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Day" sheetId="2" state="visible" r:id="rId2"/>
    <sheet xmlns:r="http://schemas.openxmlformats.org/officeDocument/2006/relationships" name="1m Matrix" sheetId="3" state="visible" r:id="rId3"/>
    <sheet xmlns:r="http://schemas.openxmlformats.org/officeDocument/2006/relationships" name="5m Matrix" sheetId="4" state="visible" r:id="rId4"/>
    <sheet xmlns:r="http://schemas.openxmlformats.org/officeDocument/2006/relationships" name="15m Matrix" sheetId="5" state="visible" r:id="rId5"/>
    <sheet xmlns:r="http://schemas.openxmlformats.org/officeDocument/2006/relationships" name="Epps" sheetId="6" state="visible" r:id="rId6"/>
    <sheet xmlns:r="http://schemas.openxmlformats.org/officeDocument/2006/relationships" name="Data Quality" sheetId="7" state="visible" r:id="rId7"/>
    <sheet xmlns:r="http://schemas.openxmlformats.org/officeDocument/2006/relationships" name="R1" sheetId="8" state="visible" r:id="rId8"/>
    <sheet xmlns:r="http://schemas.openxmlformats.org/officeDocument/2006/relationships" name="R2" sheetId="9" state="visible" r:id="rId9"/>
    <sheet xmlns:r="http://schemas.openxmlformats.org/officeDocument/2006/relationships" name="R3" sheetId="10" state="visible" r:id="rId10"/>
    <sheet xmlns:r="http://schemas.openxmlformats.org/officeDocument/2006/relationships" name="R5" sheetId="11" state="visible" r:id="rId11"/>
    <sheet xmlns:r="http://schemas.openxmlformats.org/officeDocument/2006/relationships" name="R10" sheetId="12" state="visible" r:id="rId12"/>
    <sheet xmlns:r="http://schemas.openxmlformats.org/officeDocument/2006/relationships" name="R15" sheetId="13" state="visible" r:id="rId13"/>
    <sheet xmlns:r="http://schemas.openxmlformats.org/officeDocument/2006/relationships" name="R30" sheetId="14" state="visible" r:id="rId14"/>
    <sheet xmlns:r="http://schemas.openxmlformats.org/officeDocument/2006/relationships" name="R60" sheetId="15" state="visible" r:id="rId15"/>
    <sheet xmlns:r="http://schemas.openxmlformats.org/officeDocument/2006/relationships" name="RD" sheetId="16" state="visible" r:id="rId16"/>
  </sheets>
  <definedNames>
    <definedName name="_xlnm._FilterDatabase" localSheetId="1" hidden="1">'By Day'!$A$1:$L$50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yyyy-mm-dd hh:mm"/>
    <numFmt numFmtId="166" formatCode="0.0000%"/>
    <numFmt numFmtId="167" formatCode="yyyy-mm-dd"/>
    <numFmt numFmtId="168" formatCode="0.000"/>
    <numFmt numFmtId="169" formatCode="0.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horizontal="right" wrapText="1"/>
    </xf>
    <xf numFmtId="0" fontId="2" fillId="0" borderId="0" pivotButton="0" quotePrefix="0" xfId="0"/>
    <xf numFmtId="168" fontId="2" fillId="0" borderId="0" pivotButton="0" quotePrefix="0" xfId="0"/>
    <xf numFmtId="3" fontId="2" fillId="0" borderId="0" pivotButton="0" quotePrefix="0" xfId="0"/>
    <xf numFmtId="9" fontId="2" fillId="0" borderId="0" pivotButton="0" quotePrefix="0" xfId="0"/>
    <xf numFmtId="167" fontId="2" fillId="0" borderId="0" pivotButton="0" quotePrefix="0" xfId="0"/>
    <xf numFmtId="167" fontId="1" fillId="0" borderId="1" applyAlignment="1" pivotButton="0" quotePrefix="0" xfId="0">
      <alignment horizontal="right" wrapText="1"/>
    </xf>
    <xf numFmtId="4" fontId="2" fillId="0" borderId="0" pivotButton="0" quotePrefix="0" xfId="0"/>
    <xf numFmtId="169" fontId="2" fillId="0" borderId="0" pivotButton="0" quotePrefix="0" xfId="0"/>
    <xf numFmtId="2" fontId="2" fillId="0" borderId="0" pivotButton="0" quotePrefix="0" xfId="0"/>
    <xf numFmtId="165" fontId="2" fillId="0" borderId="0" pivotButton="0" quotePrefix="0" xfId="0"/>
    <xf numFmtId="1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ρ vs sampling interval (minutes)</a:t>
            </a:r>
          </a:p>
        </rich>
      </tx>
    </title>
    <plotArea>
      <lineChart>
        <grouping val="standard"/>
        <ser>
          <idx val="0"/>
          <order val="0"/>
          <tx>
            <strRef>
              <f>'Epps'!A2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'Epps'!$B$1:$I$1</f>
            </numRef>
          </cat>
          <val>
            <numRef>
              <f>'Epps'!$B$2:$I$2</f>
            </numRef>
          </val>
          <smooth val="0"/>
        </ser>
        <ser>
          <idx val="1"/>
          <order val="1"/>
          <tx>
            <strRef>
              <f>'Epps'!A3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'Epps'!$B$1:$I$1</f>
            </numRef>
          </cat>
          <val>
            <numRef>
              <f>'Epps'!$B$3:$I$3</f>
            </numRef>
          </val>
          <smooth val="0"/>
        </ser>
        <ser>
          <idx val="2"/>
          <order val="2"/>
          <tx>
            <strRef>
              <f>'Epps'!A4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'Epps'!$B$1:$I$1</f>
            </numRef>
          </cat>
          <val>
            <numRef>
              <f>'Epps'!$B$4:$I$4</f>
            </numRef>
          </val>
          <smooth val="0"/>
        </ser>
        <ser>
          <idx val="3"/>
          <order val="3"/>
          <tx>
            <strRef>
              <f>'Epps'!A5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'Epps'!$B$1:$I$1</f>
            </numRef>
          </cat>
          <val>
            <numRef>
              <f>'Epps'!$B$5:$I$5</f>
            </numRef>
          </val>
          <smooth val="0"/>
        </ser>
        <ser>
          <idx val="4"/>
          <order val="4"/>
          <tx>
            <strRef>
              <f>'Epps'!A6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'Epps'!$B$1:$I$1</f>
            </numRef>
          </cat>
          <val>
            <numRef>
              <f>'Epps'!$B$6:$I$6</f>
            </numRef>
          </val>
          <smooth val="0"/>
        </ser>
        <ser>
          <idx val="5"/>
          <order val="5"/>
          <tx>
            <strRef>
              <f>'Epps'!A7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'Epps'!$B$1:$I$1</f>
            </numRef>
          </cat>
          <val>
            <numRef>
              <f>'Epps'!$B$7:$I$7</f>
            </numRef>
          </val>
          <smooth val="0"/>
        </ser>
        <ser>
          <idx val="6"/>
          <order val="6"/>
          <tx>
            <strRef>
              <f>'Epps'!A8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'Epps'!$B$1:$I$1</f>
            </numRef>
          </cat>
          <val>
            <numRef>
              <f>'Epps'!$B$8:$I$8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"/>
          <min val="-1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20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Pair</t>
        </is>
      </c>
      <c r="B1" s="1" t="inlineStr">
        <is>
          <t>ETF</t>
        </is>
      </c>
      <c r="C1" s="1" t="inlineStr">
        <is>
          <t>Underlying</t>
        </is>
      </c>
      <c r="D1" s="2" t="inlineStr">
        <is>
          <t>ρ 1m</t>
        </is>
      </c>
      <c r="E1" s="2" t="inlineStr">
        <is>
          <t>ρ 5m</t>
        </is>
      </c>
      <c r="F1" s="2" t="inlineStr">
        <is>
          <t>ρ 15m</t>
        </is>
      </c>
      <c r="G1" s="2" t="inlineStr">
        <is>
          <t>ρ daily (1y)</t>
        </is>
      </c>
      <c r="H1" s="2" t="inlineStr">
        <is>
          <t>β 1m</t>
        </is>
      </c>
      <c r="I1" s="2" t="inlineStr">
        <is>
          <t>β 5m</t>
        </is>
      </c>
      <c r="J1" s="2" t="inlineStr">
        <is>
          <t>β 15m</t>
        </is>
      </c>
      <c r="K1" s="2" t="inlineStr">
        <is>
          <t>β daily (1y)</t>
        </is>
      </c>
      <c r="L1" s="2" t="inlineStr">
        <is>
          <t>R² 15m</t>
        </is>
      </c>
      <c r="M1" s="2" t="inlineStr">
        <is>
          <t>R² daily</t>
        </is>
      </c>
      <c r="N1" s="2" t="inlineStr">
        <is>
          <t>n 1m</t>
        </is>
      </c>
      <c r="O1" s="2" t="inlineStr">
        <is>
          <t>n 15m</t>
        </is>
      </c>
      <c r="P1" s="2" t="inlineStr">
        <is>
          <t>n daily</t>
        </is>
      </c>
      <c r="Q1" s="2" t="inlineStr">
        <is>
          <t>ETF minutes traded</t>
        </is>
      </c>
    </row>
    <row r="2">
      <c r="A2" s="3" t="inlineStr">
        <is>
          <t>AVS/AVGO</t>
        </is>
      </c>
      <c r="B2" s="3" t="inlineStr">
        <is>
          <t>AVS</t>
        </is>
      </c>
      <c r="C2" s="3" t="inlineStr">
        <is>
          <t>AVGO</t>
        </is>
      </c>
      <c r="D2" s="4">
        <f>CORREL(R1!$E$2:$E$2731,R1!$F$2:$F$2731)</f>
        <v/>
      </c>
      <c r="E2" s="4">
        <f>CORREL(R5!$E$2:$E$554,R5!$F$2:$F$554)</f>
        <v/>
      </c>
      <c r="F2" s="4">
        <f>CORREL(R15!$E$2:$E$190,R15!$F$2:$F$190)</f>
        <v/>
      </c>
      <c r="G2" s="4">
        <f>CORREL(RD!$D$2:$D$252,RD!$E$2:$E$252)</f>
        <v/>
      </c>
      <c r="H2" s="4">
        <f>SLOPE(R1!$E$2:$E$2731,R1!$F$2:$F$2731)</f>
        <v/>
      </c>
      <c r="I2" s="4">
        <f>SLOPE(R5!$E$2:$E$554,R5!$F$2:$F$554)</f>
        <v/>
      </c>
      <c r="J2" s="4">
        <f>SLOPE(R15!$E$2:$E$190,R15!$F$2:$F$190)</f>
        <v/>
      </c>
      <c r="K2" s="4">
        <f>SLOPE(RD!$D$2:$D$252,RD!$E$2:$E$252)</f>
        <v/>
      </c>
      <c r="L2" s="4">
        <f>RSQ(R15!$E$2:$E$190,R15!$F$2:$F$190)</f>
        <v/>
      </c>
      <c r="M2" s="4">
        <f>RSQ(RD!$D$2:$D$252,RD!$E$2:$E$252)</f>
        <v/>
      </c>
      <c r="N2" s="5">
        <f>COUNT(R1!$E$2:$E$2731)</f>
        <v/>
      </c>
      <c r="O2" s="5">
        <f>COUNT(R15!$E$2:$E$190)</f>
        <v/>
      </c>
      <c r="P2" s="5">
        <f>COUNT(RD!$D$2:$D$252)</f>
        <v/>
      </c>
      <c r="Q2" s="6">
        <f>COUNTIF(R1!$D$2:$D$2731,1)/2730</f>
        <v/>
      </c>
    </row>
    <row r="3">
      <c r="A3" s="3" t="inlineStr">
        <is>
          <t>AAPD/AAPL</t>
        </is>
      </c>
      <c r="B3" s="3" t="inlineStr">
        <is>
          <t>AAPD</t>
        </is>
      </c>
      <c r="C3" s="3" t="inlineStr">
        <is>
          <t>AAPL</t>
        </is>
      </c>
      <c r="D3" s="4">
        <f>CORREL(R1!$J$2:$J$2731,R1!$K$2:$K$2731)</f>
        <v/>
      </c>
      <c r="E3" s="4">
        <f>CORREL(R5!$J$2:$J$554,R5!$K$2:$K$554)</f>
        <v/>
      </c>
      <c r="F3" s="4">
        <f>CORREL(R15!$J$2:$J$190,R15!$K$2:$K$190)</f>
        <v/>
      </c>
      <c r="G3" s="4">
        <f>CORREL(RD!$H$2:$H$252,RD!$I$2:$I$252)</f>
        <v/>
      </c>
      <c r="H3" s="4">
        <f>SLOPE(R1!$J$2:$J$2731,R1!$K$2:$K$2731)</f>
        <v/>
      </c>
      <c r="I3" s="4">
        <f>SLOPE(R5!$J$2:$J$554,R5!$K$2:$K$554)</f>
        <v/>
      </c>
      <c r="J3" s="4">
        <f>SLOPE(R15!$J$2:$J$190,R15!$K$2:$K$190)</f>
        <v/>
      </c>
      <c r="K3" s="4">
        <f>SLOPE(RD!$H$2:$H$252,RD!$I$2:$I$252)</f>
        <v/>
      </c>
      <c r="L3" s="4">
        <f>RSQ(R15!$J$2:$J$190,R15!$K$2:$K$190)</f>
        <v/>
      </c>
      <c r="M3" s="4">
        <f>RSQ(RD!$H$2:$H$252,RD!$I$2:$I$252)</f>
        <v/>
      </c>
      <c r="N3" s="5">
        <f>COUNT(R1!$J$2:$J$2731)</f>
        <v/>
      </c>
      <c r="O3" s="5">
        <f>COUNT(R15!$J$2:$J$190)</f>
        <v/>
      </c>
      <c r="P3" s="5">
        <f>COUNT(RD!$H$2:$H$252)</f>
        <v/>
      </c>
      <c r="Q3" s="6">
        <f>COUNTIF(R1!$I$2:$I$2731,1)/2730</f>
        <v/>
      </c>
    </row>
    <row r="4">
      <c r="A4" s="3" t="inlineStr">
        <is>
          <t>METD/META</t>
        </is>
      </c>
      <c r="B4" s="3" t="inlineStr">
        <is>
          <t>METD</t>
        </is>
      </c>
      <c r="C4" s="3" t="inlineStr">
        <is>
          <t>META</t>
        </is>
      </c>
      <c r="D4" s="4">
        <f>CORREL(R1!$O$2:$O$2731,R1!$P$2:$P$2731)</f>
        <v/>
      </c>
      <c r="E4" s="4">
        <f>CORREL(R5!$O$2:$O$554,R5!$P$2:$P$554)</f>
        <v/>
      </c>
      <c r="F4" s="4">
        <f>CORREL(R15!$O$2:$O$190,R15!$P$2:$P$190)</f>
        <v/>
      </c>
      <c r="G4" s="4">
        <f>CORREL(RD!$L$2:$L$252,RD!$M$2:$M$252)</f>
        <v/>
      </c>
      <c r="H4" s="4">
        <f>SLOPE(R1!$O$2:$O$2731,R1!$P$2:$P$2731)</f>
        <v/>
      </c>
      <c r="I4" s="4">
        <f>SLOPE(R5!$O$2:$O$554,R5!$P$2:$P$554)</f>
        <v/>
      </c>
      <c r="J4" s="4">
        <f>SLOPE(R15!$O$2:$O$190,R15!$P$2:$P$190)</f>
        <v/>
      </c>
      <c r="K4" s="4">
        <f>SLOPE(RD!$L$2:$L$252,RD!$M$2:$M$252)</f>
        <v/>
      </c>
      <c r="L4" s="4">
        <f>RSQ(R15!$O$2:$O$190,R15!$P$2:$P$190)</f>
        <v/>
      </c>
      <c r="M4" s="4">
        <f>RSQ(RD!$L$2:$L$252,RD!$M$2:$M$252)</f>
        <v/>
      </c>
      <c r="N4" s="5">
        <f>COUNT(R1!$O$2:$O$2731)</f>
        <v/>
      </c>
      <c r="O4" s="5">
        <f>COUNT(R15!$O$2:$O$190)</f>
        <v/>
      </c>
      <c r="P4" s="5">
        <f>COUNT(RD!$L$2:$L$252)</f>
        <v/>
      </c>
      <c r="Q4" s="6">
        <f>COUNTIF(R1!$N$2:$N$2731,1)/2730</f>
        <v/>
      </c>
    </row>
    <row r="5">
      <c r="A5" s="3" t="inlineStr">
        <is>
          <t>MSFD/MSFT</t>
        </is>
      </c>
      <c r="B5" s="3" t="inlineStr">
        <is>
          <t>MSFD</t>
        </is>
      </c>
      <c r="C5" s="3" t="inlineStr">
        <is>
          <t>MSFT</t>
        </is>
      </c>
      <c r="D5" s="4">
        <f>CORREL(R1!$T$2:$T$2731,R1!$U$2:$U$2731)</f>
        <v/>
      </c>
      <c r="E5" s="4">
        <f>CORREL(R5!$T$2:$T$554,R5!$U$2:$U$554)</f>
        <v/>
      </c>
      <c r="F5" s="4">
        <f>CORREL(R15!$T$2:$T$190,R15!$U$2:$U$190)</f>
        <v/>
      </c>
      <c r="G5" s="4">
        <f>CORREL(RD!$P$2:$P$252,RD!$Q$2:$Q$252)</f>
        <v/>
      </c>
      <c r="H5" s="4">
        <f>SLOPE(R1!$T$2:$T$2731,R1!$U$2:$U$2731)</f>
        <v/>
      </c>
      <c r="I5" s="4">
        <f>SLOPE(R5!$T$2:$T$554,R5!$U$2:$U$554)</f>
        <v/>
      </c>
      <c r="J5" s="4">
        <f>SLOPE(R15!$T$2:$T$190,R15!$U$2:$U$190)</f>
        <v/>
      </c>
      <c r="K5" s="4">
        <f>SLOPE(RD!$P$2:$P$252,RD!$Q$2:$Q$252)</f>
        <v/>
      </c>
      <c r="L5" s="4">
        <f>RSQ(R15!$T$2:$T$190,R15!$U$2:$U$190)</f>
        <v/>
      </c>
      <c r="M5" s="4">
        <f>RSQ(RD!$P$2:$P$252,RD!$Q$2:$Q$252)</f>
        <v/>
      </c>
      <c r="N5" s="5">
        <f>COUNT(R1!$T$2:$T$2731)</f>
        <v/>
      </c>
      <c r="O5" s="5">
        <f>COUNT(R15!$T$2:$T$190)</f>
        <v/>
      </c>
      <c r="P5" s="5">
        <f>COUNT(RD!$P$2:$P$252)</f>
        <v/>
      </c>
      <c r="Q5" s="6">
        <f>COUNTIF(R1!$S$2:$S$2731,1)/2730</f>
        <v/>
      </c>
    </row>
    <row r="6">
      <c r="A6" s="3" t="inlineStr">
        <is>
          <t>SPDN/SPX</t>
        </is>
      </c>
      <c r="B6" s="3" t="inlineStr">
        <is>
          <t>SPDN</t>
        </is>
      </c>
      <c r="C6" s="3" t="inlineStr">
        <is>
          <t>SPX</t>
        </is>
      </c>
      <c r="D6" s="4">
        <f>CORREL(R1!$Y$2:$Y$2731,R1!$Z$2:$Z$2731)</f>
        <v/>
      </c>
      <c r="E6" s="4">
        <f>CORREL(R5!$Y$2:$Y$554,R5!$Z$2:$Z$554)</f>
        <v/>
      </c>
      <c r="F6" s="4">
        <f>CORREL(R15!$Y$2:$Y$190,R15!$Z$2:$Z$190)</f>
        <v/>
      </c>
      <c r="G6" s="4">
        <f>CORREL(RD!$T$2:$T$252,RD!$U$2:$U$252)</f>
        <v/>
      </c>
      <c r="H6" s="4">
        <f>SLOPE(R1!$Y$2:$Y$2731,R1!$Z$2:$Z$2731)</f>
        <v/>
      </c>
      <c r="I6" s="4">
        <f>SLOPE(R5!$Y$2:$Y$554,R5!$Z$2:$Z$554)</f>
        <v/>
      </c>
      <c r="J6" s="4">
        <f>SLOPE(R15!$Y$2:$Y$190,R15!$Z$2:$Z$190)</f>
        <v/>
      </c>
      <c r="K6" s="4">
        <f>SLOPE(RD!$T$2:$T$252,RD!$U$2:$U$252)</f>
        <v/>
      </c>
      <c r="L6" s="4">
        <f>RSQ(R15!$Y$2:$Y$190,R15!$Z$2:$Z$190)</f>
        <v/>
      </c>
      <c r="M6" s="4">
        <f>RSQ(RD!$T$2:$T$252,RD!$U$2:$U$252)</f>
        <v/>
      </c>
      <c r="N6" s="5">
        <f>COUNT(R1!$Y$2:$Y$2731)</f>
        <v/>
      </c>
      <c r="O6" s="5">
        <f>COUNT(R15!$Y$2:$Y$190)</f>
        <v/>
      </c>
      <c r="P6" s="5">
        <f>COUNT(RD!$T$2:$T$252)</f>
        <v/>
      </c>
      <c r="Q6" s="6">
        <f>COUNTIF(R1!$X$2:$X$2731,1)/2730</f>
        <v/>
      </c>
    </row>
    <row r="7">
      <c r="A7" s="3" t="inlineStr">
        <is>
          <t>AMZD/AMZN</t>
        </is>
      </c>
      <c r="B7" s="3" t="inlineStr">
        <is>
          <t>AMZD</t>
        </is>
      </c>
      <c r="C7" s="3" t="inlineStr">
        <is>
          <t>AMZN</t>
        </is>
      </c>
      <c r="D7" s="4">
        <f>CORREL(R1!$AD$2:$AD$2731,R1!$AE$2:$AE$2731)</f>
        <v/>
      </c>
      <c r="E7" s="4">
        <f>CORREL(R5!$AD$2:$AD$554,R5!$AE$2:$AE$554)</f>
        <v/>
      </c>
      <c r="F7" s="4">
        <f>CORREL(R15!$AD$2:$AD$190,R15!$AE$2:$AE$190)</f>
        <v/>
      </c>
      <c r="G7" s="4">
        <f>CORREL(RD!$X$2:$X$252,RD!$Y$2:$Y$252)</f>
        <v/>
      </c>
      <c r="H7" s="4">
        <f>SLOPE(R1!$AD$2:$AD$2731,R1!$AE$2:$AE$2731)</f>
        <v/>
      </c>
      <c r="I7" s="4">
        <f>SLOPE(R5!$AD$2:$AD$554,R5!$AE$2:$AE$554)</f>
        <v/>
      </c>
      <c r="J7" s="4">
        <f>SLOPE(R15!$AD$2:$AD$190,R15!$AE$2:$AE$190)</f>
        <v/>
      </c>
      <c r="K7" s="4">
        <f>SLOPE(RD!$X$2:$X$252,RD!$Y$2:$Y$252)</f>
        <v/>
      </c>
      <c r="L7" s="4">
        <f>RSQ(R15!$AD$2:$AD$190,R15!$AE$2:$AE$190)</f>
        <v/>
      </c>
      <c r="M7" s="4">
        <f>RSQ(RD!$X$2:$X$252,RD!$Y$2:$Y$252)</f>
        <v/>
      </c>
      <c r="N7" s="5">
        <f>COUNT(R1!$AD$2:$AD$2731)</f>
        <v/>
      </c>
      <c r="O7" s="5">
        <f>COUNT(R15!$AD$2:$AD$190)</f>
        <v/>
      </c>
      <c r="P7" s="5">
        <f>COUNT(RD!$X$2:$X$252)</f>
        <v/>
      </c>
      <c r="Q7" s="6">
        <f>COUNTIF(R1!$AC$2:$AC$2731,1)/2730</f>
        <v/>
      </c>
    </row>
    <row r="8">
      <c r="A8" s="3" t="inlineStr">
        <is>
          <t>PLTD/PLTR</t>
        </is>
      </c>
      <c r="B8" s="3" t="inlineStr">
        <is>
          <t>PLTD</t>
        </is>
      </c>
      <c r="C8" s="3" t="inlineStr">
        <is>
          <t>PLTR</t>
        </is>
      </c>
      <c r="D8" s="4">
        <f>CORREL(R1!$AI$2:$AI$2731,R1!$AJ$2:$AJ$2731)</f>
        <v/>
      </c>
      <c r="E8" s="4">
        <f>CORREL(R5!$AI$2:$AI$554,R5!$AJ$2:$AJ$554)</f>
        <v/>
      </c>
      <c r="F8" s="4">
        <f>CORREL(R15!$AI$2:$AI$190,R15!$AJ$2:$AJ$190)</f>
        <v/>
      </c>
      <c r="G8" s="4">
        <f>CORREL(RD!$AB$2:$AB$252,RD!$AC$2:$AC$252)</f>
        <v/>
      </c>
      <c r="H8" s="4">
        <f>SLOPE(R1!$AI$2:$AI$2731,R1!$AJ$2:$AJ$2731)</f>
        <v/>
      </c>
      <c r="I8" s="4">
        <f>SLOPE(R5!$AI$2:$AI$554,R5!$AJ$2:$AJ$554)</f>
        <v/>
      </c>
      <c r="J8" s="4">
        <f>SLOPE(R15!$AI$2:$AI$190,R15!$AJ$2:$AJ$190)</f>
        <v/>
      </c>
      <c r="K8" s="4">
        <f>SLOPE(RD!$AB$2:$AB$252,RD!$AC$2:$AC$252)</f>
        <v/>
      </c>
      <c r="L8" s="4">
        <f>RSQ(R15!$AI$2:$AI$190,R15!$AJ$2:$AJ$190)</f>
        <v/>
      </c>
      <c r="M8" s="4">
        <f>RSQ(RD!$AB$2:$AB$252,RD!$AC$2:$AC$252)</f>
        <v/>
      </c>
      <c r="N8" s="5">
        <f>COUNT(R1!$AI$2:$AI$2731)</f>
        <v/>
      </c>
      <c r="O8" s="5">
        <f>COUNT(R15!$AI$2:$AI$190)</f>
        <v/>
      </c>
      <c r="P8" s="5">
        <f>COUNT(RD!$AB$2:$AB$252)</f>
        <v/>
      </c>
      <c r="Q8" s="6">
        <f>COUNTIF(R1!$AH$2:$AH$2731,1)/2730</f>
        <v/>
      </c>
    </row>
  </sheetData>
  <conditionalFormatting sqref="D2:G8">
    <cfRule type="colorScale" priority="1">
      <colorScale>
        <cfvo type="num" val="-1"/>
        <cfvo type="num" val="-0.5"/>
        <cfvo type="num" val="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Date</t>
        </is>
      </c>
      <c r="B1" s="1" t="inlineStr">
        <is>
          <t>ETF</t>
        </is>
      </c>
      <c r="C1" s="1" t="inlineStr">
        <is>
          <t>Underlying</t>
        </is>
      </c>
      <c r="D1" s="2" t="inlineStr">
        <is>
          <t>ρ 1m</t>
        </is>
      </c>
      <c r="E1" s="2" t="inlineStr">
        <is>
          <t>ρ 5m</t>
        </is>
      </c>
      <c r="F1" s="2" t="inlineStr">
        <is>
          <t>ρ 15m</t>
        </is>
      </c>
      <c r="G1" s="2" t="inlineStr">
        <is>
          <t>β 1m</t>
        </is>
      </c>
      <c r="H1" s="2" t="inlineStr">
        <is>
          <t>β 5m</t>
        </is>
      </c>
      <c r="I1" s="2" t="inlineStr">
        <is>
          <t>β 15m</t>
        </is>
      </c>
      <c r="J1" s="2" t="inlineStr">
        <is>
          <t>n 1m</t>
        </is>
      </c>
      <c r="K1" s="2" t="inlineStr">
        <is>
          <t>n 5m</t>
        </is>
      </c>
      <c r="L1" s="2" t="inlineStr">
        <is>
          <t>n 15m</t>
        </is>
      </c>
    </row>
    <row r="2">
      <c r="A2" s="7" t="n">
        <v>46286</v>
      </c>
      <c r="B2" s="3" t="inlineStr">
        <is>
          <t>AVS</t>
        </is>
      </c>
      <c r="C2" s="3" t="inlineStr">
        <is>
          <t>AVGO</t>
        </is>
      </c>
      <c r="D2" s="4">
        <f>IFERROR(CORREL(R1!$E$2:$E$391,R1!$F$2:$F$391),"")</f>
        <v/>
      </c>
      <c r="E2" s="4">
        <f>IFERROR(CORREL(R5!$E$2:$E$80,R5!$F$2:$F$80),"")</f>
        <v/>
      </c>
      <c r="F2" s="4">
        <f>IFERROR(CORREL(R15!$E$2:$E$28,R15!$F$2:$F$28),"")</f>
        <v/>
      </c>
      <c r="G2" s="4">
        <f>IFERROR(SLOPE(R1!$E$2:$E$391,R1!$F$2:$F$391),"")</f>
        <v/>
      </c>
      <c r="H2" s="4">
        <f>IFERROR(SLOPE(R5!$E$2:$E$80,R5!$F$2:$F$80),"")</f>
        <v/>
      </c>
      <c r="I2" s="4">
        <f>IFERROR(SLOPE(R15!$E$2:$E$28,R15!$F$2:$F$28),"")</f>
        <v/>
      </c>
      <c r="J2" s="5">
        <f>COUNT(R1!$E$2:$E$391)</f>
        <v/>
      </c>
      <c r="K2" s="5">
        <f>COUNT(R5!$E$2:$E$80)</f>
        <v/>
      </c>
      <c r="L2" s="5">
        <f>COUNT(R15!$E$2:$E$28)</f>
        <v/>
      </c>
    </row>
    <row r="3">
      <c r="A3" s="7" t="n">
        <v>46286</v>
      </c>
      <c r="B3" s="3" t="inlineStr">
        <is>
          <t>AAPD</t>
        </is>
      </c>
      <c r="C3" s="3" t="inlineStr">
        <is>
          <t>AAPL</t>
        </is>
      </c>
      <c r="D3" s="4">
        <f>IFERROR(CORREL(R1!$J$2:$J$391,R1!$K$2:$K$391),"")</f>
        <v/>
      </c>
      <c r="E3" s="4">
        <f>IFERROR(CORREL(R5!$J$2:$J$80,R5!$K$2:$K$80),"")</f>
        <v/>
      </c>
      <c r="F3" s="4">
        <f>IFERROR(CORREL(R15!$J$2:$J$28,R15!$K$2:$K$28),"")</f>
        <v/>
      </c>
      <c r="G3" s="4">
        <f>IFERROR(SLOPE(R1!$J$2:$J$391,R1!$K$2:$K$391),"")</f>
        <v/>
      </c>
      <c r="H3" s="4">
        <f>IFERROR(SLOPE(R5!$J$2:$J$80,R5!$K$2:$K$80),"")</f>
        <v/>
      </c>
      <c r="I3" s="4">
        <f>IFERROR(SLOPE(R15!$J$2:$J$28,R15!$K$2:$K$28),"")</f>
        <v/>
      </c>
      <c r="J3" s="5">
        <f>COUNT(R1!$J$2:$J$391)</f>
        <v/>
      </c>
      <c r="K3" s="5">
        <f>COUNT(R5!$J$2:$J$80)</f>
        <v/>
      </c>
      <c r="L3" s="5">
        <f>COUNT(R15!$J$2:$J$28)</f>
        <v/>
      </c>
    </row>
    <row r="4">
      <c r="A4" s="7" t="n">
        <v>46286</v>
      </c>
      <c r="B4" s="3" t="inlineStr">
        <is>
          <t>METD</t>
        </is>
      </c>
      <c r="C4" s="3" t="inlineStr">
        <is>
          <t>META</t>
        </is>
      </c>
      <c r="D4" s="4">
        <f>IFERROR(CORREL(R1!$O$2:$O$391,R1!$P$2:$P$391),"")</f>
        <v/>
      </c>
      <c r="E4" s="4">
        <f>IFERROR(CORREL(R5!$O$2:$O$80,R5!$P$2:$P$80),"")</f>
        <v/>
      </c>
      <c r="F4" s="4">
        <f>IFERROR(CORREL(R15!$O$2:$O$28,R15!$P$2:$P$28),"")</f>
        <v/>
      </c>
      <c r="G4" s="4">
        <f>IFERROR(SLOPE(R1!$O$2:$O$391,R1!$P$2:$P$391),"")</f>
        <v/>
      </c>
      <c r="H4" s="4">
        <f>IFERROR(SLOPE(R5!$O$2:$O$80,R5!$P$2:$P$80),"")</f>
        <v/>
      </c>
      <c r="I4" s="4">
        <f>IFERROR(SLOPE(R15!$O$2:$O$28,R15!$P$2:$P$28),"")</f>
        <v/>
      </c>
      <c r="J4" s="5">
        <f>COUNT(R1!$O$2:$O$391)</f>
        <v/>
      </c>
      <c r="K4" s="5">
        <f>COUNT(R5!$O$2:$O$80)</f>
        <v/>
      </c>
      <c r="L4" s="5">
        <f>COUNT(R15!$O$2:$O$28)</f>
        <v/>
      </c>
    </row>
    <row r="5">
      <c r="A5" s="7" t="n">
        <v>46286</v>
      </c>
      <c r="B5" s="3" t="inlineStr">
        <is>
          <t>MSFD</t>
        </is>
      </c>
      <c r="C5" s="3" t="inlineStr">
        <is>
          <t>MSFT</t>
        </is>
      </c>
      <c r="D5" s="4">
        <f>IFERROR(CORREL(R1!$T$2:$T$391,R1!$U$2:$U$391),"")</f>
        <v/>
      </c>
      <c r="E5" s="4">
        <f>IFERROR(CORREL(R5!$T$2:$T$80,R5!$U$2:$U$80),"")</f>
        <v/>
      </c>
      <c r="F5" s="4">
        <f>IFERROR(CORREL(R15!$T$2:$T$28,R15!$U$2:$U$28),"")</f>
        <v/>
      </c>
      <c r="G5" s="4">
        <f>IFERROR(SLOPE(R1!$T$2:$T$391,R1!$U$2:$U$391),"")</f>
        <v/>
      </c>
      <c r="H5" s="4">
        <f>IFERROR(SLOPE(R5!$T$2:$T$80,R5!$U$2:$U$80),"")</f>
        <v/>
      </c>
      <c r="I5" s="4">
        <f>IFERROR(SLOPE(R15!$T$2:$T$28,R15!$U$2:$U$28),"")</f>
        <v/>
      </c>
      <c r="J5" s="5">
        <f>COUNT(R1!$T$2:$T$391)</f>
        <v/>
      </c>
      <c r="K5" s="5">
        <f>COUNT(R5!$T$2:$T$80)</f>
        <v/>
      </c>
      <c r="L5" s="5">
        <f>COUNT(R15!$T$2:$T$28)</f>
        <v/>
      </c>
    </row>
    <row r="6">
      <c r="A6" s="7" t="n">
        <v>46286</v>
      </c>
      <c r="B6" s="3" t="inlineStr">
        <is>
          <t>SPDN</t>
        </is>
      </c>
      <c r="C6" s="3" t="inlineStr">
        <is>
          <t>SPX</t>
        </is>
      </c>
      <c r="D6" s="4">
        <f>IFERROR(CORREL(R1!$Y$2:$Y$391,R1!$Z$2:$Z$391),"")</f>
        <v/>
      </c>
      <c r="E6" s="4">
        <f>IFERROR(CORREL(R5!$Y$2:$Y$80,R5!$Z$2:$Z$80),"")</f>
        <v/>
      </c>
      <c r="F6" s="4">
        <f>IFERROR(CORREL(R15!$Y$2:$Y$28,R15!$Z$2:$Z$28),"")</f>
        <v/>
      </c>
      <c r="G6" s="4">
        <f>IFERROR(SLOPE(R1!$Y$2:$Y$391,R1!$Z$2:$Z$391),"")</f>
        <v/>
      </c>
      <c r="H6" s="4">
        <f>IFERROR(SLOPE(R5!$Y$2:$Y$80,R5!$Z$2:$Z$80),"")</f>
        <v/>
      </c>
      <c r="I6" s="4">
        <f>IFERROR(SLOPE(R15!$Y$2:$Y$28,R15!$Z$2:$Z$28),"")</f>
        <v/>
      </c>
      <c r="J6" s="5">
        <f>COUNT(R1!$Y$2:$Y$391)</f>
        <v/>
      </c>
      <c r="K6" s="5">
        <f>COUNT(R5!$Y$2:$Y$80)</f>
        <v/>
      </c>
      <c r="L6" s="5">
        <f>COUNT(R15!$Y$2:$Y$28)</f>
        <v/>
      </c>
    </row>
    <row r="7">
      <c r="A7" s="7" t="n">
        <v>46286</v>
      </c>
      <c r="B7" s="3" t="inlineStr">
        <is>
          <t>AMZD</t>
        </is>
      </c>
      <c r="C7" s="3" t="inlineStr">
        <is>
          <t>AMZN</t>
        </is>
      </c>
      <c r="D7" s="4">
        <f>IFERROR(CORREL(R1!$AD$2:$AD$391,R1!$AE$2:$AE$391),"")</f>
        <v/>
      </c>
      <c r="E7" s="4">
        <f>IFERROR(CORREL(R5!$AD$2:$AD$80,R5!$AE$2:$AE$80),"")</f>
        <v/>
      </c>
      <c r="F7" s="4">
        <f>IFERROR(CORREL(R15!$AD$2:$AD$28,R15!$AE$2:$AE$28),"")</f>
        <v/>
      </c>
      <c r="G7" s="4">
        <f>IFERROR(SLOPE(R1!$AD$2:$AD$391,R1!$AE$2:$AE$391),"")</f>
        <v/>
      </c>
      <c r="H7" s="4">
        <f>IFERROR(SLOPE(R5!$AD$2:$AD$80,R5!$AE$2:$AE$80),"")</f>
        <v/>
      </c>
      <c r="I7" s="4">
        <f>IFERROR(SLOPE(R15!$AD$2:$AD$28,R15!$AE$2:$AE$28),"")</f>
        <v/>
      </c>
      <c r="J7" s="5">
        <f>COUNT(R1!$AD$2:$AD$391)</f>
        <v/>
      </c>
      <c r="K7" s="5">
        <f>COUNT(R5!$AD$2:$AD$80)</f>
        <v/>
      </c>
      <c r="L7" s="5">
        <f>COUNT(R15!$AD$2:$AD$28)</f>
        <v/>
      </c>
    </row>
    <row r="8">
      <c r="A8" s="7" t="n">
        <v>46286</v>
      </c>
      <c r="B8" s="3" t="inlineStr">
        <is>
          <t>PLTD</t>
        </is>
      </c>
      <c r="C8" s="3" t="inlineStr">
        <is>
          <t>PLTR</t>
        </is>
      </c>
      <c r="D8" s="4">
        <f>IFERROR(CORREL(R1!$AI$2:$AI$391,R1!$AJ$2:$AJ$391),"")</f>
        <v/>
      </c>
      <c r="E8" s="4">
        <f>IFERROR(CORREL(R5!$AI$2:$AI$80,R5!$AJ$2:$AJ$80),"")</f>
        <v/>
      </c>
      <c r="F8" s="4">
        <f>IFERROR(CORREL(R15!$AI$2:$AI$28,R15!$AJ$2:$AJ$28),"")</f>
        <v/>
      </c>
      <c r="G8" s="4">
        <f>IFERROR(SLOPE(R1!$AI$2:$AI$391,R1!$AJ$2:$AJ$391),"")</f>
        <v/>
      </c>
      <c r="H8" s="4">
        <f>IFERROR(SLOPE(R5!$AI$2:$AI$80,R5!$AJ$2:$AJ$80),"")</f>
        <v/>
      </c>
      <c r="I8" s="4">
        <f>IFERROR(SLOPE(R15!$AI$2:$AI$28,R15!$AJ$2:$AJ$28),"")</f>
        <v/>
      </c>
      <c r="J8" s="5">
        <f>COUNT(R1!$AI$2:$AI$391)</f>
        <v/>
      </c>
      <c r="K8" s="5">
        <f>COUNT(R5!$AI$2:$AI$80)</f>
        <v/>
      </c>
      <c r="L8" s="5">
        <f>COUNT(R15!$AI$2:$AI$28)</f>
        <v/>
      </c>
    </row>
    <row r="9">
      <c r="A9" s="7" t="n">
        <v>46287</v>
      </c>
      <c r="B9" s="3" t="inlineStr">
        <is>
          <t>AVS</t>
        </is>
      </c>
      <c r="C9" s="3" t="inlineStr">
        <is>
          <t>AVGO</t>
        </is>
      </c>
      <c r="D9" s="4">
        <f>IFERROR(CORREL(R1!$E$392:$E$781,R1!$F$392:$F$781),"")</f>
        <v/>
      </c>
      <c r="E9" s="4">
        <f>IFERROR(CORREL(R5!$E$81:$E$159,R5!$F$81:$F$159),"")</f>
        <v/>
      </c>
      <c r="F9" s="4">
        <f>IFERROR(CORREL(R15!$E$29:$E$55,R15!$F$29:$F$55),"")</f>
        <v/>
      </c>
      <c r="G9" s="4">
        <f>IFERROR(SLOPE(R1!$E$392:$E$781,R1!$F$392:$F$781),"")</f>
        <v/>
      </c>
      <c r="H9" s="4">
        <f>IFERROR(SLOPE(R5!$E$81:$E$159,R5!$F$81:$F$159),"")</f>
        <v/>
      </c>
      <c r="I9" s="4">
        <f>IFERROR(SLOPE(R15!$E$29:$E$55,R15!$F$29:$F$55),"")</f>
        <v/>
      </c>
      <c r="J9" s="5">
        <f>COUNT(R1!$E$392:$E$781)</f>
        <v/>
      </c>
      <c r="K9" s="5">
        <f>COUNT(R5!$E$81:$E$159)</f>
        <v/>
      </c>
      <c r="L9" s="5">
        <f>COUNT(R15!$E$29:$E$55)</f>
        <v/>
      </c>
    </row>
    <row r="10">
      <c r="A10" s="7" t="n">
        <v>46287</v>
      </c>
      <c r="B10" s="3" t="inlineStr">
        <is>
          <t>AAPD</t>
        </is>
      </c>
      <c r="C10" s="3" t="inlineStr">
        <is>
          <t>AAPL</t>
        </is>
      </c>
      <c r="D10" s="4">
        <f>IFERROR(CORREL(R1!$J$392:$J$781,R1!$K$392:$K$781),"")</f>
        <v/>
      </c>
      <c r="E10" s="4">
        <f>IFERROR(CORREL(R5!$J$81:$J$159,R5!$K$81:$K$159),"")</f>
        <v/>
      </c>
      <c r="F10" s="4">
        <f>IFERROR(CORREL(R15!$J$29:$J$55,R15!$K$29:$K$55),"")</f>
        <v/>
      </c>
      <c r="G10" s="4">
        <f>IFERROR(SLOPE(R1!$J$392:$J$781,R1!$K$392:$K$781),"")</f>
        <v/>
      </c>
      <c r="H10" s="4">
        <f>IFERROR(SLOPE(R5!$J$81:$J$159,R5!$K$81:$K$159),"")</f>
        <v/>
      </c>
      <c r="I10" s="4">
        <f>IFERROR(SLOPE(R15!$J$29:$J$55,R15!$K$29:$K$55),"")</f>
        <v/>
      </c>
      <c r="J10" s="5">
        <f>COUNT(R1!$J$392:$J$781)</f>
        <v/>
      </c>
      <c r="K10" s="5">
        <f>COUNT(R5!$J$81:$J$159)</f>
        <v/>
      </c>
      <c r="L10" s="5">
        <f>COUNT(R15!$J$29:$J$55)</f>
        <v/>
      </c>
    </row>
    <row r="11">
      <c r="A11" s="7" t="n">
        <v>46287</v>
      </c>
      <c r="B11" s="3" t="inlineStr">
        <is>
          <t>METD</t>
        </is>
      </c>
      <c r="C11" s="3" t="inlineStr">
        <is>
          <t>META</t>
        </is>
      </c>
      <c r="D11" s="4">
        <f>IFERROR(CORREL(R1!$O$392:$O$781,R1!$P$392:$P$781),"")</f>
        <v/>
      </c>
      <c r="E11" s="4">
        <f>IFERROR(CORREL(R5!$O$81:$O$159,R5!$P$81:$P$159),"")</f>
        <v/>
      </c>
      <c r="F11" s="4">
        <f>IFERROR(CORREL(R15!$O$29:$O$55,R15!$P$29:$P$55),"")</f>
        <v/>
      </c>
      <c r="G11" s="4">
        <f>IFERROR(SLOPE(R1!$O$392:$O$781,R1!$P$392:$P$781),"")</f>
        <v/>
      </c>
      <c r="H11" s="4">
        <f>IFERROR(SLOPE(R5!$O$81:$O$159,R5!$P$81:$P$159),"")</f>
        <v/>
      </c>
      <c r="I11" s="4">
        <f>IFERROR(SLOPE(R15!$O$29:$O$55,R15!$P$29:$P$55),"")</f>
        <v/>
      </c>
      <c r="J11" s="5">
        <f>COUNT(R1!$O$392:$O$781)</f>
        <v/>
      </c>
      <c r="K11" s="5">
        <f>COUNT(R5!$O$81:$O$159)</f>
        <v/>
      </c>
      <c r="L11" s="5">
        <f>COUNT(R15!$O$29:$O$55)</f>
        <v/>
      </c>
    </row>
    <row r="12">
      <c r="A12" s="7" t="n">
        <v>46287</v>
      </c>
      <c r="B12" s="3" t="inlineStr">
        <is>
          <t>MSFD</t>
        </is>
      </c>
      <c r="C12" s="3" t="inlineStr">
        <is>
          <t>MSFT</t>
        </is>
      </c>
      <c r="D12" s="4">
        <f>IFERROR(CORREL(R1!$T$392:$T$781,R1!$U$392:$U$781),"")</f>
        <v/>
      </c>
      <c r="E12" s="4">
        <f>IFERROR(CORREL(R5!$T$81:$T$159,R5!$U$81:$U$159),"")</f>
        <v/>
      </c>
      <c r="F12" s="4">
        <f>IFERROR(CORREL(R15!$T$29:$T$55,R15!$U$29:$U$55),"")</f>
        <v/>
      </c>
      <c r="G12" s="4">
        <f>IFERROR(SLOPE(R1!$T$392:$T$781,R1!$U$392:$U$781),"")</f>
        <v/>
      </c>
      <c r="H12" s="4">
        <f>IFERROR(SLOPE(R5!$T$81:$T$159,R5!$U$81:$U$159),"")</f>
        <v/>
      </c>
      <c r="I12" s="4">
        <f>IFERROR(SLOPE(R15!$T$29:$T$55,R15!$U$29:$U$55),"")</f>
        <v/>
      </c>
      <c r="J12" s="5">
        <f>COUNT(R1!$T$392:$T$781)</f>
        <v/>
      </c>
      <c r="K12" s="5">
        <f>COUNT(R5!$T$81:$T$159)</f>
        <v/>
      </c>
      <c r="L12" s="5">
        <f>COUNT(R15!$T$29:$T$55)</f>
        <v/>
      </c>
    </row>
    <row r="13">
      <c r="A13" s="7" t="n">
        <v>46287</v>
      </c>
      <c r="B13" s="3" t="inlineStr">
        <is>
          <t>SPDN</t>
        </is>
      </c>
      <c r="C13" s="3" t="inlineStr">
        <is>
          <t>SPX</t>
        </is>
      </c>
      <c r="D13" s="4">
        <f>IFERROR(CORREL(R1!$Y$392:$Y$781,R1!$Z$392:$Z$781),"")</f>
        <v/>
      </c>
      <c r="E13" s="4">
        <f>IFERROR(CORREL(R5!$Y$81:$Y$159,R5!$Z$81:$Z$159),"")</f>
        <v/>
      </c>
      <c r="F13" s="4">
        <f>IFERROR(CORREL(R15!$Y$29:$Y$55,R15!$Z$29:$Z$55),"")</f>
        <v/>
      </c>
      <c r="G13" s="4">
        <f>IFERROR(SLOPE(R1!$Y$392:$Y$781,R1!$Z$392:$Z$781),"")</f>
        <v/>
      </c>
      <c r="H13" s="4">
        <f>IFERROR(SLOPE(R5!$Y$81:$Y$159,R5!$Z$81:$Z$159),"")</f>
        <v/>
      </c>
      <c r="I13" s="4">
        <f>IFERROR(SLOPE(R15!$Y$29:$Y$55,R15!$Z$29:$Z$55),"")</f>
        <v/>
      </c>
      <c r="J13" s="5">
        <f>COUNT(R1!$Y$392:$Y$781)</f>
        <v/>
      </c>
      <c r="K13" s="5">
        <f>COUNT(R5!$Y$81:$Y$159)</f>
        <v/>
      </c>
      <c r="L13" s="5">
        <f>COUNT(R15!$Y$29:$Y$55)</f>
        <v/>
      </c>
    </row>
    <row r="14">
      <c r="A14" s="7" t="n">
        <v>46287</v>
      </c>
      <c r="B14" s="3" t="inlineStr">
        <is>
          <t>AMZD</t>
        </is>
      </c>
      <c r="C14" s="3" t="inlineStr">
        <is>
          <t>AMZN</t>
        </is>
      </c>
      <c r="D14" s="4">
        <f>IFERROR(CORREL(R1!$AD$392:$AD$781,R1!$AE$392:$AE$781),"")</f>
        <v/>
      </c>
      <c r="E14" s="4">
        <f>IFERROR(CORREL(R5!$AD$81:$AD$159,R5!$AE$81:$AE$159),"")</f>
        <v/>
      </c>
      <c r="F14" s="4">
        <f>IFERROR(CORREL(R15!$AD$29:$AD$55,R15!$AE$29:$AE$55),"")</f>
        <v/>
      </c>
      <c r="G14" s="4">
        <f>IFERROR(SLOPE(R1!$AD$392:$AD$781,R1!$AE$392:$AE$781),"")</f>
        <v/>
      </c>
      <c r="H14" s="4">
        <f>IFERROR(SLOPE(R5!$AD$81:$AD$159,R5!$AE$81:$AE$159),"")</f>
        <v/>
      </c>
      <c r="I14" s="4">
        <f>IFERROR(SLOPE(R15!$AD$29:$AD$55,R15!$AE$29:$AE$55),"")</f>
        <v/>
      </c>
      <c r="J14" s="5">
        <f>COUNT(R1!$AD$392:$AD$781)</f>
        <v/>
      </c>
      <c r="K14" s="5">
        <f>COUNT(R5!$AD$81:$AD$159)</f>
        <v/>
      </c>
      <c r="L14" s="5">
        <f>COUNT(R15!$AD$29:$AD$55)</f>
        <v/>
      </c>
    </row>
    <row r="15">
      <c r="A15" s="7" t="n">
        <v>46287</v>
      </c>
      <c r="B15" s="3" t="inlineStr">
        <is>
          <t>PLTD</t>
        </is>
      </c>
      <c r="C15" s="3" t="inlineStr">
        <is>
          <t>PLTR</t>
        </is>
      </c>
      <c r="D15" s="4">
        <f>IFERROR(CORREL(R1!$AI$392:$AI$781,R1!$AJ$392:$AJ$781),"")</f>
        <v/>
      </c>
      <c r="E15" s="4">
        <f>IFERROR(CORREL(R5!$AI$81:$AI$159,R5!$AJ$81:$AJ$159),"")</f>
        <v/>
      </c>
      <c r="F15" s="4">
        <f>IFERROR(CORREL(R15!$AI$29:$AI$55,R15!$AJ$29:$AJ$55),"")</f>
        <v/>
      </c>
      <c r="G15" s="4">
        <f>IFERROR(SLOPE(R1!$AI$392:$AI$781,R1!$AJ$392:$AJ$781),"")</f>
        <v/>
      </c>
      <c r="H15" s="4">
        <f>IFERROR(SLOPE(R5!$AI$81:$AI$159,R5!$AJ$81:$AJ$159),"")</f>
        <v/>
      </c>
      <c r="I15" s="4">
        <f>IFERROR(SLOPE(R15!$AI$29:$AI$55,R15!$AJ$29:$AJ$55),"")</f>
        <v/>
      </c>
      <c r="J15" s="5">
        <f>COUNT(R1!$AI$392:$AI$781)</f>
        <v/>
      </c>
      <c r="K15" s="5">
        <f>COUNT(R5!$AI$81:$AI$159)</f>
        <v/>
      </c>
      <c r="L15" s="5">
        <f>COUNT(R15!$AI$29:$AI$55)</f>
        <v/>
      </c>
    </row>
    <row r="16">
      <c r="A16" s="7" t="n">
        <v>46288</v>
      </c>
      <c r="B16" s="3" t="inlineStr">
        <is>
          <t>AVS</t>
        </is>
      </c>
      <c r="C16" s="3" t="inlineStr">
        <is>
          <t>AVGO</t>
        </is>
      </c>
      <c r="D16" s="4">
        <f>IFERROR(CORREL(R1!$E$782:$E$1171,R1!$F$782:$F$1171),"")</f>
        <v/>
      </c>
      <c r="E16" s="4">
        <f>IFERROR(CORREL(R5!$E$160:$E$238,R5!$F$160:$F$238),"")</f>
        <v/>
      </c>
      <c r="F16" s="4">
        <f>IFERROR(CORREL(R15!$E$56:$E$82,R15!$F$56:$F$82),"")</f>
        <v/>
      </c>
      <c r="G16" s="4">
        <f>IFERROR(SLOPE(R1!$E$782:$E$1171,R1!$F$782:$F$1171),"")</f>
        <v/>
      </c>
      <c r="H16" s="4">
        <f>IFERROR(SLOPE(R5!$E$160:$E$238,R5!$F$160:$F$238),"")</f>
        <v/>
      </c>
      <c r="I16" s="4">
        <f>IFERROR(SLOPE(R15!$E$56:$E$82,R15!$F$56:$F$82),"")</f>
        <v/>
      </c>
      <c r="J16" s="5">
        <f>COUNT(R1!$E$782:$E$1171)</f>
        <v/>
      </c>
      <c r="K16" s="5">
        <f>COUNT(R5!$E$160:$E$238)</f>
        <v/>
      </c>
      <c r="L16" s="5">
        <f>COUNT(R15!$E$56:$E$82)</f>
        <v/>
      </c>
    </row>
    <row r="17">
      <c r="A17" s="7" t="n">
        <v>46288</v>
      </c>
      <c r="B17" s="3" t="inlineStr">
        <is>
          <t>AAPD</t>
        </is>
      </c>
      <c r="C17" s="3" t="inlineStr">
        <is>
          <t>AAPL</t>
        </is>
      </c>
      <c r="D17" s="4">
        <f>IFERROR(CORREL(R1!$J$782:$J$1171,R1!$K$782:$K$1171),"")</f>
        <v/>
      </c>
      <c r="E17" s="4">
        <f>IFERROR(CORREL(R5!$J$160:$J$238,R5!$K$160:$K$238),"")</f>
        <v/>
      </c>
      <c r="F17" s="4">
        <f>IFERROR(CORREL(R15!$J$56:$J$82,R15!$K$56:$K$82),"")</f>
        <v/>
      </c>
      <c r="G17" s="4">
        <f>IFERROR(SLOPE(R1!$J$782:$J$1171,R1!$K$782:$K$1171),"")</f>
        <v/>
      </c>
      <c r="H17" s="4">
        <f>IFERROR(SLOPE(R5!$J$160:$J$238,R5!$K$160:$K$238),"")</f>
        <v/>
      </c>
      <c r="I17" s="4">
        <f>IFERROR(SLOPE(R15!$J$56:$J$82,R15!$K$56:$K$82),"")</f>
        <v/>
      </c>
      <c r="J17" s="5">
        <f>COUNT(R1!$J$782:$J$1171)</f>
        <v/>
      </c>
      <c r="K17" s="5">
        <f>COUNT(R5!$J$160:$J$238)</f>
        <v/>
      </c>
      <c r="L17" s="5">
        <f>COUNT(R15!$J$56:$J$82)</f>
        <v/>
      </c>
    </row>
    <row r="18">
      <c r="A18" s="7" t="n">
        <v>46288</v>
      </c>
      <c r="B18" s="3" t="inlineStr">
        <is>
          <t>METD</t>
        </is>
      </c>
      <c r="C18" s="3" t="inlineStr">
        <is>
          <t>META</t>
        </is>
      </c>
      <c r="D18" s="4">
        <f>IFERROR(CORREL(R1!$O$782:$O$1171,R1!$P$782:$P$1171),"")</f>
        <v/>
      </c>
      <c r="E18" s="4">
        <f>IFERROR(CORREL(R5!$O$160:$O$238,R5!$P$160:$P$238),"")</f>
        <v/>
      </c>
      <c r="F18" s="4">
        <f>IFERROR(CORREL(R15!$O$56:$O$82,R15!$P$56:$P$82),"")</f>
        <v/>
      </c>
      <c r="G18" s="4">
        <f>IFERROR(SLOPE(R1!$O$782:$O$1171,R1!$P$782:$P$1171),"")</f>
        <v/>
      </c>
      <c r="H18" s="4">
        <f>IFERROR(SLOPE(R5!$O$160:$O$238,R5!$P$160:$P$238),"")</f>
        <v/>
      </c>
      <c r="I18" s="4">
        <f>IFERROR(SLOPE(R15!$O$56:$O$82,R15!$P$56:$P$82),"")</f>
        <v/>
      </c>
      <c r="J18" s="5">
        <f>COUNT(R1!$O$782:$O$1171)</f>
        <v/>
      </c>
      <c r="K18" s="5">
        <f>COUNT(R5!$O$160:$O$238)</f>
        <v/>
      </c>
      <c r="L18" s="5">
        <f>COUNT(R15!$O$56:$O$82)</f>
        <v/>
      </c>
    </row>
    <row r="19">
      <c r="A19" s="7" t="n">
        <v>46288</v>
      </c>
      <c r="B19" s="3" t="inlineStr">
        <is>
          <t>MSFD</t>
        </is>
      </c>
      <c r="C19" s="3" t="inlineStr">
        <is>
          <t>MSFT</t>
        </is>
      </c>
      <c r="D19" s="4">
        <f>IFERROR(CORREL(R1!$T$782:$T$1171,R1!$U$782:$U$1171),"")</f>
        <v/>
      </c>
      <c r="E19" s="4">
        <f>IFERROR(CORREL(R5!$T$160:$T$238,R5!$U$160:$U$238),"")</f>
        <v/>
      </c>
      <c r="F19" s="4">
        <f>IFERROR(CORREL(R15!$T$56:$T$82,R15!$U$56:$U$82),"")</f>
        <v/>
      </c>
      <c r="G19" s="4">
        <f>IFERROR(SLOPE(R1!$T$782:$T$1171,R1!$U$782:$U$1171),"")</f>
        <v/>
      </c>
      <c r="H19" s="4">
        <f>IFERROR(SLOPE(R5!$T$160:$T$238,R5!$U$160:$U$238),"")</f>
        <v/>
      </c>
      <c r="I19" s="4">
        <f>IFERROR(SLOPE(R15!$T$56:$T$82,R15!$U$56:$U$82),"")</f>
        <v/>
      </c>
      <c r="J19" s="5">
        <f>COUNT(R1!$T$782:$T$1171)</f>
        <v/>
      </c>
      <c r="K19" s="5">
        <f>COUNT(R5!$T$160:$T$238)</f>
        <v/>
      </c>
      <c r="L19" s="5">
        <f>COUNT(R15!$T$56:$T$82)</f>
        <v/>
      </c>
    </row>
    <row r="20">
      <c r="A20" s="7" t="n">
        <v>46288</v>
      </c>
      <c r="B20" s="3" t="inlineStr">
        <is>
          <t>SPDN</t>
        </is>
      </c>
      <c r="C20" s="3" t="inlineStr">
        <is>
          <t>SPX</t>
        </is>
      </c>
      <c r="D20" s="4">
        <f>IFERROR(CORREL(R1!$Y$782:$Y$1171,R1!$Z$782:$Z$1171),"")</f>
        <v/>
      </c>
      <c r="E20" s="4">
        <f>IFERROR(CORREL(R5!$Y$160:$Y$238,R5!$Z$160:$Z$238),"")</f>
        <v/>
      </c>
      <c r="F20" s="4">
        <f>IFERROR(CORREL(R15!$Y$56:$Y$82,R15!$Z$56:$Z$82),"")</f>
        <v/>
      </c>
      <c r="G20" s="4">
        <f>IFERROR(SLOPE(R1!$Y$782:$Y$1171,R1!$Z$782:$Z$1171),"")</f>
        <v/>
      </c>
      <c r="H20" s="4">
        <f>IFERROR(SLOPE(R5!$Y$160:$Y$238,R5!$Z$160:$Z$238),"")</f>
        <v/>
      </c>
      <c r="I20" s="4">
        <f>IFERROR(SLOPE(R15!$Y$56:$Y$82,R15!$Z$56:$Z$82),"")</f>
        <v/>
      </c>
      <c r="J20" s="5">
        <f>COUNT(R1!$Y$782:$Y$1171)</f>
        <v/>
      </c>
      <c r="K20" s="5">
        <f>COUNT(R5!$Y$160:$Y$238)</f>
        <v/>
      </c>
      <c r="L20" s="5">
        <f>COUNT(R15!$Y$56:$Y$82)</f>
        <v/>
      </c>
    </row>
    <row r="21">
      <c r="A21" s="7" t="n">
        <v>46288</v>
      </c>
      <c r="B21" s="3" t="inlineStr">
        <is>
          <t>AMZD</t>
        </is>
      </c>
      <c r="C21" s="3" t="inlineStr">
        <is>
          <t>AMZN</t>
        </is>
      </c>
      <c r="D21" s="4">
        <f>IFERROR(CORREL(R1!$AD$782:$AD$1171,R1!$AE$782:$AE$1171),"")</f>
        <v/>
      </c>
      <c r="E21" s="4">
        <f>IFERROR(CORREL(R5!$AD$160:$AD$238,R5!$AE$160:$AE$238),"")</f>
        <v/>
      </c>
      <c r="F21" s="4">
        <f>IFERROR(CORREL(R15!$AD$56:$AD$82,R15!$AE$56:$AE$82),"")</f>
        <v/>
      </c>
      <c r="G21" s="4">
        <f>IFERROR(SLOPE(R1!$AD$782:$AD$1171,R1!$AE$782:$AE$1171),"")</f>
        <v/>
      </c>
      <c r="H21" s="4">
        <f>IFERROR(SLOPE(R5!$AD$160:$AD$238,R5!$AE$160:$AE$238),"")</f>
        <v/>
      </c>
      <c r="I21" s="4">
        <f>IFERROR(SLOPE(R15!$AD$56:$AD$82,R15!$AE$56:$AE$82),"")</f>
        <v/>
      </c>
      <c r="J21" s="5">
        <f>COUNT(R1!$AD$782:$AD$1171)</f>
        <v/>
      </c>
      <c r="K21" s="5">
        <f>COUNT(R5!$AD$160:$AD$238)</f>
        <v/>
      </c>
      <c r="L21" s="5">
        <f>COUNT(R15!$AD$56:$AD$82)</f>
        <v/>
      </c>
    </row>
    <row r="22">
      <c r="A22" s="7" t="n">
        <v>46288</v>
      </c>
      <c r="B22" s="3" t="inlineStr">
        <is>
          <t>PLTD</t>
        </is>
      </c>
      <c r="C22" s="3" t="inlineStr">
        <is>
          <t>PLTR</t>
        </is>
      </c>
      <c r="D22" s="4">
        <f>IFERROR(CORREL(R1!$AI$782:$AI$1171,R1!$AJ$782:$AJ$1171),"")</f>
        <v/>
      </c>
      <c r="E22" s="4">
        <f>IFERROR(CORREL(R5!$AI$160:$AI$238,R5!$AJ$160:$AJ$238),"")</f>
        <v/>
      </c>
      <c r="F22" s="4">
        <f>IFERROR(CORREL(R15!$AI$56:$AI$82,R15!$AJ$56:$AJ$82),"")</f>
        <v/>
      </c>
      <c r="G22" s="4">
        <f>IFERROR(SLOPE(R1!$AI$782:$AI$1171,R1!$AJ$782:$AJ$1171),"")</f>
        <v/>
      </c>
      <c r="H22" s="4">
        <f>IFERROR(SLOPE(R5!$AI$160:$AI$238,R5!$AJ$160:$AJ$238),"")</f>
        <v/>
      </c>
      <c r="I22" s="4">
        <f>IFERROR(SLOPE(R15!$AI$56:$AI$82,R15!$AJ$56:$AJ$82),"")</f>
        <v/>
      </c>
      <c r="J22" s="5">
        <f>COUNT(R1!$AI$782:$AI$1171)</f>
        <v/>
      </c>
      <c r="K22" s="5">
        <f>COUNT(R5!$AI$160:$AI$238)</f>
        <v/>
      </c>
      <c r="L22" s="5">
        <f>COUNT(R15!$AI$56:$AI$82)</f>
        <v/>
      </c>
    </row>
    <row r="23">
      <c r="A23" s="7" t="n">
        <v>46289</v>
      </c>
      <c r="B23" s="3" t="inlineStr">
        <is>
          <t>AVS</t>
        </is>
      </c>
      <c r="C23" s="3" t="inlineStr">
        <is>
          <t>AVGO</t>
        </is>
      </c>
      <c r="D23" s="4">
        <f>IFERROR(CORREL(R1!$E$1172:$E$1561,R1!$F$1172:$F$1561),"")</f>
        <v/>
      </c>
      <c r="E23" s="4">
        <f>IFERROR(CORREL(R5!$E$239:$E$317,R5!$F$239:$F$317),"")</f>
        <v/>
      </c>
      <c r="F23" s="4">
        <f>IFERROR(CORREL(R15!$E$83:$E$109,R15!$F$83:$F$109),"")</f>
        <v/>
      </c>
      <c r="G23" s="4">
        <f>IFERROR(SLOPE(R1!$E$1172:$E$1561,R1!$F$1172:$F$1561),"")</f>
        <v/>
      </c>
      <c r="H23" s="4">
        <f>IFERROR(SLOPE(R5!$E$239:$E$317,R5!$F$239:$F$317),"")</f>
        <v/>
      </c>
      <c r="I23" s="4">
        <f>IFERROR(SLOPE(R15!$E$83:$E$109,R15!$F$83:$F$109),"")</f>
        <v/>
      </c>
      <c r="J23" s="5">
        <f>COUNT(R1!$E$1172:$E$1561)</f>
        <v/>
      </c>
      <c r="K23" s="5">
        <f>COUNT(R5!$E$239:$E$317)</f>
        <v/>
      </c>
      <c r="L23" s="5">
        <f>COUNT(R15!$E$83:$E$109)</f>
        <v/>
      </c>
    </row>
    <row r="24">
      <c r="A24" s="7" t="n">
        <v>46289</v>
      </c>
      <c r="B24" s="3" t="inlineStr">
        <is>
          <t>AAPD</t>
        </is>
      </c>
      <c r="C24" s="3" t="inlineStr">
        <is>
          <t>AAPL</t>
        </is>
      </c>
      <c r="D24" s="4">
        <f>IFERROR(CORREL(R1!$J$1172:$J$1561,R1!$K$1172:$K$1561),"")</f>
        <v/>
      </c>
      <c r="E24" s="4">
        <f>IFERROR(CORREL(R5!$J$239:$J$317,R5!$K$239:$K$317),"")</f>
        <v/>
      </c>
      <c r="F24" s="4">
        <f>IFERROR(CORREL(R15!$J$83:$J$109,R15!$K$83:$K$109),"")</f>
        <v/>
      </c>
      <c r="G24" s="4">
        <f>IFERROR(SLOPE(R1!$J$1172:$J$1561,R1!$K$1172:$K$1561),"")</f>
        <v/>
      </c>
      <c r="H24" s="4">
        <f>IFERROR(SLOPE(R5!$J$239:$J$317,R5!$K$239:$K$317),"")</f>
        <v/>
      </c>
      <c r="I24" s="4">
        <f>IFERROR(SLOPE(R15!$J$83:$J$109,R15!$K$83:$K$109),"")</f>
        <v/>
      </c>
      <c r="J24" s="5">
        <f>COUNT(R1!$J$1172:$J$1561)</f>
        <v/>
      </c>
      <c r="K24" s="5">
        <f>COUNT(R5!$J$239:$J$317)</f>
        <v/>
      </c>
      <c r="L24" s="5">
        <f>COUNT(R15!$J$83:$J$109)</f>
        <v/>
      </c>
    </row>
    <row r="25">
      <c r="A25" s="7" t="n">
        <v>46289</v>
      </c>
      <c r="B25" s="3" t="inlineStr">
        <is>
          <t>METD</t>
        </is>
      </c>
      <c r="C25" s="3" t="inlineStr">
        <is>
          <t>META</t>
        </is>
      </c>
      <c r="D25" s="4">
        <f>IFERROR(CORREL(R1!$O$1172:$O$1561,R1!$P$1172:$P$1561),"")</f>
        <v/>
      </c>
      <c r="E25" s="4">
        <f>IFERROR(CORREL(R5!$O$239:$O$317,R5!$P$239:$P$317),"")</f>
        <v/>
      </c>
      <c r="F25" s="4">
        <f>IFERROR(CORREL(R15!$O$83:$O$109,R15!$P$83:$P$109),"")</f>
        <v/>
      </c>
      <c r="G25" s="4">
        <f>IFERROR(SLOPE(R1!$O$1172:$O$1561,R1!$P$1172:$P$1561),"")</f>
        <v/>
      </c>
      <c r="H25" s="4">
        <f>IFERROR(SLOPE(R5!$O$239:$O$317,R5!$P$239:$P$317),"")</f>
        <v/>
      </c>
      <c r="I25" s="4">
        <f>IFERROR(SLOPE(R15!$O$83:$O$109,R15!$P$83:$P$109),"")</f>
        <v/>
      </c>
      <c r="J25" s="5">
        <f>COUNT(R1!$O$1172:$O$1561)</f>
        <v/>
      </c>
      <c r="K25" s="5">
        <f>COUNT(R5!$O$239:$O$317)</f>
        <v/>
      </c>
      <c r="L25" s="5">
        <f>COUNT(R15!$O$83:$O$109)</f>
        <v/>
      </c>
    </row>
    <row r="26">
      <c r="A26" s="7" t="n">
        <v>46289</v>
      </c>
      <c r="B26" s="3" t="inlineStr">
        <is>
          <t>MSFD</t>
        </is>
      </c>
      <c r="C26" s="3" t="inlineStr">
        <is>
          <t>MSFT</t>
        </is>
      </c>
      <c r="D26" s="4">
        <f>IFERROR(CORREL(R1!$T$1172:$T$1561,R1!$U$1172:$U$1561),"")</f>
        <v/>
      </c>
      <c r="E26" s="4">
        <f>IFERROR(CORREL(R5!$T$239:$T$317,R5!$U$239:$U$317),"")</f>
        <v/>
      </c>
      <c r="F26" s="4">
        <f>IFERROR(CORREL(R15!$T$83:$T$109,R15!$U$83:$U$109),"")</f>
        <v/>
      </c>
      <c r="G26" s="4">
        <f>IFERROR(SLOPE(R1!$T$1172:$T$1561,R1!$U$1172:$U$1561),"")</f>
        <v/>
      </c>
      <c r="H26" s="4">
        <f>IFERROR(SLOPE(R5!$T$239:$T$317,R5!$U$239:$U$317),"")</f>
        <v/>
      </c>
      <c r="I26" s="4">
        <f>IFERROR(SLOPE(R15!$T$83:$T$109,R15!$U$83:$U$109),"")</f>
        <v/>
      </c>
      <c r="J26" s="5">
        <f>COUNT(R1!$T$1172:$T$1561)</f>
        <v/>
      </c>
      <c r="K26" s="5">
        <f>COUNT(R5!$T$239:$T$317)</f>
        <v/>
      </c>
      <c r="L26" s="5">
        <f>COUNT(R15!$T$83:$T$109)</f>
        <v/>
      </c>
    </row>
    <row r="27">
      <c r="A27" s="7" t="n">
        <v>46289</v>
      </c>
      <c r="B27" s="3" t="inlineStr">
        <is>
          <t>SPDN</t>
        </is>
      </c>
      <c r="C27" s="3" t="inlineStr">
        <is>
          <t>SPX</t>
        </is>
      </c>
      <c r="D27" s="4">
        <f>IFERROR(CORREL(R1!$Y$1172:$Y$1561,R1!$Z$1172:$Z$1561),"")</f>
        <v/>
      </c>
      <c r="E27" s="4">
        <f>IFERROR(CORREL(R5!$Y$239:$Y$317,R5!$Z$239:$Z$317),"")</f>
        <v/>
      </c>
      <c r="F27" s="4">
        <f>IFERROR(CORREL(R15!$Y$83:$Y$109,R15!$Z$83:$Z$109),"")</f>
        <v/>
      </c>
      <c r="G27" s="4">
        <f>IFERROR(SLOPE(R1!$Y$1172:$Y$1561,R1!$Z$1172:$Z$1561),"")</f>
        <v/>
      </c>
      <c r="H27" s="4">
        <f>IFERROR(SLOPE(R5!$Y$239:$Y$317,R5!$Z$239:$Z$317),"")</f>
        <v/>
      </c>
      <c r="I27" s="4">
        <f>IFERROR(SLOPE(R15!$Y$83:$Y$109,R15!$Z$83:$Z$109),"")</f>
        <v/>
      </c>
      <c r="J27" s="5">
        <f>COUNT(R1!$Y$1172:$Y$1561)</f>
        <v/>
      </c>
      <c r="K27" s="5">
        <f>COUNT(R5!$Y$239:$Y$317)</f>
        <v/>
      </c>
      <c r="L27" s="5">
        <f>COUNT(R15!$Y$83:$Y$109)</f>
        <v/>
      </c>
    </row>
    <row r="28">
      <c r="A28" s="7" t="n">
        <v>46289</v>
      </c>
      <c r="B28" s="3" t="inlineStr">
        <is>
          <t>AMZD</t>
        </is>
      </c>
      <c r="C28" s="3" t="inlineStr">
        <is>
          <t>AMZN</t>
        </is>
      </c>
      <c r="D28" s="4">
        <f>IFERROR(CORREL(R1!$AD$1172:$AD$1561,R1!$AE$1172:$AE$1561),"")</f>
        <v/>
      </c>
      <c r="E28" s="4">
        <f>IFERROR(CORREL(R5!$AD$239:$AD$317,R5!$AE$239:$AE$317),"")</f>
        <v/>
      </c>
      <c r="F28" s="4">
        <f>IFERROR(CORREL(R15!$AD$83:$AD$109,R15!$AE$83:$AE$109),"")</f>
        <v/>
      </c>
      <c r="G28" s="4">
        <f>IFERROR(SLOPE(R1!$AD$1172:$AD$1561,R1!$AE$1172:$AE$1561),"")</f>
        <v/>
      </c>
      <c r="H28" s="4">
        <f>IFERROR(SLOPE(R5!$AD$239:$AD$317,R5!$AE$239:$AE$317),"")</f>
        <v/>
      </c>
      <c r="I28" s="4">
        <f>IFERROR(SLOPE(R15!$AD$83:$AD$109,R15!$AE$83:$AE$109),"")</f>
        <v/>
      </c>
      <c r="J28" s="5">
        <f>COUNT(R1!$AD$1172:$AD$1561)</f>
        <v/>
      </c>
      <c r="K28" s="5">
        <f>COUNT(R5!$AD$239:$AD$317)</f>
        <v/>
      </c>
      <c r="L28" s="5">
        <f>COUNT(R15!$AD$83:$AD$109)</f>
        <v/>
      </c>
    </row>
    <row r="29">
      <c r="A29" s="7" t="n">
        <v>46289</v>
      </c>
      <c r="B29" s="3" t="inlineStr">
        <is>
          <t>PLTD</t>
        </is>
      </c>
      <c r="C29" s="3" t="inlineStr">
        <is>
          <t>PLTR</t>
        </is>
      </c>
      <c r="D29" s="4">
        <f>IFERROR(CORREL(R1!$AI$1172:$AI$1561,R1!$AJ$1172:$AJ$1561),"")</f>
        <v/>
      </c>
      <c r="E29" s="4">
        <f>IFERROR(CORREL(R5!$AI$239:$AI$317,R5!$AJ$239:$AJ$317),"")</f>
        <v/>
      </c>
      <c r="F29" s="4">
        <f>IFERROR(CORREL(R15!$AI$83:$AI$109,R15!$AJ$83:$AJ$109),"")</f>
        <v/>
      </c>
      <c r="G29" s="4">
        <f>IFERROR(SLOPE(R1!$AI$1172:$AI$1561,R1!$AJ$1172:$AJ$1561),"")</f>
        <v/>
      </c>
      <c r="H29" s="4">
        <f>IFERROR(SLOPE(R5!$AI$239:$AI$317,R5!$AJ$239:$AJ$317),"")</f>
        <v/>
      </c>
      <c r="I29" s="4">
        <f>IFERROR(SLOPE(R15!$AI$83:$AI$109,R15!$AJ$83:$AJ$109),"")</f>
        <v/>
      </c>
      <c r="J29" s="5">
        <f>COUNT(R1!$AI$1172:$AI$1561)</f>
        <v/>
      </c>
      <c r="K29" s="5">
        <f>COUNT(R5!$AI$239:$AI$317)</f>
        <v/>
      </c>
      <c r="L29" s="5">
        <f>COUNT(R15!$AI$83:$AI$109)</f>
        <v/>
      </c>
    </row>
    <row r="30">
      <c r="A30" s="7" t="n">
        <v>46290</v>
      </c>
      <c r="B30" s="3" t="inlineStr">
        <is>
          <t>AVS</t>
        </is>
      </c>
      <c r="C30" s="3" t="inlineStr">
        <is>
          <t>AVGO</t>
        </is>
      </c>
      <c r="D30" s="4">
        <f>IFERROR(CORREL(R1!$E$1562:$E$1951,R1!$F$1562:$F$1951),"")</f>
        <v/>
      </c>
      <c r="E30" s="4">
        <f>IFERROR(CORREL(R5!$E$318:$E$396,R5!$F$318:$F$396),"")</f>
        <v/>
      </c>
      <c r="F30" s="4">
        <f>IFERROR(CORREL(R15!$E$110:$E$136,R15!$F$110:$F$136),"")</f>
        <v/>
      </c>
      <c r="G30" s="4">
        <f>IFERROR(SLOPE(R1!$E$1562:$E$1951,R1!$F$1562:$F$1951),"")</f>
        <v/>
      </c>
      <c r="H30" s="4">
        <f>IFERROR(SLOPE(R5!$E$318:$E$396,R5!$F$318:$F$396),"")</f>
        <v/>
      </c>
      <c r="I30" s="4">
        <f>IFERROR(SLOPE(R15!$E$110:$E$136,R15!$F$110:$F$136),"")</f>
        <v/>
      </c>
      <c r="J30" s="5">
        <f>COUNT(R1!$E$1562:$E$1951)</f>
        <v/>
      </c>
      <c r="K30" s="5">
        <f>COUNT(R5!$E$318:$E$396)</f>
        <v/>
      </c>
      <c r="L30" s="5">
        <f>COUNT(R15!$E$110:$E$136)</f>
        <v/>
      </c>
    </row>
    <row r="31">
      <c r="A31" s="7" t="n">
        <v>46290</v>
      </c>
      <c r="B31" s="3" t="inlineStr">
        <is>
          <t>AAPD</t>
        </is>
      </c>
      <c r="C31" s="3" t="inlineStr">
        <is>
          <t>AAPL</t>
        </is>
      </c>
      <c r="D31" s="4">
        <f>IFERROR(CORREL(R1!$J$1562:$J$1951,R1!$K$1562:$K$1951),"")</f>
        <v/>
      </c>
      <c r="E31" s="4">
        <f>IFERROR(CORREL(R5!$J$318:$J$396,R5!$K$318:$K$396),"")</f>
        <v/>
      </c>
      <c r="F31" s="4">
        <f>IFERROR(CORREL(R15!$J$110:$J$136,R15!$K$110:$K$136),"")</f>
        <v/>
      </c>
      <c r="G31" s="4">
        <f>IFERROR(SLOPE(R1!$J$1562:$J$1951,R1!$K$1562:$K$1951),"")</f>
        <v/>
      </c>
      <c r="H31" s="4">
        <f>IFERROR(SLOPE(R5!$J$318:$J$396,R5!$K$318:$K$396),"")</f>
        <v/>
      </c>
      <c r="I31" s="4">
        <f>IFERROR(SLOPE(R15!$J$110:$J$136,R15!$K$110:$K$136),"")</f>
        <v/>
      </c>
      <c r="J31" s="5">
        <f>COUNT(R1!$J$1562:$J$1951)</f>
        <v/>
      </c>
      <c r="K31" s="5">
        <f>COUNT(R5!$J$318:$J$396)</f>
        <v/>
      </c>
      <c r="L31" s="5">
        <f>COUNT(R15!$J$110:$J$136)</f>
        <v/>
      </c>
    </row>
    <row r="32">
      <c r="A32" s="7" t="n">
        <v>46290</v>
      </c>
      <c r="B32" s="3" t="inlineStr">
        <is>
          <t>METD</t>
        </is>
      </c>
      <c r="C32" s="3" t="inlineStr">
        <is>
          <t>META</t>
        </is>
      </c>
      <c r="D32" s="4">
        <f>IFERROR(CORREL(R1!$O$1562:$O$1951,R1!$P$1562:$P$1951),"")</f>
        <v/>
      </c>
      <c r="E32" s="4">
        <f>IFERROR(CORREL(R5!$O$318:$O$396,R5!$P$318:$P$396),"")</f>
        <v/>
      </c>
      <c r="F32" s="4">
        <f>IFERROR(CORREL(R15!$O$110:$O$136,R15!$P$110:$P$136),"")</f>
        <v/>
      </c>
      <c r="G32" s="4">
        <f>IFERROR(SLOPE(R1!$O$1562:$O$1951,R1!$P$1562:$P$1951),"")</f>
        <v/>
      </c>
      <c r="H32" s="4">
        <f>IFERROR(SLOPE(R5!$O$318:$O$396,R5!$P$318:$P$396),"")</f>
        <v/>
      </c>
      <c r="I32" s="4">
        <f>IFERROR(SLOPE(R15!$O$110:$O$136,R15!$P$110:$P$136),"")</f>
        <v/>
      </c>
      <c r="J32" s="5">
        <f>COUNT(R1!$O$1562:$O$1951)</f>
        <v/>
      </c>
      <c r="K32" s="5">
        <f>COUNT(R5!$O$318:$O$396)</f>
        <v/>
      </c>
      <c r="L32" s="5">
        <f>COUNT(R15!$O$110:$O$136)</f>
        <v/>
      </c>
    </row>
    <row r="33">
      <c r="A33" s="7" t="n">
        <v>46290</v>
      </c>
      <c r="B33" s="3" t="inlineStr">
        <is>
          <t>MSFD</t>
        </is>
      </c>
      <c r="C33" s="3" t="inlineStr">
        <is>
          <t>MSFT</t>
        </is>
      </c>
      <c r="D33" s="4">
        <f>IFERROR(CORREL(R1!$T$1562:$T$1951,R1!$U$1562:$U$1951),"")</f>
        <v/>
      </c>
      <c r="E33" s="4">
        <f>IFERROR(CORREL(R5!$T$318:$T$396,R5!$U$318:$U$396),"")</f>
        <v/>
      </c>
      <c r="F33" s="4">
        <f>IFERROR(CORREL(R15!$T$110:$T$136,R15!$U$110:$U$136),"")</f>
        <v/>
      </c>
      <c r="G33" s="4">
        <f>IFERROR(SLOPE(R1!$T$1562:$T$1951,R1!$U$1562:$U$1951),"")</f>
        <v/>
      </c>
      <c r="H33" s="4">
        <f>IFERROR(SLOPE(R5!$T$318:$T$396,R5!$U$318:$U$396),"")</f>
        <v/>
      </c>
      <c r="I33" s="4">
        <f>IFERROR(SLOPE(R15!$T$110:$T$136,R15!$U$110:$U$136),"")</f>
        <v/>
      </c>
      <c r="J33" s="5">
        <f>COUNT(R1!$T$1562:$T$1951)</f>
        <v/>
      </c>
      <c r="K33" s="5">
        <f>COUNT(R5!$T$318:$T$396)</f>
        <v/>
      </c>
      <c r="L33" s="5">
        <f>COUNT(R15!$T$110:$T$136)</f>
        <v/>
      </c>
    </row>
    <row r="34">
      <c r="A34" s="7" t="n">
        <v>46290</v>
      </c>
      <c r="B34" s="3" t="inlineStr">
        <is>
          <t>SPDN</t>
        </is>
      </c>
      <c r="C34" s="3" t="inlineStr">
        <is>
          <t>SPX</t>
        </is>
      </c>
      <c r="D34" s="4">
        <f>IFERROR(CORREL(R1!$Y$1562:$Y$1951,R1!$Z$1562:$Z$1951),"")</f>
        <v/>
      </c>
      <c r="E34" s="4">
        <f>IFERROR(CORREL(R5!$Y$318:$Y$396,R5!$Z$318:$Z$396),"")</f>
        <v/>
      </c>
      <c r="F34" s="4">
        <f>IFERROR(CORREL(R15!$Y$110:$Y$136,R15!$Z$110:$Z$136),"")</f>
        <v/>
      </c>
      <c r="G34" s="4">
        <f>IFERROR(SLOPE(R1!$Y$1562:$Y$1951,R1!$Z$1562:$Z$1951),"")</f>
        <v/>
      </c>
      <c r="H34" s="4">
        <f>IFERROR(SLOPE(R5!$Y$318:$Y$396,R5!$Z$318:$Z$396),"")</f>
        <v/>
      </c>
      <c r="I34" s="4">
        <f>IFERROR(SLOPE(R15!$Y$110:$Y$136,R15!$Z$110:$Z$136),"")</f>
        <v/>
      </c>
      <c r="J34" s="5">
        <f>COUNT(R1!$Y$1562:$Y$1951)</f>
        <v/>
      </c>
      <c r="K34" s="5">
        <f>COUNT(R5!$Y$318:$Y$396)</f>
        <v/>
      </c>
      <c r="L34" s="5">
        <f>COUNT(R15!$Y$110:$Y$136)</f>
        <v/>
      </c>
    </row>
    <row r="35">
      <c r="A35" s="7" t="n">
        <v>46290</v>
      </c>
      <c r="B35" s="3" t="inlineStr">
        <is>
          <t>AMZD</t>
        </is>
      </c>
      <c r="C35" s="3" t="inlineStr">
        <is>
          <t>AMZN</t>
        </is>
      </c>
      <c r="D35" s="4">
        <f>IFERROR(CORREL(R1!$AD$1562:$AD$1951,R1!$AE$1562:$AE$1951),"")</f>
        <v/>
      </c>
      <c r="E35" s="4">
        <f>IFERROR(CORREL(R5!$AD$318:$AD$396,R5!$AE$318:$AE$396),"")</f>
        <v/>
      </c>
      <c r="F35" s="4">
        <f>IFERROR(CORREL(R15!$AD$110:$AD$136,R15!$AE$110:$AE$136),"")</f>
        <v/>
      </c>
      <c r="G35" s="4">
        <f>IFERROR(SLOPE(R1!$AD$1562:$AD$1951,R1!$AE$1562:$AE$1951),"")</f>
        <v/>
      </c>
      <c r="H35" s="4">
        <f>IFERROR(SLOPE(R5!$AD$318:$AD$396,R5!$AE$318:$AE$396),"")</f>
        <v/>
      </c>
      <c r="I35" s="4">
        <f>IFERROR(SLOPE(R15!$AD$110:$AD$136,R15!$AE$110:$AE$136),"")</f>
        <v/>
      </c>
      <c r="J35" s="5">
        <f>COUNT(R1!$AD$1562:$AD$1951)</f>
        <v/>
      </c>
      <c r="K35" s="5">
        <f>COUNT(R5!$AD$318:$AD$396)</f>
        <v/>
      </c>
      <c r="L35" s="5">
        <f>COUNT(R15!$AD$110:$AD$136)</f>
        <v/>
      </c>
    </row>
    <row r="36">
      <c r="A36" s="7" t="n">
        <v>46290</v>
      </c>
      <c r="B36" s="3" t="inlineStr">
        <is>
          <t>PLTD</t>
        </is>
      </c>
      <c r="C36" s="3" t="inlineStr">
        <is>
          <t>PLTR</t>
        </is>
      </c>
      <c r="D36" s="4">
        <f>IFERROR(CORREL(R1!$AI$1562:$AI$1951,R1!$AJ$1562:$AJ$1951),"")</f>
        <v/>
      </c>
      <c r="E36" s="4">
        <f>IFERROR(CORREL(R5!$AI$318:$AI$396,R5!$AJ$318:$AJ$396),"")</f>
        <v/>
      </c>
      <c r="F36" s="4">
        <f>IFERROR(CORREL(R15!$AI$110:$AI$136,R15!$AJ$110:$AJ$136),"")</f>
        <v/>
      </c>
      <c r="G36" s="4">
        <f>IFERROR(SLOPE(R1!$AI$1562:$AI$1951,R1!$AJ$1562:$AJ$1951),"")</f>
        <v/>
      </c>
      <c r="H36" s="4">
        <f>IFERROR(SLOPE(R5!$AI$318:$AI$396,R5!$AJ$318:$AJ$396),"")</f>
        <v/>
      </c>
      <c r="I36" s="4">
        <f>IFERROR(SLOPE(R15!$AI$110:$AI$136,R15!$AJ$110:$AJ$136),"")</f>
        <v/>
      </c>
      <c r="J36" s="5">
        <f>COUNT(R1!$AI$1562:$AI$1951)</f>
        <v/>
      </c>
      <c r="K36" s="5">
        <f>COUNT(R5!$AI$318:$AI$396)</f>
        <v/>
      </c>
      <c r="L36" s="5">
        <f>COUNT(R15!$AI$110:$AI$136)</f>
        <v/>
      </c>
    </row>
    <row r="37">
      <c r="A37" s="7" t="n">
        <v>46293</v>
      </c>
      <c r="B37" s="3" t="inlineStr">
        <is>
          <t>AVS</t>
        </is>
      </c>
      <c r="C37" s="3" t="inlineStr">
        <is>
          <t>AVGO</t>
        </is>
      </c>
      <c r="D37" s="4">
        <f>IFERROR(CORREL(R1!$E$1952:$E$2341,R1!$F$1952:$F$2341),"")</f>
        <v/>
      </c>
      <c r="E37" s="4">
        <f>IFERROR(CORREL(R5!$E$397:$E$475,R5!$F$397:$F$475),"")</f>
        <v/>
      </c>
      <c r="F37" s="4">
        <f>IFERROR(CORREL(R15!$E$137:$E$163,R15!$F$137:$F$163),"")</f>
        <v/>
      </c>
      <c r="G37" s="4">
        <f>IFERROR(SLOPE(R1!$E$1952:$E$2341,R1!$F$1952:$F$2341),"")</f>
        <v/>
      </c>
      <c r="H37" s="4">
        <f>IFERROR(SLOPE(R5!$E$397:$E$475,R5!$F$397:$F$475),"")</f>
        <v/>
      </c>
      <c r="I37" s="4">
        <f>IFERROR(SLOPE(R15!$E$137:$E$163,R15!$F$137:$F$163),"")</f>
        <v/>
      </c>
      <c r="J37" s="5">
        <f>COUNT(R1!$E$1952:$E$2341)</f>
        <v/>
      </c>
      <c r="K37" s="5">
        <f>COUNT(R5!$E$397:$E$475)</f>
        <v/>
      </c>
      <c r="L37" s="5">
        <f>COUNT(R15!$E$137:$E$163)</f>
        <v/>
      </c>
    </row>
    <row r="38">
      <c r="A38" s="7" t="n">
        <v>46293</v>
      </c>
      <c r="B38" s="3" t="inlineStr">
        <is>
          <t>AAPD</t>
        </is>
      </c>
      <c r="C38" s="3" t="inlineStr">
        <is>
          <t>AAPL</t>
        </is>
      </c>
      <c r="D38" s="4">
        <f>IFERROR(CORREL(R1!$J$1952:$J$2341,R1!$K$1952:$K$2341),"")</f>
        <v/>
      </c>
      <c r="E38" s="4">
        <f>IFERROR(CORREL(R5!$J$397:$J$475,R5!$K$397:$K$475),"")</f>
        <v/>
      </c>
      <c r="F38" s="4">
        <f>IFERROR(CORREL(R15!$J$137:$J$163,R15!$K$137:$K$163),"")</f>
        <v/>
      </c>
      <c r="G38" s="4">
        <f>IFERROR(SLOPE(R1!$J$1952:$J$2341,R1!$K$1952:$K$2341),"")</f>
        <v/>
      </c>
      <c r="H38" s="4">
        <f>IFERROR(SLOPE(R5!$J$397:$J$475,R5!$K$397:$K$475),"")</f>
        <v/>
      </c>
      <c r="I38" s="4">
        <f>IFERROR(SLOPE(R15!$J$137:$J$163,R15!$K$137:$K$163),"")</f>
        <v/>
      </c>
      <c r="J38" s="5">
        <f>COUNT(R1!$J$1952:$J$2341)</f>
        <v/>
      </c>
      <c r="K38" s="5">
        <f>COUNT(R5!$J$397:$J$475)</f>
        <v/>
      </c>
      <c r="L38" s="5">
        <f>COUNT(R15!$J$137:$J$163)</f>
        <v/>
      </c>
    </row>
    <row r="39">
      <c r="A39" s="7" t="n">
        <v>46293</v>
      </c>
      <c r="B39" s="3" t="inlineStr">
        <is>
          <t>METD</t>
        </is>
      </c>
      <c r="C39" s="3" t="inlineStr">
        <is>
          <t>META</t>
        </is>
      </c>
      <c r="D39" s="4">
        <f>IFERROR(CORREL(R1!$O$1952:$O$2341,R1!$P$1952:$P$2341),"")</f>
        <v/>
      </c>
      <c r="E39" s="4">
        <f>IFERROR(CORREL(R5!$O$397:$O$475,R5!$P$397:$P$475),"")</f>
        <v/>
      </c>
      <c r="F39" s="4">
        <f>IFERROR(CORREL(R15!$O$137:$O$163,R15!$P$137:$P$163),"")</f>
        <v/>
      </c>
      <c r="G39" s="4">
        <f>IFERROR(SLOPE(R1!$O$1952:$O$2341,R1!$P$1952:$P$2341),"")</f>
        <v/>
      </c>
      <c r="H39" s="4">
        <f>IFERROR(SLOPE(R5!$O$397:$O$475,R5!$P$397:$P$475),"")</f>
        <v/>
      </c>
      <c r="I39" s="4">
        <f>IFERROR(SLOPE(R15!$O$137:$O$163,R15!$P$137:$P$163),"")</f>
        <v/>
      </c>
      <c r="J39" s="5">
        <f>COUNT(R1!$O$1952:$O$2341)</f>
        <v/>
      </c>
      <c r="K39" s="5">
        <f>COUNT(R5!$O$397:$O$475)</f>
        <v/>
      </c>
      <c r="L39" s="5">
        <f>COUNT(R15!$O$137:$O$163)</f>
        <v/>
      </c>
    </row>
    <row r="40">
      <c r="A40" s="7" t="n">
        <v>46293</v>
      </c>
      <c r="B40" s="3" t="inlineStr">
        <is>
          <t>MSFD</t>
        </is>
      </c>
      <c r="C40" s="3" t="inlineStr">
        <is>
          <t>MSFT</t>
        </is>
      </c>
      <c r="D40" s="4">
        <f>IFERROR(CORREL(R1!$T$1952:$T$2341,R1!$U$1952:$U$2341),"")</f>
        <v/>
      </c>
      <c r="E40" s="4">
        <f>IFERROR(CORREL(R5!$T$397:$T$475,R5!$U$397:$U$475),"")</f>
        <v/>
      </c>
      <c r="F40" s="4">
        <f>IFERROR(CORREL(R15!$T$137:$T$163,R15!$U$137:$U$163),"")</f>
        <v/>
      </c>
      <c r="G40" s="4">
        <f>IFERROR(SLOPE(R1!$T$1952:$T$2341,R1!$U$1952:$U$2341),"")</f>
        <v/>
      </c>
      <c r="H40" s="4">
        <f>IFERROR(SLOPE(R5!$T$397:$T$475,R5!$U$397:$U$475),"")</f>
        <v/>
      </c>
      <c r="I40" s="4">
        <f>IFERROR(SLOPE(R15!$T$137:$T$163,R15!$U$137:$U$163),"")</f>
        <v/>
      </c>
      <c r="J40" s="5">
        <f>COUNT(R1!$T$1952:$T$2341)</f>
        <v/>
      </c>
      <c r="K40" s="5">
        <f>COUNT(R5!$T$397:$T$475)</f>
        <v/>
      </c>
      <c r="L40" s="5">
        <f>COUNT(R15!$T$137:$T$163)</f>
        <v/>
      </c>
    </row>
    <row r="41">
      <c r="A41" s="7" t="n">
        <v>46293</v>
      </c>
      <c r="B41" s="3" t="inlineStr">
        <is>
          <t>SPDN</t>
        </is>
      </c>
      <c r="C41" s="3" t="inlineStr">
        <is>
          <t>SPX</t>
        </is>
      </c>
      <c r="D41" s="4">
        <f>IFERROR(CORREL(R1!$Y$1952:$Y$2341,R1!$Z$1952:$Z$2341),"")</f>
        <v/>
      </c>
      <c r="E41" s="4">
        <f>IFERROR(CORREL(R5!$Y$397:$Y$475,R5!$Z$397:$Z$475),"")</f>
        <v/>
      </c>
      <c r="F41" s="4">
        <f>IFERROR(CORREL(R15!$Y$137:$Y$163,R15!$Z$137:$Z$163),"")</f>
        <v/>
      </c>
      <c r="G41" s="4">
        <f>IFERROR(SLOPE(R1!$Y$1952:$Y$2341,R1!$Z$1952:$Z$2341),"")</f>
        <v/>
      </c>
      <c r="H41" s="4">
        <f>IFERROR(SLOPE(R5!$Y$397:$Y$475,R5!$Z$397:$Z$475),"")</f>
        <v/>
      </c>
      <c r="I41" s="4">
        <f>IFERROR(SLOPE(R15!$Y$137:$Y$163,R15!$Z$137:$Z$163),"")</f>
        <v/>
      </c>
      <c r="J41" s="5">
        <f>COUNT(R1!$Y$1952:$Y$2341)</f>
        <v/>
      </c>
      <c r="K41" s="5">
        <f>COUNT(R5!$Y$397:$Y$475)</f>
        <v/>
      </c>
      <c r="L41" s="5">
        <f>COUNT(R15!$Y$137:$Y$163)</f>
        <v/>
      </c>
    </row>
    <row r="42">
      <c r="A42" s="7" t="n">
        <v>46293</v>
      </c>
      <c r="B42" s="3" t="inlineStr">
        <is>
          <t>AMZD</t>
        </is>
      </c>
      <c r="C42" s="3" t="inlineStr">
        <is>
          <t>AMZN</t>
        </is>
      </c>
      <c r="D42" s="4">
        <f>IFERROR(CORREL(R1!$AD$1952:$AD$2341,R1!$AE$1952:$AE$2341),"")</f>
        <v/>
      </c>
      <c r="E42" s="4">
        <f>IFERROR(CORREL(R5!$AD$397:$AD$475,R5!$AE$397:$AE$475),"")</f>
        <v/>
      </c>
      <c r="F42" s="4">
        <f>IFERROR(CORREL(R15!$AD$137:$AD$163,R15!$AE$137:$AE$163),"")</f>
        <v/>
      </c>
      <c r="G42" s="4">
        <f>IFERROR(SLOPE(R1!$AD$1952:$AD$2341,R1!$AE$1952:$AE$2341),"")</f>
        <v/>
      </c>
      <c r="H42" s="4">
        <f>IFERROR(SLOPE(R5!$AD$397:$AD$475,R5!$AE$397:$AE$475),"")</f>
        <v/>
      </c>
      <c r="I42" s="4">
        <f>IFERROR(SLOPE(R15!$AD$137:$AD$163,R15!$AE$137:$AE$163),"")</f>
        <v/>
      </c>
      <c r="J42" s="5">
        <f>COUNT(R1!$AD$1952:$AD$2341)</f>
        <v/>
      </c>
      <c r="K42" s="5">
        <f>COUNT(R5!$AD$397:$AD$475)</f>
        <v/>
      </c>
      <c r="L42" s="5">
        <f>COUNT(R15!$AD$137:$AD$163)</f>
        <v/>
      </c>
    </row>
    <row r="43">
      <c r="A43" s="7" t="n">
        <v>46293</v>
      </c>
      <c r="B43" s="3" t="inlineStr">
        <is>
          <t>PLTD</t>
        </is>
      </c>
      <c r="C43" s="3" t="inlineStr">
        <is>
          <t>PLTR</t>
        </is>
      </c>
      <c r="D43" s="4">
        <f>IFERROR(CORREL(R1!$AI$1952:$AI$2341,R1!$AJ$1952:$AJ$2341),"")</f>
        <v/>
      </c>
      <c r="E43" s="4">
        <f>IFERROR(CORREL(R5!$AI$397:$AI$475,R5!$AJ$397:$AJ$475),"")</f>
        <v/>
      </c>
      <c r="F43" s="4">
        <f>IFERROR(CORREL(R15!$AI$137:$AI$163,R15!$AJ$137:$AJ$163),"")</f>
        <v/>
      </c>
      <c r="G43" s="4">
        <f>IFERROR(SLOPE(R1!$AI$1952:$AI$2341,R1!$AJ$1952:$AJ$2341),"")</f>
        <v/>
      </c>
      <c r="H43" s="4">
        <f>IFERROR(SLOPE(R5!$AI$397:$AI$475,R5!$AJ$397:$AJ$475),"")</f>
        <v/>
      </c>
      <c r="I43" s="4">
        <f>IFERROR(SLOPE(R15!$AI$137:$AI$163,R15!$AJ$137:$AJ$163),"")</f>
        <v/>
      </c>
      <c r="J43" s="5">
        <f>COUNT(R1!$AI$1952:$AI$2341)</f>
        <v/>
      </c>
      <c r="K43" s="5">
        <f>COUNT(R5!$AI$397:$AI$475)</f>
        <v/>
      </c>
      <c r="L43" s="5">
        <f>COUNT(R15!$AI$137:$AI$163)</f>
        <v/>
      </c>
    </row>
    <row r="44">
      <c r="A44" s="7" t="n">
        <v>46294</v>
      </c>
      <c r="B44" s="3" t="inlineStr">
        <is>
          <t>AVS</t>
        </is>
      </c>
      <c r="C44" s="3" t="inlineStr">
        <is>
          <t>AVGO</t>
        </is>
      </c>
      <c r="D44" s="4">
        <f>IFERROR(CORREL(R1!$E$2342:$E$2731,R1!$F$2342:$F$2731),"")</f>
        <v/>
      </c>
      <c r="E44" s="4">
        <f>IFERROR(CORREL(R5!$E$476:$E$554,R5!$F$476:$F$554),"")</f>
        <v/>
      </c>
      <c r="F44" s="4">
        <f>IFERROR(CORREL(R15!$E$164:$E$190,R15!$F$164:$F$190),"")</f>
        <v/>
      </c>
      <c r="G44" s="4">
        <f>IFERROR(SLOPE(R1!$E$2342:$E$2731,R1!$F$2342:$F$2731),"")</f>
        <v/>
      </c>
      <c r="H44" s="4">
        <f>IFERROR(SLOPE(R5!$E$476:$E$554,R5!$F$476:$F$554),"")</f>
        <v/>
      </c>
      <c r="I44" s="4">
        <f>IFERROR(SLOPE(R15!$E$164:$E$190,R15!$F$164:$F$190),"")</f>
        <v/>
      </c>
      <c r="J44" s="5">
        <f>COUNT(R1!$E$2342:$E$2731)</f>
        <v/>
      </c>
      <c r="K44" s="5">
        <f>COUNT(R5!$E$476:$E$554)</f>
        <v/>
      </c>
      <c r="L44" s="5">
        <f>COUNT(R15!$E$164:$E$190)</f>
        <v/>
      </c>
    </row>
    <row r="45">
      <c r="A45" s="7" t="n">
        <v>46294</v>
      </c>
      <c r="B45" s="3" t="inlineStr">
        <is>
          <t>AAPD</t>
        </is>
      </c>
      <c r="C45" s="3" t="inlineStr">
        <is>
          <t>AAPL</t>
        </is>
      </c>
      <c r="D45" s="4">
        <f>IFERROR(CORREL(R1!$J$2342:$J$2731,R1!$K$2342:$K$2731),"")</f>
        <v/>
      </c>
      <c r="E45" s="4">
        <f>IFERROR(CORREL(R5!$J$476:$J$554,R5!$K$476:$K$554),"")</f>
        <v/>
      </c>
      <c r="F45" s="4">
        <f>IFERROR(CORREL(R15!$J$164:$J$190,R15!$K$164:$K$190),"")</f>
        <v/>
      </c>
      <c r="G45" s="4">
        <f>IFERROR(SLOPE(R1!$J$2342:$J$2731,R1!$K$2342:$K$2731),"")</f>
        <v/>
      </c>
      <c r="H45" s="4">
        <f>IFERROR(SLOPE(R5!$J$476:$J$554,R5!$K$476:$K$554),"")</f>
        <v/>
      </c>
      <c r="I45" s="4">
        <f>IFERROR(SLOPE(R15!$J$164:$J$190,R15!$K$164:$K$190),"")</f>
        <v/>
      </c>
      <c r="J45" s="5">
        <f>COUNT(R1!$J$2342:$J$2731)</f>
        <v/>
      </c>
      <c r="K45" s="5">
        <f>COUNT(R5!$J$476:$J$554)</f>
        <v/>
      </c>
      <c r="L45" s="5">
        <f>COUNT(R15!$J$164:$J$190)</f>
        <v/>
      </c>
    </row>
    <row r="46">
      <c r="A46" s="7" t="n">
        <v>46294</v>
      </c>
      <c r="B46" s="3" t="inlineStr">
        <is>
          <t>METD</t>
        </is>
      </c>
      <c r="C46" s="3" t="inlineStr">
        <is>
          <t>META</t>
        </is>
      </c>
      <c r="D46" s="4">
        <f>IFERROR(CORREL(R1!$O$2342:$O$2731,R1!$P$2342:$P$2731),"")</f>
        <v/>
      </c>
      <c r="E46" s="4">
        <f>IFERROR(CORREL(R5!$O$476:$O$554,R5!$P$476:$P$554),"")</f>
        <v/>
      </c>
      <c r="F46" s="4">
        <f>IFERROR(CORREL(R15!$O$164:$O$190,R15!$P$164:$P$190),"")</f>
        <v/>
      </c>
      <c r="G46" s="4">
        <f>IFERROR(SLOPE(R1!$O$2342:$O$2731,R1!$P$2342:$P$2731),"")</f>
        <v/>
      </c>
      <c r="H46" s="4">
        <f>IFERROR(SLOPE(R5!$O$476:$O$554,R5!$P$476:$P$554),"")</f>
        <v/>
      </c>
      <c r="I46" s="4">
        <f>IFERROR(SLOPE(R15!$O$164:$O$190,R15!$P$164:$P$190),"")</f>
        <v/>
      </c>
      <c r="J46" s="5">
        <f>COUNT(R1!$O$2342:$O$2731)</f>
        <v/>
      </c>
      <c r="K46" s="5">
        <f>COUNT(R5!$O$476:$O$554)</f>
        <v/>
      </c>
      <c r="L46" s="5">
        <f>COUNT(R15!$O$164:$O$190)</f>
        <v/>
      </c>
    </row>
    <row r="47">
      <c r="A47" s="7" t="n">
        <v>46294</v>
      </c>
      <c r="B47" s="3" t="inlineStr">
        <is>
          <t>MSFD</t>
        </is>
      </c>
      <c r="C47" s="3" t="inlineStr">
        <is>
          <t>MSFT</t>
        </is>
      </c>
      <c r="D47" s="4">
        <f>IFERROR(CORREL(R1!$T$2342:$T$2731,R1!$U$2342:$U$2731),"")</f>
        <v/>
      </c>
      <c r="E47" s="4">
        <f>IFERROR(CORREL(R5!$T$476:$T$554,R5!$U$476:$U$554),"")</f>
        <v/>
      </c>
      <c r="F47" s="4">
        <f>IFERROR(CORREL(R15!$T$164:$T$190,R15!$U$164:$U$190),"")</f>
        <v/>
      </c>
      <c r="G47" s="4">
        <f>IFERROR(SLOPE(R1!$T$2342:$T$2731,R1!$U$2342:$U$2731),"")</f>
        <v/>
      </c>
      <c r="H47" s="4">
        <f>IFERROR(SLOPE(R5!$T$476:$T$554,R5!$U$476:$U$554),"")</f>
        <v/>
      </c>
      <c r="I47" s="4">
        <f>IFERROR(SLOPE(R15!$T$164:$T$190,R15!$U$164:$U$190),"")</f>
        <v/>
      </c>
      <c r="J47" s="5">
        <f>COUNT(R1!$T$2342:$T$2731)</f>
        <v/>
      </c>
      <c r="K47" s="5">
        <f>COUNT(R5!$T$476:$T$554)</f>
        <v/>
      </c>
      <c r="L47" s="5">
        <f>COUNT(R15!$T$164:$T$190)</f>
        <v/>
      </c>
    </row>
    <row r="48">
      <c r="A48" s="7" t="n">
        <v>46294</v>
      </c>
      <c r="B48" s="3" t="inlineStr">
        <is>
          <t>SPDN</t>
        </is>
      </c>
      <c r="C48" s="3" t="inlineStr">
        <is>
          <t>SPX</t>
        </is>
      </c>
      <c r="D48" s="4">
        <f>IFERROR(CORREL(R1!$Y$2342:$Y$2731,R1!$Z$2342:$Z$2731),"")</f>
        <v/>
      </c>
      <c r="E48" s="4">
        <f>IFERROR(CORREL(R5!$Y$476:$Y$554,R5!$Z$476:$Z$554),"")</f>
        <v/>
      </c>
      <c r="F48" s="4">
        <f>IFERROR(CORREL(R15!$Y$164:$Y$190,R15!$Z$164:$Z$190),"")</f>
        <v/>
      </c>
      <c r="G48" s="4">
        <f>IFERROR(SLOPE(R1!$Y$2342:$Y$2731,R1!$Z$2342:$Z$2731),"")</f>
        <v/>
      </c>
      <c r="H48" s="4">
        <f>IFERROR(SLOPE(R5!$Y$476:$Y$554,R5!$Z$476:$Z$554),"")</f>
        <v/>
      </c>
      <c r="I48" s="4">
        <f>IFERROR(SLOPE(R15!$Y$164:$Y$190,R15!$Z$164:$Z$190),"")</f>
        <v/>
      </c>
      <c r="J48" s="5">
        <f>COUNT(R1!$Y$2342:$Y$2731)</f>
        <v/>
      </c>
      <c r="K48" s="5">
        <f>COUNT(R5!$Y$476:$Y$554)</f>
        <v/>
      </c>
      <c r="L48" s="5">
        <f>COUNT(R15!$Y$164:$Y$190)</f>
        <v/>
      </c>
    </row>
    <row r="49">
      <c r="A49" s="7" t="n">
        <v>46294</v>
      </c>
      <c r="B49" s="3" t="inlineStr">
        <is>
          <t>AMZD</t>
        </is>
      </c>
      <c r="C49" s="3" t="inlineStr">
        <is>
          <t>AMZN</t>
        </is>
      </c>
      <c r="D49" s="4">
        <f>IFERROR(CORREL(R1!$AD$2342:$AD$2731,R1!$AE$2342:$AE$2731),"")</f>
        <v/>
      </c>
      <c r="E49" s="4">
        <f>IFERROR(CORREL(R5!$AD$476:$AD$554,R5!$AE$476:$AE$554),"")</f>
        <v/>
      </c>
      <c r="F49" s="4">
        <f>IFERROR(CORREL(R15!$AD$164:$AD$190,R15!$AE$164:$AE$190),"")</f>
        <v/>
      </c>
      <c r="G49" s="4">
        <f>IFERROR(SLOPE(R1!$AD$2342:$AD$2731,R1!$AE$2342:$AE$2731),"")</f>
        <v/>
      </c>
      <c r="H49" s="4">
        <f>IFERROR(SLOPE(R5!$AD$476:$AD$554,R5!$AE$476:$AE$554),"")</f>
        <v/>
      </c>
      <c r="I49" s="4">
        <f>IFERROR(SLOPE(R15!$AD$164:$AD$190,R15!$AE$164:$AE$190),"")</f>
        <v/>
      </c>
      <c r="J49" s="5">
        <f>COUNT(R1!$AD$2342:$AD$2731)</f>
        <v/>
      </c>
      <c r="K49" s="5">
        <f>COUNT(R5!$AD$476:$AD$554)</f>
        <v/>
      </c>
      <c r="L49" s="5">
        <f>COUNT(R15!$AD$164:$AD$190)</f>
        <v/>
      </c>
    </row>
    <row r="50">
      <c r="A50" s="7" t="n">
        <v>46294</v>
      </c>
      <c r="B50" s="3" t="inlineStr">
        <is>
          <t>PLTD</t>
        </is>
      </c>
      <c r="C50" s="3" t="inlineStr">
        <is>
          <t>PLTR</t>
        </is>
      </c>
      <c r="D50" s="4">
        <f>IFERROR(CORREL(R1!$AI$2342:$AI$2731,R1!$AJ$2342:$AJ$2731),"")</f>
        <v/>
      </c>
      <c r="E50" s="4">
        <f>IFERROR(CORREL(R5!$AI$476:$AI$554,R5!$AJ$476:$AJ$554),"")</f>
        <v/>
      </c>
      <c r="F50" s="4">
        <f>IFERROR(CORREL(R15!$AI$164:$AI$190,R15!$AJ$164:$AJ$190),"")</f>
        <v/>
      </c>
      <c r="G50" s="4">
        <f>IFERROR(SLOPE(R1!$AI$2342:$AI$2731,R1!$AJ$2342:$AJ$2731),"")</f>
        <v/>
      </c>
      <c r="H50" s="4">
        <f>IFERROR(SLOPE(R5!$AI$476:$AI$554,R5!$AJ$476:$AJ$554),"")</f>
        <v/>
      </c>
      <c r="I50" s="4">
        <f>IFERROR(SLOPE(R15!$AI$164:$AI$190,R15!$AJ$164:$AJ$190),"")</f>
        <v/>
      </c>
      <c r="J50" s="5">
        <f>COUNT(R1!$AI$2342:$AI$2731)</f>
        <v/>
      </c>
      <c r="K50" s="5">
        <f>COUNT(R5!$AI$476:$AI$554)</f>
        <v/>
      </c>
      <c r="L50" s="5">
        <f>COUNT(R15!$AI$164:$AI$190)</f>
        <v/>
      </c>
    </row>
  </sheetData>
  <autoFilter ref="A1:L50"/>
  <conditionalFormatting sqref="D2:F50">
    <cfRule type="colorScale" priority="1">
      <colorScale>
        <cfvo type="num" val="-1"/>
        <cfvo type="num" val="-0.5"/>
        <cfvo type="num" val="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ETF</t>
        </is>
      </c>
      <c r="B1" s="1" t="inlineStr">
        <is>
          <t>Underlying</t>
        </is>
      </c>
      <c r="C1" s="8" t="n">
        <v>46286</v>
      </c>
      <c r="D1" s="8" t="n">
        <v>46287</v>
      </c>
      <c r="E1" s="8" t="n">
        <v>46288</v>
      </c>
      <c r="F1" s="8" t="n">
        <v>46289</v>
      </c>
      <c r="G1" s="8" t="n">
        <v>46290</v>
      </c>
      <c r="H1" s="8" t="n">
        <v>46293</v>
      </c>
      <c r="I1" s="8" t="n">
        <v>46294</v>
      </c>
    </row>
    <row r="2">
      <c r="A2" s="3" t="inlineStr">
        <is>
          <t>AVS</t>
        </is>
      </c>
      <c r="B2" s="3" t="inlineStr">
        <is>
          <t>AVGO</t>
        </is>
      </c>
      <c r="C2" s="4">
        <f>'By Day'!D2</f>
        <v/>
      </c>
      <c r="D2" s="4">
        <f>'By Day'!D9</f>
        <v/>
      </c>
      <c r="E2" s="4">
        <f>'By Day'!D16</f>
        <v/>
      </c>
      <c r="F2" s="4">
        <f>'By Day'!D23</f>
        <v/>
      </c>
      <c r="G2" s="4">
        <f>'By Day'!D30</f>
        <v/>
      </c>
      <c r="H2" s="4">
        <f>'By Day'!D37</f>
        <v/>
      </c>
      <c r="I2" s="4">
        <f>'By Day'!D44</f>
        <v/>
      </c>
    </row>
    <row r="3">
      <c r="A3" s="3" t="inlineStr">
        <is>
          <t>AAPD</t>
        </is>
      </c>
      <c r="B3" s="3" t="inlineStr">
        <is>
          <t>AAPL</t>
        </is>
      </c>
      <c r="C3" s="4">
        <f>'By Day'!D3</f>
        <v/>
      </c>
      <c r="D3" s="4">
        <f>'By Day'!D10</f>
        <v/>
      </c>
      <c r="E3" s="4">
        <f>'By Day'!D17</f>
        <v/>
      </c>
      <c r="F3" s="4">
        <f>'By Day'!D24</f>
        <v/>
      </c>
      <c r="G3" s="4">
        <f>'By Day'!D31</f>
        <v/>
      </c>
      <c r="H3" s="4">
        <f>'By Day'!D38</f>
        <v/>
      </c>
      <c r="I3" s="4">
        <f>'By Day'!D45</f>
        <v/>
      </c>
    </row>
    <row r="4">
      <c r="A4" s="3" t="inlineStr">
        <is>
          <t>METD</t>
        </is>
      </c>
      <c r="B4" s="3" t="inlineStr">
        <is>
          <t>META</t>
        </is>
      </c>
      <c r="C4" s="4">
        <f>'By Day'!D4</f>
        <v/>
      </c>
      <c r="D4" s="4">
        <f>'By Day'!D11</f>
        <v/>
      </c>
      <c r="E4" s="4">
        <f>'By Day'!D18</f>
        <v/>
      </c>
      <c r="F4" s="4">
        <f>'By Day'!D25</f>
        <v/>
      </c>
      <c r="G4" s="4">
        <f>'By Day'!D32</f>
        <v/>
      </c>
      <c r="H4" s="4">
        <f>'By Day'!D39</f>
        <v/>
      </c>
      <c r="I4" s="4">
        <f>'By Day'!D46</f>
        <v/>
      </c>
    </row>
    <row r="5">
      <c r="A5" s="3" t="inlineStr">
        <is>
          <t>MSFD</t>
        </is>
      </c>
      <c r="B5" s="3" t="inlineStr">
        <is>
          <t>MSFT</t>
        </is>
      </c>
      <c r="C5" s="4">
        <f>'By Day'!D5</f>
        <v/>
      </c>
      <c r="D5" s="4">
        <f>'By Day'!D12</f>
        <v/>
      </c>
      <c r="E5" s="4">
        <f>'By Day'!D19</f>
        <v/>
      </c>
      <c r="F5" s="4">
        <f>'By Day'!D26</f>
        <v/>
      </c>
      <c r="G5" s="4">
        <f>'By Day'!D33</f>
        <v/>
      </c>
      <c r="H5" s="4">
        <f>'By Day'!D40</f>
        <v/>
      </c>
      <c r="I5" s="4">
        <f>'By Day'!D47</f>
        <v/>
      </c>
    </row>
    <row r="6">
      <c r="A6" s="3" t="inlineStr">
        <is>
          <t>SPDN</t>
        </is>
      </c>
      <c r="B6" s="3" t="inlineStr">
        <is>
          <t>SPX</t>
        </is>
      </c>
      <c r="C6" s="4">
        <f>'By Day'!D6</f>
        <v/>
      </c>
      <c r="D6" s="4">
        <f>'By Day'!D13</f>
        <v/>
      </c>
      <c r="E6" s="4">
        <f>'By Day'!D20</f>
        <v/>
      </c>
      <c r="F6" s="4">
        <f>'By Day'!D27</f>
        <v/>
      </c>
      <c r="G6" s="4">
        <f>'By Day'!D34</f>
        <v/>
      </c>
      <c r="H6" s="4">
        <f>'By Day'!D41</f>
        <v/>
      </c>
      <c r="I6" s="4">
        <f>'By Day'!D48</f>
        <v/>
      </c>
    </row>
    <row r="7">
      <c r="A7" s="3" t="inlineStr">
        <is>
          <t>AMZD</t>
        </is>
      </c>
      <c r="B7" s="3" t="inlineStr">
        <is>
          <t>AMZN</t>
        </is>
      </c>
      <c r="C7" s="4">
        <f>'By Day'!D7</f>
        <v/>
      </c>
      <c r="D7" s="4">
        <f>'By Day'!D14</f>
        <v/>
      </c>
      <c r="E7" s="4">
        <f>'By Day'!D21</f>
        <v/>
      </c>
      <c r="F7" s="4">
        <f>'By Day'!D28</f>
        <v/>
      </c>
      <c r="G7" s="4">
        <f>'By Day'!D35</f>
        <v/>
      </c>
      <c r="H7" s="4">
        <f>'By Day'!D42</f>
        <v/>
      </c>
      <c r="I7" s="4">
        <f>'By Day'!D49</f>
        <v/>
      </c>
    </row>
    <row r="8">
      <c r="A8" s="3" t="inlineStr">
        <is>
          <t>PLTD</t>
        </is>
      </c>
      <c r="B8" s="3" t="inlineStr">
        <is>
          <t>PLTR</t>
        </is>
      </c>
      <c r="C8" s="4">
        <f>'By Day'!D8</f>
        <v/>
      </c>
      <c r="D8" s="4">
        <f>'By Day'!D15</f>
        <v/>
      </c>
      <c r="E8" s="4">
        <f>'By Day'!D22</f>
        <v/>
      </c>
      <c r="F8" s="4">
        <f>'By Day'!D29</f>
        <v/>
      </c>
      <c r="G8" s="4">
        <f>'By Day'!D36</f>
        <v/>
      </c>
      <c r="H8" s="4">
        <f>'By Day'!D43</f>
        <v/>
      </c>
      <c r="I8" s="4">
        <f>'By Day'!D50</f>
        <v/>
      </c>
    </row>
  </sheetData>
  <conditionalFormatting sqref="C2:I8">
    <cfRule type="colorScale" priority="1">
      <colorScale>
        <cfvo type="num" val="-1"/>
        <cfvo type="num" val="-0.5"/>
        <cfvo type="num" val="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ETF</t>
        </is>
      </c>
      <c r="B1" s="1" t="inlineStr">
        <is>
          <t>Underlying</t>
        </is>
      </c>
      <c r="C1" s="8" t="n">
        <v>46286</v>
      </c>
      <c r="D1" s="8" t="n">
        <v>46287</v>
      </c>
      <c r="E1" s="8" t="n">
        <v>46288</v>
      </c>
      <c r="F1" s="8" t="n">
        <v>46289</v>
      </c>
      <c r="G1" s="8" t="n">
        <v>46290</v>
      </c>
      <c r="H1" s="8" t="n">
        <v>46293</v>
      </c>
      <c r="I1" s="8" t="n">
        <v>46294</v>
      </c>
    </row>
    <row r="2">
      <c r="A2" s="3" t="inlineStr">
        <is>
          <t>AVS</t>
        </is>
      </c>
      <c r="B2" s="3" t="inlineStr">
        <is>
          <t>AVGO</t>
        </is>
      </c>
      <c r="C2" s="4">
        <f>'By Day'!E2</f>
        <v/>
      </c>
      <c r="D2" s="4">
        <f>'By Day'!E9</f>
        <v/>
      </c>
      <c r="E2" s="4">
        <f>'By Day'!E16</f>
        <v/>
      </c>
      <c r="F2" s="4">
        <f>'By Day'!E23</f>
        <v/>
      </c>
      <c r="G2" s="4">
        <f>'By Day'!E30</f>
        <v/>
      </c>
      <c r="H2" s="4">
        <f>'By Day'!E37</f>
        <v/>
      </c>
      <c r="I2" s="4">
        <f>'By Day'!E44</f>
        <v/>
      </c>
    </row>
    <row r="3">
      <c r="A3" s="3" t="inlineStr">
        <is>
          <t>AAPD</t>
        </is>
      </c>
      <c r="B3" s="3" t="inlineStr">
        <is>
          <t>AAPL</t>
        </is>
      </c>
      <c r="C3" s="4">
        <f>'By Day'!E3</f>
        <v/>
      </c>
      <c r="D3" s="4">
        <f>'By Day'!E10</f>
        <v/>
      </c>
      <c r="E3" s="4">
        <f>'By Day'!E17</f>
        <v/>
      </c>
      <c r="F3" s="4">
        <f>'By Day'!E24</f>
        <v/>
      </c>
      <c r="G3" s="4">
        <f>'By Day'!E31</f>
        <v/>
      </c>
      <c r="H3" s="4">
        <f>'By Day'!E38</f>
        <v/>
      </c>
      <c r="I3" s="4">
        <f>'By Day'!E45</f>
        <v/>
      </c>
    </row>
    <row r="4">
      <c r="A4" s="3" t="inlineStr">
        <is>
          <t>METD</t>
        </is>
      </c>
      <c r="B4" s="3" t="inlineStr">
        <is>
          <t>META</t>
        </is>
      </c>
      <c r="C4" s="4">
        <f>'By Day'!E4</f>
        <v/>
      </c>
      <c r="D4" s="4">
        <f>'By Day'!E11</f>
        <v/>
      </c>
      <c r="E4" s="4">
        <f>'By Day'!E18</f>
        <v/>
      </c>
      <c r="F4" s="4">
        <f>'By Day'!E25</f>
        <v/>
      </c>
      <c r="G4" s="4">
        <f>'By Day'!E32</f>
        <v/>
      </c>
      <c r="H4" s="4">
        <f>'By Day'!E39</f>
        <v/>
      </c>
      <c r="I4" s="4">
        <f>'By Day'!E46</f>
        <v/>
      </c>
    </row>
    <row r="5">
      <c r="A5" s="3" t="inlineStr">
        <is>
          <t>MSFD</t>
        </is>
      </c>
      <c r="B5" s="3" t="inlineStr">
        <is>
          <t>MSFT</t>
        </is>
      </c>
      <c r="C5" s="4">
        <f>'By Day'!E5</f>
        <v/>
      </c>
      <c r="D5" s="4">
        <f>'By Day'!E12</f>
        <v/>
      </c>
      <c r="E5" s="4">
        <f>'By Day'!E19</f>
        <v/>
      </c>
      <c r="F5" s="4">
        <f>'By Day'!E26</f>
        <v/>
      </c>
      <c r="G5" s="4">
        <f>'By Day'!E33</f>
        <v/>
      </c>
      <c r="H5" s="4">
        <f>'By Day'!E40</f>
        <v/>
      </c>
      <c r="I5" s="4">
        <f>'By Day'!E47</f>
        <v/>
      </c>
    </row>
    <row r="6">
      <c r="A6" s="3" t="inlineStr">
        <is>
          <t>SPDN</t>
        </is>
      </c>
      <c r="B6" s="3" t="inlineStr">
        <is>
          <t>SPX</t>
        </is>
      </c>
      <c r="C6" s="4">
        <f>'By Day'!E6</f>
        <v/>
      </c>
      <c r="D6" s="4">
        <f>'By Day'!E13</f>
        <v/>
      </c>
      <c r="E6" s="4">
        <f>'By Day'!E20</f>
        <v/>
      </c>
      <c r="F6" s="4">
        <f>'By Day'!E27</f>
        <v/>
      </c>
      <c r="G6" s="4">
        <f>'By Day'!E34</f>
        <v/>
      </c>
      <c r="H6" s="4">
        <f>'By Day'!E41</f>
        <v/>
      </c>
      <c r="I6" s="4">
        <f>'By Day'!E48</f>
        <v/>
      </c>
    </row>
    <row r="7">
      <c r="A7" s="3" t="inlineStr">
        <is>
          <t>AMZD</t>
        </is>
      </c>
      <c r="B7" s="3" t="inlineStr">
        <is>
          <t>AMZN</t>
        </is>
      </c>
      <c r="C7" s="4">
        <f>'By Day'!E7</f>
        <v/>
      </c>
      <c r="D7" s="4">
        <f>'By Day'!E14</f>
        <v/>
      </c>
      <c r="E7" s="4">
        <f>'By Day'!E21</f>
        <v/>
      </c>
      <c r="F7" s="4">
        <f>'By Day'!E28</f>
        <v/>
      </c>
      <c r="G7" s="4">
        <f>'By Day'!E35</f>
        <v/>
      </c>
      <c r="H7" s="4">
        <f>'By Day'!E42</f>
        <v/>
      </c>
      <c r="I7" s="4">
        <f>'By Day'!E49</f>
        <v/>
      </c>
    </row>
    <row r="8">
      <c r="A8" s="3" t="inlineStr">
        <is>
          <t>PLTD</t>
        </is>
      </c>
      <c r="B8" s="3" t="inlineStr">
        <is>
          <t>PLTR</t>
        </is>
      </c>
      <c r="C8" s="4">
        <f>'By Day'!E8</f>
        <v/>
      </c>
      <c r="D8" s="4">
        <f>'By Day'!E15</f>
        <v/>
      </c>
      <c r="E8" s="4">
        <f>'By Day'!E22</f>
        <v/>
      </c>
      <c r="F8" s="4">
        <f>'By Day'!E29</f>
        <v/>
      </c>
      <c r="G8" s="4">
        <f>'By Day'!E36</f>
        <v/>
      </c>
      <c r="H8" s="4">
        <f>'By Day'!E43</f>
        <v/>
      </c>
      <c r="I8" s="4">
        <f>'By Day'!E50</f>
        <v/>
      </c>
    </row>
  </sheetData>
  <conditionalFormatting sqref="C2:I8">
    <cfRule type="colorScale" priority="1">
      <colorScale>
        <cfvo type="num" val="-1"/>
        <cfvo type="num" val="-0.5"/>
        <cfvo type="num" val="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ETF</t>
        </is>
      </c>
      <c r="B1" s="1" t="inlineStr">
        <is>
          <t>Underlying</t>
        </is>
      </c>
      <c r="C1" s="8" t="n">
        <v>46286</v>
      </c>
      <c r="D1" s="8" t="n">
        <v>46287</v>
      </c>
      <c r="E1" s="8" t="n">
        <v>46288</v>
      </c>
      <c r="F1" s="8" t="n">
        <v>46289</v>
      </c>
      <c r="G1" s="8" t="n">
        <v>46290</v>
      </c>
      <c r="H1" s="8" t="n">
        <v>46293</v>
      </c>
      <c r="I1" s="8" t="n">
        <v>46294</v>
      </c>
    </row>
    <row r="2">
      <c r="A2" s="3" t="inlineStr">
        <is>
          <t>AVS</t>
        </is>
      </c>
      <c r="B2" s="3" t="inlineStr">
        <is>
          <t>AVGO</t>
        </is>
      </c>
      <c r="C2" s="4">
        <f>'By Day'!F2</f>
        <v/>
      </c>
      <c r="D2" s="4">
        <f>'By Day'!F9</f>
        <v/>
      </c>
      <c r="E2" s="4">
        <f>'By Day'!F16</f>
        <v/>
      </c>
      <c r="F2" s="4">
        <f>'By Day'!F23</f>
        <v/>
      </c>
      <c r="G2" s="4">
        <f>'By Day'!F30</f>
        <v/>
      </c>
      <c r="H2" s="4">
        <f>'By Day'!F37</f>
        <v/>
      </c>
      <c r="I2" s="4">
        <f>'By Day'!F44</f>
        <v/>
      </c>
    </row>
    <row r="3">
      <c r="A3" s="3" t="inlineStr">
        <is>
          <t>AAPD</t>
        </is>
      </c>
      <c r="B3" s="3" t="inlineStr">
        <is>
          <t>AAPL</t>
        </is>
      </c>
      <c r="C3" s="4">
        <f>'By Day'!F3</f>
        <v/>
      </c>
      <c r="D3" s="4">
        <f>'By Day'!F10</f>
        <v/>
      </c>
      <c r="E3" s="4">
        <f>'By Day'!F17</f>
        <v/>
      </c>
      <c r="F3" s="4">
        <f>'By Day'!F24</f>
        <v/>
      </c>
      <c r="G3" s="4">
        <f>'By Day'!F31</f>
        <v/>
      </c>
      <c r="H3" s="4">
        <f>'By Day'!F38</f>
        <v/>
      </c>
      <c r="I3" s="4">
        <f>'By Day'!F45</f>
        <v/>
      </c>
    </row>
    <row r="4">
      <c r="A4" s="3" t="inlineStr">
        <is>
          <t>METD</t>
        </is>
      </c>
      <c r="B4" s="3" t="inlineStr">
        <is>
          <t>META</t>
        </is>
      </c>
      <c r="C4" s="4">
        <f>'By Day'!F4</f>
        <v/>
      </c>
      <c r="D4" s="4">
        <f>'By Day'!F11</f>
        <v/>
      </c>
      <c r="E4" s="4">
        <f>'By Day'!F18</f>
        <v/>
      </c>
      <c r="F4" s="4">
        <f>'By Day'!F25</f>
        <v/>
      </c>
      <c r="G4" s="4">
        <f>'By Day'!F32</f>
        <v/>
      </c>
      <c r="H4" s="4">
        <f>'By Day'!F39</f>
        <v/>
      </c>
      <c r="I4" s="4">
        <f>'By Day'!F46</f>
        <v/>
      </c>
    </row>
    <row r="5">
      <c r="A5" s="3" t="inlineStr">
        <is>
          <t>MSFD</t>
        </is>
      </c>
      <c r="B5" s="3" t="inlineStr">
        <is>
          <t>MSFT</t>
        </is>
      </c>
      <c r="C5" s="4">
        <f>'By Day'!F5</f>
        <v/>
      </c>
      <c r="D5" s="4">
        <f>'By Day'!F12</f>
        <v/>
      </c>
      <c r="E5" s="4">
        <f>'By Day'!F19</f>
        <v/>
      </c>
      <c r="F5" s="4">
        <f>'By Day'!F26</f>
        <v/>
      </c>
      <c r="G5" s="4">
        <f>'By Day'!F33</f>
        <v/>
      </c>
      <c r="H5" s="4">
        <f>'By Day'!F40</f>
        <v/>
      </c>
      <c r="I5" s="4">
        <f>'By Day'!F47</f>
        <v/>
      </c>
    </row>
    <row r="6">
      <c r="A6" s="3" t="inlineStr">
        <is>
          <t>SPDN</t>
        </is>
      </c>
      <c r="B6" s="3" t="inlineStr">
        <is>
          <t>SPX</t>
        </is>
      </c>
      <c r="C6" s="4">
        <f>'By Day'!F6</f>
        <v/>
      </c>
      <c r="D6" s="4">
        <f>'By Day'!F13</f>
        <v/>
      </c>
      <c r="E6" s="4">
        <f>'By Day'!F20</f>
        <v/>
      </c>
      <c r="F6" s="4">
        <f>'By Day'!F27</f>
        <v/>
      </c>
      <c r="G6" s="4">
        <f>'By Day'!F34</f>
        <v/>
      </c>
      <c r="H6" s="4">
        <f>'By Day'!F41</f>
        <v/>
      </c>
      <c r="I6" s="4">
        <f>'By Day'!F48</f>
        <v/>
      </c>
    </row>
    <row r="7">
      <c r="A7" s="3" t="inlineStr">
        <is>
          <t>AMZD</t>
        </is>
      </c>
      <c r="B7" s="3" t="inlineStr">
        <is>
          <t>AMZN</t>
        </is>
      </c>
      <c r="C7" s="4">
        <f>'By Day'!F7</f>
        <v/>
      </c>
      <c r="D7" s="4">
        <f>'By Day'!F14</f>
        <v/>
      </c>
      <c r="E7" s="4">
        <f>'By Day'!F21</f>
        <v/>
      </c>
      <c r="F7" s="4">
        <f>'By Day'!F28</f>
        <v/>
      </c>
      <c r="G7" s="4">
        <f>'By Day'!F35</f>
        <v/>
      </c>
      <c r="H7" s="4">
        <f>'By Day'!F42</f>
        <v/>
      </c>
      <c r="I7" s="4">
        <f>'By Day'!F49</f>
        <v/>
      </c>
    </row>
    <row r="8">
      <c r="A8" s="3" t="inlineStr">
        <is>
          <t>PLTD</t>
        </is>
      </c>
      <c r="B8" s="3" t="inlineStr">
        <is>
          <t>PLTR</t>
        </is>
      </c>
      <c r="C8" s="4">
        <f>'By Day'!F8</f>
        <v/>
      </c>
      <c r="D8" s="4">
        <f>'By Day'!F15</f>
        <v/>
      </c>
      <c r="E8" s="4">
        <f>'By Day'!F22</f>
        <v/>
      </c>
      <c r="F8" s="4">
        <f>'By Day'!F29</f>
        <v/>
      </c>
      <c r="G8" s="4">
        <f>'By Day'!F36</f>
        <v/>
      </c>
      <c r="H8" s="4">
        <f>'By Day'!F43</f>
        <v/>
      </c>
      <c r="I8" s="4">
        <f>'By Day'!F50</f>
        <v/>
      </c>
    </row>
  </sheetData>
  <conditionalFormatting sqref="C2:I8">
    <cfRule type="colorScale" priority="1">
      <colorScale>
        <cfvo type="num" val="-1"/>
        <cfvo type="num" val="-0.5"/>
        <cfvo type="num" val="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ρ</t>
        </is>
      </c>
      <c r="B1" s="2" t="n">
        <v>1</v>
      </c>
      <c r="C1" s="2" t="n">
        <v>2</v>
      </c>
      <c r="D1" s="2" t="n">
        <v>3</v>
      </c>
      <c r="E1" s="2" t="n">
        <v>5</v>
      </c>
      <c r="F1" s="2" t="n">
        <v>10</v>
      </c>
      <c r="G1" s="2" t="n">
        <v>15</v>
      </c>
      <c r="H1" s="2" t="n">
        <v>30</v>
      </c>
      <c r="I1" s="2" t="n">
        <v>60</v>
      </c>
    </row>
    <row r="2">
      <c r="A2" s="3" t="inlineStr">
        <is>
          <t>AVS/AVGO</t>
        </is>
      </c>
      <c r="B2" s="4">
        <f>CORREL(R1!$E$2:$E$2731,R1!$F$2:$F$2731)</f>
        <v/>
      </c>
      <c r="C2" s="4">
        <f>CORREL(R2!$E$2:$E$1373,R2!$F$2:$F$1373)</f>
        <v/>
      </c>
      <c r="D2" s="4">
        <f>CORREL(R3!$E$2:$E$918,R3!$F$2:$F$918)</f>
        <v/>
      </c>
      <c r="E2" s="4">
        <f>CORREL(R5!$E$2:$E$554,R5!$F$2:$F$554)</f>
        <v/>
      </c>
      <c r="F2" s="4">
        <f>CORREL(R10!$E$2:$E$281,R10!$F$2:$F$281)</f>
        <v/>
      </c>
      <c r="G2" s="4">
        <f>CORREL(R15!$E$2:$E$190,R15!$F$2:$F$190)</f>
        <v/>
      </c>
      <c r="H2" s="4">
        <f>CORREL(R30!$E$2:$E$99,R30!$F$2:$F$99)</f>
        <v/>
      </c>
      <c r="I2" s="4">
        <f>CORREL(R60!$E$2:$E$57,R60!$F$2:$F$57)</f>
        <v/>
      </c>
    </row>
    <row r="3">
      <c r="A3" s="3" t="inlineStr">
        <is>
          <t>AAPD/AAPL</t>
        </is>
      </c>
      <c r="B3" s="4">
        <f>CORREL(R1!$J$2:$J$2731,R1!$K$2:$K$2731)</f>
        <v/>
      </c>
      <c r="C3" s="4">
        <f>CORREL(R2!$J$2:$J$1373,R2!$K$2:$K$1373)</f>
        <v/>
      </c>
      <c r="D3" s="4">
        <f>CORREL(R3!$J$2:$J$918,R3!$K$2:$K$918)</f>
        <v/>
      </c>
      <c r="E3" s="4">
        <f>CORREL(R5!$J$2:$J$554,R5!$K$2:$K$554)</f>
        <v/>
      </c>
      <c r="F3" s="4">
        <f>CORREL(R10!$J$2:$J$281,R10!$K$2:$K$281)</f>
        <v/>
      </c>
      <c r="G3" s="4">
        <f>CORREL(R15!$J$2:$J$190,R15!$K$2:$K$190)</f>
        <v/>
      </c>
      <c r="H3" s="4">
        <f>CORREL(R30!$J$2:$J$99,R30!$K$2:$K$99)</f>
        <v/>
      </c>
      <c r="I3" s="4">
        <f>CORREL(R60!$J$2:$J$57,R60!$K$2:$K$57)</f>
        <v/>
      </c>
    </row>
    <row r="4">
      <c r="A4" s="3" t="inlineStr">
        <is>
          <t>METD/META</t>
        </is>
      </c>
      <c r="B4" s="4">
        <f>CORREL(R1!$O$2:$O$2731,R1!$P$2:$P$2731)</f>
        <v/>
      </c>
      <c r="C4" s="4">
        <f>CORREL(R2!$O$2:$O$1373,R2!$P$2:$P$1373)</f>
        <v/>
      </c>
      <c r="D4" s="4">
        <f>CORREL(R3!$O$2:$O$918,R3!$P$2:$P$918)</f>
        <v/>
      </c>
      <c r="E4" s="4">
        <f>CORREL(R5!$O$2:$O$554,R5!$P$2:$P$554)</f>
        <v/>
      </c>
      <c r="F4" s="4">
        <f>CORREL(R10!$O$2:$O$281,R10!$P$2:$P$281)</f>
        <v/>
      </c>
      <c r="G4" s="4">
        <f>CORREL(R15!$O$2:$O$190,R15!$P$2:$P$190)</f>
        <v/>
      </c>
      <c r="H4" s="4">
        <f>CORREL(R30!$O$2:$O$99,R30!$P$2:$P$99)</f>
        <v/>
      </c>
      <c r="I4" s="4">
        <f>CORREL(R60!$O$2:$O$57,R60!$P$2:$P$57)</f>
        <v/>
      </c>
    </row>
    <row r="5">
      <c r="A5" s="3" t="inlineStr">
        <is>
          <t>MSFD/MSFT</t>
        </is>
      </c>
      <c r="B5" s="4">
        <f>CORREL(R1!$T$2:$T$2731,R1!$U$2:$U$2731)</f>
        <v/>
      </c>
      <c r="C5" s="4">
        <f>CORREL(R2!$T$2:$T$1373,R2!$U$2:$U$1373)</f>
        <v/>
      </c>
      <c r="D5" s="4">
        <f>CORREL(R3!$T$2:$T$918,R3!$U$2:$U$918)</f>
        <v/>
      </c>
      <c r="E5" s="4">
        <f>CORREL(R5!$T$2:$T$554,R5!$U$2:$U$554)</f>
        <v/>
      </c>
      <c r="F5" s="4">
        <f>CORREL(R10!$T$2:$T$281,R10!$U$2:$U$281)</f>
        <v/>
      </c>
      <c r="G5" s="4">
        <f>CORREL(R15!$T$2:$T$190,R15!$U$2:$U$190)</f>
        <v/>
      </c>
      <c r="H5" s="4">
        <f>CORREL(R30!$T$2:$T$99,R30!$U$2:$U$99)</f>
        <v/>
      </c>
      <c r="I5" s="4">
        <f>CORREL(R60!$T$2:$T$57,R60!$U$2:$U$57)</f>
        <v/>
      </c>
    </row>
    <row r="6">
      <c r="A6" s="3" t="inlineStr">
        <is>
          <t>SPDN/SPX</t>
        </is>
      </c>
      <c r="B6" s="4">
        <f>CORREL(R1!$Y$2:$Y$2731,R1!$Z$2:$Z$2731)</f>
        <v/>
      </c>
      <c r="C6" s="4">
        <f>CORREL(R2!$Y$2:$Y$1373,R2!$Z$2:$Z$1373)</f>
        <v/>
      </c>
      <c r="D6" s="4">
        <f>CORREL(R3!$Y$2:$Y$918,R3!$Z$2:$Z$918)</f>
        <v/>
      </c>
      <c r="E6" s="4">
        <f>CORREL(R5!$Y$2:$Y$554,R5!$Z$2:$Z$554)</f>
        <v/>
      </c>
      <c r="F6" s="4">
        <f>CORREL(R10!$Y$2:$Y$281,R10!$Z$2:$Z$281)</f>
        <v/>
      </c>
      <c r="G6" s="4">
        <f>CORREL(R15!$Y$2:$Y$190,R15!$Z$2:$Z$190)</f>
        <v/>
      </c>
      <c r="H6" s="4">
        <f>CORREL(R30!$Y$2:$Y$99,R30!$Z$2:$Z$99)</f>
        <v/>
      </c>
      <c r="I6" s="4">
        <f>CORREL(R60!$Y$2:$Y$57,R60!$Z$2:$Z$57)</f>
        <v/>
      </c>
    </row>
    <row r="7">
      <c r="A7" s="3" t="inlineStr">
        <is>
          <t>AMZD/AMZN</t>
        </is>
      </c>
      <c r="B7" s="4">
        <f>CORREL(R1!$AD$2:$AD$2731,R1!$AE$2:$AE$2731)</f>
        <v/>
      </c>
      <c r="C7" s="4">
        <f>CORREL(R2!$AD$2:$AD$1373,R2!$AE$2:$AE$1373)</f>
        <v/>
      </c>
      <c r="D7" s="4">
        <f>CORREL(R3!$AD$2:$AD$918,R3!$AE$2:$AE$918)</f>
        <v/>
      </c>
      <c r="E7" s="4">
        <f>CORREL(R5!$AD$2:$AD$554,R5!$AE$2:$AE$554)</f>
        <v/>
      </c>
      <c r="F7" s="4">
        <f>CORREL(R10!$AD$2:$AD$281,R10!$AE$2:$AE$281)</f>
        <v/>
      </c>
      <c r="G7" s="4">
        <f>CORREL(R15!$AD$2:$AD$190,R15!$AE$2:$AE$190)</f>
        <v/>
      </c>
      <c r="H7" s="4">
        <f>CORREL(R30!$AD$2:$AD$99,R30!$AE$2:$AE$99)</f>
        <v/>
      </c>
      <c r="I7" s="4">
        <f>CORREL(R60!$AD$2:$AD$57,R60!$AE$2:$AE$57)</f>
        <v/>
      </c>
    </row>
    <row r="8">
      <c r="A8" s="3" t="inlineStr">
        <is>
          <t>PLTD/PLTR</t>
        </is>
      </c>
      <c r="B8" s="4">
        <f>CORREL(R1!$AI$2:$AI$2731,R1!$AJ$2:$AJ$2731)</f>
        <v/>
      </c>
      <c r="C8" s="4">
        <f>CORREL(R2!$AI$2:$AI$1373,R2!$AJ$2:$AJ$1373)</f>
        <v/>
      </c>
      <c r="D8" s="4">
        <f>CORREL(R3!$AI$2:$AI$918,R3!$AJ$2:$AJ$918)</f>
        <v/>
      </c>
      <c r="E8" s="4">
        <f>CORREL(R5!$AI$2:$AI$554,R5!$AJ$2:$AJ$554)</f>
        <v/>
      </c>
      <c r="F8" s="4">
        <f>CORREL(R10!$AI$2:$AI$281,R10!$AJ$2:$AJ$281)</f>
        <v/>
      </c>
      <c r="G8" s="4">
        <f>CORREL(R15!$AI$2:$AI$190,R15!$AJ$2:$AJ$190)</f>
        <v/>
      </c>
      <c r="H8" s="4">
        <f>CORREL(R30!$AI$2:$AI$99,R30!$AJ$2:$AJ$99)</f>
        <v/>
      </c>
      <c r="I8" s="4">
        <f>CORREL(R60!$AI$2:$AI$57,R60!$AJ$2:$AJ$57)</f>
        <v/>
      </c>
    </row>
    <row r="10">
      <c r="A10" s="1" t="inlineStr">
        <is>
          <t>β</t>
        </is>
      </c>
      <c r="B10" s="2" t="n">
        <v>1</v>
      </c>
      <c r="C10" s="2" t="n">
        <v>2</v>
      </c>
      <c r="D10" s="2" t="n">
        <v>3</v>
      </c>
      <c r="E10" s="2" t="n">
        <v>5</v>
      </c>
      <c r="F10" s="2" t="n">
        <v>10</v>
      </c>
      <c r="G10" s="2" t="n">
        <v>15</v>
      </c>
      <c r="H10" s="2" t="n">
        <v>30</v>
      </c>
      <c r="I10" s="2" t="n">
        <v>60</v>
      </c>
    </row>
    <row r="11">
      <c r="A11" s="3" t="inlineStr">
        <is>
          <t>AVS/AVGO</t>
        </is>
      </c>
      <c r="B11" s="4">
        <f>SLOPE(R1!$E$2:$E$2731,R1!$F$2:$F$2731)</f>
        <v/>
      </c>
      <c r="C11" s="4">
        <f>SLOPE(R2!$E$2:$E$1373,R2!$F$2:$F$1373)</f>
        <v/>
      </c>
      <c r="D11" s="4">
        <f>SLOPE(R3!$E$2:$E$918,R3!$F$2:$F$918)</f>
        <v/>
      </c>
      <c r="E11" s="4">
        <f>SLOPE(R5!$E$2:$E$554,R5!$F$2:$F$554)</f>
        <v/>
      </c>
      <c r="F11" s="4">
        <f>SLOPE(R10!$E$2:$E$281,R10!$F$2:$F$281)</f>
        <v/>
      </c>
      <c r="G11" s="4">
        <f>SLOPE(R15!$E$2:$E$190,R15!$F$2:$F$190)</f>
        <v/>
      </c>
      <c r="H11" s="4">
        <f>SLOPE(R30!$E$2:$E$99,R30!$F$2:$F$99)</f>
        <v/>
      </c>
      <c r="I11" s="4">
        <f>SLOPE(R60!$E$2:$E$57,R60!$F$2:$F$57)</f>
        <v/>
      </c>
    </row>
    <row r="12">
      <c r="A12" s="3" t="inlineStr">
        <is>
          <t>AAPD/AAPL</t>
        </is>
      </c>
      <c r="B12" s="4">
        <f>SLOPE(R1!$J$2:$J$2731,R1!$K$2:$K$2731)</f>
        <v/>
      </c>
      <c r="C12" s="4">
        <f>SLOPE(R2!$J$2:$J$1373,R2!$K$2:$K$1373)</f>
        <v/>
      </c>
      <c r="D12" s="4">
        <f>SLOPE(R3!$J$2:$J$918,R3!$K$2:$K$918)</f>
        <v/>
      </c>
      <c r="E12" s="4">
        <f>SLOPE(R5!$J$2:$J$554,R5!$K$2:$K$554)</f>
        <v/>
      </c>
      <c r="F12" s="4">
        <f>SLOPE(R10!$J$2:$J$281,R10!$K$2:$K$281)</f>
        <v/>
      </c>
      <c r="G12" s="4">
        <f>SLOPE(R15!$J$2:$J$190,R15!$K$2:$K$190)</f>
        <v/>
      </c>
      <c r="H12" s="4">
        <f>SLOPE(R30!$J$2:$J$99,R30!$K$2:$K$99)</f>
        <v/>
      </c>
      <c r="I12" s="4">
        <f>SLOPE(R60!$J$2:$J$57,R60!$K$2:$K$57)</f>
        <v/>
      </c>
    </row>
    <row r="13">
      <c r="A13" s="3" t="inlineStr">
        <is>
          <t>METD/META</t>
        </is>
      </c>
      <c r="B13" s="4">
        <f>SLOPE(R1!$O$2:$O$2731,R1!$P$2:$P$2731)</f>
        <v/>
      </c>
      <c r="C13" s="4">
        <f>SLOPE(R2!$O$2:$O$1373,R2!$P$2:$P$1373)</f>
        <v/>
      </c>
      <c r="D13" s="4">
        <f>SLOPE(R3!$O$2:$O$918,R3!$P$2:$P$918)</f>
        <v/>
      </c>
      <c r="E13" s="4">
        <f>SLOPE(R5!$O$2:$O$554,R5!$P$2:$P$554)</f>
        <v/>
      </c>
      <c r="F13" s="4">
        <f>SLOPE(R10!$O$2:$O$281,R10!$P$2:$P$281)</f>
        <v/>
      </c>
      <c r="G13" s="4">
        <f>SLOPE(R15!$O$2:$O$190,R15!$P$2:$P$190)</f>
        <v/>
      </c>
      <c r="H13" s="4">
        <f>SLOPE(R30!$O$2:$O$99,R30!$P$2:$P$99)</f>
        <v/>
      </c>
      <c r="I13" s="4">
        <f>SLOPE(R60!$O$2:$O$57,R60!$P$2:$P$57)</f>
        <v/>
      </c>
    </row>
    <row r="14">
      <c r="A14" s="3" t="inlineStr">
        <is>
          <t>MSFD/MSFT</t>
        </is>
      </c>
      <c r="B14" s="4">
        <f>SLOPE(R1!$T$2:$T$2731,R1!$U$2:$U$2731)</f>
        <v/>
      </c>
      <c r="C14" s="4">
        <f>SLOPE(R2!$T$2:$T$1373,R2!$U$2:$U$1373)</f>
        <v/>
      </c>
      <c r="D14" s="4">
        <f>SLOPE(R3!$T$2:$T$918,R3!$U$2:$U$918)</f>
        <v/>
      </c>
      <c r="E14" s="4">
        <f>SLOPE(R5!$T$2:$T$554,R5!$U$2:$U$554)</f>
        <v/>
      </c>
      <c r="F14" s="4">
        <f>SLOPE(R10!$T$2:$T$281,R10!$U$2:$U$281)</f>
        <v/>
      </c>
      <c r="G14" s="4">
        <f>SLOPE(R15!$T$2:$T$190,R15!$U$2:$U$190)</f>
        <v/>
      </c>
      <c r="H14" s="4">
        <f>SLOPE(R30!$T$2:$T$99,R30!$U$2:$U$99)</f>
        <v/>
      </c>
      <c r="I14" s="4">
        <f>SLOPE(R60!$T$2:$T$57,R60!$U$2:$U$57)</f>
        <v/>
      </c>
    </row>
    <row r="15">
      <c r="A15" s="3" t="inlineStr">
        <is>
          <t>SPDN/SPX</t>
        </is>
      </c>
      <c r="B15" s="4">
        <f>SLOPE(R1!$Y$2:$Y$2731,R1!$Z$2:$Z$2731)</f>
        <v/>
      </c>
      <c r="C15" s="4">
        <f>SLOPE(R2!$Y$2:$Y$1373,R2!$Z$2:$Z$1373)</f>
        <v/>
      </c>
      <c r="D15" s="4">
        <f>SLOPE(R3!$Y$2:$Y$918,R3!$Z$2:$Z$918)</f>
        <v/>
      </c>
      <c r="E15" s="4">
        <f>SLOPE(R5!$Y$2:$Y$554,R5!$Z$2:$Z$554)</f>
        <v/>
      </c>
      <c r="F15" s="4">
        <f>SLOPE(R10!$Y$2:$Y$281,R10!$Z$2:$Z$281)</f>
        <v/>
      </c>
      <c r="G15" s="4">
        <f>SLOPE(R15!$Y$2:$Y$190,R15!$Z$2:$Z$190)</f>
        <v/>
      </c>
      <c r="H15" s="4">
        <f>SLOPE(R30!$Y$2:$Y$99,R30!$Z$2:$Z$99)</f>
        <v/>
      </c>
      <c r="I15" s="4">
        <f>SLOPE(R60!$Y$2:$Y$57,R60!$Z$2:$Z$57)</f>
        <v/>
      </c>
    </row>
    <row r="16">
      <c r="A16" s="3" t="inlineStr">
        <is>
          <t>AMZD/AMZN</t>
        </is>
      </c>
      <c r="B16" s="4">
        <f>SLOPE(R1!$AD$2:$AD$2731,R1!$AE$2:$AE$2731)</f>
        <v/>
      </c>
      <c r="C16" s="4">
        <f>SLOPE(R2!$AD$2:$AD$1373,R2!$AE$2:$AE$1373)</f>
        <v/>
      </c>
      <c r="D16" s="4">
        <f>SLOPE(R3!$AD$2:$AD$918,R3!$AE$2:$AE$918)</f>
        <v/>
      </c>
      <c r="E16" s="4">
        <f>SLOPE(R5!$AD$2:$AD$554,R5!$AE$2:$AE$554)</f>
        <v/>
      </c>
      <c r="F16" s="4">
        <f>SLOPE(R10!$AD$2:$AD$281,R10!$AE$2:$AE$281)</f>
        <v/>
      </c>
      <c r="G16" s="4">
        <f>SLOPE(R15!$AD$2:$AD$190,R15!$AE$2:$AE$190)</f>
        <v/>
      </c>
      <c r="H16" s="4">
        <f>SLOPE(R30!$AD$2:$AD$99,R30!$AE$2:$AE$99)</f>
        <v/>
      </c>
      <c r="I16" s="4">
        <f>SLOPE(R60!$AD$2:$AD$57,R60!$AE$2:$AE$57)</f>
        <v/>
      </c>
    </row>
    <row r="17">
      <c r="A17" s="3" t="inlineStr">
        <is>
          <t>PLTD/PLTR</t>
        </is>
      </c>
      <c r="B17" s="4">
        <f>SLOPE(R1!$AI$2:$AI$2731,R1!$AJ$2:$AJ$2731)</f>
        <v/>
      </c>
      <c r="C17" s="4">
        <f>SLOPE(R2!$AI$2:$AI$1373,R2!$AJ$2:$AJ$1373)</f>
        <v/>
      </c>
      <c r="D17" s="4">
        <f>SLOPE(R3!$AI$2:$AI$918,R3!$AJ$2:$AJ$918)</f>
        <v/>
      </c>
      <c r="E17" s="4">
        <f>SLOPE(R5!$AI$2:$AI$554,R5!$AJ$2:$AJ$554)</f>
        <v/>
      </c>
      <c r="F17" s="4">
        <f>SLOPE(R10!$AI$2:$AI$281,R10!$AJ$2:$AJ$281)</f>
        <v/>
      </c>
      <c r="G17" s="4">
        <f>SLOPE(R15!$AI$2:$AI$190,R15!$AJ$2:$AJ$190)</f>
        <v/>
      </c>
      <c r="H17" s="4">
        <f>SLOPE(R30!$AI$2:$AI$99,R30!$AJ$2:$AJ$99)</f>
        <v/>
      </c>
      <c r="I17" s="4">
        <f>SLOPE(R60!$AI$2:$AI$57,R60!$AJ$2:$AJ$57)</f>
        <v/>
      </c>
    </row>
  </sheetData>
  <conditionalFormatting sqref="B2:I8">
    <cfRule type="colorScale" priority="1">
      <colorScale>
        <cfvo type="num" val="-1"/>
        <cfvo type="num" val="-0.5"/>
        <cfvo type="num" val="0"/>
        <color rgb="0063BE7B"/>
        <color rgb="00FFEB84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Symbol</t>
        </is>
      </c>
      <c r="B1" s="2" t="inlineStr">
        <is>
          <t>1m bars traded</t>
        </is>
      </c>
      <c r="C1" s="2" t="inlineStr">
        <is>
          <t>of possible</t>
        </is>
      </c>
      <c r="D1" s="2" t="inlineStr">
        <is>
          <t>% of minutes traded</t>
        </is>
      </c>
      <c r="E1" s="2" t="inlineStr">
        <is>
          <t>median volume / traded min</t>
        </is>
      </c>
      <c r="F1" s="2" t="inlineStr">
        <is>
          <t>last price</t>
        </is>
      </c>
      <c r="G1" s="2" t="inlineStr">
        <is>
          <t>tick (bps)</t>
        </is>
      </c>
      <c r="H1" s="2" t="inlineStr">
        <is>
          <t>σ per minute (bps)</t>
        </is>
      </c>
      <c r="I1" s="2" t="inlineStr">
        <is>
          <t>tick / σ</t>
        </is>
      </c>
      <c r="J1" s="2" t="inlineStr">
        <is>
          <t>zero returns</t>
        </is>
      </c>
    </row>
    <row r="2">
      <c r="A2" s="3" t="inlineStr">
        <is>
          <t>AVS</t>
        </is>
      </c>
      <c r="B2" s="5" t="n">
        <v>1687</v>
      </c>
      <c r="C2" s="5" t="n">
        <v>2730</v>
      </c>
      <c r="D2" s="6">
        <f>B2/C2</f>
        <v/>
      </c>
      <c r="E2" s="5" t="n">
        <v>22180</v>
      </c>
      <c r="F2" s="9" t="n">
        <v>8.154999732971191</v>
      </c>
      <c r="G2" s="10">
        <f>0.01/F2*10000</f>
        <v/>
      </c>
      <c r="H2" s="10">
        <f>SQRT(SUMSQ(R1!$E$2:$E$2731)/2723)*10000</f>
        <v/>
      </c>
      <c r="I2" s="11">
        <f>G2/H2</f>
        <v/>
      </c>
      <c r="J2" s="6">
        <f>COUNTIF(R1!$E$2:$E$2731,0)/COUNT(R1!$E$2:$E$2731)</f>
        <v/>
      </c>
    </row>
    <row r="3">
      <c r="A3" s="3" t="inlineStr">
        <is>
          <t>AVGO</t>
        </is>
      </c>
      <c r="B3" s="5" t="n">
        <v>2730</v>
      </c>
      <c r="C3" s="5" t="n">
        <v>2730</v>
      </c>
      <c r="D3" s="6">
        <f>B3/C3</f>
        <v/>
      </c>
      <c r="E3" s="5" t="n">
        <v>26031</v>
      </c>
      <c r="F3" s="9" t="n">
        <v>355.1799926757812</v>
      </c>
      <c r="G3" s="10" t="n"/>
      <c r="H3" s="10">
        <f>SQRT(SUMSQ(R1!$F$2:$F$2731)/2723)*10000</f>
        <v/>
      </c>
      <c r="I3" s="11" t="n"/>
      <c r="J3" s="6">
        <f>COUNTIF(R1!$F$2:$F$2731,0)/COUNT(R1!$F$2:$F$2731)</f>
        <v/>
      </c>
    </row>
    <row r="4">
      <c r="A4" s="3" t="inlineStr">
        <is>
          <t>AAPD</t>
        </is>
      </c>
      <c r="B4" s="5" t="n">
        <v>1636</v>
      </c>
      <c r="C4" s="5" t="n">
        <v>2730</v>
      </c>
      <c r="D4" s="6">
        <f>B4/C4</f>
        <v/>
      </c>
      <c r="E4" s="5" t="n">
        <v>14934</v>
      </c>
      <c r="F4" s="9" t="n">
        <v>10.40499973297119</v>
      </c>
      <c r="G4" s="10">
        <f>0.01/F4*10000</f>
        <v/>
      </c>
      <c r="H4" s="10">
        <f>SQRT(SUMSQ(R1!$J$2:$J$2731)/2723)*10000</f>
        <v/>
      </c>
      <c r="I4" s="11">
        <f>G4/H4</f>
        <v/>
      </c>
      <c r="J4" s="6">
        <f>COUNTIF(R1!$J$2:$J$2731,0)/COUNT(R1!$J$2:$J$2731)</f>
        <v/>
      </c>
    </row>
    <row r="5">
      <c r="A5" s="3" t="inlineStr">
        <is>
          <t>AAPL</t>
        </is>
      </c>
      <c r="B5" s="5" t="n">
        <v>2730</v>
      </c>
      <c r="C5" s="5" t="n">
        <v>2730</v>
      </c>
      <c r="D5" s="6">
        <f>B5/C5</f>
        <v/>
      </c>
      <c r="E5" s="5" t="n">
        <v>42881</v>
      </c>
      <c r="F5" s="9" t="n">
        <v>329.5899963378906</v>
      </c>
      <c r="G5" s="10" t="n"/>
      <c r="H5" s="10">
        <f>SQRT(SUMSQ(R1!$K$2:$K$2731)/2723)*10000</f>
        <v/>
      </c>
      <c r="I5" s="11" t="n"/>
      <c r="J5" s="6">
        <f>COUNTIF(R1!$K$2:$K$2731,0)/COUNT(R1!$K$2:$K$2731)</f>
        <v/>
      </c>
    </row>
    <row r="6">
      <c r="A6" s="3" t="inlineStr">
        <is>
          <t>METD</t>
        </is>
      </c>
      <c r="B6" s="5" t="n">
        <v>1914</v>
      </c>
      <c r="C6" s="5" t="n">
        <v>2730</v>
      </c>
      <c r="D6" s="6">
        <f>B6/C6</f>
        <v/>
      </c>
      <c r="E6" s="5" t="n">
        <v>2917.5</v>
      </c>
      <c r="F6" s="9" t="n">
        <v>12.58500003814697</v>
      </c>
      <c r="G6" s="10">
        <f>0.01/F6*10000</f>
        <v/>
      </c>
      <c r="H6" s="10">
        <f>SQRT(SUMSQ(R1!$O$2:$O$2731)/2723)*10000</f>
        <v/>
      </c>
      <c r="I6" s="11">
        <f>G6/H6</f>
        <v/>
      </c>
      <c r="J6" s="6">
        <f>COUNTIF(R1!$O$2:$O$2731,0)/COUNT(R1!$O$2:$O$2731)</f>
        <v/>
      </c>
    </row>
    <row r="7">
      <c r="A7" s="3" t="inlineStr">
        <is>
          <t>META</t>
        </is>
      </c>
      <c r="B7" s="5" t="n">
        <v>2730</v>
      </c>
      <c r="C7" s="5" t="n">
        <v>2730</v>
      </c>
      <c r="D7" s="6">
        <f>B7/C7</f>
        <v/>
      </c>
      <c r="E7" s="5" t="n">
        <v>46985</v>
      </c>
      <c r="F7" s="9" t="n">
        <v>739.02001953125</v>
      </c>
      <c r="G7" s="10" t="n"/>
      <c r="H7" s="10">
        <f>SQRT(SUMSQ(R1!$P$2:$P$2731)/2723)*10000</f>
        <v/>
      </c>
      <c r="I7" s="11" t="n"/>
      <c r="J7" s="6">
        <f>COUNTIF(R1!$P$2:$P$2731,0)/COUNT(R1!$P$2:$P$2731)</f>
        <v/>
      </c>
    </row>
    <row r="8">
      <c r="A8" s="3" t="inlineStr">
        <is>
          <t>MSFD</t>
        </is>
      </c>
      <c r="B8" s="5" t="n">
        <v>967</v>
      </c>
      <c r="C8" s="5" t="n">
        <v>2730</v>
      </c>
      <c r="D8" s="6">
        <f>B8/C8</f>
        <v/>
      </c>
      <c r="E8" s="5" t="n">
        <v>6984</v>
      </c>
      <c r="F8" s="9" t="n">
        <v>10.05000019073486</v>
      </c>
      <c r="G8" s="10">
        <f>0.01/F8*10000</f>
        <v/>
      </c>
      <c r="H8" s="10">
        <f>SQRT(SUMSQ(R1!$T$2:$T$2731)/2723)*10000</f>
        <v/>
      </c>
      <c r="I8" s="11">
        <f>G8/H8</f>
        <v/>
      </c>
      <c r="J8" s="6">
        <f>COUNTIF(R1!$T$2:$T$2731,0)/COUNT(R1!$T$2:$T$2731)</f>
        <v/>
      </c>
    </row>
    <row r="9">
      <c r="A9" s="3" t="inlineStr">
        <is>
          <t>MSFT</t>
        </is>
      </c>
      <c r="B9" s="5" t="n">
        <v>2730</v>
      </c>
      <c r="C9" s="5" t="n">
        <v>2730</v>
      </c>
      <c r="D9" s="6">
        <f>B9/C9</f>
        <v/>
      </c>
      <c r="E9" s="5" t="n">
        <v>28650.5</v>
      </c>
      <c r="F9" s="9" t="n">
        <v>509.0400085449219</v>
      </c>
      <c r="G9" s="10" t="n"/>
      <c r="H9" s="10">
        <f>SQRT(SUMSQ(R1!$U$2:$U$2731)/2723)*10000</f>
        <v/>
      </c>
      <c r="I9" s="11" t="n"/>
      <c r="J9" s="6">
        <f>COUNTIF(R1!$U$2:$U$2731,0)/COUNT(R1!$U$2:$U$2731)</f>
        <v/>
      </c>
    </row>
    <row r="10">
      <c r="A10" s="3" t="inlineStr">
        <is>
          <t>SPDN</t>
        </is>
      </c>
      <c r="B10" s="5" t="n">
        <v>1959</v>
      </c>
      <c r="C10" s="5" t="n">
        <v>2730</v>
      </c>
      <c r="D10" s="6">
        <f>B10/C10</f>
        <v/>
      </c>
      <c r="E10" s="5" t="n">
        <v>12000</v>
      </c>
      <c r="F10" s="9" t="n">
        <v>8.470000267028809</v>
      </c>
      <c r="G10" s="10">
        <f>0.01/F10*10000</f>
        <v/>
      </c>
      <c r="H10" s="10">
        <f>SQRT(SUMSQ(R1!$Y$2:$Y$2731)/2723)*10000</f>
        <v/>
      </c>
      <c r="I10" s="11">
        <f>G10/H10</f>
        <v/>
      </c>
      <c r="J10" s="6">
        <f>COUNTIF(R1!$Y$2:$Y$2731,0)/COUNT(R1!$Y$2:$Y$2731)</f>
        <v/>
      </c>
    </row>
    <row r="11">
      <c r="A11" s="3" t="inlineStr">
        <is>
          <t>SPX</t>
        </is>
      </c>
      <c r="B11" s="5" t="n">
        <v>2730</v>
      </c>
      <c r="C11" s="5" t="n">
        <v>2730</v>
      </c>
      <c r="D11" s="6">
        <f>B11/C11</f>
        <v/>
      </c>
      <c r="E11" s="5" t="n">
        <v>4831006.5</v>
      </c>
      <c r="F11" s="9" t="n">
        <v>7671.85009765625</v>
      </c>
      <c r="G11" s="10" t="n"/>
      <c r="H11" s="10">
        <f>SQRT(SUMSQ(R1!$Z$2:$Z$2731)/2723)*10000</f>
        <v/>
      </c>
      <c r="I11" s="11" t="n"/>
      <c r="J11" s="6">
        <f>COUNTIF(R1!$Z$2:$Z$2731,0)/COUNT(R1!$Z$2:$Z$2731)</f>
        <v/>
      </c>
    </row>
    <row r="12">
      <c r="A12" s="3" t="inlineStr">
        <is>
          <t>AMZD</t>
        </is>
      </c>
      <c r="B12" s="5" t="n">
        <v>1467</v>
      </c>
      <c r="C12" s="5" t="n">
        <v>2730</v>
      </c>
      <c r="D12" s="6">
        <f>B12/C12</f>
        <v/>
      </c>
      <c r="E12" s="5" t="n">
        <v>34419</v>
      </c>
      <c r="F12" s="9" t="n">
        <v>8.840000152587891</v>
      </c>
      <c r="G12" s="10">
        <f>0.01/F12*10000</f>
        <v/>
      </c>
      <c r="H12" s="10">
        <f>SQRT(SUMSQ(R1!$AD$2:$AD$2731)/2723)*10000</f>
        <v/>
      </c>
      <c r="I12" s="11">
        <f>G12/H12</f>
        <v/>
      </c>
      <c r="J12" s="6">
        <f>COUNTIF(R1!$AD$2:$AD$2731,0)/COUNT(R1!$AD$2:$AD$2731)</f>
        <v/>
      </c>
    </row>
    <row r="13">
      <c r="A13" s="3" t="inlineStr">
        <is>
          <t>AMZN</t>
        </is>
      </c>
      <c r="B13" s="5" t="n">
        <v>2730</v>
      </c>
      <c r="C13" s="5" t="n">
        <v>2730</v>
      </c>
      <c r="D13" s="6">
        <f>B13/C13</f>
        <v/>
      </c>
      <c r="E13" s="5" t="n">
        <v>52185</v>
      </c>
      <c r="F13" s="9" t="n">
        <v>246.6950073242188</v>
      </c>
      <c r="G13" s="10" t="n"/>
      <c r="H13" s="10">
        <f>SQRT(SUMSQ(R1!$AE$2:$AE$2731)/2723)*10000</f>
        <v/>
      </c>
      <c r="I13" s="11" t="n"/>
      <c r="J13" s="6">
        <f>COUNTIF(R1!$AE$2:$AE$2731,0)/COUNT(R1!$AE$2:$AE$2731)</f>
        <v/>
      </c>
    </row>
    <row r="14">
      <c r="A14" s="3" t="inlineStr">
        <is>
          <t>PLTD</t>
        </is>
      </c>
      <c r="B14" s="5" t="n">
        <v>1731</v>
      </c>
      <c r="C14" s="5" t="n">
        <v>2730</v>
      </c>
      <c r="D14" s="6">
        <f>B14/C14</f>
        <v/>
      </c>
      <c r="E14" s="5" t="n">
        <v>49000</v>
      </c>
      <c r="F14" s="9" t="n">
        <v>4.784999847412109</v>
      </c>
      <c r="G14" s="10">
        <f>0.01/F14*10000</f>
        <v/>
      </c>
      <c r="H14" s="10">
        <f>SQRT(SUMSQ(R1!$AI$2:$AI$2731)/2723)*10000</f>
        <v/>
      </c>
      <c r="I14" s="11">
        <f>G14/H14</f>
        <v/>
      </c>
      <c r="J14" s="6">
        <f>COUNTIF(R1!$AI$2:$AI$2731,0)/COUNT(R1!$AI$2:$AI$2731)</f>
        <v/>
      </c>
    </row>
    <row r="15">
      <c r="A15" s="3" t="inlineStr">
        <is>
          <t>PLTR</t>
        </is>
      </c>
      <c r="B15" s="5" t="n">
        <v>2730</v>
      </c>
      <c r="C15" s="5" t="n">
        <v>2730</v>
      </c>
      <c r="D15" s="6">
        <f>B15/C15</f>
        <v/>
      </c>
      <c r="E15" s="5" t="n">
        <v>27949.5</v>
      </c>
      <c r="F15" s="9" t="n">
        <v>186.9700012207031</v>
      </c>
      <c r="G15" s="10" t="n"/>
      <c r="H15" s="10">
        <f>SQRT(SUMSQ(R1!$AJ$2:$AJ$2731)/2723)*10000</f>
        <v/>
      </c>
      <c r="I15" s="11" t="n"/>
      <c r="J15" s="6">
        <f>COUNTIF(R1!$AJ$2:$AJ$2731,0)/COUNT(R1!$AJ$2:$AJ$2731)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27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</cols>
  <sheetData>
    <row r="1">
      <c r="A1" s="1" t="inlineStr">
        <is>
          <t>Time</t>
        </is>
      </c>
      <c r="B1" s="2" t="inlineStr">
        <is>
          <t>AVS</t>
        </is>
      </c>
      <c r="C1" s="2" t="inlineStr">
        <is>
          <t>AVGO</t>
        </is>
      </c>
      <c r="D1" s="2" t="inlineStr">
        <is>
          <t>AVS both traded</t>
        </is>
      </c>
      <c r="E1" s="2" t="inlineStr">
        <is>
          <t>AVS return</t>
        </is>
      </c>
      <c r="F1" s="2" t="inlineStr">
        <is>
          <t>AVGO return</t>
        </is>
      </c>
      <c r="G1" s="2" t="inlineStr">
        <is>
          <t>AAPD</t>
        </is>
      </c>
      <c r="H1" s="2" t="inlineStr">
        <is>
          <t>AAPL</t>
        </is>
      </c>
      <c r="I1" s="2" t="inlineStr">
        <is>
          <t>AAPD both traded</t>
        </is>
      </c>
      <c r="J1" s="2" t="inlineStr">
        <is>
          <t>AAPD return</t>
        </is>
      </c>
      <c r="K1" s="2" t="inlineStr">
        <is>
          <t>AAPL return</t>
        </is>
      </c>
      <c r="L1" s="2" t="inlineStr">
        <is>
          <t>METD</t>
        </is>
      </c>
      <c r="M1" s="2" t="inlineStr">
        <is>
          <t>META</t>
        </is>
      </c>
      <c r="N1" s="2" t="inlineStr">
        <is>
          <t>METD both traded</t>
        </is>
      </c>
      <c r="O1" s="2" t="inlineStr">
        <is>
          <t>METD return</t>
        </is>
      </c>
      <c r="P1" s="2" t="inlineStr">
        <is>
          <t>META return</t>
        </is>
      </c>
      <c r="Q1" s="2" t="inlineStr">
        <is>
          <t>MSFD</t>
        </is>
      </c>
      <c r="R1" s="2" t="inlineStr">
        <is>
          <t>MSFT</t>
        </is>
      </c>
      <c r="S1" s="2" t="inlineStr">
        <is>
          <t>MSFD both traded</t>
        </is>
      </c>
      <c r="T1" s="2" t="inlineStr">
        <is>
          <t>MSFD return</t>
        </is>
      </c>
      <c r="U1" s="2" t="inlineStr">
        <is>
          <t>MSFT return</t>
        </is>
      </c>
      <c r="V1" s="2" t="inlineStr">
        <is>
          <t>SPDN</t>
        </is>
      </c>
      <c r="W1" s="2" t="inlineStr">
        <is>
          <t>SPX</t>
        </is>
      </c>
      <c r="X1" s="2" t="inlineStr">
        <is>
          <t>SPDN both traded</t>
        </is>
      </c>
      <c r="Y1" s="2" t="inlineStr">
        <is>
          <t>SPDN return</t>
        </is>
      </c>
      <c r="Z1" s="2" t="inlineStr">
        <is>
          <t>SPX return</t>
        </is>
      </c>
      <c r="AA1" s="2" t="inlineStr">
        <is>
          <t>AMZD</t>
        </is>
      </c>
      <c r="AB1" s="2" t="inlineStr">
        <is>
          <t>AMZN</t>
        </is>
      </c>
      <c r="AC1" s="2" t="inlineStr">
        <is>
          <t>AMZD both traded</t>
        </is>
      </c>
      <c r="AD1" s="2" t="inlineStr">
        <is>
          <t>AMZD return</t>
        </is>
      </c>
      <c r="AE1" s="2" t="inlineStr">
        <is>
          <t>AMZN return</t>
        </is>
      </c>
      <c r="AF1" s="2" t="inlineStr">
        <is>
          <t>PLTD</t>
        </is>
      </c>
      <c r="AG1" s="2" t="inlineStr">
        <is>
          <t>PLTR</t>
        </is>
      </c>
      <c r="AH1" s="2" t="inlineStr">
        <is>
          <t>PLTD both traded</t>
        </is>
      </c>
      <c r="AI1" s="2" t="inlineStr">
        <is>
          <t>PLTD return</t>
        </is>
      </c>
      <c r="AJ1" s="2" t="inlineStr">
        <is>
          <t>PLTR return</t>
        </is>
      </c>
    </row>
    <row r="2">
      <c r="A2" s="12" t="n">
        <v>46286.39583333334</v>
      </c>
      <c r="B2" s="11" t="n">
        <v>8.114999771118164</v>
      </c>
      <c r="C2" s="11" t="n">
        <v>356.0400085449219</v>
      </c>
      <c r="D2" s="13" t="n">
        <v>1</v>
      </c>
      <c r="G2" s="11" t="n">
        <v>10.4399995803833</v>
      </c>
      <c r="H2" s="11" t="n">
        <v>334.0150146484375</v>
      </c>
      <c r="I2" s="13" t="n">
        <v>1</v>
      </c>
      <c r="L2" s="11" t="n">
        <v>13.80000019073486</v>
      </c>
      <c r="M2" s="11" t="n">
        <v>690.1900024414062</v>
      </c>
      <c r="N2" s="13" t="n">
        <v>1</v>
      </c>
      <c r="Q2" s="11" t="n">
        <v>10.40999984741211</v>
      </c>
      <c r="R2" s="11" t="n">
        <v>494.5299987792969</v>
      </c>
      <c r="S2" s="13" t="n">
        <v>1</v>
      </c>
      <c r="V2" s="11" t="n">
        <v>8.549400329589844</v>
      </c>
      <c r="W2" s="11" t="n">
        <v>7695.740234375</v>
      </c>
      <c r="X2" s="13" t="n">
        <v>1</v>
      </c>
      <c r="AA2" s="11" t="n">
        <v>8.549900054931641</v>
      </c>
      <c r="AB2" s="11" t="n">
        <v>256.3800048828125</v>
      </c>
      <c r="AC2" s="13" t="n">
        <v>1</v>
      </c>
      <c r="AF2" s="11" t="n">
        <v>5.050000190734863</v>
      </c>
      <c r="AG2" s="11" t="n">
        <v>178.85009765625</v>
      </c>
      <c r="AH2" s="13" t="n">
        <v>1</v>
      </c>
    </row>
    <row r="3">
      <c r="A3" s="12" t="n">
        <v>46286.39652777778</v>
      </c>
      <c r="B3" s="11" t="n">
        <v>8.199999809265137</v>
      </c>
      <c r="C3" s="11" t="n">
        <v>354.4700012207031</v>
      </c>
      <c r="D3" s="13" t="n">
        <v>1</v>
      </c>
      <c r="E3" s="14">
        <f>IF(AND(D3=1,INT($A3)=INT($A2),ISNUMBER(B2)),B3/B2-1,"")</f>
        <v/>
      </c>
      <c r="F3" s="14">
        <f>IF(AND(D3=1,INT($A3)=INT($A2),ISNUMBER(C2)),C3/C2-1,"")</f>
        <v/>
      </c>
      <c r="G3" s="11" t="n">
        <v>10.43000030517578</v>
      </c>
      <c r="H3" s="11" t="n">
        <v>334.0599975585938</v>
      </c>
      <c r="I3" s="13" t="n">
        <v>1</v>
      </c>
      <c r="J3" s="14">
        <f>IF(AND(I3=1,INT($A3)=INT($A2),ISNUMBER(G2)),G3/G2-1,"")</f>
        <v/>
      </c>
      <c r="K3" s="14">
        <f>IF(AND(I3=1,INT($A3)=INT($A2),ISNUMBER(H2)),H3/H2-1,"")</f>
        <v/>
      </c>
      <c r="L3" s="11" t="n">
        <v>13.6899995803833</v>
      </c>
      <c r="M3" s="11" t="n">
        <v>696.5700073242188</v>
      </c>
      <c r="N3" s="13" t="n">
        <v>1</v>
      </c>
      <c r="O3" s="14">
        <f>IF(AND(N3=1,INT($A3)=INT($A2),ISNUMBER(L2)),L3/L2-1,"")</f>
        <v/>
      </c>
      <c r="P3" s="14">
        <f>IF(AND(N3=1,INT($A3)=INT($A2),ISNUMBER(M2)),M3/M2-1,"")</f>
        <v/>
      </c>
      <c r="Q3" s="11" t="n">
        <v>10.42000007629395</v>
      </c>
      <c r="R3" s="11" t="n">
        <v>494.5899963378906</v>
      </c>
      <c r="S3" s="13" t="n">
        <v>1</v>
      </c>
      <c r="T3" s="14">
        <f>IF(AND(S3=1,INT($A3)=INT($A2),ISNUMBER(Q2)),Q3/Q2-1,"")</f>
        <v/>
      </c>
      <c r="U3" s="14">
        <f>IF(AND(S3=1,INT($A3)=INT($A2),ISNUMBER(R2)),R3/R2-1,"")</f>
        <v/>
      </c>
      <c r="V3" s="11" t="n">
        <v>8.545000076293945</v>
      </c>
      <c r="W3" s="11" t="n">
        <v>7693.08984375</v>
      </c>
      <c r="X3" s="13" t="n">
        <v>1</v>
      </c>
      <c r="Y3" s="14">
        <f>IF(AND(X3=1,INT($A3)=INT($A2),ISNUMBER(V2)),V3/V2-1,"")</f>
        <v/>
      </c>
      <c r="Z3" s="14">
        <f>IF(AND(X3=1,INT($A3)=INT($A2),ISNUMBER(W2)),W3/W2-1,"")</f>
        <v/>
      </c>
      <c r="AA3" s="11" t="n">
        <v>8.539999961853027</v>
      </c>
      <c r="AB3" s="11" t="n">
        <v>256.4249877929688</v>
      </c>
      <c r="AC3" s="13" t="n">
        <v>1</v>
      </c>
      <c r="AD3" s="14">
        <f>IF(AND(AC3=1,INT($A3)=INT($A2),ISNUMBER(AA2)),AA3/AA2-1,"")</f>
        <v/>
      </c>
      <c r="AE3" s="14">
        <f>IF(AND(AC3=1,INT($A3)=INT($A2),ISNUMBER(AB2)),AB3/AB2-1,"")</f>
        <v/>
      </c>
      <c r="AF3" s="11" t="n">
        <v>5.03000020980835</v>
      </c>
      <c r="AG3" s="11" t="n">
        <v>179.5399932861328</v>
      </c>
      <c r="AH3" s="13" t="n">
        <v>1</v>
      </c>
      <c r="AI3" s="14">
        <f>IF(AND(AH3=1,INT($A3)=INT($A2),ISNUMBER(AF2)),AF3/AF2-1,"")</f>
        <v/>
      </c>
      <c r="AJ3" s="14">
        <f>IF(AND(AH3=1,INT($A3)=INT($A2),ISNUMBER(AG2)),AG3/AG2-1,"")</f>
        <v/>
      </c>
    </row>
    <row r="4">
      <c r="A4" s="12" t="n">
        <v>46286.39722222222</v>
      </c>
      <c r="B4" s="11" t="n">
        <v>8.199999809265137</v>
      </c>
      <c r="C4" s="11" t="n">
        <v>354.6449890136719</v>
      </c>
      <c r="D4" s="13" t="n">
        <v>1</v>
      </c>
      <c r="E4" s="14">
        <f>IF(AND(D4=1,INT($A4)=INT($A3),ISNUMBER(B3)),B4/B3-1,"")</f>
        <v/>
      </c>
      <c r="F4" s="14">
        <f>IF(AND(D4=1,INT($A4)=INT($A3),ISNUMBER(C3)),C4/C3-1,"")</f>
        <v/>
      </c>
      <c r="G4" s="11" t="n">
        <v>10.43000030517578</v>
      </c>
      <c r="H4" s="11" t="n">
        <v>334.5499877929688</v>
      </c>
      <c r="I4" s="13" t="n">
        <v>1</v>
      </c>
      <c r="J4" s="14">
        <f>IF(AND(I4=1,INT($A4)=INT($A3),ISNUMBER(G3)),G4/G3-1,"")</f>
        <v/>
      </c>
      <c r="K4" s="14">
        <f>IF(AND(I4=1,INT($A4)=INT($A3),ISNUMBER(H3)),H4/H3-1,"")</f>
        <v/>
      </c>
      <c r="L4" s="11" t="n">
        <v>13.60000038146973</v>
      </c>
      <c r="M4" s="11" t="n">
        <v>698.0549926757812</v>
      </c>
      <c r="N4" s="13" t="n">
        <v>1</v>
      </c>
      <c r="O4" s="14">
        <f>IF(AND(N4=1,INT($A4)=INT($A3),ISNUMBER(L3)),L4/L3-1,"")</f>
        <v/>
      </c>
      <c r="P4" s="14">
        <f>IF(AND(N4=1,INT($A4)=INT($A3),ISNUMBER(M3)),M4/M3-1,"")</f>
        <v/>
      </c>
      <c r="Q4" s="11" t="n">
        <v>10.43000030517578</v>
      </c>
      <c r="R4" s="11" t="n">
        <v>493.3900146484375</v>
      </c>
      <c r="S4" s="13" t="n">
        <v>1</v>
      </c>
      <c r="T4" s="14">
        <f>IF(AND(S4=1,INT($A4)=INT($A3),ISNUMBER(Q3)),Q4/Q3-1,"")</f>
        <v/>
      </c>
      <c r="U4" s="14">
        <f>IF(AND(S4=1,INT($A4)=INT($A3),ISNUMBER(R3)),R4/R3-1,"")</f>
        <v/>
      </c>
      <c r="V4" s="11" t="n">
        <v>8.545000076293945</v>
      </c>
      <c r="W4" s="11" t="n">
        <v>7693.08984375</v>
      </c>
      <c r="X4" s="13" t="n">
        <v>0</v>
      </c>
      <c r="Y4" s="14">
        <f>IF(AND(X4=1,INT($A4)=INT($A3),ISNUMBER(V3)),V4/V3-1,"")</f>
        <v/>
      </c>
      <c r="Z4" s="14">
        <f>IF(AND(X4=1,INT($A4)=INT($A3),ISNUMBER(W3)),W4/W3-1,"")</f>
        <v/>
      </c>
      <c r="AA4" s="11" t="n">
        <v>8.539999961853027</v>
      </c>
      <c r="AB4" s="11" t="n">
        <v>256.4249877929688</v>
      </c>
      <c r="AC4" s="13" t="n">
        <v>0</v>
      </c>
      <c r="AD4" s="14">
        <f>IF(AND(AC4=1,INT($A4)=INT($A3),ISNUMBER(AA3)),AA4/AA3-1,"")</f>
        <v/>
      </c>
      <c r="AE4" s="14">
        <f>IF(AND(AC4=1,INT($A4)=INT($A3),ISNUMBER(AB3)),AB4/AB3-1,"")</f>
        <v/>
      </c>
      <c r="AF4" s="11" t="n">
        <v>5.050000190734863</v>
      </c>
      <c r="AG4" s="11" t="n">
        <v>178.6600036621094</v>
      </c>
      <c r="AH4" s="13" t="n">
        <v>1</v>
      </c>
      <c r="AI4" s="14">
        <f>IF(AND(AH4=1,INT($A4)=INT($A3),ISNUMBER(AF3)),AF4/AF3-1,"")</f>
        <v/>
      </c>
      <c r="AJ4" s="14">
        <f>IF(AND(AH4=1,INT($A4)=INT($A3),ISNUMBER(AG3)),AG4/AG3-1,"")</f>
        <v/>
      </c>
    </row>
    <row r="5">
      <c r="A5" s="12" t="n">
        <v>46286.39791666667</v>
      </c>
      <c r="B5" s="11" t="n">
        <v>8.210000038146973</v>
      </c>
      <c r="C5" s="11" t="n">
        <v>354.5950012207031</v>
      </c>
      <c r="D5" s="13" t="n">
        <v>1</v>
      </c>
      <c r="E5" s="14">
        <f>IF(AND(D5=1,INT($A5)=INT($A4),ISNUMBER(B4)),B5/B4-1,"")</f>
        <v/>
      </c>
      <c r="F5" s="14">
        <f>IF(AND(D5=1,INT($A5)=INT($A4),ISNUMBER(C4)),C5/C4-1,"")</f>
        <v/>
      </c>
      <c r="G5" s="11" t="n">
        <v>10.43000030517578</v>
      </c>
      <c r="H5" s="11" t="n">
        <v>334.0505065917969</v>
      </c>
      <c r="I5" s="13" t="n">
        <v>1</v>
      </c>
      <c r="J5" s="14">
        <f>IF(AND(I5=1,INT($A5)=INT($A4),ISNUMBER(G4)),G5/G4-1,"")</f>
        <v/>
      </c>
      <c r="K5" s="14">
        <f>IF(AND(I5=1,INT($A5)=INT($A4),ISNUMBER(H4)),H5/H4-1,"")</f>
        <v/>
      </c>
      <c r="L5" s="11" t="n">
        <v>13.56999969482422</v>
      </c>
      <c r="M5" s="11" t="n">
        <v>699.7899780273438</v>
      </c>
      <c r="N5" s="13" t="n">
        <v>1</v>
      </c>
      <c r="O5" s="14">
        <f>IF(AND(N5=1,INT($A5)=INT($A4),ISNUMBER(L4)),L5/L4-1,"")</f>
        <v/>
      </c>
      <c r="P5" s="14">
        <f>IF(AND(N5=1,INT($A5)=INT($A4),ISNUMBER(M4)),M5/M4-1,"")</f>
        <v/>
      </c>
      <c r="Q5" s="11" t="n">
        <v>10.43000030517578</v>
      </c>
      <c r="R5" s="11" t="n">
        <v>493.3900146484375</v>
      </c>
      <c r="S5" s="13" t="n">
        <v>0</v>
      </c>
      <c r="T5" s="14">
        <f>IF(AND(S5=1,INT($A5)=INT($A4),ISNUMBER(Q4)),Q5/Q4-1,"")</f>
        <v/>
      </c>
      <c r="U5" s="14">
        <f>IF(AND(S5=1,INT($A5)=INT($A4),ISNUMBER(R4)),R5/R4-1,"")</f>
        <v/>
      </c>
      <c r="V5" s="11" t="n">
        <v>8.545000076293945</v>
      </c>
      <c r="W5" s="11" t="n">
        <v>7693.89013671875</v>
      </c>
      <c r="X5" s="13" t="n">
        <v>1</v>
      </c>
      <c r="Y5" s="14">
        <f>IF(AND(X5=1,INT($A5)=INT($A4),ISNUMBER(V4)),V5/V4-1,"")</f>
        <v/>
      </c>
      <c r="Z5" s="14">
        <f>IF(AND(X5=1,INT($A5)=INT($A4),ISNUMBER(W4)),W5/W4-1,"")</f>
        <v/>
      </c>
      <c r="AA5" s="11" t="n">
        <v>8.579999923706055</v>
      </c>
      <c r="AB5" s="11" t="n">
        <v>255.2700042724609</v>
      </c>
      <c r="AC5" s="13" t="n">
        <v>1</v>
      </c>
      <c r="AD5" s="14">
        <f>IF(AND(AC5=1,INT($A5)=INT($A4),ISNUMBER(AA4)),AA5/AA4-1,"")</f>
        <v/>
      </c>
      <c r="AE5" s="14">
        <f>IF(AND(AC5=1,INT($A5)=INT($A4),ISNUMBER(AB4)),AB5/AB4-1,"")</f>
        <v/>
      </c>
      <c r="AF5" s="11" t="n">
        <v>5.074999809265137</v>
      </c>
      <c r="AG5" s="11" t="n">
        <v>178.1699981689453</v>
      </c>
      <c r="AH5" s="13" t="n">
        <v>1</v>
      </c>
      <c r="AI5" s="14">
        <f>IF(AND(AH5=1,INT($A5)=INT($A4),ISNUMBER(AF4)),AF5/AF4-1,"")</f>
        <v/>
      </c>
      <c r="AJ5" s="14">
        <f>IF(AND(AH5=1,INT($A5)=INT($A4),ISNUMBER(AG4)),AG5/AG4-1,"")</f>
        <v/>
      </c>
    </row>
    <row r="6">
      <c r="A6" s="12" t="n">
        <v>46286.39861111111</v>
      </c>
      <c r="B6" s="11" t="n">
        <v>8.199999809265137</v>
      </c>
      <c r="C6" s="11" t="n">
        <v>355.1650085449219</v>
      </c>
      <c r="D6" s="13" t="n">
        <v>1</v>
      </c>
      <c r="E6" s="14">
        <f>IF(AND(D6=1,INT($A6)=INT($A5),ISNUMBER(B5)),B6/B5-1,"")</f>
        <v/>
      </c>
      <c r="F6" s="14">
        <f>IF(AND(D6=1,INT($A6)=INT($A5),ISNUMBER(C5)),C6/C5-1,"")</f>
        <v/>
      </c>
      <c r="G6" s="11" t="n">
        <v>10.43000030517578</v>
      </c>
      <c r="H6" s="11" t="n">
        <v>334.0505065917969</v>
      </c>
      <c r="I6" s="13" t="n">
        <v>0</v>
      </c>
      <c r="J6" s="14">
        <f>IF(AND(I6=1,INT($A6)=INT($A5),ISNUMBER(G5)),G6/G5-1,"")</f>
        <v/>
      </c>
      <c r="K6" s="14">
        <f>IF(AND(I6=1,INT($A6)=INT($A5),ISNUMBER(H5)),H6/H5-1,"")</f>
        <v/>
      </c>
      <c r="L6" s="11" t="n">
        <v>13.56999969482422</v>
      </c>
      <c r="M6" s="11" t="n">
        <v>699.47998046875</v>
      </c>
      <c r="N6" s="13" t="n">
        <v>1</v>
      </c>
      <c r="O6" s="14">
        <f>IF(AND(N6=1,INT($A6)=INT($A5),ISNUMBER(L5)),L6/L5-1,"")</f>
        <v/>
      </c>
      <c r="P6" s="14">
        <f>IF(AND(N6=1,INT($A6)=INT($A5),ISNUMBER(M5)),M6/M5-1,"")</f>
        <v/>
      </c>
      <c r="Q6" s="11" t="n">
        <v>10.43000030517578</v>
      </c>
      <c r="R6" s="11" t="n">
        <v>493.3900146484375</v>
      </c>
      <c r="S6" s="13" t="n">
        <v>0</v>
      </c>
      <c r="T6" s="14">
        <f>IF(AND(S6=1,INT($A6)=INT($A5),ISNUMBER(Q5)),Q6/Q5-1,"")</f>
        <v/>
      </c>
      <c r="U6" s="14">
        <f>IF(AND(S6=1,INT($A6)=INT($A5),ISNUMBER(R5)),R6/R5-1,"")</f>
        <v/>
      </c>
      <c r="V6" s="11" t="n">
        <v>8.545000076293945</v>
      </c>
      <c r="W6" s="11" t="n">
        <v>7693.89013671875</v>
      </c>
      <c r="X6" s="13" t="n">
        <v>0</v>
      </c>
      <c r="Y6" s="14">
        <f>IF(AND(X6=1,INT($A6)=INT($A5),ISNUMBER(V5)),V6/V5-1,"")</f>
        <v/>
      </c>
      <c r="Z6" s="14">
        <f>IF(AND(X6=1,INT($A6)=INT($A5),ISNUMBER(W5)),W6/W5-1,"")</f>
        <v/>
      </c>
      <c r="AA6" s="11" t="n">
        <v>8.590000152587891</v>
      </c>
      <c r="AB6" s="11" t="n">
        <v>254.9400024414062</v>
      </c>
      <c r="AC6" s="13" t="n">
        <v>1</v>
      </c>
      <c r="AD6" s="14">
        <f>IF(AND(AC6=1,INT($A6)=INT($A5),ISNUMBER(AA5)),AA6/AA5-1,"")</f>
        <v/>
      </c>
      <c r="AE6" s="14">
        <f>IF(AND(AC6=1,INT($A6)=INT($A5),ISNUMBER(AB5)),AB6/AB5-1,"")</f>
        <v/>
      </c>
      <c r="AF6" s="11" t="n">
        <v>5.059999942779541</v>
      </c>
      <c r="AG6" s="11" t="n">
        <v>178.7100067138672</v>
      </c>
      <c r="AH6" s="13" t="n">
        <v>1</v>
      </c>
      <c r="AI6" s="14">
        <f>IF(AND(AH6=1,INT($A6)=INT($A5),ISNUMBER(AF5)),AF6/AF5-1,"")</f>
        <v/>
      </c>
      <c r="AJ6" s="14">
        <f>IF(AND(AH6=1,INT($A6)=INT($A5),ISNUMBER(AG5)),AG6/AG5-1,"")</f>
        <v/>
      </c>
    </row>
    <row r="7">
      <c r="A7" s="12" t="n">
        <v>46286.39930555555</v>
      </c>
      <c r="B7" s="11" t="n">
        <v>8.180000305175781</v>
      </c>
      <c r="C7" s="11" t="n">
        <v>355.1698913574219</v>
      </c>
      <c r="D7" s="13" t="n">
        <v>1</v>
      </c>
      <c r="E7" s="14">
        <f>IF(AND(D7=1,INT($A7)=INT($A6),ISNUMBER(B6)),B7/B6-1,"")</f>
        <v/>
      </c>
      <c r="F7" s="14">
        <f>IF(AND(D7=1,INT($A7)=INT($A6),ISNUMBER(C6)),C7/C6-1,"")</f>
        <v/>
      </c>
      <c r="G7" s="11" t="n">
        <v>10.42080020904541</v>
      </c>
      <c r="H7" s="11" t="n">
        <v>334.4100036621094</v>
      </c>
      <c r="I7" s="13" t="n">
        <v>1</v>
      </c>
      <c r="J7" s="14">
        <f>IF(AND(I7=1,INT($A7)=INT($A6),ISNUMBER(G6)),G7/G6-1,"")</f>
        <v/>
      </c>
      <c r="K7" s="14">
        <f>IF(AND(I7=1,INT($A7)=INT($A6),ISNUMBER(H6)),H7/H6-1,"")</f>
        <v/>
      </c>
      <c r="L7" s="11" t="n">
        <v>13.56999969482422</v>
      </c>
      <c r="M7" s="11" t="n">
        <v>698.2000122070312</v>
      </c>
      <c r="N7" s="13" t="n">
        <v>1</v>
      </c>
      <c r="O7" s="14">
        <f>IF(AND(N7=1,INT($A7)=INT($A6),ISNUMBER(L6)),L7/L6-1,"")</f>
        <v/>
      </c>
      <c r="P7" s="14">
        <f>IF(AND(N7=1,INT($A7)=INT($A6),ISNUMBER(M6)),M7/M6-1,"")</f>
        <v/>
      </c>
      <c r="Q7" s="11" t="n">
        <v>10.42000007629395</v>
      </c>
      <c r="R7" s="11" t="n">
        <v>494.3599853515625</v>
      </c>
      <c r="S7" s="13" t="n">
        <v>1</v>
      </c>
      <c r="T7" s="14">
        <f>IF(AND(S7=1,INT($A7)=INT($A6),ISNUMBER(Q6)),Q7/Q6-1,"")</f>
        <v/>
      </c>
      <c r="U7" s="14">
        <f>IF(AND(S7=1,INT($A7)=INT($A6),ISNUMBER(R6)),R7/R6-1,"")</f>
        <v/>
      </c>
      <c r="V7" s="11" t="n">
        <v>8.545000076293945</v>
      </c>
      <c r="W7" s="11" t="n">
        <v>7693.89013671875</v>
      </c>
      <c r="X7" s="13" t="n">
        <v>0</v>
      </c>
      <c r="Y7" s="14">
        <f>IF(AND(X7=1,INT($A7)=INT($A6),ISNUMBER(V6)),V7/V6-1,"")</f>
        <v/>
      </c>
      <c r="Z7" s="14">
        <f>IF(AND(X7=1,INT($A7)=INT($A6),ISNUMBER(W6)),W7/W6-1,"")</f>
        <v/>
      </c>
      <c r="AA7" s="11" t="n">
        <v>8.600000381469727</v>
      </c>
      <c r="AB7" s="11" t="n">
        <v>254.7250061035156</v>
      </c>
      <c r="AC7" s="13" t="n">
        <v>1</v>
      </c>
      <c r="AD7" s="14">
        <f>IF(AND(AC7=1,INT($A7)=INT($A6),ISNUMBER(AA6)),AA7/AA6-1,"")</f>
        <v/>
      </c>
      <c r="AE7" s="14">
        <f>IF(AND(AC7=1,INT($A7)=INT($A6),ISNUMBER(AB6)),AB7/AB6-1,"")</f>
        <v/>
      </c>
      <c r="AF7" s="11" t="n">
        <v>5.039999961853027</v>
      </c>
      <c r="AG7" s="11" t="n">
        <v>179.3200073242188</v>
      </c>
      <c r="AH7" s="13" t="n">
        <v>1</v>
      </c>
      <c r="AI7" s="14">
        <f>IF(AND(AH7=1,INT($A7)=INT($A6),ISNUMBER(AF6)),AF7/AF6-1,"")</f>
        <v/>
      </c>
      <c r="AJ7" s="14">
        <f>IF(AND(AH7=1,INT($A7)=INT($A6),ISNUMBER(AG6)),AG7/AG6-1,"")</f>
        <v/>
      </c>
    </row>
    <row r="8">
      <c r="A8" s="12" t="n">
        <v>46286.4</v>
      </c>
      <c r="B8" s="11" t="n">
        <v>8.180000305175781</v>
      </c>
      <c r="C8" s="11" t="n">
        <v>355.5549926757812</v>
      </c>
      <c r="D8" s="13" t="n">
        <v>1</v>
      </c>
      <c r="E8" s="14">
        <f>IF(AND(D8=1,INT($A8)=INT($A7),ISNUMBER(B7)),B8/B7-1,"")</f>
        <v/>
      </c>
      <c r="F8" s="14">
        <f>IF(AND(D8=1,INT($A8)=INT($A7),ISNUMBER(C7)),C8/C7-1,"")</f>
        <v/>
      </c>
      <c r="G8" s="11" t="n">
        <v>10.42000007629395</v>
      </c>
      <c r="H8" s="11" t="n">
        <v>333.9100036621094</v>
      </c>
      <c r="I8" s="13" t="n">
        <v>1</v>
      </c>
      <c r="J8" s="14">
        <f>IF(AND(I8=1,INT($A8)=INT($A7),ISNUMBER(G7)),G8/G7-1,"")</f>
        <v/>
      </c>
      <c r="K8" s="14">
        <f>IF(AND(I8=1,INT($A8)=INT($A7),ISNUMBER(H7)),H8/H7-1,"")</f>
        <v/>
      </c>
      <c r="L8" s="11" t="n">
        <v>13.60000038146973</v>
      </c>
      <c r="M8" s="11" t="n">
        <v>699.25</v>
      </c>
      <c r="N8" s="13" t="n">
        <v>1</v>
      </c>
      <c r="O8" s="14">
        <f>IF(AND(N8=1,INT($A8)=INT($A7),ISNUMBER(L7)),L8/L7-1,"")</f>
        <v/>
      </c>
      <c r="P8" s="14">
        <f>IF(AND(N8=1,INT($A8)=INT($A7),ISNUMBER(M7)),M8/M7-1,"")</f>
        <v/>
      </c>
      <c r="Q8" s="11" t="n">
        <v>10.40999984741211</v>
      </c>
      <c r="R8" s="11" t="n">
        <v>494.5</v>
      </c>
      <c r="S8" s="13" t="n">
        <v>1</v>
      </c>
      <c r="T8" s="14">
        <f>IF(AND(S8=1,INT($A8)=INT($A7),ISNUMBER(Q7)),Q8/Q7-1,"")</f>
        <v/>
      </c>
      <c r="U8" s="14">
        <f>IF(AND(S8=1,INT($A8)=INT($A7),ISNUMBER(R7)),R8/R7-1,"")</f>
        <v/>
      </c>
      <c r="V8" s="11" t="n">
        <v>8.545000076293945</v>
      </c>
      <c r="W8" s="11" t="n">
        <v>7693.89013671875</v>
      </c>
      <c r="X8" s="13" t="n">
        <v>0</v>
      </c>
      <c r="Y8" s="14">
        <f>IF(AND(X8=1,INT($A8)=INT($A7),ISNUMBER(V7)),V8/V7-1,"")</f>
        <v/>
      </c>
      <c r="Z8" s="14">
        <f>IF(AND(X8=1,INT($A8)=INT($A7),ISNUMBER(W7)),W8/W7-1,"")</f>
        <v/>
      </c>
      <c r="AA8" s="11" t="n">
        <v>8.590000152587891</v>
      </c>
      <c r="AB8" s="11" t="n">
        <v>255.3600006103516</v>
      </c>
      <c r="AC8" s="13" t="n">
        <v>1</v>
      </c>
      <c r="AD8" s="14">
        <f>IF(AND(AC8=1,INT($A8)=INT($A7),ISNUMBER(AA7)),AA8/AA7-1,"")</f>
        <v/>
      </c>
      <c r="AE8" s="14">
        <f>IF(AND(AC8=1,INT($A8)=INT($A7),ISNUMBER(AB7)),AB8/AB7-1,"")</f>
        <v/>
      </c>
      <c r="AF8" s="11" t="n">
        <v>5.04069995880127</v>
      </c>
      <c r="AG8" s="11" t="n">
        <v>179.218505859375</v>
      </c>
      <c r="AH8" s="13" t="n">
        <v>1</v>
      </c>
      <c r="AI8" s="14">
        <f>IF(AND(AH8=1,INT($A8)=INT($A7),ISNUMBER(AF7)),AF8/AF7-1,"")</f>
        <v/>
      </c>
      <c r="AJ8" s="14">
        <f>IF(AND(AH8=1,INT($A8)=INT($A7),ISNUMBER(AG7)),AG8/AG7-1,"")</f>
        <v/>
      </c>
    </row>
    <row r="9">
      <c r="A9" s="12" t="n">
        <v>46286.40069444444</v>
      </c>
      <c r="B9" s="11" t="n">
        <v>8.189999580383301</v>
      </c>
      <c r="C9" s="11" t="n">
        <v>355.5302124023438</v>
      </c>
      <c r="D9" s="13" t="n">
        <v>1</v>
      </c>
      <c r="E9" s="14">
        <f>IF(AND(D9=1,INT($A9)=INT($A8),ISNUMBER(B8)),B9/B8-1,"")</f>
        <v/>
      </c>
      <c r="F9" s="14">
        <f>IF(AND(D9=1,INT($A9)=INT($A8),ISNUMBER(C8)),C9/C8-1,"")</f>
        <v/>
      </c>
      <c r="G9" s="11" t="n">
        <v>10.4399995803833</v>
      </c>
      <c r="H9" s="11" t="n">
        <v>333.6400146484375</v>
      </c>
      <c r="I9" s="13" t="n">
        <v>1</v>
      </c>
      <c r="J9" s="14">
        <f>IF(AND(I9=1,INT($A9)=INT($A8),ISNUMBER(G8)),G9/G8-1,"")</f>
        <v/>
      </c>
      <c r="K9" s="14">
        <f>IF(AND(I9=1,INT($A9)=INT($A8),ISNUMBER(H8)),H9/H8-1,"")</f>
        <v/>
      </c>
      <c r="L9" s="11" t="n">
        <v>13.57779979705811</v>
      </c>
      <c r="M9" s="11" t="n">
        <v>699.625</v>
      </c>
      <c r="N9" s="13" t="n">
        <v>1</v>
      </c>
      <c r="O9" s="14">
        <f>IF(AND(N9=1,INT($A9)=INT($A8),ISNUMBER(L8)),L9/L8-1,"")</f>
        <v/>
      </c>
      <c r="P9" s="14">
        <f>IF(AND(N9=1,INT($A9)=INT($A8),ISNUMBER(M8)),M9/M8-1,"")</f>
        <v/>
      </c>
      <c r="Q9" s="11" t="n">
        <v>10.42129993438721</v>
      </c>
      <c r="R9" s="11" t="n">
        <v>494.2449951171875</v>
      </c>
      <c r="S9" s="13" t="n">
        <v>1</v>
      </c>
      <c r="T9" s="14">
        <f>IF(AND(S9=1,INT($A9)=INT($A8),ISNUMBER(Q8)),Q9/Q8-1,"")</f>
        <v/>
      </c>
      <c r="U9" s="14">
        <f>IF(AND(S9=1,INT($A9)=INT($A8),ISNUMBER(R8)),R9/R8-1,"")</f>
        <v/>
      </c>
      <c r="V9" s="11" t="n">
        <v>8.545000076293945</v>
      </c>
      <c r="W9" s="11" t="n">
        <v>7693.89013671875</v>
      </c>
      <c r="X9" s="13" t="n">
        <v>0</v>
      </c>
      <c r="Y9" s="14">
        <f>IF(AND(X9=1,INT($A9)=INT($A8),ISNUMBER(V8)),V9/V8-1,"")</f>
        <v/>
      </c>
      <c r="Z9" s="14">
        <f>IF(AND(X9=1,INT($A9)=INT($A8),ISNUMBER(W8)),W9/W8-1,"")</f>
        <v/>
      </c>
      <c r="AA9" s="11" t="n">
        <v>8.569999694824219</v>
      </c>
      <c r="AB9" s="11" t="n">
        <v>255.9140930175781</v>
      </c>
      <c r="AC9" s="13" t="n">
        <v>1</v>
      </c>
      <c r="AD9" s="14">
        <f>IF(AND(AC9=1,INT($A9)=INT($A8),ISNUMBER(AA8)),AA9/AA8-1,"")</f>
        <v/>
      </c>
      <c r="AE9" s="14">
        <f>IF(AND(AC9=1,INT($A9)=INT($A8),ISNUMBER(AB8)),AB9/AB8-1,"")</f>
        <v/>
      </c>
      <c r="AF9" s="11" t="n">
        <v>5.050000190734863</v>
      </c>
      <c r="AG9" s="11" t="n">
        <v>178.9900054931641</v>
      </c>
      <c r="AH9" s="13" t="n">
        <v>1</v>
      </c>
      <c r="AI9" s="14">
        <f>IF(AND(AH9=1,INT($A9)=INT($A8),ISNUMBER(AF8)),AF9/AF8-1,"")</f>
        <v/>
      </c>
      <c r="AJ9" s="14">
        <f>IF(AND(AH9=1,INT($A9)=INT($A8),ISNUMBER(AG8)),AG9/AG8-1,"")</f>
        <v/>
      </c>
    </row>
    <row r="10">
      <c r="A10" s="12" t="n">
        <v>46286.40138888889</v>
      </c>
      <c r="B10" s="11" t="n">
        <v>8.180700302124023</v>
      </c>
      <c r="C10" s="11" t="n">
        <v>355.260009765625</v>
      </c>
      <c r="D10" s="13" t="n">
        <v>1</v>
      </c>
      <c r="E10" s="14">
        <f>IF(AND(D10=1,INT($A10)=INT($A9),ISNUMBER(B9)),B10/B9-1,"")</f>
        <v/>
      </c>
      <c r="F10" s="14">
        <f>IF(AND(D10=1,INT($A10)=INT($A9),ISNUMBER(C9)),C10/C9-1,"")</f>
        <v/>
      </c>
      <c r="G10" s="11" t="n">
        <v>10.46000003814697</v>
      </c>
      <c r="H10" s="11" t="n">
        <v>333.1300048828125</v>
      </c>
      <c r="I10" s="13" t="n">
        <v>1</v>
      </c>
      <c r="J10" s="14">
        <f>IF(AND(I10=1,INT($A10)=INT($A9),ISNUMBER(G9)),G10/G9-1,"")</f>
        <v/>
      </c>
      <c r="K10" s="14">
        <f>IF(AND(I10=1,INT($A10)=INT($A9),ISNUMBER(H9)),H10/H9-1,"")</f>
        <v/>
      </c>
      <c r="L10" s="11" t="n">
        <v>13.59000015258789</v>
      </c>
      <c r="M10" s="11" t="n">
        <v>698.9450073242188</v>
      </c>
      <c r="N10" s="13" t="n">
        <v>1</v>
      </c>
      <c r="O10" s="14">
        <f>IF(AND(N10=1,INT($A10)=INT($A9),ISNUMBER(L9)),L10/L9-1,"")</f>
        <v/>
      </c>
      <c r="P10" s="14">
        <f>IF(AND(N10=1,INT($A10)=INT($A9),ISNUMBER(M9)),M10/M9-1,"")</f>
        <v/>
      </c>
      <c r="Q10" s="11" t="n">
        <v>10.42129993438721</v>
      </c>
      <c r="R10" s="11" t="n">
        <v>494.2449951171875</v>
      </c>
      <c r="S10" s="13" t="n">
        <v>0</v>
      </c>
      <c r="T10" s="14">
        <f>IF(AND(S10=1,INT($A10)=INT($A9),ISNUMBER(Q9)),Q10/Q9-1,"")</f>
        <v/>
      </c>
      <c r="U10" s="14">
        <f>IF(AND(S10=1,INT($A10)=INT($A9),ISNUMBER(R9)),R10/R9-1,"")</f>
        <v/>
      </c>
      <c r="V10" s="11" t="n">
        <v>8.545000076293945</v>
      </c>
      <c r="W10" s="11" t="n">
        <v>7697.25</v>
      </c>
      <c r="X10" s="13" t="n">
        <v>1</v>
      </c>
      <c r="Y10" s="14">
        <f>IF(AND(X10=1,INT($A10)=INT($A9),ISNUMBER(V9)),V10/V9-1,"")</f>
        <v/>
      </c>
      <c r="Z10" s="14">
        <f>IF(AND(X10=1,INT($A10)=INT($A9),ISNUMBER(W9)),W10/W9-1,"")</f>
        <v/>
      </c>
      <c r="AA10" s="11" t="n">
        <v>8.557100296020508</v>
      </c>
      <c r="AB10" s="11" t="n">
        <v>256.1799926757812</v>
      </c>
      <c r="AC10" s="13" t="n">
        <v>1</v>
      </c>
      <c r="AD10" s="14">
        <f>IF(AND(AC10=1,INT($A10)=INT($A9),ISNUMBER(AA9)),AA10/AA9-1,"")</f>
        <v/>
      </c>
      <c r="AE10" s="14">
        <f>IF(AND(AC10=1,INT($A10)=INT($A9),ISNUMBER(AB9)),AB10/AB9-1,"")</f>
        <v/>
      </c>
      <c r="AF10" s="11" t="n">
        <v>5.074999809265137</v>
      </c>
      <c r="AG10" s="11" t="n">
        <v>178.1499938964844</v>
      </c>
      <c r="AH10" s="13" t="n">
        <v>1</v>
      </c>
      <c r="AI10" s="14">
        <f>IF(AND(AH10=1,INT($A10)=INT($A9),ISNUMBER(AF9)),AF10/AF9-1,"")</f>
        <v/>
      </c>
      <c r="AJ10" s="14">
        <f>IF(AND(AH10=1,INT($A10)=INT($A9),ISNUMBER(AG9)),AG10/AG9-1,"")</f>
        <v/>
      </c>
    </row>
    <row r="11">
      <c r="A11" s="12" t="n">
        <v>46286.40208333333</v>
      </c>
      <c r="B11" s="11" t="n">
        <v>8.189999580383301</v>
      </c>
      <c r="C11" s="11" t="n">
        <v>355.0899963378906</v>
      </c>
      <c r="D11" s="13" t="n">
        <v>1</v>
      </c>
      <c r="E11" s="14">
        <f>IF(AND(D11=1,INT($A11)=INT($A10),ISNUMBER(B10)),B11/B10-1,"")</f>
        <v/>
      </c>
      <c r="F11" s="14">
        <f>IF(AND(D11=1,INT($A11)=INT($A10),ISNUMBER(C10)),C11/C10-1,"")</f>
        <v/>
      </c>
      <c r="G11" s="11" t="n">
        <v>10.44999980926514</v>
      </c>
      <c r="H11" s="11" t="n">
        <v>333.3699951171875</v>
      </c>
      <c r="I11" s="13" t="n">
        <v>1</v>
      </c>
      <c r="J11" s="14">
        <f>IF(AND(I11=1,INT($A11)=INT($A10),ISNUMBER(G10)),G11/G10-1,"")</f>
        <v/>
      </c>
      <c r="K11" s="14">
        <f>IF(AND(I11=1,INT($A11)=INT($A10),ISNUMBER(H10)),H11/H10-1,"")</f>
        <v/>
      </c>
      <c r="L11" s="11" t="n">
        <v>13.58990001678467</v>
      </c>
      <c r="M11" s="11" t="n">
        <v>698.5999755859375</v>
      </c>
      <c r="N11" s="13" t="n">
        <v>1</v>
      </c>
      <c r="O11" s="14">
        <f>IF(AND(N11=1,INT($A11)=INT($A10),ISNUMBER(L10)),L11/L10-1,"")</f>
        <v/>
      </c>
      <c r="P11" s="14">
        <f>IF(AND(N11=1,INT($A11)=INT($A10),ISNUMBER(M10)),M11/M10-1,"")</f>
        <v/>
      </c>
      <c r="Q11" s="11" t="n">
        <v>10.42129993438721</v>
      </c>
      <c r="R11" s="11" t="n">
        <v>494.2449951171875</v>
      </c>
      <c r="S11" s="13" t="n">
        <v>0</v>
      </c>
      <c r="T11" s="14">
        <f>IF(AND(S11=1,INT($A11)=INT($A10),ISNUMBER(Q10)),Q11/Q10-1,"")</f>
        <v/>
      </c>
      <c r="U11" s="14">
        <f>IF(AND(S11=1,INT($A11)=INT($A10),ISNUMBER(R10)),R11/R10-1,"")</f>
        <v/>
      </c>
      <c r="V11" s="11" t="n">
        <v>8.539999961853027</v>
      </c>
      <c r="W11" s="11" t="n">
        <v>7697.490234375</v>
      </c>
      <c r="X11" s="13" t="n">
        <v>1</v>
      </c>
      <c r="Y11" s="14">
        <f>IF(AND(X11=1,INT($A11)=INT($A10),ISNUMBER(V10)),V11/V10-1,"")</f>
        <v/>
      </c>
      <c r="Z11" s="14">
        <f>IF(AND(X11=1,INT($A11)=INT($A10),ISNUMBER(W10)),W11/W10-1,"")</f>
        <v/>
      </c>
      <c r="AA11" s="11" t="n">
        <v>8.557100296020508</v>
      </c>
      <c r="AB11" s="11" t="n">
        <v>256.1799926757812</v>
      </c>
      <c r="AC11" s="13" t="n">
        <v>0</v>
      </c>
      <c r="AD11" s="14">
        <f>IF(AND(AC11=1,INT($A11)=INT($A10),ISNUMBER(AA10)),AA11/AA10-1,"")</f>
        <v/>
      </c>
      <c r="AE11" s="14">
        <f>IF(AND(AC11=1,INT($A11)=INT($A10),ISNUMBER(AB10)),AB11/AB10-1,"")</f>
        <v/>
      </c>
      <c r="AF11" s="11" t="n">
        <v>5.079999923706055</v>
      </c>
      <c r="AG11" s="11" t="n">
        <v>177.9600067138672</v>
      </c>
      <c r="AH11" s="13" t="n">
        <v>1</v>
      </c>
      <c r="AI11" s="14">
        <f>IF(AND(AH11=1,INT($A11)=INT($A10),ISNUMBER(AF10)),AF11/AF10-1,"")</f>
        <v/>
      </c>
      <c r="AJ11" s="14">
        <f>IF(AND(AH11=1,INT($A11)=INT($A10),ISNUMBER(AG10)),AG11/AG10-1,"")</f>
        <v/>
      </c>
    </row>
    <row r="12">
      <c r="A12" s="12" t="n">
        <v>46286.40277777778</v>
      </c>
      <c r="B12" s="11" t="n">
        <v>8.185000419616699</v>
      </c>
      <c r="C12" s="11" t="n">
        <v>355.3599853515625</v>
      </c>
      <c r="D12" s="13" t="n">
        <v>1</v>
      </c>
      <c r="E12" s="14">
        <f>IF(AND(D12=1,INT($A12)=INT($A11),ISNUMBER(B11)),B12/B11-1,"")</f>
        <v/>
      </c>
      <c r="F12" s="14">
        <f>IF(AND(D12=1,INT($A12)=INT($A11),ISNUMBER(C11)),C12/C11-1,"")</f>
        <v/>
      </c>
      <c r="G12" s="11" t="n">
        <v>10.44999980926514</v>
      </c>
      <c r="H12" s="11" t="n">
        <v>333.3800048828125</v>
      </c>
      <c r="I12" s="13" t="n">
        <v>1</v>
      </c>
      <c r="J12" s="14">
        <f>IF(AND(I12=1,INT($A12)=INT($A11),ISNUMBER(G11)),G12/G11-1,"")</f>
        <v/>
      </c>
      <c r="K12" s="14">
        <f>IF(AND(I12=1,INT($A12)=INT($A11),ISNUMBER(H11)),H12/H11-1,"")</f>
        <v/>
      </c>
      <c r="L12" s="11" t="n">
        <v>13.569899559021</v>
      </c>
      <c r="M12" s="11" t="n">
        <v>699.7963256835938</v>
      </c>
      <c r="N12" s="13" t="n">
        <v>1</v>
      </c>
      <c r="O12" s="14">
        <f>IF(AND(N12=1,INT($A12)=INT($A11),ISNUMBER(L11)),L12/L11-1,"")</f>
        <v/>
      </c>
      <c r="P12" s="14">
        <f>IF(AND(N12=1,INT($A12)=INT($A11),ISNUMBER(M11)),M12/M11-1,"")</f>
        <v/>
      </c>
      <c r="Q12" s="11" t="n">
        <v>10.4399995803833</v>
      </c>
      <c r="R12" s="11" t="n">
        <v>493.6749877929688</v>
      </c>
      <c r="S12" s="13" t="n">
        <v>1</v>
      </c>
      <c r="T12" s="14">
        <f>IF(AND(S12=1,INT($A12)=INT($A11),ISNUMBER(Q11)),Q12/Q11-1,"")</f>
        <v/>
      </c>
      <c r="U12" s="14">
        <f>IF(AND(S12=1,INT($A12)=INT($A11),ISNUMBER(R11)),R12/R11-1,"")</f>
        <v/>
      </c>
      <c r="V12" s="11" t="n">
        <v>8.54010009765625</v>
      </c>
      <c r="W12" s="11" t="n">
        <v>7697.080078125</v>
      </c>
      <c r="X12" s="13" t="n">
        <v>1</v>
      </c>
      <c r="Y12" s="14">
        <f>IF(AND(X12=1,INT($A12)=INT($A11),ISNUMBER(V11)),V12/V11-1,"")</f>
        <v/>
      </c>
      <c r="Z12" s="14">
        <f>IF(AND(X12=1,INT($A12)=INT($A11),ISNUMBER(W11)),W12/W11-1,"")</f>
        <v/>
      </c>
      <c r="AA12" s="11" t="n">
        <v>8.560099601745605</v>
      </c>
      <c r="AB12" s="11" t="n">
        <v>255.8500061035156</v>
      </c>
      <c r="AC12" s="13" t="n">
        <v>1</v>
      </c>
      <c r="AD12" s="14">
        <f>IF(AND(AC12=1,INT($A12)=INT($A11),ISNUMBER(AA11)),AA12/AA11-1,"")</f>
        <v/>
      </c>
      <c r="AE12" s="14">
        <f>IF(AND(AC12=1,INT($A12)=INT($A11),ISNUMBER(AB11)),AB12/AB11-1,"")</f>
        <v/>
      </c>
      <c r="AF12" s="11" t="n">
        <v>5.09499979019165</v>
      </c>
      <c r="AG12" s="11" t="n">
        <v>177.2700042724609</v>
      </c>
      <c r="AH12" s="13" t="n">
        <v>1</v>
      </c>
      <c r="AI12" s="14">
        <f>IF(AND(AH12=1,INT($A12)=INT($A11),ISNUMBER(AF11)),AF12/AF11-1,"")</f>
        <v/>
      </c>
      <c r="AJ12" s="14">
        <f>IF(AND(AH12=1,INT($A12)=INT($A11),ISNUMBER(AG11)),AG12/AG11-1,"")</f>
        <v/>
      </c>
    </row>
    <row r="13">
      <c r="A13" s="12" t="n">
        <v>46286.40347222222</v>
      </c>
      <c r="B13" s="11" t="n">
        <v>8.170000076293945</v>
      </c>
      <c r="C13" s="11" t="n">
        <v>356.2749938964844</v>
      </c>
      <c r="D13" s="13" t="n">
        <v>1</v>
      </c>
      <c r="E13" s="14">
        <f>IF(AND(D13=1,INT($A13)=INT($A12),ISNUMBER(B12)),B13/B12-1,"")</f>
        <v/>
      </c>
      <c r="F13" s="14">
        <f>IF(AND(D13=1,INT($A13)=INT($A12),ISNUMBER(C12)),C13/C12-1,"")</f>
        <v/>
      </c>
      <c r="G13" s="11" t="n">
        <v>10.44999980926514</v>
      </c>
      <c r="H13" s="11" t="n">
        <v>333.3800048828125</v>
      </c>
      <c r="I13" s="13" t="n">
        <v>0</v>
      </c>
      <c r="J13" s="14">
        <f>IF(AND(I13=1,INT($A13)=INT($A12),ISNUMBER(G12)),G13/G12-1,"")</f>
        <v/>
      </c>
      <c r="K13" s="14">
        <f>IF(AND(I13=1,INT($A13)=INT($A12),ISNUMBER(H12)),H13/H12-1,"")</f>
        <v/>
      </c>
      <c r="L13" s="11" t="n">
        <v>13.57499980926514</v>
      </c>
      <c r="M13" s="11" t="n">
        <v>698.9199829101562</v>
      </c>
      <c r="N13" s="13" t="n">
        <v>1</v>
      </c>
      <c r="O13" s="14">
        <f>IF(AND(N13=1,INT($A13)=INT($A12),ISNUMBER(L12)),L13/L12-1,"")</f>
        <v/>
      </c>
      <c r="P13" s="14">
        <f>IF(AND(N13=1,INT($A13)=INT($A12),ISNUMBER(M12)),M13/M12-1,"")</f>
        <v/>
      </c>
      <c r="Q13" s="11" t="n">
        <v>10.44999980926514</v>
      </c>
      <c r="R13" s="11" t="n">
        <v>492.1749877929688</v>
      </c>
      <c r="S13" s="13" t="n">
        <v>1</v>
      </c>
      <c r="T13" s="14">
        <f>IF(AND(S13=1,INT($A13)=INT($A12),ISNUMBER(Q12)),Q13/Q12-1,"")</f>
        <v/>
      </c>
      <c r="U13" s="14">
        <f>IF(AND(S13=1,INT($A13)=INT($A12),ISNUMBER(R12)),R13/R12-1,"")</f>
        <v/>
      </c>
      <c r="V13" s="11" t="n">
        <v>8.54010009765625</v>
      </c>
      <c r="W13" s="11" t="n">
        <v>7696.56005859375</v>
      </c>
      <c r="X13" s="13" t="n">
        <v>1</v>
      </c>
      <c r="Y13" s="14">
        <f>IF(AND(X13=1,INT($A13)=INT($A12),ISNUMBER(V12)),V13/V12-1,"")</f>
        <v/>
      </c>
      <c r="Z13" s="14">
        <f>IF(AND(X13=1,INT($A13)=INT($A12),ISNUMBER(W12)),W13/W12-1,"")</f>
        <v/>
      </c>
      <c r="AA13" s="11" t="n">
        <v>8.574999809265137</v>
      </c>
      <c r="AB13" s="11" t="n">
        <v>255.6649932861328</v>
      </c>
      <c r="AC13" s="13" t="n">
        <v>1</v>
      </c>
      <c r="AD13" s="14">
        <f>IF(AND(AC13=1,INT($A13)=INT($A12),ISNUMBER(AA12)),AA13/AA12-1,"")</f>
        <v/>
      </c>
      <c r="AE13" s="14">
        <f>IF(AND(AC13=1,INT($A13)=INT($A12),ISNUMBER(AB12)),AB13/AB12-1,"")</f>
        <v/>
      </c>
      <c r="AF13" s="11" t="n">
        <v>5.099899768829346</v>
      </c>
      <c r="AG13" s="11" t="n">
        <v>177.2799987792969</v>
      </c>
      <c r="AH13" s="13" t="n">
        <v>1</v>
      </c>
      <c r="AI13" s="14">
        <f>IF(AND(AH13=1,INT($A13)=INT($A12),ISNUMBER(AF12)),AF13/AF12-1,"")</f>
        <v/>
      </c>
      <c r="AJ13" s="14">
        <f>IF(AND(AH13=1,INT($A13)=INT($A12),ISNUMBER(AG12)),AG13/AG12-1,"")</f>
        <v/>
      </c>
    </row>
    <row r="14">
      <c r="A14" s="12" t="n">
        <v>46286.40416666667</v>
      </c>
      <c r="B14" s="11" t="n">
        <v>8.159999847412109</v>
      </c>
      <c r="C14" s="11" t="n">
        <v>356.7300109863281</v>
      </c>
      <c r="D14" s="13" t="n">
        <v>1</v>
      </c>
      <c r="E14" s="14">
        <f>IF(AND(D14=1,INT($A14)=INT($A13),ISNUMBER(B13)),B14/B13-1,"")</f>
        <v/>
      </c>
      <c r="F14" s="14">
        <f>IF(AND(D14=1,INT($A14)=INT($A13),ISNUMBER(C13)),C14/C13-1,"")</f>
        <v/>
      </c>
      <c r="G14" s="11" t="n">
        <v>10.44999980926514</v>
      </c>
      <c r="H14" s="11" t="n">
        <v>333.3800048828125</v>
      </c>
      <c r="I14" s="13" t="n">
        <v>0</v>
      </c>
      <c r="J14" s="14">
        <f>IF(AND(I14=1,INT($A14)=INT($A13),ISNUMBER(G13)),G14/G13-1,"")</f>
        <v/>
      </c>
      <c r="K14" s="14">
        <f>IF(AND(I14=1,INT($A14)=INT($A13),ISNUMBER(H13)),H14/H13-1,"")</f>
        <v/>
      </c>
      <c r="L14" s="11" t="n">
        <v>13.5600004196167</v>
      </c>
      <c r="M14" s="11" t="n">
        <v>699.5701293945312</v>
      </c>
      <c r="N14" s="13" t="n">
        <v>1</v>
      </c>
      <c r="O14" s="14">
        <f>IF(AND(N14=1,INT($A14)=INT($A13),ISNUMBER(L13)),L14/L13-1,"")</f>
        <v/>
      </c>
      <c r="P14" s="14">
        <f>IF(AND(N14=1,INT($A14)=INT($A13),ISNUMBER(M13)),M14/M13-1,"")</f>
        <v/>
      </c>
      <c r="Q14" s="11" t="n">
        <v>10.46500015258789</v>
      </c>
      <c r="R14" s="11" t="n">
        <v>492.6099853515625</v>
      </c>
      <c r="S14" s="13" t="n">
        <v>1</v>
      </c>
      <c r="T14" s="14">
        <f>IF(AND(S14=1,INT($A14)=INT($A13),ISNUMBER(Q13)),Q14/Q13-1,"")</f>
        <v/>
      </c>
      <c r="U14" s="14">
        <f>IF(AND(S14=1,INT($A14)=INT($A13),ISNUMBER(R13)),R14/R13-1,"")</f>
        <v/>
      </c>
      <c r="V14" s="11" t="n">
        <v>8.54010009765625</v>
      </c>
      <c r="W14" s="11" t="n">
        <v>7696.56005859375</v>
      </c>
      <c r="X14" s="13" t="n">
        <v>0</v>
      </c>
      <c r="Y14" s="14">
        <f>IF(AND(X14=1,INT($A14)=INT($A13),ISNUMBER(V13)),V14/V13-1,"")</f>
        <v/>
      </c>
      <c r="Z14" s="14">
        <f>IF(AND(X14=1,INT($A14)=INT($A13),ISNUMBER(W13)),W14/W13-1,"")</f>
        <v/>
      </c>
      <c r="AA14" s="11" t="n">
        <v>8.580100059509277</v>
      </c>
      <c r="AB14" s="11" t="n">
        <v>255.3099975585938</v>
      </c>
      <c r="AC14" s="13" t="n">
        <v>1</v>
      </c>
      <c r="AD14" s="14">
        <f>IF(AND(AC14=1,INT($A14)=INT($A13),ISNUMBER(AA13)),AA14/AA13-1,"")</f>
        <v/>
      </c>
      <c r="AE14" s="14">
        <f>IF(AND(AC14=1,INT($A14)=INT($A13),ISNUMBER(AB13)),AB14/AB13-1,"")</f>
        <v/>
      </c>
      <c r="AF14" s="11" t="n">
        <v>5.089900016784668</v>
      </c>
      <c r="AG14" s="11" t="n">
        <v>177.5149993896484</v>
      </c>
      <c r="AH14" s="13" t="n">
        <v>1</v>
      </c>
      <c r="AI14" s="14">
        <f>IF(AND(AH14=1,INT($A14)=INT($A13),ISNUMBER(AF13)),AF14/AF13-1,"")</f>
        <v/>
      </c>
      <c r="AJ14" s="14">
        <f>IF(AND(AH14=1,INT($A14)=INT($A13),ISNUMBER(AG13)),AG14/AG13-1,"")</f>
        <v/>
      </c>
    </row>
    <row r="15">
      <c r="A15" s="12" t="n">
        <v>46286.40486111111</v>
      </c>
      <c r="B15" s="11" t="n">
        <v>8.159999847412109</v>
      </c>
      <c r="C15" s="11" t="n">
        <v>356.7300109863281</v>
      </c>
      <c r="D15" s="13" t="n">
        <v>0</v>
      </c>
      <c r="E15" s="14">
        <f>IF(AND(D15=1,INT($A15)=INT($A14),ISNUMBER(B14)),B15/B14-1,"")</f>
        <v/>
      </c>
      <c r="F15" s="14">
        <f>IF(AND(D15=1,INT($A15)=INT($A14),ISNUMBER(C14)),C15/C14-1,"")</f>
        <v/>
      </c>
      <c r="G15" s="11" t="n">
        <v>10.43050003051758</v>
      </c>
      <c r="H15" s="11" t="n">
        <v>334.0050048828125</v>
      </c>
      <c r="I15" s="13" t="n">
        <v>1</v>
      </c>
      <c r="J15" s="14">
        <f>IF(AND(I15=1,INT($A15)=INT($A14),ISNUMBER(G14)),G15/G14-1,"")</f>
        <v/>
      </c>
      <c r="K15" s="14">
        <f>IF(AND(I15=1,INT($A15)=INT($A14),ISNUMBER(H14)),H15/H14-1,"")</f>
        <v/>
      </c>
      <c r="L15" s="11" t="n">
        <v>13.49499988555908</v>
      </c>
      <c r="M15" s="11" t="n">
        <v>703.510009765625</v>
      </c>
      <c r="N15" s="13" t="n">
        <v>1</v>
      </c>
      <c r="O15" s="14">
        <f>IF(AND(N15=1,INT($A15)=INT($A14),ISNUMBER(L14)),L15/L14-1,"")</f>
        <v/>
      </c>
      <c r="P15" s="14">
        <f>IF(AND(N15=1,INT($A15)=INT($A14),ISNUMBER(M14)),M15/M14-1,"")</f>
        <v/>
      </c>
      <c r="Q15" s="11" t="n">
        <v>10.46500015258789</v>
      </c>
      <c r="R15" s="11" t="n">
        <v>492.6099853515625</v>
      </c>
      <c r="S15" s="13" t="n">
        <v>0</v>
      </c>
      <c r="T15" s="14">
        <f>IF(AND(S15=1,INT($A15)=INT($A14),ISNUMBER(Q14)),Q15/Q14-1,"")</f>
        <v/>
      </c>
      <c r="U15" s="14">
        <f>IF(AND(S15=1,INT($A15)=INT($A14),ISNUMBER(R14)),R15/R14-1,"")</f>
        <v/>
      </c>
      <c r="V15" s="11" t="n">
        <v>8.54010009765625</v>
      </c>
      <c r="W15" s="11" t="n">
        <v>7696.56005859375</v>
      </c>
      <c r="X15" s="13" t="n">
        <v>0</v>
      </c>
      <c r="Y15" s="14">
        <f>IF(AND(X15=1,INT($A15)=INT($A14),ISNUMBER(V14)),V15/V14-1,"")</f>
        <v/>
      </c>
      <c r="Z15" s="14">
        <f>IF(AND(X15=1,INT($A15)=INT($A14),ISNUMBER(W14)),W15/W14-1,"")</f>
        <v/>
      </c>
      <c r="AA15" s="11" t="n">
        <v>8.590000152587891</v>
      </c>
      <c r="AB15" s="11" t="n">
        <v>255.1849975585938</v>
      </c>
      <c r="AC15" s="13" t="n">
        <v>1</v>
      </c>
      <c r="AD15" s="14">
        <f>IF(AND(AC15=1,INT($A15)=INT($A14),ISNUMBER(AA14)),AA15/AA14-1,"")</f>
        <v/>
      </c>
      <c r="AE15" s="14">
        <f>IF(AND(AC15=1,INT($A15)=INT($A14),ISNUMBER(AB14)),AB15/AB14-1,"")</f>
        <v/>
      </c>
      <c r="AF15" s="11" t="n">
        <v>5.080100059509277</v>
      </c>
      <c r="AG15" s="11" t="n">
        <v>177.8549957275391</v>
      </c>
      <c r="AH15" s="13" t="n">
        <v>1</v>
      </c>
      <c r="AI15" s="14">
        <f>IF(AND(AH15=1,INT($A15)=INT($A14),ISNUMBER(AF14)),AF15/AF14-1,"")</f>
        <v/>
      </c>
      <c r="AJ15" s="14">
        <f>IF(AND(AH15=1,INT($A15)=INT($A14),ISNUMBER(AG14)),AG15/AG14-1,"")</f>
        <v/>
      </c>
    </row>
    <row r="16">
      <c r="A16" s="12" t="n">
        <v>46286.40555555555</v>
      </c>
      <c r="B16" s="11" t="n">
        <v>8.149999618530273</v>
      </c>
      <c r="C16" s="11" t="n">
        <v>357.135009765625</v>
      </c>
      <c r="D16" s="13" t="n">
        <v>1</v>
      </c>
      <c r="E16" s="14">
        <f>IF(AND(D16=1,INT($A16)=INT($A15),ISNUMBER(B15)),B16/B15-1,"")</f>
        <v/>
      </c>
      <c r="F16" s="14">
        <f>IF(AND(D16=1,INT($A16)=INT($A15),ISNUMBER(C15)),C16/C15-1,"")</f>
        <v/>
      </c>
      <c r="G16" s="11" t="n">
        <v>10.44909954071045</v>
      </c>
      <c r="H16" s="11" t="n">
        <v>333.8900146484375</v>
      </c>
      <c r="I16" s="13" t="n">
        <v>1</v>
      </c>
      <c r="J16" s="14">
        <f>IF(AND(I16=1,INT($A16)=INT($A15),ISNUMBER(G15)),G16/G15-1,"")</f>
        <v/>
      </c>
      <c r="K16" s="14">
        <f>IF(AND(I16=1,INT($A16)=INT($A15),ISNUMBER(H15)),H16/H15-1,"")</f>
        <v/>
      </c>
      <c r="L16" s="11" t="n">
        <v>13.47999954223633</v>
      </c>
      <c r="M16" s="11" t="n">
        <v>703.5750122070312</v>
      </c>
      <c r="N16" s="13" t="n">
        <v>1</v>
      </c>
      <c r="O16" s="14">
        <f>IF(AND(N16=1,INT($A16)=INT($A15),ISNUMBER(L15)),L16/L15-1,"")</f>
        <v/>
      </c>
      <c r="P16" s="14">
        <f>IF(AND(N16=1,INT($A16)=INT($A15),ISNUMBER(M15)),M16/M15-1,"")</f>
        <v/>
      </c>
      <c r="Q16" s="11" t="n">
        <v>10.46500015258789</v>
      </c>
      <c r="R16" s="11" t="n">
        <v>492.6099853515625</v>
      </c>
      <c r="S16" s="13" t="n">
        <v>0</v>
      </c>
      <c r="T16" s="14">
        <f>IF(AND(S16=1,INT($A16)=INT($A15),ISNUMBER(Q15)),Q16/Q15-1,"")</f>
        <v/>
      </c>
      <c r="U16" s="14">
        <f>IF(AND(S16=1,INT($A16)=INT($A15),ISNUMBER(R15)),R16/R15-1,"")</f>
        <v/>
      </c>
      <c r="V16" s="11" t="n">
        <v>8.539999961853027</v>
      </c>
      <c r="W16" s="11" t="n">
        <v>7698.66015625</v>
      </c>
      <c r="X16" s="13" t="n">
        <v>1</v>
      </c>
      <c r="Y16" s="14">
        <f>IF(AND(X16=1,INT($A16)=INT($A15),ISNUMBER(V15)),V16/V15-1,"")</f>
        <v/>
      </c>
      <c r="Z16" s="14">
        <f>IF(AND(X16=1,INT($A16)=INT($A15),ISNUMBER(W15)),W16/W15-1,"")</f>
        <v/>
      </c>
      <c r="AA16" s="11" t="n">
        <v>8.574999809265137</v>
      </c>
      <c r="AB16" s="11" t="n">
        <v>255.6199951171875</v>
      </c>
      <c r="AC16" s="13" t="n">
        <v>1</v>
      </c>
      <c r="AD16" s="14">
        <f>IF(AND(AC16=1,INT($A16)=INT($A15),ISNUMBER(AA15)),AA16/AA15-1,"")</f>
        <v/>
      </c>
      <c r="AE16" s="14">
        <f>IF(AND(AC16=1,INT($A16)=INT($A15),ISNUMBER(AB15)),AB16/AB15-1,"")</f>
        <v/>
      </c>
      <c r="AF16" s="11" t="n">
        <v>5.079899787902832</v>
      </c>
      <c r="AG16" s="11" t="n">
        <v>178.0800018310547</v>
      </c>
      <c r="AH16" s="13" t="n">
        <v>1</v>
      </c>
      <c r="AI16" s="14">
        <f>IF(AND(AH16=1,INT($A16)=INT($A15),ISNUMBER(AF15)),AF16/AF15-1,"")</f>
        <v/>
      </c>
      <c r="AJ16" s="14">
        <f>IF(AND(AH16=1,INT($A16)=INT($A15),ISNUMBER(AG15)),AG16/AG15-1,"")</f>
        <v/>
      </c>
    </row>
    <row r="17">
      <c r="A17" s="12" t="n">
        <v>46286.40625</v>
      </c>
      <c r="B17" s="11" t="n">
        <v>8.140000343322754</v>
      </c>
      <c r="C17" s="11" t="n">
        <v>357.5299987792969</v>
      </c>
      <c r="D17" s="13" t="n">
        <v>1</v>
      </c>
      <c r="E17" s="14">
        <f>IF(AND(D17=1,INT($A17)=INT($A16),ISNUMBER(B16)),B17/B16-1,"")</f>
        <v/>
      </c>
      <c r="F17" s="14">
        <f>IF(AND(D17=1,INT($A17)=INT($A16),ISNUMBER(C16)),C17/C16-1,"")</f>
        <v/>
      </c>
      <c r="G17" s="11" t="n">
        <v>10.43080043792725</v>
      </c>
      <c r="H17" s="11" t="n">
        <v>334.260009765625</v>
      </c>
      <c r="I17" s="13" t="n">
        <v>1</v>
      </c>
      <c r="J17" s="14">
        <f>IF(AND(I17=1,INT($A17)=INT($A16),ISNUMBER(G16)),G17/G16-1,"")</f>
        <v/>
      </c>
      <c r="K17" s="14">
        <f>IF(AND(I17=1,INT($A17)=INT($A16),ISNUMBER(H16)),H17/H16-1,"")</f>
        <v/>
      </c>
      <c r="L17" s="11" t="n">
        <v>13.39999961853027</v>
      </c>
      <c r="M17" s="11" t="n">
        <v>707.1199951171875</v>
      </c>
      <c r="N17" s="13" t="n">
        <v>1</v>
      </c>
      <c r="O17" s="14">
        <f>IF(AND(N17=1,INT($A17)=INT($A16),ISNUMBER(L16)),L17/L16-1,"")</f>
        <v/>
      </c>
      <c r="P17" s="14">
        <f>IF(AND(N17=1,INT($A17)=INT($A16),ISNUMBER(M16)),M17/M16-1,"")</f>
        <v/>
      </c>
      <c r="Q17" s="11" t="n">
        <v>10.4399995803833</v>
      </c>
      <c r="R17" s="11" t="n">
        <v>493.6449890136719</v>
      </c>
      <c r="S17" s="13" t="n">
        <v>1</v>
      </c>
      <c r="T17" s="14">
        <f>IF(AND(S17=1,INT($A17)=INT($A16),ISNUMBER(Q16)),Q17/Q16-1,"")</f>
        <v/>
      </c>
      <c r="U17" s="14">
        <f>IF(AND(S17=1,INT($A17)=INT($A16),ISNUMBER(R16)),R17/R16-1,"")</f>
        <v/>
      </c>
      <c r="V17" s="11" t="n">
        <v>8.534999847412109</v>
      </c>
      <c r="W17" s="11" t="n">
        <v>7701.669921875</v>
      </c>
      <c r="X17" s="13" t="n">
        <v>1</v>
      </c>
      <c r="Y17" s="14">
        <f>IF(AND(X17=1,INT($A17)=INT($A16),ISNUMBER(V16)),V17/V16-1,"")</f>
        <v/>
      </c>
      <c r="Z17" s="14">
        <f>IF(AND(X17=1,INT($A17)=INT($A16),ISNUMBER(W16)),W17/W16-1,"")</f>
        <v/>
      </c>
      <c r="AA17" s="11" t="n">
        <v>8.599900245666504</v>
      </c>
      <c r="AB17" s="11" t="n">
        <v>254.5500030517578</v>
      </c>
      <c r="AC17" s="13" t="n">
        <v>1</v>
      </c>
      <c r="AD17" s="14">
        <f>IF(AND(AC17=1,INT($A17)=INT($A16),ISNUMBER(AA16)),AA17/AA16-1,"")</f>
        <v/>
      </c>
      <c r="AE17" s="14">
        <f>IF(AND(AC17=1,INT($A17)=INT($A16),ISNUMBER(AB16)),AB17/AB16-1,"")</f>
        <v/>
      </c>
      <c r="AF17" s="11" t="n">
        <v>5.070099830627441</v>
      </c>
      <c r="AG17" s="11" t="n">
        <v>178.8000030517578</v>
      </c>
      <c r="AH17" s="13" t="n">
        <v>1</v>
      </c>
      <c r="AI17" s="14">
        <f>IF(AND(AH17=1,INT($A17)=INT($A16),ISNUMBER(AF16)),AF17/AF16-1,"")</f>
        <v/>
      </c>
      <c r="AJ17" s="14">
        <f>IF(AND(AH17=1,INT($A17)=INT($A16),ISNUMBER(AG16)),AG17/AG16-1,"")</f>
        <v/>
      </c>
    </row>
    <row r="18">
      <c r="A18" s="12" t="n">
        <v>46286.40694444445</v>
      </c>
      <c r="B18" s="11" t="n">
        <v>8.140199661254883</v>
      </c>
      <c r="C18" s="11" t="n">
        <v>357.5400085449219</v>
      </c>
      <c r="D18" s="13" t="n">
        <v>1</v>
      </c>
      <c r="E18" s="14">
        <f>IF(AND(D18=1,INT($A18)=INT($A17),ISNUMBER(B17)),B18/B17-1,"")</f>
        <v/>
      </c>
      <c r="F18" s="14">
        <f>IF(AND(D18=1,INT($A18)=INT($A17),ISNUMBER(C17)),C18/C17-1,"")</f>
        <v/>
      </c>
      <c r="G18" s="11" t="n">
        <v>10.42000007629395</v>
      </c>
      <c r="H18" s="11" t="n">
        <v>334.7349853515625</v>
      </c>
      <c r="I18" s="13" t="n">
        <v>1</v>
      </c>
      <c r="J18" s="14">
        <f>IF(AND(I18=1,INT($A18)=INT($A17),ISNUMBER(G17)),G18/G17-1,"")</f>
        <v/>
      </c>
      <c r="K18" s="14">
        <f>IF(AND(I18=1,INT($A18)=INT($A17),ISNUMBER(H17)),H18/H17-1,"")</f>
        <v/>
      </c>
      <c r="L18" s="11" t="n">
        <v>13.47999954223633</v>
      </c>
      <c r="M18" s="11" t="n">
        <v>703.5977172851562</v>
      </c>
      <c r="N18" s="13" t="n">
        <v>1</v>
      </c>
      <c r="O18" s="14">
        <f>IF(AND(N18=1,INT($A18)=INT($A17),ISNUMBER(L17)),L18/L17-1,"")</f>
        <v/>
      </c>
      <c r="P18" s="14">
        <f>IF(AND(N18=1,INT($A18)=INT($A17),ISNUMBER(M17)),M18/M17-1,"")</f>
        <v/>
      </c>
      <c r="Q18" s="11" t="n">
        <v>10.4350004196167</v>
      </c>
      <c r="R18" s="11" t="n">
        <v>493.7999877929688</v>
      </c>
      <c r="S18" s="13" t="n">
        <v>1</v>
      </c>
      <c r="T18" s="14">
        <f>IF(AND(S18=1,INT($A18)=INT($A17),ISNUMBER(Q17)),Q18/Q17-1,"")</f>
        <v/>
      </c>
      <c r="U18" s="14">
        <f>IF(AND(S18=1,INT($A18)=INT($A17),ISNUMBER(R17)),R18/R17-1,"")</f>
        <v/>
      </c>
      <c r="V18" s="11" t="n">
        <v>8.534999847412109</v>
      </c>
      <c r="W18" s="11" t="n">
        <v>7701.669921875</v>
      </c>
      <c r="X18" s="13" t="n">
        <v>0</v>
      </c>
      <c r="Y18" s="14">
        <f>IF(AND(X18=1,INT($A18)=INT($A17),ISNUMBER(V17)),V18/V17-1,"")</f>
        <v/>
      </c>
      <c r="Z18" s="14">
        <f>IF(AND(X18=1,INT($A18)=INT($A17),ISNUMBER(W17)),W18/W17-1,"")</f>
        <v/>
      </c>
      <c r="AA18" s="11" t="n">
        <v>8.619999885559082</v>
      </c>
      <c r="AB18" s="11" t="n">
        <v>254.1399993896484</v>
      </c>
      <c r="AC18" s="13" t="n">
        <v>1</v>
      </c>
      <c r="AD18" s="14">
        <f>IF(AND(AC18=1,INT($A18)=INT($A17),ISNUMBER(AA17)),AA18/AA17-1,"")</f>
        <v/>
      </c>
      <c r="AE18" s="14">
        <f>IF(AND(AC18=1,INT($A18)=INT($A17),ISNUMBER(AB17)),AB18/AB17-1,"")</f>
        <v/>
      </c>
      <c r="AF18" s="11" t="n">
        <v>5.04010009765625</v>
      </c>
      <c r="AG18" s="11" t="n">
        <v>179.1098022460938</v>
      </c>
      <c r="AH18" s="13" t="n">
        <v>1</v>
      </c>
      <c r="AI18" s="14">
        <f>IF(AND(AH18=1,INT($A18)=INT($A17),ISNUMBER(AF17)),AF18/AF17-1,"")</f>
        <v/>
      </c>
      <c r="AJ18" s="14">
        <f>IF(AND(AH18=1,INT($A18)=INT($A17),ISNUMBER(AG17)),AG18/AG17-1,"")</f>
        <v/>
      </c>
    </row>
    <row r="19">
      <c r="A19" s="12" t="n">
        <v>46286.40763888889</v>
      </c>
      <c r="B19" s="11" t="n">
        <v>8.140000343322754</v>
      </c>
      <c r="C19" s="11" t="n">
        <v>357.1300048828125</v>
      </c>
      <c r="D19" s="13" t="n">
        <v>1</v>
      </c>
      <c r="E19" s="14">
        <f>IF(AND(D19=1,INT($A19)=INT($A18),ISNUMBER(B18)),B19/B18-1,"")</f>
        <v/>
      </c>
      <c r="F19" s="14">
        <f>IF(AND(D19=1,INT($A19)=INT($A18),ISNUMBER(C18)),C19/C18-1,"")</f>
        <v/>
      </c>
      <c r="G19" s="11" t="n">
        <v>10.40499973297119</v>
      </c>
      <c r="H19" s="11" t="n">
        <v>335.1749877929688</v>
      </c>
      <c r="I19" s="13" t="n">
        <v>1</v>
      </c>
      <c r="J19" s="14">
        <f>IF(AND(I19=1,INT($A19)=INT($A18),ISNUMBER(G18)),G19/G18-1,"")</f>
        <v/>
      </c>
      <c r="K19" s="14">
        <f>IF(AND(I19=1,INT($A19)=INT($A18),ISNUMBER(H18)),H19/H18-1,"")</f>
        <v/>
      </c>
      <c r="L19" s="11" t="n">
        <v>13.53999996185303</v>
      </c>
      <c r="M19" s="11" t="n">
        <v>701.0025024414062</v>
      </c>
      <c r="N19" s="13" t="n">
        <v>1</v>
      </c>
      <c r="O19" s="14">
        <f>IF(AND(N19=1,INT($A19)=INT($A18),ISNUMBER(L18)),L19/L18-1,"")</f>
        <v/>
      </c>
      <c r="P19" s="14">
        <f>IF(AND(N19=1,INT($A19)=INT($A18),ISNUMBER(M18)),M19/M18-1,"")</f>
        <v/>
      </c>
      <c r="Q19" s="11" t="n">
        <v>10.44779968261719</v>
      </c>
      <c r="R19" s="11" t="n">
        <v>493.4349975585938</v>
      </c>
      <c r="S19" s="13" t="n">
        <v>1</v>
      </c>
      <c r="T19" s="14">
        <f>IF(AND(S19=1,INT($A19)=INT($A18),ISNUMBER(Q18)),Q19/Q18-1,"")</f>
        <v/>
      </c>
      <c r="U19" s="14">
        <f>IF(AND(S19=1,INT($A19)=INT($A18),ISNUMBER(R18)),R19/R18-1,"")</f>
        <v/>
      </c>
      <c r="V19" s="11" t="n">
        <v>8.534999847412109</v>
      </c>
      <c r="W19" s="11" t="n">
        <v>7701.669921875</v>
      </c>
      <c r="X19" s="13" t="n">
        <v>0</v>
      </c>
      <c r="Y19" s="14">
        <f>IF(AND(X19=1,INT($A19)=INT($A18),ISNUMBER(V18)),V19/V18-1,"")</f>
        <v/>
      </c>
      <c r="Z19" s="14">
        <f>IF(AND(X19=1,INT($A19)=INT($A18),ISNUMBER(W18)),W19/W18-1,"")</f>
        <v/>
      </c>
      <c r="AA19" s="11" t="n">
        <v>8.630000114440918</v>
      </c>
      <c r="AB19" s="11" t="n">
        <v>253.8099975585938</v>
      </c>
      <c r="AC19" s="13" t="n">
        <v>1</v>
      </c>
      <c r="AD19" s="14">
        <f>IF(AND(AC19=1,INT($A19)=INT($A18),ISNUMBER(AA18)),AA19/AA18-1,"")</f>
        <v/>
      </c>
      <c r="AE19" s="14">
        <f>IF(AND(AC19=1,INT($A19)=INT($A18),ISNUMBER(AB18)),AB19/AB18-1,"")</f>
        <v/>
      </c>
      <c r="AF19" s="11" t="n">
        <v>5.03980016708374</v>
      </c>
      <c r="AG19" s="11" t="n">
        <v>179.4299926757812</v>
      </c>
      <c r="AH19" s="13" t="n">
        <v>1</v>
      </c>
      <c r="AI19" s="14">
        <f>IF(AND(AH19=1,INT($A19)=INT($A18),ISNUMBER(AF18)),AF19/AF18-1,"")</f>
        <v/>
      </c>
      <c r="AJ19" s="14">
        <f>IF(AND(AH19=1,INT($A19)=INT($A18),ISNUMBER(AG18)),AG19/AG18-1,"")</f>
        <v/>
      </c>
    </row>
    <row r="20">
      <c r="A20" s="12" t="n">
        <v>46286.40833333333</v>
      </c>
      <c r="B20" s="11" t="n">
        <v>8.135000228881836</v>
      </c>
      <c r="C20" s="11" t="n">
        <v>357.5350036621094</v>
      </c>
      <c r="D20" s="13" t="n">
        <v>1</v>
      </c>
      <c r="E20" s="14">
        <f>IF(AND(D20=1,INT($A20)=INT($A19),ISNUMBER(B19)),B20/B19-1,"")</f>
        <v/>
      </c>
      <c r="F20" s="14">
        <f>IF(AND(D20=1,INT($A20)=INT($A19),ISNUMBER(C19)),C20/C19-1,"")</f>
        <v/>
      </c>
      <c r="G20" s="11" t="n">
        <v>10.39999961853027</v>
      </c>
      <c r="H20" s="11" t="n">
        <v>334.9800109863281</v>
      </c>
      <c r="I20" s="13" t="n">
        <v>1</v>
      </c>
      <c r="J20" s="14">
        <f>IF(AND(I20=1,INT($A20)=INT($A19),ISNUMBER(G19)),G20/G19-1,"")</f>
        <v/>
      </c>
      <c r="K20" s="14">
        <f>IF(AND(I20=1,INT($A20)=INT($A19),ISNUMBER(H19)),H20/H19-1,"")</f>
        <v/>
      </c>
      <c r="L20" s="11" t="n">
        <v>13.5</v>
      </c>
      <c r="M20" s="11" t="n">
        <v>702.8049926757812</v>
      </c>
      <c r="N20" s="13" t="n">
        <v>1</v>
      </c>
      <c r="O20" s="14">
        <f>IF(AND(N20=1,INT($A20)=INT($A19),ISNUMBER(L19)),L20/L19-1,"")</f>
        <v/>
      </c>
      <c r="P20" s="14">
        <f>IF(AND(N20=1,INT($A20)=INT($A19),ISNUMBER(M19)),M20/M19-1,"")</f>
        <v/>
      </c>
      <c r="Q20" s="11" t="n">
        <v>10.44779968261719</v>
      </c>
      <c r="R20" s="11" t="n">
        <v>493.4349975585938</v>
      </c>
      <c r="S20" s="13" t="n">
        <v>0</v>
      </c>
      <c r="T20" s="14">
        <f>IF(AND(S20=1,INT($A20)=INT($A19),ISNUMBER(Q19)),Q20/Q19-1,"")</f>
        <v/>
      </c>
      <c r="U20" s="14">
        <f>IF(AND(S20=1,INT($A20)=INT($A19),ISNUMBER(R19)),R20/R19-1,"")</f>
        <v/>
      </c>
      <c r="V20" s="11" t="n">
        <v>8.534999847412109</v>
      </c>
      <c r="W20" s="11" t="n">
        <v>7701.669921875</v>
      </c>
      <c r="X20" s="13" t="n">
        <v>0</v>
      </c>
      <c r="Y20" s="14">
        <f>IF(AND(X20=1,INT($A20)=INT($A19),ISNUMBER(V19)),V20/V19-1,"")</f>
        <v/>
      </c>
      <c r="Z20" s="14">
        <f>IF(AND(X20=1,INT($A20)=INT($A19),ISNUMBER(W19)),W20/W19-1,"")</f>
        <v/>
      </c>
      <c r="AA20" s="11" t="n">
        <v>8.630000114440918</v>
      </c>
      <c r="AB20" s="11" t="n">
        <v>254.3999938964844</v>
      </c>
      <c r="AC20" s="13" t="n">
        <v>1</v>
      </c>
      <c r="AD20" s="14">
        <f>IF(AND(AC20=1,INT($A20)=INT($A19),ISNUMBER(AA19)),AA20/AA19-1,"")</f>
        <v/>
      </c>
      <c r="AE20" s="14">
        <f>IF(AND(AC20=1,INT($A20)=INT($A19),ISNUMBER(AB19)),AB20/AB19-1,"")</f>
        <v/>
      </c>
      <c r="AF20" s="11" t="n">
        <v>5.04010009765625</v>
      </c>
      <c r="AG20" s="11" t="n">
        <v>179.2299957275391</v>
      </c>
      <c r="AH20" s="13" t="n">
        <v>1</v>
      </c>
      <c r="AI20" s="14">
        <f>IF(AND(AH20=1,INT($A20)=INT($A19),ISNUMBER(AF19)),AF20/AF19-1,"")</f>
        <v/>
      </c>
      <c r="AJ20" s="14">
        <f>IF(AND(AH20=1,INT($A20)=INT($A19),ISNUMBER(AG19)),AG20/AG19-1,"")</f>
        <v/>
      </c>
    </row>
    <row r="21">
      <c r="A21" s="12" t="n">
        <v>46286.40902777778</v>
      </c>
      <c r="B21" s="11" t="n">
        <v>8.140000343322754</v>
      </c>
      <c r="C21" s="11" t="n">
        <v>357.1650085449219</v>
      </c>
      <c r="D21" s="13" t="n">
        <v>1</v>
      </c>
      <c r="E21" s="14">
        <f>IF(AND(D21=1,INT($A21)=INT($A20),ISNUMBER(B20)),B21/B20-1,"")</f>
        <v/>
      </c>
      <c r="F21" s="14">
        <f>IF(AND(D21=1,INT($A21)=INT($A20),ISNUMBER(C20)),C21/C20-1,"")</f>
        <v/>
      </c>
      <c r="G21" s="11" t="n">
        <v>10.37979984283447</v>
      </c>
      <c r="H21" s="11" t="n">
        <v>335.7200927734375</v>
      </c>
      <c r="I21" s="13" t="n">
        <v>1</v>
      </c>
      <c r="J21" s="14">
        <f>IF(AND(I21=1,INT($A21)=INT($A20),ISNUMBER(G20)),G21/G20-1,"")</f>
        <v/>
      </c>
      <c r="K21" s="14">
        <f>IF(AND(I21=1,INT($A21)=INT($A20),ISNUMBER(H20)),H21/H20-1,"")</f>
        <v/>
      </c>
      <c r="L21" s="11" t="n">
        <v>13.48999977111816</v>
      </c>
      <c r="M21" s="11" t="n">
        <v>703.6500244140625</v>
      </c>
      <c r="N21" s="13" t="n">
        <v>1</v>
      </c>
      <c r="O21" s="14">
        <f>IF(AND(N21=1,INT($A21)=INT($A20),ISNUMBER(L20)),L21/L20-1,"")</f>
        <v/>
      </c>
      <c r="P21" s="14">
        <f>IF(AND(N21=1,INT($A21)=INT($A20),ISNUMBER(M20)),M21/M20-1,"")</f>
        <v/>
      </c>
      <c r="Q21" s="11" t="n">
        <v>10.4350004196167</v>
      </c>
      <c r="R21" s="11" t="n">
        <v>493.3800048828125</v>
      </c>
      <c r="S21" s="13" t="n">
        <v>1</v>
      </c>
      <c r="T21" s="14">
        <f>IF(AND(S21=1,INT($A21)=INT($A20),ISNUMBER(Q20)),Q21/Q20-1,"")</f>
        <v/>
      </c>
      <c r="U21" s="14">
        <f>IF(AND(S21=1,INT($A21)=INT($A20),ISNUMBER(R20)),R21/R20-1,"")</f>
        <v/>
      </c>
      <c r="V21" s="11" t="n">
        <v>8.534999847412109</v>
      </c>
      <c r="W21" s="11" t="n">
        <v>7701.669921875</v>
      </c>
      <c r="X21" s="13" t="n">
        <v>0</v>
      </c>
      <c r="Y21" s="14">
        <f>IF(AND(X21=1,INT($A21)=INT($A20),ISNUMBER(V20)),V21/V20-1,"")</f>
        <v/>
      </c>
      <c r="Z21" s="14">
        <f>IF(AND(X21=1,INT($A21)=INT($A20),ISNUMBER(W20)),W21/W20-1,"")</f>
        <v/>
      </c>
      <c r="AA21" s="11" t="n">
        <v>8.628999710083008</v>
      </c>
      <c r="AB21" s="11" t="n">
        <v>254.2998962402344</v>
      </c>
      <c r="AC21" s="13" t="n">
        <v>1</v>
      </c>
      <c r="AD21" s="14">
        <f>IF(AND(AC21=1,INT($A21)=INT($A20),ISNUMBER(AA20)),AA21/AA20-1,"")</f>
        <v/>
      </c>
      <c r="AE21" s="14">
        <f>IF(AND(AC21=1,INT($A21)=INT($A20),ISNUMBER(AB20)),AB21/AB20-1,"")</f>
        <v/>
      </c>
      <c r="AF21" s="11" t="n">
        <v>5.04010009765625</v>
      </c>
      <c r="AG21" s="11" t="n">
        <v>179.4649963378906</v>
      </c>
      <c r="AH21" s="13" t="n">
        <v>1</v>
      </c>
      <c r="AI21" s="14">
        <f>IF(AND(AH21=1,INT($A21)=INT($A20),ISNUMBER(AF20)),AF21/AF20-1,"")</f>
        <v/>
      </c>
      <c r="AJ21" s="14">
        <f>IF(AND(AH21=1,INT($A21)=INT($A20),ISNUMBER(AG20)),AG21/AG20-1,"")</f>
        <v/>
      </c>
    </row>
    <row r="22">
      <c r="A22" s="12" t="n">
        <v>46286.40972222222</v>
      </c>
      <c r="B22" s="11" t="n">
        <v>8.159999847412109</v>
      </c>
      <c r="C22" s="11" t="n">
        <v>356.239990234375</v>
      </c>
      <c r="D22" s="13" t="n">
        <v>1</v>
      </c>
      <c r="E22" s="14">
        <f>IF(AND(D22=1,INT($A22)=INT($A21),ISNUMBER(B21)),B22/B21-1,"")</f>
        <v/>
      </c>
      <c r="F22" s="14">
        <f>IF(AND(D22=1,INT($A22)=INT($A21),ISNUMBER(C21)),C22/C21-1,"")</f>
        <v/>
      </c>
      <c r="G22" s="11" t="n">
        <v>10.38000011444092</v>
      </c>
      <c r="H22" s="11" t="n">
        <v>335.7179870605469</v>
      </c>
      <c r="I22" s="13" t="n">
        <v>1</v>
      </c>
      <c r="J22" s="14">
        <f>IF(AND(I22=1,INT($A22)=INT($A21),ISNUMBER(G21)),G22/G21-1,"")</f>
        <v/>
      </c>
      <c r="K22" s="14">
        <f>IF(AND(I22=1,INT($A22)=INT($A21),ISNUMBER(H21)),H22/H21-1,"")</f>
        <v/>
      </c>
      <c r="L22" s="11" t="n">
        <v>13.47500038146973</v>
      </c>
      <c r="M22" s="11" t="n">
        <v>704.0399780273438</v>
      </c>
      <c r="N22" s="13" t="n">
        <v>1</v>
      </c>
      <c r="O22" s="14">
        <f>IF(AND(N22=1,INT($A22)=INT($A21),ISNUMBER(L21)),L22/L21-1,"")</f>
        <v/>
      </c>
      <c r="P22" s="14">
        <f>IF(AND(N22=1,INT($A22)=INT($A21),ISNUMBER(M21)),M22/M21-1,"")</f>
        <v/>
      </c>
      <c r="Q22" s="11" t="n">
        <v>10.4350004196167</v>
      </c>
      <c r="R22" s="11" t="n">
        <v>493.3800048828125</v>
      </c>
      <c r="S22" s="13" t="n">
        <v>0</v>
      </c>
      <c r="T22" s="14">
        <f>IF(AND(S22=1,INT($A22)=INT($A21),ISNUMBER(Q21)),Q22/Q21-1,"")</f>
        <v/>
      </c>
      <c r="U22" s="14">
        <f>IF(AND(S22=1,INT($A22)=INT($A21),ISNUMBER(R21)),R22/R21-1,"")</f>
        <v/>
      </c>
      <c r="V22" s="11" t="n">
        <v>8.539899826049805</v>
      </c>
      <c r="W22" s="11" t="n">
        <v>7700.509765625</v>
      </c>
      <c r="X22" s="13" t="n">
        <v>1</v>
      </c>
      <c r="Y22" s="14">
        <f>IF(AND(X22=1,INT($A22)=INT($A21),ISNUMBER(V21)),V22/V21-1,"")</f>
        <v/>
      </c>
      <c r="Z22" s="14">
        <f>IF(AND(X22=1,INT($A22)=INT($A21),ISNUMBER(W21)),W22/W21-1,"")</f>
        <v/>
      </c>
      <c r="AA22" s="11" t="n">
        <v>8.639900207519531</v>
      </c>
      <c r="AB22" s="11" t="n">
        <v>253.9080047607422</v>
      </c>
      <c r="AC22" s="13" t="n">
        <v>1</v>
      </c>
      <c r="AD22" s="14">
        <f>IF(AND(AC22=1,INT($A22)=INT($A21),ISNUMBER(AA21)),AA22/AA21-1,"")</f>
        <v/>
      </c>
      <c r="AE22" s="14">
        <f>IF(AND(AC22=1,INT($A22)=INT($A21),ISNUMBER(AB21)),AB22/AB21-1,"")</f>
        <v/>
      </c>
      <c r="AF22" s="11" t="n">
        <v>5.049600124359131</v>
      </c>
      <c r="AG22" s="11" t="n">
        <v>179.1900024414062</v>
      </c>
      <c r="AH22" s="13" t="n">
        <v>1</v>
      </c>
      <c r="AI22" s="14">
        <f>IF(AND(AH22=1,INT($A22)=INT($A21),ISNUMBER(AF21)),AF22/AF21-1,"")</f>
        <v/>
      </c>
      <c r="AJ22" s="14">
        <f>IF(AND(AH22=1,INT($A22)=INT($A21),ISNUMBER(AG21)),AG22/AG21-1,"")</f>
        <v/>
      </c>
    </row>
    <row r="23">
      <c r="A23" s="12" t="n">
        <v>46286.41041666667</v>
      </c>
      <c r="B23" s="11" t="n">
        <v>8.159999847412109</v>
      </c>
      <c r="C23" s="11" t="n">
        <v>356.6950073242188</v>
      </c>
      <c r="D23" s="13" t="n">
        <v>1</v>
      </c>
      <c r="E23" s="14">
        <f>IF(AND(D23=1,INT($A23)=INT($A22),ISNUMBER(B22)),B23/B22-1,"")</f>
        <v/>
      </c>
      <c r="F23" s="14">
        <f>IF(AND(D23=1,INT($A23)=INT($A22),ISNUMBER(C22)),C23/C22-1,"")</f>
        <v/>
      </c>
      <c r="G23" s="11" t="n">
        <v>10.38000011444092</v>
      </c>
      <c r="H23" s="11" t="n">
        <v>335.7471923828125</v>
      </c>
      <c r="I23" s="13" t="n">
        <v>1</v>
      </c>
      <c r="J23" s="14">
        <f>IF(AND(I23=1,INT($A23)=INT($A22),ISNUMBER(G22)),G23/G22-1,"")</f>
        <v/>
      </c>
      <c r="K23" s="14">
        <f>IF(AND(I23=1,INT($A23)=INT($A22),ISNUMBER(H22)),H23/H22-1,"")</f>
        <v/>
      </c>
      <c r="L23" s="11" t="n">
        <v>13.46990013122559</v>
      </c>
      <c r="M23" s="11" t="n">
        <v>704.5850219726562</v>
      </c>
      <c r="N23" s="13" t="n">
        <v>1</v>
      </c>
      <c r="O23" s="14">
        <f>IF(AND(N23=1,INT($A23)=INT($A22),ISNUMBER(L22)),L23/L22-1,"")</f>
        <v/>
      </c>
      <c r="P23" s="14">
        <f>IF(AND(N23=1,INT($A23)=INT($A22),ISNUMBER(M22)),M23/M22-1,"")</f>
        <v/>
      </c>
      <c r="Q23" s="11" t="n">
        <v>10.4350004196167</v>
      </c>
      <c r="R23" s="11" t="n">
        <v>493.3800048828125</v>
      </c>
      <c r="S23" s="13" t="n">
        <v>0</v>
      </c>
      <c r="T23" s="14">
        <f>IF(AND(S23=1,INT($A23)=INT($A22),ISNUMBER(Q22)),Q23/Q22-1,"")</f>
        <v/>
      </c>
      <c r="U23" s="14">
        <f>IF(AND(S23=1,INT($A23)=INT($A22),ISNUMBER(R22)),R23/R22-1,"")</f>
        <v/>
      </c>
      <c r="V23" s="11" t="n">
        <v>8.539899826049805</v>
      </c>
      <c r="W23" s="11" t="n">
        <v>7700.509765625</v>
      </c>
      <c r="X23" s="13" t="n">
        <v>0</v>
      </c>
      <c r="Y23" s="14">
        <f>IF(AND(X23=1,INT($A23)=INT($A22),ISNUMBER(V22)),V23/V22-1,"")</f>
        <v/>
      </c>
      <c r="Z23" s="14">
        <f>IF(AND(X23=1,INT($A23)=INT($A22),ISNUMBER(W22)),W23/W22-1,"")</f>
        <v/>
      </c>
      <c r="AA23" s="11" t="n">
        <v>8.635000228881836</v>
      </c>
      <c r="AB23" s="11" t="n">
        <v>253.9299926757812</v>
      </c>
      <c r="AC23" s="13" t="n">
        <v>1</v>
      </c>
      <c r="AD23" s="14">
        <f>IF(AND(AC23=1,INT($A23)=INT($A22),ISNUMBER(AA22)),AA23/AA22-1,"")</f>
        <v/>
      </c>
      <c r="AE23" s="14">
        <f>IF(AND(AC23=1,INT($A23)=INT($A22),ISNUMBER(AB22)),AB23/AB22-1,"")</f>
        <v/>
      </c>
      <c r="AF23" s="11" t="n">
        <v>5.025000095367432</v>
      </c>
      <c r="AG23" s="11" t="n">
        <v>179.6900024414062</v>
      </c>
      <c r="AH23" s="13" t="n">
        <v>1</v>
      </c>
      <c r="AI23" s="14">
        <f>IF(AND(AH23=1,INT($A23)=INT($A22),ISNUMBER(AF22)),AF23/AF22-1,"")</f>
        <v/>
      </c>
      <c r="AJ23" s="14">
        <f>IF(AND(AH23=1,INT($A23)=INT($A22),ISNUMBER(AG22)),AG23/AG22-1,"")</f>
        <v/>
      </c>
    </row>
    <row r="24">
      <c r="A24" s="12" t="n">
        <v>46286.41111111111</v>
      </c>
      <c r="B24" s="11" t="n">
        <v>8.149999618530273</v>
      </c>
      <c r="C24" s="11" t="n">
        <v>356.760009765625</v>
      </c>
      <c r="D24" s="13" t="n">
        <v>1</v>
      </c>
      <c r="E24" s="14">
        <f>IF(AND(D24=1,INT($A24)=INT($A23),ISNUMBER(B23)),B24/B23-1,"")</f>
        <v/>
      </c>
      <c r="F24" s="14">
        <f>IF(AND(D24=1,INT($A24)=INT($A23),ISNUMBER(C23)),C24/C23-1,"")</f>
        <v/>
      </c>
      <c r="G24" s="11" t="n">
        <v>10.38000011444092</v>
      </c>
      <c r="H24" s="11" t="n">
        <v>335.6619873046875</v>
      </c>
      <c r="I24" s="13" t="n">
        <v>1</v>
      </c>
      <c r="J24" s="14">
        <f>IF(AND(I24=1,INT($A24)=INT($A23),ISNUMBER(G23)),G24/G23-1,"")</f>
        <v/>
      </c>
      <c r="K24" s="14">
        <f>IF(AND(I24=1,INT($A24)=INT($A23),ISNUMBER(H23)),H24/H23-1,"")</f>
        <v/>
      </c>
      <c r="L24" s="11" t="n">
        <v>13.46500015258789</v>
      </c>
      <c r="M24" s="11" t="n">
        <v>705.0900268554688</v>
      </c>
      <c r="N24" s="13" t="n">
        <v>1</v>
      </c>
      <c r="O24" s="14">
        <f>IF(AND(N24=1,INT($A24)=INT($A23),ISNUMBER(L23)),L24/L23-1,"")</f>
        <v/>
      </c>
      <c r="P24" s="14">
        <f>IF(AND(N24=1,INT($A24)=INT($A23),ISNUMBER(M23)),M24/M23-1,"")</f>
        <v/>
      </c>
      <c r="Q24" s="11" t="n">
        <v>10.42000007629395</v>
      </c>
      <c r="R24" s="11" t="n">
        <v>494.260009765625</v>
      </c>
      <c r="S24" s="13" t="n">
        <v>1</v>
      </c>
      <c r="T24" s="14">
        <f>IF(AND(S24=1,INT($A24)=INT($A23),ISNUMBER(Q23)),Q24/Q23-1,"")</f>
        <v/>
      </c>
      <c r="U24" s="14">
        <f>IF(AND(S24=1,INT($A24)=INT($A23),ISNUMBER(R23)),R24/R23-1,"")</f>
        <v/>
      </c>
      <c r="V24" s="11" t="n">
        <v>8.539899826049805</v>
      </c>
      <c r="W24" s="11" t="n">
        <v>7700.509765625</v>
      </c>
      <c r="X24" s="13" t="n">
        <v>0</v>
      </c>
      <c r="Y24" s="14">
        <f>IF(AND(X24=1,INT($A24)=INT($A23),ISNUMBER(V23)),V24/V23-1,"")</f>
        <v/>
      </c>
      <c r="Z24" s="14">
        <f>IF(AND(X24=1,INT($A24)=INT($A23),ISNUMBER(W23)),W24/W23-1,"")</f>
        <v/>
      </c>
      <c r="AA24" s="11" t="n">
        <v>8.619999885559082</v>
      </c>
      <c r="AB24" s="11" t="n">
        <v>254.3899993896484</v>
      </c>
      <c r="AC24" s="13" t="n">
        <v>1</v>
      </c>
      <c r="AD24" s="14">
        <f>IF(AND(AC24=1,INT($A24)=INT($A23),ISNUMBER(AA23)),AA24/AA23-1,"")</f>
        <v/>
      </c>
      <c r="AE24" s="14">
        <f>IF(AND(AC24=1,INT($A24)=INT($A23),ISNUMBER(AB23)),AB24/AB23-1,"")</f>
        <v/>
      </c>
      <c r="AF24" s="11" t="n">
        <v>5.029900074005127</v>
      </c>
      <c r="AG24" s="11" t="n">
        <v>179.6999969482422</v>
      </c>
      <c r="AH24" s="13" t="n">
        <v>1</v>
      </c>
      <c r="AI24" s="14">
        <f>IF(AND(AH24=1,INT($A24)=INT($A23),ISNUMBER(AF23)),AF24/AF23-1,"")</f>
        <v/>
      </c>
      <c r="AJ24" s="14">
        <f>IF(AND(AH24=1,INT($A24)=INT($A23),ISNUMBER(AG23)),AG24/AG23-1,"")</f>
        <v/>
      </c>
    </row>
    <row r="25">
      <c r="A25" s="12" t="n">
        <v>46286.41180555556</v>
      </c>
      <c r="B25" s="11" t="n">
        <v>8.159700393676758</v>
      </c>
      <c r="C25" s="11" t="n">
        <v>356.5924987792969</v>
      </c>
      <c r="D25" s="13" t="n">
        <v>1</v>
      </c>
      <c r="E25" s="14">
        <f>IF(AND(D25=1,INT($A25)=INT($A24),ISNUMBER(B24)),B25/B24-1,"")</f>
        <v/>
      </c>
      <c r="F25" s="14">
        <f>IF(AND(D25=1,INT($A25)=INT($A24),ISNUMBER(C24)),C25/C24-1,"")</f>
        <v/>
      </c>
      <c r="G25" s="11" t="n">
        <v>10.38000011444092</v>
      </c>
      <c r="H25" s="11" t="n">
        <v>335.8599853515625</v>
      </c>
      <c r="I25" s="13" t="n">
        <v>1</v>
      </c>
      <c r="J25" s="14">
        <f>IF(AND(I25=1,INT($A25)=INT($A24),ISNUMBER(G24)),G25/G24-1,"")</f>
        <v/>
      </c>
      <c r="K25" s="14">
        <f>IF(AND(I25=1,INT($A25)=INT($A24),ISNUMBER(H24)),H25/H24-1,"")</f>
        <v/>
      </c>
      <c r="L25" s="11" t="n">
        <v>13.42000007629395</v>
      </c>
      <c r="M25" s="11" t="n">
        <v>706.739990234375</v>
      </c>
      <c r="N25" s="13" t="n">
        <v>1</v>
      </c>
      <c r="O25" s="14">
        <f>IF(AND(N25=1,INT($A25)=INT($A24),ISNUMBER(L24)),L25/L24-1,"")</f>
        <v/>
      </c>
      <c r="P25" s="14">
        <f>IF(AND(N25=1,INT($A25)=INT($A24),ISNUMBER(M24)),M25/M24-1,"")</f>
        <v/>
      </c>
      <c r="Q25" s="11" t="n">
        <v>10.42000007629395</v>
      </c>
      <c r="R25" s="11" t="n">
        <v>494.885009765625</v>
      </c>
      <c r="S25" s="13" t="n">
        <v>1</v>
      </c>
      <c r="T25" s="14">
        <f>IF(AND(S25=1,INT($A25)=INT($A24),ISNUMBER(Q24)),Q25/Q24-1,"")</f>
        <v/>
      </c>
      <c r="U25" s="14">
        <f>IF(AND(S25=1,INT($A25)=INT($A24),ISNUMBER(R24)),R25/R24-1,"")</f>
        <v/>
      </c>
      <c r="V25" s="11" t="n">
        <v>8.539899826049805</v>
      </c>
      <c r="W25" s="11" t="n">
        <v>7700.509765625</v>
      </c>
      <c r="X25" s="13" t="n">
        <v>0</v>
      </c>
      <c r="Y25" s="14">
        <f>IF(AND(X25=1,INT($A25)=INT($A24),ISNUMBER(V24)),V25/V24-1,"")</f>
        <v/>
      </c>
      <c r="Z25" s="14">
        <f>IF(AND(X25=1,INT($A25)=INT($A24),ISNUMBER(W24)),W25/W24-1,"")</f>
        <v/>
      </c>
      <c r="AA25" s="11" t="n">
        <v>8.609999656677246</v>
      </c>
      <c r="AB25" s="11" t="n">
        <v>254.4949951171875</v>
      </c>
      <c r="AC25" s="13" t="n">
        <v>1</v>
      </c>
      <c r="AD25" s="14">
        <f>IF(AND(AC25=1,INT($A25)=INT($A24),ISNUMBER(AA24)),AA25/AA24-1,"")</f>
        <v/>
      </c>
      <c r="AE25" s="14">
        <f>IF(AND(AC25=1,INT($A25)=INT($A24),ISNUMBER(AB24)),AB25/AB24-1,"")</f>
        <v/>
      </c>
      <c r="AF25" s="11" t="n">
        <v>5.020100116729736</v>
      </c>
      <c r="AG25" s="11" t="n">
        <v>179.8500061035156</v>
      </c>
      <c r="AH25" s="13" t="n">
        <v>1</v>
      </c>
      <c r="AI25" s="14">
        <f>IF(AND(AH25=1,INT($A25)=INT($A24),ISNUMBER(AF24)),AF25/AF24-1,"")</f>
        <v/>
      </c>
      <c r="AJ25" s="14">
        <f>IF(AND(AH25=1,INT($A25)=INT($A24),ISNUMBER(AG24)),AG25/AG24-1,"")</f>
        <v/>
      </c>
    </row>
    <row r="26">
      <c r="A26" s="12" t="n">
        <v>46286.4125</v>
      </c>
      <c r="B26" s="11" t="n">
        <v>8.159999847412109</v>
      </c>
      <c r="C26" s="11" t="n">
        <v>356.5299987792969</v>
      </c>
      <c r="D26" s="13" t="n">
        <v>1</v>
      </c>
      <c r="E26" s="14">
        <f>IF(AND(D26=1,INT($A26)=INT($A25),ISNUMBER(B25)),B26/B25-1,"")</f>
        <v/>
      </c>
      <c r="F26" s="14">
        <f>IF(AND(D26=1,INT($A26)=INT($A25),ISNUMBER(C25)),C26/C25-1,"")</f>
        <v/>
      </c>
      <c r="G26" s="11" t="n">
        <v>10.375</v>
      </c>
      <c r="H26" s="11" t="n">
        <v>335.8999938964844</v>
      </c>
      <c r="I26" s="13" t="n">
        <v>1</v>
      </c>
      <c r="J26" s="14">
        <f>IF(AND(I26=1,INT($A26)=INT($A25),ISNUMBER(G25)),G26/G25-1,"")</f>
        <v/>
      </c>
      <c r="K26" s="14">
        <f>IF(AND(I26=1,INT($A26)=INT($A25),ISNUMBER(H25)),H26/H25-1,"")</f>
        <v/>
      </c>
      <c r="L26" s="11" t="n">
        <v>13.4350004196167</v>
      </c>
      <c r="M26" s="11" t="n">
        <v>705.5250244140625</v>
      </c>
      <c r="N26" s="13" t="n">
        <v>1</v>
      </c>
      <c r="O26" s="14">
        <f>IF(AND(N26=1,INT($A26)=INT($A25),ISNUMBER(L25)),L26/L25-1,"")</f>
        <v/>
      </c>
      <c r="P26" s="14">
        <f>IF(AND(N26=1,INT($A26)=INT($A25),ISNUMBER(M25)),M26/M25-1,"")</f>
        <v/>
      </c>
      <c r="Q26" s="11" t="n">
        <v>10.42000007629395</v>
      </c>
      <c r="R26" s="11" t="n">
        <v>494.885009765625</v>
      </c>
      <c r="S26" s="13" t="n">
        <v>0</v>
      </c>
      <c r="T26" s="14">
        <f>IF(AND(S26=1,INT($A26)=INT($A25),ISNUMBER(Q25)),Q26/Q25-1,"")</f>
        <v/>
      </c>
      <c r="U26" s="14">
        <f>IF(AND(S26=1,INT($A26)=INT($A25),ISNUMBER(R25)),R26/R25-1,"")</f>
        <v/>
      </c>
      <c r="V26" s="11" t="n">
        <v>8.530599594116211</v>
      </c>
      <c r="W26" s="11" t="n">
        <v>7705.919921875</v>
      </c>
      <c r="X26" s="13" t="n">
        <v>1</v>
      </c>
      <c r="Y26" s="14">
        <f>IF(AND(X26=1,INT($A26)=INT($A25),ISNUMBER(V25)),V26/V25-1,"")</f>
        <v/>
      </c>
      <c r="Z26" s="14">
        <f>IF(AND(X26=1,INT($A26)=INT($A25),ISNUMBER(W25)),W26/W25-1,"")</f>
        <v/>
      </c>
      <c r="AA26" s="11" t="n">
        <v>8.60990047454834</v>
      </c>
      <c r="AB26" s="11" t="n">
        <v>254.6000061035156</v>
      </c>
      <c r="AC26" s="13" t="n">
        <v>1</v>
      </c>
      <c r="AD26" s="14">
        <f>IF(AND(AC26=1,INT($A26)=INT($A25),ISNUMBER(AA25)),AA26/AA25-1,"")</f>
        <v/>
      </c>
      <c r="AE26" s="14">
        <f>IF(AND(AC26=1,INT($A26)=INT($A25),ISNUMBER(AB25)),AB26/AB25-1,"")</f>
        <v/>
      </c>
      <c r="AF26" s="11" t="n">
        <v>5.000100135803223</v>
      </c>
      <c r="AG26" s="11" t="n">
        <v>180.5709075927734</v>
      </c>
      <c r="AH26" s="13" t="n">
        <v>1</v>
      </c>
      <c r="AI26" s="14">
        <f>IF(AND(AH26=1,INT($A26)=INT($A25),ISNUMBER(AF25)),AF26/AF25-1,"")</f>
        <v/>
      </c>
      <c r="AJ26" s="14">
        <f>IF(AND(AH26=1,INT($A26)=INT($A25),ISNUMBER(AG25)),AG26/AG25-1,"")</f>
        <v/>
      </c>
    </row>
    <row r="27">
      <c r="A27" s="12" t="n">
        <v>46286.41319444445</v>
      </c>
      <c r="B27" s="11" t="n">
        <v>8.164999961853027</v>
      </c>
      <c r="C27" s="11" t="n">
        <v>356.3200073242188</v>
      </c>
      <c r="D27" s="13" t="n">
        <v>1</v>
      </c>
      <c r="E27" s="14">
        <f>IF(AND(D27=1,INT($A27)=INT($A26),ISNUMBER(B26)),B27/B26-1,"")</f>
        <v/>
      </c>
      <c r="F27" s="14">
        <f>IF(AND(D27=1,INT($A27)=INT($A26),ISNUMBER(C26)),C27/C26-1,"")</f>
        <v/>
      </c>
      <c r="G27" s="11" t="n">
        <v>10.38049983978271</v>
      </c>
      <c r="H27" s="11" t="n">
        <v>335.8200073242188</v>
      </c>
      <c r="I27" s="13" t="n">
        <v>1</v>
      </c>
      <c r="J27" s="14">
        <f>IF(AND(I27=1,INT($A27)=INT($A26),ISNUMBER(G26)),G27/G26-1,"")</f>
        <v/>
      </c>
      <c r="K27" s="14">
        <f>IF(AND(I27=1,INT($A27)=INT($A26),ISNUMBER(H26)),H27/H26-1,"")</f>
        <v/>
      </c>
      <c r="L27" s="11" t="n">
        <v>13.39999961853027</v>
      </c>
      <c r="M27" s="11" t="n">
        <v>707.77001953125</v>
      </c>
      <c r="N27" s="13" t="n">
        <v>1</v>
      </c>
      <c r="O27" s="14">
        <f>IF(AND(N27=1,INT($A27)=INT($A26),ISNUMBER(L26)),L27/L26-1,"")</f>
        <v/>
      </c>
      <c r="P27" s="14">
        <f>IF(AND(N27=1,INT($A27)=INT($A26),ISNUMBER(M26)),M27/M26-1,"")</f>
        <v/>
      </c>
      <c r="Q27" s="11" t="n">
        <v>10.42000007629395</v>
      </c>
      <c r="R27" s="11" t="n">
        <v>494.885009765625</v>
      </c>
      <c r="S27" s="13" t="n">
        <v>0</v>
      </c>
      <c r="T27" s="14">
        <f>IF(AND(S27=1,INT($A27)=INT($A26),ISNUMBER(Q26)),Q27/Q26-1,"")</f>
        <v/>
      </c>
      <c r="U27" s="14">
        <f>IF(AND(S27=1,INT($A27)=INT($A26),ISNUMBER(R26)),R27/R26-1,"")</f>
        <v/>
      </c>
      <c r="V27" s="11" t="n">
        <v>8.530599594116211</v>
      </c>
      <c r="W27" s="11" t="n">
        <v>7704.9501953125</v>
      </c>
      <c r="X27" s="13" t="n">
        <v>1</v>
      </c>
      <c r="Y27" s="14">
        <f>IF(AND(X27=1,INT($A27)=INT($A26),ISNUMBER(V26)),V27/V26-1,"")</f>
        <v/>
      </c>
      <c r="Z27" s="14">
        <f>IF(AND(X27=1,INT($A27)=INT($A26),ISNUMBER(W26)),W27/W26-1,"")</f>
        <v/>
      </c>
      <c r="AA27" s="11" t="n">
        <v>8.60990047454834</v>
      </c>
      <c r="AB27" s="11" t="n">
        <v>254.6000061035156</v>
      </c>
      <c r="AC27" s="13" t="n">
        <v>0</v>
      </c>
      <c r="AD27" s="14">
        <f>IF(AND(AC27=1,INT($A27)=INT($A26),ISNUMBER(AA26)),AA27/AA26-1,"")</f>
        <v/>
      </c>
      <c r="AE27" s="14">
        <f>IF(AND(AC27=1,INT($A27)=INT($A26),ISNUMBER(AB26)),AB27/AB26-1,"")</f>
        <v/>
      </c>
      <c r="AF27" s="11" t="n">
        <v>4.996200084686279</v>
      </c>
      <c r="AG27" s="11" t="n">
        <v>180.7599945068359</v>
      </c>
      <c r="AH27" s="13" t="n">
        <v>1</v>
      </c>
      <c r="AI27" s="14">
        <f>IF(AND(AH27=1,INT($A27)=INT($A26),ISNUMBER(AF26)),AF27/AF26-1,"")</f>
        <v/>
      </c>
      <c r="AJ27" s="14">
        <f>IF(AND(AH27=1,INT($A27)=INT($A26),ISNUMBER(AG26)),AG27/AG26-1,"")</f>
        <v/>
      </c>
    </row>
    <row r="28">
      <c r="A28" s="12" t="n">
        <v>46286.41388888889</v>
      </c>
      <c r="B28" s="11" t="n">
        <v>8.170000076293945</v>
      </c>
      <c r="C28" s="11" t="n">
        <v>355.8999938964844</v>
      </c>
      <c r="D28" s="13" t="n">
        <v>1</v>
      </c>
      <c r="E28" s="14">
        <f>IF(AND(D28=1,INT($A28)=INT($A27),ISNUMBER(B27)),B28/B27-1,"")</f>
        <v/>
      </c>
      <c r="F28" s="14">
        <f>IF(AND(D28=1,INT($A28)=INT($A27),ISNUMBER(C27)),C28/C27-1,"")</f>
        <v/>
      </c>
      <c r="G28" s="11" t="n">
        <v>10.3798999786377</v>
      </c>
      <c r="H28" s="11" t="n">
        <v>336.0199890136719</v>
      </c>
      <c r="I28" s="13" t="n">
        <v>1</v>
      </c>
      <c r="J28" s="14">
        <f>IF(AND(I28=1,INT($A28)=INT($A27),ISNUMBER(G27)),G28/G27-1,"")</f>
        <v/>
      </c>
      <c r="K28" s="14">
        <f>IF(AND(I28=1,INT($A28)=INT($A27),ISNUMBER(H27)),H28/H27-1,"")</f>
        <v/>
      </c>
      <c r="L28" s="11" t="n">
        <v>13.38500022888184</v>
      </c>
      <c r="M28" s="11" t="n">
        <v>708.4299926757812</v>
      </c>
      <c r="N28" s="13" t="n">
        <v>1</v>
      </c>
      <c r="O28" s="14">
        <f>IF(AND(N28=1,INT($A28)=INT($A27),ISNUMBER(L27)),L28/L27-1,"")</f>
        <v/>
      </c>
      <c r="P28" s="14">
        <f>IF(AND(N28=1,INT($A28)=INT($A27),ISNUMBER(M27)),M28/M27-1,"")</f>
        <v/>
      </c>
      <c r="Q28" s="11" t="n">
        <v>10.39999961853027</v>
      </c>
      <c r="R28" s="11" t="n">
        <v>495.1400146484375</v>
      </c>
      <c r="S28" s="13" t="n">
        <v>1</v>
      </c>
      <c r="T28" s="14">
        <f>IF(AND(S28=1,INT($A28)=INT($A27),ISNUMBER(Q27)),Q28/Q27-1,"")</f>
        <v/>
      </c>
      <c r="U28" s="14">
        <f>IF(AND(S28=1,INT($A28)=INT($A27),ISNUMBER(R27)),R28/R27-1,"")</f>
        <v/>
      </c>
      <c r="V28" s="11" t="n">
        <v>8.530200004577637</v>
      </c>
      <c r="W28" s="11" t="n">
        <v>7703.8701171875</v>
      </c>
      <c r="X28" s="13" t="n">
        <v>1</v>
      </c>
      <c r="Y28" s="14">
        <f>IF(AND(X28=1,INT($A28)=INT($A27),ISNUMBER(V27)),V28/V27-1,"")</f>
        <v/>
      </c>
      <c r="Z28" s="14">
        <f>IF(AND(X28=1,INT($A28)=INT($A27),ISNUMBER(W27)),W28/W27-1,"")</f>
        <v/>
      </c>
      <c r="AA28" s="11" t="n">
        <v>8.604999542236328</v>
      </c>
      <c r="AB28" s="11" t="n">
        <v>254.7749938964844</v>
      </c>
      <c r="AC28" s="13" t="n">
        <v>1</v>
      </c>
      <c r="AD28" s="14">
        <f>IF(AND(AC28=1,INT($A28)=INT($A27),ISNUMBER(AA27)),AA28/AA27-1,"")</f>
        <v/>
      </c>
      <c r="AE28" s="14">
        <f>IF(AND(AC28=1,INT($A28)=INT($A27),ISNUMBER(AB27)),AB28/AB27-1,"")</f>
        <v/>
      </c>
      <c r="AF28" s="11" t="n">
        <v>4.994999885559082</v>
      </c>
      <c r="AG28" s="11" t="n">
        <v>180.2799987792969</v>
      </c>
      <c r="AH28" s="13" t="n">
        <v>1</v>
      </c>
      <c r="AI28" s="14">
        <f>IF(AND(AH28=1,INT($A28)=INT($A27),ISNUMBER(AF27)),AF28/AF27-1,"")</f>
        <v/>
      </c>
      <c r="AJ28" s="14">
        <f>IF(AND(AH28=1,INT($A28)=INT($A27),ISNUMBER(AG27)),AG28/AG27-1,"")</f>
        <v/>
      </c>
    </row>
    <row r="29">
      <c r="A29" s="12" t="n">
        <v>46286.41458333333</v>
      </c>
      <c r="B29" s="11" t="n">
        <v>8.170000076293945</v>
      </c>
      <c r="C29" s="11" t="n">
        <v>356.3900146484375</v>
      </c>
      <c r="D29" s="13" t="n">
        <v>1</v>
      </c>
      <c r="E29" s="14">
        <f>IF(AND(D29=1,INT($A29)=INT($A28),ISNUMBER(B28)),B29/B28-1,"")</f>
        <v/>
      </c>
      <c r="F29" s="14">
        <f>IF(AND(D29=1,INT($A29)=INT($A28),ISNUMBER(C28)),C29/C28-1,"")</f>
        <v/>
      </c>
      <c r="G29" s="11" t="n">
        <v>10.38000011444092</v>
      </c>
      <c r="H29" s="11" t="n">
        <v>335.6799926757812</v>
      </c>
      <c r="I29" s="13" t="n">
        <v>1</v>
      </c>
      <c r="J29" s="14">
        <f>IF(AND(I29=1,INT($A29)=INT($A28),ISNUMBER(G28)),G29/G28-1,"")</f>
        <v/>
      </c>
      <c r="K29" s="14">
        <f>IF(AND(I29=1,INT($A29)=INT($A28),ISNUMBER(H28)),H29/H28-1,"")</f>
        <v/>
      </c>
      <c r="L29" s="11" t="n">
        <v>13.33990001678467</v>
      </c>
      <c r="M29" s="11" t="n">
        <v>710.6699829101562</v>
      </c>
      <c r="N29" s="13" t="n">
        <v>1</v>
      </c>
      <c r="O29" s="14">
        <f>IF(AND(N29=1,INT($A29)=INT($A28),ISNUMBER(L28)),L29/L28-1,"")</f>
        <v/>
      </c>
      <c r="P29" s="14">
        <f>IF(AND(N29=1,INT($A29)=INT($A28),ISNUMBER(M28)),M29/M28-1,"")</f>
        <v/>
      </c>
      <c r="Q29" s="11" t="n">
        <v>10.39999961853027</v>
      </c>
      <c r="R29" s="11" t="n">
        <v>495.1400146484375</v>
      </c>
      <c r="S29" s="13" t="n">
        <v>0</v>
      </c>
      <c r="T29" s="14">
        <f>IF(AND(S29=1,INT($A29)=INT($A28),ISNUMBER(Q28)),Q29/Q28-1,"")</f>
        <v/>
      </c>
      <c r="U29" s="14">
        <f>IF(AND(S29=1,INT($A29)=INT($A28),ISNUMBER(R28)),R29/R28-1,"")</f>
        <v/>
      </c>
      <c r="V29" s="11" t="n">
        <v>8.530200004577637</v>
      </c>
      <c r="W29" s="11" t="n">
        <v>7703.8701171875</v>
      </c>
      <c r="X29" s="13" t="n">
        <v>0</v>
      </c>
      <c r="Y29" s="14">
        <f>IF(AND(X29=1,INT($A29)=INT($A28),ISNUMBER(V28)),V29/V28-1,"")</f>
        <v/>
      </c>
      <c r="Z29" s="14">
        <f>IF(AND(X29=1,INT($A29)=INT($A28),ISNUMBER(W28)),W29/W28-1,"")</f>
        <v/>
      </c>
      <c r="AA29" s="11" t="n">
        <v>8.600099563598633</v>
      </c>
      <c r="AB29" s="11" t="n">
        <v>254.86279296875</v>
      </c>
      <c r="AC29" s="13" t="n">
        <v>1</v>
      </c>
      <c r="AD29" s="14">
        <f>IF(AND(AC29=1,INT($A29)=INT($A28),ISNUMBER(AA28)),AA29/AA28-1,"")</f>
        <v/>
      </c>
      <c r="AE29" s="14">
        <f>IF(AND(AC29=1,INT($A29)=INT($A28),ISNUMBER(AB28)),AB29/AB28-1,"")</f>
        <v/>
      </c>
      <c r="AF29" s="11" t="n">
        <v>4.989999771118164</v>
      </c>
      <c r="AG29" s="11" t="n">
        <v>181.1600952148438</v>
      </c>
      <c r="AH29" s="13" t="n">
        <v>1</v>
      </c>
      <c r="AI29" s="14">
        <f>IF(AND(AH29=1,INT($A29)=INT($A28),ISNUMBER(AF28)),AF29/AF28-1,"")</f>
        <v/>
      </c>
      <c r="AJ29" s="14">
        <f>IF(AND(AH29=1,INT($A29)=INT($A28),ISNUMBER(AG28)),AG29/AG28-1,"")</f>
        <v/>
      </c>
    </row>
    <row r="30">
      <c r="A30" s="12" t="n">
        <v>46286.41527777778</v>
      </c>
      <c r="B30" s="11" t="n">
        <v>8.159999847412109</v>
      </c>
      <c r="C30" s="11" t="n">
        <v>356.739990234375</v>
      </c>
      <c r="D30" s="13" t="n">
        <v>1</v>
      </c>
      <c r="E30" s="14">
        <f>IF(AND(D30=1,INT($A30)=INT($A29),ISNUMBER(B29)),B30/B29-1,"")</f>
        <v/>
      </c>
      <c r="F30" s="14">
        <f>IF(AND(D30=1,INT($A30)=INT($A29),ISNUMBER(C29)),C30/C29-1,"")</f>
        <v/>
      </c>
      <c r="G30" s="11" t="n">
        <v>10.38000011444092</v>
      </c>
      <c r="H30" s="11" t="n">
        <v>335.8699951171875</v>
      </c>
      <c r="I30" s="13" t="n">
        <v>1</v>
      </c>
      <c r="J30" s="14">
        <f>IF(AND(I30=1,INT($A30)=INT($A29),ISNUMBER(G29)),G30/G29-1,"")</f>
        <v/>
      </c>
      <c r="K30" s="14">
        <f>IF(AND(I30=1,INT($A30)=INT($A29),ISNUMBER(H29)),H30/H29-1,"")</f>
        <v/>
      </c>
      <c r="L30" s="11" t="n">
        <v>13.32499980926514</v>
      </c>
      <c r="M30" s="11" t="n">
        <v>710.010009765625</v>
      </c>
      <c r="N30" s="13" t="n">
        <v>1</v>
      </c>
      <c r="O30" s="14">
        <f>IF(AND(N30=1,INT($A30)=INT($A29),ISNUMBER(L29)),L30/L29-1,"")</f>
        <v/>
      </c>
      <c r="P30" s="14">
        <f>IF(AND(N30=1,INT($A30)=INT($A29),ISNUMBER(M29)),M30/M29-1,"")</f>
        <v/>
      </c>
      <c r="Q30" s="11" t="n">
        <v>10.40100002288818</v>
      </c>
      <c r="R30" s="11" t="n">
        <v>495.1853942871094</v>
      </c>
      <c r="S30" s="13" t="n">
        <v>1</v>
      </c>
      <c r="T30" s="14">
        <f>IF(AND(S30=1,INT($A30)=INT($A29),ISNUMBER(Q29)),Q30/Q29-1,"")</f>
        <v/>
      </c>
      <c r="U30" s="14">
        <f>IF(AND(S30=1,INT($A30)=INT($A29),ISNUMBER(R29)),R30/R29-1,"")</f>
        <v/>
      </c>
      <c r="V30" s="11" t="n">
        <v>8.530200004577637</v>
      </c>
      <c r="W30" s="11" t="n">
        <v>7703.8701171875</v>
      </c>
      <c r="X30" s="13" t="n">
        <v>0</v>
      </c>
      <c r="Y30" s="14">
        <f>IF(AND(X30=1,INT($A30)=INT($A29),ISNUMBER(V29)),V30/V29-1,"")</f>
        <v/>
      </c>
      <c r="Z30" s="14">
        <f>IF(AND(X30=1,INT($A30)=INT($A29),ISNUMBER(W29)),W30/W29-1,"")</f>
        <v/>
      </c>
      <c r="AA30" s="11" t="n">
        <v>8.60990047454834</v>
      </c>
      <c r="AB30" s="11" t="n">
        <v>254.3500061035156</v>
      </c>
      <c r="AC30" s="13" t="n">
        <v>1</v>
      </c>
      <c r="AD30" s="14">
        <f>IF(AND(AC30=1,INT($A30)=INT($A29),ISNUMBER(AA29)),AA30/AA29-1,"")</f>
        <v/>
      </c>
      <c r="AE30" s="14">
        <f>IF(AND(AC30=1,INT($A30)=INT($A29),ISNUMBER(AB29)),AB30/AB29-1,"")</f>
        <v/>
      </c>
      <c r="AF30" s="11" t="n">
        <v>4.989999771118164</v>
      </c>
      <c r="AG30" s="11" t="n">
        <v>181.1600952148438</v>
      </c>
      <c r="AH30" s="13" t="n">
        <v>0</v>
      </c>
      <c r="AI30" s="14">
        <f>IF(AND(AH30=1,INT($A30)=INT($A29),ISNUMBER(AF29)),AF30/AF29-1,"")</f>
        <v/>
      </c>
      <c r="AJ30" s="14">
        <f>IF(AND(AH30=1,INT($A30)=INT($A29),ISNUMBER(AG29)),AG30/AG29-1,"")</f>
        <v/>
      </c>
    </row>
    <row r="31">
      <c r="A31" s="12" t="n">
        <v>46286.41597222222</v>
      </c>
      <c r="B31" s="11" t="n">
        <v>8.159999847412109</v>
      </c>
      <c r="C31" s="11" t="n">
        <v>356.739990234375</v>
      </c>
      <c r="D31" s="13" t="n">
        <v>0</v>
      </c>
      <c r="E31" s="14">
        <f>IF(AND(D31=1,INT($A31)=INT($A30),ISNUMBER(B30)),B31/B30-1,"")</f>
        <v/>
      </c>
      <c r="F31" s="14">
        <f>IF(AND(D31=1,INT($A31)=INT($A30),ISNUMBER(C30)),C31/C30-1,"")</f>
        <v/>
      </c>
      <c r="G31" s="11" t="n">
        <v>10.38000011444092</v>
      </c>
      <c r="H31" s="11" t="n">
        <v>335.8500061035156</v>
      </c>
      <c r="I31" s="13" t="n">
        <v>1</v>
      </c>
      <c r="J31" s="14">
        <f>IF(AND(I31=1,INT($A31)=INT($A30),ISNUMBER(G30)),G31/G30-1,"")</f>
        <v/>
      </c>
      <c r="K31" s="14">
        <f>IF(AND(I31=1,INT($A31)=INT($A30),ISNUMBER(H30)),H31/H30-1,"")</f>
        <v/>
      </c>
      <c r="L31" s="11" t="n">
        <v>13.3100004196167</v>
      </c>
      <c r="M31" s="11" t="n">
        <v>711.7999877929688</v>
      </c>
      <c r="N31" s="13" t="n">
        <v>1</v>
      </c>
      <c r="O31" s="14">
        <f>IF(AND(N31=1,INT($A31)=INT($A30),ISNUMBER(L30)),L31/L30-1,"")</f>
        <v/>
      </c>
      <c r="P31" s="14">
        <f>IF(AND(N31=1,INT($A31)=INT($A30),ISNUMBER(M30)),M31/M30-1,"")</f>
        <v/>
      </c>
      <c r="Q31" s="11" t="n">
        <v>10.39000034332275</v>
      </c>
      <c r="R31" s="11" t="n">
        <v>495.8399963378906</v>
      </c>
      <c r="S31" s="13" t="n">
        <v>1</v>
      </c>
      <c r="T31" s="14">
        <f>IF(AND(S31=1,INT($A31)=INT($A30),ISNUMBER(Q30)),Q31/Q30-1,"")</f>
        <v/>
      </c>
      <c r="U31" s="14">
        <f>IF(AND(S31=1,INT($A31)=INT($A30),ISNUMBER(R30)),R31/R30-1,"")</f>
        <v/>
      </c>
      <c r="V31" s="11" t="n">
        <v>8.529999732971191</v>
      </c>
      <c r="W31" s="11" t="n">
        <v>7708.31005859375</v>
      </c>
      <c r="X31" s="13" t="n">
        <v>1</v>
      </c>
      <c r="Y31" s="14">
        <f>IF(AND(X31=1,INT($A31)=INT($A30),ISNUMBER(V30)),V31/V30-1,"")</f>
        <v/>
      </c>
      <c r="Z31" s="14">
        <f>IF(AND(X31=1,INT($A31)=INT($A30),ISNUMBER(W30)),W31/W30-1,"")</f>
        <v/>
      </c>
      <c r="AA31" s="11" t="n">
        <v>8.609999656677246</v>
      </c>
      <c r="AB31" s="11" t="n">
        <v>254.7100067138672</v>
      </c>
      <c r="AC31" s="13" t="n">
        <v>1</v>
      </c>
      <c r="AD31" s="14">
        <f>IF(AND(AC31=1,INT($A31)=INT($A30),ISNUMBER(AA30)),AA31/AA30-1,"")</f>
        <v/>
      </c>
      <c r="AE31" s="14">
        <f>IF(AND(AC31=1,INT($A31)=INT($A30),ISNUMBER(AB30)),AB31/AB30-1,"")</f>
        <v/>
      </c>
      <c r="AF31" s="11" t="n">
        <v>4.979899883270264</v>
      </c>
      <c r="AG31" s="11" t="n">
        <v>181.4250030517578</v>
      </c>
      <c r="AH31" s="13" t="n">
        <v>1</v>
      </c>
      <c r="AI31" s="14">
        <f>IF(AND(AH31=1,INT($A31)=INT($A30),ISNUMBER(AF30)),AF31/AF30-1,"")</f>
        <v/>
      </c>
      <c r="AJ31" s="14">
        <f>IF(AND(AH31=1,INT($A31)=INT($A30),ISNUMBER(AG30)),AG31/AG30-1,"")</f>
        <v/>
      </c>
    </row>
    <row r="32">
      <c r="A32" s="12" t="n">
        <v>46286.41666666666</v>
      </c>
      <c r="B32" s="11" t="n">
        <v>8.149999618530273</v>
      </c>
      <c r="C32" s="11" t="n">
        <v>357.1099853515625</v>
      </c>
      <c r="D32" s="13" t="n">
        <v>1</v>
      </c>
      <c r="E32" s="14">
        <f>IF(AND(D32=1,INT($A32)=INT($A31),ISNUMBER(B31)),B32/B31-1,"")</f>
        <v/>
      </c>
      <c r="F32" s="14">
        <f>IF(AND(D32=1,INT($A32)=INT($A31),ISNUMBER(C31)),C32/C31-1,"")</f>
        <v/>
      </c>
      <c r="G32" s="11" t="n">
        <v>10.3701000213623</v>
      </c>
      <c r="H32" s="11" t="n">
        <v>335.9200134277344</v>
      </c>
      <c r="I32" s="13" t="n">
        <v>1</v>
      </c>
      <c r="J32" s="14">
        <f>IF(AND(I32=1,INT($A32)=INT($A31),ISNUMBER(G31)),G32/G31-1,"")</f>
        <v/>
      </c>
      <c r="K32" s="14">
        <f>IF(AND(I32=1,INT($A32)=INT($A31),ISNUMBER(H31)),H32/H31-1,"")</f>
        <v/>
      </c>
      <c r="L32" s="11" t="n">
        <v>13.33990001678467</v>
      </c>
      <c r="M32" s="11" t="n">
        <v>710.2899780273438</v>
      </c>
      <c r="N32" s="13" t="n">
        <v>1</v>
      </c>
      <c r="O32" s="14">
        <f>IF(AND(N32=1,INT($A32)=INT($A31),ISNUMBER(L31)),L32/L31-1,"")</f>
        <v/>
      </c>
      <c r="P32" s="14">
        <f>IF(AND(N32=1,INT($A32)=INT($A31),ISNUMBER(M31)),M32/M31-1,"")</f>
        <v/>
      </c>
      <c r="Q32" s="11" t="n">
        <v>10.39000034332275</v>
      </c>
      <c r="R32" s="11" t="n">
        <v>495.3800048828125</v>
      </c>
      <c r="S32" s="13" t="n">
        <v>1</v>
      </c>
      <c r="T32" s="14">
        <f>IF(AND(S32=1,INT($A32)=INT($A31),ISNUMBER(Q31)),Q32/Q31-1,"")</f>
        <v/>
      </c>
      <c r="U32" s="14">
        <f>IF(AND(S32=1,INT($A32)=INT($A31),ISNUMBER(R31)),R32/R31-1,"")</f>
        <v/>
      </c>
      <c r="V32" s="11" t="n">
        <v>8.530500411987305</v>
      </c>
      <c r="W32" s="11" t="n">
        <v>7706.240234375</v>
      </c>
      <c r="X32" s="13" t="n">
        <v>1</v>
      </c>
      <c r="Y32" s="14">
        <f>IF(AND(X32=1,INT($A32)=INT($A31),ISNUMBER(V31)),V32/V31-1,"")</f>
        <v/>
      </c>
      <c r="Z32" s="14">
        <f>IF(AND(X32=1,INT($A32)=INT($A31),ISNUMBER(W31)),W32/W31-1,"")</f>
        <v/>
      </c>
      <c r="AA32" s="11" t="n">
        <v>8.614999771118164</v>
      </c>
      <c r="AB32" s="11" t="n">
        <v>254.4600067138672</v>
      </c>
      <c r="AC32" s="13" t="n">
        <v>1</v>
      </c>
      <c r="AD32" s="14">
        <f>IF(AND(AC32=1,INT($A32)=INT($A31),ISNUMBER(AA31)),AA32/AA31-1,"")</f>
        <v/>
      </c>
      <c r="AE32" s="14">
        <f>IF(AND(AC32=1,INT($A32)=INT($A31),ISNUMBER(AB31)),AB32/AB31-1,"")</f>
        <v/>
      </c>
      <c r="AF32" s="11" t="n">
        <v>4.980000019073486</v>
      </c>
      <c r="AG32" s="11" t="n">
        <v>181.3099975585938</v>
      </c>
      <c r="AH32" s="13" t="n">
        <v>1</v>
      </c>
      <c r="AI32" s="14">
        <f>IF(AND(AH32=1,INT($A32)=INT($A31),ISNUMBER(AF31)),AF32/AF31-1,"")</f>
        <v/>
      </c>
      <c r="AJ32" s="14">
        <f>IF(AND(AH32=1,INT($A32)=INT($A31),ISNUMBER(AG31)),AG32/AG31-1,"")</f>
        <v/>
      </c>
    </row>
    <row r="33">
      <c r="A33" s="12" t="n">
        <v>46286.41736111111</v>
      </c>
      <c r="B33" s="11" t="n">
        <v>8.149999618530273</v>
      </c>
      <c r="C33" s="11" t="n">
        <v>357.1099853515625</v>
      </c>
      <c r="D33" s="13" t="n">
        <v>0</v>
      </c>
      <c r="E33" s="14">
        <f>IF(AND(D33=1,INT($A33)=INT($A32),ISNUMBER(B32)),B33/B32-1,"")</f>
        <v/>
      </c>
      <c r="F33" s="14">
        <f>IF(AND(D33=1,INT($A33)=INT($A32),ISNUMBER(C32)),C33/C32-1,"")</f>
        <v/>
      </c>
      <c r="G33" s="11" t="n">
        <v>10.36999988555908</v>
      </c>
      <c r="H33" s="11" t="n">
        <v>336.3287963867188</v>
      </c>
      <c r="I33" s="13" t="n">
        <v>1</v>
      </c>
      <c r="J33" s="14">
        <f>IF(AND(I33=1,INT($A33)=INT($A32),ISNUMBER(G32)),G33/G32-1,"")</f>
        <v/>
      </c>
      <c r="K33" s="14">
        <f>IF(AND(I33=1,INT($A33)=INT($A32),ISNUMBER(H32)),H33/H32-1,"")</f>
        <v/>
      </c>
      <c r="L33" s="11" t="n">
        <v>13.35000038146973</v>
      </c>
      <c r="M33" s="11" t="n">
        <v>709.8499755859375</v>
      </c>
      <c r="N33" s="13" t="n">
        <v>1</v>
      </c>
      <c r="O33" s="14">
        <f>IF(AND(N33=1,INT($A33)=INT($A32),ISNUMBER(L32)),L33/L32-1,"")</f>
        <v/>
      </c>
      <c r="P33" s="14">
        <f>IF(AND(N33=1,INT($A33)=INT($A32),ISNUMBER(M32)),M33/M32-1,"")</f>
        <v/>
      </c>
      <c r="Q33" s="11" t="n">
        <v>10.39500045776367</v>
      </c>
      <c r="R33" s="11" t="n">
        <v>495.6400146484375</v>
      </c>
      <c r="S33" s="13" t="n">
        <v>1</v>
      </c>
      <c r="T33" s="14">
        <f>IF(AND(S33=1,INT($A33)=INT($A32),ISNUMBER(Q32)),Q33/Q32-1,"")</f>
        <v/>
      </c>
      <c r="U33" s="14">
        <f>IF(AND(S33=1,INT($A33)=INT($A32),ISNUMBER(R32)),R33/R32-1,"")</f>
        <v/>
      </c>
      <c r="V33" s="11" t="n">
        <v>8.529999732971191</v>
      </c>
      <c r="W33" s="11" t="n">
        <v>7706.47998046875</v>
      </c>
      <c r="X33" s="13" t="n">
        <v>1</v>
      </c>
      <c r="Y33" s="14">
        <f>IF(AND(X33=1,INT($A33)=INT($A32),ISNUMBER(V32)),V33/V32-1,"")</f>
        <v/>
      </c>
      <c r="Z33" s="14">
        <f>IF(AND(X33=1,INT($A33)=INT($A32),ISNUMBER(W32)),W33/W32-1,"")</f>
        <v/>
      </c>
      <c r="AA33" s="11" t="n">
        <v>8.614999771118164</v>
      </c>
      <c r="AB33" s="11" t="n">
        <v>254.4600067138672</v>
      </c>
      <c r="AC33" s="13" t="n">
        <v>0</v>
      </c>
      <c r="AD33" s="14">
        <f>IF(AND(AC33=1,INT($A33)=INT($A32),ISNUMBER(AA32)),AA33/AA32-1,"")</f>
        <v/>
      </c>
      <c r="AE33" s="14">
        <f>IF(AND(AC33=1,INT($A33)=INT($A32),ISNUMBER(AB32)),AB33/AB32-1,"")</f>
        <v/>
      </c>
      <c r="AF33" s="11" t="n">
        <v>4.969900131225586</v>
      </c>
      <c r="AG33" s="11" t="n">
        <v>181.7899017333984</v>
      </c>
      <c r="AH33" s="13" t="n">
        <v>1</v>
      </c>
      <c r="AI33" s="14">
        <f>IF(AND(AH33=1,INT($A33)=INT($A32),ISNUMBER(AF32)),AF33/AF32-1,"")</f>
        <v/>
      </c>
      <c r="AJ33" s="14">
        <f>IF(AND(AH33=1,INT($A33)=INT($A32),ISNUMBER(AG32)),AG33/AG32-1,"")</f>
        <v/>
      </c>
    </row>
    <row r="34">
      <c r="A34" s="12" t="n">
        <v>46286.41805555556</v>
      </c>
      <c r="B34" s="11" t="n">
        <v>8.149999618530273</v>
      </c>
      <c r="C34" s="11" t="n">
        <v>357.1099853515625</v>
      </c>
      <c r="D34" s="13" t="n">
        <v>0</v>
      </c>
      <c r="E34" s="14">
        <f>IF(AND(D34=1,INT($A34)=INT($A33),ISNUMBER(B33)),B34/B33-1,"")</f>
        <v/>
      </c>
      <c r="F34" s="14">
        <f>IF(AND(D34=1,INT($A34)=INT($A33),ISNUMBER(C33)),C34/C33-1,"")</f>
        <v/>
      </c>
      <c r="G34" s="11" t="n">
        <v>10.36499977111816</v>
      </c>
      <c r="H34" s="11" t="n">
        <v>336.2049865722656</v>
      </c>
      <c r="I34" s="13" t="n">
        <v>1</v>
      </c>
      <c r="J34" s="14">
        <f>IF(AND(I34=1,INT($A34)=INT($A33),ISNUMBER(G33)),G34/G33-1,"")</f>
        <v/>
      </c>
      <c r="K34" s="14">
        <f>IF(AND(I34=1,INT($A34)=INT($A33),ISNUMBER(H33)),H34/H33-1,"")</f>
        <v/>
      </c>
      <c r="L34" s="11" t="n">
        <v>13.35499954223633</v>
      </c>
      <c r="M34" s="11" t="n">
        <v>709.4550170898438</v>
      </c>
      <c r="N34" s="13" t="n">
        <v>1</v>
      </c>
      <c r="O34" s="14">
        <f>IF(AND(N34=1,INT($A34)=INT($A33),ISNUMBER(L33)),L34/L33-1,"")</f>
        <v/>
      </c>
      <c r="P34" s="14">
        <f>IF(AND(N34=1,INT($A34)=INT($A33),ISNUMBER(M33)),M34/M33-1,"")</f>
        <v/>
      </c>
      <c r="Q34" s="11" t="n">
        <v>10.39290046691895</v>
      </c>
      <c r="R34" s="11" t="n">
        <v>495.7999877929688</v>
      </c>
      <c r="S34" s="13" t="n">
        <v>1</v>
      </c>
      <c r="T34" s="14">
        <f>IF(AND(S34=1,INT($A34)=INT($A33),ISNUMBER(Q33)),Q34/Q33-1,"")</f>
        <v/>
      </c>
      <c r="U34" s="14">
        <f>IF(AND(S34=1,INT($A34)=INT($A33),ISNUMBER(R33)),R34/R33-1,"")</f>
        <v/>
      </c>
      <c r="V34" s="11" t="n">
        <v>8.529999732971191</v>
      </c>
      <c r="W34" s="11" t="n">
        <v>7706.33984375</v>
      </c>
      <c r="X34" s="13" t="n">
        <v>1</v>
      </c>
      <c r="Y34" s="14">
        <f>IF(AND(X34=1,INT($A34)=INT($A33),ISNUMBER(V33)),V34/V33-1,"")</f>
        <v/>
      </c>
      <c r="Z34" s="14">
        <f>IF(AND(X34=1,INT($A34)=INT($A33),ISNUMBER(W33)),W34/W33-1,"")</f>
        <v/>
      </c>
      <c r="AA34" s="11" t="n">
        <v>8.600099563598633</v>
      </c>
      <c r="AB34" s="11" t="n">
        <v>254.8300018310547</v>
      </c>
      <c r="AC34" s="13" t="n">
        <v>1</v>
      </c>
      <c r="AD34" s="14">
        <f>IF(AND(AC34=1,INT($A34)=INT($A33),ISNUMBER(AA33)),AA34/AA33-1,"")</f>
        <v/>
      </c>
      <c r="AE34" s="14">
        <f>IF(AND(AC34=1,INT($A34)=INT($A33),ISNUMBER(AB33)),AB34/AB33-1,"")</f>
        <v/>
      </c>
      <c r="AF34" s="11" t="n">
        <v>4.970099925994873</v>
      </c>
      <c r="AG34" s="11" t="n">
        <v>181.7400054931641</v>
      </c>
      <c r="AH34" s="13" t="n">
        <v>1</v>
      </c>
      <c r="AI34" s="14">
        <f>IF(AND(AH34=1,INT($A34)=INT($A33),ISNUMBER(AF33)),AF34/AF33-1,"")</f>
        <v/>
      </c>
      <c r="AJ34" s="14">
        <f>IF(AND(AH34=1,INT($A34)=INT($A33),ISNUMBER(AG33)),AG34/AG33-1,"")</f>
        <v/>
      </c>
    </row>
    <row r="35">
      <c r="A35" s="12" t="n">
        <v>46286.41875</v>
      </c>
      <c r="B35" s="11" t="n">
        <v>8.149900436401367</v>
      </c>
      <c r="C35" s="11" t="n">
        <v>356.9100036621094</v>
      </c>
      <c r="D35" s="13" t="n">
        <v>1</v>
      </c>
      <c r="E35" s="14">
        <f>IF(AND(D35=1,INT($A35)=INT($A34),ISNUMBER(B34)),B35/B34-1,"")</f>
        <v/>
      </c>
      <c r="F35" s="14">
        <f>IF(AND(D35=1,INT($A35)=INT($A34),ISNUMBER(C34)),C35/C34-1,"")</f>
        <v/>
      </c>
      <c r="G35" s="11" t="n">
        <v>10.35999965667725</v>
      </c>
      <c r="H35" s="11" t="n">
        <v>336.2901916503906</v>
      </c>
      <c r="I35" s="13" t="n">
        <v>1</v>
      </c>
      <c r="J35" s="14">
        <f>IF(AND(I35=1,INT($A35)=INT($A34),ISNUMBER(G34)),G35/G34-1,"")</f>
        <v/>
      </c>
      <c r="K35" s="14">
        <f>IF(AND(I35=1,INT($A35)=INT($A34),ISNUMBER(H34)),H35/H34-1,"")</f>
        <v/>
      </c>
      <c r="L35" s="11" t="n">
        <v>13.31089973449707</v>
      </c>
      <c r="M35" s="11" t="n">
        <v>711.5</v>
      </c>
      <c r="N35" s="13" t="n">
        <v>1</v>
      </c>
      <c r="O35" s="14">
        <f>IF(AND(N35=1,INT($A35)=INT($A34),ISNUMBER(L34)),L35/L34-1,"")</f>
        <v/>
      </c>
      <c r="P35" s="14">
        <f>IF(AND(N35=1,INT($A35)=INT($A34),ISNUMBER(M34)),M35/M34-1,"")</f>
        <v/>
      </c>
      <c r="Q35" s="11" t="n">
        <v>10.39999961853027</v>
      </c>
      <c r="R35" s="11" t="n">
        <v>495.3800048828125</v>
      </c>
      <c r="S35" s="13" t="n">
        <v>1</v>
      </c>
      <c r="T35" s="14">
        <f>IF(AND(S35=1,INT($A35)=INT($A34),ISNUMBER(Q34)),Q35/Q34-1,"")</f>
        <v/>
      </c>
      <c r="U35" s="14">
        <f>IF(AND(S35=1,INT($A35)=INT($A34),ISNUMBER(R34)),R35/R34-1,"")</f>
        <v/>
      </c>
      <c r="V35" s="11" t="n">
        <v>8.53279972076416</v>
      </c>
      <c r="W35" s="11" t="n">
        <v>7705.259765625</v>
      </c>
      <c r="X35" s="13" t="n">
        <v>1</v>
      </c>
      <c r="Y35" s="14">
        <f>IF(AND(X35=1,INT($A35)=INT($A34),ISNUMBER(V34)),V35/V34-1,"")</f>
        <v/>
      </c>
      <c r="Z35" s="14">
        <f>IF(AND(X35=1,INT($A35)=INT($A34),ISNUMBER(W34)),W35/W34-1,"")</f>
        <v/>
      </c>
      <c r="AA35" s="11" t="n">
        <v>8.589900016784668</v>
      </c>
      <c r="AB35" s="11" t="n">
        <v>255.2050018310547</v>
      </c>
      <c r="AC35" s="13" t="n">
        <v>1</v>
      </c>
      <c r="AD35" s="14">
        <f>IF(AND(AC35=1,INT($A35)=INT($A34),ISNUMBER(AA34)),AA35/AA34-1,"")</f>
        <v/>
      </c>
      <c r="AE35" s="14">
        <f>IF(AND(AC35=1,INT($A35)=INT($A34),ISNUMBER(AB34)),AB35/AB34-1,"")</f>
        <v/>
      </c>
      <c r="AF35" s="11" t="n">
        <v>4.974999904632568</v>
      </c>
      <c r="AG35" s="11" t="n">
        <v>181.3350067138672</v>
      </c>
      <c r="AH35" s="13" t="n">
        <v>1</v>
      </c>
      <c r="AI35" s="14">
        <f>IF(AND(AH35=1,INT($A35)=INT($A34),ISNUMBER(AF34)),AF35/AF34-1,"")</f>
        <v/>
      </c>
      <c r="AJ35" s="14">
        <f>IF(AND(AH35=1,INT($A35)=INT($A34),ISNUMBER(AG34)),AG35/AG34-1,"")</f>
        <v/>
      </c>
    </row>
    <row r="36">
      <c r="A36" s="12" t="n">
        <v>46286.41944444444</v>
      </c>
      <c r="B36" s="11" t="n">
        <v>8.150099754333496</v>
      </c>
      <c r="C36" s="11" t="n">
        <v>356.9800109863281</v>
      </c>
      <c r="D36" s="13" t="n">
        <v>1</v>
      </c>
      <c r="E36" s="14">
        <f>IF(AND(D36=1,INT($A36)=INT($A35),ISNUMBER(B35)),B36/B35-1,"")</f>
        <v/>
      </c>
      <c r="F36" s="14">
        <f>IF(AND(D36=1,INT($A36)=INT($A35),ISNUMBER(C35)),C36/C35-1,"")</f>
        <v/>
      </c>
      <c r="G36" s="11" t="n">
        <v>10.35999965667725</v>
      </c>
      <c r="H36" s="11" t="n">
        <v>336.2901916503906</v>
      </c>
      <c r="I36" s="13" t="n">
        <v>0</v>
      </c>
      <c r="J36" s="14">
        <f>IF(AND(I36=1,INT($A36)=INT($A35),ISNUMBER(G35)),G36/G35-1,"")</f>
        <v/>
      </c>
      <c r="K36" s="14">
        <f>IF(AND(I36=1,INT($A36)=INT($A35),ISNUMBER(H35)),H36/H35-1,"")</f>
        <v/>
      </c>
      <c r="L36" s="11" t="n">
        <v>13.24769973754883</v>
      </c>
      <c r="M36" s="11" t="n">
        <v>714.9299926757812</v>
      </c>
      <c r="N36" s="13" t="n">
        <v>1</v>
      </c>
      <c r="O36" s="14">
        <f>IF(AND(N36=1,INT($A36)=INT($A35),ISNUMBER(L35)),L36/L35-1,"")</f>
        <v/>
      </c>
      <c r="P36" s="14">
        <f>IF(AND(N36=1,INT($A36)=INT($A35),ISNUMBER(M35)),M36/M35-1,"")</f>
        <v/>
      </c>
      <c r="Q36" s="11" t="n">
        <v>10.38010025024414</v>
      </c>
      <c r="R36" s="11" t="n">
        <v>496.5</v>
      </c>
      <c r="S36" s="13" t="n">
        <v>1</v>
      </c>
      <c r="T36" s="14">
        <f>IF(AND(S36=1,INT($A36)=INT($A35),ISNUMBER(Q35)),Q36/Q35-1,"")</f>
        <v/>
      </c>
      <c r="U36" s="14">
        <f>IF(AND(S36=1,INT($A36)=INT($A35),ISNUMBER(R35)),R36/R35-1,"")</f>
        <v/>
      </c>
      <c r="V36" s="11" t="n">
        <v>8.529999732971191</v>
      </c>
      <c r="W36" s="11" t="n">
        <v>7705.8798828125</v>
      </c>
      <c r="X36" s="13" t="n">
        <v>1</v>
      </c>
      <c r="Y36" s="14">
        <f>IF(AND(X36=1,INT($A36)=INT($A35),ISNUMBER(V35)),V36/V35-1,"")</f>
        <v/>
      </c>
      <c r="Z36" s="14">
        <f>IF(AND(X36=1,INT($A36)=INT($A35),ISNUMBER(W35)),W36/W35-1,"")</f>
        <v/>
      </c>
      <c r="AA36" s="11" t="n">
        <v>8.579999923706055</v>
      </c>
      <c r="AB36" s="11" t="n">
        <v>255.6499938964844</v>
      </c>
      <c r="AC36" s="13" t="n">
        <v>1</v>
      </c>
      <c r="AD36" s="14">
        <f>IF(AND(AC36=1,INT($A36)=INT($A35),ISNUMBER(AA35)),AA36/AA35-1,"")</f>
        <v/>
      </c>
      <c r="AE36" s="14">
        <f>IF(AND(AC36=1,INT($A36)=INT($A35),ISNUMBER(AB35)),AB36/AB35-1,"")</f>
        <v/>
      </c>
      <c r="AF36" s="11" t="n">
        <v>4.979899883270264</v>
      </c>
      <c r="AG36" s="11" t="n">
        <v>181.343994140625</v>
      </c>
      <c r="AH36" s="13" t="n">
        <v>1</v>
      </c>
      <c r="AI36" s="14">
        <f>IF(AND(AH36=1,INT($A36)=INT($A35),ISNUMBER(AF35)),AF36/AF35-1,"")</f>
        <v/>
      </c>
      <c r="AJ36" s="14">
        <f>IF(AND(AH36=1,INT($A36)=INT($A35),ISNUMBER(AG35)),AG36/AG35-1,"")</f>
        <v/>
      </c>
    </row>
    <row r="37">
      <c r="A37" s="12" t="n">
        <v>46286.42013888889</v>
      </c>
      <c r="B37" s="11" t="n">
        <v>8.145000457763672</v>
      </c>
      <c r="C37" s="11" t="n">
        <v>356.875</v>
      </c>
      <c r="D37" s="13" t="n">
        <v>1</v>
      </c>
      <c r="E37" s="14">
        <f>IF(AND(D37=1,INT($A37)=INT($A36),ISNUMBER(B36)),B37/B36-1,"")</f>
        <v/>
      </c>
      <c r="F37" s="14">
        <f>IF(AND(D37=1,INT($A37)=INT($A36),ISNUMBER(C36)),C37/C36-1,"")</f>
        <v/>
      </c>
      <c r="G37" s="11" t="n">
        <v>10.35000038146973</v>
      </c>
      <c r="H37" s="11" t="n">
        <v>336.8200073242188</v>
      </c>
      <c r="I37" s="13" t="n">
        <v>1</v>
      </c>
      <c r="J37" s="14">
        <f>IF(AND(I37=1,INT($A37)=INT($A36),ISNUMBER(G36)),G37/G36-1,"")</f>
        <v/>
      </c>
      <c r="K37" s="14">
        <f>IF(AND(I37=1,INT($A37)=INT($A36),ISNUMBER(H36)),H37/H36-1,"")</f>
        <v/>
      </c>
      <c r="L37" s="11" t="n">
        <v>13.23019981384277</v>
      </c>
      <c r="M37" s="11" t="n">
        <v>714.8099975585938</v>
      </c>
      <c r="N37" s="13" t="n">
        <v>1</v>
      </c>
      <c r="O37" s="14">
        <f>IF(AND(N37=1,INT($A37)=INT($A36),ISNUMBER(L36)),L37/L36-1,"")</f>
        <v/>
      </c>
      <c r="P37" s="14">
        <f>IF(AND(N37=1,INT($A37)=INT($A36),ISNUMBER(M36)),M37/M36-1,"")</f>
        <v/>
      </c>
      <c r="Q37" s="11" t="n">
        <v>10.38010025024414</v>
      </c>
      <c r="R37" s="11" t="n">
        <v>496.5</v>
      </c>
      <c r="S37" s="13" t="n">
        <v>0</v>
      </c>
      <c r="T37" s="14">
        <f>IF(AND(S37=1,INT($A37)=INT($A36),ISNUMBER(Q36)),Q37/Q36-1,"")</f>
        <v/>
      </c>
      <c r="U37" s="14">
        <f>IF(AND(S37=1,INT($A37)=INT($A36),ISNUMBER(R36)),R37/R36-1,"")</f>
        <v/>
      </c>
      <c r="V37" s="11" t="n">
        <v>8.529999732971191</v>
      </c>
      <c r="W37" s="11" t="n">
        <v>7702.58984375</v>
      </c>
      <c r="X37" s="13" t="n">
        <v>1</v>
      </c>
      <c r="Y37" s="14">
        <f>IF(AND(X37=1,INT($A37)=INT($A36),ISNUMBER(V36)),V37/V36-1,"")</f>
        <v/>
      </c>
      <c r="Z37" s="14">
        <f>IF(AND(X37=1,INT($A37)=INT($A36),ISNUMBER(W36)),W37/W36-1,"")</f>
        <v/>
      </c>
      <c r="AA37" s="11" t="n">
        <v>8.579999923706055</v>
      </c>
      <c r="AB37" s="11" t="n">
        <v>255.3300018310547</v>
      </c>
      <c r="AC37" s="13" t="n">
        <v>1</v>
      </c>
      <c r="AD37" s="14">
        <f>IF(AND(AC37=1,INT($A37)=INT($A36),ISNUMBER(AA36)),AA37/AA36-1,"")</f>
        <v/>
      </c>
      <c r="AE37" s="14">
        <f>IF(AND(AC37=1,INT($A37)=INT($A36),ISNUMBER(AB36)),AB37/AB36-1,"")</f>
        <v/>
      </c>
      <c r="AF37" s="11" t="n">
        <v>4.960400104522705</v>
      </c>
      <c r="AG37" s="11" t="n">
        <v>181.8800048828125</v>
      </c>
      <c r="AH37" s="13" t="n">
        <v>1</v>
      </c>
      <c r="AI37" s="14">
        <f>IF(AND(AH37=1,INT($A37)=INT($A36),ISNUMBER(AF36)),AF37/AF36-1,"")</f>
        <v/>
      </c>
      <c r="AJ37" s="14">
        <f>IF(AND(AH37=1,INT($A37)=INT($A36),ISNUMBER(AG36)),AG37/AG36-1,"")</f>
        <v/>
      </c>
    </row>
    <row r="38">
      <c r="A38" s="12" t="n">
        <v>46286.42083333333</v>
      </c>
      <c r="B38" s="11" t="n">
        <v>8.145000457763672</v>
      </c>
      <c r="C38" s="11" t="n">
        <v>356.875</v>
      </c>
      <c r="D38" s="13" t="n">
        <v>0</v>
      </c>
      <c r="E38" s="14">
        <f>IF(AND(D38=1,INT($A38)=INT($A37),ISNUMBER(B37)),B38/B37-1,"")</f>
        <v/>
      </c>
      <c r="F38" s="14">
        <f>IF(AND(D38=1,INT($A38)=INT($A37),ISNUMBER(C37)),C38/C37-1,"")</f>
        <v/>
      </c>
      <c r="G38" s="11" t="n">
        <v>10.35050010681152</v>
      </c>
      <c r="H38" s="11" t="n">
        <v>337.0799865722656</v>
      </c>
      <c r="I38" s="13" t="n">
        <v>1</v>
      </c>
      <c r="J38" s="14">
        <f>IF(AND(I38=1,INT($A38)=INT($A37),ISNUMBER(G37)),G38/G37-1,"")</f>
        <v/>
      </c>
      <c r="K38" s="14">
        <f>IF(AND(I38=1,INT($A38)=INT($A37),ISNUMBER(H37)),H38/H37-1,"")</f>
        <v/>
      </c>
      <c r="L38" s="11" t="n">
        <v>13.28899955749512</v>
      </c>
      <c r="M38" s="11" t="n">
        <v>712.4970703125</v>
      </c>
      <c r="N38" s="13" t="n">
        <v>1</v>
      </c>
      <c r="O38" s="14">
        <f>IF(AND(N38=1,INT($A38)=INT($A37),ISNUMBER(L37)),L38/L37-1,"")</f>
        <v/>
      </c>
      <c r="P38" s="14">
        <f>IF(AND(N38=1,INT($A38)=INT($A37),ISNUMBER(M37)),M38/M37-1,"")</f>
        <v/>
      </c>
      <c r="Q38" s="11" t="n">
        <v>10.38010025024414</v>
      </c>
      <c r="R38" s="11" t="n">
        <v>496.5</v>
      </c>
      <c r="S38" s="13" t="n">
        <v>0</v>
      </c>
      <c r="T38" s="14">
        <f>IF(AND(S38=1,INT($A38)=INT($A37),ISNUMBER(Q37)),Q38/Q37-1,"")</f>
        <v/>
      </c>
      <c r="U38" s="14">
        <f>IF(AND(S38=1,INT($A38)=INT($A37),ISNUMBER(R37)),R38/R37-1,"")</f>
        <v/>
      </c>
      <c r="V38" s="11" t="n">
        <v>8.529999732971191</v>
      </c>
      <c r="W38" s="11" t="n">
        <v>7702.58984375</v>
      </c>
      <c r="X38" s="13" t="n">
        <v>0</v>
      </c>
      <c r="Y38" s="14">
        <f>IF(AND(X38=1,INT($A38)=INT($A37),ISNUMBER(V37)),V38/V37-1,"")</f>
        <v/>
      </c>
      <c r="Z38" s="14">
        <f>IF(AND(X38=1,INT($A38)=INT($A37),ISNUMBER(W37)),W38/W37-1,"")</f>
        <v/>
      </c>
      <c r="AA38" s="11" t="n">
        <v>8.560000419616699</v>
      </c>
      <c r="AB38" s="11" t="n">
        <v>256.0249938964844</v>
      </c>
      <c r="AC38" s="13" t="n">
        <v>1</v>
      </c>
      <c r="AD38" s="14">
        <f>IF(AND(AC38=1,INT($A38)=INT($A37),ISNUMBER(AA37)),AA38/AA37-1,"")</f>
        <v/>
      </c>
      <c r="AE38" s="14">
        <f>IF(AND(AC38=1,INT($A38)=INT($A37),ISNUMBER(AB37)),AB38/AB37-1,"")</f>
        <v/>
      </c>
      <c r="AF38" s="11" t="n">
        <v>4.969900131225586</v>
      </c>
      <c r="AG38" s="11" t="n">
        <v>181.6315002441406</v>
      </c>
      <c r="AH38" s="13" t="n">
        <v>1</v>
      </c>
      <c r="AI38" s="14">
        <f>IF(AND(AH38=1,INT($A38)=INT($A37),ISNUMBER(AF37)),AF38/AF37-1,"")</f>
        <v/>
      </c>
      <c r="AJ38" s="14">
        <f>IF(AND(AH38=1,INT($A38)=INT($A37),ISNUMBER(AG37)),AG38/AG37-1,"")</f>
        <v/>
      </c>
    </row>
    <row r="39">
      <c r="A39" s="12" t="n">
        <v>46286.42152777778</v>
      </c>
      <c r="B39" s="11" t="n">
        <v>8.145000457763672</v>
      </c>
      <c r="C39" s="11" t="n">
        <v>356.875</v>
      </c>
      <c r="D39" s="13" t="n">
        <v>0</v>
      </c>
      <c r="E39" s="14">
        <f>IF(AND(D39=1,INT($A39)=INT($A38),ISNUMBER(B38)),B39/B38-1,"")</f>
        <v/>
      </c>
      <c r="F39" s="14">
        <f>IF(AND(D39=1,INT($A39)=INT($A38),ISNUMBER(C38)),C39/C38-1,"")</f>
        <v/>
      </c>
      <c r="G39" s="11" t="n">
        <v>10.33500003814697</v>
      </c>
      <c r="H39" s="11" t="n">
        <v>337.3999938964844</v>
      </c>
      <c r="I39" s="13" t="n">
        <v>1</v>
      </c>
      <c r="J39" s="14">
        <f>IF(AND(I39=1,INT($A39)=INT($A38),ISNUMBER(G38)),G39/G38-1,"")</f>
        <v/>
      </c>
      <c r="K39" s="14">
        <f>IF(AND(I39=1,INT($A39)=INT($A38),ISNUMBER(H38)),H39/H38-1,"")</f>
        <v/>
      </c>
      <c r="L39" s="11" t="n">
        <v>13.26500034332275</v>
      </c>
      <c r="M39" s="11" t="n">
        <v>713.8200073242188</v>
      </c>
      <c r="N39" s="13" t="n">
        <v>1</v>
      </c>
      <c r="O39" s="14">
        <f>IF(AND(N39=1,INT($A39)=INT($A38),ISNUMBER(L38)),L39/L38-1,"")</f>
        <v/>
      </c>
      <c r="P39" s="14">
        <f>IF(AND(N39=1,INT($A39)=INT($A38),ISNUMBER(M38)),M39/M38-1,"")</f>
        <v/>
      </c>
      <c r="Q39" s="11" t="n">
        <v>10.37150001525879</v>
      </c>
      <c r="R39" s="11" t="n">
        <v>495.9549865722656</v>
      </c>
      <c r="S39" s="13" t="n">
        <v>1</v>
      </c>
      <c r="T39" s="14">
        <f>IF(AND(S39=1,INT($A39)=INT($A38),ISNUMBER(Q38)),Q39/Q38-1,"")</f>
        <v/>
      </c>
      <c r="U39" s="14">
        <f>IF(AND(S39=1,INT($A39)=INT($A38),ISNUMBER(R38)),R39/R38-1,"")</f>
        <v/>
      </c>
      <c r="V39" s="11" t="n">
        <v>8.529999732971191</v>
      </c>
      <c r="W39" s="11" t="n">
        <v>7702.58984375</v>
      </c>
      <c r="X39" s="13" t="n">
        <v>0</v>
      </c>
      <c r="Y39" s="14">
        <f>IF(AND(X39=1,INT($A39)=INT($A38),ISNUMBER(V38)),V39/V38-1,"")</f>
        <v/>
      </c>
      <c r="Z39" s="14">
        <f>IF(AND(X39=1,INT($A39)=INT($A38),ISNUMBER(W38)),W39/W38-1,"")</f>
        <v/>
      </c>
      <c r="AA39" s="11" t="n">
        <v>8.550000190734863</v>
      </c>
      <c r="AB39" s="11" t="n">
        <v>256.4599914550781</v>
      </c>
      <c r="AC39" s="13" t="n">
        <v>1</v>
      </c>
      <c r="AD39" s="14">
        <f>IF(AND(AC39=1,INT($A39)=INT($A38),ISNUMBER(AA38)),AA39/AA38-1,"")</f>
        <v/>
      </c>
      <c r="AE39" s="14">
        <f>IF(AND(AC39=1,INT($A39)=INT($A38),ISNUMBER(AB38)),AB39/AB38-1,"")</f>
        <v/>
      </c>
      <c r="AF39" s="11" t="n">
        <v>4.994999885559082</v>
      </c>
      <c r="AG39" s="11" t="n">
        <v>181.3249969482422</v>
      </c>
      <c r="AH39" s="13" t="n">
        <v>1</v>
      </c>
      <c r="AI39" s="14">
        <f>IF(AND(AH39=1,INT($A39)=INT($A38),ISNUMBER(AF38)),AF39/AF38-1,"")</f>
        <v/>
      </c>
      <c r="AJ39" s="14">
        <f>IF(AND(AH39=1,INT($A39)=INT($A38),ISNUMBER(AG38)),AG39/AG38-1,"")</f>
        <v/>
      </c>
    </row>
    <row r="40">
      <c r="A40" s="12" t="n">
        <v>46286.42222222222</v>
      </c>
      <c r="B40" s="11" t="n">
        <v>8.149999618530273</v>
      </c>
      <c r="C40" s="11" t="n">
        <v>357.010009765625</v>
      </c>
      <c r="D40" s="13" t="n">
        <v>1</v>
      </c>
      <c r="E40" s="14">
        <f>IF(AND(D40=1,INT($A40)=INT($A39),ISNUMBER(B39)),B40/B39-1,"")</f>
        <v/>
      </c>
      <c r="F40" s="14">
        <f>IF(AND(D40=1,INT($A40)=INT($A39),ISNUMBER(C39)),C40/C39-1,"")</f>
        <v/>
      </c>
      <c r="G40" s="11" t="n">
        <v>10.31999969482422</v>
      </c>
      <c r="H40" s="11" t="n">
        <v>337.6600036621094</v>
      </c>
      <c r="I40" s="13" t="n">
        <v>1</v>
      </c>
      <c r="J40" s="14">
        <f>IF(AND(I40=1,INT($A40)=INT($A39),ISNUMBER(G39)),G40/G39-1,"")</f>
        <v/>
      </c>
      <c r="K40" s="14">
        <f>IF(AND(I40=1,INT($A40)=INT($A39),ISNUMBER(H39)),H40/H39-1,"")</f>
        <v/>
      </c>
      <c r="L40" s="11" t="n">
        <v>13.25</v>
      </c>
      <c r="M40" s="11" t="n">
        <v>714.8150024414062</v>
      </c>
      <c r="N40" s="13" t="n">
        <v>1</v>
      </c>
      <c r="O40" s="14">
        <f>IF(AND(N40=1,INT($A40)=INT($A39),ISNUMBER(L39)),L40/L39-1,"")</f>
        <v/>
      </c>
      <c r="P40" s="14">
        <f>IF(AND(N40=1,INT($A40)=INT($A39),ISNUMBER(M39)),M40/M39-1,"")</f>
        <v/>
      </c>
      <c r="Q40" s="11" t="n">
        <v>10.37150001525879</v>
      </c>
      <c r="R40" s="11" t="n">
        <v>495.9549865722656</v>
      </c>
      <c r="S40" s="13" t="n">
        <v>0</v>
      </c>
      <c r="T40" s="14">
        <f>IF(AND(S40=1,INT($A40)=INT($A39),ISNUMBER(Q39)),Q40/Q39-1,"")</f>
        <v/>
      </c>
      <c r="U40" s="14">
        <f>IF(AND(S40=1,INT($A40)=INT($A39),ISNUMBER(R39)),R40/R39-1,"")</f>
        <v/>
      </c>
      <c r="V40" s="11" t="n">
        <v>8.529999732971191</v>
      </c>
      <c r="W40" s="11" t="n">
        <v>7702.58984375</v>
      </c>
      <c r="X40" s="13" t="n">
        <v>0</v>
      </c>
      <c r="Y40" s="14">
        <f>IF(AND(X40=1,INT($A40)=INT($A39),ISNUMBER(V39)),V40/V39-1,"")</f>
        <v/>
      </c>
      <c r="Z40" s="14">
        <f>IF(AND(X40=1,INT($A40)=INT($A39),ISNUMBER(W39)),W40/W39-1,"")</f>
        <v/>
      </c>
      <c r="AA40" s="11" t="n">
        <v>8.534999847412109</v>
      </c>
      <c r="AB40" s="11" t="n">
        <v>256.7799987792969</v>
      </c>
      <c r="AC40" s="13" t="n">
        <v>1</v>
      </c>
      <c r="AD40" s="14">
        <f>IF(AND(AC40=1,INT($A40)=INT($A39),ISNUMBER(AA39)),AA40/AA39-1,"")</f>
        <v/>
      </c>
      <c r="AE40" s="14">
        <f>IF(AND(AC40=1,INT($A40)=INT($A39),ISNUMBER(AB39)),AB40/AB39-1,"")</f>
        <v/>
      </c>
      <c r="AF40" s="11" t="n">
        <v>4.989099979400635</v>
      </c>
      <c r="AG40" s="11" t="n">
        <v>181.3399963378906</v>
      </c>
      <c r="AH40" s="13" t="n">
        <v>1</v>
      </c>
      <c r="AI40" s="14">
        <f>IF(AND(AH40=1,INT($A40)=INT($A39),ISNUMBER(AF39)),AF40/AF39-1,"")</f>
        <v/>
      </c>
      <c r="AJ40" s="14">
        <f>IF(AND(AH40=1,INT($A40)=INT($A39),ISNUMBER(AG39)),AG40/AG39-1,"")</f>
        <v/>
      </c>
    </row>
    <row r="41">
      <c r="A41" s="12" t="n">
        <v>46286.42291666667</v>
      </c>
      <c r="B41" s="11" t="n">
        <v>8.149999618530273</v>
      </c>
      <c r="C41" s="11" t="n">
        <v>356.6700134277344</v>
      </c>
      <c r="D41" s="13" t="n">
        <v>1</v>
      </c>
      <c r="E41" s="14">
        <f>IF(AND(D41=1,INT($A41)=INT($A40),ISNUMBER(B40)),B41/B40-1,"")</f>
        <v/>
      </c>
      <c r="F41" s="14">
        <f>IF(AND(D41=1,INT($A41)=INT($A40),ISNUMBER(C40)),C41/C40-1,"")</f>
        <v/>
      </c>
      <c r="G41" s="11" t="n">
        <v>10.32499980926514</v>
      </c>
      <c r="H41" s="11" t="n">
        <v>337.5249938964844</v>
      </c>
      <c r="I41" s="13" t="n">
        <v>1</v>
      </c>
      <c r="J41" s="14">
        <f>IF(AND(I41=1,INT($A41)=INT($A40),ISNUMBER(G40)),G41/G40-1,"")</f>
        <v/>
      </c>
      <c r="K41" s="14">
        <f>IF(AND(I41=1,INT($A41)=INT($A40),ISNUMBER(H40)),H41/H40-1,"")</f>
        <v/>
      </c>
      <c r="L41" s="11" t="n">
        <v>13.22990036010742</v>
      </c>
      <c r="M41" s="11" t="n">
        <v>714.969970703125</v>
      </c>
      <c r="N41" s="13" t="n">
        <v>1</v>
      </c>
      <c r="O41" s="14">
        <f>IF(AND(N41=1,INT($A41)=INT($A40),ISNUMBER(L40)),L41/L40-1,"")</f>
        <v/>
      </c>
      <c r="P41" s="14">
        <f>IF(AND(N41=1,INT($A41)=INT($A40),ISNUMBER(M40)),M41/M40-1,"")</f>
        <v/>
      </c>
      <c r="Q41" s="11" t="n">
        <v>10.37150001525879</v>
      </c>
      <c r="R41" s="11" t="n">
        <v>495.9549865722656</v>
      </c>
      <c r="S41" s="13" t="n">
        <v>0</v>
      </c>
      <c r="T41" s="14">
        <f>IF(AND(S41=1,INT($A41)=INT($A40),ISNUMBER(Q40)),Q41/Q40-1,"")</f>
        <v/>
      </c>
      <c r="U41" s="14">
        <f>IF(AND(S41=1,INT($A41)=INT($A40),ISNUMBER(R40)),R41/R40-1,"")</f>
        <v/>
      </c>
      <c r="V41" s="11" t="n">
        <v>8.529999732971191</v>
      </c>
      <c r="W41" s="11" t="n">
        <v>7702.58984375</v>
      </c>
      <c r="X41" s="13" t="n">
        <v>0</v>
      </c>
      <c r="Y41" s="14">
        <f>IF(AND(X41=1,INT($A41)=INT($A40),ISNUMBER(V40)),V41/V40-1,"")</f>
        <v/>
      </c>
      <c r="Z41" s="14">
        <f>IF(AND(X41=1,INT($A41)=INT($A40),ISNUMBER(W40)),W41/W40-1,"")</f>
        <v/>
      </c>
      <c r="AA41" s="11" t="n">
        <v>8.529999732971191</v>
      </c>
      <c r="AB41" s="11" t="n">
        <v>256.8620910644531</v>
      </c>
      <c r="AC41" s="13" t="n">
        <v>1</v>
      </c>
      <c r="AD41" s="14">
        <f>IF(AND(AC41=1,INT($A41)=INT($A40),ISNUMBER(AA40)),AA41/AA40-1,"")</f>
        <v/>
      </c>
      <c r="AE41" s="14">
        <f>IF(AND(AC41=1,INT($A41)=INT($A40),ISNUMBER(AB40)),AB41/AB40-1,"")</f>
        <v/>
      </c>
      <c r="AF41" s="11" t="n">
        <v>4.985000133514404</v>
      </c>
      <c r="AG41" s="11" t="n">
        <v>181.1199951171875</v>
      </c>
      <c r="AH41" s="13" t="n">
        <v>1</v>
      </c>
      <c r="AI41" s="14">
        <f>IF(AND(AH41=1,INT($A41)=INT($A40),ISNUMBER(AF40)),AF41/AF40-1,"")</f>
        <v/>
      </c>
      <c r="AJ41" s="14">
        <f>IF(AND(AH41=1,INT($A41)=INT($A40),ISNUMBER(AG40)),AG41/AG40-1,"")</f>
        <v/>
      </c>
    </row>
    <row r="42">
      <c r="A42" s="12" t="n">
        <v>46286.42361111111</v>
      </c>
      <c r="B42" s="11" t="n">
        <v>8.149999618530273</v>
      </c>
      <c r="C42" s="11" t="n">
        <v>356.6700134277344</v>
      </c>
      <c r="D42" s="13" t="n">
        <v>0</v>
      </c>
      <c r="E42" s="14">
        <f>IF(AND(D42=1,INT($A42)=INT($A41),ISNUMBER(B41)),B42/B41-1,"")</f>
        <v/>
      </c>
      <c r="F42" s="14">
        <f>IF(AND(D42=1,INT($A42)=INT($A41),ISNUMBER(C41)),C42/C41-1,"")</f>
        <v/>
      </c>
      <c r="G42" s="11" t="n">
        <v>10.33010005950928</v>
      </c>
      <c r="H42" s="11" t="n">
        <v>337.1600036621094</v>
      </c>
      <c r="I42" s="13" t="n">
        <v>1</v>
      </c>
      <c r="J42" s="14">
        <f>IF(AND(I42=1,INT($A42)=INT($A41),ISNUMBER(G41)),G42/G41-1,"")</f>
        <v/>
      </c>
      <c r="K42" s="14">
        <f>IF(AND(I42=1,INT($A42)=INT($A41),ISNUMBER(H41)),H42/H41-1,"")</f>
        <v/>
      </c>
      <c r="L42" s="11" t="n">
        <v>13.25990009307861</v>
      </c>
      <c r="M42" s="11" t="n">
        <v>714.0700073242188</v>
      </c>
      <c r="N42" s="13" t="n">
        <v>1</v>
      </c>
      <c r="O42" s="14">
        <f>IF(AND(N42=1,INT($A42)=INT($A41),ISNUMBER(L41)),L42/L41-1,"")</f>
        <v/>
      </c>
      <c r="P42" s="14">
        <f>IF(AND(N42=1,INT($A42)=INT($A41),ISNUMBER(M41)),M42/M41-1,"")</f>
        <v/>
      </c>
      <c r="Q42" s="11" t="n">
        <v>10.39000034332275</v>
      </c>
      <c r="R42" s="11" t="n">
        <v>495.635009765625</v>
      </c>
      <c r="S42" s="13" t="n">
        <v>1</v>
      </c>
      <c r="T42" s="14">
        <f>IF(AND(S42=1,INT($A42)=INT($A41),ISNUMBER(Q41)),Q42/Q41-1,"")</f>
        <v/>
      </c>
      <c r="U42" s="14">
        <f>IF(AND(S42=1,INT($A42)=INT($A41),ISNUMBER(R41)),R42/R41-1,"")</f>
        <v/>
      </c>
      <c r="V42" s="11" t="n">
        <v>8.529999732971191</v>
      </c>
      <c r="W42" s="11" t="n">
        <v>7705.66015625</v>
      </c>
      <c r="X42" s="13" t="n">
        <v>1</v>
      </c>
      <c r="Y42" s="14">
        <f>IF(AND(X42=1,INT($A42)=INT($A41),ISNUMBER(V41)),V42/V41-1,"")</f>
        <v/>
      </c>
      <c r="Z42" s="14">
        <f>IF(AND(X42=1,INT($A42)=INT($A41),ISNUMBER(W41)),W42/W41-1,"")</f>
        <v/>
      </c>
      <c r="AA42" s="11" t="n">
        <v>8.530099868774414</v>
      </c>
      <c r="AB42" s="11" t="n">
        <v>256.8150024414062</v>
      </c>
      <c r="AC42" s="13" t="n">
        <v>1</v>
      </c>
      <c r="AD42" s="14">
        <f>IF(AND(AC42=1,INT($A42)=INT($A41),ISNUMBER(AA41)),AA42/AA41-1,"")</f>
        <v/>
      </c>
      <c r="AE42" s="14">
        <f>IF(AND(AC42=1,INT($A42)=INT($A41),ISNUMBER(AB41)),AB42/AB41-1,"")</f>
        <v/>
      </c>
      <c r="AF42" s="11" t="n">
        <v>4.985000133514404</v>
      </c>
      <c r="AG42" s="11" t="n">
        <v>181.1799926757812</v>
      </c>
      <c r="AH42" s="13" t="n">
        <v>1</v>
      </c>
      <c r="AI42" s="14">
        <f>IF(AND(AH42=1,INT($A42)=INT($A41),ISNUMBER(AF41)),AF42/AF41-1,"")</f>
        <v/>
      </c>
      <c r="AJ42" s="14">
        <f>IF(AND(AH42=1,INT($A42)=INT($A41),ISNUMBER(AG41)),AG42/AG41-1,"")</f>
        <v/>
      </c>
    </row>
    <row r="43">
      <c r="A43" s="12" t="n">
        <v>46286.42430555556</v>
      </c>
      <c r="B43" s="11" t="n">
        <v>8.149999618530273</v>
      </c>
      <c r="C43" s="11" t="n">
        <v>357.3299865722656</v>
      </c>
      <c r="D43" s="13" t="n">
        <v>1</v>
      </c>
      <c r="E43" s="14">
        <f>IF(AND(D43=1,INT($A43)=INT($A42),ISNUMBER(B42)),B43/B42-1,"")</f>
        <v/>
      </c>
      <c r="F43" s="14">
        <f>IF(AND(D43=1,INT($A43)=INT($A42),ISNUMBER(C42)),C43/C42-1,"")</f>
        <v/>
      </c>
      <c r="G43" s="11" t="n">
        <v>10.35000038146973</v>
      </c>
      <c r="H43" s="11" t="n">
        <v>336.5199890136719</v>
      </c>
      <c r="I43" s="13" t="n">
        <v>1</v>
      </c>
      <c r="J43" s="14">
        <f>IF(AND(I43=1,INT($A43)=INT($A42),ISNUMBER(G42)),G43/G42-1,"")</f>
        <v/>
      </c>
      <c r="K43" s="14">
        <f>IF(AND(I43=1,INT($A43)=INT($A42),ISNUMBER(H42)),H43/H42-1,"")</f>
        <v/>
      </c>
      <c r="L43" s="11" t="n">
        <v>13.25990009307861</v>
      </c>
      <c r="M43" s="11" t="n">
        <v>713.7952270507812</v>
      </c>
      <c r="N43" s="13" t="n">
        <v>1</v>
      </c>
      <c r="O43" s="14">
        <f>IF(AND(N43=1,INT($A43)=INT($A42),ISNUMBER(L42)),L43/L42-1,"")</f>
        <v/>
      </c>
      <c r="P43" s="14">
        <f>IF(AND(N43=1,INT($A43)=INT($A42),ISNUMBER(M42)),M43/M42-1,"")</f>
        <v/>
      </c>
      <c r="Q43" s="11" t="n">
        <v>10.39000034332275</v>
      </c>
      <c r="R43" s="11" t="n">
        <v>495.635009765625</v>
      </c>
      <c r="S43" s="13" t="n">
        <v>0</v>
      </c>
      <c r="T43" s="14">
        <f>IF(AND(S43=1,INT($A43)=INT($A42),ISNUMBER(Q42)),Q43/Q42-1,"")</f>
        <v/>
      </c>
      <c r="U43" s="14">
        <f>IF(AND(S43=1,INT($A43)=INT($A42),ISNUMBER(R42)),R43/R42-1,"")</f>
        <v/>
      </c>
      <c r="V43" s="11" t="n">
        <v>8.530099868774414</v>
      </c>
      <c r="W43" s="11" t="n">
        <v>7705.72998046875</v>
      </c>
      <c r="X43" s="13" t="n">
        <v>1</v>
      </c>
      <c r="Y43" s="14">
        <f>IF(AND(X43=1,INT($A43)=INT($A42),ISNUMBER(V42)),V43/V42-1,"")</f>
        <v/>
      </c>
      <c r="Z43" s="14">
        <f>IF(AND(X43=1,INT($A43)=INT($A42),ISNUMBER(W42)),W43/W42-1,"")</f>
        <v/>
      </c>
      <c r="AA43" s="11" t="n">
        <v>8.529999732971191</v>
      </c>
      <c r="AB43" s="11" t="n">
        <v>256.8800048828125</v>
      </c>
      <c r="AC43" s="13" t="n">
        <v>1</v>
      </c>
      <c r="AD43" s="14">
        <f>IF(AND(AC43=1,INT($A43)=INT($A42),ISNUMBER(AA42)),AA43/AA42-1,"")</f>
        <v/>
      </c>
      <c r="AE43" s="14">
        <f>IF(AND(AC43=1,INT($A43)=INT($A42),ISNUMBER(AB42)),AB43/AB42-1,"")</f>
        <v/>
      </c>
      <c r="AF43" s="11" t="n">
        <v>4.9899001121521</v>
      </c>
      <c r="AG43" s="11" t="n">
        <v>181.1799926757812</v>
      </c>
      <c r="AH43" s="13" t="n">
        <v>1</v>
      </c>
      <c r="AI43" s="14">
        <f>IF(AND(AH43=1,INT($A43)=INT($A42),ISNUMBER(AF42)),AF43/AF42-1,"")</f>
        <v/>
      </c>
      <c r="AJ43" s="14">
        <f>IF(AND(AH43=1,INT($A43)=INT($A42),ISNUMBER(AG42)),AG43/AG42-1,"")</f>
        <v/>
      </c>
    </row>
    <row r="44">
      <c r="A44" s="12" t="n">
        <v>46286.425</v>
      </c>
      <c r="B44" s="11" t="n">
        <v>8.149999618530273</v>
      </c>
      <c r="C44" s="11" t="n">
        <v>357.3299865722656</v>
      </c>
      <c r="D44" s="13" t="n">
        <v>0</v>
      </c>
      <c r="E44" s="14">
        <f>IF(AND(D44=1,INT($A44)=INT($A43),ISNUMBER(B43)),B44/B43-1,"")</f>
        <v/>
      </c>
      <c r="F44" s="14">
        <f>IF(AND(D44=1,INT($A44)=INT($A43),ISNUMBER(C43)),C44/C43-1,"")</f>
        <v/>
      </c>
      <c r="G44" s="11" t="n">
        <v>10.34500026702881</v>
      </c>
      <c r="H44" s="11" t="n">
        <v>336.9100036621094</v>
      </c>
      <c r="I44" s="13" t="n">
        <v>1</v>
      </c>
      <c r="J44" s="14">
        <f>IF(AND(I44=1,INT($A44)=INT($A43),ISNUMBER(G43)),G44/G43-1,"")</f>
        <v/>
      </c>
      <c r="K44" s="14">
        <f>IF(AND(I44=1,INT($A44)=INT($A43),ISNUMBER(H43)),H44/H43-1,"")</f>
        <v/>
      </c>
      <c r="L44" s="11" t="n">
        <v>13.27000045776367</v>
      </c>
      <c r="M44" s="11" t="n">
        <v>714.0900268554688</v>
      </c>
      <c r="N44" s="13" t="n">
        <v>1</v>
      </c>
      <c r="O44" s="14">
        <f>IF(AND(N44=1,INT($A44)=INT($A43),ISNUMBER(L43)),L44/L43-1,"")</f>
        <v/>
      </c>
      <c r="P44" s="14">
        <f>IF(AND(N44=1,INT($A44)=INT($A43),ISNUMBER(M43)),M44/M43-1,"")</f>
        <v/>
      </c>
      <c r="Q44" s="11" t="n">
        <v>10.39000034332275</v>
      </c>
      <c r="R44" s="11" t="n">
        <v>495.635009765625</v>
      </c>
      <c r="S44" s="13" t="n">
        <v>0</v>
      </c>
      <c r="T44" s="14">
        <f>IF(AND(S44=1,INT($A44)=INT($A43),ISNUMBER(Q43)),Q44/Q43-1,"")</f>
        <v/>
      </c>
      <c r="U44" s="14">
        <f>IF(AND(S44=1,INT($A44)=INT($A43),ISNUMBER(R43)),R44/R43-1,"")</f>
        <v/>
      </c>
      <c r="V44" s="11" t="n">
        <v>8.530500411987305</v>
      </c>
      <c r="W44" s="11" t="n">
        <v>7707.240234375</v>
      </c>
      <c r="X44" s="13" t="n">
        <v>1</v>
      </c>
      <c r="Y44" s="14">
        <f>IF(AND(X44=1,INT($A44)=INT($A43),ISNUMBER(V43)),V44/V43-1,"")</f>
        <v/>
      </c>
      <c r="Z44" s="14">
        <f>IF(AND(X44=1,INT($A44)=INT($A43),ISNUMBER(W43)),W44/W43-1,"")</f>
        <v/>
      </c>
      <c r="AA44" s="11" t="n">
        <v>8.530900001525879</v>
      </c>
      <c r="AB44" s="11" t="n">
        <v>256.8500061035156</v>
      </c>
      <c r="AC44" s="13" t="n">
        <v>1</v>
      </c>
      <c r="AD44" s="14">
        <f>IF(AND(AC44=1,INT($A44)=INT($A43),ISNUMBER(AA43)),AA44/AA43-1,"")</f>
        <v/>
      </c>
      <c r="AE44" s="14">
        <f>IF(AND(AC44=1,INT($A44)=INT($A43),ISNUMBER(AB43)),AB44/AB43-1,"")</f>
        <v/>
      </c>
      <c r="AF44" s="11" t="n">
        <v>4.985000133514404</v>
      </c>
      <c r="AG44" s="11" t="n">
        <v>181.3000030517578</v>
      </c>
      <c r="AH44" s="13" t="n">
        <v>1</v>
      </c>
      <c r="AI44" s="14">
        <f>IF(AND(AH44=1,INT($A44)=INT($A43),ISNUMBER(AF43)),AF44/AF43-1,"")</f>
        <v/>
      </c>
      <c r="AJ44" s="14">
        <f>IF(AND(AH44=1,INT($A44)=INT($A43),ISNUMBER(AG43)),AG44/AG43-1,"")</f>
        <v/>
      </c>
    </row>
    <row r="45">
      <c r="A45" s="12" t="n">
        <v>46286.42569444444</v>
      </c>
      <c r="B45" s="11" t="n">
        <v>8.149999618530273</v>
      </c>
      <c r="C45" s="11" t="n">
        <v>357.3299865722656</v>
      </c>
      <c r="D45" s="13" t="n">
        <v>0</v>
      </c>
      <c r="E45" s="14">
        <f>IF(AND(D45=1,INT($A45)=INT($A44),ISNUMBER(B44)),B45/B44-1,"")</f>
        <v/>
      </c>
      <c r="F45" s="14">
        <f>IF(AND(D45=1,INT($A45)=INT($A44),ISNUMBER(C44)),C45/C44-1,"")</f>
        <v/>
      </c>
      <c r="G45" s="11" t="n">
        <v>10.34000015258789</v>
      </c>
      <c r="H45" s="11" t="n">
        <v>337.0350036621094</v>
      </c>
      <c r="I45" s="13" t="n">
        <v>1</v>
      </c>
      <c r="J45" s="14">
        <f>IF(AND(I45=1,INT($A45)=INT($A44),ISNUMBER(G44)),G45/G44-1,"")</f>
        <v/>
      </c>
      <c r="K45" s="14">
        <f>IF(AND(I45=1,INT($A45)=INT($A44),ISNUMBER(H44)),H45/H44-1,"")</f>
        <v/>
      </c>
      <c r="L45" s="11" t="n">
        <v>13.28999996185303</v>
      </c>
      <c r="M45" s="11" t="n">
        <v>712.5</v>
      </c>
      <c r="N45" s="13" t="n">
        <v>1</v>
      </c>
      <c r="O45" s="14">
        <f>IF(AND(N45=1,INT($A45)=INT($A44),ISNUMBER(L44)),L45/L44-1,"")</f>
        <v/>
      </c>
      <c r="P45" s="14">
        <f>IF(AND(N45=1,INT($A45)=INT($A44),ISNUMBER(M44)),M45/M44-1,"")</f>
        <v/>
      </c>
      <c r="Q45" s="11" t="n">
        <v>10.39000034332275</v>
      </c>
      <c r="R45" s="11" t="n">
        <v>495.635009765625</v>
      </c>
      <c r="S45" s="13" t="n">
        <v>0</v>
      </c>
      <c r="T45" s="14">
        <f>IF(AND(S45=1,INT($A45)=INT($A44),ISNUMBER(Q44)),Q45/Q44-1,"")</f>
        <v/>
      </c>
      <c r="U45" s="14">
        <f>IF(AND(S45=1,INT($A45)=INT($A44),ISNUMBER(R44)),R45/R44-1,"")</f>
        <v/>
      </c>
      <c r="V45" s="11" t="n">
        <v>8.529899597167969</v>
      </c>
      <c r="W45" s="11" t="n">
        <v>7709.43994140625</v>
      </c>
      <c r="X45" s="13" t="n">
        <v>1</v>
      </c>
      <c r="Y45" s="14">
        <f>IF(AND(X45=1,INT($A45)=INT($A44),ISNUMBER(V44)),V45/V44-1,"")</f>
        <v/>
      </c>
      <c r="Z45" s="14">
        <f>IF(AND(X45=1,INT($A45)=INT($A44),ISNUMBER(W44)),W45/W44-1,"")</f>
        <v/>
      </c>
      <c r="AA45" s="11" t="n">
        <v>8.534999847412109</v>
      </c>
      <c r="AB45" s="11" t="n">
        <v>256.760009765625</v>
      </c>
      <c r="AC45" s="13" t="n">
        <v>1</v>
      </c>
      <c r="AD45" s="14">
        <f>IF(AND(AC45=1,INT($A45)=INT($A44),ISNUMBER(AA44)),AA45/AA44-1,"")</f>
        <v/>
      </c>
      <c r="AE45" s="14">
        <f>IF(AND(AC45=1,INT($A45)=INT($A44),ISNUMBER(AB44)),AB45/AB44-1,"")</f>
        <v/>
      </c>
      <c r="AF45" s="11" t="n">
        <v>4.980299949645996</v>
      </c>
      <c r="AG45" s="11" t="n">
        <v>181.1900024414062</v>
      </c>
      <c r="AH45" s="13" t="n">
        <v>1</v>
      </c>
      <c r="AI45" s="14">
        <f>IF(AND(AH45=1,INT($A45)=INT($A44),ISNUMBER(AF44)),AF45/AF44-1,"")</f>
        <v/>
      </c>
      <c r="AJ45" s="14">
        <f>IF(AND(AH45=1,INT($A45)=INT($A44),ISNUMBER(AG44)),AG45/AG44-1,"")</f>
        <v/>
      </c>
    </row>
    <row r="46">
      <c r="A46" s="12" t="n">
        <v>46286.42638888889</v>
      </c>
      <c r="B46" s="11" t="n">
        <v>8.149900436401367</v>
      </c>
      <c r="C46" s="11" t="n">
        <v>357.0199890136719</v>
      </c>
      <c r="D46" s="13" t="n">
        <v>1</v>
      </c>
      <c r="E46" s="14">
        <f>IF(AND(D46=1,INT($A46)=INT($A45),ISNUMBER(B45)),B46/B45-1,"")</f>
        <v/>
      </c>
      <c r="F46" s="14">
        <f>IF(AND(D46=1,INT($A46)=INT($A45),ISNUMBER(C45)),C46/C45-1,"")</f>
        <v/>
      </c>
      <c r="G46" s="11" t="n">
        <v>10.34000015258789</v>
      </c>
      <c r="H46" s="11" t="n">
        <v>336.7799987792969</v>
      </c>
      <c r="I46" s="13" t="n">
        <v>1</v>
      </c>
      <c r="J46" s="14">
        <f>IF(AND(I46=1,INT($A46)=INT($A45),ISNUMBER(G45)),G46/G45-1,"")</f>
        <v/>
      </c>
      <c r="K46" s="14">
        <f>IF(AND(I46=1,INT($A46)=INT($A45),ISNUMBER(H45)),H46/H45-1,"")</f>
        <v/>
      </c>
      <c r="L46" s="11" t="n">
        <v>13.29899978637695</v>
      </c>
      <c r="M46" s="11" t="n">
        <v>712.655029296875</v>
      </c>
      <c r="N46" s="13" t="n">
        <v>1</v>
      </c>
      <c r="O46" s="14">
        <f>IF(AND(N46=1,INT($A46)=INT($A45),ISNUMBER(L45)),L46/L45-1,"")</f>
        <v/>
      </c>
      <c r="P46" s="14">
        <f>IF(AND(N46=1,INT($A46)=INT($A45),ISNUMBER(M45)),M46/M45-1,"")</f>
        <v/>
      </c>
      <c r="Q46" s="11" t="n">
        <v>10.39000034332275</v>
      </c>
      <c r="R46" s="11" t="n">
        <v>495.635009765625</v>
      </c>
      <c r="S46" s="13" t="n">
        <v>0</v>
      </c>
      <c r="T46" s="14">
        <f>IF(AND(S46=1,INT($A46)=INT($A45),ISNUMBER(Q45)),Q46/Q45-1,"")</f>
        <v/>
      </c>
      <c r="U46" s="14">
        <f>IF(AND(S46=1,INT($A46)=INT($A45),ISNUMBER(R45)),R46/R45-1,"")</f>
        <v/>
      </c>
      <c r="V46" s="11" t="n">
        <v>8.529899597167969</v>
      </c>
      <c r="W46" s="11" t="n">
        <v>7709.43994140625</v>
      </c>
      <c r="X46" s="13" t="n">
        <v>0</v>
      </c>
      <c r="Y46" s="14">
        <f>IF(AND(X46=1,INT($A46)=INT($A45),ISNUMBER(V45)),V46/V45-1,"")</f>
        <v/>
      </c>
      <c r="Z46" s="14">
        <f>IF(AND(X46=1,INT($A46)=INT($A45),ISNUMBER(W45)),W46/W45-1,"")</f>
        <v/>
      </c>
      <c r="AA46" s="11" t="n">
        <v>8.539899826049805</v>
      </c>
      <c r="AB46" s="11" t="n">
        <v>256.5050048828125</v>
      </c>
      <c r="AC46" s="13" t="n">
        <v>1</v>
      </c>
      <c r="AD46" s="14">
        <f>IF(AND(AC46=1,INT($A46)=INT($A45),ISNUMBER(AA45)),AA46/AA45-1,"")</f>
        <v/>
      </c>
      <c r="AE46" s="14">
        <f>IF(AND(AC46=1,INT($A46)=INT($A45),ISNUMBER(AB45)),AB46/AB45-1,"")</f>
        <v/>
      </c>
      <c r="AF46" s="11" t="n">
        <v>4.980299949645996</v>
      </c>
      <c r="AG46" s="11" t="n">
        <v>181.1900024414062</v>
      </c>
      <c r="AH46" s="13" t="n">
        <v>0</v>
      </c>
      <c r="AI46" s="14">
        <f>IF(AND(AH46=1,INT($A46)=INT($A45),ISNUMBER(AF45)),AF46/AF45-1,"")</f>
        <v/>
      </c>
      <c r="AJ46" s="14">
        <f>IF(AND(AH46=1,INT($A46)=INT($A45),ISNUMBER(AG45)),AG46/AG45-1,"")</f>
        <v/>
      </c>
    </row>
    <row r="47">
      <c r="A47" s="12" t="n">
        <v>46286.42708333334</v>
      </c>
      <c r="B47" s="11" t="n">
        <v>8.149900436401367</v>
      </c>
      <c r="C47" s="11" t="n">
        <v>356.9700012207031</v>
      </c>
      <c r="D47" s="13" t="n">
        <v>1</v>
      </c>
      <c r="E47" s="14">
        <f>IF(AND(D47=1,INT($A47)=INT($A46),ISNUMBER(B46)),B47/B46-1,"")</f>
        <v/>
      </c>
      <c r="F47" s="14">
        <f>IF(AND(D47=1,INT($A47)=INT($A46),ISNUMBER(C46)),C47/C46-1,"")</f>
        <v/>
      </c>
      <c r="G47" s="11" t="n">
        <v>10.35000038146973</v>
      </c>
      <c r="H47" s="11" t="n">
        <v>336.6300048828125</v>
      </c>
      <c r="I47" s="13" t="n">
        <v>1</v>
      </c>
      <c r="J47" s="14">
        <f>IF(AND(I47=1,INT($A47)=INT($A46),ISNUMBER(G46)),G47/G46-1,"")</f>
        <v/>
      </c>
      <c r="K47" s="14">
        <f>IF(AND(I47=1,INT($A47)=INT($A46),ISNUMBER(H46)),H47/H46-1,"")</f>
        <v/>
      </c>
      <c r="L47" s="11" t="n">
        <v>13.25</v>
      </c>
      <c r="M47" s="11" t="n">
        <v>715</v>
      </c>
      <c r="N47" s="13" t="n">
        <v>1</v>
      </c>
      <c r="O47" s="14">
        <f>IF(AND(N47=1,INT($A47)=INT($A46),ISNUMBER(L46)),L47/L46-1,"")</f>
        <v/>
      </c>
      <c r="P47" s="14">
        <f>IF(AND(N47=1,INT($A47)=INT($A46),ISNUMBER(M46)),M47/M46-1,"")</f>
        <v/>
      </c>
      <c r="Q47" s="11" t="n">
        <v>10.39000034332275</v>
      </c>
      <c r="R47" s="11" t="n">
        <v>495.635009765625</v>
      </c>
      <c r="S47" s="13" t="n">
        <v>0</v>
      </c>
      <c r="T47" s="14">
        <f>IF(AND(S47=1,INT($A47)=INT($A46),ISNUMBER(Q46)),Q47/Q46-1,"")</f>
        <v/>
      </c>
      <c r="U47" s="14">
        <f>IF(AND(S47=1,INT($A47)=INT($A46),ISNUMBER(R46)),R47/R46-1,"")</f>
        <v/>
      </c>
      <c r="V47" s="11" t="n">
        <v>8.529899597167969</v>
      </c>
      <c r="W47" s="11" t="n">
        <v>7709.43994140625</v>
      </c>
      <c r="X47" s="13" t="n">
        <v>0</v>
      </c>
      <c r="Y47" s="14">
        <f>IF(AND(X47=1,INT($A47)=INT($A46),ISNUMBER(V46)),V47/V46-1,"")</f>
        <v/>
      </c>
      <c r="Z47" s="14">
        <f>IF(AND(X47=1,INT($A47)=INT($A46),ISNUMBER(W46)),W47/W46-1,"")</f>
        <v/>
      </c>
      <c r="AA47" s="11" t="n">
        <v>8.540300369262695</v>
      </c>
      <c r="AB47" s="11" t="n">
        <v>256.5549926757812</v>
      </c>
      <c r="AC47" s="13" t="n">
        <v>1</v>
      </c>
      <c r="AD47" s="14">
        <f>IF(AND(AC47=1,INT($A47)=INT($A46),ISNUMBER(AA46)),AA47/AA46-1,"")</f>
        <v/>
      </c>
      <c r="AE47" s="14">
        <f>IF(AND(AC47=1,INT($A47)=INT($A46),ISNUMBER(AB46)),AB47/AB46-1,"")</f>
        <v/>
      </c>
      <c r="AF47" s="11" t="n">
        <v>4.980100154876709</v>
      </c>
      <c r="AG47" s="11" t="n">
        <v>181.2899932861328</v>
      </c>
      <c r="AH47" s="13" t="n">
        <v>1</v>
      </c>
      <c r="AI47" s="14">
        <f>IF(AND(AH47=1,INT($A47)=INT($A46),ISNUMBER(AF46)),AF47/AF46-1,"")</f>
        <v/>
      </c>
      <c r="AJ47" s="14">
        <f>IF(AND(AH47=1,INT($A47)=INT($A46),ISNUMBER(AG46)),AG47/AG46-1,"")</f>
        <v/>
      </c>
    </row>
    <row r="48">
      <c r="A48" s="12" t="n">
        <v>46286.42777777778</v>
      </c>
      <c r="B48" s="11" t="n">
        <v>8.149900436401367</v>
      </c>
      <c r="C48" s="11" t="n">
        <v>356.9999084472656</v>
      </c>
      <c r="D48" s="13" t="n">
        <v>1</v>
      </c>
      <c r="E48" s="14">
        <f>IF(AND(D48=1,INT($A48)=INT($A47),ISNUMBER(B47)),B48/B47-1,"")</f>
        <v/>
      </c>
      <c r="F48" s="14">
        <f>IF(AND(D48=1,INT($A48)=INT($A47),ISNUMBER(C47)),C48/C47-1,"")</f>
        <v/>
      </c>
      <c r="G48" s="11" t="n">
        <v>10.35000038146973</v>
      </c>
      <c r="H48" s="11" t="n">
        <v>336.6300048828125</v>
      </c>
      <c r="I48" s="13" t="n">
        <v>0</v>
      </c>
      <c r="J48" s="14">
        <f>IF(AND(I48=1,INT($A48)=INT($A47),ISNUMBER(G47)),G48/G47-1,"")</f>
        <v/>
      </c>
      <c r="K48" s="14">
        <f>IF(AND(I48=1,INT($A48)=INT($A47),ISNUMBER(H47)),H48/H47-1,"")</f>
        <v/>
      </c>
      <c r="L48" s="11" t="n">
        <v>13.24499988555908</v>
      </c>
      <c r="M48" s="11" t="n">
        <v>714.7498779296875</v>
      </c>
      <c r="N48" s="13" t="n">
        <v>1</v>
      </c>
      <c r="O48" s="14">
        <f>IF(AND(N48=1,INT($A48)=INT($A47),ISNUMBER(L47)),L48/L47-1,"")</f>
        <v/>
      </c>
      <c r="P48" s="14">
        <f>IF(AND(N48=1,INT($A48)=INT($A47),ISNUMBER(M47)),M48/M47-1,"")</f>
        <v/>
      </c>
      <c r="Q48" s="11" t="n">
        <v>10.39000034332275</v>
      </c>
      <c r="R48" s="11" t="n">
        <v>495.635009765625</v>
      </c>
      <c r="S48" s="13" t="n">
        <v>0</v>
      </c>
      <c r="T48" s="14">
        <f>IF(AND(S48=1,INT($A48)=INT($A47),ISNUMBER(Q47)),Q48/Q47-1,"")</f>
        <v/>
      </c>
      <c r="U48" s="14">
        <f>IF(AND(S48=1,INT($A48)=INT($A47),ISNUMBER(R47)),R48/R47-1,"")</f>
        <v/>
      </c>
      <c r="V48" s="11" t="n">
        <v>8.529899597167969</v>
      </c>
      <c r="W48" s="11" t="n">
        <v>7709.43994140625</v>
      </c>
      <c r="X48" s="13" t="n">
        <v>0</v>
      </c>
      <c r="Y48" s="14">
        <f>IF(AND(X48=1,INT($A48)=INT($A47),ISNUMBER(V47)),V48/V47-1,"")</f>
        <v/>
      </c>
      <c r="Z48" s="14">
        <f>IF(AND(X48=1,INT($A48)=INT($A47),ISNUMBER(W47)),W48/W47-1,"")</f>
        <v/>
      </c>
      <c r="AA48" s="11" t="n">
        <v>8.539299964904785</v>
      </c>
      <c r="AB48" s="11" t="n">
        <v>256.7550048828125</v>
      </c>
      <c r="AC48" s="13" t="n">
        <v>1</v>
      </c>
      <c r="AD48" s="14">
        <f>IF(AND(AC48=1,INT($A48)=INT($A47),ISNUMBER(AA47)),AA48/AA47-1,"")</f>
        <v/>
      </c>
      <c r="AE48" s="14">
        <f>IF(AND(AC48=1,INT($A48)=INT($A47),ISNUMBER(AB47)),AB48/AB47-1,"")</f>
        <v/>
      </c>
      <c r="AF48" s="11" t="n">
        <v>4.980000019073486</v>
      </c>
      <c r="AG48" s="11" t="n">
        <v>181.4450073242188</v>
      </c>
      <c r="AH48" s="13" t="n">
        <v>1</v>
      </c>
      <c r="AI48" s="14">
        <f>IF(AND(AH48=1,INT($A48)=INT($A47),ISNUMBER(AF47)),AF48/AF47-1,"")</f>
        <v/>
      </c>
      <c r="AJ48" s="14">
        <f>IF(AND(AH48=1,INT($A48)=INT($A47),ISNUMBER(AG47)),AG48/AG47-1,"")</f>
        <v/>
      </c>
    </row>
    <row r="49">
      <c r="A49" s="12" t="n">
        <v>46286.42847222222</v>
      </c>
      <c r="B49" s="11" t="n">
        <v>8.154999732971191</v>
      </c>
      <c r="C49" s="11" t="n">
        <v>356.8699951171875</v>
      </c>
      <c r="D49" s="13" t="n">
        <v>1</v>
      </c>
      <c r="E49" s="14">
        <f>IF(AND(D49=1,INT($A49)=INT($A48),ISNUMBER(B48)),B49/B48-1,"")</f>
        <v/>
      </c>
      <c r="F49" s="14">
        <f>IF(AND(D49=1,INT($A49)=INT($A48),ISNUMBER(C48)),C49/C48-1,"")</f>
        <v/>
      </c>
      <c r="G49" s="11" t="n">
        <v>10.35000038146973</v>
      </c>
      <c r="H49" s="11" t="n">
        <v>336.8150024414062</v>
      </c>
      <c r="I49" s="13" t="n">
        <v>1</v>
      </c>
      <c r="J49" s="14">
        <f>IF(AND(I49=1,INT($A49)=INT($A48),ISNUMBER(G48)),G49/G48-1,"")</f>
        <v/>
      </c>
      <c r="K49" s="14">
        <f>IF(AND(I49=1,INT($A49)=INT($A48),ISNUMBER(H48)),H49/H48-1,"")</f>
        <v/>
      </c>
      <c r="L49" s="11" t="n">
        <v>13.27999973297119</v>
      </c>
      <c r="M49" s="11" t="n">
        <v>712.8900146484375</v>
      </c>
      <c r="N49" s="13" t="n">
        <v>1</v>
      </c>
      <c r="O49" s="14">
        <f>IF(AND(N49=1,INT($A49)=INT($A48),ISNUMBER(L48)),L49/L48-1,"")</f>
        <v/>
      </c>
      <c r="P49" s="14">
        <f>IF(AND(N49=1,INT($A49)=INT($A48),ISNUMBER(M48)),M49/M48-1,"")</f>
        <v/>
      </c>
      <c r="Q49" s="11" t="n">
        <v>10.4128999710083</v>
      </c>
      <c r="R49" s="11" t="n">
        <v>494.510009765625</v>
      </c>
      <c r="S49" s="13" t="n">
        <v>1</v>
      </c>
      <c r="T49" s="14">
        <f>IF(AND(S49=1,INT($A49)=INT($A48),ISNUMBER(Q48)),Q49/Q48-1,"")</f>
        <v/>
      </c>
      <c r="U49" s="14">
        <f>IF(AND(S49=1,INT($A49)=INT($A48),ISNUMBER(R48)),R49/R48-1,"")</f>
        <v/>
      </c>
      <c r="V49" s="11" t="n">
        <v>8.522500038146973</v>
      </c>
      <c r="W49" s="11" t="n">
        <v>7714.1201171875</v>
      </c>
      <c r="X49" s="13" t="n">
        <v>1</v>
      </c>
      <c r="Y49" s="14">
        <f>IF(AND(X49=1,INT($A49)=INT($A48),ISNUMBER(V48)),V49/V48-1,"")</f>
        <v/>
      </c>
      <c r="Z49" s="14">
        <f>IF(AND(X49=1,INT($A49)=INT($A48),ISNUMBER(W48)),W49/W48-1,"")</f>
        <v/>
      </c>
      <c r="AA49" s="11" t="n">
        <v>8.539899826049805</v>
      </c>
      <c r="AB49" s="11" t="n">
        <v>256.6600036621094</v>
      </c>
      <c r="AC49" s="13" t="n">
        <v>1</v>
      </c>
      <c r="AD49" s="14">
        <f>IF(AND(AC49=1,INT($A49)=INT($A48),ISNUMBER(AA48)),AA49/AA48-1,"")</f>
        <v/>
      </c>
      <c r="AE49" s="14">
        <f>IF(AND(AC49=1,INT($A49)=INT($A48),ISNUMBER(AB48)),AB49/AB48-1,"")</f>
        <v/>
      </c>
      <c r="AF49" s="11" t="n">
        <v>4.970900058746338</v>
      </c>
      <c r="AG49" s="11" t="n">
        <v>181.3500061035156</v>
      </c>
      <c r="AH49" s="13" t="n">
        <v>1</v>
      </c>
      <c r="AI49" s="14">
        <f>IF(AND(AH49=1,INT($A49)=INT($A48),ISNUMBER(AF48)),AF49/AF48-1,"")</f>
        <v/>
      </c>
      <c r="AJ49" s="14">
        <f>IF(AND(AH49=1,INT($A49)=INT($A48),ISNUMBER(AG48)),AG49/AG48-1,"")</f>
        <v/>
      </c>
    </row>
    <row r="50">
      <c r="A50" s="12" t="n">
        <v>46286.42916666667</v>
      </c>
      <c r="B50" s="11" t="n">
        <v>8.149900436401367</v>
      </c>
      <c r="C50" s="11" t="n">
        <v>357.3598937988281</v>
      </c>
      <c r="D50" s="13" t="n">
        <v>1</v>
      </c>
      <c r="E50" s="14">
        <f>IF(AND(D50=1,INT($A50)=INT($A49),ISNUMBER(B49)),B50/B49-1,"")</f>
        <v/>
      </c>
      <c r="F50" s="14">
        <f>IF(AND(D50=1,INT($A50)=INT($A49),ISNUMBER(C49)),C50/C49-1,"")</f>
        <v/>
      </c>
      <c r="G50" s="11" t="n">
        <v>10.35070037841797</v>
      </c>
      <c r="H50" s="11" t="n">
        <v>336.6224975585938</v>
      </c>
      <c r="I50" s="13" t="n">
        <v>1</v>
      </c>
      <c r="J50" s="14">
        <f>IF(AND(I50=1,INT($A50)=INT($A49),ISNUMBER(G49)),G50/G49-1,"")</f>
        <v/>
      </c>
      <c r="K50" s="14">
        <f>IF(AND(I50=1,INT($A50)=INT($A49),ISNUMBER(H49)),H50/H49-1,"")</f>
        <v/>
      </c>
      <c r="L50" s="11" t="n">
        <v>13.3149995803833</v>
      </c>
      <c r="M50" s="11" t="n">
        <v>711.4500122070312</v>
      </c>
      <c r="N50" s="13" t="n">
        <v>1</v>
      </c>
      <c r="O50" s="14">
        <f>IF(AND(N50=1,INT($A50)=INT($A49),ISNUMBER(L49)),L50/L49-1,"")</f>
        <v/>
      </c>
      <c r="P50" s="14">
        <f>IF(AND(N50=1,INT($A50)=INT($A49),ISNUMBER(M49)),M50/M49-1,"")</f>
        <v/>
      </c>
      <c r="Q50" s="11" t="n">
        <v>10.4128999710083</v>
      </c>
      <c r="R50" s="11" t="n">
        <v>494.510009765625</v>
      </c>
      <c r="S50" s="13" t="n">
        <v>0</v>
      </c>
      <c r="T50" s="14">
        <f>IF(AND(S50=1,INT($A50)=INT($A49),ISNUMBER(Q49)),Q50/Q49-1,"")</f>
        <v/>
      </c>
      <c r="U50" s="14">
        <f>IF(AND(S50=1,INT($A50)=INT($A49),ISNUMBER(R49)),R50/R49-1,"")</f>
        <v/>
      </c>
      <c r="V50" s="11" t="n">
        <v>8.522500038146973</v>
      </c>
      <c r="W50" s="11" t="n">
        <v>7715.1298828125</v>
      </c>
      <c r="X50" s="13" t="n">
        <v>1</v>
      </c>
      <c r="Y50" s="14">
        <f>IF(AND(X50=1,INT($A50)=INT($A49),ISNUMBER(V49)),V50/V49-1,"")</f>
        <v/>
      </c>
      <c r="Z50" s="14">
        <f>IF(AND(X50=1,INT($A50)=INT($A49),ISNUMBER(W49)),W50/W49-1,"")</f>
        <v/>
      </c>
      <c r="AA50" s="11" t="n">
        <v>8.549900054931641</v>
      </c>
      <c r="AB50" s="11" t="n">
        <v>256.389892578125</v>
      </c>
      <c r="AC50" s="13" t="n">
        <v>1</v>
      </c>
      <c r="AD50" s="14">
        <f>IF(AND(AC50=1,INT($A50)=INT($A49),ISNUMBER(AA49)),AA50/AA49-1,"")</f>
        <v/>
      </c>
      <c r="AE50" s="14">
        <f>IF(AND(AC50=1,INT($A50)=INT($A49),ISNUMBER(AB49)),AB50/AB49-1,"")</f>
        <v/>
      </c>
      <c r="AF50" s="11" t="n">
        <v>4.970900058746338</v>
      </c>
      <c r="AG50" s="11" t="n">
        <v>181.3500061035156</v>
      </c>
      <c r="AH50" s="13" t="n">
        <v>0</v>
      </c>
      <c r="AI50" s="14">
        <f>IF(AND(AH50=1,INT($A50)=INT($A49),ISNUMBER(AF49)),AF50/AF49-1,"")</f>
        <v/>
      </c>
      <c r="AJ50" s="14">
        <f>IF(AND(AH50=1,INT($A50)=INT($A49),ISNUMBER(AG49)),AG50/AG49-1,"")</f>
        <v/>
      </c>
    </row>
    <row r="51">
      <c r="A51" s="12" t="n">
        <v>46286.42986111111</v>
      </c>
      <c r="B51" s="11" t="n">
        <v>8.149900436401367</v>
      </c>
      <c r="C51" s="11" t="n">
        <v>357.0451049804688</v>
      </c>
      <c r="D51" s="13" t="n">
        <v>1</v>
      </c>
      <c r="E51" s="14">
        <f>IF(AND(D51=1,INT($A51)=INT($A50),ISNUMBER(B50)),B51/B50-1,"")</f>
        <v/>
      </c>
      <c r="F51" s="14">
        <f>IF(AND(D51=1,INT($A51)=INT($A50),ISNUMBER(C50)),C51/C50-1,"")</f>
        <v/>
      </c>
      <c r="G51" s="11" t="n">
        <v>10.35000038146973</v>
      </c>
      <c r="H51" s="11" t="n">
        <v>337.0650024414062</v>
      </c>
      <c r="I51" s="13" t="n">
        <v>1</v>
      </c>
      <c r="J51" s="14">
        <f>IF(AND(I51=1,INT($A51)=INT($A50),ISNUMBER(G50)),G51/G50-1,"")</f>
        <v/>
      </c>
      <c r="K51" s="14">
        <f>IF(AND(I51=1,INT($A51)=INT($A50),ISNUMBER(H50)),H51/H50-1,"")</f>
        <v/>
      </c>
      <c r="L51" s="11" t="n">
        <v>13.3100004196167</v>
      </c>
      <c r="M51" s="11" t="n">
        <v>711.6749877929688</v>
      </c>
      <c r="N51" s="13" t="n">
        <v>1</v>
      </c>
      <c r="O51" s="14">
        <f>IF(AND(N51=1,INT($A51)=INT($A50),ISNUMBER(L50)),L51/L50-1,"")</f>
        <v/>
      </c>
      <c r="P51" s="14">
        <f>IF(AND(N51=1,INT($A51)=INT($A50),ISNUMBER(M50)),M51/M50-1,"")</f>
        <v/>
      </c>
      <c r="Q51" s="11" t="n">
        <v>10.4128999710083</v>
      </c>
      <c r="R51" s="11" t="n">
        <v>494.510009765625</v>
      </c>
      <c r="S51" s="13" t="n">
        <v>0</v>
      </c>
      <c r="T51" s="14">
        <f>IF(AND(S51=1,INT($A51)=INT($A50),ISNUMBER(Q50)),Q51/Q50-1,"")</f>
        <v/>
      </c>
      <c r="U51" s="14">
        <f>IF(AND(S51=1,INT($A51)=INT($A50),ISNUMBER(R50)),R51/R50-1,"")</f>
        <v/>
      </c>
      <c r="V51" s="11" t="n">
        <v>8.520000457763672</v>
      </c>
      <c r="W51" s="11" t="n">
        <v>7714.6201171875</v>
      </c>
      <c r="X51" s="13" t="n">
        <v>1</v>
      </c>
      <c r="Y51" s="14">
        <f>IF(AND(X51=1,INT($A51)=INT($A50),ISNUMBER(V50)),V51/V50-1,"")</f>
        <v/>
      </c>
      <c r="Z51" s="14">
        <f>IF(AND(X51=1,INT($A51)=INT($A50),ISNUMBER(W50)),W51/W50-1,"")</f>
        <v/>
      </c>
      <c r="AA51" s="11" t="n">
        <v>8.54010009765625</v>
      </c>
      <c r="AB51" s="11" t="n">
        <v>256.4750061035156</v>
      </c>
      <c r="AC51" s="13" t="n">
        <v>1</v>
      </c>
      <c r="AD51" s="14">
        <f>IF(AND(AC51=1,INT($A51)=INT($A50),ISNUMBER(AA50)),AA51/AA50-1,"")</f>
        <v/>
      </c>
      <c r="AE51" s="14">
        <f>IF(AND(AC51=1,INT($A51)=INT($A50),ISNUMBER(AB50)),AB51/AB50-1,"")</f>
        <v/>
      </c>
      <c r="AF51" s="11" t="n">
        <v>4.980100154876709</v>
      </c>
      <c r="AG51" s="11" t="n">
        <v>181.4299926757812</v>
      </c>
      <c r="AH51" s="13" t="n">
        <v>1</v>
      </c>
      <c r="AI51" s="14">
        <f>IF(AND(AH51=1,INT($A51)=INT($A50),ISNUMBER(AF50)),AF51/AF50-1,"")</f>
        <v/>
      </c>
      <c r="AJ51" s="14">
        <f>IF(AND(AH51=1,INT($A51)=INT($A50),ISNUMBER(AG50)),AG51/AG50-1,"")</f>
        <v/>
      </c>
    </row>
    <row r="52">
      <c r="A52" s="12" t="n">
        <v>46286.43055555555</v>
      </c>
      <c r="B52" s="11" t="n">
        <v>8.149999618530273</v>
      </c>
      <c r="C52" s="11" t="n">
        <v>356.9299926757812</v>
      </c>
      <c r="D52" s="13" t="n">
        <v>1</v>
      </c>
      <c r="E52" s="14">
        <f>IF(AND(D52=1,INT($A52)=INT($A51),ISNUMBER(B51)),B52/B51-1,"")</f>
        <v/>
      </c>
      <c r="F52" s="14">
        <f>IF(AND(D52=1,INT($A52)=INT($A51),ISNUMBER(C51)),C52/C51-1,"")</f>
        <v/>
      </c>
      <c r="G52" s="11" t="n">
        <v>10.32999992370605</v>
      </c>
      <c r="H52" s="11" t="n">
        <v>337.1499938964844</v>
      </c>
      <c r="I52" s="13" t="n">
        <v>1</v>
      </c>
      <c r="J52" s="14">
        <f>IF(AND(I52=1,INT($A52)=INT($A51),ISNUMBER(G51)),G52/G51-1,"")</f>
        <v/>
      </c>
      <c r="K52" s="14">
        <f>IF(AND(I52=1,INT($A52)=INT($A51),ISNUMBER(H51)),H52/H51-1,"")</f>
        <v/>
      </c>
      <c r="L52" s="11" t="n">
        <v>13.319899559021</v>
      </c>
      <c r="M52" s="11" t="n">
        <v>711.563720703125</v>
      </c>
      <c r="N52" s="13" t="n">
        <v>1</v>
      </c>
      <c r="O52" s="14">
        <f>IF(AND(N52=1,INT($A52)=INT($A51),ISNUMBER(L51)),L52/L51-1,"")</f>
        <v/>
      </c>
      <c r="P52" s="14">
        <f>IF(AND(N52=1,INT($A52)=INT($A51),ISNUMBER(M51)),M52/M51-1,"")</f>
        <v/>
      </c>
      <c r="Q52" s="11" t="n">
        <v>10.4128999710083</v>
      </c>
      <c r="R52" s="11" t="n">
        <v>494.510009765625</v>
      </c>
      <c r="S52" s="13" t="n">
        <v>0</v>
      </c>
      <c r="T52" s="14">
        <f>IF(AND(S52=1,INT($A52)=INT($A51),ISNUMBER(Q51)),Q52/Q51-1,"")</f>
        <v/>
      </c>
      <c r="U52" s="14">
        <f>IF(AND(S52=1,INT($A52)=INT($A51),ISNUMBER(R51)),R52/R51-1,"")</f>
        <v/>
      </c>
      <c r="V52" s="11" t="n">
        <v>8.524999618530273</v>
      </c>
      <c r="W52" s="11" t="n">
        <v>7713.64990234375</v>
      </c>
      <c r="X52" s="13" t="n">
        <v>1</v>
      </c>
      <c r="Y52" s="14">
        <f>IF(AND(X52=1,INT($A52)=INT($A51),ISNUMBER(V51)),V52/V51-1,"")</f>
        <v/>
      </c>
      <c r="Z52" s="14">
        <f>IF(AND(X52=1,INT($A52)=INT($A51),ISNUMBER(W51)),W52/W51-1,"")</f>
        <v/>
      </c>
      <c r="AA52" s="11" t="n">
        <v>8.534999847412109</v>
      </c>
      <c r="AB52" s="11" t="n">
        <v>256.5650024414062</v>
      </c>
      <c r="AC52" s="13" t="n">
        <v>1</v>
      </c>
      <c r="AD52" s="14">
        <f>IF(AND(AC52=1,INT($A52)=INT($A51),ISNUMBER(AA51)),AA52/AA51-1,"")</f>
        <v/>
      </c>
      <c r="AE52" s="14">
        <f>IF(AND(AC52=1,INT($A52)=INT($A51),ISNUMBER(AB51)),AB52/AB51-1,"")</f>
        <v/>
      </c>
      <c r="AF52" s="11" t="n">
        <v>4.969900131225586</v>
      </c>
      <c r="AG52" s="11" t="n">
        <v>181.6300048828125</v>
      </c>
      <c r="AH52" s="13" t="n">
        <v>1</v>
      </c>
      <c r="AI52" s="14">
        <f>IF(AND(AH52=1,INT($A52)=INT($A51),ISNUMBER(AF51)),AF52/AF51-1,"")</f>
        <v/>
      </c>
      <c r="AJ52" s="14">
        <f>IF(AND(AH52=1,INT($A52)=INT($A51),ISNUMBER(AG51)),AG52/AG51-1,"")</f>
        <v/>
      </c>
    </row>
    <row r="53">
      <c r="A53" s="12" t="n">
        <v>46286.43125</v>
      </c>
      <c r="B53" s="11" t="n">
        <v>8.140199661254883</v>
      </c>
      <c r="C53" s="11" t="n">
        <v>357.3999938964844</v>
      </c>
      <c r="D53" s="13" t="n">
        <v>1</v>
      </c>
      <c r="E53" s="14">
        <f>IF(AND(D53=1,INT($A53)=INT($A52),ISNUMBER(B52)),B53/B52-1,"")</f>
        <v/>
      </c>
      <c r="F53" s="14">
        <f>IF(AND(D53=1,INT($A53)=INT($A52),ISNUMBER(C52)),C53/C52-1,"")</f>
        <v/>
      </c>
      <c r="G53" s="11" t="n">
        <v>10.33380031585693</v>
      </c>
      <c r="H53" s="11" t="n">
        <v>337.2149963378906</v>
      </c>
      <c r="I53" s="13" t="n">
        <v>1</v>
      </c>
      <c r="J53" s="14">
        <f>IF(AND(I53=1,INT($A53)=INT($A52),ISNUMBER(G52)),G53/G52-1,"")</f>
        <v/>
      </c>
      <c r="K53" s="14">
        <f>IF(AND(I53=1,INT($A53)=INT($A52),ISNUMBER(H52)),H53/H52-1,"")</f>
        <v/>
      </c>
      <c r="L53" s="11" t="n">
        <v>13.3149995803833</v>
      </c>
      <c r="M53" s="11" t="n">
        <v>712.510009765625</v>
      </c>
      <c r="N53" s="13" t="n">
        <v>1</v>
      </c>
      <c r="O53" s="14">
        <f>IF(AND(N53=1,INT($A53)=INT($A52),ISNUMBER(L52)),L53/L52-1,"")</f>
        <v/>
      </c>
      <c r="P53" s="14">
        <f>IF(AND(N53=1,INT($A53)=INT($A52),ISNUMBER(M52)),M53/M52-1,"")</f>
        <v/>
      </c>
      <c r="Q53" s="11" t="n">
        <v>10.4128999710083</v>
      </c>
      <c r="R53" s="11" t="n">
        <v>494.510009765625</v>
      </c>
      <c r="S53" s="13" t="n">
        <v>0</v>
      </c>
      <c r="T53" s="14">
        <f>IF(AND(S53=1,INT($A53)=INT($A52),ISNUMBER(Q52)),Q53/Q52-1,"")</f>
        <v/>
      </c>
      <c r="U53" s="14">
        <f>IF(AND(S53=1,INT($A53)=INT($A52),ISNUMBER(R52)),R53/R52-1,"")</f>
        <v/>
      </c>
      <c r="V53" s="11" t="n">
        <v>8.517499923706055</v>
      </c>
      <c r="W53" s="11" t="n">
        <v>7718.52001953125</v>
      </c>
      <c r="X53" s="13" t="n">
        <v>1</v>
      </c>
      <c r="Y53" s="14">
        <f>IF(AND(X53=1,INT($A53)=INT($A52),ISNUMBER(V52)),V53/V52-1,"")</f>
        <v/>
      </c>
      <c r="Z53" s="14">
        <f>IF(AND(X53=1,INT($A53)=INT($A52),ISNUMBER(W52)),W53/W52-1,"")</f>
        <v/>
      </c>
      <c r="AA53" s="11" t="n">
        <v>8.539999961853027</v>
      </c>
      <c r="AB53" s="11" t="n">
        <v>256.7225036621094</v>
      </c>
      <c r="AC53" s="13" t="n">
        <v>1</v>
      </c>
      <c r="AD53" s="14">
        <f>IF(AND(AC53=1,INT($A53)=INT($A52),ISNUMBER(AA52)),AA53/AA52-1,"")</f>
        <v/>
      </c>
      <c r="AE53" s="14">
        <f>IF(AND(AC53=1,INT($A53)=INT($A52),ISNUMBER(AB52)),AB53/AB52-1,"")</f>
        <v/>
      </c>
      <c r="AF53" s="11" t="n">
        <v>4.970699787139893</v>
      </c>
      <c r="AG53" s="11" t="n">
        <v>181.5399932861328</v>
      </c>
      <c r="AH53" s="13" t="n">
        <v>1</v>
      </c>
      <c r="AI53" s="14">
        <f>IF(AND(AH53=1,INT($A53)=INT($A52),ISNUMBER(AF52)),AF53/AF52-1,"")</f>
        <v/>
      </c>
      <c r="AJ53" s="14">
        <f>IF(AND(AH53=1,INT($A53)=INT($A52),ISNUMBER(AG52)),AG53/AG52-1,"")</f>
        <v/>
      </c>
    </row>
    <row r="54">
      <c r="A54" s="12" t="n">
        <v>46286.43194444444</v>
      </c>
      <c r="B54" s="11" t="n">
        <v>8.145000457763672</v>
      </c>
      <c r="C54" s="11" t="n">
        <v>357.14990234375</v>
      </c>
      <c r="D54" s="13" t="n">
        <v>1</v>
      </c>
      <c r="E54" s="14">
        <f>IF(AND(D54=1,INT($A54)=INT($A53),ISNUMBER(B53)),B54/B53-1,"")</f>
        <v/>
      </c>
      <c r="F54" s="14">
        <f>IF(AND(D54=1,INT($A54)=INT($A53),ISNUMBER(C53)),C54/C53-1,"")</f>
        <v/>
      </c>
      <c r="G54" s="11" t="n">
        <v>10.33380031585693</v>
      </c>
      <c r="H54" s="11" t="n">
        <v>337.2149963378906</v>
      </c>
      <c r="I54" s="13" t="n">
        <v>0</v>
      </c>
      <c r="J54" s="14">
        <f>IF(AND(I54=1,INT($A54)=INT($A53),ISNUMBER(G53)),G54/G53-1,"")</f>
        <v/>
      </c>
      <c r="K54" s="14">
        <f>IF(AND(I54=1,INT($A54)=INT($A53),ISNUMBER(H53)),H54/H53-1,"")</f>
        <v/>
      </c>
      <c r="L54" s="11" t="n">
        <v>13.28289985656738</v>
      </c>
      <c r="M54" s="11" t="n">
        <v>712.344970703125</v>
      </c>
      <c r="N54" s="13" t="n">
        <v>1</v>
      </c>
      <c r="O54" s="14">
        <f>IF(AND(N54=1,INT($A54)=INT($A53),ISNUMBER(L53)),L54/L53-1,"")</f>
        <v/>
      </c>
      <c r="P54" s="14">
        <f>IF(AND(N54=1,INT($A54)=INT($A53),ISNUMBER(M53)),M54/M53-1,"")</f>
        <v/>
      </c>
      <c r="Q54" s="11" t="n">
        <v>10.4128999710083</v>
      </c>
      <c r="R54" s="11" t="n">
        <v>494.510009765625</v>
      </c>
      <c r="S54" s="13" t="n">
        <v>0</v>
      </c>
      <c r="T54" s="14">
        <f>IF(AND(S54=1,INT($A54)=INT($A53),ISNUMBER(Q53)),Q54/Q53-1,"")</f>
        <v/>
      </c>
      <c r="U54" s="14">
        <f>IF(AND(S54=1,INT($A54)=INT($A53),ISNUMBER(R53)),R54/R53-1,"")</f>
        <v/>
      </c>
      <c r="V54" s="11" t="n">
        <v>8.510000228881836</v>
      </c>
      <c r="W54" s="11" t="n">
        <v>7720.60009765625</v>
      </c>
      <c r="X54" s="13" t="n">
        <v>1</v>
      </c>
      <c r="Y54" s="14">
        <f>IF(AND(X54=1,INT($A54)=INT($A53),ISNUMBER(V53)),V54/V53-1,"")</f>
        <v/>
      </c>
      <c r="Z54" s="14">
        <f>IF(AND(X54=1,INT($A54)=INT($A53),ISNUMBER(W53)),W54/W53-1,"")</f>
        <v/>
      </c>
      <c r="AA54" s="11" t="n">
        <v>8.539899826049805</v>
      </c>
      <c r="AB54" s="11" t="n">
        <v>256.625</v>
      </c>
      <c r="AC54" s="13" t="n">
        <v>1</v>
      </c>
      <c r="AD54" s="14">
        <f>IF(AND(AC54=1,INT($A54)=INT($A53),ISNUMBER(AA53)),AA54/AA53-1,"")</f>
        <v/>
      </c>
      <c r="AE54" s="14">
        <f>IF(AND(AC54=1,INT($A54)=INT($A53),ISNUMBER(AB53)),AB54/AB53-1,"")</f>
        <v/>
      </c>
      <c r="AF54" s="11" t="n">
        <v>4.969900131225586</v>
      </c>
      <c r="AG54" s="11" t="n">
        <v>181.6999969482422</v>
      </c>
      <c r="AH54" s="13" t="n">
        <v>1</v>
      </c>
      <c r="AI54" s="14">
        <f>IF(AND(AH54=1,INT($A54)=INT($A53),ISNUMBER(AF53)),AF54/AF53-1,"")</f>
        <v/>
      </c>
      <c r="AJ54" s="14">
        <f>IF(AND(AH54=1,INT($A54)=INT($A53),ISNUMBER(AG53)),AG54/AG53-1,"")</f>
        <v/>
      </c>
    </row>
    <row r="55">
      <c r="A55" s="12" t="n">
        <v>46286.43263888889</v>
      </c>
      <c r="B55" s="11" t="n">
        <v>8.145000457763672</v>
      </c>
      <c r="C55" s="11" t="n">
        <v>357.14990234375</v>
      </c>
      <c r="D55" s="13" t="n">
        <v>0</v>
      </c>
      <c r="E55" s="14">
        <f>IF(AND(D55=1,INT($A55)=INT($A54),ISNUMBER(B54)),B55/B54-1,"")</f>
        <v/>
      </c>
      <c r="F55" s="14">
        <f>IF(AND(D55=1,INT($A55)=INT($A54),ISNUMBER(C54)),C55/C54-1,"")</f>
        <v/>
      </c>
      <c r="G55" s="11" t="n">
        <v>10.34039974212646</v>
      </c>
      <c r="H55" s="11" t="n">
        <v>336.9500122070312</v>
      </c>
      <c r="I55" s="13" t="n">
        <v>1</v>
      </c>
      <c r="J55" s="14">
        <f>IF(AND(I55=1,INT($A55)=INT($A54),ISNUMBER(G54)),G55/G54-1,"")</f>
        <v/>
      </c>
      <c r="K55" s="14">
        <f>IF(AND(I55=1,INT($A55)=INT($A54),ISNUMBER(H54)),H55/H54-1,"")</f>
        <v/>
      </c>
      <c r="L55" s="11" t="n">
        <v>13.30500030517578</v>
      </c>
      <c r="M55" s="11" t="n">
        <v>712.1676025390625</v>
      </c>
      <c r="N55" s="13" t="n">
        <v>1</v>
      </c>
      <c r="O55" s="14">
        <f>IF(AND(N55=1,INT($A55)=INT($A54),ISNUMBER(L54)),L55/L54-1,"")</f>
        <v/>
      </c>
      <c r="P55" s="14">
        <f>IF(AND(N55=1,INT($A55)=INT($A54),ISNUMBER(M54)),M55/M54-1,"")</f>
        <v/>
      </c>
      <c r="Q55" s="11" t="n">
        <v>10.4128999710083</v>
      </c>
      <c r="R55" s="11" t="n">
        <v>494.510009765625</v>
      </c>
      <c r="S55" s="13" t="n">
        <v>0</v>
      </c>
      <c r="T55" s="14">
        <f>IF(AND(S55=1,INT($A55)=INT($A54),ISNUMBER(Q54)),Q55/Q54-1,"")</f>
        <v/>
      </c>
      <c r="U55" s="14">
        <f>IF(AND(S55=1,INT($A55)=INT($A54),ISNUMBER(R54)),R55/R54-1,"")</f>
        <v/>
      </c>
      <c r="V55" s="11" t="n">
        <v>8.519399642944336</v>
      </c>
      <c r="W55" s="11" t="n">
        <v>7721.22021484375</v>
      </c>
      <c r="X55" s="13" t="n">
        <v>1</v>
      </c>
      <c r="Y55" s="14">
        <f>IF(AND(X55=1,INT($A55)=INT($A54),ISNUMBER(V54)),V55/V54-1,"")</f>
        <v/>
      </c>
      <c r="Z55" s="14">
        <f>IF(AND(X55=1,INT($A55)=INT($A54),ISNUMBER(W54)),W55/W54-1,"")</f>
        <v/>
      </c>
      <c r="AA55" s="11" t="n">
        <v>8.539999961853027</v>
      </c>
      <c r="AB55" s="11" t="n">
        <v>256.3900146484375</v>
      </c>
      <c r="AC55" s="13" t="n">
        <v>1</v>
      </c>
      <c r="AD55" s="14">
        <f>IF(AND(AC55=1,INT($A55)=INT($A54),ISNUMBER(AA54)),AA55/AA54-1,"")</f>
        <v/>
      </c>
      <c r="AE55" s="14">
        <f>IF(AND(AC55=1,INT($A55)=INT($A54),ISNUMBER(AB54)),AB55/AB54-1,"")</f>
        <v/>
      </c>
      <c r="AF55" s="11" t="n">
        <v>4.974999904632568</v>
      </c>
      <c r="AG55" s="11" t="n">
        <v>181.4100036621094</v>
      </c>
      <c r="AH55" s="13" t="n">
        <v>1</v>
      </c>
      <c r="AI55" s="14">
        <f>IF(AND(AH55=1,INT($A55)=INT($A54),ISNUMBER(AF54)),AF55/AF54-1,"")</f>
        <v/>
      </c>
      <c r="AJ55" s="14">
        <f>IF(AND(AH55=1,INT($A55)=INT($A54),ISNUMBER(AG54)),AG55/AG54-1,"")</f>
        <v/>
      </c>
    </row>
    <row r="56">
      <c r="A56" s="12" t="n">
        <v>46286.43333333333</v>
      </c>
      <c r="B56" s="11" t="n">
        <v>8.139900207519531</v>
      </c>
      <c r="C56" s="11" t="n">
        <v>357.3900146484375</v>
      </c>
      <c r="D56" s="13" t="n">
        <v>1</v>
      </c>
      <c r="E56" s="14">
        <f>IF(AND(D56=1,INT($A56)=INT($A55),ISNUMBER(B55)),B56/B55-1,"")</f>
        <v/>
      </c>
      <c r="F56" s="14">
        <f>IF(AND(D56=1,INT($A56)=INT($A55),ISNUMBER(C55)),C56/C55-1,"")</f>
        <v/>
      </c>
      <c r="G56" s="11" t="n">
        <v>10.34000015258789</v>
      </c>
      <c r="H56" s="11" t="n">
        <v>337.1000061035156</v>
      </c>
      <c r="I56" s="13" t="n">
        <v>1</v>
      </c>
      <c r="J56" s="14">
        <f>IF(AND(I56=1,INT($A56)=INT($A55),ISNUMBER(G55)),G56/G55-1,"")</f>
        <v/>
      </c>
      <c r="K56" s="14">
        <f>IF(AND(I56=1,INT($A56)=INT($A55),ISNUMBER(H55)),H56/H55-1,"")</f>
        <v/>
      </c>
      <c r="L56" s="11" t="n">
        <v>13.30500030517578</v>
      </c>
      <c r="M56" s="11" t="n">
        <v>712.1676025390625</v>
      </c>
      <c r="N56" s="13" t="n">
        <v>0</v>
      </c>
      <c r="O56" s="14">
        <f>IF(AND(N56=1,INT($A56)=INT($A55),ISNUMBER(L55)),L56/L55-1,"")</f>
        <v/>
      </c>
      <c r="P56" s="14">
        <f>IF(AND(N56=1,INT($A56)=INT($A55),ISNUMBER(M55)),M56/M55-1,"")</f>
        <v/>
      </c>
      <c r="Q56" s="11" t="n">
        <v>10.42500019073486</v>
      </c>
      <c r="R56" s="11" t="n">
        <v>494.125</v>
      </c>
      <c r="S56" s="13" t="n">
        <v>1</v>
      </c>
      <c r="T56" s="14">
        <f>IF(AND(S56=1,INT($A56)=INT($A55),ISNUMBER(Q55)),Q56/Q55-1,"")</f>
        <v/>
      </c>
      <c r="U56" s="14">
        <f>IF(AND(S56=1,INT($A56)=INT($A55),ISNUMBER(R55)),R56/R55-1,"")</f>
        <v/>
      </c>
      <c r="V56" s="11" t="n">
        <v>8.515000343322754</v>
      </c>
      <c r="W56" s="11" t="n">
        <v>7720.60009765625</v>
      </c>
      <c r="X56" s="13" t="n">
        <v>1</v>
      </c>
      <c r="Y56" s="14">
        <f>IF(AND(X56=1,INT($A56)=INT($A55),ISNUMBER(V55)),V56/V55-1,"")</f>
        <v/>
      </c>
      <c r="Z56" s="14">
        <f>IF(AND(X56=1,INT($A56)=INT($A55),ISNUMBER(W55)),W56/W55-1,"")</f>
        <v/>
      </c>
      <c r="AA56" s="11" t="n">
        <v>8.539999961853027</v>
      </c>
      <c r="AB56" s="11" t="n">
        <v>256.3900146484375</v>
      </c>
      <c r="AC56" s="13" t="n">
        <v>0</v>
      </c>
      <c r="AD56" s="14">
        <f>IF(AND(AC56=1,INT($A56)=INT($A55),ISNUMBER(AA55)),AA56/AA55-1,"")</f>
        <v/>
      </c>
      <c r="AE56" s="14">
        <f>IF(AND(AC56=1,INT($A56)=INT($A55),ISNUMBER(AB55)),AB56/AB55-1,"")</f>
        <v/>
      </c>
      <c r="AF56" s="11" t="n">
        <v>4.974999904632568</v>
      </c>
      <c r="AG56" s="11" t="n">
        <v>181.4100036621094</v>
      </c>
      <c r="AH56" s="13" t="n">
        <v>0</v>
      </c>
      <c r="AI56" s="14">
        <f>IF(AND(AH56=1,INT($A56)=INT($A55),ISNUMBER(AF55)),AF56/AF55-1,"")</f>
        <v/>
      </c>
      <c r="AJ56" s="14">
        <f>IF(AND(AH56=1,INT($A56)=INT($A55),ISNUMBER(AG55)),AG56/AG55-1,"")</f>
        <v/>
      </c>
    </row>
    <row r="57">
      <c r="A57" s="12" t="n">
        <v>46286.43402777778</v>
      </c>
      <c r="B57" s="11" t="n">
        <v>8.128700256347656</v>
      </c>
      <c r="C57" s="11" t="n">
        <v>358</v>
      </c>
      <c r="D57" s="13" t="n">
        <v>1</v>
      </c>
      <c r="E57" s="14">
        <f>IF(AND(D57=1,INT($A57)=INT($A56),ISNUMBER(B56)),B57/B56-1,"")</f>
        <v/>
      </c>
      <c r="F57" s="14">
        <f>IF(AND(D57=1,INT($A57)=INT($A56),ISNUMBER(C56)),C57/C56-1,"")</f>
        <v/>
      </c>
      <c r="G57" s="11" t="n">
        <v>10.32999992370605</v>
      </c>
      <c r="H57" s="11" t="n">
        <v>337.1499938964844</v>
      </c>
      <c r="I57" s="13" t="n">
        <v>1</v>
      </c>
      <c r="J57" s="14">
        <f>IF(AND(I57=1,INT($A57)=INT($A56),ISNUMBER(G56)),G57/G56-1,"")</f>
        <v/>
      </c>
      <c r="K57" s="14">
        <f>IF(AND(I57=1,INT($A57)=INT($A56),ISNUMBER(H56)),H57/H56-1,"")</f>
        <v/>
      </c>
      <c r="L57" s="11" t="n">
        <v>13.31999969482422</v>
      </c>
      <c r="M57" s="11" t="n">
        <v>712.3200073242188</v>
      </c>
      <c r="N57" s="13" t="n">
        <v>1</v>
      </c>
      <c r="O57" s="14">
        <f>IF(AND(N57=1,INT($A57)=INT($A56),ISNUMBER(L56)),L57/L56-1,"")</f>
        <v/>
      </c>
      <c r="P57" s="14">
        <f>IF(AND(N57=1,INT($A57)=INT($A56),ISNUMBER(M56)),M57/M56-1,"")</f>
        <v/>
      </c>
      <c r="Q57" s="11" t="n">
        <v>10.42500019073486</v>
      </c>
      <c r="R57" s="11" t="n">
        <v>494.125</v>
      </c>
      <c r="S57" s="13" t="n">
        <v>0</v>
      </c>
      <c r="T57" s="14">
        <f>IF(AND(S57=1,INT($A57)=INT($A56),ISNUMBER(Q56)),Q57/Q56-1,"")</f>
        <v/>
      </c>
      <c r="U57" s="14">
        <f>IF(AND(S57=1,INT($A57)=INT($A56),ISNUMBER(R56)),R57/R56-1,"")</f>
        <v/>
      </c>
      <c r="V57" s="11" t="n">
        <v>8.515000343322754</v>
      </c>
      <c r="W57" s="11" t="n">
        <v>7720.60009765625</v>
      </c>
      <c r="X57" s="13" t="n">
        <v>0</v>
      </c>
      <c r="Y57" s="14">
        <f>IF(AND(X57=1,INT($A57)=INT($A56),ISNUMBER(V56)),V57/V56-1,"")</f>
        <v/>
      </c>
      <c r="Z57" s="14">
        <f>IF(AND(X57=1,INT($A57)=INT($A56),ISNUMBER(W56)),W57/W56-1,"")</f>
        <v/>
      </c>
      <c r="AA57" s="11" t="n">
        <v>8.553799629211426</v>
      </c>
      <c r="AB57" s="11" t="n">
        <v>256.2300109863281</v>
      </c>
      <c r="AC57" s="13" t="n">
        <v>1</v>
      </c>
      <c r="AD57" s="14">
        <f>IF(AND(AC57=1,INT($A57)=INT($A56),ISNUMBER(AA56)),AA57/AA56-1,"")</f>
        <v/>
      </c>
      <c r="AE57" s="14">
        <f>IF(AND(AC57=1,INT($A57)=INT($A56),ISNUMBER(AB56)),AB57/AB56-1,"")</f>
        <v/>
      </c>
      <c r="AF57" s="11" t="n">
        <v>4.96999979019165</v>
      </c>
      <c r="AG57" s="11" t="n">
        <v>181.8280029296875</v>
      </c>
      <c r="AH57" s="13" t="n">
        <v>1</v>
      </c>
      <c r="AI57" s="14">
        <f>IF(AND(AH57=1,INT($A57)=INT($A56),ISNUMBER(AF56)),AF57/AF56-1,"")</f>
        <v/>
      </c>
      <c r="AJ57" s="14">
        <f>IF(AND(AH57=1,INT($A57)=INT($A56),ISNUMBER(AG56)),AG57/AG56-1,"")</f>
        <v/>
      </c>
    </row>
    <row r="58">
      <c r="A58" s="12" t="n">
        <v>46286.43472222222</v>
      </c>
      <c r="B58" s="11" t="n">
        <v>8.128700256347656</v>
      </c>
      <c r="C58" s="11" t="n">
        <v>358</v>
      </c>
      <c r="D58" s="13" t="n">
        <v>0</v>
      </c>
      <c r="E58" s="14">
        <f>IF(AND(D58=1,INT($A58)=INT($A57),ISNUMBER(B57)),B58/B57-1,"")</f>
        <v/>
      </c>
      <c r="F58" s="14">
        <f>IF(AND(D58=1,INT($A58)=INT($A57),ISNUMBER(C57)),C58/C57-1,"")</f>
        <v/>
      </c>
      <c r="G58" s="11" t="n">
        <v>10.34000015258789</v>
      </c>
      <c r="H58" s="11" t="n">
        <v>337.0599975585938</v>
      </c>
      <c r="I58" s="13" t="n">
        <v>1</v>
      </c>
      <c r="J58" s="14">
        <f>IF(AND(I58=1,INT($A58)=INT($A57),ISNUMBER(G57)),G58/G57-1,"")</f>
        <v/>
      </c>
      <c r="K58" s="14">
        <f>IF(AND(I58=1,INT($A58)=INT($A57),ISNUMBER(H57)),H58/H57-1,"")</f>
        <v/>
      </c>
      <c r="L58" s="11" t="n">
        <v>13.30900001525879</v>
      </c>
      <c r="M58" s="11" t="n">
        <v>712.2899780273438</v>
      </c>
      <c r="N58" s="13" t="n">
        <v>1</v>
      </c>
      <c r="O58" s="14">
        <f>IF(AND(N58=1,INT($A58)=INT($A57),ISNUMBER(L57)),L58/L57-1,"")</f>
        <v/>
      </c>
      <c r="P58" s="14">
        <f>IF(AND(N58=1,INT($A58)=INT($A57),ISNUMBER(M57)),M58/M57-1,"")</f>
        <v/>
      </c>
      <c r="Q58" s="11" t="n">
        <v>10.42500019073486</v>
      </c>
      <c r="R58" s="11" t="n">
        <v>494.125</v>
      </c>
      <c r="S58" s="13" t="n">
        <v>0</v>
      </c>
      <c r="T58" s="14">
        <f>IF(AND(S58=1,INT($A58)=INT($A57),ISNUMBER(Q57)),Q58/Q57-1,"")</f>
        <v/>
      </c>
      <c r="U58" s="14">
        <f>IF(AND(S58=1,INT($A58)=INT($A57),ISNUMBER(R57)),R58/R57-1,"")</f>
        <v/>
      </c>
      <c r="V58" s="11" t="n">
        <v>8.515000343322754</v>
      </c>
      <c r="W58" s="11" t="n">
        <v>7720.60009765625</v>
      </c>
      <c r="X58" s="13" t="n">
        <v>0</v>
      </c>
      <c r="Y58" s="14">
        <f>IF(AND(X58=1,INT($A58)=INT($A57),ISNUMBER(V57)),V58/V57-1,"")</f>
        <v/>
      </c>
      <c r="Z58" s="14">
        <f>IF(AND(X58=1,INT($A58)=INT($A57),ISNUMBER(W57)),W58/W57-1,"")</f>
        <v/>
      </c>
      <c r="AA58" s="11" t="n">
        <v>8.550700187683105</v>
      </c>
      <c r="AB58" s="11" t="n">
        <v>256.1700134277344</v>
      </c>
      <c r="AC58" s="13" t="n">
        <v>1</v>
      </c>
      <c r="AD58" s="14">
        <f>IF(AND(AC58=1,INT($A58)=INT($A57),ISNUMBER(AA57)),AA58/AA57-1,"")</f>
        <v/>
      </c>
      <c r="AE58" s="14">
        <f>IF(AND(AC58=1,INT($A58)=INT($A57),ISNUMBER(AB57)),AB58/AB57-1,"")</f>
        <v/>
      </c>
      <c r="AF58" s="11" t="n">
        <v>4.96999979019165</v>
      </c>
      <c r="AG58" s="11" t="n">
        <v>181.8280029296875</v>
      </c>
      <c r="AH58" s="13" t="n">
        <v>0</v>
      </c>
      <c r="AI58" s="14">
        <f>IF(AND(AH58=1,INT($A58)=INT($A57),ISNUMBER(AF57)),AF58/AF57-1,"")</f>
        <v/>
      </c>
      <c r="AJ58" s="14">
        <f>IF(AND(AH58=1,INT($A58)=INT($A57),ISNUMBER(AG57)),AG58/AG57-1,"")</f>
        <v/>
      </c>
    </row>
    <row r="59">
      <c r="A59" s="12" t="n">
        <v>46286.43541666667</v>
      </c>
      <c r="B59" s="11" t="n">
        <v>8.119999885559082</v>
      </c>
      <c r="C59" s="11" t="n">
        <v>358.1600036621094</v>
      </c>
      <c r="D59" s="13" t="n">
        <v>1</v>
      </c>
      <c r="E59" s="14">
        <f>IF(AND(D59=1,INT($A59)=INT($A58),ISNUMBER(B58)),B59/B58-1,"")</f>
        <v/>
      </c>
      <c r="F59" s="14">
        <f>IF(AND(D59=1,INT($A59)=INT($A58),ISNUMBER(C58)),C59/C58-1,"")</f>
        <v/>
      </c>
      <c r="G59" s="11" t="n">
        <v>10.34000015258789</v>
      </c>
      <c r="H59" s="11" t="n">
        <v>337.0599975585938</v>
      </c>
      <c r="I59" s="13" t="n">
        <v>1</v>
      </c>
      <c r="J59" s="14">
        <f>IF(AND(I59=1,INT($A59)=INT($A58),ISNUMBER(G58)),G59/G58-1,"")</f>
        <v/>
      </c>
      <c r="K59" s="14">
        <f>IF(AND(I59=1,INT($A59)=INT($A58),ISNUMBER(H58)),H59/H58-1,"")</f>
        <v/>
      </c>
      <c r="L59" s="11" t="n">
        <v>13.32499980926514</v>
      </c>
      <c r="M59" s="11" t="n">
        <v>711.1849975585938</v>
      </c>
      <c r="N59" s="13" t="n">
        <v>1</v>
      </c>
      <c r="O59" s="14">
        <f>IF(AND(N59=1,INT($A59)=INT($A58),ISNUMBER(L58)),L59/L58-1,"")</f>
        <v/>
      </c>
      <c r="P59" s="14">
        <f>IF(AND(N59=1,INT($A59)=INT($A58),ISNUMBER(M58)),M59/M58-1,"")</f>
        <v/>
      </c>
      <c r="Q59" s="11" t="n">
        <v>10.42010021209717</v>
      </c>
      <c r="R59" s="11" t="n">
        <v>493.8699951171875</v>
      </c>
      <c r="S59" s="13" t="n">
        <v>1</v>
      </c>
      <c r="T59" s="14">
        <f>IF(AND(S59=1,INT($A59)=INT($A58),ISNUMBER(Q58)),Q59/Q58-1,"")</f>
        <v/>
      </c>
      <c r="U59" s="14">
        <f>IF(AND(S59=1,INT($A59)=INT($A58),ISNUMBER(R58)),R59/R58-1,"")</f>
        <v/>
      </c>
      <c r="V59" s="11" t="n">
        <v>8.515000343322754</v>
      </c>
      <c r="W59" s="11" t="n">
        <v>7720.60009765625</v>
      </c>
      <c r="X59" s="13" t="n">
        <v>0</v>
      </c>
      <c r="Y59" s="14">
        <f>IF(AND(X59=1,INT($A59)=INT($A58),ISNUMBER(V58)),V59/V58-1,"")</f>
        <v/>
      </c>
      <c r="Z59" s="14">
        <f>IF(AND(X59=1,INT($A59)=INT($A58),ISNUMBER(W58)),W59/W58-1,"")</f>
        <v/>
      </c>
      <c r="AA59" s="11" t="n">
        <v>8.549900054931641</v>
      </c>
      <c r="AB59" s="11" t="n">
        <v>256.3450012207031</v>
      </c>
      <c r="AC59" s="13" t="n">
        <v>1</v>
      </c>
      <c r="AD59" s="14">
        <f>IF(AND(AC59=1,INT($A59)=INT($A58),ISNUMBER(AA58)),AA59/AA58-1,"")</f>
        <v/>
      </c>
      <c r="AE59" s="14">
        <f>IF(AND(AC59=1,INT($A59)=INT($A58),ISNUMBER(AB58)),AB59/AB58-1,"")</f>
        <v/>
      </c>
      <c r="AF59" s="11" t="n">
        <v>4.965000152587891</v>
      </c>
      <c r="AG59" s="11" t="n">
        <v>181.7902984619141</v>
      </c>
      <c r="AH59" s="13" t="n">
        <v>1</v>
      </c>
      <c r="AI59" s="14">
        <f>IF(AND(AH59=1,INT($A59)=INT($A58),ISNUMBER(AF58)),AF59/AF58-1,"")</f>
        <v/>
      </c>
      <c r="AJ59" s="14">
        <f>IF(AND(AH59=1,INT($A59)=INT($A58),ISNUMBER(AG58)),AG59/AG58-1,"")</f>
        <v/>
      </c>
    </row>
    <row r="60">
      <c r="A60" s="12" t="n">
        <v>46286.43611111111</v>
      </c>
      <c r="B60" s="11" t="n">
        <v>8.119999885559082</v>
      </c>
      <c r="C60" s="11" t="n">
        <v>358.1600036621094</v>
      </c>
      <c r="D60" s="13" t="n">
        <v>0</v>
      </c>
      <c r="E60" s="14">
        <f>IF(AND(D60=1,INT($A60)=INT($A59),ISNUMBER(B59)),B60/B59-1,"")</f>
        <v/>
      </c>
      <c r="F60" s="14">
        <f>IF(AND(D60=1,INT($A60)=INT($A59),ISNUMBER(C59)),C60/C59-1,"")</f>
        <v/>
      </c>
      <c r="G60" s="11" t="n">
        <v>10.33040046691895</v>
      </c>
      <c r="H60" s="11" t="n">
        <v>337.2745056152344</v>
      </c>
      <c r="I60" s="13" t="n">
        <v>1</v>
      </c>
      <c r="J60" s="14">
        <f>IF(AND(I60=1,INT($A60)=INT($A59),ISNUMBER(G59)),G60/G59-1,"")</f>
        <v/>
      </c>
      <c r="K60" s="14">
        <f>IF(AND(I60=1,INT($A60)=INT($A59),ISNUMBER(H59)),H60/H59-1,"")</f>
        <v/>
      </c>
      <c r="L60" s="11" t="n">
        <v>13.31999969482422</v>
      </c>
      <c r="M60" s="11" t="n">
        <v>711.6749877929688</v>
      </c>
      <c r="N60" s="13" t="n">
        <v>1</v>
      </c>
      <c r="O60" s="14">
        <f>IF(AND(N60=1,INT($A60)=INT($A59),ISNUMBER(L59)),L60/L59-1,"")</f>
        <v/>
      </c>
      <c r="P60" s="14">
        <f>IF(AND(N60=1,INT($A60)=INT($A59),ISNUMBER(M59)),M60/M59-1,"")</f>
        <v/>
      </c>
      <c r="Q60" s="11" t="n">
        <v>10.42010021209717</v>
      </c>
      <c r="R60" s="11" t="n">
        <v>493.8699951171875</v>
      </c>
      <c r="S60" s="13" t="n">
        <v>0</v>
      </c>
      <c r="T60" s="14">
        <f>IF(AND(S60=1,INT($A60)=INT($A59),ISNUMBER(Q59)),Q60/Q59-1,"")</f>
        <v/>
      </c>
      <c r="U60" s="14">
        <f>IF(AND(S60=1,INT($A60)=INT($A59),ISNUMBER(R59)),R60/R59-1,"")</f>
        <v/>
      </c>
      <c r="V60" s="11" t="n">
        <v>8.510100364685059</v>
      </c>
      <c r="W60" s="11" t="n">
        <v>7722.02978515625</v>
      </c>
      <c r="X60" s="13" t="n">
        <v>1</v>
      </c>
      <c r="Y60" s="14">
        <f>IF(AND(X60=1,INT($A60)=INT($A59),ISNUMBER(V59)),V60/V59-1,"")</f>
        <v/>
      </c>
      <c r="Z60" s="14">
        <f>IF(AND(X60=1,INT($A60)=INT($A59),ISNUMBER(W59)),W60/W59-1,"")</f>
        <v/>
      </c>
      <c r="AA60" s="11" t="n">
        <v>8.559900283813477</v>
      </c>
      <c r="AB60" s="11" t="n">
        <v>256.0398864746094</v>
      </c>
      <c r="AC60" s="13" t="n">
        <v>1</v>
      </c>
      <c r="AD60" s="14">
        <f>IF(AND(AC60=1,INT($A60)=INT($A59),ISNUMBER(AA59)),AA60/AA59-1,"")</f>
        <v/>
      </c>
      <c r="AE60" s="14">
        <f>IF(AND(AC60=1,INT($A60)=INT($A59),ISNUMBER(AB59)),AB60/AB59-1,"")</f>
        <v/>
      </c>
      <c r="AF60" s="11" t="n">
        <v>4.965000152587891</v>
      </c>
      <c r="AG60" s="11" t="n">
        <v>181.9226989746094</v>
      </c>
      <c r="AH60" s="13" t="n">
        <v>1</v>
      </c>
      <c r="AI60" s="14">
        <f>IF(AND(AH60=1,INT($A60)=INT($A59),ISNUMBER(AF59)),AF60/AF59-1,"")</f>
        <v/>
      </c>
      <c r="AJ60" s="14">
        <f>IF(AND(AH60=1,INT($A60)=INT($A59),ISNUMBER(AG59)),AG60/AG59-1,"")</f>
        <v/>
      </c>
    </row>
    <row r="61">
      <c r="A61" s="12" t="n">
        <v>46286.43680555555</v>
      </c>
      <c r="B61" s="11" t="n">
        <v>8.130000114440918</v>
      </c>
      <c r="C61" s="11" t="n">
        <v>357.739990234375</v>
      </c>
      <c r="D61" s="13" t="n">
        <v>1</v>
      </c>
      <c r="E61" s="14">
        <f>IF(AND(D61=1,INT($A61)=INT($A60),ISNUMBER(B60)),B61/B60-1,"")</f>
        <v/>
      </c>
      <c r="F61" s="14">
        <f>IF(AND(D61=1,INT($A61)=INT($A60),ISNUMBER(C60)),C61/C60-1,"")</f>
        <v/>
      </c>
      <c r="G61" s="11" t="n">
        <v>10.33040046691895</v>
      </c>
      <c r="H61" s="11" t="n">
        <v>337.2999877929688</v>
      </c>
      <c r="I61" s="13" t="n">
        <v>1</v>
      </c>
      <c r="J61" s="14">
        <f>IF(AND(I61=1,INT($A61)=INT($A60),ISNUMBER(G60)),G61/G60-1,"")</f>
        <v/>
      </c>
      <c r="K61" s="14">
        <f>IF(AND(I61=1,INT($A61)=INT($A60),ISNUMBER(H60)),H61/H60-1,"")</f>
        <v/>
      </c>
      <c r="L61" s="11" t="n">
        <v>13.30500030517578</v>
      </c>
      <c r="M61" s="11" t="n">
        <v>712.35498046875</v>
      </c>
      <c r="N61" s="13" t="n">
        <v>1</v>
      </c>
      <c r="O61" s="14">
        <f>IF(AND(N61=1,INT($A61)=INT($A60),ISNUMBER(L60)),L61/L60-1,"")</f>
        <v/>
      </c>
      <c r="P61" s="14">
        <f>IF(AND(N61=1,INT($A61)=INT($A60),ISNUMBER(M60)),M61/M60-1,"")</f>
        <v/>
      </c>
      <c r="Q61" s="11" t="n">
        <v>10.44009971618652</v>
      </c>
      <c r="R61" s="11" t="n">
        <v>493.4700012207031</v>
      </c>
      <c r="S61" s="13" t="n">
        <v>1</v>
      </c>
      <c r="T61" s="14">
        <f>IF(AND(S61=1,INT($A61)=INT($A60),ISNUMBER(Q60)),Q61/Q60-1,"")</f>
        <v/>
      </c>
      <c r="U61" s="14">
        <f>IF(AND(S61=1,INT($A61)=INT($A60),ISNUMBER(R60)),R61/R60-1,"")</f>
        <v/>
      </c>
      <c r="V61" s="11" t="n">
        <v>8.510100364685059</v>
      </c>
      <c r="W61" s="11" t="n">
        <v>7722.02978515625</v>
      </c>
      <c r="X61" s="13" t="n">
        <v>0</v>
      </c>
      <c r="Y61" s="14">
        <f>IF(AND(X61=1,INT($A61)=INT($A60),ISNUMBER(V60)),V61/V60-1,"")</f>
        <v/>
      </c>
      <c r="Z61" s="14">
        <f>IF(AND(X61=1,INT($A61)=INT($A60),ISNUMBER(W60)),W61/W60-1,"")</f>
        <v/>
      </c>
      <c r="AA61" s="11" t="n">
        <v>8.568499565124512</v>
      </c>
      <c r="AB61" s="11" t="n">
        <v>255.8200073242188</v>
      </c>
      <c r="AC61" s="13" t="n">
        <v>1</v>
      </c>
      <c r="AD61" s="14">
        <f>IF(AND(AC61=1,INT($A61)=INT($A60),ISNUMBER(AA60)),AA61/AA60-1,"")</f>
        <v/>
      </c>
      <c r="AE61" s="14">
        <f>IF(AND(AC61=1,INT($A61)=INT($A60),ISNUMBER(AB60)),AB61/AB60-1,"")</f>
        <v/>
      </c>
      <c r="AF61" s="11" t="n">
        <v>4.954999923706055</v>
      </c>
      <c r="AG61" s="11" t="n">
        <v>182.0626983642578</v>
      </c>
      <c r="AH61" s="13" t="n">
        <v>1</v>
      </c>
      <c r="AI61" s="14">
        <f>IF(AND(AH61=1,INT($A61)=INT($A60),ISNUMBER(AF60)),AF61/AF60-1,"")</f>
        <v/>
      </c>
      <c r="AJ61" s="14">
        <f>IF(AND(AH61=1,INT($A61)=INT($A60),ISNUMBER(AG60)),AG61/AG60-1,"")</f>
        <v/>
      </c>
    </row>
    <row r="62">
      <c r="A62" s="12" t="n">
        <v>46286.4375</v>
      </c>
      <c r="B62" s="11" t="n">
        <v>8.130000114440918</v>
      </c>
      <c r="C62" s="11" t="n">
        <v>357.6749877929688</v>
      </c>
      <c r="D62" s="13" t="n">
        <v>1</v>
      </c>
      <c r="E62" s="14">
        <f>IF(AND(D62=1,INT($A62)=INT($A61),ISNUMBER(B61)),B62/B61-1,"")</f>
        <v/>
      </c>
      <c r="F62" s="14">
        <f>IF(AND(D62=1,INT($A62)=INT($A61),ISNUMBER(C61)),C62/C61-1,"")</f>
        <v/>
      </c>
      <c r="G62" s="11" t="n">
        <v>10.34039974212646</v>
      </c>
      <c r="H62" s="11" t="n">
        <v>336.9400024414062</v>
      </c>
      <c r="I62" s="13" t="n">
        <v>1</v>
      </c>
      <c r="J62" s="14">
        <f>IF(AND(I62=1,INT($A62)=INT($A61),ISNUMBER(G61)),G62/G61-1,"")</f>
        <v/>
      </c>
      <c r="K62" s="14">
        <f>IF(AND(I62=1,INT($A62)=INT($A61),ISNUMBER(H61)),H62/H61-1,"")</f>
        <v/>
      </c>
      <c r="L62" s="11" t="n">
        <v>13.319899559021</v>
      </c>
      <c r="M62" s="11" t="n">
        <v>711.77001953125</v>
      </c>
      <c r="N62" s="13" t="n">
        <v>1</v>
      </c>
      <c r="O62" s="14">
        <f>IF(AND(N62=1,INT($A62)=INT($A61),ISNUMBER(L61)),L62/L61-1,"")</f>
        <v/>
      </c>
      <c r="P62" s="14">
        <f>IF(AND(N62=1,INT($A62)=INT($A61),ISNUMBER(M61)),M62/M61-1,"")</f>
        <v/>
      </c>
      <c r="Q62" s="11" t="n">
        <v>10.44009971618652</v>
      </c>
      <c r="R62" s="11" t="n">
        <v>493.4700012207031</v>
      </c>
      <c r="S62" s="13" t="n">
        <v>0</v>
      </c>
      <c r="T62" s="14">
        <f>IF(AND(S62=1,INT($A62)=INT($A61),ISNUMBER(Q61)),Q62/Q61-1,"")</f>
        <v/>
      </c>
      <c r="U62" s="14">
        <f>IF(AND(S62=1,INT($A62)=INT($A61),ISNUMBER(R61)),R62/R61-1,"")</f>
        <v/>
      </c>
      <c r="V62" s="11" t="n">
        <v>8.510000228881836</v>
      </c>
      <c r="W62" s="11" t="n">
        <v>7721.18017578125</v>
      </c>
      <c r="X62" s="13" t="n">
        <v>1</v>
      </c>
      <c r="Y62" s="14">
        <f>IF(AND(X62=1,INT($A62)=INT($A61),ISNUMBER(V61)),V62/V61-1,"")</f>
        <v/>
      </c>
      <c r="Z62" s="14">
        <f>IF(AND(X62=1,INT($A62)=INT($A61),ISNUMBER(W61)),W62/W61-1,"")</f>
        <v/>
      </c>
      <c r="AA62" s="11" t="n">
        <v>8.564999580383301</v>
      </c>
      <c r="AB62" s="11" t="n">
        <v>255.8099975585938</v>
      </c>
      <c r="AC62" s="13" t="n">
        <v>1</v>
      </c>
      <c r="AD62" s="14">
        <f>IF(AND(AC62=1,INT($A62)=INT($A61),ISNUMBER(AA61)),AA62/AA61-1,"")</f>
        <v/>
      </c>
      <c r="AE62" s="14">
        <f>IF(AND(AC62=1,INT($A62)=INT($A61),ISNUMBER(AB61)),AB62/AB61-1,"")</f>
        <v/>
      </c>
      <c r="AF62" s="11" t="n">
        <v>4.965000152587891</v>
      </c>
      <c r="AG62" s="11" t="n">
        <v>182.0299987792969</v>
      </c>
      <c r="AH62" s="13" t="n">
        <v>1</v>
      </c>
      <c r="AI62" s="14">
        <f>IF(AND(AH62=1,INT($A62)=INT($A61),ISNUMBER(AF61)),AF62/AF61-1,"")</f>
        <v/>
      </c>
      <c r="AJ62" s="14">
        <f>IF(AND(AH62=1,INT($A62)=INT($A61),ISNUMBER(AG61)),AG62/AG61-1,"")</f>
        <v/>
      </c>
    </row>
    <row r="63">
      <c r="A63" s="12" t="n">
        <v>46286.43819444445</v>
      </c>
      <c r="B63" s="11" t="n">
        <v>8.130000114440918</v>
      </c>
      <c r="C63" s="11" t="n">
        <v>357.6749877929688</v>
      </c>
      <c r="D63" s="13" t="n">
        <v>0</v>
      </c>
      <c r="E63" s="14">
        <f>IF(AND(D63=1,INT($A63)=INT($A62),ISNUMBER(B62)),B63/B62-1,"")</f>
        <v/>
      </c>
      <c r="F63" s="14">
        <f>IF(AND(D63=1,INT($A63)=INT($A62),ISNUMBER(C62)),C63/C62-1,"")</f>
        <v/>
      </c>
      <c r="G63" s="11" t="n">
        <v>10.33920001983643</v>
      </c>
      <c r="H63" s="11" t="n">
        <v>337.3999938964844</v>
      </c>
      <c r="I63" s="13" t="n">
        <v>1</v>
      </c>
      <c r="J63" s="14">
        <f>IF(AND(I63=1,INT($A63)=INT($A62),ISNUMBER(G62)),G63/G62-1,"")</f>
        <v/>
      </c>
      <c r="K63" s="14">
        <f>IF(AND(I63=1,INT($A63)=INT($A62),ISNUMBER(H62)),H63/H62-1,"")</f>
        <v/>
      </c>
      <c r="L63" s="11" t="n">
        <v>13.30000019073486</v>
      </c>
      <c r="M63" s="11" t="n">
        <v>712.5700073242188</v>
      </c>
      <c r="N63" s="13" t="n">
        <v>1</v>
      </c>
      <c r="O63" s="14">
        <f>IF(AND(N63=1,INT($A63)=INT($A62),ISNUMBER(L62)),L63/L62-1,"")</f>
        <v/>
      </c>
      <c r="P63" s="14">
        <f>IF(AND(N63=1,INT($A63)=INT($A62),ISNUMBER(M62)),M63/M62-1,"")</f>
        <v/>
      </c>
      <c r="Q63" s="11" t="n">
        <v>10.43000030517578</v>
      </c>
      <c r="R63" s="11" t="n">
        <v>493.9072875976562</v>
      </c>
      <c r="S63" s="13" t="n">
        <v>1</v>
      </c>
      <c r="T63" s="14">
        <f>IF(AND(S63=1,INT($A63)=INT($A62),ISNUMBER(Q62)),Q63/Q62-1,"")</f>
        <v/>
      </c>
      <c r="U63" s="14">
        <f>IF(AND(S63=1,INT($A63)=INT($A62),ISNUMBER(R62)),R63/R62-1,"")</f>
        <v/>
      </c>
      <c r="V63" s="11" t="n">
        <v>8.515000343322754</v>
      </c>
      <c r="W63" s="11" t="n">
        <v>7722.27978515625</v>
      </c>
      <c r="X63" s="13" t="n">
        <v>1</v>
      </c>
      <c r="Y63" s="14">
        <f>IF(AND(X63=1,INT($A63)=INT($A62),ISNUMBER(V62)),V63/V62-1,"")</f>
        <v/>
      </c>
      <c r="Z63" s="14">
        <f>IF(AND(X63=1,INT($A63)=INT($A62),ISNUMBER(W62)),W63/W62-1,"")</f>
        <v/>
      </c>
      <c r="AA63" s="11" t="n">
        <v>8.559900283813477</v>
      </c>
      <c r="AB63" s="11" t="n">
        <v>255.9300994873047</v>
      </c>
      <c r="AC63" s="13" t="n">
        <v>1</v>
      </c>
      <c r="AD63" s="14">
        <f>IF(AND(AC63=1,INT($A63)=INT($A62),ISNUMBER(AA62)),AA63/AA62-1,"")</f>
        <v/>
      </c>
      <c r="AE63" s="14">
        <f>IF(AND(AC63=1,INT($A63)=INT($A62),ISNUMBER(AB62)),AB63/AB62-1,"")</f>
        <v/>
      </c>
      <c r="AF63" s="11" t="n">
        <v>4.954999923706055</v>
      </c>
      <c r="AG63" s="11" t="n">
        <v>182.0650024414062</v>
      </c>
      <c r="AH63" s="13" t="n">
        <v>1</v>
      </c>
      <c r="AI63" s="14">
        <f>IF(AND(AH63=1,INT($A63)=INT($A62),ISNUMBER(AF62)),AF63/AF62-1,"")</f>
        <v/>
      </c>
      <c r="AJ63" s="14">
        <f>IF(AND(AH63=1,INT($A63)=INT($A62),ISNUMBER(AG62)),AG63/AG62-1,"")</f>
        <v/>
      </c>
    </row>
    <row r="64">
      <c r="A64" s="12" t="n">
        <v>46286.43888888889</v>
      </c>
      <c r="B64" s="11" t="n">
        <v>8.139900207519531</v>
      </c>
      <c r="C64" s="11" t="n">
        <v>357.6300048828125</v>
      </c>
      <c r="D64" s="13" t="n">
        <v>1</v>
      </c>
      <c r="E64" s="14">
        <f>IF(AND(D64=1,INT($A64)=INT($A63),ISNUMBER(B63)),B64/B63-1,"")</f>
        <v/>
      </c>
      <c r="F64" s="14">
        <f>IF(AND(D64=1,INT($A64)=INT($A63),ISNUMBER(C63)),C64/C63-1,"")</f>
        <v/>
      </c>
      <c r="G64" s="11" t="n">
        <v>10.33920001983643</v>
      </c>
      <c r="H64" s="11" t="n">
        <v>337.3999938964844</v>
      </c>
      <c r="I64" s="13" t="n">
        <v>0</v>
      </c>
      <c r="J64" s="14">
        <f>IF(AND(I64=1,INT($A64)=INT($A63),ISNUMBER(G63)),G64/G63-1,"")</f>
        <v/>
      </c>
      <c r="K64" s="14">
        <f>IF(AND(I64=1,INT($A64)=INT($A63),ISNUMBER(H63)),H64/H63-1,"")</f>
        <v/>
      </c>
      <c r="L64" s="11" t="n">
        <v>13.27999973297119</v>
      </c>
      <c r="M64" s="11" t="n">
        <v>712.9100952148438</v>
      </c>
      <c r="N64" s="13" t="n">
        <v>1</v>
      </c>
      <c r="O64" s="14">
        <f>IF(AND(N64=1,INT($A64)=INT($A63),ISNUMBER(L63)),L64/L63-1,"")</f>
        <v/>
      </c>
      <c r="P64" s="14">
        <f>IF(AND(N64=1,INT($A64)=INT($A63),ISNUMBER(M63)),M64/M63-1,"")</f>
        <v/>
      </c>
      <c r="Q64" s="11" t="n">
        <v>10.43000030517578</v>
      </c>
      <c r="R64" s="11" t="n">
        <v>493.9072875976562</v>
      </c>
      <c r="S64" s="13" t="n">
        <v>0</v>
      </c>
      <c r="T64" s="14">
        <f>IF(AND(S64=1,INT($A64)=INT($A63),ISNUMBER(Q63)),Q64/Q63-1,"")</f>
        <v/>
      </c>
      <c r="U64" s="14">
        <f>IF(AND(S64=1,INT($A64)=INT($A63),ISNUMBER(R63)),R64/R63-1,"")</f>
        <v/>
      </c>
      <c r="V64" s="11" t="n">
        <v>8.519900321960449</v>
      </c>
      <c r="W64" s="11" t="n">
        <v>7722.93994140625</v>
      </c>
      <c r="X64" s="13" t="n">
        <v>1</v>
      </c>
      <c r="Y64" s="14">
        <f>IF(AND(X64=1,INT($A64)=INT($A63),ISNUMBER(V63)),V64/V63-1,"")</f>
        <v/>
      </c>
      <c r="Z64" s="14">
        <f>IF(AND(X64=1,INT($A64)=INT($A63),ISNUMBER(W63)),W64/W63-1,"")</f>
        <v/>
      </c>
      <c r="AA64" s="11" t="n">
        <v>8.560099601745605</v>
      </c>
      <c r="AB64" s="11" t="n">
        <v>255.8450012207031</v>
      </c>
      <c r="AC64" s="13" t="n">
        <v>1</v>
      </c>
      <c r="AD64" s="14">
        <f>IF(AND(AC64=1,INT($A64)=INT($A63),ISNUMBER(AA63)),AA64/AA63-1,"")</f>
        <v/>
      </c>
      <c r="AE64" s="14">
        <f>IF(AND(AC64=1,INT($A64)=INT($A63),ISNUMBER(AB63)),AB64/AB63-1,"")</f>
        <v/>
      </c>
      <c r="AF64" s="11" t="n">
        <v>4.954999923706055</v>
      </c>
      <c r="AG64" s="11" t="n">
        <v>182.2799987792969</v>
      </c>
      <c r="AH64" s="13" t="n">
        <v>1</v>
      </c>
      <c r="AI64" s="14">
        <f>IF(AND(AH64=1,INT($A64)=INT($A63),ISNUMBER(AF63)),AF64/AF63-1,"")</f>
        <v/>
      </c>
      <c r="AJ64" s="14">
        <f>IF(AND(AH64=1,INT($A64)=INT($A63),ISNUMBER(AG63)),AG64/AG63-1,"")</f>
        <v/>
      </c>
    </row>
    <row r="65">
      <c r="A65" s="12" t="n">
        <v>46286.43958333333</v>
      </c>
      <c r="B65" s="11" t="n">
        <v>8.125</v>
      </c>
      <c r="C65" s="11" t="n">
        <v>357.8999938964844</v>
      </c>
      <c r="D65" s="13" t="n">
        <v>1</v>
      </c>
      <c r="E65" s="14">
        <f>IF(AND(D65=1,INT($A65)=INT($A64),ISNUMBER(B64)),B65/B64-1,"")</f>
        <v/>
      </c>
      <c r="F65" s="14">
        <f>IF(AND(D65=1,INT($A65)=INT($A64),ISNUMBER(C64)),C65/C64-1,"")</f>
        <v/>
      </c>
      <c r="G65" s="11" t="n">
        <v>10.33920001983643</v>
      </c>
      <c r="H65" s="11" t="n">
        <v>337.3999938964844</v>
      </c>
      <c r="I65" s="13" t="n">
        <v>0</v>
      </c>
      <c r="J65" s="14">
        <f>IF(AND(I65=1,INT($A65)=INT($A64),ISNUMBER(G64)),G65/G64-1,"")</f>
        <v/>
      </c>
      <c r="K65" s="14">
        <f>IF(AND(I65=1,INT($A65)=INT($A64),ISNUMBER(H64)),H65/H64-1,"")</f>
        <v/>
      </c>
      <c r="L65" s="11" t="n">
        <v>13.3100004196167</v>
      </c>
      <c r="M65" s="11" t="n">
        <v>711.9000244140625</v>
      </c>
      <c r="N65" s="13" t="n">
        <v>1</v>
      </c>
      <c r="O65" s="14">
        <f>IF(AND(N65=1,INT($A65)=INT($A64),ISNUMBER(L64)),L65/L64-1,"")</f>
        <v/>
      </c>
      <c r="P65" s="14">
        <f>IF(AND(N65=1,INT($A65)=INT($A64),ISNUMBER(M64)),M65/M64-1,"")</f>
        <v/>
      </c>
      <c r="Q65" s="11" t="n">
        <v>10.43000030517578</v>
      </c>
      <c r="R65" s="11" t="n">
        <v>493.9072875976562</v>
      </c>
      <c r="S65" s="13" t="n">
        <v>0</v>
      </c>
      <c r="T65" s="14">
        <f>IF(AND(S65=1,INT($A65)=INT($A64),ISNUMBER(Q64)),Q65/Q64-1,"")</f>
        <v/>
      </c>
      <c r="U65" s="14">
        <f>IF(AND(S65=1,INT($A65)=INT($A64),ISNUMBER(R64)),R65/R64-1,"")</f>
        <v/>
      </c>
      <c r="V65" s="11" t="n">
        <v>8.519900321960449</v>
      </c>
      <c r="W65" s="11" t="n">
        <v>7722.93994140625</v>
      </c>
      <c r="X65" s="13" t="n">
        <v>0</v>
      </c>
      <c r="Y65" s="14">
        <f>IF(AND(X65=1,INT($A65)=INT($A64),ISNUMBER(V64)),V65/V64-1,"")</f>
        <v/>
      </c>
      <c r="Z65" s="14">
        <f>IF(AND(X65=1,INT($A65)=INT($A64),ISNUMBER(W64)),W65/W64-1,"")</f>
        <v/>
      </c>
      <c r="AA65" s="11" t="n">
        <v>8.560099601745605</v>
      </c>
      <c r="AB65" s="11" t="n">
        <v>256.0400085449219</v>
      </c>
      <c r="AC65" s="13" t="n">
        <v>1</v>
      </c>
      <c r="AD65" s="14">
        <f>IF(AND(AC65=1,INT($A65)=INT($A64),ISNUMBER(AA64)),AA65/AA64-1,"")</f>
        <v/>
      </c>
      <c r="AE65" s="14">
        <f>IF(AND(AC65=1,INT($A65)=INT($A64),ISNUMBER(AB64)),AB65/AB64-1,"")</f>
        <v/>
      </c>
      <c r="AF65" s="11" t="n">
        <v>4.95989990234375</v>
      </c>
      <c r="AG65" s="11" t="n">
        <v>182.1699981689453</v>
      </c>
      <c r="AH65" s="13" t="n">
        <v>1</v>
      </c>
      <c r="AI65" s="14">
        <f>IF(AND(AH65=1,INT($A65)=INT($A64),ISNUMBER(AF64)),AF65/AF64-1,"")</f>
        <v/>
      </c>
      <c r="AJ65" s="14">
        <f>IF(AND(AH65=1,INT($A65)=INT($A64),ISNUMBER(AG64)),AG65/AG64-1,"")</f>
        <v/>
      </c>
    </row>
    <row r="66">
      <c r="A66" s="12" t="n">
        <v>46286.44027777778</v>
      </c>
      <c r="B66" s="11" t="n">
        <v>8.125</v>
      </c>
      <c r="C66" s="11" t="n">
        <v>357.9450073242188</v>
      </c>
      <c r="D66" s="13" t="n">
        <v>1</v>
      </c>
      <c r="E66" s="14">
        <f>IF(AND(D66=1,INT($A66)=INT($A65),ISNUMBER(B65)),B66/B65-1,"")</f>
        <v/>
      </c>
      <c r="F66" s="14">
        <f>IF(AND(D66=1,INT($A66)=INT($A65),ISNUMBER(C65)),C66/C65-1,"")</f>
        <v/>
      </c>
      <c r="G66" s="11" t="n">
        <v>10.32999992370605</v>
      </c>
      <c r="H66" s="11" t="n">
        <v>337.5700073242188</v>
      </c>
      <c r="I66" s="13" t="n">
        <v>1</v>
      </c>
      <c r="J66" s="14">
        <f>IF(AND(I66=1,INT($A66)=INT($A65),ISNUMBER(G65)),G66/G65-1,"")</f>
        <v/>
      </c>
      <c r="K66" s="14">
        <f>IF(AND(I66=1,INT($A66)=INT($A65),ISNUMBER(H65)),H66/H65-1,"")</f>
        <v/>
      </c>
      <c r="L66" s="11" t="n">
        <v>13.3100004196167</v>
      </c>
      <c r="M66" s="11" t="n">
        <v>711.9000244140625</v>
      </c>
      <c r="N66" s="13" t="n">
        <v>0</v>
      </c>
      <c r="O66" s="14">
        <f>IF(AND(N66=1,INT($A66)=INT($A65),ISNUMBER(L65)),L66/L65-1,"")</f>
        <v/>
      </c>
      <c r="P66" s="14">
        <f>IF(AND(N66=1,INT($A66)=INT($A65),ISNUMBER(M65)),M66/M65-1,"")</f>
        <v/>
      </c>
      <c r="Q66" s="11" t="n">
        <v>10.43000030517578</v>
      </c>
      <c r="R66" s="11" t="n">
        <v>493.9072875976562</v>
      </c>
      <c r="S66" s="13" t="n">
        <v>0</v>
      </c>
      <c r="T66" s="14">
        <f>IF(AND(S66=1,INT($A66)=INT($A65),ISNUMBER(Q65)),Q66/Q65-1,"")</f>
        <v/>
      </c>
      <c r="U66" s="14">
        <f>IF(AND(S66=1,INT($A66)=INT($A65),ISNUMBER(R65)),R66/R65-1,"")</f>
        <v/>
      </c>
      <c r="V66" s="11" t="n">
        <v>8.519900321960449</v>
      </c>
      <c r="W66" s="11" t="n">
        <v>7722.93994140625</v>
      </c>
      <c r="X66" s="13" t="n">
        <v>0</v>
      </c>
      <c r="Y66" s="14">
        <f>IF(AND(X66=1,INT($A66)=INT($A65),ISNUMBER(V65)),V66/V65-1,"")</f>
        <v/>
      </c>
      <c r="Z66" s="14">
        <f>IF(AND(X66=1,INT($A66)=INT($A65),ISNUMBER(W65)),W66/W65-1,"")</f>
        <v/>
      </c>
      <c r="AA66" s="11" t="n">
        <v>8.569700241088867</v>
      </c>
      <c r="AB66" s="11" t="n">
        <v>255.7400054931641</v>
      </c>
      <c r="AC66" s="13" t="n">
        <v>1</v>
      </c>
      <c r="AD66" s="14">
        <f>IF(AND(AC66=1,INT($A66)=INT($A65),ISNUMBER(AA65)),AA66/AA65-1,"")</f>
        <v/>
      </c>
      <c r="AE66" s="14">
        <f>IF(AND(AC66=1,INT($A66)=INT($A65),ISNUMBER(AB65)),AB66/AB65-1,"")</f>
        <v/>
      </c>
      <c r="AF66" s="11" t="n">
        <v>4.969900131225586</v>
      </c>
      <c r="AG66" s="11" t="n">
        <v>181.8699951171875</v>
      </c>
      <c r="AH66" s="13" t="n">
        <v>1</v>
      </c>
      <c r="AI66" s="14">
        <f>IF(AND(AH66=1,INT($A66)=INT($A65),ISNUMBER(AF65)),AF66/AF65-1,"")</f>
        <v/>
      </c>
      <c r="AJ66" s="14">
        <f>IF(AND(AH66=1,INT($A66)=INT($A65),ISNUMBER(AG65)),AG66/AG65-1,"")</f>
        <v/>
      </c>
    </row>
    <row r="67">
      <c r="A67" s="12" t="n">
        <v>46286.44097222222</v>
      </c>
      <c r="B67" s="11" t="n">
        <v>8.125</v>
      </c>
      <c r="C67" s="11" t="n">
        <v>357.9450073242188</v>
      </c>
      <c r="D67" s="13" t="n">
        <v>0</v>
      </c>
      <c r="E67" s="14">
        <f>IF(AND(D67=1,INT($A67)=INT($A66),ISNUMBER(B66)),B67/B66-1,"")</f>
        <v/>
      </c>
      <c r="F67" s="14">
        <f>IF(AND(D67=1,INT($A67)=INT($A66),ISNUMBER(C66)),C67/C66-1,"")</f>
        <v/>
      </c>
      <c r="G67" s="11" t="n">
        <v>10.32299995422363</v>
      </c>
      <c r="H67" s="11" t="n">
        <v>337.5899963378906</v>
      </c>
      <c r="I67" s="13" t="n">
        <v>1</v>
      </c>
      <c r="J67" s="14">
        <f>IF(AND(I67=1,INT($A67)=INT($A66),ISNUMBER(G66)),G67/G66-1,"")</f>
        <v/>
      </c>
      <c r="K67" s="14">
        <f>IF(AND(I67=1,INT($A67)=INT($A66),ISNUMBER(H66)),H67/H66-1,"")</f>
        <v/>
      </c>
      <c r="L67" s="11" t="n">
        <v>13.32499980926514</v>
      </c>
      <c r="M67" s="11" t="n">
        <v>711.510009765625</v>
      </c>
      <c r="N67" s="13" t="n">
        <v>1</v>
      </c>
      <c r="O67" s="14">
        <f>IF(AND(N67=1,INT($A67)=INT($A66),ISNUMBER(L66)),L67/L66-1,"")</f>
        <v/>
      </c>
      <c r="P67" s="14">
        <f>IF(AND(N67=1,INT($A67)=INT($A66),ISNUMBER(M66)),M67/M66-1,"")</f>
        <v/>
      </c>
      <c r="Q67" s="11" t="n">
        <v>10.43000030517578</v>
      </c>
      <c r="R67" s="11" t="n">
        <v>493.9072875976562</v>
      </c>
      <c r="S67" s="13" t="n">
        <v>0</v>
      </c>
      <c r="T67" s="14">
        <f>IF(AND(S67=1,INT($A67)=INT($A66),ISNUMBER(Q66)),Q67/Q66-1,"")</f>
        <v/>
      </c>
      <c r="U67" s="14">
        <f>IF(AND(S67=1,INT($A67)=INT($A66),ISNUMBER(R66)),R67/R66-1,"")</f>
        <v/>
      </c>
      <c r="V67" s="11" t="n">
        <v>8.519900321960449</v>
      </c>
      <c r="W67" s="11" t="n">
        <v>7722.93994140625</v>
      </c>
      <c r="X67" s="13" t="n">
        <v>0</v>
      </c>
      <c r="Y67" s="14">
        <f>IF(AND(X67=1,INT($A67)=INT($A66),ISNUMBER(V66)),V67/V66-1,"")</f>
        <v/>
      </c>
      <c r="Z67" s="14">
        <f>IF(AND(X67=1,INT($A67)=INT($A66),ISNUMBER(W66)),W67/W66-1,"")</f>
        <v/>
      </c>
      <c r="AA67" s="11" t="n">
        <v>8.569700241088867</v>
      </c>
      <c r="AB67" s="11" t="n">
        <v>255.7400054931641</v>
      </c>
      <c r="AC67" s="13" t="n">
        <v>0</v>
      </c>
      <c r="AD67" s="14">
        <f>IF(AND(AC67=1,INT($A67)=INT($A66),ISNUMBER(AA66)),AA67/AA66-1,"")</f>
        <v/>
      </c>
      <c r="AE67" s="14">
        <f>IF(AND(AC67=1,INT($A67)=INT($A66),ISNUMBER(AB66)),AB67/AB66-1,"")</f>
        <v/>
      </c>
      <c r="AF67" s="11" t="n">
        <v>4.965000152587891</v>
      </c>
      <c r="AG67" s="11" t="n">
        <v>182.0899963378906</v>
      </c>
      <c r="AH67" s="13" t="n">
        <v>1</v>
      </c>
      <c r="AI67" s="14">
        <f>IF(AND(AH67=1,INT($A67)=INT($A66),ISNUMBER(AF66)),AF67/AF66-1,"")</f>
        <v/>
      </c>
      <c r="AJ67" s="14">
        <f>IF(AND(AH67=1,INT($A67)=INT($A66),ISNUMBER(AG66)),AG67/AG66-1,"")</f>
        <v/>
      </c>
    </row>
    <row r="68">
      <c r="A68" s="12" t="n">
        <v>46286.44166666667</v>
      </c>
      <c r="B68" s="11" t="n">
        <v>8.125</v>
      </c>
      <c r="C68" s="11" t="n">
        <v>357.9450073242188</v>
      </c>
      <c r="D68" s="13" t="n">
        <v>0</v>
      </c>
      <c r="E68" s="14">
        <f>IF(AND(D68=1,INT($A68)=INT($A67),ISNUMBER(B67)),B68/B67-1,"")</f>
        <v/>
      </c>
      <c r="F68" s="14">
        <f>IF(AND(D68=1,INT($A68)=INT($A67),ISNUMBER(C67)),C68/C67-1,"")</f>
        <v/>
      </c>
      <c r="G68" s="11" t="n">
        <v>10.30000019073486</v>
      </c>
      <c r="H68" s="11" t="n">
        <v>338.125</v>
      </c>
      <c r="I68" s="13" t="n">
        <v>1</v>
      </c>
      <c r="J68" s="14">
        <f>IF(AND(I68=1,INT($A68)=INT($A67),ISNUMBER(G67)),G68/G67-1,"")</f>
        <v/>
      </c>
      <c r="K68" s="14">
        <f>IF(AND(I68=1,INT($A68)=INT($A67),ISNUMBER(H67)),H68/H67-1,"")</f>
        <v/>
      </c>
      <c r="L68" s="11" t="n">
        <v>13.3100004196167</v>
      </c>
      <c r="M68" s="11" t="n">
        <v>711.77001953125</v>
      </c>
      <c r="N68" s="13" t="n">
        <v>1</v>
      </c>
      <c r="O68" s="14">
        <f>IF(AND(N68=1,INT($A68)=INT($A67),ISNUMBER(L67)),L68/L67-1,"")</f>
        <v/>
      </c>
      <c r="P68" s="14">
        <f>IF(AND(N68=1,INT($A68)=INT($A67),ISNUMBER(M67)),M68/M67-1,"")</f>
        <v/>
      </c>
      <c r="Q68" s="11" t="n">
        <v>10.43000030517578</v>
      </c>
      <c r="R68" s="11" t="n">
        <v>493.9072875976562</v>
      </c>
      <c r="S68" s="13" t="n">
        <v>0</v>
      </c>
      <c r="T68" s="14">
        <f>IF(AND(S68=1,INT($A68)=INT($A67),ISNUMBER(Q67)),Q68/Q67-1,"")</f>
        <v/>
      </c>
      <c r="U68" s="14">
        <f>IF(AND(S68=1,INT($A68)=INT($A67),ISNUMBER(R67)),R68/R67-1,"")</f>
        <v/>
      </c>
      <c r="V68" s="11" t="n">
        <v>8.510000228881836</v>
      </c>
      <c r="W68" s="11" t="n">
        <v>7723.60986328125</v>
      </c>
      <c r="X68" s="13" t="n">
        <v>1</v>
      </c>
      <c r="Y68" s="14">
        <f>IF(AND(X68=1,INT($A68)=INT($A67),ISNUMBER(V67)),V68/V67-1,"")</f>
        <v/>
      </c>
      <c r="Z68" s="14">
        <f>IF(AND(X68=1,INT($A68)=INT($A67),ISNUMBER(W67)),W68/W67-1,"")</f>
        <v/>
      </c>
      <c r="AA68" s="11" t="n">
        <v>8.569700241088867</v>
      </c>
      <c r="AB68" s="11" t="n">
        <v>255.7400054931641</v>
      </c>
      <c r="AC68" s="13" t="n">
        <v>0</v>
      </c>
      <c r="AD68" s="14">
        <f>IF(AND(AC68=1,INT($A68)=INT($A67),ISNUMBER(AA67)),AA68/AA67-1,"")</f>
        <v/>
      </c>
      <c r="AE68" s="14">
        <f>IF(AND(AC68=1,INT($A68)=INT($A67),ISNUMBER(AB67)),AB68/AB67-1,"")</f>
        <v/>
      </c>
      <c r="AF68" s="11" t="n">
        <v>4.969200134277344</v>
      </c>
      <c r="AG68" s="11" t="n">
        <v>181.9750061035156</v>
      </c>
      <c r="AH68" s="13" t="n">
        <v>1</v>
      </c>
      <c r="AI68" s="14">
        <f>IF(AND(AH68=1,INT($A68)=INT($A67),ISNUMBER(AF67)),AF68/AF67-1,"")</f>
        <v/>
      </c>
      <c r="AJ68" s="14">
        <f>IF(AND(AH68=1,INT($A68)=INT($A67),ISNUMBER(AG67)),AG68/AG67-1,"")</f>
        <v/>
      </c>
    </row>
    <row r="69">
      <c r="A69" s="12" t="n">
        <v>46286.44236111111</v>
      </c>
      <c r="B69" s="11" t="n">
        <v>8.130000114440918</v>
      </c>
      <c r="C69" s="11" t="n">
        <v>358.0799865722656</v>
      </c>
      <c r="D69" s="13" t="n">
        <v>1</v>
      </c>
      <c r="E69" s="14">
        <f>IF(AND(D69=1,INT($A69)=INT($A68),ISNUMBER(B68)),B69/B68-1,"")</f>
        <v/>
      </c>
      <c r="F69" s="14">
        <f>IF(AND(D69=1,INT($A69)=INT($A68),ISNUMBER(C68)),C69/C68-1,"")</f>
        <v/>
      </c>
      <c r="G69" s="11" t="n">
        <v>10.30500030517578</v>
      </c>
      <c r="H69" s="11" t="n">
        <v>338.0799865722656</v>
      </c>
      <c r="I69" s="13" t="n">
        <v>1</v>
      </c>
      <c r="J69" s="14">
        <f>IF(AND(I69=1,INT($A69)=INT($A68),ISNUMBER(G68)),G69/G68-1,"")</f>
        <v/>
      </c>
      <c r="K69" s="14">
        <f>IF(AND(I69=1,INT($A69)=INT($A68),ISNUMBER(H68)),H69/H68-1,"")</f>
        <v/>
      </c>
      <c r="L69" s="11" t="n">
        <v>13.3100004196167</v>
      </c>
      <c r="M69" s="11" t="n">
        <v>711.77001953125</v>
      </c>
      <c r="N69" s="13" t="n">
        <v>0</v>
      </c>
      <c r="O69" s="14">
        <f>IF(AND(N69=1,INT($A69)=INT($A68),ISNUMBER(L68)),L69/L68-1,"")</f>
        <v/>
      </c>
      <c r="P69" s="14">
        <f>IF(AND(N69=1,INT($A69)=INT($A68),ISNUMBER(M68)),M69/M68-1,"")</f>
        <v/>
      </c>
      <c r="Q69" s="11" t="n">
        <v>10.43000030517578</v>
      </c>
      <c r="R69" s="11" t="n">
        <v>493.9072875976562</v>
      </c>
      <c r="S69" s="13" t="n">
        <v>0</v>
      </c>
      <c r="T69" s="14">
        <f>IF(AND(S69=1,INT($A69)=INT($A68),ISNUMBER(Q68)),Q69/Q68-1,"")</f>
        <v/>
      </c>
      <c r="U69" s="14">
        <f>IF(AND(S69=1,INT($A69)=INT($A68),ISNUMBER(R68)),R69/R68-1,"")</f>
        <v/>
      </c>
      <c r="V69" s="11" t="n">
        <v>8.505100250244141</v>
      </c>
      <c r="W69" s="11" t="n">
        <v>7725.2099609375</v>
      </c>
      <c r="X69" s="13" t="n">
        <v>1</v>
      </c>
      <c r="Y69" s="14">
        <f>IF(AND(X69=1,INT($A69)=INT($A68),ISNUMBER(V68)),V69/V68-1,"")</f>
        <v/>
      </c>
      <c r="Z69" s="14">
        <f>IF(AND(X69=1,INT($A69)=INT($A68),ISNUMBER(W68)),W69/W68-1,"")</f>
        <v/>
      </c>
      <c r="AA69" s="11" t="n">
        <v>8.550000190734863</v>
      </c>
      <c r="AB69" s="11" t="n">
        <v>256.0151062011719</v>
      </c>
      <c r="AC69" s="13" t="n">
        <v>1</v>
      </c>
      <c r="AD69" s="14">
        <f>IF(AND(AC69=1,INT($A69)=INT($A68),ISNUMBER(AA68)),AA69/AA68-1,"")</f>
        <v/>
      </c>
      <c r="AE69" s="14">
        <f>IF(AND(AC69=1,INT($A69)=INT($A68),ISNUMBER(AB68)),AB69/AB68-1,"")</f>
        <v/>
      </c>
      <c r="AF69" s="11" t="n">
        <v>4.960100173950195</v>
      </c>
      <c r="AG69" s="11" t="n">
        <v>181.8255004882812</v>
      </c>
      <c r="AH69" s="13" t="n">
        <v>1</v>
      </c>
      <c r="AI69" s="14">
        <f>IF(AND(AH69=1,INT($A69)=INT($A68),ISNUMBER(AF68)),AF69/AF68-1,"")</f>
        <v/>
      </c>
      <c r="AJ69" s="14">
        <f>IF(AND(AH69=1,INT($A69)=INT($A68),ISNUMBER(AG68)),AG69/AG68-1,"")</f>
        <v/>
      </c>
    </row>
    <row r="70">
      <c r="A70" s="12" t="n">
        <v>46286.44305555556</v>
      </c>
      <c r="B70" s="11" t="n">
        <v>8.130000114440918</v>
      </c>
      <c r="C70" s="11" t="n">
        <v>358.0799865722656</v>
      </c>
      <c r="D70" s="13" t="n">
        <v>0</v>
      </c>
      <c r="E70" s="14">
        <f>IF(AND(D70=1,INT($A70)=INT($A69),ISNUMBER(B69)),B70/B69-1,"")</f>
        <v/>
      </c>
      <c r="F70" s="14">
        <f>IF(AND(D70=1,INT($A70)=INT($A69),ISNUMBER(C69)),C70/C69-1,"")</f>
        <v/>
      </c>
      <c r="G70" s="11" t="n">
        <v>10.3120002746582</v>
      </c>
      <c r="H70" s="11" t="n">
        <v>337.9599914550781</v>
      </c>
      <c r="I70" s="13" t="n">
        <v>1</v>
      </c>
      <c r="J70" s="14">
        <f>IF(AND(I70=1,INT($A70)=INT($A69),ISNUMBER(G69)),G70/G69-1,"")</f>
        <v/>
      </c>
      <c r="K70" s="14">
        <f>IF(AND(I70=1,INT($A70)=INT($A69),ISNUMBER(H69)),H70/H69-1,"")</f>
        <v/>
      </c>
      <c r="L70" s="11" t="n">
        <v>13.3100004196167</v>
      </c>
      <c r="M70" s="11" t="n">
        <v>711.25</v>
      </c>
      <c r="N70" s="13" t="n">
        <v>1</v>
      </c>
      <c r="O70" s="14">
        <f>IF(AND(N70=1,INT($A70)=INT($A69),ISNUMBER(L69)),L70/L69-1,"")</f>
        <v/>
      </c>
      <c r="P70" s="14">
        <f>IF(AND(N70=1,INT($A70)=INT($A69),ISNUMBER(M69)),M70/M69-1,"")</f>
        <v/>
      </c>
      <c r="Q70" s="11" t="n">
        <v>10.43000030517578</v>
      </c>
      <c r="R70" s="11" t="n">
        <v>493.9072875976562</v>
      </c>
      <c r="S70" s="13" t="n">
        <v>0</v>
      </c>
      <c r="T70" s="14">
        <f>IF(AND(S70=1,INT($A70)=INT($A69),ISNUMBER(Q69)),Q70/Q69-1,"")</f>
        <v/>
      </c>
      <c r="U70" s="14">
        <f>IF(AND(S70=1,INT($A70)=INT($A69),ISNUMBER(R69)),R70/R69-1,"")</f>
        <v/>
      </c>
      <c r="V70" s="11" t="n">
        <v>8.509400367736816</v>
      </c>
      <c r="W70" s="11" t="n">
        <v>7723.52978515625</v>
      </c>
      <c r="X70" s="13" t="n">
        <v>1</v>
      </c>
      <c r="Y70" s="14">
        <f>IF(AND(X70=1,INT($A70)=INT($A69),ISNUMBER(V69)),V70/V69-1,"")</f>
        <v/>
      </c>
      <c r="Z70" s="14">
        <f>IF(AND(X70=1,INT($A70)=INT($A69),ISNUMBER(W69)),W70/W69-1,"")</f>
        <v/>
      </c>
      <c r="AA70" s="11" t="n">
        <v>8.560000419616699</v>
      </c>
      <c r="AB70" s="11" t="n">
        <v>255.9799041748047</v>
      </c>
      <c r="AC70" s="13" t="n">
        <v>1</v>
      </c>
      <c r="AD70" s="14">
        <f>IF(AND(AC70=1,INT($A70)=INT($A69),ISNUMBER(AA69)),AA70/AA69-1,"")</f>
        <v/>
      </c>
      <c r="AE70" s="14">
        <f>IF(AND(AC70=1,INT($A70)=INT($A69),ISNUMBER(AB69)),AB70/AB69-1,"")</f>
        <v/>
      </c>
      <c r="AF70" s="11" t="n">
        <v>4.969900131225586</v>
      </c>
      <c r="AG70" s="11" t="n">
        <v>181.7971038818359</v>
      </c>
      <c r="AH70" s="13" t="n">
        <v>1</v>
      </c>
      <c r="AI70" s="14">
        <f>IF(AND(AH70=1,INT($A70)=INT($A69),ISNUMBER(AF69)),AF70/AF69-1,"")</f>
        <v/>
      </c>
      <c r="AJ70" s="14">
        <f>IF(AND(AH70=1,INT($A70)=INT($A69),ISNUMBER(AG69)),AG70/AG69-1,"")</f>
        <v/>
      </c>
    </row>
    <row r="71">
      <c r="A71" s="12" t="n">
        <v>46286.44375</v>
      </c>
      <c r="B71" s="11" t="n">
        <v>8.130000114440918</v>
      </c>
      <c r="C71" s="11" t="n">
        <v>358.0799865722656</v>
      </c>
      <c r="D71" s="13" t="n">
        <v>0</v>
      </c>
      <c r="E71" s="14">
        <f>IF(AND(D71=1,INT($A71)=INT($A70),ISNUMBER(B70)),B71/B70-1,"")</f>
        <v/>
      </c>
      <c r="F71" s="14">
        <f>IF(AND(D71=1,INT($A71)=INT($A70),ISNUMBER(C70)),C71/C70-1,"")</f>
        <v/>
      </c>
      <c r="G71" s="11" t="n">
        <v>10.3120002746582</v>
      </c>
      <c r="H71" s="11" t="n">
        <v>337.9599914550781</v>
      </c>
      <c r="I71" s="13" t="n">
        <v>0</v>
      </c>
      <c r="J71" s="14">
        <f>IF(AND(I71=1,INT($A71)=INT($A70),ISNUMBER(G70)),G71/G70-1,"")</f>
        <v/>
      </c>
      <c r="K71" s="14">
        <f>IF(AND(I71=1,INT($A71)=INT($A70),ISNUMBER(H70)),H71/H70-1,"")</f>
        <v/>
      </c>
      <c r="L71" s="11" t="n">
        <v>13.32999992370605</v>
      </c>
      <c r="M71" s="11" t="n">
        <v>710.8200073242188</v>
      </c>
      <c r="N71" s="13" t="n">
        <v>1</v>
      </c>
      <c r="O71" s="14">
        <f>IF(AND(N71=1,INT($A71)=INT($A70),ISNUMBER(L70)),L71/L70-1,"")</f>
        <v/>
      </c>
      <c r="P71" s="14">
        <f>IF(AND(N71=1,INT($A71)=INT($A70),ISNUMBER(M70)),M71/M70-1,"")</f>
        <v/>
      </c>
      <c r="Q71" s="11" t="n">
        <v>10.43000030517578</v>
      </c>
      <c r="R71" s="11" t="n">
        <v>493.9072875976562</v>
      </c>
      <c r="S71" s="13" t="n">
        <v>0</v>
      </c>
      <c r="T71" s="14">
        <f>IF(AND(S71=1,INT($A71)=INT($A70),ISNUMBER(Q70)),Q71/Q70-1,"")</f>
        <v/>
      </c>
      <c r="U71" s="14">
        <f>IF(AND(S71=1,INT($A71)=INT($A70),ISNUMBER(R70)),R71/R70-1,"")</f>
        <v/>
      </c>
      <c r="V71" s="11" t="n">
        <v>8.505000114440918</v>
      </c>
      <c r="W71" s="11" t="n">
        <v>7723.22021484375</v>
      </c>
      <c r="X71" s="13" t="n">
        <v>1</v>
      </c>
      <c r="Y71" s="14">
        <f>IF(AND(X71=1,INT($A71)=INT($A70),ISNUMBER(V70)),V71/V70-1,"")</f>
        <v/>
      </c>
      <c r="Z71" s="14">
        <f>IF(AND(X71=1,INT($A71)=INT($A70),ISNUMBER(W70)),W71/W70-1,"")</f>
        <v/>
      </c>
      <c r="AA71" s="11" t="n">
        <v>8.564999580383301</v>
      </c>
      <c r="AB71" s="11" t="n">
        <v>255.8099975585938</v>
      </c>
      <c r="AC71" s="13" t="n">
        <v>1</v>
      </c>
      <c r="AD71" s="14">
        <f>IF(AND(AC71=1,INT($A71)=INT($A70),ISNUMBER(AA70)),AA71/AA70-1,"")</f>
        <v/>
      </c>
      <c r="AE71" s="14">
        <f>IF(AND(AC71=1,INT($A71)=INT($A70),ISNUMBER(AB70)),AB71/AB70-1,"")</f>
        <v/>
      </c>
      <c r="AF71" s="11" t="n">
        <v>4.965000152587891</v>
      </c>
      <c r="AG71" s="11" t="n">
        <v>181.9508056640625</v>
      </c>
      <c r="AH71" s="13" t="n">
        <v>1</v>
      </c>
      <c r="AI71" s="14">
        <f>IF(AND(AH71=1,INT($A71)=INT($A70),ISNUMBER(AF70)),AF71/AF70-1,"")</f>
        <v/>
      </c>
      <c r="AJ71" s="14">
        <f>IF(AND(AH71=1,INT($A71)=INT($A70),ISNUMBER(AG70)),AG71/AG70-1,"")</f>
        <v/>
      </c>
    </row>
    <row r="72">
      <c r="A72" s="12" t="n">
        <v>46286.44444444445</v>
      </c>
      <c r="B72" s="11" t="n">
        <v>8.130000114440918</v>
      </c>
      <c r="C72" s="11" t="n">
        <v>357.760009765625</v>
      </c>
      <c r="D72" s="13" t="n">
        <v>1</v>
      </c>
      <c r="E72" s="14">
        <f>IF(AND(D72=1,INT($A72)=INT($A71),ISNUMBER(B71)),B72/B71-1,"")</f>
        <v/>
      </c>
      <c r="F72" s="14">
        <f>IF(AND(D72=1,INT($A72)=INT($A71),ISNUMBER(C71)),C72/C71-1,"")</f>
        <v/>
      </c>
      <c r="G72" s="11" t="n">
        <v>10.31999969482422</v>
      </c>
      <c r="H72" s="11" t="n">
        <v>337.7900085449219</v>
      </c>
      <c r="I72" s="13" t="n">
        <v>1</v>
      </c>
      <c r="J72" s="14">
        <f>IF(AND(I72=1,INT($A72)=INT($A71),ISNUMBER(G71)),G72/G71-1,"")</f>
        <v/>
      </c>
      <c r="K72" s="14">
        <f>IF(AND(I72=1,INT($A72)=INT($A71),ISNUMBER(H71)),H72/H71-1,"")</f>
        <v/>
      </c>
      <c r="L72" s="11" t="n">
        <v>13.33500003814697</v>
      </c>
      <c r="M72" s="11" t="n">
        <v>710.4041137695312</v>
      </c>
      <c r="N72" s="13" t="n">
        <v>1</v>
      </c>
      <c r="O72" s="14">
        <f>IF(AND(N72=1,INT($A72)=INT($A71),ISNUMBER(L71)),L72/L71-1,"")</f>
        <v/>
      </c>
      <c r="P72" s="14">
        <f>IF(AND(N72=1,INT($A72)=INT($A71),ISNUMBER(M71)),M72/M71-1,"")</f>
        <v/>
      </c>
      <c r="Q72" s="11" t="n">
        <v>10.44499969482422</v>
      </c>
      <c r="R72" s="11" t="n">
        <v>493.4519958496094</v>
      </c>
      <c r="S72" s="13" t="n">
        <v>1</v>
      </c>
      <c r="T72" s="14">
        <f>IF(AND(S72=1,INT($A72)=INT($A71),ISNUMBER(Q71)),Q72/Q71-1,"")</f>
        <v/>
      </c>
      <c r="U72" s="14">
        <f>IF(AND(S72=1,INT($A72)=INT($A71),ISNUMBER(R71)),R72/R71-1,"")</f>
        <v/>
      </c>
      <c r="V72" s="11" t="n">
        <v>8.505000114440918</v>
      </c>
      <c r="W72" s="11" t="n">
        <v>7722.7099609375</v>
      </c>
      <c r="X72" s="13" t="n">
        <v>1</v>
      </c>
      <c r="Y72" s="14">
        <f>IF(AND(X72=1,INT($A72)=INT($A71),ISNUMBER(V71)),V72/V71-1,"")</f>
        <v/>
      </c>
      <c r="Z72" s="14">
        <f>IF(AND(X72=1,INT($A72)=INT($A71),ISNUMBER(W71)),W72/W71-1,"")</f>
        <v/>
      </c>
      <c r="AA72" s="11" t="n">
        <v>8.564999580383301</v>
      </c>
      <c r="AB72" s="11" t="n">
        <v>255.8099975585938</v>
      </c>
      <c r="AC72" s="13" t="n">
        <v>0</v>
      </c>
      <c r="AD72" s="14">
        <f>IF(AND(AC72=1,INT($A72)=INT($A71),ISNUMBER(AA71)),AA72/AA71-1,"")</f>
        <v/>
      </c>
      <c r="AE72" s="14">
        <f>IF(AND(AC72=1,INT($A72)=INT($A71),ISNUMBER(AB71)),AB72/AB71-1,"")</f>
        <v/>
      </c>
      <c r="AF72" s="11" t="n">
        <v>4.965000152587891</v>
      </c>
      <c r="AG72" s="11" t="n">
        <v>181.9199981689453</v>
      </c>
      <c r="AH72" s="13" t="n">
        <v>1</v>
      </c>
      <c r="AI72" s="14">
        <f>IF(AND(AH72=1,INT($A72)=INT($A71),ISNUMBER(AF71)),AF72/AF71-1,"")</f>
        <v/>
      </c>
      <c r="AJ72" s="14">
        <f>IF(AND(AH72=1,INT($A72)=INT($A71),ISNUMBER(AG71)),AG72/AG71-1,"")</f>
        <v/>
      </c>
    </row>
    <row r="73">
      <c r="A73" s="12" t="n">
        <v>46286.44513888889</v>
      </c>
      <c r="B73" s="11" t="n">
        <v>8.13070011138916</v>
      </c>
      <c r="C73" s="11" t="n">
        <v>357.5</v>
      </c>
      <c r="D73" s="13" t="n">
        <v>1</v>
      </c>
      <c r="E73" s="14">
        <f>IF(AND(D73=1,INT($A73)=INT($A72),ISNUMBER(B72)),B73/B72-1,"")</f>
        <v/>
      </c>
      <c r="F73" s="14">
        <f>IF(AND(D73=1,INT($A73)=INT($A72),ISNUMBER(C72)),C73/C72-1,"")</f>
        <v/>
      </c>
      <c r="G73" s="11" t="n">
        <v>10.32009983062744</v>
      </c>
      <c r="H73" s="11" t="n">
        <v>337.5</v>
      </c>
      <c r="I73" s="13" t="n">
        <v>1</v>
      </c>
      <c r="J73" s="14">
        <f>IF(AND(I73=1,INT($A73)=INT($A72),ISNUMBER(G72)),G73/G72-1,"")</f>
        <v/>
      </c>
      <c r="K73" s="14">
        <f>IF(AND(I73=1,INT($A73)=INT($A72),ISNUMBER(H72)),H73/H72-1,"")</f>
        <v/>
      </c>
      <c r="L73" s="11" t="n">
        <v>13.32999992370605</v>
      </c>
      <c r="M73" s="11" t="n">
        <v>710.4199829101562</v>
      </c>
      <c r="N73" s="13" t="n">
        <v>1</v>
      </c>
      <c r="O73" s="14">
        <f>IF(AND(N73=1,INT($A73)=INT($A72),ISNUMBER(L72)),L73/L72-1,"")</f>
        <v/>
      </c>
      <c r="P73" s="14">
        <f>IF(AND(N73=1,INT($A73)=INT($A72),ISNUMBER(M72)),M73/M72-1,"")</f>
        <v/>
      </c>
      <c r="Q73" s="11" t="n">
        <v>10.44009971618652</v>
      </c>
      <c r="R73" s="11" t="n">
        <v>493.2875061035156</v>
      </c>
      <c r="S73" s="13" t="n">
        <v>1</v>
      </c>
      <c r="T73" s="14">
        <f>IF(AND(S73=1,INT($A73)=INT($A72),ISNUMBER(Q72)),Q73/Q72-1,"")</f>
        <v/>
      </c>
      <c r="U73" s="14">
        <f>IF(AND(S73=1,INT($A73)=INT($A72),ISNUMBER(R72)),R73/R72-1,"")</f>
        <v/>
      </c>
      <c r="V73" s="11" t="n">
        <v>8.509900093078613</v>
      </c>
      <c r="W73" s="11" t="n">
        <v>7722.25</v>
      </c>
      <c r="X73" s="13" t="n">
        <v>1</v>
      </c>
      <c r="Y73" s="14">
        <f>IF(AND(X73=1,INT($A73)=INT($A72),ISNUMBER(V72)),V73/V72-1,"")</f>
        <v/>
      </c>
      <c r="Z73" s="14">
        <f>IF(AND(X73=1,INT($A73)=INT($A72),ISNUMBER(W72)),W73/W72-1,"")</f>
        <v/>
      </c>
      <c r="AA73" s="11" t="n">
        <v>8.560299873352051</v>
      </c>
      <c r="AB73" s="11" t="n">
        <v>255.9002990722656</v>
      </c>
      <c r="AC73" s="13" t="n">
        <v>1</v>
      </c>
      <c r="AD73" s="14">
        <f>IF(AND(AC73=1,INT($A73)=INT($A72),ISNUMBER(AA72)),AA73/AA72-1,"")</f>
        <v/>
      </c>
      <c r="AE73" s="14">
        <f>IF(AND(AC73=1,INT($A73)=INT($A72),ISNUMBER(AB72)),AB73/AB72-1,"")</f>
        <v/>
      </c>
      <c r="AF73" s="11" t="n">
        <v>4.965000152587891</v>
      </c>
      <c r="AG73" s="11" t="n">
        <v>181.9199981689453</v>
      </c>
      <c r="AH73" s="13" t="n">
        <v>0</v>
      </c>
      <c r="AI73" s="14">
        <f>IF(AND(AH73=1,INT($A73)=INT($A72),ISNUMBER(AF72)),AF73/AF72-1,"")</f>
        <v/>
      </c>
      <c r="AJ73" s="14">
        <f>IF(AND(AH73=1,INT($A73)=INT($A72),ISNUMBER(AG72)),AG73/AG72-1,"")</f>
        <v/>
      </c>
    </row>
    <row r="74">
      <c r="A74" s="12" t="n">
        <v>46286.44583333333</v>
      </c>
      <c r="B74" s="11" t="n">
        <v>8.13070011138916</v>
      </c>
      <c r="C74" s="11" t="n">
        <v>357.5</v>
      </c>
      <c r="D74" s="13" t="n">
        <v>0</v>
      </c>
      <c r="E74" s="14">
        <f>IF(AND(D74=1,INT($A74)=INT($A73),ISNUMBER(B73)),B74/B73-1,"")</f>
        <v/>
      </c>
      <c r="F74" s="14">
        <f>IF(AND(D74=1,INT($A74)=INT($A73),ISNUMBER(C73)),C74/C73-1,"")</f>
        <v/>
      </c>
      <c r="G74" s="11" t="n">
        <v>10.34000015258789</v>
      </c>
      <c r="H74" s="11" t="n">
        <v>337.2799987792969</v>
      </c>
      <c r="I74" s="13" t="n">
        <v>1</v>
      </c>
      <c r="J74" s="14">
        <f>IF(AND(I74=1,INT($A74)=INT($A73),ISNUMBER(G73)),G74/G73-1,"")</f>
        <v/>
      </c>
      <c r="K74" s="14">
        <f>IF(AND(I74=1,INT($A74)=INT($A73),ISNUMBER(H73)),H74/H73-1,"")</f>
        <v/>
      </c>
      <c r="L74" s="11" t="n">
        <v>13.35000038146973</v>
      </c>
      <c r="M74" s="11" t="n">
        <v>708.840087890625</v>
      </c>
      <c r="N74" s="13" t="n">
        <v>1</v>
      </c>
      <c r="O74" s="14">
        <f>IF(AND(N74=1,INT($A74)=INT($A73),ISNUMBER(L73)),L74/L73-1,"")</f>
        <v/>
      </c>
      <c r="P74" s="14">
        <f>IF(AND(N74=1,INT($A74)=INT($A73),ISNUMBER(M73)),M74/M73-1,"")</f>
        <v/>
      </c>
      <c r="Q74" s="11" t="n">
        <v>10.44009971618652</v>
      </c>
      <c r="R74" s="11" t="n">
        <v>493.2875061035156</v>
      </c>
      <c r="S74" s="13" t="n">
        <v>0</v>
      </c>
      <c r="T74" s="14">
        <f>IF(AND(S74=1,INT($A74)=INT($A73),ISNUMBER(Q73)),Q74/Q73-1,"")</f>
        <v/>
      </c>
      <c r="U74" s="14">
        <f>IF(AND(S74=1,INT($A74)=INT($A73),ISNUMBER(R73)),R74/R73-1,"")</f>
        <v/>
      </c>
      <c r="V74" s="11" t="n">
        <v>8.509900093078613</v>
      </c>
      <c r="W74" s="11" t="n">
        <v>7721.64013671875</v>
      </c>
      <c r="X74" s="13" t="n">
        <v>1</v>
      </c>
      <c r="Y74" s="14">
        <f>IF(AND(X74=1,INT($A74)=INT($A73),ISNUMBER(V73)),V74/V73-1,"")</f>
        <v/>
      </c>
      <c r="Z74" s="14">
        <f>IF(AND(X74=1,INT($A74)=INT($A73),ISNUMBER(W73)),W74/W73-1,"")</f>
        <v/>
      </c>
      <c r="AA74" s="11" t="n">
        <v>8.560299873352051</v>
      </c>
      <c r="AB74" s="11" t="n">
        <v>255.9002990722656</v>
      </c>
      <c r="AC74" s="13" t="n">
        <v>0</v>
      </c>
      <c r="AD74" s="14">
        <f>IF(AND(AC74=1,INT($A74)=INT($A73),ISNUMBER(AA73)),AA74/AA73-1,"")</f>
        <v/>
      </c>
      <c r="AE74" s="14">
        <f>IF(AND(AC74=1,INT($A74)=INT($A73),ISNUMBER(AB73)),AB74/AB73-1,"")</f>
        <v/>
      </c>
      <c r="AF74" s="11" t="n">
        <v>4.960100173950195</v>
      </c>
      <c r="AG74" s="11" t="n">
        <v>182.0299987792969</v>
      </c>
      <c r="AH74" s="13" t="n">
        <v>1</v>
      </c>
      <c r="AI74" s="14">
        <f>IF(AND(AH74=1,INT($A74)=INT($A73),ISNUMBER(AF73)),AF74/AF73-1,"")</f>
        <v/>
      </c>
      <c r="AJ74" s="14">
        <f>IF(AND(AH74=1,INT($A74)=INT($A73),ISNUMBER(AG73)),AG74/AG73-1,"")</f>
        <v/>
      </c>
    </row>
    <row r="75">
      <c r="A75" s="12" t="n">
        <v>46286.44652777778</v>
      </c>
      <c r="B75" s="11" t="n">
        <v>8.13070011138916</v>
      </c>
      <c r="C75" s="11" t="n">
        <v>357.5</v>
      </c>
      <c r="D75" s="13" t="n">
        <v>0</v>
      </c>
      <c r="E75" s="14">
        <f>IF(AND(D75=1,INT($A75)=INT($A74),ISNUMBER(B74)),B75/B74-1,"")</f>
        <v/>
      </c>
      <c r="F75" s="14">
        <f>IF(AND(D75=1,INT($A75)=INT($A74),ISNUMBER(C74)),C75/C74-1,"")</f>
        <v/>
      </c>
      <c r="G75" s="11" t="n">
        <v>10.35000038146973</v>
      </c>
      <c r="H75" s="11" t="n">
        <v>336.7799987792969</v>
      </c>
      <c r="I75" s="13" t="n">
        <v>1</v>
      </c>
      <c r="J75" s="14">
        <f>IF(AND(I75=1,INT($A75)=INT($A74),ISNUMBER(G74)),G75/G74-1,"")</f>
        <v/>
      </c>
      <c r="K75" s="14">
        <f>IF(AND(I75=1,INT($A75)=INT($A74),ISNUMBER(H74)),H75/H74-1,"")</f>
        <v/>
      </c>
      <c r="L75" s="11" t="n">
        <v>13.35999965667725</v>
      </c>
      <c r="M75" s="11" t="n">
        <v>709.6057739257812</v>
      </c>
      <c r="N75" s="13" t="n">
        <v>1</v>
      </c>
      <c r="O75" s="14">
        <f>IF(AND(N75=1,INT($A75)=INT($A74),ISNUMBER(L74)),L75/L74-1,"")</f>
        <v/>
      </c>
      <c r="P75" s="14">
        <f>IF(AND(N75=1,INT($A75)=INT($A74),ISNUMBER(M74)),M75/M74-1,"")</f>
        <v/>
      </c>
      <c r="Q75" s="11" t="n">
        <v>10.44009971618652</v>
      </c>
      <c r="R75" s="11" t="n">
        <v>493.2875061035156</v>
      </c>
      <c r="S75" s="13" t="n">
        <v>0</v>
      </c>
      <c r="T75" s="14">
        <f>IF(AND(S75=1,INT($A75)=INT($A74),ISNUMBER(Q74)),Q75/Q74-1,"")</f>
        <v/>
      </c>
      <c r="U75" s="14">
        <f>IF(AND(S75=1,INT($A75)=INT($A74),ISNUMBER(R74)),R75/R74-1,"")</f>
        <v/>
      </c>
      <c r="V75" s="11" t="n">
        <v>8.514800071716309</v>
      </c>
      <c r="W75" s="11" t="n">
        <v>7719.759765625</v>
      </c>
      <c r="X75" s="13" t="n">
        <v>1</v>
      </c>
      <c r="Y75" s="14">
        <f>IF(AND(X75=1,INT($A75)=INT($A74),ISNUMBER(V74)),V75/V74-1,"")</f>
        <v/>
      </c>
      <c r="Z75" s="14">
        <f>IF(AND(X75=1,INT($A75)=INT($A74),ISNUMBER(W74)),W75/W74-1,"")</f>
        <v/>
      </c>
      <c r="AA75" s="11" t="n">
        <v>8.560099601745605</v>
      </c>
      <c r="AB75" s="11" t="n">
        <v>256.0050048828125</v>
      </c>
      <c r="AC75" s="13" t="n">
        <v>1</v>
      </c>
      <c r="AD75" s="14">
        <f>IF(AND(AC75=1,INT($A75)=INT($A74),ISNUMBER(AA74)),AA75/AA74-1,"")</f>
        <v/>
      </c>
      <c r="AE75" s="14">
        <f>IF(AND(AC75=1,INT($A75)=INT($A74),ISNUMBER(AB74)),AB75/AB74-1,"")</f>
        <v/>
      </c>
      <c r="AF75" s="11" t="n">
        <v>4.969900131225586</v>
      </c>
      <c r="AG75" s="11" t="n">
        <v>181.8300018310547</v>
      </c>
      <c r="AH75" s="13" t="n">
        <v>1</v>
      </c>
      <c r="AI75" s="14">
        <f>IF(AND(AH75=1,INT($A75)=INT($A74),ISNUMBER(AF74)),AF75/AF74-1,"")</f>
        <v/>
      </c>
      <c r="AJ75" s="14">
        <f>IF(AND(AH75=1,INT($A75)=INT($A74),ISNUMBER(AG74)),AG75/AG74-1,"")</f>
        <v/>
      </c>
    </row>
    <row r="76">
      <c r="A76" s="12" t="n">
        <v>46286.44722222222</v>
      </c>
      <c r="B76" s="11" t="n">
        <v>8.13070011138916</v>
      </c>
      <c r="C76" s="11" t="n">
        <v>357.5</v>
      </c>
      <c r="D76" s="13" t="n">
        <v>0</v>
      </c>
      <c r="E76" s="14">
        <f>IF(AND(D76=1,INT($A76)=INT($A75),ISNUMBER(B75)),B76/B75-1,"")</f>
        <v/>
      </c>
      <c r="F76" s="14">
        <f>IF(AND(D76=1,INT($A76)=INT($A75),ISNUMBER(C75)),C76/C75-1,"")</f>
        <v/>
      </c>
      <c r="G76" s="11" t="n">
        <v>10.34010028839111</v>
      </c>
      <c r="H76" s="11" t="n">
        <v>337.0050048828125</v>
      </c>
      <c r="I76" s="13" t="n">
        <v>1</v>
      </c>
      <c r="J76" s="14">
        <f>IF(AND(I76=1,INT($A76)=INT($A75),ISNUMBER(G75)),G76/G75-1,"")</f>
        <v/>
      </c>
      <c r="K76" s="14">
        <f>IF(AND(I76=1,INT($A76)=INT($A75),ISNUMBER(H75)),H76/H75-1,"")</f>
        <v/>
      </c>
      <c r="L76" s="11" t="n">
        <v>13.36499977111816</v>
      </c>
      <c r="M76" s="11" t="n">
        <v>709.2100219726562</v>
      </c>
      <c r="N76" s="13" t="n">
        <v>1</v>
      </c>
      <c r="O76" s="14">
        <f>IF(AND(N76=1,INT($A76)=INT($A75),ISNUMBER(L75)),L76/L75-1,"")</f>
        <v/>
      </c>
      <c r="P76" s="14">
        <f>IF(AND(N76=1,INT($A76)=INT($A75),ISNUMBER(M75)),M76/M75-1,"")</f>
        <v/>
      </c>
      <c r="Q76" s="11" t="n">
        <v>10.44009971618652</v>
      </c>
      <c r="R76" s="11" t="n">
        <v>493.2875061035156</v>
      </c>
      <c r="S76" s="13" t="n">
        <v>0</v>
      </c>
      <c r="T76" s="14">
        <f>IF(AND(S76=1,INT($A76)=INT($A75),ISNUMBER(Q75)),Q76/Q75-1,"")</f>
        <v/>
      </c>
      <c r="U76" s="14">
        <f>IF(AND(S76=1,INT($A76)=INT($A75),ISNUMBER(R75)),R76/R75-1,"")</f>
        <v/>
      </c>
      <c r="V76" s="11" t="n">
        <v>8.515000343322754</v>
      </c>
      <c r="W76" s="11" t="n">
        <v>7720.169921875</v>
      </c>
      <c r="X76" s="13" t="n">
        <v>1</v>
      </c>
      <c r="Y76" s="14">
        <f>IF(AND(X76=1,INT($A76)=INT($A75),ISNUMBER(V75)),V76/V75-1,"")</f>
        <v/>
      </c>
      <c r="Z76" s="14">
        <f>IF(AND(X76=1,INT($A76)=INT($A75),ISNUMBER(W75)),W76/W75-1,"")</f>
        <v/>
      </c>
      <c r="AA76" s="11" t="n">
        <v>8.560099601745605</v>
      </c>
      <c r="AB76" s="11" t="n">
        <v>256.0050048828125</v>
      </c>
      <c r="AC76" s="13" t="n">
        <v>0</v>
      </c>
      <c r="AD76" s="14">
        <f>IF(AND(AC76=1,INT($A76)=INT($A75),ISNUMBER(AA75)),AA76/AA75-1,"")</f>
        <v/>
      </c>
      <c r="AE76" s="14">
        <f>IF(AND(AC76=1,INT($A76)=INT($A75),ISNUMBER(AB75)),AB76/AB75-1,"")</f>
        <v/>
      </c>
      <c r="AF76" s="11" t="n">
        <v>4.960000038146973</v>
      </c>
      <c r="AG76" s="11" t="n">
        <v>182.1132965087891</v>
      </c>
      <c r="AH76" s="13" t="n">
        <v>1</v>
      </c>
      <c r="AI76" s="14">
        <f>IF(AND(AH76=1,INT($A76)=INT($A75),ISNUMBER(AF75)),AF76/AF75-1,"")</f>
        <v/>
      </c>
      <c r="AJ76" s="14">
        <f>IF(AND(AH76=1,INT($A76)=INT($A75),ISNUMBER(AG75)),AG76/AG75-1,"")</f>
        <v/>
      </c>
    </row>
    <row r="77">
      <c r="A77" s="12" t="n">
        <v>46286.44791666666</v>
      </c>
      <c r="B77" s="11" t="n">
        <v>8.140000343322754</v>
      </c>
      <c r="C77" s="11" t="n">
        <v>357.2699890136719</v>
      </c>
      <c r="D77" s="13" t="n">
        <v>1</v>
      </c>
      <c r="E77" s="14">
        <f>IF(AND(D77=1,INT($A77)=INT($A76),ISNUMBER(B76)),B77/B76-1,"")</f>
        <v/>
      </c>
      <c r="F77" s="14">
        <f>IF(AND(D77=1,INT($A77)=INT($A76),ISNUMBER(C76)),C77/C76-1,"")</f>
        <v/>
      </c>
      <c r="G77" s="11" t="n">
        <v>10.35000038146973</v>
      </c>
      <c r="H77" s="11" t="n">
        <v>336.739990234375</v>
      </c>
      <c r="I77" s="13" t="n">
        <v>1</v>
      </c>
      <c r="J77" s="14">
        <f>IF(AND(I77=1,INT($A77)=INT($A76),ISNUMBER(G76)),G77/G76-1,"")</f>
        <v/>
      </c>
      <c r="K77" s="14">
        <f>IF(AND(I77=1,INT($A77)=INT($A76),ISNUMBER(H76)),H77/H76-1,"")</f>
        <v/>
      </c>
      <c r="L77" s="11" t="n">
        <v>13.375</v>
      </c>
      <c r="M77" s="11" t="n">
        <v>708.7249755859375</v>
      </c>
      <c r="N77" s="13" t="n">
        <v>1</v>
      </c>
      <c r="O77" s="14">
        <f>IF(AND(N77=1,INT($A77)=INT($A76),ISNUMBER(L76)),L77/L76-1,"")</f>
        <v/>
      </c>
      <c r="P77" s="14">
        <f>IF(AND(N77=1,INT($A77)=INT($A76),ISNUMBER(M76)),M77/M76-1,"")</f>
        <v/>
      </c>
      <c r="Q77" s="11" t="n">
        <v>10.44009971618652</v>
      </c>
      <c r="R77" s="11" t="n">
        <v>493.2875061035156</v>
      </c>
      <c r="S77" s="13" t="n">
        <v>0</v>
      </c>
      <c r="T77" s="14">
        <f>IF(AND(S77=1,INT($A77)=INT($A76),ISNUMBER(Q76)),Q77/Q76-1,"")</f>
        <v/>
      </c>
      <c r="U77" s="14">
        <f>IF(AND(S77=1,INT($A77)=INT($A76),ISNUMBER(R76)),R77/R76-1,"")</f>
        <v/>
      </c>
      <c r="V77" s="11" t="n">
        <v>8.515000343322754</v>
      </c>
      <c r="W77" s="11" t="n">
        <v>7718.240234375</v>
      </c>
      <c r="X77" s="13" t="n">
        <v>1</v>
      </c>
      <c r="Y77" s="14">
        <f>IF(AND(X77=1,INT($A77)=INT($A76),ISNUMBER(V76)),V77/V76-1,"")</f>
        <v/>
      </c>
      <c r="Z77" s="14">
        <f>IF(AND(X77=1,INT($A77)=INT($A76),ISNUMBER(W76)),W77/W76-1,"")</f>
        <v/>
      </c>
      <c r="AA77" s="11" t="n">
        <v>8.564999580383301</v>
      </c>
      <c r="AB77" s="11" t="n">
        <v>255.9349975585938</v>
      </c>
      <c r="AC77" s="13" t="n">
        <v>1</v>
      </c>
      <c r="AD77" s="14">
        <f>IF(AND(AC77=1,INT($A77)=INT($A76),ISNUMBER(AA76)),AA77/AA76-1,"")</f>
        <v/>
      </c>
      <c r="AE77" s="14">
        <f>IF(AND(AC77=1,INT($A77)=INT($A76),ISNUMBER(AB76)),AB77/AB76-1,"")</f>
        <v/>
      </c>
      <c r="AF77" s="11" t="n">
        <v>4.963799953460693</v>
      </c>
      <c r="AG77" s="11" t="n">
        <v>181.9539947509766</v>
      </c>
      <c r="AH77" s="13" t="n">
        <v>1</v>
      </c>
      <c r="AI77" s="14">
        <f>IF(AND(AH77=1,INT($A77)=INT($A76),ISNUMBER(AF76)),AF77/AF76-1,"")</f>
        <v/>
      </c>
      <c r="AJ77" s="14">
        <f>IF(AND(AH77=1,INT($A77)=INT($A76),ISNUMBER(AG76)),AG77/AG76-1,"")</f>
        <v/>
      </c>
    </row>
    <row r="78">
      <c r="A78" s="12" t="n">
        <v>46286.44861111111</v>
      </c>
      <c r="B78" s="11" t="n">
        <v>8.130000114440918</v>
      </c>
      <c r="C78" s="11" t="n">
        <v>357.4100036621094</v>
      </c>
      <c r="D78" s="13" t="n">
        <v>1</v>
      </c>
      <c r="E78" s="14">
        <f>IF(AND(D78=1,INT($A78)=INT($A77),ISNUMBER(B77)),B78/B77-1,"")</f>
        <v/>
      </c>
      <c r="F78" s="14">
        <f>IF(AND(D78=1,INT($A78)=INT($A77),ISNUMBER(C77)),C78/C77-1,"")</f>
        <v/>
      </c>
      <c r="G78" s="11" t="n">
        <v>10.35999965667725</v>
      </c>
      <c r="H78" s="11" t="n">
        <v>336.3999938964844</v>
      </c>
      <c r="I78" s="13" t="n">
        <v>1</v>
      </c>
      <c r="J78" s="14">
        <f>IF(AND(I78=1,INT($A78)=INT($A77),ISNUMBER(G77)),G78/G77-1,"")</f>
        <v/>
      </c>
      <c r="K78" s="14">
        <f>IF(AND(I78=1,INT($A78)=INT($A77),ISNUMBER(H77)),H78/H77-1,"")</f>
        <v/>
      </c>
      <c r="L78" s="11" t="n">
        <v>13.35000038146973</v>
      </c>
      <c r="M78" s="11" t="n">
        <v>709.9600219726562</v>
      </c>
      <c r="N78" s="13" t="n">
        <v>1</v>
      </c>
      <c r="O78" s="14">
        <f>IF(AND(N78=1,INT($A78)=INT($A77),ISNUMBER(L77)),L78/L77-1,"")</f>
        <v/>
      </c>
      <c r="P78" s="14">
        <f>IF(AND(N78=1,INT($A78)=INT($A77),ISNUMBER(M77)),M78/M77-1,"")</f>
        <v/>
      </c>
      <c r="Q78" s="11" t="n">
        <v>10.44999980926514</v>
      </c>
      <c r="R78" s="11" t="n">
        <v>493.2999877929688</v>
      </c>
      <c r="S78" s="13" t="n">
        <v>1</v>
      </c>
      <c r="T78" s="14">
        <f>IF(AND(S78=1,INT($A78)=INT($A77),ISNUMBER(Q77)),Q78/Q77-1,"")</f>
        <v/>
      </c>
      <c r="U78" s="14">
        <f>IF(AND(S78=1,INT($A78)=INT($A77),ISNUMBER(R77)),R78/R77-1,"")</f>
        <v/>
      </c>
      <c r="V78" s="11" t="n">
        <v>8.510600090026855</v>
      </c>
      <c r="W78" s="11" t="n">
        <v>7719.68994140625</v>
      </c>
      <c r="X78" s="13" t="n">
        <v>1</v>
      </c>
      <c r="Y78" s="14">
        <f>IF(AND(X78=1,INT($A78)=INT($A77),ISNUMBER(V77)),V78/V77-1,"")</f>
        <v/>
      </c>
      <c r="Z78" s="14">
        <f>IF(AND(X78=1,INT($A78)=INT($A77),ISNUMBER(W77)),W78/W77-1,"")</f>
        <v/>
      </c>
      <c r="AA78" s="11" t="n">
        <v>8.564999580383301</v>
      </c>
      <c r="AB78" s="11" t="n">
        <v>255.9349975585938</v>
      </c>
      <c r="AC78" s="13" t="n">
        <v>0</v>
      </c>
      <c r="AD78" s="14">
        <f>IF(AND(AC78=1,INT($A78)=INT($A77),ISNUMBER(AA77)),AA78/AA77-1,"")</f>
        <v/>
      </c>
      <c r="AE78" s="14">
        <f>IF(AND(AC78=1,INT($A78)=INT($A77),ISNUMBER(AB77)),AB78/AB77-1,"")</f>
        <v/>
      </c>
      <c r="AF78" s="11" t="n">
        <v>4.963799953460693</v>
      </c>
      <c r="AG78" s="11" t="n">
        <v>181.9539947509766</v>
      </c>
      <c r="AH78" s="13" t="n">
        <v>0</v>
      </c>
      <c r="AI78" s="14">
        <f>IF(AND(AH78=1,INT($A78)=INT($A77),ISNUMBER(AF77)),AF78/AF77-1,"")</f>
        <v/>
      </c>
      <c r="AJ78" s="14">
        <f>IF(AND(AH78=1,INT($A78)=INT($A77),ISNUMBER(AG77)),AG78/AG77-1,"")</f>
        <v/>
      </c>
    </row>
    <row r="79">
      <c r="A79" s="12" t="n">
        <v>46286.44930555556</v>
      </c>
      <c r="B79" s="11" t="n">
        <v>8.130000114440918</v>
      </c>
      <c r="C79" s="11" t="n">
        <v>357.4100036621094</v>
      </c>
      <c r="D79" s="13" t="n">
        <v>0</v>
      </c>
      <c r="E79" s="14">
        <f>IF(AND(D79=1,INT($A79)=INT($A78),ISNUMBER(B78)),B79/B78-1,"")</f>
        <v/>
      </c>
      <c r="F79" s="14">
        <f>IF(AND(D79=1,INT($A79)=INT($A78),ISNUMBER(C78)),C79/C78-1,"")</f>
        <v/>
      </c>
      <c r="G79" s="11" t="n">
        <v>10.35999965667725</v>
      </c>
      <c r="H79" s="11" t="n">
        <v>336.6900024414062</v>
      </c>
      <c r="I79" s="13" t="n">
        <v>1</v>
      </c>
      <c r="J79" s="14">
        <f>IF(AND(I79=1,INT($A79)=INT($A78),ISNUMBER(G78)),G79/G78-1,"")</f>
        <v/>
      </c>
      <c r="K79" s="14">
        <f>IF(AND(I79=1,INT($A79)=INT($A78),ISNUMBER(H78)),H79/H78-1,"")</f>
        <v/>
      </c>
      <c r="L79" s="11" t="n">
        <v>13.35000038146973</v>
      </c>
      <c r="M79" s="11" t="n">
        <v>709.9600219726562</v>
      </c>
      <c r="N79" s="13" t="n">
        <v>0</v>
      </c>
      <c r="O79" s="14">
        <f>IF(AND(N79=1,INT($A79)=INT($A78),ISNUMBER(L78)),L79/L78-1,"")</f>
        <v/>
      </c>
      <c r="P79" s="14">
        <f>IF(AND(N79=1,INT($A79)=INT($A78),ISNUMBER(M78)),M79/M78-1,"")</f>
        <v/>
      </c>
      <c r="Q79" s="11" t="n">
        <v>10.44999980926514</v>
      </c>
      <c r="R79" s="11" t="n">
        <v>493.2999877929688</v>
      </c>
      <c r="S79" s="13" t="n">
        <v>0</v>
      </c>
      <c r="T79" s="14">
        <f>IF(AND(S79=1,INT($A79)=INT($A78),ISNUMBER(Q78)),Q79/Q78-1,"")</f>
        <v/>
      </c>
      <c r="U79" s="14">
        <f>IF(AND(S79=1,INT($A79)=INT($A78),ISNUMBER(R78)),R79/R78-1,"")</f>
        <v/>
      </c>
      <c r="V79" s="11" t="n">
        <v>8.510100364685059</v>
      </c>
      <c r="W79" s="11" t="n">
        <v>7721.93994140625</v>
      </c>
      <c r="X79" s="13" t="n">
        <v>1</v>
      </c>
      <c r="Y79" s="14">
        <f>IF(AND(X79=1,INT($A79)=INT($A78),ISNUMBER(V78)),V79/V78-1,"")</f>
        <v/>
      </c>
      <c r="Z79" s="14">
        <f>IF(AND(X79=1,INT($A79)=INT($A78),ISNUMBER(W78)),W79/W78-1,"")</f>
        <v/>
      </c>
      <c r="AA79" s="11" t="n">
        <v>8.564999580383301</v>
      </c>
      <c r="AB79" s="11" t="n">
        <v>255.9349975585938</v>
      </c>
      <c r="AC79" s="13" t="n">
        <v>0</v>
      </c>
      <c r="AD79" s="14">
        <f>IF(AND(AC79=1,INT($A79)=INT($A78),ISNUMBER(AA78)),AA79/AA78-1,"")</f>
        <v/>
      </c>
      <c r="AE79" s="14">
        <f>IF(AND(AC79=1,INT($A79)=INT($A78),ISNUMBER(AB78)),AB79/AB78-1,"")</f>
        <v/>
      </c>
      <c r="AF79" s="11" t="n">
        <v>4.969900131225586</v>
      </c>
      <c r="AG79" s="11" t="n">
        <v>181.6399993896484</v>
      </c>
      <c r="AH79" s="13" t="n">
        <v>1</v>
      </c>
      <c r="AI79" s="14">
        <f>IF(AND(AH79=1,INT($A79)=INT($A78),ISNUMBER(AF78)),AF79/AF78-1,"")</f>
        <v/>
      </c>
      <c r="AJ79" s="14">
        <f>IF(AND(AH79=1,INT($A79)=INT($A78),ISNUMBER(AG78)),AG79/AG78-1,"")</f>
        <v/>
      </c>
    </row>
    <row r="80">
      <c r="A80" s="12" t="n">
        <v>46286.45</v>
      </c>
      <c r="B80" s="11" t="n">
        <v>8.130000114440918</v>
      </c>
      <c r="C80" s="11" t="n">
        <v>357.8949890136719</v>
      </c>
      <c r="D80" s="13" t="n">
        <v>1</v>
      </c>
      <c r="E80" s="14">
        <f>IF(AND(D80=1,INT($A80)=INT($A79),ISNUMBER(B79)),B80/B79-1,"")</f>
        <v/>
      </c>
      <c r="F80" s="14">
        <f>IF(AND(D80=1,INT($A80)=INT($A79),ISNUMBER(C79)),C80/C79-1,"")</f>
        <v/>
      </c>
      <c r="G80" s="11" t="n">
        <v>10.35999965667725</v>
      </c>
      <c r="H80" s="11" t="n">
        <v>336.6900024414062</v>
      </c>
      <c r="I80" s="13" t="n">
        <v>0</v>
      </c>
      <c r="J80" s="14">
        <f>IF(AND(I80=1,INT($A80)=INT($A79),ISNUMBER(G79)),G80/G79-1,"")</f>
        <v/>
      </c>
      <c r="K80" s="14">
        <f>IF(AND(I80=1,INT($A80)=INT($A79),ISNUMBER(H79)),H80/H79-1,"")</f>
        <v/>
      </c>
      <c r="L80" s="11" t="n">
        <v>13.32929992675781</v>
      </c>
      <c r="M80" s="11" t="n">
        <v>711.3499755859375</v>
      </c>
      <c r="N80" s="13" t="n">
        <v>1</v>
      </c>
      <c r="O80" s="14">
        <f>IF(AND(N80=1,INT($A80)=INT($A79),ISNUMBER(L79)),L80/L79-1,"")</f>
        <v/>
      </c>
      <c r="P80" s="14">
        <f>IF(AND(N80=1,INT($A80)=INT($A79),ISNUMBER(M79)),M80/M79-1,"")</f>
        <v/>
      </c>
      <c r="Q80" s="11" t="n">
        <v>10.44999980926514</v>
      </c>
      <c r="R80" s="11" t="n">
        <v>493.2999877929688</v>
      </c>
      <c r="S80" s="13" t="n">
        <v>0</v>
      </c>
      <c r="T80" s="14">
        <f>IF(AND(S80=1,INT($A80)=INT($A79),ISNUMBER(Q79)),Q80/Q79-1,"")</f>
        <v/>
      </c>
      <c r="U80" s="14">
        <f>IF(AND(S80=1,INT($A80)=INT($A79),ISNUMBER(R79)),R80/R79-1,"")</f>
        <v/>
      </c>
      <c r="V80" s="11" t="n">
        <v>8.515000343322754</v>
      </c>
      <c r="W80" s="11" t="n">
        <v>7723.6298828125</v>
      </c>
      <c r="X80" s="13" t="n">
        <v>1</v>
      </c>
      <c r="Y80" s="14">
        <f>IF(AND(X80=1,INT($A80)=INT($A79),ISNUMBER(V79)),V80/V79-1,"")</f>
        <v/>
      </c>
      <c r="Z80" s="14">
        <f>IF(AND(X80=1,INT($A80)=INT($A79),ISNUMBER(W79)),W80/W79-1,"")</f>
        <v/>
      </c>
      <c r="AA80" s="11" t="n">
        <v>8.555000305175781</v>
      </c>
      <c r="AB80" s="11" t="n">
        <v>256.1199951171875</v>
      </c>
      <c r="AC80" s="13" t="n">
        <v>1</v>
      </c>
      <c r="AD80" s="14">
        <f>IF(AND(AC80=1,INT($A80)=INT($A79),ISNUMBER(AA79)),AA80/AA79-1,"")</f>
        <v/>
      </c>
      <c r="AE80" s="14">
        <f>IF(AND(AC80=1,INT($A80)=INT($A79),ISNUMBER(AB79)),AB80/AB79-1,"")</f>
        <v/>
      </c>
      <c r="AF80" s="11" t="n">
        <v>4.96999979019165</v>
      </c>
      <c r="AG80" s="11" t="n">
        <v>181.6701049804688</v>
      </c>
      <c r="AH80" s="13" t="n">
        <v>1</v>
      </c>
      <c r="AI80" s="14">
        <f>IF(AND(AH80=1,INT($A80)=INT($A79),ISNUMBER(AF79)),AF80/AF79-1,"")</f>
        <v/>
      </c>
      <c r="AJ80" s="14">
        <f>IF(AND(AH80=1,INT($A80)=INT($A79),ISNUMBER(AG79)),AG80/AG79-1,"")</f>
        <v/>
      </c>
    </row>
    <row r="81">
      <c r="A81" s="12" t="n">
        <v>46286.45069444444</v>
      </c>
      <c r="B81" s="11" t="n">
        <v>8.125</v>
      </c>
      <c r="C81" s="11" t="n">
        <v>357.8699951171875</v>
      </c>
      <c r="D81" s="13" t="n">
        <v>1</v>
      </c>
      <c r="E81" s="14">
        <f>IF(AND(D81=1,INT($A81)=INT($A80),ISNUMBER(B80)),B81/B80-1,"")</f>
        <v/>
      </c>
      <c r="F81" s="14">
        <f>IF(AND(D81=1,INT($A81)=INT($A80),ISNUMBER(C80)),C81/C80-1,"")</f>
        <v/>
      </c>
      <c r="G81" s="11" t="n">
        <v>10.35999965667725</v>
      </c>
      <c r="H81" s="11" t="n">
        <v>336.4700012207031</v>
      </c>
      <c r="I81" s="13" t="n">
        <v>1</v>
      </c>
      <c r="J81" s="14">
        <f>IF(AND(I81=1,INT($A81)=INT($A80),ISNUMBER(G80)),G81/G80-1,"")</f>
        <v/>
      </c>
      <c r="K81" s="14">
        <f>IF(AND(I81=1,INT($A81)=INT($A80),ISNUMBER(H80)),H81/H80-1,"")</f>
        <v/>
      </c>
      <c r="L81" s="11" t="n">
        <v>13.33010005950928</v>
      </c>
      <c r="M81" s="11" t="n">
        <v>710.8599853515625</v>
      </c>
      <c r="N81" s="13" t="n">
        <v>1</v>
      </c>
      <c r="O81" s="14">
        <f>IF(AND(N81=1,INT($A81)=INT($A80),ISNUMBER(L80)),L81/L80-1,"")</f>
        <v/>
      </c>
      <c r="P81" s="14">
        <f>IF(AND(N81=1,INT($A81)=INT($A80),ISNUMBER(M80)),M81/M80-1,"")</f>
        <v/>
      </c>
      <c r="Q81" s="11" t="n">
        <v>10.4399995803833</v>
      </c>
      <c r="R81" s="11" t="n">
        <v>493.4800109863281</v>
      </c>
      <c r="S81" s="13" t="n">
        <v>1</v>
      </c>
      <c r="T81" s="14">
        <f>IF(AND(S81=1,INT($A81)=INT($A80),ISNUMBER(Q80)),Q81/Q80-1,"")</f>
        <v/>
      </c>
      <c r="U81" s="14">
        <f>IF(AND(S81=1,INT($A81)=INT($A80),ISNUMBER(R80)),R81/R80-1,"")</f>
        <v/>
      </c>
      <c r="V81" s="11" t="n">
        <v>8.510000228881836</v>
      </c>
      <c r="W81" s="11" t="n">
        <v>7720.759765625</v>
      </c>
      <c r="X81" s="13" t="n">
        <v>1</v>
      </c>
      <c r="Y81" s="14">
        <f>IF(AND(X81=1,INT($A81)=INT($A80),ISNUMBER(V80)),V81/V80-1,"")</f>
        <v/>
      </c>
      <c r="Z81" s="14">
        <f>IF(AND(X81=1,INT($A81)=INT($A80),ISNUMBER(W80)),W81/W80-1,"")</f>
        <v/>
      </c>
      <c r="AA81" s="11" t="n">
        <v>8.555000305175781</v>
      </c>
      <c r="AB81" s="11" t="n">
        <v>256.1199951171875</v>
      </c>
      <c r="AC81" s="13" t="n">
        <v>0</v>
      </c>
      <c r="AD81" s="14">
        <f>IF(AND(AC81=1,INT($A81)=INT($A80),ISNUMBER(AA80)),AA81/AA80-1,"")</f>
        <v/>
      </c>
      <c r="AE81" s="14">
        <f>IF(AND(AC81=1,INT($A81)=INT($A80),ISNUMBER(AB80)),AB81/AB80-1,"")</f>
        <v/>
      </c>
      <c r="AF81" s="11" t="n">
        <v>4.96999979019165</v>
      </c>
      <c r="AG81" s="11" t="n">
        <v>181.7449951171875</v>
      </c>
      <c r="AH81" s="13" t="n">
        <v>1</v>
      </c>
      <c r="AI81" s="14">
        <f>IF(AND(AH81=1,INT($A81)=INT($A80),ISNUMBER(AF80)),AF81/AF80-1,"")</f>
        <v/>
      </c>
      <c r="AJ81" s="14">
        <f>IF(AND(AH81=1,INT($A81)=INT($A80),ISNUMBER(AG80)),AG81/AG80-1,"")</f>
        <v/>
      </c>
    </row>
    <row r="82">
      <c r="A82" s="12" t="n">
        <v>46286.45138888889</v>
      </c>
      <c r="B82" s="11" t="n">
        <v>8.130000114440918</v>
      </c>
      <c r="C82" s="11" t="n">
        <v>357.75</v>
      </c>
      <c r="D82" s="13" t="n">
        <v>1</v>
      </c>
      <c r="E82" s="14">
        <f>IF(AND(D82=1,INT($A82)=INT($A81),ISNUMBER(B81)),B82/B81-1,"")</f>
        <v/>
      </c>
      <c r="F82" s="14">
        <f>IF(AND(D82=1,INT($A82)=INT($A81),ISNUMBER(C81)),C82/C81-1,"")</f>
        <v/>
      </c>
      <c r="G82" s="11" t="n">
        <v>10.35990047454834</v>
      </c>
      <c r="H82" s="11" t="n">
        <v>336.510009765625</v>
      </c>
      <c r="I82" s="13" t="n">
        <v>1</v>
      </c>
      <c r="J82" s="14">
        <f>IF(AND(I82=1,INT($A82)=INT($A81),ISNUMBER(G81)),G82/G81-1,"")</f>
        <v/>
      </c>
      <c r="K82" s="14">
        <f>IF(AND(I82=1,INT($A82)=INT($A81),ISNUMBER(H81)),H82/H81-1,"")</f>
        <v/>
      </c>
      <c r="L82" s="11" t="n">
        <v>13.32499980926514</v>
      </c>
      <c r="M82" s="11" t="n">
        <v>710.489990234375</v>
      </c>
      <c r="N82" s="13" t="n">
        <v>1</v>
      </c>
      <c r="O82" s="14">
        <f>IF(AND(N82=1,INT($A82)=INT($A81),ISNUMBER(L81)),L82/L81-1,"")</f>
        <v/>
      </c>
      <c r="P82" s="14">
        <f>IF(AND(N82=1,INT($A82)=INT($A81),ISNUMBER(M81)),M82/M81-1,"")</f>
        <v/>
      </c>
      <c r="Q82" s="11" t="n">
        <v>10.4399995803833</v>
      </c>
      <c r="R82" s="11" t="n">
        <v>493.4800109863281</v>
      </c>
      <c r="S82" s="13" t="n">
        <v>0</v>
      </c>
      <c r="T82" s="14">
        <f>IF(AND(S82=1,INT($A82)=INT($A81),ISNUMBER(Q81)),Q82/Q81-1,"")</f>
        <v/>
      </c>
      <c r="U82" s="14">
        <f>IF(AND(S82=1,INT($A82)=INT($A81),ISNUMBER(R81)),R82/R81-1,"")</f>
        <v/>
      </c>
      <c r="V82" s="11" t="n">
        <v>8.510000228881836</v>
      </c>
      <c r="W82" s="11" t="n">
        <v>7720.759765625</v>
      </c>
      <c r="X82" s="13" t="n">
        <v>0</v>
      </c>
      <c r="Y82" s="14">
        <f>IF(AND(X82=1,INT($A82)=INT($A81),ISNUMBER(V81)),V82/V81-1,"")</f>
        <v/>
      </c>
      <c r="Z82" s="14">
        <f>IF(AND(X82=1,INT($A82)=INT($A81),ISNUMBER(W81)),W82/W81-1,"")</f>
        <v/>
      </c>
      <c r="AA82" s="11" t="n">
        <v>8.539999961853027</v>
      </c>
      <c r="AB82" s="11" t="n">
        <v>256.489990234375</v>
      </c>
      <c r="AC82" s="13" t="n">
        <v>1</v>
      </c>
      <c r="AD82" s="14">
        <f>IF(AND(AC82=1,INT($A82)=INT($A81),ISNUMBER(AA81)),AA82/AA81-1,"")</f>
        <v/>
      </c>
      <c r="AE82" s="14">
        <f>IF(AND(AC82=1,INT($A82)=INT($A81),ISNUMBER(AB81)),AB82/AB81-1,"")</f>
        <v/>
      </c>
      <c r="AF82" s="11" t="n">
        <v>4.970099925994873</v>
      </c>
      <c r="AG82" s="11" t="n">
        <v>181.9349975585938</v>
      </c>
      <c r="AH82" s="13" t="n">
        <v>1</v>
      </c>
      <c r="AI82" s="14">
        <f>IF(AND(AH82=1,INT($A82)=INT($A81),ISNUMBER(AF81)),AF82/AF81-1,"")</f>
        <v/>
      </c>
      <c r="AJ82" s="14">
        <f>IF(AND(AH82=1,INT($A82)=INT($A81),ISNUMBER(AG81)),AG82/AG81-1,"")</f>
        <v/>
      </c>
    </row>
    <row r="83">
      <c r="A83" s="12" t="n">
        <v>46286.45208333333</v>
      </c>
      <c r="B83" s="11" t="n">
        <v>8.130000114440918</v>
      </c>
      <c r="C83" s="11" t="n">
        <v>357.7149963378906</v>
      </c>
      <c r="D83" s="13" t="n">
        <v>1</v>
      </c>
      <c r="E83" s="14">
        <f>IF(AND(D83=1,INT($A83)=INT($A82),ISNUMBER(B82)),B83/B82-1,"")</f>
        <v/>
      </c>
      <c r="F83" s="14">
        <f>IF(AND(D83=1,INT($A83)=INT($A82),ISNUMBER(C82)),C83/C82-1,"")</f>
        <v/>
      </c>
      <c r="G83" s="11" t="n">
        <v>10.35000038146973</v>
      </c>
      <c r="H83" s="11" t="n">
        <v>336.7999877929688</v>
      </c>
      <c r="I83" s="13" t="n">
        <v>1</v>
      </c>
      <c r="J83" s="14">
        <f>IF(AND(I83=1,INT($A83)=INT($A82),ISNUMBER(G82)),G83/G82-1,"")</f>
        <v/>
      </c>
      <c r="K83" s="14">
        <f>IF(AND(I83=1,INT($A83)=INT($A82),ISNUMBER(H82)),H83/H82-1,"")</f>
        <v/>
      </c>
      <c r="L83" s="11" t="n">
        <v>13.32499980926514</v>
      </c>
      <c r="M83" s="11" t="n">
        <v>710.489990234375</v>
      </c>
      <c r="N83" s="13" t="n">
        <v>0</v>
      </c>
      <c r="O83" s="14">
        <f>IF(AND(N83=1,INT($A83)=INT($A82),ISNUMBER(L82)),L83/L82-1,"")</f>
        <v/>
      </c>
      <c r="P83" s="14">
        <f>IF(AND(N83=1,INT($A83)=INT($A82),ISNUMBER(M82)),M83/M82-1,"")</f>
        <v/>
      </c>
      <c r="Q83" s="11" t="n">
        <v>10.4399995803833</v>
      </c>
      <c r="R83" s="11" t="n">
        <v>493.4800109863281</v>
      </c>
      <c r="S83" s="13" t="n">
        <v>0</v>
      </c>
      <c r="T83" s="14">
        <f>IF(AND(S83=1,INT($A83)=INT($A82),ISNUMBER(Q82)),Q83/Q82-1,"")</f>
        <v/>
      </c>
      <c r="U83" s="14">
        <f>IF(AND(S83=1,INT($A83)=INT($A82),ISNUMBER(R82)),R83/R82-1,"")</f>
        <v/>
      </c>
      <c r="V83" s="11" t="n">
        <v>8.510000228881836</v>
      </c>
      <c r="W83" s="11" t="n">
        <v>7720.759765625</v>
      </c>
      <c r="X83" s="13" t="n">
        <v>0</v>
      </c>
      <c r="Y83" s="14">
        <f>IF(AND(X83=1,INT($A83)=INT($A82),ISNUMBER(V82)),V83/V82-1,"")</f>
        <v/>
      </c>
      <c r="Z83" s="14">
        <f>IF(AND(X83=1,INT($A83)=INT($A82),ISNUMBER(W82)),W83/W82-1,"")</f>
        <v/>
      </c>
      <c r="AA83" s="11" t="n">
        <v>8.555000305175781</v>
      </c>
      <c r="AB83" s="11" t="n">
        <v>256.0249938964844</v>
      </c>
      <c r="AC83" s="13" t="n">
        <v>1</v>
      </c>
      <c r="AD83" s="14">
        <f>IF(AND(AC83=1,INT($A83)=INT($A82),ISNUMBER(AA82)),AA83/AA82-1,"")</f>
        <v/>
      </c>
      <c r="AE83" s="14">
        <f>IF(AND(AC83=1,INT($A83)=INT($A82),ISNUMBER(AB82)),AB83/AB82-1,"")</f>
        <v/>
      </c>
      <c r="AF83" s="11" t="n">
        <v>4.960100173950195</v>
      </c>
      <c r="AG83" s="11" t="n">
        <v>182.2200012207031</v>
      </c>
      <c r="AH83" s="13" t="n">
        <v>1</v>
      </c>
      <c r="AI83" s="14">
        <f>IF(AND(AH83=1,INT($A83)=INT($A82),ISNUMBER(AF82)),AF83/AF82-1,"")</f>
        <v/>
      </c>
      <c r="AJ83" s="14">
        <f>IF(AND(AH83=1,INT($A83)=INT($A82),ISNUMBER(AG82)),AG83/AG82-1,"")</f>
        <v/>
      </c>
    </row>
    <row r="84">
      <c r="A84" s="12" t="n">
        <v>46286.45277777778</v>
      </c>
      <c r="B84" s="11" t="n">
        <v>8.130000114440918</v>
      </c>
      <c r="C84" s="11" t="n">
        <v>357.7149963378906</v>
      </c>
      <c r="D84" s="13" t="n">
        <v>0</v>
      </c>
      <c r="E84" s="14">
        <f>IF(AND(D84=1,INT($A84)=INT($A83),ISNUMBER(B83)),B84/B83-1,"")</f>
        <v/>
      </c>
      <c r="F84" s="14">
        <f>IF(AND(D84=1,INT($A84)=INT($A83),ISNUMBER(C83)),C84/C83-1,"")</f>
        <v/>
      </c>
      <c r="G84" s="11" t="n">
        <v>10.35000038146973</v>
      </c>
      <c r="H84" s="11" t="n">
        <v>336.7999877929688</v>
      </c>
      <c r="I84" s="13" t="n">
        <v>0</v>
      </c>
      <c r="J84" s="14">
        <f>IF(AND(I84=1,INT($A84)=INT($A83),ISNUMBER(G83)),G84/G83-1,"")</f>
        <v/>
      </c>
      <c r="K84" s="14">
        <f>IF(AND(I84=1,INT($A84)=INT($A83),ISNUMBER(H83)),H84/H83-1,"")</f>
        <v/>
      </c>
      <c r="L84" s="11" t="n">
        <v>13.32499980926514</v>
      </c>
      <c r="M84" s="11" t="n">
        <v>710.489990234375</v>
      </c>
      <c r="N84" s="13" t="n">
        <v>0</v>
      </c>
      <c r="O84" s="14">
        <f>IF(AND(N84=1,INT($A84)=INT($A83),ISNUMBER(L83)),L84/L83-1,"")</f>
        <v/>
      </c>
      <c r="P84" s="14">
        <f>IF(AND(N84=1,INT($A84)=INT($A83),ISNUMBER(M83)),M84/M83-1,"")</f>
        <v/>
      </c>
      <c r="Q84" s="11" t="n">
        <v>10.4399995803833</v>
      </c>
      <c r="R84" s="11" t="n">
        <v>493.4800109863281</v>
      </c>
      <c r="S84" s="13" t="n">
        <v>0</v>
      </c>
      <c r="T84" s="14">
        <f>IF(AND(S84=1,INT($A84)=INT($A83),ISNUMBER(Q83)),Q84/Q83-1,"")</f>
        <v/>
      </c>
      <c r="U84" s="14">
        <f>IF(AND(S84=1,INT($A84)=INT($A83),ISNUMBER(R83)),R84/R83-1,"")</f>
        <v/>
      </c>
      <c r="V84" s="11" t="n">
        <v>8.510000228881836</v>
      </c>
      <c r="W84" s="11" t="n">
        <v>7720.759765625</v>
      </c>
      <c r="X84" s="13" t="n">
        <v>0</v>
      </c>
      <c r="Y84" s="14">
        <f>IF(AND(X84=1,INT($A84)=INT($A83),ISNUMBER(V83)),V84/V83-1,"")</f>
        <v/>
      </c>
      <c r="Z84" s="14">
        <f>IF(AND(X84=1,INT($A84)=INT($A83),ISNUMBER(W83)),W84/W83-1,"")</f>
        <v/>
      </c>
      <c r="AA84" s="11" t="n">
        <v>8.555000305175781</v>
      </c>
      <c r="AB84" s="11" t="n">
        <v>256.0249938964844</v>
      </c>
      <c r="AC84" s="13" t="n">
        <v>0</v>
      </c>
      <c r="AD84" s="14">
        <f>IF(AND(AC84=1,INT($A84)=INT($A83),ISNUMBER(AA83)),AA84/AA83-1,"")</f>
        <v/>
      </c>
      <c r="AE84" s="14">
        <f>IF(AND(AC84=1,INT($A84)=INT($A83),ISNUMBER(AB83)),AB84/AB83-1,"")</f>
        <v/>
      </c>
      <c r="AF84" s="11" t="n">
        <v>4.95989990234375</v>
      </c>
      <c r="AG84" s="11" t="n">
        <v>182.2100067138672</v>
      </c>
      <c r="AH84" s="13" t="n">
        <v>1</v>
      </c>
      <c r="AI84" s="14">
        <f>IF(AND(AH84=1,INT($A84)=INT($A83),ISNUMBER(AF83)),AF84/AF83-1,"")</f>
        <v/>
      </c>
      <c r="AJ84" s="14">
        <f>IF(AND(AH84=1,INT($A84)=INT($A83),ISNUMBER(AG83)),AG84/AG83-1,"")</f>
        <v/>
      </c>
    </row>
    <row r="85">
      <c r="A85" s="12" t="n">
        <v>46286.45347222222</v>
      </c>
      <c r="B85" s="11" t="n">
        <v>8.130000114440918</v>
      </c>
      <c r="C85" s="11" t="n">
        <v>357.7149963378906</v>
      </c>
      <c r="D85" s="13" t="n">
        <v>0</v>
      </c>
      <c r="E85" s="14">
        <f>IF(AND(D85=1,INT($A85)=INT($A84),ISNUMBER(B84)),B85/B84-1,"")</f>
        <v/>
      </c>
      <c r="F85" s="14">
        <f>IF(AND(D85=1,INT($A85)=INT($A84),ISNUMBER(C84)),C85/C84-1,"")</f>
        <v/>
      </c>
      <c r="G85" s="11" t="n">
        <v>10.35000038146973</v>
      </c>
      <c r="H85" s="11" t="n">
        <v>336.7999877929688</v>
      </c>
      <c r="I85" s="13" t="n">
        <v>0</v>
      </c>
      <c r="J85" s="14">
        <f>IF(AND(I85=1,INT($A85)=INT($A84),ISNUMBER(G84)),G85/G84-1,"")</f>
        <v/>
      </c>
      <c r="K85" s="14">
        <f>IF(AND(I85=1,INT($A85)=INT($A84),ISNUMBER(H84)),H85/H84-1,"")</f>
        <v/>
      </c>
      <c r="L85" s="11" t="n">
        <v>13.34000015258789</v>
      </c>
      <c r="M85" s="11" t="n">
        <v>710.3800048828125</v>
      </c>
      <c r="N85" s="13" t="n">
        <v>1</v>
      </c>
      <c r="O85" s="14">
        <f>IF(AND(N85=1,INT($A85)=INT($A84),ISNUMBER(L84)),L85/L84-1,"")</f>
        <v/>
      </c>
      <c r="P85" s="14">
        <f>IF(AND(N85=1,INT($A85)=INT($A84),ISNUMBER(M84)),M85/M84-1,"")</f>
        <v/>
      </c>
      <c r="Q85" s="11" t="n">
        <v>10.4399995803833</v>
      </c>
      <c r="R85" s="11" t="n">
        <v>493.4800109863281</v>
      </c>
      <c r="S85" s="13" t="n">
        <v>0</v>
      </c>
      <c r="T85" s="14">
        <f>IF(AND(S85=1,INT($A85)=INT($A84),ISNUMBER(Q84)),Q85/Q84-1,"")</f>
        <v/>
      </c>
      <c r="U85" s="14">
        <f>IF(AND(S85=1,INT($A85)=INT($A84),ISNUMBER(R84)),R85/R84-1,"")</f>
        <v/>
      </c>
      <c r="V85" s="11" t="n">
        <v>8.510000228881836</v>
      </c>
      <c r="W85" s="11" t="n">
        <v>7720.759765625</v>
      </c>
      <c r="X85" s="13" t="n">
        <v>0</v>
      </c>
      <c r="Y85" s="14">
        <f>IF(AND(X85=1,INT($A85)=INT($A84),ISNUMBER(V84)),V85/V84-1,"")</f>
        <v/>
      </c>
      <c r="Z85" s="14">
        <f>IF(AND(X85=1,INT($A85)=INT($A84),ISNUMBER(W84)),W85/W84-1,"")</f>
        <v/>
      </c>
      <c r="AA85" s="11" t="n">
        <v>8.550100326538086</v>
      </c>
      <c r="AB85" s="11" t="n">
        <v>256.2699890136719</v>
      </c>
      <c r="AC85" s="13" t="n">
        <v>1</v>
      </c>
      <c r="AD85" s="14">
        <f>IF(AND(AC85=1,INT($A85)=INT($A84),ISNUMBER(AA84)),AA85/AA84-1,"")</f>
        <v/>
      </c>
      <c r="AE85" s="14">
        <f>IF(AND(AC85=1,INT($A85)=INT($A84),ISNUMBER(AB84)),AB85/AB84-1,"")</f>
        <v/>
      </c>
      <c r="AF85" s="11" t="n">
        <v>4.960000038146973</v>
      </c>
      <c r="AG85" s="11" t="n">
        <v>182.10009765625</v>
      </c>
      <c r="AH85" s="13" t="n">
        <v>1</v>
      </c>
      <c r="AI85" s="14">
        <f>IF(AND(AH85=1,INT($A85)=INT($A84),ISNUMBER(AF84)),AF85/AF84-1,"")</f>
        <v/>
      </c>
      <c r="AJ85" s="14">
        <f>IF(AND(AH85=1,INT($A85)=INT($A84),ISNUMBER(AG84)),AG85/AG84-1,"")</f>
        <v/>
      </c>
    </row>
    <row r="86">
      <c r="A86" s="12" t="n">
        <v>46286.45416666667</v>
      </c>
      <c r="B86" s="11" t="n">
        <v>8.119999885559082</v>
      </c>
      <c r="C86" s="11" t="n">
        <v>357.9049987792969</v>
      </c>
      <c r="D86" s="13" t="n">
        <v>1</v>
      </c>
      <c r="E86" s="14">
        <f>IF(AND(D86=1,INT($A86)=INT($A85),ISNUMBER(B85)),B86/B85-1,"")</f>
        <v/>
      </c>
      <c r="F86" s="14">
        <f>IF(AND(D86=1,INT($A86)=INT($A85),ISNUMBER(C85)),C86/C85-1,"")</f>
        <v/>
      </c>
      <c r="G86" s="11" t="n">
        <v>10.35000038146973</v>
      </c>
      <c r="H86" s="11" t="n">
        <v>336.8500061035156</v>
      </c>
      <c r="I86" s="13" t="n">
        <v>1</v>
      </c>
      <c r="J86" s="14">
        <f>IF(AND(I86=1,INT($A86)=INT($A85),ISNUMBER(G85)),G86/G85-1,"")</f>
        <v/>
      </c>
      <c r="K86" s="14">
        <f>IF(AND(I86=1,INT($A86)=INT($A85),ISNUMBER(H85)),H86/H85-1,"")</f>
        <v/>
      </c>
      <c r="L86" s="11" t="n">
        <v>13.34000015258789</v>
      </c>
      <c r="M86" s="11" t="n">
        <v>710.3800048828125</v>
      </c>
      <c r="N86" s="13" t="n">
        <v>0</v>
      </c>
      <c r="O86" s="14">
        <f>IF(AND(N86=1,INT($A86)=INT($A85),ISNUMBER(L85)),L86/L85-1,"")</f>
        <v/>
      </c>
      <c r="P86" s="14">
        <f>IF(AND(N86=1,INT($A86)=INT($A85),ISNUMBER(M85)),M86/M85-1,"")</f>
        <v/>
      </c>
      <c r="Q86" s="11" t="n">
        <v>10.4399995803833</v>
      </c>
      <c r="R86" s="11" t="n">
        <v>493.4800109863281</v>
      </c>
      <c r="S86" s="13" t="n">
        <v>0</v>
      </c>
      <c r="T86" s="14">
        <f>IF(AND(S86=1,INT($A86)=INT($A85),ISNUMBER(Q85)),Q86/Q85-1,"")</f>
        <v/>
      </c>
      <c r="U86" s="14">
        <f>IF(AND(S86=1,INT($A86)=INT($A85),ISNUMBER(R85)),R86/R85-1,"")</f>
        <v/>
      </c>
      <c r="V86" s="11" t="n">
        <v>8.510000228881836</v>
      </c>
      <c r="W86" s="11" t="n">
        <v>7720.759765625</v>
      </c>
      <c r="X86" s="13" t="n">
        <v>0</v>
      </c>
      <c r="Y86" s="14">
        <f>IF(AND(X86=1,INT($A86)=INT($A85),ISNUMBER(V85)),V86/V85-1,"")</f>
        <v/>
      </c>
      <c r="Z86" s="14">
        <f>IF(AND(X86=1,INT($A86)=INT($A85),ISNUMBER(W85)),W86/W85-1,"")</f>
        <v/>
      </c>
      <c r="AA86" s="11" t="n">
        <v>8.539999961853027</v>
      </c>
      <c r="AB86" s="11" t="n">
        <v>256.3500061035156</v>
      </c>
      <c r="AC86" s="13" t="n">
        <v>1</v>
      </c>
      <c r="AD86" s="14">
        <f>IF(AND(AC86=1,INT($A86)=INT($A85),ISNUMBER(AA85)),AA86/AA85-1,"")</f>
        <v/>
      </c>
      <c r="AE86" s="14">
        <f>IF(AND(AC86=1,INT($A86)=INT($A85),ISNUMBER(AB85)),AB86/AB85-1,"")</f>
        <v/>
      </c>
      <c r="AF86" s="11" t="n">
        <v>4.960000038146973</v>
      </c>
      <c r="AG86" s="11" t="n">
        <v>182.10009765625</v>
      </c>
      <c r="AH86" s="13" t="n">
        <v>0</v>
      </c>
      <c r="AI86" s="14">
        <f>IF(AND(AH86=1,INT($A86)=INT($A85),ISNUMBER(AF85)),AF86/AF85-1,"")</f>
        <v/>
      </c>
      <c r="AJ86" s="14">
        <f>IF(AND(AH86=1,INT($A86)=INT($A85),ISNUMBER(AG85)),AG86/AG85-1,"")</f>
        <v/>
      </c>
    </row>
    <row r="87">
      <c r="A87" s="12" t="n">
        <v>46286.45486111111</v>
      </c>
      <c r="B87" s="11" t="n">
        <v>8.119999885559082</v>
      </c>
      <c r="C87" s="11" t="n">
        <v>357.9049987792969</v>
      </c>
      <c r="D87" s="13" t="n">
        <v>0</v>
      </c>
      <c r="E87" s="14">
        <f>IF(AND(D87=1,INT($A87)=INT($A86),ISNUMBER(B86)),B87/B86-1,"")</f>
        <v/>
      </c>
      <c r="F87" s="14">
        <f>IF(AND(D87=1,INT($A87)=INT($A86),ISNUMBER(C86)),C87/C86-1,"")</f>
        <v/>
      </c>
      <c r="G87" s="11" t="n">
        <v>10.35000038146973</v>
      </c>
      <c r="H87" s="11" t="n">
        <v>336.7950134277344</v>
      </c>
      <c r="I87" s="13" t="n">
        <v>1</v>
      </c>
      <c r="J87" s="14">
        <f>IF(AND(I87=1,INT($A87)=INT($A86),ISNUMBER(G86)),G87/G86-1,"")</f>
        <v/>
      </c>
      <c r="K87" s="14">
        <f>IF(AND(I87=1,INT($A87)=INT($A86),ISNUMBER(H86)),H87/H86-1,"")</f>
        <v/>
      </c>
      <c r="L87" s="11" t="n">
        <v>13.34000015258789</v>
      </c>
      <c r="M87" s="11" t="n">
        <v>710.3800048828125</v>
      </c>
      <c r="N87" s="13" t="n">
        <v>0</v>
      </c>
      <c r="O87" s="14">
        <f>IF(AND(N87=1,INT($A87)=INT($A86),ISNUMBER(L86)),L87/L86-1,"")</f>
        <v/>
      </c>
      <c r="P87" s="14">
        <f>IF(AND(N87=1,INT($A87)=INT($A86),ISNUMBER(M86)),M87/M86-1,"")</f>
        <v/>
      </c>
      <c r="Q87" s="11" t="n">
        <v>10.4399995803833</v>
      </c>
      <c r="R87" s="11" t="n">
        <v>493.4800109863281</v>
      </c>
      <c r="S87" s="13" t="n">
        <v>0</v>
      </c>
      <c r="T87" s="14">
        <f>IF(AND(S87=1,INT($A87)=INT($A86),ISNUMBER(Q86)),Q87/Q86-1,"")</f>
        <v/>
      </c>
      <c r="U87" s="14">
        <f>IF(AND(S87=1,INT($A87)=INT($A86),ISNUMBER(R86)),R87/R86-1,"")</f>
        <v/>
      </c>
      <c r="V87" s="11" t="n">
        <v>8.510000228881836</v>
      </c>
      <c r="W87" s="11" t="n">
        <v>7720.759765625</v>
      </c>
      <c r="X87" s="13" t="n">
        <v>0</v>
      </c>
      <c r="Y87" s="14">
        <f>IF(AND(X87=1,INT($A87)=INT($A86),ISNUMBER(V86)),V87/V86-1,"")</f>
        <v/>
      </c>
      <c r="Z87" s="14">
        <f>IF(AND(X87=1,INT($A87)=INT($A86),ISNUMBER(W86)),W87/W86-1,"")</f>
        <v/>
      </c>
      <c r="AA87" s="11" t="n">
        <v>8.549900054931641</v>
      </c>
      <c r="AB87" s="11" t="n">
        <v>255.9700012207031</v>
      </c>
      <c r="AC87" s="13" t="n">
        <v>1</v>
      </c>
      <c r="AD87" s="14">
        <f>IF(AND(AC87=1,INT($A87)=INT($A86),ISNUMBER(AA86)),AA87/AA86-1,"")</f>
        <v/>
      </c>
      <c r="AE87" s="14">
        <f>IF(AND(AC87=1,INT($A87)=INT($A86),ISNUMBER(AB86)),AB87/AB86-1,"")</f>
        <v/>
      </c>
      <c r="AF87" s="11" t="n">
        <v>4.960000038146973</v>
      </c>
      <c r="AG87" s="11" t="n">
        <v>181.9454956054688</v>
      </c>
      <c r="AH87" s="13" t="n">
        <v>1</v>
      </c>
      <c r="AI87" s="14">
        <f>IF(AND(AH87=1,INT($A87)=INT($A86),ISNUMBER(AF86)),AF87/AF86-1,"")</f>
        <v/>
      </c>
      <c r="AJ87" s="14">
        <f>IF(AND(AH87=1,INT($A87)=INT($A86),ISNUMBER(AG86)),AG87/AG86-1,"")</f>
        <v/>
      </c>
    </row>
    <row r="88">
      <c r="A88" s="12" t="n">
        <v>46286.45555555556</v>
      </c>
      <c r="B88" s="11" t="n">
        <v>8.119999885559082</v>
      </c>
      <c r="C88" s="11" t="n">
        <v>357.9049987792969</v>
      </c>
      <c r="D88" s="13" t="n">
        <v>0</v>
      </c>
      <c r="E88" s="14">
        <f>IF(AND(D88=1,INT($A88)=INT($A87),ISNUMBER(B87)),B88/B87-1,"")</f>
        <v/>
      </c>
      <c r="F88" s="14">
        <f>IF(AND(D88=1,INT($A88)=INT($A87),ISNUMBER(C87)),C88/C87-1,"")</f>
        <v/>
      </c>
      <c r="G88" s="11" t="n">
        <v>10.35000038146973</v>
      </c>
      <c r="H88" s="11" t="n">
        <v>337.0719909667969</v>
      </c>
      <c r="I88" s="13" t="n">
        <v>1</v>
      </c>
      <c r="J88" s="14">
        <f>IF(AND(I88=1,INT($A88)=INT($A87),ISNUMBER(G87)),G88/G87-1,"")</f>
        <v/>
      </c>
      <c r="K88" s="14">
        <f>IF(AND(I88=1,INT($A88)=INT($A87),ISNUMBER(H87)),H88/H87-1,"")</f>
        <v/>
      </c>
      <c r="L88" s="11" t="n">
        <v>13.33650016784668</v>
      </c>
      <c r="M88" s="11" t="n">
        <v>711.47998046875</v>
      </c>
      <c r="N88" s="13" t="n">
        <v>1</v>
      </c>
      <c r="O88" s="14">
        <f>IF(AND(N88=1,INT($A88)=INT($A87),ISNUMBER(L87)),L88/L87-1,"")</f>
        <v/>
      </c>
      <c r="P88" s="14">
        <f>IF(AND(N88=1,INT($A88)=INT($A87),ISNUMBER(M87)),M88/M87-1,"")</f>
        <v/>
      </c>
      <c r="Q88" s="11" t="n">
        <v>10.4399995803833</v>
      </c>
      <c r="R88" s="11" t="n">
        <v>493.4800109863281</v>
      </c>
      <c r="S88" s="13" t="n">
        <v>0</v>
      </c>
      <c r="T88" s="14">
        <f>IF(AND(S88=1,INT($A88)=INT($A87),ISNUMBER(Q87)),Q88/Q87-1,"")</f>
        <v/>
      </c>
      <c r="U88" s="14">
        <f>IF(AND(S88=1,INT($A88)=INT($A87),ISNUMBER(R87)),R88/R87-1,"")</f>
        <v/>
      </c>
      <c r="V88" s="11" t="n">
        <v>8.510600090026855</v>
      </c>
      <c r="W88" s="11" t="n">
        <v>7722.91015625</v>
      </c>
      <c r="X88" s="13" t="n">
        <v>1</v>
      </c>
      <c r="Y88" s="14">
        <f>IF(AND(X88=1,INT($A88)=INT($A87),ISNUMBER(V87)),V88/V87-1,"")</f>
        <v/>
      </c>
      <c r="Z88" s="14">
        <f>IF(AND(X88=1,INT($A88)=INT($A87),ISNUMBER(W87)),W88/W87-1,"")</f>
        <v/>
      </c>
      <c r="AA88" s="11" t="n">
        <v>8.560799598693848</v>
      </c>
      <c r="AB88" s="11" t="n">
        <v>255.9799957275391</v>
      </c>
      <c r="AC88" s="13" t="n">
        <v>1</v>
      </c>
      <c r="AD88" s="14">
        <f>IF(AND(AC88=1,INT($A88)=INT($A87),ISNUMBER(AA87)),AA88/AA87-1,"")</f>
        <v/>
      </c>
      <c r="AE88" s="14">
        <f>IF(AND(AC88=1,INT($A88)=INT($A87),ISNUMBER(AB87)),AB88/AB87-1,"")</f>
        <v/>
      </c>
      <c r="AF88" s="11" t="n">
        <v>4.960100173950195</v>
      </c>
      <c r="AG88" s="11" t="n">
        <v>182.2299957275391</v>
      </c>
      <c r="AH88" s="13" t="n">
        <v>1</v>
      </c>
      <c r="AI88" s="14">
        <f>IF(AND(AH88=1,INT($A88)=INT($A87),ISNUMBER(AF87)),AF88/AF87-1,"")</f>
        <v/>
      </c>
      <c r="AJ88" s="14">
        <f>IF(AND(AH88=1,INT($A88)=INT($A87),ISNUMBER(AG87)),AG88/AG87-1,"")</f>
        <v/>
      </c>
    </row>
    <row r="89">
      <c r="A89" s="12" t="n">
        <v>46286.45625</v>
      </c>
      <c r="B89" s="11" t="n">
        <v>8.125</v>
      </c>
      <c r="C89" s="11" t="n">
        <v>358.1799926757812</v>
      </c>
      <c r="D89" s="13" t="n">
        <v>1</v>
      </c>
      <c r="E89" s="14">
        <f>IF(AND(D89=1,INT($A89)=INT($A88),ISNUMBER(B88)),B89/B88-1,"")</f>
        <v/>
      </c>
      <c r="F89" s="14">
        <f>IF(AND(D89=1,INT($A89)=INT($A88),ISNUMBER(C88)),C89/C88-1,"")</f>
        <v/>
      </c>
      <c r="G89" s="11" t="n">
        <v>10.33990001678467</v>
      </c>
      <c r="H89" s="11" t="n">
        <v>337.25</v>
      </c>
      <c r="I89" s="13" t="n">
        <v>1</v>
      </c>
      <c r="J89" s="14">
        <f>IF(AND(I89=1,INT($A89)=INT($A88),ISNUMBER(G88)),G89/G88-1,"")</f>
        <v/>
      </c>
      <c r="K89" s="14">
        <f>IF(AND(I89=1,INT($A89)=INT($A88),ISNUMBER(H88)),H89/H88-1,"")</f>
        <v/>
      </c>
      <c r="L89" s="11" t="n">
        <v>13.32999992370605</v>
      </c>
      <c r="M89" s="11" t="n">
        <v>710.206787109375</v>
      </c>
      <c r="N89" s="13" t="n">
        <v>1</v>
      </c>
      <c r="O89" s="14">
        <f>IF(AND(N89=1,INT($A89)=INT($A88),ISNUMBER(L88)),L89/L88-1,"")</f>
        <v/>
      </c>
      <c r="P89" s="14">
        <f>IF(AND(N89=1,INT($A89)=INT($A88),ISNUMBER(M88)),M89/M88-1,"")</f>
        <v/>
      </c>
      <c r="Q89" s="11" t="n">
        <v>10.43000030517578</v>
      </c>
      <c r="R89" s="11" t="n">
        <v>494.1099853515625</v>
      </c>
      <c r="S89" s="13" t="n">
        <v>1</v>
      </c>
      <c r="T89" s="14">
        <f>IF(AND(S89=1,INT($A89)=INT($A88),ISNUMBER(Q88)),Q89/Q88-1,"")</f>
        <v/>
      </c>
      <c r="U89" s="14">
        <f>IF(AND(S89=1,INT($A89)=INT($A88),ISNUMBER(R88)),R89/R88-1,"")</f>
        <v/>
      </c>
      <c r="V89" s="11" t="n">
        <v>8.515000343322754</v>
      </c>
      <c r="W89" s="11" t="n">
        <v>7723.169921875</v>
      </c>
      <c r="X89" s="13" t="n">
        <v>1</v>
      </c>
      <c r="Y89" s="14">
        <f>IF(AND(X89=1,INT($A89)=INT($A88),ISNUMBER(V88)),V89/V88-1,"")</f>
        <v/>
      </c>
      <c r="Z89" s="14">
        <f>IF(AND(X89=1,INT($A89)=INT($A88),ISNUMBER(W88)),W89/W88-1,"")</f>
        <v/>
      </c>
      <c r="AA89" s="11" t="n">
        <v>8.560099601745605</v>
      </c>
      <c r="AB89" s="11" t="n">
        <v>255.8999938964844</v>
      </c>
      <c r="AC89" s="13" t="n">
        <v>1</v>
      </c>
      <c r="AD89" s="14">
        <f>IF(AND(AC89=1,INT($A89)=INT($A88),ISNUMBER(AA88)),AA89/AA88-1,"")</f>
        <v/>
      </c>
      <c r="AE89" s="14">
        <f>IF(AND(AC89=1,INT($A89)=INT($A88),ISNUMBER(AB88)),AB89/AB88-1,"")</f>
        <v/>
      </c>
      <c r="AF89" s="11" t="n">
        <v>4.95989990234375</v>
      </c>
      <c r="AG89" s="11" t="n">
        <v>182.2799987792969</v>
      </c>
      <c r="AH89" s="13" t="n">
        <v>1</v>
      </c>
      <c r="AI89" s="14">
        <f>IF(AND(AH89=1,INT($A89)=INT($A88),ISNUMBER(AF88)),AF89/AF88-1,"")</f>
        <v/>
      </c>
      <c r="AJ89" s="14">
        <f>IF(AND(AH89=1,INT($A89)=INT($A88),ISNUMBER(AG88)),AG89/AG88-1,"")</f>
        <v/>
      </c>
    </row>
    <row r="90">
      <c r="A90" s="12" t="n">
        <v>46286.45694444444</v>
      </c>
      <c r="B90" s="11" t="n">
        <v>8.109999656677246</v>
      </c>
      <c r="C90" s="11" t="n">
        <v>358.3800048828125</v>
      </c>
      <c r="D90" s="13" t="n">
        <v>1</v>
      </c>
      <c r="E90" s="14">
        <f>IF(AND(D90=1,INT($A90)=INT($A89),ISNUMBER(B89)),B90/B89-1,"")</f>
        <v/>
      </c>
      <c r="F90" s="14">
        <f>IF(AND(D90=1,INT($A90)=INT($A89),ISNUMBER(C89)),C90/C89-1,"")</f>
        <v/>
      </c>
      <c r="G90" s="11" t="n">
        <v>10.33010005950928</v>
      </c>
      <c r="H90" s="11" t="n">
        <v>337.2349853515625</v>
      </c>
      <c r="I90" s="13" t="n">
        <v>1</v>
      </c>
      <c r="J90" s="14">
        <f>IF(AND(I90=1,INT($A90)=INT($A89),ISNUMBER(G89)),G90/G89-1,"")</f>
        <v/>
      </c>
      <c r="K90" s="14">
        <f>IF(AND(I90=1,INT($A90)=INT($A89),ISNUMBER(H89)),H90/H89-1,"")</f>
        <v/>
      </c>
      <c r="L90" s="11" t="n">
        <v>13.35009956359863</v>
      </c>
      <c r="M90" s="11" t="n">
        <v>709.7849731445312</v>
      </c>
      <c r="N90" s="13" t="n">
        <v>1</v>
      </c>
      <c r="O90" s="14">
        <f>IF(AND(N90=1,INT($A90)=INT($A89),ISNUMBER(L89)),L90/L89-1,"")</f>
        <v/>
      </c>
      <c r="P90" s="14">
        <f>IF(AND(N90=1,INT($A90)=INT($A89),ISNUMBER(M89)),M90/M89-1,"")</f>
        <v/>
      </c>
      <c r="Q90" s="11" t="n">
        <v>10.43000030517578</v>
      </c>
      <c r="R90" s="11" t="n">
        <v>494.1099853515625</v>
      </c>
      <c r="S90" s="13" t="n">
        <v>0</v>
      </c>
      <c r="T90" s="14">
        <f>IF(AND(S90=1,INT($A90)=INT($A89),ISNUMBER(Q89)),Q90/Q89-1,"")</f>
        <v/>
      </c>
      <c r="U90" s="14">
        <f>IF(AND(S90=1,INT($A90)=INT($A89),ISNUMBER(R89)),R90/R89-1,"")</f>
        <v/>
      </c>
      <c r="V90" s="11" t="n">
        <v>8.515000343322754</v>
      </c>
      <c r="W90" s="11" t="n">
        <v>7724.22021484375</v>
      </c>
      <c r="X90" s="13" t="n">
        <v>1</v>
      </c>
      <c r="Y90" s="14">
        <f>IF(AND(X90=1,INT($A90)=INT($A89),ISNUMBER(V89)),V90/V89-1,"")</f>
        <v/>
      </c>
      <c r="Z90" s="14">
        <f>IF(AND(X90=1,INT($A90)=INT($A89),ISNUMBER(W89)),W90/W89-1,"")</f>
        <v/>
      </c>
      <c r="AA90" s="11" t="n">
        <v>8.560099601745605</v>
      </c>
      <c r="AB90" s="11" t="n">
        <v>255.8999938964844</v>
      </c>
      <c r="AC90" s="13" t="n">
        <v>0</v>
      </c>
      <c r="AD90" s="14">
        <f>IF(AND(AC90=1,INT($A90)=INT($A89),ISNUMBER(AA89)),AA90/AA89-1,"")</f>
        <v/>
      </c>
      <c r="AE90" s="14">
        <f>IF(AND(AC90=1,INT($A90)=INT($A89),ISNUMBER(AB89)),AB90/AB89-1,"")</f>
        <v/>
      </c>
      <c r="AF90" s="11" t="n">
        <v>4.95989990234375</v>
      </c>
      <c r="AG90" s="11" t="n">
        <v>182.2799987792969</v>
      </c>
      <c r="AH90" s="13" t="n">
        <v>0</v>
      </c>
      <c r="AI90" s="14">
        <f>IF(AND(AH90=1,INT($A90)=INT($A89),ISNUMBER(AF89)),AF90/AF89-1,"")</f>
        <v/>
      </c>
      <c r="AJ90" s="14">
        <f>IF(AND(AH90=1,INT($A90)=INT($A89),ISNUMBER(AG89)),AG90/AG89-1,"")</f>
        <v/>
      </c>
    </row>
    <row r="91">
      <c r="A91" s="12" t="n">
        <v>46286.45763888889</v>
      </c>
      <c r="B91" s="11" t="n">
        <v>8.119999885559082</v>
      </c>
      <c r="C91" s="11" t="n">
        <v>358.2354125976562</v>
      </c>
      <c r="D91" s="13" t="n">
        <v>1</v>
      </c>
      <c r="E91" s="14">
        <f>IF(AND(D91=1,INT($A91)=INT($A90),ISNUMBER(B90)),B91/B90-1,"")</f>
        <v/>
      </c>
      <c r="F91" s="14">
        <f>IF(AND(D91=1,INT($A91)=INT($A90),ISNUMBER(C90)),C91/C90-1,"")</f>
        <v/>
      </c>
      <c r="G91" s="11" t="n">
        <v>10.34010028839111</v>
      </c>
      <c r="H91" s="11" t="n">
        <v>336.9800109863281</v>
      </c>
      <c r="I91" s="13" t="n">
        <v>1</v>
      </c>
      <c r="J91" s="14">
        <f>IF(AND(I91=1,INT($A91)=INT($A90),ISNUMBER(G90)),G91/G90-1,"")</f>
        <v/>
      </c>
      <c r="K91" s="14">
        <f>IF(AND(I91=1,INT($A91)=INT($A90),ISNUMBER(H90)),H91/H90-1,"")</f>
        <v/>
      </c>
      <c r="L91" s="11" t="n">
        <v>13.35009956359863</v>
      </c>
      <c r="M91" s="11" t="n">
        <v>709.7849731445312</v>
      </c>
      <c r="N91" s="13" t="n">
        <v>0</v>
      </c>
      <c r="O91" s="14">
        <f>IF(AND(N91=1,INT($A91)=INT($A90),ISNUMBER(L90)),L91/L90-1,"")</f>
        <v/>
      </c>
      <c r="P91" s="14">
        <f>IF(AND(N91=1,INT($A91)=INT($A90),ISNUMBER(M90)),M91/M90-1,"")</f>
        <v/>
      </c>
      <c r="Q91" s="11" t="n">
        <v>10.43000030517578</v>
      </c>
      <c r="R91" s="11" t="n">
        <v>494.1099853515625</v>
      </c>
      <c r="S91" s="13" t="n">
        <v>0</v>
      </c>
      <c r="T91" s="14">
        <f>IF(AND(S91=1,INT($A91)=INT($A90),ISNUMBER(Q90)),Q91/Q90-1,"")</f>
        <v/>
      </c>
      <c r="U91" s="14">
        <f>IF(AND(S91=1,INT($A91)=INT($A90),ISNUMBER(R90)),R91/R90-1,"")</f>
        <v/>
      </c>
      <c r="V91" s="11" t="n">
        <v>8.515000343322754</v>
      </c>
      <c r="W91" s="11" t="n">
        <v>7722.77001953125</v>
      </c>
      <c r="X91" s="13" t="n">
        <v>1</v>
      </c>
      <c r="Y91" s="14">
        <f>IF(AND(X91=1,INT($A91)=INT($A90),ISNUMBER(V90)),V91/V90-1,"")</f>
        <v/>
      </c>
      <c r="Z91" s="14">
        <f>IF(AND(X91=1,INT($A91)=INT($A90),ISNUMBER(W90)),W91/W90-1,"")</f>
        <v/>
      </c>
      <c r="AA91" s="11" t="n">
        <v>8.570799827575684</v>
      </c>
      <c r="AB91" s="11" t="n">
        <v>255.6199951171875</v>
      </c>
      <c r="AC91" s="13" t="n">
        <v>1</v>
      </c>
      <c r="AD91" s="14">
        <f>IF(AND(AC91=1,INT($A91)=INT($A90),ISNUMBER(AA90)),AA91/AA90-1,"")</f>
        <v/>
      </c>
      <c r="AE91" s="14">
        <f>IF(AND(AC91=1,INT($A91)=INT($A90),ISNUMBER(AB90)),AB91/AB90-1,"")</f>
        <v/>
      </c>
      <c r="AF91" s="11" t="n">
        <v>4.95989990234375</v>
      </c>
      <c r="AG91" s="11" t="n">
        <v>182.0650024414062</v>
      </c>
      <c r="AH91" s="13" t="n">
        <v>1</v>
      </c>
      <c r="AI91" s="14">
        <f>IF(AND(AH91=1,INT($A91)=INT($A90),ISNUMBER(AF90)),AF91/AF90-1,"")</f>
        <v/>
      </c>
      <c r="AJ91" s="14">
        <f>IF(AND(AH91=1,INT($A91)=INT($A90),ISNUMBER(AG90)),AG91/AG90-1,"")</f>
        <v/>
      </c>
    </row>
    <row r="92">
      <c r="A92" s="12" t="n">
        <v>46286.45833333334</v>
      </c>
      <c r="B92" s="11" t="n">
        <v>8.112899780273438</v>
      </c>
      <c r="C92" s="11" t="n">
        <v>358.6300048828125</v>
      </c>
      <c r="D92" s="13" t="n">
        <v>1</v>
      </c>
      <c r="E92" s="14">
        <f>IF(AND(D92=1,INT($A92)=INT($A91),ISNUMBER(B91)),B92/B91-1,"")</f>
        <v/>
      </c>
      <c r="F92" s="14">
        <f>IF(AND(D92=1,INT($A92)=INT($A91),ISNUMBER(C91)),C92/C91-1,"")</f>
        <v/>
      </c>
      <c r="G92" s="11" t="n">
        <v>10.34010028839111</v>
      </c>
      <c r="H92" s="11" t="n">
        <v>336.9800109863281</v>
      </c>
      <c r="I92" s="13" t="n">
        <v>0</v>
      </c>
      <c r="J92" s="14">
        <f>IF(AND(I92=1,INT($A92)=INT($A91),ISNUMBER(G91)),G92/G91-1,"")</f>
        <v/>
      </c>
      <c r="K92" s="14">
        <f>IF(AND(I92=1,INT($A92)=INT($A91),ISNUMBER(H91)),H92/H91-1,"")</f>
        <v/>
      </c>
      <c r="L92" s="11" t="n">
        <v>13.39000034332275</v>
      </c>
      <c r="M92" s="11" t="n">
        <v>707.635009765625</v>
      </c>
      <c r="N92" s="13" t="n">
        <v>1</v>
      </c>
      <c r="O92" s="14">
        <f>IF(AND(N92=1,INT($A92)=INT($A91),ISNUMBER(L91)),L92/L91-1,"")</f>
        <v/>
      </c>
      <c r="P92" s="14">
        <f>IF(AND(N92=1,INT($A92)=INT($A91),ISNUMBER(M91)),M92/M91-1,"")</f>
        <v/>
      </c>
      <c r="Q92" s="11" t="n">
        <v>10.4350004196167</v>
      </c>
      <c r="R92" s="11" t="n">
        <v>493.5700073242188</v>
      </c>
      <c r="S92" s="13" t="n">
        <v>1</v>
      </c>
      <c r="T92" s="14">
        <f>IF(AND(S92=1,INT($A92)=INT($A91),ISNUMBER(Q91)),Q92/Q91-1,"")</f>
        <v/>
      </c>
      <c r="U92" s="14">
        <f>IF(AND(S92=1,INT($A92)=INT($A91),ISNUMBER(R91)),R92/R91-1,"")</f>
        <v/>
      </c>
      <c r="V92" s="11" t="n">
        <v>8.510000228881836</v>
      </c>
      <c r="W92" s="11" t="n">
        <v>7722.47021484375</v>
      </c>
      <c r="X92" s="13" t="n">
        <v>1</v>
      </c>
      <c r="Y92" s="14">
        <f>IF(AND(X92=1,INT($A92)=INT($A91),ISNUMBER(V91)),V92/V91-1,"")</f>
        <v/>
      </c>
      <c r="Z92" s="14">
        <f>IF(AND(X92=1,INT($A92)=INT($A91),ISNUMBER(W91)),W92/W91-1,"")</f>
        <v/>
      </c>
      <c r="AA92" s="11" t="n">
        <v>8.570799827575684</v>
      </c>
      <c r="AB92" s="11" t="n">
        <v>255.6199951171875</v>
      </c>
      <c r="AC92" s="13" t="n">
        <v>0</v>
      </c>
      <c r="AD92" s="14">
        <f>IF(AND(AC92=1,INT($A92)=INT($A91),ISNUMBER(AA91)),AA92/AA91-1,"")</f>
        <v/>
      </c>
      <c r="AE92" s="14">
        <f>IF(AND(AC92=1,INT($A92)=INT($A91),ISNUMBER(AB91)),AB92/AB91-1,"")</f>
        <v/>
      </c>
      <c r="AF92" s="11" t="n">
        <v>4.960100173950195</v>
      </c>
      <c r="AG92" s="11" t="n">
        <v>181.8580017089844</v>
      </c>
      <c r="AH92" s="13" t="n">
        <v>1</v>
      </c>
      <c r="AI92" s="14">
        <f>IF(AND(AH92=1,INT($A92)=INT($A91),ISNUMBER(AF91)),AF92/AF91-1,"")</f>
        <v/>
      </c>
      <c r="AJ92" s="14">
        <f>IF(AND(AH92=1,INT($A92)=INT($A91),ISNUMBER(AG91)),AG92/AG91-1,"")</f>
        <v/>
      </c>
    </row>
    <row r="93">
      <c r="A93" s="12" t="n">
        <v>46286.45902777778</v>
      </c>
      <c r="B93" s="11" t="n">
        <v>8.112899780273438</v>
      </c>
      <c r="C93" s="11" t="n">
        <v>358.6300048828125</v>
      </c>
      <c r="D93" s="13" t="n">
        <v>0</v>
      </c>
      <c r="E93" s="14">
        <f>IF(AND(D93=1,INT($A93)=INT($A92),ISNUMBER(B92)),B93/B92-1,"")</f>
        <v/>
      </c>
      <c r="F93" s="14">
        <f>IF(AND(D93=1,INT($A93)=INT($A92),ISNUMBER(C92)),C93/C92-1,"")</f>
        <v/>
      </c>
      <c r="G93" s="11" t="n">
        <v>10.34500026702881</v>
      </c>
      <c r="H93" s="11" t="n">
        <v>337.0199890136719</v>
      </c>
      <c r="I93" s="13" t="n">
        <v>1</v>
      </c>
      <c r="J93" s="14">
        <f>IF(AND(I93=1,INT($A93)=INT($A92),ISNUMBER(G92)),G93/G92-1,"")</f>
        <v/>
      </c>
      <c r="K93" s="14">
        <f>IF(AND(I93=1,INT($A93)=INT($A92),ISNUMBER(H92)),H93/H92-1,"")</f>
        <v/>
      </c>
      <c r="L93" s="11" t="n">
        <v>13.42000007629395</v>
      </c>
      <c r="M93" s="11" t="n">
        <v>706.5</v>
      </c>
      <c r="N93" s="13" t="n">
        <v>1</v>
      </c>
      <c r="O93" s="14">
        <f>IF(AND(N93=1,INT($A93)=INT($A92),ISNUMBER(L92)),L93/L92-1,"")</f>
        <v/>
      </c>
      <c r="P93" s="14">
        <f>IF(AND(N93=1,INT($A93)=INT($A92),ISNUMBER(M92)),M93/M92-1,"")</f>
        <v/>
      </c>
      <c r="Q93" s="11" t="n">
        <v>10.4350004196167</v>
      </c>
      <c r="R93" s="11" t="n">
        <v>493.5700073242188</v>
      </c>
      <c r="S93" s="13" t="n">
        <v>0</v>
      </c>
      <c r="T93" s="14">
        <f>IF(AND(S93=1,INT($A93)=INT($A92),ISNUMBER(Q92)),Q93/Q92-1,"")</f>
        <v/>
      </c>
      <c r="U93" s="14">
        <f>IF(AND(S93=1,INT($A93)=INT($A92),ISNUMBER(R92)),R93/R92-1,"")</f>
        <v/>
      </c>
      <c r="V93" s="11" t="n">
        <v>8.510000228881836</v>
      </c>
      <c r="W93" s="11" t="n">
        <v>7722.7900390625</v>
      </c>
      <c r="X93" s="13" t="n">
        <v>1</v>
      </c>
      <c r="Y93" s="14">
        <f>IF(AND(X93=1,INT($A93)=INT($A92),ISNUMBER(V92)),V93/V92-1,"")</f>
        <v/>
      </c>
      <c r="Z93" s="14">
        <f>IF(AND(X93=1,INT($A93)=INT($A92),ISNUMBER(W92)),W93/W92-1,"")</f>
        <v/>
      </c>
      <c r="AA93" s="11" t="n">
        <v>8.579999923706055</v>
      </c>
      <c r="AB93" s="11" t="n">
        <v>255.2449951171875</v>
      </c>
      <c r="AC93" s="13" t="n">
        <v>1</v>
      </c>
      <c r="AD93" s="14">
        <f>IF(AND(AC93=1,INT($A93)=INT($A92),ISNUMBER(AA92)),AA93/AA92-1,"")</f>
        <v/>
      </c>
      <c r="AE93" s="14">
        <f>IF(AND(AC93=1,INT($A93)=INT($A92),ISNUMBER(AB92)),AB93/AB92-1,"")</f>
        <v/>
      </c>
      <c r="AF93" s="11" t="n">
        <v>4.960100173950195</v>
      </c>
      <c r="AG93" s="11" t="n">
        <v>181.8580017089844</v>
      </c>
      <c r="AH93" s="13" t="n">
        <v>0</v>
      </c>
      <c r="AI93" s="14">
        <f>IF(AND(AH93=1,INT($A93)=INT($A92),ISNUMBER(AF92)),AF93/AF92-1,"")</f>
        <v/>
      </c>
      <c r="AJ93" s="14">
        <f>IF(AND(AH93=1,INT($A93)=INT($A92),ISNUMBER(AG92)),AG93/AG92-1,"")</f>
        <v/>
      </c>
    </row>
    <row r="94">
      <c r="A94" s="12" t="n">
        <v>46286.45972222222</v>
      </c>
      <c r="B94" s="11" t="n">
        <v>8.112899780273438</v>
      </c>
      <c r="C94" s="11" t="n">
        <v>358.6300048828125</v>
      </c>
      <c r="D94" s="13" t="n">
        <v>0</v>
      </c>
      <c r="E94" s="14">
        <f>IF(AND(D94=1,INT($A94)=INT($A93),ISNUMBER(B93)),B94/B93-1,"")</f>
        <v/>
      </c>
      <c r="F94" s="14">
        <f>IF(AND(D94=1,INT($A94)=INT($A93),ISNUMBER(C93)),C94/C93-1,"")</f>
        <v/>
      </c>
      <c r="G94" s="11" t="n">
        <v>10.35000038146973</v>
      </c>
      <c r="H94" s="11" t="n">
        <v>336.8450012207031</v>
      </c>
      <c r="I94" s="13" t="n">
        <v>1</v>
      </c>
      <c r="J94" s="14">
        <f>IF(AND(I94=1,INT($A94)=INT($A93),ISNUMBER(G93)),G94/G93-1,"")</f>
        <v/>
      </c>
      <c r="K94" s="14">
        <f>IF(AND(I94=1,INT($A94)=INT($A93),ISNUMBER(H93)),H94/H93-1,"")</f>
        <v/>
      </c>
      <c r="L94" s="11" t="n">
        <v>13.40989971160889</v>
      </c>
      <c r="M94" s="11" t="n">
        <v>707.10498046875</v>
      </c>
      <c r="N94" s="13" t="n">
        <v>1</v>
      </c>
      <c r="O94" s="14">
        <f>IF(AND(N94=1,INT($A94)=INT($A93),ISNUMBER(L93)),L94/L93-1,"")</f>
        <v/>
      </c>
      <c r="P94" s="14">
        <f>IF(AND(N94=1,INT($A94)=INT($A93),ISNUMBER(M93)),M94/M93-1,"")</f>
        <v/>
      </c>
      <c r="Q94" s="11" t="n">
        <v>10.4350004196167</v>
      </c>
      <c r="R94" s="11" t="n">
        <v>493.5700073242188</v>
      </c>
      <c r="S94" s="13" t="n">
        <v>0</v>
      </c>
      <c r="T94" s="14">
        <f>IF(AND(S94=1,INT($A94)=INT($A93),ISNUMBER(Q93)),Q94/Q93-1,"")</f>
        <v/>
      </c>
      <c r="U94" s="14">
        <f>IF(AND(S94=1,INT($A94)=INT($A93),ISNUMBER(R93)),R94/R93-1,"")</f>
        <v/>
      </c>
      <c r="V94" s="11" t="n">
        <v>8.510000228881836</v>
      </c>
      <c r="W94" s="11" t="n">
        <v>7722.7900390625</v>
      </c>
      <c r="X94" s="13" t="n">
        <v>0</v>
      </c>
      <c r="Y94" s="14">
        <f>IF(AND(X94=1,INT($A94)=INT($A93),ISNUMBER(V93)),V94/V93-1,"")</f>
        <v/>
      </c>
      <c r="Z94" s="14">
        <f>IF(AND(X94=1,INT($A94)=INT($A93),ISNUMBER(W93)),W94/W93-1,"")</f>
        <v/>
      </c>
      <c r="AA94" s="11" t="n">
        <v>8.590000152587891</v>
      </c>
      <c r="AB94" s="11" t="n">
        <v>255.0850067138672</v>
      </c>
      <c r="AC94" s="13" t="n">
        <v>1</v>
      </c>
      <c r="AD94" s="14">
        <f>IF(AND(AC94=1,INT($A94)=INT($A93),ISNUMBER(AA93)),AA94/AA93-1,"")</f>
        <v/>
      </c>
      <c r="AE94" s="14">
        <f>IF(AND(AC94=1,INT($A94)=INT($A93),ISNUMBER(AB93)),AB94/AB93-1,"")</f>
        <v/>
      </c>
      <c r="AF94" s="11" t="n">
        <v>4.960100173950195</v>
      </c>
      <c r="AG94" s="11" t="n">
        <v>181.8580017089844</v>
      </c>
      <c r="AH94" s="13" t="n">
        <v>0</v>
      </c>
      <c r="AI94" s="14">
        <f>IF(AND(AH94=1,INT($A94)=INT($A93),ISNUMBER(AF93)),AF94/AF93-1,"")</f>
        <v/>
      </c>
      <c r="AJ94" s="14">
        <f>IF(AND(AH94=1,INT($A94)=INT($A93),ISNUMBER(AG93)),AG94/AG93-1,"")</f>
        <v/>
      </c>
    </row>
    <row r="95">
      <c r="A95" s="12" t="n">
        <v>46286.46041666667</v>
      </c>
      <c r="B95" s="11" t="n">
        <v>8.109999656677246</v>
      </c>
      <c r="C95" s="11" t="n">
        <v>358.7109985351562</v>
      </c>
      <c r="D95" s="13" t="n">
        <v>1</v>
      </c>
      <c r="E95" s="14">
        <f>IF(AND(D95=1,INT($A95)=INT($A94),ISNUMBER(B94)),B95/B94-1,"")</f>
        <v/>
      </c>
      <c r="F95" s="14">
        <f>IF(AND(D95=1,INT($A95)=INT($A94),ISNUMBER(C94)),C95/C94-1,"")</f>
        <v/>
      </c>
      <c r="G95" s="11" t="n">
        <v>10.35000038146973</v>
      </c>
      <c r="H95" s="11" t="n">
        <v>336.8450012207031</v>
      </c>
      <c r="I95" s="13" t="n">
        <v>0</v>
      </c>
      <c r="J95" s="14">
        <f>IF(AND(I95=1,INT($A95)=INT($A94),ISNUMBER(G94)),G95/G94-1,"")</f>
        <v/>
      </c>
      <c r="K95" s="14">
        <f>IF(AND(I95=1,INT($A95)=INT($A94),ISNUMBER(H94)),H95/H94-1,"")</f>
        <v/>
      </c>
      <c r="L95" s="11" t="n">
        <v>13.42000007629395</v>
      </c>
      <c r="M95" s="11" t="n">
        <v>706.8560180664062</v>
      </c>
      <c r="N95" s="13" t="n">
        <v>1</v>
      </c>
      <c r="O95" s="14">
        <f>IF(AND(N95=1,INT($A95)=INT($A94),ISNUMBER(L94)),L95/L94-1,"")</f>
        <v/>
      </c>
      <c r="P95" s="14">
        <f>IF(AND(N95=1,INT($A95)=INT($A94),ISNUMBER(M94)),M95/M94-1,"")</f>
        <v/>
      </c>
      <c r="Q95" s="11" t="n">
        <v>10.4350004196167</v>
      </c>
      <c r="R95" s="11" t="n">
        <v>493.5700073242188</v>
      </c>
      <c r="S95" s="13" t="n">
        <v>0</v>
      </c>
      <c r="T95" s="14">
        <f>IF(AND(S95=1,INT($A95)=INT($A94),ISNUMBER(Q94)),Q95/Q94-1,"")</f>
        <v/>
      </c>
      <c r="U95" s="14">
        <f>IF(AND(S95=1,INT($A95)=INT($A94),ISNUMBER(R94)),R95/R94-1,"")</f>
        <v/>
      </c>
      <c r="V95" s="11" t="n">
        <v>8.510000228881836</v>
      </c>
      <c r="W95" s="11" t="n">
        <v>7722.7900390625</v>
      </c>
      <c r="X95" s="13" t="n">
        <v>0</v>
      </c>
      <c r="Y95" s="14">
        <f>IF(AND(X95=1,INT($A95)=INT($A94),ISNUMBER(V94)),V95/V94-1,"")</f>
        <v/>
      </c>
      <c r="Z95" s="14">
        <f>IF(AND(X95=1,INT($A95)=INT($A94),ISNUMBER(W94)),W95/W94-1,"")</f>
        <v/>
      </c>
      <c r="AA95" s="11" t="n">
        <v>8.590000152587891</v>
      </c>
      <c r="AB95" s="11" t="n">
        <v>255.0850067138672</v>
      </c>
      <c r="AC95" s="13" t="n">
        <v>0</v>
      </c>
      <c r="AD95" s="14">
        <f>IF(AND(AC95=1,INT($A95)=INT($A94),ISNUMBER(AA94)),AA95/AA94-1,"")</f>
        <v/>
      </c>
      <c r="AE95" s="14">
        <f>IF(AND(AC95=1,INT($A95)=INT($A94),ISNUMBER(AB94)),AB95/AB94-1,"")</f>
        <v/>
      </c>
      <c r="AF95" s="11" t="n">
        <v>4.960100173950195</v>
      </c>
      <c r="AG95" s="11" t="n">
        <v>181.8580017089844</v>
      </c>
      <c r="AH95" s="13" t="n">
        <v>0</v>
      </c>
      <c r="AI95" s="14">
        <f>IF(AND(AH95=1,INT($A95)=INT($A94),ISNUMBER(AF94)),AF95/AF94-1,"")</f>
        <v/>
      </c>
      <c r="AJ95" s="14">
        <f>IF(AND(AH95=1,INT($A95)=INT($A94),ISNUMBER(AG94)),AG95/AG94-1,"")</f>
        <v/>
      </c>
    </row>
    <row r="96">
      <c r="A96" s="12" t="n">
        <v>46286.46111111111</v>
      </c>
      <c r="B96" s="11" t="n">
        <v>8.109999656677246</v>
      </c>
      <c r="C96" s="11" t="n">
        <v>358.7000122070312</v>
      </c>
      <c r="D96" s="13" t="n">
        <v>1</v>
      </c>
      <c r="E96" s="14">
        <f>IF(AND(D96=1,INT($A96)=INT($A95),ISNUMBER(B95)),B96/B95-1,"")</f>
        <v/>
      </c>
      <c r="F96" s="14">
        <f>IF(AND(D96=1,INT($A96)=INT($A95),ISNUMBER(C95)),C96/C95-1,"")</f>
        <v/>
      </c>
      <c r="G96" s="11" t="n">
        <v>10.35000038146973</v>
      </c>
      <c r="H96" s="11" t="n">
        <v>336.8450012207031</v>
      </c>
      <c r="I96" s="13" t="n">
        <v>0</v>
      </c>
      <c r="J96" s="14">
        <f>IF(AND(I96=1,INT($A96)=INT($A95),ISNUMBER(G95)),G96/G95-1,"")</f>
        <v/>
      </c>
      <c r="K96" s="14">
        <f>IF(AND(I96=1,INT($A96)=INT($A95),ISNUMBER(H95)),H96/H95-1,"")</f>
        <v/>
      </c>
      <c r="L96" s="11" t="n">
        <v>13.40900039672852</v>
      </c>
      <c r="M96" s="11" t="n">
        <v>707.3800048828125</v>
      </c>
      <c r="N96" s="13" t="n">
        <v>1</v>
      </c>
      <c r="O96" s="14">
        <f>IF(AND(N96=1,INT($A96)=INT($A95),ISNUMBER(L95)),L96/L95-1,"")</f>
        <v/>
      </c>
      <c r="P96" s="14">
        <f>IF(AND(N96=1,INT($A96)=INT($A95),ISNUMBER(M95)),M96/M95-1,"")</f>
        <v/>
      </c>
      <c r="Q96" s="11" t="n">
        <v>10.4350004196167</v>
      </c>
      <c r="R96" s="11" t="n">
        <v>493.5700073242188</v>
      </c>
      <c r="S96" s="13" t="n">
        <v>0</v>
      </c>
      <c r="T96" s="14">
        <f>IF(AND(S96=1,INT($A96)=INT($A95),ISNUMBER(Q95)),Q96/Q95-1,"")</f>
        <v/>
      </c>
      <c r="U96" s="14">
        <f>IF(AND(S96=1,INT($A96)=INT($A95),ISNUMBER(R95)),R96/R95-1,"")</f>
        <v/>
      </c>
      <c r="V96" s="11" t="n">
        <v>8.510100364685059</v>
      </c>
      <c r="W96" s="11" t="n">
        <v>7724.9501953125</v>
      </c>
      <c r="X96" s="13" t="n">
        <v>1</v>
      </c>
      <c r="Y96" s="14">
        <f>IF(AND(X96=1,INT($A96)=INT($A95),ISNUMBER(V95)),V96/V95-1,"")</f>
        <v/>
      </c>
      <c r="Z96" s="14">
        <f>IF(AND(X96=1,INT($A96)=INT($A95),ISNUMBER(W95)),W96/W95-1,"")</f>
        <v/>
      </c>
      <c r="AA96" s="11" t="n">
        <v>8.590100288391113</v>
      </c>
      <c r="AB96" s="11" t="n">
        <v>255.2050018310547</v>
      </c>
      <c r="AC96" s="13" t="n">
        <v>1</v>
      </c>
      <c r="AD96" s="14">
        <f>IF(AND(AC96=1,INT($A96)=INT($A95),ISNUMBER(AA95)),AA96/AA95-1,"")</f>
        <v/>
      </c>
      <c r="AE96" s="14">
        <f>IF(AND(AC96=1,INT($A96)=INT($A95),ISNUMBER(AB95)),AB96/AB95-1,"")</f>
        <v/>
      </c>
      <c r="AF96" s="11" t="n">
        <v>4.960000038146973</v>
      </c>
      <c r="AG96" s="11" t="n">
        <v>181.9700012207031</v>
      </c>
      <c r="AH96" s="13" t="n">
        <v>1</v>
      </c>
      <c r="AI96" s="14">
        <f>IF(AND(AH96=1,INT($A96)=INT($A95),ISNUMBER(AF95)),AF96/AF95-1,"")</f>
        <v/>
      </c>
      <c r="AJ96" s="14">
        <f>IF(AND(AH96=1,INT($A96)=INT($A95),ISNUMBER(AG95)),AG96/AG95-1,"")</f>
        <v/>
      </c>
    </row>
    <row r="97">
      <c r="A97" s="12" t="n">
        <v>46286.46180555555</v>
      </c>
      <c r="B97" s="11" t="n">
        <v>8.10990047454834</v>
      </c>
      <c r="C97" s="11" t="n">
        <v>358.5350036621094</v>
      </c>
      <c r="D97" s="13" t="n">
        <v>1</v>
      </c>
      <c r="E97" s="14">
        <f>IF(AND(D97=1,INT($A97)=INT($A96),ISNUMBER(B96)),B97/B96-1,"")</f>
        <v/>
      </c>
      <c r="F97" s="14">
        <f>IF(AND(D97=1,INT($A97)=INT($A96),ISNUMBER(C96)),C97/C96-1,"")</f>
        <v/>
      </c>
      <c r="G97" s="11" t="n">
        <v>10.34000015258789</v>
      </c>
      <c r="H97" s="11" t="n">
        <v>337.2499084472656</v>
      </c>
      <c r="I97" s="13" t="n">
        <v>1</v>
      </c>
      <c r="J97" s="14">
        <f>IF(AND(I97=1,INT($A97)=INT($A96),ISNUMBER(G96)),G97/G96-1,"")</f>
        <v/>
      </c>
      <c r="K97" s="14">
        <f>IF(AND(I97=1,INT($A97)=INT($A96),ISNUMBER(H96)),H97/H96-1,"")</f>
        <v/>
      </c>
      <c r="L97" s="11" t="n">
        <v>13.40900039672852</v>
      </c>
      <c r="M97" s="11" t="n">
        <v>707.3800048828125</v>
      </c>
      <c r="N97" s="13" t="n">
        <v>0</v>
      </c>
      <c r="O97" s="14">
        <f>IF(AND(N97=1,INT($A97)=INT($A96),ISNUMBER(L96)),L97/L96-1,"")</f>
        <v/>
      </c>
      <c r="P97" s="14">
        <f>IF(AND(N97=1,INT($A97)=INT($A96),ISNUMBER(M96)),M97/M96-1,"")</f>
        <v/>
      </c>
      <c r="Q97" s="11" t="n">
        <v>10.44999980926514</v>
      </c>
      <c r="R97" s="11" t="n">
        <v>492.8599853515625</v>
      </c>
      <c r="S97" s="13" t="n">
        <v>1</v>
      </c>
      <c r="T97" s="14">
        <f>IF(AND(S97=1,INT($A97)=INT($A96),ISNUMBER(Q96)),Q97/Q96-1,"")</f>
        <v/>
      </c>
      <c r="U97" s="14">
        <f>IF(AND(S97=1,INT($A97)=INT($A96),ISNUMBER(R96)),R97/R96-1,"")</f>
        <v/>
      </c>
      <c r="V97" s="11" t="n">
        <v>8.505000114440918</v>
      </c>
      <c r="W97" s="11" t="n">
        <v>7725.14013671875</v>
      </c>
      <c r="X97" s="13" t="n">
        <v>1</v>
      </c>
      <c r="Y97" s="14">
        <f>IF(AND(X97=1,INT($A97)=INT($A96),ISNUMBER(V96)),V97/V96-1,"")</f>
        <v/>
      </c>
      <c r="Z97" s="14">
        <f>IF(AND(X97=1,INT($A97)=INT($A96),ISNUMBER(W96)),W97/W96-1,"")</f>
        <v/>
      </c>
      <c r="AA97" s="11" t="n">
        <v>8.589900016784668</v>
      </c>
      <c r="AB97" s="11" t="n">
        <v>255.2149963378906</v>
      </c>
      <c r="AC97" s="13" t="n">
        <v>1</v>
      </c>
      <c r="AD97" s="14">
        <f>IF(AND(AC97=1,INT($A97)=INT($A96),ISNUMBER(AA96)),AA97/AA96-1,"")</f>
        <v/>
      </c>
      <c r="AE97" s="14">
        <f>IF(AND(AC97=1,INT($A97)=INT($A96),ISNUMBER(AB96)),AB97/AB96-1,"")</f>
        <v/>
      </c>
      <c r="AF97" s="11" t="n">
        <v>4.960000038146973</v>
      </c>
      <c r="AG97" s="11" t="n">
        <v>181.9700012207031</v>
      </c>
      <c r="AH97" s="13" t="n">
        <v>0</v>
      </c>
      <c r="AI97" s="14">
        <f>IF(AND(AH97=1,INT($A97)=INT($A96),ISNUMBER(AF96)),AF97/AF96-1,"")</f>
        <v/>
      </c>
      <c r="AJ97" s="14">
        <f>IF(AND(AH97=1,INT($A97)=INT($A96),ISNUMBER(AG96)),AG97/AG96-1,"")</f>
        <v/>
      </c>
    </row>
    <row r="98">
      <c r="A98" s="12" t="n">
        <v>46286.4625</v>
      </c>
      <c r="B98" s="11" t="n">
        <v>8.10990047454834</v>
      </c>
      <c r="C98" s="11" t="n">
        <v>358.5350036621094</v>
      </c>
      <c r="D98" s="13" t="n">
        <v>0</v>
      </c>
      <c r="E98" s="14">
        <f>IF(AND(D98=1,INT($A98)=INT($A97),ISNUMBER(B97)),B98/B97-1,"")</f>
        <v/>
      </c>
      <c r="F98" s="14">
        <f>IF(AND(D98=1,INT($A98)=INT($A97),ISNUMBER(C97)),C98/C97-1,"")</f>
        <v/>
      </c>
      <c r="G98" s="11" t="n">
        <v>10.34000015258789</v>
      </c>
      <c r="H98" s="11" t="n">
        <v>337.1499938964844</v>
      </c>
      <c r="I98" s="13" t="n">
        <v>1</v>
      </c>
      <c r="J98" s="14">
        <f>IF(AND(I98=1,INT($A98)=INT($A97),ISNUMBER(G97)),G98/G97-1,"")</f>
        <v/>
      </c>
      <c r="K98" s="14">
        <f>IF(AND(I98=1,INT($A98)=INT($A97),ISNUMBER(H97)),H98/H97-1,"")</f>
        <v/>
      </c>
      <c r="L98" s="11" t="n">
        <v>13.38000011444092</v>
      </c>
      <c r="M98" s="11" t="n">
        <v>708.8900146484375</v>
      </c>
      <c r="N98" s="13" t="n">
        <v>1</v>
      </c>
      <c r="O98" s="14">
        <f>IF(AND(N98=1,INT($A98)=INT($A97),ISNUMBER(L97)),L98/L97-1,"")</f>
        <v/>
      </c>
      <c r="P98" s="14">
        <f>IF(AND(N98=1,INT($A98)=INT($A97),ISNUMBER(M97)),M98/M97-1,"")</f>
        <v/>
      </c>
      <c r="Q98" s="11" t="n">
        <v>10.44999980926514</v>
      </c>
      <c r="R98" s="11" t="n">
        <v>492.8599853515625</v>
      </c>
      <c r="S98" s="13" t="n">
        <v>0</v>
      </c>
      <c r="T98" s="14">
        <f>IF(AND(S98=1,INT($A98)=INT($A97),ISNUMBER(Q97)),Q98/Q97-1,"")</f>
        <v/>
      </c>
      <c r="U98" s="14">
        <f>IF(AND(S98=1,INT($A98)=INT($A97),ISNUMBER(R97)),R98/R97-1,"")</f>
        <v/>
      </c>
      <c r="V98" s="11" t="n">
        <v>8.509900093078613</v>
      </c>
      <c r="W98" s="11" t="n">
        <v>7724.31982421875</v>
      </c>
      <c r="X98" s="13" t="n">
        <v>1</v>
      </c>
      <c r="Y98" s="14">
        <f>IF(AND(X98=1,INT($A98)=INT($A97),ISNUMBER(V97)),V98/V97-1,"")</f>
        <v/>
      </c>
      <c r="Z98" s="14">
        <f>IF(AND(X98=1,INT($A98)=INT($A97),ISNUMBER(W97)),W98/W97-1,"")</f>
        <v/>
      </c>
      <c r="AA98" s="11" t="n">
        <v>8.590000152587891</v>
      </c>
      <c r="AB98" s="11" t="n">
        <v>255.0449981689453</v>
      </c>
      <c r="AC98" s="13" t="n">
        <v>1</v>
      </c>
      <c r="AD98" s="14">
        <f>IF(AND(AC98=1,INT($A98)=INT($A97),ISNUMBER(AA97)),AA98/AA97-1,"")</f>
        <v/>
      </c>
      <c r="AE98" s="14">
        <f>IF(AND(AC98=1,INT($A98)=INT($A97),ISNUMBER(AB97)),AB98/AB97-1,"")</f>
        <v/>
      </c>
      <c r="AF98" s="11" t="n">
        <v>4.963799953460693</v>
      </c>
      <c r="AG98" s="11" t="n">
        <v>182.0200042724609</v>
      </c>
      <c r="AH98" s="13" t="n">
        <v>1</v>
      </c>
      <c r="AI98" s="14">
        <f>IF(AND(AH98=1,INT($A98)=INT($A97),ISNUMBER(AF97)),AF98/AF97-1,"")</f>
        <v/>
      </c>
      <c r="AJ98" s="14">
        <f>IF(AND(AH98=1,INT($A98)=INT($A97),ISNUMBER(AG97)),AG98/AG97-1,"")</f>
        <v/>
      </c>
    </row>
    <row r="99">
      <c r="A99" s="12" t="n">
        <v>46286.46319444444</v>
      </c>
      <c r="B99" s="11" t="n">
        <v>8.119899749755859</v>
      </c>
      <c r="C99" s="11" t="n">
        <v>358.3734130859375</v>
      </c>
      <c r="D99" s="13" t="n">
        <v>1</v>
      </c>
      <c r="E99" s="14">
        <f>IF(AND(D99=1,INT($A99)=INT($A98),ISNUMBER(B98)),B99/B98-1,"")</f>
        <v/>
      </c>
      <c r="F99" s="14">
        <f>IF(AND(D99=1,INT($A99)=INT($A98),ISNUMBER(C98)),C99/C98-1,"")</f>
        <v/>
      </c>
      <c r="G99" s="11" t="n">
        <v>10.34000015258789</v>
      </c>
      <c r="H99" s="11" t="n">
        <v>337.1799926757812</v>
      </c>
      <c r="I99" s="13" t="n">
        <v>1</v>
      </c>
      <c r="J99" s="14">
        <f>IF(AND(I99=1,INT($A99)=INT($A98),ISNUMBER(G98)),G99/G98-1,"")</f>
        <v/>
      </c>
      <c r="K99" s="14">
        <f>IF(AND(I99=1,INT($A99)=INT($A98),ISNUMBER(H98)),H99/H98-1,"")</f>
        <v/>
      </c>
      <c r="L99" s="11" t="n">
        <v>13.375</v>
      </c>
      <c r="M99" s="11" t="n">
        <v>709.35498046875</v>
      </c>
      <c r="N99" s="13" t="n">
        <v>1</v>
      </c>
      <c r="O99" s="14">
        <f>IF(AND(N99=1,INT($A99)=INT($A98),ISNUMBER(L98)),L99/L98-1,"")</f>
        <v/>
      </c>
      <c r="P99" s="14">
        <f>IF(AND(N99=1,INT($A99)=INT($A98),ISNUMBER(M98)),M99/M98-1,"")</f>
        <v/>
      </c>
      <c r="Q99" s="11" t="n">
        <v>10.44999980926514</v>
      </c>
      <c r="R99" s="11" t="n">
        <v>492.8599853515625</v>
      </c>
      <c r="S99" s="13" t="n">
        <v>0</v>
      </c>
      <c r="T99" s="14">
        <f>IF(AND(S99=1,INT($A99)=INT($A98),ISNUMBER(Q98)),Q99/Q98-1,"")</f>
        <v/>
      </c>
      <c r="U99" s="14">
        <f>IF(AND(S99=1,INT($A99)=INT($A98),ISNUMBER(R98)),R99/R98-1,"")</f>
        <v/>
      </c>
      <c r="V99" s="11" t="n">
        <v>8.509900093078613</v>
      </c>
      <c r="W99" s="11" t="n">
        <v>7724.31982421875</v>
      </c>
      <c r="X99" s="13" t="n">
        <v>0</v>
      </c>
      <c r="Y99" s="14">
        <f>IF(AND(X99=1,INT($A99)=INT($A98),ISNUMBER(V98)),V99/V98-1,"")</f>
        <v/>
      </c>
      <c r="Z99" s="14">
        <f>IF(AND(X99=1,INT($A99)=INT($A98),ISNUMBER(W98)),W99/W98-1,"")</f>
        <v/>
      </c>
      <c r="AA99" s="11" t="n">
        <v>8.590100288391113</v>
      </c>
      <c r="AB99" s="11" t="n">
        <v>254.8399963378906</v>
      </c>
      <c r="AC99" s="13" t="n">
        <v>1</v>
      </c>
      <c r="AD99" s="14">
        <f>IF(AND(AC99=1,INT($A99)=INT($A98),ISNUMBER(AA98)),AA99/AA98-1,"")</f>
        <v/>
      </c>
      <c r="AE99" s="14">
        <f>IF(AND(AC99=1,INT($A99)=INT($A98),ISNUMBER(AB98)),AB99/AB98-1,"")</f>
        <v/>
      </c>
      <c r="AF99" s="11" t="n">
        <v>4.956200122833252</v>
      </c>
      <c r="AG99" s="11" t="n">
        <v>182.0603942871094</v>
      </c>
      <c r="AH99" s="13" t="n">
        <v>1</v>
      </c>
      <c r="AI99" s="14">
        <f>IF(AND(AH99=1,INT($A99)=INT($A98),ISNUMBER(AF98)),AF99/AF98-1,"")</f>
        <v/>
      </c>
      <c r="AJ99" s="14">
        <f>IF(AND(AH99=1,INT($A99)=INT($A98),ISNUMBER(AG98)),AG99/AG98-1,"")</f>
        <v/>
      </c>
    </row>
    <row r="100">
      <c r="A100" s="12" t="n">
        <v>46286.46388888889</v>
      </c>
      <c r="B100" s="11" t="n">
        <v>8.119899749755859</v>
      </c>
      <c r="C100" s="11" t="n">
        <v>358.3734130859375</v>
      </c>
      <c r="D100" s="13" t="n">
        <v>0</v>
      </c>
      <c r="E100" s="14">
        <f>IF(AND(D100=1,INT($A100)=INT($A99),ISNUMBER(B99)),B100/B99-1,"")</f>
        <v/>
      </c>
      <c r="F100" s="14">
        <f>IF(AND(D100=1,INT($A100)=INT($A99),ISNUMBER(C99)),C100/C99-1,"")</f>
        <v/>
      </c>
      <c r="G100" s="11" t="n">
        <v>10.33010005950928</v>
      </c>
      <c r="H100" s="11" t="n">
        <v>337.3999938964844</v>
      </c>
      <c r="I100" s="13" t="n">
        <v>1</v>
      </c>
      <c r="J100" s="14">
        <f>IF(AND(I100=1,INT($A100)=INT($A99),ISNUMBER(G99)),G100/G99-1,"")</f>
        <v/>
      </c>
      <c r="K100" s="14">
        <f>IF(AND(I100=1,INT($A100)=INT($A99),ISNUMBER(H99)),H100/H99-1,"")</f>
        <v/>
      </c>
      <c r="L100" s="11" t="n">
        <v>13.375</v>
      </c>
      <c r="M100" s="11" t="n">
        <v>709.35498046875</v>
      </c>
      <c r="N100" s="13" t="n">
        <v>0</v>
      </c>
      <c r="O100" s="14">
        <f>IF(AND(N100=1,INT($A100)=INT($A99),ISNUMBER(L99)),L100/L99-1,"")</f>
        <v/>
      </c>
      <c r="P100" s="14">
        <f>IF(AND(N100=1,INT($A100)=INT($A99),ISNUMBER(M99)),M100/M99-1,"")</f>
        <v/>
      </c>
      <c r="Q100" s="11" t="n">
        <v>10.44999980926514</v>
      </c>
      <c r="R100" s="11" t="n">
        <v>492.8599853515625</v>
      </c>
      <c r="S100" s="13" t="n">
        <v>0</v>
      </c>
      <c r="T100" s="14">
        <f>IF(AND(S100=1,INT($A100)=INT($A99),ISNUMBER(Q99)),Q100/Q99-1,"")</f>
        <v/>
      </c>
      <c r="U100" s="14">
        <f>IF(AND(S100=1,INT($A100)=INT($A99),ISNUMBER(R99)),R100/R99-1,"")</f>
        <v/>
      </c>
      <c r="V100" s="11" t="n">
        <v>8.509900093078613</v>
      </c>
      <c r="W100" s="11" t="n">
        <v>7724.31982421875</v>
      </c>
      <c r="X100" s="13" t="n">
        <v>0</v>
      </c>
      <c r="Y100" s="14">
        <f>IF(AND(X100=1,INT($A100)=INT($A99),ISNUMBER(V99)),V100/V99-1,"")</f>
        <v/>
      </c>
      <c r="Z100" s="14">
        <f>IF(AND(X100=1,INT($A100)=INT($A99),ISNUMBER(W99)),W100/W99-1,"")</f>
        <v/>
      </c>
      <c r="AA100" s="11" t="n">
        <v>8.604999542236328</v>
      </c>
      <c r="AB100" s="11" t="n">
        <v>254.7799987792969</v>
      </c>
      <c r="AC100" s="13" t="n">
        <v>1</v>
      </c>
      <c r="AD100" s="14">
        <f>IF(AND(AC100=1,INT($A100)=INT($A99),ISNUMBER(AA99)),AA100/AA99-1,"")</f>
        <v/>
      </c>
      <c r="AE100" s="14">
        <f>IF(AND(AC100=1,INT($A100)=INT($A99),ISNUMBER(AB99)),AB100/AB99-1,"")</f>
        <v/>
      </c>
      <c r="AF100" s="11" t="n">
        <v>4.960100173950195</v>
      </c>
      <c r="AG100" s="11" t="n">
        <v>181.8999938964844</v>
      </c>
      <c r="AH100" s="13" t="n">
        <v>1</v>
      </c>
      <c r="AI100" s="14">
        <f>IF(AND(AH100=1,INT($A100)=INT($A99),ISNUMBER(AF99)),AF100/AF99-1,"")</f>
        <v/>
      </c>
      <c r="AJ100" s="14">
        <f>IF(AND(AH100=1,INT($A100)=INT($A99),ISNUMBER(AG99)),AG100/AG99-1,"")</f>
        <v/>
      </c>
    </row>
    <row r="101">
      <c r="A101" s="12" t="n">
        <v>46286.46458333333</v>
      </c>
      <c r="B101" s="11" t="n">
        <v>8.119899749755859</v>
      </c>
      <c r="C101" s="11" t="n">
        <v>358.3734130859375</v>
      </c>
      <c r="D101" s="13" t="n">
        <v>0</v>
      </c>
      <c r="E101" s="14">
        <f>IF(AND(D101=1,INT($A101)=INT($A100),ISNUMBER(B100)),B101/B100-1,"")</f>
        <v/>
      </c>
      <c r="F101" s="14">
        <f>IF(AND(D101=1,INT($A101)=INT($A100),ISNUMBER(C100)),C101/C100-1,"")</f>
        <v/>
      </c>
      <c r="G101" s="11" t="n">
        <v>10.33010005950928</v>
      </c>
      <c r="H101" s="11" t="n">
        <v>337.3999938964844</v>
      </c>
      <c r="I101" s="13" t="n">
        <v>0</v>
      </c>
      <c r="J101" s="14">
        <f>IF(AND(I101=1,INT($A101)=INT($A100),ISNUMBER(G100)),G101/G100-1,"")</f>
        <v/>
      </c>
      <c r="K101" s="14">
        <f>IF(AND(I101=1,INT($A101)=INT($A100),ISNUMBER(H100)),H101/H100-1,"")</f>
        <v/>
      </c>
      <c r="L101" s="11" t="n">
        <v>13.375</v>
      </c>
      <c r="M101" s="11" t="n">
        <v>709.35498046875</v>
      </c>
      <c r="N101" s="13" t="n">
        <v>0</v>
      </c>
      <c r="O101" s="14">
        <f>IF(AND(N101=1,INT($A101)=INT($A100),ISNUMBER(L100)),L101/L100-1,"")</f>
        <v/>
      </c>
      <c r="P101" s="14">
        <f>IF(AND(N101=1,INT($A101)=INT($A100),ISNUMBER(M100)),M101/M100-1,"")</f>
        <v/>
      </c>
      <c r="Q101" s="11" t="n">
        <v>10.44999980926514</v>
      </c>
      <c r="R101" s="11" t="n">
        <v>492.8599853515625</v>
      </c>
      <c r="S101" s="13" t="n">
        <v>0</v>
      </c>
      <c r="T101" s="14">
        <f>IF(AND(S101=1,INT($A101)=INT($A100),ISNUMBER(Q100)),Q101/Q100-1,"")</f>
        <v/>
      </c>
      <c r="U101" s="14">
        <f>IF(AND(S101=1,INT($A101)=INT($A100),ISNUMBER(R100)),R101/R100-1,"")</f>
        <v/>
      </c>
      <c r="V101" s="11" t="n">
        <v>8.509900093078613</v>
      </c>
      <c r="W101" s="11" t="n">
        <v>7724.31982421875</v>
      </c>
      <c r="X101" s="13" t="n">
        <v>0</v>
      </c>
      <c r="Y101" s="14">
        <f>IF(AND(X101=1,INT($A101)=INT($A100),ISNUMBER(V100)),V101/V100-1,"")</f>
        <v/>
      </c>
      <c r="Z101" s="14">
        <f>IF(AND(X101=1,INT($A101)=INT($A100),ISNUMBER(W100)),W101/W100-1,"")</f>
        <v/>
      </c>
      <c r="AA101" s="11" t="n">
        <v>8.604999542236328</v>
      </c>
      <c r="AB101" s="11" t="n">
        <v>254.7799987792969</v>
      </c>
      <c r="AC101" s="13" t="n">
        <v>0</v>
      </c>
      <c r="AD101" s="14">
        <f>IF(AND(AC101=1,INT($A101)=INT($A100),ISNUMBER(AA100)),AA101/AA100-1,"")</f>
        <v/>
      </c>
      <c r="AE101" s="14">
        <f>IF(AND(AC101=1,INT($A101)=INT($A100),ISNUMBER(AB100)),AB101/AB100-1,"")</f>
        <v/>
      </c>
      <c r="AF101" s="11" t="n">
        <v>4.969799995422363</v>
      </c>
      <c r="AG101" s="11" t="n">
        <v>182.0500030517578</v>
      </c>
      <c r="AH101" s="13" t="n">
        <v>1</v>
      </c>
      <c r="AI101" s="14">
        <f>IF(AND(AH101=1,INT($A101)=INT($A100),ISNUMBER(AF100)),AF101/AF100-1,"")</f>
        <v/>
      </c>
      <c r="AJ101" s="14">
        <f>IF(AND(AH101=1,INT($A101)=INT($A100),ISNUMBER(AG100)),AG101/AG100-1,"")</f>
        <v/>
      </c>
    </row>
    <row r="102">
      <c r="A102" s="12" t="n">
        <v>46286.46527777778</v>
      </c>
      <c r="B102" s="11" t="n">
        <v>8.100000381469727</v>
      </c>
      <c r="C102" s="11" t="n">
        <v>359</v>
      </c>
      <c r="D102" s="13" t="n">
        <v>1</v>
      </c>
      <c r="E102" s="14">
        <f>IF(AND(D102=1,INT($A102)=INT($A101),ISNUMBER(B101)),B102/B101-1,"")</f>
        <v/>
      </c>
      <c r="F102" s="14">
        <f>IF(AND(D102=1,INT($A102)=INT($A101),ISNUMBER(C101)),C102/C101-1,"")</f>
        <v/>
      </c>
      <c r="G102" s="11" t="n">
        <v>10.33990001678467</v>
      </c>
      <c r="H102" s="11" t="n">
        <v>337.0950012207031</v>
      </c>
      <c r="I102" s="13" t="n">
        <v>1</v>
      </c>
      <c r="J102" s="14">
        <f>IF(AND(I102=1,INT($A102)=INT($A101),ISNUMBER(G101)),G102/G101-1,"")</f>
        <v/>
      </c>
      <c r="K102" s="14">
        <f>IF(AND(I102=1,INT($A102)=INT($A101),ISNUMBER(H101)),H102/H101-1,"")</f>
        <v/>
      </c>
      <c r="L102" s="11" t="n">
        <v>13.38000011444092</v>
      </c>
      <c r="M102" s="11" t="n">
        <v>708.2249755859375</v>
      </c>
      <c r="N102" s="13" t="n">
        <v>1</v>
      </c>
      <c r="O102" s="14">
        <f>IF(AND(N102=1,INT($A102)=INT($A101),ISNUMBER(L101)),L102/L101-1,"")</f>
        <v/>
      </c>
      <c r="P102" s="14">
        <f>IF(AND(N102=1,INT($A102)=INT($A101),ISNUMBER(M101)),M102/M101-1,"")</f>
        <v/>
      </c>
      <c r="Q102" s="11" t="n">
        <v>10.44999980926514</v>
      </c>
      <c r="R102" s="11" t="n">
        <v>492.8599853515625</v>
      </c>
      <c r="S102" s="13" t="n">
        <v>0</v>
      </c>
      <c r="T102" s="14">
        <f>IF(AND(S102=1,INT($A102)=INT($A101),ISNUMBER(Q101)),Q102/Q101-1,"")</f>
        <v/>
      </c>
      <c r="U102" s="14">
        <f>IF(AND(S102=1,INT($A102)=INT($A101),ISNUMBER(R101)),R102/R101-1,"")</f>
        <v/>
      </c>
      <c r="V102" s="11" t="n">
        <v>8.505000114440918</v>
      </c>
      <c r="W102" s="11" t="n">
        <v>7724.580078125</v>
      </c>
      <c r="X102" s="13" t="n">
        <v>1</v>
      </c>
      <c r="Y102" s="14">
        <f>IF(AND(X102=1,INT($A102)=INT($A101),ISNUMBER(V101)),V102/V101-1,"")</f>
        <v/>
      </c>
      <c r="Z102" s="14">
        <f>IF(AND(X102=1,INT($A102)=INT($A101),ISNUMBER(W101)),W102/W101-1,"")</f>
        <v/>
      </c>
      <c r="AA102" s="11" t="n">
        <v>8.604999542236328</v>
      </c>
      <c r="AB102" s="11" t="n">
        <v>254.7799987792969</v>
      </c>
      <c r="AC102" s="13" t="n">
        <v>0</v>
      </c>
      <c r="AD102" s="14">
        <f>IF(AND(AC102=1,INT($A102)=INT($A101),ISNUMBER(AA101)),AA102/AA101-1,"")</f>
        <v/>
      </c>
      <c r="AE102" s="14">
        <f>IF(AND(AC102=1,INT($A102)=INT($A101),ISNUMBER(AB101)),AB102/AB101-1,"")</f>
        <v/>
      </c>
      <c r="AF102" s="11" t="n">
        <v>4.960100173950195</v>
      </c>
      <c r="AG102" s="11" t="n">
        <v>182.0200042724609</v>
      </c>
      <c r="AH102" s="13" t="n">
        <v>1</v>
      </c>
      <c r="AI102" s="14">
        <f>IF(AND(AH102=1,INT($A102)=INT($A101),ISNUMBER(AF101)),AF102/AF101-1,"")</f>
        <v/>
      </c>
      <c r="AJ102" s="14">
        <f>IF(AND(AH102=1,INT($A102)=INT($A101),ISNUMBER(AG101)),AG102/AG101-1,"")</f>
        <v/>
      </c>
    </row>
    <row r="103">
      <c r="A103" s="12" t="n">
        <v>46286.46597222222</v>
      </c>
      <c r="B103" s="11" t="n">
        <v>8.100000381469727</v>
      </c>
      <c r="C103" s="11" t="n">
        <v>359.1000061035156</v>
      </c>
      <c r="D103" s="13" t="n">
        <v>1</v>
      </c>
      <c r="E103" s="14">
        <f>IF(AND(D103=1,INT($A103)=INT($A102),ISNUMBER(B102)),B103/B102-1,"")</f>
        <v/>
      </c>
      <c r="F103" s="14">
        <f>IF(AND(D103=1,INT($A103)=INT($A102),ISNUMBER(C102)),C103/C102-1,"")</f>
        <v/>
      </c>
      <c r="G103" s="11" t="n">
        <v>10.34000015258789</v>
      </c>
      <c r="H103" s="11" t="n">
        <v>337.215087890625</v>
      </c>
      <c r="I103" s="13" t="n">
        <v>1</v>
      </c>
      <c r="J103" s="14">
        <f>IF(AND(I103=1,INT($A103)=INT($A102),ISNUMBER(G102)),G103/G102-1,"")</f>
        <v/>
      </c>
      <c r="K103" s="14">
        <f>IF(AND(I103=1,INT($A103)=INT($A102),ISNUMBER(H102)),H103/H102-1,"")</f>
        <v/>
      </c>
      <c r="L103" s="11" t="n">
        <v>13.38000011444092</v>
      </c>
      <c r="M103" s="11" t="n">
        <v>708.2249755859375</v>
      </c>
      <c r="N103" s="13" t="n">
        <v>0</v>
      </c>
      <c r="O103" s="14">
        <f>IF(AND(N103=1,INT($A103)=INT($A102),ISNUMBER(L102)),L103/L102-1,"")</f>
        <v/>
      </c>
      <c r="P103" s="14">
        <f>IF(AND(N103=1,INT($A103)=INT($A102),ISNUMBER(M102)),M103/M102-1,"")</f>
        <v/>
      </c>
      <c r="Q103" s="11" t="n">
        <v>10.44999980926514</v>
      </c>
      <c r="R103" s="11" t="n">
        <v>492.8599853515625</v>
      </c>
      <c r="S103" s="13" t="n">
        <v>0</v>
      </c>
      <c r="T103" s="14">
        <f>IF(AND(S103=1,INT($A103)=INT($A102),ISNUMBER(Q102)),Q103/Q102-1,"")</f>
        <v/>
      </c>
      <c r="U103" s="14">
        <f>IF(AND(S103=1,INT($A103)=INT($A102),ISNUMBER(R102)),R103/R102-1,"")</f>
        <v/>
      </c>
      <c r="V103" s="11" t="n">
        <v>8.505000114440918</v>
      </c>
      <c r="W103" s="11" t="n">
        <v>7724.580078125</v>
      </c>
      <c r="X103" s="13" t="n">
        <v>0</v>
      </c>
      <c r="Y103" s="14">
        <f>IF(AND(X103=1,INT($A103)=INT($A102),ISNUMBER(V102)),V103/V102-1,"")</f>
        <v/>
      </c>
      <c r="Z103" s="14">
        <f>IF(AND(X103=1,INT($A103)=INT($A102),ISNUMBER(W102)),W103/W102-1,"")</f>
        <v/>
      </c>
      <c r="AA103" s="11" t="n">
        <v>8.600099563598633</v>
      </c>
      <c r="AB103" s="11" t="n">
        <v>254.8049926757812</v>
      </c>
      <c r="AC103" s="13" t="n">
        <v>1</v>
      </c>
      <c r="AD103" s="14">
        <f>IF(AND(AC103=1,INT($A103)=INT($A102),ISNUMBER(AA102)),AA103/AA102-1,"")</f>
        <v/>
      </c>
      <c r="AE103" s="14">
        <f>IF(AND(AC103=1,INT($A103)=INT($A102),ISNUMBER(AB102)),AB103/AB102-1,"")</f>
        <v/>
      </c>
      <c r="AF103" s="11" t="n">
        <v>4.960100173950195</v>
      </c>
      <c r="AG103" s="11" t="n">
        <v>182.0200042724609</v>
      </c>
      <c r="AH103" s="13" t="n">
        <v>0</v>
      </c>
      <c r="AI103" s="14">
        <f>IF(AND(AH103=1,INT($A103)=INT($A102),ISNUMBER(AF102)),AF103/AF102-1,"")</f>
        <v/>
      </c>
      <c r="AJ103" s="14">
        <f>IF(AND(AH103=1,INT($A103)=INT($A102),ISNUMBER(AG102)),AG103/AG102-1,"")</f>
        <v/>
      </c>
    </row>
    <row r="104">
      <c r="A104" s="12" t="n">
        <v>46286.46666666667</v>
      </c>
      <c r="B104" s="11" t="n">
        <v>8.100000381469727</v>
      </c>
      <c r="C104" s="11" t="n">
        <v>359.1000061035156</v>
      </c>
      <c r="D104" s="13" t="n">
        <v>0</v>
      </c>
      <c r="E104" s="14">
        <f>IF(AND(D104=1,INT($A104)=INT($A103),ISNUMBER(B103)),B104/B103-1,"")</f>
        <v/>
      </c>
      <c r="F104" s="14">
        <f>IF(AND(D104=1,INT($A104)=INT($A103),ISNUMBER(C103)),C104/C103-1,"")</f>
        <v/>
      </c>
      <c r="G104" s="11" t="n">
        <v>10.34000015258789</v>
      </c>
      <c r="H104" s="11" t="n">
        <v>337.215087890625</v>
      </c>
      <c r="I104" s="13" t="n">
        <v>0</v>
      </c>
      <c r="J104" s="14">
        <f>IF(AND(I104=1,INT($A104)=INT($A103),ISNUMBER(G103)),G104/G103-1,"")</f>
        <v/>
      </c>
      <c r="K104" s="14">
        <f>IF(AND(I104=1,INT($A104)=INT($A103),ISNUMBER(H103)),H104/H103-1,"")</f>
        <v/>
      </c>
      <c r="L104" s="11" t="n">
        <v>13.38000011444092</v>
      </c>
      <c r="M104" s="11" t="n">
        <v>708.5999755859375</v>
      </c>
      <c r="N104" s="13" t="n">
        <v>1</v>
      </c>
      <c r="O104" s="14">
        <f>IF(AND(N104=1,INT($A104)=INT($A103),ISNUMBER(L103)),L104/L103-1,"")</f>
        <v/>
      </c>
      <c r="P104" s="14">
        <f>IF(AND(N104=1,INT($A104)=INT($A103),ISNUMBER(M103)),M104/M103-1,"")</f>
        <v/>
      </c>
      <c r="Q104" s="11" t="n">
        <v>10.44999980926514</v>
      </c>
      <c r="R104" s="11" t="n">
        <v>492.8599853515625</v>
      </c>
      <c r="S104" s="13" t="n">
        <v>0</v>
      </c>
      <c r="T104" s="14">
        <f>IF(AND(S104=1,INT($A104)=INT($A103),ISNUMBER(Q103)),Q104/Q103-1,"")</f>
        <v/>
      </c>
      <c r="U104" s="14">
        <f>IF(AND(S104=1,INT($A104)=INT($A103),ISNUMBER(R103)),R104/R103-1,"")</f>
        <v/>
      </c>
      <c r="V104" s="11" t="n">
        <v>8.505000114440918</v>
      </c>
      <c r="W104" s="11" t="n">
        <v>7727.60986328125</v>
      </c>
      <c r="X104" s="13" t="n">
        <v>1</v>
      </c>
      <c r="Y104" s="14">
        <f>IF(AND(X104=1,INT($A104)=INT($A103),ISNUMBER(V103)),V104/V103-1,"")</f>
        <v/>
      </c>
      <c r="Z104" s="14">
        <f>IF(AND(X104=1,INT($A104)=INT($A103),ISNUMBER(W103)),W104/W103-1,"")</f>
        <v/>
      </c>
      <c r="AA104" s="11" t="n">
        <v>8.591099739074707</v>
      </c>
      <c r="AB104" s="11" t="n">
        <v>254.9400024414062</v>
      </c>
      <c r="AC104" s="13" t="n">
        <v>1</v>
      </c>
      <c r="AD104" s="14">
        <f>IF(AND(AC104=1,INT($A104)=INT($A103),ISNUMBER(AA103)),AA104/AA103-1,"")</f>
        <v/>
      </c>
      <c r="AE104" s="14">
        <f>IF(AND(AC104=1,INT($A104)=INT($A103),ISNUMBER(AB103)),AB104/AB103-1,"")</f>
        <v/>
      </c>
      <c r="AF104" s="11" t="n">
        <v>4.960000038146973</v>
      </c>
      <c r="AG104" s="11" t="n">
        <v>182.2001037597656</v>
      </c>
      <c r="AH104" s="13" t="n">
        <v>1</v>
      </c>
      <c r="AI104" s="14">
        <f>IF(AND(AH104=1,INT($A104)=INT($A103),ISNUMBER(AF103)),AF104/AF103-1,"")</f>
        <v/>
      </c>
      <c r="AJ104" s="14">
        <f>IF(AND(AH104=1,INT($A104)=INT($A103),ISNUMBER(AG103)),AG104/AG103-1,"")</f>
        <v/>
      </c>
    </row>
    <row r="105">
      <c r="A105" s="12" t="n">
        <v>46286.46736111111</v>
      </c>
      <c r="B105" s="11" t="n">
        <v>8.100000381469727</v>
      </c>
      <c r="C105" s="11" t="n">
        <v>359.1000061035156</v>
      </c>
      <c r="D105" s="13" t="n">
        <v>0</v>
      </c>
      <c r="E105" s="14">
        <f>IF(AND(D105=1,INT($A105)=INT($A104),ISNUMBER(B104)),B105/B104-1,"")</f>
        <v/>
      </c>
      <c r="F105" s="14">
        <f>IF(AND(D105=1,INT($A105)=INT($A104),ISNUMBER(C104)),C105/C104-1,"")</f>
        <v/>
      </c>
      <c r="G105" s="11" t="n">
        <v>10.33500003814697</v>
      </c>
      <c r="H105" s="11" t="n">
        <v>337.2926025390625</v>
      </c>
      <c r="I105" s="13" t="n">
        <v>1</v>
      </c>
      <c r="J105" s="14">
        <f>IF(AND(I105=1,INT($A105)=INT($A104),ISNUMBER(G104)),G105/G104-1,"")</f>
        <v/>
      </c>
      <c r="K105" s="14">
        <f>IF(AND(I105=1,INT($A105)=INT($A104),ISNUMBER(H104)),H105/H104-1,"")</f>
        <v/>
      </c>
      <c r="L105" s="11" t="n">
        <v>13.38000011444092</v>
      </c>
      <c r="M105" s="11" t="n">
        <v>708.5999755859375</v>
      </c>
      <c r="N105" s="13" t="n">
        <v>0</v>
      </c>
      <c r="O105" s="14">
        <f>IF(AND(N105=1,INT($A105)=INT($A104),ISNUMBER(L104)),L105/L104-1,"")</f>
        <v/>
      </c>
      <c r="P105" s="14">
        <f>IF(AND(N105=1,INT($A105)=INT($A104),ISNUMBER(M104)),M105/M104-1,"")</f>
        <v/>
      </c>
      <c r="Q105" s="11" t="n">
        <v>10.44999980926514</v>
      </c>
      <c r="R105" s="11" t="n">
        <v>492.8599853515625</v>
      </c>
      <c r="S105" s="13" t="n">
        <v>0</v>
      </c>
      <c r="T105" s="14">
        <f>IF(AND(S105=1,INT($A105)=INT($A104),ISNUMBER(Q104)),Q105/Q104-1,"")</f>
        <v/>
      </c>
      <c r="U105" s="14">
        <f>IF(AND(S105=1,INT($A105)=INT($A104),ISNUMBER(R104)),R105/R104-1,"")</f>
        <v/>
      </c>
      <c r="V105" s="11" t="n">
        <v>8.507100105285645</v>
      </c>
      <c r="W105" s="11" t="n">
        <v>7727.27001953125</v>
      </c>
      <c r="X105" s="13" t="n">
        <v>1</v>
      </c>
      <c r="Y105" s="14">
        <f>IF(AND(X105=1,INT($A105)=INT($A104),ISNUMBER(V104)),V105/V104-1,"")</f>
        <v/>
      </c>
      <c r="Z105" s="14">
        <f>IF(AND(X105=1,INT($A105)=INT($A104),ISNUMBER(W104)),W105/W104-1,"")</f>
        <v/>
      </c>
      <c r="AA105" s="11" t="n">
        <v>8.595000267028809</v>
      </c>
      <c r="AB105" s="11" t="n">
        <v>254.8500061035156</v>
      </c>
      <c r="AC105" s="13" t="n">
        <v>1</v>
      </c>
      <c r="AD105" s="14">
        <f>IF(AND(AC105=1,INT($A105)=INT($A104),ISNUMBER(AA104)),AA105/AA104-1,"")</f>
        <v/>
      </c>
      <c r="AE105" s="14">
        <f>IF(AND(AC105=1,INT($A105)=INT($A104),ISNUMBER(AB104)),AB105/AB104-1,"")</f>
        <v/>
      </c>
      <c r="AF105" s="11" t="n">
        <v>4.969900131225586</v>
      </c>
      <c r="AG105" s="11" t="n">
        <v>181.8800048828125</v>
      </c>
      <c r="AH105" s="13" t="n">
        <v>1</v>
      </c>
      <c r="AI105" s="14">
        <f>IF(AND(AH105=1,INT($A105)=INT($A104),ISNUMBER(AF104)),AF105/AF104-1,"")</f>
        <v/>
      </c>
      <c r="AJ105" s="14">
        <f>IF(AND(AH105=1,INT($A105)=INT($A104),ISNUMBER(AG104)),AG105/AG104-1,"")</f>
        <v/>
      </c>
    </row>
    <row r="106">
      <c r="A106" s="12" t="n">
        <v>46286.46805555555</v>
      </c>
      <c r="B106" s="11" t="n">
        <v>8.100000381469727</v>
      </c>
      <c r="C106" s="11" t="n">
        <v>359.1000061035156</v>
      </c>
      <c r="D106" s="13" t="n">
        <v>0</v>
      </c>
      <c r="E106" s="14">
        <f>IF(AND(D106=1,INT($A106)=INT($A105),ISNUMBER(B105)),B106/B105-1,"")</f>
        <v/>
      </c>
      <c r="F106" s="14">
        <f>IF(AND(D106=1,INT($A106)=INT($A105),ISNUMBER(C105)),C106/C105-1,"")</f>
        <v/>
      </c>
      <c r="G106" s="11" t="n">
        <v>10.33500003814697</v>
      </c>
      <c r="H106" s="11" t="n">
        <v>337.35009765625</v>
      </c>
      <c r="I106" s="13" t="n">
        <v>1</v>
      </c>
      <c r="J106" s="14">
        <f>IF(AND(I106=1,INT($A106)=INT($A105),ISNUMBER(G105)),G106/G105-1,"")</f>
        <v/>
      </c>
      <c r="K106" s="14">
        <f>IF(AND(I106=1,INT($A106)=INT($A105),ISNUMBER(H105)),H106/H105-1,"")</f>
        <v/>
      </c>
      <c r="L106" s="11" t="n">
        <v>13.36940002441406</v>
      </c>
      <c r="M106" s="11" t="n">
        <v>709.780029296875</v>
      </c>
      <c r="N106" s="13" t="n">
        <v>1</v>
      </c>
      <c r="O106" s="14">
        <f>IF(AND(N106=1,INT($A106)=INT($A105),ISNUMBER(L105)),L106/L105-1,"")</f>
        <v/>
      </c>
      <c r="P106" s="14">
        <f>IF(AND(N106=1,INT($A106)=INT($A105),ISNUMBER(M105)),M106/M105-1,"")</f>
        <v/>
      </c>
      <c r="Q106" s="11" t="n">
        <v>10.44999980926514</v>
      </c>
      <c r="R106" s="11" t="n">
        <v>493.0650024414062</v>
      </c>
      <c r="S106" s="13" t="n">
        <v>1</v>
      </c>
      <c r="T106" s="14">
        <f>IF(AND(S106=1,INT($A106)=INT($A105),ISNUMBER(Q105)),Q106/Q105-1,"")</f>
        <v/>
      </c>
      <c r="U106" s="14">
        <f>IF(AND(S106=1,INT($A106)=INT($A105),ISNUMBER(R105)),R106/R105-1,"")</f>
        <v/>
      </c>
      <c r="V106" s="11" t="n">
        <v>8.505000114440918</v>
      </c>
      <c r="W106" s="11" t="n">
        <v>7728.080078125</v>
      </c>
      <c r="X106" s="13" t="n">
        <v>1</v>
      </c>
      <c r="Y106" s="14">
        <f>IF(AND(X106=1,INT($A106)=INT($A105),ISNUMBER(V105)),V106/V105-1,"")</f>
        <v/>
      </c>
      <c r="Z106" s="14">
        <f>IF(AND(X106=1,INT($A106)=INT($A105),ISNUMBER(W105)),W106/W105-1,"")</f>
        <v/>
      </c>
      <c r="AA106" s="11" t="n">
        <v>8.599900245666504</v>
      </c>
      <c r="AB106" s="11" t="n">
        <v>255.0299987792969</v>
      </c>
      <c r="AC106" s="13" t="n">
        <v>1</v>
      </c>
      <c r="AD106" s="14">
        <f>IF(AND(AC106=1,INT($A106)=INT($A105),ISNUMBER(AA105)),AA106/AA105-1,"")</f>
        <v/>
      </c>
      <c r="AE106" s="14">
        <f>IF(AND(AC106=1,INT($A106)=INT($A105),ISNUMBER(AB105)),AB106/AB105-1,"")</f>
        <v/>
      </c>
      <c r="AF106" s="11" t="n">
        <v>4.960100173950195</v>
      </c>
      <c r="AG106" s="11" t="n">
        <v>181.9349975585938</v>
      </c>
      <c r="AH106" s="13" t="n">
        <v>1</v>
      </c>
      <c r="AI106" s="14">
        <f>IF(AND(AH106=1,INT($A106)=INT($A105),ISNUMBER(AF105)),AF106/AF105-1,"")</f>
        <v/>
      </c>
      <c r="AJ106" s="14">
        <f>IF(AND(AH106=1,INT($A106)=INT($A105),ISNUMBER(AG105)),AG106/AG105-1,"")</f>
        <v/>
      </c>
    </row>
    <row r="107">
      <c r="A107" s="12" t="n">
        <v>46286.46875</v>
      </c>
      <c r="B107" s="11" t="n">
        <v>8.104999542236328</v>
      </c>
      <c r="C107" s="11" t="n">
        <v>358.7000122070312</v>
      </c>
      <c r="D107" s="13" t="n">
        <v>1</v>
      </c>
      <c r="E107" s="14">
        <f>IF(AND(D107=1,INT($A107)=INT($A106),ISNUMBER(B106)),B107/B106-1,"")</f>
        <v/>
      </c>
      <c r="F107" s="14">
        <f>IF(AND(D107=1,INT($A107)=INT($A106),ISNUMBER(C106)),C107/C106-1,"")</f>
        <v/>
      </c>
      <c r="G107" s="11" t="n">
        <v>10.33500003814697</v>
      </c>
      <c r="H107" s="11" t="n">
        <v>337.35009765625</v>
      </c>
      <c r="I107" s="13" t="n">
        <v>0</v>
      </c>
      <c r="J107" s="14">
        <f>IF(AND(I107=1,INT($A107)=INT($A106),ISNUMBER(G106)),G107/G106-1,"")</f>
        <v/>
      </c>
      <c r="K107" s="14">
        <f>IF(AND(I107=1,INT($A107)=INT($A106),ISNUMBER(H106)),H107/H106-1,"")</f>
        <v/>
      </c>
      <c r="L107" s="11" t="n">
        <v>13.32009983062744</v>
      </c>
      <c r="M107" s="11" t="n">
        <v>711.469970703125</v>
      </c>
      <c r="N107" s="13" t="n">
        <v>1</v>
      </c>
      <c r="O107" s="14">
        <f>IF(AND(N107=1,INT($A107)=INT($A106),ISNUMBER(L106)),L107/L106-1,"")</f>
        <v/>
      </c>
      <c r="P107" s="14">
        <f>IF(AND(N107=1,INT($A107)=INT($A106),ISNUMBER(M106)),M107/M106-1,"")</f>
        <v/>
      </c>
      <c r="Q107" s="11" t="n">
        <v>10.44999980926514</v>
      </c>
      <c r="R107" s="11" t="n">
        <v>492.8847045898438</v>
      </c>
      <c r="S107" s="13" t="n">
        <v>1</v>
      </c>
      <c r="T107" s="14">
        <f>IF(AND(S107=1,INT($A107)=INT($A106),ISNUMBER(Q106)),Q107/Q106-1,"")</f>
        <v/>
      </c>
      <c r="U107" s="14">
        <f>IF(AND(S107=1,INT($A107)=INT($A106),ISNUMBER(R106)),R107/R106-1,"")</f>
        <v/>
      </c>
      <c r="V107" s="11" t="n">
        <v>8.505000114440918</v>
      </c>
      <c r="W107" s="11" t="n">
        <v>7728.080078125</v>
      </c>
      <c r="X107" s="13" t="n">
        <v>0</v>
      </c>
      <c r="Y107" s="14">
        <f>IF(AND(X107=1,INT($A107)=INT($A106),ISNUMBER(V106)),V107/V106-1,"")</f>
        <v/>
      </c>
      <c r="Z107" s="14">
        <f>IF(AND(X107=1,INT($A107)=INT($A106),ISNUMBER(W106)),W107/W106-1,"")</f>
        <v/>
      </c>
      <c r="AA107" s="11" t="n">
        <v>8.590000152587891</v>
      </c>
      <c r="AB107" s="11" t="n">
        <v>255.2218933105469</v>
      </c>
      <c r="AC107" s="13" t="n">
        <v>1</v>
      </c>
      <c r="AD107" s="14">
        <f>IF(AND(AC107=1,INT($A107)=INT($A106),ISNUMBER(AA106)),AA107/AA106-1,"")</f>
        <v/>
      </c>
      <c r="AE107" s="14">
        <f>IF(AND(AC107=1,INT($A107)=INT($A106),ISNUMBER(AB106)),AB107/AB106-1,"")</f>
        <v/>
      </c>
      <c r="AF107" s="11" t="n">
        <v>4.960100173950195</v>
      </c>
      <c r="AG107" s="11" t="n">
        <v>181.9349975585938</v>
      </c>
      <c r="AH107" s="13" t="n">
        <v>0</v>
      </c>
      <c r="AI107" s="14">
        <f>IF(AND(AH107=1,INT($A107)=INT($A106),ISNUMBER(AF106)),AF107/AF106-1,"")</f>
        <v/>
      </c>
      <c r="AJ107" s="14">
        <f>IF(AND(AH107=1,INT($A107)=INT($A106),ISNUMBER(AG106)),AG107/AG106-1,"")</f>
        <v/>
      </c>
    </row>
    <row r="108">
      <c r="A108" s="12" t="n">
        <v>46286.46944444445</v>
      </c>
      <c r="B108" s="11" t="n">
        <v>8.104999542236328</v>
      </c>
      <c r="C108" s="11" t="n">
        <v>358.7000122070312</v>
      </c>
      <c r="D108" s="13" t="n">
        <v>0</v>
      </c>
      <c r="E108" s="14">
        <f>IF(AND(D108=1,INT($A108)=INT($A107),ISNUMBER(B107)),B108/B107-1,"")</f>
        <v/>
      </c>
      <c r="F108" s="14">
        <f>IF(AND(D108=1,INT($A108)=INT($A107),ISNUMBER(C107)),C108/C107-1,"")</f>
        <v/>
      </c>
      <c r="G108" s="11" t="n">
        <v>10.33500003814697</v>
      </c>
      <c r="H108" s="11" t="n">
        <v>337.35009765625</v>
      </c>
      <c r="I108" s="13" t="n">
        <v>0</v>
      </c>
      <c r="J108" s="14">
        <f>IF(AND(I108=1,INT($A108)=INT($A107),ISNUMBER(G107)),G108/G107-1,"")</f>
        <v/>
      </c>
      <c r="K108" s="14">
        <f>IF(AND(I108=1,INT($A108)=INT($A107),ISNUMBER(H107)),H108/H107-1,"")</f>
        <v/>
      </c>
      <c r="L108" s="11" t="n">
        <v>13.31999969482422</v>
      </c>
      <c r="M108" s="11" t="n">
        <v>711.3499755859375</v>
      </c>
      <c r="N108" s="13" t="n">
        <v>1</v>
      </c>
      <c r="O108" s="14">
        <f>IF(AND(N108=1,INT($A108)=INT($A107),ISNUMBER(L107)),L108/L107-1,"")</f>
        <v/>
      </c>
      <c r="P108" s="14">
        <f>IF(AND(N108=1,INT($A108)=INT($A107),ISNUMBER(M107)),M108/M107-1,"")</f>
        <v/>
      </c>
      <c r="Q108" s="11" t="n">
        <v>10.45499992370605</v>
      </c>
      <c r="R108" s="11" t="n">
        <v>492.6300048828125</v>
      </c>
      <c r="S108" s="13" t="n">
        <v>1</v>
      </c>
      <c r="T108" s="14">
        <f>IF(AND(S108=1,INT($A108)=INT($A107),ISNUMBER(Q107)),Q108/Q107-1,"")</f>
        <v/>
      </c>
      <c r="U108" s="14">
        <f>IF(AND(S108=1,INT($A108)=INT($A107),ISNUMBER(R107)),R108/R107-1,"")</f>
        <v/>
      </c>
      <c r="V108" s="11" t="n">
        <v>8.5</v>
      </c>
      <c r="W108" s="11" t="n">
        <v>7729.919921875</v>
      </c>
      <c r="X108" s="13" t="n">
        <v>1</v>
      </c>
      <c r="Y108" s="14">
        <f>IF(AND(X108=1,INT($A108)=INT($A107),ISNUMBER(V107)),V108/V107-1,"")</f>
        <v/>
      </c>
      <c r="Z108" s="14">
        <f>IF(AND(X108=1,INT($A108)=INT($A107),ISNUMBER(W107)),W108/W107-1,"")</f>
        <v/>
      </c>
      <c r="AA108" s="11" t="n">
        <v>8.590000152587891</v>
      </c>
      <c r="AB108" s="11" t="n">
        <v>255.2218933105469</v>
      </c>
      <c r="AC108" s="13" t="n">
        <v>0</v>
      </c>
      <c r="AD108" s="14">
        <f>IF(AND(AC108=1,INT($A108)=INT($A107),ISNUMBER(AA107)),AA108/AA107-1,"")</f>
        <v/>
      </c>
      <c r="AE108" s="14">
        <f>IF(AND(AC108=1,INT($A108)=INT($A107),ISNUMBER(AB107)),AB108/AB107-1,"")</f>
        <v/>
      </c>
      <c r="AF108" s="11" t="n">
        <v>4.965000152587891</v>
      </c>
      <c r="AG108" s="11" t="n">
        <v>181.8549957275391</v>
      </c>
      <c r="AH108" s="13" t="n">
        <v>1</v>
      </c>
      <c r="AI108" s="14">
        <f>IF(AND(AH108=1,INT($A108)=INT($A107),ISNUMBER(AF107)),AF108/AF107-1,"")</f>
        <v/>
      </c>
      <c r="AJ108" s="14">
        <f>IF(AND(AH108=1,INT($A108)=INT($A107),ISNUMBER(AG107)),AG108/AG107-1,"")</f>
        <v/>
      </c>
    </row>
    <row r="109">
      <c r="A109" s="12" t="n">
        <v>46286.47013888889</v>
      </c>
      <c r="B109" s="11" t="n">
        <v>8.110099792480469</v>
      </c>
      <c r="C109" s="11" t="n">
        <v>358.6650085449219</v>
      </c>
      <c r="D109" s="13" t="n">
        <v>1</v>
      </c>
      <c r="E109" s="14">
        <f>IF(AND(D109=1,INT($A109)=INT($A108),ISNUMBER(B108)),B109/B108-1,"")</f>
        <v/>
      </c>
      <c r="F109" s="14">
        <f>IF(AND(D109=1,INT($A109)=INT($A108),ISNUMBER(C108)),C109/C108-1,"")</f>
        <v/>
      </c>
      <c r="G109" s="11" t="n">
        <v>10.33500003814697</v>
      </c>
      <c r="H109" s="11" t="n">
        <v>337.35009765625</v>
      </c>
      <c r="I109" s="13" t="n">
        <v>0</v>
      </c>
      <c r="J109" s="14">
        <f>IF(AND(I109=1,INT($A109)=INT($A108),ISNUMBER(G108)),G109/G108-1,"")</f>
        <v/>
      </c>
      <c r="K109" s="14">
        <f>IF(AND(I109=1,INT($A109)=INT($A108),ISNUMBER(H108)),H109/H108-1,"")</f>
        <v/>
      </c>
      <c r="L109" s="11" t="n">
        <v>13.30000019073486</v>
      </c>
      <c r="M109" s="11" t="n">
        <v>712.6680297851562</v>
      </c>
      <c r="N109" s="13" t="n">
        <v>1</v>
      </c>
      <c r="O109" s="14">
        <f>IF(AND(N109=1,INT($A109)=INT($A108),ISNUMBER(L108)),L109/L108-1,"")</f>
        <v/>
      </c>
      <c r="P109" s="14">
        <f>IF(AND(N109=1,INT($A109)=INT($A108),ISNUMBER(M108)),M109/M108-1,"")</f>
        <v/>
      </c>
      <c r="Q109" s="11" t="n">
        <v>10.45989990234375</v>
      </c>
      <c r="R109" s="11" t="n">
        <v>492.9068908691406</v>
      </c>
      <c r="S109" s="13" t="n">
        <v>1</v>
      </c>
      <c r="T109" s="14">
        <f>IF(AND(S109=1,INT($A109)=INT($A108),ISNUMBER(Q108)),Q109/Q108-1,"")</f>
        <v/>
      </c>
      <c r="U109" s="14">
        <f>IF(AND(S109=1,INT($A109)=INT($A108),ISNUMBER(R108)),R109/R108-1,"")</f>
        <v/>
      </c>
      <c r="V109" s="11" t="n">
        <v>8.5</v>
      </c>
      <c r="W109" s="11" t="n">
        <v>7729.919921875</v>
      </c>
      <c r="X109" s="13" t="n">
        <v>0</v>
      </c>
      <c r="Y109" s="14">
        <f>IF(AND(X109=1,INT($A109)=INT($A108),ISNUMBER(V108)),V109/V108-1,"")</f>
        <v/>
      </c>
      <c r="Z109" s="14">
        <f>IF(AND(X109=1,INT($A109)=INT($A108),ISNUMBER(W108)),W109/W108-1,"")</f>
        <v/>
      </c>
      <c r="AA109" s="11" t="n">
        <v>8.590000152587891</v>
      </c>
      <c r="AB109" s="11" t="n">
        <v>255.2218933105469</v>
      </c>
      <c r="AC109" s="13" t="n">
        <v>0</v>
      </c>
      <c r="AD109" s="14">
        <f>IF(AND(AC109=1,INT($A109)=INT($A108),ISNUMBER(AA108)),AA109/AA108-1,"")</f>
        <v/>
      </c>
      <c r="AE109" s="14">
        <f>IF(AND(AC109=1,INT($A109)=INT($A108),ISNUMBER(AB108)),AB109/AB108-1,"")</f>
        <v/>
      </c>
      <c r="AF109" s="11" t="n">
        <v>4.965000152587891</v>
      </c>
      <c r="AG109" s="11" t="n">
        <v>181.8549957275391</v>
      </c>
      <c r="AH109" s="13" t="n">
        <v>0</v>
      </c>
      <c r="AI109" s="14">
        <f>IF(AND(AH109=1,INT($A109)=INT($A108),ISNUMBER(AF108)),AF109/AF108-1,"")</f>
        <v/>
      </c>
      <c r="AJ109" s="14">
        <f>IF(AND(AH109=1,INT($A109)=INT($A108),ISNUMBER(AG108)),AG109/AG108-1,"")</f>
        <v/>
      </c>
    </row>
    <row r="110">
      <c r="A110" s="12" t="n">
        <v>46286.47083333333</v>
      </c>
      <c r="B110" s="11" t="n">
        <v>8.099900245666504</v>
      </c>
      <c r="C110" s="11" t="n">
        <v>359.1400146484375</v>
      </c>
      <c r="D110" s="13" t="n">
        <v>1</v>
      </c>
      <c r="E110" s="14">
        <f>IF(AND(D110=1,INT($A110)=INT($A109),ISNUMBER(B109)),B110/B109-1,"")</f>
        <v/>
      </c>
      <c r="F110" s="14">
        <f>IF(AND(D110=1,INT($A110)=INT($A109),ISNUMBER(C109)),C110/C109-1,"")</f>
        <v/>
      </c>
      <c r="G110" s="11" t="n">
        <v>10.32289981842041</v>
      </c>
      <c r="H110" s="11" t="n">
        <v>337.4949951171875</v>
      </c>
      <c r="I110" s="13" t="n">
        <v>1</v>
      </c>
      <c r="J110" s="14">
        <f>IF(AND(I110=1,INT($A110)=INT($A109),ISNUMBER(G109)),G110/G109-1,"")</f>
        <v/>
      </c>
      <c r="K110" s="14">
        <f>IF(AND(I110=1,INT($A110)=INT($A109),ISNUMBER(H109)),H110/H109-1,"")</f>
        <v/>
      </c>
      <c r="L110" s="11" t="n">
        <v>13.28380012512207</v>
      </c>
      <c r="M110" s="11" t="n">
        <v>713.1599731445312</v>
      </c>
      <c r="N110" s="13" t="n">
        <v>1</v>
      </c>
      <c r="O110" s="14">
        <f>IF(AND(N110=1,INT($A110)=INT($A109),ISNUMBER(L109)),L110/L109-1,"")</f>
        <v/>
      </c>
      <c r="P110" s="14">
        <f>IF(AND(N110=1,INT($A110)=INT($A109),ISNUMBER(M109)),M110/M109-1,"")</f>
        <v/>
      </c>
      <c r="Q110" s="11" t="n">
        <v>10.45009994506836</v>
      </c>
      <c r="R110" s="11" t="n">
        <v>492.8599853515625</v>
      </c>
      <c r="S110" s="13" t="n">
        <v>1</v>
      </c>
      <c r="T110" s="14">
        <f>IF(AND(S110=1,INT($A110)=INT($A109),ISNUMBER(Q109)),Q110/Q109-1,"")</f>
        <v/>
      </c>
      <c r="U110" s="14">
        <f>IF(AND(S110=1,INT($A110)=INT($A109),ISNUMBER(R109)),R110/R109-1,"")</f>
        <v/>
      </c>
      <c r="V110" s="11" t="n">
        <v>8.5</v>
      </c>
      <c r="W110" s="11" t="n">
        <v>7730.93017578125</v>
      </c>
      <c r="X110" s="13" t="n">
        <v>1</v>
      </c>
      <c r="Y110" s="14">
        <f>IF(AND(X110=1,INT($A110)=INT($A109),ISNUMBER(V109)),V110/V109-1,"")</f>
        <v/>
      </c>
      <c r="Z110" s="14">
        <f>IF(AND(X110=1,INT($A110)=INT($A109),ISNUMBER(W109)),W110/W109-1,"")</f>
        <v/>
      </c>
      <c r="AA110" s="11" t="n">
        <v>8.590000152587891</v>
      </c>
      <c r="AB110" s="11" t="n">
        <v>255.2218933105469</v>
      </c>
      <c r="AC110" s="13" t="n">
        <v>0</v>
      </c>
      <c r="AD110" s="14">
        <f>IF(AND(AC110=1,INT($A110)=INT($A109),ISNUMBER(AA109)),AA110/AA109-1,"")</f>
        <v/>
      </c>
      <c r="AE110" s="14">
        <f>IF(AND(AC110=1,INT($A110)=INT($A109),ISNUMBER(AB109)),AB110/AB109-1,"")</f>
        <v/>
      </c>
      <c r="AF110" s="11" t="n">
        <v>4.965000152587891</v>
      </c>
      <c r="AG110" s="11" t="n">
        <v>181.8549957275391</v>
      </c>
      <c r="AH110" s="13" t="n">
        <v>0</v>
      </c>
      <c r="AI110" s="14">
        <f>IF(AND(AH110=1,INT($A110)=INT($A109),ISNUMBER(AF109)),AF110/AF109-1,"")</f>
        <v/>
      </c>
      <c r="AJ110" s="14">
        <f>IF(AND(AH110=1,INT($A110)=INT($A109),ISNUMBER(AG109)),AG110/AG109-1,"")</f>
        <v/>
      </c>
    </row>
    <row r="111">
      <c r="A111" s="12" t="n">
        <v>46286.47152777778</v>
      </c>
      <c r="B111" s="11" t="n">
        <v>8.099900245666504</v>
      </c>
      <c r="C111" s="11" t="n">
        <v>359.0799865722656</v>
      </c>
      <c r="D111" s="13" t="n">
        <v>1</v>
      </c>
      <c r="E111" s="14">
        <f>IF(AND(D111=1,INT($A111)=INT($A110),ISNUMBER(B110)),B111/B110-1,"")</f>
        <v/>
      </c>
      <c r="F111" s="14">
        <f>IF(AND(D111=1,INT($A111)=INT($A110),ISNUMBER(C110)),C111/C110-1,"")</f>
        <v/>
      </c>
      <c r="G111" s="11" t="n">
        <v>10.31999969482422</v>
      </c>
      <c r="H111" s="11" t="n">
        <v>337.8800048828125</v>
      </c>
      <c r="I111" s="13" t="n">
        <v>1</v>
      </c>
      <c r="J111" s="14">
        <f>IF(AND(I111=1,INT($A111)=INT($A110),ISNUMBER(G110)),G111/G110-1,"")</f>
        <v/>
      </c>
      <c r="K111" s="14">
        <f>IF(AND(I111=1,INT($A111)=INT($A110),ISNUMBER(H110)),H111/H110-1,"")</f>
        <v/>
      </c>
      <c r="L111" s="11" t="n">
        <v>13.28380012512207</v>
      </c>
      <c r="M111" s="11" t="n">
        <v>713.1599731445312</v>
      </c>
      <c r="N111" s="13" t="n">
        <v>0</v>
      </c>
      <c r="O111" s="14">
        <f>IF(AND(N111=1,INT($A111)=INT($A110),ISNUMBER(L110)),L111/L110-1,"")</f>
        <v/>
      </c>
      <c r="P111" s="14">
        <f>IF(AND(N111=1,INT($A111)=INT($A110),ISNUMBER(M110)),M111/M110-1,"")</f>
        <v/>
      </c>
      <c r="Q111" s="11" t="n">
        <v>10.45009994506836</v>
      </c>
      <c r="R111" s="11" t="n">
        <v>492.8599853515625</v>
      </c>
      <c r="S111" s="13" t="n">
        <v>0</v>
      </c>
      <c r="T111" s="14">
        <f>IF(AND(S111=1,INT($A111)=INT($A110),ISNUMBER(Q110)),Q111/Q110-1,"")</f>
        <v/>
      </c>
      <c r="U111" s="14">
        <f>IF(AND(S111=1,INT($A111)=INT($A110),ISNUMBER(R110)),R111/R110-1,"")</f>
        <v/>
      </c>
      <c r="V111" s="11" t="n">
        <v>8.5</v>
      </c>
      <c r="W111" s="11" t="n">
        <v>7731.830078125</v>
      </c>
      <c r="X111" s="13" t="n">
        <v>1</v>
      </c>
      <c r="Y111" s="14">
        <f>IF(AND(X111=1,INT($A111)=INT($A110),ISNUMBER(V110)),V111/V110-1,"")</f>
        <v/>
      </c>
      <c r="Z111" s="14">
        <f>IF(AND(X111=1,INT($A111)=INT($A110),ISNUMBER(W110)),W111/W110-1,"")</f>
        <v/>
      </c>
      <c r="AA111" s="11" t="n">
        <v>8.579999923706055</v>
      </c>
      <c r="AB111" s="11" t="n">
        <v>255.2850036621094</v>
      </c>
      <c r="AC111" s="13" t="n">
        <v>1</v>
      </c>
      <c r="AD111" s="14">
        <f>IF(AND(AC111=1,INT($A111)=INT($A110),ISNUMBER(AA110)),AA111/AA110-1,"")</f>
        <v/>
      </c>
      <c r="AE111" s="14">
        <f>IF(AND(AC111=1,INT($A111)=INT($A110),ISNUMBER(AB110)),AB111/AB110-1,"")</f>
        <v/>
      </c>
      <c r="AF111" s="11" t="n">
        <v>4.96999979019165</v>
      </c>
      <c r="AG111" s="11" t="n">
        <v>181.8587951660156</v>
      </c>
      <c r="AH111" s="13" t="n">
        <v>1</v>
      </c>
      <c r="AI111" s="14">
        <f>IF(AND(AH111=1,INT($A111)=INT($A110),ISNUMBER(AF110)),AF111/AF110-1,"")</f>
        <v/>
      </c>
      <c r="AJ111" s="14">
        <f>IF(AND(AH111=1,INT($A111)=INT($A110),ISNUMBER(AG110)),AG111/AG110-1,"")</f>
        <v/>
      </c>
    </row>
    <row r="112">
      <c r="A112" s="12" t="n">
        <v>46286.47222222222</v>
      </c>
      <c r="B112" s="11" t="n">
        <v>8.104999542236328</v>
      </c>
      <c r="C112" s="11" t="n">
        <v>358.8200073242188</v>
      </c>
      <c r="D112" s="13" t="n">
        <v>1</v>
      </c>
      <c r="E112" s="14">
        <f>IF(AND(D112=1,INT($A112)=INT($A111),ISNUMBER(B111)),B112/B111-1,"")</f>
        <v/>
      </c>
      <c r="F112" s="14">
        <f>IF(AND(D112=1,INT($A112)=INT($A111),ISNUMBER(C111)),C112/C111-1,"")</f>
        <v/>
      </c>
      <c r="G112" s="11" t="n">
        <v>10.31999969482422</v>
      </c>
      <c r="H112" s="11" t="n">
        <v>337.6300048828125</v>
      </c>
      <c r="I112" s="13" t="n">
        <v>1</v>
      </c>
      <c r="J112" s="14">
        <f>IF(AND(I112=1,INT($A112)=INT($A111),ISNUMBER(G111)),G112/G111-1,"")</f>
        <v/>
      </c>
      <c r="K112" s="14">
        <f>IF(AND(I112=1,INT($A112)=INT($A111),ISNUMBER(H111)),H112/H111-1,"")</f>
        <v/>
      </c>
      <c r="L112" s="11" t="n">
        <v>13.3100004196167</v>
      </c>
      <c r="M112" s="11" t="n">
        <v>712.1304931640625</v>
      </c>
      <c r="N112" s="13" t="n">
        <v>1</v>
      </c>
      <c r="O112" s="14">
        <f>IF(AND(N112=1,INT($A112)=INT($A111),ISNUMBER(L111)),L112/L111-1,"")</f>
        <v/>
      </c>
      <c r="P112" s="14">
        <f>IF(AND(N112=1,INT($A112)=INT($A111),ISNUMBER(M111)),M112/M111-1,"")</f>
        <v/>
      </c>
      <c r="Q112" s="11" t="n">
        <v>10.44989967346191</v>
      </c>
      <c r="R112" s="11" t="n">
        <v>492.8800048828125</v>
      </c>
      <c r="S112" s="13" t="n">
        <v>1</v>
      </c>
      <c r="T112" s="14">
        <f>IF(AND(S112=1,INT($A112)=INT($A111),ISNUMBER(Q111)),Q112/Q111-1,"")</f>
        <v/>
      </c>
      <c r="U112" s="14">
        <f>IF(AND(S112=1,INT($A112)=INT($A111),ISNUMBER(R111)),R112/R111-1,"")</f>
        <v/>
      </c>
      <c r="V112" s="11" t="n">
        <v>8.5</v>
      </c>
      <c r="W112" s="11" t="n">
        <v>7730.22998046875</v>
      </c>
      <c r="X112" s="13" t="n">
        <v>1</v>
      </c>
      <c r="Y112" s="14">
        <f>IF(AND(X112=1,INT($A112)=INT($A111),ISNUMBER(V111)),V112/V111-1,"")</f>
        <v/>
      </c>
      <c r="Z112" s="14">
        <f>IF(AND(X112=1,INT($A112)=INT($A111),ISNUMBER(W111)),W112/W111-1,"")</f>
        <v/>
      </c>
      <c r="AA112" s="11" t="n">
        <v>8.579999923706055</v>
      </c>
      <c r="AB112" s="11" t="n">
        <v>255.2850036621094</v>
      </c>
      <c r="AC112" s="13" t="n">
        <v>0</v>
      </c>
      <c r="AD112" s="14">
        <f>IF(AND(AC112=1,INT($A112)=INT($A111),ISNUMBER(AA111)),AA112/AA111-1,"")</f>
        <v/>
      </c>
      <c r="AE112" s="14">
        <f>IF(AND(AC112=1,INT($A112)=INT($A111),ISNUMBER(AB111)),AB112/AB111-1,"")</f>
        <v/>
      </c>
      <c r="AF112" s="11" t="n">
        <v>4.96999979019165</v>
      </c>
      <c r="AG112" s="11" t="n">
        <v>181.8587951660156</v>
      </c>
      <c r="AH112" s="13" t="n">
        <v>0</v>
      </c>
      <c r="AI112" s="14">
        <f>IF(AND(AH112=1,INT($A112)=INT($A111),ISNUMBER(AF111)),AF112/AF111-1,"")</f>
        <v/>
      </c>
      <c r="AJ112" s="14">
        <f>IF(AND(AH112=1,INT($A112)=INT($A111),ISNUMBER(AG111)),AG112/AG111-1,"")</f>
        <v/>
      </c>
    </row>
    <row r="113">
      <c r="A113" s="12" t="n">
        <v>46286.47291666667</v>
      </c>
      <c r="B113" s="11" t="n">
        <v>8.109800338745117</v>
      </c>
      <c r="C113" s="11" t="n">
        <v>358.6300048828125</v>
      </c>
      <c r="D113" s="13" t="n">
        <v>1</v>
      </c>
      <c r="E113" s="14">
        <f>IF(AND(D113=1,INT($A113)=INT($A112),ISNUMBER(B112)),B113/B112-1,"")</f>
        <v/>
      </c>
      <c r="F113" s="14">
        <f>IF(AND(D113=1,INT($A113)=INT($A112),ISNUMBER(C112)),C113/C112-1,"")</f>
        <v/>
      </c>
      <c r="G113" s="11" t="n">
        <v>10.319899559021</v>
      </c>
      <c r="H113" s="11" t="n">
        <v>337.7200012207031</v>
      </c>
      <c r="I113" s="13" t="n">
        <v>1</v>
      </c>
      <c r="J113" s="14">
        <f>IF(AND(I113=1,INT($A113)=INT($A112),ISNUMBER(G112)),G113/G112-1,"")</f>
        <v/>
      </c>
      <c r="K113" s="14">
        <f>IF(AND(I113=1,INT($A113)=INT($A112),ISNUMBER(H112)),H113/H112-1,"")</f>
        <v/>
      </c>
      <c r="L113" s="11" t="n">
        <v>13.32999992370605</v>
      </c>
      <c r="M113" s="11" t="n">
        <v>711.239990234375</v>
      </c>
      <c r="N113" s="13" t="n">
        <v>1</v>
      </c>
      <c r="O113" s="14">
        <f>IF(AND(N113=1,INT($A113)=INT($A112),ISNUMBER(L112)),L113/L112-1,"")</f>
        <v/>
      </c>
      <c r="P113" s="14">
        <f>IF(AND(N113=1,INT($A113)=INT($A112),ISNUMBER(M112)),M113/M112-1,"")</f>
        <v/>
      </c>
      <c r="Q113" s="11" t="n">
        <v>10.44989967346191</v>
      </c>
      <c r="R113" s="11" t="n">
        <v>492.8800048828125</v>
      </c>
      <c r="S113" s="13" t="n">
        <v>0</v>
      </c>
      <c r="T113" s="14">
        <f>IF(AND(S113=1,INT($A113)=INT($A112),ISNUMBER(Q112)),Q113/Q112-1,"")</f>
        <v/>
      </c>
      <c r="U113" s="14">
        <f>IF(AND(S113=1,INT($A113)=INT($A112),ISNUMBER(R112)),R113/R112-1,"")</f>
        <v/>
      </c>
      <c r="V113" s="11" t="n">
        <v>8.502799987792969</v>
      </c>
      <c r="W113" s="11" t="n">
        <v>7731.10009765625</v>
      </c>
      <c r="X113" s="13" t="n">
        <v>1</v>
      </c>
      <c r="Y113" s="14">
        <f>IF(AND(X113=1,INT($A113)=INT($A112),ISNUMBER(V112)),V113/V112-1,"")</f>
        <v/>
      </c>
      <c r="Z113" s="14">
        <f>IF(AND(X113=1,INT($A113)=INT($A112),ISNUMBER(W112)),W113/W112-1,"")</f>
        <v/>
      </c>
      <c r="AA113" s="11" t="n">
        <v>8.579999923706055</v>
      </c>
      <c r="AB113" s="11" t="n">
        <v>255.2850036621094</v>
      </c>
      <c r="AC113" s="13" t="n">
        <v>0</v>
      </c>
      <c r="AD113" s="14">
        <f>IF(AND(AC113=1,INT($A113)=INT($A112),ISNUMBER(AA112)),AA113/AA112-1,"")</f>
        <v/>
      </c>
      <c r="AE113" s="14">
        <f>IF(AND(AC113=1,INT($A113)=INT($A112),ISNUMBER(AB112)),AB113/AB112-1,"")</f>
        <v/>
      </c>
      <c r="AF113" s="11" t="n">
        <v>4.96619987487793</v>
      </c>
      <c r="AG113" s="11" t="n">
        <v>181.8500061035156</v>
      </c>
      <c r="AH113" s="13" t="n">
        <v>1</v>
      </c>
      <c r="AI113" s="14">
        <f>IF(AND(AH113=1,INT($A113)=INT($A112),ISNUMBER(AF112)),AF113/AF112-1,"")</f>
        <v/>
      </c>
      <c r="AJ113" s="14">
        <f>IF(AND(AH113=1,INT($A113)=INT($A112),ISNUMBER(AG112)),AG113/AG112-1,"")</f>
        <v/>
      </c>
    </row>
    <row r="114">
      <c r="A114" s="12" t="n">
        <v>46286.47361111111</v>
      </c>
      <c r="B114" s="11" t="n">
        <v>8.109800338745117</v>
      </c>
      <c r="C114" s="11" t="n">
        <v>358.6300048828125</v>
      </c>
      <c r="D114" s="13" t="n">
        <v>0</v>
      </c>
      <c r="E114" s="14">
        <f>IF(AND(D114=1,INT($A114)=INT($A113),ISNUMBER(B113)),B114/B113-1,"")</f>
        <v/>
      </c>
      <c r="F114" s="14">
        <f>IF(AND(D114=1,INT($A114)=INT($A113),ISNUMBER(C113)),C114/C113-1,"")</f>
        <v/>
      </c>
      <c r="G114" s="11" t="n">
        <v>10.31999969482422</v>
      </c>
      <c r="H114" s="11" t="n">
        <v>337.4849853515625</v>
      </c>
      <c r="I114" s="13" t="n">
        <v>1</v>
      </c>
      <c r="J114" s="14">
        <f>IF(AND(I114=1,INT($A114)=INT($A113),ISNUMBER(G113)),G114/G113-1,"")</f>
        <v/>
      </c>
      <c r="K114" s="14">
        <f>IF(AND(I114=1,INT($A114)=INT($A113),ISNUMBER(H113)),H114/H113-1,"")</f>
        <v/>
      </c>
      <c r="L114" s="11" t="n">
        <v>13.32999992370605</v>
      </c>
      <c r="M114" s="11" t="n">
        <v>711.239990234375</v>
      </c>
      <c r="N114" s="13" t="n">
        <v>0</v>
      </c>
      <c r="O114" s="14">
        <f>IF(AND(N114=1,INT($A114)=INT($A113),ISNUMBER(L113)),L114/L113-1,"")</f>
        <v/>
      </c>
      <c r="P114" s="14">
        <f>IF(AND(N114=1,INT($A114)=INT($A113),ISNUMBER(M113)),M114/M113-1,"")</f>
        <v/>
      </c>
      <c r="Q114" s="11" t="n">
        <v>10.44989967346191</v>
      </c>
      <c r="R114" s="11" t="n">
        <v>492.8800048828125</v>
      </c>
      <c r="S114" s="13" t="n">
        <v>0</v>
      </c>
      <c r="T114" s="14">
        <f>IF(AND(S114=1,INT($A114)=INT($A113),ISNUMBER(Q113)),Q114/Q113-1,"")</f>
        <v/>
      </c>
      <c r="U114" s="14">
        <f>IF(AND(S114=1,INT($A114)=INT($A113),ISNUMBER(R113)),R114/R113-1,"")</f>
        <v/>
      </c>
      <c r="V114" s="11" t="n">
        <v>8.502799987792969</v>
      </c>
      <c r="W114" s="11" t="n">
        <v>7731.10009765625</v>
      </c>
      <c r="X114" s="13" t="n">
        <v>0</v>
      </c>
      <c r="Y114" s="14">
        <f>IF(AND(X114=1,INT($A114)=INT($A113),ISNUMBER(V113)),V114/V113-1,"")</f>
        <v/>
      </c>
      <c r="Z114" s="14">
        <f>IF(AND(X114=1,INT($A114)=INT($A113),ISNUMBER(W113)),W114/W113-1,"")</f>
        <v/>
      </c>
      <c r="AA114" s="11" t="n">
        <v>8.579999923706055</v>
      </c>
      <c r="AB114" s="11" t="n">
        <v>255.2850036621094</v>
      </c>
      <c r="AC114" s="13" t="n">
        <v>0</v>
      </c>
      <c r="AD114" s="14">
        <f>IF(AND(AC114=1,INT($A114)=INT($A113),ISNUMBER(AA113)),AA114/AA113-1,"")</f>
        <v/>
      </c>
      <c r="AE114" s="14">
        <f>IF(AND(AC114=1,INT($A114)=INT($A113),ISNUMBER(AB113)),AB114/AB113-1,"")</f>
        <v/>
      </c>
      <c r="AF114" s="11" t="n">
        <v>4.969900131225586</v>
      </c>
      <c r="AG114" s="11" t="n">
        <v>181.7050018310547</v>
      </c>
      <c r="AH114" s="13" t="n">
        <v>1</v>
      </c>
      <c r="AI114" s="14">
        <f>IF(AND(AH114=1,INT($A114)=INT($A113),ISNUMBER(AF113)),AF114/AF113-1,"")</f>
        <v/>
      </c>
      <c r="AJ114" s="14">
        <f>IF(AND(AH114=1,INT($A114)=INT($A113),ISNUMBER(AG113)),AG114/AG113-1,"")</f>
        <v/>
      </c>
    </row>
    <row r="115">
      <c r="A115" s="12" t="n">
        <v>46286.47430555556</v>
      </c>
      <c r="B115" s="11" t="n">
        <v>8.120100021362305</v>
      </c>
      <c r="C115" s="11" t="n">
        <v>358.1300048828125</v>
      </c>
      <c r="D115" s="13" t="n">
        <v>1</v>
      </c>
      <c r="E115" s="14">
        <f>IF(AND(D115=1,INT($A115)=INT($A114),ISNUMBER(B114)),B115/B114-1,"")</f>
        <v/>
      </c>
      <c r="F115" s="14">
        <f>IF(AND(D115=1,INT($A115)=INT($A114),ISNUMBER(C114)),C115/C114-1,"")</f>
        <v/>
      </c>
      <c r="G115" s="11" t="n">
        <v>10.32499980926514</v>
      </c>
      <c r="H115" s="11" t="n">
        <v>337.4200134277344</v>
      </c>
      <c r="I115" s="13" t="n">
        <v>1</v>
      </c>
      <c r="J115" s="14">
        <f>IF(AND(I115=1,INT($A115)=INT($A114),ISNUMBER(G114)),G115/G114-1,"")</f>
        <v/>
      </c>
      <c r="K115" s="14">
        <f>IF(AND(I115=1,INT($A115)=INT($A114),ISNUMBER(H114)),H115/H114-1,"")</f>
        <v/>
      </c>
      <c r="L115" s="11" t="n">
        <v>13.34500026702881</v>
      </c>
      <c r="M115" s="11" t="n">
        <v>711.0599975585938</v>
      </c>
      <c r="N115" s="13" t="n">
        <v>1</v>
      </c>
      <c r="O115" s="14">
        <f>IF(AND(N115=1,INT($A115)=INT($A114),ISNUMBER(L114)),L115/L114-1,"")</f>
        <v/>
      </c>
      <c r="P115" s="14">
        <f>IF(AND(N115=1,INT($A115)=INT($A114),ISNUMBER(M114)),M115/M114-1,"")</f>
        <v/>
      </c>
      <c r="Q115" s="11" t="n">
        <v>10.44989967346191</v>
      </c>
      <c r="R115" s="11" t="n">
        <v>492.8800048828125</v>
      </c>
      <c r="S115" s="13" t="n">
        <v>0</v>
      </c>
      <c r="T115" s="14">
        <f>IF(AND(S115=1,INT($A115)=INT($A114),ISNUMBER(Q114)),Q115/Q114-1,"")</f>
        <v/>
      </c>
      <c r="U115" s="14">
        <f>IF(AND(S115=1,INT($A115)=INT($A114),ISNUMBER(R114)),R115/R114-1,"")</f>
        <v/>
      </c>
      <c r="V115" s="11" t="n">
        <v>8.502799987792969</v>
      </c>
      <c r="W115" s="11" t="n">
        <v>7731.10009765625</v>
      </c>
      <c r="X115" s="13" t="n">
        <v>0</v>
      </c>
      <c r="Y115" s="14">
        <f>IF(AND(X115=1,INT($A115)=INT($A114),ISNUMBER(V114)),V115/V114-1,"")</f>
        <v/>
      </c>
      <c r="Z115" s="14">
        <f>IF(AND(X115=1,INT($A115)=INT($A114),ISNUMBER(W114)),W115/W114-1,"")</f>
        <v/>
      </c>
      <c r="AA115" s="11" t="n">
        <v>8.579999923706055</v>
      </c>
      <c r="AB115" s="11" t="n">
        <v>255.2850036621094</v>
      </c>
      <c r="AC115" s="13" t="n">
        <v>0</v>
      </c>
      <c r="AD115" s="14">
        <f>IF(AND(AC115=1,INT($A115)=INT($A114),ISNUMBER(AA114)),AA115/AA114-1,"")</f>
        <v/>
      </c>
      <c r="AE115" s="14">
        <f>IF(AND(AC115=1,INT($A115)=INT($A114),ISNUMBER(AB114)),AB115/AB114-1,"")</f>
        <v/>
      </c>
      <c r="AF115" s="11" t="n">
        <v>4.969900131225586</v>
      </c>
      <c r="AG115" s="11" t="n">
        <v>181.7050018310547</v>
      </c>
      <c r="AH115" s="13" t="n">
        <v>0</v>
      </c>
      <c r="AI115" s="14">
        <f>IF(AND(AH115=1,INT($A115)=INT($A114),ISNUMBER(AF114)),AF115/AF114-1,"")</f>
        <v/>
      </c>
      <c r="AJ115" s="14">
        <f>IF(AND(AH115=1,INT($A115)=INT($A114),ISNUMBER(AG114)),AG115/AG114-1,"")</f>
        <v/>
      </c>
    </row>
    <row r="116">
      <c r="A116" s="12" t="n">
        <v>46286.475</v>
      </c>
      <c r="B116" s="11" t="n">
        <v>8.120100021362305</v>
      </c>
      <c r="C116" s="11" t="n">
        <v>358.0249938964844</v>
      </c>
      <c r="D116" s="13" t="n">
        <v>1</v>
      </c>
      <c r="E116" s="14">
        <f>IF(AND(D116=1,INT($A116)=INT($A115),ISNUMBER(B115)),B116/B115-1,"")</f>
        <v/>
      </c>
      <c r="F116" s="14">
        <f>IF(AND(D116=1,INT($A116)=INT($A115),ISNUMBER(C115)),C116/C115-1,"")</f>
        <v/>
      </c>
      <c r="G116" s="11" t="n">
        <v>10.34010028839111</v>
      </c>
      <c r="H116" s="11" t="n">
        <v>336.9750061035156</v>
      </c>
      <c r="I116" s="13" t="n">
        <v>1</v>
      </c>
      <c r="J116" s="14">
        <f>IF(AND(I116=1,INT($A116)=INT($A115),ISNUMBER(G115)),G116/G115-1,"")</f>
        <v/>
      </c>
      <c r="K116" s="14">
        <f>IF(AND(I116=1,INT($A116)=INT($A115),ISNUMBER(H115)),H116/H115-1,"")</f>
        <v/>
      </c>
      <c r="L116" s="11" t="n">
        <v>13.30650043487549</v>
      </c>
      <c r="M116" s="11" t="n">
        <v>712.2100219726562</v>
      </c>
      <c r="N116" s="13" t="n">
        <v>1</v>
      </c>
      <c r="O116" s="14">
        <f>IF(AND(N116=1,INT($A116)=INT($A115),ISNUMBER(L115)),L116/L115-1,"")</f>
        <v/>
      </c>
      <c r="P116" s="14">
        <f>IF(AND(N116=1,INT($A116)=INT($A115),ISNUMBER(M115)),M116/M115-1,"")</f>
        <v/>
      </c>
      <c r="Q116" s="11" t="n">
        <v>10.44989967346191</v>
      </c>
      <c r="R116" s="11" t="n">
        <v>492.8800048828125</v>
      </c>
      <c r="S116" s="13" t="n">
        <v>0</v>
      </c>
      <c r="T116" s="14">
        <f>IF(AND(S116=1,INT($A116)=INT($A115),ISNUMBER(Q115)),Q116/Q115-1,"")</f>
        <v/>
      </c>
      <c r="U116" s="14">
        <f>IF(AND(S116=1,INT($A116)=INT($A115),ISNUMBER(R115)),R116/R115-1,"")</f>
        <v/>
      </c>
      <c r="V116" s="11" t="n">
        <v>8.502799987792969</v>
      </c>
      <c r="W116" s="11" t="n">
        <v>7731.10009765625</v>
      </c>
      <c r="X116" s="13" t="n">
        <v>0</v>
      </c>
      <c r="Y116" s="14">
        <f>IF(AND(X116=1,INT($A116)=INT($A115),ISNUMBER(V115)),V116/V115-1,"")</f>
        <v/>
      </c>
      <c r="Z116" s="14">
        <f>IF(AND(X116=1,INT($A116)=INT($A115),ISNUMBER(W115)),W116/W115-1,"")</f>
        <v/>
      </c>
      <c r="AA116" s="11" t="n">
        <v>8.579999923706055</v>
      </c>
      <c r="AB116" s="11" t="n">
        <v>255.2850036621094</v>
      </c>
      <c r="AC116" s="13" t="n">
        <v>0</v>
      </c>
      <c r="AD116" s="14">
        <f>IF(AND(AC116=1,INT($A116)=INT($A115),ISNUMBER(AA115)),AA116/AA115-1,"")</f>
        <v/>
      </c>
      <c r="AE116" s="14">
        <f>IF(AND(AC116=1,INT($A116)=INT($A115),ISNUMBER(AB115)),AB116/AB115-1,"")</f>
        <v/>
      </c>
      <c r="AF116" s="11" t="n">
        <v>4.969900131225586</v>
      </c>
      <c r="AG116" s="11" t="n">
        <v>181.7050018310547</v>
      </c>
      <c r="AH116" s="13" t="n">
        <v>0</v>
      </c>
      <c r="AI116" s="14">
        <f>IF(AND(AH116=1,INT($A116)=INT($A115),ISNUMBER(AF115)),AF116/AF115-1,"")</f>
        <v/>
      </c>
      <c r="AJ116" s="14">
        <f>IF(AND(AH116=1,INT($A116)=INT($A115),ISNUMBER(AG115)),AG116/AG115-1,"")</f>
        <v/>
      </c>
    </row>
    <row r="117">
      <c r="A117" s="12" t="n">
        <v>46286.47569444445</v>
      </c>
      <c r="B117" s="11" t="n">
        <v>8.129899978637695</v>
      </c>
      <c r="C117" s="11" t="n">
        <v>357.7999877929688</v>
      </c>
      <c r="D117" s="13" t="n">
        <v>1</v>
      </c>
      <c r="E117" s="14">
        <f>IF(AND(D117=1,INT($A117)=INT($A116),ISNUMBER(B116)),B117/B116-1,"")</f>
        <v/>
      </c>
      <c r="F117" s="14">
        <f>IF(AND(D117=1,INT($A117)=INT($A116),ISNUMBER(C116)),C117/C116-1,"")</f>
        <v/>
      </c>
      <c r="G117" s="11" t="n">
        <v>10.34500026702881</v>
      </c>
      <c r="H117" s="11" t="n">
        <v>337.1400146484375</v>
      </c>
      <c r="I117" s="13" t="n">
        <v>1</v>
      </c>
      <c r="J117" s="14">
        <f>IF(AND(I117=1,INT($A117)=INT($A116),ISNUMBER(G116)),G117/G116-1,"")</f>
        <v/>
      </c>
      <c r="K117" s="14">
        <f>IF(AND(I117=1,INT($A117)=INT($A116),ISNUMBER(H116)),H117/H116-1,"")</f>
        <v/>
      </c>
      <c r="L117" s="11" t="n">
        <v>13.30650043487549</v>
      </c>
      <c r="M117" s="11" t="n">
        <v>712.2100219726562</v>
      </c>
      <c r="N117" s="13" t="n">
        <v>0</v>
      </c>
      <c r="O117" s="14">
        <f>IF(AND(N117=1,INT($A117)=INT($A116),ISNUMBER(L116)),L117/L116-1,"")</f>
        <v/>
      </c>
      <c r="P117" s="14">
        <f>IF(AND(N117=1,INT($A117)=INT($A116),ISNUMBER(M116)),M117/M116-1,"")</f>
        <v/>
      </c>
      <c r="Q117" s="11" t="n">
        <v>10.44989967346191</v>
      </c>
      <c r="R117" s="11" t="n">
        <v>492.8800048828125</v>
      </c>
      <c r="S117" s="13" t="n">
        <v>0</v>
      </c>
      <c r="T117" s="14">
        <f>IF(AND(S117=1,INT($A117)=INT($A116),ISNUMBER(Q116)),Q117/Q116-1,"")</f>
        <v/>
      </c>
      <c r="U117" s="14">
        <f>IF(AND(S117=1,INT($A117)=INT($A116),ISNUMBER(R116)),R117/R116-1,"")</f>
        <v/>
      </c>
      <c r="V117" s="11" t="n">
        <v>8.502799987792969</v>
      </c>
      <c r="W117" s="11" t="n">
        <v>7731.10009765625</v>
      </c>
      <c r="X117" s="13" t="n">
        <v>0</v>
      </c>
      <c r="Y117" s="14">
        <f>IF(AND(X117=1,INT($A117)=INT($A116),ISNUMBER(V116)),V117/V116-1,"")</f>
        <v/>
      </c>
      <c r="Z117" s="14">
        <f>IF(AND(X117=1,INT($A117)=INT($A116),ISNUMBER(W116)),W117/W116-1,"")</f>
        <v/>
      </c>
      <c r="AA117" s="11" t="n">
        <v>8.579999923706055</v>
      </c>
      <c r="AB117" s="11" t="n">
        <v>255.2850036621094</v>
      </c>
      <c r="AC117" s="13" t="n">
        <v>0</v>
      </c>
      <c r="AD117" s="14">
        <f>IF(AND(AC117=1,INT($A117)=INT($A116),ISNUMBER(AA116)),AA117/AA116-1,"")</f>
        <v/>
      </c>
      <c r="AE117" s="14">
        <f>IF(AND(AC117=1,INT($A117)=INT($A116),ISNUMBER(AB116)),AB117/AB116-1,"")</f>
        <v/>
      </c>
      <c r="AF117" s="11" t="n">
        <v>4.960100173950195</v>
      </c>
      <c r="AG117" s="11" t="n">
        <v>182.0099945068359</v>
      </c>
      <c r="AH117" s="13" t="n">
        <v>1</v>
      </c>
      <c r="AI117" s="14">
        <f>IF(AND(AH117=1,INT($A117)=INT($A116),ISNUMBER(AF116)),AF117/AF116-1,"")</f>
        <v/>
      </c>
      <c r="AJ117" s="14">
        <f>IF(AND(AH117=1,INT($A117)=INT($A116),ISNUMBER(AG116)),AG117/AG116-1,"")</f>
        <v/>
      </c>
    </row>
    <row r="118">
      <c r="A118" s="12" t="n">
        <v>46286.47638888889</v>
      </c>
      <c r="B118" s="11" t="n">
        <v>8.125</v>
      </c>
      <c r="C118" s="11" t="n">
        <v>358.1549987792969</v>
      </c>
      <c r="D118" s="13" t="n">
        <v>1</v>
      </c>
      <c r="E118" s="14">
        <f>IF(AND(D118=1,INT($A118)=INT($A117),ISNUMBER(B117)),B118/B117-1,"")</f>
        <v/>
      </c>
      <c r="F118" s="14">
        <f>IF(AND(D118=1,INT($A118)=INT($A117),ISNUMBER(C117)),C118/C117-1,"")</f>
        <v/>
      </c>
      <c r="G118" s="11" t="n">
        <v>10.34000015258789</v>
      </c>
      <c r="H118" s="11" t="n">
        <v>337.1000061035156</v>
      </c>
      <c r="I118" s="13" t="n">
        <v>1</v>
      </c>
      <c r="J118" s="14">
        <f>IF(AND(I118=1,INT($A118)=INT($A117),ISNUMBER(G117)),G118/G117-1,"")</f>
        <v/>
      </c>
      <c r="K118" s="14">
        <f>IF(AND(I118=1,INT($A118)=INT($A117),ISNUMBER(H117)),H118/H117-1,"")</f>
        <v/>
      </c>
      <c r="L118" s="11" t="n">
        <v>13.28999996185303</v>
      </c>
      <c r="M118" s="11" t="n">
        <v>712.6600952148438</v>
      </c>
      <c r="N118" s="13" t="n">
        <v>1</v>
      </c>
      <c r="O118" s="14">
        <f>IF(AND(N118=1,INT($A118)=INT($A117),ISNUMBER(L117)),L118/L117-1,"")</f>
        <v/>
      </c>
      <c r="P118" s="14">
        <f>IF(AND(N118=1,INT($A118)=INT($A117),ISNUMBER(M117)),M118/M117-1,"")</f>
        <v/>
      </c>
      <c r="Q118" s="11" t="n">
        <v>10.44989967346191</v>
      </c>
      <c r="R118" s="11" t="n">
        <v>492.8800048828125</v>
      </c>
      <c r="S118" s="13" t="n">
        <v>0</v>
      </c>
      <c r="T118" s="14">
        <f>IF(AND(S118=1,INT($A118)=INT($A117),ISNUMBER(Q117)),Q118/Q117-1,"")</f>
        <v/>
      </c>
      <c r="U118" s="14">
        <f>IF(AND(S118=1,INT($A118)=INT($A117),ISNUMBER(R117)),R118/R117-1,"")</f>
        <v/>
      </c>
      <c r="V118" s="11" t="n">
        <v>8.502799987792969</v>
      </c>
      <c r="W118" s="11" t="n">
        <v>7731.10009765625</v>
      </c>
      <c r="X118" s="13" t="n">
        <v>0</v>
      </c>
      <c r="Y118" s="14">
        <f>IF(AND(X118=1,INT($A118)=INT($A117),ISNUMBER(V117)),V118/V117-1,"")</f>
        <v/>
      </c>
      <c r="Z118" s="14">
        <f>IF(AND(X118=1,INT($A118)=INT($A117),ISNUMBER(W117)),W118/W117-1,"")</f>
        <v/>
      </c>
      <c r="AA118" s="11" t="n">
        <v>8.579999923706055</v>
      </c>
      <c r="AB118" s="11" t="n">
        <v>255.2850036621094</v>
      </c>
      <c r="AC118" s="13" t="n">
        <v>0</v>
      </c>
      <c r="AD118" s="14">
        <f>IF(AND(AC118=1,INT($A118)=INT($A117),ISNUMBER(AA117)),AA118/AA117-1,"")</f>
        <v/>
      </c>
      <c r="AE118" s="14">
        <f>IF(AND(AC118=1,INT($A118)=INT($A117),ISNUMBER(AB117)),AB118/AB117-1,"")</f>
        <v/>
      </c>
      <c r="AF118" s="11" t="n">
        <v>4.969099998474121</v>
      </c>
      <c r="AG118" s="11" t="n">
        <v>181.75</v>
      </c>
      <c r="AH118" s="13" t="n">
        <v>1</v>
      </c>
      <c r="AI118" s="14">
        <f>IF(AND(AH118=1,INT($A118)=INT($A117),ISNUMBER(AF117)),AF118/AF117-1,"")</f>
        <v/>
      </c>
      <c r="AJ118" s="14">
        <f>IF(AND(AH118=1,INT($A118)=INT($A117),ISNUMBER(AG117)),AG118/AG117-1,"")</f>
        <v/>
      </c>
    </row>
    <row r="119">
      <c r="A119" s="12" t="n">
        <v>46286.47708333333</v>
      </c>
      <c r="B119" s="11" t="n">
        <v>8.119999885559082</v>
      </c>
      <c r="C119" s="11" t="n">
        <v>358.260009765625</v>
      </c>
      <c r="D119" s="13" t="n">
        <v>1</v>
      </c>
      <c r="E119" s="14">
        <f>IF(AND(D119=1,INT($A119)=INT($A118),ISNUMBER(B118)),B119/B118-1,"")</f>
        <v/>
      </c>
      <c r="F119" s="14">
        <f>IF(AND(D119=1,INT($A119)=INT($A118),ISNUMBER(C118)),C119/C118-1,"")</f>
        <v/>
      </c>
      <c r="G119" s="11" t="n">
        <v>10.34000015258789</v>
      </c>
      <c r="H119" s="11" t="n">
        <v>337.1499938964844</v>
      </c>
      <c r="I119" s="13" t="n">
        <v>1</v>
      </c>
      <c r="J119" s="14">
        <f>IF(AND(I119=1,INT($A119)=INT($A118),ISNUMBER(G118)),G119/G118-1,"")</f>
        <v/>
      </c>
      <c r="K119" s="14">
        <f>IF(AND(I119=1,INT($A119)=INT($A118),ISNUMBER(H118)),H119/H118-1,"")</f>
        <v/>
      </c>
      <c r="L119" s="11" t="n">
        <v>13.28999996185303</v>
      </c>
      <c r="M119" s="11" t="n">
        <v>712.905029296875</v>
      </c>
      <c r="N119" s="13" t="n">
        <v>1</v>
      </c>
      <c r="O119" s="14">
        <f>IF(AND(N119=1,INT($A119)=INT($A118),ISNUMBER(L118)),L119/L118-1,"")</f>
        <v/>
      </c>
      <c r="P119" s="14">
        <f>IF(AND(N119=1,INT($A119)=INT($A118),ISNUMBER(M118)),M119/M118-1,"")</f>
        <v/>
      </c>
      <c r="Q119" s="11" t="n">
        <v>10.46500015258789</v>
      </c>
      <c r="R119" s="11" t="n">
        <v>492.010009765625</v>
      </c>
      <c r="S119" s="13" t="n">
        <v>1</v>
      </c>
      <c r="T119" s="14">
        <f>IF(AND(S119=1,INT($A119)=INT($A118),ISNUMBER(Q118)),Q119/Q118-1,"")</f>
        <v/>
      </c>
      <c r="U119" s="14">
        <f>IF(AND(S119=1,INT($A119)=INT($A118),ISNUMBER(R118)),R119/R118-1,"")</f>
        <v/>
      </c>
      <c r="V119" s="11" t="n">
        <v>8.502799987792969</v>
      </c>
      <c r="W119" s="11" t="n">
        <v>7731.10009765625</v>
      </c>
      <c r="X119" s="13" t="n">
        <v>0</v>
      </c>
      <c r="Y119" s="14">
        <f>IF(AND(X119=1,INT($A119)=INT($A118),ISNUMBER(V118)),V119/V118-1,"")</f>
        <v/>
      </c>
      <c r="Z119" s="14">
        <f>IF(AND(X119=1,INT($A119)=INT($A118),ISNUMBER(W118)),W119/W118-1,"")</f>
        <v/>
      </c>
      <c r="AA119" s="11" t="n">
        <v>8.570099830627441</v>
      </c>
      <c r="AB119" s="11" t="n">
        <v>255.5350036621094</v>
      </c>
      <c r="AC119" s="13" t="n">
        <v>1</v>
      </c>
      <c r="AD119" s="14">
        <f>IF(AND(AC119=1,INT($A119)=INT($A118),ISNUMBER(AA118)),AA119/AA118-1,"")</f>
        <v/>
      </c>
      <c r="AE119" s="14">
        <f>IF(AND(AC119=1,INT($A119)=INT($A118),ISNUMBER(AB118)),AB119/AB118-1,"")</f>
        <v/>
      </c>
      <c r="AF119" s="11" t="n">
        <v>4.960700035095215</v>
      </c>
      <c r="AG119" s="11" t="n">
        <v>181.9049987792969</v>
      </c>
      <c r="AH119" s="13" t="n">
        <v>1</v>
      </c>
      <c r="AI119" s="14">
        <f>IF(AND(AH119=1,INT($A119)=INT($A118),ISNUMBER(AF118)),AF119/AF118-1,"")</f>
        <v/>
      </c>
      <c r="AJ119" s="14">
        <f>IF(AND(AH119=1,INT($A119)=INT($A118),ISNUMBER(AG118)),AG119/AG118-1,"")</f>
        <v/>
      </c>
    </row>
    <row r="120">
      <c r="A120" s="12" t="n">
        <v>46286.47777777778</v>
      </c>
      <c r="B120" s="11" t="n">
        <v>8.119999885559082</v>
      </c>
      <c r="C120" s="11" t="n">
        <v>358.260009765625</v>
      </c>
      <c r="D120" s="13" t="n">
        <v>0</v>
      </c>
      <c r="E120" s="14">
        <f>IF(AND(D120=1,INT($A120)=INT($A119),ISNUMBER(B119)),B120/B119-1,"")</f>
        <v/>
      </c>
      <c r="F120" s="14">
        <f>IF(AND(D120=1,INT($A120)=INT($A119),ISNUMBER(C119)),C120/C119-1,"")</f>
        <v/>
      </c>
      <c r="G120" s="11" t="n">
        <v>10.33990001678467</v>
      </c>
      <c r="H120" s="11" t="n">
        <v>337.1499938964844</v>
      </c>
      <c r="I120" s="13" t="n">
        <v>1</v>
      </c>
      <c r="J120" s="14">
        <f>IF(AND(I120=1,INT($A120)=INT($A119),ISNUMBER(G119)),G120/G119-1,"")</f>
        <v/>
      </c>
      <c r="K120" s="14">
        <f>IF(AND(I120=1,INT($A120)=INT($A119),ISNUMBER(H119)),H120/H119-1,"")</f>
        <v/>
      </c>
      <c r="L120" s="11" t="n">
        <v>13.27999973297119</v>
      </c>
      <c r="M120" s="11" t="n">
        <v>713.27001953125</v>
      </c>
      <c r="N120" s="13" t="n">
        <v>1</v>
      </c>
      <c r="O120" s="14">
        <f>IF(AND(N120=1,INT($A120)=INT($A119),ISNUMBER(L119)),L120/L119-1,"")</f>
        <v/>
      </c>
      <c r="P120" s="14">
        <f>IF(AND(N120=1,INT($A120)=INT($A119),ISNUMBER(M119)),M120/M119-1,"")</f>
        <v/>
      </c>
      <c r="Q120" s="11" t="n">
        <v>10.46500015258789</v>
      </c>
      <c r="R120" s="11" t="n">
        <v>492.010009765625</v>
      </c>
      <c r="S120" s="13" t="n">
        <v>0</v>
      </c>
      <c r="T120" s="14">
        <f>IF(AND(S120=1,INT($A120)=INT($A119),ISNUMBER(Q119)),Q120/Q119-1,"")</f>
        <v/>
      </c>
      <c r="U120" s="14">
        <f>IF(AND(S120=1,INT($A120)=INT($A119),ISNUMBER(R119)),R120/R119-1,"")</f>
        <v/>
      </c>
      <c r="V120" s="11" t="n">
        <v>8.502799987792969</v>
      </c>
      <c r="W120" s="11" t="n">
        <v>7731.10009765625</v>
      </c>
      <c r="X120" s="13" t="n">
        <v>0</v>
      </c>
      <c r="Y120" s="14">
        <f>IF(AND(X120=1,INT($A120)=INT($A119),ISNUMBER(V119)),V120/V119-1,"")</f>
        <v/>
      </c>
      <c r="Z120" s="14">
        <f>IF(AND(X120=1,INT($A120)=INT($A119),ISNUMBER(W119)),W120/W119-1,"")</f>
        <v/>
      </c>
      <c r="AA120" s="11" t="n">
        <v>8.570099830627441</v>
      </c>
      <c r="AB120" s="11" t="n">
        <v>255.5350036621094</v>
      </c>
      <c r="AC120" s="13" t="n">
        <v>0</v>
      </c>
      <c r="AD120" s="14">
        <f>IF(AND(AC120=1,INT($A120)=INT($A119),ISNUMBER(AA119)),AA120/AA119-1,"")</f>
        <v/>
      </c>
      <c r="AE120" s="14">
        <f>IF(AND(AC120=1,INT($A120)=INT($A119),ISNUMBER(AB119)),AB120/AB119-1,"")</f>
        <v/>
      </c>
      <c r="AF120" s="11" t="n">
        <v>4.960000038146973</v>
      </c>
      <c r="AG120" s="11" t="n">
        <v>181.8209991455078</v>
      </c>
      <c r="AH120" s="13" t="n">
        <v>1</v>
      </c>
      <c r="AI120" s="14">
        <f>IF(AND(AH120=1,INT($A120)=INT($A119),ISNUMBER(AF119)),AF120/AF119-1,"")</f>
        <v/>
      </c>
      <c r="AJ120" s="14">
        <f>IF(AND(AH120=1,INT($A120)=INT($A119),ISNUMBER(AG119)),AG120/AG119-1,"")</f>
        <v/>
      </c>
    </row>
    <row r="121">
      <c r="A121" s="12" t="n">
        <v>46286.47847222222</v>
      </c>
      <c r="B121" s="11" t="n">
        <v>8.119999885559082</v>
      </c>
      <c r="C121" s="11" t="n">
        <v>358.260009765625</v>
      </c>
      <c r="D121" s="13" t="n">
        <v>0</v>
      </c>
      <c r="E121" s="14">
        <f>IF(AND(D121=1,INT($A121)=INT($A120),ISNUMBER(B120)),B121/B120-1,"")</f>
        <v/>
      </c>
      <c r="F121" s="14">
        <f>IF(AND(D121=1,INT($A121)=INT($A120),ISNUMBER(C120)),C121/C120-1,"")</f>
        <v/>
      </c>
      <c r="G121" s="11" t="n">
        <v>10.34000015258789</v>
      </c>
      <c r="H121" s="11" t="n">
        <v>337.0400085449219</v>
      </c>
      <c r="I121" s="13" t="n">
        <v>1</v>
      </c>
      <c r="J121" s="14">
        <f>IF(AND(I121=1,INT($A121)=INT($A120),ISNUMBER(G120)),G121/G120-1,"")</f>
        <v/>
      </c>
      <c r="K121" s="14">
        <f>IF(AND(I121=1,INT($A121)=INT($A120),ISNUMBER(H120)),H121/H120-1,"")</f>
        <v/>
      </c>
      <c r="L121" s="11" t="n">
        <v>13.28999996185303</v>
      </c>
      <c r="M121" s="11" t="n">
        <v>712.5349731445312</v>
      </c>
      <c r="N121" s="13" t="n">
        <v>1</v>
      </c>
      <c r="O121" s="14">
        <f>IF(AND(N121=1,INT($A121)=INT($A120),ISNUMBER(L120)),L121/L120-1,"")</f>
        <v/>
      </c>
      <c r="P121" s="14">
        <f>IF(AND(N121=1,INT($A121)=INT($A120),ISNUMBER(M120)),M121/M120-1,"")</f>
        <v/>
      </c>
      <c r="Q121" s="11" t="n">
        <v>10.46500015258789</v>
      </c>
      <c r="R121" s="11" t="n">
        <v>492.010009765625</v>
      </c>
      <c r="S121" s="13" t="n">
        <v>0</v>
      </c>
      <c r="T121" s="14">
        <f>IF(AND(S121=1,INT($A121)=INT($A120),ISNUMBER(Q120)),Q121/Q120-1,"")</f>
        <v/>
      </c>
      <c r="U121" s="14">
        <f>IF(AND(S121=1,INT($A121)=INT($A120),ISNUMBER(R120)),R121/R120-1,"")</f>
        <v/>
      </c>
      <c r="V121" s="11" t="n">
        <v>8.5</v>
      </c>
      <c r="W121" s="11" t="n">
        <v>7728.81982421875</v>
      </c>
      <c r="X121" s="13" t="n">
        <v>1</v>
      </c>
      <c r="Y121" s="14">
        <f>IF(AND(X121=1,INT($A121)=INT($A120),ISNUMBER(V120)),V121/V120-1,"")</f>
        <v/>
      </c>
      <c r="Z121" s="14">
        <f>IF(AND(X121=1,INT($A121)=INT($A120),ISNUMBER(W120)),W121/W120-1,"")</f>
        <v/>
      </c>
      <c r="AA121" s="11" t="n">
        <v>8.570099830627441</v>
      </c>
      <c r="AB121" s="11" t="n">
        <v>255.5350036621094</v>
      </c>
      <c r="AC121" s="13" t="n">
        <v>0</v>
      </c>
      <c r="AD121" s="14">
        <f>IF(AND(AC121=1,INT($A121)=INT($A120),ISNUMBER(AA120)),AA121/AA120-1,"")</f>
        <v/>
      </c>
      <c r="AE121" s="14">
        <f>IF(AND(AC121=1,INT($A121)=INT($A120),ISNUMBER(AB120)),AB121/AB120-1,"")</f>
        <v/>
      </c>
      <c r="AF121" s="11" t="n">
        <v>4.960000038146973</v>
      </c>
      <c r="AG121" s="11" t="n">
        <v>182.0500030517578</v>
      </c>
      <c r="AH121" s="13" t="n">
        <v>1</v>
      </c>
      <c r="AI121" s="14">
        <f>IF(AND(AH121=1,INT($A121)=INT($A120),ISNUMBER(AF120)),AF121/AF120-1,"")</f>
        <v/>
      </c>
      <c r="AJ121" s="14">
        <f>IF(AND(AH121=1,INT($A121)=INT($A120),ISNUMBER(AG120)),AG121/AG120-1,"")</f>
        <v/>
      </c>
    </row>
    <row r="122">
      <c r="A122" s="12" t="n">
        <v>46286.47916666666</v>
      </c>
      <c r="B122" s="11" t="n">
        <v>8.119999885559082</v>
      </c>
      <c r="C122" s="11" t="n">
        <v>358.260009765625</v>
      </c>
      <c r="D122" s="13" t="n">
        <v>0</v>
      </c>
      <c r="E122" s="14">
        <f>IF(AND(D122=1,INT($A122)=INT($A121),ISNUMBER(B121)),B122/B121-1,"")</f>
        <v/>
      </c>
      <c r="F122" s="14">
        <f>IF(AND(D122=1,INT($A122)=INT($A121),ISNUMBER(C121)),C122/C121-1,"")</f>
        <v/>
      </c>
      <c r="G122" s="11" t="n">
        <v>10.34000015258789</v>
      </c>
      <c r="H122" s="11" t="n">
        <v>337.0400085449219</v>
      </c>
      <c r="I122" s="13" t="n">
        <v>0</v>
      </c>
      <c r="J122" s="14">
        <f>IF(AND(I122=1,INT($A122)=INT($A121),ISNUMBER(G121)),G122/G121-1,"")</f>
        <v/>
      </c>
      <c r="K122" s="14">
        <f>IF(AND(I122=1,INT($A122)=INT($A121),ISNUMBER(H121)),H122/H121-1,"")</f>
        <v/>
      </c>
      <c r="L122" s="11" t="n">
        <v>13.27499961853027</v>
      </c>
      <c r="M122" s="11" t="n">
        <v>713.0999755859375</v>
      </c>
      <c r="N122" s="13" t="n">
        <v>1</v>
      </c>
      <c r="O122" s="14">
        <f>IF(AND(N122=1,INT($A122)=INT($A121),ISNUMBER(L121)),L122/L121-1,"")</f>
        <v/>
      </c>
      <c r="P122" s="14">
        <f>IF(AND(N122=1,INT($A122)=INT($A121),ISNUMBER(M121)),M122/M121-1,"")</f>
        <v/>
      </c>
      <c r="Q122" s="11" t="n">
        <v>10.47029972076416</v>
      </c>
      <c r="R122" s="11" t="n">
        <v>491.6549987792969</v>
      </c>
      <c r="S122" s="13" t="n">
        <v>1</v>
      </c>
      <c r="T122" s="14">
        <f>IF(AND(S122=1,INT($A122)=INT($A121),ISNUMBER(Q121)),Q122/Q121-1,"")</f>
        <v/>
      </c>
      <c r="U122" s="14">
        <f>IF(AND(S122=1,INT($A122)=INT($A121),ISNUMBER(R121)),R122/R121-1,"")</f>
        <v/>
      </c>
      <c r="V122" s="11" t="n">
        <v>8.5</v>
      </c>
      <c r="W122" s="11" t="n">
        <v>7728.81982421875</v>
      </c>
      <c r="X122" s="13" t="n">
        <v>0</v>
      </c>
      <c r="Y122" s="14">
        <f>IF(AND(X122=1,INT($A122)=INT($A121),ISNUMBER(V121)),V122/V121-1,"")</f>
        <v/>
      </c>
      <c r="Z122" s="14">
        <f>IF(AND(X122=1,INT($A122)=INT($A121),ISNUMBER(W121)),W122/W121-1,"")</f>
        <v/>
      </c>
      <c r="AA122" s="11" t="n">
        <v>8.579999923706055</v>
      </c>
      <c r="AB122" s="11" t="n">
        <v>255.3699951171875</v>
      </c>
      <c r="AC122" s="13" t="n">
        <v>1</v>
      </c>
      <c r="AD122" s="14">
        <f>IF(AND(AC122=1,INT($A122)=INT($A121),ISNUMBER(AA121)),AA122/AA121-1,"")</f>
        <v/>
      </c>
      <c r="AE122" s="14">
        <f>IF(AND(AC122=1,INT($A122)=INT($A121),ISNUMBER(AB121)),AB122/AB121-1,"")</f>
        <v/>
      </c>
      <c r="AF122" s="11" t="n">
        <v>4.954999923706055</v>
      </c>
      <c r="AG122" s="11" t="n">
        <v>182.1098937988281</v>
      </c>
      <c r="AH122" s="13" t="n">
        <v>1</v>
      </c>
      <c r="AI122" s="14">
        <f>IF(AND(AH122=1,INT($A122)=INT($A121),ISNUMBER(AF121)),AF122/AF121-1,"")</f>
        <v/>
      </c>
      <c r="AJ122" s="14">
        <f>IF(AND(AH122=1,INT($A122)=INT($A121),ISNUMBER(AG121)),AG122/AG121-1,"")</f>
        <v/>
      </c>
    </row>
    <row r="123">
      <c r="A123" s="12" t="n">
        <v>46286.47986111111</v>
      </c>
      <c r="B123" s="11" t="n">
        <v>8.119999885559082</v>
      </c>
      <c r="C123" s="11" t="n">
        <v>358.260009765625</v>
      </c>
      <c r="D123" s="13" t="n">
        <v>0</v>
      </c>
      <c r="E123" s="14">
        <f>IF(AND(D123=1,INT($A123)=INT($A122),ISNUMBER(B122)),B123/B122-1,"")</f>
        <v/>
      </c>
      <c r="F123" s="14">
        <f>IF(AND(D123=1,INT($A123)=INT($A122),ISNUMBER(C122)),C123/C122-1,"")</f>
        <v/>
      </c>
      <c r="G123" s="11" t="n">
        <v>10.34000015258789</v>
      </c>
      <c r="H123" s="11" t="n">
        <v>337.1400146484375</v>
      </c>
      <c r="I123" s="13" t="n">
        <v>1</v>
      </c>
      <c r="J123" s="14">
        <f>IF(AND(I123=1,INT($A123)=INT($A122),ISNUMBER(G122)),G123/G122-1,"")</f>
        <v/>
      </c>
      <c r="K123" s="14">
        <f>IF(AND(I123=1,INT($A123)=INT($A122),ISNUMBER(H122)),H123/H122-1,"")</f>
        <v/>
      </c>
      <c r="L123" s="11" t="n">
        <v>13.26500034332275</v>
      </c>
      <c r="M123" s="11" t="n">
        <v>713.1099853515625</v>
      </c>
      <c r="N123" s="13" t="n">
        <v>1</v>
      </c>
      <c r="O123" s="14">
        <f>IF(AND(N123=1,INT($A123)=INT($A122),ISNUMBER(L122)),L123/L122-1,"")</f>
        <v/>
      </c>
      <c r="P123" s="14">
        <f>IF(AND(N123=1,INT($A123)=INT($A122),ISNUMBER(M122)),M123/M122-1,"")</f>
        <v/>
      </c>
      <c r="Q123" s="11" t="n">
        <v>10.47990036010742</v>
      </c>
      <c r="R123" s="11" t="n">
        <v>491.4150085449219</v>
      </c>
      <c r="S123" s="13" t="n">
        <v>1</v>
      </c>
      <c r="T123" s="14">
        <f>IF(AND(S123=1,INT($A123)=INT($A122),ISNUMBER(Q122)),Q123/Q122-1,"")</f>
        <v/>
      </c>
      <c r="U123" s="14">
        <f>IF(AND(S123=1,INT($A123)=INT($A122),ISNUMBER(R122)),R123/R122-1,"")</f>
        <v/>
      </c>
      <c r="V123" s="11" t="n">
        <v>8.5</v>
      </c>
      <c r="W123" s="11" t="n">
        <v>7728.81982421875</v>
      </c>
      <c r="X123" s="13" t="n">
        <v>0</v>
      </c>
      <c r="Y123" s="14">
        <f>IF(AND(X123=1,INT($A123)=INT($A122),ISNUMBER(V122)),V123/V122-1,"")</f>
        <v/>
      </c>
      <c r="Z123" s="14">
        <f>IF(AND(X123=1,INT($A123)=INT($A122),ISNUMBER(W122)),W123/W122-1,"")</f>
        <v/>
      </c>
      <c r="AA123" s="11" t="n">
        <v>8.579999923706055</v>
      </c>
      <c r="AB123" s="11" t="n">
        <v>255.3699951171875</v>
      </c>
      <c r="AC123" s="13" t="n">
        <v>0</v>
      </c>
      <c r="AD123" s="14">
        <f>IF(AND(AC123=1,INT($A123)=INT($A122),ISNUMBER(AA122)),AA123/AA122-1,"")</f>
        <v/>
      </c>
      <c r="AE123" s="14">
        <f>IF(AND(AC123=1,INT($A123)=INT($A122),ISNUMBER(AB122)),AB123/AB122-1,"")</f>
        <v/>
      </c>
      <c r="AF123" s="11" t="n">
        <v>4.960000038146973</v>
      </c>
      <c r="AG123" s="11" t="n">
        <v>181.9900054931641</v>
      </c>
      <c r="AH123" s="13" t="n">
        <v>1</v>
      </c>
      <c r="AI123" s="14">
        <f>IF(AND(AH123=1,INT($A123)=INT($A122),ISNUMBER(AF122)),AF123/AF122-1,"")</f>
        <v/>
      </c>
      <c r="AJ123" s="14">
        <f>IF(AND(AH123=1,INT($A123)=INT($A122),ISNUMBER(AG122)),AG123/AG122-1,"")</f>
        <v/>
      </c>
    </row>
    <row r="124">
      <c r="A124" s="12" t="n">
        <v>46286.48055555556</v>
      </c>
      <c r="B124" s="11" t="n">
        <v>8.119899749755859</v>
      </c>
      <c r="C124" s="11" t="n">
        <v>358.1300964355469</v>
      </c>
      <c r="D124" s="13" t="n">
        <v>1</v>
      </c>
      <c r="E124" s="14">
        <f>IF(AND(D124=1,INT($A124)=INT($A123),ISNUMBER(B123)),B124/B123-1,"")</f>
        <v/>
      </c>
      <c r="F124" s="14">
        <f>IF(AND(D124=1,INT($A124)=INT($A123),ISNUMBER(C123)),C124/C123-1,"")</f>
        <v/>
      </c>
      <c r="G124" s="11" t="n">
        <v>10.339599609375</v>
      </c>
      <c r="H124" s="11" t="n">
        <v>337.1799011230469</v>
      </c>
      <c r="I124" s="13" t="n">
        <v>1</v>
      </c>
      <c r="J124" s="14">
        <f>IF(AND(I124=1,INT($A124)=INT($A123),ISNUMBER(G123)),G124/G123-1,"")</f>
        <v/>
      </c>
      <c r="K124" s="14">
        <f>IF(AND(I124=1,INT($A124)=INT($A123),ISNUMBER(H123)),H124/H123-1,"")</f>
        <v/>
      </c>
      <c r="L124" s="11" t="n">
        <v>13.26500034332275</v>
      </c>
      <c r="M124" s="11" t="n">
        <v>713.1099853515625</v>
      </c>
      <c r="N124" s="13" t="n">
        <v>0</v>
      </c>
      <c r="O124" s="14">
        <f>IF(AND(N124=1,INT($A124)=INT($A123),ISNUMBER(L123)),L124/L123-1,"")</f>
        <v/>
      </c>
      <c r="P124" s="14">
        <f>IF(AND(N124=1,INT($A124)=INT($A123),ISNUMBER(M123)),M124/M123-1,"")</f>
        <v/>
      </c>
      <c r="Q124" s="11" t="n">
        <v>10.47500038146973</v>
      </c>
      <c r="R124" s="11" t="n">
        <v>491.7900085449219</v>
      </c>
      <c r="S124" s="13" t="n">
        <v>1</v>
      </c>
      <c r="T124" s="14">
        <f>IF(AND(S124=1,INT($A124)=INT($A123),ISNUMBER(Q123)),Q124/Q123-1,"")</f>
        <v/>
      </c>
      <c r="U124" s="14">
        <f>IF(AND(S124=1,INT($A124)=INT($A123),ISNUMBER(R123)),R124/R123-1,"")</f>
        <v/>
      </c>
      <c r="V124" s="11" t="n">
        <v>8.5</v>
      </c>
      <c r="W124" s="11" t="n">
        <v>7728.81982421875</v>
      </c>
      <c r="X124" s="13" t="n">
        <v>0</v>
      </c>
      <c r="Y124" s="14">
        <f>IF(AND(X124=1,INT($A124)=INT($A123),ISNUMBER(V123)),V124/V123-1,"")</f>
        <v/>
      </c>
      <c r="Z124" s="14">
        <f>IF(AND(X124=1,INT($A124)=INT($A123),ISNUMBER(W123)),W124/W123-1,"")</f>
        <v/>
      </c>
      <c r="AA124" s="11" t="n">
        <v>8.579999923706055</v>
      </c>
      <c r="AB124" s="11" t="n">
        <v>255.3699951171875</v>
      </c>
      <c r="AC124" s="13" t="n">
        <v>0</v>
      </c>
      <c r="AD124" s="14">
        <f>IF(AND(AC124=1,INT($A124)=INT($A123),ISNUMBER(AA123)),AA124/AA123-1,"")</f>
        <v/>
      </c>
      <c r="AE124" s="14">
        <f>IF(AND(AC124=1,INT($A124)=INT($A123),ISNUMBER(AB123)),AB124/AB123-1,"")</f>
        <v/>
      </c>
      <c r="AF124" s="11" t="n">
        <v>4.960700035095215</v>
      </c>
      <c r="AG124" s="11" t="n">
        <v>181.8200073242188</v>
      </c>
      <c r="AH124" s="13" t="n">
        <v>1</v>
      </c>
      <c r="AI124" s="14">
        <f>IF(AND(AH124=1,INT($A124)=INT($A123),ISNUMBER(AF123)),AF124/AF123-1,"")</f>
        <v/>
      </c>
      <c r="AJ124" s="14">
        <f>IF(AND(AH124=1,INT($A124)=INT($A123),ISNUMBER(AG123)),AG124/AG123-1,"")</f>
        <v/>
      </c>
    </row>
    <row r="125">
      <c r="A125" s="12" t="n">
        <v>46286.48125</v>
      </c>
      <c r="B125" s="11" t="n">
        <v>8.130000114440918</v>
      </c>
      <c r="C125" s="11" t="n">
        <v>357.9700012207031</v>
      </c>
      <c r="D125" s="13" t="n">
        <v>1</v>
      </c>
      <c r="E125" s="14">
        <f>IF(AND(D125=1,INT($A125)=INT($A124),ISNUMBER(B124)),B125/B124-1,"")</f>
        <v/>
      </c>
      <c r="F125" s="14">
        <f>IF(AND(D125=1,INT($A125)=INT($A124),ISNUMBER(C124)),C125/C124-1,"")</f>
        <v/>
      </c>
      <c r="G125" s="11" t="n">
        <v>10.339599609375</v>
      </c>
      <c r="H125" s="11" t="n">
        <v>337.1799011230469</v>
      </c>
      <c r="I125" s="13" t="n">
        <v>0</v>
      </c>
      <c r="J125" s="14">
        <f>IF(AND(I125=1,INT($A125)=INT($A124),ISNUMBER(G124)),G125/G124-1,"")</f>
        <v/>
      </c>
      <c r="K125" s="14">
        <f>IF(AND(I125=1,INT($A125)=INT($A124),ISNUMBER(H124)),H125/H124-1,"")</f>
        <v/>
      </c>
      <c r="L125" s="11" t="n">
        <v>13.27009963989258</v>
      </c>
      <c r="M125" s="11" t="n">
        <v>713.6500244140625</v>
      </c>
      <c r="N125" s="13" t="n">
        <v>1</v>
      </c>
      <c r="O125" s="14">
        <f>IF(AND(N125=1,INT($A125)=INT($A124),ISNUMBER(L124)),L125/L124-1,"")</f>
        <v/>
      </c>
      <c r="P125" s="14">
        <f>IF(AND(N125=1,INT($A125)=INT($A124),ISNUMBER(M124)),M125/M124-1,"")</f>
        <v/>
      </c>
      <c r="Q125" s="11" t="n">
        <v>10.47500038146973</v>
      </c>
      <c r="R125" s="11" t="n">
        <v>491.7900085449219</v>
      </c>
      <c r="S125" s="13" t="n">
        <v>0</v>
      </c>
      <c r="T125" s="14">
        <f>IF(AND(S125=1,INT($A125)=INT($A124),ISNUMBER(Q124)),Q125/Q124-1,"")</f>
        <v/>
      </c>
      <c r="U125" s="14">
        <f>IF(AND(S125=1,INT($A125)=INT($A124),ISNUMBER(R124)),R125/R124-1,"")</f>
        <v/>
      </c>
      <c r="V125" s="11" t="n">
        <v>8.5</v>
      </c>
      <c r="W125" s="11" t="n">
        <v>7728.81982421875</v>
      </c>
      <c r="X125" s="13" t="n">
        <v>0</v>
      </c>
      <c r="Y125" s="14">
        <f>IF(AND(X125=1,INT($A125)=INT($A124),ISNUMBER(V124)),V125/V124-1,"")</f>
        <v/>
      </c>
      <c r="Z125" s="14">
        <f>IF(AND(X125=1,INT($A125)=INT($A124),ISNUMBER(W124)),W125/W124-1,"")</f>
        <v/>
      </c>
      <c r="AA125" s="11" t="n">
        <v>8.579999923706055</v>
      </c>
      <c r="AB125" s="11" t="n">
        <v>255.3699951171875</v>
      </c>
      <c r="AC125" s="13" t="n">
        <v>0</v>
      </c>
      <c r="AD125" s="14">
        <f>IF(AND(AC125=1,INT($A125)=INT($A124),ISNUMBER(AA124)),AA125/AA124-1,"")</f>
        <v/>
      </c>
      <c r="AE125" s="14">
        <f>IF(AND(AC125=1,INT($A125)=INT($A124),ISNUMBER(AB124)),AB125/AB124-1,"")</f>
        <v/>
      </c>
      <c r="AF125" s="11" t="n">
        <v>4.960700035095215</v>
      </c>
      <c r="AG125" s="11" t="n">
        <v>181.8200073242188</v>
      </c>
      <c r="AH125" s="13" t="n">
        <v>0</v>
      </c>
      <c r="AI125" s="14">
        <f>IF(AND(AH125=1,INT($A125)=INT($A124),ISNUMBER(AF124)),AF125/AF124-1,"")</f>
        <v/>
      </c>
      <c r="AJ125" s="14">
        <f>IF(AND(AH125=1,INT($A125)=INT($A124),ISNUMBER(AG124)),AG125/AG124-1,"")</f>
        <v/>
      </c>
    </row>
    <row r="126">
      <c r="A126" s="12" t="n">
        <v>46286.48194444444</v>
      </c>
      <c r="B126" s="11" t="n">
        <v>8.12090015411377</v>
      </c>
      <c r="C126" s="11" t="n">
        <v>358.0849914550781</v>
      </c>
      <c r="D126" s="13" t="n">
        <v>1</v>
      </c>
      <c r="E126" s="14">
        <f>IF(AND(D126=1,INT($A126)=INT($A125),ISNUMBER(B125)),B126/B125-1,"")</f>
        <v/>
      </c>
      <c r="F126" s="14">
        <f>IF(AND(D126=1,INT($A126)=INT($A125),ISNUMBER(C125)),C126/C125-1,"")</f>
        <v/>
      </c>
      <c r="G126" s="11" t="n">
        <v>10.33920001983643</v>
      </c>
      <c r="H126" s="11" t="n">
        <v>337.1449890136719</v>
      </c>
      <c r="I126" s="13" t="n">
        <v>1</v>
      </c>
      <c r="J126" s="14">
        <f>IF(AND(I126=1,INT($A126)=INT($A125),ISNUMBER(G125)),G126/G125-1,"")</f>
        <v/>
      </c>
      <c r="K126" s="14">
        <f>IF(AND(I126=1,INT($A126)=INT($A125),ISNUMBER(H125)),H126/H125-1,"")</f>
        <v/>
      </c>
      <c r="L126" s="11" t="n">
        <v>13.27009963989258</v>
      </c>
      <c r="M126" s="11" t="n">
        <v>713.6500244140625</v>
      </c>
      <c r="N126" s="13" t="n">
        <v>0</v>
      </c>
      <c r="O126" s="14">
        <f>IF(AND(N126=1,INT($A126)=INT($A125),ISNUMBER(L125)),L126/L125-1,"")</f>
        <v/>
      </c>
      <c r="P126" s="14">
        <f>IF(AND(N126=1,INT($A126)=INT($A125),ISNUMBER(M125)),M126/M125-1,"")</f>
        <v/>
      </c>
      <c r="Q126" s="11" t="n">
        <v>10.47500038146973</v>
      </c>
      <c r="R126" s="11" t="n">
        <v>491.7900085449219</v>
      </c>
      <c r="S126" s="13" t="n">
        <v>0</v>
      </c>
      <c r="T126" s="14">
        <f>IF(AND(S126=1,INT($A126)=INT($A125),ISNUMBER(Q125)),Q126/Q125-1,"")</f>
        <v/>
      </c>
      <c r="U126" s="14">
        <f>IF(AND(S126=1,INT($A126)=INT($A125),ISNUMBER(R125)),R126/R125-1,"")</f>
        <v/>
      </c>
      <c r="V126" s="11" t="n">
        <v>8.509400367736816</v>
      </c>
      <c r="W126" s="11" t="n">
        <v>7728.93994140625</v>
      </c>
      <c r="X126" s="13" t="n">
        <v>1</v>
      </c>
      <c r="Y126" s="14">
        <f>IF(AND(X126=1,INT($A126)=INT($A125),ISNUMBER(V125)),V126/V125-1,"")</f>
        <v/>
      </c>
      <c r="Z126" s="14">
        <f>IF(AND(X126=1,INT($A126)=INT($A125),ISNUMBER(W125)),W126/W125-1,"")</f>
        <v/>
      </c>
      <c r="AA126" s="11" t="n">
        <v>8.569999694824219</v>
      </c>
      <c r="AB126" s="11" t="n">
        <v>255.4700012207031</v>
      </c>
      <c r="AC126" s="13" t="n">
        <v>1</v>
      </c>
      <c r="AD126" s="14">
        <f>IF(AND(AC126=1,INT($A126)=INT($A125),ISNUMBER(AA125)),AA126/AA125-1,"")</f>
        <v/>
      </c>
      <c r="AE126" s="14">
        <f>IF(AND(AC126=1,INT($A126)=INT($A125),ISNUMBER(AB125)),AB126/AB125-1,"")</f>
        <v/>
      </c>
      <c r="AF126" s="11" t="n">
        <v>4.968999862670898</v>
      </c>
      <c r="AG126" s="11" t="n">
        <v>181.8899993896484</v>
      </c>
      <c r="AH126" s="13" t="n">
        <v>1</v>
      </c>
      <c r="AI126" s="14">
        <f>IF(AND(AH126=1,INT($A126)=INT($A125),ISNUMBER(AF125)),AF126/AF125-1,"")</f>
        <v/>
      </c>
      <c r="AJ126" s="14">
        <f>IF(AND(AH126=1,INT($A126)=INT($A125),ISNUMBER(AG125)),AG126/AG125-1,"")</f>
        <v/>
      </c>
    </row>
    <row r="127">
      <c r="A127" s="12" t="n">
        <v>46286.48263888889</v>
      </c>
      <c r="B127" s="11" t="n">
        <v>8.119899749755859</v>
      </c>
      <c r="C127" s="11" t="n">
        <v>358.2799987792969</v>
      </c>
      <c r="D127" s="13" t="n">
        <v>1</v>
      </c>
      <c r="E127" s="14">
        <f>IF(AND(D127=1,INT($A127)=INT($A126),ISNUMBER(B126)),B127/B126-1,"")</f>
        <v/>
      </c>
      <c r="F127" s="14">
        <f>IF(AND(D127=1,INT($A127)=INT($A126),ISNUMBER(C126)),C127/C126-1,"")</f>
        <v/>
      </c>
      <c r="G127" s="11" t="n">
        <v>10.33920001983643</v>
      </c>
      <c r="H127" s="11" t="n">
        <v>337.1449890136719</v>
      </c>
      <c r="I127" s="13" t="n">
        <v>0</v>
      </c>
      <c r="J127" s="14">
        <f>IF(AND(I127=1,INT($A127)=INT($A126),ISNUMBER(G126)),G127/G126-1,"")</f>
        <v/>
      </c>
      <c r="K127" s="14">
        <f>IF(AND(I127=1,INT($A127)=INT($A126),ISNUMBER(H126)),H127/H126-1,"")</f>
        <v/>
      </c>
      <c r="L127" s="11" t="n">
        <v>13.25500011444092</v>
      </c>
      <c r="M127" s="11" t="n">
        <v>714.5449829101562</v>
      </c>
      <c r="N127" s="13" t="n">
        <v>1</v>
      </c>
      <c r="O127" s="14">
        <f>IF(AND(N127=1,INT($A127)=INT($A126),ISNUMBER(L126)),L127/L126-1,"")</f>
        <v/>
      </c>
      <c r="P127" s="14">
        <f>IF(AND(N127=1,INT($A127)=INT($A126),ISNUMBER(M126)),M127/M126-1,"")</f>
        <v/>
      </c>
      <c r="Q127" s="11" t="n">
        <v>10.47500038146973</v>
      </c>
      <c r="R127" s="11" t="n">
        <v>491.7900085449219</v>
      </c>
      <c r="S127" s="13" t="n">
        <v>0</v>
      </c>
      <c r="T127" s="14">
        <f>IF(AND(S127=1,INT($A127)=INT($A126),ISNUMBER(Q126)),Q127/Q126-1,"")</f>
        <v/>
      </c>
      <c r="U127" s="14">
        <f>IF(AND(S127=1,INT($A127)=INT($A126),ISNUMBER(R126)),R127/R126-1,"")</f>
        <v/>
      </c>
      <c r="V127" s="11" t="n">
        <v>8.509400367736816</v>
      </c>
      <c r="W127" s="11" t="n">
        <v>7728.93994140625</v>
      </c>
      <c r="X127" s="13" t="n">
        <v>0</v>
      </c>
      <c r="Y127" s="14">
        <f>IF(AND(X127=1,INT($A127)=INT($A126),ISNUMBER(V126)),V127/V126-1,"")</f>
        <v/>
      </c>
      <c r="Z127" s="14">
        <f>IF(AND(X127=1,INT($A127)=INT($A126),ISNUMBER(W126)),W127/W126-1,"")</f>
        <v/>
      </c>
      <c r="AA127" s="11" t="n">
        <v>8.579999923706055</v>
      </c>
      <c r="AB127" s="11" t="n">
        <v>255.4600067138672</v>
      </c>
      <c r="AC127" s="13" t="n">
        <v>1</v>
      </c>
      <c r="AD127" s="14">
        <f>IF(AND(AC127=1,INT($A127)=INT($A126),ISNUMBER(AA126)),AA127/AA126-1,"")</f>
        <v/>
      </c>
      <c r="AE127" s="14">
        <f>IF(AND(AC127=1,INT($A127)=INT($A126),ISNUMBER(AB126)),AB127/AB126-1,"")</f>
        <v/>
      </c>
      <c r="AF127" s="11" t="n">
        <v>4.968999862670898</v>
      </c>
      <c r="AG127" s="11" t="n">
        <v>181.8899993896484</v>
      </c>
      <c r="AH127" s="13" t="n">
        <v>0</v>
      </c>
      <c r="AI127" s="14">
        <f>IF(AND(AH127=1,INT($A127)=INT($A126),ISNUMBER(AF126)),AF127/AF126-1,"")</f>
        <v/>
      </c>
      <c r="AJ127" s="14">
        <f>IF(AND(AH127=1,INT($A127)=INT($A126),ISNUMBER(AG126)),AG127/AG126-1,"")</f>
        <v/>
      </c>
    </row>
    <row r="128">
      <c r="A128" s="12" t="n">
        <v>46286.48333333333</v>
      </c>
      <c r="B128" s="11" t="n">
        <v>8.120100021362305</v>
      </c>
      <c r="C128" s="11" t="n">
        <v>358.2250061035156</v>
      </c>
      <c r="D128" s="13" t="n">
        <v>1</v>
      </c>
      <c r="E128" s="14">
        <f>IF(AND(D128=1,INT($A128)=INT($A127),ISNUMBER(B127)),B128/B127-1,"")</f>
        <v/>
      </c>
      <c r="F128" s="14">
        <f>IF(AND(D128=1,INT($A128)=INT($A127),ISNUMBER(C127)),C128/C127-1,"")</f>
        <v/>
      </c>
      <c r="G128" s="11" t="n">
        <v>10.33920001983643</v>
      </c>
      <c r="H128" s="11" t="n">
        <v>337.1449890136719</v>
      </c>
      <c r="I128" s="13" t="n">
        <v>0</v>
      </c>
      <c r="J128" s="14">
        <f>IF(AND(I128=1,INT($A128)=INT($A127),ISNUMBER(G127)),G128/G127-1,"")</f>
        <v/>
      </c>
      <c r="K128" s="14">
        <f>IF(AND(I128=1,INT($A128)=INT($A127),ISNUMBER(H127)),H128/H127-1,"")</f>
        <v/>
      </c>
      <c r="L128" s="11" t="n">
        <v>13.23499965667725</v>
      </c>
      <c r="M128" s="11" t="n">
        <v>715.405029296875</v>
      </c>
      <c r="N128" s="13" t="n">
        <v>1</v>
      </c>
      <c r="O128" s="14">
        <f>IF(AND(N128=1,INT($A128)=INT($A127),ISNUMBER(L127)),L128/L127-1,"")</f>
        <v/>
      </c>
      <c r="P128" s="14">
        <f>IF(AND(N128=1,INT($A128)=INT($A127),ISNUMBER(M127)),M128/M127-1,"")</f>
        <v/>
      </c>
      <c r="Q128" s="11" t="n">
        <v>10.46000003814697</v>
      </c>
      <c r="R128" s="11" t="n">
        <v>492.6400146484375</v>
      </c>
      <c r="S128" s="13" t="n">
        <v>1</v>
      </c>
      <c r="T128" s="14">
        <f>IF(AND(S128=1,INT($A128)=INT($A127),ISNUMBER(Q127)),Q128/Q127-1,"")</f>
        <v/>
      </c>
      <c r="U128" s="14">
        <f>IF(AND(S128=1,INT($A128)=INT($A127),ISNUMBER(R127)),R128/R127-1,"")</f>
        <v/>
      </c>
      <c r="V128" s="11" t="n">
        <v>8.5</v>
      </c>
      <c r="W128" s="11" t="n">
        <v>7731.4501953125</v>
      </c>
      <c r="X128" s="13" t="n">
        <v>1</v>
      </c>
      <c r="Y128" s="14">
        <f>IF(AND(X128=1,INT($A128)=INT($A127),ISNUMBER(V127)),V128/V127-1,"")</f>
        <v/>
      </c>
      <c r="Z128" s="14">
        <f>IF(AND(X128=1,INT($A128)=INT($A127),ISNUMBER(W127)),W128/W127-1,"")</f>
        <v/>
      </c>
      <c r="AA128" s="11" t="n">
        <v>8.579500198364258</v>
      </c>
      <c r="AB128" s="11" t="n">
        <v>255.3650054931641</v>
      </c>
      <c r="AC128" s="13" t="n">
        <v>1</v>
      </c>
      <c r="AD128" s="14">
        <f>IF(AND(AC128=1,INT($A128)=INT($A127),ISNUMBER(AA127)),AA128/AA127-1,"")</f>
        <v/>
      </c>
      <c r="AE128" s="14">
        <f>IF(AND(AC128=1,INT($A128)=INT($A127),ISNUMBER(AB127)),AB128/AB127-1,"")</f>
        <v/>
      </c>
      <c r="AF128" s="11" t="n">
        <v>4.968999862670898</v>
      </c>
      <c r="AG128" s="11" t="n">
        <v>181.8899993896484</v>
      </c>
      <c r="AH128" s="13" t="n">
        <v>0</v>
      </c>
      <c r="AI128" s="14">
        <f>IF(AND(AH128=1,INT($A128)=INT($A127),ISNUMBER(AF127)),AF128/AF127-1,"")</f>
        <v/>
      </c>
      <c r="AJ128" s="14">
        <f>IF(AND(AH128=1,INT($A128)=INT($A127),ISNUMBER(AG127)),AG128/AG127-1,"")</f>
        <v/>
      </c>
    </row>
    <row r="129">
      <c r="A129" s="12" t="n">
        <v>46286.48402777778</v>
      </c>
      <c r="B129" s="11" t="n">
        <v>8.119899749755859</v>
      </c>
      <c r="C129" s="11" t="n">
        <v>358.2200012207031</v>
      </c>
      <c r="D129" s="13" t="n">
        <v>1</v>
      </c>
      <c r="E129" s="14">
        <f>IF(AND(D129=1,INT($A129)=INT($A128),ISNUMBER(B128)),B129/B128-1,"")</f>
        <v/>
      </c>
      <c r="F129" s="14">
        <f>IF(AND(D129=1,INT($A129)=INT($A128),ISNUMBER(C128)),C129/C128-1,"")</f>
        <v/>
      </c>
      <c r="G129" s="11" t="n">
        <v>10.33920001983643</v>
      </c>
      <c r="H129" s="11" t="n">
        <v>337.1449890136719</v>
      </c>
      <c r="I129" s="13" t="n">
        <v>0</v>
      </c>
      <c r="J129" s="14">
        <f>IF(AND(I129=1,INT($A129)=INT($A128),ISNUMBER(G128)),G129/G128-1,"")</f>
        <v/>
      </c>
      <c r="K129" s="14">
        <f>IF(AND(I129=1,INT($A129)=INT($A128),ISNUMBER(H128)),H129/H128-1,"")</f>
        <v/>
      </c>
      <c r="L129" s="11" t="n">
        <v>13.22760009765625</v>
      </c>
      <c r="M129" s="11" t="n">
        <v>715.9099731445312</v>
      </c>
      <c r="N129" s="13" t="n">
        <v>1</v>
      </c>
      <c r="O129" s="14">
        <f>IF(AND(N129=1,INT($A129)=INT($A128),ISNUMBER(L128)),L129/L128-1,"")</f>
        <v/>
      </c>
      <c r="P129" s="14">
        <f>IF(AND(N129=1,INT($A129)=INT($A128),ISNUMBER(M128)),M129/M128-1,"")</f>
        <v/>
      </c>
      <c r="Q129" s="11" t="n">
        <v>10.46000003814697</v>
      </c>
      <c r="R129" s="11" t="n">
        <v>492.6400146484375</v>
      </c>
      <c r="S129" s="13" t="n">
        <v>0</v>
      </c>
      <c r="T129" s="14">
        <f>IF(AND(S129=1,INT($A129)=INT($A128),ISNUMBER(Q128)),Q129/Q128-1,"")</f>
        <v/>
      </c>
      <c r="U129" s="14">
        <f>IF(AND(S129=1,INT($A129)=INT($A128),ISNUMBER(R128)),R129/R128-1,"")</f>
        <v/>
      </c>
      <c r="V129" s="11" t="n">
        <v>8.502499580383301</v>
      </c>
      <c r="W129" s="11" t="n">
        <v>7732.56005859375</v>
      </c>
      <c r="X129" s="13" t="n">
        <v>1</v>
      </c>
      <c r="Y129" s="14">
        <f>IF(AND(X129=1,INT($A129)=INT($A128),ISNUMBER(V128)),V129/V128-1,"")</f>
        <v/>
      </c>
      <c r="Z129" s="14">
        <f>IF(AND(X129=1,INT($A129)=INT($A128),ISNUMBER(W128)),W129/W128-1,"")</f>
        <v/>
      </c>
      <c r="AA129" s="11" t="n">
        <v>8.579999923706055</v>
      </c>
      <c r="AB129" s="11" t="n">
        <v>255.5500030517578</v>
      </c>
      <c r="AC129" s="13" t="n">
        <v>1</v>
      </c>
      <c r="AD129" s="14">
        <f>IF(AND(AC129=1,INT($A129)=INT($A128),ISNUMBER(AA128)),AA129/AA128-1,"")</f>
        <v/>
      </c>
      <c r="AE129" s="14">
        <f>IF(AND(AC129=1,INT($A129)=INT($A128),ISNUMBER(AB128)),AB129/AB128-1,"")</f>
        <v/>
      </c>
      <c r="AF129" s="11" t="n">
        <v>4.965000152587891</v>
      </c>
      <c r="AG129" s="11" t="n">
        <v>181.8699951171875</v>
      </c>
      <c r="AH129" s="13" t="n">
        <v>1</v>
      </c>
      <c r="AI129" s="14">
        <f>IF(AND(AH129=1,INT($A129)=INT($A128),ISNUMBER(AF128)),AF129/AF128-1,"")</f>
        <v/>
      </c>
      <c r="AJ129" s="14">
        <f>IF(AND(AH129=1,INT($A129)=INT($A128),ISNUMBER(AG128)),AG129/AG128-1,"")</f>
        <v/>
      </c>
    </row>
    <row r="130">
      <c r="A130" s="12" t="n">
        <v>46286.48472222222</v>
      </c>
      <c r="B130" s="11" t="n">
        <v>8.125</v>
      </c>
      <c r="C130" s="11" t="n">
        <v>358.2699890136719</v>
      </c>
      <c r="D130" s="13" t="n">
        <v>1</v>
      </c>
      <c r="E130" s="14">
        <f>IF(AND(D130=1,INT($A130)=INT($A129),ISNUMBER(B129)),B130/B129-1,"")</f>
        <v/>
      </c>
      <c r="F130" s="14">
        <f>IF(AND(D130=1,INT($A130)=INT($A129),ISNUMBER(C129)),C130/C129-1,"")</f>
        <v/>
      </c>
      <c r="G130" s="11" t="n">
        <v>10.32499980926514</v>
      </c>
      <c r="H130" s="11" t="n">
        <v>337.5599975585938</v>
      </c>
      <c r="I130" s="13" t="n">
        <v>1</v>
      </c>
      <c r="J130" s="14">
        <f>IF(AND(I130=1,INT($A130)=INT($A129),ISNUMBER(G129)),G130/G129-1,"")</f>
        <v/>
      </c>
      <c r="K130" s="14">
        <f>IF(AND(I130=1,INT($A130)=INT($A129),ISNUMBER(H129)),H130/H129-1,"")</f>
        <v/>
      </c>
      <c r="L130" s="11" t="n">
        <v>13.21000003814697</v>
      </c>
      <c r="M130" s="11" t="n">
        <v>716.3200073242188</v>
      </c>
      <c r="N130" s="13" t="n">
        <v>1</v>
      </c>
      <c r="O130" s="14">
        <f>IF(AND(N130=1,INT($A130)=INT($A129),ISNUMBER(L129)),L130/L129-1,"")</f>
        <v/>
      </c>
      <c r="P130" s="14">
        <f>IF(AND(N130=1,INT($A130)=INT($A129),ISNUMBER(M129)),M130/M129-1,"")</f>
        <v/>
      </c>
      <c r="Q130" s="11" t="n">
        <v>10.46000003814697</v>
      </c>
      <c r="R130" s="11" t="n">
        <v>492.6400146484375</v>
      </c>
      <c r="S130" s="13" t="n">
        <v>0</v>
      </c>
      <c r="T130" s="14">
        <f>IF(AND(S130=1,INT($A130)=INT($A129),ISNUMBER(Q129)),Q130/Q129-1,"")</f>
        <v/>
      </c>
      <c r="U130" s="14">
        <f>IF(AND(S130=1,INT($A130)=INT($A129),ISNUMBER(R129)),R130/R129-1,"")</f>
        <v/>
      </c>
      <c r="V130" s="11" t="n">
        <v>8.505100250244141</v>
      </c>
      <c r="W130" s="11" t="n">
        <v>7733.6201171875</v>
      </c>
      <c r="X130" s="13" t="n">
        <v>1</v>
      </c>
      <c r="Y130" s="14">
        <f>IF(AND(X130=1,INT($A130)=INT($A129),ISNUMBER(V129)),V130/V129-1,"")</f>
        <v/>
      </c>
      <c r="Z130" s="14">
        <f>IF(AND(X130=1,INT($A130)=INT($A129),ISNUMBER(W129)),W130/W129-1,"")</f>
        <v/>
      </c>
      <c r="AA130" s="11" t="n">
        <v>8.564999580383301</v>
      </c>
      <c r="AB130" s="11" t="n">
        <v>255.8600006103516</v>
      </c>
      <c r="AC130" s="13" t="n">
        <v>1</v>
      </c>
      <c r="AD130" s="14">
        <f>IF(AND(AC130=1,INT($A130)=INT($A129),ISNUMBER(AA129)),AA130/AA129-1,"")</f>
        <v/>
      </c>
      <c r="AE130" s="14">
        <f>IF(AND(AC130=1,INT($A130)=INT($A129),ISNUMBER(AB129)),AB130/AB129-1,"")</f>
        <v/>
      </c>
      <c r="AF130" s="11" t="n">
        <v>4.965000152587891</v>
      </c>
      <c r="AG130" s="11" t="n">
        <v>181.8699951171875</v>
      </c>
      <c r="AH130" s="13" t="n">
        <v>0</v>
      </c>
      <c r="AI130" s="14">
        <f>IF(AND(AH130=1,INT($A130)=INT($A129),ISNUMBER(AF129)),AF130/AF129-1,"")</f>
        <v/>
      </c>
      <c r="AJ130" s="14">
        <f>IF(AND(AH130=1,INT($A130)=INT($A129),ISNUMBER(AG129)),AG130/AG129-1,"")</f>
        <v/>
      </c>
    </row>
    <row r="131">
      <c r="A131" s="12" t="n">
        <v>46286.48541666667</v>
      </c>
      <c r="B131" s="11" t="n">
        <v>8.119999885559082</v>
      </c>
      <c r="C131" s="11" t="n">
        <v>358.3200073242188</v>
      </c>
      <c r="D131" s="13" t="n">
        <v>1</v>
      </c>
      <c r="E131" s="14">
        <f>IF(AND(D131=1,INT($A131)=INT($A130),ISNUMBER(B130)),B131/B130-1,"")</f>
        <v/>
      </c>
      <c r="F131" s="14">
        <f>IF(AND(D131=1,INT($A131)=INT($A130),ISNUMBER(C130)),C131/C130-1,"")</f>
        <v/>
      </c>
      <c r="G131" s="11" t="n">
        <v>10.32499980926514</v>
      </c>
      <c r="H131" s="11" t="n">
        <v>337.5599975585938</v>
      </c>
      <c r="I131" s="13" t="n">
        <v>0</v>
      </c>
      <c r="J131" s="14">
        <f>IF(AND(I131=1,INT($A131)=INT($A130),ISNUMBER(G130)),G131/G130-1,"")</f>
        <v/>
      </c>
      <c r="K131" s="14">
        <f>IF(AND(I131=1,INT($A131)=INT($A130),ISNUMBER(H130)),H131/H130-1,"")</f>
        <v/>
      </c>
      <c r="L131" s="11" t="n">
        <v>13.21000003814697</v>
      </c>
      <c r="M131" s="11" t="n">
        <v>716.530029296875</v>
      </c>
      <c r="N131" s="13" t="n">
        <v>1</v>
      </c>
      <c r="O131" s="14">
        <f>IF(AND(N131=1,INT($A131)=INT($A130),ISNUMBER(L130)),L131/L130-1,"")</f>
        <v/>
      </c>
      <c r="P131" s="14">
        <f>IF(AND(N131=1,INT($A131)=INT($A130),ISNUMBER(M130)),M131/M130-1,"")</f>
        <v/>
      </c>
      <c r="Q131" s="11" t="n">
        <v>10.46000003814697</v>
      </c>
      <c r="R131" s="11" t="n">
        <v>492.6400146484375</v>
      </c>
      <c r="S131" s="13" t="n">
        <v>0</v>
      </c>
      <c r="T131" s="14">
        <f>IF(AND(S131=1,INT($A131)=INT($A130),ISNUMBER(Q130)),Q131/Q130-1,"")</f>
        <v/>
      </c>
      <c r="U131" s="14">
        <f>IF(AND(S131=1,INT($A131)=INT($A130),ISNUMBER(R130)),R131/R130-1,"")</f>
        <v/>
      </c>
      <c r="V131" s="11" t="n">
        <v>8.499899864196777</v>
      </c>
      <c r="W131" s="11" t="n">
        <v>7735.60986328125</v>
      </c>
      <c r="X131" s="13" t="n">
        <v>1</v>
      </c>
      <c r="Y131" s="14">
        <f>IF(AND(X131=1,INT($A131)=INT($A130),ISNUMBER(V130)),V131/V130-1,"")</f>
        <v/>
      </c>
      <c r="Z131" s="14">
        <f>IF(AND(X131=1,INT($A131)=INT($A130),ISNUMBER(W130)),W131/W130-1,"")</f>
        <v/>
      </c>
      <c r="AA131" s="11" t="n">
        <v>8.564999580383301</v>
      </c>
      <c r="AB131" s="11" t="n">
        <v>255.8600006103516</v>
      </c>
      <c r="AC131" s="13" t="n">
        <v>0</v>
      </c>
      <c r="AD131" s="14">
        <f>IF(AND(AC131=1,INT($A131)=INT($A130),ISNUMBER(AA130)),AA131/AA130-1,"")</f>
        <v/>
      </c>
      <c r="AE131" s="14">
        <f>IF(AND(AC131=1,INT($A131)=INT($A130),ISNUMBER(AB130)),AB131/AB130-1,"")</f>
        <v/>
      </c>
      <c r="AF131" s="11" t="n">
        <v>4.965000152587891</v>
      </c>
      <c r="AG131" s="11" t="n">
        <v>181.8699951171875</v>
      </c>
      <c r="AH131" s="13" t="n">
        <v>0</v>
      </c>
      <c r="AI131" s="14">
        <f>IF(AND(AH131=1,INT($A131)=INT($A130),ISNUMBER(AF130)),AF131/AF130-1,"")</f>
        <v/>
      </c>
      <c r="AJ131" s="14">
        <f>IF(AND(AH131=1,INT($A131)=INT($A130),ISNUMBER(AG130)),AG131/AG130-1,"")</f>
        <v/>
      </c>
    </row>
    <row r="132">
      <c r="A132" s="12" t="n">
        <v>46286.48611111111</v>
      </c>
      <c r="B132" s="11" t="n">
        <v>8.114999771118164</v>
      </c>
      <c r="C132" s="11" t="n">
        <v>358.4349975585938</v>
      </c>
      <c r="D132" s="13" t="n">
        <v>1</v>
      </c>
      <c r="E132" s="14">
        <f>IF(AND(D132=1,INT($A132)=INT($A131),ISNUMBER(B131)),B132/B131-1,"")</f>
        <v/>
      </c>
      <c r="F132" s="14">
        <f>IF(AND(D132=1,INT($A132)=INT($A131),ISNUMBER(C131)),C132/C131-1,"")</f>
        <v/>
      </c>
      <c r="G132" s="11" t="n">
        <v>10.31999969482422</v>
      </c>
      <c r="H132" s="11" t="n">
        <v>337.7000122070312</v>
      </c>
      <c r="I132" s="13" t="n">
        <v>1</v>
      </c>
      <c r="J132" s="14">
        <f>IF(AND(I132=1,INT($A132)=INT($A131),ISNUMBER(G131)),G132/G131-1,"")</f>
        <v/>
      </c>
      <c r="K132" s="14">
        <f>IF(AND(I132=1,INT($A132)=INT($A131),ISNUMBER(H131)),H132/H131-1,"")</f>
        <v/>
      </c>
      <c r="L132" s="11" t="n">
        <v>13.21500015258789</v>
      </c>
      <c r="M132" s="11" t="n">
        <v>716.3599853515625</v>
      </c>
      <c r="N132" s="13" t="n">
        <v>1</v>
      </c>
      <c r="O132" s="14">
        <f>IF(AND(N132=1,INT($A132)=INT($A131),ISNUMBER(L131)),L132/L131-1,"")</f>
        <v/>
      </c>
      <c r="P132" s="14">
        <f>IF(AND(N132=1,INT($A132)=INT($A131),ISNUMBER(M131)),M132/M131-1,"")</f>
        <v/>
      </c>
      <c r="Q132" s="11" t="n">
        <v>10.46000003814697</v>
      </c>
      <c r="R132" s="11" t="n">
        <v>492.6400146484375</v>
      </c>
      <c r="S132" s="13" t="n">
        <v>0</v>
      </c>
      <c r="T132" s="14">
        <f>IF(AND(S132=1,INT($A132)=INT($A131),ISNUMBER(Q131)),Q132/Q131-1,"")</f>
        <v/>
      </c>
      <c r="U132" s="14">
        <f>IF(AND(S132=1,INT($A132)=INT($A131),ISNUMBER(R131)),R132/R131-1,"")</f>
        <v/>
      </c>
      <c r="V132" s="11" t="n">
        <v>8.499899864196777</v>
      </c>
      <c r="W132" s="11" t="n">
        <v>7735.60986328125</v>
      </c>
      <c r="X132" s="13" t="n">
        <v>0</v>
      </c>
      <c r="Y132" s="14">
        <f>IF(AND(X132=1,INT($A132)=INT($A131),ISNUMBER(V131)),V132/V131-1,"")</f>
        <v/>
      </c>
      <c r="Z132" s="14">
        <f>IF(AND(X132=1,INT($A132)=INT($A131),ISNUMBER(W131)),W132/W131-1,"")</f>
        <v/>
      </c>
      <c r="AA132" s="11" t="n">
        <v>8.564999580383301</v>
      </c>
      <c r="AB132" s="11" t="n">
        <v>255.5449981689453</v>
      </c>
      <c r="AC132" s="13" t="n">
        <v>1</v>
      </c>
      <c r="AD132" s="14">
        <f>IF(AND(AC132=1,INT($A132)=INT($A131),ISNUMBER(AA131)),AA132/AA131-1,"")</f>
        <v/>
      </c>
      <c r="AE132" s="14">
        <f>IF(AND(AC132=1,INT($A132)=INT($A131),ISNUMBER(AB131)),AB132/AB131-1,"")</f>
        <v/>
      </c>
      <c r="AF132" s="11" t="n">
        <v>4.965000152587891</v>
      </c>
      <c r="AG132" s="11" t="n">
        <v>181.8699951171875</v>
      </c>
      <c r="AH132" s="13" t="n">
        <v>0</v>
      </c>
      <c r="AI132" s="14">
        <f>IF(AND(AH132=1,INT($A132)=INT($A131),ISNUMBER(AF131)),AF132/AF131-1,"")</f>
        <v/>
      </c>
      <c r="AJ132" s="14">
        <f>IF(AND(AH132=1,INT($A132)=INT($A131),ISNUMBER(AG131)),AG132/AG131-1,"")</f>
        <v/>
      </c>
    </row>
    <row r="133">
      <c r="A133" s="12" t="n">
        <v>46286.48680555556</v>
      </c>
      <c r="B133" s="11" t="n">
        <v>8.114999771118164</v>
      </c>
      <c r="C133" s="11" t="n">
        <v>358.4349975585938</v>
      </c>
      <c r="D133" s="13" t="n">
        <v>0</v>
      </c>
      <c r="E133" s="14">
        <f>IF(AND(D133=1,INT($A133)=INT($A132),ISNUMBER(B132)),B133/B132-1,"")</f>
        <v/>
      </c>
      <c r="F133" s="14">
        <f>IF(AND(D133=1,INT($A133)=INT($A132),ISNUMBER(C132)),C133/C132-1,"")</f>
        <v/>
      </c>
      <c r="G133" s="11" t="n">
        <v>10.31999969482422</v>
      </c>
      <c r="H133" s="11" t="n">
        <v>337.7000122070312</v>
      </c>
      <c r="I133" s="13" t="n">
        <v>0</v>
      </c>
      <c r="J133" s="14">
        <f>IF(AND(I133=1,INT($A133)=INT($A132),ISNUMBER(G132)),G133/G132-1,"")</f>
        <v/>
      </c>
      <c r="K133" s="14">
        <f>IF(AND(I133=1,INT($A133)=INT($A132),ISNUMBER(H132)),H133/H132-1,"")</f>
        <v/>
      </c>
      <c r="L133" s="11" t="n">
        <v>13.21500015258789</v>
      </c>
      <c r="M133" s="11" t="n">
        <v>717</v>
      </c>
      <c r="N133" s="13" t="n">
        <v>1</v>
      </c>
      <c r="O133" s="14">
        <f>IF(AND(N133=1,INT($A133)=INT($A132),ISNUMBER(L132)),L133/L132-1,"")</f>
        <v/>
      </c>
      <c r="P133" s="14">
        <f>IF(AND(N133=1,INT($A133)=INT($A132),ISNUMBER(M132)),M133/M132-1,"")</f>
        <v/>
      </c>
      <c r="Q133" s="11" t="n">
        <v>10.46000003814697</v>
      </c>
      <c r="R133" s="11" t="n">
        <v>492.6400146484375</v>
      </c>
      <c r="S133" s="13" t="n">
        <v>0</v>
      </c>
      <c r="T133" s="14">
        <f>IF(AND(S133=1,INT($A133)=INT($A132),ISNUMBER(Q132)),Q133/Q132-1,"")</f>
        <v/>
      </c>
      <c r="U133" s="14">
        <f>IF(AND(S133=1,INT($A133)=INT($A132),ISNUMBER(R132)),R133/R132-1,"")</f>
        <v/>
      </c>
      <c r="V133" s="11" t="n">
        <v>8.499899864196777</v>
      </c>
      <c r="W133" s="11" t="n">
        <v>7735.60986328125</v>
      </c>
      <c r="X133" s="13" t="n">
        <v>0</v>
      </c>
      <c r="Y133" s="14">
        <f>IF(AND(X133=1,INT($A133)=INT($A132),ISNUMBER(V132)),V133/V132-1,"")</f>
        <v/>
      </c>
      <c r="Z133" s="14">
        <f>IF(AND(X133=1,INT($A133)=INT($A132),ISNUMBER(W132)),W133/W132-1,"")</f>
        <v/>
      </c>
      <c r="AA133" s="11" t="n">
        <v>8.564999580383301</v>
      </c>
      <c r="AB133" s="11" t="n">
        <v>255.5449981689453</v>
      </c>
      <c r="AC133" s="13" t="n">
        <v>0</v>
      </c>
      <c r="AD133" s="14">
        <f>IF(AND(AC133=1,INT($A133)=INT($A132),ISNUMBER(AA132)),AA133/AA132-1,"")</f>
        <v/>
      </c>
      <c r="AE133" s="14">
        <f>IF(AND(AC133=1,INT($A133)=INT($A132),ISNUMBER(AB132)),AB133/AB132-1,"")</f>
        <v/>
      </c>
      <c r="AF133" s="11" t="n">
        <v>4.954999923706055</v>
      </c>
      <c r="AG133" s="11" t="n">
        <v>182.125</v>
      </c>
      <c r="AH133" s="13" t="n">
        <v>1</v>
      </c>
      <c r="AI133" s="14">
        <f>IF(AND(AH133=1,INT($A133)=INT($A132),ISNUMBER(AF132)),AF133/AF132-1,"")</f>
        <v/>
      </c>
      <c r="AJ133" s="14">
        <f>IF(AND(AH133=1,INT($A133)=INT($A132),ISNUMBER(AG132)),AG133/AG132-1,"")</f>
        <v/>
      </c>
    </row>
    <row r="134">
      <c r="A134" s="12" t="n">
        <v>46286.4875</v>
      </c>
      <c r="B134" s="11" t="n">
        <v>8.114999771118164</v>
      </c>
      <c r="C134" s="11" t="n">
        <v>358.4349975585938</v>
      </c>
      <c r="D134" s="13" t="n">
        <v>0</v>
      </c>
      <c r="E134" s="14">
        <f>IF(AND(D134=1,INT($A134)=INT($A133),ISNUMBER(B133)),B134/B133-1,"")</f>
        <v/>
      </c>
      <c r="F134" s="14">
        <f>IF(AND(D134=1,INT($A134)=INT($A133),ISNUMBER(C133)),C134/C133-1,"")</f>
        <v/>
      </c>
      <c r="G134" s="11" t="n">
        <v>10.31999969482422</v>
      </c>
      <c r="H134" s="11" t="n">
        <v>337.7000122070312</v>
      </c>
      <c r="I134" s="13" t="n">
        <v>0</v>
      </c>
      <c r="J134" s="14">
        <f>IF(AND(I134=1,INT($A134)=INT($A133),ISNUMBER(G133)),G134/G133-1,"")</f>
        <v/>
      </c>
      <c r="K134" s="14">
        <f>IF(AND(I134=1,INT($A134)=INT($A133),ISNUMBER(H133)),H134/H133-1,"")</f>
        <v/>
      </c>
      <c r="L134" s="11" t="n">
        <v>13.18000030517578</v>
      </c>
      <c r="M134" s="11" t="n">
        <v>718.10498046875</v>
      </c>
      <c r="N134" s="13" t="n">
        <v>1</v>
      </c>
      <c r="O134" s="14">
        <f>IF(AND(N134=1,INT($A134)=INT($A133),ISNUMBER(L133)),L134/L133-1,"")</f>
        <v/>
      </c>
      <c r="P134" s="14">
        <f>IF(AND(N134=1,INT($A134)=INT($A133),ISNUMBER(M133)),M134/M133-1,"")</f>
        <v/>
      </c>
      <c r="Q134" s="11" t="n">
        <v>10.46000003814697</v>
      </c>
      <c r="R134" s="11" t="n">
        <v>492.6400146484375</v>
      </c>
      <c r="S134" s="13" t="n">
        <v>0</v>
      </c>
      <c r="T134" s="14">
        <f>IF(AND(S134=1,INT($A134)=INT($A133),ISNUMBER(Q133)),Q134/Q133-1,"")</f>
        <v/>
      </c>
      <c r="U134" s="14">
        <f>IF(AND(S134=1,INT($A134)=INT($A133),ISNUMBER(R133)),R134/R133-1,"")</f>
        <v/>
      </c>
      <c r="V134" s="11" t="n">
        <v>8.499899864196777</v>
      </c>
      <c r="W134" s="11" t="n">
        <v>7735.60986328125</v>
      </c>
      <c r="X134" s="13" t="n">
        <v>0</v>
      </c>
      <c r="Y134" s="14">
        <f>IF(AND(X134=1,INT($A134)=INT($A133),ISNUMBER(V133)),V134/V133-1,"")</f>
        <v/>
      </c>
      <c r="Z134" s="14">
        <f>IF(AND(X134=1,INT($A134)=INT($A133),ISNUMBER(W133)),W134/W133-1,"")</f>
        <v/>
      </c>
      <c r="AA134" s="11" t="n">
        <v>8.564999580383301</v>
      </c>
      <c r="AB134" s="11" t="n">
        <v>255.5449981689453</v>
      </c>
      <c r="AC134" s="13" t="n">
        <v>0</v>
      </c>
      <c r="AD134" s="14">
        <f>IF(AND(AC134=1,INT($A134)=INT($A133),ISNUMBER(AA133)),AA134/AA133-1,"")</f>
        <v/>
      </c>
      <c r="AE134" s="14">
        <f>IF(AND(AC134=1,INT($A134)=INT($A133),ISNUMBER(AB133)),AB134/AB133-1,"")</f>
        <v/>
      </c>
      <c r="AF134" s="11" t="n">
        <v>4.95989990234375</v>
      </c>
      <c r="AG134" s="11" t="n">
        <v>182.0579986572266</v>
      </c>
      <c r="AH134" s="13" t="n">
        <v>1</v>
      </c>
      <c r="AI134" s="14">
        <f>IF(AND(AH134=1,INT($A134)=INT($A133),ISNUMBER(AF133)),AF134/AF133-1,"")</f>
        <v/>
      </c>
      <c r="AJ134" s="14">
        <f>IF(AND(AH134=1,INT($A134)=INT($A133),ISNUMBER(AG133)),AG134/AG133-1,"")</f>
        <v/>
      </c>
    </row>
    <row r="135">
      <c r="A135" s="12" t="n">
        <v>46286.48819444444</v>
      </c>
      <c r="B135" s="11" t="n">
        <v>8.114999771118164</v>
      </c>
      <c r="C135" s="11" t="n">
        <v>358.4349975585938</v>
      </c>
      <c r="D135" s="13" t="n">
        <v>0</v>
      </c>
      <c r="E135" s="14">
        <f>IF(AND(D135=1,INT($A135)=INT($A134),ISNUMBER(B134)),B135/B134-1,"")</f>
        <v/>
      </c>
      <c r="F135" s="14">
        <f>IF(AND(D135=1,INT($A135)=INT($A134),ISNUMBER(C134)),C135/C134-1,"")</f>
        <v/>
      </c>
      <c r="G135" s="11" t="n">
        <v>10.31999969482422</v>
      </c>
      <c r="H135" s="11" t="n">
        <v>337.7701110839844</v>
      </c>
      <c r="I135" s="13" t="n">
        <v>1</v>
      </c>
      <c r="J135" s="14">
        <f>IF(AND(I135=1,INT($A135)=INT($A134),ISNUMBER(G134)),G135/G134-1,"")</f>
        <v/>
      </c>
      <c r="K135" s="14">
        <f>IF(AND(I135=1,INT($A135)=INT($A134),ISNUMBER(H134)),H135/H134-1,"")</f>
        <v/>
      </c>
      <c r="L135" s="11" t="n">
        <v>13.15499973297119</v>
      </c>
      <c r="M135" s="11" t="n">
        <v>719.385009765625</v>
      </c>
      <c r="N135" s="13" t="n">
        <v>1</v>
      </c>
      <c r="O135" s="14">
        <f>IF(AND(N135=1,INT($A135)=INT($A134),ISNUMBER(L134)),L135/L134-1,"")</f>
        <v/>
      </c>
      <c r="P135" s="14">
        <f>IF(AND(N135=1,INT($A135)=INT($A134),ISNUMBER(M134)),M135/M134-1,"")</f>
        <v/>
      </c>
      <c r="Q135" s="11" t="n">
        <v>10.46000003814697</v>
      </c>
      <c r="R135" s="11" t="n">
        <v>492.6400146484375</v>
      </c>
      <c r="S135" s="13" t="n">
        <v>0</v>
      </c>
      <c r="T135" s="14">
        <f>IF(AND(S135=1,INT($A135)=INT($A134),ISNUMBER(Q134)),Q135/Q134-1,"")</f>
        <v/>
      </c>
      <c r="U135" s="14">
        <f>IF(AND(S135=1,INT($A135)=INT($A134),ISNUMBER(R134)),R135/R134-1,"")</f>
        <v/>
      </c>
      <c r="V135" s="11" t="n">
        <v>8.499899864196777</v>
      </c>
      <c r="W135" s="11" t="n">
        <v>7735.60986328125</v>
      </c>
      <c r="X135" s="13" t="n">
        <v>0</v>
      </c>
      <c r="Y135" s="14">
        <f>IF(AND(X135=1,INT($A135)=INT($A134),ISNUMBER(V134)),V135/V134-1,"")</f>
        <v/>
      </c>
      <c r="Z135" s="14">
        <f>IF(AND(X135=1,INT($A135)=INT($A134),ISNUMBER(W134)),W135/W134-1,"")</f>
        <v/>
      </c>
      <c r="AA135" s="11" t="n">
        <v>8.560000419616699</v>
      </c>
      <c r="AB135" s="11" t="n">
        <v>255.7599945068359</v>
      </c>
      <c r="AC135" s="13" t="n">
        <v>1</v>
      </c>
      <c r="AD135" s="14">
        <f>IF(AND(AC135=1,INT($A135)=INT($A134),ISNUMBER(AA134)),AA135/AA134-1,"")</f>
        <v/>
      </c>
      <c r="AE135" s="14">
        <f>IF(AND(AC135=1,INT($A135)=INT($A134),ISNUMBER(AB134)),AB135/AB134-1,"")</f>
        <v/>
      </c>
      <c r="AF135" s="11" t="n">
        <v>4.95989990234375</v>
      </c>
      <c r="AG135" s="11" t="n">
        <v>182.0899963378906</v>
      </c>
      <c r="AH135" s="13" t="n">
        <v>1</v>
      </c>
      <c r="AI135" s="14">
        <f>IF(AND(AH135=1,INT($A135)=INT($A134),ISNUMBER(AF134)),AF135/AF134-1,"")</f>
        <v/>
      </c>
      <c r="AJ135" s="14">
        <f>IF(AND(AH135=1,INT($A135)=INT($A134),ISNUMBER(AG134)),AG135/AG134-1,"")</f>
        <v/>
      </c>
    </row>
    <row r="136">
      <c r="A136" s="12" t="n">
        <v>46286.48888888889</v>
      </c>
      <c r="B136" s="11" t="n">
        <v>8.114999771118164</v>
      </c>
      <c r="C136" s="11" t="n">
        <v>358.5450134277344</v>
      </c>
      <c r="D136" s="13" t="n">
        <v>1</v>
      </c>
      <c r="E136" s="14">
        <f>IF(AND(D136=1,INT($A136)=INT($A135),ISNUMBER(B135)),B136/B135-1,"")</f>
        <v/>
      </c>
      <c r="F136" s="14">
        <f>IF(AND(D136=1,INT($A136)=INT($A135),ISNUMBER(C135)),C136/C135-1,"")</f>
        <v/>
      </c>
      <c r="G136" s="11" t="n">
        <v>10.319899559021</v>
      </c>
      <c r="H136" s="11" t="n">
        <v>337.875</v>
      </c>
      <c r="I136" s="13" t="n">
        <v>1</v>
      </c>
      <c r="J136" s="14">
        <f>IF(AND(I136=1,INT($A136)=INT($A135),ISNUMBER(G135)),G136/G135-1,"")</f>
        <v/>
      </c>
      <c r="K136" s="14">
        <f>IF(AND(I136=1,INT($A136)=INT($A135),ISNUMBER(H135)),H136/H135-1,"")</f>
        <v/>
      </c>
      <c r="L136" s="11" t="n">
        <v>13.14999961853027</v>
      </c>
      <c r="M136" s="11" t="n">
        <v>719.4349975585938</v>
      </c>
      <c r="N136" s="13" t="n">
        <v>1</v>
      </c>
      <c r="O136" s="14">
        <f>IF(AND(N136=1,INT($A136)=INT($A135),ISNUMBER(L135)),L136/L135-1,"")</f>
        <v/>
      </c>
      <c r="P136" s="14">
        <f>IF(AND(N136=1,INT($A136)=INT($A135),ISNUMBER(M135)),M136/M135-1,"")</f>
        <v/>
      </c>
      <c r="Q136" s="11" t="n">
        <v>10.44999980926514</v>
      </c>
      <c r="R136" s="11" t="n">
        <v>493.0498962402344</v>
      </c>
      <c r="S136" s="13" t="n">
        <v>1</v>
      </c>
      <c r="T136" s="14">
        <f>IF(AND(S136=1,INT($A136)=INT($A135),ISNUMBER(Q135)),Q136/Q135-1,"")</f>
        <v/>
      </c>
      <c r="U136" s="14">
        <f>IF(AND(S136=1,INT($A136)=INT($A135),ISNUMBER(R135)),R136/R135-1,"")</f>
        <v/>
      </c>
      <c r="V136" s="11" t="n">
        <v>8.494999885559082</v>
      </c>
      <c r="W136" s="11" t="n">
        <v>7737.169921875</v>
      </c>
      <c r="X136" s="13" t="n">
        <v>1</v>
      </c>
      <c r="Y136" s="14">
        <f>IF(AND(X136=1,INT($A136)=INT($A135),ISNUMBER(V135)),V136/V135-1,"")</f>
        <v/>
      </c>
      <c r="Z136" s="14">
        <f>IF(AND(X136=1,INT($A136)=INT($A135),ISNUMBER(W135)),W136/W135-1,"")</f>
        <v/>
      </c>
      <c r="AA136" s="11" t="n">
        <v>8.560000419616699</v>
      </c>
      <c r="AB136" s="11" t="n">
        <v>255.7599945068359</v>
      </c>
      <c r="AC136" s="13" t="n">
        <v>0</v>
      </c>
      <c r="AD136" s="14">
        <f>IF(AND(AC136=1,INT($A136)=INT($A135),ISNUMBER(AA135)),AA136/AA135-1,"")</f>
        <v/>
      </c>
      <c r="AE136" s="14">
        <f>IF(AND(AC136=1,INT($A136)=INT($A135),ISNUMBER(AB135)),AB136/AB135-1,"")</f>
        <v/>
      </c>
      <c r="AF136" s="11" t="n">
        <v>4.950099945068359</v>
      </c>
      <c r="AG136" s="11" t="n">
        <v>182.2617034912109</v>
      </c>
      <c r="AH136" s="13" t="n">
        <v>1</v>
      </c>
      <c r="AI136" s="14">
        <f>IF(AND(AH136=1,INT($A136)=INT($A135),ISNUMBER(AF135)),AF136/AF135-1,"")</f>
        <v/>
      </c>
      <c r="AJ136" s="14">
        <f>IF(AND(AH136=1,INT($A136)=INT($A135),ISNUMBER(AG135)),AG136/AG135-1,"")</f>
        <v/>
      </c>
    </row>
    <row r="137">
      <c r="A137" s="12" t="n">
        <v>46286.48958333334</v>
      </c>
      <c r="B137" s="11" t="n">
        <v>8.114999771118164</v>
      </c>
      <c r="C137" s="11" t="n">
        <v>358.5450134277344</v>
      </c>
      <c r="D137" s="13" t="n">
        <v>0</v>
      </c>
      <c r="E137" s="14">
        <f>IF(AND(D137=1,INT($A137)=INT($A136),ISNUMBER(B136)),B137/B136-1,"")</f>
        <v/>
      </c>
      <c r="F137" s="14">
        <f>IF(AND(D137=1,INT($A137)=INT($A136),ISNUMBER(C136)),C137/C136-1,"")</f>
        <v/>
      </c>
      <c r="G137" s="11" t="n">
        <v>10.3149995803833</v>
      </c>
      <c r="H137" s="11" t="n">
        <v>338</v>
      </c>
      <c r="I137" s="13" t="n">
        <v>1</v>
      </c>
      <c r="J137" s="14">
        <f>IF(AND(I137=1,INT($A137)=INT($A136),ISNUMBER(G136)),G137/G136-1,"")</f>
        <v/>
      </c>
      <c r="K137" s="14">
        <f>IF(AND(I137=1,INT($A137)=INT($A136),ISNUMBER(H136)),H137/H136-1,"")</f>
        <v/>
      </c>
      <c r="L137" s="11" t="n">
        <v>13.15989971160889</v>
      </c>
      <c r="M137" s="11" t="n">
        <v>718.9949951171875</v>
      </c>
      <c r="N137" s="13" t="n">
        <v>1</v>
      </c>
      <c r="O137" s="14">
        <f>IF(AND(N137=1,INT($A137)=INT($A136),ISNUMBER(L136)),L137/L136-1,"")</f>
        <v/>
      </c>
      <c r="P137" s="14">
        <f>IF(AND(N137=1,INT($A137)=INT($A136),ISNUMBER(M136)),M137/M136-1,"")</f>
        <v/>
      </c>
      <c r="Q137" s="11" t="n">
        <v>10.44999980926514</v>
      </c>
      <c r="R137" s="11" t="n">
        <v>493.0498962402344</v>
      </c>
      <c r="S137" s="13" t="n">
        <v>0</v>
      </c>
      <c r="T137" s="14">
        <f>IF(AND(S137=1,INT($A137)=INT($A136),ISNUMBER(Q136)),Q137/Q136-1,"")</f>
        <v/>
      </c>
      <c r="U137" s="14">
        <f>IF(AND(S137=1,INT($A137)=INT($A136),ISNUMBER(R136)),R137/R136-1,"")</f>
        <v/>
      </c>
      <c r="V137" s="11" t="n">
        <v>8.494999885559082</v>
      </c>
      <c r="W137" s="11" t="n">
        <v>7737.169921875</v>
      </c>
      <c r="X137" s="13" t="n">
        <v>0</v>
      </c>
      <c r="Y137" s="14">
        <f>IF(AND(X137=1,INT($A137)=INT($A136),ISNUMBER(V136)),V137/V136-1,"")</f>
        <v/>
      </c>
      <c r="Z137" s="14">
        <f>IF(AND(X137=1,INT($A137)=INT($A136),ISNUMBER(W136)),W137/W136-1,"")</f>
        <v/>
      </c>
      <c r="AA137" s="11" t="n">
        <v>8.560099601745605</v>
      </c>
      <c r="AB137" s="11" t="n">
        <v>256.189697265625</v>
      </c>
      <c r="AC137" s="13" t="n">
        <v>1</v>
      </c>
      <c r="AD137" s="14">
        <f>IF(AND(AC137=1,INT($A137)=INT($A136),ISNUMBER(AA136)),AA137/AA136-1,"")</f>
        <v/>
      </c>
      <c r="AE137" s="14">
        <f>IF(AND(AC137=1,INT($A137)=INT($A136),ISNUMBER(AB136)),AB137/AB136-1,"")</f>
        <v/>
      </c>
      <c r="AF137" s="11" t="n">
        <v>4.954999923706055</v>
      </c>
      <c r="AG137" s="11" t="n">
        <v>182.3251037597656</v>
      </c>
      <c r="AH137" s="13" t="n">
        <v>1</v>
      </c>
      <c r="AI137" s="14">
        <f>IF(AND(AH137=1,INT($A137)=INT($A136),ISNUMBER(AF136)),AF137/AF136-1,"")</f>
        <v/>
      </c>
      <c r="AJ137" s="14">
        <f>IF(AND(AH137=1,INT($A137)=INT($A136),ISNUMBER(AG136)),AG137/AG136-1,"")</f>
        <v/>
      </c>
    </row>
    <row r="138">
      <c r="A138" s="12" t="n">
        <v>46286.49027777778</v>
      </c>
      <c r="B138" s="11" t="n">
        <v>8.114999771118164</v>
      </c>
      <c r="C138" s="11" t="n">
        <v>358.5450134277344</v>
      </c>
      <c r="D138" s="13" t="n">
        <v>0</v>
      </c>
      <c r="E138" s="14">
        <f>IF(AND(D138=1,INT($A138)=INT($A137),ISNUMBER(B137)),B138/B137-1,"")</f>
        <v/>
      </c>
      <c r="F138" s="14">
        <f>IF(AND(D138=1,INT($A138)=INT($A137),ISNUMBER(C137)),C138/C137-1,"")</f>
        <v/>
      </c>
      <c r="G138" s="11" t="n">
        <v>10.30959987640381</v>
      </c>
      <c r="H138" s="11" t="n">
        <v>338.2200012207031</v>
      </c>
      <c r="I138" s="13" t="n">
        <v>1</v>
      </c>
      <c r="J138" s="14">
        <f>IF(AND(I138=1,INT($A138)=INT($A137),ISNUMBER(G137)),G138/G137-1,"")</f>
        <v/>
      </c>
      <c r="K138" s="14">
        <f>IF(AND(I138=1,INT($A138)=INT($A137),ISNUMBER(H137)),H138/H137-1,"")</f>
        <v/>
      </c>
      <c r="L138" s="11" t="n">
        <v>13.17500019073486</v>
      </c>
      <c r="M138" s="11" t="n">
        <v>717.9708251953125</v>
      </c>
      <c r="N138" s="13" t="n">
        <v>1</v>
      </c>
      <c r="O138" s="14">
        <f>IF(AND(N138=1,INT($A138)=INT($A137),ISNUMBER(L137)),L138/L137-1,"")</f>
        <v/>
      </c>
      <c r="P138" s="14">
        <f>IF(AND(N138=1,INT($A138)=INT($A137),ISNUMBER(M137)),M138/M137-1,"")</f>
        <v/>
      </c>
      <c r="Q138" s="11" t="n">
        <v>10.44999980926514</v>
      </c>
      <c r="R138" s="11" t="n">
        <v>493.0498962402344</v>
      </c>
      <c r="S138" s="13" t="n">
        <v>0</v>
      </c>
      <c r="T138" s="14">
        <f>IF(AND(S138=1,INT($A138)=INT($A137),ISNUMBER(Q137)),Q138/Q137-1,"")</f>
        <v/>
      </c>
      <c r="U138" s="14">
        <f>IF(AND(S138=1,INT($A138)=INT($A137),ISNUMBER(R137)),R138/R137-1,"")</f>
        <v/>
      </c>
      <c r="V138" s="11" t="n">
        <v>8.489999771118164</v>
      </c>
      <c r="W138" s="11" t="n">
        <v>7739.93017578125</v>
      </c>
      <c r="X138" s="13" t="n">
        <v>1</v>
      </c>
      <c r="Y138" s="14">
        <f>IF(AND(X138=1,INT($A138)=INT($A137),ISNUMBER(V137)),V138/V137-1,"")</f>
        <v/>
      </c>
      <c r="Z138" s="14">
        <f>IF(AND(X138=1,INT($A138)=INT($A137),ISNUMBER(W137)),W138/W137-1,"")</f>
        <v/>
      </c>
      <c r="AA138" s="11" t="n">
        <v>8.560099601745605</v>
      </c>
      <c r="AB138" s="11" t="n">
        <v>256.189697265625</v>
      </c>
      <c r="AC138" s="13" t="n">
        <v>0</v>
      </c>
      <c r="AD138" s="14">
        <f>IF(AND(AC138=1,INT($A138)=INT($A137),ISNUMBER(AA137)),AA138/AA137-1,"")</f>
        <v/>
      </c>
      <c r="AE138" s="14">
        <f>IF(AND(AC138=1,INT($A138)=INT($A137),ISNUMBER(AB137)),AB138/AB137-1,"")</f>
        <v/>
      </c>
      <c r="AF138" s="11" t="n">
        <v>4.950099945068359</v>
      </c>
      <c r="AG138" s="11" t="n">
        <v>182.2700042724609</v>
      </c>
      <c r="AH138" s="13" t="n">
        <v>1</v>
      </c>
      <c r="AI138" s="14">
        <f>IF(AND(AH138=1,INT($A138)=INT($A137),ISNUMBER(AF137)),AF138/AF137-1,"")</f>
        <v/>
      </c>
      <c r="AJ138" s="14">
        <f>IF(AND(AH138=1,INT($A138)=INT($A137),ISNUMBER(AG137)),AG138/AG137-1,"")</f>
        <v/>
      </c>
    </row>
    <row r="139">
      <c r="A139" s="12" t="n">
        <v>46286.49097222222</v>
      </c>
      <c r="B139" s="11" t="n">
        <v>8.114999771118164</v>
      </c>
      <c r="C139" s="11" t="n">
        <v>358.5450134277344</v>
      </c>
      <c r="D139" s="13" t="n">
        <v>0</v>
      </c>
      <c r="E139" s="14">
        <f>IF(AND(D139=1,INT($A139)=INT($A138),ISNUMBER(B138)),B139/B138-1,"")</f>
        <v/>
      </c>
      <c r="F139" s="14">
        <f>IF(AND(D139=1,INT($A139)=INT($A138),ISNUMBER(C138)),C139/C138-1,"")</f>
        <v/>
      </c>
      <c r="G139" s="11" t="n">
        <v>10.30500030517578</v>
      </c>
      <c r="H139" s="11" t="n">
        <v>338.260009765625</v>
      </c>
      <c r="I139" s="13" t="n">
        <v>1</v>
      </c>
      <c r="J139" s="14">
        <f>IF(AND(I139=1,INT($A139)=INT($A138),ISNUMBER(G138)),G139/G138-1,"")</f>
        <v/>
      </c>
      <c r="K139" s="14">
        <f>IF(AND(I139=1,INT($A139)=INT($A138),ISNUMBER(H138)),H139/H138-1,"")</f>
        <v/>
      </c>
      <c r="L139" s="11" t="n">
        <v>13.15999984741211</v>
      </c>
      <c r="M139" s="11" t="n">
        <v>718.3400268554688</v>
      </c>
      <c r="N139" s="13" t="n">
        <v>1</v>
      </c>
      <c r="O139" s="14">
        <f>IF(AND(N139=1,INT($A139)=INT($A138),ISNUMBER(L138)),L139/L138-1,"")</f>
        <v/>
      </c>
      <c r="P139" s="14">
        <f>IF(AND(N139=1,INT($A139)=INT($A138),ISNUMBER(M138)),M139/M138-1,"")</f>
        <v/>
      </c>
      <c r="Q139" s="11" t="n">
        <v>10.44999980926514</v>
      </c>
      <c r="R139" s="11" t="n">
        <v>493.0498962402344</v>
      </c>
      <c r="S139" s="13" t="n">
        <v>0</v>
      </c>
      <c r="T139" s="14">
        <f>IF(AND(S139=1,INT($A139)=INT($A138),ISNUMBER(Q138)),Q139/Q138-1,"")</f>
        <v/>
      </c>
      <c r="U139" s="14">
        <f>IF(AND(S139=1,INT($A139)=INT($A138),ISNUMBER(R138)),R139/R138-1,"")</f>
        <v/>
      </c>
      <c r="V139" s="11" t="n">
        <v>8.489999771118164</v>
      </c>
      <c r="W139" s="11" t="n">
        <v>7741.5400390625</v>
      </c>
      <c r="X139" s="13" t="n">
        <v>1</v>
      </c>
      <c r="Y139" s="14">
        <f>IF(AND(X139=1,INT($A139)=INT($A138),ISNUMBER(V138)),V139/V138-1,"")</f>
        <v/>
      </c>
      <c r="Z139" s="14">
        <f>IF(AND(X139=1,INT($A139)=INT($A138),ISNUMBER(W138)),W139/W138-1,"")</f>
        <v/>
      </c>
      <c r="AA139" s="11" t="n">
        <v>8.539999961853027</v>
      </c>
      <c r="AB139" s="11" t="n">
        <v>256.3699035644531</v>
      </c>
      <c r="AC139" s="13" t="n">
        <v>1</v>
      </c>
      <c r="AD139" s="14">
        <f>IF(AND(AC139=1,INT($A139)=INT($A138),ISNUMBER(AA138)),AA139/AA138-1,"")</f>
        <v/>
      </c>
      <c r="AE139" s="14">
        <f>IF(AND(AC139=1,INT($A139)=INT($A138),ISNUMBER(AB138)),AB139/AB138-1,"")</f>
        <v/>
      </c>
      <c r="AF139" s="11" t="n">
        <v>4.954999923706055</v>
      </c>
      <c r="AG139" s="11" t="n">
        <v>182.4299011230469</v>
      </c>
      <c r="AH139" s="13" t="n">
        <v>1</v>
      </c>
      <c r="AI139" s="14">
        <f>IF(AND(AH139=1,INT($A139)=INT($A138),ISNUMBER(AF138)),AF139/AF138-1,"")</f>
        <v/>
      </c>
      <c r="AJ139" s="14">
        <f>IF(AND(AH139=1,INT($A139)=INT($A138),ISNUMBER(AG138)),AG139/AG138-1,"")</f>
        <v/>
      </c>
    </row>
    <row r="140">
      <c r="A140" s="12" t="n">
        <v>46286.49166666667</v>
      </c>
      <c r="B140" s="11" t="n">
        <v>8.125</v>
      </c>
      <c r="C140" s="11" t="n">
        <v>358.1499938964844</v>
      </c>
      <c r="D140" s="13" t="n">
        <v>1</v>
      </c>
      <c r="E140" s="14">
        <f>IF(AND(D140=1,INT($A140)=INT($A139),ISNUMBER(B139)),B140/B139-1,"")</f>
        <v/>
      </c>
      <c r="F140" s="14">
        <f>IF(AND(D140=1,INT($A140)=INT($A139),ISNUMBER(C139)),C140/C139-1,"")</f>
        <v/>
      </c>
      <c r="G140" s="11" t="n">
        <v>10.30500030517578</v>
      </c>
      <c r="H140" s="11" t="n">
        <v>338.260009765625</v>
      </c>
      <c r="I140" s="13" t="n">
        <v>0</v>
      </c>
      <c r="J140" s="14">
        <f>IF(AND(I140=1,INT($A140)=INT($A139),ISNUMBER(G139)),G140/G139-1,"")</f>
        <v/>
      </c>
      <c r="K140" s="14">
        <f>IF(AND(I140=1,INT($A140)=INT($A139),ISNUMBER(H139)),H140/H139-1,"")</f>
        <v/>
      </c>
      <c r="L140" s="11" t="n">
        <v>13.17000007629395</v>
      </c>
      <c r="M140" s="11" t="n">
        <v>717.9849853515625</v>
      </c>
      <c r="N140" s="13" t="n">
        <v>1</v>
      </c>
      <c r="O140" s="14">
        <f>IF(AND(N140=1,INT($A140)=INT($A139),ISNUMBER(L139)),L140/L139-1,"")</f>
        <v/>
      </c>
      <c r="P140" s="14">
        <f>IF(AND(N140=1,INT($A140)=INT($A139),ISNUMBER(M139)),M140/M139-1,"")</f>
        <v/>
      </c>
      <c r="Q140" s="11" t="n">
        <v>10.44999980926514</v>
      </c>
      <c r="R140" s="11" t="n">
        <v>493.0498962402344</v>
      </c>
      <c r="S140" s="13" t="n">
        <v>0</v>
      </c>
      <c r="T140" s="14">
        <f>IF(AND(S140=1,INT($A140)=INT($A139),ISNUMBER(Q139)),Q140/Q139-1,"")</f>
        <v/>
      </c>
      <c r="U140" s="14">
        <f>IF(AND(S140=1,INT($A140)=INT($A139),ISNUMBER(R139)),R140/R139-1,"")</f>
        <v/>
      </c>
      <c r="V140" s="11" t="n">
        <v>8.495100021362305</v>
      </c>
      <c r="W140" s="11" t="n">
        <v>7740.68994140625</v>
      </c>
      <c r="X140" s="13" t="n">
        <v>1</v>
      </c>
      <c r="Y140" s="14">
        <f>IF(AND(X140=1,INT($A140)=INT($A139),ISNUMBER(V139)),V140/V139-1,"")</f>
        <v/>
      </c>
      <c r="Z140" s="14">
        <f>IF(AND(X140=1,INT($A140)=INT($A139),ISNUMBER(W139)),W140/W139-1,"")</f>
        <v/>
      </c>
      <c r="AA140" s="11" t="n">
        <v>8.541099548339844</v>
      </c>
      <c r="AB140" s="11" t="n">
        <v>256.3099975585938</v>
      </c>
      <c r="AC140" s="13" t="n">
        <v>1</v>
      </c>
      <c r="AD140" s="14">
        <f>IF(AND(AC140=1,INT($A140)=INT($A139),ISNUMBER(AA139)),AA140/AA139-1,"")</f>
        <v/>
      </c>
      <c r="AE140" s="14">
        <f>IF(AND(AC140=1,INT($A140)=INT($A139),ISNUMBER(AB139)),AB140/AB139-1,"")</f>
        <v/>
      </c>
      <c r="AF140" s="11" t="n">
        <v>4.954999923706055</v>
      </c>
      <c r="AG140" s="11" t="n">
        <v>182.2299957275391</v>
      </c>
      <c r="AH140" s="13" t="n">
        <v>1</v>
      </c>
      <c r="AI140" s="14">
        <f>IF(AND(AH140=1,INT($A140)=INT($A139),ISNUMBER(AF139)),AF140/AF139-1,"")</f>
        <v/>
      </c>
      <c r="AJ140" s="14">
        <f>IF(AND(AH140=1,INT($A140)=INT($A139),ISNUMBER(AG139)),AG140/AG139-1,"")</f>
        <v/>
      </c>
    </row>
    <row r="141">
      <c r="A141" s="12" t="n">
        <v>46286.49236111111</v>
      </c>
      <c r="B141" s="11" t="n">
        <v>8.125</v>
      </c>
      <c r="C141" s="11" t="n">
        <v>358.1499938964844</v>
      </c>
      <c r="D141" s="13" t="n">
        <v>0</v>
      </c>
      <c r="E141" s="14">
        <f>IF(AND(D141=1,INT($A141)=INT($A140),ISNUMBER(B140)),B141/B140-1,"")</f>
        <v/>
      </c>
      <c r="F141" s="14">
        <f>IF(AND(D141=1,INT($A141)=INT($A140),ISNUMBER(C140)),C141/C140-1,"")</f>
        <v/>
      </c>
      <c r="G141" s="11" t="n">
        <v>10.30500030517578</v>
      </c>
      <c r="H141" s="11" t="n">
        <v>338.260009765625</v>
      </c>
      <c r="I141" s="13" t="n">
        <v>0</v>
      </c>
      <c r="J141" s="14">
        <f>IF(AND(I141=1,INT($A141)=INT($A140),ISNUMBER(G140)),G141/G140-1,"")</f>
        <v/>
      </c>
      <c r="K141" s="14">
        <f>IF(AND(I141=1,INT($A141)=INT($A140),ISNUMBER(H140)),H141/H140-1,"")</f>
        <v/>
      </c>
      <c r="L141" s="11" t="n">
        <v>13.15999984741211</v>
      </c>
      <c r="M141" s="11" t="n">
        <v>719.1799926757812</v>
      </c>
      <c r="N141" s="13" t="n">
        <v>1</v>
      </c>
      <c r="O141" s="14">
        <f>IF(AND(N141=1,INT($A141)=INT($A140),ISNUMBER(L140)),L141/L140-1,"")</f>
        <v/>
      </c>
      <c r="P141" s="14">
        <f>IF(AND(N141=1,INT($A141)=INT($A140),ISNUMBER(M140)),M141/M140-1,"")</f>
        <v/>
      </c>
      <c r="Q141" s="11" t="n">
        <v>10.44999980926514</v>
      </c>
      <c r="R141" s="11" t="n">
        <v>493.0498962402344</v>
      </c>
      <c r="S141" s="13" t="n">
        <v>0</v>
      </c>
      <c r="T141" s="14">
        <f>IF(AND(S141=1,INT($A141)=INT($A140),ISNUMBER(Q140)),Q141/Q140-1,"")</f>
        <v/>
      </c>
      <c r="U141" s="14">
        <f>IF(AND(S141=1,INT($A141)=INT($A140),ISNUMBER(R140)),R141/R140-1,"")</f>
        <v/>
      </c>
      <c r="V141" s="11" t="n">
        <v>8.489999771118164</v>
      </c>
      <c r="W141" s="11" t="n">
        <v>7739.7998046875</v>
      </c>
      <c r="X141" s="13" t="n">
        <v>1</v>
      </c>
      <c r="Y141" s="14">
        <f>IF(AND(X141=1,INT($A141)=INT($A140),ISNUMBER(V140)),V141/V140-1,"")</f>
        <v/>
      </c>
      <c r="Z141" s="14">
        <f>IF(AND(X141=1,INT($A141)=INT($A140),ISNUMBER(W140)),W141/W140-1,"")</f>
        <v/>
      </c>
      <c r="AA141" s="11" t="n">
        <v>8.550000190734863</v>
      </c>
      <c r="AB141" s="11" t="n">
        <v>256.1499938964844</v>
      </c>
      <c r="AC141" s="13" t="n">
        <v>1</v>
      </c>
      <c r="AD141" s="14">
        <f>IF(AND(AC141=1,INT($A141)=INT($A140),ISNUMBER(AA140)),AA141/AA140-1,"")</f>
        <v/>
      </c>
      <c r="AE141" s="14">
        <f>IF(AND(AC141=1,INT($A141)=INT($A140),ISNUMBER(AB140)),AB141/AB140-1,"")</f>
        <v/>
      </c>
      <c r="AF141" s="11" t="n">
        <v>4.954999923706055</v>
      </c>
      <c r="AG141" s="11" t="n">
        <v>182.2299957275391</v>
      </c>
      <c r="AH141" s="13" t="n">
        <v>0</v>
      </c>
      <c r="AI141" s="14">
        <f>IF(AND(AH141=1,INT($A141)=INT($A140),ISNUMBER(AF140)),AF141/AF140-1,"")</f>
        <v/>
      </c>
      <c r="AJ141" s="14">
        <f>IF(AND(AH141=1,INT($A141)=INT($A140),ISNUMBER(AG140)),AG141/AG140-1,"")</f>
        <v/>
      </c>
    </row>
    <row r="142">
      <c r="A142" s="12" t="n">
        <v>46286.49305555555</v>
      </c>
      <c r="B142" s="11" t="n">
        <v>8.120100021362305</v>
      </c>
      <c r="C142" s="11" t="n">
        <v>358.1700134277344</v>
      </c>
      <c r="D142" s="13" t="n">
        <v>1</v>
      </c>
      <c r="E142" s="14">
        <f>IF(AND(D142=1,INT($A142)=INT($A141),ISNUMBER(B141)),B142/B141-1,"")</f>
        <v/>
      </c>
      <c r="F142" s="14">
        <f>IF(AND(D142=1,INT($A142)=INT($A141),ISNUMBER(C141)),C142/C141-1,"")</f>
        <v/>
      </c>
      <c r="G142" s="11" t="n">
        <v>10.30990028381348</v>
      </c>
      <c r="H142" s="11" t="n">
        <v>338.3150024414062</v>
      </c>
      <c r="I142" s="13" t="n">
        <v>1</v>
      </c>
      <c r="J142" s="14">
        <f>IF(AND(I142=1,INT($A142)=INT($A141),ISNUMBER(G141)),G142/G141-1,"")</f>
        <v/>
      </c>
      <c r="K142" s="14">
        <f>IF(AND(I142=1,INT($A142)=INT($A141),ISNUMBER(H141)),H142/H141-1,"")</f>
        <v/>
      </c>
      <c r="L142" s="11" t="n">
        <v>13.15999984741211</v>
      </c>
      <c r="M142" s="11" t="n">
        <v>718.8400268554688</v>
      </c>
      <c r="N142" s="13" t="n">
        <v>1</v>
      </c>
      <c r="O142" s="14">
        <f>IF(AND(N142=1,INT($A142)=INT($A141),ISNUMBER(L141)),L142/L141-1,"")</f>
        <v/>
      </c>
      <c r="P142" s="14">
        <f>IF(AND(N142=1,INT($A142)=INT($A141),ISNUMBER(M141)),M142/M141-1,"")</f>
        <v/>
      </c>
      <c r="Q142" s="11" t="n">
        <v>10.44999980926514</v>
      </c>
      <c r="R142" s="11" t="n">
        <v>493.0498962402344</v>
      </c>
      <c r="S142" s="13" t="n">
        <v>0</v>
      </c>
      <c r="T142" s="14">
        <f>IF(AND(S142=1,INT($A142)=INT($A141),ISNUMBER(Q141)),Q142/Q141-1,"")</f>
        <v/>
      </c>
      <c r="U142" s="14">
        <f>IF(AND(S142=1,INT($A142)=INT($A141),ISNUMBER(R141)),R142/R141-1,"")</f>
        <v/>
      </c>
      <c r="V142" s="11" t="n">
        <v>8.494999885559082</v>
      </c>
      <c r="W142" s="11" t="n">
        <v>7740.60009765625</v>
      </c>
      <c r="X142" s="13" t="n">
        <v>1</v>
      </c>
      <c r="Y142" s="14">
        <f>IF(AND(X142=1,INT($A142)=INT($A141),ISNUMBER(V141)),V142/V141-1,"")</f>
        <v/>
      </c>
      <c r="Z142" s="14">
        <f>IF(AND(X142=1,INT($A142)=INT($A141),ISNUMBER(W141)),W142/W141-1,"")</f>
        <v/>
      </c>
      <c r="AA142" s="11" t="n">
        <v>8.550000190734863</v>
      </c>
      <c r="AB142" s="11" t="n">
        <v>256.1499938964844</v>
      </c>
      <c r="AC142" s="13" t="n">
        <v>0</v>
      </c>
      <c r="AD142" s="14">
        <f>IF(AND(AC142=1,INT($A142)=INT($A141),ISNUMBER(AA141)),AA142/AA141-1,"")</f>
        <v/>
      </c>
      <c r="AE142" s="14">
        <f>IF(AND(AC142=1,INT($A142)=INT($A141),ISNUMBER(AB141)),AB142/AB141-1,"")</f>
        <v/>
      </c>
      <c r="AF142" s="11" t="n">
        <v>4.954999923706055</v>
      </c>
      <c r="AG142" s="11" t="n">
        <v>182.3699951171875</v>
      </c>
      <c r="AH142" s="13" t="n">
        <v>1</v>
      </c>
      <c r="AI142" s="14">
        <f>IF(AND(AH142=1,INT($A142)=INT($A141),ISNUMBER(AF141)),AF142/AF141-1,"")</f>
        <v/>
      </c>
      <c r="AJ142" s="14">
        <f>IF(AND(AH142=1,INT($A142)=INT($A141),ISNUMBER(AG141)),AG142/AG141-1,"")</f>
        <v/>
      </c>
    </row>
    <row r="143">
      <c r="A143" s="12" t="n">
        <v>46286.49375</v>
      </c>
      <c r="B143" s="11" t="n">
        <v>8.120100021362305</v>
      </c>
      <c r="C143" s="11" t="n">
        <v>358.1700134277344</v>
      </c>
      <c r="D143" s="13" t="n">
        <v>0</v>
      </c>
      <c r="E143" s="14">
        <f>IF(AND(D143=1,INT($A143)=INT($A142),ISNUMBER(B142)),B143/B142-1,"")</f>
        <v/>
      </c>
      <c r="F143" s="14">
        <f>IF(AND(D143=1,INT($A143)=INT($A142),ISNUMBER(C142)),C143/C142-1,"")</f>
        <v/>
      </c>
      <c r="G143" s="11" t="n">
        <v>10.30000019073486</v>
      </c>
      <c r="H143" s="11" t="n">
        <v>338.3550109863281</v>
      </c>
      <c r="I143" s="13" t="n">
        <v>1</v>
      </c>
      <c r="J143" s="14">
        <f>IF(AND(I143=1,INT($A143)=INT($A142),ISNUMBER(G142)),G143/G142-1,"")</f>
        <v/>
      </c>
      <c r="K143" s="14">
        <f>IF(AND(I143=1,INT($A143)=INT($A142),ISNUMBER(H142)),H143/H142-1,"")</f>
        <v/>
      </c>
      <c r="L143" s="11" t="n">
        <v>13.14500045776367</v>
      </c>
      <c r="M143" s="11" t="n">
        <v>719.33740234375</v>
      </c>
      <c r="N143" s="13" t="n">
        <v>1</v>
      </c>
      <c r="O143" s="14">
        <f>IF(AND(N143=1,INT($A143)=INT($A142),ISNUMBER(L142)),L143/L142-1,"")</f>
        <v/>
      </c>
      <c r="P143" s="14">
        <f>IF(AND(N143=1,INT($A143)=INT($A142),ISNUMBER(M142)),M143/M142-1,"")</f>
        <v/>
      </c>
      <c r="Q143" s="11" t="n">
        <v>10.44999980926514</v>
      </c>
      <c r="R143" s="11" t="n">
        <v>493.0498962402344</v>
      </c>
      <c r="S143" s="13" t="n">
        <v>0</v>
      </c>
      <c r="T143" s="14">
        <f>IF(AND(S143=1,INT($A143)=INT($A142),ISNUMBER(Q142)),Q143/Q142-1,"")</f>
        <v/>
      </c>
      <c r="U143" s="14">
        <f>IF(AND(S143=1,INT($A143)=INT($A142),ISNUMBER(R142)),R143/R142-1,"")</f>
        <v/>
      </c>
      <c r="V143" s="11" t="n">
        <v>8.495100021362305</v>
      </c>
      <c r="W143" s="11" t="n">
        <v>7739.1298828125</v>
      </c>
      <c r="X143" s="13" t="n">
        <v>1</v>
      </c>
      <c r="Y143" s="14">
        <f>IF(AND(X143=1,INT($A143)=INT($A142),ISNUMBER(V142)),V143/V142-1,"")</f>
        <v/>
      </c>
      <c r="Z143" s="14">
        <f>IF(AND(X143=1,INT($A143)=INT($A142),ISNUMBER(W142)),W143/W142-1,"")</f>
        <v/>
      </c>
      <c r="AA143" s="11" t="n">
        <v>8.550000190734863</v>
      </c>
      <c r="AB143" s="11" t="n">
        <v>256.1499938964844</v>
      </c>
      <c r="AC143" s="13" t="n">
        <v>0</v>
      </c>
      <c r="AD143" s="14">
        <f>IF(AND(AC143=1,INT($A143)=INT($A142),ISNUMBER(AA142)),AA143/AA142-1,"")</f>
        <v/>
      </c>
      <c r="AE143" s="14">
        <f>IF(AND(AC143=1,INT($A143)=INT($A142),ISNUMBER(AB142)),AB143/AB142-1,"")</f>
        <v/>
      </c>
      <c r="AF143" s="11" t="n">
        <v>4.954999923706055</v>
      </c>
      <c r="AG143" s="11" t="n">
        <v>182.3699951171875</v>
      </c>
      <c r="AH143" s="13" t="n">
        <v>0</v>
      </c>
      <c r="AI143" s="14">
        <f>IF(AND(AH143=1,INT($A143)=INT($A142),ISNUMBER(AF142)),AF143/AF142-1,"")</f>
        <v/>
      </c>
      <c r="AJ143" s="14">
        <f>IF(AND(AH143=1,INT($A143)=INT($A142),ISNUMBER(AG142)),AG143/AG142-1,"")</f>
        <v/>
      </c>
    </row>
    <row r="144">
      <c r="A144" s="12" t="n">
        <v>46286.49444444444</v>
      </c>
      <c r="B144" s="11" t="n">
        <v>8.130000114440918</v>
      </c>
      <c r="C144" s="11" t="n">
        <v>357.9599914550781</v>
      </c>
      <c r="D144" s="13" t="n">
        <v>1</v>
      </c>
      <c r="E144" s="14">
        <f>IF(AND(D144=1,INT($A144)=INT($A143),ISNUMBER(B143)),B144/B143-1,"")</f>
        <v/>
      </c>
      <c r="F144" s="14">
        <f>IF(AND(D144=1,INT($A144)=INT($A143),ISNUMBER(C143)),C144/C143-1,"")</f>
        <v/>
      </c>
      <c r="G144" s="11" t="n">
        <v>10.30000019073486</v>
      </c>
      <c r="H144" s="11" t="n">
        <v>338.2999877929688</v>
      </c>
      <c r="I144" s="13" t="n">
        <v>1</v>
      </c>
      <c r="J144" s="14">
        <f>IF(AND(I144=1,INT($A144)=INT($A143),ISNUMBER(G143)),G144/G143-1,"")</f>
        <v/>
      </c>
      <c r="K144" s="14">
        <f>IF(AND(I144=1,INT($A144)=INT($A143),ISNUMBER(H143)),H144/H143-1,"")</f>
        <v/>
      </c>
      <c r="L144" s="11" t="n">
        <v>13.14999961853027</v>
      </c>
      <c r="M144" s="11" t="n">
        <v>719.8699951171875</v>
      </c>
      <c r="N144" s="13" t="n">
        <v>1</v>
      </c>
      <c r="O144" s="14">
        <f>IF(AND(N144=1,INT($A144)=INT($A143),ISNUMBER(L143)),L144/L143-1,"")</f>
        <v/>
      </c>
      <c r="P144" s="14">
        <f>IF(AND(N144=1,INT($A144)=INT($A143),ISNUMBER(M143)),M144/M143-1,"")</f>
        <v/>
      </c>
      <c r="Q144" s="11" t="n">
        <v>10.44999980926514</v>
      </c>
      <c r="R144" s="11" t="n">
        <v>493.0498962402344</v>
      </c>
      <c r="S144" s="13" t="n">
        <v>0</v>
      </c>
      <c r="T144" s="14">
        <f>IF(AND(S144=1,INT($A144)=INT($A143),ISNUMBER(Q143)),Q144/Q143-1,"")</f>
        <v/>
      </c>
      <c r="U144" s="14">
        <f>IF(AND(S144=1,INT($A144)=INT($A143),ISNUMBER(R143)),R144/R143-1,"")</f>
        <v/>
      </c>
      <c r="V144" s="11" t="n">
        <v>8.489999771118164</v>
      </c>
      <c r="W144" s="11" t="n">
        <v>7738.830078125</v>
      </c>
      <c r="X144" s="13" t="n">
        <v>1</v>
      </c>
      <c r="Y144" s="14">
        <f>IF(AND(X144=1,INT($A144)=INT($A143),ISNUMBER(V143)),V144/V143-1,"")</f>
        <v/>
      </c>
      <c r="Z144" s="14">
        <f>IF(AND(X144=1,INT($A144)=INT($A143),ISNUMBER(W143)),W144/W143-1,"")</f>
        <v/>
      </c>
      <c r="AA144" s="11" t="n">
        <v>8.550000190734863</v>
      </c>
      <c r="AB144" s="11" t="n">
        <v>256.1499938964844</v>
      </c>
      <c r="AC144" s="13" t="n">
        <v>0</v>
      </c>
      <c r="AD144" s="14">
        <f>IF(AND(AC144=1,INT($A144)=INT($A143),ISNUMBER(AA143)),AA144/AA143-1,"")</f>
        <v/>
      </c>
      <c r="AE144" s="14">
        <f>IF(AND(AC144=1,INT($A144)=INT($A143),ISNUMBER(AB143)),AB144/AB143-1,"")</f>
        <v/>
      </c>
      <c r="AF144" s="11" t="n">
        <v>4.954999923706055</v>
      </c>
      <c r="AG144" s="11" t="n">
        <v>182.3699951171875</v>
      </c>
      <c r="AH144" s="13" t="n">
        <v>0</v>
      </c>
      <c r="AI144" s="14">
        <f>IF(AND(AH144=1,INT($A144)=INT($A143),ISNUMBER(AF143)),AF144/AF143-1,"")</f>
        <v/>
      </c>
      <c r="AJ144" s="14">
        <f>IF(AND(AH144=1,INT($A144)=INT($A143),ISNUMBER(AG143)),AG144/AG143-1,"")</f>
        <v/>
      </c>
    </row>
    <row r="145">
      <c r="A145" s="12" t="n">
        <v>46286.49513888889</v>
      </c>
      <c r="B145" s="11" t="n">
        <v>8.130000114440918</v>
      </c>
      <c r="C145" s="11" t="n">
        <v>357.9599914550781</v>
      </c>
      <c r="D145" s="13" t="n">
        <v>0</v>
      </c>
      <c r="E145" s="14">
        <f>IF(AND(D145=1,INT($A145)=INT($A144),ISNUMBER(B144)),B145/B144-1,"")</f>
        <v/>
      </c>
      <c r="F145" s="14">
        <f>IF(AND(D145=1,INT($A145)=INT($A144),ISNUMBER(C144)),C145/C144-1,"")</f>
        <v/>
      </c>
      <c r="G145" s="11" t="n">
        <v>10.30000019073486</v>
      </c>
      <c r="H145" s="11" t="n">
        <v>338.2999877929688</v>
      </c>
      <c r="I145" s="13" t="n">
        <v>0</v>
      </c>
      <c r="J145" s="14">
        <f>IF(AND(I145=1,INT($A145)=INT($A144),ISNUMBER(G144)),G145/G144-1,"")</f>
        <v/>
      </c>
      <c r="K145" s="14">
        <f>IF(AND(I145=1,INT($A145)=INT($A144),ISNUMBER(H144)),H145/H144-1,"")</f>
        <v/>
      </c>
      <c r="L145" s="11" t="n">
        <v>13.10990047454834</v>
      </c>
      <c r="M145" s="11" t="n">
        <v>721.6950073242188</v>
      </c>
      <c r="N145" s="13" t="n">
        <v>1</v>
      </c>
      <c r="O145" s="14">
        <f>IF(AND(N145=1,INT($A145)=INT($A144),ISNUMBER(L144)),L145/L144-1,"")</f>
        <v/>
      </c>
      <c r="P145" s="14">
        <f>IF(AND(N145=1,INT($A145)=INT($A144),ISNUMBER(M144)),M145/M144-1,"")</f>
        <v/>
      </c>
      <c r="Q145" s="11" t="n">
        <v>10.44999980926514</v>
      </c>
      <c r="R145" s="11" t="n">
        <v>493.0498962402344</v>
      </c>
      <c r="S145" s="13" t="n">
        <v>0</v>
      </c>
      <c r="T145" s="14">
        <f>IF(AND(S145=1,INT($A145)=INT($A144),ISNUMBER(Q144)),Q145/Q144-1,"")</f>
        <v/>
      </c>
      <c r="U145" s="14">
        <f>IF(AND(S145=1,INT($A145)=INT($A144),ISNUMBER(R144)),R145/R144-1,"")</f>
        <v/>
      </c>
      <c r="V145" s="11" t="n">
        <v>8.489999771118164</v>
      </c>
      <c r="W145" s="11" t="n">
        <v>7738.2099609375</v>
      </c>
      <c r="X145" s="13" t="n">
        <v>1</v>
      </c>
      <c r="Y145" s="14">
        <f>IF(AND(X145=1,INT($A145)=INT($A144),ISNUMBER(V144)),V145/V144-1,"")</f>
        <v/>
      </c>
      <c r="Z145" s="14">
        <f>IF(AND(X145=1,INT($A145)=INT($A144),ISNUMBER(W144)),W145/W144-1,"")</f>
        <v/>
      </c>
      <c r="AA145" s="11" t="n">
        <v>8.550000190734863</v>
      </c>
      <c r="AB145" s="11" t="n">
        <v>256.1499938964844</v>
      </c>
      <c r="AC145" s="13" t="n">
        <v>0</v>
      </c>
      <c r="AD145" s="14">
        <f>IF(AND(AC145=1,INT($A145)=INT($A144),ISNUMBER(AA144)),AA145/AA144-1,"")</f>
        <v/>
      </c>
      <c r="AE145" s="14">
        <f>IF(AND(AC145=1,INT($A145)=INT($A144),ISNUMBER(AB144)),AB145/AB144-1,"")</f>
        <v/>
      </c>
      <c r="AF145" s="11" t="n">
        <v>4.954999923706055</v>
      </c>
      <c r="AG145" s="11" t="n">
        <v>182.3699951171875</v>
      </c>
      <c r="AH145" s="13" t="n">
        <v>0</v>
      </c>
      <c r="AI145" s="14">
        <f>IF(AND(AH145=1,INT($A145)=INT($A144),ISNUMBER(AF144)),AF145/AF144-1,"")</f>
        <v/>
      </c>
      <c r="AJ145" s="14">
        <f>IF(AND(AH145=1,INT($A145)=INT($A144),ISNUMBER(AG144)),AG145/AG144-1,"")</f>
        <v/>
      </c>
    </row>
    <row r="146">
      <c r="A146" s="12" t="n">
        <v>46286.49583333333</v>
      </c>
      <c r="B146" s="11" t="n">
        <v>8.130000114440918</v>
      </c>
      <c r="C146" s="11" t="n">
        <v>357.9599914550781</v>
      </c>
      <c r="D146" s="13" t="n">
        <v>0</v>
      </c>
      <c r="E146" s="14">
        <f>IF(AND(D146=1,INT($A146)=INT($A145),ISNUMBER(B145)),B146/B145-1,"")</f>
        <v/>
      </c>
      <c r="F146" s="14">
        <f>IF(AND(D146=1,INT($A146)=INT($A145),ISNUMBER(C145)),C146/C145-1,"")</f>
        <v/>
      </c>
      <c r="G146" s="11" t="n">
        <v>10.3100004196167</v>
      </c>
      <c r="H146" s="11" t="n">
        <v>338.1300048828125</v>
      </c>
      <c r="I146" s="13" t="n">
        <v>1</v>
      </c>
      <c r="J146" s="14">
        <f>IF(AND(I146=1,INT($A146)=INT($A145),ISNUMBER(G145)),G146/G145-1,"")</f>
        <v/>
      </c>
      <c r="K146" s="14">
        <f>IF(AND(I146=1,INT($A146)=INT($A145),ISNUMBER(H145)),H146/H145-1,"")</f>
        <v/>
      </c>
      <c r="L146" s="11" t="n">
        <v>13.09160041809082</v>
      </c>
      <c r="M146" s="11" t="n">
        <v>721.1799926757812</v>
      </c>
      <c r="N146" s="13" t="n">
        <v>1</v>
      </c>
      <c r="O146" s="14">
        <f>IF(AND(N146=1,INT($A146)=INT($A145),ISNUMBER(L145)),L146/L145-1,"")</f>
        <v/>
      </c>
      <c r="P146" s="14">
        <f>IF(AND(N146=1,INT($A146)=INT($A145),ISNUMBER(M145)),M146/M145-1,"")</f>
        <v/>
      </c>
      <c r="Q146" s="11" t="n">
        <v>10.44999980926514</v>
      </c>
      <c r="R146" s="11" t="n">
        <v>493.0498962402344</v>
      </c>
      <c r="S146" s="13" t="n">
        <v>0</v>
      </c>
      <c r="T146" s="14">
        <f>IF(AND(S146=1,INT($A146)=INT($A145),ISNUMBER(Q145)),Q146/Q145-1,"")</f>
        <v/>
      </c>
      <c r="U146" s="14">
        <f>IF(AND(S146=1,INT($A146)=INT($A145),ISNUMBER(R145)),R146/R145-1,"")</f>
        <v/>
      </c>
      <c r="V146" s="11" t="n">
        <v>8.489999771118164</v>
      </c>
      <c r="W146" s="11" t="n">
        <v>7738.2099609375</v>
      </c>
      <c r="X146" s="13" t="n">
        <v>0</v>
      </c>
      <c r="Y146" s="14">
        <f>IF(AND(X146=1,INT($A146)=INT($A145),ISNUMBER(V145)),V146/V145-1,"")</f>
        <v/>
      </c>
      <c r="Z146" s="14">
        <f>IF(AND(X146=1,INT($A146)=INT($A145),ISNUMBER(W145)),W146/W145-1,"")</f>
        <v/>
      </c>
      <c r="AA146" s="11" t="n">
        <v>8.550000190734863</v>
      </c>
      <c r="AB146" s="11" t="n">
        <v>256.1499938964844</v>
      </c>
      <c r="AC146" s="13" t="n">
        <v>0</v>
      </c>
      <c r="AD146" s="14">
        <f>IF(AND(AC146=1,INT($A146)=INT($A145),ISNUMBER(AA145)),AA146/AA145-1,"")</f>
        <v/>
      </c>
      <c r="AE146" s="14">
        <f>IF(AND(AC146=1,INT($A146)=INT($A145),ISNUMBER(AB145)),AB146/AB145-1,"")</f>
        <v/>
      </c>
      <c r="AF146" s="11" t="n">
        <v>4.954999923706055</v>
      </c>
      <c r="AG146" s="11" t="n">
        <v>182.3699951171875</v>
      </c>
      <c r="AH146" s="13" t="n">
        <v>0</v>
      </c>
      <c r="AI146" s="14">
        <f>IF(AND(AH146=1,INT($A146)=INT($A145),ISNUMBER(AF145)),AF146/AF145-1,"")</f>
        <v/>
      </c>
      <c r="AJ146" s="14">
        <f>IF(AND(AH146=1,INT($A146)=INT($A145),ISNUMBER(AG145)),AG146/AG145-1,"")</f>
        <v/>
      </c>
    </row>
    <row r="147">
      <c r="A147" s="12" t="n">
        <v>46286.49652777778</v>
      </c>
      <c r="B147" s="11" t="n">
        <v>8.130000114440918</v>
      </c>
      <c r="C147" s="11" t="n">
        <v>357.9599914550781</v>
      </c>
      <c r="D147" s="13" t="n">
        <v>0</v>
      </c>
      <c r="E147" s="14">
        <f>IF(AND(D147=1,INT($A147)=INT($A146),ISNUMBER(B146)),B147/B146-1,"")</f>
        <v/>
      </c>
      <c r="F147" s="14">
        <f>IF(AND(D147=1,INT($A147)=INT($A146),ISNUMBER(C146)),C147/C146-1,"")</f>
        <v/>
      </c>
      <c r="G147" s="11" t="n">
        <v>10.31009960174561</v>
      </c>
      <c r="H147" s="11" t="n">
        <v>338.1400146484375</v>
      </c>
      <c r="I147" s="13" t="n">
        <v>1</v>
      </c>
      <c r="J147" s="14">
        <f>IF(AND(I147=1,INT($A147)=INT($A146),ISNUMBER(G146)),G147/G146-1,"")</f>
        <v/>
      </c>
      <c r="K147" s="14">
        <f>IF(AND(I147=1,INT($A147)=INT($A146),ISNUMBER(H146)),H147/H146-1,"")</f>
        <v/>
      </c>
      <c r="L147" s="11" t="n">
        <v>13.10000038146973</v>
      </c>
      <c r="M147" s="11" t="n">
        <v>721.739990234375</v>
      </c>
      <c r="N147" s="13" t="n">
        <v>1</v>
      </c>
      <c r="O147" s="14">
        <f>IF(AND(N147=1,INT($A147)=INT($A146),ISNUMBER(L146)),L147/L146-1,"")</f>
        <v/>
      </c>
      <c r="P147" s="14">
        <f>IF(AND(N147=1,INT($A147)=INT($A146),ISNUMBER(M146)),M147/M146-1,"")</f>
        <v/>
      </c>
      <c r="Q147" s="11" t="n">
        <v>10.44999980926514</v>
      </c>
      <c r="R147" s="11" t="n">
        <v>493.0498962402344</v>
      </c>
      <c r="S147" s="13" t="n">
        <v>0</v>
      </c>
      <c r="T147" s="14">
        <f>IF(AND(S147=1,INT($A147)=INT($A146),ISNUMBER(Q146)),Q147/Q146-1,"")</f>
        <v/>
      </c>
      <c r="U147" s="14">
        <f>IF(AND(S147=1,INT($A147)=INT($A146),ISNUMBER(R146)),R147/R146-1,"")</f>
        <v/>
      </c>
      <c r="V147" s="11" t="n">
        <v>8.489999771118164</v>
      </c>
      <c r="W147" s="11" t="n">
        <v>7738.2099609375</v>
      </c>
      <c r="X147" s="13" t="n">
        <v>0</v>
      </c>
      <c r="Y147" s="14">
        <f>IF(AND(X147=1,INT($A147)=INT($A146),ISNUMBER(V146)),V147/V146-1,"")</f>
        <v/>
      </c>
      <c r="Z147" s="14">
        <f>IF(AND(X147=1,INT($A147)=INT($A146),ISNUMBER(W146)),W147/W146-1,"")</f>
        <v/>
      </c>
      <c r="AA147" s="11" t="n">
        <v>8.560000419616699</v>
      </c>
      <c r="AB147" s="11" t="n">
        <v>256.0499877929688</v>
      </c>
      <c r="AC147" s="13" t="n">
        <v>1</v>
      </c>
      <c r="AD147" s="14">
        <f>IF(AND(AC147=1,INT($A147)=INT($A146),ISNUMBER(AA146)),AA147/AA146-1,"")</f>
        <v/>
      </c>
      <c r="AE147" s="14">
        <f>IF(AND(AC147=1,INT($A147)=INT($A146),ISNUMBER(AB146)),AB147/AB146-1,"")</f>
        <v/>
      </c>
      <c r="AF147" s="11" t="n">
        <v>4.954999923706055</v>
      </c>
      <c r="AG147" s="11" t="n">
        <v>182.3699951171875</v>
      </c>
      <c r="AH147" s="13" t="n">
        <v>0</v>
      </c>
      <c r="AI147" s="14">
        <f>IF(AND(AH147=1,INT($A147)=INT($A146),ISNUMBER(AF146)),AF147/AF146-1,"")</f>
        <v/>
      </c>
      <c r="AJ147" s="14">
        <f>IF(AND(AH147=1,INT($A147)=INT($A146),ISNUMBER(AG146)),AG147/AG146-1,"")</f>
        <v/>
      </c>
    </row>
    <row r="148">
      <c r="A148" s="12" t="n">
        <v>46286.49722222222</v>
      </c>
      <c r="B148" s="11" t="n">
        <v>8.130000114440918</v>
      </c>
      <c r="C148" s="11" t="n">
        <v>357.9599914550781</v>
      </c>
      <c r="D148" s="13" t="n">
        <v>0</v>
      </c>
      <c r="E148" s="14">
        <f>IF(AND(D148=1,INT($A148)=INT($A147),ISNUMBER(B147)),B148/B147-1,"")</f>
        <v/>
      </c>
      <c r="F148" s="14">
        <f>IF(AND(D148=1,INT($A148)=INT($A147),ISNUMBER(C147)),C148/C147-1,"")</f>
        <v/>
      </c>
      <c r="G148" s="11" t="n">
        <v>10.3100004196167</v>
      </c>
      <c r="H148" s="11" t="n">
        <v>338.1950073242188</v>
      </c>
      <c r="I148" s="13" t="n">
        <v>1</v>
      </c>
      <c r="J148" s="14">
        <f>IF(AND(I148=1,INT($A148)=INT($A147),ISNUMBER(G147)),G148/G147-1,"")</f>
        <v/>
      </c>
      <c r="K148" s="14">
        <f>IF(AND(I148=1,INT($A148)=INT($A147),ISNUMBER(H147)),H148/H147-1,"")</f>
        <v/>
      </c>
      <c r="L148" s="11" t="n">
        <v>13.09729957580566</v>
      </c>
      <c r="M148" s="11" t="n">
        <v>721.3300170898438</v>
      </c>
      <c r="N148" s="13" t="n">
        <v>1</v>
      </c>
      <c r="O148" s="14">
        <f>IF(AND(N148=1,INT($A148)=INT($A147),ISNUMBER(L147)),L148/L147-1,"")</f>
        <v/>
      </c>
      <c r="P148" s="14">
        <f>IF(AND(N148=1,INT($A148)=INT($A147),ISNUMBER(M147)),M148/M147-1,"")</f>
        <v/>
      </c>
      <c r="Q148" s="11" t="n">
        <v>10.44999980926514</v>
      </c>
      <c r="R148" s="11" t="n">
        <v>493.0498962402344</v>
      </c>
      <c r="S148" s="13" t="n">
        <v>0</v>
      </c>
      <c r="T148" s="14">
        <f>IF(AND(S148=1,INT($A148)=INT($A147),ISNUMBER(Q147)),Q148/Q147-1,"")</f>
        <v/>
      </c>
      <c r="U148" s="14">
        <f>IF(AND(S148=1,INT($A148)=INT($A147),ISNUMBER(R147)),R148/R147-1,"")</f>
        <v/>
      </c>
      <c r="V148" s="11" t="n">
        <v>8.494999885559082</v>
      </c>
      <c r="W148" s="11" t="n">
        <v>7737.75</v>
      </c>
      <c r="X148" s="13" t="n">
        <v>1</v>
      </c>
      <c r="Y148" s="14">
        <f>IF(AND(X148=1,INT($A148)=INT($A147),ISNUMBER(V147)),V148/V147-1,"")</f>
        <v/>
      </c>
      <c r="Z148" s="14">
        <f>IF(AND(X148=1,INT($A148)=INT($A147),ISNUMBER(W147)),W148/W147-1,"")</f>
        <v/>
      </c>
      <c r="AA148" s="11" t="n">
        <v>8.559900283813477</v>
      </c>
      <c r="AB148" s="11" t="n">
        <v>256.0450134277344</v>
      </c>
      <c r="AC148" s="13" t="n">
        <v>1</v>
      </c>
      <c r="AD148" s="14">
        <f>IF(AND(AC148=1,INT($A148)=INT($A147),ISNUMBER(AA147)),AA148/AA147-1,"")</f>
        <v/>
      </c>
      <c r="AE148" s="14">
        <f>IF(AND(AC148=1,INT($A148)=INT($A147),ISNUMBER(AB147)),AB148/AB147-1,"")</f>
        <v/>
      </c>
      <c r="AF148" s="11" t="n">
        <v>4.954999923706055</v>
      </c>
      <c r="AG148" s="11" t="n">
        <v>182.3699951171875</v>
      </c>
      <c r="AH148" s="13" t="n">
        <v>0</v>
      </c>
      <c r="AI148" s="14">
        <f>IF(AND(AH148=1,INT($A148)=INT($A147),ISNUMBER(AF147)),AF148/AF147-1,"")</f>
        <v/>
      </c>
      <c r="AJ148" s="14">
        <f>IF(AND(AH148=1,INT($A148)=INT($A147),ISNUMBER(AG147)),AG148/AG147-1,"")</f>
        <v/>
      </c>
    </row>
    <row r="149">
      <c r="A149" s="12" t="n">
        <v>46286.49791666667</v>
      </c>
      <c r="B149" s="11" t="n">
        <v>8.130000114440918</v>
      </c>
      <c r="C149" s="11" t="n">
        <v>357.9599914550781</v>
      </c>
      <c r="D149" s="13" t="n">
        <v>0</v>
      </c>
      <c r="E149" s="14">
        <f>IF(AND(D149=1,INT($A149)=INT($A148),ISNUMBER(B148)),B149/B148-1,"")</f>
        <v/>
      </c>
      <c r="F149" s="14">
        <f>IF(AND(D149=1,INT($A149)=INT($A148),ISNUMBER(C148)),C149/C148-1,"")</f>
        <v/>
      </c>
      <c r="G149" s="11" t="n">
        <v>10.3100004196167</v>
      </c>
      <c r="H149" s="11" t="n">
        <v>337.8299865722656</v>
      </c>
      <c r="I149" s="13" t="n">
        <v>1</v>
      </c>
      <c r="J149" s="14">
        <f>IF(AND(I149=1,INT($A149)=INT($A148),ISNUMBER(G148)),G149/G148-1,"")</f>
        <v/>
      </c>
      <c r="K149" s="14">
        <f>IF(AND(I149=1,INT($A149)=INT($A148),ISNUMBER(H148)),H149/H148-1,"")</f>
        <v/>
      </c>
      <c r="L149" s="11" t="n">
        <v>13.125</v>
      </c>
      <c r="M149" s="11" t="n">
        <v>720.614990234375</v>
      </c>
      <c r="N149" s="13" t="n">
        <v>1</v>
      </c>
      <c r="O149" s="14">
        <f>IF(AND(N149=1,INT($A149)=INT($A148),ISNUMBER(L148)),L149/L148-1,"")</f>
        <v/>
      </c>
      <c r="P149" s="14">
        <f>IF(AND(N149=1,INT($A149)=INT($A148),ISNUMBER(M148)),M149/M148-1,"")</f>
        <v/>
      </c>
      <c r="Q149" s="11" t="n">
        <v>10.44999980926514</v>
      </c>
      <c r="R149" s="11" t="n">
        <v>493.0498962402344</v>
      </c>
      <c r="S149" s="13" t="n">
        <v>0</v>
      </c>
      <c r="T149" s="14">
        <f>IF(AND(S149=1,INT($A149)=INT($A148),ISNUMBER(Q148)),Q149/Q148-1,"")</f>
        <v/>
      </c>
      <c r="U149" s="14">
        <f>IF(AND(S149=1,INT($A149)=INT($A148),ISNUMBER(R148)),R149/R148-1,"")</f>
        <v/>
      </c>
      <c r="V149" s="11" t="n">
        <v>8.494999885559082</v>
      </c>
      <c r="W149" s="11" t="n">
        <v>7736.06982421875</v>
      </c>
      <c r="X149" s="13" t="n">
        <v>1</v>
      </c>
      <c r="Y149" s="14">
        <f>IF(AND(X149=1,INT($A149)=INT($A148),ISNUMBER(V148)),V149/V148-1,"")</f>
        <v/>
      </c>
      <c r="Z149" s="14">
        <f>IF(AND(X149=1,INT($A149)=INT($A148),ISNUMBER(W148)),W149/W148-1,"")</f>
        <v/>
      </c>
      <c r="AA149" s="11" t="n">
        <v>8.560000419616699</v>
      </c>
      <c r="AB149" s="11" t="n">
        <v>255.7899932861328</v>
      </c>
      <c r="AC149" s="13" t="n">
        <v>1</v>
      </c>
      <c r="AD149" s="14">
        <f>IF(AND(AC149=1,INT($A149)=INT($A148),ISNUMBER(AA148)),AA149/AA148-1,"")</f>
        <v/>
      </c>
      <c r="AE149" s="14">
        <f>IF(AND(AC149=1,INT($A149)=INT($A148),ISNUMBER(AB148)),AB149/AB148-1,"")</f>
        <v/>
      </c>
      <c r="AF149" s="11" t="n">
        <v>4.954999923706055</v>
      </c>
      <c r="AG149" s="11" t="n">
        <v>182.3699951171875</v>
      </c>
      <c r="AH149" s="13" t="n">
        <v>0</v>
      </c>
      <c r="AI149" s="14">
        <f>IF(AND(AH149=1,INT($A149)=INT($A148),ISNUMBER(AF148)),AF149/AF148-1,"")</f>
        <v/>
      </c>
      <c r="AJ149" s="14">
        <f>IF(AND(AH149=1,INT($A149)=INT($A148),ISNUMBER(AG148)),AG149/AG148-1,"")</f>
        <v/>
      </c>
    </row>
    <row r="150">
      <c r="A150" s="12" t="n">
        <v>46286.49861111111</v>
      </c>
      <c r="B150" s="11" t="n">
        <v>8.130000114440918</v>
      </c>
      <c r="C150" s="11" t="n">
        <v>357.9599914550781</v>
      </c>
      <c r="D150" s="13" t="n">
        <v>0</v>
      </c>
      <c r="E150" s="14">
        <f>IF(AND(D150=1,INT($A150)=INT($A149),ISNUMBER(B149)),B150/B149-1,"")</f>
        <v/>
      </c>
      <c r="F150" s="14">
        <f>IF(AND(D150=1,INT($A150)=INT($A149),ISNUMBER(C149)),C150/C149-1,"")</f>
        <v/>
      </c>
      <c r="G150" s="11" t="n">
        <v>10.3100004196167</v>
      </c>
      <c r="H150" s="11" t="n">
        <v>337.8299865722656</v>
      </c>
      <c r="I150" s="13" t="n">
        <v>0</v>
      </c>
      <c r="J150" s="14">
        <f>IF(AND(I150=1,INT($A150)=INT($A149),ISNUMBER(G149)),G150/G149-1,"")</f>
        <v/>
      </c>
      <c r="K150" s="14">
        <f>IF(AND(I150=1,INT($A150)=INT($A149),ISNUMBER(H149)),H150/H149-1,"")</f>
        <v/>
      </c>
      <c r="L150" s="11" t="n">
        <v>13.12979984283447</v>
      </c>
      <c r="M150" s="11" t="n">
        <v>720.4349975585938</v>
      </c>
      <c r="N150" s="13" t="n">
        <v>1</v>
      </c>
      <c r="O150" s="14">
        <f>IF(AND(N150=1,INT($A150)=INT($A149),ISNUMBER(L149)),L150/L149-1,"")</f>
        <v/>
      </c>
      <c r="P150" s="14">
        <f>IF(AND(N150=1,INT($A150)=INT($A149),ISNUMBER(M149)),M150/M149-1,"")</f>
        <v/>
      </c>
      <c r="Q150" s="11" t="n">
        <v>10.44999980926514</v>
      </c>
      <c r="R150" s="11" t="n">
        <v>493.0498962402344</v>
      </c>
      <c r="S150" s="13" t="n">
        <v>0</v>
      </c>
      <c r="T150" s="14">
        <f>IF(AND(S150=1,INT($A150)=INT($A149),ISNUMBER(Q149)),Q150/Q149-1,"")</f>
        <v/>
      </c>
      <c r="U150" s="14">
        <f>IF(AND(S150=1,INT($A150)=INT($A149),ISNUMBER(R149)),R150/R149-1,"")</f>
        <v/>
      </c>
      <c r="V150" s="11" t="n">
        <v>8.494999885559082</v>
      </c>
      <c r="W150" s="11" t="n">
        <v>7736.06982421875</v>
      </c>
      <c r="X150" s="13" t="n">
        <v>0</v>
      </c>
      <c r="Y150" s="14">
        <f>IF(AND(X150=1,INT($A150)=INT($A149),ISNUMBER(V149)),V150/V149-1,"")</f>
        <v/>
      </c>
      <c r="Z150" s="14">
        <f>IF(AND(X150=1,INT($A150)=INT($A149),ISNUMBER(W149)),W150/W149-1,"")</f>
        <v/>
      </c>
      <c r="AA150" s="11" t="n">
        <v>8.560000419616699</v>
      </c>
      <c r="AB150" s="11" t="n">
        <v>255.7899932861328</v>
      </c>
      <c r="AC150" s="13" t="n">
        <v>0</v>
      </c>
      <c r="AD150" s="14">
        <f>IF(AND(AC150=1,INT($A150)=INT($A149),ISNUMBER(AA149)),AA150/AA149-1,"")</f>
        <v/>
      </c>
      <c r="AE150" s="14">
        <f>IF(AND(AC150=1,INT($A150)=INT($A149),ISNUMBER(AB149)),AB150/AB149-1,"")</f>
        <v/>
      </c>
      <c r="AF150" s="11" t="n">
        <v>4.95989990234375</v>
      </c>
      <c r="AG150" s="11" t="n">
        <v>182.0700073242188</v>
      </c>
      <c r="AH150" s="13" t="n">
        <v>1</v>
      </c>
      <c r="AI150" s="14">
        <f>IF(AND(AH150=1,INT($A150)=INT($A149),ISNUMBER(AF149)),AF150/AF149-1,"")</f>
        <v/>
      </c>
      <c r="AJ150" s="14">
        <f>IF(AND(AH150=1,INT($A150)=INT($A149),ISNUMBER(AG149)),AG150/AG149-1,"")</f>
        <v/>
      </c>
    </row>
    <row r="151">
      <c r="A151" s="12" t="n">
        <v>46286.49930555555</v>
      </c>
      <c r="B151" s="11" t="n">
        <v>8.130000114440918</v>
      </c>
      <c r="C151" s="11" t="n">
        <v>357.9599914550781</v>
      </c>
      <c r="D151" s="13" t="n">
        <v>0</v>
      </c>
      <c r="E151" s="14">
        <f>IF(AND(D151=1,INT($A151)=INT($A150),ISNUMBER(B150)),B151/B150-1,"")</f>
        <v/>
      </c>
      <c r="F151" s="14">
        <f>IF(AND(D151=1,INT($A151)=INT($A150),ISNUMBER(C150)),C151/C150-1,"")</f>
        <v/>
      </c>
      <c r="G151" s="11" t="n">
        <v>10.3100004196167</v>
      </c>
      <c r="H151" s="11" t="n">
        <v>337.8299865722656</v>
      </c>
      <c r="I151" s="13" t="n">
        <v>0</v>
      </c>
      <c r="J151" s="14">
        <f>IF(AND(I151=1,INT($A151)=INT($A150),ISNUMBER(G150)),G151/G150-1,"")</f>
        <v/>
      </c>
      <c r="K151" s="14">
        <f>IF(AND(I151=1,INT($A151)=INT($A150),ISNUMBER(H150)),H151/H150-1,"")</f>
        <v/>
      </c>
      <c r="L151" s="11" t="n">
        <v>13.13000011444092</v>
      </c>
      <c r="M151" s="11" t="n">
        <v>720.9152221679688</v>
      </c>
      <c r="N151" s="13" t="n">
        <v>1</v>
      </c>
      <c r="O151" s="14">
        <f>IF(AND(N151=1,INT($A151)=INT($A150),ISNUMBER(L150)),L151/L150-1,"")</f>
        <v/>
      </c>
      <c r="P151" s="14">
        <f>IF(AND(N151=1,INT($A151)=INT($A150),ISNUMBER(M150)),M151/M150-1,"")</f>
        <v/>
      </c>
      <c r="Q151" s="11" t="n">
        <v>10.430100440979</v>
      </c>
      <c r="R151" s="11" t="n">
        <v>493.989990234375</v>
      </c>
      <c r="S151" s="13" t="n">
        <v>1</v>
      </c>
      <c r="T151" s="14">
        <f>IF(AND(S151=1,INT($A151)=INT($A150),ISNUMBER(Q150)),Q151/Q150-1,"")</f>
        <v/>
      </c>
      <c r="U151" s="14">
        <f>IF(AND(S151=1,INT($A151)=INT($A150),ISNUMBER(R150)),R151/R150-1,"")</f>
        <v/>
      </c>
      <c r="V151" s="11" t="n">
        <v>8.494999885559082</v>
      </c>
      <c r="W151" s="11" t="n">
        <v>7736.06982421875</v>
      </c>
      <c r="X151" s="13" t="n">
        <v>0</v>
      </c>
      <c r="Y151" s="14">
        <f>IF(AND(X151=1,INT($A151)=INT($A150),ISNUMBER(V150)),V151/V150-1,"")</f>
        <v/>
      </c>
      <c r="Z151" s="14">
        <f>IF(AND(X151=1,INT($A151)=INT($A150),ISNUMBER(W150)),W151/W150-1,"")</f>
        <v/>
      </c>
      <c r="AA151" s="11" t="n">
        <v>8.560000419616699</v>
      </c>
      <c r="AB151" s="11" t="n">
        <v>255.7899932861328</v>
      </c>
      <c r="AC151" s="13" t="n">
        <v>0</v>
      </c>
      <c r="AD151" s="14">
        <f>IF(AND(AC151=1,INT($A151)=INT($A150),ISNUMBER(AA150)),AA151/AA150-1,"")</f>
        <v/>
      </c>
      <c r="AE151" s="14">
        <f>IF(AND(AC151=1,INT($A151)=INT($A150),ISNUMBER(AB150)),AB151/AB150-1,"")</f>
        <v/>
      </c>
      <c r="AF151" s="11" t="n">
        <v>4.95989990234375</v>
      </c>
      <c r="AG151" s="11" t="n">
        <v>182.0700073242188</v>
      </c>
      <c r="AH151" s="13" t="n">
        <v>0</v>
      </c>
      <c r="AI151" s="14">
        <f>IF(AND(AH151=1,INT($A151)=INT($A150),ISNUMBER(AF150)),AF151/AF150-1,"")</f>
        <v/>
      </c>
      <c r="AJ151" s="14">
        <f>IF(AND(AH151=1,INT($A151)=INT($A150),ISNUMBER(AG150)),AG151/AG150-1,"")</f>
        <v/>
      </c>
    </row>
    <row r="152">
      <c r="A152" s="12" t="n">
        <v>46286.5</v>
      </c>
      <c r="B152" s="11" t="n">
        <v>8.130000114440918</v>
      </c>
      <c r="C152" s="11" t="n">
        <v>357.9599914550781</v>
      </c>
      <c r="D152" s="13" t="n">
        <v>0</v>
      </c>
      <c r="E152" s="14">
        <f>IF(AND(D152=1,INT($A152)=INT($A151),ISNUMBER(B151)),B152/B151-1,"")</f>
        <v/>
      </c>
      <c r="F152" s="14">
        <f>IF(AND(D152=1,INT($A152)=INT($A151),ISNUMBER(C151)),C152/C151-1,"")</f>
        <v/>
      </c>
      <c r="G152" s="11" t="n">
        <v>10.31999969482422</v>
      </c>
      <c r="H152" s="11" t="n">
        <v>337.8900146484375</v>
      </c>
      <c r="I152" s="13" t="n">
        <v>1</v>
      </c>
      <c r="J152" s="14">
        <f>IF(AND(I152=1,INT($A152)=INT($A151),ISNUMBER(G151)),G152/G151-1,"")</f>
        <v/>
      </c>
      <c r="K152" s="14">
        <f>IF(AND(I152=1,INT($A152)=INT($A151),ISNUMBER(H151)),H152/H151-1,"")</f>
        <v/>
      </c>
      <c r="L152" s="11" t="n">
        <v>13.09000015258789</v>
      </c>
      <c r="M152" s="11" t="n">
        <v>722.1900024414062</v>
      </c>
      <c r="N152" s="13" t="n">
        <v>1</v>
      </c>
      <c r="O152" s="14">
        <f>IF(AND(N152=1,INT($A152)=INT($A151),ISNUMBER(L151)),L152/L151-1,"")</f>
        <v/>
      </c>
      <c r="P152" s="14">
        <f>IF(AND(N152=1,INT($A152)=INT($A151),ISNUMBER(M151)),M152/M151-1,"")</f>
        <v/>
      </c>
      <c r="Q152" s="11" t="n">
        <v>10.430100440979</v>
      </c>
      <c r="R152" s="11" t="n">
        <v>493.989990234375</v>
      </c>
      <c r="S152" s="13" t="n">
        <v>0</v>
      </c>
      <c r="T152" s="14">
        <f>IF(AND(S152=1,INT($A152)=INT($A151),ISNUMBER(Q151)),Q152/Q151-1,"")</f>
        <v/>
      </c>
      <c r="U152" s="14">
        <f>IF(AND(S152=1,INT($A152)=INT($A151),ISNUMBER(R151)),R152/R151-1,"")</f>
        <v/>
      </c>
      <c r="V152" s="11" t="n">
        <v>8.494999885559082</v>
      </c>
      <c r="W152" s="11" t="n">
        <v>7736.580078125</v>
      </c>
      <c r="X152" s="13" t="n">
        <v>1</v>
      </c>
      <c r="Y152" s="14">
        <f>IF(AND(X152=1,INT($A152)=INT($A151),ISNUMBER(V151)),V152/V151-1,"")</f>
        <v/>
      </c>
      <c r="Z152" s="14">
        <f>IF(AND(X152=1,INT($A152)=INT($A151),ISNUMBER(W151)),W152/W151-1,"")</f>
        <v/>
      </c>
      <c r="AA152" s="11" t="n">
        <v>8.560000419616699</v>
      </c>
      <c r="AB152" s="11" t="n">
        <v>255.7899932861328</v>
      </c>
      <c r="AC152" s="13" t="n">
        <v>0</v>
      </c>
      <c r="AD152" s="14">
        <f>IF(AND(AC152=1,INT($A152)=INT($A151),ISNUMBER(AA151)),AA152/AA151-1,"")</f>
        <v/>
      </c>
      <c r="AE152" s="14">
        <f>IF(AND(AC152=1,INT($A152)=INT($A151),ISNUMBER(AB151)),AB152/AB151-1,"")</f>
        <v/>
      </c>
      <c r="AF152" s="11" t="n">
        <v>4.95989990234375</v>
      </c>
      <c r="AG152" s="11" t="n">
        <v>182.0700073242188</v>
      </c>
      <c r="AH152" s="13" t="n">
        <v>0</v>
      </c>
      <c r="AI152" s="14">
        <f>IF(AND(AH152=1,INT($A152)=INT($A151),ISNUMBER(AF151)),AF152/AF151-1,"")</f>
        <v/>
      </c>
      <c r="AJ152" s="14">
        <f>IF(AND(AH152=1,INT($A152)=INT($A151),ISNUMBER(AG151)),AG152/AG151-1,"")</f>
        <v/>
      </c>
    </row>
    <row r="153">
      <c r="A153" s="12" t="n">
        <v>46286.50069444445</v>
      </c>
      <c r="B153" s="11" t="n">
        <v>8.130000114440918</v>
      </c>
      <c r="C153" s="11" t="n">
        <v>357.9599914550781</v>
      </c>
      <c r="D153" s="13" t="n">
        <v>0</v>
      </c>
      <c r="E153" s="14">
        <f>IF(AND(D153=1,INT($A153)=INT($A152),ISNUMBER(B152)),B153/B152-1,"")</f>
        <v/>
      </c>
      <c r="F153" s="14">
        <f>IF(AND(D153=1,INT($A153)=INT($A152),ISNUMBER(C152)),C153/C152-1,"")</f>
        <v/>
      </c>
      <c r="G153" s="11" t="n">
        <v>10.31999969482422</v>
      </c>
      <c r="H153" s="11" t="n">
        <v>337.7829895019531</v>
      </c>
      <c r="I153" s="13" t="n">
        <v>1</v>
      </c>
      <c r="J153" s="14">
        <f>IF(AND(I153=1,INT($A153)=INT($A152),ISNUMBER(G152)),G153/G152-1,"")</f>
        <v/>
      </c>
      <c r="K153" s="14">
        <f>IF(AND(I153=1,INT($A153)=INT($A152),ISNUMBER(H152)),H153/H152-1,"")</f>
        <v/>
      </c>
      <c r="L153" s="11" t="n">
        <v>13.07499980926514</v>
      </c>
      <c r="M153" s="11" t="n">
        <v>722.1749877929688</v>
      </c>
      <c r="N153" s="13" t="n">
        <v>1</v>
      </c>
      <c r="O153" s="14">
        <f>IF(AND(N153=1,INT($A153)=INT($A152),ISNUMBER(L152)),L153/L152-1,"")</f>
        <v/>
      </c>
      <c r="P153" s="14">
        <f>IF(AND(N153=1,INT($A153)=INT($A152),ISNUMBER(M152)),M153/M152-1,"")</f>
        <v/>
      </c>
      <c r="Q153" s="11" t="n">
        <v>10.430100440979</v>
      </c>
      <c r="R153" s="11" t="n">
        <v>493.989990234375</v>
      </c>
      <c r="S153" s="13" t="n">
        <v>0</v>
      </c>
      <c r="T153" s="14">
        <f>IF(AND(S153=1,INT($A153)=INT($A152),ISNUMBER(Q152)),Q153/Q152-1,"")</f>
        <v/>
      </c>
      <c r="U153" s="14">
        <f>IF(AND(S153=1,INT($A153)=INT($A152),ISNUMBER(R152)),R153/R152-1,"")</f>
        <v/>
      </c>
      <c r="V153" s="11" t="n">
        <v>8.494999885559082</v>
      </c>
      <c r="W153" s="11" t="n">
        <v>7736.580078125</v>
      </c>
      <c r="X153" s="13" t="n">
        <v>0</v>
      </c>
      <c r="Y153" s="14">
        <f>IF(AND(X153=1,INT($A153)=INT($A152),ISNUMBER(V152)),V153/V152-1,"")</f>
        <v/>
      </c>
      <c r="Z153" s="14">
        <f>IF(AND(X153=1,INT($A153)=INT($A152),ISNUMBER(W152)),W153/W152-1,"")</f>
        <v/>
      </c>
      <c r="AA153" s="11" t="n">
        <v>8.560000419616699</v>
      </c>
      <c r="AB153" s="11" t="n">
        <v>255.7899932861328</v>
      </c>
      <c r="AC153" s="13" t="n">
        <v>0</v>
      </c>
      <c r="AD153" s="14">
        <f>IF(AND(AC153=1,INT($A153)=INT($A152),ISNUMBER(AA152)),AA153/AA152-1,"")</f>
        <v/>
      </c>
      <c r="AE153" s="14">
        <f>IF(AND(AC153=1,INT($A153)=INT($A152),ISNUMBER(AB152)),AB153/AB152-1,"")</f>
        <v/>
      </c>
      <c r="AF153" s="11" t="n">
        <v>4.950699806213379</v>
      </c>
      <c r="AG153" s="11" t="n">
        <v>182.3999938964844</v>
      </c>
      <c r="AH153" s="13" t="n">
        <v>1</v>
      </c>
      <c r="AI153" s="14">
        <f>IF(AND(AH153=1,INT($A153)=INT($A152),ISNUMBER(AF152)),AF153/AF152-1,"")</f>
        <v/>
      </c>
      <c r="AJ153" s="14">
        <f>IF(AND(AH153=1,INT($A153)=INT($A152),ISNUMBER(AG152)),AG153/AG152-1,"")</f>
        <v/>
      </c>
    </row>
    <row r="154">
      <c r="A154" s="12" t="n">
        <v>46286.50138888889</v>
      </c>
      <c r="B154" s="11" t="n">
        <v>8.109999656677246</v>
      </c>
      <c r="C154" s="11" t="n">
        <v>358.4049987792969</v>
      </c>
      <c r="D154" s="13" t="n">
        <v>1</v>
      </c>
      <c r="E154" s="14">
        <f>IF(AND(D154=1,INT($A154)=INT($A153),ISNUMBER(B153)),B154/B153-1,"")</f>
        <v/>
      </c>
      <c r="F154" s="14">
        <f>IF(AND(D154=1,INT($A154)=INT($A153),ISNUMBER(C153)),C154/C153-1,"")</f>
        <v/>
      </c>
      <c r="G154" s="11" t="n">
        <v>10.31009960174561</v>
      </c>
      <c r="H154" s="11" t="n">
        <v>338.0400085449219</v>
      </c>
      <c r="I154" s="13" t="n">
        <v>1</v>
      </c>
      <c r="J154" s="14">
        <f>IF(AND(I154=1,INT($A154)=INT($A153),ISNUMBER(G153)),G154/G153-1,"")</f>
        <v/>
      </c>
      <c r="K154" s="14">
        <f>IF(AND(I154=1,INT($A154)=INT($A153),ISNUMBER(H153)),H154/H153-1,"")</f>
        <v/>
      </c>
      <c r="L154" s="11" t="n">
        <v>13.07999992370605</v>
      </c>
      <c r="M154" s="11" t="n">
        <v>722.8150024414062</v>
      </c>
      <c r="N154" s="13" t="n">
        <v>1</v>
      </c>
      <c r="O154" s="14">
        <f>IF(AND(N154=1,INT($A154)=INT($A153),ISNUMBER(L153)),L154/L153-1,"")</f>
        <v/>
      </c>
      <c r="P154" s="14">
        <f>IF(AND(N154=1,INT($A154)=INT($A153),ISNUMBER(M153)),M154/M153-1,"")</f>
        <v/>
      </c>
      <c r="Q154" s="11" t="n">
        <v>10.430100440979</v>
      </c>
      <c r="R154" s="11" t="n">
        <v>493.989990234375</v>
      </c>
      <c r="S154" s="13" t="n">
        <v>0</v>
      </c>
      <c r="T154" s="14">
        <f>IF(AND(S154=1,INT($A154)=INT($A153),ISNUMBER(Q153)),Q154/Q153-1,"")</f>
        <v/>
      </c>
      <c r="U154" s="14">
        <f>IF(AND(S154=1,INT($A154)=INT($A153),ISNUMBER(R153)),R154/R153-1,"")</f>
        <v/>
      </c>
      <c r="V154" s="11" t="n">
        <v>8.494999885559082</v>
      </c>
      <c r="W154" s="11" t="n">
        <v>7736.580078125</v>
      </c>
      <c r="X154" s="13" t="n">
        <v>0</v>
      </c>
      <c r="Y154" s="14">
        <f>IF(AND(X154=1,INT($A154)=INT($A153),ISNUMBER(V153)),V154/V153-1,"")</f>
        <v/>
      </c>
      <c r="Z154" s="14">
        <f>IF(AND(X154=1,INT($A154)=INT($A153),ISNUMBER(W153)),W154/W153-1,"")</f>
        <v/>
      </c>
      <c r="AA154" s="11" t="n">
        <v>8.560000419616699</v>
      </c>
      <c r="AB154" s="11" t="n">
        <v>255.7899932861328</v>
      </c>
      <c r="AC154" s="13" t="n">
        <v>0</v>
      </c>
      <c r="AD154" s="14">
        <f>IF(AND(AC154=1,INT($A154)=INT($A153),ISNUMBER(AA153)),AA154/AA153-1,"")</f>
        <v/>
      </c>
      <c r="AE154" s="14">
        <f>IF(AND(AC154=1,INT($A154)=INT($A153),ISNUMBER(AB153)),AB154/AB153-1,"")</f>
        <v/>
      </c>
      <c r="AF154" s="11" t="n">
        <v>4.954999923706055</v>
      </c>
      <c r="AG154" s="11" t="n">
        <v>182.2599945068359</v>
      </c>
      <c r="AH154" s="13" t="n">
        <v>1</v>
      </c>
      <c r="AI154" s="14">
        <f>IF(AND(AH154=1,INT($A154)=INT($A153),ISNUMBER(AF153)),AF154/AF153-1,"")</f>
        <v/>
      </c>
      <c r="AJ154" s="14">
        <f>IF(AND(AH154=1,INT($A154)=INT($A153),ISNUMBER(AG153)),AG154/AG153-1,"")</f>
        <v/>
      </c>
    </row>
    <row r="155">
      <c r="A155" s="12" t="n">
        <v>46286.50208333333</v>
      </c>
      <c r="B155" s="11" t="n">
        <v>8.109999656677246</v>
      </c>
      <c r="C155" s="11" t="n">
        <v>358.4049987792969</v>
      </c>
      <c r="D155" s="13" t="n">
        <v>0</v>
      </c>
      <c r="E155" s="14">
        <f>IF(AND(D155=1,INT($A155)=INT($A154),ISNUMBER(B154)),B155/B154-1,"")</f>
        <v/>
      </c>
      <c r="F155" s="14">
        <f>IF(AND(D155=1,INT($A155)=INT($A154),ISNUMBER(C154)),C155/C154-1,"")</f>
        <v/>
      </c>
      <c r="G155" s="11" t="n">
        <v>10.3100004196167</v>
      </c>
      <c r="H155" s="11" t="n">
        <v>337.9500122070312</v>
      </c>
      <c r="I155" s="13" t="n">
        <v>1</v>
      </c>
      <c r="J155" s="14">
        <f>IF(AND(I155=1,INT($A155)=INT($A154),ISNUMBER(G154)),G155/G154-1,"")</f>
        <v/>
      </c>
      <c r="K155" s="14">
        <f>IF(AND(I155=1,INT($A155)=INT($A154),ISNUMBER(H154)),H155/H154-1,"")</f>
        <v/>
      </c>
      <c r="L155" s="11" t="n">
        <v>13.06999969482422</v>
      </c>
      <c r="M155" s="11" t="n">
        <v>722.3599853515625</v>
      </c>
      <c r="N155" s="13" t="n">
        <v>1</v>
      </c>
      <c r="O155" s="14">
        <f>IF(AND(N155=1,INT($A155)=INT($A154),ISNUMBER(L154)),L155/L154-1,"")</f>
        <v/>
      </c>
      <c r="P155" s="14">
        <f>IF(AND(N155=1,INT($A155)=INT($A154),ISNUMBER(M154)),M155/M154-1,"")</f>
        <v/>
      </c>
      <c r="Q155" s="11" t="n">
        <v>10.430100440979</v>
      </c>
      <c r="R155" s="11" t="n">
        <v>493.989990234375</v>
      </c>
      <c r="S155" s="13" t="n">
        <v>0</v>
      </c>
      <c r="T155" s="14">
        <f>IF(AND(S155=1,INT($A155)=INT($A154),ISNUMBER(Q154)),Q155/Q154-1,"")</f>
        <v/>
      </c>
      <c r="U155" s="14">
        <f>IF(AND(S155=1,INT($A155)=INT($A154),ISNUMBER(R154)),R155/R154-1,"")</f>
        <v/>
      </c>
      <c r="V155" s="11" t="n">
        <v>8.490599632263184</v>
      </c>
      <c r="W155" s="11" t="n">
        <v>7740.47021484375</v>
      </c>
      <c r="X155" s="13" t="n">
        <v>1</v>
      </c>
      <c r="Y155" s="14">
        <f>IF(AND(X155=1,INT($A155)=INT($A154),ISNUMBER(V154)),V155/V154-1,"")</f>
        <v/>
      </c>
      <c r="Z155" s="14">
        <f>IF(AND(X155=1,INT($A155)=INT($A154),ISNUMBER(W154)),W155/W154-1,"")</f>
        <v/>
      </c>
      <c r="AA155" s="11" t="n">
        <v>8.560099601745605</v>
      </c>
      <c r="AB155" s="11" t="n">
        <v>255.9900054931641</v>
      </c>
      <c r="AC155" s="13" t="n">
        <v>1</v>
      </c>
      <c r="AD155" s="14">
        <f>IF(AND(AC155=1,INT($A155)=INT($A154),ISNUMBER(AA154)),AA155/AA154-1,"")</f>
        <v/>
      </c>
      <c r="AE155" s="14">
        <f>IF(AND(AC155=1,INT($A155)=INT($A154),ISNUMBER(AB154)),AB155/AB154-1,"")</f>
        <v/>
      </c>
      <c r="AF155" s="11" t="n">
        <v>4.954999923706055</v>
      </c>
      <c r="AG155" s="11" t="n">
        <v>182.2599945068359</v>
      </c>
      <c r="AH155" s="13" t="n">
        <v>0</v>
      </c>
      <c r="AI155" s="14">
        <f>IF(AND(AH155=1,INT($A155)=INT($A154),ISNUMBER(AF154)),AF155/AF154-1,"")</f>
        <v/>
      </c>
      <c r="AJ155" s="14">
        <f>IF(AND(AH155=1,INT($A155)=INT($A154),ISNUMBER(AG154)),AG155/AG154-1,"")</f>
        <v/>
      </c>
    </row>
    <row r="156">
      <c r="A156" s="12" t="n">
        <v>46286.50277777778</v>
      </c>
      <c r="B156" s="11" t="n">
        <v>8.110099792480469</v>
      </c>
      <c r="C156" s="11" t="n">
        <v>358.9049987792969</v>
      </c>
      <c r="D156" s="13" t="n">
        <v>1</v>
      </c>
      <c r="E156" s="14">
        <f>IF(AND(D156=1,INT($A156)=INT($A155),ISNUMBER(B155)),B156/B155-1,"")</f>
        <v/>
      </c>
      <c r="F156" s="14">
        <f>IF(AND(D156=1,INT($A156)=INT($A155),ISNUMBER(C155)),C156/C155-1,"")</f>
        <v/>
      </c>
      <c r="G156" s="11" t="n">
        <v>10.3100004196167</v>
      </c>
      <c r="H156" s="11" t="n">
        <v>337.9500122070312</v>
      </c>
      <c r="I156" s="13" t="n">
        <v>0</v>
      </c>
      <c r="J156" s="14">
        <f>IF(AND(I156=1,INT($A156)=INT($A155),ISNUMBER(G155)),G156/G155-1,"")</f>
        <v/>
      </c>
      <c r="K156" s="14">
        <f>IF(AND(I156=1,INT($A156)=INT($A155),ISNUMBER(H155)),H156/H155-1,"")</f>
        <v/>
      </c>
      <c r="L156" s="11" t="n">
        <v>13.07989978790283</v>
      </c>
      <c r="M156" s="11" t="n">
        <v>722.7100219726562</v>
      </c>
      <c r="N156" s="13" t="n">
        <v>1</v>
      </c>
      <c r="O156" s="14">
        <f>IF(AND(N156=1,INT($A156)=INT($A155),ISNUMBER(L155)),L156/L155-1,"")</f>
        <v/>
      </c>
      <c r="P156" s="14">
        <f>IF(AND(N156=1,INT($A156)=INT($A155),ISNUMBER(M155)),M156/M155-1,"")</f>
        <v/>
      </c>
      <c r="Q156" s="11" t="n">
        <v>10.430100440979</v>
      </c>
      <c r="R156" s="11" t="n">
        <v>493.989990234375</v>
      </c>
      <c r="S156" s="13" t="n">
        <v>0</v>
      </c>
      <c r="T156" s="14">
        <f>IF(AND(S156=1,INT($A156)=INT($A155),ISNUMBER(Q155)),Q156/Q155-1,"")</f>
        <v/>
      </c>
      <c r="U156" s="14">
        <f>IF(AND(S156=1,INT($A156)=INT($A155),ISNUMBER(R155)),R156/R155-1,"")</f>
        <v/>
      </c>
      <c r="V156" s="11" t="n">
        <v>8.490599632263184</v>
      </c>
      <c r="W156" s="11" t="n">
        <v>7741.0400390625</v>
      </c>
      <c r="X156" s="13" t="n">
        <v>1</v>
      </c>
      <c r="Y156" s="14">
        <f>IF(AND(X156=1,INT($A156)=INT($A155),ISNUMBER(V155)),V156/V155-1,"")</f>
        <v/>
      </c>
      <c r="Z156" s="14">
        <f>IF(AND(X156=1,INT($A156)=INT($A155),ISNUMBER(W155)),W156/W155-1,"")</f>
        <v/>
      </c>
      <c r="AA156" s="11" t="n">
        <v>8.560099601745605</v>
      </c>
      <c r="AB156" s="11" t="n">
        <v>255.9900054931641</v>
      </c>
      <c r="AC156" s="13" t="n">
        <v>0</v>
      </c>
      <c r="AD156" s="14">
        <f>IF(AND(AC156=1,INT($A156)=INT($A155),ISNUMBER(AA155)),AA156/AA155-1,"")</f>
        <v/>
      </c>
      <c r="AE156" s="14">
        <f>IF(AND(AC156=1,INT($A156)=INT($A155),ISNUMBER(AB155)),AB156/AB155-1,"")</f>
        <v/>
      </c>
      <c r="AF156" s="11" t="n">
        <v>4.954999923706055</v>
      </c>
      <c r="AG156" s="11" t="n">
        <v>182.2599945068359</v>
      </c>
      <c r="AH156" s="13" t="n">
        <v>0</v>
      </c>
      <c r="AI156" s="14">
        <f>IF(AND(AH156=1,INT($A156)=INT($A155),ISNUMBER(AF155)),AF156/AF155-1,"")</f>
        <v/>
      </c>
      <c r="AJ156" s="14">
        <f>IF(AND(AH156=1,INT($A156)=INT($A155),ISNUMBER(AG155)),AG156/AG155-1,"")</f>
        <v/>
      </c>
    </row>
    <row r="157">
      <c r="A157" s="12" t="n">
        <v>46286.50347222222</v>
      </c>
      <c r="B157" s="11" t="n">
        <v>8.090000152587891</v>
      </c>
      <c r="C157" s="11" t="n">
        <v>359.4700012207031</v>
      </c>
      <c r="D157" s="13" t="n">
        <v>1</v>
      </c>
      <c r="E157" s="14">
        <f>IF(AND(D157=1,INT($A157)=INT($A156),ISNUMBER(B156)),B157/B156-1,"")</f>
        <v/>
      </c>
      <c r="F157" s="14">
        <f>IF(AND(D157=1,INT($A157)=INT($A156),ISNUMBER(C156)),C157/C156-1,"")</f>
        <v/>
      </c>
      <c r="G157" s="11" t="n">
        <v>10.3100004196167</v>
      </c>
      <c r="H157" s="11" t="n">
        <v>338.1700134277344</v>
      </c>
      <c r="I157" s="13" t="n">
        <v>1</v>
      </c>
      <c r="J157" s="14">
        <f>IF(AND(I157=1,INT($A157)=INT($A156),ISNUMBER(G156)),G157/G156-1,"")</f>
        <v/>
      </c>
      <c r="K157" s="14">
        <f>IF(AND(I157=1,INT($A157)=INT($A156),ISNUMBER(H156)),H157/H156-1,"")</f>
        <v/>
      </c>
      <c r="L157" s="11" t="n">
        <v>13.07999992370605</v>
      </c>
      <c r="M157" s="11" t="n">
        <v>722.6749877929688</v>
      </c>
      <c r="N157" s="13" t="n">
        <v>1</v>
      </c>
      <c r="O157" s="14">
        <f>IF(AND(N157=1,INT($A157)=INT($A156),ISNUMBER(L156)),L157/L156-1,"")</f>
        <v/>
      </c>
      <c r="P157" s="14">
        <f>IF(AND(N157=1,INT($A157)=INT($A156),ISNUMBER(M156)),M157/M156-1,"")</f>
        <v/>
      </c>
      <c r="Q157" s="11" t="n">
        <v>10.430100440979</v>
      </c>
      <c r="R157" s="11" t="n">
        <v>493.989990234375</v>
      </c>
      <c r="S157" s="13" t="n">
        <v>0</v>
      </c>
      <c r="T157" s="14">
        <f>IF(AND(S157=1,INT($A157)=INT($A156),ISNUMBER(Q156)),Q157/Q156-1,"")</f>
        <v/>
      </c>
      <c r="U157" s="14">
        <f>IF(AND(S157=1,INT($A157)=INT($A156),ISNUMBER(R156)),R157/R156-1,"")</f>
        <v/>
      </c>
      <c r="V157" s="11" t="n">
        <v>8.490099906921387</v>
      </c>
      <c r="W157" s="11" t="n">
        <v>7740.93994140625</v>
      </c>
      <c r="X157" s="13" t="n">
        <v>1</v>
      </c>
      <c r="Y157" s="14">
        <f>IF(AND(X157=1,INT($A157)=INT($A156),ISNUMBER(V156)),V157/V156-1,"")</f>
        <v/>
      </c>
      <c r="Z157" s="14">
        <f>IF(AND(X157=1,INT($A157)=INT($A156),ISNUMBER(W156)),W157/W156-1,"")</f>
        <v/>
      </c>
      <c r="AA157" s="11" t="n">
        <v>8.550000190734863</v>
      </c>
      <c r="AB157" s="11" t="n">
        <v>256.3699951171875</v>
      </c>
      <c r="AC157" s="13" t="n">
        <v>1</v>
      </c>
      <c r="AD157" s="14">
        <f>IF(AND(AC157=1,INT($A157)=INT($A156),ISNUMBER(AA156)),AA157/AA156-1,"")</f>
        <v/>
      </c>
      <c r="AE157" s="14">
        <f>IF(AND(AC157=1,INT($A157)=INT($A156),ISNUMBER(AB156)),AB157/AB156-1,"")</f>
        <v/>
      </c>
      <c r="AF157" s="11" t="n">
        <v>4.954999923706055</v>
      </c>
      <c r="AG157" s="11" t="n">
        <v>182.2599945068359</v>
      </c>
      <c r="AH157" s="13" t="n">
        <v>0</v>
      </c>
      <c r="AI157" s="14">
        <f>IF(AND(AH157=1,INT($A157)=INT($A156),ISNUMBER(AF156)),AF157/AF156-1,"")</f>
        <v/>
      </c>
      <c r="AJ157" s="14">
        <f>IF(AND(AH157=1,INT($A157)=INT($A156),ISNUMBER(AG156)),AG157/AG156-1,"")</f>
        <v/>
      </c>
    </row>
    <row r="158">
      <c r="A158" s="12" t="n">
        <v>46286.50416666667</v>
      </c>
      <c r="B158" s="11" t="n">
        <v>8.089900016784668</v>
      </c>
      <c r="C158" s="11" t="n">
        <v>359.5650024414062</v>
      </c>
      <c r="D158" s="13" t="n">
        <v>1</v>
      </c>
      <c r="E158" s="14">
        <f>IF(AND(D158=1,INT($A158)=INT($A157),ISNUMBER(B157)),B158/B157-1,"")</f>
        <v/>
      </c>
      <c r="F158" s="14">
        <f>IF(AND(D158=1,INT($A158)=INT($A157),ISNUMBER(C157)),C158/C157-1,"")</f>
        <v/>
      </c>
      <c r="G158" s="11" t="n">
        <v>10.3100004196167</v>
      </c>
      <c r="H158" s="11" t="n">
        <v>338.1700134277344</v>
      </c>
      <c r="I158" s="13" t="n">
        <v>0</v>
      </c>
      <c r="J158" s="14">
        <f>IF(AND(I158=1,INT($A158)=INT($A157),ISNUMBER(G157)),G158/G157-1,"")</f>
        <v/>
      </c>
      <c r="K158" s="14">
        <f>IF(AND(I158=1,INT($A158)=INT($A157),ISNUMBER(H157)),H158/H157-1,"")</f>
        <v/>
      </c>
      <c r="L158" s="11" t="n">
        <v>13.08500003814697</v>
      </c>
      <c r="M158" s="11" t="n">
        <v>722.1480102539062</v>
      </c>
      <c r="N158" s="13" t="n">
        <v>1</v>
      </c>
      <c r="O158" s="14">
        <f>IF(AND(N158=1,INT($A158)=INT($A157),ISNUMBER(L157)),L158/L157-1,"")</f>
        <v/>
      </c>
      <c r="P158" s="14">
        <f>IF(AND(N158=1,INT($A158)=INT($A157),ISNUMBER(M157)),M158/M157-1,"")</f>
        <v/>
      </c>
      <c r="Q158" s="11" t="n">
        <v>10.430100440979</v>
      </c>
      <c r="R158" s="11" t="n">
        <v>493.989990234375</v>
      </c>
      <c r="S158" s="13" t="n">
        <v>0</v>
      </c>
      <c r="T158" s="14">
        <f>IF(AND(S158=1,INT($A158)=INT($A157),ISNUMBER(Q157)),Q158/Q157-1,"")</f>
        <v/>
      </c>
      <c r="U158" s="14">
        <f>IF(AND(S158=1,INT($A158)=INT($A157),ISNUMBER(R157)),R158/R157-1,"")</f>
        <v/>
      </c>
      <c r="V158" s="11" t="n">
        <v>8.494999885559082</v>
      </c>
      <c r="W158" s="11" t="n">
        <v>7740.16015625</v>
      </c>
      <c r="X158" s="13" t="n">
        <v>1</v>
      </c>
      <c r="Y158" s="14">
        <f>IF(AND(X158=1,INT($A158)=INT($A157),ISNUMBER(V157)),V158/V157-1,"")</f>
        <v/>
      </c>
      <c r="Z158" s="14">
        <f>IF(AND(X158=1,INT($A158)=INT($A157),ISNUMBER(W157)),W158/W157-1,"")</f>
        <v/>
      </c>
      <c r="AA158" s="11" t="n">
        <v>8.540200233459473</v>
      </c>
      <c r="AB158" s="11" t="n">
        <v>256.5653076171875</v>
      </c>
      <c r="AC158" s="13" t="n">
        <v>1</v>
      </c>
      <c r="AD158" s="14">
        <f>IF(AND(AC158=1,INT($A158)=INT($A157),ISNUMBER(AA157)),AA158/AA157-1,"")</f>
        <v/>
      </c>
      <c r="AE158" s="14">
        <f>IF(AND(AC158=1,INT($A158)=INT($A157),ISNUMBER(AB157)),AB158/AB157-1,"")</f>
        <v/>
      </c>
      <c r="AF158" s="11" t="n">
        <v>4.954999923706055</v>
      </c>
      <c r="AG158" s="11" t="n">
        <v>182.2599945068359</v>
      </c>
      <c r="AH158" s="13" t="n">
        <v>0</v>
      </c>
      <c r="AI158" s="14">
        <f>IF(AND(AH158=1,INT($A158)=INT($A157),ISNUMBER(AF157)),AF158/AF157-1,"")</f>
        <v/>
      </c>
      <c r="AJ158" s="14">
        <f>IF(AND(AH158=1,INT($A158)=INT($A157),ISNUMBER(AG157)),AG158/AG157-1,"")</f>
        <v/>
      </c>
    </row>
    <row r="159">
      <c r="A159" s="12" t="n">
        <v>46286.50486111111</v>
      </c>
      <c r="B159" s="11" t="n">
        <v>8.080100059509277</v>
      </c>
      <c r="C159" s="11" t="n">
        <v>359.8550109863281</v>
      </c>
      <c r="D159" s="13" t="n">
        <v>1</v>
      </c>
      <c r="E159" s="14">
        <f>IF(AND(D159=1,INT($A159)=INT($A158),ISNUMBER(B158)),B159/B158-1,"")</f>
        <v/>
      </c>
      <c r="F159" s="14">
        <f>IF(AND(D159=1,INT($A159)=INT($A158),ISNUMBER(C158)),C159/C158-1,"")</f>
        <v/>
      </c>
      <c r="G159" s="11" t="n">
        <v>10.3100004196167</v>
      </c>
      <c r="H159" s="11" t="n">
        <v>338.1700134277344</v>
      </c>
      <c r="I159" s="13" t="n">
        <v>0</v>
      </c>
      <c r="J159" s="14">
        <f>IF(AND(I159=1,INT($A159)=INT($A158),ISNUMBER(G158)),G159/G158-1,"")</f>
        <v/>
      </c>
      <c r="K159" s="14">
        <f>IF(AND(I159=1,INT($A159)=INT($A158),ISNUMBER(H158)),H159/H158-1,"")</f>
        <v/>
      </c>
      <c r="L159" s="11" t="n">
        <v>13.07999992370605</v>
      </c>
      <c r="M159" s="11" t="n">
        <v>723.1699829101562</v>
      </c>
      <c r="N159" s="13" t="n">
        <v>1</v>
      </c>
      <c r="O159" s="14">
        <f>IF(AND(N159=1,INT($A159)=INT($A158),ISNUMBER(L158)),L159/L158-1,"")</f>
        <v/>
      </c>
      <c r="P159" s="14">
        <f>IF(AND(N159=1,INT($A159)=INT($A158),ISNUMBER(M158)),M159/M158-1,"")</f>
        <v/>
      </c>
      <c r="Q159" s="11" t="n">
        <v>10.430100440979</v>
      </c>
      <c r="R159" s="11" t="n">
        <v>493.989990234375</v>
      </c>
      <c r="S159" s="13" t="n">
        <v>0</v>
      </c>
      <c r="T159" s="14">
        <f>IF(AND(S159=1,INT($A159)=INT($A158),ISNUMBER(Q158)),Q159/Q158-1,"")</f>
        <v/>
      </c>
      <c r="U159" s="14">
        <f>IF(AND(S159=1,INT($A159)=INT($A158),ISNUMBER(R158)),R159/R158-1,"")</f>
        <v/>
      </c>
      <c r="V159" s="11" t="n">
        <v>8.480600357055664</v>
      </c>
      <c r="W159" s="11" t="n">
        <v>7743.31005859375</v>
      </c>
      <c r="X159" s="13" t="n">
        <v>1</v>
      </c>
      <c r="Y159" s="14">
        <f>IF(AND(X159=1,INT($A159)=INT($A158),ISNUMBER(V158)),V159/V158-1,"")</f>
        <v/>
      </c>
      <c r="Z159" s="14">
        <f>IF(AND(X159=1,INT($A159)=INT($A158),ISNUMBER(W158)),W159/W158-1,"")</f>
        <v/>
      </c>
      <c r="AA159" s="11" t="n">
        <v>8.524999618530273</v>
      </c>
      <c r="AB159" s="11" t="n">
        <v>257.1080017089844</v>
      </c>
      <c r="AC159" s="13" t="n">
        <v>1</v>
      </c>
      <c r="AD159" s="14">
        <f>IF(AND(AC159=1,INT($A159)=INT($A158),ISNUMBER(AA158)),AA159/AA158-1,"")</f>
        <v/>
      </c>
      <c r="AE159" s="14">
        <f>IF(AND(AC159=1,INT($A159)=INT($A158),ISNUMBER(AB158)),AB159/AB158-1,"")</f>
        <v/>
      </c>
      <c r="AF159" s="11" t="n">
        <v>4.954999923706055</v>
      </c>
      <c r="AG159" s="11" t="n">
        <v>182.3200073242188</v>
      </c>
      <c r="AH159" s="13" t="n">
        <v>1</v>
      </c>
      <c r="AI159" s="14">
        <f>IF(AND(AH159=1,INT($A159)=INT($A158),ISNUMBER(AF158)),AF159/AF158-1,"")</f>
        <v/>
      </c>
      <c r="AJ159" s="14">
        <f>IF(AND(AH159=1,INT($A159)=INT($A158),ISNUMBER(AG158)),AG159/AG158-1,"")</f>
        <v/>
      </c>
    </row>
    <row r="160">
      <c r="A160" s="12" t="n">
        <v>46286.50555555556</v>
      </c>
      <c r="B160" s="11" t="n">
        <v>8.090100288391113</v>
      </c>
      <c r="C160" s="11" t="n">
        <v>359.4299926757812</v>
      </c>
      <c r="D160" s="13" t="n">
        <v>1</v>
      </c>
      <c r="E160" s="14">
        <f>IF(AND(D160=1,INT($A160)=INT($A159),ISNUMBER(B159)),B160/B159-1,"")</f>
        <v/>
      </c>
      <c r="F160" s="14">
        <f>IF(AND(D160=1,INT($A160)=INT($A159),ISNUMBER(C159)),C160/C159-1,"")</f>
        <v/>
      </c>
      <c r="G160" s="11" t="n">
        <v>10.30000019073486</v>
      </c>
      <c r="H160" s="11" t="n">
        <v>338.2799987792969</v>
      </c>
      <c r="I160" s="13" t="n">
        <v>1</v>
      </c>
      <c r="J160" s="14">
        <f>IF(AND(I160=1,INT($A160)=INT($A159),ISNUMBER(G159)),G160/G159-1,"")</f>
        <v/>
      </c>
      <c r="K160" s="14">
        <f>IF(AND(I160=1,INT($A160)=INT($A159),ISNUMBER(H159)),H160/H159-1,"")</f>
        <v/>
      </c>
      <c r="L160" s="11" t="n">
        <v>13.09000015258789</v>
      </c>
      <c r="M160" s="11" t="n">
        <v>722.3250122070312</v>
      </c>
      <c r="N160" s="13" t="n">
        <v>1</v>
      </c>
      <c r="O160" s="14">
        <f>IF(AND(N160=1,INT($A160)=INT($A159),ISNUMBER(L159)),L160/L159-1,"")</f>
        <v/>
      </c>
      <c r="P160" s="14">
        <f>IF(AND(N160=1,INT($A160)=INT($A159),ISNUMBER(M159)),M160/M159-1,"")</f>
        <v/>
      </c>
      <c r="Q160" s="11" t="n">
        <v>10.430100440979</v>
      </c>
      <c r="R160" s="11" t="n">
        <v>493.989990234375</v>
      </c>
      <c r="S160" s="13" t="n">
        <v>0</v>
      </c>
      <c r="T160" s="14">
        <f>IF(AND(S160=1,INT($A160)=INT($A159),ISNUMBER(Q159)),Q160/Q159-1,"")</f>
        <v/>
      </c>
      <c r="U160" s="14">
        <f>IF(AND(S160=1,INT($A160)=INT($A159),ISNUMBER(R159)),R160/R159-1,"")</f>
        <v/>
      </c>
      <c r="V160" s="11" t="n">
        <v>8.489899635314941</v>
      </c>
      <c r="W160" s="11" t="n">
        <v>7743.39013671875</v>
      </c>
      <c r="X160" s="13" t="n">
        <v>1</v>
      </c>
      <c r="Y160" s="14">
        <f>IF(AND(X160=1,INT($A160)=INT($A159),ISNUMBER(V159)),V160/V159-1,"")</f>
        <v/>
      </c>
      <c r="Z160" s="14">
        <f>IF(AND(X160=1,INT($A160)=INT($A159),ISNUMBER(W159)),W160/W159-1,"")</f>
        <v/>
      </c>
      <c r="AA160" s="11" t="n">
        <v>8.529999732971191</v>
      </c>
      <c r="AB160" s="11" t="n">
        <v>256.8599853515625</v>
      </c>
      <c r="AC160" s="13" t="n">
        <v>1</v>
      </c>
      <c r="AD160" s="14">
        <f>IF(AND(AC160=1,INT($A160)=INT($A159),ISNUMBER(AA159)),AA160/AA159-1,"")</f>
        <v/>
      </c>
      <c r="AE160" s="14">
        <f>IF(AND(AC160=1,INT($A160)=INT($A159),ISNUMBER(AB159)),AB160/AB159-1,"")</f>
        <v/>
      </c>
      <c r="AF160" s="11" t="n">
        <v>4.950099945068359</v>
      </c>
      <c r="AG160" s="11" t="n">
        <v>182.406005859375</v>
      </c>
      <c r="AH160" s="13" t="n">
        <v>1</v>
      </c>
      <c r="AI160" s="14">
        <f>IF(AND(AH160=1,INT($A160)=INT($A159),ISNUMBER(AF159)),AF160/AF159-1,"")</f>
        <v/>
      </c>
      <c r="AJ160" s="14">
        <f>IF(AND(AH160=1,INT($A160)=INT($A159),ISNUMBER(AG159)),AG160/AG159-1,"")</f>
        <v/>
      </c>
    </row>
    <row r="161">
      <c r="A161" s="12" t="n">
        <v>46286.50625</v>
      </c>
      <c r="B161" s="11" t="n">
        <v>8.079999923706055</v>
      </c>
      <c r="C161" s="11" t="n">
        <v>359.8800048828125</v>
      </c>
      <c r="D161" s="13" t="n">
        <v>1</v>
      </c>
      <c r="E161" s="14">
        <f>IF(AND(D161=1,INT($A161)=INT($A160),ISNUMBER(B160)),B161/B160-1,"")</f>
        <v/>
      </c>
      <c r="F161" s="14">
        <f>IF(AND(D161=1,INT($A161)=INT($A160),ISNUMBER(C160)),C161/C160-1,"")</f>
        <v/>
      </c>
      <c r="G161" s="11" t="n">
        <v>10.30000019073486</v>
      </c>
      <c r="H161" s="11" t="n">
        <v>338.4349975585938</v>
      </c>
      <c r="I161" s="13" t="n">
        <v>1</v>
      </c>
      <c r="J161" s="14">
        <f>IF(AND(I161=1,INT($A161)=INT($A160),ISNUMBER(G160)),G161/G160-1,"")</f>
        <v/>
      </c>
      <c r="K161" s="14">
        <f>IF(AND(I161=1,INT($A161)=INT($A160),ISNUMBER(H160)),H161/H160-1,"")</f>
        <v/>
      </c>
      <c r="L161" s="11" t="n">
        <v>13.07999992370605</v>
      </c>
      <c r="M161" s="11" t="n">
        <v>723.25</v>
      </c>
      <c r="N161" s="13" t="n">
        <v>1</v>
      </c>
      <c r="O161" s="14">
        <f>IF(AND(N161=1,INT($A161)=INT($A160),ISNUMBER(L160)),L161/L160-1,"")</f>
        <v/>
      </c>
      <c r="P161" s="14">
        <f>IF(AND(N161=1,INT($A161)=INT($A160),ISNUMBER(M160)),M161/M160-1,"")</f>
        <v/>
      </c>
      <c r="Q161" s="11" t="n">
        <v>10.430100440979</v>
      </c>
      <c r="R161" s="11" t="n">
        <v>493.989990234375</v>
      </c>
      <c r="S161" s="13" t="n">
        <v>0</v>
      </c>
      <c r="T161" s="14">
        <f>IF(AND(S161=1,INT($A161)=INT($A160),ISNUMBER(Q160)),Q161/Q160-1,"")</f>
        <v/>
      </c>
      <c r="U161" s="14">
        <f>IF(AND(S161=1,INT($A161)=INT($A160),ISNUMBER(R160)),R161/R160-1,"")</f>
        <v/>
      </c>
      <c r="V161" s="11" t="n">
        <v>8.489899635314941</v>
      </c>
      <c r="W161" s="11" t="n">
        <v>7743.39013671875</v>
      </c>
      <c r="X161" s="13" t="n">
        <v>0</v>
      </c>
      <c r="Y161" s="14">
        <f>IF(AND(X161=1,INT($A161)=INT($A160),ISNUMBER(V160)),V161/V160-1,"")</f>
        <v/>
      </c>
      <c r="Z161" s="14">
        <f>IF(AND(X161=1,INT($A161)=INT($A160),ISNUMBER(W160)),W161/W160-1,"")</f>
        <v/>
      </c>
      <c r="AA161" s="11" t="n">
        <v>8.539899826049805</v>
      </c>
      <c r="AB161" s="11" t="n">
        <v>256.4750061035156</v>
      </c>
      <c r="AC161" s="13" t="n">
        <v>1</v>
      </c>
      <c r="AD161" s="14">
        <f>IF(AND(AC161=1,INT($A161)=INT($A160),ISNUMBER(AA160)),AA161/AA160-1,"")</f>
        <v/>
      </c>
      <c r="AE161" s="14">
        <f>IF(AND(AC161=1,INT($A161)=INT($A160),ISNUMBER(AB160)),AB161/AB160-1,"")</f>
        <v/>
      </c>
      <c r="AF161" s="11" t="n">
        <v>4.949999809265137</v>
      </c>
      <c r="AG161" s="11" t="n">
        <v>182.5399932861328</v>
      </c>
      <c r="AH161" s="13" t="n">
        <v>1</v>
      </c>
      <c r="AI161" s="14">
        <f>IF(AND(AH161=1,INT($A161)=INT($A160),ISNUMBER(AF160)),AF161/AF160-1,"")</f>
        <v/>
      </c>
      <c r="AJ161" s="14">
        <f>IF(AND(AH161=1,INT($A161)=INT($A160),ISNUMBER(AG160)),AG161/AG160-1,"")</f>
        <v/>
      </c>
    </row>
    <row r="162">
      <c r="A162" s="12" t="n">
        <v>46286.50694444445</v>
      </c>
      <c r="B162" s="11" t="n">
        <v>8.079999923706055</v>
      </c>
      <c r="C162" s="11" t="n">
        <v>359.8800048828125</v>
      </c>
      <c r="D162" s="13" t="n">
        <v>0</v>
      </c>
      <c r="E162" s="14">
        <f>IF(AND(D162=1,INT($A162)=INT($A161),ISNUMBER(B161)),B162/B161-1,"")</f>
        <v/>
      </c>
      <c r="F162" s="14">
        <f>IF(AND(D162=1,INT($A162)=INT($A161),ISNUMBER(C161)),C162/C161-1,"")</f>
        <v/>
      </c>
      <c r="G162" s="11" t="n">
        <v>10.29500007629395</v>
      </c>
      <c r="H162" s="11" t="n">
        <v>338.5799865722656</v>
      </c>
      <c r="I162" s="13" t="n">
        <v>1</v>
      </c>
      <c r="J162" s="14">
        <f>IF(AND(I162=1,INT($A162)=INT($A161),ISNUMBER(G161)),G162/G161-1,"")</f>
        <v/>
      </c>
      <c r="K162" s="14">
        <f>IF(AND(I162=1,INT($A162)=INT($A161),ISNUMBER(H161)),H162/H161-1,"")</f>
        <v/>
      </c>
      <c r="L162" s="11" t="n">
        <v>13.0600004196167</v>
      </c>
      <c r="M162" s="11" t="n">
        <v>723.8140869140625</v>
      </c>
      <c r="N162" s="13" t="n">
        <v>1</v>
      </c>
      <c r="O162" s="14">
        <f>IF(AND(N162=1,INT($A162)=INT($A161),ISNUMBER(L161)),L162/L161-1,"")</f>
        <v/>
      </c>
      <c r="P162" s="14">
        <f>IF(AND(N162=1,INT($A162)=INT($A161),ISNUMBER(M161)),M162/M161-1,"")</f>
        <v/>
      </c>
      <c r="Q162" s="11" t="n">
        <v>10.430100440979</v>
      </c>
      <c r="R162" s="11" t="n">
        <v>493.989990234375</v>
      </c>
      <c r="S162" s="13" t="n">
        <v>0</v>
      </c>
      <c r="T162" s="14">
        <f>IF(AND(S162=1,INT($A162)=INT($A161),ISNUMBER(Q161)),Q162/Q161-1,"")</f>
        <v/>
      </c>
      <c r="U162" s="14">
        <f>IF(AND(S162=1,INT($A162)=INT($A161),ISNUMBER(R161)),R162/R161-1,"")</f>
        <v/>
      </c>
      <c r="V162" s="11" t="n">
        <v>8.489899635314941</v>
      </c>
      <c r="W162" s="11" t="n">
        <v>7743.39013671875</v>
      </c>
      <c r="X162" s="13" t="n">
        <v>0</v>
      </c>
      <c r="Y162" s="14">
        <f>IF(AND(X162=1,INT($A162)=INT($A161),ISNUMBER(V161)),V162/V161-1,"")</f>
        <v/>
      </c>
      <c r="Z162" s="14">
        <f>IF(AND(X162=1,INT($A162)=INT($A161),ISNUMBER(W161)),W162/W161-1,"")</f>
        <v/>
      </c>
      <c r="AA162" s="11" t="n">
        <v>8.529999732971191</v>
      </c>
      <c r="AB162" s="11" t="n">
        <v>256.7000122070312</v>
      </c>
      <c r="AC162" s="13" t="n">
        <v>1</v>
      </c>
      <c r="AD162" s="14">
        <f>IF(AND(AC162=1,INT($A162)=INT($A161),ISNUMBER(AA161)),AA162/AA161-1,"")</f>
        <v/>
      </c>
      <c r="AE162" s="14">
        <f>IF(AND(AC162=1,INT($A162)=INT($A161),ISNUMBER(AB161)),AB162/AB161-1,"")</f>
        <v/>
      </c>
      <c r="AF162" s="11" t="n">
        <v>4.945000171661377</v>
      </c>
      <c r="AG162" s="11" t="n">
        <v>182.5099945068359</v>
      </c>
      <c r="AH162" s="13" t="n">
        <v>1</v>
      </c>
      <c r="AI162" s="14">
        <f>IF(AND(AH162=1,INT($A162)=INT($A161),ISNUMBER(AF161)),AF162/AF161-1,"")</f>
        <v/>
      </c>
      <c r="AJ162" s="14">
        <f>IF(AND(AH162=1,INT($A162)=INT($A161),ISNUMBER(AG161)),AG162/AG161-1,"")</f>
        <v/>
      </c>
    </row>
    <row r="163">
      <c r="A163" s="12" t="n">
        <v>46286.50763888889</v>
      </c>
      <c r="B163" s="11" t="n">
        <v>8.079999923706055</v>
      </c>
      <c r="C163" s="11" t="n">
        <v>359.8800048828125</v>
      </c>
      <c r="D163" s="13" t="n">
        <v>0</v>
      </c>
      <c r="E163" s="14">
        <f>IF(AND(D163=1,INT($A163)=INT($A162),ISNUMBER(B162)),B163/B162-1,"")</f>
        <v/>
      </c>
      <c r="F163" s="14">
        <f>IF(AND(D163=1,INT($A163)=INT($A162),ISNUMBER(C162)),C163/C162-1,"")</f>
        <v/>
      </c>
      <c r="G163" s="11" t="n">
        <v>10.29500007629395</v>
      </c>
      <c r="H163" s="11" t="n">
        <v>338.5799865722656</v>
      </c>
      <c r="I163" s="13" t="n">
        <v>0</v>
      </c>
      <c r="J163" s="14">
        <f>IF(AND(I163=1,INT($A163)=INT($A162),ISNUMBER(G162)),G163/G162-1,"")</f>
        <v/>
      </c>
      <c r="K163" s="14">
        <f>IF(AND(I163=1,INT($A163)=INT($A162),ISNUMBER(H162)),H163/H162-1,"")</f>
        <v/>
      </c>
      <c r="L163" s="11" t="n">
        <v>13.03999996185303</v>
      </c>
      <c r="M163" s="11" t="n">
        <v>725.010009765625</v>
      </c>
      <c r="N163" s="13" t="n">
        <v>1</v>
      </c>
      <c r="O163" s="14">
        <f>IF(AND(N163=1,INT($A163)=INT($A162),ISNUMBER(L162)),L163/L162-1,"")</f>
        <v/>
      </c>
      <c r="P163" s="14">
        <f>IF(AND(N163=1,INT($A163)=INT($A162),ISNUMBER(M162)),M163/M162-1,"")</f>
        <v/>
      </c>
      <c r="Q163" s="11" t="n">
        <v>10.430100440979</v>
      </c>
      <c r="R163" s="11" t="n">
        <v>493.989990234375</v>
      </c>
      <c r="S163" s="13" t="n">
        <v>0</v>
      </c>
      <c r="T163" s="14">
        <f>IF(AND(S163=1,INT($A163)=INT($A162),ISNUMBER(Q162)),Q163/Q162-1,"")</f>
        <v/>
      </c>
      <c r="U163" s="14">
        <f>IF(AND(S163=1,INT($A163)=INT($A162),ISNUMBER(R162)),R163/R162-1,"")</f>
        <v/>
      </c>
      <c r="V163" s="11" t="n">
        <v>8.489899635314941</v>
      </c>
      <c r="W163" s="11" t="n">
        <v>7743.39013671875</v>
      </c>
      <c r="X163" s="13" t="n">
        <v>0</v>
      </c>
      <c r="Y163" s="14">
        <f>IF(AND(X163=1,INT($A163)=INT($A162),ISNUMBER(V162)),V163/V162-1,"")</f>
        <v/>
      </c>
      <c r="Z163" s="14">
        <f>IF(AND(X163=1,INT($A163)=INT($A162),ISNUMBER(W162)),W163/W162-1,"")</f>
        <v/>
      </c>
      <c r="AA163" s="11" t="n">
        <v>8.529999732971191</v>
      </c>
      <c r="AB163" s="11" t="n">
        <v>256.7000122070312</v>
      </c>
      <c r="AC163" s="13" t="n">
        <v>0</v>
      </c>
      <c r="AD163" s="14">
        <f>IF(AND(AC163=1,INT($A163)=INT($A162),ISNUMBER(AA162)),AA163/AA162-1,"")</f>
        <v/>
      </c>
      <c r="AE163" s="14">
        <f>IF(AND(AC163=1,INT($A163)=INT($A162),ISNUMBER(AB162)),AB163/AB162-1,"")</f>
        <v/>
      </c>
      <c r="AF163" s="11" t="n">
        <v>4.949999809265137</v>
      </c>
      <c r="AG163" s="11" t="n">
        <v>182.3500061035156</v>
      </c>
      <c r="AH163" s="13" t="n">
        <v>1</v>
      </c>
      <c r="AI163" s="14">
        <f>IF(AND(AH163=1,INT($A163)=INT($A162),ISNUMBER(AF162)),AF163/AF162-1,"")</f>
        <v/>
      </c>
      <c r="AJ163" s="14">
        <f>IF(AND(AH163=1,INT($A163)=INT($A162),ISNUMBER(AG162)),AG163/AG162-1,"")</f>
        <v/>
      </c>
    </row>
    <row r="164">
      <c r="A164" s="12" t="n">
        <v>46286.50833333333</v>
      </c>
      <c r="B164" s="11" t="n">
        <v>8.085000038146973</v>
      </c>
      <c r="C164" s="11" t="n">
        <v>359.7900085449219</v>
      </c>
      <c r="D164" s="13" t="n">
        <v>1</v>
      </c>
      <c r="E164" s="14">
        <f>IF(AND(D164=1,INT($A164)=INT($A163),ISNUMBER(B163)),B164/B163-1,"")</f>
        <v/>
      </c>
      <c r="F164" s="14">
        <f>IF(AND(D164=1,INT($A164)=INT($A163),ISNUMBER(C163)),C164/C163-1,"")</f>
        <v/>
      </c>
      <c r="G164" s="11" t="n">
        <v>10.29500007629395</v>
      </c>
      <c r="H164" s="11" t="n">
        <v>338.5799865722656</v>
      </c>
      <c r="I164" s="13" t="n">
        <v>0</v>
      </c>
      <c r="J164" s="14">
        <f>IF(AND(I164=1,INT($A164)=INT($A163),ISNUMBER(G163)),G164/G163-1,"")</f>
        <v/>
      </c>
      <c r="K164" s="14">
        <f>IF(AND(I164=1,INT($A164)=INT($A163),ISNUMBER(H163)),H164/H163-1,"")</f>
        <v/>
      </c>
      <c r="L164" s="11" t="n">
        <v>13.02980041503906</v>
      </c>
      <c r="M164" s="11" t="n">
        <v>725.39990234375</v>
      </c>
      <c r="N164" s="13" t="n">
        <v>1</v>
      </c>
      <c r="O164" s="14">
        <f>IF(AND(N164=1,INT($A164)=INT($A163),ISNUMBER(L163)),L164/L163-1,"")</f>
        <v/>
      </c>
      <c r="P164" s="14">
        <f>IF(AND(N164=1,INT($A164)=INT($A163),ISNUMBER(M163)),M164/M163-1,"")</f>
        <v/>
      </c>
      <c r="Q164" s="11" t="n">
        <v>10.430100440979</v>
      </c>
      <c r="R164" s="11" t="n">
        <v>493.989990234375</v>
      </c>
      <c r="S164" s="13" t="n">
        <v>0</v>
      </c>
      <c r="T164" s="14">
        <f>IF(AND(S164=1,INT($A164)=INT($A163),ISNUMBER(Q163)),Q164/Q163-1,"")</f>
        <v/>
      </c>
      <c r="U164" s="14">
        <f>IF(AND(S164=1,INT($A164)=INT($A163),ISNUMBER(R163)),R164/R163-1,"")</f>
        <v/>
      </c>
      <c r="V164" s="11" t="n">
        <v>8.489899635314941</v>
      </c>
      <c r="W164" s="11" t="n">
        <v>7743.39013671875</v>
      </c>
      <c r="X164" s="13" t="n">
        <v>0</v>
      </c>
      <c r="Y164" s="14">
        <f>IF(AND(X164=1,INT($A164)=INT($A163),ISNUMBER(V163)),V164/V163-1,"")</f>
        <v/>
      </c>
      <c r="Z164" s="14">
        <f>IF(AND(X164=1,INT($A164)=INT($A163),ISNUMBER(W163)),W164/W163-1,"")</f>
        <v/>
      </c>
      <c r="AA164" s="11" t="n">
        <v>8.539999961853027</v>
      </c>
      <c r="AB164" s="11" t="n">
        <v>256.5249938964844</v>
      </c>
      <c r="AC164" s="13" t="n">
        <v>1</v>
      </c>
      <c r="AD164" s="14">
        <f>IF(AND(AC164=1,INT($A164)=INT($A163),ISNUMBER(AA163)),AA164/AA163-1,"")</f>
        <v/>
      </c>
      <c r="AE164" s="14">
        <f>IF(AND(AC164=1,INT($A164)=INT($A163),ISNUMBER(AB163)),AB164/AB163-1,"")</f>
        <v/>
      </c>
      <c r="AF164" s="11" t="n">
        <v>4.950099945068359</v>
      </c>
      <c r="AG164" s="11" t="n">
        <v>182.3699951171875</v>
      </c>
      <c r="AH164" s="13" t="n">
        <v>1</v>
      </c>
      <c r="AI164" s="14">
        <f>IF(AND(AH164=1,INT($A164)=INT($A163),ISNUMBER(AF163)),AF164/AF163-1,"")</f>
        <v/>
      </c>
      <c r="AJ164" s="14">
        <f>IF(AND(AH164=1,INT($A164)=INT($A163),ISNUMBER(AG163)),AG164/AG163-1,"")</f>
        <v/>
      </c>
    </row>
    <row r="165">
      <c r="A165" s="12" t="n">
        <v>46286.50902777778</v>
      </c>
      <c r="B165" s="11" t="n">
        <v>8.085000038146973</v>
      </c>
      <c r="C165" s="11" t="n">
        <v>359.7349853515625</v>
      </c>
      <c r="D165" s="13" t="n">
        <v>1</v>
      </c>
      <c r="E165" s="14">
        <f>IF(AND(D165=1,INT($A165)=INT($A164),ISNUMBER(B164)),B165/B164-1,"")</f>
        <v/>
      </c>
      <c r="F165" s="14">
        <f>IF(AND(D165=1,INT($A165)=INT($A164),ISNUMBER(C164)),C165/C164-1,"")</f>
        <v/>
      </c>
      <c r="G165" s="11" t="n">
        <v>10.29710006713867</v>
      </c>
      <c r="H165" s="11" t="n">
        <v>338.5899963378906</v>
      </c>
      <c r="I165" s="13" t="n">
        <v>1</v>
      </c>
      <c r="J165" s="14">
        <f>IF(AND(I165=1,INT($A165)=INT($A164),ISNUMBER(G164)),G165/G164-1,"")</f>
        <v/>
      </c>
      <c r="K165" s="14">
        <f>IF(AND(I165=1,INT($A165)=INT($A164),ISNUMBER(H164)),H165/H164-1,"")</f>
        <v/>
      </c>
      <c r="L165" s="11" t="n">
        <v>13.02000045776367</v>
      </c>
      <c r="M165" s="11" t="n">
        <v>724.8101196289062</v>
      </c>
      <c r="N165" s="13" t="n">
        <v>1</v>
      </c>
      <c r="O165" s="14">
        <f>IF(AND(N165=1,INT($A165)=INT($A164),ISNUMBER(L164)),L165/L164-1,"")</f>
        <v/>
      </c>
      <c r="P165" s="14">
        <f>IF(AND(N165=1,INT($A165)=INT($A164),ISNUMBER(M164)),M165/M164-1,"")</f>
        <v/>
      </c>
      <c r="Q165" s="11" t="n">
        <v>10.430100440979</v>
      </c>
      <c r="R165" s="11" t="n">
        <v>493.989990234375</v>
      </c>
      <c r="S165" s="13" t="n">
        <v>0</v>
      </c>
      <c r="T165" s="14">
        <f>IF(AND(S165=1,INT($A165)=INT($A164),ISNUMBER(Q164)),Q165/Q164-1,"")</f>
        <v/>
      </c>
      <c r="U165" s="14">
        <f>IF(AND(S165=1,INT($A165)=INT($A164),ISNUMBER(R164)),R165/R164-1,"")</f>
        <v/>
      </c>
      <c r="V165" s="11" t="n">
        <v>8.489899635314941</v>
      </c>
      <c r="W165" s="11" t="n">
        <v>7743.39013671875</v>
      </c>
      <c r="X165" s="13" t="n">
        <v>0</v>
      </c>
      <c r="Y165" s="14">
        <f>IF(AND(X165=1,INT($A165)=INT($A164),ISNUMBER(V164)),V165/V164-1,"")</f>
        <v/>
      </c>
      <c r="Z165" s="14">
        <f>IF(AND(X165=1,INT($A165)=INT($A164),ISNUMBER(W164)),W165/W164-1,"")</f>
        <v/>
      </c>
      <c r="AA165" s="11" t="n">
        <v>8.53950023651123</v>
      </c>
      <c r="AB165" s="11" t="n">
        <v>256.5199890136719</v>
      </c>
      <c r="AC165" s="13" t="n">
        <v>1</v>
      </c>
      <c r="AD165" s="14">
        <f>IF(AND(AC165=1,INT($A165)=INT($A164),ISNUMBER(AA164)),AA165/AA164-1,"")</f>
        <v/>
      </c>
      <c r="AE165" s="14">
        <f>IF(AND(AC165=1,INT($A165)=INT($A164),ISNUMBER(AB164)),AB165/AB164-1,"")</f>
        <v/>
      </c>
      <c r="AF165" s="11" t="n">
        <v>4.949900150299072</v>
      </c>
      <c r="AG165" s="11" t="n">
        <v>182.4199981689453</v>
      </c>
      <c r="AH165" s="13" t="n">
        <v>1</v>
      </c>
      <c r="AI165" s="14">
        <f>IF(AND(AH165=1,INT($A165)=INT($A164),ISNUMBER(AF164)),AF165/AF164-1,"")</f>
        <v/>
      </c>
      <c r="AJ165" s="14">
        <f>IF(AND(AH165=1,INT($A165)=INT($A164),ISNUMBER(AG164)),AG165/AG164-1,"")</f>
        <v/>
      </c>
    </row>
    <row r="166">
      <c r="A166" s="12" t="n">
        <v>46286.50972222222</v>
      </c>
      <c r="B166" s="11" t="n">
        <v>8.085000038146973</v>
      </c>
      <c r="C166" s="11" t="n">
        <v>359.7349853515625</v>
      </c>
      <c r="D166" s="13" t="n">
        <v>0</v>
      </c>
      <c r="E166" s="14">
        <f>IF(AND(D166=1,INT($A166)=INT($A165),ISNUMBER(B165)),B166/B165-1,"")</f>
        <v/>
      </c>
      <c r="F166" s="14">
        <f>IF(AND(D166=1,INT($A166)=INT($A165),ISNUMBER(C165)),C166/C165-1,"")</f>
        <v/>
      </c>
      <c r="G166" s="11" t="n">
        <v>10.29710006713867</v>
      </c>
      <c r="H166" s="11" t="n">
        <v>338.5899963378906</v>
      </c>
      <c r="I166" s="13" t="n">
        <v>0</v>
      </c>
      <c r="J166" s="14">
        <f>IF(AND(I166=1,INT($A166)=INT($A165),ISNUMBER(G165)),G166/G165-1,"")</f>
        <v/>
      </c>
      <c r="K166" s="14">
        <f>IF(AND(I166=1,INT($A166)=INT($A165),ISNUMBER(H165)),H166/H165-1,"")</f>
        <v/>
      </c>
      <c r="L166" s="11" t="n">
        <v>13.04899978637695</v>
      </c>
      <c r="M166" s="11" t="n">
        <v>724.635009765625</v>
      </c>
      <c r="N166" s="13" t="n">
        <v>1</v>
      </c>
      <c r="O166" s="14">
        <f>IF(AND(N166=1,INT($A166)=INT($A165),ISNUMBER(L165)),L166/L165-1,"")</f>
        <v/>
      </c>
      <c r="P166" s="14">
        <f>IF(AND(N166=1,INT($A166)=INT($A165),ISNUMBER(M165)),M166/M165-1,"")</f>
        <v/>
      </c>
      <c r="Q166" s="11" t="n">
        <v>10.430100440979</v>
      </c>
      <c r="R166" s="11" t="n">
        <v>493.989990234375</v>
      </c>
      <c r="S166" s="13" t="n">
        <v>0</v>
      </c>
      <c r="T166" s="14">
        <f>IF(AND(S166=1,INT($A166)=INT($A165),ISNUMBER(Q165)),Q166/Q165-1,"")</f>
        <v/>
      </c>
      <c r="U166" s="14">
        <f>IF(AND(S166=1,INT($A166)=INT($A165),ISNUMBER(R165)),R166/R165-1,"")</f>
        <v/>
      </c>
      <c r="V166" s="11" t="n">
        <v>8.489899635314941</v>
      </c>
      <c r="W166" s="11" t="n">
        <v>7743.39013671875</v>
      </c>
      <c r="X166" s="13" t="n">
        <v>0</v>
      </c>
      <c r="Y166" s="14">
        <f>IF(AND(X166=1,INT($A166)=INT($A165),ISNUMBER(V165)),V166/V165-1,"")</f>
        <v/>
      </c>
      <c r="Z166" s="14">
        <f>IF(AND(X166=1,INT($A166)=INT($A165),ISNUMBER(W165)),W166/W165-1,"")</f>
        <v/>
      </c>
      <c r="AA166" s="11" t="n">
        <v>8.53950023651123</v>
      </c>
      <c r="AB166" s="11" t="n">
        <v>256.5199890136719</v>
      </c>
      <c r="AC166" s="13" t="n">
        <v>0</v>
      </c>
      <c r="AD166" s="14">
        <f>IF(AND(AC166=1,INT($A166)=INT($A165),ISNUMBER(AA165)),AA166/AA165-1,"")</f>
        <v/>
      </c>
      <c r="AE166" s="14">
        <f>IF(AND(AC166=1,INT($A166)=INT($A165),ISNUMBER(AB165)),AB166/AB165-1,"")</f>
        <v/>
      </c>
      <c r="AF166" s="11" t="n">
        <v>4.954999923706055</v>
      </c>
      <c r="AG166" s="11" t="n">
        <v>182.3401031494141</v>
      </c>
      <c r="AH166" s="13" t="n">
        <v>1</v>
      </c>
      <c r="AI166" s="14">
        <f>IF(AND(AH166=1,INT($A166)=INT($A165),ISNUMBER(AF165)),AF166/AF165-1,"")</f>
        <v/>
      </c>
      <c r="AJ166" s="14">
        <f>IF(AND(AH166=1,INT($A166)=INT($A165),ISNUMBER(AG165)),AG166/AG165-1,"")</f>
        <v/>
      </c>
    </row>
    <row r="167">
      <c r="A167" s="12" t="n">
        <v>46286.51041666666</v>
      </c>
      <c r="B167" s="11" t="n">
        <v>8.090100288391113</v>
      </c>
      <c r="C167" s="11" t="n">
        <v>359.4100036621094</v>
      </c>
      <c r="D167" s="13" t="n">
        <v>1</v>
      </c>
      <c r="E167" s="14">
        <f>IF(AND(D167=1,INT($A167)=INT($A166),ISNUMBER(B166)),B167/B166-1,"")</f>
        <v/>
      </c>
      <c r="F167" s="14">
        <f>IF(AND(D167=1,INT($A167)=INT($A166),ISNUMBER(C166)),C167/C166-1,"")</f>
        <v/>
      </c>
      <c r="G167" s="11" t="n">
        <v>10.29710006713867</v>
      </c>
      <c r="H167" s="11" t="n">
        <v>338.5899963378906</v>
      </c>
      <c r="I167" s="13" t="n">
        <v>0</v>
      </c>
      <c r="J167" s="14">
        <f>IF(AND(I167=1,INT($A167)=INT($A166),ISNUMBER(G166)),G167/G166-1,"")</f>
        <v/>
      </c>
      <c r="K167" s="14">
        <f>IF(AND(I167=1,INT($A167)=INT($A166),ISNUMBER(H166)),H167/H166-1,"")</f>
        <v/>
      </c>
      <c r="L167" s="11" t="n">
        <v>13</v>
      </c>
      <c r="M167" s="11" t="n">
        <v>726.219970703125</v>
      </c>
      <c r="N167" s="13" t="n">
        <v>1</v>
      </c>
      <c r="O167" s="14">
        <f>IF(AND(N167=1,INT($A167)=INT($A166),ISNUMBER(L166)),L167/L166-1,"")</f>
        <v/>
      </c>
      <c r="P167" s="14">
        <f>IF(AND(N167=1,INT($A167)=INT($A166),ISNUMBER(M166)),M167/M166-1,"")</f>
        <v/>
      </c>
      <c r="Q167" s="11" t="n">
        <v>10.430100440979</v>
      </c>
      <c r="R167" s="11" t="n">
        <v>493.989990234375</v>
      </c>
      <c r="S167" s="13" t="n">
        <v>0</v>
      </c>
      <c r="T167" s="14">
        <f>IF(AND(S167=1,INT($A167)=INT($A166),ISNUMBER(Q166)),Q167/Q166-1,"")</f>
        <v/>
      </c>
      <c r="U167" s="14">
        <f>IF(AND(S167=1,INT($A167)=INT($A166),ISNUMBER(R166)),R167/R166-1,"")</f>
        <v/>
      </c>
      <c r="V167" s="11" t="n">
        <v>8.479999542236328</v>
      </c>
      <c r="W167" s="11" t="n">
        <v>7747.509765625</v>
      </c>
      <c r="X167" s="13" t="n">
        <v>1</v>
      </c>
      <c r="Y167" s="14">
        <f>IF(AND(X167=1,INT($A167)=INT($A166),ISNUMBER(V166)),V167/V166-1,"")</f>
        <v/>
      </c>
      <c r="Z167" s="14">
        <f>IF(AND(X167=1,INT($A167)=INT($A166),ISNUMBER(W166)),W167/W166-1,"")</f>
        <v/>
      </c>
      <c r="AA167" s="11" t="n">
        <v>8.529999732971191</v>
      </c>
      <c r="AB167" s="11" t="n">
        <v>256.6700134277344</v>
      </c>
      <c r="AC167" s="13" t="n">
        <v>1</v>
      </c>
      <c r="AD167" s="14">
        <f>IF(AND(AC167=1,INT($A167)=INT($A166),ISNUMBER(AA166)),AA167/AA166-1,"")</f>
        <v/>
      </c>
      <c r="AE167" s="14">
        <f>IF(AND(AC167=1,INT($A167)=INT($A166),ISNUMBER(AB166)),AB167/AB166-1,"")</f>
        <v/>
      </c>
      <c r="AF167" s="11" t="n">
        <v>4.940899848937988</v>
      </c>
      <c r="AG167" s="11" t="n">
        <v>182.4949951171875</v>
      </c>
      <c r="AH167" s="13" t="n">
        <v>1</v>
      </c>
      <c r="AI167" s="14">
        <f>IF(AND(AH167=1,INT($A167)=INT($A166),ISNUMBER(AF166)),AF167/AF166-1,"")</f>
        <v/>
      </c>
      <c r="AJ167" s="14">
        <f>IF(AND(AH167=1,INT($A167)=INT($A166),ISNUMBER(AG166)),AG167/AG166-1,"")</f>
        <v/>
      </c>
    </row>
    <row r="168">
      <c r="A168" s="12" t="n">
        <v>46286.51111111111</v>
      </c>
      <c r="B168" s="11" t="n">
        <v>8.085000038146973</v>
      </c>
      <c r="C168" s="11" t="n">
        <v>359.6700134277344</v>
      </c>
      <c r="D168" s="13" t="n">
        <v>1</v>
      </c>
      <c r="E168" s="14">
        <f>IF(AND(D168=1,INT($A168)=INT($A167),ISNUMBER(B167)),B168/B167-1,"")</f>
        <v/>
      </c>
      <c r="F168" s="14">
        <f>IF(AND(D168=1,INT($A168)=INT($A167),ISNUMBER(C167)),C168/C167-1,"")</f>
        <v/>
      </c>
      <c r="G168" s="11" t="n">
        <v>10.29710006713867</v>
      </c>
      <c r="H168" s="11" t="n">
        <v>338.5899963378906</v>
      </c>
      <c r="I168" s="13" t="n">
        <v>0</v>
      </c>
      <c r="J168" s="14">
        <f>IF(AND(I168=1,INT($A168)=INT($A167),ISNUMBER(G167)),G168/G167-1,"")</f>
        <v/>
      </c>
      <c r="K168" s="14">
        <f>IF(AND(I168=1,INT($A168)=INT($A167),ISNUMBER(H167)),H168/H167-1,"")</f>
        <v/>
      </c>
      <c r="L168" s="11" t="n">
        <v>13.01599979400635</v>
      </c>
      <c r="M168" s="11" t="n">
        <v>725.6619873046875</v>
      </c>
      <c r="N168" s="13" t="n">
        <v>1</v>
      </c>
      <c r="O168" s="14">
        <f>IF(AND(N168=1,INT($A168)=INT($A167),ISNUMBER(L167)),L168/L167-1,"")</f>
        <v/>
      </c>
      <c r="P168" s="14">
        <f>IF(AND(N168=1,INT($A168)=INT($A167),ISNUMBER(M167)),M168/M167-1,"")</f>
        <v/>
      </c>
      <c r="Q168" s="11" t="n">
        <v>10.430100440979</v>
      </c>
      <c r="R168" s="11" t="n">
        <v>493.989990234375</v>
      </c>
      <c r="S168" s="13" t="n">
        <v>0</v>
      </c>
      <c r="T168" s="14">
        <f>IF(AND(S168=1,INT($A168)=INT($A167),ISNUMBER(Q167)),Q168/Q167-1,"")</f>
        <v/>
      </c>
      <c r="U168" s="14">
        <f>IF(AND(S168=1,INT($A168)=INT($A167),ISNUMBER(R167)),R168/R167-1,"")</f>
        <v/>
      </c>
      <c r="V168" s="11" t="n">
        <v>8.479999542236328</v>
      </c>
      <c r="W168" s="11" t="n">
        <v>7747.509765625</v>
      </c>
      <c r="X168" s="13" t="n">
        <v>0</v>
      </c>
      <c r="Y168" s="14">
        <f>IF(AND(X168=1,INT($A168)=INT($A167),ISNUMBER(V167)),V168/V167-1,"")</f>
        <v/>
      </c>
      <c r="Z168" s="14">
        <f>IF(AND(X168=1,INT($A168)=INT($A167),ISNUMBER(W167)),W168/W167-1,"")</f>
        <v/>
      </c>
      <c r="AA168" s="11" t="n">
        <v>8.529999732971191</v>
      </c>
      <c r="AB168" s="11" t="n">
        <v>256.6700134277344</v>
      </c>
      <c r="AC168" s="13" t="n">
        <v>0</v>
      </c>
      <c r="AD168" s="14">
        <f>IF(AND(AC168=1,INT($A168)=INT($A167),ISNUMBER(AA167)),AA168/AA167-1,"")</f>
        <v/>
      </c>
      <c r="AE168" s="14">
        <f>IF(AND(AC168=1,INT($A168)=INT($A167),ISNUMBER(AB167)),AB168/AB167-1,"")</f>
        <v/>
      </c>
      <c r="AF168" s="11" t="n">
        <v>4.949900150299072</v>
      </c>
      <c r="AG168" s="11" t="n">
        <v>182.3699951171875</v>
      </c>
      <c r="AH168" s="13" t="n">
        <v>1</v>
      </c>
      <c r="AI168" s="14">
        <f>IF(AND(AH168=1,INT($A168)=INT($A167),ISNUMBER(AF167)),AF168/AF167-1,"")</f>
        <v/>
      </c>
      <c r="AJ168" s="14">
        <f>IF(AND(AH168=1,INT($A168)=INT($A167),ISNUMBER(AG167)),AG168/AG167-1,"")</f>
        <v/>
      </c>
    </row>
    <row r="169">
      <c r="A169" s="12" t="n">
        <v>46286.51180555556</v>
      </c>
      <c r="B169" s="11" t="n">
        <v>8.089900016784668</v>
      </c>
      <c r="C169" s="11" t="n">
        <v>359.489990234375</v>
      </c>
      <c r="D169" s="13" t="n">
        <v>1</v>
      </c>
      <c r="E169" s="14">
        <f>IF(AND(D169=1,INT($A169)=INT($A168),ISNUMBER(B168)),B169/B168-1,"")</f>
        <v/>
      </c>
      <c r="F169" s="14">
        <f>IF(AND(D169=1,INT($A169)=INT($A168),ISNUMBER(C168)),C169/C168-1,"")</f>
        <v/>
      </c>
      <c r="G169" s="11" t="n">
        <v>10.27999973297119</v>
      </c>
      <c r="H169" s="11" t="n">
        <v>338.9599914550781</v>
      </c>
      <c r="I169" s="13" t="n">
        <v>1</v>
      </c>
      <c r="J169" s="14">
        <f>IF(AND(I169=1,INT($A169)=INT($A168),ISNUMBER(G168)),G169/G168-1,"")</f>
        <v/>
      </c>
      <c r="K169" s="14">
        <f>IF(AND(I169=1,INT($A169)=INT($A168),ISNUMBER(H168)),H169/H168-1,"")</f>
        <v/>
      </c>
      <c r="L169" s="11" t="n">
        <v>13.00990009307861</v>
      </c>
      <c r="M169" s="11" t="n">
        <v>725.8099975585938</v>
      </c>
      <c r="N169" s="13" t="n">
        <v>1</v>
      </c>
      <c r="O169" s="14">
        <f>IF(AND(N169=1,INT($A169)=INT($A168),ISNUMBER(L168)),L169/L168-1,"")</f>
        <v/>
      </c>
      <c r="P169" s="14">
        <f>IF(AND(N169=1,INT($A169)=INT($A168),ISNUMBER(M168)),M169/M168-1,"")</f>
        <v/>
      </c>
      <c r="Q169" s="11" t="n">
        <v>10.430100440979</v>
      </c>
      <c r="R169" s="11" t="n">
        <v>493.989990234375</v>
      </c>
      <c r="S169" s="13" t="n">
        <v>0</v>
      </c>
      <c r="T169" s="14">
        <f>IF(AND(S169=1,INT($A169)=INT($A168),ISNUMBER(Q168)),Q169/Q168-1,"")</f>
        <v/>
      </c>
      <c r="U169" s="14">
        <f>IF(AND(S169=1,INT($A169)=INT($A168),ISNUMBER(R168)),R169/R168-1,"")</f>
        <v/>
      </c>
      <c r="V169" s="11" t="n">
        <v>8.479999542236328</v>
      </c>
      <c r="W169" s="11" t="n">
        <v>7747.509765625</v>
      </c>
      <c r="X169" s="13" t="n">
        <v>0</v>
      </c>
      <c r="Y169" s="14">
        <f>IF(AND(X169=1,INT($A169)=INT($A168),ISNUMBER(V168)),V169/V168-1,"")</f>
        <v/>
      </c>
      <c r="Z169" s="14">
        <f>IF(AND(X169=1,INT($A169)=INT($A168),ISNUMBER(W168)),W169/W168-1,"")</f>
        <v/>
      </c>
      <c r="AA169" s="11" t="n">
        <v>8.539899826049805</v>
      </c>
      <c r="AB169" s="11" t="n">
        <v>256.4299926757812</v>
      </c>
      <c r="AC169" s="13" t="n">
        <v>1</v>
      </c>
      <c r="AD169" s="14">
        <f>IF(AND(AC169=1,INT($A169)=INT($A168),ISNUMBER(AA168)),AA169/AA168-1,"")</f>
        <v/>
      </c>
      <c r="AE169" s="14">
        <f>IF(AND(AC169=1,INT($A169)=INT($A168),ISNUMBER(AB168)),AB169/AB168-1,"")</f>
        <v/>
      </c>
      <c r="AF169" s="11" t="n">
        <v>4.949900150299072</v>
      </c>
      <c r="AG169" s="11" t="n">
        <v>182.3784027099609</v>
      </c>
      <c r="AH169" s="13" t="n">
        <v>1</v>
      </c>
      <c r="AI169" s="14">
        <f>IF(AND(AH169=1,INT($A169)=INT($A168),ISNUMBER(AF168)),AF169/AF168-1,"")</f>
        <v/>
      </c>
      <c r="AJ169" s="14">
        <f>IF(AND(AH169=1,INT($A169)=INT($A168),ISNUMBER(AG168)),AG169/AG168-1,"")</f>
        <v/>
      </c>
    </row>
    <row r="170">
      <c r="A170" s="12" t="n">
        <v>46286.5125</v>
      </c>
      <c r="B170" s="11" t="n">
        <v>8.089900016784668</v>
      </c>
      <c r="C170" s="11" t="n">
        <v>359.8117980957031</v>
      </c>
      <c r="D170" s="13" t="n">
        <v>1</v>
      </c>
      <c r="E170" s="14">
        <f>IF(AND(D170=1,INT($A170)=INT($A169),ISNUMBER(B169)),B170/B169-1,"")</f>
        <v/>
      </c>
      <c r="F170" s="14">
        <f>IF(AND(D170=1,INT($A170)=INT($A169),ISNUMBER(C169)),C170/C169-1,"")</f>
        <v/>
      </c>
      <c r="G170" s="11" t="n">
        <v>10.28499984741211</v>
      </c>
      <c r="H170" s="11" t="n">
        <v>338.8399963378906</v>
      </c>
      <c r="I170" s="13" t="n">
        <v>1</v>
      </c>
      <c r="J170" s="14">
        <f>IF(AND(I170=1,INT($A170)=INT($A169),ISNUMBER(G169)),G170/G169-1,"")</f>
        <v/>
      </c>
      <c r="K170" s="14">
        <f>IF(AND(I170=1,INT($A170)=INT($A169),ISNUMBER(H169)),H170/H169-1,"")</f>
        <v/>
      </c>
      <c r="L170" s="11" t="n">
        <v>13</v>
      </c>
      <c r="M170" s="11" t="n">
        <v>725.6099853515625</v>
      </c>
      <c r="N170" s="13" t="n">
        <v>1</v>
      </c>
      <c r="O170" s="14">
        <f>IF(AND(N170=1,INT($A170)=INT($A169),ISNUMBER(L169)),L170/L169-1,"")</f>
        <v/>
      </c>
      <c r="P170" s="14">
        <f>IF(AND(N170=1,INT($A170)=INT($A169),ISNUMBER(M169)),M170/M169-1,"")</f>
        <v/>
      </c>
      <c r="Q170" s="11" t="n">
        <v>10.430100440979</v>
      </c>
      <c r="R170" s="11" t="n">
        <v>493.989990234375</v>
      </c>
      <c r="S170" s="13" t="n">
        <v>0</v>
      </c>
      <c r="T170" s="14">
        <f>IF(AND(S170=1,INT($A170)=INT($A169),ISNUMBER(Q169)),Q170/Q169-1,"")</f>
        <v/>
      </c>
      <c r="U170" s="14">
        <f>IF(AND(S170=1,INT($A170)=INT($A169),ISNUMBER(R169)),R170/R169-1,"")</f>
        <v/>
      </c>
      <c r="V170" s="11" t="n">
        <v>8.484999656677246</v>
      </c>
      <c r="W170" s="11" t="n">
        <v>7745.93017578125</v>
      </c>
      <c r="X170" s="13" t="n">
        <v>1</v>
      </c>
      <c r="Y170" s="14">
        <f>IF(AND(X170=1,INT($A170)=INT($A169),ISNUMBER(V169)),V170/V169-1,"")</f>
        <v/>
      </c>
      <c r="Z170" s="14">
        <f>IF(AND(X170=1,INT($A170)=INT($A169),ISNUMBER(W169)),W170/W169-1,"")</f>
        <v/>
      </c>
      <c r="AA170" s="11" t="n">
        <v>8.54010009765625</v>
      </c>
      <c r="AB170" s="11" t="n">
        <v>256.6099853515625</v>
      </c>
      <c r="AC170" s="13" t="n">
        <v>1</v>
      </c>
      <c r="AD170" s="14">
        <f>IF(AND(AC170=1,INT($A170)=INT($A169),ISNUMBER(AA169)),AA170/AA169-1,"")</f>
        <v/>
      </c>
      <c r="AE170" s="14">
        <f>IF(AND(AC170=1,INT($A170)=INT($A169),ISNUMBER(AB169)),AB170/AB169-1,"")</f>
        <v/>
      </c>
      <c r="AF170" s="11" t="n">
        <v>4.930900096893311</v>
      </c>
      <c r="AG170" s="11" t="n">
        <v>182.9450073242188</v>
      </c>
      <c r="AH170" s="13" t="n">
        <v>1</v>
      </c>
      <c r="AI170" s="14">
        <f>IF(AND(AH170=1,INT($A170)=INT($A169),ISNUMBER(AF169)),AF170/AF169-1,"")</f>
        <v/>
      </c>
      <c r="AJ170" s="14">
        <f>IF(AND(AH170=1,INT($A170)=INT($A169),ISNUMBER(AG169)),AG170/AG169-1,"")</f>
        <v/>
      </c>
    </row>
    <row r="171">
      <c r="A171" s="12" t="n">
        <v>46286.51319444444</v>
      </c>
      <c r="B171" s="11" t="n">
        <v>8.089900016784668</v>
      </c>
      <c r="C171" s="11" t="n">
        <v>359.8117980957031</v>
      </c>
      <c r="D171" s="13" t="n">
        <v>0</v>
      </c>
      <c r="E171" s="14">
        <f>IF(AND(D171=1,INT($A171)=INT($A170),ISNUMBER(B170)),B171/B170-1,"")</f>
        <v/>
      </c>
      <c r="F171" s="14">
        <f>IF(AND(D171=1,INT($A171)=INT($A170),ISNUMBER(C170)),C171/C170-1,"")</f>
        <v/>
      </c>
      <c r="G171" s="11" t="n">
        <v>10.28499984741211</v>
      </c>
      <c r="H171" s="11" t="n">
        <v>338.9100036621094</v>
      </c>
      <c r="I171" s="13" t="n">
        <v>1</v>
      </c>
      <c r="J171" s="14">
        <f>IF(AND(I171=1,INT($A171)=INT($A170),ISNUMBER(G170)),G171/G170-1,"")</f>
        <v/>
      </c>
      <c r="K171" s="14">
        <f>IF(AND(I171=1,INT($A171)=INT($A170),ISNUMBER(H170)),H171/H170-1,"")</f>
        <v/>
      </c>
      <c r="L171" s="11" t="n">
        <v>13.01679992675781</v>
      </c>
      <c r="M171" s="11" t="n">
        <v>725.2479858398438</v>
      </c>
      <c r="N171" s="13" t="n">
        <v>1</v>
      </c>
      <c r="O171" s="14">
        <f>IF(AND(N171=1,INT($A171)=INT($A170),ISNUMBER(L170)),L171/L170-1,"")</f>
        <v/>
      </c>
      <c r="P171" s="14">
        <f>IF(AND(N171=1,INT($A171)=INT($A170),ISNUMBER(M170)),M171/M170-1,"")</f>
        <v/>
      </c>
      <c r="Q171" s="11" t="n">
        <v>10.430100440979</v>
      </c>
      <c r="R171" s="11" t="n">
        <v>493.989990234375</v>
      </c>
      <c r="S171" s="13" t="n">
        <v>0</v>
      </c>
      <c r="T171" s="14">
        <f>IF(AND(S171=1,INT($A171)=INT($A170),ISNUMBER(Q170)),Q171/Q170-1,"")</f>
        <v/>
      </c>
      <c r="U171" s="14">
        <f>IF(AND(S171=1,INT($A171)=INT($A170),ISNUMBER(R170)),R171/R170-1,"")</f>
        <v/>
      </c>
      <c r="V171" s="11" t="n">
        <v>8.484999656677246</v>
      </c>
      <c r="W171" s="11" t="n">
        <v>7745.93017578125</v>
      </c>
      <c r="X171" s="13" t="n">
        <v>0</v>
      </c>
      <c r="Y171" s="14">
        <f>IF(AND(X171=1,INT($A171)=INT($A170),ISNUMBER(V170)),V171/V170-1,"")</f>
        <v/>
      </c>
      <c r="Z171" s="14">
        <f>IF(AND(X171=1,INT($A171)=INT($A170),ISNUMBER(W170)),W171/W170-1,"")</f>
        <v/>
      </c>
      <c r="AA171" s="11" t="n">
        <v>8.539999961853027</v>
      </c>
      <c r="AB171" s="11" t="n">
        <v>256.7633056640625</v>
      </c>
      <c r="AC171" s="13" t="n">
        <v>1</v>
      </c>
      <c r="AD171" s="14">
        <f>IF(AND(AC171=1,INT($A171)=INT($A170),ISNUMBER(AA170)),AA171/AA170-1,"")</f>
        <v/>
      </c>
      <c r="AE171" s="14">
        <f>IF(AND(AC171=1,INT($A171)=INT($A170),ISNUMBER(AB170)),AB171/AB170-1,"")</f>
        <v/>
      </c>
      <c r="AF171" s="11" t="n">
        <v>4.930799961090088</v>
      </c>
      <c r="AG171" s="11" t="n">
        <v>183.0599975585938</v>
      </c>
      <c r="AH171" s="13" t="n">
        <v>1</v>
      </c>
      <c r="AI171" s="14">
        <f>IF(AND(AH171=1,INT($A171)=INT($A170),ISNUMBER(AF170)),AF171/AF170-1,"")</f>
        <v/>
      </c>
      <c r="AJ171" s="14">
        <f>IF(AND(AH171=1,INT($A171)=INT($A170),ISNUMBER(AG170)),AG171/AG170-1,"")</f>
        <v/>
      </c>
    </row>
    <row r="172">
      <c r="A172" s="12" t="n">
        <v>46286.51388888889</v>
      </c>
      <c r="B172" s="11" t="n">
        <v>8.089900016784668</v>
      </c>
      <c r="C172" s="11" t="n">
        <v>360.010009765625</v>
      </c>
      <c r="D172" s="13" t="n">
        <v>1</v>
      </c>
      <c r="E172" s="14">
        <f>IF(AND(D172=1,INT($A172)=INT($A171),ISNUMBER(B171)),B172/B171-1,"")</f>
        <v/>
      </c>
      <c r="F172" s="14">
        <f>IF(AND(D172=1,INT($A172)=INT($A171),ISNUMBER(C171)),C172/C171-1,"")</f>
        <v/>
      </c>
      <c r="G172" s="11" t="n">
        <v>10.28499984741211</v>
      </c>
      <c r="H172" s="11" t="n">
        <v>338.9100036621094</v>
      </c>
      <c r="I172" s="13" t="n">
        <v>0</v>
      </c>
      <c r="J172" s="14">
        <f>IF(AND(I172=1,INT($A172)=INT($A171),ISNUMBER(G171)),G172/G171-1,"")</f>
        <v/>
      </c>
      <c r="K172" s="14">
        <f>IF(AND(I172=1,INT($A172)=INT($A171),ISNUMBER(H171)),H172/H171-1,"")</f>
        <v/>
      </c>
      <c r="L172" s="11" t="n">
        <v>12.98970031738281</v>
      </c>
      <c r="M172" s="11" t="n">
        <v>726.8372192382812</v>
      </c>
      <c r="N172" s="13" t="n">
        <v>1</v>
      </c>
      <c r="O172" s="14">
        <f>IF(AND(N172=1,INT($A172)=INT($A171),ISNUMBER(L171)),L172/L171-1,"")</f>
        <v/>
      </c>
      <c r="P172" s="14">
        <f>IF(AND(N172=1,INT($A172)=INT($A171),ISNUMBER(M171)),M172/M171-1,"")</f>
        <v/>
      </c>
      <c r="Q172" s="11" t="n">
        <v>10.430100440979</v>
      </c>
      <c r="R172" s="11" t="n">
        <v>493.989990234375</v>
      </c>
      <c r="S172" s="13" t="n">
        <v>0</v>
      </c>
      <c r="T172" s="14">
        <f>IF(AND(S172=1,INT($A172)=INT($A171),ISNUMBER(Q171)),Q172/Q171-1,"")</f>
        <v/>
      </c>
      <c r="U172" s="14">
        <f>IF(AND(S172=1,INT($A172)=INT($A171),ISNUMBER(R171)),R172/R171-1,"")</f>
        <v/>
      </c>
      <c r="V172" s="11" t="n">
        <v>8.484999656677246</v>
      </c>
      <c r="W172" s="11" t="n">
        <v>7745.93017578125</v>
      </c>
      <c r="X172" s="13" t="n">
        <v>0</v>
      </c>
      <c r="Y172" s="14">
        <f>IF(AND(X172=1,INT($A172)=INT($A171),ISNUMBER(V171)),V172/V171-1,"")</f>
        <v/>
      </c>
      <c r="Z172" s="14">
        <f>IF(AND(X172=1,INT($A172)=INT($A171),ISNUMBER(W171)),W172/W171-1,"")</f>
        <v/>
      </c>
      <c r="AA172" s="11" t="n">
        <v>8.539999961853027</v>
      </c>
      <c r="AB172" s="11" t="n">
        <v>256.7633056640625</v>
      </c>
      <c r="AC172" s="13" t="n">
        <v>0</v>
      </c>
      <c r="AD172" s="14">
        <f>IF(AND(AC172=1,INT($A172)=INT($A171),ISNUMBER(AA171)),AA172/AA171-1,"")</f>
        <v/>
      </c>
      <c r="AE172" s="14">
        <f>IF(AND(AC172=1,INT($A172)=INT($A171),ISNUMBER(AB171)),AB172/AB171-1,"")</f>
        <v/>
      </c>
      <c r="AF172" s="11" t="n">
        <v>4.930799961090088</v>
      </c>
      <c r="AG172" s="11" t="n">
        <v>183.0599975585938</v>
      </c>
      <c r="AH172" s="13" t="n">
        <v>0</v>
      </c>
      <c r="AI172" s="14">
        <f>IF(AND(AH172=1,INT($A172)=INT($A171),ISNUMBER(AF171)),AF172/AF171-1,"")</f>
        <v/>
      </c>
      <c r="AJ172" s="14">
        <f>IF(AND(AH172=1,INT($A172)=INT($A171),ISNUMBER(AG171)),AG172/AG171-1,"")</f>
        <v/>
      </c>
    </row>
    <row r="173">
      <c r="A173" s="12" t="n">
        <v>46286.51458333333</v>
      </c>
      <c r="B173" s="11" t="n">
        <v>8.069999694824219</v>
      </c>
      <c r="C173" s="11" t="n">
        <v>360.2239074707031</v>
      </c>
      <c r="D173" s="13" t="n">
        <v>1</v>
      </c>
      <c r="E173" s="14">
        <f>IF(AND(D173=1,INT($A173)=INT($A172),ISNUMBER(B172)),B173/B172-1,"")</f>
        <v/>
      </c>
      <c r="F173" s="14">
        <f>IF(AND(D173=1,INT($A173)=INT($A172),ISNUMBER(C172)),C173/C172-1,"")</f>
        <v/>
      </c>
      <c r="G173" s="11" t="n">
        <v>10.28499984741211</v>
      </c>
      <c r="H173" s="11" t="n">
        <v>338.9100036621094</v>
      </c>
      <c r="I173" s="13" t="n">
        <v>0</v>
      </c>
      <c r="J173" s="14">
        <f>IF(AND(I173=1,INT($A173)=INT($A172),ISNUMBER(G172)),G173/G172-1,"")</f>
        <v/>
      </c>
      <c r="K173" s="14">
        <f>IF(AND(I173=1,INT($A173)=INT($A172),ISNUMBER(H172)),H173/H172-1,"")</f>
        <v/>
      </c>
      <c r="L173" s="11" t="n">
        <v>12.99499988555908</v>
      </c>
      <c r="M173" s="11" t="n">
        <v>727.2005004882812</v>
      </c>
      <c r="N173" s="13" t="n">
        <v>1</v>
      </c>
      <c r="O173" s="14">
        <f>IF(AND(N173=1,INT($A173)=INT($A172),ISNUMBER(L172)),L173/L172-1,"")</f>
        <v/>
      </c>
      <c r="P173" s="14">
        <f>IF(AND(N173=1,INT($A173)=INT($A172),ISNUMBER(M172)),M173/M172-1,"")</f>
        <v/>
      </c>
      <c r="Q173" s="11" t="n">
        <v>10.430100440979</v>
      </c>
      <c r="R173" s="11" t="n">
        <v>493.989990234375</v>
      </c>
      <c r="S173" s="13" t="n">
        <v>0</v>
      </c>
      <c r="T173" s="14">
        <f>IF(AND(S173=1,INT($A173)=INT($A172),ISNUMBER(Q172)),Q173/Q172-1,"")</f>
        <v/>
      </c>
      <c r="U173" s="14">
        <f>IF(AND(S173=1,INT($A173)=INT($A172),ISNUMBER(R172)),R173/R172-1,"")</f>
        <v/>
      </c>
      <c r="V173" s="11" t="n">
        <v>8.484999656677246</v>
      </c>
      <c r="W173" s="11" t="n">
        <v>7745.93017578125</v>
      </c>
      <c r="X173" s="13" t="n">
        <v>0</v>
      </c>
      <c r="Y173" s="14">
        <f>IF(AND(X173=1,INT($A173)=INT($A172),ISNUMBER(V172)),V173/V172-1,"")</f>
        <v/>
      </c>
      <c r="Z173" s="14">
        <f>IF(AND(X173=1,INT($A173)=INT($A172),ISNUMBER(W172)),W173/W172-1,"")</f>
        <v/>
      </c>
      <c r="AA173" s="11" t="n">
        <v>8.534999847412109</v>
      </c>
      <c r="AB173" s="11" t="n">
        <v>256.9450073242188</v>
      </c>
      <c r="AC173" s="13" t="n">
        <v>1</v>
      </c>
      <c r="AD173" s="14">
        <f>IF(AND(AC173=1,INT($A173)=INT($A172),ISNUMBER(AA172)),AA173/AA172-1,"")</f>
        <v/>
      </c>
      <c r="AE173" s="14">
        <f>IF(AND(AC173=1,INT($A173)=INT($A172),ISNUMBER(AB172)),AB173/AB172-1,"")</f>
        <v/>
      </c>
      <c r="AF173" s="11" t="n">
        <v>4.933899879455566</v>
      </c>
      <c r="AG173" s="11" t="n">
        <v>182.9799957275391</v>
      </c>
      <c r="AH173" s="13" t="n">
        <v>1</v>
      </c>
      <c r="AI173" s="14">
        <f>IF(AND(AH173=1,INT($A173)=INT($A172),ISNUMBER(AF172)),AF173/AF172-1,"")</f>
        <v/>
      </c>
      <c r="AJ173" s="14">
        <f>IF(AND(AH173=1,INT($A173)=INT($A172),ISNUMBER(AG172)),AG173/AG172-1,"")</f>
        <v/>
      </c>
    </row>
    <row r="174">
      <c r="A174" s="12" t="n">
        <v>46286.51527777778</v>
      </c>
      <c r="B174" s="11" t="n">
        <v>8.069999694824219</v>
      </c>
      <c r="C174" s="11" t="n">
        <v>360.49169921875</v>
      </c>
      <c r="D174" s="13" t="n">
        <v>1</v>
      </c>
      <c r="E174" s="14">
        <f>IF(AND(D174=1,INT($A174)=INT($A173),ISNUMBER(B173)),B174/B173-1,"")</f>
        <v/>
      </c>
      <c r="F174" s="14">
        <f>IF(AND(D174=1,INT($A174)=INT($A173),ISNUMBER(C173)),C174/C173-1,"")</f>
        <v/>
      </c>
      <c r="G174" s="11" t="n">
        <v>10.28499984741211</v>
      </c>
      <c r="H174" s="11" t="n">
        <v>338.9100036621094</v>
      </c>
      <c r="I174" s="13" t="n">
        <v>0</v>
      </c>
      <c r="J174" s="14">
        <f>IF(AND(I174=1,INT($A174)=INT($A173),ISNUMBER(G173)),G174/G173-1,"")</f>
        <v/>
      </c>
      <c r="K174" s="14">
        <f>IF(AND(I174=1,INT($A174)=INT($A173),ISNUMBER(H173)),H174/H173-1,"")</f>
        <v/>
      </c>
      <c r="L174" s="11" t="n">
        <v>12.972900390625</v>
      </c>
      <c r="M174" s="11" t="n">
        <v>727.317626953125</v>
      </c>
      <c r="N174" s="13" t="n">
        <v>1</v>
      </c>
      <c r="O174" s="14">
        <f>IF(AND(N174=1,INT($A174)=INT($A173),ISNUMBER(L173)),L174/L173-1,"")</f>
        <v/>
      </c>
      <c r="P174" s="14">
        <f>IF(AND(N174=1,INT($A174)=INT($A173),ISNUMBER(M173)),M174/M173-1,"")</f>
        <v/>
      </c>
      <c r="Q174" s="11" t="n">
        <v>10.430100440979</v>
      </c>
      <c r="R174" s="11" t="n">
        <v>493.989990234375</v>
      </c>
      <c r="S174" s="13" t="n">
        <v>0</v>
      </c>
      <c r="T174" s="14">
        <f>IF(AND(S174=1,INT($A174)=INT($A173),ISNUMBER(Q173)),Q174/Q173-1,"")</f>
        <v/>
      </c>
      <c r="U174" s="14">
        <f>IF(AND(S174=1,INT($A174)=INT($A173),ISNUMBER(R173)),R174/R173-1,"")</f>
        <v/>
      </c>
      <c r="V174" s="11" t="n">
        <v>8.484999656677246</v>
      </c>
      <c r="W174" s="11" t="n">
        <v>7745.93017578125</v>
      </c>
      <c r="X174" s="13" t="n">
        <v>0</v>
      </c>
      <c r="Y174" s="14">
        <f>IF(AND(X174=1,INT($A174)=INT($A173),ISNUMBER(V173)),V174/V173-1,"")</f>
        <v/>
      </c>
      <c r="Z174" s="14">
        <f>IF(AND(X174=1,INT($A174)=INT($A173),ISNUMBER(W173)),W174/W173-1,"")</f>
        <v/>
      </c>
      <c r="AA174" s="11" t="n">
        <v>8.520000457763672</v>
      </c>
      <c r="AB174" s="11" t="n">
        <v>257.3099975585938</v>
      </c>
      <c r="AC174" s="13" t="n">
        <v>1</v>
      </c>
      <c r="AD174" s="14">
        <f>IF(AND(AC174=1,INT($A174)=INT($A173),ISNUMBER(AA173)),AA174/AA173-1,"")</f>
        <v/>
      </c>
      <c r="AE174" s="14">
        <f>IF(AND(AC174=1,INT($A174)=INT($A173),ISNUMBER(AB173)),AB174/AB173-1,"")</f>
        <v/>
      </c>
      <c r="AF174" s="11" t="n">
        <v>4.929999828338623</v>
      </c>
      <c r="AG174" s="11" t="n">
        <v>183.1549987792969</v>
      </c>
      <c r="AH174" s="13" t="n">
        <v>1</v>
      </c>
      <c r="AI174" s="14">
        <f>IF(AND(AH174=1,INT($A174)=INT($A173),ISNUMBER(AF173)),AF174/AF173-1,"")</f>
        <v/>
      </c>
      <c r="AJ174" s="14">
        <f>IF(AND(AH174=1,INT($A174)=INT($A173),ISNUMBER(AG173)),AG174/AG173-1,"")</f>
        <v/>
      </c>
    </row>
    <row r="175">
      <c r="A175" s="12" t="n">
        <v>46286.51597222222</v>
      </c>
      <c r="B175" s="11" t="n">
        <v>8.060000419616699</v>
      </c>
      <c r="C175" s="11" t="n">
        <v>360.6300048828125</v>
      </c>
      <c r="D175" s="13" t="n">
        <v>1</v>
      </c>
      <c r="E175" s="14">
        <f>IF(AND(D175=1,INT($A175)=INT($A174),ISNUMBER(B174)),B175/B174-1,"")</f>
        <v/>
      </c>
      <c r="F175" s="14">
        <f>IF(AND(D175=1,INT($A175)=INT($A174),ISNUMBER(C174)),C175/C174-1,"")</f>
        <v/>
      </c>
      <c r="G175" s="11" t="n">
        <v>10.28999996185303</v>
      </c>
      <c r="H175" s="11" t="n">
        <v>338.625</v>
      </c>
      <c r="I175" s="13" t="n">
        <v>1</v>
      </c>
      <c r="J175" s="14">
        <f>IF(AND(I175=1,INT($A175)=INT($A174),ISNUMBER(G174)),G175/G174-1,"")</f>
        <v/>
      </c>
      <c r="K175" s="14">
        <f>IF(AND(I175=1,INT($A175)=INT($A174),ISNUMBER(H174)),H175/H174-1,"")</f>
        <v/>
      </c>
      <c r="L175" s="11" t="n">
        <v>12.97500038146973</v>
      </c>
      <c r="M175" s="11" t="n">
        <v>727.4299926757812</v>
      </c>
      <c r="N175" s="13" t="n">
        <v>1</v>
      </c>
      <c r="O175" s="14">
        <f>IF(AND(N175=1,INT($A175)=INT($A174),ISNUMBER(L174)),L175/L174-1,"")</f>
        <v/>
      </c>
      <c r="P175" s="14">
        <f>IF(AND(N175=1,INT($A175)=INT($A174),ISNUMBER(M174)),M175/M174-1,"")</f>
        <v/>
      </c>
      <c r="Q175" s="11" t="n">
        <v>10.430100440979</v>
      </c>
      <c r="R175" s="11" t="n">
        <v>493.989990234375</v>
      </c>
      <c r="S175" s="13" t="n">
        <v>0</v>
      </c>
      <c r="T175" s="14">
        <f>IF(AND(S175=1,INT($A175)=INT($A174),ISNUMBER(Q174)),Q175/Q174-1,"")</f>
        <v/>
      </c>
      <c r="U175" s="14">
        <f>IF(AND(S175=1,INT($A175)=INT($A174),ISNUMBER(R174)),R175/R174-1,"")</f>
        <v/>
      </c>
      <c r="V175" s="11" t="n">
        <v>8.484999656677246</v>
      </c>
      <c r="W175" s="11" t="n">
        <v>7745.93017578125</v>
      </c>
      <c r="X175" s="13" t="n">
        <v>0</v>
      </c>
      <c r="Y175" s="14">
        <f>IF(AND(X175=1,INT($A175)=INT($A174),ISNUMBER(V174)),V175/V174-1,"")</f>
        <v/>
      </c>
      <c r="Z175" s="14">
        <f>IF(AND(X175=1,INT($A175)=INT($A174),ISNUMBER(W174)),W175/W174-1,"")</f>
        <v/>
      </c>
      <c r="AA175" s="11" t="n">
        <v>8.520000457763672</v>
      </c>
      <c r="AB175" s="11" t="n">
        <v>257.3099975585938</v>
      </c>
      <c r="AC175" s="13" t="n">
        <v>0</v>
      </c>
      <c r="AD175" s="14">
        <f>IF(AND(AC175=1,INT($A175)=INT($A174),ISNUMBER(AA174)),AA175/AA174-1,"")</f>
        <v/>
      </c>
      <c r="AE175" s="14">
        <f>IF(AND(AC175=1,INT($A175)=INT($A174),ISNUMBER(AB174)),AB175/AB174-1,"")</f>
        <v/>
      </c>
      <c r="AF175" s="11" t="n">
        <v>4.929900169372559</v>
      </c>
      <c r="AG175" s="11" t="n">
        <v>183.2299957275391</v>
      </c>
      <c r="AH175" s="13" t="n">
        <v>1</v>
      </c>
      <c r="AI175" s="14">
        <f>IF(AND(AH175=1,INT($A175)=INT($A174),ISNUMBER(AF174)),AF175/AF174-1,"")</f>
        <v/>
      </c>
      <c r="AJ175" s="14">
        <f>IF(AND(AH175=1,INT($A175)=INT($A174),ISNUMBER(AG174)),AG175/AG174-1,"")</f>
        <v/>
      </c>
    </row>
    <row r="176">
      <c r="A176" s="12" t="n">
        <v>46286.51666666667</v>
      </c>
      <c r="B176" s="11" t="n">
        <v>8.060000419616699</v>
      </c>
      <c r="C176" s="11" t="n">
        <v>360.6300048828125</v>
      </c>
      <c r="D176" s="13" t="n">
        <v>0</v>
      </c>
      <c r="E176" s="14">
        <f>IF(AND(D176=1,INT($A176)=INT($A175),ISNUMBER(B175)),B176/B175-1,"")</f>
        <v/>
      </c>
      <c r="F176" s="14">
        <f>IF(AND(D176=1,INT($A176)=INT($A175),ISNUMBER(C175)),C176/C175-1,"")</f>
        <v/>
      </c>
      <c r="G176" s="11" t="n">
        <v>10.28999996185303</v>
      </c>
      <c r="H176" s="11" t="n">
        <v>338.625</v>
      </c>
      <c r="I176" s="13" t="n">
        <v>0</v>
      </c>
      <c r="J176" s="14">
        <f>IF(AND(I176=1,INT($A176)=INT($A175),ISNUMBER(G175)),G176/G175-1,"")</f>
        <v/>
      </c>
      <c r="K176" s="14">
        <f>IF(AND(I176=1,INT($A176)=INT($A175),ISNUMBER(H175)),H176/H175-1,"")</f>
        <v/>
      </c>
      <c r="L176" s="11" t="n">
        <v>12.98610019683838</v>
      </c>
      <c r="M176" s="11" t="n">
        <v>727.0050048828125</v>
      </c>
      <c r="N176" s="13" t="n">
        <v>1</v>
      </c>
      <c r="O176" s="14">
        <f>IF(AND(N176=1,INT($A176)=INT($A175),ISNUMBER(L175)),L176/L175-1,"")</f>
        <v/>
      </c>
      <c r="P176" s="14">
        <f>IF(AND(N176=1,INT($A176)=INT($A175),ISNUMBER(M175)),M176/M175-1,"")</f>
        <v/>
      </c>
      <c r="Q176" s="11" t="n">
        <v>10.430100440979</v>
      </c>
      <c r="R176" s="11" t="n">
        <v>493.989990234375</v>
      </c>
      <c r="S176" s="13" t="n">
        <v>0</v>
      </c>
      <c r="T176" s="14">
        <f>IF(AND(S176=1,INT($A176)=INT($A175),ISNUMBER(Q175)),Q176/Q175-1,"")</f>
        <v/>
      </c>
      <c r="U176" s="14">
        <f>IF(AND(S176=1,INT($A176)=INT($A175),ISNUMBER(R175)),R176/R175-1,"")</f>
        <v/>
      </c>
      <c r="V176" s="11" t="n">
        <v>8.484999656677246</v>
      </c>
      <c r="W176" s="11" t="n">
        <v>7746.66015625</v>
      </c>
      <c r="X176" s="13" t="n">
        <v>1</v>
      </c>
      <c r="Y176" s="14">
        <f>IF(AND(X176=1,INT($A176)=INT($A175),ISNUMBER(V175)),V176/V175-1,"")</f>
        <v/>
      </c>
      <c r="Z176" s="14">
        <f>IF(AND(X176=1,INT($A176)=INT($A175),ISNUMBER(W175)),W176/W175-1,"")</f>
        <v/>
      </c>
      <c r="AA176" s="11" t="n">
        <v>8.515000343322754</v>
      </c>
      <c r="AB176" s="11" t="n">
        <v>257.3699951171875</v>
      </c>
      <c r="AC176" s="13" t="n">
        <v>1</v>
      </c>
      <c r="AD176" s="14">
        <f>IF(AND(AC176=1,INT($A176)=INT($A175),ISNUMBER(AA175)),AA176/AA175-1,"")</f>
        <v/>
      </c>
      <c r="AE176" s="14">
        <f>IF(AND(AC176=1,INT($A176)=INT($A175),ISNUMBER(AB175)),AB176/AB175-1,"")</f>
        <v/>
      </c>
      <c r="AF176" s="11" t="n">
        <v>4.929900169372559</v>
      </c>
      <c r="AG176" s="11" t="n">
        <v>183.2299957275391</v>
      </c>
      <c r="AH176" s="13" t="n">
        <v>0</v>
      </c>
      <c r="AI176" s="14">
        <f>IF(AND(AH176=1,INT($A176)=INT($A175),ISNUMBER(AF175)),AF176/AF175-1,"")</f>
        <v/>
      </c>
      <c r="AJ176" s="14">
        <f>IF(AND(AH176=1,INT($A176)=INT($A175),ISNUMBER(AG175)),AG176/AG175-1,"")</f>
        <v/>
      </c>
    </row>
    <row r="177">
      <c r="A177" s="12" t="n">
        <v>46286.51736111111</v>
      </c>
      <c r="B177" s="11" t="n">
        <v>8.060099601745605</v>
      </c>
      <c r="C177" s="11" t="n">
        <v>360.5899963378906</v>
      </c>
      <c r="D177" s="13" t="n">
        <v>1</v>
      </c>
      <c r="E177" s="14">
        <f>IF(AND(D177=1,INT($A177)=INT($A176),ISNUMBER(B176)),B177/B176-1,"")</f>
        <v/>
      </c>
      <c r="F177" s="14">
        <f>IF(AND(D177=1,INT($A177)=INT($A176),ISNUMBER(C176)),C177/C176-1,"")</f>
        <v/>
      </c>
      <c r="G177" s="11" t="n">
        <v>10.29010009765625</v>
      </c>
      <c r="H177" s="11" t="n">
        <v>338.7950134277344</v>
      </c>
      <c r="I177" s="13" t="n">
        <v>1</v>
      </c>
      <c r="J177" s="14">
        <f>IF(AND(I177=1,INT($A177)=INT($A176),ISNUMBER(G176)),G177/G176-1,"")</f>
        <v/>
      </c>
      <c r="K177" s="14">
        <f>IF(AND(I177=1,INT($A177)=INT($A176),ISNUMBER(H176)),H177/H176-1,"")</f>
        <v/>
      </c>
      <c r="L177" s="11" t="n">
        <v>13.01000022888184</v>
      </c>
      <c r="M177" s="11" t="n">
        <v>727</v>
      </c>
      <c r="N177" s="13" t="n">
        <v>1</v>
      </c>
      <c r="O177" s="14">
        <f>IF(AND(N177=1,INT($A177)=INT($A176),ISNUMBER(L176)),L177/L176-1,"")</f>
        <v/>
      </c>
      <c r="P177" s="14">
        <f>IF(AND(N177=1,INT($A177)=INT($A176),ISNUMBER(M176)),M177/M176-1,"")</f>
        <v/>
      </c>
      <c r="Q177" s="11" t="n">
        <v>10.430100440979</v>
      </c>
      <c r="R177" s="11" t="n">
        <v>493.989990234375</v>
      </c>
      <c r="S177" s="13" t="n">
        <v>0</v>
      </c>
      <c r="T177" s="14">
        <f>IF(AND(S177=1,INT($A177)=INT($A176),ISNUMBER(Q176)),Q177/Q176-1,"")</f>
        <v/>
      </c>
      <c r="U177" s="14">
        <f>IF(AND(S177=1,INT($A177)=INT($A176),ISNUMBER(R176)),R177/R176-1,"")</f>
        <v/>
      </c>
      <c r="V177" s="11" t="n">
        <v>8.484999656677246</v>
      </c>
      <c r="W177" s="11" t="n">
        <v>7746.66015625</v>
      </c>
      <c r="X177" s="13" t="n">
        <v>0</v>
      </c>
      <c r="Y177" s="14">
        <f>IF(AND(X177=1,INT($A177)=INT($A176),ISNUMBER(V176)),V177/V176-1,"")</f>
        <v/>
      </c>
      <c r="Z177" s="14">
        <f>IF(AND(X177=1,INT($A177)=INT($A176),ISNUMBER(W176)),W177/W176-1,"")</f>
        <v/>
      </c>
      <c r="AA177" s="11" t="n">
        <v>8.510100364685059</v>
      </c>
      <c r="AB177" s="11" t="n">
        <v>257.4500122070312</v>
      </c>
      <c r="AC177" s="13" t="n">
        <v>1</v>
      </c>
      <c r="AD177" s="14">
        <f>IF(AND(AC177=1,INT($A177)=INT($A176),ISNUMBER(AA176)),AA177/AA176-1,"")</f>
        <v/>
      </c>
      <c r="AE177" s="14">
        <f>IF(AND(AC177=1,INT($A177)=INT($A176),ISNUMBER(AB176)),AB177/AB176-1,"")</f>
        <v/>
      </c>
      <c r="AF177" s="11" t="n">
        <v>4.930099964141846</v>
      </c>
      <c r="AG177" s="11" t="n">
        <v>182.9700012207031</v>
      </c>
      <c r="AH177" s="13" t="n">
        <v>1</v>
      </c>
      <c r="AI177" s="14">
        <f>IF(AND(AH177=1,INT($A177)=INT($A176),ISNUMBER(AF176)),AF177/AF176-1,"")</f>
        <v/>
      </c>
      <c r="AJ177" s="14">
        <f>IF(AND(AH177=1,INT($A177)=INT($A176),ISNUMBER(AG176)),AG177/AG176-1,"")</f>
        <v/>
      </c>
    </row>
    <row r="178">
      <c r="A178" s="12" t="n">
        <v>46286.51805555556</v>
      </c>
      <c r="B178" s="11" t="n">
        <v>8.064999580383301</v>
      </c>
      <c r="C178" s="11" t="n">
        <v>360.6600036621094</v>
      </c>
      <c r="D178" s="13" t="n">
        <v>1</v>
      </c>
      <c r="E178" s="14">
        <f>IF(AND(D178=1,INT($A178)=INT($A177),ISNUMBER(B177)),B178/B177-1,"")</f>
        <v/>
      </c>
      <c r="F178" s="14">
        <f>IF(AND(D178=1,INT($A178)=INT($A177),ISNUMBER(C177)),C178/C177-1,"")</f>
        <v/>
      </c>
      <c r="G178" s="11" t="n">
        <v>10.29010009765625</v>
      </c>
      <c r="H178" s="11" t="n">
        <v>338.7950134277344</v>
      </c>
      <c r="I178" s="13" t="n">
        <v>0</v>
      </c>
      <c r="J178" s="14">
        <f>IF(AND(I178=1,INT($A178)=INT($A177),ISNUMBER(G177)),G178/G177-1,"")</f>
        <v/>
      </c>
      <c r="K178" s="14">
        <f>IF(AND(I178=1,INT($A178)=INT($A177),ISNUMBER(H177)),H178/H177-1,"")</f>
        <v/>
      </c>
      <c r="L178" s="11" t="n">
        <v>12.99499988555908</v>
      </c>
      <c r="M178" s="11" t="n">
        <v>726.5</v>
      </c>
      <c r="N178" s="13" t="n">
        <v>1</v>
      </c>
      <c r="O178" s="14">
        <f>IF(AND(N178=1,INT($A178)=INT($A177),ISNUMBER(L177)),L178/L177-1,"")</f>
        <v/>
      </c>
      <c r="P178" s="14">
        <f>IF(AND(N178=1,INT($A178)=INT($A177),ISNUMBER(M177)),M178/M177-1,"")</f>
        <v/>
      </c>
      <c r="Q178" s="11" t="n">
        <v>10.43019962310791</v>
      </c>
      <c r="R178" s="11" t="n">
        <v>493.9750061035156</v>
      </c>
      <c r="S178" s="13" t="n">
        <v>1</v>
      </c>
      <c r="T178" s="14">
        <f>IF(AND(S178=1,INT($A178)=INT($A177),ISNUMBER(Q177)),Q178/Q177-1,"")</f>
        <v/>
      </c>
      <c r="U178" s="14">
        <f>IF(AND(S178=1,INT($A178)=INT($A177),ISNUMBER(R177)),R178/R177-1,"")</f>
        <v/>
      </c>
      <c r="V178" s="11" t="n">
        <v>8.484999656677246</v>
      </c>
      <c r="W178" s="11" t="n">
        <v>7746.66015625</v>
      </c>
      <c r="X178" s="13" t="n">
        <v>0</v>
      </c>
      <c r="Y178" s="14">
        <f>IF(AND(X178=1,INT($A178)=INT($A177),ISNUMBER(V177)),V178/V177-1,"")</f>
        <v/>
      </c>
      <c r="Z178" s="14">
        <f>IF(AND(X178=1,INT($A178)=INT($A177),ISNUMBER(W177)),W178/W177-1,"")</f>
        <v/>
      </c>
      <c r="AA178" s="11" t="n">
        <v>8.519900321960449</v>
      </c>
      <c r="AB178" s="11" t="n">
        <v>257.4349975585938</v>
      </c>
      <c r="AC178" s="13" t="n">
        <v>1</v>
      </c>
      <c r="AD178" s="14">
        <f>IF(AND(AC178=1,INT($A178)=INT($A177),ISNUMBER(AA177)),AA178/AA177-1,"")</f>
        <v/>
      </c>
      <c r="AE178" s="14">
        <f>IF(AND(AC178=1,INT($A178)=INT($A177),ISNUMBER(AB177)),AB178/AB177-1,"")</f>
        <v/>
      </c>
      <c r="AF178" s="11" t="n">
        <v>4.929999828338623</v>
      </c>
      <c r="AG178" s="11" t="n">
        <v>182.9400024414062</v>
      </c>
      <c r="AH178" s="13" t="n">
        <v>1</v>
      </c>
      <c r="AI178" s="14">
        <f>IF(AND(AH178=1,INT($A178)=INT($A177),ISNUMBER(AF177)),AF178/AF177-1,"")</f>
        <v/>
      </c>
      <c r="AJ178" s="14">
        <f>IF(AND(AH178=1,INT($A178)=INT($A177),ISNUMBER(AG177)),AG178/AG177-1,"")</f>
        <v/>
      </c>
    </row>
    <row r="179">
      <c r="A179" s="12" t="n">
        <v>46286.51875</v>
      </c>
      <c r="B179" s="11" t="n">
        <v>8.064999580383301</v>
      </c>
      <c r="C179" s="11" t="n">
        <v>360.6600036621094</v>
      </c>
      <c r="D179" s="13" t="n">
        <v>0</v>
      </c>
      <c r="E179" s="14">
        <f>IF(AND(D179=1,INT($A179)=INT($A178),ISNUMBER(B178)),B179/B178-1,"")</f>
        <v/>
      </c>
      <c r="F179" s="14">
        <f>IF(AND(D179=1,INT($A179)=INT($A178),ISNUMBER(C178)),C179/C178-1,"")</f>
        <v/>
      </c>
      <c r="G179" s="11" t="n">
        <v>10.29010009765625</v>
      </c>
      <c r="H179" s="11" t="n">
        <v>338.7950134277344</v>
      </c>
      <c r="I179" s="13" t="n">
        <v>0</v>
      </c>
      <c r="J179" s="14">
        <f>IF(AND(I179=1,INT($A179)=INT($A178),ISNUMBER(G178)),G179/G178-1,"")</f>
        <v/>
      </c>
      <c r="K179" s="14">
        <f>IF(AND(I179=1,INT($A179)=INT($A178),ISNUMBER(H178)),H179/H178-1,"")</f>
        <v/>
      </c>
      <c r="L179" s="11" t="n">
        <v>12.99499988555908</v>
      </c>
      <c r="M179" s="11" t="n">
        <v>726.5</v>
      </c>
      <c r="N179" s="13" t="n">
        <v>0</v>
      </c>
      <c r="O179" s="14">
        <f>IF(AND(N179=1,INT($A179)=INT($A178),ISNUMBER(L178)),L179/L178-1,"")</f>
        <v/>
      </c>
      <c r="P179" s="14">
        <f>IF(AND(N179=1,INT($A179)=INT($A178),ISNUMBER(M178)),M179/M178-1,"")</f>
        <v/>
      </c>
      <c r="Q179" s="11" t="n">
        <v>10.43019962310791</v>
      </c>
      <c r="R179" s="11" t="n">
        <v>493.9750061035156</v>
      </c>
      <c r="S179" s="13" t="n">
        <v>0</v>
      </c>
      <c r="T179" s="14">
        <f>IF(AND(S179=1,INT($A179)=INT($A178),ISNUMBER(Q178)),Q179/Q178-1,"")</f>
        <v/>
      </c>
      <c r="U179" s="14">
        <f>IF(AND(S179=1,INT($A179)=INT($A178),ISNUMBER(R178)),R179/R178-1,"")</f>
        <v/>
      </c>
      <c r="V179" s="11" t="n">
        <v>8.484999656677246</v>
      </c>
      <c r="W179" s="11" t="n">
        <v>7746.66015625</v>
      </c>
      <c r="X179" s="13" t="n">
        <v>0</v>
      </c>
      <c r="Y179" s="14">
        <f>IF(AND(X179=1,INT($A179)=INT($A178),ISNUMBER(V178)),V179/V178-1,"")</f>
        <v/>
      </c>
      <c r="Z179" s="14">
        <f>IF(AND(X179=1,INT($A179)=INT($A178),ISNUMBER(W178)),W179/W178-1,"")</f>
        <v/>
      </c>
      <c r="AA179" s="11" t="n">
        <v>8.5</v>
      </c>
      <c r="AB179" s="11" t="n">
        <v>257.6050109863281</v>
      </c>
      <c r="AC179" s="13" t="n">
        <v>1</v>
      </c>
      <c r="AD179" s="14">
        <f>IF(AND(AC179=1,INT($A179)=INT($A178),ISNUMBER(AA178)),AA179/AA178-1,"")</f>
        <v/>
      </c>
      <c r="AE179" s="14">
        <f>IF(AND(AC179=1,INT($A179)=INT($A178),ISNUMBER(AB178)),AB179/AB178-1,"")</f>
        <v/>
      </c>
      <c r="AF179" s="11" t="n">
        <v>4.929999828338623</v>
      </c>
      <c r="AG179" s="11" t="n">
        <v>182.9400024414062</v>
      </c>
      <c r="AH179" s="13" t="n">
        <v>0</v>
      </c>
      <c r="AI179" s="14">
        <f>IF(AND(AH179=1,INT($A179)=INT($A178),ISNUMBER(AF178)),AF179/AF178-1,"")</f>
        <v/>
      </c>
      <c r="AJ179" s="14">
        <f>IF(AND(AH179=1,INT($A179)=INT($A178),ISNUMBER(AG178)),AG179/AG178-1,"")</f>
        <v/>
      </c>
    </row>
    <row r="180">
      <c r="A180" s="12" t="n">
        <v>46286.51944444444</v>
      </c>
      <c r="B180" s="11" t="n">
        <v>8.060099601745605</v>
      </c>
      <c r="C180" s="11" t="n">
        <v>360.8500061035156</v>
      </c>
      <c r="D180" s="13" t="n">
        <v>1</v>
      </c>
      <c r="E180" s="14">
        <f>IF(AND(D180=1,INT($A180)=INT($A179),ISNUMBER(B179)),B180/B179-1,"")</f>
        <v/>
      </c>
      <c r="F180" s="14">
        <f>IF(AND(D180=1,INT($A180)=INT($A179),ISNUMBER(C179)),C180/C179-1,"")</f>
        <v/>
      </c>
      <c r="G180" s="11" t="n">
        <v>10.28999996185303</v>
      </c>
      <c r="H180" s="11" t="n">
        <v>338.6900024414062</v>
      </c>
      <c r="I180" s="13" t="n">
        <v>1</v>
      </c>
      <c r="J180" s="14">
        <f>IF(AND(I180=1,INT($A180)=INT($A179),ISNUMBER(G179)),G180/G179-1,"")</f>
        <v/>
      </c>
      <c r="K180" s="14">
        <f>IF(AND(I180=1,INT($A180)=INT($A179),ISNUMBER(H179)),H180/H179-1,"")</f>
        <v/>
      </c>
      <c r="L180" s="11" t="n">
        <v>12.98890018463135</v>
      </c>
      <c r="M180" s="11" t="n">
        <v>726.77001953125</v>
      </c>
      <c r="N180" s="13" t="n">
        <v>1</v>
      </c>
      <c r="O180" s="14">
        <f>IF(AND(N180=1,INT($A180)=INT($A179),ISNUMBER(L179)),L180/L179-1,"")</f>
        <v/>
      </c>
      <c r="P180" s="14">
        <f>IF(AND(N180=1,INT($A180)=INT($A179),ISNUMBER(M179)),M180/M179-1,"")</f>
        <v/>
      </c>
      <c r="Q180" s="11" t="n">
        <v>10.43019962310791</v>
      </c>
      <c r="R180" s="11" t="n">
        <v>493.9750061035156</v>
      </c>
      <c r="S180" s="13" t="n">
        <v>0</v>
      </c>
      <c r="T180" s="14">
        <f>IF(AND(S180=1,INT($A180)=INT($A179),ISNUMBER(Q179)),Q180/Q179-1,"")</f>
        <v/>
      </c>
      <c r="U180" s="14">
        <f>IF(AND(S180=1,INT($A180)=INT($A179),ISNUMBER(R179)),R180/R179-1,"")</f>
        <v/>
      </c>
      <c r="V180" s="11" t="n">
        <v>8.484999656677246</v>
      </c>
      <c r="W180" s="11" t="n">
        <v>7746.66015625</v>
      </c>
      <c r="X180" s="13" t="n">
        <v>0</v>
      </c>
      <c r="Y180" s="14">
        <f>IF(AND(X180=1,INT($A180)=INT($A179),ISNUMBER(V179)),V180/V179-1,"")</f>
        <v/>
      </c>
      <c r="Z180" s="14">
        <f>IF(AND(X180=1,INT($A180)=INT($A179),ISNUMBER(W179)),W180/W179-1,"")</f>
        <v/>
      </c>
      <c r="AA180" s="11" t="n">
        <v>8.5</v>
      </c>
      <c r="AB180" s="11" t="n">
        <v>257.6050109863281</v>
      </c>
      <c r="AC180" s="13" t="n">
        <v>0</v>
      </c>
      <c r="AD180" s="14">
        <f>IF(AND(AC180=1,INT($A180)=INT($A179),ISNUMBER(AA179)),AA180/AA179-1,"")</f>
        <v/>
      </c>
      <c r="AE180" s="14">
        <f>IF(AND(AC180=1,INT($A180)=INT($A179),ISNUMBER(AB179)),AB180/AB179-1,"")</f>
        <v/>
      </c>
      <c r="AF180" s="11" t="n">
        <v>4.934999942779541</v>
      </c>
      <c r="AG180" s="11" t="n">
        <v>182.9199981689453</v>
      </c>
      <c r="AH180" s="13" t="n">
        <v>1</v>
      </c>
      <c r="AI180" s="14">
        <f>IF(AND(AH180=1,INT($A180)=INT($A179),ISNUMBER(AF179)),AF180/AF179-1,"")</f>
        <v/>
      </c>
      <c r="AJ180" s="14">
        <f>IF(AND(AH180=1,INT($A180)=INT($A179),ISNUMBER(AG179)),AG180/AG179-1,"")</f>
        <v/>
      </c>
    </row>
    <row r="181">
      <c r="A181" s="12" t="n">
        <v>46286.52013888889</v>
      </c>
      <c r="B181" s="11" t="n">
        <v>8.060099601745605</v>
      </c>
      <c r="C181" s="11" t="n">
        <v>360.8500061035156</v>
      </c>
      <c r="D181" s="13" t="n">
        <v>0</v>
      </c>
      <c r="E181" s="14">
        <f>IF(AND(D181=1,INT($A181)=INT($A180),ISNUMBER(B180)),B181/B180-1,"")</f>
        <v/>
      </c>
      <c r="F181" s="14">
        <f>IF(AND(D181=1,INT($A181)=INT($A180),ISNUMBER(C180)),C181/C180-1,"")</f>
        <v/>
      </c>
      <c r="G181" s="11" t="n">
        <v>10.28999996185303</v>
      </c>
      <c r="H181" s="11" t="n">
        <v>338.6900024414062</v>
      </c>
      <c r="I181" s="13" t="n">
        <v>0</v>
      </c>
      <c r="J181" s="14">
        <f>IF(AND(I181=1,INT($A181)=INT($A180),ISNUMBER(G180)),G181/G180-1,"")</f>
        <v/>
      </c>
      <c r="K181" s="14">
        <f>IF(AND(I181=1,INT($A181)=INT($A180),ISNUMBER(H180)),H181/H180-1,"")</f>
        <v/>
      </c>
      <c r="L181" s="11" t="n">
        <v>12.99979972839355</v>
      </c>
      <c r="M181" s="11" t="n">
        <v>726.530029296875</v>
      </c>
      <c r="N181" s="13" t="n">
        <v>1</v>
      </c>
      <c r="O181" s="14">
        <f>IF(AND(N181=1,INT($A181)=INT($A180),ISNUMBER(L180)),L181/L180-1,"")</f>
        <v/>
      </c>
      <c r="P181" s="14">
        <f>IF(AND(N181=1,INT($A181)=INT($A180),ISNUMBER(M180)),M181/M180-1,"")</f>
        <v/>
      </c>
      <c r="Q181" s="11" t="n">
        <v>10.43019962310791</v>
      </c>
      <c r="R181" s="11" t="n">
        <v>493.9750061035156</v>
      </c>
      <c r="S181" s="13" t="n">
        <v>0</v>
      </c>
      <c r="T181" s="14">
        <f>IF(AND(S181=1,INT($A181)=INT($A180),ISNUMBER(Q180)),Q181/Q180-1,"")</f>
        <v/>
      </c>
      <c r="U181" s="14">
        <f>IF(AND(S181=1,INT($A181)=INT($A180),ISNUMBER(R180)),R181/R180-1,"")</f>
        <v/>
      </c>
      <c r="V181" s="11" t="n">
        <v>8.484999656677246</v>
      </c>
      <c r="W181" s="11" t="n">
        <v>7748.91015625</v>
      </c>
      <c r="X181" s="13" t="n">
        <v>1</v>
      </c>
      <c r="Y181" s="14">
        <f>IF(AND(X181=1,INT($A181)=INT($A180),ISNUMBER(V180)),V181/V180-1,"")</f>
        <v/>
      </c>
      <c r="Z181" s="14">
        <f>IF(AND(X181=1,INT($A181)=INT($A180),ISNUMBER(W180)),W181/W180-1,"")</f>
        <v/>
      </c>
      <c r="AA181" s="11" t="n">
        <v>8.5</v>
      </c>
      <c r="AB181" s="11" t="n">
        <v>257.864990234375</v>
      </c>
      <c r="AC181" s="13" t="n">
        <v>1</v>
      </c>
      <c r="AD181" s="14">
        <f>IF(AND(AC181=1,INT($A181)=INT($A180),ISNUMBER(AA180)),AA181/AA180-1,"")</f>
        <v/>
      </c>
      <c r="AE181" s="14">
        <f>IF(AND(AC181=1,INT($A181)=INT($A180),ISNUMBER(AB180)),AB181/AB180-1,"")</f>
        <v/>
      </c>
      <c r="AF181" s="11" t="n">
        <v>4.934999942779541</v>
      </c>
      <c r="AG181" s="11" t="n">
        <v>182.9199981689453</v>
      </c>
      <c r="AH181" s="13" t="n">
        <v>0</v>
      </c>
      <c r="AI181" s="14">
        <f>IF(AND(AH181=1,INT($A181)=INT($A180),ISNUMBER(AF180)),AF181/AF180-1,"")</f>
        <v/>
      </c>
      <c r="AJ181" s="14">
        <f>IF(AND(AH181=1,INT($A181)=INT($A180),ISNUMBER(AG180)),AG181/AG180-1,"")</f>
        <v/>
      </c>
    </row>
    <row r="182">
      <c r="A182" s="12" t="n">
        <v>46286.52083333334</v>
      </c>
      <c r="B182" s="11" t="n">
        <v>8.060099601745605</v>
      </c>
      <c r="C182" s="11" t="n">
        <v>360.8500061035156</v>
      </c>
      <c r="D182" s="13" t="n">
        <v>0</v>
      </c>
      <c r="E182" s="14">
        <f>IF(AND(D182=1,INT($A182)=INT($A181),ISNUMBER(B181)),B182/B181-1,"")</f>
        <v/>
      </c>
      <c r="F182" s="14">
        <f>IF(AND(D182=1,INT($A182)=INT($A181),ISNUMBER(C181)),C182/C181-1,"")</f>
        <v/>
      </c>
      <c r="G182" s="11" t="n">
        <v>10.29580020904541</v>
      </c>
      <c r="H182" s="11" t="n">
        <v>338.6600036621094</v>
      </c>
      <c r="I182" s="13" t="n">
        <v>1</v>
      </c>
      <c r="J182" s="14">
        <f>IF(AND(I182=1,INT($A182)=INT($A181),ISNUMBER(G181)),G182/G181-1,"")</f>
        <v/>
      </c>
      <c r="K182" s="14">
        <f>IF(AND(I182=1,INT($A182)=INT($A181),ISNUMBER(H181)),H182/H181-1,"")</f>
        <v/>
      </c>
      <c r="L182" s="11" t="n">
        <v>12.97000026702881</v>
      </c>
      <c r="M182" s="11" t="n">
        <v>727.6849975585938</v>
      </c>
      <c r="N182" s="13" t="n">
        <v>1</v>
      </c>
      <c r="O182" s="14">
        <f>IF(AND(N182=1,INT($A182)=INT($A181),ISNUMBER(L181)),L182/L181-1,"")</f>
        <v/>
      </c>
      <c r="P182" s="14">
        <f>IF(AND(N182=1,INT($A182)=INT($A181),ISNUMBER(M181)),M182/M181-1,"")</f>
        <v/>
      </c>
      <c r="Q182" s="11" t="n">
        <v>10.43019962310791</v>
      </c>
      <c r="R182" s="11" t="n">
        <v>493.9750061035156</v>
      </c>
      <c r="S182" s="13" t="n">
        <v>0</v>
      </c>
      <c r="T182" s="14">
        <f>IF(AND(S182=1,INT($A182)=INT($A181),ISNUMBER(Q181)),Q182/Q181-1,"")</f>
        <v/>
      </c>
      <c r="U182" s="14">
        <f>IF(AND(S182=1,INT($A182)=INT($A181),ISNUMBER(R181)),R182/R181-1,"")</f>
        <v/>
      </c>
      <c r="V182" s="11" t="n">
        <v>8.484999656677246</v>
      </c>
      <c r="W182" s="11" t="n">
        <v>7748.91015625</v>
      </c>
      <c r="X182" s="13" t="n">
        <v>0</v>
      </c>
      <c r="Y182" s="14">
        <f>IF(AND(X182=1,INT($A182)=INT($A181),ISNUMBER(V181)),V182/V181-1,"")</f>
        <v/>
      </c>
      <c r="Z182" s="14">
        <f>IF(AND(X182=1,INT($A182)=INT($A181),ISNUMBER(W181)),W182/W181-1,"")</f>
        <v/>
      </c>
      <c r="AA182" s="11" t="n">
        <v>8.5</v>
      </c>
      <c r="AB182" s="11" t="n">
        <v>257.864990234375</v>
      </c>
      <c r="AC182" s="13" t="n">
        <v>0</v>
      </c>
      <c r="AD182" s="14">
        <f>IF(AND(AC182=1,INT($A182)=INT($A181),ISNUMBER(AA181)),AA182/AA181-1,"")</f>
        <v/>
      </c>
      <c r="AE182" s="14">
        <f>IF(AND(AC182=1,INT($A182)=INT($A181),ISNUMBER(AB181)),AB182/AB181-1,"")</f>
        <v/>
      </c>
      <c r="AF182" s="11" t="n">
        <v>4.934999942779541</v>
      </c>
      <c r="AG182" s="11" t="n">
        <v>182.9199981689453</v>
      </c>
      <c r="AH182" s="13" t="n">
        <v>0</v>
      </c>
      <c r="AI182" s="14">
        <f>IF(AND(AH182=1,INT($A182)=INT($A181),ISNUMBER(AF181)),AF182/AF181-1,"")</f>
        <v/>
      </c>
      <c r="AJ182" s="14">
        <f>IF(AND(AH182=1,INT($A182)=INT($A181),ISNUMBER(AG181)),AG182/AG181-1,"")</f>
        <v/>
      </c>
    </row>
    <row r="183">
      <c r="A183" s="12" t="n">
        <v>46286.52152777778</v>
      </c>
      <c r="B183" s="11" t="n">
        <v>8.079899787902832</v>
      </c>
      <c r="C183" s="11" t="n">
        <v>360.2900085449219</v>
      </c>
      <c r="D183" s="13" t="n">
        <v>1</v>
      </c>
      <c r="E183" s="14">
        <f>IF(AND(D183=1,INT($A183)=INT($A182),ISNUMBER(B182)),B183/B182-1,"")</f>
        <v/>
      </c>
      <c r="F183" s="14">
        <f>IF(AND(D183=1,INT($A183)=INT($A182),ISNUMBER(C182)),C183/C182-1,"")</f>
        <v/>
      </c>
      <c r="G183" s="11" t="n">
        <v>10.28999996185303</v>
      </c>
      <c r="H183" s="11" t="n">
        <v>338.7699890136719</v>
      </c>
      <c r="I183" s="13" t="n">
        <v>1</v>
      </c>
      <c r="J183" s="14">
        <f>IF(AND(I183=1,INT($A183)=INT($A182),ISNUMBER(G182)),G183/G182-1,"")</f>
        <v/>
      </c>
      <c r="K183" s="14">
        <f>IF(AND(I183=1,INT($A183)=INT($A182),ISNUMBER(H182)),H183/H182-1,"")</f>
        <v/>
      </c>
      <c r="L183" s="11" t="n">
        <v>12.96000003814697</v>
      </c>
      <c r="M183" s="11" t="n">
        <v>728.4199829101562</v>
      </c>
      <c r="N183" s="13" t="n">
        <v>1</v>
      </c>
      <c r="O183" s="14">
        <f>IF(AND(N183=1,INT($A183)=INT($A182),ISNUMBER(L182)),L183/L182-1,"")</f>
        <v/>
      </c>
      <c r="P183" s="14">
        <f>IF(AND(N183=1,INT($A183)=INT($A182),ISNUMBER(M182)),M183/M182-1,"")</f>
        <v/>
      </c>
      <c r="Q183" s="11" t="n">
        <v>10.43019962310791</v>
      </c>
      <c r="R183" s="11" t="n">
        <v>493.9750061035156</v>
      </c>
      <c r="S183" s="13" t="n">
        <v>0</v>
      </c>
      <c r="T183" s="14">
        <f>IF(AND(S183=1,INT($A183)=INT($A182),ISNUMBER(Q182)),Q183/Q182-1,"")</f>
        <v/>
      </c>
      <c r="U183" s="14">
        <f>IF(AND(S183=1,INT($A183)=INT($A182),ISNUMBER(R182)),R183/R182-1,"")</f>
        <v/>
      </c>
      <c r="V183" s="11" t="n">
        <v>8.479900360107422</v>
      </c>
      <c r="W183" s="11" t="n">
        <v>7752.56005859375</v>
      </c>
      <c r="X183" s="13" t="n">
        <v>1</v>
      </c>
      <c r="Y183" s="14">
        <f>IF(AND(X183=1,INT($A183)=INT($A182),ISNUMBER(V182)),V183/V182-1,"")</f>
        <v/>
      </c>
      <c r="Z183" s="14">
        <f>IF(AND(X183=1,INT($A183)=INT($A182),ISNUMBER(W182)),W183/W182-1,"")</f>
        <v/>
      </c>
      <c r="AA183" s="11" t="n">
        <v>8.5</v>
      </c>
      <c r="AB183" s="11" t="n">
        <v>257.864990234375</v>
      </c>
      <c r="AC183" s="13" t="n">
        <v>0</v>
      </c>
      <c r="AD183" s="14">
        <f>IF(AND(AC183=1,INT($A183)=INT($A182),ISNUMBER(AA182)),AA183/AA182-1,"")</f>
        <v/>
      </c>
      <c r="AE183" s="14">
        <f>IF(AND(AC183=1,INT($A183)=INT($A182),ISNUMBER(AB182)),AB183/AB182-1,"")</f>
        <v/>
      </c>
      <c r="AF183" s="11" t="n">
        <v>4.939899921417236</v>
      </c>
      <c r="AG183" s="11" t="n">
        <v>182.7801055908203</v>
      </c>
      <c r="AH183" s="13" t="n">
        <v>1</v>
      </c>
      <c r="AI183" s="14">
        <f>IF(AND(AH183=1,INT($A183)=INT($A182),ISNUMBER(AF182)),AF183/AF182-1,"")</f>
        <v/>
      </c>
      <c r="AJ183" s="14">
        <f>IF(AND(AH183=1,INT($A183)=INT($A182),ISNUMBER(AG182)),AG183/AG182-1,"")</f>
        <v/>
      </c>
    </row>
    <row r="184">
      <c r="A184" s="12" t="n">
        <v>46286.52222222222</v>
      </c>
      <c r="B184" s="11" t="n">
        <v>8.070099830627441</v>
      </c>
      <c r="C184" s="11" t="n">
        <v>360.4500122070312</v>
      </c>
      <c r="D184" s="13" t="n">
        <v>1</v>
      </c>
      <c r="E184" s="14">
        <f>IF(AND(D184=1,INT($A184)=INT($A183),ISNUMBER(B183)),B184/B183-1,"")</f>
        <v/>
      </c>
      <c r="F184" s="14">
        <f>IF(AND(D184=1,INT($A184)=INT($A183),ISNUMBER(C183)),C184/C183-1,"")</f>
        <v/>
      </c>
      <c r="G184" s="11" t="n">
        <v>10.28999996185303</v>
      </c>
      <c r="H184" s="11" t="n">
        <v>338.7699890136719</v>
      </c>
      <c r="I184" s="13" t="n">
        <v>0</v>
      </c>
      <c r="J184" s="14">
        <f>IF(AND(I184=1,INT($A184)=INT($A183),ISNUMBER(G183)),G184/G183-1,"")</f>
        <v/>
      </c>
      <c r="K184" s="14">
        <f>IF(AND(I184=1,INT($A184)=INT($A183),ISNUMBER(H183)),H184/H183-1,"")</f>
        <v/>
      </c>
      <c r="L184" s="11" t="n">
        <v>12.92990016937256</v>
      </c>
      <c r="M184" s="11" t="n">
        <v>729.4000244140625</v>
      </c>
      <c r="N184" s="13" t="n">
        <v>1</v>
      </c>
      <c r="O184" s="14">
        <f>IF(AND(N184=1,INT($A184)=INT($A183),ISNUMBER(L183)),L184/L183-1,"")</f>
        <v/>
      </c>
      <c r="P184" s="14">
        <f>IF(AND(N184=1,INT($A184)=INT($A183),ISNUMBER(M183)),M184/M183-1,"")</f>
        <v/>
      </c>
      <c r="Q184" s="11" t="n">
        <v>10.43019962310791</v>
      </c>
      <c r="R184" s="11" t="n">
        <v>493.9750061035156</v>
      </c>
      <c r="S184" s="13" t="n">
        <v>0</v>
      </c>
      <c r="T184" s="14">
        <f>IF(AND(S184=1,INT($A184)=INT($A183),ISNUMBER(Q183)),Q184/Q183-1,"")</f>
        <v/>
      </c>
      <c r="U184" s="14">
        <f>IF(AND(S184=1,INT($A184)=INT($A183),ISNUMBER(R183)),R184/R183-1,"")</f>
        <v/>
      </c>
      <c r="V184" s="11" t="n">
        <v>8.475000381469727</v>
      </c>
      <c r="W184" s="11" t="n">
        <v>7755.08984375</v>
      </c>
      <c r="X184" s="13" t="n">
        <v>1</v>
      </c>
      <c r="Y184" s="14">
        <f>IF(AND(X184=1,INT($A184)=INT($A183),ISNUMBER(V183)),V184/V183-1,"")</f>
        <v/>
      </c>
      <c r="Z184" s="14">
        <f>IF(AND(X184=1,INT($A184)=INT($A183),ISNUMBER(W183)),W184/W183-1,"")</f>
        <v/>
      </c>
      <c r="AA184" s="11" t="n">
        <v>8.5</v>
      </c>
      <c r="AB184" s="11" t="n">
        <v>257.864990234375</v>
      </c>
      <c r="AC184" s="13" t="n">
        <v>0</v>
      </c>
      <c r="AD184" s="14">
        <f>IF(AND(AC184=1,INT($A184)=INT($A183),ISNUMBER(AA183)),AA184/AA183-1,"")</f>
        <v/>
      </c>
      <c r="AE184" s="14">
        <f>IF(AND(AC184=1,INT($A184)=INT($A183),ISNUMBER(AB183)),AB184/AB183-1,"")</f>
        <v/>
      </c>
      <c r="AF184" s="11" t="n">
        <v>4.939899921417236</v>
      </c>
      <c r="AG184" s="11" t="n">
        <v>182.7801055908203</v>
      </c>
      <c r="AH184" s="13" t="n">
        <v>0</v>
      </c>
      <c r="AI184" s="14">
        <f>IF(AND(AH184=1,INT($A184)=INT($A183),ISNUMBER(AF183)),AF184/AF183-1,"")</f>
        <v/>
      </c>
      <c r="AJ184" s="14">
        <f>IF(AND(AH184=1,INT($A184)=INT($A183),ISNUMBER(AG183)),AG184/AG183-1,"")</f>
        <v/>
      </c>
    </row>
    <row r="185">
      <c r="A185" s="12" t="n">
        <v>46286.52291666667</v>
      </c>
      <c r="B185" s="11" t="n">
        <v>8.064999580383301</v>
      </c>
      <c r="C185" s="11" t="n">
        <v>360.5299987792969</v>
      </c>
      <c r="D185" s="13" t="n">
        <v>1</v>
      </c>
      <c r="E185" s="14">
        <f>IF(AND(D185=1,INT($A185)=INT($A184),ISNUMBER(B184)),B185/B184-1,"")</f>
        <v/>
      </c>
      <c r="F185" s="14">
        <f>IF(AND(D185=1,INT($A185)=INT($A184),ISNUMBER(C184)),C185/C184-1,"")</f>
        <v/>
      </c>
      <c r="G185" s="11" t="n">
        <v>10.27999973297119</v>
      </c>
      <c r="H185" s="11" t="n">
        <v>338.8380126953125</v>
      </c>
      <c r="I185" s="13" t="n">
        <v>1</v>
      </c>
      <c r="J185" s="14">
        <f>IF(AND(I185=1,INT($A185)=INT($A184),ISNUMBER(G184)),G185/G184-1,"")</f>
        <v/>
      </c>
      <c r="K185" s="14">
        <f>IF(AND(I185=1,INT($A185)=INT($A184),ISNUMBER(H184)),H185/H184-1,"")</f>
        <v/>
      </c>
      <c r="L185" s="11" t="n">
        <v>12.93980026245117</v>
      </c>
      <c r="M185" s="11" t="n">
        <v>729.5</v>
      </c>
      <c r="N185" s="13" t="n">
        <v>1</v>
      </c>
      <c r="O185" s="14">
        <f>IF(AND(N185=1,INT($A185)=INT($A184),ISNUMBER(L184)),L185/L184-1,"")</f>
        <v/>
      </c>
      <c r="P185" s="14">
        <f>IF(AND(N185=1,INT($A185)=INT($A184),ISNUMBER(M184)),M185/M184-1,"")</f>
        <v/>
      </c>
      <c r="Q185" s="11" t="n">
        <v>10.43019962310791</v>
      </c>
      <c r="R185" s="11" t="n">
        <v>493.9750061035156</v>
      </c>
      <c r="S185" s="13" t="n">
        <v>0</v>
      </c>
      <c r="T185" s="14">
        <f>IF(AND(S185=1,INT($A185)=INT($A184),ISNUMBER(Q184)),Q185/Q184-1,"")</f>
        <v/>
      </c>
      <c r="U185" s="14">
        <f>IF(AND(S185=1,INT($A185)=INT($A184),ISNUMBER(R184)),R185/R184-1,"")</f>
        <v/>
      </c>
      <c r="V185" s="11" t="n">
        <v>8.475000381469727</v>
      </c>
      <c r="W185" s="11" t="n">
        <v>7755.41015625</v>
      </c>
      <c r="X185" s="13" t="n">
        <v>1</v>
      </c>
      <c r="Y185" s="14">
        <f>IF(AND(X185=1,INT($A185)=INT($A184),ISNUMBER(V184)),V185/V184-1,"")</f>
        <v/>
      </c>
      <c r="Z185" s="14">
        <f>IF(AND(X185=1,INT($A185)=INT($A184),ISNUMBER(W184)),W185/W184-1,"")</f>
        <v/>
      </c>
      <c r="AA185" s="11" t="n">
        <v>8.5</v>
      </c>
      <c r="AB185" s="11" t="n">
        <v>257.864990234375</v>
      </c>
      <c r="AC185" s="13" t="n">
        <v>0</v>
      </c>
      <c r="AD185" s="14">
        <f>IF(AND(AC185=1,INT($A185)=INT($A184),ISNUMBER(AA184)),AA185/AA184-1,"")</f>
        <v/>
      </c>
      <c r="AE185" s="14">
        <f>IF(AND(AC185=1,INT($A185)=INT($A184),ISNUMBER(AB184)),AB185/AB184-1,"")</f>
        <v/>
      </c>
      <c r="AF185" s="11" t="n">
        <v>4.936100006103516</v>
      </c>
      <c r="AG185" s="11" t="n">
        <v>182.75</v>
      </c>
      <c r="AH185" s="13" t="n">
        <v>1</v>
      </c>
      <c r="AI185" s="14">
        <f>IF(AND(AH185=1,INT($A185)=INT($A184),ISNUMBER(AF184)),AF185/AF184-1,"")</f>
        <v/>
      </c>
      <c r="AJ185" s="14">
        <f>IF(AND(AH185=1,INT($A185)=INT($A184),ISNUMBER(AG184)),AG185/AG184-1,"")</f>
        <v/>
      </c>
    </row>
    <row r="186">
      <c r="A186" s="12" t="n">
        <v>46286.52361111111</v>
      </c>
      <c r="B186" s="11" t="n">
        <v>8.064999580383301</v>
      </c>
      <c r="C186" s="11" t="n">
        <v>360.5299987792969</v>
      </c>
      <c r="D186" s="13" t="n">
        <v>0</v>
      </c>
      <c r="E186" s="14">
        <f>IF(AND(D186=1,INT($A186)=INT($A185),ISNUMBER(B185)),B186/B185-1,"")</f>
        <v/>
      </c>
      <c r="F186" s="14">
        <f>IF(AND(D186=1,INT($A186)=INT($A185),ISNUMBER(C185)),C186/C185-1,"")</f>
        <v/>
      </c>
      <c r="G186" s="11" t="n">
        <v>10.28269958496094</v>
      </c>
      <c r="H186" s="11" t="n">
        <v>338.7900085449219</v>
      </c>
      <c r="I186" s="13" t="n">
        <v>1</v>
      </c>
      <c r="J186" s="14">
        <f>IF(AND(I186=1,INT($A186)=INT($A185),ISNUMBER(G185)),G186/G185-1,"")</f>
        <v/>
      </c>
      <c r="K186" s="14">
        <f>IF(AND(I186=1,INT($A186)=INT($A185),ISNUMBER(H185)),H186/H185-1,"")</f>
        <v/>
      </c>
      <c r="L186" s="11" t="n">
        <v>12.94999980926514</v>
      </c>
      <c r="M186" s="11" t="n">
        <v>728.3900146484375</v>
      </c>
      <c r="N186" s="13" t="n">
        <v>1</v>
      </c>
      <c r="O186" s="14">
        <f>IF(AND(N186=1,INT($A186)=INT($A185),ISNUMBER(L185)),L186/L185-1,"")</f>
        <v/>
      </c>
      <c r="P186" s="14">
        <f>IF(AND(N186=1,INT($A186)=INT($A185),ISNUMBER(M185)),M186/M185-1,"")</f>
        <v/>
      </c>
      <c r="Q186" s="11" t="n">
        <v>10.43019962310791</v>
      </c>
      <c r="R186" s="11" t="n">
        <v>493.9750061035156</v>
      </c>
      <c r="S186" s="13" t="n">
        <v>0</v>
      </c>
      <c r="T186" s="14">
        <f>IF(AND(S186=1,INT($A186)=INT($A185),ISNUMBER(Q185)),Q186/Q185-1,"")</f>
        <v/>
      </c>
      <c r="U186" s="14">
        <f>IF(AND(S186=1,INT($A186)=INT($A185),ISNUMBER(R185)),R186/R185-1,"")</f>
        <v/>
      </c>
      <c r="V186" s="11" t="n">
        <v>8.479399681091309</v>
      </c>
      <c r="W186" s="11" t="n">
        <v>7754.10986328125</v>
      </c>
      <c r="X186" s="13" t="n">
        <v>1</v>
      </c>
      <c r="Y186" s="14">
        <f>IF(AND(X186=1,INT($A186)=INT($A185),ISNUMBER(V185)),V186/V185-1,"")</f>
        <v/>
      </c>
      <c r="Z186" s="14">
        <f>IF(AND(X186=1,INT($A186)=INT($A185),ISNUMBER(W185)),W186/W185-1,"")</f>
        <v/>
      </c>
      <c r="AA186" s="11" t="n">
        <v>8.5</v>
      </c>
      <c r="AB186" s="11" t="n">
        <v>257.8200073242188</v>
      </c>
      <c r="AC186" s="13" t="n">
        <v>1</v>
      </c>
      <c r="AD186" s="14">
        <f>IF(AND(AC186=1,INT($A186)=INT($A185),ISNUMBER(AA185)),AA186/AA185-1,"")</f>
        <v/>
      </c>
      <c r="AE186" s="14">
        <f>IF(AND(AC186=1,INT($A186)=INT($A185),ISNUMBER(AB185)),AB186/AB185-1,"")</f>
        <v/>
      </c>
      <c r="AF186" s="11" t="n">
        <v>4.934999942779541</v>
      </c>
      <c r="AG186" s="11" t="n">
        <v>182.7949981689453</v>
      </c>
      <c r="AH186" s="13" t="n">
        <v>1</v>
      </c>
      <c r="AI186" s="14">
        <f>IF(AND(AH186=1,INT($A186)=INT($A185),ISNUMBER(AF185)),AF186/AF185-1,"")</f>
        <v/>
      </c>
      <c r="AJ186" s="14">
        <f>IF(AND(AH186=1,INT($A186)=INT($A185),ISNUMBER(AG185)),AG186/AG185-1,"")</f>
        <v/>
      </c>
    </row>
    <row r="187">
      <c r="A187" s="12" t="n">
        <v>46286.52430555555</v>
      </c>
      <c r="B187" s="11" t="n">
        <v>8.060099601745605</v>
      </c>
      <c r="C187" s="11" t="n">
        <v>360.6400146484375</v>
      </c>
      <c r="D187" s="13" t="n">
        <v>1</v>
      </c>
      <c r="E187" s="14">
        <f>IF(AND(D187=1,INT($A187)=INT($A186),ISNUMBER(B186)),B187/B186-1,"")</f>
        <v/>
      </c>
      <c r="F187" s="14">
        <f>IF(AND(D187=1,INT($A187)=INT($A186),ISNUMBER(C186)),C187/C186-1,"")</f>
        <v/>
      </c>
      <c r="G187" s="11" t="n">
        <v>10.28269958496094</v>
      </c>
      <c r="H187" s="11" t="n">
        <v>338.7900085449219</v>
      </c>
      <c r="I187" s="13" t="n">
        <v>0</v>
      </c>
      <c r="J187" s="14">
        <f>IF(AND(I187=1,INT($A187)=INT($A186),ISNUMBER(G186)),G187/G186-1,"")</f>
        <v/>
      </c>
      <c r="K187" s="14">
        <f>IF(AND(I187=1,INT($A187)=INT($A186),ISNUMBER(H186)),H187/H186-1,"")</f>
        <v/>
      </c>
      <c r="L187" s="11" t="n">
        <v>12.95629978179932</v>
      </c>
      <c r="M187" s="11" t="n">
        <v>728.0499877929688</v>
      </c>
      <c r="N187" s="13" t="n">
        <v>1</v>
      </c>
      <c r="O187" s="14">
        <f>IF(AND(N187=1,INT($A187)=INT($A186),ISNUMBER(L186)),L187/L186-1,"")</f>
        <v/>
      </c>
      <c r="P187" s="14">
        <f>IF(AND(N187=1,INT($A187)=INT($A186),ISNUMBER(M186)),M187/M186-1,"")</f>
        <v/>
      </c>
      <c r="Q187" s="11" t="n">
        <v>10.43019962310791</v>
      </c>
      <c r="R187" s="11" t="n">
        <v>493.9750061035156</v>
      </c>
      <c r="S187" s="13" t="n">
        <v>0</v>
      </c>
      <c r="T187" s="14">
        <f>IF(AND(S187=1,INT($A187)=INT($A186),ISNUMBER(Q186)),Q187/Q186-1,"")</f>
        <v/>
      </c>
      <c r="U187" s="14">
        <f>IF(AND(S187=1,INT($A187)=INT($A186),ISNUMBER(R186)),R187/R186-1,"")</f>
        <v/>
      </c>
      <c r="V187" s="11" t="n">
        <v>8.475000381469727</v>
      </c>
      <c r="W187" s="11" t="n">
        <v>7754.64013671875</v>
      </c>
      <c r="X187" s="13" t="n">
        <v>1</v>
      </c>
      <c r="Y187" s="14">
        <f>IF(AND(X187=1,INT($A187)=INT($A186),ISNUMBER(V186)),V187/V186-1,"")</f>
        <v/>
      </c>
      <c r="Z187" s="14">
        <f>IF(AND(X187=1,INT($A187)=INT($A186),ISNUMBER(W186)),W187/W186-1,"")</f>
        <v/>
      </c>
      <c r="AA187" s="11" t="n">
        <v>8.494999885559082</v>
      </c>
      <c r="AB187" s="11" t="n">
        <v>257.9249877929688</v>
      </c>
      <c r="AC187" s="13" t="n">
        <v>1</v>
      </c>
      <c r="AD187" s="14">
        <f>IF(AND(AC187=1,INT($A187)=INT($A186),ISNUMBER(AA186)),AA187/AA186-1,"")</f>
        <v/>
      </c>
      <c r="AE187" s="14">
        <f>IF(AND(AC187=1,INT($A187)=INT($A186),ISNUMBER(AB186)),AB187/AB186-1,"")</f>
        <v/>
      </c>
      <c r="AF187" s="11" t="n">
        <v>4.934999942779541</v>
      </c>
      <c r="AG187" s="11" t="n">
        <v>182.7949981689453</v>
      </c>
      <c r="AH187" s="13" t="n">
        <v>0</v>
      </c>
      <c r="AI187" s="14">
        <f>IF(AND(AH187=1,INT($A187)=INT($A186),ISNUMBER(AF186)),AF187/AF186-1,"")</f>
        <v/>
      </c>
      <c r="AJ187" s="14">
        <f>IF(AND(AH187=1,INT($A187)=INT($A186),ISNUMBER(AG186)),AG187/AG186-1,"")</f>
        <v/>
      </c>
    </row>
    <row r="188">
      <c r="A188" s="12" t="n">
        <v>46286.525</v>
      </c>
      <c r="B188" s="11" t="n">
        <v>8.060099601745605</v>
      </c>
      <c r="C188" s="11" t="n">
        <v>360.6400146484375</v>
      </c>
      <c r="D188" s="13" t="n">
        <v>0</v>
      </c>
      <c r="E188" s="14">
        <f>IF(AND(D188=1,INT($A188)=INT($A187),ISNUMBER(B187)),B188/B187-1,"")</f>
        <v/>
      </c>
      <c r="F188" s="14">
        <f>IF(AND(D188=1,INT($A188)=INT($A187),ISNUMBER(C187)),C188/C187-1,"")</f>
        <v/>
      </c>
      <c r="G188" s="11" t="n">
        <v>10.28269958496094</v>
      </c>
      <c r="H188" s="11" t="n">
        <v>338.7900085449219</v>
      </c>
      <c r="I188" s="13" t="n">
        <v>0</v>
      </c>
      <c r="J188" s="14">
        <f>IF(AND(I188=1,INT($A188)=INT($A187),ISNUMBER(G187)),G188/G187-1,"")</f>
        <v/>
      </c>
      <c r="K188" s="14">
        <f>IF(AND(I188=1,INT($A188)=INT($A187),ISNUMBER(H187)),H188/H187-1,"")</f>
        <v/>
      </c>
      <c r="L188" s="11" t="n">
        <v>12.97000026702881</v>
      </c>
      <c r="M188" s="11" t="n">
        <v>727.6649780273438</v>
      </c>
      <c r="N188" s="13" t="n">
        <v>1</v>
      </c>
      <c r="O188" s="14">
        <f>IF(AND(N188=1,INT($A188)=INT($A187),ISNUMBER(L187)),L188/L187-1,"")</f>
        <v/>
      </c>
      <c r="P188" s="14">
        <f>IF(AND(N188=1,INT($A188)=INT($A187),ISNUMBER(M187)),M188/M187-1,"")</f>
        <v/>
      </c>
      <c r="Q188" s="11" t="n">
        <v>10.43019962310791</v>
      </c>
      <c r="R188" s="11" t="n">
        <v>493.9750061035156</v>
      </c>
      <c r="S188" s="13" t="n">
        <v>0</v>
      </c>
      <c r="T188" s="14">
        <f>IF(AND(S188=1,INT($A188)=INT($A187),ISNUMBER(Q187)),Q188/Q187-1,"")</f>
        <v/>
      </c>
      <c r="U188" s="14">
        <f>IF(AND(S188=1,INT($A188)=INT($A187),ISNUMBER(R187)),R188/R187-1,"")</f>
        <v/>
      </c>
      <c r="V188" s="11" t="n">
        <v>8.475000381469727</v>
      </c>
      <c r="W188" s="11" t="n">
        <v>7754.64013671875</v>
      </c>
      <c r="X188" s="13" t="n">
        <v>0</v>
      </c>
      <c r="Y188" s="14">
        <f>IF(AND(X188=1,INT($A188)=INT($A187),ISNUMBER(V187)),V188/V187-1,"")</f>
        <v/>
      </c>
      <c r="Z188" s="14">
        <f>IF(AND(X188=1,INT($A188)=INT($A187),ISNUMBER(W187)),W188/W187-1,"")</f>
        <v/>
      </c>
      <c r="AA188" s="11" t="n">
        <v>8.490500450134277</v>
      </c>
      <c r="AB188" s="11" t="n">
        <v>258.3500061035156</v>
      </c>
      <c r="AC188" s="13" t="n">
        <v>1</v>
      </c>
      <c r="AD188" s="14">
        <f>IF(AND(AC188=1,INT($A188)=INT($A187),ISNUMBER(AA187)),AA188/AA187-1,"")</f>
        <v/>
      </c>
      <c r="AE188" s="14">
        <f>IF(AND(AC188=1,INT($A188)=INT($A187),ISNUMBER(AB187)),AB188/AB187-1,"")</f>
        <v/>
      </c>
      <c r="AF188" s="11" t="n">
        <v>4.934999942779541</v>
      </c>
      <c r="AG188" s="11" t="n">
        <v>182.7949981689453</v>
      </c>
      <c r="AH188" s="13" t="n">
        <v>0</v>
      </c>
      <c r="AI188" s="14">
        <f>IF(AND(AH188=1,INT($A188)=INT($A187),ISNUMBER(AF187)),AF188/AF187-1,"")</f>
        <v/>
      </c>
      <c r="AJ188" s="14">
        <f>IF(AND(AH188=1,INT($A188)=INT($A187),ISNUMBER(AG187)),AG188/AG187-1,"")</f>
        <v/>
      </c>
    </row>
    <row r="189">
      <c r="A189" s="12" t="n">
        <v>46286.52569444444</v>
      </c>
      <c r="B189" s="11" t="n">
        <v>8.060099601745605</v>
      </c>
      <c r="C189" s="11" t="n">
        <v>360.6400146484375</v>
      </c>
      <c r="D189" s="13" t="n">
        <v>0</v>
      </c>
      <c r="E189" s="14">
        <f>IF(AND(D189=1,INT($A189)=INT($A188),ISNUMBER(B188)),B189/B188-1,"")</f>
        <v/>
      </c>
      <c r="F189" s="14">
        <f>IF(AND(D189=1,INT($A189)=INT($A188),ISNUMBER(C188)),C189/C188-1,"")</f>
        <v/>
      </c>
      <c r="G189" s="11" t="n">
        <v>10.28269958496094</v>
      </c>
      <c r="H189" s="11" t="n">
        <v>338.7900085449219</v>
      </c>
      <c r="I189" s="13" t="n">
        <v>0</v>
      </c>
      <c r="J189" s="14">
        <f>IF(AND(I189=1,INT($A189)=INT($A188),ISNUMBER(G188)),G189/G188-1,"")</f>
        <v/>
      </c>
      <c r="K189" s="14">
        <f>IF(AND(I189=1,INT($A189)=INT($A188),ISNUMBER(H188)),H189/H188-1,"")</f>
        <v/>
      </c>
      <c r="L189" s="11" t="n">
        <v>12.97000026702881</v>
      </c>
      <c r="M189" s="11" t="n">
        <v>727.7050170898438</v>
      </c>
      <c r="N189" s="13" t="n">
        <v>1</v>
      </c>
      <c r="O189" s="14">
        <f>IF(AND(N189=1,INT($A189)=INT($A188),ISNUMBER(L188)),L189/L188-1,"")</f>
        <v/>
      </c>
      <c r="P189" s="14">
        <f>IF(AND(N189=1,INT($A189)=INT($A188),ISNUMBER(M188)),M189/M188-1,"")</f>
        <v/>
      </c>
      <c r="Q189" s="11" t="n">
        <v>10.39999961853027</v>
      </c>
      <c r="R189" s="11" t="n">
        <v>494.9100036621094</v>
      </c>
      <c r="S189" s="13" t="n">
        <v>1</v>
      </c>
      <c r="T189" s="14">
        <f>IF(AND(S189=1,INT($A189)=INT($A188),ISNUMBER(Q188)),Q189/Q188-1,"")</f>
        <v/>
      </c>
      <c r="U189" s="14">
        <f>IF(AND(S189=1,INT($A189)=INT($A188),ISNUMBER(R188)),R189/R188-1,"")</f>
        <v/>
      </c>
      <c r="V189" s="11" t="n">
        <v>8.475000381469727</v>
      </c>
      <c r="W189" s="11" t="n">
        <v>7754.64013671875</v>
      </c>
      <c r="X189" s="13" t="n">
        <v>0</v>
      </c>
      <c r="Y189" s="14">
        <f>IF(AND(X189=1,INT($A189)=INT($A188),ISNUMBER(V188)),V189/V188-1,"")</f>
        <v/>
      </c>
      <c r="Z189" s="14">
        <f>IF(AND(X189=1,INT($A189)=INT($A188),ISNUMBER(W188)),W189/W188-1,"")</f>
        <v/>
      </c>
      <c r="AA189" s="11" t="n">
        <v>8.475000381469727</v>
      </c>
      <c r="AB189" s="11" t="n">
        <v>258.364990234375</v>
      </c>
      <c r="AC189" s="13" t="n">
        <v>1</v>
      </c>
      <c r="AD189" s="14">
        <f>IF(AND(AC189=1,INT($A189)=INT($A188),ISNUMBER(AA188)),AA189/AA188-1,"")</f>
        <v/>
      </c>
      <c r="AE189" s="14">
        <f>IF(AND(AC189=1,INT($A189)=INT($A188),ISNUMBER(AB188)),AB189/AB188-1,"")</f>
        <v/>
      </c>
      <c r="AF189" s="11" t="n">
        <v>4.940800189971924</v>
      </c>
      <c r="AG189" s="11" t="n">
        <v>182.6499938964844</v>
      </c>
      <c r="AH189" s="13" t="n">
        <v>1</v>
      </c>
      <c r="AI189" s="14">
        <f>IF(AND(AH189=1,INT($A189)=INT($A188),ISNUMBER(AF188)),AF189/AF188-1,"")</f>
        <v/>
      </c>
      <c r="AJ189" s="14">
        <f>IF(AND(AH189=1,INT($A189)=INT($A188),ISNUMBER(AG188)),AG189/AG188-1,"")</f>
        <v/>
      </c>
    </row>
    <row r="190">
      <c r="A190" s="12" t="n">
        <v>46286.52638888889</v>
      </c>
      <c r="B190" s="11" t="n">
        <v>8.070099830627441</v>
      </c>
      <c r="C190" s="11" t="n">
        <v>360.3099975585938</v>
      </c>
      <c r="D190" s="13" t="n">
        <v>1</v>
      </c>
      <c r="E190" s="14">
        <f>IF(AND(D190=1,INT($A190)=INT($A189),ISNUMBER(B189)),B190/B189-1,"")</f>
        <v/>
      </c>
      <c r="F190" s="14">
        <f>IF(AND(D190=1,INT($A190)=INT($A189),ISNUMBER(C189)),C190/C189-1,"")</f>
        <v/>
      </c>
      <c r="G190" s="11" t="n">
        <v>10.28269958496094</v>
      </c>
      <c r="H190" s="11" t="n">
        <v>338.7900085449219</v>
      </c>
      <c r="I190" s="13" t="n">
        <v>0</v>
      </c>
      <c r="J190" s="14">
        <f>IF(AND(I190=1,INT($A190)=INT($A189),ISNUMBER(G189)),G190/G189-1,"")</f>
        <v/>
      </c>
      <c r="K190" s="14">
        <f>IF(AND(I190=1,INT($A190)=INT($A189),ISNUMBER(H189)),H190/H189-1,"")</f>
        <v/>
      </c>
      <c r="L190" s="11" t="n">
        <v>12.94999980926514</v>
      </c>
      <c r="M190" s="11" t="n">
        <v>728.47998046875</v>
      </c>
      <c r="N190" s="13" t="n">
        <v>1</v>
      </c>
      <c r="O190" s="14">
        <f>IF(AND(N190=1,INT($A190)=INT($A189),ISNUMBER(L189)),L190/L189-1,"")</f>
        <v/>
      </c>
      <c r="P190" s="14">
        <f>IF(AND(N190=1,INT($A190)=INT($A189),ISNUMBER(M189)),M190/M189-1,"")</f>
        <v/>
      </c>
      <c r="Q190" s="11" t="n">
        <v>10.39999961853027</v>
      </c>
      <c r="R190" s="11" t="n">
        <v>494.9100036621094</v>
      </c>
      <c r="S190" s="13" t="n">
        <v>0</v>
      </c>
      <c r="T190" s="14">
        <f>IF(AND(S190=1,INT($A190)=INT($A189),ISNUMBER(Q189)),Q190/Q189-1,"")</f>
        <v/>
      </c>
      <c r="U190" s="14">
        <f>IF(AND(S190=1,INT($A190)=INT($A189),ISNUMBER(R189)),R190/R189-1,"")</f>
        <v/>
      </c>
      <c r="V190" s="11" t="n">
        <v>8.475000381469727</v>
      </c>
      <c r="W190" s="11" t="n">
        <v>7754.64013671875</v>
      </c>
      <c r="X190" s="13" t="n">
        <v>0</v>
      </c>
      <c r="Y190" s="14">
        <f>IF(AND(X190=1,INT($A190)=INT($A189),ISNUMBER(V189)),V190/V189-1,"")</f>
        <v/>
      </c>
      <c r="Z190" s="14">
        <f>IF(AND(X190=1,INT($A190)=INT($A189),ISNUMBER(W189)),W190/W189-1,"")</f>
        <v/>
      </c>
      <c r="AA190" s="11" t="n">
        <v>8.479999542236328</v>
      </c>
      <c r="AB190" s="11" t="n">
        <v>258.4450073242188</v>
      </c>
      <c r="AC190" s="13" t="n">
        <v>1</v>
      </c>
      <c r="AD190" s="14">
        <f>IF(AND(AC190=1,INT($A190)=INT($A189),ISNUMBER(AA189)),AA190/AA189-1,"")</f>
        <v/>
      </c>
      <c r="AE190" s="14">
        <f>IF(AND(AC190=1,INT($A190)=INT($A189),ISNUMBER(AB189)),AB190/AB189-1,"")</f>
        <v/>
      </c>
      <c r="AF190" s="11" t="n">
        <v>4.940800189971924</v>
      </c>
      <c r="AG190" s="11" t="n">
        <v>182.6499938964844</v>
      </c>
      <c r="AH190" s="13" t="n">
        <v>0</v>
      </c>
      <c r="AI190" s="14">
        <f>IF(AND(AH190=1,INT($A190)=INT($A189),ISNUMBER(AF189)),AF190/AF189-1,"")</f>
        <v/>
      </c>
      <c r="AJ190" s="14">
        <f>IF(AND(AH190=1,INT($A190)=INT($A189),ISNUMBER(AG189)),AG190/AG189-1,"")</f>
        <v/>
      </c>
    </row>
    <row r="191">
      <c r="A191" s="12" t="n">
        <v>46286.52708333333</v>
      </c>
      <c r="B191" s="11" t="n">
        <v>8.070099830627441</v>
      </c>
      <c r="C191" s="11" t="n">
        <v>360.3099975585938</v>
      </c>
      <c r="D191" s="13" t="n">
        <v>0</v>
      </c>
      <c r="E191" s="14">
        <f>IF(AND(D191=1,INT($A191)=INT($A190),ISNUMBER(B190)),B191/B190-1,"")</f>
        <v/>
      </c>
      <c r="F191" s="14">
        <f>IF(AND(D191=1,INT($A191)=INT($A190),ISNUMBER(C190)),C191/C190-1,"")</f>
        <v/>
      </c>
      <c r="G191" s="11" t="n">
        <v>10.28999996185303</v>
      </c>
      <c r="H191" s="11" t="n">
        <v>338.7367858886719</v>
      </c>
      <c r="I191" s="13" t="n">
        <v>1</v>
      </c>
      <c r="J191" s="14">
        <f>IF(AND(I191=1,INT($A191)=INT($A190),ISNUMBER(G190)),G191/G190-1,"")</f>
        <v/>
      </c>
      <c r="K191" s="14">
        <f>IF(AND(I191=1,INT($A191)=INT($A190),ISNUMBER(H190)),H191/H190-1,"")</f>
        <v/>
      </c>
      <c r="L191" s="11" t="n">
        <v>12.9689998626709</v>
      </c>
      <c r="M191" s="11" t="n">
        <v>728</v>
      </c>
      <c r="N191" s="13" t="n">
        <v>1</v>
      </c>
      <c r="O191" s="14">
        <f>IF(AND(N191=1,INT($A191)=INT($A190),ISNUMBER(L190)),L191/L190-1,"")</f>
        <v/>
      </c>
      <c r="P191" s="14">
        <f>IF(AND(N191=1,INT($A191)=INT($A190),ISNUMBER(M190)),M191/M190-1,"")</f>
        <v/>
      </c>
      <c r="Q191" s="11" t="n">
        <v>10.39999961853027</v>
      </c>
      <c r="R191" s="11" t="n">
        <v>494.9100036621094</v>
      </c>
      <c r="S191" s="13" t="n">
        <v>0</v>
      </c>
      <c r="T191" s="14">
        <f>IF(AND(S191=1,INT($A191)=INT($A190),ISNUMBER(Q190)),Q191/Q190-1,"")</f>
        <v/>
      </c>
      <c r="U191" s="14">
        <f>IF(AND(S191=1,INT($A191)=INT($A190),ISNUMBER(R190)),R191/R190-1,"")</f>
        <v/>
      </c>
      <c r="V191" s="11" t="n">
        <v>8.479399681091309</v>
      </c>
      <c r="W191" s="11" t="n">
        <v>7749.509765625</v>
      </c>
      <c r="X191" s="13" t="n">
        <v>1</v>
      </c>
      <c r="Y191" s="14">
        <f>IF(AND(X191=1,INT($A191)=INT($A190),ISNUMBER(V190)),V191/V190-1,"")</f>
        <v/>
      </c>
      <c r="Z191" s="14">
        <f>IF(AND(X191=1,INT($A191)=INT($A190),ISNUMBER(W190)),W191/W190-1,"")</f>
        <v/>
      </c>
      <c r="AA191" s="11" t="n">
        <v>8.479999542236328</v>
      </c>
      <c r="AB191" s="11" t="n">
        <v>258.4450073242188</v>
      </c>
      <c r="AC191" s="13" t="n">
        <v>0</v>
      </c>
      <c r="AD191" s="14">
        <f>IF(AND(AC191=1,INT($A191)=INT($A190),ISNUMBER(AA190)),AA191/AA190-1,"")</f>
        <v/>
      </c>
      <c r="AE191" s="14">
        <f>IF(AND(AC191=1,INT($A191)=INT($A190),ISNUMBER(AB190)),AB191/AB190-1,"")</f>
        <v/>
      </c>
      <c r="AF191" s="11" t="n">
        <v>4.949699878692627</v>
      </c>
      <c r="AG191" s="11" t="n">
        <v>182.3442993164062</v>
      </c>
      <c r="AH191" s="13" t="n">
        <v>1</v>
      </c>
      <c r="AI191" s="14">
        <f>IF(AND(AH191=1,INT($A191)=INT($A190),ISNUMBER(AF190)),AF191/AF190-1,"")</f>
        <v/>
      </c>
      <c r="AJ191" s="14">
        <f>IF(AND(AH191=1,INT($A191)=INT($A190),ISNUMBER(AG190)),AG191/AG190-1,"")</f>
        <v/>
      </c>
    </row>
    <row r="192">
      <c r="A192" s="12" t="n">
        <v>46286.52777777778</v>
      </c>
      <c r="B192" s="11" t="n">
        <v>8.070099830627441</v>
      </c>
      <c r="C192" s="11" t="n">
        <v>360.3099975585938</v>
      </c>
      <c r="D192" s="13" t="n">
        <v>0</v>
      </c>
      <c r="E192" s="14">
        <f>IF(AND(D192=1,INT($A192)=INT($A191),ISNUMBER(B191)),B192/B191-1,"")</f>
        <v/>
      </c>
      <c r="F192" s="14">
        <f>IF(AND(D192=1,INT($A192)=INT($A191),ISNUMBER(C191)),C192/C191-1,"")</f>
        <v/>
      </c>
      <c r="G192" s="11" t="n">
        <v>10.28999996185303</v>
      </c>
      <c r="H192" s="11" t="n">
        <v>338.7367858886719</v>
      </c>
      <c r="I192" s="13" t="n">
        <v>0</v>
      </c>
      <c r="J192" s="14">
        <f>IF(AND(I192=1,INT($A192)=INT($A191),ISNUMBER(G191)),G192/G191-1,"")</f>
        <v/>
      </c>
      <c r="K192" s="14">
        <f>IF(AND(I192=1,INT($A192)=INT($A191),ISNUMBER(H191)),H192/H191-1,"")</f>
        <v/>
      </c>
      <c r="L192" s="11" t="n">
        <v>12.9399995803833</v>
      </c>
      <c r="M192" s="11" t="n">
        <v>728.8499755859375</v>
      </c>
      <c r="N192" s="13" t="n">
        <v>1</v>
      </c>
      <c r="O192" s="14">
        <f>IF(AND(N192=1,INT($A192)=INT($A191),ISNUMBER(L191)),L192/L191-1,"")</f>
        <v/>
      </c>
      <c r="P192" s="14">
        <f>IF(AND(N192=1,INT($A192)=INT($A191),ISNUMBER(M191)),M192/M191-1,"")</f>
        <v/>
      </c>
      <c r="Q192" s="11" t="n">
        <v>10.39999961853027</v>
      </c>
      <c r="R192" s="11" t="n">
        <v>494.9100036621094</v>
      </c>
      <c r="S192" s="13" t="n">
        <v>0</v>
      </c>
      <c r="T192" s="14">
        <f>IF(AND(S192=1,INT($A192)=INT($A191),ISNUMBER(Q191)),Q192/Q191-1,"")</f>
        <v/>
      </c>
      <c r="U192" s="14">
        <f>IF(AND(S192=1,INT($A192)=INT($A191),ISNUMBER(R191)),R192/R191-1,"")</f>
        <v/>
      </c>
      <c r="V192" s="11" t="n">
        <v>8.479900360107422</v>
      </c>
      <c r="W192" s="11" t="n">
        <v>7750.5</v>
      </c>
      <c r="X192" s="13" t="n">
        <v>1</v>
      </c>
      <c r="Y192" s="14">
        <f>IF(AND(X192=1,INT($A192)=INT($A191),ISNUMBER(V191)),V192/V191-1,"")</f>
        <v/>
      </c>
      <c r="Z192" s="14">
        <f>IF(AND(X192=1,INT($A192)=INT($A191),ISNUMBER(W191)),W192/W191-1,"")</f>
        <v/>
      </c>
      <c r="AA192" s="11" t="n">
        <v>8.479999542236328</v>
      </c>
      <c r="AB192" s="11" t="n">
        <v>258.4450073242188</v>
      </c>
      <c r="AC192" s="13" t="n">
        <v>0</v>
      </c>
      <c r="AD192" s="14">
        <f>IF(AND(AC192=1,INT($A192)=INT($A191),ISNUMBER(AA191)),AA192/AA191-1,"")</f>
        <v/>
      </c>
      <c r="AE192" s="14">
        <f>IF(AND(AC192=1,INT($A192)=INT($A191),ISNUMBER(AB191)),AB192/AB191-1,"")</f>
        <v/>
      </c>
      <c r="AF192" s="11" t="n">
        <v>4.949699878692627</v>
      </c>
      <c r="AG192" s="11" t="n">
        <v>182.3442993164062</v>
      </c>
      <c r="AH192" s="13" t="n">
        <v>0</v>
      </c>
      <c r="AI192" s="14">
        <f>IF(AND(AH192=1,INT($A192)=INT($A191),ISNUMBER(AF191)),AF192/AF191-1,"")</f>
        <v/>
      </c>
      <c r="AJ192" s="14">
        <f>IF(AND(AH192=1,INT($A192)=INT($A191),ISNUMBER(AG191)),AG192/AG191-1,"")</f>
        <v/>
      </c>
    </row>
    <row r="193">
      <c r="A193" s="12" t="n">
        <v>46286.52847222222</v>
      </c>
      <c r="B193" s="11" t="n">
        <v>8.070099830627441</v>
      </c>
      <c r="C193" s="11" t="n">
        <v>360.3099975585938</v>
      </c>
      <c r="D193" s="13" t="n">
        <v>0</v>
      </c>
      <c r="E193" s="14">
        <f>IF(AND(D193=1,INT($A193)=INT($A192),ISNUMBER(B192)),B193/B192-1,"")</f>
        <v/>
      </c>
      <c r="F193" s="14">
        <f>IF(AND(D193=1,INT($A193)=INT($A192),ISNUMBER(C192)),C193/C192-1,"")</f>
        <v/>
      </c>
      <c r="G193" s="11" t="n">
        <v>10.28999996185303</v>
      </c>
      <c r="H193" s="11" t="n">
        <v>338.7367858886719</v>
      </c>
      <c r="I193" s="13" t="n">
        <v>0</v>
      </c>
      <c r="J193" s="14">
        <f>IF(AND(I193=1,INT($A193)=INT($A192),ISNUMBER(G192)),G193/G192-1,"")</f>
        <v/>
      </c>
      <c r="K193" s="14">
        <f>IF(AND(I193=1,INT($A193)=INT($A192),ISNUMBER(H192)),H193/H192-1,"")</f>
        <v/>
      </c>
      <c r="L193" s="11" t="n">
        <v>12.96000003814697</v>
      </c>
      <c r="M193" s="11" t="n">
        <v>729.1099853515625</v>
      </c>
      <c r="N193" s="13" t="n">
        <v>1</v>
      </c>
      <c r="O193" s="14">
        <f>IF(AND(N193=1,INT($A193)=INT($A192),ISNUMBER(L192)),L193/L192-1,"")</f>
        <v/>
      </c>
      <c r="P193" s="14">
        <f>IF(AND(N193=1,INT($A193)=INT($A192),ISNUMBER(M192)),M193/M192-1,"")</f>
        <v/>
      </c>
      <c r="Q193" s="11" t="n">
        <v>10.39999961853027</v>
      </c>
      <c r="R193" s="11" t="n">
        <v>494.9100036621094</v>
      </c>
      <c r="S193" s="13" t="n">
        <v>0</v>
      </c>
      <c r="T193" s="14">
        <f>IF(AND(S193=1,INT($A193)=INT($A192),ISNUMBER(Q192)),Q193/Q192-1,"")</f>
        <v/>
      </c>
      <c r="U193" s="14">
        <f>IF(AND(S193=1,INT($A193)=INT($A192),ISNUMBER(R192)),R193/R192-1,"")</f>
        <v/>
      </c>
      <c r="V193" s="11" t="n">
        <v>8.479999542236328</v>
      </c>
      <c r="W193" s="11" t="n">
        <v>7750.740234375</v>
      </c>
      <c r="X193" s="13" t="n">
        <v>1</v>
      </c>
      <c r="Y193" s="14">
        <f>IF(AND(X193=1,INT($A193)=INT($A192),ISNUMBER(V192)),V193/V192-1,"")</f>
        <v/>
      </c>
      <c r="Z193" s="14">
        <f>IF(AND(X193=1,INT($A193)=INT($A192),ISNUMBER(W192)),W193/W192-1,"")</f>
        <v/>
      </c>
      <c r="AA193" s="11" t="n">
        <v>8.479999542236328</v>
      </c>
      <c r="AB193" s="11" t="n">
        <v>258.4450073242188</v>
      </c>
      <c r="AC193" s="13" t="n">
        <v>0</v>
      </c>
      <c r="AD193" s="14">
        <f>IF(AND(AC193=1,INT($A193)=INT($A192),ISNUMBER(AA192)),AA193/AA192-1,"")</f>
        <v/>
      </c>
      <c r="AE193" s="14">
        <f>IF(AND(AC193=1,INT($A193)=INT($A192),ISNUMBER(AB192)),AB193/AB192-1,"")</f>
        <v/>
      </c>
      <c r="AF193" s="11" t="n">
        <v>4.949699878692627</v>
      </c>
      <c r="AG193" s="11" t="n">
        <v>182.3442993164062</v>
      </c>
      <c r="AH193" s="13" t="n">
        <v>0</v>
      </c>
      <c r="AI193" s="14">
        <f>IF(AND(AH193=1,INT($A193)=INT($A192),ISNUMBER(AF192)),AF193/AF192-1,"")</f>
        <v/>
      </c>
      <c r="AJ193" s="14">
        <f>IF(AND(AH193=1,INT($A193)=INT($A192),ISNUMBER(AG192)),AG193/AG192-1,"")</f>
        <v/>
      </c>
    </row>
    <row r="194">
      <c r="A194" s="12" t="n">
        <v>46286.52916666667</v>
      </c>
      <c r="B194" s="11" t="n">
        <v>8.069999694824219</v>
      </c>
      <c r="C194" s="11" t="n">
        <v>360.6749877929688</v>
      </c>
      <c r="D194" s="13" t="n">
        <v>1</v>
      </c>
      <c r="E194" s="14">
        <f>IF(AND(D194=1,INT($A194)=INT($A193),ISNUMBER(B193)),B194/B193-1,"")</f>
        <v/>
      </c>
      <c r="F194" s="14">
        <f>IF(AND(D194=1,INT($A194)=INT($A193),ISNUMBER(C193)),C194/C193-1,"")</f>
        <v/>
      </c>
      <c r="G194" s="11" t="n">
        <v>10.28999996185303</v>
      </c>
      <c r="H194" s="11" t="n">
        <v>339.0743103027344</v>
      </c>
      <c r="I194" s="13" t="n">
        <v>1</v>
      </c>
      <c r="J194" s="14">
        <f>IF(AND(I194=1,INT($A194)=INT($A193),ISNUMBER(G193)),G194/G193-1,"")</f>
        <v/>
      </c>
      <c r="K194" s="14">
        <f>IF(AND(I194=1,INT($A194)=INT($A193),ISNUMBER(H193)),H194/H193-1,"")</f>
        <v/>
      </c>
      <c r="L194" s="11" t="n">
        <v>12.9399995803833</v>
      </c>
      <c r="M194" s="11" t="n">
        <v>728.1608276367188</v>
      </c>
      <c r="N194" s="13" t="n">
        <v>1</v>
      </c>
      <c r="O194" s="14">
        <f>IF(AND(N194=1,INT($A194)=INT($A193),ISNUMBER(L193)),L194/L193-1,"")</f>
        <v/>
      </c>
      <c r="P194" s="14">
        <f>IF(AND(N194=1,INT($A194)=INT($A193),ISNUMBER(M193)),M194/M193-1,"")</f>
        <v/>
      </c>
      <c r="Q194" s="11" t="n">
        <v>10.39999961853027</v>
      </c>
      <c r="R194" s="11" t="n">
        <v>494.9100036621094</v>
      </c>
      <c r="S194" s="13" t="n">
        <v>0</v>
      </c>
      <c r="T194" s="14">
        <f>IF(AND(S194=1,INT($A194)=INT($A193),ISNUMBER(Q193)),Q194/Q193-1,"")</f>
        <v/>
      </c>
      <c r="U194" s="14">
        <f>IF(AND(S194=1,INT($A194)=INT($A193),ISNUMBER(R193)),R194/R193-1,"")</f>
        <v/>
      </c>
      <c r="V194" s="11" t="n">
        <v>8.479999542236328</v>
      </c>
      <c r="W194" s="11" t="n">
        <v>7751.60986328125</v>
      </c>
      <c r="X194" s="13" t="n">
        <v>1</v>
      </c>
      <c r="Y194" s="14">
        <f>IF(AND(X194=1,INT($A194)=INT($A193),ISNUMBER(V193)),V194/V193-1,"")</f>
        <v/>
      </c>
      <c r="Z194" s="14">
        <f>IF(AND(X194=1,INT($A194)=INT($A193),ISNUMBER(W193)),W194/W193-1,"")</f>
        <v/>
      </c>
      <c r="AA194" s="11" t="n">
        <v>8.470100402832031</v>
      </c>
      <c r="AB194" s="11" t="n">
        <v>258.4750061035156</v>
      </c>
      <c r="AC194" s="13" t="n">
        <v>1</v>
      </c>
      <c r="AD194" s="14">
        <f>IF(AND(AC194=1,INT($A194)=INT($A193),ISNUMBER(AA193)),AA194/AA193-1,"")</f>
        <v/>
      </c>
      <c r="AE194" s="14">
        <f>IF(AND(AC194=1,INT($A194)=INT($A193),ISNUMBER(AB193)),AB194/AB193-1,"")</f>
        <v/>
      </c>
      <c r="AF194" s="11" t="n">
        <v>4.949999809265137</v>
      </c>
      <c r="AG194" s="11" t="n">
        <v>182.5050048828125</v>
      </c>
      <c r="AH194" s="13" t="n">
        <v>1</v>
      </c>
      <c r="AI194" s="14">
        <f>IF(AND(AH194=1,INT($A194)=INT($A193),ISNUMBER(AF193)),AF194/AF193-1,"")</f>
        <v/>
      </c>
      <c r="AJ194" s="14">
        <f>IF(AND(AH194=1,INT($A194)=INT($A193),ISNUMBER(AG193)),AG194/AG193-1,"")</f>
        <v/>
      </c>
    </row>
    <row r="195">
      <c r="A195" s="12" t="n">
        <v>46286.52986111111</v>
      </c>
      <c r="B195" s="11" t="n">
        <v>8.069999694824219</v>
      </c>
      <c r="C195" s="11" t="n">
        <v>360.6749877929688</v>
      </c>
      <c r="D195" s="13" t="n">
        <v>0</v>
      </c>
      <c r="E195" s="14">
        <f>IF(AND(D195=1,INT($A195)=INT($A194),ISNUMBER(B194)),B195/B194-1,"")</f>
        <v/>
      </c>
      <c r="F195" s="14">
        <f>IF(AND(D195=1,INT($A195)=INT($A194),ISNUMBER(C194)),C195/C194-1,"")</f>
        <v/>
      </c>
      <c r="G195" s="11" t="n">
        <v>10.27989959716797</v>
      </c>
      <c r="H195" s="11" t="n">
        <v>338.9700012207031</v>
      </c>
      <c r="I195" s="13" t="n">
        <v>1</v>
      </c>
      <c r="J195" s="14">
        <f>IF(AND(I195=1,INT($A195)=INT($A194),ISNUMBER(G194)),G195/G194-1,"")</f>
        <v/>
      </c>
      <c r="K195" s="14">
        <f>IF(AND(I195=1,INT($A195)=INT($A194),ISNUMBER(H194)),H195/H194-1,"")</f>
        <v/>
      </c>
      <c r="L195" s="11" t="n">
        <v>12.97000026702881</v>
      </c>
      <c r="M195" s="11" t="n">
        <v>727.510009765625</v>
      </c>
      <c r="N195" s="13" t="n">
        <v>1</v>
      </c>
      <c r="O195" s="14">
        <f>IF(AND(N195=1,INT($A195)=INT($A194),ISNUMBER(L194)),L195/L194-1,"")</f>
        <v/>
      </c>
      <c r="P195" s="14">
        <f>IF(AND(N195=1,INT($A195)=INT($A194),ISNUMBER(M194)),M195/M194-1,"")</f>
        <v/>
      </c>
      <c r="Q195" s="11" t="n">
        <v>10.39999961853027</v>
      </c>
      <c r="R195" s="11" t="n">
        <v>494.9100036621094</v>
      </c>
      <c r="S195" s="13" t="n">
        <v>0</v>
      </c>
      <c r="T195" s="14">
        <f>IF(AND(S195=1,INT($A195)=INT($A194),ISNUMBER(Q194)),Q195/Q194-1,"")</f>
        <v/>
      </c>
      <c r="U195" s="14">
        <f>IF(AND(S195=1,INT($A195)=INT($A194),ISNUMBER(R194)),R195/R194-1,"")</f>
        <v/>
      </c>
      <c r="V195" s="11" t="n">
        <v>8.479999542236328</v>
      </c>
      <c r="W195" s="11" t="n">
        <v>7751.60986328125</v>
      </c>
      <c r="X195" s="13" t="n">
        <v>0</v>
      </c>
      <c r="Y195" s="14">
        <f>IF(AND(X195=1,INT($A195)=INT($A194),ISNUMBER(V194)),V195/V194-1,"")</f>
        <v/>
      </c>
      <c r="Z195" s="14">
        <f>IF(AND(X195=1,INT($A195)=INT($A194),ISNUMBER(W194)),W195/W194-1,"")</f>
        <v/>
      </c>
      <c r="AA195" s="11" t="n">
        <v>8.470000267028809</v>
      </c>
      <c r="AB195" s="11" t="n">
        <v>258.6199951171875</v>
      </c>
      <c r="AC195" s="13" t="n">
        <v>1</v>
      </c>
      <c r="AD195" s="14">
        <f>IF(AND(AC195=1,INT($A195)=INT($A194),ISNUMBER(AA194)),AA195/AA194-1,"")</f>
        <v/>
      </c>
      <c r="AE195" s="14">
        <f>IF(AND(AC195=1,INT($A195)=INT($A194),ISNUMBER(AB194)),AB195/AB194-1,"")</f>
        <v/>
      </c>
      <c r="AF195" s="11" t="n">
        <v>4.949999809265137</v>
      </c>
      <c r="AG195" s="11" t="n">
        <v>182.5399932861328</v>
      </c>
      <c r="AH195" s="13" t="n">
        <v>1</v>
      </c>
      <c r="AI195" s="14">
        <f>IF(AND(AH195=1,INT($A195)=INT($A194),ISNUMBER(AF194)),AF195/AF194-1,"")</f>
        <v/>
      </c>
      <c r="AJ195" s="14">
        <f>IF(AND(AH195=1,INT($A195)=INT($A194),ISNUMBER(AG194)),AG195/AG194-1,"")</f>
        <v/>
      </c>
    </row>
    <row r="196">
      <c r="A196" s="12" t="n">
        <v>46286.53055555555</v>
      </c>
      <c r="B196" s="11" t="n">
        <v>8.069999694824219</v>
      </c>
      <c r="C196" s="11" t="n">
        <v>360.6749877929688</v>
      </c>
      <c r="D196" s="13" t="n">
        <v>0</v>
      </c>
      <c r="E196" s="14">
        <f>IF(AND(D196=1,INT($A196)=INT($A195),ISNUMBER(B195)),B196/B195-1,"")</f>
        <v/>
      </c>
      <c r="F196" s="14">
        <f>IF(AND(D196=1,INT($A196)=INT($A195),ISNUMBER(C195)),C196/C195-1,"")</f>
        <v/>
      </c>
      <c r="G196" s="11" t="n">
        <v>10.28040027618408</v>
      </c>
      <c r="H196" s="11" t="n">
        <v>339.0054931640625</v>
      </c>
      <c r="I196" s="13" t="n">
        <v>1</v>
      </c>
      <c r="J196" s="14">
        <f>IF(AND(I196=1,INT($A196)=INT($A195),ISNUMBER(G195)),G196/G195-1,"")</f>
        <v/>
      </c>
      <c r="K196" s="14">
        <f>IF(AND(I196=1,INT($A196)=INT($A195),ISNUMBER(H195)),H196/H195-1,"")</f>
        <v/>
      </c>
      <c r="L196" s="11" t="n">
        <v>12.97000026702881</v>
      </c>
      <c r="M196" s="11" t="n">
        <v>727.7999877929688</v>
      </c>
      <c r="N196" s="13" t="n">
        <v>1</v>
      </c>
      <c r="O196" s="14">
        <f>IF(AND(N196=1,INT($A196)=INT($A195),ISNUMBER(L195)),L196/L195-1,"")</f>
        <v/>
      </c>
      <c r="P196" s="14">
        <f>IF(AND(N196=1,INT($A196)=INT($A195),ISNUMBER(M195)),M196/M195-1,"")</f>
        <v/>
      </c>
      <c r="Q196" s="11" t="n">
        <v>10.39999961853027</v>
      </c>
      <c r="R196" s="11" t="n">
        <v>494.9100036621094</v>
      </c>
      <c r="S196" s="13" t="n">
        <v>0</v>
      </c>
      <c r="T196" s="14">
        <f>IF(AND(S196=1,INT($A196)=INT($A195),ISNUMBER(Q195)),Q196/Q195-1,"")</f>
        <v/>
      </c>
      <c r="U196" s="14">
        <f>IF(AND(S196=1,INT($A196)=INT($A195),ISNUMBER(R195)),R196/R195-1,"")</f>
        <v/>
      </c>
      <c r="V196" s="11" t="n">
        <v>8.479999542236328</v>
      </c>
      <c r="W196" s="11" t="n">
        <v>7750.41015625</v>
      </c>
      <c r="X196" s="13" t="n">
        <v>1</v>
      </c>
      <c r="Y196" s="14">
        <f>IF(AND(X196=1,INT($A196)=INT($A195),ISNUMBER(V195)),V196/V195-1,"")</f>
        <v/>
      </c>
      <c r="Z196" s="14">
        <f>IF(AND(X196=1,INT($A196)=INT($A195),ISNUMBER(W195)),W196/W195-1,"")</f>
        <v/>
      </c>
      <c r="AA196" s="11" t="n">
        <v>8.470000267028809</v>
      </c>
      <c r="AB196" s="11" t="n">
        <v>258.6199951171875</v>
      </c>
      <c r="AC196" s="13" t="n">
        <v>0</v>
      </c>
      <c r="AD196" s="14">
        <f>IF(AND(AC196=1,INT($A196)=INT($A195),ISNUMBER(AA195)),AA196/AA195-1,"")</f>
        <v/>
      </c>
      <c r="AE196" s="14">
        <f>IF(AND(AC196=1,INT($A196)=INT($A195),ISNUMBER(AB195)),AB196/AB195-1,"")</f>
        <v/>
      </c>
      <c r="AF196" s="11" t="n">
        <v>4.949900150299072</v>
      </c>
      <c r="AG196" s="11" t="n">
        <v>182.3650054931641</v>
      </c>
      <c r="AH196" s="13" t="n">
        <v>1</v>
      </c>
      <c r="AI196" s="14">
        <f>IF(AND(AH196=1,INT($A196)=INT($A195),ISNUMBER(AF195)),AF196/AF195-1,"")</f>
        <v/>
      </c>
      <c r="AJ196" s="14">
        <f>IF(AND(AH196=1,INT($A196)=INT($A195),ISNUMBER(AG195)),AG196/AG195-1,"")</f>
        <v/>
      </c>
    </row>
    <row r="197">
      <c r="A197" s="12" t="n">
        <v>46286.53125</v>
      </c>
      <c r="B197" s="11" t="n">
        <v>8.055000305175781</v>
      </c>
      <c r="C197" s="11" t="n">
        <v>360.9500122070312</v>
      </c>
      <c r="D197" s="13" t="n">
        <v>1</v>
      </c>
      <c r="E197" s="14">
        <f>IF(AND(D197=1,INT($A197)=INT($A196),ISNUMBER(B196)),B197/B196-1,"")</f>
        <v/>
      </c>
      <c r="F197" s="14">
        <f>IF(AND(D197=1,INT($A197)=INT($A196),ISNUMBER(C196)),C197/C196-1,"")</f>
        <v/>
      </c>
      <c r="G197" s="11" t="n">
        <v>10.27999973297119</v>
      </c>
      <c r="H197" s="11" t="n">
        <v>338.9800109863281</v>
      </c>
      <c r="I197" s="13" t="n">
        <v>1</v>
      </c>
      <c r="J197" s="14">
        <f>IF(AND(I197=1,INT($A197)=INT($A196),ISNUMBER(G196)),G197/G196-1,"")</f>
        <v/>
      </c>
      <c r="K197" s="14">
        <f>IF(AND(I197=1,INT($A197)=INT($A196),ISNUMBER(H196)),H197/H196-1,"")</f>
        <v/>
      </c>
      <c r="L197" s="11" t="n">
        <v>12.93000030517578</v>
      </c>
      <c r="M197" s="11" t="n">
        <v>728.8900146484375</v>
      </c>
      <c r="N197" s="13" t="n">
        <v>1</v>
      </c>
      <c r="O197" s="14">
        <f>IF(AND(N197=1,INT($A197)=INT($A196),ISNUMBER(L196)),L197/L196-1,"")</f>
        <v/>
      </c>
      <c r="P197" s="14">
        <f>IF(AND(N197=1,INT($A197)=INT($A196),ISNUMBER(M196)),M197/M196-1,"")</f>
        <v/>
      </c>
      <c r="Q197" s="11" t="n">
        <v>10.39999961853027</v>
      </c>
      <c r="R197" s="11" t="n">
        <v>494.9100036621094</v>
      </c>
      <c r="S197" s="13" t="n">
        <v>0</v>
      </c>
      <c r="T197" s="14">
        <f>IF(AND(S197=1,INT($A197)=INT($A196),ISNUMBER(Q196)),Q197/Q196-1,"")</f>
        <v/>
      </c>
      <c r="U197" s="14">
        <f>IF(AND(S197=1,INT($A197)=INT($A196),ISNUMBER(R196)),R197/R196-1,"")</f>
        <v/>
      </c>
      <c r="V197" s="11" t="n">
        <v>8.479999542236328</v>
      </c>
      <c r="W197" s="11" t="n">
        <v>7752.259765625</v>
      </c>
      <c r="X197" s="13" t="n">
        <v>1</v>
      </c>
      <c r="Y197" s="14">
        <f>IF(AND(X197=1,INT($A197)=INT($A196),ISNUMBER(V196)),V197/V196-1,"")</f>
        <v/>
      </c>
      <c r="Z197" s="14">
        <f>IF(AND(X197=1,INT($A197)=INT($A196),ISNUMBER(W196)),W197/W196-1,"")</f>
        <v/>
      </c>
      <c r="AA197" s="11" t="n">
        <v>8.479999542236328</v>
      </c>
      <c r="AB197" s="11" t="n">
        <v>258.3099975585938</v>
      </c>
      <c r="AC197" s="13" t="n">
        <v>1</v>
      </c>
      <c r="AD197" s="14">
        <f>IF(AND(AC197=1,INT($A197)=INT($A196),ISNUMBER(AA196)),AA197/AA196-1,"")</f>
        <v/>
      </c>
      <c r="AE197" s="14">
        <f>IF(AND(AC197=1,INT($A197)=INT($A196),ISNUMBER(AB196)),AB197/AB196-1,"")</f>
        <v/>
      </c>
      <c r="AF197" s="11" t="n">
        <v>4.950900077819824</v>
      </c>
      <c r="AG197" s="11" t="n">
        <v>182.1799926757812</v>
      </c>
      <c r="AH197" s="13" t="n">
        <v>1</v>
      </c>
      <c r="AI197" s="14">
        <f>IF(AND(AH197=1,INT($A197)=INT($A196),ISNUMBER(AF196)),AF197/AF196-1,"")</f>
        <v/>
      </c>
      <c r="AJ197" s="14">
        <f>IF(AND(AH197=1,INT($A197)=INT($A196),ISNUMBER(AG196)),AG197/AG196-1,"")</f>
        <v/>
      </c>
    </row>
    <row r="198">
      <c r="A198" s="12" t="n">
        <v>46286.53194444445</v>
      </c>
      <c r="B198" s="11" t="n">
        <v>8.069999694824219</v>
      </c>
      <c r="C198" s="11" t="n">
        <v>360.6690063476562</v>
      </c>
      <c r="D198" s="13" t="n">
        <v>1</v>
      </c>
      <c r="E198" s="14">
        <f>IF(AND(D198=1,INT($A198)=INT($A197),ISNUMBER(B197)),B198/B197-1,"")</f>
        <v/>
      </c>
      <c r="F198" s="14">
        <f>IF(AND(D198=1,INT($A198)=INT($A197),ISNUMBER(C197)),C198/C197-1,"")</f>
        <v/>
      </c>
      <c r="G198" s="11" t="n">
        <v>10.27999973297119</v>
      </c>
      <c r="H198" s="11" t="n">
        <v>338.9800109863281</v>
      </c>
      <c r="I198" s="13" t="n">
        <v>0</v>
      </c>
      <c r="J198" s="14">
        <f>IF(AND(I198=1,INT($A198)=INT($A197),ISNUMBER(G197)),G198/G197-1,"")</f>
        <v/>
      </c>
      <c r="K198" s="14">
        <f>IF(AND(I198=1,INT($A198)=INT($A197),ISNUMBER(H197)),H198/H197-1,"")</f>
        <v/>
      </c>
      <c r="L198" s="11" t="n">
        <v>12.94999980926514</v>
      </c>
      <c r="M198" s="11" t="n">
        <v>728.6500244140625</v>
      </c>
      <c r="N198" s="13" t="n">
        <v>1</v>
      </c>
      <c r="O198" s="14">
        <f>IF(AND(N198=1,INT($A198)=INT($A197),ISNUMBER(L197)),L198/L197-1,"")</f>
        <v/>
      </c>
      <c r="P198" s="14">
        <f>IF(AND(N198=1,INT($A198)=INT($A197),ISNUMBER(M197)),M198/M197-1,"")</f>
        <v/>
      </c>
      <c r="Q198" s="11" t="n">
        <v>10.39999961853027</v>
      </c>
      <c r="R198" s="11" t="n">
        <v>494.9100036621094</v>
      </c>
      <c r="S198" s="13" t="n">
        <v>0</v>
      </c>
      <c r="T198" s="14">
        <f>IF(AND(S198=1,INT($A198)=INT($A197),ISNUMBER(Q197)),Q198/Q197-1,"")</f>
        <v/>
      </c>
      <c r="U198" s="14">
        <f>IF(AND(S198=1,INT($A198)=INT($A197),ISNUMBER(R197)),R198/R197-1,"")</f>
        <v/>
      </c>
      <c r="V198" s="11" t="n">
        <v>8.479999542236328</v>
      </c>
      <c r="W198" s="11" t="n">
        <v>7752.259765625</v>
      </c>
      <c r="X198" s="13" t="n">
        <v>0</v>
      </c>
      <c r="Y198" s="14">
        <f>IF(AND(X198=1,INT($A198)=INT($A197),ISNUMBER(V197)),V198/V197-1,"")</f>
        <v/>
      </c>
      <c r="Z198" s="14">
        <f>IF(AND(X198=1,INT($A198)=INT($A197),ISNUMBER(W197)),W198/W197-1,"")</f>
        <v/>
      </c>
      <c r="AA198" s="11" t="n">
        <v>8.479999542236328</v>
      </c>
      <c r="AB198" s="11" t="n">
        <v>258.4500122070312</v>
      </c>
      <c r="AC198" s="13" t="n">
        <v>1</v>
      </c>
      <c r="AD198" s="14">
        <f>IF(AND(AC198=1,INT($A198)=INT($A197),ISNUMBER(AA197)),AA198/AA197-1,"")</f>
        <v/>
      </c>
      <c r="AE198" s="14">
        <f>IF(AND(AC198=1,INT($A198)=INT($A197),ISNUMBER(AB197)),AB198/AB197-1,"")</f>
        <v/>
      </c>
      <c r="AF198" s="11" t="n">
        <v>4.950900077819824</v>
      </c>
      <c r="AG198" s="11" t="n">
        <v>182.1799926757812</v>
      </c>
      <c r="AH198" s="13" t="n">
        <v>0</v>
      </c>
      <c r="AI198" s="14">
        <f>IF(AND(AH198=1,INT($A198)=INT($A197),ISNUMBER(AF197)),AF198/AF197-1,"")</f>
        <v/>
      </c>
      <c r="AJ198" s="14">
        <f>IF(AND(AH198=1,INT($A198)=INT($A197),ISNUMBER(AG197)),AG198/AG197-1,"")</f>
        <v/>
      </c>
    </row>
    <row r="199">
      <c r="A199" s="12" t="n">
        <v>46286.53263888889</v>
      </c>
      <c r="B199" s="11" t="n">
        <v>8.069999694824219</v>
      </c>
      <c r="C199" s="11" t="n">
        <v>360.6690063476562</v>
      </c>
      <c r="D199" s="13" t="n">
        <v>0</v>
      </c>
      <c r="E199" s="14">
        <f>IF(AND(D199=1,INT($A199)=INT($A198),ISNUMBER(B198)),B199/B198-1,"")</f>
        <v/>
      </c>
      <c r="F199" s="14">
        <f>IF(AND(D199=1,INT($A199)=INT($A198),ISNUMBER(C198)),C199/C198-1,"")</f>
        <v/>
      </c>
      <c r="G199" s="11" t="n">
        <v>10.27999973297119</v>
      </c>
      <c r="H199" s="11" t="n">
        <v>338.9800109863281</v>
      </c>
      <c r="I199" s="13" t="n">
        <v>0</v>
      </c>
      <c r="J199" s="14">
        <f>IF(AND(I199=1,INT($A199)=INT($A198),ISNUMBER(G198)),G199/G198-1,"")</f>
        <v/>
      </c>
      <c r="K199" s="14">
        <f>IF(AND(I199=1,INT($A199)=INT($A198),ISNUMBER(H198)),H199/H198-1,"")</f>
        <v/>
      </c>
      <c r="L199" s="11" t="n">
        <v>12.94999980926514</v>
      </c>
      <c r="M199" s="11" t="n">
        <v>728.6500244140625</v>
      </c>
      <c r="N199" s="13" t="n">
        <v>0</v>
      </c>
      <c r="O199" s="14">
        <f>IF(AND(N199=1,INT($A199)=INT($A198),ISNUMBER(L198)),L199/L198-1,"")</f>
        <v/>
      </c>
      <c r="P199" s="14">
        <f>IF(AND(N199=1,INT($A199)=INT($A198),ISNUMBER(M198)),M199/M198-1,"")</f>
        <v/>
      </c>
      <c r="Q199" s="11" t="n">
        <v>10.39999961853027</v>
      </c>
      <c r="R199" s="11" t="n">
        <v>494.9100036621094</v>
      </c>
      <c r="S199" s="13" t="n">
        <v>0</v>
      </c>
      <c r="T199" s="14">
        <f>IF(AND(S199=1,INT($A199)=INT($A198),ISNUMBER(Q198)),Q199/Q198-1,"")</f>
        <v/>
      </c>
      <c r="U199" s="14">
        <f>IF(AND(S199=1,INT($A199)=INT($A198),ISNUMBER(R198)),R199/R198-1,"")</f>
        <v/>
      </c>
      <c r="V199" s="11" t="n">
        <v>8.479999542236328</v>
      </c>
      <c r="W199" s="11" t="n">
        <v>7752.259765625</v>
      </c>
      <c r="X199" s="13" t="n">
        <v>0</v>
      </c>
      <c r="Y199" s="14">
        <f>IF(AND(X199=1,INT($A199)=INT($A198),ISNUMBER(V198)),V199/V198-1,"")</f>
        <v/>
      </c>
      <c r="Z199" s="14">
        <f>IF(AND(X199=1,INT($A199)=INT($A198),ISNUMBER(W198)),W199/W198-1,"")</f>
        <v/>
      </c>
      <c r="AA199" s="11" t="n">
        <v>8.476200103759766</v>
      </c>
      <c r="AB199" s="11" t="n">
        <v>258.5150146484375</v>
      </c>
      <c r="AC199" s="13" t="n">
        <v>1</v>
      </c>
      <c r="AD199" s="14">
        <f>IF(AND(AC199=1,INT($A199)=INT($A198),ISNUMBER(AA198)),AA199/AA198-1,"")</f>
        <v/>
      </c>
      <c r="AE199" s="14">
        <f>IF(AND(AC199=1,INT($A199)=INT($A198),ISNUMBER(AB198)),AB199/AB198-1,"")</f>
        <v/>
      </c>
      <c r="AF199" s="11" t="n">
        <v>4.963900089263916</v>
      </c>
      <c r="AG199" s="11" t="n">
        <v>181.9149932861328</v>
      </c>
      <c r="AH199" s="13" t="n">
        <v>1</v>
      </c>
      <c r="AI199" s="14">
        <f>IF(AND(AH199=1,INT($A199)=INT($A198),ISNUMBER(AF198)),AF199/AF198-1,"")</f>
        <v/>
      </c>
      <c r="AJ199" s="14">
        <f>IF(AND(AH199=1,INT($A199)=INT($A198),ISNUMBER(AG198)),AG199/AG198-1,"")</f>
        <v/>
      </c>
    </row>
    <row r="200">
      <c r="A200" s="12" t="n">
        <v>46286.53333333333</v>
      </c>
      <c r="B200" s="11" t="n">
        <v>8.069899559020996</v>
      </c>
      <c r="C200" s="11" t="n">
        <v>360.4299926757812</v>
      </c>
      <c r="D200" s="13" t="n">
        <v>1</v>
      </c>
      <c r="E200" s="14">
        <f>IF(AND(D200=1,INT($A200)=INT($A199),ISNUMBER(B199)),B200/B199-1,"")</f>
        <v/>
      </c>
      <c r="F200" s="14">
        <f>IF(AND(D200=1,INT($A200)=INT($A199),ISNUMBER(C199)),C200/C199-1,"")</f>
        <v/>
      </c>
      <c r="G200" s="11" t="n">
        <v>10.28009986877441</v>
      </c>
      <c r="H200" s="11" t="n">
        <v>339.0899963378906</v>
      </c>
      <c r="I200" s="13" t="n">
        <v>1</v>
      </c>
      <c r="J200" s="14">
        <f>IF(AND(I200=1,INT($A200)=INT($A199),ISNUMBER(G199)),G200/G199-1,"")</f>
        <v/>
      </c>
      <c r="K200" s="14">
        <f>IF(AND(I200=1,INT($A200)=INT($A199),ISNUMBER(H199)),H200/H199-1,"")</f>
        <v/>
      </c>
      <c r="L200" s="11" t="n">
        <v>12.94999980926514</v>
      </c>
      <c r="M200" s="11" t="n">
        <v>728.6500244140625</v>
      </c>
      <c r="N200" s="13" t="n">
        <v>0</v>
      </c>
      <c r="O200" s="14">
        <f>IF(AND(N200=1,INT($A200)=INT($A199),ISNUMBER(L199)),L200/L199-1,"")</f>
        <v/>
      </c>
      <c r="P200" s="14">
        <f>IF(AND(N200=1,INT($A200)=INT($A199),ISNUMBER(M199)),M200/M199-1,"")</f>
        <v/>
      </c>
      <c r="Q200" s="11" t="n">
        <v>10.3701000213623</v>
      </c>
      <c r="R200" s="11" t="n">
        <v>496.5799865722656</v>
      </c>
      <c r="S200" s="13" t="n">
        <v>1</v>
      </c>
      <c r="T200" s="14">
        <f>IF(AND(S200=1,INT($A200)=INT($A199),ISNUMBER(Q199)),Q200/Q199-1,"")</f>
        <v/>
      </c>
      <c r="U200" s="14">
        <f>IF(AND(S200=1,INT($A200)=INT($A199),ISNUMBER(R199)),R200/R199-1,"")</f>
        <v/>
      </c>
      <c r="V200" s="11" t="n">
        <v>8.479999542236328</v>
      </c>
      <c r="W200" s="11" t="n">
        <v>7752.259765625</v>
      </c>
      <c r="X200" s="13" t="n">
        <v>0</v>
      </c>
      <c r="Y200" s="14">
        <f>IF(AND(X200=1,INT($A200)=INT($A199),ISNUMBER(V199)),V200/V199-1,"")</f>
        <v/>
      </c>
      <c r="Z200" s="14">
        <f>IF(AND(X200=1,INT($A200)=INT($A199),ISNUMBER(W199)),W200/W199-1,"")</f>
        <v/>
      </c>
      <c r="AA200" s="11" t="n">
        <v>8.476200103759766</v>
      </c>
      <c r="AB200" s="11" t="n">
        <v>258.5150146484375</v>
      </c>
      <c r="AC200" s="13" t="n">
        <v>0</v>
      </c>
      <c r="AD200" s="14">
        <f>IF(AND(AC200=1,INT($A200)=INT($A199),ISNUMBER(AA199)),AA200/AA199-1,"")</f>
        <v/>
      </c>
      <c r="AE200" s="14">
        <f>IF(AND(AC200=1,INT($A200)=INT($A199),ISNUMBER(AB199)),AB200/AB199-1,"")</f>
        <v/>
      </c>
      <c r="AF200" s="11" t="n">
        <v>4.969299793243408</v>
      </c>
      <c r="AG200" s="11" t="n">
        <v>181.8200073242188</v>
      </c>
      <c r="AH200" s="13" t="n">
        <v>1</v>
      </c>
      <c r="AI200" s="14">
        <f>IF(AND(AH200=1,INT($A200)=INT($A199),ISNUMBER(AF199)),AF200/AF199-1,"")</f>
        <v/>
      </c>
      <c r="AJ200" s="14">
        <f>IF(AND(AH200=1,INT($A200)=INT($A199),ISNUMBER(AG199)),AG200/AG199-1,"")</f>
        <v/>
      </c>
    </row>
    <row r="201">
      <c r="A201" s="12" t="n">
        <v>46286.53402777778</v>
      </c>
      <c r="B201" s="11" t="n">
        <v>8.069899559020996</v>
      </c>
      <c r="C201" s="11" t="n">
        <v>360.4299926757812</v>
      </c>
      <c r="D201" s="13" t="n">
        <v>0</v>
      </c>
      <c r="E201" s="14">
        <f>IF(AND(D201=1,INT($A201)=INT($A200),ISNUMBER(B200)),B201/B200-1,"")</f>
        <v/>
      </c>
      <c r="F201" s="14">
        <f>IF(AND(D201=1,INT($A201)=INT($A200),ISNUMBER(C200)),C201/C200-1,"")</f>
        <v/>
      </c>
      <c r="G201" s="11" t="n">
        <v>10.27999973297119</v>
      </c>
      <c r="H201" s="11" t="n">
        <v>339.2491149902344</v>
      </c>
      <c r="I201" s="13" t="n">
        <v>1</v>
      </c>
      <c r="J201" s="14">
        <f>IF(AND(I201=1,INT($A201)=INT($A200),ISNUMBER(G200)),G201/G200-1,"")</f>
        <v/>
      </c>
      <c r="K201" s="14">
        <f>IF(AND(I201=1,INT($A201)=INT($A200),ISNUMBER(H200)),H201/H200-1,"")</f>
        <v/>
      </c>
      <c r="L201" s="11" t="n">
        <v>12.94999980926514</v>
      </c>
      <c r="M201" s="11" t="n">
        <v>728.6500244140625</v>
      </c>
      <c r="N201" s="13" t="n">
        <v>0</v>
      </c>
      <c r="O201" s="14">
        <f>IF(AND(N201=1,INT($A201)=INT($A200),ISNUMBER(L200)),L201/L200-1,"")</f>
        <v/>
      </c>
      <c r="P201" s="14">
        <f>IF(AND(N201=1,INT($A201)=INT($A200),ISNUMBER(M200)),M201/M200-1,"")</f>
        <v/>
      </c>
      <c r="Q201" s="11" t="n">
        <v>10.37769985198975</v>
      </c>
      <c r="R201" s="11" t="n">
        <v>496.6300048828125</v>
      </c>
      <c r="S201" s="13" t="n">
        <v>1</v>
      </c>
      <c r="T201" s="14">
        <f>IF(AND(S201=1,INT($A201)=INT($A200),ISNUMBER(Q200)),Q201/Q200-1,"")</f>
        <v/>
      </c>
      <c r="U201" s="14">
        <f>IF(AND(S201=1,INT($A201)=INT($A200),ISNUMBER(R200)),R201/R200-1,"")</f>
        <v/>
      </c>
      <c r="V201" s="11" t="n">
        <v>8.479900360107422</v>
      </c>
      <c r="W201" s="11" t="n">
        <v>7752.6298828125</v>
      </c>
      <c r="X201" s="13" t="n">
        <v>1</v>
      </c>
      <c r="Y201" s="14">
        <f>IF(AND(X201=1,INT($A201)=INT($A200),ISNUMBER(V200)),V201/V200-1,"")</f>
        <v/>
      </c>
      <c r="Z201" s="14">
        <f>IF(AND(X201=1,INT($A201)=INT($A200),ISNUMBER(W200)),W201/W200-1,"")</f>
        <v/>
      </c>
      <c r="AA201" s="11" t="n">
        <v>8.476200103759766</v>
      </c>
      <c r="AB201" s="11" t="n">
        <v>258.5150146484375</v>
      </c>
      <c r="AC201" s="13" t="n">
        <v>0</v>
      </c>
      <c r="AD201" s="14">
        <f>IF(AND(AC201=1,INT($A201)=INT($A200),ISNUMBER(AA200)),AA201/AA200-1,"")</f>
        <v/>
      </c>
      <c r="AE201" s="14">
        <f>IF(AND(AC201=1,INT($A201)=INT($A200),ISNUMBER(AB200)),AB201/AB200-1,"")</f>
        <v/>
      </c>
      <c r="AF201" s="11" t="n">
        <v>4.96999979019165</v>
      </c>
      <c r="AG201" s="11" t="n">
        <v>181.7599945068359</v>
      </c>
      <c r="AH201" s="13" t="n">
        <v>1</v>
      </c>
      <c r="AI201" s="14">
        <f>IF(AND(AH201=1,INT($A201)=INT($A200),ISNUMBER(AF200)),AF201/AF200-1,"")</f>
        <v/>
      </c>
      <c r="AJ201" s="14">
        <f>IF(AND(AH201=1,INT($A201)=INT($A200),ISNUMBER(AG200)),AG201/AG200-1,"")</f>
        <v/>
      </c>
    </row>
    <row r="202">
      <c r="A202" s="12" t="n">
        <v>46286.53472222222</v>
      </c>
      <c r="B202" s="11" t="n">
        <v>8.069899559020996</v>
      </c>
      <c r="C202" s="11" t="n">
        <v>360.4299926757812</v>
      </c>
      <c r="D202" s="13" t="n">
        <v>0</v>
      </c>
      <c r="E202" s="14">
        <f>IF(AND(D202=1,INT($A202)=INT($A201),ISNUMBER(B201)),B202/B201-1,"")</f>
        <v/>
      </c>
      <c r="F202" s="14">
        <f>IF(AND(D202=1,INT($A202)=INT($A201),ISNUMBER(C201)),C202/C201-1,"")</f>
        <v/>
      </c>
      <c r="G202" s="11" t="n">
        <v>10.27999973297119</v>
      </c>
      <c r="H202" s="11" t="n">
        <v>339.2491149902344</v>
      </c>
      <c r="I202" s="13" t="n">
        <v>0</v>
      </c>
      <c r="J202" s="14">
        <f>IF(AND(I202=1,INT($A202)=INT($A201),ISNUMBER(G201)),G202/G201-1,"")</f>
        <v/>
      </c>
      <c r="K202" s="14">
        <f>IF(AND(I202=1,INT($A202)=INT($A201),ISNUMBER(H201)),H202/H201-1,"")</f>
        <v/>
      </c>
      <c r="L202" s="11" t="n">
        <v>12.94499969482422</v>
      </c>
      <c r="M202" s="11" t="n">
        <v>729.2033081054688</v>
      </c>
      <c r="N202" s="13" t="n">
        <v>1</v>
      </c>
      <c r="O202" s="14">
        <f>IF(AND(N202=1,INT($A202)=INT($A201),ISNUMBER(L201)),L202/L201-1,"")</f>
        <v/>
      </c>
      <c r="P202" s="14">
        <f>IF(AND(N202=1,INT($A202)=INT($A201),ISNUMBER(M201)),M202/M201-1,"")</f>
        <v/>
      </c>
      <c r="Q202" s="11" t="n">
        <v>10.37769985198975</v>
      </c>
      <c r="R202" s="11" t="n">
        <v>496.6300048828125</v>
      </c>
      <c r="S202" s="13" t="n">
        <v>0</v>
      </c>
      <c r="T202" s="14">
        <f>IF(AND(S202=1,INT($A202)=INT($A201),ISNUMBER(Q201)),Q202/Q201-1,"")</f>
        <v/>
      </c>
      <c r="U202" s="14">
        <f>IF(AND(S202=1,INT($A202)=INT($A201),ISNUMBER(R201)),R202/R201-1,"")</f>
        <v/>
      </c>
      <c r="V202" s="11" t="n">
        <v>8.479900360107422</v>
      </c>
      <c r="W202" s="11" t="n">
        <v>7752.6298828125</v>
      </c>
      <c r="X202" s="13" t="n">
        <v>0</v>
      </c>
      <c r="Y202" s="14">
        <f>IF(AND(X202=1,INT($A202)=INT($A201),ISNUMBER(V201)),V202/V201-1,"")</f>
        <v/>
      </c>
      <c r="Z202" s="14">
        <f>IF(AND(X202=1,INT($A202)=INT($A201),ISNUMBER(W201)),W202/W201-1,"")</f>
        <v/>
      </c>
      <c r="AA202" s="11" t="n">
        <v>8.476200103759766</v>
      </c>
      <c r="AB202" s="11" t="n">
        <v>258.5150146484375</v>
      </c>
      <c r="AC202" s="13" t="n">
        <v>0</v>
      </c>
      <c r="AD202" s="14">
        <f>IF(AND(AC202=1,INT($A202)=INT($A201),ISNUMBER(AA201)),AA202/AA201-1,"")</f>
        <v/>
      </c>
      <c r="AE202" s="14">
        <f>IF(AND(AC202=1,INT($A202)=INT($A201),ISNUMBER(AB201)),AB202/AB201-1,"")</f>
        <v/>
      </c>
      <c r="AF202" s="11" t="n">
        <v>4.96999979019165</v>
      </c>
      <c r="AG202" s="11" t="n">
        <v>181.625</v>
      </c>
      <c r="AH202" s="13" t="n">
        <v>1</v>
      </c>
      <c r="AI202" s="14">
        <f>IF(AND(AH202=1,INT($A202)=INT($A201),ISNUMBER(AF201)),AF202/AF201-1,"")</f>
        <v/>
      </c>
      <c r="AJ202" s="14">
        <f>IF(AND(AH202=1,INT($A202)=INT($A201),ISNUMBER(AG201)),AG202/AG201-1,"")</f>
        <v/>
      </c>
    </row>
    <row r="203">
      <c r="A203" s="12" t="n">
        <v>46286.53541666667</v>
      </c>
      <c r="B203" s="11" t="n">
        <v>8.055000305175781</v>
      </c>
      <c r="C203" s="11" t="n">
        <v>360.9801025390625</v>
      </c>
      <c r="D203" s="13" t="n">
        <v>1</v>
      </c>
      <c r="E203" s="14">
        <f>IF(AND(D203=1,INT($A203)=INT($A202),ISNUMBER(B202)),B203/B202-1,"")</f>
        <v/>
      </c>
      <c r="F203" s="14">
        <f>IF(AND(D203=1,INT($A203)=INT($A202),ISNUMBER(C202)),C203/C202-1,"")</f>
        <v/>
      </c>
      <c r="G203" s="11" t="n">
        <v>10.27999973297119</v>
      </c>
      <c r="H203" s="11" t="n">
        <v>338.989990234375</v>
      </c>
      <c r="I203" s="13" t="n">
        <v>1</v>
      </c>
      <c r="J203" s="14">
        <f>IF(AND(I203=1,INT($A203)=INT($A202),ISNUMBER(G202)),G203/G202-1,"")</f>
        <v/>
      </c>
      <c r="K203" s="14">
        <f>IF(AND(I203=1,INT($A203)=INT($A202),ISNUMBER(H202)),H203/H202-1,"")</f>
        <v/>
      </c>
      <c r="L203" s="11" t="n">
        <v>12.94499969482422</v>
      </c>
      <c r="M203" s="11" t="n">
        <v>728.7700805664062</v>
      </c>
      <c r="N203" s="13" t="n">
        <v>1</v>
      </c>
      <c r="O203" s="14">
        <f>IF(AND(N203=1,INT($A203)=INT($A202),ISNUMBER(L202)),L203/L202-1,"")</f>
        <v/>
      </c>
      <c r="P203" s="14">
        <f>IF(AND(N203=1,INT($A203)=INT($A202),ISNUMBER(M202)),M203/M202-1,"")</f>
        <v/>
      </c>
      <c r="Q203" s="11" t="n">
        <v>10.37769985198975</v>
      </c>
      <c r="R203" s="11" t="n">
        <v>496.6300048828125</v>
      </c>
      <c r="S203" s="13" t="n">
        <v>0</v>
      </c>
      <c r="T203" s="14">
        <f>IF(AND(S203=1,INT($A203)=INT($A202),ISNUMBER(Q202)),Q203/Q202-1,"")</f>
        <v/>
      </c>
      <c r="U203" s="14">
        <f>IF(AND(S203=1,INT($A203)=INT($A202),ISNUMBER(R202)),R203/R202-1,"")</f>
        <v/>
      </c>
      <c r="V203" s="11" t="n">
        <v>8.479900360107422</v>
      </c>
      <c r="W203" s="11" t="n">
        <v>7752.6298828125</v>
      </c>
      <c r="X203" s="13" t="n">
        <v>0</v>
      </c>
      <c r="Y203" s="14">
        <f>IF(AND(X203=1,INT($A203)=INT($A202),ISNUMBER(V202)),V203/V202-1,"")</f>
        <v/>
      </c>
      <c r="Z203" s="14">
        <f>IF(AND(X203=1,INT($A203)=INT($A202),ISNUMBER(W202)),W203/W202-1,"")</f>
        <v/>
      </c>
      <c r="AA203" s="11" t="n">
        <v>8.476200103759766</v>
      </c>
      <c r="AB203" s="11" t="n">
        <v>258.5150146484375</v>
      </c>
      <c r="AC203" s="13" t="n">
        <v>0</v>
      </c>
      <c r="AD203" s="14">
        <f>IF(AND(AC203=1,INT($A203)=INT($A202),ISNUMBER(AA202)),AA203/AA202-1,"")</f>
        <v/>
      </c>
      <c r="AE203" s="14">
        <f>IF(AND(AC203=1,INT($A203)=INT($A202),ISNUMBER(AB202)),AB203/AB202-1,"")</f>
        <v/>
      </c>
      <c r="AF203" s="11" t="n">
        <v>4.974999904632568</v>
      </c>
      <c r="AG203" s="11" t="n">
        <v>181.5650024414062</v>
      </c>
      <c r="AH203" s="13" t="n">
        <v>1</v>
      </c>
      <c r="AI203" s="14">
        <f>IF(AND(AH203=1,INT($A203)=INT($A202),ISNUMBER(AF202)),AF203/AF202-1,"")</f>
        <v/>
      </c>
      <c r="AJ203" s="14">
        <f>IF(AND(AH203=1,INT($A203)=INT($A202),ISNUMBER(AG202)),AG203/AG202-1,"")</f>
        <v/>
      </c>
    </row>
    <row r="204">
      <c r="A204" s="12" t="n">
        <v>46286.53611111111</v>
      </c>
      <c r="B204" s="11" t="n">
        <v>8.055000305175781</v>
      </c>
      <c r="C204" s="11" t="n">
        <v>360.9801025390625</v>
      </c>
      <c r="D204" s="13" t="n">
        <v>0</v>
      </c>
      <c r="E204" s="14">
        <f>IF(AND(D204=1,INT($A204)=INT($A203),ISNUMBER(B203)),B204/B203-1,"")</f>
        <v/>
      </c>
      <c r="F204" s="14">
        <f>IF(AND(D204=1,INT($A204)=INT($A203),ISNUMBER(C203)),C204/C203-1,"")</f>
        <v/>
      </c>
      <c r="G204" s="11" t="n">
        <v>10.27999973297119</v>
      </c>
      <c r="H204" s="11" t="n">
        <v>338.989990234375</v>
      </c>
      <c r="I204" s="13" t="n">
        <v>0</v>
      </c>
      <c r="J204" s="14">
        <f>IF(AND(I204=1,INT($A204)=INT($A203),ISNUMBER(G203)),G204/G203-1,"")</f>
        <v/>
      </c>
      <c r="K204" s="14">
        <f>IF(AND(I204=1,INT($A204)=INT($A203),ISNUMBER(H203)),H204/H203-1,"")</f>
        <v/>
      </c>
      <c r="L204" s="11" t="n">
        <v>12.94999980926514</v>
      </c>
      <c r="M204" s="11" t="n">
        <v>728.5892944335938</v>
      </c>
      <c r="N204" s="13" t="n">
        <v>1</v>
      </c>
      <c r="O204" s="14">
        <f>IF(AND(N204=1,INT($A204)=INT($A203),ISNUMBER(L203)),L204/L203-1,"")</f>
        <v/>
      </c>
      <c r="P204" s="14">
        <f>IF(AND(N204=1,INT($A204)=INT($A203),ISNUMBER(M203)),M204/M203-1,"")</f>
        <v/>
      </c>
      <c r="Q204" s="11" t="n">
        <v>10.37769985198975</v>
      </c>
      <c r="R204" s="11" t="n">
        <v>496.6300048828125</v>
      </c>
      <c r="S204" s="13" t="n">
        <v>0</v>
      </c>
      <c r="T204" s="14">
        <f>IF(AND(S204=1,INT($A204)=INT($A203),ISNUMBER(Q203)),Q204/Q203-1,"")</f>
        <v/>
      </c>
      <c r="U204" s="14">
        <f>IF(AND(S204=1,INT($A204)=INT($A203),ISNUMBER(R203)),R204/R203-1,"")</f>
        <v/>
      </c>
      <c r="V204" s="11" t="n">
        <v>8.479999542236328</v>
      </c>
      <c r="W204" s="11" t="n">
        <v>7750.8798828125</v>
      </c>
      <c r="X204" s="13" t="n">
        <v>1</v>
      </c>
      <c r="Y204" s="14">
        <f>IF(AND(X204=1,INT($A204)=INT($A203),ISNUMBER(V203)),V204/V203-1,"")</f>
        <v/>
      </c>
      <c r="Z204" s="14">
        <f>IF(AND(X204=1,INT($A204)=INT($A203),ISNUMBER(W203)),W204/W203-1,"")</f>
        <v/>
      </c>
      <c r="AA204" s="11" t="n">
        <v>8.476200103759766</v>
      </c>
      <c r="AB204" s="11" t="n">
        <v>258.5150146484375</v>
      </c>
      <c r="AC204" s="13" t="n">
        <v>0</v>
      </c>
      <c r="AD204" s="14">
        <f>IF(AND(AC204=1,INT($A204)=INT($A203),ISNUMBER(AA203)),AA204/AA203-1,"")</f>
        <v/>
      </c>
      <c r="AE204" s="14">
        <f>IF(AND(AC204=1,INT($A204)=INT($A203),ISNUMBER(AB203)),AB204/AB203-1,"")</f>
        <v/>
      </c>
      <c r="AF204" s="11" t="n">
        <v>4.971000194549561</v>
      </c>
      <c r="AG204" s="11" t="n">
        <v>181.6150054931641</v>
      </c>
      <c r="AH204" s="13" t="n">
        <v>1</v>
      </c>
      <c r="AI204" s="14">
        <f>IF(AND(AH204=1,INT($A204)=INT($A203),ISNUMBER(AF203)),AF204/AF203-1,"")</f>
        <v/>
      </c>
      <c r="AJ204" s="14">
        <f>IF(AND(AH204=1,INT($A204)=INT($A203),ISNUMBER(AG203)),AG204/AG203-1,"")</f>
        <v/>
      </c>
    </row>
    <row r="205">
      <c r="A205" s="12" t="n">
        <v>46286.53680555556</v>
      </c>
      <c r="B205" s="11" t="n">
        <v>8.055000305175781</v>
      </c>
      <c r="C205" s="11" t="n">
        <v>360.9801025390625</v>
      </c>
      <c r="D205" s="13" t="n">
        <v>0</v>
      </c>
      <c r="E205" s="14">
        <f>IF(AND(D205=1,INT($A205)=INT($A204),ISNUMBER(B204)),B205/B204-1,"")</f>
        <v/>
      </c>
      <c r="F205" s="14">
        <f>IF(AND(D205=1,INT($A205)=INT($A204),ISNUMBER(C204)),C205/C204-1,"")</f>
        <v/>
      </c>
      <c r="G205" s="11" t="n">
        <v>10.27999973297119</v>
      </c>
      <c r="H205" s="11" t="n">
        <v>338.989990234375</v>
      </c>
      <c r="I205" s="13" t="n">
        <v>0</v>
      </c>
      <c r="J205" s="14">
        <f>IF(AND(I205=1,INT($A205)=INT($A204),ISNUMBER(G204)),G205/G204-1,"")</f>
        <v/>
      </c>
      <c r="K205" s="14">
        <f>IF(AND(I205=1,INT($A205)=INT($A204),ISNUMBER(H204)),H205/H204-1,"")</f>
        <v/>
      </c>
      <c r="L205" s="11" t="n">
        <v>12.95499992370605</v>
      </c>
      <c r="M205" s="11" t="n">
        <v>728.6300048828125</v>
      </c>
      <c r="N205" s="13" t="n">
        <v>1</v>
      </c>
      <c r="O205" s="14">
        <f>IF(AND(N205=1,INT($A205)=INT($A204),ISNUMBER(L204)),L205/L204-1,"")</f>
        <v/>
      </c>
      <c r="P205" s="14">
        <f>IF(AND(N205=1,INT($A205)=INT($A204),ISNUMBER(M204)),M205/M204-1,"")</f>
        <v/>
      </c>
      <c r="Q205" s="11" t="n">
        <v>10.37769985198975</v>
      </c>
      <c r="R205" s="11" t="n">
        <v>496.6300048828125</v>
      </c>
      <c r="S205" s="13" t="n">
        <v>0</v>
      </c>
      <c r="T205" s="14">
        <f>IF(AND(S205=1,INT($A205)=INT($A204),ISNUMBER(Q204)),Q205/Q204-1,"")</f>
        <v/>
      </c>
      <c r="U205" s="14">
        <f>IF(AND(S205=1,INT($A205)=INT($A204),ISNUMBER(R204)),R205/R204-1,"")</f>
        <v/>
      </c>
      <c r="V205" s="11" t="n">
        <v>8.479999542236328</v>
      </c>
      <c r="W205" s="11" t="n">
        <v>7750.990234375</v>
      </c>
      <c r="X205" s="13" t="n">
        <v>1</v>
      </c>
      <c r="Y205" s="14">
        <f>IF(AND(X205=1,INT($A205)=INT($A204),ISNUMBER(V204)),V205/V204-1,"")</f>
        <v/>
      </c>
      <c r="Z205" s="14">
        <f>IF(AND(X205=1,INT($A205)=INT($A204),ISNUMBER(W204)),W205/W204-1,"")</f>
        <v/>
      </c>
      <c r="AA205" s="11" t="n">
        <v>8.484999656677246</v>
      </c>
      <c r="AB205" s="11" t="n">
        <v>258.2000122070312</v>
      </c>
      <c r="AC205" s="13" t="n">
        <v>1</v>
      </c>
      <c r="AD205" s="14">
        <f>IF(AND(AC205=1,INT($A205)=INT($A204),ISNUMBER(AA204)),AA205/AA204-1,"")</f>
        <v/>
      </c>
      <c r="AE205" s="14">
        <f>IF(AND(AC205=1,INT($A205)=INT($A204),ISNUMBER(AB204)),AB205/AB204-1,"")</f>
        <v/>
      </c>
      <c r="AF205" s="11" t="n">
        <v>4.971000194549561</v>
      </c>
      <c r="AG205" s="11" t="n">
        <v>181.6150054931641</v>
      </c>
      <c r="AH205" s="13" t="n">
        <v>0</v>
      </c>
      <c r="AI205" s="14">
        <f>IF(AND(AH205=1,INT($A205)=INT($A204),ISNUMBER(AF204)),AF205/AF204-1,"")</f>
        <v/>
      </c>
      <c r="AJ205" s="14">
        <f>IF(AND(AH205=1,INT($A205)=INT($A204),ISNUMBER(AG204)),AG205/AG204-1,"")</f>
        <v/>
      </c>
    </row>
    <row r="206">
      <c r="A206" s="12" t="n">
        <v>46286.5375</v>
      </c>
      <c r="B206" s="11" t="n">
        <v>8.055000305175781</v>
      </c>
      <c r="C206" s="11" t="n">
        <v>360.9801025390625</v>
      </c>
      <c r="D206" s="13" t="n">
        <v>0</v>
      </c>
      <c r="E206" s="14">
        <f>IF(AND(D206=1,INT($A206)=INT($A205),ISNUMBER(B205)),B206/B205-1,"")</f>
        <v/>
      </c>
      <c r="F206" s="14">
        <f>IF(AND(D206=1,INT($A206)=INT($A205),ISNUMBER(C205)),C206/C205-1,"")</f>
        <v/>
      </c>
      <c r="G206" s="11" t="n">
        <v>10.27999973297119</v>
      </c>
      <c r="H206" s="11" t="n">
        <v>338.989990234375</v>
      </c>
      <c r="I206" s="13" t="n">
        <v>0</v>
      </c>
      <c r="J206" s="14">
        <f>IF(AND(I206=1,INT($A206)=INT($A205),ISNUMBER(G205)),G206/G205-1,"")</f>
        <v/>
      </c>
      <c r="K206" s="14">
        <f>IF(AND(I206=1,INT($A206)=INT($A205),ISNUMBER(H205)),H206/H205-1,"")</f>
        <v/>
      </c>
      <c r="L206" s="11" t="n">
        <v>12.95989990234375</v>
      </c>
      <c r="M206" s="11" t="n">
        <v>728.135009765625</v>
      </c>
      <c r="N206" s="13" t="n">
        <v>1</v>
      </c>
      <c r="O206" s="14">
        <f>IF(AND(N206=1,INT($A206)=INT($A205),ISNUMBER(L205)),L206/L205-1,"")</f>
        <v/>
      </c>
      <c r="P206" s="14">
        <f>IF(AND(N206=1,INT($A206)=INT($A205),ISNUMBER(M205)),M206/M205-1,"")</f>
        <v/>
      </c>
      <c r="Q206" s="11" t="n">
        <v>10.37769985198975</v>
      </c>
      <c r="R206" s="11" t="n">
        <v>496.6300048828125</v>
      </c>
      <c r="S206" s="13" t="n">
        <v>0</v>
      </c>
      <c r="T206" s="14">
        <f>IF(AND(S206=1,INT($A206)=INT($A205),ISNUMBER(Q205)),Q206/Q205-1,"")</f>
        <v/>
      </c>
      <c r="U206" s="14">
        <f>IF(AND(S206=1,INT($A206)=INT($A205),ISNUMBER(R205)),R206/R205-1,"")</f>
        <v/>
      </c>
      <c r="V206" s="11" t="n">
        <v>8.479999542236328</v>
      </c>
      <c r="W206" s="11" t="n">
        <v>7750.990234375</v>
      </c>
      <c r="X206" s="13" t="n">
        <v>0</v>
      </c>
      <c r="Y206" s="14">
        <f>IF(AND(X206=1,INT($A206)=INT($A205),ISNUMBER(V205)),V206/V205-1,"")</f>
        <v/>
      </c>
      <c r="Z206" s="14">
        <f>IF(AND(X206=1,INT($A206)=INT($A205),ISNUMBER(W205)),W206/W205-1,"")</f>
        <v/>
      </c>
      <c r="AA206" s="11" t="n">
        <v>8.489899635314941</v>
      </c>
      <c r="AB206" s="11" t="n">
        <v>258</v>
      </c>
      <c r="AC206" s="13" t="n">
        <v>1</v>
      </c>
      <c r="AD206" s="14">
        <f>IF(AND(AC206=1,INT($A206)=INT($A205),ISNUMBER(AA205)),AA206/AA205-1,"")</f>
        <v/>
      </c>
      <c r="AE206" s="14">
        <f>IF(AND(AC206=1,INT($A206)=INT($A205),ISNUMBER(AB205)),AB206/AB205-1,"")</f>
        <v/>
      </c>
      <c r="AF206" s="11" t="n">
        <v>4.974999904632568</v>
      </c>
      <c r="AG206" s="11" t="n">
        <v>181.4900054931641</v>
      </c>
      <c r="AH206" s="13" t="n">
        <v>1</v>
      </c>
      <c r="AI206" s="14">
        <f>IF(AND(AH206=1,INT($A206)=INT($A205),ISNUMBER(AF205)),AF206/AF205-1,"")</f>
        <v/>
      </c>
      <c r="AJ206" s="14">
        <f>IF(AND(AH206=1,INT($A206)=INT($A205),ISNUMBER(AG205)),AG206/AG205-1,"")</f>
        <v/>
      </c>
    </row>
    <row r="207">
      <c r="A207" s="12" t="n">
        <v>46286.53819444445</v>
      </c>
      <c r="B207" s="11" t="n">
        <v>8.055000305175781</v>
      </c>
      <c r="C207" s="11" t="n">
        <v>360.9801025390625</v>
      </c>
      <c r="D207" s="13" t="n">
        <v>0</v>
      </c>
      <c r="E207" s="14">
        <f>IF(AND(D207=1,INT($A207)=INT($A206),ISNUMBER(B206)),B207/B206-1,"")</f>
        <v/>
      </c>
      <c r="F207" s="14">
        <f>IF(AND(D207=1,INT($A207)=INT($A206),ISNUMBER(C206)),C207/C206-1,"")</f>
        <v/>
      </c>
      <c r="G207" s="11" t="n">
        <v>10.27999973297119</v>
      </c>
      <c r="H207" s="11" t="n">
        <v>338.989990234375</v>
      </c>
      <c r="I207" s="13" t="n">
        <v>0</v>
      </c>
      <c r="J207" s="14">
        <f>IF(AND(I207=1,INT($A207)=INT($A206),ISNUMBER(G206)),G207/G206-1,"")</f>
        <v/>
      </c>
      <c r="K207" s="14">
        <f>IF(AND(I207=1,INT($A207)=INT($A206),ISNUMBER(H206)),H207/H206-1,"")</f>
        <v/>
      </c>
      <c r="L207" s="11" t="n">
        <v>12.94900035858154</v>
      </c>
      <c r="M207" s="11" t="n">
        <v>728.25</v>
      </c>
      <c r="N207" s="13" t="n">
        <v>1</v>
      </c>
      <c r="O207" s="14">
        <f>IF(AND(N207=1,INT($A207)=INT($A206),ISNUMBER(L206)),L207/L206-1,"")</f>
        <v/>
      </c>
      <c r="P207" s="14">
        <f>IF(AND(N207=1,INT($A207)=INT($A206),ISNUMBER(M206)),M207/M206-1,"")</f>
        <v/>
      </c>
      <c r="Q207" s="11" t="n">
        <v>10.37769985198975</v>
      </c>
      <c r="R207" s="11" t="n">
        <v>496.6300048828125</v>
      </c>
      <c r="S207" s="13" t="n">
        <v>0</v>
      </c>
      <c r="T207" s="14">
        <f>IF(AND(S207=1,INT($A207)=INT($A206),ISNUMBER(Q206)),Q207/Q206-1,"")</f>
        <v/>
      </c>
      <c r="U207" s="14">
        <f>IF(AND(S207=1,INT($A207)=INT($A206),ISNUMBER(R206)),R207/R206-1,"")</f>
        <v/>
      </c>
      <c r="V207" s="11" t="n">
        <v>8.479999542236328</v>
      </c>
      <c r="W207" s="11" t="n">
        <v>7750.990234375</v>
      </c>
      <c r="X207" s="13" t="n">
        <v>0</v>
      </c>
      <c r="Y207" s="14">
        <f>IF(AND(X207=1,INT($A207)=INT($A206),ISNUMBER(V206)),V207/V206-1,"")</f>
        <v/>
      </c>
      <c r="Z207" s="14">
        <f>IF(AND(X207=1,INT($A207)=INT($A206),ISNUMBER(W206)),W207/W206-1,"")</f>
        <v/>
      </c>
      <c r="AA207" s="11" t="n">
        <v>8.499899864196777</v>
      </c>
      <c r="AB207" s="11" t="n">
        <v>257.8450012207031</v>
      </c>
      <c r="AC207" s="13" t="n">
        <v>1</v>
      </c>
      <c r="AD207" s="14">
        <f>IF(AND(AC207=1,INT($A207)=INT($A206),ISNUMBER(AA206)),AA207/AA206-1,"")</f>
        <v/>
      </c>
      <c r="AE207" s="14">
        <f>IF(AND(AC207=1,INT($A207)=INT($A206),ISNUMBER(AB206)),AB207/AB206-1,"")</f>
        <v/>
      </c>
      <c r="AF207" s="11" t="n">
        <v>4.974999904632568</v>
      </c>
      <c r="AG207" s="11" t="n">
        <v>181.4075012207031</v>
      </c>
      <c r="AH207" s="13" t="n">
        <v>1</v>
      </c>
      <c r="AI207" s="14">
        <f>IF(AND(AH207=1,INT($A207)=INT($A206),ISNUMBER(AF206)),AF207/AF206-1,"")</f>
        <v/>
      </c>
      <c r="AJ207" s="14">
        <f>IF(AND(AH207=1,INT($A207)=INT($A206),ISNUMBER(AG206)),AG207/AG206-1,"")</f>
        <v/>
      </c>
    </row>
    <row r="208">
      <c r="A208" s="12" t="n">
        <v>46286.53888888889</v>
      </c>
      <c r="B208" s="11" t="n">
        <v>8.055000305175781</v>
      </c>
      <c r="C208" s="11" t="n">
        <v>360.9801025390625</v>
      </c>
      <c r="D208" s="13" t="n">
        <v>0</v>
      </c>
      <c r="E208" s="14">
        <f>IF(AND(D208=1,INT($A208)=INT($A207),ISNUMBER(B207)),B208/B207-1,"")</f>
        <v/>
      </c>
      <c r="F208" s="14">
        <f>IF(AND(D208=1,INT($A208)=INT($A207),ISNUMBER(C207)),C208/C207-1,"")</f>
        <v/>
      </c>
      <c r="G208" s="11" t="n">
        <v>10.28999996185303</v>
      </c>
      <c r="H208" s="11" t="n">
        <v>338.5700073242188</v>
      </c>
      <c r="I208" s="13" t="n">
        <v>1</v>
      </c>
      <c r="J208" s="14">
        <f>IF(AND(I208=1,INT($A208)=INT($A207),ISNUMBER(G207)),G208/G207-1,"")</f>
        <v/>
      </c>
      <c r="K208" s="14">
        <f>IF(AND(I208=1,INT($A208)=INT($A207),ISNUMBER(H207)),H208/H207-1,"")</f>
        <v/>
      </c>
      <c r="L208" s="11" t="n">
        <v>12.96500015258789</v>
      </c>
      <c r="M208" s="11" t="n">
        <v>727.344970703125</v>
      </c>
      <c r="N208" s="13" t="n">
        <v>1</v>
      </c>
      <c r="O208" s="14">
        <f>IF(AND(N208=1,INT($A208)=INT($A207),ISNUMBER(L207)),L208/L207-1,"")</f>
        <v/>
      </c>
      <c r="P208" s="14">
        <f>IF(AND(N208=1,INT($A208)=INT($A207),ISNUMBER(M207)),M208/M207-1,"")</f>
        <v/>
      </c>
      <c r="Q208" s="11" t="n">
        <v>10.37769985198975</v>
      </c>
      <c r="R208" s="11" t="n">
        <v>496.6300048828125</v>
      </c>
      <c r="S208" s="13" t="n">
        <v>0</v>
      </c>
      <c r="T208" s="14">
        <f>IF(AND(S208=1,INT($A208)=INT($A207),ISNUMBER(Q207)),Q208/Q207-1,"")</f>
        <v/>
      </c>
      <c r="U208" s="14">
        <f>IF(AND(S208=1,INT($A208)=INT($A207),ISNUMBER(R207)),R208/R207-1,"")</f>
        <v/>
      </c>
      <c r="V208" s="11" t="n">
        <v>8.479999542236328</v>
      </c>
      <c r="W208" s="11" t="n">
        <v>7750.990234375</v>
      </c>
      <c r="X208" s="13" t="n">
        <v>0</v>
      </c>
      <c r="Y208" s="14">
        <f>IF(AND(X208=1,INT($A208)=INT($A207),ISNUMBER(V207)),V208/V207-1,"")</f>
        <v/>
      </c>
      <c r="Z208" s="14">
        <f>IF(AND(X208=1,INT($A208)=INT($A207),ISNUMBER(W207)),W208/W207-1,"")</f>
        <v/>
      </c>
      <c r="AA208" s="11" t="n">
        <v>8.5</v>
      </c>
      <c r="AB208" s="11" t="n">
        <v>257.6835021972656</v>
      </c>
      <c r="AC208" s="13" t="n">
        <v>1</v>
      </c>
      <c r="AD208" s="14">
        <f>IF(AND(AC208=1,INT($A208)=INT($A207),ISNUMBER(AA207)),AA208/AA207-1,"")</f>
        <v/>
      </c>
      <c r="AE208" s="14">
        <f>IF(AND(AC208=1,INT($A208)=INT($A207),ISNUMBER(AB207)),AB208/AB207-1,"")</f>
        <v/>
      </c>
      <c r="AF208" s="11" t="n">
        <v>4.980100154876709</v>
      </c>
      <c r="AG208" s="11" t="n">
        <v>181.4199981689453</v>
      </c>
      <c r="AH208" s="13" t="n">
        <v>1</v>
      </c>
      <c r="AI208" s="14">
        <f>IF(AND(AH208=1,INT($A208)=INT($A207),ISNUMBER(AF207)),AF208/AF207-1,"")</f>
        <v/>
      </c>
      <c r="AJ208" s="14">
        <f>IF(AND(AH208=1,INT($A208)=INT($A207),ISNUMBER(AG207)),AG208/AG207-1,"")</f>
        <v/>
      </c>
    </row>
    <row r="209">
      <c r="A209" s="12" t="n">
        <v>46286.53958333333</v>
      </c>
      <c r="B209" s="11" t="n">
        <v>8.055000305175781</v>
      </c>
      <c r="C209" s="11" t="n">
        <v>360.9801025390625</v>
      </c>
      <c r="D209" s="13" t="n">
        <v>0</v>
      </c>
      <c r="E209" s="14">
        <f>IF(AND(D209=1,INT($A209)=INT($A208),ISNUMBER(B208)),B209/B208-1,"")</f>
        <v/>
      </c>
      <c r="F209" s="14">
        <f>IF(AND(D209=1,INT($A209)=INT($A208),ISNUMBER(C208)),C209/C208-1,"")</f>
        <v/>
      </c>
      <c r="G209" s="11" t="n">
        <v>10.28999996185303</v>
      </c>
      <c r="H209" s="11" t="n">
        <v>338.5700073242188</v>
      </c>
      <c r="I209" s="13" t="n">
        <v>0</v>
      </c>
      <c r="J209" s="14">
        <f>IF(AND(I209=1,INT($A209)=INT($A208),ISNUMBER(G208)),G209/G208-1,"")</f>
        <v/>
      </c>
      <c r="K209" s="14">
        <f>IF(AND(I209=1,INT($A209)=INT($A208),ISNUMBER(H208)),H209/H208-1,"")</f>
        <v/>
      </c>
      <c r="L209" s="11" t="n">
        <v>12.96000003814697</v>
      </c>
      <c r="M209" s="11" t="n">
        <v>728.1099853515625</v>
      </c>
      <c r="N209" s="13" t="n">
        <v>1</v>
      </c>
      <c r="O209" s="14">
        <f>IF(AND(N209=1,INT($A209)=INT($A208),ISNUMBER(L208)),L209/L208-1,"")</f>
        <v/>
      </c>
      <c r="P209" s="14">
        <f>IF(AND(N209=1,INT($A209)=INT($A208),ISNUMBER(M208)),M209/M208-1,"")</f>
        <v/>
      </c>
      <c r="Q209" s="11" t="n">
        <v>10.37769985198975</v>
      </c>
      <c r="R209" s="11" t="n">
        <v>496.6300048828125</v>
      </c>
      <c r="S209" s="13" t="n">
        <v>0</v>
      </c>
      <c r="T209" s="14">
        <f>IF(AND(S209=1,INT($A209)=INT($A208),ISNUMBER(Q208)),Q209/Q208-1,"")</f>
        <v/>
      </c>
      <c r="U209" s="14">
        <f>IF(AND(S209=1,INT($A209)=INT($A208),ISNUMBER(R208)),R209/R208-1,"")</f>
        <v/>
      </c>
      <c r="V209" s="11" t="n">
        <v>8.479999542236328</v>
      </c>
      <c r="W209" s="11" t="n">
        <v>7750.990234375</v>
      </c>
      <c r="X209" s="13" t="n">
        <v>0</v>
      </c>
      <c r="Y209" s="14">
        <f>IF(AND(X209=1,INT($A209)=INT($A208),ISNUMBER(V208)),V209/V208-1,"")</f>
        <v/>
      </c>
      <c r="Z209" s="14">
        <f>IF(AND(X209=1,INT($A209)=INT($A208),ISNUMBER(W208)),W209/W208-1,"")</f>
        <v/>
      </c>
      <c r="AA209" s="11" t="n">
        <v>8.505000114440918</v>
      </c>
      <c r="AB209" s="11" t="n">
        <v>257.635009765625</v>
      </c>
      <c r="AC209" s="13" t="n">
        <v>1</v>
      </c>
      <c r="AD209" s="14">
        <f>IF(AND(AC209=1,INT($A209)=INT($A208),ISNUMBER(AA208)),AA209/AA208-1,"")</f>
        <v/>
      </c>
      <c r="AE209" s="14">
        <f>IF(AND(AC209=1,INT($A209)=INT($A208),ISNUMBER(AB208)),AB209/AB208-1,"")</f>
        <v/>
      </c>
      <c r="AF209" s="11" t="n">
        <v>4.980000019073486</v>
      </c>
      <c r="AG209" s="11" t="n">
        <v>181.5099945068359</v>
      </c>
      <c r="AH209" s="13" t="n">
        <v>1</v>
      </c>
      <c r="AI209" s="14">
        <f>IF(AND(AH209=1,INT($A209)=INT($A208),ISNUMBER(AF208)),AF209/AF208-1,"")</f>
        <v/>
      </c>
      <c r="AJ209" s="14">
        <f>IF(AND(AH209=1,INT($A209)=INT($A208),ISNUMBER(AG208)),AG209/AG208-1,"")</f>
        <v/>
      </c>
    </row>
    <row r="210">
      <c r="A210" s="12" t="n">
        <v>46286.54027777778</v>
      </c>
      <c r="B210" s="11" t="n">
        <v>8.059900283813477</v>
      </c>
      <c r="C210" s="11" t="n">
        <v>360.9599914550781</v>
      </c>
      <c r="D210" s="13" t="n">
        <v>1</v>
      </c>
      <c r="E210" s="14">
        <f>IF(AND(D210=1,INT($A210)=INT($A209),ISNUMBER(B209)),B210/B209-1,"")</f>
        <v/>
      </c>
      <c r="F210" s="14">
        <f>IF(AND(D210=1,INT($A210)=INT($A209),ISNUMBER(C209)),C210/C209-1,"")</f>
        <v/>
      </c>
      <c r="G210" s="11" t="n">
        <v>10.29010009765625</v>
      </c>
      <c r="H210" s="11" t="n">
        <v>338.75</v>
      </c>
      <c r="I210" s="13" t="n">
        <v>1</v>
      </c>
      <c r="J210" s="14">
        <f>IF(AND(I210=1,INT($A210)=INT($A209),ISNUMBER(G209)),G210/G209-1,"")</f>
        <v/>
      </c>
      <c r="K210" s="14">
        <f>IF(AND(I210=1,INT($A210)=INT($A209),ISNUMBER(H209)),H210/H209-1,"")</f>
        <v/>
      </c>
      <c r="L210" s="11" t="n">
        <v>12.94499969482422</v>
      </c>
      <c r="M210" s="11" t="n">
        <v>728.6699829101562</v>
      </c>
      <c r="N210" s="13" t="n">
        <v>1</v>
      </c>
      <c r="O210" s="14">
        <f>IF(AND(N210=1,INT($A210)=INT($A209),ISNUMBER(L209)),L210/L209-1,"")</f>
        <v/>
      </c>
      <c r="P210" s="14">
        <f>IF(AND(N210=1,INT($A210)=INT($A209),ISNUMBER(M209)),M210/M209-1,"")</f>
        <v/>
      </c>
      <c r="Q210" s="11" t="n">
        <v>10.37769985198975</v>
      </c>
      <c r="R210" s="11" t="n">
        <v>496.6300048828125</v>
      </c>
      <c r="S210" s="13" t="n">
        <v>0</v>
      </c>
      <c r="T210" s="14">
        <f>IF(AND(S210=1,INT($A210)=INT($A209),ISNUMBER(Q209)),Q210/Q209-1,"")</f>
        <v/>
      </c>
      <c r="U210" s="14">
        <f>IF(AND(S210=1,INT($A210)=INT($A209),ISNUMBER(R209)),R210/R209-1,"")</f>
        <v/>
      </c>
      <c r="V210" s="11" t="n">
        <v>8.474200248718262</v>
      </c>
      <c r="W210" s="11" t="n">
        <v>7752.5498046875</v>
      </c>
      <c r="X210" s="13" t="n">
        <v>1</v>
      </c>
      <c r="Y210" s="14">
        <f>IF(AND(X210=1,INT($A210)=INT($A209),ISNUMBER(V209)),V210/V209-1,"")</f>
        <v/>
      </c>
      <c r="Z210" s="14">
        <f>IF(AND(X210=1,INT($A210)=INT($A209),ISNUMBER(W209)),W210/W209-1,"")</f>
        <v/>
      </c>
      <c r="AA210" s="11" t="n">
        <v>8.5</v>
      </c>
      <c r="AB210" s="11" t="n">
        <v>257.6199951171875</v>
      </c>
      <c r="AC210" s="13" t="n">
        <v>1</v>
      </c>
      <c r="AD210" s="14">
        <f>IF(AND(AC210=1,INT($A210)=INT($A209),ISNUMBER(AA209)),AA210/AA209-1,"")</f>
        <v/>
      </c>
      <c r="AE210" s="14">
        <f>IF(AND(AC210=1,INT($A210)=INT($A209),ISNUMBER(AB209)),AB210/AB209-1,"")</f>
        <v/>
      </c>
      <c r="AF210" s="11" t="n">
        <v>4.974999904632568</v>
      </c>
      <c r="AG210" s="11" t="n">
        <v>181.4250030517578</v>
      </c>
      <c r="AH210" s="13" t="n">
        <v>1</v>
      </c>
      <c r="AI210" s="14">
        <f>IF(AND(AH210=1,INT($A210)=INT($A209),ISNUMBER(AF209)),AF210/AF209-1,"")</f>
        <v/>
      </c>
      <c r="AJ210" s="14">
        <f>IF(AND(AH210=1,INT($A210)=INT($A209),ISNUMBER(AG209)),AG210/AG209-1,"")</f>
        <v/>
      </c>
    </row>
    <row r="211">
      <c r="A211" s="12" t="n">
        <v>46286.54097222222</v>
      </c>
      <c r="B211" s="11" t="n">
        <v>8.059900283813477</v>
      </c>
      <c r="C211" s="11" t="n">
        <v>360.9599914550781</v>
      </c>
      <c r="D211" s="13" t="n">
        <v>0</v>
      </c>
      <c r="E211" s="14">
        <f>IF(AND(D211=1,INT($A211)=INT($A210),ISNUMBER(B210)),B211/B210-1,"")</f>
        <v/>
      </c>
      <c r="F211" s="14">
        <f>IF(AND(D211=1,INT($A211)=INT($A210),ISNUMBER(C210)),C211/C210-1,"")</f>
        <v/>
      </c>
      <c r="G211" s="11" t="n">
        <v>10.29010009765625</v>
      </c>
      <c r="H211" s="11" t="n">
        <v>338.75</v>
      </c>
      <c r="I211" s="13" t="n">
        <v>0</v>
      </c>
      <c r="J211" s="14">
        <f>IF(AND(I211=1,INT($A211)=INT($A210),ISNUMBER(G210)),G211/G210-1,"")</f>
        <v/>
      </c>
      <c r="K211" s="14">
        <f>IF(AND(I211=1,INT($A211)=INT($A210),ISNUMBER(H210)),H211/H210-1,"")</f>
        <v/>
      </c>
      <c r="L211" s="11" t="n">
        <v>12.94499969482422</v>
      </c>
      <c r="M211" s="11" t="n">
        <v>728.6699829101562</v>
      </c>
      <c r="N211" s="13" t="n">
        <v>0</v>
      </c>
      <c r="O211" s="14">
        <f>IF(AND(N211=1,INT($A211)=INT($A210),ISNUMBER(L210)),L211/L210-1,"")</f>
        <v/>
      </c>
      <c r="P211" s="14">
        <f>IF(AND(N211=1,INT($A211)=INT($A210),ISNUMBER(M210)),M211/M210-1,"")</f>
        <v/>
      </c>
      <c r="Q211" s="11" t="n">
        <v>10.37769985198975</v>
      </c>
      <c r="R211" s="11" t="n">
        <v>496.6300048828125</v>
      </c>
      <c r="S211" s="13" t="n">
        <v>0</v>
      </c>
      <c r="T211" s="14">
        <f>IF(AND(S211=1,INT($A211)=INT($A210),ISNUMBER(Q210)),Q211/Q210-1,"")</f>
        <v/>
      </c>
      <c r="U211" s="14">
        <f>IF(AND(S211=1,INT($A211)=INT($A210),ISNUMBER(R210)),R211/R210-1,"")</f>
        <v/>
      </c>
      <c r="V211" s="11" t="n">
        <v>8.475000381469727</v>
      </c>
      <c r="W211" s="11" t="n">
        <v>7753.43017578125</v>
      </c>
      <c r="X211" s="13" t="n">
        <v>1</v>
      </c>
      <c r="Y211" s="14">
        <f>IF(AND(X211=1,INT($A211)=INT($A210),ISNUMBER(V210)),V211/V210-1,"")</f>
        <v/>
      </c>
      <c r="Z211" s="14">
        <f>IF(AND(X211=1,INT($A211)=INT($A210),ISNUMBER(W210)),W211/W210-1,"")</f>
        <v/>
      </c>
      <c r="AA211" s="11" t="n">
        <v>8.5</v>
      </c>
      <c r="AB211" s="11" t="n">
        <v>257.6199951171875</v>
      </c>
      <c r="AC211" s="13" t="n">
        <v>0</v>
      </c>
      <c r="AD211" s="14">
        <f>IF(AND(AC211=1,INT($A211)=INT($A210),ISNUMBER(AA210)),AA211/AA210-1,"")</f>
        <v/>
      </c>
      <c r="AE211" s="14">
        <f>IF(AND(AC211=1,INT($A211)=INT($A210),ISNUMBER(AB210)),AB211/AB210-1,"")</f>
        <v/>
      </c>
      <c r="AF211" s="11" t="n">
        <v>4.974999904632568</v>
      </c>
      <c r="AG211" s="11" t="n">
        <v>181.4250030517578</v>
      </c>
      <c r="AH211" s="13" t="n">
        <v>0</v>
      </c>
      <c r="AI211" s="14">
        <f>IF(AND(AH211=1,INT($A211)=INT($A210),ISNUMBER(AF210)),AF211/AF210-1,"")</f>
        <v/>
      </c>
      <c r="AJ211" s="14">
        <f>IF(AND(AH211=1,INT($A211)=INT($A210),ISNUMBER(AG210)),AG211/AG210-1,"")</f>
        <v/>
      </c>
    </row>
    <row r="212">
      <c r="A212" s="12" t="n">
        <v>46286.54166666666</v>
      </c>
      <c r="B212" s="11" t="n">
        <v>8.059900283813477</v>
      </c>
      <c r="C212" s="11" t="n">
        <v>360.9599914550781</v>
      </c>
      <c r="D212" s="13" t="n">
        <v>0</v>
      </c>
      <c r="E212" s="14">
        <f>IF(AND(D212=1,INT($A212)=INT($A211),ISNUMBER(B211)),B212/B211-1,"")</f>
        <v/>
      </c>
      <c r="F212" s="14">
        <f>IF(AND(D212=1,INT($A212)=INT($A211),ISNUMBER(C211)),C212/C211-1,"")</f>
        <v/>
      </c>
      <c r="G212" s="11" t="n">
        <v>10.28499984741211</v>
      </c>
      <c r="H212" s="11" t="n">
        <v>338.8800048828125</v>
      </c>
      <c r="I212" s="13" t="n">
        <v>1</v>
      </c>
      <c r="J212" s="14">
        <f>IF(AND(I212=1,INT($A212)=INT($A211),ISNUMBER(G211)),G212/G211-1,"")</f>
        <v/>
      </c>
      <c r="K212" s="14">
        <f>IF(AND(I212=1,INT($A212)=INT($A211),ISNUMBER(H211)),H212/H211-1,"")</f>
        <v/>
      </c>
      <c r="L212" s="11" t="n">
        <v>12.95499992370605</v>
      </c>
      <c r="M212" s="11" t="n">
        <v>728.7999877929688</v>
      </c>
      <c r="N212" s="13" t="n">
        <v>1</v>
      </c>
      <c r="O212" s="14">
        <f>IF(AND(N212=1,INT($A212)=INT($A211),ISNUMBER(L211)),L212/L211-1,"")</f>
        <v/>
      </c>
      <c r="P212" s="14">
        <f>IF(AND(N212=1,INT($A212)=INT($A211),ISNUMBER(M211)),M212/M211-1,"")</f>
        <v/>
      </c>
      <c r="Q212" s="11" t="n">
        <v>10.37769985198975</v>
      </c>
      <c r="R212" s="11" t="n">
        <v>496.6300048828125</v>
      </c>
      <c r="S212" s="13" t="n">
        <v>0</v>
      </c>
      <c r="T212" s="14">
        <f>IF(AND(S212=1,INT($A212)=INT($A211),ISNUMBER(Q211)),Q212/Q211-1,"")</f>
        <v/>
      </c>
      <c r="U212" s="14">
        <f>IF(AND(S212=1,INT($A212)=INT($A211),ISNUMBER(R211)),R212/R211-1,"")</f>
        <v/>
      </c>
      <c r="V212" s="11" t="n">
        <v>8.475000381469727</v>
      </c>
      <c r="W212" s="11" t="n">
        <v>7753.43017578125</v>
      </c>
      <c r="X212" s="13" t="n">
        <v>0</v>
      </c>
      <c r="Y212" s="14">
        <f>IF(AND(X212=1,INT($A212)=INT($A211),ISNUMBER(V211)),V212/V211-1,"")</f>
        <v/>
      </c>
      <c r="Z212" s="14">
        <f>IF(AND(X212=1,INT($A212)=INT($A211),ISNUMBER(W211)),W212/W211-1,"")</f>
        <v/>
      </c>
      <c r="AA212" s="11" t="n">
        <v>8.500699996948242</v>
      </c>
      <c r="AB212" s="11" t="n">
        <v>257.7099914550781</v>
      </c>
      <c r="AC212" s="13" t="n">
        <v>1</v>
      </c>
      <c r="AD212" s="14">
        <f>IF(AND(AC212=1,INT($A212)=INT($A211),ISNUMBER(AA211)),AA212/AA211-1,"")</f>
        <v/>
      </c>
      <c r="AE212" s="14">
        <f>IF(AND(AC212=1,INT($A212)=INT($A211),ISNUMBER(AB211)),AB212/AB211-1,"")</f>
        <v/>
      </c>
      <c r="AF212" s="11" t="n">
        <v>4.974999904632568</v>
      </c>
      <c r="AG212" s="11" t="n">
        <v>181.4250030517578</v>
      </c>
      <c r="AH212" s="13" t="n">
        <v>0</v>
      </c>
      <c r="AI212" s="14">
        <f>IF(AND(AH212=1,INT($A212)=INT($A211),ISNUMBER(AF211)),AF212/AF211-1,"")</f>
        <v/>
      </c>
      <c r="AJ212" s="14">
        <f>IF(AND(AH212=1,INT($A212)=INT($A211),ISNUMBER(AG211)),AG212/AG211-1,"")</f>
        <v/>
      </c>
    </row>
    <row r="213">
      <c r="A213" s="12" t="n">
        <v>46286.54236111111</v>
      </c>
      <c r="B213" s="11" t="n">
        <v>8.059900283813477</v>
      </c>
      <c r="C213" s="11" t="n">
        <v>360.9599914550781</v>
      </c>
      <c r="D213" s="13" t="n">
        <v>0</v>
      </c>
      <c r="E213" s="14">
        <f>IF(AND(D213=1,INT($A213)=INT($A212),ISNUMBER(B212)),B213/B212-1,"")</f>
        <v/>
      </c>
      <c r="F213" s="14">
        <f>IF(AND(D213=1,INT($A213)=INT($A212),ISNUMBER(C212)),C213/C212-1,"")</f>
        <v/>
      </c>
      <c r="G213" s="11" t="n">
        <v>10.28499984741211</v>
      </c>
      <c r="H213" s="11" t="n">
        <v>338.8800048828125</v>
      </c>
      <c r="I213" s="13" t="n">
        <v>0</v>
      </c>
      <c r="J213" s="14">
        <f>IF(AND(I213=1,INT($A213)=INT($A212),ISNUMBER(G212)),G213/G212-1,"")</f>
        <v/>
      </c>
      <c r="K213" s="14">
        <f>IF(AND(I213=1,INT($A213)=INT($A212),ISNUMBER(H212)),H213/H212-1,"")</f>
        <v/>
      </c>
      <c r="L213" s="11" t="n">
        <v>12.94499969482422</v>
      </c>
      <c r="M213" s="11" t="n">
        <v>729.239990234375</v>
      </c>
      <c r="N213" s="13" t="n">
        <v>1</v>
      </c>
      <c r="O213" s="14">
        <f>IF(AND(N213=1,INT($A213)=INT($A212),ISNUMBER(L212)),L213/L212-1,"")</f>
        <v/>
      </c>
      <c r="P213" s="14">
        <f>IF(AND(N213=1,INT($A213)=INT($A212),ISNUMBER(M212)),M213/M212-1,"")</f>
        <v/>
      </c>
      <c r="Q213" s="11" t="n">
        <v>10.37769985198975</v>
      </c>
      <c r="R213" s="11" t="n">
        <v>496.6300048828125</v>
      </c>
      <c r="S213" s="13" t="n">
        <v>0</v>
      </c>
      <c r="T213" s="14">
        <f>IF(AND(S213=1,INT($A213)=INT($A212),ISNUMBER(Q212)),Q213/Q212-1,"")</f>
        <v/>
      </c>
      <c r="U213" s="14">
        <f>IF(AND(S213=1,INT($A213)=INT($A212),ISNUMBER(R212)),R213/R212-1,"")</f>
        <v/>
      </c>
      <c r="V213" s="11" t="n">
        <v>8.475000381469727</v>
      </c>
      <c r="W213" s="11" t="n">
        <v>7753.43017578125</v>
      </c>
      <c r="X213" s="13" t="n">
        <v>0</v>
      </c>
      <c r="Y213" s="14">
        <f>IF(AND(X213=1,INT($A213)=INT($A212),ISNUMBER(V212)),V213/V212-1,"")</f>
        <v/>
      </c>
      <c r="Z213" s="14">
        <f>IF(AND(X213=1,INT($A213)=INT($A212),ISNUMBER(W212)),W213/W212-1,"")</f>
        <v/>
      </c>
      <c r="AA213" s="11" t="n">
        <v>8.493000030517578</v>
      </c>
      <c r="AB213" s="11" t="n">
        <v>257.802001953125</v>
      </c>
      <c r="AC213" s="13" t="n">
        <v>1</v>
      </c>
      <c r="AD213" s="14">
        <f>IF(AND(AC213=1,INT($A213)=INT($A212),ISNUMBER(AA212)),AA213/AA212-1,"")</f>
        <v/>
      </c>
      <c r="AE213" s="14">
        <f>IF(AND(AC213=1,INT($A213)=INT($A212),ISNUMBER(AB212)),AB213/AB212-1,"")</f>
        <v/>
      </c>
      <c r="AF213" s="11" t="n">
        <v>4.974999904632568</v>
      </c>
      <c r="AG213" s="11" t="n">
        <v>181.4250030517578</v>
      </c>
      <c r="AH213" s="13" t="n">
        <v>0</v>
      </c>
      <c r="AI213" s="14">
        <f>IF(AND(AH213=1,INT($A213)=INT($A212),ISNUMBER(AF212)),AF213/AF212-1,"")</f>
        <v/>
      </c>
      <c r="AJ213" s="14">
        <f>IF(AND(AH213=1,INT($A213)=INT($A212),ISNUMBER(AG212)),AG213/AG212-1,"")</f>
        <v/>
      </c>
    </row>
    <row r="214">
      <c r="A214" s="12" t="n">
        <v>46286.54305555556</v>
      </c>
      <c r="B214" s="11" t="n">
        <v>8.055000305175781</v>
      </c>
      <c r="C214" s="11" t="n">
        <v>360.864990234375</v>
      </c>
      <c r="D214" s="13" t="n">
        <v>1</v>
      </c>
      <c r="E214" s="14">
        <f>IF(AND(D214=1,INT($A214)=INT($A213),ISNUMBER(B213)),B214/B213-1,"")</f>
        <v/>
      </c>
      <c r="F214" s="14">
        <f>IF(AND(D214=1,INT($A214)=INT($A213),ISNUMBER(C213)),C214/C213-1,"")</f>
        <v/>
      </c>
      <c r="G214" s="11" t="n">
        <v>10.28499984741211</v>
      </c>
      <c r="H214" s="11" t="n">
        <v>338.8800048828125</v>
      </c>
      <c r="I214" s="13" t="n">
        <v>0</v>
      </c>
      <c r="J214" s="14">
        <f>IF(AND(I214=1,INT($A214)=INT($A213),ISNUMBER(G213)),G214/G213-1,"")</f>
        <v/>
      </c>
      <c r="K214" s="14">
        <f>IF(AND(I214=1,INT($A214)=INT($A213),ISNUMBER(H213)),H214/H213-1,"")</f>
        <v/>
      </c>
      <c r="L214" s="11" t="n">
        <v>12.93000030517578</v>
      </c>
      <c r="M214" s="11" t="n">
        <v>730.135009765625</v>
      </c>
      <c r="N214" s="13" t="n">
        <v>1</v>
      </c>
      <c r="O214" s="14">
        <f>IF(AND(N214=1,INT($A214)=INT($A213),ISNUMBER(L213)),L214/L213-1,"")</f>
        <v/>
      </c>
      <c r="P214" s="14">
        <f>IF(AND(N214=1,INT($A214)=INT($A213),ISNUMBER(M213)),M214/M213-1,"")</f>
        <v/>
      </c>
      <c r="Q214" s="11" t="n">
        <v>10.38500022888184</v>
      </c>
      <c r="R214" s="11" t="n">
        <v>496.2699890136719</v>
      </c>
      <c r="S214" s="13" t="n">
        <v>1</v>
      </c>
      <c r="T214" s="14">
        <f>IF(AND(S214=1,INT($A214)=INT($A213),ISNUMBER(Q213)),Q214/Q213-1,"")</f>
        <v/>
      </c>
      <c r="U214" s="14">
        <f>IF(AND(S214=1,INT($A214)=INT($A213),ISNUMBER(R213)),R214/R213-1,"")</f>
        <v/>
      </c>
      <c r="V214" s="11" t="n">
        <v>8.475000381469727</v>
      </c>
      <c r="W214" s="11" t="n">
        <v>7753.43017578125</v>
      </c>
      <c r="X214" s="13" t="n">
        <v>0</v>
      </c>
      <c r="Y214" s="14">
        <f>IF(AND(X214=1,INT($A214)=INT($A213),ISNUMBER(V213)),V214/V213-1,"")</f>
        <v/>
      </c>
      <c r="Z214" s="14">
        <f>IF(AND(X214=1,INT($A214)=INT($A213),ISNUMBER(W213)),W214/W213-1,"")</f>
        <v/>
      </c>
      <c r="AA214" s="11" t="n">
        <v>8.494999885559082</v>
      </c>
      <c r="AB214" s="11" t="n">
        <v>257.7999877929688</v>
      </c>
      <c r="AC214" s="13" t="n">
        <v>1</v>
      </c>
      <c r="AD214" s="14">
        <f>IF(AND(AC214=1,INT($A214)=INT($A213),ISNUMBER(AA213)),AA214/AA213-1,"")</f>
        <v/>
      </c>
      <c r="AE214" s="14">
        <f>IF(AND(AC214=1,INT($A214)=INT($A213),ISNUMBER(AB213)),AB214/AB213-1,"")</f>
        <v/>
      </c>
      <c r="AF214" s="11" t="n">
        <v>4.974999904632568</v>
      </c>
      <c r="AG214" s="11" t="n">
        <v>181.4250030517578</v>
      </c>
      <c r="AH214" s="13" t="n">
        <v>0</v>
      </c>
      <c r="AI214" s="14">
        <f>IF(AND(AH214=1,INT($A214)=INT($A213),ISNUMBER(AF213)),AF214/AF213-1,"")</f>
        <v/>
      </c>
      <c r="AJ214" s="14">
        <f>IF(AND(AH214=1,INT($A214)=INT($A213),ISNUMBER(AG213)),AG214/AG213-1,"")</f>
        <v/>
      </c>
    </row>
    <row r="215">
      <c r="A215" s="12" t="n">
        <v>46286.54375</v>
      </c>
      <c r="B215" s="11" t="n">
        <v>8.059599876403809</v>
      </c>
      <c r="C215" s="11" t="n">
        <v>360.8599853515625</v>
      </c>
      <c r="D215" s="13" t="n">
        <v>1</v>
      </c>
      <c r="E215" s="14">
        <f>IF(AND(D215=1,INT($A215)=INT($A214),ISNUMBER(B214)),B215/B214-1,"")</f>
        <v/>
      </c>
      <c r="F215" s="14">
        <f>IF(AND(D215=1,INT($A215)=INT($A214),ISNUMBER(C214)),C215/C214-1,"")</f>
        <v/>
      </c>
      <c r="G215" s="11" t="n">
        <v>10.28499984741211</v>
      </c>
      <c r="H215" s="11" t="n">
        <v>338.8800048828125</v>
      </c>
      <c r="I215" s="13" t="n">
        <v>0</v>
      </c>
      <c r="J215" s="14">
        <f>IF(AND(I215=1,INT($A215)=INT($A214),ISNUMBER(G214)),G215/G214-1,"")</f>
        <v/>
      </c>
      <c r="K215" s="14">
        <f>IF(AND(I215=1,INT($A215)=INT($A214),ISNUMBER(H214)),H215/H214-1,"")</f>
        <v/>
      </c>
      <c r="L215" s="11" t="n">
        <v>12.90030002593994</v>
      </c>
      <c r="M215" s="11" t="n">
        <v>730.9600219726562</v>
      </c>
      <c r="N215" s="13" t="n">
        <v>1</v>
      </c>
      <c r="O215" s="14">
        <f>IF(AND(N215=1,INT($A215)=INT($A214),ISNUMBER(L214)),L215/L214-1,"")</f>
        <v/>
      </c>
      <c r="P215" s="14">
        <f>IF(AND(N215=1,INT($A215)=INT($A214),ISNUMBER(M214)),M215/M214-1,"")</f>
        <v/>
      </c>
      <c r="Q215" s="11" t="n">
        <v>10.38500022888184</v>
      </c>
      <c r="R215" s="11" t="n">
        <v>496.2699890136719</v>
      </c>
      <c r="S215" s="13" t="n">
        <v>0</v>
      </c>
      <c r="T215" s="14">
        <f>IF(AND(S215=1,INT($A215)=INT($A214),ISNUMBER(Q214)),Q215/Q214-1,"")</f>
        <v/>
      </c>
      <c r="U215" s="14">
        <f>IF(AND(S215=1,INT($A215)=INT($A214),ISNUMBER(R214)),R215/R214-1,"")</f>
        <v/>
      </c>
      <c r="V215" s="11" t="n">
        <v>8.479399681091309</v>
      </c>
      <c r="W215" s="11" t="n">
        <v>7753.509765625</v>
      </c>
      <c r="X215" s="13" t="n">
        <v>1</v>
      </c>
      <c r="Y215" s="14">
        <f>IF(AND(X215=1,INT($A215)=INT($A214),ISNUMBER(V214)),V215/V214-1,"")</f>
        <v/>
      </c>
      <c r="Z215" s="14">
        <f>IF(AND(X215=1,INT($A215)=INT($A214),ISNUMBER(W214)),W215/W214-1,"")</f>
        <v/>
      </c>
      <c r="AA215" s="11" t="n">
        <v>8.494999885559082</v>
      </c>
      <c r="AB215" s="11" t="n">
        <v>257.7999877929688</v>
      </c>
      <c r="AC215" s="13" t="n">
        <v>0</v>
      </c>
      <c r="AD215" s="14">
        <f>IF(AND(AC215=1,INT($A215)=INT($A214),ISNUMBER(AA214)),AA215/AA214-1,"")</f>
        <v/>
      </c>
      <c r="AE215" s="14">
        <f>IF(AND(AC215=1,INT($A215)=INT($A214),ISNUMBER(AB214)),AB215/AB214-1,"")</f>
        <v/>
      </c>
      <c r="AF215" s="11" t="n">
        <v>4.979899883270264</v>
      </c>
      <c r="AG215" s="11" t="n">
        <v>181.4694976806641</v>
      </c>
      <c r="AH215" s="13" t="n">
        <v>1</v>
      </c>
      <c r="AI215" s="14">
        <f>IF(AND(AH215=1,INT($A215)=INT($A214),ISNUMBER(AF214)),AF215/AF214-1,"")</f>
        <v/>
      </c>
      <c r="AJ215" s="14">
        <f>IF(AND(AH215=1,INT($A215)=INT($A214),ISNUMBER(AG214)),AG215/AG214-1,"")</f>
        <v/>
      </c>
    </row>
    <row r="216">
      <c r="A216" s="12" t="n">
        <v>46286.54444444444</v>
      </c>
      <c r="B216" s="11" t="n">
        <v>8.059599876403809</v>
      </c>
      <c r="C216" s="11" t="n">
        <v>360.8599853515625</v>
      </c>
      <c r="D216" s="13" t="n">
        <v>0</v>
      </c>
      <c r="E216" s="14">
        <f>IF(AND(D216=1,INT($A216)=INT($A215),ISNUMBER(B215)),B216/B215-1,"")</f>
        <v/>
      </c>
      <c r="F216" s="14">
        <f>IF(AND(D216=1,INT($A216)=INT($A215),ISNUMBER(C215)),C216/C215-1,"")</f>
        <v/>
      </c>
      <c r="G216" s="11" t="n">
        <v>10.28499984741211</v>
      </c>
      <c r="H216" s="11" t="n">
        <v>338.8800048828125</v>
      </c>
      <c r="I216" s="13" t="n">
        <v>0</v>
      </c>
      <c r="J216" s="14">
        <f>IF(AND(I216=1,INT($A216)=INT($A215),ISNUMBER(G215)),G216/G215-1,"")</f>
        <v/>
      </c>
      <c r="K216" s="14">
        <f>IF(AND(I216=1,INT($A216)=INT($A215),ISNUMBER(H215)),H216/H215-1,"")</f>
        <v/>
      </c>
      <c r="L216" s="11" t="n">
        <v>12.90499973297119</v>
      </c>
      <c r="M216" s="11" t="n">
        <v>731.0001220703125</v>
      </c>
      <c r="N216" s="13" t="n">
        <v>1</v>
      </c>
      <c r="O216" s="14">
        <f>IF(AND(N216=1,INT($A216)=INT($A215),ISNUMBER(L215)),L216/L215-1,"")</f>
        <v/>
      </c>
      <c r="P216" s="14">
        <f>IF(AND(N216=1,INT($A216)=INT($A215),ISNUMBER(M215)),M216/M215-1,"")</f>
        <v/>
      </c>
      <c r="Q216" s="11" t="n">
        <v>10.38500022888184</v>
      </c>
      <c r="R216" s="11" t="n">
        <v>496.2699890136719</v>
      </c>
      <c r="S216" s="13" t="n">
        <v>0</v>
      </c>
      <c r="T216" s="14">
        <f>IF(AND(S216=1,INT($A216)=INT($A215),ISNUMBER(Q215)),Q216/Q215-1,"")</f>
        <v/>
      </c>
      <c r="U216" s="14">
        <f>IF(AND(S216=1,INT($A216)=INT($A215),ISNUMBER(R215)),R216/R215-1,"")</f>
        <v/>
      </c>
      <c r="V216" s="11" t="n">
        <v>8.479399681091309</v>
      </c>
      <c r="W216" s="11" t="n">
        <v>7753.509765625</v>
      </c>
      <c r="X216" s="13" t="n">
        <v>0</v>
      </c>
      <c r="Y216" s="14">
        <f>IF(AND(X216=1,INT($A216)=INT($A215),ISNUMBER(V215)),V216/V215-1,"")</f>
        <v/>
      </c>
      <c r="Z216" s="14">
        <f>IF(AND(X216=1,INT($A216)=INT($A215),ISNUMBER(W215)),W216/W215-1,"")</f>
        <v/>
      </c>
      <c r="AA216" s="11" t="n">
        <v>8.494999885559082</v>
      </c>
      <c r="AB216" s="11" t="n">
        <v>257.7200012207031</v>
      </c>
      <c r="AC216" s="13" t="n">
        <v>1</v>
      </c>
      <c r="AD216" s="14">
        <f>IF(AND(AC216=1,INT($A216)=INT($A215),ISNUMBER(AA215)),AA216/AA215-1,"")</f>
        <v/>
      </c>
      <c r="AE216" s="14">
        <f>IF(AND(AC216=1,INT($A216)=INT($A215),ISNUMBER(AB215)),AB216/AB215-1,"")</f>
        <v/>
      </c>
      <c r="AF216" s="11" t="n">
        <v>4.974999904632568</v>
      </c>
      <c r="AG216" s="11" t="n">
        <v>181.472900390625</v>
      </c>
      <c r="AH216" s="13" t="n">
        <v>1</v>
      </c>
      <c r="AI216" s="14">
        <f>IF(AND(AH216=1,INT($A216)=INT($A215),ISNUMBER(AF215)),AF216/AF215-1,"")</f>
        <v/>
      </c>
      <c r="AJ216" s="14">
        <f>IF(AND(AH216=1,INT($A216)=INT($A215),ISNUMBER(AG215)),AG216/AG215-1,"")</f>
        <v/>
      </c>
    </row>
    <row r="217">
      <c r="A217" s="12" t="n">
        <v>46286.54513888889</v>
      </c>
      <c r="B217" s="11" t="n">
        <v>8.059599876403809</v>
      </c>
      <c r="C217" s="11" t="n">
        <v>360.8599853515625</v>
      </c>
      <c r="D217" s="13" t="n">
        <v>0</v>
      </c>
      <c r="E217" s="14">
        <f>IF(AND(D217=1,INT($A217)=INT($A216),ISNUMBER(B216)),B217/B216-1,"")</f>
        <v/>
      </c>
      <c r="F217" s="14">
        <f>IF(AND(D217=1,INT($A217)=INT($A216),ISNUMBER(C216)),C217/C216-1,"")</f>
        <v/>
      </c>
      <c r="G217" s="11" t="n">
        <v>10.28499984741211</v>
      </c>
      <c r="H217" s="11" t="n">
        <v>338.8800048828125</v>
      </c>
      <c r="I217" s="13" t="n">
        <v>0</v>
      </c>
      <c r="J217" s="14">
        <f>IF(AND(I217=1,INT($A217)=INT($A216),ISNUMBER(G216)),G217/G216-1,"")</f>
        <v/>
      </c>
      <c r="K217" s="14">
        <f>IF(AND(I217=1,INT($A217)=INT($A216),ISNUMBER(H216)),H217/H216-1,"")</f>
        <v/>
      </c>
      <c r="L217" s="11" t="n">
        <v>12.86499977111816</v>
      </c>
      <c r="M217" s="11" t="n">
        <v>732.35498046875</v>
      </c>
      <c r="N217" s="13" t="n">
        <v>1</v>
      </c>
      <c r="O217" s="14">
        <f>IF(AND(N217=1,INT($A217)=INT($A216),ISNUMBER(L216)),L217/L216-1,"")</f>
        <v/>
      </c>
      <c r="P217" s="14">
        <f>IF(AND(N217=1,INT($A217)=INT($A216),ISNUMBER(M216)),M217/M216-1,"")</f>
        <v/>
      </c>
      <c r="Q217" s="11" t="n">
        <v>10.375</v>
      </c>
      <c r="R217" s="11" t="n">
        <v>496.4400024414062</v>
      </c>
      <c r="S217" s="13" t="n">
        <v>1</v>
      </c>
      <c r="T217" s="14">
        <f>IF(AND(S217=1,INT($A217)=INT($A216),ISNUMBER(Q216)),Q217/Q216-1,"")</f>
        <v/>
      </c>
      <c r="U217" s="14">
        <f>IF(AND(S217=1,INT($A217)=INT($A216),ISNUMBER(R216)),R217/R216-1,"")</f>
        <v/>
      </c>
      <c r="V217" s="11" t="n">
        <v>8.479399681091309</v>
      </c>
      <c r="W217" s="11" t="n">
        <v>7753.509765625</v>
      </c>
      <c r="X217" s="13" t="n">
        <v>0</v>
      </c>
      <c r="Y217" s="14">
        <f>IF(AND(X217=1,INT($A217)=INT($A216),ISNUMBER(V216)),V217/V216-1,"")</f>
        <v/>
      </c>
      <c r="Z217" s="14">
        <f>IF(AND(X217=1,INT($A217)=INT($A216),ISNUMBER(W216)),W217/W216-1,"")</f>
        <v/>
      </c>
      <c r="AA217" s="11" t="n">
        <v>8.494999885559082</v>
      </c>
      <c r="AB217" s="11" t="n">
        <v>257.7200012207031</v>
      </c>
      <c r="AC217" s="13" t="n">
        <v>0</v>
      </c>
      <c r="AD217" s="14">
        <f>IF(AND(AC217=1,INT($A217)=INT($A216),ISNUMBER(AA216)),AA217/AA216-1,"")</f>
        <v/>
      </c>
      <c r="AE217" s="14">
        <f>IF(AND(AC217=1,INT($A217)=INT($A216),ISNUMBER(AB216)),AB217/AB216-1,"")</f>
        <v/>
      </c>
      <c r="AF217" s="11" t="n">
        <v>4.974999904632568</v>
      </c>
      <c r="AG217" s="11" t="n">
        <v>181.472900390625</v>
      </c>
      <c r="AH217" s="13" t="n">
        <v>0</v>
      </c>
      <c r="AI217" s="14">
        <f>IF(AND(AH217=1,INT($A217)=INT($A216),ISNUMBER(AF216)),AF217/AF216-1,"")</f>
        <v/>
      </c>
      <c r="AJ217" s="14">
        <f>IF(AND(AH217=1,INT($A217)=INT($A216),ISNUMBER(AG216)),AG217/AG216-1,"")</f>
        <v/>
      </c>
    </row>
    <row r="218">
      <c r="A218" s="12" t="n">
        <v>46286.54583333333</v>
      </c>
      <c r="B218" s="11" t="n">
        <v>8.060099601745605</v>
      </c>
      <c r="C218" s="11" t="n">
        <v>360.6401062011719</v>
      </c>
      <c r="D218" s="13" t="n">
        <v>1</v>
      </c>
      <c r="E218" s="14">
        <f>IF(AND(D218=1,INT($A218)=INT($A217),ISNUMBER(B217)),B218/B217-1,"")</f>
        <v/>
      </c>
      <c r="F218" s="14">
        <f>IF(AND(D218=1,INT($A218)=INT($A217),ISNUMBER(C217)),C218/C217-1,"")</f>
        <v/>
      </c>
      <c r="G218" s="11" t="n">
        <v>10.28499984741211</v>
      </c>
      <c r="H218" s="11" t="n">
        <v>338.8800048828125</v>
      </c>
      <c r="I218" s="13" t="n">
        <v>0</v>
      </c>
      <c r="J218" s="14">
        <f>IF(AND(I218=1,INT($A218)=INT($A217),ISNUMBER(G217)),G218/G217-1,"")</f>
        <v/>
      </c>
      <c r="K218" s="14">
        <f>IF(AND(I218=1,INT($A218)=INT($A217),ISNUMBER(H217)),H218/H217-1,"")</f>
        <v/>
      </c>
      <c r="L218" s="11" t="n">
        <v>12.85999965667725</v>
      </c>
      <c r="M218" s="11" t="n">
        <v>733.3800048828125</v>
      </c>
      <c r="N218" s="13" t="n">
        <v>1</v>
      </c>
      <c r="O218" s="14">
        <f>IF(AND(N218=1,INT($A218)=INT($A217),ISNUMBER(L217)),L218/L217-1,"")</f>
        <v/>
      </c>
      <c r="P218" s="14">
        <f>IF(AND(N218=1,INT($A218)=INT($A217),ISNUMBER(M217)),M218/M217-1,"")</f>
        <v/>
      </c>
      <c r="Q218" s="11" t="n">
        <v>10.375</v>
      </c>
      <c r="R218" s="11" t="n">
        <v>496.4400024414062</v>
      </c>
      <c r="S218" s="13" t="n">
        <v>0</v>
      </c>
      <c r="T218" s="14">
        <f>IF(AND(S218=1,INT($A218)=INT($A217),ISNUMBER(Q217)),Q218/Q217-1,"")</f>
        <v/>
      </c>
      <c r="U218" s="14">
        <f>IF(AND(S218=1,INT($A218)=INT($A217),ISNUMBER(R217)),R218/R217-1,"")</f>
        <v/>
      </c>
      <c r="V218" s="11" t="n">
        <v>8.470000267028809</v>
      </c>
      <c r="W218" s="11" t="n">
        <v>7755.169921875</v>
      </c>
      <c r="X218" s="13" t="n">
        <v>1</v>
      </c>
      <c r="Y218" s="14">
        <f>IF(AND(X218=1,INT($A218)=INT($A217),ISNUMBER(V217)),V218/V217-1,"")</f>
        <v/>
      </c>
      <c r="Z218" s="14">
        <f>IF(AND(X218=1,INT($A218)=INT($A217),ISNUMBER(W217)),W218/W217-1,"")</f>
        <v/>
      </c>
      <c r="AA218" s="11" t="n">
        <v>8.494999885559082</v>
      </c>
      <c r="AB218" s="11" t="n">
        <v>257.8900146484375</v>
      </c>
      <c r="AC218" s="13" t="n">
        <v>1</v>
      </c>
      <c r="AD218" s="14">
        <f>IF(AND(AC218=1,INT($A218)=INT($A217),ISNUMBER(AA217)),AA218/AA217-1,"")</f>
        <v/>
      </c>
      <c r="AE218" s="14">
        <f>IF(AND(AC218=1,INT($A218)=INT($A217),ISNUMBER(AB217)),AB218/AB217-1,"")</f>
        <v/>
      </c>
      <c r="AF218" s="11" t="n">
        <v>4.980100154876709</v>
      </c>
      <c r="AG218" s="11" t="n">
        <v>181.4777069091797</v>
      </c>
      <c r="AH218" s="13" t="n">
        <v>1</v>
      </c>
      <c r="AI218" s="14">
        <f>IF(AND(AH218=1,INT($A218)=INT($A217),ISNUMBER(AF217)),AF218/AF217-1,"")</f>
        <v/>
      </c>
      <c r="AJ218" s="14">
        <f>IF(AND(AH218=1,INT($A218)=INT($A217),ISNUMBER(AG217)),AG218/AG217-1,"")</f>
        <v/>
      </c>
    </row>
    <row r="219">
      <c r="A219" s="12" t="n">
        <v>46286.54652777778</v>
      </c>
      <c r="B219" s="11" t="n">
        <v>8.060099601745605</v>
      </c>
      <c r="C219" s="11" t="n">
        <v>360.6401062011719</v>
      </c>
      <c r="D219" s="13" t="n">
        <v>0</v>
      </c>
      <c r="E219" s="14">
        <f>IF(AND(D219=1,INT($A219)=INT($A218),ISNUMBER(B218)),B219/B218-1,"")</f>
        <v/>
      </c>
      <c r="F219" s="14">
        <f>IF(AND(D219=1,INT($A219)=INT($A218),ISNUMBER(C218)),C219/C218-1,"")</f>
        <v/>
      </c>
      <c r="G219" s="11" t="n">
        <v>10.28499984741211</v>
      </c>
      <c r="H219" s="11" t="n">
        <v>338.6900024414062</v>
      </c>
      <c r="I219" s="13" t="n">
        <v>1</v>
      </c>
      <c r="J219" s="14">
        <f>IF(AND(I219=1,INT($A219)=INT($A218),ISNUMBER(G218)),G219/G218-1,"")</f>
        <v/>
      </c>
      <c r="K219" s="14">
        <f>IF(AND(I219=1,INT($A219)=INT($A218),ISNUMBER(H218)),H219/H218-1,"")</f>
        <v/>
      </c>
      <c r="L219" s="11" t="n">
        <v>12.86989974975586</v>
      </c>
      <c r="M219" s="11" t="n">
        <v>732.489990234375</v>
      </c>
      <c r="N219" s="13" t="n">
        <v>1</v>
      </c>
      <c r="O219" s="14">
        <f>IF(AND(N219=1,INT($A219)=INT($A218),ISNUMBER(L218)),L219/L218-1,"")</f>
        <v/>
      </c>
      <c r="P219" s="14">
        <f>IF(AND(N219=1,INT($A219)=INT($A218),ISNUMBER(M218)),M219/M218-1,"")</f>
        <v/>
      </c>
      <c r="Q219" s="11" t="n">
        <v>10.375</v>
      </c>
      <c r="R219" s="11" t="n">
        <v>496.4400024414062</v>
      </c>
      <c r="S219" s="13" t="n">
        <v>0</v>
      </c>
      <c r="T219" s="14">
        <f>IF(AND(S219=1,INT($A219)=INT($A218),ISNUMBER(Q218)),Q219/Q218-1,"")</f>
        <v/>
      </c>
      <c r="U219" s="14">
        <f>IF(AND(S219=1,INT($A219)=INT($A218),ISNUMBER(R218)),R219/R218-1,"")</f>
        <v/>
      </c>
      <c r="V219" s="11" t="n">
        <v>8.470000267028809</v>
      </c>
      <c r="W219" s="11" t="n">
        <v>7755.169921875</v>
      </c>
      <c r="X219" s="13" t="n">
        <v>0</v>
      </c>
      <c r="Y219" s="14">
        <f>IF(AND(X219=1,INT($A219)=INT($A218),ISNUMBER(V218)),V219/V218-1,"")</f>
        <v/>
      </c>
      <c r="Z219" s="14">
        <f>IF(AND(X219=1,INT($A219)=INT($A218),ISNUMBER(W218)),W219/W218-1,"")</f>
        <v/>
      </c>
      <c r="AA219" s="11" t="n">
        <v>8.494999885559082</v>
      </c>
      <c r="AB219" s="11" t="n">
        <v>257.8900146484375</v>
      </c>
      <c r="AC219" s="13" t="n">
        <v>0</v>
      </c>
      <c r="AD219" s="14">
        <f>IF(AND(AC219=1,INT($A219)=INT($A218),ISNUMBER(AA218)),AA219/AA218-1,"")</f>
        <v/>
      </c>
      <c r="AE219" s="14">
        <f>IF(AND(AC219=1,INT($A219)=INT($A218),ISNUMBER(AB218)),AB219/AB218-1,"")</f>
        <v/>
      </c>
      <c r="AF219" s="11" t="n">
        <v>4.980100154876709</v>
      </c>
      <c r="AG219" s="11" t="n">
        <v>181.4777069091797</v>
      </c>
      <c r="AH219" s="13" t="n">
        <v>0</v>
      </c>
      <c r="AI219" s="14">
        <f>IF(AND(AH219=1,INT($A219)=INT($A218),ISNUMBER(AF218)),AF219/AF218-1,"")</f>
        <v/>
      </c>
      <c r="AJ219" s="14">
        <f>IF(AND(AH219=1,INT($A219)=INT($A218),ISNUMBER(AG218)),AG219/AG218-1,"")</f>
        <v/>
      </c>
    </row>
    <row r="220">
      <c r="A220" s="12" t="n">
        <v>46286.54722222222</v>
      </c>
      <c r="B220" s="11" t="n">
        <v>8.060099601745605</v>
      </c>
      <c r="C220" s="11" t="n">
        <v>360.6401062011719</v>
      </c>
      <c r="D220" s="13" t="n">
        <v>0</v>
      </c>
      <c r="E220" s="14">
        <f>IF(AND(D220=1,INT($A220)=INT($A219),ISNUMBER(B219)),B220/B219-1,"")</f>
        <v/>
      </c>
      <c r="F220" s="14">
        <f>IF(AND(D220=1,INT($A220)=INT($A219),ISNUMBER(C219)),C220/C219-1,"")</f>
        <v/>
      </c>
      <c r="G220" s="11" t="n">
        <v>10.29010009765625</v>
      </c>
      <c r="H220" s="11" t="n">
        <v>338.625</v>
      </c>
      <c r="I220" s="13" t="n">
        <v>1</v>
      </c>
      <c r="J220" s="14">
        <f>IF(AND(I220=1,INT($A220)=INT($A219),ISNUMBER(G219)),G220/G219-1,"")</f>
        <v/>
      </c>
      <c r="K220" s="14">
        <f>IF(AND(I220=1,INT($A220)=INT($A219),ISNUMBER(H219)),H220/H219-1,"")</f>
        <v/>
      </c>
      <c r="L220" s="11" t="n">
        <v>12.85900020599365</v>
      </c>
      <c r="M220" s="11" t="n">
        <v>734.1500244140625</v>
      </c>
      <c r="N220" s="13" t="n">
        <v>1</v>
      </c>
      <c r="O220" s="14">
        <f>IF(AND(N220=1,INT($A220)=INT($A219),ISNUMBER(L219)),L220/L219-1,"")</f>
        <v/>
      </c>
      <c r="P220" s="14">
        <f>IF(AND(N220=1,INT($A220)=INT($A219),ISNUMBER(M219)),M220/M219-1,"")</f>
        <v/>
      </c>
      <c r="Q220" s="11" t="n">
        <v>10.375</v>
      </c>
      <c r="R220" s="11" t="n">
        <v>496.4400024414062</v>
      </c>
      <c r="S220" s="13" t="n">
        <v>0</v>
      </c>
      <c r="T220" s="14">
        <f>IF(AND(S220=1,INT($A220)=INT($A219),ISNUMBER(Q219)),Q220/Q219-1,"")</f>
        <v/>
      </c>
      <c r="U220" s="14">
        <f>IF(AND(S220=1,INT($A220)=INT($A219),ISNUMBER(R219)),R220/R219-1,"")</f>
        <v/>
      </c>
      <c r="V220" s="11" t="n">
        <v>8.470000267028809</v>
      </c>
      <c r="W220" s="11" t="n">
        <v>7755.169921875</v>
      </c>
      <c r="X220" s="13" t="n">
        <v>0</v>
      </c>
      <c r="Y220" s="14">
        <f>IF(AND(X220=1,INT($A220)=INT($A219),ISNUMBER(V219)),V220/V219-1,"")</f>
        <v/>
      </c>
      <c r="Z220" s="14">
        <f>IF(AND(X220=1,INT($A220)=INT($A219),ISNUMBER(W219)),W220/W219-1,"")</f>
        <v/>
      </c>
      <c r="AA220" s="11" t="n">
        <v>8.494999885559082</v>
      </c>
      <c r="AB220" s="11" t="n">
        <v>257.8900146484375</v>
      </c>
      <c r="AC220" s="13" t="n">
        <v>0</v>
      </c>
      <c r="AD220" s="14">
        <f>IF(AND(AC220=1,INT($A220)=INT($A219),ISNUMBER(AA219)),AA220/AA219-1,"")</f>
        <v/>
      </c>
      <c r="AE220" s="14">
        <f>IF(AND(AC220=1,INT($A220)=INT($A219),ISNUMBER(AB219)),AB220/AB219-1,"")</f>
        <v/>
      </c>
      <c r="AF220" s="11" t="n">
        <v>4.96999979019165</v>
      </c>
      <c r="AG220" s="11" t="n">
        <v>181.4100036621094</v>
      </c>
      <c r="AH220" s="13" t="n">
        <v>1</v>
      </c>
      <c r="AI220" s="14">
        <f>IF(AND(AH220=1,INT($A220)=INT($A219),ISNUMBER(AF219)),AF220/AF219-1,"")</f>
        <v/>
      </c>
      <c r="AJ220" s="14">
        <f>IF(AND(AH220=1,INT($A220)=INT($A219),ISNUMBER(AG219)),AG220/AG219-1,"")</f>
        <v/>
      </c>
    </row>
    <row r="221">
      <c r="A221" s="12" t="n">
        <v>46286.54791666667</v>
      </c>
      <c r="B221" s="11" t="n">
        <v>8.060099601745605</v>
      </c>
      <c r="C221" s="11" t="n">
        <v>360.6401062011719</v>
      </c>
      <c r="D221" s="13" t="n">
        <v>0</v>
      </c>
      <c r="E221" s="14">
        <f>IF(AND(D221=1,INT($A221)=INT($A220),ISNUMBER(B220)),B221/B220-1,"")</f>
        <v/>
      </c>
      <c r="F221" s="14">
        <f>IF(AND(D221=1,INT($A221)=INT($A220),ISNUMBER(C220)),C221/C220-1,"")</f>
        <v/>
      </c>
      <c r="G221" s="11" t="n">
        <v>10.28999996185303</v>
      </c>
      <c r="H221" s="11" t="n">
        <v>338.6900024414062</v>
      </c>
      <c r="I221" s="13" t="n">
        <v>1</v>
      </c>
      <c r="J221" s="14">
        <f>IF(AND(I221=1,INT($A221)=INT($A220),ISNUMBER(G220)),G221/G220-1,"")</f>
        <v/>
      </c>
      <c r="K221" s="14">
        <f>IF(AND(I221=1,INT($A221)=INT($A220),ISNUMBER(H220)),H221/H220-1,"")</f>
        <v/>
      </c>
      <c r="L221" s="11" t="n">
        <v>12.83990001678467</v>
      </c>
      <c r="M221" s="11" t="n">
        <v>733.9298706054688</v>
      </c>
      <c r="N221" s="13" t="n">
        <v>1</v>
      </c>
      <c r="O221" s="14">
        <f>IF(AND(N221=1,INT($A221)=INT($A220),ISNUMBER(L220)),L221/L220-1,"")</f>
        <v/>
      </c>
      <c r="P221" s="14">
        <f>IF(AND(N221=1,INT($A221)=INT($A220),ISNUMBER(M220)),M221/M220-1,"")</f>
        <v/>
      </c>
      <c r="Q221" s="11" t="n">
        <v>10.375</v>
      </c>
      <c r="R221" s="11" t="n">
        <v>496.4400024414062</v>
      </c>
      <c r="S221" s="13" t="n">
        <v>0</v>
      </c>
      <c r="T221" s="14">
        <f>IF(AND(S221=1,INT($A221)=INT($A220),ISNUMBER(Q220)),Q221/Q220-1,"")</f>
        <v/>
      </c>
      <c r="U221" s="14">
        <f>IF(AND(S221=1,INT($A221)=INT($A220),ISNUMBER(R220)),R221/R220-1,"")</f>
        <v/>
      </c>
      <c r="V221" s="11" t="n">
        <v>8.470000267028809</v>
      </c>
      <c r="W221" s="11" t="n">
        <v>7755.169921875</v>
      </c>
      <c r="X221" s="13" t="n">
        <v>0</v>
      </c>
      <c r="Y221" s="14">
        <f>IF(AND(X221=1,INT($A221)=INT($A220),ISNUMBER(V220)),V221/V220-1,"")</f>
        <v/>
      </c>
      <c r="Z221" s="14">
        <f>IF(AND(X221=1,INT($A221)=INT($A220),ISNUMBER(W220)),W221/W220-1,"")</f>
        <v/>
      </c>
      <c r="AA221" s="11" t="n">
        <v>8.490099906921387</v>
      </c>
      <c r="AB221" s="11" t="n">
        <v>258.0899963378906</v>
      </c>
      <c r="AC221" s="13" t="n">
        <v>1</v>
      </c>
      <c r="AD221" s="14">
        <f>IF(AND(AC221=1,INT($A221)=INT($A220),ISNUMBER(AA220)),AA221/AA220-1,"")</f>
        <v/>
      </c>
      <c r="AE221" s="14">
        <f>IF(AND(AC221=1,INT($A221)=INT($A220),ISNUMBER(AB220)),AB221/AB220-1,"")</f>
        <v/>
      </c>
      <c r="AF221" s="11" t="n">
        <v>4.96999979019165</v>
      </c>
      <c r="AG221" s="11" t="n">
        <v>181.4100036621094</v>
      </c>
      <c r="AH221" s="13" t="n">
        <v>0</v>
      </c>
      <c r="AI221" s="14">
        <f>IF(AND(AH221=1,INT($A221)=INT($A220),ISNUMBER(AF220)),AF221/AF220-1,"")</f>
        <v/>
      </c>
      <c r="AJ221" s="14">
        <f>IF(AND(AH221=1,INT($A221)=INT($A220),ISNUMBER(AG220)),AG221/AG220-1,"")</f>
        <v/>
      </c>
    </row>
    <row r="222">
      <c r="A222" s="12" t="n">
        <v>46286.54861111111</v>
      </c>
      <c r="B222" s="11" t="n">
        <v>8.060099601745605</v>
      </c>
      <c r="C222" s="11" t="n">
        <v>360.6401062011719</v>
      </c>
      <c r="D222" s="13" t="n">
        <v>0</v>
      </c>
      <c r="E222" s="14">
        <f>IF(AND(D222=1,INT($A222)=INT($A221),ISNUMBER(B221)),B222/B221-1,"")</f>
        <v/>
      </c>
      <c r="F222" s="14">
        <f>IF(AND(D222=1,INT($A222)=INT($A221),ISNUMBER(C221)),C222/C221-1,"")</f>
        <v/>
      </c>
      <c r="G222" s="11" t="n">
        <v>10.28999996185303</v>
      </c>
      <c r="H222" s="11" t="n">
        <v>338.6900024414062</v>
      </c>
      <c r="I222" s="13" t="n">
        <v>0</v>
      </c>
      <c r="J222" s="14">
        <f>IF(AND(I222=1,INT($A222)=INT($A221),ISNUMBER(G221)),G222/G221-1,"")</f>
        <v/>
      </c>
      <c r="K222" s="14">
        <f>IF(AND(I222=1,INT($A222)=INT($A221),ISNUMBER(H221)),H222/H221-1,"")</f>
        <v/>
      </c>
      <c r="L222" s="11" t="n">
        <v>12.84500026702881</v>
      </c>
      <c r="M222" s="11" t="n">
        <v>733.5800170898438</v>
      </c>
      <c r="N222" s="13" t="n">
        <v>1</v>
      </c>
      <c r="O222" s="14">
        <f>IF(AND(N222=1,INT($A222)=INT($A221),ISNUMBER(L221)),L222/L221-1,"")</f>
        <v/>
      </c>
      <c r="P222" s="14">
        <f>IF(AND(N222=1,INT($A222)=INT($A221),ISNUMBER(M221)),M222/M221-1,"")</f>
        <v/>
      </c>
      <c r="Q222" s="11" t="n">
        <v>10.375</v>
      </c>
      <c r="R222" s="11" t="n">
        <v>496.4400024414062</v>
      </c>
      <c r="S222" s="13" t="n">
        <v>0</v>
      </c>
      <c r="T222" s="14">
        <f>IF(AND(S222=1,INT($A222)=INT($A221),ISNUMBER(Q221)),Q222/Q221-1,"")</f>
        <v/>
      </c>
      <c r="U222" s="14">
        <f>IF(AND(S222=1,INT($A222)=INT($A221),ISNUMBER(R221)),R222/R221-1,"")</f>
        <v/>
      </c>
      <c r="V222" s="11" t="n">
        <v>8.470000267028809</v>
      </c>
      <c r="W222" s="11" t="n">
        <v>7755.169921875</v>
      </c>
      <c r="X222" s="13" t="n">
        <v>0</v>
      </c>
      <c r="Y222" s="14">
        <f>IF(AND(X222=1,INT($A222)=INT($A221),ISNUMBER(V221)),V222/V221-1,"")</f>
        <v/>
      </c>
      <c r="Z222" s="14">
        <f>IF(AND(X222=1,INT($A222)=INT($A221),ISNUMBER(W221)),W222/W221-1,"")</f>
        <v/>
      </c>
      <c r="AA222" s="11" t="n">
        <v>8.490099906921387</v>
      </c>
      <c r="AB222" s="11" t="n">
        <v>258.0899963378906</v>
      </c>
      <c r="AC222" s="13" t="n">
        <v>0</v>
      </c>
      <c r="AD222" s="14">
        <f>IF(AND(AC222=1,INT($A222)=INT($A221),ISNUMBER(AA221)),AA222/AA221-1,"")</f>
        <v/>
      </c>
      <c r="AE222" s="14">
        <f>IF(AND(AC222=1,INT($A222)=INT($A221),ISNUMBER(AB221)),AB222/AB221-1,"")</f>
        <v/>
      </c>
      <c r="AF222" s="11" t="n">
        <v>4.970900058746338</v>
      </c>
      <c r="AG222" s="11" t="n">
        <v>181.3600006103516</v>
      </c>
      <c r="AH222" s="13" t="n">
        <v>1</v>
      </c>
      <c r="AI222" s="14">
        <f>IF(AND(AH222=1,INT($A222)=INT($A221),ISNUMBER(AF221)),AF222/AF221-1,"")</f>
        <v/>
      </c>
      <c r="AJ222" s="14">
        <f>IF(AND(AH222=1,INT($A222)=INT($A221),ISNUMBER(AG221)),AG222/AG221-1,"")</f>
        <v/>
      </c>
    </row>
    <row r="223">
      <c r="A223" s="12" t="n">
        <v>46286.54930555556</v>
      </c>
      <c r="B223" s="11" t="n">
        <v>8.074999809265137</v>
      </c>
      <c r="C223" s="11" t="n">
        <v>360.3200073242188</v>
      </c>
      <c r="D223" s="13" t="n">
        <v>1</v>
      </c>
      <c r="E223" s="14">
        <f>IF(AND(D223=1,INT($A223)=INT($A222),ISNUMBER(B222)),B223/B222-1,"")</f>
        <v/>
      </c>
      <c r="F223" s="14">
        <f>IF(AND(D223=1,INT($A223)=INT($A222),ISNUMBER(C222)),C223/C222-1,"")</f>
        <v/>
      </c>
      <c r="G223" s="11" t="n">
        <v>10.29010009765625</v>
      </c>
      <c r="H223" s="11" t="n">
        <v>338.8299865722656</v>
      </c>
      <c r="I223" s="13" t="n">
        <v>1</v>
      </c>
      <c r="J223" s="14">
        <f>IF(AND(I223=1,INT($A223)=INT($A222),ISNUMBER(G222)),G223/G222-1,"")</f>
        <v/>
      </c>
      <c r="K223" s="14">
        <f>IF(AND(I223=1,INT($A223)=INT($A222),ISNUMBER(H222)),H223/H222-1,"")</f>
        <v/>
      </c>
      <c r="L223" s="11" t="n">
        <v>12.85000038146973</v>
      </c>
      <c r="M223" s="11" t="n">
        <v>733.9852294921875</v>
      </c>
      <c r="N223" s="13" t="n">
        <v>1</v>
      </c>
      <c r="O223" s="14">
        <f>IF(AND(N223=1,INT($A223)=INT($A222),ISNUMBER(L222)),L223/L222-1,"")</f>
        <v/>
      </c>
      <c r="P223" s="14">
        <f>IF(AND(N223=1,INT($A223)=INT($A222),ISNUMBER(M222)),M223/M222-1,"")</f>
        <v/>
      </c>
      <c r="Q223" s="11" t="n">
        <v>10.375</v>
      </c>
      <c r="R223" s="11" t="n">
        <v>496.4400024414062</v>
      </c>
      <c r="S223" s="13" t="n">
        <v>0</v>
      </c>
      <c r="T223" s="14">
        <f>IF(AND(S223=1,INT($A223)=INT($A222),ISNUMBER(Q222)),Q223/Q222-1,"")</f>
        <v/>
      </c>
      <c r="U223" s="14">
        <f>IF(AND(S223=1,INT($A223)=INT($A222),ISNUMBER(R222)),R223/R222-1,"")</f>
        <v/>
      </c>
      <c r="V223" s="11" t="n">
        <v>8.470000267028809</v>
      </c>
      <c r="W223" s="11" t="n">
        <v>7755.68994140625</v>
      </c>
      <c r="X223" s="13" t="n">
        <v>1</v>
      </c>
      <c r="Y223" s="14">
        <f>IF(AND(X223=1,INT($A223)=INT($A222),ISNUMBER(V222)),V223/V222-1,"")</f>
        <v/>
      </c>
      <c r="Z223" s="14">
        <f>IF(AND(X223=1,INT($A223)=INT($A222),ISNUMBER(W222)),W223/W222-1,"")</f>
        <v/>
      </c>
      <c r="AA223" s="11" t="n">
        <v>8.489999771118164</v>
      </c>
      <c r="AB223" s="11" t="n">
        <v>258.2099914550781</v>
      </c>
      <c r="AC223" s="13" t="n">
        <v>1</v>
      </c>
      <c r="AD223" s="14">
        <f>IF(AND(AC223=1,INT($A223)=INT($A222),ISNUMBER(AA222)),AA223/AA222-1,"")</f>
        <v/>
      </c>
      <c r="AE223" s="14">
        <f>IF(AND(AC223=1,INT($A223)=INT($A222),ISNUMBER(AB222)),AB223/AB222-1,"")</f>
        <v/>
      </c>
      <c r="AF223" s="11" t="n">
        <v>4.979899883270264</v>
      </c>
      <c r="AG223" s="11" t="n">
        <v>181.4349975585938</v>
      </c>
      <c r="AH223" s="13" t="n">
        <v>1</v>
      </c>
      <c r="AI223" s="14">
        <f>IF(AND(AH223=1,INT($A223)=INT($A222),ISNUMBER(AF222)),AF223/AF222-1,"")</f>
        <v/>
      </c>
      <c r="AJ223" s="14">
        <f>IF(AND(AH223=1,INT($A223)=INT($A222),ISNUMBER(AG222)),AG223/AG222-1,"")</f>
        <v/>
      </c>
    </row>
    <row r="224">
      <c r="A224" s="12" t="n">
        <v>46286.55</v>
      </c>
      <c r="B224" s="11" t="n">
        <v>8.074999809265137</v>
      </c>
      <c r="C224" s="11" t="n">
        <v>360.3099975585938</v>
      </c>
      <c r="D224" s="13" t="n">
        <v>1</v>
      </c>
      <c r="E224" s="14">
        <f>IF(AND(D224=1,INT($A224)=INT($A223),ISNUMBER(B223)),B224/B223-1,"")</f>
        <v/>
      </c>
      <c r="F224" s="14">
        <f>IF(AND(D224=1,INT($A224)=INT($A223),ISNUMBER(C223)),C224/C223-1,"")</f>
        <v/>
      </c>
      <c r="G224" s="11" t="n">
        <v>10.29010009765625</v>
      </c>
      <c r="H224" s="11" t="n">
        <v>338.8299865722656</v>
      </c>
      <c r="I224" s="13" t="n">
        <v>0</v>
      </c>
      <c r="J224" s="14">
        <f>IF(AND(I224=1,INT($A224)=INT($A223),ISNUMBER(G223)),G224/G223-1,"")</f>
        <v/>
      </c>
      <c r="K224" s="14">
        <f>IF(AND(I224=1,INT($A224)=INT($A223),ISNUMBER(H223)),H224/H223-1,"")</f>
        <v/>
      </c>
      <c r="L224" s="11" t="n">
        <v>12.82639980316162</v>
      </c>
      <c r="M224" s="11" t="n">
        <v>734.5999145507812</v>
      </c>
      <c r="N224" s="13" t="n">
        <v>1</v>
      </c>
      <c r="O224" s="14">
        <f>IF(AND(N224=1,INT($A224)=INT($A223),ISNUMBER(L223)),L224/L223-1,"")</f>
        <v/>
      </c>
      <c r="P224" s="14">
        <f>IF(AND(N224=1,INT($A224)=INT($A223),ISNUMBER(M223)),M224/M223-1,"")</f>
        <v/>
      </c>
      <c r="Q224" s="11" t="n">
        <v>10.375</v>
      </c>
      <c r="R224" s="11" t="n">
        <v>496.4400024414062</v>
      </c>
      <c r="S224" s="13" t="n">
        <v>0</v>
      </c>
      <c r="T224" s="14">
        <f>IF(AND(S224=1,INT($A224)=INT($A223),ISNUMBER(Q223)),Q224/Q223-1,"")</f>
        <v/>
      </c>
      <c r="U224" s="14">
        <f>IF(AND(S224=1,INT($A224)=INT($A223),ISNUMBER(R223)),R224/R223-1,"")</f>
        <v/>
      </c>
      <c r="V224" s="11" t="n">
        <v>8.475000381469727</v>
      </c>
      <c r="W224" s="11" t="n">
        <v>7757.43017578125</v>
      </c>
      <c r="X224" s="13" t="n">
        <v>1</v>
      </c>
      <c r="Y224" s="14">
        <f>IF(AND(X224=1,INT($A224)=INT($A223),ISNUMBER(V223)),V224/V223-1,"")</f>
        <v/>
      </c>
      <c r="Z224" s="14">
        <f>IF(AND(X224=1,INT($A224)=INT($A223),ISNUMBER(W223)),W224/W223-1,"")</f>
        <v/>
      </c>
      <c r="AA224" s="11" t="n">
        <v>8.489999771118164</v>
      </c>
      <c r="AB224" s="11" t="n">
        <v>258.2099914550781</v>
      </c>
      <c r="AC224" s="13" t="n">
        <v>0</v>
      </c>
      <c r="AD224" s="14">
        <f>IF(AND(AC224=1,INT($A224)=INT($A223),ISNUMBER(AA223)),AA224/AA223-1,"")</f>
        <v/>
      </c>
      <c r="AE224" s="14">
        <f>IF(AND(AC224=1,INT($A224)=INT($A223),ISNUMBER(AB223)),AB224/AB223-1,"")</f>
        <v/>
      </c>
      <c r="AF224" s="11" t="n">
        <v>4.970099925994873</v>
      </c>
      <c r="AG224" s="11" t="n">
        <v>181.5249938964844</v>
      </c>
      <c r="AH224" s="13" t="n">
        <v>1</v>
      </c>
      <c r="AI224" s="14">
        <f>IF(AND(AH224=1,INT($A224)=INT($A223),ISNUMBER(AF223)),AF224/AF223-1,"")</f>
        <v/>
      </c>
      <c r="AJ224" s="14">
        <f>IF(AND(AH224=1,INT($A224)=INT($A223),ISNUMBER(AG223)),AG224/AG223-1,"")</f>
        <v/>
      </c>
    </row>
    <row r="225">
      <c r="A225" s="12" t="n">
        <v>46286.55069444444</v>
      </c>
      <c r="B225" s="11" t="n">
        <v>8.074999809265137</v>
      </c>
      <c r="C225" s="11" t="n">
        <v>360.3099975585938</v>
      </c>
      <c r="D225" s="13" t="n">
        <v>0</v>
      </c>
      <c r="E225" s="14">
        <f>IF(AND(D225=1,INT($A225)=INT($A224),ISNUMBER(B224)),B225/B224-1,"")</f>
        <v/>
      </c>
      <c r="F225" s="14">
        <f>IF(AND(D225=1,INT($A225)=INT($A224),ISNUMBER(C224)),C225/C224-1,"")</f>
        <v/>
      </c>
      <c r="G225" s="11" t="n">
        <v>10.27999973297119</v>
      </c>
      <c r="H225" s="11" t="n">
        <v>339.010009765625</v>
      </c>
      <c r="I225" s="13" t="n">
        <v>1</v>
      </c>
      <c r="J225" s="14">
        <f>IF(AND(I225=1,INT($A225)=INT($A224),ISNUMBER(G224)),G225/G224-1,"")</f>
        <v/>
      </c>
      <c r="K225" s="14">
        <f>IF(AND(I225=1,INT($A225)=INT($A224),ISNUMBER(H224)),H225/H224-1,"")</f>
        <v/>
      </c>
      <c r="L225" s="11" t="n">
        <v>12.82999992370605</v>
      </c>
      <c r="M225" s="11" t="n">
        <v>734.6199951171875</v>
      </c>
      <c r="N225" s="13" t="n">
        <v>1</v>
      </c>
      <c r="O225" s="14">
        <f>IF(AND(N225=1,INT($A225)=INT($A224),ISNUMBER(L224)),L225/L224-1,"")</f>
        <v/>
      </c>
      <c r="P225" s="14">
        <f>IF(AND(N225=1,INT($A225)=INT($A224),ISNUMBER(M224)),M225/M224-1,"")</f>
        <v/>
      </c>
      <c r="Q225" s="11" t="n">
        <v>10.375</v>
      </c>
      <c r="R225" s="11" t="n">
        <v>496.4400024414062</v>
      </c>
      <c r="S225" s="13" t="n">
        <v>0</v>
      </c>
      <c r="T225" s="14">
        <f>IF(AND(S225=1,INT($A225)=INT($A224),ISNUMBER(Q224)),Q225/Q224-1,"")</f>
        <v/>
      </c>
      <c r="U225" s="14">
        <f>IF(AND(S225=1,INT($A225)=INT($A224),ISNUMBER(R224)),R225/R224-1,"")</f>
        <v/>
      </c>
      <c r="V225" s="11" t="n">
        <v>8.475000381469727</v>
      </c>
      <c r="W225" s="11" t="n">
        <v>7757.43017578125</v>
      </c>
      <c r="X225" s="13" t="n">
        <v>0</v>
      </c>
      <c r="Y225" s="14">
        <f>IF(AND(X225=1,INT($A225)=INT($A224),ISNUMBER(V224)),V225/V224-1,"")</f>
        <v/>
      </c>
      <c r="Z225" s="14">
        <f>IF(AND(X225=1,INT($A225)=INT($A224),ISNUMBER(W224)),W225/W224-1,"")</f>
        <v/>
      </c>
      <c r="AA225" s="11" t="n">
        <v>8.489999771118164</v>
      </c>
      <c r="AB225" s="11" t="n">
        <v>258.0400085449219</v>
      </c>
      <c r="AC225" s="13" t="n">
        <v>1</v>
      </c>
      <c r="AD225" s="14">
        <f>IF(AND(AC225=1,INT($A225)=INT($A224),ISNUMBER(AA224)),AA225/AA224-1,"")</f>
        <v/>
      </c>
      <c r="AE225" s="14">
        <f>IF(AND(AC225=1,INT($A225)=INT($A224),ISNUMBER(AB224)),AB225/AB224-1,"")</f>
        <v/>
      </c>
      <c r="AF225" s="11" t="n">
        <v>4.970099925994873</v>
      </c>
      <c r="AG225" s="11" t="n">
        <v>181.5249938964844</v>
      </c>
      <c r="AH225" s="13" t="n">
        <v>0</v>
      </c>
      <c r="AI225" s="14">
        <f>IF(AND(AH225=1,INT($A225)=INT($A224),ISNUMBER(AF224)),AF225/AF224-1,"")</f>
        <v/>
      </c>
      <c r="AJ225" s="14">
        <f>IF(AND(AH225=1,INT($A225)=INT($A224),ISNUMBER(AG224)),AG225/AG224-1,"")</f>
        <v/>
      </c>
    </row>
    <row r="226">
      <c r="A226" s="12" t="n">
        <v>46286.55138888889</v>
      </c>
      <c r="B226" s="11" t="n">
        <v>8.069999694824219</v>
      </c>
      <c r="C226" s="11" t="n">
        <v>360.375</v>
      </c>
      <c r="D226" s="13" t="n">
        <v>1</v>
      </c>
      <c r="E226" s="14">
        <f>IF(AND(D226=1,INT($A226)=INT($A225),ISNUMBER(B225)),B226/B225-1,"")</f>
        <v/>
      </c>
      <c r="F226" s="14">
        <f>IF(AND(D226=1,INT($A226)=INT($A225),ISNUMBER(C225)),C226/C225-1,"")</f>
        <v/>
      </c>
      <c r="G226" s="11" t="n">
        <v>10.27999973297119</v>
      </c>
      <c r="H226" s="11" t="n">
        <v>339.010009765625</v>
      </c>
      <c r="I226" s="13" t="n">
        <v>0</v>
      </c>
      <c r="J226" s="14">
        <f>IF(AND(I226=1,INT($A226)=INT($A225),ISNUMBER(G225)),G226/G225-1,"")</f>
        <v/>
      </c>
      <c r="K226" s="14">
        <f>IF(AND(I226=1,INT($A226)=INT($A225),ISNUMBER(H225)),H226/H225-1,"")</f>
        <v/>
      </c>
      <c r="L226" s="11" t="n">
        <v>12.82999992370605</v>
      </c>
      <c r="M226" s="11" t="n">
        <v>734.1500244140625</v>
      </c>
      <c r="N226" s="13" t="n">
        <v>1</v>
      </c>
      <c r="O226" s="14">
        <f>IF(AND(N226=1,INT($A226)=INT($A225),ISNUMBER(L225)),L226/L225-1,"")</f>
        <v/>
      </c>
      <c r="P226" s="14">
        <f>IF(AND(N226=1,INT($A226)=INT($A225),ISNUMBER(M225)),M226/M225-1,"")</f>
        <v/>
      </c>
      <c r="Q226" s="11" t="n">
        <v>10.36999988555908</v>
      </c>
      <c r="R226" s="11" t="n">
        <v>496.9549865722656</v>
      </c>
      <c r="S226" s="13" t="n">
        <v>1</v>
      </c>
      <c r="T226" s="14">
        <f>IF(AND(S226=1,INT($A226)=INT($A225),ISNUMBER(Q225)),Q226/Q225-1,"")</f>
        <v/>
      </c>
      <c r="U226" s="14">
        <f>IF(AND(S226=1,INT($A226)=INT($A225),ISNUMBER(R225)),R226/R225-1,"")</f>
        <v/>
      </c>
      <c r="V226" s="11" t="n">
        <v>8.470100402832031</v>
      </c>
      <c r="W226" s="11" t="n">
        <v>7758.5498046875</v>
      </c>
      <c r="X226" s="13" t="n">
        <v>1</v>
      </c>
      <c r="Y226" s="14">
        <f>IF(AND(X226=1,INT($A226)=INT($A225),ISNUMBER(V225)),V226/V225-1,"")</f>
        <v/>
      </c>
      <c r="Z226" s="14">
        <f>IF(AND(X226=1,INT($A226)=INT($A225),ISNUMBER(W225)),W226/W225-1,"")</f>
        <v/>
      </c>
      <c r="AA226" s="11" t="n">
        <v>8.489999771118164</v>
      </c>
      <c r="AB226" s="11" t="n">
        <v>258.0400085449219</v>
      </c>
      <c r="AC226" s="13" t="n">
        <v>0</v>
      </c>
      <c r="AD226" s="14">
        <f>IF(AND(AC226=1,INT($A226)=INT($A225),ISNUMBER(AA225)),AA226/AA225-1,"")</f>
        <v/>
      </c>
      <c r="AE226" s="14">
        <f>IF(AND(AC226=1,INT($A226)=INT($A225),ISNUMBER(AB225)),AB226/AB225-1,"")</f>
        <v/>
      </c>
      <c r="AF226" s="11" t="n">
        <v>4.970099925994873</v>
      </c>
      <c r="AG226" s="11" t="n">
        <v>181.5249938964844</v>
      </c>
      <c r="AH226" s="13" t="n">
        <v>0</v>
      </c>
      <c r="AI226" s="14">
        <f>IF(AND(AH226=1,INT($A226)=INT($A225),ISNUMBER(AF225)),AF226/AF225-1,"")</f>
        <v/>
      </c>
      <c r="AJ226" s="14">
        <f>IF(AND(AH226=1,INT($A226)=INT($A225),ISNUMBER(AG225)),AG226/AG225-1,"")</f>
        <v/>
      </c>
    </row>
    <row r="227">
      <c r="A227" s="12" t="n">
        <v>46286.55208333334</v>
      </c>
      <c r="B227" s="11" t="n">
        <v>8.069999694824219</v>
      </c>
      <c r="C227" s="11" t="n">
        <v>360.375</v>
      </c>
      <c r="D227" s="13" t="n">
        <v>0</v>
      </c>
      <c r="E227" s="14">
        <f>IF(AND(D227=1,INT($A227)=INT($A226),ISNUMBER(B226)),B227/B226-1,"")</f>
        <v/>
      </c>
      <c r="F227" s="14">
        <f>IF(AND(D227=1,INT($A227)=INT($A226),ISNUMBER(C226)),C227/C226-1,"")</f>
        <v/>
      </c>
      <c r="G227" s="11" t="n">
        <v>10.27989959716797</v>
      </c>
      <c r="H227" s="11" t="n">
        <v>338.9299926757812</v>
      </c>
      <c r="I227" s="13" t="n">
        <v>1</v>
      </c>
      <c r="J227" s="14">
        <f>IF(AND(I227=1,INT($A227)=INT($A226),ISNUMBER(G226)),G227/G226-1,"")</f>
        <v/>
      </c>
      <c r="K227" s="14">
        <f>IF(AND(I227=1,INT($A227)=INT($A226),ISNUMBER(H226)),H227/H226-1,"")</f>
        <v/>
      </c>
      <c r="L227" s="11" t="n">
        <v>12.84000015258789</v>
      </c>
      <c r="M227" s="11" t="n">
        <v>733.6817016601562</v>
      </c>
      <c r="N227" s="13" t="n">
        <v>1</v>
      </c>
      <c r="O227" s="14">
        <f>IF(AND(N227=1,INT($A227)=INT($A226),ISNUMBER(L226)),L227/L226-1,"")</f>
        <v/>
      </c>
      <c r="P227" s="14">
        <f>IF(AND(N227=1,INT($A227)=INT($A226),ISNUMBER(M226)),M227/M226-1,"")</f>
        <v/>
      </c>
      <c r="Q227" s="11" t="n">
        <v>10.35999965667725</v>
      </c>
      <c r="R227" s="11" t="n">
        <v>497.2799987792969</v>
      </c>
      <c r="S227" s="13" t="n">
        <v>1</v>
      </c>
      <c r="T227" s="14">
        <f>IF(AND(S227=1,INT($A227)=INT($A226),ISNUMBER(Q226)),Q227/Q226-1,"")</f>
        <v/>
      </c>
      <c r="U227" s="14">
        <f>IF(AND(S227=1,INT($A227)=INT($A226),ISNUMBER(R226)),R227/R226-1,"")</f>
        <v/>
      </c>
      <c r="V227" s="11" t="n">
        <v>8.470100402832031</v>
      </c>
      <c r="W227" s="11" t="n">
        <v>7758.5498046875</v>
      </c>
      <c r="X227" s="13" t="n">
        <v>0</v>
      </c>
      <c r="Y227" s="14">
        <f>IF(AND(X227=1,INT($A227)=INT($A226),ISNUMBER(V226)),V227/V226-1,"")</f>
        <v/>
      </c>
      <c r="Z227" s="14">
        <f>IF(AND(X227=1,INT($A227)=INT($A226),ISNUMBER(W226)),W227/W226-1,"")</f>
        <v/>
      </c>
      <c r="AA227" s="11" t="n">
        <v>8.489999771118164</v>
      </c>
      <c r="AB227" s="11" t="n">
        <v>258.0750122070312</v>
      </c>
      <c r="AC227" s="13" t="n">
        <v>1</v>
      </c>
      <c r="AD227" s="14">
        <f>IF(AND(AC227=1,INT($A227)=INT($A226),ISNUMBER(AA226)),AA227/AA226-1,"")</f>
        <v/>
      </c>
      <c r="AE227" s="14">
        <f>IF(AND(AC227=1,INT($A227)=INT($A226),ISNUMBER(AB226)),AB227/AB226-1,"")</f>
        <v/>
      </c>
      <c r="AF227" s="11" t="n">
        <v>4.974999904632568</v>
      </c>
      <c r="AG227" s="11" t="n">
        <v>181.6399993896484</v>
      </c>
      <c r="AH227" s="13" t="n">
        <v>1</v>
      </c>
      <c r="AI227" s="14">
        <f>IF(AND(AH227=1,INT($A227)=INT($A226),ISNUMBER(AF226)),AF227/AF226-1,"")</f>
        <v/>
      </c>
      <c r="AJ227" s="14">
        <f>IF(AND(AH227=1,INT($A227)=INT($A226),ISNUMBER(AG226)),AG227/AG226-1,"")</f>
        <v/>
      </c>
    </row>
    <row r="228">
      <c r="A228" s="12" t="n">
        <v>46286.55277777778</v>
      </c>
      <c r="B228" s="11" t="n">
        <v>8.080100059509277</v>
      </c>
      <c r="C228" s="11" t="n">
        <v>359.8599853515625</v>
      </c>
      <c r="D228" s="13" t="n">
        <v>1</v>
      </c>
      <c r="E228" s="14">
        <f>IF(AND(D228=1,INT($A228)=INT($A227),ISNUMBER(B227)),B228/B227-1,"")</f>
        <v/>
      </c>
      <c r="F228" s="14">
        <f>IF(AND(D228=1,INT($A228)=INT($A227),ISNUMBER(C227)),C228/C227-1,"")</f>
        <v/>
      </c>
      <c r="G228" s="11" t="n">
        <v>10.28040027618408</v>
      </c>
      <c r="H228" s="11" t="n">
        <v>338.9400024414062</v>
      </c>
      <c r="I228" s="13" t="n">
        <v>1</v>
      </c>
      <c r="J228" s="14">
        <f>IF(AND(I228=1,INT($A228)=INT($A227),ISNUMBER(G227)),G228/G227-1,"")</f>
        <v/>
      </c>
      <c r="K228" s="14">
        <f>IF(AND(I228=1,INT($A228)=INT($A227),ISNUMBER(H227)),H228/H227-1,"")</f>
        <v/>
      </c>
      <c r="L228" s="11" t="n">
        <v>12.8149995803833</v>
      </c>
      <c r="M228" s="11" t="n">
        <v>735.135009765625</v>
      </c>
      <c r="N228" s="13" t="n">
        <v>1</v>
      </c>
      <c r="O228" s="14">
        <f>IF(AND(N228=1,INT($A228)=INT($A227),ISNUMBER(L227)),L228/L227-1,"")</f>
        <v/>
      </c>
      <c r="P228" s="14">
        <f>IF(AND(N228=1,INT($A228)=INT($A227),ISNUMBER(M227)),M228/M227-1,"")</f>
        <v/>
      </c>
      <c r="Q228" s="11" t="n">
        <v>10.35999965667725</v>
      </c>
      <c r="R228" s="11" t="n">
        <v>497.2799987792969</v>
      </c>
      <c r="S228" s="13" t="n">
        <v>0</v>
      </c>
      <c r="T228" s="14">
        <f>IF(AND(S228=1,INT($A228)=INT($A227),ISNUMBER(Q227)),Q228/Q227-1,"")</f>
        <v/>
      </c>
      <c r="U228" s="14">
        <f>IF(AND(S228=1,INT($A228)=INT($A227),ISNUMBER(R227)),R228/R227-1,"")</f>
        <v/>
      </c>
      <c r="V228" s="11" t="n">
        <v>8.470100402832031</v>
      </c>
      <c r="W228" s="11" t="n">
        <v>7758.5498046875</v>
      </c>
      <c r="X228" s="13" t="n">
        <v>0</v>
      </c>
      <c r="Y228" s="14">
        <f>IF(AND(X228=1,INT($A228)=INT($A227),ISNUMBER(V227)),V228/V227-1,"")</f>
        <v/>
      </c>
      <c r="Z228" s="14">
        <f>IF(AND(X228=1,INT($A228)=INT($A227),ISNUMBER(W227)),W228/W227-1,"")</f>
        <v/>
      </c>
      <c r="AA228" s="11" t="n">
        <v>8.489999771118164</v>
      </c>
      <c r="AB228" s="11" t="n">
        <v>257.9400024414062</v>
      </c>
      <c r="AC228" s="13" t="n">
        <v>1</v>
      </c>
      <c r="AD228" s="14">
        <f>IF(AND(AC228=1,INT($A228)=INT($A227),ISNUMBER(AA227)),AA228/AA227-1,"")</f>
        <v/>
      </c>
      <c r="AE228" s="14">
        <f>IF(AND(AC228=1,INT($A228)=INT($A227),ISNUMBER(AB227)),AB228/AB227-1,"")</f>
        <v/>
      </c>
      <c r="AF228" s="11" t="n">
        <v>4.974999904632568</v>
      </c>
      <c r="AG228" s="11" t="n">
        <v>181.6399993896484</v>
      </c>
      <c r="AH228" s="13" t="n">
        <v>0</v>
      </c>
      <c r="AI228" s="14">
        <f>IF(AND(AH228=1,INT($A228)=INT($A227),ISNUMBER(AF227)),AF228/AF227-1,"")</f>
        <v/>
      </c>
      <c r="AJ228" s="14">
        <f>IF(AND(AH228=1,INT($A228)=INT($A227),ISNUMBER(AG227)),AG228/AG227-1,"")</f>
        <v/>
      </c>
    </row>
    <row r="229">
      <c r="A229" s="12" t="n">
        <v>46286.55347222222</v>
      </c>
      <c r="B229" s="11" t="n">
        <v>8.080100059509277</v>
      </c>
      <c r="C229" s="11" t="n">
        <v>359.8599853515625</v>
      </c>
      <c r="D229" s="13" t="n">
        <v>0</v>
      </c>
      <c r="E229" s="14">
        <f>IF(AND(D229=1,INT($A229)=INT($A228),ISNUMBER(B228)),B229/B228-1,"")</f>
        <v/>
      </c>
      <c r="F229" s="14">
        <f>IF(AND(D229=1,INT($A229)=INT($A228),ISNUMBER(C228)),C229/C228-1,"")</f>
        <v/>
      </c>
      <c r="G229" s="11" t="n">
        <v>10.28040027618408</v>
      </c>
      <c r="H229" s="11" t="n">
        <v>338.9400024414062</v>
      </c>
      <c r="I229" s="13" t="n">
        <v>0</v>
      </c>
      <c r="J229" s="14">
        <f>IF(AND(I229=1,INT($A229)=INT($A228),ISNUMBER(G228)),G229/G228-1,"")</f>
        <v/>
      </c>
      <c r="K229" s="14">
        <f>IF(AND(I229=1,INT($A229)=INT($A228),ISNUMBER(H228)),H229/H228-1,"")</f>
        <v/>
      </c>
      <c r="L229" s="11" t="n">
        <v>12.82499980926514</v>
      </c>
      <c r="M229" s="11" t="n">
        <v>734.7100219726562</v>
      </c>
      <c r="N229" s="13" t="n">
        <v>1</v>
      </c>
      <c r="O229" s="14">
        <f>IF(AND(N229=1,INT($A229)=INT($A228),ISNUMBER(L228)),L229/L228-1,"")</f>
        <v/>
      </c>
      <c r="P229" s="14">
        <f>IF(AND(N229=1,INT($A229)=INT($A228),ISNUMBER(M228)),M229/M228-1,"")</f>
        <v/>
      </c>
      <c r="Q229" s="11" t="n">
        <v>10.35999965667725</v>
      </c>
      <c r="R229" s="11" t="n">
        <v>497.2799987792969</v>
      </c>
      <c r="S229" s="13" t="n">
        <v>0</v>
      </c>
      <c r="T229" s="14">
        <f>IF(AND(S229=1,INT($A229)=INT($A228),ISNUMBER(Q228)),Q229/Q228-1,"")</f>
        <v/>
      </c>
      <c r="U229" s="14">
        <f>IF(AND(S229=1,INT($A229)=INT($A228),ISNUMBER(R228)),R229/R228-1,"")</f>
        <v/>
      </c>
      <c r="V229" s="11" t="n">
        <v>8.470100402832031</v>
      </c>
      <c r="W229" s="11" t="n">
        <v>7758.5498046875</v>
      </c>
      <c r="X229" s="13" t="n">
        <v>0</v>
      </c>
      <c r="Y229" s="14">
        <f>IF(AND(X229=1,INT($A229)=INT($A228),ISNUMBER(V228)),V229/V228-1,"")</f>
        <v/>
      </c>
      <c r="Z229" s="14">
        <f>IF(AND(X229=1,INT($A229)=INT($A228),ISNUMBER(W228)),W229/W228-1,"")</f>
        <v/>
      </c>
      <c r="AA229" s="11" t="n">
        <v>8.489999771118164</v>
      </c>
      <c r="AB229" s="11" t="n">
        <v>257.9299926757812</v>
      </c>
      <c r="AC229" s="13" t="n">
        <v>1</v>
      </c>
      <c r="AD229" s="14">
        <f>IF(AND(AC229=1,INT($A229)=INT($A228),ISNUMBER(AA228)),AA229/AA228-1,"")</f>
        <v/>
      </c>
      <c r="AE229" s="14">
        <f>IF(AND(AC229=1,INT($A229)=INT($A228),ISNUMBER(AB228)),AB229/AB228-1,"")</f>
        <v/>
      </c>
      <c r="AF229" s="11" t="n">
        <v>4.979000091552734</v>
      </c>
      <c r="AG229" s="11" t="n">
        <v>181.6399993896484</v>
      </c>
      <c r="AH229" s="13" t="n">
        <v>1</v>
      </c>
      <c r="AI229" s="14">
        <f>IF(AND(AH229=1,INT($A229)=INT($A228),ISNUMBER(AF228)),AF229/AF228-1,"")</f>
        <v/>
      </c>
      <c r="AJ229" s="14">
        <f>IF(AND(AH229=1,INT($A229)=INT($A228),ISNUMBER(AG228)),AG229/AG228-1,"")</f>
        <v/>
      </c>
    </row>
    <row r="230">
      <c r="A230" s="12" t="n">
        <v>46286.55416666667</v>
      </c>
      <c r="B230" s="11" t="n">
        <v>8.080100059509277</v>
      </c>
      <c r="C230" s="11" t="n">
        <v>359.8599853515625</v>
      </c>
      <c r="D230" s="13" t="n">
        <v>0</v>
      </c>
      <c r="E230" s="14">
        <f>IF(AND(D230=1,INT($A230)=INT($A229),ISNUMBER(B229)),B230/B229-1,"")</f>
        <v/>
      </c>
      <c r="F230" s="14">
        <f>IF(AND(D230=1,INT($A230)=INT($A229),ISNUMBER(C229)),C230/C229-1,"")</f>
        <v/>
      </c>
      <c r="G230" s="11" t="n">
        <v>10.27999973297119</v>
      </c>
      <c r="H230" s="11" t="n">
        <v>338.8699951171875</v>
      </c>
      <c r="I230" s="13" t="n">
        <v>1</v>
      </c>
      <c r="J230" s="14">
        <f>IF(AND(I230=1,INT($A230)=INT($A229),ISNUMBER(G229)),G230/G229-1,"")</f>
        <v/>
      </c>
      <c r="K230" s="14">
        <f>IF(AND(I230=1,INT($A230)=INT($A229),ISNUMBER(H229)),H230/H229-1,"")</f>
        <v/>
      </c>
      <c r="L230" s="11" t="n">
        <v>12.82999992370605</v>
      </c>
      <c r="M230" s="11" t="n">
        <v>733.3612060546875</v>
      </c>
      <c r="N230" s="13" t="n">
        <v>1</v>
      </c>
      <c r="O230" s="14">
        <f>IF(AND(N230=1,INT($A230)=INT($A229),ISNUMBER(L229)),L230/L229-1,"")</f>
        <v/>
      </c>
      <c r="P230" s="14">
        <f>IF(AND(N230=1,INT($A230)=INT($A229),ISNUMBER(M229)),M230/M229-1,"")</f>
        <v/>
      </c>
      <c r="Q230" s="11" t="n">
        <v>10.35000038146973</v>
      </c>
      <c r="R230" s="11" t="n">
        <v>497.885009765625</v>
      </c>
      <c r="S230" s="13" t="n">
        <v>1</v>
      </c>
      <c r="T230" s="14">
        <f>IF(AND(S230=1,INT($A230)=INT($A229),ISNUMBER(Q229)),Q230/Q229-1,"")</f>
        <v/>
      </c>
      <c r="U230" s="14">
        <f>IF(AND(S230=1,INT($A230)=INT($A229),ISNUMBER(R229)),R230/R229-1,"")</f>
        <v/>
      </c>
      <c r="V230" s="11" t="n">
        <v>8.475000381469727</v>
      </c>
      <c r="W230" s="11" t="n">
        <v>7758.6201171875</v>
      </c>
      <c r="X230" s="13" t="n">
        <v>1</v>
      </c>
      <c r="Y230" s="14">
        <f>IF(AND(X230=1,INT($A230)=INT($A229),ISNUMBER(V229)),V230/V229-1,"")</f>
        <v/>
      </c>
      <c r="Z230" s="14">
        <f>IF(AND(X230=1,INT($A230)=INT($A229),ISNUMBER(W229)),W230/W229-1,"")</f>
        <v/>
      </c>
      <c r="AA230" s="11" t="n">
        <v>8.494999885559082</v>
      </c>
      <c r="AB230" s="11" t="n">
        <v>257.9595947265625</v>
      </c>
      <c r="AC230" s="13" t="n">
        <v>1</v>
      </c>
      <c r="AD230" s="14">
        <f>IF(AND(AC230=1,INT($A230)=INT($A229),ISNUMBER(AA229)),AA230/AA229-1,"")</f>
        <v/>
      </c>
      <c r="AE230" s="14">
        <f>IF(AND(AC230=1,INT($A230)=INT($A229),ISNUMBER(AB229)),AB230/AB229-1,"")</f>
        <v/>
      </c>
      <c r="AF230" s="11" t="n">
        <v>4.979000091552734</v>
      </c>
      <c r="AG230" s="11" t="n">
        <v>181.6399993896484</v>
      </c>
      <c r="AH230" s="13" t="n">
        <v>0</v>
      </c>
      <c r="AI230" s="14">
        <f>IF(AND(AH230=1,INT($A230)=INT($A229),ISNUMBER(AF229)),AF230/AF229-1,"")</f>
        <v/>
      </c>
      <c r="AJ230" s="14">
        <f>IF(AND(AH230=1,INT($A230)=INT($A229),ISNUMBER(AG229)),AG230/AG229-1,"")</f>
        <v/>
      </c>
    </row>
    <row r="231">
      <c r="A231" s="12" t="n">
        <v>46286.55486111111</v>
      </c>
      <c r="B231" s="11" t="n">
        <v>8.090000152587891</v>
      </c>
      <c r="C231" s="11" t="n">
        <v>359.5549926757812</v>
      </c>
      <c r="D231" s="13" t="n">
        <v>1</v>
      </c>
      <c r="E231" s="14">
        <f>IF(AND(D231=1,INT($A231)=INT($A230),ISNUMBER(B230)),B231/B230-1,"")</f>
        <v/>
      </c>
      <c r="F231" s="14">
        <f>IF(AND(D231=1,INT($A231)=INT($A230),ISNUMBER(C230)),C231/C230-1,"")</f>
        <v/>
      </c>
      <c r="G231" s="11" t="n">
        <v>10.27999973297119</v>
      </c>
      <c r="H231" s="11" t="n">
        <v>338.8699951171875</v>
      </c>
      <c r="I231" s="13" t="n">
        <v>0</v>
      </c>
      <c r="J231" s="14">
        <f>IF(AND(I231=1,INT($A231)=INT($A230),ISNUMBER(G230)),G231/G230-1,"")</f>
        <v/>
      </c>
      <c r="K231" s="14">
        <f>IF(AND(I231=1,INT($A231)=INT($A230),ISNUMBER(H230)),H231/H230-1,"")</f>
        <v/>
      </c>
      <c r="L231" s="11" t="n">
        <v>12.85000038146973</v>
      </c>
      <c r="M231" s="11" t="n">
        <v>733.405029296875</v>
      </c>
      <c r="N231" s="13" t="n">
        <v>1</v>
      </c>
      <c r="O231" s="14">
        <f>IF(AND(N231=1,INT($A231)=INT($A230),ISNUMBER(L230)),L231/L230-1,"")</f>
        <v/>
      </c>
      <c r="P231" s="14">
        <f>IF(AND(N231=1,INT($A231)=INT($A230),ISNUMBER(M230)),M231/M230-1,"")</f>
        <v/>
      </c>
      <c r="Q231" s="11" t="n">
        <v>10.35000038146973</v>
      </c>
      <c r="R231" s="11" t="n">
        <v>497.885009765625</v>
      </c>
      <c r="S231" s="13" t="n">
        <v>0</v>
      </c>
      <c r="T231" s="14">
        <f>IF(AND(S231=1,INT($A231)=INT($A230),ISNUMBER(Q230)),Q231/Q230-1,"")</f>
        <v/>
      </c>
      <c r="U231" s="14">
        <f>IF(AND(S231=1,INT($A231)=INT($A230),ISNUMBER(R230)),R231/R230-1,"")</f>
        <v/>
      </c>
      <c r="V231" s="11" t="n">
        <v>8.470100402832031</v>
      </c>
      <c r="W231" s="11" t="n">
        <v>7758.85009765625</v>
      </c>
      <c r="X231" s="13" t="n">
        <v>1</v>
      </c>
      <c r="Y231" s="14">
        <f>IF(AND(X231=1,INT($A231)=INT($A230),ISNUMBER(V230)),V231/V230-1,"")</f>
        <v/>
      </c>
      <c r="Z231" s="14">
        <f>IF(AND(X231=1,INT($A231)=INT($A230),ISNUMBER(W230)),W231/W230-1,"")</f>
        <v/>
      </c>
      <c r="AA231" s="11" t="n">
        <v>8.494999885559082</v>
      </c>
      <c r="AB231" s="11" t="n">
        <v>257.9595947265625</v>
      </c>
      <c r="AC231" s="13" t="n">
        <v>0</v>
      </c>
      <c r="AD231" s="14">
        <f>IF(AND(AC231=1,INT($A231)=INT($A230),ISNUMBER(AA230)),AA231/AA230-1,"")</f>
        <v/>
      </c>
      <c r="AE231" s="14">
        <f>IF(AND(AC231=1,INT($A231)=INT($A230),ISNUMBER(AB230)),AB231/AB230-1,"")</f>
        <v/>
      </c>
      <c r="AF231" s="11" t="n">
        <v>4.979000091552734</v>
      </c>
      <c r="AG231" s="11" t="n">
        <v>181.6399993896484</v>
      </c>
      <c r="AH231" s="13" t="n">
        <v>0</v>
      </c>
      <c r="AI231" s="14">
        <f>IF(AND(AH231=1,INT($A231)=INT($A230),ISNUMBER(AF230)),AF231/AF230-1,"")</f>
        <v/>
      </c>
      <c r="AJ231" s="14">
        <f>IF(AND(AH231=1,INT($A231)=INT($A230),ISNUMBER(AG230)),AG231/AG230-1,"")</f>
        <v/>
      </c>
    </row>
    <row r="232">
      <c r="A232" s="12" t="n">
        <v>46286.55555555555</v>
      </c>
      <c r="B232" s="11" t="n">
        <v>8.089900016784668</v>
      </c>
      <c r="C232" s="11" t="n">
        <v>359.6517944335938</v>
      </c>
      <c r="D232" s="13" t="n">
        <v>1</v>
      </c>
      <c r="E232" s="14">
        <f>IF(AND(D232=1,INT($A232)=INT($A231),ISNUMBER(B231)),B232/B231-1,"")</f>
        <v/>
      </c>
      <c r="F232" s="14">
        <f>IF(AND(D232=1,INT($A232)=INT($A231),ISNUMBER(C231)),C232/C231-1,"")</f>
        <v/>
      </c>
      <c r="G232" s="11" t="n">
        <v>10.27999973297119</v>
      </c>
      <c r="H232" s="11" t="n">
        <v>338.8699951171875</v>
      </c>
      <c r="I232" s="13" t="n">
        <v>0</v>
      </c>
      <c r="J232" s="14">
        <f>IF(AND(I232=1,INT($A232)=INT($A231),ISNUMBER(G231)),G232/G231-1,"")</f>
        <v/>
      </c>
      <c r="K232" s="14">
        <f>IF(AND(I232=1,INT($A232)=INT($A231),ISNUMBER(H231)),H232/H231-1,"")</f>
        <v/>
      </c>
      <c r="L232" s="11" t="n">
        <v>12.78499984741211</v>
      </c>
      <c r="M232" s="11" t="n">
        <v>736.3200073242188</v>
      </c>
      <c r="N232" s="13" t="n">
        <v>1</v>
      </c>
      <c r="O232" s="14">
        <f>IF(AND(N232=1,INT($A232)=INT($A231),ISNUMBER(L231)),L232/L231-1,"")</f>
        <v/>
      </c>
      <c r="P232" s="14">
        <f>IF(AND(N232=1,INT($A232)=INT($A231),ISNUMBER(M231)),M232/M231-1,"")</f>
        <v/>
      </c>
      <c r="Q232" s="11" t="n">
        <v>10.35000038146973</v>
      </c>
      <c r="R232" s="11" t="n">
        <v>497.885009765625</v>
      </c>
      <c r="S232" s="13" t="n">
        <v>0</v>
      </c>
      <c r="T232" s="14">
        <f>IF(AND(S232=1,INT($A232)=INT($A231),ISNUMBER(Q231)),Q232/Q231-1,"")</f>
        <v/>
      </c>
      <c r="U232" s="14">
        <f>IF(AND(S232=1,INT($A232)=INT($A231),ISNUMBER(R231)),R232/R231-1,"")</f>
        <v/>
      </c>
      <c r="V232" s="11" t="n">
        <v>8.470100402832031</v>
      </c>
      <c r="W232" s="11" t="n">
        <v>7759.2099609375</v>
      </c>
      <c r="X232" s="13" t="n">
        <v>1</v>
      </c>
      <c r="Y232" s="14">
        <f>IF(AND(X232=1,INT($A232)=INT($A231),ISNUMBER(V231)),V232/V231-1,"")</f>
        <v/>
      </c>
      <c r="Z232" s="14">
        <f>IF(AND(X232=1,INT($A232)=INT($A231),ISNUMBER(W231)),W232/W231-1,"")</f>
        <v/>
      </c>
      <c r="AA232" s="11" t="n">
        <v>8.489999771118164</v>
      </c>
      <c r="AB232" s="11" t="n">
        <v>257.9299926757812</v>
      </c>
      <c r="AC232" s="13" t="n">
        <v>1</v>
      </c>
      <c r="AD232" s="14">
        <f>IF(AND(AC232=1,INT($A232)=INT($A231),ISNUMBER(AA231)),AA232/AA231-1,"")</f>
        <v/>
      </c>
      <c r="AE232" s="14">
        <f>IF(AND(AC232=1,INT($A232)=INT($A231),ISNUMBER(AB231)),AB232/AB231-1,"")</f>
        <v/>
      </c>
      <c r="AF232" s="11" t="n">
        <v>4.979000091552734</v>
      </c>
      <c r="AG232" s="11" t="n">
        <v>181.6399993896484</v>
      </c>
      <c r="AH232" s="13" t="n">
        <v>0</v>
      </c>
      <c r="AI232" s="14">
        <f>IF(AND(AH232=1,INT($A232)=INT($A231),ISNUMBER(AF231)),AF232/AF231-1,"")</f>
        <v/>
      </c>
      <c r="AJ232" s="14">
        <f>IF(AND(AH232=1,INT($A232)=INT($A231),ISNUMBER(AG231)),AG232/AG231-1,"")</f>
        <v/>
      </c>
    </row>
    <row r="233">
      <c r="A233" s="12" t="n">
        <v>46286.55625</v>
      </c>
      <c r="B233" s="11" t="n">
        <v>8.089900016784668</v>
      </c>
      <c r="C233" s="11" t="n">
        <v>359.6517944335938</v>
      </c>
      <c r="D233" s="13" t="n">
        <v>0</v>
      </c>
      <c r="E233" s="14">
        <f>IF(AND(D233=1,INT($A233)=INT($A232),ISNUMBER(B232)),B233/B232-1,"")</f>
        <v/>
      </c>
      <c r="F233" s="14">
        <f>IF(AND(D233=1,INT($A233)=INT($A232),ISNUMBER(C232)),C233/C232-1,"")</f>
        <v/>
      </c>
      <c r="G233" s="11" t="n">
        <v>10.2814998626709</v>
      </c>
      <c r="H233" s="11" t="n">
        <v>338.8599853515625</v>
      </c>
      <c r="I233" s="13" t="n">
        <v>1</v>
      </c>
      <c r="J233" s="14">
        <f>IF(AND(I233=1,INT($A233)=INT($A232),ISNUMBER(G232)),G233/G232-1,"")</f>
        <v/>
      </c>
      <c r="K233" s="14">
        <f>IF(AND(I233=1,INT($A233)=INT($A232),ISNUMBER(H232)),H233/H232-1,"")</f>
        <v/>
      </c>
      <c r="L233" s="11" t="n">
        <v>12.78499984741211</v>
      </c>
      <c r="M233" s="11" t="n">
        <v>736.3599853515625</v>
      </c>
      <c r="N233" s="13" t="n">
        <v>1</v>
      </c>
      <c r="O233" s="14">
        <f>IF(AND(N233=1,INT($A233)=INT($A232),ISNUMBER(L232)),L233/L232-1,"")</f>
        <v/>
      </c>
      <c r="P233" s="14">
        <f>IF(AND(N233=1,INT($A233)=INT($A232),ISNUMBER(M232)),M233/M232-1,"")</f>
        <v/>
      </c>
      <c r="Q233" s="11" t="n">
        <v>10.35000038146973</v>
      </c>
      <c r="R233" s="11" t="n">
        <v>497.885009765625</v>
      </c>
      <c r="S233" s="13" t="n">
        <v>0</v>
      </c>
      <c r="T233" s="14">
        <f>IF(AND(S233=1,INT($A233)=INT($A232),ISNUMBER(Q232)),Q233/Q232-1,"")</f>
        <v/>
      </c>
      <c r="U233" s="14">
        <f>IF(AND(S233=1,INT($A233)=INT($A232),ISNUMBER(R232)),R233/R232-1,"")</f>
        <v/>
      </c>
      <c r="V233" s="11" t="n">
        <v>8.470100402832031</v>
      </c>
      <c r="W233" s="11" t="n">
        <v>7759.77001953125</v>
      </c>
      <c r="X233" s="13" t="n">
        <v>1</v>
      </c>
      <c r="Y233" s="14">
        <f>IF(AND(X233=1,INT($A233)=INT($A232),ISNUMBER(V232)),V233/V232-1,"")</f>
        <v/>
      </c>
      <c r="Z233" s="14">
        <f>IF(AND(X233=1,INT($A233)=INT($A232),ISNUMBER(W232)),W233/W232-1,"")</f>
        <v/>
      </c>
      <c r="AA233" s="11" t="n">
        <v>8.489999771118164</v>
      </c>
      <c r="AB233" s="11" t="n">
        <v>257.9299926757812</v>
      </c>
      <c r="AC233" s="13" t="n">
        <v>0</v>
      </c>
      <c r="AD233" s="14">
        <f>IF(AND(AC233=1,INT($A233)=INT($A232),ISNUMBER(AA232)),AA233/AA232-1,"")</f>
        <v/>
      </c>
      <c r="AE233" s="14">
        <f>IF(AND(AC233=1,INT($A233)=INT($A232),ISNUMBER(AB232)),AB233/AB232-1,"")</f>
        <v/>
      </c>
      <c r="AF233" s="11" t="n">
        <v>4.979000091552734</v>
      </c>
      <c r="AG233" s="11" t="n">
        <v>181.6399993896484</v>
      </c>
      <c r="AH233" s="13" t="n">
        <v>0</v>
      </c>
      <c r="AI233" s="14">
        <f>IF(AND(AH233=1,INT($A233)=INT($A232),ISNUMBER(AF232)),AF233/AF232-1,"")</f>
        <v/>
      </c>
      <c r="AJ233" s="14">
        <f>IF(AND(AH233=1,INT($A233)=INT($A232),ISNUMBER(AG232)),AG233/AG232-1,"")</f>
        <v/>
      </c>
    </row>
    <row r="234">
      <c r="A234" s="12" t="n">
        <v>46286.55694444444</v>
      </c>
      <c r="B234" s="11" t="n">
        <v>8.090000152587891</v>
      </c>
      <c r="C234" s="11" t="n">
        <v>359.3200073242188</v>
      </c>
      <c r="D234" s="13" t="n">
        <v>1</v>
      </c>
      <c r="E234" s="14">
        <f>IF(AND(D234=1,INT($A234)=INT($A233),ISNUMBER(B233)),B234/B233-1,"")</f>
        <v/>
      </c>
      <c r="F234" s="14">
        <f>IF(AND(D234=1,INT($A234)=INT($A233),ISNUMBER(C233)),C234/C233-1,"")</f>
        <v/>
      </c>
      <c r="G234" s="11" t="n">
        <v>10.28180027008057</v>
      </c>
      <c r="H234" s="11" t="n">
        <v>338.7749938964844</v>
      </c>
      <c r="I234" s="13" t="n">
        <v>1</v>
      </c>
      <c r="J234" s="14">
        <f>IF(AND(I234=1,INT($A234)=INT($A233),ISNUMBER(G233)),G234/G233-1,"")</f>
        <v/>
      </c>
      <c r="K234" s="14">
        <f>IF(AND(I234=1,INT($A234)=INT($A233),ISNUMBER(H233)),H234/H233-1,"")</f>
        <v/>
      </c>
      <c r="L234" s="11" t="n">
        <v>12.78600025177002</v>
      </c>
      <c r="M234" s="11" t="n">
        <v>737.02001953125</v>
      </c>
      <c r="N234" s="13" t="n">
        <v>1</v>
      </c>
      <c r="O234" s="14">
        <f>IF(AND(N234=1,INT($A234)=INT($A233),ISNUMBER(L233)),L234/L233-1,"")</f>
        <v/>
      </c>
      <c r="P234" s="14">
        <f>IF(AND(N234=1,INT($A234)=INT($A233),ISNUMBER(M233)),M234/M233-1,"")</f>
        <v/>
      </c>
      <c r="Q234" s="11" t="n">
        <v>10.35000038146973</v>
      </c>
      <c r="R234" s="11" t="n">
        <v>497.885009765625</v>
      </c>
      <c r="S234" s="13" t="n">
        <v>0</v>
      </c>
      <c r="T234" s="14">
        <f>IF(AND(S234=1,INT($A234)=INT($A233),ISNUMBER(Q233)),Q234/Q233-1,"")</f>
        <v/>
      </c>
      <c r="U234" s="14">
        <f>IF(AND(S234=1,INT($A234)=INT($A233),ISNUMBER(R233)),R234/R233-1,"")</f>
        <v/>
      </c>
      <c r="V234" s="11" t="n">
        <v>8.475000381469727</v>
      </c>
      <c r="W234" s="11" t="n">
        <v>7757.43017578125</v>
      </c>
      <c r="X234" s="13" t="n">
        <v>1</v>
      </c>
      <c r="Y234" s="14">
        <f>IF(AND(X234=1,INT($A234)=INT($A233),ISNUMBER(V233)),V234/V233-1,"")</f>
        <v/>
      </c>
      <c r="Z234" s="14">
        <f>IF(AND(X234=1,INT($A234)=INT($A233),ISNUMBER(W233)),W234/W233-1,"")</f>
        <v/>
      </c>
      <c r="AA234" s="11" t="n">
        <v>8.489999771118164</v>
      </c>
      <c r="AB234" s="11" t="n">
        <v>257.9299926757812</v>
      </c>
      <c r="AC234" s="13" t="n">
        <v>0</v>
      </c>
      <c r="AD234" s="14">
        <f>IF(AND(AC234=1,INT($A234)=INT($A233),ISNUMBER(AA233)),AA234/AA233-1,"")</f>
        <v/>
      </c>
      <c r="AE234" s="14">
        <f>IF(AND(AC234=1,INT($A234)=INT($A233),ISNUMBER(AB233)),AB234/AB233-1,"")</f>
        <v/>
      </c>
      <c r="AF234" s="11" t="n">
        <v>4.980000019073486</v>
      </c>
      <c r="AG234" s="11" t="n">
        <v>181.2700042724609</v>
      </c>
      <c r="AH234" s="13" t="n">
        <v>1</v>
      </c>
      <c r="AI234" s="14">
        <f>IF(AND(AH234=1,INT($A234)=INT($A233),ISNUMBER(AF233)),AF234/AF233-1,"")</f>
        <v/>
      </c>
      <c r="AJ234" s="14">
        <f>IF(AND(AH234=1,INT($A234)=INT($A233),ISNUMBER(AG233)),AG234/AG233-1,"")</f>
        <v/>
      </c>
    </row>
    <row r="235">
      <c r="A235" s="12" t="n">
        <v>46286.55763888889</v>
      </c>
      <c r="B235" s="11" t="n">
        <v>8.090000152587891</v>
      </c>
      <c r="C235" s="11" t="n">
        <v>359.3200073242188</v>
      </c>
      <c r="D235" s="13" t="n">
        <v>0</v>
      </c>
      <c r="E235" s="14">
        <f>IF(AND(D235=1,INT($A235)=INT($A234),ISNUMBER(B234)),B235/B234-1,"")</f>
        <v/>
      </c>
      <c r="F235" s="14">
        <f>IF(AND(D235=1,INT($A235)=INT($A234),ISNUMBER(C234)),C235/C234-1,"")</f>
        <v/>
      </c>
      <c r="G235" s="11" t="n">
        <v>10.29080009460449</v>
      </c>
      <c r="H235" s="11" t="n">
        <v>338.6600036621094</v>
      </c>
      <c r="I235" s="13" t="n">
        <v>1</v>
      </c>
      <c r="J235" s="14">
        <f>IF(AND(I235=1,INT($A235)=INT($A234),ISNUMBER(G234)),G235/G234-1,"")</f>
        <v/>
      </c>
      <c r="K235" s="14">
        <f>IF(AND(I235=1,INT($A235)=INT($A234),ISNUMBER(H234)),H235/H234-1,"")</f>
        <v/>
      </c>
      <c r="L235" s="11" t="n">
        <v>12.77499961853027</v>
      </c>
      <c r="M235" s="11" t="n">
        <v>736.7349853515625</v>
      </c>
      <c r="N235" s="13" t="n">
        <v>1</v>
      </c>
      <c r="O235" s="14">
        <f>IF(AND(N235=1,INT($A235)=INT($A234),ISNUMBER(L234)),L235/L234-1,"")</f>
        <v/>
      </c>
      <c r="P235" s="14">
        <f>IF(AND(N235=1,INT($A235)=INT($A234),ISNUMBER(M234)),M235/M234-1,"")</f>
        <v/>
      </c>
      <c r="Q235" s="11" t="n">
        <v>10.35000038146973</v>
      </c>
      <c r="R235" s="11" t="n">
        <v>497.885009765625</v>
      </c>
      <c r="S235" s="13" t="n">
        <v>0</v>
      </c>
      <c r="T235" s="14">
        <f>IF(AND(S235=1,INT($A235)=INT($A234),ISNUMBER(Q234)),Q235/Q234-1,"")</f>
        <v/>
      </c>
      <c r="U235" s="14">
        <f>IF(AND(S235=1,INT($A235)=INT($A234),ISNUMBER(R234)),R235/R234-1,"")</f>
        <v/>
      </c>
      <c r="V235" s="11" t="n">
        <v>8.470000267028809</v>
      </c>
      <c r="W235" s="11" t="n">
        <v>7756.33984375</v>
      </c>
      <c r="X235" s="13" t="n">
        <v>1</v>
      </c>
      <c r="Y235" s="14">
        <f>IF(AND(X235=1,INT($A235)=INT($A234),ISNUMBER(V234)),V235/V234-1,"")</f>
        <v/>
      </c>
      <c r="Z235" s="14">
        <f>IF(AND(X235=1,INT($A235)=INT($A234),ISNUMBER(W234)),W235/W234-1,"")</f>
        <v/>
      </c>
      <c r="AA235" s="11" t="n">
        <v>8.494999885559082</v>
      </c>
      <c r="AB235" s="11" t="n">
        <v>257.6499938964844</v>
      </c>
      <c r="AC235" s="13" t="n">
        <v>1</v>
      </c>
      <c r="AD235" s="14">
        <f>IF(AND(AC235=1,INT($A235)=INT($A234),ISNUMBER(AA234)),AA235/AA234-1,"")</f>
        <v/>
      </c>
      <c r="AE235" s="14">
        <f>IF(AND(AC235=1,INT($A235)=INT($A234),ISNUMBER(AB234)),AB235/AB234-1,"")</f>
        <v/>
      </c>
      <c r="AF235" s="11" t="n">
        <v>4.980500221252441</v>
      </c>
      <c r="AG235" s="11" t="n">
        <v>181.2850036621094</v>
      </c>
      <c r="AH235" s="13" t="n">
        <v>1</v>
      </c>
      <c r="AI235" s="14">
        <f>IF(AND(AH235=1,INT($A235)=INT($A234),ISNUMBER(AF234)),AF235/AF234-1,"")</f>
        <v/>
      </c>
      <c r="AJ235" s="14">
        <f>IF(AND(AH235=1,INT($A235)=INT($A234),ISNUMBER(AG234)),AG235/AG234-1,"")</f>
        <v/>
      </c>
    </row>
    <row r="236">
      <c r="A236" s="12" t="n">
        <v>46286.55833333333</v>
      </c>
      <c r="B236" s="11" t="n">
        <v>8.100000381469727</v>
      </c>
      <c r="C236" s="11" t="n">
        <v>358.9249877929688</v>
      </c>
      <c r="D236" s="13" t="n">
        <v>1</v>
      </c>
      <c r="E236" s="14">
        <f>IF(AND(D236=1,INT($A236)=INT($A235),ISNUMBER(B235)),B236/B235-1,"")</f>
        <v/>
      </c>
      <c r="F236" s="14">
        <f>IF(AND(D236=1,INT($A236)=INT($A235),ISNUMBER(C235)),C236/C235-1,"")</f>
        <v/>
      </c>
      <c r="G236" s="11" t="n">
        <v>10.29080009460449</v>
      </c>
      <c r="H236" s="11" t="n">
        <v>338.6600036621094</v>
      </c>
      <c r="I236" s="13" t="n">
        <v>0</v>
      </c>
      <c r="J236" s="14">
        <f>IF(AND(I236=1,INT($A236)=INT($A235),ISNUMBER(G235)),G236/G235-1,"")</f>
        <v/>
      </c>
      <c r="K236" s="14">
        <f>IF(AND(I236=1,INT($A236)=INT($A235),ISNUMBER(H235)),H236/H235-1,"")</f>
        <v/>
      </c>
      <c r="L236" s="11" t="n">
        <v>12.77000045776367</v>
      </c>
      <c r="M236" s="11" t="n">
        <v>737.10009765625</v>
      </c>
      <c r="N236" s="13" t="n">
        <v>1</v>
      </c>
      <c r="O236" s="14">
        <f>IF(AND(N236=1,INT($A236)=INT($A235),ISNUMBER(L235)),L236/L235-1,"")</f>
        <v/>
      </c>
      <c r="P236" s="14">
        <f>IF(AND(N236=1,INT($A236)=INT($A235),ISNUMBER(M235)),M236/M235-1,"")</f>
        <v/>
      </c>
      <c r="Q236" s="11" t="n">
        <v>10.35990047454834</v>
      </c>
      <c r="R236" s="11" t="n">
        <v>497.0650024414062</v>
      </c>
      <c r="S236" s="13" t="n">
        <v>1</v>
      </c>
      <c r="T236" s="14">
        <f>IF(AND(S236=1,INT($A236)=INT($A235),ISNUMBER(Q235)),Q236/Q235-1,"")</f>
        <v/>
      </c>
      <c r="U236" s="14">
        <f>IF(AND(S236=1,INT($A236)=INT($A235),ISNUMBER(R235)),R236/R235-1,"")</f>
        <v/>
      </c>
      <c r="V236" s="11" t="n">
        <v>8.470000267028809</v>
      </c>
      <c r="W236" s="11" t="n">
        <v>7756.08984375</v>
      </c>
      <c r="X236" s="13" t="n">
        <v>1</v>
      </c>
      <c r="Y236" s="14">
        <f>IF(AND(X236=1,INT($A236)=INT($A235),ISNUMBER(V235)),V236/V235-1,"")</f>
        <v/>
      </c>
      <c r="Z236" s="14">
        <f>IF(AND(X236=1,INT($A236)=INT($A235),ISNUMBER(W235)),W236/W235-1,"")</f>
        <v/>
      </c>
      <c r="AA236" s="11" t="n">
        <v>8.5</v>
      </c>
      <c r="AB236" s="11" t="n">
        <v>257.8599853515625</v>
      </c>
      <c r="AC236" s="13" t="n">
        <v>1</v>
      </c>
      <c r="AD236" s="14">
        <f>IF(AND(AC236=1,INT($A236)=INT($A235),ISNUMBER(AA235)),AA236/AA235-1,"")</f>
        <v/>
      </c>
      <c r="AE236" s="14">
        <f>IF(AND(AC236=1,INT($A236)=INT($A235),ISNUMBER(AB235)),AB236/AB235-1,"")</f>
        <v/>
      </c>
      <c r="AF236" s="11" t="n">
        <v>4.980500221252441</v>
      </c>
      <c r="AG236" s="11" t="n">
        <v>181.2850036621094</v>
      </c>
      <c r="AH236" s="13" t="n">
        <v>0</v>
      </c>
      <c r="AI236" s="14">
        <f>IF(AND(AH236=1,INT($A236)=INT($A235),ISNUMBER(AF235)),AF236/AF235-1,"")</f>
        <v/>
      </c>
      <c r="AJ236" s="14">
        <f>IF(AND(AH236=1,INT($A236)=INT($A235),ISNUMBER(AG235)),AG236/AG235-1,"")</f>
        <v/>
      </c>
    </row>
    <row r="237">
      <c r="A237" s="12" t="n">
        <v>46286.55902777778</v>
      </c>
      <c r="B237" s="11" t="n">
        <v>8.100000381469727</v>
      </c>
      <c r="C237" s="11" t="n">
        <v>358.9249877929688</v>
      </c>
      <c r="D237" s="13" t="n">
        <v>0</v>
      </c>
      <c r="E237" s="14">
        <f>IF(AND(D237=1,INT($A237)=INT($A236),ISNUMBER(B236)),B237/B236-1,"")</f>
        <v/>
      </c>
      <c r="F237" s="14">
        <f>IF(AND(D237=1,INT($A237)=INT($A236),ISNUMBER(C236)),C237/C236-1,"")</f>
        <v/>
      </c>
      <c r="G237" s="11" t="n">
        <v>10.29080009460449</v>
      </c>
      <c r="H237" s="11" t="n">
        <v>338.6600036621094</v>
      </c>
      <c r="I237" s="13" t="n">
        <v>0</v>
      </c>
      <c r="J237" s="14">
        <f>IF(AND(I237=1,INT($A237)=INT($A236),ISNUMBER(G236)),G237/G236-1,"")</f>
        <v/>
      </c>
      <c r="K237" s="14">
        <f>IF(AND(I237=1,INT($A237)=INT($A236),ISNUMBER(H236)),H237/H236-1,"")</f>
        <v/>
      </c>
      <c r="L237" s="11" t="n">
        <v>12.75979995727539</v>
      </c>
      <c r="M237" s="11" t="n">
        <v>738.0349731445312</v>
      </c>
      <c r="N237" s="13" t="n">
        <v>1</v>
      </c>
      <c r="O237" s="14">
        <f>IF(AND(N237=1,INT($A237)=INT($A236),ISNUMBER(L236)),L237/L236-1,"")</f>
        <v/>
      </c>
      <c r="P237" s="14">
        <f>IF(AND(N237=1,INT($A237)=INT($A236),ISNUMBER(M236)),M237/M236-1,"")</f>
        <v/>
      </c>
      <c r="Q237" s="11" t="n">
        <v>10.35990047454834</v>
      </c>
      <c r="R237" s="11" t="n">
        <v>497.0650024414062</v>
      </c>
      <c r="S237" s="13" t="n">
        <v>0</v>
      </c>
      <c r="T237" s="14">
        <f>IF(AND(S237=1,INT($A237)=INT($A236),ISNUMBER(Q236)),Q237/Q236-1,"")</f>
        <v/>
      </c>
      <c r="U237" s="14">
        <f>IF(AND(S237=1,INT($A237)=INT($A236),ISNUMBER(R236)),R237/R236-1,"")</f>
        <v/>
      </c>
      <c r="V237" s="11" t="n">
        <v>8.470000267028809</v>
      </c>
      <c r="W237" s="11" t="n">
        <v>7756.08984375</v>
      </c>
      <c r="X237" s="13" t="n">
        <v>0</v>
      </c>
      <c r="Y237" s="14">
        <f>IF(AND(X237=1,INT($A237)=INT($A236),ISNUMBER(V236)),V237/V236-1,"")</f>
        <v/>
      </c>
      <c r="Z237" s="14">
        <f>IF(AND(X237=1,INT($A237)=INT($A236),ISNUMBER(W236)),W237/W236-1,"")</f>
        <v/>
      </c>
      <c r="AA237" s="11" t="n">
        <v>8.5</v>
      </c>
      <c r="AB237" s="11" t="n">
        <v>257.8599853515625</v>
      </c>
      <c r="AC237" s="13" t="n">
        <v>0</v>
      </c>
      <c r="AD237" s="14">
        <f>IF(AND(AC237=1,INT($A237)=INT($A236),ISNUMBER(AA236)),AA237/AA236-1,"")</f>
        <v/>
      </c>
      <c r="AE237" s="14">
        <f>IF(AND(AC237=1,INT($A237)=INT($A236),ISNUMBER(AB236)),AB237/AB236-1,"")</f>
        <v/>
      </c>
      <c r="AF237" s="11" t="n">
        <v>4.980199813842773</v>
      </c>
      <c r="AG237" s="11" t="n">
        <v>181.3500061035156</v>
      </c>
      <c r="AH237" s="13" t="n">
        <v>1</v>
      </c>
      <c r="AI237" s="14">
        <f>IF(AND(AH237=1,INT($A237)=INT($A236),ISNUMBER(AF236)),AF237/AF236-1,"")</f>
        <v/>
      </c>
      <c r="AJ237" s="14">
        <f>IF(AND(AH237=1,INT($A237)=INT($A236),ISNUMBER(AG236)),AG237/AG236-1,"")</f>
        <v/>
      </c>
    </row>
    <row r="238">
      <c r="A238" s="12" t="n">
        <v>46286.55972222222</v>
      </c>
      <c r="B238" s="11" t="n">
        <v>8.114999771118164</v>
      </c>
      <c r="C238" s="11" t="n">
        <v>358.5060119628906</v>
      </c>
      <c r="D238" s="13" t="n">
        <v>1</v>
      </c>
      <c r="E238" s="14">
        <f>IF(AND(D238=1,INT($A238)=INT($A237),ISNUMBER(B237)),B238/B237-1,"")</f>
        <v/>
      </c>
      <c r="F238" s="14">
        <f>IF(AND(D238=1,INT($A238)=INT($A237),ISNUMBER(C237)),C238/C237-1,"")</f>
        <v/>
      </c>
      <c r="G238" s="11" t="n">
        <v>10.29080009460449</v>
      </c>
      <c r="H238" s="11" t="n">
        <v>338.6600036621094</v>
      </c>
      <c r="I238" s="13" t="n">
        <v>0</v>
      </c>
      <c r="J238" s="14">
        <f>IF(AND(I238=1,INT($A238)=INT($A237),ISNUMBER(G237)),G238/G237-1,"")</f>
        <v/>
      </c>
      <c r="K238" s="14">
        <f>IF(AND(I238=1,INT($A238)=INT($A237),ISNUMBER(H237)),H238/H237-1,"")</f>
        <v/>
      </c>
      <c r="L238" s="11" t="n">
        <v>12.75500011444092</v>
      </c>
      <c r="M238" s="11" t="n">
        <v>737.8596801757812</v>
      </c>
      <c r="N238" s="13" t="n">
        <v>1</v>
      </c>
      <c r="O238" s="14">
        <f>IF(AND(N238=1,INT($A238)=INT($A237),ISNUMBER(L237)),L238/L237-1,"")</f>
        <v/>
      </c>
      <c r="P238" s="14">
        <f>IF(AND(N238=1,INT($A238)=INT($A237),ISNUMBER(M237)),M238/M237-1,"")</f>
        <v/>
      </c>
      <c r="Q238" s="11" t="n">
        <v>10.35990047454834</v>
      </c>
      <c r="R238" s="11" t="n">
        <v>497.0650024414062</v>
      </c>
      <c r="S238" s="13" t="n">
        <v>0</v>
      </c>
      <c r="T238" s="14">
        <f>IF(AND(S238=1,INT($A238)=INT($A237),ISNUMBER(Q237)),Q238/Q237-1,"")</f>
        <v/>
      </c>
      <c r="U238" s="14">
        <f>IF(AND(S238=1,INT($A238)=INT($A237),ISNUMBER(R237)),R238/R237-1,"")</f>
        <v/>
      </c>
      <c r="V238" s="11" t="n">
        <v>8.470000267028809</v>
      </c>
      <c r="W238" s="11" t="n">
        <v>7756.08984375</v>
      </c>
      <c r="X238" s="13" t="n">
        <v>0</v>
      </c>
      <c r="Y238" s="14">
        <f>IF(AND(X238=1,INT($A238)=INT($A237),ISNUMBER(V237)),V238/V237-1,"")</f>
        <v/>
      </c>
      <c r="Z238" s="14">
        <f>IF(AND(X238=1,INT($A238)=INT($A237),ISNUMBER(W237)),W238/W237-1,"")</f>
        <v/>
      </c>
      <c r="AA238" s="11" t="n">
        <v>8.5</v>
      </c>
      <c r="AB238" s="11" t="n">
        <v>257.6799926757812</v>
      </c>
      <c r="AC238" s="13" t="n">
        <v>1</v>
      </c>
      <c r="AD238" s="14">
        <f>IF(AND(AC238=1,INT($A238)=INT($A237),ISNUMBER(AA237)),AA238/AA237-1,"")</f>
        <v/>
      </c>
      <c r="AE238" s="14">
        <f>IF(AND(AC238=1,INT($A238)=INT($A237),ISNUMBER(AB237)),AB238/AB237-1,"")</f>
        <v/>
      </c>
      <c r="AF238" s="11" t="n">
        <v>4.980199813842773</v>
      </c>
      <c r="AG238" s="11" t="n">
        <v>181.3500061035156</v>
      </c>
      <c r="AH238" s="13" t="n">
        <v>0</v>
      </c>
      <c r="AI238" s="14">
        <f>IF(AND(AH238=1,INT($A238)=INT($A237),ISNUMBER(AF237)),AF238/AF237-1,"")</f>
        <v/>
      </c>
      <c r="AJ238" s="14">
        <f>IF(AND(AH238=1,INT($A238)=INT($A237),ISNUMBER(AG237)),AG238/AG237-1,"")</f>
        <v/>
      </c>
    </row>
    <row r="239">
      <c r="A239" s="12" t="n">
        <v>46286.56041666667</v>
      </c>
      <c r="B239" s="11" t="n">
        <v>8.104999542236328</v>
      </c>
      <c r="C239" s="11" t="n">
        <v>358.8450012207031</v>
      </c>
      <c r="D239" s="13" t="n">
        <v>1</v>
      </c>
      <c r="E239" s="14">
        <f>IF(AND(D239=1,INT($A239)=INT($A238),ISNUMBER(B238)),B239/B238-1,"")</f>
        <v/>
      </c>
      <c r="F239" s="14">
        <f>IF(AND(D239=1,INT($A239)=INT($A238),ISNUMBER(C238)),C239/C238-1,"")</f>
        <v/>
      </c>
      <c r="G239" s="11" t="n">
        <v>10.29080009460449</v>
      </c>
      <c r="H239" s="11" t="n">
        <v>338.6600036621094</v>
      </c>
      <c r="I239" s="13" t="n">
        <v>0</v>
      </c>
      <c r="J239" s="14">
        <f>IF(AND(I239=1,INT($A239)=INT($A238),ISNUMBER(G238)),G239/G238-1,"")</f>
        <v/>
      </c>
      <c r="K239" s="14">
        <f>IF(AND(I239=1,INT($A239)=INT($A238),ISNUMBER(H238)),H239/H238-1,"")</f>
        <v/>
      </c>
      <c r="L239" s="11" t="n">
        <v>12.76500034332275</v>
      </c>
      <c r="M239" s="11" t="n">
        <v>737.260009765625</v>
      </c>
      <c r="N239" s="13" t="n">
        <v>1</v>
      </c>
      <c r="O239" s="14">
        <f>IF(AND(N239=1,INT($A239)=INT($A238),ISNUMBER(L238)),L239/L238-1,"")</f>
        <v/>
      </c>
      <c r="P239" s="14">
        <f>IF(AND(N239=1,INT($A239)=INT($A238),ISNUMBER(M238)),M239/M238-1,"")</f>
        <v/>
      </c>
      <c r="Q239" s="11" t="n">
        <v>10.35990047454834</v>
      </c>
      <c r="R239" s="11" t="n">
        <v>497.0650024414062</v>
      </c>
      <c r="S239" s="13" t="n">
        <v>0</v>
      </c>
      <c r="T239" s="14">
        <f>IF(AND(S239=1,INT($A239)=INT($A238),ISNUMBER(Q238)),Q239/Q238-1,"")</f>
        <v/>
      </c>
      <c r="U239" s="14">
        <f>IF(AND(S239=1,INT($A239)=INT($A238),ISNUMBER(R238)),R239/R238-1,"")</f>
        <v/>
      </c>
      <c r="V239" s="11" t="n">
        <v>8.470000267028809</v>
      </c>
      <c r="W239" s="11" t="n">
        <v>7756.08984375</v>
      </c>
      <c r="X239" s="13" t="n">
        <v>0</v>
      </c>
      <c r="Y239" s="14">
        <f>IF(AND(X239=1,INT($A239)=INT($A238),ISNUMBER(V238)),V239/V238-1,"")</f>
        <v/>
      </c>
      <c r="Z239" s="14">
        <f>IF(AND(X239=1,INT($A239)=INT($A238),ISNUMBER(W238)),W239/W238-1,"")</f>
        <v/>
      </c>
      <c r="AA239" s="11" t="n">
        <v>8.5</v>
      </c>
      <c r="AB239" s="11" t="n">
        <v>257.760986328125</v>
      </c>
      <c r="AC239" s="13" t="n">
        <v>1</v>
      </c>
      <c r="AD239" s="14">
        <f>IF(AND(AC239=1,INT($A239)=INT($A238),ISNUMBER(AA238)),AA239/AA238-1,"")</f>
        <v/>
      </c>
      <c r="AE239" s="14">
        <f>IF(AND(AC239=1,INT($A239)=INT($A238),ISNUMBER(AB238)),AB239/AB238-1,"")</f>
        <v/>
      </c>
      <c r="AF239" s="11" t="n">
        <v>4.980199813842773</v>
      </c>
      <c r="AG239" s="11" t="n">
        <v>181.3500061035156</v>
      </c>
      <c r="AH239" s="13" t="n">
        <v>0</v>
      </c>
      <c r="AI239" s="14">
        <f>IF(AND(AH239=1,INT($A239)=INT($A238),ISNUMBER(AF238)),AF239/AF238-1,"")</f>
        <v/>
      </c>
      <c r="AJ239" s="14">
        <f>IF(AND(AH239=1,INT($A239)=INT($A238),ISNUMBER(AG238)),AG239/AG238-1,"")</f>
        <v/>
      </c>
    </row>
    <row r="240">
      <c r="A240" s="12" t="n">
        <v>46286.56111111111</v>
      </c>
      <c r="B240" s="11" t="n">
        <v>8.095000267028809</v>
      </c>
      <c r="C240" s="11" t="n">
        <v>359.1799926757812</v>
      </c>
      <c r="D240" s="13" t="n">
        <v>1</v>
      </c>
      <c r="E240" s="14">
        <f>IF(AND(D240=1,INT($A240)=INT($A239),ISNUMBER(B239)),B240/B239-1,"")</f>
        <v/>
      </c>
      <c r="F240" s="14">
        <f>IF(AND(D240=1,INT($A240)=INT($A239),ISNUMBER(C239)),C240/C239-1,"")</f>
        <v/>
      </c>
      <c r="G240" s="11" t="n">
        <v>10.29080009460449</v>
      </c>
      <c r="H240" s="11" t="n">
        <v>338.6600036621094</v>
      </c>
      <c r="I240" s="13" t="n">
        <v>0</v>
      </c>
      <c r="J240" s="14">
        <f>IF(AND(I240=1,INT($A240)=INT($A239),ISNUMBER(G239)),G240/G239-1,"")</f>
        <v/>
      </c>
      <c r="K240" s="14">
        <f>IF(AND(I240=1,INT($A240)=INT($A239),ISNUMBER(H239)),H240/H239-1,"")</f>
        <v/>
      </c>
      <c r="L240" s="11" t="n">
        <v>12.75500011444092</v>
      </c>
      <c r="M240" s="11" t="n">
        <v>737.635009765625</v>
      </c>
      <c r="N240" s="13" t="n">
        <v>1</v>
      </c>
      <c r="O240" s="14">
        <f>IF(AND(N240=1,INT($A240)=INT($A239),ISNUMBER(L239)),L240/L239-1,"")</f>
        <v/>
      </c>
      <c r="P240" s="14">
        <f>IF(AND(N240=1,INT($A240)=INT($A239),ISNUMBER(M239)),M240/M239-1,"")</f>
        <v/>
      </c>
      <c r="Q240" s="11" t="n">
        <v>10.35990047454834</v>
      </c>
      <c r="R240" s="11" t="n">
        <v>497.0650024414062</v>
      </c>
      <c r="S240" s="13" t="n">
        <v>0</v>
      </c>
      <c r="T240" s="14">
        <f>IF(AND(S240=1,INT($A240)=INT($A239),ISNUMBER(Q239)),Q240/Q239-1,"")</f>
        <v/>
      </c>
      <c r="U240" s="14">
        <f>IF(AND(S240=1,INT($A240)=INT($A239),ISNUMBER(R239)),R240/R239-1,"")</f>
        <v/>
      </c>
      <c r="V240" s="11" t="n">
        <v>8.470000267028809</v>
      </c>
      <c r="W240" s="11" t="n">
        <v>7756.08984375</v>
      </c>
      <c r="X240" s="13" t="n">
        <v>0</v>
      </c>
      <c r="Y240" s="14">
        <f>IF(AND(X240=1,INT($A240)=INT($A239),ISNUMBER(V239)),V240/V239-1,"")</f>
        <v/>
      </c>
      <c r="Z240" s="14">
        <f>IF(AND(X240=1,INT($A240)=INT($A239),ISNUMBER(W239)),W240/W239-1,"")</f>
        <v/>
      </c>
      <c r="AA240" s="11" t="n">
        <v>8.505000114440918</v>
      </c>
      <c r="AB240" s="11" t="n">
        <v>257.6199951171875</v>
      </c>
      <c r="AC240" s="13" t="n">
        <v>1</v>
      </c>
      <c r="AD240" s="14">
        <f>IF(AND(AC240=1,INT($A240)=INT($A239),ISNUMBER(AA239)),AA240/AA239-1,"")</f>
        <v/>
      </c>
      <c r="AE240" s="14">
        <f>IF(AND(AC240=1,INT($A240)=INT($A239),ISNUMBER(AB239)),AB240/AB239-1,"")</f>
        <v/>
      </c>
      <c r="AF240" s="11" t="n">
        <v>4.980199813842773</v>
      </c>
      <c r="AG240" s="11" t="n">
        <v>181.3500061035156</v>
      </c>
      <c r="AH240" s="13" t="n">
        <v>0</v>
      </c>
      <c r="AI240" s="14">
        <f>IF(AND(AH240=1,INT($A240)=INT($A239),ISNUMBER(AF239)),AF240/AF239-1,"")</f>
        <v/>
      </c>
      <c r="AJ240" s="14">
        <f>IF(AND(AH240=1,INT($A240)=INT($A239),ISNUMBER(AG239)),AG240/AG239-1,"")</f>
        <v/>
      </c>
    </row>
    <row r="241">
      <c r="A241" s="12" t="n">
        <v>46286.56180555555</v>
      </c>
      <c r="B241" s="11" t="n">
        <v>8.095000267028809</v>
      </c>
      <c r="C241" s="11" t="n">
        <v>359.1799926757812</v>
      </c>
      <c r="D241" s="13" t="n">
        <v>0</v>
      </c>
      <c r="E241" s="14">
        <f>IF(AND(D241=1,INT($A241)=INT($A240),ISNUMBER(B240)),B241/B240-1,"")</f>
        <v/>
      </c>
      <c r="F241" s="14">
        <f>IF(AND(D241=1,INT($A241)=INT($A240),ISNUMBER(C240)),C241/C240-1,"")</f>
        <v/>
      </c>
      <c r="G241" s="11" t="n">
        <v>10.29020023345947</v>
      </c>
      <c r="H241" s="11" t="n">
        <v>338.760009765625</v>
      </c>
      <c r="I241" s="13" t="n">
        <v>1</v>
      </c>
      <c r="J241" s="14">
        <f>IF(AND(I241=1,INT($A241)=INT($A240),ISNUMBER(G240)),G241/G240-1,"")</f>
        <v/>
      </c>
      <c r="K241" s="14">
        <f>IF(AND(I241=1,INT($A241)=INT($A240),ISNUMBER(H240)),H241/H240-1,"")</f>
        <v/>
      </c>
      <c r="L241" s="11" t="n">
        <v>12.76000022888184</v>
      </c>
      <c r="M241" s="11" t="n">
        <v>737.6489868164062</v>
      </c>
      <c r="N241" s="13" t="n">
        <v>1</v>
      </c>
      <c r="O241" s="14">
        <f>IF(AND(N241=1,INT($A241)=INT($A240),ISNUMBER(L240)),L241/L240-1,"")</f>
        <v/>
      </c>
      <c r="P241" s="14">
        <f>IF(AND(N241=1,INT($A241)=INT($A240),ISNUMBER(M240)),M241/M240-1,"")</f>
        <v/>
      </c>
      <c r="Q241" s="11" t="n">
        <v>10.35990047454834</v>
      </c>
      <c r="R241" s="11" t="n">
        <v>497.0650024414062</v>
      </c>
      <c r="S241" s="13" t="n">
        <v>0</v>
      </c>
      <c r="T241" s="14">
        <f>IF(AND(S241=1,INT($A241)=INT($A240),ISNUMBER(Q240)),Q241/Q240-1,"")</f>
        <v/>
      </c>
      <c r="U241" s="14">
        <f>IF(AND(S241=1,INT($A241)=INT($A240),ISNUMBER(R240)),R241/R240-1,"")</f>
        <v/>
      </c>
      <c r="V241" s="11" t="n">
        <v>8.470000267028809</v>
      </c>
      <c r="W241" s="11" t="n">
        <v>7758.1201171875</v>
      </c>
      <c r="X241" s="13" t="n">
        <v>1</v>
      </c>
      <c r="Y241" s="14">
        <f>IF(AND(X241=1,INT($A241)=INT($A240),ISNUMBER(V240)),V241/V240-1,"")</f>
        <v/>
      </c>
      <c r="Z241" s="14">
        <f>IF(AND(X241=1,INT($A241)=INT($A240),ISNUMBER(W240)),W241/W240-1,"")</f>
        <v/>
      </c>
      <c r="AA241" s="11" t="n">
        <v>8.510000228881836</v>
      </c>
      <c r="AB241" s="11" t="n">
        <v>257.6625061035156</v>
      </c>
      <c r="AC241" s="13" t="n">
        <v>1</v>
      </c>
      <c r="AD241" s="14">
        <f>IF(AND(AC241=1,INT($A241)=INT($A240),ISNUMBER(AA240)),AA241/AA240-1,"")</f>
        <v/>
      </c>
      <c r="AE241" s="14">
        <f>IF(AND(AC241=1,INT($A241)=INT($A240),ISNUMBER(AB240)),AB241/AB240-1,"")</f>
        <v/>
      </c>
      <c r="AF241" s="11" t="n">
        <v>4.980199813842773</v>
      </c>
      <c r="AG241" s="11" t="n">
        <v>181.3500061035156</v>
      </c>
      <c r="AH241" s="13" t="n">
        <v>0</v>
      </c>
      <c r="AI241" s="14">
        <f>IF(AND(AH241=1,INT($A241)=INT($A240),ISNUMBER(AF240)),AF241/AF240-1,"")</f>
        <v/>
      </c>
      <c r="AJ241" s="14">
        <f>IF(AND(AH241=1,INT($A241)=INT($A240),ISNUMBER(AG240)),AG241/AG240-1,"")</f>
        <v/>
      </c>
    </row>
    <row r="242">
      <c r="A242" s="12" t="n">
        <v>46286.5625</v>
      </c>
      <c r="B242" s="11" t="n">
        <v>8.095000267028809</v>
      </c>
      <c r="C242" s="11" t="n">
        <v>359.1799926757812</v>
      </c>
      <c r="D242" s="13" t="n">
        <v>0</v>
      </c>
      <c r="E242" s="14">
        <f>IF(AND(D242=1,INT($A242)=INT($A241),ISNUMBER(B241)),B242/B241-1,"")</f>
        <v/>
      </c>
      <c r="F242" s="14">
        <f>IF(AND(D242=1,INT($A242)=INT($A241),ISNUMBER(C241)),C242/C241-1,"")</f>
        <v/>
      </c>
      <c r="G242" s="11" t="n">
        <v>10.29020023345947</v>
      </c>
      <c r="H242" s="11" t="n">
        <v>338.760009765625</v>
      </c>
      <c r="I242" s="13" t="n">
        <v>0</v>
      </c>
      <c r="J242" s="14">
        <f>IF(AND(I242=1,INT($A242)=INT($A241),ISNUMBER(G241)),G242/G241-1,"")</f>
        <v/>
      </c>
      <c r="K242" s="14">
        <f>IF(AND(I242=1,INT($A242)=INT($A241),ISNUMBER(H241)),H242/H241-1,"")</f>
        <v/>
      </c>
      <c r="L242" s="11" t="n">
        <v>12.76500034332275</v>
      </c>
      <c r="M242" s="11" t="n">
        <v>737.72998046875</v>
      </c>
      <c r="N242" s="13" t="n">
        <v>1</v>
      </c>
      <c r="O242" s="14">
        <f>IF(AND(N242=1,INT($A242)=INT($A241),ISNUMBER(L241)),L242/L241-1,"")</f>
        <v/>
      </c>
      <c r="P242" s="14">
        <f>IF(AND(N242=1,INT($A242)=INT($A241),ISNUMBER(M241)),M242/M241-1,"")</f>
        <v/>
      </c>
      <c r="Q242" s="11" t="n">
        <v>10.35990047454834</v>
      </c>
      <c r="R242" s="11" t="n">
        <v>497.0650024414062</v>
      </c>
      <c r="S242" s="13" t="n">
        <v>0</v>
      </c>
      <c r="T242" s="14">
        <f>IF(AND(S242=1,INT($A242)=INT($A241),ISNUMBER(Q241)),Q242/Q241-1,"")</f>
        <v/>
      </c>
      <c r="U242" s="14">
        <f>IF(AND(S242=1,INT($A242)=INT($A241),ISNUMBER(R241)),R242/R241-1,"")</f>
        <v/>
      </c>
      <c r="V242" s="11" t="n">
        <v>8.470000267028809</v>
      </c>
      <c r="W242" s="11" t="n">
        <v>7758.1201171875</v>
      </c>
      <c r="X242" s="13" t="n">
        <v>0</v>
      </c>
      <c r="Y242" s="14">
        <f>IF(AND(X242=1,INT($A242)=INT($A241),ISNUMBER(V241)),V242/V241-1,"")</f>
        <v/>
      </c>
      <c r="Z242" s="14">
        <f>IF(AND(X242=1,INT($A242)=INT($A241),ISNUMBER(W241)),W242/W241-1,"")</f>
        <v/>
      </c>
      <c r="AA242" s="11" t="n">
        <v>8.510000228881836</v>
      </c>
      <c r="AB242" s="11" t="n">
        <v>257.6625061035156</v>
      </c>
      <c r="AC242" s="13" t="n">
        <v>0</v>
      </c>
      <c r="AD242" s="14">
        <f>IF(AND(AC242=1,INT($A242)=INT($A241),ISNUMBER(AA241)),AA242/AA241-1,"")</f>
        <v/>
      </c>
      <c r="AE242" s="14">
        <f>IF(AND(AC242=1,INT($A242)=INT($A241),ISNUMBER(AB241)),AB242/AB241-1,"")</f>
        <v/>
      </c>
      <c r="AF242" s="11" t="n">
        <v>4.980199813842773</v>
      </c>
      <c r="AG242" s="11" t="n">
        <v>181.3500061035156</v>
      </c>
      <c r="AH242" s="13" t="n">
        <v>0</v>
      </c>
      <c r="AI242" s="14">
        <f>IF(AND(AH242=1,INT($A242)=INT($A241),ISNUMBER(AF241)),AF242/AF241-1,"")</f>
        <v/>
      </c>
      <c r="AJ242" s="14">
        <f>IF(AND(AH242=1,INT($A242)=INT($A241),ISNUMBER(AG241)),AG242/AG241-1,"")</f>
        <v/>
      </c>
    </row>
    <row r="243">
      <c r="A243" s="12" t="n">
        <v>46286.56319444445</v>
      </c>
      <c r="B243" s="11" t="n">
        <v>8.090100288391113</v>
      </c>
      <c r="C243" s="11" t="n">
        <v>359.4249877929688</v>
      </c>
      <c r="D243" s="13" t="n">
        <v>1</v>
      </c>
      <c r="E243" s="14">
        <f>IF(AND(D243=1,INT($A243)=INT($A242),ISNUMBER(B242)),B243/B242-1,"")</f>
        <v/>
      </c>
      <c r="F243" s="14">
        <f>IF(AND(D243=1,INT($A243)=INT($A242),ISNUMBER(C242)),C243/C242-1,"")</f>
        <v/>
      </c>
      <c r="G243" s="11" t="n">
        <v>10.29020023345947</v>
      </c>
      <c r="H243" s="11" t="n">
        <v>338.760009765625</v>
      </c>
      <c r="I243" s="13" t="n">
        <v>0</v>
      </c>
      <c r="J243" s="14">
        <f>IF(AND(I243=1,INT($A243)=INT($A242),ISNUMBER(G242)),G243/G242-1,"")</f>
        <v/>
      </c>
      <c r="K243" s="14">
        <f>IF(AND(I243=1,INT($A243)=INT($A242),ISNUMBER(H242)),H243/H242-1,"")</f>
        <v/>
      </c>
      <c r="L243" s="11" t="n">
        <v>12.76000022888184</v>
      </c>
      <c r="M243" s="11" t="n">
        <v>737.5700073242188</v>
      </c>
      <c r="N243" s="13" t="n">
        <v>1</v>
      </c>
      <c r="O243" s="14">
        <f>IF(AND(N243=1,INT($A243)=INT($A242),ISNUMBER(L242)),L243/L242-1,"")</f>
        <v/>
      </c>
      <c r="P243" s="14">
        <f>IF(AND(N243=1,INT($A243)=INT($A242),ISNUMBER(M242)),M243/M242-1,"")</f>
        <v/>
      </c>
      <c r="Q243" s="11" t="n">
        <v>10.35990047454834</v>
      </c>
      <c r="R243" s="11" t="n">
        <v>497.0650024414062</v>
      </c>
      <c r="S243" s="13" t="n">
        <v>0</v>
      </c>
      <c r="T243" s="14">
        <f>IF(AND(S243=1,INT($A243)=INT($A242),ISNUMBER(Q242)),Q243/Q242-1,"")</f>
        <v/>
      </c>
      <c r="U243" s="14">
        <f>IF(AND(S243=1,INT($A243)=INT($A242),ISNUMBER(R242)),R243/R242-1,"")</f>
        <v/>
      </c>
      <c r="V243" s="11" t="n">
        <v>8.470000267028809</v>
      </c>
      <c r="W243" s="11" t="n">
        <v>7758.1201171875</v>
      </c>
      <c r="X243" s="13" t="n">
        <v>0</v>
      </c>
      <c r="Y243" s="14">
        <f>IF(AND(X243=1,INT($A243)=INT($A242),ISNUMBER(V242)),V243/V242-1,"")</f>
        <v/>
      </c>
      <c r="Z243" s="14">
        <f>IF(AND(X243=1,INT($A243)=INT($A242),ISNUMBER(W242)),W243/W242-1,"")</f>
        <v/>
      </c>
      <c r="AA243" s="11" t="n">
        <v>8.5</v>
      </c>
      <c r="AB243" s="11" t="n">
        <v>257.7449951171875</v>
      </c>
      <c r="AC243" s="13" t="n">
        <v>1</v>
      </c>
      <c r="AD243" s="14">
        <f>IF(AND(AC243=1,INT($A243)=INT($A242),ISNUMBER(AA242)),AA243/AA242-1,"")</f>
        <v/>
      </c>
      <c r="AE243" s="14">
        <f>IF(AND(AC243=1,INT($A243)=INT($A242),ISNUMBER(AB242)),AB243/AB242-1,"")</f>
        <v/>
      </c>
      <c r="AF243" s="11" t="n">
        <v>4.980199813842773</v>
      </c>
      <c r="AG243" s="11" t="n">
        <v>181.3500061035156</v>
      </c>
      <c r="AH243" s="13" t="n">
        <v>0</v>
      </c>
      <c r="AI243" s="14">
        <f>IF(AND(AH243=1,INT($A243)=INT($A242),ISNUMBER(AF242)),AF243/AF242-1,"")</f>
        <v/>
      </c>
      <c r="AJ243" s="14">
        <f>IF(AND(AH243=1,INT($A243)=INT($A242),ISNUMBER(AG242)),AG243/AG242-1,"")</f>
        <v/>
      </c>
    </row>
    <row r="244">
      <c r="A244" s="12" t="n">
        <v>46286.56388888889</v>
      </c>
      <c r="B244" s="11" t="n">
        <v>8.090100288391113</v>
      </c>
      <c r="C244" s="11" t="n">
        <v>359.4249877929688</v>
      </c>
      <c r="D244" s="13" t="n">
        <v>0</v>
      </c>
      <c r="E244" s="14">
        <f>IF(AND(D244=1,INT($A244)=INT($A243),ISNUMBER(B243)),B244/B243-1,"")</f>
        <v/>
      </c>
      <c r="F244" s="14">
        <f>IF(AND(D244=1,INT($A244)=INT($A243),ISNUMBER(C243)),C244/C243-1,"")</f>
        <v/>
      </c>
      <c r="G244" s="11" t="n">
        <v>10.29020023345947</v>
      </c>
      <c r="H244" s="11" t="n">
        <v>338.760009765625</v>
      </c>
      <c r="I244" s="13" t="n">
        <v>0</v>
      </c>
      <c r="J244" s="14">
        <f>IF(AND(I244=1,INT($A244)=INT($A243),ISNUMBER(G243)),G244/G243-1,"")</f>
        <v/>
      </c>
      <c r="K244" s="14">
        <f>IF(AND(I244=1,INT($A244)=INT($A243),ISNUMBER(H243)),H244/H243-1,"")</f>
        <v/>
      </c>
      <c r="L244" s="11" t="n">
        <v>12.76500034332275</v>
      </c>
      <c r="M244" s="11" t="n">
        <v>737.3051147460938</v>
      </c>
      <c r="N244" s="13" t="n">
        <v>1</v>
      </c>
      <c r="O244" s="14">
        <f>IF(AND(N244=1,INT($A244)=INT($A243),ISNUMBER(L243)),L244/L243-1,"")</f>
        <v/>
      </c>
      <c r="P244" s="14">
        <f>IF(AND(N244=1,INT($A244)=INT($A243),ISNUMBER(M243)),M244/M243-1,"")</f>
        <v/>
      </c>
      <c r="Q244" s="11" t="n">
        <v>10.35990047454834</v>
      </c>
      <c r="R244" s="11" t="n">
        <v>497.0650024414062</v>
      </c>
      <c r="S244" s="13" t="n">
        <v>0</v>
      </c>
      <c r="T244" s="14">
        <f>IF(AND(S244=1,INT($A244)=INT($A243),ISNUMBER(Q243)),Q244/Q243-1,"")</f>
        <v/>
      </c>
      <c r="U244" s="14">
        <f>IF(AND(S244=1,INT($A244)=INT($A243),ISNUMBER(R243)),R244/R243-1,"")</f>
        <v/>
      </c>
      <c r="V244" s="11" t="n">
        <v>8.470000267028809</v>
      </c>
      <c r="W244" s="11" t="n">
        <v>7758.1201171875</v>
      </c>
      <c r="X244" s="13" t="n">
        <v>0</v>
      </c>
      <c r="Y244" s="14">
        <f>IF(AND(X244=1,INT($A244)=INT($A243),ISNUMBER(V243)),V244/V243-1,"")</f>
        <v/>
      </c>
      <c r="Z244" s="14">
        <f>IF(AND(X244=1,INT($A244)=INT($A243),ISNUMBER(W243)),W244/W243-1,"")</f>
        <v/>
      </c>
      <c r="AA244" s="11" t="n">
        <v>8.489999771118164</v>
      </c>
      <c r="AB244" s="11" t="n">
        <v>257.7449951171875</v>
      </c>
      <c r="AC244" s="13" t="n">
        <v>1</v>
      </c>
      <c r="AD244" s="14">
        <f>IF(AND(AC244=1,INT($A244)=INT($A243),ISNUMBER(AA243)),AA244/AA243-1,"")</f>
        <v/>
      </c>
      <c r="AE244" s="14">
        <f>IF(AND(AC244=1,INT($A244)=INT($A243),ISNUMBER(AB243)),AB244/AB243-1,"")</f>
        <v/>
      </c>
      <c r="AF244" s="11" t="n">
        <v>4.980199813842773</v>
      </c>
      <c r="AG244" s="11" t="n">
        <v>181.3500061035156</v>
      </c>
      <c r="AH244" s="13" t="n">
        <v>0</v>
      </c>
      <c r="AI244" s="14">
        <f>IF(AND(AH244=1,INT($A244)=INT($A243),ISNUMBER(AF243)),AF244/AF243-1,"")</f>
        <v/>
      </c>
      <c r="AJ244" s="14">
        <f>IF(AND(AH244=1,INT($A244)=INT($A243),ISNUMBER(AG243)),AG244/AG243-1,"")</f>
        <v/>
      </c>
    </row>
    <row r="245">
      <c r="A245" s="12" t="n">
        <v>46286.56458333333</v>
      </c>
      <c r="B245" s="11" t="n">
        <v>8.099900245666504</v>
      </c>
      <c r="C245" s="11" t="n">
        <v>359.3299865722656</v>
      </c>
      <c r="D245" s="13" t="n">
        <v>1</v>
      </c>
      <c r="E245" s="14">
        <f>IF(AND(D245=1,INT($A245)=INT($A244),ISNUMBER(B244)),B245/B244-1,"")</f>
        <v/>
      </c>
      <c r="F245" s="14">
        <f>IF(AND(D245=1,INT($A245)=INT($A244),ISNUMBER(C244)),C245/C244-1,"")</f>
        <v/>
      </c>
      <c r="G245" s="11" t="n">
        <v>10.29020023345947</v>
      </c>
      <c r="H245" s="11" t="n">
        <v>338.760009765625</v>
      </c>
      <c r="I245" s="13" t="n">
        <v>0</v>
      </c>
      <c r="J245" s="14">
        <f>IF(AND(I245=1,INT($A245)=INT($A244),ISNUMBER(G244)),G245/G244-1,"")</f>
        <v/>
      </c>
      <c r="K245" s="14">
        <f>IF(AND(I245=1,INT($A245)=INT($A244),ISNUMBER(H244)),H245/H244-1,"")</f>
        <v/>
      </c>
      <c r="L245" s="11" t="n">
        <v>12.76609992980957</v>
      </c>
      <c r="M245" s="11" t="n">
        <v>737.1400146484375</v>
      </c>
      <c r="N245" s="13" t="n">
        <v>1</v>
      </c>
      <c r="O245" s="14">
        <f>IF(AND(N245=1,INT($A245)=INT($A244),ISNUMBER(L244)),L245/L244-1,"")</f>
        <v/>
      </c>
      <c r="P245" s="14">
        <f>IF(AND(N245=1,INT($A245)=INT($A244),ISNUMBER(M244)),M245/M244-1,"")</f>
        <v/>
      </c>
      <c r="Q245" s="11" t="n">
        <v>10.35990047454834</v>
      </c>
      <c r="R245" s="11" t="n">
        <v>497.0650024414062</v>
      </c>
      <c r="S245" s="13" t="n">
        <v>0</v>
      </c>
      <c r="T245" s="14">
        <f>IF(AND(S245=1,INT($A245)=INT($A244),ISNUMBER(Q244)),Q245/Q244-1,"")</f>
        <v/>
      </c>
      <c r="U245" s="14">
        <f>IF(AND(S245=1,INT($A245)=INT($A244),ISNUMBER(R244)),R245/R244-1,"")</f>
        <v/>
      </c>
      <c r="V245" s="11" t="n">
        <v>8.470000267028809</v>
      </c>
      <c r="W245" s="11" t="n">
        <v>7758.1201171875</v>
      </c>
      <c r="X245" s="13" t="n">
        <v>0</v>
      </c>
      <c r="Y245" s="14">
        <f>IF(AND(X245=1,INT($A245)=INT($A244),ISNUMBER(V244)),V245/V244-1,"")</f>
        <v/>
      </c>
      <c r="Z245" s="14">
        <f>IF(AND(X245=1,INT($A245)=INT($A244),ISNUMBER(W244)),W245/W244-1,"")</f>
        <v/>
      </c>
      <c r="AA245" s="11" t="n">
        <v>8.508899688720703</v>
      </c>
      <c r="AB245" s="11" t="n">
        <v>257.6900024414062</v>
      </c>
      <c r="AC245" s="13" t="n">
        <v>1</v>
      </c>
      <c r="AD245" s="14">
        <f>IF(AND(AC245=1,INT($A245)=INT($A244),ISNUMBER(AA244)),AA245/AA244-1,"")</f>
        <v/>
      </c>
      <c r="AE245" s="14">
        <f>IF(AND(AC245=1,INT($A245)=INT($A244),ISNUMBER(AB244)),AB245/AB244-1,"")</f>
        <v/>
      </c>
      <c r="AF245" s="11" t="n">
        <v>4.974999904632568</v>
      </c>
      <c r="AG245" s="11" t="n">
        <v>181.6649932861328</v>
      </c>
      <c r="AH245" s="13" t="n">
        <v>1</v>
      </c>
      <c r="AI245" s="14">
        <f>IF(AND(AH245=1,INT($A245)=INT($A244),ISNUMBER(AF244)),AF245/AF244-1,"")</f>
        <v/>
      </c>
      <c r="AJ245" s="14">
        <f>IF(AND(AH245=1,INT($A245)=INT($A244),ISNUMBER(AG244)),AG245/AG244-1,"")</f>
        <v/>
      </c>
    </row>
    <row r="246">
      <c r="A246" s="12" t="n">
        <v>46286.56527777778</v>
      </c>
      <c r="B246" s="11" t="n">
        <v>8.099900245666504</v>
      </c>
      <c r="C246" s="11" t="n">
        <v>359.3299865722656</v>
      </c>
      <c r="D246" s="13" t="n">
        <v>0</v>
      </c>
      <c r="E246" s="14">
        <f>IF(AND(D246=1,INT($A246)=INT($A245),ISNUMBER(B245)),B246/B245-1,"")</f>
        <v/>
      </c>
      <c r="F246" s="14">
        <f>IF(AND(D246=1,INT($A246)=INT($A245),ISNUMBER(C245)),C246/C245-1,"")</f>
        <v/>
      </c>
      <c r="G246" s="11" t="n">
        <v>10.29020023345947</v>
      </c>
      <c r="H246" s="11" t="n">
        <v>338.760009765625</v>
      </c>
      <c r="I246" s="13" t="n">
        <v>0</v>
      </c>
      <c r="J246" s="14">
        <f>IF(AND(I246=1,INT($A246)=INT($A245),ISNUMBER(G245)),G246/G245-1,"")</f>
        <v/>
      </c>
      <c r="K246" s="14">
        <f>IF(AND(I246=1,INT($A246)=INT($A245),ISNUMBER(H245)),H246/H245-1,"")</f>
        <v/>
      </c>
      <c r="L246" s="11" t="n">
        <v>12.76500034332275</v>
      </c>
      <c r="M246" s="11" t="n">
        <v>737.7349853515625</v>
      </c>
      <c r="N246" s="13" t="n">
        <v>1</v>
      </c>
      <c r="O246" s="14">
        <f>IF(AND(N246=1,INT($A246)=INT($A245),ISNUMBER(L245)),L246/L245-1,"")</f>
        <v/>
      </c>
      <c r="P246" s="14">
        <f>IF(AND(N246=1,INT($A246)=INT($A245),ISNUMBER(M245)),M246/M245-1,"")</f>
        <v/>
      </c>
      <c r="Q246" s="11" t="n">
        <v>10.35990047454834</v>
      </c>
      <c r="R246" s="11" t="n">
        <v>497.0650024414062</v>
      </c>
      <c r="S246" s="13" t="n">
        <v>0</v>
      </c>
      <c r="T246" s="14">
        <f>IF(AND(S246=1,INT($A246)=INT($A245),ISNUMBER(Q245)),Q246/Q245-1,"")</f>
        <v/>
      </c>
      <c r="U246" s="14">
        <f>IF(AND(S246=1,INT($A246)=INT($A245),ISNUMBER(R245)),R246/R245-1,"")</f>
        <v/>
      </c>
      <c r="V246" s="11" t="n">
        <v>8.470000267028809</v>
      </c>
      <c r="W246" s="11" t="n">
        <v>7758.1201171875</v>
      </c>
      <c r="X246" s="13" t="n">
        <v>0</v>
      </c>
      <c r="Y246" s="14">
        <f>IF(AND(X246=1,INT($A246)=INT($A245),ISNUMBER(V245)),V246/V245-1,"")</f>
        <v/>
      </c>
      <c r="Z246" s="14">
        <f>IF(AND(X246=1,INT($A246)=INT($A245),ISNUMBER(W245)),W246/W245-1,"")</f>
        <v/>
      </c>
      <c r="AA246" s="11" t="n">
        <v>8.500100135803223</v>
      </c>
      <c r="AB246" s="11" t="n">
        <v>257.7850036621094</v>
      </c>
      <c r="AC246" s="13" t="n">
        <v>1</v>
      </c>
      <c r="AD246" s="14">
        <f>IF(AND(AC246=1,INT($A246)=INT($A245),ISNUMBER(AA245)),AA246/AA245-1,"")</f>
        <v/>
      </c>
      <c r="AE246" s="14">
        <f>IF(AND(AC246=1,INT($A246)=INT($A245),ISNUMBER(AB245)),AB246/AB245-1,"")</f>
        <v/>
      </c>
      <c r="AF246" s="11" t="n">
        <v>4.974999904632568</v>
      </c>
      <c r="AG246" s="11" t="n">
        <v>181.6649932861328</v>
      </c>
      <c r="AH246" s="13" t="n">
        <v>0</v>
      </c>
      <c r="AI246" s="14">
        <f>IF(AND(AH246=1,INT($A246)=INT($A245),ISNUMBER(AF245)),AF246/AF245-1,"")</f>
        <v/>
      </c>
      <c r="AJ246" s="14">
        <f>IF(AND(AH246=1,INT($A246)=INT($A245),ISNUMBER(AG245)),AG246/AG245-1,"")</f>
        <v/>
      </c>
    </row>
    <row r="247">
      <c r="A247" s="12" t="n">
        <v>46286.56597222222</v>
      </c>
      <c r="B247" s="11" t="n">
        <v>8.090100288391113</v>
      </c>
      <c r="C247" s="11" t="n">
        <v>359.351806640625</v>
      </c>
      <c r="D247" s="13" t="n">
        <v>1</v>
      </c>
      <c r="E247" s="14">
        <f>IF(AND(D247=1,INT($A247)=INT($A246),ISNUMBER(B246)),B247/B246-1,"")</f>
        <v/>
      </c>
      <c r="F247" s="14">
        <f>IF(AND(D247=1,INT($A247)=INT($A246),ISNUMBER(C246)),C247/C246-1,"")</f>
        <v/>
      </c>
      <c r="G247" s="11" t="n">
        <v>10.29020023345947</v>
      </c>
      <c r="H247" s="11" t="n">
        <v>338.760009765625</v>
      </c>
      <c r="I247" s="13" t="n">
        <v>0</v>
      </c>
      <c r="J247" s="14">
        <f>IF(AND(I247=1,INT($A247)=INT($A246),ISNUMBER(G246)),G247/G246-1,"")</f>
        <v/>
      </c>
      <c r="K247" s="14">
        <f>IF(AND(I247=1,INT($A247)=INT($A246),ISNUMBER(H246)),H247/H246-1,"")</f>
        <v/>
      </c>
      <c r="L247" s="11" t="n">
        <v>12.76000022888184</v>
      </c>
      <c r="M247" s="11" t="n">
        <v>737.8099975585938</v>
      </c>
      <c r="N247" s="13" t="n">
        <v>1</v>
      </c>
      <c r="O247" s="14">
        <f>IF(AND(N247=1,INT($A247)=INT($A246),ISNUMBER(L246)),L247/L246-1,"")</f>
        <v/>
      </c>
      <c r="P247" s="14">
        <f>IF(AND(N247=1,INT($A247)=INT($A246),ISNUMBER(M246)),M247/M246-1,"")</f>
        <v/>
      </c>
      <c r="Q247" s="11" t="n">
        <v>10.35990047454834</v>
      </c>
      <c r="R247" s="11" t="n">
        <v>497.0650024414062</v>
      </c>
      <c r="S247" s="13" t="n">
        <v>0</v>
      </c>
      <c r="T247" s="14">
        <f>IF(AND(S247=1,INT($A247)=INT($A246),ISNUMBER(Q246)),Q247/Q246-1,"")</f>
        <v/>
      </c>
      <c r="U247" s="14">
        <f>IF(AND(S247=1,INT($A247)=INT($A246),ISNUMBER(R246)),R247/R246-1,"")</f>
        <v/>
      </c>
      <c r="V247" s="11" t="n">
        <v>8.470000267028809</v>
      </c>
      <c r="W247" s="11" t="n">
        <v>7758.1201171875</v>
      </c>
      <c r="X247" s="13" t="n">
        <v>0</v>
      </c>
      <c r="Y247" s="14">
        <f>IF(AND(X247=1,INT($A247)=INT($A246),ISNUMBER(V246)),V247/V246-1,"")</f>
        <v/>
      </c>
      <c r="Z247" s="14">
        <f>IF(AND(X247=1,INT($A247)=INT($A246),ISNUMBER(W246)),W247/W246-1,"")</f>
        <v/>
      </c>
      <c r="AA247" s="11" t="n">
        <v>8.500100135803223</v>
      </c>
      <c r="AB247" s="11" t="n">
        <v>257.7850036621094</v>
      </c>
      <c r="AC247" s="13" t="n">
        <v>0</v>
      </c>
      <c r="AD247" s="14">
        <f>IF(AND(AC247=1,INT($A247)=INT($A246),ISNUMBER(AA246)),AA247/AA246-1,"")</f>
        <v/>
      </c>
      <c r="AE247" s="14">
        <f>IF(AND(AC247=1,INT($A247)=INT($A246),ISNUMBER(AB246)),AB247/AB246-1,"")</f>
        <v/>
      </c>
      <c r="AF247" s="11" t="n">
        <v>4.974999904632568</v>
      </c>
      <c r="AG247" s="11" t="n">
        <v>181.6649932861328</v>
      </c>
      <c r="AH247" s="13" t="n">
        <v>0</v>
      </c>
      <c r="AI247" s="14">
        <f>IF(AND(AH247=1,INT($A247)=INT($A246),ISNUMBER(AF246)),AF247/AF246-1,"")</f>
        <v/>
      </c>
      <c r="AJ247" s="14">
        <f>IF(AND(AH247=1,INT($A247)=INT($A246),ISNUMBER(AG246)),AG247/AG246-1,"")</f>
        <v/>
      </c>
    </row>
    <row r="248">
      <c r="A248" s="12" t="n">
        <v>46286.56666666667</v>
      </c>
      <c r="B248" s="11" t="n">
        <v>8.090100288391113</v>
      </c>
      <c r="C248" s="11" t="n">
        <v>359.351806640625</v>
      </c>
      <c r="D248" s="13" t="n">
        <v>0</v>
      </c>
      <c r="E248" s="14">
        <f>IF(AND(D248=1,INT($A248)=INT($A247),ISNUMBER(B247)),B248/B247-1,"")</f>
        <v/>
      </c>
      <c r="F248" s="14">
        <f>IF(AND(D248=1,INT($A248)=INT($A247),ISNUMBER(C247)),C248/C247-1,"")</f>
        <v/>
      </c>
      <c r="G248" s="11" t="n">
        <v>10.29020023345947</v>
      </c>
      <c r="H248" s="11" t="n">
        <v>338.760009765625</v>
      </c>
      <c r="I248" s="13" t="n">
        <v>0</v>
      </c>
      <c r="J248" s="14">
        <f>IF(AND(I248=1,INT($A248)=INT($A247),ISNUMBER(G247)),G248/G247-1,"")</f>
        <v/>
      </c>
      <c r="K248" s="14">
        <f>IF(AND(I248=1,INT($A248)=INT($A247),ISNUMBER(H247)),H248/H247-1,"")</f>
        <v/>
      </c>
      <c r="L248" s="11" t="n">
        <v>12.73499965667725</v>
      </c>
      <c r="M248" s="11" t="n">
        <v>738.739990234375</v>
      </c>
      <c r="N248" s="13" t="n">
        <v>1</v>
      </c>
      <c r="O248" s="14">
        <f>IF(AND(N248=1,INT($A248)=INT($A247),ISNUMBER(L247)),L248/L247-1,"")</f>
        <v/>
      </c>
      <c r="P248" s="14">
        <f>IF(AND(N248=1,INT($A248)=INT($A247),ISNUMBER(M247)),M248/M247-1,"")</f>
        <v/>
      </c>
      <c r="Q248" s="11" t="n">
        <v>10.35990047454834</v>
      </c>
      <c r="R248" s="11" t="n">
        <v>497.0650024414062</v>
      </c>
      <c r="S248" s="13" t="n">
        <v>0</v>
      </c>
      <c r="T248" s="14">
        <f>IF(AND(S248=1,INT($A248)=INT($A247),ISNUMBER(Q247)),Q248/Q247-1,"")</f>
        <v/>
      </c>
      <c r="U248" s="14">
        <f>IF(AND(S248=1,INT($A248)=INT($A247),ISNUMBER(R247)),R248/R247-1,"")</f>
        <v/>
      </c>
      <c r="V248" s="11" t="n">
        <v>8.475000381469727</v>
      </c>
      <c r="W248" s="11" t="n">
        <v>7754.7900390625</v>
      </c>
      <c r="X248" s="13" t="n">
        <v>1</v>
      </c>
      <c r="Y248" s="14">
        <f>IF(AND(X248=1,INT($A248)=INT($A247),ISNUMBER(V247)),V248/V247-1,"")</f>
        <v/>
      </c>
      <c r="Z248" s="14">
        <f>IF(AND(X248=1,INT($A248)=INT($A247),ISNUMBER(W247)),W248/W247-1,"")</f>
        <v/>
      </c>
      <c r="AA248" s="11" t="n">
        <v>8.5</v>
      </c>
      <c r="AB248" s="11" t="n">
        <v>257.6900024414062</v>
      </c>
      <c r="AC248" s="13" t="n">
        <v>1</v>
      </c>
      <c r="AD248" s="14">
        <f>IF(AND(AC248=1,INT($A248)=INT($A247),ISNUMBER(AA247)),AA248/AA247-1,"")</f>
        <v/>
      </c>
      <c r="AE248" s="14">
        <f>IF(AND(AC248=1,INT($A248)=INT($A247),ISNUMBER(AB247)),AB248/AB247-1,"")</f>
        <v/>
      </c>
      <c r="AF248" s="11" t="n">
        <v>4.974999904632568</v>
      </c>
      <c r="AG248" s="11" t="n">
        <v>181.6649932861328</v>
      </c>
      <c r="AH248" s="13" t="n">
        <v>0</v>
      </c>
      <c r="AI248" s="14">
        <f>IF(AND(AH248=1,INT($A248)=INT($A247),ISNUMBER(AF247)),AF248/AF247-1,"")</f>
        <v/>
      </c>
      <c r="AJ248" s="14">
        <f>IF(AND(AH248=1,INT($A248)=INT($A247),ISNUMBER(AG247)),AG248/AG247-1,"")</f>
        <v/>
      </c>
    </row>
    <row r="249">
      <c r="A249" s="12" t="n">
        <v>46286.56736111111</v>
      </c>
      <c r="B249" s="11" t="n">
        <v>8.095000267028809</v>
      </c>
      <c r="C249" s="11" t="n">
        <v>359.2999877929688</v>
      </c>
      <c r="D249" s="13" t="n">
        <v>1</v>
      </c>
      <c r="E249" s="14">
        <f>IF(AND(D249=1,INT($A249)=INT($A248),ISNUMBER(B248)),B249/B248-1,"")</f>
        <v/>
      </c>
      <c r="F249" s="14">
        <f>IF(AND(D249=1,INT($A249)=INT($A248),ISNUMBER(C248)),C249/C248-1,"")</f>
        <v/>
      </c>
      <c r="G249" s="11" t="n">
        <v>10.29500007629395</v>
      </c>
      <c r="H249" s="11" t="n">
        <v>338.4299926757812</v>
      </c>
      <c r="I249" s="13" t="n">
        <v>1</v>
      </c>
      <c r="J249" s="14">
        <f>IF(AND(I249=1,INT($A249)=INT($A248),ISNUMBER(G248)),G249/G248-1,"")</f>
        <v/>
      </c>
      <c r="K249" s="14">
        <f>IF(AND(I249=1,INT($A249)=INT($A248),ISNUMBER(H248)),H249/H248-1,"")</f>
        <v/>
      </c>
      <c r="L249" s="11" t="n">
        <v>12.70499992370605</v>
      </c>
      <c r="M249" s="11" t="n">
        <v>740.3800048828125</v>
      </c>
      <c r="N249" s="13" t="n">
        <v>1</v>
      </c>
      <c r="O249" s="14">
        <f>IF(AND(N249=1,INT($A249)=INT($A248),ISNUMBER(L248)),L249/L248-1,"")</f>
        <v/>
      </c>
      <c r="P249" s="14">
        <f>IF(AND(N249=1,INT($A249)=INT($A248),ISNUMBER(M248)),M249/M248-1,"")</f>
        <v/>
      </c>
      <c r="Q249" s="11" t="n">
        <v>10.35990047454834</v>
      </c>
      <c r="R249" s="11" t="n">
        <v>497.0650024414062</v>
      </c>
      <c r="S249" s="13" t="n">
        <v>0</v>
      </c>
      <c r="T249" s="14">
        <f>IF(AND(S249=1,INT($A249)=INT($A248),ISNUMBER(Q248)),Q249/Q248-1,"")</f>
        <v/>
      </c>
      <c r="U249" s="14">
        <f>IF(AND(S249=1,INT($A249)=INT($A248),ISNUMBER(R248)),R249/R248-1,"")</f>
        <v/>
      </c>
      <c r="V249" s="11" t="n">
        <v>8.475000381469727</v>
      </c>
      <c r="W249" s="11" t="n">
        <v>7754.7900390625</v>
      </c>
      <c r="X249" s="13" t="n">
        <v>0</v>
      </c>
      <c r="Y249" s="14">
        <f>IF(AND(X249=1,INT($A249)=INT($A248),ISNUMBER(V248)),V249/V248-1,"")</f>
        <v/>
      </c>
      <c r="Z249" s="14">
        <f>IF(AND(X249=1,INT($A249)=INT($A248),ISNUMBER(W248)),W249/W248-1,"")</f>
        <v/>
      </c>
      <c r="AA249" s="11" t="n">
        <v>8.5</v>
      </c>
      <c r="AB249" s="11" t="n">
        <v>257.6900024414062</v>
      </c>
      <c r="AC249" s="13" t="n">
        <v>0</v>
      </c>
      <c r="AD249" s="14">
        <f>IF(AND(AC249=1,INT($A249)=INT($A248),ISNUMBER(AA248)),AA249/AA248-1,"")</f>
        <v/>
      </c>
      <c r="AE249" s="14">
        <f>IF(AND(AC249=1,INT($A249)=INT($A248),ISNUMBER(AB248)),AB249/AB248-1,"")</f>
        <v/>
      </c>
      <c r="AF249" s="11" t="n">
        <v>4.979899883270264</v>
      </c>
      <c r="AG249" s="11" t="n">
        <v>181.3300018310547</v>
      </c>
      <c r="AH249" s="13" t="n">
        <v>1</v>
      </c>
      <c r="AI249" s="14">
        <f>IF(AND(AH249=1,INT($A249)=INT($A248),ISNUMBER(AF248)),AF249/AF248-1,"")</f>
        <v/>
      </c>
      <c r="AJ249" s="14">
        <f>IF(AND(AH249=1,INT($A249)=INT($A248),ISNUMBER(AG248)),AG249/AG248-1,"")</f>
        <v/>
      </c>
    </row>
    <row r="250">
      <c r="A250" s="12" t="n">
        <v>46286.56805555556</v>
      </c>
      <c r="B250" s="11" t="n">
        <v>8.090100288391113</v>
      </c>
      <c r="C250" s="11" t="n">
        <v>359.6000061035156</v>
      </c>
      <c r="D250" s="13" t="n">
        <v>1</v>
      </c>
      <c r="E250" s="14">
        <f>IF(AND(D250=1,INT($A250)=INT($A249),ISNUMBER(B249)),B250/B249-1,"")</f>
        <v/>
      </c>
      <c r="F250" s="14">
        <f>IF(AND(D250=1,INT($A250)=INT($A249),ISNUMBER(C249)),C250/C249-1,"")</f>
        <v/>
      </c>
      <c r="G250" s="11" t="n">
        <v>10.29010009765625</v>
      </c>
      <c r="H250" s="11" t="n">
        <v>338.5400085449219</v>
      </c>
      <c r="I250" s="13" t="n">
        <v>1</v>
      </c>
      <c r="J250" s="14">
        <f>IF(AND(I250=1,INT($A250)=INT($A249),ISNUMBER(G249)),G250/G249-1,"")</f>
        <v/>
      </c>
      <c r="K250" s="14">
        <f>IF(AND(I250=1,INT($A250)=INT($A249),ISNUMBER(H249)),H250/H249-1,"")</f>
        <v/>
      </c>
      <c r="L250" s="11" t="n">
        <v>12.71500015258789</v>
      </c>
      <c r="M250" s="11" t="n">
        <v>739.8049926757812</v>
      </c>
      <c r="N250" s="13" t="n">
        <v>1</v>
      </c>
      <c r="O250" s="14">
        <f>IF(AND(N250=1,INT($A250)=INT($A249),ISNUMBER(L249)),L250/L249-1,"")</f>
        <v/>
      </c>
      <c r="P250" s="14">
        <f>IF(AND(N250=1,INT($A250)=INT($A249),ISNUMBER(M249)),M250/M249-1,"")</f>
        <v/>
      </c>
      <c r="Q250" s="11" t="n">
        <v>10.3798999786377</v>
      </c>
      <c r="R250" s="11" t="n">
        <v>496.6700134277344</v>
      </c>
      <c r="S250" s="13" t="n">
        <v>1</v>
      </c>
      <c r="T250" s="14">
        <f>IF(AND(S250=1,INT($A250)=INT($A249),ISNUMBER(Q249)),Q250/Q249-1,"")</f>
        <v/>
      </c>
      <c r="U250" s="14">
        <f>IF(AND(S250=1,INT($A250)=INT($A249),ISNUMBER(R249)),R250/R249-1,"")</f>
        <v/>
      </c>
      <c r="V250" s="11" t="n">
        <v>8.475000381469727</v>
      </c>
      <c r="W250" s="11" t="n">
        <v>7754.7900390625</v>
      </c>
      <c r="X250" s="13" t="n">
        <v>0</v>
      </c>
      <c r="Y250" s="14">
        <f>IF(AND(X250=1,INT($A250)=INT($A249),ISNUMBER(V249)),V250/V249-1,"")</f>
        <v/>
      </c>
      <c r="Z250" s="14">
        <f>IF(AND(X250=1,INT($A250)=INT($A249),ISNUMBER(W249)),W250/W249-1,"")</f>
        <v/>
      </c>
      <c r="AA250" s="11" t="n">
        <v>8.502900123596191</v>
      </c>
      <c r="AB250" s="11" t="n">
        <v>257.760009765625</v>
      </c>
      <c r="AC250" s="13" t="n">
        <v>1</v>
      </c>
      <c r="AD250" s="14">
        <f>IF(AND(AC250=1,INT($A250)=INT($A249),ISNUMBER(AA249)),AA250/AA249-1,"")</f>
        <v/>
      </c>
      <c r="AE250" s="14">
        <f>IF(AND(AC250=1,INT($A250)=INT($A249),ISNUMBER(AB249)),AB250/AB249-1,"")</f>
        <v/>
      </c>
      <c r="AF250" s="11" t="n">
        <v>4.979899883270264</v>
      </c>
      <c r="AG250" s="11" t="n">
        <v>181.3300018310547</v>
      </c>
      <c r="AH250" s="13" t="n">
        <v>0</v>
      </c>
      <c r="AI250" s="14">
        <f>IF(AND(AH250=1,INT($A250)=INT($A249),ISNUMBER(AF249)),AF250/AF249-1,"")</f>
        <v/>
      </c>
      <c r="AJ250" s="14">
        <f>IF(AND(AH250=1,INT($A250)=INT($A249),ISNUMBER(AG249)),AG250/AG249-1,"")</f>
        <v/>
      </c>
    </row>
    <row r="251">
      <c r="A251" s="12" t="n">
        <v>46286.56875</v>
      </c>
      <c r="B251" s="11" t="n">
        <v>8.085000038146973</v>
      </c>
      <c r="C251" s="11" t="n">
        <v>359.8299865722656</v>
      </c>
      <c r="D251" s="13" t="n">
        <v>1</v>
      </c>
      <c r="E251" s="14">
        <f>IF(AND(D251=1,INT($A251)=INT($A250),ISNUMBER(B250)),B251/B250-1,"")</f>
        <v/>
      </c>
      <c r="F251" s="14">
        <f>IF(AND(D251=1,INT($A251)=INT($A250),ISNUMBER(C250)),C251/C250-1,"")</f>
        <v/>
      </c>
      <c r="G251" s="11" t="n">
        <v>10.30500030517578</v>
      </c>
      <c r="H251" s="11" t="n">
        <v>338.3099975585938</v>
      </c>
      <c r="I251" s="13" t="n">
        <v>1</v>
      </c>
      <c r="J251" s="14">
        <f>IF(AND(I251=1,INT($A251)=INT($A250),ISNUMBER(G250)),G251/G250-1,"")</f>
        <v/>
      </c>
      <c r="K251" s="14">
        <f>IF(AND(I251=1,INT($A251)=INT($A250),ISNUMBER(H250)),H251/H250-1,"")</f>
        <v/>
      </c>
      <c r="L251" s="11" t="n">
        <v>12.71000003814697</v>
      </c>
      <c r="M251" s="11" t="n">
        <v>739.875</v>
      </c>
      <c r="N251" s="13" t="n">
        <v>1</v>
      </c>
      <c r="O251" s="14">
        <f>IF(AND(N251=1,INT($A251)=INT($A250),ISNUMBER(L250)),L251/L250-1,"")</f>
        <v/>
      </c>
      <c r="P251" s="14">
        <f>IF(AND(N251=1,INT($A251)=INT($A250),ISNUMBER(M250)),M251/M250-1,"")</f>
        <v/>
      </c>
      <c r="Q251" s="11" t="n">
        <v>10.375</v>
      </c>
      <c r="R251" s="11" t="n">
        <v>496.4949951171875</v>
      </c>
      <c r="S251" s="13" t="n">
        <v>1</v>
      </c>
      <c r="T251" s="14">
        <f>IF(AND(S251=1,INT($A251)=INT($A250),ISNUMBER(Q250)),Q251/Q250-1,"")</f>
        <v/>
      </c>
      <c r="U251" s="14">
        <f>IF(AND(S251=1,INT($A251)=INT($A250),ISNUMBER(R250)),R251/R250-1,"")</f>
        <v/>
      </c>
      <c r="V251" s="11" t="n">
        <v>8.475000381469727</v>
      </c>
      <c r="W251" s="11" t="n">
        <v>7754.7900390625</v>
      </c>
      <c r="X251" s="13" t="n">
        <v>0</v>
      </c>
      <c r="Y251" s="14">
        <f>IF(AND(X251=1,INT($A251)=INT($A250),ISNUMBER(V250)),V251/V250-1,"")</f>
        <v/>
      </c>
      <c r="Z251" s="14">
        <f>IF(AND(X251=1,INT($A251)=INT($A250),ISNUMBER(W250)),W251/W250-1,"")</f>
        <v/>
      </c>
      <c r="AA251" s="11" t="n">
        <v>8.500100135803223</v>
      </c>
      <c r="AB251" s="11" t="n">
        <v>257.9500122070312</v>
      </c>
      <c r="AC251" s="13" t="n">
        <v>1</v>
      </c>
      <c r="AD251" s="14">
        <f>IF(AND(AC251=1,INT($A251)=INT($A250),ISNUMBER(AA250)),AA251/AA250-1,"")</f>
        <v/>
      </c>
      <c r="AE251" s="14">
        <f>IF(AND(AC251=1,INT($A251)=INT($A250),ISNUMBER(AB250)),AB251/AB250-1,"")</f>
        <v/>
      </c>
      <c r="AF251" s="11" t="n">
        <v>4.979899883270264</v>
      </c>
      <c r="AG251" s="11" t="n">
        <v>181.3300018310547</v>
      </c>
      <c r="AH251" s="13" t="n">
        <v>0</v>
      </c>
      <c r="AI251" s="14">
        <f>IF(AND(AH251=1,INT($A251)=INT($A250),ISNUMBER(AF250)),AF251/AF250-1,"")</f>
        <v/>
      </c>
      <c r="AJ251" s="14">
        <f>IF(AND(AH251=1,INT($A251)=INT($A250),ISNUMBER(AG250)),AG251/AG250-1,"")</f>
        <v/>
      </c>
    </row>
    <row r="252">
      <c r="A252" s="12" t="n">
        <v>46286.56944444445</v>
      </c>
      <c r="B252" s="11" t="n">
        <v>8.085000038146973</v>
      </c>
      <c r="C252" s="11" t="n">
        <v>359.9200134277344</v>
      </c>
      <c r="D252" s="13" t="n">
        <v>1</v>
      </c>
      <c r="E252" s="14">
        <f>IF(AND(D252=1,INT($A252)=INT($A251),ISNUMBER(B251)),B252/B251-1,"")</f>
        <v/>
      </c>
      <c r="F252" s="14">
        <f>IF(AND(D252=1,INT($A252)=INT($A251),ISNUMBER(C251)),C252/C251-1,"")</f>
        <v/>
      </c>
      <c r="G252" s="11" t="n">
        <v>10.30500030517578</v>
      </c>
      <c r="H252" s="11" t="n">
        <v>338.3099975585938</v>
      </c>
      <c r="I252" s="13" t="n">
        <v>0</v>
      </c>
      <c r="J252" s="14">
        <f>IF(AND(I252=1,INT($A252)=INT($A251),ISNUMBER(G251)),G252/G251-1,"")</f>
        <v/>
      </c>
      <c r="K252" s="14">
        <f>IF(AND(I252=1,INT($A252)=INT($A251),ISNUMBER(H251)),H252/H251-1,"")</f>
        <v/>
      </c>
      <c r="L252" s="11" t="n">
        <v>12.69499969482422</v>
      </c>
      <c r="M252" s="11" t="n">
        <v>740.5349731445312</v>
      </c>
      <c r="N252" s="13" t="n">
        <v>1</v>
      </c>
      <c r="O252" s="14">
        <f>IF(AND(N252=1,INT($A252)=INT($A251),ISNUMBER(L251)),L252/L251-1,"")</f>
        <v/>
      </c>
      <c r="P252" s="14">
        <f>IF(AND(N252=1,INT($A252)=INT($A251),ISNUMBER(M251)),M252/M251-1,"")</f>
        <v/>
      </c>
      <c r="Q252" s="11" t="n">
        <v>10.37020015716553</v>
      </c>
      <c r="R252" s="11" t="n">
        <v>496.8200073242188</v>
      </c>
      <c r="S252" s="13" t="n">
        <v>1</v>
      </c>
      <c r="T252" s="14">
        <f>IF(AND(S252=1,INT($A252)=INT($A251),ISNUMBER(Q251)),Q252/Q251-1,"")</f>
        <v/>
      </c>
      <c r="U252" s="14">
        <f>IF(AND(S252=1,INT($A252)=INT($A251),ISNUMBER(R251)),R252/R251-1,"")</f>
        <v/>
      </c>
      <c r="V252" s="11" t="n">
        <v>8.475000381469727</v>
      </c>
      <c r="W252" s="11" t="n">
        <v>7754.7900390625</v>
      </c>
      <c r="X252" s="13" t="n">
        <v>0</v>
      </c>
      <c r="Y252" s="14">
        <f>IF(AND(X252=1,INT($A252)=INT($A251),ISNUMBER(V251)),V252/V251-1,"")</f>
        <v/>
      </c>
      <c r="Z252" s="14">
        <f>IF(AND(X252=1,INT($A252)=INT($A251),ISNUMBER(W251)),W252/W251-1,"")</f>
        <v/>
      </c>
      <c r="AA252" s="11" t="n">
        <v>8.500100135803223</v>
      </c>
      <c r="AB252" s="11" t="n">
        <v>257.9500122070312</v>
      </c>
      <c r="AC252" s="13" t="n">
        <v>0</v>
      </c>
      <c r="AD252" s="14">
        <f>IF(AND(AC252=1,INT($A252)=INT($A251),ISNUMBER(AA251)),AA252/AA251-1,"")</f>
        <v/>
      </c>
      <c r="AE252" s="14">
        <f>IF(AND(AC252=1,INT($A252)=INT($A251),ISNUMBER(AB251)),AB252/AB251-1,"")</f>
        <v/>
      </c>
      <c r="AF252" s="11" t="n">
        <v>4.979899883270264</v>
      </c>
      <c r="AG252" s="11" t="n">
        <v>181.3300018310547</v>
      </c>
      <c r="AH252" s="13" t="n">
        <v>0</v>
      </c>
      <c r="AI252" s="14">
        <f>IF(AND(AH252=1,INT($A252)=INT($A251),ISNUMBER(AF251)),AF252/AF251-1,"")</f>
        <v/>
      </c>
      <c r="AJ252" s="14">
        <f>IF(AND(AH252=1,INT($A252)=INT($A251),ISNUMBER(AG251)),AG252/AG251-1,"")</f>
        <v/>
      </c>
    </row>
    <row r="253">
      <c r="A253" s="12" t="n">
        <v>46286.57013888889</v>
      </c>
      <c r="B253" s="11" t="n">
        <v>8.079899787902832</v>
      </c>
      <c r="C253" s="11" t="n">
        <v>360.1300048828125</v>
      </c>
      <c r="D253" s="13" t="n">
        <v>1</v>
      </c>
      <c r="E253" s="14">
        <f>IF(AND(D253=1,INT($A253)=INT($A252),ISNUMBER(B252)),B253/B252-1,"")</f>
        <v/>
      </c>
      <c r="F253" s="14">
        <f>IF(AND(D253=1,INT($A253)=INT($A252),ISNUMBER(C252)),C253/C252-1,"")</f>
        <v/>
      </c>
      <c r="G253" s="11" t="n">
        <v>10.30500030517578</v>
      </c>
      <c r="H253" s="11" t="n">
        <v>338.3099975585938</v>
      </c>
      <c r="I253" s="13" t="n">
        <v>0</v>
      </c>
      <c r="J253" s="14">
        <f>IF(AND(I253=1,INT($A253)=INT($A252),ISNUMBER(G252)),G253/G252-1,"")</f>
        <v/>
      </c>
      <c r="K253" s="14">
        <f>IF(AND(I253=1,INT($A253)=INT($A252),ISNUMBER(H252)),H253/H252-1,"")</f>
        <v/>
      </c>
      <c r="L253" s="11" t="n">
        <v>12.69499969482422</v>
      </c>
      <c r="M253" s="11" t="n">
        <v>740.469970703125</v>
      </c>
      <c r="N253" s="13" t="n">
        <v>1</v>
      </c>
      <c r="O253" s="14">
        <f>IF(AND(N253=1,INT($A253)=INT($A252),ISNUMBER(L252)),L253/L252-1,"")</f>
        <v/>
      </c>
      <c r="P253" s="14">
        <f>IF(AND(N253=1,INT($A253)=INT($A252),ISNUMBER(M252)),M253/M252-1,"")</f>
        <v/>
      </c>
      <c r="Q253" s="11" t="n">
        <v>10.36499977111816</v>
      </c>
      <c r="R253" s="11" t="n">
        <v>497.1900024414062</v>
      </c>
      <c r="S253" s="13" t="n">
        <v>1</v>
      </c>
      <c r="T253" s="14">
        <f>IF(AND(S253=1,INT($A253)=INT($A252),ISNUMBER(Q252)),Q253/Q252-1,"")</f>
        <v/>
      </c>
      <c r="U253" s="14">
        <f>IF(AND(S253=1,INT($A253)=INT($A252),ISNUMBER(R252)),R253/R252-1,"")</f>
        <v/>
      </c>
      <c r="V253" s="11" t="n">
        <v>8.475000381469727</v>
      </c>
      <c r="W253" s="11" t="n">
        <v>7754.7900390625</v>
      </c>
      <c r="X253" s="13" t="n">
        <v>0</v>
      </c>
      <c r="Y253" s="14">
        <f>IF(AND(X253=1,INT($A253)=INT($A252),ISNUMBER(V252)),V253/V252-1,"")</f>
        <v/>
      </c>
      <c r="Z253" s="14">
        <f>IF(AND(X253=1,INT($A253)=INT($A252),ISNUMBER(W252)),W253/W252-1,"")</f>
        <v/>
      </c>
      <c r="AA253" s="11" t="n">
        <v>8.479999542236328</v>
      </c>
      <c r="AB253" s="11" t="n">
        <v>258.1462097167969</v>
      </c>
      <c r="AC253" s="13" t="n">
        <v>1</v>
      </c>
      <c r="AD253" s="14">
        <f>IF(AND(AC253=1,INT($A253)=INT($A252),ISNUMBER(AA252)),AA253/AA252-1,"")</f>
        <v/>
      </c>
      <c r="AE253" s="14">
        <f>IF(AND(AC253=1,INT($A253)=INT($A252),ISNUMBER(AB252)),AB253/AB252-1,"")</f>
        <v/>
      </c>
      <c r="AF253" s="11" t="n">
        <v>4.971399784088135</v>
      </c>
      <c r="AG253" s="11" t="n">
        <v>181.6150054931641</v>
      </c>
      <c r="AH253" s="13" t="n">
        <v>1</v>
      </c>
      <c r="AI253" s="14">
        <f>IF(AND(AH253=1,INT($A253)=INT($A252),ISNUMBER(AF252)),AF253/AF252-1,"")</f>
        <v/>
      </c>
      <c r="AJ253" s="14">
        <f>IF(AND(AH253=1,INT($A253)=INT($A252),ISNUMBER(AG252)),AG253/AG252-1,"")</f>
        <v/>
      </c>
    </row>
    <row r="254">
      <c r="A254" s="12" t="n">
        <v>46286.57083333333</v>
      </c>
      <c r="B254" s="11" t="n">
        <v>8.074999809265137</v>
      </c>
      <c r="C254" s="11" t="n">
        <v>360.0150146484375</v>
      </c>
      <c r="D254" s="13" t="n">
        <v>1</v>
      </c>
      <c r="E254" s="14">
        <f>IF(AND(D254=1,INT($A254)=INT($A253),ISNUMBER(B253)),B254/B253-1,"")</f>
        <v/>
      </c>
      <c r="F254" s="14">
        <f>IF(AND(D254=1,INT($A254)=INT($A253),ISNUMBER(C253)),C254/C253-1,"")</f>
        <v/>
      </c>
      <c r="G254" s="11" t="n">
        <v>10.30500030517578</v>
      </c>
      <c r="H254" s="11" t="n">
        <v>338.3099975585938</v>
      </c>
      <c r="I254" s="13" t="n">
        <v>0</v>
      </c>
      <c r="J254" s="14">
        <f>IF(AND(I254=1,INT($A254)=INT($A253),ISNUMBER(G253)),G254/G253-1,"")</f>
        <v/>
      </c>
      <c r="K254" s="14">
        <f>IF(AND(I254=1,INT($A254)=INT($A253),ISNUMBER(H253)),H254/H253-1,"")</f>
        <v/>
      </c>
      <c r="L254" s="11" t="n">
        <v>12.66499996185303</v>
      </c>
      <c r="M254" s="11" t="n">
        <v>742.2999877929688</v>
      </c>
      <c r="N254" s="13" t="n">
        <v>1</v>
      </c>
      <c r="O254" s="14">
        <f>IF(AND(N254=1,INT($A254)=INT($A253),ISNUMBER(L253)),L254/L253-1,"")</f>
        <v/>
      </c>
      <c r="P254" s="14">
        <f>IF(AND(N254=1,INT($A254)=INT($A253),ISNUMBER(M253)),M254/M253-1,"")</f>
        <v/>
      </c>
      <c r="Q254" s="11" t="n">
        <v>10.35999965667725</v>
      </c>
      <c r="R254" s="11" t="n">
        <v>497.2709045410156</v>
      </c>
      <c r="S254" s="13" t="n">
        <v>1</v>
      </c>
      <c r="T254" s="14">
        <f>IF(AND(S254=1,INT($A254)=INT($A253),ISNUMBER(Q253)),Q254/Q253-1,"")</f>
        <v/>
      </c>
      <c r="U254" s="14">
        <f>IF(AND(S254=1,INT($A254)=INT($A253),ISNUMBER(R253)),R254/R253-1,"")</f>
        <v/>
      </c>
      <c r="V254" s="11" t="n">
        <v>8.475000381469727</v>
      </c>
      <c r="W254" s="11" t="n">
        <v>7754.7900390625</v>
      </c>
      <c r="X254" s="13" t="n">
        <v>0</v>
      </c>
      <c r="Y254" s="14">
        <f>IF(AND(X254=1,INT($A254)=INT($A253),ISNUMBER(V253)),V254/V253-1,"")</f>
        <v/>
      </c>
      <c r="Z254" s="14">
        <f>IF(AND(X254=1,INT($A254)=INT($A253),ISNUMBER(W253)),W254/W253-1,"")</f>
        <v/>
      </c>
      <c r="AA254" s="11" t="n">
        <v>8.480099678039551</v>
      </c>
      <c r="AB254" s="11" t="n">
        <v>258.4500122070312</v>
      </c>
      <c r="AC254" s="13" t="n">
        <v>1</v>
      </c>
      <c r="AD254" s="14">
        <f>IF(AND(AC254=1,INT($A254)=INT($A253),ISNUMBER(AA253)),AA254/AA253-1,"")</f>
        <v/>
      </c>
      <c r="AE254" s="14">
        <f>IF(AND(AC254=1,INT($A254)=INT($A253),ISNUMBER(AB253)),AB254/AB253-1,"")</f>
        <v/>
      </c>
      <c r="AF254" s="11" t="n">
        <v>4.96999979019165</v>
      </c>
      <c r="AG254" s="11" t="n">
        <v>181.7649993896484</v>
      </c>
      <c r="AH254" s="13" t="n">
        <v>1</v>
      </c>
      <c r="AI254" s="14">
        <f>IF(AND(AH254=1,INT($A254)=INT($A253),ISNUMBER(AF253)),AF254/AF253-1,"")</f>
        <v/>
      </c>
      <c r="AJ254" s="14">
        <f>IF(AND(AH254=1,INT($A254)=INT($A253),ISNUMBER(AG253)),AG254/AG253-1,"")</f>
        <v/>
      </c>
    </row>
    <row r="255">
      <c r="A255" s="12" t="n">
        <v>46286.57152777778</v>
      </c>
      <c r="B255" s="11" t="n">
        <v>8.080100059509277</v>
      </c>
      <c r="C255" s="11" t="n">
        <v>359.8200073242188</v>
      </c>
      <c r="D255" s="13" t="n">
        <v>1</v>
      </c>
      <c r="E255" s="14">
        <f>IF(AND(D255=1,INT($A255)=INT($A254),ISNUMBER(B254)),B255/B254-1,"")</f>
        <v/>
      </c>
      <c r="F255" s="14">
        <f>IF(AND(D255=1,INT($A255)=INT($A254),ISNUMBER(C254)),C255/C254-1,"")</f>
        <v/>
      </c>
      <c r="G255" s="11" t="n">
        <v>10.30000019073486</v>
      </c>
      <c r="H255" s="11" t="n">
        <v>338.4100036621094</v>
      </c>
      <c r="I255" s="13" t="n">
        <v>1</v>
      </c>
      <c r="J255" s="14">
        <f>IF(AND(I255=1,INT($A255)=INT($A254),ISNUMBER(G254)),G255/G254-1,"")</f>
        <v/>
      </c>
      <c r="K255" s="14">
        <f>IF(AND(I255=1,INT($A255)=INT($A254),ISNUMBER(H254)),H255/H254-1,"")</f>
        <v/>
      </c>
      <c r="L255" s="11" t="n">
        <v>12.625</v>
      </c>
      <c r="M255" s="11" t="n">
        <v>743.72998046875</v>
      </c>
      <c r="N255" s="13" t="n">
        <v>1</v>
      </c>
      <c r="O255" s="14">
        <f>IF(AND(N255=1,INT($A255)=INT($A254),ISNUMBER(L254)),L255/L254-1,"")</f>
        <v/>
      </c>
      <c r="P255" s="14">
        <f>IF(AND(N255=1,INT($A255)=INT($A254),ISNUMBER(M254)),M255/M254-1,"")</f>
        <v/>
      </c>
      <c r="Q255" s="11" t="n">
        <v>10.35499954223633</v>
      </c>
      <c r="R255" s="11" t="n">
        <v>497.4849853515625</v>
      </c>
      <c r="S255" s="13" t="n">
        <v>1</v>
      </c>
      <c r="T255" s="14">
        <f>IF(AND(S255=1,INT($A255)=INT($A254),ISNUMBER(Q254)),Q255/Q254-1,"")</f>
        <v/>
      </c>
      <c r="U255" s="14">
        <f>IF(AND(S255=1,INT($A255)=INT($A254),ISNUMBER(R254)),R255/R254-1,"")</f>
        <v/>
      </c>
      <c r="V255" s="11" t="n">
        <v>8.475000381469727</v>
      </c>
      <c r="W255" s="11" t="n">
        <v>7754.7900390625</v>
      </c>
      <c r="X255" s="13" t="n">
        <v>0</v>
      </c>
      <c r="Y255" s="14">
        <f>IF(AND(X255=1,INT($A255)=INT($A254),ISNUMBER(V254)),V255/V254-1,"")</f>
        <v/>
      </c>
      <c r="Z255" s="14">
        <f>IF(AND(X255=1,INT($A255)=INT($A254),ISNUMBER(W254)),W255/W254-1,"")</f>
        <v/>
      </c>
      <c r="AA255" s="11" t="n">
        <v>8.480099678039551</v>
      </c>
      <c r="AB255" s="11" t="n">
        <v>258.4500122070312</v>
      </c>
      <c r="AC255" s="13" t="n">
        <v>0</v>
      </c>
      <c r="AD255" s="14">
        <f>IF(AND(AC255=1,INT($A255)=INT($A254),ISNUMBER(AA254)),AA255/AA254-1,"")</f>
        <v/>
      </c>
      <c r="AE255" s="14">
        <f>IF(AND(AC255=1,INT($A255)=INT($A254),ISNUMBER(AB254)),AB255/AB254-1,"")</f>
        <v/>
      </c>
      <c r="AF255" s="11" t="n">
        <v>4.960000038146973</v>
      </c>
      <c r="AG255" s="11" t="n">
        <v>181.7949981689453</v>
      </c>
      <c r="AH255" s="13" t="n">
        <v>1</v>
      </c>
      <c r="AI255" s="14">
        <f>IF(AND(AH255=1,INT($A255)=INT($A254),ISNUMBER(AF254)),AF255/AF254-1,"")</f>
        <v/>
      </c>
      <c r="AJ255" s="14">
        <f>IF(AND(AH255=1,INT($A255)=INT($A254),ISNUMBER(AG254)),AG255/AG254-1,"")</f>
        <v/>
      </c>
    </row>
    <row r="256">
      <c r="A256" s="12" t="n">
        <v>46286.57222222222</v>
      </c>
      <c r="B256" s="11" t="n">
        <v>8.080100059509277</v>
      </c>
      <c r="C256" s="11" t="n">
        <v>359.8200073242188</v>
      </c>
      <c r="D256" s="13" t="n">
        <v>0</v>
      </c>
      <c r="E256" s="14">
        <f>IF(AND(D256=1,INT($A256)=INT($A255),ISNUMBER(B255)),B256/B255-1,"")</f>
        <v/>
      </c>
      <c r="F256" s="14">
        <f>IF(AND(D256=1,INT($A256)=INT($A255),ISNUMBER(C255)),C256/C255-1,"")</f>
        <v/>
      </c>
      <c r="G256" s="11" t="n">
        <v>10.30000019073486</v>
      </c>
      <c r="H256" s="11" t="n">
        <v>338.4301147460938</v>
      </c>
      <c r="I256" s="13" t="n">
        <v>1</v>
      </c>
      <c r="J256" s="14">
        <f>IF(AND(I256=1,INT($A256)=INT($A255),ISNUMBER(G255)),G256/G255-1,"")</f>
        <v/>
      </c>
      <c r="K256" s="14">
        <f>IF(AND(I256=1,INT($A256)=INT($A255),ISNUMBER(H255)),H256/H255-1,"")</f>
        <v/>
      </c>
      <c r="L256" s="11" t="n">
        <v>12.61999988555908</v>
      </c>
      <c r="M256" s="11" t="n">
        <v>743.9000244140625</v>
      </c>
      <c r="N256" s="13" t="n">
        <v>1</v>
      </c>
      <c r="O256" s="14">
        <f>IF(AND(N256=1,INT($A256)=INT($A255),ISNUMBER(L255)),L256/L255-1,"")</f>
        <v/>
      </c>
      <c r="P256" s="14">
        <f>IF(AND(N256=1,INT($A256)=INT($A255),ISNUMBER(M255)),M256/M255-1,"")</f>
        <v/>
      </c>
      <c r="Q256" s="11" t="n">
        <v>10.35000038146973</v>
      </c>
      <c r="R256" s="11" t="n">
        <v>497.9249877929688</v>
      </c>
      <c r="S256" s="13" t="n">
        <v>1</v>
      </c>
      <c r="T256" s="14">
        <f>IF(AND(S256=1,INT($A256)=INT($A255),ISNUMBER(Q255)),Q256/Q255-1,"")</f>
        <v/>
      </c>
      <c r="U256" s="14">
        <f>IF(AND(S256=1,INT($A256)=INT($A255),ISNUMBER(R255)),R256/R255-1,"")</f>
        <v/>
      </c>
      <c r="V256" s="11" t="n">
        <v>8.475000381469727</v>
      </c>
      <c r="W256" s="11" t="n">
        <v>7754.7900390625</v>
      </c>
      <c r="X256" s="13" t="n">
        <v>0</v>
      </c>
      <c r="Y256" s="14">
        <f>IF(AND(X256=1,INT($A256)=INT($A255),ISNUMBER(V255)),V256/V255-1,"")</f>
        <v/>
      </c>
      <c r="Z256" s="14">
        <f>IF(AND(X256=1,INT($A256)=INT($A255),ISNUMBER(W255)),W256/W255-1,"")</f>
        <v/>
      </c>
      <c r="AA256" s="11" t="n">
        <v>8.475000381469727</v>
      </c>
      <c r="AB256" s="11" t="n">
        <v>258.8800048828125</v>
      </c>
      <c r="AC256" s="13" t="n">
        <v>1</v>
      </c>
      <c r="AD256" s="14">
        <f>IF(AND(AC256=1,INT($A256)=INT($A255),ISNUMBER(AA255)),AA256/AA255-1,"")</f>
        <v/>
      </c>
      <c r="AE256" s="14">
        <f>IF(AND(AC256=1,INT($A256)=INT($A255),ISNUMBER(AB255)),AB256/AB255-1,"")</f>
        <v/>
      </c>
      <c r="AF256" s="11" t="n">
        <v>4.960000038146973</v>
      </c>
      <c r="AG256" s="11" t="n">
        <v>181.7949981689453</v>
      </c>
      <c r="AH256" s="13" t="n">
        <v>0</v>
      </c>
      <c r="AI256" s="14">
        <f>IF(AND(AH256=1,INT($A256)=INT($A255),ISNUMBER(AF255)),AF256/AF255-1,"")</f>
        <v/>
      </c>
      <c r="AJ256" s="14">
        <f>IF(AND(AH256=1,INT($A256)=INT($A255),ISNUMBER(AG255)),AG256/AG255-1,"")</f>
        <v/>
      </c>
    </row>
    <row r="257">
      <c r="A257" s="12" t="n">
        <v>46286.57291666666</v>
      </c>
      <c r="B257" s="11" t="n">
        <v>8.080100059509277</v>
      </c>
      <c r="C257" s="11" t="n">
        <v>359.989990234375</v>
      </c>
      <c r="D257" s="13" t="n">
        <v>1</v>
      </c>
      <c r="E257" s="14">
        <f>IF(AND(D257=1,INT($A257)=INT($A256),ISNUMBER(B256)),B257/B256-1,"")</f>
        <v/>
      </c>
      <c r="F257" s="14">
        <f>IF(AND(D257=1,INT($A257)=INT($A256),ISNUMBER(C256)),C257/C256-1,"")</f>
        <v/>
      </c>
      <c r="G257" s="11" t="n">
        <v>10.30000019073486</v>
      </c>
      <c r="H257" s="11" t="n">
        <v>338.4301147460938</v>
      </c>
      <c r="I257" s="13" t="n">
        <v>0</v>
      </c>
      <c r="J257" s="14">
        <f>IF(AND(I257=1,INT($A257)=INT($A256),ISNUMBER(G256)),G257/G256-1,"")</f>
        <v/>
      </c>
      <c r="K257" s="14">
        <f>IF(AND(I257=1,INT($A257)=INT($A256),ISNUMBER(H256)),H257/H256-1,"")</f>
        <v/>
      </c>
      <c r="L257" s="11" t="n">
        <v>12.63500022888184</v>
      </c>
      <c r="M257" s="11" t="n">
        <v>743.52001953125</v>
      </c>
      <c r="N257" s="13" t="n">
        <v>1</v>
      </c>
      <c r="O257" s="14">
        <f>IF(AND(N257=1,INT($A257)=INT($A256),ISNUMBER(L256)),L257/L256-1,"")</f>
        <v/>
      </c>
      <c r="P257" s="14">
        <f>IF(AND(N257=1,INT($A257)=INT($A256),ISNUMBER(M256)),M257/M256-1,"")</f>
        <v/>
      </c>
      <c r="Q257" s="11" t="n">
        <v>10.35000038146973</v>
      </c>
      <c r="R257" s="11" t="n">
        <v>497.9249877929688</v>
      </c>
      <c r="S257" s="13" t="n">
        <v>0</v>
      </c>
      <c r="T257" s="14">
        <f>IF(AND(S257=1,INT($A257)=INT($A256),ISNUMBER(Q256)),Q257/Q256-1,"")</f>
        <v/>
      </c>
      <c r="U257" s="14">
        <f>IF(AND(S257=1,INT($A257)=INT($A256),ISNUMBER(R256)),R257/R256-1,"")</f>
        <v/>
      </c>
      <c r="V257" s="11" t="n">
        <v>8.460000038146973</v>
      </c>
      <c r="W257" s="11" t="n">
        <v>7761</v>
      </c>
      <c r="X257" s="13" t="n">
        <v>1</v>
      </c>
      <c r="Y257" s="14">
        <f>IF(AND(X257=1,INT($A257)=INT($A256),ISNUMBER(V256)),V257/V256-1,"")</f>
        <v/>
      </c>
      <c r="Z257" s="14">
        <f>IF(AND(X257=1,INT($A257)=INT($A256),ISNUMBER(W256)),W257/W256-1,"")</f>
        <v/>
      </c>
      <c r="AA257" s="11" t="n">
        <v>8.475000381469727</v>
      </c>
      <c r="AB257" s="11" t="n">
        <v>258.8800048828125</v>
      </c>
      <c r="AC257" s="13" t="n">
        <v>0</v>
      </c>
      <c r="AD257" s="14">
        <f>IF(AND(AC257=1,INT($A257)=INT($A256),ISNUMBER(AA256)),AA257/AA256-1,"")</f>
        <v/>
      </c>
      <c r="AE257" s="14">
        <f>IF(AND(AC257=1,INT($A257)=INT($A256),ISNUMBER(AB256)),AB257/AB256-1,"")</f>
        <v/>
      </c>
      <c r="AF257" s="11" t="n">
        <v>4.960000038146973</v>
      </c>
      <c r="AG257" s="11" t="n">
        <v>181.7949981689453</v>
      </c>
      <c r="AH257" s="13" t="n">
        <v>0</v>
      </c>
      <c r="AI257" s="14">
        <f>IF(AND(AH257=1,INT($A257)=INT($A256),ISNUMBER(AF256)),AF257/AF256-1,"")</f>
        <v/>
      </c>
      <c r="AJ257" s="14">
        <f>IF(AND(AH257=1,INT($A257)=INT($A256),ISNUMBER(AG256)),AG257/AG256-1,"")</f>
        <v/>
      </c>
    </row>
    <row r="258">
      <c r="A258" s="12" t="n">
        <v>46286.57361111111</v>
      </c>
      <c r="B258" s="11" t="n">
        <v>8.080100059509277</v>
      </c>
      <c r="C258" s="11" t="n">
        <v>360.1300048828125</v>
      </c>
      <c r="D258" s="13" t="n">
        <v>1</v>
      </c>
      <c r="E258" s="14">
        <f>IF(AND(D258=1,INT($A258)=INT($A257),ISNUMBER(B257)),B258/B257-1,"")</f>
        <v/>
      </c>
      <c r="F258" s="14">
        <f>IF(AND(D258=1,INT($A258)=INT($A257),ISNUMBER(C257)),C258/C257-1,"")</f>
        <v/>
      </c>
      <c r="G258" s="11" t="n">
        <v>10.30000019073486</v>
      </c>
      <c r="H258" s="11" t="n">
        <v>338.4301147460938</v>
      </c>
      <c r="I258" s="13" t="n">
        <v>0</v>
      </c>
      <c r="J258" s="14">
        <f>IF(AND(I258=1,INT($A258)=INT($A257),ISNUMBER(G257)),G258/G257-1,"")</f>
        <v/>
      </c>
      <c r="K258" s="14">
        <f>IF(AND(I258=1,INT($A258)=INT($A257),ISNUMBER(H257)),H258/H257-1,"")</f>
        <v/>
      </c>
      <c r="L258" s="11" t="n">
        <v>12.64999961853027</v>
      </c>
      <c r="M258" s="11" t="n">
        <v>742.9998779296875</v>
      </c>
      <c r="N258" s="13" t="n">
        <v>1</v>
      </c>
      <c r="O258" s="14">
        <f>IF(AND(N258=1,INT($A258)=INT($A257),ISNUMBER(L257)),L258/L257-1,"")</f>
        <v/>
      </c>
      <c r="P258" s="14">
        <f>IF(AND(N258=1,INT($A258)=INT($A257),ISNUMBER(M257)),M258/M257-1,"")</f>
        <v/>
      </c>
      <c r="Q258" s="11" t="n">
        <v>10.34000015258789</v>
      </c>
      <c r="R258" s="11" t="n">
        <v>498.3099975585938</v>
      </c>
      <c r="S258" s="13" t="n">
        <v>1</v>
      </c>
      <c r="T258" s="14">
        <f>IF(AND(S258=1,INT($A258)=INT($A257),ISNUMBER(Q257)),Q258/Q257-1,"")</f>
        <v/>
      </c>
      <c r="U258" s="14">
        <f>IF(AND(S258=1,INT($A258)=INT($A257),ISNUMBER(R257)),R258/R257-1,"")</f>
        <v/>
      </c>
      <c r="V258" s="11" t="n">
        <v>8.460000038146973</v>
      </c>
      <c r="W258" s="11" t="n">
        <v>7761</v>
      </c>
      <c r="X258" s="13" t="n">
        <v>0</v>
      </c>
      <c r="Y258" s="14">
        <f>IF(AND(X258=1,INT($A258)=INT($A257),ISNUMBER(V257)),V258/V257-1,"")</f>
        <v/>
      </c>
      <c r="Z258" s="14">
        <f>IF(AND(X258=1,INT($A258)=INT($A257),ISNUMBER(W257)),W258/W257-1,"")</f>
        <v/>
      </c>
      <c r="AA258" s="11" t="n">
        <v>8.460000038146973</v>
      </c>
      <c r="AB258" s="11" t="n">
        <v>258.875</v>
      </c>
      <c r="AC258" s="13" t="n">
        <v>1</v>
      </c>
      <c r="AD258" s="14">
        <f>IF(AND(AC258=1,INT($A258)=INT($A257),ISNUMBER(AA257)),AA258/AA257-1,"")</f>
        <v/>
      </c>
      <c r="AE258" s="14">
        <f>IF(AND(AC258=1,INT($A258)=INT($A257),ISNUMBER(AB257)),AB258/AB257-1,"")</f>
        <v/>
      </c>
      <c r="AF258" s="11" t="n">
        <v>4.960000038146973</v>
      </c>
      <c r="AG258" s="11" t="n">
        <v>181.7949981689453</v>
      </c>
      <c r="AH258" s="13" t="n">
        <v>0</v>
      </c>
      <c r="AI258" s="14">
        <f>IF(AND(AH258=1,INT($A258)=INT($A257),ISNUMBER(AF257)),AF258/AF257-1,"")</f>
        <v/>
      </c>
      <c r="AJ258" s="14">
        <f>IF(AND(AH258=1,INT($A258)=INT($A257),ISNUMBER(AG257)),AG258/AG257-1,"")</f>
        <v/>
      </c>
    </row>
    <row r="259">
      <c r="A259" s="12" t="n">
        <v>46286.57430555556</v>
      </c>
      <c r="B259" s="11" t="n">
        <v>8.079899787902832</v>
      </c>
      <c r="C259" s="11" t="n">
        <v>359.9800109863281</v>
      </c>
      <c r="D259" s="13" t="n">
        <v>1</v>
      </c>
      <c r="E259" s="14">
        <f>IF(AND(D259=1,INT($A259)=INT($A258),ISNUMBER(B258)),B259/B258-1,"")</f>
        <v/>
      </c>
      <c r="F259" s="14">
        <f>IF(AND(D259=1,INT($A259)=INT($A258),ISNUMBER(C258)),C259/C258-1,"")</f>
        <v/>
      </c>
      <c r="G259" s="11" t="n">
        <v>10.30000019073486</v>
      </c>
      <c r="H259" s="11" t="n">
        <v>338.4301147460938</v>
      </c>
      <c r="I259" s="13" t="n">
        <v>0</v>
      </c>
      <c r="J259" s="14">
        <f>IF(AND(I259=1,INT($A259)=INT($A258),ISNUMBER(G258)),G259/G258-1,"")</f>
        <v/>
      </c>
      <c r="K259" s="14">
        <f>IF(AND(I259=1,INT($A259)=INT($A258),ISNUMBER(H258)),H259/H258-1,"")</f>
        <v/>
      </c>
      <c r="L259" s="11" t="n">
        <v>12.67000007629395</v>
      </c>
      <c r="M259" s="11" t="n">
        <v>742.3699951171875</v>
      </c>
      <c r="N259" s="13" t="n">
        <v>1</v>
      </c>
      <c r="O259" s="14">
        <f>IF(AND(N259=1,INT($A259)=INT($A258),ISNUMBER(L258)),L259/L258-1,"")</f>
        <v/>
      </c>
      <c r="P259" s="14">
        <f>IF(AND(N259=1,INT($A259)=INT($A258),ISNUMBER(M258)),M259/M258-1,"")</f>
        <v/>
      </c>
      <c r="Q259" s="11" t="n">
        <v>10.34000015258789</v>
      </c>
      <c r="R259" s="11" t="n">
        <v>498.3099975585938</v>
      </c>
      <c r="S259" s="13" t="n">
        <v>0</v>
      </c>
      <c r="T259" s="14">
        <f>IF(AND(S259=1,INT($A259)=INT($A258),ISNUMBER(Q258)),Q259/Q258-1,"")</f>
        <v/>
      </c>
      <c r="U259" s="14">
        <f>IF(AND(S259=1,INT($A259)=INT($A258),ISNUMBER(R258)),R259/R258-1,"")</f>
        <v/>
      </c>
      <c r="V259" s="11" t="n">
        <v>8.465000152587891</v>
      </c>
      <c r="W259" s="11" t="n">
        <v>7758.669921875</v>
      </c>
      <c r="X259" s="13" t="n">
        <v>1</v>
      </c>
      <c r="Y259" s="14">
        <f>IF(AND(X259=1,INT($A259)=INT($A258),ISNUMBER(V258)),V259/V258-1,"")</f>
        <v/>
      </c>
      <c r="Z259" s="14">
        <f>IF(AND(X259=1,INT($A259)=INT($A258),ISNUMBER(W258)),W259/W258-1,"")</f>
        <v/>
      </c>
      <c r="AA259" s="11" t="n">
        <v>8.469900131225586</v>
      </c>
      <c r="AB259" s="11" t="n">
        <v>258.6449890136719</v>
      </c>
      <c r="AC259" s="13" t="n">
        <v>1</v>
      </c>
      <c r="AD259" s="14">
        <f>IF(AND(AC259=1,INT($A259)=INT($A258),ISNUMBER(AA258)),AA259/AA258-1,"")</f>
        <v/>
      </c>
      <c r="AE259" s="14">
        <f>IF(AND(AC259=1,INT($A259)=INT($A258),ISNUMBER(AB258)),AB259/AB258-1,"")</f>
        <v/>
      </c>
      <c r="AF259" s="11" t="n">
        <v>4.960000038146973</v>
      </c>
      <c r="AG259" s="11" t="n">
        <v>181.7949981689453</v>
      </c>
      <c r="AH259" s="13" t="n">
        <v>0</v>
      </c>
      <c r="AI259" s="14">
        <f>IF(AND(AH259=1,INT($A259)=INT($A258),ISNUMBER(AF258)),AF259/AF258-1,"")</f>
        <v/>
      </c>
      <c r="AJ259" s="14">
        <f>IF(AND(AH259=1,INT($A259)=INT($A258),ISNUMBER(AG258)),AG259/AG258-1,"")</f>
        <v/>
      </c>
    </row>
    <row r="260">
      <c r="A260" s="12" t="n">
        <v>46286.575</v>
      </c>
      <c r="B260" s="11" t="n">
        <v>8.079899787902832</v>
      </c>
      <c r="C260" s="11" t="n">
        <v>359.9800109863281</v>
      </c>
      <c r="D260" s="13" t="n">
        <v>0</v>
      </c>
      <c r="E260" s="14">
        <f>IF(AND(D260=1,INT($A260)=INT($A259),ISNUMBER(B259)),B260/B259-1,"")</f>
        <v/>
      </c>
      <c r="F260" s="14">
        <f>IF(AND(D260=1,INT($A260)=INT($A259),ISNUMBER(C259)),C260/C259-1,"")</f>
        <v/>
      </c>
      <c r="G260" s="11" t="n">
        <v>10.30000019073486</v>
      </c>
      <c r="H260" s="11" t="n">
        <v>338.4301147460938</v>
      </c>
      <c r="I260" s="13" t="n">
        <v>0</v>
      </c>
      <c r="J260" s="14">
        <f>IF(AND(I260=1,INT($A260)=INT($A259),ISNUMBER(G259)),G260/G259-1,"")</f>
        <v/>
      </c>
      <c r="K260" s="14">
        <f>IF(AND(I260=1,INT($A260)=INT($A259),ISNUMBER(H259)),H260/H259-1,"")</f>
        <v/>
      </c>
      <c r="L260" s="11" t="n">
        <v>12.67010021209717</v>
      </c>
      <c r="M260" s="11" t="n">
        <v>741.5900268554688</v>
      </c>
      <c r="N260" s="13" t="n">
        <v>1</v>
      </c>
      <c r="O260" s="14">
        <f>IF(AND(N260=1,INT($A260)=INT($A259),ISNUMBER(L259)),L260/L259-1,"")</f>
        <v/>
      </c>
      <c r="P260" s="14">
        <f>IF(AND(N260=1,INT($A260)=INT($A259),ISNUMBER(M259)),M260/M259-1,"")</f>
        <v/>
      </c>
      <c r="Q260" s="11" t="n">
        <v>10.34000015258789</v>
      </c>
      <c r="R260" s="11" t="n">
        <v>498.3099975585938</v>
      </c>
      <c r="S260" s="13" t="n">
        <v>0</v>
      </c>
      <c r="T260" s="14">
        <f>IF(AND(S260=1,INT($A260)=INT($A259),ISNUMBER(Q259)),Q260/Q259-1,"")</f>
        <v/>
      </c>
      <c r="U260" s="14">
        <f>IF(AND(S260=1,INT($A260)=INT($A259),ISNUMBER(R259)),R260/R259-1,"")</f>
        <v/>
      </c>
      <c r="V260" s="11" t="n">
        <v>8.470000267028809</v>
      </c>
      <c r="W260" s="11" t="n">
        <v>7757.759765625</v>
      </c>
      <c r="X260" s="13" t="n">
        <v>1</v>
      </c>
      <c r="Y260" s="14">
        <f>IF(AND(X260=1,INT($A260)=INT($A259),ISNUMBER(V259)),V260/V259-1,"")</f>
        <v/>
      </c>
      <c r="Z260" s="14">
        <f>IF(AND(X260=1,INT($A260)=INT($A259),ISNUMBER(W259)),W260/W259-1,"")</f>
        <v/>
      </c>
      <c r="AA260" s="11" t="n">
        <v>8.477100372314453</v>
      </c>
      <c r="AB260" s="11" t="n">
        <v>258.3200073242188</v>
      </c>
      <c r="AC260" s="13" t="n">
        <v>1</v>
      </c>
      <c r="AD260" s="14">
        <f>IF(AND(AC260=1,INT($A260)=INT($A259),ISNUMBER(AA259)),AA260/AA259-1,"")</f>
        <v/>
      </c>
      <c r="AE260" s="14">
        <f>IF(AND(AC260=1,INT($A260)=INT($A259),ISNUMBER(AB259)),AB260/AB259-1,"")</f>
        <v/>
      </c>
      <c r="AF260" s="11" t="n">
        <v>4.960000038146973</v>
      </c>
      <c r="AG260" s="11" t="n">
        <v>181.7949981689453</v>
      </c>
      <c r="AH260" s="13" t="n">
        <v>0</v>
      </c>
      <c r="AI260" s="14">
        <f>IF(AND(AH260=1,INT($A260)=INT($A259),ISNUMBER(AF259)),AF260/AF259-1,"")</f>
        <v/>
      </c>
      <c r="AJ260" s="14">
        <f>IF(AND(AH260=1,INT($A260)=INT($A259),ISNUMBER(AG259)),AG260/AG259-1,"")</f>
        <v/>
      </c>
    </row>
    <row r="261">
      <c r="A261" s="12" t="n">
        <v>46286.57569444444</v>
      </c>
      <c r="B261" s="11" t="n">
        <v>8.070099830627441</v>
      </c>
      <c r="C261" s="11" t="n">
        <v>360.5549926757812</v>
      </c>
      <c r="D261" s="13" t="n">
        <v>1</v>
      </c>
      <c r="E261" s="14">
        <f>IF(AND(D261=1,INT($A261)=INT($A260),ISNUMBER(B260)),B261/B260-1,"")</f>
        <v/>
      </c>
      <c r="F261" s="14">
        <f>IF(AND(D261=1,INT($A261)=INT($A260),ISNUMBER(C260)),C261/C260-1,"")</f>
        <v/>
      </c>
      <c r="G261" s="11" t="n">
        <v>10.30000019073486</v>
      </c>
      <c r="H261" s="11" t="n">
        <v>338.4301147460938</v>
      </c>
      <c r="I261" s="13" t="n">
        <v>0</v>
      </c>
      <c r="J261" s="14">
        <f>IF(AND(I261=1,INT($A261)=INT($A260),ISNUMBER(G260)),G261/G260-1,"")</f>
        <v/>
      </c>
      <c r="K261" s="14">
        <f>IF(AND(I261=1,INT($A261)=INT($A260),ISNUMBER(H260)),H261/H260-1,"")</f>
        <v/>
      </c>
      <c r="L261" s="11" t="n">
        <v>12.69009971618652</v>
      </c>
      <c r="M261" s="11" t="n">
        <v>740.9000244140625</v>
      </c>
      <c r="N261" s="13" t="n">
        <v>1</v>
      </c>
      <c r="O261" s="14">
        <f>IF(AND(N261=1,INT($A261)=INT($A260),ISNUMBER(L260)),L261/L260-1,"")</f>
        <v/>
      </c>
      <c r="P261" s="14">
        <f>IF(AND(N261=1,INT($A261)=INT($A260),ISNUMBER(M260)),M261/M260-1,"")</f>
        <v/>
      </c>
      <c r="Q261" s="11" t="n">
        <v>10.34000015258789</v>
      </c>
      <c r="R261" s="11" t="n">
        <v>498.3099975585938</v>
      </c>
      <c r="S261" s="13" t="n">
        <v>0</v>
      </c>
      <c r="T261" s="14">
        <f>IF(AND(S261=1,INT($A261)=INT($A260),ISNUMBER(Q260)),Q261/Q260-1,"")</f>
        <v/>
      </c>
      <c r="U261" s="14">
        <f>IF(AND(S261=1,INT($A261)=INT($A260),ISNUMBER(R260)),R261/R260-1,"")</f>
        <v/>
      </c>
      <c r="V261" s="11" t="n">
        <v>8.469900131225586</v>
      </c>
      <c r="W261" s="11" t="n">
        <v>7758.330078125</v>
      </c>
      <c r="X261" s="13" t="n">
        <v>1</v>
      </c>
      <c r="Y261" s="14">
        <f>IF(AND(X261=1,INT($A261)=INT($A260),ISNUMBER(V260)),V261/V260-1,"")</f>
        <v/>
      </c>
      <c r="Z261" s="14">
        <f>IF(AND(X261=1,INT($A261)=INT($A260),ISNUMBER(W260)),W261/W260-1,"")</f>
        <v/>
      </c>
      <c r="AA261" s="11" t="n">
        <v>8.480899810791016</v>
      </c>
      <c r="AB261" s="11" t="n">
        <v>258.2699890136719</v>
      </c>
      <c r="AC261" s="13" t="n">
        <v>1</v>
      </c>
      <c r="AD261" s="14">
        <f>IF(AND(AC261=1,INT($A261)=INT($A260),ISNUMBER(AA260)),AA261/AA260-1,"")</f>
        <v/>
      </c>
      <c r="AE261" s="14">
        <f>IF(AND(AC261=1,INT($A261)=INT($A260),ISNUMBER(AB260)),AB261/AB260-1,"")</f>
        <v/>
      </c>
      <c r="AF261" s="11" t="n">
        <v>4.969900131225586</v>
      </c>
      <c r="AG261" s="11" t="n">
        <v>181.6849975585938</v>
      </c>
      <c r="AH261" s="13" t="n">
        <v>1</v>
      </c>
      <c r="AI261" s="14">
        <f>IF(AND(AH261=1,INT($A261)=INT($A260),ISNUMBER(AF260)),AF261/AF260-1,"")</f>
        <v/>
      </c>
      <c r="AJ261" s="14">
        <f>IF(AND(AH261=1,INT($A261)=INT($A260),ISNUMBER(AG260)),AG261/AG260-1,"")</f>
        <v/>
      </c>
    </row>
    <row r="262">
      <c r="A262" s="12" t="n">
        <v>46286.57638888889</v>
      </c>
      <c r="B262" s="11" t="n">
        <v>8.069899559020996</v>
      </c>
      <c r="C262" s="11" t="n">
        <v>360.590087890625</v>
      </c>
      <c r="D262" s="13" t="n">
        <v>1</v>
      </c>
      <c r="E262" s="14">
        <f>IF(AND(D262=1,INT($A262)=INT($A261),ISNUMBER(B261)),B262/B261-1,"")</f>
        <v/>
      </c>
      <c r="F262" s="14">
        <f>IF(AND(D262=1,INT($A262)=INT($A261),ISNUMBER(C261)),C262/C261-1,"")</f>
        <v/>
      </c>
      <c r="G262" s="11" t="n">
        <v>10.30000019073486</v>
      </c>
      <c r="H262" s="11" t="n">
        <v>338.4301147460938</v>
      </c>
      <c r="I262" s="13" t="n">
        <v>0</v>
      </c>
      <c r="J262" s="14">
        <f>IF(AND(I262=1,INT($A262)=INT($A261),ISNUMBER(G261)),G262/G261-1,"")</f>
        <v/>
      </c>
      <c r="K262" s="14">
        <f>IF(AND(I262=1,INT($A262)=INT($A261),ISNUMBER(H261)),H262/H261-1,"")</f>
        <v/>
      </c>
      <c r="L262" s="11" t="n">
        <v>12.69499969482422</v>
      </c>
      <c r="M262" s="11" t="n">
        <v>740.6699829101562</v>
      </c>
      <c r="N262" s="13" t="n">
        <v>1</v>
      </c>
      <c r="O262" s="14">
        <f>IF(AND(N262=1,INT($A262)=INT($A261),ISNUMBER(L261)),L262/L261-1,"")</f>
        <v/>
      </c>
      <c r="P262" s="14">
        <f>IF(AND(N262=1,INT($A262)=INT($A261),ISNUMBER(M261)),M262/M261-1,"")</f>
        <v/>
      </c>
      <c r="Q262" s="11" t="n">
        <v>10.34000015258789</v>
      </c>
      <c r="R262" s="11" t="n">
        <v>498.3250122070312</v>
      </c>
      <c r="S262" s="13" t="n">
        <v>1</v>
      </c>
      <c r="T262" s="14">
        <f>IF(AND(S262=1,INT($A262)=INT($A261),ISNUMBER(Q261)),Q262/Q261-1,"")</f>
        <v/>
      </c>
      <c r="U262" s="14">
        <f>IF(AND(S262=1,INT($A262)=INT($A261),ISNUMBER(R261)),R262/R261-1,"")</f>
        <v/>
      </c>
      <c r="V262" s="11" t="n">
        <v>8.470000267028809</v>
      </c>
      <c r="W262" s="11" t="n">
        <v>7758.6201171875</v>
      </c>
      <c r="X262" s="13" t="n">
        <v>1</v>
      </c>
      <c r="Y262" s="14">
        <f>IF(AND(X262=1,INT($A262)=INT($A261),ISNUMBER(V261)),V262/V261-1,"")</f>
        <v/>
      </c>
      <c r="Z262" s="14">
        <f>IF(AND(X262=1,INT($A262)=INT($A261),ISNUMBER(W261)),W262/W261-1,"")</f>
        <v/>
      </c>
      <c r="AA262" s="11" t="n">
        <v>8.480899810791016</v>
      </c>
      <c r="AB262" s="11" t="n">
        <v>258.2699890136719</v>
      </c>
      <c r="AC262" s="13" t="n">
        <v>0</v>
      </c>
      <c r="AD262" s="14">
        <f>IF(AND(AC262=1,INT($A262)=INT($A261),ISNUMBER(AA261)),AA262/AA261-1,"")</f>
        <v/>
      </c>
      <c r="AE262" s="14">
        <f>IF(AND(AC262=1,INT($A262)=INT($A261),ISNUMBER(AB261)),AB262/AB261-1,"")</f>
        <v/>
      </c>
      <c r="AF262" s="11" t="n">
        <v>4.969900131225586</v>
      </c>
      <c r="AG262" s="11" t="n">
        <v>181.6849975585938</v>
      </c>
      <c r="AH262" s="13" t="n">
        <v>0</v>
      </c>
      <c r="AI262" s="14">
        <f>IF(AND(AH262=1,INT($A262)=INT($A261),ISNUMBER(AF261)),AF262/AF261-1,"")</f>
        <v/>
      </c>
      <c r="AJ262" s="14">
        <f>IF(AND(AH262=1,INT($A262)=INT($A261),ISNUMBER(AG261)),AG262/AG261-1,"")</f>
        <v/>
      </c>
    </row>
    <row r="263">
      <c r="A263" s="12" t="n">
        <v>46286.57708333333</v>
      </c>
      <c r="B263" s="11" t="n">
        <v>8.069899559020996</v>
      </c>
      <c r="C263" s="11" t="n">
        <v>360.590087890625</v>
      </c>
      <c r="D263" s="13" t="n">
        <v>0</v>
      </c>
      <c r="E263" s="14">
        <f>IF(AND(D263=1,INT($A263)=INT($A262),ISNUMBER(B262)),B263/B262-1,"")</f>
        <v/>
      </c>
      <c r="F263" s="14">
        <f>IF(AND(D263=1,INT($A263)=INT($A262),ISNUMBER(C262)),C263/C262-1,"")</f>
        <v/>
      </c>
      <c r="G263" s="11" t="n">
        <v>10.30000019073486</v>
      </c>
      <c r="H263" s="11" t="n">
        <v>338.4301147460938</v>
      </c>
      <c r="I263" s="13" t="n">
        <v>0</v>
      </c>
      <c r="J263" s="14">
        <f>IF(AND(I263=1,INT($A263)=INT($A262),ISNUMBER(G262)),G263/G262-1,"")</f>
        <v/>
      </c>
      <c r="K263" s="14">
        <f>IF(AND(I263=1,INT($A263)=INT($A262),ISNUMBER(H262)),H263/H262-1,"")</f>
        <v/>
      </c>
      <c r="L263" s="11" t="n">
        <v>12.69499969482422</v>
      </c>
      <c r="M263" s="11" t="n">
        <v>741.0250854492188</v>
      </c>
      <c r="N263" s="13" t="n">
        <v>1</v>
      </c>
      <c r="O263" s="14">
        <f>IF(AND(N263=1,INT($A263)=INT($A262),ISNUMBER(L262)),L263/L262-1,"")</f>
        <v/>
      </c>
      <c r="P263" s="14">
        <f>IF(AND(N263=1,INT($A263)=INT($A262),ISNUMBER(M262)),M263/M262-1,"")</f>
        <v/>
      </c>
      <c r="Q263" s="11" t="n">
        <v>10.34000015258789</v>
      </c>
      <c r="R263" s="11" t="n">
        <v>498.3250122070312</v>
      </c>
      <c r="S263" s="13" t="n">
        <v>0</v>
      </c>
      <c r="T263" s="14">
        <f>IF(AND(S263=1,INT($A263)=INT($A262),ISNUMBER(Q262)),Q263/Q262-1,"")</f>
        <v/>
      </c>
      <c r="U263" s="14">
        <f>IF(AND(S263=1,INT($A263)=INT($A262),ISNUMBER(R262)),R263/R262-1,"")</f>
        <v/>
      </c>
      <c r="V263" s="11" t="n">
        <v>8.470000267028809</v>
      </c>
      <c r="W263" s="11" t="n">
        <v>7758.6201171875</v>
      </c>
      <c r="X263" s="13" t="n">
        <v>0</v>
      </c>
      <c r="Y263" s="14">
        <f>IF(AND(X263=1,INT($A263)=INT($A262),ISNUMBER(V262)),V263/V262-1,"")</f>
        <v/>
      </c>
      <c r="Z263" s="14">
        <f>IF(AND(X263=1,INT($A263)=INT($A262),ISNUMBER(W262)),W263/W262-1,"")</f>
        <v/>
      </c>
      <c r="AA263" s="11" t="n">
        <v>8.480899810791016</v>
      </c>
      <c r="AB263" s="11" t="n">
        <v>258.2699890136719</v>
      </c>
      <c r="AC263" s="13" t="n">
        <v>0</v>
      </c>
      <c r="AD263" s="14">
        <f>IF(AND(AC263=1,INT($A263)=INT($A262),ISNUMBER(AA262)),AA263/AA262-1,"")</f>
        <v/>
      </c>
      <c r="AE263" s="14">
        <f>IF(AND(AC263=1,INT($A263)=INT($A262),ISNUMBER(AB262)),AB263/AB262-1,"")</f>
        <v/>
      </c>
      <c r="AF263" s="11" t="n">
        <v>4.960000038146973</v>
      </c>
      <c r="AG263" s="11" t="n">
        <v>182.0099945068359</v>
      </c>
      <c r="AH263" s="13" t="n">
        <v>1</v>
      </c>
      <c r="AI263" s="14">
        <f>IF(AND(AH263=1,INT($A263)=INT($A262),ISNUMBER(AF262)),AF263/AF262-1,"")</f>
        <v/>
      </c>
      <c r="AJ263" s="14">
        <f>IF(AND(AH263=1,INT($A263)=INT($A262),ISNUMBER(AG262)),AG263/AG262-1,"")</f>
        <v/>
      </c>
    </row>
    <row r="264">
      <c r="A264" s="12" t="n">
        <v>46286.57777777778</v>
      </c>
      <c r="B264" s="11" t="n">
        <v>8.060099601745605</v>
      </c>
      <c r="C264" s="11" t="n">
        <v>360.875</v>
      </c>
      <c r="D264" s="13" t="n">
        <v>1</v>
      </c>
      <c r="E264" s="14">
        <f>IF(AND(D264=1,INT($A264)=INT($A263),ISNUMBER(B263)),B264/B263-1,"")</f>
        <v/>
      </c>
      <c r="F264" s="14">
        <f>IF(AND(D264=1,INT($A264)=INT($A263),ISNUMBER(C263)),C264/C263-1,"")</f>
        <v/>
      </c>
      <c r="G264" s="11" t="n">
        <v>10.30000019073486</v>
      </c>
      <c r="H264" s="11" t="n">
        <v>338.4301147460938</v>
      </c>
      <c r="I264" s="13" t="n">
        <v>0</v>
      </c>
      <c r="J264" s="14">
        <f>IF(AND(I264=1,INT($A264)=INT($A263),ISNUMBER(G263)),G264/G263-1,"")</f>
        <v/>
      </c>
      <c r="K264" s="14">
        <f>IF(AND(I264=1,INT($A264)=INT($A263),ISNUMBER(H263)),H264/H263-1,"")</f>
        <v/>
      </c>
      <c r="L264" s="11" t="n">
        <v>12.6850004196167</v>
      </c>
      <c r="M264" s="11" t="n">
        <v>741.155029296875</v>
      </c>
      <c r="N264" s="13" t="n">
        <v>1</v>
      </c>
      <c r="O264" s="14">
        <f>IF(AND(N264=1,INT($A264)=INT($A263),ISNUMBER(L263)),L264/L263-1,"")</f>
        <v/>
      </c>
      <c r="P264" s="14">
        <f>IF(AND(N264=1,INT($A264)=INT($A263),ISNUMBER(M263)),M264/M263-1,"")</f>
        <v/>
      </c>
      <c r="Q264" s="11" t="n">
        <v>10.34000015258789</v>
      </c>
      <c r="R264" s="11" t="n">
        <v>498.3250122070312</v>
      </c>
      <c r="S264" s="13" t="n">
        <v>0</v>
      </c>
      <c r="T264" s="14">
        <f>IF(AND(S264=1,INT($A264)=INT($A263),ISNUMBER(Q263)),Q264/Q263-1,"")</f>
        <v/>
      </c>
      <c r="U264" s="14">
        <f>IF(AND(S264=1,INT($A264)=INT($A263),ISNUMBER(R263)),R264/R263-1,"")</f>
        <v/>
      </c>
      <c r="V264" s="11" t="n">
        <v>8.470000267028809</v>
      </c>
      <c r="W264" s="11" t="n">
        <v>7758.6201171875</v>
      </c>
      <c r="X264" s="13" t="n">
        <v>0</v>
      </c>
      <c r="Y264" s="14">
        <f>IF(AND(X264=1,INT($A264)=INT($A263),ISNUMBER(V263)),V264/V263-1,"")</f>
        <v/>
      </c>
      <c r="Z264" s="14">
        <f>IF(AND(X264=1,INT($A264)=INT($A263),ISNUMBER(W263)),W264/W263-1,"")</f>
        <v/>
      </c>
      <c r="AA264" s="11" t="n">
        <v>8.480899810791016</v>
      </c>
      <c r="AB264" s="11" t="n">
        <v>258.2699890136719</v>
      </c>
      <c r="AC264" s="13" t="n">
        <v>0</v>
      </c>
      <c r="AD264" s="14">
        <f>IF(AND(AC264=1,INT($A264)=INT($A263),ISNUMBER(AA263)),AA264/AA263-1,"")</f>
        <v/>
      </c>
      <c r="AE264" s="14">
        <f>IF(AND(AC264=1,INT($A264)=INT($A263),ISNUMBER(AB263)),AB264/AB263-1,"")</f>
        <v/>
      </c>
      <c r="AF264" s="11" t="n">
        <v>4.960100173950195</v>
      </c>
      <c r="AG264" s="11" t="n">
        <v>181.8500061035156</v>
      </c>
      <c r="AH264" s="13" t="n">
        <v>1</v>
      </c>
      <c r="AI264" s="14">
        <f>IF(AND(AH264=1,INT($A264)=INT($A263),ISNUMBER(AF263)),AF264/AF263-1,"")</f>
        <v/>
      </c>
      <c r="AJ264" s="14">
        <f>IF(AND(AH264=1,INT($A264)=INT($A263),ISNUMBER(AG263)),AG264/AG263-1,"")</f>
        <v/>
      </c>
    </row>
    <row r="265">
      <c r="A265" s="12" t="n">
        <v>46286.57847222222</v>
      </c>
      <c r="B265" s="11" t="n">
        <v>8.055000305175781</v>
      </c>
      <c r="C265" s="11" t="n">
        <v>361.0799865722656</v>
      </c>
      <c r="D265" s="13" t="n">
        <v>1</v>
      </c>
      <c r="E265" s="14">
        <f>IF(AND(D265=1,INT($A265)=INT($A264),ISNUMBER(B264)),B265/B264-1,"")</f>
        <v/>
      </c>
      <c r="F265" s="14">
        <f>IF(AND(D265=1,INT($A265)=INT($A264),ISNUMBER(C264)),C265/C264-1,"")</f>
        <v/>
      </c>
      <c r="G265" s="11" t="n">
        <v>10.30000019073486</v>
      </c>
      <c r="H265" s="11" t="n">
        <v>338.4301147460938</v>
      </c>
      <c r="I265" s="13" t="n">
        <v>0</v>
      </c>
      <c r="J265" s="14">
        <f>IF(AND(I265=1,INT($A265)=INT($A264),ISNUMBER(G264)),G265/G264-1,"")</f>
        <v/>
      </c>
      <c r="K265" s="14">
        <f>IF(AND(I265=1,INT($A265)=INT($A264),ISNUMBER(H264)),H265/H264-1,"")</f>
        <v/>
      </c>
      <c r="L265" s="11" t="n">
        <v>12.69769954681396</v>
      </c>
      <c r="M265" s="11" t="n">
        <v>740.5750122070312</v>
      </c>
      <c r="N265" s="13" t="n">
        <v>1</v>
      </c>
      <c r="O265" s="14">
        <f>IF(AND(N265=1,INT($A265)=INT($A264),ISNUMBER(L264)),L265/L264-1,"")</f>
        <v/>
      </c>
      <c r="P265" s="14">
        <f>IF(AND(N265=1,INT($A265)=INT($A264),ISNUMBER(M264)),M265/M264-1,"")</f>
        <v/>
      </c>
      <c r="Q265" s="11" t="n">
        <v>10.34000015258789</v>
      </c>
      <c r="R265" s="11" t="n">
        <v>498.3250122070312</v>
      </c>
      <c r="S265" s="13" t="n">
        <v>0</v>
      </c>
      <c r="T265" s="14">
        <f>IF(AND(S265=1,INT($A265)=INT($A264),ISNUMBER(Q264)),Q265/Q264-1,"")</f>
        <v/>
      </c>
      <c r="U265" s="14">
        <f>IF(AND(S265=1,INT($A265)=INT($A264),ISNUMBER(R264)),R265/R264-1,"")</f>
        <v/>
      </c>
      <c r="V265" s="11" t="n">
        <v>8.470000267028809</v>
      </c>
      <c r="W265" s="11" t="n">
        <v>7758.6201171875</v>
      </c>
      <c r="X265" s="13" t="n">
        <v>0</v>
      </c>
      <c r="Y265" s="14">
        <f>IF(AND(X265=1,INT($A265)=INT($A264),ISNUMBER(V264)),V265/V264-1,"")</f>
        <v/>
      </c>
      <c r="Z265" s="14">
        <f>IF(AND(X265=1,INT($A265)=INT($A264),ISNUMBER(W264)),W265/W264-1,"")</f>
        <v/>
      </c>
      <c r="AA265" s="11" t="n">
        <v>8.480899810791016</v>
      </c>
      <c r="AB265" s="11" t="n">
        <v>258.2699890136719</v>
      </c>
      <c r="AC265" s="13" t="n">
        <v>0</v>
      </c>
      <c r="AD265" s="14">
        <f>IF(AND(AC265=1,INT($A265)=INT($A264),ISNUMBER(AA264)),AA265/AA264-1,"")</f>
        <v/>
      </c>
      <c r="AE265" s="14">
        <f>IF(AND(AC265=1,INT($A265)=INT($A264),ISNUMBER(AB264)),AB265/AB264-1,"")</f>
        <v/>
      </c>
      <c r="AF265" s="11" t="n">
        <v>4.960100173950195</v>
      </c>
      <c r="AG265" s="11" t="n">
        <v>181.8500061035156</v>
      </c>
      <c r="AH265" s="13" t="n">
        <v>0</v>
      </c>
      <c r="AI265" s="14">
        <f>IF(AND(AH265=1,INT($A265)=INT($A264),ISNUMBER(AF264)),AF265/AF264-1,"")</f>
        <v/>
      </c>
      <c r="AJ265" s="14">
        <f>IF(AND(AH265=1,INT($A265)=INT($A264),ISNUMBER(AG264)),AG265/AG264-1,"")</f>
        <v/>
      </c>
    </row>
    <row r="266">
      <c r="A266" s="12" t="n">
        <v>46286.57916666667</v>
      </c>
      <c r="B266" s="11" t="n">
        <v>8.055000305175781</v>
      </c>
      <c r="C266" s="11" t="n">
        <v>361.0799865722656</v>
      </c>
      <c r="D266" s="13" t="n">
        <v>0</v>
      </c>
      <c r="E266" s="14">
        <f>IF(AND(D266=1,INT($A266)=INT($A265),ISNUMBER(B265)),B266/B265-1,"")</f>
        <v/>
      </c>
      <c r="F266" s="14">
        <f>IF(AND(D266=1,INT($A266)=INT($A265),ISNUMBER(C265)),C266/C265-1,"")</f>
        <v/>
      </c>
      <c r="G266" s="11" t="n">
        <v>10.30000019073486</v>
      </c>
      <c r="H266" s="11" t="n">
        <v>338.4301147460938</v>
      </c>
      <c r="I266" s="13" t="n">
        <v>0</v>
      </c>
      <c r="J266" s="14">
        <f>IF(AND(I266=1,INT($A266)=INT($A265),ISNUMBER(G265)),G266/G265-1,"")</f>
        <v/>
      </c>
      <c r="K266" s="14">
        <f>IF(AND(I266=1,INT($A266)=INT($A265),ISNUMBER(H265)),H266/H265-1,"")</f>
        <v/>
      </c>
      <c r="L266" s="11" t="n">
        <v>12.67500019073486</v>
      </c>
      <c r="M266" s="11" t="n">
        <v>741.6300048828125</v>
      </c>
      <c r="N266" s="13" t="n">
        <v>1</v>
      </c>
      <c r="O266" s="14">
        <f>IF(AND(N266=1,INT($A266)=INT($A265),ISNUMBER(L265)),L266/L265-1,"")</f>
        <v/>
      </c>
      <c r="P266" s="14">
        <f>IF(AND(N266=1,INT($A266)=INT($A265),ISNUMBER(M265)),M266/M265-1,"")</f>
        <v/>
      </c>
      <c r="Q266" s="11" t="n">
        <v>10.34000015258789</v>
      </c>
      <c r="R266" s="11" t="n">
        <v>498.3250122070312</v>
      </c>
      <c r="S266" s="13" t="n">
        <v>0</v>
      </c>
      <c r="T266" s="14">
        <f>IF(AND(S266=1,INT($A266)=INT($A265),ISNUMBER(Q265)),Q266/Q265-1,"")</f>
        <v/>
      </c>
      <c r="U266" s="14">
        <f>IF(AND(S266=1,INT($A266)=INT($A265),ISNUMBER(R265)),R266/R265-1,"")</f>
        <v/>
      </c>
      <c r="V266" s="11" t="n">
        <v>8.470000267028809</v>
      </c>
      <c r="W266" s="11" t="n">
        <v>7758.6201171875</v>
      </c>
      <c r="X266" s="13" t="n">
        <v>0</v>
      </c>
      <c r="Y266" s="14">
        <f>IF(AND(X266=1,INT($A266)=INT($A265),ISNUMBER(V265)),V266/V265-1,"")</f>
        <v/>
      </c>
      <c r="Z266" s="14">
        <f>IF(AND(X266=1,INT($A266)=INT($A265),ISNUMBER(W265)),W266/W265-1,"")</f>
        <v/>
      </c>
      <c r="AA266" s="11" t="n">
        <v>8.489999771118164</v>
      </c>
      <c r="AB266" s="11" t="n">
        <v>257.9599914550781</v>
      </c>
      <c r="AC266" s="13" t="n">
        <v>1</v>
      </c>
      <c r="AD266" s="14">
        <f>IF(AND(AC266=1,INT($A266)=INT($A265),ISNUMBER(AA265)),AA266/AA265-1,"")</f>
        <v/>
      </c>
      <c r="AE266" s="14">
        <f>IF(AND(AC266=1,INT($A266)=INT($A265),ISNUMBER(AB265)),AB266/AB265-1,"")</f>
        <v/>
      </c>
      <c r="AF266" s="11" t="n">
        <v>4.960100173950195</v>
      </c>
      <c r="AG266" s="11" t="n">
        <v>181.8500061035156</v>
      </c>
      <c r="AH266" s="13" t="n">
        <v>0</v>
      </c>
      <c r="AI266" s="14">
        <f>IF(AND(AH266=1,INT($A266)=INT($A265),ISNUMBER(AF265)),AF266/AF265-1,"")</f>
        <v/>
      </c>
      <c r="AJ266" s="14">
        <f>IF(AND(AH266=1,INT($A266)=INT($A265),ISNUMBER(AG265)),AG266/AG265-1,"")</f>
        <v/>
      </c>
    </row>
    <row r="267">
      <c r="A267" s="12" t="n">
        <v>46286.57986111111</v>
      </c>
      <c r="B267" s="11" t="n">
        <v>8.050000190734863</v>
      </c>
      <c r="C267" s="11" t="n">
        <v>361.3599853515625</v>
      </c>
      <c r="D267" s="13" t="n">
        <v>1</v>
      </c>
      <c r="E267" s="14">
        <f>IF(AND(D267=1,INT($A267)=INT($A266),ISNUMBER(B266)),B267/B266-1,"")</f>
        <v/>
      </c>
      <c r="F267" s="14">
        <f>IF(AND(D267=1,INT($A267)=INT($A266),ISNUMBER(C266)),C267/C266-1,"")</f>
        <v/>
      </c>
      <c r="G267" s="11" t="n">
        <v>10.29990005493164</v>
      </c>
      <c r="H267" s="11" t="n">
        <v>338.3900146484375</v>
      </c>
      <c r="I267" s="13" t="n">
        <v>1</v>
      </c>
      <c r="J267" s="14">
        <f>IF(AND(I267=1,INT($A267)=INT($A266),ISNUMBER(G266)),G267/G266-1,"")</f>
        <v/>
      </c>
      <c r="K267" s="14">
        <f>IF(AND(I267=1,INT($A267)=INT($A266),ISNUMBER(H266)),H267/H266-1,"")</f>
        <v/>
      </c>
      <c r="L267" s="11" t="n">
        <v>12.66380023956299</v>
      </c>
      <c r="M267" s="11" t="n">
        <v>741.719970703125</v>
      </c>
      <c r="N267" s="13" t="n">
        <v>1</v>
      </c>
      <c r="O267" s="14">
        <f>IF(AND(N267=1,INT($A267)=INT($A266),ISNUMBER(L266)),L267/L266-1,"")</f>
        <v/>
      </c>
      <c r="P267" s="14">
        <f>IF(AND(N267=1,INT($A267)=INT($A266),ISNUMBER(M266)),M267/M266-1,"")</f>
        <v/>
      </c>
      <c r="Q267" s="11" t="n">
        <v>10.34000015258789</v>
      </c>
      <c r="R267" s="11" t="n">
        <v>498.3250122070312</v>
      </c>
      <c r="S267" s="13" t="n">
        <v>0</v>
      </c>
      <c r="T267" s="14">
        <f>IF(AND(S267=1,INT($A267)=INT($A266),ISNUMBER(Q266)),Q267/Q266-1,"")</f>
        <v/>
      </c>
      <c r="U267" s="14">
        <f>IF(AND(S267=1,INT($A267)=INT($A266),ISNUMBER(R266)),R267/R266-1,"")</f>
        <v/>
      </c>
      <c r="V267" s="11" t="n">
        <v>8.469900131225586</v>
      </c>
      <c r="W267" s="11" t="n">
        <v>7759.240234375</v>
      </c>
      <c r="X267" s="13" t="n">
        <v>1</v>
      </c>
      <c r="Y267" s="14">
        <f>IF(AND(X267=1,INT($A267)=INT($A266),ISNUMBER(V266)),V267/V266-1,"")</f>
        <v/>
      </c>
      <c r="Z267" s="14">
        <f>IF(AND(X267=1,INT($A267)=INT($A266),ISNUMBER(W266)),W267/W266-1,"")</f>
        <v/>
      </c>
      <c r="AA267" s="11" t="n">
        <v>8.489999771118164</v>
      </c>
      <c r="AB267" s="11" t="n">
        <v>257.9599914550781</v>
      </c>
      <c r="AC267" s="13" t="n">
        <v>0</v>
      </c>
      <c r="AD267" s="14">
        <f>IF(AND(AC267=1,INT($A267)=INT($A266),ISNUMBER(AA266)),AA267/AA266-1,"")</f>
        <v/>
      </c>
      <c r="AE267" s="14">
        <f>IF(AND(AC267=1,INT($A267)=INT($A266),ISNUMBER(AB266)),AB267/AB266-1,"")</f>
        <v/>
      </c>
      <c r="AF267" s="11" t="n">
        <v>4.960100173950195</v>
      </c>
      <c r="AG267" s="11" t="n">
        <v>181.8500061035156</v>
      </c>
      <c r="AH267" s="13" t="n">
        <v>0</v>
      </c>
      <c r="AI267" s="14">
        <f>IF(AND(AH267=1,INT($A267)=INT($A266),ISNUMBER(AF266)),AF267/AF266-1,"")</f>
        <v/>
      </c>
      <c r="AJ267" s="14">
        <f>IF(AND(AH267=1,INT($A267)=INT($A266),ISNUMBER(AG266)),AG267/AG266-1,"")</f>
        <v/>
      </c>
    </row>
    <row r="268">
      <c r="A268" s="12" t="n">
        <v>46286.58055555556</v>
      </c>
      <c r="B268" s="11" t="n">
        <v>8.055000305175781</v>
      </c>
      <c r="C268" s="11" t="n">
        <v>361.0150146484375</v>
      </c>
      <c r="D268" s="13" t="n">
        <v>1</v>
      </c>
      <c r="E268" s="14">
        <f>IF(AND(D268=1,INT($A268)=INT($A267),ISNUMBER(B267)),B268/B267-1,"")</f>
        <v/>
      </c>
      <c r="F268" s="14">
        <f>IF(AND(D268=1,INT($A268)=INT($A267),ISNUMBER(C267)),C268/C267-1,"")</f>
        <v/>
      </c>
      <c r="G268" s="11" t="n">
        <v>10.30010032653809</v>
      </c>
      <c r="H268" s="11" t="n">
        <v>338.1900024414062</v>
      </c>
      <c r="I268" s="13" t="n">
        <v>1</v>
      </c>
      <c r="J268" s="14">
        <f>IF(AND(I268=1,INT($A268)=INT($A267),ISNUMBER(G267)),G268/G267-1,"")</f>
        <v/>
      </c>
      <c r="K268" s="14">
        <f>IF(AND(I268=1,INT($A268)=INT($A267),ISNUMBER(H267)),H268/H267-1,"")</f>
        <v/>
      </c>
      <c r="L268" s="11" t="n">
        <v>12.67000007629395</v>
      </c>
      <c r="M268" s="11" t="n">
        <v>741.9000244140625</v>
      </c>
      <c r="N268" s="13" t="n">
        <v>1</v>
      </c>
      <c r="O268" s="14">
        <f>IF(AND(N268=1,INT($A268)=INT($A267),ISNUMBER(L267)),L268/L267-1,"")</f>
        <v/>
      </c>
      <c r="P268" s="14">
        <f>IF(AND(N268=1,INT($A268)=INT($A267),ISNUMBER(M267)),M268/M267-1,"")</f>
        <v/>
      </c>
      <c r="Q268" s="11" t="n">
        <v>10.34000015258789</v>
      </c>
      <c r="R268" s="11" t="n">
        <v>498.3250122070312</v>
      </c>
      <c r="S268" s="13" t="n">
        <v>0</v>
      </c>
      <c r="T268" s="14">
        <f>IF(AND(S268=1,INT($A268)=INT($A267),ISNUMBER(Q267)),Q268/Q267-1,"")</f>
        <v/>
      </c>
      <c r="U268" s="14">
        <f>IF(AND(S268=1,INT($A268)=INT($A267),ISNUMBER(R267)),R268/R267-1,"")</f>
        <v/>
      </c>
      <c r="V268" s="11" t="n">
        <v>8.469900131225586</v>
      </c>
      <c r="W268" s="11" t="n">
        <v>7758.27001953125</v>
      </c>
      <c r="X268" s="13" t="n">
        <v>1</v>
      </c>
      <c r="Y268" s="14">
        <f>IF(AND(X268=1,INT($A268)=INT($A267),ISNUMBER(V267)),V268/V267-1,"")</f>
        <v/>
      </c>
      <c r="Z268" s="14">
        <f>IF(AND(X268=1,INT($A268)=INT($A267),ISNUMBER(W267)),W268/W267-1,"")</f>
        <v/>
      </c>
      <c r="AA268" s="11" t="n">
        <v>8.489999771118164</v>
      </c>
      <c r="AB268" s="11" t="n">
        <v>257.9599914550781</v>
      </c>
      <c r="AC268" s="13" t="n">
        <v>0</v>
      </c>
      <c r="AD268" s="14">
        <f>IF(AND(AC268=1,INT($A268)=INT($A267),ISNUMBER(AA267)),AA268/AA267-1,"")</f>
        <v/>
      </c>
      <c r="AE268" s="14">
        <f>IF(AND(AC268=1,INT($A268)=INT($A267),ISNUMBER(AB267)),AB268/AB267-1,"")</f>
        <v/>
      </c>
      <c r="AF268" s="11" t="n">
        <v>4.960100173950195</v>
      </c>
      <c r="AG268" s="11" t="n">
        <v>181.8500061035156</v>
      </c>
      <c r="AH268" s="13" t="n">
        <v>0</v>
      </c>
      <c r="AI268" s="14">
        <f>IF(AND(AH268=1,INT($A268)=INT($A267),ISNUMBER(AF267)),AF268/AF267-1,"")</f>
        <v/>
      </c>
      <c r="AJ268" s="14">
        <f>IF(AND(AH268=1,INT($A268)=INT($A267),ISNUMBER(AG267)),AG268/AG267-1,"")</f>
        <v/>
      </c>
    </row>
    <row r="269">
      <c r="A269" s="12" t="n">
        <v>46286.58125</v>
      </c>
      <c r="B269" s="11" t="n">
        <v>8.055000305175781</v>
      </c>
      <c r="C269" s="11" t="n">
        <v>361.0150146484375</v>
      </c>
      <c r="D269" s="13" t="n">
        <v>0</v>
      </c>
      <c r="E269" s="14">
        <f>IF(AND(D269=1,INT($A269)=INT($A268),ISNUMBER(B268)),B269/B268-1,"")</f>
        <v/>
      </c>
      <c r="F269" s="14">
        <f>IF(AND(D269=1,INT($A269)=INT($A268),ISNUMBER(C268)),C269/C268-1,"")</f>
        <v/>
      </c>
      <c r="G269" s="11" t="n">
        <v>10.30010032653809</v>
      </c>
      <c r="H269" s="11" t="n">
        <v>338.1900024414062</v>
      </c>
      <c r="I269" s="13" t="n">
        <v>0</v>
      </c>
      <c r="J269" s="14">
        <f>IF(AND(I269=1,INT($A269)=INT($A268),ISNUMBER(G268)),G269/G268-1,"")</f>
        <v/>
      </c>
      <c r="K269" s="14">
        <f>IF(AND(I269=1,INT($A269)=INT($A268),ISNUMBER(H268)),H269/H268-1,"")</f>
        <v/>
      </c>
      <c r="L269" s="11" t="n">
        <v>12.64999961853027</v>
      </c>
      <c r="M269" s="11" t="n">
        <v>742.614990234375</v>
      </c>
      <c r="N269" s="13" t="n">
        <v>1</v>
      </c>
      <c r="O269" s="14">
        <f>IF(AND(N269=1,INT($A269)=INT($A268),ISNUMBER(L268)),L269/L268-1,"")</f>
        <v/>
      </c>
      <c r="P269" s="14">
        <f>IF(AND(N269=1,INT($A269)=INT($A268),ISNUMBER(M268)),M269/M268-1,"")</f>
        <v/>
      </c>
      <c r="Q269" s="11" t="n">
        <v>10.33539962768555</v>
      </c>
      <c r="R269" s="11" t="n">
        <v>498.7349853515625</v>
      </c>
      <c r="S269" s="13" t="n">
        <v>1</v>
      </c>
      <c r="T269" s="14">
        <f>IF(AND(S269=1,INT($A269)=INT($A268),ISNUMBER(Q268)),Q269/Q268-1,"")</f>
        <v/>
      </c>
      <c r="U269" s="14">
        <f>IF(AND(S269=1,INT($A269)=INT($A268),ISNUMBER(R268)),R269/R268-1,"")</f>
        <v/>
      </c>
      <c r="V269" s="11" t="n">
        <v>8.469900131225586</v>
      </c>
      <c r="W269" s="11" t="n">
        <v>7759.02978515625</v>
      </c>
      <c r="X269" s="13" t="n">
        <v>1</v>
      </c>
      <c r="Y269" s="14">
        <f>IF(AND(X269=1,INT($A269)=INT($A268),ISNUMBER(V268)),V269/V268-1,"")</f>
        <v/>
      </c>
      <c r="Z269" s="14">
        <f>IF(AND(X269=1,INT($A269)=INT($A268),ISNUMBER(W268)),W269/W268-1,"")</f>
        <v/>
      </c>
      <c r="AA269" s="11" t="n">
        <v>8.489999771118164</v>
      </c>
      <c r="AB269" s="11" t="n">
        <v>257.9599914550781</v>
      </c>
      <c r="AC269" s="13" t="n">
        <v>0</v>
      </c>
      <c r="AD269" s="14">
        <f>IF(AND(AC269=1,INT($A269)=INT($A268),ISNUMBER(AA268)),AA269/AA268-1,"")</f>
        <v/>
      </c>
      <c r="AE269" s="14">
        <f>IF(AND(AC269=1,INT($A269)=INT($A268),ISNUMBER(AB268)),AB269/AB268-1,"")</f>
        <v/>
      </c>
      <c r="AF269" s="11" t="n">
        <v>4.960100173950195</v>
      </c>
      <c r="AG269" s="11" t="n">
        <v>181.8500061035156</v>
      </c>
      <c r="AH269" s="13" t="n">
        <v>0</v>
      </c>
      <c r="AI269" s="14">
        <f>IF(AND(AH269=1,INT($A269)=INT($A268),ISNUMBER(AF268)),AF269/AF268-1,"")</f>
        <v/>
      </c>
      <c r="AJ269" s="14">
        <f>IF(AND(AH269=1,INT($A269)=INT($A268),ISNUMBER(AG268)),AG269/AG268-1,"")</f>
        <v/>
      </c>
    </row>
    <row r="270">
      <c r="A270" s="12" t="n">
        <v>46286.58194444444</v>
      </c>
      <c r="B270" s="11" t="n">
        <v>8.060099601745605</v>
      </c>
      <c r="C270" s="11" t="n">
        <v>360.7673950195312</v>
      </c>
      <c r="D270" s="13" t="n">
        <v>1</v>
      </c>
      <c r="E270" s="14">
        <f>IF(AND(D270=1,INT($A270)=INT($A269),ISNUMBER(B269)),B270/B269-1,"")</f>
        <v/>
      </c>
      <c r="F270" s="14">
        <f>IF(AND(D270=1,INT($A270)=INT($A269),ISNUMBER(C269)),C270/C269-1,"")</f>
        <v/>
      </c>
      <c r="G270" s="11" t="n">
        <v>10.30010032653809</v>
      </c>
      <c r="H270" s="11" t="n">
        <v>338.1900024414062</v>
      </c>
      <c r="I270" s="13" t="n">
        <v>0</v>
      </c>
      <c r="J270" s="14">
        <f>IF(AND(I270=1,INT($A270)=INT($A269),ISNUMBER(G269)),G270/G269-1,"")</f>
        <v/>
      </c>
      <c r="K270" s="14">
        <f>IF(AND(I270=1,INT($A270)=INT($A269),ISNUMBER(H269)),H270/H269-1,"")</f>
        <v/>
      </c>
      <c r="L270" s="11" t="n">
        <v>12.625</v>
      </c>
      <c r="M270" s="11" t="n">
        <v>743.780029296875</v>
      </c>
      <c r="N270" s="13" t="n">
        <v>1</v>
      </c>
      <c r="O270" s="14">
        <f>IF(AND(N270=1,INT($A270)=INT($A269),ISNUMBER(L269)),L270/L269-1,"")</f>
        <v/>
      </c>
      <c r="P270" s="14">
        <f>IF(AND(N270=1,INT($A270)=INT($A269),ISNUMBER(M269)),M270/M269-1,"")</f>
        <v/>
      </c>
      <c r="Q270" s="11" t="n">
        <v>10.33539962768555</v>
      </c>
      <c r="R270" s="11" t="n">
        <v>498.7349853515625</v>
      </c>
      <c r="S270" s="13" t="n">
        <v>0</v>
      </c>
      <c r="T270" s="14">
        <f>IF(AND(S270=1,INT($A270)=INT($A269),ISNUMBER(Q269)),Q270/Q269-1,"")</f>
        <v/>
      </c>
      <c r="U270" s="14">
        <f>IF(AND(S270=1,INT($A270)=INT($A269),ISNUMBER(R269)),R270/R269-1,"")</f>
        <v/>
      </c>
      <c r="V270" s="11" t="n">
        <v>8.470000267028809</v>
      </c>
      <c r="W270" s="11" t="n">
        <v>7760.02978515625</v>
      </c>
      <c r="X270" s="13" t="n">
        <v>1</v>
      </c>
      <c r="Y270" s="14">
        <f>IF(AND(X270=1,INT($A270)=INT($A269),ISNUMBER(V269)),V270/V269-1,"")</f>
        <v/>
      </c>
      <c r="Z270" s="14">
        <f>IF(AND(X270=1,INT($A270)=INT($A269),ISNUMBER(W269)),W270/W269-1,"")</f>
        <v/>
      </c>
      <c r="AA270" s="11" t="n">
        <v>8.490099906921387</v>
      </c>
      <c r="AB270" s="11" t="n">
        <v>258.1000061035156</v>
      </c>
      <c r="AC270" s="13" t="n">
        <v>1</v>
      </c>
      <c r="AD270" s="14">
        <f>IF(AND(AC270=1,INT($A270)=INT($A269),ISNUMBER(AA269)),AA270/AA269-1,"")</f>
        <v/>
      </c>
      <c r="AE270" s="14">
        <f>IF(AND(AC270=1,INT($A270)=INT($A269),ISNUMBER(AB269)),AB270/AB269-1,"")</f>
        <v/>
      </c>
      <c r="AF270" s="11" t="n">
        <v>4.960100173950195</v>
      </c>
      <c r="AG270" s="11" t="n">
        <v>181.8500061035156</v>
      </c>
      <c r="AH270" s="13" t="n">
        <v>0</v>
      </c>
      <c r="AI270" s="14">
        <f>IF(AND(AH270=1,INT($A270)=INT($A269),ISNUMBER(AF269)),AF270/AF269-1,"")</f>
        <v/>
      </c>
      <c r="AJ270" s="14">
        <f>IF(AND(AH270=1,INT($A270)=INT($A269),ISNUMBER(AG269)),AG270/AG269-1,"")</f>
        <v/>
      </c>
    </row>
    <row r="271">
      <c r="A271" s="12" t="n">
        <v>46286.58263888889</v>
      </c>
      <c r="B271" s="11" t="n">
        <v>8.060099601745605</v>
      </c>
      <c r="C271" s="11" t="n">
        <v>360.7673950195312</v>
      </c>
      <c r="D271" s="13" t="n">
        <v>0</v>
      </c>
      <c r="E271" s="14">
        <f>IF(AND(D271=1,INT($A271)=INT($A270),ISNUMBER(B270)),B271/B270-1,"")</f>
        <v/>
      </c>
      <c r="F271" s="14">
        <f>IF(AND(D271=1,INT($A271)=INT($A270),ISNUMBER(C270)),C271/C270-1,"")</f>
        <v/>
      </c>
      <c r="G271" s="11" t="n">
        <v>10.30500030517578</v>
      </c>
      <c r="H271" s="11" t="n">
        <v>338.1900024414062</v>
      </c>
      <c r="I271" s="13" t="n">
        <v>1</v>
      </c>
      <c r="J271" s="14">
        <f>IF(AND(I271=1,INT($A271)=INT($A270),ISNUMBER(G270)),G271/G270-1,"")</f>
        <v/>
      </c>
      <c r="K271" s="14">
        <f>IF(AND(I271=1,INT($A271)=INT($A270),ISNUMBER(H270)),H271/H270-1,"")</f>
        <v/>
      </c>
      <c r="L271" s="11" t="n">
        <v>12.6298999786377</v>
      </c>
      <c r="M271" s="11" t="n">
        <v>744.030029296875</v>
      </c>
      <c r="N271" s="13" t="n">
        <v>1</v>
      </c>
      <c r="O271" s="14">
        <f>IF(AND(N271=1,INT($A271)=INT($A270),ISNUMBER(L270)),L271/L270-1,"")</f>
        <v/>
      </c>
      <c r="P271" s="14">
        <f>IF(AND(N271=1,INT($A271)=INT($A270),ISNUMBER(M270)),M271/M270-1,"")</f>
        <v/>
      </c>
      <c r="Q271" s="11" t="n">
        <v>10.33539962768555</v>
      </c>
      <c r="R271" s="11" t="n">
        <v>498.7349853515625</v>
      </c>
      <c r="S271" s="13" t="n">
        <v>0</v>
      </c>
      <c r="T271" s="14">
        <f>IF(AND(S271=1,INT($A271)=INT($A270),ISNUMBER(Q270)),Q271/Q270-1,"")</f>
        <v/>
      </c>
      <c r="U271" s="14">
        <f>IF(AND(S271=1,INT($A271)=INT($A270),ISNUMBER(R270)),R271/R270-1,"")</f>
        <v/>
      </c>
      <c r="V271" s="11" t="n">
        <v>8.470000267028809</v>
      </c>
      <c r="W271" s="11" t="n">
        <v>7759.77001953125</v>
      </c>
      <c r="X271" s="13" t="n">
        <v>1</v>
      </c>
      <c r="Y271" s="14">
        <f>IF(AND(X271=1,INT($A271)=INT($A270),ISNUMBER(V270)),V271/V270-1,"")</f>
        <v/>
      </c>
      <c r="Z271" s="14">
        <f>IF(AND(X271=1,INT($A271)=INT($A270),ISNUMBER(W270)),W271/W270-1,"")</f>
        <v/>
      </c>
      <c r="AA271" s="11" t="n">
        <v>8.479999542236328</v>
      </c>
      <c r="AB271" s="11" t="n">
        <v>258.0320129394531</v>
      </c>
      <c r="AC271" s="13" t="n">
        <v>1</v>
      </c>
      <c r="AD271" s="14">
        <f>IF(AND(AC271=1,INT($A271)=INT($A270),ISNUMBER(AA270)),AA271/AA270-1,"")</f>
        <v/>
      </c>
      <c r="AE271" s="14">
        <f>IF(AND(AC271=1,INT($A271)=INT($A270),ISNUMBER(AB270)),AB271/AB270-1,"")</f>
        <v/>
      </c>
      <c r="AF271" s="11" t="n">
        <v>4.960100173950195</v>
      </c>
      <c r="AG271" s="11" t="n">
        <v>181.8500061035156</v>
      </c>
      <c r="AH271" s="13" t="n">
        <v>0</v>
      </c>
      <c r="AI271" s="14">
        <f>IF(AND(AH271=1,INT($A271)=INT($A270),ISNUMBER(AF270)),AF271/AF270-1,"")</f>
        <v/>
      </c>
      <c r="AJ271" s="14">
        <f>IF(AND(AH271=1,INT($A271)=INT($A270),ISNUMBER(AG270)),AG271/AG270-1,"")</f>
        <v/>
      </c>
    </row>
    <row r="272">
      <c r="A272" s="12" t="n">
        <v>46286.58333333334</v>
      </c>
      <c r="B272" s="11" t="n">
        <v>8.055000305175781</v>
      </c>
      <c r="C272" s="11" t="n">
        <v>360.9700012207031</v>
      </c>
      <c r="D272" s="13" t="n">
        <v>1</v>
      </c>
      <c r="E272" s="14">
        <f>IF(AND(D272=1,INT($A272)=INT($A271),ISNUMBER(B271)),B272/B271-1,"")</f>
        <v/>
      </c>
      <c r="F272" s="14">
        <f>IF(AND(D272=1,INT($A272)=INT($A271),ISNUMBER(C271)),C272/C271-1,"")</f>
        <v/>
      </c>
      <c r="G272" s="11" t="n">
        <v>10.30039978027344</v>
      </c>
      <c r="H272" s="11" t="n">
        <v>338.3599853515625</v>
      </c>
      <c r="I272" s="13" t="n">
        <v>1</v>
      </c>
      <c r="J272" s="14">
        <f>IF(AND(I272=1,INT($A272)=INT($A271),ISNUMBER(G271)),G272/G271-1,"")</f>
        <v/>
      </c>
      <c r="K272" s="14">
        <f>IF(AND(I272=1,INT($A272)=INT($A271),ISNUMBER(H271)),H272/H271-1,"")</f>
        <v/>
      </c>
      <c r="L272" s="11" t="n">
        <v>12.64589977264404</v>
      </c>
      <c r="M272" s="11" t="n">
        <v>743.2349853515625</v>
      </c>
      <c r="N272" s="13" t="n">
        <v>1</v>
      </c>
      <c r="O272" s="14">
        <f>IF(AND(N272=1,INT($A272)=INT($A271),ISNUMBER(L271)),L272/L271-1,"")</f>
        <v/>
      </c>
      <c r="P272" s="14">
        <f>IF(AND(N272=1,INT($A272)=INT($A271),ISNUMBER(M271)),M272/M271-1,"")</f>
        <v/>
      </c>
      <c r="Q272" s="11" t="n">
        <v>10.33539962768555</v>
      </c>
      <c r="R272" s="11" t="n">
        <v>498.7349853515625</v>
      </c>
      <c r="S272" s="13" t="n">
        <v>0</v>
      </c>
      <c r="T272" s="14">
        <f>IF(AND(S272=1,INT($A272)=INT($A271),ISNUMBER(Q271)),Q272/Q271-1,"")</f>
        <v/>
      </c>
      <c r="U272" s="14">
        <f>IF(AND(S272=1,INT($A272)=INT($A271),ISNUMBER(R271)),R272/R271-1,"")</f>
        <v/>
      </c>
      <c r="V272" s="11" t="n">
        <v>8.470000267028809</v>
      </c>
      <c r="W272" s="11" t="n">
        <v>7759.77001953125</v>
      </c>
      <c r="X272" s="13" t="n">
        <v>0</v>
      </c>
      <c r="Y272" s="14">
        <f>IF(AND(X272=1,INT($A272)=INT($A271),ISNUMBER(V271)),V272/V271-1,"")</f>
        <v/>
      </c>
      <c r="Z272" s="14">
        <f>IF(AND(X272=1,INT($A272)=INT($A271),ISNUMBER(W271)),W272/W271-1,"")</f>
        <v/>
      </c>
      <c r="AA272" s="11" t="n">
        <v>8.489999771118164</v>
      </c>
      <c r="AB272" s="11" t="n">
        <v>257.8989868164062</v>
      </c>
      <c r="AC272" s="13" t="n">
        <v>1</v>
      </c>
      <c r="AD272" s="14">
        <f>IF(AND(AC272=1,INT($A272)=INT($A271),ISNUMBER(AA271)),AA272/AA271-1,"")</f>
        <v/>
      </c>
      <c r="AE272" s="14">
        <f>IF(AND(AC272=1,INT($A272)=INT($A271),ISNUMBER(AB271)),AB272/AB271-1,"")</f>
        <v/>
      </c>
      <c r="AF272" s="11" t="n">
        <v>4.960100173950195</v>
      </c>
      <c r="AG272" s="11" t="n">
        <v>181.8500061035156</v>
      </c>
      <c r="AH272" s="13" t="n">
        <v>0</v>
      </c>
      <c r="AI272" s="14">
        <f>IF(AND(AH272=1,INT($A272)=INT($A271),ISNUMBER(AF271)),AF272/AF271-1,"")</f>
        <v/>
      </c>
      <c r="AJ272" s="14">
        <f>IF(AND(AH272=1,INT($A272)=INT($A271),ISNUMBER(AG271)),AG272/AG271-1,"")</f>
        <v/>
      </c>
    </row>
    <row r="273">
      <c r="A273" s="12" t="n">
        <v>46286.58402777778</v>
      </c>
      <c r="B273" s="11" t="n">
        <v>8.060400009155273</v>
      </c>
      <c r="C273" s="11" t="n">
        <v>360.8500061035156</v>
      </c>
      <c r="D273" s="13" t="n">
        <v>1</v>
      </c>
      <c r="E273" s="14">
        <f>IF(AND(D273=1,INT($A273)=INT($A272),ISNUMBER(B272)),B273/B272-1,"")</f>
        <v/>
      </c>
      <c r="F273" s="14">
        <f>IF(AND(D273=1,INT($A273)=INT($A272),ISNUMBER(C272)),C273/C272-1,"")</f>
        <v/>
      </c>
      <c r="G273" s="11" t="n">
        <v>10.30010032653809</v>
      </c>
      <c r="H273" s="11" t="n">
        <v>338.239990234375</v>
      </c>
      <c r="I273" s="13" t="n">
        <v>1</v>
      </c>
      <c r="J273" s="14">
        <f>IF(AND(I273=1,INT($A273)=INT($A272),ISNUMBER(G272)),G273/G272-1,"")</f>
        <v/>
      </c>
      <c r="K273" s="14">
        <f>IF(AND(I273=1,INT($A273)=INT($A272),ISNUMBER(H272)),H273/H272-1,"")</f>
        <v/>
      </c>
      <c r="L273" s="11" t="n">
        <v>12.6298999786377</v>
      </c>
      <c r="M273" s="11" t="n">
        <v>743.739990234375</v>
      </c>
      <c r="N273" s="13" t="n">
        <v>1</v>
      </c>
      <c r="O273" s="14">
        <f>IF(AND(N273=1,INT($A273)=INT($A272),ISNUMBER(L272)),L273/L272-1,"")</f>
        <v/>
      </c>
      <c r="P273" s="14">
        <f>IF(AND(N273=1,INT($A273)=INT($A272),ISNUMBER(M272)),M273/M272-1,"")</f>
        <v/>
      </c>
      <c r="Q273" s="11" t="n">
        <v>10.33539962768555</v>
      </c>
      <c r="R273" s="11" t="n">
        <v>498.7349853515625</v>
      </c>
      <c r="S273" s="13" t="n">
        <v>0</v>
      </c>
      <c r="T273" s="14">
        <f>IF(AND(S273=1,INT($A273)=INT($A272),ISNUMBER(Q272)),Q273/Q272-1,"")</f>
        <v/>
      </c>
      <c r="U273" s="14">
        <f>IF(AND(S273=1,INT($A273)=INT($A272),ISNUMBER(R272)),R273/R272-1,"")</f>
        <v/>
      </c>
      <c r="V273" s="11" t="n">
        <v>8.469400405883789</v>
      </c>
      <c r="W273" s="11" t="n">
        <v>7760.72998046875</v>
      </c>
      <c r="X273" s="13" t="n">
        <v>1</v>
      </c>
      <c r="Y273" s="14">
        <f>IF(AND(X273=1,INT($A273)=INT($A272),ISNUMBER(V272)),V273/V272-1,"")</f>
        <v/>
      </c>
      <c r="Z273" s="14">
        <f>IF(AND(X273=1,INT($A273)=INT($A272),ISNUMBER(W272)),W273/W272-1,"")</f>
        <v/>
      </c>
      <c r="AA273" s="11" t="n">
        <v>8.499899864196777</v>
      </c>
      <c r="AB273" s="11" t="n">
        <v>257.760009765625</v>
      </c>
      <c r="AC273" s="13" t="n">
        <v>1</v>
      </c>
      <c r="AD273" s="14">
        <f>IF(AND(AC273=1,INT($A273)=INT($A272),ISNUMBER(AA272)),AA273/AA272-1,"")</f>
        <v/>
      </c>
      <c r="AE273" s="14">
        <f>IF(AND(AC273=1,INT($A273)=INT($A272),ISNUMBER(AB272)),AB273/AB272-1,"")</f>
        <v/>
      </c>
      <c r="AF273" s="11" t="n">
        <v>4.960100173950195</v>
      </c>
      <c r="AG273" s="11" t="n">
        <v>181.8500061035156</v>
      </c>
      <c r="AH273" s="13" t="n">
        <v>0</v>
      </c>
      <c r="AI273" s="14">
        <f>IF(AND(AH273=1,INT($A273)=INT($A272),ISNUMBER(AF272)),AF273/AF272-1,"")</f>
        <v/>
      </c>
      <c r="AJ273" s="14">
        <f>IF(AND(AH273=1,INT($A273)=INT($A272),ISNUMBER(AG272)),AG273/AG272-1,"")</f>
        <v/>
      </c>
    </row>
    <row r="274">
      <c r="A274" s="12" t="n">
        <v>46286.58472222222</v>
      </c>
      <c r="B274" s="11" t="n">
        <v>8.060400009155273</v>
      </c>
      <c r="C274" s="11" t="n">
        <v>360.8500061035156</v>
      </c>
      <c r="D274" s="13" t="n">
        <v>0</v>
      </c>
      <c r="E274" s="14">
        <f>IF(AND(D274=1,INT($A274)=INT($A273),ISNUMBER(B273)),B274/B273-1,"")</f>
        <v/>
      </c>
      <c r="F274" s="14">
        <f>IF(AND(D274=1,INT($A274)=INT($A273),ISNUMBER(C273)),C274/C273-1,"")</f>
        <v/>
      </c>
      <c r="G274" s="11" t="n">
        <v>10.30010032653809</v>
      </c>
      <c r="H274" s="11" t="n">
        <v>338.239990234375</v>
      </c>
      <c r="I274" s="13" t="n">
        <v>0</v>
      </c>
      <c r="J274" s="14">
        <f>IF(AND(I274=1,INT($A274)=INT($A273),ISNUMBER(G273)),G274/G273-1,"")</f>
        <v/>
      </c>
      <c r="K274" s="14">
        <f>IF(AND(I274=1,INT($A274)=INT($A273),ISNUMBER(H273)),H274/H273-1,"")</f>
        <v/>
      </c>
      <c r="L274" s="11" t="n">
        <v>12.58100032806396</v>
      </c>
      <c r="M274" s="11" t="n">
        <v>745.4849853515625</v>
      </c>
      <c r="N274" s="13" t="n">
        <v>1</v>
      </c>
      <c r="O274" s="14">
        <f>IF(AND(N274=1,INT($A274)=INT($A273),ISNUMBER(L273)),L274/L273-1,"")</f>
        <v/>
      </c>
      <c r="P274" s="14">
        <f>IF(AND(N274=1,INT($A274)=INT($A273),ISNUMBER(M273)),M274/M273-1,"")</f>
        <v/>
      </c>
      <c r="Q274" s="11" t="n">
        <v>10.33539962768555</v>
      </c>
      <c r="R274" s="11" t="n">
        <v>498.7349853515625</v>
      </c>
      <c r="S274" s="13" t="n">
        <v>0</v>
      </c>
      <c r="T274" s="14">
        <f>IF(AND(S274=1,INT($A274)=INT($A273),ISNUMBER(Q273)),Q274/Q273-1,"")</f>
        <v/>
      </c>
      <c r="U274" s="14">
        <f>IF(AND(S274=1,INT($A274)=INT($A273),ISNUMBER(R273)),R274/R273-1,"")</f>
        <v/>
      </c>
      <c r="V274" s="11" t="n">
        <v>8.469400405883789</v>
      </c>
      <c r="W274" s="11" t="n">
        <v>7760.72998046875</v>
      </c>
      <c r="X274" s="13" t="n">
        <v>0</v>
      </c>
      <c r="Y274" s="14">
        <f>IF(AND(X274=1,INT($A274)=INT($A273),ISNUMBER(V273)),V274/V273-1,"")</f>
        <v/>
      </c>
      <c r="Z274" s="14">
        <f>IF(AND(X274=1,INT($A274)=INT($A273),ISNUMBER(W273)),W274/W273-1,"")</f>
        <v/>
      </c>
      <c r="AA274" s="11" t="n">
        <v>8.499899864196777</v>
      </c>
      <c r="AB274" s="11" t="n">
        <v>257.760009765625</v>
      </c>
      <c r="AC274" s="13" t="n">
        <v>0</v>
      </c>
      <c r="AD274" s="14">
        <f>IF(AND(AC274=1,INT($A274)=INT($A273),ISNUMBER(AA273)),AA274/AA273-1,"")</f>
        <v/>
      </c>
      <c r="AE274" s="14">
        <f>IF(AND(AC274=1,INT($A274)=INT($A273),ISNUMBER(AB273)),AB274/AB273-1,"")</f>
        <v/>
      </c>
      <c r="AF274" s="11" t="n">
        <v>4.960100173950195</v>
      </c>
      <c r="AG274" s="11" t="n">
        <v>181.8500061035156</v>
      </c>
      <c r="AH274" s="13" t="n">
        <v>0</v>
      </c>
      <c r="AI274" s="14">
        <f>IF(AND(AH274=1,INT($A274)=INT($A273),ISNUMBER(AF273)),AF274/AF273-1,"")</f>
        <v/>
      </c>
      <c r="AJ274" s="14">
        <f>IF(AND(AH274=1,INT($A274)=INT($A273),ISNUMBER(AG273)),AG274/AG273-1,"")</f>
        <v/>
      </c>
    </row>
    <row r="275">
      <c r="A275" s="12" t="n">
        <v>46286.58541666667</v>
      </c>
      <c r="B275" s="11" t="n">
        <v>8.069899559020996</v>
      </c>
      <c r="C275" s="11" t="n">
        <v>360.4249877929688</v>
      </c>
      <c r="D275" s="13" t="n">
        <v>1</v>
      </c>
      <c r="E275" s="14">
        <f>IF(AND(D275=1,INT($A275)=INT($A274),ISNUMBER(B274)),B275/B274-1,"")</f>
        <v/>
      </c>
      <c r="F275" s="14">
        <f>IF(AND(D275=1,INT($A275)=INT($A274),ISNUMBER(C274)),C275/C274-1,"")</f>
        <v/>
      </c>
      <c r="G275" s="11" t="n">
        <v>10.30010032653809</v>
      </c>
      <c r="H275" s="11" t="n">
        <v>338.239990234375</v>
      </c>
      <c r="I275" s="13" t="n">
        <v>0</v>
      </c>
      <c r="J275" s="14">
        <f>IF(AND(I275=1,INT($A275)=INT($A274),ISNUMBER(G274)),G275/G274-1,"")</f>
        <v/>
      </c>
      <c r="K275" s="14">
        <f>IF(AND(I275=1,INT($A275)=INT($A274),ISNUMBER(H274)),H275/H274-1,"")</f>
        <v/>
      </c>
      <c r="L275" s="11" t="n">
        <v>12.62629985809326</v>
      </c>
      <c r="M275" s="11" t="n">
        <v>743.6400146484375</v>
      </c>
      <c r="N275" s="13" t="n">
        <v>1</v>
      </c>
      <c r="O275" s="14">
        <f>IF(AND(N275=1,INT($A275)=INT($A274),ISNUMBER(L274)),L275/L274-1,"")</f>
        <v/>
      </c>
      <c r="P275" s="14">
        <f>IF(AND(N275=1,INT($A275)=INT($A274),ISNUMBER(M274)),M275/M274-1,"")</f>
        <v/>
      </c>
      <c r="Q275" s="11" t="n">
        <v>10.33539962768555</v>
      </c>
      <c r="R275" s="11" t="n">
        <v>498.7349853515625</v>
      </c>
      <c r="S275" s="13" t="n">
        <v>0</v>
      </c>
      <c r="T275" s="14">
        <f>IF(AND(S275=1,INT($A275)=INT($A274),ISNUMBER(Q274)),Q275/Q274-1,"")</f>
        <v/>
      </c>
      <c r="U275" s="14">
        <f>IF(AND(S275=1,INT($A275)=INT($A274),ISNUMBER(R274)),R275/R274-1,"")</f>
        <v/>
      </c>
      <c r="V275" s="11" t="n">
        <v>8.469400405883789</v>
      </c>
      <c r="W275" s="11" t="n">
        <v>7760.72998046875</v>
      </c>
      <c r="X275" s="13" t="n">
        <v>0</v>
      </c>
      <c r="Y275" s="14">
        <f>IF(AND(X275=1,INT($A275)=INT($A274),ISNUMBER(V274)),V275/V274-1,"")</f>
        <v/>
      </c>
      <c r="Z275" s="14">
        <f>IF(AND(X275=1,INT($A275)=INT($A274),ISNUMBER(W274)),W275/W274-1,"")</f>
        <v/>
      </c>
      <c r="AA275" s="11" t="n">
        <v>8.499899864196777</v>
      </c>
      <c r="AB275" s="11" t="n">
        <v>257.760009765625</v>
      </c>
      <c r="AC275" s="13" t="n">
        <v>0</v>
      </c>
      <c r="AD275" s="14">
        <f>IF(AND(AC275=1,INT($A275)=INT($A274),ISNUMBER(AA274)),AA275/AA274-1,"")</f>
        <v/>
      </c>
      <c r="AE275" s="14">
        <f>IF(AND(AC275=1,INT($A275)=INT($A274),ISNUMBER(AB274)),AB275/AB274-1,"")</f>
        <v/>
      </c>
      <c r="AF275" s="11" t="n">
        <v>4.960100173950195</v>
      </c>
      <c r="AG275" s="11" t="n">
        <v>181.8500061035156</v>
      </c>
      <c r="AH275" s="13" t="n">
        <v>0</v>
      </c>
      <c r="AI275" s="14">
        <f>IF(AND(AH275=1,INT($A275)=INT($A274),ISNUMBER(AF274)),AF275/AF274-1,"")</f>
        <v/>
      </c>
      <c r="AJ275" s="14">
        <f>IF(AND(AH275=1,INT($A275)=INT($A274),ISNUMBER(AG274)),AG275/AG274-1,"")</f>
        <v/>
      </c>
    </row>
    <row r="276">
      <c r="A276" s="12" t="n">
        <v>46286.58611111111</v>
      </c>
      <c r="B276" s="11" t="n">
        <v>8.069899559020996</v>
      </c>
      <c r="C276" s="11" t="n">
        <v>360.4249877929688</v>
      </c>
      <c r="D276" s="13" t="n">
        <v>0</v>
      </c>
      <c r="E276" s="14">
        <f>IF(AND(D276=1,INT($A276)=INT($A275),ISNUMBER(B275)),B276/B275-1,"")</f>
        <v/>
      </c>
      <c r="F276" s="14">
        <f>IF(AND(D276=1,INT($A276)=INT($A275),ISNUMBER(C275)),C276/C275-1,"")</f>
        <v/>
      </c>
      <c r="G276" s="11" t="n">
        <v>10.30010032653809</v>
      </c>
      <c r="H276" s="11" t="n">
        <v>338.239990234375</v>
      </c>
      <c r="I276" s="13" t="n">
        <v>0</v>
      </c>
      <c r="J276" s="14">
        <f>IF(AND(I276=1,INT($A276)=INT($A275),ISNUMBER(G275)),G276/G275-1,"")</f>
        <v/>
      </c>
      <c r="K276" s="14">
        <f>IF(AND(I276=1,INT($A276)=INT($A275),ISNUMBER(H275)),H276/H275-1,"")</f>
        <v/>
      </c>
      <c r="L276" s="11" t="n">
        <v>12.65499973297119</v>
      </c>
      <c r="M276" s="11" t="n">
        <v>742.4749755859375</v>
      </c>
      <c r="N276" s="13" t="n">
        <v>1</v>
      </c>
      <c r="O276" s="14">
        <f>IF(AND(N276=1,INT($A276)=INT($A275),ISNUMBER(L275)),L276/L275-1,"")</f>
        <v/>
      </c>
      <c r="P276" s="14">
        <f>IF(AND(N276=1,INT($A276)=INT($A275),ISNUMBER(M275)),M276/M275-1,"")</f>
        <v/>
      </c>
      <c r="Q276" s="11" t="n">
        <v>10.33539962768555</v>
      </c>
      <c r="R276" s="11" t="n">
        <v>498.7349853515625</v>
      </c>
      <c r="S276" s="13" t="n">
        <v>0</v>
      </c>
      <c r="T276" s="14">
        <f>IF(AND(S276=1,INT($A276)=INT($A275),ISNUMBER(Q275)),Q276/Q275-1,"")</f>
        <v/>
      </c>
      <c r="U276" s="14">
        <f>IF(AND(S276=1,INT($A276)=INT($A275),ISNUMBER(R275)),R276/R275-1,"")</f>
        <v/>
      </c>
      <c r="V276" s="11" t="n">
        <v>8.469400405883789</v>
      </c>
      <c r="W276" s="11" t="n">
        <v>7760.72998046875</v>
      </c>
      <c r="X276" s="13" t="n">
        <v>0</v>
      </c>
      <c r="Y276" s="14">
        <f>IF(AND(X276=1,INT($A276)=INT($A275),ISNUMBER(V275)),V276/V275-1,"")</f>
        <v/>
      </c>
      <c r="Z276" s="14">
        <f>IF(AND(X276=1,INT($A276)=INT($A275),ISNUMBER(W275)),W276/W275-1,"")</f>
        <v/>
      </c>
      <c r="AA276" s="11" t="n">
        <v>8.499899864196777</v>
      </c>
      <c r="AB276" s="11" t="n">
        <v>257.760009765625</v>
      </c>
      <c r="AC276" s="13" t="n">
        <v>0</v>
      </c>
      <c r="AD276" s="14">
        <f>IF(AND(AC276=1,INT($A276)=INT($A275),ISNUMBER(AA275)),AA276/AA275-1,"")</f>
        <v/>
      </c>
      <c r="AE276" s="14">
        <f>IF(AND(AC276=1,INT($A276)=INT($A275),ISNUMBER(AB275)),AB276/AB275-1,"")</f>
        <v/>
      </c>
      <c r="AF276" s="11" t="n">
        <v>4.960100173950195</v>
      </c>
      <c r="AG276" s="11" t="n">
        <v>181.8500061035156</v>
      </c>
      <c r="AH276" s="13" t="n">
        <v>0</v>
      </c>
      <c r="AI276" s="14">
        <f>IF(AND(AH276=1,INT($A276)=INT($A275),ISNUMBER(AF275)),AF276/AF275-1,"")</f>
        <v/>
      </c>
      <c r="AJ276" s="14">
        <f>IF(AND(AH276=1,INT($A276)=INT($A275),ISNUMBER(AG275)),AG276/AG275-1,"")</f>
        <v/>
      </c>
    </row>
    <row r="277">
      <c r="A277" s="12" t="n">
        <v>46286.58680555555</v>
      </c>
      <c r="B277" s="11" t="n">
        <v>8.069899559020996</v>
      </c>
      <c r="C277" s="11" t="n">
        <v>360.4249877929688</v>
      </c>
      <c r="D277" s="13" t="n">
        <v>0</v>
      </c>
      <c r="E277" s="14">
        <f>IF(AND(D277=1,INT($A277)=INT($A276),ISNUMBER(B276)),B277/B276-1,"")</f>
        <v/>
      </c>
      <c r="F277" s="14">
        <f>IF(AND(D277=1,INT($A277)=INT($A276),ISNUMBER(C276)),C277/C276-1,"")</f>
        <v/>
      </c>
      <c r="G277" s="11" t="n">
        <v>10.30570030212402</v>
      </c>
      <c r="H277" s="11" t="n">
        <v>338.3900146484375</v>
      </c>
      <c r="I277" s="13" t="n">
        <v>1</v>
      </c>
      <c r="J277" s="14">
        <f>IF(AND(I277=1,INT($A277)=INT($A276),ISNUMBER(G276)),G277/G276-1,"")</f>
        <v/>
      </c>
      <c r="K277" s="14">
        <f>IF(AND(I277=1,INT($A277)=INT($A276),ISNUMBER(H276)),H277/H276-1,"")</f>
        <v/>
      </c>
      <c r="L277" s="11" t="n">
        <v>12.64999961853027</v>
      </c>
      <c r="M277" s="11" t="n">
        <v>742.6799926757812</v>
      </c>
      <c r="N277" s="13" t="n">
        <v>1</v>
      </c>
      <c r="O277" s="14">
        <f>IF(AND(N277=1,INT($A277)=INT($A276),ISNUMBER(L276)),L277/L276-1,"")</f>
        <v/>
      </c>
      <c r="P277" s="14">
        <f>IF(AND(N277=1,INT($A277)=INT($A276),ISNUMBER(M276)),M277/M276-1,"")</f>
        <v/>
      </c>
      <c r="Q277" s="11" t="n">
        <v>10.33539962768555</v>
      </c>
      <c r="R277" s="11" t="n">
        <v>498.7349853515625</v>
      </c>
      <c r="S277" s="13" t="n">
        <v>0</v>
      </c>
      <c r="T277" s="14">
        <f>IF(AND(S277=1,INT($A277)=INT($A276),ISNUMBER(Q276)),Q277/Q276-1,"")</f>
        <v/>
      </c>
      <c r="U277" s="14">
        <f>IF(AND(S277=1,INT($A277)=INT($A276),ISNUMBER(R276)),R277/R276-1,"")</f>
        <v/>
      </c>
      <c r="V277" s="11" t="n">
        <v>8.469400405883789</v>
      </c>
      <c r="W277" s="11" t="n">
        <v>7760.72998046875</v>
      </c>
      <c r="X277" s="13" t="n">
        <v>0</v>
      </c>
      <c r="Y277" s="14">
        <f>IF(AND(X277=1,INT($A277)=INT($A276),ISNUMBER(V276)),V277/V276-1,"")</f>
        <v/>
      </c>
      <c r="Z277" s="14">
        <f>IF(AND(X277=1,INT($A277)=INT($A276),ISNUMBER(W276)),W277/W276-1,"")</f>
        <v/>
      </c>
      <c r="AA277" s="11" t="n">
        <v>8.499899864196777</v>
      </c>
      <c r="AB277" s="11" t="n">
        <v>257.760009765625</v>
      </c>
      <c r="AC277" s="13" t="n">
        <v>0</v>
      </c>
      <c r="AD277" s="14">
        <f>IF(AND(AC277=1,INT($A277)=INT($A276),ISNUMBER(AA276)),AA277/AA276-1,"")</f>
        <v/>
      </c>
      <c r="AE277" s="14">
        <f>IF(AND(AC277=1,INT($A277)=INT($A276),ISNUMBER(AB276)),AB277/AB276-1,"")</f>
        <v/>
      </c>
      <c r="AF277" s="11" t="n">
        <v>4.960100173950195</v>
      </c>
      <c r="AG277" s="11" t="n">
        <v>181.8500061035156</v>
      </c>
      <c r="AH277" s="13" t="n">
        <v>0</v>
      </c>
      <c r="AI277" s="14">
        <f>IF(AND(AH277=1,INT($A277)=INT($A276),ISNUMBER(AF276)),AF277/AF276-1,"")</f>
        <v/>
      </c>
      <c r="AJ277" s="14">
        <f>IF(AND(AH277=1,INT($A277)=INT($A276),ISNUMBER(AG276)),AG277/AG276-1,"")</f>
        <v/>
      </c>
    </row>
    <row r="278">
      <c r="A278" s="12" t="n">
        <v>46286.5875</v>
      </c>
      <c r="B278" s="11" t="n">
        <v>8.069899559020996</v>
      </c>
      <c r="C278" s="11" t="n">
        <v>360.4249877929688</v>
      </c>
      <c r="D278" s="13" t="n">
        <v>0</v>
      </c>
      <c r="E278" s="14">
        <f>IF(AND(D278=1,INT($A278)=INT($A277),ISNUMBER(B277)),B278/B277-1,"")</f>
        <v/>
      </c>
      <c r="F278" s="14">
        <f>IF(AND(D278=1,INT($A278)=INT($A277),ISNUMBER(C277)),C278/C277-1,"")</f>
        <v/>
      </c>
      <c r="G278" s="11" t="n">
        <v>10.29500007629395</v>
      </c>
      <c r="H278" s="11" t="n">
        <v>338.4349975585938</v>
      </c>
      <c r="I278" s="13" t="n">
        <v>1</v>
      </c>
      <c r="J278" s="14">
        <f>IF(AND(I278=1,INT($A278)=INT($A277),ISNUMBER(G277)),G278/G277-1,"")</f>
        <v/>
      </c>
      <c r="K278" s="14">
        <f>IF(AND(I278=1,INT($A278)=INT($A277),ISNUMBER(H277)),H278/H277-1,"")</f>
        <v/>
      </c>
      <c r="L278" s="11" t="n">
        <v>12.65270042419434</v>
      </c>
      <c r="M278" s="11" t="n">
        <v>742.2951049804688</v>
      </c>
      <c r="N278" s="13" t="n">
        <v>1</v>
      </c>
      <c r="O278" s="14">
        <f>IF(AND(N278=1,INT($A278)=INT($A277),ISNUMBER(L277)),L278/L277-1,"")</f>
        <v/>
      </c>
      <c r="P278" s="14">
        <f>IF(AND(N278=1,INT($A278)=INT($A277),ISNUMBER(M277)),M278/M277-1,"")</f>
        <v/>
      </c>
      <c r="Q278" s="11" t="n">
        <v>10.33539962768555</v>
      </c>
      <c r="R278" s="11" t="n">
        <v>498.7349853515625</v>
      </c>
      <c r="S278" s="13" t="n">
        <v>0</v>
      </c>
      <c r="T278" s="14">
        <f>IF(AND(S278=1,INT($A278)=INT($A277),ISNUMBER(Q277)),Q278/Q277-1,"")</f>
        <v/>
      </c>
      <c r="U278" s="14">
        <f>IF(AND(S278=1,INT($A278)=INT($A277),ISNUMBER(R277)),R278/R277-1,"")</f>
        <v/>
      </c>
      <c r="V278" s="11" t="n">
        <v>8.469400405883789</v>
      </c>
      <c r="W278" s="11" t="n">
        <v>7760.72998046875</v>
      </c>
      <c r="X278" s="13" t="n">
        <v>0</v>
      </c>
      <c r="Y278" s="14">
        <f>IF(AND(X278=1,INT($A278)=INT($A277),ISNUMBER(V277)),V278/V277-1,"")</f>
        <v/>
      </c>
      <c r="Z278" s="14">
        <f>IF(AND(X278=1,INT($A278)=INT($A277),ISNUMBER(W277)),W278/W277-1,"")</f>
        <v/>
      </c>
      <c r="AA278" s="11" t="n">
        <v>8.484999656677246</v>
      </c>
      <c r="AB278" s="11" t="n">
        <v>258.1000061035156</v>
      </c>
      <c r="AC278" s="13" t="n">
        <v>1</v>
      </c>
      <c r="AD278" s="14">
        <f>IF(AND(AC278=1,INT($A278)=INT($A277),ISNUMBER(AA277)),AA278/AA277-1,"")</f>
        <v/>
      </c>
      <c r="AE278" s="14">
        <f>IF(AND(AC278=1,INT($A278)=INT($A277),ISNUMBER(AB277)),AB278/AB277-1,"")</f>
        <v/>
      </c>
      <c r="AF278" s="11" t="n">
        <v>4.960100173950195</v>
      </c>
      <c r="AG278" s="11" t="n">
        <v>181.8500061035156</v>
      </c>
      <c r="AH278" s="13" t="n">
        <v>0</v>
      </c>
      <c r="AI278" s="14">
        <f>IF(AND(AH278=1,INT($A278)=INT($A277),ISNUMBER(AF277)),AF278/AF277-1,"")</f>
        <v/>
      </c>
      <c r="AJ278" s="14">
        <f>IF(AND(AH278=1,INT($A278)=INT($A277),ISNUMBER(AG277)),AG278/AG277-1,"")</f>
        <v/>
      </c>
    </row>
    <row r="279">
      <c r="A279" s="12" t="n">
        <v>46286.58819444444</v>
      </c>
      <c r="B279" s="11" t="n">
        <v>8.069899559020996</v>
      </c>
      <c r="C279" s="11" t="n">
        <v>360.4249877929688</v>
      </c>
      <c r="D279" s="13" t="n">
        <v>0</v>
      </c>
      <c r="E279" s="14">
        <f>IF(AND(D279=1,INT($A279)=INT($A278),ISNUMBER(B278)),B279/B278-1,"")</f>
        <v/>
      </c>
      <c r="F279" s="14">
        <f>IF(AND(D279=1,INT($A279)=INT($A278),ISNUMBER(C278)),C279/C278-1,"")</f>
        <v/>
      </c>
      <c r="G279" s="11" t="n">
        <v>10.29990005493164</v>
      </c>
      <c r="H279" s="11" t="n">
        <v>338.4200134277344</v>
      </c>
      <c r="I279" s="13" t="n">
        <v>1</v>
      </c>
      <c r="J279" s="14">
        <f>IF(AND(I279=1,INT($A279)=INT($A278),ISNUMBER(G278)),G279/G278-1,"")</f>
        <v/>
      </c>
      <c r="K279" s="14">
        <f>IF(AND(I279=1,INT($A279)=INT($A278),ISNUMBER(H278)),H279/H278-1,"")</f>
        <v/>
      </c>
      <c r="L279" s="11" t="n">
        <v>12.66569995880127</v>
      </c>
      <c r="M279" s="11" t="n">
        <v>742.155029296875</v>
      </c>
      <c r="N279" s="13" t="n">
        <v>1</v>
      </c>
      <c r="O279" s="14">
        <f>IF(AND(N279=1,INT($A279)=INT($A278),ISNUMBER(L278)),L279/L278-1,"")</f>
        <v/>
      </c>
      <c r="P279" s="14">
        <f>IF(AND(N279=1,INT($A279)=INT($A278),ISNUMBER(M278)),M279/M278-1,"")</f>
        <v/>
      </c>
      <c r="Q279" s="11" t="n">
        <v>10.33539962768555</v>
      </c>
      <c r="R279" s="11" t="n">
        <v>498.7349853515625</v>
      </c>
      <c r="S279" s="13" t="n">
        <v>0</v>
      </c>
      <c r="T279" s="14">
        <f>IF(AND(S279=1,INT($A279)=INT($A278),ISNUMBER(Q278)),Q279/Q278-1,"")</f>
        <v/>
      </c>
      <c r="U279" s="14">
        <f>IF(AND(S279=1,INT($A279)=INT($A278),ISNUMBER(R278)),R279/R278-1,"")</f>
        <v/>
      </c>
      <c r="V279" s="11" t="n">
        <v>8.469400405883789</v>
      </c>
      <c r="W279" s="11" t="n">
        <v>7760.72998046875</v>
      </c>
      <c r="X279" s="13" t="n">
        <v>0</v>
      </c>
      <c r="Y279" s="14">
        <f>IF(AND(X279=1,INT($A279)=INT($A278),ISNUMBER(V278)),V279/V278-1,"")</f>
        <v/>
      </c>
      <c r="Z279" s="14">
        <f>IF(AND(X279=1,INT($A279)=INT($A278),ISNUMBER(W278)),W279/W278-1,"")</f>
        <v/>
      </c>
      <c r="AA279" s="11" t="n">
        <v>8.484999656677246</v>
      </c>
      <c r="AB279" s="11" t="n">
        <v>258.1000061035156</v>
      </c>
      <c r="AC279" s="13" t="n">
        <v>0</v>
      </c>
      <c r="AD279" s="14">
        <f>IF(AND(AC279=1,INT($A279)=INT($A278),ISNUMBER(AA278)),AA279/AA278-1,"")</f>
        <v/>
      </c>
      <c r="AE279" s="14">
        <f>IF(AND(AC279=1,INT($A279)=INT($A278),ISNUMBER(AB278)),AB279/AB278-1,"")</f>
        <v/>
      </c>
      <c r="AF279" s="11" t="n">
        <v>4.960000038146973</v>
      </c>
      <c r="AG279" s="11" t="n">
        <v>182.1799926757812</v>
      </c>
      <c r="AH279" s="13" t="n">
        <v>1</v>
      </c>
      <c r="AI279" s="14">
        <f>IF(AND(AH279=1,INT($A279)=INT($A278),ISNUMBER(AF278)),AF279/AF278-1,"")</f>
        <v/>
      </c>
      <c r="AJ279" s="14">
        <f>IF(AND(AH279=1,INT($A279)=INT($A278),ISNUMBER(AG278)),AG279/AG278-1,"")</f>
        <v/>
      </c>
    </row>
    <row r="280">
      <c r="A280" s="12" t="n">
        <v>46286.58888888889</v>
      </c>
      <c r="B280" s="11" t="n">
        <v>8.069899559020996</v>
      </c>
      <c r="C280" s="11" t="n">
        <v>360.4249877929688</v>
      </c>
      <c r="D280" s="13" t="n">
        <v>0</v>
      </c>
      <c r="E280" s="14">
        <f>IF(AND(D280=1,INT($A280)=INT($A279),ISNUMBER(B279)),B280/B279-1,"")</f>
        <v/>
      </c>
      <c r="F280" s="14">
        <f>IF(AND(D280=1,INT($A280)=INT($A279),ISNUMBER(C279)),C280/C279-1,"")</f>
        <v/>
      </c>
      <c r="G280" s="11" t="n">
        <v>10.30500030517578</v>
      </c>
      <c r="H280" s="11" t="n">
        <v>338.2650146484375</v>
      </c>
      <c r="I280" s="13" t="n">
        <v>1</v>
      </c>
      <c r="J280" s="14">
        <f>IF(AND(I280=1,INT($A280)=INT($A279),ISNUMBER(G279)),G280/G279-1,"")</f>
        <v/>
      </c>
      <c r="K280" s="14">
        <f>IF(AND(I280=1,INT($A280)=INT($A279),ISNUMBER(H279)),H280/H279-1,"")</f>
        <v/>
      </c>
      <c r="L280" s="11" t="n">
        <v>12.65499973297119</v>
      </c>
      <c r="M280" s="11" t="n">
        <v>742.4199829101562</v>
      </c>
      <c r="N280" s="13" t="n">
        <v>1</v>
      </c>
      <c r="O280" s="14">
        <f>IF(AND(N280=1,INT($A280)=INT($A279),ISNUMBER(L279)),L280/L279-1,"")</f>
        <v/>
      </c>
      <c r="P280" s="14">
        <f>IF(AND(N280=1,INT($A280)=INT($A279),ISNUMBER(M279)),M280/M279-1,"")</f>
        <v/>
      </c>
      <c r="Q280" s="11" t="n">
        <v>10.33539962768555</v>
      </c>
      <c r="R280" s="11" t="n">
        <v>498.7349853515625</v>
      </c>
      <c r="S280" s="13" t="n">
        <v>0</v>
      </c>
      <c r="T280" s="14">
        <f>IF(AND(S280=1,INT($A280)=INT($A279),ISNUMBER(Q279)),Q280/Q279-1,"")</f>
        <v/>
      </c>
      <c r="U280" s="14">
        <f>IF(AND(S280=1,INT($A280)=INT($A279),ISNUMBER(R279)),R280/R279-1,"")</f>
        <v/>
      </c>
      <c r="V280" s="11" t="n">
        <v>8.469400405883789</v>
      </c>
      <c r="W280" s="11" t="n">
        <v>7760.72998046875</v>
      </c>
      <c r="X280" s="13" t="n">
        <v>0</v>
      </c>
      <c r="Y280" s="14">
        <f>IF(AND(X280=1,INT($A280)=INT($A279),ISNUMBER(V279)),V280/V279-1,"")</f>
        <v/>
      </c>
      <c r="Z280" s="14">
        <f>IF(AND(X280=1,INT($A280)=INT($A279),ISNUMBER(W279)),W280/W279-1,"")</f>
        <v/>
      </c>
      <c r="AA280" s="11" t="n">
        <v>8.484999656677246</v>
      </c>
      <c r="AB280" s="11" t="n">
        <v>258.1000061035156</v>
      </c>
      <c r="AC280" s="13" t="n">
        <v>0</v>
      </c>
      <c r="AD280" s="14">
        <f>IF(AND(AC280=1,INT($A280)=INT($A279),ISNUMBER(AA279)),AA280/AA279-1,"")</f>
        <v/>
      </c>
      <c r="AE280" s="14">
        <f>IF(AND(AC280=1,INT($A280)=INT($A279),ISNUMBER(AB279)),AB280/AB279-1,"")</f>
        <v/>
      </c>
      <c r="AF280" s="11" t="n">
        <v>4.960000038146973</v>
      </c>
      <c r="AG280" s="11" t="n">
        <v>182.1799926757812</v>
      </c>
      <c r="AH280" s="13" t="n">
        <v>0</v>
      </c>
      <c r="AI280" s="14">
        <f>IF(AND(AH280=1,INT($A280)=INT($A279),ISNUMBER(AF279)),AF280/AF279-1,"")</f>
        <v/>
      </c>
      <c r="AJ280" s="14">
        <f>IF(AND(AH280=1,INT($A280)=INT($A279),ISNUMBER(AG279)),AG280/AG279-1,"")</f>
        <v/>
      </c>
    </row>
    <row r="281">
      <c r="A281" s="12" t="n">
        <v>46286.58958333333</v>
      </c>
      <c r="B281" s="11" t="n">
        <v>8.064999580383301</v>
      </c>
      <c r="C281" s="11" t="n">
        <v>360.6799011230469</v>
      </c>
      <c r="D281" s="13" t="n">
        <v>1</v>
      </c>
      <c r="E281" s="14">
        <f>IF(AND(D281=1,INT($A281)=INT($A280),ISNUMBER(B280)),B281/B280-1,"")</f>
        <v/>
      </c>
      <c r="F281" s="14">
        <f>IF(AND(D281=1,INT($A281)=INT($A280),ISNUMBER(C280)),C281/C280-1,"")</f>
        <v/>
      </c>
      <c r="G281" s="11" t="n">
        <v>10.30500030517578</v>
      </c>
      <c r="H281" s="11" t="n">
        <v>338.2650146484375</v>
      </c>
      <c r="I281" s="13" t="n">
        <v>0</v>
      </c>
      <c r="J281" s="14">
        <f>IF(AND(I281=1,INT($A281)=INT($A280),ISNUMBER(G280)),G281/G280-1,"")</f>
        <v/>
      </c>
      <c r="K281" s="14">
        <f>IF(AND(I281=1,INT($A281)=INT($A280),ISNUMBER(H280)),H281/H280-1,"")</f>
        <v/>
      </c>
      <c r="L281" s="11" t="n">
        <v>12.65999984741211</v>
      </c>
      <c r="M281" s="11" t="n">
        <v>741.864990234375</v>
      </c>
      <c r="N281" s="13" t="n">
        <v>1</v>
      </c>
      <c r="O281" s="14">
        <f>IF(AND(N281=1,INT($A281)=INT($A280),ISNUMBER(L280)),L281/L280-1,"")</f>
        <v/>
      </c>
      <c r="P281" s="14">
        <f>IF(AND(N281=1,INT($A281)=INT($A280),ISNUMBER(M280)),M281/M280-1,"")</f>
        <v/>
      </c>
      <c r="Q281" s="11" t="n">
        <v>10.33539962768555</v>
      </c>
      <c r="R281" s="11" t="n">
        <v>498.7349853515625</v>
      </c>
      <c r="S281" s="13" t="n">
        <v>0</v>
      </c>
      <c r="T281" s="14">
        <f>IF(AND(S281=1,INT($A281)=INT($A280),ISNUMBER(Q280)),Q281/Q280-1,"")</f>
        <v/>
      </c>
      <c r="U281" s="14">
        <f>IF(AND(S281=1,INT($A281)=INT($A280),ISNUMBER(R280)),R281/R280-1,"")</f>
        <v/>
      </c>
      <c r="V281" s="11" t="n">
        <v>8.469400405883789</v>
      </c>
      <c r="W281" s="11" t="n">
        <v>7760.72998046875</v>
      </c>
      <c r="X281" s="13" t="n">
        <v>0</v>
      </c>
      <c r="Y281" s="14">
        <f>IF(AND(X281=1,INT($A281)=INT($A280),ISNUMBER(V280)),V281/V280-1,"")</f>
        <v/>
      </c>
      <c r="Z281" s="14">
        <f>IF(AND(X281=1,INT($A281)=INT($A280),ISNUMBER(W280)),W281/W280-1,"")</f>
        <v/>
      </c>
      <c r="AA281" s="11" t="n">
        <v>8.484999656677246</v>
      </c>
      <c r="AB281" s="11" t="n">
        <v>258.1000061035156</v>
      </c>
      <c r="AC281" s="13" t="n">
        <v>0</v>
      </c>
      <c r="AD281" s="14">
        <f>IF(AND(AC281=1,INT($A281)=INT($A280),ISNUMBER(AA280)),AA281/AA280-1,"")</f>
        <v/>
      </c>
      <c r="AE281" s="14">
        <f>IF(AND(AC281=1,INT($A281)=INT($A280),ISNUMBER(AB280)),AB281/AB280-1,"")</f>
        <v/>
      </c>
      <c r="AF281" s="11" t="n">
        <v>4.960000038146973</v>
      </c>
      <c r="AG281" s="11" t="n">
        <v>182.1799926757812</v>
      </c>
      <c r="AH281" s="13" t="n">
        <v>0</v>
      </c>
      <c r="AI281" s="14">
        <f>IF(AND(AH281=1,INT($A281)=INT($A280),ISNUMBER(AF280)),AF281/AF280-1,"")</f>
        <v/>
      </c>
      <c r="AJ281" s="14">
        <f>IF(AND(AH281=1,INT($A281)=INT($A280),ISNUMBER(AG280)),AG281/AG280-1,"")</f>
        <v/>
      </c>
    </row>
    <row r="282">
      <c r="A282" s="12" t="n">
        <v>46286.59027777778</v>
      </c>
      <c r="B282" s="11" t="n">
        <v>8.064999580383301</v>
      </c>
      <c r="C282" s="11" t="n">
        <v>360.6799011230469</v>
      </c>
      <c r="D282" s="13" t="n">
        <v>0</v>
      </c>
      <c r="E282" s="14">
        <f>IF(AND(D282=1,INT($A282)=INT($A281),ISNUMBER(B281)),B282/B281-1,"")</f>
        <v/>
      </c>
      <c r="F282" s="14">
        <f>IF(AND(D282=1,INT($A282)=INT($A281),ISNUMBER(C281)),C282/C281-1,"")</f>
        <v/>
      </c>
      <c r="G282" s="11" t="n">
        <v>10.31009960174561</v>
      </c>
      <c r="H282" s="11" t="n">
        <v>338.0199890136719</v>
      </c>
      <c r="I282" s="13" t="n">
        <v>1</v>
      </c>
      <c r="J282" s="14">
        <f>IF(AND(I282=1,INT($A282)=INT($A281),ISNUMBER(G281)),G282/G281-1,"")</f>
        <v/>
      </c>
      <c r="K282" s="14">
        <f>IF(AND(I282=1,INT($A282)=INT($A281),ISNUMBER(H281)),H282/H281-1,"")</f>
        <v/>
      </c>
      <c r="L282" s="11" t="n">
        <v>12.66499996185303</v>
      </c>
      <c r="M282" s="11" t="n">
        <v>741.9650268554688</v>
      </c>
      <c r="N282" s="13" t="n">
        <v>1</v>
      </c>
      <c r="O282" s="14">
        <f>IF(AND(N282=1,INT($A282)=INT($A281),ISNUMBER(L281)),L282/L281-1,"")</f>
        <v/>
      </c>
      <c r="P282" s="14">
        <f>IF(AND(N282=1,INT($A282)=INT($A281),ISNUMBER(M281)),M282/M281-1,"")</f>
        <v/>
      </c>
      <c r="Q282" s="11" t="n">
        <v>10.33539962768555</v>
      </c>
      <c r="R282" s="11" t="n">
        <v>498.7349853515625</v>
      </c>
      <c r="S282" s="13" t="n">
        <v>0</v>
      </c>
      <c r="T282" s="14">
        <f>IF(AND(S282=1,INT($A282)=INT($A281),ISNUMBER(Q281)),Q282/Q281-1,"")</f>
        <v/>
      </c>
      <c r="U282" s="14">
        <f>IF(AND(S282=1,INT($A282)=INT($A281),ISNUMBER(R281)),R282/R281-1,"")</f>
        <v/>
      </c>
      <c r="V282" s="11" t="n">
        <v>8.469400405883789</v>
      </c>
      <c r="W282" s="11" t="n">
        <v>7760.72998046875</v>
      </c>
      <c r="X282" s="13" t="n">
        <v>0</v>
      </c>
      <c r="Y282" s="14">
        <f>IF(AND(X282=1,INT($A282)=INT($A281),ISNUMBER(V281)),V282/V281-1,"")</f>
        <v/>
      </c>
      <c r="Z282" s="14">
        <f>IF(AND(X282=1,INT($A282)=INT($A281),ISNUMBER(W281)),W282/W281-1,"")</f>
        <v/>
      </c>
      <c r="AA282" s="11" t="n">
        <v>8.479700088500977</v>
      </c>
      <c r="AB282" s="11" t="n">
        <v>258.3999938964844</v>
      </c>
      <c r="AC282" s="13" t="n">
        <v>1</v>
      </c>
      <c r="AD282" s="14">
        <f>IF(AND(AC282=1,INT($A282)=INT($A281),ISNUMBER(AA281)),AA282/AA281-1,"")</f>
        <v/>
      </c>
      <c r="AE282" s="14">
        <f>IF(AND(AC282=1,INT($A282)=INT($A281),ISNUMBER(AB281)),AB282/AB281-1,"")</f>
        <v/>
      </c>
      <c r="AF282" s="11" t="n">
        <v>4.95989990234375</v>
      </c>
      <c r="AG282" s="11" t="n">
        <v>182.0200042724609</v>
      </c>
      <c r="AH282" s="13" t="n">
        <v>1</v>
      </c>
      <c r="AI282" s="14">
        <f>IF(AND(AH282=1,INT($A282)=INT($A281),ISNUMBER(AF281)),AF282/AF281-1,"")</f>
        <v/>
      </c>
      <c r="AJ282" s="14">
        <f>IF(AND(AH282=1,INT($A282)=INT($A281),ISNUMBER(AG281)),AG282/AG281-1,"")</f>
        <v/>
      </c>
    </row>
    <row r="283">
      <c r="A283" s="12" t="n">
        <v>46286.59097222222</v>
      </c>
      <c r="B283" s="11" t="n">
        <v>8.05620002746582</v>
      </c>
      <c r="C283" s="11" t="n">
        <v>360.9750061035156</v>
      </c>
      <c r="D283" s="13" t="n">
        <v>1</v>
      </c>
      <c r="E283" s="14">
        <f>IF(AND(D283=1,INT($A283)=INT($A282),ISNUMBER(B282)),B283/B282-1,"")</f>
        <v/>
      </c>
      <c r="F283" s="14">
        <f>IF(AND(D283=1,INT($A283)=INT($A282),ISNUMBER(C282)),C283/C282-1,"")</f>
        <v/>
      </c>
      <c r="G283" s="11" t="n">
        <v>10.31009960174561</v>
      </c>
      <c r="H283" s="11" t="n">
        <v>338.0199890136719</v>
      </c>
      <c r="I283" s="13" t="n">
        <v>0</v>
      </c>
      <c r="J283" s="14">
        <f>IF(AND(I283=1,INT($A283)=INT($A282),ISNUMBER(G282)),G283/G282-1,"")</f>
        <v/>
      </c>
      <c r="K283" s="14">
        <f>IF(AND(I283=1,INT($A283)=INT($A282),ISNUMBER(H282)),H283/H282-1,"")</f>
        <v/>
      </c>
      <c r="L283" s="11" t="n">
        <v>12.64999961853027</v>
      </c>
      <c r="M283" s="11" t="n">
        <v>742.6300048828125</v>
      </c>
      <c r="N283" s="13" t="n">
        <v>1</v>
      </c>
      <c r="O283" s="14">
        <f>IF(AND(N283=1,INT($A283)=INT($A282),ISNUMBER(L282)),L283/L282-1,"")</f>
        <v/>
      </c>
      <c r="P283" s="14">
        <f>IF(AND(N283=1,INT($A283)=INT($A282),ISNUMBER(M282)),M283/M282-1,"")</f>
        <v/>
      </c>
      <c r="Q283" s="11" t="n">
        <v>10.33539962768555</v>
      </c>
      <c r="R283" s="11" t="n">
        <v>498.7349853515625</v>
      </c>
      <c r="S283" s="13" t="n">
        <v>0</v>
      </c>
      <c r="T283" s="14">
        <f>IF(AND(S283=1,INT($A283)=INT($A282),ISNUMBER(Q282)),Q283/Q282-1,"")</f>
        <v/>
      </c>
      <c r="U283" s="14">
        <f>IF(AND(S283=1,INT($A283)=INT($A282),ISNUMBER(R282)),R283/R282-1,"")</f>
        <v/>
      </c>
      <c r="V283" s="11" t="n">
        <v>8.469400405883789</v>
      </c>
      <c r="W283" s="11" t="n">
        <v>7760.72998046875</v>
      </c>
      <c r="X283" s="13" t="n">
        <v>0</v>
      </c>
      <c r="Y283" s="14">
        <f>IF(AND(X283=1,INT($A283)=INT($A282),ISNUMBER(V282)),V283/V282-1,"")</f>
        <v/>
      </c>
      <c r="Z283" s="14">
        <f>IF(AND(X283=1,INT($A283)=INT($A282),ISNUMBER(W282)),W283/W282-1,"")</f>
        <v/>
      </c>
      <c r="AA283" s="11" t="n">
        <v>8.479900360107422</v>
      </c>
      <c r="AB283" s="11" t="n">
        <v>258.3049926757812</v>
      </c>
      <c r="AC283" s="13" t="n">
        <v>1</v>
      </c>
      <c r="AD283" s="14">
        <f>IF(AND(AC283=1,INT($A283)=INT($A282),ISNUMBER(AA282)),AA283/AA282-1,"")</f>
        <v/>
      </c>
      <c r="AE283" s="14">
        <f>IF(AND(AC283=1,INT($A283)=INT($A282),ISNUMBER(AB282)),AB283/AB282-1,"")</f>
        <v/>
      </c>
      <c r="AF283" s="11" t="n">
        <v>4.960100173950195</v>
      </c>
      <c r="AG283" s="11" t="n">
        <v>181.9199981689453</v>
      </c>
      <c r="AH283" s="13" t="n">
        <v>1</v>
      </c>
      <c r="AI283" s="14">
        <f>IF(AND(AH283=1,INT($A283)=INT($A282),ISNUMBER(AF282)),AF283/AF282-1,"")</f>
        <v/>
      </c>
      <c r="AJ283" s="14">
        <f>IF(AND(AH283=1,INT($A283)=INT($A282),ISNUMBER(AG282)),AG283/AG282-1,"")</f>
        <v/>
      </c>
    </row>
    <row r="284">
      <c r="A284" s="12" t="n">
        <v>46286.59166666667</v>
      </c>
      <c r="B284" s="11" t="n">
        <v>8.055000305175781</v>
      </c>
      <c r="C284" s="11" t="n">
        <v>360.9700012207031</v>
      </c>
      <c r="D284" s="13" t="n">
        <v>1</v>
      </c>
      <c r="E284" s="14">
        <f>IF(AND(D284=1,INT($A284)=INT($A283),ISNUMBER(B283)),B284/B283-1,"")</f>
        <v/>
      </c>
      <c r="F284" s="14">
        <f>IF(AND(D284=1,INT($A284)=INT($A283),ISNUMBER(C283)),C284/C283-1,"")</f>
        <v/>
      </c>
      <c r="G284" s="11" t="n">
        <v>10.31009960174561</v>
      </c>
      <c r="H284" s="11" t="n">
        <v>338.0199890136719</v>
      </c>
      <c r="I284" s="13" t="n">
        <v>0</v>
      </c>
      <c r="J284" s="14">
        <f>IF(AND(I284=1,INT($A284)=INT($A283),ISNUMBER(G283)),G284/G283-1,"")</f>
        <v/>
      </c>
      <c r="K284" s="14">
        <f>IF(AND(I284=1,INT($A284)=INT($A283),ISNUMBER(H283)),H284/H283-1,"")</f>
        <v/>
      </c>
      <c r="L284" s="11" t="n">
        <v>12.64000034332275</v>
      </c>
      <c r="M284" s="11" t="n">
        <v>743.52001953125</v>
      </c>
      <c r="N284" s="13" t="n">
        <v>1</v>
      </c>
      <c r="O284" s="14">
        <f>IF(AND(N284=1,INT($A284)=INT($A283),ISNUMBER(L283)),L284/L283-1,"")</f>
        <v/>
      </c>
      <c r="P284" s="14">
        <f>IF(AND(N284=1,INT($A284)=INT($A283),ISNUMBER(M283)),M284/M283-1,"")</f>
        <v/>
      </c>
      <c r="Q284" s="11" t="n">
        <v>10.33539962768555</v>
      </c>
      <c r="R284" s="11" t="n">
        <v>498.7349853515625</v>
      </c>
      <c r="S284" s="13" t="n">
        <v>0</v>
      </c>
      <c r="T284" s="14">
        <f>IF(AND(S284=1,INT($A284)=INT($A283),ISNUMBER(Q283)),Q284/Q283-1,"")</f>
        <v/>
      </c>
      <c r="U284" s="14">
        <f>IF(AND(S284=1,INT($A284)=INT($A283),ISNUMBER(R283)),R284/R283-1,"")</f>
        <v/>
      </c>
      <c r="V284" s="11" t="n">
        <v>8.469400405883789</v>
      </c>
      <c r="W284" s="11" t="n">
        <v>7760.72998046875</v>
      </c>
      <c r="X284" s="13" t="n">
        <v>0</v>
      </c>
      <c r="Y284" s="14">
        <f>IF(AND(X284=1,INT($A284)=INT($A283),ISNUMBER(V283)),V284/V283-1,"")</f>
        <v/>
      </c>
      <c r="Z284" s="14">
        <f>IF(AND(X284=1,INT($A284)=INT($A283),ISNUMBER(W283)),W284/W283-1,"")</f>
        <v/>
      </c>
      <c r="AA284" s="11" t="n">
        <v>8.482399940490723</v>
      </c>
      <c r="AB284" s="11" t="n">
        <v>258.2449951171875</v>
      </c>
      <c r="AC284" s="13" t="n">
        <v>1</v>
      </c>
      <c r="AD284" s="14">
        <f>IF(AND(AC284=1,INT($A284)=INT($A283),ISNUMBER(AA283)),AA284/AA283-1,"")</f>
        <v/>
      </c>
      <c r="AE284" s="14">
        <f>IF(AND(AC284=1,INT($A284)=INT($A283),ISNUMBER(AB283)),AB284/AB283-1,"")</f>
        <v/>
      </c>
      <c r="AF284" s="11" t="n">
        <v>4.960100173950195</v>
      </c>
      <c r="AG284" s="11" t="n">
        <v>181.9199981689453</v>
      </c>
      <c r="AH284" s="13" t="n">
        <v>0</v>
      </c>
      <c r="AI284" s="14">
        <f>IF(AND(AH284=1,INT($A284)=INT($A283),ISNUMBER(AF283)),AF284/AF283-1,"")</f>
        <v/>
      </c>
      <c r="AJ284" s="14">
        <f>IF(AND(AH284=1,INT($A284)=INT($A283),ISNUMBER(AG283)),AG284/AG283-1,"")</f>
        <v/>
      </c>
    </row>
    <row r="285">
      <c r="A285" s="12" t="n">
        <v>46286.59236111111</v>
      </c>
      <c r="B285" s="11" t="n">
        <v>8.055000305175781</v>
      </c>
      <c r="C285" s="11" t="n">
        <v>360.9700012207031</v>
      </c>
      <c r="D285" s="13" t="n">
        <v>0</v>
      </c>
      <c r="E285" s="14">
        <f>IF(AND(D285=1,INT($A285)=INT($A284),ISNUMBER(B284)),B285/B284-1,"")</f>
        <v/>
      </c>
      <c r="F285" s="14">
        <f>IF(AND(D285=1,INT($A285)=INT($A284),ISNUMBER(C284)),C285/C284-1,"")</f>
        <v/>
      </c>
      <c r="G285" s="11" t="n">
        <v>10.31009960174561</v>
      </c>
      <c r="H285" s="11" t="n">
        <v>338.0199890136719</v>
      </c>
      <c r="I285" s="13" t="n">
        <v>0</v>
      </c>
      <c r="J285" s="14">
        <f>IF(AND(I285=1,INT($A285)=INT($A284),ISNUMBER(G284)),G285/G284-1,"")</f>
        <v/>
      </c>
      <c r="K285" s="14">
        <f>IF(AND(I285=1,INT($A285)=INT($A284),ISNUMBER(H284)),H285/H284-1,"")</f>
        <v/>
      </c>
      <c r="L285" s="11" t="n">
        <v>12.625</v>
      </c>
      <c r="M285" s="11" t="n">
        <v>743.8790283203125</v>
      </c>
      <c r="N285" s="13" t="n">
        <v>1</v>
      </c>
      <c r="O285" s="14">
        <f>IF(AND(N285=1,INT($A285)=INT($A284),ISNUMBER(L284)),L285/L284-1,"")</f>
        <v/>
      </c>
      <c r="P285" s="14">
        <f>IF(AND(N285=1,INT($A285)=INT($A284),ISNUMBER(M284)),M285/M284-1,"")</f>
        <v/>
      </c>
      <c r="Q285" s="11" t="n">
        <v>10.33539962768555</v>
      </c>
      <c r="R285" s="11" t="n">
        <v>498.7349853515625</v>
      </c>
      <c r="S285" s="13" t="n">
        <v>0</v>
      </c>
      <c r="T285" s="14">
        <f>IF(AND(S285=1,INT($A285)=INT($A284),ISNUMBER(Q284)),Q285/Q284-1,"")</f>
        <v/>
      </c>
      <c r="U285" s="14">
        <f>IF(AND(S285=1,INT($A285)=INT($A284),ISNUMBER(R284)),R285/R284-1,"")</f>
        <v/>
      </c>
      <c r="V285" s="11" t="n">
        <v>8.469400405883789</v>
      </c>
      <c r="W285" s="11" t="n">
        <v>7760.72998046875</v>
      </c>
      <c r="X285" s="13" t="n">
        <v>0</v>
      </c>
      <c r="Y285" s="14">
        <f>IF(AND(X285=1,INT($A285)=INT($A284),ISNUMBER(V284)),V285/V284-1,"")</f>
        <v/>
      </c>
      <c r="Z285" s="14">
        <f>IF(AND(X285=1,INT($A285)=INT($A284),ISNUMBER(W284)),W285/W284-1,"")</f>
        <v/>
      </c>
      <c r="AA285" s="11" t="n">
        <v>8.472200393676758</v>
      </c>
      <c r="AB285" s="11" t="n">
        <v>258.4200134277344</v>
      </c>
      <c r="AC285" s="13" t="n">
        <v>1</v>
      </c>
      <c r="AD285" s="14">
        <f>IF(AND(AC285=1,INT($A285)=INT($A284),ISNUMBER(AA284)),AA285/AA284-1,"")</f>
        <v/>
      </c>
      <c r="AE285" s="14">
        <f>IF(AND(AC285=1,INT($A285)=INT($A284),ISNUMBER(AB284)),AB285/AB284-1,"")</f>
        <v/>
      </c>
      <c r="AF285" s="11" t="n">
        <v>4.960100173950195</v>
      </c>
      <c r="AG285" s="11" t="n">
        <v>181.9199981689453</v>
      </c>
      <c r="AH285" s="13" t="n">
        <v>0</v>
      </c>
      <c r="AI285" s="14">
        <f>IF(AND(AH285=1,INT($A285)=INT($A284),ISNUMBER(AF284)),AF285/AF284-1,"")</f>
        <v/>
      </c>
      <c r="AJ285" s="14">
        <f>IF(AND(AH285=1,INT($A285)=INT($A284),ISNUMBER(AG284)),AG285/AG284-1,"")</f>
        <v/>
      </c>
    </row>
    <row r="286">
      <c r="A286" s="12" t="n">
        <v>46286.59305555555</v>
      </c>
      <c r="B286" s="11" t="n">
        <v>8.055000305175781</v>
      </c>
      <c r="C286" s="11" t="n">
        <v>360.9700012207031</v>
      </c>
      <c r="D286" s="13" t="n">
        <v>0</v>
      </c>
      <c r="E286" s="14">
        <f>IF(AND(D286=1,INT($A286)=INT($A285),ISNUMBER(B285)),B286/B285-1,"")</f>
        <v/>
      </c>
      <c r="F286" s="14">
        <f>IF(AND(D286=1,INT($A286)=INT($A285),ISNUMBER(C285)),C286/C285-1,"")</f>
        <v/>
      </c>
      <c r="G286" s="11" t="n">
        <v>10.31009960174561</v>
      </c>
      <c r="H286" s="11" t="n">
        <v>338.0199890136719</v>
      </c>
      <c r="I286" s="13" t="n">
        <v>0</v>
      </c>
      <c r="J286" s="14">
        <f>IF(AND(I286=1,INT($A286)=INT($A285),ISNUMBER(G285)),G286/G285-1,"")</f>
        <v/>
      </c>
      <c r="K286" s="14">
        <f>IF(AND(I286=1,INT($A286)=INT($A285),ISNUMBER(H285)),H286/H285-1,"")</f>
        <v/>
      </c>
      <c r="L286" s="11" t="n">
        <v>12.625</v>
      </c>
      <c r="M286" s="11" t="n">
        <v>743.6900024414062</v>
      </c>
      <c r="N286" s="13" t="n">
        <v>1</v>
      </c>
      <c r="O286" s="14">
        <f>IF(AND(N286=1,INT($A286)=INT($A285),ISNUMBER(L285)),L286/L285-1,"")</f>
        <v/>
      </c>
      <c r="P286" s="14">
        <f>IF(AND(N286=1,INT($A286)=INT($A285),ISNUMBER(M285)),M286/M285-1,"")</f>
        <v/>
      </c>
      <c r="Q286" s="11" t="n">
        <v>10.33539962768555</v>
      </c>
      <c r="R286" s="11" t="n">
        <v>498.7349853515625</v>
      </c>
      <c r="S286" s="13" t="n">
        <v>0</v>
      </c>
      <c r="T286" s="14">
        <f>IF(AND(S286=1,INT($A286)=INT($A285),ISNUMBER(Q285)),Q286/Q285-1,"")</f>
        <v/>
      </c>
      <c r="U286" s="14">
        <f>IF(AND(S286=1,INT($A286)=INT($A285),ISNUMBER(R285)),R286/R285-1,"")</f>
        <v/>
      </c>
      <c r="V286" s="11" t="n">
        <v>8.465000152587891</v>
      </c>
      <c r="W286" s="11" t="n">
        <v>7762.7998046875</v>
      </c>
      <c r="X286" s="13" t="n">
        <v>1</v>
      </c>
      <c r="Y286" s="14">
        <f>IF(AND(X286=1,INT($A286)=INT($A285),ISNUMBER(V285)),V286/V285-1,"")</f>
        <v/>
      </c>
      <c r="Z286" s="14">
        <f>IF(AND(X286=1,INT($A286)=INT($A285),ISNUMBER(W285)),W286/W285-1,"")</f>
        <v/>
      </c>
      <c r="AA286" s="11" t="n">
        <v>8.472200393676758</v>
      </c>
      <c r="AB286" s="11" t="n">
        <v>258.4200134277344</v>
      </c>
      <c r="AC286" s="13" t="n">
        <v>0</v>
      </c>
      <c r="AD286" s="14">
        <f>IF(AND(AC286=1,INT($A286)=INT($A285),ISNUMBER(AA285)),AA286/AA285-1,"")</f>
        <v/>
      </c>
      <c r="AE286" s="14">
        <f>IF(AND(AC286=1,INT($A286)=INT($A285),ISNUMBER(AB285)),AB286/AB285-1,"")</f>
        <v/>
      </c>
      <c r="AF286" s="11" t="n">
        <v>4.96999979019165</v>
      </c>
      <c r="AG286" s="11" t="n">
        <v>181.7350006103516</v>
      </c>
      <c r="AH286" s="13" t="n">
        <v>1</v>
      </c>
      <c r="AI286" s="14">
        <f>IF(AND(AH286=1,INT($A286)=INT($A285),ISNUMBER(AF285)),AF286/AF285-1,"")</f>
        <v/>
      </c>
      <c r="AJ286" s="14">
        <f>IF(AND(AH286=1,INT($A286)=INT($A285),ISNUMBER(AG285)),AG286/AG285-1,"")</f>
        <v/>
      </c>
    </row>
    <row r="287">
      <c r="A287" s="12" t="n">
        <v>46286.59375</v>
      </c>
      <c r="B287" s="11" t="n">
        <v>8.055000305175781</v>
      </c>
      <c r="C287" s="11" t="n">
        <v>360.9700012207031</v>
      </c>
      <c r="D287" s="13" t="n">
        <v>0</v>
      </c>
      <c r="E287" s="14">
        <f>IF(AND(D287=1,INT($A287)=INT($A286),ISNUMBER(B286)),B287/B286-1,"")</f>
        <v/>
      </c>
      <c r="F287" s="14">
        <f>IF(AND(D287=1,INT($A287)=INT($A286),ISNUMBER(C286)),C287/C286-1,"")</f>
        <v/>
      </c>
      <c r="G287" s="11" t="n">
        <v>10.31009960174561</v>
      </c>
      <c r="H287" s="11" t="n">
        <v>338.0199890136719</v>
      </c>
      <c r="I287" s="13" t="n">
        <v>0</v>
      </c>
      <c r="J287" s="14">
        <f>IF(AND(I287=1,INT($A287)=INT($A286),ISNUMBER(G286)),G287/G286-1,"")</f>
        <v/>
      </c>
      <c r="K287" s="14">
        <f>IF(AND(I287=1,INT($A287)=INT($A286),ISNUMBER(H286)),H287/H286-1,"")</f>
        <v/>
      </c>
      <c r="L287" s="11" t="n">
        <v>12.61999988555908</v>
      </c>
      <c r="M287" s="11" t="n">
        <v>744.1749877929688</v>
      </c>
      <c r="N287" s="13" t="n">
        <v>1</v>
      </c>
      <c r="O287" s="14">
        <f>IF(AND(N287=1,INT($A287)=INT($A286),ISNUMBER(L286)),L287/L286-1,"")</f>
        <v/>
      </c>
      <c r="P287" s="14">
        <f>IF(AND(N287=1,INT($A287)=INT($A286),ISNUMBER(M286)),M287/M286-1,"")</f>
        <v/>
      </c>
      <c r="Q287" s="11" t="n">
        <v>10.33539962768555</v>
      </c>
      <c r="R287" s="11" t="n">
        <v>498.7349853515625</v>
      </c>
      <c r="S287" s="13" t="n">
        <v>0</v>
      </c>
      <c r="T287" s="14">
        <f>IF(AND(S287=1,INT($A287)=INT($A286),ISNUMBER(Q286)),Q287/Q286-1,"")</f>
        <v/>
      </c>
      <c r="U287" s="14">
        <f>IF(AND(S287=1,INT($A287)=INT($A286),ISNUMBER(R286)),R287/R286-1,"")</f>
        <v/>
      </c>
      <c r="V287" s="11" t="n">
        <v>8.465000152587891</v>
      </c>
      <c r="W287" s="11" t="n">
        <v>7762.7998046875</v>
      </c>
      <c r="X287" s="13" t="n">
        <v>0</v>
      </c>
      <c r="Y287" s="14">
        <f>IF(AND(X287=1,INT($A287)=INT($A286),ISNUMBER(V286)),V287/V286-1,"")</f>
        <v/>
      </c>
      <c r="Z287" s="14">
        <f>IF(AND(X287=1,INT($A287)=INT($A286),ISNUMBER(W286)),W287/W286-1,"")</f>
        <v/>
      </c>
      <c r="AA287" s="11" t="n">
        <v>8.475000381469727</v>
      </c>
      <c r="AB287" s="11" t="n">
        <v>258.4100036621094</v>
      </c>
      <c r="AC287" s="13" t="n">
        <v>1</v>
      </c>
      <c r="AD287" s="14">
        <f>IF(AND(AC287=1,INT($A287)=INT($A286),ISNUMBER(AA286)),AA287/AA286-1,"")</f>
        <v/>
      </c>
      <c r="AE287" s="14">
        <f>IF(AND(AC287=1,INT($A287)=INT($A286),ISNUMBER(AB286)),AB287/AB286-1,"")</f>
        <v/>
      </c>
      <c r="AF287" s="11" t="n">
        <v>4.96999979019165</v>
      </c>
      <c r="AG287" s="11" t="n">
        <v>181.7350006103516</v>
      </c>
      <c r="AH287" s="13" t="n">
        <v>0</v>
      </c>
      <c r="AI287" s="14">
        <f>IF(AND(AH287=1,INT($A287)=INT($A286),ISNUMBER(AF286)),AF287/AF286-1,"")</f>
        <v/>
      </c>
      <c r="AJ287" s="14">
        <f>IF(AND(AH287=1,INT($A287)=INT($A286),ISNUMBER(AG286)),AG287/AG286-1,"")</f>
        <v/>
      </c>
    </row>
    <row r="288">
      <c r="A288" s="12" t="n">
        <v>46286.59444444445</v>
      </c>
      <c r="B288" s="11" t="n">
        <v>8.059900283813477</v>
      </c>
      <c r="C288" s="11" t="n">
        <v>360.9549865722656</v>
      </c>
      <c r="D288" s="13" t="n">
        <v>1</v>
      </c>
      <c r="E288" s="14">
        <f>IF(AND(D288=1,INT($A288)=INT($A287),ISNUMBER(B287)),B288/B287-1,"")</f>
        <v/>
      </c>
      <c r="F288" s="14">
        <f>IF(AND(D288=1,INT($A288)=INT($A287),ISNUMBER(C287)),C288/C287-1,"")</f>
        <v/>
      </c>
      <c r="G288" s="11" t="n">
        <v>10.3100004196167</v>
      </c>
      <c r="H288" s="11" t="n">
        <v>338.239990234375</v>
      </c>
      <c r="I288" s="13" t="n">
        <v>1</v>
      </c>
      <c r="J288" s="14">
        <f>IF(AND(I288=1,INT($A288)=INT($A287),ISNUMBER(G287)),G288/G287-1,"")</f>
        <v/>
      </c>
      <c r="K288" s="14">
        <f>IF(AND(I288=1,INT($A288)=INT($A287),ISNUMBER(H287)),H288/H287-1,"")</f>
        <v/>
      </c>
      <c r="L288" s="11" t="n">
        <v>12.64000034332275</v>
      </c>
      <c r="M288" s="11" t="n">
        <v>742.9749755859375</v>
      </c>
      <c r="N288" s="13" t="n">
        <v>1</v>
      </c>
      <c r="O288" s="14">
        <f>IF(AND(N288=1,INT($A288)=INT($A287),ISNUMBER(L287)),L288/L287-1,"")</f>
        <v/>
      </c>
      <c r="P288" s="14">
        <f>IF(AND(N288=1,INT($A288)=INT($A287),ISNUMBER(M287)),M288/M287-1,"")</f>
        <v/>
      </c>
      <c r="Q288" s="11" t="n">
        <v>10.33539962768555</v>
      </c>
      <c r="R288" s="11" t="n">
        <v>498.7349853515625</v>
      </c>
      <c r="S288" s="13" t="n">
        <v>0</v>
      </c>
      <c r="T288" s="14">
        <f>IF(AND(S288=1,INT($A288)=INT($A287),ISNUMBER(Q287)),Q288/Q287-1,"")</f>
        <v/>
      </c>
      <c r="U288" s="14">
        <f>IF(AND(S288=1,INT($A288)=INT($A287),ISNUMBER(R287)),R288/R287-1,"")</f>
        <v/>
      </c>
      <c r="V288" s="11" t="n">
        <v>8.465000152587891</v>
      </c>
      <c r="W288" s="11" t="n">
        <v>7762.7998046875</v>
      </c>
      <c r="X288" s="13" t="n">
        <v>0</v>
      </c>
      <c r="Y288" s="14">
        <f>IF(AND(X288=1,INT($A288)=INT($A287),ISNUMBER(V287)),V288/V287-1,"")</f>
        <v/>
      </c>
      <c r="Z288" s="14">
        <f>IF(AND(X288=1,INT($A288)=INT($A287),ISNUMBER(W287)),W288/W287-1,"")</f>
        <v/>
      </c>
      <c r="AA288" s="11" t="n">
        <v>8.475000381469727</v>
      </c>
      <c r="AB288" s="11" t="n">
        <v>258.4100036621094</v>
      </c>
      <c r="AC288" s="13" t="n">
        <v>0</v>
      </c>
      <c r="AD288" s="14">
        <f>IF(AND(AC288=1,INT($A288)=INT($A287),ISNUMBER(AA287)),AA288/AA287-1,"")</f>
        <v/>
      </c>
      <c r="AE288" s="14">
        <f>IF(AND(AC288=1,INT($A288)=INT($A287),ISNUMBER(AB287)),AB288/AB287-1,"")</f>
        <v/>
      </c>
      <c r="AF288" s="11" t="n">
        <v>4.973800182342529</v>
      </c>
      <c r="AG288" s="11" t="n">
        <v>181.6649932861328</v>
      </c>
      <c r="AH288" s="13" t="n">
        <v>1</v>
      </c>
      <c r="AI288" s="14">
        <f>IF(AND(AH288=1,INT($A288)=INT($A287),ISNUMBER(AF287)),AF288/AF287-1,"")</f>
        <v/>
      </c>
      <c r="AJ288" s="14">
        <f>IF(AND(AH288=1,INT($A288)=INT($A287),ISNUMBER(AG287)),AG288/AG287-1,"")</f>
        <v/>
      </c>
    </row>
    <row r="289">
      <c r="A289" s="12" t="n">
        <v>46286.59513888889</v>
      </c>
      <c r="B289" s="11" t="n">
        <v>8.059900283813477</v>
      </c>
      <c r="C289" s="11" t="n">
        <v>360.9549865722656</v>
      </c>
      <c r="D289" s="13" t="n">
        <v>0</v>
      </c>
      <c r="E289" s="14">
        <f>IF(AND(D289=1,INT($A289)=INT($A288),ISNUMBER(B288)),B289/B288-1,"")</f>
        <v/>
      </c>
      <c r="F289" s="14">
        <f>IF(AND(D289=1,INT($A289)=INT($A288),ISNUMBER(C288)),C289/C288-1,"")</f>
        <v/>
      </c>
      <c r="G289" s="11" t="n">
        <v>10.3100004196167</v>
      </c>
      <c r="H289" s="11" t="n">
        <v>338.239990234375</v>
      </c>
      <c r="I289" s="13" t="n">
        <v>0</v>
      </c>
      <c r="J289" s="14">
        <f>IF(AND(I289=1,INT($A289)=INT($A288),ISNUMBER(G288)),G289/G288-1,"")</f>
        <v/>
      </c>
      <c r="K289" s="14">
        <f>IF(AND(I289=1,INT($A289)=INT($A288),ISNUMBER(H288)),H289/H288-1,"")</f>
        <v/>
      </c>
      <c r="L289" s="11" t="n">
        <v>12.6382999420166</v>
      </c>
      <c r="M289" s="11" t="n">
        <v>742.8699951171875</v>
      </c>
      <c r="N289" s="13" t="n">
        <v>1</v>
      </c>
      <c r="O289" s="14">
        <f>IF(AND(N289=1,INT($A289)=INT($A288),ISNUMBER(L288)),L289/L288-1,"")</f>
        <v/>
      </c>
      <c r="P289" s="14">
        <f>IF(AND(N289=1,INT($A289)=INT($A288),ISNUMBER(M288)),M289/M288-1,"")</f>
        <v/>
      </c>
      <c r="Q289" s="11" t="n">
        <v>10.33539962768555</v>
      </c>
      <c r="R289" s="11" t="n">
        <v>498.7349853515625</v>
      </c>
      <c r="S289" s="13" t="n">
        <v>0</v>
      </c>
      <c r="T289" s="14">
        <f>IF(AND(S289=1,INT($A289)=INT($A288),ISNUMBER(Q288)),Q289/Q288-1,"")</f>
        <v/>
      </c>
      <c r="U289" s="14">
        <f>IF(AND(S289=1,INT($A289)=INT($A288),ISNUMBER(R288)),R289/R288-1,"")</f>
        <v/>
      </c>
      <c r="V289" s="11" t="n">
        <v>8.465000152587891</v>
      </c>
      <c r="W289" s="11" t="n">
        <v>7762.7998046875</v>
      </c>
      <c r="X289" s="13" t="n">
        <v>0</v>
      </c>
      <c r="Y289" s="14">
        <f>IF(AND(X289=1,INT($A289)=INT($A288),ISNUMBER(V288)),V289/V288-1,"")</f>
        <v/>
      </c>
      <c r="Z289" s="14">
        <f>IF(AND(X289=1,INT($A289)=INT($A288),ISNUMBER(W288)),W289/W288-1,"")</f>
        <v/>
      </c>
      <c r="AA289" s="11" t="n">
        <v>8.475000381469727</v>
      </c>
      <c r="AB289" s="11" t="n">
        <v>258.4450073242188</v>
      </c>
      <c r="AC289" s="13" t="n">
        <v>1</v>
      </c>
      <c r="AD289" s="14">
        <f>IF(AND(AC289=1,INT($A289)=INT($A288),ISNUMBER(AA288)),AA289/AA288-1,"")</f>
        <v/>
      </c>
      <c r="AE289" s="14">
        <f>IF(AND(AC289=1,INT($A289)=INT($A288),ISNUMBER(AB288)),AB289/AB288-1,"")</f>
        <v/>
      </c>
      <c r="AF289" s="11" t="n">
        <v>4.970699787139893</v>
      </c>
      <c r="AG289" s="11" t="n">
        <v>181.625</v>
      </c>
      <c r="AH289" s="13" t="n">
        <v>1</v>
      </c>
      <c r="AI289" s="14">
        <f>IF(AND(AH289=1,INT($A289)=INT($A288),ISNUMBER(AF288)),AF289/AF288-1,"")</f>
        <v/>
      </c>
      <c r="AJ289" s="14">
        <f>IF(AND(AH289=1,INT($A289)=INT($A288),ISNUMBER(AG288)),AG289/AG288-1,"")</f>
        <v/>
      </c>
    </row>
    <row r="290">
      <c r="A290" s="12" t="n">
        <v>46286.59583333333</v>
      </c>
      <c r="B290" s="11" t="n">
        <v>8.059900283813477</v>
      </c>
      <c r="C290" s="11" t="n">
        <v>360.9549865722656</v>
      </c>
      <c r="D290" s="13" t="n">
        <v>0</v>
      </c>
      <c r="E290" s="14">
        <f>IF(AND(D290=1,INT($A290)=INT($A289),ISNUMBER(B289)),B290/B289-1,"")</f>
        <v/>
      </c>
      <c r="F290" s="14">
        <f>IF(AND(D290=1,INT($A290)=INT($A289),ISNUMBER(C289)),C290/C289-1,"")</f>
        <v/>
      </c>
      <c r="G290" s="11" t="n">
        <v>10.29990005493164</v>
      </c>
      <c r="H290" s="11" t="n">
        <v>338.4100036621094</v>
      </c>
      <c r="I290" s="13" t="n">
        <v>1</v>
      </c>
      <c r="J290" s="14">
        <f>IF(AND(I290=1,INT($A290)=INT($A289),ISNUMBER(G289)),G290/G289-1,"")</f>
        <v/>
      </c>
      <c r="K290" s="14">
        <f>IF(AND(I290=1,INT($A290)=INT($A289),ISNUMBER(H289)),H290/H289-1,"")</f>
        <v/>
      </c>
      <c r="L290" s="11" t="n">
        <v>12.64990043640137</v>
      </c>
      <c r="M290" s="11" t="n">
        <v>742.344970703125</v>
      </c>
      <c r="N290" s="13" t="n">
        <v>1</v>
      </c>
      <c r="O290" s="14">
        <f>IF(AND(N290=1,INT($A290)=INT($A289),ISNUMBER(L289)),L290/L289-1,"")</f>
        <v/>
      </c>
      <c r="P290" s="14">
        <f>IF(AND(N290=1,INT($A290)=INT($A289),ISNUMBER(M289)),M290/M289-1,"")</f>
        <v/>
      </c>
      <c r="Q290" s="11" t="n">
        <v>10.33539962768555</v>
      </c>
      <c r="R290" s="11" t="n">
        <v>498.7349853515625</v>
      </c>
      <c r="S290" s="13" t="n">
        <v>0</v>
      </c>
      <c r="T290" s="14">
        <f>IF(AND(S290=1,INT($A290)=INT($A289),ISNUMBER(Q289)),Q290/Q289-1,"")</f>
        <v/>
      </c>
      <c r="U290" s="14">
        <f>IF(AND(S290=1,INT($A290)=INT($A289),ISNUMBER(R289)),R290/R289-1,"")</f>
        <v/>
      </c>
      <c r="V290" s="11" t="n">
        <v>8.460100173950195</v>
      </c>
      <c r="W290" s="11" t="n">
        <v>7764.4501953125</v>
      </c>
      <c r="X290" s="13" t="n">
        <v>1</v>
      </c>
      <c r="Y290" s="14">
        <f>IF(AND(X290=1,INT($A290)=INT($A289),ISNUMBER(V289)),V290/V289-1,"")</f>
        <v/>
      </c>
      <c r="Z290" s="14">
        <f>IF(AND(X290=1,INT($A290)=INT($A289),ISNUMBER(W289)),W290/W289-1,"")</f>
        <v/>
      </c>
      <c r="AA290" s="11" t="n">
        <v>8.475000381469727</v>
      </c>
      <c r="AB290" s="11" t="n">
        <v>258.4450073242188</v>
      </c>
      <c r="AC290" s="13" t="n">
        <v>0</v>
      </c>
      <c r="AD290" s="14">
        <f>IF(AND(AC290=1,INT($A290)=INT($A289),ISNUMBER(AA289)),AA290/AA289-1,"")</f>
        <v/>
      </c>
      <c r="AE290" s="14">
        <f>IF(AND(AC290=1,INT($A290)=INT($A289),ISNUMBER(AB289)),AB290/AB289-1,"")</f>
        <v/>
      </c>
      <c r="AF290" s="11" t="n">
        <v>4.970699787139893</v>
      </c>
      <c r="AG290" s="11" t="n">
        <v>181.625</v>
      </c>
      <c r="AH290" s="13" t="n">
        <v>0</v>
      </c>
      <c r="AI290" s="14">
        <f>IF(AND(AH290=1,INT($A290)=INT($A289),ISNUMBER(AF289)),AF290/AF289-1,"")</f>
        <v/>
      </c>
      <c r="AJ290" s="14">
        <f>IF(AND(AH290=1,INT($A290)=INT($A289),ISNUMBER(AG289)),AG290/AG289-1,"")</f>
        <v/>
      </c>
    </row>
    <row r="291">
      <c r="A291" s="12" t="n">
        <v>46286.59652777778</v>
      </c>
      <c r="B291" s="11" t="n">
        <v>8.059900283813477</v>
      </c>
      <c r="C291" s="11" t="n">
        <v>360.9549865722656</v>
      </c>
      <c r="D291" s="13" t="n">
        <v>0</v>
      </c>
      <c r="E291" s="14">
        <f>IF(AND(D291=1,INT($A291)=INT($A290),ISNUMBER(B290)),B291/B290-1,"")</f>
        <v/>
      </c>
      <c r="F291" s="14">
        <f>IF(AND(D291=1,INT($A291)=INT($A290),ISNUMBER(C290)),C291/C290-1,"")</f>
        <v/>
      </c>
      <c r="G291" s="11" t="n">
        <v>10.30039978027344</v>
      </c>
      <c r="H291" s="11" t="n">
        <v>338.3399963378906</v>
      </c>
      <c r="I291" s="13" t="n">
        <v>1</v>
      </c>
      <c r="J291" s="14">
        <f>IF(AND(I291=1,INT($A291)=INT($A290),ISNUMBER(G290)),G291/G290-1,"")</f>
        <v/>
      </c>
      <c r="K291" s="14">
        <f>IF(AND(I291=1,INT($A291)=INT($A290),ISNUMBER(H290)),H291/H290-1,"")</f>
        <v/>
      </c>
      <c r="L291" s="11" t="n">
        <v>12.66499996185303</v>
      </c>
      <c r="M291" s="11" t="n">
        <v>742.0349731445312</v>
      </c>
      <c r="N291" s="13" t="n">
        <v>1</v>
      </c>
      <c r="O291" s="14">
        <f>IF(AND(N291=1,INT($A291)=INT($A290),ISNUMBER(L290)),L291/L290-1,"")</f>
        <v/>
      </c>
      <c r="P291" s="14">
        <f>IF(AND(N291=1,INT($A291)=INT($A290),ISNUMBER(M290)),M291/M290-1,"")</f>
        <v/>
      </c>
      <c r="Q291" s="11" t="n">
        <v>10.33539962768555</v>
      </c>
      <c r="R291" s="11" t="n">
        <v>498.7349853515625</v>
      </c>
      <c r="S291" s="13" t="n">
        <v>0</v>
      </c>
      <c r="T291" s="14">
        <f>IF(AND(S291=1,INT($A291)=INT($A290),ISNUMBER(Q290)),Q291/Q290-1,"")</f>
        <v/>
      </c>
      <c r="U291" s="14">
        <f>IF(AND(S291=1,INT($A291)=INT($A290),ISNUMBER(R290)),R291/R290-1,"")</f>
        <v/>
      </c>
      <c r="V291" s="11" t="n">
        <v>8.460100173950195</v>
      </c>
      <c r="W291" s="11" t="n">
        <v>7764.4501953125</v>
      </c>
      <c r="X291" s="13" t="n">
        <v>0</v>
      </c>
      <c r="Y291" s="14">
        <f>IF(AND(X291=1,INT($A291)=INT($A290),ISNUMBER(V290)),V291/V290-1,"")</f>
        <v/>
      </c>
      <c r="Z291" s="14">
        <f>IF(AND(X291=1,INT($A291)=INT($A290),ISNUMBER(W290)),W291/W290-1,"")</f>
        <v/>
      </c>
      <c r="AA291" s="11" t="n">
        <v>8.475000381469727</v>
      </c>
      <c r="AB291" s="11" t="n">
        <v>258.4450073242188</v>
      </c>
      <c r="AC291" s="13" t="n">
        <v>0</v>
      </c>
      <c r="AD291" s="14">
        <f>IF(AND(AC291=1,INT($A291)=INT($A290),ISNUMBER(AA290)),AA291/AA290-1,"")</f>
        <v/>
      </c>
      <c r="AE291" s="14">
        <f>IF(AND(AC291=1,INT($A291)=INT($A290),ISNUMBER(AB290)),AB291/AB290-1,"")</f>
        <v/>
      </c>
      <c r="AF291" s="11" t="n">
        <v>4.97130012512207</v>
      </c>
      <c r="AG291" s="11" t="n">
        <v>181.5200042724609</v>
      </c>
      <c r="AH291" s="13" t="n">
        <v>1</v>
      </c>
      <c r="AI291" s="14">
        <f>IF(AND(AH291=1,INT($A291)=INT($A290),ISNUMBER(AF290)),AF291/AF290-1,"")</f>
        <v/>
      </c>
      <c r="AJ291" s="14">
        <f>IF(AND(AH291=1,INT($A291)=INT($A290),ISNUMBER(AG290)),AG291/AG290-1,"")</f>
        <v/>
      </c>
    </row>
    <row r="292">
      <c r="A292" s="12" t="n">
        <v>46286.59722222222</v>
      </c>
      <c r="B292" s="11" t="n">
        <v>8.059000015258789</v>
      </c>
      <c r="C292" s="11" t="n">
        <v>361.1400146484375</v>
      </c>
      <c r="D292" s="13" t="n">
        <v>1</v>
      </c>
      <c r="E292" s="14">
        <f>IF(AND(D292=1,INT($A292)=INT($A291),ISNUMBER(B291)),B292/B291-1,"")</f>
        <v/>
      </c>
      <c r="F292" s="14">
        <f>IF(AND(D292=1,INT($A292)=INT($A291),ISNUMBER(C291)),C292/C291-1,"")</f>
        <v/>
      </c>
      <c r="G292" s="11" t="n">
        <v>10.30039978027344</v>
      </c>
      <c r="H292" s="11" t="n">
        <v>338.3399963378906</v>
      </c>
      <c r="I292" s="13" t="n">
        <v>0</v>
      </c>
      <c r="J292" s="14">
        <f>IF(AND(I292=1,INT($A292)=INT($A291),ISNUMBER(G291)),G292/G291-1,"")</f>
        <v/>
      </c>
      <c r="K292" s="14">
        <f>IF(AND(I292=1,INT($A292)=INT($A291),ISNUMBER(H291)),H292/H291-1,"")</f>
        <v/>
      </c>
      <c r="L292" s="11" t="n">
        <v>12.64999961853027</v>
      </c>
      <c r="M292" s="11" t="n">
        <v>742.75</v>
      </c>
      <c r="N292" s="13" t="n">
        <v>1</v>
      </c>
      <c r="O292" s="14">
        <f>IF(AND(N292=1,INT($A292)=INT($A291),ISNUMBER(L291)),L292/L291-1,"")</f>
        <v/>
      </c>
      <c r="P292" s="14">
        <f>IF(AND(N292=1,INT($A292)=INT($A291),ISNUMBER(M291)),M292/M291-1,"")</f>
        <v/>
      </c>
      <c r="Q292" s="11" t="n">
        <v>10.33539962768555</v>
      </c>
      <c r="R292" s="11" t="n">
        <v>498.7349853515625</v>
      </c>
      <c r="S292" s="13" t="n">
        <v>0</v>
      </c>
      <c r="T292" s="14">
        <f>IF(AND(S292=1,INT($A292)=INT($A291),ISNUMBER(Q291)),Q292/Q291-1,"")</f>
        <v/>
      </c>
      <c r="U292" s="14">
        <f>IF(AND(S292=1,INT($A292)=INT($A291),ISNUMBER(R291)),R292/R291-1,"")</f>
        <v/>
      </c>
      <c r="V292" s="11" t="n">
        <v>8.460100173950195</v>
      </c>
      <c r="W292" s="11" t="n">
        <v>7764.4501953125</v>
      </c>
      <c r="X292" s="13" t="n">
        <v>0</v>
      </c>
      <c r="Y292" s="14">
        <f>IF(AND(X292=1,INT($A292)=INT($A291),ISNUMBER(V291)),V292/V291-1,"")</f>
        <v/>
      </c>
      <c r="Z292" s="14">
        <f>IF(AND(X292=1,INT($A292)=INT($A291),ISNUMBER(W291)),W292/W291-1,"")</f>
        <v/>
      </c>
      <c r="AA292" s="11" t="n">
        <v>8.479900360107422</v>
      </c>
      <c r="AB292" s="11" t="n">
        <v>258.239990234375</v>
      </c>
      <c r="AC292" s="13" t="n">
        <v>1</v>
      </c>
      <c r="AD292" s="14">
        <f>IF(AND(AC292=1,INT($A292)=INT($A291),ISNUMBER(AA291)),AA292/AA291-1,"")</f>
        <v/>
      </c>
      <c r="AE292" s="14">
        <f>IF(AND(AC292=1,INT($A292)=INT($A291),ISNUMBER(AB291)),AB292/AB291-1,"")</f>
        <v/>
      </c>
      <c r="AF292" s="11" t="n">
        <v>4.97130012512207</v>
      </c>
      <c r="AG292" s="11" t="n">
        <v>181.5200042724609</v>
      </c>
      <c r="AH292" s="13" t="n">
        <v>0</v>
      </c>
      <c r="AI292" s="14">
        <f>IF(AND(AH292=1,INT($A292)=INT($A291),ISNUMBER(AF291)),AF292/AF291-1,"")</f>
        <v/>
      </c>
      <c r="AJ292" s="14">
        <f>IF(AND(AH292=1,INT($A292)=INT($A291),ISNUMBER(AG291)),AG292/AG291-1,"")</f>
        <v/>
      </c>
    </row>
    <row r="293">
      <c r="A293" s="12" t="n">
        <v>46286.59791666667</v>
      </c>
      <c r="B293" s="11" t="n">
        <v>8.059000015258789</v>
      </c>
      <c r="C293" s="11" t="n">
        <v>361.1400146484375</v>
      </c>
      <c r="D293" s="13" t="n">
        <v>0</v>
      </c>
      <c r="E293" s="14">
        <f>IF(AND(D293=1,INT($A293)=INT($A292),ISNUMBER(B292)),B293/B292-1,"")</f>
        <v/>
      </c>
      <c r="F293" s="14">
        <f>IF(AND(D293=1,INT($A293)=INT($A292),ISNUMBER(C292)),C293/C292-1,"")</f>
        <v/>
      </c>
      <c r="G293" s="11" t="n">
        <v>10.30500030517578</v>
      </c>
      <c r="H293" s="11" t="n">
        <v>338.3399963378906</v>
      </c>
      <c r="I293" s="13" t="n">
        <v>1</v>
      </c>
      <c r="J293" s="14">
        <f>IF(AND(I293=1,INT($A293)=INT($A292),ISNUMBER(G292)),G293/G292-1,"")</f>
        <v/>
      </c>
      <c r="K293" s="14">
        <f>IF(AND(I293=1,INT($A293)=INT($A292),ISNUMBER(H292)),H293/H292-1,"")</f>
        <v/>
      </c>
      <c r="L293" s="11" t="n">
        <v>12.59500026702881</v>
      </c>
      <c r="M293" s="11" t="n">
        <v>745.3300170898438</v>
      </c>
      <c r="N293" s="13" t="n">
        <v>1</v>
      </c>
      <c r="O293" s="14">
        <f>IF(AND(N293=1,INT($A293)=INT($A292),ISNUMBER(L292)),L293/L292-1,"")</f>
        <v/>
      </c>
      <c r="P293" s="14">
        <f>IF(AND(N293=1,INT($A293)=INT($A292),ISNUMBER(M292)),M293/M292-1,"")</f>
        <v/>
      </c>
      <c r="Q293" s="11" t="n">
        <v>10.33539962768555</v>
      </c>
      <c r="R293" s="11" t="n">
        <v>498.7349853515625</v>
      </c>
      <c r="S293" s="13" t="n">
        <v>0</v>
      </c>
      <c r="T293" s="14">
        <f>IF(AND(S293=1,INT($A293)=INT($A292),ISNUMBER(Q292)),Q293/Q292-1,"")</f>
        <v/>
      </c>
      <c r="U293" s="14">
        <f>IF(AND(S293=1,INT($A293)=INT($A292),ISNUMBER(R292)),R293/R292-1,"")</f>
        <v/>
      </c>
      <c r="V293" s="11" t="n">
        <v>8.460100173950195</v>
      </c>
      <c r="W293" s="11" t="n">
        <v>7764.4501953125</v>
      </c>
      <c r="X293" s="13" t="n">
        <v>0</v>
      </c>
      <c r="Y293" s="14">
        <f>IF(AND(X293=1,INT($A293)=INT($A292),ISNUMBER(V292)),V293/V292-1,"")</f>
        <v/>
      </c>
      <c r="Z293" s="14">
        <f>IF(AND(X293=1,INT($A293)=INT($A292),ISNUMBER(W292)),W293/W292-1,"")</f>
        <v/>
      </c>
      <c r="AA293" s="11" t="n">
        <v>8.475000381469727</v>
      </c>
      <c r="AB293" s="11" t="n">
        <v>258.3800048828125</v>
      </c>
      <c r="AC293" s="13" t="n">
        <v>1</v>
      </c>
      <c r="AD293" s="14">
        <f>IF(AND(AC293=1,INT($A293)=INT($A292),ISNUMBER(AA292)),AA293/AA292-1,"")</f>
        <v/>
      </c>
      <c r="AE293" s="14">
        <f>IF(AND(AC293=1,INT($A293)=INT($A292),ISNUMBER(AB292)),AB293/AB292-1,"")</f>
        <v/>
      </c>
      <c r="AF293" s="11" t="n">
        <v>4.97130012512207</v>
      </c>
      <c r="AG293" s="11" t="n">
        <v>181.5200042724609</v>
      </c>
      <c r="AH293" s="13" t="n">
        <v>0</v>
      </c>
      <c r="AI293" s="14">
        <f>IF(AND(AH293=1,INT($A293)=INT($A292),ISNUMBER(AF292)),AF293/AF292-1,"")</f>
        <v/>
      </c>
      <c r="AJ293" s="14">
        <f>IF(AND(AH293=1,INT($A293)=INT($A292),ISNUMBER(AG292)),AG293/AG292-1,"")</f>
        <v/>
      </c>
    </row>
    <row r="294">
      <c r="A294" s="12" t="n">
        <v>46286.59861111111</v>
      </c>
      <c r="B294" s="11" t="n">
        <v>8.04010009765625</v>
      </c>
      <c r="C294" s="11" t="n">
        <v>361.6499938964844</v>
      </c>
      <c r="D294" s="13" t="n">
        <v>1</v>
      </c>
      <c r="E294" s="14">
        <f>IF(AND(D294=1,INT($A294)=INT($A293),ISNUMBER(B293)),B294/B293-1,"")</f>
        <v/>
      </c>
      <c r="F294" s="14">
        <f>IF(AND(D294=1,INT($A294)=INT($A293),ISNUMBER(C293)),C294/C293-1,"")</f>
        <v/>
      </c>
      <c r="G294" s="11" t="n">
        <v>10.30000019073486</v>
      </c>
      <c r="H294" s="11" t="n">
        <v>338.5599975585938</v>
      </c>
      <c r="I294" s="13" t="n">
        <v>1</v>
      </c>
      <c r="J294" s="14">
        <f>IF(AND(I294=1,INT($A294)=INT($A293),ISNUMBER(G293)),G294/G293-1,"")</f>
        <v/>
      </c>
      <c r="K294" s="14">
        <f>IF(AND(I294=1,INT($A294)=INT($A293),ISNUMBER(H293)),H294/H293-1,"")</f>
        <v/>
      </c>
      <c r="L294" s="11" t="n">
        <v>12.5797004699707</v>
      </c>
      <c r="M294" s="11" t="n">
        <v>745.9650268554688</v>
      </c>
      <c r="N294" s="13" t="n">
        <v>1</v>
      </c>
      <c r="O294" s="14">
        <f>IF(AND(N294=1,INT($A294)=INT($A293),ISNUMBER(L293)),L294/L293-1,"")</f>
        <v/>
      </c>
      <c r="P294" s="14">
        <f>IF(AND(N294=1,INT($A294)=INT($A293),ISNUMBER(M293)),M294/M293-1,"")</f>
        <v/>
      </c>
      <c r="Q294" s="11" t="n">
        <v>10.34000015258789</v>
      </c>
      <c r="R294" s="11" t="n">
        <v>498.4800109863281</v>
      </c>
      <c r="S294" s="13" t="n">
        <v>1</v>
      </c>
      <c r="T294" s="14">
        <f>IF(AND(S294=1,INT($A294)=INT($A293),ISNUMBER(Q293)),Q294/Q293-1,"")</f>
        <v/>
      </c>
      <c r="U294" s="14">
        <f>IF(AND(S294=1,INT($A294)=INT($A293),ISNUMBER(R293)),R294/R293-1,"")</f>
        <v/>
      </c>
      <c r="V294" s="11" t="n">
        <v>8.465000152587891</v>
      </c>
      <c r="W294" s="11" t="n">
        <v>7767.4599609375</v>
      </c>
      <c r="X294" s="13" t="n">
        <v>1</v>
      </c>
      <c r="Y294" s="14">
        <f>IF(AND(X294=1,INT($A294)=INT($A293),ISNUMBER(V293)),V294/V293-1,"")</f>
        <v/>
      </c>
      <c r="Z294" s="14">
        <f>IF(AND(X294=1,INT($A294)=INT($A293),ISNUMBER(W293)),W294/W293-1,"")</f>
        <v/>
      </c>
      <c r="AA294" s="11" t="n">
        <v>8.479900360107422</v>
      </c>
      <c r="AB294" s="11" t="n">
        <v>258.3800048828125</v>
      </c>
      <c r="AC294" s="13" t="n">
        <v>1</v>
      </c>
      <c r="AD294" s="14">
        <f>IF(AND(AC294=1,INT($A294)=INT($A293),ISNUMBER(AA293)),AA294/AA293-1,"")</f>
        <v/>
      </c>
      <c r="AE294" s="14">
        <f>IF(AND(AC294=1,INT($A294)=INT($A293),ISNUMBER(AB293)),AB294/AB293-1,"")</f>
        <v/>
      </c>
      <c r="AF294" s="11" t="n">
        <v>4.96999979019165</v>
      </c>
      <c r="AG294" s="11" t="n">
        <v>181.5599975585938</v>
      </c>
      <c r="AH294" s="13" t="n">
        <v>1</v>
      </c>
      <c r="AI294" s="14">
        <f>IF(AND(AH294=1,INT($A294)=INT($A293),ISNUMBER(AF293)),AF294/AF293-1,"")</f>
        <v/>
      </c>
      <c r="AJ294" s="14">
        <f>IF(AND(AH294=1,INT($A294)=INT($A293),ISNUMBER(AG293)),AG294/AG293-1,"")</f>
        <v/>
      </c>
    </row>
    <row r="295">
      <c r="A295" s="12" t="n">
        <v>46286.59930555556</v>
      </c>
      <c r="B295" s="11" t="n">
        <v>8.039999961853027</v>
      </c>
      <c r="C295" s="11" t="n">
        <v>361.8048095703125</v>
      </c>
      <c r="D295" s="13" t="n">
        <v>1</v>
      </c>
      <c r="E295" s="14">
        <f>IF(AND(D295=1,INT($A295)=INT($A294),ISNUMBER(B294)),B295/B294-1,"")</f>
        <v/>
      </c>
      <c r="F295" s="14">
        <f>IF(AND(D295=1,INT($A295)=INT($A294),ISNUMBER(C294)),C295/C294-1,"")</f>
        <v/>
      </c>
      <c r="G295" s="11" t="n">
        <v>10.29500007629395</v>
      </c>
      <c r="H295" s="11" t="n">
        <v>338.5700073242188</v>
      </c>
      <c r="I295" s="13" t="n">
        <v>1</v>
      </c>
      <c r="J295" s="14">
        <f>IF(AND(I295=1,INT($A295)=INT($A294),ISNUMBER(G294)),G295/G294-1,"")</f>
        <v/>
      </c>
      <c r="K295" s="14">
        <f>IF(AND(I295=1,INT($A295)=INT($A294),ISNUMBER(H294)),H295/H294-1,"")</f>
        <v/>
      </c>
      <c r="L295" s="11" t="n">
        <v>12.58500003814697</v>
      </c>
      <c r="M295" s="11" t="n">
        <v>745.760009765625</v>
      </c>
      <c r="N295" s="13" t="n">
        <v>1</v>
      </c>
      <c r="O295" s="14">
        <f>IF(AND(N295=1,INT($A295)=INT($A294),ISNUMBER(L294)),L295/L294-1,"")</f>
        <v/>
      </c>
      <c r="P295" s="14">
        <f>IF(AND(N295=1,INT($A295)=INT($A294),ISNUMBER(M294)),M295/M294-1,"")</f>
        <v/>
      </c>
      <c r="Q295" s="11" t="n">
        <v>10.34000015258789</v>
      </c>
      <c r="R295" s="11" t="n">
        <v>498.4800109863281</v>
      </c>
      <c r="S295" s="13" t="n">
        <v>0</v>
      </c>
      <c r="T295" s="14">
        <f>IF(AND(S295=1,INT($A295)=INT($A294),ISNUMBER(Q294)),Q295/Q294-1,"")</f>
        <v/>
      </c>
      <c r="U295" s="14">
        <f>IF(AND(S295=1,INT($A295)=INT($A294),ISNUMBER(R294)),R295/R294-1,"")</f>
        <v/>
      </c>
      <c r="V295" s="11" t="n">
        <v>8.460100173950195</v>
      </c>
      <c r="W295" s="11" t="n">
        <v>7768.2900390625</v>
      </c>
      <c r="X295" s="13" t="n">
        <v>1</v>
      </c>
      <c r="Y295" s="14">
        <f>IF(AND(X295=1,INT($A295)=INT($A294),ISNUMBER(V294)),V295/V294-1,"")</f>
        <v/>
      </c>
      <c r="Z295" s="14">
        <f>IF(AND(X295=1,INT($A295)=INT($A294),ISNUMBER(W294)),W295/W294-1,"")</f>
        <v/>
      </c>
      <c r="AA295" s="11" t="n">
        <v>8.479900360107422</v>
      </c>
      <c r="AB295" s="11" t="n">
        <v>258.3900146484375</v>
      </c>
      <c r="AC295" s="13" t="n">
        <v>1</v>
      </c>
      <c r="AD295" s="14">
        <f>IF(AND(AC295=1,INT($A295)=INT($A294),ISNUMBER(AA294)),AA295/AA294-1,"")</f>
        <v/>
      </c>
      <c r="AE295" s="14">
        <f>IF(AND(AC295=1,INT($A295)=INT($A294),ISNUMBER(AB294)),AB295/AB294-1,"")</f>
        <v/>
      </c>
      <c r="AF295" s="11" t="n">
        <v>4.96999979019165</v>
      </c>
      <c r="AG295" s="11" t="n">
        <v>181.5599975585938</v>
      </c>
      <c r="AH295" s="13" t="n">
        <v>0</v>
      </c>
      <c r="AI295" s="14">
        <f>IF(AND(AH295=1,INT($A295)=INT($A294),ISNUMBER(AF294)),AF295/AF294-1,"")</f>
        <v/>
      </c>
      <c r="AJ295" s="14">
        <f>IF(AND(AH295=1,INT($A295)=INT($A294),ISNUMBER(AG294)),AG295/AG294-1,"")</f>
        <v/>
      </c>
    </row>
    <row r="296">
      <c r="A296" s="12" t="n">
        <v>46286.6</v>
      </c>
      <c r="B296" s="11" t="n">
        <v>8.034999847412109</v>
      </c>
      <c r="C296" s="11" t="n">
        <v>361.8999938964844</v>
      </c>
      <c r="D296" s="13" t="n">
        <v>1</v>
      </c>
      <c r="E296" s="14">
        <f>IF(AND(D296=1,INT($A296)=INT($A295),ISNUMBER(B295)),B296/B295-1,"")</f>
        <v/>
      </c>
      <c r="F296" s="14">
        <f>IF(AND(D296=1,INT($A296)=INT($A295),ISNUMBER(C295)),C296/C295-1,"")</f>
        <v/>
      </c>
      <c r="G296" s="11" t="n">
        <v>10.28999996185303</v>
      </c>
      <c r="H296" s="11" t="n">
        <v>338.885009765625</v>
      </c>
      <c r="I296" s="13" t="n">
        <v>1</v>
      </c>
      <c r="J296" s="14">
        <f>IF(AND(I296=1,INT($A296)=INT($A295),ISNUMBER(G295)),G296/G295-1,"")</f>
        <v/>
      </c>
      <c r="K296" s="14">
        <f>IF(AND(I296=1,INT($A296)=INT($A295),ISNUMBER(H295)),H296/H295-1,"")</f>
        <v/>
      </c>
      <c r="L296" s="11" t="n">
        <v>12.57610034942627</v>
      </c>
      <c r="M296" s="11" t="n">
        <v>746.3049926757812</v>
      </c>
      <c r="N296" s="13" t="n">
        <v>1</v>
      </c>
      <c r="O296" s="14">
        <f>IF(AND(N296=1,INT($A296)=INT($A295),ISNUMBER(L295)),L296/L295-1,"")</f>
        <v/>
      </c>
      <c r="P296" s="14">
        <f>IF(AND(N296=1,INT($A296)=INT($A295),ISNUMBER(M295)),M296/M295-1,"")</f>
        <v/>
      </c>
      <c r="Q296" s="11" t="n">
        <v>10.34000015258789</v>
      </c>
      <c r="R296" s="11" t="n">
        <v>498.4800109863281</v>
      </c>
      <c r="S296" s="13" t="n">
        <v>0</v>
      </c>
      <c r="T296" s="14">
        <f>IF(AND(S296=1,INT($A296)=INT($A295),ISNUMBER(Q295)),Q296/Q295-1,"")</f>
        <v/>
      </c>
      <c r="U296" s="14">
        <f>IF(AND(S296=1,INT($A296)=INT($A295),ISNUMBER(R295)),R296/R295-1,"")</f>
        <v/>
      </c>
      <c r="V296" s="11" t="n">
        <v>8.460100173950195</v>
      </c>
      <c r="W296" s="11" t="n">
        <v>7768.3798828125</v>
      </c>
      <c r="X296" s="13" t="n">
        <v>1</v>
      </c>
      <c r="Y296" s="14">
        <f>IF(AND(X296=1,INT($A296)=INT($A295),ISNUMBER(V295)),V296/V295-1,"")</f>
        <v/>
      </c>
      <c r="Z296" s="14">
        <f>IF(AND(X296=1,INT($A296)=INT($A295),ISNUMBER(W295)),W296/W295-1,"")</f>
        <v/>
      </c>
      <c r="AA296" s="11" t="n">
        <v>8.479900360107422</v>
      </c>
      <c r="AB296" s="11" t="n">
        <v>258.3900146484375</v>
      </c>
      <c r="AC296" s="13" t="n">
        <v>0</v>
      </c>
      <c r="AD296" s="14">
        <f>IF(AND(AC296=1,INT($A296)=INT($A295),ISNUMBER(AA295)),AA296/AA295-1,"")</f>
        <v/>
      </c>
      <c r="AE296" s="14">
        <f>IF(AND(AC296=1,INT($A296)=INT($A295),ISNUMBER(AB295)),AB296/AB295-1,"")</f>
        <v/>
      </c>
      <c r="AF296" s="11" t="n">
        <v>4.96999979019165</v>
      </c>
      <c r="AG296" s="11" t="n">
        <v>181.5599975585938</v>
      </c>
      <c r="AH296" s="13" t="n">
        <v>0</v>
      </c>
      <c r="AI296" s="14">
        <f>IF(AND(AH296=1,INT($A296)=INT($A295),ISNUMBER(AF295)),AF296/AF295-1,"")</f>
        <v/>
      </c>
      <c r="AJ296" s="14">
        <f>IF(AND(AH296=1,INT($A296)=INT($A295),ISNUMBER(AG295)),AG296/AG295-1,"")</f>
        <v/>
      </c>
    </row>
    <row r="297">
      <c r="A297" s="12" t="n">
        <v>46286.60069444445</v>
      </c>
      <c r="B297" s="11" t="n">
        <v>8.04010009765625</v>
      </c>
      <c r="C297" s="11" t="n">
        <v>361.6700134277344</v>
      </c>
      <c r="D297" s="13" t="n">
        <v>1</v>
      </c>
      <c r="E297" s="14">
        <f>IF(AND(D297=1,INT($A297)=INT($A296),ISNUMBER(B296)),B297/B296-1,"")</f>
        <v/>
      </c>
      <c r="F297" s="14">
        <f>IF(AND(D297=1,INT($A297)=INT($A296),ISNUMBER(C296)),C297/C296-1,"")</f>
        <v/>
      </c>
      <c r="G297" s="11" t="n">
        <v>10.28999996185303</v>
      </c>
      <c r="H297" s="11" t="n">
        <v>338.885009765625</v>
      </c>
      <c r="I297" s="13" t="n">
        <v>0</v>
      </c>
      <c r="J297" s="14">
        <f>IF(AND(I297=1,INT($A297)=INT($A296),ISNUMBER(G296)),G297/G296-1,"")</f>
        <v/>
      </c>
      <c r="K297" s="14">
        <f>IF(AND(I297=1,INT($A297)=INT($A296),ISNUMBER(H296)),H297/H296-1,"")</f>
        <v/>
      </c>
      <c r="L297" s="11" t="n">
        <v>12.55500030517578</v>
      </c>
      <c r="M297" s="11" t="n">
        <v>747.25</v>
      </c>
      <c r="N297" s="13" t="n">
        <v>1</v>
      </c>
      <c r="O297" s="14">
        <f>IF(AND(N297=1,INT($A297)=INT($A296),ISNUMBER(L296)),L297/L296-1,"")</f>
        <v/>
      </c>
      <c r="P297" s="14">
        <f>IF(AND(N297=1,INT($A297)=INT($A296),ISNUMBER(M296)),M297/M296-1,"")</f>
        <v/>
      </c>
      <c r="Q297" s="11" t="n">
        <v>10.34000015258789</v>
      </c>
      <c r="R297" s="11" t="n">
        <v>498.4800109863281</v>
      </c>
      <c r="S297" s="13" t="n">
        <v>0</v>
      </c>
      <c r="T297" s="14">
        <f>IF(AND(S297=1,INT($A297)=INT($A296),ISNUMBER(Q296)),Q297/Q296-1,"")</f>
        <v/>
      </c>
      <c r="U297" s="14">
        <f>IF(AND(S297=1,INT($A297)=INT($A296),ISNUMBER(R296)),R297/R296-1,"")</f>
        <v/>
      </c>
      <c r="V297" s="11" t="n">
        <v>8.460100173950195</v>
      </c>
      <c r="W297" s="11" t="n">
        <v>7768.4501953125</v>
      </c>
      <c r="X297" s="13" t="n">
        <v>1</v>
      </c>
      <c r="Y297" s="14">
        <f>IF(AND(X297=1,INT($A297)=INT($A296),ISNUMBER(V296)),V297/V296-1,"")</f>
        <v/>
      </c>
      <c r="Z297" s="14">
        <f>IF(AND(X297=1,INT($A297)=INT($A296),ISNUMBER(W296)),W297/W296-1,"")</f>
        <v/>
      </c>
      <c r="AA297" s="11" t="n">
        <v>8.475000381469727</v>
      </c>
      <c r="AB297" s="11" t="n">
        <v>258.510009765625</v>
      </c>
      <c r="AC297" s="13" t="n">
        <v>1</v>
      </c>
      <c r="AD297" s="14">
        <f>IF(AND(AC297=1,INT($A297)=INT($A296),ISNUMBER(AA296)),AA297/AA296-1,"")</f>
        <v/>
      </c>
      <c r="AE297" s="14">
        <f>IF(AND(AC297=1,INT($A297)=INT($A296),ISNUMBER(AB296)),AB297/AB296-1,"")</f>
        <v/>
      </c>
      <c r="AF297" s="11" t="n">
        <v>4.980000019073486</v>
      </c>
      <c r="AG297" s="11" t="n">
        <v>181.4400024414062</v>
      </c>
      <c r="AH297" s="13" t="n">
        <v>1</v>
      </c>
      <c r="AI297" s="14">
        <f>IF(AND(AH297=1,INT($A297)=INT($A296),ISNUMBER(AF296)),AF297/AF296-1,"")</f>
        <v/>
      </c>
      <c r="AJ297" s="14">
        <f>IF(AND(AH297=1,INT($A297)=INT($A296),ISNUMBER(AG296)),AG297/AG296-1,"")</f>
        <v/>
      </c>
    </row>
    <row r="298">
      <c r="A298" s="12" t="n">
        <v>46286.60138888889</v>
      </c>
      <c r="B298" s="11" t="n">
        <v>8.045000076293945</v>
      </c>
      <c r="C298" s="11" t="n">
        <v>361.5299987792969</v>
      </c>
      <c r="D298" s="13" t="n">
        <v>1</v>
      </c>
      <c r="E298" s="14">
        <f>IF(AND(D298=1,INT($A298)=INT($A297),ISNUMBER(B297)),B298/B297-1,"")</f>
        <v/>
      </c>
      <c r="F298" s="14">
        <f>IF(AND(D298=1,INT($A298)=INT($A297),ISNUMBER(C297)),C298/C297-1,"")</f>
        <v/>
      </c>
      <c r="G298" s="11" t="n">
        <v>10.28999996185303</v>
      </c>
      <c r="H298" s="11" t="n">
        <v>338.885009765625</v>
      </c>
      <c r="I298" s="13" t="n">
        <v>0</v>
      </c>
      <c r="J298" s="14">
        <f>IF(AND(I298=1,INT($A298)=INT($A297),ISNUMBER(G297)),G298/G297-1,"")</f>
        <v/>
      </c>
      <c r="K298" s="14">
        <f>IF(AND(I298=1,INT($A298)=INT($A297),ISNUMBER(H297)),H298/H297-1,"")</f>
        <v/>
      </c>
      <c r="L298" s="11" t="n">
        <v>12.55000019073486</v>
      </c>
      <c r="M298" s="11" t="n">
        <v>747.64697265625</v>
      </c>
      <c r="N298" s="13" t="n">
        <v>1</v>
      </c>
      <c r="O298" s="14">
        <f>IF(AND(N298=1,INT($A298)=INT($A297),ISNUMBER(L297)),L298/L297-1,"")</f>
        <v/>
      </c>
      <c r="P298" s="14">
        <f>IF(AND(N298=1,INT($A298)=INT($A297),ISNUMBER(M297)),M298/M297-1,"")</f>
        <v/>
      </c>
      <c r="Q298" s="11" t="n">
        <v>10.34000015258789</v>
      </c>
      <c r="R298" s="11" t="n">
        <v>498.4800109863281</v>
      </c>
      <c r="S298" s="13" t="n">
        <v>0</v>
      </c>
      <c r="T298" s="14">
        <f>IF(AND(S298=1,INT($A298)=INT($A297),ISNUMBER(Q297)),Q298/Q297-1,"")</f>
        <v/>
      </c>
      <c r="U298" s="14">
        <f>IF(AND(S298=1,INT($A298)=INT($A297),ISNUMBER(R297)),R298/R297-1,"")</f>
        <v/>
      </c>
      <c r="V298" s="11" t="n">
        <v>8.460000038146973</v>
      </c>
      <c r="W298" s="11" t="n">
        <v>7767.580078125</v>
      </c>
      <c r="X298" s="13" t="n">
        <v>1</v>
      </c>
      <c r="Y298" s="14">
        <f>IF(AND(X298=1,INT($A298)=INT($A297),ISNUMBER(V297)),V298/V297-1,"")</f>
        <v/>
      </c>
      <c r="Z298" s="14">
        <f>IF(AND(X298=1,INT($A298)=INT($A297),ISNUMBER(W297)),W298/W297-1,"")</f>
        <v/>
      </c>
      <c r="AA298" s="11" t="n">
        <v>8.475000381469727</v>
      </c>
      <c r="AB298" s="11" t="n">
        <v>258.510009765625</v>
      </c>
      <c r="AC298" s="13" t="n">
        <v>0</v>
      </c>
      <c r="AD298" s="14">
        <f>IF(AND(AC298=1,INT($A298)=INT($A297),ISNUMBER(AA297)),AA298/AA297-1,"")</f>
        <v/>
      </c>
      <c r="AE298" s="14">
        <f>IF(AND(AC298=1,INT($A298)=INT($A297),ISNUMBER(AB297)),AB298/AB297-1,"")</f>
        <v/>
      </c>
      <c r="AF298" s="11" t="n">
        <v>4.96999979019165</v>
      </c>
      <c r="AG298" s="11" t="n">
        <v>181.4400024414062</v>
      </c>
      <c r="AH298" s="13" t="n">
        <v>1</v>
      </c>
      <c r="AI298" s="14">
        <f>IF(AND(AH298=1,INT($A298)=INT($A297),ISNUMBER(AF297)),AF298/AF297-1,"")</f>
        <v/>
      </c>
      <c r="AJ298" s="14">
        <f>IF(AND(AH298=1,INT($A298)=INT($A297),ISNUMBER(AG297)),AG298/AG297-1,"")</f>
        <v/>
      </c>
    </row>
    <row r="299">
      <c r="A299" s="12" t="n">
        <v>46286.60208333333</v>
      </c>
      <c r="B299" s="11" t="n">
        <v>8.050000190734863</v>
      </c>
      <c r="C299" s="11" t="n">
        <v>361.5299072265625</v>
      </c>
      <c r="D299" s="13" t="n">
        <v>1</v>
      </c>
      <c r="E299" s="14">
        <f>IF(AND(D299=1,INT($A299)=INT($A298),ISNUMBER(B298)),B299/B298-1,"")</f>
        <v/>
      </c>
      <c r="F299" s="14">
        <f>IF(AND(D299=1,INT($A299)=INT($A298),ISNUMBER(C298)),C299/C298-1,"")</f>
        <v/>
      </c>
      <c r="G299" s="11" t="n">
        <v>10.28999996185303</v>
      </c>
      <c r="H299" s="11" t="n">
        <v>338.885009765625</v>
      </c>
      <c r="I299" s="13" t="n">
        <v>0</v>
      </c>
      <c r="J299" s="14">
        <f>IF(AND(I299=1,INT($A299)=INT($A298),ISNUMBER(G298)),G299/G298-1,"")</f>
        <v/>
      </c>
      <c r="K299" s="14">
        <f>IF(AND(I299=1,INT($A299)=INT($A298),ISNUMBER(H298)),H299/H298-1,"")</f>
        <v/>
      </c>
      <c r="L299" s="11" t="n">
        <v>12.53969955444336</v>
      </c>
      <c r="M299" s="11" t="n">
        <v>748.9400024414062</v>
      </c>
      <c r="N299" s="13" t="n">
        <v>1</v>
      </c>
      <c r="O299" s="14">
        <f>IF(AND(N299=1,INT($A299)=INT($A298),ISNUMBER(L298)),L299/L298-1,"")</f>
        <v/>
      </c>
      <c r="P299" s="14">
        <f>IF(AND(N299=1,INT($A299)=INT($A298),ISNUMBER(M298)),M299/M298-1,"")</f>
        <v/>
      </c>
      <c r="Q299" s="11" t="n">
        <v>10.34000015258789</v>
      </c>
      <c r="R299" s="11" t="n">
        <v>498.4800109863281</v>
      </c>
      <c r="S299" s="13" t="n">
        <v>0</v>
      </c>
      <c r="T299" s="14">
        <f>IF(AND(S299=1,INT($A299)=INT($A298),ISNUMBER(Q298)),Q299/Q298-1,"")</f>
        <v/>
      </c>
      <c r="U299" s="14">
        <f>IF(AND(S299=1,INT($A299)=INT($A298),ISNUMBER(R298)),R299/R298-1,"")</f>
        <v/>
      </c>
      <c r="V299" s="11" t="n">
        <v>8.460000038146973</v>
      </c>
      <c r="W299" s="11" t="n">
        <v>7768.27978515625</v>
      </c>
      <c r="X299" s="13" t="n">
        <v>1</v>
      </c>
      <c r="Y299" s="14">
        <f>IF(AND(X299=1,INT($A299)=INT($A298),ISNUMBER(V298)),V299/V298-1,"")</f>
        <v/>
      </c>
      <c r="Z299" s="14">
        <f>IF(AND(X299=1,INT($A299)=INT($A298),ISNUMBER(W298)),W299/W298-1,"")</f>
        <v/>
      </c>
      <c r="AA299" s="11" t="n">
        <v>8.475000381469727</v>
      </c>
      <c r="AB299" s="11" t="n">
        <v>258.510009765625</v>
      </c>
      <c r="AC299" s="13" t="n">
        <v>0</v>
      </c>
      <c r="AD299" s="14">
        <f>IF(AND(AC299=1,INT($A299)=INT($A298),ISNUMBER(AA298)),AA299/AA298-1,"")</f>
        <v/>
      </c>
      <c r="AE299" s="14">
        <f>IF(AND(AC299=1,INT($A299)=INT($A298),ISNUMBER(AB298)),AB299/AB298-1,"")</f>
        <v/>
      </c>
      <c r="AF299" s="11" t="n">
        <v>4.974999904632568</v>
      </c>
      <c r="AG299" s="11" t="n">
        <v>181.3699951171875</v>
      </c>
      <c r="AH299" s="13" t="n">
        <v>1</v>
      </c>
      <c r="AI299" s="14">
        <f>IF(AND(AH299=1,INT($A299)=INT($A298),ISNUMBER(AF298)),AF299/AF298-1,"")</f>
        <v/>
      </c>
      <c r="AJ299" s="14">
        <f>IF(AND(AH299=1,INT($A299)=INT($A298),ISNUMBER(AG298)),AG299/AG298-1,"")</f>
        <v/>
      </c>
    </row>
    <row r="300">
      <c r="A300" s="12" t="n">
        <v>46286.60277777778</v>
      </c>
      <c r="B300" s="11" t="n">
        <v>8.045000076293945</v>
      </c>
      <c r="C300" s="11" t="n">
        <v>361.5574951171875</v>
      </c>
      <c r="D300" s="13" t="n">
        <v>1</v>
      </c>
      <c r="E300" s="14">
        <f>IF(AND(D300=1,INT($A300)=INT($A299),ISNUMBER(B299)),B300/B299-1,"")</f>
        <v/>
      </c>
      <c r="F300" s="14">
        <f>IF(AND(D300=1,INT($A300)=INT($A299),ISNUMBER(C299)),C300/C299-1,"")</f>
        <v/>
      </c>
      <c r="G300" s="11" t="n">
        <v>10.28999996185303</v>
      </c>
      <c r="H300" s="11" t="n">
        <v>338.885009765625</v>
      </c>
      <c r="I300" s="13" t="n">
        <v>0</v>
      </c>
      <c r="J300" s="14">
        <f>IF(AND(I300=1,INT($A300)=INT($A299),ISNUMBER(G299)),G300/G299-1,"")</f>
        <v/>
      </c>
      <c r="K300" s="14">
        <f>IF(AND(I300=1,INT($A300)=INT($A299),ISNUMBER(H299)),H300/H299-1,"")</f>
        <v/>
      </c>
      <c r="L300" s="11" t="n">
        <v>12.51290035247803</v>
      </c>
      <c r="M300" s="11" t="n">
        <v>749.3300170898438</v>
      </c>
      <c r="N300" s="13" t="n">
        <v>1</v>
      </c>
      <c r="O300" s="14">
        <f>IF(AND(N300=1,INT($A300)=INT($A299),ISNUMBER(L299)),L300/L299-1,"")</f>
        <v/>
      </c>
      <c r="P300" s="14">
        <f>IF(AND(N300=1,INT($A300)=INT($A299),ISNUMBER(M299)),M300/M299-1,"")</f>
        <v/>
      </c>
      <c r="Q300" s="11" t="n">
        <v>10.34000015258789</v>
      </c>
      <c r="R300" s="11" t="n">
        <v>498.364990234375</v>
      </c>
      <c r="S300" s="13" t="n">
        <v>1</v>
      </c>
      <c r="T300" s="14">
        <f>IF(AND(S300=1,INT($A300)=INT($A299),ISNUMBER(Q299)),Q300/Q299-1,"")</f>
        <v/>
      </c>
      <c r="U300" s="14">
        <f>IF(AND(S300=1,INT($A300)=INT($A299),ISNUMBER(R299)),R300/R299-1,"")</f>
        <v/>
      </c>
      <c r="V300" s="11" t="n">
        <v>8.463800430297852</v>
      </c>
      <c r="W300" s="11" t="n">
        <v>7769.3701171875</v>
      </c>
      <c r="X300" s="13" t="n">
        <v>1</v>
      </c>
      <c r="Y300" s="14">
        <f>IF(AND(X300=1,INT($A300)=INT($A299),ISNUMBER(V299)),V300/V299-1,"")</f>
        <v/>
      </c>
      <c r="Z300" s="14">
        <f>IF(AND(X300=1,INT($A300)=INT($A299),ISNUMBER(W299)),W300/W299-1,"")</f>
        <v/>
      </c>
      <c r="AA300" s="11" t="n">
        <v>8.475000381469727</v>
      </c>
      <c r="AB300" s="11" t="n">
        <v>258.510009765625</v>
      </c>
      <c r="AC300" s="13" t="n">
        <v>0</v>
      </c>
      <c r="AD300" s="14">
        <f>IF(AND(AC300=1,INT($A300)=INT($A299),ISNUMBER(AA299)),AA300/AA299-1,"")</f>
        <v/>
      </c>
      <c r="AE300" s="14">
        <f>IF(AND(AC300=1,INT($A300)=INT($A299),ISNUMBER(AB299)),AB300/AB299-1,"")</f>
        <v/>
      </c>
      <c r="AF300" s="11" t="n">
        <v>4.974999904632568</v>
      </c>
      <c r="AG300" s="11" t="n">
        <v>181.4900054931641</v>
      </c>
      <c r="AH300" s="13" t="n">
        <v>1</v>
      </c>
      <c r="AI300" s="14">
        <f>IF(AND(AH300=1,INT($A300)=INT($A299),ISNUMBER(AF299)),AF300/AF299-1,"")</f>
        <v/>
      </c>
      <c r="AJ300" s="14">
        <f>IF(AND(AH300=1,INT($A300)=INT($A299),ISNUMBER(AG299)),AG300/AG299-1,"")</f>
        <v/>
      </c>
    </row>
    <row r="301">
      <c r="A301" s="12" t="n">
        <v>46286.60347222222</v>
      </c>
      <c r="B301" s="11" t="n">
        <v>8.04010009765625</v>
      </c>
      <c r="C301" s="11" t="n">
        <v>361.6900939941406</v>
      </c>
      <c r="D301" s="13" t="n">
        <v>1</v>
      </c>
      <c r="E301" s="14">
        <f>IF(AND(D301=1,INT($A301)=INT($A300),ISNUMBER(B300)),B301/B300-1,"")</f>
        <v/>
      </c>
      <c r="F301" s="14">
        <f>IF(AND(D301=1,INT($A301)=INT($A300),ISNUMBER(C300)),C301/C300-1,"")</f>
        <v/>
      </c>
      <c r="G301" s="11" t="n">
        <v>10.28999996185303</v>
      </c>
      <c r="H301" s="11" t="n">
        <v>338.885009765625</v>
      </c>
      <c r="I301" s="13" t="n">
        <v>0</v>
      </c>
      <c r="J301" s="14">
        <f>IF(AND(I301=1,INT($A301)=INT($A300),ISNUMBER(G300)),G301/G300-1,"")</f>
        <v/>
      </c>
      <c r="K301" s="14">
        <f>IF(AND(I301=1,INT($A301)=INT($A300),ISNUMBER(H300)),H301/H300-1,"")</f>
        <v/>
      </c>
      <c r="L301" s="11" t="n">
        <v>12.54500007629395</v>
      </c>
      <c r="M301" s="11" t="n">
        <v>747.3400268554688</v>
      </c>
      <c r="N301" s="13" t="n">
        <v>1</v>
      </c>
      <c r="O301" s="14">
        <f>IF(AND(N301=1,INT($A301)=INT($A300),ISNUMBER(L300)),L301/L300-1,"")</f>
        <v/>
      </c>
      <c r="P301" s="14">
        <f>IF(AND(N301=1,INT($A301)=INT($A300),ISNUMBER(M300)),M301/M300-1,"")</f>
        <v/>
      </c>
      <c r="Q301" s="11" t="n">
        <v>10.34000015258789</v>
      </c>
      <c r="R301" s="11" t="n">
        <v>498.364990234375</v>
      </c>
      <c r="S301" s="13" t="n">
        <v>0</v>
      </c>
      <c r="T301" s="14">
        <f>IF(AND(S301=1,INT($A301)=INT($A300),ISNUMBER(Q300)),Q301/Q300-1,"")</f>
        <v/>
      </c>
      <c r="U301" s="14">
        <f>IF(AND(S301=1,INT($A301)=INT($A300),ISNUMBER(R300)),R301/R300-1,"")</f>
        <v/>
      </c>
      <c r="V301" s="11" t="n">
        <v>8.460000038146973</v>
      </c>
      <c r="W301" s="11" t="n">
        <v>7768.77001953125</v>
      </c>
      <c r="X301" s="13" t="n">
        <v>1</v>
      </c>
      <c r="Y301" s="14">
        <f>IF(AND(X301=1,INT($A301)=INT($A300),ISNUMBER(V300)),V301/V300-1,"")</f>
        <v/>
      </c>
      <c r="Z301" s="14">
        <f>IF(AND(X301=1,INT($A301)=INT($A300),ISNUMBER(W300)),W301/W300-1,"")</f>
        <v/>
      </c>
      <c r="AA301" s="11" t="n">
        <v>8.479900360107422</v>
      </c>
      <c r="AB301" s="11" t="n">
        <v>258.2999877929688</v>
      </c>
      <c r="AC301" s="13" t="n">
        <v>1</v>
      </c>
      <c r="AD301" s="14">
        <f>IF(AND(AC301=1,INT($A301)=INT($A300),ISNUMBER(AA300)),AA301/AA300-1,"")</f>
        <v/>
      </c>
      <c r="AE301" s="14">
        <f>IF(AND(AC301=1,INT($A301)=INT($A300),ISNUMBER(AB300)),AB301/AB300-1,"")</f>
        <v/>
      </c>
      <c r="AF301" s="11" t="n">
        <v>4.974999904632568</v>
      </c>
      <c r="AG301" s="11" t="n">
        <v>181.4900054931641</v>
      </c>
      <c r="AH301" s="13" t="n">
        <v>0</v>
      </c>
      <c r="AI301" s="14">
        <f>IF(AND(AH301=1,INT($A301)=INT($A300),ISNUMBER(AF300)),AF301/AF300-1,"")</f>
        <v/>
      </c>
      <c r="AJ301" s="14">
        <f>IF(AND(AH301=1,INT($A301)=INT($A300),ISNUMBER(AG300)),AG301/AG300-1,"")</f>
        <v/>
      </c>
    </row>
    <row r="302">
      <c r="A302" s="12" t="n">
        <v>46286.60416666666</v>
      </c>
      <c r="B302" s="11" t="n">
        <v>8.039999961853027</v>
      </c>
      <c r="C302" s="11" t="n">
        <v>361.7550048828125</v>
      </c>
      <c r="D302" s="13" t="n">
        <v>1</v>
      </c>
      <c r="E302" s="14">
        <f>IF(AND(D302=1,INT($A302)=INT($A301),ISNUMBER(B301)),B302/B301-1,"")</f>
        <v/>
      </c>
      <c r="F302" s="14">
        <f>IF(AND(D302=1,INT($A302)=INT($A301),ISNUMBER(C301)),C302/C301-1,"")</f>
        <v/>
      </c>
      <c r="G302" s="11" t="n">
        <v>10.28999996185303</v>
      </c>
      <c r="H302" s="11" t="n">
        <v>338.7799987792969</v>
      </c>
      <c r="I302" s="13" t="n">
        <v>1</v>
      </c>
      <c r="J302" s="14">
        <f>IF(AND(I302=1,INT($A302)=INT($A301),ISNUMBER(G301)),G302/G301-1,"")</f>
        <v/>
      </c>
      <c r="K302" s="14">
        <f>IF(AND(I302=1,INT($A302)=INT($A301),ISNUMBER(H301)),H302/H301-1,"")</f>
        <v/>
      </c>
      <c r="L302" s="11" t="n">
        <v>12.5600004196167</v>
      </c>
      <c r="M302" s="11" t="n">
        <v>746.60498046875</v>
      </c>
      <c r="N302" s="13" t="n">
        <v>1</v>
      </c>
      <c r="O302" s="14">
        <f>IF(AND(N302=1,INT($A302)=INT($A301),ISNUMBER(L301)),L302/L301-1,"")</f>
        <v/>
      </c>
      <c r="P302" s="14">
        <f>IF(AND(N302=1,INT($A302)=INT($A301),ISNUMBER(M301)),M302/M301-1,"")</f>
        <v/>
      </c>
      <c r="Q302" s="11" t="n">
        <v>10.34000015258789</v>
      </c>
      <c r="R302" s="11" t="n">
        <v>498.364990234375</v>
      </c>
      <c r="S302" s="13" t="n">
        <v>0</v>
      </c>
      <c r="T302" s="14">
        <f>IF(AND(S302=1,INT($A302)=INT($A301),ISNUMBER(Q301)),Q302/Q301-1,"")</f>
        <v/>
      </c>
      <c r="U302" s="14">
        <f>IF(AND(S302=1,INT($A302)=INT($A301),ISNUMBER(R301)),R302/R301-1,"")</f>
        <v/>
      </c>
      <c r="V302" s="11" t="n">
        <v>8.460000038146973</v>
      </c>
      <c r="W302" s="11" t="n">
        <v>7768.6298828125</v>
      </c>
      <c r="X302" s="13" t="n">
        <v>1</v>
      </c>
      <c r="Y302" s="14">
        <f>IF(AND(X302=1,INT($A302)=INT($A301),ISNUMBER(V301)),V302/V301-1,"")</f>
        <v/>
      </c>
      <c r="Z302" s="14">
        <f>IF(AND(X302=1,INT($A302)=INT($A301),ISNUMBER(W301)),W302/W301-1,"")</f>
        <v/>
      </c>
      <c r="AA302" s="11" t="n">
        <v>8.480099678039551</v>
      </c>
      <c r="AB302" s="11" t="n">
        <v>258.2999877929688</v>
      </c>
      <c r="AC302" s="13" t="n">
        <v>1</v>
      </c>
      <c r="AD302" s="14">
        <f>IF(AND(AC302=1,INT($A302)=INT($A301),ISNUMBER(AA301)),AA302/AA301-1,"")</f>
        <v/>
      </c>
      <c r="AE302" s="14">
        <f>IF(AND(AC302=1,INT($A302)=INT($A301),ISNUMBER(AB301)),AB302/AB301-1,"")</f>
        <v/>
      </c>
      <c r="AF302" s="11" t="n">
        <v>4.974999904632568</v>
      </c>
      <c r="AG302" s="11" t="n">
        <v>181.4900054931641</v>
      </c>
      <c r="AH302" s="13" t="n">
        <v>0</v>
      </c>
      <c r="AI302" s="14">
        <f>IF(AND(AH302=1,INT($A302)=INT($A301),ISNUMBER(AF301)),AF302/AF301-1,"")</f>
        <v/>
      </c>
      <c r="AJ302" s="14">
        <f>IF(AND(AH302=1,INT($A302)=INT($A301),ISNUMBER(AG301)),AG302/AG301-1,"")</f>
        <v/>
      </c>
    </row>
    <row r="303">
      <c r="A303" s="12" t="n">
        <v>46286.60486111111</v>
      </c>
      <c r="B303" s="11" t="n">
        <v>8.039899826049805</v>
      </c>
      <c r="C303" s="11" t="n">
        <v>361.8200073242188</v>
      </c>
      <c r="D303" s="13" t="n">
        <v>1</v>
      </c>
      <c r="E303" s="14">
        <f>IF(AND(D303=1,INT($A303)=INT($A302),ISNUMBER(B302)),B303/B302-1,"")</f>
        <v/>
      </c>
      <c r="F303" s="14">
        <f>IF(AND(D303=1,INT($A303)=INT($A302),ISNUMBER(C302)),C303/C302-1,"")</f>
        <v/>
      </c>
      <c r="G303" s="11" t="n">
        <v>10.28999996185303</v>
      </c>
      <c r="H303" s="11" t="n">
        <v>338.7799987792969</v>
      </c>
      <c r="I303" s="13" t="n">
        <v>0</v>
      </c>
      <c r="J303" s="14">
        <f>IF(AND(I303=1,INT($A303)=INT($A302),ISNUMBER(G302)),G303/G302-1,"")</f>
        <v/>
      </c>
      <c r="K303" s="14">
        <f>IF(AND(I303=1,INT($A303)=INT($A302),ISNUMBER(H302)),H303/H302-1,"")</f>
        <v/>
      </c>
      <c r="L303" s="11" t="n">
        <v>12.5600004196167</v>
      </c>
      <c r="M303" s="11" t="n">
        <v>746.9000244140625</v>
      </c>
      <c r="N303" s="13" t="n">
        <v>1</v>
      </c>
      <c r="O303" s="14">
        <f>IF(AND(N303=1,INT($A303)=INT($A302),ISNUMBER(L302)),L303/L302-1,"")</f>
        <v/>
      </c>
      <c r="P303" s="14">
        <f>IF(AND(N303=1,INT($A303)=INT($A302),ISNUMBER(M302)),M303/M302-1,"")</f>
        <v/>
      </c>
      <c r="Q303" s="11" t="n">
        <v>10.34000015258789</v>
      </c>
      <c r="R303" s="11" t="n">
        <v>498.0799865722656</v>
      </c>
      <c r="S303" s="13" t="n">
        <v>1</v>
      </c>
      <c r="T303" s="14">
        <f>IF(AND(S303=1,INT($A303)=INT($A302),ISNUMBER(Q302)),Q303/Q302-1,"")</f>
        <v/>
      </c>
      <c r="U303" s="14">
        <f>IF(AND(S303=1,INT($A303)=INT($A302),ISNUMBER(R302)),R303/R302-1,"")</f>
        <v/>
      </c>
      <c r="V303" s="11" t="n">
        <v>8.460000038146973</v>
      </c>
      <c r="W303" s="11" t="n">
        <v>7767.6201171875</v>
      </c>
      <c r="X303" s="13" t="n">
        <v>1</v>
      </c>
      <c r="Y303" s="14">
        <f>IF(AND(X303=1,INT($A303)=INT($A302),ISNUMBER(V302)),V303/V302-1,"")</f>
        <v/>
      </c>
      <c r="Z303" s="14">
        <f>IF(AND(X303=1,INT($A303)=INT($A302),ISNUMBER(W302)),W303/W302-1,"")</f>
        <v/>
      </c>
      <c r="AA303" s="11" t="n">
        <v>8.480099678039551</v>
      </c>
      <c r="AB303" s="11" t="n">
        <v>258.2999877929688</v>
      </c>
      <c r="AC303" s="13" t="n">
        <v>0</v>
      </c>
      <c r="AD303" s="14">
        <f>IF(AND(AC303=1,INT($A303)=INT($A302),ISNUMBER(AA302)),AA303/AA302-1,"")</f>
        <v/>
      </c>
      <c r="AE303" s="14">
        <f>IF(AND(AC303=1,INT($A303)=INT($A302),ISNUMBER(AB302)),AB303/AB302-1,"")</f>
        <v/>
      </c>
      <c r="AF303" s="11" t="n">
        <v>4.974999904632568</v>
      </c>
      <c r="AG303" s="11" t="n">
        <v>181.4900054931641</v>
      </c>
      <c r="AH303" s="13" t="n">
        <v>0</v>
      </c>
      <c r="AI303" s="14">
        <f>IF(AND(AH303=1,INT($A303)=INT($A302),ISNUMBER(AF302)),AF303/AF302-1,"")</f>
        <v/>
      </c>
      <c r="AJ303" s="14">
        <f>IF(AND(AH303=1,INT($A303)=INT($A302),ISNUMBER(AG302)),AG303/AG302-1,"")</f>
        <v/>
      </c>
    </row>
    <row r="304">
      <c r="A304" s="12" t="n">
        <v>46286.60555555556</v>
      </c>
      <c r="B304" s="11" t="n">
        <v>8.039899826049805</v>
      </c>
      <c r="C304" s="11" t="n">
        <v>361.8200073242188</v>
      </c>
      <c r="D304" s="13" t="n">
        <v>0</v>
      </c>
      <c r="E304" s="14">
        <f>IF(AND(D304=1,INT($A304)=INT($A303),ISNUMBER(B303)),B304/B303-1,"")</f>
        <v/>
      </c>
      <c r="F304" s="14">
        <f>IF(AND(D304=1,INT($A304)=INT($A303),ISNUMBER(C303)),C304/C303-1,"")</f>
        <v/>
      </c>
      <c r="G304" s="11" t="n">
        <v>10.29850006103516</v>
      </c>
      <c r="H304" s="11" t="n">
        <v>338.6000061035156</v>
      </c>
      <c r="I304" s="13" t="n">
        <v>1</v>
      </c>
      <c r="J304" s="14">
        <f>IF(AND(I304=1,INT($A304)=INT($A303),ISNUMBER(G303)),G304/G303-1,"")</f>
        <v/>
      </c>
      <c r="K304" s="14">
        <f>IF(AND(I304=1,INT($A304)=INT($A303),ISNUMBER(H303)),H304/H303-1,"")</f>
        <v/>
      </c>
      <c r="L304" s="11" t="n">
        <v>12.569899559021</v>
      </c>
      <c r="M304" s="11" t="n">
        <v>746.8460083007812</v>
      </c>
      <c r="N304" s="13" t="n">
        <v>1</v>
      </c>
      <c r="O304" s="14">
        <f>IF(AND(N304=1,INT($A304)=INT($A303),ISNUMBER(L303)),L304/L303-1,"")</f>
        <v/>
      </c>
      <c r="P304" s="14">
        <f>IF(AND(N304=1,INT($A304)=INT($A303),ISNUMBER(M303)),M304/M303-1,"")</f>
        <v/>
      </c>
      <c r="Q304" s="11" t="n">
        <v>10.34000015258789</v>
      </c>
      <c r="R304" s="11" t="n">
        <v>498.0799865722656</v>
      </c>
      <c r="S304" s="13" t="n">
        <v>0</v>
      </c>
      <c r="T304" s="14">
        <f>IF(AND(S304=1,INT($A304)=INT($A303),ISNUMBER(Q303)),Q304/Q303-1,"")</f>
        <v/>
      </c>
      <c r="U304" s="14">
        <f>IF(AND(S304=1,INT($A304)=INT($A303),ISNUMBER(R303)),R304/R303-1,"")</f>
        <v/>
      </c>
      <c r="V304" s="11" t="n">
        <v>8.460000038146973</v>
      </c>
      <c r="W304" s="11" t="n">
        <v>7766.669921875</v>
      </c>
      <c r="X304" s="13" t="n">
        <v>1</v>
      </c>
      <c r="Y304" s="14">
        <f>IF(AND(X304=1,INT($A304)=INT($A303),ISNUMBER(V303)),V304/V303-1,"")</f>
        <v/>
      </c>
      <c r="Z304" s="14">
        <f>IF(AND(X304=1,INT($A304)=INT($A303),ISNUMBER(W303)),W304/W303-1,"")</f>
        <v/>
      </c>
      <c r="AA304" s="11" t="n">
        <v>8.480099678039551</v>
      </c>
      <c r="AB304" s="11" t="n">
        <v>258.2999877929688</v>
      </c>
      <c r="AC304" s="13" t="n">
        <v>0</v>
      </c>
      <c r="AD304" s="14">
        <f>IF(AND(AC304=1,INT($A304)=INT($A303),ISNUMBER(AA303)),AA304/AA303-1,"")</f>
        <v/>
      </c>
      <c r="AE304" s="14">
        <f>IF(AND(AC304=1,INT($A304)=INT($A303),ISNUMBER(AB303)),AB304/AB303-1,"")</f>
        <v/>
      </c>
      <c r="AF304" s="11" t="n">
        <v>4.974999904632568</v>
      </c>
      <c r="AG304" s="11" t="n">
        <v>181.4900054931641</v>
      </c>
      <c r="AH304" s="13" t="n">
        <v>0</v>
      </c>
      <c r="AI304" s="14">
        <f>IF(AND(AH304=1,INT($A304)=INT($A303),ISNUMBER(AF303)),AF304/AF303-1,"")</f>
        <v/>
      </c>
      <c r="AJ304" s="14">
        <f>IF(AND(AH304=1,INT($A304)=INT($A303),ISNUMBER(AG303)),AG304/AG303-1,"")</f>
        <v/>
      </c>
    </row>
    <row r="305">
      <c r="A305" s="12" t="n">
        <v>46286.60625</v>
      </c>
      <c r="B305" s="11" t="n">
        <v>8.04069995880127</v>
      </c>
      <c r="C305" s="11" t="n">
        <v>361.6300048828125</v>
      </c>
      <c r="D305" s="13" t="n">
        <v>1</v>
      </c>
      <c r="E305" s="14">
        <f>IF(AND(D305=1,INT($A305)=INT($A304),ISNUMBER(B304)),B305/B304-1,"")</f>
        <v/>
      </c>
      <c r="F305" s="14">
        <f>IF(AND(D305=1,INT($A305)=INT($A304),ISNUMBER(C304)),C305/C304-1,"")</f>
        <v/>
      </c>
      <c r="G305" s="11" t="n">
        <v>10.29010009765625</v>
      </c>
      <c r="H305" s="11" t="n">
        <v>338.7300109863281</v>
      </c>
      <c r="I305" s="13" t="n">
        <v>1</v>
      </c>
      <c r="J305" s="14">
        <f>IF(AND(I305=1,INT($A305)=INT($A304),ISNUMBER(G304)),G305/G304-1,"")</f>
        <v/>
      </c>
      <c r="K305" s="14">
        <f>IF(AND(I305=1,INT($A305)=INT($A304),ISNUMBER(H304)),H305/H304-1,"")</f>
        <v/>
      </c>
      <c r="L305" s="11" t="n">
        <v>12.5649995803833</v>
      </c>
      <c r="M305" s="11" t="n">
        <v>747.8596801757812</v>
      </c>
      <c r="N305" s="13" t="n">
        <v>1</v>
      </c>
      <c r="O305" s="14">
        <f>IF(AND(N305=1,INT($A305)=INT($A304),ISNUMBER(L304)),L305/L304-1,"")</f>
        <v/>
      </c>
      <c r="P305" s="14">
        <f>IF(AND(N305=1,INT($A305)=INT($A304),ISNUMBER(M304)),M305/M304-1,"")</f>
        <v/>
      </c>
      <c r="Q305" s="11" t="n">
        <v>10.34000015258789</v>
      </c>
      <c r="R305" s="11" t="n">
        <v>498.0799865722656</v>
      </c>
      <c r="S305" s="13" t="n">
        <v>0</v>
      </c>
      <c r="T305" s="14">
        <f>IF(AND(S305=1,INT($A305)=INT($A304),ISNUMBER(Q304)),Q305/Q304-1,"")</f>
        <v/>
      </c>
      <c r="U305" s="14">
        <f>IF(AND(S305=1,INT($A305)=INT($A304),ISNUMBER(R304)),R305/R304-1,"")</f>
        <v/>
      </c>
      <c r="V305" s="11" t="n">
        <v>8.460000038146973</v>
      </c>
      <c r="W305" s="11" t="n">
        <v>7767.080078125</v>
      </c>
      <c r="X305" s="13" t="n">
        <v>1</v>
      </c>
      <c r="Y305" s="14">
        <f>IF(AND(X305=1,INT($A305)=INT($A304),ISNUMBER(V304)),V305/V304-1,"")</f>
        <v/>
      </c>
      <c r="Z305" s="14">
        <f>IF(AND(X305=1,INT($A305)=INT($A304),ISNUMBER(W304)),W305/W304-1,"")</f>
        <v/>
      </c>
      <c r="AA305" s="11" t="n">
        <v>8.480099678039551</v>
      </c>
      <c r="AB305" s="11" t="n">
        <v>258.2999877929688</v>
      </c>
      <c r="AC305" s="13" t="n">
        <v>0</v>
      </c>
      <c r="AD305" s="14">
        <f>IF(AND(AC305=1,INT($A305)=INT($A304),ISNUMBER(AA304)),AA305/AA304-1,"")</f>
        <v/>
      </c>
      <c r="AE305" s="14">
        <f>IF(AND(AC305=1,INT($A305)=INT($A304),ISNUMBER(AB304)),AB305/AB304-1,"")</f>
        <v/>
      </c>
      <c r="AF305" s="11" t="n">
        <v>4.978700160980225</v>
      </c>
      <c r="AG305" s="11" t="n">
        <v>181.6600036621094</v>
      </c>
      <c r="AH305" s="13" t="n">
        <v>1</v>
      </c>
      <c r="AI305" s="14">
        <f>IF(AND(AH305=1,INT($A305)=INT($A304),ISNUMBER(AF304)),AF305/AF304-1,"")</f>
        <v/>
      </c>
      <c r="AJ305" s="14">
        <f>IF(AND(AH305=1,INT($A305)=INT($A304),ISNUMBER(AG304)),AG305/AG304-1,"")</f>
        <v/>
      </c>
    </row>
    <row r="306">
      <c r="A306" s="12" t="n">
        <v>46286.60694444444</v>
      </c>
      <c r="B306" s="11" t="n">
        <v>8.039999961853027</v>
      </c>
      <c r="C306" s="11" t="n">
        <v>361.9400024414062</v>
      </c>
      <c r="D306" s="13" t="n">
        <v>1</v>
      </c>
      <c r="E306" s="14">
        <f>IF(AND(D306=1,INT($A306)=INT($A305),ISNUMBER(B305)),B306/B305-1,"")</f>
        <v/>
      </c>
      <c r="F306" s="14">
        <f>IF(AND(D306=1,INT($A306)=INT($A305),ISNUMBER(C305)),C306/C305-1,"")</f>
        <v/>
      </c>
      <c r="G306" s="11" t="n">
        <v>10.29010009765625</v>
      </c>
      <c r="H306" s="11" t="n">
        <v>338.7300109863281</v>
      </c>
      <c r="I306" s="13" t="n">
        <v>0</v>
      </c>
      <c r="J306" s="14">
        <f>IF(AND(I306=1,INT($A306)=INT($A305),ISNUMBER(G305)),G306/G305-1,"")</f>
        <v/>
      </c>
      <c r="K306" s="14">
        <f>IF(AND(I306=1,INT($A306)=INT($A305),ISNUMBER(H305)),H306/H305-1,"")</f>
        <v/>
      </c>
      <c r="L306" s="11" t="n">
        <v>12.55000019073486</v>
      </c>
      <c r="M306" s="11" t="n">
        <v>747.5399780273438</v>
      </c>
      <c r="N306" s="13" t="n">
        <v>1</v>
      </c>
      <c r="O306" s="14">
        <f>IF(AND(N306=1,INT($A306)=INT($A305),ISNUMBER(L305)),L306/L305-1,"")</f>
        <v/>
      </c>
      <c r="P306" s="14">
        <f>IF(AND(N306=1,INT($A306)=INT($A305),ISNUMBER(M305)),M306/M305-1,"")</f>
        <v/>
      </c>
      <c r="Q306" s="11" t="n">
        <v>10.34500026702881</v>
      </c>
      <c r="R306" s="11" t="n">
        <v>497.8949890136719</v>
      </c>
      <c r="S306" s="13" t="n">
        <v>1</v>
      </c>
      <c r="T306" s="14">
        <f>IF(AND(S306=1,INT($A306)=INT($A305),ISNUMBER(Q305)),Q306/Q305-1,"")</f>
        <v/>
      </c>
      <c r="U306" s="14">
        <f>IF(AND(S306=1,INT($A306)=INT($A305),ISNUMBER(R305)),R306/R305-1,"")</f>
        <v/>
      </c>
      <c r="V306" s="11" t="n">
        <v>8.460599899291992</v>
      </c>
      <c r="W306" s="11" t="n">
        <v>7767.27001953125</v>
      </c>
      <c r="X306" s="13" t="n">
        <v>1</v>
      </c>
      <c r="Y306" s="14">
        <f>IF(AND(X306=1,INT($A306)=INT($A305),ISNUMBER(V305)),V306/V305-1,"")</f>
        <v/>
      </c>
      <c r="Z306" s="14">
        <f>IF(AND(X306=1,INT($A306)=INT($A305),ISNUMBER(W305)),W306/W305-1,"")</f>
        <v/>
      </c>
      <c r="AA306" s="11" t="n">
        <v>8.480099678039551</v>
      </c>
      <c r="AB306" s="11" t="n">
        <v>258.2999877929688</v>
      </c>
      <c r="AC306" s="13" t="n">
        <v>0</v>
      </c>
      <c r="AD306" s="14">
        <f>IF(AND(AC306=1,INT($A306)=INT($A305),ISNUMBER(AA305)),AA306/AA305-1,"")</f>
        <v/>
      </c>
      <c r="AE306" s="14">
        <f>IF(AND(AC306=1,INT($A306)=INT($A305),ISNUMBER(AB305)),AB306/AB305-1,"")</f>
        <v/>
      </c>
      <c r="AF306" s="11" t="n">
        <v>4.978700160980225</v>
      </c>
      <c r="AG306" s="11" t="n">
        <v>181.6600036621094</v>
      </c>
      <c r="AH306" s="13" t="n">
        <v>0</v>
      </c>
      <c r="AI306" s="14">
        <f>IF(AND(AH306=1,INT($A306)=INT($A305),ISNUMBER(AF305)),AF306/AF305-1,"")</f>
        <v/>
      </c>
      <c r="AJ306" s="14">
        <f>IF(AND(AH306=1,INT($A306)=INT($A305),ISNUMBER(AG305)),AG306/AG305-1,"")</f>
        <v/>
      </c>
    </row>
    <row r="307">
      <c r="A307" s="12" t="n">
        <v>46286.60763888889</v>
      </c>
      <c r="B307" s="11" t="n">
        <v>8.029899597167969</v>
      </c>
      <c r="C307" s="11" t="n">
        <v>362.260009765625</v>
      </c>
      <c r="D307" s="13" t="n">
        <v>1</v>
      </c>
      <c r="E307" s="14">
        <f>IF(AND(D307=1,INT($A307)=INT($A306),ISNUMBER(B306)),B307/B306-1,"")</f>
        <v/>
      </c>
      <c r="F307" s="14">
        <f>IF(AND(D307=1,INT($A307)=INT($A306),ISNUMBER(C306)),C307/C306-1,"")</f>
        <v/>
      </c>
      <c r="G307" s="11" t="n">
        <v>10.29010009765625</v>
      </c>
      <c r="H307" s="11" t="n">
        <v>338.7300109863281</v>
      </c>
      <c r="I307" s="13" t="n">
        <v>0</v>
      </c>
      <c r="J307" s="14">
        <f>IF(AND(I307=1,INT($A307)=INT($A306),ISNUMBER(G306)),G307/G306-1,"")</f>
        <v/>
      </c>
      <c r="K307" s="14">
        <f>IF(AND(I307=1,INT($A307)=INT($A306),ISNUMBER(H306)),H307/H306-1,"")</f>
        <v/>
      </c>
      <c r="L307" s="11" t="n">
        <v>12.5649995803833</v>
      </c>
      <c r="M307" s="11" t="n">
        <v>746.8499755859375</v>
      </c>
      <c r="N307" s="13" t="n">
        <v>1</v>
      </c>
      <c r="O307" s="14">
        <f>IF(AND(N307=1,INT($A307)=INT($A306),ISNUMBER(L306)),L307/L306-1,"")</f>
        <v/>
      </c>
      <c r="P307" s="14">
        <f>IF(AND(N307=1,INT($A307)=INT($A306),ISNUMBER(M306)),M307/M306-1,"")</f>
        <v/>
      </c>
      <c r="Q307" s="11" t="n">
        <v>10.35960006713867</v>
      </c>
      <c r="R307" s="11" t="n">
        <v>497.5799865722656</v>
      </c>
      <c r="S307" s="13" t="n">
        <v>1</v>
      </c>
      <c r="T307" s="14">
        <f>IF(AND(S307=1,INT($A307)=INT($A306),ISNUMBER(Q306)),Q307/Q306-1,"")</f>
        <v/>
      </c>
      <c r="U307" s="14">
        <f>IF(AND(S307=1,INT($A307)=INT($A306),ISNUMBER(R306)),R307/R306-1,"")</f>
        <v/>
      </c>
      <c r="V307" s="11" t="n">
        <v>8.460000038146973</v>
      </c>
      <c r="W307" s="11" t="n">
        <v>7767.009765625</v>
      </c>
      <c r="X307" s="13" t="n">
        <v>1</v>
      </c>
      <c r="Y307" s="14">
        <f>IF(AND(X307=1,INT($A307)=INT($A306),ISNUMBER(V306)),V307/V306-1,"")</f>
        <v/>
      </c>
      <c r="Z307" s="14">
        <f>IF(AND(X307=1,INT($A307)=INT($A306),ISNUMBER(W306)),W307/W306-1,"")</f>
        <v/>
      </c>
      <c r="AA307" s="11" t="n">
        <v>8.479999542236328</v>
      </c>
      <c r="AB307" s="11" t="n">
        <v>258.3399963378906</v>
      </c>
      <c r="AC307" s="13" t="n">
        <v>1</v>
      </c>
      <c r="AD307" s="14">
        <f>IF(AND(AC307=1,INT($A307)=INT($A306),ISNUMBER(AA306)),AA307/AA306-1,"")</f>
        <v/>
      </c>
      <c r="AE307" s="14">
        <f>IF(AND(AC307=1,INT($A307)=INT($A306),ISNUMBER(AB306)),AB307/AB306-1,"")</f>
        <v/>
      </c>
      <c r="AF307" s="11" t="n">
        <v>4.978700160980225</v>
      </c>
      <c r="AG307" s="11" t="n">
        <v>181.6600036621094</v>
      </c>
      <c r="AH307" s="13" t="n">
        <v>0</v>
      </c>
      <c r="AI307" s="14">
        <f>IF(AND(AH307=1,INT($A307)=INT($A306),ISNUMBER(AF306)),AF307/AF306-1,"")</f>
        <v/>
      </c>
      <c r="AJ307" s="14">
        <f>IF(AND(AH307=1,INT($A307)=INT($A306),ISNUMBER(AG306)),AG307/AG306-1,"")</f>
        <v/>
      </c>
    </row>
    <row r="308">
      <c r="A308" s="12" t="n">
        <v>46286.60833333333</v>
      </c>
      <c r="B308" s="11" t="n">
        <v>8.029000282287598</v>
      </c>
      <c r="C308" s="11" t="n">
        <v>362.3399963378906</v>
      </c>
      <c r="D308" s="13" t="n">
        <v>1</v>
      </c>
      <c r="E308" s="14">
        <f>IF(AND(D308=1,INT($A308)=INT($A307),ISNUMBER(B307)),B308/B307-1,"")</f>
        <v/>
      </c>
      <c r="F308" s="14">
        <f>IF(AND(D308=1,INT($A308)=INT($A307),ISNUMBER(C307)),C308/C307-1,"")</f>
        <v/>
      </c>
      <c r="G308" s="11" t="n">
        <v>10.28999996185303</v>
      </c>
      <c r="H308" s="11" t="n">
        <v>338.7699890136719</v>
      </c>
      <c r="I308" s="13" t="n">
        <v>1</v>
      </c>
      <c r="J308" s="14">
        <f>IF(AND(I308=1,INT($A308)=INT($A307),ISNUMBER(G307)),G308/G307-1,"")</f>
        <v/>
      </c>
      <c r="K308" s="14">
        <f>IF(AND(I308=1,INT($A308)=INT($A307),ISNUMBER(H307)),H308/H307-1,"")</f>
        <v/>
      </c>
      <c r="L308" s="11" t="n">
        <v>12.5600004196167</v>
      </c>
      <c r="M308" s="11" t="n">
        <v>747.1300048828125</v>
      </c>
      <c r="N308" s="13" t="n">
        <v>1</v>
      </c>
      <c r="O308" s="14">
        <f>IF(AND(N308=1,INT($A308)=INT($A307),ISNUMBER(L307)),L308/L307-1,"")</f>
        <v/>
      </c>
      <c r="P308" s="14">
        <f>IF(AND(N308=1,INT($A308)=INT($A307),ISNUMBER(M307)),M308/M307-1,"")</f>
        <v/>
      </c>
      <c r="Q308" s="11" t="n">
        <v>10.35960006713867</v>
      </c>
      <c r="R308" s="11" t="n">
        <v>497.5799865722656</v>
      </c>
      <c r="S308" s="13" t="n">
        <v>0</v>
      </c>
      <c r="T308" s="14">
        <f>IF(AND(S308=1,INT($A308)=INT($A307),ISNUMBER(Q307)),Q308/Q307-1,"")</f>
        <v/>
      </c>
      <c r="U308" s="14">
        <f>IF(AND(S308=1,INT($A308)=INT($A307),ISNUMBER(R307)),R308/R307-1,"")</f>
        <v/>
      </c>
      <c r="V308" s="11" t="n">
        <v>8.465000152587891</v>
      </c>
      <c r="W308" s="11" t="n">
        <v>7768.22998046875</v>
      </c>
      <c r="X308" s="13" t="n">
        <v>1</v>
      </c>
      <c r="Y308" s="14">
        <f>IF(AND(X308=1,INT($A308)=INT($A307),ISNUMBER(V307)),V308/V307-1,"")</f>
        <v/>
      </c>
      <c r="Z308" s="14">
        <f>IF(AND(X308=1,INT($A308)=INT($A307),ISNUMBER(W307)),W308/W307-1,"")</f>
        <v/>
      </c>
      <c r="AA308" s="11" t="n">
        <v>8.470000267028809</v>
      </c>
      <c r="AB308" s="11" t="n">
        <v>258.3699951171875</v>
      </c>
      <c r="AC308" s="13" t="n">
        <v>1</v>
      </c>
      <c r="AD308" s="14">
        <f>IF(AND(AC308=1,INT($A308)=INT($A307),ISNUMBER(AA307)),AA308/AA307-1,"")</f>
        <v/>
      </c>
      <c r="AE308" s="14">
        <f>IF(AND(AC308=1,INT($A308)=INT($A307),ISNUMBER(AB307)),AB308/AB307-1,"")</f>
        <v/>
      </c>
      <c r="AF308" s="11" t="n">
        <v>4.978700160980225</v>
      </c>
      <c r="AG308" s="11" t="n">
        <v>181.6600036621094</v>
      </c>
      <c r="AH308" s="13" t="n">
        <v>0</v>
      </c>
      <c r="AI308" s="14">
        <f>IF(AND(AH308=1,INT($A308)=INT($A307),ISNUMBER(AF307)),AF308/AF307-1,"")</f>
        <v/>
      </c>
      <c r="AJ308" s="14">
        <f>IF(AND(AH308=1,INT($A308)=INT($A307),ISNUMBER(AG307)),AG308/AG307-1,"")</f>
        <v/>
      </c>
    </row>
    <row r="309">
      <c r="A309" s="12" t="n">
        <v>46286.60902777778</v>
      </c>
      <c r="B309" s="11" t="n">
        <v>8.020099639892578</v>
      </c>
      <c r="C309" s="11" t="n">
        <v>362.7200012207031</v>
      </c>
      <c r="D309" s="13" t="n">
        <v>1</v>
      </c>
      <c r="E309" s="14">
        <f>IF(AND(D309=1,INT($A309)=INT($A308),ISNUMBER(B308)),B309/B308-1,"")</f>
        <v/>
      </c>
      <c r="F309" s="14">
        <f>IF(AND(D309=1,INT($A309)=INT($A308),ISNUMBER(C308)),C309/C308-1,"")</f>
        <v/>
      </c>
      <c r="G309" s="11" t="n">
        <v>10.28999996185303</v>
      </c>
      <c r="H309" s="11" t="n">
        <v>338.7699890136719</v>
      </c>
      <c r="I309" s="13" t="n">
        <v>0</v>
      </c>
      <c r="J309" s="14">
        <f>IF(AND(I309=1,INT($A309)=INT($A308),ISNUMBER(G308)),G309/G308-1,"")</f>
        <v/>
      </c>
      <c r="K309" s="14">
        <f>IF(AND(I309=1,INT($A309)=INT($A308),ISNUMBER(H308)),H309/H308-1,"")</f>
        <v/>
      </c>
      <c r="L309" s="11" t="n">
        <v>12.55000019073486</v>
      </c>
      <c r="M309" s="11" t="n">
        <v>747.913330078125</v>
      </c>
      <c r="N309" s="13" t="n">
        <v>1</v>
      </c>
      <c r="O309" s="14">
        <f>IF(AND(N309=1,INT($A309)=INT($A308),ISNUMBER(L308)),L309/L308-1,"")</f>
        <v/>
      </c>
      <c r="P309" s="14">
        <f>IF(AND(N309=1,INT($A309)=INT($A308),ISNUMBER(M308)),M309/M308-1,"")</f>
        <v/>
      </c>
      <c r="Q309" s="11" t="n">
        <v>10.35960006713867</v>
      </c>
      <c r="R309" s="11" t="n">
        <v>497.5799865722656</v>
      </c>
      <c r="S309" s="13" t="n">
        <v>0</v>
      </c>
      <c r="T309" s="14">
        <f>IF(AND(S309=1,INT($A309)=INT($A308),ISNUMBER(Q308)),Q309/Q308-1,"")</f>
        <v/>
      </c>
      <c r="U309" s="14">
        <f>IF(AND(S309=1,INT($A309)=INT($A308),ISNUMBER(R308)),R309/R308-1,"")</f>
        <v/>
      </c>
      <c r="V309" s="11" t="n">
        <v>8.460000038146973</v>
      </c>
      <c r="W309" s="11" t="n">
        <v>7768.68017578125</v>
      </c>
      <c r="X309" s="13" t="n">
        <v>1</v>
      </c>
      <c r="Y309" s="14">
        <f>IF(AND(X309=1,INT($A309)=INT($A308),ISNUMBER(V308)),V309/V308-1,"")</f>
        <v/>
      </c>
      <c r="Z309" s="14">
        <f>IF(AND(X309=1,INT($A309)=INT($A308),ISNUMBER(W308)),W309/W308-1,"")</f>
        <v/>
      </c>
      <c r="AA309" s="11" t="n">
        <v>8.470000267028809</v>
      </c>
      <c r="AB309" s="11" t="n">
        <v>258.3699951171875</v>
      </c>
      <c r="AC309" s="13" t="n">
        <v>0</v>
      </c>
      <c r="AD309" s="14">
        <f>IF(AND(AC309=1,INT($A309)=INT($A308),ISNUMBER(AA308)),AA309/AA308-1,"")</f>
        <v/>
      </c>
      <c r="AE309" s="14">
        <f>IF(AND(AC309=1,INT($A309)=INT($A308),ISNUMBER(AB308)),AB309/AB308-1,"")</f>
        <v/>
      </c>
      <c r="AF309" s="11" t="n">
        <v>4.978700160980225</v>
      </c>
      <c r="AG309" s="11" t="n">
        <v>181.6600036621094</v>
      </c>
      <c r="AH309" s="13" t="n">
        <v>0</v>
      </c>
      <c r="AI309" s="14">
        <f>IF(AND(AH309=1,INT($A309)=INT($A308),ISNUMBER(AF308)),AF309/AF308-1,"")</f>
        <v/>
      </c>
      <c r="AJ309" s="14">
        <f>IF(AND(AH309=1,INT($A309)=INT($A308),ISNUMBER(AG308)),AG309/AG308-1,"")</f>
        <v/>
      </c>
    </row>
    <row r="310">
      <c r="A310" s="12" t="n">
        <v>46286.60972222222</v>
      </c>
      <c r="B310" s="11" t="n">
        <v>8.010100364685059</v>
      </c>
      <c r="C310" s="11" t="n">
        <v>362.6474914550781</v>
      </c>
      <c r="D310" s="13" t="n">
        <v>1</v>
      </c>
      <c r="E310" s="14">
        <f>IF(AND(D310=1,INT($A310)=INT($A309),ISNUMBER(B309)),B310/B309-1,"")</f>
        <v/>
      </c>
      <c r="F310" s="14">
        <f>IF(AND(D310=1,INT($A310)=INT($A309),ISNUMBER(C309)),C310/C309-1,"")</f>
        <v/>
      </c>
      <c r="G310" s="11" t="n">
        <v>10.28999996185303</v>
      </c>
      <c r="H310" s="11" t="n">
        <v>338.8200988769531</v>
      </c>
      <c r="I310" s="13" t="n">
        <v>1</v>
      </c>
      <c r="J310" s="14">
        <f>IF(AND(I310=1,INT($A310)=INT($A309),ISNUMBER(G309)),G310/G309-1,"")</f>
        <v/>
      </c>
      <c r="K310" s="14">
        <f>IF(AND(I310=1,INT($A310)=INT($A309),ISNUMBER(H309)),H310/H309-1,"")</f>
        <v/>
      </c>
      <c r="L310" s="11" t="n">
        <v>12.53299999237061</v>
      </c>
      <c r="M310" s="11" t="n">
        <v>747.9000244140625</v>
      </c>
      <c r="N310" s="13" t="n">
        <v>1</v>
      </c>
      <c r="O310" s="14">
        <f>IF(AND(N310=1,INT($A310)=INT($A309),ISNUMBER(L309)),L310/L309-1,"")</f>
        <v/>
      </c>
      <c r="P310" s="14">
        <f>IF(AND(N310=1,INT($A310)=INT($A309),ISNUMBER(M309)),M310/M309-1,"")</f>
        <v/>
      </c>
      <c r="Q310" s="11" t="n">
        <v>10.35960006713867</v>
      </c>
      <c r="R310" s="11" t="n">
        <v>497.5799865722656</v>
      </c>
      <c r="S310" s="13" t="n">
        <v>0</v>
      </c>
      <c r="T310" s="14">
        <f>IF(AND(S310=1,INT($A310)=INT($A309),ISNUMBER(Q309)),Q310/Q309-1,"")</f>
        <v/>
      </c>
      <c r="U310" s="14">
        <f>IF(AND(S310=1,INT($A310)=INT($A309),ISNUMBER(R309)),R310/R309-1,"")</f>
        <v/>
      </c>
      <c r="V310" s="11" t="n">
        <v>8.460000038146973</v>
      </c>
      <c r="W310" s="11" t="n">
        <v>7768.66015625</v>
      </c>
      <c r="X310" s="13" t="n">
        <v>1</v>
      </c>
      <c r="Y310" s="14">
        <f>IF(AND(X310=1,INT($A310)=INT($A309),ISNUMBER(V309)),V310/V309-1,"")</f>
        <v/>
      </c>
      <c r="Z310" s="14">
        <f>IF(AND(X310=1,INT($A310)=INT($A309),ISNUMBER(W309)),W310/W309-1,"")</f>
        <v/>
      </c>
      <c r="AA310" s="11" t="n">
        <v>8.479900360107422</v>
      </c>
      <c r="AB310" s="11" t="n">
        <v>258.3599853515625</v>
      </c>
      <c r="AC310" s="13" t="n">
        <v>1</v>
      </c>
      <c r="AD310" s="14">
        <f>IF(AND(AC310=1,INT($A310)=INT($A309),ISNUMBER(AA309)),AA310/AA309-1,"")</f>
        <v/>
      </c>
      <c r="AE310" s="14">
        <f>IF(AND(AC310=1,INT($A310)=INT($A309),ISNUMBER(AB309)),AB310/AB309-1,"")</f>
        <v/>
      </c>
      <c r="AF310" s="11" t="n">
        <v>4.978700160980225</v>
      </c>
      <c r="AG310" s="11" t="n">
        <v>181.6600036621094</v>
      </c>
      <c r="AH310" s="13" t="n">
        <v>0</v>
      </c>
      <c r="AI310" s="14">
        <f>IF(AND(AH310=1,INT($A310)=INT($A309),ISNUMBER(AF309)),AF310/AF309-1,"")</f>
        <v/>
      </c>
      <c r="AJ310" s="14">
        <f>IF(AND(AH310=1,INT($A310)=INT($A309),ISNUMBER(AG309)),AG310/AG309-1,"")</f>
        <v/>
      </c>
    </row>
    <row r="311">
      <c r="A311" s="12" t="n">
        <v>46286.61041666667</v>
      </c>
      <c r="B311" s="11" t="n">
        <v>8.010100364685059</v>
      </c>
      <c r="C311" s="11" t="n">
        <v>362.6474914550781</v>
      </c>
      <c r="D311" s="13" t="n">
        <v>0</v>
      </c>
      <c r="E311" s="14">
        <f>IF(AND(D311=1,INT($A311)=INT($A310),ISNUMBER(B310)),B311/B310-1,"")</f>
        <v/>
      </c>
      <c r="F311" s="14">
        <f>IF(AND(D311=1,INT($A311)=INT($A310),ISNUMBER(C310)),C311/C310-1,"")</f>
        <v/>
      </c>
      <c r="G311" s="11" t="n">
        <v>10.28999996185303</v>
      </c>
      <c r="H311" s="11" t="n">
        <v>338.8200988769531</v>
      </c>
      <c r="I311" s="13" t="n">
        <v>0</v>
      </c>
      <c r="J311" s="14">
        <f>IF(AND(I311=1,INT($A311)=INT($A310),ISNUMBER(G310)),G311/G310-1,"")</f>
        <v/>
      </c>
      <c r="K311" s="14">
        <f>IF(AND(I311=1,INT($A311)=INT($A310),ISNUMBER(H310)),H311/H310-1,"")</f>
        <v/>
      </c>
      <c r="L311" s="11" t="n">
        <v>12.52999973297119</v>
      </c>
      <c r="M311" s="11" t="n">
        <v>748.5900268554688</v>
      </c>
      <c r="N311" s="13" t="n">
        <v>1</v>
      </c>
      <c r="O311" s="14">
        <f>IF(AND(N311=1,INT($A311)=INT($A310),ISNUMBER(L310)),L311/L310-1,"")</f>
        <v/>
      </c>
      <c r="P311" s="14">
        <f>IF(AND(N311=1,INT($A311)=INT($A310),ISNUMBER(M310)),M311/M310-1,"")</f>
        <v/>
      </c>
      <c r="Q311" s="11" t="n">
        <v>10.35960006713867</v>
      </c>
      <c r="R311" s="11" t="n">
        <v>497.5799865722656</v>
      </c>
      <c r="S311" s="13" t="n">
        <v>0</v>
      </c>
      <c r="T311" s="14">
        <f>IF(AND(S311=1,INT($A311)=INT($A310),ISNUMBER(Q310)),Q311/Q310-1,"")</f>
        <v/>
      </c>
      <c r="U311" s="14">
        <f>IF(AND(S311=1,INT($A311)=INT($A310),ISNUMBER(R310)),R311/R310-1,"")</f>
        <v/>
      </c>
      <c r="V311" s="11" t="n">
        <v>8.460000038146973</v>
      </c>
      <c r="W311" s="11" t="n">
        <v>7769.080078125</v>
      </c>
      <c r="X311" s="13" t="n">
        <v>1</v>
      </c>
      <c r="Y311" s="14">
        <f>IF(AND(X311=1,INT($A311)=INT($A310),ISNUMBER(V310)),V311/V310-1,"")</f>
        <v/>
      </c>
      <c r="Z311" s="14">
        <f>IF(AND(X311=1,INT($A311)=INT($A310),ISNUMBER(W310)),W311/W310-1,"")</f>
        <v/>
      </c>
      <c r="AA311" s="11" t="n">
        <v>8.479900360107422</v>
      </c>
      <c r="AB311" s="11" t="n">
        <v>258.3599853515625</v>
      </c>
      <c r="AC311" s="13" t="n">
        <v>0</v>
      </c>
      <c r="AD311" s="14">
        <f>IF(AND(AC311=1,INT($A311)=INT($A310),ISNUMBER(AA310)),AA311/AA310-1,"")</f>
        <v/>
      </c>
      <c r="AE311" s="14">
        <f>IF(AND(AC311=1,INT($A311)=INT($A310),ISNUMBER(AB310)),AB311/AB310-1,"")</f>
        <v/>
      </c>
      <c r="AF311" s="11" t="n">
        <v>4.978700160980225</v>
      </c>
      <c r="AG311" s="11" t="n">
        <v>181.6600036621094</v>
      </c>
      <c r="AH311" s="13" t="n">
        <v>0</v>
      </c>
      <c r="AI311" s="14">
        <f>IF(AND(AH311=1,INT($A311)=INT($A310),ISNUMBER(AF310)),AF311/AF310-1,"")</f>
        <v/>
      </c>
      <c r="AJ311" s="14">
        <f>IF(AND(AH311=1,INT($A311)=INT($A310),ISNUMBER(AG310)),AG311/AG310-1,"")</f>
        <v/>
      </c>
    </row>
    <row r="312">
      <c r="A312" s="12" t="n">
        <v>46286.61111111111</v>
      </c>
      <c r="B312" s="11" t="n">
        <v>8.024999618530273</v>
      </c>
      <c r="C312" s="11" t="n">
        <v>362.3999938964844</v>
      </c>
      <c r="D312" s="13" t="n">
        <v>1</v>
      </c>
      <c r="E312" s="14">
        <f>IF(AND(D312=1,INT($A312)=INT($A311),ISNUMBER(B311)),B312/B311-1,"")</f>
        <v/>
      </c>
      <c r="F312" s="14">
        <f>IF(AND(D312=1,INT($A312)=INT($A311),ISNUMBER(C311)),C312/C311-1,"")</f>
        <v/>
      </c>
      <c r="G312" s="11" t="n">
        <v>10.28999996185303</v>
      </c>
      <c r="H312" s="11" t="n">
        <v>338.8200988769531</v>
      </c>
      <c r="I312" s="13" t="n">
        <v>0</v>
      </c>
      <c r="J312" s="14">
        <f>IF(AND(I312=1,INT($A312)=INT($A311),ISNUMBER(G311)),G312/G311-1,"")</f>
        <v/>
      </c>
      <c r="K312" s="14">
        <f>IF(AND(I312=1,INT($A312)=INT($A311),ISNUMBER(H311)),H312/H311-1,"")</f>
        <v/>
      </c>
      <c r="L312" s="11" t="n">
        <v>12.52999973297119</v>
      </c>
      <c r="M312" s="11" t="n">
        <v>748.219970703125</v>
      </c>
      <c r="N312" s="13" t="n">
        <v>1</v>
      </c>
      <c r="O312" s="14">
        <f>IF(AND(N312=1,INT($A312)=INT($A311),ISNUMBER(L311)),L312/L311-1,"")</f>
        <v/>
      </c>
      <c r="P312" s="14">
        <f>IF(AND(N312=1,INT($A312)=INT($A311),ISNUMBER(M311)),M312/M311-1,"")</f>
        <v/>
      </c>
      <c r="Q312" s="11" t="n">
        <v>10.35960006713867</v>
      </c>
      <c r="R312" s="11" t="n">
        <v>497.5799865722656</v>
      </c>
      <c r="S312" s="13" t="n">
        <v>0</v>
      </c>
      <c r="T312" s="14">
        <f>IF(AND(S312=1,INT($A312)=INT($A311),ISNUMBER(Q311)),Q312/Q311-1,"")</f>
        <v/>
      </c>
      <c r="U312" s="14">
        <f>IF(AND(S312=1,INT($A312)=INT($A311),ISNUMBER(R311)),R312/R311-1,"")</f>
        <v/>
      </c>
      <c r="V312" s="11" t="n">
        <v>8.460000038146973</v>
      </c>
      <c r="W312" s="11" t="n">
        <v>7769.0498046875</v>
      </c>
      <c r="X312" s="13" t="n">
        <v>1</v>
      </c>
      <c r="Y312" s="14">
        <f>IF(AND(X312=1,INT($A312)=INT($A311),ISNUMBER(V311)),V312/V311-1,"")</f>
        <v/>
      </c>
      <c r="Z312" s="14">
        <f>IF(AND(X312=1,INT($A312)=INT($A311),ISNUMBER(W311)),W312/W311-1,"")</f>
        <v/>
      </c>
      <c r="AA312" s="11" t="n">
        <v>8.479900360107422</v>
      </c>
      <c r="AB312" s="11" t="n">
        <v>258.3599853515625</v>
      </c>
      <c r="AC312" s="13" t="n">
        <v>0</v>
      </c>
      <c r="AD312" s="14">
        <f>IF(AND(AC312=1,INT($A312)=INT($A311),ISNUMBER(AA311)),AA312/AA311-1,"")</f>
        <v/>
      </c>
      <c r="AE312" s="14">
        <f>IF(AND(AC312=1,INT($A312)=INT($A311),ISNUMBER(AB311)),AB312/AB311-1,"")</f>
        <v/>
      </c>
      <c r="AF312" s="11" t="n">
        <v>4.978700160980225</v>
      </c>
      <c r="AG312" s="11" t="n">
        <v>181.6600036621094</v>
      </c>
      <c r="AH312" s="13" t="n">
        <v>0</v>
      </c>
      <c r="AI312" s="14">
        <f>IF(AND(AH312=1,INT($A312)=INT($A311),ISNUMBER(AF311)),AF312/AF311-1,"")</f>
        <v/>
      </c>
      <c r="AJ312" s="14">
        <f>IF(AND(AH312=1,INT($A312)=INT($A311),ISNUMBER(AG311)),AG312/AG311-1,"")</f>
        <v/>
      </c>
    </row>
    <row r="313">
      <c r="A313" s="12" t="n">
        <v>46286.61180555556</v>
      </c>
      <c r="B313" s="11" t="n">
        <v>8.024999618530273</v>
      </c>
      <c r="C313" s="11" t="n">
        <v>362.1950073242188</v>
      </c>
      <c r="D313" s="13" t="n">
        <v>1</v>
      </c>
      <c r="E313" s="14">
        <f>IF(AND(D313=1,INT($A313)=INT($A312),ISNUMBER(B312)),B313/B312-1,"")</f>
        <v/>
      </c>
      <c r="F313" s="14">
        <f>IF(AND(D313=1,INT($A313)=INT($A312),ISNUMBER(C312)),C313/C312-1,"")</f>
        <v/>
      </c>
      <c r="G313" s="11" t="n">
        <v>10.28999996185303</v>
      </c>
      <c r="H313" s="11" t="n">
        <v>338.8200988769531</v>
      </c>
      <c r="I313" s="13" t="n">
        <v>0</v>
      </c>
      <c r="J313" s="14">
        <f>IF(AND(I313=1,INT($A313)=INT($A312),ISNUMBER(G312)),G313/G312-1,"")</f>
        <v/>
      </c>
      <c r="K313" s="14">
        <f>IF(AND(I313=1,INT($A313)=INT($A312),ISNUMBER(H312)),H313/H312-1,"")</f>
        <v/>
      </c>
      <c r="L313" s="11" t="n">
        <v>12.53820037841797</v>
      </c>
      <c r="M313" s="11" t="n">
        <v>747.8699951171875</v>
      </c>
      <c r="N313" s="13" t="n">
        <v>1</v>
      </c>
      <c r="O313" s="14">
        <f>IF(AND(N313=1,INT($A313)=INT($A312),ISNUMBER(L312)),L313/L312-1,"")</f>
        <v/>
      </c>
      <c r="P313" s="14">
        <f>IF(AND(N313=1,INT($A313)=INT($A312),ISNUMBER(M312)),M313/M312-1,"")</f>
        <v/>
      </c>
      <c r="Q313" s="11" t="n">
        <v>10.35960006713867</v>
      </c>
      <c r="R313" s="11" t="n">
        <v>497.5799865722656</v>
      </c>
      <c r="S313" s="13" t="n">
        <v>0</v>
      </c>
      <c r="T313" s="14">
        <f>IF(AND(S313=1,INT($A313)=INT($A312),ISNUMBER(Q312)),Q313/Q312-1,"")</f>
        <v/>
      </c>
      <c r="U313" s="14">
        <f>IF(AND(S313=1,INT($A313)=INT($A312),ISNUMBER(R312)),R313/R312-1,"")</f>
        <v/>
      </c>
      <c r="V313" s="11" t="n">
        <v>8.460000038146973</v>
      </c>
      <c r="W313" s="11" t="n">
        <v>7769.72021484375</v>
      </c>
      <c r="X313" s="13" t="n">
        <v>1</v>
      </c>
      <c r="Y313" s="14">
        <f>IF(AND(X313=1,INT($A313)=INT($A312),ISNUMBER(V312)),V313/V312-1,"")</f>
        <v/>
      </c>
      <c r="Z313" s="14">
        <f>IF(AND(X313=1,INT($A313)=INT($A312),ISNUMBER(W312)),W313/W312-1,"")</f>
        <v/>
      </c>
      <c r="AA313" s="11" t="n">
        <v>8.479900360107422</v>
      </c>
      <c r="AB313" s="11" t="n">
        <v>258.3599853515625</v>
      </c>
      <c r="AC313" s="13" t="n">
        <v>0</v>
      </c>
      <c r="AD313" s="14">
        <f>IF(AND(AC313=1,INT($A313)=INT($A312),ISNUMBER(AA312)),AA313/AA312-1,"")</f>
        <v/>
      </c>
      <c r="AE313" s="14">
        <f>IF(AND(AC313=1,INT($A313)=INT($A312),ISNUMBER(AB312)),AB313/AB312-1,"")</f>
        <v/>
      </c>
      <c r="AF313" s="11" t="n">
        <v>4.970099925994873</v>
      </c>
      <c r="AG313" s="11" t="n">
        <v>181.7100067138672</v>
      </c>
      <c r="AH313" s="13" t="n">
        <v>1</v>
      </c>
      <c r="AI313" s="14">
        <f>IF(AND(AH313=1,INT($A313)=INT($A312),ISNUMBER(AF312)),AF313/AF312-1,"")</f>
        <v/>
      </c>
      <c r="AJ313" s="14">
        <f>IF(AND(AH313=1,INT($A313)=INT($A312),ISNUMBER(AG312)),AG313/AG312-1,"")</f>
        <v/>
      </c>
    </row>
    <row r="314">
      <c r="A314" s="12" t="n">
        <v>46286.6125</v>
      </c>
      <c r="B314" s="11" t="n">
        <v>8.030099868774414</v>
      </c>
      <c r="C314" s="11" t="n">
        <v>362.2999877929688</v>
      </c>
      <c r="D314" s="13" t="n">
        <v>1</v>
      </c>
      <c r="E314" s="14">
        <f>IF(AND(D314=1,INT($A314)=INT($A313),ISNUMBER(B313)),B314/B313-1,"")</f>
        <v/>
      </c>
      <c r="F314" s="14">
        <f>IF(AND(D314=1,INT($A314)=INT($A313),ISNUMBER(C313)),C314/C313-1,"")</f>
        <v/>
      </c>
      <c r="G314" s="11" t="n">
        <v>10.28999996185303</v>
      </c>
      <c r="H314" s="11" t="n">
        <v>338.8200988769531</v>
      </c>
      <c r="I314" s="13" t="n">
        <v>0</v>
      </c>
      <c r="J314" s="14">
        <f>IF(AND(I314=1,INT($A314)=INT($A313),ISNUMBER(G313)),G314/G313-1,"")</f>
        <v/>
      </c>
      <c r="K314" s="14">
        <f>IF(AND(I314=1,INT($A314)=INT($A313),ISNUMBER(H313)),H314/H313-1,"")</f>
        <v/>
      </c>
      <c r="L314" s="11" t="n">
        <v>12.53820037841797</v>
      </c>
      <c r="M314" s="11" t="n">
        <v>747.8699951171875</v>
      </c>
      <c r="N314" s="13" t="n">
        <v>0</v>
      </c>
      <c r="O314" s="14">
        <f>IF(AND(N314=1,INT($A314)=INT($A313),ISNUMBER(L313)),L314/L313-1,"")</f>
        <v/>
      </c>
      <c r="P314" s="14">
        <f>IF(AND(N314=1,INT($A314)=INT($A313),ISNUMBER(M313)),M314/M313-1,"")</f>
        <v/>
      </c>
      <c r="Q314" s="11" t="n">
        <v>10.35960006713867</v>
      </c>
      <c r="R314" s="11" t="n">
        <v>497.5799865722656</v>
      </c>
      <c r="S314" s="13" t="n">
        <v>0</v>
      </c>
      <c r="T314" s="14">
        <f>IF(AND(S314=1,INT($A314)=INT($A313),ISNUMBER(Q313)),Q314/Q313-1,"")</f>
        <v/>
      </c>
      <c r="U314" s="14">
        <f>IF(AND(S314=1,INT($A314)=INT($A313),ISNUMBER(R313)),R314/R313-1,"")</f>
        <v/>
      </c>
      <c r="V314" s="11" t="n">
        <v>8.460000038146973</v>
      </c>
      <c r="W314" s="11" t="n">
        <v>7769.97998046875</v>
      </c>
      <c r="X314" s="13" t="n">
        <v>1</v>
      </c>
      <c r="Y314" s="14">
        <f>IF(AND(X314=1,INT($A314)=INT($A313),ISNUMBER(V313)),V314/V313-1,"")</f>
        <v/>
      </c>
      <c r="Z314" s="14">
        <f>IF(AND(X314=1,INT($A314)=INT($A313),ISNUMBER(W313)),W314/W313-1,"")</f>
        <v/>
      </c>
      <c r="AA314" s="11" t="n">
        <v>8.479900360107422</v>
      </c>
      <c r="AB314" s="11" t="n">
        <v>258.3599853515625</v>
      </c>
      <c r="AC314" s="13" t="n">
        <v>0</v>
      </c>
      <c r="AD314" s="14">
        <f>IF(AND(AC314=1,INT($A314)=INT($A313),ISNUMBER(AA313)),AA314/AA313-1,"")</f>
        <v/>
      </c>
      <c r="AE314" s="14">
        <f>IF(AND(AC314=1,INT($A314)=INT($A313),ISNUMBER(AB313)),AB314/AB313-1,"")</f>
        <v/>
      </c>
      <c r="AF314" s="11" t="n">
        <v>4.970099925994873</v>
      </c>
      <c r="AG314" s="11" t="n">
        <v>181.7749938964844</v>
      </c>
      <c r="AH314" s="13" t="n">
        <v>1</v>
      </c>
      <c r="AI314" s="14">
        <f>IF(AND(AH314=1,INT($A314)=INT($A313),ISNUMBER(AF313)),AF314/AF313-1,"")</f>
        <v/>
      </c>
      <c r="AJ314" s="14">
        <f>IF(AND(AH314=1,INT($A314)=INT($A313),ISNUMBER(AG313)),AG314/AG313-1,"")</f>
        <v/>
      </c>
    </row>
    <row r="315">
      <c r="A315" s="12" t="n">
        <v>46286.61319444444</v>
      </c>
      <c r="B315" s="11" t="n">
        <v>8.030099868774414</v>
      </c>
      <c r="C315" s="11" t="n">
        <v>361.989990234375</v>
      </c>
      <c r="D315" s="13" t="n">
        <v>1</v>
      </c>
      <c r="E315" s="14">
        <f>IF(AND(D315=1,INT($A315)=INT($A314),ISNUMBER(B314)),B315/B314-1,"")</f>
        <v/>
      </c>
      <c r="F315" s="14">
        <f>IF(AND(D315=1,INT($A315)=INT($A314),ISNUMBER(C314)),C315/C314-1,"")</f>
        <v/>
      </c>
      <c r="G315" s="11" t="n">
        <v>10.29010009765625</v>
      </c>
      <c r="H315" s="11" t="n">
        <v>338.8500061035156</v>
      </c>
      <c r="I315" s="13" t="n">
        <v>1</v>
      </c>
      <c r="J315" s="14">
        <f>IF(AND(I315=1,INT($A315)=INT($A314),ISNUMBER(G314)),G315/G314-1,"")</f>
        <v/>
      </c>
      <c r="K315" s="14">
        <f>IF(AND(I315=1,INT($A315)=INT($A314),ISNUMBER(H314)),H315/H314-1,"")</f>
        <v/>
      </c>
      <c r="L315" s="11" t="n">
        <v>12.5649995803833</v>
      </c>
      <c r="M315" s="11" t="n">
        <v>746.6500854492188</v>
      </c>
      <c r="N315" s="13" t="n">
        <v>1</v>
      </c>
      <c r="O315" s="14">
        <f>IF(AND(N315=1,INT($A315)=INT($A314),ISNUMBER(L314)),L315/L314-1,"")</f>
        <v/>
      </c>
      <c r="P315" s="14">
        <f>IF(AND(N315=1,INT($A315)=INT($A314),ISNUMBER(M314)),M315/M314-1,"")</f>
        <v/>
      </c>
      <c r="Q315" s="11" t="n">
        <v>10.35960006713867</v>
      </c>
      <c r="R315" s="11" t="n">
        <v>497.5799865722656</v>
      </c>
      <c r="S315" s="13" t="n">
        <v>0</v>
      </c>
      <c r="T315" s="14">
        <f>IF(AND(S315=1,INT($A315)=INT($A314),ISNUMBER(Q314)),Q315/Q314-1,"")</f>
        <v/>
      </c>
      <c r="U315" s="14">
        <f>IF(AND(S315=1,INT($A315)=INT($A314),ISNUMBER(R314)),R315/R314-1,"")</f>
        <v/>
      </c>
      <c r="V315" s="11" t="n">
        <v>8.449999809265137</v>
      </c>
      <c r="W315" s="11" t="n">
        <v>7770.41015625</v>
      </c>
      <c r="X315" s="13" t="n">
        <v>1</v>
      </c>
      <c r="Y315" s="14">
        <f>IF(AND(X315=1,INT($A315)=INT($A314),ISNUMBER(V314)),V315/V314-1,"")</f>
        <v/>
      </c>
      <c r="Z315" s="14">
        <f>IF(AND(X315=1,INT($A315)=INT($A314),ISNUMBER(W314)),W315/W314-1,"")</f>
        <v/>
      </c>
      <c r="AA315" s="11" t="n">
        <v>8.479900360107422</v>
      </c>
      <c r="AB315" s="11" t="n">
        <v>258.3599853515625</v>
      </c>
      <c r="AC315" s="13" t="n">
        <v>0</v>
      </c>
      <c r="AD315" s="14">
        <f>IF(AND(AC315=1,INT($A315)=INT($A314),ISNUMBER(AA314)),AA315/AA314-1,"")</f>
        <v/>
      </c>
      <c r="AE315" s="14">
        <f>IF(AND(AC315=1,INT($A315)=INT($A314),ISNUMBER(AB314)),AB315/AB314-1,"")</f>
        <v/>
      </c>
      <c r="AF315" s="11" t="n">
        <v>4.96999979019165</v>
      </c>
      <c r="AG315" s="11" t="n">
        <v>181.8800048828125</v>
      </c>
      <c r="AH315" s="13" t="n">
        <v>1</v>
      </c>
      <c r="AI315" s="14">
        <f>IF(AND(AH315=1,INT($A315)=INT($A314),ISNUMBER(AF314)),AF315/AF314-1,"")</f>
        <v/>
      </c>
      <c r="AJ315" s="14">
        <f>IF(AND(AH315=1,INT($A315)=INT($A314),ISNUMBER(AG314)),AG315/AG314-1,"")</f>
        <v/>
      </c>
    </row>
    <row r="316">
      <c r="A316" s="12" t="n">
        <v>46286.61388888889</v>
      </c>
      <c r="B316" s="11" t="n">
        <v>8.034999847412109</v>
      </c>
      <c r="C316" s="11" t="n">
        <v>361.8118896484375</v>
      </c>
      <c r="D316" s="13" t="n">
        <v>1</v>
      </c>
      <c r="E316" s="14">
        <f>IF(AND(D316=1,INT($A316)=INT($A315),ISNUMBER(B315)),B316/B315-1,"")</f>
        <v/>
      </c>
      <c r="F316" s="14">
        <f>IF(AND(D316=1,INT($A316)=INT($A315),ISNUMBER(C315)),C316/C315-1,"")</f>
        <v/>
      </c>
      <c r="G316" s="11" t="n">
        <v>10.29010009765625</v>
      </c>
      <c r="H316" s="11" t="n">
        <v>338.8500061035156</v>
      </c>
      <c r="I316" s="13" t="n">
        <v>0</v>
      </c>
      <c r="J316" s="14">
        <f>IF(AND(I316=1,INT($A316)=INT($A315),ISNUMBER(G315)),G316/G315-1,"")</f>
        <v/>
      </c>
      <c r="K316" s="14">
        <f>IF(AND(I316=1,INT($A316)=INT($A315),ISNUMBER(H315)),H316/H315-1,"")</f>
        <v/>
      </c>
      <c r="L316" s="11" t="n">
        <v>12.5649995803833</v>
      </c>
      <c r="M316" s="11" t="n">
        <v>746.6500854492188</v>
      </c>
      <c r="N316" s="13" t="n">
        <v>0</v>
      </c>
      <c r="O316" s="14">
        <f>IF(AND(N316=1,INT($A316)=INT($A315),ISNUMBER(L315)),L316/L315-1,"")</f>
        <v/>
      </c>
      <c r="P316" s="14">
        <f>IF(AND(N316=1,INT($A316)=INT($A315),ISNUMBER(M315)),M316/M315-1,"")</f>
        <v/>
      </c>
      <c r="Q316" s="11" t="n">
        <v>10.35960006713867</v>
      </c>
      <c r="R316" s="11" t="n">
        <v>497.5799865722656</v>
      </c>
      <c r="S316" s="13" t="n">
        <v>0</v>
      </c>
      <c r="T316" s="14">
        <f>IF(AND(S316=1,INT($A316)=INT($A315),ISNUMBER(Q315)),Q316/Q315-1,"")</f>
        <v/>
      </c>
      <c r="U316" s="14">
        <f>IF(AND(S316=1,INT($A316)=INT($A315),ISNUMBER(R315)),R316/R315-1,"")</f>
        <v/>
      </c>
      <c r="V316" s="11" t="n">
        <v>8.449999809265137</v>
      </c>
      <c r="W316" s="11" t="n">
        <v>7770.830078125</v>
      </c>
      <c r="X316" s="13" t="n">
        <v>1</v>
      </c>
      <c r="Y316" s="14">
        <f>IF(AND(X316=1,INT($A316)=INT($A315),ISNUMBER(V315)),V316/V315-1,"")</f>
        <v/>
      </c>
      <c r="Z316" s="14">
        <f>IF(AND(X316=1,INT($A316)=INT($A315),ISNUMBER(W315)),W316/W315-1,"")</f>
        <v/>
      </c>
      <c r="AA316" s="11" t="n">
        <v>8.479900360107422</v>
      </c>
      <c r="AB316" s="11" t="n">
        <v>258.3599853515625</v>
      </c>
      <c r="AC316" s="13" t="n">
        <v>0</v>
      </c>
      <c r="AD316" s="14">
        <f>IF(AND(AC316=1,INT($A316)=INT($A315),ISNUMBER(AA315)),AA316/AA315-1,"")</f>
        <v/>
      </c>
      <c r="AE316" s="14">
        <f>IF(AND(AC316=1,INT($A316)=INT($A315),ISNUMBER(AB315)),AB316/AB315-1,"")</f>
        <v/>
      </c>
      <c r="AF316" s="11" t="n">
        <v>4.96999979019165</v>
      </c>
      <c r="AG316" s="11" t="n">
        <v>181.8800048828125</v>
      </c>
      <c r="AH316" s="13" t="n">
        <v>0</v>
      </c>
      <c r="AI316" s="14">
        <f>IF(AND(AH316=1,INT($A316)=INT($A315),ISNUMBER(AF315)),AF316/AF315-1,"")</f>
        <v/>
      </c>
      <c r="AJ316" s="14">
        <f>IF(AND(AH316=1,INT($A316)=INT($A315),ISNUMBER(AG315)),AG316/AG315-1,"")</f>
        <v/>
      </c>
    </row>
    <row r="317">
      <c r="A317" s="12" t="n">
        <v>46286.61458333334</v>
      </c>
      <c r="B317" s="11" t="n">
        <v>8.034999847412109</v>
      </c>
      <c r="C317" s="11" t="n">
        <v>361.8118896484375</v>
      </c>
      <c r="D317" s="13" t="n">
        <v>0</v>
      </c>
      <c r="E317" s="14">
        <f>IF(AND(D317=1,INT($A317)=INT($A316),ISNUMBER(B316)),B317/B316-1,"")</f>
        <v/>
      </c>
      <c r="F317" s="14">
        <f>IF(AND(D317=1,INT($A317)=INT($A316),ISNUMBER(C316)),C317/C316-1,"")</f>
        <v/>
      </c>
      <c r="G317" s="11" t="n">
        <v>10.29010009765625</v>
      </c>
      <c r="H317" s="11" t="n">
        <v>338.8500061035156</v>
      </c>
      <c r="I317" s="13" t="n">
        <v>0</v>
      </c>
      <c r="J317" s="14">
        <f>IF(AND(I317=1,INT($A317)=INT($A316),ISNUMBER(G316)),G317/G316-1,"")</f>
        <v/>
      </c>
      <c r="K317" s="14">
        <f>IF(AND(I317=1,INT($A317)=INT($A316),ISNUMBER(H316)),H317/H316-1,"")</f>
        <v/>
      </c>
      <c r="L317" s="11" t="n">
        <v>12.58500003814697</v>
      </c>
      <c r="M317" s="11" t="n">
        <v>746.2247924804688</v>
      </c>
      <c r="N317" s="13" t="n">
        <v>1</v>
      </c>
      <c r="O317" s="14">
        <f>IF(AND(N317=1,INT($A317)=INT($A316),ISNUMBER(L316)),L317/L316-1,"")</f>
        <v/>
      </c>
      <c r="P317" s="14">
        <f>IF(AND(N317=1,INT($A317)=INT($A316),ISNUMBER(M316)),M317/M316-1,"")</f>
        <v/>
      </c>
      <c r="Q317" s="11" t="n">
        <v>10.33500003814697</v>
      </c>
      <c r="R317" s="11" t="n">
        <v>498.1050109863281</v>
      </c>
      <c r="S317" s="13" t="n">
        <v>1</v>
      </c>
      <c r="T317" s="14">
        <f>IF(AND(S317=1,INT($A317)=INT($A316),ISNUMBER(Q316)),Q317/Q316-1,"")</f>
        <v/>
      </c>
      <c r="U317" s="14">
        <f>IF(AND(S317=1,INT($A317)=INT($A316),ISNUMBER(R316)),R317/R316-1,"")</f>
        <v/>
      </c>
      <c r="V317" s="11" t="n">
        <v>8.450599670410156</v>
      </c>
      <c r="W317" s="11" t="n">
        <v>7772.2099609375</v>
      </c>
      <c r="X317" s="13" t="n">
        <v>1</v>
      </c>
      <c r="Y317" s="14">
        <f>IF(AND(X317=1,INT($A317)=INT($A316),ISNUMBER(V316)),V317/V316-1,"")</f>
        <v/>
      </c>
      <c r="Z317" s="14">
        <f>IF(AND(X317=1,INT($A317)=INT($A316),ISNUMBER(W316)),W317/W316-1,"")</f>
        <v/>
      </c>
      <c r="AA317" s="11" t="n">
        <v>8.479900360107422</v>
      </c>
      <c r="AB317" s="11" t="n">
        <v>258.3599853515625</v>
      </c>
      <c r="AC317" s="13" t="n">
        <v>0</v>
      </c>
      <c r="AD317" s="14">
        <f>IF(AND(AC317=1,INT($A317)=INT($A316),ISNUMBER(AA316)),AA317/AA316-1,"")</f>
        <v/>
      </c>
      <c r="AE317" s="14">
        <f>IF(AND(AC317=1,INT($A317)=INT($A316),ISNUMBER(AB316)),AB317/AB316-1,"")</f>
        <v/>
      </c>
      <c r="AF317" s="11" t="n">
        <v>4.96999979019165</v>
      </c>
      <c r="AG317" s="11" t="n">
        <v>181.8800048828125</v>
      </c>
      <c r="AH317" s="13" t="n">
        <v>0</v>
      </c>
      <c r="AI317" s="14">
        <f>IF(AND(AH317=1,INT($A317)=INT($A316),ISNUMBER(AF316)),AF317/AF316-1,"")</f>
        <v/>
      </c>
      <c r="AJ317" s="14">
        <f>IF(AND(AH317=1,INT($A317)=INT($A316),ISNUMBER(AG316)),AG317/AG316-1,"")</f>
        <v/>
      </c>
    </row>
    <row r="318">
      <c r="A318" s="12" t="n">
        <v>46286.61527777778</v>
      </c>
      <c r="B318" s="11" t="n">
        <v>8.034999847412109</v>
      </c>
      <c r="C318" s="11" t="n">
        <v>361.8118896484375</v>
      </c>
      <c r="D318" s="13" t="n">
        <v>0</v>
      </c>
      <c r="E318" s="14">
        <f>IF(AND(D318=1,INT($A318)=INT($A317),ISNUMBER(B317)),B318/B317-1,"")</f>
        <v/>
      </c>
      <c r="F318" s="14">
        <f>IF(AND(D318=1,INT($A318)=INT($A317),ISNUMBER(C317)),C318/C317-1,"")</f>
        <v/>
      </c>
      <c r="G318" s="11" t="n">
        <v>10.27999973297119</v>
      </c>
      <c r="H318" s="11" t="n">
        <v>338.8250122070312</v>
      </c>
      <c r="I318" s="13" t="n">
        <v>1</v>
      </c>
      <c r="J318" s="14">
        <f>IF(AND(I318=1,INT($A318)=INT($A317),ISNUMBER(G317)),G318/G317-1,"")</f>
        <v/>
      </c>
      <c r="K318" s="14">
        <f>IF(AND(I318=1,INT($A318)=INT($A317),ISNUMBER(H317)),H318/H317-1,"")</f>
        <v/>
      </c>
      <c r="L318" s="11" t="n">
        <v>12.5797004699707</v>
      </c>
      <c r="M318" s="11" t="n">
        <v>746.5499877929688</v>
      </c>
      <c r="N318" s="13" t="n">
        <v>1</v>
      </c>
      <c r="O318" s="14">
        <f>IF(AND(N318=1,INT($A318)=INT($A317),ISNUMBER(L317)),L318/L317-1,"")</f>
        <v/>
      </c>
      <c r="P318" s="14">
        <f>IF(AND(N318=1,INT($A318)=INT($A317),ISNUMBER(M317)),M318/M317-1,"")</f>
        <v/>
      </c>
      <c r="Q318" s="11" t="n">
        <v>10.33500003814697</v>
      </c>
      <c r="R318" s="11" t="n">
        <v>498.5549926757812</v>
      </c>
      <c r="S318" s="13" t="n">
        <v>1</v>
      </c>
      <c r="T318" s="14">
        <f>IF(AND(S318=1,INT($A318)=INT($A317),ISNUMBER(Q317)),Q318/Q317-1,"")</f>
        <v/>
      </c>
      <c r="U318" s="14">
        <f>IF(AND(S318=1,INT($A318)=INT($A317),ISNUMBER(R317)),R318/R317-1,"")</f>
        <v/>
      </c>
      <c r="V318" s="11" t="n">
        <v>8.450599670410156</v>
      </c>
      <c r="W318" s="11" t="n">
        <v>7772.2099609375</v>
      </c>
      <c r="X318" s="13" t="n">
        <v>0</v>
      </c>
      <c r="Y318" s="14">
        <f>IF(AND(X318=1,INT($A318)=INT($A317),ISNUMBER(V317)),V318/V317-1,"")</f>
        <v/>
      </c>
      <c r="Z318" s="14">
        <f>IF(AND(X318=1,INT($A318)=INT($A317),ISNUMBER(W317)),W318/W317-1,"")</f>
        <v/>
      </c>
      <c r="AA318" s="11" t="n">
        <v>8.479900360107422</v>
      </c>
      <c r="AB318" s="11" t="n">
        <v>258.3599853515625</v>
      </c>
      <c r="AC318" s="13" t="n">
        <v>0</v>
      </c>
      <c r="AD318" s="14">
        <f>IF(AND(AC318=1,INT($A318)=INT($A317),ISNUMBER(AA317)),AA318/AA317-1,"")</f>
        <v/>
      </c>
      <c r="AE318" s="14">
        <f>IF(AND(AC318=1,INT($A318)=INT($A317),ISNUMBER(AB317)),AB318/AB317-1,"")</f>
        <v/>
      </c>
      <c r="AF318" s="11" t="n">
        <v>4.969900131225586</v>
      </c>
      <c r="AG318" s="11" t="n">
        <v>181.6999969482422</v>
      </c>
      <c r="AH318" s="13" t="n">
        <v>1</v>
      </c>
      <c r="AI318" s="14">
        <f>IF(AND(AH318=1,INT($A318)=INT($A317),ISNUMBER(AF317)),AF318/AF317-1,"")</f>
        <v/>
      </c>
      <c r="AJ318" s="14">
        <f>IF(AND(AH318=1,INT($A318)=INT($A317),ISNUMBER(AG317)),AG318/AG317-1,"")</f>
        <v/>
      </c>
    </row>
    <row r="319">
      <c r="A319" s="12" t="n">
        <v>46286.61597222222</v>
      </c>
      <c r="B319" s="11" t="n">
        <v>8.034999847412109</v>
      </c>
      <c r="C319" s="11" t="n">
        <v>361.8118896484375</v>
      </c>
      <c r="D319" s="13" t="n">
        <v>0</v>
      </c>
      <c r="E319" s="14">
        <f>IF(AND(D319=1,INT($A319)=INT($A318),ISNUMBER(B318)),B319/B318-1,"")</f>
        <v/>
      </c>
      <c r="F319" s="14">
        <f>IF(AND(D319=1,INT($A319)=INT($A318),ISNUMBER(C318)),C319/C318-1,"")</f>
        <v/>
      </c>
      <c r="G319" s="11" t="n">
        <v>10.2903995513916</v>
      </c>
      <c r="H319" s="11" t="n">
        <v>338.760009765625</v>
      </c>
      <c r="I319" s="13" t="n">
        <v>1</v>
      </c>
      <c r="J319" s="14">
        <f>IF(AND(I319=1,INT($A319)=INT($A318),ISNUMBER(G318)),G319/G318-1,"")</f>
        <v/>
      </c>
      <c r="K319" s="14">
        <f>IF(AND(I319=1,INT($A319)=INT($A318),ISNUMBER(H318)),H319/H318-1,"")</f>
        <v/>
      </c>
      <c r="L319" s="11" t="n">
        <v>12.55500030517578</v>
      </c>
      <c r="M319" s="11" t="n">
        <v>746.8499755859375</v>
      </c>
      <c r="N319" s="13" t="n">
        <v>1</v>
      </c>
      <c r="O319" s="14">
        <f>IF(AND(N319=1,INT($A319)=INT($A318),ISNUMBER(L318)),L319/L318-1,"")</f>
        <v/>
      </c>
      <c r="P319" s="14">
        <f>IF(AND(N319=1,INT($A319)=INT($A318),ISNUMBER(M318)),M319/M318-1,"")</f>
        <v/>
      </c>
      <c r="Q319" s="11" t="n">
        <v>10.33500003814697</v>
      </c>
      <c r="R319" s="11" t="n">
        <v>499.3999938964844</v>
      </c>
      <c r="S319" s="13" t="n">
        <v>1</v>
      </c>
      <c r="T319" s="14">
        <f>IF(AND(S319=1,INT($A319)=INT($A318),ISNUMBER(Q318)),Q319/Q318-1,"")</f>
        <v/>
      </c>
      <c r="U319" s="14">
        <f>IF(AND(S319=1,INT($A319)=INT($A318),ISNUMBER(R318)),R319/R318-1,"")</f>
        <v/>
      </c>
      <c r="V319" s="11" t="n">
        <v>8.454999923706055</v>
      </c>
      <c r="W319" s="11" t="n">
        <v>7772.14013671875</v>
      </c>
      <c r="X319" s="13" t="n">
        <v>1</v>
      </c>
      <c r="Y319" s="14">
        <f>IF(AND(X319=1,INT($A319)=INT($A318),ISNUMBER(V318)),V319/V318-1,"")</f>
        <v/>
      </c>
      <c r="Z319" s="14">
        <f>IF(AND(X319=1,INT($A319)=INT($A318),ISNUMBER(W318)),W319/W318-1,"")</f>
        <v/>
      </c>
      <c r="AA319" s="11" t="n">
        <v>8.479900360107422</v>
      </c>
      <c r="AB319" s="11" t="n">
        <v>258.3599853515625</v>
      </c>
      <c r="AC319" s="13" t="n">
        <v>0</v>
      </c>
      <c r="AD319" s="14">
        <f>IF(AND(AC319=1,INT($A319)=INT($A318),ISNUMBER(AA318)),AA319/AA318-1,"")</f>
        <v/>
      </c>
      <c r="AE319" s="14">
        <f>IF(AND(AC319=1,INT($A319)=INT($A318),ISNUMBER(AB318)),AB319/AB318-1,"")</f>
        <v/>
      </c>
      <c r="AF319" s="11" t="n">
        <v>4.969900131225586</v>
      </c>
      <c r="AG319" s="11" t="n">
        <v>181.6999969482422</v>
      </c>
      <c r="AH319" s="13" t="n">
        <v>0</v>
      </c>
      <c r="AI319" s="14">
        <f>IF(AND(AH319=1,INT($A319)=INT($A318),ISNUMBER(AF318)),AF319/AF318-1,"")</f>
        <v/>
      </c>
      <c r="AJ319" s="14">
        <f>IF(AND(AH319=1,INT($A319)=INT($A318),ISNUMBER(AG318)),AG319/AG318-1,"")</f>
        <v/>
      </c>
    </row>
    <row r="320">
      <c r="A320" s="12" t="n">
        <v>46286.61666666667</v>
      </c>
      <c r="B320" s="11" t="n">
        <v>8.020099639892578</v>
      </c>
      <c r="C320" s="11" t="n">
        <v>362.2099914550781</v>
      </c>
      <c r="D320" s="13" t="n">
        <v>1</v>
      </c>
      <c r="E320" s="14">
        <f>IF(AND(D320=1,INT($A320)=INT($A319),ISNUMBER(B319)),B320/B319-1,"")</f>
        <v/>
      </c>
      <c r="F320" s="14">
        <f>IF(AND(D320=1,INT($A320)=INT($A319),ISNUMBER(C319)),C320/C319-1,"")</f>
        <v/>
      </c>
      <c r="G320" s="11" t="n">
        <v>10.2903995513916</v>
      </c>
      <c r="H320" s="11" t="n">
        <v>338.760009765625</v>
      </c>
      <c r="I320" s="13" t="n">
        <v>0</v>
      </c>
      <c r="J320" s="14">
        <f>IF(AND(I320=1,INT($A320)=INT($A319),ISNUMBER(G319)),G320/G319-1,"")</f>
        <v/>
      </c>
      <c r="K320" s="14">
        <f>IF(AND(I320=1,INT($A320)=INT($A319),ISNUMBER(H319)),H320/H319-1,"")</f>
        <v/>
      </c>
      <c r="L320" s="11" t="n">
        <v>12.55500030517578</v>
      </c>
      <c r="M320" s="11" t="n">
        <v>746.8499755859375</v>
      </c>
      <c r="N320" s="13" t="n">
        <v>0</v>
      </c>
      <c r="O320" s="14">
        <f>IF(AND(N320=1,INT($A320)=INT($A319),ISNUMBER(L319)),L320/L319-1,"")</f>
        <v/>
      </c>
      <c r="P320" s="14">
        <f>IF(AND(N320=1,INT($A320)=INT($A319),ISNUMBER(M319)),M320/M319-1,"")</f>
        <v/>
      </c>
      <c r="Q320" s="11" t="n">
        <v>10.33500003814697</v>
      </c>
      <c r="R320" s="11" t="n">
        <v>499.3999938964844</v>
      </c>
      <c r="S320" s="13" t="n">
        <v>0</v>
      </c>
      <c r="T320" s="14">
        <f>IF(AND(S320=1,INT($A320)=INT($A319),ISNUMBER(Q319)),Q320/Q319-1,"")</f>
        <v/>
      </c>
      <c r="U320" s="14">
        <f>IF(AND(S320=1,INT($A320)=INT($A319),ISNUMBER(R319)),R320/R319-1,"")</f>
        <v/>
      </c>
      <c r="V320" s="11" t="n">
        <v>8.454999923706055</v>
      </c>
      <c r="W320" s="11" t="n">
        <v>7772.77978515625</v>
      </c>
      <c r="X320" s="13" t="n">
        <v>1</v>
      </c>
      <c r="Y320" s="14">
        <f>IF(AND(X320=1,INT($A320)=INT($A319),ISNUMBER(V319)),V320/V319-1,"")</f>
        <v/>
      </c>
      <c r="Z320" s="14">
        <f>IF(AND(X320=1,INT($A320)=INT($A319),ISNUMBER(W319)),W320/W319-1,"")</f>
        <v/>
      </c>
      <c r="AA320" s="11" t="n">
        <v>8.479900360107422</v>
      </c>
      <c r="AB320" s="11" t="n">
        <v>258.3599853515625</v>
      </c>
      <c r="AC320" s="13" t="n">
        <v>0</v>
      </c>
      <c r="AD320" s="14">
        <f>IF(AND(AC320=1,INT($A320)=INT($A319),ISNUMBER(AA319)),AA320/AA319-1,"")</f>
        <v/>
      </c>
      <c r="AE320" s="14">
        <f>IF(AND(AC320=1,INT($A320)=INT($A319),ISNUMBER(AB319)),AB320/AB319-1,"")</f>
        <v/>
      </c>
      <c r="AF320" s="11" t="n">
        <v>4.969900131225586</v>
      </c>
      <c r="AG320" s="11" t="n">
        <v>181.6999969482422</v>
      </c>
      <c r="AH320" s="13" t="n">
        <v>0</v>
      </c>
      <c r="AI320" s="14">
        <f>IF(AND(AH320=1,INT($A320)=INT($A319),ISNUMBER(AF319)),AF320/AF319-1,"")</f>
        <v/>
      </c>
      <c r="AJ320" s="14">
        <f>IF(AND(AH320=1,INT($A320)=INT($A319),ISNUMBER(AG319)),AG320/AG319-1,"")</f>
        <v/>
      </c>
    </row>
    <row r="321">
      <c r="A321" s="12" t="n">
        <v>46286.61736111111</v>
      </c>
      <c r="B321" s="11" t="n">
        <v>8.029899597167969</v>
      </c>
      <c r="C321" s="11" t="n">
        <v>362.4400024414062</v>
      </c>
      <c r="D321" s="13" t="n">
        <v>1</v>
      </c>
      <c r="E321" s="14">
        <f>IF(AND(D321=1,INT($A321)=INT($A320),ISNUMBER(B320)),B321/B320-1,"")</f>
        <v/>
      </c>
      <c r="F321" s="14">
        <f>IF(AND(D321=1,INT($A321)=INT($A320),ISNUMBER(C320)),C321/C320-1,"")</f>
        <v/>
      </c>
      <c r="G321" s="11" t="n">
        <v>10.2903995513916</v>
      </c>
      <c r="H321" s="11" t="n">
        <v>338.760009765625</v>
      </c>
      <c r="I321" s="13" t="n">
        <v>0</v>
      </c>
      <c r="J321" s="14">
        <f>IF(AND(I321=1,INT($A321)=INT($A320),ISNUMBER(G320)),G321/G320-1,"")</f>
        <v/>
      </c>
      <c r="K321" s="14">
        <f>IF(AND(I321=1,INT($A321)=INT($A320),ISNUMBER(H320)),H321/H320-1,"")</f>
        <v/>
      </c>
      <c r="L321" s="11" t="n">
        <v>12.5600004196167</v>
      </c>
      <c r="M321" s="11" t="n">
        <v>746.0900268554688</v>
      </c>
      <c r="N321" s="13" t="n">
        <v>1</v>
      </c>
      <c r="O321" s="14">
        <f>IF(AND(N321=1,INT($A321)=INT($A320),ISNUMBER(L320)),L321/L320-1,"")</f>
        <v/>
      </c>
      <c r="P321" s="14">
        <f>IF(AND(N321=1,INT($A321)=INT($A320),ISNUMBER(M320)),M321/M320-1,"")</f>
        <v/>
      </c>
      <c r="Q321" s="11" t="n">
        <v>10.33500003814697</v>
      </c>
      <c r="R321" s="11" t="n">
        <v>499.3999938964844</v>
      </c>
      <c r="S321" s="13" t="n">
        <v>0</v>
      </c>
      <c r="T321" s="14">
        <f>IF(AND(S321=1,INT($A321)=INT($A320),ISNUMBER(Q320)),Q321/Q320-1,"")</f>
        <v/>
      </c>
      <c r="U321" s="14">
        <f>IF(AND(S321=1,INT($A321)=INT($A320),ISNUMBER(R320)),R321/R320-1,"")</f>
        <v/>
      </c>
      <c r="V321" s="11" t="n">
        <v>8.454999923706055</v>
      </c>
      <c r="W321" s="11" t="n">
        <v>7772.77978515625</v>
      </c>
      <c r="X321" s="13" t="n">
        <v>0</v>
      </c>
      <c r="Y321" s="14">
        <f>IF(AND(X321=1,INT($A321)=INT($A320),ISNUMBER(V320)),V321/V320-1,"")</f>
        <v/>
      </c>
      <c r="Z321" s="14">
        <f>IF(AND(X321=1,INT($A321)=INT($A320),ISNUMBER(W320)),W321/W320-1,"")</f>
        <v/>
      </c>
      <c r="AA321" s="11" t="n">
        <v>8.479900360107422</v>
      </c>
      <c r="AB321" s="11" t="n">
        <v>258.3599853515625</v>
      </c>
      <c r="AC321" s="13" t="n">
        <v>0</v>
      </c>
      <c r="AD321" s="14">
        <f>IF(AND(AC321=1,INT($A321)=INT($A320),ISNUMBER(AA320)),AA321/AA320-1,"")</f>
        <v/>
      </c>
      <c r="AE321" s="14">
        <f>IF(AND(AC321=1,INT($A321)=INT($A320),ISNUMBER(AB320)),AB321/AB320-1,"")</f>
        <v/>
      </c>
      <c r="AF321" s="11" t="n">
        <v>4.969900131225586</v>
      </c>
      <c r="AG321" s="11" t="n">
        <v>181.6999969482422</v>
      </c>
      <c r="AH321" s="13" t="n">
        <v>0</v>
      </c>
      <c r="AI321" s="14">
        <f>IF(AND(AH321=1,INT($A321)=INT($A320),ISNUMBER(AF320)),AF321/AF320-1,"")</f>
        <v/>
      </c>
      <c r="AJ321" s="14">
        <f>IF(AND(AH321=1,INT($A321)=INT($A320),ISNUMBER(AG320)),AG321/AG320-1,"")</f>
        <v/>
      </c>
    </row>
    <row r="322">
      <c r="A322" s="12" t="n">
        <v>46286.61805555555</v>
      </c>
      <c r="B322" s="11" t="n">
        <v>8.029899597167969</v>
      </c>
      <c r="C322" s="11" t="n">
        <v>362.4400024414062</v>
      </c>
      <c r="D322" s="13" t="n">
        <v>0</v>
      </c>
      <c r="E322" s="14">
        <f>IF(AND(D322=1,INT($A322)=INT($A321),ISNUMBER(B321)),B322/B321-1,"")</f>
        <v/>
      </c>
      <c r="F322" s="14">
        <f>IF(AND(D322=1,INT($A322)=INT($A321),ISNUMBER(C321)),C322/C321-1,"")</f>
        <v/>
      </c>
      <c r="G322" s="11" t="n">
        <v>10.29010009765625</v>
      </c>
      <c r="H322" s="11" t="n">
        <v>338.7500915527344</v>
      </c>
      <c r="I322" s="13" t="n">
        <v>1</v>
      </c>
      <c r="J322" s="14">
        <f>IF(AND(I322=1,INT($A322)=INT($A321),ISNUMBER(G321)),G322/G321-1,"")</f>
        <v/>
      </c>
      <c r="K322" s="14">
        <f>IF(AND(I322=1,INT($A322)=INT($A321),ISNUMBER(H321)),H322/H321-1,"")</f>
        <v/>
      </c>
      <c r="L322" s="11" t="n">
        <v>12.57709980010986</v>
      </c>
      <c r="M322" s="11" t="n">
        <v>746.0800170898438</v>
      </c>
      <c r="N322" s="13" t="n">
        <v>1</v>
      </c>
      <c r="O322" s="14">
        <f>IF(AND(N322=1,INT($A322)=INT($A321),ISNUMBER(L321)),L322/L321-1,"")</f>
        <v/>
      </c>
      <c r="P322" s="14">
        <f>IF(AND(N322=1,INT($A322)=INT($A321),ISNUMBER(M321)),M322/M321-1,"")</f>
        <v/>
      </c>
      <c r="Q322" s="11" t="n">
        <v>10.33500003814697</v>
      </c>
      <c r="R322" s="11" t="n">
        <v>499.3999938964844</v>
      </c>
      <c r="S322" s="13" t="n">
        <v>0</v>
      </c>
      <c r="T322" s="14">
        <f>IF(AND(S322=1,INT($A322)=INT($A321),ISNUMBER(Q321)),Q322/Q321-1,"")</f>
        <v/>
      </c>
      <c r="U322" s="14">
        <f>IF(AND(S322=1,INT($A322)=INT($A321),ISNUMBER(R321)),R322/R321-1,"")</f>
        <v/>
      </c>
      <c r="V322" s="11" t="n">
        <v>8.449999809265137</v>
      </c>
      <c r="W322" s="11" t="n">
        <v>7774.5400390625</v>
      </c>
      <c r="X322" s="13" t="n">
        <v>1</v>
      </c>
      <c r="Y322" s="14">
        <f>IF(AND(X322=1,INT($A322)=INT($A321),ISNUMBER(V321)),V322/V321-1,"")</f>
        <v/>
      </c>
      <c r="Z322" s="14">
        <f>IF(AND(X322=1,INT($A322)=INT($A321),ISNUMBER(W321)),W322/W321-1,"")</f>
        <v/>
      </c>
      <c r="AA322" s="11" t="n">
        <v>8.479900360107422</v>
      </c>
      <c r="AB322" s="11" t="n">
        <v>258.3599853515625</v>
      </c>
      <c r="AC322" s="13" t="n">
        <v>0</v>
      </c>
      <c r="AD322" s="14">
        <f>IF(AND(AC322=1,INT($A322)=INT($A321),ISNUMBER(AA321)),AA322/AA321-1,"")</f>
        <v/>
      </c>
      <c r="AE322" s="14">
        <f>IF(AND(AC322=1,INT($A322)=INT($A321),ISNUMBER(AB321)),AB322/AB321-1,"")</f>
        <v/>
      </c>
      <c r="AF322" s="11" t="n">
        <v>4.969900131225586</v>
      </c>
      <c r="AG322" s="11" t="n">
        <v>181.6999969482422</v>
      </c>
      <c r="AH322" s="13" t="n">
        <v>0</v>
      </c>
      <c r="AI322" s="14">
        <f>IF(AND(AH322=1,INT($A322)=INT($A321),ISNUMBER(AF321)),AF322/AF321-1,"")</f>
        <v/>
      </c>
      <c r="AJ322" s="14">
        <f>IF(AND(AH322=1,INT($A322)=INT($A321),ISNUMBER(AG321)),AG322/AG321-1,"")</f>
        <v/>
      </c>
    </row>
    <row r="323">
      <c r="A323" s="12" t="n">
        <v>46286.61875</v>
      </c>
      <c r="B323" s="11" t="n">
        <v>8.020099639892578</v>
      </c>
      <c r="C323" s="11" t="n">
        <v>362.4599914550781</v>
      </c>
      <c r="D323" s="13" t="n">
        <v>1</v>
      </c>
      <c r="E323" s="14">
        <f>IF(AND(D323=1,INT($A323)=INT($A322),ISNUMBER(B322)),B323/B322-1,"")</f>
        <v/>
      </c>
      <c r="F323" s="14">
        <f>IF(AND(D323=1,INT($A323)=INT($A322),ISNUMBER(C322)),C323/C322-1,"")</f>
        <v/>
      </c>
      <c r="G323" s="11" t="n">
        <v>10.29010009765625</v>
      </c>
      <c r="H323" s="11" t="n">
        <v>338.8150024414062</v>
      </c>
      <c r="I323" s="13" t="n">
        <v>1</v>
      </c>
      <c r="J323" s="14">
        <f>IF(AND(I323=1,INT($A323)=INT($A322),ISNUMBER(G322)),G323/G322-1,"")</f>
        <v/>
      </c>
      <c r="K323" s="14">
        <f>IF(AND(I323=1,INT($A323)=INT($A322),ISNUMBER(H322)),H323/H322-1,"")</f>
        <v/>
      </c>
      <c r="L323" s="11" t="n">
        <v>12.58500003814697</v>
      </c>
      <c r="M323" s="11" t="n">
        <v>746.1400146484375</v>
      </c>
      <c r="N323" s="13" t="n">
        <v>1</v>
      </c>
      <c r="O323" s="14">
        <f>IF(AND(N323=1,INT($A323)=INT($A322),ISNUMBER(L322)),L323/L322-1,"")</f>
        <v/>
      </c>
      <c r="P323" s="14">
        <f>IF(AND(N323=1,INT($A323)=INT($A322),ISNUMBER(M322)),M323/M322-1,"")</f>
        <v/>
      </c>
      <c r="Q323" s="11" t="n">
        <v>10.32999992370605</v>
      </c>
      <c r="R323" s="11" t="n">
        <v>498.8500061035156</v>
      </c>
      <c r="S323" s="13" t="n">
        <v>1</v>
      </c>
      <c r="T323" s="14">
        <f>IF(AND(S323=1,INT($A323)=INT($A322),ISNUMBER(Q322)),Q323/Q322-1,"")</f>
        <v/>
      </c>
      <c r="U323" s="14">
        <f>IF(AND(S323=1,INT($A323)=INT($A322),ISNUMBER(R322)),R323/R322-1,"")</f>
        <v/>
      </c>
      <c r="V323" s="11" t="n">
        <v>8.454000473022461</v>
      </c>
      <c r="W323" s="11" t="n">
        <v>7774.6201171875</v>
      </c>
      <c r="X323" s="13" t="n">
        <v>1</v>
      </c>
      <c r="Y323" s="14">
        <f>IF(AND(X323=1,INT($A323)=INT($A322),ISNUMBER(V322)),V323/V322-1,"")</f>
        <v/>
      </c>
      <c r="Z323" s="14">
        <f>IF(AND(X323=1,INT($A323)=INT($A322),ISNUMBER(W322)),W323/W322-1,"")</f>
        <v/>
      </c>
      <c r="AA323" s="11" t="n">
        <v>8.479900360107422</v>
      </c>
      <c r="AB323" s="11" t="n">
        <v>258.3599853515625</v>
      </c>
      <c r="AC323" s="13" t="n">
        <v>0</v>
      </c>
      <c r="AD323" s="14">
        <f>IF(AND(AC323=1,INT($A323)=INT($A322),ISNUMBER(AA322)),AA323/AA322-1,"")</f>
        <v/>
      </c>
      <c r="AE323" s="14">
        <f>IF(AND(AC323=1,INT($A323)=INT($A322),ISNUMBER(AB322)),AB323/AB322-1,"")</f>
        <v/>
      </c>
      <c r="AF323" s="11" t="n">
        <v>4.969900131225586</v>
      </c>
      <c r="AG323" s="11" t="n">
        <v>181.7299957275391</v>
      </c>
      <c r="AH323" s="13" t="n">
        <v>1</v>
      </c>
      <c r="AI323" s="14">
        <f>IF(AND(AH323=1,INT($A323)=INT($A322),ISNUMBER(AF322)),AF323/AF322-1,"")</f>
        <v/>
      </c>
      <c r="AJ323" s="14">
        <f>IF(AND(AH323=1,INT($A323)=INT($A322),ISNUMBER(AG322)),AG323/AG322-1,"")</f>
        <v/>
      </c>
    </row>
    <row r="324">
      <c r="A324" s="12" t="n">
        <v>46286.61944444444</v>
      </c>
      <c r="B324" s="11" t="n">
        <v>8.019900321960449</v>
      </c>
      <c r="C324" s="11" t="n">
        <v>362.6799926757812</v>
      </c>
      <c r="D324" s="13" t="n">
        <v>1</v>
      </c>
      <c r="E324" s="14">
        <f>IF(AND(D324=1,INT($A324)=INT($A323),ISNUMBER(B323)),B324/B323-1,"")</f>
        <v/>
      </c>
      <c r="F324" s="14">
        <f>IF(AND(D324=1,INT($A324)=INT($A323),ISNUMBER(C323)),C324/C323-1,"")</f>
        <v/>
      </c>
      <c r="G324" s="11" t="n">
        <v>10.29010009765625</v>
      </c>
      <c r="H324" s="11" t="n">
        <v>338.8150024414062</v>
      </c>
      <c r="I324" s="13" t="n">
        <v>0</v>
      </c>
      <c r="J324" s="14">
        <f>IF(AND(I324=1,INT($A324)=INT($A323),ISNUMBER(G323)),G324/G323-1,"")</f>
        <v/>
      </c>
      <c r="K324" s="14">
        <f>IF(AND(I324=1,INT($A324)=INT($A323),ISNUMBER(H323)),H324/H323-1,"")</f>
        <v/>
      </c>
      <c r="L324" s="11" t="n">
        <v>12.58609962463379</v>
      </c>
      <c r="M324" s="11" t="n">
        <v>745.4099731445312</v>
      </c>
      <c r="N324" s="13" t="n">
        <v>1</v>
      </c>
      <c r="O324" s="14">
        <f>IF(AND(N324=1,INT($A324)=INT($A323),ISNUMBER(L323)),L324/L323-1,"")</f>
        <v/>
      </c>
      <c r="P324" s="14">
        <f>IF(AND(N324=1,INT($A324)=INT($A323),ISNUMBER(M323)),M324/M323-1,"")</f>
        <v/>
      </c>
      <c r="Q324" s="11" t="n">
        <v>10.32999992370605</v>
      </c>
      <c r="R324" s="11" t="n">
        <v>498.5549926757812</v>
      </c>
      <c r="S324" s="13" t="n">
        <v>1</v>
      </c>
      <c r="T324" s="14">
        <f>IF(AND(S324=1,INT($A324)=INT($A323),ISNUMBER(Q323)),Q324/Q323-1,"")</f>
        <v/>
      </c>
      <c r="U324" s="14">
        <f>IF(AND(S324=1,INT($A324)=INT($A323),ISNUMBER(R323)),R324/R323-1,"")</f>
        <v/>
      </c>
      <c r="V324" s="11" t="n">
        <v>8.454000473022461</v>
      </c>
      <c r="W324" s="11" t="n">
        <v>7774.6201171875</v>
      </c>
      <c r="X324" s="13" t="n">
        <v>0</v>
      </c>
      <c r="Y324" s="14">
        <f>IF(AND(X324=1,INT($A324)=INT($A323),ISNUMBER(V323)),V324/V323-1,"")</f>
        <v/>
      </c>
      <c r="Z324" s="14">
        <f>IF(AND(X324=1,INT($A324)=INT($A323),ISNUMBER(W323)),W324/W323-1,"")</f>
        <v/>
      </c>
      <c r="AA324" s="11" t="n">
        <v>8.470000267028809</v>
      </c>
      <c r="AB324" s="11" t="n">
        <v>258.5650024414062</v>
      </c>
      <c r="AC324" s="13" t="n">
        <v>1</v>
      </c>
      <c r="AD324" s="14">
        <f>IF(AND(AC324=1,INT($A324)=INT($A323),ISNUMBER(AA323)),AA324/AA323-1,"")</f>
        <v/>
      </c>
      <c r="AE324" s="14">
        <f>IF(AND(AC324=1,INT($A324)=INT($A323),ISNUMBER(AB323)),AB324/AB323-1,"")</f>
        <v/>
      </c>
      <c r="AF324" s="11" t="n">
        <v>4.969900131225586</v>
      </c>
      <c r="AG324" s="11" t="n">
        <v>181.7299957275391</v>
      </c>
      <c r="AH324" s="13" t="n">
        <v>0</v>
      </c>
      <c r="AI324" s="14">
        <f>IF(AND(AH324=1,INT($A324)=INT($A323),ISNUMBER(AF323)),AF324/AF323-1,"")</f>
        <v/>
      </c>
      <c r="AJ324" s="14">
        <f>IF(AND(AH324=1,INT($A324)=INT($A323),ISNUMBER(AG323)),AG324/AG323-1,"")</f>
        <v/>
      </c>
    </row>
    <row r="325">
      <c r="A325" s="12" t="n">
        <v>46286.62013888889</v>
      </c>
      <c r="B325" s="11" t="n">
        <v>8.019900321960449</v>
      </c>
      <c r="C325" s="11" t="n">
        <v>362.6799926757812</v>
      </c>
      <c r="D325" s="13" t="n">
        <v>0</v>
      </c>
      <c r="E325" s="14">
        <f>IF(AND(D325=1,INT($A325)=INT($A324),ISNUMBER(B324)),B325/B324-1,"")</f>
        <v/>
      </c>
      <c r="F325" s="14">
        <f>IF(AND(D325=1,INT($A325)=INT($A324),ISNUMBER(C324)),C325/C324-1,"")</f>
        <v/>
      </c>
      <c r="G325" s="11" t="n">
        <v>10.29010009765625</v>
      </c>
      <c r="H325" s="11" t="n">
        <v>338.8699951171875</v>
      </c>
      <c r="I325" s="13" t="n">
        <v>1</v>
      </c>
      <c r="J325" s="14">
        <f>IF(AND(I325=1,INT($A325)=INT($A324),ISNUMBER(G324)),G325/G324-1,"")</f>
        <v/>
      </c>
      <c r="K325" s="14">
        <f>IF(AND(I325=1,INT($A325)=INT($A324),ISNUMBER(H324)),H325/H324-1,"")</f>
        <v/>
      </c>
      <c r="L325" s="11" t="n">
        <v>12.60499954223633</v>
      </c>
      <c r="M325" s="11" t="n">
        <v>744.89501953125</v>
      </c>
      <c r="N325" s="13" t="n">
        <v>1</v>
      </c>
      <c r="O325" s="14">
        <f>IF(AND(N325=1,INT($A325)=INT($A324),ISNUMBER(L324)),L325/L324-1,"")</f>
        <v/>
      </c>
      <c r="P325" s="14">
        <f>IF(AND(N325=1,INT($A325)=INT($A324),ISNUMBER(M324)),M325/M324-1,"")</f>
        <v/>
      </c>
      <c r="Q325" s="11" t="n">
        <v>10.32999992370605</v>
      </c>
      <c r="R325" s="11" t="n">
        <v>498.5549926757812</v>
      </c>
      <c r="S325" s="13" t="n">
        <v>0</v>
      </c>
      <c r="T325" s="14">
        <f>IF(AND(S325=1,INT($A325)=INT($A324),ISNUMBER(Q324)),Q325/Q324-1,"")</f>
        <v/>
      </c>
      <c r="U325" s="14">
        <f>IF(AND(S325=1,INT($A325)=INT($A324),ISNUMBER(R324)),R325/R324-1,"")</f>
        <v/>
      </c>
      <c r="V325" s="11" t="n">
        <v>8.454000473022461</v>
      </c>
      <c r="W325" s="11" t="n">
        <v>7774.6201171875</v>
      </c>
      <c r="X325" s="13" t="n">
        <v>0</v>
      </c>
      <c r="Y325" s="14">
        <f>IF(AND(X325=1,INT($A325)=INT($A324),ISNUMBER(V324)),V325/V324-1,"")</f>
        <v/>
      </c>
      <c r="Z325" s="14">
        <f>IF(AND(X325=1,INT($A325)=INT($A324),ISNUMBER(W324)),W325/W324-1,"")</f>
        <v/>
      </c>
      <c r="AA325" s="11" t="n">
        <v>8.470100402832031</v>
      </c>
      <c r="AB325" s="11" t="n">
        <v>258.6799926757812</v>
      </c>
      <c r="AC325" s="13" t="n">
        <v>1</v>
      </c>
      <c r="AD325" s="14">
        <f>IF(AND(AC325=1,INT($A325)=INT($A324),ISNUMBER(AA324)),AA325/AA324-1,"")</f>
        <v/>
      </c>
      <c r="AE325" s="14">
        <f>IF(AND(AC325=1,INT($A325)=INT($A324),ISNUMBER(AB324)),AB325/AB324-1,"")</f>
        <v/>
      </c>
      <c r="AF325" s="11" t="n">
        <v>4.969900131225586</v>
      </c>
      <c r="AG325" s="11" t="n">
        <v>181.7299957275391</v>
      </c>
      <c r="AH325" s="13" t="n">
        <v>0</v>
      </c>
      <c r="AI325" s="14">
        <f>IF(AND(AH325=1,INT($A325)=INT($A324),ISNUMBER(AF324)),AF325/AF324-1,"")</f>
        <v/>
      </c>
      <c r="AJ325" s="14">
        <f>IF(AND(AH325=1,INT($A325)=INT($A324),ISNUMBER(AG324)),AG325/AG324-1,"")</f>
        <v/>
      </c>
    </row>
    <row r="326">
      <c r="A326" s="12" t="n">
        <v>46286.62083333333</v>
      </c>
      <c r="B326" s="11" t="n">
        <v>8.019900321960449</v>
      </c>
      <c r="C326" s="11" t="n">
        <v>362.6799926757812</v>
      </c>
      <c r="D326" s="13" t="n">
        <v>0</v>
      </c>
      <c r="E326" s="14">
        <f>IF(AND(D326=1,INT($A326)=INT($A325),ISNUMBER(B325)),B326/B325-1,"")</f>
        <v/>
      </c>
      <c r="F326" s="14">
        <f>IF(AND(D326=1,INT($A326)=INT($A325),ISNUMBER(C325)),C326/C325-1,"")</f>
        <v/>
      </c>
      <c r="G326" s="11" t="n">
        <v>10.29010009765625</v>
      </c>
      <c r="H326" s="11" t="n">
        <v>338.8699951171875</v>
      </c>
      <c r="I326" s="13" t="n">
        <v>0</v>
      </c>
      <c r="J326" s="14">
        <f>IF(AND(I326=1,INT($A326)=INT($A325),ISNUMBER(G325)),G326/G325-1,"")</f>
        <v/>
      </c>
      <c r="K326" s="14">
        <f>IF(AND(I326=1,INT($A326)=INT($A325),ISNUMBER(H325)),H326/H325-1,"")</f>
        <v/>
      </c>
      <c r="L326" s="11" t="n">
        <v>12.60700035095215</v>
      </c>
      <c r="M326" s="11" t="n">
        <v>744.7949829101562</v>
      </c>
      <c r="N326" s="13" t="n">
        <v>1</v>
      </c>
      <c r="O326" s="14">
        <f>IF(AND(N326=1,INT($A326)=INT($A325),ISNUMBER(L325)),L326/L325-1,"")</f>
        <v/>
      </c>
      <c r="P326" s="14">
        <f>IF(AND(N326=1,INT($A326)=INT($A325),ISNUMBER(M325)),M326/M325-1,"")</f>
        <v/>
      </c>
      <c r="Q326" s="11" t="n">
        <v>10.32999992370605</v>
      </c>
      <c r="R326" s="11" t="n">
        <v>498.5549926757812</v>
      </c>
      <c r="S326" s="13" t="n">
        <v>0</v>
      </c>
      <c r="T326" s="14">
        <f>IF(AND(S326=1,INT($A326)=INT($A325),ISNUMBER(Q325)),Q326/Q325-1,"")</f>
        <v/>
      </c>
      <c r="U326" s="14">
        <f>IF(AND(S326=1,INT($A326)=INT($A325),ISNUMBER(R325)),R326/R325-1,"")</f>
        <v/>
      </c>
      <c r="V326" s="11" t="n">
        <v>8.449999809265137</v>
      </c>
      <c r="W326" s="11" t="n">
        <v>7774.77978515625</v>
      </c>
      <c r="X326" s="13" t="n">
        <v>1</v>
      </c>
      <c r="Y326" s="14">
        <f>IF(AND(X326=1,INT($A326)=INT($A325),ISNUMBER(V325)),V326/V325-1,"")</f>
        <v/>
      </c>
      <c r="Z326" s="14">
        <f>IF(AND(X326=1,INT($A326)=INT($A325),ISNUMBER(W325)),W326/W325-1,"")</f>
        <v/>
      </c>
      <c r="AA326" s="11" t="n">
        <v>8.470100402832031</v>
      </c>
      <c r="AB326" s="11" t="n">
        <v>258.6799926757812</v>
      </c>
      <c r="AC326" s="13" t="n">
        <v>0</v>
      </c>
      <c r="AD326" s="14">
        <f>IF(AND(AC326=1,INT($A326)=INT($A325),ISNUMBER(AA325)),AA326/AA325-1,"")</f>
        <v/>
      </c>
      <c r="AE326" s="14">
        <f>IF(AND(AC326=1,INT($A326)=INT($A325),ISNUMBER(AB325)),AB326/AB325-1,"")</f>
        <v/>
      </c>
      <c r="AF326" s="11" t="n">
        <v>4.969900131225586</v>
      </c>
      <c r="AG326" s="11" t="n">
        <v>181.7299957275391</v>
      </c>
      <c r="AH326" s="13" t="n">
        <v>0</v>
      </c>
      <c r="AI326" s="14">
        <f>IF(AND(AH326=1,INT($A326)=INT($A325),ISNUMBER(AF325)),AF326/AF325-1,"")</f>
        <v/>
      </c>
      <c r="AJ326" s="14">
        <f>IF(AND(AH326=1,INT($A326)=INT($A325),ISNUMBER(AG325)),AG326/AG325-1,"")</f>
        <v/>
      </c>
    </row>
    <row r="327">
      <c r="A327" s="12" t="n">
        <v>46286.62152777778</v>
      </c>
      <c r="B327" s="11" t="n">
        <v>8.020000457763672</v>
      </c>
      <c r="C327" s="11" t="n">
        <v>362.6000061035156</v>
      </c>
      <c r="D327" s="13" t="n">
        <v>1</v>
      </c>
      <c r="E327" s="14">
        <f>IF(AND(D327=1,INT($A327)=INT($A326),ISNUMBER(B326)),B327/B326-1,"")</f>
        <v/>
      </c>
      <c r="F327" s="14">
        <f>IF(AND(D327=1,INT($A327)=INT($A326),ISNUMBER(C326)),C327/C326-1,"")</f>
        <v/>
      </c>
      <c r="G327" s="11" t="n">
        <v>10.29010009765625</v>
      </c>
      <c r="H327" s="11" t="n">
        <v>338.8699951171875</v>
      </c>
      <c r="I327" s="13" t="n">
        <v>0</v>
      </c>
      <c r="J327" s="14">
        <f>IF(AND(I327=1,INT($A327)=INT($A326),ISNUMBER(G326)),G327/G326-1,"")</f>
        <v/>
      </c>
      <c r="K327" s="14">
        <f>IF(AND(I327=1,INT($A327)=INT($A326),ISNUMBER(H326)),H327/H326-1,"")</f>
        <v/>
      </c>
      <c r="L327" s="11" t="n">
        <v>12.61009979248047</v>
      </c>
      <c r="M327" s="11" t="n">
        <v>744.3250122070312</v>
      </c>
      <c r="N327" s="13" t="n">
        <v>1</v>
      </c>
      <c r="O327" s="14">
        <f>IF(AND(N327=1,INT($A327)=INT($A326),ISNUMBER(L326)),L327/L326-1,"")</f>
        <v/>
      </c>
      <c r="P327" s="14">
        <f>IF(AND(N327=1,INT($A327)=INT($A326),ISNUMBER(M326)),M327/M326-1,"")</f>
        <v/>
      </c>
      <c r="Q327" s="11" t="n">
        <v>10.32999992370605</v>
      </c>
      <c r="R327" s="11" t="n">
        <v>498.5549926757812</v>
      </c>
      <c r="S327" s="13" t="n">
        <v>0</v>
      </c>
      <c r="T327" s="14">
        <f>IF(AND(S327=1,INT($A327)=INT($A326),ISNUMBER(Q326)),Q327/Q326-1,"")</f>
        <v/>
      </c>
      <c r="U327" s="14">
        <f>IF(AND(S327=1,INT($A327)=INT($A326),ISNUMBER(R326)),R327/R326-1,"")</f>
        <v/>
      </c>
      <c r="V327" s="11" t="n">
        <v>8.449999809265137</v>
      </c>
      <c r="W327" s="11" t="n">
        <v>7774.77978515625</v>
      </c>
      <c r="X327" s="13" t="n">
        <v>0</v>
      </c>
      <c r="Y327" s="14">
        <f>IF(AND(X327=1,INT($A327)=INT($A326),ISNUMBER(V326)),V327/V326-1,"")</f>
        <v/>
      </c>
      <c r="Z327" s="14">
        <f>IF(AND(X327=1,INT($A327)=INT($A326),ISNUMBER(W326)),W327/W326-1,"")</f>
        <v/>
      </c>
      <c r="AA327" s="11" t="n">
        <v>8.465000152587891</v>
      </c>
      <c r="AB327" s="11" t="n">
        <v>258.6900024414062</v>
      </c>
      <c r="AC327" s="13" t="n">
        <v>1</v>
      </c>
      <c r="AD327" s="14">
        <f>IF(AND(AC327=1,INT($A327)=INT($A326),ISNUMBER(AA326)),AA327/AA326-1,"")</f>
        <v/>
      </c>
      <c r="AE327" s="14">
        <f>IF(AND(AC327=1,INT($A327)=INT($A326),ISNUMBER(AB326)),AB327/AB326-1,"")</f>
        <v/>
      </c>
      <c r="AF327" s="11" t="n">
        <v>4.969900131225586</v>
      </c>
      <c r="AG327" s="11" t="n">
        <v>181.7299957275391</v>
      </c>
      <c r="AH327" s="13" t="n">
        <v>0</v>
      </c>
      <c r="AI327" s="14">
        <f>IF(AND(AH327=1,INT($A327)=INT($A326),ISNUMBER(AF326)),AF327/AF326-1,"")</f>
        <v/>
      </c>
      <c r="AJ327" s="14">
        <f>IF(AND(AH327=1,INT($A327)=INT($A326),ISNUMBER(AG326)),AG327/AG326-1,"")</f>
        <v/>
      </c>
    </row>
    <row r="328">
      <c r="A328" s="12" t="n">
        <v>46286.62222222222</v>
      </c>
      <c r="B328" s="11" t="n">
        <v>8.020099639892578</v>
      </c>
      <c r="C328" s="11" t="n">
        <v>362.6300048828125</v>
      </c>
      <c r="D328" s="13" t="n">
        <v>1</v>
      </c>
      <c r="E328" s="14">
        <f>IF(AND(D328=1,INT($A328)=INT($A327),ISNUMBER(B327)),B328/B327-1,"")</f>
        <v/>
      </c>
      <c r="F328" s="14">
        <f>IF(AND(D328=1,INT($A328)=INT($A327),ISNUMBER(C327)),C328/C327-1,"")</f>
        <v/>
      </c>
      <c r="G328" s="11" t="n">
        <v>10.29010009765625</v>
      </c>
      <c r="H328" s="11" t="n">
        <v>338.8699951171875</v>
      </c>
      <c r="I328" s="13" t="n">
        <v>0</v>
      </c>
      <c r="J328" s="14">
        <f>IF(AND(I328=1,INT($A328)=INT($A327),ISNUMBER(G327)),G328/G327-1,"")</f>
        <v/>
      </c>
      <c r="K328" s="14">
        <f>IF(AND(I328=1,INT($A328)=INT($A327),ISNUMBER(H327)),H328/H327-1,"")</f>
        <v/>
      </c>
      <c r="L328" s="11" t="n">
        <v>12.61600017547607</v>
      </c>
      <c r="M328" s="11" t="n">
        <v>745.7650756835938</v>
      </c>
      <c r="N328" s="13" t="n">
        <v>1</v>
      </c>
      <c r="O328" s="14">
        <f>IF(AND(N328=1,INT($A328)=INT($A327),ISNUMBER(L327)),L328/L327-1,"")</f>
        <v/>
      </c>
      <c r="P328" s="14">
        <f>IF(AND(N328=1,INT($A328)=INT($A327),ISNUMBER(M327)),M328/M327-1,"")</f>
        <v/>
      </c>
      <c r="Q328" s="11" t="n">
        <v>10.32999992370605</v>
      </c>
      <c r="R328" s="11" t="n">
        <v>498.5549926757812</v>
      </c>
      <c r="S328" s="13" t="n">
        <v>0</v>
      </c>
      <c r="T328" s="14">
        <f>IF(AND(S328=1,INT($A328)=INT($A327),ISNUMBER(Q327)),Q328/Q327-1,"")</f>
        <v/>
      </c>
      <c r="U328" s="14">
        <f>IF(AND(S328=1,INT($A328)=INT($A327),ISNUMBER(R327)),R328/R327-1,"")</f>
        <v/>
      </c>
      <c r="V328" s="11" t="n">
        <v>8.449999809265137</v>
      </c>
      <c r="W328" s="11" t="n">
        <v>7774.77978515625</v>
      </c>
      <c r="X328" s="13" t="n">
        <v>0</v>
      </c>
      <c r="Y328" s="14">
        <f>IF(AND(X328=1,INT($A328)=INT($A327),ISNUMBER(V327)),V328/V327-1,"")</f>
        <v/>
      </c>
      <c r="Z328" s="14">
        <f>IF(AND(X328=1,INT($A328)=INT($A327),ISNUMBER(W327)),W328/W327-1,"")</f>
        <v/>
      </c>
      <c r="AA328" s="11" t="n">
        <v>8.465000152587891</v>
      </c>
      <c r="AB328" s="11" t="n">
        <v>258.7999877929688</v>
      </c>
      <c r="AC328" s="13" t="n">
        <v>1</v>
      </c>
      <c r="AD328" s="14">
        <f>IF(AND(AC328=1,INT($A328)=INT($A327),ISNUMBER(AA327)),AA328/AA327-1,"")</f>
        <v/>
      </c>
      <c r="AE328" s="14">
        <f>IF(AND(AC328=1,INT($A328)=INT($A327),ISNUMBER(AB327)),AB328/AB327-1,"")</f>
        <v/>
      </c>
      <c r="AF328" s="11" t="n">
        <v>4.969900131225586</v>
      </c>
      <c r="AG328" s="11" t="n">
        <v>181.7299957275391</v>
      </c>
      <c r="AH328" s="13" t="n">
        <v>0</v>
      </c>
      <c r="AI328" s="14">
        <f>IF(AND(AH328=1,INT($A328)=INT($A327),ISNUMBER(AF327)),AF328/AF327-1,"")</f>
        <v/>
      </c>
      <c r="AJ328" s="14">
        <f>IF(AND(AH328=1,INT($A328)=INT($A327),ISNUMBER(AG327)),AG328/AG327-1,"")</f>
        <v/>
      </c>
    </row>
    <row r="329">
      <c r="A329" s="12" t="n">
        <v>46286.62291666667</v>
      </c>
      <c r="B329" s="11" t="n">
        <v>8.020000457763672</v>
      </c>
      <c r="C329" s="11" t="n">
        <v>362.7300109863281</v>
      </c>
      <c r="D329" s="13" t="n">
        <v>1</v>
      </c>
      <c r="E329" s="14">
        <f>IF(AND(D329=1,INT($A329)=INT($A328),ISNUMBER(B328)),B329/B328-1,"")</f>
        <v/>
      </c>
      <c r="F329" s="14">
        <f>IF(AND(D329=1,INT($A329)=INT($A328),ISNUMBER(C328)),C329/C328-1,"")</f>
        <v/>
      </c>
      <c r="G329" s="11" t="n">
        <v>10.29010009765625</v>
      </c>
      <c r="H329" s="11" t="n">
        <v>338.8699951171875</v>
      </c>
      <c r="I329" s="13" t="n">
        <v>0</v>
      </c>
      <c r="J329" s="14">
        <f>IF(AND(I329=1,INT($A329)=INT($A328),ISNUMBER(G328)),G329/G328-1,"")</f>
        <v/>
      </c>
      <c r="K329" s="14">
        <f>IF(AND(I329=1,INT($A329)=INT($A328),ISNUMBER(H328)),H329/H328-1,"")</f>
        <v/>
      </c>
      <c r="L329" s="11" t="n">
        <v>12.60000038146973</v>
      </c>
      <c r="M329" s="11" t="n">
        <v>746.3200073242188</v>
      </c>
      <c r="N329" s="13" t="n">
        <v>1</v>
      </c>
      <c r="O329" s="14">
        <f>IF(AND(N329=1,INT($A329)=INT($A328),ISNUMBER(L328)),L329/L328-1,"")</f>
        <v/>
      </c>
      <c r="P329" s="14">
        <f>IF(AND(N329=1,INT($A329)=INT($A328),ISNUMBER(M328)),M329/M328-1,"")</f>
        <v/>
      </c>
      <c r="Q329" s="11" t="n">
        <v>10.32999992370605</v>
      </c>
      <c r="R329" s="11" t="n">
        <v>498.5549926757812</v>
      </c>
      <c r="S329" s="13" t="n">
        <v>0</v>
      </c>
      <c r="T329" s="14">
        <f>IF(AND(S329=1,INT($A329)=INT($A328),ISNUMBER(Q328)),Q329/Q328-1,"")</f>
        <v/>
      </c>
      <c r="U329" s="14">
        <f>IF(AND(S329=1,INT($A329)=INT($A328),ISNUMBER(R328)),R329/R328-1,"")</f>
        <v/>
      </c>
      <c r="V329" s="11" t="n">
        <v>8.449999809265137</v>
      </c>
      <c r="W329" s="11" t="n">
        <v>7774.77978515625</v>
      </c>
      <c r="X329" s="13" t="n">
        <v>0</v>
      </c>
      <c r="Y329" s="14">
        <f>IF(AND(X329=1,INT($A329)=INT($A328),ISNUMBER(V328)),V329/V328-1,"")</f>
        <v/>
      </c>
      <c r="Z329" s="14">
        <f>IF(AND(X329=1,INT($A329)=INT($A328),ISNUMBER(W328)),W329/W328-1,"")</f>
        <v/>
      </c>
      <c r="AA329" s="11" t="n">
        <v>8.465000152587891</v>
      </c>
      <c r="AB329" s="11" t="n">
        <v>258.7999877929688</v>
      </c>
      <c r="AC329" s="13" t="n">
        <v>0</v>
      </c>
      <c r="AD329" s="14">
        <f>IF(AND(AC329=1,INT($A329)=INT($A328),ISNUMBER(AA328)),AA329/AA328-1,"")</f>
        <v/>
      </c>
      <c r="AE329" s="14">
        <f>IF(AND(AC329=1,INT($A329)=INT($A328),ISNUMBER(AB328)),AB329/AB328-1,"")</f>
        <v/>
      </c>
      <c r="AF329" s="11" t="n">
        <v>4.965000152587891</v>
      </c>
      <c r="AG329" s="11" t="n">
        <v>181.6849975585938</v>
      </c>
      <c r="AH329" s="13" t="n">
        <v>1</v>
      </c>
      <c r="AI329" s="14">
        <f>IF(AND(AH329=1,INT($A329)=INT($A328),ISNUMBER(AF328)),AF329/AF328-1,"")</f>
        <v/>
      </c>
      <c r="AJ329" s="14">
        <f>IF(AND(AH329=1,INT($A329)=INT($A328),ISNUMBER(AG328)),AG329/AG328-1,"")</f>
        <v/>
      </c>
    </row>
    <row r="330">
      <c r="A330" s="12" t="n">
        <v>46286.62361111111</v>
      </c>
      <c r="B330" s="11" t="n">
        <v>8.015000343322754</v>
      </c>
      <c r="C330" s="11" t="n">
        <v>362.6199951171875</v>
      </c>
      <c r="D330" s="13" t="n">
        <v>1</v>
      </c>
      <c r="E330" s="14">
        <f>IF(AND(D330=1,INT($A330)=INT($A329),ISNUMBER(B329)),B330/B329-1,"")</f>
        <v/>
      </c>
      <c r="F330" s="14">
        <f>IF(AND(D330=1,INT($A330)=INT($A329),ISNUMBER(C329)),C330/C329-1,"")</f>
        <v/>
      </c>
      <c r="G330" s="11" t="n">
        <v>10.29010009765625</v>
      </c>
      <c r="H330" s="11" t="n">
        <v>338.8699951171875</v>
      </c>
      <c r="I330" s="13" t="n">
        <v>0</v>
      </c>
      <c r="J330" s="14">
        <f>IF(AND(I330=1,INT($A330)=INT($A329),ISNUMBER(G329)),G330/G329-1,"")</f>
        <v/>
      </c>
      <c r="K330" s="14">
        <f>IF(AND(I330=1,INT($A330)=INT($A329),ISNUMBER(H329)),H330/H329-1,"")</f>
        <v/>
      </c>
      <c r="L330" s="11" t="n">
        <v>12.60000038146973</v>
      </c>
      <c r="M330" s="11" t="n">
        <v>746.27001953125</v>
      </c>
      <c r="N330" s="13" t="n">
        <v>1</v>
      </c>
      <c r="O330" s="14">
        <f>IF(AND(N330=1,INT($A330)=INT($A329),ISNUMBER(L329)),L330/L329-1,"")</f>
        <v/>
      </c>
      <c r="P330" s="14">
        <f>IF(AND(N330=1,INT($A330)=INT($A329),ISNUMBER(M329)),M330/M329-1,"")</f>
        <v/>
      </c>
      <c r="Q330" s="11" t="n">
        <v>10.32999992370605</v>
      </c>
      <c r="R330" s="11" t="n">
        <v>498.5549926757812</v>
      </c>
      <c r="S330" s="13" t="n">
        <v>0</v>
      </c>
      <c r="T330" s="14">
        <f>IF(AND(S330=1,INT($A330)=INT($A329),ISNUMBER(Q329)),Q330/Q329-1,"")</f>
        <v/>
      </c>
      <c r="U330" s="14">
        <f>IF(AND(S330=1,INT($A330)=INT($A329),ISNUMBER(R329)),R330/R329-1,"")</f>
        <v/>
      </c>
      <c r="V330" s="11" t="n">
        <v>8.454999923706055</v>
      </c>
      <c r="W330" s="11" t="n">
        <v>7772.18994140625</v>
      </c>
      <c r="X330" s="13" t="n">
        <v>1</v>
      </c>
      <c r="Y330" s="14">
        <f>IF(AND(X330=1,INT($A330)=INT($A329),ISNUMBER(V329)),V330/V329-1,"")</f>
        <v/>
      </c>
      <c r="Z330" s="14">
        <f>IF(AND(X330=1,INT($A330)=INT($A329),ISNUMBER(W329)),W330/W329-1,"")</f>
        <v/>
      </c>
      <c r="AA330" s="11" t="n">
        <v>8.465000152587891</v>
      </c>
      <c r="AB330" s="11" t="n">
        <v>258.7999877929688</v>
      </c>
      <c r="AC330" s="13" t="n">
        <v>0</v>
      </c>
      <c r="AD330" s="14">
        <f>IF(AND(AC330=1,INT($A330)=INT($A329),ISNUMBER(AA329)),AA330/AA329-1,"")</f>
        <v/>
      </c>
      <c r="AE330" s="14">
        <f>IF(AND(AC330=1,INT($A330)=INT($A329),ISNUMBER(AB329)),AB330/AB329-1,"")</f>
        <v/>
      </c>
      <c r="AF330" s="11" t="n">
        <v>4.969900131225586</v>
      </c>
      <c r="AG330" s="11" t="n">
        <v>181.4850006103516</v>
      </c>
      <c r="AH330" s="13" t="n">
        <v>1</v>
      </c>
      <c r="AI330" s="14">
        <f>IF(AND(AH330=1,INT($A330)=INT($A329),ISNUMBER(AF329)),AF330/AF329-1,"")</f>
        <v/>
      </c>
      <c r="AJ330" s="14">
        <f>IF(AND(AH330=1,INT($A330)=INT($A329),ISNUMBER(AG329)),AG330/AG329-1,"")</f>
        <v/>
      </c>
    </row>
    <row r="331">
      <c r="A331" s="12" t="n">
        <v>46286.62430555555</v>
      </c>
      <c r="B331" s="11" t="n">
        <v>8.020099639892578</v>
      </c>
      <c r="C331" s="11" t="n">
        <v>362.6199951171875</v>
      </c>
      <c r="D331" s="13" t="n">
        <v>1</v>
      </c>
      <c r="E331" s="14">
        <f>IF(AND(D331=1,INT($A331)=INT($A330),ISNUMBER(B330)),B331/B330-1,"")</f>
        <v/>
      </c>
      <c r="F331" s="14">
        <f>IF(AND(D331=1,INT($A331)=INT($A330),ISNUMBER(C330)),C331/C330-1,"")</f>
        <v/>
      </c>
      <c r="G331" s="11" t="n">
        <v>10.29010009765625</v>
      </c>
      <c r="H331" s="11" t="n">
        <v>338.8699951171875</v>
      </c>
      <c r="I331" s="13" t="n">
        <v>0</v>
      </c>
      <c r="J331" s="14">
        <f>IF(AND(I331=1,INT($A331)=INT($A330),ISNUMBER(G330)),G331/G330-1,"")</f>
        <v/>
      </c>
      <c r="K331" s="14">
        <f>IF(AND(I331=1,INT($A331)=INT($A330),ISNUMBER(H330)),H331/H330-1,"")</f>
        <v/>
      </c>
      <c r="L331" s="11" t="n">
        <v>12.58500003814697</v>
      </c>
      <c r="M331" s="11" t="n">
        <v>745.7150268554688</v>
      </c>
      <c r="N331" s="13" t="n">
        <v>1</v>
      </c>
      <c r="O331" s="14">
        <f>IF(AND(N331=1,INT($A331)=INT($A330),ISNUMBER(L330)),L331/L330-1,"")</f>
        <v/>
      </c>
      <c r="P331" s="14">
        <f>IF(AND(N331=1,INT($A331)=INT($A330),ISNUMBER(M330)),M331/M330-1,"")</f>
        <v/>
      </c>
      <c r="Q331" s="11" t="n">
        <v>10.32999992370605</v>
      </c>
      <c r="R331" s="11" t="n">
        <v>498.5549926757812</v>
      </c>
      <c r="S331" s="13" t="n">
        <v>0</v>
      </c>
      <c r="T331" s="14">
        <f>IF(AND(S331=1,INT($A331)=INT($A330),ISNUMBER(Q330)),Q331/Q330-1,"")</f>
        <v/>
      </c>
      <c r="U331" s="14">
        <f>IF(AND(S331=1,INT($A331)=INT($A330),ISNUMBER(R330)),R331/R330-1,"")</f>
        <v/>
      </c>
      <c r="V331" s="11" t="n">
        <v>8.454999923706055</v>
      </c>
      <c r="W331" s="11" t="n">
        <v>7772.18994140625</v>
      </c>
      <c r="X331" s="13" t="n">
        <v>0</v>
      </c>
      <c r="Y331" s="14">
        <f>IF(AND(X331=1,INT($A331)=INT($A330),ISNUMBER(V330)),V331/V330-1,"")</f>
        <v/>
      </c>
      <c r="Z331" s="14">
        <f>IF(AND(X331=1,INT($A331)=INT($A330),ISNUMBER(W330)),W331/W330-1,"")</f>
        <v/>
      </c>
      <c r="AA331" s="11" t="n">
        <v>8.465000152587891</v>
      </c>
      <c r="AB331" s="11" t="n">
        <v>258.7999877929688</v>
      </c>
      <c r="AC331" s="13" t="n">
        <v>0</v>
      </c>
      <c r="AD331" s="14">
        <f>IF(AND(AC331=1,INT($A331)=INT($A330),ISNUMBER(AA330)),AA331/AA330-1,"")</f>
        <v/>
      </c>
      <c r="AE331" s="14">
        <f>IF(AND(AC331=1,INT($A331)=INT($A330),ISNUMBER(AB330)),AB331/AB330-1,"")</f>
        <v/>
      </c>
      <c r="AF331" s="11" t="n">
        <v>4.974999904632568</v>
      </c>
      <c r="AG331" s="11" t="n">
        <v>181.4949951171875</v>
      </c>
      <c r="AH331" s="13" t="n">
        <v>1</v>
      </c>
      <c r="AI331" s="14">
        <f>IF(AND(AH331=1,INT($A331)=INT($A330),ISNUMBER(AF330)),AF331/AF330-1,"")</f>
        <v/>
      </c>
      <c r="AJ331" s="14">
        <f>IF(AND(AH331=1,INT($A331)=INT($A330),ISNUMBER(AG330)),AG331/AG330-1,"")</f>
        <v/>
      </c>
    </row>
    <row r="332">
      <c r="A332" s="12" t="n">
        <v>46286.625</v>
      </c>
      <c r="B332" s="11" t="n">
        <v>8.019900321960449</v>
      </c>
      <c r="C332" s="11" t="n">
        <v>362.5899963378906</v>
      </c>
      <c r="D332" s="13" t="n">
        <v>1</v>
      </c>
      <c r="E332" s="14">
        <f>IF(AND(D332=1,INT($A332)=INT($A331),ISNUMBER(B331)),B332/B331-1,"")</f>
        <v/>
      </c>
      <c r="F332" s="14">
        <f>IF(AND(D332=1,INT($A332)=INT($A331),ISNUMBER(C331)),C332/C331-1,"")</f>
        <v/>
      </c>
      <c r="G332" s="11" t="n">
        <v>10.29010009765625</v>
      </c>
      <c r="H332" s="11" t="n">
        <v>338.8699951171875</v>
      </c>
      <c r="I332" s="13" t="n">
        <v>0</v>
      </c>
      <c r="J332" s="14">
        <f>IF(AND(I332=1,INT($A332)=INT($A331),ISNUMBER(G331)),G332/G331-1,"")</f>
        <v/>
      </c>
      <c r="K332" s="14">
        <f>IF(AND(I332=1,INT($A332)=INT($A331),ISNUMBER(H331)),H332/H331-1,"")</f>
        <v/>
      </c>
      <c r="L332" s="11" t="n">
        <v>12.60639953613281</v>
      </c>
      <c r="M332" s="11" t="n">
        <v>744.64501953125</v>
      </c>
      <c r="N332" s="13" t="n">
        <v>1</v>
      </c>
      <c r="O332" s="14">
        <f>IF(AND(N332=1,INT($A332)=INT($A331),ISNUMBER(L331)),L332/L331-1,"")</f>
        <v/>
      </c>
      <c r="P332" s="14">
        <f>IF(AND(N332=1,INT($A332)=INT($A331),ISNUMBER(M331)),M332/M331-1,"")</f>
        <v/>
      </c>
      <c r="Q332" s="11" t="n">
        <v>10.32999992370605</v>
      </c>
      <c r="R332" s="11" t="n">
        <v>498.5549926757812</v>
      </c>
      <c r="S332" s="13" t="n">
        <v>0</v>
      </c>
      <c r="T332" s="14">
        <f>IF(AND(S332=1,INT($A332)=INT($A331),ISNUMBER(Q331)),Q332/Q331-1,"")</f>
        <v/>
      </c>
      <c r="U332" s="14">
        <f>IF(AND(S332=1,INT($A332)=INT($A331),ISNUMBER(R331)),R332/R331-1,"")</f>
        <v/>
      </c>
      <c r="V332" s="11" t="n">
        <v>8.449999809265137</v>
      </c>
      <c r="W332" s="11" t="n">
        <v>7772.64013671875</v>
      </c>
      <c r="X332" s="13" t="n">
        <v>1</v>
      </c>
      <c r="Y332" s="14">
        <f>IF(AND(X332=1,INT($A332)=INT($A331),ISNUMBER(V331)),V332/V331-1,"")</f>
        <v/>
      </c>
      <c r="Z332" s="14">
        <f>IF(AND(X332=1,INT($A332)=INT($A331),ISNUMBER(W331)),W332/W331-1,"")</f>
        <v/>
      </c>
      <c r="AA332" s="11" t="n">
        <v>8.465000152587891</v>
      </c>
      <c r="AB332" s="11" t="n">
        <v>258.7999877929688</v>
      </c>
      <c r="AC332" s="13" t="n">
        <v>0</v>
      </c>
      <c r="AD332" s="14">
        <f>IF(AND(AC332=1,INT($A332)=INT($A331),ISNUMBER(AA331)),AA332/AA331-1,"")</f>
        <v/>
      </c>
      <c r="AE332" s="14">
        <f>IF(AND(AC332=1,INT($A332)=INT($A331),ISNUMBER(AB331)),AB332/AB331-1,"")</f>
        <v/>
      </c>
      <c r="AF332" s="11" t="n">
        <v>4.970699787139893</v>
      </c>
      <c r="AG332" s="11" t="n">
        <v>181.6123962402344</v>
      </c>
      <c r="AH332" s="13" t="n">
        <v>1</v>
      </c>
      <c r="AI332" s="14">
        <f>IF(AND(AH332=1,INT($A332)=INT($A331),ISNUMBER(AF331)),AF332/AF331-1,"")</f>
        <v/>
      </c>
      <c r="AJ332" s="14">
        <f>IF(AND(AH332=1,INT($A332)=INT($A331),ISNUMBER(AG331)),AG332/AG331-1,"")</f>
        <v/>
      </c>
    </row>
    <row r="333">
      <c r="A333" s="12" t="n">
        <v>46286.62569444445</v>
      </c>
      <c r="B333" s="11" t="n">
        <v>8.020099639892578</v>
      </c>
      <c r="C333" s="11" t="n">
        <v>362.5</v>
      </c>
      <c r="D333" s="13" t="n">
        <v>1</v>
      </c>
      <c r="E333" s="14">
        <f>IF(AND(D333=1,INT($A333)=INT($A332),ISNUMBER(B332)),B333/B332-1,"")</f>
        <v/>
      </c>
      <c r="F333" s="14">
        <f>IF(AND(D333=1,INT($A333)=INT($A332),ISNUMBER(C332)),C333/C332-1,"")</f>
        <v/>
      </c>
      <c r="G333" s="11" t="n">
        <v>10.30020046234131</v>
      </c>
      <c r="H333" s="11" t="n">
        <v>338.4599914550781</v>
      </c>
      <c r="I333" s="13" t="n">
        <v>1</v>
      </c>
      <c r="J333" s="14">
        <f>IF(AND(I333=1,INT($A333)=INT($A332),ISNUMBER(G332)),G333/G332-1,"")</f>
        <v/>
      </c>
      <c r="K333" s="14">
        <f>IF(AND(I333=1,INT($A333)=INT($A332),ISNUMBER(H332)),H333/H332-1,"")</f>
        <v/>
      </c>
      <c r="L333" s="11" t="n">
        <v>12.61999988555908</v>
      </c>
      <c r="M333" s="11" t="n">
        <v>744.4000244140625</v>
      </c>
      <c r="N333" s="13" t="n">
        <v>1</v>
      </c>
      <c r="O333" s="14">
        <f>IF(AND(N333=1,INT($A333)=INT($A332),ISNUMBER(L332)),L333/L332-1,"")</f>
        <v/>
      </c>
      <c r="P333" s="14">
        <f>IF(AND(N333=1,INT($A333)=INT($A332),ISNUMBER(M332)),M333/M332-1,"")</f>
        <v/>
      </c>
      <c r="Q333" s="11" t="n">
        <v>10.32999992370605</v>
      </c>
      <c r="R333" s="11" t="n">
        <v>498.5549926757812</v>
      </c>
      <c r="S333" s="13" t="n">
        <v>0</v>
      </c>
      <c r="T333" s="14">
        <f>IF(AND(S333=1,INT($A333)=INT($A332),ISNUMBER(Q332)),Q333/Q332-1,"")</f>
        <v/>
      </c>
      <c r="U333" s="14">
        <f>IF(AND(S333=1,INT($A333)=INT($A332),ISNUMBER(R332)),R333/R332-1,"")</f>
        <v/>
      </c>
      <c r="V333" s="11" t="n">
        <v>8.454999923706055</v>
      </c>
      <c r="W333" s="11" t="n">
        <v>7772.259765625</v>
      </c>
      <c r="X333" s="13" t="n">
        <v>1</v>
      </c>
      <c r="Y333" s="14">
        <f>IF(AND(X333=1,INT($A333)=INT($A332),ISNUMBER(V332)),V333/V332-1,"")</f>
        <v/>
      </c>
      <c r="Z333" s="14">
        <f>IF(AND(X333=1,INT($A333)=INT($A332),ISNUMBER(W332)),W333/W332-1,"")</f>
        <v/>
      </c>
      <c r="AA333" s="11" t="n">
        <v>8.465000152587891</v>
      </c>
      <c r="AB333" s="11" t="n">
        <v>258.7999877929688</v>
      </c>
      <c r="AC333" s="13" t="n">
        <v>0</v>
      </c>
      <c r="AD333" s="14">
        <f>IF(AND(AC333=1,INT($A333)=INT($A332),ISNUMBER(AA332)),AA333/AA332-1,"")</f>
        <v/>
      </c>
      <c r="AE333" s="14">
        <f>IF(AND(AC333=1,INT($A333)=INT($A332),ISNUMBER(AB332)),AB333/AB332-1,"")</f>
        <v/>
      </c>
      <c r="AF333" s="11" t="n">
        <v>4.970699787139893</v>
      </c>
      <c r="AG333" s="11" t="n">
        <v>181.6217956542969</v>
      </c>
      <c r="AH333" s="13" t="n">
        <v>1</v>
      </c>
      <c r="AI333" s="14">
        <f>IF(AND(AH333=1,INT($A333)=INT($A332),ISNUMBER(AF332)),AF333/AF332-1,"")</f>
        <v/>
      </c>
      <c r="AJ333" s="14">
        <f>IF(AND(AH333=1,INT($A333)=INT($A332),ISNUMBER(AG332)),AG333/AG332-1,"")</f>
        <v/>
      </c>
    </row>
    <row r="334">
      <c r="A334" s="12" t="n">
        <v>46286.62638888889</v>
      </c>
      <c r="B334" s="11" t="n">
        <v>8.020000457763672</v>
      </c>
      <c r="C334" s="11" t="n">
        <v>362.510009765625</v>
      </c>
      <c r="D334" s="13" t="n">
        <v>1</v>
      </c>
      <c r="E334" s="14">
        <f>IF(AND(D334=1,INT($A334)=INT($A333),ISNUMBER(B333)),B334/B333-1,"")</f>
        <v/>
      </c>
      <c r="F334" s="14">
        <f>IF(AND(D334=1,INT($A334)=INT($A333),ISNUMBER(C333)),C334/C333-1,"")</f>
        <v/>
      </c>
      <c r="G334" s="11" t="n">
        <v>10.29990005493164</v>
      </c>
      <c r="H334" s="11" t="n">
        <v>338.4599914550781</v>
      </c>
      <c r="I334" s="13" t="n">
        <v>1</v>
      </c>
      <c r="J334" s="14">
        <f>IF(AND(I334=1,INT($A334)=INT($A333),ISNUMBER(G333)),G334/G333-1,"")</f>
        <v/>
      </c>
      <c r="K334" s="14">
        <f>IF(AND(I334=1,INT($A334)=INT($A333),ISNUMBER(H333)),H334/H333-1,"")</f>
        <v/>
      </c>
      <c r="L334" s="11" t="n">
        <v>12.6161003112793</v>
      </c>
      <c r="M334" s="11" t="n">
        <v>744.2979736328125</v>
      </c>
      <c r="N334" s="13" t="n">
        <v>1</v>
      </c>
      <c r="O334" s="14">
        <f>IF(AND(N334=1,INT($A334)=INT($A333),ISNUMBER(L333)),L334/L333-1,"")</f>
        <v/>
      </c>
      <c r="P334" s="14">
        <f>IF(AND(N334=1,INT($A334)=INT($A333),ISNUMBER(M333)),M334/M333-1,"")</f>
        <v/>
      </c>
      <c r="Q334" s="11" t="n">
        <v>10.32999992370605</v>
      </c>
      <c r="R334" s="11" t="n">
        <v>498.6600036621094</v>
      </c>
      <c r="S334" s="13" t="n">
        <v>1</v>
      </c>
      <c r="T334" s="14">
        <f>IF(AND(S334=1,INT($A334)=INT($A333),ISNUMBER(Q333)),Q334/Q333-1,"")</f>
        <v/>
      </c>
      <c r="U334" s="14">
        <f>IF(AND(S334=1,INT($A334)=INT($A333),ISNUMBER(R333)),R334/R333-1,"")</f>
        <v/>
      </c>
      <c r="V334" s="11" t="n">
        <v>8.454999923706055</v>
      </c>
      <c r="W334" s="11" t="n">
        <v>7772.259765625</v>
      </c>
      <c r="X334" s="13" t="n">
        <v>0</v>
      </c>
      <c r="Y334" s="14">
        <f>IF(AND(X334=1,INT($A334)=INT($A333),ISNUMBER(V333)),V334/V333-1,"")</f>
        <v/>
      </c>
      <c r="Z334" s="14">
        <f>IF(AND(X334=1,INT($A334)=INT($A333),ISNUMBER(W333)),W334/W333-1,"")</f>
        <v/>
      </c>
      <c r="AA334" s="11" t="n">
        <v>8.460000038146973</v>
      </c>
      <c r="AB334" s="11" t="n">
        <v>258.9249877929688</v>
      </c>
      <c r="AC334" s="13" t="n">
        <v>1</v>
      </c>
      <c r="AD334" s="14">
        <f>IF(AND(AC334=1,INT($A334)=INT($A333),ISNUMBER(AA333)),AA334/AA333-1,"")</f>
        <v/>
      </c>
      <c r="AE334" s="14">
        <f>IF(AND(AC334=1,INT($A334)=INT($A333),ISNUMBER(AB333)),AB334/AB333-1,"")</f>
        <v/>
      </c>
      <c r="AF334" s="11" t="n">
        <v>4.970099925994873</v>
      </c>
      <c r="AG334" s="11" t="n">
        <v>181.7899932861328</v>
      </c>
      <c r="AH334" s="13" t="n">
        <v>1</v>
      </c>
      <c r="AI334" s="14">
        <f>IF(AND(AH334=1,INT($A334)=INT($A333),ISNUMBER(AF333)),AF334/AF333-1,"")</f>
        <v/>
      </c>
      <c r="AJ334" s="14">
        <f>IF(AND(AH334=1,INT($A334)=INT($A333),ISNUMBER(AG333)),AG334/AG333-1,"")</f>
        <v/>
      </c>
    </row>
    <row r="335">
      <c r="A335" s="12" t="n">
        <v>46286.62708333333</v>
      </c>
      <c r="B335" s="11" t="n">
        <v>8.020000457763672</v>
      </c>
      <c r="C335" s="11" t="n">
        <v>362.510009765625</v>
      </c>
      <c r="D335" s="13" t="n">
        <v>0</v>
      </c>
      <c r="E335" s="14">
        <f>IF(AND(D335=1,INT($A335)=INT($A334),ISNUMBER(B334)),B335/B334-1,"")</f>
        <v/>
      </c>
      <c r="F335" s="14">
        <f>IF(AND(D335=1,INT($A335)=INT($A334),ISNUMBER(C334)),C335/C334-1,"")</f>
        <v/>
      </c>
      <c r="G335" s="11" t="n">
        <v>10.30010032653809</v>
      </c>
      <c r="H335" s="11" t="n">
        <v>338.3399963378906</v>
      </c>
      <c r="I335" s="13" t="n">
        <v>1</v>
      </c>
      <c r="J335" s="14">
        <f>IF(AND(I335=1,INT($A335)=INT($A334),ISNUMBER(G334)),G335/G334-1,"")</f>
        <v/>
      </c>
      <c r="K335" s="14">
        <f>IF(AND(I335=1,INT($A335)=INT($A334),ISNUMBER(H334)),H335/H334-1,"")</f>
        <v/>
      </c>
      <c r="L335" s="11" t="n">
        <v>12.61009979248047</v>
      </c>
      <c r="M335" s="11" t="n">
        <v>744.6099853515625</v>
      </c>
      <c r="N335" s="13" t="n">
        <v>1</v>
      </c>
      <c r="O335" s="14">
        <f>IF(AND(N335=1,INT($A335)=INT($A334),ISNUMBER(L334)),L335/L334-1,"")</f>
        <v/>
      </c>
      <c r="P335" s="14">
        <f>IF(AND(N335=1,INT($A335)=INT($A334),ISNUMBER(M334)),M335/M334-1,"")</f>
        <v/>
      </c>
      <c r="Q335" s="11" t="n">
        <v>10.32999992370605</v>
      </c>
      <c r="R335" s="11" t="n">
        <v>498.6600036621094</v>
      </c>
      <c r="S335" s="13" t="n">
        <v>0</v>
      </c>
      <c r="T335" s="14">
        <f>IF(AND(S335=1,INT($A335)=INT($A334),ISNUMBER(Q334)),Q335/Q334-1,"")</f>
        <v/>
      </c>
      <c r="U335" s="14">
        <f>IF(AND(S335=1,INT($A335)=INT($A334),ISNUMBER(R334)),R335/R334-1,"")</f>
        <v/>
      </c>
      <c r="V335" s="11" t="n">
        <v>8.454999923706055</v>
      </c>
      <c r="W335" s="11" t="n">
        <v>7772.56005859375</v>
      </c>
      <c r="X335" s="13" t="n">
        <v>1</v>
      </c>
      <c r="Y335" s="14">
        <f>IF(AND(X335=1,INT($A335)=INT($A334),ISNUMBER(V334)),V335/V334-1,"")</f>
        <v/>
      </c>
      <c r="Z335" s="14">
        <f>IF(AND(X335=1,INT($A335)=INT($A334),ISNUMBER(W334)),W335/W334-1,"")</f>
        <v/>
      </c>
      <c r="AA335" s="11" t="n">
        <v>8.465000152587891</v>
      </c>
      <c r="AB335" s="11" t="n">
        <v>258.75</v>
      </c>
      <c r="AC335" s="13" t="n">
        <v>1</v>
      </c>
      <c r="AD335" s="14">
        <f>IF(AND(AC335=1,INT($A335)=INT($A334),ISNUMBER(AA334)),AA335/AA334-1,"")</f>
        <v/>
      </c>
      <c r="AE335" s="14">
        <f>IF(AND(AC335=1,INT($A335)=INT($A334),ISNUMBER(AB334)),AB335/AB334-1,"")</f>
        <v/>
      </c>
      <c r="AF335" s="11" t="n">
        <v>4.970099925994873</v>
      </c>
      <c r="AG335" s="11" t="n">
        <v>181.7799987792969</v>
      </c>
      <c r="AH335" s="13" t="n">
        <v>1</v>
      </c>
      <c r="AI335" s="14">
        <f>IF(AND(AH335=1,INT($A335)=INT($A334),ISNUMBER(AF334)),AF335/AF334-1,"")</f>
        <v/>
      </c>
      <c r="AJ335" s="14">
        <f>IF(AND(AH335=1,INT($A335)=INT($A334),ISNUMBER(AG334)),AG335/AG334-1,"")</f>
        <v/>
      </c>
    </row>
    <row r="336">
      <c r="A336" s="12" t="n">
        <v>46286.62777777778</v>
      </c>
      <c r="B336" s="11" t="n">
        <v>8.020000457763672</v>
      </c>
      <c r="C336" s="11" t="n">
        <v>362.510009765625</v>
      </c>
      <c r="D336" s="13" t="n">
        <v>0</v>
      </c>
      <c r="E336" s="14">
        <f>IF(AND(D336=1,INT($A336)=INT($A335),ISNUMBER(B335)),B336/B335-1,"")</f>
        <v/>
      </c>
      <c r="F336" s="14">
        <f>IF(AND(D336=1,INT($A336)=INT($A335),ISNUMBER(C335)),C336/C335-1,"")</f>
        <v/>
      </c>
      <c r="G336" s="11" t="n">
        <v>10.30010032653809</v>
      </c>
      <c r="H336" s="11" t="n">
        <v>338.3399963378906</v>
      </c>
      <c r="I336" s="13" t="n">
        <v>0</v>
      </c>
      <c r="J336" s="14">
        <f>IF(AND(I336=1,INT($A336)=INT($A335),ISNUMBER(G335)),G336/G335-1,"")</f>
        <v/>
      </c>
      <c r="K336" s="14">
        <f>IF(AND(I336=1,INT($A336)=INT($A335),ISNUMBER(H335)),H336/H335-1,"")</f>
        <v/>
      </c>
      <c r="L336" s="11" t="n">
        <v>12.60610008239746</v>
      </c>
      <c r="M336" s="11" t="n">
        <v>745.0900268554688</v>
      </c>
      <c r="N336" s="13" t="n">
        <v>1</v>
      </c>
      <c r="O336" s="14">
        <f>IF(AND(N336=1,INT($A336)=INT($A335),ISNUMBER(L335)),L336/L335-1,"")</f>
        <v/>
      </c>
      <c r="P336" s="14">
        <f>IF(AND(N336=1,INT($A336)=INT($A335),ISNUMBER(M335)),M336/M335-1,"")</f>
        <v/>
      </c>
      <c r="Q336" s="11" t="n">
        <v>10.32999992370605</v>
      </c>
      <c r="R336" s="11" t="n">
        <v>498.6600036621094</v>
      </c>
      <c r="S336" s="13" t="n">
        <v>0</v>
      </c>
      <c r="T336" s="14">
        <f>IF(AND(S336=1,INT($A336)=INT($A335),ISNUMBER(Q335)),Q336/Q335-1,"")</f>
        <v/>
      </c>
      <c r="U336" s="14">
        <f>IF(AND(S336=1,INT($A336)=INT($A335),ISNUMBER(R335)),R336/R335-1,"")</f>
        <v/>
      </c>
      <c r="V336" s="11" t="n">
        <v>8.454999923706055</v>
      </c>
      <c r="W336" s="11" t="n">
        <v>7772.56005859375</v>
      </c>
      <c r="X336" s="13" t="n">
        <v>0</v>
      </c>
      <c r="Y336" s="14">
        <f>IF(AND(X336=1,INT($A336)=INT($A335),ISNUMBER(V335)),V336/V335-1,"")</f>
        <v/>
      </c>
      <c r="Z336" s="14">
        <f>IF(AND(X336=1,INT($A336)=INT($A335),ISNUMBER(W335)),W336/W335-1,"")</f>
        <v/>
      </c>
      <c r="AA336" s="11" t="n">
        <v>8.465000152587891</v>
      </c>
      <c r="AB336" s="11" t="n">
        <v>258.75</v>
      </c>
      <c r="AC336" s="13" t="n">
        <v>0</v>
      </c>
      <c r="AD336" s="14">
        <f>IF(AND(AC336=1,INT($A336)=INT($A335),ISNUMBER(AA335)),AA336/AA335-1,"")</f>
        <v/>
      </c>
      <c r="AE336" s="14">
        <f>IF(AND(AC336=1,INT($A336)=INT($A335),ISNUMBER(AB335)),AB336/AB335-1,"")</f>
        <v/>
      </c>
      <c r="AF336" s="11" t="n">
        <v>4.96999979019165</v>
      </c>
      <c r="AG336" s="11" t="n">
        <v>181.8249969482422</v>
      </c>
      <c r="AH336" s="13" t="n">
        <v>1</v>
      </c>
      <c r="AI336" s="14">
        <f>IF(AND(AH336=1,INT($A336)=INT($A335),ISNUMBER(AF335)),AF336/AF335-1,"")</f>
        <v/>
      </c>
      <c r="AJ336" s="14">
        <f>IF(AND(AH336=1,INT($A336)=INT($A335),ISNUMBER(AG335)),AG336/AG335-1,"")</f>
        <v/>
      </c>
    </row>
    <row r="337">
      <c r="A337" s="12" t="n">
        <v>46286.62847222222</v>
      </c>
      <c r="B337" s="11" t="n">
        <v>8.020000457763672</v>
      </c>
      <c r="C337" s="11" t="n">
        <v>362.510009765625</v>
      </c>
      <c r="D337" s="13" t="n">
        <v>0</v>
      </c>
      <c r="E337" s="14">
        <f>IF(AND(D337=1,INT($A337)=INT($A336),ISNUMBER(B336)),B337/B336-1,"")</f>
        <v/>
      </c>
      <c r="F337" s="14">
        <f>IF(AND(D337=1,INT($A337)=INT($A336),ISNUMBER(C336)),C337/C336-1,"")</f>
        <v/>
      </c>
      <c r="G337" s="11" t="n">
        <v>10.30010032653809</v>
      </c>
      <c r="H337" s="11" t="n">
        <v>338.3399963378906</v>
      </c>
      <c r="I337" s="13" t="n">
        <v>0</v>
      </c>
      <c r="J337" s="14">
        <f>IF(AND(I337=1,INT($A337)=INT($A336),ISNUMBER(G336)),G337/G336-1,"")</f>
        <v/>
      </c>
      <c r="K337" s="14">
        <f>IF(AND(I337=1,INT($A337)=INT($A336),ISNUMBER(H336)),H337/H336-1,"")</f>
        <v/>
      </c>
      <c r="L337" s="11" t="n">
        <v>12.60499954223633</v>
      </c>
      <c r="M337" s="11" t="n">
        <v>744.6749877929688</v>
      </c>
      <c r="N337" s="13" t="n">
        <v>1</v>
      </c>
      <c r="O337" s="14">
        <f>IF(AND(N337=1,INT($A337)=INT($A336),ISNUMBER(L336)),L337/L336-1,"")</f>
        <v/>
      </c>
      <c r="P337" s="14">
        <f>IF(AND(N337=1,INT($A337)=INT($A336),ISNUMBER(M336)),M337/M336-1,"")</f>
        <v/>
      </c>
      <c r="Q337" s="11" t="n">
        <v>10.32999992370605</v>
      </c>
      <c r="R337" s="11" t="n">
        <v>498.6600036621094</v>
      </c>
      <c r="S337" s="13" t="n">
        <v>0</v>
      </c>
      <c r="T337" s="14">
        <f>IF(AND(S337=1,INT($A337)=INT($A336),ISNUMBER(Q336)),Q337/Q336-1,"")</f>
        <v/>
      </c>
      <c r="U337" s="14">
        <f>IF(AND(S337=1,INT($A337)=INT($A336),ISNUMBER(R336)),R337/R336-1,"")</f>
        <v/>
      </c>
      <c r="V337" s="11" t="n">
        <v>8.45989990234375</v>
      </c>
      <c r="W337" s="11" t="n">
        <v>7771.02978515625</v>
      </c>
      <c r="X337" s="13" t="n">
        <v>1</v>
      </c>
      <c r="Y337" s="14">
        <f>IF(AND(X337=1,INT($A337)=INT($A336),ISNUMBER(V336)),V337/V336-1,"")</f>
        <v/>
      </c>
      <c r="Z337" s="14">
        <f>IF(AND(X337=1,INT($A337)=INT($A336),ISNUMBER(W336)),W337/W336-1,"")</f>
        <v/>
      </c>
      <c r="AA337" s="11" t="n">
        <v>8.465000152587891</v>
      </c>
      <c r="AB337" s="11" t="n">
        <v>259.0400085449219</v>
      </c>
      <c r="AC337" s="13" t="n">
        <v>1</v>
      </c>
      <c r="AD337" s="14">
        <f>IF(AND(AC337=1,INT($A337)=INT($A336),ISNUMBER(AA336)),AA337/AA336-1,"")</f>
        <v/>
      </c>
      <c r="AE337" s="14">
        <f>IF(AND(AC337=1,INT($A337)=INT($A336),ISNUMBER(AB336)),AB337/AB336-1,"")</f>
        <v/>
      </c>
      <c r="AF337" s="11" t="n">
        <v>4.969900131225586</v>
      </c>
      <c r="AG337" s="11" t="n">
        <v>181.6649932861328</v>
      </c>
      <c r="AH337" s="13" t="n">
        <v>1</v>
      </c>
      <c r="AI337" s="14">
        <f>IF(AND(AH337=1,INT($A337)=INT($A336),ISNUMBER(AF336)),AF337/AF336-1,"")</f>
        <v/>
      </c>
      <c r="AJ337" s="14">
        <f>IF(AND(AH337=1,INT($A337)=INT($A336),ISNUMBER(AG336)),AG337/AG336-1,"")</f>
        <v/>
      </c>
    </row>
    <row r="338">
      <c r="A338" s="12" t="n">
        <v>46286.62916666667</v>
      </c>
      <c r="B338" s="11" t="n">
        <v>8.020000457763672</v>
      </c>
      <c r="C338" s="11" t="n">
        <v>362.510009765625</v>
      </c>
      <c r="D338" s="13" t="n">
        <v>0</v>
      </c>
      <c r="E338" s="14">
        <f>IF(AND(D338=1,INT($A338)=INT($A337),ISNUMBER(B337)),B338/B337-1,"")</f>
        <v/>
      </c>
      <c r="F338" s="14">
        <f>IF(AND(D338=1,INT($A338)=INT($A337),ISNUMBER(C337)),C338/C337-1,"")</f>
        <v/>
      </c>
      <c r="G338" s="11" t="n">
        <v>10.30010032653809</v>
      </c>
      <c r="H338" s="11" t="n">
        <v>338.5849914550781</v>
      </c>
      <c r="I338" s="13" t="n">
        <v>1</v>
      </c>
      <c r="J338" s="14">
        <f>IF(AND(I338=1,INT($A338)=INT($A337),ISNUMBER(G337)),G338/G337-1,"")</f>
        <v/>
      </c>
      <c r="K338" s="14">
        <f>IF(AND(I338=1,INT($A338)=INT($A337),ISNUMBER(H337)),H338/H337-1,"")</f>
        <v/>
      </c>
      <c r="L338" s="11" t="n">
        <v>12.61499977111816</v>
      </c>
      <c r="M338" s="11" t="n">
        <v>744.1799926757812</v>
      </c>
      <c r="N338" s="13" t="n">
        <v>1</v>
      </c>
      <c r="O338" s="14">
        <f>IF(AND(N338=1,INT($A338)=INT($A337),ISNUMBER(L337)),L338/L337-1,"")</f>
        <v/>
      </c>
      <c r="P338" s="14">
        <f>IF(AND(N338=1,INT($A338)=INT($A337),ISNUMBER(M337)),M338/M337-1,"")</f>
        <v/>
      </c>
      <c r="Q338" s="11" t="n">
        <v>10.32999992370605</v>
      </c>
      <c r="R338" s="11" t="n">
        <v>498.6600036621094</v>
      </c>
      <c r="S338" s="13" t="n">
        <v>0</v>
      </c>
      <c r="T338" s="14">
        <f>IF(AND(S338=1,INT($A338)=INT($A337),ISNUMBER(Q337)),Q338/Q337-1,"")</f>
        <v/>
      </c>
      <c r="U338" s="14">
        <f>IF(AND(S338=1,INT($A338)=INT($A337),ISNUMBER(R337)),R338/R337-1,"")</f>
        <v/>
      </c>
      <c r="V338" s="11" t="n">
        <v>8.45989990234375</v>
      </c>
      <c r="W338" s="11" t="n">
        <v>7771.02978515625</v>
      </c>
      <c r="X338" s="13" t="n">
        <v>0</v>
      </c>
      <c r="Y338" s="14">
        <f>IF(AND(X338=1,INT($A338)=INT($A337),ISNUMBER(V337)),V338/V337-1,"")</f>
        <v/>
      </c>
      <c r="Z338" s="14">
        <f>IF(AND(X338=1,INT($A338)=INT($A337),ISNUMBER(W337)),W338/W337-1,"")</f>
        <v/>
      </c>
      <c r="AA338" s="11" t="n">
        <v>8.460000038146973</v>
      </c>
      <c r="AB338" s="11" t="n">
        <v>259.0400085449219</v>
      </c>
      <c r="AC338" s="13" t="n">
        <v>1</v>
      </c>
      <c r="AD338" s="14">
        <f>IF(AND(AC338=1,INT($A338)=INT($A337),ISNUMBER(AA337)),AA338/AA337-1,"")</f>
        <v/>
      </c>
      <c r="AE338" s="14">
        <f>IF(AND(AC338=1,INT($A338)=INT($A337),ISNUMBER(AB337)),AB338/AB337-1,"")</f>
        <v/>
      </c>
      <c r="AF338" s="11" t="n">
        <v>4.969900131225586</v>
      </c>
      <c r="AG338" s="11" t="n">
        <v>181.8099975585938</v>
      </c>
      <c r="AH338" s="13" t="n">
        <v>1</v>
      </c>
      <c r="AI338" s="14">
        <f>IF(AND(AH338=1,INT($A338)=INT($A337),ISNUMBER(AF337)),AF338/AF337-1,"")</f>
        <v/>
      </c>
      <c r="AJ338" s="14">
        <f>IF(AND(AH338=1,INT($A338)=INT($A337),ISNUMBER(AG337)),AG338/AG337-1,"")</f>
        <v/>
      </c>
    </row>
    <row r="339">
      <c r="A339" s="12" t="n">
        <v>46286.62986111111</v>
      </c>
      <c r="B339" s="11" t="n">
        <v>8.020000457763672</v>
      </c>
      <c r="C339" s="11" t="n">
        <v>362.510009765625</v>
      </c>
      <c r="D339" s="13" t="n">
        <v>0</v>
      </c>
      <c r="E339" s="14">
        <f>IF(AND(D339=1,INT($A339)=INT($A338),ISNUMBER(B338)),B339/B338-1,"")</f>
        <v/>
      </c>
      <c r="F339" s="14">
        <f>IF(AND(D339=1,INT($A339)=INT($A338),ISNUMBER(C338)),C339/C338-1,"")</f>
        <v/>
      </c>
      <c r="G339" s="11" t="n">
        <v>10.30010032653809</v>
      </c>
      <c r="H339" s="11" t="n">
        <v>338.5849914550781</v>
      </c>
      <c r="I339" s="13" t="n">
        <v>0</v>
      </c>
      <c r="J339" s="14">
        <f>IF(AND(I339=1,INT($A339)=INT($A338),ISNUMBER(G338)),G339/G338-1,"")</f>
        <v/>
      </c>
      <c r="K339" s="14">
        <f>IF(AND(I339=1,INT($A339)=INT($A338),ISNUMBER(H338)),H339/H338-1,"")</f>
        <v/>
      </c>
      <c r="L339" s="11" t="n">
        <v>12.625</v>
      </c>
      <c r="M339" s="11" t="n">
        <v>743.9099731445312</v>
      </c>
      <c r="N339" s="13" t="n">
        <v>1</v>
      </c>
      <c r="O339" s="14">
        <f>IF(AND(N339=1,INT($A339)=INT($A338),ISNUMBER(L338)),L339/L338-1,"")</f>
        <v/>
      </c>
      <c r="P339" s="14">
        <f>IF(AND(N339=1,INT($A339)=INT($A338),ISNUMBER(M338)),M339/M338-1,"")</f>
        <v/>
      </c>
      <c r="Q339" s="11" t="n">
        <v>10.32999992370605</v>
      </c>
      <c r="R339" s="11" t="n">
        <v>498.6600036621094</v>
      </c>
      <c r="S339" s="13" t="n">
        <v>0</v>
      </c>
      <c r="T339" s="14">
        <f>IF(AND(S339=1,INT($A339)=INT($A338),ISNUMBER(Q338)),Q339/Q338-1,"")</f>
        <v/>
      </c>
      <c r="U339" s="14">
        <f>IF(AND(S339=1,INT($A339)=INT($A338),ISNUMBER(R338)),R339/R338-1,"")</f>
        <v/>
      </c>
      <c r="V339" s="11" t="n">
        <v>8.450599670410156</v>
      </c>
      <c r="W339" s="11" t="n">
        <v>7771.4501953125</v>
      </c>
      <c r="X339" s="13" t="n">
        <v>1</v>
      </c>
      <c r="Y339" s="14">
        <f>IF(AND(X339=1,INT($A339)=INT($A338),ISNUMBER(V338)),V339/V338-1,"")</f>
        <v/>
      </c>
      <c r="Z339" s="14">
        <f>IF(AND(X339=1,INT($A339)=INT($A338),ISNUMBER(W338)),W339/W338-1,"")</f>
        <v/>
      </c>
      <c r="AA339" s="11" t="n">
        <v>8.460000038146973</v>
      </c>
      <c r="AB339" s="11" t="n">
        <v>259.0400085449219</v>
      </c>
      <c r="AC339" s="13" t="n">
        <v>0</v>
      </c>
      <c r="AD339" s="14">
        <f>IF(AND(AC339=1,INT($A339)=INT($A338),ISNUMBER(AA338)),AA339/AA338-1,"")</f>
        <v/>
      </c>
      <c r="AE339" s="14">
        <f>IF(AND(AC339=1,INT($A339)=INT($A338),ISNUMBER(AB338)),AB339/AB338-1,"")</f>
        <v/>
      </c>
      <c r="AF339" s="11" t="n">
        <v>4.974999904632568</v>
      </c>
      <c r="AG339" s="11" t="n">
        <v>181.6100006103516</v>
      </c>
      <c r="AH339" s="13" t="n">
        <v>1</v>
      </c>
      <c r="AI339" s="14">
        <f>IF(AND(AH339=1,INT($A339)=INT($A338),ISNUMBER(AF338)),AF339/AF338-1,"")</f>
        <v/>
      </c>
      <c r="AJ339" s="14">
        <f>IF(AND(AH339=1,INT($A339)=INT($A338),ISNUMBER(AG338)),AG339/AG338-1,"")</f>
        <v/>
      </c>
    </row>
    <row r="340">
      <c r="A340" s="12" t="n">
        <v>46286.63055555556</v>
      </c>
      <c r="B340" s="11" t="n">
        <v>8.020099639892578</v>
      </c>
      <c r="C340" s="11" t="n">
        <v>362.6900024414062</v>
      </c>
      <c r="D340" s="13" t="n">
        <v>1</v>
      </c>
      <c r="E340" s="14">
        <f>IF(AND(D340=1,INT($A340)=INT($A339),ISNUMBER(B339)),B340/B339-1,"")</f>
        <v/>
      </c>
      <c r="F340" s="14">
        <f>IF(AND(D340=1,INT($A340)=INT($A339),ISNUMBER(C339)),C340/C339-1,"")</f>
        <v/>
      </c>
      <c r="G340" s="11" t="n">
        <v>10.30010032653809</v>
      </c>
      <c r="H340" s="11" t="n">
        <v>338.5849914550781</v>
      </c>
      <c r="I340" s="13" t="n">
        <v>0</v>
      </c>
      <c r="J340" s="14">
        <f>IF(AND(I340=1,INT($A340)=INT($A339),ISNUMBER(G339)),G340/G339-1,"")</f>
        <v/>
      </c>
      <c r="K340" s="14">
        <f>IF(AND(I340=1,INT($A340)=INT($A339),ISNUMBER(H339)),H340/H339-1,"")</f>
        <v/>
      </c>
      <c r="L340" s="11" t="n">
        <v>12.63000011444092</v>
      </c>
      <c r="M340" s="11" t="n">
        <v>744.0700073242188</v>
      </c>
      <c r="N340" s="13" t="n">
        <v>1</v>
      </c>
      <c r="O340" s="14">
        <f>IF(AND(N340=1,INT($A340)=INT($A339),ISNUMBER(L339)),L340/L339-1,"")</f>
        <v/>
      </c>
      <c r="P340" s="14">
        <f>IF(AND(N340=1,INT($A340)=INT($A339),ISNUMBER(M339)),M340/M339-1,"")</f>
        <v/>
      </c>
      <c r="Q340" s="11" t="n">
        <v>10.32999992370605</v>
      </c>
      <c r="R340" s="11" t="n">
        <v>498.6600036621094</v>
      </c>
      <c r="S340" s="13" t="n">
        <v>0</v>
      </c>
      <c r="T340" s="14">
        <f>IF(AND(S340=1,INT($A340)=INT($A339),ISNUMBER(Q339)),Q340/Q339-1,"")</f>
        <v/>
      </c>
      <c r="U340" s="14">
        <f>IF(AND(S340=1,INT($A340)=INT($A339),ISNUMBER(R339)),R340/R339-1,"")</f>
        <v/>
      </c>
      <c r="V340" s="11" t="n">
        <v>8.450099945068359</v>
      </c>
      <c r="W340" s="11" t="n">
        <v>7771.2998046875</v>
      </c>
      <c r="X340" s="13" t="n">
        <v>1</v>
      </c>
      <c r="Y340" s="14">
        <f>IF(AND(X340=1,INT($A340)=INT($A339),ISNUMBER(V339)),V340/V339-1,"")</f>
        <v/>
      </c>
      <c r="Z340" s="14">
        <f>IF(AND(X340=1,INT($A340)=INT($A339),ISNUMBER(W339)),W340/W339-1,"")</f>
        <v/>
      </c>
      <c r="AA340" s="11" t="n">
        <v>8.442399978637695</v>
      </c>
      <c r="AB340" s="11" t="n">
        <v>259.3349914550781</v>
      </c>
      <c r="AC340" s="13" t="n">
        <v>1</v>
      </c>
      <c r="AD340" s="14">
        <f>IF(AND(AC340=1,INT($A340)=INT($A339),ISNUMBER(AA339)),AA340/AA339-1,"")</f>
        <v/>
      </c>
      <c r="AE340" s="14">
        <f>IF(AND(AC340=1,INT($A340)=INT($A339),ISNUMBER(AB339)),AB340/AB339-1,"")</f>
        <v/>
      </c>
      <c r="AF340" s="11" t="n">
        <v>4.974999904632568</v>
      </c>
      <c r="AG340" s="11" t="n">
        <v>181.6100006103516</v>
      </c>
      <c r="AH340" s="13" t="n">
        <v>0</v>
      </c>
      <c r="AI340" s="14">
        <f>IF(AND(AH340=1,INT($A340)=INT($A339),ISNUMBER(AF339)),AF340/AF339-1,"")</f>
        <v/>
      </c>
      <c r="AJ340" s="14">
        <f>IF(AND(AH340=1,INT($A340)=INT($A339),ISNUMBER(AG339)),AG340/AG339-1,"")</f>
        <v/>
      </c>
    </row>
    <row r="341">
      <c r="A341" s="12" t="n">
        <v>46286.63125</v>
      </c>
      <c r="B341" s="11" t="n">
        <v>8.020099639892578</v>
      </c>
      <c r="C341" s="11" t="n">
        <v>362.6900024414062</v>
      </c>
      <c r="D341" s="13" t="n">
        <v>0</v>
      </c>
      <c r="E341" s="14">
        <f>IF(AND(D341=1,INT($A341)=INT($A340),ISNUMBER(B340)),B341/B340-1,"")</f>
        <v/>
      </c>
      <c r="F341" s="14">
        <f>IF(AND(D341=1,INT($A341)=INT($A340),ISNUMBER(C340)),C341/C340-1,"")</f>
        <v/>
      </c>
      <c r="G341" s="11" t="n">
        <v>10.29010009765625</v>
      </c>
      <c r="H341" s="11" t="n">
        <v>338.8299865722656</v>
      </c>
      <c r="I341" s="13" t="n">
        <v>1</v>
      </c>
      <c r="J341" s="14">
        <f>IF(AND(I341=1,INT($A341)=INT($A340),ISNUMBER(G340)),G341/G340-1,"")</f>
        <v/>
      </c>
      <c r="K341" s="14">
        <f>IF(AND(I341=1,INT($A341)=INT($A340),ISNUMBER(H340)),H341/H340-1,"")</f>
        <v/>
      </c>
      <c r="L341" s="11" t="n">
        <v>12.60999965667725</v>
      </c>
      <c r="M341" s="11" t="n">
        <v>744.4000244140625</v>
      </c>
      <c r="N341" s="13" t="n">
        <v>1</v>
      </c>
      <c r="O341" s="14">
        <f>IF(AND(N341=1,INT($A341)=INT($A340),ISNUMBER(L340)),L341/L340-1,"")</f>
        <v/>
      </c>
      <c r="P341" s="14">
        <f>IF(AND(N341=1,INT($A341)=INT($A340),ISNUMBER(M340)),M341/M340-1,"")</f>
        <v/>
      </c>
      <c r="Q341" s="11" t="n">
        <v>10.32999992370605</v>
      </c>
      <c r="R341" s="11" t="n">
        <v>498.6600036621094</v>
      </c>
      <c r="S341" s="13" t="n">
        <v>0</v>
      </c>
      <c r="T341" s="14">
        <f>IF(AND(S341=1,INT($A341)=INT($A340),ISNUMBER(Q340)),Q341/Q340-1,"")</f>
        <v/>
      </c>
      <c r="U341" s="14">
        <f>IF(AND(S341=1,INT($A341)=INT($A340),ISNUMBER(R340)),R341/R340-1,"")</f>
        <v/>
      </c>
      <c r="V341" s="11" t="n">
        <v>8.454999923706055</v>
      </c>
      <c r="W341" s="11" t="n">
        <v>7772.02001953125</v>
      </c>
      <c r="X341" s="13" t="n">
        <v>1</v>
      </c>
      <c r="Y341" s="14">
        <f>IF(AND(X341=1,INT($A341)=INT($A340),ISNUMBER(V340)),V341/V340-1,"")</f>
        <v/>
      </c>
      <c r="Z341" s="14">
        <f>IF(AND(X341=1,INT($A341)=INT($A340),ISNUMBER(W340)),W341/W340-1,"")</f>
        <v/>
      </c>
      <c r="AA341" s="11" t="n">
        <v>8.442399978637695</v>
      </c>
      <c r="AB341" s="11" t="n">
        <v>259.3349914550781</v>
      </c>
      <c r="AC341" s="13" t="n">
        <v>0</v>
      </c>
      <c r="AD341" s="14">
        <f>IF(AND(AC341=1,INT($A341)=INT($A340),ISNUMBER(AA340)),AA341/AA340-1,"")</f>
        <v/>
      </c>
      <c r="AE341" s="14">
        <f>IF(AND(AC341=1,INT($A341)=INT($A340),ISNUMBER(AB340)),AB341/AB340-1,"")</f>
        <v/>
      </c>
      <c r="AF341" s="11" t="n">
        <v>4.970699787139893</v>
      </c>
      <c r="AG341" s="11" t="n">
        <v>181.6300048828125</v>
      </c>
      <c r="AH341" s="13" t="n">
        <v>1</v>
      </c>
      <c r="AI341" s="14">
        <f>IF(AND(AH341=1,INT($A341)=INT($A340),ISNUMBER(AF340)),AF341/AF340-1,"")</f>
        <v/>
      </c>
      <c r="AJ341" s="14">
        <f>IF(AND(AH341=1,INT($A341)=INT($A340),ISNUMBER(AG340)),AG341/AG340-1,"")</f>
        <v/>
      </c>
    </row>
    <row r="342">
      <c r="A342" s="12" t="n">
        <v>46286.63194444445</v>
      </c>
      <c r="B342" s="11" t="n">
        <v>8.010000228881836</v>
      </c>
      <c r="C342" s="11" t="n">
        <v>362.8349914550781</v>
      </c>
      <c r="D342" s="13" t="n">
        <v>1</v>
      </c>
      <c r="E342" s="14">
        <f>IF(AND(D342=1,INT($A342)=INT($A341),ISNUMBER(B341)),B342/B341-1,"")</f>
        <v/>
      </c>
      <c r="F342" s="14">
        <f>IF(AND(D342=1,INT($A342)=INT($A341),ISNUMBER(C341)),C342/C341-1,"")</f>
        <v/>
      </c>
      <c r="G342" s="11" t="n">
        <v>10.29010009765625</v>
      </c>
      <c r="H342" s="11" t="n">
        <v>338.8299865722656</v>
      </c>
      <c r="I342" s="13" t="n">
        <v>0</v>
      </c>
      <c r="J342" s="14">
        <f>IF(AND(I342=1,INT($A342)=INT($A341),ISNUMBER(G341)),G342/G341-1,"")</f>
        <v/>
      </c>
      <c r="K342" s="14">
        <f>IF(AND(I342=1,INT($A342)=INT($A341),ISNUMBER(H341)),H342/H341-1,"")</f>
        <v/>
      </c>
      <c r="L342" s="11" t="n">
        <v>12.64000034332275</v>
      </c>
      <c r="M342" s="11" t="n">
        <v>743.0050048828125</v>
      </c>
      <c r="N342" s="13" t="n">
        <v>1</v>
      </c>
      <c r="O342" s="14">
        <f>IF(AND(N342=1,INT($A342)=INT($A341),ISNUMBER(L341)),L342/L341-1,"")</f>
        <v/>
      </c>
      <c r="P342" s="14">
        <f>IF(AND(N342=1,INT($A342)=INT($A341),ISNUMBER(M341)),M342/M341-1,"")</f>
        <v/>
      </c>
      <c r="Q342" s="11" t="n">
        <v>10.32999992370605</v>
      </c>
      <c r="R342" s="11" t="n">
        <v>498.6600036621094</v>
      </c>
      <c r="S342" s="13" t="n">
        <v>0</v>
      </c>
      <c r="T342" s="14">
        <f>IF(AND(S342=1,INT($A342)=INT($A341),ISNUMBER(Q341)),Q342/Q341-1,"")</f>
        <v/>
      </c>
      <c r="U342" s="14">
        <f>IF(AND(S342=1,INT($A342)=INT($A341),ISNUMBER(R341)),R342/R341-1,"")</f>
        <v/>
      </c>
      <c r="V342" s="11" t="n">
        <v>8.454999923706055</v>
      </c>
      <c r="W342" s="11" t="n">
        <v>7772.02001953125</v>
      </c>
      <c r="X342" s="13" t="n">
        <v>0</v>
      </c>
      <c r="Y342" s="14">
        <f>IF(AND(X342=1,INT($A342)=INT($A341),ISNUMBER(V341)),V342/V341-1,"")</f>
        <v/>
      </c>
      <c r="Z342" s="14">
        <f>IF(AND(X342=1,INT($A342)=INT($A341),ISNUMBER(W341)),W342/W341-1,"")</f>
        <v/>
      </c>
      <c r="AA342" s="11" t="n">
        <v>8.450099945068359</v>
      </c>
      <c r="AB342" s="11" t="n">
        <v>259.1099853515625</v>
      </c>
      <c r="AC342" s="13" t="n">
        <v>1</v>
      </c>
      <c r="AD342" s="14">
        <f>IF(AND(AC342=1,INT($A342)=INT($A341),ISNUMBER(AA341)),AA342/AA341-1,"")</f>
        <v/>
      </c>
      <c r="AE342" s="14">
        <f>IF(AND(AC342=1,INT($A342)=INT($A341),ISNUMBER(AB341)),AB342/AB341-1,"")</f>
        <v/>
      </c>
      <c r="AF342" s="11" t="n">
        <v>4.970699787139893</v>
      </c>
      <c r="AG342" s="11" t="n">
        <v>181.6300048828125</v>
      </c>
      <c r="AH342" s="13" t="n">
        <v>0</v>
      </c>
      <c r="AI342" s="14">
        <f>IF(AND(AH342=1,INT($A342)=INT($A341),ISNUMBER(AF341)),AF342/AF341-1,"")</f>
        <v/>
      </c>
      <c r="AJ342" s="14">
        <f>IF(AND(AH342=1,INT($A342)=INT($A341),ISNUMBER(AG341)),AG342/AG341-1,"")</f>
        <v/>
      </c>
    </row>
    <row r="343">
      <c r="A343" s="12" t="n">
        <v>46286.63263888889</v>
      </c>
      <c r="B343" s="11" t="n">
        <v>8.015000343322754</v>
      </c>
      <c r="C343" s="11" t="n">
        <v>362.6506042480469</v>
      </c>
      <c r="D343" s="13" t="n">
        <v>1</v>
      </c>
      <c r="E343" s="14">
        <f>IF(AND(D343=1,INT($A343)=INT($A342),ISNUMBER(B342)),B343/B342-1,"")</f>
        <v/>
      </c>
      <c r="F343" s="14">
        <f>IF(AND(D343=1,INT($A343)=INT($A342),ISNUMBER(C342)),C343/C342-1,"")</f>
        <v/>
      </c>
      <c r="G343" s="11" t="n">
        <v>10.29010009765625</v>
      </c>
      <c r="H343" s="11" t="n">
        <v>338.8299865722656</v>
      </c>
      <c r="I343" s="13" t="n">
        <v>0</v>
      </c>
      <c r="J343" s="14">
        <f>IF(AND(I343=1,INT($A343)=INT($A342),ISNUMBER(G342)),G343/G342-1,"")</f>
        <v/>
      </c>
      <c r="K343" s="14">
        <f>IF(AND(I343=1,INT($A343)=INT($A342),ISNUMBER(H342)),H343/H342-1,"")</f>
        <v/>
      </c>
      <c r="L343" s="11" t="n">
        <v>12.64000034332275</v>
      </c>
      <c r="M343" s="11" t="n">
        <v>743.22998046875</v>
      </c>
      <c r="N343" s="13" t="n">
        <v>1</v>
      </c>
      <c r="O343" s="14">
        <f>IF(AND(N343=1,INT($A343)=INT($A342),ISNUMBER(L342)),L343/L342-1,"")</f>
        <v/>
      </c>
      <c r="P343" s="14">
        <f>IF(AND(N343=1,INT($A343)=INT($A342),ISNUMBER(M342)),M343/M342-1,"")</f>
        <v/>
      </c>
      <c r="Q343" s="11" t="n">
        <v>10.32999992370605</v>
      </c>
      <c r="R343" s="11" t="n">
        <v>498.6600036621094</v>
      </c>
      <c r="S343" s="13" t="n">
        <v>0</v>
      </c>
      <c r="T343" s="14">
        <f>IF(AND(S343=1,INT($A343)=INT($A342),ISNUMBER(Q342)),Q343/Q342-1,"")</f>
        <v/>
      </c>
      <c r="U343" s="14">
        <f>IF(AND(S343=1,INT($A343)=INT($A342),ISNUMBER(R342)),R343/R342-1,"")</f>
        <v/>
      </c>
      <c r="V343" s="11" t="n">
        <v>8.454999923706055</v>
      </c>
      <c r="W343" s="11" t="n">
        <v>7772.02001953125</v>
      </c>
      <c r="X343" s="13" t="n">
        <v>0</v>
      </c>
      <c r="Y343" s="14">
        <f>IF(AND(X343=1,INT($A343)=INT($A342),ISNUMBER(V342)),V343/V342-1,"")</f>
        <v/>
      </c>
      <c r="Z343" s="14">
        <f>IF(AND(X343=1,INT($A343)=INT($A342),ISNUMBER(W342)),W343/W342-1,"")</f>
        <v/>
      </c>
      <c r="AA343" s="11" t="n">
        <v>8.450099945068359</v>
      </c>
      <c r="AB343" s="11" t="n">
        <v>259.1099853515625</v>
      </c>
      <c r="AC343" s="13" t="n">
        <v>0</v>
      </c>
      <c r="AD343" s="14">
        <f>IF(AND(AC343=1,INT($A343)=INT($A342),ISNUMBER(AA342)),AA343/AA342-1,"")</f>
        <v/>
      </c>
      <c r="AE343" s="14">
        <f>IF(AND(AC343=1,INT($A343)=INT($A342),ISNUMBER(AB342)),AB343/AB342-1,"")</f>
        <v/>
      </c>
      <c r="AF343" s="11" t="n">
        <v>4.980100154876709</v>
      </c>
      <c r="AG343" s="11" t="n">
        <v>181.375</v>
      </c>
      <c r="AH343" s="13" t="n">
        <v>1</v>
      </c>
      <c r="AI343" s="14">
        <f>IF(AND(AH343=1,INT($A343)=INT($A342),ISNUMBER(AF342)),AF343/AF342-1,"")</f>
        <v/>
      </c>
      <c r="AJ343" s="14">
        <f>IF(AND(AH343=1,INT($A343)=INT($A342),ISNUMBER(AG342)),AG343/AG342-1,"")</f>
        <v/>
      </c>
    </row>
    <row r="344">
      <c r="A344" s="12" t="n">
        <v>46286.63333333333</v>
      </c>
      <c r="B344" s="11" t="n">
        <v>8.015000343322754</v>
      </c>
      <c r="C344" s="11" t="n">
        <v>362.6506042480469</v>
      </c>
      <c r="D344" s="13" t="n">
        <v>0</v>
      </c>
      <c r="E344" s="14">
        <f>IF(AND(D344=1,INT($A344)=INT($A343),ISNUMBER(B343)),B344/B343-1,"")</f>
        <v/>
      </c>
      <c r="F344" s="14">
        <f>IF(AND(D344=1,INT($A344)=INT($A343),ISNUMBER(C343)),C344/C343-1,"")</f>
        <v/>
      </c>
      <c r="G344" s="11" t="n">
        <v>10.29010009765625</v>
      </c>
      <c r="H344" s="11" t="n">
        <v>338.8299865722656</v>
      </c>
      <c r="I344" s="13" t="n">
        <v>0</v>
      </c>
      <c r="J344" s="14">
        <f>IF(AND(I344=1,INT($A344)=INT($A343),ISNUMBER(G343)),G344/G343-1,"")</f>
        <v/>
      </c>
      <c r="K344" s="14">
        <f>IF(AND(I344=1,INT($A344)=INT($A343),ISNUMBER(H343)),H344/H343-1,"")</f>
        <v/>
      </c>
      <c r="L344" s="11" t="n">
        <v>12.625</v>
      </c>
      <c r="M344" s="11" t="n">
        <v>744.0499877929688</v>
      </c>
      <c r="N344" s="13" t="n">
        <v>1</v>
      </c>
      <c r="O344" s="14">
        <f>IF(AND(N344=1,INT($A344)=INT($A343),ISNUMBER(L343)),L344/L343-1,"")</f>
        <v/>
      </c>
      <c r="P344" s="14">
        <f>IF(AND(N344=1,INT($A344)=INT($A343),ISNUMBER(M343)),M344/M343-1,"")</f>
        <v/>
      </c>
      <c r="Q344" s="11" t="n">
        <v>10.32999992370605</v>
      </c>
      <c r="R344" s="11" t="n">
        <v>498.6600036621094</v>
      </c>
      <c r="S344" s="13" t="n">
        <v>0</v>
      </c>
      <c r="T344" s="14">
        <f>IF(AND(S344=1,INT($A344)=INT($A343),ISNUMBER(Q343)),Q344/Q343-1,"")</f>
        <v/>
      </c>
      <c r="U344" s="14">
        <f>IF(AND(S344=1,INT($A344)=INT($A343),ISNUMBER(R343)),R344/R343-1,"")</f>
        <v/>
      </c>
      <c r="V344" s="11" t="n">
        <v>8.454999923706055</v>
      </c>
      <c r="W344" s="11" t="n">
        <v>7772.02001953125</v>
      </c>
      <c r="X344" s="13" t="n">
        <v>0</v>
      </c>
      <c r="Y344" s="14">
        <f>IF(AND(X344=1,INT($A344)=INT($A343),ISNUMBER(V343)),V344/V343-1,"")</f>
        <v/>
      </c>
      <c r="Z344" s="14">
        <f>IF(AND(X344=1,INT($A344)=INT($A343),ISNUMBER(W343)),W344/W343-1,"")</f>
        <v/>
      </c>
      <c r="AA344" s="11" t="n">
        <v>8.449999809265137</v>
      </c>
      <c r="AB344" s="11" t="n">
        <v>259.2999877929688</v>
      </c>
      <c r="AC344" s="13" t="n">
        <v>1</v>
      </c>
      <c r="AD344" s="14">
        <f>IF(AND(AC344=1,INT($A344)=INT($A343),ISNUMBER(AA343)),AA344/AA343-1,"")</f>
        <v/>
      </c>
      <c r="AE344" s="14">
        <f>IF(AND(AC344=1,INT($A344)=INT($A343),ISNUMBER(AB343)),AB344/AB343-1,"")</f>
        <v/>
      </c>
      <c r="AF344" s="11" t="n">
        <v>4.980100154876709</v>
      </c>
      <c r="AG344" s="11" t="n">
        <v>181.5099945068359</v>
      </c>
      <c r="AH344" s="13" t="n">
        <v>1</v>
      </c>
      <c r="AI344" s="14">
        <f>IF(AND(AH344=1,INT($A344)=INT($A343),ISNUMBER(AF343)),AF344/AF343-1,"")</f>
        <v/>
      </c>
      <c r="AJ344" s="14">
        <f>IF(AND(AH344=1,INT($A344)=INT($A343),ISNUMBER(AG343)),AG344/AG343-1,"")</f>
        <v/>
      </c>
    </row>
    <row r="345">
      <c r="A345" s="12" t="n">
        <v>46286.63402777778</v>
      </c>
      <c r="B345" s="11" t="n">
        <v>8.009900093078613</v>
      </c>
      <c r="C345" s="11" t="n">
        <v>363.3699951171875</v>
      </c>
      <c r="D345" s="13" t="n">
        <v>1</v>
      </c>
      <c r="E345" s="14">
        <f>IF(AND(D345=1,INT($A345)=INT($A344),ISNUMBER(B344)),B345/B344-1,"")</f>
        <v/>
      </c>
      <c r="F345" s="14">
        <f>IF(AND(D345=1,INT($A345)=INT($A344),ISNUMBER(C344)),C345/C344-1,"")</f>
        <v/>
      </c>
      <c r="G345" s="11" t="n">
        <v>10.29010009765625</v>
      </c>
      <c r="H345" s="11" t="n">
        <v>338.8299865722656</v>
      </c>
      <c r="I345" s="13" t="n">
        <v>0</v>
      </c>
      <c r="J345" s="14">
        <f>IF(AND(I345=1,INT($A345)=INT($A344),ISNUMBER(G344)),G345/G344-1,"")</f>
        <v/>
      </c>
      <c r="K345" s="14">
        <f>IF(AND(I345=1,INT($A345)=INT($A344),ISNUMBER(H344)),H345/H344-1,"")</f>
        <v/>
      </c>
      <c r="L345" s="11" t="n">
        <v>12.60849952697754</v>
      </c>
      <c r="M345" s="11" t="n">
        <v>744.6649780273438</v>
      </c>
      <c r="N345" s="13" t="n">
        <v>1</v>
      </c>
      <c r="O345" s="14">
        <f>IF(AND(N345=1,INT($A345)=INT($A344),ISNUMBER(L344)),L345/L344-1,"")</f>
        <v/>
      </c>
      <c r="P345" s="14">
        <f>IF(AND(N345=1,INT($A345)=INT($A344),ISNUMBER(M344)),M345/M344-1,"")</f>
        <v/>
      </c>
      <c r="Q345" s="11" t="n">
        <v>10.32999992370605</v>
      </c>
      <c r="R345" s="11" t="n">
        <v>498.6600036621094</v>
      </c>
      <c r="S345" s="13" t="n">
        <v>0</v>
      </c>
      <c r="T345" s="14">
        <f>IF(AND(S345=1,INT($A345)=INT($A344),ISNUMBER(Q344)),Q345/Q344-1,"")</f>
        <v/>
      </c>
      <c r="U345" s="14">
        <f>IF(AND(S345=1,INT($A345)=INT($A344),ISNUMBER(R344)),R345/R344-1,"")</f>
        <v/>
      </c>
      <c r="V345" s="11" t="n">
        <v>8.454999923706055</v>
      </c>
      <c r="W345" s="11" t="n">
        <v>7774.52001953125</v>
      </c>
      <c r="X345" s="13" t="n">
        <v>1</v>
      </c>
      <c r="Y345" s="14">
        <f>IF(AND(X345=1,INT($A345)=INT($A344),ISNUMBER(V344)),V345/V344-1,"")</f>
        <v/>
      </c>
      <c r="Z345" s="14">
        <f>IF(AND(X345=1,INT($A345)=INT($A344),ISNUMBER(W344)),W345/W344-1,"")</f>
        <v/>
      </c>
      <c r="AA345" s="11" t="n">
        <v>8.449999809265137</v>
      </c>
      <c r="AB345" s="11" t="n">
        <v>259.2999877929688</v>
      </c>
      <c r="AC345" s="13" t="n">
        <v>0</v>
      </c>
      <c r="AD345" s="14">
        <f>IF(AND(AC345=1,INT($A345)=INT($A344),ISNUMBER(AA344)),AA345/AA344-1,"")</f>
        <v/>
      </c>
      <c r="AE345" s="14">
        <f>IF(AND(AC345=1,INT($A345)=INT($A344),ISNUMBER(AB344)),AB345/AB344-1,"")</f>
        <v/>
      </c>
      <c r="AF345" s="11" t="n">
        <v>4.980100154876709</v>
      </c>
      <c r="AG345" s="11" t="n">
        <v>181.5099945068359</v>
      </c>
      <c r="AH345" s="13" t="n">
        <v>0</v>
      </c>
      <c r="AI345" s="14">
        <f>IF(AND(AH345=1,INT($A345)=INT($A344),ISNUMBER(AF344)),AF345/AF344-1,"")</f>
        <v/>
      </c>
      <c r="AJ345" s="14">
        <f>IF(AND(AH345=1,INT($A345)=INT($A344),ISNUMBER(AG344)),AG345/AG344-1,"")</f>
        <v/>
      </c>
    </row>
    <row r="346">
      <c r="A346" s="12" t="n">
        <v>46286.63472222222</v>
      </c>
      <c r="B346" s="11" t="n">
        <v>8.000100135803223</v>
      </c>
      <c r="C346" s="11" t="n">
        <v>363.5299987792969</v>
      </c>
      <c r="D346" s="13" t="n">
        <v>1</v>
      </c>
      <c r="E346" s="14">
        <f>IF(AND(D346=1,INT($A346)=INT($A345),ISNUMBER(B345)),B346/B345-1,"")</f>
        <v/>
      </c>
      <c r="F346" s="14">
        <f>IF(AND(D346=1,INT($A346)=INT($A345),ISNUMBER(C345)),C346/C345-1,"")</f>
        <v/>
      </c>
      <c r="G346" s="11" t="n">
        <v>10.29010009765625</v>
      </c>
      <c r="H346" s="11" t="n">
        <v>338.8299865722656</v>
      </c>
      <c r="I346" s="13" t="n">
        <v>0</v>
      </c>
      <c r="J346" s="14">
        <f>IF(AND(I346=1,INT($A346)=INT($A345),ISNUMBER(G345)),G346/G345-1,"")</f>
        <v/>
      </c>
      <c r="K346" s="14">
        <f>IF(AND(I346=1,INT($A346)=INT($A345),ISNUMBER(H345)),H346/H345-1,"")</f>
        <v/>
      </c>
      <c r="L346" s="11" t="n">
        <v>12.60000038146973</v>
      </c>
      <c r="M346" s="11" t="n">
        <v>745</v>
      </c>
      <c r="N346" s="13" t="n">
        <v>1</v>
      </c>
      <c r="O346" s="14">
        <f>IF(AND(N346=1,INT($A346)=INT($A345),ISNUMBER(L345)),L346/L345-1,"")</f>
        <v/>
      </c>
      <c r="P346" s="14">
        <f>IF(AND(N346=1,INT($A346)=INT($A345),ISNUMBER(M345)),M346/M345-1,"")</f>
        <v/>
      </c>
      <c r="Q346" s="11" t="n">
        <v>10.32999992370605</v>
      </c>
      <c r="R346" s="11" t="n">
        <v>498.6600036621094</v>
      </c>
      <c r="S346" s="13" t="n">
        <v>0</v>
      </c>
      <c r="T346" s="14">
        <f>IF(AND(S346=1,INT($A346)=INT($A345),ISNUMBER(Q345)),Q346/Q345-1,"")</f>
        <v/>
      </c>
      <c r="U346" s="14">
        <f>IF(AND(S346=1,INT($A346)=INT($A345),ISNUMBER(R345)),R346/R345-1,"")</f>
        <v/>
      </c>
      <c r="V346" s="11" t="n">
        <v>8.454999923706055</v>
      </c>
      <c r="W346" s="11" t="n">
        <v>7774.52001953125</v>
      </c>
      <c r="X346" s="13" t="n">
        <v>0</v>
      </c>
      <c r="Y346" s="14">
        <f>IF(AND(X346=1,INT($A346)=INT($A345),ISNUMBER(V345)),V346/V345-1,"")</f>
        <v/>
      </c>
      <c r="Z346" s="14">
        <f>IF(AND(X346=1,INT($A346)=INT($A345),ISNUMBER(W345)),W346/W345-1,"")</f>
        <v/>
      </c>
      <c r="AA346" s="11" t="n">
        <v>8.450099945068359</v>
      </c>
      <c r="AB346" s="11" t="n">
        <v>259.1900024414062</v>
      </c>
      <c r="AC346" s="13" t="n">
        <v>1</v>
      </c>
      <c r="AD346" s="14">
        <f>IF(AND(AC346=1,INT($A346)=INT($A345),ISNUMBER(AA345)),AA346/AA345-1,"")</f>
        <v/>
      </c>
      <c r="AE346" s="14">
        <f>IF(AND(AC346=1,INT($A346)=INT($A345),ISNUMBER(AB345)),AB346/AB345-1,"")</f>
        <v/>
      </c>
      <c r="AF346" s="11" t="n">
        <v>4.980100154876709</v>
      </c>
      <c r="AG346" s="11" t="n">
        <v>181.5099945068359</v>
      </c>
      <c r="AH346" s="13" t="n">
        <v>0</v>
      </c>
      <c r="AI346" s="14">
        <f>IF(AND(AH346=1,INT($A346)=INT($A345),ISNUMBER(AF345)),AF346/AF345-1,"")</f>
        <v/>
      </c>
      <c r="AJ346" s="14">
        <f>IF(AND(AH346=1,INT($A346)=INT($A345),ISNUMBER(AG345)),AG346/AG345-1,"")</f>
        <v/>
      </c>
    </row>
    <row r="347">
      <c r="A347" s="12" t="n">
        <v>46286.63541666666</v>
      </c>
      <c r="B347" s="11" t="n">
        <v>7.994999885559082</v>
      </c>
      <c r="C347" s="11" t="n">
        <v>363.5899963378906</v>
      </c>
      <c r="D347" s="13" t="n">
        <v>1</v>
      </c>
      <c r="E347" s="14">
        <f>IF(AND(D347=1,INT($A347)=INT($A346),ISNUMBER(B346)),B347/B346-1,"")</f>
        <v/>
      </c>
      <c r="F347" s="14">
        <f>IF(AND(D347=1,INT($A347)=INT($A346),ISNUMBER(C346)),C347/C346-1,"")</f>
        <v/>
      </c>
      <c r="G347" s="11" t="n">
        <v>10.28999996185303</v>
      </c>
      <c r="H347" s="11" t="n">
        <v>338.8049926757812</v>
      </c>
      <c r="I347" s="13" t="n">
        <v>1</v>
      </c>
      <c r="J347" s="14">
        <f>IF(AND(I347=1,INT($A347)=INT($A346),ISNUMBER(G346)),G347/G346-1,"")</f>
        <v/>
      </c>
      <c r="K347" s="14">
        <f>IF(AND(I347=1,INT($A347)=INT($A346),ISNUMBER(H346)),H347/H346-1,"")</f>
        <v/>
      </c>
      <c r="L347" s="11" t="n">
        <v>12.60000038146973</v>
      </c>
      <c r="M347" s="11" t="n">
        <v>744.9000244140625</v>
      </c>
      <c r="N347" s="13" t="n">
        <v>1</v>
      </c>
      <c r="O347" s="14">
        <f>IF(AND(N347=1,INT($A347)=INT($A346),ISNUMBER(L346)),L347/L346-1,"")</f>
        <v/>
      </c>
      <c r="P347" s="14">
        <f>IF(AND(N347=1,INT($A347)=INT($A346),ISNUMBER(M346)),M347/M346-1,"")</f>
        <v/>
      </c>
      <c r="Q347" s="11" t="n">
        <v>10.32999992370605</v>
      </c>
      <c r="R347" s="11" t="n">
        <v>498.6600036621094</v>
      </c>
      <c r="S347" s="13" t="n">
        <v>0</v>
      </c>
      <c r="T347" s="14">
        <f>IF(AND(S347=1,INT($A347)=INT($A346),ISNUMBER(Q346)),Q347/Q346-1,"")</f>
        <v/>
      </c>
      <c r="U347" s="14">
        <f>IF(AND(S347=1,INT($A347)=INT($A346),ISNUMBER(R346)),R347/R346-1,"")</f>
        <v/>
      </c>
      <c r="V347" s="11" t="n">
        <v>8.454999923706055</v>
      </c>
      <c r="W347" s="11" t="n">
        <v>7774.52001953125</v>
      </c>
      <c r="X347" s="13" t="n">
        <v>0</v>
      </c>
      <c r="Y347" s="14">
        <f>IF(AND(X347=1,INT($A347)=INT($A346),ISNUMBER(V346)),V347/V346-1,"")</f>
        <v/>
      </c>
      <c r="Z347" s="14">
        <f>IF(AND(X347=1,INT($A347)=INT($A346),ISNUMBER(W346)),W347/W346-1,"")</f>
        <v/>
      </c>
      <c r="AA347" s="11" t="n">
        <v>8.450099945068359</v>
      </c>
      <c r="AB347" s="11" t="n">
        <v>259.1900024414062</v>
      </c>
      <c r="AC347" s="13" t="n">
        <v>0</v>
      </c>
      <c r="AD347" s="14">
        <f>IF(AND(AC347=1,INT($A347)=INT($A346),ISNUMBER(AA346)),AA347/AA346-1,"")</f>
        <v/>
      </c>
      <c r="AE347" s="14">
        <f>IF(AND(AC347=1,INT($A347)=INT($A346),ISNUMBER(AB346)),AB347/AB346-1,"")</f>
        <v/>
      </c>
      <c r="AF347" s="11" t="n">
        <v>4.980100154876709</v>
      </c>
      <c r="AG347" s="11" t="n">
        <v>181.5099945068359</v>
      </c>
      <c r="AH347" s="13" t="n">
        <v>0</v>
      </c>
      <c r="AI347" s="14">
        <f>IF(AND(AH347=1,INT($A347)=INT($A346),ISNUMBER(AF346)),AF347/AF346-1,"")</f>
        <v/>
      </c>
      <c r="AJ347" s="14">
        <f>IF(AND(AH347=1,INT($A347)=INT($A346),ISNUMBER(AG346)),AG347/AG346-1,"")</f>
        <v/>
      </c>
    </row>
    <row r="348">
      <c r="A348" s="12" t="n">
        <v>46286.63611111111</v>
      </c>
      <c r="B348" s="11" t="n">
        <v>8</v>
      </c>
      <c r="C348" s="11" t="n">
        <v>363.2000122070312</v>
      </c>
      <c r="D348" s="13" t="n">
        <v>1</v>
      </c>
      <c r="E348" s="14">
        <f>IF(AND(D348=1,INT($A348)=INT($A347),ISNUMBER(B347)),B348/B347-1,"")</f>
        <v/>
      </c>
      <c r="F348" s="14">
        <f>IF(AND(D348=1,INT($A348)=INT($A347),ISNUMBER(C347)),C348/C347-1,"")</f>
        <v/>
      </c>
      <c r="G348" s="11" t="n">
        <v>10.27999973297119</v>
      </c>
      <c r="H348" s="11" t="n">
        <v>339</v>
      </c>
      <c r="I348" s="13" t="n">
        <v>1</v>
      </c>
      <c r="J348" s="14">
        <f>IF(AND(I348=1,INT($A348)=INT($A347),ISNUMBER(G347)),G348/G347-1,"")</f>
        <v/>
      </c>
      <c r="K348" s="14">
        <f>IF(AND(I348=1,INT($A348)=INT($A347),ISNUMBER(H347)),H348/H347-1,"")</f>
        <v/>
      </c>
      <c r="L348" s="11" t="n">
        <v>12.60000038146973</v>
      </c>
      <c r="M348" s="11" t="n">
        <v>745.2299194335938</v>
      </c>
      <c r="N348" s="13" t="n">
        <v>1</v>
      </c>
      <c r="O348" s="14">
        <f>IF(AND(N348=1,INT($A348)=INT($A347),ISNUMBER(L347)),L348/L347-1,"")</f>
        <v/>
      </c>
      <c r="P348" s="14">
        <f>IF(AND(N348=1,INT($A348)=INT($A347),ISNUMBER(M347)),M348/M347-1,"")</f>
        <v/>
      </c>
      <c r="Q348" s="11" t="n">
        <v>10.32999992370605</v>
      </c>
      <c r="R348" s="11" t="n">
        <v>498.6600036621094</v>
      </c>
      <c r="S348" s="13" t="n">
        <v>0</v>
      </c>
      <c r="T348" s="14">
        <f>IF(AND(S348=1,INT($A348)=INT($A347),ISNUMBER(Q347)),Q348/Q347-1,"")</f>
        <v/>
      </c>
      <c r="U348" s="14">
        <f>IF(AND(S348=1,INT($A348)=INT($A347),ISNUMBER(R347)),R348/R347-1,"")</f>
        <v/>
      </c>
      <c r="V348" s="11" t="n">
        <v>8.454999923706055</v>
      </c>
      <c r="W348" s="11" t="n">
        <v>7774.52001953125</v>
      </c>
      <c r="X348" s="13" t="n">
        <v>0</v>
      </c>
      <c r="Y348" s="14">
        <f>IF(AND(X348=1,INT($A348)=INT($A347),ISNUMBER(V347)),V348/V347-1,"")</f>
        <v/>
      </c>
      <c r="Z348" s="14">
        <f>IF(AND(X348=1,INT($A348)=INT($A347),ISNUMBER(W347)),W348/W347-1,"")</f>
        <v/>
      </c>
      <c r="AA348" s="11" t="n">
        <v>8.450099945068359</v>
      </c>
      <c r="AB348" s="11" t="n">
        <v>259.1900024414062</v>
      </c>
      <c r="AC348" s="13" t="n">
        <v>0</v>
      </c>
      <c r="AD348" s="14">
        <f>IF(AND(AC348=1,INT($A348)=INT($A347),ISNUMBER(AA347)),AA348/AA347-1,"")</f>
        <v/>
      </c>
      <c r="AE348" s="14">
        <f>IF(AND(AC348=1,INT($A348)=INT($A347),ISNUMBER(AB347)),AB348/AB347-1,"")</f>
        <v/>
      </c>
      <c r="AF348" s="11" t="n">
        <v>4.980100154876709</v>
      </c>
      <c r="AG348" s="11" t="n">
        <v>181.5099945068359</v>
      </c>
      <c r="AH348" s="13" t="n">
        <v>0</v>
      </c>
      <c r="AI348" s="14">
        <f>IF(AND(AH348=1,INT($A348)=INT($A347),ISNUMBER(AF347)),AF348/AF347-1,"")</f>
        <v/>
      </c>
      <c r="AJ348" s="14">
        <f>IF(AND(AH348=1,INT($A348)=INT($A347),ISNUMBER(AG347)),AG348/AG347-1,"")</f>
        <v/>
      </c>
    </row>
    <row r="349">
      <c r="A349" s="12" t="n">
        <v>46286.63680555556</v>
      </c>
      <c r="B349" s="11" t="n">
        <v>8</v>
      </c>
      <c r="C349" s="11" t="n">
        <v>363.2000122070312</v>
      </c>
      <c r="D349" s="13" t="n">
        <v>0</v>
      </c>
      <c r="E349" s="14">
        <f>IF(AND(D349=1,INT($A349)=INT($A348),ISNUMBER(B348)),B349/B348-1,"")</f>
        <v/>
      </c>
      <c r="F349" s="14">
        <f>IF(AND(D349=1,INT($A349)=INT($A348),ISNUMBER(C348)),C349/C348-1,"")</f>
        <v/>
      </c>
      <c r="G349" s="11" t="n">
        <v>10.27999973297119</v>
      </c>
      <c r="H349" s="11" t="n">
        <v>339</v>
      </c>
      <c r="I349" s="13" t="n">
        <v>0</v>
      </c>
      <c r="J349" s="14">
        <f>IF(AND(I349=1,INT($A349)=INT($A348),ISNUMBER(G348)),G349/G348-1,"")</f>
        <v/>
      </c>
      <c r="K349" s="14">
        <f>IF(AND(I349=1,INT($A349)=INT($A348),ISNUMBER(H348)),H349/H348-1,"")</f>
        <v/>
      </c>
      <c r="L349" s="11" t="n">
        <v>12.60000038146973</v>
      </c>
      <c r="M349" s="11" t="n">
        <v>745.2299194335938</v>
      </c>
      <c r="N349" s="13" t="n">
        <v>0</v>
      </c>
      <c r="O349" s="14">
        <f>IF(AND(N349=1,INT($A349)=INT($A348),ISNUMBER(L348)),L349/L348-1,"")</f>
        <v/>
      </c>
      <c r="P349" s="14">
        <f>IF(AND(N349=1,INT($A349)=INT($A348),ISNUMBER(M348)),M349/M348-1,"")</f>
        <v/>
      </c>
      <c r="Q349" s="11" t="n">
        <v>10.32999992370605</v>
      </c>
      <c r="R349" s="11" t="n">
        <v>498.6600036621094</v>
      </c>
      <c r="S349" s="13" t="n">
        <v>0</v>
      </c>
      <c r="T349" s="14">
        <f>IF(AND(S349=1,INT($A349)=INT($A348),ISNUMBER(Q348)),Q349/Q348-1,"")</f>
        <v/>
      </c>
      <c r="U349" s="14">
        <f>IF(AND(S349=1,INT($A349)=INT($A348),ISNUMBER(R348)),R349/R348-1,"")</f>
        <v/>
      </c>
      <c r="V349" s="11" t="n">
        <v>8.454999923706055</v>
      </c>
      <c r="W349" s="11" t="n">
        <v>7774.52001953125</v>
      </c>
      <c r="X349" s="13" t="n">
        <v>0</v>
      </c>
      <c r="Y349" s="14">
        <f>IF(AND(X349=1,INT($A349)=INT($A348),ISNUMBER(V348)),V349/V348-1,"")</f>
        <v/>
      </c>
      <c r="Z349" s="14">
        <f>IF(AND(X349=1,INT($A349)=INT($A348),ISNUMBER(W348)),W349/W348-1,"")</f>
        <v/>
      </c>
      <c r="AA349" s="11" t="n">
        <v>8.439999580383301</v>
      </c>
      <c r="AB349" s="11" t="n">
        <v>259.3699951171875</v>
      </c>
      <c r="AC349" s="13" t="n">
        <v>1</v>
      </c>
      <c r="AD349" s="14">
        <f>IF(AND(AC349=1,INT($A349)=INT($A348),ISNUMBER(AA348)),AA349/AA348-1,"")</f>
        <v/>
      </c>
      <c r="AE349" s="14">
        <f>IF(AND(AC349=1,INT($A349)=INT($A348),ISNUMBER(AB348)),AB349/AB348-1,"")</f>
        <v/>
      </c>
      <c r="AF349" s="11" t="n">
        <v>4.980100154876709</v>
      </c>
      <c r="AG349" s="11" t="n">
        <v>181.5099945068359</v>
      </c>
      <c r="AH349" s="13" t="n">
        <v>0</v>
      </c>
      <c r="AI349" s="14">
        <f>IF(AND(AH349=1,INT($A349)=INT($A348),ISNUMBER(AF348)),AF349/AF348-1,"")</f>
        <v/>
      </c>
      <c r="AJ349" s="14">
        <f>IF(AND(AH349=1,INT($A349)=INT($A348),ISNUMBER(AG348)),AG349/AG348-1,"")</f>
        <v/>
      </c>
    </row>
    <row r="350">
      <c r="A350" s="12" t="n">
        <v>46286.6375</v>
      </c>
      <c r="B350" s="11" t="n">
        <v>8</v>
      </c>
      <c r="C350" s="11" t="n">
        <v>363.2000122070312</v>
      </c>
      <c r="D350" s="13" t="n">
        <v>0</v>
      </c>
      <c r="E350" s="14">
        <f>IF(AND(D350=1,INT($A350)=INT($A349),ISNUMBER(B349)),B350/B349-1,"")</f>
        <v/>
      </c>
      <c r="F350" s="14">
        <f>IF(AND(D350=1,INT($A350)=INT($A349),ISNUMBER(C349)),C350/C349-1,"")</f>
        <v/>
      </c>
      <c r="G350" s="11" t="n">
        <v>10.27999973297119</v>
      </c>
      <c r="H350" s="11" t="n">
        <v>339</v>
      </c>
      <c r="I350" s="13" t="n">
        <v>0</v>
      </c>
      <c r="J350" s="14">
        <f>IF(AND(I350=1,INT($A350)=INT($A349),ISNUMBER(G349)),G350/G349-1,"")</f>
        <v/>
      </c>
      <c r="K350" s="14">
        <f>IF(AND(I350=1,INT($A350)=INT($A349),ISNUMBER(H349)),H350/H349-1,"")</f>
        <v/>
      </c>
      <c r="L350" s="11" t="n">
        <v>12.60000038146973</v>
      </c>
      <c r="M350" s="11" t="n">
        <v>745.3200073242188</v>
      </c>
      <c r="N350" s="13" t="n">
        <v>1</v>
      </c>
      <c r="O350" s="14">
        <f>IF(AND(N350=1,INT($A350)=INT($A349),ISNUMBER(L349)),L350/L349-1,"")</f>
        <v/>
      </c>
      <c r="P350" s="14">
        <f>IF(AND(N350=1,INT($A350)=INT($A349),ISNUMBER(M349)),M350/M349-1,"")</f>
        <v/>
      </c>
      <c r="Q350" s="11" t="n">
        <v>10.32999992370605</v>
      </c>
      <c r="R350" s="11" t="n">
        <v>498.6600036621094</v>
      </c>
      <c r="S350" s="13" t="n">
        <v>0</v>
      </c>
      <c r="T350" s="14">
        <f>IF(AND(S350=1,INT($A350)=INT($A349),ISNUMBER(Q349)),Q350/Q349-1,"")</f>
        <v/>
      </c>
      <c r="U350" s="14">
        <f>IF(AND(S350=1,INT($A350)=INT($A349),ISNUMBER(R349)),R350/R349-1,"")</f>
        <v/>
      </c>
      <c r="V350" s="11" t="n">
        <v>8.454999923706055</v>
      </c>
      <c r="W350" s="11" t="n">
        <v>7774.52001953125</v>
      </c>
      <c r="X350" s="13" t="n">
        <v>0</v>
      </c>
      <c r="Y350" s="14">
        <f>IF(AND(X350=1,INT($A350)=INT($A349),ISNUMBER(V349)),V350/V349-1,"")</f>
        <v/>
      </c>
      <c r="Z350" s="14">
        <f>IF(AND(X350=1,INT($A350)=INT($A349),ISNUMBER(W349)),W350/W349-1,"")</f>
        <v/>
      </c>
      <c r="AA350" s="11" t="n">
        <v>8.439999580383301</v>
      </c>
      <c r="AB350" s="11" t="n">
        <v>259.3699951171875</v>
      </c>
      <c r="AC350" s="13" t="n">
        <v>0</v>
      </c>
      <c r="AD350" s="14">
        <f>IF(AND(AC350=1,INT($A350)=INT($A349),ISNUMBER(AA349)),AA350/AA349-1,"")</f>
        <v/>
      </c>
      <c r="AE350" s="14">
        <f>IF(AND(AC350=1,INT($A350)=INT($A349),ISNUMBER(AB349)),AB350/AB349-1,"")</f>
        <v/>
      </c>
      <c r="AF350" s="11" t="n">
        <v>4.970099925994873</v>
      </c>
      <c r="AG350" s="11" t="n">
        <v>181.7649993896484</v>
      </c>
      <c r="AH350" s="13" t="n">
        <v>1</v>
      </c>
      <c r="AI350" s="14">
        <f>IF(AND(AH350=1,INT($A350)=INT($A349),ISNUMBER(AF349)),AF350/AF349-1,"")</f>
        <v/>
      </c>
      <c r="AJ350" s="14">
        <f>IF(AND(AH350=1,INT($A350)=INT($A349),ISNUMBER(AG349)),AG350/AG349-1,"")</f>
        <v/>
      </c>
    </row>
    <row r="351">
      <c r="A351" s="12" t="n">
        <v>46286.63819444444</v>
      </c>
      <c r="B351" s="11" t="n">
        <v>8</v>
      </c>
      <c r="C351" s="11" t="n">
        <v>363.2000122070312</v>
      </c>
      <c r="D351" s="13" t="n">
        <v>0</v>
      </c>
      <c r="E351" s="14">
        <f>IF(AND(D351=1,INT($A351)=INT($A350),ISNUMBER(B350)),B351/B350-1,"")</f>
        <v/>
      </c>
      <c r="F351" s="14">
        <f>IF(AND(D351=1,INT($A351)=INT($A350),ISNUMBER(C350)),C351/C350-1,"")</f>
        <v/>
      </c>
      <c r="G351" s="11" t="n">
        <v>10.27999973297119</v>
      </c>
      <c r="H351" s="11" t="n">
        <v>339.010009765625</v>
      </c>
      <c r="I351" s="13" t="n">
        <v>1</v>
      </c>
      <c r="J351" s="14">
        <f>IF(AND(I351=1,INT($A351)=INT($A350),ISNUMBER(G350)),G351/G350-1,"")</f>
        <v/>
      </c>
      <c r="K351" s="14">
        <f>IF(AND(I351=1,INT($A351)=INT($A350),ISNUMBER(H350)),H351/H350-1,"")</f>
        <v/>
      </c>
      <c r="L351" s="11" t="n">
        <v>12.60000038146973</v>
      </c>
      <c r="M351" s="11" t="n">
        <v>744.3049926757812</v>
      </c>
      <c r="N351" s="13" t="n">
        <v>1</v>
      </c>
      <c r="O351" s="14">
        <f>IF(AND(N351=1,INT($A351)=INT($A350),ISNUMBER(L350)),L351/L350-1,"")</f>
        <v/>
      </c>
      <c r="P351" s="14">
        <f>IF(AND(N351=1,INT($A351)=INT($A350),ISNUMBER(M350)),M351/M350-1,"")</f>
        <v/>
      </c>
      <c r="Q351" s="11" t="n">
        <v>10.32999992370605</v>
      </c>
      <c r="R351" s="11" t="n">
        <v>498.6600036621094</v>
      </c>
      <c r="S351" s="13" t="n">
        <v>0</v>
      </c>
      <c r="T351" s="14">
        <f>IF(AND(S351=1,INT($A351)=INT($A350),ISNUMBER(Q350)),Q351/Q350-1,"")</f>
        <v/>
      </c>
      <c r="U351" s="14">
        <f>IF(AND(S351=1,INT($A351)=INT($A350),ISNUMBER(R350)),R351/R350-1,"")</f>
        <v/>
      </c>
      <c r="V351" s="11" t="n">
        <v>8.454999923706055</v>
      </c>
      <c r="W351" s="11" t="n">
        <v>7774.52001953125</v>
      </c>
      <c r="X351" s="13" t="n">
        <v>0</v>
      </c>
      <c r="Y351" s="14">
        <f>IF(AND(X351=1,INT($A351)=INT($A350),ISNUMBER(V350)),V351/V350-1,"")</f>
        <v/>
      </c>
      <c r="Z351" s="14">
        <f>IF(AND(X351=1,INT($A351)=INT($A350),ISNUMBER(W350)),W351/W350-1,"")</f>
        <v/>
      </c>
      <c r="AA351" s="11" t="n">
        <v>8.439999580383301</v>
      </c>
      <c r="AB351" s="11" t="n">
        <v>259.3699951171875</v>
      </c>
      <c r="AC351" s="13" t="n">
        <v>0</v>
      </c>
      <c r="AD351" s="14">
        <f>IF(AND(AC351=1,INT($A351)=INT($A350),ISNUMBER(AA350)),AA351/AA350-1,"")</f>
        <v/>
      </c>
      <c r="AE351" s="14">
        <f>IF(AND(AC351=1,INT($A351)=INT($A350),ISNUMBER(AB350)),AB351/AB350-1,"")</f>
        <v/>
      </c>
      <c r="AF351" s="11" t="n">
        <v>4.970099925994873</v>
      </c>
      <c r="AG351" s="11" t="n">
        <v>181.7649993896484</v>
      </c>
      <c r="AH351" s="13" t="n">
        <v>0</v>
      </c>
      <c r="AI351" s="14">
        <f>IF(AND(AH351=1,INT($A351)=INT($A350),ISNUMBER(AF350)),AF351/AF350-1,"")</f>
        <v/>
      </c>
      <c r="AJ351" s="14">
        <f>IF(AND(AH351=1,INT($A351)=INT($A350),ISNUMBER(AG350)),AG351/AG350-1,"")</f>
        <v/>
      </c>
    </row>
    <row r="352">
      <c r="A352" s="12" t="n">
        <v>46286.63888888889</v>
      </c>
      <c r="B352" s="11" t="n">
        <v>8</v>
      </c>
      <c r="C352" s="11" t="n">
        <v>363.2000122070312</v>
      </c>
      <c r="D352" s="13" t="n">
        <v>0</v>
      </c>
      <c r="E352" s="14">
        <f>IF(AND(D352=1,INT($A352)=INT($A351),ISNUMBER(B351)),B352/B351-1,"")</f>
        <v/>
      </c>
      <c r="F352" s="14">
        <f>IF(AND(D352=1,INT($A352)=INT($A351),ISNUMBER(C351)),C352/C351-1,"")</f>
        <v/>
      </c>
      <c r="G352" s="11" t="n">
        <v>10.27989959716797</v>
      </c>
      <c r="H352" s="11" t="n">
        <v>339</v>
      </c>
      <c r="I352" s="13" t="n">
        <v>1</v>
      </c>
      <c r="J352" s="14">
        <f>IF(AND(I352=1,INT($A352)=INT($A351),ISNUMBER(G351)),G352/G351-1,"")</f>
        <v/>
      </c>
      <c r="K352" s="14">
        <f>IF(AND(I352=1,INT($A352)=INT($A351),ISNUMBER(H351)),H352/H351-1,"")</f>
        <v/>
      </c>
      <c r="L352" s="11" t="n">
        <v>12.61979961395264</v>
      </c>
      <c r="M352" s="11" t="n">
        <v>744.2288208007812</v>
      </c>
      <c r="N352" s="13" t="n">
        <v>1</v>
      </c>
      <c r="O352" s="14">
        <f>IF(AND(N352=1,INT($A352)=INT($A351),ISNUMBER(L351)),L352/L351-1,"")</f>
        <v/>
      </c>
      <c r="P352" s="14">
        <f>IF(AND(N352=1,INT($A352)=INT($A351),ISNUMBER(M351)),M352/M351-1,"")</f>
        <v/>
      </c>
      <c r="Q352" s="11" t="n">
        <v>10.32999992370605</v>
      </c>
      <c r="R352" s="11" t="n">
        <v>498.6600036621094</v>
      </c>
      <c r="S352" s="13" t="n">
        <v>0</v>
      </c>
      <c r="T352" s="14">
        <f>IF(AND(S352=1,INT($A352)=INT($A351),ISNUMBER(Q351)),Q352/Q351-1,"")</f>
        <v/>
      </c>
      <c r="U352" s="14">
        <f>IF(AND(S352=1,INT($A352)=INT($A351),ISNUMBER(R351)),R352/R351-1,"")</f>
        <v/>
      </c>
      <c r="V352" s="11" t="n">
        <v>8.449999809265137</v>
      </c>
      <c r="W352" s="11" t="n">
        <v>7773.06982421875</v>
      </c>
      <c r="X352" s="13" t="n">
        <v>1</v>
      </c>
      <c r="Y352" s="14">
        <f>IF(AND(X352=1,INT($A352)=INT($A351),ISNUMBER(V351)),V352/V351-1,"")</f>
        <v/>
      </c>
      <c r="Z352" s="14">
        <f>IF(AND(X352=1,INT($A352)=INT($A351),ISNUMBER(W351)),W352/W351-1,"")</f>
        <v/>
      </c>
      <c r="AA352" s="11" t="n">
        <v>8.439999580383301</v>
      </c>
      <c r="AB352" s="11" t="n">
        <v>259.3699951171875</v>
      </c>
      <c r="AC352" s="13" t="n">
        <v>0</v>
      </c>
      <c r="AD352" s="14">
        <f>IF(AND(AC352=1,INT($A352)=INT($A351),ISNUMBER(AA351)),AA352/AA351-1,"")</f>
        <v/>
      </c>
      <c r="AE352" s="14">
        <f>IF(AND(AC352=1,INT($A352)=INT($A351),ISNUMBER(AB351)),AB352/AB351-1,"")</f>
        <v/>
      </c>
      <c r="AF352" s="11" t="n">
        <v>4.970099925994873</v>
      </c>
      <c r="AG352" s="11" t="n">
        <v>181.7649993896484</v>
      </c>
      <c r="AH352" s="13" t="n">
        <v>0</v>
      </c>
      <c r="AI352" s="14">
        <f>IF(AND(AH352=1,INT($A352)=INT($A351),ISNUMBER(AF351)),AF352/AF351-1,"")</f>
        <v/>
      </c>
      <c r="AJ352" s="14">
        <f>IF(AND(AH352=1,INT($A352)=INT($A351),ISNUMBER(AG351)),AG352/AG351-1,"")</f>
        <v/>
      </c>
    </row>
    <row r="353">
      <c r="A353" s="12" t="n">
        <v>46286.63958333333</v>
      </c>
      <c r="B353" s="11" t="n">
        <v>8</v>
      </c>
      <c r="C353" s="11" t="n">
        <v>363.2000122070312</v>
      </c>
      <c r="D353" s="13" t="n">
        <v>0</v>
      </c>
      <c r="E353" s="14">
        <f>IF(AND(D353=1,INT($A353)=INT($A352),ISNUMBER(B352)),B353/B352-1,"")</f>
        <v/>
      </c>
      <c r="F353" s="14">
        <f>IF(AND(D353=1,INT($A353)=INT($A352),ISNUMBER(C352)),C353/C352-1,"")</f>
        <v/>
      </c>
      <c r="G353" s="11" t="n">
        <v>10.28040027618408</v>
      </c>
      <c r="H353" s="11" t="n">
        <v>338.9949951171875</v>
      </c>
      <c r="I353" s="13" t="n">
        <v>1</v>
      </c>
      <c r="J353" s="14">
        <f>IF(AND(I353=1,INT($A353)=INT($A352),ISNUMBER(G352)),G353/G352-1,"")</f>
        <v/>
      </c>
      <c r="K353" s="14">
        <f>IF(AND(I353=1,INT($A353)=INT($A352),ISNUMBER(H352)),H353/H352-1,"")</f>
        <v/>
      </c>
      <c r="L353" s="11" t="n">
        <v>12.61979961395264</v>
      </c>
      <c r="M353" s="11" t="n">
        <v>744.4849853515625</v>
      </c>
      <c r="N353" s="13" t="n">
        <v>1</v>
      </c>
      <c r="O353" s="14">
        <f>IF(AND(N353=1,INT($A353)=INT($A352),ISNUMBER(L352)),L353/L352-1,"")</f>
        <v/>
      </c>
      <c r="P353" s="14">
        <f>IF(AND(N353=1,INT($A353)=INT($A352),ISNUMBER(M352)),M353/M352-1,"")</f>
        <v/>
      </c>
      <c r="Q353" s="11" t="n">
        <v>10.32999992370605</v>
      </c>
      <c r="R353" s="11" t="n">
        <v>498.6600036621094</v>
      </c>
      <c r="S353" s="13" t="n">
        <v>0</v>
      </c>
      <c r="T353" s="14">
        <f>IF(AND(S353=1,INT($A353)=INT($A352),ISNUMBER(Q352)),Q353/Q352-1,"")</f>
        <v/>
      </c>
      <c r="U353" s="14">
        <f>IF(AND(S353=1,INT($A353)=INT($A352),ISNUMBER(R352)),R353/R352-1,"")</f>
        <v/>
      </c>
      <c r="V353" s="11" t="n">
        <v>8.454999923706055</v>
      </c>
      <c r="W353" s="11" t="n">
        <v>7772.93017578125</v>
      </c>
      <c r="X353" s="13" t="n">
        <v>1</v>
      </c>
      <c r="Y353" s="14">
        <f>IF(AND(X353=1,INT($A353)=INT($A352),ISNUMBER(V352)),V353/V352-1,"")</f>
        <v/>
      </c>
      <c r="Z353" s="14">
        <f>IF(AND(X353=1,INT($A353)=INT($A352),ISNUMBER(W352)),W353/W352-1,"")</f>
        <v/>
      </c>
      <c r="AA353" s="11" t="n">
        <v>8.450099945068359</v>
      </c>
      <c r="AB353" s="11" t="n">
        <v>259.2950134277344</v>
      </c>
      <c r="AC353" s="13" t="n">
        <v>1</v>
      </c>
      <c r="AD353" s="14">
        <f>IF(AND(AC353=1,INT($A353)=INT($A352),ISNUMBER(AA352)),AA353/AA352-1,"")</f>
        <v/>
      </c>
      <c r="AE353" s="14">
        <f>IF(AND(AC353=1,INT($A353)=INT($A352),ISNUMBER(AB352)),AB353/AB352-1,"")</f>
        <v/>
      </c>
      <c r="AF353" s="11" t="n">
        <v>4.970099925994873</v>
      </c>
      <c r="AG353" s="11" t="n">
        <v>181.7649993896484</v>
      </c>
      <c r="AH353" s="13" t="n">
        <v>0</v>
      </c>
      <c r="AI353" s="14">
        <f>IF(AND(AH353=1,INT($A353)=INT($A352),ISNUMBER(AF352)),AF353/AF352-1,"")</f>
        <v/>
      </c>
      <c r="AJ353" s="14">
        <f>IF(AND(AH353=1,INT($A353)=INT($A352),ISNUMBER(AG352)),AG353/AG352-1,"")</f>
        <v/>
      </c>
    </row>
    <row r="354">
      <c r="A354" s="12" t="n">
        <v>46286.64027777778</v>
      </c>
      <c r="B354" s="11" t="n">
        <v>8.000399589538574</v>
      </c>
      <c r="C354" s="11" t="n">
        <v>363.3200988769531</v>
      </c>
      <c r="D354" s="13" t="n">
        <v>1</v>
      </c>
      <c r="E354" s="14">
        <f>IF(AND(D354=1,INT($A354)=INT($A353),ISNUMBER(B353)),B354/B353-1,"")</f>
        <v/>
      </c>
      <c r="F354" s="14">
        <f>IF(AND(D354=1,INT($A354)=INT($A353),ISNUMBER(C353)),C354/C353-1,"")</f>
        <v/>
      </c>
      <c r="G354" s="11" t="n">
        <v>10.28499984741211</v>
      </c>
      <c r="H354" s="11" t="n">
        <v>339.1099853515625</v>
      </c>
      <c r="I354" s="13" t="n">
        <v>1</v>
      </c>
      <c r="J354" s="14">
        <f>IF(AND(I354=1,INT($A354)=INT($A353),ISNUMBER(G353)),G354/G353-1,"")</f>
        <v/>
      </c>
      <c r="K354" s="14">
        <f>IF(AND(I354=1,INT($A354)=INT($A353),ISNUMBER(H353)),H354/H353-1,"")</f>
        <v/>
      </c>
      <c r="L354" s="11" t="n">
        <v>12.59000015258789</v>
      </c>
      <c r="M354" s="11" t="n">
        <v>745.4650268554688</v>
      </c>
      <c r="N354" s="13" t="n">
        <v>1</v>
      </c>
      <c r="O354" s="14">
        <f>IF(AND(N354=1,INT($A354)=INT($A353),ISNUMBER(L353)),L354/L353-1,"")</f>
        <v/>
      </c>
      <c r="P354" s="14">
        <f>IF(AND(N354=1,INT($A354)=INT($A353),ISNUMBER(M353)),M354/M353-1,"")</f>
        <v/>
      </c>
      <c r="Q354" s="11" t="n">
        <v>10.32999992370605</v>
      </c>
      <c r="R354" s="11" t="n">
        <v>498.6600036621094</v>
      </c>
      <c r="S354" s="13" t="n">
        <v>0</v>
      </c>
      <c r="T354" s="14">
        <f>IF(AND(S354=1,INT($A354)=INT($A353),ISNUMBER(Q353)),Q354/Q353-1,"")</f>
        <v/>
      </c>
      <c r="U354" s="14">
        <f>IF(AND(S354=1,INT($A354)=INT($A353),ISNUMBER(R353)),R354/R353-1,"")</f>
        <v/>
      </c>
      <c r="V354" s="11" t="n">
        <v>8.454999923706055</v>
      </c>
      <c r="W354" s="11" t="n">
        <v>7772.93017578125</v>
      </c>
      <c r="X354" s="13" t="n">
        <v>0</v>
      </c>
      <c r="Y354" s="14">
        <f>IF(AND(X354=1,INT($A354)=INT($A353),ISNUMBER(V353)),V354/V353-1,"")</f>
        <v/>
      </c>
      <c r="Z354" s="14">
        <f>IF(AND(X354=1,INT($A354)=INT($A353),ISNUMBER(W353)),W354/W353-1,"")</f>
        <v/>
      </c>
      <c r="AA354" s="11" t="n">
        <v>8.450099945068359</v>
      </c>
      <c r="AB354" s="11" t="n">
        <v>259.2950134277344</v>
      </c>
      <c r="AC354" s="13" t="n">
        <v>0</v>
      </c>
      <c r="AD354" s="14">
        <f>IF(AND(AC354=1,INT($A354)=INT($A353),ISNUMBER(AA353)),AA354/AA353-1,"")</f>
        <v/>
      </c>
      <c r="AE354" s="14">
        <f>IF(AND(AC354=1,INT($A354)=INT($A353),ISNUMBER(AB353)),AB354/AB353-1,"")</f>
        <v/>
      </c>
      <c r="AF354" s="11" t="n">
        <v>4.970099925994873</v>
      </c>
      <c r="AG354" s="11" t="n">
        <v>181.7649993896484</v>
      </c>
      <c r="AH354" s="13" t="n">
        <v>0</v>
      </c>
      <c r="AI354" s="14">
        <f>IF(AND(AH354=1,INT($A354)=INT($A353),ISNUMBER(AF353)),AF354/AF353-1,"")</f>
        <v/>
      </c>
      <c r="AJ354" s="14">
        <f>IF(AND(AH354=1,INT($A354)=INT($A353),ISNUMBER(AG353)),AG354/AG353-1,"")</f>
        <v/>
      </c>
    </row>
    <row r="355">
      <c r="A355" s="12" t="n">
        <v>46286.64097222222</v>
      </c>
      <c r="B355" s="11" t="n">
        <v>8.000399589538574</v>
      </c>
      <c r="C355" s="11" t="n">
        <v>363.3200988769531</v>
      </c>
      <c r="D355" s="13" t="n">
        <v>0</v>
      </c>
      <c r="E355" s="14">
        <f>IF(AND(D355=1,INT($A355)=INT($A354),ISNUMBER(B354)),B355/B354-1,"")</f>
        <v/>
      </c>
      <c r="F355" s="14">
        <f>IF(AND(D355=1,INT($A355)=INT($A354),ISNUMBER(C354)),C355/C354-1,"")</f>
        <v/>
      </c>
      <c r="G355" s="11" t="n">
        <v>10.27499961853027</v>
      </c>
      <c r="H355" s="11" t="n">
        <v>339.1499938964844</v>
      </c>
      <c r="I355" s="13" t="n">
        <v>1</v>
      </c>
      <c r="J355" s="14">
        <f>IF(AND(I355=1,INT($A355)=INT($A354),ISNUMBER(G354)),G355/G354-1,"")</f>
        <v/>
      </c>
      <c r="K355" s="14">
        <f>IF(AND(I355=1,INT($A355)=INT($A354),ISNUMBER(H354)),H355/H354-1,"")</f>
        <v/>
      </c>
      <c r="L355" s="11" t="n">
        <v>12.59500026702881</v>
      </c>
      <c r="M355" s="11" t="n">
        <v>745.3927001953125</v>
      </c>
      <c r="N355" s="13" t="n">
        <v>1</v>
      </c>
      <c r="O355" s="14">
        <f>IF(AND(N355=1,INT($A355)=INT($A354),ISNUMBER(L354)),L355/L354-1,"")</f>
        <v/>
      </c>
      <c r="P355" s="14">
        <f>IF(AND(N355=1,INT($A355)=INT($A354),ISNUMBER(M354)),M355/M354-1,"")</f>
        <v/>
      </c>
      <c r="Q355" s="11" t="n">
        <v>10.32999992370605</v>
      </c>
      <c r="R355" s="11" t="n">
        <v>498.6600036621094</v>
      </c>
      <c r="S355" s="13" t="n">
        <v>0</v>
      </c>
      <c r="T355" s="14">
        <f>IF(AND(S355=1,INT($A355)=INT($A354),ISNUMBER(Q354)),Q355/Q354-1,"")</f>
        <v/>
      </c>
      <c r="U355" s="14">
        <f>IF(AND(S355=1,INT($A355)=INT($A354),ISNUMBER(R354)),R355/R354-1,"")</f>
        <v/>
      </c>
      <c r="V355" s="11" t="n">
        <v>8.454999923706055</v>
      </c>
      <c r="W355" s="11" t="n">
        <v>7772.93017578125</v>
      </c>
      <c r="X355" s="13" t="n">
        <v>0</v>
      </c>
      <c r="Y355" s="14">
        <f>IF(AND(X355=1,INT($A355)=INT($A354),ISNUMBER(V354)),V355/V354-1,"")</f>
        <v/>
      </c>
      <c r="Z355" s="14">
        <f>IF(AND(X355=1,INT($A355)=INT($A354),ISNUMBER(W354)),W355/W354-1,"")</f>
        <v/>
      </c>
      <c r="AA355" s="11" t="n">
        <v>8.450099945068359</v>
      </c>
      <c r="AB355" s="11" t="n">
        <v>259.2950134277344</v>
      </c>
      <c r="AC355" s="13" t="n">
        <v>0</v>
      </c>
      <c r="AD355" s="14">
        <f>IF(AND(AC355=1,INT($A355)=INT($A354),ISNUMBER(AA354)),AA355/AA354-1,"")</f>
        <v/>
      </c>
      <c r="AE355" s="14">
        <f>IF(AND(AC355=1,INT($A355)=INT($A354),ISNUMBER(AB354)),AB355/AB354-1,"")</f>
        <v/>
      </c>
      <c r="AF355" s="11" t="n">
        <v>4.970099925994873</v>
      </c>
      <c r="AG355" s="11" t="n">
        <v>181.7649993896484</v>
      </c>
      <c r="AH355" s="13" t="n">
        <v>0</v>
      </c>
      <c r="AI355" s="14">
        <f>IF(AND(AH355=1,INT($A355)=INT($A354),ISNUMBER(AF354)),AF355/AF354-1,"")</f>
        <v/>
      </c>
      <c r="AJ355" s="14">
        <f>IF(AND(AH355=1,INT($A355)=INT($A354),ISNUMBER(AG354)),AG355/AG354-1,"")</f>
        <v/>
      </c>
    </row>
    <row r="356">
      <c r="A356" s="12" t="n">
        <v>46286.64166666667</v>
      </c>
      <c r="B356" s="11" t="n">
        <v>8.000399589538574</v>
      </c>
      <c r="C356" s="11" t="n">
        <v>363.3200988769531</v>
      </c>
      <c r="D356" s="13" t="n">
        <v>0</v>
      </c>
      <c r="E356" s="14">
        <f>IF(AND(D356=1,INT($A356)=INT($A355),ISNUMBER(B355)),B356/B355-1,"")</f>
        <v/>
      </c>
      <c r="F356" s="14">
        <f>IF(AND(D356=1,INT($A356)=INT($A355),ISNUMBER(C355)),C356/C355-1,"")</f>
        <v/>
      </c>
      <c r="G356" s="11" t="n">
        <v>10.27499961853027</v>
      </c>
      <c r="H356" s="11" t="n">
        <v>339.1499938964844</v>
      </c>
      <c r="I356" s="13" t="n">
        <v>0</v>
      </c>
      <c r="J356" s="14">
        <f>IF(AND(I356=1,INT($A356)=INT($A355),ISNUMBER(G355)),G356/G355-1,"")</f>
        <v/>
      </c>
      <c r="K356" s="14">
        <f>IF(AND(I356=1,INT($A356)=INT($A355),ISNUMBER(H355)),H356/H355-1,"")</f>
        <v/>
      </c>
      <c r="L356" s="11" t="n">
        <v>12.59000015258789</v>
      </c>
      <c r="M356" s="11" t="n">
        <v>745.655029296875</v>
      </c>
      <c r="N356" s="13" t="n">
        <v>1</v>
      </c>
      <c r="O356" s="14">
        <f>IF(AND(N356=1,INT($A356)=INT($A355),ISNUMBER(L355)),L356/L355-1,"")</f>
        <v/>
      </c>
      <c r="P356" s="14">
        <f>IF(AND(N356=1,INT($A356)=INT($A355),ISNUMBER(M355)),M356/M355-1,"")</f>
        <v/>
      </c>
      <c r="Q356" s="11" t="n">
        <v>10.32999992370605</v>
      </c>
      <c r="R356" s="11" t="n">
        <v>498.6600036621094</v>
      </c>
      <c r="S356" s="13" t="n">
        <v>0</v>
      </c>
      <c r="T356" s="14">
        <f>IF(AND(S356=1,INT($A356)=INT($A355),ISNUMBER(Q355)),Q356/Q355-1,"")</f>
        <v/>
      </c>
      <c r="U356" s="14">
        <f>IF(AND(S356=1,INT($A356)=INT($A355),ISNUMBER(R355)),R356/R355-1,"")</f>
        <v/>
      </c>
      <c r="V356" s="11" t="n">
        <v>8.454999923706055</v>
      </c>
      <c r="W356" s="11" t="n">
        <v>7772.93017578125</v>
      </c>
      <c r="X356" s="13" t="n">
        <v>0</v>
      </c>
      <c r="Y356" s="14">
        <f>IF(AND(X356=1,INT($A356)=INT($A355),ISNUMBER(V355)),V356/V355-1,"")</f>
        <v/>
      </c>
      <c r="Z356" s="14">
        <f>IF(AND(X356=1,INT($A356)=INT($A355),ISNUMBER(W355)),W356/W355-1,"")</f>
        <v/>
      </c>
      <c r="AA356" s="11" t="n">
        <v>8.450099945068359</v>
      </c>
      <c r="AB356" s="11" t="n">
        <v>259.2950134277344</v>
      </c>
      <c r="AC356" s="13" t="n">
        <v>0</v>
      </c>
      <c r="AD356" s="14">
        <f>IF(AND(AC356=1,INT($A356)=INT($A355),ISNUMBER(AA355)),AA356/AA355-1,"")</f>
        <v/>
      </c>
      <c r="AE356" s="14">
        <f>IF(AND(AC356=1,INT($A356)=INT($A355),ISNUMBER(AB355)),AB356/AB355-1,"")</f>
        <v/>
      </c>
      <c r="AF356" s="11" t="n">
        <v>4.970099925994873</v>
      </c>
      <c r="AG356" s="11" t="n">
        <v>181.7649993896484</v>
      </c>
      <c r="AH356" s="13" t="n">
        <v>0</v>
      </c>
      <c r="AI356" s="14">
        <f>IF(AND(AH356=1,INT($A356)=INT($A355),ISNUMBER(AF355)),AF356/AF355-1,"")</f>
        <v/>
      </c>
      <c r="AJ356" s="14">
        <f>IF(AND(AH356=1,INT($A356)=INT($A355),ISNUMBER(AG355)),AG356/AG355-1,"")</f>
        <v/>
      </c>
    </row>
    <row r="357">
      <c r="A357" s="12" t="n">
        <v>46286.64236111111</v>
      </c>
      <c r="B357" s="11" t="n">
        <v>8.000399589538574</v>
      </c>
      <c r="C357" s="11" t="n">
        <v>363.3200988769531</v>
      </c>
      <c r="D357" s="13" t="n">
        <v>0</v>
      </c>
      <c r="E357" s="14">
        <f>IF(AND(D357=1,INT($A357)=INT($A356),ISNUMBER(B356)),B357/B356-1,"")</f>
        <v/>
      </c>
      <c r="F357" s="14">
        <f>IF(AND(D357=1,INT($A357)=INT($A356),ISNUMBER(C356)),C357/C356-1,"")</f>
        <v/>
      </c>
      <c r="G357" s="11" t="n">
        <v>10.27989959716797</v>
      </c>
      <c r="H357" s="11" t="n">
        <v>339.0799865722656</v>
      </c>
      <c r="I357" s="13" t="n">
        <v>1</v>
      </c>
      <c r="J357" s="14">
        <f>IF(AND(I357=1,INT($A357)=INT($A356),ISNUMBER(G356)),G357/G356-1,"")</f>
        <v/>
      </c>
      <c r="K357" s="14">
        <f>IF(AND(I357=1,INT($A357)=INT($A356),ISNUMBER(H356)),H357/H356-1,"")</f>
        <v/>
      </c>
      <c r="L357" s="11" t="n">
        <v>12.59000015258789</v>
      </c>
      <c r="M357" s="11" t="n">
        <v>745.010009765625</v>
      </c>
      <c r="N357" s="13" t="n">
        <v>1</v>
      </c>
      <c r="O357" s="14">
        <f>IF(AND(N357=1,INT($A357)=INT($A356),ISNUMBER(L356)),L357/L356-1,"")</f>
        <v/>
      </c>
      <c r="P357" s="14">
        <f>IF(AND(N357=1,INT($A357)=INT($A356),ISNUMBER(M356)),M357/M356-1,"")</f>
        <v/>
      </c>
      <c r="Q357" s="11" t="n">
        <v>10.32999992370605</v>
      </c>
      <c r="R357" s="11" t="n">
        <v>498.6600036621094</v>
      </c>
      <c r="S357" s="13" t="n">
        <v>0</v>
      </c>
      <c r="T357" s="14">
        <f>IF(AND(S357=1,INT($A357)=INT($A356),ISNUMBER(Q356)),Q357/Q356-1,"")</f>
        <v/>
      </c>
      <c r="U357" s="14">
        <f>IF(AND(S357=1,INT($A357)=INT($A356),ISNUMBER(R356)),R357/R356-1,"")</f>
        <v/>
      </c>
      <c r="V357" s="11" t="n">
        <v>8.460000038146973</v>
      </c>
      <c r="W357" s="11" t="n">
        <v>7770.60986328125</v>
      </c>
      <c r="X357" s="13" t="n">
        <v>1</v>
      </c>
      <c r="Y357" s="14">
        <f>IF(AND(X357=1,INT($A357)=INT($A356),ISNUMBER(V356)),V357/V356-1,"")</f>
        <v/>
      </c>
      <c r="Z357" s="14">
        <f>IF(AND(X357=1,INT($A357)=INT($A356),ISNUMBER(W356)),W357/W356-1,"")</f>
        <v/>
      </c>
      <c r="AA357" s="11" t="n">
        <v>8.449999809265137</v>
      </c>
      <c r="AB357" s="11" t="n">
        <v>259.098388671875</v>
      </c>
      <c r="AC357" s="13" t="n">
        <v>1</v>
      </c>
      <c r="AD357" s="14">
        <f>IF(AND(AC357=1,INT($A357)=INT($A356),ISNUMBER(AA356)),AA357/AA356-1,"")</f>
        <v/>
      </c>
      <c r="AE357" s="14">
        <f>IF(AND(AC357=1,INT($A357)=INT($A356),ISNUMBER(AB356)),AB357/AB356-1,"")</f>
        <v/>
      </c>
      <c r="AF357" s="11" t="n">
        <v>4.970099925994873</v>
      </c>
      <c r="AG357" s="11" t="n">
        <v>181.7649993896484</v>
      </c>
      <c r="AH357" s="13" t="n">
        <v>0</v>
      </c>
      <c r="AI357" s="14">
        <f>IF(AND(AH357=1,INT($A357)=INT($A356),ISNUMBER(AF356)),AF357/AF356-1,"")</f>
        <v/>
      </c>
      <c r="AJ357" s="14">
        <f>IF(AND(AH357=1,INT($A357)=INT($A356),ISNUMBER(AG356)),AG357/AG356-1,"")</f>
        <v/>
      </c>
    </row>
    <row r="358">
      <c r="A358" s="12" t="n">
        <v>46286.64305555556</v>
      </c>
      <c r="B358" s="11" t="n">
        <v>8</v>
      </c>
      <c r="C358" s="11" t="n">
        <v>363.5450134277344</v>
      </c>
      <c r="D358" s="13" t="n">
        <v>1</v>
      </c>
      <c r="E358" s="14">
        <f>IF(AND(D358=1,INT($A358)=INT($A357),ISNUMBER(B357)),B358/B357-1,"")</f>
        <v/>
      </c>
      <c r="F358" s="14">
        <f>IF(AND(D358=1,INT($A358)=INT($A357),ISNUMBER(C357)),C358/C357-1,"")</f>
        <v/>
      </c>
      <c r="G358" s="11" t="n">
        <v>10.27999973297119</v>
      </c>
      <c r="H358" s="11" t="n">
        <v>339.1099853515625</v>
      </c>
      <c r="I358" s="13" t="n">
        <v>1</v>
      </c>
      <c r="J358" s="14">
        <f>IF(AND(I358=1,INT($A358)=INT($A357),ISNUMBER(G357)),G358/G357-1,"")</f>
        <v/>
      </c>
      <c r="K358" s="14">
        <f>IF(AND(I358=1,INT($A358)=INT($A357),ISNUMBER(H357)),H358/H357-1,"")</f>
        <v/>
      </c>
      <c r="L358" s="11" t="n">
        <v>12.60499954223633</v>
      </c>
      <c r="M358" s="11" t="n">
        <v>745.0250244140625</v>
      </c>
      <c r="N358" s="13" t="n">
        <v>1</v>
      </c>
      <c r="O358" s="14">
        <f>IF(AND(N358=1,INT($A358)=INT($A357),ISNUMBER(L357)),L358/L357-1,"")</f>
        <v/>
      </c>
      <c r="P358" s="14">
        <f>IF(AND(N358=1,INT($A358)=INT($A357),ISNUMBER(M357)),M358/M357-1,"")</f>
        <v/>
      </c>
      <c r="Q358" s="11" t="n">
        <v>10.32999992370605</v>
      </c>
      <c r="R358" s="11" t="n">
        <v>498.6600036621094</v>
      </c>
      <c r="S358" s="13" t="n">
        <v>0</v>
      </c>
      <c r="T358" s="14">
        <f>IF(AND(S358=1,INT($A358)=INT($A357),ISNUMBER(Q357)),Q358/Q357-1,"")</f>
        <v/>
      </c>
      <c r="U358" s="14">
        <f>IF(AND(S358=1,INT($A358)=INT($A357),ISNUMBER(R357)),R358/R357-1,"")</f>
        <v/>
      </c>
      <c r="V358" s="11" t="n">
        <v>8.460000038146973</v>
      </c>
      <c r="W358" s="11" t="n">
        <v>7772.18994140625</v>
      </c>
      <c r="X358" s="13" t="n">
        <v>1</v>
      </c>
      <c r="Y358" s="14">
        <f>IF(AND(X358=1,INT($A358)=INT($A357),ISNUMBER(V357)),V358/V357-1,"")</f>
        <v/>
      </c>
      <c r="Z358" s="14">
        <f>IF(AND(X358=1,INT($A358)=INT($A357),ISNUMBER(W357)),W358/W357-1,"")</f>
        <v/>
      </c>
      <c r="AA358" s="11" t="n">
        <v>8.449999809265137</v>
      </c>
      <c r="AB358" s="11" t="n">
        <v>259.098388671875</v>
      </c>
      <c r="AC358" s="13" t="n">
        <v>0</v>
      </c>
      <c r="AD358" s="14">
        <f>IF(AND(AC358=1,INT($A358)=INT($A357),ISNUMBER(AA357)),AA358/AA357-1,"")</f>
        <v/>
      </c>
      <c r="AE358" s="14">
        <f>IF(AND(AC358=1,INT($A358)=INT($A357),ISNUMBER(AB357)),AB358/AB357-1,"")</f>
        <v/>
      </c>
      <c r="AF358" s="11" t="n">
        <v>4.96999979019165</v>
      </c>
      <c r="AG358" s="11" t="n">
        <v>181.9087982177734</v>
      </c>
      <c r="AH358" s="13" t="n">
        <v>1</v>
      </c>
      <c r="AI358" s="14">
        <f>IF(AND(AH358=1,INT($A358)=INT($A357),ISNUMBER(AF357)),AF358/AF357-1,"")</f>
        <v/>
      </c>
      <c r="AJ358" s="14">
        <f>IF(AND(AH358=1,INT($A358)=INT($A357),ISNUMBER(AG357)),AG358/AG357-1,"")</f>
        <v/>
      </c>
    </row>
    <row r="359">
      <c r="A359" s="12" t="n">
        <v>46286.64375</v>
      </c>
      <c r="B359" s="11" t="n">
        <v>7.990099906921387</v>
      </c>
      <c r="C359" s="11" t="n">
        <v>363.60009765625</v>
      </c>
      <c r="D359" s="13" t="n">
        <v>1</v>
      </c>
      <c r="E359" s="14">
        <f>IF(AND(D359=1,INT($A359)=INT($A358),ISNUMBER(B358)),B359/B358-1,"")</f>
        <v/>
      </c>
      <c r="F359" s="14">
        <f>IF(AND(D359=1,INT($A359)=INT($A358),ISNUMBER(C358)),C359/C358-1,"")</f>
        <v/>
      </c>
      <c r="G359" s="11" t="n">
        <v>10.27989959716797</v>
      </c>
      <c r="H359" s="11" t="n">
        <v>339.1449890136719</v>
      </c>
      <c r="I359" s="13" t="n">
        <v>1</v>
      </c>
      <c r="J359" s="14">
        <f>IF(AND(I359=1,INT($A359)=INT($A358),ISNUMBER(G358)),G359/G358-1,"")</f>
        <v/>
      </c>
      <c r="K359" s="14">
        <f>IF(AND(I359=1,INT($A359)=INT($A358),ISNUMBER(H358)),H359/H358-1,"")</f>
        <v/>
      </c>
      <c r="L359" s="11" t="n">
        <v>12.60499954223633</v>
      </c>
      <c r="M359" s="11" t="n">
        <v>745.2100219726562</v>
      </c>
      <c r="N359" s="13" t="n">
        <v>1</v>
      </c>
      <c r="O359" s="14">
        <f>IF(AND(N359=1,INT($A359)=INT($A358),ISNUMBER(L358)),L359/L358-1,"")</f>
        <v/>
      </c>
      <c r="P359" s="14">
        <f>IF(AND(N359=1,INT($A359)=INT($A358),ISNUMBER(M358)),M359/M358-1,"")</f>
        <v/>
      </c>
      <c r="Q359" s="11" t="n">
        <v>10.30000019073486</v>
      </c>
      <c r="R359" s="11" t="n">
        <v>500.1099853515625</v>
      </c>
      <c r="S359" s="13" t="n">
        <v>1</v>
      </c>
      <c r="T359" s="14">
        <f>IF(AND(S359=1,INT($A359)=INT($A358),ISNUMBER(Q358)),Q359/Q358-1,"")</f>
        <v/>
      </c>
      <c r="U359" s="14">
        <f>IF(AND(S359=1,INT($A359)=INT($A358),ISNUMBER(R358)),R359/R358-1,"")</f>
        <v/>
      </c>
      <c r="V359" s="11" t="n">
        <v>8.460000038146973</v>
      </c>
      <c r="W359" s="11" t="n">
        <v>7772.18994140625</v>
      </c>
      <c r="X359" s="13" t="n">
        <v>0</v>
      </c>
      <c r="Y359" s="14">
        <f>IF(AND(X359=1,INT($A359)=INT($A358),ISNUMBER(V358)),V359/V358-1,"")</f>
        <v/>
      </c>
      <c r="Z359" s="14">
        <f>IF(AND(X359=1,INT($A359)=INT($A358),ISNUMBER(W358)),W359/W358-1,"")</f>
        <v/>
      </c>
      <c r="AA359" s="11" t="n">
        <v>8.45989990234375</v>
      </c>
      <c r="AB359" s="11" t="n">
        <v>258.9249877929688</v>
      </c>
      <c r="AC359" s="13" t="n">
        <v>1</v>
      </c>
      <c r="AD359" s="14">
        <f>IF(AND(AC359=1,INT($A359)=INT($A358),ISNUMBER(AA358)),AA359/AA358-1,"")</f>
        <v/>
      </c>
      <c r="AE359" s="14">
        <f>IF(AND(AC359=1,INT($A359)=INT($A358),ISNUMBER(AB358)),AB359/AB358-1,"")</f>
        <v/>
      </c>
      <c r="AF359" s="11" t="n">
        <v>4.96999979019165</v>
      </c>
      <c r="AG359" s="11" t="n">
        <v>181.9087982177734</v>
      </c>
      <c r="AH359" s="13" t="n">
        <v>0</v>
      </c>
      <c r="AI359" s="14">
        <f>IF(AND(AH359=1,INT($A359)=INT($A358),ISNUMBER(AF358)),AF359/AF358-1,"")</f>
        <v/>
      </c>
      <c r="AJ359" s="14">
        <f>IF(AND(AH359=1,INT($A359)=INT($A358),ISNUMBER(AG358)),AG359/AG358-1,"")</f>
        <v/>
      </c>
    </row>
    <row r="360">
      <c r="A360" s="12" t="n">
        <v>46286.64444444444</v>
      </c>
      <c r="B360" s="11" t="n">
        <v>8</v>
      </c>
      <c r="C360" s="11" t="n">
        <v>363.510009765625</v>
      </c>
      <c r="D360" s="13" t="n">
        <v>1</v>
      </c>
      <c r="E360" s="14">
        <f>IF(AND(D360=1,INT($A360)=INT($A359),ISNUMBER(B359)),B360/B359-1,"")</f>
        <v/>
      </c>
      <c r="F360" s="14">
        <f>IF(AND(D360=1,INT($A360)=INT($A359),ISNUMBER(C359)),C360/C359-1,"")</f>
        <v/>
      </c>
      <c r="G360" s="11" t="n">
        <v>10.27499961853027</v>
      </c>
      <c r="H360" s="11" t="n">
        <v>339.3150024414062</v>
      </c>
      <c r="I360" s="13" t="n">
        <v>1</v>
      </c>
      <c r="J360" s="14">
        <f>IF(AND(I360=1,INT($A360)=INT($A359),ISNUMBER(G359)),G360/G359-1,"")</f>
        <v/>
      </c>
      <c r="K360" s="14">
        <f>IF(AND(I360=1,INT($A360)=INT($A359),ISNUMBER(H359)),H360/H359-1,"")</f>
        <v/>
      </c>
      <c r="L360" s="11" t="n">
        <v>12.60499954223633</v>
      </c>
      <c r="M360" s="11" t="n">
        <v>745.010009765625</v>
      </c>
      <c r="N360" s="13" t="n">
        <v>1</v>
      </c>
      <c r="O360" s="14">
        <f>IF(AND(N360=1,INT($A360)=INT($A359),ISNUMBER(L359)),L360/L359-1,"")</f>
        <v/>
      </c>
      <c r="P360" s="14">
        <f>IF(AND(N360=1,INT($A360)=INT($A359),ISNUMBER(M359)),M360/M359-1,"")</f>
        <v/>
      </c>
      <c r="Q360" s="11" t="n">
        <v>10.30000019073486</v>
      </c>
      <c r="R360" s="11" t="n">
        <v>500.1099853515625</v>
      </c>
      <c r="S360" s="13" t="n">
        <v>0</v>
      </c>
      <c r="T360" s="14">
        <f>IF(AND(S360=1,INT($A360)=INT($A359),ISNUMBER(Q359)),Q360/Q359-1,"")</f>
        <v/>
      </c>
      <c r="U360" s="14">
        <f>IF(AND(S360=1,INT($A360)=INT($A359),ISNUMBER(R359)),R360/R359-1,"")</f>
        <v/>
      </c>
      <c r="V360" s="11" t="n">
        <v>8.460000038146973</v>
      </c>
      <c r="W360" s="11" t="n">
        <v>7772.18994140625</v>
      </c>
      <c r="X360" s="13" t="n">
        <v>0</v>
      </c>
      <c r="Y360" s="14">
        <f>IF(AND(X360=1,INT($A360)=INT($A359),ISNUMBER(V359)),V360/V359-1,"")</f>
        <v/>
      </c>
      <c r="Z360" s="14">
        <f>IF(AND(X360=1,INT($A360)=INT($A359),ISNUMBER(W359)),W360/W359-1,"")</f>
        <v/>
      </c>
      <c r="AA360" s="11" t="n">
        <v>8.460000038146973</v>
      </c>
      <c r="AB360" s="11" t="n">
        <v>258.8200073242188</v>
      </c>
      <c r="AC360" s="13" t="n">
        <v>1</v>
      </c>
      <c r="AD360" s="14">
        <f>IF(AND(AC360=1,INT($A360)=INT($A359),ISNUMBER(AA359)),AA360/AA359-1,"")</f>
        <v/>
      </c>
      <c r="AE360" s="14">
        <f>IF(AND(AC360=1,INT($A360)=INT($A359),ISNUMBER(AB359)),AB360/AB359-1,"")</f>
        <v/>
      </c>
      <c r="AF360" s="11" t="n">
        <v>4.96999979019165</v>
      </c>
      <c r="AG360" s="11" t="n">
        <v>181.9087982177734</v>
      </c>
      <c r="AH360" s="13" t="n">
        <v>0</v>
      </c>
      <c r="AI360" s="14">
        <f>IF(AND(AH360=1,INT($A360)=INT($A359),ISNUMBER(AF359)),AF360/AF359-1,"")</f>
        <v/>
      </c>
      <c r="AJ360" s="14">
        <f>IF(AND(AH360=1,INT($A360)=INT($A359),ISNUMBER(AG359)),AG360/AG359-1,"")</f>
        <v/>
      </c>
    </row>
    <row r="361">
      <c r="A361" s="12" t="n">
        <v>46286.64513888889</v>
      </c>
      <c r="B361" s="11" t="n">
        <v>8.003899574279785</v>
      </c>
      <c r="C361" s="11" t="n">
        <v>363.3800048828125</v>
      </c>
      <c r="D361" s="13" t="n">
        <v>1</v>
      </c>
      <c r="E361" s="14">
        <f>IF(AND(D361=1,INT($A361)=INT($A360),ISNUMBER(B360)),B361/B360-1,"")</f>
        <v/>
      </c>
      <c r="F361" s="14">
        <f>IF(AND(D361=1,INT($A361)=INT($A360),ISNUMBER(C360)),C361/C360-1,"")</f>
        <v/>
      </c>
      <c r="G361" s="11" t="n">
        <v>10.27000045776367</v>
      </c>
      <c r="H361" s="11" t="n">
        <v>339.4383850097656</v>
      </c>
      <c r="I361" s="13" t="n">
        <v>1</v>
      </c>
      <c r="J361" s="14">
        <f>IF(AND(I361=1,INT($A361)=INT($A360),ISNUMBER(G360)),G361/G360-1,"")</f>
        <v/>
      </c>
      <c r="K361" s="14">
        <f>IF(AND(I361=1,INT($A361)=INT($A360),ISNUMBER(H360)),H361/H360-1,"")</f>
        <v/>
      </c>
      <c r="L361" s="11" t="n">
        <v>12.57400035858154</v>
      </c>
      <c r="M361" s="11" t="n">
        <v>746.25</v>
      </c>
      <c r="N361" s="13" t="n">
        <v>1</v>
      </c>
      <c r="O361" s="14">
        <f>IF(AND(N361=1,INT($A361)=INT($A360),ISNUMBER(L360)),L361/L360-1,"")</f>
        <v/>
      </c>
      <c r="P361" s="14">
        <f>IF(AND(N361=1,INT($A361)=INT($A360),ISNUMBER(M360)),M361/M360-1,"")</f>
        <v/>
      </c>
      <c r="Q361" s="11" t="n">
        <v>10.30000019073486</v>
      </c>
      <c r="R361" s="11" t="n">
        <v>500.1099853515625</v>
      </c>
      <c r="S361" s="13" t="n">
        <v>0</v>
      </c>
      <c r="T361" s="14">
        <f>IF(AND(S361=1,INT($A361)=INT($A360),ISNUMBER(Q360)),Q361/Q360-1,"")</f>
        <v/>
      </c>
      <c r="U361" s="14">
        <f>IF(AND(S361=1,INT($A361)=INT($A360),ISNUMBER(R360)),R361/R360-1,"")</f>
        <v/>
      </c>
      <c r="V361" s="11" t="n">
        <v>8.460000038146973</v>
      </c>
      <c r="W361" s="11" t="n">
        <v>7772.18994140625</v>
      </c>
      <c r="X361" s="13" t="n">
        <v>0</v>
      </c>
      <c r="Y361" s="14">
        <f>IF(AND(X361=1,INT($A361)=INT($A360),ISNUMBER(V360)),V361/V360-1,"")</f>
        <v/>
      </c>
      <c r="Z361" s="14">
        <f>IF(AND(X361=1,INT($A361)=INT($A360),ISNUMBER(W360)),W361/W360-1,"")</f>
        <v/>
      </c>
      <c r="AA361" s="11" t="n">
        <v>8.460100173950195</v>
      </c>
      <c r="AB361" s="11" t="n">
        <v>258.9700012207031</v>
      </c>
      <c r="AC361" s="13" t="n">
        <v>1</v>
      </c>
      <c r="AD361" s="14">
        <f>IF(AND(AC361=1,INT($A361)=INT($A360),ISNUMBER(AA360)),AA361/AA360-1,"")</f>
        <v/>
      </c>
      <c r="AE361" s="14">
        <f>IF(AND(AC361=1,INT($A361)=INT($A360),ISNUMBER(AB360)),AB361/AB360-1,"")</f>
        <v/>
      </c>
      <c r="AF361" s="11" t="n">
        <v>4.96999979019165</v>
      </c>
      <c r="AG361" s="11" t="n">
        <v>181.9087982177734</v>
      </c>
      <c r="AH361" s="13" t="n">
        <v>0</v>
      </c>
      <c r="AI361" s="14">
        <f>IF(AND(AH361=1,INT($A361)=INT($A360),ISNUMBER(AF360)),AF361/AF360-1,"")</f>
        <v/>
      </c>
      <c r="AJ361" s="14">
        <f>IF(AND(AH361=1,INT($A361)=INT($A360),ISNUMBER(AG360)),AG361/AG360-1,"")</f>
        <v/>
      </c>
    </row>
    <row r="362">
      <c r="A362" s="12" t="n">
        <v>46286.64583333334</v>
      </c>
      <c r="B362" s="11" t="n">
        <v>8.00100040435791</v>
      </c>
      <c r="C362" s="11" t="n">
        <v>363.2950134277344</v>
      </c>
      <c r="D362" s="13" t="n">
        <v>1</v>
      </c>
      <c r="E362" s="14">
        <f>IF(AND(D362=1,INT($A362)=INT($A361),ISNUMBER(B361)),B362/B361-1,"")</f>
        <v/>
      </c>
      <c r="F362" s="14">
        <f>IF(AND(D362=1,INT($A362)=INT($A361),ISNUMBER(C361)),C362/C361-1,"")</f>
        <v/>
      </c>
      <c r="G362" s="11" t="n">
        <v>10.27009963989258</v>
      </c>
      <c r="H362" s="11" t="n">
        <v>339.239990234375</v>
      </c>
      <c r="I362" s="13" t="n">
        <v>1</v>
      </c>
      <c r="J362" s="14">
        <f>IF(AND(I362=1,INT($A362)=INT($A361),ISNUMBER(G361)),G362/G361-1,"")</f>
        <v/>
      </c>
      <c r="K362" s="14">
        <f>IF(AND(I362=1,INT($A362)=INT($A361),ISNUMBER(H361)),H362/H361-1,"")</f>
        <v/>
      </c>
      <c r="L362" s="11" t="n">
        <v>12.55620002746582</v>
      </c>
      <c r="M362" s="11" t="n">
        <v>747.4199829101562</v>
      </c>
      <c r="N362" s="13" t="n">
        <v>1</v>
      </c>
      <c r="O362" s="14">
        <f>IF(AND(N362=1,INT($A362)=INT($A361),ISNUMBER(L361)),L362/L361-1,"")</f>
        <v/>
      </c>
      <c r="P362" s="14">
        <f>IF(AND(N362=1,INT($A362)=INT($A361),ISNUMBER(M361)),M362/M361-1,"")</f>
        <v/>
      </c>
      <c r="Q362" s="11" t="n">
        <v>10.30000019073486</v>
      </c>
      <c r="R362" s="11" t="n">
        <v>500.1099853515625</v>
      </c>
      <c r="S362" s="13" t="n">
        <v>0</v>
      </c>
      <c r="T362" s="14">
        <f>IF(AND(S362=1,INT($A362)=INT($A361),ISNUMBER(Q361)),Q362/Q361-1,"")</f>
        <v/>
      </c>
      <c r="U362" s="14">
        <f>IF(AND(S362=1,INT($A362)=INT($A361),ISNUMBER(R361)),R362/R361-1,"")</f>
        <v/>
      </c>
      <c r="V362" s="11" t="n">
        <v>8.449999809265137</v>
      </c>
      <c r="W362" s="11" t="n">
        <v>7771.72021484375</v>
      </c>
      <c r="X362" s="13" t="n">
        <v>1</v>
      </c>
      <c r="Y362" s="14">
        <f>IF(AND(X362=1,INT($A362)=INT($A361),ISNUMBER(V361)),V362/V361-1,"")</f>
        <v/>
      </c>
      <c r="Z362" s="14">
        <f>IF(AND(X362=1,INT($A362)=INT($A361),ISNUMBER(W361)),W362/W361-1,"")</f>
        <v/>
      </c>
      <c r="AA362" s="11" t="n">
        <v>8.462599754333496</v>
      </c>
      <c r="AB362" s="11" t="n">
        <v>258.8800048828125</v>
      </c>
      <c r="AC362" s="13" t="n">
        <v>1</v>
      </c>
      <c r="AD362" s="14">
        <f>IF(AND(AC362=1,INT($A362)=INT($A361),ISNUMBER(AA361)),AA362/AA361-1,"")</f>
        <v/>
      </c>
      <c r="AE362" s="14">
        <f>IF(AND(AC362=1,INT($A362)=INT($A361),ISNUMBER(AB361)),AB362/AB361-1,"")</f>
        <v/>
      </c>
      <c r="AF362" s="11" t="n">
        <v>4.968699932098389</v>
      </c>
      <c r="AG362" s="11" t="n">
        <v>181.8000030517578</v>
      </c>
      <c r="AH362" s="13" t="n">
        <v>1</v>
      </c>
      <c r="AI362" s="14">
        <f>IF(AND(AH362=1,INT($A362)=INT($A361),ISNUMBER(AF361)),AF362/AF361-1,"")</f>
        <v/>
      </c>
      <c r="AJ362" s="14">
        <f>IF(AND(AH362=1,INT($A362)=INT($A361),ISNUMBER(AG361)),AG362/AG361-1,"")</f>
        <v/>
      </c>
    </row>
    <row r="363">
      <c r="A363" s="12" t="n">
        <v>46286.64652777778</v>
      </c>
      <c r="B363" s="11" t="n">
        <v>8.000100135803223</v>
      </c>
      <c r="C363" s="11" t="n">
        <v>363.385009765625</v>
      </c>
      <c r="D363" s="13" t="n">
        <v>1</v>
      </c>
      <c r="E363" s="14">
        <f>IF(AND(D363=1,INT($A363)=INT($A362),ISNUMBER(B362)),B363/B362-1,"")</f>
        <v/>
      </c>
      <c r="F363" s="14">
        <f>IF(AND(D363=1,INT($A363)=INT($A362),ISNUMBER(C362)),C363/C362-1,"")</f>
        <v/>
      </c>
      <c r="G363" s="11" t="n">
        <v>10.27009963989258</v>
      </c>
      <c r="H363" s="11" t="n">
        <v>339.239990234375</v>
      </c>
      <c r="I363" s="13" t="n">
        <v>0</v>
      </c>
      <c r="J363" s="14">
        <f>IF(AND(I363=1,INT($A363)=INT($A362),ISNUMBER(G362)),G363/G362-1,"")</f>
        <v/>
      </c>
      <c r="K363" s="14">
        <f>IF(AND(I363=1,INT($A363)=INT($A362),ISNUMBER(H362)),H363/H362-1,"")</f>
        <v/>
      </c>
      <c r="L363" s="11" t="n">
        <v>12.53499984741211</v>
      </c>
      <c r="M363" s="11" t="n">
        <v>748.010009765625</v>
      </c>
      <c r="N363" s="13" t="n">
        <v>1</v>
      </c>
      <c r="O363" s="14">
        <f>IF(AND(N363=1,INT($A363)=INT($A362),ISNUMBER(L362)),L363/L362-1,"")</f>
        <v/>
      </c>
      <c r="P363" s="14">
        <f>IF(AND(N363=1,INT($A363)=INT($A362),ISNUMBER(M362)),M363/M362-1,"")</f>
        <v/>
      </c>
      <c r="Q363" s="11" t="n">
        <v>10.29500007629395</v>
      </c>
      <c r="R363" s="11" t="n">
        <v>500.3500061035156</v>
      </c>
      <c r="S363" s="13" t="n">
        <v>1</v>
      </c>
      <c r="T363" s="14">
        <f>IF(AND(S363=1,INT($A363)=INT($A362),ISNUMBER(Q362)),Q363/Q362-1,"")</f>
        <v/>
      </c>
      <c r="U363" s="14">
        <f>IF(AND(S363=1,INT($A363)=INT($A362),ISNUMBER(R362)),R363/R362-1,"")</f>
        <v/>
      </c>
      <c r="V363" s="11" t="n">
        <v>8.449999809265137</v>
      </c>
      <c r="W363" s="11" t="n">
        <v>7771.72021484375</v>
      </c>
      <c r="X363" s="13" t="n">
        <v>0</v>
      </c>
      <c r="Y363" s="14">
        <f>IF(AND(X363=1,INT($A363)=INT($A362),ISNUMBER(V362)),V363/V362-1,"")</f>
        <v/>
      </c>
      <c r="Z363" s="14">
        <f>IF(AND(X363=1,INT($A363)=INT($A362),ISNUMBER(W362)),W363/W362-1,"")</f>
        <v/>
      </c>
      <c r="AA363" s="11" t="n">
        <v>8.460100173950195</v>
      </c>
      <c r="AB363" s="11" t="n">
        <v>259</v>
      </c>
      <c r="AC363" s="13" t="n">
        <v>1</v>
      </c>
      <c r="AD363" s="14">
        <f>IF(AND(AC363=1,INT($A363)=INT($A362),ISNUMBER(AA362)),AA363/AA362-1,"")</f>
        <v/>
      </c>
      <c r="AE363" s="14">
        <f>IF(AND(AC363=1,INT($A363)=INT($A362),ISNUMBER(AB362)),AB363/AB362-1,"")</f>
        <v/>
      </c>
      <c r="AF363" s="11" t="n">
        <v>4.968699932098389</v>
      </c>
      <c r="AG363" s="11" t="n">
        <v>181.8000030517578</v>
      </c>
      <c r="AH363" s="13" t="n">
        <v>0</v>
      </c>
      <c r="AI363" s="14">
        <f>IF(AND(AH363=1,INT($A363)=INT($A362),ISNUMBER(AF362)),AF363/AF362-1,"")</f>
        <v/>
      </c>
      <c r="AJ363" s="14">
        <f>IF(AND(AH363=1,INT($A363)=INT($A362),ISNUMBER(AG362)),AG363/AG362-1,"")</f>
        <v/>
      </c>
    </row>
    <row r="364">
      <c r="A364" s="12" t="n">
        <v>46286.64722222222</v>
      </c>
      <c r="B364" s="11" t="n">
        <v>8</v>
      </c>
      <c r="C364" s="11" t="n">
        <v>363.5499877929688</v>
      </c>
      <c r="D364" s="13" t="n">
        <v>1</v>
      </c>
      <c r="E364" s="14">
        <f>IF(AND(D364=1,INT($A364)=INT($A363),ISNUMBER(B363)),B364/B363-1,"")</f>
        <v/>
      </c>
      <c r="F364" s="14">
        <f>IF(AND(D364=1,INT($A364)=INT($A363),ISNUMBER(C363)),C364/C363-1,"")</f>
        <v/>
      </c>
      <c r="G364" s="11" t="n">
        <v>10.27999973297119</v>
      </c>
      <c r="H364" s="11" t="n">
        <v>339.239990234375</v>
      </c>
      <c r="I364" s="13" t="n">
        <v>1</v>
      </c>
      <c r="J364" s="14">
        <f>IF(AND(I364=1,INT($A364)=INT($A363),ISNUMBER(G363)),G364/G363-1,"")</f>
        <v/>
      </c>
      <c r="K364" s="14">
        <f>IF(AND(I364=1,INT($A364)=INT($A363),ISNUMBER(H363)),H364/H363-1,"")</f>
        <v/>
      </c>
      <c r="L364" s="11" t="n">
        <v>12.51500034332275</v>
      </c>
      <c r="M364" s="11" t="n">
        <v>749.12890625</v>
      </c>
      <c r="N364" s="13" t="n">
        <v>1</v>
      </c>
      <c r="O364" s="14">
        <f>IF(AND(N364=1,INT($A364)=INT($A363),ISNUMBER(L363)),L364/L363-1,"")</f>
        <v/>
      </c>
      <c r="P364" s="14">
        <f>IF(AND(N364=1,INT($A364)=INT($A363),ISNUMBER(M363)),M364/M363-1,"")</f>
        <v/>
      </c>
      <c r="Q364" s="11" t="n">
        <v>10.29500007629395</v>
      </c>
      <c r="R364" s="11" t="n">
        <v>500.3500061035156</v>
      </c>
      <c r="S364" s="13" t="n">
        <v>0</v>
      </c>
      <c r="T364" s="14">
        <f>IF(AND(S364=1,INT($A364)=INT($A363),ISNUMBER(Q363)),Q364/Q363-1,"")</f>
        <v/>
      </c>
      <c r="U364" s="14">
        <f>IF(AND(S364=1,INT($A364)=INT($A363),ISNUMBER(R363)),R364/R363-1,"")</f>
        <v/>
      </c>
      <c r="V364" s="11" t="n">
        <v>8.454999923706055</v>
      </c>
      <c r="W364" s="11" t="n">
        <v>7773.1298828125</v>
      </c>
      <c r="X364" s="13" t="n">
        <v>1</v>
      </c>
      <c r="Y364" s="14">
        <f>IF(AND(X364=1,INT($A364)=INT($A363),ISNUMBER(V363)),V364/V363-1,"")</f>
        <v/>
      </c>
      <c r="Z364" s="14">
        <f>IF(AND(X364=1,INT($A364)=INT($A363),ISNUMBER(W363)),W364/W363-1,"")</f>
        <v/>
      </c>
      <c r="AA364" s="11" t="n">
        <v>8.460100173950195</v>
      </c>
      <c r="AB364" s="11" t="n">
        <v>259</v>
      </c>
      <c r="AC364" s="13" t="n">
        <v>0</v>
      </c>
      <c r="AD364" s="14">
        <f>IF(AND(AC364=1,INT($A364)=INT($A363),ISNUMBER(AA363)),AA364/AA363-1,"")</f>
        <v/>
      </c>
      <c r="AE364" s="14">
        <f>IF(AND(AC364=1,INT($A364)=INT($A363),ISNUMBER(AB363)),AB364/AB363-1,"")</f>
        <v/>
      </c>
      <c r="AF364" s="11" t="n">
        <v>4.968699932098389</v>
      </c>
      <c r="AG364" s="11" t="n">
        <v>181.8000030517578</v>
      </c>
      <c r="AH364" s="13" t="n">
        <v>0</v>
      </c>
      <c r="AI364" s="14">
        <f>IF(AND(AH364=1,INT($A364)=INT($A363),ISNUMBER(AF363)),AF364/AF363-1,"")</f>
        <v/>
      </c>
      <c r="AJ364" s="14">
        <f>IF(AND(AH364=1,INT($A364)=INT($A363),ISNUMBER(AG363)),AG364/AG363-1,"")</f>
        <v/>
      </c>
    </row>
    <row r="365">
      <c r="A365" s="12" t="n">
        <v>46286.64791666667</v>
      </c>
      <c r="B365" s="11" t="n">
        <v>8</v>
      </c>
      <c r="C365" s="11" t="n">
        <v>363.5499877929688</v>
      </c>
      <c r="D365" s="13" t="n">
        <v>0</v>
      </c>
      <c r="E365" s="14">
        <f>IF(AND(D365=1,INT($A365)=INT($A364),ISNUMBER(B364)),B365/B364-1,"")</f>
        <v/>
      </c>
      <c r="F365" s="14">
        <f>IF(AND(D365=1,INT($A365)=INT($A364),ISNUMBER(C364)),C365/C364-1,"")</f>
        <v/>
      </c>
      <c r="G365" s="11" t="n">
        <v>10.27999973297119</v>
      </c>
      <c r="H365" s="11" t="n">
        <v>339.239990234375</v>
      </c>
      <c r="I365" s="13" t="n">
        <v>0</v>
      </c>
      <c r="J365" s="14">
        <f>IF(AND(I365=1,INT($A365)=INT($A364),ISNUMBER(G364)),G365/G364-1,"")</f>
        <v/>
      </c>
      <c r="K365" s="14">
        <f>IF(AND(I365=1,INT($A365)=INT($A364),ISNUMBER(H364)),H365/H364-1,"")</f>
        <v/>
      </c>
      <c r="L365" s="11" t="n">
        <v>12.50500011444092</v>
      </c>
      <c r="M365" s="11" t="n">
        <v>749.3499755859375</v>
      </c>
      <c r="N365" s="13" t="n">
        <v>1</v>
      </c>
      <c r="O365" s="14">
        <f>IF(AND(N365=1,INT($A365)=INT($A364),ISNUMBER(L364)),L365/L364-1,"")</f>
        <v/>
      </c>
      <c r="P365" s="14">
        <f>IF(AND(N365=1,INT($A365)=INT($A364),ISNUMBER(M364)),M365/M364-1,"")</f>
        <v/>
      </c>
      <c r="Q365" s="11" t="n">
        <v>10.29500007629395</v>
      </c>
      <c r="R365" s="11" t="n">
        <v>500.3500061035156</v>
      </c>
      <c r="S365" s="13" t="n">
        <v>0</v>
      </c>
      <c r="T365" s="14">
        <f>IF(AND(S365=1,INT($A365)=INT($A364),ISNUMBER(Q364)),Q365/Q364-1,"")</f>
        <v/>
      </c>
      <c r="U365" s="14">
        <f>IF(AND(S365=1,INT($A365)=INT($A364),ISNUMBER(R364)),R365/R364-1,"")</f>
        <v/>
      </c>
      <c r="V365" s="11" t="n">
        <v>8.460000038146973</v>
      </c>
      <c r="W365" s="11" t="n">
        <v>7774.2998046875</v>
      </c>
      <c r="X365" s="13" t="n">
        <v>1</v>
      </c>
      <c r="Y365" s="14">
        <f>IF(AND(X365=1,INT($A365)=INT($A364),ISNUMBER(V364)),V365/V364-1,"")</f>
        <v/>
      </c>
      <c r="Z365" s="14">
        <f>IF(AND(X365=1,INT($A365)=INT($A364),ISNUMBER(W364)),W365/W364-1,"")</f>
        <v/>
      </c>
      <c r="AA365" s="11" t="n">
        <v>8.460100173950195</v>
      </c>
      <c r="AB365" s="11" t="n">
        <v>259</v>
      </c>
      <c r="AC365" s="13" t="n">
        <v>0</v>
      </c>
      <c r="AD365" s="14">
        <f>IF(AND(AC365=1,INT($A365)=INT($A364),ISNUMBER(AA364)),AA365/AA364-1,"")</f>
        <v/>
      </c>
      <c r="AE365" s="14">
        <f>IF(AND(AC365=1,INT($A365)=INT($A364),ISNUMBER(AB364)),AB365/AB364-1,"")</f>
        <v/>
      </c>
      <c r="AF365" s="11" t="n">
        <v>4.968699932098389</v>
      </c>
      <c r="AG365" s="11" t="n">
        <v>181.8000030517578</v>
      </c>
      <c r="AH365" s="13" t="n">
        <v>0</v>
      </c>
      <c r="AI365" s="14">
        <f>IF(AND(AH365=1,INT($A365)=INT($A364),ISNUMBER(AF364)),AF365/AF364-1,"")</f>
        <v/>
      </c>
      <c r="AJ365" s="14">
        <f>IF(AND(AH365=1,INT($A365)=INT($A364),ISNUMBER(AG364)),AG365/AG364-1,"")</f>
        <v/>
      </c>
    </row>
    <row r="366">
      <c r="A366" s="12" t="n">
        <v>46286.64861111111</v>
      </c>
      <c r="B366" s="11" t="n">
        <v>8</v>
      </c>
      <c r="C366" s="11" t="n">
        <v>363.5499877929688</v>
      </c>
      <c r="D366" s="13" t="n">
        <v>0</v>
      </c>
      <c r="E366" s="14">
        <f>IF(AND(D366=1,INT($A366)=INT($A365),ISNUMBER(B365)),B366/B365-1,"")</f>
        <v/>
      </c>
      <c r="F366" s="14">
        <f>IF(AND(D366=1,INT($A366)=INT($A365),ISNUMBER(C365)),C366/C365-1,"")</f>
        <v/>
      </c>
      <c r="G366" s="11" t="n">
        <v>10.27999973297119</v>
      </c>
      <c r="H366" s="11" t="n">
        <v>339.239990234375</v>
      </c>
      <c r="I366" s="13" t="n">
        <v>0</v>
      </c>
      <c r="J366" s="14">
        <f>IF(AND(I366=1,INT($A366)=INT($A365),ISNUMBER(G365)),G366/G365-1,"")</f>
        <v/>
      </c>
      <c r="K366" s="14">
        <f>IF(AND(I366=1,INT($A366)=INT($A365),ISNUMBER(H365)),H366/H365-1,"")</f>
        <v/>
      </c>
      <c r="L366" s="11" t="n">
        <v>12.48009967803955</v>
      </c>
      <c r="M366" s="11" t="n">
        <v>752.6950073242188</v>
      </c>
      <c r="N366" s="13" t="n">
        <v>1</v>
      </c>
      <c r="O366" s="14">
        <f>IF(AND(N366=1,INT($A366)=INT($A365),ISNUMBER(L365)),L366/L365-1,"")</f>
        <v/>
      </c>
      <c r="P366" s="14">
        <f>IF(AND(N366=1,INT($A366)=INT($A365),ISNUMBER(M365)),M366/M365-1,"")</f>
        <v/>
      </c>
      <c r="Q366" s="11" t="n">
        <v>10.28999996185303</v>
      </c>
      <c r="R366" s="11" t="n">
        <v>500.5299987792969</v>
      </c>
      <c r="S366" s="13" t="n">
        <v>1</v>
      </c>
      <c r="T366" s="14">
        <f>IF(AND(S366=1,INT($A366)=INT($A365),ISNUMBER(Q365)),Q366/Q365-1,"")</f>
        <v/>
      </c>
      <c r="U366" s="14">
        <f>IF(AND(S366=1,INT($A366)=INT($A365),ISNUMBER(R365)),R366/R365-1,"")</f>
        <v/>
      </c>
      <c r="V366" s="11" t="n">
        <v>8.460000038146973</v>
      </c>
      <c r="W366" s="11" t="n">
        <v>7774.2998046875</v>
      </c>
      <c r="X366" s="13" t="n">
        <v>0</v>
      </c>
      <c r="Y366" s="14">
        <f>IF(AND(X366=1,INT($A366)=INT($A365),ISNUMBER(V365)),V366/V365-1,"")</f>
        <v/>
      </c>
      <c r="Z366" s="14">
        <f>IF(AND(X366=1,INT($A366)=INT($A365),ISNUMBER(W365)),W366/W365-1,"")</f>
        <v/>
      </c>
      <c r="AA366" s="11" t="n">
        <v>8.460100173950195</v>
      </c>
      <c r="AB366" s="11" t="n">
        <v>259</v>
      </c>
      <c r="AC366" s="13" t="n">
        <v>0</v>
      </c>
      <c r="AD366" s="14">
        <f>IF(AND(AC366=1,INT($A366)=INT($A365),ISNUMBER(AA365)),AA366/AA365-1,"")</f>
        <v/>
      </c>
      <c r="AE366" s="14">
        <f>IF(AND(AC366=1,INT($A366)=INT($A365),ISNUMBER(AB365)),AB366/AB365-1,"")</f>
        <v/>
      </c>
      <c r="AF366" s="11" t="n">
        <v>4.968699932098389</v>
      </c>
      <c r="AG366" s="11" t="n">
        <v>181.8000030517578</v>
      </c>
      <c r="AH366" s="13" t="n">
        <v>0</v>
      </c>
      <c r="AI366" s="14">
        <f>IF(AND(AH366=1,INT($A366)=INT($A365),ISNUMBER(AF365)),AF366/AF365-1,"")</f>
        <v/>
      </c>
      <c r="AJ366" s="14">
        <f>IF(AND(AH366=1,INT($A366)=INT($A365),ISNUMBER(AG365)),AG366/AG365-1,"")</f>
        <v/>
      </c>
    </row>
    <row r="367">
      <c r="A367" s="12" t="n">
        <v>46286.64930555555</v>
      </c>
      <c r="B367" s="11" t="n">
        <v>8.000100135803223</v>
      </c>
      <c r="C367" s="11" t="n">
        <v>363.35009765625</v>
      </c>
      <c r="D367" s="13" t="n">
        <v>1</v>
      </c>
      <c r="E367" s="14">
        <f>IF(AND(D367=1,INT($A367)=INT($A366),ISNUMBER(B366)),B367/B366-1,"")</f>
        <v/>
      </c>
      <c r="F367" s="14">
        <f>IF(AND(D367=1,INT($A367)=INT($A366),ISNUMBER(C366)),C367/C366-1,"")</f>
        <v/>
      </c>
      <c r="G367" s="11" t="n">
        <v>10.27499961853027</v>
      </c>
      <c r="H367" s="11" t="n">
        <v>339.2000122070312</v>
      </c>
      <c r="I367" s="13" t="n">
        <v>1</v>
      </c>
      <c r="J367" s="14">
        <f>IF(AND(I367=1,INT($A367)=INT($A366),ISNUMBER(G366)),G367/G366-1,"")</f>
        <v/>
      </c>
      <c r="K367" s="14">
        <f>IF(AND(I367=1,INT($A367)=INT($A366),ISNUMBER(H366)),H367/H366-1,"")</f>
        <v/>
      </c>
      <c r="L367" s="11" t="n">
        <v>12.46570014953613</v>
      </c>
      <c r="M367" s="11" t="n">
        <v>751.6599731445312</v>
      </c>
      <c r="N367" s="13" t="n">
        <v>1</v>
      </c>
      <c r="O367" s="14">
        <f>IF(AND(N367=1,INT($A367)=INT($A366),ISNUMBER(L366)),L367/L366-1,"")</f>
        <v/>
      </c>
      <c r="P367" s="14">
        <f>IF(AND(N367=1,INT($A367)=INT($A366),ISNUMBER(M366)),M367/M366-1,"")</f>
        <v/>
      </c>
      <c r="Q367" s="11" t="n">
        <v>10.28999996185303</v>
      </c>
      <c r="R367" s="11" t="n">
        <v>500.5299987792969</v>
      </c>
      <c r="S367" s="13" t="n">
        <v>0</v>
      </c>
      <c r="T367" s="14">
        <f>IF(AND(S367=1,INT($A367)=INT($A366),ISNUMBER(Q366)),Q367/Q366-1,"")</f>
        <v/>
      </c>
      <c r="U367" s="14">
        <f>IF(AND(S367=1,INT($A367)=INT($A366),ISNUMBER(R366)),R367/R366-1,"")</f>
        <v/>
      </c>
      <c r="V367" s="11" t="n">
        <v>8.460000038146973</v>
      </c>
      <c r="W367" s="11" t="n">
        <v>7774.2998046875</v>
      </c>
      <c r="X367" s="13" t="n">
        <v>0</v>
      </c>
      <c r="Y367" s="14">
        <f>IF(AND(X367=1,INT($A367)=INT($A366),ISNUMBER(V366)),V367/V366-1,"")</f>
        <v/>
      </c>
      <c r="Z367" s="14">
        <f>IF(AND(X367=1,INT($A367)=INT($A366),ISNUMBER(W366)),W367/W366-1,"")</f>
        <v/>
      </c>
      <c r="AA367" s="11" t="n">
        <v>8.439999580383301</v>
      </c>
      <c r="AB367" s="11" t="n">
        <v>259.3049926757812</v>
      </c>
      <c r="AC367" s="13" t="n">
        <v>1</v>
      </c>
      <c r="AD367" s="14">
        <f>IF(AND(AC367=1,INT($A367)=INT($A366),ISNUMBER(AA366)),AA367/AA366-1,"")</f>
        <v/>
      </c>
      <c r="AE367" s="14">
        <f>IF(AND(AC367=1,INT($A367)=INT($A366),ISNUMBER(AB366)),AB367/AB366-1,"")</f>
        <v/>
      </c>
      <c r="AF367" s="11" t="n">
        <v>4.968699932098389</v>
      </c>
      <c r="AG367" s="11" t="n">
        <v>181.8000030517578</v>
      </c>
      <c r="AH367" s="13" t="n">
        <v>0</v>
      </c>
      <c r="AI367" s="14">
        <f>IF(AND(AH367=1,INT($A367)=INT($A366),ISNUMBER(AF366)),AF367/AF366-1,"")</f>
        <v/>
      </c>
      <c r="AJ367" s="14">
        <f>IF(AND(AH367=1,INT($A367)=INT($A366),ISNUMBER(AG366)),AG367/AG366-1,"")</f>
        <v/>
      </c>
    </row>
    <row r="368">
      <c r="A368" s="12" t="n">
        <v>46286.65</v>
      </c>
      <c r="B368" s="11" t="n">
        <v>8.000100135803223</v>
      </c>
      <c r="C368" s="11" t="n">
        <v>363.5199890136719</v>
      </c>
      <c r="D368" s="13" t="n">
        <v>1</v>
      </c>
      <c r="E368" s="14">
        <f>IF(AND(D368=1,INT($A368)=INT($A367),ISNUMBER(B367)),B368/B367-1,"")</f>
        <v/>
      </c>
      <c r="F368" s="14">
        <f>IF(AND(D368=1,INT($A368)=INT($A367),ISNUMBER(C367)),C368/C367-1,"")</f>
        <v/>
      </c>
      <c r="G368" s="11" t="n">
        <v>10.27499961853027</v>
      </c>
      <c r="H368" s="11" t="n">
        <v>339.2099914550781</v>
      </c>
      <c r="I368" s="13" t="n">
        <v>1</v>
      </c>
      <c r="J368" s="14">
        <f>IF(AND(I368=1,INT($A368)=INT($A367),ISNUMBER(G367)),G368/G367-1,"")</f>
        <v/>
      </c>
      <c r="K368" s="14">
        <f>IF(AND(I368=1,INT($A368)=INT($A367),ISNUMBER(H367)),H368/H367-1,"")</f>
        <v/>
      </c>
      <c r="L368" s="11" t="n">
        <v>12.48999977111816</v>
      </c>
      <c r="M368" s="11" t="n">
        <v>750.9000244140625</v>
      </c>
      <c r="N368" s="13" t="n">
        <v>1</v>
      </c>
      <c r="O368" s="14">
        <f>IF(AND(N368=1,INT($A368)=INT($A367),ISNUMBER(L367)),L368/L367-1,"")</f>
        <v/>
      </c>
      <c r="P368" s="14">
        <f>IF(AND(N368=1,INT($A368)=INT($A367),ISNUMBER(M367)),M368/M367-1,"")</f>
        <v/>
      </c>
      <c r="Q368" s="11" t="n">
        <v>10.28999996185303</v>
      </c>
      <c r="R368" s="11" t="n">
        <v>500.5299987792969</v>
      </c>
      <c r="S368" s="13" t="n">
        <v>0</v>
      </c>
      <c r="T368" s="14">
        <f>IF(AND(S368=1,INT($A368)=INT($A367),ISNUMBER(Q367)),Q368/Q367-1,"")</f>
        <v/>
      </c>
      <c r="U368" s="14">
        <f>IF(AND(S368=1,INT($A368)=INT($A367),ISNUMBER(R367)),R368/R367-1,"")</f>
        <v/>
      </c>
      <c r="V368" s="11" t="n">
        <v>8.460000038146973</v>
      </c>
      <c r="W368" s="11" t="n">
        <v>7774.2998046875</v>
      </c>
      <c r="X368" s="13" t="n">
        <v>0</v>
      </c>
      <c r="Y368" s="14">
        <f>IF(AND(X368=1,INT($A368)=INT($A367),ISNUMBER(V367)),V368/V367-1,"")</f>
        <v/>
      </c>
      <c r="Z368" s="14">
        <f>IF(AND(X368=1,INT($A368)=INT($A367),ISNUMBER(W367)),W368/W367-1,"")</f>
        <v/>
      </c>
      <c r="AA368" s="11" t="n">
        <v>8.439999580383301</v>
      </c>
      <c r="AB368" s="11" t="n">
        <v>259.3049926757812</v>
      </c>
      <c r="AC368" s="13" t="n">
        <v>0</v>
      </c>
      <c r="AD368" s="14">
        <f>IF(AND(AC368=1,INT($A368)=INT($A367),ISNUMBER(AA367)),AA368/AA367-1,"")</f>
        <v/>
      </c>
      <c r="AE368" s="14">
        <f>IF(AND(AC368=1,INT($A368)=INT($A367),ISNUMBER(AB367)),AB368/AB367-1,"")</f>
        <v/>
      </c>
      <c r="AF368" s="11" t="n">
        <v>4.968699932098389</v>
      </c>
      <c r="AG368" s="11" t="n">
        <v>181.8000030517578</v>
      </c>
      <c r="AH368" s="13" t="n">
        <v>0</v>
      </c>
      <c r="AI368" s="14">
        <f>IF(AND(AH368=1,INT($A368)=INT($A367),ISNUMBER(AF367)),AF368/AF367-1,"")</f>
        <v/>
      </c>
      <c r="AJ368" s="14">
        <f>IF(AND(AH368=1,INT($A368)=INT($A367),ISNUMBER(AG367)),AG368/AG367-1,"")</f>
        <v/>
      </c>
    </row>
    <row r="369">
      <c r="A369" s="12" t="n">
        <v>46286.65069444444</v>
      </c>
      <c r="B369" s="11" t="n">
        <v>7.994999885559082</v>
      </c>
      <c r="C369" s="11" t="n">
        <v>363.8099975585938</v>
      </c>
      <c r="D369" s="13" t="n">
        <v>1</v>
      </c>
      <c r="E369" s="14">
        <f>IF(AND(D369=1,INT($A369)=INT($A368),ISNUMBER(B368)),B369/B368-1,"")</f>
        <v/>
      </c>
      <c r="F369" s="14">
        <f>IF(AND(D369=1,INT($A369)=INT($A368),ISNUMBER(C368)),C369/C368-1,"")</f>
        <v/>
      </c>
      <c r="G369" s="11" t="n">
        <v>10.27499961853027</v>
      </c>
      <c r="H369" s="11" t="n">
        <v>339.2099914550781</v>
      </c>
      <c r="I369" s="13" t="n">
        <v>0</v>
      </c>
      <c r="J369" s="14">
        <f>IF(AND(I369=1,INT($A369)=INT($A368),ISNUMBER(G368)),G369/G368-1,"")</f>
        <v/>
      </c>
      <c r="K369" s="14">
        <f>IF(AND(I369=1,INT($A369)=INT($A368),ISNUMBER(H368)),H369/H368-1,"")</f>
        <v/>
      </c>
      <c r="L369" s="11" t="n">
        <v>12.51000022888184</v>
      </c>
      <c r="M369" s="11" t="n">
        <v>749.3599853515625</v>
      </c>
      <c r="N369" s="13" t="n">
        <v>1</v>
      </c>
      <c r="O369" s="14">
        <f>IF(AND(N369=1,INT($A369)=INT($A368),ISNUMBER(L368)),L369/L368-1,"")</f>
        <v/>
      </c>
      <c r="P369" s="14">
        <f>IF(AND(N369=1,INT($A369)=INT($A368),ISNUMBER(M368)),M369/M368-1,"")</f>
        <v/>
      </c>
      <c r="Q369" s="11" t="n">
        <v>10.28999996185303</v>
      </c>
      <c r="R369" s="11" t="n">
        <v>500.5299987792969</v>
      </c>
      <c r="S369" s="13" t="n">
        <v>0</v>
      </c>
      <c r="T369" s="14">
        <f>IF(AND(S369=1,INT($A369)=INT($A368),ISNUMBER(Q368)),Q369/Q368-1,"")</f>
        <v/>
      </c>
      <c r="U369" s="14">
        <f>IF(AND(S369=1,INT($A369)=INT($A368),ISNUMBER(R368)),R369/R368-1,"")</f>
        <v/>
      </c>
      <c r="V369" s="11" t="n">
        <v>8.449999809265137</v>
      </c>
      <c r="W369" s="11" t="n">
        <v>7776.60009765625</v>
      </c>
      <c r="X369" s="13" t="n">
        <v>1</v>
      </c>
      <c r="Y369" s="14">
        <f>IF(AND(X369=1,INT($A369)=INT($A368),ISNUMBER(V368)),V369/V368-1,"")</f>
        <v/>
      </c>
      <c r="Z369" s="14">
        <f>IF(AND(X369=1,INT($A369)=INT($A368),ISNUMBER(W368)),W369/W368-1,"")</f>
        <v/>
      </c>
      <c r="AA369" s="11" t="n">
        <v>8.449899673461914</v>
      </c>
      <c r="AB369" s="11" t="n">
        <v>259.3299865722656</v>
      </c>
      <c r="AC369" s="13" t="n">
        <v>1</v>
      </c>
      <c r="AD369" s="14">
        <f>IF(AND(AC369=1,INT($A369)=INT($A368),ISNUMBER(AA368)),AA369/AA368-1,"")</f>
        <v/>
      </c>
      <c r="AE369" s="14">
        <f>IF(AND(AC369=1,INT($A369)=INT($A368),ISNUMBER(AB368)),AB369/AB368-1,"")</f>
        <v/>
      </c>
      <c r="AF369" s="11" t="n">
        <v>4.960000038146973</v>
      </c>
      <c r="AG369" s="11" t="n">
        <v>182.0399932861328</v>
      </c>
      <c r="AH369" s="13" t="n">
        <v>1</v>
      </c>
      <c r="AI369" s="14">
        <f>IF(AND(AH369=1,INT($A369)=INT($A368),ISNUMBER(AF368)),AF369/AF368-1,"")</f>
        <v/>
      </c>
      <c r="AJ369" s="14">
        <f>IF(AND(AH369=1,INT($A369)=INT($A368),ISNUMBER(AG368)),AG369/AG368-1,"")</f>
        <v/>
      </c>
    </row>
    <row r="370">
      <c r="A370" s="12" t="n">
        <v>46286.65138888889</v>
      </c>
      <c r="B370" s="11" t="n">
        <v>7.994999885559082</v>
      </c>
      <c r="C370" s="11" t="n">
        <v>363.8099975585938</v>
      </c>
      <c r="D370" s="13" t="n">
        <v>0</v>
      </c>
      <c r="E370" s="14">
        <f>IF(AND(D370=1,INT($A370)=INT($A369),ISNUMBER(B369)),B370/B369-1,"")</f>
        <v/>
      </c>
      <c r="F370" s="14">
        <f>IF(AND(D370=1,INT($A370)=INT($A369),ISNUMBER(C369)),C370/C369-1,"")</f>
        <v/>
      </c>
      <c r="G370" s="11" t="n">
        <v>10.27000045776367</v>
      </c>
      <c r="H370" s="11" t="n">
        <v>339.3500061035156</v>
      </c>
      <c r="I370" s="13" t="n">
        <v>1</v>
      </c>
      <c r="J370" s="14">
        <f>IF(AND(I370=1,INT($A370)=INT($A369),ISNUMBER(G369)),G370/G369-1,"")</f>
        <v/>
      </c>
      <c r="K370" s="14">
        <f>IF(AND(I370=1,INT($A370)=INT($A369),ISNUMBER(H369)),H370/H369-1,"")</f>
        <v/>
      </c>
      <c r="L370" s="11" t="n">
        <v>12.5</v>
      </c>
      <c r="M370" s="11" t="n">
        <v>750.030029296875</v>
      </c>
      <c r="N370" s="13" t="n">
        <v>1</v>
      </c>
      <c r="O370" s="14">
        <f>IF(AND(N370=1,INT($A370)=INT($A369),ISNUMBER(L369)),L370/L369-1,"")</f>
        <v/>
      </c>
      <c r="P370" s="14">
        <f>IF(AND(N370=1,INT($A370)=INT($A369),ISNUMBER(M369)),M370/M369-1,"")</f>
        <v/>
      </c>
      <c r="Q370" s="11" t="n">
        <v>10.27999973297119</v>
      </c>
      <c r="R370" s="11" t="n">
        <v>501.1900024414062</v>
      </c>
      <c r="S370" s="13" t="n">
        <v>1</v>
      </c>
      <c r="T370" s="14">
        <f>IF(AND(S370=1,INT($A370)=INT($A369),ISNUMBER(Q369)),Q370/Q369-1,"")</f>
        <v/>
      </c>
      <c r="U370" s="14">
        <f>IF(AND(S370=1,INT($A370)=INT($A369),ISNUMBER(R369)),R370/R369-1,"")</f>
        <v/>
      </c>
      <c r="V370" s="11" t="n">
        <v>8.449999809265137</v>
      </c>
      <c r="W370" s="11" t="n">
        <v>7778.89013671875</v>
      </c>
      <c r="X370" s="13" t="n">
        <v>1</v>
      </c>
      <c r="Y370" s="14">
        <f>IF(AND(X370=1,INT($A370)=INT($A369),ISNUMBER(V369)),V370/V369-1,"")</f>
        <v/>
      </c>
      <c r="Z370" s="14">
        <f>IF(AND(X370=1,INT($A370)=INT($A369),ISNUMBER(W369)),W370/W369-1,"")</f>
        <v/>
      </c>
      <c r="AA370" s="11" t="n">
        <v>8.449999809265137</v>
      </c>
      <c r="AB370" s="11" t="n">
        <v>259.1499938964844</v>
      </c>
      <c r="AC370" s="13" t="n">
        <v>1</v>
      </c>
      <c r="AD370" s="14">
        <f>IF(AND(AC370=1,INT($A370)=INT($A369),ISNUMBER(AA369)),AA370/AA369-1,"")</f>
        <v/>
      </c>
      <c r="AE370" s="14">
        <f>IF(AND(AC370=1,INT($A370)=INT($A369),ISNUMBER(AB369)),AB370/AB369-1,"")</f>
        <v/>
      </c>
      <c r="AF370" s="11" t="n">
        <v>4.960000038146973</v>
      </c>
      <c r="AG370" s="11" t="n">
        <v>182.2550048828125</v>
      </c>
      <c r="AH370" s="13" t="n">
        <v>1</v>
      </c>
      <c r="AI370" s="14">
        <f>IF(AND(AH370=1,INT($A370)=INT($A369),ISNUMBER(AF369)),AF370/AF369-1,"")</f>
        <v/>
      </c>
      <c r="AJ370" s="14">
        <f>IF(AND(AH370=1,INT($A370)=INT($A369),ISNUMBER(AG369)),AG370/AG369-1,"")</f>
        <v/>
      </c>
    </row>
    <row r="371">
      <c r="A371" s="12" t="n">
        <v>46286.65208333333</v>
      </c>
      <c r="B371" s="11" t="n">
        <v>7.994999885559082</v>
      </c>
      <c r="C371" s="11" t="n">
        <v>363.8099975585938</v>
      </c>
      <c r="D371" s="13" t="n">
        <v>0</v>
      </c>
      <c r="E371" s="14">
        <f>IF(AND(D371=1,INT($A371)=INT($A370),ISNUMBER(B370)),B371/B370-1,"")</f>
        <v/>
      </c>
      <c r="F371" s="14">
        <f>IF(AND(D371=1,INT($A371)=INT($A370),ISNUMBER(C370)),C371/C370-1,"")</f>
        <v/>
      </c>
      <c r="G371" s="11" t="n">
        <v>10.27050018310547</v>
      </c>
      <c r="H371" s="11" t="n">
        <v>339.3299865722656</v>
      </c>
      <c r="I371" s="13" t="n">
        <v>1</v>
      </c>
      <c r="J371" s="14">
        <f>IF(AND(I371=1,INT($A371)=INT($A370),ISNUMBER(G370)),G371/G370-1,"")</f>
        <v/>
      </c>
      <c r="K371" s="14">
        <f>IF(AND(I371=1,INT($A371)=INT($A370),ISNUMBER(H370)),H371/H370-1,"")</f>
        <v/>
      </c>
      <c r="L371" s="11" t="n">
        <v>12.51500034332275</v>
      </c>
      <c r="M371" s="11" t="n">
        <v>748.2528076171875</v>
      </c>
      <c r="N371" s="13" t="n">
        <v>1</v>
      </c>
      <c r="O371" s="14">
        <f>IF(AND(N371=1,INT($A371)=INT($A370),ISNUMBER(L370)),L371/L370-1,"")</f>
        <v/>
      </c>
      <c r="P371" s="14">
        <f>IF(AND(N371=1,INT($A371)=INT($A370),ISNUMBER(M370)),M371/M370-1,"")</f>
        <v/>
      </c>
      <c r="Q371" s="11" t="n">
        <v>10.27999973297119</v>
      </c>
      <c r="R371" s="11" t="n">
        <v>501.1900024414062</v>
      </c>
      <c r="S371" s="13" t="n">
        <v>0</v>
      </c>
      <c r="T371" s="14">
        <f>IF(AND(S371=1,INT($A371)=INT($A370),ISNUMBER(Q370)),Q371/Q370-1,"")</f>
        <v/>
      </c>
      <c r="U371" s="14">
        <f>IF(AND(S371=1,INT($A371)=INT($A370),ISNUMBER(R370)),R371/R370-1,"")</f>
        <v/>
      </c>
      <c r="V371" s="11" t="n">
        <v>8.444999694824219</v>
      </c>
      <c r="W371" s="11" t="n">
        <v>7778.18017578125</v>
      </c>
      <c r="X371" s="13" t="n">
        <v>1</v>
      </c>
      <c r="Y371" s="14">
        <f>IF(AND(X371=1,INT($A371)=INT($A370),ISNUMBER(V370)),V371/V370-1,"")</f>
        <v/>
      </c>
      <c r="Z371" s="14">
        <f>IF(AND(X371=1,INT($A371)=INT($A370),ISNUMBER(W370)),W371/W370-1,"")</f>
        <v/>
      </c>
      <c r="AA371" s="11" t="n">
        <v>8.45989990234375</v>
      </c>
      <c r="AB371" s="11" t="n">
        <v>258.8399963378906</v>
      </c>
      <c r="AC371" s="13" t="n">
        <v>1</v>
      </c>
      <c r="AD371" s="14">
        <f>IF(AND(AC371=1,INT($A371)=INT($A370),ISNUMBER(AA370)),AA371/AA370-1,"")</f>
        <v/>
      </c>
      <c r="AE371" s="14">
        <f>IF(AND(AC371=1,INT($A371)=INT($A370),ISNUMBER(AB370)),AB371/AB370-1,"")</f>
        <v/>
      </c>
      <c r="AF371" s="11" t="n">
        <v>4.960000038146973</v>
      </c>
      <c r="AG371" s="11" t="n">
        <v>182.1300048828125</v>
      </c>
      <c r="AH371" s="13" t="n">
        <v>1</v>
      </c>
      <c r="AI371" s="14">
        <f>IF(AND(AH371=1,INT($A371)=INT($A370),ISNUMBER(AF370)),AF371/AF370-1,"")</f>
        <v/>
      </c>
      <c r="AJ371" s="14">
        <f>IF(AND(AH371=1,INT($A371)=INT($A370),ISNUMBER(AG370)),AG371/AG370-1,"")</f>
        <v/>
      </c>
    </row>
    <row r="372">
      <c r="A372" s="12" t="n">
        <v>46286.65277777778</v>
      </c>
      <c r="B372" s="11" t="n">
        <v>7.994999885559082</v>
      </c>
      <c r="C372" s="11" t="n">
        <v>363.8099975585938</v>
      </c>
      <c r="D372" s="13" t="n">
        <v>0</v>
      </c>
      <c r="E372" s="14">
        <f>IF(AND(D372=1,INT($A372)=INT($A371),ISNUMBER(B371)),B372/B371-1,"")</f>
        <v/>
      </c>
      <c r="F372" s="14">
        <f>IF(AND(D372=1,INT($A372)=INT($A371),ISNUMBER(C371)),C372/C371-1,"")</f>
        <v/>
      </c>
      <c r="G372" s="11" t="n">
        <v>10.27999973297119</v>
      </c>
      <c r="H372" s="11" t="n">
        <v>339.0199890136719</v>
      </c>
      <c r="I372" s="13" t="n">
        <v>1</v>
      </c>
      <c r="J372" s="14">
        <f>IF(AND(I372=1,INT($A372)=INT($A371),ISNUMBER(G371)),G372/G371-1,"")</f>
        <v/>
      </c>
      <c r="K372" s="14">
        <f>IF(AND(I372=1,INT($A372)=INT($A371),ISNUMBER(H371)),H372/H371-1,"")</f>
        <v/>
      </c>
      <c r="L372" s="11" t="n">
        <v>12.53999996185303</v>
      </c>
      <c r="M372" s="11" t="n">
        <v>748.969970703125</v>
      </c>
      <c r="N372" s="13" t="n">
        <v>1</v>
      </c>
      <c r="O372" s="14">
        <f>IF(AND(N372=1,INT($A372)=INT($A371),ISNUMBER(L371)),L372/L371-1,"")</f>
        <v/>
      </c>
      <c r="P372" s="14">
        <f>IF(AND(N372=1,INT($A372)=INT($A371),ISNUMBER(M371)),M372/M371-1,"")</f>
        <v/>
      </c>
      <c r="Q372" s="11" t="n">
        <v>10.27999973297119</v>
      </c>
      <c r="R372" s="11" t="n">
        <v>501.1900024414062</v>
      </c>
      <c r="S372" s="13" t="n">
        <v>0</v>
      </c>
      <c r="T372" s="14">
        <f>IF(AND(S372=1,INT($A372)=INT($A371),ISNUMBER(Q371)),Q372/Q371-1,"")</f>
        <v/>
      </c>
      <c r="U372" s="14">
        <f>IF(AND(S372=1,INT($A372)=INT($A371),ISNUMBER(R371)),R372/R371-1,"")</f>
        <v/>
      </c>
      <c r="V372" s="11" t="n">
        <v>8.449899673461914</v>
      </c>
      <c r="W372" s="11" t="n">
        <v>7775.43017578125</v>
      </c>
      <c r="X372" s="13" t="n">
        <v>1</v>
      </c>
      <c r="Y372" s="14">
        <f>IF(AND(X372=1,INT($A372)=INT($A371),ISNUMBER(V371)),V372/V371-1,"")</f>
        <v/>
      </c>
      <c r="Z372" s="14">
        <f>IF(AND(X372=1,INT($A372)=INT($A371),ISNUMBER(W371)),W372/W371-1,"")</f>
        <v/>
      </c>
      <c r="AA372" s="11" t="n">
        <v>8.461000442504883</v>
      </c>
      <c r="AB372" s="11" t="n">
        <v>258.6809997558594</v>
      </c>
      <c r="AC372" s="13" t="n">
        <v>1</v>
      </c>
      <c r="AD372" s="14">
        <f>IF(AND(AC372=1,INT($A372)=INT($A371),ISNUMBER(AA371)),AA372/AA371-1,"")</f>
        <v/>
      </c>
      <c r="AE372" s="14">
        <f>IF(AND(AC372=1,INT($A372)=INT($A371),ISNUMBER(AB371)),AB372/AB371-1,"")</f>
        <v/>
      </c>
      <c r="AF372" s="11" t="n">
        <v>4.95989990234375</v>
      </c>
      <c r="AG372" s="11" t="n">
        <v>182.0249938964844</v>
      </c>
      <c r="AH372" s="13" t="n">
        <v>1</v>
      </c>
      <c r="AI372" s="14">
        <f>IF(AND(AH372=1,INT($A372)=INT($A371),ISNUMBER(AF371)),AF372/AF371-1,"")</f>
        <v/>
      </c>
      <c r="AJ372" s="14">
        <f>IF(AND(AH372=1,INT($A372)=INT($A371),ISNUMBER(AG371)),AG372/AG371-1,"")</f>
        <v/>
      </c>
    </row>
    <row r="373">
      <c r="A373" s="12" t="n">
        <v>46286.65347222222</v>
      </c>
      <c r="B373" s="11" t="n">
        <v>7.994999885559082</v>
      </c>
      <c r="C373" s="11" t="n">
        <v>363.8099975585938</v>
      </c>
      <c r="D373" s="13" t="n">
        <v>0</v>
      </c>
      <c r="E373" s="14">
        <f>IF(AND(D373=1,INT($A373)=INT($A372),ISNUMBER(B372)),B373/B372-1,"")</f>
        <v/>
      </c>
      <c r="F373" s="14">
        <f>IF(AND(D373=1,INT($A373)=INT($A372),ISNUMBER(C372)),C373/C372-1,"")</f>
        <v/>
      </c>
      <c r="G373" s="11" t="n">
        <v>10.27999973297119</v>
      </c>
      <c r="H373" s="11" t="n">
        <v>339.0199890136719</v>
      </c>
      <c r="I373" s="13" t="n">
        <v>0</v>
      </c>
      <c r="J373" s="14">
        <f>IF(AND(I373=1,INT($A373)=INT($A372),ISNUMBER(G372)),G373/G372-1,"")</f>
        <v/>
      </c>
      <c r="K373" s="14">
        <f>IF(AND(I373=1,INT($A373)=INT($A372),ISNUMBER(H372)),H373/H372-1,"")</f>
        <v/>
      </c>
      <c r="L373" s="11" t="n">
        <v>12.52000045776367</v>
      </c>
      <c r="M373" s="11" t="n">
        <v>748.3599853515625</v>
      </c>
      <c r="N373" s="13" t="n">
        <v>1</v>
      </c>
      <c r="O373" s="14">
        <f>IF(AND(N373=1,INT($A373)=INT($A372),ISNUMBER(L372)),L373/L372-1,"")</f>
        <v/>
      </c>
      <c r="P373" s="14">
        <f>IF(AND(N373=1,INT($A373)=INT($A372),ISNUMBER(M372)),M373/M372-1,"")</f>
        <v/>
      </c>
      <c r="Q373" s="11" t="n">
        <v>10.27999973297119</v>
      </c>
      <c r="R373" s="11" t="n">
        <v>501.1900024414062</v>
      </c>
      <c r="S373" s="13" t="n">
        <v>0</v>
      </c>
      <c r="T373" s="14">
        <f>IF(AND(S373=1,INT($A373)=INT($A372),ISNUMBER(Q372)),Q373/Q372-1,"")</f>
        <v/>
      </c>
      <c r="U373" s="14">
        <f>IF(AND(S373=1,INT($A373)=INT($A372),ISNUMBER(R372)),R373/R372-1,"")</f>
        <v/>
      </c>
      <c r="V373" s="11" t="n">
        <v>8.449899673461914</v>
      </c>
      <c r="W373" s="11" t="n">
        <v>7774.81005859375</v>
      </c>
      <c r="X373" s="13" t="n">
        <v>1</v>
      </c>
      <c r="Y373" s="14">
        <f>IF(AND(X373=1,INT($A373)=INT($A372),ISNUMBER(V372)),V373/V372-1,"")</f>
        <v/>
      </c>
      <c r="Z373" s="14">
        <f>IF(AND(X373=1,INT($A373)=INT($A372),ISNUMBER(W372)),W373/W372-1,"")</f>
        <v/>
      </c>
      <c r="AA373" s="11" t="n">
        <v>8.461000442504883</v>
      </c>
      <c r="AB373" s="11" t="n">
        <v>258.6809997558594</v>
      </c>
      <c r="AC373" s="13" t="n">
        <v>0</v>
      </c>
      <c r="AD373" s="14">
        <f>IF(AND(AC373=1,INT($A373)=INT($A372),ISNUMBER(AA372)),AA373/AA372-1,"")</f>
        <v/>
      </c>
      <c r="AE373" s="14">
        <f>IF(AND(AC373=1,INT($A373)=INT($A372),ISNUMBER(AB372)),AB373/AB372-1,"")</f>
        <v/>
      </c>
      <c r="AF373" s="11" t="n">
        <v>4.95989990234375</v>
      </c>
      <c r="AG373" s="11" t="n">
        <v>182.0249938964844</v>
      </c>
      <c r="AH373" s="13" t="n">
        <v>0</v>
      </c>
      <c r="AI373" s="14">
        <f>IF(AND(AH373=1,INT($A373)=INT($A372),ISNUMBER(AF372)),AF373/AF372-1,"")</f>
        <v/>
      </c>
      <c r="AJ373" s="14">
        <f>IF(AND(AH373=1,INT($A373)=INT($A372),ISNUMBER(AG372)),AG373/AG372-1,"")</f>
        <v/>
      </c>
    </row>
    <row r="374">
      <c r="A374" s="12" t="n">
        <v>46286.65416666667</v>
      </c>
      <c r="B374" s="11" t="n">
        <v>7.994999885559082</v>
      </c>
      <c r="C374" s="11" t="n">
        <v>363.8099975585938</v>
      </c>
      <c r="D374" s="13" t="n">
        <v>0</v>
      </c>
      <c r="E374" s="14">
        <f>IF(AND(D374=1,INT($A374)=INT($A373),ISNUMBER(B373)),B374/B373-1,"")</f>
        <v/>
      </c>
      <c r="F374" s="14">
        <f>IF(AND(D374=1,INT($A374)=INT($A373),ISNUMBER(C373)),C374/C373-1,"")</f>
        <v/>
      </c>
      <c r="G374" s="11" t="n">
        <v>10.27999973297119</v>
      </c>
      <c r="H374" s="11" t="n">
        <v>339.0199890136719</v>
      </c>
      <c r="I374" s="13" t="n">
        <v>0</v>
      </c>
      <c r="J374" s="14">
        <f>IF(AND(I374=1,INT($A374)=INT($A373),ISNUMBER(G373)),G374/G373-1,"")</f>
        <v/>
      </c>
      <c r="K374" s="14">
        <f>IF(AND(I374=1,INT($A374)=INT($A373),ISNUMBER(H373)),H374/H373-1,"")</f>
        <v/>
      </c>
      <c r="L374" s="11" t="n">
        <v>12.54500007629395</v>
      </c>
      <c r="M374" s="11" t="n">
        <v>747.7994995117188</v>
      </c>
      <c r="N374" s="13" t="n">
        <v>1</v>
      </c>
      <c r="O374" s="14">
        <f>IF(AND(N374=1,INT($A374)=INT($A373),ISNUMBER(L373)),L374/L373-1,"")</f>
        <v/>
      </c>
      <c r="P374" s="14">
        <f>IF(AND(N374=1,INT($A374)=INT($A373),ISNUMBER(M373)),M374/M373-1,"")</f>
        <v/>
      </c>
      <c r="Q374" s="11" t="n">
        <v>10.27999973297119</v>
      </c>
      <c r="R374" s="11" t="n">
        <v>501.1900024414062</v>
      </c>
      <c r="S374" s="13" t="n">
        <v>0</v>
      </c>
      <c r="T374" s="14">
        <f>IF(AND(S374=1,INT($A374)=INT($A373),ISNUMBER(Q373)),Q374/Q373-1,"")</f>
        <v/>
      </c>
      <c r="U374" s="14">
        <f>IF(AND(S374=1,INT($A374)=INT($A373),ISNUMBER(R373)),R374/R373-1,"")</f>
        <v/>
      </c>
      <c r="V374" s="11" t="n">
        <v>8.449199676513672</v>
      </c>
      <c r="W374" s="11" t="n">
        <v>7773.64013671875</v>
      </c>
      <c r="X374" s="13" t="n">
        <v>1</v>
      </c>
      <c r="Y374" s="14">
        <f>IF(AND(X374=1,INT($A374)=INT($A373),ISNUMBER(V373)),V374/V373-1,"")</f>
        <v/>
      </c>
      <c r="Z374" s="14">
        <f>IF(AND(X374=1,INT($A374)=INT($A373),ISNUMBER(W373)),W374/W373-1,"")</f>
        <v/>
      </c>
      <c r="AA374" s="11" t="n">
        <v>8.471099853515625</v>
      </c>
      <c r="AB374" s="11" t="n">
        <v>258.5698852539062</v>
      </c>
      <c r="AC374" s="13" t="n">
        <v>1</v>
      </c>
      <c r="AD374" s="14">
        <f>IF(AND(AC374=1,INT($A374)=INT($A373),ISNUMBER(AA373)),AA374/AA373-1,"")</f>
        <v/>
      </c>
      <c r="AE374" s="14">
        <f>IF(AND(AC374=1,INT($A374)=INT($A373),ISNUMBER(AB373)),AB374/AB373-1,"")</f>
        <v/>
      </c>
      <c r="AF374" s="11" t="n">
        <v>4.960000038146973</v>
      </c>
      <c r="AG374" s="11" t="n">
        <v>182.0800018310547</v>
      </c>
      <c r="AH374" s="13" t="n">
        <v>1</v>
      </c>
      <c r="AI374" s="14">
        <f>IF(AND(AH374=1,INT($A374)=INT($A373),ISNUMBER(AF373)),AF374/AF373-1,"")</f>
        <v/>
      </c>
      <c r="AJ374" s="14">
        <f>IF(AND(AH374=1,INT($A374)=INT($A373),ISNUMBER(AG373)),AG374/AG373-1,"")</f>
        <v/>
      </c>
    </row>
    <row r="375">
      <c r="A375" s="12" t="n">
        <v>46286.65486111111</v>
      </c>
      <c r="B375" s="11" t="n">
        <v>8</v>
      </c>
      <c r="C375" s="11" t="n">
        <v>363.4599914550781</v>
      </c>
      <c r="D375" s="13" t="n">
        <v>1</v>
      </c>
      <c r="E375" s="14">
        <f>IF(AND(D375=1,INT($A375)=INT($A374),ISNUMBER(B374)),B375/B374-1,"")</f>
        <v/>
      </c>
      <c r="F375" s="14">
        <f>IF(AND(D375=1,INT($A375)=INT($A374),ISNUMBER(C374)),C375/C374-1,"")</f>
        <v/>
      </c>
      <c r="G375" s="11" t="n">
        <v>10.27999973297119</v>
      </c>
      <c r="H375" s="11" t="n">
        <v>339.0199890136719</v>
      </c>
      <c r="I375" s="13" t="n">
        <v>0</v>
      </c>
      <c r="J375" s="14">
        <f>IF(AND(I375=1,INT($A375)=INT($A374),ISNUMBER(G374)),G375/G374-1,"")</f>
        <v/>
      </c>
      <c r="K375" s="14">
        <f>IF(AND(I375=1,INT($A375)=INT($A374),ISNUMBER(H374)),H375/H374-1,"")</f>
        <v/>
      </c>
      <c r="L375" s="11" t="n">
        <v>12.54500007629395</v>
      </c>
      <c r="M375" s="11" t="n">
        <v>747.7994995117188</v>
      </c>
      <c r="N375" s="13" t="n">
        <v>0</v>
      </c>
      <c r="O375" s="14">
        <f>IF(AND(N375=1,INT($A375)=INT($A374),ISNUMBER(L374)),L375/L374-1,"")</f>
        <v/>
      </c>
      <c r="P375" s="14">
        <f>IF(AND(N375=1,INT($A375)=INT($A374),ISNUMBER(M374)),M375/M374-1,"")</f>
        <v/>
      </c>
      <c r="Q375" s="11" t="n">
        <v>10.30500030517578</v>
      </c>
      <c r="R375" s="11" t="n">
        <v>499.9299926757812</v>
      </c>
      <c r="S375" s="13" t="n">
        <v>1</v>
      </c>
      <c r="T375" s="14">
        <f>IF(AND(S375=1,INT($A375)=INT($A374),ISNUMBER(Q374)),Q375/Q374-1,"")</f>
        <v/>
      </c>
      <c r="U375" s="14">
        <f>IF(AND(S375=1,INT($A375)=INT($A374),ISNUMBER(R374)),R375/R374-1,"")</f>
        <v/>
      </c>
      <c r="V375" s="11" t="n">
        <v>8.454999923706055</v>
      </c>
      <c r="W375" s="11" t="n">
        <v>7774.89013671875</v>
      </c>
      <c r="X375" s="13" t="n">
        <v>1</v>
      </c>
      <c r="Y375" s="14">
        <f>IF(AND(X375=1,INT($A375)=INT($A374),ISNUMBER(V374)),V375/V374-1,"")</f>
        <v/>
      </c>
      <c r="Z375" s="14">
        <f>IF(AND(X375=1,INT($A375)=INT($A374),ISNUMBER(W374)),W375/W374-1,"")</f>
        <v/>
      </c>
      <c r="AA375" s="11" t="n">
        <v>8.465000152587891</v>
      </c>
      <c r="AB375" s="11" t="n">
        <v>258.8298950195312</v>
      </c>
      <c r="AC375" s="13" t="n">
        <v>1</v>
      </c>
      <c r="AD375" s="14">
        <f>IF(AND(AC375=1,INT($A375)=INT($A374),ISNUMBER(AA374)),AA375/AA374-1,"")</f>
        <v/>
      </c>
      <c r="AE375" s="14">
        <f>IF(AND(AC375=1,INT($A375)=INT($A374),ISNUMBER(AB374)),AB375/AB374-1,"")</f>
        <v/>
      </c>
      <c r="AF375" s="11" t="n">
        <v>4.954999923706055</v>
      </c>
      <c r="AG375" s="11" t="n">
        <v>182.4400024414062</v>
      </c>
      <c r="AH375" s="13" t="n">
        <v>1</v>
      </c>
      <c r="AI375" s="14">
        <f>IF(AND(AH375=1,INT($A375)=INT($A374),ISNUMBER(AF374)),AF375/AF374-1,"")</f>
        <v/>
      </c>
      <c r="AJ375" s="14">
        <f>IF(AND(AH375=1,INT($A375)=INT($A374),ISNUMBER(AG374)),AG375/AG374-1,"")</f>
        <v/>
      </c>
    </row>
    <row r="376">
      <c r="A376" s="12" t="n">
        <v>46286.65555555555</v>
      </c>
      <c r="B376" s="11" t="n">
        <v>8</v>
      </c>
      <c r="C376" s="11" t="n">
        <v>363.5400085449219</v>
      </c>
      <c r="D376" s="13" t="n">
        <v>1</v>
      </c>
      <c r="E376" s="14">
        <f>IF(AND(D376=1,INT($A376)=INT($A375),ISNUMBER(B375)),B376/B375-1,"")</f>
        <v/>
      </c>
      <c r="F376" s="14">
        <f>IF(AND(D376=1,INT($A376)=INT($A375),ISNUMBER(C375)),C376/C375-1,"")</f>
        <v/>
      </c>
      <c r="G376" s="11" t="n">
        <v>10.27499961853027</v>
      </c>
      <c r="H376" s="11" t="n">
        <v>339.2049865722656</v>
      </c>
      <c r="I376" s="13" t="n">
        <v>1</v>
      </c>
      <c r="J376" s="14">
        <f>IF(AND(I376=1,INT($A376)=INT($A375),ISNUMBER(G375)),G376/G375-1,"")</f>
        <v/>
      </c>
      <c r="K376" s="14">
        <f>IF(AND(I376=1,INT($A376)=INT($A375),ISNUMBER(H375)),H376/H375-1,"")</f>
        <v/>
      </c>
      <c r="L376" s="11" t="n">
        <v>12.53499984741211</v>
      </c>
      <c r="M376" s="11" t="n">
        <v>748.219970703125</v>
      </c>
      <c r="N376" s="13" t="n">
        <v>1</v>
      </c>
      <c r="O376" s="14">
        <f>IF(AND(N376=1,INT($A376)=INT($A375),ISNUMBER(L375)),L376/L375-1,"")</f>
        <v/>
      </c>
      <c r="P376" s="14">
        <f>IF(AND(N376=1,INT($A376)=INT($A375),ISNUMBER(M375)),M376/M375-1,"")</f>
        <v/>
      </c>
      <c r="Q376" s="11" t="n">
        <v>10.30500030517578</v>
      </c>
      <c r="R376" s="11" t="n">
        <v>499.9299926757812</v>
      </c>
      <c r="S376" s="13" t="n">
        <v>0</v>
      </c>
      <c r="T376" s="14">
        <f>IF(AND(S376=1,INT($A376)=INT($A375),ISNUMBER(Q375)),Q376/Q375-1,"")</f>
        <v/>
      </c>
      <c r="U376" s="14">
        <f>IF(AND(S376=1,INT($A376)=INT($A375),ISNUMBER(R375)),R376/R375-1,"")</f>
        <v/>
      </c>
      <c r="V376" s="11" t="n">
        <v>8.449999809265137</v>
      </c>
      <c r="W376" s="11" t="n">
        <v>7774.830078125</v>
      </c>
      <c r="X376" s="13" t="n">
        <v>1</v>
      </c>
      <c r="Y376" s="14">
        <f>IF(AND(X376=1,INT($A376)=INT($A375),ISNUMBER(V375)),V376/V375-1,"")</f>
        <v/>
      </c>
      <c r="Z376" s="14">
        <f>IF(AND(X376=1,INT($A376)=INT($A375),ISNUMBER(W375)),W376/W375-1,"")</f>
        <v/>
      </c>
      <c r="AA376" s="11" t="n">
        <v>8.465000152587891</v>
      </c>
      <c r="AB376" s="11" t="n">
        <v>258.8298950195312</v>
      </c>
      <c r="AC376" s="13" t="n">
        <v>0</v>
      </c>
      <c r="AD376" s="14">
        <f>IF(AND(AC376=1,INT($A376)=INT($A375),ISNUMBER(AA375)),AA376/AA375-1,"")</f>
        <v/>
      </c>
      <c r="AE376" s="14">
        <f>IF(AND(AC376=1,INT($A376)=INT($A375),ISNUMBER(AB375)),AB376/AB375-1,"")</f>
        <v/>
      </c>
      <c r="AF376" s="11" t="n">
        <v>4.949999809265137</v>
      </c>
      <c r="AG376" s="11" t="n">
        <v>182.6600036621094</v>
      </c>
      <c r="AH376" s="13" t="n">
        <v>1</v>
      </c>
      <c r="AI376" s="14">
        <f>IF(AND(AH376=1,INT($A376)=INT($A375),ISNUMBER(AF375)),AF376/AF375-1,"")</f>
        <v/>
      </c>
      <c r="AJ376" s="14">
        <f>IF(AND(AH376=1,INT($A376)=INT($A375),ISNUMBER(AG375)),AG376/AG375-1,"")</f>
        <v/>
      </c>
    </row>
    <row r="377">
      <c r="A377" s="12" t="n">
        <v>46286.65625</v>
      </c>
      <c r="B377" s="11" t="n">
        <v>8.000100135803223</v>
      </c>
      <c r="C377" s="11" t="n">
        <v>363.6000061035156</v>
      </c>
      <c r="D377" s="13" t="n">
        <v>1</v>
      </c>
      <c r="E377" s="14">
        <f>IF(AND(D377=1,INT($A377)=INT($A376),ISNUMBER(B376)),B377/B376-1,"")</f>
        <v/>
      </c>
      <c r="F377" s="14">
        <f>IF(AND(D377=1,INT($A377)=INT($A376),ISNUMBER(C376)),C377/C376-1,"")</f>
        <v/>
      </c>
      <c r="G377" s="11" t="n">
        <v>10.27499961853027</v>
      </c>
      <c r="H377" s="11" t="n">
        <v>339.2049865722656</v>
      </c>
      <c r="I377" s="13" t="n">
        <v>0</v>
      </c>
      <c r="J377" s="14">
        <f>IF(AND(I377=1,INT($A377)=INT($A376),ISNUMBER(G376)),G377/G376-1,"")</f>
        <v/>
      </c>
      <c r="K377" s="14">
        <f>IF(AND(I377=1,INT($A377)=INT($A376),ISNUMBER(H376)),H377/H376-1,"")</f>
        <v/>
      </c>
      <c r="L377" s="11" t="n">
        <v>12.53499984741211</v>
      </c>
      <c r="M377" s="11" t="n">
        <v>747.7999877929688</v>
      </c>
      <c r="N377" s="13" t="n">
        <v>1</v>
      </c>
      <c r="O377" s="14">
        <f>IF(AND(N377=1,INT($A377)=INT($A376),ISNUMBER(L376)),L377/L376-1,"")</f>
        <v/>
      </c>
      <c r="P377" s="14">
        <f>IF(AND(N377=1,INT($A377)=INT($A376),ISNUMBER(M376)),M377/M376-1,"")</f>
        <v/>
      </c>
      <c r="Q377" s="11" t="n">
        <v>10.30000019073486</v>
      </c>
      <c r="R377" s="11" t="n">
        <v>500.3500061035156</v>
      </c>
      <c r="S377" s="13" t="n">
        <v>1</v>
      </c>
      <c r="T377" s="14">
        <f>IF(AND(S377=1,INT($A377)=INT($A376),ISNUMBER(Q376)),Q377/Q376-1,"")</f>
        <v/>
      </c>
      <c r="U377" s="14">
        <f>IF(AND(S377=1,INT($A377)=INT($A376),ISNUMBER(R376)),R377/R376-1,"")</f>
        <v/>
      </c>
      <c r="V377" s="11" t="n">
        <v>8.454999923706055</v>
      </c>
      <c r="W377" s="11" t="n">
        <v>7775.22021484375</v>
      </c>
      <c r="X377" s="13" t="n">
        <v>1</v>
      </c>
      <c r="Y377" s="14">
        <f>IF(AND(X377=1,INT($A377)=INT($A376),ISNUMBER(V376)),V377/V376-1,"")</f>
        <v/>
      </c>
      <c r="Z377" s="14">
        <f>IF(AND(X377=1,INT($A377)=INT($A376),ISNUMBER(W376)),W377/W376-1,"")</f>
        <v/>
      </c>
      <c r="AA377" s="11" t="n">
        <v>8.465000152587891</v>
      </c>
      <c r="AB377" s="11" t="n">
        <v>258.8298950195312</v>
      </c>
      <c r="AC377" s="13" t="n">
        <v>0</v>
      </c>
      <c r="AD377" s="14">
        <f>IF(AND(AC377=1,INT($A377)=INT($A376),ISNUMBER(AA376)),AA377/AA376-1,"")</f>
        <v/>
      </c>
      <c r="AE377" s="14">
        <f>IF(AND(AC377=1,INT($A377)=INT($A376),ISNUMBER(AB376)),AB377/AB376-1,"")</f>
        <v/>
      </c>
      <c r="AF377" s="11" t="n">
        <v>4.949999809265137</v>
      </c>
      <c r="AG377" s="11" t="n">
        <v>182.6600036621094</v>
      </c>
      <c r="AH377" s="13" t="n">
        <v>0</v>
      </c>
      <c r="AI377" s="14">
        <f>IF(AND(AH377=1,INT($A377)=INT($A376),ISNUMBER(AF376)),AF377/AF376-1,"")</f>
        <v/>
      </c>
      <c r="AJ377" s="14">
        <f>IF(AND(AH377=1,INT($A377)=INT($A376),ISNUMBER(AG376)),AG377/AG376-1,"")</f>
        <v/>
      </c>
    </row>
    <row r="378">
      <c r="A378" s="12" t="n">
        <v>46286.65694444445</v>
      </c>
      <c r="B378" s="11" t="n">
        <v>8.000100135803223</v>
      </c>
      <c r="C378" s="11" t="n">
        <v>363.2349853515625</v>
      </c>
      <c r="D378" s="13" t="n">
        <v>1</v>
      </c>
      <c r="E378" s="14">
        <f>IF(AND(D378=1,INT($A378)=INT($A377),ISNUMBER(B377)),B378/B377-1,"")</f>
        <v/>
      </c>
      <c r="F378" s="14">
        <f>IF(AND(D378=1,INT($A378)=INT($A377),ISNUMBER(C377)),C378/C377-1,"")</f>
        <v/>
      </c>
      <c r="G378" s="11" t="n">
        <v>10.27499961853027</v>
      </c>
      <c r="H378" s="11" t="n">
        <v>339.2049865722656</v>
      </c>
      <c r="I378" s="13" t="n">
        <v>0</v>
      </c>
      <c r="J378" s="14">
        <f>IF(AND(I378=1,INT($A378)=INT($A377),ISNUMBER(G377)),G378/G377-1,"")</f>
        <v/>
      </c>
      <c r="K378" s="14">
        <f>IF(AND(I378=1,INT($A378)=INT($A377),ISNUMBER(H377)),H378/H377-1,"")</f>
        <v/>
      </c>
      <c r="L378" s="11" t="n">
        <v>12.53499984741211</v>
      </c>
      <c r="M378" s="11" t="n">
        <v>748.4400024414062</v>
      </c>
      <c r="N378" s="13" t="n">
        <v>1</v>
      </c>
      <c r="O378" s="14">
        <f>IF(AND(N378=1,INT($A378)=INT($A377),ISNUMBER(L377)),L378/L377-1,"")</f>
        <v/>
      </c>
      <c r="P378" s="14">
        <f>IF(AND(N378=1,INT($A378)=INT($A377),ISNUMBER(M377)),M378/M377-1,"")</f>
        <v/>
      </c>
      <c r="Q378" s="11" t="n">
        <v>10.30000019073486</v>
      </c>
      <c r="R378" s="11" t="n">
        <v>500.3500061035156</v>
      </c>
      <c r="S378" s="13" t="n">
        <v>0</v>
      </c>
      <c r="T378" s="14">
        <f>IF(AND(S378=1,INT($A378)=INT($A377),ISNUMBER(Q377)),Q378/Q377-1,"")</f>
        <v/>
      </c>
      <c r="U378" s="14">
        <f>IF(AND(S378=1,INT($A378)=INT($A377),ISNUMBER(R377)),R378/R377-1,"")</f>
        <v/>
      </c>
      <c r="V378" s="11" t="n">
        <v>8.454999923706055</v>
      </c>
      <c r="W378" s="11" t="n">
        <v>7773.58984375</v>
      </c>
      <c r="X378" s="13" t="n">
        <v>1</v>
      </c>
      <c r="Y378" s="14">
        <f>IF(AND(X378=1,INT($A378)=INT($A377),ISNUMBER(V377)),V378/V377-1,"")</f>
        <v/>
      </c>
      <c r="Z378" s="14">
        <f>IF(AND(X378=1,INT($A378)=INT($A377),ISNUMBER(W377)),W378/W377-1,"")</f>
        <v/>
      </c>
      <c r="AA378" s="11" t="n">
        <v>8.470000267028809</v>
      </c>
      <c r="AB378" s="11" t="n">
        <v>258.5599975585938</v>
      </c>
      <c r="AC378" s="13" t="n">
        <v>1</v>
      </c>
      <c r="AD378" s="14">
        <f>IF(AND(AC378=1,INT($A378)=INT($A377),ISNUMBER(AA377)),AA378/AA377-1,"")</f>
        <v/>
      </c>
      <c r="AE378" s="14">
        <f>IF(AND(AC378=1,INT($A378)=INT($A377),ISNUMBER(AB377)),AB378/AB377-1,"")</f>
        <v/>
      </c>
      <c r="AF378" s="11" t="n">
        <v>4.95989990234375</v>
      </c>
      <c r="AG378" s="11" t="n">
        <v>182.0399932861328</v>
      </c>
      <c r="AH378" s="13" t="n">
        <v>1</v>
      </c>
      <c r="AI378" s="14">
        <f>IF(AND(AH378=1,INT($A378)=INT($A377),ISNUMBER(AF377)),AF378/AF377-1,"")</f>
        <v/>
      </c>
      <c r="AJ378" s="14">
        <f>IF(AND(AH378=1,INT($A378)=INT($A377),ISNUMBER(AG377)),AG378/AG377-1,"")</f>
        <v/>
      </c>
    </row>
    <row r="379">
      <c r="A379" s="12" t="n">
        <v>46286.65763888889</v>
      </c>
      <c r="B379" s="11" t="n">
        <v>8.000100135803223</v>
      </c>
      <c r="C379" s="11" t="n">
        <v>363.2349853515625</v>
      </c>
      <c r="D379" s="13" t="n">
        <v>0</v>
      </c>
      <c r="E379" s="14">
        <f>IF(AND(D379=1,INT($A379)=INT($A378),ISNUMBER(B378)),B379/B378-1,"")</f>
        <v/>
      </c>
      <c r="F379" s="14">
        <f>IF(AND(D379=1,INT($A379)=INT($A378),ISNUMBER(C378)),C379/C378-1,"")</f>
        <v/>
      </c>
      <c r="G379" s="11" t="n">
        <v>10.27000045776367</v>
      </c>
      <c r="H379" s="11" t="n">
        <v>339.4400024414062</v>
      </c>
      <c r="I379" s="13" t="n">
        <v>1</v>
      </c>
      <c r="J379" s="14">
        <f>IF(AND(I379=1,INT($A379)=INT($A378),ISNUMBER(G378)),G379/G378-1,"")</f>
        <v/>
      </c>
      <c r="K379" s="14">
        <f>IF(AND(I379=1,INT($A379)=INT($A378),ISNUMBER(H378)),H379/H378-1,"")</f>
        <v/>
      </c>
      <c r="L379" s="11" t="n">
        <v>12.53009986877441</v>
      </c>
      <c r="M379" s="11" t="n">
        <v>748.3150024414062</v>
      </c>
      <c r="N379" s="13" t="n">
        <v>1</v>
      </c>
      <c r="O379" s="14">
        <f>IF(AND(N379=1,INT($A379)=INT($A378),ISNUMBER(L378)),L379/L378-1,"")</f>
        <v/>
      </c>
      <c r="P379" s="14">
        <f>IF(AND(N379=1,INT($A379)=INT($A378),ISNUMBER(M378)),M379/M378-1,"")</f>
        <v/>
      </c>
      <c r="Q379" s="11" t="n">
        <v>10.30000019073486</v>
      </c>
      <c r="R379" s="11" t="n">
        <v>500.3500061035156</v>
      </c>
      <c r="S379" s="13" t="n">
        <v>0</v>
      </c>
      <c r="T379" s="14">
        <f>IF(AND(S379=1,INT($A379)=INT($A378),ISNUMBER(Q378)),Q379/Q378-1,"")</f>
        <v/>
      </c>
      <c r="U379" s="14">
        <f>IF(AND(S379=1,INT($A379)=INT($A378),ISNUMBER(R378)),R379/R378-1,"")</f>
        <v/>
      </c>
      <c r="V379" s="11" t="n">
        <v>8.450799942016602</v>
      </c>
      <c r="W379" s="11" t="n">
        <v>7773.509765625</v>
      </c>
      <c r="X379" s="13" t="n">
        <v>1</v>
      </c>
      <c r="Y379" s="14">
        <f>IF(AND(X379=1,INT($A379)=INT($A378),ISNUMBER(V378)),V379/V378-1,"")</f>
        <v/>
      </c>
      <c r="Z379" s="14">
        <f>IF(AND(X379=1,INT($A379)=INT($A378),ISNUMBER(W378)),W379/W378-1,"")</f>
        <v/>
      </c>
      <c r="AA379" s="11" t="n">
        <v>8.469900131225586</v>
      </c>
      <c r="AB379" s="11" t="n">
        <v>258.7799987792969</v>
      </c>
      <c r="AC379" s="13" t="n">
        <v>1</v>
      </c>
      <c r="AD379" s="14">
        <f>IF(AND(AC379=1,INT($A379)=INT($A378),ISNUMBER(AA378)),AA379/AA378-1,"")</f>
        <v/>
      </c>
      <c r="AE379" s="14">
        <f>IF(AND(AC379=1,INT($A379)=INT($A378),ISNUMBER(AB378)),AB379/AB378-1,"")</f>
        <v/>
      </c>
      <c r="AF379" s="11" t="n">
        <v>4.949999809265137</v>
      </c>
      <c r="AG379" s="11" t="n">
        <v>182.3249969482422</v>
      </c>
      <c r="AH379" s="13" t="n">
        <v>1</v>
      </c>
      <c r="AI379" s="14">
        <f>IF(AND(AH379=1,INT($A379)=INT($A378),ISNUMBER(AF378)),AF379/AF378-1,"")</f>
        <v/>
      </c>
      <c r="AJ379" s="14">
        <f>IF(AND(AH379=1,INT($A379)=INT($A378),ISNUMBER(AG378)),AG379/AG378-1,"")</f>
        <v/>
      </c>
    </row>
    <row r="380">
      <c r="A380" s="12" t="n">
        <v>46286.65833333333</v>
      </c>
      <c r="B380" s="11" t="n">
        <v>8.000100135803223</v>
      </c>
      <c r="C380" s="11" t="n">
        <v>363.2349853515625</v>
      </c>
      <c r="D380" s="13" t="n">
        <v>0</v>
      </c>
      <c r="E380" s="14">
        <f>IF(AND(D380=1,INT($A380)=INT($A379),ISNUMBER(B379)),B380/B379-1,"")</f>
        <v/>
      </c>
      <c r="F380" s="14">
        <f>IF(AND(D380=1,INT($A380)=INT($A379),ISNUMBER(C379)),C380/C379-1,"")</f>
        <v/>
      </c>
      <c r="G380" s="11" t="n">
        <v>10.26500034332275</v>
      </c>
      <c r="H380" s="11" t="n">
        <v>339.5400085449219</v>
      </c>
      <c r="I380" s="13" t="n">
        <v>1</v>
      </c>
      <c r="J380" s="14">
        <f>IF(AND(I380=1,INT($A380)=INT($A379),ISNUMBER(G379)),G380/G379-1,"")</f>
        <v/>
      </c>
      <c r="K380" s="14">
        <f>IF(AND(I380=1,INT($A380)=INT($A379),ISNUMBER(H379)),H380/H379-1,"")</f>
        <v/>
      </c>
      <c r="L380" s="11" t="n">
        <v>12.55000019073486</v>
      </c>
      <c r="M380" s="11" t="n">
        <v>747.530029296875</v>
      </c>
      <c r="N380" s="13" t="n">
        <v>1</v>
      </c>
      <c r="O380" s="14">
        <f>IF(AND(N380=1,INT($A380)=INT($A379),ISNUMBER(L379)),L380/L379-1,"")</f>
        <v/>
      </c>
      <c r="P380" s="14">
        <f>IF(AND(N380=1,INT($A380)=INT($A379),ISNUMBER(M379)),M380/M379-1,"")</f>
        <v/>
      </c>
      <c r="Q380" s="11" t="n">
        <v>10.30000019073486</v>
      </c>
      <c r="R380" s="11" t="n">
        <v>500.3500061035156</v>
      </c>
      <c r="S380" s="13" t="n">
        <v>0</v>
      </c>
      <c r="T380" s="14">
        <f>IF(AND(S380=1,INT($A380)=INT($A379),ISNUMBER(Q379)),Q380/Q379-1,"")</f>
        <v/>
      </c>
      <c r="U380" s="14">
        <f>IF(AND(S380=1,INT($A380)=INT($A379),ISNUMBER(R379)),R380/R379-1,"")</f>
        <v/>
      </c>
      <c r="V380" s="11" t="n">
        <v>8.450799942016602</v>
      </c>
      <c r="W380" s="11" t="n">
        <v>7773.509765625</v>
      </c>
      <c r="X380" s="13" t="n">
        <v>0</v>
      </c>
      <c r="Y380" s="14">
        <f>IF(AND(X380=1,INT($A380)=INT($A379),ISNUMBER(V379)),V380/V379-1,"")</f>
        <v/>
      </c>
      <c r="Z380" s="14">
        <f>IF(AND(X380=1,INT($A380)=INT($A379),ISNUMBER(W379)),W380/W379-1,"")</f>
        <v/>
      </c>
      <c r="AA380" s="11" t="n">
        <v>8.468899726867676</v>
      </c>
      <c r="AB380" s="11" t="n">
        <v>258.7550048828125</v>
      </c>
      <c r="AC380" s="13" t="n">
        <v>1</v>
      </c>
      <c r="AD380" s="14">
        <f>IF(AND(AC380=1,INT($A380)=INT($A379),ISNUMBER(AA379)),AA380/AA379-1,"")</f>
        <v/>
      </c>
      <c r="AE380" s="14">
        <f>IF(AND(AC380=1,INT($A380)=INT($A379),ISNUMBER(AB379)),AB380/AB379-1,"")</f>
        <v/>
      </c>
      <c r="AF380" s="11" t="n">
        <v>4.950099945068359</v>
      </c>
      <c r="AG380" s="11" t="n">
        <v>182.4535980224609</v>
      </c>
      <c r="AH380" s="13" t="n">
        <v>1</v>
      </c>
      <c r="AI380" s="14">
        <f>IF(AND(AH380=1,INT($A380)=INT($A379),ISNUMBER(AF379)),AF380/AF379-1,"")</f>
        <v/>
      </c>
      <c r="AJ380" s="14">
        <f>IF(AND(AH380=1,INT($A380)=INT($A379),ISNUMBER(AG379)),AG380/AG379-1,"")</f>
        <v/>
      </c>
    </row>
    <row r="381">
      <c r="A381" s="12" t="n">
        <v>46286.65902777778</v>
      </c>
      <c r="B381" s="11" t="n">
        <v>8.000100135803223</v>
      </c>
      <c r="C381" s="11" t="n">
        <v>363.2349853515625</v>
      </c>
      <c r="D381" s="13" t="n">
        <v>0</v>
      </c>
      <c r="E381" s="14">
        <f>IF(AND(D381=1,INT($A381)=INT($A380),ISNUMBER(B380)),B381/B380-1,"")</f>
        <v/>
      </c>
      <c r="F381" s="14">
        <f>IF(AND(D381=1,INT($A381)=INT($A380),ISNUMBER(C380)),C381/C380-1,"")</f>
        <v/>
      </c>
      <c r="G381" s="11" t="n">
        <v>10.26500034332275</v>
      </c>
      <c r="H381" s="11" t="n">
        <v>339.5400085449219</v>
      </c>
      <c r="I381" s="13" t="n">
        <v>0</v>
      </c>
      <c r="J381" s="14">
        <f>IF(AND(I381=1,INT($A381)=INT($A380),ISNUMBER(G380)),G381/G380-1,"")</f>
        <v/>
      </c>
      <c r="K381" s="14">
        <f>IF(AND(I381=1,INT($A381)=INT($A380),ISNUMBER(H380)),H381/H380-1,"")</f>
        <v/>
      </c>
      <c r="L381" s="11" t="n">
        <v>12.5649995803833</v>
      </c>
      <c r="M381" s="11" t="n">
        <v>746.8599853515625</v>
      </c>
      <c r="N381" s="13" t="n">
        <v>1</v>
      </c>
      <c r="O381" s="14">
        <f>IF(AND(N381=1,INT($A381)=INT($A380),ISNUMBER(L380)),L381/L380-1,"")</f>
        <v/>
      </c>
      <c r="P381" s="14">
        <f>IF(AND(N381=1,INT($A381)=INT($A380),ISNUMBER(M380)),M381/M380-1,"")</f>
        <v/>
      </c>
      <c r="Q381" s="11" t="n">
        <v>10.30000019073486</v>
      </c>
      <c r="R381" s="11" t="n">
        <v>500.3500061035156</v>
      </c>
      <c r="S381" s="13" t="n">
        <v>0</v>
      </c>
      <c r="T381" s="14">
        <f>IF(AND(S381=1,INT($A381)=INT($A380),ISNUMBER(Q380)),Q381/Q380-1,"")</f>
        <v/>
      </c>
      <c r="U381" s="14">
        <f>IF(AND(S381=1,INT($A381)=INT($A380),ISNUMBER(R380)),R381/R380-1,"")</f>
        <v/>
      </c>
      <c r="V381" s="11" t="n">
        <v>8.450099945068359</v>
      </c>
      <c r="W381" s="11" t="n">
        <v>7772.72998046875</v>
      </c>
      <c r="X381" s="13" t="n">
        <v>1</v>
      </c>
      <c r="Y381" s="14">
        <f>IF(AND(X381=1,INT($A381)=INT($A380),ISNUMBER(V380)),V381/V380-1,"")</f>
        <v/>
      </c>
      <c r="Z381" s="14">
        <f>IF(AND(X381=1,INT($A381)=INT($A380),ISNUMBER(W380)),W381/W380-1,"")</f>
        <v/>
      </c>
      <c r="AA381" s="11" t="n">
        <v>8.470000267028809</v>
      </c>
      <c r="AB381" s="11" t="n">
        <v>258.6000061035156</v>
      </c>
      <c r="AC381" s="13" t="n">
        <v>1</v>
      </c>
      <c r="AD381" s="14">
        <f>IF(AND(AC381=1,INT($A381)=INT($A380),ISNUMBER(AA380)),AA381/AA380-1,"")</f>
        <v/>
      </c>
      <c r="AE381" s="14">
        <f>IF(AND(AC381=1,INT($A381)=INT($A380),ISNUMBER(AB380)),AB381/AB380-1,"")</f>
        <v/>
      </c>
      <c r="AF381" s="11" t="n">
        <v>4.949999809265137</v>
      </c>
      <c r="AG381" s="11" t="n">
        <v>182.6100006103516</v>
      </c>
      <c r="AH381" s="13" t="n">
        <v>1</v>
      </c>
      <c r="AI381" s="14">
        <f>IF(AND(AH381=1,INT($A381)=INT($A380),ISNUMBER(AF380)),AF381/AF380-1,"")</f>
        <v/>
      </c>
      <c r="AJ381" s="14">
        <f>IF(AND(AH381=1,INT($A381)=INT($A380),ISNUMBER(AG380)),AG381/AG380-1,"")</f>
        <v/>
      </c>
    </row>
    <row r="382">
      <c r="A382" s="12" t="n">
        <v>46286.65972222222</v>
      </c>
      <c r="B382" s="11" t="n">
        <v>8.010100364685059</v>
      </c>
      <c r="C382" s="11" t="n">
        <v>363.1300048828125</v>
      </c>
      <c r="D382" s="13" t="n">
        <v>1</v>
      </c>
      <c r="E382" s="14">
        <f>IF(AND(D382=1,INT($A382)=INT($A381),ISNUMBER(B381)),B382/B381-1,"")</f>
        <v/>
      </c>
      <c r="F382" s="14">
        <f>IF(AND(D382=1,INT($A382)=INT($A381),ISNUMBER(C381)),C382/C381-1,"")</f>
        <v/>
      </c>
      <c r="G382" s="11" t="n">
        <v>10.27000045776367</v>
      </c>
      <c r="H382" s="11" t="n">
        <v>339.5450134277344</v>
      </c>
      <c r="I382" s="13" t="n">
        <v>1</v>
      </c>
      <c r="J382" s="14">
        <f>IF(AND(I382=1,INT($A382)=INT($A381),ISNUMBER(G381)),G382/G381-1,"")</f>
        <v/>
      </c>
      <c r="K382" s="14">
        <f>IF(AND(I382=1,INT($A382)=INT($A381),ISNUMBER(H381)),H382/H381-1,"")</f>
        <v/>
      </c>
      <c r="L382" s="11" t="n">
        <v>12.55879974365234</v>
      </c>
      <c r="M382" s="11" t="n">
        <v>747.1015014648438</v>
      </c>
      <c r="N382" s="13" t="n">
        <v>1</v>
      </c>
      <c r="O382" s="14">
        <f>IF(AND(N382=1,INT($A382)=INT($A381),ISNUMBER(L381)),L382/L381-1,"")</f>
        <v/>
      </c>
      <c r="P382" s="14">
        <f>IF(AND(N382=1,INT($A382)=INT($A381),ISNUMBER(M381)),M382/M381-1,"")</f>
        <v/>
      </c>
      <c r="Q382" s="11" t="n">
        <v>10.30000019073486</v>
      </c>
      <c r="R382" s="11" t="n">
        <v>500.2370910644531</v>
      </c>
      <c r="S382" s="13" t="n">
        <v>1</v>
      </c>
      <c r="T382" s="14">
        <f>IF(AND(S382=1,INT($A382)=INT($A381),ISNUMBER(Q381)),Q382/Q381-1,"")</f>
        <v/>
      </c>
      <c r="U382" s="14">
        <f>IF(AND(S382=1,INT($A382)=INT($A381),ISNUMBER(R381)),R382/R381-1,"")</f>
        <v/>
      </c>
      <c r="V382" s="11" t="n">
        <v>8.454999923706055</v>
      </c>
      <c r="W382" s="11" t="n">
        <v>7768.7998046875</v>
      </c>
      <c r="X382" s="13" t="n">
        <v>1</v>
      </c>
      <c r="Y382" s="14">
        <f>IF(AND(X382=1,INT($A382)=INT($A381),ISNUMBER(V381)),V382/V381-1,"")</f>
        <v/>
      </c>
      <c r="Z382" s="14">
        <f>IF(AND(X382=1,INT($A382)=INT($A381),ISNUMBER(W381)),W382/W381-1,"")</f>
        <v/>
      </c>
      <c r="AA382" s="11" t="n">
        <v>8.479999542236328</v>
      </c>
      <c r="AB382" s="11" t="n">
        <v>258.1300048828125</v>
      </c>
      <c r="AC382" s="13" t="n">
        <v>1</v>
      </c>
      <c r="AD382" s="14">
        <f>IF(AND(AC382=1,INT($A382)=INT($A381),ISNUMBER(AA381)),AA382/AA381-1,"")</f>
        <v/>
      </c>
      <c r="AE382" s="14">
        <f>IF(AND(AC382=1,INT($A382)=INT($A381),ISNUMBER(AB381)),AB382/AB381-1,"")</f>
        <v/>
      </c>
      <c r="AF382" s="11" t="n">
        <v>4.954999923706055</v>
      </c>
      <c r="AG382" s="11" t="n">
        <v>182.3000030517578</v>
      </c>
      <c r="AH382" s="13" t="n">
        <v>1</v>
      </c>
      <c r="AI382" s="14">
        <f>IF(AND(AH382=1,INT($A382)=INT($A381),ISNUMBER(AF381)),AF382/AF381-1,"")</f>
        <v/>
      </c>
      <c r="AJ382" s="14">
        <f>IF(AND(AH382=1,INT($A382)=INT($A381),ISNUMBER(AG381)),AG382/AG381-1,"")</f>
        <v/>
      </c>
    </row>
    <row r="383">
      <c r="A383" s="12" t="n">
        <v>46286.66041666667</v>
      </c>
      <c r="B383" s="11" t="n">
        <v>8.005000114440918</v>
      </c>
      <c r="C383" s="11" t="n">
        <v>363.1000061035156</v>
      </c>
      <c r="D383" s="13" t="n">
        <v>1</v>
      </c>
      <c r="E383" s="14">
        <f>IF(AND(D383=1,INT($A383)=INT($A382),ISNUMBER(B382)),B383/B382-1,"")</f>
        <v/>
      </c>
      <c r="F383" s="14">
        <f>IF(AND(D383=1,INT($A383)=INT($A382),ISNUMBER(C382)),C383/C382-1,"")</f>
        <v/>
      </c>
      <c r="G383" s="11" t="n">
        <v>10.26990032196045</v>
      </c>
      <c r="H383" s="11" t="n">
        <v>339.5400085449219</v>
      </c>
      <c r="I383" s="13" t="n">
        <v>1</v>
      </c>
      <c r="J383" s="14">
        <f>IF(AND(I383=1,INT($A383)=INT($A382),ISNUMBER(G382)),G383/G382-1,"")</f>
        <v/>
      </c>
      <c r="K383" s="14">
        <f>IF(AND(I383=1,INT($A383)=INT($A382),ISNUMBER(H382)),H383/H382-1,"")</f>
        <v/>
      </c>
      <c r="L383" s="11" t="n">
        <v>12.50230026245117</v>
      </c>
      <c r="M383" s="11" t="n">
        <v>749.4151000976562</v>
      </c>
      <c r="N383" s="13" t="n">
        <v>1</v>
      </c>
      <c r="O383" s="14">
        <f>IF(AND(N383=1,INT($A383)=INT($A382),ISNUMBER(L382)),L383/L382-1,"")</f>
        <v/>
      </c>
      <c r="P383" s="14">
        <f>IF(AND(N383=1,INT($A383)=INT($A382),ISNUMBER(M382)),M383/M382-1,"")</f>
        <v/>
      </c>
      <c r="Q383" s="11" t="n">
        <v>10.30000019073486</v>
      </c>
      <c r="R383" s="11" t="n">
        <v>500.2370910644531</v>
      </c>
      <c r="S383" s="13" t="n">
        <v>0</v>
      </c>
      <c r="T383" s="14">
        <f>IF(AND(S383=1,INT($A383)=INT($A382),ISNUMBER(Q382)),Q383/Q382-1,"")</f>
        <v/>
      </c>
      <c r="U383" s="14">
        <f>IF(AND(S383=1,INT($A383)=INT($A382),ISNUMBER(R382)),R383/R382-1,"")</f>
        <v/>
      </c>
      <c r="V383" s="11" t="n">
        <v>8.454999923706055</v>
      </c>
      <c r="W383" s="11" t="n">
        <v>7768.8701171875</v>
      </c>
      <c r="X383" s="13" t="n">
        <v>1</v>
      </c>
      <c r="Y383" s="14">
        <f>IF(AND(X383=1,INT($A383)=INT($A382),ISNUMBER(V382)),V383/V382-1,"")</f>
        <v/>
      </c>
      <c r="Z383" s="14">
        <f>IF(AND(X383=1,INT($A383)=INT($A382),ISNUMBER(W382)),W383/W382-1,"")</f>
        <v/>
      </c>
      <c r="AA383" s="11" t="n">
        <v>8.479999542236328</v>
      </c>
      <c r="AB383" s="11" t="n">
        <v>258.1300048828125</v>
      </c>
      <c r="AC383" s="13" t="n">
        <v>0</v>
      </c>
      <c r="AD383" s="14">
        <f>IF(AND(AC383=1,INT($A383)=INT($A382),ISNUMBER(AA382)),AA383/AA382-1,"")</f>
        <v/>
      </c>
      <c r="AE383" s="14">
        <f>IF(AND(AC383=1,INT($A383)=INT($A382),ISNUMBER(AB382)),AB383/AB382-1,"")</f>
        <v/>
      </c>
      <c r="AF383" s="11" t="n">
        <v>4.950099945068359</v>
      </c>
      <c r="AG383" s="11" t="n">
        <v>182.2299957275391</v>
      </c>
      <c r="AH383" s="13" t="n">
        <v>1</v>
      </c>
      <c r="AI383" s="14">
        <f>IF(AND(AH383=1,INT($A383)=INT($A382),ISNUMBER(AF382)),AF383/AF382-1,"")</f>
        <v/>
      </c>
      <c r="AJ383" s="14">
        <f>IF(AND(AH383=1,INT($A383)=INT($A382),ISNUMBER(AG382)),AG383/AG382-1,"")</f>
        <v/>
      </c>
    </row>
    <row r="384">
      <c r="A384" s="12" t="n">
        <v>46286.66111111111</v>
      </c>
      <c r="B384" s="11" t="n">
        <v>8.000100135803223</v>
      </c>
      <c r="C384" s="11" t="n">
        <v>363.6400146484375</v>
      </c>
      <c r="D384" s="13" t="n">
        <v>1</v>
      </c>
      <c r="E384" s="14">
        <f>IF(AND(D384=1,INT($A384)=INT($A383),ISNUMBER(B383)),B384/B383-1,"")</f>
        <v/>
      </c>
      <c r="F384" s="14">
        <f>IF(AND(D384=1,INT($A384)=INT($A383),ISNUMBER(C383)),C384/C383-1,"")</f>
        <v/>
      </c>
      <c r="G384" s="11" t="n">
        <v>10.277099609375</v>
      </c>
      <c r="H384" s="11" t="n">
        <v>339.3900146484375</v>
      </c>
      <c r="I384" s="13" t="n">
        <v>1</v>
      </c>
      <c r="J384" s="14">
        <f>IF(AND(I384=1,INT($A384)=INT($A383),ISNUMBER(G383)),G384/G383-1,"")</f>
        <v/>
      </c>
      <c r="K384" s="14">
        <f>IF(AND(I384=1,INT($A384)=INT($A383),ISNUMBER(H383)),H384/H383-1,"")</f>
        <v/>
      </c>
      <c r="L384" s="11" t="n">
        <v>12.5</v>
      </c>
      <c r="M384" s="11" t="n">
        <v>749.5599975585938</v>
      </c>
      <c r="N384" s="13" t="n">
        <v>1</v>
      </c>
      <c r="O384" s="14">
        <f>IF(AND(N384=1,INT($A384)=INT($A383),ISNUMBER(L383)),L384/L383-1,"")</f>
        <v/>
      </c>
      <c r="P384" s="14">
        <f>IF(AND(N384=1,INT($A384)=INT($A383),ISNUMBER(M383)),M384/M383-1,"")</f>
        <v/>
      </c>
      <c r="Q384" s="11" t="n">
        <v>10.30000019073486</v>
      </c>
      <c r="R384" s="11" t="n">
        <v>500.2370910644531</v>
      </c>
      <c r="S384" s="13" t="n">
        <v>0</v>
      </c>
      <c r="T384" s="14">
        <f>IF(AND(S384=1,INT($A384)=INT($A383),ISNUMBER(Q383)),Q384/Q383-1,"")</f>
        <v/>
      </c>
      <c r="U384" s="14">
        <f>IF(AND(S384=1,INT($A384)=INT($A383),ISNUMBER(R383)),R384/R383-1,"")</f>
        <v/>
      </c>
      <c r="V384" s="11" t="n">
        <v>8.451700210571289</v>
      </c>
      <c r="W384" s="11" t="n">
        <v>7769.43994140625</v>
      </c>
      <c r="X384" s="13" t="n">
        <v>1</v>
      </c>
      <c r="Y384" s="14">
        <f>IF(AND(X384=1,INT($A384)=INT($A383),ISNUMBER(V383)),V384/V383-1,"")</f>
        <v/>
      </c>
      <c r="Z384" s="14">
        <f>IF(AND(X384=1,INT($A384)=INT($A383),ISNUMBER(W383)),W384/W383-1,"")</f>
        <v/>
      </c>
      <c r="AA384" s="11" t="n">
        <v>8.480099678039551</v>
      </c>
      <c r="AB384" s="11" t="n">
        <v>258.5400085449219</v>
      </c>
      <c r="AC384" s="13" t="n">
        <v>1</v>
      </c>
      <c r="AD384" s="14">
        <f>IF(AND(AC384=1,INT($A384)=INT($A383),ISNUMBER(AA383)),AA384/AA383-1,"")</f>
        <v/>
      </c>
      <c r="AE384" s="14">
        <f>IF(AND(AC384=1,INT($A384)=INT($A383),ISNUMBER(AB383)),AB384/AB383-1,"")</f>
        <v/>
      </c>
      <c r="AF384" s="11" t="n">
        <v>4.950099945068359</v>
      </c>
      <c r="AG384" s="11" t="n">
        <v>182.2299957275391</v>
      </c>
      <c r="AH384" s="13" t="n">
        <v>0</v>
      </c>
      <c r="AI384" s="14">
        <f>IF(AND(AH384=1,INT($A384)=INT($A383),ISNUMBER(AF383)),AF384/AF383-1,"")</f>
        <v/>
      </c>
      <c r="AJ384" s="14">
        <f>IF(AND(AH384=1,INT($A384)=INT($A383),ISNUMBER(AG383)),AG384/AG383-1,"")</f>
        <v/>
      </c>
    </row>
    <row r="385">
      <c r="A385" s="12" t="n">
        <v>46286.66180555556</v>
      </c>
      <c r="B385" s="11" t="n">
        <v>8</v>
      </c>
      <c r="C385" s="11" t="n">
        <v>363.5899963378906</v>
      </c>
      <c r="D385" s="13" t="n">
        <v>1</v>
      </c>
      <c r="E385" s="14">
        <f>IF(AND(D385=1,INT($A385)=INT($A384),ISNUMBER(B384)),B385/B384-1,"")</f>
        <v/>
      </c>
      <c r="F385" s="14">
        <f>IF(AND(D385=1,INT($A385)=INT($A384),ISNUMBER(C384)),C385/C384-1,"")</f>
        <v/>
      </c>
      <c r="G385" s="11" t="n">
        <v>10.27149963378906</v>
      </c>
      <c r="H385" s="11" t="n">
        <v>339.3800048828125</v>
      </c>
      <c r="I385" s="13" t="n">
        <v>1</v>
      </c>
      <c r="J385" s="14">
        <f>IF(AND(I385=1,INT($A385)=INT($A384),ISNUMBER(G384)),G385/G384-1,"")</f>
        <v/>
      </c>
      <c r="K385" s="14">
        <f>IF(AND(I385=1,INT($A385)=INT($A384),ISNUMBER(H384)),H385/H384-1,"")</f>
        <v/>
      </c>
      <c r="L385" s="11" t="n">
        <v>12.52499961853027</v>
      </c>
      <c r="M385" s="11" t="n">
        <v>747.6799926757812</v>
      </c>
      <c r="N385" s="13" t="n">
        <v>1</v>
      </c>
      <c r="O385" s="14">
        <f>IF(AND(N385=1,INT($A385)=INT($A384),ISNUMBER(L384)),L385/L384-1,"")</f>
        <v/>
      </c>
      <c r="P385" s="14">
        <f>IF(AND(N385=1,INT($A385)=INT($A384),ISNUMBER(M384)),M385/M384-1,"")</f>
        <v/>
      </c>
      <c r="Q385" s="11" t="n">
        <v>10.30000019073486</v>
      </c>
      <c r="R385" s="11" t="n">
        <v>500.2370910644531</v>
      </c>
      <c r="S385" s="13" t="n">
        <v>0</v>
      </c>
      <c r="T385" s="14">
        <f>IF(AND(S385=1,INT($A385)=INT($A384),ISNUMBER(Q384)),Q385/Q384-1,"")</f>
        <v/>
      </c>
      <c r="U385" s="14">
        <f>IF(AND(S385=1,INT($A385)=INT($A384),ISNUMBER(R384)),R385/R384-1,"")</f>
        <v/>
      </c>
      <c r="V385" s="11" t="n">
        <v>8.460000038146973</v>
      </c>
      <c r="W385" s="11" t="n">
        <v>7768.58984375</v>
      </c>
      <c r="X385" s="13" t="n">
        <v>1</v>
      </c>
      <c r="Y385" s="14">
        <f>IF(AND(X385=1,INT($A385)=INT($A384),ISNUMBER(V384)),V385/V384-1,"")</f>
        <v/>
      </c>
      <c r="Z385" s="14">
        <f>IF(AND(X385=1,INT($A385)=INT($A384),ISNUMBER(W384)),W385/W384-1,"")</f>
        <v/>
      </c>
      <c r="AA385" s="11" t="n">
        <v>8.480099678039551</v>
      </c>
      <c r="AB385" s="11" t="n">
        <v>258.5400085449219</v>
      </c>
      <c r="AC385" s="13" t="n">
        <v>0</v>
      </c>
      <c r="AD385" s="14">
        <f>IF(AND(AC385=1,INT($A385)=INT($A384),ISNUMBER(AA384)),AA385/AA384-1,"")</f>
        <v/>
      </c>
      <c r="AE385" s="14">
        <f>IF(AND(AC385=1,INT($A385)=INT($A384),ISNUMBER(AB384)),AB385/AB384-1,"")</f>
        <v/>
      </c>
      <c r="AF385" s="11" t="n">
        <v>4.949999809265137</v>
      </c>
      <c r="AG385" s="11" t="n">
        <v>182.6100006103516</v>
      </c>
      <c r="AH385" s="13" t="n">
        <v>1</v>
      </c>
      <c r="AI385" s="14">
        <f>IF(AND(AH385=1,INT($A385)=INT($A384),ISNUMBER(AF384)),AF385/AF384-1,"")</f>
        <v/>
      </c>
      <c r="AJ385" s="14">
        <f>IF(AND(AH385=1,INT($A385)=INT($A384),ISNUMBER(AG384)),AG385/AG384-1,"")</f>
        <v/>
      </c>
    </row>
    <row r="386">
      <c r="A386" s="12" t="n">
        <v>46286.6625</v>
      </c>
      <c r="B386" s="11" t="n">
        <v>8</v>
      </c>
      <c r="C386" s="11" t="n">
        <v>363.0599975585938</v>
      </c>
      <c r="D386" s="13" t="n">
        <v>1</v>
      </c>
      <c r="E386" s="14">
        <f>IF(AND(D386=1,INT($A386)=INT($A385),ISNUMBER(B385)),B386/B385-1,"")</f>
        <v/>
      </c>
      <c r="F386" s="14">
        <f>IF(AND(D386=1,INT($A386)=INT($A385),ISNUMBER(C385)),C386/C385-1,"")</f>
        <v/>
      </c>
      <c r="G386" s="11" t="n">
        <v>10.27149963378906</v>
      </c>
      <c r="H386" s="11" t="n">
        <v>339.3800048828125</v>
      </c>
      <c r="I386" s="13" t="n">
        <v>0</v>
      </c>
      <c r="J386" s="14">
        <f>IF(AND(I386=1,INT($A386)=INT($A385),ISNUMBER(G385)),G386/G385-1,"")</f>
        <v/>
      </c>
      <c r="K386" s="14">
        <f>IF(AND(I386=1,INT($A386)=INT($A385),ISNUMBER(H385)),H386/H385-1,"")</f>
        <v/>
      </c>
      <c r="L386" s="11" t="n">
        <v>12.58500003814697</v>
      </c>
      <c r="M386" s="11" t="n">
        <v>746.2000122070312</v>
      </c>
      <c r="N386" s="13" t="n">
        <v>1</v>
      </c>
      <c r="O386" s="14">
        <f>IF(AND(N386=1,INT($A386)=INT($A385),ISNUMBER(L385)),L386/L385-1,"")</f>
        <v/>
      </c>
      <c r="P386" s="14">
        <f>IF(AND(N386=1,INT($A386)=INT($A385),ISNUMBER(M385)),M386/M385-1,"")</f>
        <v/>
      </c>
      <c r="Q386" s="11" t="n">
        <v>10.28999996185303</v>
      </c>
      <c r="R386" s="11" t="n">
        <v>500.7900085449219</v>
      </c>
      <c r="S386" s="13" t="n">
        <v>1</v>
      </c>
      <c r="T386" s="14">
        <f>IF(AND(S386=1,INT($A386)=INT($A385),ISNUMBER(Q385)),Q386/Q385-1,"")</f>
        <v/>
      </c>
      <c r="U386" s="14">
        <f>IF(AND(S386=1,INT($A386)=INT($A385),ISNUMBER(R385)),R386/R385-1,"")</f>
        <v/>
      </c>
      <c r="V386" s="11" t="n">
        <v>8.460000038146973</v>
      </c>
      <c r="W386" s="11" t="n">
        <v>7767.5</v>
      </c>
      <c r="X386" s="13" t="n">
        <v>1</v>
      </c>
      <c r="Y386" s="14">
        <f>IF(AND(X386=1,INT($A386)=INT($A385),ISNUMBER(V385)),V386/V385-1,"")</f>
        <v/>
      </c>
      <c r="Z386" s="14">
        <f>IF(AND(X386=1,INT($A386)=INT($A385),ISNUMBER(W385)),W386/W385-1,"")</f>
        <v/>
      </c>
      <c r="AA386" s="11" t="n">
        <v>8.480099678039551</v>
      </c>
      <c r="AB386" s="11" t="n">
        <v>258.5400085449219</v>
      </c>
      <c r="AC386" s="13" t="n">
        <v>0</v>
      </c>
      <c r="AD386" s="14">
        <f>IF(AND(AC386=1,INT($A386)=INT($A385),ISNUMBER(AA385)),AA386/AA385-1,"")</f>
        <v/>
      </c>
      <c r="AE386" s="14">
        <f>IF(AND(AC386=1,INT($A386)=INT($A385),ISNUMBER(AB385)),AB386/AB385-1,"")</f>
        <v/>
      </c>
      <c r="AF386" s="11" t="n">
        <v>4.949900150299072</v>
      </c>
      <c r="AG386" s="11" t="n">
        <v>182.4299926757812</v>
      </c>
      <c r="AH386" s="13" t="n">
        <v>1</v>
      </c>
      <c r="AI386" s="14">
        <f>IF(AND(AH386=1,INT($A386)=INT($A385),ISNUMBER(AF385)),AF386/AF385-1,"")</f>
        <v/>
      </c>
      <c r="AJ386" s="14">
        <f>IF(AND(AH386=1,INT($A386)=INT($A385),ISNUMBER(AG385)),AG386/AG385-1,"")</f>
        <v/>
      </c>
    </row>
    <row r="387">
      <c r="A387" s="12" t="n">
        <v>46286.66319444445</v>
      </c>
      <c r="B387" s="11" t="n">
        <v>8</v>
      </c>
      <c r="C387" s="11" t="n">
        <v>363.0599975585938</v>
      </c>
      <c r="D387" s="13" t="n">
        <v>0</v>
      </c>
      <c r="E387" s="14">
        <f>IF(AND(D387=1,INT($A387)=INT($A386),ISNUMBER(B386)),B387/B386-1,"")</f>
        <v/>
      </c>
      <c r="F387" s="14">
        <f>IF(AND(D387=1,INT($A387)=INT($A386),ISNUMBER(C386)),C387/C386-1,"")</f>
        <v/>
      </c>
      <c r="G387" s="11" t="n">
        <v>10.27000045776367</v>
      </c>
      <c r="H387" s="11" t="n">
        <v>339.1900024414062</v>
      </c>
      <c r="I387" s="13" t="n">
        <v>1</v>
      </c>
      <c r="J387" s="14">
        <f>IF(AND(I387=1,INT($A387)=INT($A386),ISNUMBER(G386)),G387/G386-1,"")</f>
        <v/>
      </c>
      <c r="K387" s="14">
        <f>IF(AND(I387=1,INT($A387)=INT($A386),ISNUMBER(H386)),H387/H386-1,"")</f>
        <v/>
      </c>
      <c r="L387" s="11" t="n">
        <v>12.625</v>
      </c>
      <c r="M387" s="11" t="n">
        <v>744.0349731445312</v>
      </c>
      <c r="N387" s="13" t="n">
        <v>1</v>
      </c>
      <c r="O387" s="14">
        <f>IF(AND(N387=1,INT($A387)=INT($A386),ISNUMBER(L386)),L387/L386-1,"")</f>
        <v/>
      </c>
      <c r="P387" s="14">
        <f>IF(AND(N387=1,INT($A387)=INT($A386),ISNUMBER(M386)),M387/M386-1,"")</f>
        <v/>
      </c>
      <c r="Q387" s="11" t="n">
        <v>10.28999996185303</v>
      </c>
      <c r="R387" s="11" t="n">
        <v>500.7900085449219</v>
      </c>
      <c r="S387" s="13" t="n">
        <v>0</v>
      </c>
      <c r="T387" s="14">
        <f>IF(AND(S387=1,INT($A387)=INT($A386),ISNUMBER(Q386)),Q387/Q386-1,"")</f>
        <v/>
      </c>
      <c r="U387" s="14">
        <f>IF(AND(S387=1,INT($A387)=INT($A386),ISNUMBER(R386)),R387/R386-1,"")</f>
        <v/>
      </c>
      <c r="V387" s="11" t="n">
        <v>8.460000038146973</v>
      </c>
      <c r="W387" s="11" t="n">
        <v>7767.68994140625</v>
      </c>
      <c r="X387" s="13" t="n">
        <v>1</v>
      </c>
      <c r="Y387" s="14">
        <f>IF(AND(X387=1,INT($A387)=INT($A386),ISNUMBER(V386)),V387/V386-1,"")</f>
        <v/>
      </c>
      <c r="Z387" s="14">
        <f>IF(AND(X387=1,INT($A387)=INT($A386),ISNUMBER(W386)),W387/W386-1,"")</f>
        <v/>
      </c>
      <c r="AA387" s="11" t="n">
        <v>8.470999717712402</v>
      </c>
      <c r="AB387" s="11" t="n">
        <v>258.6050109863281</v>
      </c>
      <c r="AC387" s="13" t="n">
        <v>1</v>
      </c>
      <c r="AD387" s="14">
        <f>IF(AND(AC387=1,INT($A387)=INT($A386),ISNUMBER(AA386)),AA387/AA386-1,"")</f>
        <v/>
      </c>
      <c r="AE387" s="14">
        <f>IF(AND(AC387=1,INT($A387)=INT($A386),ISNUMBER(AB386)),AB387/AB386-1,"")</f>
        <v/>
      </c>
      <c r="AF387" s="11" t="n">
        <v>4.940000057220459</v>
      </c>
      <c r="AG387" s="11" t="n">
        <v>182.9398956298828</v>
      </c>
      <c r="AH387" s="13" t="n">
        <v>1</v>
      </c>
      <c r="AI387" s="14">
        <f>IF(AND(AH387=1,INT($A387)=INT($A386),ISNUMBER(AF386)),AF387/AF386-1,"")</f>
        <v/>
      </c>
      <c r="AJ387" s="14">
        <f>IF(AND(AH387=1,INT($A387)=INT($A386),ISNUMBER(AG386)),AG387/AG386-1,"")</f>
        <v/>
      </c>
    </row>
    <row r="388">
      <c r="A388" s="12" t="n">
        <v>46286.66388888889</v>
      </c>
      <c r="B388" s="11" t="n">
        <v>7.999899864196777</v>
      </c>
      <c r="C388" s="11" t="n">
        <v>363.2000122070312</v>
      </c>
      <c r="D388" s="13" t="n">
        <v>1</v>
      </c>
      <c r="E388" s="14">
        <f>IF(AND(D388=1,INT($A388)=INT($A387),ISNUMBER(B387)),B388/B387-1,"")</f>
        <v/>
      </c>
      <c r="F388" s="14">
        <f>IF(AND(D388=1,INT($A388)=INT($A387),ISNUMBER(C387)),C388/C387-1,"")</f>
        <v/>
      </c>
      <c r="G388" s="11" t="n">
        <v>10.28260040283203</v>
      </c>
      <c r="H388" s="11" t="n">
        <v>338.875</v>
      </c>
      <c r="I388" s="13" t="n">
        <v>1</v>
      </c>
      <c r="J388" s="14">
        <f>IF(AND(I388=1,INT($A388)=INT($A387),ISNUMBER(G387)),G388/G387-1,"")</f>
        <v/>
      </c>
      <c r="K388" s="14">
        <f>IF(AND(I388=1,INT($A388)=INT($A387),ISNUMBER(H387)),H388/H387-1,"")</f>
        <v/>
      </c>
      <c r="L388" s="11" t="n">
        <v>12.64000034332275</v>
      </c>
      <c r="M388" s="11" t="n">
        <v>743.3300170898438</v>
      </c>
      <c r="N388" s="13" t="n">
        <v>1</v>
      </c>
      <c r="O388" s="14">
        <f>IF(AND(N388=1,INT($A388)=INT($A387),ISNUMBER(L387)),L388/L387-1,"")</f>
        <v/>
      </c>
      <c r="P388" s="14">
        <f>IF(AND(N388=1,INT($A388)=INT($A387),ISNUMBER(M387)),M388/M387-1,"")</f>
        <v/>
      </c>
      <c r="Q388" s="11" t="n">
        <v>10.27999973297119</v>
      </c>
      <c r="R388" s="11" t="n">
        <v>501.1376037597656</v>
      </c>
      <c r="S388" s="13" t="n">
        <v>1</v>
      </c>
      <c r="T388" s="14">
        <f>IF(AND(S388=1,INT($A388)=INT($A387),ISNUMBER(Q387)),Q388/Q387-1,"")</f>
        <v/>
      </c>
      <c r="U388" s="14">
        <f>IF(AND(S388=1,INT($A388)=INT($A387),ISNUMBER(R387)),R388/R387-1,"")</f>
        <v/>
      </c>
      <c r="V388" s="11" t="n">
        <v>8.454999923706055</v>
      </c>
      <c r="W388" s="11" t="n">
        <v>7767.8798828125</v>
      </c>
      <c r="X388" s="13" t="n">
        <v>1</v>
      </c>
      <c r="Y388" s="14">
        <f>IF(AND(X388=1,INT($A388)=INT($A387),ISNUMBER(V387)),V388/V387-1,"")</f>
        <v/>
      </c>
      <c r="Z388" s="14">
        <f>IF(AND(X388=1,INT($A388)=INT($A387),ISNUMBER(W387)),W388/W387-1,"")</f>
        <v/>
      </c>
      <c r="AA388" s="11" t="n">
        <v>8.470999717712402</v>
      </c>
      <c r="AB388" s="11" t="n">
        <v>258.6050109863281</v>
      </c>
      <c r="AC388" s="13" t="n">
        <v>0</v>
      </c>
      <c r="AD388" s="14">
        <f>IF(AND(AC388=1,INT($A388)=INT($A387),ISNUMBER(AA387)),AA388/AA387-1,"")</f>
        <v/>
      </c>
      <c r="AE388" s="14">
        <f>IF(AND(AC388=1,INT($A388)=INT($A387),ISNUMBER(AB387)),AB388/AB387-1,"")</f>
        <v/>
      </c>
      <c r="AF388" s="11" t="n">
        <v>4.93779993057251</v>
      </c>
      <c r="AG388" s="11" t="n">
        <v>182.8999938964844</v>
      </c>
      <c r="AH388" s="13" t="n">
        <v>1</v>
      </c>
      <c r="AI388" s="14">
        <f>IF(AND(AH388=1,INT($A388)=INT($A387),ISNUMBER(AF387)),AF388/AF387-1,"")</f>
        <v/>
      </c>
      <c r="AJ388" s="14">
        <f>IF(AND(AH388=1,INT($A388)=INT($A387),ISNUMBER(AG387)),AG388/AG387-1,"")</f>
        <v/>
      </c>
    </row>
    <row r="389">
      <c r="A389" s="12" t="n">
        <v>46286.66458333333</v>
      </c>
      <c r="B389" s="11" t="n">
        <v>7.999899864196777</v>
      </c>
      <c r="C389" s="11" t="n">
        <v>363.2000122070312</v>
      </c>
      <c r="D389" s="13" t="n">
        <v>0</v>
      </c>
      <c r="E389" s="14">
        <f>IF(AND(D389=1,INT($A389)=INT($A388),ISNUMBER(B388)),B389/B388-1,"")</f>
        <v/>
      </c>
      <c r="F389" s="14">
        <f>IF(AND(D389=1,INT($A389)=INT($A388),ISNUMBER(C388)),C389/C388-1,"")</f>
        <v/>
      </c>
      <c r="G389" s="11" t="n">
        <v>10.28369998931885</v>
      </c>
      <c r="H389" s="11" t="n">
        <v>338.8999938964844</v>
      </c>
      <c r="I389" s="13" t="n">
        <v>1</v>
      </c>
      <c r="J389" s="14">
        <f>IF(AND(I389=1,INT($A389)=INT($A388),ISNUMBER(G388)),G389/G388-1,"")</f>
        <v/>
      </c>
      <c r="K389" s="14">
        <f>IF(AND(I389=1,INT($A389)=INT($A388),ISNUMBER(H388)),H389/H388-1,"")</f>
        <v/>
      </c>
      <c r="L389" s="11" t="n">
        <v>12.63500022888184</v>
      </c>
      <c r="M389" s="11" t="n">
        <v>743.9000244140625</v>
      </c>
      <c r="N389" s="13" t="n">
        <v>1</v>
      </c>
      <c r="O389" s="14">
        <f>IF(AND(N389=1,INT($A389)=INT($A388),ISNUMBER(L388)),L389/L388-1,"")</f>
        <v/>
      </c>
      <c r="P389" s="14">
        <f>IF(AND(N389=1,INT($A389)=INT($A388),ISNUMBER(M388)),M389/M388-1,"")</f>
        <v/>
      </c>
      <c r="Q389" s="11" t="n">
        <v>10.27999973297119</v>
      </c>
      <c r="R389" s="11" t="n">
        <v>500.9849853515625</v>
      </c>
      <c r="S389" s="13" t="n">
        <v>1</v>
      </c>
      <c r="T389" s="14">
        <f>IF(AND(S389=1,INT($A389)=INT($A388),ISNUMBER(Q388)),Q389/Q388-1,"")</f>
        <v/>
      </c>
      <c r="U389" s="14">
        <f>IF(AND(S389=1,INT($A389)=INT($A388),ISNUMBER(R388)),R389/R388-1,"")</f>
        <v/>
      </c>
      <c r="V389" s="11" t="n">
        <v>8.450699806213379</v>
      </c>
      <c r="W389" s="11" t="n">
        <v>7768.259765625</v>
      </c>
      <c r="X389" s="13" t="n">
        <v>1</v>
      </c>
      <c r="Y389" s="14">
        <f>IF(AND(X389=1,INT($A389)=INT($A388),ISNUMBER(V388)),V389/V388-1,"")</f>
        <v/>
      </c>
      <c r="Z389" s="14">
        <f>IF(AND(X389=1,INT($A389)=INT($A388),ISNUMBER(W388)),W389/W388-1,"")</f>
        <v/>
      </c>
      <c r="AA389" s="11" t="n">
        <v>8.470999717712402</v>
      </c>
      <c r="AB389" s="11" t="n">
        <v>258.6050109863281</v>
      </c>
      <c r="AC389" s="13" t="n">
        <v>0</v>
      </c>
      <c r="AD389" s="14">
        <f>IF(AND(AC389=1,INT($A389)=INT($A388),ISNUMBER(AA388)),AA389/AA388-1,"")</f>
        <v/>
      </c>
      <c r="AE389" s="14">
        <f>IF(AND(AC389=1,INT($A389)=INT($A388),ISNUMBER(AB388)),AB389/AB388-1,"")</f>
        <v/>
      </c>
      <c r="AF389" s="11" t="n">
        <v>4.938300132751465</v>
      </c>
      <c r="AG389" s="11" t="n">
        <v>183.0200042724609</v>
      </c>
      <c r="AH389" s="13" t="n">
        <v>1</v>
      </c>
      <c r="AI389" s="14">
        <f>IF(AND(AH389=1,INT($A389)=INT($A388),ISNUMBER(AF388)),AF389/AF388-1,"")</f>
        <v/>
      </c>
      <c r="AJ389" s="14">
        <f>IF(AND(AH389=1,INT($A389)=INT($A388),ISNUMBER(AG388)),AG389/AG388-1,"")</f>
        <v/>
      </c>
    </row>
    <row r="390">
      <c r="A390" s="12" t="n">
        <v>46286.66527777778</v>
      </c>
      <c r="B390" s="11" t="n">
        <v>8.010000228881836</v>
      </c>
      <c r="C390" s="11" t="n">
        <v>363.0849914550781</v>
      </c>
      <c r="D390" s="13" t="n">
        <v>1</v>
      </c>
      <c r="E390" s="14">
        <f>IF(AND(D390=1,INT($A390)=INT($A389),ISNUMBER(B389)),B390/B389-1,"")</f>
        <v/>
      </c>
      <c r="F390" s="14">
        <f>IF(AND(D390=1,INT($A390)=INT($A389),ISNUMBER(C389)),C390/C389-1,"")</f>
        <v/>
      </c>
      <c r="G390" s="11" t="n">
        <v>10.27999973297119</v>
      </c>
      <c r="H390" s="11" t="n">
        <v>339.2699890136719</v>
      </c>
      <c r="I390" s="13" t="n">
        <v>1</v>
      </c>
      <c r="J390" s="14">
        <f>IF(AND(I390=1,INT($A390)=INT($A389),ISNUMBER(G389)),G390/G389-1,"")</f>
        <v/>
      </c>
      <c r="K390" s="14">
        <f>IF(AND(I390=1,INT($A390)=INT($A389),ISNUMBER(H389)),H390/H389-1,"")</f>
        <v/>
      </c>
      <c r="L390" s="11" t="n">
        <v>12.65999984741211</v>
      </c>
      <c r="M390" s="11" t="n">
        <v>742.3300170898438</v>
      </c>
      <c r="N390" s="13" t="n">
        <v>1</v>
      </c>
      <c r="O390" s="14">
        <f>IF(AND(N390=1,INT($A390)=INT($A389),ISNUMBER(L389)),L390/L389-1,"")</f>
        <v/>
      </c>
      <c r="P390" s="14">
        <f>IF(AND(N390=1,INT($A390)=INT($A389),ISNUMBER(M389)),M390/M389-1,"")</f>
        <v/>
      </c>
      <c r="Q390" s="11" t="n">
        <v>10.27999973297119</v>
      </c>
      <c r="R390" s="11" t="n">
        <v>500.9849853515625</v>
      </c>
      <c r="S390" s="13" t="n">
        <v>0</v>
      </c>
      <c r="T390" s="14">
        <f>IF(AND(S390=1,INT($A390)=INT($A389),ISNUMBER(Q389)),Q390/Q389-1,"")</f>
        <v/>
      </c>
      <c r="U390" s="14">
        <f>IF(AND(S390=1,INT($A390)=INT($A389),ISNUMBER(R389)),R390/R389-1,"")</f>
        <v/>
      </c>
      <c r="V390" s="11" t="n">
        <v>8.454999923706055</v>
      </c>
      <c r="W390" s="11" t="n">
        <v>7768.35986328125</v>
      </c>
      <c r="X390" s="13" t="n">
        <v>1</v>
      </c>
      <c r="Y390" s="14">
        <f>IF(AND(X390=1,INT($A390)=INT($A389),ISNUMBER(V389)),V390/V389-1,"")</f>
        <v/>
      </c>
      <c r="Z390" s="14">
        <f>IF(AND(X390=1,INT($A390)=INT($A389),ISNUMBER(W389)),W390/W389-1,"")</f>
        <v/>
      </c>
      <c r="AA390" s="11" t="n">
        <v>8.470100402832031</v>
      </c>
      <c r="AB390" s="11" t="n">
        <v>258.5199890136719</v>
      </c>
      <c r="AC390" s="13" t="n">
        <v>1</v>
      </c>
      <c r="AD390" s="14">
        <f>IF(AND(AC390=1,INT($A390)=INT($A389),ISNUMBER(AA389)),AA390/AA389-1,"")</f>
        <v/>
      </c>
      <c r="AE390" s="14">
        <f>IF(AND(AC390=1,INT($A390)=INT($A389),ISNUMBER(AB389)),AB390/AB389-1,"")</f>
        <v/>
      </c>
      <c r="AF390" s="11" t="n">
        <v>4.938499927520752</v>
      </c>
      <c r="AG390" s="11" t="n">
        <v>183.0500030517578</v>
      </c>
      <c r="AH390" s="13" t="n">
        <v>1</v>
      </c>
      <c r="AI390" s="14">
        <f>IF(AND(AH390=1,INT($A390)=INT($A389),ISNUMBER(AF389)),AF390/AF389-1,"")</f>
        <v/>
      </c>
      <c r="AJ390" s="14">
        <f>IF(AND(AH390=1,INT($A390)=INT($A389),ISNUMBER(AG389)),AG390/AG389-1,"")</f>
        <v/>
      </c>
    </row>
    <row r="391">
      <c r="A391" s="12" t="n">
        <v>46286.66597222222</v>
      </c>
      <c r="B391" s="11" t="n">
        <v>8.020000457763672</v>
      </c>
      <c r="C391" s="11" t="n">
        <v>362.5400085449219</v>
      </c>
      <c r="D391" s="13" t="n">
        <v>1</v>
      </c>
      <c r="E391" s="14">
        <f>IF(AND(D391=1,INT($A391)=INT($A390),ISNUMBER(B390)),B391/B390-1,"")</f>
        <v/>
      </c>
      <c r="F391" s="14">
        <f>IF(AND(D391=1,INT($A391)=INT($A390),ISNUMBER(C390)),C391/C390-1,"")</f>
        <v/>
      </c>
      <c r="G391" s="11" t="n">
        <v>10.27009963989258</v>
      </c>
      <c r="H391" s="11" t="n">
        <v>338.8900146484375</v>
      </c>
      <c r="I391" s="13" t="n">
        <v>1</v>
      </c>
      <c r="J391" s="14">
        <f>IF(AND(I391=1,INT($A391)=INT($A390),ISNUMBER(G390)),G391/G390-1,"")</f>
        <v/>
      </c>
      <c r="K391" s="14">
        <f>IF(AND(I391=1,INT($A391)=INT($A390),ISNUMBER(H390)),H391/H390-1,"")</f>
        <v/>
      </c>
      <c r="L391" s="11" t="n">
        <v>12.6850004196167</v>
      </c>
      <c r="M391" s="11" t="n">
        <v>741.1300048828125</v>
      </c>
      <c r="N391" s="13" t="n">
        <v>1</v>
      </c>
      <c r="O391" s="14">
        <f>IF(AND(N391=1,INT($A391)=INT($A390),ISNUMBER(L390)),L391/L390-1,"")</f>
        <v/>
      </c>
      <c r="P391" s="14">
        <f>IF(AND(N391=1,INT($A391)=INT($A390),ISNUMBER(M390)),M391/M390-1,"")</f>
        <v/>
      </c>
      <c r="Q391" s="11" t="n">
        <v>10.26000022888184</v>
      </c>
      <c r="R391" s="11" t="n">
        <v>501.6099853515625</v>
      </c>
      <c r="S391" s="13" t="n">
        <v>1</v>
      </c>
      <c r="T391" s="14">
        <f>IF(AND(S391=1,INT($A391)=INT($A390),ISNUMBER(Q390)),Q391/Q390-1,"")</f>
        <v/>
      </c>
      <c r="U391" s="14">
        <f>IF(AND(S391=1,INT($A391)=INT($A390),ISNUMBER(R390)),R391/R390-1,"")</f>
        <v/>
      </c>
      <c r="V391" s="11" t="n">
        <v>8.464400291442871</v>
      </c>
      <c r="W391" s="11" t="n">
        <v>7764.22021484375</v>
      </c>
      <c r="X391" s="13" t="n">
        <v>1</v>
      </c>
      <c r="Y391" s="14">
        <f>IF(AND(X391=1,INT($A391)=INT($A390),ISNUMBER(V390)),V391/V390-1,"")</f>
        <v/>
      </c>
      <c r="Z391" s="14">
        <f>IF(AND(X391=1,INT($A391)=INT($A390),ISNUMBER(W390)),W391/W390-1,"")</f>
        <v/>
      </c>
      <c r="AA391" s="11" t="n">
        <v>8.479999542236328</v>
      </c>
      <c r="AB391" s="11" t="n">
        <v>258.4299926757812</v>
      </c>
      <c r="AC391" s="13" t="n">
        <v>1</v>
      </c>
      <c r="AD391" s="14">
        <f>IF(AND(AC391=1,INT($A391)=INT($A390),ISNUMBER(AA390)),AA391/AA390-1,"")</f>
        <v/>
      </c>
      <c r="AE391" s="14">
        <f>IF(AND(AC391=1,INT($A391)=INT($A390),ISNUMBER(AB390)),AB391/AB390-1,"")</f>
        <v/>
      </c>
      <c r="AF391" s="11" t="n">
        <v>4.929999828338623</v>
      </c>
      <c r="AG391" s="11" t="n">
        <v>183.0800018310547</v>
      </c>
      <c r="AH391" s="13" t="n">
        <v>1</v>
      </c>
      <c r="AI391" s="14">
        <f>IF(AND(AH391=1,INT($A391)=INT($A390),ISNUMBER(AF390)),AF391/AF390-1,"")</f>
        <v/>
      </c>
      <c r="AJ391" s="14">
        <f>IF(AND(AH391=1,INT($A391)=INT($A390),ISNUMBER(AG390)),AG391/AG390-1,"")</f>
        <v/>
      </c>
    </row>
    <row r="392">
      <c r="A392" s="12" t="n">
        <v>46287.39583333334</v>
      </c>
      <c r="B392" s="11" t="n">
        <v>7.994999885559082</v>
      </c>
      <c r="C392" s="11" t="n">
        <v>362.7049865722656</v>
      </c>
      <c r="D392" s="13" t="n">
        <v>1</v>
      </c>
      <c r="E392" s="14">
        <f>IF(AND(D392=1,INT($A392)=INT($A391),ISNUMBER(B391)),B392/B391-1,"")</f>
        <v/>
      </c>
      <c r="F392" s="14">
        <f>IF(AND(D392=1,INT($A392)=INT($A391),ISNUMBER(C391)),C392/C391-1,"")</f>
        <v/>
      </c>
      <c r="G392" s="11" t="n">
        <v>10.02060031890869</v>
      </c>
      <c r="H392" s="11" t="n">
        <v>341.875</v>
      </c>
      <c r="I392" s="13" t="n">
        <v>1</v>
      </c>
      <c r="J392" s="14">
        <f>IF(AND(I392=1,INT($A392)=INT($A391),ISNUMBER(G391)),G392/G391-1,"")</f>
        <v/>
      </c>
      <c r="K392" s="14">
        <f>IF(AND(I392=1,INT($A392)=INT($A391),ISNUMBER(H391)),H392/H391-1,"")</f>
        <v/>
      </c>
      <c r="L392" s="11" t="n">
        <v>12.64000034332275</v>
      </c>
      <c r="M392" s="11" t="n">
        <v>740.3350219726562</v>
      </c>
      <c r="N392" s="13" t="n">
        <v>1</v>
      </c>
      <c r="O392" s="14">
        <f>IF(AND(N392=1,INT($A392)=INT($A391),ISNUMBER(L391)),L392/L391-1,"")</f>
        <v/>
      </c>
      <c r="P392" s="14">
        <f>IF(AND(N392=1,INT($A392)=INT($A391),ISNUMBER(M391)),M392/M391-1,"")</f>
        <v/>
      </c>
      <c r="Q392" s="11" t="n">
        <v>10.10999965667725</v>
      </c>
      <c r="R392" s="11" t="n">
        <v>505.6900024414062</v>
      </c>
      <c r="S392" s="13" t="n">
        <v>1</v>
      </c>
      <c r="T392" s="14">
        <f>IF(AND(S392=1,INT($A392)=INT($A391),ISNUMBER(Q391)),Q392/Q391-1,"")</f>
        <v/>
      </c>
      <c r="U392" s="14">
        <f>IF(AND(S392=1,INT($A392)=INT($A391),ISNUMBER(R391)),R392/R391-1,"")</f>
        <v/>
      </c>
      <c r="V392" s="11" t="n">
        <v>8.340100288391113</v>
      </c>
      <c r="W392" s="11" t="n">
        <v>7772.64990234375</v>
      </c>
      <c r="X392" s="13" t="n">
        <v>1</v>
      </c>
      <c r="Y392" s="14">
        <f>IF(AND(X392=1,INT($A392)=INT($A391),ISNUMBER(V391)),V392/V391-1,"")</f>
        <v/>
      </c>
      <c r="Z392" s="14">
        <f>IF(AND(X392=1,INT($A392)=INT($A391),ISNUMBER(W391)),W392/W391-1,"")</f>
        <v/>
      </c>
      <c r="AA392" s="11" t="n">
        <v>8.555000305175781</v>
      </c>
      <c r="AB392" s="11" t="n">
        <v>254.3099975585938</v>
      </c>
      <c r="AC392" s="13" t="n">
        <v>1</v>
      </c>
      <c r="AD392" s="14">
        <f>IF(AND(AC392=1,INT($A392)=INT($A391),ISNUMBER(AA391)),AA392/AA391-1,"")</f>
        <v/>
      </c>
      <c r="AE392" s="14">
        <f>IF(AND(AC392=1,INT($A392)=INT($A391),ISNUMBER(AB391)),AB392/AB391-1,"")</f>
        <v/>
      </c>
      <c r="AF392" s="11" t="n">
        <v>4.829999923706055</v>
      </c>
      <c r="AG392" s="11" t="n">
        <v>184.6549987792969</v>
      </c>
      <c r="AH392" s="13" t="n">
        <v>1</v>
      </c>
      <c r="AI392" s="14">
        <f>IF(AND(AH392=1,INT($A392)=INT($A391),ISNUMBER(AF391)),AF392/AF391-1,"")</f>
        <v/>
      </c>
      <c r="AJ392" s="14">
        <f>IF(AND(AH392=1,INT($A392)=INT($A391),ISNUMBER(AG391)),AG392/AG391-1,"")</f>
        <v/>
      </c>
    </row>
    <row r="393">
      <c r="A393" s="12" t="n">
        <v>46287.39652777778</v>
      </c>
      <c r="B393" s="11" t="n">
        <v>7.950099945068359</v>
      </c>
      <c r="C393" s="11" t="n">
        <v>364.2820129394531</v>
      </c>
      <c r="D393" s="13" t="n">
        <v>1</v>
      </c>
      <c r="E393" s="14">
        <f>IF(AND(D393=1,INT($A393)=INT($A392),ISNUMBER(B392)),B393/B392-1,"")</f>
        <v/>
      </c>
      <c r="F393" s="14">
        <f>IF(AND(D393=1,INT($A393)=INT($A392),ISNUMBER(C392)),C393/C392-1,"")</f>
        <v/>
      </c>
      <c r="G393" s="11" t="n">
        <v>9.970000267028809</v>
      </c>
      <c r="H393" s="11" t="n">
        <v>343.510009765625</v>
      </c>
      <c r="I393" s="13" t="n">
        <v>1</v>
      </c>
      <c r="J393" s="14">
        <f>IF(AND(I393=1,INT($A393)=INT($A392),ISNUMBER(G392)),G393/G392-1,"")</f>
        <v/>
      </c>
      <c r="K393" s="14">
        <f>IF(AND(I393=1,INT($A393)=INT($A392),ISNUMBER(H392)),H393/H392-1,"")</f>
        <v/>
      </c>
      <c r="L393" s="11" t="n">
        <v>12.60499954223633</v>
      </c>
      <c r="M393" s="11" t="n">
        <v>742.5</v>
      </c>
      <c r="N393" s="13" t="n">
        <v>1</v>
      </c>
      <c r="O393" s="14">
        <f>IF(AND(N393=1,INT($A393)=INT($A392),ISNUMBER(L392)),L393/L392-1,"")</f>
        <v/>
      </c>
      <c r="P393" s="14">
        <f>IF(AND(N393=1,INT($A393)=INT($A392),ISNUMBER(M392)),M393/M392-1,"")</f>
        <v/>
      </c>
      <c r="Q393" s="11" t="n">
        <v>10.13500022888184</v>
      </c>
      <c r="R393" s="11" t="n">
        <v>503.8599853515625</v>
      </c>
      <c r="S393" s="13" t="n">
        <v>1</v>
      </c>
      <c r="T393" s="14">
        <f>IF(AND(S393=1,INT($A393)=INT($A392),ISNUMBER(Q392)),Q393/Q392-1,"")</f>
        <v/>
      </c>
      <c r="U393" s="14">
        <f>IF(AND(S393=1,INT($A393)=INT($A392),ISNUMBER(R392)),R393/R392-1,"")</f>
        <v/>
      </c>
      <c r="V393" s="11" t="n">
        <v>8.330100059509277</v>
      </c>
      <c r="W393" s="11" t="n">
        <v>7779.14990234375</v>
      </c>
      <c r="X393" s="13" t="n">
        <v>1</v>
      </c>
      <c r="Y393" s="14">
        <f>IF(AND(X393=1,INT($A393)=INT($A392),ISNUMBER(V392)),V393/V392-1,"")</f>
        <v/>
      </c>
      <c r="Z393" s="14">
        <f>IF(AND(X393=1,INT($A393)=INT($A392),ISNUMBER(W392)),W393/W392-1,"")</f>
        <v/>
      </c>
      <c r="AA393" s="11" t="n">
        <v>8.539999961853027</v>
      </c>
      <c r="AB393" s="11" t="n">
        <v>255.2449951171875</v>
      </c>
      <c r="AC393" s="13" t="n">
        <v>1</v>
      </c>
      <c r="AD393" s="14">
        <f>IF(AND(AC393=1,INT($A393)=INT($A392),ISNUMBER(AA392)),AA393/AA392-1,"")</f>
        <v/>
      </c>
      <c r="AE393" s="14">
        <f>IF(AND(AC393=1,INT($A393)=INT($A392),ISNUMBER(AB392)),AB393/AB392-1,"")</f>
        <v/>
      </c>
      <c r="AF393" s="11" t="n">
        <v>4.849999904632568</v>
      </c>
      <c r="AG393" s="11" t="n">
        <v>184.3760070800781</v>
      </c>
      <c r="AH393" s="13" t="n">
        <v>1</v>
      </c>
      <c r="AI393" s="14">
        <f>IF(AND(AH393=1,INT($A393)=INT($A392),ISNUMBER(AF392)),AF393/AF392-1,"")</f>
        <v/>
      </c>
      <c r="AJ393" s="14">
        <f>IF(AND(AH393=1,INT($A393)=INT($A392),ISNUMBER(AG392)),AG393/AG392-1,"")</f>
        <v/>
      </c>
    </row>
    <row r="394">
      <c r="A394" s="12" t="n">
        <v>46287.39722222222</v>
      </c>
      <c r="B394" s="11" t="n">
        <v>7.965000152587891</v>
      </c>
      <c r="C394" s="11" t="n">
        <v>363.1900024414062</v>
      </c>
      <c r="D394" s="13" t="n">
        <v>1</v>
      </c>
      <c r="E394" s="14">
        <f>IF(AND(D394=1,INT($A394)=INT($A393),ISNUMBER(B393)),B394/B393-1,"")</f>
        <v/>
      </c>
      <c r="F394" s="14">
        <f>IF(AND(D394=1,INT($A394)=INT($A393),ISNUMBER(C393)),C394/C393-1,"")</f>
        <v/>
      </c>
      <c r="G394" s="11" t="n">
        <v>9.930000305175781</v>
      </c>
      <c r="H394" s="11" t="n">
        <v>344.7300109863281</v>
      </c>
      <c r="I394" s="13" t="n">
        <v>1</v>
      </c>
      <c r="J394" s="14">
        <f>IF(AND(I394=1,INT($A394)=INT($A393),ISNUMBER(G393)),G394/G393-1,"")</f>
        <v/>
      </c>
      <c r="K394" s="14">
        <f>IF(AND(I394=1,INT($A394)=INT($A393),ISNUMBER(H393)),H394/H393-1,"")</f>
        <v/>
      </c>
      <c r="L394" s="11" t="n">
        <v>12.60000038146973</v>
      </c>
      <c r="M394" s="11" t="n">
        <v>742.6500244140625</v>
      </c>
      <c r="N394" s="13" t="n">
        <v>1</v>
      </c>
      <c r="O394" s="14">
        <f>IF(AND(N394=1,INT($A394)=INT($A393),ISNUMBER(L393)),L394/L393-1,"")</f>
        <v/>
      </c>
      <c r="P394" s="14">
        <f>IF(AND(N394=1,INT($A394)=INT($A393),ISNUMBER(M393)),M394/M393-1,"")</f>
        <v/>
      </c>
      <c r="Q394" s="11" t="n">
        <v>10.13500022888184</v>
      </c>
      <c r="R394" s="11" t="n">
        <v>503.8599853515625</v>
      </c>
      <c r="S394" s="13" t="n">
        <v>0</v>
      </c>
      <c r="T394" s="14">
        <f>IF(AND(S394=1,INT($A394)=INT($A393),ISNUMBER(Q393)),Q394/Q393-1,"")</f>
        <v/>
      </c>
      <c r="U394" s="14">
        <f>IF(AND(S394=1,INT($A394)=INT($A393),ISNUMBER(R393)),R394/R393-1,"")</f>
        <v/>
      </c>
      <c r="V394" s="11" t="n">
        <v>8.330100059509277</v>
      </c>
      <c r="W394" s="11" t="n">
        <v>7779.14990234375</v>
      </c>
      <c r="X394" s="13" t="n">
        <v>0</v>
      </c>
      <c r="Y394" s="14">
        <f>IF(AND(X394=1,INT($A394)=INT($A393),ISNUMBER(V393)),V394/V393-1,"")</f>
        <v/>
      </c>
      <c r="Z394" s="14">
        <f>IF(AND(X394=1,INT($A394)=INT($A393),ISNUMBER(W393)),W394/W393-1,"")</f>
        <v/>
      </c>
      <c r="AA394" s="11" t="n">
        <v>8.529999732971191</v>
      </c>
      <c r="AB394" s="11" t="n">
        <v>255.3733978271484</v>
      </c>
      <c r="AC394" s="13" t="n">
        <v>1</v>
      </c>
      <c r="AD394" s="14">
        <f>IF(AND(AC394=1,INT($A394)=INT($A393),ISNUMBER(AA393)),AA394/AA393-1,"")</f>
        <v/>
      </c>
      <c r="AE394" s="14">
        <f>IF(AND(AC394=1,INT($A394)=INT($A393),ISNUMBER(AB393)),AB394/AB393-1,"")</f>
        <v/>
      </c>
      <c r="AF394" s="11" t="n">
        <v>4.869999885559082</v>
      </c>
      <c r="AG394" s="11" t="n">
        <v>183.9700012207031</v>
      </c>
      <c r="AH394" s="13" t="n">
        <v>1</v>
      </c>
      <c r="AI394" s="14">
        <f>IF(AND(AH394=1,INT($A394)=INT($A393),ISNUMBER(AF393)),AF394/AF393-1,"")</f>
        <v/>
      </c>
      <c r="AJ394" s="14">
        <f>IF(AND(AH394=1,INT($A394)=INT($A393),ISNUMBER(AG393)),AG394/AG393-1,"")</f>
        <v/>
      </c>
    </row>
    <row r="395">
      <c r="A395" s="12" t="n">
        <v>46287.39791666667</v>
      </c>
      <c r="B395" s="11" t="n">
        <v>7.952000141143799</v>
      </c>
      <c r="C395" s="11" t="n">
        <v>364.0050048828125</v>
      </c>
      <c r="D395" s="13" t="n">
        <v>1</v>
      </c>
      <c r="E395" s="14">
        <f>IF(AND(D395=1,INT($A395)=INT($A394),ISNUMBER(B394)),B395/B394-1,"")</f>
        <v/>
      </c>
      <c r="F395" s="14">
        <f>IF(AND(D395=1,INT($A395)=INT($A394),ISNUMBER(C394)),C395/C394-1,"")</f>
        <v/>
      </c>
      <c r="G395" s="11" t="n">
        <v>9.949999809265137</v>
      </c>
      <c r="H395" s="11" t="n">
        <v>344.3500061035156</v>
      </c>
      <c r="I395" s="13" t="n">
        <v>1</v>
      </c>
      <c r="J395" s="14">
        <f>IF(AND(I395=1,INT($A395)=INT($A394),ISNUMBER(G394)),G395/G394-1,"")</f>
        <v/>
      </c>
      <c r="K395" s="14">
        <f>IF(AND(I395=1,INT($A395)=INT($A394),ISNUMBER(H394)),H395/H394-1,"")</f>
        <v/>
      </c>
      <c r="L395" s="11" t="n">
        <v>12.57499980926514</v>
      </c>
      <c r="M395" s="11" t="n">
        <v>744.9998779296875</v>
      </c>
      <c r="N395" s="13" t="n">
        <v>1</v>
      </c>
      <c r="O395" s="14">
        <f>IF(AND(N395=1,INT($A395)=INT($A394),ISNUMBER(L394)),L395/L394-1,"")</f>
        <v/>
      </c>
      <c r="P395" s="14">
        <f>IF(AND(N395=1,INT($A395)=INT($A394),ISNUMBER(M394)),M395/M394-1,"")</f>
        <v/>
      </c>
      <c r="Q395" s="11" t="n">
        <v>10.18000030517578</v>
      </c>
      <c r="R395" s="11" t="n">
        <v>502.4700012207031</v>
      </c>
      <c r="S395" s="13" t="n">
        <v>1</v>
      </c>
      <c r="T395" s="14">
        <f>IF(AND(S395=1,INT($A395)=INT($A394),ISNUMBER(Q394)),Q395/Q394-1,"")</f>
        <v/>
      </c>
      <c r="U395" s="14">
        <f>IF(AND(S395=1,INT($A395)=INT($A394),ISNUMBER(R394)),R395/R394-1,"")</f>
        <v/>
      </c>
      <c r="V395" s="11" t="n">
        <v>8.329999923706055</v>
      </c>
      <c r="W395" s="11" t="n">
        <v>7780.35009765625</v>
      </c>
      <c r="X395" s="13" t="n">
        <v>1</v>
      </c>
      <c r="Y395" s="14">
        <f>IF(AND(X395=1,INT($A395)=INT($A394),ISNUMBER(V394)),V395/V394-1,"")</f>
        <v/>
      </c>
      <c r="Z395" s="14">
        <f>IF(AND(X395=1,INT($A395)=INT($A394),ISNUMBER(W394)),W395/W394-1,"")</f>
        <v/>
      </c>
      <c r="AA395" s="11" t="n">
        <v>8.520000457763672</v>
      </c>
      <c r="AB395" s="11" t="n">
        <v>255.6600036621094</v>
      </c>
      <c r="AC395" s="13" t="n">
        <v>1</v>
      </c>
      <c r="AD395" s="14">
        <f>IF(AND(AC395=1,INT($A395)=INT($A394),ISNUMBER(AA394)),AA395/AA394-1,"")</f>
        <v/>
      </c>
      <c r="AE395" s="14">
        <f>IF(AND(AC395=1,INT($A395)=INT($A394),ISNUMBER(AB394)),AB395/AB394-1,"")</f>
        <v/>
      </c>
      <c r="AF395" s="11" t="n">
        <v>4.869999885559082</v>
      </c>
      <c r="AG395" s="11" t="n">
        <v>183.6549987792969</v>
      </c>
      <c r="AH395" s="13" t="n">
        <v>1</v>
      </c>
      <c r="AI395" s="14">
        <f>IF(AND(AH395=1,INT($A395)=INT($A394),ISNUMBER(AF394)),AF395/AF394-1,"")</f>
        <v/>
      </c>
      <c r="AJ395" s="14">
        <f>IF(AND(AH395=1,INT($A395)=INT($A394),ISNUMBER(AG394)),AG395/AG394-1,"")</f>
        <v/>
      </c>
    </row>
    <row r="396">
      <c r="A396" s="12" t="n">
        <v>46287.39861111111</v>
      </c>
      <c r="B396" s="11" t="n">
        <v>7.960000038146973</v>
      </c>
      <c r="C396" s="11" t="n">
        <v>363.4299926757812</v>
      </c>
      <c r="D396" s="13" t="n">
        <v>1</v>
      </c>
      <c r="E396" s="14">
        <f>IF(AND(D396=1,INT($A396)=INT($A395),ISNUMBER(B395)),B396/B395-1,"")</f>
        <v/>
      </c>
      <c r="F396" s="14">
        <f>IF(AND(D396=1,INT($A396)=INT($A395),ISNUMBER(C395)),C396/C395-1,"")</f>
        <v/>
      </c>
      <c r="G396" s="11" t="n">
        <v>9.98069953918457</v>
      </c>
      <c r="H396" s="11" t="n">
        <v>342.614990234375</v>
      </c>
      <c r="I396" s="13" t="n">
        <v>1</v>
      </c>
      <c r="J396" s="14">
        <f>IF(AND(I396=1,INT($A396)=INT($A395),ISNUMBER(G395)),G396/G395-1,"")</f>
        <v/>
      </c>
      <c r="K396" s="14">
        <f>IF(AND(I396=1,INT($A396)=INT($A395),ISNUMBER(H395)),H396/H395-1,"")</f>
        <v/>
      </c>
      <c r="L396" s="11" t="n">
        <v>12.52000045776367</v>
      </c>
      <c r="M396" s="11" t="n">
        <v>747.3099975585938</v>
      </c>
      <c r="N396" s="13" t="n">
        <v>1</v>
      </c>
      <c r="O396" s="14">
        <f>IF(AND(N396=1,INT($A396)=INT($A395),ISNUMBER(L395)),L396/L395-1,"")</f>
        <v/>
      </c>
      <c r="P396" s="14">
        <f>IF(AND(N396=1,INT($A396)=INT($A395),ISNUMBER(M395)),M396/M395-1,"")</f>
        <v/>
      </c>
      <c r="Q396" s="11" t="n">
        <v>10.18000030517578</v>
      </c>
      <c r="R396" s="11" t="n">
        <v>501.75</v>
      </c>
      <c r="S396" s="13" t="n">
        <v>1</v>
      </c>
      <c r="T396" s="14">
        <f>IF(AND(S396=1,INT($A396)=INT($A395),ISNUMBER(Q395)),Q396/Q395-1,"")</f>
        <v/>
      </c>
      <c r="U396" s="14">
        <f>IF(AND(S396=1,INT($A396)=INT($A395),ISNUMBER(R395)),R396/R395-1,"")</f>
        <v/>
      </c>
      <c r="V396" s="11" t="n">
        <v>8.335000038146973</v>
      </c>
      <c r="W396" s="11" t="n">
        <v>7779.14013671875</v>
      </c>
      <c r="X396" s="13" t="n">
        <v>1</v>
      </c>
      <c r="Y396" s="14">
        <f>IF(AND(X396=1,INT($A396)=INT($A395),ISNUMBER(V395)),V396/V395-1,"")</f>
        <v/>
      </c>
      <c r="Z396" s="14">
        <f>IF(AND(X396=1,INT($A396)=INT($A395),ISNUMBER(W395)),W396/W395-1,"")</f>
        <v/>
      </c>
      <c r="AA396" s="11" t="n">
        <v>8.510000228881836</v>
      </c>
      <c r="AB396" s="11" t="n">
        <v>256.0899963378906</v>
      </c>
      <c r="AC396" s="13" t="n">
        <v>1</v>
      </c>
      <c r="AD396" s="14">
        <f>IF(AND(AC396=1,INT($A396)=INT($A395),ISNUMBER(AA395)),AA396/AA395-1,"")</f>
        <v/>
      </c>
      <c r="AE396" s="14">
        <f>IF(AND(AC396=1,INT($A396)=INT($A395),ISNUMBER(AB395)),AB396/AB395-1,"")</f>
        <v/>
      </c>
      <c r="AF396" s="11" t="n">
        <v>4.885000228881836</v>
      </c>
      <c r="AG396" s="11" t="n">
        <v>183.4799957275391</v>
      </c>
      <c r="AH396" s="13" t="n">
        <v>1</v>
      </c>
      <c r="AI396" s="14">
        <f>IF(AND(AH396=1,INT($A396)=INT($A395),ISNUMBER(AF395)),AF396/AF395-1,"")</f>
        <v/>
      </c>
      <c r="AJ396" s="14">
        <f>IF(AND(AH396=1,INT($A396)=INT($A395),ISNUMBER(AG395)),AG396/AG395-1,"")</f>
        <v/>
      </c>
    </row>
    <row r="397">
      <c r="A397" s="12" t="n">
        <v>46287.39930555555</v>
      </c>
      <c r="B397" s="11" t="n">
        <v>7.949999809265137</v>
      </c>
      <c r="C397" s="11" t="n">
        <v>363.4798889160156</v>
      </c>
      <c r="D397" s="13" t="n">
        <v>1</v>
      </c>
      <c r="E397" s="14">
        <f>IF(AND(D397=1,INT($A397)=INT($A396),ISNUMBER(B396)),B397/B396-1,"")</f>
        <v/>
      </c>
      <c r="F397" s="14">
        <f>IF(AND(D397=1,INT($A397)=INT($A396),ISNUMBER(C396)),C397/C396-1,"")</f>
        <v/>
      </c>
      <c r="G397" s="11" t="n">
        <v>10.00990009307861</v>
      </c>
      <c r="H397" s="11" t="n">
        <v>342.4200134277344</v>
      </c>
      <c r="I397" s="13" t="n">
        <v>1</v>
      </c>
      <c r="J397" s="14">
        <f>IF(AND(I397=1,INT($A397)=INT($A396),ISNUMBER(G396)),G397/G396-1,"")</f>
        <v/>
      </c>
      <c r="K397" s="14">
        <f>IF(AND(I397=1,INT($A397)=INT($A396),ISNUMBER(H396)),H397/H396-1,"")</f>
        <v/>
      </c>
      <c r="L397" s="11" t="n">
        <v>12.46000003814697</v>
      </c>
      <c r="M397" s="11" t="n">
        <v>751.1599731445312</v>
      </c>
      <c r="N397" s="13" t="n">
        <v>1</v>
      </c>
      <c r="O397" s="14">
        <f>IF(AND(N397=1,INT($A397)=INT($A396),ISNUMBER(L396)),L397/L396-1,"")</f>
        <v/>
      </c>
      <c r="P397" s="14">
        <f>IF(AND(N397=1,INT($A397)=INT($A396),ISNUMBER(M396)),M397/M396-1,"")</f>
        <v/>
      </c>
      <c r="Q397" s="11" t="n">
        <v>10.1899995803833</v>
      </c>
      <c r="R397" s="11" t="n">
        <v>502.1300048828125</v>
      </c>
      <c r="S397" s="13" t="n">
        <v>1</v>
      </c>
      <c r="T397" s="14">
        <f>IF(AND(S397=1,INT($A397)=INT($A396),ISNUMBER(Q396)),Q397/Q396-1,"")</f>
        <v/>
      </c>
      <c r="U397" s="14">
        <f>IF(AND(S397=1,INT($A397)=INT($A396),ISNUMBER(R396)),R397/R396-1,"")</f>
        <v/>
      </c>
      <c r="V397" s="11" t="n">
        <v>8.329999923706055</v>
      </c>
      <c r="W397" s="11" t="n">
        <v>7781.52978515625</v>
      </c>
      <c r="X397" s="13" t="n">
        <v>1</v>
      </c>
      <c r="Y397" s="14">
        <f>IF(AND(X397=1,INT($A397)=INT($A396),ISNUMBER(V396)),V397/V396-1,"")</f>
        <v/>
      </c>
      <c r="Z397" s="14">
        <f>IF(AND(X397=1,INT($A397)=INT($A396),ISNUMBER(W396)),W397/W396-1,"")</f>
        <v/>
      </c>
      <c r="AA397" s="11" t="n">
        <v>8.475000381469727</v>
      </c>
      <c r="AB397" s="11" t="n">
        <v>256.9800109863281</v>
      </c>
      <c r="AC397" s="13" t="n">
        <v>1</v>
      </c>
      <c r="AD397" s="14">
        <f>IF(AND(AC397=1,INT($A397)=INT($A396),ISNUMBER(AA396)),AA397/AA396-1,"")</f>
        <v/>
      </c>
      <c r="AE397" s="14">
        <f>IF(AND(AC397=1,INT($A397)=INT($A396),ISNUMBER(AB396)),AB397/AB396-1,"")</f>
        <v/>
      </c>
      <c r="AF397" s="11" t="n">
        <v>4.885000228881836</v>
      </c>
      <c r="AG397" s="11" t="n">
        <v>183.3200073242188</v>
      </c>
      <c r="AH397" s="13" t="n">
        <v>1</v>
      </c>
      <c r="AI397" s="14">
        <f>IF(AND(AH397=1,INT($A397)=INT($A396),ISNUMBER(AF396)),AF397/AF396-1,"")</f>
        <v/>
      </c>
      <c r="AJ397" s="14">
        <f>IF(AND(AH397=1,INT($A397)=INT($A396),ISNUMBER(AG396)),AG397/AG396-1,"")</f>
        <v/>
      </c>
    </row>
    <row r="398">
      <c r="A398" s="12" t="n">
        <v>46287.4</v>
      </c>
      <c r="B398" s="11" t="n">
        <v>7.960000038146973</v>
      </c>
      <c r="C398" s="11" t="n">
        <v>363.6099853515625</v>
      </c>
      <c r="D398" s="13" t="n">
        <v>1</v>
      </c>
      <c r="E398" s="14">
        <f>IF(AND(D398=1,INT($A398)=INT($A397),ISNUMBER(B397)),B398/B397-1,"")</f>
        <v/>
      </c>
      <c r="F398" s="14">
        <f>IF(AND(D398=1,INT($A398)=INT($A397),ISNUMBER(C397)),C398/C397-1,"")</f>
        <v/>
      </c>
      <c r="G398" s="11" t="n">
        <v>10.01010036468506</v>
      </c>
      <c r="H398" s="11" t="n">
        <v>341.9700012207031</v>
      </c>
      <c r="I398" s="13" t="n">
        <v>1</v>
      </c>
      <c r="J398" s="14">
        <f>IF(AND(I398=1,INT($A398)=INT($A397),ISNUMBER(G397)),G398/G397-1,"")</f>
        <v/>
      </c>
      <c r="K398" s="14">
        <f>IF(AND(I398=1,INT($A398)=INT($A397),ISNUMBER(H397)),H398/H397-1,"")</f>
        <v/>
      </c>
      <c r="L398" s="11" t="n">
        <v>12.41969966888428</v>
      </c>
      <c r="M398" s="11" t="n">
        <v>752.989990234375</v>
      </c>
      <c r="N398" s="13" t="n">
        <v>1</v>
      </c>
      <c r="O398" s="14">
        <f>IF(AND(N398=1,INT($A398)=INT($A397),ISNUMBER(L397)),L398/L397-1,"")</f>
        <v/>
      </c>
      <c r="P398" s="14">
        <f>IF(AND(N398=1,INT($A398)=INT($A397),ISNUMBER(M397)),M398/M397-1,"")</f>
        <v/>
      </c>
      <c r="Q398" s="11" t="n">
        <v>10.1899995803833</v>
      </c>
      <c r="R398" s="11" t="n">
        <v>501.260009765625</v>
      </c>
      <c r="S398" s="13" t="n">
        <v>1</v>
      </c>
      <c r="T398" s="14">
        <f>IF(AND(S398=1,INT($A398)=INT($A397),ISNUMBER(Q397)),Q398/Q397-1,"")</f>
        <v/>
      </c>
      <c r="U398" s="14">
        <f>IF(AND(S398=1,INT($A398)=INT($A397),ISNUMBER(R397)),R398/R397-1,"")</f>
        <v/>
      </c>
      <c r="V398" s="11" t="n">
        <v>8.329999923706055</v>
      </c>
      <c r="W398" s="11" t="n">
        <v>7779.77001953125</v>
      </c>
      <c r="X398" s="13" t="n">
        <v>1</v>
      </c>
      <c r="Y398" s="14">
        <f>IF(AND(X398=1,INT($A398)=INT($A397),ISNUMBER(V397)),V398/V397-1,"")</f>
        <v/>
      </c>
      <c r="Z398" s="14">
        <f>IF(AND(X398=1,INT($A398)=INT($A397),ISNUMBER(W397)),W398/W397-1,"")</f>
        <v/>
      </c>
      <c r="AA398" s="11" t="n">
        <v>8.449999809265137</v>
      </c>
      <c r="AB398" s="11" t="n">
        <v>257.9400024414062</v>
      </c>
      <c r="AC398" s="13" t="n">
        <v>1</v>
      </c>
      <c r="AD398" s="14">
        <f>IF(AND(AC398=1,INT($A398)=INT($A397),ISNUMBER(AA397)),AA398/AA397-1,"")</f>
        <v/>
      </c>
      <c r="AE398" s="14">
        <f>IF(AND(AC398=1,INT($A398)=INT($A397),ISNUMBER(AB397)),AB398/AB397-1,"")</f>
        <v/>
      </c>
      <c r="AF398" s="11" t="n">
        <v>4.880000114440918</v>
      </c>
      <c r="AG398" s="11" t="n">
        <v>183.6799926757812</v>
      </c>
      <c r="AH398" s="13" t="n">
        <v>1</v>
      </c>
      <c r="AI398" s="14">
        <f>IF(AND(AH398=1,INT($A398)=INT($A397),ISNUMBER(AF397)),AF398/AF397-1,"")</f>
        <v/>
      </c>
      <c r="AJ398" s="14">
        <f>IF(AND(AH398=1,INT($A398)=INT($A397),ISNUMBER(AG397)),AG398/AG397-1,"")</f>
        <v/>
      </c>
    </row>
    <row r="399">
      <c r="A399" s="12" t="n">
        <v>46287.40069444444</v>
      </c>
      <c r="B399" s="11" t="n">
        <v>7.960000038146973</v>
      </c>
      <c r="C399" s="11" t="n">
        <v>363.8876953125</v>
      </c>
      <c r="D399" s="13" t="n">
        <v>1</v>
      </c>
      <c r="E399" s="14">
        <f>IF(AND(D399=1,INT($A399)=INT($A398),ISNUMBER(B398)),B399/B398-1,"")</f>
        <v/>
      </c>
      <c r="F399" s="14">
        <f>IF(AND(D399=1,INT($A399)=INT($A398),ISNUMBER(C398)),C399/C398-1,"")</f>
        <v/>
      </c>
      <c r="G399" s="11" t="n">
        <v>10.01620006561279</v>
      </c>
      <c r="H399" s="11" t="n">
        <v>341.4707946777344</v>
      </c>
      <c r="I399" s="13" t="n">
        <v>1</v>
      </c>
      <c r="J399" s="14">
        <f>IF(AND(I399=1,INT($A399)=INT($A398),ISNUMBER(G398)),G399/G398-1,"")</f>
        <v/>
      </c>
      <c r="K399" s="14">
        <f>IF(AND(I399=1,INT($A399)=INT($A398),ISNUMBER(H398)),H399/H398-1,"")</f>
        <v/>
      </c>
      <c r="L399" s="11" t="n">
        <v>12.36999988555908</v>
      </c>
      <c r="M399" s="11" t="n">
        <v>755.8696899414062</v>
      </c>
      <c r="N399" s="13" t="n">
        <v>1</v>
      </c>
      <c r="O399" s="14">
        <f>IF(AND(N399=1,INT($A399)=INT($A398),ISNUMBER(L398)),L399/L398-1,"")</f>
        <v/>
      </c>
      <c r="P399" s="14">
        <f>IF(AND(N399=1,INT($A399)=INT($A398),ISNUMBER(M398)),M399/M398-1,"")</f>
        <v/>
      </c>
      <c r="Q399" s="11" t="n">
        <v>10.1899995803833</v>
      </c>
      <c r="R399" s="11" t="n">
        <v>501.260009765625</v>
      </c>
      <c r="S399" s="13" t="n">
        <v>0</v>
      </c>
      <c r="T399" s="14">
        <f>IF(AND(S399=1,INT($A399)=INT($A398),ISNUMBER(Q398)),Q399/Q398-1,"")</f>
        <v/>
      </c>
      <c r="U399" s="14">
        <f>IF(AND(S399=1,INT($A399)=INT($A398),ISNUMBER(R398)),R399/R398-1,"")</f>
        <v/>
      </c>
      <c r="V399" s="11" t="n">
        <v>8.335000038146973</v>
      </c>
      <c r="W399" s="11" t="n">
        <v>7779.0498046875</v>
      </c>
      <c r="X399" s="13" t="n">
        <v>1</v>
      </c>
      <c r="Y399" s="14">
        <f>IF(AND(X399=1,INT($A399)=INT($A398),ISNUMBER(V398)),V399/V398-1,"")</f>
        <v/>
      </c>
      <c r="Z399" s="14">
        <f>IF(AND(X399=1,INT($A399)=INT($A398),ISNUMBER(W398)),W399/W398-1,"")</f>
        <v/>
      </c>
      <c r="AA399" s="11" t="n">
        <v>8.444999694824219</v>
      </c>
      <c r="AB399" s="11" t="n">
        <v>257.9760131835938</v>
      </c>
      <c r="AC399" s="13" t="n">
        <v>1</v>
      </c>
      <c r="AD399" s="14">
        <f>IF(AND(AC399=1,INT($A399)=INT($A398),ISNUMBER(AA398)),AA399/AA398-1,"")</f>
        <v/>
      </c>
      <c r="AE399" s="14">
        <f>IF(AND(AC399=1,INT($A399)=INT($A398),ISNUMBER(AB398)),AB399/AB398-1,"")</f>
        <v/>
      </c>
      <c r="AF399" s="11" t="n">
        <v>4.86929988861084</v>
      </c>
      <c r="AG399" s="11" t="n">
        <v>183.8592987060547</v>
      </c>
      <c r="AH399" s="13" t="n">
        <v>1</v>
      </c>
      <c r="AI399" s="14">
        <f>IF(AND(AH399=1,INT($A399)=INT($A398),ISNUMBER(AF398)),AF399/AF398-1,"")</f>
        <v/>
      </c>
      <c r="AJ399" s="14">
        <f>IF(AND(AH399=1,INT($A399)=INT($A398),ISNUMBER(AG398)),AG399/AG398-1,"")</f>
        <v/>
      </c>
    </row>
    <row r="400">
      <c r="A400" s="12" t="n">
        <v>46287.40138888889</v>
      </c>
      <c r="B400" s="11" t="n">
        <v>8</v>
      </c>
      <c r="C400" s="11" t="n">
        <v>361.0599060058594</v>
      </c>
      <c r="D400" s="13" t="n">
        <v>1</v>
      </c>
      <c r="E400" s="14">
        <f>IF(AND(D400=1,INT($A400)=INT($A399),ISNUMBER(B399)),B400/B399-1,"")</f>
        <v/>
      </c>
      <c r="F400" s="14">
        <f>IF(AND(D400=1,INT($A400)=INT($A399),ISNUMBER(C399)),C400/C399-1,"")</f>
        <v/>
      </c>
      <c r="G400" s="11" t="n">
        <v>10.02499961853027</v>
      </c>
      <c r="H400" s="11" t="n">
        <v>341.8250122070312</v>
      </c>
      <c r="I400" s="13" t="n">
        <v>1</v>
      </c>
      <c r="J400" s="14">
        <f>IF(AND(I400=1,INT($A400)=INT($A399),ISNUMBER(G399)),G400/G399-1,"")</f>
        <v/>
      </c>
      <c r="K400" s="14">
        <f>IF(AND(I400=1,INT($A400)=INT($A399),ISNUMBER(H399)),H400/H399-1,"")</f>
        <v/>
      </c>
      <c r="L400" s="11" t="n">
        <v>12.36499977111816</v>
      </c>
      <c r="M400" s="11" t="n">
        <v>756.219970703125</v>
      </c>
      <c r="N400" s="13" t="n">
        <v>1</v>
      </c>
      <c r="O400" s="14">
        <f>IF(AND(N400=1,INT($A400)=INT($A399),ISNUMBER(L399)),L400/L399-1,"")</f>
        <v/>
      </c>
      <c r="P400" s="14">
        <f>IF(AND(N400=1,INT($A400)=INT($A399),ISNUMBER(M399)),M400/M399-1,"")</f>
        <v/>
      </c>
      <c r="Q400" s="11" t="n">
        <v>10.1899995803833</v>
      </c>
      <c r="R400" s="11" t="n">
        <v>501.260009765625</v>
      </c>
      <c r="S400" s="13" t="n">
        <v>0</v>
      </c>
      <c r="T400" s="14">
        <f>IF(AND(S400=1,INT($A400)=INT($A399),ISNUMBER(Q399)),Q400/Q399-1,"")</f>
        <v/>
      </c>
      <c r="U400" s="14">
        <f>IF(AND(S400=1,INT($A400)=INT($A399),ISNUMBER(R399)),R400/R399-1,"")</f>
        <v/>
      </c>
      <c r="V400" s="11" t="n">
        <v>8.335000038146973</v>
      </c>
      <c r="W400" s="11" t="n">
        <v>7779.0498046875</v>
      </c>
      <c r="X400" s="13" t="n">
        <v>0</v>
      </c>
      <c r="Y400" s="14">
        <f>IF(AND(X400=1,INT($A400)=INT($A399),ISNUMBER(V399)),V400/V399-1,"")</f>
        <v/>
      </c>
      <c r="Z400" s="14">
        <f>IF(AND(X400=1,INT($A400)=INT($A399),ISNUMBER(W399)),W400/W399-1,"")</f>
        <v/>
      </c>
      <c r="AA400" s="11" t="n">
        <v>8.439999580383301</v>
      </c>
      <c r="AB400" s="11" t="n">
        <v>258.2300109863281</v>
      </c>
      <c r="AC400" s="13" t="n">
        <v>1</v>
      </c>
      <c r="AD400" s="14">
        <f>IF(AND(AC400=1,INT($A400)=INT($A399),ISNUMBER(AA399)),AA400/AA399-1,"")</f>
        <v/>
      </c>
      <c r="AE400" s="14">
        <f>IF(AND(AC400=1,INT($A400)=INT($A399),ISNUMBER(AB399)),AB400/AB399-1,"")</f>
        <v/>
      </c>
      <c r="AF400" s="11" t="n">
        <v>4.849899768829346</v>
      </c>
      <c r="AG400" s="11" t="n">
        <v>184.6399993896484</v>
      </c>
      <c r="AH400" s="13" t="n">
        <v>1</v>
      </c>
      <c r="AI400" s="14">
        <f>IF(AND(AH400=1,INT($A400)=INT($A399),ISNUMBER(AF399)),AF400/AF399-1,"")</f>
        <v/>
      </c>
      <c r="AJ400" s="14">
        <f>IF(AND(AH400=1,INT($A400)=INT($A399),ISNUMBER(AG399)),AG400/AG399-1,"")</f>
        <v/>
      </c>
    </row>
    <row r="401">
      <c r="A401" s="12" t="n">
        <v>46287.40208333333</v>
      </c>
      <c r="B401" s="11" t="n">
        <v>8</v>
      </c>
      <c r="C401" s="11" t="n">
        <v>361.7749938964844</v>
      </c>
      <c r="D401" s="13" t="n">
        <v>1</v>
      </c>
      <c r="E401" s="14">
        <f>IF(AND(D401=1,INT($A401)=INT($A400),ISNUMBER(B400)),B401/B400-1,"")</f>
        <v/>
      </c>
      <c r="F401" s="14">
        <f>IF(AND(D401=1,INT($A401)=INT($A400),ISNUMBER(C400)),C401/C400-1,"")</f>
        <v/>
      </c>
      <c r="G401" s="11" t="n">
        <v>10.03499984741211</v>
      </c>
      <c r="H401" s="11" t="n">
        <v>341.3599853515625</v>
      </c>
      <c r="I401" s="13" t="n">
        <v>1</v>
      </c>
      <c r="J401" s="14">
        <f>IF(AND(I401=1,INT($A401)=INT($A400),ISNUMBER(G400)),G401/G400-1,"")</f>
        <v/>
      </c>
      <c r="K401" s="14">
        <f>IF(AND(I401=1,INT($A401)=INT($A400),ISNUMBER(H400)),H401/H400-1,"")</f>
        <v/>
      </c>
      <c r="L401" s="11" t="n">
        <v>12.39000034332275</v>
      </c>
      <c r="M401" s="11" t="n">
        <v>753.3900756835938</v>
      </c>
      <c r="N401" s="13" t="n">
        <v>1</v>
      </c>
      <c r="O401" s="14">
        <f>IF(AND(N401=1,INT($A401)=INT($A400),ISNUMBER(L400)),L401/L400-1,"")</f>
        <v/>
      </c>
      <c r="P401" s="14">
        <f>IF(AND(N401=1,INT($A401)=INT($A400),ISNUMBER(M400)),M401/M400-1,"")</f>
        <v/>
      </c>
      <c r="Q401" s="11" t="n">
        <v>10.1899995803833</v>
      </c>
      <c r="R401" s="11" t="n">
        <v>501.260009765625</v>
      </c>
      <c r="S401" s="13" t="n">
        <v>0</v>
      </c>
      <c r="T401" s="14">
        <f>IF(AND(S401=1,INT($A401)=INT($A400),ISNUMBER(Q400)),Q401/Q400-1,"")</f>
        <v/>
      </c>
      <c r="U401" s="14">
        <f>IF(AND(S401=1,INT($A401)=INT($A400),ISNUMBER(R400)),R401/R400-1,"")</f>
        <v/>
      </c>
      <c r="V401" s="11" t="n">
        <v>8.330100059509277</v>
      </c>
      <c r="W401" s="11" t="n">
        <v>7781.8798828125</v>
      </c>
      <c r="X401" s="13" t="n">
        <v>1</v>
      </c>
      <c r="Y401" s="14">
        <f>IF(AND(X401=1,INT($A401)=INT($A400),ISNUMBER(V400)),V401/V400-1,"")</f>
        <v/>
      </c>
      <c r="Z401" s="14">
        <f>IF(AND(X401=1,INT($A401)=INT($A400),ISNUMBER(W400)),W401/W400-1,"")</f>
        <v/>
      </c>
      <c r="AA401" s="11" t="n">
        <v>8.439999580383301</v>
      </c>
      <c r="AB401" s="11" t="n">
        <v>258.0199890136719</v>
      </c>
      <c r="AC401" s="13" t="n">
        <v>1</v>
      </c>
      <c r="AD401" s="14">
        <f>IF(AND(AC401=1,INT($A401)=INT($A400),ISNUMBER(AA400)),AA401/AA400-1,"")</f>
        <v/>
      </c>
      <c r="AE401" s="14">
        <f>IF(AND(AC401=1,INT($A401)=INT($A400),ISNUMBER(AB400)),AB401/AB400-1,"")</f>
        <v/>
      </c>
      <c r="AF401" s="11" t="n">
        <v>4.849899768829346</v>
      </c>
      <c r="AG401" s="11" t="n">
        <v>184.5599975585938</v>
      </c>
      <c r="AH401" s="13" t="n">
        <v>1</v>
      </c>
      <c r="AI401" s="14">
        <f>IF(AND(AH401=1,INT($A401)=INT($A400),ISNUMBER(AF400)),AF401/AF400-1,"")</f>
        <v/>
      </c>
      <c r="AJ401" s="14">
        <f>IF(AND(AH401=1,INT($A401)=INT($A400),ISNUMBER(AG400)),AG401/AG400-1,"")</f>
        <v/>
      </c>
    </row>
    <row r="402">
      <c r="A402" s="12" t="n">
        <v>46287.40277777778</v>
      </c>
      <c r="B402" s="11" t="n">
        <v>8</v>
      </c>
      <c r="C402" s="11" t="n">
        <v>361.7749938964844</v>
      </c>
      <c r="D402" s="13" t="n">
        <v>0</v>
      </c>
      <c r="E402" s="14">
        <f>IF(AND(D402=1,INT($A402)=INT($A401),ISNUMBER(B401)),B402/B401-1,"")</f>
        <v/>
      </c>
      <c r="F402" s="14">
        <f>IF(AND(D402=1,INT($A402)=INT($A401),ISNUMBER(C401)),C402/C401-1,"")</f>
        <v/>
      </c>
      <c r="G402" s="11" t="n">
        <v>10.05000019073486</v>
      </c>
      <c r="H402" s="11" t="n">
        <v>341.0799865722656</v>
      </c>
      <c r="I402" s="13" t="n">
        <v>1</v>
      </c>
      <c r="J402" s="14">
        <f>IF(AND(I402=1,INT($A402)=INT($A401),ISNUMBER(G401)),G402/G401-1,"")</f>
        <v/>
      </c>
      <c r="K402" s="14">
        <f>IF(AND(I402=1,INT($A402)=INT($A401),ISNUMBER(H401)),H402/H401-1,"")</f>
        <v/>
      </c>
      <c r="L402" s="11" t="n">
        <v>12.430100440979</v>
      </c>
      <c r="M402" s="11" t="n">
        <v>752.4421997070312</v>
      </c>
      <c r="N402" s="13" t="n">
        <v>1</v>
      </c>
      <c r="O402" s="14">
        <f>IF(AND(N402=1,INT($A402)=INT($A401),ISNUMBER(L401)),L402/L401-1,"")</f>
        <v/>
      </c>
      <c r="P402" s="14">
        <f>IF(AND(N402=1,INT($A402)=INT($A401),ISNUMBER(M401)),M402/M401-1,"")</f>
        <v/>
      </c>
      <c r="Q402" s="11" t="n">
        <v>10.21500015258789</v>
      </c>
      <c r="R402" s="11" t="n">
        <v>500.3599853515625</v>
      </c>
      <c r="S402" s="13" t="n">
        <v>1</v>
      </c>
      <c r="T402" s="14">
        <f>IF(AND(S402=1,INT($A402)=INT($A401),ISNUMBER(Q401)),Q402/Q401-1,"")</f>
        <v/>
      </c>
      <c r="U402" s="14">
        <f>IF(AND(S402=1,INT($A402)=INT($A401),ISNUMBER(R401)),R402/R401-1,"")</f>
        <v/>
      </c>
      <c r="V402" s="11" t="n">
        <v>8.339400291442871</v>
      </c>
      <c r="W402" s="11" t="n">
        <v>7777.4501953125</v>
      </c>
      <c r="X402" s="13" t="n">
        <v>1</v>
      </c>
      <c r="Y402" s="14">
        <f>IF(AND(X402=1,INT($A402)=INT($A401),ISNUMBER(V401)),V402/V401-1,"")</f>
        <v/>
      </c>
      <c r="Z402" s="14">
        <f>IF(AND(X402=1,INT($A402)=INT($A401),ISNUMBER(W401)),W402/W401-1,"")</f>
        <v/>
      </c>
      <c r="AA402" s="11" t="n">
        <v>8.449899673461914</v>
      </c>
      <c r="AB402" s="11" t="n">
        <v>258.0400085449219</v>
      </c>
      <c r="AC402" s="13" t="n">
        <v>1</v>
      </c>
      <c r="AD402" s="14">
        <f>IF(AND(AC402=1,INT($A402)=INT($A401),ISNUMBER(AA401)),AA402/AA401-1,"")</f>
        <v/>
      </c>
      <c r="AE402" s="14">
        <f>IF(AND(AC402=1,INT($A402)=INT($A401),ISNUMBER(AB401)),AB402/AB401-1,"")</f>
        <v/>
      </c>
      <c r="AF402" s="11" t="n">
        <v>4.855000019073486</v>
      </c>
      <c r="AG402" s="11" t="n">
        <v>184.3600006103516</v>
      </c>
      <c r="AH402" s="13" t="n">
        <v>1</v>
      </c>
      <c r="AI402" s="14">
        <f>IF(AND(AH402=1,INT($A402)=INT($A401),ISNUMBER(AF401)),AF402/AF401-1,"")</f>
        <v/>
      </c>
      <c r="AJ402" s="14">
        <f>IF(AND(AH402=1,INT($A402)=INT($A401),ISNUMBER(AG401)),AG402/AG401-1,"")</f>
        <v/>
      </c>
    </row>
    <row r="403">
      <c r="A403" s="12" t="n">
        <v>46287.40347222222</v>
      </c>
      <c r="B403" s="11" t="n">
        <v>8</v>
      </c>
      <c r="C403" s="11" t="n">
        <v>361.7749938964844</v>
      </c>
      <c r="D403" s="13" t="n">
        <v>0</v>
      </c>
      <c r="E403" s="14">
        <f>IF(AND(D403=1,INT($A403)=INT($A402),ISNUMBER(B402)),B403/B402-1,"")</f>
        <v/>
      </c>
      <c r="F403" s="14">
        <f>IF(AND(D403=1,INT($A403)=INT($A402),ISNUMBER(C402)),C403/C402-1,"")</f>
        <v/>
      </c>
      <c r="G403" s="11" t="n">
        <v>10.04990005493164</v>
      </c>
      <c r="H403" s="11" t="n">
        <v>341.1499938964844</v>
      </c>
      <c r="I403" s="13" t="n">
        <v>1</v>
      </c>
      <c r="J403" s="14">
        <f>IF(AND(I403=1,INT($A403)=INT($A402),ISNUMBER(G402)),G403/G402-1,"")</f>
        <v/>
      </c>
      <c r="K403" s="14">
        <f>IF(AND(I403=1,INT($A403)=INT($A402),ISNUMBER(H402)),H403/H402-1,"")</f>
        <v/>
      </c>
      <c r="L403" s="11" t="n">
        <v>12.47999954223633</v>
      </c>
      <c r="M403" s="11" t="n">
        <v>749.7150268554688</v>
      </c>
      <c r="N403" s="13" t="n">
        <v>1</v>
      </c>
      <c r="O403" s="14">
        <f>IF(AND(N403=1,INT($A403)=INT($A402),ISNUMBER(L402)),L403/L402-1,"")</f>
        <v/>
      </c>
      <c r="P403" s="14">
        <f>IF(AND(N403=1,INT($A403)=INT($A402),ISNUMBER(M402)),M403/M402-1,"")</f>
        <v/>
      </c>
      <c r="Q403" s="11" t="n">
        <v>10.21500015258789</v>
      </c>
      <c r="R403" s="11" t="n">
        <v>500.3599853515625</v>
      </c>
      <c r="S403" s="13" t="n">
        <v>0</v>
      </c>
      <c r="T403" s="14">
        <f>IF(AND(S403=1,INT($A403)=INT($A402),ISNUMBER(Q402)),Q403/Q402-1,"")</f>
        <v/>
      </c>
      <c r="U403" s="14">
        <f>IF(AND(S403=1,INT($A403)=INT($A402),ISNUMBER(R402)),R403/R402-1,"")</f>
        <v/>
      </c>
      <c r="V403" s="11" t="n">
        <v>8.339400291442871</v>
      </c>
      <c r="W403" s="11" t="n">
        <v>7776.3798828125</v>
      </c>
      <c r="X403" s="13" t="n">
        <v>1</v>
      </c>
      <c r="Y403" s="14">
        <f>IF(AND(X403=1,INT($A403)=INT($A402),ISNUMBER(V402)),V403/V402-1,"")</f>
        <v/>
      </c>
      <c r="Z403" s="14">
        <f>IF(AND(X403=1,INT($A403)=INT($A402),ISNUMBER(W402)),W403/W402-1,"")</f>
        <v/>
      </c>
      <c r="AA403" s="11" t="n">
        <v>8.449999809265137</v>
      </c>
      <c r="AB403" s="11" t="n">
        <v>257.8699951171875</v>
      </c>
      <c r="AC403" s="13" t="n">
        <v>1</v>
      </c>
      <c r="AD403" s="14">
        <f>IF(AND(AC403=1,INT($A403)=INT($A402),ISNUMBER(AA402)),AA403/AA402-1,"")</f>
        <v/>
      </c>
      <c r="AE403" s="14">
        <f>IF(AND(AC403=1,INT($A403)=INT($A402),ISNUMBER(AB402)),AB403/AB402-1,"")</f>
        <v/>
      </c>
      <c r="AF403" s="11" t="n">
        <v>4.859899997711182</v>
      </c>
      <c r="AG403" s="11" t="n">
        <v>184.2949981689453</v>
      </c>
      <c r="AH403" s="13" t="n">
        <v>1</v>
      </c>
      <c r="AI403" s="14">
        <f>IF(AND(AH403=1,INT($A403)=INT($A402),ISNUMBER(AF402)),AF403/AF402-1,"")</f>
        <v/>
      </c>
      <c r="AJ403" s="14">
        <f>IF(AND(AH403=1,INT($A403)=INT($A402),ISNUMBER(AG402)),AG403/AG402-1,"")</f>
        <v/>
      </c>
    </row>
    <row r="404">
      <c r="A404" s="12" t="n">
        <v>46287.40416666667</v>
      </c>
      <c r="B404" s="11" t="n">
        <v>7.989999771118164</v>
      </c>
      <c r="C404" s="11" t="n">
        <v>361.85009765625</v>
      </c>
      <c r="D404" s="13" t="n">
        <v>1</v>
      </c>
      <c r="E404" s="14">
        <f>IF(AND(D404=1,INT($A404)=INT($A403),ISNUMBER(B403)),B404/B403-1,"")</f>
        <v/>
      </c>
      <c r="F404" s="14">
        <f>IF(AND(D404=1,INT($A404)=INT($A403),ISNUMBER(C403)),C404/C403-1,"")</f>
        <v/>
      </c>
      <c r="G404" s="11" t="n">
        <v>10.02999973297119</v>
      </c>
      <c r="H404" s="11" t="n">
        <v>341.2900085449219</v>
      </c>
      <c r="I404" s="13" t="n">
        <v>1</v>
      </c>
      <c r="J404" s="14">
        <f>IF(AND(I404=1,INT($A404)=INT($A403),ISNUMBER(G403)),G404/G403-1,"")</f>
        <v/>
      </c>
      <c r="K404" s="14">
        <f>IF(AND(I404=1,INT($A404)=INT($A403),ISNUMBER(H403)),H404/H403-1,"")</f>
        <v/>
      </c>
      <c r="L404" s="11" t="n">
        <v>12.50010013580322</v>
      </c>
      <c r="M404" s="11" t="n">
        <v>748.5599975585938</v>
      </c>
      <c r="N404" s="13" t="n">
        <v>1</v>
      </c>
      <c r="O404" s="14">
        <f>IF(AND(N404=1,INT($A404)=INT($A403),ISNUMBER(L403)),L404/L403-1,"")</f>
        <v/>
      </c>
      <c r="P404" s="14">
        <f>IF(AND(N404=1,INT($A404)=INT($A403),ISNUMBER(M403)),M404/M403-1,"")</f>
        <v/>
      </c>
      <c r="Q404" s="11" t="n">
        <v>10.21500015258789</v>
      </c>
      <c r="R404" s="11" t="n">
        <v>500.3599853515625</v>
      </c>
      <c r="S404" s="13" t="n">
        <v>0</v>
      </c>
      <c r="T404" s="14">
        <f>IF(AND(S404=1,INT($A404)=INT($A403),ISNUMBER(Q403)),Q404/Q403-1,"")</f>
        <v/>
      </c>
      <c r="U404" s="14">
        <f>IF(AND(S404=1,INT($A404)=INT($A403),ISNUMBER(R403)),R404/R403-1,"")</f>
        <v/>
      </c>
      <c r="V404" s="11" t="n">
        <v>8.339900016784668</v>
      </c>
      <c r="W404" s="11" t="n">
        <v>7777.10986328125</v>
      </c>
      <c r="X404" s="13" t="n">
        <v>1</v>
      </c>
      <c r="Y404" s="14">
        <f>IF(AND(X404=1,INT($A404)=INT($A403),ISNUMBER(V403)),V404/V403-1,"")</f>
        <v/>
      </c>
      <c r="Z404" s="14">
        <f>IF(AND(X404=1,INT($A404)=INT($A403),ISNUMBER(W403)),W404/W403-1,"")</f>
        <v/>
      </c>
      <c r="AA404" s="11" t="n">
        <v>8.449899673461914</v>
      </c>
      <c r="AB404" s="11" t="n">
        <v>257.9649963378906</v>
      </c>
      <c r="AC404" s="13" t="n">
        <v>1</v>
      </c>
      <c r="AD404" s="14">
        <f>IF(AND(AC404=1,INT($A404)=INT($A403),ISNUMBER(AA403)),AA404/AA403-1,"")</f>
        <v/>
      </c>
      <c r="AE404" s="14">
        <f>IF(AND(AC404=1,INT($A404)=INT($A403),ISNUMBER(AB403)),AB404/AB403-1,"")</f>
        <v/>
      </c>
      <c r="AF404" s="11" t="n">
        <v>4.849999904632568</v>
      </c>
      <c r="AG404" s="11" t="n">
        <v>184.7850036621094</v>
      </c>
      <c r="AH404" s="13" t="n">
        <v>1</v>
      </c>
      <c r="AI404" s="14">
        <f>IF(AND(AH404=1,INT($A404)=INT($A403),ISNUMBER(AF403)),AF404/AF403-1,"")</f>
        <v/>
      </c>
      <c r="AJ404" s="14">
        <f>IF(AND(AH404=1,INT($A404)=INT($A403),ISNUMBER(AG403)),AG404/AG403-1,"")</f>
        <v/>
      </c>
    </row>
    <row r="405">
      <c r="A405" s="12" t="n">
        <v>46287.40486111111</v>
      </c>
      <c r="B405" s="11" t="n">
        <v>8</v>
      </c>
      <c r="C405" s="11" t="n">
        <v>362.0249938964844</v>
      </c>
      <c r="D405" s="13" t="n">
        <v>1</v>
      </c>
      <c r="E405" s="14">
        <f>IF(AND(D405=1,INT($A405)=INT($A404),ISNUMBER(B404)),B405/B404-1,"")</f>
        <v/>
      </c>
      <c r="F405" s="14">
        <f>IF(AND(D405=1,INT($A405)=INT($A404),ISNUMBER(C404)),C405/C404-1,"")</f>
        <v/>
      </c>
      <c r="G405" s="11" t="n">
        <v>10.04500007629395</v>
      </c>
      <c r="H405" s="11" t="n">
        <v>341.4299926757812</v>
      </c>
      <c r="I405" s="13" t="n">
        <v>1</v>
      </c>
      <c r="J405" s="14">
        <f>IF(AND(I405=1,INT($A405)=INT($A404),ISNUMBER(G404)),G405/G404-1,"")</f>
        <v/>
      </c>
      <c r="K405" s="14">
        <f>IF(AND(I405=1,INT($A405)=INT($A404),ISNUMBER(H404)),H405/H404-1,"")</f>
        <v/>
      </c>
      <c r="L405" s="11" t="n">
        <v>12.52789974212646</v>
      </c>
      <c r="M405" s="11" t="n">
        <v>746.3499755859375</v>
      </c>
      <c r="N405" s="13" t="n">
        <v>1</v>
      </c>
      <c r="O405" s="14">
        <f>IF(AND(N405=1,INT($A405)=INT($A404),ISNUMBER(L404)),L405/L404-1,"")</f>
        <v/>
      </c>
      <c r="P405" s="14">
        <f>IF(AND(N405=1,INT($A405)=INT($A404),ISNUMBER(M404)),M405/M404-1,"")</f>
        <v/>
      </c>
      <c r="Q405" s="11" t="n">
        <v>10.25</v>
      </c>
      <c r="R405" s="11" t="n">
        <v>498.3299865722656</v>
      </c>
      <c r="S405" s="13" t="n">
        <v>1</v>
      </c>
      <c r="T405" s="14">
        <f>IF(AND(S405=1,INT($A405)=INT($A404),ISNUMBER(Q404)),Q405/Q404-1,"")</f>
        <v/>
      </c>
      <c r="U405" s="14">
        <f>IF(AND(S405=1,INT($A405)=INT($A404),ISNUMBER(R404)),R405/R404-1,"")</f>
        <v/>
      </c>
      <c r="V405" s="11" t="n">
        <v>8.339900016784668</v>
      </c>
      <c r="W405" s="11" t="n">
        <v>7777.52978515625</v>
      </c>
      <c r="X405" s="13" t="n">
        <v>1</v>
      </c>
      <c r="Y405" s="14">
        <f>IF(AND(X405=1,INT($A405)=INT($A404),ISNUMBER(V404)),V405/V404-1,"")</f>
        <v/>
      </c>
      <c r="Z405" s="14">
        <f>IF(AND(X405=1,INT($A405)=INT($A404),ISNUMBER(W404)),W405/W404-1,"")</f>
        <v/>
      </c>
      <c r="AA405" s="11" t="n">
        <v>8.444999694824219</v>
      </c>
      <c r="AB405" s="11" t="n">
        <v>258.0491943359375</v>
      </c>
      <c r="AC405" s="13" t="n">
        <v>1</v>
      </c>
      <c r="AD405" s="14">
        <f>IF(AND(AC405=1,INT($A405)=INT($A404),ISNUMBER(AA404)),AA405/AA404-1,"")</f>
        <v/>
      </c>
      <c r="AE405" s="14">
        <f>IF(AND(AC405=1,INT($A405)=INT($A404),ISNUMBER(AB404)),AB405/AB404-1,"")</f>
        <v/>
      </c>
      <c r="AF405" s="11" t="n">
        <v>4.850100040435791</v>
      </c>
      <c r="AG405" s="11" t="n">
        <v>184.3099975585938</v>
      </c>
      <c r="AH405" s="13" t="n">
        <v>1</v>
      </c>
      <c r="AI405" s="14">
        <f>IF(AND(AH405=1,INT($A405)=INT($A404),ISNUMBER(AF404)),AF405/AF404-1,"")</f>
        <v/>
      </c>
      <c r="AJ405" s="14">
        <f>IF(AND(AH405=1,INT($A405)=INT($A404),ISNUMBER(AG404)),AG405/AG404-1,"")</f>
        <v/>
      </c>
    </row>
    <row r="406">
      <c r="A406" s="12" t="n">
        <v>46287.40555555555</v>
      </c>
      <c r="B406" s="11" t="n">
        <v>8</v>
      </c>
      <c r="C406" s="11" t="n">
        <v>361.5050048828125</v>
      </c>
      <c r="D406" s="13" t="n">
        <v>1</v>
      </c>
      <c r="E406" s="14">
        <f>IF(AND(D406=1,INT($A406)=INT($A405),ISNUMBER(B405)),B406/B405-1,"")</f>
        <v/>
      </c>
      <c r="F406" s="14">
        <f>IF(AND(D406=1,INT($A406)=INT($A405),ISNUMBER(C405)),C406/C405-1,"")</f>
        <v/>
      </c>
      <c r="G406" s="11" t="n">
        <v>10.02999973297119</v>
      </c>
      <c r="H406" s="11" t="n">
        <v>341.4599914550781</v>
      </c>
      <c r="I406" s="13" t="n">
        <v>1</v>
      </c>
      <c r="J406" s="14">
        <f>IF(AND(I406=1,INT($A406)=INT($A405),ISNUMBER(G405)),G406/G405-1,"")</f>
        <v/>
      </c>
      <c r="K406" s="14">
        <f>IF(AND(I406=1,INT($A406)=INT($A405),ISNUMBER(H405)),H406/H405-1,"")</f>
        <v/>
      </c>
      <c r="L406" s="11" t="n">
        <v>12.5137996673584</v>
      </c>
      <c r="M406" s="11" t="n">
        <v>747.9600219726562</v>
      </c>
      <c r="N406" s="13" t="n">
        <v>1</v>
      </c>
      <c r="O406" s="14">
        <f>IF(AND(N406=1,INT($A406)=INT($A405),ISNUMBER(L405)),L406/L405-1,"")</f>
        <v/>
      </c>
      <c r="P406" s="14">
        <f>IF(AND(N406=1,INT($A406)=INT($A405),ISNUMBER(M405)),M406/M405-1,"")</f>
        <v/>
      </c>
      <c r="Q406" s="11" t="n">
        <v>10.25</v>
      </c>
      <c r="R406" s="11" t="n">
        <v>498.3299865722656</v>
      </c>
      <c r="S406" s="13" t="n">
        <v>0</v>
      </c>
      <c r="T406" s="14">
        <f>IF(AND(S406=1,INT($A406)=INT($A405),ISNUMBER(Q405)),Q406/Q405-1,"")</f>
        <v/>
      </c>
      <c r="U406" s="14">
        <f>IF(AND(S406=1,INT($A406)=INT($A405),ISNUMBER(R405)),R406/R405-1,"")</f>
        <v/>
      </c>
      <c r="V406" s="11" t="n">
        <v>8.339900016784668</v>
      </c>
      <c r="W406" s="11" t="n">
        <v>7777.52978515625</v>
      </c>
      <c r="X406" s="13" t="n">
        <v>0</v>
      </c>
      <c r="Y406" s="14">
        <f>IF(AND(X406=1,INT($A406)=INT($A405),ISNUMBER(V405)),V406/V405-1,"")</f>
        <v/>
      </c>
      <c r="Z406" s="14">
        <f>IF(AND(X406=1,INT($A406)=INT($A405),ISNUMBER(W405)),W406/W405-1,"")</f>
        <v/>
      </c>
      <c r="AA406" s="11" t="n">
        <v>8.430000305175781</v>
      </c>
      <c r="AB406" s="11" t="n">
        <v>258.4495849609375</v>
      </c>
      <c r="AC406" s="13" t="n">
        <v>1</v>
      </c>
      <c r="AD406" s="14">
        <f>IF(AND(AC406=1,INT($A406)=INT($A405),ISNUMBER(AA405)),AA406/AA405-1,"")</f>
        <v/>
      </c>
      <c r="AE406" s="14">
        <f>IF(AND(AC406=1,INT($A406)=INT($A405),ISNUMBER(AB405)),AB406/AB405-1,"")</f>
        <v/>
      </c>
      <c r="AF406" s="11" t="n">
        <v>4.860000133514404</v>
      </c>
      <c r="AG406" s="11" t="n">
        <v>184.0099945068359</v>
      </c>
      <c r="AH406" s="13" t="n">
        <v>1</v>
      </c>
      <c r="AI406" s="14">
        <f>IF(AND(AH406=1,INT($A406)=INT($A405),ISNUMBER(AF405)),AF406/AF405-1,"")</f>
        <v/>
      </c>
      <c r="AJ406" s="14">
        <f>IF(AND(AH406=1,INT($A406)=INT($A405),ISNUMBER(AG405)),AG406/AG405-1,"")</f>
        <v/>
      </c>
    </row>
    <row r="407">
      <c r="A407" s="12" t="n">
        <v>46287.40625</v>
      </c>
      <c r="B407" s="11" t="n">
        <v>8.029000282287598</v>
      </c>
      <c r="C407" s="11" t="n">
        <v>360.3550109863281</v>
      </c>
      <c r="D407" s="13" t="n">
        <v>1</v>
      </c>
      <c r="E407" s="14">
        <f>IF(AND(D407=1,INT($A407)=INT($A406),ISNUMBER(B406)),B407/B406-1,"")</f>
        <v/>
      </c>
      <c r="F407" s="14">
        <f>IF(AND(D407=1,INT($A407)=INT($A406),ISNUMBER(C406)),C407/C406-1,"")</f>
        <v/>
      </c>
      <c r="G407" s="11" t="n">
        <v>10.02000045776367</v>
      </c>
      <c r="H407" s="11" t="n">
        <v>342.0400085449219</v>
      </c>
      <c r="I407" s="13" t="n">
        <v>1</v>
      </c>
      <c r="J407" s="14">
        <f>IF(AND(I407=1,INT($A407)=INT($A406),ISNUMBER(G406)),G407/G406-1,"")</f>
        <v/>
      </c>
      <c r="K407" s="14">
        <f>IF(AND(I407=1,INT($A407)=INT($A406),ISNUMBER(H406)),H407/H406-1,"")</f>
        <v/>
      </c>
      <c r="L407" s="11" t="n">
        <v>12.52000045776367</v>
      </c>
      <c r="M407" s="11" t="n">
        <v>746.35498046875</v>
      </c>
      <c r="N407" s="13" t="n">
        <v>1</v>
      </c>
      <c r="O407" s="14">
        <f>IF(AND(N407=1,INT($A407)=INT($A406),ISNUMBER(L406)),L407/L406-1,"")</f>
        <v/>
      </c>
      <c r="P407" s="14">
        <f>IF(AND(N407=1,INT($A407)=INT($A406),ISNUMBER(M406)),M407/M406-1,"")</f>
        <v/>
      </c>
      <c r="Q407" s="11" t="n">
        <v>10.25</v>
      </c>
      <c r="R407" s="11" t="n">
        <v>498.3299865722656</v>
      </c>
      <c r="S407" s="13" t="n">
        <v>0</v>
      </c>
      <c r="T407" s="14">
        <f>IF(AND(S407=1,INT($A407)=INT($A406),ISNUMBER(Q406)),Q407/Q406-1,"")</f>
        <v/>
      </c>
      <c r="U407" s="14">
        <f>IF(AND(S407=1,INT($A407)=INT($A406),ISNUMBER(R406)),R407/R406-1,"")</f>
        <v/>
      </c>
      <c r="V407" s="11" t="n">
        <v>8.335000038146973</v>
      </c>
      <c r="W407" s="11" t="n">
        <v>7774.240234375</v>
      </c>
      <c r="X407" s="13" t="n">
        <v>1</v>
      </c>
      <c r="Y407" s="14">
        <f>IF(AND(X407=1,INT($A407)=INT($A406),ISNUMBER(V406)),V407/V406-1,"")</f>
        <v/>
      </c>
      <c r="Z407" s="14">
        <f>IF(AND(X407=1,INT($A407)=INT($A406),ISNUMBER(W406)),W407/W406-1,"")</f>
        <v/>
      </c>
      <c r="AA407" s="11" t="n">
        <v>8.420000076293945</v>
      </c>
      <c r="AB407" s="11" t="n">
        <v>258.6600036621094</v>
      </c>
      <c r="AC407" s="13" t="n">
        <v>1</v>
      </c>
      <c r="AD407" s="14">
        <f>IF(AND(AC407=1,INT($A407)=INT($A406),ISNUMBER(AA406)),AA407/AA406-1,"")</f>
        <v/>
      </c>
      <c r="AE407" s="14">
        <f>IF(AND(AC407=1,INT($A407)=INT($A406),ISNUMBER(AB406)),AB407/AB406-1,"")</f>
        <v/>
      </c>
      <c r="AF407" s="11" t="n">
        <v>4.869900226593018</v>
      </c>
      <c r="AG407" s="11" t="n">
        <v>183.8914031982422</v>
      </c>
      <c r="AH407" s="13" t="n">
        <v>1</v>
      </c>
      <c r="AI407" s="14">
        <f>IF(AND(AH407=1,INT($A407)=INT($A406),ISNUMBER(AF406)),AF407/AF406-1,"")</f>
        <v/>
      </c>
      <c r="AJ407" s="14">
        <f>IF(AND(AH407=1,INT($A407)=INT($A406),ISNUMBER(AG406)),AG407/AG406-1,"")</f>
        <v/>
      </c>
    </row>
    <row r="408">
      <c r="A408" s="12" t="n">
        <v>46287.40694444445</v>
      </c>
      <c r="B408" s="11" t="n">
        <v>8.029500007629395</v>
      </c>
      <c r="C408" s="11" t="n">
        <v>360.1802978515625</v>
      </c>
      <c r="D408" s="13" t="n">
        <v>1</v>
      </c>
      <c r="E408" s="14">
        <f>IF(AND(D408=1,INT($A408)=INT($A407),ISNUMBER(B407)),B408/B407-1,"")</f>
        <v/>
      </c>
      <c r="F408" s="14">
        <f>IF(AND(D408=1,INT($A408)=INT($A407),ISNUMBER(C407)),C408/C407-1,"")</f>
        <v/>
      </c>
      <c r="G408" s="11" t="n">
        <v>10.02000045776367</v>
      </c>
      <c r="H408" s="11" t="n">
        <v>341.7414855957031</v>
      </c>
      <c r="I408" s="13" t="n">
        <v>1</v>
      </c>
      <c r="J408" s="14">
        <f>IF(AND(I408=1,INT($A408)=INT($A407),ISNUMBER(G407)),G408/G407-1,"")</f>
        <v/>
      </c>
      <c r="K408" s="14">
        <f>IF(AND(I408=1,INT($A408)=INT($A407),ISNUMBER(H407)),H408/H407-1,"")</f>
        <v/>
      </c>
      <c r="L408" s="11" t="n">
        <v>12.54930019378662</v>
      </c>
      <c r="M408" s="11" t="n">
        <v>745.739990234375</v>
      </c>
      <c r="N408" s="13" t="n">
        <v>1</v>
      </c>
      <c r="O408" s="14">
        <f>IF(AND(N408=1,INT($A408)=INT($A407),ISNUMBER(L407)),L408/L407-1,"")</f>
        <v/>
      </c>
      <c r="P408" s="14">
        <f>IF(AND(N408=1,INT($A408)=INT($A407),ISNUMBER(M407)),M408/M407-1,"")</f>
        <v/>
      </c>
      <c r="Q408" s="11" t="n">
        <v>10.25</v>
      </c>
      <c r="R408" s="11" t="n">
        <v>498.3299865722656</v>
      </c>
      <c r="S408" s="13" t="n">
        <v>0</v>
      </c>
      <c r="T408" s="14">
        <f>IF(AND(S408=1,INT($A408)=INT($A407),ISNUMBER(Q407)),Q408/Q407-1,"")</f>
        <v/>
      </c>
      <c r="U408" s="14">
        <f>IF(AND(S408=1,INT($A408)=INT($A407),ISNUMBER(R407)),R408/R407-1,"")</f>
        <v/>
      </c>
      <c r="V408" s="11" t="n">
        <v>8.342499732971191</v>
      </c>
      <c r="W408" s="11" t="n">
        <v>7771.509765625</v>
      </c>
      <c r="X408" s="13" t="n">
        <v>1</v>
      </c>
      <c r="Y408" s="14">
        <f>IF(AND(X408=1,INT($A408)=INT($A407),ISNUMBER(V407)),V408/V407-1,"")</f>
        <v/>
      </c>
      <c r="Z408" s="14">
        <f>IF(AND(X408=1,INT($A408)=INT($A407),ISNUMBER(W407)),W408/W407-1,"")</f>
        <v/>
      </c>
      <c r="AA408" s="11" t="n">
        <v>8.429900169372559</v>
      </c>
      <c r="AB408" s="11" t="n">
        <v>258.760009765625</v>
      </c>
      <c r="AC408" s="13" t="n">
        <v>1</v>
      </c>
      <c r="AD408" s="14">
        <f>IF(AND(AC408=1,INT($A408)=INT($A407),ISNUMBER(AA407)),AA408/AA407-1,"")</f>
        <v/>
      </c>
      <c r="AE408" s="14">
        <f>IF(AND(AC408=1,INT($A408)=INT($A407),ISNUMBER(AB407)),AB408/AB407-1,"")</f>
        <v/>
      </c>
      <c r="AF408" s="11" t="n">
        <v>4.885000228881836</v>
      </c>
      <c r="AG408" s="11" t="n">
        <v>183.6199951171875</v>
      </c>
      <c r="AH408" s="13" t="n">
        <v>1</v>
      </c>
      <c r="AI408" s="14">
        <f>IF(AND(AH408=1,INT($A408)=INT($A407),ISNUMBER(AF407)),AF408/AF407-1,"")</f>
        <v/>
      </c>
      <c r="AJ408" s="14">
        <f>IF(AND(AH408=1,INT($A408)=INT($A407),ISNUMBER(AG407)),AG408/AG407-1,"")</f>
        <v/>
      </c>
    </row>
    <row r="409">
      <c r="A409" s="12" t="n">
        <v>46287.40763888889</v>
      </c>
      <c r="B409" s="11" t="n">
        <v>8.034999847412109</v>
      </c>
      <c r="C409" s="11" t="n">
        <v>360.010009765625</v>
      </c>
      <c r="D409" s="13" t="n">
        <v>1</v>
      </c>
      <c r="E409" s="14">
        <f>IF(AND(D409=1,INT($A409)=INT($A408),ISNUMBER(B408)),B409/B408-1,"")</f>
        <v/>
      </c>
      <c r="F409" s="14">
        <f>IF(AND(D409=1,INT($A409)=INT($A408),ISNUMBER(C408)),C409/C408-1,"")</f>
        <v/>
      </c>
      <c r="G409" s="11" t="n">
        <v>10.02999973297119</v>
      </c>
      <c r="H409" s="11" t="n">
        <v>341.5799865722656</v>
      </c>
      <c r="I409" s="13" t="n">
        <v>1</v>
      </c>
      <c r="J409" s="14">
        <f>IF(AND(I409=1,INT($A409)=INT($A408),ISNUMBER(G408)),G409/G408-1,"")</f>
        <v/>
      </c>
      <c r="K409" s="14">
        <f>IF(AND(I409=1,INT($A409)=INT($A408),ISNUMBER(H408)),H409/H408-1,"")</f>
        <v/>
      </c>
      <c r="L409" s="11" t="n">
        <v>12.55000019073486</v>
      </c>
      <c r="M409" s="11" t="n">
        <v>745.2050170898438</v>
      </c>
      <c r="N409" s="13" t="n">
        <v>1</v>
      </c>
      <c r="O409" s="14">
        <f>IF(AND(N409=1,INT($A409)=INT($A408),ISNUMBER(L408)),L409/L408-1,"")</f>
        <v/>
      </c>
      <c r="P409" s="14">
        <f>IF(AND(N409=1,INT($A409)=INT($A408),ISNUMBER(M408)),M409/M408-1,"")</f>
        <v/>
      </c>
      <c r="Q409" s="11" t="n">
        <v>10.25</v>
      </c>
      <c r="R409" s="11" t="n">
        <v>498.3299865722656</v>
      </c>
      <c r="S409" s="13" t="n">
        <v>0</v>
      </c>
      <c r="T409" s="14">
        <f>IF(AND(S409=1,INT($A409)=INT($A408),ISNUMBER(Q408)),Q409/Q408-1,"")</f>
        <v/>
      </c>
      <c r="U409" s="14">
        <f>IF(AND(S409=1,INT($A409)=INT($A408),ISNUMBER(R408)),R409/R408-1,"")</f>
        <v/>
      </c>
      <c r="V409" s="11" t="n">
        <v>8.34060001373291</v>
      </c>
      <c r="W409" s="11" t="n">
        <v>7770.89990234375</v>
      </c>
      <c r="X409" s="13" t="n">
        <v>1</v>
      </c>
      <c r="Y409" s="14">
        <f>IF(AND(X409=1,INT($A409)=INT($A408),ISNUMBER(V408)),V409/V408-1,"")</f>
        <v/>
      </c>
      <c r="Z409" s="14">
        <f>IF(AND(X409=1,INT($A409)=INT($A408),ISNUMBER(W408)),W409/W408-1,"")</f>
        <v/>
      </c>
      <c r="AA409" s="11" t="n">
        <v>8.420100212097168</v>
      </c>
      <c r="AB409" s="11" t="n">
        <v>258.8128967285156</v>
      </c>
      <c r="AC409" s="13" t="n">
        <v>1</v>
      </c>
      <c r="AD409" s="14">
        <f>IF(AND(AC409=1,INT($A409)=INT($A408),ISNUMBER(AA408)),AA409/AA408-1,"")</f>
        <v/>
      </c>
      <c r="AE409" s="14">
        <f>IF(AND(AC409=1,INT($A409)=INT($A408),ISNUMBER(AB408)),AB409/AB408-1,"")</f>
        <v/>
      </c>
      <c r="AF409" s="11" t="n">
        <v>4.870100021362305</v>
      </c>
      <c r="AG409" s="11" t="n">
        <v>183.6100006103516</v>
      </c>
      <c r="AH409" s="13" t="n">
        <v>1</v>
      </c>
      <c r="AI409" s="14">
        <f>IF(AND(AH409=1,INT($A409)=INT($A408),ISNUMBER(AF408)),AF409/AF408-1,"")</f>
        <v/>
      </c>
      <c r="AJ409" s="14">
        <f>IF(AND(AH409=1,INT($A409)=INT($A408),ISNUMBER(AG408)),AG409/AG408-1,"")</f>
        <v/>
      </c>
    </row>
    <row r="410">
      <c r="A410" s="12" t="n">
        <v>46287.40833333333</v>
      </c>
      <c r="B410" s="11" t="n">
        <v>8.029999732971191</v>
      </c>
      <c r="C410" s="11" t="n">
        <v>360.0199890136719</v>
      </c>
      <c r="D410" s="13" t="n">
        <v>1</v>
      </c>
      <c r="E410" s="14">
        <f>IF(AND(D410=1,INT($A410)=INT($A409),ISNUMBER(B409)),B410/B409-1,"")</f>
        <v/>
      </c>
      <c r="F410" s="14">
        <f>IF(AND(D410=1,INT($A410)=INT($A409),ISNUMBER(C409)),C410/C409-1,"")</f>
        <v/>
      </c>
      <c r="G410" s="11" t="n">
        <v>10.02999973297119</v>
      </c>
      <c r="H410" s="11" t="n">
        <v>341.5899963378906</v>
      </c>
      <c r="I410" s="13" t="n">
        <v>1</v>
      </c>
      <c r="J410" s="14">
        <f>IF(AND(I410=1,INT($A410)=INT($A409),ISNUMBER(G409)),G410/G409-1,"")</f>
        <v/>
      </c>
      <c r="K410" s="14">
        <f>IF(AND(I410=1,INT($A410)=INT($A409),ISNUMBER(H409)),H410/H409-1,"")</f>
        <v/>
      </c>
      <c r="L410" s="11" t="n">
        <v>12.53999996185303</v>
      </c>
      <c r="M410" s="11" t="n">
        <v>745.47998046875</v>
      </c>
      <c r="N410" s="13" t="n">
        <v>1</v>
      </c>
      <c r="O410" s="14">
        <f>IF(AND(N410=1,INT($A410)=INT($A409),ISNUMBER(L409)),L410/L409-1,"")</f>
        <v/>
      </c>
      <c r="P410" s="14">
        <f>IF(AND(N410=1,INT($A410)=INT($A409),ISNUMBER(M409)),M410/M409-1,"")</f>
        <v/>
      </c>
      <c r="Q410" s="11" t="n">
        <v>10.26500034332275</v>
      </c>
      <c r="R410" s="11" t="n">
        <v>498.7200012207031</v>
      </c>
      <c r="S410" s="13" t="n">
        <v>1</v>
      </c>
      <c r="T410" s="14">
        <f>IF(AND(S410=1,INT($A410)=INT($A409),ISNUMBER(Q409)),Q410/Q409-1,"")</f>
        <v/>
      </c>
      <c r="U410" s="14">
        <f>IF(AND(S410=1,INT($A410)=INT($A409),ISNUMBER(R409)),R410/R409-1,"")</f>
        <v/>
      </c>
      <c r="V410" s="11" t="n">
        <v>8.340100288391113</v>
      </c>
      <c r="W410" s="11" t="n">
        <v>7771.64013671875</v>
      </c>
      <c r="X410" s="13" t="n">
        <v>1</v>
      </c>
      <c r="Y410" s="14">
        <f>IF(AND(X410=1,INT($A410)=INT($A409),ISNUMBER(V409)),V410/V409-1,"")</f>
        <v/>
      </c>
      <c r="Z410" s="14">
        <f>IF(AND(X410=1,INT($A410)=INT($A409),ISNUMBER(W409)),W410/W409-1,"")</f>
        <v/>
      </c>
      <c r="AA410" s="11" t="n">
        <v>8.430000305175781</v>
      </c>
      <c r="AB410" s="11" t="n">
        <v>258.635009765625</v>
      </c>
      <c r="AC410" s="13" t="n">
        <v>1</v>
      </c>
      <c r="AD410" s="14">
        <f>IF(AND(AC410=1,INT($A410)=INT($A409),ISNUMBER(AA409)),AA410/AA409-1,"")</f>
        <v/>
      </c>
      <c r="AE410" s="14">
        <f>IF(AND(AC410=1,INT($A410)=INT($A409),ISNUMBER(AB409)),AB410/AB409-1,"")</f>
        <v/>
      </c>
      <c r="AF410" s="11" t="n">
        <v>4.860000133514404</v>
      </c>
      <c r="AG410" s="11" t="n">
        <v>184.4499969482422</v>
      </c>
      <c r="AH410" s="13" t="n">
        <v>1</v>
      </c>
      <c r="AI410" s="14">
        <f>IF(AND(AH410=1,INT($A410)=INT($A409),ISNUMBER(AF409)),AF410/AF409-1,"")</f>
        <v/>
      </c>
      <c r="AJ410" s="14">
        <f>IF(AND(AH410=1,INT($A410)=INT($A409),ISNUMBER(AG409)),AG410/AG409-1,"")</f>
        <v/>
      </c>
    </row>
    <row r="411">
      <c r="A411" s="12" t="n">
        <v>46287.40902777778</v>
      </c>
      <c r="B411" s="11" t="n">
        <v>8.029999732971191</v>
      </c>
      <c r="C411" s="11" t="n">
        <v>360.0199890136719</v>
      </c>
      <c r="D411" s="13" t="n">
        <v>0</v>
      </c>
      <c r="E411" s="14">
        <f>IF(AND(D411=1,INT($A411)=INT($A410),ISNUMBER(B410)),B411/B410-1,"")</f>
        <v/>
      </c>
      <c r="F411" s="14">
        <f>IF(AND(D411=1,INT($A411)=INT($A410),ISNUMBER(C410)),C411/C410-1,"")</f>
        <v/>
      </c>
      <c r="G411" s="11" t="n">
        <v>10.02999973297119</v>
      </c>
      <c r="H411" s="11" t="n">
        <v>341.5899963378906</v>
      </c>
      <c r="I411" s="13" t="n">
        <v>1</v>
      </c>
      <c r="J411" s="14">
        <f>IF(AND(I411=1,INT($A411)=INT($A410),ISNUMBER(G410)),G411/G410-1,"")</f>
        <v/>
      </c>
      <c r="K411" s="14">
        <f>IF(AND(I411=1,INT($A411)=INT($A410),ISNUMBER(H410)),H411/H410-1,"")</f>
        <v/>
      </c>
      <c r="L411" s="11" t="n">
        <v>12.5600004196167</v>
      </c>
      <c r="M411" s="11" t="n">
        <v>744.9099731445312</v>
      </c>
      <c r="N411" s="13" t="n">
        <v>1</v>
      </c>
      <c r="O411" s="14">
        <f>IF(AND(N411=1,INT($A411)=INT($A410),ISNUMBER(L410)),L411/L410-1,"")</f>
        <v/>
      </c>
      <c r="P411" s="14">
        <f>IF(AND(N411=1,INT($A411)=INT($A410),ISNUMBER(M410)),M411/M410-1,"")</f>
        <v/>
      </c>
      <c r="Q411" s="11" t="n">
        <v>10.26500034332275</v>
      </c>
      <c r="R411" s="11" t="n">
        <v>498.7200012207031</v>
      </c>
      <c r="S411" s="13" t="n">
        <v>0</v>
      </c>
      <c r="T411" s="14">
        <f>IF(AND(S411=1,INT($A411)=INT($A410),ISNUMBER(Q410)),Q411/Q410-1,"")</f>
        <v/>
      </c>
      <c r="U411" s="14">
        <f>IF(AND(S411=1,INT($A411)=INT($A410),ISNUMBER(R410)),R411/R410-1,"")</f>
        <v/>
      </c>
      <c r="V411" s="11" t="n">
        <v>8.340100288391113</v>
      </c>
      <c r="W411" s="11" t="n">
        <v>7773.72998046875</v>
      </c>
      <c r="X411" s="13" t="n">
        <v>1</v>
      </c>
      <c r="Y411" s="14">
        <f>IF(AND(X411=1,INT($A411)=INT($A410),ISNUMBER(V410)),V411/V410-1,"")</f>
        <v/>
      </c>
      <c r="Z411" s="14">
        <f>IF(AND(X411=1,INT($A411)=INT($A410),ISNUMBER(W410)),W411/W410-1,"")</f>
        <v/>
      </c>
      <c r="AA411" s="11" t="n">
        <v>8.430100440979004</v>
      </c>
      <c r="AB411" s="11" t="n">
        <v>258.489990234375</v>
      </c>
      <c r="AC411" s="13" t="n">
        <v>1</v>
      </c>
      <c r="AD411" s="14">
        <f>IF(AND(AC411=1,INT($A411)=INT($A410),ISNUMBER(AA410)),AA411/AA410-1,"")</f>
        <v/>
      </c>
      <c r="AE411" s="14">
        <f>IF(AND(AC411=1,INT($A411)=INT($A410),ISNUMBER(AB410)),AB411/AB410-1,"")</f>
        <v/>
      </c>
      <c r="AF411" s="11" t="n">
        <v>4.860700130462646</v>
      </c>
      <c r="AG411" s="11" t="n">
        <v>184.1600036621094</v>
      </c>
      <c r="AH411" s="13" t="n">
        <v>1</v>
      </c>
      <c r="AI411" s="14">
        <f>IF(AND(AH411=1,INT($A411)=INT($A410),ISNUMBER(AF410)),AF411/AF410-1,"")</f>
        <v/>
      </c>
      <c r="AJ411" s="14">
        <f>IF(AND(AH411=1,INT($A411)=INT($A410),ISNUMBER(AG410)),AG411/AG410-1,"")</f>
        <v/>
      </c>
    </row>
    <row r="412">
      <c r="A412" s="12" t="n">
        <v>46287.40972222222</v>
      </c>
      <c r="B412" s="11" t="n">
        <v>8.029600143432617</v>
      </c>
      <c r="C412" s="11" t="n">
        <v>360.4305114746094</v>
      </c>
      <c r="D412" s="13" t="n">
        <v>1</v>
      </c>
      <c r="E412" s="14">
        <f>IF(AND(D412=1,INT($A412)=INT($A411),ISNUMBER(B411)),B412/B411-1,"")</f>
        <v/>
      </c>
      <c r="F412" s="14">
        <f>IF(AND(D412=1,INT($A412)=INT($A411),ISNUMBER(C411)),C412/C411-1,"")</f>
        <v/>
      </c>
      <c r="G412" s="11" t="n">
        <v>10.02079963684082</v>
      </c>
      <c r="H412" s="11" t="n">
        <v>341.8150024414062</v>
      </c>
      <c r="I412" s="13" t="n">
        <v>1</v>
      </c>
      <c r="J412" s="14">
        <f>IF(AND(I412=1,INT($A412)=INT($A411),ISNUMBER(G411)),G412/G411-1,"")</f>
        <v/>
      </c>
      <c r="K412" s="14">
        <f>IF(AND(I412=1,INT($A412)=INT($A411),ISNUMBER(H411)),H412/H411-1,"")</f>
        <v/>
      </c>
      <c r="L412" s="11" t="n">
        <v>12.55500030517578</v>
      </c>
      <c r="M412" s="11" t="n">
        <v>744.8800048828125</v>
      </c>
      <c r="N412" s="13" t="n">
        <v>1</v>
      </c>
      <c r="O412" s="14">
        <f>IF(AND(N412=1,INT($A412)=INT($A411),ISNUMBER(L411)),L412/L411-1,"")</f>
        <v/>
      </c>
      <c r="P412" s="14">
        <f>IF(AND(N412=1,INT($A412)=INT($A411),ISNUMBER(M411)),M412/M411-1,"")</f>
        <v/>
      </c>
      <c r="Q412" s="11" t="n">
        <v>10.26500034332275</v>
      </c>
      <c r="R412" s="11" t="n">
        <v>498.7200012207031</v>
      </c>
      <c r="S412" s="13" t="n">
        <v>0</v>
      </c>
      <c r="T412" s="14">
        <f>IF(AND(S412=1,INT($A412)=INT($A411),ISNUMBER(Q411)),Q412/Q411-1,"")</f>
        <v/>
      </c>
      <c r="U412" s="14">
        <f>IF(AND(S412=1,INT($A412)=INT($A411),ISNUMBER(R411)),R412/R411-1,"")</f>
        <v/>
      </c>
      <c r="V412" s="11" t="n">
        <v>8.340000152587891</v>
      </c>
      <c r="W412" s="11" t="n">
        <v>7774.02978515625</v>
      </c>
      <c r="X412" s="13" t="n">
        <v>1</v>
      </c>
      <c r="Y412" s="14">
        <f>IF(AND(X412=1,INT($A412)=INT($A411),ISNUMBER(V411)),V412/V411-1,"")</f>
        <v/>
      </c>
      <c r="Z412" s="14">
        <f>IF(AND(X412=1,INT($A412)=INT($A411),ISNUMBER(W411)),W412/W411-1,"")</f>
        <v/>
      </c>
      <c r="AA412" s="11" t="n">
        <v>8.430000305175781</v>
      </c>
      <c r="AB412" s="11" t="n">
        <v>258.4599914550781</v>
      </c>
      <c r="AC412" s="13" t="n">
        <v>1</v>
      </c>
      <c r="AD412" s="14">
        <f>IF(AND(AC412=1,INT($A412)=INT($A411),ISNUMBER(AA411)),AA412/AA411-1,"")</f>
        <v/>
      </c>
      <c r="AE412" s="14">
        <f>IF(AND(AC412=1,INT($A412)=INT($A411),ISNUMBER(AB411)),AB412/AB411-1,"")</f>
        <v/>
      </c>
      <c r="AF412" s="11" t="n">
        <v>4.859300136566162</v>
      </c>
      <c r="AG412" s="11" t="n">
        <v>184.2850036621094</v>
      </c>
      <c r="AH412" s="13" t="n">
        <v>1</v>
      </c>
      <c r="AI412" s="14">
        <f>IF(AND(AH412=1,INT($A412)=INT($A411),ISNUMBER(AF411)),AF412/AF411-1,"")</f>
        <v/>
      </c>
      <c r="AJ412" s="14">
        <f>IF(AND(AH412=1,INT($A412)=INT($A411),ISNUMBER(AG411)),AG412/AG411-1,"")</f>
        <v/>
      </c>
    </row>
    <row r="413">
      <c r="A413" s="12" t="n">
        <v>46287.41041666667</v>
      </c>
      <c r="B413" s="11" t="n">
        <v>8.029999732971191</v>
      </c>
      <c r="C413" s="11" t="n">
        <v>360.0450134277344</v>
      </c>
      <c r="D413" s="13" t="n">
        <v>1</v>
      </c>
      <c r="E413" s="14">
        <f>IF(AND(D413=1,INT($A413)=INT($A412),ISNUMBER(B412)),B413/B412-1,"")</f>
        <v/>
      </c>
      <c r="F413" s="14">
        <f>IF(AND(D413=1,INT($A413)=INT($A412),ISNUMBER(C412)),C413/C412-1,"")</f>
        <v/>
      </c>
      <c r="G413" s="11" t="n">
        <v>10.02999973297119</v>
      </c>
      <c r="H413" s="11" t="n">
        <v>341.5299987792969</v>
      </c>
      <c r="I413" s="13" t="n">
        <v>1</v>
      </c>
      <c r="J413" s="14">
        <f>IF(AND(I413=1,INT($A413)=INT($A412),ISNUMBER(G412)),G413/G412-1,"")</f>
        <v/>
      </c>
      <c r="K413" s="14">
        <f>IF(AND(I413=1,INT($A413)=INT($A412),ISNUMBER(H412)),H413/H412-1,"")</f>
        <v/>
      </c>
      <c r="L413" s="11" t="n">
        <v>12.54010009765625</v>
      </c>
      <c r="M413" s="11" t="n">
        <v>745.469970703125</v>
      </c>
      <c r="N413" s="13" t="n">
        <v>1</v>
      </c>
      <c r="O413" s="14">
        <f>IF(AND(N413=1,INT($A413)=INT($A412),ISNUMBER(L412)),L413/L412-1,"")</f>
        <v/>
      </c>
      <c r="P413" s="14">
        <f>IF(AND(N413=1,INT($A413)=INT($A412),ISNUMBER(M412)),M413/M412-1,"")</f>
        <v/>
      </c>
      <c r="Q413" s="11" t="n">
        <v>10.29839992523193</v>
      </c>
      <c r="R413" s="11" t="n">
        <v>496.8299865722656</v>
      </c>
      <c r="S413" s="13" t="n">
        <v>1</v>
      </c>
      <c r="T413" s="14">
        <f>IF(AND(S413=1,INT($A413)=INT($A412),ISNUMBER(Q412)),Q413/Q412-1,"")</f>
        <v/>
      </c>
      <c r="U413" s="14">
        <f>IF(AND(S413=1,INT($A413)=INT($A412),ISNUMBER(R412)),R413/R412-1,"")</f>
        <v/>
      </c>
      <c r="V413" s="11" t="n">
        <v>8.34060001373291</v>
      </c>
      <c r="W413" s="11" t="n">
        <v>7773.89990234375</v>
      </c>
      <c r="X413" s="13" t="n">
        <v>1</v>
      </c>
      <c r="Y413" s="14">
        <f>IF(AND(X413=1,INT($A413)=INT($A412),ISNUMBER(V412)),V413/V412-1,"")</f>
        <v/>
      </c>
      <c r="Z413" s="14">
        <f>IF(AND(X413=1,INT($A413)=INT($A412),ISNUMBER(W412)),W413/W412-1,"")</f>
        <v/>
      </c>
      <c r="AA413" s="11" t="n">
        <v>8.430100440979004</v>
      </c>
      <c r="AB413" s="11" t="n">
        <v>258.4349975585938</v>
      </c>
      <c r="AC413" s="13" t="n">
        <v>1</v>
      </c>
      <c r="AD413" s="14">
        <f>IF(AND(AC413=1,INT($A413)=INT($A412),ISNUMBER(AA412)),AA413/AA412-1,"")</f>
        <v/>
      </c>
      <c r="AE413" s="14">
        <f>IF(AND(AC413=1,INT($A413)=INT($A412),ISNUMBER(AB412)),AB413/AB412-1,"")</f>
        <v/>
      </c>
      <c r="AF413" s="11" t="n">
        <v>4.869999885559082</v>
      </c>
      <c r="AG413" s="11" t="n">
        <v>183.8950042724609</v>
      </c>
      <c r="AH413" s="13" t="n">
        <v>1</v>
      </c>
      <c r="AI413" s="14">
        <f>IF(AND(AH413=1,INT($A413)=INT($A412),ISNUMBER(AF412)),AF413/AF412-1,"")</f>
        <v/>
      </c>
      <c r="AJ413" s="14">
        <f>IF(AND(AH413=1,INT($A413)=INT($A412),ISNUMBER(AG412)),AG413/AG412-1,"")</f>
        <v/>
      </c>
    </row>
    <row r="414">
      <c r="A414" s="12" t="n">
        <v>46287.41111111111</v>
      </c>
      <c r="B414" s="11" t="n">
        <v>8.030099868774414</v>
      </c>
      <c r="C414" s="11" t="n">
        <v>360.1003112792969</v>
      </c>
      <c r="D414" s="13" t="n">
        <v>1</v>
      </c>
      <c r="E414" s="14">
        <f>IF(AND(D414=1,INT($A414)=INT($A413),ISNUMBER(B413)),B414/B413-1,"")</f>
        <v/>
      </c>
      <c r="F414" s="14">
        <f>IF(AND(D414=1,INT($A414)=INT($A413),ISNUMBER(C413)),C414/C413-1,"")</f>
        <v/>
      </c>
      <c r="G414" s="11" t="n">
        <v>10.02000045776367</v>
      </c>
      <c r="H414" s="11" t="n">
        <v>341.7900085449219</v>
      </c>
      <c r="I414" s="13" t="n">
        <v>1</v>
      </c>
      <c r="J414" s="14">
        <f>IF(AND(I414=1,INT($A414)=INT($A413),ISNUMBER(G413)),G414/G413-1,"")</f>
        <v/>
      </c>
      <c r="K414" s="14">
        <f>IF(AND(I414=1,INT($A414)=INT($A413),ISNUMBER(H413)),H414/H413-1,"")</f>
        <v/>
      </c>
      <c r="L414" s="11" t="n">
        <v>12.53999996185303</v>
      </c>
      <c r="M414" s="11" t="n">
        <v>745.0250244140625</v>
      </c>
      <c r="N414" s="13" t="n">
        <v>1</v>
      </c>
      <c r="O414" s="14">
        <f>IF(AND(N414=1,INT($A414)=INT($A413),ISNUMBER(L413)),L414/L413-1,"")</f>
        <v/>
      </c>
      <c r="P414" s="14">
        <f>IF(AND(N414=1,INT($A414)=INT($A413),ISNUMBER(M413)),M414/M413-1,"")</f>
        <v/>
      </c>
      <c r="Q414" s="11" t="n">
        <v>10.29839992523193</v>
      </c>
      <c r="R414" s="11" t="n">
        <v>496.8299865722656</v>
      </c>
      <c r="S414" s="13" t="n">
        <v>0</v>
      </c>
      <c r="T414" s="14">
        <f>IF(AND(S414=1,INT($A414)=INT($A413),ISNUMBER(Q413)),Q414/Q413-1,"")</f>
        <v/>
      </c>
      <c r="U414" s="14">
        <f>IF(AND(S414=1,INT($A414)=INT($A413),ISNUMBER(R413)),R414/R413-1,"")</f>
        <v/>
      </c>
      <c r="V414" s="11" t="n">
        <v>8.340000152587891</v>
      </c>
      <c r="W414" s="11" t="n">
        <v>7772.5498046875</v>
      </c>
      <c r="X414" s="13" t="n">
        <v>1</v>
      </c>
      <c r="Y414" s="14">
        <f>IF(AND(X414=1,INT($A414)=INT($A413),ISNUMBER(V413)),V414/V413-1,"")</f>
        <v/>
      </c>
      <c r="Z414" s="14">
        <f>IF(AND(X414=1,INT($A414)=INT($A413),ISNUMBER(W413)),W414/W413-1,"")</f>
        <v/>
      </c>
      <c r="AA414" s="11" t="n">
        <v>8.449199676513672</v>
      </c>
      <c r="AB414" s="11" t="n">
        <v>258.135009765625</v>
      </c>
      <c r="AC414" s="13" t="n">
        <v>1</v>
      </c>
      <c r="AD414" s="14">
        <f>IF(AND(AC414=1,INT($A414)=INT($A413),ISNUMBER(AA413)),AA414/AA413-1,"")</f>
        <v/>
      </c>
      <c r="AE414" s="14">
        <f>IF(AND(AC414=1,INT($A414)=INT($A413),ISNUMBER(AB413)),AB414/AB413-1,"")</f>
        <v/>
      </c>
      <c r="AF414" s="11" t="n">
        <v>4.869900226593018</v>
      </c>
      <c r="AG414" s="11" t="n">
        <v>183.8000030517578</v>
      </c>
      <c r="AH414" s="13" t="n">
        <v>1</v>
      </c>
      <c r="AI414" s="14">
        <f>IF(AND(AH414=1,INT($A414)=INT($A413),ISNUMBER(AF413)),AF414/AF413-1,"")</f>
        <v/>
      </c>
      <c r="AJ414" s="14">
        <f>IF(AND(AH414=1,INT($A414)=INT($A413),ISNUMBER(AG413)),AG414/AG413-1,"")</f>
        <v/>
      </c>
    </row>
    <row r="415">
      <c r="A415" s="12" t="n">
        <v>46287.41180555556</v>
      </c>
      <c r="B415" s="11" t="n">
        <v>8.029999732971191</v>
      </c>
      <c r="C415" s="11" t="n">
        <v>360.3599853515625</v>
      </c>
      <c r="D415" s="13" t="n">
        <v>1</v>
      </c>
      <c r="E415" s="14">
        <f>IF(AND(D415=1,INT($A415)=INT($A414),ISNUMBER(B414)),B415/B414-1,"")</f>
        <v/>
      </c>
      <c r="F415" s="14">
        <f>IF(AND(D415=1,INT($A415)=INT($A414),ISNUMBER(C414)),C415/C414-1,"")</f>
        <v/>
      </c>
      <c r="G415" s="11" t="n">
        <v>10.02000045776367</v>
      </c>
      <c r="H415" s="11" t="n">
        <v>341.7799987792969</v>
      </c>
      <c r="I415" s="13" t="n">
        <v>1</v>
      </c>
      <c r="J415" s="14">
        <f>IF(AND(I415=1,INT($A415)=INT($A414),ISNUMBER(G414)),G415/G414-1,"")</f>
        <v/>
      </c>
      <c r="K415" s="14">
        <f>IF(AND(I415=1,INT($A415)=INT($A414),ISNUMBER(H414)),H415/H414-1,"")</f>
        <v/>
      </c>
      <c r="L415" s="11" t="n">
        <v>12.54500007629395</v>
      </c>
      <c r="M415" s="11" t="n">
        <v>745.0599975585938</v>
      </c>
      <c r="N415" s="13" t="n">
        <v>1</v>
      </c>
      <c r="O415" s="14">
        <f>IF(AND(N415=1,INT($A415)=INT($A414),ISNUMBER(L414)),L415/L414-1,"")</f>
        <v/>
      </c>
      <c r="P415" s="14">
        <f>IF(AND(N415=1,INT($A415)=INT($A414),ISNUMBER(M414)),M415/M414-1,"")</f>
        <v/>
      </c>
      <c r="Q415" s="11" t="n">
        <v>10.29500007629395</v>
      </c>
      <c r="R415" s="11" t="n">
        <v>496.7799987792969</v>
      </c>
      <c r="S415" s="13" t="n">
        <v>1</v>
      </c>
      <c r="T415" s="14">
        <f>IF(AND(S415=1,INT($A415)=INT($A414),ISNUMBER(Q414)),Q415/Q414-1,"")</f>
        <v/>
      </c>
      <c r="U415" s="14">
        <f>IF(AND(S415=1,INT($A415)=INT($A414),ISNUMBER(R414)),R415/R414-1,"")</f>
        <v/>
      </c>
      <c r="V415" s="11" t="n">
        <v>8.340000152587891</v>
      </c>
      <c r="W415" s="11" t="n">
        <v>7771.43994140625</v>
      </c>
      <c r="X415" s="13" t="n">
        <v>1</v>
      </c>
      <c r="Y415" s="14">
        <f>IF(AND(X415=1,INT($A415)=INT($A414),ISNUMBER(V414)),V415/V414-1,"")</f>
        <v/>
      </c>
      <c r="Z415" s="14">
        <f>IF(AND(X415=1,INT($A415)=INT($A414),ISNUMBER(W414)),W415/W414-1,"")</f>
        <v/>
      </c>
      <c r="AA415" s="11" t="n">
        <v>8.440400123596191</v>
      </c>
      <c r="AB415" s="11" t="n">
        <v>257.9750061035156</v>
      </c>
      <c r="AC415" s="13" t="n">
        <v>1</v>
      </c>
      <c r="AD415" s="14">
        <f>IF(AND(AC415=1,INT($A415)=INT($A414),ISNUMBER(AA414)),AA415/AA414-1,"")</f>
        <v/>
      </c>
      <c r="AE415" s="14">
        <f>IF(AND(AC415=1,INT($A415)=INT($A414),ISNUMBER(AB414)),AB415/AB414-1,"")</f>
        <v/>
      </c>
      <c r="AF415" s="11" t="n">
        <v>4.869999885559082</v>
      </c>
      <c r="AG415" s="11" t="n">
        <v>183.5899963378906</v>
      </c>
      <c r="AH415" s="13" t="n">
        <v>1</v>
      </c>
      <c r="AI415" s="14">
        <f>IF(AND(AH415=1,INT($A415)=INT($A414),ISNUMBER(AF414)),AF415/AF414-1,"")</f>
        <v/>
      </c>
      <c r="AJ415" s="14">
        <f>IF(AND(AH415=1,INT($A415)=INT($A414),ISNUMBER(AG414)),AG415/AG414-1,"")</f>
        <v/>
      </c>
    </row>
    <row r="416">
      <c r="A416" s="12" t="n">
        <v>46287.4125</v>
      </c>
      <c r="B416" s="11" t="n">
        <v>8.029999732971191</v>
      </c>
      <c r="C416" s="11" t="n">
        <v>360.7200012207031</v>
      </c>
      <c r="D416" s="13" t="n">
        <v>1</v>
      </c>
      <c r="E416" s="14">
        <f>IF(AND(D416=1,INT($A416)=INT($A415),ISNUMBER(B415)),B416/B415-1,"")</f>
        <v/>
      </c>
      <c r="F416" s="14">
        <f>IF(AND(D416=1,INT($A416)=INT($A415),ISNUMBER(C415)),C416/C415-1,"")</f>
        <v/>
      </c>
      <c r="G416" s="11" t="n">
        <v>10.04020023345947</v>
      </c>
      <c r="H416" s="11" t="n">
        <v>340.8099975585938</v>
      </c>
      <c r="I416" s="13" t="n">
        <v>1</v>
      </c>
      <c r="J416" s="14">
        <f>IF(AND(I416=1,INT($A416)=INT($A415),ISNUMBER(G415)),G416/G415-1,"")</f>
        <v/>
      </c>
      <c r="K416" s="14">
        <f>IF(AND(I416=1,INT($A416)=INT($A415),ISNUMBER(H415)),H416/H415-1,"")</f>
        <v/>
      </c>
      <c r="L416" s="11" t="n">
        <v>12.57999992370605</v>
      </c>
      <c r="M416" s="11" t="n">
        <v>742.6649780273438</v>
      </c>
      <c r="N416" s="13" t="n">
        <v>1</v>
      </c>
      <c r="O416" s="14">
        <f>IF(AND(N416=1,INT($A416)=INT($A415),ISNUMBER(L415)),L416/L415-1,"")</f>
        <v/>
      </c>
      <c r="P416" s="14">
        <f>IF(AND(N416=1,INT($A416)=INT($A415),ISNUMBER(M415)),M416/M415-1,"")</f>
        <v/>
      </c>
      <c r="Q416" s="11" t="n">
        <v>10.29500007629395</v>
      </c>
      <c r="R416" s="11" t="n">
        <v>496.7799987792969</v>
      </c>
      <c r="S416" s="13" t="n">
        <v>0</v>
      </c>
      <c r="T416" s="14">
        <f>IF(AND(S416=1,INT($A416)=INT($A415),ISNUMBER(Q415)),Q416/Q415-1,"")</f>
        <v/>
      </c>
      <c r="U416" s="14">
        <f>IF(AND(S416=1,INT($A416)=INT($A415),ISNUMBER(R415)),R416/R415-1,"")</f>
        <v/>
      </c>
      <c r="V416" s="11" t="n">
        <v>8.340000152587891</v>
      </c>
      <c r="W416" s="11" t="n">
        <v>7771.43994140625</v>
      </c>
      <c r="X416" s="13" t="n">
        <v>0</v>
      </c>
      <c r="Y416" s="14">
        <f>IF(AND(X416=1,INT($A416)=INT($A415),ISNUMBER(V415)),V416/V415-1,"")</f>
        <v/>
      </c>
      <c r="Z416" s="14">
        <f>IF(AND(X416=1,INT($A416)=INT($A415),ISNUMBER(W415)),W416/W415-1,"")</f>
        <v/>
      </c>
      <c r="AA416" s="11" t="n">
        <v>8.449999809265137</v>
      </c>
      <c r="AB416" s="11" t="n">
        <v>257.7850036621094</v>
      </c>
      <c r="AC416" s="13" t="n">
        <v>1</v>
      </c>
      <c r="AD416" s="14">
        <f>IF(AND(AC416=1,INT($A416)=INT($A415),ISNUMBER(AA415)),AA416/AA415-1,"")</f>
        <v/>
      </c>
      <c r="AE416" s="14">
        <f>IF(AND(AC416=1,INT($A416)=INT($A415),ISNUMBER(AB415)),AB416/AB415-1,"")</f>
        <v/>
      </c>
      <c r="AF416" s="11" t="n">
        <v>4.870100021362305</v>
      </c>
      <c r="AG416" s="11" t="n">
        <v>183.7400054931641</v>
      </c>
      <c r="AH416" s="13" t="n">
        <v>1</v>
      </c>
      <c r="AI416" s="14">
        <f>IF(AND(AH416=1,INT($A416)=INT($A415),ISNUMBER(AF415)),AF416/AF415-1,"")</f>
        <v/>
      </c>
      <c r="AJ416" s="14">
        <f>IF(AND(AH416=1,INT($A416)=INT($A415),ISNUMBER(AG415)),AG416/AG415-1,"")</f>
        <v/>
      </c>
    </row>
    <row r="417">
      <c r="A417" s="12" t="n">
        <v>46287.41319444445</v>
      </c>
      <c r="B417" s="11" t="n">
        <v>8.020000457763672</v>
      </c>
      <c r="C417" s="11" t="n">
        <v>360.9500122070312</v>
      </c>
      <c r="D417" s="13" t="n">
        <v>1</v>
      </c>
      <c r="E417" s="14">
        <f>IF(AND(D417=1,INT($A417)=INT($A416),ISNUMBER(B416)),B417/B416-1,"")</f>
        <v/>
      </c>
      <c r="F417" s="14">
        <f>IF(AND(D417=1,INT($A417)=INT($A416),ISNUMBER(C416)),C417/C416-1,"")</f>
        <v/>
      </c>
      <c r="G417" s="11" t="n">
        <v>10.0600004196167</v>
      </c>
      <c r="H417" s="11" t="n">
        <v>340.6749877929688</v>
      </c>
      <c r="I417" s="13" t="n">
        <v>1</v>
      </c>
      <c r="J417" s="14">
        <f>IF(AND(I417=1,INT($A417)=INT($A416),ISNUMBER(G416)),G417/G416-1,"")</f>
        <v/>
      </c>
      <c r="K417" s="14">
        <f>IF(AND(I417=1,INT($A417)=INT($A416),ISNUMBER(H416)),H417/H416-1,"")</f>
        <v/>
      </c>
      <c r="L417" s="11" t="n">
        <v>12.58500003814697</v>
      </c>
      <c r="M417" s="11" t="n">
        <v>743.4199829101562</v>
      </c>
      <c r="N417" s="13" t="n">
        <v>1</v>
      </c>
      <c r="O417" s="14">
        <f>IF(AND(N417=1,INT($A417)=INT($A416),ISNUMBER(L416)),L417/L416-1,"")</f>
        <v/>
      </c>
      <c r="P417" s="14">
        <f>IF(AND(N417=1,INT($A417)=INT($A416),ISNUMBER(M416)),M417/M416-1,"")</f>
        <v/>
      </c>
      <c r="Q417" s="11" t="n">
        <v>10.29500007629395</v>
      </c>
      <c r="R417" s="11" t="n">
        <v>496.7799987792969</v>
      </c>
      <c r="S417" s="13" t="n">
        <v>0</v>
      </c>
      <c r="T417" s="14">
        <f>IF(AND(S417=1,INT($A417)=INT($A416),ISNUMBER(Q416)),Q417/Q416-1,"")</f>
        <v/>
      </c>
      <c r="U417" s="14">
        <f>IF(AND(S417=1,INT($A417)=INT($A416),ISNUMBER(R416)),R417/R416-1,"")</f>
        <v/>
      </c>
      <c r="V417" s="11" t="n">
        <v>8.345000267028809</v>
      </c>
      <c r="W417" s="11" t="n">
        <v>7769.25</v>
      </c>
      <c r="X417" s="13" t="n">
        <v>1</v>
      </c>
      <c r="Y417" s="14">
        <f>IF(AND(X417=1,INT($A417)=INT($A416),ISNUMBER(V416)),V417/V416-1,"")</f>
        <v/>
      </c>
      <c r="Z417" s="14">
        <f>IF(AND(X417=1,INT($A417)=INT($A416),ISNUMBER(W416)),W417/W416-1,"")</f>
        <v/>
      </c>
      <c r="AA417" s="11" t="n">
        <v>8.460000038146973</v>
      </c>
      <c r="AB417" s="11" t="n">
        <v>257.5299987792969</v>
      </c>
      <c r="AC417" s="13" t="n">
        <v>1</v>
      </c>
      <c r="AD417" s="14">
        <f>IF(AND(AC417=1,INT($A417)=INT($A416),ISNUMBER(AA416)),AA417/AA416-1,"")</f>
        <v/>
      </c>
      <c r="AE417" s="14">
        <f>IF(AND(AC417=1,INT($A417)=INT($A416),ISNUMBER(AB416)),AB417/AB416-1,"")</f>
        <v/>
      </c>
      <c r="AF417" s="11" t="n">
        <v>4.880099773406982</v>
      </c>
      <c r="AG417" s="11" t="n">
        <v>183.4199981689453</v>
      </c>
      <c r="AH417" s="13" t="n">
        <v>1</v>
      </c>
      <c r="AI417" s="14">
        <f>IF(AND(AH417=1,INT($A417)=INT($A416),ISNUMBER(AF416)),AF417/AF416-1,"")</f>
        <v/>
      </c>
      <c r="AJ417" s="14">
        <f>IF(AND(AH417=1,INT($A417)=INT($A416),ISNUMBER(AG416)),AG417/AG416-1,"")</f>
        <v/>
      </c>
    </row>
    <row r="418">
      <c r="A418" s="12" t="n">
        <v>46287.41388888889</v>
      </c>
      <c r="B418" s="11" t="n">
        <v>8.029000282287598</v>
      </c>
      <c r="C418" s="11" t="n">
        <v>360.5799865722656</v>
      </c>
      <c r="D418" s="13" t="n">
        <v>1</v>
      </c>
      <c r="E418" s="14">
        <f>IF(AND(D418=1,INT($A418)=INT($A417),ISNUMBER(B417)),B418/B417-1,"")</f>
        <v/>
      </c>
      <c r="F418" s="14">
        <f>IF(AND(D418=1,INT($A418)=INT($A417),ISNUMBER(C417)),C418/C417-1,"")</f>
        <v/>
      </c>
      <c r="G418" s="11" t="n">
        <v>10.05000019073486</v>
      </c>
      <c r="H418" s="11" t="n">
        <v>341.0350036621094</v>
      </c>
      <c r="I418" s="13" t="n">
        <v>1</v>
      </c>
      <c r="J418" s="14">
        <f>IF(AND(I418=1,INT($A418)=INT($A417),ISNUMBER(G417)),G418/G417-1,"")</f>
        <v/>
      </c>
      <c r="K418" s="14">
        <f>IF(AND(I418=1,INT($A418)=INT($A417),ISNUMBER(H417)),H418/H417-1,"")</f>
        <v/>
      </c>
      <c r="L418" s="11" t="n">
        <v>12.57499980926514</v>
      </c>
      <c r="M418" s="11" t="n">
        <v>743.4099731445312</v>
      </c>
      <c r="N418" s="13" t="n">
        <v>1</v>
      </c>
      <c r="O418" s="14">
        <f>IF(AND(N418=1,INT($A418)=INT($A417),ISNUMBER(L417)),L418/L417-1,"")</f>
        <v/>
      </c>
      <c r="P418" s="14">
        <f>IF(AND(N418=1,INT($A418)=INT($A417),ISNUMBER(M417)),M418/M417-1,"")</f>
        <v/>
      </c>
      <c r="Q418" s="11" t="n">
        <v>10.29500007629395</v>
      </c>
      <c r="R418" s="11" t="n">
        <v>496.7799987792969</v>
      </c>
      <c r="S418" s="13" t="n">
        <v>0</v>
      </c>
      <c r="T418" s="14">
        <f>IF(AND(S418=1,INT($A418)=INT($A417),ISNUMBER(Q417)),Q418/Q417-1,"")</f>
        <v/>
      </c>
      <c r="U418" s="14">
        <f>IF(AND(S418=1,INT($A418)=INT($A417),ISNUMBER(R417)),R418/R417-1,"")</f>
        <v/>
      </c>
      <c r="V418" s="11" t="n">
        <v>8.349900245666504</v>
      </c>
      <c r="W418" s="11" t="n">
        <v>7766.919921875</v>
      </c>
      <c r="X418" s="13" t="n">
        <v>1</v>
      </c>
      <c r="Y418" s="14">
        <f>IF(AND(X418=1,INT($A418)=INT($A417),ISNUMBER(V417)),V418/V417-1,"")</f>
        <v/>
      </c>
      <c r="Z418" s="14">
        <f>IF(AND(X418=1,INT($A418)=INT($A417),ISNUMBER(W417)),W418/W417-1,"")</f>
        <v/>
      </c>
      <c r="AA418" s="11" t="n">
        <v>8.465000152587891</v>
      </c>
      <c r="AB418" s="11" t="n">
        <v>257.2900085449219</v>
      </c>
      <c r="AC418" s="13" t="n">
        <v>1</v>
      </c>
      <c r="AD418" s="14">
        <f>IF(AND(AC418=1,INT($A418)=INT($A417),ISNUMBER(AA417)),AA418/AA417-1,"")</f>
        <v/>
      </c>
      <c r="AE418" s="14">
        <f>IF(AND(AC418=1,INT($A418)=INT($A417),ISNUMBER(AB417)),AB418/AB417-1,"")</f>
        <v/>
      </c>
      <c r="AF418" s="11" t="n">
        <v>4.880000114440918</v>
      </c>
      <c r="AG418" s="11" t="n">
        <v>183.3000030517578</v>
      </c>
      <c r="AH418" s="13" t="n">
        <v>1</v>
      </c>
      <c r="AI418" s="14">
        <f>IF(AND(AH418=1,INT($A418)=INT($A417),ISNUMBER(AF417)),AF418/AF417-1,"")</f>
        <v/>
      </c>
      <c r="AJ418" s="14">
        <f>IF(AND(AH418=1,INT($A418)=INT($A417),ISNUMBER(AG417)),AG418/AG417-1,"")</f>
        <v/>
      </c>
    </row>
    <row r="419">
      <c r="A419" s="12" t="n">
        <v>46287.41458333333</v>
      </c>
      <c r="B419" s="11" t="n">
        <v>8.029999732971191</v>
      </c>
      <c r="C419" s="11" t="n">
        <v>360.5350036621094</v>
      </c>
      <c r="D419" s="13" t="n">
        <v>1</v>
      </c>
      <c r="E419" s="14">
        <f>IF(AND(D419=1,INT($A419)=INT($A418),ISNUMBER(B418)),B419/B418-1,"")</f>
        <v/>
      </c>
      <c r="F419" s="14">
        <f>IF(AND(D419=1,INT($A419)=INT($A418),ISNUMBER(C418)),C419/C418-1,"")</f>
        <v/>
      </c>
      <c r="G419" s="11" t="n">
        <v>10.05000019073486</v>
      </c>
      <c r="H419" s="11" t="n">
        <v>341.0350036621094</v>
      </c>
      <c r="I419" s="13" t="n">
        <v>0</v>
      </c>
      <c r="J419" s="14">
        <f>IF(AND(I419=1,INT($A419)=INT($A418),ISNUMBER(G418)),G419/G418-1,"")</f>
        <v/>
      </c>
      <c r="K419" s="14">
        <f>IF(AND(I419=1,INT($A419)=INT($A418),ISNUMBER(H418)),H419/H418-1,"")</f>
        <v/>
      </c>
      <c r="L419" s="11" t="n">
        <v>12.57999992370605</v>
      </c>
      <c r="M419" s="11" t="n">
        <v>743.47998046875</v>
      </c>
      <c r="N419" s="13" t="n">
        <v>1</v>
      </c>
      <c r="O419" s="14">
        <f>IF(AND(N419=1,INT($A419)=INT($A418),ISNUMBER(L418)),L419/L418-1,"")</f>
        <v/>
      </c>
      <c r="P419" s="14">
        <f>IF(AND(N419=1,INT($A419)=INT($A418),ISNUMBER(M418)),M419/M418-1,"")</f>
        <v/>
      </c>
      <c r="Q419" s="11" t="n">
        <v>10.3016996383667</v>
      </c>
      <c r="R419" s="11" t="n">
        <v>496.4450073242188</v>
      </c>
      <c r="S419" s="13" t="n">
        <v>1</v>
      </c>
      <c r="T419" s="14">
        <f>IF(AND(S419=1,INT($A419)=INT($A418),ISNUMBER(Q418)),Q419/Q418-1,"")</f>
        <v/>
      </c>
      <c r="U419" s="14">
        <f>IF(AND(S419=1,INT($A419)=INT($A418),ISNUMBER(R418)),R419/R418-1,"")</f>
        <v/>
      </c>
      <c r="V419" s="11" t="n">
        <v>8.345000267028809</v>
      </c>
      <c r="W419" s="11" t="n">
        <v>7770.56982421875</v>
      </c>
      <c r="X419" s="13" t="n">
        <v>1</v>
      </c>
      <c r="Y419" s="14">
        <f>IF(AND(X419=1,INT($A419)=INT($A418),ISNUMBER(V418)),V419/V418-1,"")</f>
        <v/>
      </c>
      <c r="Z419" s="14">
        <f>IF(AND(X419=1,INT($A419)=INT($A418),ISNUMBER(W418)),W419/W418-1,"")</f>
        <v/>
      </c>
      <c r="AA419" s="11" t="n">
        <v>8.465000152587891</v>
      </c>
      <c r="AB419" s="11" t="n">
        <v>257.5050048828125</v>
      </c>
      <c r="AC419" s="13" t="n">
        <v>1</v>
      </c>
      <c r="AD419" s="14">
        <f>IF(AND(AC419=1,INT($A419)=INT($A418),ISNUMBER(AA418)),AA419/AA418-1,"")</f>
        <v/>
      </c>
      <c r="AE419" s="14">
        <f>IF(AND(AC419=1,INT($A419)=INT($A418),ISNUMBER(AB418)),AB419/AB418-1,"")</f>
        <v/>
      </c>
      <c r="AF419" s="11" t="n">
        <v>4.879799842834473</v>
      </c>
      <c r="AG419" s="11" t="n">
        <v>183.6649932861328</v>
      </c>
      <c r="AH419" s="13" t="n">
        <v>1</v>
      </c>
      <c r="AI419" s="14">
        <f>IF(AND(AH419=1,INT($A419)=INT($A418),ISNUMBER(AF418)),AF419/AF418-1,"")</f>
        <v/>
      </c>
      <c r="AJ419" s="14">
        <f>IF(AND(AH419=1,INT($A419)=INT($A418),ISNUMBER(AG418)),AG419/AG418-1,"")</f>
        <v/>
      </c>
    </row>
    <row r="420">
      <c r="A420" s="12" t="n">
        <v>46287.41527777778</v>
      </c>
      <c r="B420" s="11" t="n">
        <v>8.020000457763672</v>
      </c>
      <c r="C420" s="11" t="n">
        <v>361.1449890136719</v>
      </c>
      <c r="D420" s="13" t="n">
        <v>1</v>
      </c>
      <c r="E420" s="14">
        <f>IF(AND(D420=1,INT($A420)=INT($A419),ISNUMBER(B419)),B420/B419-1,"")</f>
        <v/>
      </c>
      <c r="F420" s="14">
        <f>IF(AND(D420=1,INT($A420)=INT($A419),ISNUMBER(C419)),C420/C419-1,"")</f>
        <v/>
      </c>
      <c r="G420" s="11" t="n">
        <v>10.05500030517578</v>
      </c>
      <c r="H420" s="11" t="n">
        <v>340.5950012207031</v>
      </c>
      <c r="I420" s="13" t="n">
        <v>1</v>
      </c>
      <c r="J420" s="14">
        <f>IF(AND(I420=1,INT($A420)=INT($A419),ISNUMBER(G419)),G420/G419-1,"")</f>
        <v/>
      </c>
      <c r="K420" s="14">
        <f>IF(AND(I420=1,INT($A420)=INT($A419),ISNUMBER(H419)),H420/H419-1,"")</f>
        <v/>
      </c>
      <c r="L420" s="11" t="n">
        <v>12.55000019073486</v>
      </c>
      <c r="M420" s="11" t="n">
        <v>744.8599853515625</v>
      </c>
      <c r="N420" s="13" t="n">
        <v>1</v>
      </c>
      <c r="O420" s="14">
        <f>IF(AND(N420=1,INT($A420)=INT($A419),ISNUMBER(L419)),L420/L419-1,"")</f>
        <v/>
      </c>
      <c r="P420" s="14">
        <f>IF(AND(N420=1,INT($A420)=INT($A419),ISNUMBER(M419)),M420/M419-1,"")</f>
        <v/>
      </c>
      <c r="Q420" s="11" t="n">
        <v>10.3016996383667</v>
      </c>
      <c r="R420" s="11" t="n">
        <v>496.4450073242188</v>
      </c>
      <c r="S420" s="13" t="n">
        <v>0</v>
      </c>
      <c r="T420" s="14">
        <f>IF(AND(S420=1,INT($A420)=INT($A419),ISNUMBER(Q419)),Q420/Q419-1,"")</f>
        <v/>
      </c>
      <c r="U420" s="14">
        <f>IF(AND(S420=1,INT($A420)=INT($A419),ISNUMBER(R419)),R420/R419-1,"")</f>
        <v/>
      </c>
      <c r="V420" s="11" t="n">
        <v>8.345000267028809</v>
      </c>
      <c r="W420" s="11" t="n">
        <v>7769.52978515625</v>
      </c>
      <c r="X420" s="13" t="n">
        <v>1</v>
      </c>
      <c r="Y420" s="14">
        <f>IF(AND(X420=1,INT($A420)=INT($A419),ISNUMBER(V419)),V420/V419-1,"")</f>
        <v/>
      </c>
      <c r="Z420" s="14">
        <f>IF(AND(X420=1,INT($A420)=INT($A419),ISNUMBER(W419)),W420/W419-1,"")</f>
        <v/>
      </c>
      <c r="AA420" s="11" t="n">
        <v>8.460000038146973</v>
      </c>
      <c r="AB420" s="11" t="n">
        <v>257.3349914550781</v>
      </c>
      <c r="AC420" s="13" t="n">
        <v>1</v>
      </c>
      <c r="AD420" s="14">
        <f>IF(AND(AC420=1,INT($A420)=INT($A419),ISNUMBER(AA419)),AA420/AA419-1,"")</f>
        <v/>
      </c>
      <c r="AE420" s="14">
        <f>IF(AND(AC420=1,INT($A420)=INT($A419),ISNUMBER(AB419)),AB420/AB419-1,"")</f>
        <v/>
      </c>
      <c r="AF420" s="11" t="n">
        <v>4.870100021362305</v>
      </c>
      <c r="AG420" s="11" t="n">
        <v>183.8000030517578</v>
      </c>
      <c r="AH420" s="13" t="n">
        <v>1</v>
      </c>
      <c r="AI420" s="14">
        <f>IF(AND(AH420=1,INT($A420)=INT($A419),ISNUMBER(AF419)),AF420/AF419-1,"")</f>
        <v/>
      </c>
      <c r="AJ420" s="14">
        <f>IF(AND(AH420=1,INT($A420)=INT($A419),ISNUMBER(AG419)),AG420/AG419-1,"")</f>
        <v/>
      </c>
    </row>
    <row r="421">
      <c r="A421" s="12" t="n">
        <v>46287.41597222222</v>
      </c>
      <c r="B421" s="11" t="n">
        <v>8.010000228881836</v>
      </c>
      <c r="C421" s="11" t="n">
        <v>361.2000122070312</v>
      </c>
      <c r="D421" s="13" t="n">
        <v>1</v>
      </c>
      <c r="E421" s="14">
        <f>IF(AND(D421=1,INT($A421)=INT($A420),ISNUMBER(B420)),B421/B420-1,"")</f>
        <v/>
      </c>
      <c r="F421" s="14">
        <f>IF(AND(D421=1,INT($A421)=INT($A420),ISNUMBER(C420)),C421/C420-1,"")</f>
        <v/>
      </c>
      <c r="G421" s="11" t="n">
        <v>10.0600004196167</v>
      </c>
      <c r="H421" s="11" t="n">
        <v>340.7749938964844</v>
      </c>
      <c r="I421" s="13" t="n">
        <v>1</v>
      </c>
      <c r="J421" s="14">
        <f>IF(AND(I421=1,INT($A421)=INT($A420),ISNUMBER(G420)),G421/G420-1,"")</f>
        <v/>
      </c>
      <c r="K421" s="14">
        <f>IF(AND(I421=1,INT($A421)=INT($A420),ISNUMBER(H420)),H421/H420-1,"")</f>
        <v/>
      </c>
      <c r="L421" s="11" t="n">
        <v>12.5600004196167</v>
      </c>
      <c r="M421" s="11" t="n">
        <v>744.8400268554688</v>
      </c>
      <c r="N421" s="13" t="n">
        <v>1</v>
      </c>
      <c r="O421" s="14">
        <f>IF(AND(N421=1,INT($A421)=INT($A420),ISNUMBER(L420)),L421/L420-1,"")</f>
        <v/>
      </c>
      <c r="P421" s="14">
        <f>IF(AND(N421=1,INT($A421)=INT($A420),ISNUMBER(M420)),M421/M420-1,"")</f>
        <v/>
      </c>
      <c r="Q421" s="11" t="n">
        <v>10.30840015411377</v>
      </c>
      <c r="R421" s="11" t="n">
        <v>496.4200134277344</v>
      </c>
      <c r="S421" s="13" t="n">
        <v>1</v>
      </c>
      <c r="T421" s="14">
        <f>IF(AND(S421=1,INT($A421)=INT($A420),ISNUMBER(Q420)),Q421/Q420-1,"")</f>
        <v/>
      </c>
      <c r="U421" s="14">
        <f>IF(AND(S421=1,INT($A421)=INT($A420),ISNUMBER(R420)),R421/R420-1,"")</f>
        <v/>
      </c>
      <c r="V421" s="11" t="n">
        <v>8.345000267028809</v>
      </c>
      <c r="W421" s="11" t="n">
        <v>7768.580078125</v>
      </c>
      <c r="X421" s="13" t="n">
        <v>1</v>
      </c>
      <c r="Y421" s="14">
        <f>IF(AND(X421=1,INT($A421)=INT($A420),ISNUMBER(V420)),V421/V420-1,"")</f>
        <v/>
      </c>
      <c r="Z421" s="14">
        <f>IF(AND(X421=1,INT($A421)=INT($A420),ISNUMBER(W420)),W421/W420-1,"")</f>
        <v/>
      </c>
      <c r="AA421" s="11" t="n">
        <v>8.470399856567383</v>
      </c>
      <c r="AB421" s="11" t="n">
        <v>257.3500061035156</v>
      </c>
      <c r="AC421" s="13" t="n">
        <v>1</v>
      </c>
      <c r="AD421" s="14">
        <f>IF(AND(AC421=1,INT($A421)=INT($A420),ISNUMBER(AA420)),AA421/AA420-1,"")</f>
        <v/>
      </c>
      <c r="AE421" s="14">
        <f>IF(AND(AC421=1,INT($A421)=INT($A420),ISNUMBER(AB420)),AB421/AB420-1,"")</f>
        <v/>
      </c>
      <c r="AF421" s="11" t="n">
        <v>4.879899978637695</v>
      </c>
      <c r="AG421" s="11" t="n">
        <v>183.6600036621094</v>
      </c>
      <c r="AH421" s="13" t="n">
        <v>1</v>
      </c>
      <c r="AI421" s="14">
        <f>IF(AND(AH421=1,INT($A421)=INT($A420),ISNUMBER(AF420)),AF421/AF420-1,"")</f>
        <v/>
      </c>
      <c r="AJ421" s="14">
        <f>IF(AND(AH421=1,INT($A421)=INT($A420),ISNUMBER(AG420)),AG421/AG420-1,"")</f>
        <v/>
      </c>
    </row>
    <row r="422">
      <c r="A422" s="12" t="n">
        <v>46287.41666666666</v>
      </c>
      <c r="B422" s="11" t="n">
        <v>8.010000228881836</v>
      </c>
      <c r="C422" s="11" t="n">
        <v>361.2000122070312</v>
      </c>
      <c r="D422" s="13" t="n">
        <v>0</v>
      </c>
      <c r="E422" s="14">
        <f>IF(AND(D422=1,INT($A422)=INT($A421),ISNUMBER(B421)),B422/B421-1,"")</f>
        <v/>
      </c>
      <c r="F422" s="14">
        <f>IF(AND(D422=1,INT($A422)=INT($A421),ISNUMBER(C421)),C422/C421-1,"")</f>
        <v/>
      </c>
      <c r="G422" s="11" t="n">
        <v>10.05990028381348</v>
      </c>
      <c r="H422" s="11" t="n">
        <v>340.76220703125</v>
      </c>
      <c r="I422" s="13" t="n">
        <v>1</v>
      </c>
      <c r="J422" s="14">
        <f>IF(AND(I422=1,INT($A422)=INT($A421),ISNUMBER(G421)),G422/G421-1,"")</f>
        <v/>
      </c>
      <c r="K422" s="14">
        <f>IF(AND(I422=1,INT($A422)=INT($A421),ISNUMBER(H421)),H422/H421-1,"")</f>
        <v/>
      </c>
      <c r="L422" s="11" t="n">
        <v>12.5600004196167</v>
      </c>
      <c r="M422" s="11" t="n">
        <v>744.469970703125</v>
      </c>
      <c r="N422" s="13" t="n">
        <v>1</v>
      </c>
      <c r="O422" s="14">
        <f>IF(AND(N422=1,INT($A422)=INT($A421),ISNUMBER(L421)),L422/L421-1,"")</f>
        <v/>
      </c>
      <c r="P422" s="14">
        <f>IF(AND(N422=1,INT($A422)=INT($A421),ISNUMBER(M421)),M422/M421-1,"")</f>
        <v/>
      </c>
      <c r="Q422" s="11" t="n">
        <v>10.30840015411377</v>
      </c>
      <c r="R422" s="11" t="n">
        <v>496.4200134277344</v>
      </c>
      <c r="S422" s="13" t="n">
        <v>0</v>
      </c>
      <c r="T422" s="14">
        <f>IF(AND(S422=1,INT($A422)=INT($A421),ISNUMBER(Q421)),Q422/Q421-1,"")</f>
        <v/>
      </c>
      <c r="U422" s="14">
        <f>IF(AND(S422=1,INT($A422)=INT($A421),ISNUMBER(R421)),R422/R421-1,"")</f>
        <v/>
      </c>
      <c r="V422" s="11" t="n">
        <v>8.345000267028809</v>
      </c>
      <c r="W422" s="11" t="n">
        <v>7768.580078125</v>
      </c>
      <c r="X422" s="13" t="n">
        <v>0</v>
      </c>
      <c r="Y422" s="14">
        <f>IF(AND(X422=1,INT($A422)=INT($A421),ISNUMBER(V421)),V422/V421-1,"")</f>
        <v/>
      </c>
      <c r="Z422" s="14">
        <f>IF(AND(X422=1,INT($A422)=INT($A421),ISNUMBER(W421)),W422/W421-1,"")</f>
        <v/>
      </c>
      <c r="AA422" s="11" t="n">
        <v>8.469900131225586</v>
      </c>
      <c r="AB422" s="11" t="n">
        <v>257.5299072265625</v>
      </c>
      <c r="AC422" s="13" t="n">
        <v>1</v>
      </c>
      <c r="AD422" s="14">
        <f>IF(AND(AC422=1,INT($A422)=INT($A421),ISNUMBER(AA421)),AA422/AA421-1,"")</f>
        <v/>
      </c>
      <c r="AE422" s="14">
        <f>IF(AND(AC422=1,INT($A422)=INT($A421),ISNUMBER(AB421)),AB422/AB421-1,"")</f>
        <v/>
      </c>
      <c r="AF422" s="11" t="n">
        <v>4.880099773406982</v>
      </c>
      <c r="AG422" s="11" t="n">
        <v>183.2299957275391</v>
      </c>
      <c r="AH422" s="13" t="n">
        <v>1</v>
      </c>
      <c r="AI422" s="14">
        <f>IF(AND(AH422=1,INT($A422)=INT($A421),ISNUMBER(AF421)),AF422/AF421-1,"")</f>
        <v/>
      </c>
      <c r="AJ422" s="14">
        <f>IF(AND(AH422=1,INT($A422)=INT($A421),ISNUMBER(AG421)),AG422/AG421-1,"")</f>
        <v/>
      </c>
    </row>
    <row r="423">
      <c r="A423" s="12" t="n">
        <v>46287.41736111111</v>
      </c>
      <c r="B423" s="11" t="n">
        <v>8.020099639892578</v>
      </c>
      <c r="C423" s="11" t="n">
        <v>360.6000061035156</v>
      </c>
      <c r="D423" s="13" t="n">
        <v>1</v>
      </c>
      <c r="E423" s="14">
        <f>IF(AND(D423=1,INT($A423)=INT($A422),ISNUMBER(B422)),B423/B422-1,"")</f>
        <v/>
      </c>
      <c r="F423" s="14">
        <f>IF(AND(D423=1,INT($A423)=INT($A422),ISNUMBER(C422)),C423/C422-1,"")</f>
        <v/>
      </c>
      <c r="G423" s="11" t="n">
        <v>10.0600004196167</v>
      </c>
      <c r="H423" s="11" t="n">
        <v>340.4664916992188</v>
      </c>
      <c r="I423" s="13" t="n">
        <v>1</v>
      </c>
      <c r="J423" s="14">
        <f>IF(AND(I423=1,INT($A423)=INT($A422),ISNUMBER(G422)),G423/G422-1,"")</f>
        <v/>
      </c>
      <c r="K423" s="14">
        <f>IF(AND(I423=1,INT($A423)=INT($A422),ISNUMBER(H422)),H423/H422-1,"")</f>
        <v/>
      </c>
      <c r="L423" s="11" t="n">
        <v>12.54990005493164</v>
      </c>
      <c r="M423" s="11" t="n">
        <v>745.3800048828125</v>
      </c>
      <c r="N423" s="13" t="n">
        <v>1</v>
      </c>
      <c r="O423" s="14">
        <f>IF(AND(N423=1,INT($A423)=INT($A422),ISNUMBER(L422)),L423/L422-1,"")</f>
        <v/>
      </c>
      <c r="P423" s="14">
        <f>IF(AND(N423=1,INT($A423)=INT($A422),ISNUMBER(M422)),M423/M422-1,"")</f>
        <v/>
      </c>
      <c r="Q423" s="11" t="n">
        <v>10.30840015411377</v>
      </c>
      <c r="R423" s="11" t="n">
        <v>496.4200134277344</v>
      </c>
      <c r="S423" s="13" t="n">
        <v>0</v>
      </c>
      <c r="T423" s="14">
        <f>IF(AND(S423=1,INT($A423)=INT($A422),ISNUMBER(Q422)),Q423/Q422-1,"")</f>
        <v/>
      </c>
      <c r="U423" s="14">
        <f>IF(AND(S423=1,INT($A423)=INT($A422),ISNUMBER(R422)),R423/R422-1,"")</f>
        <v/>
      </c>
      <c r="V423" s="11" t="n">
        <v>8.350000381469727</v>
      </c>
      <c r="W423" s="11" t="n">
        <v>7770.35986328125</v>
      </c>
      <c r="X423" s="13" t="n">
        <v>1</v>
      </c>
      <c r="Y423" s="14">
        <f>IF(AND(X423=1,INT($A423)=INT($A422),ISNUMBER(V422)),V423/V422-1,"")</f>
        <v/>
      </c>
      <c r="Z423" s="14">
        <f>IF(AND(X423=1,INT($A423)=INT($A422),ISNUMBER(W422)),W423/W422-1,"")</f>
        <v/>
      </c>
      <c r="AA423" s="11" t="n">
        <v>8.469900131225586</v>
      </c>
      <c r="AB423" s="11" t="n">
        <v>257.5299072265625</v>
      </c>
      <c r="AC423" s="13" t="n">
        <v>0</v>
      </c>
      <c r="AD423" s="14">
        <f>IF(AND(AC423=1,INT($A423)=INT($A422),ISNUMBER(AA422)),AA423/AA422-1,"")</f>
        <v/>
      </c>
      <c r="AE423" s="14">
        <f>IF(AND(AC423=1,INT($A423)=INT($A422),ISNUMBER(AB422)),AB423/AB422-1,"")</f>
        <v/>
      </c>
      <c r="AF423" s="11" t="n">
        <v>4.889999866485596</v>
      </c>
      <c r="AG423" s="11" t="n">
        <v>183.3300018310547</v>
      </c>
      <c r="AH423" s="13" t="n">
        <v>1</v>
      </c>
      <c r="AI423" s="14">
        <f>IF(AND(AH423=1,INT($A423)=INT($A422),ISNUMBER(AF422)),AF423/AF422-1,"")</f>
        <v/>
      </c>
      <c r="AJ423" s="14">
        <f>IF(AND(AH423=1,INT($A423)=INT($A422),ISNUMBER(AG422)),AG423/AG422-1,"")</f>
        <v/>
      </c>
    </row>
    <row r="424">
      <c r="A424" s="12" t="n">
        <v>46287.41805555556</v>
      </c>
      <c r="B424" s="11" t="n">
        <v>8.015000343322754</v>
      </c>
      <c r="C424" s="11" t="n">
        <v>361.2850036621094</v>
      </c>
      <c r="D424" s="13" t="n">
        <v>1</v>
      </c>
      <c r="E424" s="14">
        <f>IF(AND(D424=1,INT($A424)=INT($A423),ISNUMBER(B423)),B424/B423-1,"")</f>
        <v/>
      </c>
      <c r="F424" s="14">
        <f>IF(AND(D424=1,INT($A424)=INT($A423),ISNUMBER(C423)),C424/C423-1,"")</f>
        <v/>
      </c>
      <c r="G424" s="11" t="n">
        <v>10.06999969482422</v>
      </c>
      <c r="H424" s="11" t="n">
        <v>340.4599914550781</v>
      </c>
      <c r="I424" s="13" t="n">
        <v>1</v>
      </c>
      <c r="J424" s="14">
        <f>IF(AND(I424=1,INT($A424)=INT($A423),ISNUMBER(G423)),G424/G423-1,"")</f>
        <v/>
      </c>
      <c r="K424" s="14">
        <f>IF(AND(I424=1,INT($A424)=INT($A423),ISNUMBER(H423)),H424/H423-1,"")</f>
        <v/>
      </c>
      <c r="L424" s="11" t="n">
        <v>12.5600004196167</v>
      </c>
      <c r="M424" s="11" t="n">
        <v>745.0250244140625</v>
      </c>
      <c r="N424" s="13" t="n">
        <v>1</v>
      </c>
      <c r="O424" s="14">
        <f>IF(AND(N424=1,INT($A424)=INT($A423),ISNUMBER(L423)),L424/L423-1,"")</f>
        <v/>
      </c>
      <c r="P424" s="14">
        <f>IF(AND(N424=1,INT($A424)=INT($A423),ISNUMBER(M423)),M424/M423-1,"")</f>
        <v/>
      </c>
      <c r="Q424" s="11" t="n">
        <v>10.30840015411377</v>
      </c>
      <c r="R424" s="11" t="n">
        <v>496.4200134277344</v>
      </c>
      <c r="S424" s="13" t="n">
        <v>0</v>
      </c>
      <c r="T424" s="14">
        <f>IF(AND(S424=1,INT($A424)=INT($A423),ISNUMBER(Q423)),Q424/Q423-1,"")</f>
        <v/>
      </c>
      <c r="U424" s="14">
        <f>IF(AND(S424=1,INT($A424)=INT($A423),ISNUMBER(R423)),R424/R423-1,"")</f>
        <v/>
      </c>
      <c r="V424" s="11" t="n">
        <v>8.345000267028809</v>
      </c>
      <c r="W424" s="11" t="n">
        <v>7771.8701171875</v>
      </c>
      <c r="X424" s="13" t="n">
        <v>1</v>
      </c>
      <c r="Y424" s="14">
        <f>IF(AND(X424=1,INT($A424)=INT($A423),ISNUMBER(V423)),V424/V423-1,"")</f>
        <v/>
      </c>
      <c r="Z424" s="14">
        <f>IF(AND(X424=1,INT($A424)=INT($A423),ISNUMBER(W423)),W424/W423-1,"")</f>
        <v/>
      </c>
      <c r="AA424" s="11" t="n">
        <v>8.465000152587891</v>
      </c>
      <c r="AB424" s="11" t="n">
        <v>257.4299926757812</v>
      </c>
      <c r="AC424" s="13" t="n">
        <v>1</v>
      </c>
      <c r="AD424" s="14">
        <f>IF(AND(AC424=1,INT($A424)=INT($A423),ISNUMBER(AA423)),AA424/AA423-1,"")</f>
        <v/>
      </c>
      <c r="AE424" s="14">
        <f>IF(AND(AC424=1,INT($A424)=INT($A423),ISNUMBER(AB423)),AB424/AB423-1,"")</f>
        <v/>
      </c>
      <c r="AF424" s="11" t="n">
        <v>4.899899959564209</v>
      </c>
      <c r="AG424" s="11" t="n">
        <v>182.9600067138672</v>
      </c>
      <c r="AH424" s="13" t="n">
        <v>1</v>
      </c>
      <c r="AI424" s="14">
        <f>IF(AND(AH424=1,INT($A424)=INT($A423),ISNUMBER(AF423)),AF424/AF423-1,"")</f>
        <v/>
      </c>
      <c r="AJ424" s="14">
        <f>IF(AND(AH424=1,INT($A424)=INT($A423),ISNUMBER(AG423)),AG424/AG423-1,"")</f>
        <v/>
      </c>
    </row>
    <row r="425">
      <c r="A425" s="12" t="n">
        <v>46287.41875</v>
      </c>
      <c r="B425" s="11" t="n">
        <v>8.000100135803223</v>
      </c>
      <c r="C425" s="11" t="n">
        <v>361.7698974609375</v>
      </c>
      <c r="D425" s="13" t="n">
        <v>1</v>
      </c>
      <c r="E425" s="14">
        <f>IF(AND(D425=1,INT($A425)=INT($A424),ISNUMBER(B424)),B425/B424-1,"")</f>
        <v/>
      </c>
      <c r="F425" s="14">
        <f>IF(AND(D425=1,INT($A425)=INT($A424),ISNUMBER(C424)),C425/C424-1,"")</f>
        <v/>
      </c>
      <c r="G425" s="11" t="n">
        <v>10.06999969482422</v>
      </c>
      <c r="H425" s="11" t="n">
        <v>339.9549865722656</v>
      </c>
      <c r="I425" s="13" t="n">
        <v>1</v>
      </c>
      <c r="J425" s="14">
        <f>IF(AND(I425=1,INT($A425)=INT($A424),ISNUMBER(G424)),G425/G424-1,"")</f>
        <v/>
      </c>
      <c r="K425" s="14">
        <f>IF(AND(I425=1,INT($A425)=INT($A424),ISNUMBER(H424)),H425/H424-1,"")</f>
        <v/>
      </c>
      <c r="L425" s="11" t="n">
        <v>12.54500007629395</v>
      </c>
      <c r="M425" s="11" t="n">
        <v>745.489990234375</v>
      </c>
      <c r="N425" s="13" t="n">
        <v>1</v>
      </c>
      <c r="O425" s="14">
        <f>IF(AND(N425=1,INT($A425)=INT($A424),ISNUMBER(L424)),L425/L424-1,"")</f>
        <v/>
      </c>
      <c r="P425" s="14">
        <f>IF(AND(N425=1,INT($A425)=INT($A424),ISNUMBER(M424)),M425/M424-1,"")</f>
        <v/>
      </c>
      <c r="Q425" s="11" t="n">
        <v>10.30840015411377</v>
      </c>
      <c r="R425" s="11" t="n">
        <v>496.4200134277344</v>
      </c>
      <c r="S425" s="13" t="n">
        <v>0</v>
      </c>
      <c r="T425" s="14">
        <f>IF(AND(S425=1,INT($A425)=INT($A424),ISNUMBER(Q424)),Q425/Q424-1,"")</f>
        <v/>
      </c>
      <c r="U425" s="14">
        <f>IF(AND(S425=1,INT($A425)=INT($A424),ISNUMBER(R424)),R425/R424-1,"")</f>
        <v/>
      </c>
      <c r="V425" s="11" t="n">
        <v>8.345000267028809</v>
      </c>
      <c r="W425" s="11" t="n">
        <v>7771.8701171875</v>
      </c>
      <c r="X425" s="13" t="n">
        <v>0</v>
      </c>
      <c r="Y425" s="14">
        <f>IF(AND(X425=1,INT($A425)=INT($A424),ISNUMBER(V424)),V425/V424-1,"")</f>
        <v/>
      </c>
      <c r="Z425" s="14">
        <f>IF(AND(X425=1,INT($A425)=INT($A424),ISNUMBER(W424)),W425/W424-1,"")</f>
        <v/>
      </c>
      <c r="AA425" s="11" t="n">
        <v>8.475000381469727</v>
      </c>
      <c r="AB425" s="11" t="n">
        <v>257.260009765625</v>
      </c>
      <c r="AC425" s="13" t="n">
        <v>1</v>
      </c>
      <c r="AD425" s="14">
        <f>IF(AND(AC425=1,INT($A425)=INT($A424),ISNUMBER(AA424)),AA425/AA424-1,"")</f>
        <v/>
      </c>
      <c r="AE425" s="14">
        <f>IF(AND(AC425=1,INT($A425)=INT($A424),ISNUMBER(AB424)),AB425/AB424-1,"")</f>
        <v/>
      </c>
      <c r="AF425" s="11" t="n">
        <v>4.889999866485596</v>
      </c>
      <c r="AG425" s="11" t="n">
        <v>183.148193359375</v>
      </c>
      <c r="AH425" s="13" t="n">
        <v>1</v>
      </c>
      <c r="AI425" s="14">
        <f>IF(AND(AH425=1,INT($A425)=INT($A424),ISNUMBER(AF424)),AF425/AF424-1,"")</f>
        <v/>
      </c>
      <c r="AJ425" s="14">
        <f>IF(AND(AH425=1,INT($A425)=INT($A424),ISNUMBER(AG424)),AG425/AG424-1,"")</f>
        <v/>
      </c>
    </row>
    <row r="426">
      <c r="A426" s="12" t="n">
        <v>46287.41944444444</v>
      </c>
      <c r="B426" s="11" t="n">
        <v>8</v>
      </c>
      <c r="C426" s="11" t="n">
        <v>361.9150085449219</v>
      </c>
      <c r="D426" s="13" t="n">
        <v>1</v>
      </c>
      <c r="E426" s="14">
        <f>IF(AND(D426=1,INT($A426)=INT($A425),ISNUMBER(B425)),B426/B425-1,"")</f>
        <v/>
      </c>
      <c r="F426" s="14">
        <f>IF(AND(D426=1,INT($A426)=INT($A425),ISNUMBER(C425)),C426/C425-1,"")</f>
        <v/>
      </c>
      <c r="G426" s="11" t="n">
        <v>10.07999992370605</v>
      </c>
      <c r="H426" s="11" t="n">
        <v>339.5750122070312</v>
      </c>
      <c r="I426" s="13" t="n">
        <v>1</v>
      </c>
      <c r="J426" s="14">
        <f>IF(AND(I426=1,INT($A426)=INT($A425),ISNUMBER(G425)),G426/G425-1,"")</f>
        <v/>
      </c>
      <c r="K426" s="14">
        <f>IF(AND(I426=1,INT($A426)=INT($A425),ISNUMBER(H425)),H426/H425-1,"")</f>
        <v/>
      </c>
      <c r="L426" s="11" t="n">
        <v>12.52999973297119</v>
      </c>
      <c r="M426" s="11" t="n">
        <v>747.2160034179688</v>
      </c>
      <c r="N426" s="13" t="n">
        <v>1</v>
      </c>
      <c r="O426" s="14">
        <f>IF(AND(N426=1,INT($A426)=INT($A425),ISNUMBER(L425)),L426/L425-1,"")</f>
        <v/>
      </c>
      <c r="P426" s="14">
        <f>IF(AND(N426=1,INT($A426)=INT($A425),ISNUMBER(M425)),M426/M425-1,"")</f>
        <v/>
      </c>
      <c r="Q426" s="11" t="n">
        <v>10.30840015411377</v>
      </c>
      <c r="R426" s="11" t="n">
        <v>496.4200134277344</v>
      </c>
      <c r="S426" s="13" t="n">
        <v>0</v>
      </c>
      <c r="T426" s="14">
        <f>IF(AND(S426=1,INT($A426)=INT($A425),ISNUMBER(Q425)),Q426/Q425-1,"")</f>
        <v/>
      </c>
      <c r="U426" s="14">
        <f>IF(AND(S426=1,INT($A426)=INT($A425),ISNUMBER(R425)),R426/R425-1,"")</f>
        <v/>
      </c>
      <c r="V426" s="11" t="n">
        <v>8.349900245666504</v>
      </c>
      <c r="W426" s="11" t="n">
        <v>7771.52001953125</v>
      </c>
      <c r="X426" s="13" t="n">
        <v>1</v>
      </c>
      <c r="Y426" s="14">
        <f>IF(AND(X426=1,INT($A426)=INT($A425),ISNUMBER(V425)),V426/V425-1,"")</f>
        <v/>
      </c>
      <c r="Z426" s="14">
        <f>IF(AND(X426=1,INT($A426)=INT($A425),ISNUMBER(W425)),W426/W425-1,"")</f>
        <v/>
      </c>
      <c r="AA426" s="11" t="n">
        <v>8.470100402832031</v>
      </c>
      <c r="AB426" s="11" t="n">
        <v>257.1000061035156</v>
      </c>
      <c r="AC426" s="13" t="n">
        <v>1</v>
      </c>
      <c r="AD426" s="14">
        <f>IF(AND(AC426=1,INT($A426)=INT($A425),ISNUMBER(AA425)),AA426/AA425-1,"")</f>
        <v/>
      </c>
      <c r="AE426" s="14">
        <f>IF(AND(AC426=1,INT($A426)=INT($A425),ISNUMBER(AB425)),AB426/AB425-1,"")</f>
        <v/>
      </c>
      <c r="AF426" s="11" t="n">
        <v>4.899899959564209</v>
      </c>
      <c r="AG426" s="11" t="n">
        <v>182.7899932861328</v>
      </c>
      <c r="AH426" s="13" t="n">
        <v>1</v>
      </c>
      <c r="AI426" s="14">
        <f>IF(AND(AH426=1,INT($A426)=INT($A425),ISNUMBER(AF425)),AF426/AF425-1,"")</f>
        <v/>
      </c>
      <c r="AJ426" s="14">
        <f>IF(AND(AH426=1,INT($A426)=INT($A425),ISNUMBER(AG425)),AG426/AG425-1,"")</f>
        <v/>
      </c>
    </row>
    <row r="427">
      <c r="A427" s="12" t="n">
        <v>46287.42013888889</v>
      </c>
      <c r="B427" s="11" t="n">
        <v>8.009900093078613</v>
      </c>
      <c r="C427" s="11" t="n">
        <v>361.239990234375</v>
      </c>
      <c r="D427" s="13" t="n">
        <v>1</v>
      </c>
      <c r="E427" s="14">
        <f>IF(AND(D427=1,INT($A427)=INT($A426),ISNUMBER(B426)),B427/B426-1,"")</f>
        <v/>
      </c>
      <c r="F427" s="14">
        <f>IF(AND(D427=1,INT($A427)=INT($A426),ISNUMBER(C426)),C427/C426-1,"")</f>
        <v/>
      </c>
      <c r="G427" s="11" t="n">
        <v>10.09000015258789</v>
      </c>
      <c r="H427" s="11" t="n">
        <v>339.7000122070312</v>
      </c>
      <c r="I427" s="13" t="n">
        <v>1</v>
      </c>
      <c r="J427" s="14">
        <f>IF(AND(I427=1,INT($A427)=INT($A426),ISNUMBER(G426)),G427/G426-1,"")</f>
        <v/>
      </c>
      <c r="K427" s="14">
        <f>IF(AND(I427=1,INT($A427)=INT($A426),ISNUMBER(H426)),H427/H426-1,"")</f>
        <v/>
      </c>
      <c r="L427" s="11" t="n">
        <v>12.52999973297119</v>
      </c>
      <c r="M427" s="11" t="n">
        <v>746.8350219726562</v>
      </c>
      <c r="N427" s="13" t="n">
        <v>1</v>
      </c>
      <c r="O427" s="14">
        <f>IF(AND(N427=1,INT($A427)=INT($A426),ISNUMBER(L426)),L427/L426-1,"")</f>
        <v/>
      </c>
      <c r="P427" s="14">
        <f>IF(AND(N427=1,INT($A427)=INT($A426),ISNUMBER(M426)),M427/M426-1,"")</f>
        <v/>
      </c>
      <c r="Q427" s="11" t="n">
        <v>10.30840015411377</v>
      </c>
      <c r="R427" s="11" t="n">
        <v>496.4200134277344</v>
      </c>
      <c r="S427" s="13" t="n">
        <v>0</v>
      </c>
      <c r="T427" s="14">
        <f>IF(AND(S427=1,INT($A427)=INT($A426),ISNUMBER(Q426)),Q427/Q426-1,"")</f>
        <v/>
      </c>
      <c r="U427" s="14">
        <f>IF(AND(S427=1,INT($A427)=INT($A426),ISNUMBER(R426)),R427/R426-1,"")</f>
        <v/>
      </c>
      <c r="V427" s="11" t="n">
        <v>8.349200248718262</v>
      </c>
      <c r="W427" s="11" t="n">
        <v>7771.85986328125</v>
      </c>
      <c r="X427" s="13" t="n">
        <v>1</v>
      </c>
      <c r="Y427" s="14">
        <f>IF(AND(X427=1,INT($A427)=INT($A426),ISNUMBER(V426)),V427/V426-1,"")</f>
        <v/>
      </c>
      <c r="Z427" s="14">
        <f>IF(AND(X427=1,INT($A427)=INT($A426),ISNUMBER(W426)),W427/W426-1,"")</f>
        <v/>
      </c>
      <c r="AA427" s="11" t="n">
        <v>8.480099678039551</v>
      </c>
      <c r="AB427" s="11" t="n">
        <v>257.1799926757812</v>
      </c>
      <c r="AC427" s="13" t="n">
        <v>1</v>
      </c>
      <c r="AD427" s="14">
        <f>IF(AND(AC427=1,INT($A427)=INT($A426),ISNUMBER(AA426)),AA427/AA426-1,"")</f>
        <v/>
      </c>
      <c r="AE427" s="14">
        <f>IF(AND(AC427=1,INT($A427)=INT($A426),ISNUMBER(AB426)),AB427/AB426-1,"")</f>
        <v/>
      </c>
      <c r="AF427" s="11" t="n">
        <v>4.894999980926514</v>
      </c>
      <c r="AG427" s="11" t="n">
        <v>182.8549957275391</v>
      </c>
      <c r="AH427" s="13" t="n">
        <v>1</v>
      </c>
      <c r="AI427" s="14">
        <f>IF(AND(AH427=1,INT($A427)=INT($A426),ISNUMBER(AF426)),AF427/AF426-1,"")</f>
        <v/>
      </c>
      <c r="AJ427" s="14">
        <f>IF(AND(AH427=1,INT($A427)=INT($A426),ISNUMBER(AG426)),AG427/AG426-1,"")</f>
        <v/>
      </c>
    </row>
    <row r="428">
      <c r="A428" s="12" t="n">
        <v>46287.42083333333</v>
      </c>
      <c r="B428" s="11" t="n">
        <v>8.020000457763672</v>
      </c>
      <c r="C428" s="11" t="n">
        <v>360.9299926757812</v>
      </c>
      <c r="D428" s="13" t="n">
        <v>1</v>
      </c>
      <c r="E428" s="14">
        <f>IF(AND(D428=1,INT($A428)=INT($A427),ISNUMBER(B427)),B428/B427-1,"")</f>
        <v/>
      </c>
      <c r="F428" s="14">
        <f>IF(AND(D428=1,INT($A428)=INT($A427),ISNUMBER(C427)),C428/C427-1,"")</f>
        <v/>
      </c>
      <c r="G428" s="11" t="n">
        <v>10.11499977111816</v>
      </c>
      <c r="H428" s="11" t="n">
        <v>338.875</v>
      </c>
      <c r="I428" s="13" t="n">
        <v>1</v>
      </c>
      <c r="J428" s="14">
        <f>IF(AND(I428=1,INT($A428)=INT($A427),ISNUMBER(G427)),G428/G427-1,"")</f>
        <v/>
      </c>
      <c r="K428" s="14">
        <f>IF(AND(I428=1,INT($A428)=INT($A427),ISNUMBER(H427)),H428/H427-1,"")</f>
        <v/>
      </c>
      <c r="L428" s="11" t="n">
        <v>12.52760028839111</v>
      </c>
      <c r="M428" s="11" t="n">
        <v>746.9000244140625</v>
      </c>
      <c r="N428" s="13" t="n">
        <v>1</v>
      </c>
      <c r="O428" s="14">
        <f>IF(AND(N428=1,INT($A428)=INT($A427),ISNUMBER(L427)),L428/L427-1,"")</f>
        <v/>
      </c>
      <c r="P428" s="14">
        <f>IF(AND(N428=1,INT($A428)=INT($A427),ISNUMBER(M427)),M428/M427-1,"")</f>
        <v/>
      </c>
      <c r="Q428" s="11" t="n">
        <v>10.30840015411377</v>
      </c>
      <c r="R428" s="11" t="n">
        <v>496.4200134277344</v>
      </c>
      <c r="S428" s="13" t="n">
        <v>0</v>
      </c>
      <c r="T428" s="14">
        <f>IF(AND(S428=1,INT($A428)=INT($A427),ISNUMBER(Q427)),Q428/Q427-1,"")</f>
        <v/>
      </c>
      <c r="U428" s="14">
        <f>IF(AND(S428=1,INT($A428)=INT($A427),ISNUMBER(R427)),R428/R427-1,"")</f>
        <v/>
      </c>
      <c r="V428" s="11" t="n">
        <v>8.345000267028809</v>
      </c>
      <c r="W428" s="11" t="n">
        <v>7770.43994140625</v>
      </c>
      <c r="X428" s="13" t="n">
        <v>1</v>
      </c>
      <c r="Y428" s="14">
        <f>IF(AND(X428=1,INT($A428)=INT($A427),ISNUMBER(V427)),V428/V427-1,"")</f>
        <v/>
      </c>
      <c r="Z428" s="14">
        <f>IF(AND(X428=1,INT($A428)=INT($A427),ISNUMBER(W427)),W428/W427-1,"")</f>
        <v/>
      </c>
      <c r="AA428" s="11" t="n">
        <v>8.484999656677246</v>
      </c>
      <c r="AB428" s="11" t="n">
        <v>256.864990234375</v>
      </c>
      <c r="AC428" s="13" t="n">
        <v>1</v>
      </c>
      <c r="AD428" s="14">
        <f>IF(AND(AC428=1,INT($A428)=INT($A427),ISNUMBER(AA427)),AA428/AA427-1,"")</f>
        <v/>
      </c>
      <c r="AE428" s="14">
        <f>IF(AND(AC428=1,INT($A428)=INT($A427),ISNUMBER(AB427)),AB428/AB427-1,"")</f>
        <v/>
      </c>
      <c r="AF428" s="11" t="n">
        <v>4.903800010681152</v>
      </c>
      <c r="AG428" s="11" t="n">
        <v>182.6150054931641</v>
      </c>
      <c r="AH428" s="13" t="n">
        <v>1</v>
      </c>
      <c r="AI428" s="14">
        <f>IF(AND(AH428=1,INT($A428)=INT($A427),ISNUMBER(AF427)),AF428/AF427-1,"")</f>
        <v/>
      </c>
      <c r="AJ428" s="14">
        <f>IF(AND(AH428=1,INT($A428)=INT($A427),ISNUMBER(AG427)),AG428/AG427-1,"")</f>
        <v/>
      </c>
    </row>
    <row r="429">
      <c r="A429" s="12" t="n">
        <v>46287.42152777778</v>
      </c>
      <c r="B429" s="11" t="n">
        <v>8.010000228881836</v>
      </c>
      <c r="C429" s="11" t="n">
        <v>361.9200134277344</v>
      </c>
      <c r="D429" s="13" t="n">
        <v>1</v>
      </c>
      <c r="E429" s="14">
        <f>IF(AND(D429=1,INT($A429)=INT($A428),ISNUMBER(B428)),B429/B428-1,"")</f>
        <v/>
      </c>
      <c r="F429" s="14">
        <f>IF(AND(D429=1,INT($A429)=INT($A428),ISNUMBER(C428)),C429/C428-1,"")</f>
        <v/>
      </c>
      <c r="G429" s="11" t="n">
        <v>10.10019969940186</v>
      </c>
      <c r="H429" s="11" t="n">
        <v>339.375</v>
      </c>
      <c r="I429" s="13" t="n">
        <v>1</v>
      </c>
      <c r="J429" s="14">
        <f>IF(AND(I429=1,INT($A429)=INT($A428),ISNUMBER(G428)),G429/G428-1,"")</f>
        <v/>
      </c>
      <c r="K429" s="14">
        <f>IF(AND(I429=1,INT($A429)=INT($A428),ISNUMBER(H428)),H429/H428-1,"")</f>
        <v/>
      </c>
      <c r="L429" s="11" t="n">
        <v>12.54720020294189</v>
      </c>
      <c r="M429" s="11" t="n">
        <v>745.4298706054688</v>
      </c>
      <c r="N429" s="13" t="n">
        <v>1</v>
      </c>
      <c r="O429" s="14">
        <f>IF(AND(N429=1,INT($A429)=INT($A428),ISNUMBER(L428)),L429/L428-1,"")</f>
        <v/>
      </c>
      <c r="P429" s="14">
        <f>IF(AND(N429=1,INT($A429)=INT($A428),ISNUMBER(M428)),M429/M428-1,"")</f>
        <v/>
      </c>
      <c r="Q429" s="11" t="n">
        <v>10.28009986877441</v>
      </c>
      <c r="R429" s="11" t="n">
        <v>497.49951171875</v>
      </c>
      <c r="S429" s="13" t="n">
        <v>1</v>
      </c>
      <c r="T429" s="14">
        <f>IF(AND(S429=1,INT($A429)=INT($A428),ISNUMBER(Q428)),Q429/Q428-1,"")</f>
        <v/>
      </c>
      <c r="U429" s="14">
        <f>IF(AND(S429=1,INT($A429)=INT($A428),ISNUMBER(R428)),R429/R428-1,"")</f>
        <v/>
      </c>
      <c r="V429" s="11" t="n">
        <v>8.350000381469727</v>
      </c>
      <c r="W429" s="11" t="n">
        <v>7771.240234375</v>
      </c>
      <c r="X429" s="13" t="n">
        <v>1</v>
      </c>
      <c r="Y429" s="14">
        <f>IF(AND(X429=1,INT($A429)=INT($A428),ISNUMBER(V428)),V429/V428-1,"")</f>
        <v/>
      </c>
      <c r="Z429" s="14">
        <f>IF(AND(X429=1,INT($A429)=INT($A428),ISNUMBER(W428)),W429/W428-1,"")</f>
        <v/>
      </c>
      <c r="AA429" s="11" t="n">
        <v>8.484999656677246</v>
      </c>
      <c r="AB429" s="11" t="n">
        <v>256.864990234375</v>
      </c>
      <c r="AC429" s="13" t="n">
        <v>0</v>
      </c>
      <c r="AD429" s="14">
        <f>IF(AND(AC429=1,INT($A429)=INT($A428),ISNUMBER(AA428)),AA429/AA428-1,"")</f>
        <v/>
      </c>
      <c r="AE429" s="14">
        <f>IF(AND(AC429=1,INT($A429)=INT($A428),ISNUMBER(AB428)),AB429/AB428-1,"")</f>
        <v/>
      </c>
      <c r="AF429" s="11" t="n">
        <v>4.899899959564209</v>
      </c>
      <c r="AG429" s="11" t="n">
        <v>183.0700073242188</v>
      </c>
      <c r="AH429" s="13" t="n">
        <v>1</v>
      </c>
      <c r="AI429" s="14">
        <f>IF(AND(AH429=1,INT($A429)=INT($A428),ISNUMBER(AF428)),AF429/AF428-1,"")</f>
        <v/>
      </c>
      <c r="AJ429" s="14">
        <f>IF(AND(AH429=1,INT($A429)=INT($A428),ISNUMBER(AG428)),AG429/AG428-1,"")</f>
        <v/>
      </c>
    </row>
    <row r="430">
      <c r="A430" s="12" t="n">
        <v>46287.42222222222</v>
      </c>
      <c r="B430" s="11" t="n">
        <v>7.990099906921387</v>
      </c>
      <c r="C430" s="11" t="n">
        <v>362.1364135742188</v>
      </c>
      <c r="D430" s="13" t="n">
        <v>1</v>
      </c>
      <c r="E430" s="14">
        <f>IF(AND(D430=1,INT($A430)=INT($A429),ISNUMBER(B429)),B430/B429-1,"")</f>
        <v/>
      </c>
      <c r="F430" s="14">
        <f>IF(AND(D430=1,INT($A430)=INT($A429),ISNUMBER(C429)),C430/C429-1,"")</f>
        <v/>
      </c>
      <c r="G430" s="11" t="n">
        <v>10.10000038146973</v>
      </c>
      <c r="H430" s="11" t="n">
        <v>339.4100036621094</v>
      </c>
      <c r="I430" s="13" t="n">
        <v>1</v>
      </c>
      <c r="J430" s="14">
        <f>IF(AND(I430=1,INT($A430)=INT($A429),ISNUMBER(G429)),G430/G429-1,"")</f>
        <v/>
      </c>
      <c r="K430" s="14">
        <f>IF(AND(I430=1,INT($A430)=INT($A429),ISNUMBER(H429)),H430/H429-1,"")</f>
        <v/>
      </c>
      <c r="L430" s="11" t="n">
        <v>12.55500030517578</v>
      </c>
      <c r="M430" s="11" t="n">
        <v>745.3499755859375</v>
      </c>
      <c r="N430" s="13" t="n">
        <v>1</v>
      </c>
      <c r="O430" s="14">
        <f>IF(AND(N430=1,INT($A430)=INT($A429),ISNUMBER(L429)),L430/L429-1,"")</f>
        <v/>
      </c>
      <c r="P430" s="14">
        <f>IF(AND(N430=1,INT($A430)=INT($A429),ISNUMBER(M429)),M430/M429-1,"")</f>
        <v/>
      </c>
      <c r="Q430" s="11" t="n">
        <v>10.28009986877441</v>
      </c>
      <c r="R430" s="11" t="n">
        <v>497.49951171875</v>
      </c>
      <c r="S430" s="13" t="n">
        <v>0</v>
      </c>
      <c r="T430" s="14">
        <f>IF(AND(S430=1,INT($A430)=INT($A429),ISNUMBER(Q429)),Q430/Q429-1,"")</f>
        <v/>
      </c>
      <c r="U430" s="14">
        <f>IF(AND(S430=1,INT($A430)=INT($A429),ISNUMBER(R429)),R430/R429-1,"")</f>
        <v/>
      </c>
      <c r="V430" s="11" t="n">
        <v>8.345000267028809</v>
      </c>
      <c r="W430" s="11" t="n">
        <v>7769.97998046875</v>
      </c>
      <c r="X430" s="13" t="n">
        <v>1</v>
      </c>
      <c r="Y430" s="14">
        <f>IF(AND(X430=1,INT($A430)=INT($A429),ISNUMBER(V429)),V430/V429-1,"")</f>
        <v/>
      </c>
      <c r="Z430" s="14">
        <f>IF(AND(X430=1,INT($A430)=INT($A429),ISNUMBER(W429)),W430/W429-1,"")</f>
        <v/>
      </c>
      <c r="AA430" s="11" t="n">
        <v>8.475000381469727</v>
      </c>
      <c r="AB430" s="11" t="n">
        <v>257.0750122070312</v>
      </c>
      <c r="AC430" s="13" t="n">
        <v>1</v>
      </c>
      <c r="AD430" s="14">
        <f>IF(AND(AC430=1,INT($A430)=INT($A429),ISNUMBER(AA429)),AA430/AA429-1,"")</f>
        <v/>
      </c>
      <c r="AE430" s="14">
        <f>IF(AND(AC430=1,INT($A430)=INT($A429),ISNUMBER(AB429)),AB430/AB429-1,"")</f>
        <v/>
      </c>
      <c r="AF430" s="11" t="n">
        <v>4.890100002288818</v>
      </c>
      <c r="AG430" s="11" t="n">
        <v>183.1499938964844</v>
      </c>
      <c r="AH430" s="13" t="n">
        <v>1</v>
      </c>
      <c r="AI430" s="14">
        <f>IF(AND(AH430=1,INT($A430)=INT($A429),ISNUMBER(AF429)),AF430/AF429-1,"")</f>
        <v/>
      </c>
      <c r="AJ430" s="14">
        <f>IF(AND(AH430=1,INT($A430)=INT($A429),ISNUMBER(AG429)),AG430/AG429-1,"")</f>
        <v/>
      </c>
    </row>
    <row r="431">
      <c r="A431" s="12" t="n">
        <v>46287.42291666667</v>
      </c>
      <c r="B431" s="11" t="n">
        <v>7.989999771118164</v>
      </c>
      <c r="C431" s="11" t="n">
        <v>362.2200012207031</v>
      </c>
      <c r="D431" s="13" t="n">
        <v>1</v>
      </c>
      <c r="E431" s="14">
        <f>IF(AND(D431=1,INT($A431)=INT($A430),ISNUMBER(B430)),B431/B430-1,"")</f>
        <v/>
      </c>
      <c r="F431" s="14">
        <f>IF(AND(D431=1,INT($A431)=INT($A430),ISNUMBER(C430)),C431/C430-1,"")</f>
        <v/>
      </c>
      <c r="G431" s="11" t="n">
        <v>10.10000038146973</v>
      </c>
      <c r="H431" s="11" t="n">
        <v>339.1449890136719</v>
      </c>
      <c r="I431" s="13" t="n">
        <v>1</v>
      </c>
      <c r="J431" s="14">
        <f>IF(AND(I431=1,INT($A431)=INT($A430),ISNUMBER(G430)),G431/G430-1,"")</f>
        <v/>
      </c>
      <c r="K431" s="14">
        <f>IF(AND(I431=1,INT($A431)=INT($A430),ISNUMBER(H430)),H431/H430-1,"")</f>
        <v/>
      </c>
      <c r="L431" s="11" t="n">
        <v>12.5</v>
      </c>
      <c r="M431" s="11" t="n">
        <v>747.989990234375</v>
      </c>
      <c r="N431" s="13" t="n">
        <v>1</v>
      </c>
      <c r="O431" s="14">
        <f>IF(AND(N431=1,INT($A431)=INT($A430),ISNUMBER(L430)),L431/L430-1,"")</f>
        <v/>
      </c>
      <c r="P431" s="14">
        <f>IF(AND(N431=1,INT($A431)=INT($A430),ISNUMBER(M430)),M431/M430-1,"")</f>
        <v/>
      </c>
      <c r="Q431" s="11" t="n">
        <v>10.27999973297119</v>
      </c>
      <c r="R431" s="11" t="n">
        <v>497.5650024414062</v>
      </c>
      <c r="S431" s="13" t="n">
        <v>1</v>
      </c>
      <c r="T431" s="14">
        <f>IF(AND(S431=1,INT($A431)=INT($A430),ISNUMBER(Q430)),Q431/Q430-1,"")</f>
        <v/>
      </c>
      <c r="U431" s="14">
        <f>IF(AND(S431=1,INT($A431)=INT($A430),ISNUMBER(R430)),R431/R430-1,"")</f>
        <v/>
      </c>
      <c r="V431" s="11" t="n">
        <v>8.345000267028809</v>
      </c>
      <c r="W431" s="11" t="n">
        <v>7769.97998046875</v>
      </c>
      <c r="X431" s="13" t="n">
        <v>0</v>
      </c>
      <c r="Y431" s="14">
        <f>IF(AND(X431=1,INT($A431)=INT($A430),ISNUMBER(V430)),V431/V430-1,"")</f>
        <v/>
      </c>
      <c r="Z431" s="14">
        <f>IF(AND(X431=1,INT($A431)=INT($A430),ISNUMBER(W430)),W431/W430-1,"")</f>
        <v/>
      </c>
      <c r="AA431" s="11" t="n">
        <v>8.479999542236328</v>
      </c>
      <c r="AB431" s="11" t="n">
        <v>256.9750061035156</v>
      </c>
      <c r="AC431" s="13" t="n">
        <v>1</v>
      </c>
      <c r="AD431" s="14">
        <f>IF(AND(AC431=1,INT($A431)=INT($A430),ISNUMBER(AA430)),AA431/AA430-1,"")</f>
        <v/>
      </c>
      <c r="AE431" s="14">
        <f>IF(AND(AC431=1,INT($A431)=INT($A430),ISNUMBER(AB430)),AB431/AB430-1,"")</f>
        <v/>
      </c>
      <c r="AF431" s="11" t="n">
        <v>4.890699863433838</v>
      </c>
      <c r="AG431" s="11" t="n">
        <v>182.8899993896484</v>
      </c>
      <c r="AH431" s="13" t="n">
        <v>1</v>
      </c>
      <c r="AI431" s="14">
        <f>IF(AND(AH431=1,INT($A431)=INT($A430),ISNUMBER(AF430)),AF431/AF430-1,"")</f>
        <v/>
      </c>
      <c r="AJ431" s="14">
        <f>IF(AND(AH431=1,INT($A431)=INT($A430),ISNUMBER(AG430)),AG431/AG430-1,"")</f>
        <v/>
      </c>
    </row>
    <row r="432">
      <c r="A432" s="12" t="n">
        <v>46287.42361111111</v>
      </c>
      <c r="B432" s="11" t="n">
        <v>7.979899883270264</v>
      </c>
      <c r="C432" s="11" t="n">
        <v>363</v>
      </c>
      <c r="D432" s="13" t="n">
        <v>1</v>
      </c>
      <c r="E432" s="14">
        <f>IF(AND(D432=1,INT($A432)=INT($A431),ISNUMBER(B431)),B432/B431-1,"")</f>
        <v/>
      </c>
      <c r="F432" s="14">
        <f>IF(AND(D432=1,INT($A432)=INT($A431),ISNUMBER(C431)),C432/C431-1,"")</f>
        <v/>
      </c>
      <c r="G432" s="11" t="n">
        <v>10.10000038146973</v>
      </c>
      <c r="H432" s="11" t="n">
        <v>339.3250122070312</v>
      </c>
      <c r="I432" s="13" t="n">
        <v>1</v>
      </c>
      <c r="J432" s="14">
        <f>IF(AND(I432=1,INT($A432)=INT($A431),ISNUMBER(G431)),G432/G431-1,"")</f>
        <v/>
      </c>
      <c r="K432" s="14">
        <f>IF(AND(I432=1,INT($A432)=INT($A431),ISNUMBER(H431)),H432/H431-1,"")</f>
        <v/>
      </c>
      <c r="L432" s="11" t="n">
        <v>12.5</v>
      </c>
      <c r="M432" s="11" t="n">
        <v>747.989990234375</v>
      </c>
      <c r="N432" s="13" t="n">
        <v>0</v>
      </c>
      <c r="O432" s="14">
        <f>IF(AND(N432=1,INT($A432)=INT($A431),ISNUMBER(L431)),L432/L431-1,"")</f>
        <v/>
      </c>
      <c r="P432" s="14">
        <f>IF(AND(N432=1,INT($A432)=INT($A431),ISNUMBER(M431)),M432/M431-1,"")</f>
        <v/>
      </c>
      <c r="Q432" s="11" t="n">
        <v>10.27999973297119</v>
      </c>
      <c r="R432" s="11" t="n">
        <v>497.5650024414062</v>
      </c>
      <c r="S432" s="13" t="n">
        <v>0</v>
      </c>
      <c r="T432" s="14">
        <f>IF(AND(S432=1,INT($A432)=INT($A431),ISNUMBER(Q431)),Q432/Q431-1,"")</f>
        <v/>
      </c>
      <c r="U432" s="14">
        <f>IF(AND(S432=1,INT($A432)=INT($A431),ISNUMBER(R431)),R432/R431-1,"")</f>
        <v/>
      </c>
      <c r="V432" s="11" t="n">
        <v>8.345000267028809</v>
      </c>
      <c r="W432" s="11" t="n">
        <v>7769.97998046875</v>
      </c>
      <c r="X432" s="13" t="n">
        <v>0</v>
      </c>
      <c r="Y432" s="14">
        <f>IF(AND(X432=1,INT($A432)=INT($A431),ISNUMBER(V431)),V432/V431-1,"")</f>
        <v/>
      </c>
      <c r="Z432" s="14">
        <f>IF(AND(X432=1,INT($A432)=INT($A431),ISNUMBER(W431)),W432/W431-1,"")</f>
        <v/>
      </c>
      <c r="AA432" s="11" t="n">
        <v>8.479999542236328</v>
      </c>
      <c r="AB432" s="11" t="n">
        <v>256.9299926757812</v>
      </c>
      <c r="AC432" s="13" t="n">
        <v>1</v>
      </c>
      <c r="AD432" s="14">
        <f>IF(AND(AC432=1,INT($A432)=INT($A431),ISNUMBER(AA431)),AA432/AA431-1,"")</f>
        <v/>
      </c>
      <c r="AE432" s="14">
        <f>IF(AND(AC432=1,INT($A432)=INT($A431),ISNUMBER(AB431)),AB432/AB431-1,"")</f>
        <v/>
      </c>
      <c r="AF432" s="11" t="n">
        <v>4.890100002288818</v>
      </c>
      <c r="AG432" s="11" t="n">
        <v>183.0587005615234</v>
      </c>
      <c r="AH432" s="13" t="n">
        <v>1</v>
      </c>
      <c r="AI432" s="14">
        <f>IF(AND(AH432=1,INT($A432)=INT($A431),ISNUMBER(AF431)),AF432/AF431-1,"")</f>
        <v/>
      </c>
      <c r="AJ432" s="14">
        <f>IF(AND(AH432=1,INT($A432)=INT($A431),ISNUMBER(AG431)),AG432/AG431-1,"")</f>
        <v/>
      </c>
    </row>
    <row r="433">
      <c r="A433" s="12" t="n">
        <v>46287.42430555556</v>
      </c>
      <c r="B433" s="11" t="n">
        <v>7.96999979019165</v>
      </c>
      <c r="C433" s="11" t="n">
        <v>362.7300109863281</v>
      </c>
      <c r="D433" s="13" t="n">
        <v>1</v>
      </c>
      <c r="E433" s="14">
        <f>IF(AND(D433=1,INT($A433)=INT($A432),ISNUMBER(B432)),B433/B432-1,"")</f>
        <v/>
      </c>
      <c r="F433" s="14">
        <f>IF(AND(D433=1,INT($A433)=INT($A432),ISNUMBER(C432)),C433/C432-1,"")</f>
        <v/>
      </c>
      <c r="G433" s="11" t="n">
        <v>10.10000038146973</v>
      </c>
      <c r="H433" s="11" t="n">
        <v>339.375</v>
      </c>
      <c r="I433" s="13" t="n">
        <v>1</v>
      </c>
      <c r="J433" s="14">
        <f>IF(AND(I433=1,INT($A433)=INT($A432),ISNUMBER(G432)),G433/G432-1,"")</f>
        <v/>
      </c>
      <c r="K433" s="14">
        <f>IF(AND(I433=1,INT($A433)=INT($A432),ISNUMBER(H432)),H433/H432-1,"")</f>
        <v/>
      </c>
      <c r="L433" s="11" t="n">
        <v>12.4399995803833</v>
      </c>
      <c r="M433" s="11" t="n">
        <v>750.989990234375</v>
      </c>
      <c r="N433" s="13" t="n">
        <v>1</v>
      </c>
      <c r="O433" s="14">
        <f>IF(AND(N433=1,INT($A433)=INT($A432),ISNUMBER(L432)),L433/L432-1,"")</f>
        <v/>
      </c>
      <c r="P433" s="14">
        <f>IF(AND(N433=1,INT($A433)=INT($A432),ISNUMBER(M432)),M433/M432-1,"")</f>
        <v/>
      </c>
      <c r="Q433" s="11" t="n">
        <v>10.27999973297119</v>
      </c>
      <c r="R433" s="11" t="n">
        <v>497.5650024414062</v>
      </c>
      <c r="S433" s="13" t="n">
        <v>0</v>
      </c>
      <c r="T433" s="14">
        <f>IF(AND(S433=1,INT($A433)=INT($A432),ISNUMBER(Q432)),Q433/Q432-1,"")</f>
        <v/>
      </c>
      <c r="U433" s="14">
        <f>IF(AND(S433=1,INT($A433)=INT($A432),ISNUMBER(R432)),R433/R432-1,"")</f>
        <v/>
      </c>
      <c r="V433" s="11" t="n">
        <v>8.345000267028809</v>
      </c>
      <c r="W433" s="11" t="n">
        <v>7773.3701171875</v>
      </c>
      <c r="X433" s="13" t="n">
        <v>1</v>
      </c>
      <c r="Y433" s="14">
        <f>IF(AND(X433=1,INT($A433)=INT($A432),ISNUMBER(V432)),V433/V432-1,"")</f>
        <v/>
      </c>
      <c r="Z433" s="14">
        <f>IF(AND(X433=1,INT($A433)=INT($A432),ISNUMBER(W432)),W433/W432-1,"")</f>
        <v/>
      </c>
      <c r="AA433" s="11" t="n">
        <v>8.479999542236328</v>
      </c>
      <c r="AB433" s="11" t="n">
        <v>256.9299926757812</v>
      </c>
      <c r="AC433" s="13" t="n">
        <v>0</v>
      </c>
      <c r="AD433" s="14">
        <f>IF(AND(AC433=1,INT($A433)=INT($A432),ISNUMBER(AA432)),AA433/AA432-1,"")</f>
        <v/>
      </c>
      <c r="AE433" s="14">
        <f>IF(AND(AC433=1,INT($A433)=INT($A432),ISNUMBER(AB432)),AB433/AB432-1,"")</f>
        <v/>
      </c>
      <c r="AF433" s="11" t="n">
        <v>4.889900207519531</v>
      </c>
      <c r="AG433" s="11" t="n">
        <v>183.1799926757812</v>
      </c>
      <c r="AH433" s="13" t="n">
        <v>1</v>
      </c>
      <c r="AI433" s="14">
        <f>IF(AND(AH433=1,INT($A433)=INT($A432),ISNUMBER(AF432)),AF433/AF432-1,"")</f>
        <v/>
      </c>
      <c r="AJ433" s="14">
        <f>IF(AND(AH433=1,INT($A433)=INT($A432),ISNUMBER(AG432)),AG433/AG432-1,"")</f>
        <v/>
      </c>
    </row>
    <row r="434">
      <c r="A434" s="12" t="n">
        <v>46287.425</v>
      </c>
      <c r="B434" s="11" t="n">
        <v>7.980400085449219</v>
      </c>
      <c r="C434" s="11" t="n">
        <v>362.3800048828125</v>
      </c>
      <c r="D434" s="13" t="n">
        <v>1</v>
      </c>
      <c r="E434" s="14">
        <f>IF(AND(D434=1,INT($A434)=INT($A433),ISNUMBER(B433)),B434/B433-1,"")</f>
        <v/>
      </c>
      <c r="F434" s="14">
        <f>IF(AND(D434=1,INT($A434)=INT($A433),ISNUMBER(C433)),C434/C433-1,"")</f>
        <v/>
      </c>
      <c r="G434" s="11" t="n">
        <v>10.10000038146973</v>
      </c>
      <c r="H434" s="11" t="n">
        <v>339.375</v>
      </c>
      <c r="I434" s="13" t="n">
        <v>0</v>
      </c>
      <c r="J434" s="14">
        <f>IF(AND(I434=1,INT($A434)=INT($A433),ISNUMBER(G433)),G434/G433-1,"")</f>
        <v/>
      </c>
      <c r="K434" s="14">
        <f>IF(AND(I434=1,INT($A434)=INT($A433),ISNUMBER(H433)),H434/H433-1,"")</f>
        <v/>
      </c>
      <c r="L434" s="11" t="n">
        <v>12.43000030517578</v>
      </c>
      <c r="M434" s="11" t="n">
        <v>752.4609985351562</v>
      </c>
      <c r="N434" s="13" t="n">
        <v>1</v>
      </c>
      <c r="O434" s="14">
        <f>IF(AND(N434=1,INT($A434)=INT($A433),ISNUMBER(L433)),L434/L433-1,"")</f>
        <v/>
      </c>
      <c r="P434" s="14">
        <f>IF(AND(N434=1,INT($A434)=INT($A433),ISNUMBER(M433)),M434/M433-1,"")</f>
        <v/>
      </c>
      <c r="Q434" s="11" t="n">
        <v>10.25</v>
      </c>
      <c r="R434" s="11" t="n">
        <v>499.1000061035156</v>
      </c>
      <c r="S434" s="13" t="n">
        <v>1</v>
      </c>
      <c r="T434" s="14">
        <f>IF(AND(S434=1,INT($A434)=INT($A433),ISNUMBER(Q433)),Q434/Q433-1,"")</f>
        <v/>
      </c>
      <c r="U434" s="14">
        <f>IF(AND(S434=1,INT($A434)=INT($A433),ISNUMBER(R433)),R434/R433-1,"")</f>
        <v/>
      </c>
      <c r="V434" s="11" t="n">
        <v>8.340100288391113</v>
      </c>
      <c r="W434" s="11" t="n">
        <v>7775.93994140625</v>
      </c>
      <c r="X434" s="13" t="n">
        <v>1</v>
      </c>
      <c r="Y434" s="14">
        <f>IF(AND(X434=1,INT($A434)=INT($A433),ISNUMBER(V433)),V434/V433-1,"")</f>
        <v/>
      </c>
      <c r="Z434" s="14">
        <f>IF(AND(X434=1,INT($A434)=INT($A433),ISNUMBER(W433)),W434/W433-1,"")</f>
        <v/>
      </c>
      <c r="AA434" s="11" t="n">
        <v>8.479999542236328</v>
      </c>
      <c r="AB434" s="11" t="n">
        <v>257.1099853515625</v>
      </c>
      <c r="AC434" s="13" t="n">
        <v>1</v>
      </c>
      <c r="AD434" s="14">
        <f>IF(AND(AC434=1,INT($A434)=INT($A433),ISNUMBER(AA433)),AA434/AA433-1,"")</f>
        <v/>
      </c>
      <c r="AE434" s="14">
        <f>IF(AND(AC434=1,INT($A434)=INT($A433),ISNUMBER(AB433)),AB434/AB433-1,"")</f>
        <v/>
      </c>
      <c r="AF434" s="11" t="n">
        <v>4.872499942779541</v>
      </c>
      <c r="AG434" s="11" t="n">
        <v>183.6349945068359</v>
      </c>
      <c r="AH434" s="13" t="n">
        <v>1</v>
      </c>
      <c r="AI434" s="14">
        <f>IF(AND(AH434=1,INT($A434)=INT($A433),ISNUMBER(AF433)),AF434/AF433-1,"")</f>
        <v/>
      </c>
      <c r="AJ434" s="14">
        <f>IF(AND(AH434=1,INT($A434)=INT($A433),ISNUMBER(AG433)),AG434/AG433-1,"")</f>
        <v/>
      </c>
    </row>
    <row r="435">
      <c r="A435" s="12" t="n">
        <v>46287.42569444444</v>
      </c>
      <c r="B435" s="11" t="n">
        <v>7.98960018157959</v>
      </c>
      <c r="C435" s="11" t="n">
        <v>362.2099914550781</v>
      </c>
      <c r="D435" s="13" t="n">
        <v>1</v>
      </c>
      <c r="E435" s="14">
        <f>IF(AND(D435=1,INT($A435)=INT($A434),ISNUMBER(B434)),B435/B434-1,"")</f>
        <v/>
      </c>
      <c r="F435" s="14">
        <f>IF(AND(D435=1,INT($A435)=INT($A434),ISNUMBER(C434)),C435/C434-1,"")</f>
        <v/>
      </c>
      <c r="G435" s="11" t="n">
        <v>10.10000038146973</v>
      </c>
      <c r="H435" s="11" t="n">
        <v>339.3800048828125</v>
      </c>
      <c r="I435" s="13" t="n">
        <v>1</v>
      </c>
      <c r="J435" s="14">
        <f>IF(AND(I435=1,INT($A435)=INT($A434),ISNUMBER(G434)),G435/G434-1,"")</f>
        <v/>
      </c>
      <c r="K435" s="14">
        <f>IF(AND(I435=1,INT($A435)=INT($A434),ISNUMBER(H434)),H435/H434-1,"")</f>
        <v/>
      </c>
      <c r="L435" s="11" t="n">
        <v>12.43669986724854</v>
      </c>
      <c r="M435" s="11" t="n">
        <v>751.739990234375</v>
      </c>
      <c r="N435" s="13" t="n">
        <v>1</v>
      </c>
      <c r="O435" s="14">
        <f>IF(AND(N435=1,INT($A435)=INT($A434),ISNUMBER(L434)),L435/L434-1,"")</f>
        <v/>
      </c>
      <c r="P435" s="14">
        <f>IF(AND(N435=1,INT($A435)=INT($A434),ISNUMBER(M434)),M435/M434-1,"")</f>
        <v/>
      </c>
      <c r="Q435" s="11" t="n">
        <v>10.23999977111816</v>
      </c>
      <c r="R435" s="11" t="n">
        <v>499.056884765625</v>
      </c>
      <c r="S435" s="13" t="n">
        <v>1</v>
      </c>
      <c r="T435" s="14">
        <f>IF(AND(S435=1,INT($A435)=INT($A434),ISNUMBER(Q434)),Q435/Q434-1,"")</f>
        <v/>
      </c>
      <c r="U435" s="14">
        <f>IF(AND(S435=1,INT($A435)=INT($A434),ISNUMBER(R434)),R435/R434-1,"")</f>
        <v/>
      </c>
      <c r="V435" s="11" t="n">
        <v>8.340000152587891</v>
      </c>
      <c r="W435" s="11" t="n">
        <v>7775.16015625</v>
      </c>
      <c r="X435" s="13" t="n">
        <v>1</v>
      </c>
      <c r="Y435" s="14">
        <f>IF(AND(X435=1,INT($A435)=INT($A434),ISNUMBER(V434)),V435/V434-1,"")</f>
        <v/>
      </c>
      <c r="Z435" s="14">
        <f>IF(AND(X435=1,INT($A435)=INT($A434),ISNUMBER(W434)),W435/W434-1,"")</f>
        <v/>
      </c>
      <c r="AA435" s="11" t="n">
        <v>8.479900360107422</v>
      </c>
      <c r="AB435" s="11" t="n">
        <v>256.9599914550781</v>
      </c>
      <c r="AC435" s="13" t="n">
        <v>1</v>
      </c>
      <c r="AD435" s="14">
        <f>IF(AND(AC435=1,INT($A435)=INT($A434),ISNUMBER(AA434)),AA435/AA434-1,"")</f>
        <v/>
      </c>
      <c r="AE435" s="14">
        <f>IF(AND(AC435=1,INT($A435)=INT($A434),ISNUMBER(AB434)),AB435/AB434-1,"")</f>
        <v/>
      </c>
      <c r="AF435" s="11" t="n">
        <v>4.879899978637695</v>
      </c>
      <c r="AG435" s="11" t="n">
        <v>183.4499969482422</v>
      </c>
      <c r="AH435" s="13" t="n">
        <v>1</v>
      </c>
      <c r="AI435" s="14">
        <f>IF(AND(AH435=1,INT($A435)=INT($A434),ISNUMBER(AF434)),AF435/AF434-1,"")</f>
        <v/>
      </c>
      <c r="AJ435" s="14">
        <f>IF(AND(AH435=1,INT($A435)=INT($A434),ISNUMBER(AG434)),AG435/AG434-1,"")</f>
        <v/>
      </c>
    </row>
    <row r="436">
      <c r="A436" s="12" t="n">
        <v>46287.42638888889</v>
      </c>
      <c r="B436" s="11" t="n">
        <v>7.999899864196777</v>
      </c>
      <c r="C436" s="11" t="n">
        <v>362.0769958496094</v>
      </c>
      <c r="D436" s="13" t="n">
        <v>1</v>
      </c>
      <c r="E436" s="14">
        <f>IF(AND(D436=1,INT($A436)=INT($A435),ISNUMBER(B435)),B436/B435-1,"")</f>
        <v/>
      </c>
      <c r="F436" s="14">
        <f>IF(AND(D436=1,INT($A436)=INT($A435),ISNUMBER(C435)),C436/C435-1,"")</f>
        <v/>
      </c>
      <c r="G436" s="11" t="n">
        <v>10.10009956359863</v>
      </c>
      <c r="H436" s="11" t="n">
        <v>339.3900146484375</v>
      </c>
      <c r="I436" s="13" t="n">
        <v>1</v>
      </c>
      <c r="J436" s="14">
        <f>IF(AND(I436=1,INT($A436)=INT($A435),ISNUMBER(G435)),G436/G435-1,"")</f>
        <v/>
      </c>
      <c r="K436" s="14">
        <f>IF(AND(I436=1,INT($A436)=INT($A435),ISNUMBER(H435)),H436/H435-1,"")</f>
        <v/>
      </c>
      <c r="L436" s="11" t="n">
        <v>12.42000007629395</v>
      </c>
      <c r="M436" s="11" t="n">
        <v>752.8800048828125</v>
      </c>
      <c r="N436" s="13" t="n">
        <v>1</v>
      </c>
      <c r="O436" s="14">
        <f>IF(AND(N436=1,INT($A436)=INT($A435),ISNUMBER(L435)),L436/L435-1,"")</f>
        <v/>
      </c>
      <c r="P436" s="14">
        <f>IF(AND(N436=1,INT($A436)=INT($A435),ISNUMBER(M435)),M436/M435-1,"")</f>
        <v/>
      </c>
      <c r="Q436" s="11" t="n">
        <v>10.23999977111816</v>
      </c>
      <c r="R436" s="11" t="n">
        <v>499.056884765625</v>
      </c>
      <c r="S436" s="13" t="n">
        <v>0</v>
      </c>
      <c r="T436" s="14">
        <f>IF(AND(S436=1,INT($A436)=INT($A435),ISNUMBER(Q435)),Q436/Q435-1,"")</f>
        <v/>
      </c>
      <c r="U436" s="14">
        <f>IF(AND(S436=1,INT($A436)=INT($A435),ISNUMBER(R435)),R436/R435-1,"")</f>
        <v/>
      </c>
      <c r="V436" s="11" t="n">
        <v>8.33899974822998</v>
      </c>
      <c r="W436" s="11" t="n">
        <v>7774.0498046875</v>
      </c>
      <c r="X436" s="13" t="n">
        <v>1</v>
      </c>
      <c r="Y436" s="14">
        <f>IF(AND(X436=1,INT($A436)=INT($A435),ISNUMBER(V435)),V436/V435-1,"")</f>
        <v/>
      </c>
      <c r="Z436" s="14">
        <f>IF(AND(X436=1,INT($A436)=INT($A435),ISNUMBER(W435)),W436/W435-1,"")</f>
        <v/>
      </c>
      <c r="AA436" s="11" t="n">
        <v>8.479900360107422</v>
      </c>
      <c r="AB436" s="11" t="n">
        <v>256.8200073242188</v>
      </c>
      <c r="AC436" s="13" t="n">
        <v>1</v>
      </c>
      <c r="AD436" s="14">
        <f>IF(AND(AC436=1,INT($A436)=INT($A435),ISNUMBER(AA435)),AA436/AA435-1,"")</f>
        <v/>
      </c>
      <c r="AE436" s="14">
        <f>IF(AND(AC436=1,INT($A436)=INT($A435),ISNUMBER(AB435)),AB436/AB435-1,"")</f>
        <v/>
      </c>
      <c r="AF436" s="11" t="n">
        <v>4.879899978637695</v>
      </c>
      <c r="AG436" s="11" t="n">
        <v>183.5700073242188</v>
      </c>
      <c r="AH436" s="13" t="n">
        <v>1</v>
      </c>
      <c r="AI436" s="14">
        <f>IF(AND(AH436=1,INT($A436)=INT($A435),ISNUMBER(AF435)),AF436/AF435-1,"")</f>
        <v/>
      </c>
      <c r="AJ436" s="14">
        <f>IF(AND(AH436=1,INT($A436)=INT($A435),ISNUMBER(AG435)),AG436/AG435-1,"")</f>
        <v/>
      </c>
    </row>
    <row r="437">
      <c r="A437" s="12" t="n">
        <v>46287.42708333334</v>
      </c>
      <c r="B437" s="11" t="n">
        <v>7.9899001121521</v>
      </c>
      <c r="C437" s="11" t="n">
        <v>362.1900024414062</v>
      </c>
      <c r="D437" s="13" t="n">
        <v>1</v>
      </c>
      <c r="E437" s="14">
        <f>IF(AND(D437=1,INT($A437)=INT($A436),ISNUMBER(B436)),B437/B436-1,"")</f>
        <v/>
      </c>
      <c r="F437" s="14">
        <f>IF(AND(D437=1,INT($A437)=INT($A436),ISNUMBER(C436)),C437/C436-1,"")</f>
        <v/>
      </c>
      <c r="G437" s="11" t="n">
        <v>10.09010028839111</v>
      </c>
      <c r="H437" s="11" t="n">
        <v>339.5950012207031</v>
      </c>
      <c r="I437" s="13" t="n">
        <v>1</v>
      </c>
      <c r="J437" s="14">
        <f>IF(AND(I437=1,INT($A437)=INT($A436),ISNUMBER(G436)),G437/G436-1,"")</f>
        <v/>
      </c>
      <c r="K437" s="14">
        <f>IF(AND(I437=1,INT($A437)=INT($A436),ISNUMBER(H436)),H437/H436-1,"")</f>
        <v/>
      </c>
      <c r="L437" s="11" t="n">
        <v>12.39990043640137</v>
      </c>
      <c r="M437" s="11" t="n">
        <v>754.375</v>
      </c>
      <c r="N437" s="13" t="n">
        <v>1</v>
      </c>
      <c r="O437" s="14">
        <f>IF(AND(N437=1,INT($A437)=INT($A436),ISNUMBER(L436)),L437/L436-1,"")</f>
        <v/>
      </c>
      <c r="P437" s="14">
        <f>IF(AND(N437=1,INT($A437)=INT($A436),ISNUMBER(M436)),M437/M436-1,"")</f>
        <v/>
      </c>
      <c r="Q437" s="11" t="n">
        <v>10.25150012969971</v>
      </c>
      <c r="R437" s="11" t="n">
        <v>499.6749877929688</v>
      </c>
      <c r="S437" s="13" t="n">
        <v>1</v>
      </c>
      <c r="T437" s="14">
        <f>IF(AND(S437=1,INT($A437)=INT($A436),ISNUMBER(Q436)),Q437/Q436-1,"")</f>
        <v/>
      </c>
      <c r="U437" s="14">
        <f>IF(AND(S437=1,INT($A437)=INT($A436),ISNUMBER(R436)),R437/R436-1,"")</f>
        <v/>
      </c>
      <c r="V437" s="11" t="n">
        <v>8.33899974822998</v>
      </c>
      <c r="W437" s="11" t="n">
        <v>7775.4599609375</v>
      </c>
      <c r="X437" s="13" t="n">
        <v>1</v>
      </c>
      <c r="Y437" s="14">
        <f>IF(AND(X437=1,INT($A437)=INT($A436),ISNUMBER(V436)),V437/V436-1,"")</f>
        <v/>
      </c>
      <c r="Z437" s="14">
        <f>IF(AND(X437=1,INT($A437)=INT($A436),ISNUMBER(W436)),W437/W436-1,"")</f>
        <v/>
      </c>
      <c r="AA437" s="11" t="n">
        <v>8.479900360107422</v>
      </c>
      <c r="AB437" s="11" t="n">
        <v>256.8200073242188</v>
      </c>
      <c r="AC437" s="13" t="n">
        <v>0</v>
      </c>
      <c r="AD437" s="14">
        <f>IF(AND(AC437=1,INT($A437)=INT($A436),ISNUMBER(AA436)),AA437/AA436-1,"")</f>
        <v/>
      </c>
      <c r="AE437" s="14">
        <f>IF(AND(AC437=1,INT($A437)=INT($A436),ISNUMBER(AB436)),AB437/AB436-1,"")</f>
        <v/>
      </c>
      <c r="AF437" s="11" t="n">
        <v>4.870100021362305</v>
      </c>
      <c r="AG437" s="11" t="n">
        <v>183.6396026611328</v>
      </c>
      <c r="AH437" s="13" t="n">
        <v>1</v>
      </c>
      <c r="AI437" s="14">
        <f>IF(AND(AH437=1,INT($A437)=INT($A436),ISNUMBER(AF436)),AF437/AF436-1,"")</f>
        <v/>
      </c>
      <c r="AJ437" s="14">
        <f>IF(AND(AH437=1,INT($A437)=INT($A436),ISNUMBER(AG436)),AG437/AG436-1,"")</f>
        <v/>
      </c>
    </row>
    <row r="438">
      <c r="A438" s="12" t="n">
        <v>46287.42777777778</v>
      </c>
      <c r="B438" s="11" t="n">
        <v>7.9899001121521</v>
      </c>
      <c r="C438" s="11" t="n">
        <v>362.3359069824219</v>
      </c>
      <c r="D438" s="13" t="n">
        <v>1</v>
      </c>
      <c r="E438" s="14">
        <f>IF(AND(D438=1,INT($A438)=INT($A437),ISNUMBER(B437)),B438/B437-1,"")</f>
        <v/>
      </c>
      <c r="F438" s="14">
        <f>IF(AND(D438=1,INT($A438)=INT($A437),ISNUMBER(C437)),C438/C437-1,"")</f>
        <v/>
      </c>
      <c r="G438" s="11" t="n">
        <v>10.07999992370605</v>
      </c>
      <c r="H438" s="11" t="n">
        <v>339.8299865722656</v>
      </c>
      <c r="I438" s="13" t="n">
        <v>1</v>
      </c>
      <c r="J438" s="14">
        <f>IF(AND(I438=1,INT($A438)=INT($A437),ISNUMBER(G437)),G438/G437-1,"")</f>
        <v/>
      </c>
      <c r="K438" s="14">
        <f>IF(AND(I438=1,INT($A438)=INT($A437),ISNUMBER(H437)),H438/H437-1,"")</f>
        <v/>
      </c>
      <c r="L438" s="11" t="n">
        <v>12.39999961853027</v>
      </c>
      <c r="M438" s="11" t="n">
        <v>751.2059936523438</v>
      </c>
      <c r="N438" s="13" t="n">
        <v>1</v>
      </c>
      <c r="O438" s="14">
        <f>IF(AND(N438=1,INT($A438)=INT($A437),ISNUMBER(L437)),L438/L437-1,"")</f>
        <v/>
      </c>
      <c r="P438" s="14">
        <f>IF(AND(N438=1,INT($A438)=INT($A437),ISNUMBER(M437)),M438/M437-1,"")</f>
        <v/>
      </c>
      <c r="Q438" s="11" t="n">
        <v>10.25150012969971</v>
      </c>
      <c r="R438" s="11" t="n">
        <v>499.6749877929688</v>
      </c>
      <c r="S438" s="13" t="n">
        <v>0</v>
      </c>
      <c r="T438" s="14">
        <f>IF(AND(S438=1,INT($A438)=INT($A437),ISNUMBER(Q437)),Q438/Q437-1,"")</f>
        <v/>
      </c>
      <c r="U438" s="14">
        <f>IF(AND(S438=1,INT($A438)=INT($A437),ISNUMBER(R437)),R438/R437-1,"")</f>
        <v/>
      </c>
      <c r="V438" s="11" t="n">
        <v>8.342499732971191</v>
      </c>
      <c r="W438" s="11" t="n">
        <v>7771.6201171875</v>
      </c>
      <c r="X438" s="13" t="n">
        <v>1</v>
      </c>
      <c r="Y438" s="14">
        <f>IF(AND(X438=1,INT($A438)=INT($A437),ISNUMBER(V437)),V438/V437-1,"")</f>
        <v/>
      </c>
      <c r="Z438" s="14">
        <f>IF(AND(X438=1,INT($A438)=INT($A437),ISNUMBER(W437)),W438/W437-1,"")</f>
        <v/>
      </c>
      <c r="AA438" s="11" t="n">
        <v>8.479900360107422</v>
      </c>
      <c r="AB438" s="11" t="n">
        <v>256.8200073242188</v>
      </c>
      <c r="AC438" s="13" t="n">
        <v>0</v>
      </c>
      <c r="AD438" s="14">
        <f>IF(AND(AC438=1,INT($A438)=INT($A437),ISNUMBER(AA437)),AA438/AA437-1,"")</f>
        <v/>
      </c>
      <c r="AE438" s="14">
        <f>IF(AND(AC438=1,INT($A438)=INT($A437),ISNUMBER(AB437)),AB438/AB437-1,"")</f>
        <v/>
      </c>
      <c r="AF438" s="11" t="n">
        <v>4.880000114440918</v>
      </c>
      <c r="AG438" s="11" t="n">
        <v>183.6499938964844</v>
      </c>
      <c r="AH438" s="13" t="n">
        <v>1</v>
      </c>
      <c r="AI438" s="14">
        <f>IF(AND(AH438=1,INT($A438)=INT($A437),ISNUMBER(AF437)),AF438/AF437-1,"")</f>
        <v/>
      </c>
      <c r="AJ438" s="14">
        <f>IF(AND(AH438=1,INT($A438)=INT($A437),ISNUMBER(AG437)),AG438/AG437-1,"")</f>
        <v/>
      </c>
    </row>
    <row r="439">
      <c r="A439" s="12" t="n">
        <v>46287.42847222222</v>
      </c>
      <c r="B439" s="11" t="n">
        <v>7.983799934387207</v>
      </c>
      <c r="C439" s="11" t="n">
        <v>362.460205078125</v>
      </c>
      <c r="D439" s="13" t="n">
        <v>1</v>
      </c>
      <c r="E439" s="14">
        <f>IF(AND(D439=1,INT($A439)=INT($A438),ISNUMBER(B438)),B439/B438-1,"")</f>
        <v/>
      </c>
      <c r="F439" s="14">
        <f>IF(AND(D439=1,INT($A439)=INT($A438),ISNUMBER(C438)),C439/C438-1,"")</f>
        <v/>
      </c>
      <c r="G439" s="11" t="n">
        <v>10.09000015258789</v>
      </c>
      <c r="H439" s="11" t="n">
        <v>339.6400146484375</v>
      </c>
      <c r="I439" s="13" t="n">
        <v>1</v>
      </c>
      <c r="J439" s="14">
        <f>IF(AND(I439=1,INT($A439)=INT($A438),ISNUMBER(G438)),G439/G438-1,"")</f>
        <v/>
      </c>
      <c r="K439" s="14">
        <f>IF(AND(I439=1,INT($A439)=INT($A438),ISNUMBER(H438)),H439/H438-1,"")</f>
        <v/>
      </c>
      <c r="L439" s="11" t="n">
        <v>12.4350004196167</v>
      </c>
      <c r="M439" s="11" t="n">
        <v>750.239990234375</v>
      </c>
      <c r="N439" s="13" t="n">
        <v>1</v>
      </c>
      <c r="O439" s="14">
        <f>IF(AND(N439=1,INT($A439)=INT($A438),ISNUMBER(L438)),L439/L438-1,"")</f>
        <v/>
      </c>
      <c r="P439" s="14">
        <f>IF(AND(N439=1,INT($A439)=INT($A438),ISNUMBER(M438)),M439/M438-1,"")</f>
        <v/>
      </c>
      <c r="Q439" s="11" t="n">
        <v>10.26000022888184</v>
      </c>
      <c r="R439" s="11" t="n">
        <v>498.2900085449219</v>
      </c>
      <c r="S439" s="13" t="n">
        <v>1</v>
      </c>
      <c r="T439" s="14">
        <f>IF(AND(S439=1,INT($A439)=INT($A438),ISNUMBER(Q438)),Q439/Q438-1,"")</f>
        <v/>
      </c>
      <c r="U439" s="14">
        <f>IF(AND(S439=1,INT($A439)=INT($A438),ISNUMBER(R438)),R439/R438-1,"")</f>
        <v/>
      </c>
      <c r="V439" s="11" t="n">
        <v>8.342499732971191</v>
      </c>
      <c r="W439" s="11" t="n">
        <v>7770.60009765625</v>
      </c>
      <c r="X439" s="13" t="n">
        <v>1</v>
      </c>
      <c r="Y439" s="14">
        <f>IF(AND(X439=1,INT($A439)=INT($A438),ISNUMBER(V438)),V439/V438-1,"")</f>
        <v/>
      </c>
      <c r="Z439" s="14">
        <f>IF(AND(X439=1,INT($A439)=INT($A438),ISNUMBER(W438)),W439/W438-1,"")</f>
        <v/>
      </c>
      <c r="AA439" s="11" t="n">
        <v>8.489100456237793</v>
      </c>
      <c r="AB439" s="11" t="n">
        <v>256.7699890136719</v>
      </c>
      <c r="AC439" s="13" t="n">
        <v>1</v>
      </c>
      <c r="AD439" s="14">
        <f>IF(AND(AC439=1,INT($A439)=INT($A438),ISNUMBER(AA438)),AA439/AA438-1,"")</f>
        <v/>
      </c>
      <c r="AE439" s="14">
        <f>IF(AND(AC439=1,INT($A439)=INT($A438),ISNUMBER(AB438)),AB439/AB438-1,"")</f>
        <v/>
      </c>
      <c r="AF439" s="11" t="n">
        <v>4.876200199127197</v>
      </c>
      <c r="AG439" s="11" t="n">
        <v>183.4201049804688</v>
      </c>
      <c r="AH439" s="13" t="n">
        <v>1</v>
      </c>
      <c r="AI439" s="14">
        <f>IF(AND(AH439=1,INT($A439)=INT($A438),ISNUMBER(AF438)),AF439/AF438-1,"")</f>
        <v/>
      </c>
      <c r="AJ439" s="14">
        <f>IF(AND(AH439=1,INT($A439)=INT($A438),ISNUMBER(AG438)),AG439/AG438-1,"")</f>
        <v/>
      </c>
    </row>
    <row r="440">
      <c r="A440" s="12" t="n">
        <v>46287.42916666667</v>
      </c>
      <c r="B440" s="11" t="n">
        <v>7.980400085449219</v>
      </c>
      <c r="C440" s="11" t="n">
        <v>362.6000061035156</v>
      </c>
      <c r="D440" s="13" t="n">
        <v>1</v>
      </c>
      <c r="E440" s="14">
        <f>IF(AND(D440=1,INT($A440)=INT($A439),ISNUMBER(B439)),B440/B439-1,"")</f>
        <v/>
      </c>
      <c r="F440" s="14">
        <f>IF(AND(D440=1,INT($A440)=INT($A439),ISNUMBER(C439)),C440/C439-1,"")</f>
        <v/>
      </c>
      <c r="G440" s="11" t="n">
        <v>10.10999965667725</v>
      </c>
      <c r="H440" s="11" t="n">
        <v>339.1724853515625</v>
      </c>
      <c r="I440" s="13" t="n">
        <v>1</v>
      </c>
      <c r="J440" s="14">
        <f>IF(AND(I440=1,INT($A440)=INT($A439),ISNUMBER(G439)),G440/G439-1,"")</f>
        <v/>
      </c>
      <c r="K440" s="14">
        <f>IF(AND(I440=1,INT($A440)=INT($A439),ISNUMBER(H439)),H440/H439-1,"")</f>
        <v/>
      </c>
      <c r="L440" s="11" t="n">
        <v>12.47500038146973</v>
      </c>
      <c r="M440" s="11" t="n">
        <v>750.2050170898438</v>
      </c>
      <c r="N440" s="13" t="n">
        <v>1</v>
      </c>
      <c r="O440" s="14">
        <f>IF(AND(N440=1,INT($A440)=INT($A439),ISNUMBER(L439)),L440/L439-1,"")</f>
        <v/>
      </c>
      <c r="P440" s="14">
        <f>IF(AND(N440=1,INT($A440)=INT($A439),ISNUMBER(M439)),M440/M439-1,"")</f>
        <v/>
      </c>
      <c r="Q440" s="11" t="n">
        <v>10.27000045776367</v>
      </c>
      <c r="R440" s="11" t="n">
        <v>497.8099975585938</v>
      </c>
      <c r="S440" s="13" t="n">
        <v>1</v>
      </c>
      <c r="T440" s="14">
        <f>IF(AND(S440=1,INT($A440)=INT($A439),ISNUMBER(Q439)),Q440/Q439-1,"")</f>
        <v/>
      </c>
      <c r="U440" s="14">
        <f>IF(AND(S440=1,INT($A440)=INT($A439),ISNUMBER(R439)),R440/R439-1,"")</f>
        <v/>
      </c>
      <c r="V440" s="11" t="n">
        <v>8.349399566650391</v>
      </c>
      <c r="W440" s="11" t="n">
        <v>7767.6201171875</v>
      </c>
      <c r="X440" s="13" t="n">
        <v>1</v>
      </c>
      <c r="Y440" s="14">
        <f>IF(AND(X440=1,INT($A440)=INT($A439),ISNUMBER(V439)),V440/V439-1,"")</f>
        <v/>
      </c>
      <c r="Z440" s="14">
        <f>IF(AND(X440=1,INT($A440)=INT($A439),ISNUMBER(W439)),W440/W439-1,"")</f>
        <v/>
      </c>
      <c r="AA440" s="11" t="n">
        <v>8.494999885559082</v>
      </c>
      <c r="AB440" s="11" t="n">
        <v>256.4349975585938</v>
      </c>
      <c r="AC440" s="13" t="n">
        <v>1</v>
      </c>
      <c r="AD440" s="14">
        <f>IF(AND(AC440=1,INT($A440)=INT($A439),ISNUMBER(AA439)),AA440/AA439-1,"")</f>
        <v/>
      </c>
      <c r="AE440" s="14">
        <f>IF(AND(AC440=1,INT($A440)=INT($A439),ISNUMBER(AB439)),AB440/AB439-1,"")</f>
        <v/>
      </c>
      <c r="AF440" s="11" t="n">
        <v>4.88100004196167</v>
      </c>
      <c r="AG440" s="11" t="n">
        <v>183.3684997558594</v>
      </c>
      <c r="AH440" s="13" t="n">
        <v>1</v>
      </c>
      <c r="AI440" s="14">
        <f>IF(AND(AH440=1,INT($A440)=INT($A439),ISNUMBER(AF439)),AF440/AF439-1,"")</f>
        <v/>
      </c>
      <c r="AJ440" s="14">
        <f>IF(AND(AH440=1,INT($A440)=INT($A439),ISNUMBER(AG439)),AG440/AG439-1,"")</f>
        <v/>
      </c>
    </row>
    <row r="441">
      <c r="A441" s="12" t="n">
        <v>46287.42986111111</v>
      </c>
      <c r="B441" s="11" t="n">
        <v>7.979899883270264</v>
      </c>
      <c r="C441" s="11" t="n">
        <v>362.7999877929688</v>
      </c>
      <c r="D441" s="13" t="n">
        <v>1</v>
      </c>
      <c r="E441" s="14">
        <f>IF(AND(D441=1,INT($A441)=INT($A440),ISNUMBER(B440)),B441/B440-1,"")</f>
        <v/>
      </c>
      <c r="F441" s="14">
        <f>IF(AND(D441=1,INT($A441)=INT($A440),ISNUMBER(C440)),C441/C440-1,"")</f>
        <v/>
      </c>
      <c r="G441" s="11" t="n">
        <v>10.10999965667725</v>
      </c>
      <c r="H441" s="11" t="n">
        <v>339.1724853515625</v>
      </c>
      <c r="I441" s="13" t="n">
        <v>0</v>
      </c>
      <c r="J441" s="14">
        <f>IF(AND(I441=1,INT($A441)=INT($A440),ISNUMBER(G440)),G441/G440-1,"")</f>
        <v/>
      </c>
      <c r="K441" s="14">
        <f>IF(AND(I441=1,INT($A441)=INT($A440),ISNUMBER(H440)),H441/H440-1,"")</f>
        <v/>
      </c>
      <c r="L441" s="11" t="n">
        <v>12.46000003814697</v>
      </c>
      <c r="M441" s="11" t="n">
        <v>750.7899780273438</v>
      </c>
      <c r="N441" s="13" t="n">
        <v>1</v>
      </c>
      <c r="O441" s="14">
        <f>IF(AND(N441=1,INT($A441)=INT($A440),ISNUMBER(L440)),L441/L440-1,"")</f>
        <v/>
      </c>
      <c r="P441" s="14">
        <f>IF(AND(N441=1,INT($A441)=INT($A440),ISNUMBER(M440)),M441/M440-1,"")</f>
        <v/>
      </c>
      <c r="Q441" s="11" t="n">
        <v>10.27000045776367</v>
      </c>
      <c r="R441" s="11" t="n">
        <v>497.8099975585938</v>
      </c>
      <c r="S441" s="13" t="n">
        <v>0</v>
      </c>
      <c r="T441" s="14">
        <f>IF(AND(S441=1,INT($A441)=INT($A440),ISNUMBER(Q440)),Q441/Q440-1,"")</f>
        <v/>
      </c>
      <c r="U441" s="14">
        <f>IF(AND(S441=1,INT($A441)=INT($A440),ISNUMBER(R440)),R441/R440-1,"")</f>
        <v/>
      </c>
      <c r="V441" s="11" t="n">
        <v>8.350000381469727</v>
      </c>
      <c r="W441" s="11" t="n">
        <v>7769.56982421875</v>
      </c>
      <c r="X441" s="13" t="n">
        <v>1</v>
      </c>
      <c r="Y441" s="14">
        <f>IF(AND(X441=1,INT($A441)=INT($A440),ISNUMBER(V440)),V441/V440-1,"")</f>
        <v/>
      </c>
      <c r="Z441" s="14">
        <f>IF(AND(X441=1,INT($A441)=INT($A440),ISNUMBER(W440)),W441/W440-1,"")</f>
        <v/>
      </c>
      <c r="AA441" s="11" t="n">
        <v>8.490900039672852</v>
      </c>
      <c r="AB441" s="11" t="n">
        <v>256.4649963378906</v>
      </c>
      <c r="AC441" s="13" t="n">
        <v>1</v>
      </c>
      <c r="AD441" s="14">
        <f>IF(AND(AC441=1,INT($A441)=INT($A440),ISNUMBER(AA440)),AA441/AA440-1,"")</f>
        <v/>
      </c>
      <c r="AE441" s="14">
        <f>IF(AND(AC441=1,INT($A441)=INT($A440),ISNUMBER(AB440)),AB441/AB440-1,"")</f>
        <v/>
      </c>
      <c r="AF441" s="11" t="n">
        <v>4.880099773406982</v>
      </c>
      <c r="AG441" s="11" t="n">
        <v>183.5899963378906</v>
      </c>
      <c r="AH441" s="13" t="n">
        <v>1</v>
      </c>
      <c r="AI441" s="14">
        <f>IF(AND(AH441=1,INT($A441)=INT($A440),ISNUMBER(AF440)),AF441/AF440-1,"")</f>
        <v/>
      </c>
      <c r="AJ441" s="14">
        <f>IF(AND(AH441=1,INT($A441)=INT($A440),ISNUMBER(AG440)),AG441/AG440-1,"")</f>
        <v/>
      </c>
    </row>
    <row r="442">
      <c r="A442" s="12" t="n">
        <v>46287.43055555555</v>
      </c>
      <c r="B442" s="11" t="n">
        <v>7.96999979019165</v>
      </c>
      <c r="C442" s="11" t="n">
        <v>362.6799926757812</v>
      </c>
      <c r="D442" s="13" t="n">
        <v>1</v>
      </c>
      <c r="E442" s="14">
        <f>IF(AND(D442=1,INT($A442)=INT($A441),ISNUMBER(B441)),B442/B441-1,"")</f>
        <v/>
      </c>
      <c r="F442" s="14">
        <f>IF(AND(D442=1,INT($A442)=INT($A441),ISNUMBER(C441)),C442/C441-1,"")</f>
        <v/>
      </c>
      <c r="G442" s="11" t="n">
        <v>10.09920024871826</v>
      </c>
      <c r="H442" s="11" t="n">
        <v>339.6849975585938</v>
      </c>
      <c r="I442" s="13" t="n">
        <v>1</v>
      </c>
      <c r="J442" s="14">
        <f>IF(AND(I442=1,INT($A442)=INT($A441),ISNUMBER(G441)),G442/G441-1,"")</f>
        <v/>
      </c>
      <c r="K442" s="14">
        <f>IF(AND(I442=1,INT($A442)=INT($A441),ISNUMBER(H441)),H442/H441-1,"")</f>
        <v/>
      </c>
      <c r="L442" s="11" t="n">
        <v>12.45499992370605</v>
      </c>
      <c r="M442" s="11" t="n">
        <v>750.6199951171875</v>
      </c>
      <c r="N442" s="13" t="n">
        <v>1</v>
      </c>
      <c r="O442" s="14">
        <f>IF(AND(N442=1,INT($A442)=INT($A441),ISNUMBER(L441)),L442/L441-1,"")</f>
        <v/>
      </c>
      <c r="P442" s="14">
        <f>IF(AND(N442=1,INT($A442)=INT($A441),ISNUMBER(M441)),M442/M441-1,"")</f>
        <v/>
      </c>
      <c r="Q442" s="11" t="n">
        <v>10.27000045776367</v>
      </c>
      <c r="R442" s="11" t="n">
        <v>497.8099975585938</v>
      </c>
      <c r="S442" s="13" t="n">
        <v>0</v>
      </c>
      <c r="T442" s="14">
        <f>IF(AND(S442=1,INT($A442)=INT($A441),ISNUMBER(Q441)),Q442/Q441-1,"")</f>
        <v/>
      </c>
      <c r="U442" s="14">
        <f>IF(AND(S442=1,INT($A442)=INT($A441),ISNUMBER(R441)),R442/R441-1,"")</f>
        <v/>
      </c>
      <c r="V442" s="11" t="n">
        <v>8.34060001373291</v>
      </c>
      <c r="W442" s="11" t="n">
        <v>7769.9501953125</v>
      </c>
      <c r="X442" s="13" t="n">
        <v>1</v>
      </c>
      <c r="Y442" s="14">
        <f>IF(AND(X442=1,INT($A442)=INT($A441),ISNUMBER(V441)),V442/V441-1,"")</f>
        <v/>
      </c>
      <c r="Z442" s="14">
        <f>IF(AND(X442=1,INT($A442)=INT($A441),ISNUMBER(W441)),W442/W441-1,"")</f>
        <v/>
      </c>
      <c r="AA442" s="11" t="n">
        <v>8.490099906921387</v>
      </c>
      <c r="AB442" s="11" t="n">
        <v>256.6798095703125</v>
      </c>
      <c r="AC442" s="13" t="n">
        <v>1</v>
      </c>
      <c r="AD442" s="14">
        <f>IF(AND(AC442=1,INT($A442)=INT($A441),ISNUMBER(AA441)),AA442/AA441-1,"")</f>
        <v/>
      </c>
      <c r="AE442" s="14">
        <f>IF(AND(AC442=1,INT($A442)=INT($A441),ISNUMBER(AB441)),AB442/AB441-1,"")</f>
        <v/>
      </c>
      <c r="AF442" s="11" t="n">
        <v>4.880000114440918</v>
      </c>
      <c r="AG442" s="11" t="n">
        <v>183.7449951171875</v>
      </c>
      <c r="AH442" s="13" t="n">
        <v>1</v>
      </c>
      <c r="AI442" s="14">
        <f>IF(AND(AH442=1,INT($A442)=INT($A441),ISNUMBER(AF441)),AF442/AF441-1,"")</f>
        <v/>
      </c>
      <c r="AJ442" s="14">
        <f>IF(AND(AH442=1,INT($A442)=INT($A441),ISNUMBER(AG441)),AG442/AG441-1,"")</f>
        <v/>
      </c>
    </row>
    <row r="443">
      <c r="A443" s="12" t="n">
        <v>46287.43125</v>
      </c>
      <c r="B443" s="11" t="n">
        <v>7.970099925994873</v>
      </c>
      <c r="C443" s="11" t="n">
        <v>362.8823852539062</v>
      </c>
      <c r="D443" s="13" t="n">
        <v>1</v>
      </c>
      <c r="E443" s="14">
        <f>IF(AND(D443=1,INT($A443)=INT($A442),ISNUMBER(B442)),B443/B442-1,"")</f>
        <v/>
      </c>
      <c r="F443" s="14">
        <f>IF(AND(D443=1,INT($A443)=INT($A442),ISNUMBER(C442)),C443/C442-1,"")</f>
        <v/>
      </c>
      <c r="G443" s="11" t="n">
        <v>10.09920024871826</v>
      </c>
      <c r="H443" s="11" t="n">
        <v>339.6849975585938</v>
      </c>
      <c r="I443" s="13" t="n">
        <v>0</v>
      </c>
      <c r="J443" s="14">
        <f>IF(AND(I443=1,INT($A443)=INT($A442),ISNUMBER(G442)),G443/G442-1,"")</f>
        <v/>
      </c>
      <c r="K443" s="14">
        <f>IF(AND(I443=1,INT($A443)=INT($A442),ISNUMBER(H442)),H443/H442-1,"")</f>
        <v/>
      </c>
      <c r="L443" s="11" t="n">
        <v>12.46000003814697</v>
      </c>
      <c r="M443" s="11" t="n">
        <v>750.64501953125</v>
      </c>
      <c r="N443" s="13" t="n">
        <v>1</v>
      </c>
      <c r="O443" s="14">
        <f>IF(AND(N443=1,INT($A443)=INT($A442),ISNUMBER(L442)),L443/L442-1,"")</f>
        <v/>
      </c>
      <c r="P443" s="14">
        <f>IF(AND(N443=1,INT($A443)=INT($A442),ISNUMBER(M442)),M443/M442-1,"")</f>
        <v/>
      </c>
      <c r="Q443" s="11" t="n">
        <v>10.27000045776367</v>
      </c>
      <c r="R443" s="11" t="n">
        <v>497.8099975585938</v>
      </c>
      <c r="S443" s="13" t="n">
        <v>0</v>
      </c>
      <c r="T443" s="14">
        <f>IF(AND(S443=1,INT($A443)=INT($A442),ISNUMBER(Q442)),Q443/Q442-1,"")</f>
        <v/>
      </c>
      <c r="U443" s="14">
        <f>IF(AND(S443=1,INT($A443)=INT($A442),ISNUMBER(R442)),R443/R442-1,"")</f>
        <v/>
      </c>
      <c r="V443" s="11" t="n">
        <v>8.34060001373291</v>
      </c>
      <c r="W443" s="11" t="n">
        <v>7769.9501953125</v>
      </c>
      <c r="X443" s="13" t="n">
        <v>0</v>
      </c>
      <c r="Y443" s="14">
        <f>IF(AND(X443=1,INT($A443)=INT($A442),ISNUMBER(V442)),V443/V442-1,"")</f>
        <v/>
      </c>
      <c r="Z443" s="14">
        <f>IF(AND(X443=1,INT($A443)=INT($A442),ISNUMBER(W442)),W443/W442-1,"")</f>
        <v/>
      </c>
      <c r="AA443" s="11" t="n">
        <v>8.490099906921387</v>
      </c>
      <c r="AB443" s="11" t="n">
        <v>256.6798095703125</v>
      </c>
      <c r="AC443" s="13" t="n">
        <v>0</v>
      </c>
      <c r="AD443" s="14">
        <f>IF(AND(AC443=1,INT($A443)=INT($A442),ISNUMBER(AA442)),AA443/AA442-1,"")</f>
        <v/>
      </c>
      <c r="AE443" s="14">
        <f>IF(AND(AC443=1,INT($A443)=INT($A442),ISNUMBER(AB442)),AB443/AB442-1,"")</f>
        <v/>
      </c>
      <c r="AF443" s="11" t="n">
        <v>4.880000114440918</v>
      </c>
      <c r="AG443" s="11" t="n">
        <v>183.7449951171875</v>
      </c>
      <c r="AH443" s="13" t="n">
        <v>0</v>
      </c>
      <c r="AI443" s="14">
        <f>IF(AND(AH443=1,INT($A443)=INT($A442),ISNUMBER(AF442)),AF443/AF442-1,"")</f>
        <v/>
      </c>
      <c r="AJ443" s="14">
        <f>IF(AND(AH443=1,INT($A443)=INT($A442),ISNUMBER(AG442)),AG443/AG442-1,"")</f>
        <v/>
      </c>
    </row>
    <row r="444">
      <c r="A444" s="12" t="n">
        <v>46287.43194444444</v>
      </c>
      <c r="B444" s="11" t="n">
        <v>7.960100173950195</v>
      </c>
      <c r="C444" s="11" t="n">
        <v>363.3450012207031</v>
      </c>
      <c r="D444" s="13" t="n">
        <v>1</v>
      </c>
      <c r="E444" s="14">
        <f>IF(AND(D444=1,INT($A444)=INT($A443),ISNUMBER(B443)),B444/B443-1,"")</f>
        <v/>
      </c>
      <c r="F444" s="14">
        <f>IF(AND(D444=1,INT($A444)=INT($A443),ISNUMBER(C443)),C444/C443-1,"")</f>
        <v/>
      </c>
      <c r="G444" s="11" t="n">
        <v>10.07999992370605</v>
      </c>
      <c r="H444" s="11" t="n">
        <v>339.875</v>
      </c>
      <c r="I444" s="13" t="n">
        <v>1</v>
      </c>
      <c r="J444" s="14">
        <f>IF(AND(I444=1,INT($A444)=INT($A443),ISNUMBER(G443)),G444/G443-1,"")</f>
        <v/>
      </c>
      <c r="K444" s="14">
        <f>IF(AND(I444=1,INT($A444)=INT($A443),ISNUMBER(H443)),H444/H443-1,"")</f>
        <v/>
      </c>
      <c r="L444" s="11" t="n">
        <v>12.44999980926514</v>
      </c>
      <c r="M444" s="11" t="n">
        <v>750.75</v>
      </c>
      <c r="N444" s="13" t="n">
        <v>1</v>
      </c>
      <c r="O444" s="14">
        <f>IF(AND(N444=1,INT($A444)=INT($A443),ISNUMBER(L443)),L444/L443-1,"")</f>
        <v/>
      </c>
      <c r="P444" s="14">
        <f>IF(AND(N444=1,INT($A444)=INT($A443),ISNUMBER(M443)),M444/M443-1,"")</f>
        <v/>
      </c>
      <c r="Q444" s="11" t="n">
        <v>10.26500034332275</v>
      </c>
      <c r="R444" s="11" t="n">
        <v>498.3200073242188</v>
      </c>
      <c r="S444" s="13" t="n">
        <v>1</v>
      </c>
      <c r="T444" s="14">
        <f>IF(AND(S444=1,INT($A444)=INT($A443),ISNUMBER(Q443)),Q444/Q443-1,"")</f>
        <v/>
      </c>
      <c r="U444" s="14">
        <f>IF(AND(S444=1,INT($A444)=INT($A443),ISNUMBER(R443)),R444/R443-1,"")</f>
        <v/>
      </c>
      <c r="V444" s="11" t="n">
        <v>8.34060001373291</v>
      </c>
      <c r="W444" s="11" t="n">
        <v>7769.9501953125</v>
      </c>
      <c r="X444" s="13" t="n">
        <v>0</v>
      </c>
      <c r="Y444" s="14">
        <f>IF(AND(X444=1,INT($A444)=INT($A443),ISNUMBER(V443)),V444/V443-1,"")</f>
        <v/>
      </c>
      <c r="Z444" s="14">
        <f>IF(AND(X444=1,INT($A444)=INT($A443),ISNUMBER(W443)),W444/W443-1,"")</f>
        <v/>
      </c>
      <c r="AA444" s="11" t="n">
        <v>8.489999771118164</v>
      </c>
      <c r="AB444" s="11" t="n">
        <v>256.5899963378906</v>
      </c>
      <c r="AC444" s="13" t="n">
        <v>1</v>
      </c>
      <c r="AD444" s="14">
        <f>IF(AND(AC444=1,INT($A444)=INT($A443),ISNUMBER(AA443)),AA444/AA443-1,"")</f>
        <v/>
      </c>
      <c r="AE444" s="14">
        <f>IF(AND(AC444=1,INT($A444)=INT($A443),ISNUMBER(AB443)),AB444/AB443-1,"")</f>
        <v/>
      </c>
      <c r="AF444" s="11" t="n">
        <v>4.870699882507324</v>
      </c>
      <c r="AG444" s="11" t="n">
        <v>183.6450042724609</v>
      </c>
      <c r="AH444" s="13" t="n">
        <v>1</v>
      </c>
      <c r="AI444" s="14">
        <f>IF(AND(AH444=1,INT($A444)=INT($A443),ISNUMBER(AF443)),AF444/AF443-1,"")</f>
        <v/>
      </c>
      <c r="AJ444" s="14">
        <f>IF(AND(AH444=1,INT($A444)=INT($A443),ISNUMBER(AG443)),AG444/AG443-1,"")</f>
        <v/>
      </c>
    </row>
    <row r="445">
      <c r="A445" s="12" t="n">
        <v>46287.43263888889</v>
      </c>
      <c r="B445" s="11" t="n">
        <v>7.960100173950195</v>
      </c>
      <c r="C445" s="11" t="n">
        <v>363.489990234375</v>
      </c>
      <c r="D445" s="13" t="n">
        <v>1</v>
      </c>
      <c r="E445" s="14">
        <f>IF(AND(D445=1,INT($A445)=INT($A444),ISNUMBER(B444)),B445/B444-1,"")</f>
        <v/>
      </c>
      <c r="F445" s="14">
        <f>IF(AND(D445=1,INT($A445)=INT($A444),ISNUMBER(C444)),C445/C444-1,"")</f>
        <v/>
      </c>
      <c r="G445" s="11" t="n">
        <v>10.07999992370605</v>
      </c>
      <c r="H445" s="11" t="n">
        <v>339.9849853515625</v>
      </c>
      <c r="I445" s="13" t="n">
        <v>1</v>
      </c>
      <c r="J445" s="14">
        <f>IF(AND(I445=1,INT($A445)=INT($A444),ISNUMBER(G444)),G445/G444-1,"")</f>
        <v/>
      </c>
      <c r="K445" s="14">
        <f>IF(AND(I445=1,INT($A445)=INT($A444),ISNUMBER(H444)),H445/H444-1,"")</f>
        <v/>
      </c>
      <c r="L445" s="11" t="n">
        <v>12.46990013122559</v>
      </c>
      <c r="M445" s="11" t="n">
        <v>749.9199829101562</v>
      </c>
      <c r="N445" s="13" t="n">
        <v>1</v>
      </c>
      <c r="O445" s="14">
        <f>IF(AND(N445=1,INT($A445)=INT($A444),ISNUMBER(L444)),L445/L444-1,"")</f>
        <v/>
      </c>
      <c r="P445" s="14">
        <f>IF(AND(N445=1,INT($A445)=INT($A444),ISNUMBER(M444)),M445/M444-1,"")</f>
        <v/>
      </c>
      <c r="Q445" s="11" t="n">
        <v>10.26500034332275</v>
      </c>
      <c r="R445" s="11" t="n">
        <v>498.3200073242188</v>
      </c>
      <c r="S445" s="13" t="n">
        <v>0</v>
      </c>
      <c r="T445" s="14">
        <f>IF(AND(S445=1,INT($A445)=INT($A444),ISNUMBER(Q444)),Q445/Q444-1,"")</f>
        <v/>
      </c>
      <c r="U445" s="14">
        <f>IF(AND(S445=1,INT($A445)=INT($A444),ISNUMBER(R444)),R445/R444-1,"")</f>
        <v/>
      </c>
      <c r="V445" s="11" t="n">
        <v>8.34060001373291</v>
      </c>
      <c r="W445" s="11" t="n">
        <v>7769.9501953125</v>
      </c>
      <c r="X445" s="13" t="n">
        <v>0</v>
      </c>
      <c r="Y445" s="14">
        <f>IF(AND(X445=1,INT($A445)=INT($A444),ISNUMBER(V444)),V445/V444-1,"")</f>
        <v/>
      </c>
      <c r="Z445" s="14">
        <f>IF(AND(X445=1,INT($A445)=INT($A444),ISNUMBER(W444)),W445/W444-1,"")</f>
        <v/>
      </c>
      <c r="AA445" s="11" t="n">
        <v>8.489999771118164</v>
      </c>
      <c r="AB445" s="11" t="n">
        <v>256.5899963378906</v>
      </c>
      <c r="AC445" s="13" t="n">
        <v>0</v>
      </c>
      <c r="AD445" s="14">
        <f>IF(AND(AC445=1,INT($A445)=INT($A444),ISNUMBER(AA444)),AA445/AA444-1,"")</f>
        <v/>
      </c>
      <c r="AE445" s="14">
        <f>IF(AND(AC445=1,INT($A445)=INT($A444),ISNUMBER(AB444)),AB445/AB444-1,"")</f>
        <v/>
      </c>
      <c r="AF445" s="11" t="n">
        <v>4.870699882507324</v>
      </c>
      <c r="AG445" s="11" t="n">
        <v>183.6450042724609</v>
      </c>
      <c r="AH445" s="13" t="n">
        <v>0</v>
      </c>
      <c r="AI445" s="14">
        <f>IF(AND(AH445=1,INT($A445)=INT($A444),ISNUMBER(AF444)),AF445/AF444-1,"")</f>
        <v/>
      </c>
      <c r="AJ445" s="14">
        <f>IF(AND(AH445=1,INT($A445)=INT($A444),ISNUMBER(AG444)),AG445/AG444-1,"")</f>
        <v/>
      </c>
    </row>
    <row r="446">
      <c r="A446" s="12" t="n">
        <v>46287.43333333333</v>
      </c>
      <c r="B446" s="11" t="n">
        <v>7.949999809265137</v>
      </c>
      <c r="C446" s="11" t="n">
        <v>363.7300109863281</v>
      </c>
      <c r="D446" s="13" t="n">
        <v>1</v>
      </c>
      <c r="E446" s="14">
        <f>IF(AND(D446=1,INT($A446)=INT($A445),ISNUMBER(B445)),B446/B445-1,"")</f>
        <v/>
      </c>
      <c r="F446" s="14">
        <f>IF(AND(D446=1,INT($A446)=INT($A445),ISNUMBER(C445)),C446/C445-1,"")</f>
        <v/>
      </c>
      <c r="G446" s="11" t="n">
        <v>10.09039974212646</v>
      </c>
      <c r="H446" s="11" t="n">
        <v>339.6400146484375</v>
      </c>
      <c r="I446" s="13" t="n">
        <v>1</v>
      </c>
      <c r="J446" s="14">
        <f>IF(AND(I446=1,INT($A446)=INT($A445),ISNUMBER(G445)),G446/G445-1,"")</f>
        <v/>
      </c>
      <c r="K446" s="14">
        <f>IF(AND(I446=1,INT($A446)=INT($A445),ISNUMBER(H445)),H446/H445-1,"")</f>
        <v/>
      </c>
      <c r="L446" s="11" t="n">
        <v>12.47000026702881</v>
      </c>
      <c r="M446" s="11" t="n">
        <v>749.510009765625</v>
      </c>
      <c r="N446" s="13" t="n">
        <v>1</v>
      </c>
      <c r="O446" s="14">
        <f>IF(AND(N446=1,INT($A446)=INT($A445),ISNUMBER(L445)),L446/L445-1,"")</f>
        <v/>
      </c>
      <c r="P446" s="14">
        <f>IF(AND(N446=1,INT($A446)=INT($A445),ISNUMBER(M445)),M446/M445-1,"")</f>
        <v/>
      </c>
      <c r="Q446" s="11" t="n">
        <v>10.26500034332275</v>
      </c>
      <c r="R446" s="11" t="n">
        <v>498.3200073242188</v>
      </c>
      <c r="S446" s="13" t="n">
        <v>0</v>
      </c>
      <c r="T446" s="14">
        <f>IF(AND(S446=1,INT($A446)=INT($A445),ISNUMBER(Q445)),Q446/Q445-1,"")</f>
        <v/>
      </c>
      <c r="U446" s="14">
        <f>IF(AND(S446=1,INT($A446)=INT($A445),ISNUMBER(R445)),R446/R445-1,"")</f>
        <v/>
      </c>
      <c r="V446" s="11" t="n">
        <v>8.34060001373291</v>
      </c>
      <c r="W446" s="11" t="n">
        <v>7769.9501953125</v>
      </c>
      <c r="X446" s="13" t="n">
        <v>0</v>
      </c>
      <c r="Y446" s="14">
        <f>IF(AND(X446=1,INT($A446)=INT($A445),ISNUMBER(V445)),V446/V445-1,"")</f>
        <v/>
      </c>
      <c r="Z446" s="14">
        <f>IF(AND(X446=1,INT($A446)=INT($A445),ISNUMBER(W445)),W446/W445-1,"")</f>
        <v/>
      </c>
      <c r="AA446" s="11" t="n">
        <v>8.490400314331055</v>
      </c>
      <c r="AB446" s="11" t="n">
        <v>256.6499938964844</v>
      </c>
      <c r="AC446" s="13" t="n">
        <v>1</v>
      </c>
      <c r="AD446" s="14">
        <f>IF(AND(AC446=1,INT($A446)=INT($A445),ISNUMBER(AA445)),AA446/AA445-1,"")</f>
        <v/>
      </c>
      <c r="AE446" s="14">
        <f>IF(AND(AC446=1,INT($A446)=INT($A445),ISNUMBER(AB445)),AB446/AB445-1,"")</f>
        <v/>
      </c>
      <c r="AF446" s="11" t="n">
        <v>4.880099773406982</v>
      </c>
      <c r="AG446" s="11" t="n">
        <v>183.4049987792969</v>
      </c>
      <c r="AH446" s="13" t="n">
        <v>1</v>
      </c>
      <c r="AI446" s="14">
        <f>IF(AND(AH446=1,INT($A446)=INT($A445),ISNUMBER(AF445)),AF446/AF445-1,"")</f>
        <v/>
      </c>
      <c r="AJ446" s="14">
        <f>IF(AND(AH446=1,INT($A446)=INT($A445),ISNUMBER(AG445)),AG446/AG445-1,"")</f>
        <v/>
      </c>
    </row>
    <row r="447">
      <c r="A447" s="12" t="n">
        <v>46287.43402777778</v>
      </c>
      <c r="B447" s="11" t="n">
        <v>7.95989990234375</v>
      </c>
      <c r="C447" s="11" t="n">
        <v>363.5750122070312</v>
      </c>
      <c r="D447" s="13" t="n">
        <v>1</v>
      </c>
      <c r="E447" s="14">
        <f>IF(AND(D447=1,INT($A447)=INT($A446),ISNUMBER(B446)),B447/B446-1,"")</f>
        <v/>
      </c>
      <c r="F447" s="14">
        <f>IF(AND(D447=1,INT($A447)=INT($A446),ISNUMBER(C446)),C447/C446-1,"")</f>
        <v/>
      </c>
      <c r="G447" s="11" t="n">
        <v>10.07999992370605</v>
      </c>
      <c r="H447" s="11" t="n">
        <v>340</v>
      </c>
      <c r="I447" s="13" t="n">
        <v>1</v>
      </c>
      <c r="J447" s="14">
        <f>IF(AND(I447=1,INT($A447)=INT($A446),ISNUMBER(G446)),G447/G446-1,"")</f>
        <v/>
      </c>
      <c r="K447" s="14">
        <f>IF(AND(I447=1,INT($A447)=INT($A446),ISNUMBER(H446)),H447/H446-1,"")</f>
        <v/>
      </c>
      <c r="L447" s="11" t="n">
        <v>12.46990013122559</v>
      </c>
      <c r="M447" s="11" t="n">
        <v>750.510009765625</v>
      </c>
      <c r="N447" s="13" t="n">
        <v>1</v>
      </c>
      <c r="O447" s="14">
        <f>IF(AND(N447=1,INT($A447)=INT($A446),ISNUMBER(L446)),L447/L446-1,"")</f>
        <v/>
      </c>
      <c r="P447" s="14">
        <f>IF(AND(N447=1,INT($A447)=INT($A446),ISNUMBER(M446)),M447/M446-1,"")</f>
        <v/>
      </c>
      <c r="Q447" s="11" t="n">
        <v>10.26500034332275</v>
      </c>
      <c r="R447" s="11" t="n">
        <v>498.3200073242188</v>
      </c>
      <c r="S447" s="13" t="n">
        <v>0</v>
      </c>
      <c r="T447" s="14">
        <f>IF(AND(S447=1,INT($A447)=INT($A446),ISNUMBER(Q446)),Q447/Q446-1,"")</f>
        <v/>
      </c>
      <c r="U447" s="14">
        <f>IF(AND(S447=1,INT($A447)=INT($A446),ISNUMBER(R446)),R447/R446-1,"")</f>
        <v/>
      </c>
      <c r="V447" s="11" t="n">
        <v>8.34060001373291</v>
      </c>
      <c r="W447" s="11" t="n">
        <v>7769.9501953125</v>
      </c>
      <c r="X447" s="13" t="n">
        <v>0</v>
      </c>
      <c r="Y447" s="14">
        <f>IF(AND(X447=1,INT($A447)=INT($A446),ISNUMBER(V446)),V447/V446-1,"")</f>
        <v/>
      </c>
      <c r="Z447" s="14">
        <f>IF(AND(X447=1,INT($A447)=INT($A446),ISNUMBER(W446)),W447/W446-1,"")</f>
        <v/>
      </c>
      <c r="AA447" s="11" t="n">
        <v>8.490099906921387</v>
      </c>
      <c r="AB447" s="11" t="n">
        <v>256.7049865722656</v>
      </c>
      <c r="AC447" s="13" t="n">
        <v>1</v>
      </c>
      <c r="AD447" s="14">
        <f>IF(AND(AC447=1,INT($A447)=INT($A446),ISNUMBER(AA446)),AA447/AA446-1,"")</f>
        <v/>
      </c>
      <c r="AE447" s="14">
        <f>IF(AND(AC447=1,INT($A447)=INT($A446),ISNUMBER(AB446)),AB447/AB446-1,"")</f>
        <v/>
      </c>
      <c r="AF447" s="11" t="n">
        <v>4.894999980926514</v>
      </c>
      <c r="AG447" s="11" t="n">
        <v>183.0249938964844</v>
      </c>
      <c r="AH447" s="13" t="n">
        <v>1</v>
      </c>
      <c r="AI447" s="14">
        <f>IF(AND(AH447=1,INT($A447)=INT($A446),ISNUMBER(AF446)),AF447/AF446-1,"")</f>
        <v/>
      </c>
      <c r="AJ447" s="14">
        <f>IF(AND(AH447=1,INT($A447)=INT($A446),ISNUMBER(AG446)),AG447/AG446-1,"")</f>
        <v/>
      </c>
    </row>
    <row r="448">
      <c r="A448" s="12" t="n">
        <v>46287.43472222222</v>
      </c>
      <c r="B448" s="11" t="n">
        <v>7.960100173950195</v>
      </c>
      <c r="C448" s="11" t="n">
        <v>363.5462951660156</v>
      </c>
      <c r="D448" s="13" t="n">
        <v>1</v>
      </c>
      <c r="E448" s="14">
        <f>IF(AND(D448=1,INT($A448)=INT($A447),ISNUMBER(B447)),B448/B447-1,"")</f>
        <v/>
      </c>
      <c r="F448" s="14">
        <f>IF(AND(D448=1,INT($A448)=INT($A447),ISNUMBER(C447)),C448/C447-1,"")</f>
        <v/>
      </c>
      <c r="G448" s="11" t="n">
        <v>10.07999992370605</v>
      </c>
      <c r="H448" s="11" t="n">
        <v>340</v>
      </c>
      <c r="I448" s="13" t="n">
        <v>0</v>
      </c>
      <c r="J448" s="14">
        <f>IF(AND(I448=1,INT($A448)=INT($A447),ISNUMBER(G447)),G448/G447-1,"")</f>
        <v/>
      </c>
      <c r="K448" s="14">
        <f>IF(AND(I448=1,INT($A448)=INT($A447),ISNUMBER(H447)),H448/H447-1,"")</f>
        <v/>
      </c>
      <c r="L448" s="11" t="n">
        <v>12.46000003814697</v>
      </c>
      <c r="M448" s="11" t="n">
        <v>750.760009765625</v>
      </c>
      <c r="N448" s="13" t="n">
        <v>1</v>
      </c>
      <c r="O448" s="14">
        <f>IF(AND(N448=1,INT($A448)=INT($A447),ISNUMBER(L447)),L448/L447-1,"")</f>
        <v/>
      </c>
      <c r="P448" s="14">
        <f>IF(AND(N448=1,INT($A448)=INT($A447),ISNUMBER(M447)),M448/M447-1,"")</f>
        <v/>
      </c>
      <c r="Q448" s="11" t="n">
        <v>10.26500034332275</v>
      </c>
      <c r="R448" s="11" t="n">
        <v>498.3200073242188</v>
      </c>
      <c r="S448" s="13" t="n">
        <v>0</v>
      </c>
      <c r="T448" s="14">
        <f>IF(AND(S448=1,INT($A448)=INT($A447),ISNUMBER(Q447)),Q448/Q447-1,"")</f>
        <v/>
      </c>
      <c r="U448" s="14">
        <f>IF(AND(S448=1,INT($A448)=INT($A447),ISNUMBER(R447)),R448/R447-1,"")</f>
        <v/>
      </c>
      <c r="V448" s="11" t="n">
        <v>8.345000267028809</v>
      </c>
      <c r="W448" s="11" t="n">
        <v>7769.2900390625</v>
      </c>
      <c r="X448" s="13" t="n">
        <v>1</v>
      </c>
      <c r="Y448" s="14">
        <f>IF(AND(X448=1,INT($A448)=INT($A447),ISNUMBER(V447)),V448/V447-1,"")</f>
        <v/>
      </c>
      <c r="Z448" s="14">
        <f>IF(AND(X448=1,INT($A448)=INT($A447),ISNUMBER(W447)),W448/W447-1,"")</f>
        <v/>
      </c>
      <c r="AA448" s="11" t="n">
        <v>8.499899864196777</v>
      </c>
      <c r="AB448" s="11" t="n">
        <v>256.5899963378906</v>
      </c>
      <c r="AC448" s="13" t="n">
        <v>1</v>
      </c>
      <c r="AD448" s="14">
        <f>IF(AND(AC448=1,INT($A448)=INT($A447),ISNUMBER(AA447)),AA448/AA447-1,"")</f>
        <v/>
      </c>
      <c r="AE448" s="14">
        <f>IF(AND(AC448=1,INT($A448)=INT($A447),ISNUMBER(AB447)),AB448/AB447-1,"")</f>
        <v/>
      </c>
      <c r="AF448" s="11" t="n">
        <v>4.894999980926514</v>
      </c>
      <c r="AG448" s="11" t="n">
        <v>183.0249938964844</v>
      </c>
      <c r="AH448" s="13" t="n">
        <v>0</v>
      </c>
      <c r="AI448" s="14">
        <f>IF(AND(AH448=1,INT($A448)=INT($A447),ISNUMBER(AF447)),AF448/AF447-1,"")</f>
        <v/>
      </c>
      <c r="AJ448" s="14">
        <f>IF(AND(AH448=1,INT($A448)=INT($A447),ISNUMBER(AG447)),AG448/AG447-1,"")</f>
        <v/>
      </c>
    </row>
    <row r="449">
      <c r="A449" s="12" t="n">
        <v>46287.43541666667</v>
      </c>
      <c r="B449" s="11" t="n">
        <v>7.95989990234375</v>
      </c>
      <c r="C449" s="11" t="n">
        <v>363.5150146484375</v>
      </c>
      <c r="D449" s="13" t="n">
        <v>1</v>
      </c>
      <c r="E449" s="14">
        <f>IF(AND(D449=1,INT($A449)=INT($A448),ISNUMBER(B448)),B449/B448-1,"")</f>
        <v/>
      </c>
      <c r="F449" s="14">
        <f>IF(AND(D449=1,INT($A449)=INT($A448),ISNUMBER(C448)),C449/C448-1,"")</f>
        <v/>
      </c>
      <c r="G449" s="11" t="n">
        <v>10.05010032653809</v>
      </c>
      <c r="H449" s="11" t="n">
        <v>340.760009765625</v>
      </c>
      <c r="I449" s="13" t="n">
        <v>1</v>
      </c>
      <c r="J449" s="14">
        <f>IF(AND(I449=1,INT($A449)=INT($A448),ISNUMBER(G448)),G449/G448-1,"")</f>
        <v/>
      </c>
      <c r="K449" s="14">
        <f>IF(AND(I449=1,INT($A449)=INT($A448),ISNUMBER(H448)),H449/H448-1,"")</f>
        <v/>
      </c>
      <c r="L449" s="11" t="n">
        <v>12.46000003814697</v>
      </c>
      <c r="M449" s="11" t="n">
        <v>750.760009765625</v>
      </c>
      <c r="N449" s="13" t="n">
        <v>0</v>
      </c>
      <c r="O449" s="14">
        <f>IF(AND(N449=1,INT($A449)=INT($A448),ISNUMBER(L448)),L449/L448-1,"")</f>
        <v/>
      </c>
      <c r="P449" s="14">
        <f>IF(AND(N449=1,INT($A449)=INT($A448),ISNUMBER(M448)),M449/M448-1,"")</f>
        <v/>
      </c>
      <c r="Q449" s="11" t="n">
        <v>10.26500034332275</v>
      </c>
      <c r="R449" s="11" t="n">
        <v>498.3200073242188</v>
      </c>
      <c r="S449" s="13" t="n">
        <v>0</v>
      </c>
      <c r="T449" s="14">
        <f>IF(AND(S449=1,INT($A449)=INT($A448),ISNUMBER(Q448)),Q449/Q448-1,"")</f>
        <v/>
      </c>
      <c r="U449" s="14">
        <f>IF(AND(S449=1,INT($A449)=INT($A448),ISNUMBER(R448)),R449/R448-1,"")</f>
        <v/>
      </c>
      <c r="V449" s="11" t="n">
        <v>8.345000267028809</v>
      </c>
      <c r="W449" s="11" t="n">
        <v>7769.2900390625</v>
      </c>
      <c r="X449" s="13" t="n">
        <v>0</v>
      </c>
      <c r="Y449" s="14">
        <f>IF(AND(X449=1,INT($A449)=INT($A448),ISNUMBER(V448)),V449/V448-1,"")</f>
        <v/>
      </c>
      <c r="Z449" s="14">
        <f>IF(AND(X449=1,INT($A449)=INT($A448),ISNUMBER(W448)),W449/W448-1,"")</f>
        <v/>
      </c>
      <c r="AA449" s="11" t="n">
        <v>8.499899864196777</v>
      </c>
      <c r="AB449" s="11" t="n">
        <v>256.5899963378906</v>
      </c>
      <c r="AC449" s="13" t="n">
        <v>0</v>
      </c>
      <c r="AD449" s="14">
        <f>IF(AND(AC449=1,INT($A449)=INT($A448),ISNUMBER(AA448)),AA449/AA448-1,"")</f>
        <v/>
      </c>
      <c r="AE449" s="14">
        <f>IF(AND(AC449=1,INT($A449)=INT($A448),ISNUMBER(AB448)),AB449/AB448-1,"")</f>
        <v/>
      </c>
      <c r="AF449" s="11" t="n">
        <v>4.899899959564209</v>
      </c>
      <c r="AG449" s="11" t="n">
        <v>182.7200012207031</v>
      </c>
      <c r="AH449" s="13" t="n">
        <v>1</v>
      </c>
      <c r="AI449" s="14">
        <f>IF(AND(AH449=1,INT($A449)=INT($A448),ISNUMBER(AF448)),AF449/AF448-1,"")</f>
        <v/>
      </c>
      <c r="AJ449" s="14">
        <f>IF(AND(AH449=1,INT($A449)=INT($A448),ISNUMBER(AG448)),AG449/AG448-1,"")</f>
        <v/>
      </c>
    </row>
    <row r="450">
      <c r="A450" s="12" t="n">
        <v>46287.43611111111</v>
      </c>
      <c r="B450" s="11" t="n">
        <v>7.954999923706055</v>
      </c>
      <c r="C450" s="11" t="n">
        <v>363.4649963378906</v>
      </c>
      <c r="D450" s="13" t="n">
        <v>1</v>
      </c>
      <c r="E450" s="14">
        <f>IF(AND(D450=1,INT($A450)=INT($A449),ISNUMBER(B449)),B450/B449-1,"")</f>
        <v/>
      </c>
      <c r="F450" s="14">
        <f>IF(AND(D450=1,INT($A450)=INT($A449),ISNUMBER(C449)),C450/C449-1,"")</f>
        <v/>
      </c>
      <c r="G450" s="11" t="n">
        <v>10.06040000915527</v>
      </c>
      <c r="H450" s="11" t="n">
        <v>340.5199890136719</v>
      </c>
      <c r="I450" s="13" t="n">
        <v>1</v>
      </c>
      <c r="J450" s="14">
        <f>IF(AND(I450=1,INT($A450)=INT($A449),ISNUMBER(G449)),G450/G449-1,"")</f>
        <v/>
      </c>
      <c r="K450" s="14">
        <f>IF(AND(I450=1,INT($A450)=INT($A449),ISNUMBER(H449)),H450/H449-1,"")</f>
        <v/>
      </c>
      <c r="L450" s="11" t="n">
        <v>12.44999980926514</v>
      </c>
      <c r="M450" s="11" t="n">
        <v>750.969970703125</v>
      </c>
      <c r="N450" s="13" t="n">
        <v>1</v>
      </c>
      <c r="O450" s="14">
        <f>IF(AND(N450=1,INT($A450)=INT($A449),ISNUMBER(L449)),L450/L449-1,"")</f>
        <v/>
      </c>
      <c r="P450" s="14">
        <f>IF(AND(N450=1,INT($A450)=INT($A449),ISNUMBER(M449)),M450/M449-1,"")</f>
        <v/>
      </c>
      <c r="Q450" s="11" t="n">
        <v>10.26500034332275</v>
      </c>
      <c r="R450" s="11" t="n">
        <v>498.3200073242188</v>
      </c>
      <c r="S450" s="13" t="n">
        <v>0</v>
      </c>
      <c r="T450" s="14">
        <f>IF(AND(S450=1,INT($A450)=INT($A449),ISNUMBER(Q449)),Q450/Q449-1,"")</f>
        <v/>
      </c>
      <c r="U450" s="14">
        <f>IF(AND(S450=1,INT($A450)=INT($A449),ISNUMBER(R449)),R450/R449-1,"")</f>
        <v/>
      </c>
      <c r="V450" s="11" t="n">
        <v>8.345000267028809</v>
      </c>
      <c r="W450" s="11" t="n">
        <v>7769.2900390625</v>
      </c>
      <c r="X450" s="13" t="n">
        <v>0</v>
      </c>
      <c r="Y450" s="14">
        <f>IF(AND(X450=1,INT($A450)=INT($A449),ISNUMBER(V449)),V450/V449-1,"")</f>
        <v/>
      </c>
      <c r="Z450" s="14">
        <f>IF(AND(X450=1,INT($A450)=INT($A449),ISNUMBER(W449)),W450/W449-1,"")</f>
        <v/>
      </c>
      <c r="AA450" s="11" t="n">
        <v>8.499899864196777</v>
      </c>
      <c r="AB450" s="11" t="n">
        <v>256.5899963378906</v>
      </c>
      <c r="AC450" s="13" t="n">
        <v>0</v>
      </c>
      <c r="AD450" s="14">
        <f>IF(AND(AC450=1,INT($A450)=INT($A449),ISNUMBER(AA449)),AA450/AA449-1,"")</f>
        <v/>
      </c>
      <c r="AE450" s="14">
        <f>IF(AND(AC450=1,INT($A450)=INT($A449),ISNUMBER(AB449)),AB450/AB449-1,"")</f>
        <v/>
      </c>
      <c r="AF450" s="11" t="n">
        <v>4.90500020980835</v>
      </c>
      <c r="AG450" s="11" t="n">
        <v>182.6100006103516</v>
      </c>
      <c r="AH450" s="13" t="n">
        <v>1</v>
      </c>
      <c r="AI450" s="14">
        <f>IF(AND(AH450=1,INT($A450)=INT($A449),ISNUMBER(AF449)),AF450/AF449-1,"")</f>
        <v/>
      </c>
      <c r="AJ450" s="14">
        <f>IF(AND(AH450=1,INT($A450)=INT($A449),ISNUMBER(AG449)),AG450/AG449-1,"")</f>
        <v/>
      </c>
    </row>
    <row r="451">
      <c r="A451" s="12" t="n">
        <v>46287.43680555555</v>
      </c>
      <c r="B451" s="11" t="n">
        <v>7.954999923706055</v>
      </c>
      <c r="C451" s="11" t="n">
        <v>363.4649963378906</v>
      </c>
      <c r="D451" s="13" t="n">
        <v>0</v>
      </c>
      <c r="E451" s="14">
        <f>IF(AND(D451=1,INT($A451)=INT($A450),ISNUMBER(B450)),B451/B450-1,"")</f>
        <v/>
      </c>
      <c r="F451" s="14">
        <f>IF(AND(D451=1,INT($A451)=INT($A450),ISNUMBER(C450)),C451/C450-1,"")</f>
        <v/>
      </c>
      <c r="G451" s="11" t="n">
        <v>10.06079959869385</v>
      </c>
      <c r="H451" s="11" t="n">
        <v>340.4349975585938</v>
      </c>
      <c r="I451" s="13" t="n">
        <v>1</v>
      </c>
      <c r="J451" s="14">
        <f>IF(AND(I451=1,INT($A451)=INT($A450),ISNUMBER(G450)),G451/G450-1,"")</f>
        <v/>
      </c>
      <c r="K451" s="14">
        <f>IF(AND(I451=1,INT($A451)=INT($A450),ISNUMBER(H450)),H451/H450-1,"")</f>
        <v/>
      </c>
      <c r="L451" s="11" t="n">
        <v>12.44999980926514</v>
      </c>
      <c r="M451" s="11" t="n">
        <v>750.969970703125</v>
      </c>
      <c r="N451" s="13" t="n">
        <v>0</v>
      </c>
      <c r="O451" s="14">
        <f>IF(AND(N451=1,INT($A451)=INT($A450),ISNUMBER(L450)),L451/L450-1,"")</f>
        <v/>
      </c>
      <c r="P451" s="14">
        <f>IF(AND(N451=1,INT($A451)=INT($A450),ISNUMBER(M450)),M451/M450-1,"")</f>
        <v/>
      </c>
      <c r="Q451" s="11" t="n">
        <v>10.26500034332275</v>
      </c>
      <c r="R451" s="11" t="n">
        <v>498.3200073242188</v>
      </c>
      <c r="S451" s="13" t="n">
        <v>0</v>
      </c>
      <c r="T451" s="14">
        <f>IF(AND(S451=1,INT($A451)=INT($A450),ISNUMBER(Q450)),Q451/Q450-1,"")</f>
        <v/>
      </c>
      <c r="U451" s="14">
        <f>IF(AND(S451=1,INT($A451)=INT($A450),ISNUMBER(R450)),R451/R450-1,"")</f>
        <v/>
      </c>
      <c r="V451" s="11" t="n">
        <v>8.345000267028809</v>
      </c>
      <c r="W451" s="11" t="n">
        <v>7769.2900390625</v>
      </c>
      <c r="X451" s="13" t="n">
        <v>0</v>
      </c>
      <c r="Y451" s="14">
        <f>IF(AND(X451=1,INT($A451)=INT($A450),ISNUMBER(V450)),V451/V450-1,"")</f>
        <v/>
      </c>
      <c r="Z451" s="14">
        <f>IF(AND(X451=1,INT($A451)=INT($A450),ISNUMBER(W450)),W451/W450-1,"")</f>
        <v/>
      </c>
      <c r="AA451" s="11" t="n">
        <v>8.499899864196777</v>
      </c>
      <c r="AB451" s="11" t="n">
        <v>256.5899963378906</v>
      </c>
      <c r="AC451" s="13" t="n">
        <v>0</v>
      </c>
      <c r="AD451" s="14">
        <f>IF(AND(AC451=1,INT($A451)=INT($A450),ISNUMBER(AA450)),AA451/AA450-1,"")</f>
        <v/>
      </c>
      <c r="AE451" s="14">
        <f>IF(AND(AC451=1,INT($A451)=INT($A450),ISNUMBER(AB450)),AB451/AB450-1,"")</f>
        <v/>
      </c>
      <c r="AF451" s="11" t="n">
        <v>4.909999847412109</v>
      </c>
      <c r="AG451" s="11" t="n">
        <v>182.4949951171875</v>
      </c>
      <c r="AH451" s="13" t="n">
        <v>1</v>
      </c>
      <c r="AI451" s="14">
        <f>IF(AND(AH451=1,INT($A451)=INT($A450),ISNUMBER(AF450)),AF451/AF450-1,"")</f>
        <v/>
      </c>
      <c r="AJ451" s="14">
        <f>IF(AND(AH451=1,INT($A451)=INT($A450),ISNUMBER(AG450)),AG451/AG450-1,"")</f>
        <v/>
      </c>
    </row>
    <row r="452">
      <c r="A452" s="12" t="n">
        <v>46287.4375</v>
      </c>
      <c r="B452" s="11" t="n">
        <v>7.954999923706055</v>
      </c>
      <c r="C452" s="11" t="n">
        <v>363.4649963378906</v>
      </c>
      <c r="D452" s="13" t="n">
        <v>0</v>
      </c>
      <c r="E452" s="14">
        <f>IF(AND(D452=1,INT($A452)=INT($A451),ISNUMBER(B451)),B452/B451-1,"")</f>
        <v/>
      </c>
      <c r="F452" s="14">
        <f>IF(AND(D452=1,INT($A452)=INT($A451),ISNUMBER(C451)),C452/C451-1,"")</f>
        <v/>
      </c>
      <c r="G452" s="11" t="n">
        <v>10.06919956207275</v>
      </c>
      <c r="H452" s="11" t="n">
        <v>340.4400024414062</v>
      </c>
      <c r="I452" s="13" t="n">
        <v>1</v>
      </c>
      <c r="J452" s="14">
        <f>IF(AND(I452=1,INT($A452)=INT($A451),ISNUMBER(G451)),G452/G451-1,"")</f>
        <v/>
      </c>
      <c r="K452" s="14">
        <f>IF(AND(I452=1,INT($A452)=INT($A451),ISNUMBER(H451)),H452/H451-1,"")</f>
        <v/>
      </c>
      <c r="L452" s="11" t="n">
        <v>12.46500015258789</v>
      </c>
      <c r="M452" s="11" t="n">
        <v>750.4299926757812</v>
      </c>
      <c r="N452" s="13" t="n">
        <v>1</v>
      </c>
      <c r="O452" s="14">
        <f>IF(AND(N452=1,INT($A452)=INT($A451),ISNUMBER(L451)),L452/L451-1,"")</f>
        <v/>
      </c>
      <c r="P452" s="14">
        <f>IF(AND(N452=1,INT($A452)=INT($A451),ISNUMBER(M451)),M452/M451-1,"")</f>
        <v/>
      </c>
      <c r="Q452" s="11" t="n">
        <v>10.26500034332275</v>
      </c>
      <c r="R452" s="11" t="n">
        <v>498.3200073242188</v>
      </c>
      <c r="S452" s="13" t="n">
        <v>0</v>
      </c>
      <c r="T452" s="14">
        <f>IF(AND(S452=1,INT($A452)=INT($A451),ISNUMBER(Q451)),Q452/Q451-1,"")</f>
        <v/>
      </c>
      <c r="U452" s="14">
        <f>IF(AND(S452=1,INT($A452)=INT($A451),ISNUMBER(R451)),R452/R451-1,"")</f>
        <v/>
      </c>
      <c r="V452" s="11" t="n">
        <v>8.345000267028809</v>
      </c>
      <c r="W452" s="11" t="n">
        <v>7769.2900390625</v>
      </c>
      <c r="X452" s="13" t="n">
        <v>0</v>
      </c>
      <c r="Y452" s="14">
        <f>IF(AND(X452=1,INT($A452)=INT($A451),ISNUMBER(V451)),V452/V451-1,"")</f>
        <v/>
      </c>
      <c r="Z452" s="14">
        <f>IF(AND(X452=1,INT($A452)=INT($A451),ISNUMBER(W451)),W452/W451-1,"")</f>
        <v/>
      </c>
      <c r="AA452" s="11" t="n">
        <v>8.479999542236328</v>
      </c>
      <c r="AB452" s="11" t="n">
        <v>256.8500061035156</v>
      </c>
      <c r="AC452" s="13" t="n">
        <v>1</v>
      </c>
      <c r="AD452" s="14">
        <f>IF(AND(AC452=1,INT($A452)=INT($A451),ISNUMBER(AA451)),AA452/AA451-1,"")</f>
        <v/>
      </c>
      <c r="AE452" s="14">
        <f>IF(AND(AC452=1,INT($A452)=INT($A451),ISNUMBER(AB451)),AB452/AB451-1,"")</f>
        <v/>
      </c>
      <c r="AF452" s="11" t="n">
        <v>4.91379976272583</v>
      </c>
      <c r="AG452" s="11" t="n">
        <v>182.2949981689453</v>
      </c>
      <c r="AH452" s="13" t="n">
        <v>1</v>
      </c>
      <c r="AI452" s="14">
        <f>IF(AND(AH452=1,INT($A452)=INT($A451),ISNUMBER(AF451)),AF452/AF451-1,"")</f>
        <v/>
      </c>
      <c r="AJ452" s="14">
        <f>IF(AND(AH452=1,INT($A452)=INT($A451),ISNUMBER(AG451)),AG452/AG451-1,"")</f>
        <v/>
      </c>
    </row>
    <row r="453">
      <c r="A453" s="12" t="n">
        <v>46287.43819444445</v>
      </c>
      <c r="B453" s="11" t="n">
        <v>7.954999923706055</v>
      </c>
      <c r="C453" s="11" t="n">
        <v>363.8450012207031</v>
      </c>
      <c r="D453" s="13" t="n">
        <v>1</v>
      </c>
      <c r="E453" s="14">
        <f>IF(AND(D453=1,INT($A453)=INT($A452),ISNUMBER(B452)),B453/B452-1,"")</f>
        <v/>
      </c>
      <c r="F453" s="14">
        <f>IF(AND(D453=1,INT($A453)=INT($A452),ISNUMBER(C452)),C453/C452-1,"")</f>
        <v/>
      </c>
      <c r="G453" s="11" t="n">
        <v>10.06999969482422</v>
      </c>
      <c r="H453" s="11" t="n">
        <v>340.2486877441406</v>
      </c>
      <c r="I453" s="13" t="n">
        <v>1</v>
      </c>
      <c r="J453" s="14">
        <f>IF(AND(I453=1,INT($A453)=INT($A452),ISNUMBER(G452)),G453/G452-1,"")</f>
        <v/>
      </c>
      <c r="K453" s="14">
        <f>IF(AND(I453=1,INT($A453)=INT($A452),ISNUMBER(H452)),H453/H452-1,"")</f>
        <v/>
      </c>
      <c r="L453" s="11" t="n">
        <v>12.47000026702881</v>
      </c>
      <c r="M453" s="11" t="n">
        <v>749.6099853515625</v>
      </c>
      <c r="N453" s="13" t="n">
        <v>1</v>
      </c>
      <c r="O453" s="14">
        <f>IF(AND(N453=1,INT($A453)=INT($A452),ISNUMBER(L452)),L453/L452-1,"")</f>
        <v/>
      </c>
      <c r="P453" s="14">
        <f>IF(AND(N453=1,INT($A453)=INT($A452),ISNUMBER(M452)),M453/M452-1,"")</f>
        <v/>
      </c>
      <c r="Q453" s="11" t="n">
        <v>10.26500034332275</v>
      </c>
      <c r="R453" s="11" t="n">
        <v>498.3200073242188</v>
      </c>
      <c r="S453" s="13" t="n">
        <v>0</v>
      </c>
      <c r="T453" s="14">
        <f>IF(AND(S453=1,INT($A453)=INT($A452),ISNUMBER(Q452)),Q453/Q452-1,"")</f>
        <v/>
      </c>
      <c r="U453" s="14">
        <f>IF(AND(S453=1,INT($A453)=INT($A452),ISNUMBER(R452)),R453/R452-1,"")</f>
        <v/>
      </c>
      <c r="V453" s="11" t="n">
        <v>8.345000267028809</v>
      </c>
      <c r="W453" s="11" t="n">
        <v>7769.2900390625</v>
      </c>
      <c r="X453" s="13" t="n">
        <v>0</v>
      </c>
      <c r="Y453" s="14">
        <f>IF(AND(X453=1,INT($A453)=INT($A452),ISNUMBER(V452)),V453/V452-1,"")</f>
        <v/>
      </c>
      <c r="Z453" s="14">
        <f>IF(AND(X453=1,INT($A453)=INT($A452),ISNUMBER(W452)),W453/W452-1,"")</f>
        <v/>
      </c>
      <c r="AA453" s="11" t="n">
        <v>8.479999542236328</v>
      </c>
      <c r="AB453" s="11" t="n">
        <v>256.8500061035156</v>
      </c>
      <c r="AC453" s="13" t="n">
        <v>0</v>
      </c>
      <c r="AD453" s="14">
        <f>IF(AND(AC453=1,INT($A453)=INT($A452),ISNUMBER(AA452)),AA453/AA452-1,"")</f>
        <v/>
      </c>
      <c r="AE453" s="14">
        <f>IF(AND(AC453=1,INT($A453)=INT($A452),ISNUMBER(AB452)),AB453/AB452-1,"")</f>
        <v/>
      </c>
      <c r="AF453" s="11" t="n">
        <v>4.90500020980835</v>
      </c>
      <c r="AG453" s="11" t="n">
        <v>182.5200042724609</v>
      </c>
      <c r="AH453" s="13" t="n">
        <v>1</v>
      </c>
      <c r="AI453" s="14">
        <f>IF(AND(AH453=1,INT($A453)=INT($A452),ISNUMBER(AF452)),AF453/AF452-1,"")</f>
        <v/>
      </c>
      <c r="AJ453" s="14">
        <f>IF(AND(AH453=1,INT($A453)=INT($A452),ISNUMBER(AG452)),AG453/AG452-1,"")</f>
        <v/>
      </c>
    </row>
    <row r="454">
      <c r="A454" s="12" t="n">
        <v>46287.43888888889</v>
      </c>
      <c r="B454" s="11" t="n">
        <v>7.949900150299072</v>
      </c>
      <c r="C454" s="11" t="n">
        <v>364</v>
      </c>
      <c r="D454" s="13" t="n">
        <v>1</v>
      </c>
      <c r="E454" s="14">
        <f>IF(AND(D454=1,INT($A454)=INT($A453),ISNUMBER(B453)),B454/B453-1,"")</f>
        <v/>
      </c>
      <c r="F454" s="14">
        <f>IF(AND(D454=1,INT($A454)=INT($A453),ISNUMBER(C453)),C454/C453-1,"")</f>
        <v/>
      </c>
      <c r="G454" s="11" t="n">
        <v>10.06999969482422</v>
      </c>
      <c r="H454" s="11" t="n">
        <v>340.010009765625</v>
      </c>
      <c r="I454" s="13" t="n">
        <v>1</v>
      </c>
      <c r="J454" s="14">
        <f>IF(AND(I454=1,INT($A454)=INT($A453),ISNUMBER(G453)),G454/G453-1,"")</f>
        <v/>
      </c>
      <c r="K454" s="14">
        <f>IF(AND(I454=1,INT($A454)=INT($A453),ISNUMBER(H453)),H454/H453-1,"")</f>
        <v/>
      </c>
      <c r="L454" s="11" t="n">
        <v>12.47999954223633</v>
      </c>
      <c r="M454" s="11" t="n">
        <v>750.25</v>
      </c>
      <c r="N454" s="13" t="n">
        <v>1</v>
      </c>
      <c r="O454" s="14">
        <f>IF(AND(N454=1,INT($A454)=INT($A453),ISNUMBER(L453)),L454/L453-1,"")</f>
        <v/>
      </c>
      <c r="P454" s="14">
        <f>IF(AND(N454=1,INT($A454)=INT($A453),ISNUMBER(M453)),M454/M453-1,"")</f>
        <v/>
      </c>
      <c r="Q454" s="11" t="n">
        <v>10.28020000457764</v>
      </c>
      <c r="R454" s="11" t="n">
        <v>497.375</v>
      </c>
      <c r="S454" s="13" t="n">
        <v>1</v>
      </c>
      <c r="T454" s="14">
        <f>IF(AND(S454=1,INT($A454)=INT($A453),ISNUMBER(Q453)),Q454/Q453-1,"")</f>
        <v/>
      </c>
      <c r="U454" s="14">
        <f>IF(AND(S454=1,INT($A454)=INT($A453),ISNUMBER(R453)),R454/R453-1,"")</f>
        <v/>
      </c>
      <c r="V454" s="11" t="n">
        <v>8.345000267028809</v>
      </c>
      <c r="W454" s="11" t="n">
        <v>7769.2900390625</v>
      </c>
      <c r="X454" s="13" t="n">
        <v>0</v>
      </c>
      <c r="Y454" s="14">
        <f>IF(AND(X454=1,INT($A454)=INT($A453),ISNUMBER(V453)),V454/V453-1,"")</f>
        <v/>
      </c>
      <c r="Z454" s="14">
        <f>IF(AND(X454=1,INT($A454)=INT($A453),ISNUMBER(W453)),W454/W453-1,"")</f>
        <v/>
      </c>
      <c r="AA454" s="11" t="n">
        <v>8.479900360107422</v>
      </c>
      <c r="AB454" s="11" t="n">
        <v>257.0249938964844</v>
      </c>
      <c r="AC454" s="13" t="n">
        <v>1</v>
      </c>
      <c r="AD454" s="14">
        <f>IF(AND(AC454=1,INT($A454)=INT($A453),ISNUMBER(AA453)),AA454/AA453-1,"")</f>
        <v/>
      </c>
      <c r="AE454" s="14">
        <f>IF(AND(AC454=1,INT($A454)=INT($A453),ISNUMBER(AB453)),AB454/AB453-1,"")</f>
        <v/>
      </c>
      <c r="AF454" s="11" t="n">
        <v>4.900700092315674</v>
      </c>
      <c r="AG454" s="11" t="n">
        <v>182.5738067626953</v>
      </c>
      <c r="AH454" s="13" t="n">
        <v>1</v>
      </c>
      <c r="AI454" s="14">
        <f>IF(AND(AH454=1,INT($A454)=INT($A453),ISNUMBER(AF453)),AF454/AF453-1,"")</f>
        <v/>
      </c>
      <c r="AJ454" s="14">
        <f>IF(AND(AH454=1,INT($A454)=INT($A453),ISNUMBER(AG453)),AG454/AG453-1,"")</f>
        <v/>
      </c>
    </row>
    <row r="455">
      <c r="A455" s="12" t="n">
        <v>46287.43958333333</v>
      </c>
      <c r="B455" s="11" t="n">
        <v>7.949900150299072</v>
      </c>
      <c r="C455" s="11" t="n">
        <v>364</v>
      </c>
      <c r="D455" s="13" t="n">
        <v>0</v>
      </c>
      <c r="E455" s="14">
        <f>IF(AND(D455=1,INT($A455)=INT($A454),ISNUMBER(B454)),B455/B454-1,"")</f>
        <v/>
      </c>
      <c r="F455" s="14">
        <f>IF(AND(D455=1,INT($A455)=INT($A454),ISNUMBER(C454)),C455/C454-1,"")</f>
        <v/>
      </c>
      <c r="G455" s="11" t="n">
        <v>10.07999992370605</v>
      </c>
      <c r="H455" s="11" t="n">
        <v>340.010009765625</v>
      </c>
      <c r="I455" s="13" t="n">
        <v>1</v>
      </c>
      <c r="J455" s="14">
        <f>IF(AND(I455=1,INT($A455)=INT($A454),ISNUMBER(G454)),G455/G454-1,"")</f>
        <v/>
      </c>
      <c r="K455" s="14">
        <f>IF(AND(I455=1,INT($A455)=INT($A454),ISNUMBER(H454)),H455/H454-1,"")</f>
        <v/>
      </c>
      <c r="L455" s="11" t="n">
        <v>12.46000003814697</v>
      </c>
      <c r="M455" s="11" t="n">
        <v>752.0300903320312</v>
      </c>
      <c r="N455" s="13" t="n">
        <v>1</v>
      </c>
      <c r="O455" s="14">
        <f>IF(AND(N455=1,INT($A455)=INT($A454),ISNUMBER(L454)),L455/L454-1,"")</f>
        <v/>
      </c>
      <c r="P455" s="14">
        <f>IF(AND(N455=1,INT($A455)=INT($A454),ISNUMBER(M454)),M455/M454-1,"")</f>
        <v/>
      </c>
      <c r="Q455" s="11" t="n">
        <v>10.28020000457764</v>
      </c>
      <c r="R455" s="11" t="n">
        <v>497.375</v>
      </c>
      <c r="S455" s="13" t="n">
        <v>0</v>
      </c>
      <c r="T455" s="14">
        <f>IF(AND(S455=1,INT($A455)=INT($A454),ISNUMBER(Q454)),Q455/Q454-1,"")</f>
        <v/>
      </c>
      <c r="U455" s="14">
        <f>IF(AND(S455=1,INT($A455)=INT($A454),ISNUMBER(R454)),R455/R454-1,"")</f>
        <v/>
      </c>
      <c r="V455" s="11" t="n">
        <v>8.345000267028809</v>
      </c>
      <c r="W455" s="11" t="n">
        <v>7769.2900390625</v>
      </c>
      <c r="X455" s="13" t="n">
        <v>0</v>
      </c>
      <c r="Y455" s="14">
        <f>IF(AND(X455=1,INT($A455)=INT($A454),ISNUMBER(V454)),V455/V454-1,"")</f>
        <v/>
      </c>
      <c r="Z455" s="14">
        <f>IF(AND(X455=1,INT($A455)=INT($A454),ISNUMBER(W454)),W455/W454-1,"")</f>
        <v/>
      </c>
      <c r="AA455" s="11" t="n">
        <v>8.480099678039551</v>
      </c>
      <c r="AB455" s="11" t="n">
        <v>257.0150146484375</v>
      </c>
      <c r="AC455" s="13" t="n">
        <v>1</v>
      </c>
      <c r="AD455" s="14">
        <f>IF(AND(AC455=1,INT($A455)=INT($A454),ISNUMBER(AA454)),AA455/AA454-1,"")</f>
        <v/>
      </c>
      <c r="AE455" s="14">
        <f>IF(AND(AC455=1,INT($A455)=INT($A454),ISNUMBER(AB454)),AB455/AB454-1,"")</f>
        <v/>
      </c>
      <c r="AF455" s="11" t="n">
        <v>4.900800228118896</v>
      </c>
      <c r="AG455" s="11" t="n">
        <v>182.5762939453125</v>
      </c>
      <c r="AH455" s="13" t="n">
        <v>1</v>
      </c>
      <c r="AI455" s="14">
        <f>IF(AND(AH455=1,INT($A455)=INT($A454),ISNUMBER(AF454)),AF455/AF454-1,"")</f>
        <v/>
      </c>
      <c r="AJ455" s="14">
        <f>IF(AND(AH455=1,INT($A455)=INT($A454),ISNUMBER(AG454)),AG455/AG454-1,"")</f>
        <v/>
      </c>
    </row>
    <row r="456">
      <c r="A456" s="12" t="n">
        <v>46287.44027777778</v>
      </c>
      <c r="B456" s="11" t="n">
        <v>7.949900150299072</v>
      </c>
      <c r="C456" s="11" t="n">
        <v>364</v>
      </c>
      <c r="D456" s="13" t="n">
        <v>0</v>
      </c>
      <c r="E456" s="14">
        <f>IF(AND(D456=1,INT($A456)=INT($A455),ISNUMBER(B455)),B456/B455-1,"")</f>
        <v/>
      </c>
      <c r="F456" s="14">
        <f>IF(AND(D456=1,INT($A456)=INT($A455),ISNUMBER(C455)),C456/C455-1,"")</f>
        <v/>
      </c>
      <c r="G456" s="11" t="n">
        <v>10.07499980926514</v>
      </c>
      <c r="H456" s="11" t="n">
        <v>340.0750122070312</v>
      </c>
      <c r="I456" s="13" t="n">
        <v>1</v>
      </c>
      <c r="J456" s="14">
        <f>IF(AND(I456=1,INT($A456)=INT($A455),ISNUMBER(G455)),G456/G455-1,"")</f>
        <v/>
      </c>
      <c r="K456" s="14">
        <f>IF(AND(I456=1,INT($A456)=INT($A455),ISNUMBER(H455)),H456/H455-1,"")</f>
        <v/>
      </c>
      <c r="L456" s="11" t="n">
        <v>12.46000003814697</v>
      </c>
      <c r="M456" s="11" t="n">
        <v>750.6699829101562</v>
      </c>
      <c r="N456" s="13" t="n">
        <v>1</v>
      </c>
      <c r="O456" s="14">
        <f>IF(AND(N456=1,INT($A456)=INT($A455),ISNUMBER(L455)),L456/L455-1,"")</f>
        <v/>
      </c>
      <c r="P456" s="14">
        <f>IF(AND(N456=1,INT($A456)=INT($A455),ISNUMBER(M455)),M456/M455-1,"")</f>
        <v/>
      </c>
      <c r="Q456" s="11" t="n">
        <v>10.28020000457764</v>
      </c>
      <c r="R456" s="11" t="n">
        <v>497.375</v>
      </c>
      <c r="S456" s="13" t="n">
        <v>0</v>
      </c>
      <c r="T456" s="14">
        <f>IF(AND(S456=1,INT($A456)=INT($A455),ISNUMBER(Q455)),Q456/Q455-1,"")</f>
        <v/>
      </c>
      <c r="U456" s="14">
        <f>IF(AND(S456=1,INT($A456)=INT($A455),ISNUMBER(R455)),R456/R455-1,"")</f>
        <v/>
      </c>
      <c r="V456" s="11" t="n">
        <v>8.345000267028809</v>
      </c>
      <c r="W456" s="11" t="n">
        <v>7769.2900390625</v>
      </c>
      <c r="X456" s="13" t="n">
        <v>0</v>
      </c>
      <c r="Y456" s="14">
        <f>IF(AND(X456=1,INT($A456)=INT($A455),ISNUMBER(V455)),V456/V455-1,"")</f>
        <v/>
      </c>
      <c r="Z456" s="14">
        <f>IF(AND(X456=1,INT($A456)=INT($A455),ISNUMBER(W455)),W456/W455-1,"")</f>
        <v/>
      </c>
      <c r="AA456" s="11" t="n">
        <v>8.484999656677246</v>
      </c>
      <c r="AB456" s="11" t="n">
        <v>256.9299926757812</v>
      </c>
      <c r="AC456" s="13" t="n">
        <v>1</v>
      </c>
      <c r="AD456" s="14">
        <f>IF(AND(AC456=1,INT($A456)=INT($A455),ISNUMBER(AA455)),AA456/AA455-1,"")</f>
        <v/>
      </c>
      <c r="AE456" s="14">
        <f>IF(AND(AC456=1,INT($A456)=INT($A455),ISNUMBER(AB455)),AB456/AB455-1,"")</f>
        <v/>
      </c>
      <c r="AF456" s="11" t="n">
        <v>4.900800228118896</v>
      </c>
      <c r="AG456" s="11" t="n">
        <v>182.5762939453125</v>
      </c>
      <c r="AH456" s="13" t="n">
        <v>0</v>
      </c>
      <c r="AI456" s="14">
        <f>IF(AND(AH456=1,INT($A456)=INT($A455),ISNUMBER(AF455)),AF456/AF455-1,"")</f>
        <v/>
      </c>
      <c r="AJ456" s="14">
        <f>IF(AND(AH456=1,INT($A456)=INT($A455),ISNUMBER(AG455)),AG456/AG455-1,"")</f>
        <v/>
      </c>
    </row>
    <row r="457">
      <c r="A457" s="12" t="n">
        <v>46287.44097222222</v>
      </c>
      <c r="B457" s="11" t="n">
        <v>7.965000152587891</v>
      </c>
      <c r="C457" s="11" t="n">
        <v>363.3099975585938</v>
      </c>
      <c r="D457" s="13" t="n">
        <v>1</v>
      </c>
      <c r="E457" s="14">
        <f>IF(AND(D457=1,INT($A457)=INT($A456),ISNUMBER(B456)),B457/B456-1,"")</f>
        <v/>
      </c>
      <c r="F457" s="14">
        <f>IF(AND(D457=1,INT($A457)=INT($A456),ISNUMBER(C456)),C457/C456-1,"")</f>
        <v/>
      </c>
      <c r="G457" s="11" t="n">
        <v>10.07999992370605</v>
      </c>
      <c r="H457" s="11" t="n">
        <v>339.9150085449219</v>
      </c>
      <c r="I457" s="13" t="n">
        <v>1</v>
      </c>
      <c r="J457" s="14">
        <f>IF(AND(I457=1,INT($A457)=INT($A456),ISNUMBER(G456)),G457/G456-1,"")</f>
        <v/>
      </c>
      <c r="K457" s="14">
        <f>IF(AND(I457=1,INT($A457)=INT($A456),ISNUMBER(H456)),H457/H456-1,"")</f>
        <v/>
      </c>
      <c r="L457" s="11" t="n">
        <v>12.4867000579834</v>
      </c>
      <c r="M457" s="11" t="n">
        <v>749.6199951171875</v>
      </c>
      <c r="N457" s="13" t="n">
        <v>1</v>
      </c>
      <c r="O457" s="14">
        <f>IF(AND(N457=1,INT($A457)=INT($A456),ISNUMBER(L456)),L457/L456-1,"")</f>
        <v/>
      </c>
      <c r="P457" s="14">
        <f>IF(AND(N457=1,INT($A457)=INT($A456),ISNUMBER(M456)),M457/M456-1,"")</f>
        <v/>
      </c>
      <c r="Q457" s="11" t="n">
        <v>10.28020000457764</v>
      </c>
      <c r="R457" s="11" t="n">
        <v>497.375</v>
      </c>
      <c r="S457" s="13" t="n">
        <v>0</v>
      </c>
      <c r="T457" s="14">
        <f>IF(AND(S457=1,INT($A457)=INT($A456),ISNUMBER(Q456)),Q457/Q456-1,"")</f>
        <v/>
      </c>
      <c r="U457" s="14">
        <f>IF(AND(S457=1,INT($A457)=INT($A456),ISNUMBER(R456)),R457/R456-1,"")</f>
        <v/>
      </c>
      <c r="V457" s="11" t="n">
        <v>8.350000381469727</v>
      </c>
      <c r="W457" s="11" t="n">
        <v>7763.35009765625</v>
      </c>
      <c r="X457" s="13" t="n">
        <v>1</v>
      </c>
      <c r="Y457" s="14">
        <f>IF(AND(X457=1,INT($A457)=INT($A456),ISNUMBER(V456)),V457/V456-1,"")</f>
        <v/>
      </c>
      <c r="Z457" s="14">
        <f>IF(AND(X457=1,INT($A457)=INT($A456),ISNUMBER(W456)),W457/W456-1,"")</f>
        <v/>
      </c>
      <c r="AA457" s="11" t="n">
        <v>8.489800453186035</v>
      </c>
      <c r="AB457" s="11" t="n">
        <v>256.7099914550781</v>
      </c>
      <c r="AC457" s="13" t="n">
        <v>1</v>
      </c>
      <c r="AD457" s="14">
        <f>IF(AND(AC457=1,INT($A457)=INT($A456),ISNUMBER(AA456)),AA457/AA456-1,"")</f>
        <v/>
      </c>
      <c r="AE457" s="14">
        <f>IF(AND(AC457=1,INT($A457)=INT($A456),ISNUMBER(AB456)),AB457/AB456-1,"")</f>
        <v/>
      </c>
      <c r="AF457" s="11" t="n">
        <v>4.909900188446045</v>
      </c>
      <c r="AG457" s="11" t="n">
        <v>182.25</v>
      </c>
      <c r="AH457" s="13" t="n">
        <v>1</v>
      </c>
      <c r="AI457" s="14">
        <f>IF(AND(AH457=1,INT($A457)=INT($A456),ISNUMBER(AF456)),AF457/AF456-1,"")</f>
        <v/>
      </c>
      <c r="AJ457" s="14">
        <f>IF(AND(AH457=1,INT($A457)=INT($A456),ISNUMBER(AG456)),AG457/AG456-1,"")</f>
        <v/>
      </c>
    </row>
    <row r="458">
      <c r="A458" s="12" t="n">
        <v>46287.44166666667</v>
      </c>
      <c r="B458" s="11" t="n">
        <v>7.974999904632568</v>
      </c>
      <c r="C458" s="11" t="n">
        <v>362.6700134277344</v>
      </c>
      <c r="D458" s="13" t="n">
        <v>1</v>
      </c>
      <c r="E458" s="14">
        <f>IF(AND(D458=1,INT($A458)=INT($A457),ISNUMBER(B457)),B458/B457-1,"")</f>
        <v/>
      </c>
      <c r="F458" s="14">
        <f>IF(AND(D458=1,INT($A458)=INT($A457),ISNUMBER(C457)),C458/C457-1,"")</f>
        <v/>
      </c>
      <c r="G458" s="11" t="n">
        <v>10.07999992370605</v>
      </c>
      <c r="H458" s="11" t="n">
        <v>339.739990234375</v>
      </c>
      <c r="I458" s="13" t="n">
        <v>1</v>
      </c>
      <c r="J458" s="14">
        <f>IF(AND(I458=1,INT($A458)=INT($A457),ISNUMBER(G457)),G458/G457-1,"")</f>
        <v/>
      </c>
      <c r="K458" s="14">
        <f>IF(AND(I458=1,INT($A458)=INT($A457),ISNUMBER(H457)),H458/H457-1,"")</f>
        <v/>
      </c>
      <c r="L458" s="11" t="n">
        <v>12.4867000579834</v>
      </c>
      <c r="M458" s="11" t="n">
        <v>749.6199951171875</v>
      </c>
      <c r="N458" s="13" t="n">
        <v>0</v>
      </c>
      <c r="O458" s="14">
        <f>IF(AND(N458=1,INT($A458)=INT($A457),ISNUMBER(L457)),L458/L457-1,"")</f>
        <v/>
      </c>
      <c r="P458" s="14">
        <f>IF(AND(N458=1,INT($A458)=INT($A457),ISNUMBER(M457)),M458/M457-1,"")</f>
        <v/>
      </c>
      <c r="Q458" s="11" t="n">
        <v>10.28020000457764</v>
      </c>
      <c r="R458" s="11" t="n">
        <v>497.375</v>
      </c>
      <c r="S458" s="13" t="n">
        <v>0</v>
      </c>
      <c r="T458" s="14">
        <f>IF(AND(S458=1,INT($A458)=INT($A457),ISNUMBER(Q457)),Q458/Q457-1,"")</f>
        <v/>
      </c>
      <c r="U458" s="14">
        <f>IF(AND(S458=1,INT($A458)=INT($A457),ISNUMBER(R457)),R458/R457-1,"")</f>
        <v/>
      </c>
      <c r="V458" s="11" t="n">
        <v>8.350000381469727</v>
      </c>
      <c r="W458" s="11" t="n">
        <v>7763.35009765625</v>
      </c>
      <c r="X458" s="13" t="n">
        <v>0</v>
      </c>
      <c r="Y458" s="14">
        <f>IF(AND(X458=1,INT($A458)=INT($A457),ISNUMBER(V457)),V458/V457-1,"")</f>
        <v/>
      </c>
      <c r="Z458" s="14">
        <f>IF(AND(X458=1,INT($A458)=INT($A457),ISNUMBER(W457)),W458/W457-1,"")</f>
        <v/>
      </c>
      <c r="AA458" s="11" t="n">
        <v>8.489800453186035</v>
      </c>
      <c r="AB458" s="11" t="n">
        <v>256.7099914550781</v>
      </c>
      <c r="AC458" s="13" t="n">
        <v>0</v>
      </c>
      <c r="AD458" s="14">
        <f>IF(AND(AC458=1,INT($A458)=INT($A457),ISNUMBER(AA457)),AA458/AA457-1,"")</f>
        <v/>
      </c>
      <c r="AE458" s="14">
        <f>IF(AND(AC458=1,INT($A458)=INT($A457),ISNUMBER(AB457)),AB458/AB457-1,"")</f>
        <v/>
      </c>
      <c r="AF458" s="11" t="n">
        <v>4.909999847412109</v>
      </c>
      <c r="AG458" s="11" t="n">
        <v>182.6649932861328</v>
      </c>
      <c r="AH458" s="13" t="n">
        <v>1</v>
      </c>
      <c r="AI458" s="14">
        <f>IF(AND(AH458=1,INT($A458)=INT($A457),ISNUMBER(AF457)),AF458/AF457-1,"")</f>
        <v/>
      </c>
      <c r="AJ458" s="14">
        <f>IF(AND(AH458=1,INT($A458)=INT($A457),ISNUMBER(AG457)),AG458/AG457-1,"")</f>
        <v/>
      </c>
    </row>
    <row r="459">
      <c r="A459" s="12" t="n">
        <v>46287.44236111111</v>
      </c>
      <c r="B459" s="11" t="n">
        <v>7.969900131225586</v>
      </c>
      <c r="C459" s="11" t="n">
        <v>363.1050109863281</v>
      </c>
      <c r="D459" s="13" t="n">
        <v>1</v>
      </c>
      <c r="E459" s="14">
        <f>IF(AND(D459=1,INT($A459)=INT($A458),ISNUMBER(B458)),B459/B458-1,"")</f>
        <v/>
      </c>
      <c r="F459" s="14">
        <f>IF(AND(D459=1,INT($A459)=INT($A458),ISNUMBER(C458)),C459/C458-1,"")</f>
        <v/>
      </c>
      <c r="G459" s="11" t="n">
        <v>10.08080005645752</v>
      </c>
      <c r="H459" s="11" t="n">
        <v>339.7099914550781</v>
      </c>
      <c r="I459" s="13" t="n">
        <v>1</v>
      </c>
      <c r="J459" s="14">
        <f>IF(AND(I459=1,INT($A459)=INT($A458),ISNUMBER(G458)),G459/G458-1,"")</f>
        <v/>
      </c>
      <c r="K459" s="14">
        <f>IF(AND(I459=1,INT($A459)=INT($A458),ISNUMBER(H458)),H459/H458-1,"")</f>
        <v/>
      </c>
      <c r="L459" s="11" t="n">
        <v>12.47000026702881</v>
      </c>
      <c r="M459" s="11" t="n">
        <v>750.219970703125</v>
      </c>
      <c r="N459" s="13" t="n">
        <v>1</v>
      </c>
      <c r="O459" s="14">
        <f>IF(AND(N459=1,INT($A459)=INT($A458),ISNUMBER(L458)),L459/L458-1,"")</f>
        <v/>
      </c>
      <c r="P459" s="14">
        <f>IF(AND(N459=1,INT($A459)=INT($A458),ISNUMBER(M458)),M459/M458-1,"")</f>
        <v/>
      </c>
      <c r="Q459" s="11" t="n">
        <v>10.27999973297119</v>
      </c>
      <c r="R459" s="11" t="n">
        <v>497.7349853515625</v>
      </c>
      <c r="S459" s="13" t="n">
        <v>1</v>
      </c>
      <c r="T459" s="14">
        <f>IF(AND(S459=1,INT($A459)=INT($A458),ISNUMBER(Q458)),Q459/Q458-1,"")</f>
        <v/>
      </c>
      <c r="U459" s="14">
        <f>IF(AND(S459=1,INT($A459)=INT($A458),ISNUMBER(R458)),R459/R458-1,"")</f>
        <v/>
      </c>
      <c r="V459" s="11" t="n">
        <v>8.349200248718262</v>
      </c>
      <c r="W459" s="11" t="n">
        <v>7768.89990234375</v>
      </c>
      <c r="X459" s="13" t="n">
        <v>1</v>
      </c>
      <c r="Y459" s="14">
        <f>IF(AND(X459=1,INT($A459)=INT($A458),ISNUMBER(V458)),V459/V458-1,"")</f>
        <v/>
      </c>
      <c r="Z459" s="14">
        <f>IF(AND(X459=1,INT($A459)=INT($A458),ISNUMBER(W458)),W459/W458-1,"")</f>
        <v/>
      </c>
      <c r="AA459" s="11" t="n">
        <v>8.470000267028809</v>
      </c>
      <c r="AB459" s="11" t="n">
        <v>257.1900024414062</v>
      </c>
      <c r="AC459" s="13" t="n">
        <v>1</v>
      </c>
      <c r="AD459" s="14">
        <f>IF(AND(AC459=1,INT($A459)=INT($A458),ISNUMBER(AA458)),AA459/AA458-1,"")</f>
        <v/>
      </c>
      <c r="AE459" s="14">
        <f>IF(AND(AC459=1,INT($A459)=INT($A458),ISNUMBER(AB458)),AB459/AB458-1,"")</f>
        <v/>
      </c>
      <c r="AF459" s="11" t="n">
        <v>4.900100231170654</v>
      </c>
      <c r="AG459" s="11" t="n">
        <v>182.5850067138672</v>
      </c>
      <c r="AH459" s="13" t="n">
        <v>1</v>
      </c>
      <c r="AI459" s="14">
        <f>IF(AND(AH459=1,INT($A459)=INT($A458),ISNUMBER(AF458)),AF459/AF458-1,"")</f>
        <v/>
      </c>
      <c r="AJ459" s="14">
        <f>IF(AND(AH459=1,INT($A459)=INT($A458),ISNUMBER(AG458)),AG459/AG458-1,"")</f>
        <v/>
      </c>
    </row>
    <row r="460">
      <c r="A460" s="12" t="n">
        <v>46287.44305555556</v>
      </c>
      <c r="B460" s="11" t="n">
        <v>7.974999904632568</v>
      </c>
      <c r="C460" s="11" t="n">
        <v>362.9249877929688</v>
      </c>
      <c r="D460" s="13" t="n">
        <v>1</v>
      </c>
      <c r="E460" s="14">
        <f>IF(AND(D460=1,INT($A460)=INT($A459),ISNUMBER(B459)),B460/B459-1,"")</f>
        <v/>
      </c>
      <c r="F460" s="14">
        <f>IF(AND(D460=1,INT($A460)=INT($A459),ISNUMBER(C459)),C460/C459-1,"")</f>
        <v/>
      </c>
      <c r="G460" s="11" t="n">
        <v>10.07999992370605</v>
      </c>
      <c r="H460" s="11" t="n">
        <v>339.7999877929688</v>
      </c>
      <c r="I460" s="13" t="n">
        <v>1</v>
      </c>
      <c r="J460" s="14">
        <f>IF(AND(I460=1,INT($A460)=INT($A459),ISNUMBER(G459)),G460/G459-1,"")</f>
        <v/>
      </c>
      <c r="K460" s="14">
        <f>IF(AND(I460=1,INT($A460)=INT($A459),ISNUMBER(H459)),H460/H459-1,"")</f>
        <v/>
      </c>
      <c r="L460" s="11" t="n">
        <v>12.47990036010742</v>
      </c>
      <c r="M460" s="11" t="n">
        <v>749.2000122070312</v>
      </c>
      <c r="N460" s="13" t="n">
        <v>1</v>
      </c>
      <c r="O460" s="14">
        <f>IF(AND(N460=1,INT($A460)=INT($A459),ISNUMBER(L459)),L460/L459-1,"")</f>
        <v/>
      </c>
      <c r="P460" s="14">
        <f>IF(AND(N460=1,INT($A460)=INT($A459),ISNUMBER(M459)),M460/M459-1,"")</f>
        <v/>
      </c>
      <c r="Q460" s="11" t="n">
        <v>10.27999973297119</v>
      </c>
      <c r="R460" s="11" t="n">
        <v>497.375</v>
      </c>
      <c r="S460" s="13" t="n">
        <v>1</v>
      </c>
      <c r="T460" s="14">
        <f>IF(AND(S460=1,INT($A460)=INT($A459),ISNUMBER(Q459)),Q460/Q459-1,"")</f>
        <v/>
      </c>
      <c r="U460" s="14">
        <f>IF(AND(S460=1,INT($A460)=INT($A459),ISNUMBER(R459)),R460/R459-1,"")</f>
        <v/>
      </c>
      <c r="V460" s="11" t="n">
        <v>8.349200248718262</v>
      </c>
      <c r="W460" s="11" t="n">
        <v>7768.89990234375</v>
      </c>
      <c r="X460" s="13" t="n">
        <v>0</v>
      </c>
      <c r="Y460" s="14">
        <f>IF(AND(X460=1,INT($A460)=INT($A459),ISNUMBER(V459)),V460/V459-1,"")</f>
        <v/>
      </c>
      <c r="Z460" s="14">
        <f>IF(AND(X460=1,INT($A460)=INT($A459),ISNUMBER(W459)),W460/W459-1,"")</f>
        <v/>
      </c>
      <c r="AA460" s="11" t="n">
        <v>8.470000267028809</v>
      </c>
      <c r="AB460" s="11" t="n">
        <v>257.1900024414062</v>
      </c>
      <c r="AC460" s="13" t="n">
        <v>0</v>
      </c>
      <c r="AD460" s="14">
        <f>IF(AND(AC460=1,INT($A460)=INT($A459),ISNUMBER(AA459)),AA460/AA459-1,"")</f>
        <v/>
      </c>
      <c r="AE460" s="14">
        <f>IF(AND(AC460=1,INT($A460)=INT($A459),ISNUMBER(AB459)),AB460/AB459-1,"")</f>
        <v/>
      </c>
      <c r="AF460" s="11" t="n">
        <v>4.914999961853027</v>
      </c>
      <c r="AG460" s="11" t="n">
        <v>182.2799987792969</v>
      </c>
      <c r="AH460" s="13" t="n">
        <v>1</v>
      </c>
      <c r="AI460" s="14">
        <f>IF(AND(AH460=1,INT($A460)=INT($A459),ISNUMBER(AF459)),AF460/AF459-1,"")</f>
        <v/>
      </c>
      <c r="AJ460" s="14">
        <f>IF(AND(AH460=1,INT($A460)=INT($A459),ISNUMBER(AG459)),AG460/AG459-1,"")</f>
        <v/>
      </c>
    </row>
    <row r="461">
      <c r="A461" s="12" t="n">
        <v>46287.44375</v>
      </c>
      <c r="B461" s="11" t="n">
        <v>7.970099925994873</v>
      </c>
      <c r="C461" s="11" t="n">
        <v>362.9400024414062</v>
      </c>
      <c r="D461" s="13" t="n">
        <v>1</v>
      </c>
      <c r="E461" s="14">
        <f>IF(AND(D461=1,INT($A461)=INT($A460),ISNUMBER(B460)),B461/B460-1,"")</f>
        <v/>
      </c>
      <c r="F461" s="14">
        <f>IF(AND(D461=1,INT($A461)=INT($A460),ISNUMBER(C460)),C461/C460-1,"")</f>
        <v/>
      </c>
      <c r="G461" s="11" t="n">
        <v>10.07999992370605</v>
      </c>
      <c r="H461" s="11" t="n">
        <v>339.7000122070312</v>
      </c>
      <c r="I461" s="13" t="n">
        <v>1</v>
      </c>
      <c r="J461" s="14">
        <f>IF(AND(I461=1,INT($A461)=INT($A460),ISNUMBER(G460)),G461/G460-1,"")</f>
        <v/>
      </c>
      <c r="K461" s="14">
        <f>IF(AND(I461=1,INT($A461)=INT($A460),ISNUMBER(H460)),H461/H460-1,"")</f>
        <v/>
      </c>
      <c r="L461" s="11" t="n">
        <v>12.47999954223633</v>
      </c>
      <c r="M461" s="11" t="n">
        <v>749.7000122070312</v>
      </c>
      <c r="N461" s="13" t="n">
        <v>1</v>
      </c>
      <c r="O461" s="14">
        <f>IF(AND(N461=1,INT($A461)=INT($A460),ISNUMBER(L460)),L461/L460-1,"")</f>
        <v/>
      </c>
      <c r="P461" s="14">
        <f>IF(AND(N461=1,INT($A461)=INT($A460),ISNUMBER(M460)),M461/M460-1,"")</f>
        <v/>
      </c>
      <c r="Q461" s="11" t="n">
        <v>10.27999973297119</v>
      </c>
      <c r="R461" s="11" t="n">
        <v>497.3800048828125</v>
      </c>
      <c r="S461" s="13" t="n">
        <v>1</v>
      </c>
      <c r="T461" s="14">
        <f>IF(AND(S461=1,INT($A461)=INT($A460),ISNUMBER(Q460)),Q461/Q460-1,"")</f>
        <v/>
      </c>
      <c r="U461" s="14">
        <f>IF(AND(S461=1,INT($A461)=INT($A460),ISNUMBER(R460)),R461/R460-1,"")</f>
        <v/>
      </c>
      <c r="V461" s="11" t="n">
        <v>8.345000267028809</v>
      </c>
      <c r="W461" s="11" t="n">
        <v>7765.919921875</v>
      </c>
      <c r="X461" s="13" t="n">
        <v>1</v>
      </c>
      <c r="Y461" s="14">
        <f>IF(AND(X461=1,INT($A461)=INT($A460),ISNUMBER(V460)),V461/V460-1,"")</f>
        <v/>
      </c>
      <c r="Z461" s="14">
        <f>IF(AND(X461=1,INT($A461)=INT($A460),ISNUMBER(W460)),W461/W460-1,"")</f>
        <v/>
      </c>
      <c r="AA461" s="11" t="n">
        <v>8.480099678039551</v>
      </c>
      <c r="AB461" s="11" t="n">
        <v>256.9750061035156</v>
      </c>
      <c r="AC461" s="13" t="n">
        <v>1</v>
      </c>
      <c r="AD461" s="14">
        <f>IF(AND(AC461=1,INT($A461)=INT($A460),ISNUMBER(AA460)),AA461/AA460-1,"")</f>
        <v/>
      </c>
      <c r="AE461" s="14">
        <f>IF(AND(AC461=1,INT($A461)=INT($A460),ISNUMBER(AB460)),AB461/AB460-1,"")</f>
        <v/>
      </c>
      <c r="AF461" s="11" t="n">
        <v>4.909900188446045</v>
      </c>
      <c r="AG461" s="11" t="n">
        <v>182.2993927001953</v>
      </c>
      <c r="AH461" s="13" t="n">
        <v>1</v>
      </c>
      <c r="AI461" s="14">
        <f>IF(AND(AH461=1,INT($A461)=INT($A460),ISNUMBER(AF460)),AF461/AF460-1,"")</f>
        <v/>
      </c>
      <c r="AJ461" s="14">
        <f>IF(AND(AH461=1,INT($A461)=INT($A460),ISNUMBER(AG460)),AG461/AG460-1,"")</f>
        <v/>
      </c>
    </row>
    <row r="462">
      <c r="A462" s="12" t="n">
        <v>46287.44444444445</v>
      </c>
      <c r="B462" s="11" t="n">
        <v>7.969900131225586</v>
      </c>
      <c r="C462" s="11" t="n">
        <v>363.0050048828125</v>
      </c>
      <c r="D462" s="13" t="n">
        <v>1</v>
      </c>
      <c r="E462" s="14">
        <f>IF(AND(D462=1,INT($A462)=INT($A461),ISNUMBER(B461)),B462/B461-1,"")</f>
        <v/>
      </c>
      <c r="F462" s="14">
        <f>IF(AND(D462=1,INT($A462)=INT($A461),ISNUMBER(C461)),C462/C461-1,"")</f>
        <v/>
      </c>
      <c r="G462" s="11" t="n">
        <v>10.07999992370605</v>
      </c>
      <c r="H462" s="11" t="n">
        <v>339.7000122070312</v>
      </c>
      <c r="I462" s="13" t="n">
        <v>0</v>
      </c>
      <c r="J462" s="14">
        <f>IF(AND(I462=1,INT($A462)=INT($A461),ISNUMBER(G461)),G462/G461-1,"")</f>
        <v/>
      </c>
      <c r="K462" s="14">
        <f>IF(AND(I462=1,INT($A462)=INT($A461),ISNUMBER(H461)),H462/H461-1,"")</f>
        <v/>
      </c>
      <c r="L462" s="11" t="n">
        <v>12.47999954223633</v>
      </c>
      <c r="M462" s="11" t="n">
        <v>749.7000122070312</v>
      </c>
      <c r="N462" s="13" t="n">
        <v>0</v>
      </c>
      <c r="O462" s="14">
        <f>IF(AND(N462=1,INT($A462)=INT($A461),ISNUMBER(L461)),L462/L461-1,"")</f>
        <v/>
      </c>
      <c r="P462" s="14">
        <f>IF(AND(N462=1,INT($A462)=INT($A461),ISNUMBER(M461)),M462/M461-1,"")</f>
        <v/>
      </c>
      <c r="Q462" s="11" t="n">
        <v>10.27999973297119</v>
      </c>
      <c r="R462" s="11" t="n">
        <v>497.3800048828125</v>
      </c>
      <c r="S462" s="13" t="n">
        <v>0</v>
      </c>
      <c r="T462" s="14">
        <f>IF(AND(S462=1,INT($A462)=INT($A461),ISNUMBER(Q461)),Q462/Q461-1,"")</f>
        <v/>
      </c>
      <c r="U462" s="14">
        <f>IF(AND(S462=1,INT($A462)=INT($A461),ISNUMBER(R461)),R462/R461-1,"")</f>
        <v/>
      </c>
      <c r="V462" s="11" t="n">
        <v>8.349900245666504</v>
      </c>
      <c r="W462" s="11" t="n">
        <v>7765.6298828125</v>
      </c>
      <c r="X462" s="13" t="n">
        <v>1</v>
      </c>
      <c r="Y462" s="14">
        <f>IF(AND(X462=1,INT($A462)=INT($A461),ISNUMBER(V461)),V462/V461-1,"")</f>
        <v/>
      </c>
      <c r="Z462" s="14">
        <f>IF(AND(X462=1,INT($A462)=INT($A461),ISNUMBER(W461)),W462/W461-1,"")</f>
        <v/>
      </c>
      <c r="AA462" s="11" t="n">
        <v>8.480099678039551</v>
      </c>
      <c r="AB462" s="11" t="n">
        <v>257.0450134277344</v>
      </c>
      <c r="AC462" s="13" t="n">
        <v>1</v>
      </c>
      <c r="AD462" s="14">
        <f>IF(AND(AC462=1,INT($A462)=INT($A461),ISNUMBER(AA461)),AA462/AA461-1,"")</f>
        <v/>
      </c>
      <c r="AE462" s="14">
        <f>IF(AND(AC462=1,INT($A462)=INT($A461),ISNUMBER(AB461)),AB462/AB461-1,"")</f>
        <v/>
      </c>
      <c r="AF462" s="11" t="n">
        <v>4.900800228118896</v>
      </c>
      <c r="AG462" s="11" t="n">
        <v>182.4750061035156</v>
      </c>
      <c r="AH462" s="13" t="n">
        <v>1</v>
      </c>
      <c r="AI462" s="14">
        <f>IF(AND(AH462=1,INT($A462)=INT($A461),ISNUMBER(AF461)),AF462/AF461-1,"")</f>
        <v/>
      </c>
      <c r="AJ462" s="14">
        <f>IF(AND(AH462=1,INT($A462)=INT($A461),ISNUMBER(AG461)),AG462/AG461-1,"")</f>
        <v/>
      </c>
    </row>
    <row r="463">
      <c r="A463" s="12" t="n">
        <v>46287.44513888889</v>
      </c>
      <c r="B463" s="11" t="n">
        <v>7.980700016021729</v>
      </c>
      <c r="C463" s="11" t="n">
        <v>362.3900146484375</v>
      </c>
      <c r="D463" s="13" t="n">
        <v>1</v>
      </c>
      <c r="E463" s="14">
        <f>IF(AND(D463=1,INT($A463)=INT($A462),ISNUMBER(B462)),B463/B462-1,"")</f>
        <v/>
      </c>
      <c r="F463" s="14">
        <f>IF(AND(D463=1,INT($A463)=INT($A462),ISNUMBER(C462)),C463/C462-1,"")</f>
        <v/>
      </c>
      <c r="G463" s="11" t="n">
        <v>10.08500003814697</v>
      </c>
      <c r="H463" s="11" t="n">
        <v>339.8900146484375</v>
      </c>
      <c r="I463" s="13" t="n">
        <v>1</v>
      </c>
      <c r="J463" s="14">
        <f>IF(AND(I463=1,INT($A463)=INT($A462),ISNUMBER(G462)),G463/G462-1,"")</f>
        <v/>
      </c>
      <c r="K463" s="14">
        <f>IF(AND(I463=1,INT($A463)=INT($A462),ISNUMBER(H462)),H463/H462-1,"")</f>
        <v/>
      </c>
      <c r="L463" s="11" t="n">
        <v>12.52999973297119</v>
      </c>
      <c r="M463" s="11" t="n">
        <v>746.9890747070312</v>
      </c>
      <c r="N463" s="13" t="n">
        <v>1</v>
      </c>
      <c r="O463" s="14">
        <f>IF(AND(N463=1,INT($A463)=INT($A462),ISNUMBER(L462)),L463/L462-1,"")</f>
        <v/>
      </c>
      <c r="P463" s="14">
        <f>IF(AND(N463=1,INT($A463)=INT($A462),ISNUMBER(M462)),M463/M462-1,"")</f>
        <v/>
      </c>
      <c r="Q463" s="11" t="n">
        <v>10.28999996185303</v>
      </c>
      <c r="R463" s="11" t="n">
        <v>497.0750122070312</v>
      </c>
      <c r="S463" s="13" t="n">
        <v>1</v>
      </c>
      <c r="T463" s="14">
        <f>IF(AND(S463=1,INT($A463)=INT($A462),ISNUMBER(Q462)),Q463/Q462-1,"")</f>
        <v/>
      </c>
      <c r="U463" s="14">
        <f>IF(AND(S463=1,INT($A463)=INT($A462),ISNUMBER(R462)),R463/R462-1,"")</f>
        <v/>
      </c>
      <c r="V463" s="11" t="n">
        <v>8.354999542236328</v>
      </c>
      <c r="W463" s="11" t="n">
        <v>7761.93017578125</v>
      </c>
      <c r="X463" s="13" t="n">
        <v>1</v>
      </c>
      <c r="Y463" s="14">
        <f>IF(AND(X463=1,INT($A463)=INT($A462),ISNUMBER(V462)),V463/V462-1,"")</f>
        <v/>
      </c>
      <c r="Z463" s="14">
        <f>IF(AND(X463=1,INT($A463)=INT($A462),ISNUMBER(W462)),W463/W462-1,"")</f>
        <v/>
      </c>
      <c r="AA463" s="11" t="n">
        <v>8.480099678039551</v>
      </c>
      <c r="AB463" s="11" t="n">
        <v>256.8049926757812</v>
      </c>
      <c r="AC463" s="13" t="n">
        <v>1</v>
      </c>
      <c r="AD463" s="14">
        <f>IF(AND(AC463=1,INT($A463)=INT($A462),ISNUMBER(AA462)),AA463/AA462-1,"")</f>
        <v/>
      </c>
      <c r="AE463" s="14">
        <f>IF(AND(AC463=1,INT($A463)=INT($A462),ISNUMBER(AB462)),AB463/AB462-1,"")</f>
        <v/>
      </c>
      <c r="AF463" s="11" t="n">
        <v>4.910099983215332</v>
      </c>
      <c r="AG463" s="11" t="n">
        <v>182.2599945068359</v>
      </c>
      <c r="AH463" s="13" t="n">
        <v>1</v>
      </c>
      <c r="AI463" s="14">
        <f>IF(AND(AH463=1,INT($A463)=INT($A462),ISNUMBER(AF462)),AF463/AF462-1,"")</f>
        <v/>
      </c>
      <c r="AJ463" s="14">
        <f>IF(AND(AH463=1,INT($A463)=INT($A462),ISNUMBER(AG462)),AG463/AG462-1,"")</f>
        <v/>
      </c>
    </row>
    <row r="464">
      <c r="A464" s="12" t="n">
        <v>46287.44583333333</v>
      </c>
      <c r="B464" s="11" t="n">
        <v>7.979899883270264</v>
      </c>
      <c r="C464" s="11" t="n">
        <v>362.6023864746094</v>
      </c>
      <c r="D464" s="13" t="n">
        <v>1</v>
      </c>
      <c r="E464" s="14">
        <f>IF(AND(D464=1,INT($A464)=INT($A463),ISNUMBER(B463)),B464/B463-1,"")</f>
        <v/>
      </c>
      <c r="F464" s="14">
        <f>IF(AND(D464=1,INT($A464)=INT($A463),ISNUMBER(C463)),C464/C463-1,"")</f>
        <v/>
      </c>
      <c r="G464" s="11" t="n">
        <v>10.07989978790283</v>
      </c>
      <c r="H464" s="11" t="n">
        <v>339.9349975585938</v>
      </c>
      <c r="I464" s="13" t="n">
        <v>1</v>
      </c>
      <c r="J464" s="14">
        <f>IF(AND(I464=1,INT($A464)=INT($A463),ISNUMBER(G463)),G464/G463-1,"")</f>
        <v/>
      </c>
      <c r="K464" s="14">
        <f>IF(AND(I464=1,INT($A464)=INT($A463),ISNUMBER(H463)),H464/H463-1,"")</f>
        <v/>
      </c>
      <c r="L464" s="11" t="n">
        <v>12.52000045776367</v>
      </c>
      <c r="M464" s="11" t="n">
        <v>746.9299926757812</v>
      </c>
      <c r="N464" s="13" t="n">
        <v>1</v>
      </c>
      <c r="O464" s="14">
        <f>IF(AND(N464=1,INT($A464)=INT($A463),ISNUMBER(L463)),L464/L463-1,"")</f>
        <v/>
      </c>
      <c r="P464" s="14">
        <f>IF(AND(N464=1,INT($A464)=INT($A463),ISNUMBER(M463)),M464/M463-1,"")</f>
        <v/>
      </c>
      <c r="Q464" s="11" t="n">
        <v>10.28999996185303</v>
      </c>
      <c r="R464" s="11" t="n">
        <v>497.0750122070312</v>
      </c>
      <c r="S464" s="13" t="n">
        <v>0</v>
      </c>
      <c r="T464" s="14">
        <f>IF(AND(S464=1,INT($A464)=INT($A463),ISNUMBER(Q463)),Q464/Q463-1,"")</f>
        <v/>
      </c>
      <c r="U464" s="14">
        <f>IF(AND(S464=1,INT($A464)=INT($A463),ISNUMBER(R463)),R464/R463-1,"")</f>
        <v/>
      </c>
      <c r="V464" s="11" t="n">
        <v>8.354999542236328</v>
      </c>
      <c r="W464" s="11" t="n">
        <v>7761.43017578125</v>
      </c>
      <c r="X464" s="13" t="n">
        <v>1</v>
      </c>
      <c r="Y464" s="14">
        <f>IF(AND(X464=1,INT($A464)=INT($A463),ISNUMBER(V463)),V464/V463-1,"")</f>
        <v/>
      </c>
      <c r="Z464" s="14">
        <f>IF(AND(X464=1,INT($A464)=INT($A463),ISNUMBER(W463)),W464/W463-1,"")</f>
        <v/>
      </c>
      <c r="AA464" s="11" t="n">
        <v>8.489899635314941</v>
      </c>
      <c r="AB464" s="11" t="n">
        <v>256.7749938964844</v>
      </c>
      <c r="AC464" s="13" t="n">
        <v>1</v>
      </c>
      <c r="AD464" s="14">
        <f>IF(AND(AC464=1,INT($A464)=INT($A463),ISNUMBER(AA463)),AA464/AA463-1,"")</f>
        <v/>
      </c>
      <c r="AE464" s="14">
        <f>IF(AND(AC464=1,INT($A464)=INT($A463),ISNUMBER(AB463)),AB464/AB463-1,"")</f>
        <v/>
      </c>
      <c r="AF464" s="11" t="n">
        <v>4.910099983215332</v>
      </c>
      <c r="AG464" s="11" t="n">
        <v>182.2749938964844</v>
      </c>
      <c r="AH464" s="13" t="n">
        <v>1</v>
      </c>
      <c r="AI464" s="14">
        <f>IF(AND(AH464=1,INT($A464)=INT($A463),ISNUMBER(AF463)),AF464/AF463-1,"")</f>
        <v/>
      </c>
      <c r="AJ464" s="14">
        <f>IF(AND(AH464=1,INT($A464)=INT($A463),ISNUMBER(AG463)),AG464/AG463-1,"")</f>
        <v/>
      </c>
    </row>
    <row r="465">
      <c r="A465" s="12" t="n">
        <v>46287.44652777778</v>
      </c>
      <c r="B465" s="11" t="n">
        <v>7.980100154876709</v>
      </c>
      <c r="C465" s="11" t="n">
        <v>362.3900146484375</v>
      </c>
      <c r="D465" s="13" t="n">
        <v>1</v>
      </c>
      <c r="E465" s="14">
        <f>IF(AND(D465=1,INT($A465)=INT($A464),ISNUMBER(B464)),B465/B464-1,"")</f>
        <v/>
      </c>
      <c r="F465" s="14">
        <f>IF(AND(D465=1,INT($A465)=INT($A464),ISNUMBER(C464)),C465/C464-1,"")</f>
        <v/>
      </c>
      <c r="G465" s="11" t="n">
        <v>10.07989978790283</v>
      </c>
      <c r="H465" s="11" t="n">
        <v>339.9349975585938</v>
      </c>
      <c r="I465" s="13" t="n">
        <v>0</v>
      </c>
      <c r="J465" s="14">
        <f>IF(AND(I465=1,INT($A465)=INT($A464),ISNUMBER(G464)),G465/G464-1,"")</f>
        <v/>
      </c>
      <c r="K465" s="14">
        <f>IF(AND(I465=1,INT($A465)=INT($A464),ISNUMBER(H464)),H465/H464-1,"")</f>
        <v/>
      </c>
      <c r="L465" s="11" t="n">
        <v>12.52499961853027</v>
      </c>
      <c r="M465" s="11" t="n">
        <v>746.7000122070312</v>
      </c>
      <c r="N465" s="13" t="n">
        <v>1</v>
      </c>
      <c r="O465" s="14">
        <f>IF(AND(N465=1,INT($A465)=INT($A464),ISNUMBER(L464)),L465/L464-1,"")</f>
        <v/>
      </c>
      <c r="P465" s="14">
        <f>IF(AND(N465=1,INT($A465)=INT($A464),ISNUMBER(M464)),M465/M464-1,"")</f>
        <v/>
      </c>
      <c r="Q465" s="11" t="n">
        <v>10.28999996185303</v>
      </c>
      <c r="R465" s="11" t="n">
        <v>497.0750122070312</v>
      </c>
      <c r="S465" s="13" t="n">
        <v>0</v>
      </c>
      <c r="T465" s="14">
        <f>IF(AND(S465=1,INT($A465)=INT($A464),ISNUMBER(Q464)),Q465/Q464-1,"")</f>
        <v/>
      </c>
      <c r="U465" s="14">
        <f>IF(AND(S465=1,INT($A465)=INT($A464),ISNUMBER(R464)),R465/R464-1,"")</f>
        <v/>
      </c>
      <c r="V465" s="11" t="n">
        <v>8.350099563598633</v>
      </c>
      <c r="W465" s="11" t="n">
        <v>7764.10009765625</v>
      </c>
      <c r="X465" s="13" t="n">
        <v>1</v>
      </c>
      <c r="Y465" s="14">
        <f>IF(AND(X465=1,INT($A465)=INT($A464),ISNUMBER(V464)),V465/V464-1,"")</f>
        <v/>
      </c>
      <c r="Z465" s="14">
        <f>IF(AND(X465=1,INT($A465)=INT($A464),ISNUMBER(W464)),W465/W464-1,"")</f>
        <v/>
      </c>
      <c r="AA465" s="11" t="n">
        <v>8.489899635314941</v>
      </c>
      <c r="AB465" s="11" t="n">
        <v>256.7749938964844</v>
      </c>
      <c r="AC465" s="13" t="n">
        <v>0</v>
      </c>
      <c r="AD465" s="14">
        <f>IF(AND(AC465=1,INT($A465)=INT($A464),ISNUMBER(AA464)),AA465/AA464-1,"")</f>
        <v/>
      </c>
      <c r="AE465" s="14">
        <f>IF(AND(AC465=1,INT($A465)=INT($A464),ISNUMBER(AB464)),AB465/AB464-1,"")</f>
        <v/>
      </c>
      <c r="AF465" s="11" t="n">
        <v>4.914999961853027</v>
      </c>
      <c r="AG465" s="11" t="n">
        <v>182.2899932861328</v>
      </c>
      <c r="AH465" s="13" t="n">
        <v>1</v>
      </c>
      <c r="AI465" s="14">
        <f>IF(AND(AH465=1,INT($A465)=INT($A464),ISNUMBER(AF464)),AF465/AF464-1,"")</f>
        <v/>
      </c>
      <c r="AJ465" s="14">
        <f>IF(AND(AH465=1,INT($A465)=INT($A464),ISNUMBER(AG464)),AG465/AG464-1,"")</f>
        <v/>
      </c>
    </row>
    <row r="466">
      <c r="A466" s="12" t="n">
        <v>46287.44722222222</v>
      </c>
      <c r="B466" s="11" t="n">
        <v>7.96999979019165</v>
      </c>
      <c r="C466" s="11" t="n">
        <v>362.7099914550781</v>
      </c>
      <c r="D466" s="13" t="n">
        <v>1</v>
      </c>
      <c r="E466" s="14">
        <f>IF(AND(D466=1,INT($A466)=INT($A465),ISNUMBER(B465)),B466/B465-1,"")</f>
        <v/>
      </c>
      <c r="F466" s="14">
        <f>IF(AND(D466=1,INT($A466)=INT($A465),ISNUMBER(C465)),C466/C465-1,"")</f>
        <v/>
      </c>
      <c r="G466" s="11" t="n">
        <v>10.06999969482422</v>
      </c>
      <c r="H466" s="11" t="n">
        <v>340.4100036621094</v>
      </c>
      <c r="I466" s="13" t="n">
        <v>1</v>
      </c>
      <c r="J466" s="14">
        <f>IF(AND(I466=1,INT($A466)=INT($A465),ISNUMBER(G465)),G466/G465-1,"")</f>
        <v/>
      </c>
      <c r="K466" s="14">
        <f>IF(AND(I466=1,INT($A466)=INT($A465),ISNUMBER(H465)),H466/H465-1,"")</f>
        <v/>
      </c>
      <c r="L466" s="11" t="n">
        <v>12.52289962768555</v>
      </c>
      <c r="M466" s="11" t="n">
        <v>747.0999755859375</v>
      </c>
      <c r="N466" s="13" t="n">
        <v>1</v>
      </c>
      <c r="O466" s="14">
        <f>IF(AND(N466=1,INT($A466)=INT($A465),ISNUMBER(L465)),L466/L465-1,"")</f>
        <v/>
      </c>
      <c r="P466" s="14">
        <f>IF(AND(N466=1,INT($A466)=INT($A465),ISNUMBER(M465)),M466/M465-1,"")</f>
        <v/>
      </c>
      <c r="Q466" s="11" t="n">
        <v>10.28999996185303</v>
      </c>
      <c r="R466" s="11" t="n">
        <v>497.0750122070312</v>
      </c>
      <c r="S466" s="13" t="n">
        <v>0</v>
      </c>
      <c r="T466" s="14">
        <f>IF(AND(S466=1,INT($A466)=INT($A465),ISNUMBER(Q465)),Q466/Q465-1,"")</f>
        <v/>
      </c>
      <c r="U466" s="14">
        <f>IF(AND(S466=1,INT($A466)=INT($A465),ISNUMBER(R465)),R466/R465-1,"")</f>
        <v/>
      </c>
      <c r="V466" s="11" t="n">
        <v>8.350000381469727</v>
      </c>
      <c r="W466" s="11" t="n">
        <v>7764.009765625</v>
      </c>
      <c r="X466" s="13" t="n">
        <v>1</v>
      </c>
      <c r="Y466" s="14">
        <f>IF(AND(X466=1,INT($A466)=INT($A465),ISNUMBER(V465)),V466/V465-1,"")</f>
        <v/>
      </c>
      <c r="Z466" s="14">
        <f>IF(AND(X466=1,INT($A466)=INT($A465),ISNUMBER(W465)),W466/W465-1,"")</f>
        <v/>
      </c>
      <c r="AA466" s="11" t="n">
        <v>8.489899635314941</v>
      </c>
      <c r="AB466" s="11" t="n">
        <v>256.7749938964844</v>
      </c>
      <c r="AC466" s="13" t="n">
        <v>0</v>
      </c>
      <c r="AD466" s="14">
        <f>IF(AND(AC466=1,INT($A466)=INT($A465),ISNUMBER(AA465)),AA466/AA465-1,"")</f>
        <v/>
      </c>
      <c r="AE466" s="14">
        <f>IF(AND(AC466=1,INT($A466)=INT($A465),ISNUMBER(AB465)),AB466/AB465-1,"")</f>
        <v/>
      </c>
      <c r="AF466" s="11" t="n">
        <v>4.91919994354248</v>
      </c>
      <c r="AG466" s="11" t="n">
        <v>182.2200012207031</v>
      </c>
      <c r="AH466" s="13" t="n">
        <v>1</v>
      </c>
      <c r="AI466" s="14">
        <f>IF(AND(AH466=1,INT($A466)=INT($A465),ISNUMBER(AF465)),AF466/AF465-1,"")</f>
        <v/>
      </c>
      <c r="AJ466" s="14">
        <f>IF(AND(AH466=1,INT($A466)=INT($A465),ISNUMBER(AG465)),AG466/AG465-1,"")</f>
        <v/>
      </c>
    </row>
    <row r="467">
      <c r="A467" s="12" t="n">
        <v>46287.44791666666</v>
      </c>
      <c r="B467" s="11" t="n">
        <v>7.980400085449219</v>
      </c>
      <c r="C467" s="11" t="n">
        <v>362.4375</v>
      </c>
      <c r="D467" s="13" t="n">
        <v>1</v>
      </c>
      <c r="E467" s="14">
        <f>IF(AND(D467=1,INT($A467)=INT($A466),ISNUMBER(B466)),B467/B466-1,"")</f>
        <v/>
      </c>
      <c r="F467" s="14">
        <f>IF(AND(D467=1,INT($A467)=INT($A466),ISNUMBER(C466)),C467/C466-1,"")</f>
        <v/>
      </c>
      <c r="G467" s="11" t="n">
        <v>10.0600004196167</v>
      </c>
      <c r="H467" s="11" t="n">
        <v>340.635009765625</v>
      </c>
      <c r="I467" s="13" t="n">
        <v>1</v>
      </c>
      <c r="J467" s="14">
        <f>IF(AND(I467=1,INT($A467)=INT($A466),ISNUMBER(G466)),G467/G466-1,"")</f>
        <v/>
      </c>
      <c r="K467" s="14">
        <f>IF(AND(I467=1,INT($A467)=INT($A466),ISNUMBER(H466)),H467/H466-1,"")</f>
        <v/>
      </c>
      <c r="L467" s="11" t="n">
        <v>12.51000022888184</v>
      </c>
      <c r="M467" s="11" t="n">
        <v>747.2000122070312</v>
      </c>
      <c r="N467" s="13" t="n">
        <v>1</v>
      </c>
      <c r="O467" s="14">
        <f>IF(AND(N467=1,INT($A467)=INT($A466),ISNUMBER(L466)),L467/L466-1,"")</f>
        <v/>
      </c>
      <c r="P467" s="14">
        <f>IF(AND(N467=1,INT($A467)=INT($A466),ISNUMBER(M466)),M467/M466-1,"")</f>
        <v/>
      </c>
      <c r="Q467" s="11" t="n">
        <v>10.27999973297119</v>
      </c>
      <c r="R467" s="11" t="n">
        <v>497.3615112304688</v>
      </c>
      <c r="S467" s="13" t="n">
        <v>1</v>
      </c>
      <c r="T467" s="14">
        <f>IF(AND(S467=1,INT($A467)=INT($A466),ISNUMBER(Q466)),Q467/Q466-1,"")</f>
        <v/>
      </c>
      <c r="U467" s="14">
        <f>IF(AND(S467=1,INT($A467)=INT($A466),ISNUMBER(R466)),R467/R466-1,"")</f>
        <v/>
      </c>
      <c r="V467" s="11" t="n">
        <v>8.354999542236328</v>
      </c>
      <c r="W467" s="11" t="n">
        <v>7762.2900390625</v>
      </c>
      <c r="X467" s="13" t="n">
        <v>1</v>
      </c>
      <c r="Y467" s="14">
        <f>IF(AND(X467=1,INT($A467)=INT($A466),ISNUMBER(V466)),V467/V466-1,"")</f>
        <v/>
      </c>
      <c r="Z467" s="14">
        <f>IF(AND(X467=1,INT($A467)=INT($A466),ISNUMBER(W466)),W467/W466-1,"")</f>
        <v/>
      </c>
      <c r="AA467" s="11" t="n">
        <v>8.489899635314941</v>
      </c>
      <c r="AB467" s="11" t="n">
        <v>256.7749938964844</v>
      </c>
      <c r="AC467" s="13" t="n">
        <v>0</v>
      </c>
      <c r="AD467" s="14">
        <f>IF(AND(AC467=1,INT($A467)=INT($A466),ISNUMBER(AA466)),AA467/AA466-1,"")</f>
        <v/>
      </c>
      <c r="AE467" s="14">
        <f>IF(AND(AC467=1,INT($A467)=INT($A466),ISNUMBER(AB466)),AB467/AB466-1,"")</f>
        <v/>
      </c>
      <c r="AF467" s="11" t="n">
        <v>4.910099983215332</v>
      </c>
      <c r="AG467" s="11" t="n">
        <v>182.3150024414062</v>
      </c>
      <c r="AH467" s="13" t="n">
        <v>1</v>
      </c>
      <c r="AI467" s="14">
        <f>IF(AND(AH467=1,INT($A467)=INT($A466),ISNUMBER(AF466)),AF467/AF466-1,"")</f>
        <v/>
      </c>
      <c r="AJ467" s="14">
        <f>IF(AND(AH467=1,INT($A467)=INT($A466),ISNUMBER(AG466)),AG467/AG466-1,"")</f>
        <v/>
      </c>
    </row>
    <row r="468">
      <c r="A468" s="12" t="n">
        <v>46287.44861111111</v>
      </c>
      <c r="B468" s="11" t="n">
        <v>7.9899001121521</v>
      </c>
      <c r="C468" s="11" t="n">
        <v>362.2300109863281</v>
      </c>
      <c r="D468" s="13" t="n">
        <v>1</v>
      </c>
      <c r="E468" s="14">
        <f>IF(AND(D468=1,INT($A468)=INT($A467),ISNUMBER(B467)),B468/B467-1,"")</f>
        <v/>
      </c>
      <c r="F468" s="14">
        <f>IF(AND(D468=1,INT($A468)=INT($A467),ISNUMBER(C467)),C468/C467-1,"")</f>
        <v/>
      </c>
      <c r="G468" s="11" t="n">
        <v>10.05000019073486</v>
      </c>
      <c r="H468" s="11" t="n">
        <v>340.9200134277344</v>
      </c>
      <c r="I468" s="13" t="n">
        <v>1</v>
      </c>
      <c r="J468" s="14">
        <f>IF(AND(I468=1,INT($A468)=INT($A467),ISNUMBER(G467)),G468/G467-1,"")</f>
        <v/>
      </c>
      <c r="K468" s="14">
        <f>IF(AND(I468=1,INT($A468)=INT($A467),ISNUMBER(H467)),H468/H467-1,"")</f>
        <v/>
      </c>
      <c r="L468" s="11" t="n">
        <v>12.52970027923584</v>
      </c>
      <c r="M468" s="11" t="n">
        <v>746.639892578125</v>
      </c>
      <c r="N468" s="13" t="n">
        <v>1</v>
      </c>
      <c r="O468" s="14">
        <f>IF(AND(N468=1,INT($A468)=INT($A467),ISNUMBER(L467)),L468/L467-1,"")</f>
        <v/>
      </c>
      <c r="P468" s="14">
        <f>IF(AND(N468=1,INT($A468)=INT($A467),ISNUMBER(M467)),M468/M467-1,"")</f>
        <v/>
      </c>
      <c r="Q468" s="11" t="n">
        <v>10.27999973297119</v>
      </c>
      <c r="R468" s="11" t="n">
        <v>497.3699951171875</v>
      </c>
      <c r="S468" s="13" t="n">
        <v>1</v>
      </c>
      <c r="T468" s="14">
        <f>IF(AND(S468=1,INT($A468)=INT($A467),ISNUMBER(Q467)),Q468/Q467-1,"")</f>
        <v/>
      </c>
      <c r="U468" s="14">
        <f>IF(AND(S468=1,INT($A468)=INT($A467),ISNUMBER(R467)),R468/R467-1,"")</f>
        <v/>
      </c>
      <c r="V468" s="11" t="n">
        <v>8.359399795532227</v>
      </c>
      <c r="W468" s="11" t="n">
        <v>7760.52978515625</v>
      </c>
      <c r="X468" s="13" t="n">
        <v>1</v>
      </c>
      <c r="Y468" s="14">
        <f>IF(AND(X468=1,INT($A468)=INT($A467),ISNUMBER(V467)),V468/V467-1,"")</f>
        <v/>
      </c>
      <c r="Z468" s="14">
        <f>IF(AND(X468=1,INT($A468)=INT($A467),ISNUMBER(W467)),W468/W467-1,"")</f>
        <v/>
      </c>
      <c r="AA468" s="11" t="n">
        <v>8.489999771118164</v>
      </c>
      <c r="AB468" s="11" t="n">
        <v>256.5548095703125</v>
      </c>
      <c r="AC468" s="13" t="n">
        <v>1</v>
      </c>
      <c r="AD468" s="14">
        <f>IF(AND(AC468=1,INT($A468)=INT($A467),ISNUMBER(AA467)),AA468/AA467-1,"")</f>
        <v/>
      </c>
      <c r="AE468" s="14">
        <f>IF(AND(AC468=1,INT($A468)=INT($A467),ISNUMBER(AB467)),AB468/AB467-1,"")</f>
        <v/>
      </c>
      <c r="AF468" s="11" t="n">
        <v>4.909900188446045</v>
      </c>
      <c r="AG468" s="11" t="n">
        <v>182.4299926757812</v>
      </c>
      <c r="AH468" s="13" t="n">
        <v>1</v>
      </c>
      <c r="AI468" s="14">
        <f>IF(AND(AH468=1,INT($A468)=INT($A467),ISNUMBER(AF467)),AF468/AF467-1,"")</f>
        <v/>
      </c>
      <c r="AJ468" s="14">
        <f>IF(AND(AH468=1,INT($A468)=INT($A467),ISNUMBER(AG467)),AG468/AG467-1,"")</f>
        <v/>
      </c>
    </row>
    <row r="469">
      <c r="A469" s="12" t="n">
        <v>46287.44930555556</v>
      </c>
      <c r="B469" s="11" t="n">
        <v>7.980000019073486</v>
      </c>
      <c r="C469" s="11" t="n">
        <v>362.3999938964844</v>
      </c>
      <c r="D469" s="13" t="n">
        <v>1</v>
      </c>
      <c r="E469" s="14">
        <f>IF(AND(D469=1,INT($A469)=INT($A468),ISNUMBER(B468)),B469/B468-1,"")</f>
        <v/>
      </c>
      <c r="F469" s="14">
        <f>IF(AND(D469=1,INT($A469)=INT($A468),ISNUMBER(C468)),C469/C468-1,"")</f>
        <v/>
      </c>
      <c r="G469" s="11" t="n">
        <v>10.04020023345947</v>
      </c>
      <c r="H469" s="11" t="n">
        <v>341.1700134277344</v>
      </c>
      <c r="I469" s="13" t="n">
        <v>1</v>
      </c>
      <c r="J469" s="14">
        <f>IF(AND(I469=1,INT($A469)=INT($A468),ISNUMBER(G468)),G469/G468-1,"")</f>
        <v/>
      </c>
      <c r="K469" s="14">
        <f>IF(AND(I469=1,INT($A469)=INT($A468),ISNUMBER(H468)),H469/H468-1,"")</f>
        <v/>
      </c>
      <c r="L469" s="11" t="n">
        <v>12.52499961853027</v>
      </c>
      <c r="M469" s="11" t="n">
        <v>746.8070068359375</v>
      </c>
      <c r="N469" s="13" t="n">
        <v>1</v>
      </c>
      <c r="O469" s="14">
        <f>IF(AND(N469=1,INT($A469)=INT($A468),ISNUMBER(L468)),L469/L468-1,"")</f>
        <v/>
      </c>
      <c r="P469" s="14">
        <f>IF(AND(N469=1,INT($A469)=INT($A468),ISNUMBER(M468)),M469/M468-1,"")</f>
        <v/>
      </c>
      <c r="Q469" s="11" t="n">
        <v>10.27999973297119</v>
      </c>
      <c r="R469" s="11" t="n">
        <v>497.3699951171875</v>
      </c>
      <c r="S469" s="13" t="n">
        <v>0</v>
      </c>
      <c r="T469" s="14">
        <f>IF(AND(S469=1,INT($A469)=INT($A468),ISNUMBER(Q468)),Q469/Q468-1,"")</f>
        <v/>
      </c>
      <c r="U469" s="14">
        <f>IF(AND(S469=1,INT($A469)=INT($A468),ISNUMBER(R468)),R469/R468-1,"")</f>
        <v/>
      </c>
      <c r="V469" s="11" t="n">
        <v>8.350000381469727</v>
      </c>
      <c r="W469" s="11" t="n">
        <v>7764.60986328125</v>
      </c>
      <c r="X469" s="13" t="n">
        <v>1</v>
      </c>
      <c r="Y469" s="14">
        <f>IF(AND(X469=1,INT($A469)=INT($A468),ISNUMBER(V468)),V469/V468-1,"")</f>
        <v/>
      </c>
      <c r="Z469" s="14">
        <f>IF(AND(X469=1,INT($A469)=INT($A468),ISNUMBER(W468)),W469/W468-1,"")</f>
        <v/>
      </c>
      <c r="AA469" s="11" t="n">
        <v>8.489999771118164</v>
      </c>
      <c r="AB469" s="11" t="n">
        <v>256.5548095703125</v>
      </c>
      <c r="AC469" s="13" t="n">
        <v>0</v>
      </c>
      <c r="AD469" s="14">
        <f>IF(AND(AC469=1,INT($A469)=INT($A468),ISNUMBER(AA468)),AA469/AA468-1,"")</f>
        <v/>
      </c>
      <c r="AE469" s="14">
        <f>IF(AND(AC469=1,INT($A469)=INT($A468),ISNUMBER(AB468)),AB469/AB468-1,"")</f>
        <v/>
      </c>
      <c r="AF469" s="11" t="n">
        <v>4.900700092315674</v>
      </c>
      <c r="AG469" s="11" t="n">
        <v>182.6300048828125</v>
      </c>
      <c r="AH469" s="13" t="n">
        <v>1</v>
      </c>
      <c r="AI469" s="14">
        <f>IF(AND(AH469=1,INT($A469)=INT($A468),ISNUMBER(AF468)),AF469/AF468-1,"")</f>
        <v/>
      </c>
      <c r="AJ469" s="14">
        <f>IF(AND(AH469=1,INT($A469)=INT($A468),ISNUMBER(AG468)),AG469/AG468-1,"")</f>
        <v/>
      </c>
    </row>
    <row r="470">
      <c r="A470" s="12" t="n">
        <v>46287.45</v>
      </c>
      <c r="B470" s="11" t="n">
        <v>7.980000019073486</v>
      </c>
      <c r="C470" s="11" t="n">
        <v>362.6600036621094</v>
      </c>
      <c r="D470" s="13" t="n">
        <v>1</v>
      </c>
      <c r="E470" s="14">
        <f>IF(AND(D470=1,INT($A470)=INT($A469),ISNUMBER(B469)),B470/B469-1,"")</f>
        <v/>
      </c>
      <c r="F470" s="14">
        <f>IF(AND(D470=1,INT($A470)=INT($A469),ISNUMBER(C469)),C470/C469-1,"")</f>
        <v/>
      </c>
      <c r="G470" s="11" t="n">
        <v>10.02999973297119</v>
      </c>
      <c r="H470" s="11" t="n">
        <v>341.6549987792969</v>
      </c>
      <c r="I470" s="13" t="n">
        <v>1</v>
      </c>
      <c r="J470" s="14">
        <f>IF(AND(I470=1,INT($A470)=INT($A469),ISNUMBER(G469)),G470/G469-1,"")</f>
        <v/>
      </c>
      <c r="K470" s="14">
        <f>IF(AND(I470=1,INT($A470)=INT($A469),ISNUMBER(H469)),H470/H469-1,"")</f>
        <v/>
      </c>
      <c r="L470" s="11" t="n">
        <v>12.52000045776367</v>
      </c>
      <c r="M470" s="11" t="n">
        <v>746.6900024414062</v>
      </c>
      <c r="N470" s="13" t="n">
        <v>1</v>
      </c>
      <c r="O470" s="14">
        <f>IF(AND(N470=1,INT($A470)=INT($A469),ISNUMBER(L469)),L470/L469-1,"")</f>
        <v/>
      </c>
      <c r="P470" s="14">
        <f>IF(AND(N470=1,INT($A470)=INT($A469),ISNUMBER(M469)),M470/M469-1,"")</f>
        <v/>
      </c>
      <c r="Q470" s="11" t="n">
        <v>10.27999973297119</v>
      </c>
      <c r="R470" s="11" t="n">
        <v>497.7300109863281</v>
      </c>
      <c r="S470" s="13" t="n">
        <v>1</v>
      </c>
      <c r="T470" s="14">
        <f>IF(AND(S470=1,INT($A470)=INT($A469),ISNUMBER(Q469)),Q470/Q469-1,"")</f>
        <v/>
      </c>
      <c r="U470" s="14">
        <f>IF(AND(S470=1,INT($A470)=INT($A469),ISNUMBER(R469)),R470/R469-1,"")</f>
        <v/>
      </c>
      <c r="V470" s="11" t="n">
        <v>8.350000381469727</v>
      </c>
      <c r="W470" s="11" t="n">
        <v>7766.14990234375</v>
      </c>
      <c r="X470" s="13" t="n">
        <v>1</v>
      </c>
      <c r="Y470" s="14">
        <f>IF(AND(X470=1,INT($A470)=INT($A469),ISNUMBER(V469)),V470/V469-1,"")</f>
        <v/>
      </c>
      <c r="Z470" s="14">
        <f>IF(AND(X470=1,INT($A470)=INT($A469),ISNUMBER(W469)),W470/W469-1,"")</f>
        <v/>
      </c>
      <c r="AA470" s="11" t="n">
        <v>8.489899635314941</v>
      </c>
      <c r="AB470" s="11" t="n">
        <v>256.7950134277344</v>
      </c>
      <c r="AC470" s="13" t="n">
        <v>1</v>
      </c>
      <c r="AD470" s="14">
        <f>IF(AND(AC470=1,INT($A470)=INT($A469),ISNUMBER(AA469)),AA470/AA469-1,"")</f>
        <v/>
      </c>
      <c r="AE470" s="14">
        <f>IF(AND(AC470=1,INT($A470)=INT($A469),ISNUMBER(AB469)),AB470/AB469-1,"")</f>
        <v/>
      </c>
      <c r="AF470" s="11" t="n">
        <v>4.90500020980835</v>
      </c>
      <c r="AG470" s="11" t="n">
        <v>182.5599975585938</v>
      </c>
      <c r="AH470" s="13" t="n">
        <v>1</v>
      </c>
      <c r="AI470" s="14">
        <f>IF(AND(AH470=1,INT($A470)=INT($A469),ISNUMBER(AF469)),AF470/AF469-1,"")</f>
        <v/>
      </c>
      <c r="AJ470" s="14">
        <f>IF(AND(AH470=1,INT($A470)=INT($A469),ISNUMBER(AG469)),AG470/AG469-1,"")</f>
        <v/>
      </c>
    </row>
    <row r="471">
      <c r="A471" s="12" t="n">
        <v>46287.45069444444</v>
      </c>
      <c r="B471" s="11" t="n">
        <v>7.965000152587891</v>
      </c>
      <c r="C471" s="11" t="n">
        <v>363.3299865722656</v>
      </c>
      <c r="D471" s="13" t="n">
        <v>1</v>
      </c>
      <c r="E471" s="14">
        <f>IF(AND(D471=1,INT($A471)=INT($A470),ISNUMBER(B470)),B471/B470-1,"")</f>
        <v/>
      </c>
      <c r="F471" s="14">
        <f>IF(AND(D471=1,INT($A471)=INT($A470),ISNUMBER(C470)),C471/C470-1,"")</f>
        <v/>
      </c>
      <c r="G471" s="11" t="n">
        <v>10.02999973297119</v>
      </c>
      <c r="H471" s="11" t="n">
        <v>341.7900085449219</v>
      </c>
      <c r="I471" s="13" t="n">
        <v>1</v>
      </c>
      <c r="J471" s="14">
        <f>IF(AND(I471=1,INT($A471)=INT($A470),ISNUMBER(G470)),G471/G470-1,"")</f>
        <v/>
      </c>
      <c r="K471" s="14">
        <f>IF(AND(I471=1,INT($A471)=INT($A470),ISNUMBER(H470)),H471/H470-1,"")</f>
        <v/>
      </c>
      <c r="L471" s="11" t="n">
        <v>12.52000045776367</v>
      </c>
      <c r="M471" s="11" t="n">
        <v>746.6900024414062</v>
      </c>
      <c r="N471" s="13" t="n">
        <v>0</v>
      </c>
      <c r="O471" s="14">
        <f>IF(AND(N471=1,INT($A471)=INT($A470),ISNUMBER(L470)),L471/L470-1,"")</f>
        <v/>
      </c>
      <c r="P471" s="14">
        <f>IF(AND(N471=1,INT($A471)=INT($A470),ISNUMBER(M470)),M471/M470-1,"")</f>
        <v/>
      </c>
      <c r="Q471" s="11" t="n">
        <v>10.27999973297119</v>
      </c>
      <c r="R471" s="11" t="n">
        <v>497.7300109863281</v>
      </c>
      <c r="S471" s="13" t="n">
        <v>0</v>
      </c>
      <c r="T471" s="14">
        <f>IF(AND(S471=1,INT($A471)=INT($A470),ISNUMBER(Q470)),Q471/Q470-1,"")</f>
        <v/>
      </c>
      <c r="U471" s="14">
        <f>IF(AND(S471=1,INT($A471)=INT($A470),ISNUMBER(R470)),R471/R470-1,"")</f>
        <v/>
      </c>
      <c r="V471" s="11" t="n">
        <v>8.350000381469727</v>
      </c>
      <c r="W471" s="11" t="n">
        <v>7767.22998046875</v>
      </c>
      <c r="X471" s="13" t="n">
        <v>1</v>
      </c>
      <c r="Y471" s="14">
        <f>IF(AND(X471=1,INT($A471)=INT($A470),ISNUMBER(V470)),V471/V470-1,"")</f>
        <v/>
      </c>
      <c r="Z471" s="14">
        <f>IF(AND(X471=1,INT($A471)=INT($A470),ISNUMBER(W470)),W471/W470-1,"")</f>
        <v/>
      </c>
      <c r="AA471" s="11" t="n">
        <v>8.480099678039551</v>
      </c>
      <c r="AB471" s="11" t="n">
        <v>256.9400024414062</v>
      </c>
      <c r="AC471" s="13" t="n">
        <v>1</v>
      </c>
      <c r="AD471" s="14">
        <f>IF(AND(AC471=1,INT($A471)=INT($A470),ISNUMBER(AA470)),AA471/AA470-1,"")</f>
        <v/>
      </c>
      <c r="AE471" s="14">
        <f>IF(AND(AC471=1,INT($A471)=INT($A470),ISNUMBER(AB470)),AB471/AB470-1,"")</f>
        <v/>
      </c>
      <c r="AF471" s="11" t="n">
        <v>4.90500020980835</v>
      </c>
      <c r="AG471" s="11" t="n">
        <v>182.5599975585938</v>
      </c>
      <c r="AH471" s="13" t="n">
        <v>0</v>
      </c>
      <c r="AI471" s="14">
        <f>IF(AND(AH471=1,INT($A471)=INT($A470),ISNUMBER(AF470)),AF471/AF470-1,"")</f>
        <v/>
      </c>
      <c r="AJ471" s="14">
        <f>IF(AND(AH471=1,INT($A471)=INT($A470),ISNUMBER(AG470)),AG471/AG470-1,"")</f>
        <v/>
      </c>
    </row>
    <row r="472">
      <c r="A472" s="12" t="n">
        <v>46287.45138888889</v>
      </c>
      <c r="B472" s="11" t="n">
        <v>7.965000152587891</v>
      </c>
      <c r="C472" s="11" t="n">
        <v>363.3299865722656</v>
      </c>
      <c r="D472" s="13" t="n">
        <v>0</v>
      </c>
      <c r="E472" s="14">
        <f>IF(AND(D472=1,INT($A472)=INT($A471),ISNUMBER(B471)),B472/B471-1,"")</f>
        <v/>
      </c>
      <c r="F472" s="14">
        <f>IF(AND(D472=1,INT($A472)=INT($A471),ISNUMBER(C471)),C472/C471-1,"")</f>
        <v/>
      </c>
      <c r="G472" s="11" t="n">
        <v>10.02000045776367</v>
      </c>
      <c r="H472" s="11" t="n">
        <v>341.802001953125</v>
      </c>
      <c r="I472" s="13" t="n">
        <v>1</v>
      </c>
      <c r="J472" s="14">
        <f>IF(AND(I472=1,INT($A472)=INT($A471),ISNUMBER(G471)),G472/G471-1,"")</f>
        <v/>
      </c>
      <c r="K472" s="14">
        <f>IF(AND(I472=1,INT($A472)=INT($A471),ISNUMBER(H471)),H472/H471-1,"")</f>
        <v/>
      </c>
      <c r="L472" s="11" t="n">
        <v>12.5</v>
      </c>
      <c r="M472" s="11" t="n">
        <v>747.5294189453125</v>
      </c>
      <c r="N472" s="13" t="n">
        <v>1</v>
      </c>
      <c r="O472" s="14">
        <f>IF(AND(N472=1,INT($A472)=INT($A471),ISNUMBER(L471)),L472/L471-1,"")</f>
        <v/>
      </c>
      <c r="P472" s="14">
        <f>IF(AND(N472=1,INT($A472)=INT($A471),ISNUMBER(M471)),M472/M471-1,"")</f>
        <v/>
      </c>
      <c r="Q472" s="11" t="n">
        <v>10.27999973297119</v>
      </c>
      <c r="R472" s="11" t="n">
        <v>497.7300109863281</v>
      </c>
      <c r="S472" s="13" t="n">
        <v>0</v>
      </c>
      <c r="T472" s="14">
        <f>IF(AND(S472=1,INT($A472)=INT($A471),ISNUMBER(Q471)),Q472/Q471-1,"")</f>
        <v/>
      </c>
      <c r="U472" s="14">
        <f>IF(AND(S472=1,INT($A472)=INT($A471),ISNUMBER(R471)),R472/R471-1,"")</f>
        <v/>
      </c>
      <c r="V472" s="11" t="n">
        <v>8.345000267028809</v>
      </c>
      <c r="W472" s="11" t="n">
        <v>7767.93994140625</v>
      </c>
      <c r="X472" s="13" t="n">
        <v>1</v>
      </c>
      <c r="Y472" s="14">
        <f>IF(AND(X472=1,INT($A472)=INT($A471),ISNUMBER(V471)),V472/V471-1,"")</f>
        <v/>
      </c>
      <c r="Z472" s="14">
        <f>IF(AND(X472=1,INT($A472)=INT($A471),ISNUMBER(W471)),W472/W471-1,"")</f>
        <v/>
      </c>
      <c r="AA472" s="11" t="n">
        <v>8.480099678039551</v>
      </c>
      <c r="AB472" s="11" t="n">
        <v>256.9400024414062</v>
      </c>
      <c r="AC472" s="13" t="n">
        <v>0</v>
      </c>
      <c r="AD472" s="14">
        <f>IF(AND(AC472=1,INT($A472)=INT($A471),ISNUMBER(AA471)),AA472/AA471-1,"")</f>
        <v/>
      </c>
      <c r="AE472" s="14">
        <f>IF(AND(AC472=1,INT($A472)=INT($A471),ISNUMBER(AB471)),AB472/AB471-1,"")</f>
        <v/>
      </c>
      <c r="AF472" s="11" t="n">
        <v>4.90500020980835</v>
      </c>
      <c r="AG472" s="11" t="n">
        <v>182.5599975585938</v>
      </c>
      <c r="AH472" s="13" t="n">
        <v>0</v>
      </c>
      <c r="AI472" s="14">
        <f>IF(AND(AH472=1,INT($A472)=INT($A471),ISNUMBER(AF471)),AF472/AF471-1,"")</f>
        <v/>
      </c>
      <c r="AJ472" s="14">
        <f>IF(AND(AH472=1,INT($A472)=INT($A471),ISNUMBER(AG471)),AG472/AG471-1,"")</f>
        <v/>
      </c>
    </row>
    <row r="473">
      <c r="A473" s="12" t="n">
        <v>46287.45208333333</v>
      </c>
      <c r="B473" s="11" t="n">
        <v>7.965000152587891</v>
      </c>
      <c r="C473" s="11" t="n">
        <v>363.3299865722656</v>
      </c>
      <c r="D473" s="13" t="n">
        <v>0</v>
      </c>
      <c r="E473" s="14">
        <f>IF(AND(D473=1,INT($A473)=INT($A472),ISNUMBER(B472)),B473/B472-1,"")</f>
        <v/>
      </c>
      <c r="F473" s="14">
        <f>IF(AND(D473=1,INT($A473)=INT($A472),ISNUMBER(C472)),C473/C472-1,"")</f>
        <v/>
      </c>
      <c r="G473" s="11" t="n">
        <v>10.03499984741211</v>
      </c>
      <c r="H473" s="11" t="n">
        <v>341.5</v>
      </c>
      <c r="I473" s="13" t="n">
        <v>1</v>
      </c>
      <c r="J473" s="14">
        <f>IF(AND(I473=1,INT($A473)=INT($A472),ISNUMBER(G472)),G473/G472-1,"")</f>
        <v/>
      </c>
      <c r="K473" s="14">
        <f>IF(AND(I473=1,INT($A473)=INT($A472),ISNUMBER(H472)),H473/H472-1,"")</f>
        <v/>
      </c>
      <c r="L473" s="11" t="n">
        <v>12.52999973297119</v>
      </c>
      <c r="M473" s="11" t="n">
        <v>746.1599731445312</v>
      </c>
      <c r="N473" s="13" t="n">
        <v>1</v>
      </c>
      <c r="O473" s="14">
        <f>IF(AND(N473=1,INT($A473)=INT($A472),ISNUMBER(L472)),L473/L472-1,"")</f>
        <v/>
      </c>
      <c r="P473" s="14">
        <f>IF(AND(N473=1,INT($A473)=INT($A472),ISNUMBER(M472)),M473/M472-1,"")</f>
        <v/>
      </c>
      <c r="Q473" s="11" t="n">
        <v>10.28030014038086</v>
      </c>
      <c r="R473" s="11" t="n">
        <v>497.639892578125</v>
      </c>
      <c r="S473" s="13" t="n">
        <v>1</v>
      </c>
      <c r="T473" s="14">
        <f>IF(AND(S473=1,INT($A473)=INT($A472),ISNUMBER(Q472)),Q473/Q472-1,"")</f>
        <v/>
      </c>
      <c r="U473" s="14">
        <f>IF(AND(S473=1,INT($A473)=INT($A472),ISNUMBER(R472)),R473/R472-1,"")</f>
        <v/>
      </c>
      <c r="V473" s="11" t="n">
        <v>8.345000267028809</v>
      </c>
      <c r="W473" s="11" t="n">
        <v>7764.9501953125</v>
      </c>
      <c r="X473" s="13" t="n">
        <v>1</v>
      </c>
      <c r="Y473" s="14">
        <f>IF(AND(X473=1,INT($A473)=INT($A472),ISNUMBER(V472)),V473/V472-1,"")</f>
        <v/>
      </c>
      <c r="Z473" s="14">
        <f>IF(AND(X473=1,INT($A473)=INT($A472),ISNUMBER(W472)),W473/W472-1,"")</f>
        <v/>
      </c>
      <c r="AA473" s="11" t="n">
        <v>8.489899635314941</v>
      </c>
      <c r="AB473" s="11" t="n">
        <v>256.6700134277344</v>
      </c>
      <c r="AC473" s="13" t="n">
        <v>1</v>
      </c>
      <c r="AD473" s="14">
        <f>IF(AND(AC473=1,INT($A473)=INT($A472),ISNUMBER(AA472)),AA473/AA472-1,"")</f>
        <v/>
      </c>
      <c r="AE473" s="14">
        <f>IF(AND(AC473=1,INT($A473)=INT($A472),ISNUMBER(AB472)),AB473/AB472-1,"")</f>
        <v/>
      </c>
      <c r="AF473" s="11" t="n">
        <v>4.90500020980835</v>
      </c>
      <c r="AG473" s="11" t="n">
        <v>182.5599975585938</v>
      </c>
      <c r="AH473" s="13" t="n">
        <v>0</v>
      </c>
      <c r="AI473" s="14">
        <f>IF(AND(AH473=1,INT($A473)=INT($A472),ISNUMBER(AF472)),AF473/AF472-1,"")</f>
        <v/>
      </c>
      <c r="AJ473" s="14">
        <f>IF(AND(AH473=1,INT($A473)=INT($A472),ISNUMBER(AG472)),AG473/AG472-1,"")</f>
        <v/>
      </c>
    </row>
    <row r="474">
      <c r="A474" s="12" t="n">
        <v>46287.45277777778</v>
      </c>
      <c r="B474" s="11" t="n">
        <v>7.970399856567383</v>
      </c>
      <c r="C474" s="11" t="n">
        <v>362.9200134277344</v>
      </c>
      <c r="D474" s="13" t="n">
        <v>1</v>
      </c>
      <c r="E474" s="14">
        <f>IF(AND(D474=1,INT($A474)=INT($A473),ISNUMBER(B473)),B474/B473-1,"")</f>
        <v/>
      </c>
      <c r="F474" s="14">
        <f>IF(AND(D474=1,INT($A474)=INT($A473),ISNUMBER(C473)),C474/C473-1,"")</f>
        <v/>
      </c>
      <c r="G474" s="11" t="n">
        <v>10.03040027618408</v>
      </c>
      <c r="H474" s="11" t="n">
        <v>341.5468139648438</v>
      </c>
      <c r="I474" s="13" t="n">
        <v>1</v>
      </c>
      <c r="J474" s="14">
        <f>IF(AND(I474=1,INT($A474)=INT($A473),ISNUMBER(G473)),G474/G473-1,"")</f>
        <v/>
      </c>
      <c r="K474" s="14">
        <f>IF(AND(I474=1,INT($A474)=INT($A473),ISNUMBER(H473)),H474/H473-1,"")</f>
        <v/>
      </c>
      <c r="L474" s="11" t="n">
        <v>12.52999973297119</v>
      </c>
      <c r="M474" s="11" t="n">
        <v>746.1599731445312</v>
      </c>
      <c r="N474" s="13" t="n">
        <v>0</v>
      </c>
      <c r="O474" s="14">
        <f>IF(AND(N474=1,INT($A474)=INT($A473),ISNUMBER(L473)),L474/L473-1,"")</f>
        <v/>
      </c>
      <c r="P474" s="14">
        <f>IF(AND(N474=1,INT($A474)=INT($A473),ISNUMBER(M473)),M474/M473-1,"")</f>
        <v/>
      </c>
      <c r="Q474" s="11" t="n">
        <v>10.28030014038086</v>
      </c>
      <c r="R474" s="11" t="n">
        <v>497.639892578125</v>
      </c>
      <c r="S474" s="13" t="n">
        <v>0</v>
      </c>
      <c r="T474" s="14">
        <f>IF(AND(S474=1,INT($A474)=INT($A473),ISNUMBER(Q473)),Q474/Q473-1,"")</f>
        <v/>
      </c>
      <c r="U474" s="14">
        <f>IF(AND(S474=1,INT($A474)=INT($A473),ISNUMBER(R473)),R474/R473-1,"")</f>
        <v/>
      </c>
      <c r="V474" s="11" t="n">
        <v>8.345000267028809</v>
      </c>
      <c r="W474" s="11" t="n">
        <v>7765.58984375</v>
      </c>
      <c r="X474" s="13" t="n">
        <v>1</v>
      </c>
      <c r="Y474" s="14">
        <f>IF(AND(X474=1,INT($A474)=INT($A473),ISNUMBER(V473)),V474/V473-1,"")</f>
        <v/>
      </c>
      <c r="Z474" s="14">
        <f>IF(AND(X474=1,INT($A474)=INT($A473),ISNUMBER(W473)),W474/W473-1,"")</f>
        <v/>
      </c>
      <c r="AA474" s="11" t="n">
        <v>8.494999885559082</v>
      </c>
      <c r="AB474" s="11" t="n">
        <v>256.75</v>
      </c>
      <c r="AC474" s="13" t="n">
        <v>1</v>
      </c>
      <c r="AD474" s="14">
        <f>IF(AND(AC474=1,INT($A474)=INT($A473),ISNUMBER(AA473)),AA474/AA473-1,"")</f>
        <v/>
      </c>
      <c r="AE474" s="14">
        <f>IF(AND(AC474=1,INT($A474)=INT($A473),ISNUMBER(AB473)),AB474/AB473-1,"")</f>
        <v/>
      </c>
      <c r="AF474" s="11" t="n">
        <v>4.90500020980835</v>
      </c>
      <c r="AG474" s="11" t="n">
        <v>182.5599975585938</v>
      </c>
      <c r="AH474" s="13" t="n">
        <v>0</v>
      </c>
      <c r="AI474" s="14">
        <f>IF(AND(AH474=1,INT($A474)=INT($A473),ISNUMBER(AF473)),AF474/AF473-1,"")</f>
        <v/>
      </c>
      <c r="AJ474" s="14">
        <f>IF(AND(AH474=1,INT($A474)=INT($A473),ISNUMBER(AG473)),AG474/AG473-1,"")</f>
        <v/>
      </c>
    </row>
    <row r="475">
      <c r="A475" s="12" t="n">
        <v>46287.45347222222</v>
      </c>
      <c r="B475" s="11" t="n">
        <v>7.970399856567383</v>
      </c>
      <c r="C475" s="11" t="n">
        <v>362.9200134277344</v>
      </c>
      <c r="D475" s="13" t="n">
        <v>0</v>
      </c>
      <c r="E475" s="14">
        <f>IF(AND(D475=1,INT($A475)=INT($A474),ISNUMBER(B474)),B475/B474-1,"")</f>
        <v/>
      </c>
      <c r="F475" s="14">
        <f>IF(AND(D475=1,INT($A475)=INT($A474),ISNUMBER(C474)),C475/C474-1,"")</f>
        <v/>
      </c>
      <c r="G475" s="11" t="n">
        <v>10.02999973297119</v>
      </c>
      <c r="H475" s="11" t="n">
        <v>341.8550109863281</v>
      </c>
      <c r="I475" s="13" t="n">
        <v>1</v>
      </c>
      <c r="J475" s="14">
        <f>IF(AND(I475=1,INT($A475)=INT($A474),ISNUMBER(G474)),G475/G474-1,"")</f>
        <v/>
      </c>
      <c r="K475" s="14">
        <f>IF(AND(I475=1,INT($A475)=INT($A474),ISNUMBER(H474)),H475/H474-1,"")</f>
        <v/>
      </c>
      <c r="L475" s="11" t="n">
        <v>12.52830028533936</v>
      </c>
      <c r="M475" s="11" t="n">
        <v>746.3400268554688</v>
      </c>
      <c r="N475" s="13" t="n">
        <v>1</v>
      </c>
      <c r="O475" s="14">
        <f>IF(AND(N475=1,INT($A475)=INT($A474),ISNUMBER(L474)),L475/L474-1,"")</f>
        <v/>
      </c>
      <c r="P475" s="14">
        <f>IF(AND(N475=1,INT($A475)=INT($A474),ISNUMBER(M474)),M475/M474-1,"")</f>
        <v/>
      </c>
      <c r="Q475" s="11" t="n">
        <v>10.28030014038086</v>
      </c>
      <c r="R475" s="11" t="n">
        <v>497.639892578125</v>
      </c>
      <c r="S475" s="13" t="n">
        <v>0</v>
      </c>
      <c r="T475" s="14">
        <f>IF(AND(S475=1,INT($A475)=INT($A474),ISNUMBER(Q474)),Q475/Q474-1,"")</f>
        <v/>
      </c>
      <c r="U475" s="14">
        <f>IF(AND(S475=1,INT($A475)=INT($A474),ISNUMBER(R474)),R475/R474-1,"")</f>
        <v/>
      </c>
      <c r="V475" s="11" t="n">
        <v>8.350000381469727</v>
      </c>
      <c r="W475" s="11" t="n">
        <v>7764.89990234375</v>
      </c>
      <c r="X475" s="13" t="n">
        <v>1</v>
      </c>
      <c r="Y475" s="14">
        <f>IF(AND(X475=1,INT($A475)=INT($A474),ISNUMBER(V474)),V475/V474-1,"")</f>
        <v/>
      </c>
      <c r="Z475" s="14">
        <f>IF(AND(X475=1,INT($A475)=INT($A474),ISNUMBER(W474)),W475/W474-1,"")</f>
        <v/>
      </c>
      <c r="AA475" s="11" t="n">
        <v>8.489999771118164</v>
      </c>
      <c r="AB475" s="11" t="n">
        <v>256.5599975585938</v>
      </c>
      <c r="AC475" s="13" t="n">
        <v>1</v>
      </c>
      <c r="AD475" s="14">
        <f>IF(AND(AC475=1,INT($A475)=INT($A474),ISNUMBER(AA474)),AA475/AA474-1,"")</f>
        <v/>
      </c>
      <c r="AE475" s="14">
        <f>IF(AND(AC475=1,INT($A475)=INT($A474),ISNUMBER(AB474)),AB475/AB474-1,"")</f>
        <v/>
      </c>
      <c r="AF475" s="11" t="n">
        <v>4.90500020980835</v>
      </c>
      <c r="AG475" s="11" t="n">
        <v>182.5599975585938</v>
      </c>
      <c r="AH475" s="13" t="n">
        <v>0</v>
      </c>
      <c r="AI475" s="14">
        <f>IF(AND(AH475=1,INT($A475)=INT($A474),ISNUMBER(AF474)),AF475/AF474-1,"")</f>
        <v/>
      </c>
      <c r="AJ475" s="14">
        <f>IF(AND(AH475=1,INT($A475)=INT($A474),ISNUMBER(AG474)),AG475/AG474-1,"")</f>
        <v/>
      </c>
    </row>
    <row r="476">
      <c r="A476" s="12" t="n">
        <v>46287.45416666667</v>
      </c>
      <c r="B476" s="11" t="n">
        <v>7.980100154876709</v>
      </c>
      <c r="C476" s="11" t="n">
        <v>362.6099853515625</v>
      </c>
      <c r="D476" s="13" t="n">
        <v>1</v>
      </c>
      <c r="E476" s="14">
        <f>IF(AND(D476=1,INT($A476)=INT($A475),ISNUMBER(B475)),B476/B475-1,"")</f>
        <v/>
      </c>
      <c r="F476" s="14">
        <f>IF(AND(D476=1,INT($A476)=INT($A475),ISNUMBER(C475)),C476/C475-1,"")</f>
        <v/>
      </c>
      <c r="G476" s="11" t="n">
        <v>10.00010013580322</v>
      </c>
      <c r="H476" s="11" t="n">
        <v>342.2349853515625</v>
      </c>
      <c r="I476" s="13" t="n">
        <v>1</v>
      </c>
      <c r="J476" s="14">
        <f>IF(AND(I476=1,INT($A476)=INT($A475),ISNUMBER(G475)),G476/G475-1,"")</f>
        <v/>
      </c>
      <c r="K476" s="14">
        <f>IF(AND(I476=1,INT($A476)=INT($A475),ISNUMBER(H475)),H476/H475-1,"")</f>
        <v/>
      </c>
      <c r="L476" s="11" t="n">
        <v>12.52830028533936</v>
      </c>
      <c r="M476" s="11" t="n">
        <v>746.3400268554688</v>
      </c>
      <c r="N476" s="13" t="n">
        <v>0</v>
      </c>
      <c r="O476" s="14">
        <f>IF(AND(N476=1,INT($A476)=INT($A475),ISNUMBER(L475)),L476/L475-1,"")</f>
        <v/>
      </c>
      <c r="P476" s="14">
        <f>IF(AND(N476=1,INT($A476)=INT($A475),ISNUMBER(M475)),M476/M475-1,"")</f>
        <v/>
      </c>
      <c r="Q476" s="11" t="n">
        <v>10.28030014038086</v>
      </c>
      <c r="R476" s="11" t="n">
        <v>497.639892578125</v>
      </c>
      <c r="S476" s="13" t="n">
        <v>0</v>
      </c>
      <c r="T476" s="14">
        <f>IF(AND(S476=1,INT($A476)=INT($A475),ISNUMBER(Q475)),Q476/Q475-1,"")</f>
        <v/>
      </c>
      <c r="U476" s="14">
        <f>IF(AND(S476=1,INT($A476)=INT($A475),ISNUMBER(R475)),R476/R475-1,"")</f>
        <v/>
      </c>
      <c r="V476" s="11" t="n">
        <v>8.350000381469727</v>
      </c>
      <c r="W476" s="11" t="n">
        <v>7765.6201171875</v>
      </c>
      <c r="X476" s="13" t="n">
        <v>1</v>
      </c>
      <c r="Y476" s="14">
        <f>IF(AND(X476=1,INT($A476)=INT($A475),ISNUMBER(V475)),V476/V475-1,"")</f>
        <v/>
      </c>
      <c r="Z476" s="14">
        <f>IF(AND(X476=1,INT($A476)=INT($A475),ISNUMBER(W475)),W476/W475-1,"")</f>
        <v/>
      </c>
      <c r="AA476" s="11" t="n">
        <v>8.484999656677246</v>
      </c>
      <c r="AB476" s="11" t="n">
        <v>256.8800048828125</v>
      </c>
      <c r="AC476" s="13" t="n">
        <v>1</v>
      </c>
      <c r="AD476" s="14">
        <f>IF(AND(AC476=1,INT($A476)=INT($A475),ISNUMBER(AA475)),AA476/AA475-1,"")</f>
        <v/>
      </c>
      <c r="AE476" s="14">
        <f>IF(AND(AC476=1,INT($A476)=INT($A475),ISNUMBER(AB475)),AB476/AB475-1,"")</f>
        <v/>
      </c>
      <c r="AF476" s="11" t="n">
        <v>4.90500020980835</v>
      </c>
      <c r="AG476" s="11" t="n">
        <v>182.5599975585938</v>
      </c>
      <c r="AH476" s="13" t="n">
        <v>0</v>
      </c>
      <c r="AI476" s="14">
        <f>IF(AND(AH476=1,INT($A476)=INT($A475),ISNUMBER(AF475)),AF476/AF475-1,"")</f>
        <v/>
      </c>
      <c r="AJ476" s="14">
        <f>IF(AND(AH476=1,INT($A476)=INT($A475),ISNUMBER(AG475)),AG476/AG475-1,"")</f>
        <v/>
      </c>
    </row>
    <row r="477">
      <c r="A477" s="12" t="n">
        <v>46287.45486111111</v>
      </c>
      <c r="B477" s="11" t="n">
        <v>7.980000019073486</v>
      </c>
      <c r="C477" s="11" t="n">
        <v>362.510009765625</v>
      </c>
      <c r="D477" s="13" t="n">
        <v>1</v>
      </c>
      <c r="E477" s="14">
        <f>IF(AND(D477=1,INT($A477)=INT($A476),ISNUMBER(B476)),B477/B476-1,"")</f>
        <v/>
      </c>
      <c r="F477" s="14">
        <f>IF(AND(D477=1,INT($A477)=INT($A476),ISNUMBER(C476)),C477/C476-1,"")</f>
        <v/>
      </c>
      <c r="G477" s="11" t="n">
        <v>10.01500034332275</v>
      </c>
      <c r="H477" s="11" t="n">
        <v>342.2250061035156</v>
      </c>
      <c r="I477" s="13" t="n">
        <v>1</v>
      </c>
      <c r="J477" s="14">
        <f>IF(AND(I477=1,INT($A477)=INT($A476),ISNUMBER(G476)),G477/G476-1,"")</f>
        <v/>
      </c>
      <c r="K477" s="14">
        <f>IF(AND(I477=1,INT($A477)=INT($A476),ISNUMBER(H476)),H477/H476-1,"")</f>
        <v/>
      </c>
      <c r="L477" s="11" t="n">
        <v>12.49499988555908</v>
      </c>
      <c r="M477" s="11" t="n">
        <v>748.4550170898438</v>
      </c>
      <c r="N477" s="13" t="n">
        <v>1</v>
      </c>
      <c r="O477" s="14">
        <f>IF(AND(N477=1,INT($A477)=INT($A476),ISNUMBER(L476)),L477/L476-1,"")</f>
        <v/>
      </c>
      <c r="P477" s="14">
        <f>IF(AND(N477=1,INT($A477)=INT($A476),ISNUMBER(M476)),M477/M476-1,"")</f>
        <v/>
      </c>
      <c r="Q477" s="11" t="n">
        <v>10.28030014038086</v>
      </c>
      <c r="R477" s="11" t="n">
        <v>497.639892578125</v>
      </c>
      <c r="S477" s="13" t="n">
        <v>0</v>
      </c>
      <c r="T477" s="14">
        <f>IF(AND(S477=1,INT($A477)=INT($A476),ISNUMBER(Q476)),Q477/Q476-1,"")</f>
        <v/>
      </c>
      <c r="U477" s="14">
        <f>IF(AND(S477=1,INT($A477)=INT($A476),ISNUMBER(R476)),R477/R476-1,"")</f>
        <v/>
      </c>
      <c r="V477" s="11" t="n">
        <v>8.345000267028809</v>
      </c>
      <c r="W477" s="11" t="n">
        <v>7766.509765625</v>
      </c>
      <c r="X477" s="13" t="n">
        <v>1</v>
      </c>
      <c r="Y477" s="14">
        <f>IF(AND(X477=1,INT($A477)=INT($A476),ISNUMBER(V476)),V477/V476-1,"")</f>
        <v/>
      </c>
      <c r="Z477" s="14">
        <f>IF(AND(X477=1,INT($A477)=INT($A476),ISNUMBER(W476)),W477/W476-1,"")</f>
        <v/>
      </c>
      <c r="AA477" s="11" t="n">
        <v>8.484999656677246</v>
      </c>
      <c r="AB477" s="11" t="n">
        <v>256.8800048828125</v>
      </c>
      <c r="AC477" s="13" t="n">
        <v>0</v>
      </c>
      <c r="AD477" s="14">
        <f>IF(AND(AC477=1,INT($A477)=INT($A476),ISNUMBER(AA476)),AA477/AA476-1,"")</f>
        <v/>
      </c>
      <c r="AE477" s="14">
        <f>IF(AND(AC477=1,INT($A477)=INT($A476),ISNUMBER(AB476)),AB477/AB476-1,"")</f>
        <v/>
      </c>
      <c r="AF477" s="11" t="n">
        <v>4.90500020980835</v>
      </c>
      <c r="AG477" s="11" t="n">
        <v>182.5599975585938</v>
      </c>
      <c r="AH477" s="13" t="n">
        <v>0</v>
      </c>
      <c r="AI477" s="14">
        <f>IF(AND(AH477=1,INT($A477)=INT($A476),ISNUMBER(AF476)),AF477/AF476-1,"")</f>
        <v/>
      </c>
      <c r="AJ477" s="14">
        <f>IF(AND(AH477=1,INT($A477)=INT($A476),ISNUMBER(AG476)),AG477/AG476-1,"")</f>
        <v/>
      </c>
    </row>
    <row r="478">
      <c r="A478" s="12" t="n">
        <v>46287.45555555556</v>
      </c>
      <c r="B478" s="11" t="n">
        <v>7.970699787139893</v>
      </c>
      <c r="C478" s="11" t="n">
        <v>362.8699951171875</v>
      </c>
      <c r="D478" s="13" t="n">
        <v>1</v>
      </c>
      <c r="E478" s="14">
        <f>IF(AND(D478=1,INT($A478)=INT($A477),ISNUMBER(B477)),B478/B477-1,"")</f>
        <v/>
      </c>
      <c r="F478" s="14">
        <f>IF(AND(D478=1,INT($A478)=INT($A477),ISNUMBER(C477)),C478/C477-1,"")</f>
        <v/>
      </c>
      <c r="G478" s="11" t="n">
        <v>10</v>
      </c>
      <c r="H478" s="11" t="n">
        <v>342.3999938964844</v>
      </c>
      <c r="I478" s="13" t="n">
        <v>1</v>
      </c>
      <c r="J478" s="14">
        <f>IF(AND(I478=1,INT($A478)=INT($A477),ISNUMBER(G477)),G478/G477-1,"")</f>
        <v/>
      </c>
      <c r="K478" s="14">
        <f>IF(AND(I478=1,INT($A478)=INT($A477),ISNUMBER(H477)),H478/H477-1,"")</f>
        <v/>
      </c>
      <c r="L478" s="11" t="n">
        <v>12.48999977111816</v>
      </c>
      <c r="M478" s="11" t="n">
        <v>748.7999877929688</v>
      </c>
      <c r="N478" s="13" t="n">
        <v>1</v>
      </c>
      <c r="O478" s="14">
        <f>IF(AND(N478=1,INT($A478)=INT($A477),ISNUMBER(L477)),L478/L477-1,"")</f>
        <v/>
      </c>
      <c r="P478" s="14">
        <f>IF(AND(N478=1,INT($A478)=INT($A477),ISNUMBER(M477)),M478/M477-1,"")</f>
        <v/>
      </c>
      <c r="Q478" s="11" t="n">
        <v>10.28030014038086</v>
      </c>
      <c r="R478" s="11" t="n">
        <v>497.639892578125</v>
      </c>
      <c r="S478" s="13" t="n">
        <v>0</v>
      </c>
      <c r="T478" s="14">
        <f>IF(AND(S478=1,INT($A478)=INT($A477),ISNUMBER(Q477)),Q478/Q477-1,"")</f>
        <v/>
      </c>
      <c r="U478" s="14">
        <f>IF(AND(S478=1,INT($A478)=INT($A477),ISNUMBER(R477)),R478/R477-1,"")</f>
        <v/>
      </c>
      <c r="V478" s="11" t="n">
        <v>8.345000267028809</v>
      </c>
      <c r="W478" s="11" t="n">
        <v>7766.77001953125</v>
      </c>
      <c r="X478" s="13" t="n">
        <v>1</v>
      </c>
      <c r="Y478" s="14">
        <f>IF(AND(X478=1,INT($A478)=INT($A477),ISNUMBER(V477)),V478/V477-1,"")</f>
        <v/>
      </c>
      <c r="Z478" s="14">
        <f>IF(AND(X478=1,INT($A478)=INT($A477),ISNUMBER(W477)),W478/W477-1,"")</f>
        <v/>
      </c>
      <c r="AA478" s="11" t="n">
        <v>8.484999656677246</v>
      </c>
      <c r="AB478" s="11" t="n">
        <v>256.8800048828125</v>
      </c>
      <c r="AC478" s="13" t="n">
        <v>0</v>
      </c>
      <c r="AD478" s="14">
        <f>IF(AND(AC478=1,INT($A478)=INT($A477),ISNUMBER(AA477)),AA478/AA477-1,"")</f>
        <v/>
      </c>
      <c r="AE478" s="14">
        <f>IF(AND(AC478=1,INT($A478)=INT($A477),ISNUMBER(AB477)),AB478/AB477-1,"")</f>
        <v/>
      </c>
      <c r="AF478" s="11" t="n">
        <v>4.899899959564209</v>
      </c>
      <c r="AG478" s="11" t="n">
        <v>182.8450012207031</v>
      </c>
      <c r="AH478" s="13" t="n">
        <v>1</v>
      </c>
      <c r="AI478" s="14">
        <f>IF(AND(AH478=1,INT($A478)=INT($A477),ISNUMBER(AF477)),AF478/AF477-1,"")</f>
        <v/>
      </c>
      <c r="AJ478" s="14">
        <f>IF(AND(AH478=1,INT($A478)=INT($A477),ISNUMBER(AG477)),AG478/AG477-1,"")</f>
        <v/>
      </c>
    </row>
    <row r="479">
      <c r="A479" s="12" t="n">
        <v>46287.45625</v>
      </c>
      <c r="B479" s="11" t="n">
        <v>7.970099925994873</v>
      </c>
      <c r="C479" s="11" t="n">
        <v>362.7615051269531</v>
      </c>
      <c r="D479" s="13" t="n">
        <v>1</v>
      </c>
      <c r="E479" s="14">
        <f>IF(AND(D479=1,INT($A479)=INT($A478),ISNUMBER(B478)),B479/B478-1,"")</f>
        <v/>
      </c>
      <c r="F479" s="14">
        <f>IF(AND(D479=1,INT($A479)=INT($A478),ISNUMBER(C478)),C479/C478-1,"")</f>
        <v/>
      </c>
      <c r="G479" s="11" t="n">
        <v>10</v>
      </c>
      <c r="H479" s="11" t="n">
        <v>342.6700134277344</v>
      </c>
      <c r="I479" s="13" t="n">
        <v>1</v>
      </c>
      <c r="J479" s="14">
        <f>IF(AND(I479=1,INT($A479)=INT($A478),ISNUMBER(G478)),G479/G478-1,"")</f>
        <v/>
      </c>
      <c r="K479" s="14">
        <f>IF(AND(I479=1,INT($A479)=INT($A478),ISNUMBER(H478)),H479/H478-1,"")</f>
        <v/>
      </c>
      <c r="L479" s="11" t="n">
        <v>12.48999977111816</v>
      </c>
      <c r="M479" s="11" t="n">
        <v>748.3903198242188</v>
      </c>
      <c r="N479" s="13" t="n">
        <v>1</v>
      </c>
      <c r="O479" s="14">
        <f>IF(AND(N479=1,INT($A479)=INT($A478),ISNUMBER(L478)),L479/L478-1,"")</f>
        <v/>
      </c>
      <c r="P479" s="14">
        <f>IF(AND(N479=1,INT($A479)=INT($A478),ISNUMBER(M478)),M479/M478-1,"")</f>
        <v/>
      </c>
      <c r="Q479" s="11" t="n">
        <v>10.28030014038086</v>
      </c>
      <c r="R479" s="11" t="n">
        <v>497.639892578125</v>
      </c>
      <c r="S479" s="13" t="n">
        <v>0</v>
      </c>
      <c r="T479" s="14">
        <f>IF(AND(S479=1,INT($A479)=INT($A478),ISNUMBER(Q478)),Q479/Q478-1,"")</f>
        <v/>
      </c>
      <c r="U479" s="14">
        <f>IF(AND(S479=1,INT($A479)=INT($A478),ISNUMBER(R478)),R479/R478-1,"")</f>
        <v/>
      </c>
      <c r="V479" s="11" t="n">
        <v>8.345000267028809</v>
      </c>
      <c r="W479" s="11" t="n">
        <v>7766.77001953125</v>
      </c>
      <c r="X479" s="13" t="n">
        <v>0</v>
      </c>
      <c r="Y479" s="14">
        <f>IF(AND(X479=1,INT($A479)=INT($A478),ISNUMBER(V478)),V479/V478-1,"")</f>
        <v/>
      </c>
      <c r="Z479" s="14">
        <f>IF(AND(X479=1,INT($A479)=INT($A478),ISNUMBER(W478)),W479/W478-1,"")</f>
        <v/>
      </c>
      <c r="AA479" s="11" t="n">
        <v>8.489899635314941</v>
      </c>
      <c r="AB479" s="11" t="n">
        <v>256.5700073242188</v>
      </c>
      <c r="AC479" s="13" t="n">
        <v>1</v>
      </c>
      <c r="AD479" s="14">
        <f>IF(AND(AC479=1,INT($A479)=INT($A478),ISNUMBER(AA478)),AA479/AA478-1,"")</f>
        <v/>
      </c>
      <c r="AE479" s="14">
        <f>IF(AND(AC479=1,INT($A479)=INT($A478),ISNUMBER(AB478)),AB479/AB478-1,"")</f>
        <v/>
      </c>
      <c r="AF479" s="11" t="n">
        <v>4.885000228881836</v>
      </c>
      <c r="AG479" s="11" t="n">
        <v>183.1381072998047</v>
      </c>
      <c r="AH479" s="13" t="n">
        <v>1</v>
      </c>
      <c r="AI479" s="14">
        <f>IF(AND(AH479=1,INT($A479)=INT($A478),ISNUMBER(AF478)),AF479/AF478-1,"")</f>
        <v/>
      </c>
      <c r="AJ479" s="14">
        <f>IF(AND(AH479=1,INT($A479)=INT($A478),ISNUMBER(AG478)),AG479/AG478-1,"")</f>
        <v/>
      </c>
    </row>
    <row r="480">
      <c r="A480" s="12" t="n">
        <v>46287.45694444444</v>
      </c>
      <c r="B480" s="11" t="n">
        <v>7.970099925994873</v>
      </c>
      <c r="C480" s="11" t="n">
        <v>362.7615051269531</v>
      </c>
      <c r="D480" s="13" t="n">
        <v>0</v>
      </c>
      <c r="E480" s="14">
        <f>IF(AND(D480=1,INT($A480)=INT($A479),ISNUMBER(B479)),B480/B479-1,"")</f>
        <v/>
      </c>
      <c r="F480" s="14">
        <f>IF(AND(D480=1,INT($A480)=INT($A479),ISNUMBER(C479)),C480/C479-1,"")</f>
        <v/>
      </c>
      <c r="G480" s="11" t="n">
        <v>9.989999771118164</v>
      </c>
      <c r="H480" s="11" t="n">
        <v>342.6700134277344</v>
      </c>
      <c r="I480" s="13" t="n">
        <v>1</v>
      </c>
      <c r="J480" s="14">
        <f>IF(AND(I480=1,INT($A480)=INT($A479),ISNUMBER(G479)),G480/G479-1,"")</f>
        <v/>
      </c>
      <c r="K480" s="14">
        <f>IF(AND(I480=1,INT($A480)=INT($A479),ISNUMBER(H479)),H480/H479-1,"")</f>
        <v/>
      </c>
      <c r="L480" s="11" t="n">
        <v>12.48999977111816</v>
      </c>
      <c r="M480" s="11" t="n">
        <v>748.3903198242188</v>
      </c>
      <c r="N480" s="13" t="n">
        <v>0</v>
      </c>
      <c r="O480" s="14">
        <f>IF(AND(N480=1,INT($A480)=INT($A479),ISNUMBER(L479)),L480/L479-1,"")</f>
        <v/>
      </c>
      <c r="P480" s="14">
        <f>IF(AND(N480=1,INT($A480)=INT($A479),ISNUMBER(M479)),M480/M479-1,"")</f>
        <v/>
      </c>
      <c r="Q480" s="11" t="n">
        <v>10.28030014038086</v>
      </c>
      <c r="R480" s="11" t="n">
        <v>497.639892578125</v>
      </c>
      <c r="S480" s="13" t="n">
        <v>0</v>
      </c>
      <c r="T480" s="14">
        <f>IF(AND(S480=1,INT($A480)=INT($A479),ISNUMBER(Q479)),Q480/Q479-1,"")</f>
        <v/>
      </c>
      <c r="U480" s="14">
        <f>IF(AND(S480=1,INT($A480)=INT($A479),ISNUMBER(R479)),R480/R479-1,"")</f>
        <v/>
      </c>
      <c r="V480" s="11" t="n">
        <v>8.345000267028809</v>
      </c>
      <c r="W480" s="11" t="n">
        <v>7764.31005859375</v>
      </c>
      <c r="X480" s="13" t="n">
        <v>1</v>
      </c>
      <c r="Y480" s="14">
        <f>IF(AND(X480=1,INT($A480)=INT($A479),ISNUMBER(V479)),V480/V479-1,"")</f>
        <v/>
      </c>
      <c r="Z480" s="14">
        <f>IF(AND(X480=1,INT($A480)=INT($A479),ISNUMBER(W479)),W480/W479-1,"")</f>
        <v/>
      </c>
      <c r="AA480" s="11" t="n">
        <v>8.489899635314941</v>
      </c>
      <c r="AB480" s="11" t="n">
        <v>256.5700073242188</v>
      </c>
      <c r="AC480" s="13" t="n">
        <v>0</v>
      </c>
      <c r="AD480" s="14">
        <f>IF(AND(AC480=1,INT($A480)=INT($A479),ISNUMBER(AA479)),AA480/AA479-1,"")</f>
        <v/>
      </c>
      <c r="AE480" s="14">
        <f>IF(AND(AC480=1,INT($A480)=INT($A479),ISNUMBER(AB479)),AB480/AB479-1,"")</f>
        <v/>
      </c>
      <c r="AF480" s="11" t="n">
        <v>4.890799999237061</v>
      </c>
      <c r="AG480" s="11" t="n">
        <v>182.98779296875</v>
      </c>
      <c r="AH480" s="13" t="n">
        <v>1</v>
      </c>
      <c r="AI480" s="14">
        <f>IF(AND(AH480=1,INT($A480)=INT($A479),ISNUMBER(AF479)),AF480/AF479-1,"")</f>
        <v/>
      </c>
      <c r="AJ480" s="14">
        <f>IF(AND(AH480=1,INT($A480)=INT($A479),ISNUMBER(AG479)),AG480/AG479-1,"")</f>
        <v/>
      </c>
    </row>
    <row r="481">
      <c r="A481" s="12" t="n">
        <v>46287.45763888889</v>
      </c>
      <c r="B481" s="11" t="n">
        <v>7.970099925994873</v>
      </c>
      <c r="C481" s="11" t="n">
        <v>362.7615051269531</v>
      </c>
      <c r="D481" s="13" t="n">
        <v>0</v>
      </c>
      <c r="E481" s="14">
        <f>IF(AND(D481=1,INT($A481)=INT($A480),ISNUMBER(B480)),B481/B480-1,"")</f>
        <v/>
      </c>
      <c r="F481" s="14">
        <f>IF(AND(D481=1,INT($A481)=INT($A480),ISNUMBER(C480)),C481/C480-1,"")</f>
        <v/>
      </c>
      <c r="G481" s="11" t="n">
        <v>10</v>
      </c>
      <c r="H481" s="11" t="n">
        <v>342.7950134277344</v>
      </c>
      <c r="I481" s="13" t="n">
        <v>1</v>
      </c>
      <c r="J481" s="14">
        <f>IF(AND(I481=1,INT($A481)=INT($A480),ISNUMBER(G480)),G481/G480-1,"")</f>
        <v/>
      </c>
      <c r="K481" s="14">
        <f>IF(AND(I481=1,INT($A481)=INT($A480),ISNUMBER(H480)),H481/H480-1,"")</f>
        <v/>
      </c>
      <c r="L481" s="11" t="n">
        <v>12.48999977111816</v>
      </c>
      <c r="M481" s="11" t="n">
        <v>748.3903198242188</v>
      </c>
      <c r="N481" s="13" t="n">
        <v>0</v>
      </c>
      <c r="O481" s="14">
        <f>IF(AND(N481=1,INT($A481)=INT($A480),ISNUMBER(L480)),L481/L480-1,"")</f>
        <v/>
      </c>
      <c r="P481" s="14">
        <f>IF(AND(N481=1,INT($A481)=INT($A480),ISNUMBER(M480)),M481/M480-1,"")</f>
        <v/>
      </c>
      <c r="Q481" s="11" t="n">
        <v>10.28030014038086</v>
      </c>
      <c r="R481" s="11" t="n">
        <v>497.639892578125</v>
      </c>
      <c r="S481" s="13" t="n">
        <v>0</v>
      </c>
      <c r="T481" s="14">
        <f>IF(AND(S481=1,INT($A481)=INT($A480),ISNUMBER(Q480)),Q481/Q480-1,"")</f>
        <v/>
      </c>
      <c r="U481" s="14">
        <f>IF(AND(S481=1,INT($A481)=INT($A480),ISNUMBER(R480)),R481/R480-1,"")</f>
        <v/>
      </c>
      <c r="V481" s="11" t="n">
        <v>8.349900245666504</v>
      </c>
      <c r="W481" s="11" t="n">
        <v>7764.8701171875</v>
      </c>
      <c r="X481" s="13" t="n">
        <v>1</v>
      </c>
      <c r="Y481" s="14">
        <f>IF(AND(X481=1,INT($A481)=INT($A480),ISNUMBER(V480)),V481/V480-1,"")</f>
        <v/>
      </c>
      <c r="Z481" s="14">
        <f>IF(AND(X481=1,INT($A481)=INT($A480),ISNUMBER(W480)),W481/W480-1,"")</f>
        <v/>
      </c>
      <c r="AA481" s="11" t="n">
        <v>8.505000114440918</v>
      </c>
      <c r="AB481" s="11" t="n">
        <v>256.4299926757812</v>
      </c>
      <c r="AC481" s="13" t="n">
        <v>1</v>
      </c>
      <c r="AD481" s="14">
        <f>IF(AND(AC481=1,INT($A481)=INT($A480),ISNUMBER(AA480)),AA481/AA480-1,"")</f>
        <v/>
      </c>
      <c r="AE481" s="14">
        <f>IF(AND(AC481=1,INT($A481)=INT($A480),ISNUMBER(AB480)),AB481/AB480-1,"")</f>
        <v/>
      </c>
      <c r="AF481" s="11" t="n">
        <v>4.890699863433838</v>
      </c>
      <c r="AG481" s="11" t="n">
        <v>182.9799957275391</v>
      </c>
      <c r="AH481" s="13" t="n">
        <v>1</v>
      </c>
      <c r="AI481" s="14">
        <f>IF(AND(AH481=1,INT($A481)=INT($A480),ISNUMBER(AF480)),AF481/AF480-1,"")</f>
        <v/>
      </c>
      <c r="AJ481" s="14">
        <f>IF(AND(AH481=1,INT($A481)=INT($A480),ISNUMBER(AG480)),AG481/AG480-1,"")</f>
        <v/>
      </c>
    </row>
    <row r="482">
      <c r="A482" s="12" t="n">
        <v>46287.45833333334</v>
      </c>
      <c r="B482" s="11" t="n">
        <v>7.970099925994873</v>
      </c>
      <c r="C482" s="11" t="n">
        <v>362.7615051269531</v>
      </c>
      <c r="D482" s="13" t="n">
        <v>0</v>
      </c>
      <c r="E482" s="14">
        <f>IF(AND(D482=1,INT($A482)=INT($A481),ISNUMBER(B481)),B482/B481-1,"")</f>
        <v/>
      </c>
      <c r="F482" s="14">
        <f>IF(AND(D482=1,INT($A482)=INT($A481),ISNUMBER(C481)),C482/C481-1,"")</f>
        <v/>
      </c>
      <c r="G482" s="11" t="n">
        <v>9.989899635314941</v>
      </c>
      <c r="H482" s="11" t="n">
        <v>342.9200134277344</v>
      </c>
      <c r="I482" s="13" t="n">
        <v>1</v>
      </c>
      <c r="J482" s="14">
        <f>IF(AND(I482=1,INT($A482)=INT($A481),ISNUMBER(G481)),G482/G481-1,"")</f>
        <v/>
      </c>
      <c r="K482" s="14">
        <f>IF(AND(I482=1,INT($A482)=INT($A481),ISNUMBER(H481)),H482/H481-1,"")</f>
        <v/>
      </c>
      <c r="L482" s="11" t="n">
        <v>12.47999954223633</v>
      </c>
      <c r="M482" s="11" t="n">
        <v>748.9401245117188</v>
      </c>
      <c r="N482" s="13" t="n">
        <v>1</v>
      </c>
      <c r="O482" s="14">
        <f>IF(AND(N482=1,INT($A482)=INT($A481),ISNUMBER(L481)),L482/L481-1,"")</f>
        <v/>
      </c>
      <c r="P482" s="14">
        <f>IF(AND(N482=1,INT($A482)=INT($A481),ISNUMBER(M481)),M482/M481-1,"")</f>
        <v/>
      </c>
      <c r="Q482" s="11" t="n">
        <v>10.29839992523193</v>
      </c>
      <c r="R482" s="11" t="n">
        <v>496.6600036621094</v>
      </c>
      <c r="S482" s="13" t="n">
        <v>1</v>
      </c>
      <c r="T482" s="14">
        <f>IF(AND(S482=1,INT($A482)=INT($A481),ISNUMBER(Q481)),Q482/Q481-1,"")</f>
        <v/>
      </c>
      <c r="U482" s="14">
        <f>IF(AND(S482=1,INT($A482)=INT($A481),ISNUMBER(R481)),R482/R481-1,"")</f>
        <v/>
      </c>
      <c r="V482" s="11" t="n">
        <v>8.350000381469727</v>
      </c>
      <c r="W482" s="11" t="n">
        <v>7764.490234375</v>
      </c>
      <c r="X482" s="13" t="n">
        <v>1</v>
      </c>
      <c r="Y482" s="14">
        <f>IF(AND(X482=1,INT($A482)=INT($A481),ISNUMBER(V481)),V482/V481-1,"")</f>
        <v/>
      </c>
      <c r="Z482" s="14">
        <f>IF(AND(X482=1,INT($A482)=INT($A481),ISNUMBER(W481)),W482/W481-1,"")</f>
        <v/>
      </c>
      <c r="AA482" s="11" t="n">
        <v>8.505000114440918</v>
      </c>
      <c r="AB482" s="11" t="n">
        <v>256.4299926757812</v>
      </c>
      <c r="AC482" s="13" t="n">
        <v>0</v>
      </c>
      <c r="AD482" s="14">
        <f>IF(AND(AC482=1,INT($A482)=INT($A481),ISNUMBER(AA481)),AA482/AA481-1,"")</f>
        <v/>
      </c>
      <c r="AE482" s="14">
        <f>IF(AND(AC482=1,INT($A482)=INT($A481),ISNUMBER(AB481)),AB482/AB481-1,"")</f>
        <v/>
      </c>
      <c r="AF482" s="11" t="n">
        <v>4.890100002288818</v>
      </c>
      <c r="AG482" s="11" t="n">
        <v>182.9550018310547</v>
      </c>
      <c r="AH482" s="13" t="n">
        <v>1</v>
      </c>
      <c r="AI482" s="14">
        <f>IF(AND(AH482=1,INT($A482)=INT($A481),ISNUMBER(AF481)),AF482/AF481-1,"")</f>
        <v/>
      </c>
      <c r="AJ482" s="14">
        <f>IF(AND(AH482=1,INT($A482)=INT($A481),ISNUMBER(AG481)),AG482/AG481-1,"")</f>
        <v/>
      </c>
    </row>
    <row r="483">
      <c r="A483" s="12" t="n">
        <v>46287.45902777778</v>
      </c>
      <c r="B483" s="11" t="n">
        <v>7.979899883270264</v>
      </c>
      <c r="C483" s="11" t="n">
        <v>362.8973083496094</v>
      </c>
      <c r="D483" s="13" t="n">
        <v>1</v>
      </c>
      <c r="E483" s="14">
        <f>IF(AND(D483=1,INT($A483)=INT($A482),ISNUMBER(B482)),B483/B482-1,"")</f>
        <v/>
      </c>
      <c r="F483" s="14">
        <f>IF(AND(D483=1,INT($A483)=INT($A482),ISNUMBER(C482)),C483/C482-1,"")</f>
        <v/>
      </c>
      <c r="G483" s="11" t="n">
        <v>9.989999771118164</v>
      </c>
      <c r="H483" s="11" t="n">
        <v>342.9388122558594</v>
      </c>
      <c r="I483" s="13" t="n">
        <v>1</v>
      </c>
      <c r="J483" s="14">
        <f>IF(AND(I483=1,INT($A483)=INT($A482),ISNUMBER(G482)),G483/G482-1,"")</f>
        <v/>
      </c>
      <c r="K483" s="14">
        <f>IF(AND(I483=1,INT($A483)=INT($A482),ISNUMBER(H482)),H483/H482-1,"")</f>
        <v/>
      </c>
      <c r="L483" s="11" t="n">
        <v>12.47999954223633</v>
      </c>
      <c r="M483" s="11" t="n">
        <v>748.9401245117188</v>
      </c>
      <c r="N483" s="13" t="n">
        <v>0</v>
      </c>
      <c r="O483" s="14">
        <f>IF(AND(N483=1,INT($A483)=INT($A482),ISNUMBER(L482)),L483/L482-1,"")</f>
        <v/>
      </c>
      <c r="P483" s="14">
        <f>IF(AND(N483=1,INT($A483)=INT($A482),ISNUMBER(M482)),M483/M482-1,"")</f>
        <v/>
      </c>
      <c r="Q483" s="11" t="n">
        <v>10.30000019073486</v>
      </c>
      <c r="R483" s="11" t="n">
        <v>496.6799926757812</v>
      </c>
      <c r="S483" s="13" t="n">
        <v>1</v>
      </c>
      <c r="T483" s="14">
        <f>IF(AND(S483=1,INT($A483)=INT($A482),ISNUMBER(Q482)),Q483/Q482-1,"")</f>
        <v/>
      </c>
      <c r="U483" s="14">
        <f>IF(AND(S483=1,INT($A483)=INT($A482),ISNUMBER(R482)),R483/R482-1,"")</f>
        <v/>
      </c>
      <c r="V483" s="11" t="n">
        <v>8.350000381469727</v>
      </c>
      <c r="W483" s="11" t="n">
        <v>7764.490234375</v>
      </c>
      <c r="X483" s="13" t="n">
        <v>0</v>
      </c>
      <c r="Y483" s="14">
        <f>IF(AND(X483=1,INT($A483)=INT($A482),ISNUMBER(V482)),V483/V482-1,"")</f>
        <v/>
      </c>
      <c r="Z483" s="14">
        <f>IF(AND(X483=1,INT($A483)=INT($A482),ISNUMBER(W482)),W483/W482-1,"")</f>
        <v/>
      </c>
      <c r="AA483" s="11" t="n">
        <v>8.510000228881836</v>
      </c>
      <c r="AB483" s="11" t="n">
        <v>255.8899993896484</v>
      </c>
      <c r="AC483" s="13" t="n">
        <v>1</v>
      </c>
      <c r="AD483" s="14">
        <f>IF(AND(AC483=1,INT($A483)=INT($A482),ISNUMBER(AA482)),AA483/AA482-1,"")</f>
        <v/>
      </c>
      <c r="AE483" s="14">
        <f>IF(AND(AC483=1,INT($A483)=INT($A482),ISNUMBER(AB482)),AB483/AB482-1,"")</f>
        <v/>
      </c>
      <c r="AF483" s="11" t="n">
        <v>4.890100002288818</v>
      </c>
      <c r="AG483" s="11" t="n">
        <v>183.3343963623047</v>
      </c>
      <c r="AH483" s="13" t="n">
        <v>1</v>
      </c>
      <c r="AI483" s="14">
        <f>IF(AND(AH483=1,INT($A483)=INT($A482),ISNUMBER(AF482)),AF483/AF482-1,"")</f>
        <v/>
      </c>
      <c r="AJ483" s="14">
        <f>IF(AND(AH483=1,INT($A483)=INT($A482),ISNUMBER(AG482)),AG483/AG482-1,"")</f>
        <v/>
      </c>
    </row>
    <row r="484">
      <c r="A484" s="12" t="n">
        <v>46287.45972222222</v>
      </c>
      <c r="B484" s="11" t="n">
        <v>7.970399856567383</v>
      </c>
      <c r="C484" s="11" t="n">
        <v>362.7749938964844</v>
      </c>
      <c r="D484" s="13" t="n">
        <v>1</v>
      </c>
      <c r="E484" s="14">
        <f>IF(AND(D484=1,INT($A484)=INT($A483),ISNUMBER(B483)),B484/B483-1,"")</f>
        <v/>
      </c>
      <c r="F484" s="14">
        <f>IF(AND(D484=1,INT($A484)=INT($A483),ISNUMBER(C483)),C484/C483-1,"")</f>
        <v/>
      </c>
      <c r="G484" s="11" t="n">
        <v>9.975000381469727</v>
      </c>
      <c r="H484" s="11" t="n">
        <v>343.4400024414062</v>
      </c>
      <c r="I484" s="13" t="n">
        <v>1</v>
      </c>
      <c r="J484" s="14">
        <f>IF(AND(I484=1,INT($A484)=INT($A483),ISNUMBER(G483)),G484/G483-1,"")</f>
        <v/>
      </c>
      <c r="K484" s="14">
        <f>IF(AND(I484=1,INT($A484)=INT($A483),ISNUMBER(H483)),H484/H483-1,"")</f>
        <v/>
      </c>
      <c r="L484" s="11" t="n">
        <v>12.51000022888184</v>
      </c>
      <c r="M484" s="11" t="n">
        <v>748.7683715820312</v>
      </c>
      <c r="N484" s="13" t="n">
        <v>1</v>
      </c>
      <c r="O484" s="14">
        <f>IF(AND(N484=1,INT($A484)=INT($A483),ISNUMBER(L483)),L484/L483-1,"")</f>
        <v/>
      </c>
      <c r="P484" s="14">
        <f>IF(AND(N484=1,INT($A484)=INT($A483),ISNUMBER(M483)),M484/M483-1,"")</f>
        <v/>
      </c>
      <c r="Q484" s="11" t="n">
        <v>10.30000019073486</v>
      </c>
      <c r="R484" s="11" t="n">
        <v>496.6799926757812</v>
      </c>
      <c r="S484" s="13" t="n">
        <v>0</v>
      </c>
      <c r="T484" s="14">
        <f>IF(AND(S484=1,INT($A484)=INT($A483),ISNUMBER(Q483)),Q484/Q483-1,"")</f>
        <v/>
      </c>
      <c r="U484" s="14">
        <f>IF(AND(S484=1,INT($A484)=INT($A483),ISNUMBER(R483)),R484/R483-1,"")</f>
        <v/>
      </c>
      <c r="V484" s="11" t="n">
        <v>8.350000381469727</v>
      </c>
      <c r="W484" s="11" t="n">
        <v>7764.490234375</v>
      </c>
      <c r="X484" s="13" t="n">
        <v>0</v>
      </c>
      <c r="Y484" s="14">
        <f>IF(AND(X484=1,INT($A484)=INT($A483),ISNUMBER(V483)),V484/V483-1,"")</f>
        <v/>
      </c>
      <c r="Z484" s="14">
        <f>IF(AND(X484=1,INT($A484)=INT($A483),ISNUMBER(W483)),W484/W483-1,"")</f>
        <v/>
      </c>
      <c r="AA484" s="11" t="n">
        <v>8.5</v>
      </c>
      <c r="AB484" s="11" t="n">
        <v>256.2850036621094</v>
      </c>
      <c r="AC484" s="13" t="n">
        <v>1</v>
      </c>
      <c r="AD484" s="14">
        <f>IF(AND(AC484=1,INT($A484)=INT($A483),ISNUMBER(AA483)),AA484/AA483-1,"")</f>
        <v/>
      </c>
      <c r="AE484" s="14">
        <f>IF(AND(AC484=1,INT($A484)=INT($A483),ISNUMBER(AB483)),AB484/AB483-1,"")</f>
        <v/>
      </c>
      <c r="AF484" s="11" t="n">
        <v>4.889999866485596</v>
      </c>
      <c r="AG484" s="11" t="n">
        <v>183.2400054931641</v>
      </c>
      <c r="AH484" s="13" t="n">
        <v>1</v>
      </c>
      <c r="AI484" s="14">
        <f>IF(AND(AH484=1,INT($A484)=INT($A483),ISNUMBER(AF483)),AF484/AF483-1,"")</f>
        <v/>
      </c>
      <c r="AJ484" s="14">
        <f>IF(AND(AH484=1,INT($A484)=INT($A483),ISNUMBER(AG483)),AG484/AG483-1,"")</f>
        <v/>
      </c>
    </row>
    <row r="485">
      <c r="A485" s="12" t="n">
        <v>46287.46041666667</v>
      </c>
      <c r="B485" s="11" t="n">
        <v>7.970399856567383</v>
      </c>
      <c r="C485" s="11" t="n">
        <v>362.7749938964844</v>
      </c>
      <c r="D485" s="13" t="n">
        <v>0</v>
      </c>
      <c r="E485" s="14">
        <f>IF(AND(D485=1,INT($A485)=INT($A484),ISNUMBER(B484)),B485/B484-1,"")</f>
        <v/>
      </c>
      <c r="F485" s="14">
        <f>IF(AND(D485=1,INT($A485)=INT($A484),ISNUMBER(C484)),C485/C484-1,"")</f>
        <v/>
      </c>
      <c r="G485" s="11" t="n">
        <v>9.970000267028809</v>
      </c>
      <c r="H485" s="11" t="n">
        <v>343.2900085449219</v>
      </c>
      <c r="I485" s="13" t="n">
        <v>1</v>
      </c>
      <c r="J485" s="14">
        <f>IF(AND(I485=1,INT($A485)=INT($A484),ISNUMBER(G484)),G485/G484-1,"")</f>
        <v/>
      </c>
      <c r="K485" s="14">
        <f>IF(AND(I485=1,INT($A485)=INT($A484),ISNUMBER(H484)),H485/H484-1,"")</f>
        <v/>
      </c>
      <c r="L485" s="11" t="n">
        <v>12.50500011444092</v>
      </c>
      <c r="M485" s="11" t="n">
        <v>748.47998046875</v>
      </c>
      <c r="N485" s="13" t="n">
        <v>1</v>
      </c>
      <c r="O485" s="14">
        <f>IF(AND(N485=1,INT($A485)=INT($A484),ISNUMBER(L484)),L485/L484-1,"")</f>
        <v/>
      </c>
      <c r="P485" s="14">
        <f>IF(AND(N485=1,INT($A485)=INT($A484),ISNUMBER(M484)),M485/M484-1,"")</f>
        <v/>
      </c>
      <c r="Q485" s="11" t="n">
        <v>10.30000019073486</v>
      </c>
      <c r="R485" s="11" t="n">
        <v>496.6799926757812</v>
      </c>
      <c r="S485" s="13" t="n">
        <v>0</v>
      </c>
      <c r="T485" s="14">
        <f>IF(AND(S485=1,INT($A485)=INT($A484),ISNUMBER(Q484)),Q485/Q484-1,"")</f>
        <v/>
      </c>
      <c r="U485" s="14">
        <f>IF(AND(S485=1,INT($A485)=INT($A484),ISNUMBER(R484)),R485/R484-1,"")</f>
        <v/>
      </c>
      <c r="V485" s="11" t="n">
        <v>8.350000381469727</v>
      </c>
      <c r="W485" s="11" t="n">
        <v>7764.490234375</v>
      </c>
      <c r="X485" s="13" t="n">
        <v>0</v>
      </c>
      <c r="Y485" s="14">
        <f>IF(AND(X485=1,INT($A485)=INT($A484),ISNUMBER(V484)),V485/V484-1,"")</f>
        <v/>
      </c>
      <c r="Z485" s="14">
        <f>IF(AND(X485=1,INT($A485)=INT($A484),ISNUMBER(W484)),W485/W484-1,"")</f>
        <v/>
      </c>
      <c r="AA485" s="11" t="n">
        <v>8.5</v>
      </c>
      <c r="AB485" s="11" t="n">
        <v>256.2850036621094</v>
      </c>
      <c r="AC485" s="13" t="n">
        <v>0</v>
      </c>
      <c r="AD485" s="14">
        <f>IF(AND(AC485=1,INT($A485)=INT($A484),ISNUMBER(AA484)),AA485/AA484-1,"")</f>
        <v/>
      </c>
      <c r="AE485" s="14">
        <f>IF(AND(AC485=1,INT($A485)=INT($A484),ISNUMBER(AB484)),AB485/AB484-1,"")</f>
        <v/>
      </c>
      <c r="AF485" s="11" t="n">
        <v>4.889999866485596</v>
      </c>
      <c r="AG485" s="11" t="n">
        <v>183.2400054931641</v>
      </c>
      <c r="AH485" s="13" t="n">
        <v>0</v>
      </c>
      <c r="AI485" s="14">
        <f>IF(AND(AH485=1,INT($A485)=INT($A484),ISNUMBER(AF484)),AF485/AF484-1,"")</f>
        <v/>
      </c>
      <c r="AJ485" s="14">
        <f>IF(AND(AH485=1,INT($A485)=INT($A484),ISNUMBER(AG484)),AG485/AG484-1,"")</f>
        <v/>
      </c>
    </row>
    <row r="486">
      <c r="A486" s="12" t="n">
        <v>46287.46111111111</v>
      </c>
      <c r="B486" s="11" t="n">
        <v>7.980000019073486</v>
      </c>
      <c r="C486" s="11" t="n">
        <v>362.6099853515625</v>
      </c>
      <c r="D486" s="13" t="n">
        <v>1</v>
      </c>
      <c r="E486" s="14">
        <f>IF(AND(D486=1,INT($A486)=INT($A485),ISNUMBER(B485)),B486/B485-1,"")</f>
        <v/>
      </c>
      <c r="F486" s="14">
        <f>IF(AND(D486=1,INT($A486)=INT($A485),ISNUMBER(C485)),C486/C485-1,"")</f>
        <v/>
      </c>
      <c r="G486" s="11" t="n">
        <v>9.979999542236328</v>
      </c>
      <c r="H486" s="11" t="n">
        <v>343.0765991210938</v>
      </c>
      <c r="I486" s="13" t="n">
        <v>1</v>
      </c>
      <c r="J486" s="14">
        <f>IF(AND(I486=1,INT($A486)=INT($A485),ISNUMBER(G485)),G486/G485-1,"")</f>
        <v/>
      </c>
      <c r="K486" s="14">
        <f>IF(AND(I486=1,INT($A486)=INT($A485),ISNUMBER(H485)),H486/H485-1,"")</f>
        <v/>
      </c>
      <c r="L486" s="11" t="n">
        <v>12.49740028381348</v>
      </c>
      <c r="M486" s="11" t="n">
        <v>748.3200073242188</v>
      </c>
      <c r="N486" s="13" t="n">
        <v>1</v>
      </c>
      <c r="O486" s="14">
        <f>IF(AND(N486=1,INT($A486)=INT($A485),ISNUMBER(L485)),L486/L485-1,"")</f>
        <v/>
      </c>
      <c r="P486" s="14">
        <f>IF(AND(N486=1,INT($A486)=INT($A485),ISNUMBER(M485)),M486/M485-1,"")</f>
        <v/>
      </c>
      <c r="Q486" s="11" t="n">
        <v>10.28999996185303</v>
      </c>
      <c r="R486" s="11" t="n">
        <v>496.4750061035156</v>
      </c>
      <c r="S486" s="13" t="n">
        <v>1</v>
      </c>
      <c r="T486" s="14">
        <f>IF(AND(S486=1,INT($A486)=INT($A485),ISNUMBER(Q485)),Q486/Q485-1,"")</f>
        <v/>
      </c>
      <c r="U486" s="14">
        <f>IF(AND(S486=1,INT($A486)=INT($A485),ISNUMBER(R485)),R486/R485-1,"")</f>
        <v/>
      </c>
      <c r="V486" s="11" t="n">
        <v>8.350000381469727</v>
      </c>
      <c r="W486" s="11" t="n">
        <v>7764.490234375</v>
      </c>
      <c r="X486" s="13" t="n">
        <v>0</v>
      </c>
      <c r="Y486" s="14">
        <f>IF(AND(X486=1,INT($A486)=INT($A485),ISNUMBER(V485)),V486/V485-1,"")</f>
        <v/>
      </c>
      <c r="Z486" s="14">
        <f>IF(AND(X486=1,INT($A486)=INT($A485),ISNUMBER(W485)),W486/W485-1,"")</f>
        <v/>
      </c>
      <c r="AA486" s="11" t="n">
        <v>8.509900093078613</v>
      </c>
      <c r="AB486" s="11" t="n">
        <v>256.1099853515625</v>
      </c>
      <c r="AC486" s="13" t="n">
        <v>1</v>
      </c>
      <c r="AD486" s="14">
        <f>IF(AND(AC486=1,INT($A486)=INT($A485),ISNUMBER(AA485)),AA486/AA485-1,"")</f>
        <v/>
      </c>
      <c r="AE486" s="14">
        <f>IF(AND(AC486=1,INT($A486)=INT($A485),ISNUMBER(AB485)),AB486/AB485-1,"")</f>
        <v/>
      </c>
      <c r="AF486" s="11" t="n">
        <v>4.879899978637695</v>
      </c>
      <c r="AG486" s="11" t="n">
        <v>183.5724945068359</v>
      </c>
      <c r="AH486" s="13" t="n">
        <v>1</v>
      </c>
      <c r="AI486" s="14">
        <f>IF(AND(AH486=1,INT($A486)=INT($A485),ISNUMBER(AF485)),AF486/AF485-1,"")</f>
        <v/>
      </c>
      <c r="AJ486" s="14">
        <f>IF(AND(AH486=1,INT($A486)=INT($A485),ISNUMBER(AG485)),AG486/AG485-1,"")</f>
        <v/>
      </c>
    </row>
    <row r="487">
      <c r="A487" s="12" t="n">
        <v>46287.46180555555</v>
      </c>
      <c r="B487" s="11" t="n">
        <v>7.979700088500977</v>
      </c>
      <c r="C487" s="11" t="n">
        <v>362.6000061035156</v>
      </c>
      <c r="D487" s="13" t="n">
        <v>1</v>
      </c>
      <c r="E487" s="14">
        <f>IF(AND(D487=1,INT($A487)=INT($A486),ISNUMBER(B486)),B487/B486-1,"")</f>
        <v/>
      </c>
      <c r="F487" s="14">
        <f>IF(AND(D487=1,INT($A487)=INT($A486),ISNUMBER(C486)),C487/C486-1,"")</f>
        <v/>
      </c>
      <c r="G487" s="11" t="n">
        <v>9.979999542236328</v>
      </c>
      <c r="H487" s="11" t="n">
        <v>342.9200134277344</v>
      </c>
      <c r="I487" s="13" t="n">
        <v>1</v>
      </c>
      <c r="J487" s="14">
        <f>IF(AND(I487=1,INT($A487)=INT($A486),ISNUMBER(G486)),G487/G486-1,"")</f>
        <v/>
      </c>
      <c r="K487" s="14">
        <f>IF(AND(I487=1,INT($A487)=INT($A486),ISNUMBER(H486)),H487/H486-1,"")</f>
        <v/>
      </c>
      <c r="L487" s="11" t="n">
        <v>12.49740028381348</v>
      </c>
      <c r="M487" s="11" t="n">
        <v>748.3200073242188</v>
      </c>
      <c r="N487" s="13" t="n">
        <v>0</v>
      </c>
      <c r="O487" s="14">
        <f>IF(AND(N487=1,INT($A487)=INT($A486),ISNUMBER(L486)),L487/L486-1,"")</f>
        <v/>
      </c>
      <c r="P487" s="14">
        <f>IF(AND(N487=1,INT($A487)=INT($A486),ISNUMBER(M486)),M487/M486-1,"")</f>
        <v/>
      </c>
      <c r="Q487" s="11" t="n">
        <v>10.28999996185303</v>
      </c>
      <c r="R487" s="11" t="n">
        <v>496.4750061035156</v>
      </c>
      <c r="S487" s="13" t="n">
        <v>0</v>
      </c>
      <c r="T487" s="14">
        <f>IF(AND(S487=1,INT($A487)=INT($A486),ISNUMBER(Q486)),Q487/Q486-1,"")</f>
        <v/>
      </c>
      <c r="U487" s="14">
        <f>IF(AND(S487=1,INT($A487)=INT($A486),ISNUMBER(R486)),R487/R486-1,"")</f>
        <v/>
      </c>
      <c r="V487" s="11" t="n">
        <v>8.350000381469727</v>
      </c>
      <c r="W487" s="11" t="n">
        <v>7764.490234375</v>
      </c>
      <c r="X487" s="13" t="n">
        <v>0</v>
      </c>
      <c r="Y487" s="14">
        <f>IF(AND(X487=1,INT($A487)=INT($A486),ISNUMBER(V486)),V487/V486-1,"")</f>
        <v/>
      </c>
      <c r="Z487" s="14">
        <f>IF(AND(X487=1,INT($A487)=INT($A486),ISNUMBER(W486)),W487/W486-1,"")</f>
        <v/>
      </c>
      <c r="AA487" s="11" t="n">
        <v>8.510000228881836</v>
      </c>
      <c r="AB487" s="11" t="n">
        <v>256.0700073242188</v>
      </c>
      <c r="AC487" s="13" t="n">
        <v>1</v>
      </c>
      <c r="AD487" s="14">
        <f>IF(AND(AC487=1,INT($A487)=INT($A486),ISNUMBER(AA486)),AA487/AA486-1,"")</f>
        <v/>
      </c>
      <c r="AE487" s="14">
        <f>IF(AND(AC487=1,INT($A487)=INT($A486),ISNUMBER(AB486)),AB487/AB486-1,"")</f>
        <v/>
      </c>
      <c r="AF487" s="11" t="n">
        <v>4.869999885559082</v>
      </c>
      <c r="AG487" s="11" t="n">
        <v>183.8049926757812</v>
      </c>
      <c r="AH487" s="13" t="n">
        <v>1</v>
      </c>
      <c r="AI487" s="14">
        <f>IF(AND(AH487=1,INT($A487)=INT($A486),ISNUMBER(AF486)),AF487/AF486-1,"")</f>
        <v/>
      </c>
      <c r="AJ487" s="14">
        <f>IF(AND(AH487=1,INT($A487)=INT($A486),ISNUMBER(AG486)),AG487/AG486-1,"")</f>
        <v/>
      </c>
    </row>
    <row r="488">
      <c r="A488" s="12" t="n">
        <v>46287.4625</v>
      </c>
      <c r="B488" s="11" t="n">
        <v>7.980400085449219</v>
      </c>
      <c r="C488" s="11" t="n">
        <v>362.4049987792969</v>
      </c>
      <c r="D488" s="13" t="n">
        <v>1</v>
      </c>
      <c r="E488" s="14">
        <f>IF(AND(D488=1,INT($A488)=INT($A487),ISNUMBER(B487)),B488/B487-1,"")</f>
        <v/>
      </c>
      <c r="F488" s="14">
        <f>IF(AND(D488=1,INT($A488)=INT($A487),ISNUMBER(C487)),C488/C487-1,"")</f>
        <v/>
      </c>
      <c r="G488" s="11" t="n">
        <v>9.979999542236328</v>
      </c>
      <c r="H488" s="11" t="n">
        <v>342.8049926757812</v>
      </c>
      <c r="I488" s="13" t="n">
        <v>1</v>
      </c>
      <c r="J488" s="14">
        <f>IF(AND(I488=1,INT($A488)=INT($A487),ISNUMBER(G487)),G488/G487-1,"")</f>
        <v/>
      </c>
      <c r="K488" s="14">
        <f>IF(AND(I488=1,INT($A488)=INT($A487),ISNUMBER(H487)),H488/H487-1,"")</f>
        <v/>
      </c>
      <c r="L488" s="11" t="n">
        <v>12.47000026702881</v>
      </c>
      <c r="M488" s="11" t="n">
        <v>749.1500244140625</v>
      </c>
      <c r="N488" s="13" t="n">
        <v>1</v>
      </c>
      <c r="O488" s="14">
        <f>IF(AND(N488=1,INT($A488)=INT($A487),ISNUMBER(L487)),L488/L487-1,"")</f>
        <v/>
      </c>
      <c r="P488" s="14">
        <f>IF(AND(N488=1,INT($A488)=INT($A487),ISNUMBER(M487)),M488/M487-1,"")</f>
        <v/>
      </c>
      <c r="Q488" s="11" t="n">
        <v>10.28999996185303</v>
      </c>
      <c r="R488" s="11" t="n">
        <v>496.4750061035156</v>
      </c>
      <c r="S488" s="13" t="n">
        <v>0</v>
      </c>
      <c r="T488" s="14">
        <f>IF(AND(S488=1,INT($A488)=INT($A487),ISNUMBER(Q487)),Q488/Q487-1,"")</f>
        <v/>
      </c>
      <c r="U488" s="14">
        <f>IF(AND(S488=1,INT($A488)=INT($A487),ISNUMBER(R487)),R488/R487-1,"")</f>
        <v/>
      </c>
      <c r="V488" s="11" t="n">
        <v>8.345000267028809</v>
      </c>
      <c r="W488" s="11" t="n">
        <v>7765.509765625</v>
      </c>
      <c r="X488" s="13" t="n">
        <v>1</v>
      </c>
      <c r="Y488" s="14">
        <f>IF(AND(X488=1,INT($A488)=INT($A487),ISNUMBER(V487)),V488/V487-1,"")</f>
        <v/>
      </c>
      <c r="Z488" s="14">
        <f>IF(AND(X488=1,INT($A488)=INT($A487),ISNUMBER(W487)),W488/W487-1,"")</f>
        <v/>
      </c>
      <c r="AA488" s="11" t="n">
        <v>8.520000457763672</v>
      </c>
      <c r="AB488" s="11" t="n">
        <v>255.7449951171875</v>
      </c>
      <c r="AC488" s="13" t="n">
        <v>1</v>
      </c>
      <c r="AD488" s="14">
        <f>IF(AND(AC488=1,INT($A488)=INT($A487),ISNUMBER(AA487)),AA488/AA487-1,"")</f>
        <v/>
      </c>
      <c r="AE488" s="14">
        <f>IF(AND(AC488=1,INT($A488)=INT($A487),ISNUMBER(AB487)),AB488/AB487-1,"")</f>
        <v/>
      </c>
      <c r="AF488" s="11" t="n">
        <v>4.869999885559082</v>
      </c>
      <c r="AG488" s="11" t="n">
        <v>184.110107421875</v>
      </c>
      <c r="AH488" s="13" t="n">
        <v>1</v>
      </c>
      <c r="AI488" s="14">
        <f>IF(AND(AH488=1,INT($A488)=INT($A487),ISNUMBER(AF487)),AF488/AF487-1,"")</f>
        <v/>
      </c>
      <c r="AJ488" s="14">
        <f>IF(AND(AH488=1,INT($A488)=INT($A487),ISNUMBER(AG487)),AG488/AG487-1,"")</f>
        <v/>
      </c>
    </row>
    <row r="489">
      <c r="A489" s="12" t="n">
        <v>46287.46319444444</v>
      </c>
      <c r="B489" s="11" t="n">
        <v>7.980100154876709</v>
      </c>
      <c r="C489" s="11" t="n">
        <v>362.5350036621094</v>
      </c>
      <c r="D489" s="13" t="n">
        <v>1</v>
      </c>
      <c r="E489" s="14">
        <f>IF(AND(D489=1,INT($A489)=INT($A488),ISNUMBER(B488)),B489/B488-1,"")</f>
        <v/>
      </c>
      <c r="F489" s="14">
        <f>IF(AND(D489=1,INT($A489)=INT($A488),ISNUMBER(C488)),C489/C488-1,"")</f>
        <v/>
      </c>
      <c r="G489" s="11" t="n">
        <v>9.979999542236328</v>
      </c>
      <c r="H489" s="11" t="n">
        <v>343.0799865722656</v>
      </c>
      <c r="I489" s="13" t="n">
        <v>1</v>
      </c>
      <c r="J489" s="14">
        <f>IF(AND(I489=1,INT($A489)=INT($A488),ISNUMBER(G488)),G489/G488-1,"")</f>
        <v/>
      </c>
      <c r="K489" s="14">
        <f>IF(AND(I489=1,INT($A489)=INT($A488),ISNUMBER(H488)),H489/H488-1,"")</f>
        <v/>
      </c>
      <c r="L489" s="11" t="n">
        <v>12.47000026702881</v>
      </c>
      <c r="M489" s="11" t="n">
        <v>749.1500244140625</v>
      </c>
      <c r="N489" s="13" t="n">
        <v>0</v>
      </c>
      <c r="O489" s="14">
        <f>IF(AND(N489=1,INT($A489)=INT($A488),ISNUMBER(L488)),L489/L488-1,"")</f>
        <v/>
      </c>
      <c r="P489" s="14">
        <f>IF(AND(N489=1,INT($A489)=INT($A488),ISNUMBER(M488)),M489/M488-1,"")</f>
        <v/>
      </c>
      <c r="Q489" s="11" t="n">
        <v>10.28999996185303</v>
      </c>
      <c r="R489" s="11" t="n">
        <v>496.4750061035156</v>
      </c>
      <c r="S489" s="13" t="n">
        <v>0</v>
      </c>
      <c r="T489" s="14">
        <f>IF(AND(S489=1,INT($A489)=INT($A488),ISNUMBER(Q488)),Q489/Q488-1,"")</f>
        <v/>
      </c>
      <c r="U489" s="14">
        <f>IF(AND(S489=1,INT($A489)=INT($A488),ISNUMBER(R488)),R489/R488-1,"")</f>
        <v/>
      </c>
      <c r="V489" s="11" t="n">
        <v>8.340000152587891</v>
      </c>
      <c r="W489" s="11" t="n">
        <v>7767.2900390625</v>
      </c>
      <c r="X489" s="13" t="n">
        <v>1</v>
      </c>
      <c r="Y489" s="14">
        <f>IF(AND(X489=1,INT($A489)=INT($A488),ISNUMBER(V488)),V489/V488-1,"")</f>
        <v/>
      </c>
      <c r="Z489" s="14">
        <f>IF(AND(X489=1,INT($A489)=INT($A488),ISNUMBER(W488)),W489/W488-1,"")</f>
        <v/>
      </c>
      <c r="AA489" s="11" t="n">
        <v>8.529899597167969</v>
      </c>
      <c r="AB489" s="11" t="n">
        <v>255.4600067138672</v>
      </c>
      <c r="AC489" s="13" t="n">
        <v>1</v>
      </c>
      <c r="AD489" s="14">
        <f>IF(AND(AC489=1,INT($A489)=INT($A488),ISNUMBER(AA488)),AA489/AA488-1,"")</f>
        <v/>
      </c>
      <c r="AE489" s="14">
        <f>IF(AND(AC489=1,INT($A489)=INT($A488),ISNUMBER(AB488)),AB489/AB488-1,"")</f>
        <v/>
      </c>
      <c r="AF489" s="11" t="n">
        <v>4.855000019073486</v>
      </c>
      <c r="AG489" s="11" t="n">
        <v>184.2799987792969</v>
      </c>
      <c r="AH489" s="13" t="n">
        <v>1</v>
      </c>
      <c r="AI489" s="14">
        <f>IF(AND(AH489=1,INT($A489)=INT($A488),ISNUMBER(AF488)),AF489/AF488-1,"")</f>
        <v/>
      </c>
      <c r="AJ489" s="14">
        <f>IF(AND(AH489=1,INT($A489)=INT($A488),ISNUMBER(AG488)),AG489/AG488-1,"")</f>
        <v/>
      </c>
    </row>
    <row r="490">
      <c r="A490" s="12" t="n">
        <v>46287.46388888889</v>
      </c>
      <c r="B490" s="11" t="n">
        <v>7.980100154876709</v>
      </c>
      <c r="C490" s="11" t="n">
        <v>362.5350036621094</v>
      </c>
      <c r="D490" s="13" t="n">
        <v>0</v>
      </c>
      <c r="E490" s="14">
        <f>IF(AND(D490=1,INT($A490)=INT($A489),ISNUMBER(B489)),B490/B489-1,"")</f>
        <v/>
      </c>
      <c r="F490" s="14">
        <f>IF(AND(D490=1,INT($A490)=INT($A489),ISNUMBER(C489)),C490/C489-1,"")</f>
        <v/>
      </c>
      <c r="G490" s="11" t="n">
        <v>9.970000267028809</v>
      </c>
      <c r="H490" s="11" t="n">
        <v>343.4549865722656</v>
      </c>
      <c r="I490" s="13" t="n">
        <v>1</v>
      </c>
      <c r="J490" s="14">
        <f>IF(AND(I490=1,INT($A490)=INT($A489),ISNUMBER(G489)),G490/G489-1,"")</f>
        <v/>
      </c>
      <c r="K490" s="14">
        <f>IF(AND(I490=1,INT($A490)=INT($A489),ISNUMBER(H489)),H490/H489-1,"")</f>
        <v/>
      </c>
      <c r="L490" s="11" t="n">
        <v>12.47000026702881</v>
      </c>
      <c r="M490" s="11" t="n">
        <v>749.1500244140625</v>
      </c>
      <c r="N490" s="13" t="n">
        <v>0</v>
      </c>
      <c r="O490" s="14">
        <f>IF(AND(N490=1,INT($A490)=INT($A489),ISNUMBER(L489)),L490/L489-1,"")</f>
        <v/>
      </c>
      <c r="P490" s="14">
        <f>IF(AND(N490=1,INT($A490)=INT($A489),ISNUMBER(M489)),M490/M489-1,"")</f>
        <v/>
      </c>
      <c r="Q490" s="11" t="n">
        <v>10.28999996185303</v>
      </c>
      <c r="R490" s="11" t="n">
        <v>496.4750061035156</v>
      </c>
      <c r="S490" s="13" t="n">
        <v>0</v>
      </c>
      <c r="T490" s="14">
        <f>IF(AND(S490=1,INT($A490)=INT($A489),ISNUMBER(Q489)),Q490/Q489-1,"")</f>
        <v/>
      </c>
      <c r="U490" s="14">
        <f>IF(AND(S490=1,INT($A490)=INT($A489),ISNUMBER(R489)),R490/R489-1,"")</f>
        <v/>
      </c>
      <c r="V490" s="11" t="n">
        <v>8.340000152587891</v>
      </c>
      <c r="W490" s="11" t="n">
        <v>7767.2900390625</v>
      </c>
      <c r="X490" s="13" t="n">
        <v>0</v>
      </c>
      <c r="Y490" s="14">
        <f>IF(AND(X490=1,INT($A490)=INT($A489),ISNUMBER(V489)),V490/V489-1,"")</f>
        <v/>
      </c>
      <c r="Z490" s="14">
        <f>IF(AND(X490=1,INT($A490)=INT($A489),ISNUMBER(W489)),W490/W489-1,"")</f>
        <v/>
      </c>
      <c r="AA490" s="11" t="n">
        <v>8.530099868774414</v>
      </c>
      <c r="AB490" s="11" t="n">
        <v>255.5500030517578</v>
      </c>
      <c r="AC490" s="13" t="n">
        <v>1</v>
      </c>
      <c r="AD490" s="14">
        <f>IF(AND(AC490=1,INT($A490)=INT($A489),ISNUMBER(AA489)),AA490/AA489-1,"")</f>
        <v/>
      </c>
      <c r="AE490" s="14">
        <f>IF(AND(AC490=1,INT($A490)=INT($A489),ISNUMBER(AB489)),AB490/AB489-1,"")</f>
        <v/>
      </c>
      <c r="AF490" s="11" t="n">
        <v>4.859899997711182</v>
      </c>
      <c r="AG490" s="11" t="n">
        <v>184.1549987792969</v>
      </c>
      <c r="AH490" s="13" t="n">
        <v>1</v>
      </c>
      <c r="AI490" s="14">
        <f>IF(AND(AH490=1,INT($A490)=INT($A489),ISNUMBER(AF489)),AF490/AF489-1,"")</f>
        <v/>
      </c>
      <c r="AJ490" s="14">
        <f>IF(AND(AH490=1,INT($A490)=INT($A489),ISNUMBER(AG489)),AG490/AG489-1,"")</f>
        <v/>
      </c>
    </row>
    <row r="491">
      <c r="A491" s="12" t="n">
        <v>46287.46458333333</v>
      </c>
      <c r="B491" s="11" t="n">
        <v>7.989999771118164</v>
      </c>
      <c r="C491" s="11" t="n">
        <v>361.901611328125</v>
      </c>
      <c r="D491" s="13" t="n">
        <v>1</v>
      </c>
      <c r="E491" s="14">
        <f>IF(AND(D491=1,INT($A491)=INT($A490),ISNUMBER(B490)),B491/B490-1,"")</f>
        <v/>
      </c>
      <c r="F491" s="14">
        <f>IF(AND(D491=1,INT($A491)=INT($A490),ISNUMBER(C490)),C491/C490-1,"")</f>
        <v/>
      </c>
      <c r="G491" s="11" t="n">
        <v>9.979999542236328</v>
      </c>
      <c r="H491" s="11" t="n">
        <v>343.1449890136719</v>
      </c>
      <c r="I491" s="13" t="n">
        <v>1</v>
      </c>
      <c r="J491" s="14">
        <f>IF(AND(I491=1,INT($A491)=INT($A490),ISNUMBER(G490)),G491/G490-1,"")</f>
        <v/>
      </c>
      <c r="K491" s="14">
        <f>IF(AND(I491=1,INT($A491)=INT($A490),ISNUMBER(H490)),H491/H490-1,"")</f>
        <v/>
      </c>
      <c r="L491" s="11" t="n">
        <v>12.47999954223633</v>
      </c>
      <c r="M491" s="11" t="n">
        <v>749.4500122070312</v>
      </c>
      <c r="N491" s="13" t="n">
        <v>1</v>
      </c>
      <c r="O491" s="14">
        <f>IF(AND(N491=1,INT($A491)=INT($A490),ISNUMBER(L490)),L491/L490-1,"")</f>
        <v/>
      </c>
      <c r="P491" s="14">
        <f>IF(AND(N491=1,INT($A491)=INT($A490),ISNUMBER(M490)),M491/M490-1,"")</f>
        <v/>
      </c>
      <c r="Q491" s="11" t="n">
        <v>10.3100004196167</v>
      </c>
      <c r="R491" s="11" t="n">
        <v>495.7799987792969</v>
      </c>
      <c r="S491" s="13" t="n">
        <v>1</v>
      </c>
      <c r="T491" s="14">
        <f>IF(AND(S491=1,INT($A491)=INT($A490),ISNUMBER(Q490)),Q491/Q490-1,"")</f>
        <v/>
      </c>
      <c r="U491" s="14">
        <f>IF(AND(S491=1,INT($A491)=INT($A490),ISNUMBER(R490)),R491/R490-1,"")</f>
        <v/>
      </c>
      <c r="V491" s="11" t="n">
        <v>8.340000152587891</v>
      </c>
      <c r="W491" s="11" t="n">
        <v>7767.2900390625</v>
      </c>
      <c r="X491" s="13" t="n">
        <v>0</v>
      </c>
      <c r="Y491" s="14">
        <f>IF(AND(X491=1,INT($A491)=INT($A490),ISNUMBER(V490)),V491/V490-1,"")</f>
        <v/>
      </c>
      <c r="Z491" s="14">
        <f>IF(AND(X491=1,INT($A491)=INT($A490),ISNUMBER(W490)),W491/W490-1,"")</f>
        <v/>
      </c>
      <c r="AA491" s="11" t="n">
        <v>8.529899597167969</v>
      </c>
      <c r="AB491" s="11" t="n">
        <v>255.6349945068359</v>
      </c>
      <c r="AC491" s="13" t="n">
        <v>1</v>
      </c>
      <c r="AD491" s="14">
        <f>IF(AND(AC491=1,INT($A491)=INT($A490),ISNUMBER(AA490)),AA491/AA490-1,"")</f>
        <v/>
      </c>
      <c r="AE491" s="14">
        <f>IF(AND(AC491=1,INT($A491)=INT($A490),ISNUMBER(AB490)),AB491/AB490-1,"")</f>
        <v/>
      </c>
      <c r="AF491" s="11" t="n">
        <v>4.869900226593018</v>
      </c>
      <c r="AG491" s="11" t="n">
        <v>184.0249938964844</v>
      </c>
      <c r="AH491" s="13" t="n">
        <v>1</v>
      </c>
      <c r="AI491" s="14">
        <f>IF(AND(AH491=1,INT($A491)=INT($A490),ISNUMBER(AF490)),AF491/AF490-1,"")</f>
        <v/>
      </c>
      <c r="AJ491" s="14">
        <f>IF(AND(AH491=1,INT($A491)=INT($A490),ISNUMBER(AG490)),AG491/AG490-1,"")</f>
        <v/>
      </c>
    </row>
    <row r="492">
      <c r="A492" s="12" t="n">
        <v>46287.46527777778</v>
      </c>
      <c r="B492" s="11" t="n">
        <v>7.980000019073486</v>
      </c>
      <c r="C492" s="11" t="n">
        <v>362.2799987792969</v>
      </c>
      <c r="D492" s="13" t="n">
        <v>1</v>
      </c>
      <c r="E492" s="14">
        <f>IF(AND(D492=1,INT($A492)=INT($A491),ISNUMBER(B491)),B492/B491-1,"")</f>
        <v/>
      </c>
      <c r="F492" s="14">
        <f>IF(AND(D492=1,INT($A492)=INT($A491),ISNUMBER(C491)),C492/C491-1,"")</f>
        <v/>
      </c>
      <c r="G492" s="11" t="n">
        <v>9.979900360107422</v>
      </c>
      <c r="H492" s="11" t="n">
        <v>343.2900085449219</v>
      </c>
      <c r="I492" s="13" t="n">
        <v>1</v>
      </c>
      <c r="J492" s="14">
        <f>IF(AND(I492=1,INT($A492)=INT($A491),ISNUMBER(G491)),G492/G491-1,"")</f>
        <v/>
      </c>
      <c r="K492" s="14">
        <f>IF(AND(I492=1,INT($A492)=INT($A491),ISNUMBER(H491)),H492/H491-1,"")</f>
        <v/>
      </c>
      <c r="L492" s="11" t="n">
        <v>12.47999954223633</v>
      </c>
      <c r="M492" s="11" t="n">
        <v>749.4500122070312</v>
      </c>
      <c r="N492" s="13" t="n">
        <v>0</v>
      </c>
      <c r="O492" s="14">
        <f>IF(AND(N492=1,INT($A492)=INT($A491),ISNUMBER(L491)),L492/L491-1,"")</f>
        <v/>
      </c>
      <c r="P492" s="14">
        <f>IF(AND(N492=1,INT($A492)=INT($A491),ISNUMBER(M491)),M492/M491-1,"")</f>
        <v/>
      </c>
      <c r="Q492" s="11" t="n">
        <v>10.3100004196167</v>
      </c>
      <c r="R492" s="11" t="n">
        <v>495.7799987792969</v>
      </c>
      <c r="S492" s="13" t="n">
        <v>0</v>
      </c>
      <c r="T492" s="14">
        <f>IF(AND(S492=1,INT($A492)=INT($A491),ISNUMBER(Q491)),Q492/Q491-1,"")</f>
        <v/>
      </c>
      <c r="U492" s="14">
        <f>IF(AND(S492=1,INT($A492)=INT($A491),ISNUMBER(R491)),R492/R491-1,"")</f>
        <v/>
      </c>
      <c r="V492" s="11" t="n">
        <v>8.345000267028809</v>
      </c>
      <c r="W492" s="11" t="n">
        <v>7765.2001953125</v>
      </c>
      <c r="X492" s="13" t="n">
        <v>1</v>
      </c>
      <c r="Y492" s="14">
        <f>IF(AND(X492=1,INT($A492)=INT($A491),ISNUMBER(V491)),V492/V491-1,"")</f>
        <v/>
      </c>
      <c r="Z492" s="14">
        <f>IF(AND(X492=1,INT($A492)=INT($A491),ISNUMBER(W491)),W492/W491-1,"")</f>
        <v/>
      </c>
      <c r="AA492" s="11" t="n">
        <v>8.534999847412109</v>
      </c>
      <c r="AB492" s="11" t="n">
        <v>255.3399963378906</v>
      </c>
      <c r="AC492" s="13" t="n">
        <v>1</v>
      </c>
      <c r="AD492" s="14">
        <f>IF(AND(AC492=1,INT($A492)=INT($A491),ISNUMBER(AA491)),AA492/AA491-1,"")</f>
        <v/>
      </c>
      <c r="AE492" s="14">
        <f>IF(AND(AC492=1,INT($A492)=INT($A491),ISNUMBER(AB491)),AB492/AB491-1,"")</f>
        <v/>
      </c>
      <c r="AF492" s="11" t="n">
        <v>4.869900226593018</v>
      </c>
      <c r="AG492" s="11" t="n">
        <v>184.0249938964844</v>
      </c>
      <c r="AH492" s="13" t="n">
        <v>0</v>
      </c>
      <c r="AI492" s="14">
        <f>IF(AND(AH492=1,INT($A492)=INT($A491),ISNUMBER(AF491)),AF492/AF491-1,"")</f>
        <v/>
      </c>
      <c r="AJ492" s="14">
        <f>IF(AND(AH492=1,INT($A492)=INT($A491),ISNUMBER(AG491)),AG492/AG491-1,"")</f>
        <v/>
      </c>
    </row>
    <row r="493">
      <c r="A493" s="12" t="n">
        <v>46287.46597222222</v>
      </c>
      <c r="B493" s="11" t="n">
        <v>7.9899001121521</v>
      </c>
      <c r="C493" s="11" t="n">
        <v>362.0000915527344</v>
      </c>
      <c r="D493" s="13" t="n">
        <v>1</v>
      </c>
      <c r="E493" s="14">
        <f>IF(AND(D493=1,INT($A493)=INT($A492),ISNUMBER(B492)),B493/B492-1,"")</f>
        <v/>
      </c>
      <c r="F493" s="14">
        <f>IF(AND(D493=1,INT($A493)=INT($A492),ISNUMBER(C492)),C493/C492-1,"")</f>
        <v/>
      </c>
      <c r="G493" s="11" t="n">
        <v>9.979900360107422</v>
      </c>
      <c r="H493" s="11" t="n">
        <v>343.4200134277344</v>
      </c>
      <c r="I493" s="13" t="n">
        <v>1</v>
      </c>
      <c r="J493" s="14">
        <f>IF(AND(I493=1,INT($A493)=INT($A492),ISNUMBER(G492)),G493/G492-1,"")</f>
        <v/>
      </c>
      <c r="K493" s="14">
        <f>IF(AND(I493=1,INT($A493)=INT($A492),ISNUMBER(H492)),H493/H492-1,"")</f>
        <v/>
      </c>
      <c r="L493" s="11" t="n">
        <v>12.47999954223633</v>
      </c>
      <c r="M493" s="11" t="n">
        <v>749.4500122070312</v>
      </c>
      <c r="N493" s="13" t="n">
        <v>0</v>
      </c>
      <c r="O493" s="14">
        <f>IF(AND(N493=1,INT($A493)=INT($A492),ISNUMBER(L492)),L493/L492-1,"")</f>
        <v/>
      </c>
      <c r="P493" s="14">
        <f>IF(AND(N493=1,INT($A493)=INT($A492),ISNUMBER(M492)),M493/M492-1,"")</f>
        <v/>
      </c>
      <c r="Q493" s="11" t="n">
        <v>10.3100004196167</v>
      </c>
      <c r="R493" s="11" t="n">
        <v>495.7799987792969</v>
      </c>
      <c r="S493" s="13" t="n">
        <v>0</v>
      </c>
      <c r="T493" s="14">
        <f>IF(AND(S493=1,INT($A493)=INT($A492),ISNUMBER(Q492)),Q493/Q492-1,"")</f>
        <v/>
      </c>
      <c r="U493" s="14">
        <f>IF(AND(S493=1,INT($A493)=INT($A492),ISNUMBER(R492)),R493/R492-1,"")</f>
        <v/>
      </c>
      <c r="V493" s="11" t="n">
        <v>8.350000381469727</v>
      </c>
      <c r="W493" s="11" t="n">
        <v>7764.16015625</v>
      </c>
      <c r="X493" s="13" t="n">
        <v>1</v>
      </c>
      <c r="Y493" s="14">
        <f>IF(AND(X493=1,INT($A493)=INT($A492),ISNUMBER(V492)),V493/V492-1,"")</f>
        <v/>
      </c>
      <c r="Z493" s="14">
        <f>IF(AND(X493=1,INT($A493)=INT($A492),ISNUMBER(W492)),W493/W492-1,"")</f>
        <v/>
      </c>
      <c r="AA493" s="11" t="n">
        <v>8.529999732971191</v>
      </c>
      <c r="AB493" s="11" t="n">
        <v>255.5299987792969</v>
      </c>
      <c r="AC493" s="13" t="n">
        <v>1</v>
      </c>
      <c r="AD493" s="14">
        <f>IF(AND(AC493=1,INT($A493)=INT($A492),ISNUMBER(AA492)),AA493/AA492-1,"")</f>
        <v/>
      </c>
      <c r="AE493" s="14">
        <f>IF(AND(AC493=1,INT($A493)=INT($A492),ISNUMBER(AB492)),AB493/AB492-1,"")</f>
        <v/>
      </c>
      <c r="AF493" s="11" t="n">
        <v>4.869500160217285</v>
      </c>
      <c r="AG493" s="11" t="n">
        <v>183.9199981689453</v>
      </c>
      <c r="AH493" s="13" t="n">
        <v>1</v>
      </c>
      <c r="AI493" s="14">
        <f>IF(AND(AH493=1,INT($A493)=INT($A492),ISNUMBER(AF492)),AF493/AF492-1,"")</f>
        <v/>
      </c>
      <c r="AJ493" s="14">
        <f>IF(AND(AH493=1,INT($A493)=INT($A492),ISNUMBER(AG492)),AG493/AG492-1,"")</f>
        <v/>
      </c>
    </row>
    <row r="494">
      <c r="A494" s="12" t="n">
        <v>46287.46666666667</v>
      </c>
      <c r="B494" s="11" t="n">
        <v>7.980100154876709</v>
      </c>
      <c r="C494" s="11" t="n">
        <v>362.5899963378906</v>
      </c>
      <c r="D494" s="13" t="n">
        <v>1</v>
      </c>
      <c r="E494" s="14">
        <f>IF(AND(D494=1,INT($A494)=INT($A493),ISNUMBER(B493)),B494/B493-1,"")</f>
        <v/>
      </c>
      <c r="F494" s="14">
        <f>IF(AND(D494=1,INT($A494)=INT($A493),ISNUMBER(C493)),C494/C493-1,"")</f>
        <v/>
      </c>
      <c r="G494" s="11" t="n">
        <v>9.970000267028809</v>
      </c>
      <c r="H494" s="11" t="n">
        <v>343.4849853515625</v>
      </c>
      <c r="I494" s="13" t="n">
        <v>1</v>
      </c>
      <c r="J494" s="14">
        <f>IF(AND(I494=1,INT($A494)=INT($A493),ISNUMBER(G493)),G494/G493-1,"")</f>
        <v/>
      </c>
      <c r="K494" s="14">
        <f>IF(AND(I494=1,INT($A494)=INT($A493),ISNUMBER(H493)),H494/H493-1,"")</f>
        <v/>
      </c>
      <c r="L494" s="11" t="n">
        <v>12.47999954223633</v>
      </c>
      <c r="M494" s="11" t="n">
        <v>749.4500122070312</v>
      </c>
      <c r="N494" s="13" t="n">
        <v>0</v>
      </c>
      <c r="O494" s="14">
        <f>IF(AND(N494=1,INT($A494)=INT($A493),ISNUMBER(L493)),L494/L493-1,"")</f>
        <v/>
      </c>
      <c r="P494" s="14">
        <f>IF(AND(N494=1,INT($A494)=INT($A493),ISNUMBER(M493)),M494/M493-1,"")</f>
        <v/>
      </c>
      <c r="Q494" s="11" t="n">
        <v>10.32499980926514</v>
      </c>
      <c r="R494" s="11" t="n">
        <v>495.0799865722656</v>
      </c>
      <c r="S494" s="13" t="n">
        <v>1</v>
      </c>
      <c r="T494" s="14">
        <f>IF(AND(S494=1,INT($A494)=INT($A493),ISNUMBER(Q493)),Q494/Q493-1,"")</f>
        <v/>
      </c>
      <c r="U494" s="14">
        <f>IF(AND(S494=1,INT($A494)=INT($A493),ISNUMBER(R493)),R494/R493-1,"")</f>
        <v/>
      </c>
      <c r="V494" s="11" t="n">
        <v>8.340000152587891</v>
      </c>
      <c r="W494" s="11" t="n">
        <v>7764.06005859375</v>
      </c>
      <c r="X494" s="13" t="n">
        <v>1</v>
      </c>
      <c r="Y494" s="14">
        <f>IF(AND(X494=1,INT($A494)=INT($A493),ISNUMBER(V493)),V494/V493-1,"")</f>
        <v/>
      </c>
      <c r="Z494" s="14">
        <f>IF(AND(X494=1,INT($A494)=INT($A493),ISNUMBER(W493)),W494/W493-1,"")</f>
        <v/>
      </c>
      <c r="AA494" s="11" t="n">
        <v>8.520000457763672</v>
      </c>
      <c r="AB494" s="11" t="n">
        <v>255.5950012207031</v>
      </c>
      <c r="AC494" s="13" t="n">
        <v>1</v>
      </c>
      <c r="AD494" s="14">
        <f>IF(AND(AC494=1,INT($A494)=INT($A493),ISNUMBER(AA493)),AA494/AA493-1,"")</f>
        <v/>
      </c>
      <c r="AE494" s="14">
        <f>IF(AND(AC494=1,INT($A494)=INT($A493),ISNUMBER(AB493)),AB494/AB493-1,"")</f>
        <v/>
      </c>
      <c r="AF494" s="11" t="n">
        <v>4.870100021362305</v>
      </c>
      <c r="AG494" s="11" t="n">
        <v>184.0290069580078</v>
      </c>
      <c r="AH494" s="13" t="n">
        <v>1</v>
      </c>
      <c r="AI494" s="14">
        <f>IF(AND(AH494=1,INT($A494)=INT($A493),ISNUMBER(AF493)),AF494/AF493-1,"")</f>
        <v/>
      </c>
      <c r="AJ494" s="14">
        <f>IF(AND(AH494=1,INT($A494)=INT($A493),ISNUMBER(AG493)),AG494/AG493-1,"")</f>
        <v/>
      </c>
    </row>
    <row r="495">
      <c r="A495" s="12" t="n">
        <v>46287.46736111111</v>
      </c>
      <c r="B495" s="11" t="n">
        <v>7.980100154876709</v>
      </c>
      <c r="C495" s="11" t="n">
        <v>362.5899963378906</v>
      </c>
      <c r="D495" s="13" t="n">
        <v>0</v>
      </c>
      <c r="E495" s="14">
        <f>IF(AND(D495=1,INT($A495)=INT($A494),ISNUMBER(B494)),B495/B494-1,"")</f>
        <v/>
      </c>
      <c r="F495" s="14">
        <f>IF(AND(D495=1,INT($A495)=INT($A494),ISNUMBER(C494)),C495/C494-1,"")</f>
        <v/>
      </c>
      <c r="G495" s="11" t="n">
        <v>9.970000267028809</v>
      </c>
      <c r="H495" s="11" t="n">
        <v>343.4849853515625</v>
      </c>
      <c r="I495" s="13" t="n">
        <v>0</v>
      </c>
      <c r="J495" s="14">
        <f>IF(AND(I495=1,INT($A495)=INT($A494),ISNUMBER(G494)),G495/G494-1,"")</f>
        <v/>
      </c>
      <c r="K495" s="14">
        <f>IF(AND(I495=1,INT($A495)=INT($A494),ISNUMBER(H494)),H495/H494-1,"")</f>
        <v/>
      </c>
      <c r="L495" s="11" t="n">
        <v>12.47999954223633</v>
      </c>
      <c r="M495" s="11" t="n">
        <v>749.4500122070312</v>
      </c>
      <c r="N495" s="13" t="n">
        <v>0</v>
      </c>
      <c r="O495" s="14">
        <f>IF(AND(N495=1,INT($A495)=INT($A494),ISNUMBER(L494)),L495/L494-1,"")</f>
        <v/>
      </c>
      <c r="P495" s="14">
        <f>IF(AND(N495=1,INT($A495)=INT($A494),ISNUMBER(M494)),M495/M494-1,"")</f>
        <v/>
      </c>
      <c r="Q495" s="11" t="n">
        <v>10.33990001678467</v>
      </c>
      <c r="R495" s="11" t="n">
        <v>494.5650024414062</v>
      </c>
      <c r="S495" s="13" t="n">
        <v>1</v>
      </c>
      <c r="T495" s="14">
        <f>IF(AND(S495=1,INT($A495)=INT($A494),ISNUMBER(Q494)),Q495/Q494-1,"")</f>
        <v/>
      </c>
      <c r="U495" s="14">
        <f>IF(AND(S495=1,INT($A495)=INT($A494),ISNUMBER(R494)),R495/R494-1,"")</f>
        <v/>
      </c>
      <c r="V495" s="11" t="n">
        <v>8.350000381469727</v>
      </c>
      <c r="W495" s="11" t="n">
        <v>7763.080078125</v>
      </c>
      <c r="X495" s="13" t="n">
        <v>1</v>
      </c>
      <c r="Y495" s="14">
        <f>IF(AND(X495=1,INT($A495)=INT($A494),ISNUMBER(V494)),V495/V494-1,"")</f>
        <v/>
      </c>
      <c r="Z495" s="14">
        <f>IF(AND(X495=1,INT($A495)=INT($A494),ISNUMBER(W494)),W495/W494-1,"")</f>
        <v/>
      </c>
      <c r="AA495" s="11" t="n">
        <v>8.524999618530273</v>
      </c>
      <c r="AB495" s="11" t="n">
        <v>255.5</v>
      </c>
      <c r="AC495" s="13" t="n">
        <v>1</v>
      </c>
      <c r="AD495" s="14">
        <f>IF(AND(AC495=1,INT($A495)=INT($A494),ISNUMBER(AA494)),AA495/AA494-1,"")</f>
        <v/>
      </c>
      <c r="AE495" s="14">
        <f>IF(AND(AC495=1,INT($A495)=INT($A494),ISNUMBER(AB494)),AB495/AB494-1,"")</f>
        <v/>
      </c>
      <c r="AF495" s="11" t="n">
        <v>4.869900226593018</v>
      </c>
      <c r="AG495" s="11" t="n">
        <v>184.0099945068359</v>
      </c>
      <c r="AH495" s="13" t="n">
        <v>1</v>
      </c>
      <c r="AI495" s="14">
        <f>IF(AND(AH495=1,INT($A495)=INT($A494),ISNUMBER(AF494)),AF495/AF494-1,"")</f>
        <v/>
      </c>
      <c r="AJ495" s="14">
        <f>IF(AND(AH495=1,INT($A495)=INT($A494),ISNUMBER(AG494)),AG495/AG494-1,"")</f>
        <v/>
      </c>
    </row>
    <row r="496">
      <c r="A496" s="12" t="n">
        <v>46287.46805555555</v>
      </c>
      <c r="B496" s="11" t="n">
        <v>7.980100154876709</v>
      </c>
      <c r="C496" s="11" t="n">
        <v>362.6400146484375</v>
      </c>
      <c r="D496" s="13" t="n">
        <v>1</v>
      </c>
      <c r="E496" s="14">
        <f>IF(AND(D496=1,INT($A496)=INT($A495),ISNUMBER(B495)),B496/B495-1,"")</f>
        <v/>
      </c>
      <c r="F496" s="14">
        <f>IF(AND(D496=1,INT($A496)=INT($A495),ISNUMBER(C495)),C496/C495-1,"")</f>
        <v/>
      </c>
      <c r="G496" s="11" t="n">
        <v>9.979999542236328</v>
      </c>
      <c r="H496" s="11" t="n">
        <v>343.239990234375</v>
      </c>
      <c r="I496" s="13" t="n">
        <v>1</v>
      </c>
      <c r="J496" s="14">
        <f>IF(AND(I496=1,INT($A496)=INT($A495),ISNUMBER(G495)),G496/G495-1,"")</f>
        <v/>
      </c>
      <c r="K496" s="14">
        <f>IF(AND(I496=1,INT($A496)=INT($A495),ISNUMBER(H495)),H496/H495-1,"")</f>
        <v/>
      </c>
      <c r="L496" s="11" t="n">
        <v>12.47999954223633</v>
      </c>
      <c r="M496" s="11" t="n">
        <v>749.4500122070312</v>
      </c>
      <c r="N496" s="13" t="n">
        <v>0</v>
      </c>
      <c r="O496" s="14">
        <f>IF(AND(N496=1,INT($A496)=INT($A495),ISNUMBER(L495)),L496/L495-1,"")</f>
        <v/>
      </c>
      <c r="P496" s="14">
        <f>IF(AND(N496=1,INT($A496)=INT($A495),ISNUMBER(M495)),M496/M495-1,"")</f>
        <v/>
      </c>
      <c r="Q496" s="11" t="n">
        <v>10.33010005950928</v>
      </c>
      <c r="R496" s="11" t="n">
        <v>494.909912109375</v>
      </c>
      <c r="S496" s="13" t="n">
        <v>1</v>
      </c>
      <c r="T496" s="14">
        <f>IF(AND(S496=1,INT($A496)=INT($A495),ISNUMBER(Q495)),Q496/Q495-1,"")</f>
        <v/>
      </c>
      <c r="U496" s="14">
        <f>IF(AND(S496=1,INT($A496)=INT($A495),ISNUMBER(R495)),R496/R495-1,"")</f>
        <v/>
      </c>
      <c r="V496" s="11" t="n">
        <v>8.350000381469727</v>
      </c>
      <c r="W496" s="11" t="n">
        <v>7766.169921875</v>
      </c>
      <c r="X496" s="13" t="n">
        <v>1</v>
      </c>
      <c r="Y496" s="14">
        <f>IF(AND(X496=1,INT($A496)=INT($A495),ISNUMBER(V495)),V496/V495-1,"")</f>
        <v/>
      </c>
      <c r="Z496" s="14">
        <f>IF(AND(X496=1,INT($A496)=INT($A495),ISNUMBER(W495)),W496/W495-1,"")</f>
        <v/>
      </c>
      <c r="AA496" s="11" t="n">
        <v>8.529999732971191</v>
      </c>
      <c r="AB496" s="11" t="n">
        <v>255.4250030517578</v>
      </c>
      <c r="AC496" s="13" t="n">
        <v>1</v>
      </c>
      <c r="AD496" s="14">
        <f>IF(AND(AC496=1,INT($A496)=INT($A495),ISNUMBER(AA495)),AA496/AA495-1,"")</f>
        <v/>
      </c>
      <c r="AE496" s="14">
        <f>IF(AND(AC496=1,INT($A496)=INT($A495),ISNUMBER(AB495)),AB496/AB495-1,"")</f>
        <v/>
      </c>
      <c r="AF496" s="11" t="n">
        <v>4.849999904632568</v>
      </c>
      <c r="AG496" s="11" t="n">
        <v>184.302001953125</v>
      </c>
      <c r="AH496" s="13" t="n">
        <v>1</v>
      </c>
      <c r="AI496" s="14">
        <f>IF(AND(AH496=1,INT($A496)=INT($A495),ISNUMBER(AF495)),AF496/AF495-1,"")</f>
        <v/>
      </c>
      <c r="AJ496" s="14">
        <f>IF(AND(AH496=1,INT($A496)=INT($A495),ISNUMBER(AG495)),AG496/AG495-1,"")</f>
        <v/>
      </c>
    </row>
    <row r="497">
      <c r="A497" s="12" t="n">
        <v>46287.46875</v>
      </c>
      <c r="B497" s="11" t="n">
        <v>7.979899883270264</v>
      </c>
      <c r="C497" s="11" t="n">
        <v>362.4500122070312</v>
      </c>
      <c r="D497" s="13" t="n">
        <v>1</v>
      </c>
      <c r="E497" s="14">
        <f>IF(AND(D497=1,INT($A497)=INT($A496),ISNUMBER(B496)),B497/B496-1,"")</f>
        <v/>
      </c>
      <c r="F497" s="14">
        <f>IF(AND(D497=1,INT($A497)=INT($A496),ISNUMBER(C496)),C497/C496-1,"")</f>
        <v/>
      </c>
      <c r="G497" s="11" t="n">
        <v>9.970000267028809</v>
      </c>
      <c r="H497" s="11" t="n">
        <v>343.5769958496094</v>
      </c>
      <c r="I497" s="13" t="n">
        <v>1</v>
      </c>
      <c r="J497" s="14">
        <f>IF(AND(I497=1,INT($A497)=INT($A496),ISNUMBER(G496)),G497/G496-1,"")</f>
        <v/>
      </c>
      <c r="K497" s="14">
        <f>IF(AND(I497=1,INT($A497)=INT($A496),ISNUMBER(H496)),H497/H496-1,"")</f>
        <v/>
      </c>
      <c r="L497" s="11" t="n">
        <v>12.47999954223633</v>
      </c>
      <c r="M497" s="11" t="n">
        <v>749.4500122070312</v>
      </c>
      <c r="N497" s="13" t="n">
        <v>0</v>
      </c>
      <c r="O497" s="14">
        <f>IF(AND(N497=1,INT($A497)=INT($A496),ISNUMBER(L496)),L497/L496-1,"")</f>
        <v/>
      </c>
      <c r="P497" s="14">
        <f>IF(AND(N497=1,INT($A497)=INT($A496),ISNUMBER(M496)),M497/M496-1,"")</f>
        <v/>
      </c>
      <c r="Q497" s="11" t="n">
        <v>10.33010005950928</v>
      </c>
      <c r="R497" s="11" t="n">
        <v>494.909912109375</v>
      </c>
      <c r="S497" s="13" t="n">
        <v>0</v>
      </c>
      <c r="T497" s="14">
        <f>IF(AND(S497=1,INT($A497)=INT($A496),ISNUMBER(Q496)),Q497/Q496-1,"")</f>
        <v/>
      </c>
      <c r="U497" s="14">
        <f>IF(AND(S497=1,INT($A497)=INT($A496),ISNUMBER(R496)),R497/R496-1,"")</f>
        <v/>
      </c>
      <c r="V497" s="11" t="n">
        <v>8.350000381469727</v>
      </c>
      <c r="W497" s="11" t="n">
        <v>7765.56982421875</v>
      </c>
      <c r="X497" s="13" t="n">
        <v>1</v>
      </c>
      <c r="Y497" s="14">
        <f>IF(AND(X497=1,INT($A497)=INT($A496),ISNUMBER(V496)),V497/V496-1,"")</f>
        <v/>
      </c>
      <c r="Z497" s="14">
        <f>IF(AND(X497=1,INT($A497)=INT($A496),ISNUMBER(W496)),W497/W496-1,"")</f>
        <v/>
      </c>
      <c r="AA497" s="11" t="n">
        <v>8.529999732971191</v>
      </c>
      <c r="AB497" s="11" t="n">
        <v>255.4199981689453</v>
      </c>
      <c r="AC497" s="13" t="n">
        <v>1</v>
      </c>
      <c r="AD497" s="14">
        <f>IF(AND(AC497=1,INT($A497)=INT($A496),ISNUMBER(AA496)),AA497/AA496-1,"")</f>
        <v/>
      </c>
      <c r="AE497" s="14">
        <f>IF(AND(AC497=1,INT($A497)=INT($A496),ISNUMBER(AB496)),AB497/AB496-1,"")</f>
        <v/>
      </c>
      <c r="AF497" s="11" t="n">
        <v>4.864999771118164</v>
      </c>
      <c r="AG497" s="11" t="n">
        <v>184.1699981689453</v>
      </c>
      <c r="AH497" s="13" t="n">
        <v>1</v>
      </c>
      <c r="AI497" s="14">
        <f>IF(AND(AH497=1,INT($A497)=INT($A496),ISNUMBER(AF496)),AF497/AF496-1,"")</f>
        <v/>
      </c>
      <c r="AJ497" s="14">
        <f>IF(AND(AH497=1,INT($A497)=INT($A496),ISNUMBER(AG496)),AG497/AG496-1,"")</f>
        <v/>
      </c>
    </row>
    <row r="498">
      <c r="A498" s="12" t="n">
        <v>46287.46944444445</v>
      </c>
      <c r="B498" s="11" t="n">
        <v>7.980100154876709</v>
      </c>
      <c r="C498" s="11" t="n">
        <v>362.6799926757812</v>
      </c>
      <c r="D498" s="13" t="n">
        <v>1</v>
      </c>
      <c r="E498" s="14">
        <f>IF(AND(D498=1,INT($A498)=INT($A497),ISNUMBER(B497)),B498/B497-1,"")</f>
        <v/>
      </c>
      <c r="F498" s="14">
        <f>IF(AND(D498=1,INT($A498)=INT($A497),ISNUMBER(C497)),C498/C497-1,"")</f>
        <v/>
      </c>
      <c r="G498" s="11" t="n">
        <v>9.970100402832031</v>
      </c>
      <c r="H498" s="11" t="n">
        <v>343.739990234375</v>
      </c>
      <c r="I498" s="13" t="n">
        <v>1</v>
      </c>
      <c r="J498" s="14">
        <f>IF(AND(I498=1,INT($A498)=INT($A497),ISNUMBER(G497)),G498/G497-1,"")</f>
        <v/>
      </c>
      <c r="K498" s="14">
        <f>IF(AND(I498=1,INT($A498)=INT($A497),ISNUMBER(H497)),H498/H497-1,"")</f>
        <v/>
      </c>
      <c r="L498" s="11" t="n">
        <v>12.47999954223633</v>
      </c>
      <c r="M498" s="11" t="n">
        <v>749.4500122070312</v>
      </c>
      <c r="N498" s="13" t="n">
        <v>0</v>
      </c>
      <c r="O498" s="14">
        <f>IF(AND(N498=1,INT($A498)=INT($A497),ISNUMBER(L497)),L498/L497-1,"")</f>
        <v/>
      </c>
      <c r="P498" s="14">
        <f>IF(AND(N498=1,INT($A498)=INT($A497),ISNUMBER(M497)),M498/M497-1,"")</f>
        <v/>
      </c>
      <c r="Q498" s="11" t="n">
        <v>10.33010005950928</v>
      </c>
      <c r="R498" s="11" t="n">
        <v>494.909912109375</v>
      </c>
      <c r="S498" s="13" t="n">
        <v>0</v>
      </c>
      <c r="T498" s="14">
        <f>IF(AND(S498=1,INT($A498)=INT($A497),ISNUMBER(Q497)),Q498/Q497-1,"")</f>
        <v/>
      </c>
      <c r="U498" s="14">
        <f>IF(AND(S498=1,INT($A498)=INT($A497),ISNUMBER(R497)),R498/R497-1,"")</f>
        <v/>
      </c>
      <c r="V498" s="11" t="n">
        <v>8.350000381469727</v>
      </c>
      <c r="W498" s="11" t="n">
        <v>7766.72998046875</v>
      </c>
      <c r="X498" s="13" t="n">
        <v>1</v>
      </c>
      <c r="Y498" s="14">
        <f>IF(AND(X498=1,INT($A498)=INT($A497),ISNUMBER(V497)),V498/V497-1,"")</f>
        <v/>
      </c>
      <c r="Z498" s="14">
        <f>IF(AND(X498=1,INT($A498)=INT($A497),ISNUMBER(W497)),W498/W497-1,"")</f>
        <v/>
      </c>
      <c r="AA498" s="11" t="n">
        <v>8.529999732971191</v>
      </c>
      <c r="AB498" s="11" t="n">
        <v>255.4199981689453</v>
      </c>
      <c r="AC498" s="13" t="n">
        <v>0</v>
      </c>
      <c r="AD498" s="14">
        <f>IF(AND(AC498=1,INT($A498)=INT($A497),ISNUMBER(AA497)),AA498/AA497-1,"")</f>
        <v/>
      </c>
      <c r="AE498" s="14">
        <f>IF(AND(AC498=1,INT($A498)=INT($A497),ISNUMBER(AB497)),AB498/AB497-1,"")</f>
        <v/>
      </c>
      <c r="AF498" s="11" t="n">
        <v>4.860099792480469</v>
      </c>
      <c r="AG498" s="11" t="n">
        <v>184.2498931884766</v>
      </c>
      <c r="AH498" s="13" t="n">
        <v>1</v>
      </c>
      <c r="AI498" s="14">
        <f>IF(AND(AH498=1,INT($A498)=INT($A497),ISNUMBER(AF497)),AF498/AF497-1,"")</f>
        <v/>
      </c>
      <c r="AJ498" s="14">
        <f>IF(AND(AH498=1,INT($A498)=INT($A497),ISNUMBER(AG497)),AG498/AG497-1,"")</f>
        <v/>
      </c>
    </row>
    <row r="499">
      <c r="A499" s="12" t="n">
        <v>46287.47013888889</v>
      </c>
      <c r="B499" s="11" t="n">
        <v>7.979899883270264</v>
      </c>
      <c r="C499" s="11" t="n">
        <v>362.8299865722656</v>
      </c>
      <c r="D499" s="13" t="n">
        <v>1</v>
      </c>
      <c r="E499" s="14">
        <f>IF(AND(D499=1,INT($A499)=INT($A498),ISNUMBER(B498)),B499/B498-1,"")</f>
        <v/>
      </c>
      <c r="F499" s="14">
        <f>IF(AND(D499=1,INT($A499)=INT($A498),ISNUMBER(C498)),C499/C498-1,"")</f>
        <v/>
      </c>
      <c r="G499" s="11" t="n">
        <v>9.966699600219727</v>
      </c>
      <c r="H499" s="11" t="n">
        <v>343.6600036621094</v>
      </c>
      <c r="I499" s="13" t="n">
        <v>1</v>
      </c>
      <c r="J499" s="14">
        <f>IF(AND(I499=1,INT($A499)=INT($A498),ISNUMBER(G498)),G499/G498-1,"")</f>
        <v/>
      </c>
      <c r="K499" s="14">
        <f>IF(AND(I499=1,INT($A499)=INT($A498),ISNUMBER(H498)),H499/H498-1,"")</f>
        <v/>
      </c>
      <c r="L499" s="11" t="n">
        <v>12.47999954223633</v>
      </c>
      <c r="M499" s="11" t="n">
        <v>749.4500122070312</v>
      </c>
      <c r="N499" s="13" t="n">
        <v>0</v>
      </c>
      <c r="O499" s="14">
        <f>IF(AND(N499=1,INT($A499)=INT($A498),ISNUMBER(L498)),L499/L498-1,"")</f>
        <v/>
      </c>
      <c r="P499" s="14">
        <f>IF(AND(N499=1,INT($A499)=INT($A498),ISNUMBER(M498)),M499/M498-1,"")</f>
        <v/>
      </c>
      <c r="Q499" s="11" t="n">
        <v>10.33010005950928</v>
      </c>
      <c r="R499" s="11" t="n">
        <v>494.909912109375</v>
      </c>
      <c r="S499" s="13" t="n">
        <v>0</v>
      </c>
      <c r="T499" s="14">
        <f>IF(AND(S499=1,INT($A499)=INT($A498),ISNUMBER(Q498)),Q499/Q498-1,"")</f>
        <v/>
      </c>
      <c r="U499" s="14">
        <f>IF(AND(S499=1,INT($A499)=INT($A498),ISNUMBER(R498)),R499/R498-1,"")</f>
        <v/>
      </c>
      <c r="V499" s="11" t="n">
        <v>8.345000267028809</v>
      </c>
      <c r="W499" s="11" t="n">
        <v>7766.5400390625</v>
      </c>
      <c r="X499" s="13" t="n">
        <v>1</v>
      </c>
      <c r="Y499" s="14">
        <f>IF(AND(X499=1,INT($A499)=INT($A498),ISNUMBER(V498)),V499/V498-1,"")</f>
        <v/>
      </c>
      <c r="Z499" s="14">
        <f>IF(AND(X499=1,INT($A499)=INT($A498),ISNUMBER(W498)),W499/W498-1,"")</f>
        <v/>
      </c>
      <c r="AA499" s="11" t="n">
        <v>8.529999732971191</v>
      </c>
      <c r="AB499" s="11" t="n">
        <v>255.4199981689453</v>
      </c>
      <c r="AC499" s="13" t="n">
        <v>0</v>
      </c>
      <c r="AD499" s="14">
        <f>IF(AND(AC499=1,INT($A499)=INT($A498),ISNUMBER(AA498)),AA499/AA498-1,"")</f>
        <v/>
      </c>
      <c r="AE499" s="14">
        <f>IF(AND(AC499=1,INT($A499)=INT($A498),ISNUMBER(AB498)),AB499/AB498-1,"")</f>
        <v/>
      </c>
      <c r="AF499" s="11" t="n">
        <v>4.853499889373779</v>
      </c>
      <c r="AG499" s="11" t="n">
        <v>184.4199981689453</v>
      </c>
      <c r="AH499" s="13" t="n">
        <v>1</v>
      </c>
      <c r="AI499" s="14">
        <f>IF(AND(AH499=1,INT($A499)=INT($A498),ISNUMBER(AF498)),AF499/AF498-1,"")</f>
        <v/>
      </c>
      <c r="AJ499" s="14">
        <f>IF(AND(AH499=1,INT($A499)=INT($A498),ISNUMBER(AG498)),AG499/AG498-1,"")</f>
        <v/>
      </c>
    </row>
    <row r="500">
      <c r="A500" s="12" t="n">
        <v>46287.47083333333</v>
      </c>
      <c r="B500" s="11" t="n">
        <v>7.979899883270264</v>
      </c>
      <c r="C500" s="11" t="n">
        <v>362.8200988769531</v>
      </c>
      <c r="D500" s="13" t="n">
        <v>1</v>
      </c>
      <c r="E500" s="14">
        <f>IF(AND(D500=1,INT($A500)=INT($A499),ISNUMBER(B499)),B500/B499-1,"")</f>
        <v/>
      </c>
      <c r="F500" s="14">
        <f>IF(AND(D500=1,INT($A500)=INT($A499),ISNUMBER(C499)),C500/C499-1,"")</f>
        <v/>
      </c>
      <c r="G500" s="11" t="n">
        <v>9.965000152587891</v>
      </c>
      <c r="H500" s="11" t="n">
        <v>343.5700073242188</v>
      </c>
      <c r="I500" s="13" t="n">
        <v>1</v>
      </c>
      <c r="J500" s="14">
        <f>IF(AND(I500=1,INT($A500)=INT($A499),ISNUMBER(G499)),G500/G499-1,"")</f>
        <v/>
      </c>
      <c r="K500" s="14">
        <f>IF(AND(I500=1,INT($A500)=INT($A499),ISNUMBER(H499)),H500/H499-1,"")</f>
        <v/>
      </c>
      <c r="L500" s="11" t="n">
        <v>12.47999954223633</v>
      </c>
      <c r="M500" s="11" t="n">
        <v>749.4500122070312</v>
      </c>
      <c r="N500" s="13" t="n">
        <v>0</v>
      </c>
      <c r="O500" s="14">
        <f>IF(AND(N500=1,INT($A500)=INT($A499),ISNUMBER(L499)),L500/L499-1,"")</f>
        <v/>
      </c>
      <c r="P500" s="14">
        <f>IF(AND(N500=1,INT($A500)=INT($A499),ISNUMBER(M499)),M500/M499-1,"")</f>
        <v/>
      </c>
      <c r="Q500" s="11" t="n">
        <v>10.33010005950928</v>
      </c>
      <c r="R500" s="11" t="n">
        <v>494.909912109375</v>
      </c>
      <c r="S500" s="13" t="n">
        <v>0</v>
      </c>
      <c r="T500" s="14">
        <f>IF(AND(S500=1,INT($A500)=INT($A499),ISNUMBER(Q499)),Q500/Q499-1,"")</f>
        <v/>
      </c>
      <c r="U500" s="14">
        <f>IF(AND(S500=1,INT($A500)=INT($A499),ISNUMBER(R499)),R500/R499-1,"")</f>
        <v/>
      </c>
      <c r="V500" s="11" t="n">
        <v>8.350000381469727</v>
      </c>
      <c r="W500" s="11" t="n">
        <v>7765.22021484375</v>
      </c>
      <c r="X500" s="13" t="n">
        <v>1</v>
      </c>
      <c r="Y500" s="14">
        <f>IF(AND(X500=1,INT($A500)=INT($A499),ISNUMBER(V499)),V500/V499-1,"")</f>
        <v/>
      </c>
      <c r="Z500" s="14">
        <f>IF(AND(X500=1,INT($A500)=INT($A499),ISNUMBER(W499)),W500/W499-1,"")</f>
        <v/>
      </c>
      <c r="AA500" s="11" t="n">
        <v>8.529999732971191</v>
      </c>
      <c r="AB500" s="11" t="n">
        <v>255.3549957275391</v>
      </c>
      <c r="AC500" s="13" t="n">
        <v>1</v>
      </c>
      <c r="AD500" s="14">
        <f>IF(AND(AC500=1,INT($A500)=INT($A499),ISNUMBER(AA499)),AA500/AA499-1,"")</f>
        <v/>
      </c>
      <c r="AE500" s="14">
        <f>IF(AND(AC500=1,INT($A500)=INT($A499),ISNUMBER(AB499)),AB500/AB499-1,"")</f>
        <v/>
      </c>
      <c r="AF500" s="11" t="n">
        <v>4.840000152587891</v>
      </c>
      <c r="AG500" s="11" t="n">
        <v>184.5899963378906</v>
      </c>
      <c r="AH500" s="13" t="n">
        <v>1</v>
      </c>
      <c r="AI500" s="14">
        <f>IF(AND(AH500=1,INT($A500)=INT($A499),ISNUMBER(AF499)),AF500/AF499-1,"")</f>
        <v/>
      </c>
      <c r="AJ500" s="14">
        <f>IF(AND(AH500=1,INT($A500)=INT($A499),ISNUMBER(AG499)),AG500/AG499-1,"")</f>
        <v/>
      </c>
    </row>
    <row r="501">
      <c r="A501" s="12" t="n">
        <v>46287.47152777778</v>
      </c>
      <c r="B501" s="11" t="n">
        <v>7.979899883270264</v>
      </c>
      <c r="C501" s="11" t="n">
        <v>362.8200988769531</v>
      </c>
      <c r="D501" s="13" t="n">
        <v>0</v>
      </c>
      <c r="E501" s="14">
        <f>IF(AND(D501=1,INT($A501)=INT($A500),ISNUMBER(B500)),B501/B500-1,"")</f>
        <v/>
      </c>
      <c r="F501" s="14">
        <f>IF(AND(D501=1,INT($A501)=INT($A500),ISNUMBER(C500)),C501/C500-1,"")</f>
        <v/>
      </c>
      <c r="G501" s="11" t="n">
        <v>9.965000152587891</v>
      </c>
      <c r="H501" s="11" t="n">
        <v>343.5700073242188</v>
      </c>
      <c r="I501" s="13" t="n">
        <v>0</v>
      </c>
      <c r="J501" s="14">
        <f>IF(AND(I501=1,INT($A501)=INT($A500),ISNUMBER(G500)),G501/G500-1,"")</f>
        <v/>
      </c>
      <c r="K501" s="14">
        <f>IF(AND(I501=1,INT($A501)=INT($A500),ISNUMBER(H500)),H501/H500-1,"")</f>
        <v/>
      </c>
      <c r="L501" s="11" t="n">
        <v>12.48999977111816</v>
      </c>
      <c r="M501" s="11" t="n">
        <v>748.77001953125</v>
      </c>
      <c r="N501" s="13" t="n">
        <v>1</v>
      </c>
      <c r="O501" s="14">
        <f>IF(AND(N501=1,INT($A501)=INT($A500),ISNUMBER(L500)),L501/L500-1,"")</f>
        <v/>
      </c>
      <c r="P501" s="14">
        <f>IF(AND(N501=1,INT($A501)=INT($A500),ISNUMBER(M500)),M501/M500-1,"")</f>
        <v/>
      </c>
      <c r="Q501" s="11" t="n">
        <v>10.33010005950928</v>
      </c>
      <c r="R501" s="11" t="n">
        <v>494.909912109375</v>
      </c>
      <c r="S501" s="13" t="n">
        <v>0</v>
      </c>
      <c r="T501" s="14">
        <f>IF(AND(S501=1,INT($A501)=INT($A500),ISNUMBER(Q500)),Q501/Q500-1,"")</f>
        <v/>
      </c>
      <c r="U501" s="14">
        <f>IF(AND(S501=1,INT($A501)=INT($A500),ISNUMBER(R500)),R501/R500-1,"")</f>
        <v/>
      </c>
      <c r="V501" s="11" t="n">
        <v>8.350000381469727</v>
      </c>
      <c r="W501" s="11" t="n">
        <v>7766.60009765625</v>
      </c>
      <c r="X501" s="13" t="n">
        <v>1</v>
      </c>
      <c r="Y501" s="14">
        <f>IF(AND(X501=1,INT($A501)=INT($A500),ISNUMBER(V500)),V501/V500-1,"")</f>
        <v/>
      </c>
      <c r="Z501" s="14">
        <f>IF(AND(X501=1,INT($A501)=INT($A500),ISNUMBER(W500)),W501/W500-1,"")</f>
        <v/>
      </c>
      <c r="AA501" s="11" t="n">
        <v>8.529999732971191</v>
      </c>
      <c r="AB501" s="11" t="n">
        <v>255.3549957275391</v>
      </c>
      <c r="AC501" s="13" t="n">
        <v>0</v>
      </c>
      <c r="AD501" s="14">
        <f>IF(AND(AC501=1,INT($A501)=INT($A500),ISNUMBER(AA500)),AA501/AA500-1,"")</f>
        <v/>
      </c>
      <c r="AE501" s="14">
        <f>IF(AND(AC501=1,INT($A501)=INT($A500),ISNUMBER(AB500)),AB501/AB500-1,"")</f>
        <v/>
      </c>
      <c r="AF501" s="11" t="n">
        <v>4.840799808502197</v>
      </c>
      <c r="AG501" s="11" t="n">
        <v>184.7512969970703</v>
      </c>
      <c r="AH501" s="13" t="n">
        <v>1</v>
      </c>
      <c r="AI501" s="14">
        <f>IF(AND(AH501=1,INT($A501)=INT($A500),ISNUMBER(AF500)),AF501/AF500-1,"")</f>
        <v/>
      </c>
      <c r="AJ501" s="14">
        <f>IF(AND(AH501=1,INT($A501)=INT($A500),ISNUMBER(AG500)),AG501/AG500-1,"")</f>
        <v/>
      </c>
    </row>
    <row r="502">
      <c r="A502" s="12" t="n">
        <v>46287.47222222222</v>
      </c>
      <c r="B502" s="11" t="n">
        <v>7.979899883270264</v>
      </c>
      <c r="C502" s="11" t="n">
        <v>362.8200988769531</v>
      </c>
      <c r="D502" s="13" t="n">
        <v>0</v>
      </c>
      <c r="E502" s="14">
        <f>IF(AND(D502=1,INT($A502)=INT($A501),ISNUMBER(B501)),B502/B501-1,"")</f>
        <v/>
      </c>
      <c r="F502" s="14">
        <f>IF(AND(D502=1,INT($A502)=INT($A501),ISNUMBER(C501)),C502/C501-1,"")</f>
        <v/>
      </c>
      <c r="G502" s="11" t="n">
        <v>9.97920036315918</v>
      </c>
      <c r="H502" s="11" t="n">
        <v>343.2073974609375</v>
      </c>
      <c r="I502" s="13" t="n">
        <v>1</v>
      </c>
      <c r="J502" s="14">
        <f>IF(AND(I502=1,INT($A502)=INT($A501),ISNUMBER(G501)),G502/G501-1,"")</f>
        <v/>
      </c>
      <c r="K502" s="14">
        <f>IF(AND(I502=1,INT($A502)=INT($A501),ISNUMBER(H501)),H502/H501-1,"")</f>
        <v/>
      </c>
      <c r="L502" s="11" t="n">
        <v>12.48999977111816</v>
      </c>
      <c r="M502" s="11" t="n">
        <v>748.8099975585938</v>
      </c>
      <c r="N502" s="13" t="n">
        <v>1</v>
      </c>
      <c r="O502" s="14">
        <f>IF(AND(N502=1,INT($A502)=INT($A501),ISNUMBER(L501)),L502/L501-1,"")</f>
        <v/>
      </c>
      <c r="P502" s="14">
        <f>IF(AND(N502=1,INT($A502)=INT($A501),ISNUMBER(M501)),M502/M501-1,"")</f>
        <v/>
      </c>
      <c r="Q502" s="11" t="n">
        <v>10.32499980926514</v>
      </c>
      <c r="R502" s="11" t="n">
        <v>495.135009765625</v>
      </c>
      <c r="S502" s="13" t="n">
        <v>1</v>
      </c>
      <c r="T502" s="14">
        <f>IF(AND(S502=1,INT($A502)=INT($A501),ISNUMBER(Q501)),Q502/Q501-1,"")</f>
        <v/>
      </c>
      <c r="U502" s="14">
        <f>IF(AND(S502=1,INT($A502)=INT($A501),ISNUMBER(R501)),R502/R501-1,"")</f>
        <v/>
      </c>
      <c r="V502" s="11" t="n">
        <v>8.350000381469727</v>
      </c>
      <c r="W502" s="11" t="n">
        <v>7766.60009765625</v>
      </c>
      <c r="X502" s="13" t="n">
        <v>0</v>
      </c>
      <c r="Y502" s="14">
        <f>IF(AND(X502=1,INT($A502)=INT($A501),ISNUMBER(V501)),V502/V501-1,"")</f>
        <v/>
      </c>
      <c r="Z502" s="14">
        <f>IF(AND(X502=1,INT($A502)=INT($A501),ISNUMBER(W501)),W502/W501-1,"")</f>
        <v/>
      </c>
      <c r="AA502" s="11" t="n">
        <v>8.529999732971191</v>
      </c>
      <c r="AB502" s="11" t="n">
        <v>255.4799957275391</v>
      </c>
      <c r="AC502" s="13" t="n">
        <v>1</v>
      </c>
      <c r="AD502" s="14">
        <f>IF(AND(AC502=1,INT($A502)=INT($A501),ISNUMBER(AA501)),AA502/AA501-1,"")</f>
        <v/>
      </c>
      <c r="AE502" s="14">
        <f>IF(AND(AC502=1,INT($A502)=INT($A501),ISNUMBER(AB501)),AB502/AB501-1,"")</f>
        <v/>
      </c>
      <c r="AF502" s="11" t="n">
        <v>4.859300136566162</v>
      </c>
      <c r="AG502" s="11" t="n">
        <v>184.3899993896484</v>
      </c>
      <c r="AH502" s="13" t="n">
        <v>1</v>
      </c>
      <c r="AI502" s="14">
        <f>IF(AND(AH502=1,INT($A502)=INT($A501),ISNUMBER(AF501)),AF502/AF501-1,"")</f>
        <v/>
      </c>
      <c r="AJ502" s="14">
        <f>IF(AND(AH502=1,INT($A502)=INT($A501),ISNUMBER(AG501)),AG502/AG501-1,"")</f>
        <v/>
      </c>
    </row>
    <row r="503">
      <c r="A503" s="12" t="n">
        <v>46287.47291666667</v>
      </c>
      <c r="B503" s="11" t="n">
        <v>7.980000019073486</v>
      </c>
      <c r="C503" s="11" t="n">
        <v>362.7850036621094</v>
      </c>
      <c r="D503" s="13" t="n">
        <v>1</v>
      </c>
      <c r="E503" s="14">
        <f>IF(AND(D503=1,INT($A503)=INT($A502),ISNUMBER(B502)),B503/B502-1,"")</f>
        <v/>
      </c>
      <c r="F503" s="14">
        <f>IF(AND(D503=1,INT($A503)=INT($A502),ISNUMBER(C502)),C503/C502-1,"")</f>
        <v/>
      </c>
      <c r="G503" s="11" t="n">
        <v>9.97920036315918</v>
      </c>
      <c r="H503" s="11" t="n">
        <v>343.2073974609375</v>
      </c>
      <c r="I503" s="13" t="n">
        <v>0</v>
      </c>
      <c r="J503" s="14">
        <f>IF(AND(I503=1,INT($A503)=INT($A502),ISNUMBER(G502)),G503/G502-1,"")</f>
        <v/>
      </c>
      <c r="K503" s="14">
        <f>IF(AND(I503=1,INT($A503)=INT($A502),ISNUMBER(H502)),H503/H502-1,"")</f>
        <v/>
      </c>
      <c r="L503" s="11" t="n">
        <v>12.48750019073486</v>
      </c>
      <c r="M503" s="11" t="n">
        <v>749.1500244140625</v>
      </c>
      <c r="N503" s="13" t="n">
        <v>1</v>
      </c>
      <c r="O503" s="14">
        <f>IF(AND(N503=1,INT($A503)=INT($A502),ISNUMBER(L502)),L503/L502-1,"")</f>
        <v/>
      </c>
      <c r="P503" s="14">
        <f>IF(AND(N503=1,INT($A503)=INT($A502),ISNUMBER(M502)),M503/M502-1,"")</f>
        <v/>
      </c>
      <c r="Q503" s="11" t="n">
        <v>10.32499980926514</v>
      </c>
      <c r="R503" s="11" t="n">
        <v>495.135009765625</v>
      </c>
      <c r="S503" s="13" t="n">
        <v>0</v>
      </c>
      <c r="T503" s="14">
        <f>IF(AND(S503=1,INT($A503)=INT($A502),ISNUMBER(Q502)),Q503/Q502-1,"")</f>
        <v/>
      </c>
      <c r="U503" s="14">
        <f>IF(AND(S503=1,INT($A503)=INT($A502),ISNUMBER(R502)),R503/R502-1,"")</f>
        <v/>
      </c>
      <c r="V503" s="11" t="n">
        <v>8.350000381469727</v>
      </c>
      <c r="W503" s="11" t="n">
        <v>7766.60009765625</v>
      </c>
      <c r="X503" s="13" t="n">
        <v>0</v>
      </c>
      <c r="Y503" s="14">
        <f>IF(AND(X503=1,INT($A503)=INT($A502),ISNUMBER(V502)),V503/V502-1,"")</f>
        <v/>
      </c>
      <c r="Z503" s="14">
        <f>IF(AND(X503=1,INT($A503)=INT($A502),ISNUMBER(W502)),W503/W502-1,"")</f>
        <v/>
      </c>
      <c r="AA503" s="11" t="n">
        <v>8.529999732971191</v>
      </c>
      <c r="AB503" s="11" t="n">
        <v>255.4799957275391</v>
      </c>
      <c r="AC503" s="13" t="n">
        <v>0</v>
      </c>
      <c r="AD503" s="14">
        <f>IF(AND(AC503=1,INT($A503)=INT($A502),ISNUMBER(AA502)),AA503/AA502-1,"")</f>
        <v/>
      </c>
      <c r="AE503" s="14">
        <f>IF(AND(AC503=1,INT($A503)=INT($A502),ISNUMBER(AB502)),AB503/AB502-1,"")</f>
        <v/>
      </c>
      <c r="AF503" s="11" t="n">
        <v>4.859899997711182</v>
      </c>
      <c r="AG503" s="11" t="n">
        <v>184.2705993652344</v>
      </c>
      <c r="AH503" s="13" t="n">
        <v>1</v>
      </c>
      <c r="AI503" s="14">
        <f>IF(AND(AH503=1,INT($A503)=INT($A502),ISNUMBER(AF502)),AF503/AF502-1,"")</f>
        <v/>
      </c>
      <c r="AJ503" s="14">
        <f>IF(AND(AH503=1,INT($A503)=INT($A502),ISNUMBER(AG502)),AG503/AG502-1,"")</f>
        <v/>
      </c>
    </row>
    <row r="504">
      <c r="A504" s="12" t="n">
        <v>46287.47361111111</v>
      </c>
      <c r="B504" s="11" t="n">
        <v>7.974999904632568</v>
      </c>
      <c r="C504" s="11" t="n">
        <v>362.5849914550781</v>
      </c>
      <c r="D504" s="13" t="n">
        <v>1</v>
      </c>
      <c r="E504" s="14">
        <f>IF(AND(D504=1,INT($A504)=INT($A503),ISNUMBER(B503)),B504/B503-1,"")</f>
        <v/>
      </c>
      <c r="F504" s="14">
        <f>IF(AND(D504=1,INT($A504)=INT($A503),ISNUMBER(C503)),C504/C503-1,"")</f>
        <v/>
      </c>
      <c r="G504" s="11" t="n">
        <v>9.975000381469727</v>
      </c>
      <c r="H504" s="11" t="n">
        <v>343.510009765625</v>
      </c>
      <c r="I504" s="13" t="n">
        <v>1</v>
      </c>
      <c r="J504" s="14">
        <f>IF(AND(I504=1,INT($A504)=INT($A503),ISNUMBER(G503)),G504/G503-1,"")</f>
        <v/>
      </c>
      <c r="K504" s="14">
        <f>IF(AND(I504=1,INT($A504)=INT($A503),ISNUMBER(H503)),H504/H503-1,"")</f>
        <v/>
      </c>
      <c r="L504" s="11" t="n">
        <v>12.47000026702881</v>
      </c>
      <c r="M504" s="11" t="n">
        <v>750.1099853515625</v>
      </c>
      <c r="N504" s="13" t="n">
        <v>1</v>
      </c>
      <c r="O504" s="14">
        <f>IF(AND(N504=1,INT($A504)=INT($A503),ISNUMBER(L503)),L504/L503-1,"")</f>
        <v/>
      </c>
      <c r="P504" s="14">
        <f>IF(AND(N504=1,INT($A504)=INT($A503),ISNUMBER(M503)),M504/M503-1,"")</f>
        <v/>
      </c>
      <c r="Q504" s="11" t="n">
        <v>10.32499980926514</v>
      </c>
      <c r="R504" s="11" t="n">
        <v>495.135009765625</v>
      </c>
      <c r="S504" s="13" t="n">
        <v>0</v>
      </c>
      <c r="T504" s="14">
        <f>IF(AND(S504=1,INT($A504)=INT($A503),ISNUMBER(Q503)),Q504/Q503-1,"")</f>
        <v/>
      </c>
      <c r="U504" s="14">
        <f>IF(AND(S504=1,INT($A504)=INT($A503),ISNUMBER(R503)),R504/R503-1,"")</f>
        <v/>
      </c>
      <c r="V504" s="11" t="n">
        <v>8.350000381469727</v>
      </c>
      <c r="W504" s="11" t="n">
        <v>7766.60009765625</v>
      </c>
      <c r="X504" s="13" t="n">
        <v>0</v>
      </c>
      <c r="Y504" s="14">
        <f>IF(AND(X504=1,INT($A504)=INT($A503),ISNUMBER(V503)),V504/V503-1,"")</f>
        <v/>
      </c>
      <c r="Z504" s="14">
        <f>IF(AND(X504=1,INT($A504)=INT($A503),ISNUMBER(W503)),W504/W503-1,"")</f>
        <v/>
      </c>
      <c r="AA504" s="11" t="n">
        <v>8.520000457763672</v>
      </c>
      <c r="AB504" s="11" t="n">
        <v>255.5950012207031</v>
      </c>
      <c r="AC504" s="13" t="n">
        <v>1</v>
      </c>
      <c r="AD504" s="14">
        <f>IF(AND(AC504=1,INT($A504)=INT($A503),ISNUMBER(AA503)),AA504/AA503-1,"")</f>
        <v/>
      </c>
      <c r="AE504" s="14">
        <f>IF(AND(AC504=1,INT($A504)=INT($A503),ISNUMBER(AB503)),AB504/AB503-1,"")</f>
        <v/>
      </c>
      <c r="AF504" s="11" t="n">
        <v>4.855000019073486</v>
      </c>
      <c r="AG504" s="11" t="n">
        <v>184.5399932861328</v>
      </c>
      <c r="AH504" s="13" t="n">
        <v>1</v>
      </c>
      <c r="AI504" s="14">
        <f>IF(AND(AH504=1,INT($A504)=INT($A503),ISNUMBER(AF503)),AF504/AF503-1,"")</f>
        <v/>
      </c>
      <c r="AJ504" s="14">
        <f>IF(AND(AH504=1,INT($A504)=INT($A503),ISNUMBER(AG503)),AG504/AG503-1,"")</f>
        <v/>
      </c>
    </row>
    <row r="505">
      <c r="A505" s="12" t="n">
        <v>46287.47430555556</v>
      </c>
      <c r="B505" s="11" t="n">
        <v>7.980000019073486</v>
      </c>
      <c r="C505" s="11" t="n">
        <v>362.6799926757812</v>
      </c>
      <c r="D505" s="13" t="n">
        <v>1</v>
      </c>
      <c r="E505" s="14">
        <f>IF(AND(D505=1,INT($A505)=INT($A504),ISNUMBER(B504)),B505/B504-1,"")</f>
        <v/>
      </c>
      <c r="F505" s="14">
        <f>IF(AND(D505=1,INT($A505)=INT($A504),ISNUMBER(C504)),C505/C504-1,"")</f>
        <v/>
      </c>
      <c r="G505" s="11" t="n">
        <v>9.990099906921387</v>
      </c>
      <c r="H505" s="11" t="n">
        <v>342.5799865722656</v>
      </c>
      <c r="I505" s="13" t="n">
        <v>1</v>
      </c>
      <c r="J505" s="14">
        <f>IF(AND(I505=1,INT($A505)=INT($A504),ISNUMBER(G504)),G505/G504-1,"")</f>
        <v/>
      </c>
      <c r="K505" s="14">
        <f>IF(AND(I505=1,INT($A505)=INT($A504),ISNUMBER(H504)),H505/H504-1,"")</f>
        <v/>
      </c>
      <c r="L505" s="11" t="n">
        <v>12.47000026702881</v>
      </c>
      <c r="M505" s="11" t="n">
        <v>750.1099853515625</v>
      </c>
      <c r="N505" s="13" t="n">
        <v>0</v>
      </c>
      <c r="O505" s="14">
        <f>IF(AND(N505=1,INT($A505)=INT($A504),ISNUMBER(L504)),L505/L504-1,"")</f>
        <v/>
      </c>
      <c r="P505" s="14">
        <f>IF(AND(N505=1,INT($A505)=INT($A504),ISNUMBER(M504)),M505/M504-1,"")</f>
        <v/>
      </c>
      <c r="Q505" s="11" t="n">
        <v>10.31999969482422</v>
      </c>
      <c r="R505" s="11" t="n">
        <v>495.7799987792969</v>
      </c>
      <c r="S505" s="13" t="n">
        <v>1</v>
      </c>
      <c r="T505" s="14">
        <f>IF(AND(S505=1,INT($A505)=INT($A504),ISNUMBER(Q504)),Q505/Q504-1,"")</f>
        <v/>
      </c>
      <c r="U505" s="14">
        <f>IF(AND(S505=1,INT($A505)=INT($A504),ISNUMBER(R504)),R505/R504-1,"")</f>
        <v/>
      </c>
      <c r="V505" s="11" t="n">
        <v>8.350000381469727</v>
      </c>
      <c r="W505" s="11" t="n">
        <v>7766.60009765625</v>
      </c>
      <c r="X505" s="13" t="n">
        <v>0</v>
      </c>
      <c r="Y505" s="14">
        <f>IF(AND(X505=1,INT($A505)=INT($A504),ISNUMBER(V504)),V505/V504-1,"")</f>
        <v/>
      </c>
      <c r="Z505" s="14">
        <f>IF(AND(X505=1,INT($A505)=INT($A504),ISNUMBER(W504)),W505/W504-1,"")</f>
        <v/>
      </c>
      <c r="AA505" s="11" t="n">
        <v>8.524999618530273</v>
      </c>
      <c r="AB505" s="11" t="n">
        <v>255.8150024414062</v>
      </c>
      <c r="AC505" s="13" t="n">
        <v>1</v>
      </c>
      <c r="AD505" s="14">
        <f>IF(AND(AC505=1,INT($A505)=INT($A504),ISNUMBER(AA504)),AA505/AA504-1,"")</f>
        <v/>
      </c>
      <c r="AE505" s="14">
        <f>IF(AND(AC505=1,INT($A505)=INT($A504),ISNUMBER(AB504)),AB505/AB504-1,"")</f>
        <v/>
      </c>
      <c r="AF505" s="11" t="n">
        <v>4.849999904632568</v>
      </c>
      <c r="AG505" s="11" t="n">
        <v>184.7599945068359</v>
      </c>
      <c r="AH505" s="13" t="n">
        <v>1</v>
      </c>
      <c r="AI505" s="14">
        <f>IF(AND(AH505=1,INT($A505)=INT($A504),ISNUMBER(AF504)),AF505/AF504-1,"")</f>
        <v/>
      </c>
      <c r="AJ505" s="14">
        <f>IF(AND(AH505=1,INT($A505)=INT($A504),ISNUMBER(AG504)),AG505/AG504-1,"")</f>
        <v/>
      </c>
    </row>
    <row r="506">
      <c r="A506" s="12" t="n">
        <v>46287.475</v>
      </c>
      <c r="B506" s="11" t="n">
        <v>7.980000019073486</v>
      </c>
      <c r="C506" s="11" t="n">
        <v>362.6799926757812</v>
      </c>
      <c r="D506" s="13" t="n">
        <v>0</v>
      </c>
      <c r="E506" s="14">
        <f>IF(AND(D506=1,INT($A506)=INT($A505),ISNUMBER(B505)),B506/B505-1,"")</f>
        <v/>
      </c>
      <c r="F506" s="14">
        <f>IF(AND(D506=1,INT($A506)=INT($A505),ISNUMBER(C505)),C506/C505-1,"")</f>
        <v/>
      </c>
      <c r="G506" s="11" t="n">
        <v>9.990099906921387</v>
      </c>
      <c r="H506" s="11" t="n">
        <v>342.5799865722656</v>
      </c>
      <c r="I506" s="13" t="n">
        <v>0</v>
      </c>
      <c r="J506" s="14">
        <f>IF(AND(I506=1,INT($A506)=INT($A505),ISNUMBER(G505)),G506/G505-1,"")</f>
        <v/>
      </c>
      <c r="K506" s="14">
        <f>IF(AND(I506=1,INT($A506)=INT($A505),ISNUMBER(H505)),H506/H505-1,"")</f>
        <v/>
      </c>
      <c r="L506" s="11" t="n">
        <v>12.47000026702881</v>
      </c>
      <c r="M506" s="11" t="n">
        <v>750.1099853515625</v>
      </c>
      <c r="N506" s="13" t="n">
        <v>0</v>
      </c>
      <c r="O506" s="14">
        <f>IF(AND(N506=1,INT($A506)=INT($A505),ISNUMBER(L505)),L506/L505-1,"")</f>
        <v/>
      </c>
      <c r="P506" s="14">
        <f>IF(AND(N506=1,INT($A506)=INT($A505),ISNUMBER(M505)),M506/M505-1,"")</f>
        <v/>
      </c>
      <c r="Q506" s="11" t="n">
        <v>10.31999969482422</v>
      </c>
      <c r="R506" s="11" t="n">
        <v>495.7799987792969</v>
      </c>
      <c r="S506" s="13" t="n">
        <v>0</v>
      </c>
      <c r="T506" s="14">
        <f>IF(AND(S506=1,INT($A506)=INT($A505),ISNUMBER(Q505)),Q506/Q505-1,"")</f>
        <v/>
      </c>
      <c r="U506" s="14">
        <f>IF(AND(S506=1,INT($A506)=INT($A505),ISNUMBER(R505)),R506/R505-1,"")</f>
        <v/>
      </c>
      <c r="V506" s="11" t="n">
        <v>8.350000381469727</v>
      </c>
      <c r="W506" s="11" t="n">
        <v>7766.60009765625</v>
      </c>
      <c r="X506" s="13" t="n">
        <v>0</v>
      </c>
      <c r="Y506" s="14">
        <f>IF(AND(X506=1,INT($A506)=INT($A505),ISNUMBER(V505)),V506/V505-1,"")</f>
        <v/>
      </c>
      <c r="Z506" s="14">
        <f>IF(AND(X506=1,INT($A506)=INT($A505),ISNUMBER(W505)),W506/W505-1,"")</f>
        <v/>
      </c>
      <c r="AA506" s="11" t="n">
        <v>8.520000457763672</v>
      </c>
      <c r="AB506" s="11" t="n">
        <v>255.8450012207031</v>
      </c>
      <c r="AC506" s="13" t="n">
        <v>1</v>
      </c>
      <c r="AD506" s="14">
        <f>IF(AND(AC506=1,INT($A506)=INT($A505),ISNUMBER(AA505)),AA506/AA505-1,"")</f>
        <v/>
      </c>
      <c r="AE506" s="14">
        <f>IF(AND(AC506=1,INT($A506)=INT($A505),ISNUMBER(AB505)),AB506/AB505-1,"")</f>
        <v/>
      </c>
      <c r="AF506" s="11" t="n">
        <v>4.849999904632568</v>
      </c>
      <c r="AG506" s="11" t="n">
        <v>184.7599945068359</v>
      </c>
      <c r="AH506" s="13" t="n">
        <v>0</v>
      </c>
      <c r="AI506" s="14">
        <f>IF(AND(AH506=1,INT($A506)=INT($A505),ISNUMBER(AF505)),AF506/AF505-1,"")</f>
        <v/>
      </c>
      <c r="AJ506" s="14">
        <f>IF(AND(AH506=1,INT($A506)=INT($A505),ISNUMBER(AG505)),AG506/AG505-1,"")</f>
        <v/>
      </c>
    </row>
    <row r="507">
      <c r="A507" s="12" t="n">
        <v>46287.47569444445</v>
      </c>
      <c r="B507" s="11" t="n">
        <v>7.980000019073486</v>
      </c>
      <c r="C507" s="11" t="n">
        <v>362.6799926757812</v>
      </c>
      <c r="D507" s="13" t="n">
        <v>0</v>
      </c>
      <c r="E507" s="14">
        <f>IF(AND(D507=1,INT($A507)=INT($A506),ISNUMBER(B506)),B507/B506-1,"")</f>
        <v/>
      </c>
      <c r="F507" s="14">
        <f>IF(AND(D507=1,INT($A507)=INT($A506),ISNUMBER(C506)),C507/C506-1,"")</f>
        <v/>
      </c>
      <c r="G507" s="11" t="n">
        <v>9.989999771118164</v>
      </c>
      <c r="H507" s="11" t="n">
        <v>342.8200073242188</v>
      </c>
      <c r="I507" s="13" t="n">
        <v>1</v>
      </c>
      <c r="J507" s="14">
        <f>IF(AND(I507=1,INT($A507)=INT($A506),ISNUMBER(G506)),G507/G506-1,"")</f>
        <v/>
      </c>
      <c r="K507" s="14">
        <f>IF(AND(I507=1,INT($A507)=INT($A506),ISNUMBER(H506)),H507/H506-1,"")</f>
        <v/>
      </c>
      <c r="L507" s="11" t="n">
        <v>12.46500015258789</v>
      </c>
      <c r="M507" s="11" t="n">
        <v>749.989990234375</v>
      </c>
      <c r="N507" s="13" t="n">
        <v>1</v>
      </c>
      <c r="O507" s="14">
        <f>IF(AND(N507=1,INT($A507)=INT($A506),ISNUMBER(L506)),L507/L506-1,"")</f>
        <v/>
      </c>
      <c r="P507" s="14">
        <f>IF(AND(N507=1,INT($A507)=INT($A506),ISNUMBER(M506)),M507/M506-1,"")</f>
        <v/>
      </c>
      <c r="Q507" s="11" t="n">
        <v>10.32499980926514</v>
      </c>
      <c r="R507" s="11" t="n">
        <v>495.489990234375</v>
      </c>
      <c r="S507" s="13" t="n">
        <v>1</v>
      </c>
      <c r="T507" s="14">
        <f>IF(AND(S507=1,INT($A507)=INT($A506),ISNUMBER(Q506)),Q507/Q506-1,"")</f>
        <v/>
      </c>
      <c r="U507" s="14">
        <f>IF(AND(S507=1,INT($A507)=INT($A506),ISNUMBER(R506)),R507/R506-1,"")</f>
        <v/>
      </c>
      <c r="V507" s="11" t="n">
        <v>8.350000381469727</v>
      </c>
      <c r="W507" s="11" t="n">
        <v>7766.60009765625</v>
      </c>
      <c r="X507" s="13" t="n">
        <v>0</v>
      </c>
      <c r="Y507" s="14">
        <f>IF(AND(X507=1,INT($A507)=INT($A506),ISNUMBER(V506)),V507/V506-1,"")</f>
        <v/>
      </c>
      <c r="Z507" s="14">
        <f>IF(AND(X507=1,INT($A507)=INT($A506),ISNUMBER(W506)),W507/W506-1,"")</f>
        <v/>
      </c>
      <c r="AA507" s="11" t="n">
        <v>8.510000228881836</v>
      </c>
      <c r="AB507" s="11" t="n">
        <v>255.9499969482422</v>
      </c>
      <c r="AC507" s="13" t="n">
        <v>1</v>
      </c>
      <c r="AD507" s="14">
        <f>IF(AND(AC507=1,INT($A507)=INT($A506),ISNUMBER(AA506)),AA507/AA506-1,"")</f>
        <v/>
      </c>
      <c r="AE507" s="14">
        <f>IF(AND(AC507=1,INT($A507)=INT($A506),ISNUMBER(AB506)),AB507/AB506-1,"")</f>
        <v/>
      </c>
      <c r="AF507" s="11" t="n">
        <v>4.849999904632568</v>
      </c>
      <c r="AG507" s="11" t="n">
        <v>184.7599945068359</v>
      </c>
      <c r="AH507" s="13" t="n">
        <v>0</v>
      </c>
      <c r="AI507" s="14">
        <f>IF(AND(AH507=1,INT($A507)=INT($A506),ISNUMBER(AF506)),AF507/AF506-1,"")</f>
        <v/>
      </c>
      <c r="AJ507" s="14">
        <f>IF(AND(AH507=1,INT($A507)=INT($A506),ISNUMBER(AG506)),AG507/AG506-1,"")</f>
        <v/>
      </c>
    </row>
    <row r="508">
      <c r="A508" s="12" t="n">
        <v>46287.47638888889</v>
      </c>
      <c r="B508" s="11" t="n">
        <v>7.980000019073486</v>
      </c>
      <c r="C508" s="11" t="n">
        <v>362.6799926757812</v>
      </c>
      <c r="D508" s="13" t="n">
        <v>0</v>
      </c>
      <c r="E508" s="14">
        <f>IF(AND(D508=1,INT($A508)=INT($A507),ISNUMBER(B507)),B508/B507-1,"")</f>
        <v/>
      </c>
      <c r="F508" s="14">
        <f>IF(AND(D508=1,INT($A508)=INT($A507),ISNUMBER(C507)),C508/C507-1,"")</f>
        <v/>
      </c>
      <c r="G508" s="11" t="n">
        <v>9.990099906921387</v>
      </c>
      <c r="H508" s="11" t="n">
        <v>343.1400146484375</v>
      </c>
      <c r="I508" s="13" t="n">
        <v>1</v>
      </c>
      <c r="J508" s="14">
        <f>IF(AND(I508=1,INT($A508)=INT($A507),ISNUMBER(G507)),G508/G507-1,"")</f>
        <v/>
      </c>
      <c r="K508" s="14">
        <f>IF(AND(I508=1,INT($A508)=INT($A507),ISNUMBER(H507)),H508/H507-1,"")</f>
        <v/>
      </c>
      <c r="L508" s="11" t="n">
        <v>12.47000026702881</v>
      </c>
      <c r="M508" s="11" t="n">
        <v>749.3499755859375</v>
      </c>
      <c r="N508" s="13" t="n">
        <v>1</v>
      </c>
      <c r="O508" s="14">
        <f>IF(AND(N508=1,INT($A508)=INT($A507),ISNUMBER(L507)),L508/L507-1,"")</f>
        <v/>
      </c>
      <c r="P508" s="14">
        <f>IF(AND(N508=1,INT($A508)=INT($A507),ISNUMBER(M507)),M508/M507-1,"")</f>
        <v/>
      </c>
      <c r="Q508" s="11" t="n">
        <v>10.32499980926514</v>
      </c>
      <c r="R508" s="11" t="n">
        <v>495.489990234375</v>
      </c>
      <c r="S508" s="13" t="n">
        <v>0</v>
      </c>
      <c r="T508" s="14">
        <f>IF(AND(S508=1,INT($A508)=INT($A507),ISNUMBER(Q507)),Q508/Q507-1,"")</f>
        <v/>
      </c>
      <c r="U508" s="14">
        <f>IF(AND(S508=1,INT($A508)=INT($A507),ISNUMBER(R507)),R508/R507-1,"")</f>
        <v/>
      </c>
      <c r="V508" s="11" t="n">
        <v>8.350000381469727</v>
      </c>
      <c r="W508" s="11" t="n">
        <v>7766.60009765625</v>
      </c>
      <c r="X508" s="13" t="n">
        <v>0</v>
      </c>
      <c r="Y508" s="14">
        <f>IF(AND(X508=1,INT($A508)=INT($A507),ISNUMBER(V507)),V508/V507-1,"")</f>
        <v/>
      </c>
      <c r="Z508" s="14">
        <f>IF(AND(X508=1,INT($A508)=INT($A507),ISNUMBER(W507)),W508/W507-1,"")</f>
        <v/>
      </c>
      <c r="AA508" s="11" t="n">
        <v>8.510000228881836</v>
      </c>
      <c r="AB508" s="11" t="n">
        <v>255.9499969482422</v>
      </c>
      <c r="AC508" s="13" t="n">
        <v>0</v>
      </c>
      <c r="AD508" s="14">
        <f>IF(AND(AC508=1,INT($A508)=INT($A507),ISNUMBER(AA507)),AA508/AA507-1,"")</f>
        <v/>
      </c>
      <c r="AE508" s="14">
        <f>IF(AND(AC508=1,INT($A508)=INT($A507),ISNUMBER(AB507)),AB508/AB507-1,"")</f>
        <v/>
      </c>
      <c r="AF508" s="11" t="n">
        <v>4.855000019073486</v>
      </c>
      <c r="AG508" s="11" t="n">
        <v>184.5099945068359</v>
      </c>
      <c r="AH508" s="13" t="n">
        <v>1</v>
      </c>
      <c r="AI508" s="14">
        <f>IF(AND(AH508=1,INT($A508)=INT($A507),ISNUMBER(AF507)),AF508/AF507-1,"")</f>
        <v/>
      </c>
      <c r="AJ508" s="14">
        <f>IF(AND(AH508=1,INT($A508)=INT($A507),ISNUMBER(AG507)),AG508/AG507-1,"")</f>
        <v/>
      </c>
    </row>
    <row r="509">
      <c r="A509" s="12" t="n">
        <v>46287.47708333333</v>
      </c>
      <c r="B509" s="11" t="n">
        <v>7.980000019073486</v>
      </c>
      <c r="C509" s="11" t="n">
        <v>362.6799926757812</v>
      </c>
      <c r="D509" s="13" t="n">
        <v>0</v>
      </c>
      <c r="E509" s="14">
        <f>IF(AND(D509=1,INT($A509)=INT($A508),ISNUMBER(B508)),B509/B508-1,"")</f>
        <v/>
      </c>
      <c r="F509" s="14">
        <f>IF(AND(D509=1,INT($A509)=INT($A508),ISNUMBER(C508)),C509/C508-1,"")</f>
        <v/>
      </c>
      <c r="G509" s="11" t="n">
        <v>9.990099906921387</v>
      </c>
      <c r="H509" s="11" t="n">
        <v>343.1400146484375</v>
      </c>
      <c r="I509" s="13" t="n">
        <v>0</v>
      </c>
      <c r="J509" s="14">
        <f>IF(AND(I509=1,INT($A509)=INT($A508),ISNUMBER(G508)),G509/G508-1,"")</f>
        <v/>
      </c>
      <c r="K509" s="14">
        <f>IF(AND(I509=1,INT($A509)=INT($A508),ISNUMBER(H508)),H509/H508-1,"")</f>
        <v/>
      </c>
      <c r="L509" s="11" t="n">
        <v>12.47000026702881</v>
      </c>
      <c r="M509" s="11" t="n">
        <v>749.3499755859375</v>
      </c>
      <c r="N509" s="13" t="n">
        <v>0</v>
      </c>
      <c r="O509" s="14">
        <f>IF(AND(N509=1,INT($A509)=INT($A508),ISNUMBER(L508)),L509/L508-1,"")</f>
        <v/>
      </c>
      <c r="P509" s="14">
        <f>IF(AND(N509=1,INT($A509)=INT($A508),ISNUMBER(M508)),M509/M508-1,"")</f>
        <v/>
      </c>
      <c r="Q509" s="11" t="n">
        <v>10.32499980926514</v>
      </c>
      <c r="R509" s="11" t="n">
        <v>495.489990234375</v>
      </c>
      <c r="S509" s="13" t="n">
        <v>0</v>
      </c>
      <c r="T509" s="14">
        <f>IF(AND(S509=1,INT($A509)=INT($A508),ISNUMBER(Q508)),Q509/Q508-1,"")</f>
        <v/>
      </c>
      <c r="U509" s="14">
        <f>IF(AND(S509=1,INT($A509)=INT($A508),ISNUMBER(R508)),R509/R508-1,"")</f>
        <v/>
      </c>
      <c r="V509" s="11" t="n">
        <v>8.350000381469727</v>
      </c>
      <c r="W509" s="11" t="n">
        <v>7766.60009765625</v>
      </c>
      <c r="X509" s="13" t="n">
        <v>0</v>
      </c>
      <c r="Y509" s="14">
        <f>IF(AND(X509=1,INT($A509)=INT($A508),ISNUMBER(V508)),V509/V508-1,"")</f>
        <v/>
      </c>
      <c r="Z509" s="14">
        <f>IF(AND(X509=1,INT($A509)=INT($A508),ISNUMBER(W508)),W509/W508-1,"")</f>
        <v/>
      </c>
      <c r="AA509" s="11" t="n">
        <v>8.520000457763672</v>
      </c>
      <c r="AB509" s="11" t="n">
        <v>255.5399932861328</v>
      </c>
      <c r="AC509" s="13" t="n">
        <v>1</v>
      </c>
      <c r="AD509" s="14">
        <f>IF(AND(AC509=1,INT($A509)=INT($A508),ISNUMBER(AA508)),AA509/AA508-1,"")</f>
        <v/>
      </c>
      <c r="AE509" s="14">
        <f>IF(AND(AC509=1,INT($A509)=INT($A508),ISNUMBER(AB508)),AB509/AB508-1,"")</f>
        <v/>
      </c>
      <c r="AF509" s="11" t="n">
        <v>4.855000019073486</v>
      </c>
      <c r="AG509" s="11" t="n">
        <v>184.5099945068359</v>
      </c>
      <c r="AH509" s="13" t="n">
        <v>0</v>
      </c>
      <c r="AI509" s="14">
        <f>IF(AND(AH509=1,INT($A509)=INT($A508),ISNUMBER(AF508)),AF509/AF508-1,"")</f>
        <v/>
      </c>
      <c r="AJ509" s="14">
        <f>IF(AND(AH509=1,INT($A509)=INT($A508),ISNUMBER(AG508)),AG509/AG508-1,"")</f>
        <v/>
      </c>
    </row>
    <row r="510">
      <c r="A510" s="12" t="n">
        <v>46287.47777777778</v>
      </c>
      <c r="B510" s="11" t="n">
        <v>7.980000019073486</v>
      </c>
      <c r="C510" s="11" t="n">
        <v>362.6799926757812</v>
      </c>
      <c r="D510" s="13" t="n">
        <v>0</v>
      </c>
      <c r="E510" s="14">
        <f>IF(AND(D510=1,INT($A510)=INT($A509),ISNUMBER(B509)),B510/B509-1,"")</f>
        <v/>
      </c>
      <c r="F510" s="14">
        <f>IF(AND(D510=1,INT($A510)=INT($A509),ISNUMBER(C509)),C510/C509-1,"")</f>
        <v/>
      </c>
      <c r="G510" s="11" t="n">
        <v>9.979999542236328</v>
      </c>
      <c r="H510" s="11" t="n">
        <v>343.1650085449219</v>
      </c>
      <c r="I510" s="13" t="n">
        <v>1</v>
      </c>
      <c r="J510" s="14">
        <f>IF(AND(I510=1,INT($A510)=INT($A509),ISNUMBER(G509)),G510/G509-1,"")</f>
        <v/>
      </c>
      <c r="K510" s="14">
        <f>IF(AND(I510=1,INT($A510)=INT($A509),ISNUMBER(H509)),H510/H509-1,"")</f>
        <v/>
      </c>
      <c r="L510" s="11" t="n">
        <v>12.47000026702881</v>
      </c>
      <c r="M510" s="11" t="n">
        <v>749.3499755859375</v>
      </c>
      <c r="N510" s="13" t="n">
        <v>0</v>
      </c>
      <c r="O510" s="14">
        <f>IF(AND(N510=1,INT($A510)=INT($A509),ISNUMBER(L509)),L510/L509-1,"")</f>
        <v/>
      </c>
      <c r="P510" s="14">
        <f>IF(AND(N510=1,INT($A510)=INT($A509),ISNUMBER(M509)),M510/M509-1,"")</f>
        <v/>
      </c>
      <c r="Q510" s="11" t="n">
        <v>10.32499980926514</v>
      </c>
      <c r="R510" s="11" t="n">
        <v>495.489990234375</v>
      </c>
      <c r="S510" s="13" t="n">
        <v>0</v>
      </c>
      <c r="T510" s="14">
        <f>IF(AND(S510=1,INT($A510)=INT($A509),ISNUMBER(Q509)),Q510/Q509-1,"")</f>
        <v/>
      </c>
      <c r="U510" s="14">
        <f>IF(AND(S510=1,INT($A510)=INT($A509),ISNUMBER(R509)),R510/R509-1,"")</f>
        <v/>
      </c>
      <c r="V510" s="11" t="n">
        <v>8.350000381469727</v>
      </c>
      <c r="W510" s="11" t="n">
        <v>7766.60009765625</v>
      </c>
      <c r="X510" s="13" t="n">
        <v>0</v>
      </c>
      <c r="Y510" s="14">
        <f>IF(AND(X510=1,INT($A510)=INT($A509),ISNUMBER(V509)),V510/V509-1,"")</f>
        <v/>
      </c>
      <c r="Z510" s="14">
        <f>IF(AND(X510=1,INT($A510)=INT($A509),ISNUMBER(W509)),W510/W509-1,"")</f>
        <v/>
      </c>
      <c r="AA510" s="11" t="n">
        <v>8.534999847412109</v>
      </c>
      <c r="AB510" s="11" t="n">
        <v>255.4799957275391</v>
      </c>
      <c r="AC510" s="13" t="n">
        <v>1</v>
      </c>
      <c r="AD510" s="14">
        <f>IF(AND(AC510=1,INT($A510)=INT($A509),ISNUMBER(AA509)),AA510/AA509-1,"")</f>
        <v/>
      </c>
      <c r="AE510" s="14">
        <f>IF(AND(AC510=1,INT($A510)=INT($A509),ISNUMBER(AB509)),AB510/AB509-1,"")</f>
        <v/>
      </c>
      <c r="AF510" s="11" t="n">
        <v>4.855000019073486</v>
      </c>
      <c r="AG510" s="11" t="n">
        <v>184.5099945068359</v>
      </c>
      <c r="AH510" s="13" t="n">
        <v>0</v>
      </c>
      <c r="AI510" s="14">
        <f>IF(AND(AH510=1,INT($A510)=INT($A509),ISNUMBER(AF509)),AF510/AF509-1,"")</f>
        <v/>
      </c>
      <c r="AJ510" s="14">
        <f>IF(AND(AH510=1,INT($A510)=INT($A509),ISNUMBER(AG509)),AG510/AG509-1,"")</f>
        <v/>
      </c>
    </row>
    <row r="511">
      <c r="A511" s="12" t="n">
        <v>46287.47847222222</v>
      </c>
      <c r="B511" s="11" t="n">
        <v>7.969900131225586</v>
      </c>
      <c r="C511" s="11" t="n">
        <v>363.0450134277344</v>
      </c>
      <c r="D511" s="13" t="n">
        <v>1</v>
      </c>
      <c r="E511" s="14">
        <f>IF(AND(D511=1,INT($A511)=INT($A510),ISNUMBER(B510)),B511/B510-1,"")</f>
        <v/>
      </c>
      <c r="F511" s="14">
        <f>IF(AND(D511=1,INT($A511)=INT($A510),ISNUMBER(C510)),C511/C510-1,"")</f>
        <v/>
      </c>
      <c r="G511" s="11" t="n">
        <v>9.979999542236328</v>
      </c>
      <c r="H511" s="11" t="n">
        <v>343.1650085449219</v>
      </c>
      <c r="I511" s="13" t="n">
        <v>0</v>
      </c>
      <c r="J511" s="14">
        <f>IF(AND(I511=1,INT($A511)=INT($A510),ISNUMBER(G510)),G511/G510-1,"")</f>
        <v/>
      </c>
      <c r="K511" s="14">
        <f>IF(AND(I511=1,INT($A511)=INT($A510),ISNUMBER(H510)),H511/H510-1,"")</f>
        <v/>
      </c>
      <c r="L511" s="11" t="n">
        <v>12.48499965667725</v>
      </c>
      <c r="M511" s="11" t="n">
        <v>748.875</v>
      </c>
      <c r="N511" s="13" t="n">
        <v>1</v>
      </c>
      <c r="O511" s="14">
        <f>IF(AND(N511=1,INT($A511)=INT($A510),ISNUMBER(L510)),L511/L510-1,"")</f>
        <v/>
      </c>
      <c r="P511" s="14">
        <f>IF(AND(N511=1,INT($A511)=INT($A510),ISNUMBER(M510)),M511/M510-1,"")</f>
        <v/>
      </c>
      <c r="Q511" s="11" t="n">
        <v>10.32499980926514</v>
      </c>
      <c r="R511" s="11" t="n">
        <v>495.489990234375</v>
      </c>
      <c r="S511" s="13" t="n">
        <v>0</v>
      </c>
      <c r="T511" s="14">
        <f>IF(AND(S511=1,INT($A511)=INT($A510),ISNUMBER(Q510)),Q511/Q510-1,"")</f>
        <v/>
      </c>
      <c r="U511" s="14">
        <f>IF(AND(S511=1,INT($A511)=INT($A510),ISNUMBER(R510)),R511/R510-1,"")</f>
        <v/>
      </c>
      <c r="V511" s="11" t="n">
        <v>8.350000381469727</v>
      </c>
      <c r="W511" s="11" t="n">
        <v>7763.81005859375</v>
      </c>
      <c r="X511" s="13" t="n">
        <v>1</v>
      </c>
      <c r="Y511" s="14">
        <f>IF(AND(X511=1,INT($A511)=INT($A510),ISNUMBER(V510)),V511/V510-1,"")</f>
        <v/>
      </c>
      <c r="Z511" s="14">
        <f>IF(AND(X511=1,INT($A511)=INT($A510),ISNUMBER(W510)),W511/W510-1,"")</f>
        <v/>
      </c>
      <c r="AA511" s="11" t="n">
        <v>8.534999847412109</v>
      </c>
      <c r="AB511" s="11" t="n">
        <v>255.4799957275391</v>
      </c>
      <c r="AC511" s="13" t="n">
        <v>0</v>
      </c>
      <c r="AD511" s="14">
        <f>IF(AND(AC511=1,INT($A511)=INT($A510),ISNUMBER(AA510)),AA511/AA510-1,"")</f>
        <v/>
      </c>
      <c r="AE511" s="14">
        <f>IF(AND(AC511=1,INT($A511)=INT($A510),ISNUMBER(AB510)),AB511/AB510-1,"")</f>
        <v/>
      </c>
      <c r="AF511" s="11" t="n">
        <v>4.855000019073486</v>
      </c>
      <c r="AG511" s="11" t="n">
        <v>184.5099945068359</v>
      </c>
      <c r="AH511" s="13" t="n">
        <v>0</v>
      </c>
      <c r="AI511" s="14">
        <f>IF(AND(AH511=1,INT($A511)=INT($A510),ISNUMBER(AF510)),AF511/AF510-1,"")</f>
        <v/>
      </c>
      <c r="AJ511" s="14">
        <f>IF(AND(AH511=1,INT($A511)=INT($A510),ISNUMBER(AG510)),AG511/AG510-1,"")</f>
        <v/>
      </c>
    </row>
    <row r="512">
      <c r="A512" s="12" t="n">
        <v>46287.47916666666</v>
      </c>
      <c r="B512" s="11" t="n">
        <v>7.970099925994873</v>
      </c>
      <c r="C512" s="11" t="n">
        <v>362.8049926757812</v>
      </c>
      <c r="D512" s="13" t="n">
        <v>1</v>
      </c>
      <c r="E512" s="14">
        <f>IF(AND(D512=1,INT($A512)=INT($A511),ISNUMBER(B511)),B512/B511-1,"")</f>
        <v/>
      </c>
      <c r="F512" s="14">
        <f>IF(AND(D512=1,INT($A512)=INT($A511),ISNUMBER(C511)),C512/C511-1,"")</f>
        <v/>
      </c>
      <c r="G512" s="11" t="n">
        <v>9.979999542236328</v>
      </c>
      <c r="H512" s="11" t="n">
        <v>343.2699890136719</v>
      </c>
      <c r="I512" s="13" t="n">
        <v>1</v>
      </c>
      <c r="J512" s="14">
        <f>IF(AND(I512=1,INT($A512)=INT($A511),ISNUMBER(G511)),G512/G511-1,"")</f>
        <v/>
      </c>
      <c r="K512" s="14">
        <f>IF(AND(I512=1,INT($A512)=INT($A511),ISNUMBER(H511)),H512/H511-1,"")</f>
        <v/>
      </c>
      <c r="L512" s="11" t="n">
        <v>12.49499988555908</v>
      </c>
      <c r="M512" s="11" t="n">
        <v>748.6196899414062</v>
      </c>
      <c r="N512" s="13" t="n">
        <v>1</v>
      </c>
      <c r="O512" s="14">
        <f>IF(AND(N512=1,INT($A512)=INT($A511),ISNUMBER(L511)),L512/L511-1,"")</f>
        <v/>
      </c>
      <c r="P512" s="14">
        <f>IF(AND(N512=1,INT($A512)=INT($A511),ISNUMBER(M511)),M512/M511-1,"")</f>
        <v/>
      </c>
      <c r="Q512" s="11" t="n">
        <v>10.32499980926514</v>
      </c>
      <c r="R512" s="11" t="n">
        <v>495.489990234375</v>
      </c>
      <c r="S512" s="13" t="n">
        <v>0</v>
      </c>
      <c r="T512" s="14">
        <f>IF(AND(S512=1,INT($A512)=INT($A511),ISNUMBER(Q511)),Q512/Q511-1,"")</f>
        <v/>
      </c>
      <c r="U512" s="14">
        <f>IF(AND(S512=1,INT($A512)=INT($A511),ISNUMBER(R511)),R512/R511-1,"")</f>
        <v/>
      </c>
      <c r="V512" s="11" t="n">
        <v>8.350000381469727</v>
      </c>
      <c r="W512" s="11" t="n">
        <v>7761.93017578125</v>
      </c>
      <c r="X512" s="13" t="n">
        <v>1</v>
      </c>
      <c r="Y512" s="14">
        <f>IF(AND(X512=1,INT($A512)=INT($A511),ISNUMBER(V511)),V512/V511-1,"")</f>
        <v/>
      </c>
      <c r="Z512" s="14">
        <f>IF(AND(X512=1,INT($A512)=INT($A511),ISNUMBER(W511)),W512/W511-1,"")</f>
        <v/>
      </c>
      <c r="AA512" s="11" t="n">
        <v>8.534999847412109</v>
      </c>
      <c r="AB512" s="11" t="n">
        <v>255.3249969482422</v>
      </c>
      <c r="AC512" s="13" t="n">
        <v>1</v>
      </c>
      <c r="AD512" s="14">
        <f>IF(AND(AC512=1,INT($A512)=INT($A511),ISNUMBER(AA511)),AA512/AA511-1,"")</f>
        <v/>
      </c>
      <c r="AE512" s="14">
        <f>IF(AND(AC512=1,INT($A512)=INT($A511),ISNUMBER(AB511)),AB512/AB511-1,"")</f>
        <v/>
      </c>
      <c r="AF512" s="11" t="n">
        <v>4.864999771118164</v>
      </c>
      <c r="AG512" s="11" t="n">
        <v>184.1038970947266</v>
      </c>
      <c r="AH512" s="13" t="n">
        <v>1</v>
      </c>
      <c r="AI512" s="14">
        <f>IF(AND(AH512=1,INT($A512)=INT($A511),ISNUMBER(AF511)),AF512/AF511-1,"")</f>
        <v/>
      </c>
      <c r="AJ512" s="14">
        <f>IF(AND(AH512=1,INT($A512)=INT($A511),ISNUMBER(AG511)),AG512/AG511-1,"")</f>
        <v/>
      </c>
    </row>
    <row r="513">
      <c r="A513" s="12" t="n">
        <v>46287.47986111111</v>
      </c>
      <c r="B513" s="11" t="n">
        <v>7.970099925994873</v>
      </c>
      <c r="C513" s="11" t="n">
        <v>362.9349975585938</v>
      </c>
      <c r="D513" s="13" t="n">
        <v>1</v>
      </c>
      <c r="E513" s="14">
        <f>IF(AND(D513=1,INT($A513)=INT($A512),ISNUMBER(B512)),B513/B512-1,"")</f>
        <v/>
      </c>
      <c r="F513" s="14">
        <f>IF(AND(D513=1,INT($A513)=INT($A512),ISNUMBER(C512)),C513/C512-1,"")</f>
        <v/>
      </c>
      <c r="G513" s="11" t="n">
        <v>9.979999542236328</v>
      </c>
      <c r="H513" s="11" t="n">
        <v>343.2699890136719</v>
      </c>
      <c r="I513" s="13" t="n">
        <v>0</v>
      </c>
      <c r="J513" s="14">
        <f>IF(AND(I513=1,INT($A513)=INT($A512),ISNUMBER(G512)),G513/G512-1,"")</f>
        <v/>
      </c>
      <c r="K513" s="14">
        <f>IF(AND(I513=1,INT($A513)=INT($A512),ISNUMBER(H512)),H513/H512-1,"")</f>
        <v/>
      </c>
      <c r="L513" s="11" t="n">
        <v>12.49009990692139</v>
      </c>
      <c r="M513" s="11" t="n">
        <v>748.7000122070312</v>
      </c>
      <c r="N513" s="13" t="n">
        <v>1</v>
      </c>
      <c r="O513" s="14">
        <f>IF(AND(N513=1,INT($A513)=INT($A512),ISNUMBER(L512)),L513/L512-1,"")</f>
        <v/>
      </c>
      <c r="P513" s="14">
        <f>IF(AND(N513=1,INT($A513)=INT($A512),ISNUMBER(M512)),M513/M512-1,"")</f>
        <v/>
      </c>
      <c r="Q513" s="11" t="n">
        <v>10.32499980926514</v>
      </c>
      <c r="R513" s="11" t="n">
        <v>495.489990234375</v>
      </c>
      <c r="S513" s="13" t="n">
        <v>0</v>
      </c>
      <c r="T513" s="14">
        <f>IF(AND(S513=1,INT($A513)=INT($A512),ISNUMBER(Q512)),Q513/Q512-1,"")</f>
        <v/>
      </c>
      <c r="U513" s="14">
        <f>IF(AND(S513=1,INT($A513)=INT($A512),ISNUMBER(R512)),R513/R512-1,"")</f>
        <v/>
      </c>
      <c r="V513" s="11" t="n">
        <v>8.354999542236328</v>
      </c>
      <c r="W513" s="11" t="n">
        <v>7761.18994140625</v>
      </c>
      <c r="X513" s="13" t="n">
        <v>1</v>
      </c>
      <c r="Y513" s="14">
        <f>IF(AND(X513=1,INT($A513)=INT($A512),ISNUMBER(V512)),V513/V512-1,"")</f>
        <v/>
      </c>
      <c r="Z513" s="14">
        <f>IF(AND(X513=1,INT($A513)=INT($A512),ISNUMBER(W512)),W513/W512-1,"")</f>
        <v/>
      </c>
      <c r="AA513" s="11" t="n">
        <v>8.534999847412109</v>
      </c>
      <c r="AB513" s="11" t="n">
        <v>255.3249969482422</v>
      </c>
      <c r="AC513" s="13" t="n">
        <v>0</v>
      </c>
      <c r="AD513" s="14">
        <f>IF(AND(AC513=1,INT($A513)=INT($A512),ISNUMBER(AA512)),AA513/AA512-1,"")</f>
        <v/>
      </c>
      <c r="AE513" s="14">
        <f>IF(AND(AC513=1,INT($A513)=INT($A512),ISNUMBER(AB512)),AB513/AB512-1,"")</f>
        <v/>
      </c>
      <c r="AF513" s="11" t="n">
        <v>4.864999771118164</v>
      </c>
      <c r="AG513" s="11" t="n">
        <v>184.1038970947266</v>
      </c>
      <c r="AH513" s="13" t="n">
        <v>0</v>
      </c>
      <c r="AI513" s="14">
        <f>IF(AND(AH513=1,INT($A513)=INT($A512),ISNUMBER(AF512)),AF513/AF512-1,"")</f>
        <v/>
      </c>
      <c r="AJ513" s="14">
        <f>IF(AND(AH513=1,INT($A513)=INT($A512),ISNUMBER(AG512)),AG513/AG512-1,"")</f>
        <v/>
      </c>
    </row>
    <row r="514">
      <c r="A514" s="12" t="n">
        <v>46287.48055555556</v>
      </c>
      <c r="B514" s="11" t="n">
        <v>7.970099925994873</v>
      </c>
      <c r="C514" s="11" t="n">
        <v>362.9349975585938</v>
      </c>
      <c r="D514" s="13" t="n">
        <v>0</v>
      </c>
      <c r="E514" s="14">
        <f>IF(AND(D514=1,INT($A514)=INT($A513),ISNUMBER(B513)),B514/B513-1,"")</f>
        <v/>
      </c>
      <c r="F514" s="14">
        <f>IF(AND(D514=1,INT($A514)=INT($A513),ISNUMBER(C513)),C514/C513-1,"")</f>
        <v/>
      </c>
      <c r="G514" s="11" t="n">
        <v>9.970000267028809</v>
      </c>
      <c r="H514" s="11" t="n">
        <v>343.3150024414062</v>
      </c>
      <c r="I514" s="13" t="n">
        <v>1</v>
      </c>
      <c r="J514" s="14">
        <f>IF(AND(I514=1,INT($A514)=INT($A513),ISNUMBER(G513)),G514/G513-1,"")</f>
        <v/>
      </c>
      <c r="K514" s="14">
        <f>IF(AND(I514=1,INT($A514)=INT($A513),ISNUMBER(H513)),H514/H513-1,"")</f>
        <v/>
      </c>
      <c r="L514" s="11" t="n">
        <v>12.49009990692139</v>
      </c>
      <c r="M514" s="11" t="n">
        <v>748.7000122070312</v>
      </c>
      <c r="N514" s="13" t="n">
        <v>0</v>
      </c>
      <c r="O514" s="14">
        <f>IF(AND(N514=1,INT($A514)=INT($A513),ISNUMBER(L513)),L514/L513-1,"")</f>
        <v/>
      </c>
      <c r="P514" s="14">
        <f>IF(AND(N514=1,INT($A514)=INT($A513),ISNUMBER(M513)),M514/M513-1,"")</f>
        <v/>
      </c>
      <c r="Q514" s="11" t="n">
        <v>10.32499980926514</v>
      </c>
      <c r="R514" s="11" t="n">
        <v>495.489990234375</v>
      </c>
      <c r="S514" s="13" t="n">
        <v>0</v>
      </c>
      <c r="T514" s="14">
        <f>IF(AND(S514=1,INT($A514)=INT($A513),ISNUMBER(Q513)),Q514/Q513-1,"")</f>
        <v/>
      </c>
      <c r="U514" s="14">
        <f>IF(AND(S514=1,INT($A514)=INT($A513),ISNUMBER(R513)),R514/R513-1,"")</f>
        <v/>
      </c>
      <c r="V514" s="11" t="n">
        <v>8.354999542236328</v>
      </c>
      <c r="W514" s="11" t="n">
        <v>7761.18994140625</v>
      </c>
      <c r="X514" s="13" t="n">
        <v>0</v>
      </c>
      <c r="Y514" s="14">
        <f>IF(AND(X514=1,INT($A514)=INT($A513),ISNUMBER(V513)),V514/V513-1,"")</f>
        <v/>
      </c>
      <c r="Z514" s="14">
        <f>IF(AND(X514=1,INT($A514)=INT($A513),ISNUMBER(W513)),W514/W513-1,"")</f>
        <v/>
      </c>
      <c r="AA514" s="11" t="n">
        <v>8.534999847412109</v>
      </c>
      <c r="AB514" s="11" t="n">
        <v>255.3249969482422</v>
      </c>
      <c r="AC514" s="13" t="n">
        <v>0</v>
      </c>
      <c r="AD514" s="14">
        <f>IF(AND(AC514=1,INT($A514)=INT($A513),ISNUMBER(AA513)),AA514/AA513-1,"")</f>
        <v/>
      </c>
      <c r="AE514" s="14">
        <f>IF(AND(AC514=1,INT($A514)=INT($A513),ISNUMBER(AB513)),AB514/AB513-1,"")</f>
        <v/>
      </c>
      <c r="AF514" s="11" t="n">
        <v>4.860099792480469</v>
      </c>
      <c r="AG514" s="11" t="n">
        <v>184.2239074707031</v>
      </c>
      <c r="AH514" s="13" t="n">
        <v>1</v>
      </c>
      <c r="AI514" s="14">
        <f>IF(AND(AH514=1,INT($A514)=INT($A513),ISNUMBER(AF513)),AF514/AF513-1,"")</f>
        <v/>
      </c>
      <c r="AJ514" s="14">
        <f>IF(AND(AH514=1,INT($A514)=INT($A513),ISNUMBER(AG513)),AG514/AG513-1,"")</f>
        <v/>
      </c>
    </row>
    <row r="515">
      <c r="A515" s="12" t="n">
        <v>46287.48125</v>
      </c>
      <c r="B515" s="11" t="n">
        <v>7.96999979019165</v>
      </c>
      <c r="C515" s="11" t="n">
        <v>362.9563903808594</v>
      </c>
      <c r="D515" s="13" t="n">
        <v>1</v>
      </c>
      <c r="E515" s="14">
        <f>IF(AND(D515=1,INT($A515)=INT($A514),ISNUMBER(B514)),B515/B514-1,"")</f>
        <v/>
      </c>
      <c r="F515" s="14">
        <f>IF(AND(D515=1,INT($A515)=INT($A514),ISNUMBER(C514)),C515/C514-1,"")</f>
        <v/>
      </c>
      <c r="G515" s="11" t="n">
        <v>9.979900360107422</v>
      </c>
      <c r="H515" s="11" t="n">
        <v>343.2349853515625</v>
      </c>
      <c r="I515" s="13" t="n">
        <v>1</v>
      </c>
      <c r="J515" s="14">
        <f>IF(AND(I515=1,INT($A515)=INT($A514),ISNUMBER(G514)),G515/G514-1,"")</f>
        <v/>
      </c>
      <c r="K515" s="14">
        <f>IF(AND(I515=1,INT($A515)=INT($A514),ISNUMBER(H514)),H515/H514-1,"")</f>
        <v/>
      </c>
      <c r="L515" s="11" t="n">
        <v>12.48499965667725</v>
      </c>
      <c r="M515" s="11" t="n">
        <v>748.8800048828125</v>
      </c>
      <c r="N515" s="13" t="n">
        <v>1</v>
      </c>
      <c r="O515" s="14">
        <f>IF(AND(N515=1,INT($A515)=INT($A514),ISNUMBER(L514)),L515/L514-1,"")</f>
        <v/>
      </c>
      <c r="P515" s="14">
        <f>IF(AND(N515=1,INT($A515)=INT($A514),ISNUMBER(M514)),M515/M514-1,"")</f>
        <v/>
      </c>
      <c r="Q515" s="11" t="n">
        <v>10.32499980926514</v>
      </c>
      <c r="R515" s="11" t="n">
        <v>495.489990234375</v>
      </c>
      <c r="S515" s="13" t="n">
        <v>0</v>
      </c>
      <c r="T515" s="14">
        <f>IF(AND(S515=1,INT($A515)=INT($A514),ISNUMBER(Q514)),Q515/Q514-1,"")</f>
        <v/>
      </c>
      <c r="U515" s="14">
        <f>IF(AND(S515=1,INT($A515)=INT($A514),ISNUMBER(R514)),R515/R514-1,"")</f>
        <v/>
      </c>
      <c r="V515" s="11" t="n">
        <v>8.350000381469727</v>
      </c>
      <c r="W515" s="11" t="n">
        <v>7760.2001953125</v>
      </c>
      <c r="X515" s="13" t="n">
        <v>1</v>
      </c>
      <c r="Y515" s="14">
        <f>IF(AND(X515=1,INT($A515)=INT($A514),ISNUMBER(V514)),V515/V514-1,"")</f>
        <v/>
      </c>
      <c r="Z515" s="14">
        <f>IF(AND(X515=1,INT($A515)=INT($A514),ISNUMBER(W514)),W515/W514-1,"")</f>
        <v/>
      </c>
      <c r="AA515" s="11" t="n">
        <v>8.534999847412109</v>
      </c>
      <c r="AB515" s="11" t="n">
        <v>255.3249969482422</v>
      </c>
      <c r="AC515" s="13" t="n">
        <v>0</v>
      </c>
      <c r="AD515" s="14">
        <f>IF(AND(AC515=1,INT($A515)=INT($A514),ISNUMBER(AA514)),AA515/AA514-1,"")</f>
        <v/>
      </c>
      <c r="AE515" s="14">
        <f>IF(AND(AC515=1,INT($A515)=INT($A514),ISNUMBER(AB514)),AB515/AB514-1,"")</f>
        <v/>
      </c>
      <c r="AF515" s="11" t="n">
        <v>4.860000133514404</v>
      </c>
      <c r="AG515" s="11" t="n">
        <v>184.1549987792969</v>
      </c>
      <c r="AH515" s="13" t="n">
        <v>1</v>
      </c>
      <c r="AI515" s="14">
        <f>IF(AND(AH515=1,INT($A515)=INT($A514),ISNUMBER(AF514)),AF515/AF514-1,"")</f>
        <v/>
      </c>
      <c r="AJ515" s="14">
        <f>IF(AND(AH515=1,INT($A515)=INT($A514),ISNUMBER(AG514)),AG515/AG514-1,"")</f>
        <v/>
      </c>
    </row>
    <row r="516">
      <c r="A516" s="12" t="n">
        <v>46287.48194444444</v>
      </c>
      <c r="B516" s="11" t="n">
        <v>7.969299793243408</v>
      </c>
      <c r="C516" s="11" t="n">
        <v>363.0750122070312</v>
      </c>
      <c r="D516" s="13" t="n">
        <v>1</v>
      </c>
      <c r="E516" s="14">
        <f>IF(AND(D516=1,INT($A516)=INT($A515),ISNUMBER(B515)),B516/B515-1,"")</f>
        <v/>
      </c>
      <c r="F516" s="14">
        <f>IF(AND(D516=1,INT($A516)=INT($A515),ISNUMBER(C515)),C516/C515-1,"")</f>
        <v/>
      </c>
      <c r="G516" s="11" t="n">
        <v>9.975000381469727</v>
      </c>
      <c r="H516" s="11" t="n">
        <v>343.3900146484375</v>
      </c>
      <c r="I516" s="13" t="n">
        <v>1</v>
      </c>
      <c r="J516" s="14">
        <f>IF(AND(I516=1,INT($A516)=INT($A515),ISNUMBER(G515)),G516/G515-1,"")</f>
        <v/>
      </c>
      <c r="K516" s="14">
        <f>IF(AND(I516=1,INT($A516)=INT($A515),ISNUMBER(H515)),H516/H515-1,"")</f>
        <v/>
      </c>
      <c r="L516" s="11" t="n">
        <v>12.47500038146973</v>
      </c>
      <c r="M516" s="11" t="n">
        <v>750.6799926757812</v>
      </c>
      <c r="N516" s="13" t="n">
        <v>1</v>
      </c>
      <c r="O516" s="14">
        <f>IF(AND(N516=1,INT($A516)=INT($A515),ISNUMBER(L515)),L516/L515-1,"")</f>
        <v/>
      </c>
      <c r="P516" s="14">
        <f>IF(AND(N516=1,INT($A516)=INT($A515),ISNUMBER(M515)),M516/M515-1,"")</f>
        <v/>
      </c>
      <c r="Q516" s="11" t="n">
        <v>10.32499980926514</v>
      </c>
      <c r="R516" s="11" t="n">
        <v>495.489990234375</v>
      </c>
      <c r="S516" s="13" t="n">
        <v>0</v>
      </c>
      <c r="T516" s="14">
        <f>IF(AND(S516=1,INT($A516)=INT($A515),ISNUMBER(Q515)),Q516/Q515-1,"")</f>
        <v/>
      </c>
      <c r="U516" s="14">
        <f>IF(AND(S516=1,INT($A516)=INT($A515),ISNUMBER(R515)),R516/R515-1,"")</f>
        <v/>
      </c>
      <c r="V516" s="11" t="n">
        <v>8.350000381469727</v>
      </c>
      <c r="W516" s="11" t="n">
        <v>7760.64990234375</v>
      </c>
      <c r="X516" s="13" t="n">
        <v>1</v>
      </c>
      <c r="Y516" s="14">
        <f>IF(AND(X516=1,INT($A516)=INT($A515),ISNUMBER(V515)),V516/V515-1,"")</f>
        <v/>
      </c>
      <c r="Z516" s="14">
        <f>IF(AND(X516=1,INT($A516)=INT($A515),ISNUMBER(W515)),W516/W515-1,"")</f>
        <v/>
      </c>
      <c r="AA516" s="11" t="n">
        <v>8.54010009765625</v>
      </c>
      <c r="AB516" s="11" t="n">
        <v>255.2100067138672</v>
      </c>
      <c r="AC516" s="13" t="n">
        <v>1</v>
      </c>
      <c r="AD516" s="14">
        <f>IF(AND(AC516=1,INT($A516)=INT($A515),ISNUMBER(AA515)),AA516/AA515-1,"")</f>
        <v/>
      </c>
      <c r="AE516" s="14">
        <f>IF(AND(AC516=1,INT($A516)=INT($A515),ISNUMBER(AB515)),AB516/AB515-1,"")</f>
        <v/>
      </c>
      <c r="AF516" s="11" t="n">
        <v>4.860099792480469</v>
      </c>
      <c r="AG516" s="11" t="n">
        <v>184.2299957275391</v>
      </c>
      <c r="AH516" s="13" t="n">
        <v>1</v>
      </c>
      <c r="AI516" s="14">
        <f>IF(AND(AH516=1,INT($A516)=INT($A515),ISNUMBER(AF515)),AF516/AF515-1,"")</f>
        <v/>
      </c>
      <c r="AJ516" s="14">
        <f>IF(AND(AH516=1,INT($A516)=INT($A515),ISNUMBER(AG515)),AG516/AG515-1,"")</f>
        <v/>
      </c>
    </row>
    <row r="517">
      <c r="A517" s="12" t="n">
        <v>46287.48263888889</v>
      </c>
      <c r="B517" s="11" t="n">
        <v>7.969900131225586</v>
      </c>
      <c r="C517" s="11" t="n">
        <v>363</v>
      </c>
      <c r="D517" s="13" t="n">
        <v>1</v>
      </c>
      <c r="E517" s="14">
        <f>IF(AND(D517=1,INT($A517)=INT($A516),ISNUMBER(B516)),B517/B516-1,"")</f>
        <v/>
      </c>
      <c r="F517" s="14">
        <f>IF(AND(D517=1,INT($A517)=INT($A516),ISNUMBER(C516)),C517/C516-1,"")</f>
        <v/>
      </c>
      <c r="G517" s="11" t="n">
        <v>9.970000267028809</v>
      </c>
      <c r="H517" s="11" t="n">
        <v>343.5700073242188</v>
      </c>
      <c r="I517" s="13" t="n">
        <v>1</v>
      </c>
      <c r="J517" s="14">
        <f>IF(AND(I517=1,INT($A517)=INT($A516),ISNUMBER(G516)),G517/G516-1,"")</f>
        <v/>
      </c>
      <c r="K517" s="14">
        <f>IF(AND(I517=1,INT($A517)=INT($A516),ISNUMBER(H516)),H517/H516-1,"")</f>
        <v/>
      </c>
      <c r="L517" s="11" t="n">
        <v>12.44999980926514</v>
      </c>
      <c r="M517" s="11" t="n">
        <v>750.64501953125</v>
      </c>
      <c r="N517" s="13" t="n">
        <v>1</v>
      </c>
      <c r="O517" s="14">
        <f>IF(AND(N517=1,INT($A517)=INT($A516),ISNUMBER(L516)),L517/L516-1,"")</f>
        <v/>
      </c>
      <c r="P517" s="14">
        <f>IF(AND(N517=1,INT($A517)=INT($A516),ISNUMBER(M516)),M517/M516-1,"")</f>
        <v/>
      </c>
      <c r="Q517" s="11" t="n">
        <v>10.32499980926514</v>
      </c>
      <c r="R517" s="11" t="n">
        <v>495.489990234375</v>
      </c>
      <c r="S517" s="13" t="n">
        <v>0</v>
      </c>
      <c r="T517" s="14">
        <f>IF(AND(S517=1,INT($A517)=INT($A516),ISNUMBER(Q516)),Q517/Q516-1,"")</f>
        <v/>
      </c>
      <c r="U517" s="14">
        <f>IF(AND(S517=1,INT($A517)=INT($A516),ISNUMBER(R516)),R517/R516-1,"")</f>
        <v/>
      </c>
      <c r="V517" s="11" t="n">
        <v>8.350000381469727</v>
      </c>
      <c r="W517" s="11" t="n">
        <v>7759.89013671875</v>
      </c>
      <c r="X517" s="13" t="n">
        <v>1</v>
      </c>
      <c r="Y517" s="14">
        <f>IF(AND(X517=1,INT($A517)=INT($A516),ISNUMBER(V516)),V517/V516-1,"")</f>
        <v/>
      </c>
      <c r="Z517" s="14">
        <f>IF(AND(X517=1,INT($A517)=INT($A516),ISNUMBER(W516)),W517/W516-1,"")</f>
        <v/>
      </c>
      <c r="AA517" s="11" t="n">
        <v>8.54010009765625</v>
      </c>
      <c r="AB517" s="11" t="n">
        <v>255.2100067138672</v>
      </c>
      <c r="AC517" s="13" t="n">
        <v>0</v>
      </c>
      <c r="AD517" s="14">
        <f>IF(AND(AC517=1,INT($A517)=INT($A516),ISNUMBER(AA516)),AA517/AA516-1,"")</f>
        <v/>
      </c>
      <c r="AE517" s="14">
        <f>IF(AND(AC517=1,INT($A517)=INT($A516),ISNUMBER(AB516)),AB517/AB516-1,"")</f>
        <v/>
      </c>
      <c r="AF517" s="11" t="n">
        <v>4.860099792480469</v>
      </c>
      <c r="AG517" s="11" t="n">
        <v>184.2299957275391</v>
      </c>
      <c r="AH517" s="13" t="n">
        <v>0</v>
      </c>
      <c r="AI517" s="14">
        <f>IF(AND(AH517=1,INT($A517)=INT($A516),ISNUMBER(AF516)),AF517/AF516-1,"")</f>
        <v/>
      </c>
      <c r="AJ517" s="14">
        <f>IF(AND(AH517=1,INT($A517)=INT($A516),ISNUMBER(AG516)),AG517/AG516-1,"")</f>
        <v/>
      </c>
    </row>
    <row r="518">
      <c r="A518" s="12" t="n">
        <v>46287.48333333333</v>
      </c>
      <c r="B518" s="11" t="n">
        <v>7.970099925994873</v>
      </c>
      <c r="C518" s="11" t="n">
        <v>362.9500122070312</v>
      </c>
      <c r="D518" s="13" t="n">
        <v>1</v>
      </c>
      <c r="E518" s="14">
        <f>IF(AND(D518=1,INT($A518)=INT($A517),ISNUMBER(B517)),B518/B517-1,"")</f>
        <v/>
      </c>
      <c r="F518" s="14">
        <f>IF(AND(D518=1,INT($A518)=INT($A517),ISNUMBER(C517)),C518/C517-1,"")</f>
        <v/>
      </c>
      <c r="G518" s="11" t="n">
        <v>9.979999542236328</v>
      </c>
      <c r="H518" s="11" t="n">
        <v>342.9599914550781</v>
      </c>
      <c r="I518" s="13" t="n">
        <v>1</v>
      </c>
      <c r="J518" s="14">
        <f>IF(AND(I518=1,INT($A518)=INT($A517),ISNUMBER(G517)),G518/G517-1,"")</f>
        <v/>
      </c>
      <c r="K518" s="14">
        <f>IF(AND(I518=1,INT($A518)=INT($A517),ISNUMBER(H517)),H518/H517-1,"")</f>
        <v/>
      </c>
      <c r="L518" s="11" t="n">
        <v>12.44999980926514</v>
      </c>
      <c r="M518" s="11" t="n">
        <v>750.64501953125</v>
      </c>
      <c r="N518" s="13" t="n">
        <v>0</v>
      </c>
      <c r="O518" s="14">
        <f>IF(AND(N518=1,INT($A518)=INT($A517),ISNUMBER(L517)),L518/L517-1,"")</f>
        <v/>
      </c>
      <c r="P518" s="14">
        <f>IF(AND(N518=1,INT($A518)=INT($A517),ISNUMBER(M517)),M518/M517-1,"")</f>
        <v/>
      </c>
      <c r="Q518" s="11" t="n">
        <v>10.32499980926514</v>
      </c>
      <c r="R518" s="11" t="n">
        <v>495.489990234375</v>
      </c>
      <c r="S518" s="13" t="n">
        <v>0</v>
      </c>
      <c r="T518" s="14">
        <f>IF(AND(S518=1,INT($A518)=INT($A517),ISNUMBER(Q517)),Q518/Q517-1,"")</f>
        <v/>
      </c>
      <c r="U518" s="14">
        <f>IF(AND(S518=1,INT($A518)=INT($A517),ISNUMBER(R517)),R518/R517-1,"")</f>
        <v/>
      </c>
      <c r="V518" s="11" t="n">
        <v>8.350000381469727</v>
      </c>
      <c r="W518" s="11" t="n">
        <v>7759.759765625</v>
      </c>
      <c r="X518" s="13" t="n">
        <v>1</v>
      </c>
      <c r="Y518" s="14">
        <f>IF(AND(X518=1,INT($A518)=INT($A517),ISNUMBER(V517)),V518/V517-1,"")</f>
        <v/>
      </c>
      <c r="Z518" s="14">
        <f>IF(AND(X518=1,INT($A518)=INT($A517),ISNUMBER(W517)),W518/W517-1,"")</f>
        <v/>
      </c>
      <c r="AA518" s="11" t="n">
        <v>8.54010009765625</v>
      </c>
      <c r="AB518" s="11" t="n">
        <v>255.2100067138672</v>
      </c>
      <c r="AC518" s="13" t="n">
        <v>0</v>
      </c>
      <c r="AD518" s="14">
        <f>IF(AND(AC518=1,INT($A518)=INT($A517),ISNUMBER(AA517)),AA518/AA517-1,"")</f>
        <v/>
      </c>
      <c r="AE518" s="14">
        <f>IF(AND(AC518=1,INT($A518)=INT($A517),ISNUMBER(AB517)),AB518/AB517-1,"")</f>
        <v/>
      </c>
      <c r="AF518" s="11" t="n">
        <v>4.860099792480469</v>
      </c>
      <c r="AG518" s="11" t="n">
        <v>184.2299957275391</v>
      </c>
      <c r="AH518" s="13" t="n">
        <v>0</v>
      </c>
      <c r="AI518" s="14">
        <f>IF(AND(AH518=1,INT($A518)=INT($A517),ISNUMBER(AF517)),AF518/AF517-1,"")</f>
        <v/>
      </c>
      <c r="AJ518" s="14">
        <f>IF(AND(AH518=1,INT($A518)=INT($A517),ISNUMBER(AG517)),AG518/AG517-1,"")</f>
        <v/>
      </c>
    </row>
    <row r="519">
      <c r="A519" s="12" t="n">
        <v>46287.48402777778</v>
      </c>
      <c r="B519" s="11" t="n">
        <v>7.970099925994873</v>
      </c>
      <c r="C519" s="11" t="n">
        <v>362.9500122070312</v>
      </c>
      <c r="D519" s="13" t="n">
        <v>0</v>
      </c>
      <c r="E519" s="14">
        <f>IF(AND(D519=1,INT($A519)=INT($A518),ISNUMBER(B518)),B519/B518-1,"")</f>
        <v/>
      </c>
      <c r="F519" s="14">
        <f>IF(AND(D519=1,INT($A519)=INT($A518),ISNUMBER(C518)),C519/C518-1,"")</f>
        <v/>
      </c>
      <c r="G519" s="11" t="n">
        <v>9.979999542236328</v>
      </c>
      <c r="H519" s="11" t="n">
        <v>342.9599914550781</v>
      </c>
      <c r="I519" s="13" t="n">
        <v>0</v>
      </c>
      <c r="J519" s="14">
        <f>IF(AND(I519=1,INT($A519)=INT($A518),ISNUMBER(G518)),G519/G518-1,"")</f>
        <v/>
      </c>
      <c r="K519" s="14">
        <f>IF(AND(I519=1,INT($A519)=INT($A518),ISNUMBER(H518)),H519/H518-1,"")</f>
        <v/>
      </c>
      <c r="L519" s="11" t="n">
        <v>12.44999980926514</v>
      </c>
      <c r="M519" s="11" t="n">
        <v>750.64501953125</v>
      </c>
      <c r="N519" s="13" t="n">
        <v>0</v>
      </c>
      <c r="O519" s="14">
        <f>IF(AND(N519=1,INT($A519)=INT($A518),ISNUMBER(L518)),L519/L518-1,"")</f>
        <v/>
      </c>
      <c r="P519" s="14">
        <f>IF(AND(N519=1,INT($A519)=INT($A518),ISNUMBER(M518)),M519/M518-1,"")</f>
        <v/>
      </c>
      <c r="Q519" s="11" t="n">
        <v>10.32499980926514</v>
      </c>
      <c r="R519" s="11" t="n">
        <v>495.489990234375</v>
      </c>
      <c r="S519" s="13" t="n">
        <v>0</v>
      </c>
      <c r="T519" s="14">
        <f>IF(AND(S519=1,INT($A519)=INT($A518),ISNUMBER(Q518)),Q519/Q518-1,"")</f>
        <v/>
      </c>
      <c r="U519" s="14">
        <f>IF(AND(S519=1,INT($A519)=INT($A518),ISNUMBER(R518)),R519/R518-1,"")</f>
        <v/>
      </c>
      <c r="V519" s="11" t="n">
        <v>8.359999656677246</v>
      </c>
      <c r="W519" s="11" t="n">
        <v>7758.81982421875</v>
      </c>
      <c r="X519" s="13" t="n">
        <v>1</v>
      </c>
      <c r="Y519" s="14">
        <f>IF(AND(X519=1,INT($A519)=INT($A518),ISNUMBER(V518)),V519/V518-1,"")</f>
        <v/>
      </c>
      <c r="Z519" s="14">
        <f>IF(AND(X519=1,INT($A519)=INT($A518),ISNUMBER(W518)),W519/W518-1,"")</f>
        <v/>
      </c>
      <c r="AA519" s="11" t="n">
        <v>8.54010009765625</v>
      </c>
      <c r="AB519" s="11" t="n">
        <v>255.2100067138672</v>
      </c>
      <c r="AC519" s="13" t="n">
        <v>0</v>
      </c>
      <c r="AD519" s="14">
        <f>IF(AND(AC519=1,INT($A519)=INT($A518),ISNUMBER(AA518)),AA519/AA518-1,"")</f>
        <v/>
      </c>
      <c r="AE519" s="14">
        <f>IF(AND(AC519=1,INT($A519)=INT($A518),ISNUMBER(AB518)),AB519/AB518-1,"")</f>
        <v/>
      </c>
      <c r="AF519" s="11" t="n">
        <v>4.860099792480469</v>
      </c>
      <c r="AG519" s="11" t="n">
        <v>184.2299957275391</v>
      </c>
      <c r="AH519" s="13" t="n">
        <v>0</v>
      </c>
      <c r="AI519" s="14">
        <f>IF(AND(AH519=1,INT($A519)=INT($A518),ISNUMBER(AF518)),AF519/AF518-1,"")</f>
        <v/>
      </c>
      <c r="AJ519" s="14">
        <f>IF(AND(AH519=1,INT($A519)=INT($A518),ISNUMBER(AG518)),AG519/AG518-1,"")</f>
        <v/>
      </c>
    </row>
    <row r="520">
      <c r="A520" s="12" t="n">
        <v>46287.48472222222</v>
      </c>
      <c r="B520" s="11" t="n">
        <v>7.970099925994873</v>
      </c>
      <c r="C520" s="11" t="n">
        <v>362.9500122070312</v>
      </c>
      <c r="D520" s="13" t="n">
        <v>0</v>
      </c>
      <c r="E520" s="14">
        <f>IF(AND(D520=1,INT($A520)=INT($A519),ISNUMBER(B519)),B520/B519-1,"")</f>
        <v/>
      </c>
      <c r="F520" s="14">
        <f>IF(AND(D520=1,INT($A520)=INT($A519),ISNUMBER(C519)),C520/C519-1,"")</f>
        <v/>
      </c>
      <c r="G520" s="11" t="n">
        <v>9.990099906921387</v>
      </c>
      <c r="H520" s="11" t="n">
        <v>342.6856079101562</v>
      </c>
      <c r="I520" s="13" t="n">
        <v>1</v>
      </c>
      <c r="J520" s="14">
        <f>IF(AND(I520=1,INT($A520)=INT($A519),ISNUMBER(G519)),G520/G519-1,"")</f>
        <v/>
      </c>
      <c r="K520" s="14">
        <f>IF(AND(I520=1,INT($A520)=INT($A519),ISNUMBER(H519)),H520/H519-1,"")</f>
        <v/>
      </c>
      <c r="L520" s="11" t="n">
        <v>12.44999980926514</v>
      </c>
      <c r="M520" s="11" t="n">
        <v>750.64501953125</v>
      </c>
      <c r="N520" s="13" t="n">
        <v>0</v>
      </c>
      <c r="O520" s="14">
        <f>IF(AND(N520=1,INT($A520)=INT($A519),ISNUMBER(L519)),L520/L519-1,"")</f>
        <v/>
      </c>
      <c r="P520" s="14">
        <f>IF(AND(N520=1,INT($A520)=INT($A519),ISNUMBER(M519)),M520/M519-1,"")</f>
        <v/>
      </c>
      <c r="Q520" s="11" t="n">
        <v>10.32499980926514</v>
      </c>
      <c r="R520" s="11" t="n">
        <v>495.489990234375</v>
      </c>
      <c r="S520" s="13" t="n">
        <v>0</v>
      </c>
      <c r="T520" s="14">
        <f>IF(AND(S520=1,INT($A520)=INT($A519),ISNUMBER(Q519)),Q520/Q519-1,"")</f>
        <v/>
      </c>
      <c r="U520" s="14">
        <f>IF(AND(S520=1,INT($A520)=INT($A519),ISNUMBER(R519)),R520/R519-1,"")</f>
        <v/>
      </c>
      <c r="V520" s="11" t="n">
        <v>8.359999656677246</v>
      </c>
      <c r="W520" s="11" t="n">
        <v>7757.39990234375</v>
      </c>
      <c r="X520" s="13" t="n">
        <v>1</v>
      </c>
      <c r="Y520" s="14">
        <f>IF(AND(X520=1,INT($A520)=INT($A519),ISNUMBER(V519)),V520/V519-1,"")</f>
        <v/>
      </c>
      <c r="Z520" s="14">
        <f>IF(AND(X520=1,INT($A520)=INT($A519),ISNUMBER(W519)),W520/W519-1,"")</f>
        <v/>
      </c>
      <c r="AA520" s="11" t="n">
        <v>8.539999961853027</v>
      </c>
      <c r="AB520" s="11" t="n">
        <v>254.8800048828125</v>
      </c>
      <c r="AC520" s="13" t="n">
        <v>1</v>
      </c>
      <c r="AD520" s="14">
        <f>IF(AND(AC520=1,INT($A520)=INT($A519),ISNUMBER(AA519)),AA520/AA519-1,"")</f>
        <v/>
      </c>
      <c r="AE520" s="14">
        <f>IF(AND(AC520=1,INT($A520)=INT($A519),ISNUMBER(AB519)),AB520/AB519-1,"")</f>
        <v/>
      </c>
      <c r="AF520" s="11" t="n">
        <v>4.870100021362305</v>
      </c>
      <c r="AG520" s="11" t="n">
        <v>183.8645935058594</v>
      </c>
      <c r="AH520" s="13" t="n">
        <v>1</v>
      </c>
      <c r="AI520" s="14">
        <f>IF(AND(AH520=1,INT($A520)=INT($A519),ISNUMBER(AF519)),AF520/AF519-1,"")</f>
        <v/>
      </c>
      <c r="AJ520" s="14">
        <f>IF(AND(AH520=1,INT($A520)=INT($A519),ISNUMBER(AG519)),AG520/AG519-1,"")</f>
        <v/>
      </c>
    </row>
    <row r="521">
      <c r="A521" s="12" t="n">
        <v>46287.48541666667</v>
      </c>
      <c r="B521" s="11" t="n">
        <v>7.970099925994873</v>
      </c>
      <c r="C521" s="11" t="n">
        <v>362.9500122070312</v>
      </c>
      <c r="D521" s="13" t="n">
        <v>0</v>
      </c>
      <c r="E521" s="14">
        <f>IF(AND(D521=1,INT($A521)=INT($A520),ISNUMBER(B520)),B521/B520-1,"")</f>
        <v/>
      </c>
      <c r="F521" s="14">
        <f>IF(AND(D521=1,INT($A521)=INT($A520),ISNUMBER(C520)),C521/C520-1,"")</f>
        <v/>
      </c>
      <c r="G521" s="11" t="n">
        <v>9.999899864196777</v>
      </c>
      <c r="H521" s="11" t="n">
        <v>342.6099853515625</v>
      </c>
      <c r="I521" s="13" t="n">
        <v>1</v>
      </c>
      <c r="J521" s="14">
        <f>IF(AND(I521=1,INT($A521)=INT($A520),ISNUMBER(G520)),G521/G520-1,"")</f>
        <v/>
      </c>
      <c r="K521" s="14">
        <f>IF(AND(I521=1,INT($A521)=INT($A520),ISNUMBER(H520)),H521/H520-1,"")</f>
        <v/>
      </c>
      <c r="L521" s="11" t="n">
        <v>12.44999980926514</v>
      </c>
      <c r="M521" s="11" t="n">
        <v>750.64501953125</v>
      </c>
      <c r="N521" s="13" t="n">
        <v>0</v>
      </c>
      <c r="O521" s="14">
        <f>IF(AND(N521=1,INT($A521)=INT($A520),ISNUMBER(L520)),L521/L520-1,"")</f>
        <v/>
      </c>
      <c r="P521" s="14">
        <f>IF(AND(N521=1,INT($A521)=INT($A520),ISNUMBER(M520)),M521/M520-1,"")</f>
        <v/>
      </c>
      <c r="Q521" s="11" t="n">
        <v>10.32499980926514</v>
      </c>
      <c r="R521" s="11" t="n">
        <v>495.489990234375</v>
      </c>
      <c r="S521" s="13" t="n">
        <v>0</v>
      </c>
      <c r="T521" s="14">
        <f>IF(AND(S521=1,INT($A521)=INT($A520),ISNUMBER(Q520)),Q521/Q520-1,"")</f>
        <v/>
      </c>
      <c r="U521" s="14">
        <f>IF(AND(S521=1,INT($A521)=INT($A520),ISNUMBER(R520)),R521/R520-1,"")</f>
        <v/>
      </c>
      <c r="V521" s="11" t="n">
        <v>8.359999656677246</v>
      </c>
      <c r="W521" s="11" t="n">
        <v>7757.68017578125</v>
      </c>
      <c r="X521" s="13" t="n">
        <v>1</v>
      </c>
      <c r="Y521" s="14">
        <f>IF(AND(X521=1,INT($A521)=INT($A520),ISNUMBER(V520)),V521/V520-1,"")</f>
        <v/>
      </c>
      <c r="Z521" s="14">
        <f>IF(AND(X521=1,INT($A521)=INT($A520),ISNUMBER(W520)),W521/W520-1,"")</f>
        <v/>
      </c>
      <c r="AA521" s="11" t="n">
        <v>8.550100326538086</v>
      </c>
      <c r="AB521" s="11" t="n">
        <v>254.8099060058594</v>
      </c>
      <c r="AC521" s="13" t="n">
        <v>1</v>
      </c>
      <c r="AD521" s="14">
        <f>IF(AND(AC521=1,INT($A521)=INT($A520),ISNUMBER(AA520)),AA521/AA520-1,"")</f>
        <v/>
      </c>
      <c r="AE521" s="14">
        <f>IF(AND(AC521=1,INT($A521)=INT($A520),ISNUMBER(AB520)),AB521/AB520-1,"")</f>
        <v/>
      </c>
      <c r="AF521" s="11" t="n">
        <v>4.869999885559082</v>
      </c>
      <c r="AG521" s="11" t="n">
        <v>183.8300933837891</v>
      </c>
      <c r="AH521" s="13" t="n">
        <v>1</v>
      </c>
      <c r="AI521" s="14">
        <f>IF(AND(AH521=1,INT($A521)=INT($A520),ISNUMBER(AF520)),AF521/AF520-1,"")</f>
        <v/>
      </c>
      <c r="AJ521" s="14">
        <f>IF(AND(AH521=1,INT($A521)=INT($A520),ISNUMBER(AG520)),AG521/AG520-1,"")</f>
        <v/>
      </c>
    </row>
    <row r="522">
      <c r="A522" s="12" t="n">
        <v>46287.48611111111</v>
      </c>
      <c r="B522" s="11" t="n">
        <v>7.970099925994873</v>
      </c>
      <c r="C522" s="11" t="n">
        <v>362.9500122070312</v>
      </c>
      <c r="D522" s="13" t="n">
        <v>0</v>
      </c>
      <c r="E522" s="14">
        <f>IF(AND(D522=1,INT($A522)=INT($A521),ISNUMBER(B521)),B522/B521-1,"")</f>
        <v/>
      </c>
      <c r="F522" s="14">
        <f>IF(AND(D522=1,INT($A522)=INT($A521),ISNUMBER(C521)),C522/C521-1,"")</f>
        <v/>
      </c>
      <c r="G522" s="11" t="n">
        <v>10</v>
      </c>
      <c r="H522" s="11" t="n">
        <v>342.7999877929688</v>
      </c>
      <c r="I522" s="13" t="n">
        <v>1</v>
      </c>
      <c r="J522" s="14">
        <f>IF(AND(I522=1,INT($A522)=INT($A521),ISNUMBER(G521)),G522/G521-1,"")</f>
        <v/>
      </c>
      <c r="K522" s="14">
        <f>IF(AND(I522=1,INT($A522)=INT($A521),ISNUMBER(H521)),H522/H521-1,"")</f>
        <v/>
      </c>
      <c r="L522" s="11" t="n">
        <v>12.44999980926514</v>
      </c>
      <c r="M522" s="11" t="n">
        <v>750.64501953125</v>
      </c>
      <c r="N522" s="13" t="n">
        <v>0</v>
      </c>
      <c r="O522" s="14">
        <f>IF(AND(N522=1,INT($A522)=INT($A521),ISNUMBER(L521)),L522/L521-1,"")</f>
        <v/>
      </c>
      <c r="P522" s="14">
        <f>IF(AND(N522=1,INT($A522)=INT($A521),ISNUMBER(M521)),M522/M521-1,"")</f>
        <v/>
      </c>
      <c r="Q522" s="11" t="n">
        <v>10.34500026702881</v>
      </c>
      <c r="R522" s="11" t="n">
        <v>494.6650085449219</v>
      </c>
      <c r="S522" s="13" t="n">
        <v>1</v>
      </c>
      <c r="T522" s="14">
        <f>IF(AND(S522=1,INT($A522)=INT($A521),ISNUMBER(Q521)),Q522/Q521-1,"")</f>
        <v/>
      </c>
      <c r="U522" s="14">
        <f>IF(AND(S522=1,INT($A522)=INT($A521),ISNUMBER(R521)),R522/R521-1,"")</f>
        <v/>
      </c>
      <c r="V522" s="11" t="n">
        <v>8.359999656677246</v>
      </c>
      <c r="W522" s="11" t="n">
        <v>7757.77001953125</v>
      </c>
      <c r="X522" s="13" t="n">
        <v>1</v>
      </c>
      <c r="Y522" s="14">
        <f>IF(AND(X522=1,INT($A522)=INT($A521),ISNUMBER(V521)),V522/V521-1,"")</f>
        <v/>
      </c>
      <c r="Z522" s="14">
        <f>IF(AND(X522=1,INT($A522)=INT($A521),ISNUMBER(W521)),W522/W521-1,"")</f>
        <v/>
      </c>
      <c r="AA522" s="11" t="n">
        <v>8.550100326538086</v>
      </c>
      <c r="AB522" s="11" t="n">
        <v>254.8099060058594</v>
      </c>
      <c r="AC522" s="13" t="n">
        <v>0</v>
      </c>
      <c r="AD522" s="14">
        <f>IF(AND(AC522=1,INT($A522)=INT($A521),ISNUMBER(AA521)),AA522/AA521-1,"")</f>
        <v/>
      </c>
      <c r="AE522" s="14">
        <f>IF(AND(AC522=1,INT($A522)=INT($A521),ISNUMBER(AB521)),AB522/AB521-1,"")</f>
        <v/>
      </c>
      <c r="AF522" s="11" t="n">
        <v>4.869999885559082</v>
      </c>
      <c r="AG522" s="11" t="n">
        <v>183.9149932861328</v>
      </c>
      <c r="AH522" s="13" t="n">
        <v>1</v>
      </c>
      <c r="AI522" s="14">
        <f>IF(AND(AH522=1,INT($A522)=INT($A521),ISNUMBER(AF521)),AF522/AF521-1,"")</f>
        <v/>
      </c>
      <c r="AJ522" s="14">
        <f>IF(AND(AH522=1,INT($A522)=INT($A521),ISNUMBER(AG521)),AG522/AG521-1,"")</f>
        <v/>
      </c>
    </row>
    <row r="523">
      <c r="A523" s="12" t="n">
        <v>46287.48680555556</v>
      </c>
      <c r="B523" s="11" t="n">
        <v>7.970099925994873</v>
      </c>
      <c r="C523" s="11" t="n">
        <v>362.9500122070312</v>
      </c>
      <c r="D523" s="13" t="n">
        <v>0</v>
      </c>
      <c r="E523" s="14">
        <f>IF(AND(D523=1,INT($A523)=INT($A522),ISNUMBER(B522)),B523/B522-1,"")</f>
        <v/>
      </c>
      <c r="F523" s="14">
        <f>IF(AND(D523=1,INT($A523)=INT($A522),ISNUMBER(C522)),C523/C522-1,"")</f>
        <v/>
      </c>
      <c r="G523" s="11" t="n">
        <v>9.989999771118164</v>
      </c>
      <c r="H523" s="11" t="n">
        <v>342.9200134277344</v>
      </c>
      <c r="I523" s="13" t="n">
        <v>1</v>
      </c>
      <c r="J523" s="14">
        <f>IF(AND(I523=1,INT($A523)=INT($A522),ISNUMBER(G522)),G523/G522-1,"")</f>
        <v/>
      </c>
      <c r="K523" s="14">
        <f>IF(AND(I523=1,INT($A523)=INT($A522),ISNUMBER(H522)),H523/H522-1,"")</f>
        <v/>
      </c>
      <c r="L523" s="11" t="n">
        <v>12.44999980926514</v>
      </c>
      <c r="M523" s="11" t="n">
        <v>750.64501953125</v>
      </c>
      <c r="N523" s="13" t="n">
        <v>0</v>
      </c>
      <c r="O523" s="14">
        <f>IF(AND(N523=1,INT($A523)=INT($A522),ISNUMBER(L522)),L523/L522-1,"")</f>
        <v/>
      </c>
      <c r="P523" s="14">
        <f>IF(AND(N523=1,INT($A523)=INT($A522),ISNUMBER(M522)),M523/M522-1,"")</f>
        <v/>
      </c>
      <c r="Q523" s="11" t="n">
        <v>10.34500026702881</v>
      </c>
      <c r="R523" s="11" t="n">
        <v>494.6650085449219</v>
      </c>
      <c r="S523" s="13" t="n">
        <v>0</v>
      </c>
      <c r="T523" s="14">
        <f>IF(AND(S523=1,INT($A523)=INT($A522),ISNUMBER(Q522)),Q523/Q522-1,"")</f>
        <v/>
      </c>
      <c r="U523" s="14">
        <f>IF(AND(S523=1,INT($A523)=INT($A522),ISNUMBER(R522)),R523/R522-1,"")</f>
        <v/>
      </c>
      <c r="V523" s="11" t="n">
        <v>8.359999656677246</v>
      </c>
      <c r="W523" s="11" t="n">
        <v>7757.64013671875</v>
      </c>
      <c r="X523" s="13" t="n">
        <v>1</v>
      </c>
      <c r="Y523" s="14">
        <f>IF(AND(X523=1,INT($A523)=INT($A522),ISNUMBER(V522)),V523/V522-1,"")</f>
        <v/>
      </c>
      <c r="Z523" s="14">
        <f>IF(AND(X523=1,INT($A523)=INT($A522),ISNUMBER(W522)),W523/W522-1,"")</f>
        <v/>
      </c>
      <c r="AA523" s="11" t="n">
        <v>8.550100326538086</v>
      </c>
      <c r="AB523" s="11" t="n">
        <v>254.8099060058594</v>
      </c>
      <c r="AC523" s="13" t="n">
        <v>0</v>
      </c>
      <c r="AD523" s="14">
        <f>IF(AND(AC523=1,INT($A523)=INT($A522),ISNUMBER(AA522)),AA523/AA522-1,"")</f>
        <v/>
      </c>
      <c r="AE523" s="14">
        <f>IF(AND(AC523=1,INT($A523)=INT($A522),ISNUMBER(AB522)),AB523/AB522-1,"")</f>
        <v/>
      </c>
      <c r="AF523" s="11" t="n">
        <v>4.869900226593018</v>
      </c>
      <c r="AG523" s="11" t="n">
        <v>183.9199981689453</v>
      </c>
      <c r="AH523" s="13" t="n">
        <v>1</v>
      </c>
      <c r="AI523" s="14">
        <f>IF(AND(AH523=1,INT($A523)=INT($A522),ISNUMBER(AF522)),AF523/AF522-1,"")</f>
        <v/>
      </c>
      <c r="AJ523" s="14">
        <f>IF(AND(AH523=1,INT($A523)=INT($A522),ISNUMBER(AG522)),AG523/AG522-1,"")</f>
        <v/>
      </c>
    </row>
    <row r="524">
      <c r="A524" s="12" t="n">
        <v>46287.4875</v>
      </c>
      <c r="B524" s="11" t="n">
        <v>7.96999979019165</v>
      </c>
      <c r="C524" s="11" t="n">
        <v>362.7950134277344</v>
      </c>
      <c r="D524" s="13" t="n">
        <v>1</v>
      </c>
      <c r="E524" s="14">
        <f>IF(AND(D524=1,INT($A524)=INT($A523),ISNUMBER(B523)),B524/B523-1,"")</f>
        <v/>
      </c>
      <c r="F524" s="14">
        <f>IF(AND(D524=1,INT($A524)=INT($A523),ISNUMBER(C523)),C524/C523-1,"")</f>
        <v/>
      </c>
      <c r="G524" s="11" t="n">
        <v>9.989999771118164</v>
      </c>
      <c r="H524" s="11" t="n">
        <v>342.8699951171875</v>
      </c>
      <c r="I524" s="13" t="n">
        <v>1</v>
      </c>
      <c r="J524" s="14">
        <f>IF(AND(I524=1,INT($A524)=INT($A523),ISNUMBER(G523)),G524/G523-1,"")</f>
        <v/>
      </c>
      <c r="K524" s="14">
        <f>IF(AND(I524=1,INT($A524)=INT($A523),ISNUMBER(H523)),H524/H523-1,"")</f>
        <v/>
      </c>
      <c r="L524" s="11" t="n">
        <v>12.46609973907471</v>
      </c>
      <c r="M524" s="11" t="n">
        <v>749.9349975585938</v>
      </c>
      <c r="N524" s="13" t="n">
        <v>1</v>
      </c>
      <c r="O524" s="14">
        <f>IF(AND(N524=1,INT($A524)=INT($A523),ISNUMBER(L523)),L524/L523-1,"")</f>
        <v/>
      </c>
      <c r="P524" s="14">
        <f>IF(AND(N524=1,INT($A524)=INT($A523),ISNUMBER(M523)),M524/M523-1,"")</f>
        <v/>
      </c>
      <c r="Q524" s="11" t="n">
        <v>10.34500026702881</v>
      </c>
      <c r="R524" s="11" t="n">
        <v>494.6650085449219</v>
      </c>
      <c r="S524" s="13" t="n">
        <v>0</v>
      </c>
      <c r="T524" s="14">
        <f>IF(AND(S524=1,INT($A524)=INT($A523),ISNUMBER(Q523)),Q524/Q523-1,"")</f>
        <v/>
      </c>
      <c r="U524" s="14">
        <f>IF(AND(S524=1,INT($A524)=INT($A523),ISNUMBER(R523)),R524/R523-1,"")</f>
        <v/>
      </c>
      <c r="V524" s="11" t="n">
        <v>8.350000381469727</v>
      </c>
      <c r="W524" s="11" t="n">
        <v>7758.93017578125</v>
      </c>
      <c r="X524" s="13" t="n">
        <v>1</v>
      </c>
      <c r="Y524" s="14">
        <f>IF(AND(X524=1,INT($A524)=INT($A523),ISNUMBER(V523)),V524/V523-1,"")</f>
        <v/>
      </c>
      <c r="Z524" s="14">
        <f>IF(AND(X524=1,INT($A524)=INT($A523),ISNUMBER(W523)),W524/W523-1,"")</f>
        <v/>
      </c>
      <c r="AA524" s="11" t="n">
        <v>8.559900283813477</v>
      </c>
      <c r="AB524" s="11" t="n">
        <v>254.6000061035156</v>
      </c>
      <c r="AC524" s="13" t="n">
        <v>1</v>
      </c>
      <c r="AD524" s="14">
        <f>IF(AND(AC524=1,INT($A524)=INT($A523),ISNUMBER(AA523)),AA524/AA523-1,"")</f>
        <v/>
      </c>
      <c r="AE524" s="14">
        <f>IF(AND(AC524=1,INT($A524)=INT($A523),ISNUMBER(AB523)),AB524/AB523-1,"")</f>
        <v/>
      </c>
      <c r="AF524" s="11" t="n">
        <v>4.86929988861084</v>
      </c>
      <c r="AG524" s="11" t="n">
        <v>184.0050048828125</v>
      </c>
      <c r="AH524" s="13" t="n">
        <v>1</v>
      </c>
      <c r="AI524" s="14">
        <f>IF(AND(AH524=1,INT($A524)=INT($A523),ISNUMBER(AF523)),AF524/AF523-1,"")</f>
        <v/>
      </c>
      <c r="AJ524" s="14">
        <f>IF(AND(AH524=1,INT($A524)=INT($A523),ISNUMBER(AG523)),AG524/AG523-1,"")</f>
        <v/>
      </c>
    </row>
    <row r="525">
      <c r="A525" s="12" t="n">
        <v>46287.48819444444</v>
      </c>
      <c r="B525" s="11" t="n">
        <v>7.96999979019165</v>
      </c>
      <c r="C525" s="11" t="n">
        <v>362.7950134277344</v>
      </c>
      <c r="D525" s="13" t="n">
        <v>0</v>
      </c>
      <c r="E525" s="14">
        <f>IF(AND(D525=1,INT($A525)=INT($A524),ISNUMBER(B524)),B525/B524-1,"")</f>
        <v/>
      </c>
      <c r="F525" s="14">
        <f>IF(AND(D525=1,INT($A525)=INT($A524),ISNUMBER(C524)),C525/C524-1,"")</f>
        <v/>
      </c>
      <c r="G525" s="11" t="n">
        <v>9.989999771118164</v>
      </c>
      <c r="H525" s="11" t="n">
        <v>342.9779052734375</v>
      </c>
      <c r="I525" s="13" t="n">
        <v>1</v>
      </c>
      <c r="J525" s="14">
        <f>IF(AND(I525=1,INT($A525)=INT($A524),ISNUMBER(G524)),G525/G524-1,"")</f>
        <v/>
      </c>
      <c r="K525" s="14">
        <f>IF(AND(I525=1,INT($A525)=INT($A524),ISNUMBER(H524)),H525/H524-1,"")</f>
        <v/>
      </c>
      <c r="L525" s="11" t="n">
        <v>12.46609973907471</v>
      </c>
      <c r="M525" s="11" t="n">
        <v>749.9349975585938</v>
      </c>
      <c r="N525" s="13" t="n">
        <v>0</v>
      </c>
      <c r="O525" s="14">
        <f>IF(AND(N525=1,INT($A525)=INT($A524),ISNUMBER(L524)),L525/L524-1,"")</f>
        <v/>
      </c>
      <c r="P525" s="14">
        <f>IF(AND(N525=1,INT($A525)=INT($A524),ISNUMBER(M524)),M525/M524-1,"")</f>
        <v/>
      </c>
      <c r="Q525" s="11" t="n">
        <v>10.32999992370605</v>
      </c>
      <c r="R525" s="11" t="n">
        <v>495.1650085449219</v>
      </c>
      <c r="S525" s="13" t="n">
        <v>1</v>
      </c>
      <c r="T525" s="14">
        <f>IF(AND(S525=1,INT($A525)=INT($A524),ISNUMBER(Q524)),Q525/Q524-1,"")</f>
        <v/>
      </c>
      <c r="U525" s="14">
        <f>IF(AND(S525=1,INT($A525)=INT($A524),ISNUMBER(R524)),R525/R524-1,"")</f>
        <v/>
      </c>
      <c r="V525" s="11" t="n">
        <v>8.350000381469727</v>
      </c>
      <c r="W525" s="11" t="n">
        <v>7758.93017578125</v>
      </c>
      <c r="X525" s="13" t="n">
        <v>0</v>
      </c>
      <c r="Y525" s="14">
        <f>IF(AND(X525=1,INT($A525)=INT($A524),ISNUMBER(V524)),V525/V524-1,"")</f>
        <v/>
      </c>
      <c r="Z525" s="14">
        <f>IF(AND(X525=1,INT($A525)=INT($A524),ISNUMBER(W524)),W525/W524-1,"")</f>
        <v/>
      </c>
      <c r="AA525" s="11" t="n">
        <v>8.560000419616699</v>
      </c>
      <c r="AB525" s="11" t="n">
        <v>254.4349975585938</v>
      </c>
      <c r="AC525" s="13" t="n">
        <v>1</v>
      </c>
      <c r="AD525" s="14">
        <f>IF(AND(AC525=1,INT($A525)=INT($A524),ISNUMBER(AA524)),AA525/AA524-1,"")</f>
        <v/>
      </c>
      <c r="AE525" s="14">
        <f>IF(AND(AC525=1,INT($A525)=INT($A524),ISNUMBER(AB524)),AB525/AB524-1,"")</f>
        <v/>
      </c>
      <c r="AF525" s="11" t="n">
        <v>4.864999771118164</v>
      </c>
      <c r="AG525" s="11" t="n">
        <v>183.9700012207031</v>
      </c>
      <c r="AH525" s="13" t="n">
        <v>1</v>
      </c>
      <c r="AI525" s="14">
        <f>IF(AND(AH525=1,INT($A525)=INT($A524),ISNUMBER(AF524)),AF525/AF524-1,"")</f>
        <v/>
      </c>
      <c r="AJ525" s="14">
        <f>IF(AND(AH525=1,INT($A525)=INT($A524),ISNUMBER(AG524)),AG525/AG524-1,"")</f>
        <v/>
      </c>
    </row>
    <row r="526">
      <c r="A526" s="12" t="n">
        <v>46287.48888888889</v>
      </c>
      <c r="B526" s="11" t="n">
        <v>7.96999979019165</v>
      </c>
      <c r="C526" s="11" t="n">
        <v>362.7950134277344</v>
      </c>
      <c r="D526" s="13" t="n">
        <v>0</v>
      </c>
      <c r="E526" s="14">
        <f>IF(AND(D526=1,INT($A526)=INT($A525),ISNUMBER(B525)),B526/B525-1,"")</f>
        <v/>
      </c>
      <c r="F526" s="14">
        <f>IF(AND(D526=1,INT($A526)=INT($A525),ISNUMBER(C525)),C526/C525-1,"")</f>
        <v/>
      </c>
      <c r="G526" s="11" t="n">
        <v>9.989999771118164</v>
      </c>
      <c r="H526" s="11" t="n">
        <v>342.9779052734375</v>
      </c>
      <c r="I526" s="13" t="n">
        <v>0</v>
      </c>
      <c r="J526" s="14">
        <f>IF(AND(I526=1,INT($A526)=INT($A525),ISNUMBER(G525)),G526/G525-1,"")</f>
        <v/>
      </c>
      <c r="K526" s="14">
        <f>IF(AND(I526=1,INT($A526)=INT($A525),ISNUMBER(H525)),H526/H525-1,"")</f>
        <v/>
      </c>
      <c r="L526" s="11" t="n">
        <v>12.48390007019043</v>
      </c>
      <c r="M526" s="11" t="n">
        <v>748.739990234375</v>
      </c>
      <c r="N526" s="13" t="n">
        <v>1</v>
      </c>
      <c r="O526" s="14">
        <f>IF(AND(N526=1,INT($A526)=INT($A525),ISNUMBER(L525)),L526/L525-1,"")</f>
        <v/>
      </c>
      <c r="P526" s="14">
        <f>IF(AND(N526=1,INT($A526)=INT($A525),ISNUMBER(M525)),M526/M525-1,"")</f>
        <v/>
      </c>
      <c r="Q526" s="11" t="n">
        <v>10.32999992370605</v>
      </c>
      <c r="R526" s="11" t="n">
        <v>495.1650085449219</v>
      </c>
      <c r="S526" s="13" t="n">
        <v>0</v>
      </c>
      <c r="T526" s="14">
        <f>IF(AND(S526=1,INT($A526)=INT($A525),ISNUMBER(Q525)),Q526/Q525-1,"")</f>
        <v/>
      </c>
      <c r="U526" s="14">
        <f>IF(AND(S526=1,INT($A526)=INT($A525),ISNUMBER(R525)),R526/R525-1,"")</f>
        <v/>
      </c>
      <c r="V526" s="11" t="n">
        <v>8.350000381469727</v>
      </c>
      <c r="W526" s="11" t="n">
        <v>7758.93017578125</v>
      </c>
      <c r="X526" s="13" t="n">
        <v>0</v>
      </c>
      <c r="Y526" s="14">
        <f>IF(AND(X526=1,INT($A526)=INT($A525),ISNUMBER(V525)),V526/V525-1,"")</f>
        <v/>
      </c>
      <c r="Z526" s="14">
        <f>IF(AND(X526=1,INT($A526)=INT($A525),ISNUMBER(W525)),W526/W525-1,"")</f>
        <v/>
      </c>
      <c r="AA526" s="11" t="n">
        <v>8.560299873352051</v>
      </c>
      <c r="AB526" s="11" t="n">
        <v>254.5650024414062</v>
      </c>
      <c r="AC526" s="13" t="n">
        <v>1</v>
      </c>
      <c r="AD526" s="14">
        <f>IF(AND(AC526=1,INT($A526)=INT($A525),ISNUMBER(AA525)),AA526/AA525-1,"")</f>
        <v/>
      </c>
      <c r="AE526" s="14">
        <f>IF(AND(AC526=1,INT($A526)=INT($A525),ISNUMBER(AB525)),AB526/AB525-1,"")</f>
        <v/>
      </c>
      <c r="AF526" s="11" t="n">
        <v>4.864999771118164</v>
      </c>
      <c r="AG526" s="11" t="n">
        <v>183.9700012207031</v>
      </c>
      <c r="AH526" s="13" t="n">
        <v>0</v>
      </c>
      <c r="AI526" s="14">
        <f>IF(AND(AH526=1,INT($A526)=INT($A525),ISNUMBER(AF525)),AF526/AF525-1,"")</f>
        <v/>
      </c>
      <c r="AJ526" s="14">
        <f>IF(AND(AH526=1,INT($A526)=INT($A525),ISNUMBER(AG525)),AG526/AG525-1,"")</f>
        <v/>
      </c>
    </row>
    <row r="527">
      <c r="A527" s="12" t="n">
        <v>46287.48958333334</v>
      </c>
      <c r="B527" s="11" t="n">
        <v>7.96999979019165</v>
      </c>
      <c r="C527" s="11" t="n">
        <v>362.9598999023438</v>
      </c>
      <c r="D527" s="13" t="n">
        <v>1</v>
      </c>
      <c r="E527" s="14">
        <f>IF(AND(D527=1,INT($A527)=INT($A526),ISNUMBER(B526)),B527/B526-1,"")</f>
        <v/>
      </c>
      <c r="F527" s="14">
        <f>IF(AND(D527=1,INT($A527)=INT($A526),ISNUMBER(C526)),C527/C526-1,"")</f>
        <v/>
      </c>
      <c r="G527" s="11" t="n">
        <v>9.979999542236328</v>
      </c>
      <c r="H527" s="11" t="n">
        <v>343.2200012207031</v>
      </c>
      <c r="I527" s="13" t="n">
        <v>1</v>
      </c>
      <c r="J527" s="14">
        <f>IF(AND(I527=1,INT($A527)=INT($A526),ISNUMBER(G526)),G527/G526-1,"")</f>
        <v/>
      </c>
      <c r="K527" s="14">
        <f>IF(AND(I527=1,INT($A527)=INT($A526),ISNUMBER(H526)),H527/H526-1,"")</f>
        <v/>
      </c>
      <c r="L527" s="11" t="n">
        <v>12.49009990692139</v>
      </c>
      <c r="M527" s="11" t="n">
        <v>748.27001953125</v>
      </c>
      <c r="N527" s="13" t="n">
        <v>1</v>
      </c>
      <c r="O527" s="14">
        <f>IF(AND(N527=1,INT($A527)=INT($A526),ISNUMBER(L526)),L527/L526-1,"")</f>
        <v/>
      </c>
      <c r="P527" s="14">
        <f>IF(AND(N527=1,INT($A527)=INT($A526),ISNUMBER(M526)),M527/M526-1,"")</f>
        <v/>
      </c>
      <c r="Q527" s="11" t="n">
        <v>10.32999992370605</v>
      </c>
      <c r="R527" s="11" t="n">
        <v>495.1650085449219</v>
      </c>
      <c r="S527" s="13" t="n">
        <v>0</v>
      </c>
      <c r="T527" s="14">
        <f>IF(AND(S527=1,INT($A527)=INT($A526),ISNUMBER(Q526)),Q527/Q526-1,"")</f>
        <v/>
      </c>
      <c r="U527" s="14">
        <f>IF(AND(S527=1,INT($A527)=INT($A526),ISNUMBER(R526)),R527/R526-1,"")</f>
        <v/>
      </c>
      <c r="V527" s="11" t="n">
        <v>8.350000381469727</v>
      </c>
      <c r="W527" s="11" t="n">
        <v>7758.93017578125</v>
      </c>
      <c r="X527" s="13" t="n">
        <v>0</v>
      </c>
      <c r="Y527" s="14">
        <f>IF(AND(X527=1,INT($A527)=INT($A526),ISNUMBER(V526)),V527/V526-1,"")</f>
        <v/>
      </c>
      <c r="Z527" s="14">
        <f>IF(AND(X527=1,INT($A527)=INT($A526),ISNUMBER(W526)),W527/W526-1,"")</f>
        <v/>
      </c>
      <c r="AA527" s="11" t="n">
        <v>8.560099601745605</v>
      </c>
      <c r="AB527" s="11" t="n">
        <v>254.3899993896484</v>
      </c>
      <c r="AC527" s="13" t="n">
        <v>1</v>
      </c>
      <c r="AD527" s="14">
        <f>IF(AND(AC527=1,INT($A527)=INT($A526),ISNUMBER(AA526)),AA527/AA526-1,"")</f>
        <v/>
      </c>
      <c r="AE527" s="14">
        <f>IF(AND(AC527=1,INT($A527)=INT($A526),ISNUMBER(AB526)),AB527/AB526-1,"")</f>
        <v/>
      </c>
      <c r="AF527" s="11" t="n">
        <v>4.875</v>
      </c>
      <c r="AG527" s="11" t="n">
        <v>183.8200073242188</v>
      </c>
      <c r="AH527" s="13" t="n">
        <v>1</v>
      </c>
      <c r="AI527" s="14">
        <f>IF(AND(AH527=1,INT($A527)=INT($A526),ISNUMBER(AF526)),AF527/AF526-1,"")</f>
        <v/>
      </c>
      <c r="AJ527" s="14">
        <f>IF(AND(AH527=1,INT($A527)=INT($A526),ISNUMBER(AG526)),AG527/AG526-1,"")</f>
        <v/>
      </c>
    </row>
    <row r="528">
      <c r="A528" s="12" t="n">
        <v>46287.49027777778</v>
      </c>
      <c r="B528" s="11" t="n">
        <v>7.96999979019165</v>
      </c>
      <c r="C528" s="11" t="n">
        <v>362.9598999023438</v>
      </c>
      <c r="D528" s="13" t="n">
        <v>0</v>
      </c>
      <c r="E528" s="14">
        <f>IF(AND(D528=1,INT($A528)=INT($A527),ISNUMBER(B527)),B528/B527-1,"")</f>
        <v/>
      </c>
      <c r="F528" s="14">
        <f>IF(AND(D528=1,INT($A528)=INT($A527),ISNUMBER(C527)),C528/C527-1,"")</f>
        <v/>
      </c>
      <c r="G528" s="11" t="n">
        <v>9.980799674987793</v>
      </c>
      <c r="H528" s="11" t="n">
        <v>343.3500061035156</v>
      </c>
      <c r="I528" s="13" t="n">
        <v>1</v>
      </c>
      <c r="J528" s="14">
        <f>IF(AND(I528=1,INT($A528)=INT($A527),ISNUMBER(G527)),G528/G527-1,"")</f>
        <v/>
      </c>
      <c r="K528" s="14">
        <f>IF(AND(I528=1,INT($A528)=INT($A527),ISNUMBER(H527)),H528/H527-1,"")</f>
        <v/>
      </c>
      <c r="L528" s="11" t="n">
        <v>12.49009990692139</v>
      </c>
      <c r="M528" s="11" t="n">
        <v>748.27001953125</v>
      </c>
      <c r="N528" s="13" t="n">
        <v>0</v>
      </c>
      <c r="O528" s="14">
        <f>IF(AND(N528=1,INT($A528)=INT($A527),ISNUMBER(L527)),L528/L527-1,"")</f>
        <v/>
      </c>
      <c r="P528" s="14">
        <f>IF(AND(N528=1,INT($A528)=INT($A527),ISNUMBER(M527)),M528/M527-1,"")</f>
        <v/>
      </c>
      <c r="Q528" s="11" t="n">
        <v>10.32999992370605</v>
      </c>
      <c r="R528" s="11" t="n">
        <v>495.1650085449219</v>
      </c>
      <c r="S528" s="13" t="n">
        <v>0</v>
      </c>
      <c r="T528" s="14">
        <f>IF(AND(S528=1,INT($A528)=INT($A527),ISNUMBER(Q527)),Q528/Q527-1,"")</f>
        <v/>
      </c>
      <c r="U528" s="14">
        <f>IF(AND(S528=1,INT($A528)=INT($A527),ISNUMBER(R527)),R528/R527-1,"")</f>
        <v/>
      </c>
      <c r="V528" s="11" t="n">
        <v>8.350000381469727</v>
      </c>
      <c r="W528" s="11" t="n">
        <v>7758.93017578125</v>
      </c>
      <c r="X528" s="13" t="n">
        <v>0</v>
      </c>
      <c r="Y528" s="14">
        <f>IF(AND(X528=1,INT($A528)=INT($A527),ISNUMBER(V527)),V528/V527-1,"")</f>
        <v/>
      </c>
      <c r="Z528" s="14">
        <f>IF(AND(X528=1,INT($A528)=INT($A527),ISNUMBER(W527)),W528/W527-1,"")</f>
        <v/>
      </c>
      <c r="AA528" s="11" t="n">
        <v>8.564999580383301</v>
      </c>
      <c r="AB528" s="11" t="n">
        <v>254.4199066162109</v>
      </c>
      <c r="AC528" s="13" t="n">
        <v>1</v>
      </c>
      <c r="AD528" s="14">
        <f>IF(AND(AC528=1,INT($A528)=INT($A527),ISNUMBER(AA527)),AA528/AA527-1,"")</f>
        <v/>
      </c>
      <c r="AE528" s="14">
        <f>IF(AND(AC528=1,INT($A528)=INT($A527),ISNUMBER(AB527)),AB528/AB527-1,"")</f>
        <v/>
      </c>
      <c r="AF528" s="11" t="n">
        <v>4.869999885559082</v>
      </c>
      <c r="AG528" s="11" t="n">
        <v>183.7599945068359</v>
      </c>
      <c r="AH528" s="13" t="n">
        <v>1</v>
      </c>
      <c r="AI528" s="14">
        <f>IF(AND(AH528=1,INT($A528)=INT($A527),ISNUMBER(AF527)),AF528/AF527-1,"")</f>
        <v/>
      </c>
      <c r="AJ528" s="14">
        <f>IF(AND(AH528=1,INT($A528)=INT($A527),ISNUMBER(AG527)),AG528/AG527-1,"")</f>
        <v/>
      </c>
    </row>
    <row r="529">
      <c r="A529" s="12" t="n">
        <v>46287.49097222222</v>
      </c>
      <c r="B529" s="11" t="n">
        <v>7.960000038146973</v>
      </c>
      <c r="C529" s="11" t="n">
        <v>363.1799926757812</v>
      </c>
      <c r="D529" s="13" t="n">
        <v>1</v>
      </c>
      <c r="E529" s="14">
        <f>IF(AND(D529=1,INT($A529)=INT($A528),ISNUMBER(B528)),B529/B528-1,"")</f>
        <v/>
      </c>
      <c r="F529" s="14">
        <f>IF(AND(D529=1,INT($A529)=INT($A528),ISNUMBER(C528)),C529/C528-1,"")</f>
        <v/>
      </c>
      <c r="G529" s="11" t="n">
        <v>9.970000267028809</v>
      </c>
      <c r="H529" s="11" t="n">
        <v>343.3299865722656</v>
      </c>
      <c r="I529" s="13" t="n">
        <v>1</v>
      </c>
      <c r="J529" s="14">
        <f>IF(AND(I529=1,INT($A529)=INT($A528),ISNUMBER(G528)),G529/G528-1,"")</f>
        <v/>
      </c>
      <c r="K529" s="14">
        <f>IF(AND(I529=1,INT($A529)=INT($A528),ISNUMBER(H528)),H529/H528-1,"")</f>
        <v/>
      </c>
      <c r="L529" s="11" t="n">
        <v>12.49899959564209</v>
      </c>
      <c r="M529" s="11" t="n">
        <v>748.2730102539062</v>
      </c>
      <c r="N529" s="13" t="n">
        <v>1</v>
      </c>
      <c r="O529" s="14">
        <f>IF(AND(N529=1,INT($A529)=INT($A528),ISNUMBER(L528)),L529/L528-1,"")</f>
        <v/>
      </c>
      <c r="P529" s="14">
        <f>IF(AND(N529=1,INT($A529)=INT($A528),ISNUMBER(M528)),M529/M528-1,"")</f>
        <v/>
      </c>
      <c r="Q529" s="11" t="n">
        <v>10.32499980926514</v>
      </c>
      <c r="R529" s="11" t="n">
        <v>495.885009765625</v>
      </c>
      <c r="S529" s="13" t="n">
        <v>1</v>
      </c>
      <c r="T529" s="14">
        <f>IF(AND(S529=1,INT($A529)=INT($A528),ISNUMBER(Q528)),Q529/Q528-1,"")</f>
        <v/>
      </c>
      <c r="U529" s="14">
        <f>IF(AND(S529=1,INT($A529)=INT($A528),ISNUMBER(R528)),R529/R528-1,"")</f>
        <v/>
      </c>
      <c r="V529" s="11" t="n">
        <v>8.350000381469727</v>
      </c>
      <c r="W529" s="11" t="n">
        <v>7758.93017578125</v>
      </c>
      <c r="X529" s="13" t="n">
        <v>0</v>
      </c>
      <c r="Y529" s="14">
        <f>IF(AND(X529=1,INT($A529)=INT($A528),ISNUMBER(V528)),V529/V528-1,"")</f>
        <v/>
      </c>
      <c r="Z529" s="14">
        <f>IF(AND(X529=1,INT($A529)=INT($A528),ISNUMBER(W528)),W529/W528-1,"")</f>
        <v/>
      </c>
      <c r="AA529" s="11" t="n">
        <v>8.560099601745605</v>
      </c>
      <c r="AB529" s="11" t="n">
        <v>254.5599975585938</v>
      </c>
      <c r="AC529" s="13" t="n">
        <v>1</v>
      </c>
      <c r="AD529" s="14">
        <f>IF(AND(AC529=1,INT($A529)=INT($A528),ISNUMBER(AA528)),AA529/AA528-1,"")</f>
        <v/>
      </c>
      <c r="AE529" s="14">
        <f>IF(AND(AC529=1,INT($A529)=INT($A528),ISNUMBER(AB528)),AB529/AB528-1,"")</f>
        <v/>
      </c>
      <c r="AF529" s="11" t="n">
        <v>4.870699882507324</v>
      </c>
      <c r="AG529" s="11" t="n">
        <v>183.8899993896484</v>
      </c>
      <c r="AH529" s="13" t="n">
        <v>1</v>
      </c>
      <c r="AI529" s="14">
        <f>IF(AND(AH529=1,INT($A529)=INT($A528),ISNUMBER(AF528)),AF529/AF528-1,"")</f>
        <v/>
      </c>
      <c r="AJ529" s="14">
        <f>IF(AND(AH529=1,INT($A529)=INT($A528),ISNUMBER(AG528)),AG529/AG528-1,"")</f>
        <v/>
      </c>
    </row>
    <row r="530">
      <c r="A530" s="12" t="n">
        <v>46287.49166666667</v>
      </c>
      <c r="B530" s="11" t="n">
        <v>7.960000038146973</v>
      </c>
      <c r="C530" s="11" t="n">
        <v>363.1799926757812</v>
      </c>
      <c r="D530" s="13" t="n">
        <v>0</v>
      </c>
      <c r="E530" s="14">
        <f>IF(AND(D530=1,INT($A530)=INT($A529),ISNUMBER(B529)),B530/B529-1,"")</f>
        <v/>
      </c>
      <c r="F530" s="14">
        <f>IF(AND(D530=1,INT($A530)=INT($A529),ISNUMBER(C529)),C530/C529-1,"")</f>
        <v/>
      </c>
      <c r="G530" s="11" t="n">
        <v>9.979900360107422</v>
      </c>
      <c r="H530" s="11" t="n">
        <v>342.9200134277344</v>
      </c>
      <c r="I530" s="13" t="n">
        <v>1</v>
      </c>
      <c r="J530" s="14">
        <f>IF(AND(I530=1,INT($A530)=INT($A529),ISNUMBER(G529)),G530/G529-1,"")</f>
        <v/>
      </c>
      <c r="K530" s="14">
        <f>IF(AND(I530=1,INT($A530)=INT($A529),ISNUMBER(H529)),H530/H529-1,"")</f>
        <v/>
      </c>
      <c r="L530" s="11" t="n">
        <v>12.5</v>
      </c>
      <c r="M530" s="11" t="n">
        <v>748.780029296875</v>
      </c>
      <c r="N530" s="13" t="n">
        <v>1</v>
      </c>
      <c r="O530" s="14">
        <f>IF(AND(N530=1,INT($A530)=INT($A529),ISNUMBER(L529)),L530/L529-1,"")</f>
        <v/>
      </c>
      <c r="P530" s="14">
        <f>IF(AND(N530=1,INT($A530)=INT($A529),ISNUMBER(M529)),M530/M529-1,"")</f>
        <v/>
      </c>
      <c r="Q530" s="11" t="n">
        <v>10.32499980926514</v>
      </c>
      <c r="R530" s="11" t="n">
        <v>495.885009765625</v>
      </c>
      <c r="S530" s="13" t="n">
        <v>0</v>
      </c>
      <c r="T530" s="14">
        <f>IF(AND(S530=1,INT($A530)=INT($A529),ISNUMBER(Q529)),Q530/Q529-1,"")</f>
        <v/>
      </c>
      <c r="U530" s="14">
        <f>IF(AND(S530=1,INT($A530)=INT($A529),ISNUMBER(R529)),R530/R529-1,"")</f>
        <v/>
      </c>
      <c r="V530" s="11" t="n">
        <v>8.350000381469727</v>
      </c>
      <c r="W530" s="11" t="n">
        <v>7758.93017578125</v>
      </c>
      <c r="X530" s="13" t="n">
        <v>0</v>
      </c>
      <c r="Y530" s="14">
        <f>IF(AND(X530=1,INT($A530)=INT($A529),ISNUMBER(V529)),V530/V529-1,"")</f>
        <v/>
      </c>
      <c r="Z530" s="14">
        <f>IF(AND(X530=1,INT($A530)=INT($A529),ISNUMBER(W529)),W530/W529-1,"")</f>
        <v/>
      </c>
      <c r="AA530" s="11" t="n">
        <v>8.560000419616699</v>
      </c>
      <c r="AB530" s="11" t="n">
        <v>254.5800018310547</v>
      </c>
      <c r="AC530" s="13" t="n">
        <v>1</v>
      </c>
      <c r="AD530" s="14">
        <f>IF(AND(AC530=1,INT($A530)=INT($A529),ISNUMBER(AA529)),AA530/AA529-1,"")</f>
        <v/>
      </c>
      <c r="AE530" s="14">
        <f>IF(AND(AC530=1,INT($A530)=INT($A529),ISNUMBER(AB529)),AB530/AB529-1,"")</f>
        <v/>
      </c>
      <c r="AF530" s="11" t="n">
        <v>4.869999885559082</v>
      </c>
      <c r="AG530" s="11" t="n">
        <v>184.1900024414062</v>
      </c>
      <c r="AH530" s="13" t="n">
        <v>1</v>
      </c>
      <c r="AI530" s="14">
        <f>IF(AND(AH530=1,INT($A530)=INT($A529),ISNUMBER(AF529)),AF530/AF529-1,"")</f>
        <v/>
      </c>
      <c r="AJ530" s="14">
        <f>IF(AND(AH530=1,INT($A530)=INT($A529),ISNUMBER(AG529)),AG530/AG529-1,"")</f>
        <v/>
      </c>
    </row>
    <row r="531">
      <c r="A531" s="12" t="n">
        <v>46287.49236111111</v>
      </c>
      <c r="B531" s="11" t="n">
        <v>7.960000038146973</v>
      </c>
      <c r="C531" s="11" t="n">
        <v>363.1499938964844</v>
      </c>
      <c r="D531" s="13" t="n">
        <v>1</v>
      </c>
      <c r="E531" s="14">
        <f>IF(AND(D531=1,INT($A531)=INT($A530),ISNUMBER(B530)),B531/B530-1,"")</f>
        <v/>
      </c>
      <c r="F531" s="14">
        <f>IF(AND(D531=1,INT($A531)=INT($A530),ISNUMBER(C530)),C531/C530-1,"")</f>
        <v/>
      </c>
      <c r="G531" s="11" t="n">
        <v>9.984999656677246</v>
      </c>
      <c r="H531" s="11" t="n">
        <v>342.8999938964844</v>
      </c>
      <c r="I531" s="13" t="n">
        <v>1</v>
      </c>
      <c r="J531" s="14">
        <f>IF(AND(I531=1,INT($A531)=INT($A530),ISNUMBER(G530)),G531/G530-1,"")</f>
        <v/>
      </c>
      <c r="K531" s="14">
        <f>IF(AND(I531=1,INT($A531)=INT($A530),ISNUMBER(H530)),H531/H530-1,"")</f>
        <v/>
      </c>
      <c r="L531" s="11" t="n">
        <v>12.5</v>
      </c>
      <c r="M531" s="11" t="n">
        <v>748.780029296875</v>
      </c>
      <c r="N531" s="13" t="n">
        <v>0</v>
      </c>
      <c r="O531" s="14">
        <f>IF(AND(N531=1,INT($A531)=INT($A530),ISNUMBER(L530)),L531/L530-1,"")</f>
        <v/>
      </c>
      <c r="P531" s="14">
        <f>IF(AND(N531=1,INT($A531)=INT($A530),ISNUMBER(M530)),M531/M530-1,"")</f>
        <v/>
      </c>
      <c r="Q531" s="11" t="n">
        <v>10.32499980926514</v>
      </c>
      <c r="R531" s="11" t="n">
        <v>495.885009765625</v>
      </c>
      <c r="S531" s="13" t="n">
        <v>0</v>
      </c>
      <c r="T531" s="14">
        <f>IF(AND(S531=1,INT($A531)=INT($A530),ISNUMBER(Q530)),Q531/Q530-1,"")</f>
        <v/>
      </c>
      <c r="U531" s="14">
        <f>IF(AND(S531=1,INT($A531)=INT($A530),ISNUMBER(R530)),R531/R530-1,"")</f>
        <v/>
      </c>
      <c r="V531" s="11" t="n">
        <v>8.350000381469727</v>
      </c>
      <c r="W531" s="11" t="n">
        <v>7758.93017578125</v>
      </c>
      <c r="X531" s="13" t="n">
        <v>0</v>
      </c>
      <c r="Y531" s="14">
        <f>IF(AND(X531=1,INT($A531)=INT($A530),ISNUMBER(V530)),V531/V530-1,"")</f>
        <v/>
      </c>
      <c r="Z531" s="14">
        <f>IF(AND(X531=1,INT($A531)=INT($A530),ISNUMBER(W530)),W531/W530-1,"")</f>
        <v/>
      </c>
      <c r="AA531" s="11" t="n">
        <v>8.560000419616699</v>
      </c>
      <c r="AB531" s="11" t="n">
        <v>254.5149993896484</v>
      </c>
      <c r="AC531" s="13" t="n">
        <v>1</v>
      </c>
      <c r="AD531" s="14">
        <f>IF(AND(AC531=1,INT($A531)=INT($A530),ISNUMBER(AA530)),AA531/AA530-1,"")</f>
        <v/>
      </c>
      <c r="AE531" s="14">
        <f>IF(AND(AC531=1,INT($A531)=INT($A530),ISNUMBER(AB530)),AB531/AB530-1,"")</f>
        <v/>
      </c>
      <c r="AF531" s="11" t="n">
        <v>4.869999885559082</v>
      </c>
      <c r="AG531" s="11" t="n">
        <v>184.1900024414062</v>
      </c>
      <c r="AH531" s="13" t="n">
        <v>0</v>
      </c>
      <c r="AI531" s="14">
        <f>IF(AND(AH531=1,INT($A531)=INT($A530),ISNUMBER(AF530)),AF531/AF530-1,"")</f>
        <v/>
      </c>
      <c r="AJ531" s="14">
        <f>IF(AND(AH531=1,INT($A531)=INT($A530),ISNUMBER(AG530)),AG531/AG530-1,"")</f>
        <v/>
      </c>
    </row>
    <row r="532">
      <c r="A532" s="12" t="n">
        <v>46287.49305555555</v>
      </c>
      <c r="B532" s="11" t="n">
        <v>7.960000038146973</v>
      </c>
      <c r="C532" s="11" t="n">
        <v>363.1499938964844</v>
      </c>
      <c r="D532" s="13" t="n">
        <v>0</v>
      </c>
      <c r="E532" s="14">
        <f>IF(AND(D532=1,INT($A532)=INT($A531),ISNUMBER(B531)),B532/B531-1,"")</f>
        <v/>
      </c>
      <c r="F532" s="14">
        <f>IF(AND(D532=1,INT($A532)=INT($A531),ISNUMBER(C531)),C532/C531-1,"")</f>
        <v/>
      </c>
      <c r="G532" s="11" t="n">
        <v>9.989999771118164</v>
      </c>
      <c r="H532" s="11" t="n">
        <v>342.9200134277344</v>
      </c>
      <c r="I532" s="13" t="n">
        <v>1</v>
      </c>
      <c r="J532" s="14">
        <f>IF(AND(I532=1,INT($A532)=INT($A531),ISNUMBER(G531)),G532/G531-1,"")</f>
        <v/>
      </c>
      <c r="K532" s="14">
        <f>IF(AND(I532=1,INT($A532)=INT($A531),ISNUMBER(H531)),H532/H531-1,"")</f>
        <v/>
      </c>
      <c r="L532" s="11" t="n">
        <v>12.5</v>
      </c>
      <c r="M532" s="11" t="n">
        <v>748.780029296875</v>
      </c>
      <c r="N532" s="13" t="n">
        <v>0</v>
      </c>
      <c r="O532" s="14">
        <f>IF(AND(N532=1,INT($A532)=INT($A531),ISNUMBER(L531)),L532/L531-1,"")</f>
        <v/>
      </c>
      <c r="P532" s="14">
        <f>IF(AND(N532=1,INT($A532)=INT($A531),ISNUMBER(M531)),M532/M531-1,"")</f>
        <v/>
      </c>
      <c r="Q532" s="11" t="n">
        <v>10.31999969482422</v>
      </c>
      <c r="R532" s="11" t="n">
        <v>495.25</v>
      </c>
      <c r="S532" s="13" t="n">
        <v>1</v>
      </c>
      <c r="T532" s="14">
        <f>IF(AND(S532=1,INT($A532)=INT($A531),ISNUMBER(Q531)),Q532/Q531-1,"")</f>
        <v/>
      </c>
      <c r="U532" s="14">
        <f>IF(AND(S532=1,INT($A532)=INT($A531),ISNUMBER(R531)),R532/R531-1,"")</f>
        <v/>
      </c>
      <c r="V532" s="11" t="n">
        <v>8.354999542236328</v>
      </c>
      <c r="W532" s="11" t="n">
        <v>7759.39990234375</v>
      </c>
      <c r="X532" s="13" t="n">
        <v>1</v>
      </c>
      <c r="Y532" s="14">
        <f>IF(AND(X532=1,INT($A532)=INT($A531),ISNUMBER(V531)),V532/V531-1,"")</f>
        <v/>
      </c>
      <c r="Z532" s="14">
        <f>IF(AND(X532=1,INT($A532)=INT($A531),ISNUMBER(W531)),W532/W531-1,"")</f>
        <v/>
      </c>
      <c r="AA532" s="11" t="n">
        <v>8.560000419616699</v>
      </c>
      <c r="AB532" s="11" t="n">
        <v>254.3450012207031</v>
      </c>
      <c r="AC532" s="13" t="n">
        <v>1</v>
      </c>
      <c r="AD532" s="14">
        <f>IF(AND(AC532=1,INT($A532)=INT($A531),ISNUMBER(AA531)),AA532/AA531-1,"")</f>
        <v/>
      </c>
      <c r="AE532" s="14">
        <f>IF(AND(AC532=1,INT($A532)=INT($A531),ISNUMBER(AB531)),AB532/AB531-1,"")</f>
        <v/>
      </c>
      <c r="AF532" s="11" t="n">
        <v>4.869999885559082</v>
      </c>
      <c r="AG532" s="11" t="n">
        <v>184.1900024414062</v>
      </c>
      <c r="AH532" s="13" t="n">
        <v>0</v>
      </c>
      <c r="AI532" s="14">
        <f>IF(AND(AH532=1,INT($A532)=INT($A531),ISNUMBER(AF531)),AF532/AF531-1,"")</f>
        <v/>
      </c>
      <c r="AJ532" s="14">
        <f>IF(AND(AH532=1,INT($A532)=INT($A531),ISNUMBER(AG531)),AG532/AG531-1,"")</f>
        <v/>
      </c>
    </row>
    <row r="533">
      <c r="A533" s="12" t="n">
        <v>46287.49375</v>
      </c>
      <c r="B533" s="11" t="n">
        <v>7.960000038146973</v>
      </c>
      <c r="C533" s="11" t="n">
        <v>363.1499938964844</v>
      </c>
      <c r="D533" s="13" t="n">
        <v>0</v>
      </c>
      <c r="E533" s="14">
        <f>IF(AND(D533=1,INT($A533)=INT($A532),ISNUMBER(B532)),B533/B532-1,"")</f>
        <v/>
      </c>
      <c r="F533" s="14">
        <f>IF(AND(D533=1,INT($A533)=INT($A532),ISNUMBER(C532)),C533/C532-1,"")</f>
        <v/>
      </c>
      <c r="G533" s="11" t="n">
        <v>10.00100040435791</v>
      </c>
      <c r="H533" s="11" t="n">
        <v>342.5082092285156</v>
      </c>
      <c r="I533" s="13" t="n">
        <v>1</v>
      </c>
      <c r="J533" s="14">
        <f>IF(AND(I533=1,INT($A533)=INT($A532),ISNUMBER(G532)),G533/G532-1,"")</f>
        <v/>
      </c>
      <c r="K533" s="14">
        <f>IF(AND(I533=1,INT($A533)=INT($A532),ISNUMBER(H532)),H533/H532-1,"")</f>
        <v/>
      </c>
      <c r="L533" s="11" t="n">
        <v>12.5</v>
      </c>
      <c r="M533" s="11" t="n">
        <v>748.780029296875</v>
      </c>
      <c r="N533" s="13" t="n">
        <v>0</v>
      </c>
      <c r="O533" s="14">
        <f>IF(AND(N533=1,INT($A533)=INT($A532),ISNUMBER(L532)),L533/L532-1,"")</f>
        <v/>
      </c>
      <c r="P533" s="14">
        <f>IF(AND(N533=1,INT($A533)=INT($A532),ISNUMBER(M532)),M533/M532-1,"")</f>
        <v/>
      </c>
      <c r="Q533" s="11" t="n">
        <v>10.33500003814697</v>
      </c>
      <c r="R533" s="11" t="n">
        <v>494.8200073242188</v>
      </c>
      <c r="S533" s="13" t="n">
        <v>1</v>
      </c>
      <c r="T533" s="14">
        <f>IF(AND(S533=1,INT($A533)=INT($A532),ISNUMBER(Q532)),Q533/Q532-1,"")</f>
        <v/>
      </c>
      <c r="U533" s="14">
        <f>IF(AND(S533=1,INT($A533)=INT($A532),ISNUMBER(R532)),R533/R532-1,"")</f>
        <v/>
      </c>
      <c r="V533" s="11" t="n">
        <v>8.354999542236328</v>
      </c>
      <c r="W533" s="11" t="n">
        <v>7759.39990234375</v>
      </c>
      <c r="X533" s="13" t="n">
        <v>0</v>
      </c>
      <c r="Y533" s="14">
        <f>IF(AND(X533=1,INT($A533)=INT($A532),ISNUMBER(V532)),V533/V532-1,"")</f>
        <v/>
      </c>
      <c r="Z533" s="14">
        <f>IF(AND(X533=1,INT($A533)=INT($A532),ISNUMBER(W532)),W533/W532-1,"")</f>
        <v/>
      </c>
      <c r="AA533" s="11" t="n">
        <v>8.569999694824219</v>
      </c>
      <c r="AB533" s="11" t="n">
        <v>254.4400024414062</v>
      </c>
      <c r="AC533" s="13" t="n">
        <v>1</v>
      </c>
      <c r="AD533" s="14">
        <f>IF(AND(AC533=1,INT($A533)=INT($A532),ISNUMBER(AA532)),AA533/AA532-1,"")</f>
        <v/>
      </c>
      <c r="AE533" s="14">
        <f>IF(AND(AC533=1,INT($A533)=INT($A532),ISNUMBER(AB532)),AB533/AB532-1,"")</f>
        <v/>
      </c>
      <c r="AF533" s="11" t="n">
        <v>4.870100021362305</v>
      </c>
      <c r="AG533" s="11" t="n">
        <v>183.7550048828125</v>
      </c>
      <c r="AH533" s="13" t="n">
        <v>1</v>
      </c>
      <c r="AI533" s="14">
        <f>IF(AND(AH533=1,INT($A533)=INT($A532),ISNUMBER(AF532)),AF533/AF532-1,"")</f>
        <v/>
      </c>
      <c r="AJ533" s="14">
        <f>IF(AND(AH533=1,INT($A533)=INT($A532),ISNUMBER(AG532)),AG533/AG532-1,"")</f>
        <v/>
      </c>
    </row>
    <row r="534">
      <c r="A534" s="12" t="n">
        <v>46287.49444444444</v>
      </c>
      <c r="B534" s="11" t="n">
        <v>7.969799995422363</v>
      </c>
      <c r="C534" s="11" t="n">
        <v>362.9349975585938</v>
      </c>
      <c r="D534" s="13" t="n">
        <v>1</v>
      </c>
      <c r="E534" s="14">
        <f>IF(AND(D534=1,INT($A534)=INT($A533),ISNUMBER(B533)),B534/B533-1,"")</f>
        <v/>
      </c>
      <c r="F534" s="14">
        <f>IF(AND(D534=1,INT($A534)=INT($A533),ISNUMBER(C533)),C534/C533-1,"")</f>
        <v/>
      </c>
      <c r="G534" s="11" t="n">
        <v>10.00500011444092</v>
      </c>
      <c r="H534" s="11" t="n">
        <v>342.376708984375</v>
      </c>
      <c r="I534" s="13" t="n">
        <v>1</v>
      </c>
      <c r="J534" s="14">
        <f>IF(AND(I534=1,INT($A534)=INT($A533),ISNUMBER(G533)),G534/G533-1,"")</f>
        <v/>
      </c>
      <c r="K534" s="14">
        <f>IF(AND(I534=1,INT($A534)=INT($A533),ISNUMBER(H533)),H534/H533-1,"")</f>
        <v/>
      </c>
      <c r="L534" s="11" t="n">
        <v>12.47999954223633</v>
      </c>
      <c r="M534" s="11" t="n">
        <v>748.9500122070312</v>
      </c>
      <c r="N534" s="13" t="n">
        <v>1</v>
      </c>
      <c r="O534" s="14">
        <f>IF(AND(N534=1,INT($A534)=INT($A533),ISNUMBER(L533)),L534/L533-1,"")</f>
        <v/>
      </c>
      <c r="P534" s="14">
        <f>IF(AND(N534=1,INT($A534)=INT($A533),ISNUMBER(M533)),M534/M533-1,"")</f>
        <v/>
      </c>
      <c r="Q534" s="11" t="n">
        <v>10.34500026702881</v>
      </c>
      <c r="R534" s="11" t="n">
        <v>494.375</v>
      </c>
      <c r="S534" s="13" t="n">
        <v>1</v>
      </c>
      <c r="T534" s="14">
        <f>IF(AND(S534=1,INT($A534)=INT($A533),ISNUMBER(Q533)),Q534/Q533-1,"")</f>
        <v/>
      </c>
      <c r="U534" s="14">
        <f>IF(AND(S534=1,INT($A534)=INT($A533),ISNUMBER(R533)),R534/R533-1,"")</f>
        <v/>
      </c>
      <c r="V534" s="11" t="n">
        <v>8.350099563598633</v>
      </c>
      <c r="W534" s="11" t="n">
        <v>7758.83984375</v>
      </c>
      <c r="X534" s="13" t="n">
        <v>1</v>
      </c>
      <c r="Y534" s="14">
        <f>IF(AND(X534=1,INT($A534)=INT($A533),ISNUMBER(V533)),V534/V533-1,"")</f>
        <v/>
      </c>
      <c r="Z534" s="14">
        <f>IF(AND(X534=1,INT($A534)=INT($A533),ISNUMBER(W533)),W534/W533-1,"")</f>
        <v/>
      </c>
      <c r="AA534" s="11" t="n">
        <v>8.550000190734863</v>
      </c>
      <c r="AB534" s="11" t="n">
        <v>254.8950042724609</v>
      </c>
      <c r="AC534" s="13" t="n">
        <v>1</v>
      </c>
      <c r="AD534" s="14">
        <f>IF(AND(AC534=1,INT($A534)=INT($A533),ISNUMBER(AA533)),AA534/AA533-1,"")</f>
        <v/>
      </c>
      <c r="AE534" s="14">
        <f>IF(AND(AC534=1,INT($A534)=INT($A533),ISNUMBER(AB533)),AB534/AB533-1,"")</f>
        <v/>
      </c>
      <c r="AF534" s="11" t="n">
        <v>4.870100021362305</v>
      </c>
      <c r="AG534" s="11" t="n">
        <v>183.7550048828125</v>
      </c>
      <c r="AH534" s="13" t="n">
        <v>0</v>
      </c>
      <c r="AI534" s="14">
        <f>IF(AND(AH534=1,INT($A534)=INT($A533),ISNUMBER(AF533)),AF534/AF533-1,"")</f>
        <v/>
      </c>
      <c r="AJ534" s="14">
        <f>IF(AND(AH534=1,INT($A534)=INT($A533),ISNUMBER(AG533)),AG534/AG533-1,"")</f>
        <v/>
      </c>
    </row>
    <row r="535">
      <c r="A535" s="12" t="n">
        <v>46287.49513888889</v>
      </c>
      <c r="B535" s="11" t="n">
        <v>7.970099925994873</v>
      </c>
      <c r="C535" s="11" t="n">
        <v>363.2349853515625</v>
      </c>
      <c r="D535" s="13" t="n">
        <v>1</v>
      </c>
      <c r="E535" s="14">
        <f>IF(AND(D535=1,INT($A535)=INT($A534),ISNUMBER(B534)),B535/B534-1,"")</f>
        <v/>
      </c>
      <c r="F535" s="14">
        <f>IF(AND(D535=1,INT($A535)=INT($A534),ISNUMBER(C534)),C535/C534-1,"")</f>
        <v/>
      </c>
      <c r="G535" s="11" t="n">
        <v>10</v>
      </c>
      <c r="H535" s="11" t="n">
        <v>342.3150024414062</v>
      </c>
      <c r="I535" s="13" t="n">
        <v>1</v>
      </c>
      <c r="J535" s="14">
        <f>IF(AND(I535=1,INT($A535)=INT($A534),ISNUMBER(G534)),G535/G534-1,"")</f>
        <v/>
      </c>
      <c r="K535" s="14">
        <f>IF(AND(I535=1,INT($A535)=INT($A534),ISNUMBER(H534)),H535/H534-1,"")</f>
        <v/>
      </c>
      <c r="L535" s="11" t="n">
        <v>12.47999954223633</v>
      </c>
      <c r="M535" s="11" t="n">
        <v>748.9500122070312</v>
      </c>
      <c r="N535" s="13" t="n">
        <v>0</v>
      </c>
      <c r="O535" s="14">
        <f>IF(AND(N535=1,INT($A535)=INT($A534),ISNUMBER(L534)),L535/L534-1,"")</f>
        <v/>
      </c>
      <c r="P535" s="14">
        <f>IF(AND(N535=1,INT($A535)=INT($A534),ISNUMBER(M534)),M535/M534-1,"")</f>
        <v/>
      </c>
      <c r="Q535" s="11" t="n">
        <v>10.34500026702881</v>
      </c>
      <c r="R535" s="11" t="n">
        <v>494.375</v>
      </c>
      <c r="S535" s="13" t="n">
        <v>0</v>
      </c>
      <c r="T535" s="14">
        <f>IF(AND(S535=1,INT($A535)=INT($A534),ISNUMBER(Q534)),Q535/Q534-1,"")</f>
        <v/>
      </c>
      <c r="U535" s="14">
        <f>IF(AND(S535=1,INT($A535)=INT($A534),ISNUMBER(R534)),R535/R534-1,"")</f>
        <v/>
      </c>
      <c r="V535" s="11" t="n">
        <v>8.354999542236328</v>
      </c>
      <c r="W535" s="11" t="n">
        <v>7759.6298828125</v>
      </c>
      <c r="X535" s="13" t="n">
        <v>1</v>
      </c>
      <c r="Y535" s="14">
        <f>IF(AND(X535=1,INT($A535)=INT($A534),ISNUMBER(V534)),V535/V534-1,"")</f>
        <v/>
      </c>
      <c r="Z535" s="14">
        <f>IF(AND(X535=1,INT($A535)=INT($A534),ISNUMBER(W534)),W535/W534-1,"")</f>
        <v/>
      </c>
      <c r="AA535" s="11" t="n">
        <v>8.550000190734863</v>
      </c>
      <c r="AB535" s="11" t="n">
        <v>254.6999969482422</v>
      </c>
      <c r="AC535" s="13" t="n">
        <v>1</v>
      </c>
      <c r="AD535" s="14">
        <f>IF(AND(AC535=1,INT($A535)=INT($A534),ISNUMBER(AA534)),AA535/AA534-1,"")</f>
        <v/>
      </c>
      <c r="AE535" s="14">
        <f>IF(AND(AC535=1,INT($A535)=INT($A534),ISNUMBER(AB534)),AB535/AB534-1,"")</f>
        <v/>
      </c>
      <c r="AF535" s="11" t="n">
        <v>4.870100021362305</v>
      </c>
      <c r="AG535" s="11" t="n">
        <v>183.7550048828125</v>
      </c>
      <c r="AH535" s="13" t="n">
        <v>0</v>
      </c>
      <c r="AI535" s="14">
        <f>IF(AND(AH535=1,INT($A535)=INT($A534),ISNUMBER(AF534)),AF535/AF534-1,"")</f>
        <v/>
      </c>
      <c r="AJ535" s="14">
        <f>IF(AND(AH535=1,INT($A535)=INT($A534),ISNUMBER(AG534)),AG535/AG534-1,"")</f>
        <v/>
      </c>
    </row>
    <row r="536">
      <c r="A536" s="12" t="n">
        <v>46287.49583333333</v>
      </c>
      <c r="B536" s="11" t="n">
        <v>7.969900131225586</v>
      </c>
      <c r="C536" s="11" t="n">
        <v>363.0199890136719</v>
      </c>
      <c r="D536" s="13" t="n">
        <v>1</v>
      </c>
      <c r="E536" s="14">
        <f>IF(AND(D536=1,INT($A536)=INT($A535),ISNUMBER(B535)),B536/B535-1,"")</f>
        <v/>
      </c>
      <c r="F536" s="14">
        <f>IF(AND(D536=1,INT($A536)=INT($A535),ISNUMBER(C535)),C536/C535-1,"")</f>
        <v/>
      </c>
      <c r="G536" s="11" t="n">
        <v>10.00959968566895</v>
      </c>
      <c r="H536" s="11" t="n">
        <v>342.3150024414062</v>
      </c>
      <c r="I536" s="13" t="n">
        <v>1</v>
      </c>
      <c r="J536" s="14">
        <f>IF(AND(I536=1,INT($A536)=INT($A535),ISNUMBER(G535)),G536/G535-1,"")</f>
        <v/>
      </c>
      <c r="K536" s="14">
        <f>IF(AND(I536=1,INT($A536)=INT($A535),ISNUMBER(H535)),H536/H535-1,"")</f>
        <v/>
      </c>
      <c r="L536" s="11" t="n">
        <v>12.47500038146973</v>
      </c>
      <c r="M536" s="11" t="n">
        <v>749.77001953125</v>
      </c>
      <c r="N536" s="13" t="n">
        <v>1</v>
      </c>
      <c r="O536" s="14">
        <f>IF(AND(N536=1,INT($A536)=INT($A535),ISNUMBER(L535)),L536/L535-1,"")</f>
        <v/>
      </c>
      <c r="P536" s="14">
        <f>IF(AND(N536=1,INT($A536)=INT($A535),ISNUMBER(M535)),M536/M535-1,"")</f>
        <v/>
      </c>
      <c r="Q536" s="11" t="n">
        <v>10.34500026702881</v>
      </c>
      <c r="R536" s="11" t="n">
        <v>494.375</v>
      </c>
      <c r="S536" s="13" t="n">
        <v>0</v>
      </c>
      <c r="T536" s="14">
        <f>IF(AND(S536=1,INT($A536)=INT($A535),ISNUMBER(Q535)),Q536/Q535-1,"")</f>
        <v/>
      </c>
      <c r="U536" s="14">
        <f>IF(AND(S536=1,INT($A536)=INT($A535),ISNUMBER(R535)),R536/R535-1,"")</f>
        <v/>
      </c>
      <c r="V536" s="11" t="n">
        <v>8.354999542236328</v>
      </c>
      <c r="W536" s="11" t="n">
        <v>7759.6298828125</v>
      </c>
      <c r="X536" s="13" t="n">
        <v>0</v>
      </c>
      <c r="Y536" s="14">
        <f>IF(AND(X536=1,INT($A536)=INT($A535),ISNUMBER(V535)),V536/V535-1,"")</f>
        <v/>
      </c>
      <c r="Z536" s="14">
        <f>IF(AND(X536=1,INT($A536)=INT($A535),ISNUMBER(W535)),W536/W535-1,"")</f>
        <v/>
      </c>
      <c r="AA536" s="11" t="n">
        <v>8.559900283813477</v>
      </c>
      <c r="AB536" s="11" t="n">
        <v>254.5</v>
      </c>
      <c r="AC536" s="13" t="n">
        <v>1</v>
      </c>
      <c r="AD536" s="14">
        <f>IF(AND(AC536=1,INT($A536)=INT($A535),ISNUMBER(AA535)),AA536/AA535-1,"")</f>
        <v/>
      </c>
      <c r="AE536" s="14">
        <f>IF(AND(AC536=1,INT($A536)=INT($A535),ISNUMBER(AB535)),AB536/AB535-1,"")</f>
        <v/>
      </c>
      <c r="AF536" s="11" t="n">
        <v>4.869999885559082</v>
      </c>
      <c r="AG536" s="11" t="n">
        <v>183.9250030517578</v>
      </c>
      <c r="AH536" s="13" t="n">
        <v>1</v>
      </c>
      <c r="AI536" s="14">
        <f>IF(AND(AH536=1,INT($A536)=INT($A535),ISNUMBER(AF535)),AF536/AF535-1,"")</f>
        <v/>
      </c>
      <c r="AJ536" s="14">
        <f>IF(AND(AH536=1,INT($A536)=INT($A535),ISNUMBER(AG535)),AG536/AG535-1,"")</f>
        <v/>
      </c>
    </row>
    <row r="537">
      <c r="A537" s="12" t="n">
        <v>46287.49652777778</v>
      </c>
      <c r="B537" s="11" t="n">
        <v>7.970699787139893</v>
      </c>
      <c r="C537" s="11" t="n">
        <v>363.0400085449219</v>
      </c>
      <c r="D537" s="13" t="n">
        <v>1</v>
      </c>
      <c r="E537" s="14">
        <f>IF(AND(D537=1,INT($A537)=INT($A536),ISNUMBER(B536)),B537/B536-1,"")</f>
        <v/>
      </c>
      <c r="F537" s="14">
        <f>IF(AND(D537=1,INT($A537)=INT($A536),ISNUMBER(C536)),C537/C536-1,"")</f>
        <v/>
      </c>
      <c r="G537" s="11" t="n">
        <v>10.01039981842041</v>
      </c>
      <c r="H537" s="11" t="n">
        <v>342.010009765625</v>
      </c>
      <c r="I537" s="13" t="n">
        <v>1</v>
      </c>
      <c r="J537" s="14">
        <f>IF(AND(I537=1,INT($A537)=INT($A536),ISNUMBER(G536)),G537/G536-1,"")</f>
        <v/>
      </c>
      <c r="K537" s="14">
        <f>IF(AND(I537=1,INT($A537)=INT($A536),ISNUMBER(H536)),H537/H536-1,"")</f>
        <v/>
      </c>
      <c r="L537" s="11" t="n">
        <v>12.47900009155273</v>
      </c>
      <c r="M537" s="11" t="n">
        <v>749.3167114257812</v>
      </c>
      <c r="N537" s="13" t="n">
        <v>1</v>
      </c>
      <c r="O537" s="14">
        <f>IF(AND(N537=1,INT($A537)=INT($A536),ISNUMBER(L536)),L537/L536-1,"")</f>
        <v/>
      </c>
      <c r="P537" s="14">
        <f>IF(AND(N537=1,INT($A537)=INT($A536),ISNUMBER(M536)),M537/M536-1,"")</f>
        <v/>
      </c>
      <c r="Q537" s="11" t="n">
        <v>10.34500026702881</v>
      </c>
      <c r="R537" s="11" t="n">
        <v>494.375</v>
      </c>
      <c r="S537" s="13" t="n">
        <v>0</v>
      </c>
      <c r="T537" s="14">
        <f>IF(AND(S537=1,INT($A537)=INT($A536),ISNUMBER(Q536)),Q537/Q536-1,"")</f>
        <v/>
      </c>
      <c r="U537" s="14">
        <f>IF(AND(S537=1,INT($A537)=INT($A536),ISNUMBER(R536)),R537/R536-1,"")</f>
        <v/>
      </c>
      <c r="V537" s="11" t="n">
        <v>8.354999542236328</v>
      </c>
      <c r="W537" s="11" t="n">
        <v>7759.6298828125</v>
      </c>
      <c r="X537" s="13" t="n">
        <v>0</v>
      </c>
      <c r="Y537" s="14">
        <f>IF(AND(X537=1,INT($A537)=INT($A536),ISNUMBER(V536)),V537/V536-1,"")</f>
        <v/>
      </c>
      <c r="Z537" s="14">
        <f>IF(AND(X537=1,INT($A537)=INT($A536),ISNUMBER(W536)),W537/W536-1,"")</f>
        <v/>
      </c>
      <c r="AA537" s="11" t="n">
        <v>8.550000190734863</v>
      </c>
      <c r="AB537" s="11" t="n">
        <v>254.6600036621094</v>
      </c>
      <c r="AC537" s="13" t="n">
        <v>1</v>
      </c>
      <c r="AD537" s="14">
        <f>IF(AND(AC537=1,INT($A537)=INT($A536),ISNUMBER(AA536)),AA537/AA536-1,"")</f>
        <v/>
      </c>
      <c r="AE537" s="14">
        <f>IF(AND(AC537=1,INT($A537)=INT($A536),ISNUMBER(AB536)),AB537/AB536-1,"")</f>
        <v/>
      </c>
      <c r="AF537" s="11" t="n">
        <v>4.860700130462646</v>
      </c>
      <c r="AG537" s="11" t="n">
        <v>184.0299987792969</v>
      </c>
      <c r="AH537" s="13" t="n">
        <v>1</v>
      </c>
      <c r="AI537" s="14">
        <f>IF(AND(AH537=1,INT($A537)=INT($A536),ISNUMBER(AF536)),AF537/AF536-1,"")</f>
        <v/>
      </c>
      <c r="AJ537" s="14">
        <f>IF(AND(AH537=1,INT($A537)=INT($A536),ISNUMBER(AG536)),AG537/AG536-1,"")</f>
        <v/>
      </c>
    </row>
    <row r="538">
      <c r="A538" s="12" t="n">
        <v>46287.49722222222</v>
      </c>
      <c r="B538" s="11" t="n">
        <v>7.969900131225586</v>
      </c>
      <c r="C538" s="11" t="n">
        <v>362.9150085449219</v>
      </c>
      <c r="D538" s="13" t="n">
        <v>1</v>
      </c>
      <c r="E538" s="14">
        <f>IF(AND(D538=1,INT($A538)=INT($A537),ISNUMBER(B537)),B538/B537-1,"")</f>
        <v/>
      </c>
      <c r="F538" s="14">
        <f>IF(AND(D538=1,INT($A538)=INT($A537),ISNUMBER(C537)),C538/C537-1,"")</f>
        <v/>
      </c>
      <c r="G538" s="11" t="n">
        <v>10.01039981842041</v>
      </c>
      <c r="H538" s="11" t="n">
        <v>342.010009765625</v>
      </c>
      <c r="I538" s="13" t="n">
        <v>0</v>
      </c>
      <c r="J538" s="14">
        <f>IF(AND(I538=1,INT($A538)=INT($A537),ISNUMBER(G537)),G538/G537-1,"")</f>
        <v/>
      </c>
      <c r="K538" s="14">
        <f>IF(AND(I538=1,INT($A538)=INT($A537),ISNUMBER(H537)),H538/H537-1,"")</f>
        <v/>
      </c>
      <c r="L538" s="11" t="n">
        <v>12.47900009155273</v>
      </c>
      <c r="M538" s="11" t="n">
        <v>749.3167114257812</v>
      </c>
      <c r="N538" s="13" t="n">
        <v>0</v>
      </c>
      <c r="O538" s="14">
        <f>IF(AND(N538=1,INT($A538)=INT($A537),ISNUMBER(L537)),L538/L537-1,"")</f>
        <v/>
      </c>
      <c r="P538" s="14">
        <f>IF(AND(N538=1,INT($A538)=INT($A537),ISNUMBER(M537)),M538/M537-1,"")</f>
        <v/>
      </c>
      <c r="Q538" s="11" t="n">
        <v>10.35499954223633</v>
      </c>
      <c r="R538" s="11" t="n">
        <v>493.9649963378906</v>
      </c>
      <c r="S538" s="13" t="n">
        <v>1</v>
      </c>
      <c r="T538" s="14">
        <f>IF(AND(S538=1,INT($A538)=INT($A537),ISNUMBER(Q537)),Q538/Q537-1,"")</f>
        <v/>
      </c>
      <c r="U538" s="14">
        <f>IF(AND(S538=1,INT($A538)=INT($A537),ISNUMBER(R537)),R538/R537-1,"")</f>
        <v/>
      </c>
      <c r="V538" s="11" t="n">
        <v>8.354999542236328</v>
      </c>
      <c r="W538" s="11" t="n">
        <v>7759.6298828125</v>
      </c>
      <c r="X538" s="13" t="n">
        <v>0</v>
      </c>
      <c r="Y538" s="14">
        <f>IF(AND(X538=1,INT($A538)=INT($A537),ISNUMBER(V537)),V538/V537-1,"")</f>
        <v/>
      </c>
      <c r="Z538" s="14">
        <f>IF(AND(X538=1,INT($A538)=INT($A537),ISNUMBER(W537)),W538/W537-1,"")</f>
        <v/>
      </c>
      <c r="AA538" s="11" t="n">
        <v>8.550000190734863</v>
      </c>
      <c r="AB538" s="11" t="n">
        <v>254.6600036621094</v>
      </c>
      <c r="AC538" s="13" t="n">
        <v>0</v>
      </c>
      <c r="AD538" s="14">
        <f>IF(AND(AC538=1,INT($A538)=INT($A537),ISNUMBER(AA537)),AA538/AA537-1,"")</f>
        <v/>
      </c>
      <c r="AE538" s="14">
        <f>IF(AND(AC538=1,INT($A538)=INT($A537),ISNUMBER(AB537)),AB538/AB537-1,"")</f>
        <v/>
      </c>
      <c r="AF538" s="11" t="n">
        <v>4.869900226593018</v>
      </c>
      <c r="AG538" s="11" t="n">
        <v>183.8513031005859</v>
      </c>
      <c r="AH538" s="13" t="n">
        <v>1</v>
      </c>
      <c r="AI538" s="14">
        <f>IF(AND(AH538=1,INT($A538)=INT($A537),ISNUMBER(AF537)),AF538/AF537-1,"")</f>
        <v/>
      </c>
      <c r="AJ538" s="14">
        <f>IF(AND(AH538=1,INT($A538)=INT($A537),ISNUMBER(AG537)),AG538/AG537-1,"")</f>
        <v/>
      </c>
    </row>
    <row r="539">
      <c r="A539" s="12" t="n">
        <v>46287.49791666667</v>
      </c>
      <c r="B539" s="11" t="n">
        <v>7.970099925994873</v>
      </c>
      <c r="C539" s="11" t="n">
        <v>363.0400085449219</v>
      </c>
      <c r="D539" s="13" t="n">
        <v>1</v>
      </c>
      <c r="E539" s="14">
        <f>IF(AND(D539=1,INT($A539)=INT($A538),ISNUMBER(B538)),B539/B538-1,"")</f>
        <v/>
      </c>
      <c r="F539" s="14">
        <f>IF(AND(D539=1,INT($A539)=INT($A538),ISNUMBER(C538)),C539/C538-1,"")</f>
        <v/>
      </c>
      <c r="G539" s="11" t="n">
        <v>10.01000022888184</v>
      </c>
      <c r="H539" s="11" t="n">
        <v>342.2698974609375</v>
      </c>
      <c r="I539" s="13" t="n">
        <v>1</v>
      </c>
      <c r="J539" s="14">
        <f>IF(AND(I539=1,INT($A539)=INT($A538),ISNUMBER(G538)),G539/G538-1,"")</f>
        <v/>
      </c>
      <c r="K539" s="14">
        <f>IF(AND(I539=1,INT($A539)=INT($A538),ISNUMBER(H538)),H539/H538-1,"")</f>
        <v/>
      </c>
      <c r="L539" s="11" t="n">
        <v>12.47900009155273</v>
      </c>
      <c r="M539" s="11" t="n">
        <v>749.3167114257812</v>
      </c>
      <c r="N539" s="13" t="n">
        <v>0</v>
      </c>
      <c r="O539" s="14">
        <f>IF(AND(N539=1,INT($A539)=INT($A538),ISNUMBER(L538)),L539/L538-1,"")</f>
        <v/>
      </c>
      <c r="P539" s="14">
        <f>IF(AND(N539=1,INT($A539)=INT($A538),ISNUMBER(M538)),M539/M538-1,"")</f>
        <v/>
      </c>
      <c r="Q539" s="11" t="n">
        <v>10.35499954223633</v>
      </c>
      <c r="R539" s="11" t="n">
        <v>493.9649963378906</v>
      </c>
      <c r="S539" s="13" t="n">
        <v>0</v>
      </c>
      <c r="T539" s="14">
        <f>IF(AND(S539=1,INT($A539)=INT($A538),ISNUMBER(Q538)),Q539/Q538-1,"")</f>
        <v/>
      </c>
      <c r="U539" s="14">
        <f>IF(AND(S539=1,INT($A539)=INT($A538),ISNUMBER(R538)),R539/R538-1,"")</f>
        <v/>
      </c>
      <c r="V539" s="11" t="n">
        <v>8.354999542236328</v>
      </c>
      <c r="W539" s="11" t="n">
        <v>7759.6298828125</v>
      </c>
      <c r="X539" s="13" t="n">
        <v>0</v>
      </c>
      <c r="Y539" s="14">
        <f>IF(AND(X539=1,INT($A539)=INT($A538),ISNUMBER(V538)),V539/V538-1,"")</f>
        <v/>
      </c>
      <c r="Z539" s="14">
        <f>IF(AND(X539=1,INT($A539)=INT($A538),ISNUMBER(W538)),W539/W538-1,"")</f>
        <v/>
      </c>
      <c r="AA539" s="11" t="n">
        <v>8.550000190734863</v>
      </c>
      <c r="AB539" s="11" t="n">
        <v>254.6600036621094</v>
      </c>
      <c r="AC539" s="13" t="n">
        <v>0</v>
      </c>
      <c r="AD539" s="14">
        <f>IF(AND(AC539=1,INT($A539)=INT($A538),ISNUMBER(AA538)),AA539/AA538-1,"")</f>
        <v/>
      </c>
      <c r="AE539" s="14">
        <f>IF(AND(AC539=1,INT($A539)=INT($A538),ISNUMBER(AB538)),AB539/AB538-1,"")</f>
        <v/>
      </c>
      <c r="AF539" s="11" t="n">
        <v>4.860099792480469</v>
      </c>
      <c r="AG539" s="11" t="n">
        <v>184.0800018310547</v>
      </c>
      <c r="AH539" s="13" t="n">
        <v>1</v>
      </c>
      <c r="AI539" s="14">
        <f>IF(AND(AH539=1,INT($A539)=INT($A538),ISNUMBER(AF538)),AF539/AF538-1,"")</f>
        <v/>
      </c>
      <c r="AJ539" s="14">
        <f>IF(AND(AH539=1,INT($A539)=INT($A538),ISNUMBER(AG538)),AG539/AG538-1,"")</f>
        <v/>
      </c>
    </row>
    <row r="540">
      <c r="A540" s="12" t="n">
        <v>46287.49861111111</v>
      </c>
      <c r="B540" s="11" t="n">
        <v>7.969299793243408</v>
      </c>
      <c r="C540" s="11" t="n">
        <v>363.1900024414062</v>
      </c>
      <c r="D540" s="13" t="n">
        <v>1</v>
      </c>
      <c r="E540" s="14">
        <f>IF(AND(D540=1,INT($A540)=INT($A539),ISNUMBER(B539)),B540/B539-1,"")</f>
        <v/>
      </c>
      <c r="F540" s="14">
        <f>IF(AND(D540=1,INT($A540)=INT($A539),ISNUMBER(C539)),C540/C539-1,"")</f>
        <v/>
      </c>
      <c r="G540" s="11" t="n">
        <v>10.00990009307861</v>
      </c>
      <c r="H540" s="11" t="n">
        <v>342.2049865722656</v>
      </c>
      <c r="I540" s="13" t="n">
        <v>1</v>
      </c>
      <c r="J540" s="14">
        <f>IF(AND(I540=1,INT($A540)=INT($A539),ISNUMBER(G539)),G540/G539-1,"")</f>
        <v/>
      </c>
      <c r="K540" s="14">
        <f>IF(AND(I540=1,INT($A540)=INT($A539),ISNUMBER(H539)),H540/H539-1,"")</f>
        <v/>
      </c>
      <c r="L540" s="11" t="n">
        <v>12.41499996185303</v>
      </c>
      <c r="M540" s="11" t="n">
        <v>753.3699951171875</v>
      </c>
      <c r="N540" s="13" t="n">
        <v>1</v>
      </c>
      <c r="O540" s="14">
        <f>IF(AND(N540=1,INT($A540)=INT($A539),ISNUMBER(L539)),L540/L539-1,"")</f>
        <v/>
      </c>
      <c r="P540" s="14">
        <f>IF(AND(N540=1,INT($A540)=INT($A539),ISNUMBER(M539)),M540/M539-1,"")</f>
        <v/>
      </c>
      <c r="Q540" s="11" t="n">
        <v>10.35009956359863</v>
      </c>
      <c r="R540" s="11" t="n">
        <v>494.0799865722656</v>
      </c>
      <c r="S540" s="13" t="n">
        <v>1</v>
      </c>
      <c r="T540" s="14">
        <f>IF(AND(S540=1,INT($A540)=INT($A539),ISNUMBER(Q539)),Q540/Q539-1,"")</f>
        <v/>
      </c>
      <c r="U540" s="14">
        <f>IF(AND(S540=1,INT($A540)=INT($A539),ISNUMBER(R539)),R540/R539-1,"")</f>
        <v/>
      </c>
      <c r="V540" s="11" t="n">
        <v>8.354999542236328</v>
      </c>
      <c r="W540" s="11" t="n">
        <v>7759.6298828125</v>
      </c>
      <c r="X540" s="13" t="n">
        <v>0</v>
      </c>
      <c r="Y540" s="14">
        <f>IF(AND(X540=1,INT($A540)=INT($A539),ISNUMBER(V539)),V540/V539-1,"")</f>
        <v/>
      </c>
      <c r="Z540" s="14">
        <f>IF(AND(X540=1,INT($A540)=INT($A539),ISNUMBER(W539)),W540/W539-1,"")</f>
        <v/>
      </c>
      <c r="AA540" s="11" t="n">
        <v>8.545000076293945</v>
      </c>
      <c r="AB540" s="11" t="n">
        <v>255.0099945068359</v>
      </c>
      <c r="AC540" s="13" t="n">
        <v>1</v>
      </c>
      <c r="AD540" s="14">
        <f>IF(AND(AC540=1,INT($A540)=INT($A539),ISNUMBER(AA539)),AA540/AA539-1,"")</f>
        <v/>
      </c>
      <c r="AE540" s="14">
        <f>IF(AND(AC540=1,INT($A540)=INT($A539),ISNUMBER(AB539)),AB540/AB539-1,"")</f>
        <v/>
      </c>
      <c r="AF540" s="11" t="n">
        <v>4.860700130462646</v>
      </c>
      <c r="AG540" s="11" t="n">
        <v>183.9122924804688</v>
      </c>
      <c r="AH540" s="13" t="n">
        <v>1</v>
      </c>
      <c r="AI540" s="14">
        <f>IF(AND(AH540=1,INT($A540)=INT($A539),ISNUMBER(AF539)),AF540/AF539-1,"")</f>
        <v/>
      </c>
      <c r="AJ540" s="14">
        <f>IF(AND(AH540=1,INT($A540)=INT($A539),ISNUMBER(AG539)),AG540/AG539-1,"")</f>
        <v/>
      </c>
    </row>
    <row r="541">
      <c r="A541" s="12" t="n">
        <v>46287.49930555555</v>
      </c>
      <c r="B541" s="11" t="n">
        <v>7.969299793243408</v>
      </c>
      <c r="C541" s="11" t="n">
        <v>363.1900024414062</v>
      </c>
      <c r="D541" s="13" t="n">
        <v>0</v>
      </c>
      <c r="E541" s="14">
        <f>IF(AND(D541=1,INT($A541)=INT($A540),ISNUMBER(B540)),B541/B540-1,"")</f>
        <v/>
      </c>
      <c r="F541" s="14">
        <f>IF(AND(D541=1,INT($A541)=INT($A540),ISNUMBER(C540)),C541/C540-1,"")</f>
        <v/>
      </c>
      <c r="G541" s="11" t="n">
        <v>10.00990009307861</v>
      </c>
      <c r="H541" s="11" t="n">
        <v>342.1499938964844</v>
      </c>
      <c r="I541" s="13" t="n">
        <v>1</v>
      </c>
      <c r="J541" s="14">
        <f>IF(AND(I541=1,INT($A541)=INT($A540),ISNUMBER(G540)),G541/G540-1,"")</f>
        <v/>
      </c>
      <c r="K541" s="14">
        <f>IF(AND(I541=1,INT($A541)=INT($A540),ISNUMBER(H540)),H541/H540-1,"")</f>
        <v/>
      </c>
      <c r="L541" s="11" t="n">
        <v>12.39999961853027</v>
      </c>
      <c r="M541" s="11" t="n">
        <v>753.75</v>
      </c>
      <c r="N541" s="13" t="n">
        <v>1</v>
      </c>
      <c r="O541" s="14">
        <f>IF(AND(N541=1,INT($A541)=INT($A540),ISNUMBER(L540)),L541/L540-1,"")</f>
        <v/>
      </c>
      <c r="P541" s="14">
        <f>IF(AND(N541=1,INT($A541)=INT($A540),ISNUMBER(M540)),M541/M540-1,"")</f>
        <v/>
      </c>
      <c r="Q541" s="11" t="n">
        <v>10.35000038146973</v>
      </c>
      <c r="R541" s="11" t="n">
        <v>494.3099975585938</v>
      </c>
      <c r="S541" s="13" t="n">
        <v>1</v>
      </c>
      <c r="T541" s="14">
        <f>IF(AND(S541=1,INT($A541)=INT($A540),ISNUMBER(Q540)),Q541/Q540-1,"")</f>
        <v/>
      </c>
      <c r="U541" s="14">
        <f>IF(AND(S541=1,INT($A541)=INT($A540),ISNUMBER(R540)),R541/R540-1,"")</f>
        <v/>
      </c>
      <c r="V541" s="11" t="n">
        <v>8.354999542236328</v>
      </c>
      <c r="W541" s="11" t="n">
        <v>7759.6298828125</v>
      </c>
      <c r="X541" s="13" t="n">
        <v>0</v>
      </c>
      <c r="Y541" s="14">
        <f>IF(AND(X541=1,INT($A541)=INT($A540),ISNUMBER(V540)),V541/V540-1,"")</f>
        <v/>
      </c>
      <c r="Z541" s="14">
        <f>IF(AND(X541=1,INT($A541)=INT($A540),ISNUMBER(W540)),W541/W540-1,"")</f>
        <v/>
      </c>
      <c r="AA541" s="11" t="n">
        <v>8.548999786376953</v>
      </c>
      <c r="AB541" s="11" t="n">
        <v>255.0500030517578</v>
      </c>
      <c r="AC541" s="13" t="n">
        <v>1</v>
      </c>
      <c r="AD541" s="14">
        <f>IF(AND(AC541=1,INT($A541)=INT($A540),ISNUMBER(AA540)),AA541/AA540-1,"")</f>
        <v/>
      </c>
      <c r="AE541" s="14">
        <f>IF(AND(AC541=1,INT($A541)=INT($A540),ISNUMBER(AB540)),AB541/AB540-1,"")</f>
        <v/>
      </c>
      <c r="AF541" s="11" t="n">
        <v>4.860700130462646</v>
      </c>
      <c r="AG541" s="11" t="n">
        <v>183.9122924804688</v>
      </c>
      <c r="AH541" s="13" t="n">
        <v>0</v>
      </c>
      <c r="AI541" s="14">
        <f>IF(AND(AH541=1,INT($A541)=INT($A540),ISNUMBER(AF540)),AF541/AF540-1,"")</f>
        <v/>
      </c>
      <c r="AJ541" s="14">
        <f>IF(AND(AH541=1,INT($A541)=INT($A540),ISNUMBER(AG540)),AG541/AG540-1,"")</f>
        <v/>
      </c>
    </row>
    <row r="542">
      <c r="A542" s="12" t="n">
        <v>46287.5</v>
      </c>
      <c r="B542" s="11" t="n">
        <v>7.960100173950195</v>
      </c>
      <c r="C542" s="11" t="n">
        <v>363.3999938964844</v>
      </c>
      <c r="D542" s="13" t="n">
        <v>1</v>
      </c>
      <c r="E542" s="14">
        <f>IF(AND(D542=1,INT($A542)=INT($A541),ISNUMBER(B541)),B542/B541-1,"")</f>
        <v/>
      </c>
      <c r="F542" s="14">
        <f>IF(AND(D542=1,INT($A542)=INT($A541),ISNUMBER(C541)),C542/C541-1,"")</f>
        <v/>
      </c>
      <c r="G542" s="11" t="n">
        <v>10.01000022888184</v>
      </c>
      <c r="H542" s="11" t="n">
        <v>341.8500061035156</v>
      </c>
      <c r="I542" s="13" t="n">
        <v>1</v>
      </c>
      <c r="J542" s="14">
        <f>IF(AND(I542=1,INT($A542)=INT($A541),ISNUMBER(G541)),G542/G541-1,"")</f>
        <v/>
      </c>
      <c r="K542" s="14">
        <f>IF(AND(I542=1,INT($A542)=INT($A541),ISNUMBER(H541)),H542/H541-1,"")</f>
        <v/>
      </c>
      <c r="L542" s="11" t="n">
        <v>12.39999961853027</v>
      </c>
      <c r="M542" s="11" t="n">
        <v>752.6672973632812</v>
      </c>
      <c r="N542" s="13" t="n">
        <v>1</v>
      </c>
      <c r="O542" s="14">
        <f>IF(AND(N542=1,INT($A542)=INT($A541),ISNUMBER(L541)),L542/L541-1,"")</f>
        <v/>
      </c>
      <c r="P542" s="14">
        <f>IF(AND(N542=1,INT($A542)=INT($A541),ISNUMBER(M541)),M542/M541-1,"")</f>
        <v/>
      </c>
      <c r="Q542" s="11" t="n">
        <v>10.35000038146973</v>
      </c>
      <c r="R542" s="11" t="n">
        <v>494.3099975585938</v>
      </c>
      <c r="S542" s="13" t="n">
        <v>0</v>
      </c>
      <c r="T542" s="14">
        <f>IF(AND(S542=1,INT($A542)=INT($A541),ISNUMBER(Q541)),Q542/Q541-1,"")</f>
        <v/>
      </c>
      <c r="U542" s="14">
        <f>IF(AND(S542=1,INT($A542)=INT($A541),ISNUMBER(R541)),R542/R541-1,"")</f>
        <v/>
      </c>
      <c r="V542" s="11" t="n">
        <v>8.354999542236328</v>
      </c>
      <c r="W542" s="11" t="n">
        <v>7761.85009765625</v>
      </c>
      <c r="X542" s="13" t="n">
        <v>1</v>
      </c>
      <c r="Y542" s="14">
        <f>IF(AND(X542=1,INT($A542)=INT($A541),ISNUMBER(V541)),V542/V541-1,"")</f>
        <v/>
      </c>
      <c r="Z542" s="14">
        <f>IF(AND(X542=1,INT($A542)=INT($A541),ISNUMBER(W541)),W542/W541-1,"")</f>
        <v/>
      </c>
      <c r="AA542" s="11" t="n">
        <v>8.548999786376953</v>
      </c>
      <c r="AB542" s="11" t="n">
        <v>255.0500030517578</v>
      </c>
      <c r="AC542" s="13" t="n">
        <v>0</v>
      </c>
      <c r="AD542" s="14">
        <f>IF(AND(AC542=1,INT($A542)=INT($A541),ISNUMBER(AA541)),AA542/AA541-1,"")</f>
        <v/>
      </c>
      <c r="AE542" s="14">
        <f>IF(AND(AC542=1,INT($A542)=INT($A541),ISNUMBER(AB541)),AB542/AB541-1,"")</f>
        <v/>
      </c>
      <c r="AF542" s="11" t="n">
        <v>4.864999771118164</v>
      </c>
      <c r="AG542" s="11" t="n">
        <v>184.0099945068359</v>
      </c>
      <c r="AH542" s="13" t="n">
        <v>1</v>
      </c>
      <c r="AI542" s="14">
        <f>IF(AND(AH542=1,INT($A542)=INT($A541),ISNUMBER(AF541)),AF542/AF541-1,"")</f>
        <v/>
      </c>
      <c r="AJ542" s="14">
        <f>IF(AND(AH542=1,INT($A542)=INT($A541),ISNUMBER(AG541)),AG542/AG541-1,"")</f>
        <v/>
      </c>
    </row>
    <row r="543">
      <c r="A543" s="12" t="n">
        <v>46287.50069444445</v>
      </c>
      <c r="B543" s="11" t="n">
        <v>7.960100173950195</v>
      </c>
      <c r="C543" s="11" t="n">
        <v>363.3999938964844</v>
      </c>
      <c r="D543" s="13" t="n">
        <v>0</v>
      </c>
      <c r="E543" s="14">
        <f>IF(AND(D543=1,INT($A543)=INT($A542),ISNUMBER(B542)),B543/B542-1,"")</f>
        <v/>
      </c>
      <c r="F543" s="14">
        <f>IF(AND(D543=1,INT($A543)=INT($A542),ISNUMBER(C542)),C543/C542-1,"")</f>
        <v/>
      </c>
      <c r="G543" s="11" t="n">
        <v>10.02000045776367</v>
      </c>
      <c r="H543" s="11" t="n">
        <v>341.8800048828125</v>
      </c>
      <c r="I543" s="13" t="n">
        <v>1</v>
      </c>
      <c r="J543" s="14">
        <f>IF(AND(I543=1,INT($A543)=INT($A542),ISNUMBER(G542)),G543/G542-1,"")</f>
        <v/>
      </c>
      <c r="K543" s="14">
        <f>IF(AND(I543=1,INT($A543)=INT($A542),ISNUMBER(H542)),H543/H542-1,"")</f>
        <v/>
      </c>
      <c r="L543" s="11" t="n">
        <v>12.47500038146973</v>
      </c>
      <c r="M543" s="11" t="n">
        <v>747.9600219726562</v>
      </c>
      <c r="N543" s="13" t="n">
        <v>1</v>
      </c>
      <c r="O543" s="14">
        <f>IF(AND(N543=1,INT($A543)=INT($A542),ISNUMBER(L542)),L543/L542-1,"")</f>
        <v/>
      </c>
      <c r="P543" s="14">
        <f>IF(AND(N543=1,INT($A543)=INT($A542),ISNUMBER(M542)),M543/M542-1,"")</f>
        <v/>
      </c>
      <c r="Q543" s="11" t="n">
        <v>10.33500003814697</v>
      </c>
      <c r="R543" s="11" t="n">
        <v>494.4400024414062</v>
      </c>
      <c r="S543" s="13" t="n">
        <v>1</v>
      </c>
      <c r="T543" s="14">
        <f>IF(AND(S543=1,INT($A543)=INT($A542),ISNUMBER(Q542)),Q543/Q542-1,"")</f>
        <v/>
      </c>
      <c r="U543" s="14">
        <f>IF(AND(S543=1,INT($A543)=INT($A542),ISNUMBER(R542)),R543/R542-1,"")</f>
        <v/>
      </c>
      <c r="V543" s="11" t="n">
        <v>8.350600242614746</v>
      </c>
      <c r="W543" s="11" t="n">
        <v>7759.81982421875</v>
      </c>
      <c r="X543" s="13" t="n">
        <v>1</v>
      </c>
      <c r="Y543" s="14">
        <f>IF(AND(X543=1,INT($A543)=INT($A542),ISNUMBER(V542)),V543/V542-1,"")</f>
        <v/>
      </c>
      <c r="Z543" s="14">
        <f>IF(AND(X543=1,INT($A543)=INT($A542),ISNUMBER(W542)),W543/W542-1,"")</f>
        <v/>
      </c>
      <c r="AA543" s="11" t="n">
        <v>8.550000190734863</v>
      </c>
      <c r="AB543" s="11" t="n">
        <v>254.6450042724609</v>
      </c>
      <c r="AC543" s="13" t="n">
        <v>1</v>
      </c>
      <c r="AD543" s="14">
        <f>IF(AND(AC543=1,INT($A543)=INT($A542),ISNUMBER(AA542)),AA543/AA542-1,"")</f>
        <v/>
      </c>
      <c r="AE543" s="14">
        <f>IF(AND(AC543=1,INT($A543)=INT($A542),ISNUMBER(AB542)),AB543/AB542-1,"")</f>
        <v/>
      </c>
      <c r="AF543" s="11" t="n">
        <v>4.864999771118164</v>
      </c>
      <c r="AG543" s="11" t="n">
        <v>184.0099945068359</v>
      </c>
      <c r="AH543" s="13" t="n">
        <v>0</v>
      </c>
      <c r="AI543" s="14">
        <f>IF(AND(AH543=1,INT($A543)=INT($A542),ISNUMBER(AF542)),AF543/AF542-1,"")</f>
        <v/>
      </c>
      <c r="AJ543" s="14">
        <f>IF(AND(AH543=1,INT($A543)=INT($A542),ISNUMBER(AG542)),AG543/AG542-1,"")</f>
        <v/>
      </c>
    </row>
    <row r="544">
      <c r="A544" s="12" t="n">
        <v>46287.50138888889</v>
      </c>
      <c r="B544" s="11" t="n">
        <v>7.960100173950195</v>
      </c>
      <c r="C544" s="11" t="n">
        <v>363.3999938964844</v>
      </c>
      <c r="D544" s="13" t="n">
        <v>0</v>
      </c>
      <c r="E544" s="14">
        <f>IF(AND(D544=1,INT($A544)=INT($A543),ISNUMBER(B543)),B544/B543-1,"")</f>
        <v/>
      </c>
      <c r="F544" s="14">
        <f>IF(AND(D544=1,INT($A544)=INT($A543),ISNUMBER(C543)),C544/C543-1,"")</f>
        <v/>
      </c>
      <c r="G544" s="11" t="n">
        <v>10.02079963684082</v>
      </c>
      <c r="H544" s="11" t="n">
        <v>342.0293884277344</v>
      </c>
      <c r="I544" s="13" t="n">
        <v>1</v>
      </c>
      <c r="J544" s="14">
        <f>IF(AND(I544=1,INT($A544)=INT($A543),ISNUMBER(G543)),G544/G543-1,"")</f>
        <v/>
      </c>
      <c r="K544" s="14">
        <f>IF(AND(I544=1,INT($A544)=INT($A543),ISNUMBER(H543)),H544/H543-1,"")</f>
        <v/>
      </c>
      <c r="L544" s="11" t="n">
        <v>12.50609970092773</v>
      </c>
      <c r="M544" s="11" t="n">
        <v>747.77001953125</v>
      </c>
      <c r="N544" s="13" t="n">
        <v>1</v>
      </c>
      <c r="O544" s="14">
        <f>IF(AND(N544=1,INT($A544)=INT($A543),ISNUMBER(L543)),L544/L543-1,"")</f>
        <v/>
      </c>
      <c r="P544" s="14">
        <f>IF(AND(N544=1,INT($A544)=INT($A543),ISNUMBER(M543)),M544/M543-1,"")</f>
        <v/>
      </c>
      <c r="Q544" s="11" t="n">
        <v>10.33500003814697</v>
      </c>
      <c r="R544" s="11" t="n">
        <v>494.4400024414062</v>
      </c>
      <c r="S544" s="13" t="n">
        <v>0</v>
      </c>
      <c r="T544" s="14">
        <f>IF(AND(S544=1,INT($A544)=INT($A543),ISNUMBER(Q543)),Q544/Q543-1,"")</f>
        <v/>
      </c>
      <c r="U544" s="14">
        <f>IF(AND(S544=1,INT($A544)=INT($A543),ISNUMBER(R543)),R544/R543-1,"")</f>
        <v/>
      </c>
      <c r="V544" s="11" t="n">
        <v>8.350600242614746</v>
      </c>
      <c r="W544" s="11" t="n">
        <v>7759.81982421875</v>
      </c>
      <c r="X544" s="13" t="n">
        <v>0</v>
      </c>
      <c r="Y544" s="14">
        <f>IF(AND(X544=1,INT($A544)=INT($A543),ISNUMBER(V543)),V544/V543-1,"")</f>
        <v/>
      </c>
      <c r="Z544" s="14">
        <f>IF(AND(X544=1,INT($A544)=INT($A543),ISNUMBER(W543)),W544/W543-1,"")</f>
        <v/>
      </c>
      <c r="AA544" s="11" t="n">
        <v>8.550000190734863</v>
      </c>
      <c r="AB544" s="11" t="n">
        <v>254.6450042724609</v>
      </c>
      <c r="AC544" s="13" t="n">
        <v>0</v>
      </c>
      <c r="AD544" s="14">
        <f>IF(AND(AC544=1,INT($A544)=INT($A543),ISNUMBER(AA543)),AA544/AA543-1,"")</f>
        <v/>
      </c>
      <c r="AE544" s="14">
        <f>IF(AND(AC544=1,INT($A544)=INT($A543),ISNUMBER(AB543)),AB544/AB543-1,"")</f>
        <v/>
      </c>
      <c r="AF544" s="11" t="n">
        <v>4.869999885559082</v>
      </c>
      <c r="AG544" s="11" t="n">
        <v>183.7299957275391</v>
      </c>
      <c r="AH544" s="13" t="n">
        <v>1</v>
      </c>
      <c r="AI544" s="14">
        <f>IF(AND(AH544=1,INT($A544)=INT($A543),ISNUMBER(AF543)),AF544/AF543-1,"")</f>
        <v/>
      </c>
      <c r="AJ544" s="14">
        <f>IF(AND(AH544=1,INT($A544)=INT($A543),ISNUMBER(AG543)),AG544/AG543-1,"")</f>
        <v/>
      </c>
    </row>
    <row r="545">
      <c r="A545" s="12" t="n">
        <v>46287.50208333333</v>
      </c>
      <c r="B545" s="11" t="n">
        <v>7.960100173950195</v>
      </c>
      <c r="C545" s="11" t="n">
        <v>363.3999938964844</v>
      </c>
      <c r="D545" s="13" t="n">
        <v>0</v>
      </c>
      <c r="E545" s="14">
        <f>IF(AND(D545=1,INT($A545)=INT($A544),ISNUMBER(B544)),B545/B544-1,"")</f>
        <v/>
      </c>
      <c r="F545" s="14">
        <f>IF(AND(D545=1,INT($A545)=INT($A544),ISNUMBER(C544)),C545/C544-1,"")</f>
        <v/>
      </c>
      <c r="G545" s="11" t="n">
        <v>10.00609970092773</v>
      </c>
      <c r="H545" s="11" t="n">
        <v>342.2900085449219</v>
      </c>
      <c r="I545" s="13" t="n">
        <v>1</v>
      </c>
      <c r="J545" s="14">
        <f>IF(AND(I545=1,INT($A545)=INT($A544),ISNUMBER(G544)),G545/G544-1,"")</f>
        <v/>
      </c>
      <c r="K545" s="14">
        <f>IF(AND(I545=1,INT($A545)=INT($A544),ISNUMBER(H544)),H545/H544-1,"")</f>
        <v/>
      </c>
      <c r="L545" s="11" t="n">
        <v>12.47500038146973</v>
      </c>
      <c r="M545" s="11" t="n">
        <v>748.0399780273438</v>
      </c>
      <c r="N545" s="13" t="n">
        <v>1</v>
      </c>
      <c r="O545" s="14">
        <f>IF(AND(N545=1,INT($A545)=INT($A544),ISNUMBER(L544)),L545/L544-1,"")</f>
        <v/>
      </c>
      <c r="P545" s="14">
        <f>IF(AND(N545=1,INT($A545)=INT($A544),ISNUMBER(M544)),M545/M544-1,"")</f>
        <v/>
      </c>
      <c r="Q545" s="11" t="n">
        <v>10.33500003814697</v>
      </c>
      <c r="R545" s="11" t="n">
        <v>494.4400024414062</v>
      </c>
      <c r="S545" s="13" t="n">
        <v>0</v>
      </c>
      <c r="T545" s="14">
        <f>IF(AND(S545=1,INT($A545)=INT($A544),ISNUMBER(Q544)),Q545/Q544-1,"")</f>
        <v/>
      </c>
      <c r="U545" s="14">
        <f>IF(AND(S545=1,INT($A545)=INT($A544),ISNUMBER(R544)),R545/R544-1,"")</f>
        <v/>
      </c>
      <c r="V545" s="11" t="n">
        <v>8.350600242614746</v>
      </c>
      <c r="W545" s="11" t="n">
        <v>7759.81982421875</v>
      </c>
      <c r="X545" s="13" t="n">
        <v>0</v>
      </c>
      <c r="Y545" s="14">
        <f>IF(AND(X545=1,INT($A545)=INT($A544),ISNUMBER(V544)),V545/V544-1,"")</f>
        <v/>
      </c>
      <c r="Z545" s="14">
        <f>IF(AND(X545=1,INT($A545)=INT($A544),ISNUMBER(W544)),W545/W544-1,"")</f>
        <v/>
      </c>
      <c r="AA545" s="11" t="n">
        <v>8.550000190734863</v>
      </c>
      <c r="AB545" s="11" t="n">
        <v>254.6450042724609</v>
      </c>
      <c r="AC545" s="13" t="n">
        <v>0</v>
      </c>
      <c r="AD545" s="14">
        <f>IF(AND(AC545=1,INT($A545)=INT($A544),ISNUMBER(AA544)),AA545/AA544-1,"")</f>
        <v/>
      </c>
      <c r="AE545" s="14">
        <f>IF(AND(AC545=1,INT($A545)=INT($A544),ISNUMBER(AB544)),AB545/AB544-1,"")</f>
        <v/>
      </c>
      <c r="AF545" s="11" t="n">
        <v>4.870100021362305</v>
      </c>
      <c r="AG545" s="11" t="n">
        <v>183.7100067138672</v>
      </c>
      <c r="AH545" s="13" t="n">
        <v>1</v>
      </c>
      <c r="AI545" s="14">
        <f>IF(AND(AH545=1,INT($A545)=INT($A544),ISNUMBER(AF544)),AF545/AF544-1,"")</f>
        <v/>
      </c>
      <c r="AJ545" s="14">
        <f>IF(AND(AH545=1,INT($A545)=INT($A544),ISNUMBER(AG544)),AG545/AG544-1,"")</f>
        <v/>
      </c>
    </row>
    <row r="546">
      <c r="A546" s="12" t="n">
        <v>46287.50277777778</v>
      </c>
      <c r="B546" s="11" t="n">
        <v>7.960100173950195</v>
      </c>
      <c r="C546" s="11" t="n">
        <v>363.5700073242188</v>
      </c>
      <c r="D546" s="13" t="n">
        <v>1</v>
      </c>
      <c r="E546" s="14">
        <f>IF(AND(D546=1,INT($A546)=INT($A545),ISNUMBER(B545)),B546/B545-1,"")</f>
        <v/>
      </c>
      <c r="F546" s="14">
        <f>IF(AND(D546=1,INT($A546)=INT($A545),ISNUMBER(C545)),C546/C545-1,"")</f>
        <v/>
      </c>
      <c r="G546" s="11" t="n">
        <v>10.00609970092773</v>
      </c>
      <c r="H546" s="11" t="n">
        <v>342.2900085449219</v>
      </c>
      <c r="I546" s="13" t="n">
        <v>0</v>
      </c>
      <c r="J546" s="14">
        <f>IF(AND(I546=1,INT($A546)=INT($A545),ISNUMBER(G545)),G546/G545-1,"")</f>
        <v/>
      </c>
      <c r="K546" s="14">
        <f>IF(AND(I546=1,INT($A546)=INT($A545),ISNUMBER(H545)),H546/H545-1,"")</f>
        <v/>
      </c>
      <c r="L546" s="11" t="n">
        <v>12.47500038146973</v>
      </c>
      <c r="M546" s="11" t="n">
        <v>748.0399780273438</v>
      </c>
      <c r="N546" s="13" t="n">
        <v>0</v>
      </c>
      <c r="O546" s="14">
        <f>IF(AND(N546=1,INT($A546)=INT($A545),ISNUMBER(L545)),L546/L545-1,"")</f>
        <v/>
      </c>
      <c r="P546" s="14">
        <f>IF(AND(N546=1,INT($A546)=INT($A545),ISNUMBER(M545)),M546/M545-1,"")</f>
        <v/>
      </c>
      <c r="Q546" s="11" t="n">
        <v>10.34000015258789</v>
      </c>
      <c r="R546" s="11" t="n">
        <v>495.1199951171875</v>
      </c>
      <c r="S546" s="13" t="n">
        <v>1</v>
      </c>
      <c r="T546" s="14">
        <f>IF(AND(S546=1,INT($A546)=INT($A545),ISNUMBER(Q545)),Q546/Q545-1,"")</f>
        <v/>
      </c>
      <c r="U546" s="14">
        <f>IF(AND(S546=1,INT($A546)=INT($A545),ISNUMBER(R545)),R546/R545-1,"")</f>
        <v/>
      </c>
      <c r="V546" s="11" t="n">
        <v>8.350600242614746</v>
      </c>
      <c r="W546" s="11" t="n">
        <v>7759.81982421875</v>
      </c>
      <c r="X546" s="13" t="n">
        <v>0</v>
      </c>
      <c r="Y546" s="14">
        <f>IF(AND(X546=1,INT($A546)=INT($A545),ISNUMBER(V545)),V546/V545-1,"")</f>
        <v/>
      </c>
      <c r="Z546" s="14">
        <f>IF(AND(X546=1,INT($A546)=INT($A545),ISNUMBER(W545)),W546/W545-1,"")</f>
        <v/>
      </c>
      <c r="AA546" s="11" t="n">
        <v>8.550000190734863</v>
      </c>
      <c r="AB546" s="11" t="n">
        <v>254.6450042724609</v>
      </c>
      <c r="AC546" s="13" t="n">
        <v>0</v>
      </c>
      <c r="AD546" s="14">
        <f>IF(AND(AC546=1,INT($A546)=INT($A545),ISNUMBER(AA545)),AA546/AA545-1,"")</f>
        <v/>
      </c>
      <c r="AE546" s="14">
        <f>IF(AND(AC546=1,INT($A546)=INT($A545),ISNUMBER(AB545)),AB546/AB545-1,"")</f>
        <v/>
      </c>
      <c r="AF546" s="11" t="n">
        <v>4.870100021362305</v>
      </c>
      <c r="AG546" s="11" t="n">
        <v>183.7530975341797</v>
      </c>
      <c r="AH546" s="13" t="n">
        <v>1</v>
      </c>
      <c r="AI546" s="14">
        <f>IF(AND(AH546=1,INT($A546)=INT($A545),ISNUMBER(AF545)),AF546/AF545-1,"")</f>
        <v/>
      </c>
      <c r="AJ546" s="14">
        <f>IF(AND(AH546=1,INT($A546)=INT($A545),ISNUMBER(AG545)),AG546/AG545-1,"")</f>
        <v/>
      </c>
    </row>
    <row r="547">
      <c r="A547" s="12" t="n">
        <v>46287.50347222222</v>
      </c>
      <c r="B547" s="11" t="n">
        <v>7.954999923706055</v>
      </c>
      <c r="C547" s="11" t="n">
        <v>363.4349975585938</v>
      </c>
      <c r="D547" s="13" t="n">
        <v>1</v>
      </c>
      <c r="E547" s="14">
        <f>IF(AND(D547=1,INT($A547)=INT($A546),ISNUMBER(B546)),B547/B546-1,"")</f>
        <v/>
      </c>
      <c r="F547" s="14">
        <f>IF(AND(D547=1,INT($A547)=INT($A546),ISNUMBER(C546)),C547/C546-1,"")</f>
        <v/>
      </c>
      <c r="G547" s="11" t="n">
        <v>10.00609970092773</v>
      </c>
      <c r="H547" s="11" t="n">
        <v>342.2900085449219</v>
      </c>
      <c r="I547" s="13" t="n">
        <v>0</v>
      </c>
      <c r="J547" s="14">
        <f>IF(AND(I547=1,INT($A547)=INT($A546),ISNUMBER(G546)),G547/G546-1,"")</f>
        <v/>
      </c>
      <c r="K547" s="14">
        <f>IF(AND(I547=1,INT($A547)=INT($A546),ISNUMBER(H546)),H547/H546-1,"")</f>
        <v/>
      </c>
      <c r="L547" s="11" t="n">
        <v>12.5</v>
      </c>
      <c r="M547" s="11" t="n">
        <v>748.0150146484375</v>
      </c>
      <c r="N547" s="13" t="n">
        <v>1</v>
      </c>
      <c r="O547" s="14">
        <f>IF(AND(N547=1,INT($A547)=INT($A546),ISNUMBER(L546)),L547/L546-1,"")</f>
        <v/>
      </c>
      <c r="P547" s="14">
        <f>IF(AND(N547=1,INT($A547)=INT($A546),ISNUMBER(M546)),M547/M546-1,"")</f>
        <v/>
      </c>
      <c r="Q547" s="11" t="n">
        <v>10.34000015258789</v>
      </c>
      <c r="R547" s="11" t="n">
        <v>495.1199951171875</v>
      </c>
      <c r="S547" s="13" t="n">
        <v>0</v>
      </c>
      <c r="T547" s="14">
        <f>IF(AND(S547=1,INT($A547)=INT($A546),ISNUMBER(Q546)),Q547/Q546-1,"")</f>
        <v/>
      </c>
      <c r="U547" s="14">
        <f>IF(AND(S547=1,INT($A547)=INT($A546),ISNUMBER(R546)),R547/R546-1,"")</f>
        <v/>
      </c>
      <c r="V547" s="11" t="n">
        <v>8.350600242614746</v>
      </c>
      <c r="W547" s="11" t="n">
        <v>7759.81982421875</v>
      </c>
      <c r="X547" s="13" t="n">
        <v>0</v>
      </c>
      <c r="Y547" s="14">
        <f>IF(AND(X547=1,INT($A547)=INT($A546),ISNUMBER(V546)),V547/V546-1,"")</f>
        <v/>
      </c>
      <c r="Z547" s="14">
        <f>IF(AND(X547=1,INT($A547)=INT($A546),ISNUMBER(W546)),W547/W546-1,"")</f>
        <v/>
      </c>
      <c r="AA547" s="11" t="n">
        <v>8.550100326538086</v>
      </c>
      <c r="AB547" s="11" t="n">
        <v>254.9550018310547</v>
      </c>
      <c r="AC547" s="13" t="n">
        <v>1</v>
      </c>
      <c r="AD547" s="14">
        <f>IF(AND(AC547=1,INT($A547)=INT($A546),ISNUMBER(AA546)),AA547/AA546-1,"")</f>
        <v/>
      </c>
      <c r="AE547" s="14">
        <f>IF(AND(AC547=1,INT($A547)=INT($A546),ISNUMBER(AB546)),AB547/AB546-1,"")</f>
        <v/>
      </c>
      <c r="AF547" s="11" t="n">
        <v>4.875</v>
      </c>
      <c r="AG547" s="11" t="n">
        <v>183.7899932861328</v>
      </c>
      <c r="AH547" s="13" t="n">
        <v>1</v>
      </c>
      <c r="AI547" s="14">
        <f>IF(AND(AH547=1,INT($A547)=INT($A546),ISNUMBER(AF546)),AF547/AF546-1,"")</f>
        <v/>
      </c>
      <c r="AJ547" s="14">
        <f>IF(AND(AH547=1,INT($A547)=INT($A546),ISNUMBER(AG546)),AG547/AG546-1,"")</f>
        <v/>
      </c>
    </row>
    <row r="548">
      <c r="A548" s="12" t="n">
        <v>46287.50416666667</v>
      </c>
      <c r="B548" s="11" t="n">
        <v>7.954999923706055</v>
      </c>
      <c r="C548" s="11" t="n">
        <v>363.5799865722656</v>
      </c>
      <c r="D548" s="13" t="n">
        <v>1</v>
      </c>
      <c r="E548" s="14">
        <f>IF(AND(D548=1,INT($A548)=INT($A547),ISNUMBER(B547)),B548/B547-1,"")</f>
        <v/>
      </c>
      <c r="F548" s="14">
        <f>IF(AND(D548=1,INT($A548)=INT($A547),ISNUMBER(C547)),C548/C547-1,"")</f>
        <v/>
      </c>
      <c r="G548" s="11" t="n">
        <v>10.00609970092773</v>
      </c>
      <c r="H548" s="11" t="n">
        <v>342.2900085449219</v>
      </c>
      <c r="I548" s="13" t="n">
        <v>0</v>
      </c>
      <c r="J548" s="14">
        <f>IF(AND(I548=1,INT($A548)=INT($A547),ISNUMBER(G547)),G548/G547-1,"")</f>
        <v/>
      </c>
      <c r="K548" s="14">
        <f>IF(AND(I548=1,INT($A548)=INT($A547),ISNUMBER(H547)),H548/H547-1,"")</f>
        <v/>
      </c>
      <c r="L548" s="11" t="n">
        <v>12.49680042266846</v>
      </c>
      <c r="M548" s="11" t="n">
        <v>748.4149780273438</v>
      </c>
      <c r="N548" s="13" t="n">
        <v>1</v>
      </c>
      <c r="O548" s="14">
        <f>IF(AND(N548=1,INT($A548)=INT($A547),ISNUMBER(L547)),L548/L547-1,"")</f>
        <v/>
      </c>
      <c r="P548" s="14">
        <f>IF(AND(N548=1,INT($A548)=INT($A547),ISNUMBER(M547)),M548/M547-1,"")</f>
        <v/>
      </c>
      <c r="Q548" s="11" t="n">
        <v>10.34000015258789</v>
      </c>
      <c r="R548" s="11" t="n">
        <v>495.1199951171875</v>
      </c>
      <c r="S548" s="13" t="n">
        <v>0</v>
      </c>
      <c r="T548" s="14">
        <f>IF(AND(S548=1,INT($A548)=INT($A547),ISNUMBER(Q547)),Q548/Q547-1,"")</f>
        <v/>
      </c>
      <c r="U548" s="14">
        <f>IF(AND(S548=1,INT($A548)=INT($A547),ISNUMBER(R547)),R548/R547-1,"")</f>
        <v/>
      </c>
      <c r="V548" s="11" t="n">
        <v>8.350600242614746</v>
      </c>
      <c r="W548" s="11" t="n">
        <v>7759.81982421875</v>
      </c>
      <c r="X548" s="13" t="n">
        <v>0</v>
      </c>
      <c r="Y548" s="14">
        <f>IF(AND(X548=1,INT($A548)=INT($A547),ISNUMBER(V547)),V548/V547-1,"")</f>
        <v/>
      </c>
      <c r="Z548" s="14">
        <f>IF(AND(X548=1,INT($A548)=INT($A547),ISNUMBER(W547)),W548/W547-1,"")</f>
        <v/>
      </c>
      <c r="AA548" s="11" t="n">
        <v>8.549599647521973</v>
      </c>
      <c r="AB548" s="11" t="n">
        <v>254.8300018310547</v>
      </c>
      <c r="AC548" s="13" t="n">
        <v>1</v>
      </c>
      <c r="AD548" s="14">
        <f>IF(AND(AC548=1,INT($A548)=INT($A547),ISNUMBER(AA547)),AA548/AA547-1,"")</f>
        <v/>
      </c>
      <c r="AE548" s="14">
        <f>IF(AND(AC548=1,INT($A548)=INT($A547),ISNUMBER(AB547)),AB548/AB547-1,"")</f>
        <v/>
      </c>
      <c r="AF548" s="11" t="n">
        <v>4.875</v>
      </c>
      <c r="AG548" s="11" t="n">
        <v>183.7899932861328</v>
      </c>
      <c r="AH548" s="13" t="n">
        <v>0</v>
      </c>
      <c r="AI548" s="14">
        <f>IF(AND(AH548=1,INT($A548)=INT($A547),ISNUMBER(AF547)),AF548/AF547-1,"")</f>
        <v/>
      </c>
      <c r="AJ548" s="14">
        <f>IF(AND(AH548=1,INT($A548)=INT($A547),ISNUMBER(AG547)),AG548/AG547-1,"")</f>
        <v/>
      </c>
    </row>
    <row r="549">
      <c r="A549" s="12" t="n">
        <v>46287.50486111111</v>
      </c>
      <c r="B549" s="11" t="n">
        <v>7.954999923706055</v>
      </c>
      <c r="C549" s="11" t="n">
        <v>363.5799865722656</v>
      </c>
      <c r="D549" s="13" t="n">
        <v>0</v>
      </c>
      <c r="E549" s="14">
        <f>IF(AND(D549=1,INT($A549)=INT($A548),ISNUMBER(B548)),B549/B548-1,"")</f>
        <v/>
      </c>
      <c r="F549" s="14">
        <f>IF(AND(D549=1,INT($A549)=INT($A548),ISNUMBER(C548)),C549/C548-1,"")</f>
        <v/>
      </c>
      <c r="G549" s="11" t="n">
        <v>10.00609970092773</v>
      </c>
      <c r="H549" s="11" t="n">
        <v>342.2900085449219</v>
      </c>
      <c r="I549" s="13" t="n">
        <v>0</v>
      </c>
      <c r="J549" s="14">
        <f>IF(AND(I549=1,INT($A549)=INT($A548),ISNUMBER(G548)),G549/G548-1,"")</f>
        <v/>
      </c>
      <c r="K549" s="14">
        <f>IF(AND(I549=1,INT($A549)=INT($A548),ISNUMBER(H548)),H549/H548-1,"")</f>
        <v/>
      </c>
      <c r="L549" s="11" t="n">
        <v>12.49699974060059</v>
      </c>
      <c r="M549" s="11" t="n">
        <v>747.9600219726562</v>
      </c>
      <c r="N549" s="13" t="n">
        <v>1</v>
      </c>
      <c r="O549" s="14">
        <f>IF(AND(N549=1,INT($A549)=INT($A548),ISNUMBER(L548)),L549/L548-1,"")</f>
        <v/>
      </c>
      <c r="P549" s="14">
        <f>IF(AND(N549=1,INT($A549)=INT($A548),ISNUMBER(M548)),M549/M548-1,"")</f>
        <v/>
      </c>
      <c r="Q549" s="11" t="n">
        <v>10.34000015258789</v>
      </c>
      <c r="R549" s="11" t="n">
        <v>495.1199951171875</v>
      </c>
      <c r="S549" s="13" t="n">
        <v>0</v>
      </c>
      <c r="T549" s="14">
        <f>IF(AND(S549=1,INT($A549)=INT($A548),ISNUMBER(Q548)),Q549/Q548-1,"")</f>
        <v/>
      </c>
      <c r="U549" s="14">
        <f>IF(AND(S549=1,INT($A549)=INT($A548),ISNUMBER(R548)),R549/R548-1,"")</f>
        <v/>
      </c>
      <c r="V549" s="11" t="n">
        <v>8.354999542236328</v>
      </c>
      <c r="W549" s="11" t="n">
        <v>7762.669921875</v>
      </c>
      <c r="X549" s="13" t="n">
        <v>1</v>
      </c>
      <c r="Y549" s="14">
        <f>IF(AND(X549=1,INT($A549)=INT($A548),ISNUMBER(V548)),V549/V548-1,"")</f>
        <v/>
      </c>
      <c r="Z549" s="14">
        <f>IF(AND(X549=1,INT($A549)=INT($A548),ISNUMBER(W548)),W549/W548-1,"")</f>
        <v/>
      </c>
      <c r="AA549" s="11" t="n">
        <v>8.555000305175781</v>
      </c>
      <c r="AB549" s="11" t="n">
        <v>254.8101959228516</v>
      </c>
      <c r="AC549" s="13" t="n">
        <v>1</v>
      </c>
      <c r="AD549" s="14">
        <f>IF(AND(AC549=1,INT($A549)=INT($A548),ISNUMBER(AA548)),AA549/AA548-1,"")</f>
        <v/>
      </c>
      <c r="AE549" s="14">
        <f>IF(AND(AC549=1,INT($A549)=INT($A548),ISNUMBER(AB548)),AB549/AB548-1,"")</f>
        <v/>
      </c>
      <c r="AF549" s="11" t="n">
        <v>4.879899978637695</v>
      </c>
      <c r="AG549" s="11" t="n">
        <v>183.5</v>
      </c>
      <c r="AH549" s="13" t="n">
        <v>1</v>
      </c>
      <c r="AI549" s="14">
        <f>IF(AND(AH549=1,INT($A549)=INT($A548),ISNUMBER(AF548)),AF549/AF548-1,"")</f>
        <v/>
      </c>
      <c r="AJ549" s="14">
        <f>IF(AND(AH549=1,INT($A549)=INT($A548),ISNUMBER(AG548)),AG549/AG548-1,"")</f>
        <v/>
      </c>
    </row>
    <row r="550">
      <c r="A550" s="12" t="n">
        <v>46287.50555555556</v>
      </c>
      <c r="B550" s="11" t="n">
        <v>7.960000038146973</v>
      </c>
      <c r="C550" s="11" t="n">
        <v>363.2799987792969</v>
      </c>
      <c r="D550" s="13" t="n">
        <v>1</v>
      </c>
      <c r="E550" s="14">
        <f>IF(AND(D550=1,INT($A550)=INT($A549),ISNUMBER(B549)),B550/B549-1,"")</f>
        <v/>
      </c>
      <c r="F550" s="14">
        <f>IF(AND(D550=1,INT($A550)=INT($A549),ISNUMBER(C549)),C550/C549-1,"")</f>
        <v/>
      </c>
      <c r="G550" s="11" t="n">
        <v>10.00609970092773</v>
      </c>
      <c r="H550" s="11" t="n">
        <v>342.2900085449219</v>
      </c>
      <c r="I550" s="13" t="n">
        <v>0</v>
      </c>
      <c r="J550" s="14">
        <f>IF(AND(I550=1,INT($A550)=INT($A549),ISNUMBER(G549)),G550/G549-1,"")</f>
        <v/>
      </c>
      <c r="K550" s="14">
        <f>IF(AND(I550=1,INT($A550)=INT($A549),ISNUMBER(H549)),H550/H549-1,"")</f>
        <v/>
      </c>
      <c r="L550" s="11" t="n">
        <v>12.5</v>
      </c>
      <c r="M550" s="11" t="n">
        <v>748.89599609375</v>
      </c>
      <c r="N550" s="13" t="n">
        <v>1</v>
      </c>
      <c r="O550" s="14">
        <f>IF(AND(N550=1,INT($A550)=INT($A549),ISNUMBER(L549)),L550/L549-1,"")</f>
        <v/>
      </c>
      <c r="P550" s="14">
        <f>IF(AND(N550=1,INT($A550)=INT($A549),ISNUMBER(M549)),M550/M549-1,"")</f>
        <v/>
      </c>
      <c r="Q550" s="11" t="n">
        <v>10.32999992370605</v>
      </c>
      <c r="R550" s="11" t="n">
        <v>495.5599975585938</v>
      </c>
      <c r="S550" s="13" t="n">
        <v>1</v>
      </c>
      <c r="T550" s="14">
        <f>IF(AND(S550=1,INT($A550)=INT($A549),ISNUMBER(Q549)),Q550/Q549-1,"")</f>
        <v/>
      </c>
      <c r="U550" s="14">
        <f>IF(AND(S550=1,INT($A550)=INT($A549),ISNUMBER(R549)),R550/R549-1,"")</f>
        <v/>
      </c>
      <c r="V550" s="11" t="n">
        <v>8.350099563598633</v>
      </c>
      <c r="W550" s="11" t="n">
        <v>7763.77001953125</v>
      </c>
      <c r="X550" s="13" t="n">
        <v>1</v>
      </c>
      <c r="Y550" s="14">
        <f>IF(AND(X550=1,INT($A550)=INT($A549),ISNUMBER(V549)),V550/V549-1,"")</f>
        <v/>
      </c>
      <c r="Z550" s="14">
        <f>IF(AND(X550=1,INT($A550)=INT($A549),ISNUMBER(W549)),W550/W549-1,"")</f>
        <v/>
      </c>
      <c r="AA550" s="11" t="n">
        <v>8.539999961853027</v>
      </c>
      <c r="AB550" s="11" t="n">
        <v>254.9499969482422</v>
      </c>
      <c r="AC550" s="13" t="n">
        <v>1</v>
      </c>
      <c r="AD550" s="14">
        <f>IF(AND(AC550=1,INT($A550)=INT($A549),ISNUMBER(AA549)),AA550/AA549-1,"")</f>
        <v/>
      </c>
      <c r="AE550" s="14">
        <f>IF(AND(AC550=1,INT($A550)=INT($A549),ISNUMBER(AB549)),AB550/AB549-1,"")</f>
        <v/>
      </c>
      <c r="AF550" s="11" t="n">
        <v>4.880000114440918</v>
      </c>
      <c r="AG550" s="11" t="n">
        <v>183.5099945068359</v>
      </c>
      <c r="AH550" s="13" t="n">
        <v>1</v>
      </c>
      <c r="AI550" s="14">
        <f>IF(AND(AH550=1,INT($A550)=INT($A549),ISNUMBER(AF549)),AF550/AF549-1,"")</f>
        <v/>
      </c>
      <c r="AJ550" s="14">
        <f>IF(AND(AH550=1,INT($A550)=INT($A549),ISNUMBER(AG549)),AG550/AG549-1,"")</f>
        <v/>
      </c>
    </row>
    <row r="551">
      <c r="A551" s="12" t="n">
        <v>46287.50625</v>
      </c>
      <c r="B551" s="11" t="n">
        <v>7.954999923706055</v>
      </c>
      <c r="C551" s="11" t="n">
        <v>363.2200012207031</v>
      </c>
      <c r="D551" s="13" t="n">
        <v>1</v>
      </c>
      <c r="E551" s="14">
        <f>IF(AND(D551=1,INT($A551)=INT($A550),ISNUMBER(B550)),B551/B550-1,"")</f>
        <v/>
      </c>
      <c r="F551" s="14">
        <f>IF(AND(D551=1,INT($A551)=INT($A550),ISNUMBER(C550)),C551/C550-1,"")</f>
        <v/>
      </c>
      <c r="G551" s="11" t="n">
        <v>10.01000022888184</v>
      </c>
      <c r="H551" s="11" t="n">
        <v>342.0899963378906</v>
      </c>
      <c r="I551" s="13" t="n">
        <v>1</v>
      </c>
      <c r="J551" s="14">
        <f>IF(AND(I551=1,INT($A551)=INT($A550),ISNUMBER(G550)),G551/G550-1,"")</f>
        <v/>
      </c>
      <c r="K551" s="14">
        <f>IF(AND(I551=1,INT($A551)=INT($A550),ISNUMBER(H550)),H551/H550-1,"")</f>
        <v/>
      </c>
      <c r="L551" s="11" t="n">
        <v>12.5</v>
      </c>
      <c r="M551" s="11" t="n">
        <v>748.89599609375</v>
      </c>
      <c r="N551" s="13" t="n">
        <v>0</v>
      </c>
      <c r="O551" s="14">
        <f>IF(AND(N551=1,INT($A551)=INT($A550),ISNUMBER(L550)),L551/L550-1,"")</f>
        <v/>
      </c>
      <c r="P551" s="14">
        <f>IF(AND(N551=1,INT($A551)=INT($A550),ISNUMBER(M550)),M551/M550-1,"")</f>
        <v/>
      </c>
      <c r="Q551" s="11" t="n">
        <v>10.32999992370605</v>
      </c>
      <c r="R551" s="11" t="n">
        <v>495.5599975585938</v>
      </c>
      <c r="S551" s="13" t="n">
        <v>0</v>
      </c>
      <c r="T551" s="14">
        <f>IF(AND(S551=1,INT($A551)=INT($A550),ISNUMBER(Q550)),Q551/Q550-1,"")</f>
        <v/>
      </c>
      <c r="U551" s="14">
        <f>IF(AND(S551=1,INT($A551)=INT($A550),ISNUMBER(R550)),R551/R550-1,"")</f>
        <v/>
      </c>
      <c r="V551" s="11" t="n">
        <v>8.354999542236328</v>
      </c>
      <c r="W551" s="11" t="n">
        <v>7763.22998046875</v>
      </c>
      <c r="X551" s="13" t="n">
        <v>1</v>
      </c>
      <c r="Y551" s="14">
        <f>IF(AND(X551=1,INT($A551)=INT($A550),ISNUMBER(V550)),V551/V550-1,"")</f>
        <v/>
      </c>
      <c r="Z551" s="14">
        <f>IF(AND(X551=1,INT($A551)=INT($A550),ISNUMBER(W550)),W551/W550-1,"")</f>
        <v/>
      </c>
      <c r="AA551" s="11" t="n">
        <v>8.539999961853027</v>
      </c>
      <c r="AB551" s="11" t="n">
        <v>254.9499969482422</v>
      </c>
      <c r="AC551" s="13" t="n">
        <v>0</v>
      </c>
      <c r="AD551" s="14">
        <f>IF(AND(AC551=1,INT($A551)=INT($A550),ISNUMBER(AA550)),AA551/AA550-1,"")</f>
        <v/>
      </c>
      <c r="AE551" s="14">
        <f>IF(AND(AC551=1,INT($A551)=INT($A550),ISNUMBER(AB550)),AB551/AB550-1,"")</f>
        <v/>
      </c>
      <c r="AF551" s="11" t="n">
        <v>4.880000114440918</v>
      </c>
      <c r="AG551" s="11" t="n">
        <v>183.5700073242188</v>
      </c>
      <c r="AH551" s="13" t="n">
        <v>1</v>
      </c>
      <c r="AI551" s="14">
        <f>IF(AND(AH551=1,INT($A551)=INT($A550),ISNUMBER(AF550)),AF551/AF550-1,"")</f>
        <v/>
      </c>
      <c r="AJ551" s="14">
        <f>IF(AND(AH551=1,INT($A551)=INT($A550),ISNUMBER(AG550)),AG551/AG550-1,"")</f>
        <v/>
      </c>
    </row>
    <row r="552">
      <c r="A552" s="12" t="n">
        <v>46287.50694444445</v>
      </c>
      <c r="B552" s="11" t="n">
        <v>7.954999923706055</v>
      </c>
      <c r="C552" s="11" t="n">
        <v>363.2200012207031</v>
      </c>
      <c r="D552" s="13" t="n">
        <v>0</v>
      </c>
      <c r="E552" s="14">
        <f>IF(AND(D552=1,INT($A552)=INT($A551),ISNUMBER(B551)),B552/B551-1,"")</f>
        <v/>
      </c>
      <c r="F552" s="14">
        <f>IF(AND(D552=1,INT($A552)=INT($A551),ISNUMBER(C551)),C552/C551-1,"")</f>
        <v/>
      </c>
      <c r="G552" s="11" t="n">
        <v>10.01500034332275</v>
      </c>
      <c r="H552" s="11" t="n">
        <v>342.1950073242188</v>
      </c>
      <c r="I552" s="13" t="n">
        <v>1</v>
      </c>
      <c r="J552" s="14">
        <f>IF(AND(I552=1,INT($A552)=INT($A551),ISNUMBER(G551)),G552/G551-1,"")</f>
        <v/>
      </c>
      <c r="K552" s="14">
        <f>IF(AND(I552=1,INT($A552)=INT($A551),ISNUMBER(H551)),H552/H551-1,"")</f>
        <v/>
      </c>
      <c r="L552" s="11" t="n">
        <v>12.5</v>
      </c>
      <c r="M552" s="11" t="n">
        <v>748.89599609375</v>
      </c>
      <c r="N552" s="13" t="n">
        <v>0</v>
      </c>
      <c r="O552" s="14">
        <f>IF(AND(N552=1,INT($A552)=INT($A551),ISNUMBER(L551)),L552/L551-1,"")</f>
        <v/>
      </c>
      <c r="P552" s="14">
        <f>IF(AND(N552=1,INT($A552)=INT($A551),ISNUMBER(M551)),M552/M551-1,"")</f>
        <v/>
      </c>
      <c r="Q552" s="11" t="n">
        <v>10.32999992370605</v>
      </c>
      <c r="R552" s="11" t="n">
        <v>495.5599975585938</v>
      </c>
      <c r="S552" s="13" t="n">
        <v>0</v>
      </c>
      <c r="T552" s="14">
        <f>IF(AND(S552=1,INT($A552)=INT($A551),ISNUMBER(Q551)),Q552/Q551-1,"")</f>
        <v/>
      </c>
      <c r="U552" s="14">
        <f>IF(AND(S552=1,INT($A552)=INT($A551),ISNUMBER(R551)),R552/R551-1,"")</f>
        <v/>
      </c>
      <c r="V552" s="11" t="n">
        <v>8.354999542236328</v>
      </c>
      <c r="W552" s="11" t="n">
        <v>7762.68994140625</v>
      </c>
      <c r="X552" s="13" t="n">
        <v>1</v>
      </c>
      <c r="Y552" s="14">
        <f>IF(AND(X552=1,INT($A552)=INT($A551),ISNUMBER(V551)),V552/V551-1,"")</f>
        <v/>
      </c>
      <c r="Z552" s="14">
        <f>IF(AND(X552=1,INT($A552)=INT($A551),ISNUMBER(W551)),W552/W551-1,"")</f>
        <v/>
      </c>
      <c r="AA552" s="11" t="n">
        <v>8.539999961853027</v>
      </c>
      <c r="AB552" s="11" t="n">
        <v>254.9499969482422</v>
      </c>
      <c r="AC552" s="13" t="n">
        <v>0</v>
      </c>
      <c r="AD552" s="14">
        <f>IF(AND(AC552=1,INT($A552)=INT($A551),ISNUMBER(AA551)),AA552/AA551-1,"")</f>
        <v/>
      </c>
      <c r="AE552" s="14">
        <f>IF(AND(AC552=1,INT($A552)=INT($A551),ISNUMBER(AB551)),AB552/AB551-1,"")</f>
        <v/>
      </c>
      <c r="AF552" s="11" t="n">
        <v>4.880000114440918</v>
      </c>
      <c r="AG552" s="11" t="n">
        <v>183.5700073242188</v>
      </c>
      <c r="AH552" s="13" t="n">
        <v>0</v>
      </c>
      <c r="AI552" s="14">
        <f>IF(AND(AH552=1,INT($A552)=INT($A551),ISNUMBER(AF551)),AF552/AF551-1,"")</f>
        <v/>
      </c>
      <c r="AJ552" s="14">
        <f>IF(AND(AH552=1,INT($A552)=INT($A551),ISNUMBER(AG551)),AG552/AG551-1,"")</f>
        <v/>
      </c>
    </row>
    <row r="553">
      <c r="A553" s="12" t="n">
        <v>46287.50763888889</v>
      </c>
      <c r="B553" s="11" t="n">
        <v>7.954999923706055</v>
      </c>
      <c r="C553" s="11" t="n">
        <v>363.2200012207031</v>
      </c>
      <c r="D553" s="13" t="n">
        <v>0</v>
      </c>
      <c r="E553" s="14">
        <f>IF(AND(D553=1,INT($A553)=INT($A552),ISNUMBER(B552)),B553/B552-1,"")</f>
        <v/>
      </c>
      <c r="F553" s="14">
        <f>IF(AND(D553=1,INT($A553)=INT($A552),ISNUMBER(C552)),C553/C552-1,"")</f>
        <v/>
      </c>
      <c r="G553" s="11" t="n">
        <v>10.01010036468506</v>
      </c>
      <c r="H553" s="11" t="n">
        <v>342.1900024414062</v>
      </c>
      <c r="I553" s="13" t="n">
        <v>1</v>
      </c>
      <c r="J553" s="14">
        <f>IF(AND(I553=1,INT($A553)=INT($A552),ISNUMBER(G552)),G553/G552-1,"")</f>
        <v/>
      </c>
      <c r="K553" s="14">
        <f>IF(AND(I553=1,INT($A553)=INT($A552),ISNUMBER(H552)),H553/H552-1,"")</f>
        <v/>
      </c>
      <c r="L553" s="11" t="n">
        <v>12.5</v>
      </c>
      <c r="M553" s="11" t="n">
        <v>748.89599609375</v>
      </c>
      <c r="N553" s="13" t="n">
        <v>0</v>
      </c>
      <c r="O553" s="14">
        <f>IF(AND(N553=1,INT($A553)=INT($A552),ISNUMBER(L552)),L553/L552-1,"")</f>
        <v/>
      </c>
      <c r="P553" s="14">
        <f>IF(AND(N553=1,INT($A553)=INT($A552),ISNUMBER(M552)),M553/M552-1,"")</f>
        <v/>
      </c>
      <c r="Q553" s="11" t="n">
        <v>10.32999992370605</v>
      </c>
      <c r="R553" s="11" t="n">
        <v>495.5599975585938</v>
      </c>
      <c r="S553" s="13" t="n">
        <v>0</v>
      </c>
      <c r="T553" s="14">
        <f>IF(AND(S553=1,INT($A553)=INT($A552),ISNUMBER(Q552)),Q553/Q552-1,"")</f>
        <v/>
      </c>
      <c r="U553" s="14">
        <f>IF(AND(S553=1,INT($A553)=INT($A552),ISNUMBER(R552)),R553/R552-1,"")</f>
        <v/>
      </c>
      <c r="V553" s="11" t="n">
        <v>8.353799819946289</v>
      </c>
      <c r="W553" s="11" t="n">
        <v>7763</v>
      </c>
      <c r="X553" s="13" t="n">
        <v>1</v>
      </c>
      <c r="Y553" s="14">
        <f>IF(AND(X553=1,INT($A553)=INT($A552),ISNUMBER(V552)),V553/V552-1,"")</f>
        <v/>
      </c>
      <c r="Z553" s="14">
        <f>IF(AND(X553=1,INT($A553)=INT($A552),ISNUMBER(W552)),W553/W552-1,"")</f>
        <v/>
      </c>
      <c r="AA553" s="11" t="n">
        <v>8.549900054931641</v>
      </c>
      <c r="AB553" s="11" t="n">
        <v>254.8500061035156</v>
      </c>
      <c r="AC553" s="13" t="n">
        <v>1</v>
      </c>
      <c r="AD553" s="14">
        <f>IF(AND(AC553=1,INT($A553)=INT($A552),ISNUMBER(AA552)),AA553/AA552-1,"")</f>
        <v/>
      </c>
      <c r="AE553" s="14">
        <f>IF(AND(AC553=1,INT($A553)=INT($A552),ISNUMBER(AB552)),AB553/AB552-1,"")</f>
        <v/>
      </c>
      <c r="AF553" s="11" t="n">
        <v>4.880000114440918</v>
      </c>
      <c r="AG553" s="11" t="n">
        <v>183.5700073242188</v>
      </c>
      <c r="AH553" s="13" t="n">
        <v>0</v>
      </c>
      <c r="AI553" s="14">
        <f>IF(AND(AH553=1,INT($A553)=INT($A552),ISNUMBER(AF552)),AF553/AF552-1,"")</f>
        <v/>
      </c>
      <c r="AJ553" s="14">
        <f>IF(AND(AH553=1,INT($A553)=INT($A552),ISNUMBER(AG552)),AG553/AG552-1,"")</f>
        <v/>
      </c>
    </row>
    <row r="554">
      <c r="A554" s="12" t="n">
        <v>46287.50833333333</v>
      </c>
      <c r="B554" s="11" t="n">
        <v>7.954999923706055</v>
      </c>
      <c r="C554" s="11" t="n">
        <v>363.2200012207031</v>
      </c>
      <c r="D554" s="13" t="n">
        <v>0</v>
      </c>
      <c r="E554" s="14">
        <f>IF(AND(D554=1,INT($A554)=INT($A553),ISNUMBER(B553)),B554/B553-1,"")</f>
        <v/>
      </c>
      <c r="F554" s="14">
        <f>IF(AND(D554=1,INT($A554)=INT($A553),ISNUMBER(C553)),C554/C553-1,"")</f>
        <v/>
      </c>
      <c r="G554" s="11" t="n">
        <v>10.01000022888184</v>
      </c>
      <c r="H554" s="11" t="n">
        <v>342.2749938964844</v>
      </c>
      <c r="I554" s="13" t="n">
        <v>1</v>
      </c>
      <c r="J554" s="14">
        <f>IF(AND(I554=1,INT($A554)=INT($A553),ISNUMBER(G553)),G554/G553-1,"")</f>
        <v/>
      </c>
      <c r="K554" s="14">
        <f>IF(AND(I554=1,INT($A554)=INT($A553),ISNUMBER(H553)),H554/H553-1,"")</f>
        <v/>
      </c>
      <c r="L554" s="11" t="n">
        <v>12.5</v>
      </c>
      <c r="M554" s="11" t="n">
        <v>748.89599609375</v>
      </c>
      <c r="N554" s="13" t="n">
        <v>0</v>
      </c>
      <c r="O554" s="14">
        <f>IF(AND(N554=1,INT($A554)=INT($A553),ISNUMBER(L553)),L554/L553-1,"")</f>
        <v/>
      </c>
      <c r="P554" s="14">
        <f>IF(AND(N554=1,INT($A554)=INT($A553),ISNUMBER(M553)),M554/M553-1,"")</f>
        <v/>
      </c>
      <c r="Q554" s="11" t="n">
        <v>10.32999992370605</v>
      </c>
      <c r="R554" s="11" t="n">
        <v>495.5599975585938</v>
      </c>
      <c r="S554" s="13" t="n">
        <v>0</v>
      </c>
      <c r="T554" s="14">
        <f>IF(AND(S554=1,INT($A554)=INT($A553),ISNUMBER(Q553)),Q554/Q553-1,"")</f>
        <v/>
      </c>
      <c r="U554" s="14">
        <f>IF(AND(S554=1,INT($A554)=INT($A553),ISNUMBER(R553)),R554/R553-1,"")</f>
        <v/>
      </c>
      <c r="V554" s="11" t="n">
        <v>8.354999542236328</v>
      </c>
      <c r="W554" s="11" t="n">
        <v>7763.77001953125</v>
      </c>
      <c r="X554" s="13" t="n">
        <v>1</v>
      </c>
      <c r="Y554" s="14">
        <f>IF(AND(X554=1,INT($A554)=INT($A553),ISNUMBER(V553)),V554/V553-1,"")</f>
        <v/>
      </c>
      <c r="Z554" s="14">
        <f>IF(AND(X554=1,INT($A554)=INT($A553),ISNUMBER(W553)),W554/W553-1,"")</f>
        <v/>
      </c>
      <c r="AA554" s="11" t="n">
        <v>8.554900169372559</v>
      </c>
      <c r="AB554" s="11" t="n">
        <v>254.7299957275391</v>
      </c>
      <c r="AC554" s="13" t="n">
        <v>1</v>
      </c>
      <c r="AD554" s="14">
        <f>IF(AND(AC554=1,INT($A554)=INT($A553),ISNUMBER(AA553)),AA554/AA553-1,"")</f>
        <v/>
      </c>
      <c r="AE554" s="14">
        <f>IF(AND(AC554=1,INT($A554)=INT($A553),ISNUMBER(AB553)),AB554/AB553-1,"")</f>
        <v/>
      </c>
      <c r="AF554" s="11" t="n">
        <v>4.880000114440918</v>
      </c>
      <c r="AG554" s="11" t="n">
        <v>183.5700073242188</v>
      </c>
      <c r="AH554" s="13" t="n">
        <v>0</v>
      </c>
      <c r="AI554" s="14">
        <f>IF(AND(AH554=1,INT($A554)=INT($A553),ISNUMBER(AF553)),AF554/AF553-1,"")</f>
        <v/>
      </c>
      <c r="AJ554" s="14">
        <f>IF(AND(AH554=1,INT($A554)=INT($A553),ISNUMBER(AG553)),AG554/AG553-1,"")</f>
        <v/>
      </c>
    </row>
    <row r="555">
      <c r="A555" s="12" t="n">
        <v>46287.50902777778</v>
      </c>
      <c r="B555" s="11" t="n">
        <v>7.96999979019165</v>
      </c>
      <c r="C555" s="11" t="n">
        <v>362.9450073242188</v>
      </c>
      <c r="D555" s="13" t="n">
        <v>1</v>
      </c>
      <c r="E555" s="14">
        <f>IF(AND(D555=1,INT($A555)=INT($A554),ISNUMBER(B554)),B555/B554-1,"")</f>
        <v/>
      </c>
      <c r="F555" s="14">
        <f>IF(AND(D555=1,INT($A555)=INT($A554),ISNUMBER(C554)),C555/C554-1,"")</f>
        <v/>
      </c>
      <c r="G555" s="11" t="n">
        <v>10</v>
      </c>
      <c r="H555" s="11" t="n">
        <v>342.8500061035156</v>
      </c>
      <c r="I555" s="13" t="n">
        <v>1</v>
      </c>
      <c r="J555" s="14">
        <f>IF(AND(I555=1,INT($A555)=INT($A554),ISNUMBER(G554)),G555/G554-1,"")</f>
        <v/>
      </c>
      <c r="K555" s="14">
        <f>IF(AND(I555=1,INT($A555)=INT($A554),ISNUMBER(H554)),H555/H554-1,"")</f>
        <v/>
      </c>
      <c r="L555" s="11" t="n">
        <v>12.51000022888184</v>
      </c>
      <c r="M555" s="11" t="n">
        <v>747.5</v>
      </c>
      <c r="N555" s="13" t="n">
        <v>1</v>
      </c>
      <c r="O555" s="14">
        <f>IF(AND(N555=1,INT($A555)=INT($A554),ISNUMBER(L554)),L555/L554-1,"")</f>
        <v/>
      </c>
      <c r="P555" s="14">
        <f>IF(AND(N555=1,INT($A555)=INT($A554),ISNUMBER(M554)),M555/M554-1,"")</f>
        <v/>
      </c>
      <c r="Q555" s="11" t="n">
        <v>10.32999992370605</v>
      </c>
      <c r="R555" s="11" t="n">
        <v>495.5599975585938</v>
      </c>
      <c r="S555" s="13" t="n">
        <v>0</v>
      </c>
      <c r="T555" s="14">
        <f>IF(AND(S555=1,INT($A555)=INT($A554),ISNUMBER(Q554)),Q555/Q554-1,"")</f>
        <v/>
      </c>
      <c r="U555" s="14">
        <f>IF(AND(S555=1,INT($A555)=INT($A554),ISNUMBER(R554)),R555/R554-1,"")</f>
        <v/>
      </c>
      <c r="V555" s="11" t="n">
        <v>8.354999542236328</v>
      </c>
      <c r="W555" s="11" t="n">
        <v>7763.77001953125</v>
      </c>
      <c r="X555" s="13" t="n">
        <v>0</v>
      </c>
      <c r="Y555" s="14">
        <f>IF(AND(X555=1,INT($A555)=INT($A554),ISNUMBER(V554)),V555/V554-1,"")</f>
        <v/>
      </c>
      <c r="Z555" s="14">
        <f>IF(AND(X555=1,INT($A555)=INT($A554),ISNUMBER(W554)),W555/W554-1,"")</f>
        <v/>
      </c>
      <c r="AA555" s="11" t="n">
        <v>8.560000419616699</v>
      </c>
      <c r="AB555" s="11" t="n">
        <v>254.4900054931641</v>
      </c>
      <c r="AC555" s="13" t="n">
        <v>1</v>
      </c>
      <c r="AD555" s="14">
        <f>IF(AND(AC555=1,INT($A555)=INT($A554),ISNUMBER(AA554)),AA555/AA554-1,"")</f>
        <v/>
      </c>
      <c r="AE555" s="14">
        <f>IF(AND(AC555=1,INT($A555)=INT($A554),ISNUMBER(AB554)),AB555/AB554-1,"")</f>
        <v/>
      </c>
      <c r="AF555" s="11" t="n">
        <v>4.880000114440918</v>
      </c>
      <c r="AG555" s="11" t="n">
        <v>183.5700073242188</v>
      </c>
      <c r="AH555" s="13" t="n">
        <v>0</v>
      </c>
      <c r="AI555" s="14">
        <f>IF(AND(AH555=1,INT($A555)=INT($A554),ISNUMBER(AF554)),AF555/AF554-1,"")</f>
        <v/>
      </c>
      <c r="AJ555" s="14">
        <f>IF(AND(AH555=1,INT($A555)=INT($A554),ISNUMBER(AG554)),AG555/AG554-1,"")</f>
        <v/>
      </c>
    </row>
    <row r="556">
      <c r="A556" s="12" t="n">
        <v>46287.50972222222</v>
      </c>
      <c r="B556" s="11" t="n">
        <v>7.96999979019165</v>
      </c>
      <c r="C556" s="11" t="n">
        <v>362.9450073242188</v>
      </c>
      <c r="D556" s="13" t="n">
        <v>0</v>
      </c>
      <c r="E556" s="14">
        <f>IF(AND(D556=1,INT($A556)=INT($A555),ISNUMBER(B555)),B556/B555-1,"")</f>
        <v/>
      </c>
      <c r="F556" s="14">
        <f>IF(AND(D556=1,INT($A556)=INT($A555),ISNUMBER(C555)),C556/C555-1,"")</f>
        <v/>
      </c>
      <c r="G556" s="11" t="n">
        <v>9.989999771118164</v>
      </c>
      <c r="H556" s="11" t="n">
        <v>342.6499938964844</v>
      </c>
      <c r="I556" s="13" t="n">
        <v>1</v>
      </c>
      <c r="J556" s="14">
        <f>IF(AND(I556=1,INT($A556)=INT($A555),ISNUMBER(G555)),G556/G555-1,"")</f>
        <v/>
      </c>
      <c r="K556" s="14">
        <f>IF(AND(I556=1,INT($A556)=INT($A555),ISNUMBER(H555)),H556/H555-1,"")</f>
        <v/>
      </c>
      <c r="L556" s="11" t="n">
        <v>12.51000022888184</v>
      </c>
      <c r="M556" s="11" t="n">
        <v>747.5</v>
      </c>
      <c r="N556" s="13" t="n">
        <v>0</v>
      </c>
      <c r="O556" s="14">
        <f>IF(AND(N556=1,INT($A556)=INT($A555),ISNUMBER(L555)),L556/L555-1,"")</f>
        <v/>
      </c>
      <c r="P556" s="14">
        <f>IF(AND(N556=1,INT($A556)=INT($A555),ISNUMBER(M555)),M556/M555-1,"")</f>
        <v/>
      </c>
      <c r="Q556" s="11" t="n">
        <v>10.32999992370605</v>
      </c>
      <c r="R556" s="11" t="n">
        <v>495.5599975585938</v>
      </c>
      <c r="S556" s="13" t="n">
        <v>0</v>
      </c>
      <c r="T556" s="14">
        <f>IF(AND(S556=1,INT($A556)=INT($A555),ISNUMBER(Q555)),Q556/Q555-1,"")</f>
        <v/>
      </c>
      <c r="U556" s="14">
        <f>IF(AND(S556=1,INT($A556)=INT($A555),ISNUMBER(R555)),R556/R555-1,"")</f>
        <v/>
      </c>
      <c r="V556" s="11" t="n">
        <v>8.350099563598633</v>
      </c>
      <c r="W556" s="11" t="n">
        <v>7763.89013671875</v>
      </c>
      <c r="X556" s="13" t="n">
        <v>1</v>
      </c>
      <c r="Y556" s="14">
        <f>IF(AND(X556=1,INT($A556)=INT($A555),ISNUMBER(V555)),V556/V555-1,"")</f>
        <v/>
      </c>
      <c r="Z556" s="14">
        <f>IF(AND(X556=1,INT($A556)=INT($A555),ISNUMBER(W555)),W556/W555-1,"")</f>
        <v/>
      </c>
      <c r="AA556" s="11" t="n">
        <v>8.560000419616699</v>
      </c>
      <c r="AB556" s="11" t="n">
        <v>254.4900054931641</v>
      </c>
      <c r="AC556" s="13" t="n">
        <v>0</v>
      </c>
      <c r="AD556" s="14">
        <f>IF(AND(AC556=1,INT($A556)=INT($A555),ISNUMBER(AA555)),AA556/AA555-1,"")</f>
        <v/>
      </c>
      <c r="AE556" s="14">
        <f>IF(AND(AC556=1,INT($A556)=INT($A555),ISNUMBER(AB555)),AB556/AB555-1,"")</f>
        <v/>
      </c>
      <c r="AF556" s="11" t="n">
        <v>4.880000114440918</v>
      </c>
      <c r="AG556" s="11" t="n">
        <v>183.5700073242188</v>
      </c>
      <c r="AH556" s="13" t="n">
        <v>0</v>
      </c>
      <c r="AI556" s="14">
        <f>IF(AND(AH556=1,INT($A556)=INT($A555),ISNUMBER(AF555)),AF556/AF555-1,"")</f>
        <v/>
      </c>
      <c r="AJ556" s="14">
        <f>IF(AND(AH556=1,INT($A556)=INT($A555),ISNUMBER(AG555)),AG556/AG555-1,"")</f>
        <v/>
      </c>
    </row>
    <row r="557">
      <c r="A557" s="12" t="n">
        <v>46287.51041666666</v>
      </c>
      <c r="B557" s="11" t="n">
        <v>7.979899883270264</v>
      </c>
      <c r="C557" s="11" t="n">
        <v>362.3299865722656</v>
      </c>
      <c r="D557" s="13" t="n">
        <v>1</v>
      </c>
      <c r="E557" s="14">
        <f>IF(AND(D557=1,INT($A557)=INT($A556),ISNUMBER(B556)),B557/B556-1,"")</f>
        <v/>
      </c>
      <c r="F557" s="14">
        <f>IF(AND(D557=1,INT($A557)=INT($A556),ISNUMBER(C556)),C557/C556-1,"")</f>
        <v/>
      </c>
      <c r="G557" s="11" t="n">
        <v>10</v>
      </c>
      <c r="H557" s="11" t="n">
        <v>342.3500061035156</v>
      </c>
      <c r="I557" s="13" t="n">
        <v>1</v>
      </c>
      <c r="J557" s="14">
        <f>IF(AND(I557=1,INT($A557)=INT($A556),ISNUMBER(G556)),G557/G556-1,"")</f>
        <v/>
      </c>
      <c r="K557" s="14">
        <f>IF(AND(I557=1,INT($A557)=INT($A556),ISNUMBER(H556)),H557/H556-1,"")</f>
        <v/>
      </c>
      <c r="L557" s="11" t="n">
        <v>12.51000022888184</v>
      </c>
      <c r="M557" s="11" t="n">
        <v>747.5</v>
      </c>
      <c r="N557" s="13" t="n">
        <v>0</v>
      </c>
      <c r="O557" s="14">
        <f>IF(AND(N557=1,INT($A557)=INT($A556),ISNUMBER(L556)),L557/L556-1,"")</f>
        <v/>
      </c>
      <c r="P557" s="14">
        <f>IF(AND(N557=1,INT($A557)=INT($A556),ISNUMBER(M556)),M557/M556-1,"")</f>
        <v/>
      </c>
      <c r="Q557" s="11" t="n">
        <v>10.31999969482422</v>
      </c>
      <c r="R557" s="11" t="n">
        <v>495.6000061035156</v>
      </c>
      <c r="S557" s="13" t="n">
        <v>1</v>
      </c>
      <c r="T557" s="14">
        <f>IF(AND(S557=1,INT($A557)=INT($A556),ISNUMBER(Q556)),Q557/Q556-1,"")</f>
        <v/>
      </c>
      <c r="U557" s="14">
        <f>IF(AND(S557=1,INT($A557)=INT($A556),ISNUMBER(R556)),R557/R556-1,"")</f>
        <v/>
      </c>
      <c r="V557" s="11" t="n">
        <v>8.350099563598633</v>
      </c>
      <c r="W557" s="11" t="n">
        <v>7763.89013671875</v>
      </c>
      <c r="X557" s="13" t="n">
        <v>0</v>
      </c>
      <c r="Y557" s="14">
        <f>IF(AND(X557=1,INT($A557)=INT($A556),ISNUMBER(V556)),V557/V556-1,"")</f>
        <v/>
      </c>
      <c r="Z557" s="14">
        <f>IF(AND(X557=1,INT($A557)=INT($A556),ISNUMBER(W556)),W557/W556-1,"")</f>
        <v/>
      </c>
      <c r="AA557" s="11" t="n">
        <v>8.560000419616699</v>
      </c>
      <c r="AB557" s="11" t="n">
        <v>254.6100006103516</v>
      </c>
      <c r="AC557" s="13" t="n">
        <v>1</v>
      </c>
      <c r="AD557" s="14">
        <f>IF(AND(AC557=1,INT($A557)=INT($A556),ISNUMBER(AA556)),AA557/AA556-1,"")</f>
        <v/>
      </c>
      <c r="AE557" s="14">
        <f>IF(AND(AC557=1,INT($A557)=INT($A556),ISNUMBER(AB556)),AB557/AB556-1,"")</f>
        <v/>
      </c>
      <c r="AF557" s="11" t="n">
        <v>4.880000114440918</v>
      </c>
      <c r="AG557" s="11" t="n">
        <v>183.5700073242188</v>
      </c>
      <c r="AH557" s="13" t="n">
        <v>0</v>
      </c>
      <c r="AI557" s="14">
        <f>IF(AND(AH557=1,INT($A557)=INT($A556),ISNUMBER(AF556)),AF557/AF556-1,"")</f>
        <v/>
      </c>
      <c r="AJ557" s="14">
        <f>IF(AND(AH557=1,INT($A557)=INT($A556),ISNUMBER(AG556)),AG557/AG556-1,"")</f>
        <v/>
      </c>
    </row>
    <row r="558">
      <c r="A558" s="12" t="n">
        <v>46287.51111111111</v>
      </c>
      <c r="B558" s="11" t="n">
        <v>7.980100154876709</v>
      </c>
      <c r="C558" s="11" t="n">
        <v>362.5050048828125</v>
      </c>
      <c r="D558" s="13" t="n">
        <v>1</v>
      </c>
      <c r="E558" s="14">
        <f>IF(AND(D558=1,INT($A558)=INT($A557),ISNUMBER(B557)),B558/B557-1,"")</f>
        <v/>
      </c>
      <c r="F558" s="14">
        <f>IF(AND(D558=1,INT($A558)=INT($A557),ISNUMBER(C557)),C558/C557-1,"")</f>
        <v/>
      </c>
      <c r="G558" s="11" t="n">
        <v>10</v>
      </c>
      <c r="H558" s="11" t="n">
        <v>342.6300048828125</v>
      </c>
      <c r="I558" s="13" t="n">
        <v>1</v>
      </c>
      <c r="J558" s="14">
        <f>IF(AND(I558=1,INT($A558)=INT($A557),ISNUMBER(G557)),G558/G557-1,"")</f>
        <v/>
      </c>
      <c r="K558" s="14">
        <f>IF(AND(I558=1,INT($A558)=INT($A557),ISNUMBER(H557)),H558/H557-1,"")</f>
        <v/>
      </c>
      <c r="L558" s="11" t="n">
        <v>12.51000022888184</v>
      </c>
      <c r="M558" s="11" t="n">
        <v>747.5</v>
      </c>
      <c r="N558" s="13" t="n">
        <v>0</v>
      </c>
      <c r="O558" s="14">
        <f>IF(AND(N558=1,INT($A558)=INT($A557),ISNUMBER(L557)),L558/L557-1,"")</f>
        <v/>
      </c>
      <c r="P558" s="14">
        <f>IF(AND(N558=1,INT($A558)=INT($A557),ISNUMBER(M557)),M558/M557-1,"")</f>
        <v/>
      </c>
      <c r="Q558" s="11" t="n">
        <v>10.31999969482422</v>
      </c>
      <c r="R558" s="11" t="n">
        <v>495.4500122070312</v>
      </c>
      <c r="S558" s="13" t="n">
        <v>1</v>
      </c>
      <c r="T558" s="14">
        <f>IF(AND(S558=1,INT($A558)=INT($A557),ISNUMBER(Q557)),Q558/Q557-1,"")</f>
        <v/>
      </c>
      <c r="U558" s="14">
        <f>IF(AND(S558=1,INT($A558)=INT($A557),ISNUMBER(R557)),R558/R557-1,"")</f>
        <v/>
      </c>
      <c r="V558" s="11" t="n">
        <v>8.350099563598633</v>
      </c>
      <c r="W558" s="11" t="n">
        <v>7763.89013671875</v>
      </c>
      <c r="X558" s="13" t="n">
        <v>0</v>
      </c>
      <c r="Y558" s="14">
        <f>IF(AND(X558=1,INT($A558)=INT($A557),ISNUMBER(V557)),V558/V557-1,"")</f>
        <v/>
      </c>
      <c r="Z558" s="14">
        <f>IF(AND(X558=1,INT($A558)=INT($A557),ISNUMBER(W557)),W558/W557-1,"")</f>
        <v/>
      </c>
      <c r="AA558" s="11" t="n">
        <v>8.560000419616699</v>
      </c>
      <c r="AB558" s="11" t="n">
        <v>254.6100006103516</v>
      </c>
      <c r="AC558" s="13" t="n">
        <v>0</v>
      </c>
      <c r="AD558" s="14">
        <f>IF(AND(AC558=1,INT($A558)=INT($A557),ISNUMBER(AA557)),AA558/AA557-1,"")</f>
        <v/>
      </c>
      <c r="AE558" s="14">
        <f>IF(AND(AC558=1,INT($A558)=INT($A557),ISNUMBER(AB557)),AB558/AB557-1,"")</f>
        <v/>
      </c>
      <c r="AF558" s="11" t="n">
        <v>4.876200199127197</v>
      </c>
      <c r="AG558" s="11" t="n">
        <v>183.4600067138672</v>
      </c>
      <c r="AH558" s="13" t="n">
        <v>1</v>
      </c>
      <c r="AI558" s="14">
        <f>IF(AND(AH558=1,INT($A558)=INT($A557),ISNUMBER(AF557)),AF558/AF557-1,"")</f>
        <v/>
      </c>
      <c r="AJ558" s="14">
        <f>IF(AND(AH558=1,INT($A558)=INT($A557),ISNUMBER(AG557)),AG558/AG557-1,"")</f>
        <v/>
      </c>
    </row>
    <row r="559">
      <c r="A559" s="12" t="n">
        <v>46287.51180555556</v>
      </c>
      <c r="B559" s="11" t="n">
        <v>7.974999904632568</v>
      </c>
      <c r="C559" s="11" t="n">
        <v>362.7000122070312</v>
      </c>
      <c r="D559" s="13" t="n">
        <v>1</v>
      </c>
      <c r="E559" s="14">
        <f>IF(AND(D559=1,INT($A559)=INT($A558),ISNUMBER(B558)),B559/B558-1,"")</f>
        <v/>
      </c>
      <c r="F559" s="14">
        <f>IF(AND(D559=1,INT($A559)=INT($A558),ISNUMBER(C558)),C559/C558-1,"")</f>
        <v/>
      </c>
      <c r="G559" s="11" t="n">
        <v>10</v>
      </c>
      <c r="H559" s="11" t="n">
        <v>342.6300048828125</v>
      </c>
      <c r="I559" s="13" t="n">
        <v>0</v>
      </c>
      <c r="J559" s="14">
        <f>IF(AND(I559=1,INT($A559)=INT($A558),ISNUMBER(G558)),G559/G558-1,"")</f>
        <v/>
      </c>
      <c r="K559" s="14">
        <f>IF(AND(I559=1,INT($A559)=INT($A558),ISNUMBER(H558)),H559/H558-1,"")</f>
        <v/>
      </c>
      <c r="L559" s="11" t="n">
        <v>12.51000022888184</v>
      </c>
      <c r="M559" s="11" t="n">
        <v>747.5</v>
      </c>
      <c r="N559" s="13" t="n">
        <v>0</v>
      </c>
      <c r="O559" s="14">
        <f>IF(AND(N559=1,INT($A559)=INT($A558),ISNUMBER(L558)),L559/L558-1,"")</f>
        <v/>
      </c>
      <c r="P559" s="14">
        <f>IF(AND(N559=1,INT($A559)=INT($A558),ISNUMBER(M558)),M559/M558-1,"")</f>
        <v/>
      </c>
      <c r="Q559" s="11" t="n">
        <v>10.31999969482422</v>
      </c>
      <c r="R559" s="11" t="n">
        <v>495.4500122070312</v>
      </c>
      <c r="S559" s="13" t="n">
        <v>0</v>
      </c>
      <c r="T559" s="14">
        <f>IF(AND(S559=1,INT($A559)=INT($A558),ISNUMBER(Q558)),Q559/Q558-1,"")</f>
        <v/>
      </c>
      <c r="U559" s="14">
        <f>IF(AND(S559=1,INT($A559)=INT($A558),ISNUMBER(R558)),R559/R558-1,"")</f>
        <v/>
      </c>
      <c r="V559" s="11" t="n">
        <v>8.350099563598633</v>
      </c>
      <c r="W559" s="11" t="n">
        <v>7763.89013671875</v>
      </c>
      <c r="X559" s="13" t="n">
        <v>0</v>
      </c>
      <c r="Y559" s="14">
        <f>IF(AND(X559=1,INT($A559)=INT($A558),ISNUMBER(V558)),V559/V558-1,"")</f>
        <v/>
      </c>
      <c r="Z559" s="14">
        <f>IF(AND(X559=1,INT($A559)=INT($A558),ISNUMBER(W558)),W559/W558-1,"")</f>
        <v/>
      </c>
      <c r="AA559" s="11" t="n">
        <v>8.560000419616699</v>
      </c>
      <c r="AB559" s="11" t="n">
        <v>254.6100006103516</v>
      </c>
      <c r="AC559" s="13" t="n">
        <v>0</v>
      </c>
      <c r="AD559" s="14">
        <f>IF(AND(AC559=1,INT($A559)=INT($A558),ISNUMBER(AA558)),AA559/AA558-1,"")</f>
        <v/>
      </c>
      <c r="AE559" s="14">
        <f>IF(AND(AC559=1,INT($A559)=INT($A558),ISNUMBER(AB558)),AB559/AB558-1,"")</f>
        <v/>
      </c>
      <c r="AF559" s="11" t="n">
        <v>4.885000228881836</v>
      </c>
      <c r="AG559" s="11" t="n">
        <v>183.3600006103516</v>
      </c>
      <c r="AH559" s="13" t="n">
        <v>1</v>
      </c>
      <c r="AI559" s="14">
        <f>IF(AND(AH559=1,INT($A559)=INT($A558),ISNUMBER(AF558)),AF559/AF558-1,"")</f>
        <v/>
      </c>
      <c r="AJ559" s="14">
        <f>IF(AND(AH559=1,INT($A559)=INT($A558),ISNUMBER(AG558)),AG559/AG558-1,"")</f>
        <v/>
      </c>
    </row>
    <row r="560">
      <c r="A560" s="12" t="n">
        <v>46287.5125</v>
      </c>
      <c r="B560" s="11" t="n">
        <v>7.979899883270264</v>
      </c>
      <c r="C560" s="11" t="n">
        <v>362.5199890136719</v>
      </c>
      <c r="D560" s="13" t="n">
        <v>1</v>
      </c>
      <c r="E560" s="14">
        <f>IF(AND(D560=1,INT($A560)=INT($A559),ISNUMBER(B559)),B560/B559-1,"")</f>
        <v/>
      </c>
      <c r="F560" s="14">
        <f>IF(AND(D560=1,INT($A560)=INT($A559),ISNUMBER(C559)),C560/C559-1,"")</f>
        <v/>
      </c>
      <c r="G560" s="11" t="n">
        <v>10.00010013580322</v>
      </c>
      <c r="H560" s="11" t="n">
        <v>342.5</v>
      </c>
      <c r="I560" s="13" t="n">
        <v>1</v>
      </c>
      <c r="J560" s="14">
        <f>IF(AND(I560=1,INT($A560)=INT($A559),ISNUMBER(G559)),G560/G559-1,"")</f>
        <v/>
      </c>
      <c r="K560" s="14">
        <f>IF(AND(I560=1,INT($A560)=INT($A559),ISNUMBER(H559)),H560/H559-1,"")</f>
        <v/>
      </c>
      <c r="L560" s="11" t="n">
        <v>12.47019958496094</v>
      </c>
      <c r="M560" s="11" t="n">
        <v>748.9500122070312</v>
      </c>
      <c r="N560" s="13" t="n">
        <v>1</v>
      </c>
      <c r="O560" s="14">
        <f>IF(AND(N560=1,INT($A560)=INT($A559),ISNUMBER(L559)),L560/L559-1,"")</f>
        <v/>
      </c>
      <c r="P560" s="14">
        <f>IF(AND(N560=1,INT($A560)=INT($A559),ISNUMBER(M559)),M560/M559-1,"")</f>
        <v/>
      </c>
      <c r="Q560" s="11" t="n">
        <v>10.31999969482422</v>
      </c>
      <c r="R560" s="11" t="n">
        <v>495.4500122070312</v>
      </c>
      <c r="S560" s="13" t="n">
        <v>0</v>
      </c>
      <c r="T560" s="14">
        <f>IF(AND(S560=1,INT($A560)=INT($A559),ISNUMBER(Q559)),Q560/Q559-1,"")</f>
        <v/>
      </c>
      <c r="U560" s="14">
        <f>IF(AND(S560=1,INT($A560)=INT($A559),ISNUMBER(R559)),R560/R559-1,"")</f>
        <v/>
      </c>
      <c r="V560" s="11" t="n">
        <v>8.350099563598633</v>
      </c>
      <c r="W560" s="11" t="n">
        <v>7763.89013671875</v>
      </c>
      <c r="X560" s="13" t="n">
        <v>0</v>
      </c>
      <c r="Y560" s="14">
        <f>IF(AND(X560=1,INT($A560)=INT($A559),ISNUMBER(V559)),V560/V559-1,"")</f>
        <v/>
      </c>
      <c r="Z560" s="14">
        <f>IF(AND(X560=1,INT($A560)=INT($A559),ISNUMBER(W559)),W560/W559-1,"")</f>
        <v/>
      </c>
      <c r="AA560" s="11" t="n">
        <v>8.560000419616699</v>
      </c>
      <c r="AB560" s="11" t="n">
        <v>254.6100006103516</v>
      </c>
      <c r="AC560" s="13" t="n">
        <v>0</v>
      </c>
      <c r="AD560" s="14">
        <f>IF(AND(AC560=1,INT($A560)=INT($A559),ISNUMBER(AA559)),AA560/AA559-1,"")</f>
        <v/>
      </c>
      <c r="AE560" s="14">
        <f>IF(AND(AC560=1,INT($A560)=INT($A559),ISNUMBER(AB559)),AB560/AB559-1,"")</f>
        <v/>
      </c>
      <c r="AF560" s="11" t="n">
        <v>4.885000228881836</v>
      </c>
      <c r="AG560" s="11" t="n">
        <v>183.3600006103516</v>
      </c>
      <c r="AH560" s="13" t="n">
        <v>0</v>
      </c>
      <c r="AI560" s="14">
        <f>IF(AND(AH560=1,INT($A560)=INT($A559),ISNUMBER(AF559)),AF560/AF559-1,"")</f>
        <v/>
      </c>
      <c r="AJ560" s="14">
        <f>IF(AND(AH560=1,INT($A560)=INT($A559),ISNUMBER(AG559)),AG560/AG559-1,"")</f>
        <v/>
      </c>
    </row>
    <row r="561">
      <c r="A561" s="12" t="n">
        <v>46287.51319444444</v>
      </c>
      <c r="B561" s="11" t="n">
        <v>7.980700016021729</v>
      </c>
      <c r="C561" s="11" t="n">
        <v>362.4802856445312</v>
      </c>
      <c r="D561" s="13" t="n">
        <v>1</v>
      </c>
      <c r="E561" s="14">
        <f>IF(AND(D561=1,INT($A561)=INT($A560),ISNUMBER(B560)),B561/B560-1,"")</f>
        <v/>
      </c>
      <c r="F561" s="14">
        <f>IF(AND(D561=1,INT($A561)=INT($A560),ISNUMBER(C560)),C561/C560-1,"")</f>
        <v/>
      </c>
      <c r="G561" s="11" t="n">
        <v>10.00500011444092</v>
      </c>
      <c r="H561" s="11" t="n">
        <v>342.3599853515625</v>
      </c>
      <c r="I561" s="13" t="n">
        <v>1</v>
      </c>
      <c r="J561" s="14">
        <f>IF(AND(I561=1,INT($A561)=INT($A560),ISNUMBER(G560)),G561/G560-1,"")</f>
        <v/>
      </c>
      <c r="K561" s="14">
        <f>IF(AND(I561=1,INT($A561)=INT($A560),ISNUMBER(H560)),H561/H560-1,"")</f>
        <v/>
      </c>
      <c r="L561" s="11" t="n">
        <v>12.47019958496094</v>
      </c>
      <c r="M561" s="11" t="n">
        <v>748.9500122070312</v>
      </c>
      <c r="N561" s="13" t="n">
        <v>0</v>
      </c>
      <c r="O561" s="14">
        <f>IF(AND(N561=1,INT($A561)=INT($A560),ISNUMBER(L560)),L561/L560-1,"")</f>
        <v/>
      </c>
      <c r="P561" s="14">
        <f>IF(AND(N561=1,INT($A561)=INT($A560),ISNUMBER(M560)),M561/M560-1,"")</f>
        <v/>
      </c>
      <c r="Q561" s="11" t="n">
        <v>10.31999969482422</v>
      </c>
      <c r="R561" s="11" t="n">
        <v>495.4500122070312</v>
      </c>
      <c r="S561" s="13" t="n">
        <v>0</v>
      </c>
      <c r="T561" s="14">
        <f>IF(AND(S561=1,INT($A561)=INT($A560),ISNUMBER(Q560)),Q561/Q560-1,"")</f>
        <v/>
      </c>
      <c r="U561" s="14">
        <f>IF(AND(S561=1,INT($A561)=INT($A560),ISNUMBER(R560)),R561/R560-1,"")</f>
        <v/>
      </c>
      <c r="V561" s="11" t="n">
        <v>8.350099563598633</v>
      </c>
      <c r="W561" s="11" t="n">
        <v>7763.89013671875</v>
      </c>
      <c r="X561" s="13" t="n">
        <v>0</v>
      </c>
      <c r="Y561" s="14">
        <f>IF(AND(X561=1,INT($A561)=INT($A560),ISNUMBER(V560)),V561/V560-1,"")</f>
        <v/>
      </c>
      <c r="Z561" s="14">
        <f>IF(AND(X561=1,INT($A561)=INT($A560),ISNUMBER(W560)),W561/W560-1,"")</f>
        <v/>
      </c>
      <c r="AA561" s="11" t="n">
        <v>8.560000419616699</v>
      </c>
      <c r="AB561" s="11" t="n">
        <v>254.6100006103516</v>
      </c>
      <c r="AC561" s="13" t="n">
        <v>0</v>
      </c>
      <c r="AD561" s="14">
        <f>IF(AND(AC561=1,INT($A561)=INT($A560),ISNUMBER(AA560)),AA561/AA560-1,"")</f>
        <v/>
      </c>
      <c r="AE561" s="14">
        <f>IF(AND(AC561=1,INT($A561)=INT($A560),ISNUMBER(AB560)),AB561/AB560-1,"")</f>
        <v/>
      </c>
      <c r="AF561" s="11" t="n">
        <v>4.889900207519531</v>
      </c>
      <c r="AG561" s="11" t="n">
        <v>183.1450042724609</v>
      </c>
      <c r="AH561" s="13" t="n">
        <v>1</v>
      </c>
      <c r="AI561" s="14">
        <f>IF(AND(AH561=1,INT($A561)=INT($A560),ISNUMBER(AF560)),AF561/AF560-1,"")</f>
        <v/>
      </c>
      <c r="AJ561" s="14">
        <f>IF(AND(AH561=1,INT($A561)=INT($A560),ISNUMBER(AG560)),AG561/AG560-1,"")</f>
        <v/>
      </c>
    </row>
    <row r="562">
      <c r="A562" s="12" t="n">
        <v>46287.51388888889</v>
      </c>
      <c r="B562" s="11" t="n">
        <v>7.980000019073486</v>
      </c>
      <c r="C562" s="11" t="n">
        <v>362.6499938964844</v>
      </c>
      <c r="D562" s="13" t="n">
        <v>1</v>
      </c>
      <c r="E562" s="14">
        <f>IF(AND(D562=1,INT($A562)=INT($A561),ISNUMBER(B561)),B562/B561-1,"")</f>
        <v/>
      </c>
      <c r="F562" s="14">
        <f>IF(AND(D562=1,INT($A562)=INT($A561),ISNUMBER(C561)),C562/C561-1,"")</f>
        <v/>
      </c>
      <c r="G562" s="11" t="n">
        <v>9.989999771118164</v>
      </c>
      <c r="H562" s="11" t="n">
        <v>343.0299987792969</v>
      </c>
      <c r="I562" s="13" t="n">
        <v>1</v>
      </c>
      <c r="J562" s="14">
        <f>IF(AND(I562=1,INT($A562)=INT($A561),ISNUMBER(G561)),G562/G561-1,"")</f>
        <v/>
      </c>
      <c r="K562" s="14">
        <f>IF(AND(I562=1,INT($A562)=INT($A561),ISNUMBER(H561)),H562/H561-1,"")</f>
        <v/>
      </c>
      <c r="L562" s="11" t="n">
        <v>12.44999980926514</v>
      </c>
      <c r="M562" s="11" t="n">
        <v>750.9199829101562</v>
      </c>
      <c r="N562" s="13" t="n">
        <v>1</v>
      </c>
      <c r="O562" s="14">
        <f>IF(AND(N562=1,INT($A562)=INT($A561),ISNUMBER(L561)),L562/L561-1,"")</f>
        <v/>
      </c>
      <c r="P562" s="14">
        <f>IF(AND(N562=1,INT($A562)=INT($A561),ISNUMBER(M561)),M562/M561-1,"")</f>
        <v/>
      </c>
      <c r="Q562" s="11" t="n">
        <v>10.31999969482422</v>
      </c>
      <c r="R562" s="11" t="n">
        <v>495.4500122070312</v>
      </c>
      <c r="S562" s="13" t="n">
        <v>0</v>
      </c>
      <c r="T562" s="14">
        <f>IF(AND(S562=1,INT($A562)=INT($A561),ISNUMBER(Q561)),Q562/Q561-1,"")</f>
        <v/>
      </c>
      <c r="U562" s="14">
        <f>IF(AND(S562=1,INT($A562)=INT($A561),ISNUMBER(R561)),R562/R561-1,"")</f>
        <v/>
      </c>
      <c r="V562" s="11" t="n">
        <v>8.350099563598633</v>
      </c>
      <c r="W562" s="11" t="n">
        <v>7763.89013671875</v>
      </c>
      <c r="X562" s="13" t="n">
        <v>0</v>
      </c>
      <c r="Y562" s="14">
        <f>IF(AND(X562=1,INT($A562)=INT($A561),ISNUMBER(V561)),V562/V561-1,"")</f>
        <v/>
      </c>
      <c r="Z562" s="14">
        <f>IF(AND(X562=1,INT($A562)=INT($A561),ISNUMBER(W561)),W562/W561-1,"")</f>
        <v/>
      </c>
      <c r="AA562" s="11" t="n">
        <v>8.560000419616699</v>
      </c>
      <c r="AB562" s="11" t="n">
        <v>254.6100006103516</v>
      </c>
      <c r="AC562" s="13" t="n">
        <v>0</v>
      </c>
      <c r="AD562" s="14">
        <f>IF(AND(AC562=1,INT($A562)=INT($A561),ISNUMBER(AA561)),AA562/AA561-1,"")</f>
        <v/>
      </c>
      <c r="AE562" s="14">
        <f>IF(AND(AC562=1,INT($A562)=INT($A561),ISNUMBER(AB561)),AB562/AB561-1,"")</f>
        <v/>
      </c>
      <c r="AF562" s="11" t="n">
        <v>4.894999980926514</v>
      </c>
      <c r="AG562" s="11" t="n">
        <v>183.1649932861328</v>
      </c>
      <c r="AH562" s="13" t="n">
        <v>1</v>
      </c>
      <c r="AI562" s="14">
        <f>IF(AND(AH562=1,INT($A562)=INT($A561),ISNUMBER(AF561)),AF562/AF561-1,"")</f>
        <v/>
      </c>
      <c r="AJ562" s="14">
        <f>IF(AND(AH562=1,INT($A562)=INT($A561),ISNUMBER(AG561)),AG562/AG561-1,"")</f>
        <v/>
      </c>
    </row>
    <row r="563">
      <c r="A563" s="12" t="n">
        <v>46287.51458333333</v>
      </c>
      <c r="B563" s="11" t="n">
        <v>7.980100154876709</v>
      </c>
      <c r="C563" s="11" t="n">
        <v>362.6449890136719</v>
      </c>
      <c r="D563" s="13" t="n">
        <v>1</v>
      </c>
      <c r="E563" s="14">
        <f>IF(AND(D563=1,INT($A563)=INT($A562),ISNUMBER(B562)),B563/B562-1,"")</f>
        <v/>
      </c>
      <c r="F563" s="14">
        <f>IF(AND(D563=1,INT($A563)=INT($A562),ISNUMBER(C562)),C563/C562-1,"")</f>
        <v/>
      </c>
      <c r="G563" s="11" t="n">
        <v>9.994999885559082</v>
      </c>
      <c r="H563" s="11" t="n">
        <v>342.7550048828125</v>
      </c>
      <c r="I563" s="13" t="n">
        <v>1</v>
      </c>
      <c r="J563" s="14">
        <f>IF(AND(I563=1,INT($A563)=INT($A562),ISNUMBER(G562)),G563/G562-1,"")</f>
        <v/>
      </c>
      <c r="K563" s="14">
        <f>IF(AND(I563=1,INT($A563)=INT($A562),ISNUMBER(H562)),H563/H562-1,"")</f>
        <v/>
      </c>
      <c r="L563" s="11" t="n">
        <v>12.4350004196167</v>
      </c>
      <c r="M563" s="11" t="n">
        <v>751.9500122070312</v>
      </c>
      <c r="N563" s="13" t="n">
        <v>1</v>
      </c>
      <c r="O563" s="14">
        <f>IF(AND(N563=1,INT($A563)=INT($A562),ISNUMBER(L562)),L563/L562-1,"")</f>
        <v/>
      </c>
      <c r="P563" s="14">
        <f>IF(AND(N563=1,INT($A563)=INT($A562),ISNUMBER(M562)),M563/M562-1,"")</f>
        <v/>
      </c>
      <c r="Q563" s="11" t="n">
        <v>10.31999969482422</v>
      </c>
      <c r="R563" s="11" t="n">
        <v>495.4500122070312</v>
      </c>
      <c r="S563" s="13" t="n">
        <v>0</v>
      </c>
      <c r="T563" s="14">
        <f>IF(AND(S563=1,INT($A563)=INT($A562),ISNUMBER(Q562)),Q563/Q562-1,"")</f>
        <v/>
      </c>
      <c r="U563" s="14">
        <f>IF(AND(S563=1,INT($A563)=INT($A562),ISNUMBER(R562)),R563/R562-1,"")</f>
        <v/>
      </c>
      <c r="V563" s="11" t="n">
        <v>8.350099563598633</v>
      </c>
      <c r="W563" s="11" t="n">
        <v>7763.89013671875</v>
      </c>
      <c r="X563" s="13" t="n">
        <v>0</v>
      </c>
      <c r="Y563" s="14">
        <f>IF(AND(X563=1,INT($A563)=INT($A562),ISNUMBER(V562)),V563/V562-1,"")</f>
        <v/>
      </c>
      <c r="Z563" s="14">
        <f>IF(AND(X563=1,INT($A563)=INT($A562),ISNUMBER(W562)),W563/W562-1,"")</f>
        <v/>
      </c>
      <c r="AA563" s="11" t="n">
        <v>8.560000419616699</v>
      </c>
      <c r="AB563" s="11" t="n">
        <v>254.6100006103516</v>
      </c>
      <c r="AC563" s="13" t="n">
        <v>0</v>
      </c>
      <c r="AD563" s="14">
        <f>IF(AND(AC563=1,INT($A563)=INT($A562),ISNUMBER(AA562)),AA563/AA562-1,"")</f>
        <v/>
      </c>
      <c r="AE563" s="14">
        <f>IF(AND(AC563=1,INT($A563)=INT($A562),ISNUMBER(AB562)),AB563/AB562-1,"")</f>
        <v/>
      </c>
      <c r="AF563" s="11" t="n">
        <v>4.889999866485596</v>
      </c>
      <c r="AG563" s="11" t="n">
        <v>183.0399932861328</v>
      </c>
      <c r="AH563" s="13" t="n">
        <v>1</v>
      </c>
      <c r="AI563" s="14">
        <f>IF(AND(AH563=1,INT($A563)=INT($A562),ISNUMBER(AF562)),AF563/AF562-1,"")</f>
        <v/>
      </c>
      <c r="AJ563" s="14">
        <f>IF(AND(AH563=1,INT($A563)=INT($A562),ISNUMBER(AG562)),AG563/AG562-1,"")</f>
        <v/>
      </c>
    </row>
    <row r="564">
      <c r="A564" s="12" t="n">
        <v>46287.51527777778</v>
      </c>
      <c r="B564" s="11" t="n">
        <v>7.980100154876709</v>
      </c>
      <c r="C564" s="11" t="n">
        <v>362.6449890136719</v>
      </c>
      <c r="D564" s="13" t="n">
        <v>0</v>
      </c>
      <c r="E564" s="14">
        <f>IF(AND(D564=1,INT($A564)=INT($A563),ISNUMBER(B563)),B564/B563-1,"")</f>
        <v/>
      </c>
      <c r="F564" s="14">
        <f>IF(AND(D564=1,INT($A564)=INT($A563),ISNUMBER(C563)),C564/C563-1,"")</f>
        <v/>
      </c>
      <c r="G564" s="11" t="n">
        <v>9.999899864196777</v>
      </c>
      <c r="H564" s="11" t="n">
        <v>342.5</v>
      </c>
      <c r="I564" s="13" t="n">
        <v>1</v>
      </c>
      <c r="J564" s="14">
        <f>IF(AND(I564=1,INT($A564)=INT($A563),ISNUMBER(G563)),G564/G563-1,"")</f>
        <v/>
      </c>
      <c r="K564" s="14">
        <f>IF(AND(I564=1,INT($A564)=INT($A563),ISNUMBER(H563)),H564/H563-1,"")</f>
        <v/>
      </c>
      <c r="L564" s="11" t="n">
        <v>12.4350004196167</v>
      </c>
      <c r="M564" s="11" t="n">
        <v>751.9500122070312</v>
      </c>
      <c r="N564" s="13" t="n">
        <v>0</v>
      </c>
      <c r="O564" s="14">
        <f>IF(AND(N564=1,INT($A564)=INT($A563),ISNUMBER(L563)),L564/L563-1,"")</f>
        <v/>
      </c>
      <c r="P564" s="14">
        <f>IF(AND(N564=1,INT($A564)=INT($A563),ISNUMBER(M563)),M564/M563-1,"")</f>
        <v/>
      </c>
      <c r="Q564" s="11" t="n">
        <v>10.31999969482422</v>
      </c>
      <c r="R564" s="11" t="n">
        <v>495.4500122070312</v>
      </c>
      <c r="S564" s="13" t="n">
        <v>0</v>
      </c>
      <c r="T564" s="14">
        <f>IF(AND(S564=1,INT($A564)=INT($A563),ISNUMBER(Q563)),Q564/Q563-1,"")</f>
        <v/>
      </c>
      <c r="U564" s="14">
        <f>IF(AND(S564=1,INT($A564)=INT($A563),ISNUMBER(R563)),R564/R563-1,"")</f>
        <v/>
      </c>
      <c r="V564" s="11" t="n">
        <v>8.350099563598633</v>
      </c>
      <c r="W564" s="11" t="n">
        <v>7763.89013671875</v>
      </c>
      <c r="X564" s="13" t="n">
        <v>0</v>
      </c>
      <c r="Y564" s="14">
        <f>IF(AND(X564=1,INT($A564)=INT($A563),ISNUMBER(V563)),V564/V563-1,"")</f>
        <v/>
      </c>
      <c r="Z564" s="14">
        <f>IF(AND(X564=1,INT($A564)=INT($A563),ISNUMBER(W563)),W564/W563-1,"")</f>
        <v/>
      </c>
      <c r="AA564" s="11" t="n">
        <v>8.550000190734863</v>
      </c>
      <c r="AB564" s="11" t="n">
        <v>254.6150054931641</v>
      </c>
      <c r="AC564" s="13" t="n">
        <v>1</v>
      </c>
      <c r="AD564" s="14">
        <f>IF(AND(AC564=1,INT($A564)=INT($A563),ISNUMBER(AA563)),AA564/AA563-1,"")</f>
        <v/>
      </c>
      <c r="AE564" s="14">
        <f>IF(AND(AC564=1,INT($A564)=INT($A563),ISNUMBER(AB563)),AB564/AB563-1,"")</f>
        <v/>
      </c>
      <c r="AF564" s="11" t="n">
        <v>4.889999866485596</v>
      </c>
      <c r="AG564" s="11" t="n">
        <v>183.0399932861328</v>
      </c>
      <c r="AH564" s="13" t="n">
        <v>0</v>
      </c>
      <c r="AI564" s="14">
        <f>IF(AND(AH564=1,INT($A564)=INT($A563),ISNUMBER(AF563)),AF564/AF563-1,"")</f>
        <v/>
      </c>
      <c r="AJ564" s="14">
        <f>IF(AND(AH564=1,INT($A564)=INT($A563),ISNUMBER(AG563)),AG564/AG563-1,"")</f>
        <v/>
      </c>
    </row>
    <row r="565">
      <c r="A565" s="12" t="n">
        <v>46287.51597222222</v>
      </c>
      <c r="B565" s="11" t="n">
        <v>7.980100154876709</v>
      </c>
      <c r="C565" s="11" t="n">
        <v>362.6449890136719</v>
      </c>
      <c r="D565" s="13" t="n">
        <v>0</v>
      </c>
      <c r="E565" s="14">
        <f>IF(AND(D565=1,INT($A565)=INT($A564),ISNUMBER(B564)),B565/B564-1,"")</f>
        <v/>
      </c>
      <c r="F565" s="14">
        <f>IF(AND(D565=1,INT($A565)=INT($A564),ISNUMBER(C564)),C565/C564-1,"")</f>
        <v/>
      </c>
      <c r="G565" s="11" t="n">
        <v>10.00909996032715</v>
      </c>
      <c r="H565" s="11" t="n">
        <v>342.3250122070312</v>
      </c>
      <c r="I565" s="13" t="n">
        <v>1</v>
      </c>
      <c r="J565" s="14">
        <f>IF(AND(I565=1,INT($A565)=INT($A564),ISNUMBER(G564)),G565/G564-1,"")</f>
        <v/>
      </c>
      <c r="K565" s="14">
        <f>IF(AND(I565=1,INT($A565)=INT($A564),ISNUMBER(H564)),H565/H564-1,"")</f>
        <v/>
      </c>
      <c r="L565" s="11" t="n">
        <v>12.44999980926514</v>
      </c>
      <c r="M565" s="11" t="n">
        <v>750.77001953125</v>
      </c>
      <c r="N565" s="13" t="n">
        <v>1</v>
      </c>
      <c r="O565" s="14">
        <f>IF(AND(N565=1,INT($A565)=INT($A564),ISNUMBER(L564)),L565/L564-1,"")</f>
        <v/>
      </c>
      <c r="P565" s="14">
        <f>IF(AND(N565=1,INT($A565)=INT($A564),ISNUMBER(M564)),M565/M564-1,"")</f>
        <v/>
      </c>
      <c r="Q565" s="11" t="n">
        <v>10.32999992370605</v>
      </c>
      <c r="R565" s="11" t="n">
        <v>495.0050048828125</v>
      </c>
      <c r="S565" s="13" t="n">
        <v>1</v>
      </c>
      <c r="T565" s="14">
        <f>IF(AND(S565=1,INT($A565)=INT($A564),ISNUMBER(Q564)),Q565/Q564-1,"")</f>
        <v/>
      </c>
      <c r="U565" s="14">
        <f>IF(AND(S565=1,INT($A565)=INT($A564),ISNUMBER(R564)),R565/R564-1,"")</f>
        <v/>
      </c>
      <c r="V565" s="11" t="n">
        <v>8.354999542236328</v>
      </c>
      <c r="W565" s="11" t="n">
        <v>7759.47021484375</v>
      </c>
      <c r="X565" s="13" t="n">
        <v>1</v>
      </c>
      <c r="Y565" s="14">
        <f>IF(AND(X565=1,INT($A565)=INT($A564),ISNUMBER(V564)),V565/V564-1,"")</f>
        <v/>
      </c>
      <c r="Z565" s="14">
        <f>IF(AND(X565=1,INT($A565)=INT($A564),ISNUMBER(W564)),W565/W564-1,"")</f>
        <v/>
      </c>
      <c r="AA565" s="11" t="n">
        <v>8.550000190734863</v>
      </c>
      <c r="AB565" s="11" t="n">
        <v>254.6150054931641</v>
      </c>
      <c r="AC565" s="13" t="n">
        <v>0</v>
      </c>
      <c r="AD565" s="14">
        <f>IF(AND(AC565=1,INT($A565)=INT($A564),ISNUMBER(AA564)),AA565/AA564-1,"")</f>
        <v/>
      </c>
      <c r="AE565" s="14">
        <f>IF(AND(AC565=1,INT($A565)=INT($A564),ISNUMBER(AB564)),AB565/AB564-1,"")</f>
        <v/>
      </c>
      <c r="AF565" s="11" t="n">
        <v>4.890100002288818</v>
      </c>
      <c r="AG565" s="11" t="n">
        <v>183.1600036621094</v>
      </c>
      <c r="AH565" s="13" t="n">
        <v>1</v>
      </c>
      <c r="AI565" s="14">
        <f>IF(AND(AH565=1,INT($A565)=INT($A564),ISNUMBER(AF564)),AF565/AF564-1,"")</f>
        <v/>
      </c>
      <c r="AJ565" s="14">
        <f>IF(AND(AH565=1,INT($A565)=INT($A564),ISNUMBER(AG564)),AG565/AG564-1,"")</f>
        <v/>
      </c>
    </row>
    <row r="566">
      <c r="A566" s="12" t="n">
        <v>46287.51666666667</v>
      </c>
      <c r="B566" s="11" t="n">
        <v>7.9899001121521</v>
      </c>
      <c r="C566" s="11" t="n">
        <v>362.25</v>
      </c>
      <c r="D566" s="13" t="n">
        <v>1</v>
      </c>
      <c r="E566" s="14">
        <f>IF(AND(D566=1,INT($A566)=INT($A565),ISNUMBER(B565)),B566/B565-1,"")</f>
        <v/>
      </c>
      <c r="F566" s="14">
        <f>IF(AND(D566=1,INT($A566)=INT($A565),ISNUMBER(C565)),C566/C565-1,"")</f>
        <v/>
      </c>
      <c r="G566" s="11" t="n">
        <v>10.00909996032715</v>
      </c>
      <c r="H566" s="11" t="n">
        <v>342.3250122070312</v>
      </c>
      <c r="I566" s="13" t="n">
        <v>0</v>
      </c>
      <c r="J566" s="14">
        <f>IF(AND(I566=1,INT($A566)=INT($A565),ISNUMBER(G565)),G566/G565-1,"")</f>
        <v/>
      </c>
      <c r="K566" s="14">
        <f>IF(AND(I566=1,INT($A566)=INT($A565),ISNUMBER(H565)),H566/H565-1,"")</f>
        <v/>
      </c>
      <c r="L566" s="11" t="n">
        <v>12.44999980926514</v>
      </c>
      <c r="M566" s="11" t="n">
        <v>750.77001953125</v>
      </c>
      <c r="N566" s="13" t="n">
        <v>0</v>
      </c>
      <c r="O566" s="14">
        <f>IF(AND(N566=1,INT($A566)=INT($A565),ISNUMBER(L565)),L566/L565-1,"")</f>
        <v/>
      </c>
      <c r="P566" s="14">
        <f>IF(AND(N566=1,INT($A566)=INT($A565),ISNUMBER(M565)),M566/M565-1,"")</f>
        <v/>
      </c>
      <c r="Q566" s="11" t="n">
        <v>10.32999992370605</v>
      </c>
      <c r="R566" s="11" t="n">
        <v>495.0050048828125</v>
      </c>
      <c r="S566" s="13" t="n">
        <v>0</v>
      </c>
      <c r="T566" s="14">
        <f>IF(AND(S566=1,INT($A566)=INT($A565),ISNUMBER(Q565)),Q566/Q565-1,"")</f>
        <v/>
      </c>
      <c r="U566" s="14">
        <f>IF(AND(S566=1,INT($A566)=INT($A565),ISNUMBER(R565)),R566/R565-1,"")</f>
        <v/>
      </c>
      <c r="V566" s="11" t="n">
        <v>8.354999542236328</v>
      </c>
      <c r="W566" s="11" t="n">
        <v>7759.47021484375</v>
      </c>
      <c r="X566" s="13" t="n">
        <v>0</v>
      </c>
      <c r="Y566" s="14">
        <f>IF(AND(X566=1,INT($A566)=INT($A565),ISNUMBER(V565)),V566/V565-1,"")</f>
        <v/>
      </c>
      <c r="Z566" s="14">
        <f>IF(AND(X566=1,INT($A566)=INT($A565),ISNUMBER(W565)),W566/W565-1,"")</f>
        <v/>
      </c>
      <c r="AA566" s="11" t="n">
        <v>8.564999580383301</v>
      </c>
      <c r="AB566" s="11" t="n">
        <v>254.4499969482422</v>
      </c>
      <c r="AC566" s="13" t="n">
        <v>1</v>
      </c>
      <c r="AD566" s="14">
        <f>IF(AND(AC566=1,INT($A566)=INT($A565),ISNUMBER(AA565)),AA566/AA565-1,"")</f>
        <v/>
      </c>
      <c r="AE566" s="14">
        <f>IF(AND(AC566=1,INT($A566)=INT($A565),ISNUMBER(AB565)),AB566/AB565-1,"")</f>
        <v/>
      </c>
      <c r="AF566" s="11" t="n">
        <v>4.889999866485596</v>
      </c>
      <c r="AG566" s="11" t="n">
        <v>183.1999969482422</v>
      </c>
      <c r="AH566" s="13" t="n">
        <v>1</v>
      </c>
      <c r="AI566" s="14">
        <f>IF(AND(AH566=1,INT($A566)=INT($A565),ISNUMBER(AF565)),AF566/AF565-1,"")</f>
        <v/>
      </c>
      <c r="AJ566" s="14">
        <f>IF(AND(AH566=1,INT($A566)=INT($A565),ISNUMBER(AG565)),AG566/AG565-1,"")</f>
        <v/>
      </c>
    </row>
    <row r="567">
      <c r="A567" s="12" t="n">
        <v>46287.51736111111</v>
      </c>
      <c r="B567" s="11" t="n">
        <v>7.9899001121521</v>
      </c>
      <c r="C567" s="11" t="n">
        <v>362.25</v>
      </c>
      <c r="D567" s="13" t="n">
        <v>0</v>
      </c>
      <c r="E567" s="14">
        <f>IF(AND(D567=1,INT($A567)=INT($A566),ISNUMBER(B566)),B567/B566-1,"")</f>
        <v/>
      </c>
      <c r="F567" s="14">
        <f>IF(AND(D567=1,INT($A567)=INT($A566),ISNUMBER(C566)),C567/C566-1,"")</f>
        <v/>
      </c>
      <c r="G567" s="11" t="n">
        <v>10.01000022888184</v>
      </c>
      <c r="H567" s="11" t="n">
        <v>342.3399963378906</v>
      </c>
      <c r="I567" s="13" t="n">
        <v>1</v>
      </c>
      <c r="J567" s="14">
        <f>IF(AND(I567=1,INT($A567)=INT($A566),ISNUMBER(G566)),G567/G566-1,"")</f>
        <v/>
      </c>
      <c r="K567" s="14">
        <f>IF(AND(I567=1,INT($A567)=INT($A566),ISNUMBER(H566)),H567/H566-1,"")</f>
        <v/>
      </c>
      <c r="L567" s="11" t="n">
        <v>12.44999980926514</v>
      </c>
      <c r="M567" s="11" t="n">
        <v>750.77001953125</v>
      </c>
      <c r="N567" s="13" t="n">
        <v>0</v>
      </c>
      <c r="O567" s="14">
        <f>IF(AND(N567=1,INT($A567)=INT($A566),ISNUMBER(L566)),L567/L566-1,"")</f>
        <v/>
      </c>
      <c r="P567" s="14">
        <f>IF(AND(N567=1,INT($A567)=INT($A566),ISNUMBER(M566)),M567/M566-1,"")</f>
        <v/>
      </c>
      <c r="Q567" s="11" t="n">
        <v>10.32999992370605</v>
      </c>
      <c r="R567" s="11" t="n">
        <v>495.0050048828125</v>
      </c>
      <c r="S567" s="13" t="n">
        <v>0</v>
      </c>
      <c r="T567" s="14">
        <f>IF(AND(S567=1,INT($A567)=INT($A566),ISNUMBER(Q566)),Q567/Q566-1,"")</f>
        <v/>
      </c>
      <c r="U567" s="14">
        <f>IF(AND(S567=1,INT($A567)=INT($A566),ISNUMBER(R566)),R567/R566-1,"")</f>
        <v/>
      </c>
      <c r="V567" s="11" t="n">
        <v>8.354999542236328</v>
      </c>
      <c r="W567" s="11" t="n">
        <v>7759.47021484375</v>
      </c>
      <c r="X567" s="13" t="n">
        <v>0</v>
      </c>
      <c r="Y567" s="14">
        <f>IF(AND(X567=1,INT($A567)=INT($A566),ISNUMBER(V566)),V567/V566-1,"")</f>
        <v/>
      </c>
      <c r="Z567" s="14">
        <f>IF(AND(X567=1,INT($A567)=INT($A566),ISNUMBER(W566)),W567/W566-1,"")</f>
        <v/>
      </c>
      <c r="AA567" s="11" t="n">
        <v>8.564999580383301</v>
      </c>
      <c r="AB567" s="11" t="n">
        <v>254.4499969482422</v>
      </c>
      <c r="AC567" s="13" t="n">
        <v>0</v>
      </c>
      <c r="AD567" s="14">
        <f>IF(AND(AC567=1,INT($A567)=INT($A566),ISNUMBER(AA566)),AA567/AA566-1,"")</f>
        <v/>
      </c>
      <c r="AE567" s="14">
        <f>IF(AND(AC567=1,INT($A567)=INT($A566),ISNUMBER(AB566)),AB567/AB566-1,"")</f>
        <v/>
      </c>
      <c r="AF567" s="11" t="n">
        <v>4.880000114440918</v>
      </c>
      <c r="AG567" s="11" t="n">
        <v>183.5399932861328</v>
      </c>
      <c r="AH567" s="13" t="n">
        <v>1</v>
      </c>
      <c r="AI567" s="14">
        <f>IF(AND(AH567=1,INT($A567)=INT($A566),ISNUMBER(AF566)),AF567/AF566-1,"")</f>
        <v/>
      </c>
      <c r="AJ567" s="14">
        <f>IF(AND(AH567=1,INT($A567)=INT($A566),ISNUMBER(AG566)),AG567/AG566-1,"")</f>
        <v/>
      </c>
    </row>
    <row r="568">
      <c r="A568" s="12" t="n">
        <v>46287.51805555556</v>
      </c>
      <c r="B568" s="11" t="n">
        <v>7.9899001121521</v>
      </c>
      <c r="C568" s="11" t="n">
        <v>362.25</v>
      </c>
      <c r="D568" s="13" t="n">
        <v>0</v>
      </c>
      <c r="E568" s="14">
        <f>IF(AND(D568=1,INT($A568)=INT($A567),ISNUMBER(B567)),B568/B567-1,"")</f>
        <v/>
      </c>
      <c r="F568" s="14">
        <f>IF(AND(D568=1,INT($A568)=INT($A567),ISNUMBER(C567)),C568/C567-1,"")</f>
        <v/>
      </c>
      <c r="G568" s="11" t="n">
        <v>10.01000022888184</v>
      </c>
      <c r="H568" s="11" t="n">
        <v>342.3399963378906</v>
      </c>
      <c r="I568" s="13" t="n">
        <v>0</v>
      </c>
      <c r="J568" s="14">
        <f>IF(AND(I568=1,INT($A568)=INT($A567),ISNUMBER(G567)),G568/G567-1,"")</f>
        <v/>
      </c>
      <c r="K568" s="14">
        <f>IF(AND(I568=1,INT($A568)=INT($A567),ISNUMBER(H567)),H568/H567-1,"")</f>
        <v/>
      </c>
      <c r="L568" s="11" t="n">
        <v>12.44999980926514</v>
      </c>
      <c r="M568" s="11" t="n">
        <v>750.77001953125</v>
      </c>
      <c r="N568" s="13" t="n">
        <v>0</v>
      </c>
      <c r="O568" s="14">
        <f>IF(AND(N568=1,INT($A568)=INT($A567),ISNUMBER(L567)),L568/L567-1,"")</f>
        <v/>
      </c>
      <c r="P568" s="14">
        <f>IF(AND(N568=1,INT($A568)=INT($A567),ISNUMBER(M567)),M568/M567-1,"")</f>
        <v/>
      </c>
      <c r="Q568" s="11" t="n">
        <v>10.32999992370605</v>
      </c>
      <c r="R568" s="11" t="n">
        <v>495.0050048828125</v>
      </c>
      <c r="S568" s="13" t="n">
        <v>0</v>
      </c>
      <c r="T568" s="14">
        <f>IF(AND(S568=1,INT($A568)=INT($A567),ISNUMBER(Q567)),Q568/Q567-1,"")</f>
        <v/>
      </c>
      <c r="U568" s="14">
        <f>IF(AND(S568=1,INT($A568)=INT($A567),ISNUMBER(R567)),R568/R567-1,"")</f>
        <v/>
      </c>
      <c r="V568" s="11" t="n">
        <v>8.354999542236328</v>
      </c>
      <c r="W568" s="11" t="n">
        <v>7758.68017578125</v>
      </c>
      <c r="X568" s="13" t="n">
        <v>1</v>
      </c>
      <c r="Y568" s="14">
        <f>IF(AND(X568=1,INT($A568)=INT($A567),ISNUMBER(V567)),V568/V567-1,"")</f>
        <v/>
      </c>
      <c r="Z568" s="14">
        <f>IF(AND(X568=1,INT($A568)=INT($A567),ISNUMBER(W567)),W568/W567-1,"")</f>
        <v/>
      </c>
      <c r="AA568" s="11" t="n">
        <v>8.564999580383301</v>
      </c>
      <c r="AB568" s="11" t="n">
        <v>254.4499969482422</v>
      </c>
      <c r="AC568" s="13" t="n">
        <v>0</v>
      </c>
      <c r="AD568" s="14">
        <f>IF(AND(AC568=1,INT($A568)=INT($A567),ISNUMBER(AA567)),AA568/AA567-1,"")</f>
        <v/>
      </c>
      <c r="AE568" s="14">
        <f>IF(AND(AC568=1,INT($A568)=INT($A567),ISNUMBER(AB567)),AB568/AB567-1,"")</f>
        <v/>
      </c>
      <c r="AF568" s="11" t="n">
        <v>4.880000114440918</v>
      </c>
      <c r="AG568" s="11" t="n">
        <v>183.5399932861328</v>
      </c>
      <c r="AH568" s="13" t="n">
        <v>0</v>
      </c>
      <c r="AI568" s="14">
        <f>IF(AND(AH568=1,INT($A568)=INT($A567),ISNUMBER(AF567)),AF568/AF567-1,"")</f>
        <v/>
      </c>
      <c r="AJ568" s="14">
        <f>IF(AND(AH568=1,INT($A568)=INT($A567),ISNUMBER(AG567)),AG568/AG567-1,"")</f>
        <v/>
      </c>
    </row>
    <row r="569">
      <c r="A569" s="12" t="n">
        <v>46287.51875</v>
      </c>
      <c r="B569" s="11" t="n">
        <v>7.990099906921387</v>
      </c>
      <c r="C569" s="11" t="n">
        <v>362.1211853027344</v>
      </c>
      <c r="D569" s="13" t="n">
        <v>1</v>
      </c>
      <c r="E569" s="14">
        <f>IF(AND(D569=1,INT($A569)=INT($A568),ISNUMBER(B568)),B569/B568-1,"")</f>
        <v/>
      </c>
      <c r="F569" s="14">
        <f>IF(AND(D569=1,INT($A569)=INT($A568),ISNUMBER(C568)),C569/C568-1,"")</f>
        <v/>
      </c>
      <c r="G569" s="11" t="n">
        <v>10.01000022888184</v>
      </c>
      <c r="H569" s="11" t="n">
        <v>342.3399963378906</v>
      </c>
      <c r="I569" s="13" t="n">
        <v>0</v>
      </c>
      <c r="J569" s="14">
        <f>IF(AND(I569=1,INT($A569)=INT($A568),ISNUMBER(G568)),G569/G568-1,"")</f>
        <v/>
      </c>
      <c r="K569" s="14">
        <f>IF(AND(I569=1,INT($A569)=INT($A568),ISNUMBER(H568)),H569/H568-1,"")</f>
        <v/>
      </c>
      <c r="L569" s="11" t="n">
        <v>12.45499992370605</v>
      </c>
      <c r="M569" s="11" t="n">
        <v>750.7559814453125</v>
      </c>
      <c r="N569" s="13" t="n">
        <v>1</v>
      </c>
      <c r="O569" s="14">
        <f>IF(AND(N569=1,INT($A569)=INT($A568),ISNUMBER(L568)),L569/L568-1,"")</f>
        <v/>
      </c>
      <c r="P569" s="14">
        <f>IF(AND(N569=1,INT($A569)=INT($A568),ISNUMBER(M568)),M569/M568-1,"")</f>
        <v/>
      </c>
      <c r="Q569" s="11" t="n">
        <v>10.32999992370605</v>
      </c>
      <c r="R569" s="11" t="n">
        <v>495.0050048828125</v>
      </c>
      <c r="S569" s="13" t="n">
        <v>0</v>
      </c>
      <c r="T569" s="14">
        <f>IF(AND(S569=1,INT($A569)=INT($A568),ISNUMBER(Q568)),Q569/Q568-1,"")</f>
        <v/>
      </c>
      <c r="U569" s="14">
        <f>IF(AND(S569=1,INT($A569)=INT($A568),ISNUMBER(R568)),R569/R568-1,"")</f>
        <v/>
      </c>
      <c r="V569" s="11" t="n">
        <v>8.354999542236328</v>
      </c>
      <c r="W569" s="11" t="n">
        <v>7758.68017578125</v>
      </c>
      <c r="X569" s="13" t="n">
        <v>0</v>
      </c>
      <c r="Y569" s="14">
        <f>IF(AND(X569=1,INT($A569)=INT($A568),ISNUMBER(V568)),V569/V568-1,"")</f>
        <v/>
      </c>
      <c r="Z569" s="14">
        <f>IF(AND(X569=1,INT($A569)=INT($A568),ISNUMBER(W568)),W569/W568-1,"")</f>
        <v/>
      </c>
      <c r="AA569" s="11" t="n">
        <v>8.560000419616699</v>
      </c>
      <c r="AB569" s="11" t="n">
        <v>254.5500030517578</v>
      </c>
      <c r="AC569" s="13" t="n">
        <v>1</v>
      </c>
      <c r="AD569" s="14">
        <f>IF(AND(AC569=1,INT($A569)=INT($A568),ISNUMBER(AA568)),AA569/AA568-1,"")</f>
        <v/>
      </c>
      <c r="AE569" s="14">
        <f>IF(AND(AC569=1,INT($A569)=INT($A568),ISNUMBER(AB568)),AB569/AB568-1,"")</f>
        <v/>
      </c>
      <c r="AF569" s="11" t="n">
        <v>4.879899978637695</v>
      </c>
      <c r="AG569" s="11" t="n">
        <v>183.5301055908203</v>
      </c>
      <c r="AH569" s="13" t="n">
        <v>1</v>
      </c>
      <c r="AI569" s="14">
        <f>IF(AND(AH569=1,INT($A569)=INT($A568),ISNUMBER(AF568)),AF569/AF568-1,"")</f>
        <v/>
      </c>
      <c r="AJ569" s="14">
        <f>IF(AND(AH569=1,INT($A569)=INT($A568),ISNUMBER(AG568)),AG569/AG568-1,"")</f>
        <v/>
      </c>
    </row>
    <row r="570">
      <c r="A570" s="12" t="n">
        <v>46287.51944444444</v>
      </c>
      <c r="B570" s="11" t="n">
        <v>7.990099906921387</v>
      </c>
      <c r="C570" s="11" t="n">
        <v>362.0299987792969</v>
      </c>
      <c r="D570" s="13" t="n">
        <v>1</v>
      </c>
      <c r="E570" s="14">
        <f>IF(AND(D570=1,INT($A570)=INT($A569),ISNUMBER(B569)),B570/B569-1,"")</f>
        <v/>
      </c>
      <c r="F570" s="14">
        <f>IF(AND(D570=1,INT($A570)=INT($A569),ISNUMBER(C569)),C570/C569-1,"")</f>
        <v/>
      </c>
      <c r="G570" s="11" t="n">
        <v>10.01000022888184</v>
      </c>
      <c r="H570" s="11" t="n">
        <v>342.3399963378906</v>
      </c>
      <c r="I570" s="13" t="n">
        <v>0</v>
      </c>
      <c r="J570" s="14">
        <f>IF(AND(I570=1,INT($A570)=INT($A569),ISNUMBER(G569)),G570/G569-1,"")</f>
        <v/>
      </c>
      <c r="K570" s="14">
        <f>IF(AND(I570=1,INT($A570)=INT($A569),ISNUMBER(H569)),H570/H569-1,"")</f>
        <v/>
      </c>
      <c r="L570" s="11" t="n">
        <v>12.45499992370605</v>
      </c>
      <c r="M570" s="11" t="n">
        <v>750.7559814453125</v>
      </c>
      <c r="N570" s="13" t="n">
        <v>0</v>
      </c>
      <c r="O570" s="14">
        <f>IF(AND(N570=1,INT($A570)=INT($A569),ISNUMBER(L569)),L570/L569-1,"")</f>
        <v/>
      </c>
      <c r="P570" s="14">
        <f>IF(AND(N570=1,INT($A570)=INT($A569),ISNUMBER(M569)),M570/M569-1,"")</f>
        <v/>
      </c>
      <c r="Q570" s="11" t="n">
        <v>10.32999992370605</v>
      </c>
      <c r="R570" s="11" t="n">
        <v>495.0050048828125</v>
      </c>
      <c r="S570" s="13" t="n">
        <v>0</v>
      </c>
      <c r="T570" s="14">
        <f>IF(AND(S570=1,INT($A570)=INT($A569),ISNUMBER(Q569)),Q570/Q569-1,"")</f>
        <v/>
      </c>
      <c r="U570" s="14">
        <f>IF(AND(S570=1,INT($A570)=INT($A569),ISNUMBER(R569)),R570/R569-1,"")</f>
        <v/>
      </c>
      <c r="V570" s="11" t="n">
        <v>8.354999542236328</v>
      </c>
      <c r="W570" s="11" t="n">
        <v>7758.68017578125</v>
      </c>
      <c r="X570" s="13" t="n">
        <v>0</v>
      </c>
      <c r="Y570" s="14">
        <f>IF(AND(X570=1,INT($A570)=INT($A569),ISNUMBER(V569)),V570/V569-1,"")</f>
        <v/>
      </c>
      <c r="Z570" s="14">
        <f>IF(AND(X570=1,INT($A570)=INT($A569),ISNUMBER(W569)),W570/W569-1,"")</f>
        <v/>
      </c>
      <c r="AA570" s="11" t="n">
        <v>8.560000419616699</v>
      </c>
      <c r="AB570" s="11" t="n">
        <v>254.5500030517578</v>
      </c>
      <c r="AC570" s="13" t="n">
        <v>0</v>
      </c>
      <c r="AD570" s="14">
        <f>IF(AND(AC570=1,INT($A570)=INT($A569),ISNUMBER(AA569)),AA570/AA569-1,"")</f>
        <v/>
      </c>
      <c r="AE570" s="14">
        <f>IF(AND(AC570=1,INT($A570)=INT($A569),ISNUMBER(AB569)),AB570/AB569-1,"")</f>
        <v/>
      </c>
      <c r="AF570" s="11" t="n">
        <v>4.879899978637695</v>
      </c>
      <c r="AG570" s="11" t="n">
        <v>183.5200042724609</v>
      </c>
      <c r="AH570" s="13" t="n">
        <v>1</v>
      </c>
      <c r="AI570" s="14">
        <f>IF(AND(AH570=1,INT($A570)=INT($A569),ISNUMBER(AF569)),AF570/AF569-1,"")</f>
        <v/>
      </c>
      <c r="AJ570" s="14">
        <f>IF(AND(AH570=1,INT($A570)=INT($A569),ISNUMBER(AG569)),AG570/AG569-1,"")</f>
        <v/>
      </c>
    </row>
    <row r="571">
      <c r="A571" s="12" t="n">
        <v>46287.52013888889</v>
      </c>
      <c r="B571" s="11" t="n">
        <v>7.994999885559082</v>
      </c>
      <c r="C571" s="11" t="n">
        <v>362.1300048828125</v>
      </c>
      <c r="D571" s="13" t="n">
        <v>1</v>
      </c>
      <c r="E571" s="14">
        <f>IF(AND(D571=1,INT($A571)=INT($A570),ISNUMBER(B570)),B571/B570-1,"")</f>
        <v/>
      </c>
      <c r="F571" s="14">
        <f>IF(AND(D571=1,INT($A571)=INT($A570),ISNUMBER(C570)),C571/C570-1,"")</f>
        <v/>
      </c>
      <c r="G571" s="11" t="n">
        <v>10.01000022888184</v>
      </c>
      <c r="H571" s="11" t="n">
        <v>342.3399963378906</v>
      </c>
      <c r="I571" s="13" t="n">
        <v>0</v>
      </c>
      <c r="J571" s="14">
        <f>IF(AND(I571=1,INT($A571)=INT($A570),ISNUMBER(G570)),G571/G570-1,"")</f>
        <v/>
      </c>
      <c r="K571" s="14">
        <f>IF(AND(I571=1,INT($A571)=INT($A570),ISNUMBER(H570)),H571/H570-1,"")</f>
        <v/>
      </c>
      <c r="L571" s="11" t="n">
        <v>12.45499992370605</v>
      </c>
      <c r="M571" s="11" t="n">
        <v>750.7559814453125</v>
      </c>
      <c r="N571" s="13" t="n">
        <v>0</v>
      </c>
      <c r="O571" s="14">
        <f>IF(AND(N571=1,INT($A571)=INT($A570),ISNUMBER(L570)),L571/L570-1,"")</f>
        <v/>
      </c>
      <c r="P571" s="14">
        <f>IF(AND(N571=1,INT($A571)=INT($A570),ISNUMBER(M570)),M571/M570-1,"")</f>
        <v/>
      </c>
      <c r="Q571" s="11" t="n">
        <v>10.32999992370605</v>
      </c>
      <c r="R571" s="11" t="n">
        <v>495.0050048828125</v>
      </c>
      <c r="S571" s="13" t="n">
        <v>0</v>
      </c>
      <c r="T571" s="14">
        <f>IF(AND(S571=1,INT($A571)=INT($A570),ISNUMBER(Q570)),Q571/Q570-1,"")</f>
        <v/>
      </c>
      <c r="U571" s="14">
        <f>IF(AND(S571=1,INT($A571)=INT($A570),ISNUMBER(R570)),R571/R570-1,"")</f>
        <v/>
      </c>
      <c r="V571" s="11" t="n">
        <v>8.354999542236328</v>
      </c>
      <c r="W571" s="11" t="n">
        <v>7758.68017578125</v>
      </c>
      <c r="X571" s="13" t="n">
        <v>0</v>
      </c>
      <c r="Y571" s="14">
        <f>IF(AND(X571=1,INT($A571)=INT($A570),ISNUMBER(V570)),V571/V570-1,"")</f>
        <v/>
      </c>
      <c r="Z571" s="14">
        <f>IF(AND(X571=1,INT($A571)=INT($A570),ISNUMBER(W570)),W571/W570-1,"")</f>
        <v/>
      </c>
      <c r="AA571" s="11" t="n">
        <v>8.560000419616699</v>
      </c>
      <c r="AB571" s="11" t="n">
        <v>254.5500030517578</v>
      </c>
      <c r="AC571" s="13" t="n">
        <v>0</v>
      </c>
      <c r="AD571" s="14">
        <f>IF(AND(AC571=1,INT($A571)=INT($A570),ISNUMBER(AA570)),AA571/AA570-1,"")</f>
        <v/>
      </c>
      <c r="AE571" s="14">
        <f>IF(AND(AC571=1,INT($A571)=INT($A570),ISNUMBER(AB570)),AB571/AB570-1,"")</f>
        <v/>
      </c>
      <c r="AF571" s="11" t="n">
        <v>4.879899978637695</v>
      </c>
      <c r="AG571" s="11" t="n">
        <v>183.5200042724609</v>
      </c>
      <c r="AH571" s="13" t="n">
        <v>0</v>
      </c>
      <c r="AI571" s="14">
        <f>IF(AND(AH571=1,INT($A571)=INT($A570),ISNUMBER(AF570)),AF571/AF570-1,"")</f>
        <v/>
      </c>
      <c r="AJ571" s="14">
        <f>IF(AND(AH571=1,INT($A571)=INT($A570),ISNUMBER(AG570)),AG571/AG570-1,"")</f>
        <v/>
      </c>
    </row>
    <row r="572">
      <c r="A572" s="12" t="n">
        <v>46287.52083333334</v>
      </c>
      <c r="B572" s="11" t="n">
        <v>7.980000019073486</v>
      </c>
      <c r="C572" s="11" t="n">
        <v>362.6449890136719</v>
      </c>
      <c r="D572" s="13" t="n">
        <v>1</v>
      </c>
      <c r="E572" s="14">
        <f>IF(AND(D572=1,INT($A572)=INT($A571),ISNUMBER(B571)),B572/B571-1,"")</f>
        <v/>
      </c>
      <c r="F572" s="14">
        <f>IF(AND(D572=1,INT($A572)=INT($A571),ISNUMBER(C571)),C572/C571-1,"")</f>
        <v/>
      </c>
      <c r="G572" s="11" t="n">
        <v>10.01000022888184</v>
      </c>
      <c r="H572" s="11" t="n">
        <v>342.4299926757812</v>
      </c>
      <c r="I572" s="13" t="n">
        <v>1</v>
      </c>
      <c r="J572" s="14">
        <f>IF(AND(I572=1,INT($A572)=INT($A571),ISNUMBER(G571)),G572/G571-1,"")</f>
        <v/>
      </c>
      <c r="K572" s="14">
        <f>IF(AND(I572=1,INT($A572)=INT($A571),ISNUMBER(H571)),H572/H571-1,"")</f>
        <v/>
      </c>
      <c r="L572" s="11" t="n">
        <v>12.45499992370605</v>
      </c>
      <c r="M572" s="11" t="n">
        <v>750.7559814453125</v>
      </c>
      <c r="N572" s="13" t="n">
        <v>0</v>
      </c>
      <c r="O572" s="14">
        <f>IF(AND(N572=1,INT($A572)=INT($A571),ISNUMBER(L571)),L572/L571-1,"")</f>
        <v/>
      </c>
      <c r="P572" s="14">
        <f>IF(AND(N572=1,INT($A572)=INT($A571),ISNUMBER(M571)),M572/M571-1,"")</f>
        <v/>
      </c>
      <c r="Q572" s="11" t="n">
        <v>10.32999992370605</v>
      </c>
      <c r="R572" s="11" t="n">
        <v>495.0050048828125</v>
      </c>
      <c r="S572" s="13" t="n">
        <v>0</v>
      </c>
      <c r="T572" s="14">
        <f>IF(AND(S572=1,INT($A572)=INT($A571),ISNUMBER(Q571)),Q572/Q571-1,"")</f>
        <v/>
      </c>
      <c r="U572" s="14">
        <f>IF(AND(S572=1,INT($A572)=INT($A571),ISNUMBER(R571)),R572/R571-1,"")</f>
        <v/>
      </c>
      <c r="V572" s="11" t="n">
        <v>8.354999542236328</v>
      </c>
      <c r="W572" s="11" t="n">
        <v>7758.68017578125</v>
      </c>
      <c r="X572" s="13" t="n">
        <v>0</v>
      </c>
      <c r="Y572" s="14">
        <f>IF(AND(X572=1,INT($A572)=INT($A571),ISNUMBER(V571)),V572/V571-1,"")</f>
        <v/>
      </c>
      <c r="Z572" s="14">
        <f>IF(AND(X572=1,INT($A572)=INT($A571),ISNUMBER(W571)),W572/W571-1,"")</f>
        <v/>
      </c>
      <c r="AA572" s="11" t="n">
        <v>8.569899559020996</v>
      </c>
      <c r="AB572" s="11" t="n">
        <v>254.3099975585938</v>
      </c>
      <c r="AC572" s="13" t="n">
        <v>1</v>
      </c>
      <c r="AD572" s="14">
        <f>IF(AND(AC572=1,INT($A572)=INT($A571),ISNUMBER(AA571)),AA572/AA571-1,"")</f>
        <v/>
      </c>
      <c r="AE572" s="14">
        <f>IF(AND(AC572=1,INT($A572)=INT($A571),ISNUMBER(AB571)),AB572/AB571-1,"")</f>
        <v/>
      </c>
      <c r="AF572" s="11" t="n">
        <v>4.875</v>
      </c>
      <c r="AG572" s="11" t="n">
        <v>183.7700042724609</v>
      </c>
      <c r="AH572" s="13" t="n">
        <v>1</v>
      </c>
      <c r="AI572" s="14">
        <f>IF(AND(AH572=1,INT($A572)=INT($A571),ISNUMBER(AF571)),AF572/AF571-1,"")</f>
        <v/>
      </c>
      <c r="AJ572" s="14">
        <f>IF(AND(AH572=1,INT($A572)=INT($A571),ISNUMBER(AG571)),AG572/AG571-1,"")</f>
        <v/>
      </c>
    </row>
    <row r="573">
      <c r="A573" s="12" t="n">
        <v>46287.52152777778</v>
      </c>
      <c r="B573" s="11" t="n">
        <v>7.980000019073486</v>
      </c>
      <c r="C573" s="11" t="n">
        <v>362.4049987792969</v>
      </c>
      <c r="D573" s="13" t="n">
        <v>1</v>
      </c>
      <c r="E573" s="14">
        <f>IF(AND(D573=1,INT($A573)=INT($A572),ISNUMBER(B572)),B573/B572-1,"")</f>
        <v/>
      </c>
      <c r="F573" s="14">
        <f>IF(AND(D573=1,INT($A573)=INT($A572),ISNUMBER(C572)),C573/C572-1,"")</f>
        <v/>
      </c>
      <c r="G573" s="11" t="n">
        <v>10.01000022888184</v>
      </c>
      <c r="H573" s="11" t="n">
        <v>342.4299926757812</v>
      </c>
      <c r="I573" s="13" t="n">
        <v>0</v>
      </c>
      <c r="J573" s="14">
        <f>IF(AND(I573=1,INT($A573)=INT($A572),ISNUMBER(G572)),G573/G572-1,"")</f>
        <v/>
      </c>
      <c r="K573" s="14">
        <f>IF(AND(I573=1,INT($A573)=INT($A572),ISNUMBER(H572)),H573/H572-1,"")</f>
        <v/>
      </c>
      <c r="L573" s="11" t="n">
        <v>12.47999954223633</v>
      </c>
      <c r="M573" s="11" t="n">
        <v>749.0999755859375</v>
      </c>
      <c r="N573" s="13" t="n">
        <v>1</v>
      </c>
      <c r="O573" s="14">
        <f>IF(AND(N573=1,INT($A573)=INT($A572),ISNUMBER(L572)),L573/L572-1,"")</f>
        <v/>
      </c>
      <c r="P573" s="14">
        <f>IF(AND(N573=1,INT($A573)=INT($A572),ISNUMBER(M572)),M573/M572-1,"")</f>
        <v/>
      </c>
      <c r="Q573" s="11" t="n">
        <v>10.32999992370605</v>
      </c>
      <c r="R573" s="11" t="n">
        <v>495.0050048828125</v>
      </c>
      <c r="S573" s="13" t="n">
        <v>0</v>
      </c>
      <c r="T573" s="14">
        <f>IF(AND(S573=1,INT($A573)=INT($A572),ISNUMBER(Q572)),Q573/Q572-1,"")</f>
        <v/>
      </c>
      <c r="U573" s="14">
        <f>IF(AND(S573=1,INT($A573)=INT($A572),ISNUMBER(R572)),R573/R572-1,"")</f>
        <v/>
      </c>
      <c r="V573" s="11" t="n">
        <v>8.354999542236328</v>
      </c>
      <c r="W573" s="11" t="n">
        <v>7760.75</v>
      </c>
      <c r="X573" s="13" t="n">
        <v>1</v>
      </c>
      <c r="Y573" s="14">
        <f>IF(AND(X573=1,INT($A573)=INT($A572),ISNUMBER(V572)),V573/V572-1,"")</f>
        <v/>
      </c>
      <c r="Z573" s="14">
        <f>IF(AND(X573=1,INT($A573)=INT($A572),ISNUMBER(W572)),W573/W572-1,"")</f>
        <v/>
      </c>
      <c r="AA573" s="11" t="n">
        <v>8.560000419616699</v>
      </c>
      <c r="AB573" s="11" t="n">
        <v>254.3399963378906</v>
      </c>
      <c r="AC573" s="13" t="n">
        <v>1</v>
      </c>
      <c r="AD573" s="14">
        <f>IF(AND(AC573=1,INT($A573)=INT($A572),ISNUMBER(AA572)),AA573/AA572-1,"")</f>
        <v/>
      </c>
      <c r="AE573" s="14">
        <f>IF(AND(AC573=1,INT($A573)=INT($A572),ISNUMBER(AB572)),AB573/AB572-1,"")</f>
        <v/>
      </c>
      <c r="AF573" s="11" t="n">
        <v>4.875</v>
      </c>
      <c r="AG573" s="11" t="n">
        <v>183.7050018310547</v>
      </c>
      <c r="AH573" s="13" t="n">
        <v>1</v>
      </c>
      <c r="AI573" s="14">
        <f>IF(AND(AH573=1,INT($A573)=INT($A572),ISNUMBER(AF572)),AF573/AF572-1,"")</f>
        <v/>
      </c>
      <c r="AJ573" s="14">
        <f>IF(AND(AH573=1,INT($A573)=INT($A572),ISNUMBER(AG572)),AG573/AG572-1,"")</f>
        <v/>
      </c>
    </row>
    <row r="574">
      <c r="A574" s="12" t="n">
        <v>46287.52222222222</v>
      </c>
      <c r="B574" s="11" t="n">
        <v>7.980000019073486</v>
      </c>
      <c r="C574" s="11" t="n">
        <v>362.4049987792969</v>
      </c>
      <c r="D574" s="13" t="n">
        <v>0</v>
      </c>
      <c r="E574" s="14">
        <f>IF(AND(D574=1,INT($A574)=INT($A573),ISNUMBER(B573)),B574/B573-1,"")</f>
        <v/>
      </c>
      <c r="F574" s="14">
        <f>IF(AND(D574=1,INT($A574)=INT($A573),ISNUMBER(C573)),C574/C573-1,"")</f>
        <v/>
      </c>
      <c r="G574" s="11" t="n">
        <v>10.00010013580322</v>
      </c>
      <c r="H574" s="11" t="n">
        <v>342.5199890136719</v>
      </c>
      <c r="I574" s="13" t="n">
        <v>1</v>
      </c>
      <c r="J574" s="14">
        <f>IF(AND(I574=1,INT($A574)=INT($A573),ISNUMBER(G573)),G574/G573-1,"")</f>
        <v/>
      </c>
      <c r="K574" s="14">
        <f>IF(AND(I574=1,INT($A574)=INT($A573),ISNUMBER(H573)),H574/H573-1,"")</f>
        <v/>
      </c>
      <c r="L574" s="11" t="n">
        <v>12.48999977111816</v>
      </c>
      <c r="M574" s="11" t="n">
        <v>749.5800170898438</v>
      </c>
      <c r="N574" s="13" t="n">
        <v>1</v>
      </c>
      <c r="O574" s="14">
        <f>IF(AND(N574=1,INT($A574)=INT($A573),ISNUMBER(L573)),L574/L573-1,"")</f>
        <v/>
      </c>
      <c r="P574" s="14">
        <f>IF(AND(N574=1,INT($A574)=INT($A573),ISNUMBER(M573)),M574/M573-1,"")</f>
        <v/>
      </c>
      <c r="Q574" s="11" t="n">
        <v>10.3100004196167</v>
      </c>
      <c r="R574" s="11" t="n">
        <v>495.8399963378906</v>
      </c>
      <c r="S574" s="13" t="n">
        <v>1</v>
      </c>
      <c r="T574" s="14">
        <f>IF(AND(S574=1,INT($A574)=INT($A573),ISNUMBER(Q573)),Q574/Q573-1,"")</f>
        <v/>
      </c>
      <c r="U574" s="14">
        <f>IF(AND(S574=1,INT($A574)=INT($A573),ISNUMBER(R573)),R574/R573-1,"")</f>
        <v/>
      </c>
      <c r="V574" s="11" t="n">
        <v>8.354999542236328</v>
      </c>
      <c r="W574" s="11" t="n">
        <v>7760.75</v>
      </c>
      <c r="X574" s="13" t="n">
        <v>0</v>
      </c>
      <c r="Y574" s="14">
        <f>IF(AND(X574=1,INT($A574)=INT($A573),ISNUMBER(V573)),V574/V573-1,"")</f>
        <v/>
      </c>
      <c r="Z574" s="14">
        <f>IF(AND(X574=1,INT($A574)=INT($A573),ISNUMBER(W573)),W574/W573-1,"")</f>
        <v/>
      </c>
      <c r="AA574" s="11" t="n">
        <v>8.574999809265137</v>
      </c>
      <c r="AB574" s="11" t="n">
        <v>254.1450042724609</v>
      </c>
      <c r="AC574" s="13" t="n">
        <v>1</v>
      </c>
      <c r="AD574" s="14">
        <f>IF(AND(AC574=1,INT($A574)=INT($A573),ISNUMBER(AA573)),AA574/AA573-1,"")</f>
        <v/>
      </c>
      <c r="AE574" s="14">
        <f>IF(AND(AC574=1,INT($A574)=INT($A573),ISNUMBER(AB573)),AB574/AB573-1,"")</f>
        <v/>
      </c>
      <c r="AF574" s="11" t="n">
        <v>4.874499797821045</v>
      </c>
      <c r="AG574" s="11" t="n">
        <v>183.7599945068359</v>
      </c>
      <c r="AH574" s="13" t="n">
        <v>1</v>
      </c>
      <c r="AI574" s="14">
        <f>IF(AND(AH574=1,INT($A574)=INT($A573),ISNUMBER(AF573)),AF574/AF573-1,"")</f>
        <v/>
      </c>
      <c r="AJ574" s="14">
        <f>IF(AND(AH574=1,INT($A574)=INT($A573),ISNUMBER(AG573)),AG574/AG573-1,"")</f>
        <v/>
      </c>
    </row>
    <row r="575">
      <c r="A575" s="12" t="n">
        <v>46287.52291666667</v>
      </c>
      <c r="B575" s="11" t="n">
        <v>7.980000019073486</v>
      </c>
      <c r="C575" s="11" t="n">
        <v>362.4049987792969</v>
      </c>
      <c r="D575" s="13" t="n">
        <v>0</v>
      </c>
      <c r="E575" s="14">
        <f>IF(AND(D575=1,INT($A575)=INT($A574),ISNUMBER(B574)),B575/B574-1,"")</f>
        <v/>
      </c>
      <c r="F575" s="14">
        <f>IF(AND(D575=1,INT($A575)=INT($A574),ISNUMBER(C574)),C575/C574-1,"")</f>
        <v/>
      </c>
      <c r="G575" s="11" t="n">
        <v>10</v>
      </c>
      <c r="H575" s="11" t="n">
        <v>342.510009765625</v>
      </c>
      <c r="I575" s="13" t="n">
        <v>1</v>
      </c>
      <c r="J575" s="14">
        <f>IF(AND(I575=1,INT($A575)=INT($A574),ISNUMBER(G574)),G575/G574-1,"")</f>
        <v/>
      </c>
      <c r="K575" s="14">
        <f>IF(AND(I575=1,INT($A575)=INT($A574),ISNUMBER(H574)),H575/H574-1,"")</f>
        <v/>
      </c>
      <c r="L575" s="11" t="n">
        <v>12.5</v>
      </c>
      <c r="M575" s="11" t="n">
        <v>748.1400146484375</v>
      </c>
      <c r="N575" s="13" t="n">
        <v>1</v>
      </c>
      <c r="O575" s="14">
        <f>IF(AND(N575=1,INT($A575)=INT($A574),ISNUMBER(L574)),L575/L574-1,"")</f>
        <v/>
      </c>
      <c r="P575" s="14">
        <f>IF(AND(N575=1,INT($A575)=INT($A574),ISNUMBER(M574)),M575/M574-1,"")</f>
        <v/>
      </c>
      <c r="Q575" s="11" t="n">
        <v>10.3100004196167</v>
      </c>
      <c r="R575" s="11" t="n">
        <v>495.8399963378906</v>
      </c>
      <c r="S575" s="13" t="n">
        <v>0</v>
      </c>
      <c r="T575" s="14">
        <f>IF(AND(S575=1,INT($A575)=INT($A574),ISNUMBER(Q574)),Q575/Q574-1,"")</f>
        <v/>
      </c>
      <c r="U575" s="14">
        <f>IF(AND(S575=1,INT($A575)=INT($A574),ISNUMBER(R574)),R575/R574-1,"")</f>
        <v/>
      </c>
      <c r="V575" s="11" t="n">
        <v>8.354999542236328</v>
      </c>
      <c r="W575" s="11" t="n">
        <v>7761.10986328125</v>
      </c>
      <c r="X575" s="13" t="n">
        <v>1</v>
      </c>
      <c r="Y575" s="14">
        <f>IF(AND(X575=1,INT($A575)=INT($A574),ISNUMBER(V574)),V575/V574-1,"")</f>
        <v/>
      </c>
      <c r="Z575" s="14">
        <f>IF(AND(X575=1,INT($A575)=INT($A574),ISNUMBER(W574)),W575/W574-1,"")</f>
        <v/>
      </c>
      <c r="AA575" s="11" t="n">
        <v>8.57390022277832</v>
      </c>
      <c r="AB575" s="11" t="n">
        <v>254.3899993896484</v>
      </c>
      <c r="AC575" s="13" t="n">
        <v>1</v>
      </c>
      <c r="AD575" s="14">
        <f>IF(AND(AC575=1,INT($A575)=INT($A574),ISNUMBER(AA574)),AA575/AA574-1,"")</f>
        <v/>
      </c>
      <c r="AE575" s="14">
        <f>IF(AND(AC575=1,INT($A575)=INT($A574),ISNUMBER(AB574)),AB575/AB574-1,"")</f>
        <v/>
      </c>
      <c r="AF575" s="11" t="n">
        <v>4.875</v>
      </c>
      <c r="AG575" s="11" t="n">
        <v>183.8399963378906</v>
      </c>
      <c r="AH575" s="13" t="n">
        <v>1</v>
      </c>
      <c r="AI575" s="14">
        <f>IF(AND(AH575=1,INT($A575)=INT($A574),ISNUMBER(AF574)),AF575/AF574-1,"")</f>
        <v/>
      </c>
      <c r="AJ575" s="14">
        <f>IF(AND(AH575=1,INT($A575)=INT($A574),ISNUMBER(AG574)),AG575/AG574-1,"")</f>
        <v/>
      </c>
    </row>
    <row r="576">
      <c r="A576" s="12" t="n">
        <v>46287.52361111111</v>
      </c>
      <c r="B576" s="11" t="n">
        <v>7.980000019073486</v>
      </c>
      <c r="C576" s="11" t="n">
        <v>362.4049987792969</v>
      </c>
      <c r="D576" s="13" t="n">
        <v>0</v>
      </c>
      <c r="E576" s="14">
        <f>IF(AND(D576=1,INT($A576)=INT($A575),ISNUMBER(B575)),B576/B575-1,"")</f>
        <v/>
      </c>
      <c r="F576" s="14">
        <f>IF(AND(D576=1,INT($A576)=INT($A575),ISNUMBER(C575)),C576/C575-1,"")</f>
        <v/>
      </c>
      <c r="G576" s="11" t="n">
        <v>10</v>
      </c>
      <c r="H576" s="11" t="n">
        <v>342.6095886230469</v>
      </c>
      <c r="I576" s="13" t="n">
        <v>1</v>
      </c>
      <c r="J576" s="14">
        <f>IF(AND(I576=1,INT($A576)=INT($A575),ISNUMBER(G575)),G576/G575-1,"")</f>
        <v/>
      </c>
      <c r="K576" s="14">
        <f>IF(AND(I576=1,INT($A576)=INT($A575),ISNUMBER(H575)),H576/H575-1,"")</f>
        <v/>
      </c>
      <c r="L576" s="11" t="n">
        <v>12.50650024414062</v>
      </c>
      <c r="M576" s="11" t="n">
        <v>748.5900268554688</v>
      </c>
      <c r="N576" s="13" t="n">
        <v>1</v>
      </c>
      <c r="O576" s="14">
        <f>IF(AND(N576=1,INT($A576)=INT($A575),ISNUMBER(L575)),L576/L575-1,"")</f>
        <v/>
      </c>
      <c r="P576" s="14">
        <f>IF(AND(N576=1,INT($A576)=INT($A575),ISNUMBER(M575)),M576/M575-1,"")</f>
        <v/>
      </c>
      <c r="Q576" s="11" t="n">
        <v>10.3100004196167</v>
      </c>
      <c r="R576" s="11" t="n">
        <v>495.8399963378906</v>
      </c>
      <c r="S576" s="13" t="n">
        <v>0</v>
      </c>
      <c r="T576" s="14">
        <f>IF(AND(S576=1,INT($A576)=INT($A575),ISNUMBER(Q575)),Q576/Q575-1,"")</f>
        <v/>
      </c>
      <c r="U576" s="14">
        <f>IF(AND(S576=1,INT($A576)=INT($A575),ISNUMBER(R575)),R576/R575-1,"")</f>
        <v/>
      </c>
      <c r="V576" s="11" t="n">
        <v>8.354999542236328</v>
      </c>
      <c r="W576" s="11" t="n">
        <v>7761.10986328125</v>
      </c>
      <c r="X576" s="13" t="n">
        <v>0</v>
      </c>
      <c r="Y576" s="14">
        <f>IF(AND(X576=1,INT($A576)=INT($A575),ISNUMBER(V575)),V576/V575-1,"")</f>
        <v/>
      </c>
      <c r="Z576" s="14">
        <f>IF(AND(X576=1,INT($A576)=INT($A575),ISNUMBER(W575)),W576/W575-1,"")</f>
        <v/>
      </c>
      <c r="AA576" s="11" t="n">
        <v>8.560000419616699</v>
      </c>
      <c r="AB576" s="11" t="n">
        <v>254.4600067138672</v>
      </c>
      <c r="AC576" s="13" t="n">
        <v>1</v>
      </c>
      <c r="AD576" s="14">
        <f>IF(AND(AC576=1,INT($A576)=INT($A575),ISNUMBER(AA575)),AA576/AA575-1,"")</f>
        <v/>
      </c>
      <c r="AE576" s="14">
        <f>IF(AND(AC576=1,INT($A576)=INT($A575),ISNUMBER(AB575)),AB576/AB575-1,"")</f>
        <v/>
      </c>
      <c r="AF576" s="11" t="n">
        <v>4.875</v>
      </c>
      <c r="AG576" s="11" t="n">
        <v>183.8399963378906</v>
      </c>
      <c r="AH576" s="13" t="n">
        <v>0</v>
      </c>
      <c r="AI576" s="14">
        <f>IF(AND(AH576=1,INT($A576)=INT($A575),ISNUMBER(AF575)),AF576/AF575-1,"")</f>
        <v/>
      </c>
      <c r="AJ576" s="14">
        <f>IF(AND(AH576=1,INT($A576)=INT($A575),ISNUMBER(AG575)),AG576/AG575-1,"")</f>
        <v/>
      </c>
    </row>
    <row r="577">
      <c r="A577" s="12" t="n">
        <v>46287.52430555555</v>
      </c>
      <c r="B577" s="11" t="n">
        <v>7.980000019073486</v>
      </c>
      <c r="C577" s="11" t="n">
        <v>362.4049987792969</v>
      </c>
      <c r="D577" s="13" t="n">
        <v>0</v>
      </c>
      <c r="E577" s="14">
        <f>IF(AND(D577=1,INT($A577)=INT($A576),ISNUMBER(B576)),B577/B576-1,"")</f>
        <v/>
      </c>
      <c r="F577" s="14">
        <f>IF(AND(D577=1,INT($A577)=INT($A576),ISNUMBER(C576)),C577/C576-1,"")</f>
        <v/>
      </c>
      <c r="G577" s="11" t="n">
        <v>10</v>
      </c>
      <c r="H577" s="11" t="n">
        <v>342.6095886230469</v>
      </c>
      <c r="I577" s="13" t="n">
        <v>0</v>
      </c>
      <c r="J577" s="14">
        <f>IF(AND(I577=1,INT($A577)=INT($A576),ISNUMBER(G576)),G577/G576-1,"")</f>
        <v/>
      </c>
      <c r="K577" s="14">
        <f>IF(AND(I577=1,INT($A577)=INT($A576),ISNUMBER(H576)),H577/H576-1,"")</f>
        <v/>
      </c>
      <c r="L577" s="11" t="n">
        <v>12.48999977111816</v>
      </c>
      <c r="M577" s="11" t="n">
        <v>748.6799926757812</v>
      </c>
      <c r="N577" s="13" t="n">
        <v>1</v>
      </c>
      <c r="O577" s="14">
        <f>IF(AND(N577=1,INT($A577)=INT($A576),ISNUMBER(L576)),L577/L576-1,"")</f>
        <v/>
      </c>
      <c r="P577" s="14">
        <f>IF(AND(N577=1,INT($A577)=INT($A576),ISNUMBER(M576)),M577/M576-1,"")</f>
        <v/>
      </c>
      <c r="Q577" s="11" t="n">
        <v>10.3100004196167</v>
      </c>
      <c r="R577" s="11" t="n">
        <v>495.8399963378906</v>
      </c>
      <c r="S577" s="13" t="n">
        <v>0</v>
      </c>
      <c r="T577" s="14">
        <f>IF(AND(S577=1,INT($A577)=INT($A576),ISNUMBER(Q576)),Q577/Q576-1,"")</f>
        <v/>
      </c>
      <c r="U577" s="14">
        <f>IF(AND(S577=1,INT($A577)=INT($A576),ISNUMBER(R576)),R577/R576-1,"")</f>
        <v/>
      </c>
      <c r="V577" s="11" t="n">
        <v>8.354999542236328</v>
      </c>
      <c r="W577" s="11" t="n">
        <v>7761.10986328125</v>
      </c>
      <c r="X577" s="13" t="n">
        <v>0</v>
      </c>
      <c r="Y577" s="14">
        <f>IF(AND(X577=1,INT($A577)=INT($A576),ISNUMBER(V576)),V577/V576-1,"")</f>
        <v/>
      </c>
      <c r="Z577" s="14">
        <f>IF(AND(X577=1,INT($A577)=INT($A576),ISNUMBER(W576)),W577/W576-1,"")</f>
        <v/>
      </c>
      <c r="AA577" s="11" t="n">
        <v>8.560000419616699</v>
      </c>
      <c r="AB577" s="11" t="n">
        <v>254.4600067138672</v>
      </c>
      <c r="AC577" s="13" t="n">
        <v>0</v>
      </c>
      <c r="AD577" s="14">
        <f>IF(AND(AC577=1,INT($A577)=INT($A576),ISNUMBER(AA576)),AA577/AA576-1,"")</f>
        <v/>
      </c>
      <c r="AE577" s="14">
        <f>IF(AND(AC577=1,INT($A577)=INT($A576),ISNUMBER(AB576)),AB577/AB576-1,"")</f>
        <v/>
      </c>
      <c r="AF577" s="11" t="n">
        <v>4.876200199127197</v>
      </c>
      <c r="AG577" s="11" t="n">
        <v>183.2700042724609</v>
      </c>
      <c r="AH577" s="13" t="n">
        <v>1</v>
      </c>
      <c r="AI577" s="14">
        <f>IF(AND(AH577=1,INT($A577)=INT($A576),ISNUMBER(AF576)),AF577/AF576-1,"")</f>
        <v/>
      </c>
      <c r="AJ577" s="14">
        <f>IF(AND(AH577=1,INT($A577)=INT($A576),ISNUMBER(AG576)),AG577/AG576-1,"")</f>
        <v/>
      </c>
    </row>
    <row r="578">
      <c r="A578" s="12" t="n">
        <v>46287.525</v>
      </c>
      <c r="B578" s="11" t="n">
        <v>7.980000019073486</v>
      </c>
      <c r="C578" s="11" t="n">
        <v>362.4049987792969</v>
      </c>
      <c r="D578" s="13" t="n">
        <v>0</v>
      </c>
      <c r="E578" s="14">
        <f>IF(AND(D578=1,INT($A578)=INT($A577),ISNUMBER(B577)),B578/B577-1,"")</f>
        <v/>
      </c>
      <c r="F578" s="14">
        <f>IF(AND(D578=1,INT($A578)=INT($A577),ISNUMBER(C577)),C578/C577-1,"")</f>
        <v/>
      </c>
      <c r="G578" s="11" t="n">
        <v>10.00020027160645</v>
      </c>
      <c r="H578" s="11" t="n">
        <v>342.614990234375</v>
      </c>
      <c r="I578" s="13" t="n">
        <v>1</v>
      </c>
      <c r="J578" s="14">
        <f>IF(AND(I578=1,INT($A578)=INT($A577),ISNUMBER(G577)),G578/G577-1,"")</f>
        <v/>
      </c>
      <c r="K578" s="14">
        <f>IF(AND(I578=1,INT($A578)=INT($A577),ISNUMBER(H577)),H578/H577-1,"")</f>
        <v/>
      </c>
      <c r="L578" s="11" t="n">
        <v>12.51000022888184</v>
      </c>
      <c r="M578" s="11" t="n">
        <v>747.3200073242188</v>
      </c>
      <c r="N578" s="13" t="n">
        <v>1</v>
      </c>
      <c r="O578" s="14">
        <f>IF(AND(N578=1,INT($A578)=INT($A577),ISNUMBER(L577)),L578/L577-1,"")</f>
        <v/>
      </c>
      <c r="P578" s="14">
        <f>IF(AND(N578=1,INT($A578)=INT($A577),ISNUMBER(M577)),M578/M577-1,"")</f>
        <v/>
      </c>
      <c r="Q578" s="11" t="n">
        <v>10.3100004196167</v>
      </c>
      <c r="R578" s="11" t="n">
        <v>495.8399963378906</v>
      </c>
      <c r="S578" s="13" t="n">
        <v>0</v>
      </c>
      <c r="T578" s="14">
        <f>IF(AND(S578=1,INT($A578)=INT($A577),ISNUMBER(Q577)),Q578/Q577-1,"")</f>
        <v/>
      </c>
      <c r="U578" s="14">
        <f>IF(AND(S578=1,INT($A578)=INT($A577),ISNUMBER(R577)),R578/R577-1,"")</f>
        <v/>
      </c>
      <c r="V578" s="11" t="n">
        <v>8.350099563598633</v>
      </c>
      <c r="W578" s="11" t="n">
        <v>7760.89013671875</v>
      </c>
      <c r="X578" s="13" t="n">
        <v>1</v>
      </c>
      <c r="Y578" s="14">
        <f>IF(AND(X578=1,INT($A578)=INT($A577),ISNUMBER(V577)),V578/V577-1,"")</f>
        <v/>
      </c>
      <c r="Z578" s="14">
        <f>IF(AND(X578=1,INT($A578)=INT($A577),ISNUMBER(W577)),W578/W577-1,"")</f>
        <v/>
      </c>
      <c r="AA578" s="11" t="n">
        <v>8.560000419616699</v>
      </c>
      <c r="AB578" s="11" t="n">
        <v>254.4600067138672</v>
      </c>
      <c r="AC578" s="13" t="n">
        <v>0</v>
      </c>
      <c r="AD578" s="14">
        <f>IF(AND(AC578=1,INT($A578)=INT($A577),ISNUMBER(AA577)),AA578/AA577-1,"")</f>
        <v/>
      </c>
      <c r="AE578" s="14">
        <f>IF(AND(AC578=1,INT($A578)=INT($A577),ISNUMBER(AB577)),AB578/AB577-1,"")</f>
        <v/>
      </c>
      <c r="AF578" s="11" t="n">
        <v>4.880099773406982</v>
      </c>
      <c r="AG578" s="11" t="n">
        <v>183.4450073242188</v>
      </c>
      <c r="AH578" s="13" t="n">
        <v>1</v>
      </c>
      <c r="AI578" s="14">
        <f>IF(AND(AH578=1,INT($A578)=INT($A577),ISNUMBER(AF577)),AF578/AF577-1,"")</f>
        <v/>
      </c>
      <c r="AJ578" s="14">
        <f>IF(AND(AH578=1,INT($A578)=INT($A577),ISNUMBER(AG577)),AG578/AG577-1,"")</f>
        <v/>
      </c>
    </row>
    <row r="579">
      <c r="A579" s="12" t="n">
        <v>46287.52569444444</v>
      </c>
      <c r="B579" s="11" t="n">
        <v>7.994999885559082</v>
      </c>
      <c r="C579" s="11" t="n">
        <v>362.1499938964844</v>
      </c>
      <c r="D579" s="13" t="n">
        <v>1</v>
      </c>
      <c r="E579" s="14">
        <f>IF(AND(D579=1,INT($A579)=INT($A578),ISNUMBER(B578)),B579/B578-1,"")</f>
        <v/>
      </c>
      <c r="F579" s="14">
        <f>IF(AND(D579=1,INT($A579)=INT($A578),ISNUMBER(C578)),C579/C578-1,"")</f>
        <v/>
      </c>
      <c r="G579" s="11" t="n">
        <v>10</v>
      </c>
      <c r="H579" s="11" t="n">
        <v>342.760009765625</v>
      </c>
      <c r="I579" s="13" t="n">
        <v>1</v>
      </c>
      <c r="J579" s="14">
        <f>IF(AND(I579=1,INT($A579)=INT($A578),ISNUMBER(G578)),G579/G578-1,"")</f>
        <v/>
      </c>
      <c r="K579" s="14">
        <f>IF(AND(I579=1,INT($A579)=INT($A578),ISNUMBER(H578)),H579/H578-1,"")</f>
        <v/>
      </c>
      <c r="L579" s="11" t="n">
        <v>12.55000019073486</v>
      </c>
      <c r="M579" s="11" t="n">
        <v>745.1099853515625</v>
      </c>
      <c r="N579" s="13" t="n">
        <v>1</v>
      </c>
      <c r="O579" s="14">
        <f>IF(AND(N579=1,INT($A579)=INT($A578),ISNUMBER(L578)),L579/L578-1,"")</f>
        <v/>
      </c>
      <c r="P579" s="14">
        <f>IF(AND(N579=1,INT($A579)=INT($A578),ISNUMBER(M578)),M579/M578-1,"")</f>
        <v/>
      </c>
      <c r="Q579" s="11" t="n">
        <v>10.3100004196167</v>
      </c>
      <c r="R579" s="11" t="n">
        <v>495.8399963378906</v>
      </c>
      <c r="S579" s="13" t="n">
        <v>0</v>
      </c>
      <c r="T579" s="14">
        <f>IF(AND(S579=1,INT($A579)=INT($A578),ISNUMBER(Q578)),Q579/Q578-1,"")</f>
        <v/>
      </c>
      <c r="U579" s="14">
        <f>IF(AND(S579=1,INT($A579)=INT($A578),ISNUMBER(R578)),R579/R578-1,"")</f>
        <v/>
      </c>
      <c r="V579" s="11" t="n">
        <v>8.350099563598633</v>
      </c>
      <c r="W579" s="11" t="n">
        <v>7760.89013671875</v>
      </c>
      <c r="X579" s="13" t="n">
        <v>0</v>
      </c>
      <c r="Y579" s="14">
        <f>IF(AND(X579=1,INT($A579)=INT($A578),ISNUMBER(V578)),V579/V578-1,"")</f>
        <v/>
      </c>
      <c r="Z579" s="14">
        <f>IF(AND(X579=1,INT($A579)=INT($A578),ISNUMBER(W578)),W579/W578-1,"")</f>
        <v/>
      </c>
      <c r="AA579" s="11" t="n">
        <v>8.560000419616699</v>
      </c>
      <c r="AB579" s="11" t="n">
        <v>254.4600067138672</v>
      </c>
      <c r="AC579" s="13" t="n">
        <v>0</v>
      </c>
      <c r="AD579" s="14">
        <f>IF(AND(AC579=1,INT($A579)=INT($A578),ISNUMBER(AA578)),AA579/AA578-1,"")</f>
        <v/>
      </c>
      <c r="AE579" s="14">
        <f>IF(AND(AC579=1,INT($A579)=INT($A578),ISNUMBER(AB578)),AB579/AB578-1,"")</f>
        <v/>
      </c>
      <c r="AF579" s="11" t="n">
        <v>4.880099773406982</v>
      </c>
      <c r="AG579" s="11" t="n">
        <v>183.4450073242188</v>
      </c>
      <c r="AH579" s="13" t="n">
        <v>0</v>
      </c>
      <c r="AI579" s="14">
        <f>IF(AND(AH579=1,INT($A579)=INT($A578),ISNUMBER(AF578)),AF579/AF578-1,"")</f>
        <v/>
      </c>
      <c r="AJ579" s="14">
        <f>IF(AND(AH579=1,INT($A579)=INT($A578),ISNUMBER(AG578)),AG579/AG578-1,"")</f>
        <v/>
      </c>
    </row>
    <row r="580">
      <c r="A580" s="12" t="n">
        <v>46287.52638888889</v>
      </c>
      <c r="B580" s="11" t="n">
        <v>7.980100154876709</v>
      </c>
      <c r="C580" s="11" t="n">
        <v>362.3198852539062</v>
      </c>
      <c r="D580" s="13" t="n">
        <v>1</v>
      </c>
      <c r="E580" s="14">
        <f>IF(AND(D580=1,INT($A580)=INT($A579),ISNUMBER(B579)),B580/B579-1,"")</f>
        <v/>
      </c>
      <c r="F580" s="14">
        <f>IF(AND(D580=1,INT($A580)=INT($A579),ISNUMBER(C579)),C580/C579-1,"")</f>
        <v/>
      </c>
      <c r="G580" s="11" t="n">
        <v>10</v>
      </c>
      <c r="H580" s="11" t="n">
        <v>342.760009765625</v>
      </c>
      <c r="I580" s="13" t="n">
        <v>0</v>
      </c>
      <c r="J580" s="14">
        <f>IF(AND(I580=1,INT($A580)=INT($A579),ISNUMBER(G579)),G580/G579-1,"")</f>
        <v/>
      </c>
      <c r="K580" s="14">
        <f>IF(AND(I580=1,INT($A580)=INT($A579),ISNUMBER(H579)),H580/H579-1,"")</f>
        <v/>
      </c>
      <c r="L580" s="11" t="n">
        <v>12.569899559021</v>
      </c>
      <c r="M580" s="11" t="n">
        <v>744.0599975585938</v>
      </c>
      <c r="N580" s="13" t="n">
        <v>1</v>
      </c>
      <c r="O580" s="14">
        <f>IF(AND(N580=1,INT($A580)=INT($A579),ISNUMBER(L579)),L580/L579-1,"")</f>
        <v/>
      </c>
      <c r="P580" s="14">
        <f>IF(AND(N580=1,INT($A580)=INT($A579),ISNUMBER(M579)),M580/M579-1,"")</f>
        <v/>
      </c>
      <c r="Q580" s="11" t="n">
        <v>10.32499980926514</v>
      </c>
      <c r="R580" s="11" t="n">
        <v>495.4599914550781</v>
      </c>
      <c r="S580" s="13" t="n">
        <v>1</v>
      </c>
      <c r="T580" s="14">
        <f>IF(AND(S580=1,INT($A580)=INT($A579),ISNUMBER(Q579)),Q580/Q579-1,"")</f>
        <v/>
      </c>
      <c r="U580" s="14">
        <f>IF(AND(S580=1,INT($A580)=INT($A579),ISNUMBER(R579)),R580/R579-1,"")</f>
        <v/>
      </c>
      <c r="V580" s="11" t="n">
        <v>8.350099563598633</v>
      </c>
      <c r="W580" s="11" t="n">
        <v>7760.89013671875</v>
      </c>
      <c r="X580" s="13" t="n">
        <v>0</v>
      </c>
      <c r="Y580" s="14">
        <f>IF(AND(X580=1,INT($A580)=INT($A579),ISNUMBER(V579)),V580/V579-1,"")</f>
        <v/>
      </c>
      <c r="Z580" s="14">
        <f>IF(AND(X580=1,INT($A580)=INT($A579),ISNUMBER(W579)),W580/W579-1,"")</f>
        <v/>
      </c>
      <c r="AA580" s="11" t="n">
        <v>8.569999694824219</v>
      </c>
      <c r="AB580" s="11" t="n">
        <v>254.2649993896484</v>
      </c>
      <c r="AC580" s="13" t="n">
        <v>1</v>
      </c>
      <c r="AD580" s="14">
        <f>IF(AND(AC580=1,INT($A580)=INT($A579),ISNUMBER(AA579)),AA580/AA579-1,"")</f>
        <v/>
      </c>
      <c r="AE580" s="14">
        <f>IF(AND(AC580=1,INT($A580)=INT($A579),ISNUMBER(AB579)),AB580/AB579-1,"")</f>
        <v/>
      </c>
      <c r="AF580" s="11" t="n">
        <v>4.880099773406982</v>
      </c>
      <c r="AG580" s="11" t="n">
        <v>183.4450073242188</v>
      </c>
      <c r="AH580" s="13" t="n">
        <v>0</v>
      </c>
      <c r="AI580" s="14">
        <f>IF(AND(AH580=1,INT($A580)=INT($A579),ISNUMBER(AF579)),AF580/AF579-1,"")</f>
        <v/>
      </c>
      <c r="AJ580" s="14">
        <f>IF(AND(AH580=1,INT($A580)=INT($A579),ISNUMBER(AG579)),AG580/AG579-1,"")</f>
        <v/>
      </c>
    </row>
    <row r="581">
      <c r="A581" s="12" t="n">
        <v>46287.52708333333</v>
      </c>
      <c r="B581" s="11" t="n">
        <v>7.980100154876709</v>
      </c>
      <c r="C581" s="11" t="n">
        <v>362.3198852539062</v>
      </c>
      <c r="D581" s="13" t="n">
        <v>0</v>
      </c>
      <c r="E581" s="14">
        <f>IF(AND(D581=1,INT($A581)=INT($A580),ISNUMBER(B580)),B581/B580-1,"")</f>
        <v/>
      </c>
      <c r="F581" s="14">
        <f>IF(AND(D581=1,INT($A581)=INT($A580),ISNUMBER(C580)),C581/C580-1,"")</f>
        <v/>
      </c>
      <c r="G581" s="11" t="n">
        <v>10</v>
      </c>
      <c r="H581" s="11" t="n">
        <v>342.760009765625</v>
      </c>
      <c r="I581" s="13" t="n">
        <v>0</v>
      </c>
      <c r="J581" s="14">
        <f>IF(AND(I581=1,INT($A581)=INT($A580),ISNUMBER(G580)),G581/G580-1,"")</f>
        <v/>
      </c>
      <c r="K581" s="14">
        <f>IF(AND(I581=1,INT($A581)=INT($A580),ISNUMBER(H580)),H581/H580-1,"")</f>
        <v/>
      </c>
      <c r="L581" s="11" t="n">
        <v>12.5600004196167</v>
      </c>
      <c r="M581" s="11" t="n">
        <v>744.7899780273438</v>
      </c>
      <c r="N581" s="13" t="n">
        <v>1</v>
      </c>
      <c r="O581" s="14">
        <f>IF(AND(N581=1,INT($A581)=INT($A580),ISNUMBER(L580)),L581/L580-1,"")</f>
        <v/>
      </c>
      <c r="P581" s="14">
        <f>IF(AND(N581=1,INT($A581)=INT($A580),ISNUMBER(M580)),M581/M580-1,"")</f>
        <v/>
      </c>
      <c r="Q581" s="11" t="n">
        <v>10.32499980926514</v>
      </c>
      <c r="R581" s="11" t="n">
        <v>495.6900024414062</v>
      </c>
      <c r="S581" s="13" t="n">
        <v>1</v>
      </c>
      <c r="T581" s="14">
        <f>IF(AND(S581=1,INT($A581)=INT($A580),ISNUMBER(Q580)),Q581/Q580-1,"")</f>
        <v/>
      </c>
      <c r="U581" s="14">
        <f>IF(AND(S581=1,INT($A581)=INT($A580),ISNUMBER(R580)),R581/R580-1,"")</f>
        <v/>
      </c>
      <c r="V581" s="11" t="n">
        <v>8.350099563598633</v>
      </c>
      <c r="W581" s="11" t="n">
        <v>7760.89013671875</v>
      </c>
      <c r="X581" s="13" t="n">
        <v>0</v>
      </c>
      <c r="Y581" s="14">
        <f>IF(AND(X581=1,INT($A581)=INT($A580),ISNUMBER(V580)),V581/V580-1,"")</f>
        <v/>
      </c>
      <c r="Z581" s="14">
        <f>IF(AND(X581=1,INT($A581)=INT($A580),ISNUMBER(W580)),W581/W580-1,"")</f>
        <v/>
      </c>
      <c r="AA581" s="11" t="n">
        <v>8.569999694824219</v>
      </c>
      <c r="AB581" s="11" t="n">
        <v>254.3099975585938</v>
      </c>
      <c r="AC581" s="13" t="n">
        <v>1</v>
      </c>
      <c r="AD581" s="14">
        <f>IF(AND(AC581=1,INT($A581)=INT($A580),ISNUMBER(AA580)),AA581/AA580-1,"")</f>
        <v/>
      </c>
      <c r="AE581" s="14">
        <f>IF(AND(AC581=1,INT($A581)=INT($A580),ISNUMBER(AB580)),AB581/AB580-1,"")</f>
        <v/>
      </c>
      <c r="AF581" s="11" t="n">
        <v>4.880000114440918</v>
      </c>
      <c r="AG581" s="11" t="n">
        <v>183.5399932861328</v>
      </c>
      <c r="AH581" s="13" t="n">
        <v>1</v>
      </c>
      <c r="AI581" s="14">
        <f>IF(AND(AH581=1,INT($A581)=INT($A580),ISNUMBER(AF580)),AF581/AF580-1,"")</f>
        <v/>
      </c>
      <c r="AJ581" s="14">
        <f>IF(AND(AH581=1,INT($A581)=INT($A580),ISNUMBER(AG580)),AG581/AG580-1,"")</f>
        <v/>
      </c>
    </row>
    <row r="582">
      <c r="A582" s="12" t="n">
        <v>46287.52777777778</v>
      </c>
      <c r="B582" s="11" t="n">
        <v>7.985000133514404</v>
      </c>
      <c r="C582" s="11" t="n">
        <v>362.4450073242188</v>
      </c>
      <c r="D582" s="13" t="n">
        <v>1</v>
      </c>
      <c r="E582" s="14">
        <f>IF(AND(D582=1,INT($A582)=INT($A581),ISNUMBER(B581)),B582/B581-1,"")</f>
        <v/>
      </c>
      <c r="F582" s="14">
        <f>IF(AND(D582=1,INT($A582)=INT($A581),ISNUMBER(C581)),C582/C581-1,"")</f>
        <v/>
      </c>
      <c r="G582" s="11" t="n">
        <v>10</v>
      </c>
      <c r="H582" s="11" t="n">
        <v>342.760009765625</v>
      </c>
      <c r="I582" s="13" t="n">
        <v>0</v>
      </c>
      <c r="J582" s="14">
        <f>IF(AND(I582=1,INT($A582)=INT($A581),ISNUMBER(G581)),G582/G581-1,"")</f>
        <v/>
      </c>
      <c r="K582" s="14">
        <f>IF(AND(I582=1,INT($A582)=INT($A581),ISNUMBER(H581)),H582/H581-1,"")</f>
        <v/>
      </c>
      <c r="L582" s="11" t="n">
        <v>12.5600004196167</v>
      </c>
      <c r="M582" s="11" t="n">
        <v>744.7899780273438</v>
      </c>
      <c r="N582" s="13" t="n">
        <v>0</v>
      </c>
      <c r="O582" s="14">
        <f>IF(AND(N582=1,INT($A582)=INT($A581),ISNUMBER(L581)),L582/L581-1,"")</f>
        <v/>
      </c>
      <c r="P582" s="14">
        <f>IF(AND(N582=1,INT($A582)=INT($A581),ISNUMBER(M581)),M582/M581-1,"")</f>
        <v/>
      </c>
      <c r="Q582" s="11" t="n">
        <v>10.32499980926514</v>
      </c>
      <c r="R582" s="11" t="n">
        <v>495.6900024414062</v>
      </c>
      <c r="S582" s="13" t="n">
        <v>0</v>
      </c>
      <c r="T582" s="14">
        <f>IF(AND(S582=1,INT($A582)=INT($A581),ISNUMBER(Q581)),Q582/Q581-1,"")</f>
        <v/>
      </c>
      <c r="U582" s="14">
        <f>IF(AND(S582=1,INT($A582)=INT($A581),ISNUMBER(R581)),R582/R581-1,"")</f>
        <v/>
      </c>
      <c r="V582" s="11" t="n">
        <v>8.350099563598633</v>
      </c>
      <c r="W582" s="11" t="n">
        <v>7760.89013671875</v>
      </c>
      <c r="X582" s="13" t="n">
        <v>0</v>
      </c>
      <c r="Y582" s="14">
        <f>IF(AND(X582=1,INT($A582)=INT($A581),ISNUMBER(V581)),V582/V581-1,"")</f>
        <v/>
      </c>
      <c r="Z582" s="14">
        <f>IF(AND(X582=1,INT($A582)=INT($A581),ISNUMBER(W581)),W582/W581-1,"")</f>
        <v/>
      </c>
      <c r="AA582" s="11" t="n">
        <v>8.569999694824219</v>
      </c>
      <c r="AB582" s="11" t="n">
        <v>254.3099975585938</v>
      </c>
      <c r="AC582" s="13" t="n">
        <v>0</v>
      </c>
      <c r="AD582" s="14">
        <f>IF(AND(AC582=1,INT($A582)=INT($A581),ISNUMBER(AA581)),AA582/AA581-1,"")</f>
        <v/>
      </c>
      <c r="AE582" s="14">
        <f>IF(AND(AC582=1,INT($A582)=INT($A581),ISNUMBER(AB581)),AB582/AB581-1,"")</f>
        <v/>
      </c>
      <c r="AF582" s="11" t="n">
        <v>4.875</v>
      </c>
      <c r="AG582" s="11" t="n">
        <v>183.6100006103516</v>
      </c>
      <c r="AH582" s="13" t="n">
        <v>1</v>
      </c>
      <c r="AI582" s="14">
        <f>IF(AND(AH582=1,INT($A582)=INT($A581),ISNUMBER(AF581)),AF582/AF581-1,"")</f>
        <v/>
      </c>
      <c r="AJ582" s="14">
        <f>IF(AND(AH582=1,INT($A582)=INT($A581),ISNUMBER(AG581)),AG582/AG581-1,"")</f>
        <v/>
      </c>
    </row>
    <row r="583">
      <c r="A583" s="12" t="n">
        <v>46287.52847222222</v>
      </c>
      <c r="B583" s="11" t="n">
        <v>7.985000133514404</v>
      </c>
      <c r="C583" s="11" t="n">
        <v>362.4500122070312</v>
      </c>
      <c r="D583" s="13" t="n">
        <v>1</v>
      </c>
      <c r="E583" s="14">
        <f>IF(AND(D583=1,INT($A583)=INT($A582),ISNUMBER(B582)),B583/B582-1,"")</f>
        <v/>
      </c>
      <c r="F583" s="14">
        <f>IF(AND(D583=1,INT($A583)=INT($A582),ISNUMBER(C582)),C583/C582-1,"")</f>
        <v/>
      </c>
      <c r="G583" s="11" t="n">
        <v>10</v>
      </c>
      <c r="H583" s="11" t="n">
        <v>342.760009765625</v>
      </c>
      <c r="I583" s="13" t="n">
        <v>0</v>
      </c>
      <c r="J583" s="14">
        <f>IF(AND(I583=1,INT($A583)=INT($A582),ISNUMBER(G582)),G583/G582-1,"")</f>
        <v/>
      </c>
      <c r="K583" s="14">
        <f>IF(AND(I583=1,INT($A583)=INT($A582),ISNUMBER(H582)),H583/H582-1,"")</f>
        <v/>
      </c>
      <c r="L583" s="11" t="n">
        <v>12.57289981842041</v>
      </c>
      <c r="M583" s="11" t="n">
        <v>742.5700073242188</v>
      </c>
      <c r="N583" s="13" t="n">
        <v>1</v>
      </c>
      <c r="O583" s="14">
        <f>IF(AND(N583=1,INT($A583)=INT($A582),ISNUMBER(L582)),L583/L582-1,"")</f>
        <v/>
      </c>
      <c r="P583" s="14">
        <f>IF(AND(N583=1,INT($A583)=INT($A582),ISNUMBER(M582)),M583/M582-1,"")</f>
        <v/>
      </c>
      <c r="Q583" s="11" t="n">
        <v>10.31999969482422</v>
      </c>
      <c r="R583" s="11" t="n">
        <v>495.864990234375</v>
      </c>
      <c r="S583" s="13" t="n">
        <v>1</v>
      </c>
      <c r="T583" s="14">
        <f>IF(AND(S583=1,INT($A583)=INT($A582),ISNUMBER(Q582)),Q583/Q582-1,"")</f>
        <v/>
      </c>
      <c r="U583" s="14">
        <f>IF(AND(S583=1,INT($A583)=INT($A582),ISNUMBER(R582)),R583/R582-1,"")</f>
        <v/>
      </c>
      <c r="V583" s="11" t="n">
        <v>8.350099563598633</v>
      </c>
      <c r="W583" s="11" t="n">
        <v>7760.89013671875</v>
      </c>
      <c r="X583" s="13" t="n">
        <v>0</v>
      </c>
      <c r="Y583" s="14">
        <f>IF(AND(X583=1,INT($A583)=INT($A582),ISNUMBER(V582)),V583/V582-1,"")</f>
        <v/>
      </c>
      <c r="Z583" s="14">
        <f>IF(AND(X583=1,INT($A583)=INT($A582),ISNUMBER(W582)),W583/W582-1,"")</f>
        <v/>
      </c>
      <c r="AA583" s="11" t="n">
        <v>8.560799598693848</v>
      </c>
      <c r="AB583" s="11" t="n">
        <v>254.3600006103516</v>
      </c>
      <c r="AC583" s="13" t="n">
        <v>1</v>
      </c>
      <c r="AD583" s="14">
        <f>IF(AND(AC583=1,INT($A583)=INT($A582),ISNUMBER(AA582)),AA583/AA582-1,"")</f>
        <v/>
      </c>
      <c r="AE583" s="14">
        <f>IF(AND(AC583=1,INT($A583)=INT($A582),ISNUMBER(AB582)),AB583/AB582-1,"")</f>
        <v/>
      </c>
      <c r="AF583" s="11" t="n">
        <v>4.875</v>
      </c>
      <c r="AG583" s="11" t="n">
        <v>183.6100006103516</v>
      </c>
      <c r="AH583" s="13" t="n">
        <v>0</v>
      </c>
      <c r="AI583" s="14">
        <f>IF(AND(AH583=1,INT($A583)=INT($A582),ISNUMBER(AF582)),AF583/AF582-1,"")</f>
        <v/>
      </c>
      <c r="AJ583" s="14">
        <f>IF(AND(AH583=1,INT($A583)=INT($A582),ISNUMBER(AG582)),AG583/AG582-1,"")</f>
        <v/>
      </c>
    </row>
    <row r="584">
      <c r="A584" s="12" t="n">
        <v>46287.52916666667</v>
      </c>
      <c r="B584" s="11" t="n">
        <v>7.985000133514404</v>
      </c>
      <c r="C584" s="11" t="n">
        <v>362.2749938964844</v>
      </c>
      <c r="D584" s="13" t="n">
        <v>1</v>
      </c>
      <c r="E584" s="14">
        <f>IF(AND(D584=1,INT($A584)=INT($A583),ISNUMBER(B583)),B584/B583-1,"")</f>
        <v/>
      </c>
      <c r="F584" s="14">
        <f>IF(AND(D584=1,INT($A584)=INT($A583),ISNUMBER(C583)),C584/C583-1,"")</f>
        <v/>
      </c>
      <c r="G584" s="11" t="n">
        <v>10</v>
      </c>
      <c r="H584" s="11" t="n">
        <v>342.4830017089844</v>
      </c>
      <c r="I584" s="13" t="n">
        <v>1</v>
      </c>
      <c r="J584" s="14">
        <f>IF(AND(I584=1,INT($A584)=INT($A583),ISNUMBER(G583)),G584/G583-1,"")</f>
        <v/>
      </c>
      <c r="K584" s="14">
        <f>IF(AND(I584=1,INT($A584)=INT($A583),ISNUMBER(H583)),H584/H583-1,"")</f>
        <v/>
      </c>
      <c r="L584" s="11" t="n">
        <v>12.60000038146973</v>
      </c>
      <c r="M584" s="11" t="n">
        <v>741.89599609375</v>
      </c>
      <c r="N584" s="13" t="n">
        <v>1</v>
      </c>
      <c r="O584" s="14">
        <f>IF(AND(N584=1,INT($A584)=INT($A583),ISNUMBER(L583)),L584/L583-1,"")</f>
        <v/>
      </c>
      <c r="P584" s="14">
        <f>IF(AND(N584=1,INT($A584)=INT($A583),ISNUMBER(M583)),M584/M583-1,"")</f>
        <v/>
      </c>
      <c r="Q584" s="11" t="n">
        <v>10.31999969482422</v>
      </c>
      <c r="R584" s="11" t="n">
        <v>495.864990234375</v>
      </c>
      <c r="S584" s="13" t="n">
        <v>0</v>
      </c>
      <c r="T584" s="14">
        <f>IF(AND(S584=1,INT($A584)=INT($A583),ISNUMBER(Q583)),Q584/Q583-1,"")</f>
        <v/>
      </c>
      <c r="U584" s="14">
        <f>IF(AND(S584=1,INT($A584)=INT($A583),ISNUMBER(R583)),R584/R583-1,"")</f>
        <v/>
      </c>
      <c r="V584" s="11" t="n">
        <v>8.354999542236328</v>
      </c>
      <c r="W584" s="11" t="n">
        <v>7758.52978515625</v>
      </c>
      <c r="X584" s="13" t="n">
        <v>1</v>
      </c>
      <c r="Y584" s="14">
        <f>IF(AND(X584=1,INT($A584)=INT($A583),ISNUMBER(V583)),V584/V583-1,"")</f>
        <v/>
      </c>
      <c r="Z584" s="14">
        <f>IF(AND(X584=1,INT($A584)=INT($A583),ISNUMBER(W583)),W584/W583-1,"")</f>
        <v/>
      </c>
      <c r="AA584" s="11" t="n">
        <v>8.569999694824219</v>
      </c>
      <c r="AB584" s="11" t="n">
        <v>254.1150054931641</v>
      </c>
      <c r="AC584" s="13" t="n">
        <v>1</v>
      </c>
      <c r="AD584" s="14">
        <f>IF(AND(AC584=1,INT($A584)=INT($A583),ISNUMBER(AA583)),AA584/AA583-1,"")</f>
        <v/>
      </c>
      <c r="AE584" s="14">
        <f>IF(AND(AC584=1,INT($A584)=INT($A583),ISNUMBER(AB583)),AB584/AB583-1,"")</f>
        <v/>
      </c>
      <c r="AF584" s="11" t="n">
        <v>4.885000228881836</v>
      </c>
      <c r="AG584" s="11" t="n">
        <v>183.4900054931641</v>
      </c>
      <c r="AH584" s="13" t="n">
        <v>1</v>
      </c>
      <c r="AI584" s="14">
        <f>IF(AND(AH584=1,INT($A584)=INT($A583),ISNUMBER(AF583)),AF584/AF583-1,"")</f>
        <v/>
      </c>
      <c r="AJ584" s="14">
        <f>IF(AND(AH584=1,INT($A584)=INT($A583),ISNUMBER(AG583)),AG584/AG583-1,"")</f>
        <v/>
      </c>
    </row>
    <row r="585">
      <c r="A585" s="12" t="n">
        <v>46287.52986111111</v>
      </c>
      <c r="B585" s="11" t="n">
        <v>7.985000133514404</v>
      </c>
      <c r="C585" s="11" t="n">
        <v>362.2749938964844</v>
      </c>
      <c r="D585" s="13" t="n">
        <v>0</v>
      </c>
      <c r="E585" s="14">
        <f>IF(AND(D585=1,INT($A585)=INT($A584),ISNUMBER(B584)),B585/B584-1,"")</f>
        <v/>
      </c>
      <c r="F585" s="14">
        <f>IF(AND(D585=1,INT($A585)=INT($A584),ISNUMBER(C584)),C585/C584-1,"")</f>
        <v/>
      </c>
      <c r="G585" s="11" t="n">
        <v>10</v>
      </c>
      <c r="H585" s="11" t="n">
        <v>342.4830017089844</v>
      </c>
      <c r="I585" s="13" t="n">
        <v>0</v>
      </c>
      <c r="J585" s="14">
        <f>IF(AND(I585=1,INT($A585)=INT($A584),ISNUMBER(G584)),G585/G584-1,"")</f>
        <v/>
      </c>
      <c r="K585" s="14">
        <f>IF(AND(I585=1,INT($A585)=INT($A584),ISNUMBER(H584)),H585/H584-1,"")</f>
        <v/>
      </c>
      <c r="L585" s="11" t="n">
        <v>12.60000038146973</v>
      </c>
      <c r="M585" s="11" t="n">
        <v>742.4000244140625</v>
      </c>
      <c r="N585" s="13" t="n">
        <v>1</v>
      </c>
      <c r="O585" s="14">
        <f>IF(AND(N585=1,INT($A585)=INT($A584),ISNUMBER(L584)),L585/L584-1,"")</f>
        <v/>
      </c>
      <c r="P585" s="14">
        <f>IF(AND(N585=1,INT($A585)=INT($A584),ISNUMBER(M584)),M585/M584-1,"")</f>
        <v/>
      </c>
      <c r="Q585" s="11" t="n">
        <v>10.31999969482422</v>
      </c>
      <c r="R585" s="11" t="n">
        <v>495.864990234375</v>
      </c>
      <c r="S585" s="13" t="n">
        <v>0</v>
      </c>
      <c r="T585" s="14">
        <f>IF(AND(S585=1,INT($A585)=INT($A584),ISNUMBER(Q584)),Q585/Q584-1,"")</f>
        <v/>
      </c>
      <c r="U585" s="14">
        <f>IF(AND(S585=1,INT($A585)=INT($A584),ISNUMBER(R584)),R585/R584-1,"")</f>
        <v/>
      </c>
      <c r="V585" s="11" t="n">
        <v>8.354999542236328</v>
      </c>
      <c r="W585" s="11" t="n">
        <v>7758.52978515625</v>
      </c>
      <c r="X585" s="13" t="n">
        <v>0</v>
      </c>
      <c r="Y585" s="14">
        <f>IF(AND(X585=1,INT($A585)=INT($A584),ISNUMBER(V584)),V585/V584-1,"")</f>
        <v/>
      </c>
      <c r="Z585" s="14">
        <f>IF(AND(X585=1,INT($A585)=INT($A584),ISNUMBER(W584)),W585/W584-1,"")</f>
        <v/>
      </c>
      <c r="AA585" s="11" t="n">
        <v>8.570799827575684</v>
      </c>
      <c r="AB585" s="11" t="n">
        <v>254.25</v>
      </c>
      <c r="AC585" s="13" t="n">
        <v>1</v>
      </c>
      <c r="AD585" s="14">
        <f>IF(AND(AC585=1,INT($A585)=INT($A584),ISNUMBER(AA584)),AA585/AA584-1,"")</f>
        <v/>
      </c>
      <c r="AE585" s="14">
        <f>IF(AND(AC585=1,INT($A585)=INT($A584),ISNUMBER(AB584)),AB585/AB584-1,"")</f>
        <v/>
      </c>
      <c r="AF585" s="11" t="n">
        <v>4.880300045013428</v>
      </c>
      <c r="AG585" s="11" t="n">
        <v>183.4850006103516</v>
      </c>
      <c r="AH585" s="13" t="n">
        <v>1</v>
      </c>
      <c r="AI585" s="14">
        <f>IF(AND(AH585=1,INT($A585)=INT($A584),ISNUMBER(AF584)),AF585/AF584-1,"")</f>
        <v/>
      </c>
      <c r="AJ585" s="14">
        <f>IF(AND(AH585=1,INT($A585)=INT($A584),ISNUMBER(AG584)),AG585/AG584-1,"")</f>
        <v/>
      </c>
    </row>
    <row r="586">
      <c r="A586" s="12" t="n">
        <v>46287.53055555555</v>
      </c>
      <c r="B586" s="11" t="n">
        <v>7.980999946594238</v>
      </c>
      <c r="C586" s="11" t="n">
        <v>362.385009765625</v>
      </c>
      <c r="D586" s="13" t="n">
        <v>1</v>
      </c>
      <c r="E586" s="14">
        <f>IF(AND(D586=1,INT($A586)=INT($A585),ISNUMBER(B585)),B586/B585-1,"")</f>
        <v/>
      </c>
      <c r="F586" s="14">
        <f>IF(AND(D586=1,INT($A586)=INT($A585),ISNUMBER(C585)),C586/C585-1,"")</f>
        <v/>
      </c>
      <c r="G586" s="11" t="n">
        <v>10</v>
      </c>
      <c r="H586" s="11" t="n">
        <v>342.4830017089844</v>
      </c>
      <c r="I586" s="13" t="n">
        <v>0</v>
      </c>
      <c r="J586" s="14">
        <f>IF(AND(I586=1,INT($A586)=INT($A585),ISNUMBER(G585)),G586/G585-1,"")</f>
        <v/>
      </c>
      <c r="K586" s="14">
        <f>IF(AND(I586=1,INT($A586)=INT($A585),ISNUMBER(H585)),H586/H585-1,"")</f>
        <v/>
      </c>
      <c r="L586" s="11" t="n">
        <v>12.58500003814697</v>
      </c>
      <c r="M586" s="11" t="n">
        <v>743.6016845703125</v>
      </c>
      <c r="N586" s="13" t="n">
        <v>1</v>
      </c>
      <c r="O586" s="14">
        <f>IF(AND(N586=1,INT($A586)=INT($A585),ISNUMBER(L585)),L586/L585-1,"")</f>
        <v/>
      </c>
      <c r="P586" s="14">
        <f>IF(AND(N586=1,INT($A586)=INT($A585),ISNUMBER(M585)),M586/M585-1,"")</f>
        <v/>
      </c>
      <c r="Q586" s="11" t="n">
        <v>10.3100004196167</v>
      </c>
      <c r="R586" s="11" t="n">
        <v>496.4798889160156</v>
      </c>
      <c r="S586" s="13" t="n">
        <v>1</v>
      </c>
      <c r="T586" s="14">
        <f>IF(AND(S586=1,INT($A586)=INT($A585),ISNUMBER(Q585)),Q586/Q585-1,"")</f>
        <v/>
      </c>
      <c r="U586" s="14">
        <f>IF(AND(S586=1,INT($A586)=INT($A585),ISNUMBER(R585)),R586/R585-1,"")</f>
        <v/>
      </c>
      <c r="V586" s="11" t="n">
        <v>8.354999542236328</v>
      </c>
      <c r="W586" s="11" t="n">
        <v>7758.52978515625</v>
      </c>
      <c r="X586" s="13" t="n">
        <v>0</v>
      </c>
      <c r="Y586" s="14">
        <f>IF(AND(X586=1,INT($A586)=INT($A585),ISNUMBER(V585)),V586/V585-1,"")</f>
        <v/>
      </c>
      <c r="Z586" s="14">
        <f>IF(AND(X586=1,INT($A586)=INT($A585),ISNUMBER(W585)),W586/W585-1,"")</f>
        <v/>
      </c>
      <c r="AA586" s="11" t="n">
        <v>8.564999580383301</v>
      </c>
      <c r="AB586" s="11" t="n">
        <v>254.4149017333984</v>
      </c>
      <c r="AC586" s="13" t="n">
        <v>1</v>
      </c>
      <c r="AD586" s="14">
        <f>IF(AND(AC586=1,INT($A586)=INT($A585),ISNUMBER(AA585)),AA586/AA585-1,"")</f>
        <v/>
      </c>
      <c r="AE586" s="14">
        <f>IF(AND(AC586=1,INT($A586)=INT($A585),ISNUMBER(AB585)),AB586/AB585-1,"")</f>
        <v/>
      </c>
      <c r="AF586" s="11" t="n">
        <v>4.880000114440918</v>
      </c>
      <c r="AG586" s="11" t="n">
        <v>183.6799926757812</v>
      </c>
      <c r="AH586" s="13" t="n">
        <v>1</v>
      </c>
      <c r="AI586" s="14">
        <f>IF(AND(AH586=1,INT($A586)=INT($A585),ISNUMBER(AF585)),AF586/AF585-1,"")</f>
        <v/>
      </c>
      <c r="AJ586" s="14">
        <f>IF(AND(AH586=1,INT($A586)=INT($A585),ISNUMBER(AG585)),AG586/AG585-1,"")</f>
        <v/>
      </c>
    </row>
    <row r="587">
      <c r="A587" s="12" t="n">
        <v>46287.53125</v>
      </c>
      <c r="B587" s="11" t="n">
        <v>7.980999946594238</v>
      </c>
      <c r="C587" s="11" t="n">
        <v>362.385009765625</v>
      </c>
      <c r="D587" s="13" t="n">
        <v>0</v>
      </c>
      <c r="E587" s="14">
        <f>IF(AND(D587=1,INT($A587)=INT($A586),ISNUMBER(B586)),B587/B586-1,"")</f>
        <v/>
      </c>
      <c r="F587" s="14">
        <f>IF(AND(D587=1,INT($A587)=INT($A586),ISNUMBER(C586)),C587/C586-1,"")</f>
        <v/>
      </c>
      <c r="G587" s="11" t="n">
        <v>10</v>
      </c>
      <c r="H587" s="11" t="n">
        <v>342.4830017089844</v>
      </c>
      <c r="I587" s="13" t="n">
        <v>0</v>
      </c>
      <c r="J587" s="14">
        <f>IF(AND(I587=1,INT($A587)=INT($A586),ISNUMBER(G586)),G587/G586-1,"")</f>
        <v/>
      </c>
      <c r="K587" s="14">
        <f>IF(AND(I587=1,INT($A587)=INT($A586),ISNUMBER(H586)),H587/H586-1,"")</f>
        <v/>
      </c>
      <c r="L587" s="11" t="n">
        <v>12.57499980926514</v>
      </c>
      <c r="M587" s="11" t="n">
        <v>742.760009765625</v>
      </c>
      <c r="N587" s="13" t="n">
        <v>1</v>
      </c>
      <c r="O587" s="14">
        <f>IF(AND(N587=1,INT($A587)=INT($A586),ISNUMBER(L586)),L587/L586-1,"")</f>
        <v/>
      </c>
      <c r="P587" s="14">
        <f>IF(AND(N587=1,INT($A587)=INT($A586),ISNUMBER(M586)),M587/M586-1,"")</f>
        <v/>
      </c>
      <c r="Q587" s="11" t="n">
        <v>10.3100004196167</v>
      </c>
      <c r="R587" s="11" t="n">
        <v>496.4798889160156</v>
      </c>
      <c r="S587" s="13" t="n">
        <v>0</v>
      </c>
      <c r="T587" s="14">
        <f>IF(AND(S587=1,INT($A587)=INT($A586),ISNUMBER(Q586)),Q587/Q586-1,"")</f>
        <v/>
      </c>
      <c r="U587" s="14">
        <f>IF(AND(S587=1,INT($A587)=INT($A586),ISNUMBER(R586)),R587/R586-1,"")</f>
        <v/>
      </c>
      <c r="V587" s="11" t="n">
        <v>8.354999542236328</v>
      </c>
      <c r="W587" s="11" t="n">
        <v>7758.52978515625</v>
      </c>
      <c r="X587" s="13" t="n">
        <v>0</v>
      </c>
      <c r="Y587" s="14">
        <f>IF(AND(X587=1,INT($A587)=INT($A586),ISNUMBER(V586)),V587/V586-1,"")</f>
        <v/>
      </c>
      <c r="Z587" s="14">
        <f>IF(AND(X587=1,INT($A587)=INT($A586),ISNUMBER(W586)),W587/W586-1,"")</f>
        <v/>
      </c>
      <c r="AA587" s="11" t="n">
        <v>8.564999580383301</v>
      </c>
      <c r="AB587" s="11" t="n">
        <v>254.4149017333984</v>
      </c>
      <c r="AC587" s="13" t="n">
        <v>0</v>
      </c>
      <c r="AD587" s="14">
        <f>IF(AND(AC587=1,INT($A587)=INT($A586),ISNUMBER(AA586)),AA587/AA586-1,"")</f>
        <v/>
      </c>
      <c r="AE587" s="14">
        <f>IF(AND(AC587=1,INT($A587)=INT($A586),ISNUMBER(AB586)),AB587/AB586-1,"")</f>
        <v/>
      </c>
      <c r="AF587" s="11" t="n">
        <v>4.869999885559082</v>
      </c>
      <c r="AG587" s="11" t="n">
        <v>183.9700012207031</v>
      </c>
      <c r="AH587" s="13" t="n">
        <v>1</v>
      </c>
      <c r="AI587" s="14">
        <f>IF(AND(AH587=1,INT($A587)=INT($A586),ISNUMBER(AF586)),AF587/AF586-1,"")</f>
        <v/>
      </c>
      <c r="AJ587" s="14">
        <f>IF(AND(AH587=1,INT($A587)=INT($A586),ISNUMBER(AG586)),AG587/AG586-1,"")</f>
        <v/>
      </c>
    </row>
    <row r="588">
      <c r="A588" s="12" t="n">
        <v>46287.53194444445</v>
      </c>
      <c r="B588" s="11" t="n">
        <v>7.988999843597412</v>
      </c>
      <c r="C588" s="11" t="n">
        <v>362.3699951171875</v>
      </c>
      <c r="D588" s="13" t="n">
        <v>1</v>
      </c>
      <c r="E588" s="14">
        <f>IF(AND(D588=1,INT($A588)=INT($A587),ISNUMBER(B587)),B588/B587-1,"")</f>
        <v/>
      </c>
      <c r="F588" s="14">
        <f>IF(AND(D588=1,INT($A588)=INT($A587),ISNUMBER(C587)),C588/C587-1,"")</f>
        <v/>
      </c>
      <c r="G588" s="11" t="n">
        <v>10</v>
      </c>
      <c r="H588" s="11" t="n">
        <v>342.4830017089844</v>
      </c>
      <c r="I588" s="13" t="n">
        <v>0</v>
      </c>
      <c r="J588" s="14">
        <f>IF(AND(I588=1,INT($A588)=INT($A587),ISNUMBER(G587)),G588/G587-1,"")</f>
        <v/>
      </c>
      <c r="K588" s="14">
        <f>IF(AND(I588=1,INT($A588)=INT($A587),ISNUMBER(H587)),H588/H587-1,"")</f>
        <v/>
      </c>
      <c r="L588" s="11" t="n">
        <v>12.57499980926514</v>
      </c>
      <c r="M588" s="11" t="n">
        <v>742.760009765625</v>
      </c>
      <c r="N588" s="13" t="n">
        <v>0</v>
      </c>
      <c r="O588" s="14">
        <f>IF(AND(N588=1,INT($A588)=INT($A587),ISNUMBER(L587)),L588/L587-1,"")</f>
        <v/>
      </c>
      <c r="P588" s="14">
        <f>IF(AND(N588=1,INT($A588)=INT($A587),ISNUMBER(M587)),M588/M587-1,"")</f>
        <v/>
      </c>
      <c r="Q588" s="11" t="n">
        <v>10.3100004196167</v>
      </c>
      <c r="R588" s="11" t="n">
        <v>496.4798889160156</v>
      </c>
      <c r="S588" s="13" t="n">
        <v>0</v>
      </c>
      <c r="T588" s="14">
        <f>IF(AND(S588=1,INT($A588)=INT($A587),ISNUMBER(Q587)),Q588/Q587-1,"")</f>
        <v/>
      </c>
      <c r="U588" s="14">
        <f>IF(AND(S588=1,INT($A588)=INT($A587),ISNUMBER(R587)),R588/R587-1,"")</f>
        <v/>
      </c>
      <c r="V588" s="11" t="n">
        <v>8.354999542236328</v>
      </c>
      <c r="W588" s="11" t="n">
        <v>7758.52978515625</v>
      </c>
      <c r="X588" s="13" t="n">
        <v>0</v>
      </c>
      <c r="Y588" s="14">
        <f>IF(AND(X588=1,INT($A588)=INT($A587),ISNUMBER(V587)),V588/V587-1,"")</f>
        <v/>
      </c>
      <c r="Z588" s="14">
        <f>IF(AND(X588=1,INT($A588)=INT($A587),ISNUMBER(W587)),W588/W587-1,"")</f>
        <v/>
      </c>
      <c r="AA588" s="11" t="n">
        <v>8.564999580383301</v>
      </c>
      <c r="AB588" s="11" t="n">
        <v>254.4149017333984</v>
      </c>
      <c r="AC588" s="13" t="n">
        <v>0</v>
      </c>
      <c r="AD588" s="14">
        <f>IF(AND(AC588=1,INT($A588)=INT($A587),ISNUMBER(AA587)),AA588/AA587-1,"")</f>
        <v/>
      </c>
      <c r="AE588" s="14">
        <f>IF(AND(AC588=1,INT($A588)=INT($A587),ISNUMBER(AB587)),AB588/AB587-1,"")</f>
        <v/>
      </c>
      <c r="AF588" s="11" t="n">
        <v>4.869999885559082</v>
      </c>
      <c r="AG588" s="11" t="n">
        <v>183.9700012207031</v>
      </c>
      <c r="AH588" s="13" t="n">
        <v>0</v>
      </c>
      <c r="AI588" s="14">
        <f>IF(AND(AH588=1,INT($A588)=INT($A587),ISNUMBER(AF587)),AF588/AF587-1,"")</f>
        <v/>
      </c>
      <c r="AJ588" s="14">
        <f>IF(AND(AH588=1,INT($A588)=INT($A587),ISNUMBER(AG587)),AG588/AG587-1,"")</f>
        <v/>
      </c>
    </row>
    <row r="589">
      <c r="A589" s="12" t="n">
        <v>46287.53263888889</v>
      </c>
      <c r="B589" s="11" t="n">
        <v>7.980100154876709</v>
      </c>
      <c r="C589" s="11" t="n">
        <v>362.5499877929688</v>
      </c>
      <c r="D589" s="13" t="n">
        <v>1</v>
      </c>
      <c r="E589" s="14">
        <f>IF(AND(D589=1,INT($A589)=INT($A588),ISNUMBER(B588)),B589/B588-1,"")</f>
        <v/>
      </c>
      <c r="F589" s="14">
        <f>IF(AND(D589=1,INT($A589)=INT($A588),ISNUMBER(C588)),C589/C588-1,"")</f>
        <v/>
      </c>
      <c r="G589" s="11" t="n">
        <v>10</v>
      </c>
      <c r="H589" s="11" t="n">
        <v>342.4830017089844</v>
      </c>
      <c r="I589" s="13" t="n">
        <v>0</v>
      </c>
      <c r="J589" s="14">
        <f>IF(AND(I589=1,INT($A589)=INT($A588),ISNUMBER(G588)),G589/G588-1,"")</f>
        <v/>
      </c>
      <c r="K589" s="14">
        <f>IF(AND(I589=1,INT($A589)=INT($A588),ISNUMBER(H588)),H589/H588-1,"")</f>
        <v/>
      </c>
      <c r="L589" s="11" t="n">
        <v>12.59000015258789</v>
      </c>
      <c r="M589" s="11" t="n">
        <v>742.5499877929688</v>
      </c>
      <c r="N589" s="13" t="n">
        <v>1</v>
      </c>
      <c r="O589" s="14">
        <f>IF(AND(N589=1,INT($A589)=INT($A588),ISNUMBER(L588)),L589/L588-1,"")</f>
        <v/>
      </c>
      <c r="P589" s="14">
        <f>IF(AND(N589=1,INT($A589)=INT($A588),ISNUMBER(M588)),M589/M588-1,"")</f>
        <v/>
      </c>
      <c r="Q589" s="11" t="n">
        <v>10.3100004196167</v>
      </c>
      <c r="R589" s="11" t="n">
        <v>496.4798889160156</v>
      </c>
      <c r="S589" s="13" t="n">
        <v>0</v>
      </c>
      <c r="T589" s="14">
        <f>IF(AND(S589=1,INT($A589)=INT($A588),ISNUMBER(Q588)),Q589/Q588-1,"")</f>
        <v/>
      </c>
      <c r="U589" s="14">
        <f>IF(AND(S589=1,INT($A589)=INT($A588),ISNUMBER(R588)),R589/R588-1,"")</f>
        <v/>
      </c>
      <c r="V589" s="11" t="n">
        <v>8.350600242614746</v>
      </c>
      <c r="W589" s="11" t="n">
        <v>7760.740234375</v>
      </c>
      <c r="X589" s="13" t="n">
        <v>1</v>
      </c>
      <c r="Y589" s="14">
        <f>IF(AND(X589=1,INT($A589)=INT($A588),ISNUMBER(V588)),V589/V588-1,"")</f>
        <v/>
      </c>
      <c r="Z589" s="14">
        <f>IF(AND(X589=1,INT($A589)=INT($A588),ISNUMBER(W588)),W589/W588-1,"")</f>
        <v/>
      </c>
      <c r="AA589" s="11" t="n">
        <v>8.564999580383301</v>
      </c>
      <c r="AB589" s="11" t="n">
        <v>254.4149017333984</v>
      </c>
      <c r="AC589" s="13" t="n">
        <v>0</v>
      </c>
      <c r="AD589" s="14">
        <f>IF(AND(AC589=1,INT($A589)=INT($A588),ISNUMBER(AA588)),AA589/AA588-1,"")</f>
        <v/>
      </c>
      <c r="AE589" s="14">
        <f>IF(AND(AC589=1,INT($A589)=INT($A588),ISNUMBER(AB588)),AB589/AB588-1,"")</f>
        <v/>
      </c>
      <c r="AF589" s="11" t="n">
        <v>4.869999885559082</v>
      </c>
      <c r="AG589" s="11" t="n">
        <v>183.9700012207031</v>
      </c>
      <c r="AH589" s="13" t="n">
        <v>0</v>
      </c>
      <c r="AI589" s="14">
        <f>IF(AND(AH589=1,INT($A589)=INT($A588),ISNUMBER(AF588)),AF589/AF588-1,"")</f>
        <v/>
      </c>
      <c r="AJ589" s="14">
        <f>IF(AND(AH589=1,INT($A589)=INT($A588),ISNUMBER(AG588)),AG589/AG588-1,"")</f>
        <v/>
      </c>
    </row>
    <row r="590">
      <c r="A590" s="12" t="n">
        <v>46287.53333333333</v>
      </c>
      <c r="B590" s="11" t="n">
        <v>7.979199886322021</v>
      </c>
      <c r="C590" s="11" t="n">
        <v>362.635009765625</v>
      </c>
      <c r="D590" s="13" t="n">
        <v>1</v>
      </c>
      <c r="E590" s="14">
        <f>IF(AND(D590=1,INT($A590)=INT($A589),ISNUMBER(B589)),B590/B589-1,"")</f>
        <v/>
      </c>
      <c r="F590" s="14">
        <f>IF(AND(D590=1,INT($A590)=INT($A589),ISNUMBER(C589)),C590/C589-1,"")</f>
        <v/>
      </c>
      <c r="G590" s="11" t="n">
        <v>10</v>
      </c>
      <c r="H590" s="11" t="n">
        <v>342.4830017089844</v>
      </c>
      <c r="I590" s="13" t="n">
        <v>0</v>
      </c>
      <c r="J590" s="14">
        <f>IF(AND(I590=1,INT($A590)=INT($A589),ISNUMBER(G589)),G590/G589-1,"")</f>
        <v/>
      </c>
      <c r="K590" s="14">
        <f>IF(AND(I590=1,INT($A590)=INT($A589),ISNUMBER(H589)),H590/H589-1,"")</f>
        <v/>
      </c>
      <c r="L590" s="11" t="n">
        <v>12.59000015258789</v>
      </c>
      <c r="M590" s="11" t="n">
        <v>742.5499877929688</v>
      </c>
      <c r="N590" s="13" t="n">
        <v>0</v>
      </c>
      <c r="O590" s="14">
        <f>IF(AND(N590=1,INT($A590)=INT($A589),ISNUMBER(L589)),L590/L589-1,"")</f>
        <v/>
      </c>
      <c r="P590" s="14">
        <f>IF(AND(N590=1,INT($A590)=INT($A589),ISNUMBER(M589)),M590/M589-1,"")</f>
        <v/>
      </c>
      <c r="Q590" s="11" t="n">
        <v>10.3100004196167</v>
      </c>
      <c r="R590" s="11" t="n">
        <v>496.4798889160156</v>
      </c>
      <c r="S590" s="13" t="n">
        <v>0</v>
      </c>
      <c r="T590" s="14">
        <f>IF(AND(S590=1,INT($A590)=INT($A589),ISNUMBER(Q589)),Q590/Q589-1,"")</f>
        <v/>
      </c>
      <c r="U590" s="14">
        <f>IF(AND(S590=1,INT($A590)=INT($A589),ISNUMBER(R589)),R590/R589-1,"")</f>
        <v/>
      </c>
      <c r="V590" s="11" t="n">
        <v>8.350099563598633</v>
      </c>
      <c r="W590" s="11" t="n">
        <v>7764.08984375</v>
      </c>
      <c r="X590" s="13" t="n">
        <v>1</v>
      </c>
      <c r="Y590" s="14">
        <f>IF(AND(X590=1,INT($A590)=INT($A589),ISNUMBER(V589)),V590/V589-1,"")</f>
        <v/>
      </c>
      <c r="Z590" s="14">
        <f>IF(AND(X590=1,INT($A590)=INT($A589),ISNUMBER(W589)),W590/W589-1,"")</f>
        <v/>
      </c>
      <c r="AA590" s="11" t="n">
        <v>8.560099601745605</v>
      </c>
      <c r="AB590" s="11" t="n">
        <v>254.3399963378906</v>
      </c>
      <c r="AC590" s="13" t="n">
        <v>1</v>
      </c>
      <c r="AD590" s="14">
        <f>IF(AND(AC590=1,INT($A590)=INT($A589),ISNUMBER(AA589)),AA590/AA589-1,"")</f>
        <v/>
      </c>
      <c r="AE590" s="14">
        <f>IF(AND(AC590=1,INT($A590)=INT($A589),ISNUMBER(AB589)),AB590/AB589-1,"")</f>
        <v/>
      </c>
      <c r="AF590" s="11" t="n">
        <v>4.869999885559082</v>
      </c>
      <c r="AG590" s="11" t="n">
        <v>183.9700012207031</v>
      </c>
      <c r="AH590" s="13" t="n">
        <v>0</v>
      </c>
      <c r="AI590" s="14">
        <f>IF(AND(AH590=1,INT($A590)=INT($A589),ISNUMBER(AF589)),AF590/AF589-1,"")</f>
        <v/>
      </c>
      <c r="AJ590" s="14">
        <f>IF(AND(AH590=1,INT($A590)=INT($A589),ISNUMBER(AG589)),AG590/AG589-1,"")</f>
        <v/>
      </c>
    </row>
    <row r="591">
      <c r="A591" s="12" t="n">
        <v>46287.53402777778</v>
      </c>
      <c r="B591" s="11" t="n">
        <v>7.979199886322021</v>
      </c>
      <c r="C591" s="11" t="n">
        <v>362.635009765625</v>
      </c>
      <c r="D591" s="13" t="n">
        <v>0</v>
      </c>
      <c r="E591" s="14">
        <f>IF(AND(D591=1,INT($A591)=INT($A590),ISNUMBER(B590)),B591/B590-1,"")</f>
        <v/>
      </c>
      <c r="F591" s="14">
        <f>IF(AND(D591=1,INT($A591)=INT($A590),ISNUMBER(C590)),C591/C590-1,"")</f>
        <v/>
      </c>
      <c r="G591" s="11" t="n">
        <v>10</v>
      </c>
      <c r="H591" s="11" t="n">
        <v>342.4830017089844</v>
      </c>
      <c r="I591" s="13" t="n">
        <v>0</v>
      </c>
      <c r="J591" s="14">
        <f>IF(AND(I591=1,INT($A591)=INT($A590),ISNUMBER(G590)),G591/G590-1,"")</f>
        <v/>
      </c>
      <c r="K591" s="14">
        <f>IF(AND(I591=1,INT($A591)=INT($A590),ISNUMBER(H590)),H591/H590-1,"")</f>
        <v/>
      </c>
      <c r="L591" s="11" t="n">
        <v>12.59000015258789</v>
      </c>
      <c r="M591" s="11" t="n">
        <v>742.5499877929688</v>
      </c>
      <c r="N591" s="13" t="n">
        <v>0</v>
      </c>
      <c r="O591" s="14">
        <f>IF(AND(N591=1,INT($A591)=INT($A590),ISNUMBER(L590)),L591/L590-1,"")</f>
        <v/>
      </c>
      <c r="P591" s="14">
        <f>IF(AND(N591=1,INT($A591)=INT($A590),ISNUMBER(M590)),M591/M590-1,"")</f>
        <v/>
      </c>
      <c r="Q591" s="11" t="n">
        <v>10.3100004196167</v>
      </c>
      <c r="R591" s="11" t="n">
        <v>496.4798889160156</v>
      </c>
      <c r="S591" s="13" t="n">
        <v>0</v>
      </c>
      <c r="T591" s="14">
        <f>IF(AND(S591=1,INT($A591)=INT($A590),ISNUMBER(Q590)),Q591/Q590-1,"")</f>
        <v/>
      </c>
      <c r="U591" s="14">
        <f>IF(AND(S591=1,INT($A591)=INT($A590),ISNUMBER(R590)),R591/R590-1,"")</f>
        <v/>
      </c>
      <c r="V591" s="11" t="n">
        <v>8.350000381469727</v>
      </c>
      <c r="W591" s="11" t="n">
        <v>7766.7900390625</v>
      </c>
      <c r="X591" s="13" t="n">
        <v>1</v>
      </c>
      <c r="Y591" s="14">
        <f>IF(AND(X591=1,INT($A591)=INT($A590),ISNUMBER(V590)),V591/V590-1,"")</f>
        <v/>
      </c>
      <c r="Z591" s="14">
        <f>IF(AND(X591=1,INT($A591)=INT($A590),ISNUMBER(W590)),W591/W590-1,"")</f>
        <v/>
      </c>
      <c r="AA591" s="11" t="n">
        <v>8.560099601745605</v>
      </c>
      <c r="AB591" s="11" t="n">
        <v>254.5299987792969</v>
      </c>
      <c r="AC591" s="13" t="n">
        <v>1</v>
      </c>
      <c r="AD591" s="14">
        <f>IF(AND(AC591=1,INT($A591)=INT($A590),ISNUMBER(AA590)),AA591/AA590-1,"")</f>
        <v/>
      </c>
      <c r="AE591" s="14">
        <f>IF(AND(AC591=1,INT($A591)=INT($A590),ISNUMBER(AB590)),AB591/AB590-1,"")</f>
        <v/>
      </c>
      <c r="AF591" s="11" t="n">
        <v>4.869999885559082</v>
      </c>
      <c r="AG591" s="11" t="n">
        <v>183.9700012207031</v>
      </c>
      <c r="AH591" s="13" t="n">
        <v>0</v>
      </c>
      <c r="AI591" s="14">
        <f>IF(AND(AH591=1,INT($A591)=INT($A590),ISNUMBER(AF590)),AF591/AF590-1,"")</f>
        <v/>
      </c>
      <c r="AJ591" s="14">
        <f>IF(AND(AH591=1,INT($A591)=INT($A590),ISNUMBER(AG590)),AG591/AG590-1,"")</f>
        <v/>
      </c>
    </row>
    <row r="592">
      <c r="A592" s="12" t="n">
        <v>46287.53472222222</v>
      </c>
      <c r="B592" s="11" t="n">
        <v>7.979199886322021</v>
      </c>
      <c r="C592" s="11" t="n">
        <v>362.635009765625</v>
      </c>
      <c r="D592" s="13" t="n">
        <v>0</v>
      </c>
      <c r="E592" s="14">
        <f>IF(AND(D592=1,INT($A592)=INT($A591),ISNUMBER(B591)),B592/B591-1,"")</f>
        <v/>
      </c>
      <c r="F592" s="14">
        <f>IF(AND(D592=1,INT($A592)=INT($A591),ISNUMBER(C591)),C592/C591-1,"")</f>
        <v/>
      </c>
      <c r="G592" s="11" t="n">
        <v>10.00080013275146</v>
      </c>
      <c r="H592" s="11" t="n">
        <v>342.3999938964844</v>
      </c>
      <c r="I592" s="13" t="n">
        <v>1</v>
      </c>
      <c r="J592" s="14">
        <f>IF(AND(I592=1,INT($A592)=INT($A591),ISNUMBER(G591)),G592/G591-1,"")</f>
        <v/>
      </c>
      <c r="K592" s="14">
        <f>IF(AND(I592=1,INT($A592)=INT($A591),ISNUMBER(H591)),H592/H591-1,"")</f>
        <v/>
      </c>
      <c r="L592" s="11" t="n">
        <v>12.58500003814697</v>
      </c>
      <c r="M592" s="11" t="n">
        <v>743.1699829101562</v>
      </c>
      <c r="N592" s="13" t="n">
        <v>1</v>
      </c>
      <c r="O592" s="14">
        <f>IF(AND(N592=1,INT($A592)=INT($A591),ISNUMBER(L591)),L592/L591-1,"")</f>
        <v/>
      </c>
      <c r="P592" s="14">
        <f>IF(AND(N592=1,INT($A592)=INT($A591),ISNUMBER(M591)),M592/M591-1,"")</f>
        <v/>
      </c>
      <c r="Q592" s="11" t="n">
        <v>10.3100004196167</v>
      </c>
      <c r="R592" s="11" t="n">
        <v>496.4798889160156</v>
      </c>
      <c r="S592" s="13" t="n">
        <v>0</v>
      </c>
      <c r="T592" s="14">
        <f>IF(AND(S592=1,INT($A592)=INT($A591),ISNUMBER(Q591)),Q592/Q591-1,"")</f>
        <v/>
      </c>
      <c r="U592" s="14">
        <f>IF(AND(S592=1,INT($A592)=INT($A591),ISNUMBER(R591)),R592/R591-1,"")</f>
        <v/>
      </c>
      <c r="V592" s="11" t="n">
        <v>8.350000381469727</v>
      </c>
      <c r="W592" s="11" t="n">
        <v>7766.52001953125</v>
      </c>
      <c r="X592" s="13" t="n">
        <v>1</v>
      </c>
      <c r="Y592" s="14">
        <f>IF(AND(X592=1,INT($A592)=INT($A591),ISNUMBER(V591)),V592/V591-1,"")</f>
        <v/>
      </c>
      <c r="Z592" s="14">
        <f>IF(AND(X592=1,INT($A592)=INT($A591),ISNUMBER(W591)),W592/W591-1,"")</f>
        <v/>
      </c>
      <c r="AA592" s="11" t="n">
        <v>8.560099601745605</v>
      </c>
      <c r="AB592" s="11" t="n">
        <v>254.5299987792969</v>
      </c>
      <c r="AC592" s="13" t="n">
        <v>0</v>
      </c>
      <c r="AD592" s="14">
        <f>IF(AND(AC592=1,INT($A592)=INT($A591),ISNUMBER(AA591)),AA592/AA591-1,"")</f>
        <v/>
      </c>
      <c r="AE592" s="14">
        <f>IF(AND(AC592=1,INT($A592)=INT($A591),ISNUMBER(AB591)),AB592/AB591-1,"")</f>
        <v/>
      </c>
      <c r="AF592" s="11" t="n">
        <v>4.869999885559082</v>
      </c>
      <c r="AG592" s="11" t="n">
        <v>183.9700012207031</v>
      </c>
      <c r="AH592" s="13" t="n">
        <v>0</v>
      </c>
      <c r="AI592" s="14">
        <f>IF(AND(AH592=1,INT($A592)=INT($A591),ISNUMBER(AF591)),AF592/AF591-1,"")</f>
        <v/>
      </c>
      <c r="AJ592" s="14">
        <f>IF(AND(AH592=1,INT($A592)=INT($A591),ISNUMBER(AG591)),AG592/AG591-1,"")</f>
        <v/>
      </c>
    </row>
    <row r="593">
      <c r="A593" s="12" t="n">
        <v>46287.53541666667</v>
      </c>
      <c r="B593" s="11" t="n">
        <v>7.979199886322021</v>
      </c>
      <c r="C593" s="11" t="n">
        <v>362.635009765625</v>
      </c>
      <c r="D593" s="13" t="n">
        <v>0</v>
      </c>
      <c r="E593" s="14">
        <f>IF(AND(D593=1,INT($A593)=INT($A592),ISNUMBER(B592)),B593/B592-1,"")</f>
        <v/>
      </c>
      <c r="F593" s="14">
        <f>IF(AND(D593=1,INT($A593)=INT($A592),ISNUMBER(C592)),C593/C592-1,"")</f>
        <v/>
      </c>
      <c r="G593" s="11" t="n">
        <v>10.00080013275146</v>
      </c>
      <c r="H593" s="11" t="n">
        <v>342.3999938964844</v>
      </c>
      <c r="I593" s="13" t="n">
        <v>0</v>
      </c>
      <c r="J593" s="14">
        <f>IF(AND(I593=1,INT($A593)=INT($A592),ISNUMBER(G592)),G593/G592-1,"")</f>
        <v/>
      </c>
      <c r="K593" s="14">
        <f>IF(AND(I593=1,INT($A593)=INT($A592),ISNUMBER(H592)),H593/H592-1,"")</f>
        <v/>
      </c>
      <c r="L593" s="11" t="n">
        <v>12.58500003814697</v>
      </c>
      <c r="M593" s="11" t="n">
        <v>743.1699829101562</v>
      </c>
      <c r="N593" s="13" t="n">
        <v>0</v>
      </c>
      <c r="O593" s="14">
        <f>IF(AND(N593=1,INT($A593)=INT($A592),ISNUMBER(L592)),L593/L592-1,"")</f>
        <v/>
      </c>
      <c r="P593" s="14">
        <f>IF(AND(N593=1,INT($A593)=INT($A592),ISNUMBER(M592)),M593/M592-1,"")</f>
        <v/>
      </c>
      <c r="Q593" s="11" t="n">
        <v>10.29290008544922</v>
      </c>
      <c r="R593" s="11" t="n">
        <v>496.7699890136719</v>
      </c>
      <c r="S593" s="13" t="n">
        <v>1</v>
      </c>
      <c r="T593" s="14">
        <f>IF(AND(S593=1,INT($A593)=INT($A592),ISNUMBER(Q592)),Q593/Q592-1,"")</f>
        <v/>
      </c>
      <c r="U593" s="14">
        <f>IF(AND(S593=1,INT($A593)=INT($A592),ISNUMBER(R592)),R593/R592-1,"")</f>
        <v/>
      </c>
      <c r="V593" s="11" t="n">
        <v>8.340000152587891</v>
      </c>
      <c r="W593" s="11" t="n">
        <v>7766.9501953125</v>
      </c>
      <c r="X593" s="13" t="n">
        <v>1</v>
      </c>
      <c r="Y593" s="14">
        <f>IF(AND(X593=1,INT($A593)=INT($A592),ISNUMBER(V592)),V593/V592-1,"")</f>
        <v/>
      </c>
      <c r="Z593" s="14">
        <f>IF(AND(X593=1,INT($A593)=INT($A592),ISNUMBER(W592)),W593/W592-1,"")</f>
        <v/>
      </c>
      <c r="AA593" s="11" t="n">
        <v>8.564999580383301</v>
      </c>
      <c r="AB593" s="11" t="n">
        <v>254.5099945068359</v>
      </c>
      <c r="AC593" s="13" t="n">
        <v>1</v>
      </c>
      <c r="AD593" s="14">
        <f>IF(AND(AC593=1,INT($A593)=INT($A592),ISNUMBER(AA592)),AA593/AA592-1,"")</f>
        <v/>
      </c>
      <c r="AE593" s="14">
        <f>IF(AND(AC593=1,INT($A593)=INT($A592),ISNUMBER(AB592)),AB593/AB592-1,"")</f>
        <v/>
      </c>
      <c r="AF593" s="11" t="n">
        <v>4.869999885559082</v>
      </c>
      <c r="AG593" s="11" t="n">
        <v>183.9700012207031</v>
      </c>
      <c r="AH593" s="13" t="n">
        <v>0</v>
      </c>
      <c r="AI593" s="14">
        <f>IF(AND(AH593=1,INT($A593)=INT($A592),ISNUMBER(AF592)),AF593/AF592-1,"")</f>
        <v/>
      </c>
      <c r="AJ593" s="14">
        <f>IF(AND(AH593=1,INT($A593)=INT($A592),ISNUMBER(AG592)),AG593/AG592-1,"")</f>
        <v/>
      </c>
    </row>
    <row r="594">
      <c r="A594" s="12" t="n">
        <v>46287.53611111111</v>
      </c>
      <c r="B594" s="11" t="n">
        <v>7.979199886322021</v>
      </c>
      <c r="C594" s="11" t="n">
        <v>362.635009765625</v>
      </c>
      <c r="D594" s="13" t="n">
        <v>0</v>
      </c>
      <c r="E594" s="14">
        <f>IF(AND(D594=1,INT($A594)=INT($A593),ISNUMBER(B593)),B594/B593-1,"")</f>
        <v/>
      </c>
      <c r="F594" s="14">
        <f>IF(AND(D594=1,INT($A594)=INT($A593),ISNUMBER(C593)),C594/C593-1,"")</f>
        <v/>
      </c>
      <c r="G594" s="11" t="n">
        <v>10.00080013275146</v>
      </c>
      <c r="H594" s="11" t="n">
        <v>342.3999938964844</v>
      </c>
      <c r="I594" s="13" t="n">
        <v>0</v>
      </c>
      <c r="J594" s="14">
        <f>IF(AND(I594=1,INT($A594)=INT($A593),ISNUMBER(G593)),G594/G593-1,"")</f>
        <v/>
      </c>
      <c r="K594" s="14">
        <f>IF(AND(I594=1,INT($A594)=INT($A593),ISNUMBER(H593)),H594/H593-1,"")</f>
        <v/>
      </c>
      <c r="L594" s="11" t="n">
        <v>12.58979988098145</v>
      </c>
      <c r="M594" s="11" t="n">
        <v>742.7899780273438</v>
      </c>
      <c r="N594" s="13" t="n">
        <v>1</v>
      </c>
      <c r="O594" s="14">
        <f>IF(AND(N594=1,INT($A594)=INT($A593),ISNUMBER(L593)),L594/L593-1,"")</f>
        <v/>
      </c>
      <c r="P594" s="14">
        <f>IF(AND(N594=1,INT($A594)=INT($A593),ISNUMBER(M593)),M594/M593-1,"")</f>
        <v/>
      </c>
      <c r="Q594" s="11" t="n">
        <v>10.30000019073486</v>
      </c>
      <c r="R594" s="11" t="n">
        <v>496.3200073242188</v>
      </c>
      <c r="S594" s="13" t="n">
        <v>1</v>
      </c>
      <c r="T594" s="14">
        <f>IF(AND(S594=1,INT($A594)=INT($A593),ISNUMBER(Q593)),Q594/Q593-1,"")</f>
        <v/>
      </c>
      <c r="U594" s="14">
        <f>IF(AND(S594=1,INT($A594)=INT($A593),ISNUMBER(R593)),R594/R593-1,"")</f>
        <v/>
      </c>
      <c r="V594" s="11" t="n">
        <v>8.340000152587891</v>
      </c>
      <c r="W594" s="11" t="n">
        <v>7766.9501953125</v>
      </c>
      <c r="X594" s="13" t="n">
        <v>0</v>
      </c>
      <c r="Y594" s="14">
        <f>IF(AND(X594=1,INT($A594)=INT($A593),ISNUMBER(V593)),V594/V593-1,"")</f>
        <v/>
      </c>
      <c r="Z594" s="14">
        <f>IF(AND(X594=1,INT($A594)=INT($A593),ISNUMBER(W593)),W594/W593-1,"")</f>
        <v/>
      </c>
      <c r="AA594" s="11" t="n">
        <v>8.564999580383301</v>
      </c>
      <c r="AB594" s="11" t="n">
        <v>254.5099945068359</v>
      </c>
      <c r="AC594" s="13" t="n">
        <v>0</v>
      </c>
      <c r="AD594" s="14">
        <f>IF(AND(AC594=1,INT($A594)=INT($A593),ISNUMBER(AA593)),AA594/AA593-1,"")</f>
        <v/>
      </c>
      <c r="AE594" s="14">
        <f>IF(AND(AC594=1,INT($A594)=INT($A593),ISNUMBER(AB593)),AB594/AB593-1,"")</f>
        <v/>
      </c>
      <c r="AF594" s="11" t="n">
        <v>4.864999771118164</v>
      </c>
      <c r="AG594" s="11" t="n">
        <v>184.1499938964844</v>
      </c>
      <c r="AH594" s="13" t="n">
        <v>1</v>
      </c>
      <c r="AI594" s="14">
        <f>IF(AND(AH594=1,INT($A594)=INT($A593),ISNUMBER(AF593)),AF594/AF593-1,"")</f>
        <v/>
      </c>
      <c r="AJ594" s="14">
        <f>IF(AND(AH594=1,INT($A594)=INT($A593),ISNUMBER(AG593)),AG594/AG593-1,"")</f>
        <v/>
      </c>
    </row>
    <row r="595">
      <c r="A595" s="12" t="n">
        <v>46287.53680555556</v>
      </c>
      <c r="B595" s="11" t="n">
        <v>7.979199886322021</v>
      </c>
      <c r="C595" s="11" t="n">
        <v>362.635009765625</v>
      </c>
      <c r="D595" s="13" t="n">
        <v>0</v>
      </c>
      <c r="E595" s="14">
        <f>IF(AND(D595=1,INT($A595)=INT($A594),ISNUMBER(B594)),B595/B594-1,"")</f>
        <v/>
      </c>
      <c r="F595" s="14">
        <f>IF(AND(D595=1,INT($A595)=INT($A594),ISNUMBER(C594)),C595/C594-1,"")</f>
        <v/>
      </c>
      <c r="G595" s="11" t="n">
        <v>10.00080013275146</v>
      </c>
      <c r="H595" s="11" t="n">
        <v>342.3999938964844</v>
      </c>
      <c r="I595" s="13" t="n">
        <v>0</v>
      </c>
      <c r="J595" s="14">
        <f>IF(AND(I595=1,INT($A595)=INT($A594),ISNUMBER(G594)),G595/G594-1,"")</f>
        <v/>
      </c>
      <c r="K595" s="14">
        <f>IF(AND(I595=1,INT($A595)=INT($A594),ISNUMBER(H594)),H595/H594-1,"")</f>
        <v/>
      </c>
      <c r="L595" s="11" t="n">
        <v>12.60009956359863</v>
      </c>
      <c r="M595" s="11" t="n">
        <v>742.1649780273438</v>
      </c>
      <c r="N595" s="13" t="n">
        <v>1</v>
      </c>
      <c r="O595" s="14">
        <f>IF(AND(N595=1,INT($A595)=INT($A594),ISNUMBER(L594)),L595/L594-1,"")</f>
        <v/>
      </c>
      <c r="P595" s="14">
        <f>IF(AND(N595=1,INT($A595)=INT($A594),ISNUMBER(M594)),M595/M594-1,"")</f>
        <v/>
      </c>
      <c r="Q595" s="11" t="n">
        <v>10.30000019073486</v>
      </c>
      <c r="R595" s="11" t="n">
        <v>496.3200073242188</v>
      </c>
      <c r="S595" s="13" t="n">
        <v>0</v>
      </c>
      <c r="T595" s="14">
        <f>IF(AND(S595=1,INT($A595)=INT($A594),ISNUMBER(Q594)),Q595/Q594-1,"")</f>
        <v/>
      </c>
      <c r="U595" s="14">
        <f>IF(AND(S595=1,INT($A595)=INT($A594),ISNUMBER(R594)),R595/R594-1,"")</f>
        <v/>
      </c>
      <c r="V595" s="11" t="n">
        <v>8.340000152587891</v>
      </c>
      <c r="W595" s="11" t="n">
        <v>7766.9501953125</v>
      </c>
      <c r="X595" s="13" t="n">
        <v>0</v>
      </c>
      <c r="Y595" s="14">
        <f>IF(AND(X595=1,INT($A595)=INT($A594),ISNUMBER(V594)),V595/V594-1,"")</f>
        <v/>
      </c>
      <c r="Z595" s="14">
        <f>IF(AND(X595=1,INT($A595)=INT($A594),ISNUMBER(W594)),W595/W594-1,"")</f>
        <v/>
      </c>
      <c r="AA595" s="11" t="n">
        <v>8.550000190734863</v>
      </c>
      <c r="AB595" s="11" t="n">
        <v>254.6239929199219</v>
      </c>
      <c r="AC595" s="13" t="n">
        <v>1</v>
      </c>
      <c r="AD595" s="14">
        <f>IF(AND(AC595=1,INT($A595)=INT($A594),ISNUMBER(AA594)),AA595/AA594-1,"")</f>
        <v/>
      </c>
      <c r="AE595" s="14">
        <f>IF(AND(AC595=1,INT($A595)=INT($A594),ISNUMBER(AB594)),AB595/AB594-1,"")</f>
        <v/>
      </c>
      <c r="AF595" s="11" t="n">
        <v>4.864999771118164</v>
      </c>
      <c r="AG595" s="11" t="n">
        <v>184.1499938964844</v>
      </c>
      <c r="AH595" s="13" t="n">
        <v>0</v>
      </c>
      <c r="AI595" s="14">
        <f>IF(AND(AH595=1,INT($A595)=INT($A594),ISNUMBER(AF594)),AF595/AF594-1,"")</f>
        <v/>
      </c>
      <c r="AJ595" s="14">
        <f>IF(AND(AH595=1,INT($A595)=INT($A594),ISNUMBER(AG594)),AG595/AG594-1,"")</f>
        <v/>
      </c>
    </row>
    <row r="596">
      <c r="A596" s="12" t="n">
        <v>46287.5375</v>
      </c>
      <c r="B596" s="11" t="n">
        <v>7.979199886322021</v>
      </c>
      <c r="C596" s="11" t="n">
        <v>362.635009765625</v>
      </c>
      <c r="D596" s="13" t="n">
        <v>0</v>
      </c>
      <c r="E596" s="14">
        <f>IF(AND(D596=1,INT($A596)=INT($A595),ISNUMBER(B595)),B596/B595-1,"")</f>
        <v/>
      </c>
      <c r="F596" s="14">
        <f>IF(AND(D596=1,INT($A596)=INT($A595),ISNUMBER(C595)),C596/C595-1,"")</f>
        <v/>
      </c>
      <c r="G596" s="11" t="n">
        <v>10.00080013275146</v>
      </c>
      <c r="H596" s="11" t="n">
        <v>342.3999938964844</v>
      </c>
      <c r="I596" s="13" t="n">
        <v>0</v>
      </c>
      <c r="J596" s="14">
        <f>IF(AND(I596=1,INT($A596)=INT($A595),ISNUMBER(G595)),G596/G595-1,"")</f>
        <v/>
      </c>
      <c r="K596" s="14">
        <f>IF(AND(I596=1,INT($A596)=INT($A595),ISNUMBER(H595)),H596/H595-1,"")</f>
        <v/>
      </c>
      <c r="L596" s="11" t="n">
        <v>12.60009956359863</v>
      </c>
      <c r="M596" s="11" t="n">
        <v>741.760009765625</v>
      </c>
      <c r="N596" s="13" t="n">
        <v>1</v>
      </c>
      <c r="O596" s="14">
        <f>IF(AND(N596=1,INT($A596)=INT($A595),ISNUMBER(L595)),L596/L595-1,"")</f>
        <v/>
      </c>
      <c r="P596" s="14">
        <f>IF(AND(N596=1,INT($A596)=INT($A595),ISNUMBER(M595)),M596/M595-1,"")</f>
        <v/>
      </c>
      <c r="Q596" s="11" t="n">
        <v>10.30000019073486</v>
      </c>
      <c r="R596" s="11" t="n">
        <v>496.3200073242188</v>
      </c>
      <c r="S596" s="13" t="n">
        <v>0</v>
      </c>
      <c r="T596" s="14">
        <f>IF(AND(S596=1,INT($A596)=INT($A595),ISNUMBER(Q595)),Q596/Q595-1,"")</f>
        <v/>
      </c>
      <c r="U596" s="14">
        <f>IF(AND(S596=1,INT($A596)=INT($A595),ISNUMBER(R595)),R596/R595-1,"")</f>
        <v/>
      </c>
      <c r="V596" s="11" t="n">
        <v>8.350000381469727</v>
      </c>
      <c r="W596" s="11" t="n">
        <v>7765.2900390625</v>
      </c>
      <c r="X596" s="13" t="n">
        <v>1</v>
      </c>
      <c r="Y596" s="14">
        <f>IF(AND(X596=1,INT($A596)=INT($A595),ISNUMBER(V595)),V596/V595-1,"")</f>
        <v/>
      </c>
      <c r="Z596" s="14">
        <f>IF(AND(X596=1,INT($A596)=INT($A595),ISNUMBER(W595)),W596/W595-1,"")</f>
        <v/>
      </c>
      <c r="AA596" s="11" t="n">
        <v>8.565099716186523</v>
      </c>
      <c r="AB596" s="11" t="n">
        <v>254.5899963378906</v>
      </c>
      <c r="AC596" s="13" t="n">
        <v>1</v>
      </c>
      <c r="AD596" s="14">
        <f>IF(AND(AC596=1,INT($A596)=INT($A595),ISNUMBER(AA595)),AA596/AA595-1,"")</f>
        <v/>
      </c>
      <c r="AE596" s="14">
        <f>IF(AND(AC596=1,INT($A596)=INT($A595),ISNUMBER(AB595)),AB596/AB595-1,"")</f>
        <v/>
      </c>
      <c r="AF596" s="11" t="n">
        <v>4.864999771118164</v>
      </c>
      <c r="AG596" s="11" t="n">
        <v>184.1499938964844</v>
      </c>
      <c r="AH596" s="13" t="n">
        <v>0</v>
      </c>
      <c r="AI596" s="14">
        <f>IF(AND(AH596=1,INT($A596)=INT($A595),ISNUMBER(AF595)),AF596/AF595-1,"")</f>
        <v/>
      </c>
      <c r="AJ596" s="14">
        <f>IF(AND(AH596=1,INT($A596)=INT($A595),ISNUMBER(AG595)),AG596/AG595-1,"")</f>
        <v/>
      </c>
    </row>
    <row r="597">
      <c r="A597" s="12" t="n">
        <v>46287.53819444445</v>
      </c>
      <c r="B597" s="11" t="n">
        <v>7.979199886322021</v>
      </c>
      <c r="C597" s="11" t="n">
        <v>362.635009765625</v>
      </c>
      <c r="D597" s="13" t="n">
        <v>0</v>
      </c>
      <c r="E597" s="14">
        <f>IF(AND(D597=1,INT($A597)=INT($A596),ISNUMBER(B596)),B597/B596-1,"")</f>
        <v/>
      </c>
      <c r="F597" s="14">
        <f>IF(AND(D597=1,INT($A597)=INT($A596),ISNUMBER(C596)),C597/C596-1,"")</f>
        <v/>
      </c>
      <c r="G597" s="11" t="n">
        <v>10.00080013275146</v>
      </c>
      <c r="H597" s="11" t="n">
        <v>342.3999938964844</v>
      </c>
      <c r="I597" s="13" t="n">
        <v>0</v>
      </c>
      <c r="J597" s="14">
        <f>IF(AND(I597=1,INT($A597)=INT($A596),ISNUMBER(G596)),G597/G596-1,"")</f>
        <v/>
      </c>
      <c r="K597" s="14">
        <f>IF(AND(I597=1,INT($A597)=INT($A596),ISNUMBER(H596)),H597/H596-1,"")</f>
        <v/>
      </c>
      <c r="L597" s="11" t="n">
        <v>12.60499954223633</v>
      </c>
      <c r="M597" s="11" t="n">
        <v>741.5560913085938</v>
      </c>
      <c r="N597" s="13" t="n">
        <v>1</v>
      </c>
      <c r="O597" s="14">
        <f>IF(AND(N597=1,INT($A597)=INT($A596),ISNUMBER(L596)),L597/L596-1,"")</f>
        <v/>
      </c>
      <c r="P597" s="14">
        <f>IF(AND(N597=1,INT($A597)=INT($A596),ISNUMBER(M596)),M597/M596-1,"")</f>
        <v/>
      </c>
      <c r="Q597" s="11" t="n">
        <v>10.30000019073486</v>
      </c>
      <c r="R597" s="11" t="n">
        <v>496.3200073242188</v>
      </c>
      <c r="S597" s="13" t="n">
        <v>0</v>
      </c>
      <c r="T597" s="14">
        <f>IF(AND(S597=1,INT($A597)=INT($A596),ISNUMBER(Q596)),Q597/Q596-1,"")</f>
        <v/>
      </c>
      <c r="U597" s="14">
        <f>IF(AND(S597=1,INT($A597)=INT($A596),ISNUMBER(R596)),R597/R596-1,"")</f>
        <v/>
      </c>
      <c r="V597" s="11" t="n">
        <v>8.345000267028809</v>
      </c>
      <c r="W597" s="11" t="n">
        <v>7765.22998046875</v>
      </c>
      <c r="X597" s="13" t="n">
        <v>1</v>
      </c>
      <c r="Y597" s="14">
        <f>IF(AND(X597=1,INT($A597)=INT($A596),ISNUMBER(V596)),V597/V596-1,"")</f>
        <v/>
      </c>
      <c r="Z597" s="14">
        <f>IF(AND(X597=1,INT($A597)=INT($A596),ISNUMBER(W596)),W597/W596-1,"")</f>
        <v/>
      </c>
      <c r="AA597" s="11" t="n">
        <v>8.560099601745605</v>
      </c>
      <c r="AB597" s="11" t="n">
        <v>254.6062927246094</v>
      </c>
      <c r="AC597" s="13" t="n">
        <v>1</v>
      </c>
      <c r="AD597" s="14">
        <f>IF(AND(AC597=1,INT($A597)=INT($A596),ISNUMBER(AA596)),AA597/AA596-1,"")</f>
        <v/>
      </c>
      <c r="AE597" s="14">
        <f>IF(AND(AC597=1,INT($A597)=INT($A596),ISNUMBER(AB596)),AB597/AB596-1,"")</f>
        <v/>
      </c>
      <c r="AF597" s="11" t="n">
        <v>4.860099792480469</v>
      </c>
      <c r="AG597" s="11" t="n">
        <v>184.2050018310547</v>
      </c>
      <c r="AH597" s="13" t="n">
        <v>1</v>
      </c>
      <c r="AI597" s="14">
        <f>IF(AND(AH597=1,INT($A597)=INT($A596),ISNUMBER(AF596)),AF597/AF596-1,"")</f>
        <v/>
      </c>
      <c r="AJ597" s="14">
        <f>IF(AND(AH597=1,INT($A597)=INT($A596),ISNUMBER(AG596)),AG597/AG596-1,"")</f>
        <v/>
      </c>
    </row>
    <row r="598">
      <c r="A598" s="12" t="n">
        <v>46287.53888888889</v>
      </c>
      <c r="B598" s="11" t="n">
        <v>7.979199886322021</v>
      </c>
      <c r="C598" s="11" t="n">
        <v>362.635009765625</v>
      </c>
      <c r="D598" s="13" t="n">
        <v>0</v>
      </c>
      <c r="E598" s="14">
        <f>IF(AND(D598=1,INT($A598)=INT($A597),ISNUMBER(B597)),B598/B597-1,"")</f>
        <v/>
      </c>
      <c r="F598" s="14">
        <f>IF(AND(D598=1,INT($A598)=INT($A597),ISNUMBER(C597)),C598/C597-1,"")</f>
        <v/>
      </c>
      <c r="G598" s="11" t="n">
        <v>10.00080013275146</v>
      </c>
      <c r="H598" s="11" t="n">
        <v>342.3999938964844</v>
      </c>
      <c r="I598" s="13" t="n">
        <v>0</v>
      </c>
      <c r="J598" s="14">
        <f>IF(AND(I598=1,INT($A598)=INT($A597),ISNUMBER(G597)),G598/G597-1,"")</f>
        <v/>
      </c>
      <c r="K598" s="14">
        <f>IF(AND(I598=1,INT($A598)=INT($A597),ISNUMBER(H597)),H598/H597-1,"")</f>
        <v/>
      </c>
      <c r="L598" s="11" t="n">
        <v>12.60499954223633</v>
      </c>
      <c r="M598" s="11" t="n">
        <v>741.6599731445312</v>
      </c>
      <c r="N598" s="13" t="n">
        <v>1</v>
      </c>
      <c r="O598" s="14">
        <f>IF(AND(N598=1,INT($A598)=INT($A597),ISNUMBER(L597)),L598/L597-1,"")</f>
        <v/>
      </c>
      <c r="P598" s="14">
        <f>IF(AND(N598=1,INT($A598)=INT($A597),ISNUMBER(M597)),M598/M597-1,"")</f>
        <v/>
      </c>
      <c r="Q598" s="11" t="n">
        <v>10.30000019073486</v>
      </c>
      <c r="R598" s="11" t="n">
        <v>496.3200073242188</v>
      </c>
      <c r="S598" s="13" t="n">
        <v>0</v>
      </c>
      <c r="T598" s="14">
        <f>IF(AND(S598=1,INT($A598)=INT($A597),ISNUMBER(Q597)),Q598/Q597-1,"")</f>
        <v/>
      </c>
      <c r="U598" s="14">
        <f>IF(AND(S598=1,INT($A598)=INT($A597),ISNUMBER(R597)),R598/R597-1,"")</f>
        <v/>
      </c>
      <c r="V598" s="11" t="n">
        <v>8.349900245666504</v>
      </c>
      <c r="W598" s="11" t="n">
        <v>7764.72021484375</v>
      </c>
      <c r="X598" s="13" t="n">
        <v>1</v>
      </c>
      <c r="Y598" s="14">
        <f>IF(AND(X598=1,INT($A598)=INT($A597),ISNUMBER(V597)),V598/V597-1,"")</f>
        <v/>
      </c>
      <c r="Z598" s="14">
        <f>IF(AND(X598=1,INT($A598)=INT($A597),ISNUMBER(W597)),W598/W597-1,"")</f>
        <v/>
      </c>
      <c r="AA598" s="11" t="n">
        <v>8.560000419616699</v>
      </c>
      <c r="AB598" s="11" t="n">
        <v>254.4700012207031</v>
      </c>
      <c r="AC598" s="13" t="n">
        <v>1</v>
      </c>
      <c r="AD598" s="14">
        <f>IF(AND(AC598=1,INT($A598)=INT($A597),ISNUMBER(AA597)),AA598/AA597-1,"")</f>
        <v/>
      </c>
      <c r="AE598" s="14">
        <f>IF(AND(AC598=1,INT($A598)=INT($A597),ISNUMBER(AB597)),AB598/AB597-1,"")</f>
        <v/>
      </c>
      <c r="AF598" s="11" t="n">
        <v>4.860099792480469</v>
      </c>
      <c r="AG598" s="11" t="n">
        <v>184.2050018310547</v>
      </c>
      <c r="AH598" s="13" t="n">
        <v>0</v>
      </c>
      <c r="AI598" s="14">
        <f>IF(AND(AH598=1,INT($A598)=INT($A597),ISNUMBER(AF597)),AF598/AF597-1,"")</f>
        <v/>
      </c>
      <c r="AJ598" s="14">
        <f>IF(AND(AH598=1,INT($A598)=INT($A597),ISNUMBER(AG597)),AG598/AG597-1,"")</f>
        <v/>
      </c>
    </row>
    <row r="599">
      <c r="A599" s="12" t="n">
        <v>46287.53958333333</v>
      </c>
      <c r="B599" s="11" t="n">
        <v>7.979199886322021</v>
      </c>
      <c r="C599" s="11" t="n">
        <v>362.635009765625</v>
      </c>
      <c r="D599" s="13" t="n">
        <v>0</v>
      </c>
      <c r="E599" s="14">
        <f>IF(AND(D599=1,INT($A599)=INT($A598),ISNUMBER(B598)),B599/B598-1,"")</f>
        <v/>
      </c>
      <c r="F599" s="14">
        <f>IF(AND(D599=1,INT($A599)=INT($A598),ISNUMBER(C598)),C599/C598-1,"")</f>
        <v/>
      </c>
      <c r="G599" s="11" t="n">
        <v>10.01000022888184</v>
      </c>
      <c r="H599" s="11" t="n">
        <v>342.3599853515625</v>
      </c>
      <c r="I599" s="13" t="n">
        <v>1</v>
      </c>
      <c r="J599" s="14">
        <f>IF(AND(I599=1,INT($A599)=INT($A598),ISNUMBER(G598)),G599/G598-1,"")</f>
        <v/>
      </c>
      <c r="K599" s="14">
        <f>IF(AND(I599=1,INT($A599)=INT($A598),ISNUMBER(H598)),H599/H598-1,"")</f>
        <v/>
      </c>
      <c r="L599" s="11" t="n">
        <v>12.60499954223633</v>
      </c>
      <c r="M599" s="11" t="n">
        <v>741.6599731445312</v>
      </c>
      <c r="N599" s="13" t="n">
        <v>0</v>
      </c>
      <c r="O599" s="14">
        <f>IF(AND(N599=1,INT($A599)=INT($A598),ISNUMBER(L598)),L599/L598-1,"")</f>
        <v/>
      </c>
      <c r="P599" s="14">
        <f>IF(AND(N599=1,INT($A599)=INT($A598),ISNUMBER(M598)),M599/M598-1,"")</f>
        <v/>
      </c>
      <c r="Q599" s="11" t="n">
        <v>10.30000019073486</v>
      </c>
      <c r="R599" s="11" t="n">
        <v>496.3200073242188</v>
      </c>
      <c r="S599" s="13" t="n">
        <v>0</v>
      </c>
      <c r="T599" s="14">
        <f>IF(AND(S599=1,INT($A599)=INT($A598),ISNUMBER(Q598)),Q599/Q598-1,"")</f>
        <v/>
      </c>
      <c r="U599" s="14">
        <f>IF(AND(S599=1,INT($A599)=INT($A598),ISNUMBER(R598)),R599/R598-1,"")</f>
        <v/>
      </c>
      <c r="V599" s="11" t="n">
        <v>8.349900245666504</v>
      </c>
      <c r="W599" s="11" t="n">
        <v>7765.0498046875</v>
      </c>
      <c r="X599" s="13" t="n">
        <v>1</v>
      </c>
      <c r="Y599" s="14">
        <f>IF(AND(X599=1,INT($A599)=INT($A598),ISNUMBER(V598)),V599/V598-1,"")</f>
        <v/>
      </c>
      <c r="Z599" s="14">
        <f>IF(AND(X599=1,INT($A599)=INT($A598),ISNUMBER(W598)),W599/W598-1,"")</f>
        <v/>
      </c>
      <c r="AA599" s="11" t="n">
        <v>8.560000419616699</v>
      </c>
      <c r="AB599" s="11" t="n">
        <v>254.4700012207031</v>
      </c>
      <c r="AC599" s="13" t="n">
        <v>0</v>
      </c>
      <c r="AD599" s="14">
        <f>IF(AND(AC599=1,INT($A599)=INT($A598),ISNUMBER(AA598)),AA599/AA598-1,"")</f>
        <v/>
      </c>
      <c r="AE599" s="14">
        <f>IF(AND(AC599=1,INT($A599)=INT($A598),ISNUMBER(AB598)),AB599/AB598-1,"")</f>
        <v/>
      </c>
      <c r="AF599" s="11" t="n">
        <v>4.860099792480469</v>
      </c>
      <c r="AG599" s="11" t="n">
        <v>184.2050018310547</v>
      </c>
      <c r="AH599" s="13" t="n">
        <v>0</v>
      </c>
      <c r="AI599" s="14">
        <f>IF(AND(AH599=1,INT($A599)=INT($A598),ISNUMBER(AF598)),AF599/AF598-1,"")</f>
        <v/>
      </c>
      <c r="AJ599" s="14">
        <f>IF(AND(AH599=1,INT($A599)=INT($A598),ISNUMBER(AG598)),AG599/AG598-1,"")</f>
        <v/>
      </c>
    </row>
    <row r="600">
      <c r="A600" s="12" t="n">
        <v>46287.54027777778</v>
      </c>
      <c r="B600" s="11" t="n">
        <v>7.979199886322021</v>
      </c>
      <c r="C600" s="11" t="n">
        <v>362.635009765625</v>
      </c>
      <c r="D600" s="13" t="n">
        <v>0</v>
      </c>
      <c r="E600" s="14">
        <f>IF(AND(D600=1,INT($A600)=INT($A599),ISNUMBER(B599)),B600/B599-1,"")</f>
        <v/>
      </c>
      <c r="F600" s="14">
        <f>IF(AND(D600=1,INT($A600)=INT($A599),ISNUMBER(C599)),C600/C599-1,"")</f>
        <v/>
      </c>
      <c r="G600" s="11" t="n">
        <v>10.00510025024414</v>
      </c>
      <c r="H600" s="11" t="n">
        <v>342.375</v>
      </c>
      <c r="I600" s="13" t="n">
        <v>1</v>
      </c>
      <c r="J600" s="14">
        <f>IF(AND(I600=1,INT($A600)=INT($A599),ISNUMBER(G599)),G600/G599-1,"")</f>
        <v/>
      </c>
      <c r="K600" s="14">
        <f>IF(AND(I600=1,INT($A600)=INT($A599),ISNUMBER(H599)),H600/H599-1,"")</f>
        <v/>
      </c>
      <c r="L600" s="11" t="n">
        <v>12.60499954223633</v>
      </c>
      <c r="M600" s="11" t="n">
        <v>741.6599731445312</v>
      </c>
      <c r="N600" s="13" t="n">
        <v>0</v>
      </c>
      <c r="O600" s="14">
        <f>IF(AND(N600=1,INT($A600)=INT($A599),ISNUMBER(L599)),L600/L599-1,"")</f>
        <v/>
      </c>
      <c r="P600" s="14">
        <f>IF(AND(N600=1,INT($A600)=INT($A599),ISNUMBER(M599)),M600/M599-1,"")</f>
        <v/>
      </c>
      <c r="Q600" s="11" t="n">
        <v>10.30000019073486</v>
      </c>
      <c r="R600" s="11" t="n">
        <v>496.75</v>
      </c>
      <c r="S600" s="13" t="n">
        <v>1</v>
      </c>
      <c r="T600" s="14">
        <f>IF(AND(S600=1,INT($A600)=INT($A599),ISNUMBER(Q599)),Q600/Q599-1,"")</f>
        <v/>
      </c>
      <c r="U600" s="14">
        <f>IF(AND(S600=1,INT($A600)=INT($A599),ISNUMBER(R599)),R600/R599-1,"")</f>
        <v/>
      </c>
      <c r="V600" s="11" t="n">
        <v>8.349900245666504</v>
      </c>
      <c r="W600" s="11" t="n">
        <v>7765.0498046875</v>
      </c>
      <c r="X600" s="13" t="n">
        <v>0</v>
      </c>
      <c r="Y600" s="14">
        <f>IF(AND(X600=1,INT($A600)=INT($A599),ISNUMBER(V599)),V600/V599-1,"")</f>
        <v/>
      </c>
      <c r="Z600" s="14">
        <f>IF(AND(X600=1,INT($A600)=INT($A599),ISNUMBER(W599)),W600/W599-1,"")</f>
        <v/>
      </c>
      <c r="AA600" s="11" t="n">
        <v>8.560000419616699</v>
      </c>
      <c r="AB600" s="11" t="n">
        <v>254.4700012207031</v>
      </c>
      <c r="AC600" s="13" t="n">
        <v>0</v>
      </c>
      <c r="AD600" s="14">
        <f>IF(AND(AC600=1,INT($A600)=INT($A599),ISNUMBER(AA599)),AA600/AA599-1,"")</f>
        <v/>
      </c>
      <c r="AE600" s="14">
        <f>IF(AND(AC600=1,INT($A600)=INT($A599),ISNUMBER(AB599)),AB600/AB599-1,"")</f>
        <v/>
      </c>
      <c r="AF600" s="11" t="n">
        <v>4.860099792480469</v>
      </c>
      <c r="AG600" s="11" t="n">
        <v>184.2050018310547</v>
      </c>
      <c r="AH600" s="13" t="n">
        <v>0</v>
      </c>
      <c r="AI600" s="14">
        <f>IF(AND(AH600=1,INT($A600)=INT($A599),ISNUMBER(AF599)),AF600/AF599-1,"")</f>
        <v/>
      </c>
      <c r="AJ600" s="14">
        <f>IF(AND(AH600=1,INT($A600)=INT($A599),ISNUMBER(AG599)),AG600/AG599-1,"")</f>
        <v/>
      </c>
    </row>
    <row r="601">
      <c r="A601" s="12" t="n">
        <v>46287.54097222222</v>
      </c>
      <c r="B601" s="11" t="n">
        <v>7.979199886322021</v>
      </c>
      <c r="C601" s="11" t="n">
        <v>362.635009765625</v>
      </c>
      <c r="D601" s="13" t="n">
        <v>0</v>
      </c>
      <c r="E601" s="14">
        <f>IF(AND(D601=1,INT($A601)=INT($A600),ISNUMBER(B600)),B601/B600-1,"")</f>
        <v/>
      </c>
      <c r="F601" s="14">
        <f>IF(AND(D601=1,INT($A601)=INT($A600),ISNUMBER(C600)),C601/C600-1,"")</f>
        <v/>
      </c>
      <c r="G601" s="11" t="n">
        <v>10.01010036468506</v>
      </c>
      <c r="H601" s="11" t="n">
        <v>342.1549987792969</v>
      </c>
      <c r="I601" s="13" t="n">
        <v>1</v>
      </c>
      <c r="J601" s="14">
        <f>IF(AND(I601=1,INT($A601)=INT($A600),ISNUMBER(G600)),G601/G600-1,"")</f>
        <v/>
      </c>
      <c r="K601" s="14">
        <f>IF(AND(I601=1,INT($A601)=INT($A600),ISNUMBER(H600)),H601/H600-1,"")</f>
        <v/>
      </c>
      <c r="L601" s="11" t="n">
        <v>12.60499954223633</v>
      </c>
      <c r="M601" s="11" t="n">
        <v>741.6599731445312</v>
      </c>
      <c r="N601" s="13" t="n">
        <v>0</v>
      </c>
      <c r="O601" s="14">
        <f>IF(AND(N601=1,INT($A601)=INT($A600),ISNUMBER(L600)),L601/L600-1,"")</f>
        <v/>
      </c>
      <c r="P601" s="14">
        <f>IF(AND(N601=1,INT($A601)=INT($A600),ISNUMBER(M600)),M601/M600-1,"")</f>
        <v/>
      </c>
      <c r="Q601" s="11" t="n">
        <v>10.30000019073486</v>
      </c>
      <c r="R601" s="11" t="n">
        <v>496.75</v>
      </c>
      <c r="S601" s="13" t="n">
        <v>0</v>
      </c>
      <c r="T601" s="14">
        <f>IF(AND(S601=1,INT($A601)=INT($A600),ISNUMBER(Q600)),Q601/Q600-1,"")</f>
        <v/>
      </c>
      <c r="U601" s="14">
        <f>IF(AND(S601=1,INT($A601)=INT($A600),ISNUMBER(R600)),R601/R600-1,"")</f>
        <v/>
      </c>
      <c r="V601" s="11" t="n">
        <v>8.349900245666504</v>
      </c>
      <c r="W601" s="11" t="n">
        <v>7765.0498046875</v>
      </c>
      <c r="X601" s="13" t="n">
        <v>0</v>
      </c>
      <c r="Y601" s="14">
        <f>IF(AND(X601=1,INT($A601)=INT($A600),ISNUMBER(V600)),V601/V600-1,"")</f>
        <v/>
      </c>
      <c r="Z601" s="14">
        <f>IF(AND(X601=1,INT($A601)=INT($A600),ISNUMBER(W600)),W601/W600-1,"")</f>
        <v/>
      </c>
      <c r="AA601" s="11" t="n">
        <v>8.560000419616699</v>
      </c>
      <c r="AB601" s="11" t="n">
        <v>254.4700012207031</v>
      </c>
      <c r="AC601" s="13" t="n">
        <v>0</v>
      </c>
      <c r="AD601" s="14">
        <f>IF(AND(AC601=1,INT($A601)=INT($A600),ISNUMBER(AA600)),AA601/AA600-1,"")</f>
        <v/>
      </c>
      <c r="AE601" s="14">
        <f>IF(AND(AC601=1,INT($A601)=INT($A600),ISNUMBER(AB600)),AB601/AB600-1,"")</f>
        <v/>
      </c>
      <c r="AF601" s="11" t="n">
        <v>4.860099792480469</v>
      </c>
      <c r="AG601" s="11" t="n">
        <v>184.2050018310547</v>
      </c>
      <c r="AH601" s="13" t="n">
        <v>0</v>
      </c>
      <c r="AI601" s="14">
        <f>IF(AND(AH601=1,INT($A601)=INT($A600),ISNUMBER(AF600)),AF601/AF600-1,"")</f>
        <v/>
      </c>
      <c r="AJ601" s="14">
        <f>IF(AND(AH601=1,INT($A601)=INT($A600),ISNUMBER(AG600)),AG601/AG600-1,"")</f>
        <v/>
      </c>
    </row>
    <row r="602">
      <c r="A602" s="12" t="n">
        <v>46287.54166666666</v>
      </c>
      <c r="B602" s="11" t="n">
        <v>7.979199886322021</v>
      </c>
      <c r="C602" s="11" t="n">
        <v>362.635009765625</v>
      </c>
      <c r="D602" s="13" t="n">
        <v>0</v>
      </c>
      <c r="E602" s="14">
        <f>IF(AND(D602=1,INT($A602)=INT($A601),ISNUMBER(B601)),B602/B601-1,"")</f>
        <v/>
      </c>
      <c r="F602" s="14">
        <f>IF(AND(D602=1,INT($A602)=INT($A601),ISNUMBER(C601)),C602/C601-1,"")</f>
        <v/>
      </c>
      <c r="G602" s="11" t="n">
        <v>10.01010036468506</v>
      </c>
      <c r="H602" s="11" t="n">
        <v>342.2900085449219</v>
      </c>
      <c r="I602" s="13" t="n">
        <v>1</v>
      </c>
      <c r="J602" s="14">
        <f>IF(AND(I602=1,INT($A602)=INT($A601),ISNUMBER(G601)),G602/G601-1,"")</f>
        <v/>
      </c>
      <c r="K602" s="14">
        <f>IF(AND(I602=1,INT($A602)=INT($A601),ISNUMBER(H601)),H602/H601-1,"")</f>
        <v/>
      </c>
      <c r="L602" s="11" t="n">
        <v>12.60499954223633</v>
      </c>
      <c r="M602" s="11" t="n">
        <v>742.2999877929688</v>
      </c>
      <c r="N602" s="13" t="n">
        <v>1</v>
      </c>
      <c r="O602" s="14">
        <f>IF(AND(N602=1,INT($A602)=INT($A601),ISNUMBER(L601)),L602/L601-1,"")</f>
        <v/>
      </c>
      <c r="P602" s="14">
        <f>IF(AND(N602=1,INT($A602)=INT($A601),ISNUMBER(M601)),M602/M601-1,"")</f>
        <v/>
      </c>
      <c r="Q602" s="11" t="n">
        <v>10.30000019073486</v>
      </c>
      <c r="R602" s="11" t="n">
        <v>496.75</v>
      </c>
      <c r="S602" s="13" t="n">
        <v>0</v>
      </c>
      <c r="T602" s="14">
        <f>IF(AND(S602=1,INT($A602)=INT($A601),ISNUMBER(Q601)),Q602/Q601-1,"")</f>
        <v/>
      </c>
      <c r="U602" s="14">
        <f>IF(AND(S602=1,INT($A602)=INT($A601),ISNUMBER(R601)),R602/R601-1,"")</f>
        <v/>
      </c>
      <c r="V602" s="11" t="n">
        <v>8.349900245666504</v>
      </c>
      <c r="W602" s="11" t="n">
        <v>7765.0498046875</v>
      </c>
      <c r="X602" s="13" t="n">
        <v>0</v>
      </c>
      <c r="Y602" s="14">
        <f>IF(AND(X602=1,INT($A602)=INT($A601),ISNUMBER(V601)),V602/V601-1,"")</f>
        <v/>
      </c>
      <c r="Z602" s="14">
        <f>IF(AND(X602=1,INT($A602)=INT($A601),ISNUMBER(W601)),W602/W601-1,"")</f>
        <v/>
      </c>
      <c r="AA602" s="11" t="n">
        <v>8.570099830627441</v>
      </c>
      <c r="AB602" s="11" t="n">
        <v>254.3099975585938</v>
      </c>
      <c r="AC602" s="13" t="n">
        <v>1</v>
      </c>
      <c r="AD602" s="14">
        <f>IF(AND(AC602=1,INT($A602)=INT($A601),ISNUMBER(AA601)),AA602/AA601-1,"")</f>
        <v/>
      </c>
      <c r="AE602" s="14">
        <f>IF(AND(AC602=1,INT($A602)=INT($A601),ISNUMBER(AB601)),AB602/AB601-1,"")</f>
        <v/>
      </c>
      <c r="AF602" s="11" t="n">
        <v>4.860099792480469</v>
      </c>
      <c r="AG602" s="11" t="n">
        <v>184.2050018310547</v>
      </c>
      <c r="AH602" s="13" t="n">
        <v>0</v>
      </c>
      <c r="AI602" s="14">
        <f>IF(AND(AH602=1,INT($A602)=INT($A601),ISNUMBER(AF601)),AF602/AF601-1,"")</f>
        <v/>
      </c>
      <c r="AJ602" s="14">
        <f>IF(AND(AH602=1,INT($A602)=INT($A601),ISNUMBER(AG601)),AG602/AG601-1,"")</f>
        <v/>
      </c>
    </row>
    <row r="603">
      <c r="A603" s="12" t="n">
        <v>46287.54236111111</v>
      </c>
      <c r="B603" s="11" t="n">
        <v>7.960100173950195</v>
      </c>
      <c r="C603" s="11" t="n">
        <v>363.3049926757812</v>
      </c>
      <c r="D603" s="13" t="n">
        <v>1</v>
      </c>
      <c r="E603" s="14">
        <f>IF(AND(D603=1,INT($A603)=INT($A602),ISNUMBER(B602)),B603/B602-1,"")</f>
        <v/>
      </c>
      <c r="F603" s="14">
        <f>IF(AND(D603=1,INT($A603)=INT($A602),ISNUMBER(C602)),C603/C602-1,"")</f>
        <v/>
      </c>
      <c r="G603" s="11" t="n">
        <v>10.01010036468506</v>
      </c>
      <c r="H603" s="11" t="n">
        <v>342.4200134277344</v>
      </c>
      <c r="I603" s="13" t="n">
        <v>1</v>
      </c>
      <c r="J603" s="14">
        <f>IF(AND(I603=1,INT($A603)=INT($A602),ISNUMBER(G602)),G603/G602-1,"")</f>
        <v/>
      </c>
      <c r="K603" s="14">
        <f>IF(AND(I603=1,INT($A603)=INT($A602),ISNUMBER(H602)),H603/H602-1,"")</f>
        <v/>
      </c>
      <c r="L603" s="11" t="n">
        <v>12.56009960174561</v>
      </c>
      <c r="M603" s="11" t="n">
        <v>744.2249755859375</v>
      </c>
      <c r="N603" s="13" t="n">
        <v>1</v>
      </c>
      <c r="O603" s="14">
        <f>IF(AND(N603=1,INT($A603)=INT($A602),ISNUMBER(L602)),L603/L602-1,"")</f>
        <v/>
      </c>
      <c r="P603" s="14">
        <f>IF(AND(N603=1,INT($A603)=INT($A602),ISNUMBER(M602)),M603/M602-1,"")</f>
        <v/>
      </c>
      <c r="Q603" s="11" t="n">
        <v>10.30000019073486</v>
      </c>
      <c r="R603" s="11" t="n">
        <v>496.75</v>
      </c>
      <c r="S603" s="13" t="n">
        <v>0</v>
      </c>
      <c r="T603" s="14">
        <f>IF(AND(S603=1,INT($A603)=INT($A602),ISNUMBER(Q602)),Q603/Q602-1,"")</f>
        <v/>
      </c>
      <c r="U603" s="14">
        <f>IF(AND(S603=1,INT($A603)=INT($A602),ISNUMBER(R602)),R603/R602-1,"")</f>
        <v/>
      </c>
      <c r="V603" s="11" t="n">
        <v>8.345000267028809</v>
      </c>
      <c r="W603" s="11" t="n">
        <v>7766.39990234375</v>
      </c>
      <c r="X603" s="13" t="n">
        <v>1</v>
      </c>
      <c r="Y603" s="14">
        <f>IF(AND(X603=1,INT($A603)=INT($A602),ISNUMBER(V602)),V603/V602-1,"")</f>
        <v/>
      </c>
      <c r="Z603" s="14">
        <f>IF(AND(X603=1,INT($A603)=INT($A602),ISNUMBER(W602)),W603/W602-1,"")</f>
        <v/>
      </c>
      <c r="AA603" s="11" t="n">
        <v>8.564999580383301</v>
      </c>
      <c r="AB603" s="11" t="n">
        <v>254.5050048828125</v>
      </c>
      <c r="AC603" s="13" t="n">
        <v>1</v>
      </c>
      <c r="AD603" s="14">
        <f>IF(AND(AC603=1,INT($A603)=INT($A602),ISNUMBER(AA602)),AA603/AA602-1,"")</f>
        <v/>
      </c>
      <c r="AE603" s="14">
        <f>IF(AND(AC603=1,INT($A603)=INT($A602),ISNUMBER(AB602)),AB603/AB602-1,"")</f>
        <v/>
      </c>
      <c r="AF603" s="11" t="n">
        <v>4.860099792480469</v>
      </c>
      <c r="AG603" s="11" t="n">
        <v>184.2050018310547</v>
      </c>
      <c r="AH603" s="13" t="n">
        <v>0</v>
      </c>
      <c r="AI603" s="14">
        <f>IF(AND(AH603=1,INT($A603)=INT($A602),ISNUMBER(AF602)),AF603/AF602-1,"")</f>
        <v/>
      </c>
      <c r="AJ603" s="14">
        <f>IF(AND(AH603=1,INT($A603)=INT($A602),ISNUMBER(AG602)),AG603/AG602-1,"")</f>
        <v/>
      </c>
    </row>
    <row r="604">
      <c r="A604" s="12" t="n">
        <v>46287.54305555556</v>
      </c>
      <c r="B604" s="11" t="n">
        <v>7.960100173950195</v>
      </c>
      <c r="C604" s="11" t="n">
        <v>363.3049926757812</v>
      </c>
      <c r="D604" s="13" t="n">
        <v>0</v>
      </c>
      <c r="E604" s="14">
        <f>IF(AND(D604=1,INT($A604)=INT($A603),ISNUMBER(B603)),B604/B603-1,"")</f>
        <v/>
      </c>
      <c r="F604" s="14">
        <f>IF(AND(D604=1,INT($A604)=INT($A603),ISNUMBER(C603)),C604/C603-1,"")</f>
        <v/>
      </c>
      <c r="G604" s="11" t="n">
        <v>10.01010036468506</v>
      </c>
      <c r="H604" s="11" t="n">
        <v>342.4200134277344</v>
      </c>
      <c r="I604" s="13" t="n">
        <v>0</v>
      </c>
      <c r="J604" s="14">
        <f>IF(AND(I604=1,INT($A604)=INT($A603),ISNUMBER(G603)),G604/G603-1,"")</f>
        <v/>
      </c>
      <c r="K604" s="14">
        <f>IF(AND(I604=1,INT($A604)=INT($A603),ISNUMBER(H603)),H604/H603-1,"")</f>
        <v/>
      </c>
      <c r="L604" s="11" t="n">
        <v>12.56009960174561</v>
      </c>
      <c r="M604" s="11" t="n">
        <v>744.2249755859375</v>
      </c>
      <c r="N604" s="13" t="n">
        <v>0</v>
      </c>
      <c r="O604" s="14">
        <f>IF(AND(N604=1,INT($A604)=INT($A603),ISNUMBER(L603)),L604/L603-1,"")</f>
        <v/>
      </c>
      <c r="P604" s="14">
        <f>IF(AND(N604=1,INT($A604)=INT($A603),ISNUMBER(M603)),M604/M603-1,"")</f>
        <v/>
      </c>
      <c r="Q604" s="11" t="n">
        <v>10.30000019073486</v>
      </c>
      <c r="R604" s="11" t="n">
        <v>496.75</v>
      </c>
      <c r="S604" s="13" t="n">
        <v>0</v>
      </c>
      <c r="T604" s="14">
        <f>IF(AND(S604=1,INT($A604)=INT($A603),ISNUMBER(Q603)),Q604/Q603-1,"")</f>
        <v/>
      </c>
      <c r="U604" s="14">
        <f>IF(AND(S604=1,INT($A604)=INT($A603),ISNUMBER(R603)),R604/R603-1,"")</f>
        <v/>
      </c>
      <c r="V604" s="11" t="n">
        <v>8.345000267028809</v>
      </c>
      <c r="W604" s="11" t="n">
        <v>7765.27978515625</v>
      </c>
      <c r="X604" s="13" t="n">
        <v>1</v>
      </c>
      <c r="Y604" s="14">
        <f>IF(AND(X604=1,INT($A604)=INT($A603),ISNUMBER(V603)),V604/V603-1,"")</f>
        <v/>
      </c>
      <c r="Z604" s="14">
        <f>IF(AND(X604=1,INT($A604)=INT($A603),ISNUMBER(W603)),W604/W603-1,"")</f>
        <v/>
      </c>
      <c r="AA604" s="11" t="n">
        <v>8.569899559020996</v>
      </c>
      <c r="AB604" s="11" t="n">
        <v>254.3699951171875</v>
      </c>
      <c r="AC604" s="13" t="n">
        <v>1</v>
      </c>
      <c r="AD604" s="14">
        <f>IF(AND(AC604=1,INT($A604)=INT($A603),ISNUMBER(AA603)),AA604/AA603-1,"")</f>
        <v/>
      </c>
      <c r="AE604" s="14">
        <f>IF(AND(AC604=1,INT($A604)=INT($A603),ISNUMBER(AB603)),AB604/AB603-1,"")</f>
        <v/>
      </c>
      <c r="AF604" s="11" t="n">
        <v>4.860099792480469</v>
      </c>
      <c r="AG604" s="11" t="n">
        <v>184.1499938964844</v>
      </c>
      <c r="AH604" s="13" t="n">
        <v>1</v>
      </c>
      <c r="AI604" s="14">
        <f>IF(AND(AH604=1,INT($A604)=INT($A603),ISNUMBER(AF603)),AF604/AF603-1,"")</f>
        <v/>
      </c>
      <c r="AJ604" s="14">
        <f>IF(AND(AH604=1,INT($A604)=INT($A603),ISNUMBER(AG603)),AG604/AG603-1,"")</f>
        <v/>
      </c>
    </row>
    <row r="605">
      <c r="A605" s="12" t="n">
        <v>46287.54375</v>
      </c>
      <c r="B605" s="11" t="n">
        <v>7.960100173950195</v>
      </c>
      <c r="C605" s="11" t="n">
        <v>363.3800048828125</v>
      </c>
      <c r="D605" s="13" t="n">
        <v>1</v>
      </c>
      <c r="E605" s="14">
        <f>IF(AND(D605=1,INT($A605)=INT($A604),ISNUMBER(B604)),B605/B604-1,"")</f>
        <v/>
      </c>
      <c r="F605" s="14">
        <f>IF(AND(D605=1,INT($A605)=INT($A604),ISNUMBER(C604)),C605/C604-1,"")</f>
        <v/>
      </c>
      <c r="G605" s="11" t="n">
        <v>10.00990009307861</v>
      </c>
      <c r="H605" s="11" t="n">
        <v>342.3301086425781</v>
      </c>
      <c r="I605" s="13" t="n">
        <v>1</v>
      </c>
      <c r="J605" s="14">
        <f>IF(AND(I605=1,INT($A605)=INT($A604),ISNUMBER(G604)),G605/G604-1,"")</f>
        <v/>
      </c>
      <c r="K605" s="14">
        <f>IF(AND(I605=1,INT($A605)=INT($A604),ISNUMBER(H604)),H605/H604-1,"")</f>
        <v/>
      </c>
      <c r="L605" s="11" t="n">
        <v>12.56009960174561</v>
      </c>
      <c r="M605" s="11" t="n">
        <v>744.2249755859375</v>
      </c>
      <c r="N605" s="13" t="n">
        <v>0</v>
      </c>
      <c r="O605" s="14">
        <f>IF(AND(N605=1,INT($A605)=INT($A604),ISNUMBER(L604)),L605/L604-1,"")</f>
        <v/>
      </c>
      <c r="P605" s="14">
        <f>IF(AND(N605=1,INT($A605)=INT($A604),ISNUMBER(M604)),M605/M604-1,"")</f>
        <v/>
      </c>
      <c r="Q605" s="11" t="n">
        <v>10.30000019073486</v>
      </c>
      <c r="R605" s="11" t="n">
        <v>496.75</v>
      </c>
      <c r="S605" s="13" t="n">
        <v>0</v>
      </c>
      <c r="T605" s="14">
        <f>IF(AND(S605=1,INT($A605)=INT($A604),ISNUMBER(Q604)),Q605/Q604-1,"")</f>
        <v/>
      </c>
      <c r="U605" s="14">
        <f>IF(AND(S605=1,INT($A605)=INT($A604),ISNUMBER(R604)),R605/R604-1,"")</f>
        <v/>
      </c>
      <c r="V605" s="11" t="n">
        <v>8.350000381469727</v>
      </c>
      <c r="W605" s="11" t="n">
        <v>7764.68017578125</v>
      </c>
      <c r="X605" s="13" t="n">
        <v>1</v>
      </c>
      <c r="Y605" s="14">
        <f>IF(AND(X605=1,INT($A605)=INT($A604),ISNUMBER(V604)),V605/V604-1,"")</f>
        <v/>
      </c>
      <c r="Z605" s="14">
        <f>IF(AND(X605=1,INT($A605)=INT($A604),ISNUMBER(W604)),W605/W604-1,"")</f>
        <v/>
      </c>
      <c r="AA605" s="11" t="n">
        <v>8.569899559020996</v>
      </c>
      <c r="AB605" s="11" t="n">
        <v>254.3699951171875</v>
      </c>
      <c r="AC605" s="13" t="n">
        <v>0</v>
      </c>
      <c r="AD605" s="14">
        <f>IF(AND(AC605=1,INT($A605)=INT($A604),ISNUMBER(AA604)),AA605/AA604-1,"")</f>
        <v/>
      </c>
      <c r="AE605" s="14">
        <f>IF(AND(AC605=1,INT($A605)=INT($A604),ISNUMBER(AB604)),AB605/AB604-1,"")</f>
        <v/>
      </c>
      <c r="AF605" s="11" t="n">
        <v>4.860099792480469</v>
      </c>
      <c r="AG605" s="11" t="n">
        <v>184.1499938964844</v>
      </c>
      <c r="AH605" s="13" t="n">
        <v>0</v>
      </c>
      <c r="AI605" s="14">
        <f>IF(AND(AH605=1,INT($A605)=INT($A604),ISNUMBER(AF604)),AF605/AF604-1,"")</f>
        <v/>
      </c>
      <c r="AJ605" s="14">
        <f>IF(AND(AH605=1,INT($A605)=INT($A604),ISNUMBER(AG604)),AG605/AG604-1,"")</f>
        <v/>
      </c>
    </row>
    <row r="606">
      <c r="A606" s="12" t="n">
        <v>46287.54444444444</v>
      </c>
      <c r="B606" s="11" t="n">
        <v>7.960000038146973</v>
      </c>
      <c r="C606" s="11" t="n">
        <v>363.5090026855469</v>
      </c>
      <c r="D606" s="13" t="n">
        <v>1</v>
      </c>
      <c r="E606" s="14">
        <f>IF(AND(D606=1,INT($A606)=INT($A605),ISNUMBER(B605)),B606/B605-1,"")</f>
        <v/>
      </c>
      <c r="F606" s="14">
        <f>IF(AND(D606=1,INT($A606)=INT($A605),ISNUMBER(C605)),C606/C605-1,"")</f>
        <v/>
      </c>
      <c r="G606" s="11" t="n">
        <v>10.01000022888184</v>
      </c>
      <c r="H606" s="11" t="n">
        <v>342.2898864746094</v>
      </c>
      <c r="I606" s="13" t="n">
        <v>1</v>
      </c>
      <c r="J606" s="14">
        <f>IF(AND(I606=1,INT($A606)=INT($A605),ISNUMBER(G605)),G606/G605-1,"")</f>
        <v/>
      </c>
      <c r="K606" s="14">
        <f>IF(AND(I606=1,INT($A606)=INT($A605),ISNUMBER(H605)),H606/H605-1,"")</f>
        <v/>
      </c>
      <c r="L606" s="11" t="n">
        <v>12.56009960174561</v>
      </c>
      <c r="M606" s="11" t="n">
        <v>744.2249755859375</v>
      </c>
      <c r="N606" s="13" t="n">
        <v>0</v>
      </c>
      <c r="O606" s="14">
        <f>IF(AND(N606=1,INT($A606)=INT($A605),ISNUMBER(L605)),L606/L605-1,"")</f>
        <v/>
      </c>
      <c r="P606" s="14">
        <f>IF(AND(N606=1,INT($A606)=INT($A605),ISNUMBER(M605)),M606/M605-1,"")</f>
        <v/>
      </c>
      <c r="Q606" s="11" t="n">
        <v>10.30000019073486</v>
      </c>
      <c r="R606" s="11" t="n">
        <v>496.75</v>
      </c>
      <c r="S606" s="13" t="n">
        <v>0</v>
      </c>
      <c r="T606" s="14">
        <f>IF(AND(S606=1,INT($A606)=INT($A605),ISNUMBER(Q605)),Q606/Q605-1,"")</f>
        <v/>
      </c>
      <c r="U606" s="14">
        <f>IF(AND(S606=1,INT($A606)=INT($A605),ISNUMBER(R605)),R606/R605-1,"")</f>
        <v/>
      </c>
      <c r="V606" s="11" t="n">
        <v>8.350000381469727</v>
      </c>
      <c r="W606" s="11" t="n">
        <v>7763.91015625</v>
      </c>
      <c r="X606" s="13" t="n">
        <v>1</v>
      </c>
      <c r="Y606" s="14">
        <f>IF(AND(X606=1,INT($A606)=INT($A605),ISNUMBER(V605)),V606/V605-1,"")</f>
        <v/>
      </c>
      <c r="Z606" s="14">
        <f>IF(AND(X606=1,INT($A606)=INT($A605),ISNUMBER(W605)),W606/W605-1,"")</f>
        <v/>
      </c>
      <c r="AA606" s="11" t="n">
        <v>8.569899559020996</v>
      </c>
      <c r="AB606" s="11" t="n">
        <v>254.3699951171875</v>
      </c>
      <c r="AC606" s="13" t="n">
        <v>0</v>
      </c>
      <c r="AD606" s="14">
        <f>IF(AND(AC606=1,INT($A606)=INT($A605),ISNUMBER(AA605)),AA606/AA605-1,"")</f>
        <v/>
      </c>
      <c r="AE606" s="14">
        <f>IF(AND(AC606=1,INT($A606)=INT($A605),ISNUMBER(AB605)),AB606/AB605-1,"")</f>
        <v/>
      </c>
      <c r="AF606" s="11" t="n">
        <v>4.859899997711182</v>
      </c>
      <c r="AG606" s="11" t="n">
        <v>184.22900390625</v>
      </c>
      <c r="AH606" s="13" t="n">
        <v>1</v>
      </c>
      <c r="AI606" s="14">
        <f>IF(AND(AH606=1,INT($A606)=INT($A605),ISNUMBER(AF605)),AF606/AF605-1,"")</f>
        <v/>
      </c>
      <c r="AJ606" s="14">
        <f>IF(AND(AH606=1,INT($A606)=INT($A605),ISNUMBER(AG605)),AG606/AG605-1,"")</f>
        <v/>
      </c>
    </row>
    <row r="607">
      <c r="A607" s="12" t="n">
        <v>46287.54513888889</v>
      </c>
      <c r="B607" s="11" t="n">
        <v>7.960000038146973</v>
      </c>
      <c r="C607" s="11" t="n">
        <v>363.3450012207031</v>
      </c>
      <c r="D607" s="13" t="n">
        <v>1</v>
      </c>
      <c r="E607" s="14">
        <f>IF(AND(D607=1,INT($A607)=INT($A606),ISNUMBER(B606)),B607/B606-1,"")</f>
        <v/>
      </c>
      <c r="F607" s="14">
        <f>IF(AND(D607=1,INT($A607)=INT($A606),ISNUMBER(C606)),C607/C606-1,"")</f>
        <v/>
      </c>
      <c r="G607" s="11" t="n">
        <v>10.01010036468506</v>
      </c>
      <c r="H607" s="11" t="n">
        <v>342.0400085449219</v>
      </c>
      <c r="I607" s="13" t="n">
        <v>1</v>
      </c>
      <c r="J607" s="14">
        <f>IF(AND(I607=1,INT($A607)=INT($A606),ISNUMBER(G606)),G607/G606-1,"")</f>
        <v/>
      </c>
      <c r="K607" s="14">
        <f>IF(AND(I607=1,INT($A607)=INT($A606),ISNUMBER(H606)),H607/H606-1,"")</f>
        <v/>
      </c>
      <c r="L607" s="11" t="n">
        <v>12.55000019073486</v>
      </c>
      <c r="M607" s="11" t="n">
        <v>744.5349731445312</v>
      </c>
      <c r="N607" s="13" t="n">
        <v>1</v>
      </c>
      <c r="O607" s="14">
        <f>IF(AND(N607=1,INT($A607)=INT($A606),ISNUMBER(L606)),L607/L606-1,"")</f>
        <v/>
      </c>
      <c r="P607" s="14">
        <f>IF(AND(N607=1,INT($A607)=INT($A606),ISNUMBER(M606)),M607/M606-1,"")</f>
        <v/>
      </c>
      <c r="Q607" s="11" t="n">
        <v>10.30000019073486</v>
      </c>
      <c r="R607" s="11" t="n">
        <v>496.75</v>
      </c>
      <c r="S607" s="13" t="n">
        <v>0</v>
      </c>
      <c r="T607" s="14">
        <f>IF(AND(S607=1,INT($A607)=INT($A606),ISNUMBER(Q606)),Q607/Q606-1,"")</f>
        <v/>
      </c>
      <c r="U607" s="14">
        <f>IF(AND(S607=1,INT($A607)=INT($A606),ISNUMBER(R606)),R607/R606-1,"")</f>
        <v/>
      </c>
      <c r="V607" s="11" t="n">
        <v>8.345000267028809</v>
      </c>
      <c r="W607" s="11" t="n">
        <v>7764.39990234375</v>
      </c>
      <c r="X607" s="13" t="n">
        <v>1</v>
      </c>
      <c r="Y607" s="14">
        <f>IF(AND(X607=1,INT($A607)=INT($A606),ISNUMBER(V606)),V607/V606-1,"")</f>
        <v/>
      </c>
      <c r="Z607" s="14">
        <f>IF(AND(X607=1,INT($A607)=INT($A606),ISNUMBER(W606)),W607/W606-1,"")</f>
        <v/>
      </c>
      <c r="AA607" s="11" t="n">
        <v>8.555000305175781</v>
      </c>
      <c r="AB607" s="11" t="n">
        <v>254.6049957275391</v>
      </c>
      <c r="AC607" s="13" t="n">
        <v>1</v>
      </c>
      <c r="AD607" s="14">
        <f>IF(AND(AC607=1,INT($A607)=INT($A606),ISNUMBER(AA606)),AA607/AA606-1,"")</f>
        <v/>
      </c>
      <c r="AE607" s="14">
        <f>IF(AND(AC607=1,INT($A607)=INT($A606),ISNUMBER(AB606)),AB607/AB606-1,"")</f>
        <v/>
      </c>
      <c r="AF607" s="11" t="n">
        <v>4.860000133514404</v>
      </c>
      <c r="AG607" s="11" t="n">
        <v>184.4600067138672</v>
      </c>
      <c r="AH607" s="13" t="n">
        <v>1</v>
      </c>
      <c r="AI607" s="14">
        <f>IF(AND(AH607=1,INT($A607)=INT($A606),ISNUMBER(AF606)),AF607/AF606-1,"")</f>
        <v/>
      </c>
      <c r="AJ607" s="14">
        <f>IF(AND(AH607=1,INT($A607)=INT($A606),ISNUMBER(AG606)),AG607/AG606-1,"")</f>
        <v/>
      </c>
    </row>
    <row r="608">
      <c r="A608" s="12" t="n">
        <v>46287.54583333333</v>
      </c>
      <c r="B608" s="11" t="n">
        <v>7.960000038146973</v>
      </c>
      <c r="C608" s="11" t="n">
        <v>363.6799926757812</v>
      </c>
      <c r="D608" s="13" t="n">
        <v>1</v>
      </c>
      <c r="E608" s="14">
        <f>IF(AND(D608=1,INT($A608)=INT($A607),ISNUMBER(B607)),B608/B607-1,"")</f>
        <v/>
      </c>
      <c r="F608" s="14">
        <f>IF(AND(D608=1,INT($A608)=INT($A607),ISNUMBER(C607)),C608/C607-1,"")</f>
        <v/>
      </c>
      <c r="G608" s="11" t="n">
        <v>10.02499961853027</v>
      </c>
      <c r="H608" s="11" t="n">
        <v>341.7900085449219</v>
      </c>
      <c r="I608" s="13" t="n">
        <v>1</v>
      </c>
      <c r="J608" s="14">
        <f>IF(AND(I608=1,INT($A608)=INT($A607),ISNUMBER(G607)),G608/G607-1,"")</f>
        <v/>
      </c>
      <c r="K608" s="14">
        <f>IF(AND(I608=1,INT($A608)=INT($A607),ISNUMBER(H607)),H608/H607-1,"")</f>
        <v/>
      </c>
      <c r="L608" s="11" t="n">
        <v>12.5600004196167</v>
      </c>
      <c r="M608" s="11" t="n">
        <v>745.6649780273438</v>
      </c>
      <c r="N608" s="13" t="n">
        <v>1</v>
      </c>
      <c r="O608" s="14">
        <f>IF(AND(N608=1,INT($A608)=INT($A607),ISNUMBER(L607)),L608/L607-1,"")</f>
        <v/>
      </c>
      <c r="P608" s="14">
        <f>IF(AND(N608=1,INT($A608)=INT($A607),ISNUMBER(M607)),M608/M607-1,"")</f>
        <v/>
      </c>
      <c r="Q608" s="11" t="n">
        <v>10.29500007629395</v>
      </c>
      <c r="R608" s="11" t="n">
        <v>496.9150085449219</v>
      </c>
      <c r="S608" s="13" t="n">
        <v>1</v>
      </c>
      <c r="T608" s="14">
        <f>IF(AND(S608=1,INT($A608)=INT($A607),ISNUMBER(Q607)),Q608/Q607-1,"")</f>
        <v/>
      </c>
      <c r="U608" s="14">
        <f>IF(AND(S608=1,INT($A608)=INT($A607),ISNUMBER(R607)),R608/R607-1,"")</f>
        <v/>
      </c>
      <c r="V608" s="11" t="n">
        <v>8.345000267028809</v>
      </c>
      <c r="W608" s="11" t="n">
        <v>7764.39990234375</v>
      </c>
      <c r="X608" s="13" t="n">
        <v>0</v>
      </c>
      <c r="Y608" s="14">
        <f>IF(AND(X608=1,INT($A608)=INT($A607),ISNUMBER(V607)),V608/V607-1,"")</f>
        <v/>
      </c>
      <c r="Z608" s="14">
        <f>IF(AND(X608=1,INT($A608)=INT($A607),ISNUMBER(W607)),W608/W607-1,"")</f>
        <v/>
      </c>
      <c r="AA608" s="11" t="n">
        <v>8.555000305175781</v>
      </c>
      <c r="AB608" s="11" t="n">
        <v>254.8383941650391</v>
      </c>
      <c r="AC608" s="13" t="n">
        <v>1</v>
      </c>
      <c r="AD608" s="14">
        <f>IF(AND(AC608=1,INT($A608)=INT($A607),ISNUMBER(AA607)),AA608/AA607-1,"")</f>
        <v/>
      </c>
      <c r="AE608" s="14">
        <f>IF(AND(AC608=1,INT($A608)=INT($A607),ISNUMBER(AB607)),AB608/AB607-1,"")</f>
        <v/>
      </c>
      <c r="AF608" s="11" t="n">
        <v>4.855000019073486</v>
      </c>
      <c r="AG608" s="11" t="n">
        <v>184.5249938964844</v>
      </c>
      <c r="AH608" s="13" t="n">
        <v>1</v>
      </c>
      <c r="AI608" s="14">
        <f>IF(AND(AH608=1,INT($A608)=INT($A607),ISNUMBER(AF607)),AF608/AF607-1,"")</f>
        <v/>
      </c>
      <c r="AJ608" s="14">
        <f>IF(AND(AH608=1,INT($A608)=INT($A607),ISNUMBER(AG607)),AG608/AG607-1,"")</f>
        <v/>
      </c>
    </row>
    <row r="609">
      <c r="A609" s="12" t="n">
        <v>46287.54652777778</v>
      </c>
      <c r="B609" s="11" t="n">
        <v>7.954999923706055</v>
      </c>
      <c r="C609" s="11" t="n">
        <v>363.6300048828125</v>
      </c>
      <c r="D609" s="13" t="n">
        <v>1</v>
      </c>
      <c r="E609" s="14">
        <f>IF(AND(D609=1,INT($A609)=INT($A608),ISNUMBER(B608)),B609/B608-1,"")</f>
        <v/>
      </c>
      <c r="F609" s="14">
        <f>IF(AND(D609=1,INT($A609)=INT($A608),ISNUMBER(C608)),C609/C608-1,"")</f>
        <v/>
      </c>
      <c r="G609" s="11" t="n">
        <v>10.02000045776367</v>
      </c>
      <c r="H609" s="11" t="n">
        <v>341.6900024414062</v>
      </c>
      <c r="I609" s="13" t="n">
        <v>1</v>
      </c>
      <c r="J609" s="14">
        <f>IF(AND(I609=1,INT($A609)=INT($A608),ISNUMBER(G608)),G609/G608-1,"")</f>
        <v/>
      </c>
      <c r="K609" s="14">
        <f>IF(AND(I609=1,INT($A609)=INT($A608),ISNUMBER(H608)),H609/H608-1,"")</f>
        <v/>
      </c>
      <c r="L609" s="11" t="n">
        <v>12.52999973297119</v>
      </c>
      <c r="M609" s="11" t="n">
        <v>746.5579833984375</v>
      </c>
      <c r="N609" s="13" t="n">
        <v>1</v>
      </c>
      <c r="O609" s="14">
        <f>IF(AND(N609=1,INT($A609)=INT($A608),ISNUMBER(L608)),L609/L608-1,"")</f>
        <v/>
      </c>
      <c r="P609" s="14">
        <f>IF(AND(N609=1,INT($A609)=INT($A608),ISNUMBER(M608)),M609/M608-1,"")</f>
        <v/>
      </c>
      <c r="Q609" s="11" t="n">
        <v>10.30500030517578</v>
      </c>
      <c r="R609" s="11" t="n">
        <v>496.510009765625</v>
      </c>
      <c r="S609" s="13" t="n">
        <v>1</v>
      </c>
      <c r="T609" s="14">
        <f>IF(AND(S609=1,INT($A609)=INT($A608),ISNUMBER(Q608)),Q609/Q608-1,"")</f>
        <v/>
      </c>
      <c r="U609" s="14">
        <f>IF(AND(S609=1,INT($A609)=INT($A608),ISNUMBER(R608)),R609/R608-1,"")</f>
        <v/>
      </c>
      <c r="V609" s="11" t="n">
        <v>8.345000267028809</v>
      </c>
      <c r="W609" s="11" t="n">
        <v>7764.39990234375</v>
      </c>
      <c r="X609" s="13" t="n">
        <v>0</v>
      </c>
      <c r="Y609" s="14">
        <f>IF(AND(X609=1,INT($A609)=INT($A608),ISNUMBER(V608)),V609/V608-1,"")</f>
        <v/>
      </c>
      <c r="Z609" s="14">
        <f>IF(AND(X609=1,INT($A609)=INT($A608),ISNUMBER(W608)),W609/W608-1,"")</f>
        <v/>
      </c>
      <c r="AA609" s="11" t="n">
        <v>8.555000305175781</v>
      </c>
      <c r="AB609" s="11" t="n">
        <v>254.8383941650391</v>
      </c>
      <c r="AC609" s="13" t="n">
        <v>0</v>
      </c>
      <c r="AD609" s="14">
        <f>IF(AND(AC609=1,INT($A609)=INT($A608),ISNUMBER(AA608)),AA609/AA608-1,"")</f>
        <v/>
      </c>
      <c r="AE609" s="14">
        <f>IF(AND(AC609=1,INT($A609)=INT($A608),ISNUMBER(AB608)),AB609/AB608-1,"")</f>
        <v/>
      </c>
      <c r="AF609" s="11" t="n">
        <v>4.860000133514404</v>
      </c>
      <c r="AG609" s="11" t="n">
        <v>184.3600006103516</v>
      </c>
      <c r="AH609" s="13" t="n">
        <v>1</v>
      </c>
      <c r="AI609" s="14">
        <f>IF(AND(AH609=1,INT($A609)=INT($A608),ISNUMBER(AF608)),AF609/AF608-1,"")</f>
        <v/>
      </c>
      <c r="AJ609" s="14">
        <f>IF(AND(AH609=1,INT($A609)=INT($A608),ISNUMBER(AG608)),AG609/AG608-1,"")</f>
        <v/>
      </c>
    </row>
    <row r="610">
      <c r="A610" s="12" t="n">
        <v>46287.54722222222</v>
      </c>
      <c r="B610" s="11" t="n">
        <v>7.954999923706055</v>
      </c>
      <c r="C610" s="11" t="n">
        <v>363.6300048828125</v>
      </c>
      <c r="D610" s="13" t="n">
        <v>0</v>
      </c>
      <c r="E610" s="14">
        <f>IF(AND(D610=1,INT($A610)=INT($A609),ISNUMBER(B609)),B610/B609-1,"")</f>
        <v/>
      </c>
      <c r="F610" s="14">
        <f>IF(AND(D610=1,INT($A610)=INT($A609),ISNUMBER(C609)),C610/C609-1,"")</f>
        <v/>
      </c>
      <c r="G610" s="11" t="n">
        <v>10.02000045776367</v>
      </c>
      <c r="H610" s="11" t="n">
        <v>341.9249877929688</v>
      </c>
      <c r="I610" s="13" t="n">
        <v>1</v>
      </c>
      <c r="J610" s="14">
        <f>IF(AND(I610=1,INT($A610)=INT($A609),ISNUMBER(G609)),G610/G609-1,"")</f>
        <v/>
      </c>
      <c r="K610" s="14">
        <f>IF(AND(I610=1,INT($A610)=INT($A609),ISNUMBER(H609)),H610/H609-1,"")</f>
        <v/>
      </c>
      <c r="L610" s="11" t="n">
        <v>12.52999973297119</v>
      </c>
      <c r="M610" s="11" t="n">
        <v>745.6900024414062</v>
      </c>
      <c r="N610" s="13" t="n">
        <v>1</v>
      </c>
      <c r="O610" s="14">
        <f>IF(AND(N610=1,INT($A610)=INT($A609),ISNUMBER(L609)),L610/L609-1,"")</f>
        <v/>
      </c>
      <c r="P610" s="14">
        <f>IF(AND(N610=1,INT($A610)=INT($A609),ISNUMBER(M609)),M610/M609-1,"")</f>
        <v/>
      </c>
      <c r="Q610" s="11" t="n">
        <v>10.30000019073486</v>
      </c>
      <c r="R610" s="11" t="n">
        <v>496.3599853515625</v>
      </c>
      <c r="S610" s="13" t="n">
        <v>1</v>
      </c>
      <c r="T610" s="14">
        <f>IF(AND(S610=1,INT($A610)=INT($A609),ISNUMBER(Q609)),Q610/Q609-1,"")</f>
        <v/>
      </c>
      <c r="U610" s="14">
        <f>IF(AND(S610=1,INT($A610)=INT($A609),ISNUMBER(R609)),R610/R609-1,"")</f>
        <v/>
      </c>
      <c r="V610" s="11" t="n">
        <v>8.349900245666504</v>
      </c>
      <c r="W610" s="11" t="n">
        <v>7762.8798828125</v>
      </c>
      <c r="X610" s="13" t="n">
        <v>1</v>
      </c>
      <c r="Y610" s="14">
        <f>IF(AND(X610=1,INT($A610)=INT($A609),ISNUMBER(V609)),V610/V609-1,"")</f>
        <v/>
      </c>
      <c r="Z610" s="14">
        <f>IF(AND(X610=1,INT($A610)=INT($A609),ISNUMBER(W609)),W610/W609-1,"")</f>
        <v/>
      </c>
      <c r="AA610" s="11" t="n">
        <v>8.560000419616699</v>
      </c>
      <c r="AB610" s="11" t="n">
        <v>254.5514984130859</v>
      </c>
      <c r="AC610" s="13" t="n">
        <v>1</v>
      </c>
      <c r="AD610" s="14">
        <f>IF(AND(AC610=1,INT($A610)=INT($A609),ISNUMBER(AA609)),AA610/AA609-1,"")</f>
        <v/>
      </c>
      <c r="AE610" s="14">
        <f>IF(AND(AC610=1,INT($A610)=INT($A609),ISNUMBER(AB609)),AB610/AB609-1,"")</f>
        <v/>
      </c>
      <c r="AF610" s="11" t="n">
        <v>4.860099792480469</v>
      </c>
      <c r="AG610" s="11" t="n">
        <v>184.1100006103516</v>
      </c>
      <c r="AH610" s="13" t="n">
        <v>1</v>
      </c>
      <c r="AI610" s="14">
        <f>IF(AND(AH610=1,INT($A610)=INT($A609),ISNUMBER(AF609)),AF610/AF609-1,"")</f>
        <v/>
      </c>
      <c r="AJ610" s="14">
        <f>IF(AND(AH610=1,INT($A610)=INT($A609),ISNUMBER(AG609)),AG610/AG609-1,"")</f>
        <v/>
      </c>
    </row>
    <row r="611">
      <c r="A611" s="12" t="n">
        <v>46287.54791666667</v>
      </c>
      <c r="B611" s="11" t="n">
        <v>7.954999923706055</v>
      </c>
      <c r="C611" s="11" t="n">
        <v>363.6300048828125</v>
      </c>
      <c r="D611" s="13" t="n">
        <v>0</v>
      </c>
      <c r="E611" s="14">
        <f>IF(AND(D611=1,INT($A611)=INT($A610),ISNUMBER(B610)),B611/B610-1,"")</f>
        <v/>
      </c>
      <c r="F611" s="14">
        <f>IF(AND(D611=1,INT($A611)=INT($A610),ISNUMBER(C610)),C611/C610-1,"")</f>
        <v/>
      </c>
      <c r="G611" s="11" t="n">
        <v>10.02149963378906</v>
      </c>
      <c r="H611" s="11" t="n">
        <v>341.8999938964844</v>
      </c>
      <c r="I611" s="13" t="n">
        <v>1</v>
      </c>
      <c r="J611" s="14">
        <f>IF(AND(I611=1,INT($A611)=INT($A610),ISNUMBER(G610)),G611/G610-1,"")</f>
        <v/>
      </c>
      <c r="K611" s="14">
        <f>IF(AND(I611=1,INT($A611)=INT($A610),ISNUMBER(H610)),H611/H610-1,"")</f>
        <v/>
      </c>
      <c r="L611" s="11" t="n">
        <v>12.52999973297119</v>
      </c>
      <c r="M611" s="11" t="n">
        <v>745.6900024414062</v>
      </c>
      <c r="N611" s="13" t="n">
        <v>0</v>
      </c>
      <c r="O611" s="14">
        <f>IF(AND(N611=1,INT($A611)=INT($A610),ISNUMBER(L610)),L611/L610-1,"")</f>
        <v/>
      </c>
      <c r="P611" s="14">
        <f>IF(AND(N611=1,INT($A611)=INT($A610),ISNUMBER(M610)),M611/M610-1,"")</f>
        <v/>
      </c>
      <c r="Q611" s="11" t="n">
        <v>10.30000019073486</v>
      </c>
      <c r="R611" s="11" t="n">
        <v>496.3599853515625</v>
      </c>
      <c r="S611" s="13" t="n">
        <v>0</v>
      </c>
      <c r="T611" s="14">
        <f>IF(AND(S611=1,INT($A611)=INT($A610),ISNUMBER(Q610)),Q611/Q610-1,"")</f>
        <v/>
      </c>
      <c r="U611" s="14">
        <f>IF(AND(S611=1,INT($A611)=INT($A610),ISNUMBER(R610)),R611/R610-1,"")</f>
        <v/>
      </c>
      <c r="V611" s="11" t="n">
        <v>8.345000267028809</v>
      </c>
      <c r="W611" s="11" t="n">
        <v>7763.7099609375</v>
      </c>
      <c r="X611" s="13" t="n">
        <v>1</v>
      </c>
      <c r="Y611" s="14">
        <f>IF(AND(X611=1,INT($A611)=INT($A610),ISNUMBER(V610)),V611/V610-1,"")</f>
        <v/>
      </c>
      <c r="Z611" s="14">
        <f>IF(AND(X611=1,INT($A611)=INT($A610),ISNUMBER(W610)),W611/W610-1,"")</f>
        <v/>
      </c>
      <c r="AA611" s="11" t="n">
        <v>8.560000419616699</v>
      </c>
      <c r="AB611" s="11" t="n">
        <v>254.6399993896484</v>
      </c>
      <c r="AC611" s="13" t="n">
        <v>1</v>
      </c>
      <c r="AD611" s="14">
        <f>IF(AND(AC611=1,INT($A611)=INT($A610),ISNUMBER(AA610)),AA611/AA610-1,"")</f>
        <v/>
      </c>
      <c r="AE611" s="14">
        <f>IF(AND(AC611=1,INT($A611)=INT($A610),ISNUMBER(AB610)),AB611/AB610-1,"")</f>
        <v/>
      </c>
      <c r="AF611" s="11" t="n">
        <v>4.860099792480469</v>
      </c>
      <c r="AG611" s="11" t="n">
        <v>184.1100006103516</v>
      </c>
      <c r="AH611" s="13" t="n">
        <v>0</v>
      </c>
      <c r="AI611" s="14">
        <f>IF(AND(AH611=1,INT($A611)=INT($A610),ISNUMBER(AF610)),AF611/AF610-1,"")</f>
        <v/>
      </c>
      <c r="AJ611" s="14">
        <f>IF(AND(AH611=1,INT($A611)=INT($A610),ISNUMBER(AG610)),AG611/AG610-1,"")</f>
        <v/>
      </c>
    </row>
    <row r="612">
      <c r="A612" s="12" t="n">
        <v>46287.54861111111</v>
      </c>
      <c r="B612" s="11" t="n">
        <v>7.954999923706055</v>
      </c>
      <c r="C612" s="11" t="n">
        <v>363.6300048828125</v>
      </c>
      <c r="D612" s="13" t="n">
        <v>0</v>
      </c>
      <c r="E612" s="14">
        <f>IF(AND(D612=1,INT($A612)=INT($A611),ISNUMBER(B611)),B612/B611-1,"")</f>
        <v/>
      </c>
      <c r="F612" s="14">
        <f>IF(AND(D612=1,INT($A612)=INT($A611),ISNUMBER(C611)),C612/C611-1,"")</f>
        <v/>
      </c>
      <c r="G612" s="11" t="n">
        <v>10.02000045776367</v>
      </c>
      <c r="H612" s="11" t="n">
        <v>342.0499877929688</v>
      </c>
      <c r="I612" s="13" t="n">
        <v>1</v>
      </c>
      <c r="J612" s="14">
        <f>IF(AND(I612=1,INT($A612)=INT($A611),ISNUMBER(G611)),G612/G611-1,"")</f>
        <v/>
      </c>
      <c r="K612" s="14">
        <f>IF(AND(I612=1,INT($A612)=INT($A611),ISNUMBER(H611)),H612/H611-1,"")</f>
        <v/>
      </c>
      <c r="L612" s="11" t="n">
        <v>12.5649995803833</v>
      </c>
      <c r="M612" s="11" t="n">
        <v>744.030029296875</v>
      </c>
      <c r="N612" s="13" t="n">
        <v>1</v>
      </c>
      <c r="O612" s="14">
        <f>IF(AND(N612=1,INT($A612)=INT($A611),ISNUMBER(L611)),L612/L611-1,"")</f>
        <v/>
      </c>
      <c r="P612" s="14">
        <f>IF(AND(N612=1,INT($A612)=INT($A611),ISNUMBER(M611)),M612/M611-1,"")</f>
        <v/>
      </c>
      <c r="Q612" s="11" t="n">
        <v>10.30000019073486</v>
      </c>
      <c r="R612" s="11" t="n">
        <v>496.3599853515625</v>
      </c>
      <c r="S612" s="13" t="n">
        <v>0</v>
      </c>
      <c r="T612" s="14">
        <f>IF(AND(S612=1,INT($A612)=INT($A611),ISNUMBER(Q611)),Q612/Q611-1,"")</f>
        <v/>
      </c>
      <c r="U612" s="14">
        <f>IF(AND(S612=1,INT($A612)=INT($A611),ISNUMBER(R611)),R612/R611-1,"")</f>
        <v/>
      </c>
      <c r="V612" s="11" t="n">
        <v>8.350000381469727</v>
      </c>
      <c r="W612" s="11" t="n">
        <v>7763.5498046875</v>
      </c>
      <c r="X612" s="13" t="n">
        <v>1</v>
      </c>
      <c r="Y612" s="14">
        <f>IF(AND(X612=1,INT($A612)=INT($A611),ISNUMBER(V611)),V612/V611-1,"")</f>
        <v/>
      </c>
      <c r="Z612" s="14">
        <f>IF(AND(X612=1,INT($A612)=INT($A611),ISNUMBER(W611)),W612/W611-1,"")</f>
        <v/>
      </c>
      <c r="AA612" s="11" t="n">
        <v>8.560000419616699</v>
      </c>
      <c r="AB612" s="11" t="n">
        <v>254.3500061035156</v>
      </c>
      <c r="AC612" s="13" t="n">
        <v>1</v>
      </c>
      <c r="AD612" s="14">
        <f>IF(AND(AC612=1,INT($A612)=INT($A611),ISNUMBER(AA611)),AA612/AA611-1,"")</f>
        <v/>
      </c>
      <c r="AE612" s="14">
        <f>IF(AND(AC612=1,INT($A612)=INT($A611),ISNUMBER(AB611)),AB612/AB611-1,"")</f>
        <v/>
      </c>
      <c r="AF612" s="11" t="n">
        <v>4.864999771118164</v>
      </c>
      <c r="AG612" s="11" t="n">
        <v>184.1549987792969</v>
      </c>
      <c r="AH612" s="13" t="n">
        <v>1</v>
      </c>
      <c r="AI612" s="14">
        <f>IF(AND(AH612=1,INT($A612)=INT($A611),ISNUMBER(AF611)),AF612/AF611-1,"")</f>
        <v/>
      </c>
      <c r="AJ612" s="14">
        <f>IF(AND(AH612=1,INT($A612)=INT($A611),ISNUMBER(AG611)),AG612/AG611-1,"")</f>
        <v/>
      </c>
    </row>
    <row r="613">
      <c r="A613" s="12" t="n">
        <v>46287.54930555556</v>
      </c>
      <c r="B613" s="11" t="n">
        <v>7.954999923706055</v>
      </c>
      <c r="C613" s="11" t="n">
        <v>363.6300048828125</v>
      </c>
      <c r="D613" s="13" t="n">
        <v>0</v>
      </c>
      <c r="E613" s="14">
        <f>IF(AND(D613=1,INT($A613)=INT($A612),ISNUMBER(B612)),B613/B612-1,"")</f>
        <v/>
      </c>
      <c r="F613" s="14">
        <f>IF(AND(D613=1,INT($A613)=INT($A612),ISNUMBER(C612)),C613/C612-1,"")</f>
        <v/>
      </c>
      <c r="G613" s="11" t="n">
        <v>10.02000045776367</v>
      </c>
      <c r="H613" s="11" t="n">
        <v>341.8399963378906</v>
      </c>
      <c r="I613" s="13" t="n">
        <v>1</v>
      </c>
      <c r="J613" s="14">
        <f>IF(AND(I613=1,INT($A613)=INT($A612),ISNUMBER(G612)),G613/G612-1,"")</f>
        <v/>
      </c>
      <c r="K613" s="14">
        <f>IF(AND(I613=1,INT($A613)=INT($A612),ISNUMBER(H612)),H613/H612-1,"")</f>
        <v/>
      </c>
      <c r="L613" s="11" t="n">
        <v>12.56999969482422</v>
      </c>
      <c r="M613" s="11" t="n">
        <v>743.6306762695312</v>
      </c>
      <c r="N613" s="13" t="n">
        <v>1</v>
      </c>
      <c r="O613" s="14">
        <f>IF(AND(N613=1,INT($A613)=INT($A612),ISNUMBER(L612)),L613/L612-1,"")</f>
        <v/>
      </c>
      <c r="P613" s="14">
        <f>IF(AND(N613=1,INT($A613)=INT($A612),ISNUMBER(M612)),M613/M612-1,"")</f>
        <v/>
      </c>
      <c r="Q613" s="11" t="n">
        <v>10.29699993133545</v>
      </c>
      <c r="R613" s="11" t="n">
        <v>496.75</v>
      </c>
      <c r="S613" s="13" t="n">
        <v>1</v>
      </c>
      <c r="T613" s="14">
        <f>IF(AND(S613=1,INT($A613)=INT($A612),ISNUMBER(Q612)),Q613/Q612-1,"")</f>
        <v/>
      </c>
      <c r="U613" s="14">
        <f>IF(AND(S613=1,INT($A613)=INT($A612),ISNUMBER(R612)),R613/R612-1,"")</f>
        <v/>
      </c>
      <c r="V613" s="11" t="n">
        <v>8.350000381469727</v>
      </c>
      <c r="W613" s="11" t="n">
        <v>7763.5498046875</v>
      </c>
      <c r="X613" s="13" t="n">
        <v>0</v>
      </c>
      <c r="Y613" s="14">
        <f>IF(AND(X613=1,INT($A613)=INT($A612),ISNUMBER(V612)),V613/V612-1,"")</f>
        <v/>
      </c>
      <c r="Z613" s="14">
        <f>IF(AND(X613=1,INT($A613)=INT($A612),ISNUMBER(W612)),W613/W612-1,"")</f>
        <v/>
      </c>
      <c r="AA613" s="11" t="n">
        <v>8.570799827575684</v>
      </c>
      <c r="AB613" s="11" t="n">
        <v>254.1298980712891</v>
      </c>
      <c r="AC613" s="13" t="n">
        <v>1</v>
      </c>
      <c r="AD613" s="14">
        <f>IF(AND(AC613=1,INT($A613)=INT($A612),ISNUMBER(AA612)),AA613/AA612-1,"")</f>
        <v/>
      </c>
      <c r="AE613" s="14">
        <f>IF(AND(AC613=1,INT($A613)=INT($A612),ISNUMBER(AB612)),AB613/AB612-1,"")</f>
        <v/>
      </c>
      <c r="AF613" s="11" t="n">
        <v>4.860099792480469</v>
      </c>
      <c r="AG613" s="11" t="n">
        <v>184.1204986572266</v>
      </c>
      <c r="AH613" s="13" t="n">
        <v>1</v>
      </c>
      <c r="AI613" s="14">
        <f>IF(AND(AH613=1,INT($A613)=INT($A612),ISNUMBER(AF612)),AF613/AF612-1,"")</f>
        <v/>
      </c>
      <c r="AJ613" s="14">
        <f>IF(AND(AH613=1,INT($A613)=INT($A612),ISNUMBER(AG612)),AG613/AG612-1,"")</f>
        <v/>
      </c>
    </row>
    <row r="614">
      <c r="A614" s="12" t="n">
        <v>46287.55</v>
      </c>
      <c r="B614" s="11" t="n">
        <v>7.954999923706055</v>
      </c>
      <c r="C614" s="11" t="n">
        <v>363.6300048828125</v>
      </c>
      <c r="D614" s="13" t="n">
        <v>0</v>
      </c>
      <c r="E614" s="14">
        <f>IF(AND(D614=1,INT($A614)=INT($A613),ISNUMBER(B613)),B614/B613-1,"")</f>
        <v/>
      </c>
      <c r="F614" s="14">
        <f>IF(AND(D614=1,INT($A614)=INT($A613),ISNUMBER(C613)),C614/C613-1,"")</f>
        <v/>
      </c>
      <c r="G614" s="11" t="n">
        <v>10.02999973297119</v>
      </c>
      <c r="H614" s="11" t="n">
        <v>341.8450012207031</v>
      </c>
      <c r="I614" s="13" t="n">
        <v>1</v>
      </c>
      <c r="J614" s="14">
        <f>IF(AND(I614=1,INT($A614)=INT($A613),ISNUMBER(G613)),G614/G613-1,"")</f>
        <v/>
      </c>
      <c r="K614" s="14">
        <f>IF(AND(I614=1,INT($A614)=INT($A613),ISNUMBER(H613)),H614/H613-1,"")</f>
        <v/>
      </c>
      <c r="L614" s="11" t="n">
        <v>12.55430030822754</v>
      </c>
      <c r="M614" s="11" t="n">
        <v>744.760009765625</v>
      </c>
      <c r="N614" s="13" t="n">
        <v>1</v>
      </c>
      <c r="O614" s="14">
        <f>IF(AND(N614=1,INT($A614)=INT($A613),ISNUMBER(L613)),L614/L613-1,"")</f>
        <v/>
      </c>
      <c r="P614" s="14">
        <f>IF(AND(N614=1,INT($A614)=INT($A613),ISNUMBER(M613)),M614/M613-1,"")</f>
        <v/>
      </c>
      <c r="Q614" s="11" t="n">
        <v>10.29699993133545</v>
      </c>
      <c r="R614" s="11" t="n">
        <v>496.75</v>
      </c>
      <c r="S614" s="13" t="n">
        <v>0</v>
      </c>
      <c r="T614" s="14">
        <f>IF(AND(S614=1,INT($A614)=INT($A613),ISNUMBER(Q613)),Q614/Q613-1,"")</f>
        <v/>
      </c>
      <c r="U614" s="14">
        <f>IF(AND(S614=1,INT($A614)=INT($A613),ISNUMBER(R613)),R614/R613-1,"")</f>
        <v/>
      </c>
      <c r="V614" s="11" t="n">
        <v>8.349900245666504</v>
      </c>
      <c r="W614" s="11" t="n">
        <v>7763.25</v>
      </c>
      <c r="X614" s="13" t="n">
        <v>1</v>
      </c>
      <c r="Y614" s="14">
        <f>IF(AND(X614=1,INT($A614)=INT($A613),ISNUMBER(V613)),V614/V613-1,"")</f>
        <v/>
      </c>
      <c r="Z614" s="14">
        <f>IF(AND(X614=1,INT($A614)=INT($A613),ISNUMBER(W613)),W614/W613-1,"")</f>
        <v/>
      </c>
      <c r="AA614" s="11" t="n">
        <v>8.570799827575684</v>
      </c>
      <c r="AB614" s="11" t="n">
        <v>254.1298980712891</v>
      </c>
      <c r="AC614" s="13" t="n">
        <v>0</v>
      </c>
      <c r="AD614" s="14">
        <f>IF(AND(AC614=1,INT($A614)=INT($A613),ISNUMBER(AA613)),AA614/AA613-1,"")</f>
        <v/>
      </c>
      <c r="AE614" s="14">
        <f>IF(AND(AC614=1,INT($A614)=INT($A613),ISNUMBER(AB613)),AB614/AB613-1,"")</f>
        <v/>
      </c>
      <c r="AF614" s="11" t="n">
        <v>4.860099792480469</v>
      </c>
      <c r="AG614" s="11" t="n">
        <v>184.1204986572266</v>
      </c>
      <c r="AH614" s="13" t="n">
        <v>0</v>
      </c>
      <c r="AI614" s="14">
        <f>IF(AND(AH614=1,INT($A614)=INT($A613),ISNUMBER(AF613)),AF614/AF613-1,"")</f>
        <v/>
      </c>
      <c r="AJ614" s="14">
        <f>IF(AND(AH614=1,INT($A614)=INT($A613),ISNUMBER(AG613)),AG614/AG613-1,"")</f>
        <v/>
      </c>
    </row>
    <row r="615">
      <c r="A615" s="12" t="n">
        <v>46287.55069444444</v>
      </c>
      <c r="B615" s="11" t="n">
        <v>7.954999923706055</v>
      </c>
      <c r="C615" s="11" t="n">
        <v>363.6300048828125</v>
      </c>
      <c r="D615" s="13" t="n">
        <v>0</v>
      </c>
      <c r="E615" s="14">
        <f>IF(AND(D615=1,INT($A615)=INT($A614),ISNUMBER(B614)),B615/B614-1,"")</f>
        <v/>
      </c>
      <c r="F615" s="14">
        <f>IF(AND(D615=1,INT($A615)=INT($A614),ISNUMBER(C614)),C615/C614-1,"")</f>
        <v/>
      </c>
      <c r="G615" s="11" t="n">
        <v>10.02999973297119</v>
      </c>
      <c r="H615" s="11" t="n">
        <v>341.8450012207031</v>
      </c>
      <c r="I615" s="13" t="n">
        <v>0</v>
      </c>
      <c r="J615" s="14">
        <f>IF(AND(I615=1,INT($A615)=INT($A614),ISNUMBER(G614)),G615/G614-1,"")</f>
        <v/>
      </c>
      <c r="K615" s="14">
        <f>IF(AND(I615=1,INT($A615)=INT($A614),ISNUMBER(H614)),H615/H614-1,"")</f>
        <v/>
      </c>
      <c r="L615" s="11" t="n">
        <v>12.55500030517578</v>
      </c>
      <c r="M615" s="11" t="n">
        <v>745.280029296875</v>
      </c>
      <c r="N615" s="13" t="n">
        <v>1</v>
      </c>
      <c r="O615" s="14">
        <f>IF(AND(N615=1,INT($A615)=INT($A614),ISNUMBER(L614)),L615/L614-1,"")</f>
        <v/>
      </c>
      <c r="P615" s="14">
        <f>IF(AND(N615=1,INT($A615)=INT($A614),ISNUMBER(M614)),M615/M614-1,"")</f>
        <v/>
      </c>
      <c r="Q615" s="11" t="n">
        <v>10.29699993133545</v>
      </c>
      <c r="R615" s="11" t="n">
        <v>496.75</v>
      </c>
      <c r="S615" s="13" t="n">
        <v>0</v>
      </c>
      <c r="T615" s="14">
        <f>IF(AND(S615=1,INT($A615)=INT($A614),ISNUMBER(Q614)),Q615/Q614-1,"")</f>
        <v/>
      </c>
      <c r="U615" s="14">
        <f>IF(AND(S615=1,INT($A615)=INT($A614),ISNUMBER(R614)),R615/R614-1,"")</f>
        <v/>
      </c>
      <c r="V615" s="11" t="n">
        <v>8.349900245666504</v>
      </c>
      <c r="W615" s="11" t="n">
        <v>7763.25</v>
      </c>
      <c r="X615" s="13" t="n">
        <v>0</v>
      </c>
      <c r="Y615" s="14">
        <f>IF(AND(X615=1,INT($A615)=INT($A614),ISNUMBER(V614)),V615/V614-1,"")</f>
        <v/>
      </c>
      <c r="Z615" s="14">
        <f>IF(AND(X615=1,INT($A615)=INT($A614),ISNUMBER(W614)),W615/W614-1,"")</f>
        <v/>
      </c>
      <c r="AA615" s="11" t="n">
        <v>8.570099830627441</v>
      </c>
      <c r="AB615" s="11" t="n">
        <v>254.2850036621094</v>
      </c>
      <c r="AC615" s="13" t="n">
        <v>1</v>
      </c>
      <c r="AD615" s="14">
        <f>IF(AND(AC615=1,INT($A615)=INT($A614),ISNUMBER(AA614)),AA615/AA614-1,"")</f>
        <v/>
      </c>
      <c r="AE615" s="14">
        <f>IF(AND(AC615=1,INT($A615)=INT($A614),ISNUMBER(AB614)),AB615/AB614-1,"")</f>
        <v/>
      </c>
      <c r="AF615" s="11" t="n">
        <v>4.860000133514404</v>
      </c>
      <c r="AG615" s="11" t="n">
        <v>184.3500061035156</v>
      </c>
      <c r="AH615" s="13" t="n">
        <v>1</v>
      </c>
      <c r="AI615" s="14">
        <f>IF(AND(AH615=1,INT($A615)=INT($A614),ISNUMBER(AF614)),AF615/AF614-1,"")</f>
        <v/>
      </c>
      <c r="AJ615" s="14">
        <f>IF(AND(AH615=1,INT($A615)=INT($A614),ISNUMBER(AG614)),AG615/AG614-1,"")</f>
        <v/>
      </c>
    </row>
    <row r="616">
      <c r="A616" s="12" t="n">
        <v>46287.55138888889</v>
      </c>
      <c r="B616" s="11" t="n">
        <v>7.954999923706055</v>
      </c>
      <c r="C616" s="11" t="n">
        <v>363.6300048828125</v>
      </c>
      <c r="D616" s="13" t="n">
        <v>0</v>
      </c>
      <c r="E616" s="14">
        <f>IF(AND(D616=1,INT($A616)=INT($A615),ISNUMBER(B615)),B616/B615-1,"")</f>
        <v/>
      </c>
      <c r="F616" s="14">
        <f>IF(AND(D616=1,INT($A616)=INT($A615),ISNUMBER(C615)),C616/C615-1,"")</f>
        <v/>
      </c>
      <c r="G616" s="11" t="n">
        <v>10.02999973297119</v>
      </c>
      <c r="H616" s="11" t="n">
        <v>341.8450012207031</v>
      </c>
      <c r="I616" s="13" t="n">
        <v>0</v>
      </c>
      <c r="J616" s="14">
        <f>IF(AND(I616=1,INT($A616)=INT($A615),ISNUMBER(G615)),G616/G615-1,"")</f>
        <v/>
      </c>
      <c r="K616" s="14">
        <f>IF(AND(I616=1,INT($A616)=INT($A615),ISNUMBER(H615)),H616/H615-1,"")</f>
        <v/>
      </c>
      <c r="L616" s="11" t="n">
        <v>12.52999973297119</v>
      </c>
      <c r="M616" s="11" t="n">
        <v>745.5050048828125</v>
      </c>
      <c r="N616" s="13" t="n">
        <v>1</v>
      </c>
      <c r="O616" s="14">
        <f>IF(AND(N616=1,INT($A616)=INT($A615),ISNUMBER(L615)),L616/L615-1,"")</f>
        <v/>
      </c>
      <c r="P616" s="14">
        <f>IF(AND(N616=1,INT($A616)=INT($A615),ISNUMBER(M615)),M616/M615-1,"")</f>
        <v/>
      </c>
      <c r="Q616" s="11" t="n">
        <v>10.29699993133545</v>
      </c>
      <c r="R616" s="11" t="n">
        <v>496.75</v>
      </c>
      <c r="S616" s="13" t="n">
        <v>0</v>
      </c>
      <c r="T616" s="14">
        <f>IF(AND(S616=1,INT($A616)=INT($A615),ISNUMBER(Q615)),Q616/Q615-1,"")</f>
        <v/>
      </c>
      <c r="U616" s="14">
        <f>IF(AND(S616=1,INT($A616)=INT($A615),ISNUMBER(R615)),R616/R615-1,"")</f>
        <v/>
      </c>
      <c r="V616" s="11" t="n">
        <v>8.345000267028809</v>
      </c>
      <c r="W616" s="11" t="n">
        <v>7763.41015625</v>
      </c>
      <c r="X616" s="13" t="n">
        <v>1</v>
      </c>
      <c r="Y616" s="14">
        <f>IF(AND(X616=1,INT($A616)=INT($A615),ISNUMBER(V615)),V616/V615-1,"")</f>
        <v/>
      </c>
      <c r="Z616" s="14">
        <f>IF(AND(X616=1,INT($A616)=INT($A615),ISNUMBER(W615)),W616/W615-1,"")</f>
        <v/>
      </c>
      <c r="AA616" s="11" t="n">
        <v>8.569999694824219</v>
      </c>
      <c r="AB616" s="11" t="n">
        <v>254.4299926757812</v>
      </c>
      <c r="AC616" s="13" t="n">
        <v>1</v>
      </c>
      <c r="AD616" s="14">
        <f>IF(AND(AC616=1,INT($A616)=INT($A615),ISNUMBER(AA615)),AA616/AA615-1,"")</f>
        <v/>
      </c>
      <c r="AE616" s="14">
        <f>IF(AND(AC616=1,INT($A616)=INT($A615),ISNUMBER(AB615)),AB616/AB615-1,"")</f>
        <v/>
      </c>
      <c r="AF616" s="11" t="n">
        <v>4.860000133514404</v>
      </c>
      <c r="AG616" s="11" t="n">
        <v>184.3500061035156</v>
      </c>
      <c r="AH616" s="13" t="n">
        <v>0</v>
      </c>
      <c r="AI616" s="14">
        <f>IF(AND(AH616=1,INT($A616)=INT($A615),ISNUMBER(AF615)),AF616/AF615-1,"")</f>
        <v/>
      </c>
      <c r="AJ616" s="14">
        <f>IF(AND(AH616=1,INT($A616)=INT($A615),ISNUMBER(AG615)),AG616/AG615-1,"")</f>
        <v/>
      </c>
    </row>
    <row r="617">
      <c r="A617" s="12" t="n">
        <v>46287.55208333334</v>
      </c>
      <c r="B617" s="11" t="n">
        <v>7.949900150299072</v>
      </c>
      <c r="C617" s="11" t="n">
        <v>364</v>
      </c>
      <c r="D617" s="13" t="n">
        <v>1</v>
      </c>
      <c r="E617" s="14">
        <f>IF(AND(D617=1,INT($A617)=INT($A616),ISNUMBER(B616)),B617/B616-1,"")</f>
        <v/>
      </c>
      <c r="F617" s="14">
        <f>IF(AND(D617=1,INT($A617)=INT($A616),ISNUMBER(C616)),C617/C616-1,"")</f>
        <v/>
      </c>
      <c r="G617" s="11" t="n">
        <v>10.02009963989258</v>
      </c>
      <c r="H617" s="11" t="n">
        <v>341.6673889160156</v>
      </c>
      <c r="I617" s="13" t="n">
        <v>1</v>
      </c>
      <c r="J617" s="14">
        <f>IF(AND(I617=1,INT($A617)=INT($A616),ISNUMBER(G616)),G617/G616-1,"")</f>
        <v/>
      </c>
      <c r="K617" s="14">
        <f>IF(AND(I617=1,INT($A617)=INT($A616),ISNUMBER(H616)),H617/H616-1,"")</f>
        <v/>
      </c>
      <c r="L617" s="11" t="n">
        <v>12.53999996185303</v>
      </c>
      <c r="M617" s="11" t="n">
        <v>745.77001953125</v>
      </c>
      <c r="N617" s="13" t="n">
        <v>1</v>
      </c>
      <c r="O617" s="14">
        <f>IF(AND(N617=1,INT($A617)=INT($A616),ISNUMBER(L616)),L617/L616-1,"")</f>
        <v/>
      </c>
      <c r="P617" s="14">
        <f>IF(AND(N617=1,INT($A617)=INT($A616),ISNUMBER(M616)),M617/M616-1,"")</f>
        <v/>
      </c>
      <c r="Q617" s="11" t="n">
        <v>10.29699993133545</v>
      </c>
      <c r="R617" s="11" t="n">
        <v>496.75</v>
      </c>
      <c r="S617" s="13" t="n">
        <v>0</v>
      </c>
      <c r="T617" s="14">
        <f>IF(AND(S617=1,INT($A617)=INT($A616),ISNUMBER(Q616)),Q617/Q616-1,"")</f>
        <v/>
      </c>
      <c r="U617" s="14">
        <f>IF(AND(S617=1,INT($A617)=INT($A616),ISNUMBER(R616)),R617/R616-1,"")</f>
        <v/>
      </c>
      <c r="V617" s="11" t="n">
        <v>8.349900245666504</v>
      </c>
      <c r="W617" s="11" t="n">
        <v>7763.490234375</v>
      </c>
      <c r="X617" s="13" t="n">
        <v>1</v>
      </c>
      <c r="Y617" s="14">
        <f>IF(AND(X617=1,INT($A617)=INT($A616),ISNUMBER(V616)),V617/V616-1,"")</f>
        <v/>
      </c>
      <c r="Z617" s="14">
        <f>IF(AND(X617=1,INT($A617)=INT($A616),ISNUMBER(W616)),W617/W616-1,"")</f>
        <v/>
      </c>
      <c r="AA617" s="11" t="n">
        <v>8.569000244140625</v>
      </c>
      <c r="AB617" s="11" t="n">
        <v>254.4299926757812</v>
      </c>
      <c r="AC617" s="13" t="n">
        <v>1</v>
      </c>
      <c r="AD617" s="14">
        <f>IF(AND(AC617=1,INT($A617)=INT($A616),ISNUMBER(AA616)),AA617/AA616-1,"")</f>
        <v/>
      </c>
      <c r="AE617" s="14">
        <f>IF(AND(AC617=1,INT($A617)=INT($A616),ISNUMBER(AB616)),AB617/AB616-1,"")</f>
        <v/>
      </c>
      <c r="AF617" s="11" t="n">
        <v>4.860000133514404</v>
      </c>
      <c r="AG617" s="11" t="n">
        <v>184.3500061035156</v>
      </c>
      <c r="AH617" s="13" t="n">
        <v>0</v>
      </c>
      <c r="AI617" s="14">
        <f>IF(AND(AH617=1,INT($A617)=INT($A616),ISNUMBER(AF616)),AF617/AF616-1,"")</f>
        <v/>
      </c>
      <c r="AJ617" s="14">
        <f>IF(AND(AH617=1,INT($A617)=INT($A616),ISNUMBER(AG616)),AG617/AG616-1,"")</f>
        <v/>
      </c>
    </row>
    <row r="618">
      <c r="A618" s="12" t="n">
        <v>46287.55277777778</v>
      </c>
      <c r="B618" s="11" t="n">
        <v>7.949900150299072</v>
      </c>
      <c r="C618" s="11" t="n">
        <v>364</v>
      </c>
      <c r="D618" s="13" t="n">
        <v>0</v>
      </c>
      <c r="E618" s="14">
        <f>IF(AND(D618=1,INT($A618)=INT($A617),ISNUMBER(B617)),B618/B617-1,"")</f>
        <v/>
      </c>
      <c r="F618" s="14">
        <f>IF(AND(D618=1,INT($A618)=INT($A617),ISNUMBER(C617)),C618/C617-1,"")</f>
        <v/>
      </c>
      <c r="G618" s="11" t="n">
        <v>10.03499984741211</v>
      </c>
      <c r="H618" s="11" t="n">
        <v>341.5820007324219</v>
      </c>
      <c r="I618" s="13" t="n">
        <v>1</v>
      </c>
      <c r="J618" s="14">
        <f>IF(AND(I618=1,INT($A618)=INT($A617),ISNUMBER(G617)),G618/G617-1,"")</f>
        <v/>
      </c>
      <c r="K618" s="14">
        <f>IF(AND(I618=1,INT($A618)=INT($A617),ISNUMBER(H617)),H618/H617-1,"")</f>
        <v/>
      </c>
      <c r="L618" s="11" t="n">
        <v>12.53999996185303</v>
      </c>
      <c r="M618" s="11" t="n">
        <v>745.77001953125</v>
      </c>
      <c r="N618" s="13" t="n">
        <v>0</v>
      </c>
      <c r="O618" s="14">
        <f>IF(AND(N618=1,INT($A618)=INT($A617),ISNUMBER(L617)),L618/L617-1,"")</f>
        <v/>
      </c>
      <c r="P618" s="14">
        <f>IF(AND(N618=1,INT($A618)=INT($A617),ISNUMBER(M617)),M618/M617-1,"")</f>
        <v/>
      </c>
      <c r="Q618" s="11" t="n">
        <v>10.29500007629395</v>
      </c>
      <c r="R618" s="11" t="n">
        <v>496.8999938964844</v>
      </c>
      <c r="S618" s="13" t="n">
        <v>1</v>
      </c>
      <c r="T618" s="14">
        <f>IF(AND(S618=1,INT($A618)=INT($A617),ISNUMBER(Q617)),Q618/Q617-1,"")</f>
        <v/>
      </c>
      <c r="U618" s="14">
        <f>IF(AND(S618=1,INT($A618)=INT($A617),ISNUMBER(R617)),R618/R617-1,"")</f>
        <v/>
      </c>
      <c r="V618" s="11" t="n">
        <v>8.350000381469727</v>
      </c>
      <c r="W618" s="11" t="n">
        <v>7762.8701171875</v>
      </c>
      <c r="X618" s="13" t="n">
        <v>1</v>
      </c>
      <c r="Y618" s="14">
        <f>IF(AND(X618=1,INT($A618)=INT($A617),ISNUMBER(V617)),V618/V617-1,"")</f>
        <v/>
      </c>
      <c r="Z618" s="14">
        <f>IF(AND(X618=1,INT($A618)=INT($A617),ISNUMBER(W617)),W618/W617-1,"")</f>
        <v/>
      </c>
      <c r="AA618" s="11" t="n">
        <v>8.569000244140625</v>
      </c>
      <c r="AB618" s="11" t="n">
        <v>254.4299926757812</v>
      </c>
      <c r="AC618" s="13" t="n">
        <v>0</v>
      </c>
      <c r="AD618" s="14">
        <f>IF(AND(AC618=1,INT($A618)=INT($A617),ISNUMBER(AA617)),AA618/AA617-1,"")</f>
        <v/>
      </c>
      <c r="AE618" s="14">
        <f>IF(AND(AC618=1,INT($A618)=INT($A617),ISNUMBER(AB617)),AB618/AB617-1,"")</f>
        <v/>
      </c>
      <c r="AF618" s="11" t="n">
        <v>4.855000019073486</v>
      </c>
      <c r="AG618" s="11" t="n">
        <v>184.2599945068359</v>
      </c>
      <c r="AH618" s="13" t="n">
        <v>1</v>
      </c>
      <c r="AI618" s="14">
        <f>IF(AND(AH618=1,INT($A618)=INT($A617),ISNUMBER(AF617)),AF618/AF617-1,"")</f>
        <v/>
      </c>
      <c r="AJ618" s="14">
        <f>IF(AND(AH618=1,INT($A618)=INT($A617),ISNUMBER(AG617)),AG618/AG617-1,"")</f>
        <v/>
      </c>
    </row>
    <row r="619">
      <c r="A619" s="12" t="n">
        <v>46287.55347222222</v>
      </c>
      <c r="B619" s="11" t="n">
        <v>7.954999923706055</v>
      </c>
      <c r="C619" s="11" t="n">
        <v>363.8800048828125</v>
      </c>
      <c r="D619" s="13" t="n">
        <v>1</v>
      </c>
      <c r="E619" s="14">
        <f>IF(AND(D619=1,INT($A619)=INT($A618),ISNUMBER(B618)),B619/B618-1,"")</f>
        <v/>
      </c>
      <c r="F619" s="14">
        <f>IF(AND(D619=1,INT($A619)=INT($A618),ISNUMBER(C618)),C619/C618-1,"")</f>
        <v/>
      </c>
      <c r="G619" s="11" t="n">
        <v>10.02999973297119</v>
      </c>
      <c r="H619" s="11" t="n">
        <v>341.4249877929688</v>
      </c>
      <c r="I619" s="13" t="n">
        <v>1</v>
      </c>
      <c r="J619" s="14">
        <f>IF(AND(I619=1,INT($A619)=INT($A618),ISNUMBER(G618)),G619/G618-1,"")</f>
        <v/>
      </c>
      <c r="K619" s="14">
        <f>IF(AND(I619=1,INT($A619)=INT($A618),ISNUMBER(H618)),H619/H618-1,"")</f>
        <v/>
      </c>
      <c r="L619" s="11" t="n">
        <v>12.53999996185303</v>
      </c>
      <c r="M619" s="11" t="n">
        <v>745.77001953125</v>
      </c>
      <c r="N619" s="13" t="n">
        <v>0</v>
      </c>
      <c r="O619" s="14">
        <f>IF(AND(N619=1,INT($A619)=INT($A618),ISNUMBER(L618)),L619/L618-1,"")</f>
        <v/>
      </c>
      <c r="P619" s="14">
        <f>IF(AND(N619=1,INT($A619)=INT($A618),ISNUMBER(M618)),M619/M618-1,"")</f>
        <v/>
      </c>
      <c r="Q619" s="11" t="n">
        <v>10.29010009765625</v>
      </c>
      <c r="R619" s="11" t="n">
        <v>497.1611022949219</v>
      </c>
      <c r="S619" s="13" t="n">
        <v>1</v>
      </c>
      <c r="T619" s="14">
        <f>IF(AND(S619=1,INT($A619)=INT($A618),ISNUMBER(Q618)),Q619/Q618-1,"")</f>
        <v/>
      </c>
      <c r="U619" s="14">
        <f>IF(AND(S619=1,INT($A619)=INT($A618),ISNUMBER(R618)),R619/R618-1,"")</f>
        <v/>
      </c>
      <c r="V619" s="11" t="n">
        <v>8.350000381469727</v>
      </c>
      <c r="W619" s="11" t="n">
        <v>7762.5498046875</v>
      </c>
      <c r="X619" s="13" t="n">
        <v>1</v>
      </c>
      <c r="Y619" s="14">
        <f>IF(AND(X619=1,INT($A619)=INT($A618),ISNUMBER(V618)),V619/V618-1,"")</f>
        <v/>
      </c>
      <c r="Z619" s="14">
        <f>IF(AND(X619=1,INT($A619)=INT($A618),ISNUMBER(W618)),W619/W618-1,"")</f>
        <v/>
      </c>
      <c r="AA619" s="11" t="n">
        <v>8.569000244140625</v>
      </c>
      <c r="AB619" s="11" t="n">
        <v>254.4299926757812</v>
      </c>
      <c r="AC619" s="13" t="n">
        <v>0</v>
      </c>
      <c r="AD619" s="14">
        <f>IF(AND(AC619=1,INT($A619)=INT($A618),ISNUMBER(AA618)),AA619/AA618-1,"")</f>
        <v/>
      </c>
      <c r="AE619" s="14">
        <f>IF(AND(AC619=1,INT($A619)=INT($A618),ISNUMBER(AB618)),AB619/AB618-1,"")</f>
        <v/>
      </c>
      <c r="AF619" s="11" t="n">
        <v>4.855000019073486</v>
      </c>
      <c r="AG619" s="11" t="n">
        <v>184.2599945068359</v>
      </c>
      <c r="AH619" s="13" t="n">
        <v>0</v>
      </c>
      <c r="AI619" s="14">
        <f>IF(AND(AH619=1,INT($A619)=INT($A618),ISNUMBER(AF618)),AF619/AF618-1,"")</f>
        <v/>
      </c>
      <c r="AJ619" s="14">
        <f>IF(AND(AH619=1,INT($A619)=INT($A618),ISNUMBER(AG618)),AG619/AG618-1,"")</f>
        <v/>
      </c>
    </row>
    <row r="620">
      <c r="A620" s="12" t="n">
        <v>46287.55416666667</v>
      </c>
      <c r="B620" s="11" t="n">
        <v>7.954999923706055</v>
      </c>
      <c r="C620" s="11" t="n">
        <v>363.8800048828125</v>
      </c>
      <c r="D620" s="13" t="n">
        <v>0</v>
      </c>
      <c r="E620" s="14">
        <f>IF(AND(D620=1,INT($A620)=INT($A619),ISNUMBER(B619)),B620/B619-1,"")</f>
        <v/>
      </c>
      <c r="F620" s="14">
        <f>IF(AND(D620=1,INT($A620)=INT($A619),ISNUMBER(C619)),C620/C619-1,"")</f>
        <v/>
      </c>
      <c r="G620" s="11" t="n">
        <v>10.02999973297119</v>
      </c>
      <c r="H620" s="11" t="n">
        <v>341.4249877929688</v>
      </c>
      <c r="I620" s="13" t="n">
        <v>0</v>
      </c>
      <c r="J620" s="14">
        <f>IF(AND(I620=1,INT($A620)=INT($A619),ISNUMBER(G619)),G620/G619-1,"")</f>
        <v/>
      </c>
      <c r="K620" s="14">
        <f>IF(AND(I620=1,INT($A620)=INT($A619),ISNUMBER(H619)),H620/H619-1,"")</f>
        <v/>
      </c>
      <c r="L620" s="11" t="n">
        <v>12.53999996185303</v>
      </c>
      <c r="M620" s="11" t="n">
        <v>745.77001953125</v>
      </c>
      <c r="N620" s="13" t="n">
        <v>0</v>
      </c>
      <c r="O620" s="14">
        <f>IF(AND(N620=1,INT($A620)=INT($A619),ISNUMBER(L619)),L620/L619-1,"")</f>
        <v/>
      </c>
      <c r="P620" s="14">
        <f>IF(AND(N620=1,INT($A620)=INT($A619),ISNUMBER(M619)),M620/M619-1,"")</f>
        <v/>
      </c>
      <c r="Q620" s="11" t="n">
        <v>10.29010009765625</v>
      </c>
      <c r="R620" s="11" t="n">
        <v>497.1611022949219</v>
      </c>
      <c r="S620" s="13" t="n">
        <v>0</v>
      </c>
      <c r="T620" s="14">
        <f>IF(AND(S620=1,INT($A620)=INT($A619),ISNUMBER(Q619)),Q620/Q619-1,"")</f>
        <v/>
      </c>
      <c r="U620" s="14">
        <f>IF(AND(S620=1,INT($A620)=INT($A619),ISNUMBER(R619)),R620/R619-1,"")</f>
        <v/>
      </c>
      <c r="V620" s="11" t="n">
        <v>8.354999542236328</v>
      </c>
      <c r="W620" s="11" t="n">
        <v>7762.77001953125</v>
      </c>
      <c r="X620" s="13" t="n">
        <v>1</v>
      </c>
      <c r="Y620" s="14">
        <f>IF(AND(X620=1,INT($A620)=INT($A619),ISNUMBER(V619)),V620/V619-1,"")</f>
        <v/>
      </c>
      <c r="Z620" s="14">
        <f>IF(AND(X620=1,INT($A620)=INT($A619),ISNUMBER(W619)),W620/W619-1,"")</f>
        <v/>
      </c>
      <c r="AA620" s="11" t="n">
        <v>8.570099830627441</v>
      </c>
      <c r="AB620" s="11" t="n">
        <v>254.3350067138672</v>
      </c>
      <c r="AC620" s="13" t="n">
        <v>1</v>
      </c>
      <c r="AD620" s="14">
        <f>IF(AND(AC620=1,INT($A620)=INT($A619),ISNUMBER(AA619)),AA620/AA619-1,"")</f>
        <v/>
      </c>
      <c r="AE620" s="14">
        <f>IF(AND(AC620=1,INT($A620)=INT($A619),ISNUMBER(AB619)),AB620/AB619-1,"")</f>
        <v/>
      </c>
      <c r="AF620" s="11" t="n">
        <v>4.849299907684326</v>
      </c>
      <c r="AG620" s="11" t="n">
        <v>184.6199951171875</v>
      </c>
      <c r="AH620" s="13" t="n">
        <v>1</v>
      </c>
      <c r="AI620" s="14">
        <f>IF(AND(AH620=1,INT($A620)=INT($A619),ISNUMBER(AF619)),AF620/AF619-1,"")</f>
        <v/>
      </c>
      <c r="AJ620" s="14">
        <f>IF(AND(AH620=1,INT($A620)=INT($A619),ISNUMBER(AG619)),AG620/AG619-1,"")</f>
        <v/>
      </c>
    </row>
    <row r="621">
      <c r="A621" s="12" t="n">
        <v>46287.55486111111</v>
      </c>
      <c r="B621" s="11" t="n">
        <v>7.954999923706055</v>
      </c>
      <c r="C621" s="11" t="n">
        <v>363.8800048828125</v>
      </c>
      <c r="D621" s="13" t="n">
        <v>0</v>
      </c>
      <c r="E621" s="14">
        <f>IF(AND(D621=1,INT($A621)=INT($A620),ISNUMBER(B620)),B621/B620-1,"")</f>
        <v/>
      </c>
      <c r="F621" s="14">
        <f>IF(AND(D621=1,INT($A621)=INT($A620),ISNUMBER(C620)),C621/C620-1,"")</f>
        <v/>
      </c>
      <c r="G621" s="11" t="n">
        <v>10.02999973297119</v>
      </c>
      <c r="H621" s="11" t="n">
        <v>341.4249877929688</v>
      </c>
      <c r="I621" s="13" t="n">
        <v>0</v>
      </c>
      <c r="J621" s="14">
        <f>IF(AND(I621=1,INT($A621)=INT($A620),ISNUMBER(G620)),G621/G620-1,"")</f>
        <v/>
      </c>
      <c r="K621" s="14">
        <f>IF(AND(I621=1,INT($A621)=INT($A620),ISNUMBER(H620)),H621/H620-1,"")</f>
        <v/>
      </c>
      <c r="L621" s="11" t="n">
        <v>12.53999996185303</v>
      </c>
      <c r="M621" s="11" t="n">
        <v>745.77001953125</v>
      </c>
      <c r="N621" s="13" t="n">
        <v>0</v>
      </c>
      <c r="O621" s="14">
        <f>IF(AND(N621=1,INT($A621)=INT($A620),ISNUMBER(L620)),L621/L620-1,"")</f>
        <v/>
      </c>
      <c r="P621" s="14">
        <f>IF(AND(N621=1,INT($A621)=INT($A620),ISNUMBER(M620)),M621/M620-1,"")</f>
        <v/>
      </c>
      <c r="Q621" s="11" t="n">
        <v>10.29010009765625</v>
      </c>
      <c r="R621" s="11" t="n">
        <v>497.1611022949219</v>
      </c>
      <c r="S621" s="13" t="n">
        <v>0</v>
      </c>
      <c r="T621" s="14">
        <f>IF(AND(S621=1,INT($A621)=INT($A620),ISNUMBER(Q620)),Q621/Q620-1,"")</f>
        <v/>
      </c>
      <c r="U621" s="14">
        <f>IF(AND(S621=1,INT($A621)=INT($A620),ISNUMBER(R620)),R621/R620-1,"")</f>
        <v/>
      </c>
      <c r="V621" s="11" t="n">
        <v>8.354999542236328</v>
      </c>
      <c r="W621" s="11" t="n">
        <v>7762.77001953125</v>
      </c>
      <c r="X621" s="13" t="n">
        <v>0</v>
      </c>
      <c r="Y621" s="14">
        <f>IF(AND(X621=1,INT($A621)=INT($A620),ISNUMBER(V620)),V621/V620-1,"")</f>
        <v/>
      </c>
      <c r="Z621" s="14">
        <f>IF(AND(X621=1,INT($A621)=INT($A620),ISNUMBER(W620)),W621/W620-1,"")</f>
        <v/>
      </c>
      <c r="AA621" s="11" t="n">
        <v>8.569100379943848</v>
      </c>
      <c r="AB621" s="11" t="n">
        <v>254.4600067138672</v>
      </c>
      <c r="AC621" s="13" t="n">
        <v>1</v>
      </c>
      <c r="AD621" s="14">
        <f>IF(AND(AC621=1,INT($A621)=INT($A620),ISNUMBER(AA620)),AA621/AA620-1,"")</f>
        <v/>
      </c>
      <c r="AE621" s="14">
        <f>IF(AND(AC621=1,INT($A621)=INT($A620),ISNUMBER(AB620)),AB621/AB620-1,"")</f>
        <v/>
      </c>
      <c r="AF621" s="11" t="n">
        <v>4.855000019073486</v>
      </c>
      <c r="AG621" s="11" t="n">
        <v>184.4703063964844</v>
      </c>
      <c r="AH621" s="13" t="n">
        <v>1</v>
      </c>
      <c r="AI621" s="14">
        <f>IF(AND(AH621=1,INT($A621)=INT($A620),ISNUMBER(AF620)),AF621/AF620-1,"")</f>
        <v/>
      </c>
      <c r="AJ621" s="14">
        <f>IF(AND(AH621=1,INT($A621)=INT($A620),ISNUMBER(AG620)),AG621/AG620-1,"")</f>
        <v/>
      </c>
    </row>
    <row r="622">
      <c r="A622" s="12" t="n">
        <v>46287.55555555555</v>
      </c>
      <c r="B622" s="11" t="n">
        <v>7.954999923706055</v>
      </c>
      <c r="C622" s="11" t="n">
        <v>363.8800048828125</v>
      </c>
      <c r="D622" s="13" t="n">
        <v>0</v>
      </c>
      <c r="E622" s="14">
        <f>IF(AND(D622=1,INT($A622)=INT($A621),ISNUMBER(B621)),B622/B621-1,"")</f>
        <v/>
      </c>
      <c r="F622" s="14">
        <f>IF(AND(D622=1,INT($A622)=INT($A621),ISNUMBER(C621)),C622/C621-1,"")</f>
        <v/>
      </c>
      <c r="G622" s="11" t="n">
        <v>10.03999996185303</v>
      </c>
      <c r="H622" s="11" t="n">
        <v>341.2149963378906</v>
      </c>
      <c r="I622" s="13" t="n">
        <v>1</v>
      </c>
      <c r="J622" s="14">
        <f>IF(AND(I622=1,INT($A622)=INT($A621),ISNUMBER(G621)),G622/G621-1,"")</f>
        <v/>
      </c>
      <c r="K622" s="14">
        <f>IF(AND(I622=1,INT($A622)=INT($A621),ISNUMBER(H621)),H622/H621-1,"")</f>
        <v/>
      </c>
      <c r="L622" s="11" t="n">
        <v>12.53999996185303</v>
      </c>
      <c r="M622" s="11" t="n">
        <v>745.77001953125</v>
      </c>
      <c r="N622" s="13" t="n">
        <v>0</v>
      </c>
      <c r="O622" s="14">
        <f>IF(AND(N622=1,INT($A622)=INT($A621),ISNUMBER(L621)),L622/L621-1,"")</f>
        <v/>
      </c>
      <c r="P622" s="14">
        <f>IF(AND(N622=1,INT($A622)=INT($A621),ISNUMBER(M621)),M622/M621-1,"")</f>
        <v/>
      </c>
      <c r="Q622" s="11" t="n">
        <v>10.29010009765625</v>
      </c>
      <c r="R622" s="11" t="n">
        <v>497.1611022949219</v>
      </c>
      <c r="S622" s="13" t="n">
        <v>0</v>
      </c>
      <c r="T622" s="14">
        <f>IF(AND(S622=1,INT($A622)=INT($A621),ISNUMBER(Q621)),Q622/Q621-1,"")</f>
        <v/>
      </c>
      <c r="U622" s="14">
        <f>IF(AND(S622=1,INT($A622)=INT($A621),ISNUMBER(R621)),R622/R621-1,"")</f>
        <v/>
      </c>
      <c r="V622" s="11" t="n">
        <v>8.354999542236328</v>
      </c>
      <c r="W622" s="11" t="n">
        <v>7762.77001953125</v>
      </c>
      <c r="X622" s="13" t="n">
        <v>0</v>
      </c>
      <c r="Y622" s="14">
        <f>IF(AND(X622=1,INT($A622)=INT($A621),ISNUMBER(V621)),V622/V621-1,"")</f>
        <v/>
      </c>
      <c r="Z622" s="14">
        <f>IF(AND(X622=1,INT($A622)=INT($A621),ISNUMBER(W621)),W622/W621-1,"")</f>
        <v/>
      </c>
      <c r="AA622" s="11" t="n">
        <v>8.569100379943848</v>
      </c>
      <c r="AB622" s="11" t="n">
        <v>254.4600067138672</v>
      </c>
      <c r="AC622" s="13" t="n">
        <v>0</v>
      </c>
      <c r="AD622" s="14">
        <f>IF(AND(AC622=1,INT($A622)=INT($A621),ISNUMBER(AA621)),AA622/AA621-1,"")</f>
        <v/>
      </c>
      <c r="AE622" s="14">
        <f>IF(AND(AC622=1,INT($A622)=INT($A621),ISNUMBER(AB621)),AB622/AB621-1,"")</f>
        <v/>
      </c>
      <c r="AF622" s="11" t="n">
        <v>4.855000019073486</v>
      </c>
      <c r="AG622" s="11" t="n">
        <v>184.3999938964844</v>
      </c>
      <c r="AH622" s="13" t="n">
        <v>1</v>
      </c>
      <c r="AI622" s="14">
        <f>IF(AND(AH622=1,INT($A622)=INT($A621),ISNUMBER(AF621)),AF622/AF621-1,"")</f>
        <v/>
      </c>
      <c r="AJ622" s="14">
        <f>IF(AND(AH622=1,INT($A622)=INT($A621),ISNUMBER(AG621)),AG622/AG621-1,"")</f>
        <v/>
      </c>
    </row>
    <row r="623">
      <c r="A623" s="12" t="n">
        <v>46287.55625</v>
      </c>
      <c r="B623" s="11" t="n">
        <v>7.954999923706055</v>
      </c>
      <c r="C623" s="11" t="n">
        <v>363.8800048828125</v>
      </c>
      <c r="D623" s="13" t="n">
        <v>0</v>
      </c>
      <c r="E623" s="14">
        <f>IF(AND(D623=1,INT($A623)=INT($A622),ISNUMBER(B622)),B623/B622-1,"")</f>
        <v/>
      </c>
      <c r="F623" s="14">
        <f>IF(AND(D623=1,INT($A623)=INT($A622),ISNUMBER(C622)),C623/C622-1,"")</f>
        <v/>
      </c>
      <c r="G623" s="11" t="n">
        <v>10.04500007629395</v>
      </c>
      <c r="H623" s="11" t="n">
        <v>341.3406066894531</v>
      </c>
      <c r="I623" s="13" t="n">
        <v>1</v>
      </c>
      <c r="J623" s="14">
        <f>IF(AND(I623=1,INT($A623)=INT($A622),ISNUMBER(G622)),G623/G622-1,"")</f>
        <v/>
      </c>
      <c r="K623" s="14">
        <f>IF(AND(I623=1,INT($A623)=INT($A622),ISNUMBER(H622)),H623/H622-1,"")</f>
        <v/>
      </c>
      <c r="L623" s="11" t="n">
        <v>12.53999996185303</v>
      </c>
      <c r="M623" s="11" t="n">
        <v>745.77001953125</v>
      </c>
      <c r="N623" s="13" t="n">
        <v>0</v>
      </c>
      <c r="O623" s="14">
        <f>IF(AND(N623=1,INT($A623)=INT($A622),ISNUMBER(L622)),L623/L622-1,"")</f>
        <v/>
      </c>
      <c r="P623" s="14">
        <f>IF(AND(N623=1,INT($A623)=INT($A622),ISNUMBER(M622)),M623/M622-1,"")</f>
        <v/>
      </c>
      <c r="Q623" s="11" t="n">
        <v>10.29010009765625</v>
      </c>
      <c r="R623" s="11" t="n">
        <v>497.1611022949219</v>
      </c>
      <c r="S623" s="13" t="n">
        <v>0</v>
      </c>
      <c r="T623" s="14">
        <f>IF(AND(S623=1,INT($A623)=INT($A622),ISNUMBER(Q622)),Q623/Q622-1,"")</f>
        <v/>
      </c>
      <c r="U623" s="14">
        <f>IF(AND(S623=1,INT($A623)=INT($A622),ISNUMBER(R622)),R623/R622-1,"")</f>
        <v/>
      </c>
      <c r="V623" s="11" t="n">
        <v>8.354999542236328</v>
      </c>
      <c r="W623" s="11" t="n">
        <v>7762.77001953125</v>
      </c>
      <c r="X623" s="13" t="n">
        <v>0</v>
      </c>
      <c r="Y623" s="14">
        <f>IF(AND(X623=1,INT($A623)=INT($A622),ISNUMBER(V622)),V623/V622-1,"")</f>
        <v/>
      </c>
      <c r="Z623" s="14">
        <f>IF(AND(X623=1,INT($A623)=INT($A622),ISNUMBER(W622)),W623/W622-1,"")</f>
        <v/>
      </c>
      <c r="AA623" s="11" t="n">
        <v>8.569100379943848</v>
      </c>
      <c r="AB623" s="11" t="n">
        <v>254.4600067138672</v>
      </c>
      <c r="AC623" s="13" t="n">
        <v>0</v>
      </c>
      <c r="AD623" s="14">
        <f>IF(AND(AC623=1,INT($A623)=INT($A622),ISNUMBER(AA622)),AA623/AA622-1,"")</f>
        <v/>
      </c>
      <c r="AE623" s="14">
        <f>IF(AND(AC623=1,INT($A623)=INT($A622),ISNUMBER(AB622)),AB623/AB622-1,"")</f>
        <v/>
      </c>
      <c r="AF623" s="11" t="n">
        <v>4.855000019073486</v>
      </c>
      <c r="AG623" s="11" t="n">
        <v>184.3999938964844</v>
      </c>
      <c r="AH623" s="13" t="n">
        <v>0</v>
      </c>
      <c r="AI623" s="14">
        <f>IF(AND(AH623=1,INT($A623)=INT($A622),ISNUMBER(AF622)),AF623/AF622-1,"")</f>
        <v/>
      </c>
      <c r="AJ623" s="14">
        <f>IF(AND(AH623=1,INT($A623)=INT($A622),ISNUMBER(AG622)),AG623/AG622-1,"")</f>
        <v/>
      </c>
    </row>
    <row r="624">
      <c r="A624" s="12" t="n">
        <v>46287.55694444444</v>
      </c>
      <c r="B624" s="11" t="n">
        <v>7.954999923706055</v>
      </c>
      <c r="C624" s="11" t="n">
        <v>363.8800048828125</v>
      </c>
      <c r="D624" s="13" t="n">
        <v>0</v>
      </c>
      <c r="E624" s="14">
        <f>IF(AND(D624=1,INT($A624)=INT($A623),ISNUMBER(B623)),B624/B623-1,"")</f>
        <v/>
      </c>
      <c r="F624" s="14">
        <f>IF(AND(D624=1,INT($A624)=INT($A623),ISNUMBER(C623)),C624/C623-1,"")</f>
        <v/>
      </c>
      <c r="G624" s="11" t="n">
        <v>10.03499984741211</v>
      </c>
      <c r="H624" s="11" t="n">
        <v>341.3416137695312</v>
      </c>
      <c r="I624" s="13" t="n">
        <v>1</v>
      </c>
      <c r="J624" s="14">
        <f>IF(AND(I624=1,INT($A624)=INT($A623),ISNUMBER(G623)),G624/G623-1,"")</f>
        <v/>
      </c>
      <c r="K624" s="14">
        <f>IF(AND(I624=1,INT($A624)=INT($A623),ISNUMBER(H623)),H624/H623-1,"")</f>
        <v/>
      </c>
      <c r="L624" s="11" t="n">
        <v>12.54710006713867</v>
      </c>
      <c r="M624" s="11" t="n">
        <v>745.5399780273438</v>
      </c>
      <c r="N624" s="13" t="n">
        <v>1</v>
      </c>
      <c r="O624" s="14">
        <f>IF(AND(N624=1,INT($A624)=INT($A623),ISNUMBER(L623)),L624/L623-1,"")</f>
        <v/>
      </c>
      <c r="P624" s="14">
        <f>IF(AND(N624=1,INT($A624)=INT($A623),ISNUMBER(M623)),M624/M623-1,"")</f>
        <v/>
      </c>
      <c r="Q624" s="11" t="n">
        <v>10.29010009765625</v>
      </c>
      <c r="R624" s="11" t="n">
        <v>497.1611022949219</v>
      </c>
      <c r="S624" s="13" t="n">
        <v>0</v>
      </c>
      <c r="T624" s="14">
        <f>IF(AND(S624=1,INT($A624)=INT($A623),ISNUMBER(Q623)),Q624/Q623-1,"")</f>
        <v/>
      </c>
      <c r="U624" s="14">
        <f>IF(AND(S624=1,INT($A624)=INT($A623),ISNUMBER(R623)),R624/R623-1,"")</f>
        <v/>
      </c>
      <c r="V624" s="11" t="n">
        <v>8.354999542236328</v>
      </c>
      <c r="W624" s="11" t="n">
        <v>7762.77001953125</v>
      </c>
      <c r="X624" s="13" t="n">
        <v>0</v>
      </c>
      <c r="Y624" s="14">
        <f>IF(AND(X624=1,INT($A624)=INT($A623),ISNUMBER(V623)),V624/V623-1,"")</f>
        <v/>
      </c>
      <c r="Z624" s="14">
        <f>IF(AND(X624=1,INT($A624)=INT($A623),ISNUMBER(W623)),W624/W623-1,"")</f>
        <v/>
      </c>
      <c r="AA624" s="11" t="n">
        <v>8.569100379943848</v>
      </c>
      <c r="AB624" s="11" t="n">
        <v>254.4600067138672</v>
      </c>
      <c r="AC624" s="13" t="n">
        <v>0</v>
      </c>
      <c r="AD624" s="14">
        <f>IF(AND(AC624=1,INT($A624)=INT($A623),ISNUMBER(AA623)),AA624/AA623-1,"")</f>
        <v/>
      </c>
      <c r="AE624" s="14">
        <f>IF(AND(AC624=1,INT($A624)=INT($A623),ISNUMBER(AB623)),AB624/AB623-1,"")</f>
        <v/>
      </c>
      <c r="AF624" s="11" t="n">
        <v>4.855000019073486</v>
      </c>
      <c r="AG624" s="11" t="n">
        <v>184.3999938964844</v>
      </c>
      <c r="AH624" s="13" t="n">
        <v>0</v>
      </c>
      <c r="AI624" s="14">
        <f>IF(AND(AH624=1,INT($A624)=INT($A623),ISNUMBER(AF623)),AF624/AF623-1,"")</f>
        <v/>
      </c>
      <c r="AJ624" s="14">
        <f>IF(AND(AH624=1,INT($A624)=INT($A623),ISNUMBER(AG623)),AG624/AG623-1,"")</f>
        <v/>
      </c>
    </row>
    <row r="625">
      <c r="A625" s="12" t="n">
        <v>46287.55763888889</v>
      </c>
      <c r="B625" s="11" t="n">
        <v>7.954999923706055</v>
      </c>
      <c r="C625" s="11" t="n">
        <v>363.8800048828125</v>
      </c>
      <c r="D625" s="13" t="n">
        <v>0</v>
      </c>
      <c r="E625" s="14">
        <f>IF(AND(D625=1,INT($A625)=INT($A624),ISNUMBER(B624)),B625/B624-1,"")</f>
        <v/>
      </c>
      <c r="F625" s="14">
        <f>IF(AND(D625=1,INT($A625)=INT($A624),ISNUMBER(C624)),C625/C624-1,"")</f>
        <v/>
      </c>
      <c r="G625" s="11" t="n">
        <v>10.03499984741211</v>
      </c>
      <c r="H625" s="11" t="n">
        <v>341.3416137695312</v>
      </c>
      <c r="I625" s="13" t="n">
        <v>0</v>
      </c>
      <c r="J625" s="14">
        <f>IF(AND(I625=1,INT($A625)=INT($A624),ISNUMBER(G624)),G625/G624-1,"")</f>
        <v/>
      </c>
      <c r="K625" s="14">
        <f>IF(AND(I625=1,INT($A625)=INT($A624),ISNUMBER(H624)),H625/H624-1,"")</f>
        <v/>
      </c>
      <c r="L625" s="11" t="n">
        <v>12.54710006713867</v>
      </c>
      <c r="M625" s="11" t="n">
        <v>745.5399780273438</v>
      </c>
      <c r="N625" s="13" t="n">
        <v>0</v>
      </c>
      <c r="O625" s="14">
        <f>IF(AND(N625=1,INT($A625)=INT($A624),ISNUMBER(L624)),L625/L624-1,"")</f>
        <v/>
      </c>
      <c r="P625" s="14">
        <f>IF(AND(N625=1,INT($A625)=INT($A624),ISNUMBER(M624)),M625/M624-1,"")</f>
        <v/>
      </c>
      <c r="Q625" s="11" t="n">
        <v>10.29010009765625</v>
      </c>
      <c r="R625" s="11" t="n">
        <v>497.1611022949219</v>
      </c>
      <c r="S625" s="13" t="n">
        <v>0</v>
      </c>
      <c r="T625" s="14">
        <f>IF(AND(S625=1,INT($A625)=INT($A624),ISNUMBER(Q624)),Q625/Q624-1,"")</f>
        <v/>
      </c>
      <c r="U625" s="14">
        <f>IF(AND(S625=1,INT($A625)=INT($A624),ISNUMBER(R624)),R625/R624-1,"")</f>
        <v/>
      </c>
      <c r="V625" s="11" t="n">
        <v>8.354999542236328</v>
      </c>
      <c r="W625" s="11" t="n">
        <v>7762.77001953125</v>
      </c>
      <c r="X625" s="13" t="n">
        <v>0</v>
      </c>
      <c r="Y625" s="14">
        <f>IF(AND(X625=1,INT($A625)=INT($A624),ISNUMBER(V624)),V625/V624-1,"")</f>
        <v/>
      </c>
      <c r="Z625" s="14">
        <f>IF(AND(X625=1,INT($A625)=INT($A624),ISNUMBER(W624)),W625/W624-1,"")</f>
        <v/>
      </c>
      <c r="AA625" s="11" t="n">
        <v>8.569100379943848</v>
      </c>
      <c r="AB625" s="11" t="n">
        <v>254.4600067138672</v>
      </c>
      <c r="AC625" s="13" t="n">
        <v>0</v>
      </c>
      <c r="AD625" s="14">
        <f>IF(AND(AC625=1,INT($A625)=INT($A624),ISNUMBER(AA624)),AA625/AA624-1,"")</f>
        <v/>
      </c>
      <c r="AE625" s="14">
        <f>IF(AND(AC625=1,INT($A625)=INT($A624),ISNUMBER(AB624)),AB625/AB624-1,"")</f>
        <v/>
      </c>
      <c r="AF625" s="11" t="n">
        <v>4.849999904632568</v>
      </c>
      <c r="AG625" s="11" t="n">
        <v>184.6999969482422</v>
      </c>
      <c r="AH625" s="13" t="n">
        <v>1</v>
      </c>
      <c r="AI625" s="14">
        <f>IF(AND(AH625=1,INT($A625)=INT($A624),ISNUMBER(AF624)),AF625/AF624-1,"")</f>
        <v/>
      </c>
      <c r="AJ625" s="14">
        <f>IF(AND(AH625=1,INT($A625)=INT($A624),ISNUMBER(AG624)),AG625/AG624-1,"")</f>
        <v/>
      </c>
    </row>
    <row r="626">
      <c r="A626" s="12" t="n">
        <v>46287.55833333333</v>
      </c>
      <c r="B626" s="11" t="n">
        <v>7.954999923706055</v>
      </c>
      <c r="C626" s="11" t="n">
        <v>363.6900024414062</v>
      </c>
      <c r="D626" s="13" t="n">
        <v>1</v>
      </c>
      <c r="E626" s="14">
        <f>IF(AND(D626=1,INT($A626)=INT($A625),ISNUMBER(B625)),B626/B625-1,"")</f>
        <v/>
      </c>
      <c r="F626" s="14">
        <f>IF(AND(D626=1,INT($A626)=INT($A625),ISNUMBER(C625)),C626/C625-1,"")</f>
        <v/>
      </c>
      <c r="G626" s="11" t="n">
        <v>10.03499984741211</v>
      </c>
      <c r="H626" s="11" t="n">
        <v>341.3416137695312</v>
      </c>
      <c r="I626" s="13" t="n">
        <v>0</v>
      </c>
      <c r="J626" s="14">
        <f>IF(AND(I626=1,INT($A626)=INT($A625),ISNUMBER(G625)),G626/G625-1,"")</f>
        <v/>
      </c>
      <c r="K626" s="14">
        <f>IF(AND(I626=1,INT($A626)=INT($A625),ISNUMBER(H625)),H626/H625-1,"")</f>
        <v/>
      </c>
      <c r="L626" s="11" t="n">
        <v>12.54710006713867</v>
      </c>
      <c r="M626" s="11" t="n">
        <v>745.5399780273438</v>
      </c>
      <c r="N626" s="13" t="n">
        <v>0</v>
      </c>
      <c r="O626" s="14">
        <f>IF(AND(N626=1,INT($A626)=INT($A625),ISNUMBER(L625)),L626/L625-1,"")</f>
        <v/>
      </c>
      <c r="P626" s="14">
        <f>IF(AND(N626=1,INT($A626)=INT($A625),ISNUMBER(M625)),M626/M625-1,"")</f>
        <v/>
      </c>
      <c r="Q626" s="11" t="n">
        <v>10.29010009765625</v>
      </c>
      <c r="R626" s="11" t="n">
        <v>497.1611022949219</v>
      </c>
      <c r="S626" s="13" t="n">
        <v>0</v>
      </c>
      <c r="T626" s="14">
        <f>IF(AND(S626=1,INT($A626)=INT($A625),ISNUMBER(Q625)),Q626/Q625-1,"")</f>
        <v/>
      </c>
      <c r="U626" s="14">
        <f>IF(AND(S626=1,INT($A626)=INT($A625),ISNUMBER(R625)),R626/R625-1,"")</f>
        <v/>
      </c>
      <c r="V626" s="11" t="n">
        <v>8.350099563598633</v>
      </c>
      <c r="W626" s="11" t="n">
        <v>7762.27978515625</v>
      </c>
      <c r="X626" s="13" t="n">
        <v>1</v>
      </c>
      <c r="Y626" s="14">
        <f>IF(AND(X626=1,INT($A626)=INT($A625),ISNUMBER(V625)),V626/V625-1,"")</f>
        <v/>
      </c>
      <c r="Z626" s="14">
        <f>IF(AND(X626=1,INT($A626)=INT($A625),ISNUMBER(W625)),W626/W625-1,"")</f>
        <v/>
      </c>
      <c r="AA626" s="11" t="n">
        <v>8.560099601745605</v>
      </c>
      <c r="AB626" s="11" t="n">
        <v>254.6049957275391</v>
      </c>
      <c r="AC626" s="13" t="n">
        <v>1</v>
      </c>
      <c r="AD626" s="14">
        <f>IF(AND(AC626=1,INT($A626)=INT($A625),ISNUMBER(AA625)),AA626/AA625-1,"")</f>
        <v/>
      </c>
      <c r="AE626" s="14">
        <f>IF(AND(AC626=1,INT($A626)=INT($A625),ISNUMBER(AB625)),AB626/AB625-1,"")</f>
        <v/>
      </c>
      <c r="AF626" s="11" t="n">
        <v>4.849999904632568</v>
      </c>
      <c r="AG626" s="11" t="n">
        <v>184.6999969482422</v>
      </c>
      <c r="AH626" s="13" t="n">
        <v>0</v>
      </c>
      <c r="AI626" s="14">
        <f>IF(AND(AH626=1,INT($A626)=INT($A625),ISNUMBER(AF625)),AF626/AF625-1,"")</f>
        <v/>
      </c>
      <c r="AJ626" s="14">
        <f>IF(AND(AH626=1,INT($A626)=INT($A625),ISNUMBER(AG625)),AG626/AG625-1,"")</f>
        <v/>
      </c>
    </row>
    <row r="627">
      <c r="A627" s="12" t="n">
        <v>46287.55902777778</v>
      </c>
      <c r="B627" s="11" t="n">
        <v>7.940000057220459</v>
      </c>
      <c r="C627" s="11" t="n">
        <v>364.1799926757812</v>
      </c>
      <c r="D627" s="13" t="n">
        <v>1</v>
      </c>
      <c r="E627" s="14">
        <f>IF(AND(D627=1,INT($A627)=INT($A626),ISNUMBER(B626)),B627/B626-1,"")</f>
        <v/>
      </c>
      <c r="F627" s="14">
        <f>IF(AND(D627=1,INT($A627)=INT($A626),ISNUMBER(C626)),C627/C626-1,"")</f>
        <v/>
      </c>
      <c r="G627" s="11" t="n">
        <v>10.03499984741211</v>
      </c>
      <c r="H627" s="11" t="n">
        <v>341.3416137695312</v>
      </c>
      <c r="I627" s="13" t="n">
        <v>0</v>
      </c>
      <c r="J627" s="14">
        <f>IF(AND(I627=1,INT($A627)=INT($A626),ISNUMBER(G626)),G627/G626-1,"")</f>
        <v/>
      </c>
      <c r="K627" s="14">
        <f>IF(AND(I627=1,INT($A627)=INT($A626),ISNUMBER(H626)),H627/H626-1,"")</f>
        <v/>
      </c>
      <c r="L627" s="11" t="n">
        <v>12.55799961090088</v>
      </c>
      <c r="M627" s="11" t="n">
        <v>744.5900268554688</v>
      </c>
      <c r="N627" s="13" t="n">
        <v>1</v>
      </c>
      <c r="O627" s="14">
        <f>IF(AND(N627=1,INT($A627)=INT($A626),ISNUMBER(L626)),L627/L626-1,"")</f>
        <v/>
      </c>
      <c r="P627" s="14">
        <f>IF(AND(N627=1,INT($A627)=INT($A626),ISNUMBER(M626)),M627/M626-1,"")</f>
        <v/>
      </c>
      <c r="Q627" s="11" t="n">
        <v>10.29010009765625</v>
      </c>
      <c r="R627" s="11" t="n">
        <v>497.1611022949219</v>
      </c>
      <c r="S627" s="13" t="n">
        <v>0</v>
      </c>
      <c r="T627" s="14">
        <f>IF(AND(S627=1,INT($A627)=INT($A626),ISNUMBER(Q626)),Q627/Q626-1,"")</f>
        <v/>
      </c>
      <c r="U627" s="14">
        <f>IF(AND(S627=1,INT($A627)=INT($A626),ISNUMBER(R626)),R627/R626-1,"")</f>
        <v/>
      </c>
      <c r="V627" s="11" t="n">
        <v>8.350099563598633</v>
      </c>
      <c r="W627" s="11" t="n">
        <v>7763.02001953125</v>
      </c>
      <c r="X627" s="13" t="n">
        <v>1</v>
      </c>
      <c r="Y627" s="14">
        <f>IF(AND(X627=1,INT($A627)=INT($A626),ISNUMBER(V626)),V627/V626-1,"")</f>
        <v/>
      </c>
      <c r="Z627" s="14">
        <f>IF(AND(X627=1,INT($A627)=INT($A626),ISNUMBER(W626)),W627/W626-1,"")</f>
        <v/>
      </c>
      <c r="AA627" s="11" t="n">
        <v>8.560099601745605</v>
      </c>
      <c r="AB627" s="11" t="n">
        <v>254.6049957275391</v>
      </c>
      <c r="AC627" s="13" t="n">
        <v>0</v>
      </c>
      <c r="AD627" s="14">
        <f>IF(AND(AC627=1,INT($A627)=INT($A626),ISNUMBER(AA626)),AA627/AA626-1,"")</f>
        <v/>
      </c>
      <c r="AE627" s="14">
        <f>IF(AND(AC627=1,INT($A627)=INT($A626),ISNUMBER(AB626)),AB627/AB626-1,"")</f>
        <v/>
      </c>
      <c r="AF627" s="11" t="n">
        <v>4.84499979019165</v>
      </c>
      <c r="AG627" s="11" t="n">
        <v>184.7799987792969</v>
      </c>
      <c r="AH627" s="13" t="n">
        <v>1</v>
      </c>
      <c r="AI627" s="14">
        <f>IF(AND(AH627=1,INT($A627)=INT($A626),ISNUMBER(AF626)),AF627/AF626-1,"")</f>
        <v/>
      </c>
      <c r="AJ627" s="14">
        <f>IF(AND(AH627=1,INT($A627)=INT($A626),ISNUMBER(AG626)),AG627/AG626-1,"")</f>
        <v/>
      </c>
    </row>
    <row r="628">
      <c r="A628" s="12" t="n">
        <v>46287.55972222222</v>
      </c>
      <c r="B628" s="11" t="n">
        <v>7.940700054168701</v>
      </c>
      <c r="C628" s="11" t="n">
        <v>364.2232971191406</v>
      </c>
      <c r="D628" s="13" t="n">
        <v>1</v>
      </c>
      <c r="E628" s="14">
        <f>IF(AND(D628=1,INT($A628)=INT($A627),ISNUMBER(B627)),B628/B627-1,"")</f>
        <v/>
      </c>
      <c r="F628" s="14">
        <f>IF(AND(D628=1,INT($A628)=INT($A627),ISNUMBER(C627)),C628/C627-1,"")</f>
        <v/>
      </c>
      <c r="G628" s="11" t="n">
        <v>10.03499984741211</v>
      </c>
      <c r="H628" s="11" t="n">
        <v>341.3416137695312</v>
      </c>
      <c r="I628" s="13" t="n">
        <v>0</v>
      </c>
      <c r="J628" s="14">
        <f>IF(AND(I628=1,INT($A628)=INT($A627),ISNUMBER(G627)),G628/G627-1,"")</f>
        <v/>
      </c>
      <c r="K628" s="14">
        <f>IF(AND(I628=1,INT($A628)=INT($A627),ISNUMBER(H627)),H628/H627-1,"")</f>
        <v/>
      </c>
      <c r="L628" s="11" t="n">
        <v>12.55799961090088</v>
      </c>
      <c r="M628" s="11" t="n">
        <v>744.5900268554688</v>
      </c>
      <c r="N628" s="13" t="n">
        <v>0</v>
      </c>
      <c r="O628" s="14">
        <f>IF(AND(N628=1,INT($A628)=INT($A627),ISNUMBER(L627)),L628/L627-1,"")</f>
        <v/>
      </c>
      <c r="P628" s="14">
        <f>IF(AND(N628=1,INT($A628)=INT($A627),ISNUMBER(M627)),M628/M627-1,"")</f>
        <v/>
      </c>
      <c r="Q628" s="11" t="n">
        <v>10.29010009765625</v>
      </c>
      <c r="R628" s="11" t="n">
        <v>497.1611022949219</v>
      </c>
      <c r="S628" s="13" t="n">
        <v>0</v>
      </c>
      <c r="T628" s="14">
        <f>IF(AND(S628=1,INT($A628)=INT($A627),ISNUMBER(Q627)),Q628/Q627-1,"")</f>
        <v/>
      </c>
      <c r="U628" s="14">
        <f>IF(AND(S628=1,INT($A628)=INT($A627),ISNUMBER(R627)),R628/R627-1,"")</f>
        <v/>
      </c>
      <c r="V628" s="11" t="n">
        <v>8.354999542236328</v>
      </c>
      <c r="W628" s="11" t="n">
        <v>7763.259765625</v>
      </c>
      <c r="X628" s="13" t="n">
        <v>1</v>
      </c>
      <c r="Y628" s="14">
        <f>IF(AND(X628=1,INT($A628)=INT($A627),ISNUMBER(V627)),V628/V627-1,"")</f>
        <v/>
      </c>
      <c r="Z628" s="14">
        <f>IF(AND(X628=1,INT($A628)=INT($A627),ISNUMBER(W627)),W628/W627-1,"")</f>
        <v/>
      </c>
      <c r="AA628" s="11" t="n">
        <v>8.560099601745605</v>
      </c>
      <c r="AB628" s="11" t="n">
        <v>254.6049957275391</v>
      </c>
      <c r="AC628" s="13" t="n">
        <v>0</v>
      </c>
      <c r="AD628" s="14">
        <f>IF(AND(AC628=1,INT($A628)=INT($A627),ISNUMBER(AA627)),AA628/AA627-1,"")</f>
        <v/>
      </c>
      <c r="AE628" s="14">
        <f>IF(AND(AC628=1,INT($A628)=INT($A627),ISNUMBER(AB627)),AB628/AB627-1,"")</f>
        <v/>
      </c>
      <c r="AF628" s="11" t="n">
        <v>4.843800067901611</v>
      </c>
      <c r="AG628" s="11" t="n">
        <v>184.9024047851562</v>
      </c>
      <c r="AH628" s="13" t="n">
        <v>1</v>
      </c>
      <c r="AI628" s="14">
        <f>IF(AND(AH628=1,INT($A628)=INT($A627),ISNUMBER(AF627)),AF628/AF627-1,"")</f>
        <v/>
      </c>
      <c r="AJ628" s="14">
        <f>IF(AND(AH628=1,INT($A628)=INT($A627),ISNUMBER(AG627)),AG628/AG627-1,"")</f>
        <v/>
      </c>
    </row>
    <row r="629">
      <c r="A629" s="12" t="n">
        <v>46287.56041666667</v>
      </c>
      <c r="B629" s="11" t="n">
        <v>7.940700054168701</v>
      </c>
      <c r="C629" s="11" t="n">
        <v>364.2232971191406</v>
      </c>
      <c r="D629" s="13" t="n">
        <v>0</v>
      </c>
      <c r="E629" s="14">
        <f>IF(AND(D629=1,INT($A629)=INT($A628),ISNUMBER(B628)),B629/B628-1,"")</f>
        <v/>
      </c>
      <c r="F629" s="14">
        <f>IF(AND(D629=1,INT($A629)=INT($A628),ISNUMBER(C628)),C629/C628-1,"")</f>
        <v/>
      </c>
      <c r="G629" s="11" t="n">
        <v>10.03499984741211</v>
      </c>
      <c r="H629" s="11" t="n">
        <v>341.3416137695312</v>
      </c>
      <c r="I629" s="13" t="n">
        <v>0</v>
      </c>
      <c r="J629" s="14">
        <f>IF(AND(I629=1,INT($A629)=INT($A628),ISNUMBER(G628)),G629/G628-1,"")</f>
        <v/>
      </c>
      <c r="K629" s="14">
        <f>IF(AND(I629=1,INT($A629)=INT($A628),ISNUMBER(H628)),H629/H628-1,"")</f>
        <v/>
      </c>
      <c r="L629" s="11" t="n">
        <v>12.55799961090088</v>
      </c>
      <c r="M629" s="11" t="n">
        <v>744.5900268554688</v>
      </c>
      <c r="N629" s="13" t="n">
        <v>0</v>
      </c>
      <c r="O629" s="14">
        <f>IF(AND(N629=1,INT($A629)=INT($A628),ISNUMBER(L628)),L629/L628-1,"")</f>
        <v/>
      </c>
      <c r="P629" s="14">
        <f>IF(AND(N629=1,INT($A629)=INT($A628),ISNUMBER(M628)),M629/M628-1,"")</f>
        <v/>
      </c>
      <c r="Q629" s="11" t="n">
        <v>10.29010009765625</v>
      </c>
      <c r="R629" s="11" t="n">
        <v>497.1611022949219</v>
      </c>
      <c r="S629" s="13" t="n">
        <v>0</v>
      </c>
      <c r="T629" s="14">
        <f>IF(AND(S629=1,INT($A629)=INT($A628),ISNUMBER(Q628)),Q629/Q628-1,"")</f>
        <v/>
      </c>
      <c r="U629" s="14">
        <f>IF(AND(S629=1,INT($A629)=INT($A628),ISNUMBER(R628)),R629/R628-1,"")</f>
        <v/>
      </c>
      <c r="V629" s="11" t="n">
        <v>8.350099563598633</v>
      </c>
      <c r="W629" s="11" t="n">
        <v>7764.47998046875</v>
      </c>
      <c r="X629" s="13" t="n">
        <v>1</v>
      </c>
      <c r="Y629" s="14">
        <f>IF(AND(X629=1,INT($A629)=INT($A628),ISNUMBER(V628)),V629/V628-1,"")</f>
        <v/>
      </c>
      <c r="Z629" s="14">
        <f>IF(AND(X629=1,INT($A629)=INT($A628),ISNUMBER(W628)),W629/W628-1,"")</f>
        <v/>
      </c>
      <c r="AA629" s="11" t="n">
        <v>8.560099601745605</v>
      </c>
      <c r="AB629" s="11" t="n">
        <v>254.6049957275391</v>
      </c>
      <c r="AC629" s="13" t="n">
        <v>0</v>
      </c>
      <c r="AD629" s="14">
        <f>IF(AND(AC629=1,INT($A629)=INT($A628),ISNUMBER(AA628)),AA629/AA628-1,"")</f>
        <v/>
      </c>
      <c r="AE629" s="14">
        <f>IF(AND(AC629=1,INT($A629)=INT($A628),ISNUMBER(AB628)),AB629/AB628-1,"")</f>
        <v/>
      </c>
      <c r="AF629" s="11" t="n">
        <v>4.843800067901611</v>
      </c>
      <c r="AG629" s="11" t="n">
        <v>184.9024047851562</v>
      </c>
      <c r="AH629" s="13" t="n">
        <v>0</v>
      </c>
      <c r="AI629" s="14">
        <f>IF(AND(AH629=1,INT($A629)=INT($A628),ISNUMBER(AF628)),AF629/AF628-1,"")</f>
        <v/>
      </c>
      <c r="AJ629" s="14">
        <f>IF(AND(AH629=1,INT($A629)=INT($A628),ISNUMBER(AG628)),AG629/AG628-1,"")</f>
        <v/>
      </c>
    </row>
    <row r="630">
      <c r="A630" s="12" t="n">
        <v>46287.56111111111</v>
      </c>
      <c r="B630" s="11" t="n">
        <v>7.929999828338623</v>
      </c>
      <c r="C630" s="11" t="n">
        <v>364.7099914550781</v>
      </c>
      <c r="D630" s="13" t="n">
        <v>1</v>
      </c>
      <c r="E630" s="14">
        <f>IF(AND(D630=1,INT($A630)=INT($A629),ISNUMBER(B629)),B630/B629-1,"")</f>
        <v/>
      </c>
      <c r="F630" s="14">
        <f>IF(AND(D630=1,INT($A630)=INT($A629),ISNUMBER(C629)),C630/C629-1,"")</f>
        <v/>
      </c>
      <c r="G630" s="11" t="n">
        <v>10.03499984741211</v>
      </c>
      <c r="H630" s="11" t="n">
        <v>341.3416137695312</v>
      </c>
      <c r="I630" s="13" t="n">
        <v>0</v>
      </c>
      <c r="J630" s="14">
        <f>IF(AND(I630=1,INT($A630)=INT($A629),ISNUMBER(G629)),G630/G629-1,"")</f>
        <v/>
      </c>
      <c r="K630" s="14">
        <f>IF(AND(I630=1,INT($A630)=INT($A629),ISNUMBER(H629)),H630/H629-1,"")</f>
        <v/>
      </c>
      <c r="L630" s="11" t="n">
        <v>12.55799961090088</v>
      </c>
      <c r="M630" s="11" t="n">
        <v>744.5900268554688</v>
      </c>
      <c r="N630" s="13" t="n">
        <v>0</v>
      </c>
      <c r="O630" s="14">
        <f>IF(AND(N630=1,INT($A630)=INT($A629),ISNUMBER(L629)),L630/L629-1,"")</f>
        <v/>
      </c>
      <c r="P630" s="14">
        <f>IF(AND(N630=1,INT($A630)=INT($A629),ISNUMBER(M629)),M630/M629-1,"")</f>
        <v/>
      </c>
      <c r="Q630" s="11" t="n">
        <v>10.29010009765625</v>
      </c>
      <c r="R630" s="11" t="n">
        <v>497.1611022949219</v>
      </c>
      <c r="S630" s="13" t="n">
        <v>0</v>
      </c>
      <c r="T630" s="14">
        <f>IF(AND(S630=1,INT($A630)=INT($A629),ISNUMBER(Q629)),Q630/Q629-1,"")</f>
        <v/>
      </c>
      <c r="U630" s="14">
        <f>IF(AND(S630=1,INT($A630)=INT($A629),ISNUMBER(R629)),R630/R629-1,"")</f>
        <v/>
      </c>
      <c r="V630" s="11" t="n">
        <v>8.350600242614746</v>
      </c>
      <c r="W630" s="11" t="n">
        <v>7764.759765625</v>
      </c>
      <c r="X630" s="13" t="n">
        <v>1</v>
      </c>
      <c r="Y630" s="14">
        <f>IF(AND(X630=1,INT($A630)=INT($A629),ISNUMBER(V629)),V630/V629-1,"")</f>
        <v/>
      </c>
      <c r="Z630" s="14">
        <f>IF(AND(X630=1,INT($A630)=INT($A629),ISNUMBER(W629)),W630/W629-1,"")</f>
        <v/>
      </c>
      <c r="AA630" s="11" t="n">
        <v>8.560099601745605</v>
      </c>
      <c r="AB630" s="11" t="n">
        <v>254.5</v>
      </c>
      <c r="AC630" s="13" t="n">
        <v>1</v>
      </c>
      <c r="AD630" s="14">
        <f>IF(AND(AC630=1,INT($A630)=INT($A629),ISNUMBER(AA629)),AA630/AA629-1,"")</f>
        <v/>
      </c>
      <c r="AE630" s="14">
        <f>IF(AND(AC630=1,INT($A630)=INT($A629),ISNUMBER(AB629)),AB630/AB629-1,"")</f>
        <v/>
      </c>
      <c r="AF630" s="11" t="n">
        <v>4.843800067901611</v>
      </c>
      <c r="AG630" s="11" t="n">
        <v>184.9024047851562</v>
      </c>
      <c r="AH630" s="13" t="n">
        <v>0</v>
      </c>
      <c r="AI630" s="14">
        <f>IF(AND(AH630=1,INT($A630)=INT($A629),ISNUMBER(AF629)),AF630/AF629-1,"")</f>
        <v/>
      </c>
      <c r="AJ630" s="14">
        <f>IF(AND(AH630=1,INT($A630)=INT($A629),ISNUMBER(AG629)),AG630/AG629-1,"")</f>
        <v/>
      </c>
    </row>
    <row r="631">
      <c r="A631" s="12" t="n">
        <v>46287.56180555555</v>
      </c>
      <c r="B631" s="11" t="n">
        <v>7.929999828338623</v>
      </c>
      <c r="C631" s="11" t="n">
        <v>364.7099914550781</v>
      </c>
      <c r="D631" s="13" t="n">
        <v>0</v>
      </c>
      <c r="E631" s="14">
        <f>IF(AND(D631=1,INT($A631)=INT($A630),ISNUMBER(B630)),B631/B630-1,"")</f>
        <v/>
      </c>
      <c r="F631" s="14">
        <f>IF(AND(D631=1,INT($A631)=INT($A630),ISNUMBER(C630)),C631/C630-1,"")</f>
        <v/>
      </c>
      <c r="G631" s="11" t="n">
        <v>10.03499984741211</v>
      </c>
      <c r="H631" s="11" t="n">
        <v>341.3416137695312</v>
      </c>
      <c r="I631" s="13" t="n">
        <v>0</v>
      </c>
      <c r="J631" s="14">
        <f>IF(AND(I631=1,INT($A631)=INT($A630),ISNUMBER(G630)),G631/G630-1,"")</f>
        <v/>
      </c>
      <c r="K631" s="14">
        <f>IF(AND(I631=1,INT($A631)=INT($A630),ISNUMBER(H630)),H631/H630-1,"")</f>
        <v/>
      </c>
      <c r="L631" s="11" t="n">
        <v>12.58440017700195</v>
      </c>
      <c r="M631" s="11" t="n">
        <v>742.5150146484375</v>
      </c>
      <c r="N631" s="13" t="n">
        <v>1</v>
      </c>
      <c r="O631" s="14">
        <f>IF(AND(N631=1,INT($A631)=INT($A630),ISNUMBER(L630)),L631/L630-1,"")</f>
        <v/>
      </c>
      <c r="P631" s="14">
        <f>IF(AND(N631=1,INT($A631)=INT($A630),ISNUMBER(M630)),M631/M630-1,"")</f>
        <v/>
      </c>
      <c r="Q631" s="11" t="n">
        <v>10.29010009765625</v>
      </c>
      <c r="R631" s="11" t="n">
        <v>497.1611022949219</v>
      </c>
      <c r="S631" s="13" t="n">
        <v>0</v>
      </c>
      <c r="T631" s="14">
        <f>IF(AND(S631=1,INT($A631)=INT($A630),ISNUMBER(Q630)),Q631/Q630-1,"")</f>
        <v/>
      </c>
      <c r="U631" s="14">
        <f>IF(AND(S631=1,INT($A631)=INT($A630),ISNUMBER(R630)),R631/R630-1,"")</f>
        <v/>
      </c>
      <c r="V631" s="11" t="n">
        <v>8.350000381469727</v>
      </c>
      <c r="W631" s="11" t="n">
        <v>7765.39013671875</v>
      </c>
      <c r="X631" s="13" t="n">
        <v>1</v>
      </c>
      <c r="Y631" s="14">
        <f>IF(AND(X631=1,INT($A631)=INT($A630),ISNUMBER(V630)),V631/V630-1,"")</f>
        <v/>
      </c>
      <c r="Z631" s="14">
        <f>IF(AND(X631=1,INT($A631)=INT($A630),ISNUMBER(W630)),W631/W630-1,"")</f>
        <v/>
      </c>
      <c r="AA631" s="11" t="n">
        <v>8.569899559020996</v>
      </c>
      <c r="AB631" s="11" t="n">
        <v>254.2633972167969</v>
      </c>
      <c r="AC631" s="13" t="n">
        <v>1</v>
      </c>
      <c r="AD631" s="14">
        <f>IF(AND(AC631=1,INT($A631)=INT($A630),ISNUMBER(AA630)),AA631/AA630-1,"")</f>
        <v/>
      </c>
      <c r="AE631" s="14">
        <f>IF(AND(AC631=1,INT($A631)=INT($A630),ISNUMBER(AB630)),AB631/AB630-1,"")</f>
        <v/>
      </c>
      <c r="AF631" s="11" t="n">
        <v>4.840000152587891</v>
      </c>
      <c r="AG631" s="11" t="n">
        <v>184.8099975585938</v>
      </c>
      <c r="AH631" s="13" t="n">
        <v>1</v>
      </c>
      <c r="AI631" s="14">
        <f>IF(AND(AH631=1,INT($A631)=INT($A630),ISNUMBER(AF630)),AF631/AF630-1,"")</f>
        <v/>
      </c>
      <c r="AJ631" s="14">
        <f>IF(AND(AH631=1,INT($A631)=INT($A630),ISNUMBER(AG630)),AG631/AG630-1,"")</f>
        <v/>
      </c>
    </row>
    <row r="632">
      <c r="A632" s="12" t="n">
        <v>46287.5625</v>
      </c>
      <c r="B632" s="11" t="n">
        <v>7.929999828338623</v>
      </c>
      <c r="C632" s="11" t="n">
        <v>364.7099914550781</v>
      </c>
      <c r="D632" s="13" t="n">
        <v>0</v>
      </c>
      <c r="E632" s="14">
        <f>IF(AND(D632=1,INT($A632)=INT($A631),ISNUMBER(B631)),B632/B631-1,"")</f>
        <v/>
      </c>
      <c r="F632" s="14">
        <f>IF(AND(D632=1,INT($A632)=INT($A631),ISNUMBER(C631)),C632/C631-1,"")</f>
        <v/>
      </c>
      <c r="G632" s="11" t="n">
        <v>10.03499984741211</v>
      </c>
      <c r="H632" s="11" t="n">
        <v>341.3416137695312</v>
      </c>
      <c r="I632" s="13" t="n">
        <v>0</v>
      </c>
      <c r="J632" s="14">
        <f>IF(AND(I632=1,INT($A632)=INT($A631),ISNUMBER(G631)),G632/G631-1,"")</f>
        <v/>
      </c>
      <c r="K632" s="14">
        <f>IF(AND(I632=1,INT($A632)=INT($A631),ISNUMBER(H631)),H632/H631-1,"")</f>
        <v/>
      </c>
      <c r="L632" s="11" t="n">
        <v>12.58440017700195</v>
      </c>
      <c r="M632" s="11" t="n">
        <v>742.5150146484375</v>
      </c>
      <c r="N632" s="13" t="n">
        <v>0</v>
      </c>
      <c r="O632" s="14">
        <f>IF(AND(N632=1,INT($A632)=INT($A631),ISNUMBER(L631)),L632/L631-1,"")</f>
        <v/>
      </c>
      <c r="P632" s="14">
        <f>IF(AND(N632=1,INT($A632)=INT($A631),ISNUMBER(M631)),M632/M631-1,"")</f>
        <v/>
      </c>
      <c r="Q632" s="11" t="n">
        <v>10.29500007629395</v>
      </c>
      <c r="R632" s="11" t="n">
        <v>496.9500122070312</v>
      </c>
      <c r="S632" s="13" t="n">
        <v>1</v>
      </c>
      <c r="T632" s="14">
        <f>IF(AND(S632=1,INT($A632)=INT($A631),ISNUMBER(Q631)),Q632/Q631-1,"")</f>
        <v/>
      </c>
      <c r="U632" s="14">
        <f>IF(AND(S632=1,INT($A632)=INT($A631),ISNUMBER(R631)),R632/R631-1,"")</f>
        <v/>
      </c>
      <c r="V632" s="11" t="n">
        <v>8.350000381469727</v>
      </c>
      <c r="W632" s="11" t="n">
        <v>7765.68017578125</v>
      </c>
      <c r="X632" s="13" t="n">
        <v>1</v>
      </c>
      <c r="Y632" s="14">
        <f>IF(AND(X632=1,INT($A632)=INT($A631),ISNUMBER(V631)),V632/V631-1,"")</f>
        <v/>
      </c>
      <c r="Z632" s="14">
        <f>IF(AND(X632=1,INT($A632)=INT($A631),ISNUMBER(W631)),W632/W631-1,"")</f>
        <v/>
      </c>
      <c r="AA632" s="11" t="n">
        <v>8.579999923706055</v>
      </c>
      <c r="AB632" s="11" t="n">
        <v>254</v>
      </c>
      <c r="AC632" s="13" t="n">
        <v>1</v>
      </c>
      <c r="AD632" s="14">
        <f>IF(AND(AC632=1,INT($A632)=INT($A631),ISNUMBER(AA631)),AA632/AA631-1,"")</f>
        <v/>
      </c>
      <c r="AE632" s="14">
        <f>IF(AND(AC632=1,INT($A632)=INT($A631),ISNUMBER(AB631)),AB632/AB631-1,"")</f>
        <v/>
      </c>
      <c r="AF632" s="11" t="n">
        <v>4.840000152587891</v>
      </c>
      <c r="AG632" s="11" t="n">
        <v>185.0549926757812</v>
      </c>
      <c r="AH632" s="13" t="n">
        <v>1</v>
      </c>
      <c r="AI632" s="14">
        <f>IF(AND(AH632=1,INT($A632)=INT($A631),ISNUMBER(AF631)),AF632/AF631-1,"")</f>
        <v/>
      </c>
      <c r="AJ632" s="14">
        <f>IF(AND(AH632=1,INT($A632)=INT($A631),ISNUMBER(AG631)),AG632/AG631-1,"")</f>
        <v/>
      </c>
    </row>
    <row r="633">
      <c r="A633" s="12" t="n">
        <v>46287.56319444445</v>
      </c>
      <c r="B633" s="11" t="n">
        <v>7.940100193023682</v>
      </c>
      <c r="C633" s="11" t="n">
        <v>364.2850036621094</v>
      </c>
      <c r="D633" s="13" t="n">
        <v>1</v>
      </c>
      <c r="E633" s="14">
        <f>IF(AND(D633=1,INT($A633)=INT($A632),ISNUMBER(B632)),B633/B632-1,"")</f>
        <v/>
      </c>
      <c r="F633" s="14">
        <f>IF(AND(D633=1,INT($A633)=INT($A632),ISNUMBER(C632)),C633/C632-1,"")</f>
        <v/>
      </c>
      <c r="G633" s="11" t="n">
        <v>10.03499984741211</v>
      </c>
      <c r="H633" s="11" t="n">
        <v>341.3416137695312</v>
      </c>
      <c r="I633" s="13" t="n">
        <v>0</v>
      </c>
      <c r="J633" s="14">
        <f>IF(AND(I633=1,INT($A633)=INT($A632),ISNUMBER(G632)),G633/G632-1,"")</f>
        <v/>
      </c>
      <c r="K633" s="14">
        <f>IF(AND(I633=1,INT($A633)=INT($A632),ISNUMBER(H632)),H633/H632-1,"")</f>
        <v/>
      </c>
      <c r="L633" s="11" t="n">
        <v>12.59000015258789</v>
      </c>
      <c r="M633" s="11" t="n">
        <v>742.7650146484375</v>
      </c>
      <c r="N633" s="13" t="n">
        <v>1</v>
      </c>
      <c r="O633" s="14">
        <f>IF(AND(N633=1,INT($A633)=INT($A632),ISNUMBER(L632)),L633/L632-1,"")</f>
        <v/>
      </c>
      <c r="P633" s="14">
        <f>IF(AND(N633=1,INT($A633)=INT($A632),ISNUMBER(M632)),M633/M632-1,"")</f>
        <v/>
      </c>
      <c r="Q633" s="11" t="n">
        <v>10.29500007629395</v>
      </c>
      <c r="R633" s="11" t="n">
        <v>496.9500122070312</v>
      </c>
      <c r="S633" s="13" t="n">
        <v>0</v>
      </c>
      <c r="T633" s="14">
        <f>IF(AND(S633=1,INT($A633)=INT($A632),ISNUMBER(Q632)),Q633/Q632-1,"")</f>
        <v/>
      </c>
      <c r="U633" s="14">
        <f>IF(AND(S633=1,INT($A633)=INT($A632),ISNUMBER(R632)),R633/R632-1,"")</f>
        <v/>
      </c>
      <c r="V633" s="11" t="n">
        <v>8.350099563598633</v>
      </c>
      <c r="W633" s="11" t="n">
        <v>7764.56982421875</v>
      </c>
      <c r="X633" s="13" t="n">
        <v>1</v>
      </c>
      <c r="Y633" s="14">
        <f>IF(AND(X633=1,INT($A633)=INT($A632),ISNUMBER(V632)),V633/V632-1,"")</f>
        <v/>
      </c>
      <c r="Z633" s="14">
        <f>IF(AND(X633=1,INT($A633)=INT($A632),ISNUMBER(W632)),W633/W632-1,"")</f>
        <v/>
      </c>
      <c r="AA633" s="11" t="n">
        <v>8.585000038146973</v>
      </c>
      <c r="AB633" s="11" t="n">
        <v>253.9559936523438</v>
      </c>
      <c r="AC633" s="13" t="n">
        <v>1</v>
      </c>
      <c r="AD633" s="14">
        <f>IF(AND(AC633=1,INT($A633)=INT($A632),ISNUMBER(AA632)),AA633/AA632-1,"")</f>
        <v/>
      </c>
      <c r="AE633" s="14">
        <f>IF(AND(AC633=1,INT($A633)=INT($A632),ISNUMBER(AB632)),AB633/AB632-1,"")</f>
        <v/>
      </c>
      <c r="AF633" s="11" t="n">
        <v>4.850100040435791</v>
      </c>
      <c r="AG633" s="11" t="n">
        <v>184.5500030517578</v>
      </c>
      <c r="AH633" s="13" t="n">
        <v>1</v>
      </c>
      <c r="AI633" s="14">
        <f>IF(AND(AH633=1,INT($A633)=INT($A632),ISNUMBER(AF632)),AF633/AF632-1,"")</f>
        <v/>
      </c>
      <c r="AJ633" s="14">
        <f>IF(AND(AH633=1,INT($A633)=INT($A632),ISNUMBER(AG632)),AG633/AG632-1,"")</f>
        <v/>
      </c>
    </row>
    <row r="634">
      <c r="A634" s="12" t="n">
        <v>46287.56388888889</v>
      </c>
      <c r="B634" s="11" t="n">
        <v>7.940100193023682</v>
      </c>
      <c r="C634" s="11" t="n">
        <v>364.2850036621094</v>
      </c>
      <c r="D634" s="13" t="n">
        <v>0</v>
      </c>
      <c r="E634" s="14">
        <f>IF(AND(D634=1,INT($A634)=INT($A633),ISNUMBER(B633)),B634/B633-1,"")</f>
        <v/>
      </c>
      <c r="F634" s="14">
        <f>IF(AND(D634=1,INT($A634)=INT($A633),ISNUMBER(C633)),C634/C633-1,"")</f>
        <v/>
      </c>
      <c r="G634" s="11" t="n">
        <v>10.03909969329834</v>
      </c>
      <c r="H634" s="11" t="n">
        <v>341.3550109863281</v>
      </c>
      <c r="I634" s="13" t="n">
        <v>1</v>
      </c>
      <c r="J634" s="14">
        <f>IF(AND(I634=1,INT($A634)=INT($A633),ISNUMBER(G633)),G634/G633-1,"")</f>
        <v/>
      </c>
      <c r="K634" s="14">
        <f>IF(AND(I634=1,INT($A634)=INT($A633),ISNUMBER(H633)),H634/H633-1,"")</f>
        <v/>
      </c>
      <c r="L634" s="11" t="n">
        <v>12.59000015258789</v>
      </c>
      <c r="M634" s="11" t="n">
        <v>742.7650146484375</v>
      </c>
      <c r="N634" s="13" t="n">
        <v>0</v>
      </c>
      <c r="O634" s="14">
        <f>IF(AND(N634=1,INT($A634)=INT($A633),ISNUMBER(L633)),L634/L633-1,"")</f>
        <v/>
      </c>
      <c r="P634" s="14">
        <f>IF(AND(N634=1,INT($A634)=INT($A633),ISNUMBER(M633)),M634/M633-1,"")</f>
        <v/>
      </c>
      <c r="Q634" s="11" t="n">
        <v>10.29500007629395</v>
      </c>
      <c r="R634" s="11" t="n">
        <v>496.9500122070312</v>
      </c>
      <c r="S634" s="13" t="n">
        <v>0</v>
      </c>
      <c r="T634" s="14">
        <f>IF(AND(S634=1,INT($A634)=INT($A633),ISNUMBER(Q633)),Q634/Q633-1,"")</f>
        <v/>
      </c>
      <c r="U634" s="14">
        <f>IF(AND(S634=1,INT($A634)=INT($A633),ISNUMBER(R633)),R634/R633-1,"")</f>
        <v/>
      </c>
      <c r="V634" s="11" t="n">
        <v>8.350099563598633</v>
      </c>
      <c r="W634" s="11" t="n">
        <v>7764.56982421875</v>
      </c>
      <c r="X634" s="13" t="n">
        <v>0</v>
      </c>
      <c r="Y634" s="14">
        <f>IF(AND(X634=1,INT($A634)=INT($A633),ISNUMBER(V633)),V634/V633-1,"")</f>
        <v/>
      </c>
      <c r="Z634" s="14">
        <f>IF(AND(X634=1,INT($A634)=INT($A633),ISNUMBER(W633)),W634/W633-1,"")</f>
        <v/>
      </c>
      <c r="AA634" s="11" t="n">
        <v>8.585000038146973</v>
      </c>
      <c r="AB634" s="11" t="n">
        <v>253.9559936523438</v>
      </c>
      <c r="AC634" s="13" t="n">
        <v>0</v>
      </c>
      <c r="AD634" s="14">
        <f>IF(AND(AC634=1,INT($A634)=INT($A633),ISNUMBER(AA633)),AA634/AA633-1,"")</f>
        <v/>
      </c>
      <c r="AE634" s="14">
        <f>IF(AND(AC634=1,INT($A634)=INT($A633),ISNUMBER(AB633)),AB634/AB633-1,"")</f>
        <v/>
      </c>
      <c r="AF634" s="11" t="n">
        <v>4.855000019073486</v>
      </c>
      <c r="AG634" s="11" t="n">
        <v>184.5700073242188</v>
      </c>
      <c r="AH634" s="13" t="n">
        <v>1</v>
      </c>
      <c r="AI634" s="14">
        <f>IF(AND(AH634=1,INT($A634)=INT($A633),ISNUMBER(AF633)),AF634/AF633-1,"")</f>
        <v/>
      </c>
      <c r="AJ634" s="14">
        <f>IF(AND(AH634=1,INT($A634)=INT($A633),ISNUMBER(AG633)),AG634/AG633-1,"")</f>
        <v/>
      </c>
    </row>
    <row r="635">
      <c r="A635" s="12" t="n">
        <v>46287.56458333333</v>
      </c>
      <c r="B635" s="11" t="n">
        <v>7.954999923706055</v>
      </c>
      <c r="C635" s="11" t="n">
        <v>363.9273071289062</v>
      </c>
      <c r="D635" s="13" t="n">
        <v>1</v>
      </c>
      <c r="E635" s="14">
        <f>IF(AND(D635=1,INT($A635)=INT($A634),ISNUMBER(B634)),B635/B634-1,"")</f>
        <v/>
      </c>
      <c r="F635" s="14">
        <f>IF(AND(D635=1,INT($A635)=INT($A634),ISNUMBER(C634)),C635/C634-1,"")</f>
        <v/>
      </c>
      <c r="G635" s="11" t="n">
        <v>10.03909969329834</v>
      </c>
      <c r="H635" s="11" t="n">
        <v>341.3550109863281</v>
      </c>
      <c r="I635" s="13" t="n">
        <v>0</v>
      </c>
      <c r="J635" s="14">
        <f>IF(AND(I635=1,INT($A635)=INT($A634),ISNUMBER(G634)),G635/G634-1,"")</f>
        <v/>
      </c>
      <c r="K635" s="14">
        <f>IF(AND(I635=1,INT($A635)=INT($A634),ISNUMBER(H634)),H635/H634-1,"")</f>
        <v/>
      </c>
      <c r="L635" s="11" t="n">
        <v>12.59000015258789</v>
      </c>
      <c r="M635" s="11" t="n">
        <v>742.6400146484375</v>
      </c>
      <c r="N635" s="13" t="n">
        <v>1</v>
      </c>
      <c r="O635" s="14">
        <f>IF(AND(N635=1,INT($A635)=INT($A634),ISNUMBER(L634)),L635/L634-1,"")</f>
        <v/>
      </c>
      <c r="P635" s="14">
        <f>IF(AND(N635=1,INT($A635)=INT($A634),ISNUMBER(M634)),M635/M634-1,"")</f>
        <v/>
      </c>
      <c r="Q635" s="11" t="n">
        <v>10.29500007629395</v>
      </c>
      <c r="R635" s="11" t="n">
        <v>496.9500122070312</v>
      </c>
      <c r="S635" s="13" t="n">
        <v>0</v>
      </c>
      <c r="T635" s="14">
        <f>IF(AND(S635=1,INT($A635)=INT($A634),ISNUMBER(Q634)),Q635/Q634-1,"")</f>
        <v/>
      </c>
      <c r="U635" s="14">
        <f>IF(AND(S635=1,INT($A635)=INT($A634),ISNUMBER(R634)),R635/R634-1,"")</f>
        <v/>
      </c>
      <c r="V635" s="11" t="n">
        <v>8.350099563598633</v>
      </c>
      <c r="W635" s="11" t="n">
        <v>7764.56982421875</v>
      </c>
      <c r="X635" s="13" t="n">
        <v>0</v>
      </c>
      <c r="Y635" s="14">
        <f>IF(AND(X635=1,INT($A635)=INT($A634),ISNUMBER(V634)),V635/V634-1,"")</f>
        <v/>
      </c>
      <c r="Z635" s="14">
        <f>IF(AND(X635=1,INT($A635)=INT($A634),ISNUMBER(W634)),W635/W634-1,"")</f>
        <v/>
      </c>
      <c r="AA635" s="11" t="n">
        <v>8.579999923706055</v>
      </c>
      <c r="AB635" s="11" t="n">
        <v>253.9850006103516</v>
      </c>
      <c r="AC635" s="13" t="n">
        <v>1</v>
      </c>
      <c r="AD635" s="14">
        <f>IF(AND(AC635=1,INT($A635)=INT($A634),ISNUMBER(AA634)),AA635/AA634-1,"")</f>
        <v/>
      </c>
      <c r="AE635" s="14">
        <f>IF(AND(AC635=1,INT($A635)=INT($A634),ISNUMBER(AB634)),AB635/AB634-1,"")</f>
        <v/>
      </c>
      <c r="AF635" s="11" t="n">
        <v>4.849999904632568</v>
      </c>
      <c r="AG635" s="11" t="n">
        <v>184.6900024414062</v>
      </c>
      <c r="AH635" s="13" t="n">
        <v>1</v>
      </c>
      <c r="AI635" s="14">
        <f>IF(AND(AH635=1,INT($A635)=INT($A634),ISNUMBER(AF634)),AF635/AF634-1,"")</f>
        <v/>
      </c>
      <c r="AJ635" s="14">
        <f>IF(AND(AH635=1,INT($A635)=INT($A634),ISNUMBER(AG634)),AG635/AG634-1,"")</f>
        <v/>
      </c>
    </row>
    <row r="636">
      <c r="A636" s="12" t="n">
        <v>46287.56527777778</v>
      </c>
      <c r="B636" s="11" t="n">
        <v>7.949900150299072</v>
      </c>
      <c r="C636" s="11" t="n">
        <v>364.0899963378906</v>
      </c>
      <c r="D636" s="13" t="n">
        <v>1</v>
      </c>
      <c r="E636" s="14">
        <f>IF(AND(D636=1,INT($A636)=INT($A635),ISNUMBER(B635)),B636/B635-1,"")</f>
        <v/>
      </c>
      <c r="F636" s="14">
        <f>IF(AND(D636=1,INT($A636)=INT($A635),ISNUMBER(C635)),C636/C635-1,"")</f>
        <v/>
      </c>
      <c r="G636" s="11" t="n">
        <v>10.03909969329834</v>
      </c>
      <c r="H636" s="11" t="n">
        <v>341.3550109863281</v>
      </c>
      <c r="I636" s="13" t="n">
        <v>0</v>
      </c>
      <c r="J636" s="14">
        <f>IF(AND(I636=1,INT($A636)=INT($A635),ISNUMBER(G635)),G636/G635-1,"")</f>
        <v/>
      </c>
      <c r="K636" s="14">
        <f>IF(AND(I636=1,INT($A636)=INT($A635),ISNUMBER(H635)),H636/H635-1,"")</f>
        <v/>
      </c>
      <c r="L636" s="11" t="n">
        <v>12.59000015258789</v>
      </c>
      <c r="M636" s="11" t="n">
        <v>742.6400146484375</v>
      </c>
      <c r="N636" s="13" t="n">
        <v>0</v>
      </c>
      <c r="O636" s="14">
        <f>IF(AND(N636=1,INT($A636)=INT($A635),ISNUMBER(L635)),L636/L635-1,"")</f>
        <v/>
      </c>
      <c r="P636" s="14">
        <f>IF(AND(N636=1,INT($A636)=INT($A635),ISNUMBER(M635)),M636/M635-1,"")</f>
        <v/>
      </c>
      <c r="Q636" s="11" t="n">
        <v>10.29500007629395</v>
      </c>
      <c r="R636" s="11" t="n">
        <v>496.9500122070312</v>
      </c>
      <c r="S636" s="13" t="n">
        <v>0</v>
      </c>
      <c r="T636" s="14">
        <f>IF(AND(S636=1,INT($A636)=INT($A635),ISNUMBER(Q635)),Q636/Q635-1,"")</f>
        <v/>
      </c>
      <c r="U636" s="14">
        <f>IF(AND(S636=1,INT($A636)=INT($A635),ISNUMBER(R635)),R636/R635-1,"")</f>
        <v/>
      </c>
      <c r="V636" s="11" t="n">
        <v>8.350099563598633</v>
      </c>
      <c r="W636" s="11" t="n">
        <v>7764.56982421875</v>
      </c>
      <c r="X636" s="13" t="n">
        <v>0</v>
      </c>
      <c r="Y636" s="14">
        <f>IF(AND(X636=1,INT($A636)=INT($A635),ISNUMBER(V635)),V636/V635-1,"")</f>
        <v/>
      </c>
      <c r="Z636" s="14">
        <f>IF(AND(X636=1,INT($A636)=INT($A635),ISNUMBER(W635)),W636/W635-1,"")</f>
        <v/>
      </c>
      <c r="AA636" s="11" t="n">
        <v>8.579999923706055</v>
      </c>
      <c r="AB636" s="11" t="n">
        <v>253.9850006103516</v>
      </c>
      <c r="AC636" s="13" t="n">
        <v>0</v>
      </c>
      <c r="AD636" s="14">
        <f>IF(AND(AC636=1,INT($A636)=INT($A635),ISNUMBER(AA635)),AA636/AA635-1,"")</f>
        <v/>
      </c>
      <c r="AE636" s="14">
        <f>IF(AND(AC636=1,INT($A636)=INT($A635),ISNUMBER(AB635)),AB636/AB635-1,"")</f>
        <v/>
      </c>
      <c r="AF636" s="11" t="n">
        <v>4.849299907684326</v>
      </c>
      <c r="AG636" s="11" t="n">
        <v>184.6497039794922</v>
      </c>
      <c r="AH636" s="13" t="n">
        <v>1</v>
      </c>
      <c r="AI636" s="14">
        <f>IF(AND(AH636=1,INT($A636)=INT($A635),ISNUMBER(AF635)),AF636/AF635-1,"")</f>
        <v/>
      </c>
      <c r="AJ636" s="14">
        <f>IF(AND(AH636=1,INT($A636)=INT($A635),ISNUMBER(AG635)),AG636/AG635-1,"")</f>
        <v/>
      </c>
    </row>
    <row r="637">
      <c r="A637" s="12" t="n">
        <v>46287.56597222222</v>
      </c>
      <c r="B637" s="11" t="n">
        <v>7.949900150299072</v>
      </c>
      <c r="C637" s="11" t="n">
        <v>364.0899963378906</v>
      </c>
      <c r="D637" s="13" t="n">
        <v>0</v>
      </c>
      <c r="E637" s="14">
        <f>IF(AND(D637=1,INT($A637)=INT($A636),ISNUMBER(B636)),B637/B636-1,"")</f>
        <v/>
      </c>
      <c r="F637" s="14">
        <f>IF(AND(D637=1,INT($A637)=INT($A636),ISNUMBER(C636)),C637/C636-1,"")</f>
        <v/>
      </c>
      <c r="G637" s="11" t="n">
        <v>10.03909969329834</v>
      </c>
      <c r="H637" s="11" t="n">
        <v>341.3550109863281</v>
      </c>
      <c r="I637" s="13" t="n">
        <v>0</v>
      </c>
      <c r="J637" s="14">
        <f>IF(AND(I637=1,INT($A637)=INT($A636),ISNUMBER(G636)),G637/G636-1,"")</f>
        <v/>
      </c>
      <c r="K637" s="14">
        <f>IF(AND(I637=1,INT($A637)=INT($A636),ISNUMBER(H636)),H637/H636-1,"")</f>
        <v/>
      </c>
      <c r="L637" s="11" t="n">
        <v>12.60000038146973</v>
      </c>
      <c r="M637" s="11" t="n">
        <v>742.3826904296875</v>
      </c>
      <c r="N637" s="13" t="n">
        <v>1</v>
      </c>
      <c r="O637" s="14">
        <f>IF(AND(N637=1,INT($A637)=INT($A636),ISNUMBER(L636)),L637/L636-1,"")</f>
        <v/>
      </c>
      <c r="P637" s="14">
        <f>IF(AND(N637=1,INT($A637)=INT($A636),ISNUMBER(M636)),M637/M636-1,"")</f>
        <v/>
      </c>
      <c r="Q637" s="11" t="n">
        <v>10.29500007629395</v>
      </c>
      <c r="R637" s="11" t="n">
        <v>496.9500122070312</v>
      </c>
      <c r="S637" s="13" t="n">
        <v>0</v>
      </c>
      <c r="T637" s="14">
        <f>IF(AND(S637=1,INT($A637)=INT($A636),ISNUMBER(Q636)),Q637/Q636-1,"")</f>
        <v/>
      </c>
      <c r="U637" s="14">
        <f>IF(AND(S637=1,INT($A637)=INT($A636),ISNUMBER(R636)),R637/R636-1,"")</f>
        <v/>
      </c>
      <c r="V637" s="11" t="n">
        <v>8.350600242614746</v>
      </c>
      <c r="W637" s="11" t="n">
        <v>7763.7998046875</v>
      </c>
      <c r="X637" s="13" t="n">
        <v>1</v>
      </c>
      <c r="Y637" s="14">
        <f>IF(AND(X637=1,INT($A637)=INT($A636),ISNUMBER(V636)),V637/V636-1,"")</f>
        <v/>
      </c>
      <c r="Z637" s="14">
        <f>IF(AND(X637=1,INT($A637)=INT($A636),ISNUMBER(W636)),W637/W636-1,"")</f>
        <v/>
      </c>
      <c r="AA637" s="11" t="n">
        <v>8.579899787902832</v>
      </c>
      <c r="AB637" s="11" t="n">
        <v>253.9299926757812</v>
      </c>
      <c r="AC637" s="13" t="n">
        <v>1</v>
      </c>
      <c r="AD637" s="14">
        <f>IF(AND(AC637=1,INT($A637)=INT($A636),ISNUMBER(AA636)),AA637/AA636-1,"")</f>
        <v/>
      </c>
      <c r="AE637" s="14">
        <f>IF(AND(AC637=1,INT($A637)=INT($A636),ISNUMBER(AB636)),AB637/AB636-1,"")</f>
        <v/>
      </c>
      <c r="AF637" s="11" t="n">
        <v>4.849999904632568</v>
      </c>
      <c r="AG637" s="11" t="n">
        <v>184.6300048828125</v>
      </c>
      <c r="AH637" s="13" t="n">
        <v>1</v>
      </c>
      <c r="AI637" s="14">
        <f>IF(AND(AH637=1,INT($A637)=INT($A636),ISNUMBER(AF636)),AF637/AF636-1,"")</f>
        <v/>
      </c>
      <c r="AJ637" s="14">
        <f>IF(AND(AH637=1,INT($A637)=INT($A636),ISNUMBER(AG636)),AG637/AG636-1,"")</f>
        <v/>
      </c>
    </row>
    <row r="638">
      <c r="A638" s="12" t="n">
        <v>46287.56666666667</v>
      </c>
      <c r="B638" s="11" t="n">
        <v>7.949900150299072</v>
      </c>
      <c r="C638" s="11" t="n">
        <v>363.739990234375</v>
      </c>
      <c r="D638" s="13" t="n">
        <v>1</v>
      </c>
      <c r="E638" s="14">
        <f>IF(AND(D638=1,INT($A638)=INT($A637),ISNUMBER(B637)),B638/B637-1,"")</f>
        <v/>
      </c>
      <c r="F638" s="14">
        <f>IF(AND(D638=1,INT($A638)=INT($A637),ISNUMBER(C637)),C638/C637-1,"")</f>
        <v/>
      </c>
      <c r="G638" s="11" t="n">
        <v>10.03909969329834</v>
      </c>
      <c r="H638" s="11" t="n">
        <v>341.3550109863281</v>
      </c>
      <c r="I638" s="13" t="n">
        <v>0</v>
      </c>
      <c r="J638" s="14">
        <f>IF(AND(I638=1,INT($A638)=INT($A637),ISNUMBER(G637)),G638/G637-1,"")</f>
        <v/>
      </c>
      <c r="K638" s="14">
        <f>IF(AND(I638=1,INT($A638)=INT($A637),ISNUMBER(H637)),H638/H637-1,"")</f>
        <v/>
      </c>
      <c r="L638" s="11" t="n">
        <v>12.60999965667725</v>
      </c>
      <c r="M638" s="11" t="n">
        <v>741.8200073242188</v>
      </c>
      <c r="N638" s="13" t="n">
        <v>1</v>
      </c>
      <c r="O638" s="14">
        <f>IF(AND(N638=1,INT($A638)=INT($A637),ISNUMBER(L637)),L638/L637-1,"")</f>
        <v/>
      </c>
      <c r="P638" s="14">
        <f>IF(AND(N638=1,INT($A638)=INT($A637),ISNUMBER(M637)),M638/M637-1,"")</f>
        <v/>
      </c>
      <c r="Q638" s="11" t="n">
        <v>10.29500007629395</v>
      </c>
      <c r="R638" s="11" t="n">
        <v>496.9500122070312</v>
      </c>
      <c r="S638" s="13" t="n">
        <v>0</v>
      </c>
      <c r="T638" s="14">
        <f>IF(AND(S638=1,INT($A638)=INT($A637),ISNUMBER(Q637)),Q638/Q637-1,"")</f>
        <v/>
      </c>
      <c r="U638" s="14">
        <f>IF(AND(S638=1,INT($A638)=INT($A637),ISNUMBER(R637)),R638/R637-1,"")</f>
        <v/>
      </c>
      <c r="V638" s="11" t="n">
        <v>8.350600242614746</v>
      </c>
      <c r="W638" s="11" t="n">
        <v>7763.7998046875</v>
      </c>
      <c r="X638" s="13" t="n">
        <v>0</v>
      </c>
      <c r="Y638" s="14">
        <f>IF(AND(X638=1,INT($A638)=INT($A637),ISNUMBER(V637)),V638/V637-1,"")</f>
        <v/>
      </c>
      <c r="Z638" s="14">
        <f>IF(AND(X638=1,INT($A638)=INT($A637),ISNUMBER(W637)),W638/W637-1,"")</f>
        <v/>
      </c>
      <c r="AA638" s="11" t="n">
        <v>8.579899787902832</v>
      </c>
      <c r="AB638" s="11" t="n">
        <v>253.9299926757812</v>
      </c>
      <c r="AC638" s="13" t="n">
        <v>0</v>
      </c>
      <c r="AD638" s="14">
        <f>IF(AND(AC638=1,INT($A638)=INT($A637),ISNUMBER(AA637)),AA638/AA637-1,"")</f>
        <v/>
      </c>
      <c r="AE638" s="14">
        <f>IF(AND(AC638=1,INT($A638)=INT($A637),ISNUMBER(AB637)),AB638/AB637-1,"")</f>
        <v/>
      </c>
      <c r="AF638" s="11" t="n">
        <v>4.850800037384033</v>
      </c>
      <c r="AG638" s="11" t="n">
        <v>184.5149993896484</v>
      </c>
      <c r="AH638" s="13" t="n">
        <v>1</v>
      </c>
      <c r="AI638" s="14">
        <f>IF(AND(AH638=1,INT($A638)=INT($A637),ISNUMBER(AF637)),AF638/AF637-1,"")</f>
        <v/>
      </c>
      <c r="AJ638" s="14">
        <f>IF(AND(AH638=1,INT($A638)=INT($A637),ISNUMBER(AG637)),AG638/AG637-1,"")</f>
        <v/>
      </c>
    </row>
    <row r="639">
      <c r="A639" s="12" t="n">
        <v>46287.56736111111</v>
      </c>
      <c r="B639" s="11" t="n">
        <v>7.950699806213379</v>
      </c>
      <c r="C639" s="11" t="n">
        <v>363.7000122070312</v>
      </c>
      <c r="D639" s="13" t="n">
        <v>1</v>
      </c>
      <c r="E639" s="14">
        <f>IF(AND(D639=1,INT($A639)=INT($A638),ISNUMBER(B638)),B639/B638-1,"")</f>
        <v/>
      </c>
      <c r="F639" s="14">
        <f>IF(AND(D639=1,INT($A639)=INT($A638),ISNUMBER(C638)),C639/C638-1,"")</f>
        <v/>
      </c>
      <c r="G639" s="11" t="n">
        <v>10.03909969329834</v>
      </c>
      <c r="H639" s="11" t="n">
        <v>341.3550109863281</v>
      </c>
      <c r="I639" s="13" t="n">
        <v>0</v>
      </c>
      <c r="J639" s="14">
        <f>IF(AND(I639=1,INT($A639)=INT($A638),ISNUMBER(G638)),G639/G638-1,"")</f>
        <v/>
      </c>
      <c r="K639" s="14">
        <f>IF(AND(I639=1,INT($A639)=INT($A638),ISNUMBER(H638)),H639/H638-1,"")</f>
        <v/>
      </c>
      <c r="L639" s="11" t="n">
        <v>12.60719966888428</v>
      </c>
      <c r="M639" s="11" t="n">
        <v>742.6699829101562</v>
      </c>
      <c r="N639" s="13" t="n">
        <v>1</v>
      </c>
      <c r="O639" s="14">
        <f>IF(AND(N639=1,INT($A639)=INT($A638),ISNUMBER(L638)),L639/L638-1,"")</f>
        <v/>
      </c>
      <c r="P639" s="14">
        <f>IF(AND(N639=1,INT($A639)=INT($A638),ISNUMBER(M638)),M639/M638-1,"")</f>
        <v/>
      </c>
      <c r="Q639" s="11" t="n">
        <v>10.29500007629395</v>
      </c>
      <c r="R639" s="11" t="n">
        <v>496.9500122070312</v>
      </c>
      <c r="S639" s="13" t="n">
        <v>0</v>
      </c>
      <c r="T639" s="14">
        <f>IF(AND(S639=1,INT($A639)=INT($A638),ISNUMBER(Q638)),Q639/Q638-1,"")</f>
        <v/>
      </c>
      <c r="U639" s="14">
        <f>IF(AND(S639=1,INT($A639)=INT($A638),ISNUMBER(R638)),R639/R638-1,"")</f>
        <v/>
      </c>
      <c r="V639" s="11" t="n">
        <v>8.350600242614746</v>
      </c>
      <c r="W639" s="11" t="n">
        <v>7763.7998046875</v>
      </c>
      <c r="X639" s="13" t="n">
        <v>0</v>
      </c>
      <c r="Y639" s="14">
        <f>IF(AND(X639=1,INT($A639)=INT($A638),ISNUMBER(V638)),V639/V638-1,"")</f>
        <v/>
      </c>
      <c r="Z639" s="14">
        <f>IF(AND(X639=1,INT($A639)=INT($A638),ISNUMBER(W638)),W639/W638-1,"")</f>
        <v/>
      </c>
      <c r="AA639" s="11" t="n">
        <v>8.580100059509277</v>
      </c>
      <c r="AB639" s="11" t="n">
        <v>253.9700012207031</v>
      </c>
      <c r="AC639" s="13" t="n">
        <v>1</v>
      </c>
      <c r="AD639" s="14">
        <f>IF(AND(AC639=1,INT($A639)=INT($A638),ISNUMBER(AA638)),AA639/AA638-1,"")</f>
        <v/>
      </c>
      <c r="AE639" s="14">
        <f>IF(AND(AC639=1,INT($A639)=INT($A638),ISNUMBER(AB638)),AB639/AB638-1,"")</f>
        <v/>
      </c>
      <c r="AF639" s="11" t="n">
        <v>4.855000019073486</v>
      </c>
      <c r="AG639" s="11" t="n">
        <v>184.4499969482422</v>
      </c>
      <c r="AH639" s="13" t="n">
        <v>1</v>
      </c>
      <c r="AI639" s="14">
        <f>IF(AND(AH639=1,INT($A639)=INT($A638),ISNUMBER(AF638)),AF639/AF638-1,"")</f>
        <v/>
      </c>
      <c r="AJ639" s="14">
        <f>IF(AND(AH639=1,INT($A639)=INT($A638),ISNUMBER(AG638)),AG639/AG638-1,"")</f>
        <v/>
      </c>
    </row>
    <row r="640">
      <c r="A640" s="12" t="n">
        <v>46287.56805555556</v>
      </c>
      <c r="B640" s="11" t="n">
        <v>7.954999923706055</v>
      </c>
      <c r="C640" s="11" t="n">
        <v>363.8500061035156</v>
      </c>
      <c r="D640" s="13" t="n">
        <v>1</v>
      </c>
      <c r="E640" s="14">
        <f>IF(AND(D640=1,INT($A640)=INT($A639),ISNUMBER(B639)),B640/B639-1,"")</f>
        <v/>
      </c>
      <c r="F640" s="14">
        <f>IF(AND(D640=1,INT($A640)=INT($A639),ISNUMBER(C639)),C640/C639-1,"")</f>
        <v/>
      </c>
      <c r="G640" s="11" t="n">
        <v>10.03909969329834</v>
      </c>
      <c r="H640" s="11" t="n">
        <v>341.3550109863281</v>
      </c>
      <c r="I640" s="13" t="n">
        <v>0</v>
      </c>
      <c r="J640" s="14">
        <f>IF(AND(I640=1,INT($A640)=INT($A639),ISNUMBER(G639)),G640/G639-1,"")</f>
        <v/>
      </c>
      <c r="K640" s="14">
        <f>IF(AND(I640=1,INT($A640)=INT($A639),ISNUMBER(H639)),H640/H639-1,"")</f>
        <v/>
      </c>
      <c r="L640" s="11" t="n">
        <v>12.60719966888428</v>
      </c>
      <c r="M640" s="11" t="n">
        <v>742.6699829101562</v>
      </c>
      <c r="N640" s="13" t="n">
        <v>0</v>
      </c>
      <c r="O640" s="14">
        <f>IF(AND(N640=1,INT($A640)=INT($A639),ISNUMBER(L639)),L640/L639-1,"")</f>
        <v/>
      </c>
      <c r="P640" s="14">
        <f>IF(AND(N640=1,INT($A640)=INT($A639),ISNUMBER(M639)),M640/M639-1,"")</f>
        <v/>
      </c>
      <c r="Q640" s="11" t="n">
        <v>10.29500007629395</v>
      </c>
      <c r="R640" s="11" t="n">
        <v>496.9500122070312</v>
      </c>
      <c r="S640" s="13" t="n">
        <v>0</v>
      </c>
      <c r="T640" s="14">
        <f>IF(AND(S640=1,INT($A640)=INT($A639),ISNUMBER(Q639)),Q640/Q639-1,"")</f>
        <v/>
      </c>
      <c r="U640" s="14">
        <f>IF(AND(S640=1,INT($A640)=INT($A639),ISNUMBER(R639)),R640/R639-1,"")</f>
        <v/>
      </c>
      <c r="V640" s="11" t="n">
        <v>8.350600242614746</v>
      </c>
      <c r="W640" s="11" t="n">
        <v>7763.7998046875</v>
      </c>
      <c r="X640" s="13" t="n">
        <v>0</v>
      </c>
      <c r="Y640" s="14">
        <f>IF(AND(X640=1,INT($A640)=INT($A639),ISNUMBER(V639)),V640/V639-1,"")</f>
        <v/>
      </c>
      <c r="Z640" s="14">
        <f>IF(AND(X640=1,INT($A640)=INT($A639),ISNUMBER(W639)),W640/W639-1,"")</f>
        <v/>
      </c>
      <c r="AA640" s="11" t="n">
        <v>8.574999809265137</v>
      </c>
      <c r="AB640" s="11" t="n">
        <v>254.0850067138672</v>
      </c>
      <c r="AC640" s="13" t="n">
        <v>1</v>
      </c>
      <c r="AD640" s="14">
        <f>IF(AND(AC640=1,INT($A640)=INT($A639),ISNUMBER(AA639)),AA640/AA639-1,"")</f>
        <v/>
      </c>
      <c r="AE640" s="14">
        <f>IF(AND(AC640=1,INT($A640)=INT($A639),ISNUMBER(AB639)),AB640/AB639-1,"")</f>
        <v/>
      </c>
      <c r="AF640" s="11" t="n">
        <v>4.850100040435791</v>
      </c>
      <c r="AG640" s="11" t="n">
        <v>184.5899963378906</v>
      </c>
      <c r="AH640" s="13" t="n">
        <v>1</v>
      </c>
      <c r="AI640" s="14">
        <f>IF(AND(AH640=1,INT($A640)=INT($A639),ISNUMBER(AF639)),AF640/AF639-1,"")</f>
        <v/>
      </c>
      <c r="AJ640" s="14">
        <f>IF(AND(AH640=1,INT($A640)=INT($A639),ISNUMBER(AG639)),AG640/AG639-1,"")</f>
        <v/>
      </c>
    </row>
    <row r="641">
      <c r="A641" s="12" t="n">
        <v>46287.56875</v>
      </c>
      <c r="B641" s="11" t="n">
        <v>7.950099945068359</v>
      </c>
      <c r="C641" s="11" t="n">
        <v>363.9700012207031</v>
      </c>
      <c r="D641" s="13" t="n">
        <v>1</v>
      </c>
      <c r="E641" s="14">
        <f>IF(AND(D641=1,INT($A641)=INT($A640),ISNUMBER(B640)),B641/B640-1,"")</f>
        <v/>
      </c>
      <c r="F641" s="14">
        <f>IF(AND(D641=1,INT($A641)=INT($A640),ISNUMBER(C640)),C641/C640-1,"")</f>
        <v/>
      </c>
      <c r="G641" s="11" t="n">
        <v>10.03909969329834</v>
      </c>
      <c r="H641" s="11" t="n">
        <v>341.3550109863281</v>
      </c>
      <c r="I641" s="13" t="n">
        <v>0</v>
      </c>
      <c r="J641" s="14">
        <f>IF(AND(I641=1,INT($A641)=INT($A640),ISNUMBER(G640)),G641/G640-1,"")</f>
        <v/>
      </c>
      <c r="K641" s="14">
        <f>IF(AND(I641=1,INT($A641)=INT($A640),ISNUMBER(H640)),H641/H640-1,"")</f>
        <v/>
      </c>
      <c r="L641" s="11" t="n">
        <v>12.60719966888428</v>
      </c>
      <c r="M641" s="11" t="n">
        <v>742.6699829101562</v>
      </c>
      <c r="N641" s="13" t="n">
        <v>0</v>
      </c>
      <c r="O641" s="14">
        <f>IF(AND(N641=1,INT($A641)=INT($A640),ISNUMBER(L640)),L641/L640-1,"")</f>
        <v/>
      </c>
      <c r="P641" s="14">
        <f>IF(AND(N641=1,INT($A641)=INT($A640),ISNUMBER(M640)),M641/M640-1,"")</f>
        <v/>
      </c>
      <c r="Q641" s="11" t="n">
        <v>10.29500007629395</v>
      </c>
      <c r="R641" s="11" t="n">
        <v>496.9500122070312</v>
      </c>
      <c r="S641" s="13" t="n">
        <v>0</v>
      </c>
      <c r="T641" s="14">
        <f>IF(AND(S641=1,INT($A641)=INT($A640),ISNUMBER(Q640)),Q641/Q640-1,"")</f>
        <v/>
      </c>
      <c r="U641" s="14">
        <f>IF(AND(S641=1,INT($A641)=INT($A640),ISNUMBER(R640)),R641/R640-1,"")</f>
        <v/>
      </c>
      <c r="V641" s="11" t="n">
        <v>8.350600242614746</v>
      </c>
      <c r="W641" s="11" t="n">
        <v>7763.7998046875</v>
      </c>
      <c r="X641" s="13" t="n">
        <v>0</v>
      </c>
      <c r="Y641" s="14">
        <f>IF(AND(X641=1,INT($A641)=INT($A640),ISNUMBER(V640)),V641/V640-1,"")</f>
        <v/>
      </c>
      <c r="Z641" s="14">
        <f>IF(AND(X641=1,INT($A641)=INT($A640),ISNUMBER(W640)),W641/W640-1,"")</f>
        <v/>
      </c>
      <c r="AA641" s="11" t="n">
        <v>8.574999809265137</v>
      </c>
      <c r="AB641" s="11" t="n">
        <v>254.0850067138672</v>
      </c>
      <c r="AC641" s="13" t="n">
        <v>0</v>
      </c>
      <c r="AD641" s="14">
        <f>IF(AND(AC641=1,INT($A641)=INT($A640),ISNUMBER(AA640)),AA641/AA640-1,"")</f>
        <v/>
      </c>
      <c r="AE641" s="14">
        <f>IF(AND(AC641=1,INT($A641)=INT($A640),ISNUMBER(AB640)),AB641/AB640-1,"")</f>
        <v/>
      </c>
      <c r="AF641" s="11" t="n">
        <v>4.850100040435791</v>
      </c>
      <c r="AG641" s="11" t="n">
        <v>184.5740966796875</v>
      </c>
      <c r="AH641" s="13" t="n">
        <v>1</v>
      </c>
      <c r="AI641" s="14">
        <f>IF(AND(AH641=1,INT($A641)=INT($A640),ISNUMBER(AF640)),AF641/AF640-1,"")</f>
        <v/>
      </c>
      <c r="AJ641" s="14">
        <f>IF(AND(AH641=1,INT($A641)=INT($A640),ISNUMBER(AG640)),AG641/AG640-1,"")</f>
        <v/>
      </c>
    </row>
    <row r="642">
      <c r="A642" s="12" t="n">
        <v>46287.56944444445</v>
      </c>
      <c r="B642" s="11" t="n">
        <v>7.950099945068359</v>
      </c>
      <c r="C642" s="11" t="n">
        <v>363.8949890136719</v>
      </c>
      <c r="D642" s="13" t="n">
        <v>1</v>
      </c>
      <c r="E642" s="14">
        <f>IF(AND(D642=1,INT($A642)=INT($A641),ISNUMBER(B641)),B642/B641-1,"")</f>
        <v/>
      </c>
      <c r="F642" s="14">
        <f>IF(AND(D642=1,INT($A642)=INT($A641),ISNUMBER(C641)),C642/C641-1,"")</f>
        <v/>
      </c>
      <c r="G642" s="11" t="n">
        <v>10.03909969329834</v>
      </c>
      <c r="H642" s="11" t="n">
        <v>341.3550109863281</v>
      </c>
      <c r="I642" s="13" t="n">
        <v>0</v>
      </c>
      <c r="J642" s="14">
        <f>IF(AND(I642=1,INT($A642)=INT($A641),ISNUMBER(G641)),G642/G641-1,"")</f>
        <v/>
      </c>
      <c r="K642" s="14">
        <f>IF(AND(I642=1,INT($A642)=INT($A641),ISNUMBER(H641)),H642/H641-1,"")</f>
        <v/>
      </c>
      <c r="L642" s="11" t="n">
        <v>12.60719966888428</v>
      </c>
      <c r="M642" s="11" t="n">
        <v>742.6699829101562</v>
      </c>
      <c r="N642" s="13" t="n">
        <v>0</v>
      </c>
      <c r="O642" s="14">
        <f>IF(AND(N642=1,INT($A642)=INT($A641),ISNUMBER(L641)),L642/L641-1,"")</f>
        <v/>
      </c>
      <c r="P642" s="14">
        <f>IF(AND(N642=1,INT($A642)=INT($A641),ISNUMBER(M641)),M642/M641-1,"")</f>
        <v/>
      </c>
      <c r="Q642" s="11" t="n">
        <v>10.29500007629395</v>
      </c>
      <c r="R642" s="11" t="n">
        <v>496.9500122070312</v>
      </c>
      <c r="S642" s="13" t="n">
        <v>0</v>
      </c>
      <c r="T642" s="14">
        <f>IF(AND(S642=1,INT($A642)=INT($A641),ISNUMBER(Q641)),Q642/Q641-1,"")</f>
        <v/>
      </c>
      <c r="U642" s="14">
        <f>IF(AND(S642=1,INT($A642)=INT($A641),ISNUMBER(R641)),R642/R641-1,"")</f>
        <v/>
      </c>
      <c r="V642" s="11" t="n">
        <v>8.350600242614746</v>
      </c>
      <c r="W642" s="11" t="n">
        <v>7763.7998046875</v>
      </c>
      <c r="X642" s="13" t="n">
        <v>0</v>
      </c>
      <c r="Y642" s="14">
        <f>IF(AND(X642=1,INT($A642)=INT($A641),ISNUMBER(V641)),V642/V641-1,"")</f>
        <v/>
      </c>
      <c r="Z642" s="14">
        <f>IF(AND(X642=1,INT($A642)=INT($A641),ISNUMBER(W641)),W642/W641-1,"")</f>
        <v/>
      </c>
      <c r="AA642" s="11" t="n">
        <v>8.574999809265137</v>
      </c>
      <c r="AB642" s="11" t="n">
        <v>254.0850067138672</v>
      </c>
      <c r="AC642" s="13" t="n">
        <v>0</v>
      </c>
      <c r="AD642" s="14">
        <f>IF(AND(AC642=1,INT($A642)=INT($A641),ISNUMBER(AA641)),AA642/AA641-1,"")</f>
        <v/>
      </c>
      <c r="AE642" s="14">
        <f>IF(AND(AC642=1,INT($A642)=INT($A641),ISNUMBER(AB641)),AB642/AB641-1,"")</f>
        <v/>
      </c>
      <c r="AF642" s="11" t="n">
        <v>4.855000019073486</v>
      </c>
      <c r="AG642" s="11" t="n">
        <v>184.3999938964844</v>
      </c>
      <c r="AH642" s="13" t="n">
        <v>1</v>
      </c>
      <c r="AI642" s="14">
        <f>IF(AND(AH642=1,INT($A642)=INT($A641),ISNUMBER(AF641)),AF642/AF641-1,"")</f>
        <v/>
      </c>
      <c r="AJ642" s="14">
        <f>IF(AND(AH642=1,INT($A642)=INT($A641),ISNUMBER(AG641)),AG642/AG641-1,"")</f>
        <v/>
      </c>
    </row>
    <row r="643">
      <c r="A643" s="12" t="n">
        <v>46287.57013888889</v>
      </c>
      <c r="B643" s="11" t="n">
        <v>7.950099945068359</v>
      </c>
      <c r="C643" s="11" t="n">
        <v>363.8949890136719</v>
      </c>
      <c r="D643" s="13" t="n">
        <v>1</v>
      </c>
      <c r="E643" s="14">
        <f>IF(AND(D643=1,INT($A643)=INT($A642),ISNUMBER(B642)),B643/B642-1,"")</f>
        <v/>
      </c>
      <c r="F643" s="14">
        <f>IF(AND(D643=1,INT($A643)=INT($A642),ISNUMBER(C642)),C643/C642-1,"")</f>
        <v/>
      </c>
      <c r="G643" s="11" t="n">
        <v>10.03909969329834</v>
      </c>
      <c r="H643" s="11" t="n">
        <v>341.3550109863281</v>
      </c>
      <c r="I643" s="13" t="n">
        <v>0</v>
      </c>
      <c r="J643" s="14">
        <f>IF(AND(I643=1,INT($A643)=INT($A642),ISNUMBER(G642)),G643/G642-1,"")</f>
        <v/>
      </c>
      <c r="K643" s="14">
        <f>IF(AND(I643=1,INT($A643)=INT($A642),ISNUMBER(H642)),H643/H642-1,"")</f>
        <v/>
      </c>
      <c r="L643" s="11" t="n">
        <v>12.60999965667725</v>
      </c>
      <c r="M643" s="11" t="n">
        <v>741.5250244140625</v>
      </c>
      <c r="N643" s="13" t="n">
        <v>1</v>
      </c>
      <c r="O643" s="14">
        <f>IF(AND(N643=1,INT($A643)=INT($A642),ISNUMBER(L642)),L643/L642-1,"")</f>
        <v/>
      </c>
      <c r="P643" s="14">
        <f>IF(AND(N643=1,INT($A643)=INT($A642),ISNUMBER(M642)),M643/M642-1,"")</f>
        <v/>
      </c>
      <c r="Q643" s="11" t="n">
        <v>10.29500007629395</v>
      </c>
      <c r="R643" s="11" t="n">
        <v>496.9500122070312</v>
      </c>
      <c r="S643" s="13" t="n">
        <v>0</v>
      </c>
      <c r="T643" s="14">
        <f>IF(AND(S643=1,INT($A643)=INT($A642),ISNUMBER(Q642)),Q643/Q642-1,"")</f>
        <v/>
      </c>
      <c r="U643" s="14">
        <f>IF(AND(S643=1,INT($A643)=INT($A642),ISNUMBER(R642)),R643/R642-1,"")</f>
        <v/>
      </c>
      <c r="V643" s="11" t="n">
        <v>8.350600242614746</v>
      </c>
      <c r="W643" s="11" t="n">
        <v>7763.7998046875</v>
      </c>
      <c r="X643" s="13" t="n">
        <v>0</v>
      </c>
      <c r="Y643" s="14">
        <f>IF(AND(X643=1,INT($A643)=INT($A642),ISNUMBER(V642)),V643/V642-1,"")</f>
        <v/>
      </c>
      <c r="Z643" s="14">
        <f>IF(AND(X643=1,INT($A643)=INT($A642),ISNUMBER(W642)),W643/W642-1,"")</f>
        <v/>
      </c>
      <c r="AA643" s="11" t="n">
        <v>8.574999809265137</v>
      </c>
      <c r="AB643" s="11" t="n">
        <v>254.1900024414062</v>
      </c>
      <c r="AC643" s="13" t="n">
        <v>1</v>
      </c>
      <c r="AD643" s="14">
        <f>IF(AND(AC643=1,INT($A643)=INT($A642),ISNUMBER(AA642)),AA643/AA642-1,"")</f>
        <v/>
      </c>
      <c r="AE643" s="14">
        <f>IF(AND(AC643=1,INT($A643)=INT($A642),ISNUMBER(AB642)),AB643/AB642-1,"")</f>
        <v/>
      </c>
      <c r="AF643" s="11" t="n">
        <v>4.855000019073486</v>
      </c>
      <c r="AG643" s="11" t="n">
        <v>184.3999938964844</v>
      </c>
      <c r="AH643" s="13" t="n">
        <v>0</v>
      </c>
      <c r="AI643" s="14">
        <f>IF(AND(AH643=1,INT($A643)=INT($A642),ISNUMBER(AF642)),AF643/AF642-1,"")</f>
        <v/>
      </c>
      <c r="AJ643" s="14">
        <f>IF(AND(AH643=1,INT($A643)=INT($A642),ISNUMBER(AG642)),AG643/AG642-1,"")</f>
        <v/>
      </c>
    </row>
    <row r="644">
      <c r="A644" s="12" t="n">
        <v>46287.57083333333</v>
      </c>
      <c r="B644" s="11" t="n">
        <v>7.949900150299072</v>
      </c>
      <c r="C644" s="11" t="n">
        <v>363.9599914550781</v>
      </c>
      <c r="D644" s="13" t="n">
        <v>1</v>
      </c>
      <c r="E644" s="14">
        <f>IF(AND(D644=1,INT($A644)=INT($A643),ISNUMBER(B643)),B644/B643-1,"")</f>
        <v/>
      </c>
      <c r="F644" s="14">
        <f>IF(AND(D644=1,INT($A644)=INT($A643),ISNUMBER(C643)),C644/C643-1,"")</f>
        <v/>
      </c>
      <c r="G644" s="11" t="n">
        <v>10.03499984741211</v>
      </c>
      <c r="H644" s="11" t="n">
        <v>341.4450073242188</v>
      </c>
      <c r="I644" s="13" t="n">
        <v>1</v>
      </c>
      <c r="J644" s="14">
        <f>IF(AND(I644=1,INT($A644)=INT($A643),ISNUMBER(G643)),G644/G643-1,"")</f>
        <v/>
      </c>
      <c r="K644" s="14">
        <f>IF(AND(I644=1,INT($A644)=INT($A643),ISNUMBER(H643)),H644/H643-1,"")</f>
        <v/>
      </c>
      <c r="L644" s="11" t="n">
        <v>12.60999965667725</v>
      </c>
      <c r="M644" s="11" t="n">
        <v>741.5250244140625</v>
      </c>
      <c r="N644" s="13" t="n">
        <v>0</v>
      </c>
      <c r="O644" s="14">
        <f>IF(AND(N644=1,INT($A644)=INT($A643),ISNUMBER(L643)),L644/L643-1,"")</f>
        <v/>
      </c>
      <c r="P644" s="14">
        <f>IF(AND(N644=1,INT($A644)=INT($A643),ISNUMBER(M643)),M644/M643-1,"")</f>
        <v/>
      </c>
      <c r="Q644" s="11" t="n">
        <v>10.28079986572266</v>
      </c>
      <c r="R644" s="11" t="n">
        <v>497.4599914550781</v>
      </c>
      <c r="S644" s="13" t="n">
        <v>1</v>
      </c>
      <c r="T644" s="14">
        <f>IF(AND(S644=1,INT($A644)=INT($A643),ISNUMBER(Q643)),Q644/Q643-1,"")</f>
        <v/>
      </c>
      <c r="U644" s="14">
        <f>IF(AND(S644=1,INT($A644)=INT($A643),ISNUMBER(R643)),R644/R643-1,"")</f>
        <v/>
      </c>
      <c r="V644" s="11" t="n">
        <v>8.350600242614746</v>
      </c>
      <c r="W644" s="11" t="n">
        <v>7763.7998046875</v>
      </c>
      <c r="X644" s="13" t="n">
        <v>0</v>
      </c>
      <c r="Y644" s="14">
        <f>IF(AND(X644=1,INT($A644)=INT($A643),ISNUMBER(V643)),V644/V643-1,"")</f>
        <v/>
      </c>
      <c r="Z644" s="14">
        <f>IF(AND(X644=1,INT($A644)=INT($A643),ISNUMBER(W643)),W644/W643-1,"")</f>
        <v/>
      </c>
      <c r="AA644" s="11" t="n">
        <v>8.574999809265137</v>
      </c>
      <c r="AB644" s="11" t="n">
        <v>254.1900024414062</v>
      </c>
      <c r="AC644" s="13" t="n">
        <v>0</v>
      </c>
      <c r="AD644" s="14">
        <f>IF(AND(AC644=1,INT($A644)=INT($A643),ISNUMBER(AA643)),AA644/AA643-1,"")</f>
        <v/>
      </c>
      <c r="AE644" s="14">
        <f>IF(AND(AC644=1,INT($A644)=INT($A643),ISNUMBER(AB643)),AB644/AB643-1,"")</f>
        <v/>
      </c>
      <c r="AF644" s="11" t="n">
        <v>4.855000019073486</v>
      </c>
      <c r="AG644" s="11" t="n">
        <v>184.3999938964844</v>
      </c>
      <c r="AH644" s="13" t="n">
        <v>0</v>
      </c>
      <c r="AI644" s="14">
        <f>IF(AND(AH644=1,INT($A644)=INT($A643),ISNUMBER(AF643)),AF644/AF643-1,"")</f>
        <v/>
      </c>
      <c r="AJ644" s="14">
        <f>IF(AND(AH644=1,INT($A644)=INT($A643),ISNUMBER(AG643)),AG644/AG643-1,"")</f>
        <v/>
      </c>
    </row>
    <row r="645">
      <c r="A645" s="12" t="n">
        <v>46287.57152777778</v>
      </c>
      <c r="B645" s="11" t="n">
        <v>7.945000171661377</v>
      </c>
      <c r="C645" s="11" t="n">
        <v>363.9599914550781</v>
      </c>
      <c r="D645" s="13" t="n">
        <v>1</v>
      </c>
      <c r="E645" s="14">
        <f>IF(AND(D645=1,INT($A645)=INT($A644),ISNUMBER(B644)),B645/B644-1,"")</f>
        <v/>
      </c>
      <c r="F645" s="14">
        <f>IF(AND(D645=1,INT($A645)=INT($A644),ISNUMBER(C644)),C645/C644-1,"")</f>
        <v/>
      </c>
      <c r="G645" s="11" t="n">
        <v>10.03999996185303</v>
      </c>
      <c r="H645" s="11" t="n">
        <v>341.3500061035156</v>
      </c>
      <c r="I645" s="13" t="n">
        <v>1</v>
      </c>
      <c r="J645" s="14">
        <f>IF(AND(I645=1,INT($A645)=INT($A644),ISNUMBER(G644)),G645/G644-1,"")</f>
        <v/>
      </c>
      <c r="K645" s="14">
        <f>IF(AND(I645=1,INT($A645)=INT($A644),ISNUMBER(H644)),H645/H644-1,"")</f>
        <v/>
      </c>
      <c r="L645" s="11" t="n">
        <v>12.60990047454834</v>
      </c>
      <c r="M645" s="11" t="n">
        <v>742.4500122070312</v>
      </c>
      <c r="N645" s="13" t="n">
        <v>1</v>
      </c>
      <c r="O645" s="14">
        <f>IF(AND(N645=1,INT($A645)=INT($A644),ISNUMBER(L644)),L645/L644-1,"")</f>
        <v/>
      </c>
      <c r="P645" s="14">
        <f>IF(AND(N645=1,INT($A645)=INT($A644),ISNUMBER(M644)),M645/M644-1,"")</f>
        <v/>
      </c>
      <c r="Q645" s="11" t="n">
        <v>10.28079986572266</v>
      </c>
      <c r="R645" s="11" t="n">
        <v>497.4599914550781</v>
      </c>
      <c r="S645" s="13" t="n">
        <v>0</v>
      </c>
      <c r="T645" s="14">
        <f>IF(AND(S645=1,INT($A645)=INT($A644),ISNUMBER(Q644)),Q645/Q644-1,"")</f>
        <v/>
      </c>
      <c r="U645" s="14">
        <f>IF(AND(S645=1,INT($A645)=INT($A644),ISNUMBER(R644)),R645/R644-1,"")</f>
        <v/>
      </c>
      <c r="V645" s="11" t="n">
        <v>8.350600242614746</v>
      </c>
      <c r="W645" s="11" t="n">
        <v>7764.4501953125</v>
      </c>
      <c r="X645" s="13" t="n">
        <v>1</v>
      </c>
      <c r="Y645" s="14">
        <f>IF(AND(X645=1,INT($A645)=INT($A644),ISNUMBER(V644)),V645/V644-1,"")</f>
        <v/>
      </c>
      <c r="Z645" s="14">
        <f>IF(AND(X645=1,INT($A645)=INT($A644),ISNUMBER(W644)),W645/W644-1,"")</f>
        <v/>
      </c>
      <c r="AA645" s="11" t="n">
        <v>8.574999809265137</v>
      </c>
      <c r="AB645" s="11" t="n">
        <v>254.1900024414062</v>
      </c>
      <c r="AC645" s="13" t="n">
        <v>0</v>
      </c>
      <c r="AD645" s="14">
        <f>IF(AND(AC645=1,INT($A645)=INT($A644),ISNUMBER(AA644)),AA645/AA644-1,"")</f>
        <v/>
      </c>
      <c r="AE645" s="14">
        <f>IF(AND(AC645=1,INT($A645)=INT($A644),ISNUMBER(AB644)),AB645/AB644-1,"")</f>
        <v/>
      </c>
      <c r="AF645" s="11" t="n">
        <v>4.859899997711182</v>
      </c>
      <c r="AG645" s="11" t="n">
        <v>184.2200012207031</v>
      </c>
      <c r="AH645" s="13" t="n">
        <v>1</v>
      </c>
      <c r="AI645" s="14">
        <f>IF(AND(AH645=1,INT($A645)=INT($A644),ISNUMBER(AF644)),AF645/AF644-1,"")</f>
        <v/>
      </c>
      <c r="AJ645" s="14">
        <f>IF(AND(AH645=1,INT($A645)=INT($A644),ISNUMBER(AG644)),AG645/AG644-1,"")</f>
        <v/>
      </c>
    </row>
    <row r="646">
      <c r="A646" s="12" t="n">
        <v>46287.57222222222</v>
      </c>
      <c r="B646" s="11" t="n">
        <v>7.949900150299072</v>
      </c>
      <c r="C646" s="11" t="n">
        <v>363.8900146484375</v>
      </c>
      <c r="D646" s="13" t="n">
        <v>1</v>
      </c>
      <c r="E646" s="14">
        <f>IF(AND(D646=1,INT($A646)=INT($A645),ISNUMBER(B645)),B646/B645-1,"")</f>
        <v/>
      </c>
      <c r="F646" s="14">
        <f>IF(AND(D646=1,INT($A646)=INT($A645),ISNUMBER(C645)),C646/C645-1,"")</f>
        <v/>
      </c>
      <c r="G646" s="11" t="n">
        <v>10.03999996185303</v>
      </c>
      <c r="H646" s="11" t="n">
        <v>341.3948974609375</v>
      </c>
      <c r="I646" s="13" t="n">
        <v>1</v>
      </c>
      <c r="J646" s="14">
        <f>IF(AND(I646=1,INT($A646)=INT($A645),ISNUMBER(G645)),G646/G645-1,"")</f>
        <v/>
      </c>
      <c r="K646" s="14">
        <f>IF(AND(I646=1,INT($A646)=INT($A645),ISNUMBER(H645)),H646/H645-1,"")</f>
        <v/>
      </c>
      <c r="L646" s="11" t="n">
        <v>12.60990047454834</v>
      </c>
      <c r="M646" s="11" t="n">
        <v>742.4500122070312</v>
      </c>
      <c r="N646" s="13" t="n">
        <v>0</v>
      </c>
      <c r="O646" s="14">
        <f>IF(AND(N646=1,INT($A646)=INT($A645),ISNUMBER(L645)),L646/L645-1,"")</f>
        <v/>
      </c>
      <c r="P646" s="14">
        <f>IF(AND(N646=1,INT($A646)=INT($A645),ISNUMBER(M645)),M646/M645-1,"")</f>
        <v/>
      </c>
      <c r="Q646" s="11" t="n">
        <v>10.28079986572266</v>
      </c>
      <c r="R646" s="11" t="n">
        <v>497.4599914550781</v>
      </c>
      <c r="S646" s="13" t="n">
        <v>0</v>
      </c>
      <c r="T646" s="14">
        <f>IF(AND(S646=1,INT($A646)=INT($A645),ISNUMBER(Q645)),Q646/Q645-1,"")</f>
        <v/>
      </c>
      <c r="U646" s="14">
        <f>IF(AND(S646=1,INT($A646)=INT($A645),ISNUMBER(R645)),R646/R645-1,"")</f>
        <v/>
      </c>
      <c r="V646" s="11" t="n">
        <v>8.354999542236328</v>
      </c>
      <c r="W646" s="11" t="n">
        <v>7765</v>
      </c>
      <c r="X646" s="13" t="n">
        <v>1</v>
      </c>
      <c r="Y646" s="14">
        <f>IF(AND(X646=1,INT($A646)=INT($A645),ISNUMBER(V645)),V646/V645-1,"")</f>
        <v/>
      </c>
      <c r="Z646" s="14">
        <f>IF(AND(X646=1,INT($A646)=INT($A645),ISNUMBER(W645)),W646/W645-1,"")</f>
        <v/>
      </c>
      <c r="AA646" s="11" t="n">
        <v>8.569999694824219</v>
      </c>
      <c r="AB646" s="11" t="n">
        <v>254.3699951171875</v>
      </c>
      <c r="AC646" s="13" t="n">
        <v>1</v>
      </c>
      <c r="AD646" s="14">
        <f>IF(AND(AC646=1,INT($A646)=INT($A645),ISNUMBER(AA645)),AA646/AA645-1,"")</f>
        <v/>
      </c>
      <c r="AE646" s="14">
        <f>IF(AND(AC646=1,INT($A646)=INT($A645),ISNUMBER(AB645)),AB646/AB645-1,"")</f>
        <v/>
      </c>
      <c r="AF646" s="11" t="n">
        <v>4.860000133514404</v>
      </c>
      <c r="AG646" s="11" t="n">
        <v>184.1600036621094</v>
      </c>
      <c r="AH646" s="13" t="n">
        <v>1</v>
      </c>
      <c r="AI646" s="14">
        <f>IF(AND(AH646=1,INT($A646)=INT($A645),ISNUMBER(AF645)),AF646/AF645-1,"")</f>
        <v/>
      </c>
      <c r="AJ646" s="14">
        <f>IF(AND(AH646=1,INT($A646)=INT($A645),ISNUMBER(AG645)),AG646/AG645-1,"")</f>
        <v/>
      </c>
    </row>
    <row r="647">
      <c r="A647" s="12" t="n">
        <v>46287.57291666666</v>
      </c>
      <c r="B647" s="11" t="n">
        <v>7.949900150299072</v>
      </c>
      <c r="C647" s="11" t="n">
        <v>363.8900146484375</v>
      </c>
      <c r="D647" s="13" t="n">
        <v>0</v>
      </c>
      <c r="E647" s="14">
        <f>IF(AND(D647=1,INT($A647)=INT($A646),ISNUMBER(B646)),B647/B646-1,"")</f>
        <v/>
      </c>
      <c r="F647" s="14">
        <f>IF(AND(D647=1,INT($A647)=INT($A646),ISNUMBER(C646)),C647/C646-1,"")</f>
        <v/>
      </c>
      <c r="G647" s="11" t="n">
        <v>10.03999996185303</v>
      </c>
      <c r="H647" s="11" t="n">
        <v>341.3948974609375</v>
      </c>
      <c r="I647" s="13" t="n">
        <v>0</v>
      </c>
      <c r="J647" s="14">
        <f>IF(AND(I647=1,INT($A647)=INT($A646),ISNUMBER(G646)),G647/G646-1,"")</f>
        <v/>
      </c>
      <c r="K647" s="14">
        <f>IF(AND(I647=1,INT($A647)=INT($A646),ISNUMBER(H646)),H647/H646-1,"")</f>
        <v/>
      </c>
      <c r="L647" s="11" t="n">
        <v>12.60499954223633</v>
      </c>
      <c r="M647" s="11" t="n">
        <v>741.5850219726562</v>
      </c>
      <c r="N647" s="13" t="n">
        <v>1</v>
      </c>
      <c r="O647" s="14">
        <f>IF(AND(N647=1,INT($A647)=INT($A646),ISNUMBER(L646)),L647/L646-1,"")</f>
        <v/>
      </c>
      <c r="P647" s="14">
        <f>IF(AND(N647=1,INT($A647)=INT($A646),ISNUMBER(M646)),M647/M646-1,"")</f>
        <v/>
      </c>
      <c r="Q647" s="11" t="n">
        <v>10.28079986572266</v>
      </c>
      <c r="R647" s="11" t="n">
        <v>497.4599914550781</v>
      </c>
      <c r="S647" s="13" t="n">
        <v>0</v>
      </c>
      <c r="T647" s="14">
        <f>IF(AND(S647=1,INT($A647)=INT($A646),ISNUMBER(Q646)),Q647/Q646-1,"")</f>
        <v/>
      </c>
      <c r="U647" s="14">
        <f>IF(AND(S647=1,INT($A647)=INT($A646),ISNUMBER(R646)),R647/R646-1,"")</f>
        <v/>
      </c>
      <c r="V647" s="11" t="n">
        <v>8.350000381469727</v>
      </c>
      <c r="W647" s="11" t="n">
        <v>7765.919921875</v>
      </c>
      <c r="X647" s="13" t="n">
        <v>1</v>
      </c>
      <c r="Y647" s="14">
        <f>IF(AND(X647=1,INT($A647)=INT($A646),ISNUMBER(V646)),V647/V646-1,"")</f>
        <v/>
      </c>
      <c r="Z647" s="14">
        <f>IF(AND(X647=1,INT($A647)=INT($A646),ISNUMBER(W646)),W647/W646-1,"")</f>
        <v/>
      </c>
      <c r="AA647" s="11" t="n">
        <v>8.569999694824219</v>
      </c>
      <c r="AB647" s="11" t="n">
        <v>254.3699951171875</v>
      </c>
      <c r="AC647" s="13" t="n">
        <v>0</v>
      </c>
      <c r="AD647" s="14">
        <f>IF(AND(AC647=1,INT($A647)=INT($A646),ISNUMBER(AA646)),AA647/AA646-1,"")</f>
        <v/>
      </c>
      <c r="AE647" s="14">
        <f>IF(AND(AC647=1,INT($A647)=INT($A646),ISNUMBER(AB646)),AB647/AB646-1,"")</f>
        <v/>
      </c>
      <c r="AF647" s="11" t="n">
        <v>4.860099792480469</v>
      </c>
      <c r="AG647" s="11" t="n">
        <v>184.1499938964844</v>
      </c>
      <c r="AH647" s="13" t="n">
        <v>1</v>
      </c>
      <c r="AI647" s="14">
        <f>IF(AND(AH647=1,INT($A647)=INT($A646),ISNUMBER(AF646)),AF647/AF646-1,"")</f>
        <v/>
      </c>
      <c r="AJ647" s="14">
        <f>IF(AND(AH647=1,INT($A647)=INT($A646),ISNUMBER(AG646)),AG647/AG646-1,"")</f>
        <v/>
      </c>
    </row>
    <row r="648">
      <c r="A648" s="12" t="n">
        <v>46287.57361111111</v>
      </c>
      <c r="B648" s="11" t="n">
        <v>7.949999809265137</v>
      </c>
      <c r="C648" s="11" t="n">
        <v>363.7999877929688</v>
      </c>
      <c r="D648" s="13" t="n">
        <v>1</v>
      </c>
      <c r="E648" s="14">
        <f>IF(AND(D648=1,INT($A648)=INT($A647),ISNUMBER(B647)),B648/B647-1,"")</f>
        <v/>
      </c>
      <c r="F648" s="14">
        <f>IF(AND(D648=1,INT($A648)=INT($A647),ISNUMBER(C647)),C648/C647-1,"")</f>
        <v/>
      </c>
      <c r="G648" s="11" t="n">
        <v>10.03999996185303</v>
      </c>
      <c r="H648" s="11" t="n">
        <v>341.3948974609375</v>
      </c>
      <c r="I648" s="13" t="n">
        <v>0</v>
      </c>
      <c r="J648" s="14">
        <f>IF(AND(I648=1,INT($A648)=INT($A647),ISNUMBER(G647)),G648/G647-1,"")</f>
        <v/>
      </c>
      <c r="K648" s="14">
        <f>IF(AND(I648=1,INT($A648)=INT($A647),ISNUMBER(H647)),H648/H647-1,"")</f>
        <v/>
      </c>
      <c r="L648" s="11" t="n">
        <v>12.60499954223633</v>
      </c>
      <c r="M648" s="11" t="n">
        <v>741.5850219726562</v>
      </c>
      <c r="N648" s="13" t="n">
        <v>0</v>
      </c>
      <c r="O648" s="14">
        <f>IF(AND(N648=1,INT($A648)=INT($A647),ISNUMBER(L647)),L648/L647-1,"")</f>
        <v/>
      </c>
      <c r="P648" s="14">
        <f>IF(AND(N648=1,INT($A648)=INT($A647),ISNUMBER(M647)),M648/M647-1,"")</f>
        <v/>
      </c>
      <c r="Q648" s="11" t="n">
        <v>10.2814998626709</v>
      </c>
      <c r="R648" s="11" t="n">
        <v>497.2900085449219</v>
      </c>
      <c r="S648" s="13" t="n">
        <v>1</v>
      </c>
      <c r="T648" s="14">
        <f>IF(AND(S648=1,INT($A648)=INT($A647),ISNUMBER(Q647)),Q648/Q647-1,"")</f>
        <v/>
      </c>
      <c r="U648" s="14">
        <f>IF(AND(S648=1,INT($A648)=INT($A647),ISNUMBER(R647)),R648/R647-1,"")</f>
        <v/>
      </c>
      <c r="V648" s="11" t="n">
        <v>8.350000381469727</v>
      </c>
      <c r="W648" s="11" t="n">
        <v>7764.9501953125</v>
      </c>
      <c r="X648" s="13" t="n">
        <v>1</v>
      </c>
      <c r="Y648" s="14">
        <f>IF(AND(X648=1,INT($A648)=INT($A647),ISNUMBER(V647)),V648/V647-1,"")</f>
        <v/>
      </c>
      <c r="Z648" s="14">
        <f>IF(AND(X648=1,INT($A648)=INT($A647),ISNUMBER(W647)),W648/W647-1,"")</f>
        <v/>
      </c>
      <c r="AA648" s="11" t="n">
        <v>8.569999694824219</v>
      </c>
      <c r="AB648" s="11" t="n">
        <v>254.3699951171875</v>
      </c>
      <c r="AC648" s="13" t="n">
        <v>0</v>
      </c>
      <c r="AD648" s="14">
        <f>IF(AND(AC648=1,INT($A648)=INT($A647),ISNUMBER(AA647)),AA648/AA647-1,"")</f>
        <v/>
      </c>
      <c r="AE648" s="14">
        <f>IF(AND(AC648=1,INT($A648)=INT($A647),ISNUMBER(AB647)),AB648/AB647-1,"")</f>
        <v/>
      </c>
      <c r="AF648" s="11" t="n">
        <v>4.860000133514404</v>
      </c>
      <c r="AG648" s="11" t="n">
        <v>184.3795928955078</v>
      </c>
      <c r="AH648" s="13" t="n">
        <v>1</v>
      </c>
      <c r="AI648" s="14">
        <f>IF(AND(AH648=1,INT($A648)=INT($A647),ISNUMBER(AF647)),AF648/AF647-1,"")</f>
        <v/>
      </c>
      <c r="AJ648" s="14">
        <f>IF(AND(AH648=1,INT($A648)=INT($A647),ISNUMBER(AG647)),AG648/AG647-1,"")</f>
        <v/>
      </c>
    </row>
    <row r="649">
      <c r="A649" s="12" t="n">
        <v>46287.57430555556</v>
      </c>
      <c r="B649" s="11" t="n">
        <v>7.950699806213379</v>
      </c>
      <c r="C649" s="11" t="n">
        <v>363.6900024414062</v>
      </c>
      <c r="D649" s="13" t="n">
        <v>1</v>
      </c>
      <c r="E649" s="14">
        <f>IF(AND(D649=1,INT($A649)=INT($A648),ISNUMBER(B648)),B649/B648-1,"")</f>
        <v/>
      </c>
      <c r="F649" s="14">
        <f>IF(AND(D649=1,INT($A649)=INT($A648),ISNUMBER(C648)),C649/C648-1,"")</f>
        <v/>
      </c>
      <c r="G649" s="11" t="n">
        <v>10.03880023956299</v>
      </c>
      <c r="H649" s="11" t="n">
        <v>341.4800109863281</v>
      </c>
      <c r="I649" s="13" t="n">
        <v>1</v>
      </c>
      <c r="J649" s="14">
        <f>IF(AND(I649=1,INT($A649)=INT($A648),ISNUMBER(G648)),G649/G648-1,"")</f>
        <v/>
      </c>
      <c r="K649" s="14">
        <f>IF(AND(I649=1,INT($A649)=INT($A648),ISNUMBER(H648)),H649/H648-1,"")</f>
        <v/>
      </c>
      <c r="L649" s="11" t="n">
        <v>12.64000034332275</v>
      </c>
      <c r="M649" s="11" t="n">
        <v>739.9600219726562</v>
      </c>
      <c r="N649" s="13" t="n">
        <v>1</v>
      </c>
      <c r="O649" s="14">
        <f>IF(AND(N649=1,INT($A649)=INT($A648),ISNUMBER(L648)),L649/L648-1,"")</f>
        <v/>
      </c>
      <c r="P649" s="14">
        <f>IF(AND(N649=1,INT($A649)=INT($A648),ISNUMBER(M648)),M649/M648-1,"")</f>
        <v/>
      </c>
      <c r="Q649" s="11" t="n">
        <v>10.2814998626709</v>
      </c>
      <c r="R649" s="11" t="n">
        <v>497.2900085449219</v>
      </c>
      <c r="S649" s="13" t="n">
        <v>0</v>
      </c>
      <c r="T649" s="14">
        <f>IF(AND(S649=1,INT($A649)=INT($A648),ISNUMBER(Q648)),Q649/Q648-1,"")</f>
        <v/>
      </c>
      <c r="U649" s="14">
        <f>IF(AND(S649=1,INT($A649)=INT($A648),ISNUMBER(R648)),R649/R648-1,"")</f>
        <v/>
      </c>
      <c r="V649" s="11" t="n">
        <v>8.350000381469727</v>
      </c>
      <c r="W649" s="11" t="n">
        <v>7764.3701171875</v>
      </c>
      <c r="X649" s="13" t="n">
        <v>1</v>
      </c>
      <c r="Y649" s="14">
        <f>IF(AND(X649=1,INT($A649)=INT($A648),ISNUMBER(V648)),V649/V648-1,"")</f>
        <v/>
      </c>
      <c r="Z649" s="14">
        <f>IF(AND(X649=1,INT($A649)=INT($A648),ISNUMBER(W648)),W649/W648-1,"")</f>
        <v/>
      </c>
      <c r="AA649" s="11" t="n">
        <v>8.555000305175781</v>
      </c>
      <c r="AB649" s="11" t="n">
        <v>254.7200012207031</v>
      </c>
      <c r="AC649" s="13" t="n">
        <v>1</v>
      </c>
      <c r="AD649" s="14">
        <f>IF(AND(AC649=1,INT($A649)=INT($A648),ISNUMBER(AA648)),AA649/AA648-1,"")</f>
        <v/>
      </c>
      <c r="AE649" s="14">
        <f>IF(AND(AC649=1,INT($A649)=INT($A648),ISNUMBER(AB648)),AB649/AB648-1,"")</f>
        <v/>
      </c>
      <c r="AF649" s="11" t="n">
        <v>4.860000133514404</v>
      </c>
      <c r="AG649" s="11" t="n">
        <v>184.3795928955078</v>
      </c>
      <c r="AH649" s="13" t="n">
        <v>0</v>
      </c>
      <c r="AI649" s="14">
        <f>IF(AND(AH649=1,INT($A649)=INT($A648),ISNUMBER(AF648)),AF649/AF648-1,"")</f>
        <v/>
      </c>
      <c r="AJ649" s="14">
        <f>IF(AND(AH649=1,INT($A649)=INT($A648),ISNUMBER(AG648)),AG649/AG648-1,"")</f>
        <v/>
      </c>
    </row>
    <row r="650">
      <c r="A650" s="12" t="n">
        <v>46287.575</v>
      </c>
      <c r="B650" s="11" t="n">
        <v>7.950099945068359</v>
      </c>
      <c r="C650" s="11" t="n">
        <v>363.8450012207031</v>
      </c>
      <c r="D650" s="13" t="n">
        <v>1</v>
      </c>
      <c r="E650" s="14">
        <f>IF(AND(D650=1,INT($A650)=INT($A649),ISNUMBER(B649)),B650/B649-1,"")</f>
        <v/>
      </c>
      <c r="F650" s="14">
        <f>IF(AND(D650=1,INT($A650)=INT($A649),ISNUMBER(C649)),C650/C649-1,"")</f>
        <v/>
      </c>
      <c r="G650" s="11" t="n">
        <v>10.03880023956299</v>
      </c>
      <c r="H650" s="11" t="n">
        <v>341.4800109863281</v>
      </c>
      <c r="I650" s="13" t="n">
        <v>0</v>
      </c>
      <c r="J650" s="14">
        <f>IF(AND(I650=1,INT($A650)=INT($A649),ISNUMBER(G649)),G650/G649-1,"")</f>
        <v/>
      </c>
      <c r="K650" s="14">
        <f>IF(AND(I650=1,INT($A650)=INT($A649),ISNUMBER(H649)),H650/H649-1,"")</f>
        <v/>
      </c>
      <c r="L650" s="11" t="n">
        <v>12.63000011444092</v>
      </c>
      <c r="M650" s="11" t="n">
        <v>739.2850952148438</v>
      </c>
      <c r="N650" s="13" t="n">
        <v>1</v>
      </c>
      <c r="O650" s="14">
        <f>IF(AND(N650=1,INT($A650)=INT($A649),ISNUMBER(L649)),L650/L649-1,"")</f>
        <v/>
      </c>
      <c r="P650" s="14">
        <f>IF(AND(N650=1,INT($A650)=INT($A649),ISNUMBER(M649)),M650/M649-1,"")</f>
        <v/>
      </c>
      <c r="Q650" s="11" t="n">
        <v>10.2814998626709</v>
      </c>
      <c r="R650" s="11" t="n">
        <v>497.2900085449219</v>
      </c>
      <c r="S650" s="13" t="n">
        <v>0</v>
      </c>
      <c r="T650" s="14">
        <f>IF(AND(S650=1,INT($A650)=INT($A649),ISNUMBER(Q649)),Q650/Q649-1,"")</f>
        <v/>
      </c>
      <c r="U650" s="14">
        <f>IF(AND(S650=1,INT($A650)=INT($A649),ISNUMBER(R649)),R650/R649-1,"")</f>
        <v/>
      </c>
      <c r="V650" s="11" t="n">
        <v>8.350000381469727</v>
      </c>
      <c r="W650" s="11" t="n">
        <v>7763.85986328125</v>
      </c>
      <c r="X650" s="13" t="n">
        <v>1</v>
      </c>
      <c r="Y650" s="14">
        <f>IF(AND(X650=1,INT($A650)=INT($A649),ISNUMBER(V649)),V650/V649-1,"")</f>
        <v/>
      </c>
      <c r="Z650" s="14">
        <f>IF(AND(X650=1,INT($A650)=INT($A649),ISNUMBER(W649)),W650/W649-1,"")</f>
        <v/>
      </c>
      <c r="AA650" s="11" t="n">
        <v>8.555000305175781</v>
      </c>
      <c r="AB650" s="11" t="n">
        <v>254.7200012207031</v>
      </c>
      <c r="AC650" s="13" t="n">
        <v>0</v>
      </c>
      <c r="AD650" s="14">
        <f>IF(AND(AC650=1,INT($A650)=INT($A649),ISNUMBER(AA649)),AA650/AA649-1,"")</f>
        <v/>
      </c>
      <c r="AE650" s="14">
        <f>IF(AND(AC650=1,INT($A650)=INT($A649),ISNUMBER(AB649)),AB650/AB649-1,"")</f>
        <v/>
      </c>
      <c r="AF650" s="11" t="n">
        <v>4.859899997711182</v>
      </c>
      <c r="AG650" s="11" t="n">
        <v>184.3049926757812</v>
      </c>
      <c r="AH650" s="13" t="n">
        <v>1</v>
      </c>
      <c r="AI650" s="14">
        <f>IF(AND(AH650=1,INT($A650)=INT($A649),ISNUMBER(AF649)),AF650/AF649-1,"")</f>
        <v/>
      </c>
      <c r="AJ650" s="14">
        <f>IF(AND(AH650=1,INT($A650)=INT($A649),ISNUMBER(AG649)),AG650/AG649-1,"")</f>
        <v/>
      </c>
    </row>
    <row r="651">
      <c r="A651" s="12" t="n">
        <v>46287.57569444444</v>
      </c>
      <c r="B651" s="11" t="n">
        <v>7.950099945068359</v>
      </c>
      <c r="C651" s="11" t="n">
        <v>363.9649963378906</v>
      </c>
      <c r="D651" s="13" t="n">
        <v>1</v>
      </c>
      <c r="E651" s="14">
        <f>IF(AND(D651=1,INT($A651)=INT($A650),ISNUMBER(B650)),B651/B650-1,"")</f>
        <v/>
      </c>
      <c r="F651" s="14">
        <f>IF(AND(D651=1,INT($A651)=INT($A650),ISNUMBER(C650)),C651/C650-1,"")</f>
        <v/>
      </c>
      <c r="G651" s="11" t="n">
        <v>10.03880023956299</v>
      </c>
      <c r="H651" s="11" t="n">
        <v>341.4800109863281</v>
      </c>
      <c r="I651" s="13" t="n">
        <v>0</v>
      </c>
      <c r="J651" s="14">
        <f>IF(AND(I651=1,INT($A651)=INT($A650),ISNUMBER(G650)),G651/G650-1,"")</f>
        <v/>
      </c>
      <c r="K651" s="14">
        <f>IF(AND(I651=1,INT($A651)=INT($A650),ISNUMBER(H650)),H651/H650-1,"")</f>
        <v/>
      </c>
      <c r="L651" s="11" t="n">
        <v>12.65499973297119</v>
      </c>
      <c r="M651" s="11" t="n">
        <v>738.97998046875</v>
      </c>
      <c r="N651" s="13" t="n">
        <v>1</v>
      </c>
      <c r="O651" s="14">
        <f>IF(AND(N651=1,INT($A651)=INT($A650),ISNUMBER(L650)),L651/L650-1,"")</f>
        <v/>
      </c>
      <c r="P651" s="14">
        <f>IF(AND(N651=1,INT($A651)=INT($A650),ISNUMBER(M650)),M651/M650-1,"")</f>
        <v/>
      </c>
      <c r="Q651" s="11" t="n">
        <v>10.2814998626709</v>
      </c>
      <c r="R651" s="11" t="n">
        <v>497.2900085449219</v>
      </c>
      <c r="S651" s="13" t="n">
        <v>0</v>
      </c>
      <c r="T651" s="14">
        <f>IF(AND(S651=1,INT($A651)=INT($A650),ISNUMBER(Q650)),Q651/Q650-1,"")</f>
        <v/>
      </c>
      <c r="U651" s="14">
        <f>IF(AND(S651=1,INT($A651)=INT($A650),ISNUMBER(R650)),R651/R650-1,"")</f>
        <v/>
      </c>
      <c r="V651" s="11" t="n">
        <v>8.350000381469727</v>
      </c>
      <c r="W651" s="11" t="n">
        <v>7764.58984375</v>
      </c>
      <c r="X651" s="13" t="n">
        <v>1</v>
      </c>
      <c r="Y651" s="14">
        <f>IF(AND(X651=1,INT($A651)=INT($A650),ISNUMBER(V650)),V651/V650-1,"")</f>
        <v/>
      </c>
      <c r="Z651" s="14">
        <f>IF(AND(X651=1,INT($A651)=INT($A650),ISNUMBER(W650)),W651/W650-1,"")</f>
        <v/>
      </c>
      <c r="AA651" s="11" t="n">
        <v>8.555000305175781</v>
      </c>
      <c r="AB651" s="11" t="n">
        <v>254.7200012207031</v>
      </c>
      <c r="AC651" s="13" t="n">
        <v>0</v>
      </c>
      <c r="AD651" s="14">
        <f>IF(AND(AC651=1,INT($A651)=INT($A650),ISNUMBER(AA650)),AA651/AA650-1,"")</f>
        <v/>
      </c>
      <c r="AE651" s="14">
        <f>IF(AND(AC651=1,INT($A651)=INT($A650),ISNUMBER(AB650)),AB651/AB650-1,"")</f>
        <v/>
      </c>
      <c r="AF651" s="11" t="n">
        <v>4.859899997711182</v>
      </c>
      <c r="AG651" s="11" t="n">
        <v>184.3049926757812</v>
      </c>
      <c r="AH651" s="13" t="n">
        <v>0</v>
      </c>
      <c r="AI651" s="14">
        <f>IF(AND(AH651=1,INT($A651)=INT($A650),ISNUMBER(AF650)),AF651/AF650-1,"")</f>
        <v/>
      </c>
      <c r="AJ651" s="14">
        <f>IF(AND(AH651=1,INT($A651)=INT($A650),ISNUMBER(AG650)),AG651/AG650-1,"")</f>
        <v/>
      </c>
    </row>
    <row r="652">
      <c r="A652" s="12" t="n">
        <v>46287.57638888889</v>
      </c>
      <c r="B652" s="11" t="n">
        <v>7.949900150299072</v>
      </c>
      <c r="C652" s="11" t="n">
        <v>363.8500061035156</v>
      </c>
      <c r="D652" s="13" t="n">
        <v>1</v>
      </c>
      <c r="E652" s="14">
        <f>IF(AND(D652=1,INT($A652)=INT($A651),ISNUMBER(B651)),B652/B651-1,"")</f>
        <v/>
      </c>
      <c r="F652" s="14">
        <f>IF(AND(D652=1,INT($A652)=INT($A651),ISNUMBER(C651)),C652/C651-1,"")</f>
        <v/>
      </c>
      <c r="G652" s="11" t="n">
        <v>10.03499984741211</v>
      </c>
      <c r="H652" s="11" t="n">
        <v>341.2999877929688</v>
      </c>
      <c r="I652" s="13" t="n">
        <v>1</v>
      </c>
      <c r="J652" s="14">
        <f>IF(AND(I652=1,INT($A652)=INT($A651),ISNUMBER(G651)),G652/G651-1,"")</f>
        <v/>
      </c>
      <c r="K652" s="14">
        <f>IF(AND(I652=1,INT($A652)=INT($A651),ISNUMBER(H651)),H652/H651-1,"")</f>
        <v/>
      </c>
      <c r="L652" s="11" t="n">
        <v>12.65359973907471</v>
      </c>
      <c r="M652" s="11" t="n">
        <v>739.7999877929688</v>
      </c>
      <c r="N652" s="13" t="n">
        <v>1</v>
      </c>
      <c r="O652" s="14">
        <f>IF(AND(N652=1,INT($A652)=INT($A651),ISNUMBER(L651)),L652/L651-1,"")</f>
        <v/>
      </c>
      <c r="P652" s="14">
        <f>IF(AND(N652=1,INT($A652)=INT($A651),ISNUMBER(M651)),M652/M651-1,"")</f>
        <v/>
      </c>
      <c r="Q652" s="11" t="n">
        <v>10.30500030517578</v>
      </c>
      <c r="R652" s="11" t="n">
        <v>496.2300109863281</v>
      </c>
      <c r="S652" s="13" t="n">
        <v>1</v>
      </c>
      <c r="T652" s="14">
        <f>IF(AND(S652=1,INT($A652)=INT($A651),ISNUMBER(Q651)),Q652/Q651-1,"")</f>
        <v/>
      </c>
      <c r="U652" s="14">
        <f>IF(AND(S652=1,INT($A652)=INT($A651),ISNUMBER(R651)),R652/R651-1,"")</f>
        <v/>
      </c>
      <c r="V652" s="11" t="n">
        <v>8.350000381469727</v>
      </c>
      <c r="W652" s="11" t="n">
        <v>7764.1201171875</v>
      </c>
      <c r="X652" s="13" t="n">
        <v>1</v>
      </c>
      <c r="Y652" s="14">
        <f>IF(AND(X652=1,INT($A652)=INT($A651),ISNUMBER(V651)),V652/V651-1,"")</f>
        <v/>
      </c>
      <c r="Z652" s="14">
        <f>IF(AND(X652=1,INT($A652)=INT($A651),ISNUMBER(W651)),W652/W651-1,"")</f>
        <v/>
      </c>
      <c r="AA652" s="11" t="n">
        <v>8.555000305175781</v>
      </c>
      <c r="AB652" s="11" t="n">
        <v>254.7200012207031</v>
      </c>
      <c r="AC652" s="13" t="n">
        <v>0</v>
      </c>
      <c r="AD652" s="14">
        <f>IF(AND(AC652=1,INT($A652)=INT($A651),ISNUMBER(AA651)),AA652/AA651-1,"")</f>
        <v/>
      </c>
      <c r="AE652" s="14">
        <f>IF(AND(AC652=1,INT($A652)=INT($A651),ISNUMBER(AB651)),AB652/AB651-1,"")</f>
        <v/>
      </c>
      <c r="AF652" s="11" t="n">
        <v>4.859899997711182</v>
      </c>
      <c r="AG652" s="11" t="n">
        <v>184.2299957275391</v>
      </c>
      <c r="AH652" s="13" t="n">
        <v>1</v>
      </c>
      <c r="AI652" s="14">
        <f>IF(AND(AH652=1,INT($A652)=INT($A651),ISNUMBER(AF651)),AF652/AF651-1,"")</f>
        <v/>
      </c>
      <c r="AJ652" s="14">
        <f>IF(AND(AH652=1,INT($A652)=INT($A651),ISNUMBER(AG651)),AG652/AG651-1,"")</f>
        <v/>
      </c>
    </row>
    <row r="653">
      <c r="A653" s="12" t="n">
        <v>46287.57708333333</v>
      </c>
      <c r="B653" s="11" t="n">
        <v>7.949900150299072</v>
      </c>
      <c r="C653" s="11" t="n">
        <v>363.8999938964844</v>
      </c>
      <c r="D653" s="13" t="n">
        <v>1</v>
      </c>
      <c r="E653" s="14">
        <f>IF(AND(D653=1,INT($A653)=INT($A652),ISNUMBER(B652)),B653/B652-1,"")</f>
        <v/>
      </c>
      <c r="F653" s="14">
        <f>IF(AND(D653=1,INT($A653)=INT($A652),ISNUMBER(C652)),C653/C652-1,"")</f>
        <v/>
      </c>
      <c r="G653" s="11" t="n">
        <v>10.04990005493164</v>
      </c>
      <c r="H653" s="11" t="n">
        <v>341.2250061035156</v>
      </c>
      <c r="I653" s="13" t="n">
        <v>1</v>
      </c>
      <c r="J653" s="14">
        <f>IF(AND(I653=1,INT($A653)=INT($A652),ISNUMBER(G652)),G653/G652-1,"")</f>
        <v/>
      </c>
      <c r="K653" s="14">
        <f>IF(AND(I653=1,INT($A653)=INT($A652),ISNUMBER(H652)),H653/H652-1,"")</f>
        <v/>
      </c>
      <c r="L653" s="11" t="n">
        <v>12.64000034332275</v>
      </c>
      <c r="M653" s="11" t="n">
        <v>741.3400268554688</v>
      </c>
      <c r="N653" s="13" t="n">
        <v>1</v>
      </c>
      <c r="O653" s="14">
        <f>IF(AND(N653=1,INT($A653)=INT($A652),ISNUMBER(L652)),L653/L652-1,"")</f>
        <v/>
      </c>
      <c r="P653" s="14">
        <f>IF(AND(N653=1,INT($A653)=INT($A652),ISNUMBER(M652)),M653/M652-1,"")</f>
        <v/>
      </c>
      <c r="Q653" s="11" t="n">
        <v>10.30990028381348</v>
      </c>
      <c r="R653" s="11" t="n">
        <v>496.4151000976562</v>
      </c>
      <c r="S653" s="13" t="n">
        <v>1</v>
      </c>
      <c r="T653" s="14">
        <f>IF(AND(S653=1,INT($A653)=INT($A652),ISNUMBER(Q652)),Q653/Q652-1,"")</f>
        <v/>
      </c>
      <c r="U653" s="14">
        <f>IF(AND(S653=1,INT($A653)=INT($A652),ISNUMBER(R652)),R653/R652-1,"")</f>
        <v/>
      </c>
      <c r="V653" s="11" t="n">
        <v>8.350000381469727</v>
      </c>
      <c r="W653" s="11" t="n">
        <v>7764.330078125</v>
      </c>
      <c r="X653" s="13" t="n">
        <v>1</v>
      </c>
      <c r="Y653" s="14">
        <f>IF(AND(X653=1,INT($A653)=INT($A652),ISNUMBER(V652)),V653/V652-1,"")</f>
        <v/>
      </c>
      <c r="Z653" s="14">
        <f>IF(AND(X653=1,INT($A653)=INT($A652),ISNUMBER(W652)),W653/W652-1,"")</f>
        <v/>
      </c>
      <c r="AA653" s="11" t="n">
        <v>8.555000305175781</v>
      </c>
      <c r="AB653" s="11" t="n">
        <v>254.7200012207031</v>
      </c>
      <c r="AC653" s="13" t="n">
        <v>0</v>
      </c>
      <c r="AD653" s="14">
        <f>IF(AND(AC653=1,INT($A653)=INT($A652),ISNUMBER(AA652)),AA653/AA652-1,"")</f>
        <v/>
      </c>
      <c r="AE653" s="14">
        <f>IF(AND(AC653=1,INT($A653)=INT($A652),ISNUMBER(AB652)),AB653/AB652-1,"")</f>
        <v/>
      </c>
      <c r="AF653" s="11" t="n">
        <v>4.860000133514404</v>
      </c>
      <c r="AG653" s="11" t="n">
        <v>184.1999969482422</v>
      </c>
      <c r="AH653" s="13" t="n">
        <v>1</v>
      </c>
      <c r="AI653" s="14">
        <f>IF(AND(AH653=1,INT($A653)=INT($A652),ISNUMBER(AF652)),AF653/AF652-1,"")</f>
        <v/>
      </c>
      <c r="AJ653" s="14">
        <f>IF(AND(AH653=1,INT($A653)=INT($A652),ISNUMBER(AG652)),AG653/AG652-1,"")</f>
        <v/>
      </c>
    </row>
    <row r="654">
      <c r="A654" s="12" t="n">
        <v>46287.57777777778</v>
      </c>
      <c r="B654" s="11" t="n">
        <v>7.940000057220459</v>
      </c>
      <c r="C654" s="11" t="n">
        <v>364.5</v>
      </c>
      <c r="D654" s="13" t="n">
        <v>1</v>
      </c>
      <c r="E654" s="14">
        <f>IF(AND(D654=1,INT($A654)=INT($A653),ISNUMBER(B653)),B654/B653-1,"")</f>
        <v/>
      </c>
      <c r="F654" s="14">
        <f>IF(AND(D654=1,INT($A654)=INT($A653),ISNUMBER(C653)),C654/C653-1,"")</f>
        <v/>
      </c>
      <c r="G654" s="11" t="n">
        <v>10.04990005493164</v>
      </c>
      <c r="H654" s="11" t="n">
        <v>341.2250061035156</v>
      </c>
      <c r="I654" s="13" t="n">
        <v>0</v>
      </c>
      <c r="J654" s="14">
        <f>IF(AND(I654=1,INT($A654)=INT($A653),ISNUMBER(G653)),G654/G653-1,"")</f>
        <v/>
      </c>
      <c r="K654" s="14">
        <f>IF(AND(I654=1,INT($A654)=INT($A653),ISNUMBER(H653)),H654/H653-1,"")</f>
        <v/>
      </c>
      <c r="L654" s="11" t="n">
        <v>12.64000034332275</v>
      </c>
      <c r="M654" s="11" t="n">
        <v>741.3400268554688</v>
      </c>
      <c r="N654" s="13" t="n">
        <v>0</v>
      </c>
      <c r="O654" s="14">
        <f>IF(AND(N654=1,INT($A654)=INT($A653),ISNUMBER(L653)),L654/L653-1,"")</f>
        <v/>
      </c>
      <c r="P654" s="14">
        <f>IF(AND(N654=1,INT($A654)=INT($A653),ISNUMBER(M653)),M654/M653-1,"")</f>
        <v/>
      </c>
      <c r="Q654" s="11" t="n">
        <v>10.28999996185303</v>
      </c>
      <c r="R654" s="11" t="n">
        <v>497.0593872070312</v>
      </c>
      <c r="S654" s="13" t="n">
        <v>1</v>
      </c>
      <c r="T654" s="14">
        <f>IF(AND(S654=1,INT($A654)=INT($A653),ISNUMBER(Q653)),Q654/Q653-1,"")</f>
        <v/>
      </c>
      <c r="U654" s="14">
        <f>IF(AND(S654=1,INT($A654)=INT($A653),ISNUMBER(R653)),R654/R653-1,"")</f>
        <v/>
      </c>
      <c r="V654" s="11" t="n">
        <v>8.340000152587891</v>
      </c>
      <c r="W654" s="11" t="n">
        <v>7771.27001953125</v>
      </c>
      <c r="X654" s="13" t="n">
        <v>1</v>
      </c>
      <c r="Y654" s="14">
        <f>IF(AND(X654=1,INT($A654)=INT($A653),ISNUMBER(V653)),V654/V653-1,"")</f>
        <v/>
      </c>
      <c r="Z654" s="14">
        <f>IF(AND(X654=1,INT($A654)=INT($A653),ISNUMBER(W653)),W654/W653-1,"")</f>
        <v/>
      </c>
      <c r="AA654" s="11" t="n">
        <v>8.520099639892578</v>
      </c>
      <c r="AB654" s="11" t="n">
        <v>255.5299987792969</v>
      </c>
      <c r="AC654" s="13" t="n">
        <v>1</v>
      </c>
      <c r="AD654" s="14">
        <f>IF(AND(AC654=1,INT($A654)=INT($A653),ISNUMBER(AA653)),AA654/AA653-1,"")</f>
        <v/>
      </c>
      <c r="AE654" s="14">
        <f>IF(AND(AC654=1,INT($A654)=INT($A653),ISNUMBER(AB653)),AB654/AB653-1,"")</f>
        <v/>
      </c>
      <c r="AF654" s="11" t="n">
        <v>4.850100040435791</v>
      </c>
      <c r="AG654" s="11" t="n">
        <v>184.5800018310547</v>
      </c>
      <c r="AH654" s="13" t="n">
        <v>1</v>
      </c>
      <c r="AI654" s="14">
        <f>IF(AND(AH654=1,INT($A654)=INT($A653),ISNUMBER(AF653)),AF654/AF653-1,"")</f>
        <v/>
      </c>
      <c r="AJ654" s="14">
        <f>IF(AND(AH654=1,INT($A654)=INT($A653),ISNUMBER(AG653)),AG654/AG653-1,"")</f>
        <v/>
      </c>
    </row>
    <row r="655">
      <c r="A655" s="12" t="n">
        <v>46287.57847222222</v>
      </c>
      <c r="B655" s="11" t="n">
        <v>7.930699825286865</v>
      </c>
      <c r="C655" s="11" t="n">
        <v>364.5</v>
      </c>
      <c r="D655" s="13" t="n">
        <v>1</v>
      </c>
      <c r="E655" s="14">
        <f>IF(AND(D655=1,INT($A655)=INT($A654),ISNUMBER(B654)),B655/B654-1,"")</f>
        <v/>
      </c>
      <c r="F655" s="14">
        <f>IF(AND(D655=1,INT($A655)=INT($A654),ISNUMBER(C654)),C655/C654-1,"")</f>
        <v/>
      </c>
      <c r="G655" s="11" t="n">
        <v>10.03999996185303</v>
      </c>
      <c r="H655" s="11" t="n">
        <v>341.1300048828125</v>
      </c>
      <c r="I655" s="13" t="n">
        <v>1</v>
      </c>
      <c r="J655" s="14">
        <f>IF(AND(I655=1,INT($A655)=INT($A654),ISNUMBER(G654)),G655/G654-1,"")</f>
        <v/>
      </c>
      <c r="K655" s="14">
        <f>IF(AND(I655=1,INT($A655)=INT($A654),ISNUMBER(H654)),H655/H654-1,"")</f>
        <v/>
      </c>
      <c r="L655" s="11" t="n">
        <v>12.64000034332275</v>
      </c>
      <c r="M655" s="11" t="n">
        <v>741.3400268554688</v>
      </c>
      <c r="N655" s="13" t="n">
        <v>0</v>
      </c>
      <c r="O655" s="14">
        <f>IF(AND(N655=1,INT($A655)=INT($A654),ISNUMBER(L654)),L655/L654-1,"")</f>
        <v/>
      </c>
      <c r="P655" s="14">
        <f>IF(AND(N655=1,INT($A655)=INT($A654),ISNUMBER(M654)),M655/M654-1,"")</f>
        <v/>
      </c>
      <c r="Q655" s="11" t="n">
        <v>10.28999996185303</v>
      </c>
      <c r="R655" s="11" t="n">
        <v>497.0593872070312</v>
      </c>
      <c r="S655" s="13" t="n">
        <v>0</v>
      </c>
      <c r="T655" s="14">
        <f>IF(AND(S655=1,INT($A655)=INT($A654),ISNUMBER(Q654)),Q655/Q654-1,"")</f>
        <v/>
      </c>
      <c r="U655" s="14">
        <f>IF(AND(S655=1,INT($A655)=INT($A654),ISNUMBER(R654)),R655/R654-1,"")</f>
        <v/>
      </c>
      <c r="V655" s="11" t="n">
        <v>8.345000267028809</v>
      </c>
      <c r="W655" s="11" t="n">
        <v>7769.7998046875</v>
      </c>
      <c r="X655" s="13" t="n">
        <v>1</v>
      </c>
      <c r="Y655" s="14">
        <f>IF(AND(X655=1,INT($A655)=INT($A654),ISNUMBER(V654)),V655/V654-1,"")</f>
        <v/>
      </c>
      <c r="Z655" s="14">
        <f>IF(AND(X655=1,INT($A655)=INT($A654),ISNUMBER(W654)),W655/W654-1,"")</f>
        <v/>
      </c>
      <c r="AA655" s="11" t="n">
        <v>8.530099868774414</v>
      </c>
      <c r="AB655" s="11" t="n">
        <v>255.4799957275391</v>
      </c>
      <c r="AC655" s="13" t="n">
        <v>1</v>
      </c>
      <c r="AD655" s="14">
        <f>IF(AND(AC655=1,INT($A655)=INT($A654),ISNUMBER(AA654)),AA655/AA654-1,"")</f>
        <v/>
      </c>
      <c r="AE655" s="14">
        <f>IF(AND(AC655=1,INT($A655)=INT($A654),ISNUMBER(AB654)),AB655/AB654-1,"")</f>
        <v/>
      </c>
      <c r="AF655" s="11" t="n">
        <v>4.849999904632568</v>
      </c>
      <c r="AG655" s="11" t="n">
        <v>184.6549987792969</v>
      </c>
      <c r="AH655" s="13" t="n">
        <v>1</v>
      </c>
      <c r="AI655" s="14">
        <f>IF(AND(AH655=1,INT($A655)=INT($A654),ISNUMBER(AF654)),AF655/AF654-1,"")</f>
        <v/>
      </c>
      <c r="AJ655" s="14">
        <f>IF(AND(AH655=1,INT($A655)=INT($A654),ISNUMBER(AG654)),AG655/AG654-1,"")</f>
        <v/>
      </c>
    </row>
    <row r="656">
      <c r="A656" s="12" t="n">
        <v>46287.57916666667</v>
      </c>
      <c r="B656" s="11" t="n">
        <v>7.940000057220459</v>
      </c>
      <c r="C656" s="11" t="n">
        <v>364.4500122070312</v>
      </c>
      <c r="D656" s="13" t="n">
        <v>1</v>
      </c>
      <c r="E656" s="14">
        <f>IF(AND(D656=1,INT($A656)=INT($A655),ISNUMBER(B655)),B656/B655-1,"")</f>
        <v/>
      </c>
      <c r="F656" s="14">
        <f>IF(AND(D656=1,INT($A656)=INT($A655),ISNUMBER(C655)),C656/C655-1,"")</f>
        <v/>
      </c>
      <c r="G656" s="11" t="n">
        <v>10.0600004196167</v>
      </c>
      <c r="H656" s="11" t="n">
        <v>340.7699890136719</v>
      </c>
      <c r="I656" s="13" t="n">
        <v>1</v>
      </c>
      <c r="J656" s="14">
        <f>IF(AND(I656=1,INT($A656)=INT($A655),ISNUMBER(G655)),G656/G655-1,"")</f>
        <v/>
      </c>
      <c r="K656" s="14">
        <f>IF(AND(I656=1,INT($A656)=INT($A655),ISNUMBER(H655)),H656/H655-1,"")</f>
        <v/>
      </c>
      <c r="L656" s="11" t="n">
        <v>12.59500026702881</v>
      </c>
      <c r="M656" s="11" t="n">
        <v>742.510009765625</v>
      </c>
      <c r="N656" s="13" t="n">
        <v>1</v>
      </c>
      <c r="O656" s="14">
        <f>IF(AND(N656=1,INT($A656)=INT($A655),ISNUMBER(L655)),L656/L655-1,"")</f>
        <v/>
      </c>
      <c r="P656" s="14">
        <f>IF(AND(N656=1,INT($A656)=INT($A655),ISNUMBER(M655)),M656/M655-1,"")</f>
        <v/>
      </c>
      <c r="Q656" s="11" t="n">
        <v>10.29020023345947</v>
      </c>
      <c r="R656" s="11" t="n">
        <v>496.6849975585938</v>
      </c>
      <c r="S656" s="13" t="n">
        <v>1</v>
      </c>
      <c r="T656" s="14">
        <f>IF(AND(S656=1,INT($A656)=INT($A655),ISNUMBER(Q655)),Q656/Q655-1,"")</f>
        <v/>
      </c>
      <c r="U656" s="14">
        <f>IF(AND(S656=1,INT($A656)=INT($A655),ISNUMBER(R655)),R656/R655-1,"")</f>
        <v/>
      </c>
      <c r="V656" s="11" t="n">
        <v>8.345000267028809</v>
      </c>
      <c r="W656" s="11" t="n">
        <v>7769.7998046875</v>
      </c>
      <c r="X656" s="13" t="n">
        <v>0</v>
      </c>
      <c r="Y656" s="14">
        <f>IF(AND(X656=1,INT($A656)=INT($A655),ISNUMBER(V655)),V656/V655-1,"")</f>
        <v/>
      </c>
      <c r="Z656" s="14">
        <f>IF(AND(X656=1,INT($A656)=INT($A655),ISNUMBER(W655)),W656/W655-1,"")</f>
        <v/>
      </c>
      <c r="AA656" s="11" t="n">
        <v>8.530099868774414</v>
      </c>
      <c r="AB656" s="11" t="n">
        <v>255.4799957275391</v>
      </c>
      <c r="AC656" s="13" t="n">
        <v>0</v>
      </c>
      <c r="AD656" s="14">
        <f>IF(AND(AC656=1,INT($A656)=INT($A655),ISNUMBER(AA655)),AA656/AA655-1,"")</f>
        <v/>
      </c>
      <c r="AE656" s="14">
        <f>IF(AND(AC656=1,INT($A656)=INT($A655),ISNUMBER(AB655)),AB656/AB655-1,"")</f>
        <v/>
      </c>
      <c r="AF656" s="11" t="n">
        <v>4.84499979019165</v>
      </c>
      <c r="AG656" s="11" t="n">
        <v>184.7299957275391</v>
      </c>
      <c r="AH656" s="13" t="n">
        <v>1</v>
      </c>
      <c r="AI656" s="14">
        <f>IF(AND(AH656=1,INT($A656)=INT($A655),ISNUMBER(AF655)),AF656/AF655-1,"")</f>
        <v/>
      </c>
      <c r="AJ656" s="14">
        <f>IF(AND(AH656=1,INT($A656)=INT($A655),ISNUMBER(AG655)),AG656/AG655-1,"")</f>
        <v/>
      </c>
    </row>
    <row r="657">
      <c r="A657" s="12" t="n">
        <v>46287.57986111111</v>
      </c>
      <c r="B657" s="11" t="n">
        <v>7.930099964141846</v>
      </c>
      <c r="C657" s="11" t="n">
        <v>364.5999145507812</v>
      </c>
      <c r="D657" s="13" t="n">
        <v>1</v>
      </c>
      <c r="E657" s="14">
        <f>IF(AND(D657=1,INT($A657)=INT($A656),ISNUMBER(B656)),B657/B656-1,"")</f>
        <v/>
      </c>
      <c r="F657" s="14">
        <f>IF(AND(D657=1,INT($A657)=INT($A656),ISNUMBER(C656)),C657/C656-1,"")</f>
        <v/>
      </c>
      <c r="G657" s="11" t="n">
        <v>10.06009960174561</v>
      </c>
      <c r="H657" s="11" t="n">
        <v>340.75</v>
      </c>
      <c r="I657" s="13" t="n">
        <v>1</v>
      </c>
      <c r="J657" s="14">
        <f>IF(AND(I657=1,INT($A657)=INT($A656),ISNUMBER(G656)),G657/G656-1,"")</f>
        <v/>
      </c>
      <c r="K657" s="14">
        <f>IF(AND(I657=1,INT($A657)=INT($A656),ISNUMBER(H656)),H657/H656-1,"")</f>
        <v/>
      </c>
      <c r="L657" s="11" t="n">
        <v>12.59799957275391</v>
      </c>
      <c r="M657" s="11" t="n">
        <v>742.39501953125</v>
      </c>
      <c r="N657" s="13" t="n">
        <v>1</v>
      </c>
      <c r="O657" s="14">
        <f>IF(AND(N657=1,INT($A657)=INT($A656),ISNUMBER(L656)),L657/L656-1,"")</f>
        <v/>
      </c>
      <c r="P657" s="14">
        <f>IF(AND(N657=1,INT($A657)=INT($A656),ISNUMBER(M656)),M657/M656-1,"")</f>
        <v/>
      </c>
      <c r="Q657" s="11" t="n">
        <v>10.29020023345947</v>
      </c>
      <c r="R657" s="11" t="n">
        <v>496.6849975585938</v>
      </c>
      <c r="S657" s="13" t="n">
        <v>0</v>
      </c>
      <c r="T657" s="14">
        <f>IF(AND(S657=1,INT($A657)=INT($A656),ISNUMBER(Q656)),Q657/Q656-1,"")</f>
        <v/>
      </c>
      <c r="U657" s="14">
        <f>IF(AND(S657=1,INT($A657)=INT($A656),ISNUMBER(R656)),R657/R656-1,"")</f>
        <v/>
      </c>
      <c r="V657" s="11" t="n">
        <v>8.340000152587891</v>
      </c>
      <c r="W657" s="11" t="n">
        <v>7771.0400390625</v>
      </c>
      <c r="X657" s="13" t="n">
        <v>1</v>
      </c>
      <c r="Y657" s="14">
        <f>IF(AND(X657=1,INT($A657)=INT($A656),ISNUMBER(V656)),V657/V656-1,"")</f>
        <v/>
      </c>
      <c r="Z657" s="14">
        <f>IF(AND(X657=1,INT($A657)=INT($A656),ISNUMBER(W656)),W657/W656-1,"")</f>
        <v/>
      </c>
      <c r="AA657" s="11" t="n">
        <v>8.529999732971191</v>
      </c>
      <c r="AB657" s="11" t="n">
        <v>255.5299987792969</v>
      </c>
      <c r="AC657" s="13" t="n">
        <v>1</v>
      </c>
      <c r="AD657" s="14">
        <f>IF(AND(AC657=1,INT($A657)=INT($A656),ISNUMBER(AA656)),AA657/AA656-1,"")</f>
        <v/>
      </c>
      <c r="AE657" s="14">
        <f>IF(AND(AC657=1,INT($A657)=INT($A656),ISNUMBER(AB656)),AB657/AB656-1,"")</f>
        <v/>
      </c>
      <c r="AF657" s="11" t="n">
        <v>4.84499979019165</v>
      </c>
      <c r="AG657" s="11" t="n">
        <v>184.7299957275391</v>
      </c>
      <c r="AH657" s="13" t="n">
        <v>0</v>
      </c>
      <c r="AI657" s="14">
        <f>IF(AND(AH657=1,INT($A657)=INT($A656),ISNUMBER(AF656)),AF657/AF656-1,"")</f>
        <v/>
      </c>
      <c r="AJ657" s="14">
        <f>IF(AND(AH657=1,INT($A657)=INT($A656),ISNUMBER(AG656)),AG657/AG656-1,"")</f>
        <v/>
      </c>
    </row>
    <row r="658">
      <c r="A658" s="12" t="n">
        <v>46287.58055555556</v>
      </c>
      <c r="B658" s="11" t="n">
        <v>7.930099964141846</v>
      </c>
      <c r="C658" s="11" t="n">
        <v>364.5999145507812</v>
      </c>
      <c r="D658" s="13" t="n">
        <v>0</v>
      </c>
      <c r="E658" s="14">
        <f>IF(AND(D658=1,INT($A658)=INT($A657),ISNUMBER(B657)),B658/B657-1,"")</f>
        <v/>
      </c>
      <c r="F658" s="14">
        <f>IF(AND(D658=1,INT($A658)=INT($A657),ISNUMBER(C657)),C658/C657-1,"")</f>
        <v/>
      </c>
      <c r="G658" s="11" t="n">
        <v>10.06009960174561</v>
      </c>
      <c r="H658" s="11" t="n">
        <v>340.75</v>
      </c>
      <c r="I658" s="13" t="n">
        <v>0</v>
      </c>
      <c r="J658" s="14">
        <f>IF(AND(I658=1,INT($A658)=INT($A657),ISNUMBER(G657)),G658/G657-1,"")</f>
        <v/>
      </c>
      <c r="K658" s="14">
        <f>IF(AND(I658=1,INT($A658)=INT($A657),ISNUMBER(H657)),H658/H657-1,"")</f>
        <v/>
      </c>
      <c r="L658" s="11" t="n">
        <v>12.59799957275391</v>
      </c>
      <c r="M658" s="11" t="n">
        <v>742.39501953125</v>
      </c>
      <c r="N658" s="13" t="n">
        <v>0</v>
      </c>
      <c r="O658" s="14">
        <f>IF(AND(N658=1,INT($A658)=INT($A657),ISNUMBER(L657)),L658/L657-1,"")</f>
        <v/>
      </c>
      <c r="P658" s="14">
        <f>IF(AND(N658=1,INT($A658)=INT($A657),ISNUMBER(M657)),M658/M657-1,"")</f>
        <v/>
      </c>
      <c r="Q658" s="11" t="n">
        <v>10.29020023345947</v>
      </c>
      <c r="R658" s="11" t="n">
        <v>496.6849975585938</v>
      </c>
      <c r="S658" s="13" t="n">
        <v>0</v>
      </c>
      <c r="T658" s="14">
        <f>IF(AND(S658=1,INT($A658)=INT($A657),ISNUMBER(Q657)),Q658/Q657-1,"")</f>
        <v/>
      </c>
      <c r="U658" s="14">
        <f>IF(AND(S658=1,INT($A658)=INT($A657),ISNUMBER(R657)),R658/R657-1,"")</f>
        <v/>
      </c>
      <c r="V658" s="11" t="n">
        <v>8.340000152587891</v>
      </c>
      <c r="W658" s="11" t="n">
        <v>7771.0400390625</v>
      </c>
      <c r="X658" s="13" t="n">
        <v>0</v>
      </c>
      <c r="Y658" s="14">
        <f>IF(AND(X658=1,INT($A658)=INT($A657),ISNUMBER(V657)),V658/V657-1,"")</f>
        <v/>
      </c>
      <c r="Z658" s="14">
        <f>IF(AND(X658=1,INT($A658)=INT($A657),ISNUMBER(W657)),W658/W657-1,"")</f>
        <v/>
      </c>
      <c r="AA658" s="11" t="n">
        <v>8.520099639892578</v>
      </c>
      <c r="AB658" s="11" t="n">
        <v>255.8300018310547</v>
      </c>
      <c r="AC658" s="13" t="n">
        <v>1</v>
      </c>
      <c r="AD658" s="14">
        <f>IF(AND(AC658=1,INT($A658)=INT($A657),ISNUMBER(AA657)),AA658/AA657-1,"")</f>
        <v/>
      </c>
      <c r="AE658" s="14">
        <f>IF(AND(AC658=1,INT($A658)=INT($A657),ISNUMBER(AB657)),AB658/AB657-1,"")</f>
        <v/>
      </c>
      <c r="AF658" s="11" t="n">
        <v>4.84499979019165</v>
      </c>
      <c r="AG658" s="11" t="n">
        <v>184.7299957275391</v>
      </c>
      <c r="AH658" s="13" t="n">
        <v>0</v>
      </c>
      <c r="AI658" s="14">
        <f>IF(AND(AH658=1,INT($A658)=INT($A657),ISNUMBER(AF657)),AF658/AF657-1,"")</f>
        <v/>
      </c>
      <c r="AJ658" s="14">
        <f>IF(AND(AH658=1,INT($A658)=INT($A657),ISNUMBER(AG657)),AG658/AG657-1,"")</f>
        <v/>
      </c>
    </row>
    <row r="659">
      <c r="A659" s="12" t="n">
        <v>46287.58125</v>
      </c>
      <c r="B659" s="11" t="n">
        <v>7.930099964141846</v>
      </c>
      <c r="C659" s="11" t="n">
        <v>364.5999145507812</v>
      </c>
      <c r="D659" s="13" t="n">
        <v>0</v>
      </c>
      <c r="E659" s="14">
        <f>IF(AND(D659=1,INT($A659)=INT($A658),ISNUMBER(B658)),B659/B658-1,"")</f>
        <v/>
      </c>
      <c r="F659" s="14">
        <f>IF(AND(D659=1,INT($A659)=INT($A658),ISNUMBER(C658)),C659/C658-1,"")</f>
        <v/>
      </c>
      <c r="G659" s="11" t="n">
        <v>10.06009960174561</v>
      </c>
      <c r="H659" s="11" t="n">
        <v>340.75</v>
      </c>
      <c r="I659" s="13" t="n">
        <v>0</v>
      </c>
      <c r="J659" s="14">
        <f>IF(AND(I659=1,INT($A659)=INT($A658),ISNUMBER(G658)),G659/G658-1,"")</f>
        <v/>
      </c>
      <c r="K659" s="14">
        <f>IF(AND(I659=1,INT($A659)=INT($A658),ISNUMBER(H658)),H659/H658-1,"")</f>
        <v/>
      </c>
      <c r="L659" s="11" t="n">
        <v>12.61499977111816</v>
      </c>
      <c r="M659" s="11" t="n">
        <v>741.2999877929688</v>
      </c>
      <c r="N659" s="13" t="n">
        <v>1</v>
      </c>
      <c r="O659" s="14">
        <f>IF(AND(N659=1,INT($A659)=INT($A658),ISNUMBER(L658)),L659/L658-1,"")</f>
        <v/>
      </c>
      <c r="P659" s="14">
        <f>IF(AND(N659=1,INT($A659)=INT($A658),ISNUMBER(M658)),M659/M658-1,"")</f>
        <v/>
      </c>
      <c r="Q659" s="11" t="n">
        <v>10.29020023345947</v>
      </c>
      <c r="R659" s="11" t="n">
        <v>496.6849975585938</v>
      </c>
      <c r="S659" s="13" t="n">
        <v>0</v>
      </c>
      <c r="T659" s="14">
        <f>IF(AND(S659=1,INT($A659)=INT($A658),ISNUMBER(Q658)),Q659/Q658-1,"")</f>
        <v/>
      </c>
      <c r="U659" s="14">
        <f>IF(AND(S659=1,INT($A659)=INT($A658),ISNUMBER(R658)),R659/R658-1,"")</f>
        <v/>
      </c>
      <c r="V659" s="11" t="n">
        <v>8.340000152587891</v>
      </c>
      <c r="W659" s="11" t="n">
        <v>7771.0400390625</v>
      </c>
      <c r="X659" s="13" t="n">
        <v>0</v>
      </c>
      <c r="Y659" s="14">
        <f>IF(AND(X659=1,INT($A659)=INT($A658),ISNUMBER(V658)),V659/V658-1,"")</f>
        <v/>
      </c>
      <c r="Z659" s="14">
        <f>IF(AND(X659=1,INT($A659)=INT($A658),ISNUMBER(W658)),W659/W658-1,"")</f>
        <v/>
      </c>
      <c r="AA659" s="11" t="n">
        <v>8.519900321960449</v>
      </c>
      <c r="AB659" s="11" t="n">
        <v>255.8099975585938</v>
      </c>
      <c r="AC659" s="13" t="n">
        <v>1</v>
      </c>
      <c r="AD659" s="14">
        <f>IF(AND(AC659=1,INT($A659)=INT($A658),ISNUMBER(AA658)),AA659/AA658-1,"")</f>
        <v/>
      </c>
      <c r="AE659" s="14">
        <f>IF(AND(AC659=1,INT($A659)=INT($A658),ISNUMBER(AB658)),AB659/AB658-1,"")</f>
        <v/>
      </c>
      <c r="AF659" s="11" t="n">
        <v>4.835000038146973</v>
      </c>
      <c r="AG659" s="11" t="n">
        <v>184.9299926757812</v>
      </c>
      <c r="AH659" s="13" t="n">
        <v>1</v>
      </c>
      <c r="AI659" s="14">
        <f>IF(AND(AH659=1,INT($A659)=INT($A658),ISNUMBER(AF658)),AF659/AF658-1,"")</f>
        <v/>
      </c>
      <c r="AJ659" s="14">
        <f>IF(AND(AH659=1,INT($A659)=INT($A658),ISNUMBER(AG658)),AG659/AG658-1,"")</f>
        <v/>
      </c>
    </row>
    <row r="660">
      <c r="A660" s="12" t="n">
        <v>46287.58194444444</v>
      </c>
      <c r="B660" s="11" t="n">
        <v>7.930099964141846</v>
      </c>
      <c r="C660" s="11" t="n">
        <v>364.5999145507812</v>
      </c>
      <c r="D660" s="13" t="n">
        <v>0</v>
      </c>
      <c r="E660" s="14">
        <f>IF(AND(D660=1,INT($A660)=INT($A659),ISNUMBER(B659)),B660/B659-1,"")</f>
        <v/>
      </c>
      <c r="F660" s="14">
        <f>IF(AND(D660=1,INT($A660)=INT($A659),ISNUMBER(C659)),C660/C659-1,"")</f>
        <v/>
      </c>
      <c r="G660" s="11" t="n">
        <v>10.05500030517578</v>
      </c>
      <c r="H660" s="11" t="n">
        <v>340.875</v>
      </c>
      <c r="I660" s="13" t="n">
        <v>1</v>
      </c>
      <c r="J660" s="14">
        <f>IF(AND(I660=1,INT($A660)=INT($A659),ISNUMBER(G659)),G660/G659-1,"")</f>
        <v/>
      </c>
      <c r="K660" s="14">
        <f>IF(AND(I660=1,INT($A660)=INT($A659),ISNUMBER(H659)),H660/H659-1,"")</f>
        <v/>
      </c>
      <c r="L660" s="11" t="n">
        <v>12.61499977111816</v>
      </c>
      <c r="M660" s="11" t="n">
        <v>741.2999877929688</v>
      </c>
      <c r="N660" s="13" t="n">
        <v>0</v>
      </c>
      <c r="O660" s="14">
        <f>IF(AND(N660=1,INT($A660)=INT($A659),ISNUMBER(L659)),L660/L659-1,"")</f>
        <v/>
      </c>
      <c r="P660" s="14">
        <f>IF(AND(N660=1,INT($A660)=INT($A659),ISNUMBER(M659)),M660/M659-1,"")</f>
        <v/>
      </c>
      <c r="Q660" s="11" t="n">
        <v>10.29020023345947</v>
      </c>
      <c r="R660" s="11" t="n">
        <v>496.6849975585938</v>
      </c>
      <c r="S660" s="13" t="n">
        <v>0</v>
      </c>
      <c r="T660" s="14">
        <f>IF(AND(S660=1,INT($A660)=INT($A659),ISNUMBER(Q659)),Q660/Q659-1,"")</f>
        <v/>
      </c>
      <c r="U660" s="14">
        <f>IF(AND(S660=1,INT($A660)=INT($A659),ISNUMBER(R659)),R660/R659-1,"")</f>
        <v/>
      </c>
      <c r="V660" s="11" t="n">
        <v>8.340000152587891</v>
      </c>
      <c r="W660" s="11" t="n">
        <v>7771.0400390625</v>
      </c>
      <c r="X660" s="13" t="n">
        <v>0</v>
      </c>
      <c r="Y660" s="14">
        <f>IF(AND(X660=1,INT($A660)=INT($A659),ISNUMBER(V659)),V660/V659-1,"")</f>
        <v/>
      </c>
      <c r="Z660" s="14">
        <f>IF(AND(X660=1,INT($A660)=INT($A659),ISNUMBER(W659)),W660/W659-1,"")</f>
        <v/>
      </c>
      <c r="AA660" s="11" t="n">
        <v>8.520000457763672</v>
      </c>
      <c r="AB660" s="11" t="n">
        <v>255.8099975585938</v>
      </c>
      <c r="AC660" s="13" t="n">
        <v>1</v>
      </c>
      <c r="AD660" s="14">
        <f>IF(AND(AC660=1,INT($A660)=INT($A659),ISNUMBER(AA659)),AA660/AA659-1,"")</f>
        <v/>
      </c>
      <c r="AE660" s="14">
        <f>IF(AND(AC660=1,INT($A660)=INT($A659),ISNUMBER(AB659)),AB660/AB659-1,"")</f>
        <v/>
      </c>
      <c r="AF660" s="11" t="n">
        <v>4.840700149536133</v>
      </c>
      <c r="AG660" s="11" t="n">
        <v>184.7799987792969</v>
      </c>
      <c r="AH660" s="13" t="n">
        <v>1</v>
      </c>
      <c r="AI660" s="14">
        <f>IF(AND(AH660=1,INT($A660)=INT($A659),ISNUMBER(AF659)),AF660/AF659-1,"")</f>
        <v/>
      </c>
      <c r="AJ660" s="14">
        <f>IF(AND(AH660=1,INT($A660)=INT($A659),ISNUMBER(AG659)),AG660/AG659-1,"")</f>
        <v/>
      </c>
    </row>
    <row r="661">
      <c r="A661" s="12" t="n">
        <v>46287.58263888889</v>
      </c>
      <c r="B661" s="11" t="n">
        <v>7.940100193023682</v>
      </c>
      <c r="C661" s="11" t="n">
        <v>364.4247131347656</v>
      </c>
      <c r="D661" s="13" t="n">
        <v>1</v>
      </c>
      <c r="E661" s="14">
        <f>IF(AND(D661=1,INT($A661)=INT($A660),ISNUMBER(B660)),B661/B660-1,"")</f>
        <v/>
      </c>
      <c r="F661" s="14">
        <f>IF(AND(D661=1,INT($A661)=INT($A660),ISNUMBER(C660)),C661/C660-1,"")</f>
        <v/>
      </c>
      <c r="G661" s="11" t="n">
        <v>10.04990005493164</v>
      </c>
      <c r="H661" s="11" t="n">
        <v>341.0614013671875</v>
      </c>
      <c r="I661" s="13" t="n">
        <v>1</v>
      </c>
      <c r="J661" s="14">
        <f>IF(AND(I661=1,INT($A661)=INT($A660),ISNUMBER(G660)),G661/G660-1,"")</f>
        <v/>
      </c>
      <c r="K661" s="14">
        <f>IF(AND(I661=1,INT($A661)=INT($A660),ISNUMBER(H660)),H661/H660-1,"")</f>
        <v/>
      </c>
      <c r="L661" s="11" t="n">
        <v>12.61499977111816</v>
      </c>
      <c r="M661" s="11" t="n">
        <v>741.2999877929688</v>
      </c>
      <c r="N661" s="13" t="n">
        <v>0</v>
      </c>
      <c r="O661" s="14">
        <f>IF(AND(N661=1,INT($A661)=INT($A660),ISNUMBER(L660)),L661/L660-1,"")</f>
        <v/>
      </c>
      <c r="P661" s="14">
        <f>IF(AND(N661=1,INT($A661)=INT($A660),ISNUMBER(M660)),M661/M660-1,"")</f>
        <v/>
      </c>
      <c r="Q661" s="11" t="n">
        <v>10.29020023345947</v>
      </c>
      <c r="R661" s="11" t="n">
        <v>496.6849975585938</v>
      </c>
      <c r="S661" s="13" t="n">
        <v>0</v>
      </c>
      <c r="T661" s="14">
        <f>IF(AND(S661=1,INT($A661)=INT($A660),ISNUMBER(Q660)),Q661/Q660-1,"")</f>
        <v/>
      </c>
      <c r="U661" s="14">
        <f>IF(AND(S661=1,INT($A661)=INT($A660),ISNUMBER(R660)),R661/R660-1,"")</f>
        <v/>
      </c>
      <c r="V661" s="11" t="n">
        <v>8.340000152587891</v>
      </c>
      <c r="W661" s="11" t="n">
        <v>7771.0400390625</v>
      </c>
      <c r="X661" s="13" t="n">
        <v>0</v>
      </c>
      <c r="Y661" s="14">
        <f>IF(AND(X661=1,INT($A661)=INT($A660),ISNUMBER(V660)),V661/V660-1,"")</f>
        <v/>
      </c>
      <c r="Z661" s="14">
        <f>IF(AND(X661=1,INT($A661)=INT($A660),ISNUMBER(W660)),W661/W660-1,"")</f>
        <v/>
      </c>
      <c r="AA661" s="11" t="n">
        <v>8.515000343322754</v>
      </c>
      <c r="AB661" s="11" t="n">
        <v>255.7599945068359</v>
      </c>
      <c r="AC661" s="13" t="n">
        <v>1</v>
      </c>
      <c r="AD661" s="14">
        <f>IF(AND(AC661=1,INT($A661)=INT($A660),ISNUMBER(AA660)),AA661/AA660-1,"")</f>
        <v/>
      </c>
      <c r="AE661" s="14">
        <f>IF(AND(AC661=1,INT($A661)=INT($A660),ISNUMBER(AB660)),AB661/AB660-1,"")</f>
        <v/>
      </c>
      <c r="AF661" s="11" t="n">
        <v>4.84499979019165</v>
      </c>
      <c r="AG661" s="11" t="n">
        <v>184.6999969482422</v>
      </c>
      <c r="AH661" s="13" t="n">
        <v>1</v>
      </c>
      <c r="AI661" s="14">
        <f>IF(AND(AH661=1,INT($A661)=INT($A660),ISNUMBER(AF660)),AF661/AF660-1,"")</f>
        <v/>
      </c>
      <c r="AJ661" s="14">
        <f>IF(AND(AH661=1,INT($A661)=INT($A660),ISNUMBER(AG660)),AG661/AG660-1,"")</f>
        <v/>
      </c>
    </row>
    <row r="662">
      <c r="A662" s="12" t="n">
        <v>46287.58333333334</v>
      </c>
      <c r="B662" s="11" t="n">
        <v>7.945000171661377</v>
      </c>
      <c r="C662" s="11" t="n">
        <v>364.135009765625</v>
      </c>
      <c r="D662" s="13" t="n">
        <v>1</v>
      </c>
      <c r="E662" s="14">
        <f>IF(AND(D662=1,INT($A662)=INT($A661),ISNUMBER(B661)),B662/B661-1,"")</f>
        <v/>
      </c>
      <c r="F662" s="14">
        <f>IF(AND(D662=1,INT($A662)=INT($A661),ISNUMBER(C661)),C662/C661-1,"")</f>
        <v/>
      </c>
      <c r="G662" s="11" t="n">
        <v>10.04990005493164</v>
      </c>
      <c r="H662" s="11" t="n">
        <v>341.0614013671875</v>
      </c>
      <c r="I662" s="13" t="n">
        <v>0</v>
      </c>
      <c r="J662" s="14">
        <f>IF(AND(I662=1,INT($A662)=INT($A661),ISNUMBER(G661)),G662/G661-1,"")</f>
        <v/>
      </c>
      <c r="K662" s="14">
        <f>IF(AND(I662=1,INT($A662)=INT($A661),ISNUMBER(H661)),H662/H661-1,"")</f>
        <v/>
      </c>
      <c r="L662" s="11" t="n">
        <v>12.60999965667725</v>
      </c>
      <c r="M662" s="11" t="n">
        <v>740.719970703125</v>
      </c>
      <c r="N662" s="13" t="n">
        <v>1</v>
      </c>
      <c r="O662" s="14">
        <f>IF(AND(N662=1,INT($A662)=INT($A661),ISNUMBER(L661)),L662/L661-1,"")</f>
        <v/>
      </c>
      <c r="P662" s="14">
        <f>IF(AND(N662=1,INT($A662)=INT($A661),ISNUMBER(M661)),M662/M661-1,"")</f>
        <v/>
      </c>
      <c r="Q662" s="11" t="n">
        <v>10.29020023345947</v>
      </c>
      <c r="R662" s="11" t="n">
        <v>496.6849975585938</v>
      </c>
      <c r="S662" s="13" t="n">
        <v>0</v>
      </c>
      <c r="T662" s="14">
        <f>IF(AND(S662=1,INT($A662)=INT($A661),ISNUMBER(Q661)),Q662/Q661-1,"")</f>
        <v/>
      </c>
      <c r="U662" s="14">
        <f>IF(AND(S662=1,INT($A662)=INT($A661),ISNUMBER(R661)),R662/R661-1,"")</f>
        <v/>
      </c>
      <c r="V662" s="11" t="n">
        <v>8.340000152587891</v>
      </c>
      <c r="W662" s="11" t="n">
        <v>7769.33984375</v>
      </c>
      <c r="X662" s="13" t="n">
        <v>1</v>
      </c>
      <c r="Y662" s="14">
        <f>IF(AND(X662=1,INT($A662)=INT($A661),ISNUMBER(V661)),V662/V661-1,"")</f>
        <v/>
      </c>
      <c r="Z662" s="14">
        <f>IF(AND(X662=1,INT($A662)=INT($A661),ISNUMBER(W661)),W662/W661-1,"")</f>
        <v/>
      </c>
      <c r="AA662" s="11" t="n">
        <v>8.519900321960449</v>
      </c>
      <c r="AB662" s="11" t="n">
        <v>255.8612976074219</v>
      </c>
      <c r="AC662" s="13" t="n">
        <v>1</v>
      </c>
      <c r="AD662" s="14">
        <f>IF(AND(AC662=1,INT($A662)=INT($A661),ISNUMBER(AA661)),AA662/AA661-1,"")</f>
        <v/>
      </c>
      <c r="AE662" s="14">
        <f>IF(AND(AC662=1,INT($A662)=INT($A661),ISNUMBER(AB661)),AB662/AB661-1,"")</f>
        <v/>
      </c>
      <c r="AF662" s="11" t="n">
        <v>4.849899768829346</v>
      </c>
      <c r="AG662" s="11" t="n">
        <v>184.7200012207031</v>
      </c>
      <c r="AH662" s="13" t="n">
        <v>1</v>
      </c>
      <c r="AI662" s="14">
        <f>IF(AND(AH662=1,INT($A662)=INT($A661),ISNUMBER(AF661)),AF662/AF661-1,"")</f>
        <v/>
      </c>
      <c r="AJ662" s="14">
        <f>IF(AND(AH662=1,INT($A662)=INT($A661),ISNUMBER(AG661)),AG662/AG661-1,"")</f>
        <v/>
      </c>
    </row>
    <row r="663">
      <c r="A663" s="12" t="n">
        <v>46287.58402777778</v>
      </c>
      <c r="B663" s="11" t="n">
        <v>7.945000171661377</v>
      </c>
      <c r="C663" s="11" t="n">
        <v>364.135009765625</v>
      </c>
      <c r="D663" s="13" t="n">
        <v>0</v>
      </c>
      <c r="E663" s="14">
        <f>IF(AND(D663=1,INT($A663)=INT($A662),ISNUMBER(B662)),B663/B662-1,"")</f>
        <v/>
      </c>
      <c r="F663" s="14">
        <f>IF(AND(D663=1,INT($A663)=INT($A662),ISNUMBER(C662)),C663/C662-1,"")</f>
        <v/>
      </c>
      <c r="G663" s="11" t="n">
        <v>10.05500030517578</v>
      </c>
      <c r="H663" s="11" t="n">
        <v>340.6099853515625</v>
      </c>
      <c r="I663" s="13" t="n">
        <v>1</v>
      </c>
      <c r="J663" s="14">
        <f>IF(AND(I663=1,INT($A663)=INT($A662),ISNUMBER(G662)),G663/G662-1,"")</f>
        <v/>
      </c>
      <c r="K663" s="14">
        <f>IF(AND(I663=1,INT($A663)=INT($A662),ISNUMBER(H662)),H663/H662-1,"")</f>
        <v/>
      </c>
      <c r="L663" s="11" t="n">
        <v>12.60999965667725</v>
      </c>
      <c r="M663" s="11" t="n">
        <v>740.719970703125</v>
      </c>
      <c r="N663" s="13" t="n">
        <v>0</v>
      </c>
      <c r="O663" s="14">
        <f>IF(AND(N663=1,INT($A663)=INT($A662),ISNUMBER(L662)),L663/L662-1,"")</f>
        <v/>
      </c>
      <c r="P663" s="14">
        <f>IF(AND(N663=1,INT($A663)=INT($A662),ISNUMBER(M662)),M663/M662-1,"")</f>
        <v/>
      </c>
      <c r="Q663" s="11" t="n">
        <v>10.29020023345947</v>
      </c>
      <c r="R663" s="11" t="n">
        <v>496.6849975585938</v>
      </c>
      <c r="S663" s="13" t="n">
        <v>0</v>
      </c>
      <c r="T663" s="14">
        <f>IF(AND(S663=1,INT($A663)=INT($A662),ISNUMBER(Q662)),Q663/Q662-1,"")</f>
        <v/>
      </c>
      <c r="U663" s="14">
        <f>IF(AND(S663=1,INT($A663)=INT($A662),ISNUMBER(R662)),R663/R662-1,"")</f>
        <v/>
      </c>
      <c r="V663" s="11" t="n">
        <v>8.340000152587891</v>
      </c>
      <c r="W663" s="11" t="n">
        <v>7769.33984375</v>
      </c>
      <c r="X663" s="13" t="n">
        <v>0</v>
      </c>
      <c r="Y663" s="14">
        <f>IF(AND(X663=1,INT($A663)=INT($A662),ISNUMBER(V662)),V663/V662-1,"")</f>
        <v/>
      </c>
      <c r="Z663" s="14">
        <f>IF(AND(X663=1,INT($A663)=INT($A662),ISNUMBER(W662)),W663/W662-1,"")</f>
        <v/>
      </c>
      <c r="AA663" s="11" t="n">
        <v>8.519900321960449</v>
      </c>
      <c r="AB663" s="11" t="n">
        <v>255.8612976074219</v>
      </c>
      <c r="AC663" s="13" t="n">
        <v>0</v>
      </c>
      <c r="AD663" s="14">
        <f>IF(AND(AC663=1,INT($A663)=INT($A662),ISNUMBER(AA662)),AA663/AA662-1,"")</f>
        <v/>
      </c>
      <c r="AE663" s="14">
        <f>IF(AND(AC663=1,INT($A663)=INT($A662),ISNUMBER(AB662)),AB663/AB662-1,"")</f>
        <v/>
      </c>
      <c r="AF663" s="11" t="n">
        <v>4.850100040435791</v>
      </c>
      <c r="AG663" s="11" t="n">
        <v>184.5401000976562</v>
      </c>
      <c r="AH663" s="13" t="n">
        <v>1</v>
      </c>
      <c r="AI663" s="14">
        <f>IF(AND(AH663=1,INT($A663)=INT($A662),ISNUMBER(AF662)),AF663/AF662-1,"")</f>
        <v/>
      </c>
      <c r="AJ663" s="14">
        <f>IF(AND(AH663=1,INT($A663)=INT($A662),ISNUMBER(AG662)),AG663/AG662-1,"")</f>
        <v/>
      </c>
    </row>
    <row r="664">
      <c r="A664" s="12" t="n">
        <v>46287.58472222222</v>
      </c>
      <c r="B664" s="11" t="n">
        <v>7.949900150299072</v>
      </c>
      <c r="C664" s="11" t="n">
        <v>364.239990234375</v>
      </c>
      <c r="D664" s="13" t="n">
        <v>1</v>
      </c>
      <c r="E664" s="14">
        <f>IF(AND(D664=1,INT($A664)=INT($A663),ISNUMBER(B663)),B664/B663-1,"")</f>
        <v/>
      </c>
      <c r="F664" s="14">
        <f>IF(AND(D664=1,INT($A664)=INT($A663),ISNUMBER(C663)),C664/C663-1,"")</f>
        <v/>
      </c>
      <c r="G664" s="11" t="n">
        <v>10.05500030517578</v>
      </c>
      <c r="H664" s="11" t="n">
        <v>340.6099853515625</v>
      </c>
      <c r="I664" s="13" t="n">
        <v>0</v>
      </c>
      <c r="J664" s="14">
        <f>IF(AND(I664=1,INT($A664)=INT($A663),ISNUMBER(G663)),G664/G663-1,"")</f>
        <v/>
      </c>
      <c r="K664" s="14">
        <f>IF(AND(I664=1,INT($A664)=INT($A663),ISNUMBER(H663)),H664/H663-1,"")</f>
        <v/>
      </c>
      <c r="L664" s="11" t="n">
        <v>12.63650035858154</v>
      </c>
      <c r="M664" s="11" t="n">
        <v>739.8099975585938</v>
      </c>
      <c r="N664" s="13" t="n">
        <v>1</v>
      </c>
      <c r="O664" s="14">
        <f>IF(AND(N664=1,INT($A664)=INT($A663),ISNUMBER(L663)),L664/L663-1,"")</f>
        <v/>
      </c>
      <c r="P664" s="14">
        <f>IF(AND(N664=1,INT($A664)=INT($A663),ISNUMBER(M663)),M664/M663-1,"")</f>
        <v/>
      </c>
      <c r="Q664" s="11" t="n">
        <v>10.30000019073486</v>
      </c>
      <c r="R664" s="11" t="n">
        <v>496.4100036621094</v>
      </c>
      <c r="S664" s="13" t="n">
        <v>1</v>
      </c>
      <c r="T664" s="14">
        <f>IF(AND(S664=1,INT($A664)=INT($A663),ISNUMBER(Q663)),Q664/Q663-1,"")</f>
        <v/>
      </c>
      <c r="U664" s="14">
        <f>IF(AND(S664=1,INT($A664)=INT($A663),ISNUMBER(R663)),R664/R663-1,"")</f>
        <v/>
      </c>
      <c r="V664" s="11" t="n">
        <v>8.340000152587891</v>
      </c>
      <c r="W664" s="11" t="n">
        <v>7768.14013671875</v>
      </c>
      <c r="X664" s="13" t="n">
        <v>1</v>
      </c>
      <c r="Y664" s="14">
        <f>IF(AND(X664=1,INT($A664)=INT($A663),ISNUMBER(V663)),V664/V663-1,"")</f>
        <v/>
      </c>
      <c r="Z664" s="14">
        <f>IF(AND(X664=1,INT($A664)=INT($A663),ISNUMBER(W663)),W664/W663-1,"")</f>
        <v/>
      </c>
      <c r="AA664" s="11" t="n">
        <v>8.519800186157227</v>
      </c>
      <c r="AB664" s="11" t="n">
        <v>255.6600036621094</v>
      </c>
      <c r="AC664" s="13" t="n">
        <v>1</v>
      </c>
      <c r="AD664" s="14">
        <f>IF(AND(AC664=1,INT($A664)=INT($A663),ISNUMBER(AA663)),AA664/AA663-1,"")</f>
        <v/>
      </c>
      <c r="AE664" s="14">
        <f>IF(AND(AC664=1,INT($A664)=INT($A663),ISNUMBER(AB663)),AB664/AB663-1,"")</f>
        <v/>
      </c>
      <c r="AF664" s="11" t="n">
        <v>4.850100040435791</v>
      </c>
      <c r="AG664" s="11" t="n">
        <v>184.5099945068359</v>
      </c>
      <c r="AH664" s="13" t="n">
        <v>1</v>
      </c>
      <c r="AI664" s="14">
        <f>IF(AND(AH664=1,INT($A664)=INT($A663),ISNUMBER(AF663)),AF664/AF663-1,"")</f>
        <v/>
      </c>
      <c r="AJ664" s="14">
        <f>IF(AND(AH664=1,INT($A664)=INT($A663),ISNUMBER(AG663)),AG664/AG663-1,"")</f>
        <v/>
      </c>
    </row>
    <row r="665">
      <c r="A665" s="12" t="n">
        <v>46287.58541666667</v>
      </c>
      <c r="B665" s="11" t="n">
        <v>7.939899921417236</v>
      </c>
      <c r="C665" s="11" t="n">
        <v>364.2550048828125</v>
      </c>
      <c r="D665" s="13" t="n">
        <v>1</v>
      </c>
      <c r="E665" s="14">
        <f>IF(AND(D665=1,INT($A665)=INT($A664),ISNUMBER(B664)),B665/B664-1,"")</f>
        <v/>
      </c>
      <c r="F665" s="14">
        <f>IF(AND(D665=1,INT($A665)=INT($A664),ISNUMBER(C664)),C665/C664-1,"")</f>
        <v/>
      </c>
      <c r="G665" s="11" t="n">
        <v>10.06009960174561</v>
      </c>
      <c r="H665" s="11" t="n">
        <v>340.650390625</v>
      </c>
      <c r="I665" s="13" t="n">
        <v>1</v>
      </c>
      <c r="J665" s="14">
        <f>IF(AND(I665=1,INT($A665)=INT($A664),ISNUMBER(G664)),G665/G664-1,"")</f>
        <v/>
      </c>
      <c r="K665" s="14">
        <f>IF(AND(I665=1,INT($A665)=INT($A664),ISNUMBER(H664)),H665/H664-1,"")</f>
        <v/>
      </c>
      <c r="L665" s="11" t="n">
        <v>12.63650035858154</v>
      </c>
      <c r="M665" s="11" t="n">
        <v>739.8099975585938</v>
      </c>
      <c r="N665" s="13" t="n">
        <v>0</v>
      </c>
      <c r="O665" s="14">
        <f>IF(AND(N665=1,INT($A665)=INT($A664),ISNUMBER(L664)),L665/L664-1,"")</f>
        <v/>
      </c>
      <c r="P665" s="14">
        <f>IF(AND(N665=1,INT($A665)=INT($A664),ISNUMBER(M664)),M665/M664-1,"")</f>
        <v/>
      </c>
      <c r="Q665" s="11" t="n">
        <v>10.30000019073486</v>
      </c>
      <c r="R665" s="11" t="n">
        <v>496.4100036621094</v>
      </c>
      <c r="S665" s="13" t="n">
        <v>0</v>
      </c>
      <c r="T665" s="14">
        <f>IF(AND(S665=1,INT($A665)=INT($A664),ISNUMBER(Q664)),Q665/Q664-1,"")</f>
        <v/>
      </c>
      <c r="U665" s="14">
        <f>IF(AND(S665=1,INT($A665)=INT($A664),ISNUMBER(R664)),R665/R664-1,"")</f>
        <v/>
      </c>
      <c r="V665" s="11" t="n">
        <v>8.340000152587891</v>
      </c>
      <c r="W665" s="11" t="n">
        <v>7768.14013671875</v>
      </c>
      <c r="X665" s="13" t="n">
        <v>0</v>
      </c>
      <c r="Y665" s="14">
        <f>IF(AND(X665=1,INT($A665)=INT($A664),ISNUMBER(V664)),V665/V664-1,"")</f>
        <v/>
      </c>
      <c r="Z665" s="14">
        <f>IF(AND(X665=1,INT($A665)=INT($A664),ISNUMBER(W664)),W665/W664-1,"")</f>
        <v/>
      </c>
      <c r="AA665" s="11" t="n">
        <v>8.519800186157227</v>
      </c>
      <c r="AB665" s="11" t="n">
        <v>255.6600036621094</v>
      </c>
      <c r="AC665" s="13" t="n">
        <v>0</v>
      </c>
      <c r="AD665" s="14">
        <f>IF(AND(AC665=1,INT($A665)=INT($A664),ISNUMBER(AA664)),AA665/AA664-1,"")</f>
        <v/>
      </c>
      <c r="AE665" s="14">
        <f>IF(AND(AC665=1,INT($A665)=INT($A664),ISNUMBER(AB664)),AB665/AB664-1,"")</f>
        <v/>
      </c>
      <c r="AF665" s="11" t="n">
        <v>4.850100040435791</v>
      </c>
      <c r="AG665" s="11" t="n">
        <v>184.5099945068359</v>
      </c>
      <c r="AH665" s="13" t="n">
        <v>0</v>
      </c>
      <c r="AI665" s="14">
        <f>IF(AND(AH665=1,INT($A665)=INT($A664),ISNUMBER(AF664)),AF665/AF664-1,"")</f>
        <v/>
      </c>
      <c r="AJ665" s="14">
        <f>IF(AND(AH665=1,INT($A665)=INT($A664),ISNUMBER(AG664)),AG665/AG664-1,"")</f>
        <v/>
      </c>
    </row>
    <row r="666">
      <c r="A666" s="12" t="n">
        <v>46287.58611111111</v>
      </c>
      <c r="B666" s="11" t="n">
        <v>7.949900150299072</v>
      </c>
      <c r="C666" s="11" t="n">
        <v>363.8500061035156</v>
      </c>
      <c r="D666" s="13" t="n">
        <v>1</v>
      </c>
      <c r="E666" s="14">
        <f>IF(AND(D666=1,INT($A666)=INT($A665),ISNUMBER(B665)),B666/B665-1,"")</f>
        <v/>
      </c>
      <c r="F666" s="14">
        <f>IF(AND(D666=1,INT($A666)=INT($A665),ISNUMBER(C665)),C666/C665-1,"")</f>
        <v/>
      </c>
      <c r="G666" s="11" t="n">
        <v>10.05959987640381</v>
      </c>
      <c r="H666" s="11" t="n">
        <v>340.6099853515625</v>
      </c>
      <c r="I666" s="13" t="n">
        <v>1</v>
      </c>
      <c r="J666" s="14">
        <f>IF(AND(I666=1,INT($A666)=INT($A665),ISNUMBER(G665)),G666/G665-1,"")</f>
        <v/>
      </c>
      <c r="K666" s="14">
        <f>IF(AND(I666=1,INT($A666)=INT($A665),ISNUMBER(H665)),H666/H665-1,"")</f>
        <v/>
      </c>
      <c r="L666" s="11" t="n">
        <v>12.63650035858154</v>
      </c>
      <c r="M666" s="11" t="n">
        <v>739.8099975585938</v>
      </c>
      <c r="N666" s="13" t="n">
        <v>0</v>
      </c>
      <c r="O666" s="14">
        <f>IF(AND(N666=1,INT($A666)=INT($A665),ISNUMBER(L665)),L666/L665-1,"")</f>
        <v/>
      </c>
      <c r="P666" s="14">
        <f>IF(AND(N666=1,INT($A666)=INT($A665),ISNUMBER(M665)),M666/M665-1,"")</f>
        <v/>
      </c>
      <c r="Q666" s="11" t="n">
        <v>10.3149995803833</v>
      </c>
      <c r="R666" s="11" t="n">
        <v>496.010009765625</v>
      </c>
      <c r="S666" s="13" t="n">
        <v>1</v>
      </c>
      <c r="T666" s="14">
        <f>IF(AND(S666=1,INT($A666)=INT($A665),ISNUMBER(Q665)),Q666/Q665-1,"")</f>
        <v/>
      </c>
      <c r="U666" s="14">
        <f>IF(AND(S666=1,INT($A666)=INT($A665),ISNUMBER(R665)),R666/R665-1,"")</f>
        <v/>
      </c>
      <c r="V666" s="11" t="n">
        <v>8.340000152587891</v>
      </c>
      <c r="W666" s="11" t="n">
        <v>7768.14013671875</v>
      </c>
      <c r="X666" s="13" t="n">
        <v>0</v>
      </c>
      <c r="Y666" s="14">
        <f>IF(AND(X666=1,INT($A666)=INT($A665),ISNUMBER(V665)),V666/V665-1,"")</f>
        <v/>
      </c>
      <c r="Z666" s="14">
        <f>IF(AND(X666=1,INT($A666)=INT($A665),ISNUMBER(W665)),W666/W665-1,"")</f>
        <v/>
      </c>
      <c r="AA666" s="11" t="n">
        <v>8.519800186157227</v>
      </c>
      <c r="AB666" s="11" t="n">
        <v>255.6600036621094</v>
      </c>
      <c r="AC666" s="13" t="n">
        <v>0</v>
      </c>
      <c r="AD666" s="14">
        <f>IF(AND(AC666=1,INT($A666)=INT($A665),ISNUMBER(AA665)),AA666/AA665-1,"")</f>
        <v/>
      </c>
      <c r="AE666" s="14">
        <f>IF(AND(AC666=1,INT($A666)=INT($A665),ISNUMBER(AB665)),AB666/AB665-1,"")</f>
        <v/>
      </c>
      <c r="AF666" s="11" t="n">
        <v>4.84499979019165</v>
      </c>
      <c r="AG666" s="11" t="n">
        <v>184.8399963378906</v>
      </c>
      <c r="AH666" s="13" t="n">
        <v>1</v>
      </c>
      <c r="AI666" s="14">
        <f>IF(AND(AH666=1,INT($A666)=INT($A665),ISNUMBER(AF665)),AF666/AF665-1,"")</f>
        <v/>
      </c>
      <c r="AJ666" s="14">
        <f>IF(AND(AH666=1,INT($A666)=INT($A665),ISNUMBER(AG665)),AG666/AG665-1,"")</f>
        <v/>
      </c>
    </row>
    <row r="667">
      <c r="A667" s="12" t="n">
        <v>46287.58680555555</v>
      </c>
      <c r="B667" s="11" t="n">
        <v>7.950099945068359</v>
      </c>
      <c r="C667" s="11" t="n">
        <v>363.7200012207031</v>
      </c>
      <c r="D667" s="13" t="n">
        <v>1</v>
      </c>
      <c r="E667" s="14">
        <f>IF(AND(D667=1,INT($A667)=INT($A666),ISNUMBER(B666)),B667/B666-1,"")</f>
        <v/>
      </c>
      <c r="F667" s="14">
        <f>IF(AND(D667=1,INT($A667)=INT($A666),ISNUMBER(C666)),C667/C666-1,"")</f>
        <v/>
      </c>
      <c r="G667" s="11" t="n">
        <v>10.05080032348633</v>
      </c>
      <c r="H667" s="11" t="n">
        <v>340.8800048828125</v>
      </c>
      <c r="I667" s="13" t="n">
        <v>1</v>
      </c>
      <c r="J667" s="14">
        <f>IF(AND(I667=1,INT($A667)=INT($A666),ISNUMBER(G666)),G667/G666-1,"")</f>
        <v/>
      </c>
      <c r="K667" s="14">
        <f>IF(AND(I667=1,INT($A667)=INT($A666),ISNUMBER(H666)),H667/H666-1,"")</f>
        <v/>
      </c>
      <c r="L667" s="11" t="n">
        <v>12.63650035858154</v>
      </c>
      <c r="M667" s="11" t="n">
        <v>739.8099975585938</v>
      </c>
      <c r="N667" s="13" t="n">
        <v>0</v>
      </c>
      <c r="O667" s="14">
        <f>IF(AND(N667=1,INT($A667)=INT($A666),ISNUMBER(L666)),L667/L666-1,"")</f>
        <v/>
      </c>
      <c r="P667" s="14">
        <f>IF(AND(N667=1,INT($A667)=INT($A666),ISNUMBER(M666)),M667/M666-1,"")</f>
        <v/>
      </c>
      <c r="Q667" s="11" t="n">
        <v>10.3149995803833</v>
      </c>
      <c r="R667" s="11" t="n">
        <v>496.010009765625</v>
      </c>
      <c r="S667" s="13" t="n">
        <v>0</v>
      </c>
      <c r="T667" s="14">
        <f>IF(AND(S667=1,INT($A667)=INT($A666),ISNUMBER(Q666)),Q667/Q666-1,"")</f>
        <v/>
      </c>
      <c r="U667" s="14">
        <f>IF(AND(S667=1,INT($A667)=INT($A666),ISNUMBER(R666)),R667/R666-1,"")</f>
        <v/>
      </c>
      <c r="V667" s="11" t="n">
        <v>8.340000152587891</v>
      </c>
      <c r="W667" s="11" t="n">
        <v>7768.14013671875</v>
      </c>
      <c r="X667" s="13" t="n">
        <v>0</v>
      </c>
      <c r="Y667" s="14">
        <f>IF(AND(X667=1,INT($A667)=INT($A666),ISNUMBER(V666)),V667/V666-1,"")</f>
        <v/>
      </c>
      <c r="Z667" s="14">
        <f>IF(AND(X667=1,INT($A667)=INT($A666),ISNUMBER(W666)),W667/W666-1,"")</f>
        <v/>
      </c>
      <c r="AA667" s="11" t="n">
        <v>8.519800186157227</v>
      </c>
      <c r="AB667" s="11" t="n">
        <v>255.6600036621094</v>
      </c>
      <c r="AC667" s="13" t="n">
        <v>0</v>
      </c>
      <c r="AD667" s="14">
        <f>IF(AND(AC667=1,INT($A667)=INT($A666),ISNUMBER(AA666)),AA667/AA666-1,"")</f>
        <v/>
      </c>
      <c r="AE667" s="14">
        <f>IF(AND(AC667=1,INT($A667)=INT($A666),ISNUMBER(AB666)),AB667/AB666-1,"")</f>
        <v/>
      </c>
      <c r="AF667" s="11" t="n">
        <v>4.84499979019165</v>
      </c>
      <c r="AG667" s="11" t="n">
        <v>184.8399963378906</v>
      </c>
      <c r="AH667" s="13" t="n">
        <v>0</v>
      </c>
      <c r="AI667" s="14">
        <f>IF(AND(AH667=1,INT($A667)=INT($A666),ISNUMBER(AF666)),AF667/AF666-1,"")</f>
        <v/>
      </c>
      <c r="AJ667" s="14">
        <f>IF(AND(AH667=1,INT($A667)=INT($A666),ISNUMBER(AG666)),AG667/AG666-1,"")</f>
        <v/>
      </c>
    </row>
    <row r="668">
      <c r="A668" s="12" t="n">
        <v>46287.5875</v>
      </c>
      <c r="B668" s="11" t="n">
        <v>7.950099945068359</v>
      </c>
      <c r="C668" s="11" t="n">
        <v>363.7200012207031</v>
      </c>
      <c r="D668" s="13" t="n">
        <v>0</v>
      </c>
      <c r="E668" s="14">
        <f>IF(AND(D668=1,INT($A668)=INT($A667),ISNUMBER(B667)),B668/B667-1,"")</f>
        <v/>
      </c>
      <c r="F668" s="14">
        <f>IF(AND(D668=1,INT($A668)=INT($A667),ISNUMBER(C667)),C668/C667-1,"")</f>
        <v/>
      </c>
      <c r="G668" s="11" t="n">
        <v>10.05500030517578</v>
      </c>
      <c r="H668" s="11" t="n">
        <v>340.9999084472656</v>
      </c>
      <c r="I668" s="13" t="n">
        <v>1</v>
      </c>
      <c r="J668" s="14">
        <f>IF(AND(I668=1,INT($A668)=INT($A667),ISNUMBER(G667)),G668/G667-1,"")</f>
        <v/>
      </c>
      <c r="K668" s="14">
        <f>IF(AND(I668=1,INT($A668)=INT($A667),ISNUMBER(H667)),H668/H667-1,"")</f>
        <v/>
      </c>
      <c r="L668" s="11" t="n">
        <v>12.63650035858154</v>
      </c>
      <c r="M668" s="11" t="n">
        <v>739.8099975585938</v>
      </c>
      <c r="N668" s="13" t="n">
        <v>0</v>
      </c>
      <c r="O668" s="14">
        <f>IF(AND(N668=1,INT($A668)=INT($A667),ISNUMBER(L667)),L668/L667-1,"")</f>
        <v/>
      </c>
      <c r="P668" s="14">
        <f>IF(AND(N668=1,INT($A668)=INT($A667),ISNUMBER(M667)),M668/M667-1,"")</f>
        <v/>
      </c>
      <c r="Q668" s="11" t="n">
        <v>10.31009960174561</v>
      </c>
      <c r="R668" s="11" t="n">
        <v>496.3299865722656</v>
      </c>
      <c r="S668" s="13" t="n">
        <v>1</v>
      </c>
      <c r="T668" s="14">
        <f>IF(AND(S668=1,INT($A668)=INT($A667),ISNUMBER(Q667)),Q668/Q667-1,"")</f>
        <v/>
      </c>
      <c r="U668" s="14">
        <f>IF(AND(S668=1,INT($A668)=INT($A667),ISNUMBER(R667)),R668/R667-1,"")</f>
        <v/>
      </c>
      <c r="V668" s="11" t="n">
        <v>8.340000152587891</v>
      </c>
      <c r="W668" s="11" t="n">
        <v>7768.14013671875</v>
      </c>
      <c r="X668" s="13" t="n">
        <v>0</v>
      </c>
      <c r="Y668" s="14">
        <f>IF(AND(X668=1,INT($A668)=INT($A667),ISNUMBER(V667)),V668/V667-1,"")</f>
        <v/>
      </c>
      <c r="Z668" s="14">
        <f>IF(AND(X668=1,INT($A668)=INT($A667),ISNUMBER(W667)),W668/W667-1,"")</f>
        <v/>
      </c>
      <c r="AA668" s="11" t="n">
        <v>8.519800186157227</v>
      </c>
      <c r="AB668" s="11" t="n">
        <v>255.6600036621094</v>
      </c>
      <c r="AC668" s="13" t="n">
        <v>0</v>
      </c>
      <c r="AD668" s="14">
        <f>IF(AND(AC668=1,INT($A668)=INT($A667),ISNUMBER(AA667)),AA668/AA667-1,"")</f>
        <v/>
      </c>
      <c r="AE668" s="14">
        <f>IF(AND(AC668=1,INT($A668)=INT($A667),ISNUMBER(AB667)),AB668/AB667-1,"")</f>
        <v/>
      </c>
      <c r="AF668" s="11" t="n">
        <v>4.84499979019165</v>
      </c>
      <c r="AG668" s="11" t="n">
        <v>184.6699981689453</v>
      </c>
      <c r="AH668" s="13" t="n">
        <v>1</v>
      </c>
      <c r="AI668" s="14">
        <f>IF(AND(AH668=1,INT($A668)=INT($A667),ISNUMBER(AF667)),AF668/AF667-1,"")</f>
        <v/>
      </c>
      <c r="AJ668" s="14">
        <f>IF(AND(AH668=1,INT($A668)=INT($A667),ISNUMBER(AG667)),AG668/AG667-1,"")</f>
        <v/>
      </c>
    </row>
    <row r="669">
      <c r="A669" s="12" t="n">
        <v>46287.58819444444</v>
      </c>
      <c r="B669" s="11" t="n">
        <v>7.950099945068359</v>
      </c>
      <c r="C669" s="11" t="n">
        <v>363.7200012207031</v>
      </c>
      <c r="D669" s="13" t="n">
        <v>0</v>
      </c>
      <c r="E669" s="14">
        <f>IF(AND(D669=1,INT($A669)=INT($A668),ISNUMBER(B668)),B669/B668-1,"")</f>
        <v/>
      </c>
      <c r="F669" s="14">
        <f>IF(AND(D669=1,INT($A669)=INT($A668),ISNUMBER(C668)),C669/C668-1,"")</f>
        <v/>
      </c>
      <c r="G669" s="11" t="n">
        <v>10.05010032653809</v>
      </c>
      <c r="H669" s="11" t="n">
        <v>340.8500061035156</v>
      </c>
      <c r="I669" s="13" t="n">
        <v>1</v>
      </c>
      <c r="J669" s="14">
        <f>IF(AND(I669=1,INT($A669)=INT($A668),ISNUMBER(G668)),G669/G668-1,"")</f>
        <v/>
      </c>
      <c r="K669" s="14">
        <f>IF(AND(I669=1,INT($A669)=INT($A668),ISNUMBER(H668)),H669/H668-1,"")</f>
        <v/>
      </c>
      <c r="L669" s="11" t="n">
        <v>12.63650035858154</v>
      </c>
      <c r="M669" s="11" t="n">
        <v>739.8099975585938</v>
      </c>
      <c r="N669" s="13" t="n">
        <v>0</v>
      </c>
      <c r="O669" s="14">
        <f>IF(AND(N669=1,INT($A669)=INT($A668),ISNUMBER(L668)),L669/L668-1,"")</f>
        <v/>
      </c>
      <c r="P669" s="14">
        <f>IF(AND(N669=1,INT($A669)=INT($A668),ISNUMBER(M668)),M669/M668-1,"")</f>
        <v/>
      </c>
      <c r="Q669" s="11" t="n">
        <v>10.30000019073486</v>
      </c>
      <c r="R669" s="11" t="n">
        <v>496.6900024414062</v>
      </c>
      <c r="S669" s="13" t="n">
        <v>1</v>
      </c>
      <c r="T669" s="14">
        <f>IF(AND(S669=1,INT($A669)=INT($A668),ISNUMBER(Q668)),Q669/Q668-1,"")</f>
        <v/>
      </c>
      <c r="U669" s="14">
        <f>IF(AND(S669=1,INT($A669)=INT($A668),ISNUMBER(R668)),R669/R668-1,"")</f>
        <v/>
      </c>
      <c r="V669" s="11" t="n">
        <v>8.340000152587891</v>
      </c>
      <c r="W669" s="11" t="n">
        <v>7768.14013671875</v>
      </c>
      <c r="X669" s="13" t="n">
        <v>0</v>
      </c>
      <c r="Y669" s="14">
        <f>IF(AND(X669=1,INT($A669)=INT($A668),ISNUMBER(V668)),V669/V668-1,"")</f>
        <v/>
      </c>
      <c r="Z669" s="14">
        <f>IF(AND(X669=1,INT($A669)=INT($A668),ISNUMBER(W668)),W669/W668-1,"")</f>
        <v/>
      </c>
      <c r="AA669" s="11" t="n">
        <v>8.530099868774414</v>
      </c>
      <c r="AB669" s="11" t="n">
        <v>255.4649963378906</v>
      </c>
      <c r="AC669" s="13" t="n">
        <v>1</v>
      </c>
      <c r="AD669" s="14">
        <f>IF(AND(AC669=1,INT($A669)=INT($A668),ISNUMBER(AA668)),AA669/AA668-1,"")</f>
        <v/>
      </c>
      <c r="AE669" s="14">
        <f>IF(AND(AC669=1,INT($A669)=INT($A668),ISNUMBER(AB668)),AB669/AB668-1,"")</f>
        <v/>
      </c>
      <c r="AF669" s="11" t="n">
        <v>4.84499979019165</v>
      </c>
      <c r="AG669" s="11" t="n">
        <v>184.6699981689453</v>
      </c>
      <c r="AH669" s="13" t="n">
        <v>0</v>
      </c>
      <c r="AI669" s="14">
        <f>IF(AND(AH669=1,INT($A669)=INT($A668),ISNUMBER(AF668)),AF669/AF668-1,"")</f>
        <v/>
      </c>
      <c r="AJ669" s="14">
        <f>IF(AND(AH669=1,INT($A669)=INT($A668),ISNUMBER(AG668)),AG669/AG668-1,"")</f>
        <v/>
      </c>
    </row>
    <row r="670">
      <c r="A670" s="12" t="n">
        <v>46287.58888888889</v>
      </c>
      <c r="B670" s="11" t="n">
        <v>7.945000171661377</v>
      </c>
      <c r="C670" s="11" t="n">
        <v>364.0799865722656</v>
      </c>
      <c r="D670" s="13" t="n">
        <v>1</v>
      </c>
      <c r="E670" s="14">
        <f>IF(AND(D670=1,INT($A670)=INT($A669),ISNUMBER(B669)),B670/B669-1,"")</f>
        <v/>
      </c>
      <c r="F670" s="14">
        <f>IF(AND(D670=1,INT($A670)=INT($A669),ISNUMBER(C669)),C670/C669-1,"")</f>
        <v/>
      </c>
      <c r="G670" s="11" t="n">
        <v>10.05860042572021</v>
      </c>
      <c r="H670" s="11" t="n">
        <v>340.9500122070312</v>
      </c>
      <c r="I670" s="13" t="n">
        <v>1</v>
      </c>
      <c r="J670" s="14">
        <f>IF(AND(I670=1,INT($A670)=INT($A669),ISNUMBER(G669)),G670/G669-1,"")</f>
        <v/>
      </c>
      <c r="K670" s="14">
        <f>IF(AND(I670=1,INT($A670)=INT($A669),ISNUMBER(H669)),H670/H669-1,"")</f>
        <v/>
      </c>
      <c r="L670" s="11" t="n">
        <v>12.59500026702881</v>
      </c>
      <c r="M670" s="11" t="n">
        <v>743.155029296875</v>
      </c>
      <c r="N670" s="13" t="n">
        <v>1</v>
      </c>
      <c r="O670" s="14">
        <f>IF(AND(N670=1,INT($A670)=INT($A669),ISNUMBER(L669)),L670/L669-1,"")</f>
        <v/>
      </c>
      <c r="P670" s="14">
        <f>IF(AND(N670=1,INT($A670)=INT($A669),ISNUMBER(M669)),M670/M669-1,"")</f>
        <v/>
      </c>
      <c r="Q670" s="11" t="n">
        <v>10.30000019073486</v>
      </c>
      <c r="R670" s="11" t="n">
        <v>496.6900024414062</v>
      </c>
      <c r="S670" s="13" t="n">
        <v>0</v>
      </c>
      <c r="T670" s="14">
        <f>IF(AND(S670=1,INT($A670)=INT($A669),ISNUMBER(Q669)),Q670/Q669-1,"")</f>
        <v/>
      </c>
      <c r="U670" s="14">
        <f>IF(AND(S670=1,INT($A670)=INT($A669),ISNUMBER(R669)),R670/R669-1,"")</f>
        <v/>
      </c>
      <c r="V670" s="11" t="n">
        <v>8.340000152587891</v>
      </c>
      <c r="W670" s="11" t="n">
        <v>7768.14013671875</v>
      </c>
      <c r="X670" s="13" t="n">
        <v>0</v>
      </c>
      <c r="Y670" s="14">
        <f>IF(AND(X670=1,INT($A670)=INT($A669),ISNUMBER(V669)),V670/V669-1,"")</f>
        <v/>
      </c>
      <c r="Z670" s="14">
        <f>IF(AND(X670=1,INT($A670)=INT($A669),ISNUMBER(W669)),W670/W669-1,"")</f>
        <v/>
      </c>
      <c r="AA670" s="11" t="n">
        <v>8.530099868774414</v>
      </c>
      <c r="AB670" s="11" t="n">
        <v>255.4649963378906</v>
      </c>
      <c r="AC670" s="13" t="n">
        <v>0</v>
      </c>
      <c r="AD670" s="14">
        <f>IF(AND(AC670=1,INT($A670)=INT($A669),ISNUMBER(AA669)),AA670/AA669-1,"")</f>
        <v/>
      </c>
      <c r="AE670" s="14">
        <f>IF(AND(AC670=1,INT($A670)=INT($A669),ISNUMBER(AB669)),AB670/AB669-1,"")</f>
        <v/>
      </c>
      <c r="AF670" s="11" t="n">
        <v>4.840000152587891</v>
      </c>
      <c r="AG670" s="11" t="n">
        <v>184.7400054931641</v>
      </c>
      <c r="AH670" s="13" t="n">
        <v>1</v>
      </c>
      <c r="AI670" s="14">
        <f>IF(AND(AH670=1,INT($A670)=INT($A669),ISNUMBER(AF669)),AF670/AF669-1,"")</f>
        <v/>
      </c>
      <c r="AJ670" s="14">
        <f>IF(AND(AH670=1,INT($A670)=INT($A669),ISNUMBER(AG669)),AG670/AG669-1,"")</f>
        <v/>
      </c>
    </row>
    <row r="671">
      <c r="A671" s="12" t="n">
        <v>46287.58958333333</v>
      </c>
      <c r="B671" s="11" t="n">
        <v>7.945000171661377</v>
      </c>
      <c r="C671" s="11" t="n">
        <v>364.0799865722656</v>
      </c>
      <c r="D671" s="13" t="n">
        <v>0</v>
      </c>
      <c r="E671" s="14">
        <f>IF(AND(D671=1,INT($A671)=INT($A670),ISNUMBER(B670)),B671/B670-1,"")</f>
        <v/>
      </c>
      <c r="F671" s="14">
        <f>IF(AND(D671=1,INT($A671)=INT($A670),ISNUMBER(C670)),C671/C670-1,"")</f>
        <v/>
      </c>
      <c r="G671" s="11" t="n">
        <v>10.05000019073486</v>
      </c>
      <c r="H671" s="11" t="n">
        <v>341.0549926757812</v>
      </c>
      <c r="I671" s="13" t="n">
        <v>1</v>
      </c>
      <c r="J671" s="14">
        <f>IF(AND(I671=1,INT($A671)=INT($A670),ISNUMBER(G670)),G671/G670-1,"")</f>
        <v/>
      </c>
      <c r="K671" s="14">
        <f>IF(AND(I671=1,INT($A671)=INT($A670),ISNUMBER(H670)),H671/H670-1,"")</f>
        <v/>
      </c>
      <c r="L671" s="11" t="n">
        <v>12.57390022277832</v>
      </c>
      <c r="M671" s="11" t="n">
        <v>743.655029296875</v>
      </c>
      <c r="N671" s="13" t="n">
        <v>1</v>
      </c>
      <c r="O671" s="14">
        <f>IF(AND(N671=1,INT($A671)=INT($A670),ISNUMBER(L670)),L671/L670-1,"")</f>
        <v/>
      </c>
      <c r="P671" s="14">
        <f>IF(AND(N671=1,INT($A671)=INT($A670),ISNUMBER(M670)),M671/M670-1,"")</f>
        <v/>
      </c>
      <c r="Q671" s="11" t="n">
        <v>10.30000019073486</v>
      </c>
      <c r="R671" s="11" t="n">
        <v>496.6900024414062</v>
      </c>
      <c r="S671" s="13" t="n">
        <v>0</v>
      </c>
      <c r="T671" s="14">
        <f>IF(AND(S671=1,INT($A671)=INT($A670),ISNUMBER(Q670)),Q671/Q670-1,"")</f>
        <v/>
      </c>
      <c r="U671" s="14">
        <f>IF(AND(S671=1,INT($A671)=INT($A670),ISNUMBER(R670)),R671/R670-1,"")</f>
        <v/>
      </c>
      <c r="V671" s="11" t="n">
        <v>8.340000152587891</v>
      </c>
      <c r="W671" s="11" t="n">
        <v>7768.14013671875</v>
      </c>
      <c r="X671" s="13" t="n">
        <v>0</v>
      </c>
      <c r="Y671" s="14">
        <f>IF(AND(X671=1,INT($A671)=INT($A670),ISNUMBER(V670)),V671/V670-1,"")</f>
        <v/>
      </c>
      <c r="Z671" s="14">
        <f>IF(AND(X671=1,INT($A671)=INT($A670),ISNUMBER(W670)),W671/W670-1,"")</f>
        <v/>
      </c>
      <c r="AA671" s="11" t="n">
        <v>8.524900436401367</v>
      </c>
      <c r="AB671" s="11" t="n">
        <v>255.4658966064453</v>
      </c>
      <c r="AC671" s="13" t="n">
        <v>1</v>
      </c>
      <c r="AD671" s="14">
        <f>IF(AND(AC671=1,INT($A671)=INT($A670),ISNUMBER(AA670)),AA671/AA670-1,"")</f>
        <v/>
      </c>
      <c r="AE671" s="14">
        <f>IF(AND(AC671=1,INT($A671)=INT($A670),ISNUMBER(AB670)),AB671/AB670-1,"")</f>
        <v/>
      </c>
      <c r="AF671" s="11" t="n">
        <v>4.840000152587891</v>
      </c>
      <c r="AG671" s="11" t="n">
        <v>184.9199981689453</v>
      </c>
      <c r="AH671" s="13" t="n">
        <v>1</v>
      </c>
      <c r="AI671" s="14">
        <f>IF(AND(AH671=1,INT($A671)=INT($A670),ISNUMBER(AF670)),AF671/AF670-1,"")</f>
        <v/>
      </c>
      <c r="AJ671" s="14">
        <f>IF(AND(AH671=1,INT($A671)=INT($A670),ISNUMBER(AG670)),AG671/AG670-1,"")</f>
        <v/>
      </c>
    </row>
    <row r="672">
      <c r="A672" s="12" t="n">
        <v>46287.59027777778</v>
      </c>
      <c r="B672" s="11" t="n">
        <v>7.945000171661377</v>
      </c>
      <c r="C672" s="11" t="n">
        <v>364.0799865722656</v>
      </c>
      <c r="D672" s="13" t="n">
        <v>0</v>
      </c>
      <c r="E672" s="14">
        <f>IF(AND(D672=1,INT($A672)=INT($A671),ISNUMBER(B671)),B672/B671-1,"")</f>
        <v/>
      </c>
      <c r="F672" s="14">
        <f>IF(AND(D672=1,INT($A672)=INT($A671),ISNUMBER(C671)),C672/C671-1,"")</f>
        <v/>
      </c>
      <c r="G672" s="11" t="n">
        <v>10.05010032653809</v>
      </c>
      <c r="H672" s="11" t="n">
        <v>340.9249877929688</v>
      </c>
      <c r="I672" s="13" t="n">
        <v>1</v>
      </c>
      <c r="J672" s="14">
        <f>IF(AND(I672=1,INT($A672)=INT($A671),ISNUMBER(G671)),G672/G671-1,"")</f>
        <v/>
      </c>
      <c r="K672" s="14">
        <f>IF(AND(I672=1,INT($A672)=INT($A671),ISNUMBER(H671)),H672/H671-1,"")</f>
        <v/>
      </c>
      <c r="L672" s="11" t="n">
        <v>12.57390022277832</v>
      </c>
      <c r="M672" s="11" t="n">
        <v>743.655029296875</v>
      </c>
      <c r="N672" s="13" t="n">
        <v>0</v>
      </c>
      <c r="O672" s="14">
        <f>IF(AND(N672=1,INT($A672)=INT($A671),ISNUMBER(L671)),L672/L671-1,"")</f>
        <v/>
      </c>
      <c r="P672" s="14">
        <f>IF(AND(N672=1,INT($A672)=INT($A671),ISNUMBER(M671)),M672/M671-1,"")</f>
        <v/>
      </c>
      <c r="Q672" s="11" t="n">
        <v>10.30000019073486</v>
      </c>
      <c r="R672" s="11" t="n">
        <v>496.6900024414062</v>
      </c>
      <c r="S672" s="13" t="n">
        <v>0</v>
      </c>
      <c r="T672" s="14">
        <f>IF(AND(S672=1,INT($A672)=INT($A671),ISNUMBER(Q671)),Q672/Q671-1,"")</f>
        <v/>
      </c>
      <c r="U672" s="14">
        <f>IF(AND(S672=1,INT($A672)=INT($A671),ISNUMBER(R671)),R672/R671-1,"")</f>
        <v/>
      </c>
      <c r="V672" s="11" t="n">
        <v>8.340000152587891</v>
      </c>
      <c r="W672" s="11" t="n">
        <v>7768.14013671875</v>
      </c>
      <c r="X672" s="13" t="n">
        <v>0</v>
      </c>
      <c r="Y672" s="14">
        <f>IF(AND(X672=1,INT($A672)=INT($A671),ISNUMBER(V671)),V672/V671-1,"")</f>
        <v/>
      </c>
      <c r="Z672" s="14">
        <f>IF(AND(X672=1,INT($A672)=INT($A671),ISNUMBER(W671)),W672/W671-1,"")</f>
        <v/>
      </c>
      <c r="AA672" s="11" t="n">
        <v>8.529999732971191</v>
      </c>
      <c r="AB672" s="11" t="n">
        <v>255.3800048828125</v>
      </c>
      <c r="AC672" s="13" t="n">
        <v>1</v>
      </c>
      <c r="AD672" s="14">
        <f>IF(AND(AC672=1,INT($A672)=INT($A671),ISNUMBER(AA671)),AA672/AA671-1,"")</f>
        <v/>
      </c>
      <c r="AE672" s="14">
        <f>IF(AND(AC672=1,INT($A672)=INT($A671),ISNUMBER(AB671)),AB672/AB671-1,"")</f>
        <v/>
      </c>
      <c r="AF672" s="11" t="n">
        <v>4.840000152587891</v>
      </c>
      <c r="AG672" s="11" t="n">
        <v>184.9199981689453</v>
      </c>
      <c r="AH672" s="13" t="n">
        <v>0</v>
      </c>
      <c r="AI672" s="14">
        <f>IF(AND(AH672=1,INT($A672)=INT($A671),ISNUMBER(AF671)),AF672/AF671-1,"")</f>
        <v/>
      </c>
      <c r="AJ672" s="14">
        <f>IF(AND(AH672=1,INT($A672)=INT($A671),ISNUMBER(AG671)),AG672/AG671-1,"")</f>
        <v/>
      </c>
    </row>
    <row r="673">
      <c r="A673" s="12" t="n">
        <v>46287.59097222222</v>
      </c>
      <c r="B673" s="11" t="n">
        <v>7.945000171661377</v>
      </c>
      <c r="C673" s="11" t="n">
        <v>364.0799865722656</v>
      </c>
      <c r="D673" s="13" t="n">
        <v>0</v>
      </c>
      <c r="E673" s="14">
        <f>IF(AND(D673=1,INT($A673)=INT($A672),ISNUMBER(B672)),B673/B672-1,"")</f>
        <v/>
      </c>
      <c r="F673" s="14">
        <f>IF(AND(D673=1,INT($A673)=INT($A672),ISNUMBER(C672)),C673/C672-1,"")</f>
        <v/>
      </c>
      <c r="G673" s="11" t="n">
        <v>10.05500030517578</v>
      </c>
      <c r="H673" s="11" t="n">
        <v>341.0299987792969</v>
      </c>
      <c r="I673" s="13" t="n">
        <v>1</v>
      </c>
      <c r="J673" s="14">
        <f>IF(AND(I673=1,INT($A673)=INT($A672),ISNUMBER(G672)),G673/G672-1,"")</f>
        <v/>
      </c>
      <c r="K673" s="14">
        <f>IF(AND(I673=1,INT($A673)=INT($A672),ISNUMBER(H672)),H673/H672-1,"")</f>
        <v/>
      </c>
      <c r="L673" s="11" t="n">
        <v>12.56999969482422</v>
      </c>
      <c r="M673" s="11" t="n">
        <v>743.7999877929688</v>
      </c>
      <c r="N673" s="13" t="n">
        <v>1</v>
      </c>
      <c r="O673" s="14">
        <f>IF(AND(N673=1,INT($A673)=INT($A672),ISNUMBER(L672)),L673/L672-1,"")</f>
        <v/>
      </c>
      <c r="P673" s="14">
        <f>IF(AND(N673=1,INT($A673)=INT($A672),ISNUMBER(M672)),M673/M672-1,"")</f>
        <v/>
      </c>
      <c r="Q673" s="11" t="n">
        <v>10.30000019073486</v>
      </c>
      <c r="R673" s="11" t="n">
        <v>496.6900024414062</v>
      </c>
      <c r="S673" s="13" t="n">
        <v>0</v>
      </c>
      <c r="T673" s="14">
        <f>IF(AND(S673=1,INT($A673)=INT($A672),ISNUMBER(Q672)),Q673/Q672-1,"")</f>
        <v/>
      </c>
      <c r="U673" s="14">
        <f>IF(AND(S673=1,INT($A673)=INT($A672),ISNUMBER(R672)),R673/R672-1,"")</f>
        <v/>
      </c>
      <c r="V673" s="11" t="n">
        <v>8.345000267028809</v>
      </c>
      <c r="W673" s="11" t="n">
        <v>7771.33984375</v>
      </c>
      <c r="X673" s="13" t="n">
        <v>1</v>
      </c>
      <c r="Y673" s="14">
        <f>IF(AND(X673=1,INT($A673)=INT($A672),ISNUMBER(V672)),V673/V672-1,"")</f>
        <v/>
      </c>
      <c r="Z673" s="14">
        <f>IF(AND(X673=1,INT($A673)=INT($A672),ISNUMBER(W672)),W673/W672-1,"")</f>
        <v/>
      </c>
      <c r="AA673" s="11" t="n">
        <v>8.529999732971191</v>
      </c>
      <c r="AB673" s="11" t="n">
        <v>255.3800048828125</v>
      </c>
      <c r="AC673" s="13" t="n">
        <v>0</v>
      </c>
      <c r="AD673" s="14">
        <f>IF(AND(AC673=1,INT($A673)=INT($A672),ISNUMBER(AA672)),AA673/AA672-1,"")</f>
        <v/>
      </c>
      <c r="AE673" s="14">
        <f>IF(AND(AC673=1,INT($A673)=INT($A672),ISNUMBER(AB672)),AB673/AB672-1,"")</f>
        <v/>
      </c>
      <c r="AF673" s="11" t="n">
        <v>4.840000152587891</v>
      </c>
      <c r="AG673" s="11" t="n">
        <v>184.9199981689453</v>
      </c>
      <c r="AH673" s="13" t="n">
        <v>0</v>
      </c>
      <c r="AI673" s="14">
        <f>IF(AND(AH673=1,INT($A673)=INT($A672),ISNUMBER(AF672)),AF673/AF672-1,"")</f>
        <v/>
      </c>
      <c r="AJ673" s="14">
        <f>IF(AND(AH673=1,INT($A673)=INT($A672),ISNUMBER(AG672)),AG673/AG672-1,"")</f>
        <v/>
      </c>
    </row>
    <row r="674">
      <c r="A674" s="12" t="n">
        <v>46287.59166666667</v>
      </c>
      <c r="B674" s="11" t="n">
        <v>7.945000171661377</v>
      </c>
      <c r="C674" s="11" t="n">
        <v>364.0799865722656</v>
      </c>
      <c r="D674" s="13" t="n">
        <v>0</v>
      </c>
      <c r="E674" s="14">
        <f>IF(AND(D674=1,INT($A674)=INT($A673),ISNUMBER(B673)),B674/B673-1,"")</f>
        <v/>
      </c>
      <c r="F674" s="14">
        <f>IF(AND(D674=1,INT($A674)=INT($A673),ISNUMBER(C673)),C674/C673-1,"")</f>
        <v/>
      </c>
      <c r="G674" s="11" t="n">
        <v>10.04990005493164</v>
      </c>
      <c r="H674" s="11" t="n">
        <v>340.989990234375</v>
      </c>
      <c r="I674" s="13" t="n">
        <v>1</v>
      </c>
      <c r="J674" s="14">
        <f>IF(AND(I674=1,INT($A674)=INT($A673),ISNUMBER(G673)),G674/G673-1,"")</f>
        <v/>
      </c>
      <c r="K674" s="14">
        <f>IF(AND(I674=1,INT($A674)=INT($A673),ISNUMBER(H673)),H674/H673-1,"")</f>
        <v/>
      </c>
      <c r="L674" s="11" t="n">
        <v>12.56999969482422</v>
      </c>
      <c r="M674" s="11" t="n">
        <v>743.7999877929688</v>
      </c>
      <c r="N674" s="13" t="n">
        <v>0</v>
      </c>
      <c r="O674" s="14">
        <f>IF(AND(N674=1,INT($A674)=INT($A673),ISNUMBER(L673)),L674/L673-1,"")</f>
        <v/>
      </c>
      <c r="P674" s="14">
        <f>IF(AND(N674=1,INT($A674)=INT($A673),ISNUMBER(M673)),M674/M673-1,"")</f>
        <v/>
      </c>
      <c r="Q674" s="11" t="n">
        <v>10.30000019073486</v>
      </c>
      <c r="R674" s="11" t="n">
        <v>496.6900024414062</v>
      </c>
      <c r="S674" s="13" t="n">
        <v>0</v>
      </c>
      <c r="T674" s="14">
        <f>IF(AND(S674=1,INT($A674)=INT($A673),ISNUMBER(Q673)),Q674/Q673-1,"")</f>
        <v/>
      </c>
      <c r="U674" s="14">
        <f>IF(AND(S674=1,INT($A674)=INT($A673),ISNUMBER(R673)),R674/R673-1,"")</f>
        <v/>
      </c>
      <c r="V674" s="11" t="n">
        <v>8.345000267028809</v>
      </c>
      <c r="W674" s="11" t="n">
        <v>7771.33984375</v>
      </c>
      <c r="X674" s="13" t="n">
        <v>0</v>
      </c>
      <c r="Y674" s="14">
        <f>IF(AND(X674=1,INT($A674)=INT($A673),ISNUMBER(V673)),V674/V673-1,"")</f>
        <v/>
      </c>
      <c r="Z674" s="14">
        <f>IF(AND(X674=1,INT($A674)=INT($A673),ISNUMBER(W673)),W674/W673-1,"")</f>
        <v/>
      </c>
      <c r="AA674" s="11" t="n">
        <v>8.529999732971191</v>
      </c>
      <c r="AB674" s="11" t="n">
        <v>255.3800048828125</v>
      </c>
      <c r="AC674" s="13" t="n">
        <v>0</v>
      </c>
      <c r="AD674" s="14">
        <f>IF(AND(AC674=1,INT($A674)=INT($A673),ISNUMBER(AA673)),AA674/AA673-1,"")</f>
        <v/>
      </c>
      <c r="AE674" s="14">
        <f>IF(AND(AC674=1,INT($A674)=INT($A673),ISNUMBER(AB673)),AB674/AB673-1,"")</f>
        <v/>
      </c>
      <c r="AF674" s="11" t="n">
        <v>4.850100040435791</v>
      </c>
      <c r="AG674" s="11" t="n">
        <v>184.4972991943359</v>
      </c>
      <c r="AH674" s="13" t="n">
        <v>1</v>
      </c>
      <c r="AI674" s="14">
        <f>IF(AND(AH674=1,INT($A674)=INT($A673),ISNUMBER(AF673)),AF674/AF673-1,"")</f>
        <v/>
      </c>
      <c r="AJ674" s="14">
        <f>IF(AND(AH674=1,INT($A674)=INT($A673),ISNUMBER(AG673)),AG674/AG673-1,"")</f>
        <v/>
      </c>
    </row>
    <row r="675">
      <c r="A675" s="12" t="n">
        <v>46287.59236111111</v>
      </c>
      <c r="B675" s="11" t="n">
        <v>7.945000171661377</v>
      </c>
      <c r="C675" s="11" t="n">
        <v>364.1950073242188</v>
      </c>
      <c r="D675" s="13" t="n">
        <v>1</v>
      </c>
      <c r="E675" s="14">
        <f>IF(AND(D675=1,INT($A675)=INT($A674),ISNUMBER(B674)),B675/B674-1,"")</f>
        <v/>
      </c>
      <c r="F675" s="14">
        <f>IF(AND(D675=1,INT($A675)=INT($A674),ISNUMBER(C674)),C675/C674-1,"")</f>
        <v/>
      </c>
      <c r="G675" s="11" t="n">
        <v>10.04990005493164</v>
      </c>
      <c r="H675" s="11" t="n">
        <v>340.989990234375</v>
      </c>
      <c r="I675" s="13" t="n">
        <v>0</v>
      </c>
      <c r="J675" s="14">
        <f>IF(AND(I675=1,INT($A675)=INT($A674),ISNUMBER(G674)),G675/G674-1,"")</f>
        <v/>
      </c>
      <c r="K675" s="14">
        <f>IF(AND(I675=1,INT($A675)=INT($A674),ISNUMBER(H674)),H675/H674-1,"")</f>
        <v/>
      </c>
      <c r="L675" s="11" t="n">
        <v>12.59000015258789</v>
      </c>
      <c r="M675" s="11" t="n">
        <v>743.239990234375</v>
      </c>
      <c r="N675" s="13" t="n">
        <v>1</v>
      </c>
      <c r="O675" s="14">
        <f>IF(AND(N675=1,INT($A675)=INT($A674),ISNUMBER(L674)),L675/L674-1,"")</f>
        <v/>
      </c>
      <c r="P675" s="14">
        <f>IF(AND(N675=1,INT($A675)=INT($A674),ISNUMBER(M674)),M675/M674-1,"")</f>
        <v/>
      </c>
      <c r="Q675" s="11" t="n">
        <v>10.30000019073486</v>
      </c>
      <c r="R675" s="11" t="n">
        <v>496.6900024414062</v>
      </c>
      <c r="S675" s="13" t="n">
        <v>0</v>
      </c>
      <c r="T675" s="14">
        <f>IF(AND(S675=1,INT($A675)=INT($A674),ISNUMBER(Q674)),Q675/Q674-1,"")</f>
        <v/>
      </c>
      <c r="U675" s="14">
        <f>IF(AND(S675=1,INT($A675)=INT($A674),ISNUMBER(R674)),R675/R674-1,"")</f>
        <v/>
      </c>
      <c r="V675" s="11" t="n">
        <v>8.345000267028809</v>
      </c>
      <c r="W675" s="11" t="n">
        <v>7771.33984375</v>
      </c>
      <c r="X675" s="13" t="n">
        <v>0</v>
      </c>
      <c r="Y675" s="14">
        <f>IF(AND(X675=1,INT($A675)=INT($A674),ISNUMBER(V674)),V675/V674-1,"")</f>
        <v/>
      </c>
      <c r="Z675" s="14">
        <f>IF(AND(X675=1,INT($A675)=INT($A674),ISNUMBER(W674)),W675/W674-1,"")</f>
        <v/>
      </c>
      <c r="AA675" s="11" t="n">
        <v>8.54010009765625</v>
      </c>
      <c r="AB675" s="11" t="n">
        <v>255.2400054931641</v>
      </c>
      <c r="AC675" s="13" t="n">
        <v>1</v>
      </c>
      <c r="AD675" s="14">
        <f>IF(AND(AC675=1,INT($A675)=INT($A674),ISNUMBER(AA674)),AA675/AA674-1,"")</f>
        <v/>
      </c>
      <c r="AE675" s="14">
        <f>IF(AND(AC675=1,INT($A675)=INT($A674),ISNUMBER(AB674)),AB675/AB674-1,"")</f>
        <v/>
      </c>
      <c r="AF675" s="11" t="n">
        <v>4.855000019073486</v>
      </c>
      <c r="AG675" s="11" t="n">
        <v>184.4299926757812</v>
      </c>
      <c r="AH675" s="13" t="n">
        <v>1</v>
      </c>
      <c r="AI675" s="14">
        <f>IF(AND(AH675=1,INT($A675)=INT($A674),ISNUMBER(AF674)),AF675/AF674-1,"")</f>
        <v/>
      </c>
      <c r="AJ675" s="14">
        <f>IF(AND(AH675=1,INT($A675)=INT($A674),ISNUMBER(AG674)),AG675/AG674-1,"")</f>
        <v/>
      </c>
    </row>
    <row r="676">
      <c r="A676" s="12" t="n">
        <v>46287.59305555555</v>
      </c>
      <c r="B676" s="11" t="n">
        <v>7.945000171661377</v>
      </c>
      <c r="C676" s="11" t="n">
        <v>364.1950073242188</v>
      </c>
      <c r="D676" s="13" t="n">
        <v>0</v>
      </c>
      <c r="E676" s="14">
        <f>IF(AND(D676=1,INT($A676)=INT($A675),ISNUMBER(B675)),B676/B675-1,"")</f>
        <v/>
      </c>
      <c r="F676" s="14">
        <f>IF(AND(D676=1,INT($A676)=INT($A675),ISNUMBER(C675)),C676/C675-1,"")</f>
        <v/>
      </c>
      <c r="G676" s="11" t="n">
        <v>10.04990005493164</v>
      </c>
      <c r="H676" s="11" t="n">
        <v>340.989990234375</v>
      </c>
      <c r="I676" s="13" t="n">
        <v>0</v>
      </c>
      <c r="J676" s="14">
        <f>IF(AND(I676=1,INT($A676)=INT($A675),ISNUMBER(G675)),G676/G675-1,"")</f>
        <v/>
      </c>
      <c r="K676" s="14">
        <f>IF(AND(I676=1,INT($A676)=INT($A675),ISNUMBER(H675)),H676/H675-1,"")</f>
        <v/>
      </c>
      <c r="L676" s="11" t="n">
        <v>12.57999992370605</v>
      </c>
      <c r="M676" s="11" t="n">
        <v>743.9514770507812</v>
      </c>
      <c r="N676" s="13" t="n">
        <v>1</v>
      </c>
      <c r="O676" s="14">
        <f>IF(AND(N676=1,INT($A676)=INT($A675),ISNUMBER(L675)),L676/L675-1,"")</f>
        <v/>
      </c>
      <c r="P676" s="14">
        <f>IF(AND(N676=1,INT($A676)=INT($A675),ISNUMBER(M675)),M676/M675-1,"")</f>
        <v/>
      </c>
      <c r="Q676" s="11" t="n">
        <v>10.29500007629395</v>
      </c>
      <c r="R676" s="11" t="n">
        <v>497.0899963378906</v>
      </c>
      <c r="S676" s="13" t="n">
        <v>1</v>
      </c>
      <c r="T676" s="14">
        <f>IF(AND(S676=1,INT($A676)=INT($A675),ISNUMBER(Q675)),Q676/Q675-1,"")</f>
        <v/>
      </c>
      <c r="U676" s="14">
        <f>IF(AND(S676=1,INT($A676)=INT($A675),ISNUMBER(R675)),R676/R675-1,"")</f>
        <v/>
      </c>
      <c r="V676" s="11" t="n">
        <v>8.340100288391113</v>
      </c>
      <c r="W676" s="11" t="n">
        <v>7769.5498046875</v>
      </c>
      <c r="X676" s="13" t="n">
        <v>1</v>
      </c>
      <c r="Y676" s="14">
        <f>IF(AND(X676=1,INT($A676)=INT($A675),ISNUMBER(V675)),V676/V675-1,"")</f>
        <v/>
      </c>
      <c r="Z676" s="14">
        <f>IF(AND(X676=1,INT($A676)=INT($A675),ISNUMBER(W675)),W676/W675-1,"")</f>
        <v/>
      </c>
      <c r="AA676" s="11" t="n">
        <v>8.54010009765625</v>
      </c>
      <c r="AB676" s="11" t="n">
        <v>255.2400054931641</v>
      </c>
      <c r="AC676" s="13" t="n">
        <v>0</v>
      </c>
      <c r="AD676" s="14">
        <f>IF(AND(AC676=1,INT($A676)=INT($A675),ISNUMBER(AA675)),AA676/AA675-1,"")</f>
        <v/>
      </c>
      <c r="AE676" s="14">
        <f>IF(AND(AC676=1,INT($A676)=INT($A675),ISNUMBER(AB675)),AB676/AB675-1,"")</f>
        <v/>
      </c>
      <c r="AF676" s="11" t="n">
        <v>4.855000019073486</v>
      </c>
      <c r="AG676" s="11" t="n">
        <v>184.4299926757812</v>
      </c>
      <c r="AH676" s="13" t="n">
        <v>0</v>
      </c>
      <c r="AI676" s="14">
        <f>IF(AND(AH676=1,INT($A676)=INT($A675),ISNUMBER(AF675)),AF676/AF675-1,"")</f>
        <v/>
      </c>
      <c r="AJ676" s="14">
        <f>IF(AND(AH676=1,INT($A676)=INT($A675),ISNUMBER(AG675)),AG676/AG675-1,"")</f>
        <v/>
      </c>
    </row>
    <row r="677">
      <c r="A677" s="12" t="n">
        <v>46287.59375</v>
      </c>
      <c r="B677" s="11" t="n">
        <v>7.945000171661377</v>
      </c>
      <c r="C677" s="11" t="n">
        <v>364.1950073242188</v>
      </c>
      <c r="D677" s="13" t="n">
        <v>0</v>
      </c>
      <c r="E677" s="14">
        <f>IF(AND(D677=1,INT($A677)=INT($A676),ISNUMBER(B676)),B677/B676-1,"")</f>
        <v/>
      </c>
      <c r="F677" s="14">
        <f>IF(AND(D677=1,INT($A677)=INT($A676),ISNUMBER(C676)),C677/C676-1,"")</f>
        <v/>
      </c>
      <c r="G677" s="11" t="n">
        <v>10.04990005493164</v>
      </c>
      <c r="H677" s="11" t="n">
        <v>340.989990234375</v>
      </c>
      <c r="I677" s="13" t="n">
        <v>0</v>
      </c>
      <c r="J677" s="14">
        <f>IF(AND(I677=1,INT($A677)=INT($A676),ISNUMBER(G676)),G677/G676-1,"")</f>
        <v/>
      </c>
      <c r="K677" s="14">
        <f>IF(AND(I677=1,INT($A677)=INT($A676),ISNUMBER(H676)),H677/H676-1,"")</f>
        <v/>
      </c>
      <c r="L677" s="11" t="n">
        <v>12.57499980926514</v>
      </c>
      <c r="M677" s="11" t="n">
        <v>743.2200927734375</v>
      </c>
      <c r="N677" s="13" t="n">
        <v>1</v>
      </c>
      <c r="O677" s="14">
        <f>IF(AND(N677=1,INT($A677)=INT($A676),ISNUMBER(L676)),L677/L676-1,"")</f>
        <v/>
      </c>
      <c r="P677" s="14">
        <f>IF(AND(N677=1,INT($A677)=INT($A676),ISNUMBER(M676)),M677/M676-1,"")</f>
        <v/>
      </c>
      <c r="Q677" s="11" t="n">
        <v>10.29500007629395</v>
      </c>
      <c r="R677" s="11" t="n">
        <v>497.0899963378906</v>
      </c>
      <c r="S677" s="13" t="n">
        <v>0</v>
      </c>
      <c r="T677" s="14">
        <f>IF(AND(S677=1,INT($A677)=INT($A676),ISNUMBER(Q676)),Q677/Q676-1,"")</f>
        <v/>
      </c>
      <c r="U677" s="14">
        <f>IF(AND(S677=1,INT($A677)=INT($A676),ISNUMBER(R676)),R677/R676-1,"")</f>
        <v/>
      </c>
      <c r="V677" s="11" t="n">
        <v>8.340100288391113</v>
      </c>
      <c r="W677" s="11" t="n">
        <v>7769.5498046875</v>
      </c>
      <c r="X677" s="13" t="n">
        <v>0</v>
      </c>
      <c r="Y677" s="14">
        <f>IF(AND(X677=1,INT($A677)=INT($A676),ISNUMBER(V676)),V677/V676-1,"")</f>
        <v/>
      </c>
      <c r="Z677" s="14">
        <f>IF(AND(X677=1,INT($A677)=INT($A676),ISNUMBER(W676)),W677/W676-1,"")</f>
        <v/>
      </c>
      <c r="AA677" s="11" t="n">
        <v>8.54010009765625</v>
      </c>
      <c r="AB677" s="11" t="n">
        <v>255.2400054931641</v>
      </c>
      <c r="AC677" s="13" t="n">
        <v>0</v>
      </c>
      <c r="AD677" s="14">
        <f>IF(AND(AC677=1,INT($A677)=INT($A676),ISNUMBER(AA676)),AA677/AA676-1,"")</f>
        <v/>
      </c>
      <c r="AE677" s="14">
        <f>IF(AND(AC677=1,INT($A677)=INT($A676),ISNUMBER(AB676)),AB677/AB676-1,"")</f>
        <v/>
      </c>
      <c r="AF677" s="11" t="n">
        <v>4.855000019073486</v>
      </c>
      <c r="AG677" s="11" t="n">
        <v>184.4199981689453</v>
      </c>
      <c r="AH677" s="13" t="n">
        <v>1</v>
      </c>
      <c r="AI677" s="14">
        <f>IF(AND(AH677=1,INT($A677)=INT($A676),ISNUMBER(AF676)),AF677/AF676-1,"")</f>
        <v/>
      </c>
      <c r="AJ677" s="14">
        <f>IF(AND(AH677=1,INT($A677)=INT($A676),ISNUMBER(AG676)),AG677/AG676-1,"")</f>
        <v/>
      </c>
    </row>
    <row r="678">
      <c r="A678" s="12" t="n">
        <v>46287.59444444445</v>
      </c>
      <c r="B678" s="11" t="n">
        <v>7.945000171661377</v>
      </c>
      <c r="C678" s="11" t="n">
        <v>364.1950073242188</v>
      </c>
      <c r="D678" s="13" t="n">
        <v>0</v>
      </c>
      <c r="E678" s="14">
        <f>IF(AND(D678=1,INT($A678)=INT($A677),ISNUMBER(B677)),B678/B677-1,"")</f>
        <v/>
      </c>
      <c r="F678" s="14">
        <f>IF(AND(D678=1,INT($A678)=INT($A677),ISNUMBER(C677)),C678/C677-1,"")</f>
        <v/>
      </c>
      <c r="G678" s="11" t="n">
        <v>10.04990005493164</v>
      </c>
      <c r="H678" s="11" t="n">
        <v>340.989990234375</v>
      </c>
      <c r="I678" s="13" t="n">
        <v>0</v>
      </c>
      <c r="J678" s="14">
        <f>IF(AND(I678=1,INT($A678)=INT($A677),ISNUMBER(G677)),G678/G677-1,"")</f>
        <v/>
      </c>
      <c r="K678" s="14">
        <f>IF(AND(I678=1,INT($A678)=INT($A677),ISNUMBER(H677)),H678/H677-1,"")</f>
        <v/>
      </c>
      <c r="L678" s="11" t="n">
        <v>12.57499980926514</v>
      </c>
      <c r="M678" s="11" t="n">
        <v>743.6099853515625</v>
      </c>
      <c r="N678" s="13" t="n">
        <v>1</v>
      </c>
      <c r="O678" s="14">
        <f>IF(AND(N678=1,INT($A678)=INT($A677),ISNUMBER(L677)),L678/L677-1,"")</f>
        <v/>
      </c>
      <c r="P678" s="14">
        <f>IF(AND(N678=1,INT($A678)=INT($A677),ISNUMBER(M677)),M678/M677-1,"")</f>
        <v/>
      </c>
      <c r="Q678" s="11" t="n">
        <v>10.29500007629395</v>
      </c>
      <c r="R678" s="11" t="n">
        <v>497.0899963378906</v>
      </c>
      <c r="S678" s="13" t="n">
        <v>0</v>
      </c>
      <c r="T678" s="14">
        <f>IF(AND(S678=1,INT($A678)=INT($A677),ISNUMBER(Q677)),Q678/Q677-1,"")</f>
        <v/>
      </c>
      <c r="U678" s="14">
        <f>IF(AND(S678=1,INT($A678)=INT($A677),ISNUMBER(R677)),R678/R677-1,"")</f>
        <v/>
      </c>
      <c r="V678" s="11" t="n">
        <v>8.340100288391113</v>
      </c>
      <c r="W678" s="11" t="n">
        <v>7769.5498046875</v>
      </c>
      <c r="X678" s="13" t="n">
        <v>0</v>
      </c>
      <c r="Y678" s="14">
        <f>IF(AND(X678=1,INT($A678)=INT($A677),ISNUMBER(V677)),V678/V677-1,"")</f>
        <v/>
      </c>
      <c r="Z678" s="14">
        <f>IF(AND(X678=1,INT($A678)=INT($A677),ISNUMBER(W677)),W678/W677-1,"")</f>
        <v/>
      </c>
      <c r="AA678" s="11" t="n">
        <v>8.54010009765625</v>
      </c>
      <c r="AB678" s="11" t="n">
        <v>255.2400054931641</v>
      </c>
      <c r="AC678" s="13" t="n">
        <v>0</v>
      </c>
      <c r="AD678" s="14">
        <f>IF(AND(AC678=1,INT($A678)=INT($A677),ISNUMBER(AA677)),AA678/AA677-1,"")</f>
        <v/>
      </c>
      <c r="AE678" s="14">
        <f>IF(AND(AC678=1,INT($A678)=INT($A677),ISNUMBER(AB677)),AB678/AB677-1,"")</f>
        <v/>
      </c>
      <c r="AF678" s="11" t="n">
        <v>4.849999904632568</v>
      </c>
      <c r="AG678" s="11" t="n">
        <v>184.4400024414062</v>
      </c>
      <c r="AH678" s="13" t="n">
        <v>1</v>
      </c>
      <c r="AI678" s="14">
        <f>IF(AND(AH678=1,INT($A678)=INT($A677),ISNUMBER(AF677)),AF678/AF677-1,"")</f>
        <v/>
      </c>
      <c r="AJ678" s="14">
        <f>IF(AND(AH678=1,INT($A678)=INT($A677),ISNUMBER(AG677)),AG678/AG677-1,"")</f>
        <v/>
      </c>
    </row>
    <row r="679">
      <c r="A679" s="12" t="n">
        <v>46287.59513888889</v>
      </c>
      <c r="B679" s="11" t="n">
        <v>7.940100193023682</v>
      </c>
      <c r="C679" s="11" t="n">
        <v>364.2550048828125</v>
      </c>
      <c r="D679" s="13" t="n">
        <v>1</v>
      </c>
      <c r="E679" s="14">
        <f>IF(AND(D679=1,INT($A679)=INT($A678),ISNUMBER(B678)),B679/B678-1,"")</f>
        <v/>
      </c>
      <c r="F679" s="14">
        <f>IF(AND(D679=1,INT($A679)=INT($A678),ISNUMBER(C678)),C679/C678-1,"")</f>
        <v/>
      </c>
      <c r="G679" s="11" t="n">
        <v>10.04500007629395</v>
      </c>
      <c r="H679" s="11" t="n">
        <v>341.0199890136719</v>
      </c>
      <c r="I679" s="13" t="n">
        <v>1</v>
      </c>
      <c r="J679" s="14">
        <f>IF(AND(I679=1,INT($A679)=INT($A678),ISNUMBER(G678)),G679/G678-1,"")</f>
        <v/>
      </c>
      <c r="K679" s="14">
        <f>IF(AND(I679=1,INT($A679)=INT($A678),ISNUMBER(H678)),H679/H678-1,"")</f>
        <v/>
      </c>
      <c r="L679" s="11" t="n">
        <v>12.57499980926514</v>
      </c>
      <c r="M679" s="11" t="n">
        <v>743.6649780273438</v>
      </c>
      <c r="N679" s="13" t="n">
        <v>1</v>
      </c>
      <c r="O679" s="14">
        <f>IF(AND(N679=1,INT($A679)=INT($A678),ISNUMBER(L678)),L679/L678-1,"")</f>
        <v/>
      </c>
      <c r="P679" s="14">
        <f>IF(AND(N679=1,INT($A679)=INT($A678),ISNUMBER(M678)),M679/M678-1,"")</f>
        <v/>
      </c>
      <c r="Q679" s="11" t="n">
        <v>10.29500007629395</v>
      </c>
      <c r="R679" s="11" t="n">
        <v>497.0899963378906</v>
      </c>
      <c r="S679" s="13" t="n">
        <v>0</v>
      </c>
      <c r="T679" s="14">
        <f>IF(AND(S679=1,INT($A679)=INT($A678),ISNUMBER(Q678)),Q679/Q678-1,"")</f>
        <v/>
      </c>
      <c r="U679" s="14">
        <f>IF(AND(S679=1,INT($A679)=INT($A678),ISNUMBER(R678)),R679/R678-1,"")</f>
        <v/>
      </c>
      <c r="V679" s="11" t="n">
        <v>8.340100288391113</v>
      </c>
      <c r="W679" s="11" t="n">
        <v>7769.5498046875</v>
      </c>
      <c r="X679" s="13" t="n">
        <v>0</v>
      </c>
      <c r="Y679" s="14">
        <f>IF(AND(X679=1,INT($A679)=INT($A678),ISNUMBER(V678)),V679/V678-1,"")</f>
        <v/>
      </c>
      <c r="Z679" s="14">
        <f>IF(AND(X679=1,INT($A679)=INT($A678),ISNUMBER(W678)),W679/W678-1,"")</f>
        <v/>
      </c>
      <c r="AA679" s="11" t="n">
        <v>8.529999732971191</v>
      </c>
      <c r="AB679" s="11" t="n">
        <v>255.3049926757812</v>
      </c>
      <c r="AC679" s="13" t="n">
        <v>1</v>
      </c>
      <c r="AD679" s="14">
        <f>IF(AND(AC679=1,INT($A679)=INT($A678),ISNUMBER(AA678)),AA679/AA678-1,"")</f>
        <v/>
      </c>
      <c r="AE679" s="14">
        <f>IF(AND(AC679=1,INT($A679)=INT($A678),ISNUMBER(AB678)),AB679/AB678-1,"")</f>
        <v/>
      </c>
      <c r="AF679" s="11" t="n">
        <v>4.855000019073486</v>
      </c>
      <c r="AG679" s="11" t="n">
        <v>184.2649993896484</v>
      </c>
      <c r="AH679" s="13" t="n">
        <v>1</v>
      </c>
      <c r="AI679" s="14">
        <f>IF(AND(AH679=1,INT($A679)=INT($A678),ISNUMBER(AF678)),AF679/AF678-1,"")</f>
        <v/>
      </c>
      <c r="AJ679" s="14">
        <f>IF(AND(AH679=1,INT($A679)=INT($A678),ISNUMBER(AG678)),AG679/AG678-1,"")</f>
        <v/>
      </c>
    </row>
    <row r="680">
      <c r="A680" s="12" t="n">
        <v>46287.59583333333</v>
      </c>
      <c r="B680" s="11" t="n">
        <v>7.940100193023682</v>
      </c>
      <c r="C680" s="11" t="n">
        <v>364.2550048828125</v>
      </c>
      <c r="D680" s="13" t="n">
        <v>0</v>
      </c>
      <c r="E680" s="14">
        <f>IF(AND(D680=1,INT($A680)=INT($A679),ISNUMBER(B679)),B680/B679-1,"")</f>
        <v/>
      </c>
      <c r="F680" s="14">
        <f>IF(AND(D680=1,INT($A680)=INT($A679),ISNUMBER(C679)),C680/C679-1,"")</f>
        <v/>
      </c>
      <c r="G680" s="11" t="n">
        <v>10.04500007629395</v>
      </c>
      <c r="H680" s="11" t="n">
        <v>341.0299987792969</v>
      </c>
      <c r="I680" s="13" t="n">
        <v>1</v>
      </c>
      <c r="J680" s="14">
        <f>IF(AND(I680=1,INT($A680)=INT($A679),ISNUMBER(G679)),G680/G679-1,"")</f>
        <v/>
      </c>
      <c r="K680" s="14">
        <f>IF(AND(I680=1,INT($A680)=INT($A679),ISNUMBER(H679)),H680/H679-1,"")</f>
        <v/>
      </c>
      <c r="L680" s="11" t="n">
        <v>12.57499980926514</v>
      </c>
      <c r="M680" s="11" t="n">
        <v>743.6649780273438</v>
      </c>
      <c r="N680" s="13" t="n">
        <v>0</v>
      </c>
      <c r="O680" s="14">
        <f>IF(AND(N680=1,INT($A680)=INT($A679),ISNUMBER(L679)),L680/L679-1,"")</f>
        <v/>
      </c>
      <c r="P680" s="14">
        <f>IF(AND(N680=1,INT($A680)=INT($A679),ISNUMBER(M679)),M680/M679-1,"")</f>
        <v/>
      </c>
      <c r="Q680" s="11" t="n">
        <v>10.29500007629395</v>
      </c>
      <c r="R680" s="11" t="n">
        <v>497.0899963378906</v>
      </c>
      <c r="S680" s="13" t="n">
        <v>0</v>
      </c>
      <c r="T680" s="14">
        <f>IF(AND(S680=1,INT($A680)=INT($A679),ISNUMBER(Q679)),Q680/Q679-1,"")</f>
        <v/>
      </c>
      <c r="U680" s="14">
        <f>IF(AND(S680=1,INT($A680)=INT($A679),ISNUMBER(R679)),R680/R679-1,"")</f>
        <v/>
      </c>
      <c r="V680" s="11" t="n">
        <v>8.340100288391113</v>
      </c>
      <c r="W680" s="11" t="n">
        <v>7769.5498046875</v>
      </c>
      <c r="X680" s="13" t="n">
        <v>0</v>
      </c>
      <c r="Y680" s="14">
        <f>IF(AND(X680=1,INT($A680)=INT($A679),ISNUMBER(V679)),V680/V679-1,"")</f>
        <v/>
      </c>
      <c r="Z680" s="14">
        <f>IF(AND(X680=1,INT($A680)=INT($A679),ISNUMBER(W679)),W680/W679-1,"")</f>
        <v/>
      </c>
      <c r="AA680" s="11" t="n">
        <v>8.529999732971191</v>
      </c>
      <c r="AB680" s="11" t="n">
        <v>255.3049926757812</v>
      </c>
      <c r="AC680" s="13" t="n">
        <v>0</v>
      </c>
      <c r="AD680" s="14">
        <f>IF(AND(AC680=1,INT($A680)=INT($A679),ISNUMBER(AA679)),AA680/AA679-1,"")</f>
        <v/>
      </c>
      <c r="AE680" s="14">
        <f>IF(AND(AC680=1,INT($A680)=INT($A679),ISNUMBER(AB679)),AB680/AB679-1,"")</f>
        <v/>
      </c>
      <c r="AF680" s="11" t="n">
        <v>4.859899997711182</v>
      </c>
      <c r="AG680" s="11" t="n">
        <v>184.2599945068359</v>
      </c>
      <c r="AH680" s="13" t="n">
        <v>1</v>
      </c>
      <c r="AI680" s="14">
        <f>IF(AND(AH680=1,INT($A680)=INT($A679),ISNUMBER(AF679)),AF680/AF679-1,"")</f>
        <v/>
      </c>
      <c r="AJ680" s="14">
        <f>IF(AND(AH680=1,INT($A680)=INT($A679),ISNUMBER(AG679)),AG680/AG679-1,"")</f>
        <v/>
      </c>
    </row>
    <row r="681">
      <c r="A681" s="12" t="n">
        <v>46287.59652777778</v>
      </c>
      <c r="B681" s="11" t="n">
        <v>7.940100193023682</v>
      </c>
      <c r="C681" s="11" t="n">
        <v>364.2550048828125</v>
      </c>
      <c r="D681" s="13" t="n">
        <v>0</v>
      </c>
      <c r="E681" s="14">
        <f>IF(AND(D681=1,INT($A681)=INT($A680),ISNUMBER(B680)),B681/B680-1,"")</f>
        <v/>
      </c>
      <c r="F681" s="14">
        <f>IF(AND(D681=1,INT($A681)=INT($A680),ISNUMBER(C680)),C681/C680-1,"")</f>
        <v/>
      </c>
      <c r="G681" s="11" t="n">
        <v>10.04500007629395</v>
      </c>
      <c r="H681" s="11" t="n">
        <v>341.1000061035156</v>
      </c>
      <c r="I681" s="13" t="n">
        <v>1</v>
      </c>
      <c r="J681" s="14">
        <f>IF(AND(I681=1,INT($A681)=INT($A680),ISNUMBER(G680)),G681/G680-1,"")</f>
        <v/>
      </c>
      <c r="K681" s="14">
        <f>IF(AND(I681=1,INT($A681)=INT($A680),ISNUMBER(H680)),H681/H680-1,"")</f>
        <v/>
      </c>
      <c r="L681" s="11" t="n">
        <v>12.57499980926514</v>
      </c>
      <c r="M681" s="11" t="n">
        <v>743.6649780273438</v>
      </c>
      <c r="N681" s="13" t="n">
        <v>0</v>
      </c>
      <c r="O681" s="14">
        <f>IF(AND(N681=1,INT($A681)=INT($A680),ISNUMBER(L680)),L681/L680-1,"")</f>
        <v/>
      </c>
      <c r="P681" s="14">
        <f>IF(AND(N681=1,INT($A681)=INT($A680),ISNUMBER(M680)),M681/M680-1,"")</f>
        <v/>
      </c>
      <c r="Q681" s="11" t="n">
        <v>10.29500007629395</v>
      </c>
      <c r="R681" s="11" t="n">
        <v>497.0899963378906</v>
      </c>
      <c r="S681" s="13" t="n">
        <v>0</v>
      </c>
      <c r="T681" s="14">
        <f>IF(AND(S681=1,INT($A681)=INT($A680),ISNUMBER(Q680)),Q681/Q680-1,"")</f>
        <v/>
      </c>
      <c r="U681" s="14">
        <f>IF(AND(S681=1,INT($A681)=INT($A680),ISNUMBER(R680)),R681/R680-1,"")</f>
        <v/>
      </c>
      <c r="V681" s="11" t="n">
        <v>8.340100288391113</v>
      </c>
      <c r="W681" s="11" t="n">
        <v>7769.5498046875</v>
      </c>
      <c r="X681" s="13" t="n">
        <v>0</v>
      </c>
      <c r="Y681" s="14">
        <f>IF(AND(X681=1,INT($A681)=INT($A680),ISNUMBER(V680)),V681/V680-1,"")</f>
        <v/>
      </c>
      <c r="Z681" s="14">
        <f>IF(AND(X681=1,INT($A681)=INT($A680),ISNUMBER(W680)),W681/W680-1,"")</f>
        <v/>
      </c>
      <c r="AA681" s="11" t="n">
        <v>8.529999732971191</v>
      </c>
      <c r="AB681" s="11" t="n">
        <v>255.3049926757812</v>
      </c>
      <c r="AC681" s="13" t="n">
        <v>0</v>
      </c>
      <c r="AD681" s="14">
        <f>IF(AND(AC681=1,INT($A681)=INT($A680),ISNUMBER(AA680)),AA681/AA680-1,"")</f>
        <v/>
      </c>
      <c r="AE681" s="14">
        <f>IF(AND(AC681=1,INT($A681)=INT($A680),ISNUMBER(AB680)),AB681/AB680-1,"")</f>
        <v/>
      </c>
      <c r="AF681" s="11" t="n">
        <v>4.864999771118164</v>
      </c>
      <c r="AG681" s="11" t="n">
        <v>184.1399993896484</v>
      </c>
      <c r="AH681" s="13" t="n">
        <v>1</v>
      </c>
      <c r="AI681" s="14">
        <f>IF(AND(AH681=1,INT($A681)=INT($A680),ISNUMBER(AF680)),AF681/AF680-1,"")</f>
        <v/>
      </c>
      <c r="AJ681" s="14">
        <f>IF(AND(AH681=1,INT($A681)=INT($A680),ISNUMBER(AG680)),AG681/AG680-1,"")</f>
        <v/>
      </c>
    </row>
    <row r="682">
      <c r="A682" s="12" t="n">
        <v>46287.59722222222</v>
      </c>
      <c r="B682" s="11" t="n">
        <v>7.940100193023682</v>
      </c>
      <c r="C682" s="11" t="n">
        <v>364.2550048828125</v>
      </c>
      <c r="D682" s="13" t="n">
        <v>0</v>
      </c>
      <c r="E682" s="14">
        <f>IF(AND(D682=1,INT($A682)=INT($A681),ISNUMBER(B681)),B682/B681-1,"")</f>
        <v/>
      </c>
      <c r="F682" s="14">
        <f>IF(AND(D682=1,INT($A682)=INT($A681),ISNUMBER(C681)),C682/C681-1,"")</f>
        <v/>
      </c>
      <c r="G682" s="11" t="n">
        <v>10.04500007629395</v>
      </c>
      <c r="H682" s="11" t="n">
        <v>341.1300964355469</v>
      </c>
      <c r="I682" s="13" t="n">
        <v>1</v>
      </c>
      <c r="J682" s="14">
        <f>IF(AND(I682=1,INT($A682)=INT($A681),ISNUMBER(G681)),G682/G681-1,"")</f>
        <v/>
      </c>
      <c r="K682" s="14">
        <f>IF(AND(I682=1,INT($A682)=INT($A681),ISNUMBER(H681)),H682/H681-1,"")</f>
        <v/>
      </c>
      <c r="L682" s="11" t="n">
        <v>12.61999988555908</v>
      </c>
      <c r="M682" s="11" t="n">
        <v>740.7750244140625</v>
      </c>
      <c r="N682" s="13" t="n">
        <v>1</v>
      </c>
      <c r="O682" s="14">
        <f>IF(AND(N682=1,INT($A682)=INT($A681),ISNUMBER(L681)),L682/L681-1,"")</f>
        <v/>
      </c>
      <c r="P682" s="14">
        <f>IF(AND(N682=1,INT($A682)=INT($A681),ISNUMBER(M681)),M682/M681-1,"")</f>
        <v/>
      </c>
      <c r="Q682" s="11" t="n">
        <v>10.29500007629395</v>
      </c>
      <c r="R682" s="11" t="n">
        <v>497.0899963378906</v>
      </c>
      <c r="S682" s="13" t="n">
        <v>0</v>
      </c>
      <c r="T682" s="14">
        <f>IF(AND(S682=1,INT($A682)=INT($A681),ISNUMBER(Q681)),Q682/Q681-1,"")</f>
        <v/>
      </c>
      <c r="U682" s="14">
        <f>IF(AND(S682=1,INT($A682)=INT($A681),ISNUMBER(R681)),R682/R681-1,"")</f>
        <v/>
      </c>
      <c r="V682" s="11" t="n">
        <v>8.340100288391113</v>
      </c>
      <c r="W682" s="11" t="n">
        <v>7769.5498046875</v>
      </c>
      <c r="X682" s="13" t="n">
        <v>0</v>
      </c>
      <c r="Y682" s="14">
        <f>IF(AND(X682=1,INT($A682)=INT($A681),ISNUMBER(V681)),V682/V681-1,"")</f>
        <v/>
      </c>
      <c r="Z682" s="14">
        <f>IF(AND(X682=1,INT($A682)=INT($A681),ISNUMBER(W681)),W682/W681-1,"")</f>
        <v/>
      </c>
      <c r="AA682" s="11" t="n">
        <v>8.539999961853027</v>
      </c>
      <c r="AB682" s="11" t="n">
        <v>255.1450042724609</v>
      </c>
      <c r="AC682" s="13" t="n">
        <v>1</v>
      </c>
      <c r="AD682" s="14">
        <f>IF(AND(AC682=1,INT($A682)=INT($A681),ISNUMBER(AA681)),AA682/AA681-1,"")</f>
        <v/>
      </c>
      <c r="AE682" s="14">
        <f>IF(AND(AC682=1,INT($A682)=INT($A681),ISNUMBER(AB681)),AB682/AB681-1,"")</f>
        <v/>
      </c>
      <c r="AF682" s="11" t="n">
        <v>4.864999771118164</v>
      </c>
      <c r="AG682" s="11" t="n">
        <v>184.1399993896484</v>
      </c>
      <c r="AH682" s="13" t="n">
        <v>0</v>
      </c>
      <c r="AI682" s="14">
        <f>IF(AND(AH682=1,INT($A682)=INT($A681),ISNUMBER(AF681)),AF682/AF681-1,"")</f>
        <v/>
      </c>
      <c r="AJ682" s="14">
        <f>IF(AND(AH682=1,INT($A682)=INT($A681),ISNUMBER(AG681)),AG682/AG681-1,"")</f>
        <v/>
      </c>
    </row>
    <row r="683">
      <c r="A683" s="12" t="n">
        <v>46287.59791666667</v>
      </c>
      <c r="B683" s="11" t="n">
        <v>7.940100193023682</v>
      </c>
      <c r="C683" s="11" t="n">
        <v>364.2550048828125</v>
      </c>
      <c r="D683" s="13" t="n">
        <v>0</v>
      </c>
      <c r="E683" s="14">
        <f>IF(AND(D683=1,INT($A683)=INT($A682),ISNUMBER(B682)),B683/B682-1,"")</f>
        <v/>
      </c>
      <c r="F683" s="14">
        <f>IF(AND(D683=1,INT($A683)=INT($A682),ISNUMBER(C682)),C683/C682-1,"")</f>
        <v/>
      </c>
      <c r="G683" s="11" t="n">
        <v>10.04500007629395</v>
      </c>
      <c r="H683" s="11" t="n">
        <v>341.1300964355469</v>
      </c>
      <c r="I683" s="13" t="n">
        <v>0</v>
      </c>
      <c r="J683" s="14">
        <f>IF(AND(I683=1,INT($A683)=INT($A682),ISNUMBER(G682)),G683/G682-1,"")</f>
        <v/>
      </c>
      <c r="K683" s="14">
        <f>IF(AND(I683=1,INT($A683)=INT($A682),ISNUMBER(H682)),H683/H682-1,"")</f>
        <v/>
      </c>
      <c r="L683" s="11" t="n">
        <v>12.63000011444092</v>
      </c>
      <c r="M683" s="11" t="n">
        <v>741.0700073242188</v>
      </c>
      <c r="N683" s="13" t="n">
        <v>1</v>
      </c>
      <c r="O683" s="14">
        <f>IF(AND(N683=1,INT($A683)=INT($A682),ISNUMBER(L682)),L683/L682-1,"")</f>
        <v/>
      </c>
      <c r="P683" s="14">
        <f>IF(AND(N683=1,INT($A683)=INT($A682),ISNUMBER(M682)),M683/M682-1,"")</f>
        <v/>
      </c>
      <c r="Q683" s="11" t="n">
        <v>10.29500007629395</v>
      </c>
      <c r="R683" s="11" t="n">
        <v>497.0899963378906</v>
      </c>
      <c r="S683" s="13" t="n">
        <v>0</v>
      </c>
      <c r="T683" s="14">
        <f>IF(AND(S683=1,INT($A683)=INT($A682),ISNUMBER(Q682)),Q683/Q682-1,"")</f>
        <v/>
      </c>
      <c r="U683" s="14">
        <f>IF(AND(S683=1,INT($A683)=INT($A682),ISNUMBER(R682)),R683/R682-1,"")</f>
        <v/>
      </c>
      <c r="V683" s="11" t="n">
        <v>8.340100288391113</v>
      </c>
      <c r="W683" s="11" t="n">
        <v>7769.5498046875</v>
      </c>
      <c r="X683" s="13" t="n">
        <v>0</v>
      </c>
      <c r="Y683" s="14">
        <f>IF(AND(X683=1,INT($A683)=INT($A682),ISNUMBER(V682)),V683/V682-1,"")</f>
        <v/>
      </c>
      <c r="Z683" s="14">
        <f>IF(AND(X683=1,INT($A683)=INT($A682),ISNUMBER(W682)),W683/W682-1,"")</f>
        <v/>
      </c>
      <c r="AA683" s="11" t="n">
        <v>8.539999961853027</v>
      </c>
      <c r="AB683" s="11" t="n">
        <v>255.1450042724609</v>
      </c>
      <c r="AC683" s="13" t="n">
        <v>0</v>
      </c>
      <c r="AD683" s="14">
        <f>IF(AND(AC683=1,INT($A683)=INT($A682),ISNUMBER(AA682)),AA683/AA682-1,"")</f>
        <v/>
      </c>
      <c r="AE683" s="14">
        <f>IF(AND(AC683=1,INT($A683)=INT($A682),ISNUMBER(AB682)),AB683/AB682-1,"")</f>
        <v/>
      </c>
      <c r="AF683" s="11" t="n">
        <v>4.864999771118164</v>
      </c>
      <c r="AG683" s="11" t="n">
        <v>183.8549957275391</v>
      </c>
      <c r="AH683" s="13" t="n">
        <v>1</v>
      </c>
      <c r="AI683" s="14">
        <f>IF(AND(AH683=1,INT($A683)=INT($A682),ISNUMBER(AF682)),AF683/AF682-1,"")</f>
        <v/>
      </c>
      <c r="AJ683" s="14">
        <f>IF(AND(AH683=1,INT($A683)=INT($A682),ISNUMBER(AG682)),AG683/AG682-1,"")</f>
        <v/>
      </c>
    </row>
    <row r="684">
      <c r="A684" s="12" t="n">
        <v>46287.59861111111</v>
      </c>
      <c r="B684" s="11" t="n">
        <v>7.940100193023682</v>
      </c>
      <c r="C684" s="11" t="n">
        <v>364.2550048828125</v>
      </c>
      <c r="D684" s="13" t="n">
        <v>0</v>
      </c>
      <c r="E684" s="14">
        <f>IF(AND(D684=1,INT($A684)=INT($A683),ISNUMBER(B683)),B684/B683-1,"")</f>
        <v/>
      </c>
      <c r="F684" s="14">
        <f>IF(AND(D684=1,INT($A684)=INT($A683),ISNUMBER(C683)),C684/C683-1,"")</f>
        <v/>
      </c>
      <c r="G684" s="11" t="n">
        <v>10.03999996185303</v>
      </c>
      <c r="H684" s="11" t="n">
        <v>341.4299926757812</v>
      </c>
      <c r="I684" s="13" t="n">
        <v>1</v>
      </c>
      <c r="J684" s="14">
        <f>IF(AND(I684=1,INT($A684)=INT($A683),ISNUMBER(G683)),G684/G683-1,"")</f>
        <v/>
      </c>
      <c r="K684" s="14">
        <f>IF(AND(I684=1,INT($A684)=INT($A683),ISNUMBER(H683)),H684/H683-1,"")</f>
        <v/>
      </c>
      <c r="L684" s="11" t="n">
        <v>12.63000011444092</v>
      </c>
      <c r="M684" s="11" t="n">
        <v>741.0700073242188</v>
      </c>
      <c r="N684" s="13" t="n">
        <v>0</v>
      </c>
      <c r="O684" s="14">
        <f>IF(AND(N684=1,INT($A684)=INT($A683),ISNUMBER(L683)),L684/L683-1,"")</f>
        <v/>
      </c>
      <c r="P684" s="14">
        <f>IF(AND(N684=1,INT($A684)=INT($A683),ISNUMBER(M683)),M684/M683-1,"")</f>
        <v/>
      </c>
      <c r="Q684" s="11" t="n">
        <v>10.29500007629395</v>
      </c>
      <c r="R684" s="11" t="n">
        <v>497.0899963378906</v>
      </c>
      <c r="S684" s="13" t="n">
        <v>0</v>
      </c>
      <c r="T684" s="14">
        <f>IF(AND(S684=1,INT($A684)=INT($A683),ISNUMBER(Q683)),Q684/Q683-1,"")</f>
        <v/>
      </c>
      <c r="U684" s="14">
        <f>IF(AND(S684=1,INT($A684)=INT($A683),ISNUMBER(R683)),R684/R683-1,"")</f>
        <v/>
      </c>
      <c r="V684" s="11" t="n">
        <v>8.340100288391113</v>
      </c>
      <c r="W684" s="11" t="n">
        <v>7769.5498046875</v>
      </c>
      <c r="X684" s="13" t="n">
        <v>0</v>
      </c>
      <c r="Y684" s="14">
        <f>IF(AND(X684=1,INT($A684)=INT($A683),ISNUMBER(V683)),V684/V683-1,"")</f>
        <v/>
      </c>
      <c r="Z684" s="14">
        <f>IF(AND(X684=1,INT($A684)=INT($A683),ISNUMBER(W683)),W684/W683-1,"")</f>
        <v/>
      </c>
      <c r="AA684" s="11" t="n">
        <v>8.539999961853027</v>
      </c>
      <c r="AB684" s="11" t="n">
        <v>255.1450042724609</v>
      </c>
      <c r="AC684" s="13" t="n">
        <v>0</v>
      </c>
      <c r="AD684" s="14">
        <f>IF(AND(AC684=1,INT($A684)=INT($A683),ISNUMBER(AA683)),AA684/AA683-1,"")</f>
        <v/>
      </c>
      <c r="AE684" s="14">
        <f>IF(AND(AC684=1,INT($A684)=INT($A683),ISNUMBER(AB683)),AB684/AB683-1,"")</f>
        <v/>
      </c>
      <c r="AF684" s="11" t="n">
        <v>4.864999771118164</v>
      </c>
      <c r="AG684" s="11" t="n">
        <v>183.8549957275391</v>
      </c>
      <c r="AH684" s="13" t="n">
        <v>0</v>
      </c>
      <c r="AI684" s="14">
        <f>IF(AND(AH684=1,INT($A684)=INT($A683),ISNUMBER(AF683)),AF684/AF683-1,"")</f>
        <v/>
      </c>
      <c r="AJ684" s="14">
        <f>IF(AND(AH684=1,INT($A684)=INT($A683),ISNUMBER(AG683)),AG684/AG683-1,"")</f>
        <v/>
      </c>
    </row>
    <row r="685">
      <c r="A685" s="12" t="n">
        <v>46287.59930555556</v>
      </c>
      <c r="B685" s="11" t="n">
        <v>7.939899921417236</v>
      </c>
      <c r="C685" s="11" t="n">
        <v>364.4599914550781</v>
      </c>
      <c r="D685" s="13" t="n">
        <v>1</v>
      </c>
      <c r="E685" s="14">
        <f>IF(AND(D685=1,INT($A685)=INT($A684),ISNUMBER(B684)),B685/B684-1,"")</f>
        <v/>
      </c>
      <c r="F685" s="14">
        <f>IF(AND(D685=1,INT($A685)=INT($A684),ISNUMBER(C684)),C685/C684-1,"")</f>
        <v/>
      </c>
      <c r="G685" s="11" t="n">
        <v>10.03999996185303</v>
      </c>
      <c r="H685" s="11" t="n">
        <v>341.4299926757812</v>
      </c>
      <c r="I685" s="13" t="n">
        <v>0</v>
      </c>
      <c r="J685" s="14">
        <f>IF(AND(I685=1,INT($A685)=INT($A684),ISNUMBER(G684)),G685/G684-1,"")</f>
        <v/>
      </c>
      <c r="K685" s="14">
        <f>IF(AND(I685=1,INT($A685)=INT($A684),ISNUMBER(H684)),H685/H684-1,"")</f>
        <v/>
      </c>
      <c r="L685" s="11" t="n">
        <v>12.61499977111816</v>
      </c>
      <c r="M685" s="11" t="n">
        <v>741.5250854492188</v>
      </c>
      <c r="N685" s="13" t="n">
        <v>1</v>
      </c>
      <c r="O685" s="14">
        <f>IF(AND(N685=1,INT($A685)=INT($A684),ISNUMBER(L684)),L685/L684-1,"")</f>
        <v/>
      </c>
      <c r="P685" s="14">
        <f>IF(AND(N685=1,INT($A685)=INT($A684),ISNUMBER(M684)),M685/M684-1,"")</f>
        <v/>
      </c>
      <c r="Q685" s="11" t="n">
        <v>10.28999996185303</v>
      </c>
      <c r="R685" s="11" t="n">
        <v>497.2650146484375</v>
      </c>
      <c r="S685" s="13" t="n">
        <v>1</v>
      </c>
      <c r="T685" s="14">
        <f>IF(AND(S685=1,INT($A685)=INT($A684),ISNUMBER(Q684)),Q685/Q684-1,"")</f>
        <v/>
      </c>
      <c r="U685" s="14">
        <f>IF(AND(S685=1,INT($A685)=INT($A684),ISNUMBER(R684)),R685/R684-1,"")</f>
        <v/>
      </c>
      <c r="V685" s="11" t="n">
        <v>8.340000152587891</v>
      </c>
      <c r="W685" s="11" t="n">
        <v>7773.5</v>
      </c>
      <c r="X685" s="13" t="n">
        <v>1</v>
      </c>
      <c r="Y685" s="14">
        <f>IF(AND(X685=1,INT($A685)=INT($A684),ISNUMBER(V684)),V685/V684-1,"")</f>
        <v/>
      </c>
      <c r="Z685" s="14">
        <f>IF(AND(X685=1,INT($A685)=INT($A684),ISNUMBER(W684)),W685/W684-1,"")</f>
        <v/>
      </c>
      <c r="AA685" s="11" t="n">
        <v>8.539899826049805</v>
      </c>
      <c r="AB685" s="11" t="n">
        <v>255.2700958251953</v>
      </c>
      <c r="AC685" s="13" t="n">
        <v>1</v>
      </c>
      <c r="AD685" s="14">
        <f>IF(AND(AC685=1,INT($A685)=INT($A684),ISNUMBER(AA684)),AA685/AA684-1,"")</f>
        <v/>
      </c>
      <c r="AE685" s="14">
        <f>IF(AND(AC685=1,INT($A685)=INT($A684),ISNUMBER(AB684)),AB685/AB684-1,"")</f>
        <v/>
      </c>
      <c r="AF685" s="11" t="n">
        <v>4.864999771118164</v>
      </c>
      <c r="AG685" s="11" t="n">
        <v>184.1499938964844</v>
      </c>
      <c r="AH685" s="13" t="n">
        <v>1</v>
      </c>
      <c r="AI685" s="14">
        <f>IF(AND(AH685=1,INT($A685)=INT($A684),ISNUMBER(AF684)),AF685/AF684-1,"")</f>
        <v/>
      </c>
      <c r="AJ685" s="14">
        <f>IF(AND(AH685=1,INT($A685)=INT($A684),ISNUMBER(AG684)),AG685/AG684-1,"")</f>
        <v/>
      </c>
    </row>
    <row r="686">
      <c r="A686" s="12" t="n">
        <v>46287.6</v>
      </c>
      <c r="B686" s="11" t="n">
        <v>7.939899921417236</v>
      </c>
      <c r="C686" s="11" t="n">
        <v>364.4750061035156</v>
      </c>
      <c r="D686" s="13" t="n">
        <v>1</v>
      </c>
      <c r="E686" s="14">
        <f>IF(AND(D686=1,INT($A686)=INT($A685),ISNUMBER(B685)),B686/B685-1,"")</f>
        <v/>
      </c>
      <c r="F686" s="14">
        <f>IF(AND(D686=1,INT($A686)=INT($A685),ISNUMBER(C685)),C686/C685-1,"")</f>
        <v/>
      </c>
      <c r="G686" s="11" t="n">
        <v>10.02999973297119</v>
      </c>
      <c r="H686" s="11" t="n">
        <v>341.4549865722656</v>
      </c>
      <c r="I686" s="13" t="n">
        <v>1</v>
      </c>
      <c r="J686" s="14">
        <f>IF(AND(I686=1,INT($A686)=INT($A685),ISNUMBER(G685)),G686/G685-1,"")</f>
        <v/>
      </c>
      <c r="K686" s="14">
        <f>IF(AND(I686=1,INT($A686)=INT($A685),ISNUMBER(H685)),H686/H685-1,"")</f>
        <v/>
      </c>
      <c r="L686" s="11" t="n">
        <v>12.61499977111816</v>
      </c>
      <c r="M686" s="11" t="n">
        <v>741.5250854492188</v>
      </c>
      <c r="N686" s="13" t="n">
        <v>0</v>
      </c>
      <c r="O686" s="14">
        <f>IF(AND(N686=1,INT($A686)=INT($A685),ISNUMBER(L685)),L686/L685-1,"")</f>
        <v/>
      </c>
      <c r="P686" s="14">
        <f>IF(AND(N686=1,INT($A686)=INT($A685),ISNUMBER(M685)),M686/M685-1,"")</f>
        <v/>
      </c>
      <c r="Q686" s="11" t="n">
        <v>10.28999996185303</v>
      </c>
      <c r="R686" s="11" t="n">
        <v>497.2650146484375</v>
      </c>
      <c r="S686" s="13" t="n">
        <v>0</v>
      </c>
      <c r="T686" s="14">
        <f>IF(AND(S686=1,INT($A686)=INT($A685),ISNUMBER(Q685)),Q686/Q685-1,"")</f>
        <v/>
      </c>
      <c r="U686" s="14">
        <f>IF(AND(S686=1,INT($A686)=INT($A685),ISNUMBER(R685)),R686/R685-1,"")</f>
        <v/>
      </c>
      <c r="V686" s="11" t="n">
        <v>8.340000152587891</v>
      </c>
      <c r="W686" s="11" t="n">
        <v>7773.5</v>
      </c>
      <c r="X686" s="13" t="n">
        <v>0</v>
      </c>
      <c r="Y686" s="14">
        <f>IF(AND(X686=1,INT($A686)=INT($A685),ISNUMBER(V685)),V686/V685-1,"")</f>
        <v/>
      </c>
      <c r="Z686" s="14">
        <f>IF(AND(X686=1,INT($A686)=INT($A685),ISNUMBER(W685)),W686/W685-1,"")</f>
        <v/>
      </c>
      <c r="AA686" s="11" t="n">
        <v>8.539899826049805</v>
      </c>
      <c r="AB686" s="11" t="n">
        <v>255.1799926757812</v>
      </c>
      <c r="AC686" s="13" t="n">
        <v>1</v>
      </c>
      <c r="AD686" s="14">
        <f>IF(AND(AC686=1,INT($A686)=INT($A685),ISNUMBER(AA685)),AA686/AA685-1,"")</f>
        <v/>
      </c>
      <c r="AE686" s="14">
        <f>IF(AND(AC686=1,INT($A686)=INT($A685),ISNUMBER(AB685)),AB686/AB685-1,"")</f>
        <v/>
      </c>
      <c r="AF686" s="11" t="n">
        <v>4.864999771118164</v>
      </c>
      <c r="AG686" s="11" t="n">
        <v>184.1499938964844</v>
      </c>
      <c r="AH686" s="13" t="n">
        <v>0</v>
      </c>
      <c r="AI686" s="14">
        <f>IF(AND(AH686=1,INT($A686)=INT($A685),ISNUMBER(AF685)),AF686/AF685-1,"")</f>
        <v/>
      </c>
      <c r="AJ686" s="14">
        <f>IF(AND(AH686=1,INT($A686)=INT($A685),ISNUMBER(AG685)),AG686/AG685-1,"")</f>
        <v/>
      </c>
    </row>
    <row r="687">
      <c r="A687" s="12" t="n">
        <v>46287.60069444445</v>
      </c>
      <c r="B687" s="11" t="n">
        <v>7.934999942779541</v>
      </c>
      <c r="C687" s="11" t="n">
        <v>364.4150085449219</v>
      </c>
      <c r="D687" s="13" t="n">
        <v>1</v>
      </c>
      <c r="E687" s="14">
        <f>IF(AND(D687=1,INT($A687)=INT($A686),ISNUMBER(B686)),B687/B686-1,"")</f>
        <v/>
      </c>
      <c r="F687" s="14">
        <f>IF(AND(D687=1,INT($A687)=INT($A686),ISNUMBER(C686)),C687/C686-1,"")</f>
        <v/>
      </c>
      <c r="G687" s="11" t="n">
        <v>10.03499984741211</v>
      </c>
      <c r="H687" s="11" t="n">
        <v>341.3500061035156</v>
      </c>
      <c r="I687" s="13" t="n">
        <v>1</v>
      </c>
      <c r="J687" s="14">
        <f>IF(AND(I687=1,INT($A687)=INT($A686),ISNUMBER(G686)),G687/G686-1,"")</f>
        <v/>
      </c>
      <c r="K687" s="14">
        <f>IF(AND(I687=1,INT($A687)=INT($A686),ISNUMBER(H686)),H687/H686-1,"")</f>
        <v/>
      </c>
      <c r="L687" s="11" t="n">
        <v>12.61499977111816</v>
      </c>
      <c r="M687" s="11" t="n">
        <v>740.8250122070312</v>
      </c>
      <c r="N687" s="13" t="n">
        <v>1</v>
      </c>
      <c r="O687" s="14">
        <f>IF(AND(N687=1,INT($A687)=INT($A686),ISNUMBER(L686)),L687/L686-1,"")</f>
        <v/>
      </c>
      <c r="P687" s="14">
        <f>IF(AND(N687=1,INT($A687)=INT($A686),ISNUMBER(M686)),M687/M686-1,"")</f>
        <v/>
      </c>
      <c r="Q687" s="11" t="n">
        <v>10.28999996185303</v>
      </c>
      <c r="R687" s="11" t="n">
        <v>497.2650146484375</v>
      </c>
      <c r="S687" s="13" t="n">
        <v>0</v>
      </c>
      <c r="T687" s="14">
        <f>IF(AND(S687=1,INT($A687)=INT($A686),ISNUMBER(Q686)),Q687/Q686-1,"")</f>
        <v/>
      </c>
      <c r="U687" s="14">
        <f>IF(AND(S687=1,INT($A687)=INT($A686),ISNUMBER(R686)),R687/R686-1,"")</f>
        <v/>
      </c>
      <c r="V687" s="11" t="n">
        <v>8.340000152587891</v>
      </c>
      <c r="W687" s="11" t="n">
        <v>7773.5</v>
      </c>
      <c r="X687" s="13" t="n">
        <v>0</v>
      </c>
      <c r="Y687" s="14">
        <f>IF(AND(X687=1,INT($A687)=INT($A686),ISNUMBER(V686)),V687/V686-1,"")</f>
        <v/>
      </c>
      <c r="Z687" s="14">
        <f>IF(AND(X687=1,INT($A687)=INT($A686),ISNUMBER(W686)),W687/W686-1,"")</f>
        <v/>
      </c>
      <c r="AA687" s="11" t="n">
        <v>8.539899826049805</v>
      </c>
      <c r="AB687" s="11" t="n">
        <v>255.2799987792969</v>
      </c>
      <c r="AC687" s="13" t="n">
        <v>1</v>
      </c>
      <c r="AD687" s="14">
        <f>IF(AND(AC687=1,INT($A687)=INT($A686),ISNUMBER(AA686)),AA687/AA686-1,"")</f>
        <v/>
      </c>
      <c r="AE687" s="14">
        <f>IF(AND(AC687=1,INT($A687)=INT($A686),ISNUMBER(AB686)),AB687/AB686-1,"")</f>
        <v/>
      </c>
      <c r="AF687" s="11" t="n">
        <v>4.860000133514404</v>
      </c>
      <c r="AG687" s="11" t="n">
        <v>184.3300018310547</v>
      </c>
      <c r="AH687" s="13" t="n">
        <v>1</v>
      </c>
      <c r="AI687" s="14">
        <f>IF(AND(AH687=1,INT($A687)=INT($A686),ISNUMBER(AF686)),AF687/AF686-1,"")</f>
        <v/>
      </c>
      <c r="AJ687" s="14">
        <f>IF(AND(AH687=1,INT($A687)=INT($A686),ISNUMBER(AG686)),AG687/AG686-1,"")</f>
        <v/>
      </c>
    </row>
    <row r="688">
      <c r="A688" s="12" t="n">
        <v>46287.60138888889</v>
      </c>
      <c r="B688" s="11" t="n">
        <v>7.939899921417236</v>
      </c>
      <c r="C688" s="11" t="n">
        <v>364.3999938964844</v>
      </c>
      <c r="D688" s="13" t="n">
        <v>1</v>
      </c>
      <c r="E688" s="14">
        <f>IF(AND(D688=1,INT($A688)=INT($A687),ISNUMBER(B687)),B688/B687-1,"")</f>
        <v/>
      </c>
      <c r="F688" s="14">
        <f>IF(AND(D688=1,INT($A688)=INT($A687),ISNUMBER(C687)),C688/C687-1,"")</f>
        <v/>
      </c>
      <c r="G688" s="11" t="n">
        <v>10.03499984741211</v>
      </c>
      <c r="H688" s="11" t="n">
        <v>341.3599853515625</v>
      </c>
      <c r="I688" s="13" t="n">
        <v>1</v>
      </c>
      <c r="J688" s="14">
        <f>IF(AND(I688=1,INT($A688)=INT($A687),ISNUMBER(G687)),G688/G687-1,"")</f>
        <v/>
      </c>
      <c r="K688" s="14">
        <f>IF(AND(I688=1,INT($A688)=INT($A687),ISNUMBER(H687)),H688/H687-1,"")</f>
        <v/>
      </c>
      <c r="L688" s="11" t="n">
        <v>12.61499977111816</v>
      </c>
      <c r="M688" s="11" t="n">
        <v>740.8250122070312</v>
      </c>
      <c r="N688" s="13" t="n">
        <v>0</v>
      </c>
      <c r="O688" s="14">
        <f>IF(AND(N688=1,INT($A688)=INT($A687),ISNUMBER(L687)),L688/L687-1,"")</f>
        <v/>
      </c>
      <c r="P688" s="14">
        <f>IF(AND(N688=1,INT($A688)=INT($A687),ISNUMBER(M687)),M688/M687-1,"")</f>
        <v/>
      </c>
      <c r="Q688" s="11" t="n">
        <v>10.28999996185303</v>
      </c>
      <c r="R688" s="11" t="n">
        <v>497.2650146484375</v>
      </c>
      <c r="S688" s="13" t="n">
        <v>0</v>
      </c>
      <c r="T688" s="14">
        <f>IF(AND(S688=1,INT($A688)=INT($A687),ISNUMBER(Q687)),Q688/Q687-1,"")</f>
        <v/>
      </c>
      <c r="U688" s="14">
        <f>IF(AND(S688=1,INT($A688)=INT($A687),ISNUMBER(R687)),R688/R687-1,"")</f>
        <v/>
      </c>
      <c r="V688" s="11" t="n">
        <v>8.340000152587891</v>
      </c>
      <c r="W688" s="11" t="n">
        <v>7773.5</v>
      </c>
      <c r="X688" s="13" t="n">
        <v>0</v>
      </c>
      <c r="Y688" s="14">
        <f>IF(AND(X688=1,INT($A688)=INT($A687),ISNUMBER(V687)),V688/V687-1,"")</f>
        <v/>
      </c>
      <c r="Z688" s="14">
        <f>IF(AND(X688=1,INT($A688)=INT($A687),ISNUMBER(W687)),W688/W687-1,"")</f>
        <v/>
      </c>
      <c r="AA688" s="11" t="n">
        <v>8.539899826049805</v>
      </c>
      <c r="AB688" s="11" t="n">
        <v>255.2799987792969</v>
      </c>
      <c r="AC688" s="13" t="n">
        <v>0</v>
      </c>
      <c r="AD688" s="14">
        <f>IF(AND(AC688=1,INT($A688)=INT($A687),ISNUMBER(AA687)),AA688/AA687-1,"")</f>
        <v/>
      </c>
      <c r="AE688" s="14">
        <f>IF(AND(AC688=1,INT($A688)=INT($A687),ISNUMBER(AB687)),AB688/AB687-1,"")</f>
        <v/>
      </c>
      <c r="AF688" s="11" t="n">
        <v>4.860000133514404</v>
      </c>
      <c r="AG688" s="11" t="n">
        <v>184.3300018310547</v>
      </c>
      <c r="AH688" s="13" t="n">
        <v>0</v>
      </c>
      <c r="AI688" s="14">
        <f>IF(AND(AH688=1,INT($A688)=INT($A687),ISNUMBER(AF687)),AF688/AF687-1,"")</f>
        <v/>
      </c>
      <c r="AJ688" s="14">
        <f>IF(AND(AH688=1,INT($A688)=INT($A687),ISNUMBER(AG687)),AG688/AG687-1,"")</f>
        <v/>
      </c>
    </row>
    <row r="689">
      <c r="A689" s="12" t="n">
        <v>46287.60208333333</v>
      </c>
      <c r="B689" s="11" t="n">
        <v>7.939899921417236</v>
      </c>
      <c r="C689" s="11" t="n">
        <v>364.3999938964844</v>
      </c>
      <c r="D689" s="13" t="n">
        <v>0</v>
      </c>
      <c r="E689" s="14">
        <f>IF(AND(D689=1,INT($A689)=INT($A688),ISNUMBER(B688)),B689/B688-1,"")</f>
        <v/>
      </c>
      <c r="F689" s="14">
        <f>IF(AND(D689=1,INT($A689)=INT($A688),ISNUMBER(C688)),C689/C688-1,"")</f>
        <v/>
      </c>
      <c r="G689" s="11" t="n">
        <v>10.03499984741211</v>
      </c>
      <c r="H689" s="11" t="n">
        <v>341.2999877929688</v>
      </c>
      <c r="I689" s="13" t="n">
        <v>1</v>
      </c>
      <c r="J689" s="14">
        <f>IF(AND(I689=1,INT($A689)=INT($A688),ISNUMBER(G688)),G689/G688-1,"")</f>
        <v/>
      </c>
      <c r="K689" s="14">
        <f>IF(AND(I689=1,INT($A689)=INT($A688),ISNUMBER(H688)),H689/H688-1,"")</f>
        <v/>
      </c>
      <c r="L689" s="11" t="n">
        <v>12.61499977111816</v>
      </c>
      <c r="M689" s="11" t="n">
        <v>740.8250122070312</v>
      </c>
      <c r="N689" s="13" t="n">
        <v>0</v>
      </c>
      <c r="O689" s="14">
        <f>IF(AND(N689=1,INT($A689)=INT($A688),ISNUMBER(L688)),L689/L688-1,"")</f>
        <v/>
      </c>
      <c r="P689" s="14">
        <f>IF(AND(N689=1,INT($A689)=INT($A688),ISNUMBER(M688)),M689/M688-1,"")</f>
        <v/>
      </c>
      <c r="Q689" s="11" t="n">
        <v>10.28999996185303</v>
      </c>
      <c r="R689" s="11" t="n">
        <v>497.2650146484375</v>
      </c>
      <c r="S689" s="13" t="n">
        <v>0</v>
      </c>
      <c r="T689" s="14">
        <f>IF(AND(S689=1,INT($A689)=INT($A688),ISNUMBER(Q688)),Q689/Q688-1,"")</f>
        <v/>
      </c>
      <c r="U689" s="14">
        <f>IF(AND(S689=1,INT($A689)=INT($A688),ISNUMBER(R688)),R689/R688-1,"")</f>
        <v/>
      </c>
      <c r="V689" s="11" t="n">
        <v>8.340000152587891</v>
      </c>
      <c r="W689" s="11" t="n">
        <v>7773.5</v>
      </c>
      <c r="X689" s="13" t="n">
        <v>0</v>
      </c>
      <c r="Y689" s="14">
        <f>IF(AND(X689=1,INT($A689)=INT($A688),ISNUMBER(V688)),V689/V688-1,"")</f>
        <v/>
      </c>
      <c r="Z689" s="14">
        <f>IF(AND(X689=1,INT($A689)=INT($A688),ISNUMBER(W688)),W689/W688-1,"")</f>
        <v/>
      </c>
      <c r="AA689" s="11" t="n">
        <v>8.539899826049805</v>
      </c>
      <c r="AB689" s="11" t="n">
        <v>255.2799987792969</v>
      </c>
      <c r="AC689" s="13" t="n">
        <v>0</v>
      </c>
      <c r="AD689" s="14">
        <f>IF(AND(AC689=1,INT($A689)=INT($A688),ISNUMBER(AA688)),AA689/AA688-1,"")</f>
        <v/>
      </c>
      <c r="AE689" s="14">
        <f>IF(AND(AC689=1,INT($A689)=INT($A688),ISNUMBER(AB688)),AB689/AB688-1,"")</f>
        <v/>
      </c>
      <c r="AF689" s="11" t="n">
        <v>4.859899997711182</v>
      </c>
      <c r="AG689" s="11" t="n">
        <v>184.3000030517578</v>
      </c>
      <c r="AH689" s="13" t="n">
        <v>1</v>
      </c>
      <c r="AI689" s="14">
        <f>IF(AND(AH689=1,INT($A689)=INT($A688),ISNUMBER(AF688)),AF689/AF688-1,"")</f>
        <v/>
      </c>
      <c r="AJ689" s="14">
        <f>IF(AND(AH689=1,INT($A689)=INT($A688),ISNUMBER(AG688)),AG689/AG688-1,"")</f>
        <v/>
      </c>
    </row>
    <row r="690">
      <c r="A690" s="12" t="n">
        <v>46287.60277777778</v>
      </c>
      <c r="B690" s="11" t="n">
        <v>7.939899921417236</v>
      </c>
      <c r="C690" s="11" t="n">
        <v>364.3999938964844</v>
      </c>
      <c r="D690" s="13" t="n">
        <v>0</v>
      </c>
      <c r="E690" s="14">
        <f>IF(AND(D690=1,INT($A690)=INT($A689),ISNUMBER(B689)),B690/B689-1,"")</f>
        <v/>
      </c>
      <c r="F690" s="14">
        <f>IF(AND(D690=1,INT($A690)=INT($A689),ISNUMBER(C689)),C690/C689-1,"")</f>
        <v/>
      </c>
      <c r="G690" s="11" t="n">
        <v>10.03999996185303</v>
      </c>
      <c r="H690" s="11" t="n">
        <v>341.1395874023438</v>
      </c>
      <c r="I690" s="13" t="n">
        <v>1</v>
      </c>
      <c r="J690" s="14">
        <f>IF(AND(I690=1,INT($A690)=INT($A689),ISNUMBER(G689)),G690/G689-1,"")</f>
        <v/>
      </c>
      <c r="K690" s="14">
        <f>IF(AND(I690=1,INT($A690)=INT($A689),ISNUMBER(H689)),H690/H689-1,"")</f>
        <v/>
      </c>
      <c r="L690" s="11" t="n">
        <v>12.61999988555908</v>
      </c>
      <c r="M690" s="11" t="n">
        <v>740.9400024414062</v>
      </c>
      <c r="N690" s="13" t="n">
        <v>1</v>
      </c>
      <c r="O690" s="14">
        <f>IF(AND(N690=1,INT($A690)=INT($A689),ISNUMBER(L689)),L690/L689-1,"")</f>
        <v/>
      </c>
      <c r="P690" s="14">
        <f>IF(AND(N690=1,INT($A690)=INT($A689),ISNUMBER(M689)),M690/M689-1,"")</f>
        <v/>
      </c>
      <c r="Q690" s="11" t="n">
        <v>10.28999996185303</v>
      </c>
      <c r="R690" s="11" t="n">
        <v>497.2650146484375</v>
      </c>
      <c r="S690" s="13" t="n">
        <v>0</v>
      </c>
      <c r="T690" s="14">
        <f>IF(AND(S690=1,INT($A690)=INT($A689),ISNUMBER(Q689)),Q690/Q689-1,"")</f>
        <v/>
      </c>
      <c r="U690" s="14">
        <f>IF(AND(S690=1,INT($A690)=INT($A689),ISNUMBER(R689)),R690/R689-1,"")</f>
        <v/>
      </c>
      <c r="V690" s="11" t="n">
        <v>8.340000152587891</v>
      </c>
      <c r="W690" s="11" t="n">
        <v>7773.5</v>
      </c>
      <c r="X690" s="13" t="n">
        <v>0</v>
      </c>
      <c r="Y690" s="14">
        <f>IF(AND(X690=1,INT($A690)=INT($A689),ISNUMBER(V689)),V690/V689-1,"")</f>
        <v/>
      </c>
      <c r="Z690" s="14">
        <f>IF(AND(X690=1,INT($A690)=INT($A689),ISNUMBER(W689)),W690/W689-1,"")</f>
        <v/>
      </c>
      <c r="AA690" s="11" t="n">
        <v>8.539899826049805</v>
      </c>
      <c r="AB690" s="11" t="n">
        <v>255.2799987792969</v>
      </c>
      <c r="AC690" s="13" t="n">
        <v>0</v>
      </c>
      <c r="AD690" s="14">
        <f>IF(AND(AC690=1,INT($A690)=INT($A689),ISNUMBER(AA689)),AA690/AA689-1,"")</f>
        <v/>
      </c>
      <c r="AE690" s="14">
        <f>IF(AND(AC690=1,INT($A690)=INT($A689),ISNUMBER(AB689)),AB690/AB689-1,"")</f>
        <v/>
      </c>
      <c r="AF690" s="11" t="n">
        <v>4.859899997711182</v>
      </c>
      <c r="AG690" s="11" t="n">
        <v>184.3000030517578</v>
      </c>
      <c r="AH690" s="13" t="n">
        <v>0</v>
      </c>
      <c r="AI690" s="14">
        <f>IF(AND(AH690=1,INT($A690)=INT($A689),ISNUMBER(AF689)),AF690/AF689-1,"")</f>
        <v/>
      </c>
      <c r="AJ690" s="14">
        <f>IF(AND(AH690=1,INT($A690)=INT($A689),ISNUMBER(AG689)),AG690/AG689-1,"")</f>
        <v/>
      </c>
    </row>
    <row r="691">
      <c r="A691" s="12" t="n">
        <v>46287.60347222222</v>
      </c>
      <c r="B691" s="11" t="n">
        <v>7.939700126647949</v>
      </c>
      <c r="C691" s="11" t="n">
        <v>364.5299987792969</v>
      </c>
      <c r="D691" s="13" t="n">
        <v>1</v>
      </c>
      <c r="E691" s="14">
        <f>IF(AND(D691=1,INT($A691)=INT($A690),ISNUMBER(B690)),B691/B690-1,"")</f>
        <v/>
      </c>
      <c r="F691" s="14">
        <f>IF(AND(D691=1,INT($A691)=INT($A690),ISNUMBER(C690)),C691/C690-1,"")</f>
        <v/>
      </c>
      <c r="G691" s="11" t="n">
        <v>10.03999996185303</v>
      </c>
      <c r="H691" s="11" t="n">
        <v>341.1395874023438</v>
      </c>
      <c r="I691" s="13" t="n">
        <v>0</v>
      </c>
      <c r="J691" s="14">
        <f>IF(AND(I691=1,INT($A691)=INT($A690),ISNUMBER(G690)),G691/G690-1,"")</f>
        <v/>
      </c>
      <c r="K691" s="14">
        <f>IF(AND(I691=1,INT($A691)=INT($A690),ISNUMBER(H690)),H691/H690-1,"")</f>
        <v/>
      </c>
      <c r="L691" s="11" t="n">
        <v>12.625</v>
      </c>
      <c r="M691" s="11" t="n">
        <v>740.97998046875</v>
      </c>
      <c r="N691" s="13" t="n">
        <v>1</v>
      </c>
      <c r="O691" s="14">
        <f>IF(AND(N691=1,INT($A691)=INT($A690),ISNUMBER(L690)),L691/L690-1,"")</f>
        <v/>
      </c>
      <c r="P691" s="14">
        <f>IF(AND(N691=1,INT($A691)=INT($A690),ISNUMBER(M690)),M691/M690-1,"")</f>
        <v/>
      </c>
      <c r="Q691" s="11" t="n">
        <v>10.28999996185303</v>
      </c>
      <c r="R691" s="11" t="n">
        <v>497.2650146484375</v>
      </c>
      <c r="S691" s="13" t="n">
        <v>0</v>
      </c>
      <c r="T691" s="14">
        <f>IF(AND(S691=1,INT($A691)=INT($A690),ISNUMBER(Q690)),Q691/Q690-1,"")</f>
        <v/>
      </c>
      <c r="U691" s="14">
        <f>IF(AND(S691=1,INT($A691)=INT($A690),ISNUMBER(R690)),R691/R690-1,"")</f>
        <v/>
      </c>
      <c r="V691" s="11" t="n">
        <v>8.340000152587891</v>
      </c>
      <c r="W691" s="11" t="n">
        <v>7773.5</v>
      </c>
      <c r="X691" s="13" t="n">
        <v>0</v>
      </c>
      <c r="Y691" s="14">
        <f>IF(AND(X691=1,INT($A691)=INT($A690),ISNUMBER(V690)),V691/V690-1,"")</f>
        <v/>
      </c>
      <c r="Z691" s="14">
        <f>IF(AND(X691=1,INT($A691)=INT($A690),ISNUMBER(W690)),W691/W690-1,"")</f>
        <v/>
      </c>
      <c r="AA691" s="11" t="n">
        <v>8.539899826049805</v>
      </c>
      <c r="AB691" s="11" t="n">
        <v>255.2799987792969</v>
      </c>
      <c r="AC691" s="13" t="n">
        <v>0</v>
      </c>
      <c r="AD691" s="14">
        <f>IF(AND(AC691=1,INT($A691)=INT($A690),ISNUMBER(AA690)),AA691/AA690-1,"")</f>
        <v/>
      </c>
      <c r="AE691" s="14">
        <f>IF(AND(AC691=1,INT($A691)=INT($A690),ISNUMBER(AB690)),AB691/AB690-1,"")</f>
        <v/>
      </c>
      <c r="AF691" s="11" t="n">
        <v>4.855000019073486</v>
      </c>
      <c r="AG691" s="11" t="n">
        <v>184.3600006103516</v>
      </c>
      <c r="AH691" s="13" t="n">
        <v>1</v>
      </c>
      <c r="AI691" s="14">
        <f>IF(AND(AH691=1,INT($A691)=INT($A690),ISNUMBER(AF690)),AF691/AF690-1,"")</f>
        <v/>
      </c>
      <c r="AJ691" s="14">
        <f>IF(AND(AH691=1,INT($A691)=INT($A690),ISNUMBER(AG690)),AG691/AG690-1,"")</f>
        <v/>
      </c>
    </row>
    <row r="692">
      <c r="A692" s="12" t="n">
        <v>46287.60416666666</v>
      </c>
      <c r="B692" s="11" t="n">
        <v>7.939700126647949</v>
      </c>
      <c r="C692" s="11" t="n">
        <v>364.5299987792969</v>
      </c>
      <c r="D692" s="13" t="n">
        <v>0</v>
      </c>
      <c r="E692" s="14">
        <f>IF(AND(D692=1,INT($A692)=INT($A691),ISNUMBER(B691)),B692/B691-1,"")</f>
        <v/>
      </c>
      <c r="F692" s="14">
        <f>IF(AND(D692=1,INT($A692)=INT($A691),ISNUMBER(C691)),C692/C691-1,"")</f>
        <v/>
      </c>
      <c r="G692" s="11" t="n">
        <v>10.03999996185303</v>
      </c>
      <c r="H692" s="11" t="n">
        <v>341.1395874023438</v>
      </c>
      <c r="I692" s="13" t="n">
        <v>0</v>
      </c>
      <c r="J692" s="14">
        <f>IF(AND(I692=1,INT($A692)=INT($A691),ISNUMBER(G691)),G692/G691-1,"")</f>
        <v/>
      </c>
      <c r="K692" s="14">
        <f>IF(AND(I692=1,INT($A692)=INT($A691),ISNUMBER(H691)),H692/H691-1,"")</f>
        <v/>
      </c>
      <c r="L692" s="11" t="n">
        <v>12.625</v>
      </c>
      <c r="M692" s="11" t="n">
        <v>740.97998046875</v>
      </c>
      <c r="N692" s="13" t="n">
        <v>0</v>
      </c>
      <c r="O692" s="14">
        <f>IF(AND(N692=1,INT($A692)=INT($A691),ISNUMBER(L691)),L692/L691-1,"")</f>
        <v/>
      </c>
      <c r="P692" s="14">
        <f>IF(AND(N692=1,INT($A692)=INT($A691),ISNUMBER(M691)),M692/M691-1,"")</f>
        <v/>
      </c>
      <c r="Q692" s="11" t="n">
        <v>10.28999996185303</v>
      </c>
      <c r="R692" s="11" t="n">
        <v>497.2650146484375</v>
      </c>
      <c r="S692" s="13" t="n">
        <v>0</v>
      </c>
      <c r="T692" s="14">
        <f>IF(AND(S692=1,INT($A692)=INT($A691),ISNUMBER(Q691)),Q692/Q691-1,"")</f>
        <v/>
      </c>
      <c r="U692" s="14">
        <f>IF(AND(S692=1,INT($A692)=INT($A691),ISNUMBER(R691)),R692/R691-1,"")</f>
        <v/>
      </c>
      <c r="V692" s="11" t="n">
        <v>8.340000152587891</v>
      </c>
      <c r="W692" s="11" t="n">
        <v>7773.5</v>
      </c>
      <c r="X692" s="13" t="n">
        <v>0</v>
      </c>
      <c r="Y692" s="14">
        <f>IF(AND(X692=1,INT($A692)=INT($A691),ISNUMBER(V691)),V692/V691-1,"")</f>
        <v/>
      </c>
      <c r="Z692" s="14">
        <f>IF(AND(X692=1,INT($A692)=INT($A691),ISNUMBER(W691)),W692/W691-1,"")</f>
        <v/>
      </c>
      <c r="AA692" s="11" t="n">
        <v>8.539899826049805</v>
      </c>
      <c r="AB692" s="11" t="n">
        <v>255.2799987792969</v>
      </c>
      <c r="AC692" s="13" t="n">
        <v>0</v>
      </c>
      <c r="AD692" s="14">
        <f>IF(AND(AC692=1,INT($A692)=INT($A691),ISNUMBER(AA691)),AA692/AA691-1,"")</f>
        <v/>
      </c>
      <c r="AE692" s="14">
        <f>IF(AND(AC692=1,INT($A692)=INT($A691),ISNUMBER(AB691)),AB692/AB691-1,"")</f>
        <v/>
      </c>
      <c r="AF692" s="11" t="n">
        <v>4.855000019073486</v>
      </c>
      <c r="AG692" s="11" t="n">
        <v>184.3860015869141</v>
      </c>
      <c r="AH692" s="13" t="n">
        <v>1</v>
      </c>
      <c r="AI692" s="14">
        <f>IF(AND(AH692=1,INT($A692)=INT($A691),ISNUMBER(AF691)),AF692/AF691-1,"")</f>
        <v/>
      </c>
      <c r="AJ692" s="14">
        <f>IF(AND(AH692=1,INT($A692)=INT($A691),ISNUMBER(AG691)),AG692/AG691-1,"")</f>
        <v/>
      </c>
    </row>
    <row r="693">
      <c r="A693" s="12" t="n">
        <v>46287.60486111111</v>
      </c>
      <c r="B693" s="11" t="n">
        <v>7.939700126647949</v>
      </c>
      <c r="C693" s="11" t="n">
        <v>364.5299987792969</v>
      </c>
      <c r="D693" s="13" t="n">
        <v>0</v>
      </c>
      <c r="E693" s="14">
        <f>IF(AND(D693=1,INT($A693)=INT($A692),ISNUMBER(B692)),B693/B692-1,"")</f>
        <v/>
      </c>
      <c r="F693" s="14">
        <f>IF(AND(D693=1,INT($A693)=INT($A692),ISNUMBER(C692)),C693/C692-1,"")</f>
        <v/>
      </c>
      <c r="G693" s="11" t="n">
        <v>10.04500007629395</v>
      </c>
      <c r="H693" s="11" t="n">
        <v>341.1925048828125</v>
      </c>
      <c r="I693" s="13" t="n">
        <v>1</v>
      </c>
      <c r="J693" s="14">
        <f>IF(AND(I693=1,INT($A693)=INT($A692),ISNUMBER(G692)),G693/G692-1,"")</f>
        <v/>
      </c>
      <c r="K693" s="14">
        <f>IF(AND(I693=1,INT($A693)=INT($A692),ISNUMBER(H692)),H693/H692-1,"")</f>
        <v/>
      </c>
      <c r="L693" s="11" t="n">
        <v>12.63910007476807</v>
      </c>
      <c r="M693" s="11" t="n">
        <v>740.1275024414062</v>
      </c>
      <c r="N693" s="13" t="n">
        <v>1</v>
      </c>
      <c r="O693" s="14">
        <f>IF(AND(N693=1,INT($A693)=INT($A692),ISNUMBER(L692)),L693/L692-1,"")</f>
        <v/>
      </c>
      <c r="P693" s="14">
        <f>IF(AND(N693=1,INT($A693)=INT($A692),ISNUMBER(M692)),M693/M692-1,"")</f>
        <v/>
      </c>
      <c r="Q693" s="11" t="n">
        <v>10.28999996185303</v>
      </c>
      <c r="R693" s="11" t="n">
        <v>497.2650146484375</v>
      </c>
      <c r="S693" s="13" t="n">
        <v>0</v>
      </c>
      <c r="T693" s="14">
        <f>IF(AND(S693=1,INT($A693)=INT($A692),ISNUMBER(Q692)),Q693/Q692-1,"")</f>
        <v/>
      </c>
      <c r="U693" s="14">
        <f>IF(AND(S693=1,INT($A693)=INT($A692),ISNUMBER(R692)),R693/R692-1,"")</f>
        <v/>
      </c>
      <c r="V693" s="11" t="n">
        <v>8.340000152587891</v>
      </c>
      <c r="W693" s="11" t="n">
        <v>7773.5</v>
      </c>
      <c r="X693" s="13" t="n">
        <v>0</v>
      </c>
      <c r="Y693" s="14">
        <f>IF(AND(X693=1,INT($A693)=INT($A692),ISNUMBER(V692)),V693/V692-1,"")</f>
        <v/>
      </c>
      <c r="Z693" s="14">
        <f>IF(AND(X693=1,INT($A693)=INT($A692),ISNUMBER(W692)),W693/W692-1,"")</f>
        <v/>
      </c>
      <c r="AA693" s="11" t="n">
        <v>8.520000457763672</v>
      </c>
      <c r="AB693" s="11" t="n">
        <v>255.5950012207031</v>
      </c>
      <c r="AC693" s="13" t="n">
        <v>1</v>
      </c>
      <c r="AD693" s="14">
        <f>IF(AND(AC693=1,INT($A693)=INT($A692),ISNUMBER(AA692)),AA693/AA692-1,"")</f>
        <v/>
      </c>
      <c r="AE693" s="14">
        <f>IF(AND(AC693=1,INT($A693)=INT($A692),ISNUMBER(AB692)),AB693/AB692-1,"")</f>
        <v/>
      </c>
      <c r="AF693" s="11" t="n">
        <v>4.849999904632568</v>
      </c>
      <c r="AG693" s="11" t="n">
        <v>184.4499969482422</v>
      </c>
      <c r="AH693" s="13" t="n">
        <v>1</v>
      </c>
      <c r="AI693" s="14">
        <f>IF(AND(AH693=1,INT($A693)=INT($A692),ISNUMBER(AF692)),AF693/AF692-1,"")</f>
        <v/>
      </c>
      <c r="AJ693" s="14">
        <f>IF(AND(AH693=1,INT($A693)=INT($A692),ISNUMBER(AG692)),AG693/AG692-1,"")</f>
        <v/>
      </c>
    </row>
    <row r="694">
      <c r="A694" s="12" t="n">
        <v>46287.60555555556</v>
      </c>
      <c r="B694" s="11" t="n">
        <v>7.934999942779541</v>
      </c>
      <c r="C694" s="11" t="n">
        <v>364.6000061035156</v>
      </c>
      <c r="D694" s="13" t="n">
        <v>1</v>
      </c>
      <c r="E694" s="14">
        <f>IF(AND(D694=1,INT($A694)=INT($A693),ISNUMBER(B693)),B694/B693-1,"")</f>
        <v/>
      </c>
      <c r="F694" s="14">
        <f>IF(AND(D694=1,INT($A694)=INT($A693),ISNUMBER(C693)),C694/C693-1,"")</f>
        <v/>
      </c>
      <c r="G694" s="11" t="n">
        <v>10.04500007629395</v>
      </c>
      <c r="H694" s="11" t="n">
        <v>341.1925048828125</v>
      </c>
      <c r="I694" s="13" t="n">
        <v>0</v>
      </c>
      <c r="J694" s="14">
        <f>IF(AND(I694=1,INT($A694)=INT($A693),ISNUMBER(G693)),G694/G693-1,"")</f>
        <v/>
      </c>
      <c r="K694" s="14">
        <f>IF(AND(I694=1,INT($A694)=INT($A693),ISNUMBER(H693)),H694/H693-1,"")</f>
        <v/>
      </c>
      <c r="L694" s="11" t="n">
        <v>12.63910007476807</v>
      </c>
      <c r="M694" s="11" t="n">
        <v>740.1275024414062</v>
      </c>
      <c r="N694" s="13" t="n">
        <v>0</v>
      </c>
      <c r="O694" s="14">
        <f>IF(AND(N694=1,INT($A694)=INT($A693),ISNUMBER(L693)),L694/L693-1,"")</f>
        <v/>
      </c>
      <c r="P694" s="14">
        <f>IF(AND(N694=1,INT($A694)=INT($A693),ISNUMBER(M693)),M694/M693-1,"")</f>
        <v/>
      </c>
      <c r="Q694" s="11" t="n">
        <v>10.28999996185303</v>
      </c>
      <c r="R694" s="11" t="n">
        <v>497.2650146484375</v>
      </c>
      <c r="S694" s="13" t="n">
        <v>0</v>
      </c>
      <c r="T694" s="14">
        <f>IF(AND(S694=1,INT($A694)=INT($A693),ISNUMBER(Q693)),Q694/Q693-1,"")</f>
        <v/>
      </c>
      <c r="U694" s="14">
        <f>IF(AND(S694=1,INT($A694)=INT($A693),ISNUMBER(R693)),R694/R693-1,"")</f>
        <v/>
      </c>
      <c r="V694" s="11" t="n">
        <v>8.340000152587891</v>
      </c>
      <c r="W694" s="11" t="n">
        <v>7773.5</v>
      </c>
      <c r="X694" s="13" t="n">
        <v>0</v>
      </c>
      <c r="Y694" s="14">
        <f>IF(AND(X694=1,INT($A694)=INT($A693),ISNUMBER(V693)),V694/V693-1,"")</f>
        <v/>
      </c>
      <c r="Z694" s="14">
        <f>IF(AND(X694=1,INT($A694)=INT($A693),ISNUMBER(W693)),W694/W693-1,"")</f>
        <v/>
      </c>
      <c r="AA694" s="11" t="n">
        <v>8.529800415039062</v>
      </c>
      <c r="AB694" s="11" t="n">
        <v>255.4799957275391</v>
      </c>
      <c r="AC694" s="13" t="n">
        <v>1</v>
      </c>
      <c r="AD694" s="14">
        <f>IF(AND(AC694=1,INT($A694)=INT($A693),ISNUMBER(AA693)),AA694/AA693-1,"")</f>
        <v/>
      </c>
      <c r="AE694" s="14">
        <f>IF(AND(AC694=1,INT($A694)=INT($A693),ISNUMBER(AB693)),AB694/AB693-1,"")</f>
        <v/>
      </c>
      <c r="AF694" s="11" t="n">
        <v>4.850100040435791</v>
      </c>
      <c r="AG694" s="11" t="n">
        <v>184.5500030517578</v>
      </c>
      <c r="AH694" s="13" t="n">
        <v>1</v>
      </c>
      <c r="AI694" s="14">
        <f>IF(AND(AH694=1,INT($A694)=INT($A693),ISNUMBER(AF693)),AF694/AF693-1,"")</f>
        <v/>
      </c>
      <c r="AJ694" s="14">
        <f>IF(AND(AH694=1,INT($A694)=INT($A693),ISNUMBER(AG693)),AG694/AG693-1,"")</f>
        <v/>
      </c>
    </row>
    <row r="695">
      <c r="A695" s="12" t="n">
        <v>46287.60625</v>
      </c>
      <c r="B695" s="11" t="n">
        <v>7.934999942779541</v>
      </c>
      <c r="C695" s="11" t="n">
        <v>364.6499938964844</v>
      </c>
      <c r="D695" s="13" t="n">
        <v>1</v>
      </c>
      <c r="E695" s="14">
        <f>IF(AND(D695=1,INT($A695)=INT($A694),ISNUMBER(B694)),B695/B694-1,"")</f>
        <v/>
      </c>
      <c r="F695" s="14">
        <f>IF(AND(D695=1,INT($A695)=INT($A694),ISNUMBER(C694)),C695/C694-1,"")</f>
        <v/>
      </c>
      <c r="G695" s="11" t="n">
        <v>10.05000019073486</v>
      </c>
      <c r="H695" s="11" t="n">
        <v>341.2099914550781</v>
      </c>
      <c r="I695" s="13" t="n">
        <v>1</v>
      </c>
      <c r="J695" s="14">
        <f>IF(AND(I695=1,INT($A695)=INT($A694),ISNUMBER(G694)),G695/G694-1,"")</f>
        <v/>
      </c>
      <c r="K695" s="14">
        <f>IF(AND(I695=1,INT($A695)=INT($A694),ISNUMBER(H694)),H695/H694-1,"")</f>
        <v/>
      </c>
      <c r="L695" s="11" t="n">
        <v>12.63910007476807</v>
      </c>
      <c r="M695" s="11" t="n">
        <v>740.1275024414062</v>
      </c>
      <c r="N695" s="13" t="n">
        <v>0</v>
      </c>
      <c r="O695" s="14">
        <f>IF(AND(N695=1,INT($A695)=INT($A694),ISNUMBER(L694)),L695/L694-1,"")</f>
        <v/>
      </c>
      <c r="P695" s="14">
        <f>IF(AND(N695=1,INT($A695)=INT($A694),ISNUMBER(M694)),M695/M694-1,"")</f>
        <v/>
      </c>
      <c r="Q695" s="11" t="n">
        <v>10.28999996185303</v>
      </c>
      <c r="R695" s="11" t="n">
        <v>497.2650146484375</v>
      </c>
      <c r="S695" s="13" t="n">
        <v>0</v>
      </c>
      <c r="T695" s="14">
        <f>IF(AND(S695=1,INT($A695)=INT($A694),ISNUMBER(Q694)),Q695/Q694-1,"")</f>
        <v/>
      </c>
      <c r="U695" s="14">
        <f>IF(AND(S695=1,INT($A695)=INT($A694),ISNUMBER(R694)),R695/R694-1,"")</f>
        <v/>
      </c>
      <c r="V695" s="11" t="n">
        <v>8.340000152587891</v>
      </c>
      <c r="W695" s="11" t="n">
        <v>7773.5</v>
      </c>
      <c r="X695" s="13" t="n">
        <v>0</v>
      </c>
      <c r="Y695" s="14">
        <f>IF(AND(X695=1,INT($A695)=INT($A694),ISNUMBER(V694)),V695/V694-1,"")</f>
        <v/>
      </c>
      <c r="Z695" s="14">
        <f>IF(AND(X695=1,INT($A695)=INT($A694),ISNUMBER(W694)),W695/W694-1,"")</f>
        <v/>
      </c>
      <c r="AA695" s="11" t="n">
        <v>8.532999992370605</v>
      </c>
      <c r="AB695" s="11" t="n">
        <v>255.3099975585938</v>
      </c>
      <c r="AC695" s="13" t="n">
        <v>1</v>
      </c>
      <c r="AD695" s="14">
        <f>IF(AND(AC695=1,INT($A695)=INT($A694),ISNUMBER(AA694)),AA695/AA694-1,"")</f>
        <v/>
      </c>
      <c r="AE695" s="14">
        <f>IF(AND(AC695=1,INT($A695)=INT($A694),ISNUMBER(AB694)),AB695/AB694-1,"")</f>
        <v/>
      </c>
      <c r="AF695" s="11" t="n">
        <v>4.855000019073486</v>
      </c>
      <c r="AG695" s="11" t="n">
        <v>184.4900054931641</v>
      </c>
      <c r="AH695" s="13" t="n">
        <v>1</v>
      </c>
      <c r="AI695" s="14">
        <f>IF(AND(AH695=1,INT($A695)=INT($A694),ISNUMBER(AF694)),AF695/AF694-1,"")</f>
        <v/>
      </c>
      <c r="AJ695" s="14">
        <f>IF(AND(AH695=1,INT($A695)=INT($A694),ISNUMBER(AG694)),AG695/AG694-1,"")</f>
        <v/>
      </c>
    </row>
    <row r="696">
      <c r="A696" s="12" t="n">
        <v>46287.60694444444</v>
      </c>
      <c r="B696" s="11" t="n">
        <v>7.934999942779541</v>
      </c>
      <c r="C696" s="11" t="n">
        <v>364.6499938964844</v>
      </c>
      <c r="D696" s="13" t="n">
        <v>0</v>
      </c>
      <c r="E696" s="14">
        <f>IF(AND(D696=1,INT($A696)=INT($A695),ISNUMBER(B695)),B696/B695-1,"")</f>
        <v/>
      </c>
      <c r="F696" s="14">
        <f>IF(AND(D696=1,INT($A696)=INT($A695),ISNUMBER(C695)),C696/C695-1,"")</f>
        <v/>
      </c>
      <c r="G696" s="11" t="n">
        <v>10.05000019073486</v>
      </c>
      <c r="H696" s="11" t="n">
        <v>341.2099914550781</v>
      </c>
      <c r="I696" s="13" t="n">
        <v>0</v>
      </c>
      <c r="J696" s="14">
        <f>IF(AND(I696=1,INT($A696)=INT($A695),ISNUMBER(G695)),G696/G695-1,"")</f>
        <v/>
      </c>
      <c r="K696" s="14">
        <f>IF(AND(I696=1,INT($A696)=INT($A695),ISNUMBER(H695)),H696/H695-1,"")</f>
        <v/>
      </c>
      <c r="L696" s="11" t="n">
        <v>12.63910007476807</v>
      </c>
      <c r="M696" s="11" t="n">
        <v>740.1275024414062</v>
      </c>
      <c r="N696" s="13" t="n">
        <v>0</v>
      </c>
      <c r="O696" s="14">
        <f>IF(AND(N696=1,INT($A696)=INT($A695),ISNUMBER(L695)),L696/L695-1,"")</f>
        <v/>
      </c>
      <c r="P696" s="14">
        <f>IF(AND(N696=1,INT($A696)=INT($A695),ISNUMBER(M695)),M696/M695-1,"")</f>
        <v/>
      </c>
      <c r="Q696" s="11" t="n">
        <v>10.27099990844727</v>
      </c>
      <c r="R696" s="11" t="n">
        <v>497.9100036621094</v>
      </c>
      <c r="S696" s="13" t="n">
        <v>1</v>
      </c>
      <c r="T696" s="14">
        <f>IF(AND(S696=1,INT($A696)=INT($A695),ISNUMBER(Q695)),Q696/Q695-1,"")</f>
        <v/>
      </c>
      <c r="U696" s="14">
        <f>IF(AND(S696=1,INT($A696)=INT($A695),ISNUMBER(R695)),R696/R695-1,"")</f>
        <v/>
      </c>
      <c r="V696" s="11" t="n">
        <v>8.340000152587891</v>
      </c>
      <c r="W696" s="11" t="n">
        <v>7773.5</v>
      </c>
      <c r="X696" s="13" t="n">
        <v>0</v>
      </c>
      <c r="Y696" s="14">
        <f>IF(AND(X696=1,INT($A696)=INT($A695),ISNUMBER(V695)),V696/V695-1,"")</f>
        <v/>
      </c>
      <c r="Z696" s="14">
        <f>IF(AND(X696=1,INT($A696)=INT($A695),ISNUMBER(W695)),W696/W695-1,"")</f>
        <v/>
      </c>
      <c r="AA696" s="11" t="n">
        <v>8.532999992370605</v>
      </c>
      <c r="AB696" s="11" t="n">
        <v>255.3099975585938</v>
      </c>
      <c r="AC696" s="13" t="n">
        <v>0</v>
      </c>
      <c r="AD696" s="14">
        <f>IF(AND(AC696=1,INT($A696)=INT($A695),ISNUMBER(AA695)),AA696/AA695-1,"")</f>
        <v/>
      </c>
      <c r="AE696" s="14">
        <f>IF(AND(AC696=1,INT($A696)=INT($A695),ISNUMBER(AB695)),AB696/AB695-1,"")</f>
        <v/>
      </c>
      <c r="AF696" s="11" t="n">
        <v>4.855000019073486</v>
      </c>
      <c r="AG696" s="11" t="n">
        <v>184.4900054931641</v>
      </c>
      <c r="AH696" s="13" t="n">
        <v>0</v>
      </c>
      <c r="AI696" s="14">
        <f>IF(AND(AH696=1,INT($A696)=INT($A695),ISNUMBER(AF695)),AF696/AF695-1,"")</f>
        <v/>
      </c>
      <c r="AJ696" s="14">
        <f>IF(AND(AH696=1,INT($A696)=INT($A695),ISNUMBER(AG695)),AG696/AG695-1,"")</f>
        <v/>
      </c>
    </row>
    <row r="697">
      <c r="A697" s="12" t="n">
        <v>46287.60763888889</v>
      </c>
      <c r="B697" s="11" t="n">
        <v>7.934999942779541</v>
      </c>
      <c r="C697" s="11" t="n">
        <v>364.6499938964844</v>
      </c>
      <c r="D697" s="13" t="n">
        <v>0</v>
      </c>
      <c r="E697" s="14">
        <f>IF(AND(D697=1,INT($A697)=INT($A696),ISNUMBER(B696)),B697/B696-1,"")</f>
        <v/>
      </c>
      <c r="F697" s="14">
        <f>IF(AND(D697=1,INT($A697)=INT($A696),ISNUMBER(C696)),C697/C696-1,"")</f>
        <v/>
      </c>
      <c r="G697" s="11" t="n">
        <v>10.04500007629395</v>
      </c>
      <c r="H697" s="11" t="n">
        <v>341.1700134277344</v>
      </c>
      <c r="I697" s="13" t="n">
        <v>1</v>
      </c>
      <c r="J697" s="14">
        <f>IF(AND(I697=1,INT($A697)=INT($A696),ISNUMBER(G696)),G697/G696-1,"")</f>
        <v/>
      </c>
      <c r="K697" s="14">
        <f>IF(AND(I697=1,INT($A697)=INT($A696),ISNUMBER(H696)),H697/H696-1,"")</f>
        <v/>
      </c>
      <c r="L697" s="11" t="n">
        <v>12.63500022888184</v>
      </c>
      <c r="M697" s="11" t="n">
        <v>739.6887817382812</v>
      </c>
      <c r="N697" s="13" t="n">
        <v>1</v>
      </c>
      <c r="O697" s="14">
        <f>IF(AND(N697=1,INT($A697)=INT($A696),ISNUMBER(L696)),L697/L696-1,"")</f>
        <v/>
      </c>
      <c r="P697" s="14">
        <f>IF(AND(N697=1,INT($A697)=INT($A696),ISNUMBER(M696)),M697/M696-1,"")</f>
        <v/>
      </c>
      <c r="Q697" s="11" t="n">
        <v>10.27099990844727</v>
      </c>
      <c r="R697" s="11" t="n">
        <v>497.9100036621094</v>
      </c>
      <c r="S697" s="13" t="n">
        <v>0</v>
      </c>
      <c r="T697" s="14">
        <f>IF(AND(S697=1,INT($A697)=INT($A696),ISNUMBER(Q696)),Q697/Q696-1,"")</f>
        <v/>
      </c>
      <c r="U697" s="14">
        <f>IF(AND(S697=1,INT($A697)=INT($A696),ISNUMBER(R696)),R697/R696-1,"")</f>
        <v/>
      </c>
      <c r="V697" s="11" t="n">
        <v>8.340000152587891</v>
      </c>
      <c r="W697" s="11" t="n">
        <v>7773.5</v>
      </c>
      <c r="X697" s="13" t="n">
        <v>0</v>
      </c>
      <c r="Y697" s="14">
        <f>IF(AND(X697=1,INT($A697)=INT($A696),ISNUMBER(V696)),V697/V696-1,"")</f>
        <v/>
      </c>
      <c r="Z697" s="14">
        <f>IF(AND(X697=1,INT($A697)=INT($A696),ISNUMBER(W696)),W697/W696-1,"")</f>
        <v/>
      </c>
      <c r="AA697" s="11" t="n">
        <v>8.532999992370605</v>
      </c>
      <c r="AB697" s="11" t="n">
        <v>255.3099975585938</v>
      </c>
      <c r="AC697" s="13" t="n">
        <v>0</v>
      </c>
      <c r="AD697" s="14">
        <f>IF(AND(AC697=1,INT($A697)=INT($A696),ISNUMBER(AA696)),AA697/AA696-1,"")</f>
        <v/>
      </c>
      <c r="AE697" s="14">
        <f>IF(AND(AC697=1,INT($A697)=INT($A696),ISNUMBER(AB696)),AB697/AB696-1,"")</f>
        <v/>
      </c>
      <c r="AF697" s="11" t="n">
        <v>4.855000019073486</v>
      </c>
      <c r="AG697" s="11" t="n">
        <v>184.4900054931641</v>
      </c>
      <c r="AH697" s="13" t="n">
        <v>0</v>
      </c>
      <c r="AI697" s="14">
        <f>IF(AND(AH697=1,INT($A697)=INT($A696),ISNUMBER(AF696)),AF697/AF696-1,"")</f>
        <v/>
      </c>
      <c r="AJ697" s="14">
        <f>IF(AND(AH697=1,INT($A697)=INT($A696),ISNUMBER(AG696)),AG697/AG696-1,"")</f>
        <v/>
      </c>
    </row>
    <row r="698">
      <c r="A698" s="12" t="n">
        <v>46287.60833333333</v>
      </c>
      <c r="B698" s="11" t="n">
        <v>7.934999942779541</v>
      </c>
      <c r="C698" s="11" t="n">
        <v>364.4200134277344</v>
      </c>
      <c r="D698" s="13" t="n">
        <v>1</v>
      </c>
      <c r="E698" s="14">
        <f>IF(AND(D698=1,INT($A698)=INT($A697),ISNUMBER(B697)),B698/B697-1,"")</f>
        <v/>
      </c>
      <c r="F698" s="14">
        <f>IF(AND(D698=1,INT($A698)=INT($A697),ISNUMBER(C697)),C698/C697-1,"")</f>
        <v/>
      </c>
      <c r="G698" s="11" t="n">
        <v>10.03999996185303</v>
      </c>
      <c r="H698" s="11" t="n">
        <v>341.2860107421875</v>
      </c>
      <c r="I698" s="13" t="n">
        <v>1</v>
      </c>
      <c r="J698" s="14">
        <f>IF(AND(I698=1,INT($A698)=INT($A697),ISNUMBER(G697)),G698/G697-1,"")</f>
        <v/>
      </c>
      <c r="K698" s="14">
        <f>IF(AND(I698=1,INT($A698)=INT($A697),ISNUMBER(H697)),H698/H697-1,"")</f>
        <v/>
      </c>
      <c r="L698" s="11" t="n">
        <v>12.63500022888184</v>
      </c>
      <c r="M698" s="11" t="n">
        <v>739.6887817382812</v>
      </c>
      <c r="N698" s="13" t="n">
        <v>0</v>
      </c>
      <c r="O698" s="14">
        <f>IF(AND(N698=1,INT($A698)=INT($A697),ISNUMBER(L697)),L698/L697-1,"")</f>
        <v/>
      </c>
      <c r="P698" s="14">
        <f>IF(AND(N698=1,INT($A698)=INT($A697),ISNUMBER(M697)),M698/M697-1,"")</f>
        <v/>
      </c>
      <c r="Q698" s="11" t="n">
        <v>10.27099990844727</v>
      </c>
      <c r="R698" s="11" t="n">
        <v>497.9100036621094</v>
      </c>
      <c r="S698" s="13" t="n">
        <v>0</v>
      </c>
      <c r="T698" s="14">
        <f>IF(AND(S698=1,INT($A698)=INT($A697),ISNUMBER(Q697)),Q698/Q697-1,"")</f>
        <v/>
      </c>
      <c r="U698" s="14">
        <f>IF(AND(S698=1,INT($A698)=INT($A697),ISNUMBER(R697)),R698/R697-1,"")</f>
        <v/>
      </c>
      <c r="V698" s="11" t="n">
        <v>8.340000152587891</v>
      </c>
      <c r="W698" s="11" t="n">
        <v>7773.5</v>
      </c>
      <c r="X698" s="13" t="n">
        <v>0</v>
      </c>
      <c r="Y698" s="14">
        <f>IF(AND(X698=1,INT($A698)=INT($A697),ISNUMBER(V697)),V698/V697-1,"")</f>
        <v/>
      </c>
      <c r="Z698" s="14">
        <f>IF(AND(X698=1,INT($A698)=INT($A697),ISNUMBER(W697)),W698/W697-1,"")</f>
        <v/>
      </c>
      <c r="AA698" s="11" t="n">
        <v>8.539999961853027</v>
      </c>
      <c r="AB698" s="11" t="n">
        <v>255.0599975585938</v>
      </c>
      <c r="AC698" s="13" t="n">
        <v>1</v>
      </c>
      <c r="AD698" s="14">
        <f>IF(AND(AC698=1,INT($A698)=INT($A697),ISNUMBER(AA697)),AA698/AA697-1,"")</f>
        <v/>
      </c>
      <c r="AE698" s="14">
        <f>IF(AND(AC698=1,INT($A698)=INT($A697),ISNUMBER(AB697)),AB698/AB697-1,"")</f>
        <v/>
      </c>
      <c r="AF698" s="11" t="n">
        <v>4.860000133514404</v>
      </c>
      <c r="AG698" s="11" t="n">
        <v>184.2350006103516</v>
      </c>
      <c r="AH698" s="13" t="n">
        <v>1</v>
      </c>
      <c r="AI698" s="14">
        <f>IF(AND(AH698=1,INT($A698)=INT($A697),ISNUMBER(AF697)),AF698/AF697-1,"")</f>
        <v/>
      </c>
      <c r="AJ698" s="14">
        <f>IF(AND(AH698=1,INT($A698)=INT($A697),ISNUMBER(AG697)),AG698/AG697-1,"")</f>
        <v/>
      </c>
    </row>
    <row r="699">
      <c r="A699" s="12" t="n">
        <v>46287.60902777778</v>
      </c>
      <c r="B699" s="11" t="n">
        <v>7.934999942779541</v>
      </c>
      <c r="C699" s="11" t="n">
        <v>364.4200134277344</v>
      </c>
      <c r="D699" s="13" t="n">
        <v>0</v>
      </c>
      <c r="E699" s="14">
        <f>IF(AND(D699=1,INT($A699)=INT($A698),ISNUMBER(B698)),B699/B698-1,"")</f>
        <v/>
      </c>
      <c r="F699" s="14">
        <f>IF(AND(D699=1,INT($A699)=INT($A698),ISNUMBER(C698)),C699/C698-1,"")</f>
        <v/>
      </c>
      <c r="G699" s="11" t="n">
        <v>10.03999996185303</v>
      </c>
      <c r="H699" s="11" t="n">
        <v>341.239990234375</v>
      </c>
      <c r="I699" s="13" t="n">
        <v>1</v>
      </c>
      <c r="J699" s="14">
        <f>IF(AND(I699=1,INT($A699)=INT($A698),ISNUMBER(G698)),G699/G698-1,"")</f>
        <v/>
      </c>
      <c r="K699" s="14">
        <f>IF(AND(I699=1,INT($A699)=INT($A698),ISNUMBER(H698)),H699/H698-1,"")</f>
        <v/>
      </c>
      <c r="L699" s="11" t="n">
        <v>12.63500022888184</v>
      </c>
      <c r="M699" s="11" t="n">
        <v>739.6887817382812</v>
      </c>
      <c r="N699" s="13" t="n">
        <v>0</v>
      </c>
      <c r="O699" s="14">
        <f>IF(AND(N699=1,INT($A699)=INT($A698),ISNUMBER(L698)),L699/L698-1,"")</f>
        <v/>
      </c>
      <c r="P699" s="14">
        <f>IF(AND(N699=1,INT($A699)=INT($A698),ISNUMBER(M698)),M699/M698-1,"")</f>
        <v/>
      </c>
      <c r="Q699" s="11" t="n">
        <v>10.27099990844727</v>
      </c>
      <c r="R699" s="11" t="n">
        <v>497.9100036621094</v>
      </c>
      <c r="S699" s="13" t="n">
        <v>0</v>
      </c>
      <c r="T699" s="14">
        <f>IF(AND(S699=1,INT($A699)=INT($A698),ISNUMBER(Q698)),Q699/Q698-1,"")</f>
        <v/>
      </c>
      <c r="U699" s="14">
        <f>IF(AND(S699=1,INT($A699)=INT($A698),ISNUMBER(R698)),R699/R698-1,"")</f>
        <v/>
      </c>
      <c r="V699" s="11" t="n">
        <v>8.340000152587891</v>
      </c>
      <c r="W699" s="11" t="n">
        <v>7773.5</v>
      </c>
      <c r="X699" s="13" t="n">
        <v>0</v>
      </c>
      <c r="Y699" s="14">
        <f>IF(AND(X699=1,INT($A699)=INT($A698),ISNUMBER(V698)),V699/V698-1,"")</f>
        <v/>
      </c>
      <c r="Z699" s="14">
        <f>IF(AND(X699=1,INT($A699)=INT($A698),ISNUMBER(W698)),W699/W698-1,"")</f>
        <v/>
      </c>
      <c r="AA699" s="11" t="n">
        <v>8.539999961853027</v>
      </c>
      <c r="AB699" s="11" t="n">
        <v>255.0599975585938</v>
      </c>
      <c r="AC699" s="13" t="n">
        <v>0</v>
      </c>
      <c r="AD699" s="14">
        <f>IF(AND(AC699=1,INT($A699)=INT($A698),ISNUMBER(AA698)),AA699/AA698-1,"")</f>
        <v/>
      </c>
      <c r="AE699" s="14">
        <f>IF(AND(AC699=1,INT($A699)=INT($A698),ISNUMBER(AB698)),AB699/AB698-1,"")</f>
        <v/>
      </c>
      <c r="AF699" s="11" t="n">
        <v>4.860700130462646</v>
      </c>
      <c r="AG699" s="11" t="n">
        <v>184.1403961181641</v>
      </c>
      <c r="AH699" s="13" t="n">
        <v>1</v>
      </c>
      <c r="AI699" s="14">
        <f>IF(AND(AH699=1,INT($A699)=INT($A698),ISNUMBER(AF698)),AF699/AF698-1,"")</f>
        <v/>
      </c>
      <c r="AJ699" s="14">
        <f>IF(AND(AH699=1,INT($A699)=INT($A698),ISNUMBER(AG698)),AG699/AG698-1,"")</f>
        <v/>
      </c>
    </row>
    <row r="700">
      <c r="A700" s="12" t="n">
        <v>46287.60972222222</v>
      </c>
      <c r="B700" s="11" t="n">
        <v>7.934999942779541</v>
      </c>
      <c r="C700" s="11" t="n">
        <v>364.4200134277344</v>
      </c>
      <c r="D700" s="13" t="n">
        <v>0</v>
      </c>
      <c r="E700" s="14">
        <f>IF(AND(D700=1,INT($A700)=INT($A699),ISNUMBER(B699)),B700/B699-1,"")</f>
        <v/>
      </c>
      <c r="F700" s="14">
        <f>IF(AND(D700=1,INT($A700)=INT($A699),ISNUMBER(C699)),C700/C699-1,"")</f>
        <v/>
      </c>
      <c r="G700" s="11" t="n">
        <v>10.03999996185303</v>
      </c>
      <c r="H700" s="11" t="n">
        <v>341.1900024414062</v>
      </c>
      <c r="I700" s="13" t="n">
        <v>1</v>
      </c>
      <c r="J700" s="14">
        <f>IF(AND(I700=1,INT($A700)=INT($A699),ISNUMBER(G699)),G700/G699-1,"")</f>
        <v/>
      </c>
      <c r="K700" s="14">
        <f>IF(AND(I700=1,INT($A700)=INT($A699),ISNUMBER(H699)),H700/H699-1,"")</f>
        <v/>
      </c>
      <c r="L700" s="11" t="n">
        <v>12.64500045776367</v>
      </c>
      <c r="M700" s="11" t="n">
        <v>738.77001953125</v>
      </c>
      <c r="N700" s="13" t="n">
        <v>1</v>
      </c>
      <c r="O700" s="14">
        <f>IF(AND(N700=1,INT($A700)=INT($A699),ISNUMBER(L699)),L700/L699-1,"")</f>
        <v/>
      </c>
      <c r="P700" s="14">
        <f>IF(AND(N700=1,INT($A700)=INT($A699),ISNUMBER(M699)),M700/M699-1,"")</f>
        <v/>
      </c>
      <c r="Q700" s="11" t="n">
        <v>10.27099990844727</v>
      </c>
      <c r="R700" s="11" t="n">
        <v>497.9100036621094</v>
      </c>
      <c r="S700" s="13" t="n">
        <v>0</v>
      </c>
      <c r="T700" s="14">
        <f>IF(AND(S700=1,INT($A700)=INT($A699),ISNUMBER(Q699)),Q700/Q699-1,"")</f>
        <v/>
      </c>
      <c r="U700" s="14">
        <f>IF(AND(S700=1,INT($A700)=INT($A699),ISNUMBER(R699)),R700/R699-1,"")</f>
        <v/>
      </c>
      <c r="V700" s="11" t="n">
        <v>8.345000267028809</v>
      </c>
      <c r="W700" s="11" t="n">
        <v>7768.9501953125</v>
      </c>
      <c r="X700" s="13" t="n">
        <v>1</v>
      </c>
      <c r="Y700" s="14">
        <f>IF(AND(X700=1,INT($A700)=INT($A699),ISNUMBER(V699)),V700/V699-1,"")</f>
        <v/>
      </c>
      <c r="Z700" s="14">
        <f>IF(AND(X700=1,INT($A700)=INT($A699),ISNUMBER(W699)),W700/W699-1,"")</f>
        <v/>
      </c>
      <c r="AA700" s="11" t="n">
        <v>8.539999961853027</v>
      </c>
      <c r="AB700" s="11" t="n">
        <v>255.0599975585938</v>
      </c>
      <c r="AC700" s="13" t="n">
        <v>0</v>
      </c>
      <c r="AD700" s="14">
        <f>IF(AND(AC700=1,INT($A700)=INT($A699),ISNUMBER(AA699)),AA700/AA699-1,"")</f>
        <v/>
      </c>
      <c r="AE700" s="14">
        <f>IF(AND(AC700=1,INT($A700)=INT($A699),ISNUMBER(AB699)),AB700/AB699-1,"")</f>
        <v/>
      </c>
      <c r="AF700" s="11" t="n">
        <v>4.860499858856201</v>
      </c>
      <c r="AG700" s="11" t="n">
        <v>184.3000030517578</v>
      </c>
      <c r="AH700" s="13" t="n">
        <v>1</v>
      </c>
      <c r="AI700" s="14">
        <f>IF(AND(AH700=1,INT($A700)=INT($A699),ISNUMBER(AF699)),AF700/AF699-1,"")</f>
        <v/>
      </c>
      <c r="AJ700" s="14">
        <f>IF(AND(AH700=1,INT($A700)=INT($A699),ISNUMBER(AG699)),AG700/AG699-1,"")</f>
        <v/>
      </c>
    </row>
    <row r="701">
      <c r="A701" s="12" t="n">
        <v>46287.61041666667</v>
      </c>
      <c r="B701" s="11" t="n">
        <v>7.934999942779541</v>
      </c>
      <c r="C701" s="11" t="n">
        <v>364.4200134277344</v>
      </c>
      <c r="D701" s="13" t="n">
        <v>0</v>
      </c>
      <c r="E701" s="14">
        <f>IF(AND(D701=1,INT($A701)=INT($A700),ISNUMBER(B700)),B701/B700-1,"")</f>
        <v/>
      </c>
      <c r="F701" s="14">
        <f>IF(AND(D701=1,INT($A701)=INT($A700),ISNUMBER(C700)),C701/C700-1,"")</f>
        <v/>
      </c>
      <c r="G701" s="11" t="n">
        <v>10.04500007629395</v>
      </c>
      <c r="H701" s="11" t="n">
        <v>341.1099853515625</v>
      </c>
      <c r="I701" s="13" t="n">
        <v>1</v>
      </c>
      <c r="J701" s="14">
        <f>IF(AND(I701=1,INT($A701)=INT($A700),ISNUMBER(G700)),G701/G700-1,"")</f>
        <v/>
      </c>
      <c r="K701" s="14">
        <f>IF(AND(I701=1,INT($A701)=INT($A700),ISNUMBER(H700)),H701/H700-1,"")</f>
        <v/>
      </c>
      <c r="L701" s="11" t="n">
        <v>12.66499996185303</v>
      </c>
      <c r="M701" s="11" t="n">
        <v>738.9299926757812</v>
      </c>
      <c r="N701" s="13" t="n">
        <v>1</v>
      </c>
      <c r="O701" s="14">
        <f>IF(AND(N701=1,INT($A701)=INT($A700),ISNUMBER(L700)),L701/L700-1,"")</f>
        <v/>
      </c>
      <c r="P701" s="14">
        <f>IF(AND(N701=1,INT($A701)=INT($A700),ISNUMBER(M700)),M701/M700-1,"")</f>
        <v/>
      </c>
      <c r="Q701" s="11" t="n">
        <v>10.27099990844727</v>
      </c>
      <c r="R701" s="11" t="n">
        <v>497.9100036621094</v>
      </c>
      <c r="S701" s="13" t="n">
        <v>0</v>
      </c>
      <c r="T701" s="14">
        <f>IF(AND(S701=1,INT($A701)=INT($A700),ISNUMBER(Q700)),Q701/Q700-1,"")</f>
        <v/>
      </c>
      <c r="U701" s="14">
        <f>IF(AND(S701=1,INT($A701)=INT($A700),ISNUMBER(R700)),R701/R700-1,"")</f>
        <v/>
      </c>
      <c r="V701" s="11" t="n">
        <v>8.345000267028809</v>
      </c>
      <c r="W701" s="11" t="n">
        <v>7768.919921875</v>
      </c>
      <c r="X701" s="13" t="n">
        <v>1</v>
      </c>
      <c r="Y701" s="14">
        <f>IF(AND(X701=1,INT($A701)=INT($A700),ISNUMBER(V700)),V701/V700-1,"")</f>
        <v/>
      </c>
      <c r="Z701" s="14">
        <f>IF(AND(X701=1,INT($A701)=INT($A700),ISNUMBER(W700)),W701/W700-1,"")</f>
        <v/>
      </c>
      <c r="AA701" s="11" t="n">
        <v>8.539999961853027</v>
      </c>
      <c r="AB701" s="11" t="n">
        <v>255.0599975585938</v>
      </c>
      <c r="AC701" s="13" t="n">
        <v>0</v>
      </c>
      <c r="AD701" s="14">
        <f>IF(AND(AC701=1,INT($A701)=INT($A700),ISNUMBER(AA700)),AA701/AA700-1,"")</f>
        <v/>
      </c>
      <c r="AE701" s="14">
        <f>IF(AND(AC701=1,INT($A701)=INT($A700),ISNUMBER(AB700)),AB701/AB700-1,"")</f>
        <v/>
      </c>
      <c r="AF701" s="11" t="n">
        <v>4.859300136566162</v>
      </c>
      <c r="AG701" s="11" t="n">
        <v>184.2550048828125</v>
      </c>
      <c r="AH701" s="13" t="n">
        <v>1</v>
      </c>
      <c r="AI701" s="14">
        <f>IF(AND(AH701=1,INT($A701)=INT($A700),ISNUMBER(AF700)),AF701/AF700-1,"")</f>
        <v/>
      </c>
      <c r="AJ701" s="14">
        <f>IF(AND(AH701=1,INT($A701)=INT($A700),ISNUMBER(AG700)),AG701/AG700-1,"")</f>
        <v/>
      </c>
    </row>
    <row r="702">
      <c r="A702" s="12" t="n">
        <v>46287.61111111111</v>
      </c>
      <c r="B702" s="11" t="n">
        <v>7.934999942779541</v>
      </c>
      <c r="C702" s="11" t="n">
        <v>364.4200134277344</v>
      </c>
      <c r="D702" s="13" t="n">
        <v>0</v>
      </c>
      <c r="E702" s="14">
        <f>IF(AND(D702=1,INT($A702)=INT($A701),ISNUMBER(B701)),B702/B701-1,"")</f>
        <v/>
      </c>
      <c r="F702" s="14">
        <f>IF(AND(D702=1,INT($A702)=INT($A701),ISNUMBER(C701)),C702/C701-1,"")</f>
        <v/>
      </c>
      <c r="G702" s="11" t="n">
        <v>10.04500007629395</v>
      </c>
      <c r="H702" s="11" t="n">
        <v>341.0950012207031</v>
      </c>
      <c r="I702" s="13" t="n">
        <v>1</v>
      </c>
      <c r="J702" s="14">
        <f>IF(AND(I702=1,INT($A702)=INT($A701),ISNUMBER(G701)),G702/G701-1,"")</f>
        <v/>
      </c>
      <c r="K702" s="14">
        <f>IF(AND(I702=1,INT($A702)=INT($A701),ISNUMBER(H701)),H702/H701-1,"")</f>
        <v/>
      </c>
      <c r="L702" s="11" t="n">
        <v>12.64000034332275</v>
      </c>
      <c r="M702" s="11" t="n">
        <v>739.6699829101562</v>
      </c>
      <c r="N702" s="13" t="n">
        <v>1</v>
      </c>
      <c r="O702" s="14">
        <f>IF(AND(N702=1,INT($A702)=INT($A701),ISNUMBER(L701)),L702/L701-1,"")</f>
        <v/>
      </c>
      <c r="P702" s="14">
        <f>IF(AND(N702=1,INT($A702)=INT($A701),ISNUMBER(M701)),M702/M701-1,"")</f>
        <v/>
      </c>
      <c r="Q702" s="11" t="n">
        <v>10.26010036468506</v>
      </c>
      <c r="R702" s="11" t="n">
        <v>498.4599914550781</v>
      </c>
      <c r="S702" s="13" t="n">
        <v>1</v>
      </c>
      <c r="T702" s="14">
        <f>IF(AND(S702=1,INT($A702)=INT($A701),ISNUMBER(Q701)),Q702/Q701-1,"")</f>
        <v/>
      </c>
      <c r="U702" s="14">
        <f>IF(AND(S702=1,INT($A702)=INT($A701),ISNUMBER(R701)),R702/R701-1,"")</f>
        <v/>
      </c>
      <c r="V702" s="11" t="n">
        <v>8.345000267028809</v>
      </c>
      <c r="W702" s="11" t="n">
        <v>7768.919921875</v>
      </c>
      <c r="X702" s="13" t="n">
        <v>0</v>
      </c>
      <c r="Y702" s="14">
        <f>IF(AND(X702=1,INT($A702)=INT($A701),ISNUMBER(V701)),V702/V701-1,"")</f>
        <v/>
      </c>
      <c r="Z702" s="14">
        <f>IF(AND(X702=1,INT($A702)=INT($A701),ISNUMBER(W701)),W702/W701-1,"")</f>
        <v/>
      </c>
      <c r="AA702" s="11" t="n">
        <v>8.539999961853027</v>
      </c>
      <c r="AB702" s="11" t="n">
        <v>255.0599975585938</v>
      </c>
      <c r="AC702" s="13" t="n">
        <v>0</v>
      </c>
      <c r="AD702" s="14">
        <f>IF(AND(AC702=1,INT($A702)=INT($A701),ISNUMBER(AA701)),AA702/AA701-1,"")</f>
        <v/>
      </c>
      <c r="AE702" s="14">
        <f>IF(AND(AC702=1,INT($A702)=INT($A701),ISNUMBER(AB701)),AB702/AB701-1,"")</f>
        <v/>
      </c>
      <c r="AF702" s="11" t="n">
        <v>4.860099792480469</v>
      </c>
      <c r="AG702" s="11" t="n">
        <v>184.1016998291016</v>
      </c>
      <c r="AH702" s="13" t="n">
        <v>1</v>
      </c>
      <c r="AI702" s="14">
        <f>IF(AND(AH702=1,INT($A702)=INT($A701),ISNUMBER(AF701)),AF702/AF701-1,"")</f>
        <v/>
      </c>
      <c r="AJ702" s="14">
        <f>IF(AND(AH702=1,INT($A702)=INT($A701),ISNUMBER(AG701)),AG702/AG701-1,"")</f>
        <v/>
      </c>
    </row>
    <row r="703">
      <c r="A703" s="12" t="n">
        <v>46287.61180555556</v>
      </c>
      <c r="B703" s="11" t="n">
        <v>7.934999942779541</v>
      </c>
      <c r="C703" s="11" t="n">
        <v>364.4200134277344</v>
      </c>
      <c r="D703" s="13" t="n">
        <v>0</v>
      </c>
      <c r="E703" s="14">
        <f>IF(AND(D703=1,INT($A703)=INT($A702),ISNUMBER(B702)),B703/B702-1,"")</f>
        <v/>
      </c>
      <c r="F703" s="14">
        <f>IF(AND(D703=1,INT($A703)=INT($A702),ISNUMBER(C702)),C703/C702-1,"")</f>
        <v/>
      </c>
      <c r="G703" s="11" t="n">
        <v>10.05000019073486</v>
      </c>
      <c r="H703" s="11" t="n">
        <v>341.0400085449219</v>
      </c>
      <c r="I703" s="13" t="n">
        <v>1</v>
      </c>
      <c r="J703" s="14">
        <f>IF(AND(I703=1,INT($A703)=INT($A702),ISNUMBER(G702)),G703/G702-1,"")</f>
        <v/>
      </c>
      <c r="K703" s="14">
        <f>IF(AND(I703=1,INT($A703)=INT($A702),ISNUMBER(H702)),H703/H702-1,"")</f>
        <v/>
      </c>
      <c r="L703" s="11" t="n">
        <v>12.64500045776367</v>
      </c>
      <c r="M703" s="11" t="n">
        <v>740.3300170898438</v>
      </c>
      <c r="N703" s="13" t="n">
        <v>1</v>
      </c>
      <c r="O703" s="14">
        <f>IF(AND(N703=1,INT($A703)=INT($A702),ISNUMBER(L702)),L703/L702-1,"")</f>
        <v/>
      </c>
      <c r="P703" s="14">
        <f>IF(AND(N703=1,INT($A703)=INT($A702),ISNUMBER(M702)),M703/M702-1,"")</f>
        <v/>
      </c>
      <c r="Q703" s="11" t="n">
        <v>10.26010036468506</v>
      </c>
      <c r="R703" s="11" t="n">
        <v>498.4599914550781</v>
      </c>
      <c r="S703" s="13" t="n">
        <v>0</v>
      </c>
      <c r="T703" s="14">
        <f>IF(AND(S703=1,INT($A703)=INT($A702),ISNUMBER(Q702)),Q703/Q702-1,"")</f>
        <v/>
      </c>
      <c r="U703" s="14">
        <f>IF(AND(S703=1,INT($A703)=INT($A702),ISNUMBER(R702)),R703/R702-1,"")</f>
        <v/>
      </c>
      <c r="V703" s="11" t="n">
        <v>8.345000267028809</v>
      </c>
      <c r="W703" s="11" t="n">
        <v>7768.919921875</v>
      </c>
      <c r="X703" s="13" t="n">
        <v>0</v>
      </c>
      <c r="Y703" s="14">
        <f>IF(AND(X703=1,INT($A703)=INT($A702),ISNUMBER(V702)),V703/V702-1,"")</f>
        <v/>
      </c>
      <c r="Z703" s="14">
        <f>IF(AND(X703=1,INT($A703)=INT($A702),ISNUMBER(W702)),W703/W702-1,"")</f>
        <v/>
      </c>
      <c r="AA703" s="11" t="n">
        <v>8.539999961853027</v>
      </c>
      <c r="AB703" s="11" t="n">
        <v>255.0599975585938</v>
      </c>
      <c r="AC703" s="13" t="n">
        <v>0</v>
      </c>
      <c r="AD703" s="14">
        <f>IF(AND(AC703=1,INT($A703)=INT($A702),ISNUMBER(AA702)),AA703/AA702-1,"")</f>
        <v/>
      </c>
      <c r="AE703" s="14">
        <f>IF(AND(AC703=1,INT($A703)=INT($A702),ISNUMBER(AB702)),AB703/AB702-1,"")</f>
        <v/>
      </c>
      <c r="AF703" s="11" t="n">
        <v>4.864999771118164</v>
      </c>
      <c r="AG703" s="11" t="n">
        <v>184.1157989501953</v>
      </c>
      <c r="AH703" s="13" t="n">
        <v>1</v>
      </c>
      <c r="AI703" s="14">
        <f>IF(AND(AH703=1,INT($A703)=INT($A702),ISNUMBER(AF702)),AF703/AF702-1,"")</f>
        <v/>
      </c>
      <c r="AJ703" s="14">
        <f>IF(AND(AH703=1,INT($A703)=INT($A702),ISNUMBER(AG702)),AG703/AG702-1,"")</f>
        <v/>
      </c>
    </row>
    <row r="704">
      <c r="A704" s="12" t="n">
        <v>46287.6125</v>
      </c>
      <c r="B704" s="11" t="n">
        <v>7.940100193023682</v>
      </c>
      <c r="C704" s="11" t="n">
        <v>364.3999938964844</v>
      </c>
      <c r="D704" s="13" t="n">
        <v>1</v>
      </c>
      <c r="E704" s="14">
        <f>IF(AND(D704=1,INT($A704)=INT($A703),ISNUMBER(B703)),B704/B703-1,"")</f>
        <v/>
      </c>
      <c r="F704" s="14">
        <f>IF(AND(D704=1,INT($A704)=INT($A703),ISNUMBER(C703)),C704/C703-1,"")</f>
        <v/>
      </c>
      <c r="G704" s="11" t="n">
        <v>10.05000019073486</v>
      </c>
      <c r="H704" s="11" t="n">
        <v>341.3099975585938</v>
      </c>
      <c r="I704" s="13" t="n">
        <v>1</v>
      </c>
      <c r="J704" s="14">
        <f>IF(AND(I704=1,INT($A704)=INT($A703),ISNUMBER(G703)),G704/G703-1,"")</f>
        <v/>
      </c>
      <c r="K704" s="14">
        <f>IF(AND(I704=1,INT($A704)=INT($A703),ISNUMBER(H703)),H704/H703-1,"")</f>
        <v/>
      </c>
      <c r="L704" s="11" t="n">
        <v>12.6201000213623</v>
      </c>
      <c r="M704" s="11" t="n">
        <v>740.5494995117188</v>
      </c>
      <c r="N704" s="13" t="n">
        <v>1</v>
      </c>
      <c r="O704" s="14">
        <f>IF(AND(N704=1,INT($A704)=INT($A703),ISNUMBER(L703)),L704/L703-1,"")</f>
        <v/>
      </c>
      <c r="P704" s="14">
        <f>IF(AND(N704=1,INT($A704)=INT($A703),ISNUMBER(M703)),M704/M703-1,"")</f>
        <v/>
      </c>
      <c r="Q704" s="11" t="n">
        <v>10.26010036468506</v>
      </c>
      <c r="R704" s="11" t="n">
        <v>498.4599914550781</v>
      </c>
      <c r="S704" s="13" t="n">
        <v>0</v>
      </c>
      <c r="T704" s="14">
        <f>IF(AND(S704=1,INT($A704)=INT($A703),ISNUMBER(Q703)),Q704/Q703-1,"")</f>
        <v/>
      </c>
      <c r="U704" s="14">
        <f>IF(AND(S704=1,INT($A704)=INT($A703),ISNUMBER(R703)),R704/R703-1,"")</f>
        <v/>
      </c>
      <c r="V704" s="11" t="n">
        <v>8.345000267028809</v>
      </c>
      <c r="W704" s="11" t="n">
        <v>7768.919921875</v>
      </c>
      <c r="X704" s="13" t="n">
        <v>0</v>
      </c>
      <c r="Y704" s="14">
        <f>IF(AND(X704=1,INT($A704)=INT($A703),ISNUMBER(V703)),V704/V703-1,"")</f>
        <v/>
      </c>
      <c r="Z704" s="14">
        <f>IF(AND(X704=1,INT($A704)=INT($A703),ISNUMBER(W703)),W704/W703-1,"")</f>
        <v/>
      </c>
      <c r="AA704" s="11" t="n">
        <v>8.539999961853027</v>
      </c>
      <c r="AB704" s="11" t="n">
        <v>255.0599975585938</v>
      </c>
      <c r="AC704" s="13" t="n">
        <v>0</v>
      </c>
      <c r="AD704" s="14">
        <f>IF(AND(AC704=1,INT($A704)=INT($A703),ISNUMBER(AA703)),AA704/AA703-1,"")</f>
        <v/>
      </c>
      <c r="AE704" s="14">
        <f>IF(AND(AC704=1,INT($A704)=INT($A703),ISNUMBER(AB703)),AB704/AB703-1,"")</f>
        <v/>
      </c>
      <c r="AF704" s="11" t="n">
        <v>4.860099792480469</v>
      </c>
      <c r="AG704" s="11" t="n">
        <v>184.2299957275391</v>
      </c>
      <c r="AH704" s="13" t="n">
        <v>1</v>
      </c>
      <c r="AI704" s="14">
        <f>IF(AND(AH704=1,INT($A704)=INT($A703),ISNUMBER(AF703)),AF704/AF703-1,"")</f>
        <v/>
      </c>
      <c r="AJ704" s="14">
        <f>IF(AND(AH704=1,INT($A704)=INT($A703),ISNUMBER(AG703)),AG704/AG703-1,"")</f>
        <v/>
      </c>
    </row>
    <row r="705">
      <c r="A705" s="12" t="n">
        <v>46287.61319444444</v>
      </c>
      <c r="B705" s="11" t="n">
        <v>7.934999942779541</v>
      </c>
      <c r="C705" s="11" t="n">
        <v>364.614990234375</v>
      </c>
      <c r="D705" s="13" t="n">
        <v>1</v>
      </c>
      <c r="E705" s="14">
        <f>IF(AND(D705=1,INT($A705)=INT($A704),ISNUMBER(B704)),B705/B704-1,"")</f>
        <v/>
      </c>
      <c r="F705" s="14">
        <f>IF(AND(D705=1,INT($A705)=INT($A704),ISNUMBER(C704)),C705/C704-1,"")</f>
        <v/>
      </c>
      <c r="G705" s="11" t="n">
        <v>10.03999996185303</v>
      </c>
      <c r="H705" s="11" t="n">
        <v>341.3999938964844</v>
      </c>
      <c r="I705" s="13" t="n">
        <v>1</v>
      </c>
      <c r="J705" s="14">
        <f>IF(AND(I705=1,INT($A705)=INT($A704),ISNUMBER(G704)),G705/G704-1,"")</f>
        <v/>
      </c>
      <c r="K705" s="14">
        <f>IF(AND(I705=1,INT($A705)=INT($A704),ISNUMBER(H704)),H705/H704-1,"")</f>
        <v/>
      </c>
      <c r="L705" s="11" t="n">
        <v>12.6201000213623</v>
      </c>
      <c r="M705" s="11" t="n">
        <v>740.5494995117188</v>
      </c>
      <c r="N705" s="13" t="n">
        <v>0</v>
      </c>
      <c r="O705" s="14">
        <f>IF(AND(N705=1,INT($A705)=INT($A704),ISNUMBER(L704)),L705/L704-1,"")</f>
        <v/>
      </c>
      <c r="P705" s="14">
        <f>IF(AND(N705=1,INT($A705)=INT($A704),ISNUMBER(M704)),M705/M704-1,"")</f>
        <v/>
      </c>
      <c r="Q705" s="11" t="n">
        <v>10.26010036468506</v>
      </c>
      <c r="R705" s="11" t="n">
        <v>498.4599914550781</v>
      </c>
      <c r="S705" s="13" t="n">
        <v>0</v>
      </c>
      <c r="T705" s="14">
        <f>IF(AND(S705=1,INT($A705)=INT($A704),ISNUMBER(Q704)),Q705/Q704-1,"")</f>
        <v/>
      </c>
      <c r="U705" s="14">
        <f>IF(AND(S705=1,INT($A705)=INT($A704),ISNUMBER(R704)),R705/R704-1,"")</f>
        <v/>
      </c>
      <c r="V705" s="11" t="n">
        <v>8.345000267028809</v>
      </c>
      <c r="W705" s="11" t="n">
        <v>7768.919921875</v>
      </c>
      <c r="X705" s="13" t="n">
        <v>0</v>
      </c>
      <c r="Y705" s="14">
        <f>IF(AND(X705=1,INT($A705)=INT($A704),ISNUMBER(V704)),V705/V704-1,"")</f>
        <v/>
      </c>
      <c r="Z705" s="14">
        <f>IF(AND(X705=1,INT($A705)=INT($A704),ISNUMBER(W704)),W705/W704-1,"")</f>
        <v/>
      </c>
      <c r="AA705" s="11" t="n">
        <v>8.534999847412109</v>
      </c>
      <c r="AB705" s="11" t="n">
        <v>255.2400054931641</v>
      </c>
      <c r="AC705" s="13" t="n">
        <v>1</v>
      </c>
      <c r="AD705" s="14">
        <f>IF(AND(AC705=1,INT($A705)=INT($A704),ISNUMBER(AA704)),AA705/AA704-1,"")</f>
        <v/>
      </c>
      <c r="AE705" s="14">
        <f>IF(AND(AC705=1,INT($A705)=INT($A704),ISNUMBER(AB704)),AB705/AB704-1,"")</f>
        <v/>
      </c>
      <c r="AF705" s="11" t="n">
        <v>4.860000133514404</v>
      </c>
      <c r="AG705" s="11" t="n">
        <v>184.3699951171875</v>
      </c>
      <c r="AH705" s="13" t="n">
        <v>1</v>
      </c>
      <c r="AI705" s="14">
        <f>IF(AND(AH705=1,INT($A705)=INT($A704),ISNUMBER(AF704)),AF705/AF704-1,"")</f>
        <v/>
      </c>
      <c r="AJ705" s="14">
        <f>IF(AND(AH705=1,INT($A705)=INT($A704),ISNUMBER(AG704)),AG705/AG704-1,"")</f>
        <v/>
      </c>
    </row>
    <row r="706">
      <c r="A706" s="12" t="n">
        <v>46287.61388888889</v>
      </c>
      <c r="B706" s="11" t="n">
        <v>7.934999942779541</v>
      </c>
      <c r="C706" s="11" t="n">
        <v>364.4200134277344</v>
      </c>
      <c r="D706" s="13" t="n">
        <v>1</v>
      </c>
      <c r="E706" s="14">
        <f>IF(AND(D706=1,INT($A706)=INT($A705),ISNUMBER(B705)),B706/B705-1,"")</f>
        <v/>
      </c>
      <c r="F706" s="14">
        <f>IF(AND(D706=1,INT($A706)=INT($A705),ISNUMBER(C705)),C706/C705-1,"")</f>
        <v/>
      </c>
      <c r="G706" s="11" t="n">
        <v>10.04010009765625</v>
      </c>
      <c r="H706" s="11" t="n">
        <v>341.1499938964844</v>
      </c>
      <c r="I706" s="13" t="n">
        <v>1</v>
      </c>
      <c r="J706" s="14">
        <f>IF(AND(I706=1,INT($A706)=INT($A705),ISNUMBER(G705)),G706/G705-1,"")</f>
        <v/>
      </c>
      <c r="K706" s="14">
        <f>IF(AND(I706=1,INT($A706)=INT($A705),ISNUMBER(H705)),H706/H705-1,"")</f>
        <v/>
      </c>
      <c r="L706" s="11" t="n">
        <v>12.6201000213623</v>
      </c>
      <c r="M706" s="11" t="n">
        <v>740.5494995117188</v>
      </c>
      <c r="N706" s="13" t="n">
        <v>0</v>
      </c>
      <c r="O706" s="14">
        <f>IF(AND(N706=1,INT($A706)=INT($A705),ISNUMBER(L705)),L706/L705-1,"")</f>
        <v/>
      </c>
      <c r="P706" s="14">
        <f>IF(AND(N706=1,INT($A706)=INT($A705),ISNUMBER(M705)),M706/M705-1,"")</f>
        <v/>
      </c>
      <c r="Q706" s="11" t="n">
        <v>10.26010036468506</v>
      </c>
      <c r="R706" s="11" t="n">
        <v>498.4599914550781</v>
      </c>
      <c r="S706" s="13" t="n">
        <v>0</v>
      </c>
      <c r="T706" s="14">
        <f>IF(AND(S706=1,INT($A706)=INT($A705),ISNUMBER(Q705)),Q706/Q705-1,"")</f>
        <v/>
      </c>
      <c r="U706" s="14">
        <f>IF(AND(S706=1,INT($A706)=INT($A705),ISNUMBER(R705)),R706/R705-1,"")</f>
        <v/>
      </c>
      <c r="V706" s="11" t="n">
        <v>8.345000267028809</v>
      </c>
      <c r="W706" s="11" t="n">
        <v>7768.919921875</v>
      </c>
      <c r="X706" s="13" t="n">
        <v>0</v>
      </c>
      <c r="Y706" s="14">
        <f>IF(AND(X706=1,INT($A706)=INT($A705),ISNUMBER(V705)),V706/V705-1,"")</f>
        <v/>
      </c>
      <c r="Z706" s="14">
        <f>IF(AND(X706=1,INT($A706)=INT($A705),ISNUMBER(W705)),W706/W705-1,"")</f>
        <v/>
      </c>
      <c r="AA706" s="11" t="n">
        <v>8.539899826049805</v>
      </c>
      <c r="AB706" s="11" t="n">
        <v>255.1199951171875</v>
      </c>
      <c r="AC706" s="13" t="n">
        <v>1</v>
      </c>
      <c r="AD706" s="14">
        <f>IF(AND(AC706=1,INT($A706)=INT($A705),ISNUMBER(AA705)),AA706/AA705-1,"")</f>
        <v/>
      </c>
      <c r="AE706" s="14">
        <f>IF(AND(AC706=1,INT($A706)=INT($A705),ISNUMBER(AB705)),AB706/AB705-1,"")</f>
        <v/>
      </c>
      <c r="AF706" s="11" t="n">
        <v>4.860000133514404</v>
      </c>
      <c r="AG706" s="11" t="n">
        <v>184.3699951171875</v>
      </c>
      <c r="AH706" s="13" t="n">
        <v>0</v>
      </c>
      <c r="AI706" s="14">
        <f>IF(AND(AH706=1,INT($A706)=INT($A705),ISNUMBER(AF705)),AF706/AF705-1,"")</f>
        <v/>
      </c>
      <c r="AJ706" s="14">
        <f>IF(AND(AH706=1,INT($A706)=INT($A705),ISNUMBER(AG705)),AG706/AG705-1,"")</f>
        <v/>
      </c>
    </row>
    <row r="707">
      <c r="A707" s="12" t="n">
        <v>46287.61458333334</v>
      </c>
      <c r="B707" s="11" t="n">
        <v>7.929999828338623</v>
      </c>
      <c r="C707" s="11" t="n">
        <v>364.4100036621094</v>
      </c>
      <c r="D707" s="13" t="n">
        <v>1</v>
      </c>
      <c r="E707" s="14">
        <f>IF(AND(D707=1,INT($A707)=INT($A706),ISNUMBER(B706)),B707/B706-1,"")</f>
        <v/>
      </c>
      <c r="F707" s="14">
        <f>IF(AND(D707=1,INT($A707)=INT($A706),ISNUMBER(C706)),C707/C706-1,"")</f>
        <v/>
      </c>
      <c r="G707" s="11" t="n">
        <v>10.04500007629395</v>
      </c>
      <c r="H707" s="11" t="n">
        <v>341.2049865722656</v>
      </c>
      <c r="I707" s="13" t="n">
        <v>1</v>
      </c>
      <c r="J707" s="14">
        <f>IF(AND(I707=1,INT($A707)=INT($A706),ISNUMBER(G706)),G707/G706-1,"")</f>
        <v/>
      </c>
      <c r="K707" s="14">
        <f>IF(AND(I707=1,INT($A707)=INT($A706),ISNUMBER(H706)),H707/H706-1,"")</f>
        <v/>
      </c>
      <c r="L707" s="11" t="n">
        <v>12.6201000213623</v>
      </c>
      <c r="M707" s="11" t="n">
        <v>740.5494995117188</v>
      </c>
      <c r="N707" s="13" t="n">
        <v>0</v>
      </c>
      <c r="O707" s="14">
        <f>IF(AND(N707=1,INT($A707)=INT($A706),ISNUMBER(L706)),L707/L706-1,"")</f>
        <v/>
      </c>
      <c r="P707" s="14">
        <f>IF(AND(N707=1,INT($A707)=INT($A706),ISNUMBER(M706)),M707/M706-1,"")</f>
        <v/>
      </c>
      <c r="Q707" s="11" t="n">
        <v>10.26010036468506</v>
      </c>
      <c r="R707" s="11" t="n">
        <v>498.4599914550781</v>
      </c>
      <c r="S707" s="13" t="n">
        <v>0</v>
      </c>
      <c r="T707" s="14">
        <f>IF(AND(S707=1,INT($A707)=INT($A706),ISNUMBER(Q706)),Q707/Q706-1,"")</f>
        <v/>
      </c>
      <c r="U707" s="14">
        <f>IF(AND(S707=1,INT($A707)=INT($A706),ISNUMBER(R706)),R707/R706-1,"")</f>
        <v/>
      </c>
      <c r="V707" s="11" t="n">
        <v>8.345000267028809</v>
      </c>
      <c r="W707" s="11" t="n">
        <v>7768.919921875</v>
      </c>
      <c r="X707" s="13" t="n">
        <v>0</v>
      </c>
      <c r="Y707" s="14">
        <f>IF(AND(X707=1,INT($A707)=INT($A706),ISNUMBER(V706)),V707/V706-1,"")</f>
        <v/>
      </c>
      <c r="Z707" s="14">
        <f>IF(AND(X707=1,INT($A707)=INT($A706),ISNUMBER(W706)),W707/W706-1,"")</f>
        <v/>
      </c>
      <c r="AA707" s="11" t="n">
        <v>8.539899826049805</v>
      </c>
      <c r="AB707" s="11" t="n">
        <v>255.1199951171875</v>
      </c>
      <c r="AC707" s="13" t="n">
        <v>0</v>
      </c>
      <c r="AD707" s="14">
        <f>IF(AND(AC707=1,INT($A707)=INT($A706),ISNUMBER(AA706)),AA707/AA706-1,"")</f>
        <v/>
      </c>
      <c r="AE707" s="14">
        <f>IF(AND(AC707=1,INT($A707)=INT($A706),ISNUMBER(AB706)),AB707/AB706-1,"")</f>
        <v/>
      </c>
      <c r="AF707" s="11" t="n">
        <v>4.860000133514404</v>
      </c>
      <c r="AG707" s="11" t="n">
        <v>184.3699951171875</v>
      </c>
      <c r="AH707" s="13" t="n">
        <v>0</v>
      </c>
      <c r="AI707" s="14">
        <f>IF(AND(AH707=1,INT($A707)=INT($A706),ISNUMBER(AF706)),AF707/AF706-1,"")</f>
        <v/>
      </c>
      <c r="AJ707" s="14">
        <f>IF(AND(AH707=1,INT($A707)=INT($A706),ISNUMBER(AG706)),AG707/AG706-1,"")</f>
        <v/>
      </c>
    </row>
    <row r="708">
      <c r="A708" s="12" t="n">
        <v>46287.61527777778</v>
      </c>
      <c r="B708" s="11" t="n">
        <v>7.929999828338623</v>
      </c>
      <c r="C708" s="11" t="n">
        <v>364.4100036621094</v>
      </c>
      <c r="D708" s="13" t="n">
        <v>0</v>
      </c>
      <c r="E708" s="14">
        <f>IF(AND(D708=1,INT($A708)=INT($A707),ISNUMBER(B707)),B708/B707-1,"")</f>
        <v/>
      </c>
      <c r="F708" s="14">
        <f>IF(AND(D708=1,INT($A708)=INT($A707),ISNUMBER(C707)),C708/C707-1,"")</f>
        <v/>
      </c>
      <c r="G708" s="11" t="n">
        <v>10.04500007629395</v>
      </c>
      <c r="H708" s="11" t="n">
        <v>341.2049865722656</v>
      </c>
      <c r="I708" s="13" t="n">
        <v>0</v>
      </c>
      <c r="J708" s="14">
        <f>IF(AND(I708=1,INT($A708)=INT($A707),ISNUMBER(G707)),G708/G707-1,"")</f>
        <v/>
      </c>
      <c r="K708" s="14">
        <f>IF(AND(I708=1,INT($A708)=INT($A707),ISNUMBER(H707)),H708/H707-1,"")</f>
        <v/>
      </c>
      <c r="L708" s="11" t="n">
        <v>12.6201000213623</v>
      </c>
      <c r="M708" s="11" t="n">
        <v>740.5494995117188</v>
      </c>
      <c r="N708" s="13" t="n">
        <v>0</v>
      </c>
      <c r="O708" s="14">
        <f>IF(AND(N708=1,INT($A708)=INT($A707),ISNUMBER(L707)),L708/L707-1,"")</f>
        <v/>
      </c>
      <c r="P708" s="14">
        <f>IF(AND(N708=1,INT($A708)=INT($A707),ISNUMBER(M707)),M708/M707-1,"")</f>
        <v/>
      </c>
      <c r="Q708" s="11" t="n">
        <v>10.25</v>
      </c>
      <c r="R708" s="11" t="n">
        <v>498.9200134277344</v>
      </c>
      <c r="S708" s="13" t="n">
        <v>1</v>
      </c>
      <c r="T708" s="14">
        <f>IF(AND(S708=1,INT($A708)=INT($A707),ISNUMBER(Q707)),Q708/Q707-1,"")</f>
        <v/>
      </c>
      <c r="U708" s="14">
        <f>IF(AND(S708=1,INT($A708)=INT($A707),ISNUMBER(R707)),R708/R707-1,"")</f>
        <v/>
      </c>
      <c r="V708" s="11" t="n">
        <v>8.345000267028809</v>
      </c>
      <c r="W708" s="11" t="n">
        <v>7768.919921875</v>
      </c>
      <c r="X708" s="13" t="n">
        <v>0</v>
      </c>
      <c r="Y708" s="14">
        <f>IF(AND(X708=1,INT($A708)=INT($A707),ISNUMBER(V707)),V708/V707-1,"")</f>
        <v/>
      </c>
      <c r="Z708" s="14">
        <f>IF(AND(X708=1,INT($A708)=INT($A707),ISNUMBER(W707)),W708/W707-1,"")</f>
        <v/>
      </c>
      <c r="AA708" s="11" t="n">
        <v>8.534999847412109</v>
      </c>
      <c r="AB708" s="11" t="n">
        <v>255.2799987792969</v>
      </c>
      <c r="AC708" s="13" t="n">
        <v>1</v>
      </c>
      <c r="AD708" s="14">
        <f>IF(AND(AC708=1,INT($A708)=INT($A707),ISNUMBER(AA707)),AA708/AA707-1,"")</f>
        <v/>
      </c>
      <c r="AE708" s="14">
        <f>IF(AND(AC708=1,INT($A708)=INT($A707),ISNUMBER(AB707)),AB708/AB707-1,"")</f>
        <v/>
      </c>
      <c r="AF708" s="11" t="n">
        <v>4.850800037384033</v>
      </c>
      <c r="AG708" s="11" t="n">
        <v>184.3899993896484</v>
      </c>
      <c r="AH708" s="13" t="n">
        <v>1</v>
      </c>
      <c r="AI708" s="14">
        <f>IF(AND(AH708=1,INT($A708)=INT($A707),ISNUMBER(AF707)),AF708/AF707-1,"")</f>
        <v/>
      </c>
      <c r="AJ708" s="14">
        <f>IF(AND(AH708=1,INT($A708)=INT($A707),ISNUMBER(AG707)),AG708/AG707-1,"")</f>
        <v/>
      </c>
    </row>
    <row r="709">
      <c r="A709" s="12" t="n">
        <v>46287.61597222222</v>
      </c>
      <c r="B709" s="11" t="n">
        <v>7.929999828338623</v>
      </c>
      <c r="C709" s="11" t="n">
        <v>364.4100036621094</v>
      </c>
      <c r="D709" s="13" t="n">
        <v>0</v>
      </c>
      <c r="E709" s="14">
        <f>IF(AND(D709=1,INT($A709)=INT($A708),ISNUMBER(B708)),B709/B708-1,"")</f>
        <v/>
      </c>
      <c r="F709" s="14">
        <f>IF(AND(D709=1,INT($A709)=INT($A708),ISNUMBER(C708)),C709/C708-1,"")</f>
        <v/>
      </c>
      <c r="G709" s="11" t="n">
        <v>10.05500030517578</v>
      </c>
      <c r="H709" s="11" t="n">
        <v>340.8450012207031</v>
      </c>
      <c r="I709" s="13" t="n">
        <v>1</v>
      </c>
      <c r="J709" s="14">
        <f>IF(AND(I709=1,INT($A709)=INT($A708),ISNUMBER(G708)),G709/G708-1,"")</f>
        <v/>
      </c>
      <c r="K709" s="14">
        <f>IF(AND(I709=1,INT($A709)=INT($A708),ISNUMBER(H708)),H709/H708-1,"")</f>
        <v/>
      </c>
      <c r="L709" s="11" t="n">
        <v>12.6201000213623</v>
      </c>
      <c r="M709" s="11" t="n">
        <v>740.5494995117188</v>
      </c>
      <c r="N709" s="13" t="n">
        <v>0</v>
      </c>
      <c r="O709" s="14">
        <f>IF(AND(N709=1,INT($A709)=INT($A708),ISNUMBER(L708)),L709/L708-1,"")</f>
        <v/>
      </c>
      <c r="P709" s="14">
        <f>IF(AND(N709=1,INT($A709)=INT($A708),ISNUMBER(M708)),M709/M708-1,"")</f>
        <v/>
      </c>
      <c r="Q709" s="11" t="n">
        <v>10.25</v>
      </c>
      <c r="R709" s="11" t="n">
        <v>498.9200134277344</v>
      </c>
      <c r="S709" s="13" t="n">
        <v>0</v>
      </c>
      <c r="T709" s="14">
        <f>IF(AND(S709=1,INT($A709)=INT($A708),ISNUMBER(Q708)),Q709/Q708-1,"")</f>
        <v/>
      </c>
      <c r="U709" s="14">
        <f>IF(AND(S709=1,INT($A709)=INT($A708),ISNUMBER(R708)),R709/R708-1,"")</f>
        <v/>
      </c>
      <c r="V709" s="11" t="n">
        <v>8.345000267028809</v>
      </c>
      <c r="W709" s="11" t="n">
        <v>7768.919921875</v>
      </c>
      <c r="X709" s="13" t="n">
        <v>0</v>
      </c>
      <c r="Y709" s="14">
        <f>IF(AND(X709=1,INT($A709)=INT($A708),ISNUMBER(V708)),V709/V708-1,"")</f>
        <v/>
      </c>
      <c r="Z709" s="14">
        <f>IF(AND(X709=1,INT($A709)=INT($A708),ISNUMBER(W708)),W709/W708-1,"")</f>
        <v/>
      </c>
      <c r="AA709" s="11" t="n">
        <v>8.534999847412109</v>
      </c>
      <c r="AB709" s="11" t="n">
        <v>255.2799987792969</v>
      </c>
      <c r="AC709" s="13" t="n">
        <v>0</v>
      </c>
      <c r="AD709" s="14">
        <f>IF(AND(AC709=1,INT($A709)=INT($A708),ISNUMBER(AA708)),AA709/AA708-1,"")</f>
        <v/>
      </c>
      <c r="AE709" s="14">
        <f>IF(AND(AC709=1,INT($A709)=INT($A708),ISNUMBER(AB708)),AB709/AB708-1,"")</f>
        <v/>
      </c>
      <c r="AF709" s="11" t="n">
        <v>4.855000019073486</v>
      </c>
      <c r="AG709" s="11" t="n">
        <v>184.4499969482422</v>
      </c>
      <c r="AH709" s="13" t="n">
        <v>1</v>
      </c>
      <c r="AI709" s="14">
        <f>IF(AND(AH709=1,INT($A709)=INT($A708),ISNUMBER(AF708)),AF709/AF708-1,"")</f>
        <v/>
      </c>
      <c r="AJ709" s="14">
        <f>IF(AND(AH709=1,INT($A709)=INT($A708),ISNUMBER(AG708)),AG709/AG708-1,"")</f>
        <v/>
      </c>
    </row>
    <row r="710">
      <c r="A710" s="12" t="n">
        <v>46287.61666666667</v>
      </c>
      <c r="B710" s="11" t="n">
        <v>7.929999828338623</v>
      </c>
      <c r="C710" s="11" t="n">
        <v>364.4100036621094</v>
      </c>
      <c r="D710" s="13" t="n">
        <v>0</v>
      </c>
      <c r="E710" s="14">
        <f>IF(AND(D710=1,INT($A710)=INT($A709),ISNUMBER(B709)),B710/B709-1,"")</f>
        <v/>
      </c>
      <c r="F710" s="14">
        <f>IF(AND(D710=1,INT($A710)=INT($A709),ISNUMBER(C709)),C710/C709-1,"")</f>
        <v/>
      </c>
      <c r="G710" s="11" t="n">
        <v>10.05500030517578</v>
      </c>
      <c r="H710" s="11" t="n">
        <v>340.7901000976562</v>
      </c>
      <c r="I710" s="13" t="n">
        <v>1</v>
      </c>
      <c r="J710" s="14">
        <f>IF(AND(I710=1,INT($A710)=INT($A709),ISNUMBER(G709)),G710/G709-1,"")</f>
        <v/>
      </c>
      <c r="K710" s="14">
        <f>IF(AND(I710=1,INT($A710)=INT($A709),ISNUMBER(H709)),H710/H709-1,"")</f>
        <v/>
      </c>
      <c r="L710" s="11" t="n">
        <v>12.63500022888184</v>
      </c>
      <c r="M710" s="11" t="n">
        <v>741.1649780273438</v>
      </c>
      <c r="N710" s="13" t="n">
        <v>1</v>
      </c>
      <c r="O710" s="14">
        <f>IF(AND(N710=1,INT($A710)=INT($A709),ISNUMBER(L709)),L710/L709-1,"")</f>
        <v/>
      </c>
      <c r="P710" s="14">
        <f>IF(AND(N710=1,INT($A710)=INT($A709),ISNUMBER(M709)),M710/M709-1,"")</f>
        <v/>
      </c>
      <c r="Q710" s="11" t="n">
        <v>10.25</v>
      </c>
      <c r="R710" s="11" t="n">
        <v>498.9200134277344</v>
      </c>
      <c r="S710" s="13" t="n">
        <v>0</v>
      </c>
      <c r="T710" s="14">
        <f>IF(AND(S710=1,INT($A710)=INT($A709),ISNUMBER(Q709)),Q710/Q709-1,"")</f>
        <v/>
      </c>
      <c r="U710" s="14">
        <f>IF(AND(S710=1,INT($A710)=INT($A709),ISNUMBER(R709)),R710/R709-1,"")</f>
        <v/>
      </c>
      <c r="V710" s="11" t="n">
        <v>8.345000267028809</v>
      </c>
      <c r="W710" s="11" t="n">
        <v>7768.919921875</v>
      </c>
      <c r="X710" s="13" t="n">
        <v>0</v>
      </c>
      <c r="Y710" s="14">
        <f>IF(AND(X710=1,INT($A710)=INT($A709),ISNUMBER(V709)),V710/V709-1,"")</f>
        <v/>
      </c>
      <c r="Z710" s="14">
        <f>IF(AND(X710=1,INT($A710)=INT($A709),ISNUMBER(W709)),W710/W709-1,"")</f>
        <v/>
      </c>
      <c r="AA710" s="11" t="n">
        <v>8.534999847412109</v>
      </c>
      <c r="AB710" s="11" t="n">
        <v>255.2799987792969</v>
      </c>
      <c r="AC710" s="13" t="n">
        <v>0</v>
      </c>
      <c r="AD710" s="14">
        <f>IF(AND(AC710=1,INT($A710)=INT($A709),ISNUMBER(AA709)),AA710/AA709-1,"")</f>
        <v/>
      </c>
      <c r="AE710" s="14">
        <f>IF(AND(AC710=1,INT($A710)=INT($A709),ISNUMBER(AB709)),AB710/AB709-1,"")</f>
        <v/>
      </c>
      <c r="AF710" s="11" t="n">
        <v>4.855000019073486</v>
      </c>
      <c r="AG710" s="11" t="n">
        <v>184.4499969482422</v>
      </c>
      <c r="AH710" s="13" t="n">
        <v>0</v>
      </c>
      <c r="AI710" s="14">
        <f>IF(AND(AH710=1,INT($A710)=INT($A709),ISNUMBER(AF709)),AF710/AF709-1,"")</f>
        <v/>
      </c>
      <c r="AJ710" s="14">
        <f>IF(AND(AH710=1,INT($A710)=INT($A709),ISNUMBER(AG709)),AG710/AG709-1,"")</f>
        <v/>
      </c>
    </row>
    <row r="711">
      <c r="A711" s="12" t="n">
        <v>46287.61736111111</v>
      </c>
      <c r="B711" s="11" t="n">
        <v>7.929999828338623</v>
      </c>
      <c r="C711" s="11" t="n">
        <v>364.4100036621094</v>
      </c>
      <c r="D711" s="13" t="n">
        <v>0</v>
      </c>
      <c r="E711" s="14">
        <f>IF(AND(D711=1,INT($A711)=INT($A710),ISNUMBER(B710)),B711/B710-1,"")</f>
        <v/>
      </c>
      <c r="F711" s="14">
        <f>IF(AND(D711=1,INT($A711)=INT($A710),ISNUMBER(C710)),C711/C710-1,"")</f>
        <v/>
      </c>
      <c r="G711" s="11" t="n">
        <v>10.0649995803833</v>
      </c>
      <c r="H711" s="11" t="n">
        <v>340.510009765625</v>
      </c>
      <c r="I711" s="13" t="n">
        <v>1</v>
      </c>
      <c r="J711" s="14">
        <f>IF(AND(I711=1,INT($A711)=INT($A710),ISNUMBER(G710)),G711/G710-1,"")</f>
        <v/>
      </c>
      <c r="K711" s="14">
        <f>IF(AND(I711=1,INT($A711)=INT($A710),ISNUMBER(H710)),H711/H710-1,"")</f>
        <v/>
      </c>
      <c r="L711" s="11" t="n">
        <v>12.63500022888184</v>
      </c>
      <c r="M711" s="11" t="n">
        <v>741.1649780273438</v>
      </c>
      <c r="N711" s="13" t="n">
        <v>0</v>
      </c>
      <c r="O711" s="14">
        <f>IF(AND(N711=1,INT($A711)=INT($A710),ISNUMBER(L710)),L711/L710-1,"")</f>
        <v/>
      </c>
      <c r="P711" s="14">
        <f>IF(AND(N711=1,INT($A711)=INT($A710),ISNUMBER(M710)),M711/M710-1,"")</f>
        <v/>
      </c>
      <c r="Q711" s="11" t="n">
        <v>10.25</v>
      </c>
      <c r="R711" s="11" t="n">
        <v>498.8299865722656</v>
      </c>
      <c r="S711" s="13" t="n">
        <v>1</v>
      </c>
      <c r="T711" s="14">
        <f>IF(AND(S711=1,INT($A711)=INT($A710),ISNUMBER(Q710)),Q711/Q710-1,"")</f>
        <v/>
      </c>
      <c r="U711" s="14">
        <f>IF(AND(S711=1,INT($A711)=INT($A710),ISNUMBER(R710)),R711/R710-1,"")</f>
        <v/>
      </c>
      <c r="V711" s="11" t="n">
        <v>8.345000267028809</v>
      </c>
      <c r="W711" s="11" t="n">
        <v>7768.919921875</v>
      </c>
      <c r="X711" s="13" t="n">
        <v>0</v>
      </c>
      <c r="Y711" s="14">
        <f>IF(AND(X711=1,INT($A711)=INT($A710),ISNUMBER(V710)),V711/V710-1,"")</f>
        <v/>
      </c>
      <c r="Z711" s="14">
        <f>IF(AND(X711=1,INT($A711)=INT($A710),ISNUMBER(W710)),W711/W710-1,"")</f>
        <v/>
      </c>
      <c r="AA711" s="11" t="n">
        <v>8.534999847412109</v>
      </c>
      <c r="AB711" s="11" t="n">
        <v>255.2799987792969</v>
      </c>
      <c r="AC711" s="13" t="n">
        <v>0</v>
      </c>
      <c r="AD711" s="14">
        <f>IF(AND(AC711=1,INT($A711)=INT($A710),ISNUMBER(AA710)),AA711/AA710-1,"")</f>
        <v/>
      </c>
      <c r="AE711" s="14">
        <f>IF(AND(AC711=1,INT($A711)=INT($A710),ISNUMBER(AB710)),AB711/AB710-1,"")</f>
        <v/>
      </c>
      <c r="AF711" s="11" t="n">
        <v>4.855000019073486</v>
      </c>
      <c r="AG711" s="11" t="n">
        <v>184.4499969482422</v>
      </c>
      <c r="AH711" s="13" t="n">
        <v>0</v>
      </c>
      <c r="AI711" s="14">
        <f>IF(AND(AH711=1,INT($A711)=INT($A710),ISNUMBER(AF710)),AF711/AF710-1,"")</f>
        <v/>
      </c>
      <c r="AJ711" s="14">
        <f>IF(AND(AH711=1,INT($A711)=INT($A710),ISNUMBER(AG710)),AG711/AG710-1,"")</f>
        <v/>
      </c>
    </row>
    <row r="712">
      <c r="A712" s="12" t="n">
        <v>46287.61805555555</v>
      </c>
      <c r="B712" s="11" t="n">
        <v>7.929999828338623</v>
      </c>
      <c r="C712" s="11" t="n">
        <v>364.4100036621094</v>
      </c>
      <c r="D712" s="13" t="n">
        <v>0</v>
      </c>
      <c r="E712" s="14">
        <f>IF(AND(D712=1,INT($A712)=INT($A711),ISNUMBER(B711)),B712/B711-1,"")</f>
        <v/>
      </c>
      <c r="F712" s="14">
        <f>IF(AND(D712=1,INT($A712)=INT($A711),ISNUMBER(C711)),C712/C711-1,"")</f>
        <v/>
      </c>
      <c r="G712" s="11" t="n">
        <v>10.07079982757568</v>
      </c>
      <c r="H712" s="11" t="n">
        <v>340.2300109863281</v>
      </c>
      <c r="I712" s="13" t="n">
        <v>1</v>
      </c>
      <c r="J712" s="14">
        <f>IF(AND(I712=1,INT($A712)=INT($A711),ISNUMBER(G711)),G712/G711-1,"")</f>
        <v/>
      </c>
      <c r="K712" s="14">
        <f>IF(AND(I712=1,INT($A712)=INT($A711),ISNUMBER(H711)),H712/H711-1,"")</f>
        <v/>
      </c>
      <c r="L712" s="11" t="n">
        <v>12.60999965667725</v>
      </c>
      <c r="M712" s="11" t="n">
        <v>740.5700073242188</v>
      </c>
      <c r="N712" s="13" t="n">
        <v>1</v>
      </c>
      <c r="O712" s="14">
        <f>IF(AND(N712=1,INT($A712)=INT($A711),ISNUMBER(L711)),L712/L711-1,"")</f>
        <v/>
      </c>
      <c r="P712" s="14">
        <f>IF(AND(N712=1,INT($A712)=INT($A711),ISNUMBER(M711)),M712/M711-1,"")</f>
        <v/>
      </c>
      <c r="Q712" s="11" t="n">
        <v>10.25</v>
      </c>
      <c r="R712" s="11" t="n">
        <v>498.8299865722656</v>
      </c>
      <c r="S712" s="13" t="n">
        <v>0</v>
      </c>
      <c r="T712" s="14">
        <f>IF(AND(S712=1,INT($A712)=INT($A711),ISNUMBER(Q711)),Q712/Q711-1,"")</f>
        <v/>
      </c>
      <c r="U712" s="14">
        <f>IF(AND(S712=1,INT($A712)=INT($A711),ISNUMBER(R711)),R712/R711-1,"")</f>
        <v/>
      </c>
      <c r="V712" s="11" t="n">
        <v>8.345000267028809</v>
      </c>
      <c r="W712" s="11" t="n">
        <v>7768.919921875</v>
      </c>
      <c r="X712" s="13" t="n">
        <v>0</v>
      </c>
      <c r="Y712" s="14">
        <f>IF(AND(X712=1,INT($A712)=INT($A711),ISNUMBER(V711)),V712/V711-1,"")</f>
        <v/>
      </c>
      <c r="Z712" s="14">
        <f>IF(AND(X712=1,INT($A712)=INT($A711),ISNUMBER(W711)),W712/W711-1,"")</f>
        <v/>
      </c>
      <c r="AA712" s="11" t="n">
        <v>8.534999847412109</v>
      </c>
      <c r="AB712" s="11" t="n">
        <v>255.2799987792969</v>
      </c>
      <c r="AC712" s="13" t="n">
        <v>0</v>
      </c>
      <c r="AD712" s="14">
        <f>IF(AND(AC712=1,INT($A712)=INT($A711),ISNUMBER(AA711)),AA712/AA711-1,"")</f>
        <v/>
      </c>
      <c r="AE712" s="14">
        <f>IF(AND(AC712=1,INT($A712)=INT($A711),ISNUMBER(AB711)),AB712/AB711-1,"")</f>
        <v/>
      </c>
      <c r="AF712" s="11" t="n">
        <v>4.855000019073486</v>
      </c>
      <c r="AG712" s="11" t="n">
        <v>184.1799926757812</v>
      </c>
      <c r="AH712" s="13" t="n">
        <v>1</v>
      </c>
      <c r="AI712" s="14">
        <f>IF(AND(AH712=1,INT($A712)=INT($A711),ISNUMBER(AF711)),AF712/AF711-1,"")</f>
        <v/>
      </c>
      <c r="AJ712" s="14">
        <f>IF(AND(AH712=1,INT($A712)=INT($A711),ISNUMBER(AG711)),AG712/AG711-1,"")</f>
        <v/>
      </c>
    </row>
    <row r="713">
      <c r="A713" s="12" t="n">
        <v>46287.61875</v>
      </c>
      <c r="B713" s="11" t="n">
        <v>7.939899921417236</v>
      </c>
      <c r="C713" s="11" t="n">
        <v>364.25</v>
      </c>
      <c r="D713" s="13" t="n">
        <v>1</v>
      </c>
      <c r="E713" s="14">
        <f>IF(AND(D713=1,INT($A713)=INT($A712),ISNUMBER(B712)),B713/B712-1,"")</f>
        <v/>
      </c>
      <c r="F713" s="14">
        <f>IF(AND(D713=1,INT($A713)=INT($A712),ISNUMBER(C712)),C713/C712-1,"")</f>
        <v/>
      </c>
      <c r="G713" s="11" t="n">
        <v>10.07499980926514</v>
      </c>
      <c r="H713" s="11" t="n">
        <v>340.1950073242188</v>
      </c>
      <c r="I713" s="13" t="n">
        <v>1</v>
      </c>
      <c r="J713" s="14">
        <f>IF(AND(I713=1,INT($A713)=INT($A712),ISNUMBER(G712)),G713/G712-1,"")</f>
        <v/>
      </c>
      <c r="K713" s="14">
        <f>IF(AND(I713=1,INT($A713)=INT($A712),ISNUMBER(H712)),H713/H712-1,"")</f>
        <v/>
      </c>
      <c r="L713" s="11" t="n">
        <v>12.60999965667725</v>
      </c>
      <c r="M713" s="11" t="n">
        <v>740.5700073242188</v>
      </c>
      <c r="N713" s="13" t="n">
        <v>0</v>
      </c>
      <c r="O713" s="14">
        <f>IF(AND(N713=1,INT($A713)=INT($A712),ISNUMBER(L712)),L713/L712-1,"")</f>
        <v/>
      </c>
      <c r="P713" s="14">
        <f>IF(AND(N713=1,INT($A713)=INT($A712),ISNUMBER(M712)),M713/M712-1,"")</f>
        <v/>
      </c>
      <c r="Q713" s="11" t="n">
        <v>10.25</v>
      </c>
      <c r="R713" s="11" t="n">
        <v>498.8299865722656</v>
      </c>
      <c r="S713" s="13" t="n">
        <v>0</v>
      </c>
      <c r="T713" s="14">
        <f>IF(AND(S713=1,INT($A713)=INT($A712),ISNUMBER(Q712)),Q713/Q712-1,"")</f>
        <v/>
      </c>
      <c r="U713" s="14">
        <f>IF(AND(S713=1,INT($A713)=INT($A712),ISNUMBER(R712)),R713/R712-1,"")</f>
        <v/>
      </c>
      <c r="V713" s="11" t="n">
        <v>8.345000267028809</v>
      </c>
      <c r="W713" s="11" t="n">
        <v>7768.919921875</v>
      </c>
      <c r="X713" s="13" t="n">
        <v>0</v>
      </c>
      <c r="Y713" s="14">
        <f>IF(AND(X713=1,INT($A713)=INT($A712),ISNUMBER(V712)),V713/V712-1,"")</f>
        <v/>
      </c>
      <c r="Z713" s="14">
        <f>IF(AND(X713=1,INT($A713)=INT($A712),ISNUMBER(W712)),W713/W712-1,"")</f>
        <v/>
      </c>
      <c r="AA713" s="11" t="n">
        <v>8.534999847412109</v>
      </c>
      <c r="AB713" s="11" t="n">
        <v>255.2799987792969</v>
      </c>
      <c r="AC713" s="13" t="n">
        <v>0</v>
      </c>
      <c r="AD713" s="14">
        <f>IF(AND(AC713=1,INT($A713)=INT($A712),ISNUMBER(AA712)),AA713/AA712-1,"")</f>
        <v/>
      </c>
      <c r="AE713" s="14">
        <f>IF(AND(AC713=1,INT($A713)=INT($A712),ISNUMBER(AB712)),AB713/AB712-1,"")</f>
        <v/>
      </c>
      <c r="AF713" s="11" t="n">
        <v>4.855000019073486</v>
      </c>
      <c r="AG713" s="11" t="n">
        <v>184.1799926757812</v>
      </c>
      <c r="AH713" s="13" t="n">
        <v>0</v>
      </c>
      <c r="AI713" s="14">
        <f>IF(AND(AH713=1,INT($A713)=INT($A712),ISNUMBER(AF712)),AF713/AF712-1,"")</f>
        <v/>
      </c>
      <c r="AJ713" s="14">
        <f>IF(AND(AH713=1,INT($A713)=INT($A712),ISNUMBER(AG712)),AG713/AG712-1,"")</f>
        <v/>
      </c>
    </row>
    <row r="714">
      <c r="A714" s="12" t="n">
        <v>46287.61944444444</v>
      </c>
      <c r="B714" s="11" t="n">
        <v>7.939899921417236</v>
      </c>
      <c r="C714" s="11" t="n">
        <v>364.3450012207031</v>
      </c>
      <c r="D714" s="13" t="n">
        <v>1</v>
      </c>
      <c r="E714" s="14">
        <f>IF(AND(D714=1,INT($A714)=INT($A713),ISNUMBER(B713)),B714/B713-1,"")</f>
        <v/>
      </c>
      <c r="F714" s="14">
        <f>IF(AND(D714=1,INT($A714)=INT($A713),ISNUMBER(C713)),C714/C713-1,"")</f>
        <v/>
      </c>
      <c r="G714" s="11" t="n">
        <v>10.07499980926514</v>
      </c>
      <c r="H714" s="11" t="n">
        <v>340.1299133300781</v>
      </c>
      <c r="I714" s="13" t="n">
        <v>1</v>
      </c>
      <c r="J714" s="14">
        <f>IF(AND(I714=1,INT($A714)=INT($A713),ISNUMBER(G713)),G714/G713-1,"")</f>
        <v/>
      </c>
      <c r="K714" s="14">
        <f>IF(AND(I714=1,INT($A714)=INT($A713),ISNUMBER(H713)),H714/H713-1,"")</f>
        <v/>
      </c>
      <c r="L714" s="11" t="n">
        <v>12.60999965667725</v>
      </c>
      <c r="M714" s="11" t="n">
        <v>740.5700073242188</v>
      </c>
      <c r="N714" s="13" t="n">
        <v>0</v>
      </c>
      <c r="O714" s="14">
        <f>IF(AND(N714=1,INT($A714)=INT($A713),ISNUMBER(L713)),L714/L713-1,"")</f>
        <v/>
      </c>
      <c r="P714" s="14">
        <f>IF(AND(N714=1,INT($A714)=INT($A713),ISNUMBER(M713)),M714/M713-1,"")</f>
        <v/>
      </c>
      <c r="Q714" s="11" t="n">
        <v>10.25</v>
      </c>
      <c r="R714" s="11" t="n">
        <v>498.8299865722656</v>
      </c>
      <c r="S714" s="13" t="n">
        <v>0</v>
      </c>
      <c r="T714" s="14">
        <f>IF(AND(S714=1,INT($A714)=INT($A713),ISNUMBER(Q713)),Q714/Q713-1,"")</f>
        <v/>
      </c>
      <c r="U714" s="14">
        <f>IF(AND(S714=1,INT($A714)=INT($A713),ISNUMBER(R713)),R714/R713-1,"")</f>
        <v/>
      </c>
      <c r="V714" s="11" t="n">
        <v>8.345000267028809</v>
      </c>
      <c r="W714" s="11" t="n">
        <v>7768.919921875</v>
      </c>
      <c r="X714" s="13" t="n">
        <v>0</v>
      </c>
      <c r="Y714" s="14">
        <f>IF(AND(X714=1,INT($A714)=INT($A713),ISNUMBER(V713)),V714/V713-1,"")</f>
        <v/>
      </c>
      <c r="Z714" s="14">
        <f>IF(AND(X714=1,INT($A714)=INT($A713),ISNUMBER(W713)),W714/W713-1,"")</f>
        <v/>
      </c>
      <c r="AA714" s="11" t="n">
        <v>8.534999847412109</v>
      </c>
      <c r="AB714" s="11" t="n">
        <v>255.2799987792969</v>
      </c>
      <c r="AC714" s="13" t="n">
        <v>0</v>
      </c>
      <c r="AD714" s="14">
        <f>IF(AND(AC714=1,INT($A714)=INT($A713),ISNUMBER(AA713)),AA714/AA713-1,"")</f>
        <v/>
      </c>
      <c r="AE714" s="14">
        <f>IF(AND(AC714=1,INT($A714)=INT($A713),ISNUMBER(AB713)),AB714/AB713-1,"")</f>
        <v/>
      </c>
      <c r="AF714" s="11" t="n">
        <v>4.855000019073486</v>
      </c>
      <c r="AG714" s="11" t="n">
        <v>184.4508056640625</v>
      </c>
      <c r="AH714" s="13" t="n">
        <v>1</v>
      </c>
      <c r="AI714" s="14">
        <f>IF(AND(AH714=1,INT($A714)=INT($A713),ISNUMBER(AF713)),AF714/AF713-1,"")</f>
        <v/>
      </c>
      <c r="AJ714" s="14">
        <f>IF(AND(AH714=1,INT($A714)=INT($A713),ISNUMBER(AG713)),AG714/AG713-1,"")</f>
        <v/>
      </c>
    </row>
    <row r="715">
      <c r="A715" s="12" t="n">
        <v>46287.62013888889</v>
      </c>
      <c r="B715" s="11" t="n">
        <v>7.939899921417236</v>
      </c>
      <c r="C715" s="11" t="n">
        <v>364.3450012207031</v>
      </c>
      <c r="D715" s="13" t="n">
        <v>0</v>
      </c>
      <c r="E715" s="14">
        <f>IF(AND(D715=1,INT($A715)=INT($A714),ISNUMBER(B714)),B715/B714-1,"")</f>
        <v/>
      </c>
      <c r="F715" s="14">
        <f>IF(AND(D715=1,INT($A715)=INT($A714),ISNUMBER(C714)),C715/C714-1,"")</f>
        <v/>
      </c>
      <c r="G715" s="11" t="n">
        <v>10.06620025634766</v>
      </c>
      <c r="H715" s="11" t="n">
        <v>340.3800048828125</v>
      </c>
      <c r="I715" s="13" t="n">
        <v>1</v>
      </c>
      <c r="J715" s="14">
        <f>IF(AND(I715=1,INT($A715)=INT($A714),ISNUMBER(G714)),G715/G714-1,"")</f>
        <v/>
      </c>
      <c r="K715" s="14">
        <f>IF(AND(I715=1,INT($A715)=INT($A714),ISNUMBER(H714)),H715/H714-1,"")</f>
        <v/>
      </c>
      <c r="L715" s="11" t="n">
        <v>12.60999965667725</v>
      </c>
      <c r="M715" s="11" t="n">
        <v>740.5700073242188</v>
      </c>
      <c r="N715" s="13" t="n">
        <v>0</v>
      </c>
      <c r="O715" s="14">
        <f>IF(AND(N715=1,INT($A715)=INT($A714),ISNUMBER(L714)),L715/L714-1,"")</f>
        <v/>
      </c>
      <c r="P715" s="14">
        <f>IF(AND(N715=1,INT($A715)=INT($A714),ISNUMBER(M714)),M715/M714-1,"")</f>
        <v/>
      </c>
      <c r="Q715" s="11" t="n">
        <v>10.25</v>
      </c>
      <c r="R715" s="11" t="n">
        <v>498.8299865722656</v>
      </c>
      <c r="S715" s="13" t="n">
        <v>0</v>
      </c>
      <c r="T715" s="14">
        <f>IF(AND(S715=1,INT($A715)=INT($A714),ISNUMBER(Q714)),Q715/Q714-1,"")</f>
        <v/>
      </c>
      <c r="U715" s="14">
        <f>IF(AND(S715=1,INT($A715)=INT($A714),ISNUMBER(R714)),R715/R714-1,"")</f>
        <v/>
      </c>
      <c r="V715" s="11" t="n">
        <v>8.345000267028809</v>
      </c>
      <c r="W715" s="11" t="n">
        <v>7768.919921875</v>
      </c>
      <c r="X715" s="13" t="n">
        <v>0</v>
      </c>
      <c r="Y715" s="14">
        <f>IF(AND(X715=1,INT($A715)=INT($A714),ISNUMBER(V714)),V715/V714-1,"")</f>
        <v/>
      </c>
      <c r="Z715" s="14">
        <f>IF(AND(X715=1,INT($A715)=INT($A714),ISNUMBER(W714)),W715/W714-1,"")</f>
        <v/>
      </c>
      <c r="AA715" s="11" t="n">
        <v>8.534999847412109</v>
      </c>
      <c r="AB715" s="11" t="n">
        <v>255.2799987792969</v>
      </c>
      <c r="AC715" s="13" t="n">
        <v>0</v>
      </c>
      <c r="AD715" s="14">
        <f>IF(AND(AC715=1,INT($A715)=INT($A714),ISNUMBER(AA714)),AA715/AA714-1,"")</f>
        <v/>
      </c>
      <c r="AE715" s="14">
        <f>IF(AND(AC715=1,INT($A715)=INT($A714),ISNUMBER(AB714)),AB715/AB714-1,"")</f>
        <v/>
      </c>
      <c r="AF715" s="11" t="n">
        <v>4.855000019073486</v>
      </c>
      <c r="AG715" s="11" t="n">
        <v>184.4951934814453</v>
      </c>
      <c r="AH715" s="13" t="n">
        <v>1</v>
      </c>
      <c r="AI715" s="14">
        <f>IF(AND(AH715=1,INT($A715)=INT($A714),ISNUMBER(AF714)),AF715/AF714-1,"")</f>
        <v/>
      </c>
      <c r="AJ715" s="14">
        <f>IF(AND(AH715=1,INT($A715)=INT($A714),ISNUMBER(AG714)),AG715/AG714-1,"")</f>
        <v/>
      </c>
    </row>
    <row r="716">
      <c r="A716" s="12" t="n">
        <v>46287.62083333333</v>
      </c>
      <c r="B716" s="11" t="n">
        <v>7.939899921417236</v>
      </c>
      <c r="C716" s="11" t="n">
        <v>364.3450012207031</v>
      </c>
      <c r="D716" s="13" t="n">
        <v>0</v>
      </c>
      <c r="E716" s="14">
        <f>IF(AND(D716=1,INT($A716)=INT($A715),ISNUMBER(B715)),B716/B715-1,"")</f>
        <v/>
      </c>
      <c r="F716" s="14">
        <f>IF(AND(D716=1,INT($A716)=INT($A715),ISNUMBER(C715)),C716/C715-1,"")</f>
        <v/>
      </c>
      <c r="G716" s="11" t="n">
        <v>10.0649995803833</v>
      </c>
      <c r="H716" s="11" t="n">
        <v>340.31640625</v>
      </c>
      <c r="I716" s="13" t="n">
        <v>1</v>
      </c>
      <c r="J716" s="14">
        <f>IF(AND(I716=1,INT($A716)=INT($A715),ISNUMBER(G715)),G716/G715-1,"")</f>
        <v/>
      </c>
      <c r="K716" s="14">
        <f>IF(AND(I716=1,INT($A716)=INT($A715),ISNUMBER(H715)),H716/H715-1,"")</f>
        <v/>
      </c>
      <c r="L716" s="11" t="n">
        <v>12.60999965667725</v>
      </c>
      <c r="M716" s="11" t="n">
        <v>740.5700073242188</v>
      </c>
      <c r="N716" s="13" t="n">
        <v>0</v>
      </c>
      <c r="O716" s="14">
        <f>IF(AND(N716=1,INT($A716)=INT($A715),ISNUMBER(L715)),L716/L715-1,"")</f>
        <v/>
      </c>
      <c r="P716" s="14">
        <f>IF(AND(N716=1,INT($A716)=INT($A715),ISNUMBER(M715)),M716/M715-1,"")</f>
        <v/>
      </c>
      <c r="Q716" s="11" t="n">
        <v>10.25</v>
      </c>
      <c r="R716" s="11" t="n">
        <v>498.8299865722656</v>
      </c>
      <c r="S716" s="13" t="n">
        <v>0</v>
      </c>
      <c r="T716" s="14">
        <f>IF(AND(S716=1,INT($A716)=INT($A715),ISNUMBER(Q715)),Q716/Q715-1,"")</f>
        <v/>
      </c>
      <c r="U716" s="14">
        <f>IF(AND(S716=1,INT($A716)=INT($A715),ISNUMBER(R715)),R716/R715-1,"")</f>
        <v/>
      </c>
      <c r="V716" s="11" t="n">
        <v>8.345000267028809</v>
      </c>
      <c r="W716" s="11" t="n">
        <v>7768.919921875</v>
      </c>
      <c r="X716" s="13" t="n">
        <v>0</v>
      </c>
      <c r="Y716" s="14">
        <f>IF(AND(X716=1,INT($A716)=INT($A715),ISNUMBER(V715)),V716/V715-1,"")</f>
        <v/>
      </c>
      <c r="Z716" s="14">
        <f>IF(AND(X716=1,INT($A716)=INT($A715),ISNUMBER(W715)),W716/W715-1,"")</f>
        <v/>
      </c>
      <c r="AA716" s="11" t="n">
        <v>8.534999847412109</v>
      </c>
      <c r="AB716" s="11" t="n">
        <v>255.2799987792969</v>
      </c>
      <c r="AC716" s="13" t="n">
        <v>0</v>
      </c>
      <c r="AD716" s="14">
        <f>IF(AND(AC716=1,INT($A716)=INT($A715),ISNUMBER(AA715)),AA716/AA715-1,"")</f>
        <v/>
      </c>
      <c r="AE716" s="14">
        <f>IF(AND(AC716=1,INT($A716)=INT($A715),ISNUMBER(AB715)),AB716/AB715-1,"")</f>
        <v/>
      </c>
      <c r="AF716" s="11" t="n">
        <v>4.855000019073486</v>
      </c>
      <c r="AG716" s="11" t="n">
        <v>184.4951934814453</v>
      </c>
      <c r="AH716" s="13" t="n">
        <v>0</v>
      </c>
      <c r="AI716" s="14">
        <f>IF(AND(AH716=1,INT($A716)=INT($A715),ISNUMBER(AF715)),AF716/AF715-1,"")</f>
        <v/>
      </c>
      <c r="AJ716" s="14">
        <f>IF(AND(AH716=1,INT($A716)=INT($A715),ISNUMBER(AG715)),AG716/AG715-1,"")</f>
        <v/>
      </c>
    </row>
    <row r="717">
      <c r="A717" s="12" t="n">
        <v>46287.62152777778</v>
      </c>
      <c r="B717" s="11" t="n">
        <v>7.939899921417236</v>
      </c>
      <c r="C717" s="11" t="n">
        <v>364.3299865722656</v>
      </c>
      <c r="D717" s="13" t="n">
        <v>1</v>
      </c>
      <c r="E717" s="14">
        <f>IF(AND(D717=1,INT($A717)=INT($A716),ISNUMBER(B716)),B717/B716-1,"")</f>
        <v/>
      </c>
      <c r="F717" s="14">
        <f>IF(AND(D717=1,INT($A717)=INT($A716),ISNUMBER(C716)),C717/C716-1,"")</f>
        <v/>
      </c>
      <c r="G717" s="11" t="n">
        <v>10.07040023803711</v>
      </c>
      <c r="H717" s="11" t="n">
        <v>340.25</v>
      </c>
      <c r="I717" s="13" t="n">
        <v>1</v>
      </c>
      <c r="J717" s="14">
        <f>IF(AND(I717=1,INT($A717)=INT($A716),ISNUMBER(G716)),G717/G716-1,"")</f>
        <v/>
      </c>
      <c r="K717" s="14">
        <f>IF(AND(I717=1,INT($A717)=INT($A716),ISNUMBER(H716)),H717/H716-1,"")</f>
        <v/>
      </c>
      <c r="L717" s="11" t="n">
        <v>12.60999965667725</v>
      </c>
      <c r="M717" s="11" t="n">
        <v>740.5700073242188</v>
      </c>
      <c r="N717" s="13" t="n">
        <v>0</v>
      </c>
      <c r="O717" s="14">
        <f>IF(AND(N717=1,INT($A717)=INT($A716),ISNUMBER(L716)),L717/L716-1,"")</f>
        <v/>
      </c>
      <c r="P717" s="14">
        <f>IF(AND(N717=1,INT($A717)=INT($A716),ISNUMBER(M716)),M717/M716-1,"")</f>
        <v/>
      </c>
      <c r="Q717" s="11" t="n">
        <v>10.25</v>
      </c>
      <c r="R717" s="11" t="n">
        <v>498.8299865722656</v>
      </c>
      <c r="S717" s="13" t="n">
        <v>0</v>
      </c>
      <c r="T717" s="14">
        <f>IF(AND(S717=1,INT($A717)=INT($A716),ISNUMBER(Q716)),Q717/Q716-1,"")</f>
        <v/>
      </c>
      <c r="U717" s="14">
        <f>IF(AND(S717=1,INT($A717)=INT($A716),ISNUMBER(R716)),R717/R716-1,"")</f>
        <v/>
      </c>
      <c r="V717" s="11" t="n">
        <v>8.345000267028809</v>
      </c>
      <c r="W717" s="11" t="n">
        <v>7768.919921875</v>
      </c>
      <c r="X717" s="13" t="n">
        <v>0</v>
      </c>
      <c r="Y717" s="14">
        <f>IF(AND(X717=1,INT($A717)=INT($A716),ISNUMBER(V716)),V717/V716-1,"")</f>
        <v/>
      </c>
      <c r="Z717" s="14">
        <f>IF(AND(X717=1,INT($A717)=INT($A716),ISNUMBER(W716)),W717/W716-1,"")</f>
        <v/>
      </c>
      <c r="AA717" s="11" t="n">
        <v>8.534999847412109</v>
      </c>
      <c r="AB717" s="11" t="n">
        <v>255.2799987792969</v>
      </c>
      <c r="AC717" s="13" t="n">
        <v>0</v>
      </c>
      <c r="AD717" s="14">
        <f>IF(AND(AC717=1,INT($A717)=INT($A716),ISNUMBER(AA716)),AA717/AA716-1,"")</f>
        <v/>
      </c>
      <c r="AE717" s="14">
        <f>IF(AND(AC717=1,INT($A717)=INT($A716),ISNUMBER(AB716)),AB717/AB716-1,"")</f>
        <v/>
      </c>
      <c r="AF717" s="11" t="n">
        <v>4.855000019073486</v>
      </c>
      <c r="AG717" s="11" t="n">
        <v>184.4951934814453</v>
      </c>
      <c r="AH717" s="13" t="n">
        <v>0</v>
      </c>
      <c r="AI717" s="14">
        <f>IF(AND(AH717=1,INT($A717)=INT($A716),ISNUMBER(AF716)),AF717/AF716-1,"")</f>
        <v/>
      </c>
      <c r="AJ717" s="14">
        <f>IF(AND(AH717=1,INT($A717)=INT($A716),ISNUMBER(AG716)),AG717/AG716-1,"")</f>
        <v/>
      </c>
    </row>
    <row r="718">
      <c r="A718" s="12" t="n">
        <v>46287.62222222222</v>
      </c>
      <c r="B718" s="11" t="n">
        <v>7.940700054168701</v>
      </c>
      <c r="C718" s="11" t="n">
        <v>364.2001037597656</v>
      </c>
      <c r="D718" s="13" t="n">
        <v>1</v>
      </c>
      <c r="E718" s="14">
        <f>IF(AND(D718=1,INT($A718)=INT($A717),ISNUMBER(B717)),B718/B717-1,"")</f>
        <v/>
      </c>
      <c r="F718" s="14">
        <f>IF(AND(D718=1,INT($A718)=INT($A717),ISNUMBER(C717)),C718/C717-1,"")</f>
        <v/>
      </c>
      <c r="G718" s="11" t="n">
        <v>10.06999969482422</v>
      </c>
      <c r="H718" s="11" t="n">
        <v>340.1600036621094</v>
      </c>
      <c r="I718" s="13" t="n">
        <v>1</v>
      </c>
      <c r="J718" s="14">
        <f>IF(AND(I718=1,INT($A718)=INT($A717),ISNUMBER(G717)),G718/G717-1,"")</f>
        <v/>
      </c>
      <c r="K718" s="14">
        <f>IF(AND(I718=1,INT($A718)=INT($A717),ISNUMBER(H717)),H718/H717-1,"")</f>
        <v/>
      </c>
      <c r="L718" s="11" t="n">
        <v>12.65499973297119</v>
      </c>
      <c r="M718" s="11" t="n">
        <v>738.989990234375</v>
      </c>
      <c r="N718" s="13" t="n">
        <v>1</v>
      </c>
      <c r="O718" s="14">
        <f>IF(AND(N718=1,INT($A718)=INT($A717),ISNUMBER(L717)),L718/L717-1,"")</f>
        <v/>
      </c>
      <c r="P718" s="14">
        <f>IF(AND(N718=1,INT($A718)=INT($A717),ISNUMBER(M717)),M718/M717-1,"")</f>
        <v/>
      </c>
      <c r="Q718" s="11" t="n">
        <v>10.25</v>
      </c>
      <c r="R718" s="11" t="n">
        <v>498.8299865722656</v>
      </c>
      <c r="S718" s="13" t="n">
        <v>0</v>
      </c>
      <c r="T718" s="14">
        <f>IF(AND(S718=1,INT($A718)=INT($A717),ISNUMBER(Q717)),Q718/Q717-1,"")</f>
        <v/>
      </c>
      <c r="U718" s="14">
        <f>IF(AND(S718=1,INT($A718)=INT($A717),ISNUMBER(R717)),R718/R717-1,"")</f>
        <v/>
      </c>
      <c r="V718" s="11" t="n">
        <v>8.345000267028809</v>
      </c>
      <c r="W718" s="11" t="n">
        <v>7768.919921875</v>
      </c>
      <c r="X718" s="13" t="n">
        <v>0</v>
      </c>
      <c r="Y718" s="14">
        <f>IF(AND(X718=1,INT($A718)=INT($A717),ISNUMBER(V717)),V718/V717-1,"")</f>
        <v/>
      </c>
      <c r="Z718" s="14">
        <f>IF(AND(X718=1,INT($A718)=INT($A717),ISNUMBER(W717)),W718/W717-1,"")</f>
        <v/>
      </c>
      <c r="AA718" s="11" t="n">
        <v>8.545000076293945</v>
      </c>
      <c r="AB718" s="11" t="n">
        <v>255.1750030517578</v>
      </c>
      <c r="AC718" s="13" t="n">
        <v>1</v>
      </c>
      <c r="AD718" s="14">
        <f>IF(AND(AC718=1,INT($A718)=INT($A717),ISNUMBER(AA717)),AA718/AA717-1,"")</f>
        <v/>
      </c>
      <c r="AE718" s="14">
        <f>IF(AND(AC718=1,INT($A718)=INT($A717),ISNUMBER(AB717)),AB718/AB717-1,"")</f>
        <v/>
      </c>
      <c r="AF718" s="11" t="n">
        <v>4.855000019073486</v>
      </c>
      <c r="AG718" s="11" t="n">
        <v>184.4951934814453</v>
      </c>
      <c r="AH718" s="13" t="n">
        <v>0</v>
      </c>
      <c r="AI718" s="14">
        <f>IF(AND(AH718=1,INT($A718)=INT($A717),ISNUMBER(AF717)),AF718/AF717-1,"")</f>
        <v/>
      </c>
      <c r="AJ718" s="14">
        <f>IF(AND(AH718=1,INT($A718)=INT($A717),ISNUMBER(AG717)),AG718/AG717-1,"")</f>
        <v/>
      </c>
    </row>
    <row r="719">
      <c r="A719" s="12" t="n">
        <v>46287.62291666667</v>
      </c>
      <c r="B719" s="11" t="n">
        <v>7.940700054168701</v>
      </c>
      <c r="C719" s="11" t="n">
        <v>364.2001037597656</v>
      </c>
      <c r="D719" s="13" t="n">
        <v>0</v>
      </c>
      <c r="E719" s="14">
        <f>IF(AND(D719=1,INT($A719)=INT($A718),ISNUMBER(B718)),B719/B718-1,"")</f>
        <v/>
      </c>
      <c r="F719" s="14">
        <f>IF(AND(D719=1,INT($A719)=INT($A718),ISNUMBER(C718)),C719/C718-1,"")</f>
        <v/>
      </c>
      <c r="G719" s="11" t="n">
        <v>10.06999969482422</v>
      </c>
      <c r="H719" s="11" t="n">
        <v>340.1600036621094</v>
      </c>
      <c r="I719" s="13" t="n">
        <v>0</v>
      </c>
      <c r="J719" s="14">
        <f>IF(AND(I719=1,INT($A719)=INT($A718),ISNUMBER(G718)),G719/G718-1,"")</f>
        <v/>
      </c>
      <c r="K719" s="14">
        <f>IF(AND(I719=1,INT($A719)=INT($A718),ISNUMBER(H718)),H719/H718-1,"")</f>
        <v/>
      </c>
      <c r="L719" s="11" t="n">
        <v>12.65499973297119</v>
      </c>
      <c r="M719" s="11" t="n">
        <v>738.989990234375</v>
      </c>
      <c r="N719" s="13" t="n">
        <v>0</v>
      </c>
      <c r="O719" s="14">
        <f>IF(AND(N719=1,INT($A719)=INT($A718),ISNUMBER(L718)),L719/L718-1,"")</f>
        <v/>
      </c>
      <c r="P719" s="14">
        <f>IF(AND(N719=1,INT($A719)=INT($A718),ISNUMBER(M718)),M719/M718-1,"")</f>
        <v/>
      </c>
      <c r="Q719" s="11" t="n">
        <v>10.26000022888184</v>
      </c>
      <c r="R719" s="11" t="n">
        <v>498.3500061035156</v>
      </c>
      <c r="S719" s="13" t="n">
        <v>1</v>
      </c>
      <c r="T719" s="14">
        <f>IF(AND(S719=1,INT($A719)=INT($A718),ISNUMBER(Q718)),Q719/Q718-1,"")</f>
        <v/>
      </c>
      <c r="U719" s="14">
        <f>IF(AND(S719=1,INT($A719)=INT($A718),ISNUMBER(R718)),R719/R718-1,"")</f>
        <v/>
      </c>
      <c r="V719" s="11" t="n">
        <v>8.345000267028809</v>
      </c>
      <c r="W719" s="11" t="n">
        <v>7767.1298828125</v>
      </c>
      <c r="X719" s="13" t="n">
        <v>1</v>
      </c>
      <c r="Y719" s="14">
        <f>IF(AND(X719=1,INT($A719)=INT($A718),ISNUMBER(V718)),V719/V718-1,"")</f>
        <v/>
      </c>
      <c r="Z719" s="14">
        <f>IF(AND(X719=1,INT($A719)=INT($A718),ISNUMBER(W718)),W719/W718-1,"")</f>
        <v/>
      </c>
      <c r="AA719" s="11" t="n">
        <v>8.545000076293945</v>
      </c>
      <c r="AB719" s="11" t="n">
        <v>255.1750030517578</v>
      </c>
      <c r="AC719" s="13" t="n">
        <v>0</v>
      </c>
      <c r="AD719" s="14">
        <f>IF(AND(AC719=1,INT($A719)=INT($A718),ISNUMBER(AA718)),AA719/AA718-1,"")</f>
        <v/>
      </c>
      <c r="AE719" s="14">
        <f>IF(AND(AC719=1,INT($A719)=INT($A718),ISNUMBER(AB718)),AB719/AB718-1,"")</f>
        <v/>
      </c>
      <c r="AF719" s="11" t="n">
        <v>4.855000019073486</v>
      </c>
      <c r="AG719" s="11" t="n">
        <v>184.3150024414062</v>
      </c>
      <c r="AH719" s="13" t="n">
        <v>1</v>
      </c>
      <c r="AI719" s="14">
        <f>IF(AND(AH719=1,INT($A719)=INT($A718),ISNUMBER(AF718)),AF719/AF718-1,"")</f>
        <v/>
      </c>
      <c r="AJ719" s="14">
        <f>IF(AND(AH719=1,INT($A719)=INT($A718),ISNUMBER(AG718)),AG719/AG718-1,"")</f>
        <v/>
      </c>
    </row>
    <row r="720">
      <c r="A720" s="12" t="n">
        <v>46287.62361111111</v>
      </c>
      <c r="B720" s="11" t="n">
        <v>7.940700054168701</v>
      </c>
      <c r="C720" s="11" t="n">
        <v>364.2001037597656</v>
      </c>
      <c r="D720" s="13" t="n">
        <v>0</v>
      </c>
      <c r="E720" s="14">
        <f>IF(AND(D720=1,INT($A720)=INT($A719),ISNUMBER(B719)),B720/B719-1,"")</f>
        <v/>
      </c>
      <c r="F720" s="14">
        <f>IF(AND(D720=1,INT($A720)=INT($A719),ISNUMBER(C719)),C720/C719-1,"")</f>
        <v/>
      </c>
      <c r="G720" s="11" t="n">
        <v>10.07499980926514</v>
      </c>
      <c r="H720" s="11" t="n">
        <v>340.2000122070312</v>
      </c>
      <c r="I720" s="13" t="n">
        <v>1</v>
      </c>
      <c r="J720" s="14">
        <f>IF(AND(I720=1,INT($A720)=INT($A719),ISNUMBER(G719)),G720/G719-1,"")</f>
        <v/>
      </c>
      <c r="K720" s="14">
        <f>IF(AND(I720=1,INT($A720)=INT($A719),ISNUMBER(H719)),H720/H719-1,"")</f>
        <v/>
      </c>
      <c r="L720" s="11" t="n">
        <v>12.65499973297119</v>
      </c>
      <c r="M720" s="11" t="n">
        <v>738.989990234375</v>
      </c>
      <c r="N720" s="13" t="n">
        <v>0</v>
      </c>
      <c r="O720" s="14">
        <f>IF(AND(N720=1,INT($A720)=INT($A719),ISNUMBER(L719)),L720/L719-1,"")</f>
        <v/>
      </c>
      <c r="P720" s="14">
        <f>IF(AND(N720=1,INT($A720)=INT($A719),ISNUMBER(M719)),M720/M719-1,"")</f>
        <v/>
      </c>
      <c r="Q720" s="11" t="n">
        <v>10.27499961853027</v>
      </c>
      <c r="R720" s="11" t="n">
        <v>497.8200073242188</v>
      </c>
      <c r="S720" s="13" t="n">
        <v>1</v>
      </c>
      <c r="T720" s="14">
        <f>IF(AND(S720=1,INT($A720)=INT($A719),ISNUMBER(Q719)),Q720/Q719-1,"")</f>
        <v/>
      </c>
      <c r="U720" s="14">
        <f>IF(AND(S720=1,INT($A720)=INT($A719),ISNUMBER(R719)),R720/R719-1,"")</f>
        <v/>
      </c>
      <c r="V720" s="11" t="n">
        <v>8.345000267028809</v>
      </c>
      <c r="W720" s="11" t="n">
        <v>7767.1298828125</v>
      </c>
      <c r="X720" s="13" t="n">
        <v>0</v>
      </c>
      <c r="Y720" s="14">
        <f>IF(AND(X720=1,INT($A720)=INT($A719),ISNUMBER(V719)),V720/V719-1,"")</f>
        <v/>
      </c>
      <c r="Z720" s="14">
        <f>IF(AND(X720=1,INT($A720)=INT($A719),ISNUMBER(W719)),W720/W719-1,"")</f>
        <v/>
      </c>
      <c r="AA720" s="11" t="n">
        <v>8.549900054931641</v>
      </c>
      <c r="AB720" s="11" t="n">
        <v>254.9450073242188</v>
      </c>
      <c r="AC720" s="13" t="n">
        <v>1</v>
      </c>
      <c r="AD720" s="14">
        <f>IF(AND(AC720=1,INT($A720)=INT($A719),ISNUMBER(AA719)),AA720/AA719-1,"")</f>
        <v/>
      </c>
      <c r="AE720" s="14">
        <f>IF(AND(AC720=1,INT($A720)=INT($A719),ISNUMBER(AB719)),AB720/AB719-1,"")</f>
        <v/>
      </c>
      <c r="AF720" s="11" t="n">
        <v>4.855000019073486</v>
      </c>
      <c r="AG720" s="11" t="n">
        <v>184.3150024414062</v>
      </c>
      <c r="AH720" s="13" t="n">
        <v>0</v>
      </c>
      <c r="AI720" s="14">
        <f>IF(AND(AH720=1,INT($A720)=INT($A719),ISNUMBER(AF719)),AF720/AF719-1,"")</f>
        <v/>
      </c>
      <c r="AJ720" s="14">
        <f>IF(AND(AH720=1,INT($A720)=INT($A719),ISNUMBER(AG719)),AG720/AG719-1,"")</f>
        <v/>
      </c>
    </row>
    <row r="721">
      <c r="A721" s="12" t="n">
        <v>46287.62430555555</v>
      </c>
      <c r="B721" s="11" t="n">
        <v>7.940700054168701</v>
      </c>
      <c r="C721" s="11" t="n">
        <v>364.2001037597656</v>
      </c>
      <c r="D721" s="13" t="n">
        <v>0</v>
      </c>
      <c r="E721" s="14">
        <f>IF(AND(D721=1,INT($A721)=INT($A720),ISNUMBER(B720)),B721/B720-1,"")</f>
        <v/>
      </c>
      <c r="F721" s="14">
        <f>IF(AND(D721=1,INT($A721)=INT($A720),ISNUMBER(C720)),C721/C720-1,"")</f>
        <v/>
      </c>
      <c r="G721" s="11" t="n">
        <v>10.06999969482422</v>
      </c>
      <c r="H721" s="11" t="n">
        <v>340.2650146484375</v>
      </c>
      <c r="I721" s="13" t="n">
        <v>1</v>
      </c>
      <c r="J721" s="14">
        <f>IF(AND(I721=1,INT($A721)=INT($A720),ISNUMBER(G720)),G721/G720-1,"")</f>
        <v/>
      </c>
      <c r="K721" s="14">
        <f>IF(AND(I721=1,INT($A721)=INT($A720),ISNUMBER(H720)),H721/H720-1,"")</f>
        <v/>
      </c>
      <c r="L721" s="11" t="n">
        <v>12.65499973297119</v>
      </c>
      <c r="M721" s="11" t="n">
        <v>738.989990234375</v>
      </c>
      <c r="N721" s="13" t="n">
        <v>0</v>
      </c>
      <c r="O721" s="14">
        <f>IF(AND(N721=1,INT($A721)=INT($A720),ISNUMBER(L720)),L721/L720-1,"")</f>
        <v/>
      </c>
      <c r="P721" s="14">
        <f>IF(AND(N721=1,INT($A721)=INT($A720),ISNUMBER(M720)),M721/M720-1,"")</f>
        <v/>
      </c>
      <c r="Q721" s="11" t="n">
        <v>10.27499961853027</v>
      </c>
      <c r="R721" s="11" t="n">
        <v>497.8200073242188</v>
      </c>
      <c r="S721" s="13" t="n">
        <v>0</v>
      </c>
      <c r="T721" s="14">
        <f>IF(AND(S721=1,INT($A721)=INT($A720),ISNUMBER(Q720)),Q721/Q720-1,"")</f>
        <v/>
      </c>
      <c r="U721" s="14">
        <f>IF(AND(S721=1,INT($A721)=INT($A720),ISNUMBER(R720)),R721/R720-1,"")</f>
        <v/>
      </c>
      <c r="V721" s="11" t="n">
        <v>8.345000267028809</v>
      </c>
      <c r="W721" s="11" t="n">
        <v>7767.43994140625</v>
      </c>
      <c r="X721" s="13" t="n">
        <v>1</v>
      </c>
      <c r="Y721" s="14">
        <f>IF(AND(X721=1,INT($A721)=INT($A720),ISNUMBER(V720)),V721/V720-1,"")</f>
        <v/>
      </c>
      <c r="Z721" s="14">
        <f>IF(AND(X721=1,INT($A721)=INT($A720),ISNUMBER(W720)),W721/W720-1,"")</f>
        <v/>
      </c>
      <c r="AA721" s="11" t="n">
        <v>8.549900054931641</v>
      </c>
      <c r="AB721" s="11" t="n">
        <v>254.9450073242188</v>
      </c>
      <c r="AC721" s="13" t="n">
        <v>0</v>
      </c>
      <c r="AD721" s="14">
        <f>IF(AND(AC721=1,INT($A721)=INT($A720),ISNUMBER(AA720)),AA721/AA720-1,"")</f>
        <v/>
      </c>
      <c r="AE721" s="14">
        <f>IF(AND(AC721=1,INT($A721)=INT($A720),ISNUMBER(AB720)),AB721/AB720-1,"")</f>
        <v/>
      </c>
      <c r="AF721" s="11" t="n">
        <v>4.859899997711182</v>
      </c>
      <c r="AG721" s="11" t="n">
        <v>184.1999969482422</v>
      </c>
      <c r="AH721" s="13" t="n">
        <v>1</v>
      </c>
      <c r="AI721" s="14">
        <f>IF(AND(AH721=1,INT($A721)=INT($A720),ISNUMBER(AF720)),AF721/AF720-1,"")</f>
        <v/>
      </c>
      <c r="AJ721" s="14">
        <f>IF(AND(AH721=1,INT($A721)=INT($A720),ISNUMBER(AG720)),AG721/AG720-1,"")</f>
        <v/>
      </c>
    </row>
    <row r="722">
      <c r="A722" s="12" t="n">
        <v>46287.625</v>
      </c>
      <c r="B722" s="11" t="n">
        <v>7.939899921417236</v>
      </c>
      <c r="C722" s="11" t="n">
        <v>364.4200134277344</v>
      </c>
      <c r="D722" s="13" t="n">
        <v>1</v>
      </c>
      <c r="E722" s="14">
        <f>IF(AND(D722=1,INT($A722)=INT($A721),ISNUMBER(B721)),B722/B721-1,"")</f>
        <v/>
      </c>
      <c r="F722" s="14">
        <f>IF(AND(D722=1,INT($A722)=INT($A721),ISNUMBER(C721)),C722/C721-1,"")</f>
        <v/>
      </c>
      <c r="G722" s="11" t="n">
        <v>10.07499980926514</v>
      </c>
      <c r="H722" s="11" t="n">
        <v>340.1400146484375</v>
      </c>
      <c r="I722" s="13" t="n">
        <v>1</v>
      </c>
      <c r="J722" s="14">
        <f>IF(AND(I722=1,INT($A722)=INT($A721),ISNUMBER(G721)),G722/G721-1,"")</f>
        <v/>
      </c>
      <c r="K722" s="14">
        <f>IF(AND(I722=1,INT($A722)=INT($A721),ISNUMBER(H721)),H722/H721-1,"")</f>
        <v/>
      </c>
      <c r="L722" s="11" t="n">
        <v>12.65499973297119</v>
      </c>
      <c r="M722" s="11" t="n">
        <v>738.989990234375</v>
      </c>
      <c r="N722" s="13" t="n">
        <v>0</v>
      </c>
      <c r="O722" s="14">
        <f>IF(AND(N722=1,INT($A722)=INT($A721),ISNUMBER(L721)),L722/L721-1,"")</f>
        <v/>
      </c>
      <c r="P722" s="14">
        <f>IF(AND(N722=1,INT($A722)=INT($A721),ISNUMBER(M721)),M722/M721-1,"")</f>
        <v/>
      </c>
      <c r="Q722" s="11" t="n">
        <v>10.27499961853027</v>
      </c>
      <c r="R722" s="11" t="n">
        <v>497.8200073242188</v>
      </c>
      <c r="S722" s="13" t="n">
        <v>0</v>
      </c>
      <c r="T722" s="14">
        <f>IF(AND(S722=1,INT($A722)=INT($A721),ISNUMBER(Q721)),Q722/Q721-1,"")</f>
        <v/>
      </c>
      <c r="U722" s="14">
        <f>IF(AND(S722=1,INT($A722)=INT($A721),ISNUMBER(R721)),R722/R721-1,"")</f>
        <v/>
      </c>
      <c r="V722" s="11" t="n">
        <v>8.345000267028809</v>
      </c>
      <c r="W722" s="11" t="n">
        <v>7767.43994140625</v>
      </c>
      <c r="X722" s="13" t="n">
        <v>0</v>
      </c>
      <c r="Y722" s="14">
        <f>IF(AND(X722=1,INT($A722)=INT($A721),ISNUMBER(V721)),V722/V721-1,"")</f>
        <v/>
      </c>
      <c r="Z722" s="14">
        <f>IF(AND(X722=1,INT($A722)=INT($A721),ISNUMBER(W721)),W722/W721-1,"")</f>
        <v/>
      </c>
      <c r="AA722" s="11" t="n">
        <v>8.549900054931641</v>
      </c>
      <c r="AB722" s="11" t="n">
        <v>254.9450073242188</v>
      </c>
      <c r="AC722" s="13" t="n">
        <v>0</v>
      </c>
      <c r="AD722" s="14">
        <f>IF(AND(AC722=1,INT($A722)=INT($A721),ISNUMBER(AA721)),AA722/AA721-1,"")</f>
        <v/>
      </c>
      <c r="AE722" s="14">
        <f>IF(AND(AC722=1,INT($A722)=INT($A721),ISNUMBER(AB721)),AB722/AB721-1,"")</f>
        <v/>
      </c>
      <c r="AF722" s="11" t="n">
        <v>4.855000019073486</v>
      </c>
      <c r="AG722" s="11" t="n">
        <v>184.2550048828125</v>
      </c>
      <c r="AH722" s="13" t="n">
        <v>1</v>
      </c>
      <c r="AI722" s="14">
        <f>IF(AND(AH722=1,INT($A722)=INT($A721),ISNUMBER(AF721)),AF722/AF721-1,"")</f>
        <v/>
      </c>
      <c r="AJ722" s="14">
        <f>IF(AND(AH722=1,INT($A722)=INT($A721),ISNUMBER(AG721)),AG722/AG721-1,"")</f>
        <v/>
      </c>
    </row>
    <row r="723">
      <c r="A723" s="12" t="n">
        <v>46287.62569444445</v>
      </c>
      <c r="B723" s="11" t="n">
        <v>7.939899921417236</v>
      </c>
      <c r="C723" s="11" t="n">
        <v>364.4200134277344</v>
      </c>
      <c r="D723" s="13" t="n">
        <v>0</v>
      </c>
      <c r="E723" s="14">
        <f>IF(AND(D723=1,INT($A723)=INT($A722),ISNUMBER(B722)),B723/B722-1,"")</f>
        <v/>
      </c>
      <c r="F723" s="14">
        <f>IF(AND(D723=1,INT($A723)=INT($A722),ISNUMBER(C722)),C723/C722-1,"")</f>
        <v/>
      </c>
      <c r="G723" s="11" t="n">
        <v>10.07499980926514</v>
      </c>
      <c r="H723" s="11" t="n">
        <v>340.2349853515625</v>
      </c>
      <c r="I723" s="13" t="n">
        <v>1</v>
      </c>
      <c r="J723" s="14">
        <f>IF(AND(I723=1,INT($A723)=INT($A722),ISNUMBER(G722)),G723/G722-1,"")</f>
        <v/>
      </c>
      <c r="K723" s="14">
        <f>IF(AND(I723=1,INT($A723)=INT($A722),ISNUMBER(H722)),H723/H722-1,"")</f>
        <v/>
      </c>
      <c r="L723" s="11" t="n">
        <v>12.65499973297119</v>
      </c>
      <c r="M723" s="11" t="n">
        <v>738.989990234375</v>
      </c>
      <c r="N723" s="13" t="n">
        <v>0</v>
      </c>
      <c r="O723" s="14">
        <f>IF(AND(N723=1,INT($A723)=INT($A722),ISNUMBER(L722)),L723/L722-1,"")</f>
        <v/>
      </c>
      <c r="P723" s="14">
        <f>IF(AND(N723=1,INT($A723)=INT($A722),ISNUMBER(M722)),M723/M722-1,"")</f>
        <v/>
      </c>
      <c r="Q723" s="11" t="n">
        <v>10.26500034332275</v>
      </c>
      <c r="R723" s="11" t="n">
        <v>498.4400024414062</v>
      </c>
      <c r="S723" s="13" t="n">
        <v>1</v>
      </c>
      <c r="T723" s="14">
        <f>IF(AND(S723=1,INT($A723)=INT($A722),ISNUMBER(Q722)),Q723/Q722-1,"")</f>
        <v/>
      </c>
      <c r="U723" s="14">
        <f>IF(AND(S723=1,INT($A723)=INT($A722),ISNUMBER(R722)),R723/R722-1,"")</f>
        <v/>
      </c>
      <c r="V723" s="11" t="n">
        <v>8.345000267028809</v>
      </c>
      <c r="W723" s="11" t="n">
        <v>7767.43994140625</v>
      </c>
      <c r="X723" s="13" t="n">
        <v>0</v>
      </c>
      <c r="Y723" s="14">
        <f>IF(AND(X723=1,INT($A723)=INT($A722),ISNUMBER(V722)),V723/V722-1,"")</f>
        <v/>
      </c>
      <c r="Z723" s="14">
        <f>IF(AND(X723=1,INT($A723)=INT($A722),ISNUMBER(W722)),W723/W722-1,"")</f>
        <v/>
      </c>
      <c r="AA723" s="11" t="n">
        <v>8.545000076293945</v>
      </c>
      <c r="AB723" s="11" t="n">
        <v>255.1049957275391</v>
      </c>
      <c r="AC723" s="13" t="n">
        <v>1</v>
      </c>
      <c r="AD723" s="14">
        <f>IF(AND(AC723=1,INT($A723)=INT($A722),ISNUMBER(AA722)),AA723/AA722-1,"")</f>
        <v/>
      </c>
      <c r="AE723" s="14">
        <f>IF(AND(AC723=1,INT($A723)=INT($A722),ISNUMBER(AB722)),AB723/AB722-1,"")</f>
        <v/>
      </c>
      <c r="AF723" s="11" t="n">
        <v>4.859899997711182</v>
      </c>
      <c r="AG723" s="11" t="n">
        <v>184.2299957275391</v>
      </c>
      <c r="AH723" s="13" t="n">
        <v>1</v>
      </c>
      <c r="AI723" s="14">
        <f>IF(AND(AH723=1,INT($A723)=INT($A722),ISNUMBER(AF722)),AF723/AF722-1,"")</f>
        <v/>
      </c>
      <c r="AJ723" s="14">
        <f>IF(AND(AH723=1,INT($A723)=INT($A722),ISNUMBER(AG722)),AG723/AG722-1,"")</f>
        <v/>
      </c>
    </row>
    <row r="724">
      <c r="A724" s="12" t="n">
        <v>46287.62638888889</v>
      </c>
      <c r="B724" s="11" t="n">
        <v>7.939899921417236</v>
      </c>
      <c r="C724" s="11" t="n">
        <v>364.4200134277344</v>
      </c>
      <c r="D724" s="13" t="n">
        <v>0</v>
      </c>
      <c r="E724" s="14">
        <f>IF(AND(D724=1,INT($A724)=INT($A723),ISNUMBER(B723)),B724/B723-1,"")</f>
        <v/>
      </c>
      <c r="F724" s="14">
        <f>IF(AND(D724=1,INT($A724)=INT($A723),ISNUMBER(C723)),C724/C723-1,"")</f>
        <v/>
      </c>
      <c r="G724" s="11" t="n">
        <v>10.07890033721924</v>
      </c>
      <c r="H724" s="11" t="n">
        <v>340.2099914550781</v>
      </c>
      <c r="I724" s="13" t="n">
        <v>1</v>
      </c>
      <c r="J724" s="14">
        <f>IF(AND(I724=1,INT($A724)=INT($A723),ISNUMBER(G723)),G724/G723-1,"")</f>
        <v/>
      </c>
      <c r="K724" s="14">
        <f>IF(AND(I724=1,INT($A724)=INT($A723),ISNUMBER(H723)),H724/H723-1,"")</f>
        <v/>
      </c>
      <c r="L724" s="11" t="n">
        <v>12.66499996185303</v>
      </c>
      <c r="M724" s="11" t="n">
        <v>738.9404907226562</v>
      </c>
      <c r="N724" s="13" t="n">
        <v>1</v>
      </c>
      <c r="O724" s="14">
        <f>IF(AND(N724=1,INT($A724)=INT($A723),ISNUMBER(L723)),L724/L723-1,"")</f>
        <v/>
      </c>
      <c r="P724" s="14">
        <f>IF(AND(N724=1,INT($A724)=INT($A723),ISNUMBER(M723)),M724/M723-1,"")</f>
        <v/>
      </c>
      <c r="Q724" s="11" t="n">
        <v>10.26500034332275</v>
      </c>
      <c r="R724" s="11" t="n">
        <v>498.4400024414062</v>
      </c>
      <c r="S724" s="13" t="n">
        <v>0</v>
      </c>
      <c r="T724" s="14">
        <f>IF(AND(S724=1,INT($A724)=INT($A723),ISNUMBER(Q723)),Q724/Q723-1,"")</f>
        <v/>
      </c>
      <c r="U724" s="14">
        <f>IF(AND(S724=1,INT($A724)=INT($A723),ISNUMBER(R723)),R724/R723-1,"")</f>
        <v/>
      </c>
      <c r="V724" s="11" t="n">
        <v>8.345000267028809</v>
      </c>
      <c r="W724" s="11" t="n">
        <v>7767.43994140625</v>
      </c>
      <c r="X724" s="13" t="n">
        <v>0</v>
      </c>
      <c r="Y724" s="14">
        <f>IF(AND(X724=1,INT($A724)=INT($A723),ISNUMBER(V723)),V724/V723-1,"")</f>
        <v/>
      </c>
      <c r="Z724" s="14">
        <f>IF(AND(X724=1,INT($A724)=INT($A723),ISNUMBER(W723)),W724/W723-1,"")</f>
        <v/>
      </c>
      <c r="AA724" s="11" t="n">
        <v>8.545000076293945</v>
      </c>
      <c r="AB724" s="11" t="n">
        <v>255.1049957275391</v>
      </c>
      <c r="AC724" s="13" t="n">
        <v>0</v>
      </c>
      <c r="AD724" s="14">
        <f>IF(AND(AC724=1,INT($A724)=INT($A723),ISNUMBER(AA723)),AA724/AA723-1,"")</f>
        <v/>
      </c>
      <c r="AE724" s="14">
        <f>IF(AND(AC724=1,INT($A724)=INT($A723),ISNUMBER(AB723)),AB724/AB723-1,"")</f>
        <v/>
      </c>
      <c r="AF724" s="11" t="n">
        <v>4.855000019073486</v>
      </c>
      <c r="AG724" s="11" t="n">
        <v>184.2350006103516</v>
      </c>
      <c r="AH724" s="13" t="n">
        <v>1</v>
      </c>
      <c r="AI724" s="14">
        <f>IF(AND(AH724=1,INT($A724)=INT($A723),ISNUMBER(AF723)),AF724/AF723-1,"")</f>
        <v/>
      </c>
      <c r="AJ724" s="14">
        <f>IF(AND(AH724=1,INT($A724)=INT($A723),ISNUMBER(AG723)),AG724/AG723-1,"")</f>
        <v/>
      </c>
    </row>
    <row r="725">
      <c r="A725" s="12" t="n">
        <v>46287.62708333333</v>
      </c>
      <c r="B725" s="11" t="n">
        <v>7.934999942779541</v>
      </c>
      <c r="C725" s="11" t="n">
        <v>364.4700012207031</v>
      </c>
      <c r="D725" s="13" t="n">
        <v>1</v>
      </c>
      <c r="E725" s="14">
        <f>IF(AND(D725=1,INT($A725)=INT($A724),ISNUMBER(B724)),B725/B724-1,"")</f>
        <v/>
      </c>
      <c r="F725" s="14">
        <f>IF(AND(D725=1,INT($A725)=INT($A724),ISNUMBER(C724)),C725/C724-1,"")</f>
        <v/>
      </c>
      <c r="G725" s="11" t="n">
        <v>10.06999969482422</v>
      </c>
      <c r="H725" s="11" t="n">
        <v>340.2799987792969</v>
      </c>
      <c r="I725" s="13" t="n">
        <v>1</v>
      </c>
      <c r="J725" s="14">
        <f>IF(AND(I725=1,INT($A725)=INT($A724),ISNUMBER(G724)),G725/G724-1,"")</f>
        <v/>
      </c>
      <c r="K725" s="14">
        <f>IF(AND(I725=1,INT($A725)=INT($A724),ISNUMBER(H724)),H725/H724-1,"")</f>
        <v/>
      </c>
      <c r="L725" s="11" t="n">
        <v>12.66499996185303</v>
      </c>
      <c r="M725" s="11" t="n">
        <v>738.9404907226562</v>
      </c>
      <c r="N725" s="13" t="n">
        <v>0</v>
      </c>
      <c r="O725" s="14">
        <f>IF(AND(N725=1,INT($A725)=INT($A724),ISNUMBER(L724)),L725/L724-1,"")</f>
        <v/>
      </c>
      <c r="P725" s="14">
        <f>IF(AND(N725=1,INT($A725)=INT($A724),ISNUMBER(M724)),M725/M724-1,"")</f>
        <v/>
      </c>
      <c r="Q725" s="11" t="n">
        <v>10.26500034332275</v>
      </c>
      <c r="R725" s="11" t="n">
        <v>498.4400024414062</v>
      </c>
      <c r="S725" s="13" t="n">
        <v>0</v>
      </c>
      <c r="T725" s="14">
        <f>IF(AND(S725=1,INT($A725)=INT($A724),ISNUMBER(Q724)),Q725/Q724-1,"")</f>
        <v/>
      </c>
      <c r="U725" s="14">
        <f>IF(AND(S725=1,INT($A725)=INT($A724),ISNUMBER(R724)),R725/R724-1,"")</f>
        <v/>
      </c>
      <c r="V725" s="11" t="n">
        <v>8.345000267028809</v>
      </c>
      <c r="W725" s="11" t="n">
        <v>7767.43994140625</v>
      </c>
      <c r="X725" s="13" t="n">
        <v>0</v>
      </c>
      <c r="Y725" s="14">
        <f>IF(AND(X725=1,INT($A725)=INT($A724),ISNUMBER(V724)),V725/V724-1,"")</f>
        <v/>
      </c>
      <c r="Z725" s="14">
        <f>IF(AND(X725=1,INT($A725)=INT($A724),ISNUMBER(W724)),W725/W724-1,"")</f>
        <v/>
      </c>
      <c r="AA725" s="11" t="n">
        <v>8.545000076293945</v>
      </c>
      <c r="AB725" s="11" t="n">
        <v>255.1049957275391</v>
      </c>
      <c r="AC725" s="13" t="n">
        <v>0</v>
      </c>
      <c r="AD725" s="14">
        <f>IF(AND(AC725=1,INT($A725)=INT($A724),ISNUMBER(AA724)),AA725/AA724-1,"")</f>
        <v/>
      </c>
      <c r="AE725" s="14">
        <f>IF(AND(AC725=1,INT($A725)=INT($A724),ISNUMBER(AB724)),AB725/AB724-1,"")</f>
        <v/>
      </c>
      <c r="AF725" s="11" t="n">
        <v>4.855000019073486</v>
      </c>
      <c r="AG725" s="11" t="n">
        <v>184.2350006103516</v>
      </c>
      <c r="AH725" s="13" t="n">
        <v>0</v>
      </c>
      <c r="AI725" s="14">
        <f>IF(AND(AH725=1,INT($A725)=INT($A724),ISNUMBER(AF724)),AF725/AF724-1,"")</f>
        <v/>
      </c>
      <c r="AJ725" s="14">
        <f>IF(AND(AH725=1,INT($A725)=INT($A724),ISNUMBER(AG724)),AG725/AG724-1,"")</f>
        <v/>
      </c>
    </row>
    <row r="726">
      <c r="A726" s="12" t="n">
        <v>46287.62777777778</v>
      </c>
      <c r="B726" s="11" t="n">
        <v>7.934999942779541</v>
      </c>
      <c r="C726" s="11" t="n">
        <v>364.4700012207031</v>
      </c>
      <c r="D726" s="13" t="n">
        <v>0</v>
      </c>
      <c r="E726" s="14">
        <f>IF(AND(D726=1,INT($A726)=INT($A725),ISNUMBER(B725)),B726/B725-1,"")</f>
        <v/>
      </c>
      <c r="F726" s="14">
        <f>IF(AND(D726=1,INT($A726)=INT($A725),ISNUMBER(C725)),C726/C725-1,"")</f>
        <v/>
      </c>
      <c r="G726" s="11" t="n">
        <v>10.06999969482422</v>
      </c>
      <c r="H726" s="11" t="n">
        <v>340.2799987792969</v>
      </c>
      <c r="I726" s="13" t="n">
        <v>1</v>
      </c>
      <c r="J726" s="14">
        <f>IF(AND(I726=1,INT($A726)=INT($A725),ISNUMBER(G725)),G726/G725-1,"")</f>
        <v/>
      </c>
      <c r="K726" s="14">
        <f>IF(AND(I726=1,INT($A726)=INT($A725),ISNUMBER(H725)),H726/H725-1,"")</f>
        <v/>
      </c>
      <c r="L726" s="11" t="n">
        <v>12.66499996185303</v>
      </c>
      <c r="M726" s="11" t="n">
        <v>738.9404907226562</v>
      </c>
      <c r="N726" s="13" t="n">
        <v>0</v>
      </c>
      <c r="O726" s="14">
        <f>IF(AND(N726=1,INT($A726)=INT($A725),ISNUMBER(L725)),L726/L725-1,"")</f>
        <v/>
      </c>
      <c r="P726" s="14">
        <f>IF(AND(N726=1,INT($A726)=INT($A725),ISNUMBER(M725)),M726/M725-1,"")</f>
        <v/>
      </c>
      <c r="Q726" s="11" t="n">
        <v>10.26500034332275</v>
      </c>
      <c r="R726" s="11" t="n">
        <v>498.4400024414062</v>
      </c>
      <c r="S726" s="13" t="n">
        <v>0</v>
      </c>
      <c r="T726" s="14">
        <f>IF(AND(S726=1,INT($A726)=INT($A725),ISNUMBER(Q725)),Q726/Q725-1,"")</f>
        <v/>
      </c>
      <c r="U726" s="14">
        <f>IF(AND(S726=1,INT($A726)=INT($A725),ISNUMBER(R725)),R726/R725-1,"")</f>
        <v/>
      </c>
      <c r="V726" s="11" t="n">
        <v>8.345000267028809</v>
      </c>
      <c r="W726" s="11" t="n">
        <v>7767.43994140625</v>
      </c>
      <c r="X726" s="13" t="n">
        <v>0</v>
      </c>
      <c r="Y726" s="14">
        <f>IF(AND(X726=1,INT($A726)=INT($A725),ISNUMBER(V725)),V726/V725-1,"")</f>
        <v/>
      </c>
      <c r="Z726" s="14">
        <f>IF(AND(X726=1,INT($A726)=INT($A725),ISNUMBER(W725)),W726/W725-1,"")</f>
        <v/>
      </c>
      <c r="AA726" s="11" t="n">
        <v>8.545000076293945</v>
      </c>
      <c r="AB726" s="11" t="n">
        <v>255.1049957275391</v>
      </c>
      <c r="AC726" s="13" t="n">
        <v>0</v>
      </c>
      <c r="AD726" s="14">
        <f>IF(AND(AC726=1,INT($A726)=INT($A725),ISNUMBER(AA725)),AA726/AA725-1,"")</f>
        <v/>
      </c>
      <c r="AE726" s="14">
        <f>IF(AND(AC726=1,INT($A726)=INT($A725),ISNUMBER(AB725)),AB726/AB725-1,"")</f>
        <v/>
      </c>
      <c r="AF726" s="11" t="n">
        <v>4.855000019073486</v>
      </c>
      <c r="AG726" s="11" t="n">
        <v>184.2350006103516</v>
      </c>
      <c r="AH726" s="13" t="n">
        <v>0</v>
      </c>
      <c r="AI726" s="14">
        <f>IF(AND(AH726=1,INT($A726)=INT($A725),ISNUMBER(AF725)),AF726/AF725-1,"")</f>
        <v/>
      </c>
      <c r="AJ726" s="14">
        <f>IF(AND(AH726=1,INT($A726)=INT($A725),ISNUMBER(AG725)),AG726/AG725-1,"")</f>
        <v/>
      </c>
    </row>
    <row r="727">
      <c r="A727" s="12" t="n">
        <v>46287.62847222222</v>
      </c>
      <c r="B727" s="11" t="n">
        <v>7.934999942779541</v>
      </c>
      <c r="C727" s="11" t="n">
        <v>364.5299987792969</v>
      </c>
      <c r="D727" s="13" t="n">
        <v>1</v>
      </c>
      <c r="E727" s="14">
        <f>IF(AND(D727=1,INT($A727)=INT($A726),ISNUMBER(B726)),B727/B726-1,"")</f>
        <v/>
      </c>
      <c r="F727" s="14">
        <f>IF(AND(D727=1,INT($A727)=INT($A726),ISNUMBER(C726)),C727/C726-1,"")</f>
        <v/>
      </c>
      <c r="G727" s="11" t="n">
        <v>10.07499980926514</v>
      </c>
      <c r="H727" s="11" t="n">
        <v>340.2099914550781</v>
      </c>
      <c r="I727" s="13" t="n">
        <v>1</v>
      </c>
      <c r="J727" s="14">
        <f>IF(AND(I727=1,INT($A727)=INT($A726),ISNUMBER(G726)),G727/G726-1,"")</f>
        <v/>
      </c>
      <c r="K727" s="14">
        <f>IF(AND(I727=1,INT($A727)=INT($A726),ISNUMBER(H726)),H727/H726-1,"")</f>
        <v/>
      </c>
      <c r="L727" s="11" t="n">
        <v>12.66499996185303</v>
      </c>
      <c r="M727" s="11" t="n">
        <v>738.9404907226562</v>
      </c>
      <c r="N727" s="13" t="n">
        <v>0</v>
      </c>
      <c r="O727" s="14">
        <f>IF(AND(N727=1,INT($A727)=INT($A726),ISNUMBER(L726)),L727/L726-1,"")</f>
        <v/>
      </c>
      <c r="P727" s="14">
        <f>IF(AND(N727=1,INT($A727)=INT($A726),ISNUMBER(M726)),M727/M726-1,"")</f>
        <v/>
      </c>
      <c r="Q727" s="11" t="n">
        <v>10.26500034332275</v>
      </c>
      <c r="R727" s="11" t="n">
        <v>498.4400024414062</v>
      </c>
      <c r="S727" s="13" t="n">
        <v>0</v>
      </c>
      <c r="T727" s="14">
        <f>IF(AND(S727=1,INT($A727)=INT($A726),ISNUMBER(Q726)),Q727/Q726-1,"")</f>
        <v/>
      </c>
      <c r="U727" s="14">
        <f>IF(AND(S727=1,INT($A727)=INT($A726),ISNUMBER(R726)),R727/R726-1,"")</f>
        <v/>
      </c>
      <c r="V727" s="11" t="n">
        <v>8.345000267028809</v>
      </c>
      <c r="W727" s="11" t="n">
        <v>7768.580078125</v>
      </c>
      <c r="X727" s="13" t="n">
        <v>1</v>
      </c>
      <c r="Y727" s="14">
        <f>IF(AND(X727=1,INT($A727)=INT($A726),ISNUMBER(V726)),V727/V726-1,"")</f>
        <v/>
      </c>
      <c r="Z727" s="14">
        <f>IF(AND(X727=1,INT($A727)=INT($A726),ISNUMBER(W726)),W727/W726-1,"")</f>
        <v/>
      </c>
      <c r="AA727" s="11" t="n">
        <v>8.545000076293945</v>
      </c>
      <c r="AB727" s="11" t="n">
        <v>255.1049957275391</v>
      </c>
      <c r="AC727" s="13" t="n">
        <v>0</v>
      </c>
      <c r="AD727" s="14">
        <f>IF(AND(AC727=1,INT($A727)=INT($A726),ISNUMBER(AA726)),AA727/AA726-1,"")</f>
        <v/>
      </c>
      <c r="AE727" s="14">
        <f>IF(AND(AC727=1,INT($A727)=INT($A726),ISNUMBER(AB726)),AB727/AB726-1,"")</f>
        <v/>
      </c>
      <c r="AF727" s="11" t="n">
        <v>4.855000019073486</v>
      </c>
      <c r="AG727" s="11" t="n">
        <v>184.2350006103516</v>
      </c>
      <c r="AH727" s="13" t="n">
        <v>0</v>
      </c>
      <c r="AI727" s="14">
        <f>IF(AND(AH727=1,INT($A727)=INT($A726),ISNUMBER(AF726)),AF727/AF726-1,"")</f>
        <v/>
      </c>
      <c r="AJ727" s="14">
        <f>IF(AND(AH727=1,INT($A727)=INT($A726),ISNUMBER(AG726)),AG727/AG726-1,"")</f>
        <v/>
      </c>
    </row>
    <row r="728">
      <c r="A728" s="12" t="n">
        <v>46287.62916666667</v>
      </c>
      <c r="B728" s="11" t="n">
        <v>7.934999942779541</v>
      </c>
      <c r="C728" s="11" t="n">
        <v>364.5299987792969</v>
      </c>
      <c r="D728" s="13" t="n">
        <v>0</v>
      </c>
      <c r="E728" s="14">
        <f>IF(AND(D728=1,INT($A728)=INT($A727),ISNUMBER(B727)),B728/B727-1,"")</f>
        <v/>
      </c>
      <c r="F728" s="14">
        <f>IF(AND(D728=1,INT($A728)=INT($A727),ISNUMBER(C727)),C728/C727-1,"")</f>
        <v/>
      </c>
      <c r="G728" s="11" t="n">
        <v>10.06999969482422</v>
      </c>
      <c r="H728" s="11" t="n">
        <v>340.3299865722656</v>
      </c>
      <c r="I728" s="13" t="n">
        <v>1</v>
      </c>
      <c r="J728" s="14">
        <f>IF(AND(I728=1,INT($A728)=INT($A727),ISNUMBER(G727)),G728/G727-1,"")</f>
        <v/>
      </c>
      <c r="K728" s="14">
        <f>IF(AND(I728=1,INT($A728)=INT($A727),ISNUMBER(H727)),H728/H727-1,"")</f>
        <v/>
      </c>
      <c r="L728" s="11" t="n">
        <v>12.66499996185303</v>
      </c>
      <c r="M728" s="11" t="n">
        <v>738.9404907226562</v>
      </c>
      <c r="N728" s="13" t="n">
        <v>0</v>
      </c>
      <c r="O728" s="14">
        <f>IF(AND(N728=1,INT($A728)=INT($A727),ISNUMBER(L727)),L728/L727-1,"")</f>
        <v/>
      </c>
      <c r="P728" s="14">
        <f>IF(AND(N728=1,INT($A728)=INT($A727),ISNUMBER(M727)),M728/M727-1,"")</f>
        <v/>
      </c>
      <c r="Q728" s="11" t="n">
        <v>10.26000022888184</v>
      </c>
      <c r="R728" s="11" t="n">
        <v>498.6300048828125</v>
      </c>
      <c r="S728" s="13" t="n">
        <v>1</v>
      </c>
      <c r="T728" s="14">
        <f>IF(AND(S728=1,INT($A728)=INT($A727),ISNUMBER(Q727)),Q728/Q727-1,"")</f>
        <v/>
      </c>
      <c r="U728" s="14">
        <f>IF(AND(S728=1,INT($A728)=INT($A727),ISNUMBER(R727)),R728/R727-1,"")</f>
        <v/>
      </c>
      <c r="V728" s="11" t="n">
        <v>8.345000267028809</v>
      </c>
      <c r="W728" s="11" t="n">
        <v>7768.580078125</v>
      </c>
      <c r="X728" s="13" t="n">
        <v>0</v>
      </c>
      <c r="Y728" s="14">
        <f>IF(AND(X728=1,INT($A728)=INT($A727),ISNUMBER(V727)),V728/V727-1,"")</f>
        <v/>
      </c>
      <c r="Z728" s="14">
        <f>IF(AND(X728=1,INT($A728)=INT($A727),ISNUMBER(W727)),W728/W727-1,"")</f>
        <v/>
      </c>
      <c r="AA728" s="11" t="n">
        <v>8.539999961853027</v>
      </c>
      <c r="AB728" s="11" t="n">
        <v>255.2198944091797</v>
      </c>
      <c r="AC728" s="13" t="n">
        <v>1</v>
      </c>
      <c r="AD728" s="14">
        <f>IF(AND(AC728=1,INT($A728)=INT($A727),ISNUMBER(AA727)),AA728/AA727-1,"")</f>
        <v/>
      </c>
      <c r="AE728" s="14">
        <f>IF(AND(AC728=1,INT($A728)=INT($A727),ISNUMBER(AB727)),AB728/AB727-1,"")</f>
        <v/>
      </c>
      <c r="AF728" s="11" t="n">
        <v>4.855000019073486</v>
      </c>
      <c r="AG728" s="11" t="n">
        <v>184.3300018310547</v>
      </c>
      <c r="AH728" s="13" t="n">
        <v>1</v>
      </c>
      <c r="AI728" s="14">
        <f>IF(AND(AH728=1,INT($A728)=INT($A727),ISNUMBER(AF727)),AF728/AF727-1,"")</f>
        <v/>
      </c>
      <c r="AJ728" s="14">
        <f>IF(AND(AH728=1,INT($A728)=INT($A727),ISNUMBER(AG727)),AG728/AG727-1,"")</f>
        <v/>
      </c>
    </row>
    <row r="729">
      <c r="A729" s="12" t="n">
        <v>46287.62986111111</v>
      </c>
      <c r="B729" s="11" t="n">
        <v>7.934999942779541</v>
      </c>
      <c r="C729" s="11" t="n">
        <v>364.5299987792969</v>
      </c>
      <c r="D729" s="13" t="n">
        <v>0</v>
      </c>
      <c r="E729" s="14">
        <f>IF(AND(D729=1,INT($A729)=INT($A728),ISNUMBER(B728)),B729/B728-1,"")</f>
        <v/>
      </c>
      <c r="F729" s="14">
        <f>IF(AND(D729=1,INT($A729)=INT($A728),ISNUMBER(C728)),C729/C728-1,"")</f>
        <v/>
      </c>
      <c r="G729" s="11" t="n">
        <v>10.07499980926514</v>
      </c>
      <c r="H729" s="11" t="n">
        <v>340.1499938964844</v>
      </c>
      <c r="I729" s="13" t="n">
        <v>1</v>
      </c>
      <c r="J729" s="14">
        <f>IF(AND(I729=1,INT($A729)=INT($A728),ISNUMBER(G728)),G729/G728-1,"")</f>
        <v/>
      </c>
      <c r="K729" s="14">
        <f>IF(AND(I729=1,INT($A729)=INT($A728),ISNUMBER(H728)),H729/H728-1,"")</f>
        <v/>
      </c>
      <c r="L729" s="11" t="n">
        <v>12.65499973297119</v>
      </c>
      <c r="M729" s="11" t="n">
        <v>738.60498046875</v>
      </c>
      <c r="N729" s="13" t="n">
        <v>1</v>
      </c>
      <c r="O729" s="14">
        <f>IF(AND(N729=1,INT($A729)=INT($A728),ISNUMBER(L728)),L729/L728-1,"")</f>
        <v/>
      </c>
      <c r="P729" s="14">
        <f>IF(AND(N729=1,INT($A729)=INT($A728),ISNUMBER(M728)),M729/M728-1,"")</f>
        <v/>
      </c>
      <c r="Q729" s="11" t="n">
        <v>10.26000022888184</v>
      </c>
      <c r="R729" s="11" t="n">
        <v>498.6300048828125</v>
      </c>
      <c r="S729" s="13" t="n">
        <v>0</v>
      </c>
      <c r="T729" s="14">
        <f>IF(AND(S729=1,INT($A729)=INT($A728),ISNUMBER(Q728)),Q729/Q728-1,"")</f>
        <v/>
      </c>
      <c r="U729" s="14">
        <f>IF(AND(S729=1,INT($A729)=INT($A728),ISNUMBER(R728)),R729/R728-1,"")</f>
        <v/>
      </c>
      <c r="V729" s="11" t="n">
        <v>8.345000267028809</v>
      </c>
      <c r="W729" s="11" t="n">
        <v>7768.580078125</v>
      </c>
      <c r="X729" s="13" t="n">
        <v>0</v>
      </c>
      <c r="Y729" s="14">
        <f>IF(AND(X729=1,INT($A729)=INT($A728),ISNUMBER(V728)),V729/V728-1,"")</f>
        <v/>
      </c>
      <c r="Z729" s="14">
        <f>IF(AND(X729=1,INT($A729)=INT($A728),ISNUMBER(W728)),W729/W728-1,"")</f>
        <v/>
      </c>
      <c r="AA729" s="11" t="n">
        <v>8.539899826049805</v>
      </c>
      <c r="AB729" s="11" t="n">
        <v>255.1902008056641</v>
      </c>
      <c r="AC729" s="13" t="n">
        <v>1</v>
      </c>
      <c r="AD729" s="14">
        <f>IF(AND(AC729=1,INT($A729)=INT($A728),ISNUMBER(AA728)),AA729/AA728-1,"")</f>
        <v/>
      </c>
      <c r="AE729" s="14">
        <f>IF(AND(AC729=1,INT($A729)=INT($A728),ISNUMBER(AB728)),AB729/AB728-1,"")</f>
        <v/>
      </c>
      <c r="AF729" s="11" t="n">
        <v>4.849999904632568</v>
      </c>
      <c r="AG729" s="11" t="n">
        <v>184.3099975585938</v>
      </c>
      <c r="AH729" s="13" t="n">
        <v>1</v>
      </c>
      <c r="AI729" s="14">
        <f>IF(AND(AH729=1,INT($A729)=INT($A728),ISNUMBER(AF728)),AF729/AF728-1,"")</f>
        <v/>
      </c>
      <c r="AJ729" s="14">
        <f>IF(AND(AH729=1,INT($A729)=INT($A728),ISNUMBER(AG728)),AG729/AG728-1,"")</f>
        <v/>
      </c>
    </row>
    <row r="730">
      <c r="A730" s="12" t="n">
        <v>46287.63055555556</v>
      </c>
      <c r="B730" s="11" t="n">
        <v>7.929900169372559</v>
      </c>
      <c r="C730" s="11" t="n">
        <v>365.1000061035156</v>
      </c>
      <c r="D730" s="13" t="n">
        <v>1</v>
      </c>
      <c r="E730" s="14">
        <f>IF(AND(D730=1,INT($A730)=INT($A729),ISNUMBER(B729)),B730/B729-1,"")</f>
        <v/>
      </c>
      <c r="F730" s="14">
        <f>IF(AND(D730=1,INT($A730)=INT($A729),ISNUMBER(C729)),C730/C729-1,"")</f>
        <v/>
      </c>
      <c r="G730" s="11" t="n">
        <v>10.07040023803711</v>
      </c>
      <c r="H730" s="11" t="n">
        <v>340.2250061035156</v>
      </c>
      <c r="I730" s="13" t="n">
        <v>1</v>
      </c>
      <c r="J730" s="14">
        <f>IF(AND(I730=1,INT($A730)=INT($A729),ISNUMBER(G729)),G730/G729-1,"")</f>
        <v/>
      </c>
      <c r="K730" s="14">
        <f>IF(AND(I730=1,INT($A730)=INT($A729),ISNUMBER(H729)),H730/H729-1,"")</f>
        <v/>
      </c>
      <c r="L730" s="11" t="n">
        <v>12.65499973297119</v>
      </c>
      <c r="M730" s="11" t="n">
        <v>738.60498046875</v>
      </c>
      <c r="N730" s="13" t="n">
        <v>0</v>
      </c>
      <c r="O730" s="14">
        <f>IF(AND(N730=1,INT($A730)=INT($A729),ISNUMBER(L729)),L730/L729-1,"")</f>
        <v/>
      </c>
      <c r="P730" s="14">
        <f>IF(AND(N730=1,INT($A730)=INT($A729),ISNUMBER(M729)),M730/M729-1,"")</f>
        <v/>
      </c>
      <c r="Q730" s="11" t="n">
        <v>10.26000022888184</v>
      </c>
      <c r="R730" s="11" t="n">
        <v>498.6300048828125</v>
      </c>
      <c r="S730" s="13" t="n">
        <v>0</v>
      </c>
      <c r="T730" s="14">
        <f>IF(AND(S730=1,INT($A730)=INT($A729),ISNUMBER(Q729)),Q730/Q729-1,"")</f>
        <v/>
      </c>
      <c r="U730" s="14">
        <f>IF(AND(S730=1,INT($A730)=INT($A729),ISNUMBER(R729)),R730/R729-1,"")</f>
        <v/>
      </c>
      <c r="V730" s="11" t="n">
        <v>8.345000267028809</v>
      </c>
      <c r="W730" s="11" t="n">
        <v>7768.580078125</v>
      </c>
      <c r="X730" s="13" t="n">
        <v>0</v>
      </c>
      <c r="Y730" s="14">
        <f>IF(AND(X730=1,INT($A730)=INT($A729),ISNUMBER(V729)),V730/V729-1,"")</f>
        <v/>
      </c>
      <c r="Z730" s="14">
        <f>IF(AND(X730=1,INT($A730)=INT($A729),ISNUMBER(W729)),W730/W729-1,"")</f>
        <v/>
      </c>
      <c r="AA730" s="11" t="n">
        <v>8.539999961853027</v>
      </c>
      <c r="AB730" s="11" t="n">
        <v>255.1999969482422</v>
      </c>
      <c r="AC730" s="13" t="n">
        <v>1</v>
      </c>
      <c r="AD730" s="14">
        <f>IF(AND(AC730=1,INT($A730)=INT($A729),ISNUMBER(AA729)),AA730/AA729-1,"")</f>
        <v/>
      </c>
      <c r="AE730" s="14">
        <f>IF(AND(AC730=1,INT($A730)=INT($A729),ISNUMBER(AB729)),AB730/AB729-1,"")</f>
        <v/>
      </c>
      <c r="AF730" s="11" t="n">
        <v>4.860000133514404</v>
      </c>
      <c r="AG730" s="11" t="n">
        <v>184.3500061035156</v>
      </c>
      <c r="AH730" s="13" t="n">
        <v>1</v>
      </c>
      <c r="AI730" s="14">
        <f>IF(AND(AH730=1,INT($A730)=INT($A729),ISNUMBER(AF729)),AF730/AF729-1,"")</f>
        <v/>
      </c>
      <c r="AJ730" s="14">
        <f>IF(AND(AH730=1,INT($A730)=INT($A729),ISNUMBER(AG729)),AG730/AG729-1,"")</f>
        <v/>
      </c>
    </row>
    <row r="731">
      <c r="A731" s="12" t="n">
        <v>46287.63125</v>
      </c>
      <c r="B731" s="11" t="n">
        <v>7.925000190734863</v>
      </c>
      <c r="C731" s="11" t="n">
        <v>365.1000061035156</v>
      </c>
      <c r="D731" s="13" t="n">
        <v>1</v>
      </c>
      <c r="E731" s="14">
        <f>IF(AND(D731=1,INT($A731)=INT($A730),ISNUMBER(B730)),B731/B730-1,"")</f>
        <v/>
      </c>
      <c r="F731" s="14">
        <f>IF(AND(D731=1,INT($A731)=INT($A730),ISNUMBER(C730)),C731/C730-1,"")</f>
        <v/>
      </c>
      <c r="G731" s="11" t="n">
        <v>10.07040023803711</v>
      </c>
      <c r="H731" s="11" t="n">
        <v>340.2250061035156</v>
      </c>
      <c r="I731" s="13" t="n">
        <v>0</v>
      </c>
      <c r="J731" s="14">
        <f>IF(AND(I731=1,INT($A731)=INT($A730),ISNUMBER(G730)),G731/G730-1,"")</f>
        <v/>
      </c>
      <c r="K731" s="14">
        <f>IF(AND(I731=1,INT($A731)=INT($A730),ISNUMBER(H730)),H731/H730-1,"")</f>
        <v/>
      </c>
      <c r="L731" s="11" t="n">
        <v>12.68000030517578</v>
      </c>
      <c r="M731" s="11" t="n">
        <v>737.9998779296875</v>
      </c>
      <c r="N731" s="13" t="n">
        <v>1</v>
      </c>
      <c r="O731" s="14">
        <f>IF(AND(N731=1,INT($A731)=INT($A730),ISNUMBER(L730)),L731/L730-1,"")</f>
        <v/>
      </c>
      <c r="P731" s="14">
        <f>IF(AND(N731=1,INT($A731)=INT($A730),ISNUMBER(M730)),M731/M730-1,"")</f>
        <v/>
      </c>
      <c r="Q731" s="11" t="n">
        <v>10.26000022888184</v>
      </c>
      <c r="R731" s="11" t="n">
        <v>498.6300048828125</v>
      </c>
      <c r="S731" s="13" t="n">
        <v>0</v>
      </c>
      <c r="T731" s="14">
        <f>IF(AND(S731=1,INT($A731)=INT($A730),ISNUMBER(Q730)),Q731/Q730-1,"")</f>
        <v/>
      </c>
      <c r="U731" s="14">
        <f>IF(AND(S731=1,INT($A731)=INT($A730),ISNUMBER(R730)),R731/R730-1,"")</f>
        <v/>
      </c>
      <c r="V731" s="11" t="n">
        <v>8.345000267028809</v>
      </c>
      <c r="W731" s="11" t="n">
        <v>7768.85986328125</v>
      </c>
      <c r="X731" s="13" t="n">
        <v>1</v>
      </c>
      <c r="Y731" s="14">
        <f>IF(AND(X731=1,INT($A731)=INT($A730),ISNUMBER(V730)),V731/V730-1,"")</f>
        <v/>
      </c>
      <c r="Z731" s="14">
        <f>IF(AND(X731=1,INT($A731)=INT($A730),ISNUMBER(W730)),W731/W730-1,"")</f>
        <v/>
      </c>
      <c r="AA731" s="11" t="n">
        <v>8.539999961853027</v>
      </c>
      <c r="AB731" s="11" t="n">
        <v>255.2649993896484</v>
      </c>
      <c r="AC731" s="13" t="n">
        <v>1</v>
      </c>
      <c r="AD731" s="14">
        <f>IF(AND(AC731=1,INT($A731)=INT($A730),ISNUMBER(AA730)),AA731/AA730-1,"")</f>
        <v/>
      </c>
      <c r="AE731" s="14">
        <f>IF(AND(AC731=1,INT($A731)=INT($A730),ISNUMBER(AB730)),AB731/AB730-1,"")</f>
        <v/>
      </c>
      <c r="AF731" s="11" t="n">
        <v>4.860000133514404</v>
      </c>
      <c r="AG731" s="11" t="n">
        <v>184.3500061035156</v>
      </c>
      <c r="AH731" s="13" t="n">
        <v>0</v>
      </c>
      <c r="AI731" s="14">
        <f>IF(AND(AH731=1,INT($A731)=INT($A730),ISNUMBER(AF730)),AF731/AF730-1,"")</f>
        <v/>
      </c>
      <c r="AJ731" s="14">
        <f>IF(AND(AH731=1,INT($A731)=INT($A730),ISNUMBER(AG730)),AG731/AG730-1,"")</f>
        <v/>
      </c>
    </row>
    <row r="732">
      <c r="A732" s="12" t="n">
        <v>46287.63194444445</v>
      </c>
      <c r="B732" s="11" t="n">
        <v>7.919899940490723</v>
      </c>
      <c r="C732" s="11" t="n">
        <v>365.3900146484375</v>
      </c>
      <c r="D732" s="13" t="n">
        <v>1</v>
      </c>
      <c r="E732" s="14">
        <f>IF(AND(D732=1,INT($A732)=INT($A731),ISNUMBER(B731)),B732/B731-1,"")</f>
        <v/>
      </c>
      <c r="F732" s="14">
        <f>IF(AND(D732=1,INT($A732)=INT($A731),ISNUMBER(C731)),C732/C731-1,"")</f>
        <v/>
      </c>
      <c r="G732" s="11" t="n">
        <v>10.0649995803833</v>
      </c>
      <c r="H732" s="11" t="n">
        <v>340.3200073242188</v>
      </c>
      <c r="I732" s="13" t="n">
        <v>1</v>
      </c>
      <c r="J732" s="14">
        <f>IF(AND(I732=1,INT($A732)=INT($A731),ISNUMBER(G731)),G732/G731-1,"")</f>
        <v/>
      </c>
      <c r="K732" s="14">
        <f>IF(AND(I732=1,INT($A732)=INT($A731),ISNUMBER(H731)),H732/H731-1,"")</f>
        <v/>
      </c>
      <c r="L732" s="11" t="n">
        <v>12.68000030517578</v>
      </c>
      <c r="M732" s="11" t="n">
        <v>737.9998779296875</v>
      </c>
      <c r="N732" s="13" t="n">
        <v>0</v>
      </c>
      <c r="O732" s="14">
        <f>IF(AND(N732=1,INT($A732)=INT($A731),ISNUMBER(L731)),L732/L731-1,"")</f>
        <v/>
      </c>
      <c r="P732" s="14">
        <f>IF(AND(N732=1,INT($A732)=INT($A731),ISNUMBER(M731)),M732/M731-1,"")</f>
        <v/>
      </c>
      <c r="Q732" s="11" t="n">
        <v>10.26000022888184</v>
      </c>
      <c r="R732" s="11" t="n">
        <v>498.6300048828125</v>
      </c>
      <c r="S732" s="13" t="n">
        <v>0</v>
      </c>
      <c r="T732" s="14">
        <f>IF(AND(S732=1,INT($A732)=INT($A731),ISNUMBER(Q731)),Q732/Q731-1,"")</f>
        <v/>
      </c>
      <c r="U732" s="14">
        <f>IF(AND(S732=1,INT($A732)=INT($A731),ISNUMBER(R731)),R732/R731-1,"")</f>
        <v/>
      </c>
      <c r="V732" s="11" t="n">
        <v>8.345000267028809</v>
      </c>
      <c r="W732" s="11" t="n">
        <v>7768.85986328125</v>
      </c>
      <c r="X732" s="13" t="n">
        <v>0</v>
      </c>
      <c r="Y732" s="14">
        <f>IF(AND(X732=1,INT($A732)=INT($A731),ISNUMBER(V731)),V732/V731-1,"")</f>
        <v/>
      </c>
      <c r="Z732" s="14">
        <f>IF(AND(X732=1,INT($A732)=INT($A731),ISNUMBER(W731)),W732/W731-1,"")</f>
        <v/>
      </c>
      <c r="AA732" s="11" t="n">
        <v>8.539999961853027</v>
      </c>
      <c r="AB732" s="11" t="n">
        <v>255.2649993896484</v>
      </c>
      <c r="AC732" s="13" t="n">
        <v>0</v>
      </c>
      <c r="AD732" s="14">
        <f>IF(AND(AC732=1,INT($A732)=INT($A731),ISNUMBER(AA731)),AA732/AA731-1,"")</f>
        <v/>
      </c>
      <c r="AE732" s="14">
        <f>IF(AND(AC732=1,INT($A732)=INT($A731),ISNUMBER(AB731)),AB732/AB731-1,"")</f>
        <v/>
      </c>
      <c r="AF732" s="11" t="n">
        <v>4.850699901580811</v>
      </c>
      <c r="AG732" s="11" t="n">
        <v>184.3899993896484</v>
      </c>
      <c r="AH732" s="13" t="n">
        <v>1</v>
      </c>
      <c r="AI732" s="14">
        <f>IF(AND(AH732=1,INT($A732)=INT($A731),ISNUMBER(AF731)),AF732/AF731-1,"")</f>
        <v/>
      </c>
      <c r="AJ732" s="14">
        <f>IF(AND(AH732=1,INT($A732)=INT($A731),ISNUMBER(AG731)),AG732/AG731-1,"")</f>
        <v/>
      </c>
    </row>
    <row r="733">
      <c r="A733" s="12" t="n">
        <v>46287.63263888889</v>
      </c>
      <c r="B733" s="11" t="n">
        <v>7.919899940490723</v>
      </c>
      <c r="C733" s="11" t="n">
        <v>365.3900146484375</v>
      </c>
      <c r="D733" s="13" t="n">
        <v>0</v>
      </c>
      <c r="E733" s="14">
        <f>IF(AND(D733=1,INT($A733)=INT($A732),ISNUMBER(B732)),B733/B732-1,"")</f>
        <v/>
      </c>
      <c r="F733" s="14">
        <f>IF(AND(D733=1,INT($A733)=INT($A732),ISNUMBER(C732)),C733/C732-1,"")</f>
        <v/>
      </c>
      <c r="G733" s="11" t="n">
        <v>10.0649995803833</v>
      </c>
      <c r="H733" s="11" t="n">
        <v>340.3450012207031</v>
      </c>
      <c r="I733" s="13" t="n">
        <v>1</v>
      </c>
      <c r="J733" s="14">
        <f>IF(AND(I733=1,INT($A733)=INT($A732),ISNUMBER(G732)),G733/G732-1,"")</f>
        <v/>
      </c>
      <c r="K733" s="14">
        <f>IF(AND(I733=1,INT($A733)=INT($A732),ISNUMBER(H732)),H733/H732-1,"")</f>
        <v/>
      </c>
      <c r="L733" s="11" t="n">
        <v>12.68000030517578</v>
      </c>
      <c r="M733" s="11" t="n">
        <v>737.9998779296875</v>
      </c>
      <c r="N733" s="13" t="n">
        <v>0</v>
      </c>
      <c r="O733" s="14">
        <f>IF(AND(N733=1,INT($A733)=INT($A732),ISNUMBER(L732)),L733/L732-1,"")</f>
        <v/>
      </c>
      <c r="P733" s="14">
        <f>IF(AND(N733=1,INT($A733)=INT($A732),ISNUMBER(M732)),M733/M732-1,"")</f>
        <v/>
      </c>
      <c r="Q733" s="11" t="n">
        <v>10.26000022888184</v>
      </c>
      <c r="R733" s="11" t="n">
        <v>498.6300048828125</v>
      </c>
      <c r="S733" s="13" t="n">
        <v>0</v>
      </c>
      <c r="T733" s="14">
        <f>IF(AND(S733=1,INT($A733)=INT($A732),ISNUMBER(Q732)),Q733/Q732-1,"")</f>
        <v/>
      </c>
      <c r="U733" s="14">
        <f>IF(AND(S733=1,INT($A733)=INT($A732),ISNUMBER(R732)),R733/R732-1,"")</f>
        <v/>
      </c>
      <c r="V733" s="11" t="n">
        <v>8.345000267028809</v>
      </c>
      <c r="W733" s="11" t="n">
        <v>7768.85986328125</v>
      </c>
      <c r="X733" s="13" t="n">
        <v>0</v>
      </c>
      <c r="Y733" s="14">
        <f>IF(AND(X733=1,INT($A733)=INT($A732),ISNUMBER(V732)),V733/V732-1,"")</f>
        <v/>
      </c>
      <c r="Z733" s="14">
        <f>IF(AND(X733=1,INT($A733)=INT($A732),ISNUMBER(W732)),W733/W732-1,"")</f>
        <v/>
      </c>
      <c r="AA733" s="11" t="n">
        <v>8.539999961853027</v>
      </c>
      <c r="AB733" s="11" t="n">
        <v>255.2649993896484</v>
      </c>
      <c r="AC733" s="13" t="n">
        <v>0</v>
      </c>
      <c r="AD733" s="14">
        <f>IF(AND(AC733=1,INT($A733)=INT($A732),ISNUMBER(AA732)),AA733/AA732-1,"")</f>
        <v/>
      </c>
      <c r="AE733" s="14">
        <f>IF(AND(AC733=1,INT($A733)=INT($A732),ISNUMBER(AB732)),AB733/AB732-1,"")</f>
        <v/>
      </c>
      <c r="AF733" s="11" t="n">
        <v>4.850100040435791</v>
      </c>
      <c r="AG733" s="11" t="n">
        <v>184.4850006103516</v>
      </c>
      <c r="AH733" s="13" t="n">
        <v>1</v>
      </c>
      <c r="AI733" s="14">
        <f>IF(AND(AH733=1,INT($A733)=INT($A732),ISNUMBER(AF732)),AF733/AF732-1,"")</f>
        <v/>
      </c>
      <c r="AJ733" s="14">
        <f>IF(AND(AH733=1,INT($A733)=INT($A732),ISNUMBER(AG732)),AG733/AG732-1,"")</f>
        <v/>
      </c>
    </row>
    <row r="734">
      <c r="A734" s="12" t="n">
        <v>46287.63333333333</v>
      </c>
      <c r="B734" s="11" t="n">
        <v>7.920100212097168</v>
      </c>
      <c r="C734" s="11" t="n">
        <v>365.1799926757812</v>
      </c>
      <c r="D734" s="13" t="n">
        <v>1</v>
      </c>
      <c r="E734" s="14">
        <f>IF(AND(D734=1,INT($A734)=INT($A733),ISNUMBER(B733)),B734/B733-1,"")</f>
        <v/>
      </c>
      <c r="F734" s="14">
        <f>IF(AND(D734=1,INT($A734)=INT($A733),ISNUMBER(C733)),C734/C733-1,"")</f>
        <v/>
      </c>
      <c r="G734" s="11" t="n">
        <v>10.0649995803833</v>
      </c>
      <c r="H734" s="11" t="n">
        <v>340.3550109863281</v>
      </c>
      <c r="I734" s="13" t="n">
        <v>1</v>
      </c>
      <c r="J734" s="14">
        <f>IF(AND(I734=1,INT($A734)=INT($A733),ISNUMBER(G733)),G734/G733-1,"")</f>
        <v/>
      </c>
      <c r="K734" s="14">
        <f>IF(AND(I734=1,INT($A734)=INT($A733),ISNUMBER(H733)),H734/H733-1,"")</f>
        <v/>
      </c>
      <c r="L734" s="11" t="n">
        <v>12.68000030517578</v>
      </c>
      <c r="M734" s="11" t="n">
        <v>738.1099853515625</v>
      </c>
      <c r="N734" s="13" t="n">
        <v>1</v>
      </c>
      <c r="O734" s="14">
        <f>IF(AND(N734=1,INT($A734)=INT($A733),ISNUMBER(L733)),L734/L733-1,"")</f>
        <v/>
      </c>
      <c r="P734" s="14">
        <f>IF(AND(N734=1,INT($A734)=INT($A733),ISNUMBER(M733)),M734/M733-1,"")</f>
        <v/>
      </c>
      <c r="Q734" s="11" t="n">
        <v>10.26000022888184</v>
      </c>
      <c r="R734" s="11" t="n">
        <v>498.6300048828125</v>
      </c>
      <c r="S734" s="13" t="n">
        <v>0</v>
      </c>
      <c r="T734" s="14">
        <f>IF(AND(S734=1,INT($A734)=INT($A733),ISNUMBER(Q733)),Q734/Q733-1,"")</f>
        <v/>
      </c>
      <c r="U734" s="14">
        <f>IF(AND(S734=1,INT($A734)=INT($A733),ISNUMBER(R733)),R734/R733-1,"")</f>
        <v/>
      </c>
      <c r="V734" s="11" t="n">
        <v>8.345000267028809</v>
      </c>
      <c r="W734" s="11" t="n">
        <v>7768.85986328125</v>
      </c>
      <c r="X734" s="13" t="n">
        <v>0</v>
      </c>
      <c r="Y734" s="14">
        <f>IF(AND(X734=1,INT($A734)=INT($A733),ISNUMBER(V733)),V734/V733-1,"")</f>
        <v/>
      </c>
      <c r="Z734" s="14">
        <f>IF(AND(X734=1,INT($A734)=INT($A733),ISNUMBER(W733)),W734/W733-1,"")</f>
        <v/>
      </c>
      <c r="AA734" s="11" t="n">
        <v>8.539999961853027</v>
      </c>
      <c r="AB734" s="11" t="n">
        <v>255.2649993896484</v>
      </c>
      <c r="AC734" s="13" t="n">
        <v>0</v>
      </c>
      <c r="AD734" s="14">
        <f>IF(AND(AC734=1,INT($A734)=INT($A733),ISNUMBER(AA733)),AA734/AA733-1,"")</f>
        <v/>
      </c>
      <c r="AE734" s="14">
        <f>IF(AND(AC734=1,INT($A734)=INT($A733),ISNUMBER(AB733)),AB734/AB733-1,"")</f>
        <v/>
      </c>
      <c r="AF734" s="11" t="n">
        <v>4.850100040435791</v>
      </c>
      <c r="AG734" s="11" t="n">
        <v>184.4850006103516</v>
      </c>
      <c r="AH734" s="13" t="n">
        <v>0</v>
      </c>
      <c r="AI734" s="14">
        <f>IF(AND(AH734=1,INT($A734)=INT($A733),ISNUMBER(AF733)),AF734/AF733-1,"")</f>
        <v/>
      </c>
      <c r="AJ734" s="14">
        <f>IF(AND(AH734=1,INT($A734)=INT($A733),ISNUMBER(AG733)),AG734/AG733-1,"")</f>
        <v/>
      </c>
    </row>
    <row r="735">
      <c r="A735" s="12" t="n">
        <v>46287.63402777778</v>
      </c>
      <c r="B735" s="11" t="n">
        <v>7.920000076293945</v>
      </c>
      <c r="C735" s="11" t="n">
        <v>365.385009765625</v>
      </c>
      <c r="D735" s="13" t="n">
        <v>1</v>
      </c>
      <c r="E735" s="14">
        <f>IF(AND(D735=1,INT($A735)=INT($A734),ISNUMBER(B734)),B735/B734-1,"")</f>
        <v/>
      </c>
      <c r="F735" s="14">
        <f>IF(AND(D735=1,INT($A735)=INT($A734),ISNUMBER(C734)),C735/C734-1,"")</f>
        <v/>
      </c>
      <c r="G735" s="11" t="n">
        <v>10.0649995803833</v>
      </c>
      <c r="H735" s="11" t="n">
        <v>340.3099975585938</v>
      </c>
      <c r="I735" s="13" t="n">
        <v>1</v>
      </c>
      <c r="J735" s="14">
        <f>IF(AND(I735=1,INT($A735)=INT($A734),ISNUMBER(G734)),G735/G734-1,"")</f>
        <v/>
      </c>
      <c r="K735" s="14">
        <f>IF(AND(I735=1,INT($A735)=INT($A734),ISNUMBER(H734)),H735/H734-1,"")</f>
        <v/>
      </c>
      <c r="L735" s="11" t="n">
        <v>12.67000007629395</v>
      </c>
      <c r="M735" s="11" t="n">
        <v>738.2841186523438</v>
      </c>
      <c r="N735" s="13" t="n">
        <v>1</v>
      </c>
      <c r="O735" s="14">
        <f>IF(AND(N735=1,INT($A735)=INT($A734),ISNUMBER(L734)),L735/L734-1,"")</f>
        <v/>
      </c>
      <c r="P735" s="14">
        <f>IF(AND(N735=1,INT($A735)=INT($A734),ISNUMBER(M734)),M735/M734-1,"")</f>
        <v/>
      </c>
      <c r="Q735" s="11" t="n">
        <v>10.26000022888184</v>
      </c>
      <c r="R735" s="11" t="n">
        <v>498.6300048828125</v>
      </c>
      <c r="S735" s="13" t="n">
        <v>0</v>
      </c>
      <c r="T735" s="14">
        <f>IF(AND(S735=1,INT($A735)=INT($A734),ISNUMBER(Q734)),Q735/Q734-1,"")</f>
        <v/>
      </c>
      <c r="U735" s="14">
        <f>IF(AND(S735=1,INT($A735)=INT($A734),ISNUMBER(R734)),R735/R734-1,"")</f>
        <v/>
      </c>
      <c r="V735" s="11" t="n">
        <v>8.345000267028809</v>
      </c>
      <c r="W735" s="11" t="n">
        <v>7768.85986328125</v>
      </c>
      <c r="X735" s="13" t="n">
        <v>0</v>
      </c>
      <c r="Y735" s="14">
        <f>IF(AND(X735=1,INT($A735)=INT($A734),ISNUMBER(V734)),V735/V734-1,"")</f>
        <v/>
      </c>
      <c r="Z735" s="14">
        <f>IF(AND(X735=1,INT($A735)=INT($A734),ISNUMBER(W734)),W735/W734-1,"")</f>
        <v/>
      </c>
      <c r="AA735" s="11" t="n">
        <v>8.539999961853027</v>
      </c>
      <c r="AB735" s="11" t="n">
        <v>255.2649993896484</v>
      </c>
      <c r="AC735" s="13" t="n">
        <v>0</v>
      </c>
      <c r="AD735" s="14">
        <f>IF(AND(AC735=1,INT($A735)=INT($A734),ISNUMBER(AA734)),AA735/AA734-1,"")</f>
        <v/>
      </c>
      <c r="AE735" s="14">
        <f>IF(AND(AC735=1,INT($A735)=INT($A734),ISNUMBER(AB734)),AB735/AB734-1,"")</f>
        <v/>
      </c>
      <c r="AF735" s="11" t="n">
        <v>4.855000019073486</v>
      </c>
      <c r="AG735" s="11" t="n">
        <v>184.5451049804688</v>
      </c>
      <c r="AH735" s="13" t="n">
        <v>1</v>
      </c>
      <c r="AI735" s="14">
        <f>IF(AND(AH735=1,INT($A735)=INT($A734),ISNUMBER(AF734)),AF735/AF734-1,"")</f>
        <v/>
      </c>
      <c r="AJ735" s="14">
        <f>IF(AND(AH735=1,INT($A735)=INT($A734),ISNUMBER(AG734)),AG735/AG734-1,"")</f>
        <v/>
      </c>
    </row>
    <row r="736">
      <c r="A736" s="12" t="n">
        <v>46287.63472222222</v>
      </c>
      <c r="B736" s="11" t="n">
        <v>7.920000076293945</v>
      </c>
      <c r="C736" s="11" t="n">
        <v>365.385009765625</v>
      </c>
      <c r="D736" s="13" t="n">
        <v>0</v>
      </c>
      <c r="E736" s="14">
        <f>IF(AND(D736=1,INT($A736)=INT($A735),ISNUMBER(B735)),B736/B735-1,"")</f>
        <v/>
      </c>
      <c r="F736" s="14">
        <f>IF(AND(D736=1,INT($A736)=INT($A735),ISNUMBER(C735)),C736/C735-1,"")</f>
        <v/>
      </c>
      <c r="G736" s="11" t="n">
        <v>10.0649995803833</v>
      </c>
      <c r="H736" s="11" t="n">
        <v>340.2300109863281</v>
      </c>
      <c r="I736" s="13" t="n">
        <v>1</v>
      </c>
      <c r="J736" s="14">
        <f>IF(AND(I736=1,INT($A736)=INT($A735),ISNUMBER(G735)),G736/G735-1,"")</f>
        <v/>
      </c>
      <c r="K736" s="14">
        <f>IF(AND(I736=1,INT($A736)=INT($A735),ISNUMBER(H735)),H736/H735-1,"")</f>
        <v/>
      </c>
      <c r="L736" s="11" t="n">
        <v>12.67000007629395</v>
      </c>
      <c r="M736" s="11" t="n">
        <v>738.2841186523438</v>
      </c>
      <c r="N736" s="13" t="n">
        <v>0</v>
      </c>
      <c r="O736" s="14">
        <f>IF(AND(N736=1,INT($A736)=INT($A735),ISNUMBER(L735)),L736/L735-1,"")</f>
        <v/>
      </c>
      <c r="P736" s="14">
        <f>IF(AND(N736=1,INT($A736)=INT($A735),ISNUMBER(M735)),M736/M735-1,"")</f>
        <v/>
      </c>
      <c r="Q736" s="11" t="n">
        <v>10.26000022888184</v>
      </c>
      <c r="R736" s="11" t="n">
        <v>498.6300048828125</v>
      </c>
      <c r="S736" s="13" t="n">
        <v>0</v>
      </c>
      <c r="T736" s="14">
        <f>IF(AND(S736=1,INT($A736)=INT($A735),ISNUMBER(Q735)),Q736/Q735-1,"")</f>
        <v/>
      </c>
      <c r="U736" s="14">
        <f>IF(AND(S736=1,INT($A736)=INT($A735),ISNUMBER(R735)),R736/R735-1,"")</f>
        <v/>
      </c>
      <c r="V736" s="11" t="n">
        <v>8.349900245666504</v>
      </c>
      <c r="W736" s="11" t="n">
        <v>7770.580078125</v>
      </c>
      <c r="X736" s="13" t="n">
        <v>1</v>
      </c>
      <c r="Y736" s="14">
        <f>IF(AND(X736=1,INT($A736)=INT($A735),ISNUMBER(V735)),V736/V735-1,"")</f>
        <v/>
      </c>
      <c r="Z736" s="14">
        <f>IF(AND(X736=1,INT($A736)=INT($A735),ISNUMBER(W735)),W736/W735-1,"")</f>
        <v/>
      </c>
      <c r="AA736" s="11" t="n">
        <v>8.529999732971191</v>
      </c>
      <c r="AB736" s="11" t="n">
        <v>255.3099975585938</v>
      </c>
      <c r="AC736" s="13" t="n">
        <v>1</v>
      </c>
      <c r="AD736" s="14">
        <f>IF(AND(AC736=1,INT($A736)=INT($A735),ISNUMBER(AA735)),AA736/AA735-1,"")</f>
        <v/>
      </c>
      <c r="AE736" s="14">
        <f>IF(AND(AC736=1,INT($A736)=INT($A735),ISNUMBER(AB735)),AB736/AB735-1,"")</f>
        <v/>
      </c>
      <c r="AF736" s="11" t="n">
        <v>4.855000019073486</v>
      </c>
      <c r="AG736" s="11" t="n">
        <v>184.5451049804688</v>
      </c>
      <c r="AH736" s="13" t="n">
        <v>0</v>
      </c>
      <c r="AI736" s="14">
        <f>IF(AND(AH736=1,INT($A736)=INT($A735),ISNUMBER(AF735)),AF736/AF735-1,"")</f>
        <v/>
      </c>
      <c r="AJ736" s="14">
        <f>IF(AND(AH736=1,INT($A736)=INT($A735),ISNUMBER(AG735)),AG736/AG735-1,"")</f>
        <v/>
      </c>
    </row>
    <row r="737">
      <c r="A737" s="12" t="n">
        <v>46287.63541666666</v>
      </c>
      <c r="B737" s="11" t="n">
        <v>7.920000076293945</v>
      </c>
      <c r="C737" s="11" t="n">
        <v>365.385009765625</v>
      </c>
      <c r="D737" s="13" t="n">
        <v>0</v>
      </c>
      <c r="E737" s="14">
        <f>IF(AND(D737=1,INT($A737)=INT($A736),ISNUMBER(B736)),B737/B736-1,"")</f>
        <v/>
      </c>
      <c r="F737" s="14">
        <f>IF(AND(D737=1,INT($A737)=INT($A736),ISNUMBER(C736)),C737/C736-1,"")</f>
        <v/>
      </c>
      <c r="G737" s="11" t="n">
        <v>10.07499980926514</v>
      </c>
      <c r="H737" s="11" t="n">
        <v>340.1199951171875</v>
      </c>
      <c r="I737" s="13" t="n">
        <v>1</v>
      </c>
      <c r="J737" s="14">
        <f>IF(AND(I737=1,INT($A737)=INT($A736),ISNUMBER(G736)),G737/G736-1,"")</f>
        <v/>
      </c>
      <c r="K737" s="14">
        <f>IF(AND(I737=1,INT($A737)=INT($A736),ISNUMBER(H736)),H737/H736-1,"")</f>
        <v/>
      </c>
      <c r="L737" s="11" t="n">
        <v>12.67000007629395</v>
      </c>
      <c r="M737" s="11" t="n">
        <v>738.2841186523438</v>
      </c>
      <c r="N737" s="13" t="n">
        <v>0</v>
      </c>
      <c r="O737" s="14">
        <f>IF(AND(N737=1,INT($A737)=INT($A736),ISNUMBER(L736)),L737/L736-1,"")</f>
        <v/>
      </c>
      <c r="P737" s="14">
        <f>IF(AND(N737=1,INT($A737)=INT($A736),ISNUMBER(M736)),M737/M736-1,"")</f>
        <v/>
      </c>
      <c r="Q737" s="11" t="n">
        <v>10.26000022888184</v>
      </c>
      <c r="R737" s="11" t="n">
        <v>498.6300048828125</v>
      </c>
      <c r="S737" s="13" t="n">
        <v>0</v>
      </c>
      <c r="T737" s="14">
        <f>IF(AND(S737=1,INT($A737)=INT($A736),ISNUMBER(Q736)),Q737/Q736-1,"")</f>
        <v/>
      </c>
      <c r="U737" s="14">
        <f>IF(AND(S737=1,INT($A737)=INT($A736),ISNUMBER(R736)),R737/R736-1,"")</f>
        <v/>
      </c>
      <c r="V737" s="11" t="n">
        <v>8.349900245666504</v>
      </c>
      <c r="W737" s="11" t="n">
        <v>7770.580078125</v>
      </c>
      <c r="X737" s="13" t="n">
        <v>0</v>
      </c>
      <c r="Y737" s="14">
        <f>IF(AND(X737=1,INT($A737)=INT($A736),ISNUMBER(V736)),V737/V736-1,"")</f>
        <v/>
      </c>
      <c r="Z737" s="14">
        <f>IF(AND(X737=1,INT($A737)=INT($A736),ISNUMBER(W736)),W737/W736-1,"")</f>
        <v/>
      </c>
      <c r="AA737" s="11" t="n">
        <v>8.529999732971191</v>
      </c>
      <c r="AB737" s="11" t="n">
        <v>255.3099975585938</v>
      </c>
      <c r="AC737" s="13" t="n">
        <v>0</v>
      </c>
      <c r="AD737" s="14">
        <f>IF(AND(AC737=1,INT($A737)=INT($A736),ISNUMBER(AA736)),AA737/AA736-1,"")</f>
        <v/>
      </c>
      <c r="AE737" s="14">
        <f>IF(AND(AC737=1,INT($A737)=INT($A736),ISNUMBER(AB736)),AB737/AB736-1,"")</f>
        <v/>
      </c>
      <c r="AF737" s="11" t="n">
        <v>4.859899997711182</v>
      </c>
      <c r="AG737" s="11" t="n">
        <v>184.2971954345703</v>
      </c>
      <c r="AH737" s="13" t="n">
        <v>1</v>
      </c>
      <c r="AI737" s="14">
        <f>IF(AND(AH737=1,INT($A737)=INT($A736),ISNUMBER(AF736)),AF737/AF736-1,"")</f>
        <v/>
      </c>
      <c r="AJ737" s="14">
        <f>IF(AND(AH737=1,INT($A737)=INT($A736),ISNUMBER(AG736)),AG737/AG736-1,"")</f>
        <v/>
      </c>
    </row>
    <row r="738">
      <c r="A738" s="12" t="n">
        <v>46287.63611111111</v>
      </c>
      <c r="B738" s="11" t="n">
        <v>7.914999961853027</v>
      </c>
      <c r="C738" s="11" t="n">
        <v>365.5199890136719</v>
      </c>
      <c r="D738" s="13" t="n">
        <v>1</v>
      </c>
      <c r="E738" s="14">
        <f>IF(AND(D738=1,INT($A738)=INT($A737),ISNUMBER(B737)),B738/B737-1,"")</f>
        <v/>
      </c>
      <c r="F738" s="14">
        <f>IF(AND(D738=1,INT($A738)=INT($A737),ISNUMBER(C737)),C738/C737-1,"")</f>
        <v/>
      </c>
      <c r="G738" s="11" t="n">
        <v>10.07499980926514</v>
      </c>
      <c r="H738" s="11" t="n">
        <v>340.0700073242188</v>
      </c>
      <c r="I738" s="13" t="n">
        <v>1</v>
      </c>
      <c r="J738" s="14">
        <f>IF(AND(I738=1,INT($A738)=INT($A737),ISNUMBER(G737)),G738/G737-1,"")</f>
        <v/>
      </c>
      <c r="K738" s="14">
        <f>IF(AND(I738=1,INT($A738)=INT($A737),ISNUMBER(H737)),H738/H737-1,"")</f>
        <v/>
      </c>
      <c r="L738" s="11" t="n">
        <v>12.67000007629395</v>
      </c>
      <c r="M738" s="11" t="n">
        <v>738.2841186523438</v>
      </c>
      <c r="N738" s="13" t="n">
        <v>0</v>
      </c>
      <c r="O738" s="14">
        <f>IF(AND(N738=1,INT($A738)=INT($A737),ISNUMBER(L737)),L738/L737-1,"")</f>
        <v/>
      </c>
      <c r="P738" s="14">
        <f>IF(AND(N738=1,INT($A738)=INT($A737),ISNUMBER(M737)),M738/M737-1,"")</f>
        <v/>
      </c>
      <c r="Q738" s="11" t="n">
        <v>10.26000022888184</v>
      </c>
      <c r="R738" s="11" t="n">
        <v>498.6300048828125</v>
      </c>
      <c r="S738" s="13" t="n">
        <v>0</v>
      </c>
      <c r="T738" s="14">
        <f>IF(AND(S738=1,INT($A738)=INT($A737),ISNUMBER(Q737)),Q738/Q737-1,"")</f>
        <v/>
      </c>
      <c r="U738" s="14">
        <f>IF(AND(S738=1,INT($A738)=INT($A737),ISNUMBER(R737)),R738/R737-1,"")</f>
        <v/>
      </c>
      <c r="V738" s="11" t="n">
        <v>8.345000267028809</v>
      </c>
      <c r="W738" s="11" t="n">
        <v>7771.580078125</v>
      </c>
      <c r="X738" s="13" t="n">
        <v>1</v>
      </c>
      <c r="Y738" s="14">
        <f>IF(AND(X738=1,INT($A738)=INT($A737),ISNUMBER(V737)),V738/V737-1,"")</f>
        <v/>
      </c>
      <c r="Z738" s="14">
        <f>IF(AND(X738=1,INT($A738)=INT($A737),ISNUMBER(W737)),W738/W737-1,"")</f>
        <v/>
      </c>
      <c r="AA738" s="11" t="n">
        <v>8.529999732971191</v>
      </c>
      <c r="AB738" s="11" t="n">
        <v>255.3099975585938</v>
      </c>
      <c r="AC738" s="13" t="n">
        <v>0</v>
      </c>
      <c r="AD738" s="14">
        <f>IF(AND(AC738=1,INT($A738)=INT($A737),ISNUMBER(AA737)),AA738/AA737-1,"")</f>
        <v/>
      </c>
      <c r="AE738" s="14">
        <f>IF(AND(AC738=1,INT($A738)=INT($A737),ISNUMBER(AB737)),AB738/AB737-1,"")</f>
        <v/>
      </c>
      <c r="AF738" s="11" t="n">
        <v>4.859899997711182</v>
      </c>
      <c r="AG738" s="11" t="n">
        <v>184.2971954345703</v>
      </c>
      <c r="AH738" s="13" t="n">
        <v>0</v>
      </c>
      <c r="AI738" s="14">
        <f>IF(AND(AH738=1,INT($A738)=INT($A737),ISNUMBER(AF737)),AF738/AF737-1,"")</f>
        <v/>
      </c>
      <c r="AJ738" s="14">
        <f>IF(AND(AH738=1,INT($A738)=INT($A737),ISNUMBER(AG737)),AG738/AG737-1,"")</f>
        <v/>
      </c>
    </row>
    <row r="739">
      <c r="A739" s="12" t="n">
        <v>46287.63680555556</v>
      </c>
      <c r="B739" s="11" t="n">
        <v>7.914999961853027</v>
      </c>
      <c r="C739" s="11" t="n">
        <v>365.4400024414062</v>
      </c>
      <c r="D739" s="13" t="n">
        <v>1</v>
      </c>
      <c r="E739" s="14">
        <f>IF(AND(D739=1,INT($A739)=INT($A738),ISNUMBER(B738)),B739/B738-1,"")</f>
        <v/>
      </c>
      <c r="F739" s="14">
        <f>IF(AND(D739=1,INT($A739)=INT($A738),ISNUMBER(C738)),C739/C738-1,"")</f>
        <v/>
      </c>
      <c r="G739" s="11" t="n">
        <v>10.07499980926514</v>
      </c>
      <c r="H739" s="11" t="n">
        <v>340.1499938964844</v>
      </c>
      <c r="I739" s="13" t="n">
        <v>1</v>
      </c>
      <c r="J739" s="14">
        <f>IF(AND(I739=1,INT($A739)=INT($A738),ISNUMBER(G738)),G739/G738-1,"")</f>
        <v/>
      </c>
      <c r="K739" s="14">
        <f>IF(AND(I739=1,INT($A739)=INT($A738),ISNUMBER(H738)),H739/H738-1,"")</f>
        <v/>
      </c>
      <c r="L739" s="11" t="n">
        <v>12.67000007629395</v>
      </c>
      <c r="M739" s="11" t="n">
        <v>738.2841186523438</v>
      </c>
      <c r="N739" s="13" t="n">
        <v>0</v>
      </c>
      <c r="O739" s="14">
        <f>IF(AND(N739=1,INT($A739)=INT($A738),ISNUMBER(L738)),L739/L738-1,"")</f>
        <v/>
      </c>
      <c r="P739" s="14">
        <f>IF(AND(N739=1,INT($A739)=INT($A738),ISNUMBER(M738)),M739/M738-1,"")</f>
        <v/>
      </c>
      <c r="Q739" s="11" t="n">
        <v>10.26000022888184</v>
      </c>
      <c r="R739" s="11" t="n">
        <v>498.6300048828125</v>
      </c>
      <c r="S739" s="13" t="n">
        <v>0</v>
      </c>
      <c r="T739" s="14">
        <f>IF(AND(S739=1,INT($A739)=INT($A738),ISNUMBER(Q738)),Q739/Q738-1,"")</f>
        <v/>
      </c>
      <c r="U739" s="14">
        <f>IF(AND(S739=1,INT($A739)=INT($A738),ISNUMBER(R738)),R739/R738-1,"")</f>
        <v/>
      </c>
      <c r="V739" s="11" t="n">
        <v>8.345000267028809</v>
      </c>
      <c r="W739" s="11" t="n">
        <v>7771.580078125</v>
      </c>
      <c r="X739" s="13" t="n">
        <v>0</v>
      </c>
      <c r="Y739" s="14">
        <f>IF(AND(X739=1,INT($A739)=INT($A738),ISNUMBER(V738)),V739/V738-1,"")</f>
        <v/>
      </c>
      <c r="Z739" s="14">
        <f>IF(AND(X739=1,INT($A739)=INT($A738),ISNUMBER(W738)),W739/W738-1,"")</f>
        <v/>
      </c>
      <c r="AA739" s="11" t="n">
        <v>8.529999732971191</v>
      </c>
      <c r="AB739" s="11" t="n">
        <v>255.3099975585938</v>
      </c>
      <c r="AC739" s="13" t="n">
        <v>0</v>
      </c>
      <c r="AD739" s="14">
        <f>IF(AND(AC739=1,INT($A739)=INT($A738),ISNUMBER(AA738)),AA739/AA738-1,"")</f>
        <v/>
      </c>
      <c r="AE739" s="14">
        <f>IF(AND(AC739=1,INT($A739)=INT($A738),ISNUMBER(AB738)),AB739/AB738-1,"")</f>
        <v/>
      </c>
      <c r="AF739" s="11" t="n">
        <v>4.850100040435791</v>
      </c>
      <c r="AG739" s="11" t="n">
        <v>184.2799987792969</v>
      </c>
      <c r="AH739" s="13" t="n">
        <v>1</v>
      </c>
      <c r="AI739" s="14">
        <f>IF(AND(AH739=1,INT($A739)=INT($A738),ISNUMBER(AF738)),AF739/AF738-1,"")</f>
        <v/>
      </c>
      <c r="AJ739" s="14">
        <f>IF(AND(AH739=1,INT($A739)=INT($A738),ISNUMBER(AG738)),AG739/AG738-1,"")</f>
        <v/>
      </c>
    </row>
    <row r="740">
      <c r="A740" s="12" t="n">
        <v>46287.6375</v>
      </c>
      <c r="B740" s="11" t="n">
        <v>7.914999961853027</v>
      </c>
      <c r="C740" s="11" t="n">
        <v>365.4400024414062</v>
      </c>
      <c r="D740" s="13" t="n">
        <v>0</v>
      </c>
      <c r="E740" s="14">
        <f>IF(AND(D740=1,INT($A740)=INT($A739),ISNUMBER(B739)),B740/B739-1,"")</f>
        <v/>
      </c>
      <c r="F740" s="14">
        <f>IF(AND(D740=1,INT($A740)=INT($A739),ISNUMBER(C739)),C740/C739-1,"")</f>
        <v/>
      </c>
      <c r="G740" s="11" t="n">
        <v>10.07499980926514</v>
      </c>
      <c r="H740" s="11" t="n">
        <v>340.0899963378906</v>
      </c>
      <c r="I740" s="13" t="n">
        <v>1</v>
      </c>
      <c r="J740" s="14">
        <f>IF(AND(I740=1,INT($A740)=INT($A739),ISNUMBER(G739)),G740/G739-1,"")</f>
        <v/>
      </c>
      <c r="K740" s="14">
        <f>IF(AND(I740=1,INT($A740)=INT($A739),ISNUMBER(H739)),H740/H739-1,"")</f>
        <v/>
      </c>
      <c r="L740" s="11" t="n">
        <v>12.67000007629395</v>
      </c>
      <c r="M740" s="11" t="n">
        <v>738.2841186523438</v>
      </c>
      <c r="N740" s="13" t="n">
        <v>0</v>
      </c>
      <c r="O740" s="14">
        <f>IF(AND(N740=1,INT($A740)=INT($A739),ISNUMBER(L739)),L740/L739-1,"")</f>
        <v/>
      </c>
      <c r="P740" s="14">
        <f>IF(AND(N740=1,INT($A740)=INT($A739),ISNUMBER(M739)),M740/M739-1,"")</f>
        <v/>
      </c>
      <c r="Q740" s="11" t="n">
        <v>10.26000022888184</v>
      </c>
      <c r="R740" s="11" t="n">
        <v>498.6300048828125</v>
      </c>
      <c r="S740" s="13" t="n">
        <v>0</v>
      </c>
      <c r="T740" s="14">
        <f>IF(AND(S740=1,INT($A740)=INT($A739),ISNUMBER(Q739)),Q740/Q739-1,"")</f>
        <v/>
      </c>
      <c r="U740" s="14">
        <f>IF(AND(S740=1,INT($A740)=INT($A739),ISNUMBER(R739)),R740/R739-1,"")</f>
        <v/>
      </c>
      <c r="V740" s="11" t="n">
        <v>8.345000267028809</v>
      </c>
      <c r="W740" s="11" t="n">
        <v>7771.580078125</v>
      </c>
      <c r="X740" s="13" t="n">
        <v>0</v>
      </c>
      <c r="Y740" s="14">
        <f>IF(AND(X740=1,INT($A740)=INT($A739),ISNUMBER(V739)),V740/V739-1,"")</f>
        <v/>
      </c>
      <c r="Z740" s="14">
        <f>IF(AND(X740=1,INT($A740)=INT($A739),ISNUMBER(W739)),W740/W739-1,"")</f>
        <v/>
      </c>
      <c r="AA740" s="11" t="n">
        <v>8.53380012512207</v>
      </c>
      <c r="AB740" s="11" t="n">
        <v>255.5749969482422</v>
      </c>
      <c r="AC740" s="13" t="n">
        <v>1</v>
      </c>
      <c r="AD740" s="14">
        <f>IF(AND(AC740=1,INT($A740)=INT($A739),ISNUMBER(AA739)),AA740/AA739-1,"")</f>
        <v/>
      </c>
      <c r="AE740" s="14">
        <f>IF(AND(AC740=1,INT($A740)=INT($A739),ISNUMBER(AB739)),AB740/AB739-1,"")</f>
        <v/>
      </c>
      <c r="AF740" s="11" t="n">
        <v>4.859899997711182</v>
      </c>
      <c r="AG740" s="11" t="n">
        <v>184.2700042724609</v>
      </c>
      <c r="AH740" s="13" t="n">
        <v>1</v>
      </c>
      <c r="AI740" s="14">
        <f>IF(AND(AH740=1,INT($A740)=INT($A739),ISNUMBER(AF739)),AF740/AF739-1,"")</f>
        <v/>
      </c>
      <c r="AJ740" s="14">
        <f>IF(AND(AH740=1,INT($A740)=INT($A739),ISNUMBER(AG739)),AG740/AG739-1,"")</f>
        <v/>
      </c>
    </row>
    <row r="741">
      <c r="A741" s="12" t="n">
        <v>46287.63819444444</v>
      </c>
      <c r="B741" s="11" t="n">
        <v>7.914999961853027</v>
      </c>
      <c r="C741" s="11" t="n">
        <v>365.4400024414062</v>
      </c>
      <c r="D741" s="13" t="n">
        <v>0</v>
      </c>
      <c r="E741" s="14">
        <f>IF(AND(D741=1,INT($A741)=INT($A740),ISNUMBER(B740)),B741/B740-1,"")</f>
        <v/>
      </c>
      <c r="F741" s="14">
        <f>IF(AND(D741=1,INT($A741)=INT($A740),ISNUMBER(C740)),C741/C740-1,"")</f>
        <v/>
      </c>
      <c r="G741" s="11" t="n">
        <v>10.07499980926514</v>
      </c>
      <c r="H741" s="11" t="n">
        <v>340.0899963378906</v>
      </c>
      <c r="I741" s="13" t="n">
        <v>0</v>
      </c>
      <c r="J741" s="14">
        <f>IF(AND(I741=1,INT($A741)=INT($A740),ISNUMBER(G740)),G741/G740-1,"")</f>
        <v/>
      </c>
      <c r="K741" s="14">
        <f>IF(AND(I741=1,INT($A741)=INT($A740),ISNUMBER(H740)),H741/H740-1,"")</f>
        <v/>
      </c>
      <c r="L741" s="11" t="n">
        <v>12.67000007629395</v>
      </c>
      <c r="M741" s="11" t="n">
        <v>738.2841186523438</v>
      </c>
      <c r="N741" s="13" t="n">
        <v>0</v>
      </c>
      <c r="O741" s="14">
        <f>IF(AND(N741=1,INT($A741)=INT($A740),ISNUMBER(L740)),L741/L740-1,"")</f>
        <v/>
      </c>
      <c r="P741" s="14">
        <f>IF(AND(N741=1,INT($A741)=INT($A740),ISNUMBER(M740)),M741/M740-1,"")</f>
        <v/>
      </c>
      <c r="Q741" s="11" t="n">
        <v>10.26000022888184</v>
      </c>
      <c r="R741" s="11" t="n">
        <v>498.6300048828125</v>
      </c>
      <c r="S741" s="13" t="n">
        <v>0</v>
      </c>
      <c r="T741" s="14">
        <f>IF(AND(S741=1,INT($A741)=INT($A740),ISNUMBER(Q740)),Q741/Q740-1,"")</f>
        <v/>
      </c>
      <c r="U741" s="14">
        <f>IF(AND(S741=1,INT($A741)=INT($A740),ISNUMBER(R740)),R741/R740-1,"")</f>
        <v/>
      </c>
      <c r="V741" s="11" t="n">
        <v>8.345000267028809</v>
      </c>
      <c r="W741" s="11" t="n">
        <v>7771.580078125</v>
      </c>
      <c r="X741" s="13" t="n">
        <v>0</v>
      </c>
      <c r="Y741" s="14">
        <f>IF(AND(X741=1,INT($A741)=INT($A740),ISNUMBER(V740)),V741/V740-1,"")</f>
        <v/>
      </c>
      <c r="Z741" s="14">
        <f>IF(AND(X741=1,INT($A741)=INT($A740),ISNUMBER(W740)),W741/W740-1,"")</f>
        <v/>
      </c>
      <c r="AA741" s="11" t="n">
        <v>8.53380012512207</v>
      </c>
      <c r="AB741" s="11" t="n">
        <v>255.5749969482422</v>
      </c>
      <c r="AC741" s="13" t="n">
        <v>0</v>
      </c>
      <c r="AD741" s="14">
        <f>IF(AND(AC741=1,INT($A741)=INT($A740),ISNUMBER(AA740)),AA741/AA740-1,"")</f>
        <v/>
      </c>
      <c r="AE741" s="14">
        <f>IF(AND(AC741=1,INT($A741)=INT($A740),ISNUMBER(AB740)),AB741/AB740-1,"")</f>
        <v/>
      </c>
      <c r="AF741" s="11" t="n">
        <v>4.859899997711182</v>
      </c>
      <c r="AG741" s="11" t="n">
        <v>184.2700042724609</v>
      </c>
      <c r="AH741" s="13" t="n">
        <v>0</v>
      </c>
      <c r="AI741" s="14">
        <f>IF(AND(AH741=1,INT($A741)=INT($A740),ISNUMBER(AF740)),AF741/AF740-1,"")</f>
        <v/>
      </c>
      <c r="AJ741" s="14">
        <f>IF(AND(AH741=1,INT($A741)=INT($A740),ISNUMBER(AG740)),AG741/AG740-1,"")</f>
        <v/>
      </c>
    </row>
    <row r="742">
      <c r="A742" s="12" t="n">
        <v>46287.63888888889</v>
      </c>
      <c r="B742" s="11" t="n">
        <v>7.914999961853027</v>
      </c>
      <c r="C742" s="11" t="n">
        <v>365.4400024414062</v>
      </c>
      <c r="D742" s="13" t="n">
        <v>0</v>
      </c>
      <c r="E742" s="14">
        <f>IF(AND(D742=1,INT($A742)=INT($A741),ISNUMBER(B741)),B742/B741-1,"")</f>
        <v/>
      </c>
      <c r="F742" s="14">
        <f>IF(AND(D742=1,INT($A742)=INT($A741),ISNUMBER(C741)),C742/C741-1,"")</f>
        <v/>
      </c>
      <c r="G742" s="11" t="n">
        <v>10.07499980926514</v>
      </c>
      <c r="H742" s="11" t="n">
        <v>340.1000061035156</v>
      </c>
      <c r="I742" s="13" t="n">
        <v>1</v>
      </c>
      <c r="J742" s="14">
        <f>IF(AND(I742=1,INT($A742)=INT($A741),ISNUMBER(G741)),G742/G741-1,"")</f>
        <v/>
      </c>
      <c r="K742" s="14">
        <f>IF(AND(I742=1,INT($A742)=INT($A741),ISNUMBER(H741)),H742/H741-1,"")</f>
        <v/>
      </c>
      <c r="L742" s="11" t="n">
        <v>12.67990016937256</v>
      </c>
      <c r="M742" s="11" t="n">
        <v>738.0700073242188</v>
      </c>
      <c r="N742" s="13" t="n">
        <v>1</v>
      </c>
      <c r="O742" s="14">
        <f>IF(AND(N742=1,INT($A742)=INT($A741),ISNUMBER(L741)),L742/L741-1,"")</f>
        <v/>
      </c>
      <c r="P742" s="14">
        <f>IF(AND(N742=1,INT($A742)=INT($A741),ISNUMBER(M741)),M742/M741-1,"")</f>
        <v/>
      </c>
      <c r="Q742" s="11" t="n">
        <v>10.26000022888184</v>
      </c>
      <c r="R742" s="11" t="n">
        <v>498.6300048828125</v>
      </c>
      <c r="S742" s="13" t="n">
        <v>0</v>
      </c>
      <c r="T742" s="14">
        <f>IF(AND(S742=1,INT($A742)=INT($A741),ISNUMBER(Q741)),Q742/Q741-1,"")</f>
        <v/>
      </c>
      <c r="U742" s="14">
        <f>IF(AND(S742=1,INT($A742)=INT($A741),ISNUMBER(R741)),R742/R741-1,"")</f>
        <v/>
      </c>
      <c r="V742" s="11" t="n">
        <v>8.345000267028809</v>
      </c>
      <c r="W742" s="11" t="n">
        <v>7771.580078125</v>
      </c>
      <c r="X742" s="13" t="n">
        <v>0</v>
      </c>
      <c r="Y742" s="14">
        <f>IF(AND(X742=1,INT($A742)=INT($A741),ISNUMBER(V741)),V742/V741-1,"")</f>
        <v/>
      </c>
      <c r="Z742" s="14">
        <f>IF(AND(X742=1,INT($A742)=INT($A741),ISNUMBER(W741)),W742/W741-1,"")</f>
        <v/>
      </c>
      <c r="AA742" s="11" t="n">
        <v>8.535099983215332</v>
      </c>
      <c r="AB742" s="11" t="n">
        <v>255.4299926757812</v>
      </c>
      <c r="AC742" s="13" t="n">
        <v>1</v>
      </c>
      <c r="AD742" s="14">
        <f>IF(AND(AC742=1,INT($A742)=INT($A741),ISNUMBER(AA741)),AA742/AA741-1,"")</f>
        <v/>
      </c>
      <c r="AE742" s="14">
        <f>IF(AND(AC742=1,INT($A742)=INT($A741),ISNUMBER(AB741)),AB742/AB741-1,"")</f>
        <v/>
      </c>
      <c r="AF742" s="11" t="n">
        <v>4.859899997711182</v>
      </c>
      <c r="AG742" s="11" t="n">
        <v>184.2700042724609</v>
      </c>
      <c r="AH742" s="13" t="n">
        <v>0</v>
      </c>
      <c r="AI742" s="14">
        <f>IF(AND(AH742=1,INT($A742)=INT($A741),ISNUMBER(AF741)),AF742/AF741-1,"")</f>
        <v/>
      </c>
      <c r="AJ742" s="14">
        <f>IF(AND(AH742=1,INT($A742)=INT($A741),ISNUMBER(AG741)),AG742/AG741-1,"")</f>
        <v/>
      </c>
    </row>
    <row r="743">
      <c r="A743" s="12" t="n">
        <v>46287.63958333333</v>
      </c>
      <c r="B743" s="11" t="n">
        <v>7.914999961853027</v>
      </c>
      <c r="C743" s="11" t="n">
        <v>365.4400024414062</v>
      </c>
      <c r="D743" s="13" t="n">
        <v>0</v>
      </c>
      <c r="E743" s="14">
        <f>IF(AND(D743=1,INT($A743)=INT($A742),ISNUMBER(B742)),B743/B742-1,"")</f>
        <v/>
      </c>
      <c r="F743" s="14">
        <f>IF(AND(D743=1,INT($A743)=INT($A742),ISNUMBER(C742)),C743/C742-1,"")</f>
        <v/>
      </c>
      <c r="G743" s="11" t="n">
        <v>10.07999992370605</v>
      </c>
      <c r="H743" s="11" t="n">
        <v>339.9800109863281</v>
      </c>
      <c r="I743" s="13" t="n">
        <v>1</v>
      </c>
      <c r="J743" s="14">
        <f>IF(AND(I743=1,INT($A743)=INT($A742),ISNUMBER(G742)),G743/G742-1,"")</f>
        <v/>
      </c>
      <c r="K743" s="14">
        <f>IF(AND(I743=1,INT($A743)=INT($A742),ISNUMBER(H742)),H743/H742-1,"")</f>
        <v/>
      </c>
      <c r="L743" s="11" t="n">
        <v>12.67000007629395</v>
      </c>
      <c r="M743" s="11" t="n">
        <v>738.2650146484375</v>
      </c>
      <c r="N743" s="13" t="n">
        <v>1</v>
      </c>
      <c r="O743" s="14">
        <f>IF(AND(N743=1,INT($A743)=INT($A742),ISNUMBER(L742)),L743/L742-1,"")</f>
        <v/>
      </c>
      <c r="P743" s="14">
        <f>IF(AND(N743=1,INT($A743)=INT($A742),ISNUMBER(M742)),M743/M742-1,"")</f>
        <v/>
      </c>
      <c r="Q743" s="11" t="n">
        <v>10.26000022888184</v>
      </c>
      <c r="R743" s="11" t="n">
        <v>498.6300048828125</v>
      </c>
      <c r="S743" s="13" t="n">
        <v>0</v>
      </c>
      <c r="T743" s="14">
        <f>IF(AND(S743=1,INT($A743)=INT($A742),ISNUMBER(Q742)),Q743/Q742-1,"")</f>
        <v/>
      </c>
      <c r="U743" s="14">
        <f>IF(AND(S743=1,INT($A743)=INT($A742),ISNUMBER(R742)),R743/R742-1,"")</f>
        <v/>
      </c>
      <c r="V743" s="11" t="n">
        <v>8.345000267028809</v>
      </c>
      <c r="W743" s="11" t="n">
        <v>7771.580078125</v>
      </c>
      <c r="X743" s="13" t="n">
        <v>0</v>
      </c>
      <c r="Y743" s="14">
        <f>IF(AND(X743=1,INT($A743)=INT($A742),ISNUMBER(V742)),V743/V742-1,"")</f>
        <v/>
      </c>
      <c r="Z743" s="14">
        <f>IF(AND(X743=1,INT($A743)=INT($A742),ISNUMBER(W742)),W743/W742-1,"")</f>
        <v/>
      </c>
      <c r="AA743" s="11" t="n">
        <v>8.534999847412109</v>
      </c>
      <c r="AB743" s="11" t="n">
        <v>255.4949951171875</v>
      </c>
      <c r="AC743" s="13" t="n">
        <v>1</v>
      </c>
      <c r="AD743" s="14">
        <f>IF(AND(AC743=1,INT($A743)=INT($A742),ISNUMBER(AA742)),AA743/AA742-1,"")</f>
        <v/>
      </c>
      <c r="AE743" s="14">
        <f>IF(AND(AC743=1,INT($A743)=INT($A742),ISNUMBER(AB742)),AB743/AB742-1,"")</f>
        <v/>
      </c>
      <c r="AF743" s="11" t="n">
        <v>4.859899997711182</v>
      </c>
      <c r="AG743" s="11" t="n">
        <v>184.2700042724609</v>
      </c>
      <c r="AH743" s="13" t="n">
        <v>0</v>
      </c>
      <c r="AI743" s="14">
        <f>IF(AND(AH743=1,INT($A743)=INT($A742),ISNUMBER(AF742)),AF743/AF742-1,"")</f>
        <v/>
      </c>
      <c r="AJ743" s="14">
        <f>IF(AND(AH743=1,INT($A743)=INT($A742),ISNUMBER(AG742)),AG743/AG742-1,"")</f>
        <v/>
      </c>
    </row>
    <row r="744">
      <c r="A744" s="12" t="n">
        <v>46287.64027777778</v>
      </c>
      <c r="B744" s="11" t="n">
        <v>7.920000076293945</v>
      </c>
      <c r="C744" s="11" t="n">
        <v>365.090087890625</v>
      </c>
      <c r="D744" s="13" t="n">
        <v>1</v>
      </c>
      <c r="E744" s="14">
        <f>IF(AND(D744=1,INT($A744)=INT($A743),ISNUMBER(B743)),B744/B743-1,"")</f>
        <v/>
      </c>
      <c r="F744" s="14">
        <f>IF(AND(D744=1,INT($A744)=INT($A743),ISNUMBER(C743)),C744/C743-1,"")</f>
        <v/>
      </c>
      <c r="G744" s="11" t="n">
        <v>10.07999992370605</v>
      </c>
      <c r="H744" s="11" t="n">
        <v>340</v>
      </c>
      <c r="I744" s="13" t="n">
        <v>1</v>
      </c>
      <c r="J744" s="14">
        <f>IF(AND(I744=1,INT($A744)=INT($A743),ISNUMBER(G743)),G744/G743-1,"")</f>
        <v/>
      </c>
      <c r="K744" s="14">
        <f>IF(AND(I744=1,INT($A744)=INT($A743),ISNUMBER(H743)),H744/H743-1,"")</f>
        <v/>
      </c>
      <c r="L744" s="11" t="n">
        <v>12.67000007629395</v>
      </c>
      <c r="M744" s="11" t="n">
        <v>738.6099853515625</v>
      </c>
      <c r="N744" s="13" t="n">
        <v>1</v>
      </c>
      <c r="O744" s="14">
        <f>IF(AND(N744=1,INT($A744)=INT($A743),ISNUMBER(L743)),L744/L743-1,"")</f>
        <v/>
      </c>
      <c r="P744" s="14">
        <f>IF(AND(N744=1,INT($A744)=INT($A743),ISNUMBER(M743)),M744/M743-1,"")</f>
        <v/>
      </c>
      <c r="Q744" s="11" t="n">
        <v>10.26000022888184</v>
      </c>
      <c r="R744" s="11" t="n">
        <v>498.6300048828125</v>
      </c>
      <c r="S744" s="13" t="n">
        <v>0</v>
      </c>
      <c r="T744" s="14">
        <f>IF(AND(S744=1,INT($A744)=INT($A743),ISNUMBER(Q743)),Q744/Q743-1,"")</f>
        <v/>
      </c>
      <c r="U744" s="14">
        <f>IF(AND(S744=1,INT($A744)=INT($A743),ISNUMBER(R743)),R744/R743-1,"")</f>
        <v/>
      </c>
      <c r="V744" s="11" t="n">
        <v>8.345000267028809</v>
      </c>
      <c r="W744" s="11" t="n">
        <v>7770.9599609375</v>
      </c>
      <c r="X744" s="13" t="n">
        <v>1</v>
      </c>
      <c r="Y744" s="14">
        <f>IF(AND(X744=1,INT($A744)=INT($A743),ISNUMBER(V743)),V744/V743-1,"")</f>
        <v/>
      </c>
      <c r="Z744" s="14">
        <f>IF(AND(X744=1,INT($A744)=INT($A743),ISNUMBER(W743)),W744/W743-1,"")</f>
        <v/>
      </c>
      <c r="AA744" s="11" t="n">
        <v>8.529999732971191</v>
      </c>
      <c r="AB744" s="11" t="n">
        <v>255.6549987792969</v>
      </c>
      <c r="AC744" s="13" t="n">
        <v>1</v>
      </c>
      <c r="AD744" s="14">
        <f>IF(AND(AC744=1,INT($A744)=INT($A743),ISNUMBER(AA743)),AA744/AA743-1,"")</f>
        <v/>
      </c>
      <c r="AE744" s="14">
        <f>IF(AND(AC744=1,INT($A744)=INT($A743),ISNUMBER(AB743)),AB744/AB743-1,"")</f>
        <v/>
      </c>
      <c r="AF744" s="11" t="n">
        <v>4.859899997711182</v>
      </c>
      <c r="AG744" s="11" t="n">
        <v>184.2700042724609</v>
      </c>
      <c r="AH744" s="13" t="n">
        <v>0</v>
      </c>
      <c r="AI744" s="14">
        <f>IF(AND(AH744=1,INT($A744)=INT($A743),ISNUMBER(AF743)),AF744/AF743-1,"")</f>
        <v/>
      </c>
      <c r="AJ744" s="14">
        <f>IF(AND(AH744=1,INT($A744)=INT($A743),ISNUMBER(AG743)),AG744/AG743-1,"")</f>
        <v/>
      </c>
    </row>
    <row r="745">
      <c r="A745" s="12" t="n">
        <v>46287.64097222222</v>
      </c>
      <c r="B745" s="11" t="n">
        <v>7.925000190734863</v>
      </c>
      <c r="C745" s="11" t="n">
        <v>365.1849975585938</v>
      </c>
      <c r="D745" s="13" t="n">
        <v>1</v>
      </c>
      <c r="E745" s="14">
        <f>IF(AND(D745=1,INT($A745)=INT($A744),ISNUMBER(B744)),B745/B744-1,"")</f>
        <v/>
      </c>
      <c r="F745" s="14">
        <f>IF(AND(D745=1,INT($A745)=INT($A744),ISNUMBER(C744)),C745/C744-1,"")</f>
        <v/>
      </c>
      <c r="G745" s="11" t="n">
        <v>10.07499980926514</v>
      </c>
      <c r="H745" s="11" t="n">
        <v>340.0700073242188</v>
      </c>
      <c r="I745" s="13" t="n">
        <v>1</v>
      </c>
      <c r="J745" s="14">
        <f>IF(AND(I745=1,INT($A745)=INT($A744),ISNUMBER(G744)),G745/G744-1,"")</f>
        <v/>
      </c>
      <c r="K745" s="14">
        <f>IF(AND(I745=1,INT($A745)=INT($A744),ISNUMBER(H744)),H745/H744-1,"")</f>
        <v/>
      </c>
      <c r="L745" s="11" t="n">
        <v>12.66619968414307</v>
      </c>
      <c r="M745" s="11" t="n">
        <v>739.2000122070312</v>
      </c>
      <c r="N745" s="13" t="n">
        <v>1</v>
      </c>
      <c r="O745" s="14">
        <f>IF(AND(N745=1,INT($A745)=INT($A744),ISNUMBER(L744)),L745/L744-1,"")</f>
        <v/>
      </c>
      <c r="P745" s="14">
        <f>IF(AND(N745=1,INT($A745)=INT($A744),ISNUMBER(M744)),M745/M744-1,"")</f>
        <v/>
      </c>
      <c r="Q745" s="11" t="n">
        <v>10.26000022888184</v>
      </c>
      <c r="R745" s="11" t="n">
        <v>498.6300048828125</v>
      </c>
      <c r="S745" s="13" t="n">
        <v>0</v>
      </c>
      <c r="T745" s="14">
        <f>IF(AND(S745=1,INT($A745)=INT($A744),ISNUMBER(Q744)),Q745/Q744-1,"")</f>
        <v/>
      </c>
      <c r="U745" s="14">
        <f>IF(AND(S745=1,INT($A745)=INT($A744),ISNUMBER(R744)),R745/R744-1,"")</f>
        <v/>
      </c>
      <c r="V745" s="11" t="n">
        <v>8.345000267028809</v>
      </c>
      <c r="W745" s="11" t="n">
        <v>7771.72998046875</v>
      </c>
      <c r="X745" s="13" t="n">
        <v>1</v>
      </c>
      <c r="Y745" s="14">
        <f>IF(AND(X745=1,INT($A745)=INT($A744),ISNUMBER(V744)),V745/V744-1,"")</f>
        <v/>
      </c>
      <c r="Z745" s="14">
        <f>IF(AND(X745=1,INT($A745)=INT($A744),ISNUMBER(W744)),W745/W744-1,"")</f>
        <v/>
      </c>
      <c r="AA745" s="11" t="n">
        <v>8.529999732971191</v>
      </c>
      <c r="AB745" s="11" t="n">
        <v>255.6549987792969</v>
      </c>
      <c r="AC745" s="13" t="n">
        <v>0</v>
      </c>
      <c r="AD745" s="14">
        <f>IF(AND(AC745=1,INT($A745)=INT($A744),ISNUMBER(AA744)),AA745/AA744-1,"")</f>
        <v/>
      </c>
      <c r="AE745" s="14">
        <f>IF(AND(AC745=1,INT($A745)=INT($A744),ISNUMBER(AB744)),AB745/AB744-1,"")</f>
        <v/>
      </c>
      <c r="AF745" s="11" t="n">
        <v>4.859899997711182</v>
      </c>
      <c r="AG745" s="11" t="n">
        <v>184.2700042724609</v>
      </c>
      <c r="AH745" s="13" t="n">
        <v>0</v>
      </c>
      <c r="AI745" s="14">
        <f>IF(AND(AH745=1,INT($A745)=INT($A744),ISNUMBER(AF744)),AF745/AF744-1,"")</f>
        <v/>
      </c>
      <c r="AJ745" s="14">
        <f>IF(AND(AH745=1,INT($A745)=INT($A744),ISNUMBER(AG744)),AG745/AG744-1,"")</f>
        <v/>
      </c>
    </row>
    <row r="746">
      <c r="A746" s="12" t="n">
        <v>46287.64166666667</v>
      </c>
      <c r="B746" s="11" t="n">
        <v>7.920100212097168</v>
      </c>
      <c r="C746" s="11" t="n">
        <v>365.1950073242188</v>
      </c>
      <c r="D746" s="13" t="n">
        <v>1</v>
      </c>
      <c r="E746" s="14">
        <f>IF(AND(D746=1,INT($A746)=INT($A745),ISNUMBER(B745)),B746/B745-1,"")</f>
        <v/>
      </c>
      <c r="F746" s="14">
        <f>IF(AND(D746=1,INT($A746)=INT($A745),ISNUMBER(C745)),C746/C745-1,"")</f>
        <v/>
      </c>
      <c r="G746" s="11" t="n">
        <v>10.07499980926514</v>
      </c>
      <c r="H746" s="11" t="n">
        <v>340.0700073242188</v>
      </c>
      <c r="I746" s="13" t="n">
        <v>0</v>
      </c>
      <c r="J746" s="14">
        <f>IF(AND(I746=1,INT($A746)=INT($A745),ISNUMBER(G745)),G746/G745-1,"")</f>
        <v/>
      </c>
      <c r="K746" s="14">
        <f>IF(AND(I746=1,INT($A746)=INT($A745),ISNUMBER(H745)),H746/H745-1,"")</f>
        <v/>
      </c>
      <c r="L746" s="11" t="n">
        <v>12.64500045776367</v>
      </c>
      <c r="M746" s="11" t="n">
        <v>739.885009765625</v>
      </c>
      <c r="N746" s="13" t="n">
        <v>1</v>
      </c>
      <c r="O746" s="14">
        <f>IF(AND(N746=1,INT($A746)=INT($A745),ISNUMBER(L745)),L746/L745-1,"")</f>
        <v/>
      </c>
      <c r="P746" s="14">
        <f>IF(AND(N746=1,INT($A746)=INT($A745),ISNUMBER(M745)),M746/M745-1,"")</f>
        <v/>
      </c>
      <c r="Q746" s="11" t="n">
        <v>10.26000022888184</v>
      </c>
      <c r="R746" s="11" t="n">
        <v>498.6300048828125</v>
      </c>
      <c r="S746" s="13" t="n">
        <v>0</v>
      </c>
      <c r="T746" s="14">
        <f>IF(AND(S746=1,INT($A746)=INT($A745),ISNUMBER(Q745)),Q746/Q745-1,"")</f>
        <v/>
      </c>
      <c r="U746" s="14">
        <f>IF(AND(S746=1,INT($A746)=INT($A745),ISNUMBER(R745)),R746/R745-1,"")</f>
        <v/>
      </c>
      <c r="V746" s="11" t="n">
        <v>8.340000152587891</v>
      </c>
      <c r="W746" s="11" t="n">
        <v>7772.419921875</v>
      </c>
      <c r="X746" s="13" t="n">
        <v>1</v>
      </c>
      <c r="Y746" s="14">
        <f>IF(AND(X746=1,INT($A746)=INT($A745),ISNUMBER(V745)),V746/V745-1,"")</f>
        <v/>
      </c>
      <c r="Z746" s="14">
        <f>IF(AND(X746=1,INT($A746)=INT($A745),ISNUMBER(W745)),W746/W745-1,"")</f>
        <v/>
      </c>
      <c r="AA746" s="11" t="n">
        <v>8.520000457763672</v>
      </c>
      <c r="AB746" s="11" t="n">
        <v>255.8899993896484</v>
      </c>
      <c r="AC746" s="13" t="n">
        <v>1</v>
      </c>
      <c r="AD746" s="14">
        <f>IF(AND(AC746=1,INT($A746)=INT($A745),ISNUMBER(AA745)),AA746/AA745-1,"")</f>
        <v/>
      </c>
      <c r="AE746" s="14">
        <f>IF(AND(AC746=1,INT($A746)=INT($A745),ISNUMBER(AB745)),AB746/AB745-1,"")</f>
        <v/>
      </c>
      <c r="AF746" s="11" t="n">
        <v>4.855000019073486</v>
      </c>
      <c r="AG746" s="11" t="n">
        <v>184.3450012207031</v>
      </c>
      <c r="AH746" s="13" t="n">
        <v>1</v>
      </c>
      <c r="AI746" s="14">
        <f>IF(AND(AH746=1,INT($A746)=INT($A745),ISNUMBER(AF745)),AF746/AF745-1,"")</f>
        <v/>
      </c>
      <c r="AJ746" s="14">
        <f>IF(AND(AH746=1,INT($A746)=INT($A745),ISNUMBER(AG745)),AG746/AG745-1,"")</f>
        <v/>
      </c>
    </row>
    <row r="747">
      <c r="A747" s="12" t="n">
        <v>46287.64236111111</v>
      </c>
      <c r="B747" s="11" t="n">
        <v>7.919899940490723</v>
      </c>
      <c r="C747" s="11" t="n">
        <v>365.4299926757812</v>
      </c>
      <c r="D747" s="13" t="n">
        <v>1</v>
      </c>
      <c r="E747" s="14">
        <f>IF(AND(D747=1,INT($A747)=INT($A746),ISNUMBER(B746)),B747/B746-1,"")</f>
        <v/>
      </c>
      <c r="F747" s="14">
        <f>IF(AND(D747=1,INT($A747)=INT($A746),ISNUMBER(C746)),C747/C746-1,"")</f>
        <v/>
      </c>
      <c r="G747" s="11" t="n">
        <v>10.0738000869751</v>
      </c>
      <c r="H747" s="11" t="n">
        <v>340.2200012207031</v>
      </c>
      <c r="I747" s="13" t="n">
        <v>1</v>
      </c>
      <c r="J747" s="14">
        <f>IF(AND(I747=1,INT($A747)=INT($A746),ISNUMBER(G746)),G747/G746-1,"")</f>
        <v/>
      </c>
      <c r="K747" s="14">
        <f>IF(AND(I747=1,INT($A747)=INT($A746),ISNUMBER(H746)),H747/H746-1,"")</f>
        <v/>
      </c>
      <c r="L747" s="11" t="n">
        <v>12.64500045776367</v>
      </c>
      <c r="M747" s="11" t="n">
        <v>739.885009765625</v>
      </c>
      <c r="N747" s="13" t="n">
        <v>0</v>
      </c>
      <c r="O747" s="14">
        <f>IF(AND(N747=1,INT($A747)=INT($A746),ISNUMBER(L746)),L747/L746-1,"")</f>
        <v/>
      </c>
      <c r="P747" s="14">
        <f>IF(AND(N747=1,INT($A747)=INT($A746),ISNUMBER(M746)),M747/M746-1,"")</f>
        <v/>
      </c>
      <c r="Q747" s="11" t="n">
        <v>10.26000022888184</v>
      </c>
      <c r="R747" s="11" t="n">
        <v>498.6300048828125</v>
      </c>
      <c r="S747" s="13" t="n">
        <v>0</v>
      </c>
      <c r="T747" s="14">
        <f>IF(AND(S747=1,INT($A747)=INT($A746),ISNUMBER(Q746)),Q747/Q746-1,"")</f>
        <v/>
      </c>
      <c r="U747" s="14">
        <f>IF(AND(S747=1,INT($A747)=INT($A746),ISNUMBER(R746)),R747/R746-1,"")</f>
        <v/>
      </c>
      <c r="V747" s="11" t="n">
        <v>8.335000038146973</v>
      </c>
      <c r="W747" s="11" t="n">
        <v>7774.22021484375</v>
      </c>
      <c r="X747" s="13" t="n">
        <v>1</v>
      </c>
      <c r="Y747" s="14">
        <f>IF(AND(X747=1,INT($A747)=INT($A746),ISNUMBER(V746)),V747/V746-1,"")</f>
        <v/>
      </c>
      <c r="Z747" s="14">
        <f>IF(AND(X747=1,INT($A747)=INT($A746),ISNUMBER(W746)),W747/W746-1,"")</f>
        <v/>
      </c>
      <c r="AA747" s="11" t="n">
        <v>8.519900321960449</v>
      </c>
      <c r="AB747" s="11" t="n">
        <v>255.8450012207031</v>
      </c>
      <c r="AC747" s="13" t="n">
        <v>1</v>
      </c>
      <c r="AD747" s="14">
        <f>IF(AND(AC747=1,INT($A747)=INT($A746),ISNUMBER(AA746)),AA747/AA746-1,"")</f>
        <v/>
      </c>
      <c r="AE747" s="14">
        <f>IF(AND(AC747=1,INT($A747)=INT($A746),ISNUMBER(AB746)),AB747/AB746-1,"")</f>
        <v/>
      </c>
      <c r="AF747" s="11" t="n">
        <v>4.850699901580811</v>
      </c>
      <c r="AG747" s="11" t="n">
        <v>184.4799957275391</v>
      </c>
      <c r="AH747" s="13" t="n">
        <v>1</v>
      </c>
      <c r="AI747" s="14">
        <f>IF(AND(AH747=1,INT($A747)=INT($A746),ISNUMBER(AF746)),AF747/AF746-1,"")</f>
        <v/>
      </c>
      <c r="AJ747" s="14">
        <f>IF(AND(AH747=1,INT($A747)=INT($A746),ISNUMBER(AG746)),AG747/AG746-1,"")</f>
        <v/>
      </c>
    </row>
    <row r="748">
      <c r="A748" s="12" t="n">
        <v>46287.64305555556</v>
      </c>
      <c r="B748" s="11" t="n">
        <v>7.914999961853027</v>
      </c>
      <c r="C748" s="11" t="n">
        <v>365.4049987792969</v>
      </c>
      <c r="D748" s="13" t="n">
        <v>1</v>
      </c>
      <c r="E748" s="14">
        <f>IF(AND(D748=1,INT($A748)=INT($A747),ISNUMBER(B747)),B748/B747-1,"")</f>
        <v/>
      </c>
      <c r="F748" s="14">
        <f>IF(AND(D748=1,INT($A748)=INT($A747),ISNUMBER(C747)),C748/C747-1,"")</f>
        <v/>
      </c>
      <c r="G748" s="11" t="n">
        <v>10.06999969482422</v>
      </c>
      <c r="H748" s="11" t="n">
        <v>340.2300109863281</v>
      </c>
      <c r="I748" s="13" t="n">
        <v>1</v>
      </c>
      <c r="J748" s="14">
        <f>IF(AND(I748=1,INT($A748)=INT($A747),ISNUMBER(G747)),G748/G747-1,"")</f>
        <v/>
      </c>
      <c r="K748" s="14">
        <f>IF(AND(I748=1,INT($A748)=INT($A747),ISNUMBER(H747)),H748/H747-1,"")</f>
        <v/>
      </c>
      <c r="L748" s="11" t="n">
        <v>12.64999961853027</v>
      </c>
      <c r="M748" s="11" t="n">
        <v>740.2150268554688</v>
      </c>
      <c r="N748" s="13" t="n">
        <v>1</v>
      </c>
      <c r="O748" s="14">
        <f>IF(AND(N748=1,INT($A748)=INT($A747),ISNUMBER(L747)),L748/L747-1,"")</f>
        <v/>
      </c>
      <c r="P748" s="14">
        <f>IF(AND(N748=1,INT($A748)=INT($A747),ISNUMBER(M747)),M748/M747-1,"")</f>
        <v/>
      </c>
      <c r="Q748" s="11" t="n">
        <v>10.26000022888184</v>
      </c>
      <c r="R748" s="11" t="n">
        <v>498.6300048828125</v>
      </c>
      <c r="S748" s="13" t="n">
        <v>0</v>
      </c>
      <c r="T748" s="14">
        <f>IF(AND(S748=1,INT($A748)=INT($A747),ISNUMBER(Q747)),Q748/Q747-1,"")</f>
        <v/>
      </c>
      <c r="U748" s="14">
        <f>IF(AND(S748=1,INT($A748)=INT($A747),ISNUMBER(R747)),R748/R747-1,"")</f>
        <v/>
      </c>
      <c r="V748" s="11" t="n">
        <v>8.335000038146973</v>
      </c>
      <c r="W748" s="11" t="n">
        <v>7774.22021484375</v>
      </c>
      <c r="X748" s="13" t="n">
        <v>1</v>
      </c>
      <c r="Y748" s="14">
        <f>IF(AND(X748=1,INT($A748)=INT($A747),ISNUMBER(V747)),V748/V747-1,"")</f>
        <v/>
      </c>
      <c r="Z748" s="14">
        <f>IF(AND(X748=1,INT($A748)=INT($A747),ISNUMBER(W747)),W748/W747-1,"")</f>
        <v/>
      </c>
      <c r="AA748" s="11" t="n">
        <v>8.519900321960449</v>
      </c>
      <c r="AB748" s="11" t="n">
        <v>255.8450012207031</v>
      </c>
      <c r="AC748" s="13" t="n">
        <v>0</v>
      </c>
      <c r="AD748" s="14">
        <f>IF(AND(AC748=1,INT($A748)=INT($A747),ISNUMBER(AA747)),AA748/AA747-1,"")</f>
        <v/>
      </c>
      <c r="AE748" s="14">
        <f>IF(AND(AC748=1,INT($A748)=INT($A747),ISNUMBER(AB747)),AB748/AB747-1,"")</f>
        <v/>
      </c>
      <c r="AF748" s="11" t="n">
        <v>4.850100040435791</v>
      </c>
      <c r="AG748" s="11" t="n">
        <v>184.5749969482422</v>
      </c>
      <c r="AH748" s="13" t="n">
        <v>1</v>
      </c>
      <c r="AI748" s="14">
        <f>IF(AND(AH748=1,INT($A748)=INT($A747),ISNUMBER(AF747)),AF748/AF747-1,"")</f>
        <v/>
      </c>
      <c r="AJ748" s="14">
        <f>IF(AND(AH748=1,INT($A748)=INT($A747),ISNUMBER(AG747)),AG748/AG747-1,"")</f>
        <v/>
      </c>
    </row>
    <row r="749">
      <c r="A749" s="12" t="n">
        <v>46287.64375</v>
      </c>
      <c r="B749" s="11" t="n">
        <v>7.914999961853027</v>
      </c>
      <c r="C749" s="11" t="n">
        <v>365.4049987792969</v>
      </c>
      <c r="D749" s="13" t="n">
        <v>0</v>
      </c>
      <c r="E749" s="14">
        <f>IF(AND(D749=1,INT($A749)=INT($A748),ISNUMBER(B748)),B749/B748-1,"")</f>
        <v/>
      </c>
      <c r="F749" s="14">
        <f>IF(AND(D749=1,INT($A749)=INT($A748),ISNUMBER(C748)),C749/C748-1,"")</f>
        <v/>
      </c>
      <c r="G749" s="11" t="n">
        <v>10.06999969482422</v>
      </c>
      <c r="H749" s="11" t="n">
        <v>340.239990234375</v>
      </c>
      <c r="I749" s="13" t="n">
        <v>1</v>
      </c>
      <c r="J749" s="14">
        <f>IF(AND(I749=1,INT($A749)=INT($A748),ISNUMBER(G748)),G749/G748-1,"")</f>
        <v/>
      </c>
      <c r="K749" s="14">
        <f>IF(AND(I749=1,INT($A749)=INT($A748),ISNUMBER(H748)),H749/H748-1,"")</f>
        <v/>
      </c>
      <c r="L749" s="11" t="n">
        <v>12.64999961853027</v>
      </c>
      <c r="M749" s="11" t="n">
        <v>740.2150268554688</v>
      </c>
      <c r="N749" s="13" t="n">
        <v>0</v>
      </c>
      <c r="O749" s="14">
        <f>IF(AND(N749=1,INT($A749)=INT($A748),ISNUMBER(L748)),L749/L748-1,"")</f>
        <v/>
      </c>
      <c r="P749" s="14">
        <f>IF(AND(N749=1,INT($A749)=INT($A748),ISNUMBER(M748)),M749/M748-1,"")</f>
        <v/>
      </c>
      <c r="Q749" s="11" t="n">
        <v>10.25</v>
      </c>
      <c r="R749" s="11" t="n">
        <v>498.9800109863281</v>
      </c>
      <c r="S749" s="13" t="n">
        <v>1</v>
      </c>
      <c r="T749" s="14">
        <f>IF(AND(S749=1,INT($A749)=INT($A748),ISNUMBER(Q748)),Q749/Q748-1,"")</f>
        <v/>
      </c>
      <c r="U749" s="14">
        <f>IF(AND(S749=1,INT($A749)=INT($A748),ISNUMBER(R748)),R749/R748-1,"")</f>
        <v/>
      </c>
      <c r="V749" s="11" t="n">
        <v>8.339900016784668</v>
      </c>
      <c r="W749" s="11" t="n">
        <v>7773.9599609375</v>
      </c>
      <c r="X749" s="13" t="n">
        <v>1</v>
      </c>
      <c r="Y749" s="14">
        <f>IF(AND(X749=1,INT($A749)=INT($A748),ISNUMBER(V748)),V749/V748-1,"")</f>
        <v/>
      </c>
      <c r="Z749" s="14">
        <f>IF(AND(X749=1,INT($A749)=INT($A748),ISNUMBER(W748)),W749/W748-1,"")</f>
        <v/>
      </c>
      <c r="AA749" s="11" t="n">
        <v>8.520000457763672</v>
      </c>
      <c r="AB749" s="11" t="n">
        <v>255.7225036621094</v>
      </c>
      <c r="AC749" s="13" t="n">
        <v>1</v>
      </c>
      <c r="AD749" s="14">
        <f>IF(AND(AC749=1,INT($A749)=INT($A748),ISNUMBER(AA748)),AA749/AA748-1,"")</f>
        <v/>
      </c>
      <c r="AE749" s="14">
        <f>IF(AND(AC749=1,INT($A749)=INT($A748),ISNUMBER(AB748)),AB749/AB748-1,"")</f>
        <v/>
      </c>
      <c r="AF749" s="11" t="n">
        <v>4.850100040435791</v>
      </c>
      <c r="AG749" s="11" t="n">
        <v>184.5650024414062</v>
      </c>
      <c r="AH749" s="13" t="n">
        <v>1</v>
      </c>
      <c r="AI749" s="14">
        <f>IF(AND(AH749=1,INT($A749)=INT($A748),ISNUMBER(AF748)),AF749/AF748-1,"")</f>
        <v/>
      </c>
      <c r="AJ749" s="14">
        <f>IF(AND(AH749=1,INT($A749)=INT($A748),ISNUMBER(AG748)),AG749/AG748-1,"")</f>
        <v/>
      </c>
    </row>
    <row r="750">
      <c r="A750" s="12" t="n">
        <v>46287.64444444444</v>
      </c>
      <c r="B750" s="11" t="n">
        <v>7.914999961853027</v>
      </c>
      <c r="C750" s="11" t="n">
        <v>365.4049987792969</v>
      </c>
      <c r="D750" s="13" t="n">
        <v>0</v>
      </c>
      <c r="E750" s="14">
        <f>IF(AND(D750=1,INT($A750)=INT($A749),ISNUMBER(B749)),B750/B749-1,"")</f>
        <v/>
      </c>
      <c r="F750" s="14">
        <f>IF(AND(D750=1,INT($A750)=INT($A749),ISNUMBER(C749)),C750/C749-1,"")</f>
        <v/>
      </c>
      <c r="G750" s="11" t="n">
        <v>10.07499980926514</v>
      </c>
      <c r="H750" s="11" t="n">
        <v>340.1400146484375</v>
      </c>
      <c r="I750" s="13" t="n">
        <v>1</v>
      </c>
      <c r="J750" s="14">
        <f>IF(AND(I750=1,INT($A750)=INT($A749),ISNUMBER(G749)),G750/G749-1,"")</f>
        <v/>
      </c>
      <c r="K750" s="14">
        <f>IF(AND(I750=1,INT($A750)=INT($A749),ISNUMBER(H749)),H750/H749-1,"")</f>
        <v/>
      </c>
      <c r="L750" s="11" t="n">
        <v>12.64000034332275</v>
      </c>
      <c r="M750" s="11" t="n">
        <v>739.7899780273438</v>
      </c>
      <c r="N750" s="13" t="n">
        <v>1</v>
      </c>
      <c r="O750" s="14">
        <f>IF(AND(N750=1,INT($A750)=INT($A749),ISNUMBER(L749)),L750/L749-1,"")</f>
        <v/>
      </c>
      <c r="P750" s="14">
        <f>IF(AND(N750=1,INT($A750)=INT($A749),ISNUMBER(M749)),M750/M749-1,"")</f>
        <v/>
      </c>
      <c r="Q750" s="11" t="n">
        <v>10.25</v>
      </c>
      <c r="R750" s="11" t="n">
        <v>498.9800109863281</v>
      </c>
      <c r="S750" s="13" t="n">
        <v>0</v>
      </c>
      <c r="T750" s="14">
        <f>IF(AND(S750=1,INT($A750)=INT($A749),ISNUMBER(Q749)),Q750/Q749-1,"")</f>
        <v/>
      </c>
      <c r="U750" s="14">
        <f>IF(AND(S750=1,INT($A750)=INT($A749),ISNUMBER(R749)),R750/R749-1,"")</f>
        <v/>
      </c>
      <c r="V750" s="11" t="n">
        <v>8.335000038146973</v>
      </c>
      <c r="W750" s="11" t="n">
        <v>7774.39990234375</v>
      </c>
      <c r="X750" s="13" t="n">
        <v>1</v>
      </c>
      <c r="Y750" s="14">
        <f>IF(AND(X750=1,INT($A750)=INT($A749),ISNUMBER(V749)),V750/V749-1,"")</f>
        <v/>
      </c>
      <c r="Z750" s="14">
        <f>IF(AND(X750=1,INT($A750)=INT($A749),ISNUMBER(W749)),W750/W749-1,"")</f>
        <v/>
      </c>
      <c r="AA750" s="11" t="n">
        <v>8.520099639892578</v>
      </c>
      <c r="AB750" s="11" t="n">
        <v>255.8500061035156</v>
      </c>
      <c r="AC750" s="13" t="n">
        <v>1</v>
      </c>
      <c r="AD750" s="14">
        <f>IF(AND(AC750=1,INT($A750)=INT($A749),ISNUMBER(AA749)),AA750/AA749-1,"")</f>
        <v/>
      </c>
      <c r="AE750" s="14">
        <f>IF(AND(AC750=1,INT($A750)=INT($A749),ISNUMBER(AB749)),AB750/AB749-1,"")</f>
        <v/>
      </c>
      <c r="AF750" s="11" t="n">
        <v>4.849299907684326</v>
      </c>
      <c r="AG750" s="11" t="n">
        <v>184.6199951171875</v>
      </c>
      <c r="AH750" s="13" t="n">
        <v>1</v>
      </c>
      <c r="AI750" s="14">
        <f>IF(AND(AH750=1,INT($A750)=INT($A749),ISNUMBER(AF749)),AF750/AF749-1,"")</f>
        <v/>
      </c>
      <c r="AJ750" s="14">
        <f>IF(AND(AH750=1,INT($A750)=INT($A749),ISNUMBER(AG749)),AG750/AG749-1,"")</f>
        <v/>
      </c>
    </row>
    <row r="751">
      <c r="A751" s="12" t="n">
        <v>46287.64513888889</v>
      </c>
      <c r="B751" s="11" t="n">
        <v>7.914999961853027</v>
      </c>
      <c r="C751" s="11" t="n">
        <v>365.4049987792969</v>
      </c>
      <c r="D751" s="13" t="n">
        <v>0</v>
      </c>
      <c r="E751" s="14">
        <f>IF(AND(D751=1,INT($A751)=INT($A750),ISNUMBER(B750)),B751/B750-1,"")</f>
        <v/>
      </c>
      <c r="F751" s="14">
        <f>IF(AND(D751=1,INT($A751)=INT($A750),ISNUMBER(C750)),C751/C750-1,"")</f>
        <v/>
      </c>
      <c r="G751" s="11" t="n">
        <v>10.06999969482422</v>
      </c>
      <c r="H751" s="11" t="n">
        <v>340.1099853515625</v>
      </c>
      <c r="I751" s="13" t="n">
        <v>1</v>
      </c>
      <c r="J751" s="14">
        <f>IF(AND(I751=1,INT($A751)=INT($A750),ISNUMBER(G750)),G751/G750-1,"")</f>
        <v/>
      </c>
      <c r="K751" s="14">
        <f>IF(AND(I751=1,INT($A751)=INT($A750),ISNUMBER(H750)),H751/H750-1,"")</f>
        <v/>
      </c>
      <c r="L751" s="11" t="n">
        <v>12.64150047302246</v>
      </c>
      <c r="M751" s="11" t="n">
        <v>739.8499755859375</v>
      </c>
      <c r="N751" s="13" t="n">
        <v>1</v>
      </c>
      <c r="O751" s="14">
        <f>IF(AND(N751=1,INT($A751)=INT($A750),ISNUMBER(L750)),L751/L750-1,"")</f>
        <v/>
      </c>
      <c r="P751" s="14">
        <f>IF(AND(N751=1,INT($A751)=INT($A750),ISNUMBER(M750)),M751/M750-1,"")</f>
        <v/>
      </c>
      <c r="Q751" s="11" t="n">
        <v>10.25</v>
      </c>
      <c r="R751" s="11" t="n">
        <v>498.9800109863281</v>
      </c>
      <c r="S751" s="13" t="n">
        <v>0</v>
      </c>
      <c r="T751" s="14">
        <f>IF(AND(S751=1,INT($A751)=INT($A750),ISNUMBER(Q750)),Q751/Q750-1,"")</f>
        <v/>
      </c>
      <c r="U751" s="14">
        <f>IF(AND(S751=1,INT($A751)=INT($A750),ISNUMBER(R750)),R751/R750-1,"")</f>
        <v/>
      </c>
      <c r="V751" s="11" t="n">
        <v>8.339400291442871</v>
      </c>
      <c r="W751" s="11" t="n">
        <v>7773.93017578125</v>
      </c>
      <c r="X751" s="13" t="n">
        <v>1</v>
      </c>
      <c r="Y751" s="14">
        <f>IF(AND(X751=1,INT($A751)=INT($A750),ISNUMBER(V750)),V751/V750-1,"")</f>
        <v/>
      </c>
      <c r="Z751" s="14">
        <f>IF(AND(X751=1,INT($A751)=INT($A750),ISNUMBER(W750)),W751/W750-1,"")</f>
        <v/>
      </c>
      <c r="AA751" s="11" t="n">
        <v>8.520099639892578</v>
      </c>
      <c r="AB751" s="11" t="n">
        <v>255.8500061035156</v>
      </c>
      <c r="AC751" s="13" t="n">
        <v>0</v>
      </c>
      <c r="AD751" s="14">
        <f>IF(AND(AC751=1,INT($A751)=INT($A750),ISNUMBER(AA750)),AA751/AA750-1,"")</f>
        <v/>
      </c>
      <c r="AE751" s="14">
        <f>IF(AND(AC751=1,INT($A751)=INT($A750),ISNUMBER(AB750)),AB751/AB750-1,"")</f>
        <v/>
      </c>
      <c r="AF751" s="11" t="n">
        <v>4.849400043487549</v>
      </c>
      <c r="AG751" s="11" t="n">
        <v>184.6499938964844</v>
      </c>
      <c r="AH751" s="13" t="n">
        <v>1</v>
      </c>
      <c r="AI751" s="14">
        <f>IF(AND(AH751=1,INT($A751)=INT($A750),ISNUMBER(AF750)),AF751/AF750-1,"")</f>
        <v/>
      </c>
      <c r="AJ751" s="14">
        <f>IF(AND(AH751=1,INT($A751)=INT($A750),ISNUMBER(AG750)),AG751/AG750-1,"")</f>
        <v/>
      </c>
    </row>
    <row r="752">
      <c r="A752" s="12" t="n">
        <v>46287.64583333334</v>
      </c>
      <c r="B752" s="11" t="n">
        <v>7.919899940490723</v>
      </c>
      <c r="C752" s="11" t="n">
        <v>365.1600036621094</v>
      </c>
      <c r="D752" s="13" t="n">
        <v>1</v>
      </c>
      <c r="E752" s="14">
        <f>IF(AND(D752=1,INT($A752)=INT($A751),ISNUMBER(B751)),B752/B751-1,"")</f>
        <v/>
      </c>
      <c r="F752" s="14">
        <f>IF(AND(D752=1,INT($A752)=INT($A751),ISNUMBER(C751)),C752/C751-1,"")</f>
        <v/>
      </c>
      <c r="G752" s="11" t="n">
        <v>10.06999969482422</v>
      </c>
      <c r="H752" s="11" t="n">
        <v>340.2999877929688</v>
      </c>
      <c r="I752" s="13" t="n">
        <v>1</v>
      </c>
      <c r="J752" s="14">
        <f>IF(AND(I752=1,INT($A752)=INT($A751),ISNUMBER(G751)),G752/G751-1,"")</f>
        <v/>
      </c>
      <c r="K752" s="14">
        <f>IF(AND(I752=1,INT($A752)=INT($A751),ISNUMBER(H751)),H752/H751-1,"")</f>
        <v/>
      </c>
      <c r="L752" s="11" t="n">
        <v>12.63500022888184</v>
      </c>
      <c r="M752" s="11" t="n">
        <v>740.2098999023438</v>
      </c>
      <c r="N752" s="13" t="n">
        <v>1</v>
      </c>
      <c r="O752" s="14">
        <f>IF(AND(N752=1,INT($A752)=INT($A751),ISNUMBER(L751)),L752/L751-1,"")</f>
        <v/>
      </c>
      <c r="P752" s="14">
        <f>IF(AND(N752=1,INT($A752)=INT($A751),ISNUMBER(M751)),M752/M751-1,"")</f>
        <v/>
      </c>
      <c r="Q752" s="11" t="n">
        <v>10.25</v>
      </c>
      <c r="R752" s="11" t="n">
        <v>498.9800109863281</v>
      </c>
      <c r="S752" s="13" t="n">
        <v>0</v>
      </c>
      <c r="T752" s="14">
        <f>IF(AND(S752=1,INT($A752)=INT($A751),ISNUMBER(Q751)),Q752/Q751-1,"")</f>
        <v/>
      </c>
      <c r="U752" s="14">
        <f>IF(AND(S752=1,INT($A752)=INT($A751),ISNUMBER(R751)),R752/R751-1,"")</f>
        <v/>
      </c>
      <c r="V752" s="11" t="n">
        <v>8.339400291442871</v>
      </c>
      <c r="W752" s="11" t="n">
        <v>7773.93017578125</v>
      </c>
      <c r="X752" s="13" t="n">
        <v>0</v>
      </c>
      <c r="Y752" s="14">
        <f>IF(AND(X752=1,INT($A752)=INT($A751),ISNUMBER(V751)),V752/V751-1,"")</f>
        <v/>
      </c>
      <c r="Z752" s="14">
        <f>IF(AND(X752=1,INT($A752)=INT($A751),ISNUMBER(W751)),W752/W751-1,"")</f>
        <v/>
      </c>
      <c r="AA752" s="11" t="n">
        <v>8.520000457763672</v>
      </c>
      <c r="AB752" s="11" t="n">
        <v>255.9799957275391</v>
      </c>
      <c r="AC752" s="13" t="n">
        <v>1</v>
      </c>
      <c r="AD752" s="14">
        <f>IF(AND(AC752=1,INT($A752)=INT($A751),ISNUMBER(AA751)),AA752/AA751-1,"")</f>
        <v/>
      </c>
      <c r="AE752" s="14">
        <f>IF(AND(AC752=1,INT($A752)=INT($A751),ISNUMBER(AB751)),AB752/AB751-1,"")</f>
        <v/>
      </c>
      <c r="AF752" s="11" t="n">
        <v>4.849899768829346</v>
      </c>
      <c r="AG752" s="11" t="n">
        <v>184.7400054931641</v>
      </c>
      <c r="AH752" s="13" t="n">
        <v>1</v>
      </c>
      <c r="AI752" s="14">
        <f>IF(AND(AH752=1,INT($A752)=INT($A751),ISNUMBER(AF751)),AF752/AF751-1,"")</f>
        <v/>
      </c>
      <c r="AJ752" s="14">
        <f>IF(AND(AH752=1,INT($A752)=INT($A751),ISNUMBER(AG751)),AG752/AG751-1,"")</f>
        <v/>
      </c>
    </row>
    <row r="753">
      <c r="A753" s="12" t="n">
        <v>46287.64652777778</v>
      </c>
      <c r="B753" s="11" t="n">
        <v>7.919899940490723</v>
      </c>
      <c r="C753" s="11" t="n">
        <v>365.260009765625</v>
      </c>
      <c r="D753" s="13" t="n">
        <v>1</v>
      </c>
      <c r="E753" s="14">
        <f>IF(AND(D753=1,INT($A753)=INT($A752),ISNUMBER(B752)),B753/B752-1,"")</f>
        <v/>
      </c>
      <c r="F753" s="14">
        <f>IF(AND(D753=1,INT($A753)=INT($A752),ISNUMBER(C752)),C753/C752-1,"")</f>
        <v/>
      </c>
      <c r="G753" s="11" t="n">
        <v>10.0649995803833</v>
      </c>
      <c r="H753" s="11" t="n">
        <v>340.4500122070312</v>
      </c>
      <c r="I753" s="13" t="n">
        <v>1</v>
      </c>
      <c r="J753" s="14">
        <f>IF(AND(I753=1,INT($A753)=INT($A752),ISNUMBER(G752)),G753/G752-1,"")</f>
        <v/>
      </c>
      <c r="K753" s="14">
        <f>IF(AND(I753=1,INT($A753)=INT($A752),ISNUMBER(H752)),H753/H752-1,"")</f>
        <v/>
      </c>
      <c r="L753" s="11" t="n">
        <v>12.63500022888184</v>
      </c>
      <c r="M753" s="11" t="n">
        <v>740.2098999023438</v>
      </c>
      <c r="N753" s="13" t="n">
        <v>0</v>
      </c>
      <c r="O753" s="14">
        <f>IF(AND(N753=1,INT($A753)=INT($A752),ISNUMBER(L752)),L753/L752-1,"")</f>
        <v/>
      </c>
      <c r="P753" s="14">
        <f>IF(AND(N753=1,INT($A753)=INT($A752),ISNUMBER(M752)),M753/M752-1,"")</f>
        <v/>
      </c>
      <c r="Q753" s="11" t="n">
        <v>10.25</v>
      </c>
      <c r="R753" s="11" t="n">
        <v>498.9800109863281</v>
      </c>
      <c r="S753" s="13" t="n">
        <v>0</v>
      </c>
      <c r="T753" s="14">
        <f>IF(AND(S753=1,INT($A753)=INT($A752),ISNUMBER(Q752)),Q753/Q752-1,"")</f>
        <v/>
      </c>
      <c r="U753" s="14">
        <f>IF(AND(S753=1,INT($A753)=INT($A752),ISNUMBER(R752)),R753/R752-1,"")</f>
        <v/>
      </c>
      <c r="V753" s="11" t="n">
        <v>8.335000038146973</v>
      </c>
      <c r="W753" s="11" t="n">
        <v>7774.5498046875</v>
      </c>
      <c r="X753" s="13" t="n">
        <v>1</v>
      </c>
      <c r="Y753" s="14">
        <f>IF(AND(X753=1,INT($A753)=INT($A752),ISNUMBER(V752)),V753/V752-1,"")</f>
        <v/>
      </c>
      <c r="Z753" s="14">
        <f>IF(AND(X753=1,INT($A753)=INT($A752),ISNUMBER(W752)),W753/W752-1,"")</f>
        <v/>
      </c>
      <c r="AA753" s="11" t="n">
        <v>8.520000457763672</v>
      </c>
      <c r="AB753" s="11" t="n">
        <v>255.9799957275391</v>
      </c>
      <c r="AC753" s="13" t="n">
        <v>0</v>
      </c>
      <c r="AD753" s="14">
        <f>IF(AND(AC753=1,INT($A753)=INT($A752),ISNUMBER(AA752)),AA753/AA752-1,"")</f>
        <v/>
      </c>
      <c r="AE753" s="14">
        <f>IF(AND(AC753=1,INT($A753)=INT($A752),ISNUMBER(AB752)),AB753/AB752-1,"")</f>
        <v/>
      </c>
      <c r="AF753" s="11" t="n">
        <v>4.849999904632568</v>
      </c>
      <c r="AG753" s="11" t="n">
        <v>184.5749969482422</v>
      </c>
      <c r="AH753" s="13" t="n">
        <v>1</v>
      </c>
      <c r="AI753" s="14">
        <f>IF(AND(AH753=1,INT($A753)=INT($A752),ISNUMBER(AF752)),AF753/AF752-1,"")</f>
        <v/>
      </c>
      <c r="AJ753" s="14">
        <f>IF(AND(AH753=1,INT($A753)=INT($A752),ISNUMBER(AG752)),AG753/AG752-1,"")</f>
        <v/>
      </c>
    </row>
    <row r="754">
      <c r="A754" s="12" t="n">
        <v>46287.64722222222</v>
      </c>
      <c r="B754" s="11" t="n">
        <v>7.919899940490723</v>
      </c>
      <c r="C754" s="11" t="n">
        <v>365.260009765625</v>
      </c>
      <c r="D754" s="13" t="n">
        <v>0</v>
      </c>
      <c r="E754" s="14">
        <f>IF(AND(D754=1,INT($A754)=INT($A753),ISNUMBER(B753)),B754/B753-1,"")</f>
        <v/>
      </c>
      <c r="F754" s="14">
        <f>IF(AND(D754=1,INT($A754)=INT($A753),ISNUMBER(C753)),C754/C753-1,"")</f>
        <v/>
      </c>
      <c r="G754" s="11" t="n">
        <v>10.0600004196167</v>
      </c>
      <c r="H754" s="11" t="n">
        <v>340.5499877929688</v>
      </c>
      <c r="I754" s="13" t="n">
        <v>1</v>
      </c>
      <c r="J754" s="14">
        <f>IF(AND(I754=1,INT($A754)=INT($A753),ISNUMBER(G753)),G754/G753-1,"")</f>
        <v/>
      </c>
      <c r="K754" s="14">
        <f>IF(AND(I754=1,INT($A754)=INT($A753),ISNUMBER(H753)),H754/H753-1,"")</f>
        <v/>
      </c>
      <c r="L754" s="11" t="n">
        <v>12.64599990844727</v>
      </c>
      <c r="M754" s="11" t="n">
        <v>739.9500122070312</v>
      </c>
      <c r="N754" s="13" t="n">
        <v>1</v>
      </c>
      <c r="O754" s="14">
        <f>IF(AND(N754=1,INT($A754)=INT($A753),ISNUMBER(L753)),L754/L753-1,"")</f>
        <v/>
      </c>
      <c r="P754" s="14">
        <f>IF(AND(N754=1,INT($A754)=INT($A753),ISNUMBER(M753)),M754/M753-1,"")</f>
        <v/>
      </c>
      <c r="Q754" s="11" t="n">
        <v>10.25</v>
      </c>
      <c r="R754" s="11" t="n">
        <v>498.760009765625</v>
      </c>
      <c r="S754" s="13" t="n">
        <v>1</v>
      </c>
      <c r="T754" s="14">
        <f>IF(AND(S754=1,INT($A754)=INT($A753),ISNUMBER(Q753)),Q754/Q753-1,"")</f>
        <v/>
      </c>
      <c r="U754" s="14">
        <f>IF(AND(S754=1,INT($A754)=INT($A753),ISNUMBER(R753)),R754/R753-1,"")</f>
        <v/>
      </c>
      <c r="V754" s="11" t="n">
        <v>8.335000038146973</v>
      </c>
      <c r="W754" s="11" t="n">
        <v>7776.10009765625</v>
      </c>
      <c r="X754" s="13" t="n">
        <v>1</v>
      </c>
      <c r="Y754" s="14">
        <f>IF(AND(X754=1,INT($A754)=INT($A753),ISNUMBER(V753)),V754/V753-1,"")</f>
        <v/>
      </c>
      <c r="Z754" s="14">
        <f>IF(AND(X754=1,INT($A754)=INT($A753),ISNUMBER(W753)),W754/W753-1,"")</f>
        <v/>
      </c>
      <c r="AA754" s="11" t="n">
        <v>8.510000228881836</v>
      </c>
      <c r="AB754" s="11" t="n">
        <v>256.2000122070312</v>
      </c>
      <c r="AC754" s="13" t="n">
        <v>1</v>
      </c>
      <c r="AD754" s="14">
        <f>IF(AND(AC754=1,INT($A754)=INT($A753),ISNUMBER(AA753)),AA754/AA753-1,"")</f>
        <v/>
      </c>
      <c r="AE754" s="14">
        <f>IF(AND(AC754=1,INT($A754)=INT($A753),ISNUMBER(AB753)),AB754/AB753-1,"")</f>
        <v/>
      </c>
      <c r="AF754" s="11" t="n">
        <v>4.850100040435791</v>
      </c>
      <c r="AG754" s="11" t="n">
        <v>184.5899963378906</v>
      </c>
      <c r="AH754" s="13" t="n">
        <v>1</v>
      </c>
      <c r="AI754" s="14">
        <f>IF(AND(AH754=1,INT($A754)=INT($A753),ISNUMBER(AF753)),AF754/AF753-1,"")</f>
        <v/>
      </c>
      <c r="AJ754" s="14">
        <f>IF(AND(AH754=1,INT($A754)=INT($A753),ISNUMBER(AG753)),AG754/AG753-1,"")</f>
        <v/>
      </c>
    </row>
    <row r="755">
      <c r="A755" s="12" t="n">
        <v>46287.64791666667</v>
      </c>
      <c r="B755" s="11" t="n">
        <v>7.919899940490723</v>
      </c>
      <c r="C755" s="11" t="n">
        <v>365.260009765625</v>
      </c>
      <c r="D755" s="13" t="n">
        <v>0</v>
      </c>
      <c r="E755" s="14">
        <f>IF(AND(D755=1,INT($A755)=INT($A754),ISNUMBER(B754)),B755/B754-1,"")</f>
        <v/>
      </c>
      <c r="F755" s="14">
        <f>IF(AND(D755=1,INT($A755)=INT($A754),ISNUMBER(C754)),C755/C754-1,"")</f>
        <v/>
      </c>
      <c r="G755" s="11" t="n">
        <v>10.0600004196167</v>
      </c>
      <c r="H755" s="11" t="n">
        <v>340.4706115722656</v>
      </c>
      <c r="I755" s="13" t="n">
        <v>1</v>
      </c>
      <c r="J755" s="14">
        <f>IF(AND(I755=1,INT($A755)=INT($A754),ISNUMBER(G754)),G755/G754-1,"")</f>
        <v/>
      </c>
      <c r="K755" s="14">
        <f>IF(AND(I755=1,INT($A755)=INT($A754),ISNUMBER(H754)),H755/H754-1,"")</f>
        <v/>
      </c>
      <c r="L755" s="11" t="n">
        <v>12.64999961853027</v>
      </c>
      <c r="M755" s="11" t="n">
        <v>739.1900024414062</v>
      </c>
      <c r="N755" s="13" t="n">
        <v>1</v>
      </c>
      <c r="O755" s="14">
        <f>IF(AND(N755=1,INT($A755)=INT($A754),ISNUMBER(L754)),L755/L754-1,"")</f>
        <v/>
      </c>
      <c r="P755" s="14">
        <f>IF(AND(N755=1,INT($A755)=INT($A754),ISNUMBER(M754)),M755/M754-1,"")</f>
        <v/>
      </c>
      <c r="Q755" s="11" t="n">
        <v>10.25</v>
      </c>
      <c r="R755" s="11" t="n">
        <v>498.760009765625</v>
      </c>
      <c r="S755" s="13" t="n">
        <v>0</v>
      </c>
      <c r="T755" s="14">
        <f>IF(AND(S755=1,INT($A755)=INT($A754),ISNUMBER(Q754)),Q755/Q754-1,"")</f>
        <v/>
      </c>
      <c r="U755" s="14">
        <f>IF(AND(S755=1,INT($A755)=INT($A754),ISNUMBER(R754)),R755/R754-1,"")</f>
        <v/>
      </c>
      <c r="V755" s="11" t="n">
        <v>8.335000038146973</v>
      </c>
      <c r="W755" s="11" t="n">
        <v>7776.10009765625</v>
      </c>
      <c r="X755" s="13" t="n">
        <v>0</v>
      </c>
      <c r="Y755" s="14">
        <f>IF(AND(X755=1,INT($A755)=INT($A754),ISNUMBER(V754)),V755/V754-1,"")</f>
        <v/>
      </c>
      <c r="Z755" s="14">
        <f>IF(AND(X755=1,INT($A755)=INT($A754),ISNUMBER(W754)),W755/W754-1,"")</f>
        <v/>
      </c>
      <c r="AA755" s="11" t="n">
        <v>8.510000228881836</v>
      </c>
      <c r="AB755" s="11" t="n">
        <v>256.2000122070312</v>
      </c>
      <c r="AC755" s="13" t="n">
        <v>0</v>
      </c>
      <c r="AD755" s="14">
        <f>IF(AND(AC755=1,INT($A755)=INT($A754),ISNUMBER(AA754)),AA755/AA754-1,"")</f>
        <v/>
      </c>
      <c r="AE755" s="14">
        <f>IF(AND(AC755=1,INT($A755)=INT($A754),ISNUMBER(AB754)),AB755/AB754-1,"")</f>
        <v/>
      </c>
      <c r="AF755" s="11" t="n">
        <v>4.849999904632568</v>
      </c>
      <c r="AG755" s="11" t="n">
        <v>184.7882995605469</v>
      </c>
      <c r="AH755" s="13" t="n">
        <v>1</v>
      </c>
      <c r="AI755" s="14">
        <f>IF(AND(AH755=1,INT($A755)=INT($A754),ISNUMBER(AF754)),AF755/AF754-1,"")</f>
        <v/>
      </c>
      <c r="AJ755" s="14">
        <f>IF(AND(AH755=1,INT($A755)=INT($A754),ISNUMBER(AG754)),AG755/AG754-1,"")</f>
        <v/>
      </c>
    </row>
    <row r="756">
      <c r="A756" s="12" t="n">
        <v>46287.64861111111</v>
      </c>
      <c r="B756" s="11" t="n">
        <v>7.914999961853027</v>
      </c>
      <c r="C756" s="11" t="n">
        <v>365.125</v>
      </c>
      <c r="D756" s="13" t="n">
        <v>1</v>
      </c>
      <c r="E756" s="14">
        <f>IF(AND(D756=1,INT($A756)=INT($A755),ISNUMBER(B755)),B756/B755-1,"")</f>
        <v/>
      </c>
      <c r="F756" s="14">
        <f>IF(AND(D756=1,INT($A756)=INT($A755),ISNUMBER(C755)),C756/C755-1,"")</f>
        <v/>
      </c>
      <c r="G756" s="11" t="n">
        <v>10.0600004196167</v>
      </c>
      <c r="H756" s="11" t="n">
        <v>340.5443115234375</v>
      </c>
      <c r="I756" s="13" t="n">
        <v>1</v>
      </c>
      <c r="J756" s="14">
        <f>IF(AND(I756=1,INT($A756)=INT($A755),ISNUMBER(G755)),G756/G755-1,"")</f>
        <v/>
      </c>
      <c r="K756" s="14">
        <f>IF(AND(I756=1,INT($A756)=INT($A755),ISNUMBER(H755)),H756/H755-1,"")</f>
        <v/>
      </c>
      <c r="L756" s="11" t="n">
        <v>12.64999961853027</v>
      </c>
      <c r="M756" s="11" t="n">
        <v>739.1900024414062</v>
      </c>
      <c r="N756" s="13" t="n">
        <v>0</v>
      </c>
      <c r="O756" s="14">
        <f>IF(AND(N756=1,INT($A756)=INT($A755),ISNUMBER(L755)),L756/L755-1,"")</f>
        <v/>
      </c>
      <c r="P756" s="14">
        <f>IF(AND(N756=1,INT($A756)=INT($A755),ISNUMBER(M755)),M756/M755-1,"")</f>
        <v/>
      </c>
      <c r="Q756" s="11" t="n">
        <v>10.25</v>
      </c>
      <c r="R756" s="11" t="n">
        <v>498.760009765625</v>
      </c>
      <c r="S756" s="13" t="n">
        <v>0</v>
      </c>
      <c r="T756" s="14">
        <f>IF(AND(S756=1,INT($A756)=INT($A755),ISNUMBER(Q755)),Q756/Q755-1,"")</f>
        <v/>
      </c>
      <c r="U756" s="14">
        <f>IF(AND(S756=1,INT($A756)=INT($A755),ISNUMBER(R755)),R756/R755-1,"")</f>
        <v/>
      </c>
      <c r="V756" s="11" t="n">
        <v>8.335000038146973</v>
      </c>
      <c r="W756" s="11" t="n">
        <v>7776.10009765625</v>
      </c>
      <c r="X756" s="13" t="n">
        <v>0</v>
      </c>
      <c r="Y756" s="14">
        <f>IF(AND(X756=1,INT($A756)=INT($A755),ISNUMBER(V755)),V756/V755-1,"")</f>
        <v/>
      </c>
      <c r="Z756" s="14">
        <f>IF(AND(X756=1,INT($A756)=INT($A755),ISNUMBER(W755)),W756/W755-1,"")</f>
        <v/>
      </c>
      <c r="AA756" s="11" t="n">
        <v>8.510000228881836</v>
      </c>
      <c r="AB756" s="11" t="n">
        <v>256.2000122070312</v>
      </c>
      <c r="AC756" s="13" t="n">
        <v>0</v>
      </c>
      <c r="AD756" s="14">
        <f>IF(AND(AC756=1,INT($A756)=INT($A755),ISNUMBER(AA755)),AA756/AA755-1,"")</f>
        <v/>
      </c>
      <c r="AE756" s="14">
        <f>IF(AND(AC756=1,INT($A756)=INT($A755),ISNUMBER(AB755)),AB756/AB755-1,"")</f>
        <v/>
      </c>
      <c r="AF756" s="11" t="n">
        <v>4.849999904632568</v>
      </c>
      <c r="AG756" s="11" t="n">
        <v>184.7882995605469</v>
      </c>
      <c r="AH756" s="13" t="n">
        <v>0</v>
      </c>
      <c r="AI756" s="14">
        <f>IF(AND(AH756=1,INT($A756)=INT($A755),ISNUMBER(AF755)),AF756/AF755-1,"")</f>
        <v/>
      </c>
      <c r="AJ756" s="14">
        <f>IF(AND(AH756=1,INT($A756)=INT($A755),ISNUMBER(AG755)),AG756/AG755-1,"")</f>
        <v/>
      </c>
    </row>
    <row r="757">
      <c r="A757" s="12" t="n">
        <v>46287.64930555555</v>
      </c>
      <c r="B757" s="11" t="n">
        <v>7.925000190734863</v>
      </c>
      <c r="C757" s="11" t="n">
        <v>365.1400146484375</v>
      </c>
      <c r="D757" s="13" t="n">
        <v>1</v>
      </c>
      <c r="E757" s="14">
        <f>IF(AND(D757=1,INT($A757)=INT($A756),ISNUMBER(B756)),B757/B756-1,"")</f>
        <v/>
      </c>
      <c r="F757" s="14">
        <f>IF(AND(D757=1,INT($A757)=INT($A756),ISNUMBER(C756)),C757/C756-1,"")</f>
        <v/>
      </c>
      <c r="G757" s="11" t="n">
        <v>10.0649995803833</v>
      </c>
      <c r="H757" s="11" t="n">
        <v>340.4389038085938</v>
      </c>
      <c r="I757" s="13" t="n">
        <v>1</v>
      </c>
      <c r="J757" s="14">
        <f>IF(AND(I757=1,INT($A757)=INT($A756),ISNUMBER(G756)),G757/G756-1,"")</f>
        <v/>
      </c>
      <c r="K757" s="14">
        <f>IF(AND(I757=1,INT($A757)=INT($A756),ISNUMBER(H756)),H757/H756-1,"")</f>
        <v/>
      </c>
      <c r="L757" s="11" t="n">
        <v>12.64999961853027</v>
      </c>
      <c r="M757" s="11" t="n">
        <v>739.7750244140625</v>
      </c>
      <c r="N757" s="13" t="n">
        <v>1</v>
      </c>
      <c r="O757" s="14">
        <f>IF(AND(N757=1,INT($A757)=INT($A756),ISNUMBER(L756)),L757/L756-1,"")</f>
        <v/>
      </c>
      <c r="P757" s="14">
        <f>IF(AND(N757=1,INT($A757)=INT($A756),ISNUMBER(M756)),M757/M756-1,"")</f>
        <v/>
      </c>
      <c r="Q757" s="11" t="n">
        <v>10.25</v>
      </c>
      <c r="R757" s="11" t="n">
        <v>498.760009765625</v>
      </c>
      <c r="S757" s="13" t="n">
        <v>0</v>
      </c>
      <c r="T757" s="14">
        <f>IF(AND(S757=1,INT($A757)=INT($A756),ISNUMBER(Q756)),Q757/Q756-1,"")</f>
        <v/>
      </c>
      <c r="U757" s="14">
        <f>IF(AND(S757=1,INT($A757)=INT($A756),ISNUMBER(R756)),R757/R756-1,"")</f>
        <v/>
      </c>
      <c r="V757" s="11" t="n">
        <v>8.335000038146973</v>
      </c>
      <c r="W757" s="11" t="n">
        <v>7776.10009765625</v>
      </c>
      <c r="X757" s="13" t="n">
        <v>0</v>
      </c>
      <c r="Y757" s="14">
        <f>IF(AND(X757=1,INT($A757)=INT($A756),ISNUMBER(V756)),V757/V756-1,"")</f>
        <v/>
      </c>
      <c r="Z757" s="14">
        <f>IF(AND(X757=1,INT($A757)=INT($A756),ISNUMBER(W756)),W757/W756-1,"")</f>
        <v/>
      </c>
      <c r="AA757" s="11" t="n">
        <v>8.510000228881836</v>
      </c>
      <c r="AB757" s="11" t="n">
        <v>256.2000122070312</v>
      </c>
      <c r="AC757" s="13" t="n">
        <v>0</v>
      </c>
      <c r="AD757" s="14">
        <f>IF(AND(AC757=1,INT($A757)=INT($A756),ISNUMBER(AA756)),AA757/AA756-1,"")</f>
        <v/>
      </c>
      <c r="AE757" s="14">
        <f>IF(AND(AC757=1,INT($A757)=INT($A756),ISNUMBER(AB756)),AB757/AB756-1,"")</f>
        <v/>
      </c>
      <c r="AF757" s="11" t="n">
        <v>4.849999904632568</v>
      </c>
      <c r="AG757" s="11" t="n">
        <v>184.7882995605469</v>
      </c>
      <c r="AH757" s="13" t="n">
        <v>0</v>
      </c>
      <c r="AI757" s="14">
        <f>IF(AND(AH757=1,INT($A757)=INT($A756),ISNUMBER(AF756)),AF757/AF756-1,"")</f>
        <v/>
      </c>
      <c r="AJ757" s="14">
        <f>IF(AND(AH757=1,INT($A757)=INT($A756),ISNUMBER(AG756)),AG757/AG756-1,"")</f>
        <v/>
      </c>
    </row>
    <row r="758">
      <c r="A758" s="12" t="n">
        <v>46287.65</v>
      </c>
      <c r="B758" s="11" t="n">
        <v>7.925000190734863</v>
      </c>
      <c r="C758" s="11" t="n">
        <v>365.1400146484375</v>
      </c>
      <c r="D758" s="13" t="n">
        <v>0</v>
      </c>
      <c r="E758" s="14">
        <f>IF(AND(D758=1,INT($A758)=INT($A757),ISNUMBER(B757)),B758/B757-1,"")</f>
        <v/>
      </c>
      <c r="F758" s="14">
        <f>IF(AND(D758=1,INT($A758)=INT($A757),ISNUMBER(C757)),C758/C757-1,"")</f>
        <v/>
      </c>
      <c r="G758" s="11" t="n">
        <v>10.0600004196167</v>
      </c>
      <c r="H758" s="11" t="n">
        <v>340.4750061035156</v>
      </c>
      <c r="I758" s="13" t="n">
        <v>1</v>
      </c>
      <c r="J758" s="14">
        <f>IF(AND(I758=1,INT($A758)=INT($A757),ISNUMBER(G757)),G758/G757-1,"")</f>
        <v/>
      </c>
      <c r="K758" s="14">
        <f>IF(AND(I758=1,INT($A758)=INT($A757),ISNUMBER(H757)),H758/H757-1,"")</f>
        <v/>
      </c>
      <c r="L758" s="11" t="n">
        <v>12.64999961853027</v>
      </c>
      <c r="M758" s="11" t="n">
        <v>739.7750244140625</v>
      </c>
      <c r="N758" s="13" t="n">
        <v>0</v>
      </c>
      <c r="O758" s="14">
        <f>IF(AND(N758=1,INT($A758)=INT($A757),ISNUMBER(L757)),L758/L757-1,"")</f>
        <v/>
      </c>
      <c r="P758" s="14">
        <f>IF(AND(N758=1,INT($A758)=INT($A757),ISNUMBER(M757)),M758/M757-1,"")</f>
        <v/>
      </c>
      <c r="Q758" s="11" t="n">
        <v>10.25</v>
      </c>
      <c r="R758" s="11" t="n">
        <v>498.760009765625</v>
      </c>
      <c r="S758" s="13" t="n">
        <v>0</v>
      </c>
      <c r="T758" s="14">
        <f>IF(AND(S758=1,INT($A758)=INT($A757),ISNUMBER(Q757)),Q758/Q757-1,"")</f>
        <v/>
      </c>
      <c r="U758" s="14">
        <f>IF(AND(S758=1,INT($A758)=INT($A757),ISNUMBER(R757)),R758/R757-1,"")</f>
        <v/>
      </c>
      <c r="V758" s="11" t="n">
        <v>8.335000038146973</v>
      </c>
      <c r="W758" s="11" t="n">
        <v>7776.10009765625</v>
      </c>
      <c r="X758" s="13" t="n">
        <v>0</v>
      </c>
      <c r="Y758" s="14">
        <f>IF(AND(X758=1,INT($A758)=INT($A757),ISNUMBER(V757)),V758/V757-1,"")</f>
        <v/>
      </c>
      <c r="Z758" s="14">
        <f>IF(AND(X758=1,INT($A758)=INT($A757),ISNUMBER(W757)),W758/W757-1,"")</f>
        <v/>
      </c>
      <c r="AA758" s="11" t="n">
        <v>8.510000228881836</v>
      </c>
      <c r="AB758" s="11" t="n">
        <v>256.2000122070312</v>
      </c>
      <c r="AC758" s="13" t="n">
        <v>0</v>
      </c>
      <c r="AD758" s="14">
        <f>IF(AND(AC758=1,INT($A758)=INT($A757),ISNUMBER(AA757)),AA758/AA757-1,"")</f>
        <v/>
      </c>
      <c r="AE758" s="14">
        <f>IF(AND(AC758=1,INT($A758)=INT($A757),ISNUMBER(AB757)),AB758/AB757-1,"")</f>
        <v/>
      </c>
      <c r="AF758" s="11" t="n">
        <v>4.849999904632568</v>
      </c>
      <c r="AG758" s="11" t="n">
        <v>184.7882995605469</v>
      </c>
      <c r="AH758" s="13" t="n">
        <v>0</v>
      </c>
      <c r="AI758" s="14">
        <f>IF(AND(AH758=1,INT($A758)=INT($A757),ISNUMBER(AF757)),AF758/AF757-1,"")</f>
        <v/>
      </c>
      <c r="AJ758" s="14">
        <f>IF(AND(AH758=1,INT($A758)=INT($A757),ISNUMBER(AG757)),AG758/AG757-1,"")</f>
        <v/>
      </c>
    </row>
    <row r="759">
      <c r="A759" s="12" t="n">
        <v>46287.65069444444</v>
      </c>
      <c r="B759" s="11" t="n">
        <v>7.925000190734863</v>
      </c>
      <c r="C759" s="11" t="n">
        <v>365.1400146484375</v>
      </c>
      <c r="D759" s="13" t="n">
        <v>0</v>
      </c>
      <c r="E759" s="14">
        <f>IF(AND(D759=1,INT($A759)=INT($A758),ISNUMBER(B758)),B759/B758-1,"")</f>
        <v/>
      </c>
      <c r="F759" s="14">
        <f>IF(AND(D759=1,INT($A759)=INT($A758),ISNUMBER(C758)),C759/C758-1,"")</f>
        <v/>
      </c>
      <c r="G759" s="11" t="n">
        <v>10.0649995803833</v>
      </c>
      <c r="H759" s="11" t="n">
        <v>340.3399963378906</v>
      </c>
      <c r="I759" s="13" t="n">
        <v>1</v>
      </c>
      <c r="J759" s="14">
        <f>IF(AND(I759=1,INT($A759)=INT($A758),ISNUMBER(G758)),G759/G758-1,"")</f>
        <v/>
      </c>
      <c r="K759" s="14">
        <f>IF(AND(I759=1,INT($A759)=INT($A758),ISNUMBER(H758)),H759/H758-1,"")</f>
        <v/>
      </c>
      <c r="L759" s="11" t="n">
        <v>12.63500022888184</v>
      </c>
      <c r="M759" s="11" t="n">
        <v>739.405029296875</v>
      </c>
      <c r="N759" s="13" t="n">
        <v>1</v>
      </c>
      <c r="O759" s="14">
        <f>IF(AND(N759=1,INT($A759)=INT($A758),ISNUMBER(L758)),L759/L758-1,"")</f>
        <v/>
      </c>
      <c r="P759" s="14">
        <f>IF(AND(N759=1,INT($A759)=INT($A758),ISNUMBER(M758)),M759/M758-1,"")</f>
        <v/>
      </c>
      <c r="Q759" s="11" t="n">
        <v>10.25</v>
      </c>
      <c r="R759" s="11" t="n">
        <v>498.760009765625</v>
      </c>
      <c r="S759" s="13" t="n">
        <v>0</v>
      </c>
      <c r="T759" s="14">
        <f>IF(AND(S759=1,INT($A759)=INT($A758),ISNUMBER(Q758)),Q759/Q758-1,"")</f>
        <v/>
      </c>
      <c r="U759" s="14">
        <f>IF(AND(S759=1,INT($A759)=INT($A758),ISNUMBER(R758)),R759/R758-1,"")</f>
        <v/>
      </c>
      <c r="V759" s="11" t="n">
        <v>8.335000038146973</v>
      </c>
      <c r="W759" s="11" t="n">
        <v>7778.39013671875</v>
      </c>
      <c r="X759" s="13" t="n">
        <v>1</v>
      </c>
      <c r="Y759" s="14">
        <f>IF(AND(X759=1,INT($A759)=INT($A758),ISNUMBER(V758)),V759/V758-1,"")</f>
        <v/>
      </c>
      <c r="Z759" s="14">
        <f>IF(AND(X759=1,INT($A759)=INT($A758),ISNUMBER(W758)),W759/W758-1,"")</f>
        <v/>
      </c>
      <c r="AA759" s="11" t="n">
        <v>8.510000228881836</v>
      </c>
      <c r="AB759" s="11" t="n">
        <v>256.1400146484375</v>
      </c>
      <c r="AC759" s="13" t="n">
        <v>1</v>
      </c>
      <c r="AD759" s="14">
        <f>IF(AND(AC759=1,INT($A759)=INT($A758),ISNUMBER(AA758)),AA759/AA758-1,"")</f>
        <v/>
      </c>
      <c r="AE759" s="14">
        <f>IF(AND(AC759=1,INT($A759)=INT($A758),ISNUMBER(AB758)),AB759/AB758-1,"")</f>
        <v/>
      </c>
      <c r="AF759" s="11" t="n">
        <v>4.849999904632568</v>
      </c>
      <c r="AG759" s="11" t="n">
        <v>184.7882995605469</v>
      </c>
      <c r="AH759" s="13" t="n">
        <v>0</v>
      </c>
      <c r="AI759" s="14">
        <f>IF(AND(AH759=1,INT($A759)=INT($A758),ISNUMBER(AF758)),AF759/AF758-1,"")</f>
        <v/>
      </c>
      <c r="AJ759" s="14">
        <f>IF(AND(AH759=1,INT($A759)=INT($A758),ISNUMBER(AG758)),AG759/AG758-1,"")</f>
        <v/>
      </c>
    </row>
    <row r="760">
      <c r="A760" s="12" t="n">
        <v>46287.65138888889</v>
      </c>
      <c r="B760" s="11" t="n">
        <v>7.925000190734863</v>
      </c>
      <c r="C760" s="11" t="n">
        <v>365.2699890136719</v>
      </c>
      <c r="D760" s="13" t="n">
        <v>1</v>
      </c>
      <c r="E760" s="14">
        <f>IF(AND(D760=1,INT($A760)=INT($A759),ISNUMBER(B759)),B760/B759-1,"")</f>
        <v/>
      </c>
      <c r="F760" s="14">
        <f>IF(AND(D760=1,INT($A760)=INT($A759),ISNUMBER(C759)),C760/C759-1,"")</f>
        <v/>
      </c>
      <c r="G760" s="11" t="n">
        <v>10.0649995803833</v>
      </c>
      <c r="H760" s="11" t="n">
        <v>340.2149963378906</v>
      </c>
      <c r="I760" s="13" t="n">
        <v>1</v>
      </c>
      <c r="J760" s="14">
        <f>IF(AND(I760=1,INT($A760)=INT($A759),ISNUMBER(G759)),G760/G759-1,"")</f>
        <v/>
      </c>
      <c r="K760" s="14">
        <f>IF(AND(I760=1,INT($A760)=INT($A759),ISNUMBER(H759)),H760/H759-1,"")</f>
        <v/>
      </c>
      <c r="L760" s="11" t="n">
        <v>12.66609954833984</v>
      </c>
      <c r="M760" s="11" t="n">
        <v>738.4400024414062</v>
      </c>
      <c r="N760" s="13" t="n">
        <v>1</v>
      </c>
      <c r="O760" s="14">
        <f>IF(AND(N760=1,INT($A760)=INT($A759),ISNUMBER(L759)),L760/L759-1,"")</f>
        <v/>
      </c>
      <c r="P760" s="14">
        <f>IF(AND(N760=1,INT($A760)=INT($A759),ISNUMBER(M759)),M760/M759-1,"")</f>
        <v/>
      </c>
      <c r="Q760" s="11" t="n">
        <v>10.25</v>
      </c>
      <c r="R760" s="11" t="n">
        <v>498.760009765625</v>
      </c>
      <c r="S760" s="13" t="n">
        <v>0</v>
      </c>
      <c r="T760" s="14">
        <f>IF(AND(S760=1,INT($A760)=INT($A759),ISNUMBER(Q759)),Q760/Q759-1,"")</f>
        <v/>
      </c>
      <c r="U760" s="14">
        <f>IF(AND(S760=1,INT($A760)=INT($A759),ISNUMBER(R759)),R760/R759-1,"")</f>
        <v/>
      </c>
      <c r="V760" s="11" t="n">
        <v>8.335000038146973</v>
      </c>
      <c r="W760" s="11" t="n">
        <v>7778.39013671875</v>
      </c>
      <c r="X760" s="13" t="n">
        <v>0</v>
      </c>
      <c r="Y760" s="14">
        <f>IF(AND(X760=1,INT($A760)=INT($A759),ISNUMBER(V759)),V760/V759-1,"")</f>
        <v/>
      </c>
      <c r="Z760" s="14">
        <f>IF(AND(X760=1,INT($A760)=INT($A759),ISNUMBER(W759)),W760/W759-1,"")</f>
        <v/>
      </c>
      <c r="AA760" s="11" t="n">
        <v>8.510000228881836</v>
      </c>
      <c r="AB760" s="11" t="n">
        <v>256.1400146484375</v>
      </c>
      <c r="AC760" s="13" t="n">
        <v>0</v>
      </c>
      <c r="AD760" s="14">
        <f>IF(AND(AC760=1,INT($A760)=INT($A759),ISNUMBER(AA759)),AA760/AA759-1,"")</f>
        <v/>
      </c>
      <c r="AE760" s="14">
        <f>IF(AND(AC760=1,INT($A760)=INT($A759),ISNUMBER(AB759)),AB760/AB759-1,"")</f>
        <v/>
      </c>
      <c r="AF760" s="11" t="n">
        <v>4.849899768829346</v>
      </c>
      <c r="AG760" s="11" t="n">
        <v>184.4250030517578</v>
      </c>
      <c r="AH760" s="13" t="n">
        <v>1</v>
      </c>
      <c r="AI760" s="14">
        <f>IF(AND(AH760=1,INT($A760)=INT($A759),ISNUMBER(AF759)),AF760/AF759-1,"")</f>
        <v/>
      </c>
      <c r="AJ760" s="14">
        <f>IF(AND(AH760=1,INT($A760)=INT($A759),ISNUMBER(AG759)),AG760/AG759-1,"")</f>
        <v/>
      </c>
    </row>
    <row r="761">
      <c r="A761" s="12" t="n">
        <v>46287.65208333333</v>
      </c>
      <c r="B761" s="11" t="n">
        <v>7.925000190734863</v>
      </c>
      <c r="C761" s="11" t="n">
        <v>365.2699890136719</v>
      </c>
      <c r="D761" s="13" t="n">
        <v>0</v>
      </c>
      <c r="E761" s="14">
        <f>IF(AND(D761=1,INT($A761)=INT($A760),ISNUMBER(B760)),B761/B760-1,"")</f>
        <v/>
      </c>
      <c r="F761" s="14">
        <f>IF(AND(D761=1,INT($A761)=INT($A760),ISNUMBER(C760)),C761/C760-1,"")</f>
        <v/>
      </c>
      <c r="G761" s="11" t="n">
        <v>10.06999969482422</v>
      </c>
      <c r="H761" s="11" t="n">
        <v>340.1449890136719</v>
      </c>
      <c r="I761" s="13" t="n">
        <v>1</v>
      </c>
      <c r="J761" s="14">
        <f>IF(AND(I761=1,INT($A761)=INT($A760),ISNUMBER(G760)),G761/G760-1,"")</f>
        <v/>
      </c>
      <c r="K761" s="14">
        <f>IF(AND(I761=1,INT($A761)=INT($A760),ISNUMBER(H760)),H761/H760-1,"")</f>
        <v/>
      </c>
      <c r="L761" s="11" t="n">
        <v>12.66499996185303</v>
      </c>
      <c r="M761" s="11" t="n">
        <v>738.969970703125</v>
      </c>
      <c r="N761" s="13" t="n">
        <v>1</v>
      </c>
      <c r="O761" s="14">
        <f>IF(AND(N761=1,INT($A761)=INT($A760),ISNUMBER(L760)),L761/L760-1,"")</f>
        <v/>
      </c>
      <c r="P761" s="14">
        <f>IF(AND(N761=1,INT($A761)=INT($A760),ISNUMBER(M760)),M761/M760-1,"")</f>
        <v/>
      </c>
      <c r="Q761" s="11" t="n">
        <v>10.25</v>
      </c>
      <c r="R761" s="11" t="n">
        <v>498.760009765625</v>
      </c>
      <c r="S761" s="13" t="n">
        <v>0</v>
      </c>
      <c r="T761" s="14">
        <f>IF(AND(S761=1,INT($A761)=INT($A760),ISNUMBER(Q760)),Q761/Q760-1,"")</f>
        <v/>
      </c>
      <c r="U761" s="14">
        <f>IF(AND(S761=1,INT($A761)=INT($A760),ISNUMBER(R760)),R761/R760-1,"")</f>
        <v/>
      </c>
      <c r="V761" s="11" t="n">
        <v>8.335000038146973</v>
      </c>
      <c r="W761" s="11" t="n">
        <v>7778.39013671875</v>
      </c>
      <c r="X761" s="13" t="n">
        <v>0</v>
      </c>
      <c r="Y761" s="14">
        <f>IF(AND(X761=1,INT($A761)=INT($A760),ISNUMBER(V760)),V761/V760-1,"")</f>
        <v/>
      </c>
      <c r="Z761" s="14">
        <f>IF(AND(X761=1,INT($A761)=INT($A760),ISNUMBER(W760)),W761/W760-1,"")</f>
        <v/>
      </c>
      <c r="AA761" s="11" t="n">
        <v>8.510000228881836</v>
      </c>
      <c r="AB761" s="11" t="n">
        <v>256.1400146484375</v>
      </c>
      <c r="AC761" s="13" t="n">
        <v>0</v>
      </c>
      <c r="AD761" s="14">
        <f>IF(AND(AC761=1,INT($A761)=INT($A760),ISNUMBER(AA760)),AA761/AA760-1,"")</f>
        <v/>
      </c>
      <c r="AE761" s="14">
        <f>IF(AND(AC761=1,INT($A761)=INT($A760),ISNUMBER(AB760)),AB761/AB760-1,"")</f>
        <v/>
      </c>
      <c r="AF761" s="11" t="n">
        <v>4.850800037384033</v>
      </c>
      <c r="AG761" s="11" t="n">
        <v>184.3849945068359</v>
      </c>
      <c r="AH761" s="13" t="n">
        <v>1</v>
      </c>
      <c r="AI761" s="14">
        <f>IF(AND(AH761=1,INT($A761)=INT($A760),ISNUMBER(AF760)),AF761/AF760-1,"")</f>
        <v/>
      </c>
      <c r="AJ761" s="14">
        <f>IF(AND(AH761=1,INT($A761)=INT($A760),ISNUMBER(AG760)),AG761/AG760-1,"")</f>
        <v/>
      </c>
    </row>
    <row r="762">
      <c r="A762" s="12" t="n">
        <v>46287.65277777778</v>
      </c>
      <c r="B762" s="11" t="n">
        <v>7.925000190734863</v>
      </c>
      <c r="C762" s="11" t="n">
        <v>365.2699890136719</v>
      </c>
      <c r="D762" s="13" t="n">
        <v>0</v>
      </c>
      <c r="E762" s="14">
        <f>IF(AND(D762=1,INT($A762)=INT($A761),ISNUMBER(B761)),B762/B761-1,"")</f>
        <v/>
      </c>
      <c r="F762" s="14">
        <f>IF(AND(D762=1,INT($A762)=INT($A761),ISNUMBER(C761)),C762/C761-1,"")</f>
        <v/>
      </c>
      <c r="G762" s="11" t="n">
        <v>10.06999969482422</v>
      </c>
      <c r="H762" s="11" t="n">
        <v>340.1799926757812</v>
      </c>
      <c r="I762" s="13" t="n">
        <v>1</v>
      </c>
      <c r="J762" s="14">
        <f>IF(AND(I762=1,INT($A762)=INT($A761),ISNUMBER(G761)),G762/G761-1,"")</f>
        <v/>
      </c>
      <c r="K762" s="14">
        <f>IF(AND(I762=1,INT($A762)=INT($A761),ISNUMBER(H761)),H762/H761-1,"")</f>
        <v/>
      </c>
      <c r="L762" s="11" t="n">
        <v>12.66499996185303</v>
      </c>
      <c r="M762" s="11" t="n">
        <v>738.969970703125</v>
      </c>
      <c r="N762" s="13" t="n">
        <v>0</v>
      </c>
      <c r="O762" s="14">
        <f>IF(AND(N762=1,INT($A762)=INT($A761),ISNUMBER(L761)),L762/L761-1,"")</f>
        <v/>
      </c>
      <c r="P762" s="14">
        <f>IF(AND(N762=1,INT($A762)=INT($A761),ISNUMBER(M761)),M762/M761-1,"")</f>
        <v/>
      </c>
      <c r="Q762" s="11" t="n">
        <v>10.25</v>
      </c>
      <c r="R762" s="11" t="n">
        <v>498.760009765625</v>
      </c>
      <c r="S762" s="13" t="n">
        <v>0</v>
      </c>
      <c r="T762" s="14">
        <f>IF(AND(S762=1,INT($A762)=INT($A761),ISNUMBER(Q761)),Q762/Q761-1,"")</f>
        <v/>
      </c>
      <c r="U762" s="14">
        <f>IF(AND(S762=1,INT($A762)=INT($A761),ISNUMBER(R761)),R762/R761-1,"")</f>
        <v/>
      </c>
      <c r="V762" s="11" t="n">
        <v>8.335000038146973</v>
      </c>
      <c r="W762" s="11" t="n">
        <v>7777.89013671875</v>
      </c>
      <c r="X762" s="13" t="n">
        <v>1</v>
      </c>
      <c r="Y762" s="14">
        <f>IF(AND(X762=1,INT($A762)=INT($A761),ISNUMBER(V761)),V762/V761-1,"")</f>
        <v/>
      </c>
      <c r="Z762" s="14">
        <f>IF(AND(X762=1,INT($A762)=INT($A761),ISNUMBER(W761)),W762/W761-1,"")</f>
        <v/>
      </c>
      <c r="AA762" s="11" t="n">
        <v>8.510000228881836</v>
      </c>
      <c r="AB762" s="11" t="n">
        <v>255.9799957275391</v>
      </c>
      <c r="AC762" s="13" t="n">
        <v>1</v>
      </c>
      <c r="AD762" s="14">
        <f>IF(AND(AC762=1,INT($A762)=INT($A761),ISNUMBER(AA761)),AA762/AA761-1,"")</f>
        <v/>
      </c>
      <c r="AE762" s="14">
        <f>IF(AND(AC762=1,INT($A762)=INT($A761),ISNUMBER(AB761)),AB762/AB761-1,"")</f>
        <v/>
      </c>
      <c r="AF762" s="11" t="n">
        <v>4.850800037384033</v>
      </c>
      <c r="AG762" s="11" t="n">
        <v>184.3849945068359</v>
      </c>
      <c r="AH762" s="13" t="n">
        <v>0</v>
      </c>
      <c r="AI762" s="14">
        <f>IF(AND(AH762=1,INT($A762)=INT($A761),ISNUMBER(AF761)),AF762/AF761-1,"")</f>
        <v/>
      </c>
      <c r="AJ762" s="14">
        <f>IF(AND(AH762=1,INT($A762)=INT($A761),ISNUMBER(AG761)),AG762/AG761-1,"")</f>
        <v/>
      </c>
    </row>
    <row r="763">
      <c r="A763" s="12" t="n">
        <v>46287.65347222222</v>
      </c>
      <c r="B763" s="11" t="n">
        <v>7.925000190734863</v>
      </c>
      <c r="C763" s="11" t="n">
        <v>365.2699890136719</v>
      </c>
      <c r="D763" s="13" t="n">
        <v>0</v>
      </c>
      <c r="E763" s="14">
        <f>IF(AND(D763=1,INT($A763)=INT($A762),ISNUMBER(B762)),B763/B762-1,"")</f>
        <v/>
      </c>
      <c r="F763" s="14">
        <f>IF(AND(D763=1,INT($A763)=INT($A762),ISNUMBER(C762)),C763/C762-1,"")</f>
        <v/>
      </c>
      <c r="G763" s="11" t="n">
        <v>10.07499980926514</v>
      </c>
      <c r="H763" s="11" t="n">
        <v>340.0299987792969</v>
      </c>
      <c r="I763" s="13" t="n">
        <v>1</v>
      </c>
      <c r="J763" s="14">
        <f>IF(AND(I763=1,INT($A763)=INT($A762),ISNUMBER(G762)),G763/G762-1,"")</f>
        <v/>
      </c>
      <c r="K763" s="14">
        <f>IF(AND(I763=1,INT($A763)=INT($A762),ISNUMBER(H762)),H763/H762-1,"")</f>
        <v/>
      </c>
      <c r="L763" s="11" t="n">
        <v>12.65499973297119</v>
      </c>
      <c r="M763" s="11" t="n">
        <v>739.010009765625</v>
      </c>
      <c r="N763" s="13" t="n">
        <v>1</v>
      </c>
      <c r="O763" s="14">
        <f>IF(AND(N763=1,INT($A763)=INT($A762),ISNUMBER(L762)),L763/L762-1,"")</f>
        <v/>
      </c>
      <c r="P763" s="14">
        <f>IF(AND(N763=1,INT($A763)=INT($A762),ISNUMBER(M762)),M763/M762-1,"")</f>
        <v/>
      </c>
      <c r="Q763" s="11" t="n">
        <v>10.26000022888184</v>
      </c>
      <c r="R763" s="11" t="n">
        <v>498.2900085449219</v>
      </c>
      <c r="S763" s="13" t="n">
        <v>1</v>
      </c>
      <c r="T763" s="14">
        <f>IF(AND(S763=1,INT($A763)=INT($A762),ISNUMBER(Q762)),Q763/Q762-1,"")</f>
        <v/>
      </c>
      <c r="U763" s="14">
        <f>IF(AND(S763=1,INT($A763)=INT($A762),ISNUMBER(R762)),R763/R762-1,"")</f>
        <v/>
      </c>
      <c r="V763" s="11" t="n">
        <v>8.335000038146973</v>
      </c>
      <c r="W763" s="11" t="n">
        <v>7775.0498046875</v>
      </c>
      <c r="X763" s="13" t="n">
        <v>1</v>
      </c>
      <c r="Y763" s="14">
        <f>IF(AND(X763=1,INT($A763)=INT($A762),ISNUMBER(V762)),V763/V762-1,"")</f>
        <v/>
      </c>
      <c r="Z763" s="14">
        <f>IF(AND(X763=1,INT($A763)=INT($A762),ISNUMBER(W762)),W763/W762-1,"")</f>
        <v/>
      </c>
      <c r="AA763" s="11" t="n">
        <v>8.510000228881836</v>
      </c>
      <c r="AB763" s="11" t="n">
        <v>255.9799957275391</v>
      </c>
      <c r="AC763" s="13" t="n">
        <v>0</v>
      </c>
      <c r="AD763" s="14">
        <f>IF(AND(AC763=1,INT($A763)=INT($A762),ISNUMBER(AA762)),AA763/AA762-1,"")</f>
        <v/>
      </c>
      <c r="AE763" s="14">
        <f>IF(AND(AC763=1,INT($A763)=INT($A762),ISNUMBER(AB762)),AB763/AB762-1,"")</f>
        <v/>
      </c>
      <c r="AF763" s="11" t="n">
        <v>4.855000019073486</v>
      </c>
      <c r="AG763" s="11" t="n">
        <v>184.3150024414062</v>
      </c>
      <c r="AH763" s="13" t="n">
        <v>1</v>
      </c>
      <c r="AI763" s="14">
        <f>IF(AND(AH763=1,INT($A763)=INT($A762),ISNUMBER(AF762)),AF763/AF762-1,"")</f>
        <v/>
      </c>
      <c r="AJ763" s="14">
        <f>IF(AND(AH763=1,INT($A763)=INT($A762),ISNUMBER(AG762)),AG763/AG762-1,"")</f>
        <v/>
      </c>
    </row>
    <row r="764">
      <c r="A764" s="12" t="n">
        <v>46287.65416666667</v>
      </c>
      <c r="B764" s="11" t="n">
        <v>7.934999942779541</v>
      </c>
      <c r="C764" s="11" t="n">
        <v>364.75</v>
      </c>
      <c r="D764" s="13" t="n">
        <v>1</v>
      </c>
      <c r="E764" s="14">
        <f>IF(AND(D764=1,INT($A764)=INT($A763),ISNUMBER(B763)),B764/B763-1,"")</f>
        <v/>
      </c>
      <c r="F764" s="14">
        <f>IF(AND(D764=1,INT($A764)=INT($A763),ISNUMBER(C763)),C764/C763-1,"")</f>
        <v/>
      </c>
      <c r="G764" s="11" t="n">
        <v>10.07999992370605</v>
      </c>
      <c r="H764" s="11" t="n">
        <v>339.8699951171875</v>
      </c>
      <c r="I764" s="13" t="n">
        <v>1</v>
      </c>
      <c r="J764" s="14">
        <f>IF(AND(I764=1,INT($A764)=INT($A763),ISNUMBER(G763)),G764/G763-1,"")</f>
        <v/>
      </c>
      <c r="K764" s="14">
        <f>IF(AND(I764=1,INT($A764)=INT($A763),ISNUMBER(H763)),H764/H763-1,"")</f>
        <v/>
      </c>
      <c r="L764" s="11" t="n">
        <v>12.65499973297119</v>
      </c>
      <c r="M764" s="11" t="n">
        <v>739.010009765625</v>
      </c>
      <c r="N764" s="13" t="n">
        <v>0</v>
      </c>
      <c r="O764" s="14">
        <f>IF(AND(N764=1,INT($A764)=INT($A763),ISNUMBER(L763)),L764/L763-1,"")</f>
        <v/>
      </c>
      <c r="P764" s="14">
        <f>IF(AND(N764=1,INT($A764)=INT($A763),ISNUMBER(M763)),M764/M763-1,"")</f>
        <v/>
      </c>
      <c r="Q764" s="11" t="n">
        <v>10.26000022888184</v>
      </c>
      <c r="R764" s="11" t="n">
        <v>498.2900085449219</v>
      </c>
      <c r="S764" s="13" t="n">
        <v>0</v>
      </c>
      <c r="T764" s="14">
        <f>IF(AND(S764=1,INT($A764)=INT($A763),ISNUMBER(Q763)),Q764/Q763-1,"")</f>
        <v/>
      </c>
      <c r="U764" s="14">
        <f>IF(AND(S764=1,INT($A764)=INT($A763),ISNUMBER(R763)),R764/R763-1,"")</f>
        <v/>
      </c>
      <c r="V764" s="11" t="n">
        <v>8.330100059509277</v>
      </c>
      <c r="W764" s="11" t="n">
        <v>7773.81005859375</v>
      </c>
      <c r="X764" s="13" t="n">
        <v>1</v>
      </c>
      <c r="Y764" s="14">
        <f>IF(AND(X764=1,INT($A764)=INT($A763),ISNUMBER(V763)),V764/V763-1,"")</f>
        <v/>
      </c>
      <c r="Z764" s="14">
        <f>IF(AND(X764=1,INT($A764)=INT($A763),ISNUMBER(W763)),W764/W763-1,"")</f>
        <v/>
      </c>
      <c r="AA764" s="11" t="n">
        <v>8.515600204467773</v>
      </c>
      <c r="AB764" s="11" t="n">
        <v>255.8350067138672</v>
      </c>
      <c r="AC764" s="13" t="n">
        <v>1</v>
      </c>
      <c r="AD764" s="14">
        <f>IF(AND(AC764=1,INT($A764)=INT($A763),ISNUMBER(AA763)),AA764/AA763-1,"")</f>
        <v/>
      </c>
      <c r="AE764" s="14">
        <f>IF(AND(AC764=1,INT($A764)=INT($A763),ISNUMBER(AB763)),AB764/AB763-1,"")</f>
        <v/>
      </c>
      <c r="AF764" s="11" t="n">
        <v>4.859899997711182</v>
      </c>
      <c r="AG764" s="11" t="n">
        <v>184.3948974609375</v>
      </c>
      <c r="AH764" s="13" t="n">
        <v>1</v>
      </c>
      <c r="AI764" s="14">
        <f>IF(AND(AH764=1,INT($A764)=INT($A763),ISNUMBER(AF763)),AF764/AF763-1,"")</f>
        <v/>
      </c>
      <c r="AJ764" s="14">
        <f>IF(AND(AH764=1,INT($A764)=INT($A763),ISNUMBER(AG763)),AG764/AG763-1,"")</f>
        <v/>
      </c>
    </row>
    <row r="765">
      <c r="A765" s="12" t="n">
        <v>46287.65486111111</v>
      </c>
      <c r="B765" s="11" t="n">
        <v>7.930099964141846</v>
      </c>
      <c r="C765" s="11" t="n">
        <v>364.8250122070312</v>
      </c>
      <c r="D765" s="13" t="n">
        <v>1</v>
      </c>
      <c r="E765" s="14">
        <f>IF(AND(D765=1,INT($A765)=INT($A764),ISNUMBER(B764)),B765/B764-1,"")</f>
        <v/>
      </c>
      <c r="F765" s="14">
        <f>IF(AND(D765=1,INT($A765)=INT($A764),ISNUMBER(C764)),C765/C764-1,"")</f>
        <v/>
      </c>
      <c r="G765" s="11" t="n">
        <v>10.07999992370605</v>
      </c>
      <c r="H765" s="11" t="n">
        <v>339.989990234375</v>
      </c>
      <c r="I765" s="13" t="n">
        <v>1</v>
      </c>
      <c r="J765" s="14">
        <f>IF(AND(I765=1,INT($A765)=INT($A764),ISNUMBER(G764)),G765/G764-1,"")</f>
        <v/>
      </c>
      <c r="K765" s="14">
        <f>IF(AND(I765=1,INT($A765)=INT($A764),ISNUMBER(H764)),H765/H764-1,"")</f>
        <v/>
      </c>
      <c r="L765" s="11" t="n">
        <v>12.65499973297119</v>
      </c>
      <c r="M765" s="11" t="n">
        <v>739.010009765625</v>
      </c>
      <c r="N765" s="13" t="n">
        <v>0</v>
      </c>
      <c r="O765" s="14">
        <f>IF(AND(N765=1,INT($A765)=INT($A764),ISNUMBER(L764)),L765/L764-1,"")</f>
        <v/>
      </c>
      <c r="P765" s="14">
        <f>IF(AND(N765=1,INT($A765)=INT($A764),ISNUMBER(M764)),M765/M764-1,"")</f>
        <v/>
      </c>
      <c r="Q765" s="11" t="n">
        <v>10.26000022888184</v>
      </c>
      <c r="R765" s="11" t="n">
        <v>498.2900085449219</v>
      </c>
      <c r="S765" s="13" t="n">
        <v>0</v>
      </c>
      <c r="T765" s="14">
        <f>IF(AND(S765=1,INT($A765)=INT($A764),ISNUMBER(Q764)),Q765/Q764-1,"")</f>
        <v/>
      </c>
      <c r="U765" s="14">
        <f>IF(AND(S765=1,INT($A765)=INT($A764),ISNUMBER(R764)),R765/R764-1,"")</f>
        <v/>
      </c>
      <c r="V765" s="11" t="n">
        <v>8.330100059509277</v>
      </c>
      <c r="W765" s="11" t="n">
        <v>7773.81005859375</v>
      </c>
      <c r="X765" s="13" t="n">
        <v>0</v>
      </c>
      <c r="Y765" s="14">
        <f>IF(AND(X765=1,INT($A765)=INT($A764),ISNUMBER(V764)),V765/V764-1,"")</f>
        <v/>
      </c>
      <c r="Z765" s="14">
        <f>IF(AND(X765=1,INT($A765)=INT($A764),ISNUMBER(W764)),W765/W764-1,"")</f>
        <v/>
      </c>
      <c r="AA765" s="11" t="n">
        <v>8.515600204467773</v>
      </c>
      <c r="AB765" s="11" t="n">
        <v>255.8350067138672</v>
      </c>
      <c r="AC765" s="13" t="n">
        <v>0</v>
      </c>
      <c r="AD765" s="14">
        <f>IF(AND(AC765=1,INT($A765)=INT($A764),ISNUMBER(AA764)),AA765/AA764-1,"")</f>
        <v/>
      </c>
      <c r="AE765" s="14">
        <f>IF(AND(AC765=1,INT($A765)=INT($A764),ISNUMBER(AB764)),AB765/AB764-1,"")</f>
        <v/>
      </c>
      <c r="AF765" s="11" t="n">
        <v>4.855000019073486</v>
      </c>
      <c r="AG765" s="11" t="n">
        <v>184.5249938964844</v>
      </c>
      <c r="AH765" s="13" t="n">
        <v>1</v>
      </c>
      <c r="AI765" s="14">
        <f>IF(AND(AH765=1,INT($A765)=INT($A764),ISNUMBER(AF764)),AF765/AF764-1,"")</f>
        <v/>
      </c>
      <c r="AJ765" s="14">
        <f>IF(AND(AH765=1,INT($A765)=INT($A764),ISNUMBER(AG764)),AG765/AG764-1,"")</f>
        <v/>
      </c>
    </row>
    <row r="766">
      <c r="A766" s="12" t="n">
        <v>46287.65555555555</v>
      </c>
      <c r="B766" s="11" t="n">
        <v>7.930099964141846</v>
      </c>
      <c r="C766" s="11" t="n">
        <v>364.8999938964844</v>
      </c>
      <c r="D766" s="13" t="n">
        <v>1</v>
      </c>
      <c r="E766" s="14">
        <f>IF(AND(D766=1,INT($A766)=INT($A765),ISNUMBER(B765)),B766/B765-1,"")</f>
        <v/>
      </c>
      <c r="F766" s="14">
        <f>IF(AND(D766=1,INT($A766)=INT($A765),ISNUMBER(C765)),C766/C765-1,"")</f>
        <v/>
      </c>
      <c r="G766" s="11" t="n">
        <v>10.07989978790283</v>
      </c>
      <c r="H766" s="11" t="n">
        <v>339.8949890136719</v>
      </c>
      <c r="I766" s="13" t="n">
        <v>1</v>
      </c>
      <c r="J766" s="14">
        <f>IF(AND(I766=1,INT($A766)=INT($A765),ISNUMBER(G765)),G766/G765-1,"")</f>
        <v/>
      </c>
      <c r="K766" s="14">
        <f>IF(AND(I766=1,INT($A766)=INT($A765),ISNUMBER(H765)),H766/H765-1,"")</f>
        <v/>
      </c>
      <c r="L766" s="11" t="n">
        <v>12.65999984741211</v>
      </c>
      <c r="M766" s="11" t="n">
        <v>738.9450073242188</v>
      </c>
      <c r="N766" s="13" t="n">
        <v>1</v>
      </c>
      <c r="O766" s="14">
        <f>IF(AND(N766=1,INT($A766)=INT($A765),ISNUMBER(L765)),L766/L765-1,"")</f>
        <v/>
      </c>
      <c r="P766" s="14">
        <f>IF(AND(N766=1,INT($A766)=INT($A765),ISNUMBER(M765)),M766/M765-1,"")</f>
        <v/>
      </c>
      <c r="Q766" s="11" t="n">
        <v>10.26000022888184</v>
      </c>
      <c r="R766" s="11" t="n">
        <v>498.8500061035156</v>
      </c>
      <c r="S766" s="13" t="n">
        <v>1</v>
      </c>
      <c r="T766" s="14">
        <f>IF(AND(S766=1,INT($A766)=INT($A765),ISNUMBER(Q765)),Q766/Q765-1,"")</f>
        <v/>
      </c>
      <c r="U766" s="14">
        <f>IF(AND(S766=1,INT($A766)=INT($A765),ISNUMBER(R765)),R766/R765-1,"")</f>
        <v/>
      </c>
      <c r="V766" s="11" t="n">
        <v>8.335000038146973</v>
      </c>
      <c r="W766" s="11" t="n">
        <v>7774.6298828125</v>
      </c>
      <c r="X766" s="13" t="n">
        <v>1</v>
      </c>
      <c r="Y766" s="14">
        <f>IF(AND(X766=1,INT($A766)=INT($A765),ISNUMBER(V765)),V766/V765-1,"")</f>
        <v/>
      </c>
      <c r="Z766" s="14">
        <f>IF(AND(X766=1,INT($A766)=INT($A765),ISNUMBER(W765)),W766/W765-1,"")</f>
        <v/>
      </c>
      <c r="AA766" s="11" t="n">
        <v>8.515600204467773</v>
      </c>
      <c r="AB766" s="11" t="n">
        <v>255.8350067138672</v>
      </c>
      <c r="AC766" s="13" t="n">
        <v>0</v>
      </c>
      <c r="AD766" s="14">
        <f>IF(AND(AC766=1,INT($A766)=INT($A765),ISNUMBER(AA765)),AA766/AA765-1,"")</f>
        <v/>
      </c>
      <c r="AE766" s="14">
        <f>IF(AND(AC766=1,INT($A766)=INT($A765),ISNUMBER(AB765)),AB766/AB765-1,"")</f>
        <v/>
      </c>
      <c r="AF766" s="11" t="n">
        <v>4.849999904632568</v>
      </c>
      <c r="AG766" s="11" t="n">
        <v>184.7100067138672</v>
      </c>
      <c r="AH766" s="13" t="n">
        <v>1</v>
      </c>
      <c r="AI766" s="14">
        <f>IF(AND(AH766=1,INT($A766)=INT($A765),ISNUMBER(AF765)),AF766/AF765-1,"")</f>
        <v/>
      </c>
      <c r="AJ766" s="14">
        <f>IF(AND(AH766=1,INT($A766)=INT($A765),ISNUMBER(AG765)),AG766/AG765-1,"")</f>
        <v/>
      </c>
    </row>
    <row r="767">
      <c r="A767" s="12" t="n">
        <v>46287.65625</v>
      </c>
      <c r="B767" s="11" t="n">
        <v>7.929999828338623</v>
      </c>
      <c r="C767" s="11" t="n">
        <v>365.1300048828125</v>
      </c>
      <c r="D767" s="13" t="n">
        <v>1</v>
      </c>
      <c r="E767" s="14">
        <f>IF(AND(D767=1,INT($A767)=INT($A766),ISNUMBER(B766)),B767/B766-1,"")</f>
        <v/>
      </c>
      <c r="F767" s="14">
        <f>IF(AND(D767=1,INT($A767)=INT($A766),ISNUMBER(C766)),C767/C766-1,"")</f>
        <v/>
      </c>
      <c r="G767" s="11" t="n">
        <v>10.07499980926514</v>
      </c>
      <c r="H767" s="11" t="n">
        <v>339.9400024414062</v>
      </c>
      <c r="I767" s="13" t="n">
        <v>1</v>
      </c>
      <c r="J767" s="14">
        <f>IF(AND(I767=1,INT($A767)=INT($A766),ISNUMBER(G766)),G767/G766-1,"")</f>
        <v/>
      </c>
      <c r="K767" s="14">
        <f>IF(AND(I767=1,INT($A767)=INT($A766),ISNUMBER(H766)),H767/H766-1,"")</f>
        <v/>
      </c>
      <c r="L767" s="11" t="n">
        <v>12.65999984741211</v>
      </c>
      <c r="M767" s="11" t="n">
        <v>738.9450073242188</v>
      </c>
      <c r="N767" s="13" t="n">
        <v>0</v>
      </c>
      <c r="O767" s="14">
        <f>IF(AND(N767=1,INT($A767)=INT($A766),ISNUMBER(L766)),L767/L766-1,"")</f>
        <v/>
      </c>
      <c r="P767" s="14">
        <f>IF(AND(N767=1,INT($A767)=INT($A766),ISNUMBER(M766)),M767/M766-1,"")</f>
        <v/>
      </c>
      <c r="Q767" s="11" t="n">
        <v>10.26000022888184</v>
      </c>
      <c r="R767" s="11" t="n">
        <v>498.8500061035156</v>
      </c>
      <c r="S767" s="13" t="n">
        <v>0</v>
      </c>
      <c r="T767" s="14">
        <f>IF(AND(S767=1,INT($A767)=INT($A766),ISNUMBER(Q766)),Q767/Q766-1,"")</f>
        <v/>
      </c>
      <c r="U767" s="14">
        <f>IF(AND(S767=1,INT($A767)=INT($A766),ISNUMBER(R766)),R767/R766-1,"")</f>
        <v/>
      </c>
      <c r="V767" s="11" t="n">
        <v>8.329999923706055</v>
      </c>
      <c r="W767" s="11" t="n">
        <v>7775.14990234375</v>
      </c>
      <c r="X767" s="13" t="n">
        <v>1</v>
      </c>
      <c r="Y767" s="14">
        <f>IF(AND(X767=1,INT($A767)=INT($A766),ISNUMBER(V766)),V767/V766-1,"")</f>
        <v/>
      </c>
      <c r="Z767" s="14">
        <f>IF(AND(X767=1,INT($A767)=INT($A766),ISNUMBER(W766)),W767/W766-1,"")</f>
        <v/>
      </c>
      <c r="AA767" s="11" t="n">
        <v>8.515000343322754</v>
      </c>
      <c r="AB767" s="11" t="n">
        <v>255.9499969482422</v>
      </c>
      <c r="AC767" s="13" t="n">
        <v>1</v>
      </c>
      <c r="AD767" s="14">
        <f>IF(AND(AC767=1,INT($A767)=INT($A766),ISNUMBER(AA766)),AA767/AA766-1,"")</f>
        <v/>
      </c>
      <c r="AE767" s="14">
        <f>IF(AND(AC767=1,INT($A767)=INT($A766),ISNUMBER(AB766)),AB767/AB766-1,"")</f>
        <v/>
      </c>
      <c r="AF767" s="11" t="n">
        <v>4.84499979019165</v>
      </c>
      <c r="AG767" s="11" t="n">
        <v>184.8150024414062</v>
      </c>
      <c r="AH767" s="13" t="n">
        <v>1</v>
      </c>
      <c r="AI767" s="14">
        <f>IF(AND(AH767=1,INT($A767)=INT($A766),ISNUMBER(AF766)),AF767/AF766-1,"")</f>
        <v/>
      </c>
      <c r="AJ767" s="14">
        <f>IF(AND(AH767=1,INT($A767)=INT($A766),ISNUMBER(AG766)),AG767/AG766-1,"")</f>
        <v/>
      </c>
    </row>
    <row r="768">
      <c r="A768" s="12" t="n">
        <v>46287.65694444445</v>
      </c>
      <c r="B768" s="11" t="n">
        <v>7.929999828338623</v>
      </c>
      <c r="C768" s="11" t="n">
        <v>365.1300048828125</v>
      </c>
      <c r="D768" s="13" t="n">
        <v>0</v>
      </c>
      <c r="E768" s="14">
        <f>IF(AND(D768=1,INT($A768)=INT($A767),ISNUMBER(B767)),B768/B767-1,"")</f>
        <v/>
      </c>
      <c r="F768" s="14">
        <f>IF(AND(D768=1,INT($A768)=INT($A767),ISNUMBER(C767)),C768/C767-1,"")</f>
        <v/>
      </c>
      <c r="G768" s="11" t="n">
        <v>10.08500003814697</v>
      </c>
      <c r="H768" s="11" t="n">
        <v>339.7900085449219</v>
      </c>
      <c r="I768" s="13" t="n">
        <v>1</v>
      </c>
      <c r="J768" s="14">
        <f>IF(AND(I768=1,INT($A768)=INT($A767),ISNUMBER(G767)),G768/G767-1,"")</f>
        <v/>
      </c>
      <c r="K768" s="14">
        <f>IF(AND(I768=1,INT($A768)=INT($A767),ISNUMBER(H767)),H768/H767-1,"")</f>
        <v/>
      </c>
      <c r="L768" s="11" t="n">
        <v>12.66499996185303</v>
      </c>
      <c r="M768" s="11" t="n">
        <v>738.875</v>
      </c>
      <c r="N768" s="13" t="n">
        <v>1</v>
      </c>
      <c r="O768" s="14">
        <f>IF(AND(N768=1,INT($A768)=INT($A767),ISNUMBER(L767)),L768/L767-1,"")</f>
        <v/>
      </c>
      <c r="P768" s="14">
        <f>IF(AND(N768=1,INT($A768)=INT($A767),ISNUMBER(M767)),M768/M767-1,"")</f>
        <v/>
      </c>
      <c r="Q768" s="11" t="n">
        <v>10.26000022888184</v>
      </c>
      <c r="R768" s="11" t="n">
        <v>498.8500061035156</v>
      </c>
      <c r="S768" s="13" t="n">
        <v>0</v>
      </c>
      <c r="T768" s="14">
        <f>IF(AND(S768=1,INT($A768)=INT($A767),ISNUMBER(Q767)),Q768/Q767-1,"")</f>
        <v/>
      </c>
      <c r="U768" s="14">
        <f>IF(AND(S768=1,INT($A768)=INT($A767),ISNUMBER(R767)),R768/R767-1,"")</f>
        <v/>
      </c>
      <c r="V768" s="11" t="n">
        <v>8.329999923706055</v>
      </c>
      <c r="W768" s="11" t="n">
        <v>7775.14990234375</v>
      </c>
      <c r="X768" s="13" t="n">
        <v>0</v>
      </c>
      <c r="Y768" s="14">
        <f>IF(AND(X768=1,INT($A768)=INT($A767),ISNUMBER(V767)),V768/V767-1,"")</f>
        <v/>
      </c>
      <c r="Z768" s="14">
        <f>IF(AND(X768=1,INT($A768)=INT($A767),ISNUMBER(W767)),W768/W767-1,"")</f>
        <v/>
      </c>
      <c r="AA768" s="11" t="n">
        <v>8.515000343322754</v>
      </c>
      <c r="AB768" s="11" t="n">
        <v>255.9499969482422</v>
      </c>
      <c r="AC768" s="13" t="n">
        <v>0</v>
      </c>
      <c r="AD768" s="14">
        <f>IF(AND(AC768=1,INT($A768)=INT($A767),ISNUMBER(AA767)),AA768/AA767-1,"")</f>
        <v/>
      </c>
      <c r="AE768" s="14">
        <f>IF(AND(AC768=1,INT($A768)=INT($A767),ISNUMBER(AB767)),AB768/AB767-1,"")</f>
        <v/>
      </c>
      <c r="AF768" s="11" t="n">
        <v>4.84499979019165</v>
      </c>
      <c r="AG768" s="11" t="n">
        <v>184.8150024414062</v>
      </c>
      <c r="AH768" s="13" t="n">
        <v>0</v>
      </c>
      <c r="AI768" s="14">
        <f>IF(AND(AH768=1,INT($A768)=INT($A767),ISNUMBER(AF767)),AF768/AF767-1,"")</f>
        <v/>
      </c>
      <c r="AJ768" s="14">
        <f>IF(AND(AH768=1,INT($A768)=INT($A767),ISNUMBER(AG767)),AG768/AG767-1,"")</f>
        <v/>
      </c>
    </row>
    <row r="769">
      <c r="A769" s="12" t="n">
        <v>46287.65763888889</v>
      </c>
      <c r="B769" s="11" t="n">
        <v>7.920100212097168</v>
      </c>
      <c r="C769" s="11" t="n">
        <v>365.3699951171875</v>
      </c>
      <c r="D769" s="13" t="n">
        <v>1</v>
      </c>
      <c r="E769" s="14">
        <f>IF(AND(D769=1,INT($A769)=INT($A768),ISNUMBER(B768)),B769/B768-1,"")</f>
        <v/>
      </c>
      <c r="F769" s="14">
        <f>IF(AND(D769=1,INT($A769)=INT($A768),ISNUMBER(C768)),C769/C768-1,"")</f>
        <v/>
      </c>
      <c r="G769" s="11" t="n">
        <v>10.08500003814697</v>
      </c>
      <c r="H769" s="11" t="n">
        <v>339.7900085449219</v>
      </c>
      <c r="I769" s="13" t="n">
        <v>0</v>
      </c>
      <c r="J769" s="14">
        <f>IF(AND(I769=1,INT($A769)=INT($A768),ISNUMBER(G768)),G769/G768-1,"")</f>
        <v/>
      </c>
      <c r="K769" s="14">
        <f>IF(AND(I769=1,INT($A769)=INT($A768),ISNUMBER(H768)),H769/H768-1,"")</f>
        <v/>
      </c>
      <c r="L769" s="11" t="n">
        <v>12.67739963531494</v>
      </c>
      <c r="M769" s="11" t="n">
        <v>738.0800170898438</v>
      </c>
      <c r="N769" s="13" t="n">
        <v>1</v>
      </c>
      <c r="O769" s="14">
        <f>IF(AND(N769=1,INT($A769)=INT($A768),ISNUMBER(L768)),L769/L768-1,"")</f>
        <v/>
      </c>
      <c r="P769" s="14">
        <f>IF(AND(N769=1,INT($A769)=INT($A768),ISNUMBER(M768)),M769/M768-1,"")</f>
        <v/>
      </c>
      <c r="Q769" s="11" t="n">
        <v>10.26000022888184</v>
      </c>
      <c r="R769" s="11" t="n">
        <v>498.8500061035156</v>
      </c>
      <c r="S769" s="13" t="n">
        <v>0</v>
      </c>
      <c r="T769" s="14">
        <f>IF(AND(S769=1,INT($A769)=INT($A768),ISNUMBER(Q768)),Q769/Q768-1,"")</f>
        <v/>
      </c>
      <c r="U769" s="14">
        <f>IF(AND(S769=1,INT($A769)=INT($A768),ISNUMBER(R768)),R769/R768-1,"")</f>
        <v/>
      </c>
      <c r="V769" s="11" t="n">
        <v>8.329999923706055</v>
      </c>
      <c r="W769" s="11" t="n">
        <v>7776.5400390625</v>
      </c>
      <c r="X769" s="13" t="n">
        <v>1</v>
      </c>
      <c r="Y769" s="14">
        <f>IF(AND(X769=1,INT($A769)=INT($A768),ISNUMBER(V768)),V769/V768-1,"")</f>
        <v/>
      </c>
      <c r="Z769" s="14">
        <f>IF(AND(X769=1,INT($A769)=INT($A768),ISNUMBER(W768)),W769/W768-1,"")</f>
        <v/>
      </c>
      <c r="AA769" s="11" t="n">
        <v>8.515000343322754</v>
      </c>
      <c r="AB769" s="11" t="n">
        <v>255.9499969482422</v>
      </c>
      <c r="AC769" s="13" t="n">
        <v>0</v>
      </c>
      <c r="AD769" s="14">
        <f>IF(AND(AC769=1,INT($A769)=INT($A768),ISNUMBER(AA768)),AA769/AA768-1,"")</f>
        <v/>
      </c>
      <c r="AE769" s="14">
        <f>IF(AND(AC769=1,INT($A769)=INT($A768),ISNUMBER(AB768)),AB769/AB768-1,"")</f>
        <v/>
      </c>
      <c r="AF769" s="11" t="n">
        <v>4.84499979019165</v>
      </c>
      <c r="AG769" s="11" t="n">
        <v>184.8150024414062</v>
      </c>
      <c r="AH769" s="13" t="n">
        <v>0</v>
      </c>
      <c r="AI769" s="14">
        <f>IF(AND(AH769=1,INT($A769)=INT($A768),ISNUMBER(AF768)),AF769/AF768-1,"")</f>
        <v/>
      </c>
      <c r="AJ769" s="14">
        <f>IF(AND(AH769=1,INT($A769)=INT($A768),ISNUMBER(AG768)),AG769/AG768-1,"")</f>
        <v/>
      </c>
    </row>
    <row r="770">
      <c r="A770" s="12" t="n">
        <v>46287.65833333333</v>
      </c>
      <c r="B770" s="11" t="n">
        <v>7.920000076293945</v>
      </c>
      <c r="C770" s="11" t="n">
        <v>365.464599609375</v>
      </c>
      <c r="D770" s="13" t="n">
        <v>1</v>
      </c>
      <c r="E770" s="14">
        <f>IF(AND(D770=1,INT($A770)=INT($A769),ISNUMBER(B769)),B770/B769-1,"")</f>
        <v/>
      </c>
      <c r="F770" s="14">
        <f>IF(AND(D770=1,INT($A770)=INT($A769),ISNUMBER(C769)),C770/C769-1,"")</f>
        <v/>
      </c>
      <c r="G770" s="11" t="n">
        <v>10.07999992370605</v>
      </c>
      <c r="H770" s="11" t="n">
        <v>339.9649963378906</v>
      </c>
      <c r="I770" s="13" t="n">
        <v>1</v>
      </c>
      <c r="J770" s="14">
        <f>IF(AND(I770=1,INT($A770)=INT($A769),ISNUMBER(G769)),G770/G769-1,"")</f>
        <v/>
      </c>
      <c r="K770" s="14">
        <f>IF(AND(I770=1,INT($A770)=INT($A769),ISNUMBER(H769)),H770/H769-1,"")</f>
        <v/>
      </c>
      <c r="L770" s="11" t="n">
        <v>12.67739963531494</v>
      </c>
      <c r="M770" s="11" t="n">
        <v>738.0800170898438</v>
      </c>
      <c r="N770" s="13" t="n">
        <v>0</v>
      </c>
      <c r="O770" s="14">
        <f>IF(AND(N770=1,INT($A770)=INT($A769),ISNUMBER(L769)),L770/L769-1,"")</f>
        <v/>
      </c>
      <c r="P770" s="14">
        <f>IF(AND(N770=1,INT($A770)=INT($A769),ISNUMBER(M769)),M770/M769-1,"")</f>
        <v/>
      </c>
      <c r="Q770" s="11" t="n">
        <v>10.25500011444092</v>
      </c>
      <c r="R770" s="11" t="n">
        <v>499.1549987792969</v>
      </c>
      <c r="S770" s="13" t="n">
        <v>1</v>
      </c>
      <c r="T770" s="14">
        <f>IF(AND(S770=1,INT($A770)=INT($A769),ISNUMBER(Q769)),Q770/Q769-1,"")</f>
        <v/>
      </c>
      <c r="U770" s="14">
        <f>IF(AND(S770=1,INT($A770)=INT($A769),ISNUMBER(R769)),R770/R769-1,"")</f>
        <v/>
      </c>
      <c r="V770" s="11" t="n">
        <v>8.329999923706055</v>
      </c>
      <c r="W770" s="11" t="n">
        <v>7776.5400390625</v>
      </c>
      <c r="X770" s="13" t="n">
        <v>0</v>
      </c>
      <c r="Y770" s="14">
        <f>IF(AND(X770=1,INT($A770)=INT($A769),ISNUMBER(V769)),V770/V769-1,"")</f>
        <v/>
      </c>
      <c r="Z770" s="14">
        <f>IF(AND(X770=1,INT($A770)=INT($A769),ISNUMBER(W769)),W770/W769-1,"")</f>
        <v/>
      </c>
      <c r="AA770" s="11" t="n">
        <v>8.515000343322754</v>
      </c>
      <c r="AB770" s="11" t="n">
        <v>255.9499969482422</v>
      </c>
      <c r="AC770" s="13" t="n">
        <v>0</v>
      </c>
      <c r="AD770" s="14">
        <f>IF(AND(AC770=1,INT($A770)=INT($A769),ISNUMBER(AA769)),AA770/AA769-1,"")</f>
        <v/>
      </c>
      <c r="AE770" s="14">
        <f>IF(AND(AC770=1,INT($A770)=INT($A769),ISNUMBER(AB769)),AB770/AB769-1,"")</f>
        <v/>
      </c>
      <c r="AF770" s="11" t="n">
        <v>4.840000152587891</v>
      </c>
      <c r="AG770" s="11" t="n">
        <v>184.9550018310547</v>
      </c>
      <c r="AH770" s="13" t="n">
        <v>1</v>
      </c>
      <c r="AI770" s="14">
        <f>IF(AND(AH770=1,INT($A770)=INT($A769),ISNUMBER(AF769)),AF770/AF769-1,"")</f>
        <v/>
      </c>
      <c r="AJ770" s="14">
        <f>IF(AND(AH770=1,INT($A770)=INT($A769),ISNUMBER(AG769)),AG770/AG769-1,"")</f>
        <v/>
      </c>
    </row>
    <row r="771">
      <c r="A771" s="12" t="n">
        <v>46287.65902777778</v>
      </c>
      <c r="B771" s="11" t="n">
        <v>7.909900188446045</v>
      </c>
      <c r="C771" s="11" t="n">
        <v>365.6300048828125</v>
      </c>
      <c r="D771" s="13" t="n">
        <v>1</v>
      </c>
      <c r="E771" s="14">
        <f>IF(AND(D771=1,INT($A771)=INT($A770),ISNUMBER(B770)),B771/B770-1,"")</f>
        <v/>
      </c>
      <c r="F771" s="14">
        <f>IF(AND(D771=1,INT($A771)=INT($A770),ISNUMBER(C770)),C771/C770-1,"")</f>
        <v/>
      </c>
      <c r="G771" s="11" t="n">
        <v>10.06999969482422</v>
      </c>
      <c r="H771" s="11" t="n">
        <v>340.0400085449219</v>
      </c>
      <c r="I771" s="13" t="n">
        <v>1</v>
      </c>
      <c r="J771" s="14">
        <f>IF(AND(I771=1,INT($A771)=INT($A770),ISNUMBER(G770)),G771/G770-1,"")</f>
        <v/>
      </c>
      <c r="K771" s="14">
        <f>IF(AND(I771=1,INT($A771)=INT($A770),ISNUMBER(H770)),H771/H770-1,"")</f>
        <v/>
      </c>
      <c r="L771" s="11" t="n">
        <v>12.67000007629395</v>
      </c>
      <c r="M771" s="11" t="n">
        <v>738.8890991210938</v>
      </c>
      <c r="N771" s="13" t="n">
        <v>1</v>
      </c>
      <c r="O771" s="14">
        <f>IF(AND(N771=1,INT($A771)=INT($A770),ISNUMBER(L770)),L771/L770-1,"")</f>
        <v/>
      </c>
      <c r="P771" s="14">
        <f>IF(AND(N771=1,INT($A771)=INT($A770),ISNUMBER(M770)),M771/M770-1,"")</f>
        <v/>
      </c>
      <c r="Q771" s="11" t="n">
        <v>10.25500011444092</v>
      </c>
      <c r="R771" s="11" t="n">
        <v>499.1549987792969</v>
      </c>
      <c r="S771" s="13" t="n">
        <v>0</v>
      </c>
      <c r="T771" s="14">
        <f>IF(AND(S771=1,INT($A771)=INT($A770),ISNUMBER(Q770)),Q771/Q770-1,"")</f>
        <v/>
      </c>
      <c r="U771" s="14">
        <f>IF(AND(S771=1,INT($A771)=INT($A770),ISNUMBER(R770)),R771/R770-1,"")</f>
        <v/>
      </c>
      <c r="V771" s="11" t="n">
        <v>8.335000038146973</v>
      </c>
      <c r="W771" s="11" t="n">
        <v>7777.35986328125</v>
      </c>
      <c r="X771" s="13" t="n">
        <v>1</v>
      </c>
      <c r="Y771" s="14">
        <f>IF(AND(X771=1,INT($A771)=INT($A770),ISNUMBER(V770)),V771/V770-1,"")</f>
        <v/>
      </c>
      <c r="Z771" s="14">
        <f>IF(AND(X771=1,INT($A771)=INT($A770),ISNUMBER(W770)),W771/W770-1,"")</f>
        <v/>
      </c>
      <c r="AA771" s="11" t="n">
        <v>8.515000343322754</v>
      </c>
      <c r="AB771" s="11" t="n">
        <v>255.9499969482422</v>
      </c>
      <c r="AC771" s="13" t="n">
        <v>0</v>
      </c>
      <c r="AD771" s="14">
        <f>IF(AND(AC771=1,INT($A771)=INT($A770),ISNUMBER(AA770)),AA771/AA770-1,"")</f>
        <v/>
      </c>
      <c r="AE771" s="14">
        <f>IF(AND(AC771=1,INT($A771)=INT($A770),ISNUMBER(AB770)),AB771/AB770-1,"")</f>
        <v/>
      </c>
      <c r="AF771" s="11" t="n">
        <v>4.84499979019165</v>
      </c>
      <c r="AG771" s="11" t="n">
        <v>185.0599975585938</v>
      </c>
      <c r="AH771" s="13" t="n">
        <v>1</v>
      </c>
      <c r="AI771" s="14">
        <f>IF(AND(AH771=1,INT($A771)=INT($A770),ISNUMBER(AF770)),AF771/AF770-1,"")</f>
        <v/>
      </c>
      <c r="AJ771" s="14">
        <f>IF(AND(AH771=1,INT($A771)=INT($A770),ISNUMBER(AG770)),AG771/AG770-1,"")</f>
        <v/>
      </c>
    </row>
    <row r="772">
      <c r="A772" s="12" t="n">
        <v>46287.65972222222</v>
      </c>
      <c r="B772" s="11" t="n">
        <v>7.90500020980835</v>
      </c>
      <c r="C772" s="11" t="n">
        <v>366.0799865722656</v>
      </c>
      <c r="D772" s="13" t="n">
        <v>1</v>
      </c>
      <c r="E772" s="14">
        <f>IF(AND(D772=1,INT($A772)=INT($A771),ISNUMBER(B771)),B772/B771-1,"")</f>
        <v/>
      </c>
      <c r="F772" s="14">
        <f>IF(AND(D772=1,INT($A772)=INT($A771),ISNUMBER(C771)),C772/C771-1,"")</f>
        <v/>
      </c>
      <c r="G772" s="11" t="n">
        <v>10.07999992370605</v>
      </c>
      <c r="H772" s="11" t="n">
        <v>339.9599914550781</v>
      </c>
      <c r="I772" s="13" t="n">
        <v>1</v>
      </c>
      <c r="J772" s="14">
        <f>IF(AND(I772=1,INT($A772)=INT($A771),ISNUMBER(G771)),G772/G771-1,"")</f>
        <v/>
      </c>
      <c r="K772" s="14">
        <f>IF(AND(I772=1,INT($A772)=INT($A771),ISNUMBER(H771)),H772/H771-1,"")</f>
        <v/>
      </c>
      <c r="L772" s="11" t="n">
        <v>12.64000034332275</v>
      </c>
      <c r="M772" s="11" t="n">
        <v>740.7150268554688</v>
      </c>
      <c r="N772" s="13" t="n">
        <v>1</v>
      </c>
      <c r="O772" s="14">
        <f>IF(AND(N772=1,INT($A772)=INT($A771),ISNUMBER(L771)),L772/L771-1,"")</f>
        <v/>
      </c>
      <c r="P772" s="14">
        <f>IF(AND(N772=1,INT($A772)=INT($A771),ISNUMBER(M771)),M772/M771-1,"")</f>
        <v/>
      </c>
      <c r="Q772" s="11" t="n">
        <v>10.25</v>
      </c>
      <c r="R772" s="11" t="n">
        <v>498.8349914550781</v>
      </c>
      <c r="S772" s="13" t="n">
        <v>1</v>
      </c>
      <c r="T772" s="14">
        <f>IF(AND(S772=1,INT($A772)=INT($A771),ISNUMBER(Q771)),Q772/Q771-1,"")</f>
        <v/>
      </c>
      <c r="U772" s="14">
        <f>IF(AND(S772=1,INT($A772)=INT($A771),ISNUMBER(R771)),R772/R771-1,"")</f>
        <v/>
      </c>
      <c r="V772" s="11" t="n">
        <v>8.335000038146973</v>
      </c>
      <c r="W772" s="11" t="n">
        <v>7776.169921875</v>
      </c>
      <c r="X772" s="13" t="n">
        <v>1</v>
      </c>
      <c r="Y772" s="14">
        <f>IF(AND(X772=1,INT($A772)=INT($A771),ISNUMBER(V771)),V772/V771-1,"")</f>
        <v/>
      </c>
      <c r="Z772" s="14">
        <f>IF(AND(X772=1,INT($A772)=INT($A771),ISNUMBER(W771)),W772/W771-1,"")</f>
        <v/>
      </c>
      <c r="AA772" s="11" t="n">
        <v>8.530099868774414</v>
      </c>
      <c r="AB772" s="11" t="n">
        <v>255.3650054931641</v>
      </c>
      <c r="AC772" s="13" t="n">
        <v>1</v>
      </c>
      <c r="AD772" s="14">
        <f>IF(AND(AC772=1,INT($A772)=INT($A771),ISNUMBER(AA771)),AA772/AA771-1,"")</f>
        <v/>
      </c>
      <c r="AE772" s="14">
        <f>IF(AND(AC772=1,INT($A772)=INT($A771),ISNUMBER(AB771)),AB772/AB771-1,"")</f>
        <v/>
      </c>
      <c r="AF772" s="11" t="n">
        <v>4.840000152587891</v>
      </c>
      <c r="AG772" s="11" t="n">
        <v>184.8350067138672</v>
      </c>
      <c r="AH772" s="13" t="n">
        <v>1</v>
      </c>
      <c r="AI772" s="14">
        <f>IF(AND(AH772=1,INT($A772)=INT($A771),ISNUMBER(AF771)),AF772/AF771-1,"")</f>
        <v/>
      </c>
      <c r="AJ772" s="14">
        <f>IF(AND(AH772=1,INT($A772)=INT($A771),ISNUMBER(AG771)),AG772/AG771-1,"")</f>
        <v/>
      </c>
    </row>
    <row r="773">
      <c r="A773" s="12" t="n">
        <v>46287.66041666667</v>
      </c>
      <c r="B773" s="11" t="n">
        <v>7.900000095367432</v>
      </c>
      <c r="C773" s="11" t="n">
        <v>366.1799926757812</v>
      </c>
      <c r="D773" s="13" t="n">
        <v>1</v>
      </c>
      <c r="E773" s="14">
        <f>IF(AND(D773=1,INT($A773)=INT($A772),ISNUMBER(B772)),B773/B772-1,"")</f>
        <v/>
      </c>
      <c r="F773" s="14">
        <f>IF(AND(D773=1,INT($A773)=INT($A772),ISNUMBER(C772)),C773/C772-1,"")</f>
        <v/>
      </c>
      <c r="G773" s="11" t="n">
        <v>10.07499980926514</v>
      </c>
      <c r="H773" s="11" t="n">
        <v>339.9299926757812</v>
      </c>
      <c r="I773" s="13" t="n">
        <v>1</v>
      </c>
      <c r="J773" s="14">
        <f>IF(AND(I773=1,INT($A773)=INT($A772),ISNUMBER(G772)),G773/G772-1,"")</f>
        <v/>
      </c>
      <c r="K773" s="14">
        <f>IF(AND(I773=1,INT($A773)=INT($A772),ISNUMBER(H772)),H773/H772-1,"")</f>
        <v/>
      </c>
      <c r="L773" s="11" t="n">
        <v>12.6201000213623</v>
      </c>
      <c r="M773" s="11" t="n">
        <v>739.8200073242188</v>
      </c>
      <c r="N773" s="13" t="n">
        <v>1</v>
      </c>
      <c r="O773" s="14">
        <f>IF(AND(N773=1,INT($A773)=INT($A772),ISNUMBER(L772)),L773/L772-1,"")</f>
        <v/>
      </c>
      <c r="P773" s="14">
        <f>IF(AND(N773=1,INT($A773)=INT($A772),ISNUMBER(M772)),M773/M772-1,"")</f>
        <v/>
      </c>
      <c r="Q773" s="11" t="n">
        <v>10.25</v>
      </c>
      <c r="R773" s="11" t="n">
        <v>498.8349914550781</v>
      </c>
      <c r="S773" s="13" t="n">
        <v>0</v>
      </c>
      <c r="T773" s="14">
        <f>IF(AND(S773=1,INT($A773)=INT($A772),ISNUMBER(Q772)),Q773/Q772-1,"")</f>
        <v/>
      </c>
      <c r="U773" s="14">
        <f>IF(AND(S773=1,INT($A773)=INT($A772),ISNUMBER(R772)),R773/R772-1,"")</f>
        <v/>
      </c>
      <c r="V773" s="11" t="n">
        <v>8.330599784851074</v>
      </c>
      <c r="W773" s="11" t="n">
        <v>7777.27001953125</v>
      </c>
      <c r="X773" s="13" t="n">
        <v>1</v>
      </c>
      <c r="Y773" s="14">
        <f>IF(AND(X773=1,INT($A773)=INT($A772),ISNUMBER(V772)),V773/V772-1,"")</f>
        <v/>
      </c>
      <c r="Z773" s="14">
        <f>IF(AND(X773=1,INT($A773)=INT($A772),ISNUMBER(W772)),W773/W772-1,"")</f>
        <v/>
      </c>
      <c r="AA773" s="11" t="n">
        <v>8.530099868774414</v>
      </c>
      <c r="AB773" s="11" t="n">
        <v>255.4649963378906</v>
      </c>
      <c r="AC773" s="13" t="n">
        <v>1</v>
      </c>
      <c r="AD773" s="14">
        <f>IF(AND(AC773=1,INT($A773)=INT($A772),ISNUMBER(AA772)),AA773/AA772-1,"")</f>
        <v/>
      </c>
      <c r="AE773" s="14">
        <f>IF(AND(AC773=1,INT($A773)=INT($A772),ISNUMBER(AB772)),AB773/AB772-1,"")</f>
        <v/>
      </c>
      <c r="AF773" s="11" t="n">
        <v>4.849299907684326</v>
      </c>
      <c r="AG773" s="11" t="n">
        <v>184.8600006103516</v>
      </c>
      <c r="AH773" s="13" t="n">
        <v>1</v>
      </c>
      <c r="AI773" s="14">
        <f>IF(AND(AH773=1,INT($A773)=INT($A772),ISNUMBER(AF772)),AF773/AF772-1,"")</f>
        <v/>
      </c>
      <c r="AJ773" s="14">
        <f>IF(AND(AH773=1,INT($A773)=INT($A772),ISNUMBER(AG772)),AG773/AG772-1,"")</f>
        <v/>
      </c>
    </row>
    <row r="774">
      <c r="A774" s="12" t="n">
        <v>46287.66111111111</v>
      </c>
      <c r="B774" s="11" t="n">
        <v>7.899899959564209</v>
      </c>
      <c r="C774" s="11" t="n">
        <v>366.3150024414062</v>
      </c>
      <c r="D774" s="13" t="n">
        <v>1</v>
      </c>
      <c r="E774" s="14">
        <f>IF(AND(D774=1,INT($A774)=INT($A773),ISNUMBER(B773)),B774/B773-1,"")</f>
        <v/>
      </c>
      <c r="F774" s="14">
        <f>IF(AND(D774=1,INT($A774)=INT($A773),ISNUMBER(C773)),C774/C773-1,"")</f>
        <v/>
      </c>
      <c r="G774" s="11" t="n">
        <v>10.07009983062744</v>
      </c>
      <c r="H774" s="11" t="n">
        <v>339.9800109863281</v>
      </c>
      <c r="I774" s="13" t="n">
        <v>1</v>
      </c>
      <c r="J774" s="14">
        <f>IF(AND(I774=1,INT($A774)=INT($A773),ISNUMBER(G773)),G774/G773-1,"")</f>
        <v/>
      </c>
      <c r="K774" s="14">
        <f>IF(AND(I774=1,INT($A774)=INT($A773),ISNUMBER(H773)),H774/H773-1,"")</f>
        <v/>
      </c>
      <c r="L774" s="11" t="n">
        <v>12.6201000213623</v>
      </c>
      <c r="M774" s="11" t="n">
        <v>739.8200073242188</v>
      </c>
      <c r="N774" s="13" t="n">
        <v>0</v>
      </c>
      <c r="O774" s="14">
        <f>IF(AND(N774=1,INT($A774)=INT($A773),ISNUMBER(L773)),L774/L773-1,"")</f>
        <v/>
      </c>
      <c r="P774" s="14">
        <f>IF(AND(N774=1,INT($A774)=INT($A773),ISNUMBER(M773)),M774/M773-1,"")</f>
        <v/>
      </c>
      <c r="Q774" s="11" t="n">
        <v>10.25</v>
      </c>
      <c r="R774" s="11" t="n">
        <v>498.8349914550781</v>
      </c>
      <c r="S774" s="13" t="n">
        <v>0</v>
      </c>
      <c r="T774" s="14">
        <f>IF(AND(S774=1,INT($A774)=INT($A773),ISNUMBER(Q773)),Q774/Q773-1,"")</f>
        <v/>
      </c>
      <c r="U774" s="14">
        <f>IF(AND(S774=1,INT($A774)=INT($A773),ISNUMBER(R773)),R774/R773-1,"")</f>
        <v/>
      </c>
      <c r="V774" s="11" t="n">
        <v>8.329999923706055</v>
      </c>
      <c r="W774" s="11" t="n">
        <v>7778.1298828125</v>
      </c>
      <c r="X774" s="13" t="n">
        <v>1</v>
      </c>
      <c r="Y774" s="14">
        <f>IF(AND(X774=1,INT($A774)=INT($A773),ISNUMBER(V773)),V774/V773-1,"")</f>
        <v/>
      </c>
      <c r="Z774" s="14">
        <f>IF(AND(X774=1,INT($A774)=INT($A773),ISNUMBER(W773)),W774/W773-1,"")</f>
        <v/>
      </c>
      <c r="AA774" s="11" t="n">
        <v>8.530099868774414</v>
      </c>
      <c r="AB774" s="11" t="n">
        <v>255.4649963378906</v>
      </c>
      <c r="AC774" s="13" t="n">
        <v>0</v>
      </c>
      <c r="AD774" s="14">
        <f>IF(AND(AC774=1,INT($A774)=INT($A773),ISNUMBER(AA773)),AA774/AA773-1,"")</f>
        <v/>
      </c>
      <c r="AE774" s="14">
        <f>IF(AND(AC774=1,INT($A774)=INT($A773),ISNUMBER(AB773)),AB774/AB773-1,"")</f>
        <v/>
      </c>
      <c r="AF774" s="11" t="n">
        <v>4.839900016784668</v>
      </c>
      <c r="AG774" s="11" t="n">
        <v>184.9264984130859</v>
      </c>
      <c r="AH774" s="13" t="n">
        <v>1</v>
      </c>
      <c r="AI774" s="14">
        <f>IF(AND(AH774=1,INT($A774)=INT($A773),ISNUMBER(AF773)),AF774/AF773-1,"")</f>
        <v/>
      </c>
      <c r="AJ774" s="14">
        <f>IF(AND(AH774=1,INT($A774)=INT($A773),ISNUMBER(AG773)),AG774/AG773-1,"")</f>
        <v/>
      </c>
    </row>
    <row r="775">
      <c r="A775" s="12" t="n">
        <v>46287.66180555556</v>
      </c>
      <c r="B775" s="11" t="n">
        <v>7.900000095367432</v>
      </c>
      <c r="C775" s="11" t="n">
        <v>365.9500122070312</v>
      </c>
      <c r="D775" s="13" t="n">
        <v>1</v>
      </c>
      <c r="E775" s="14">
        <f>IF(AND(D775=1,INT($A775)=INT($A774),ISNUMBER(B774)),B775/B774-1,"")</f>
        <v/>
      </c>
      <c r="F775" s="14">
        <f>IF(AND(D775=1,INT($A775)=INT($A774),ISNUMBER(C774)),C775/C774-1,"")</f>
        <v/>
      </c>
      <c r="G775" s="11" t="n">
        <v>10.07289981842041</v>
      </c>
      <c r="H775" s="11" t="n">
        <v>339.8299865722656</v>
      </c>
      <c r="I775" s="13" t="n">
        <v>1</v>
      </c>
      <c r="J775" s="14">
        <f>IF(AND(I775=1,INT($A775)=INT($A774),ISNUMBER(G774)),G775/G774-1,"")</f>
        <v/>
      </c>
      <c r="K775" s="14">
        <f>IF(AND(I775=1,INT($A775)=INT($A774),ISNUMBER(H774)),H775/H774-1,"")</f>
        <v/>
      </c>
      <c r="L775" s="11" t="n">
        <v>12.6201000213623</v>
      </c>
      <c r="M775" s="11" t="n">
        <v>739.8200073242188</v>
      </c>
      <c r="N775" s="13" t="n">
        <v>0</v>
      </c>
      <c r="O775" s="14">
        <f>IF(AND(N775=1,INT($A775)=INT($A774),ISNUMBER(L774)),L775/L774-1,"")</f>
        <v/>
      </c>
      <c r="P775" s="14">
        <f>IF(AND(N775=1,INT($A775)=INT($A774),ISNUMBER(M774)),M775/M774-1,"")</f>
        <v/>
      </c>
      <c r="Q775" s="11" t="n">
        <v>10.25</v>
      </c>
      <c r="R775" s="11" t="n">
        <v>498.8349914550781</v>
      </c>
      <c r="S775" s="13" t="n">
        <v>0</v>
      </c>
      <c r="T775" s="14">
        <f>IF(AND(S775=1,INT($A775)=INT($A774),ISNUMBER(Q774)),Q775/Q774-1,"")</f>
        <v/>
      </c>
      <c r="U775" s="14">
        <f>IF(AND(S775=1,INT($A775)=INT($A774),ISNUMBER(R774)),R775/R774-1,"")</f>
        <v/>
      </c>
      <c r="V775" s="11" t="n">
        <v>8.329999923706055</v>
      </c>
      <c r="W775" s="11" t="n">
        <v>7778.1298828125</v>
      </c>
      <c r="X775" s="13" t="n">
        <v>0</v>
      </c>
      <c r="Y775" s="14">
        <f>IF(AND(X775=1,INT($A775)=INT($A774),ISNUMBER(V774)),V775/V774-1,"")</f>
        <v/>
      </c>
      <c r="Z775" s="14">
        <f>IF(AND(X775=1,INT($A775)=INT($A774),ISNUMBER(W774)),W775/W774-1,"")</f>
        <v/>
      </c>
      <c r="AA775" s="11" t="n">
        <v>8.539999961853027</v>
      </c>
      <c r="AB775" s="11" t="n">
        <v>255.0299987792969</v>
      </c>
      <c r="AC775" s="13" t="n">
        <v>1</v>
      </c>
      <c r="AD775" s="14">
        <f>IF(AND(AC775=1,INT($A775)=INT($A774),ISNUMBER(AA774)),AA775/AA774-1,"")</f>
        <v/>
      </c>
      <c r="AE775" s="14">
        <f>IF(AND(AC775=1,INT($A775)=INT($A774),ISNUMBER(AB774)),AB775/AB774-1,"")</f>
        <v/>
      </c>
      <c r="AF775" s="11" t="n">
        <v>4.839900016784668</v>
      </c>
      <c r="AG775" s="11" t="n">
        <v>184.8899993896484</v>
      </c>
      <c r="AH775" s="13" t="n">
        <v>1</v>
      </c>
      <c r="AI775" s="14">
        <f>IF(AND(AH775=1,INT($A775)=INT($A774),ISNUMBER(AF774)),AF775/AF774-1,"")</f>
        <v/>
      </c>
      <c r="AJ775" s="14">
        <f>IF(AND(AH775=1,INT($A775)=INT($A774),ISNUMBER(AG774)),AG775/AG774-1,"")</f>
        <v/>
      </c>
    </row>
    <row r="776">
      <c r="A776" s="12" t="n">
        <v>46287.6625</v>
      </c>
      <c r="B776" s="11" t="n">
        <v>7.925000190734863</v>
      </c>
      <c r="C776" s="11" t="n">
        <v>364.8800048828125</v>
      </c>
      <c r="D776" s="13" t="n">
        <v>1</v>
      </c>
      <c r="E776" s="14">
        <f>IF(AND(D776=1,INT($A776)=INT($A775),ISNUMBER(B775)),B776/B775-1,"")</f>
        <v/>
      </c>
      <c r="F776" s="14">
        <f>IF(AND(D776=1,INT($A776)=INT($A775),ISNUMBER(C775)),C776/C775-1,"")</f>
        <v/>
      </c>
      <c r="G776" s="11" t="n">
        <v>10.08870029449463</v>
      </c>
      <c r="H776" s="11" t="n">
        <v>339.9150085449219</v>
      </c>
      <c r="I776" s="13" t="n">
        <v>1</v>
      </c>
      <c r="J776" s="14">
        <f>IF(AND(I776=1,INT($A776)=INT($A775),ISNUMBER(G775)),G776/G775-1,"")</f>
        <v/>
      </c>
      <c r="K776" s="14">
        <f>IF(AND(I776=1,INT($A776)=INT($A775),ISNUMBER(H775)),H776/H775-1,"")</f>
        <v/>
      </c>
      <c r="L776" s="11" t="n">
        <v>12.64999961853027</v>
      </c>
      <c r="M776" s="11" t="n">
        <v>739.4199829101562</v>
      </c>
      <c r="N776" s="13" t="n">
        <v>1</v>
      </c>
      <c r="O776" s="14">
        <f>IF(AND(N776=1,INT($A776)=INT($A775),ISNUMBER(L775)),L776/L775-1,"")</f>
        <v/>
      </c>
      <c r="P776" s="14">
        <f>IF(AND(N776=1,INT($A776)=INT($A775),ISNUMBER(M775)),M776/M775-1,"")</f>
        <v/>
      </c>
      <c r="Q776" s="11" t="n">
        <v>10.25</v>
      </c>
      <c r="R776" s="11" t="n">
        <v>498.8349914550781</v>
      </c>
      <c r="S776" s="13" t="n">
        <v>0</v>
      </c>
      <c r="T776" s="14">
        <f>IF(AND(S776=1,INT($A776)=INT($A775),ISNUMBER(Q775)),Q776/Q775-1,"")</f>
        <v/>
      </c>
      <c r="U776" s="14">
        <f>IF(AND(S776=1,INT($A776)=INT($A775),ISNUMBER(R775)),R776/R775-1,"")</f>
        <v/>
      </c>
      <c r="V776" s="11" t="n">
        <v>8.339400291442871</v>
      </c>
      <c r="W776" s="11" t="n">
        <v>7773.56005859375</v>
      </c>
      <c r="X776" s="13" t="n">
        <v>1</v>
      </c>
      <c r="Y776" s="14">
        <f>IF(AND(X776=1,INT($A776)=INT($A775),ISNUMBER(V775)),V776/V775-1,"")</f>
        <v/>
      </c>
      <c r="Z776" s="14">
        <f>IF(AND(X776=1,INT($A776)=INT($A775),ISNUMBER(W775)),W776/W775-1,"")</f>
        <v/>
      </c>
      <c r="AA776" s="11" t="n">
        <v>8.524999618530273</v>
      </c>
      <c r="AB776" s="11" t="n">
        <v>255.5749969482422</v>
      </c>
      <c r="AC776" s="13" t="n">
        <v>1</v>
      </c>
      <c r="AD776" s="14">
        <f>IF(AND(AC776=1,INT($A776)=INT($A775),ISNUMBER(AA775)),AA776/AA775-1,"")</f>
        <v/>
      </c>
      <c r="AE776" s="14">
        <f>IF(AND(AC776=1,INT($A776)=INT($A775),ISNUMBER(AB775)),AB776/AB775-1,"")</f>
        <v/>
      </c>
      <c r="AF776" s="11" t="n">
        <v>4.839900016784668</v>
      </c>
      <c r="AG776" s="11" t="n">
        <v>184.8899993896484</v>
      </c>
      <c r="AH776" s="13" t="n">
        <v>0</v>
      </c>
      <c r="AI776" s="14">
        <f>IF(AND(AH776=1,INT($A776)=INT($A775),ISNUMBER(AF775)),AF776/AF775-1,"")</f>
        <v/>
      </c>
      <c r="AJ776" s="14">
        <f>IF(AND(AH776=1,INT($A776)=INT($A775),ISNUMBER(AG775)),AG776/AG775-1,"")</f>
        <v/>
      </c>
    </row>
    <row r="777">
      <c r="A777" s="12" t="n">
        <v>46287.66319444445</v>
      </c>
      <c r="B777" s="11" t="n">
        <v>7.939899921417236</v>
      </c>
      <c r="C777" s="11" t="n">
        <v>364.4599914550781</v>
      </c>
      <c r="D777" s="13" t="n">
        <v>1</v>
      </c>
      <c r="E777" s="14">
        <f>IF(AND(D777=1,INT($A777)=INT($A776),ISNUMBER(B776)),B777/B776-1,"")</f>
        <v/>
      </c>
      <c r="F777" s="14">
        <f>IF(AND(D777=1,INT($A777)=INT($A776),ISNUMBER(C776)),C777/C776-1,"")</f>
        <v/>
      </c>
      <c r="G777" s="11" t="n">
        <v>10.07999992370605</v>
      </c>
      <c r="H777" s="11" t="n">
        <v>339.6549987792969</v>
      </c>
      <c r="I777" s="13" t="n">
        <v>1</v>
      </c>
      <c r="J777" s="14">
        <f>IF(AND(I777=1,INT($A777)=INT($A776),ISNUMBER(G776)),G777/G776-1,"")</f>
        <v/>
      </c>
      <c r="K777" s="14">
        <f>IF(AND(I777=1,INT($A777)=INT($A776),ISNUMBER(H776)),H777/H776-1,"")</f>
        <v/>
      </c>
      <c r="L777" s="11" t="n">
        <v>12.69499969482422</v>
      </c>
      <c r="M777" s="11" t="n">
        <v>736.60009765625</v>
      </c>
      <c r="N777" s="13" t="n">
        <v>1</v>
      </c>
      <c r="O777" s="14">
        <f>IF(AND(N777=1,INT($A777)=INT($A776),ISNUMBER(L776)),L777/L776-1,"")</f>
        <v/>
      </c>
      <c r="P777" s="14">
        <f>IF(AND(N777=1,INT($A777)=INT($A776),ISNUMBER(M776)),M777/M776-1,"")</f>
        <v/>
      </c>
      <c r="Q777" s="11" t="n">
        <v>10.27000045776367</v>
      </c>
      <c r="R777" s="11" t="n">
        <v>497.9649963378906</v>
      </c>
      <c r="S777" s="13" t="n">
        <v>1</v>
      </c>
      <c r="T777" s="14">
        <f>IF(AND(S777=1,INT($A777)=INT($A776),ISNUMBER(Q776)),Q777/Q776-1,"")</f>
        <v/>
      </c>
      <c r="U777" s="14">
        <f>IF(AND(S777=1,INT($A777)=INT($A776),ISNUMBER(R776)),R777/R776-1,"")</f>
        <v/>
      </c>
      <c r="V777" s="11" t="n">
        <v>8.345000267028809</v>
      </c>
      <c r="W777" s="11" t="n">
        <v>7768.259765625</v>
      </c>
      <c r="X777" s="13" t="n">
        <v>1</v>
      </c>
      <c r="Y777" s="14">
        <f>IF(AND(X777=1,INT($A777)=INT($A776),ISNUMBER(V776)),V777/V776-1,"")</f>
        <v/>
      </c>
      <c r="Z777" s="14">
        <f>IF(AND(X777=1,INT($A777)=INT($A776),ISNUMBER(W776)),W777/W776-1,"")</f>
        <v/>
      </c>
      <c r="AA777" s="11" t="n">
        <v>8.529999732971191</v>
      </c>
      <c r="AB777" s="11" t="n">
        <v>255.2700042724609</v>
      </c>
      <c r="AC777" s="13" t="n">
        <v>1</v>
      </c>
      <c r="AD777" s="14">
        <f>IF(AND(AC777=1,INT($A777)=INT($A776),ISNUMBER(AA776)),AA777/AA776-1,"")</f>
        <v/>
      </c>
      <c r="AE777" s="14">
        <f>IF(AND(AC777=1,INT($A777)=INT($A776),ISNUMBER(AB776)),AB777/AB776-1,"")</f>
        <v/>
      </c>
      <c r="AF777" s="11" t="n">
        <v>4.840099811553955</v>
      </c>
      <c r="AG777" s="11" t="n">
        <v>184.9349975585938</v>
      </c>
      <c r="AH777" s="13" t="n">
        <v>1</v>
      </c>
      <c r="AI777" s="14">
        <f>IF(AND(AH777=1,INT($A777)=INT($A776),ISNUMBER(AF776)),AF777/AF776-1,"")</f>
        <v/>
      </c>
      <c r="AJ777" s="14">
        <f>IF(AND(AH777=1,INT($A777)=INT($A776),ISNUMBER(AG776)),AG777/AG776-1,"")</f>
        <v/>
      </c>
    </row>
    <row r="778">
      <c r="A778" s="12" t="n">
        <v>46287.66388888889</v>
      </c>
      <c r="B778" s="11" t="n">
        <v>7.939899921417236</v>
      </c>
      <c r="C778" s="11" t="n">
        <v>364.4599914550781</v>
      </c>
      <c r="D778" s="13" t="n">
        <v>0</v>
      </c>
      <c r="E778" s="14">
        <f>IF(AND(D778=1,INT($A778)=INT($A777),ISNUMBER(B777)),B778/B777-1,"")</f>
        <v/>
      </c>
      <c r="F778" s="14">
        <f>IF(AND(D778=1,INT($A778)=INT($A777),ISNUMBER(C777)),C778/C777-1,"")</f>
        <v/>
      </c>
      <c r="G778" s="11" t="n">
        <v>10.0930004119873</v>
      </c>
      <c r="H778" s="11" t="n">
        <v>339.3949890136719</v>
      </c>
      <c r="I778" s="13" t="n">
        <v>1</v>
      </c>
      <c r="J778" s="14">
        <f>IF(AND(I778=1,INT($A778)=INT($A777),ISNUMBER(G777)),G778/G777-1,"")</f>
        <v/>
      </c>
      <c r="K778" s="14">
        <f>IF(AND(I778=1,INT($A778)=INT($A777),ISNUMBER(H777)),H778/H777-1,"")</f>
        <v/>
      </c>
      <c r="L778" s="11" t="n">
        <v>12.70499992370605</v>
      </c>
      <c r="M778" s="11" t="n">
        <v>736.27001953125</v>
      </c>
      <c r="N778" s="13" t="n">
        <v>1</v>
      </c>
      <c r="O778" s="14">
        <f>IF(AND(N778=1,INT($A778)=INT($A777),ISNUMBER(L777)),L778/L777-1,"")</f>
        <v/>
      </c>
      <c r="P778" s="14">
        <f>IF(AND(N778=1,INT($A778)=INT($A777),ISNUMBER(M777)),M778/M777-1,"")</f>
        <v/>
      </c>
      <c r="Q778" s="11" t="n">
        <v>10.26000022888184</v>
      </c>
      <c r="R778" s="11" t="n">
        <v>498.0650024414062</v>
      </c>
      <c r="S778" s="13" t="n">
        <v>1</v>
      </c>
      <c r="T778" s="14">
        <f>IF(AND(S778=1,INT($A778)=INT($A777),ISNUMBER(Q777)),Q778/Q777-1,"")</f>
        <v/>
      </c>
      <c r="U778" s="14">
        <f>IF(AND(S778=1,INT($A778)=INT($A777),ISNUMBER(R777)),R778/R777-1,"")</f>
        <v/>
      </c>
      <c r="V778" s="11" t="n">
        <v>8.345000267028809</v>
      </c>
      <c r="W778" s="11" t="n">
        <v>7768.14990234375</v>
      </c>
      <c r="X778" s="13" t="n">
        <v>1</v>
      </c>
      <c r="Y778" s="14">
        <f>IF(AND(X778=1,INT($A778)=INT($A777),ISNUMBER(V777)),V778/V777-1,"")</f>
        <v/>
      </c>
      <c r="Z778" s="14">
        <f>IF(AND(X778=1,INT($A778)=INT($A777),ISNUMBER(W777)),W778/W777-1,"")</f>
        <v/>
      </c>
      <c r="AA778" s="11" t="n">
        <v>8.539899826049805</v>
      </c>
      <c r="AB778" s="11" t="n">
        <v>255.2250061035156</v>
      </c>
      <c r="AC778" s="13" t="n">
        <v>1</v>
      </c>
      <c r="AD778" s="14">
        <f>IF(AND(AC778=1,INT($A778)=INT($A777),ISNUMBER(AA777)),AA778/AA777-1,"")</f>
        <v/>
      </c>
      <c r="AE778" s="14">
        <f>IF(AND(AC778=1,INT($A778)=INT($A777),ISNUMBER(AB777)),AB778/AB777-1,"")</f>
        <v/>
      </c>
      <c r="AF778" s="11" t="n">
        <v>4.829999923706055</v>
      </c>
      <c r="AG778" s="11" t="n">
        <v>185.0800018310547</v>
      </c>
      <c r="AH778" s="13" t="n">
        <v>1</v>
      </c>
      <c r="AI778" s="14">
        <f>IF(AND(AH778=1,INT($A778)=INT($A777),ISNUMBER(AF777)),AF778/AF777-1,"")</f>
        <v/>
      </c>
      <c r="AJ778" s="14">
        <f>IF(AND(AH778=1,INT($A778)=INT($A777),ISNUMBER(AG777)),AG778/AG777-1,"")</f>
        <v/>
      </c>
    </row>
    <row r="779">
      <c r="A779" s="12" t="n">
        <v>46287.66458333333</v>
      </c>
      <c r="B779" s="11" t="n">
        <v>7.939899921417236</v>
      </c>
      <c r="C779" s="11" t="n">
        <v>364.4599914550781</v>
      </c>
      <c r="D779" s="13" t="n">
        <v>0</v>
      </c>
      <c r="E779" s="14">
        <f>IF(AND(D779=1,INT($A779)=INT($A778),ISNUMBER(B778)),B779/B778-1,"")</f>
        <v/>
      </c>
      <c r="F779" s="14">
        <f>IF(AND(D779=1,INT($A779)=INT($A778),ISNUMBER(C778)),C779/C778-1,"")</f>
        <v/>
      </c>
      <c r="G779" s="11" t="n">
        <v>10.09500026702881</v>
      </c>
      <c r="H779" s="11" t="n">
        <v>339.5793151855469</v>
      </c>
      <c r="I779" s="13" t="n">
        <v>1</v>
      </c>
      <c r="J779" s="14">
        <f>IF(AND(I779=1,INT($A779)=INT($A778),ISNUMBER(G778)),G779/G778-1,"")</f>
        <v/>
      </c>
      <c r="K779" s="14">
        <f>IF(AND(I779=1,INT($A779)=INT($A778),ISNUMBER(H778)),H779/H778-1,"")</f>
        <v/>
      </c>
      <c r="L779" s="11" t="n">
        <v>12.70499992370605</v>
      </c>
      <c r="M779" s="11" t="n">
        <v>736.3200073242188</v>
      </c>
      <c r="N779" s="13" t="n">
        <v>1</v>
      </c>
      <c r="O779" s="14">
        <f>IF(AND(N779=1,INT($A779)=INT($A778),ISNUMBER(L778)),L779/L778-1,"")</f>
        <v/>
      </c>
      <c r="P779" s="14">
        <f>IF(AND(N779=1,INT($A779)=INT($A778),ISNUMBER(M778)),M779/M778-1,"")</f>
        <v/>
      </c>
      <c r="Q779" s="11" t="n">
        <v>10.26749992370605</v>
      </c>
      <c r="R779" s="11" t="n">
        <v>497.9800109863281</v>
      </c>
      <c r="S779" s="13" t="n">
        <v>1</v>
      </c>
      <c r="T779" s="14">
        <f>IF(AND(S779=1,INT($A779)=INT($A778),ISNUMBER(Q778)),Q779/Q778-1,"")</f>
        <v/>
      </c>
      <c r="U779" s="14">
        <f>IF(AND(S779=1,INT($A779)=INT($A778),ISNUMBER(R778)),R779/R778-1,"")</f>
        <v/>
      </c>
      <c r="V779" s="11" t="n">
        <v>8.345000267028809</v>
      </c>
      <c r="W779" s="11" t="n">
        <v>7767.0498046875</v>
      </c>
      <c r="X779" s="13" t="n">
        <v>1</v>
      </c>
      <c r="Y779" s="14">
        <f>IF(AND(X779=1,INT($A779)=INT($A778),ISNUMBER(V778)),V779/V778-1,"")</f>
        <v/>
      </c>
      <c r="Z779" s="14">
        <f>IF(AND(X779=1,INT($A779)=INT($A778),ISNUMBER(W778)),W779/W778-1,"")</f>
        <v/>
      </c>
      <c r="AA779" s="11" t="n">
        <v>8.539999961853027</v>
      </c>
      <c r="AB779" s="11" t="n">
        <v>255.0800018310547</v>
      </c>
      <c r="AC779" s="13" t="n">
        <v>1</v>
      </c>
      <c r="AD779" s="14">
        <f>IF(AND(AC779=1,INT($A779)=INT($A778),ISNUMBER(AA778)),AA779/AA778-1,"")</f>
        <v/>
      </c>
      <c r="AE779" s="14">
        <f>IF(AND(AC779=1,INT($A779)=INT($A778),ISNUMBER(AB778)),AB779/AB778-1,"")</f>
        <v/>
      </c>
      <c r="AF779" s="11" t="n">
        <v>4.835000038146973</v>
      </c>
      <c r="AG779" s="11" t="n">
        <v>185.0500030517578</v>
      </c>
      <c r="AH779" s="13" t="n">
        <v>1</v>
      </c>
      <c r="AI779" s="14">
        <f>IF(AND(AH779=1,INT($A779)=INT($A778),ISNUMBER(AF778)),AF779/AF778-1,"")</f>
        <v/>
      </c>
      <c r="AJ779" s="14">
        <f>IF(AND(AH779=1,INT($A779)=INT($A778),ISNUMBER(AG778)),AG779/AG778-1,"")</f>
        <v/>
      </c>
    </row>
    <row r="780">
      <c r="A780" s="12" t="n">
        <v>46287.66527777778</v>
      </c>
      <c r="B780" s="11" t="n">
        <v>7.930099964141846</v>
      </c>
      <c r="C780" s="11" t="n">
        <v>364.5849914550781</v>
      </c>
      <c r="D780" s="13" t="n">
        <v>1</v>
      </c>
      <c r="E780" s="14">
        <f>IF(AND(D780=1,INT($A780)=INT($A779),ISNUMBER(B779)),B780/B779-1,"")</f>
        <v/>
      </c>
      <c r="F780" s="14">
        <f>IF(AND(D780=1,INT($A780)=INT($A779),ISNUMBER(C779)),C780/C779-1,"")</f>
        <v/>
      </c>
      <c r="G780" s="11" t="n">
        <v>10.09000015258789</v>
      </c>
      <c r="H780" s="11" t="n">
        <v>339.6199951171875</v>
      </c>
      <c r="I780" s="13" t="n">
        <v>1</v>
      </c>
      <c r="J780" s="14">
        <f>IF(AND(I780=1,INT($A780)=INT($A779),ISNUMBER(G779)),G780/G779-1,"")</f>
        <v/>
      </c>
      <c r="K780" s="14">
        <f>IF(AND(I780=1,INT($A780)=INT($A779),ISNUMBER(H779)),H780/H779-1,"")</f>
        <v/>
      </c>
      <c r="L780" s="11" t="n">
        <v>12.71000003814697</v>
      </c>
      <c r="M780" s="11" t="n">
        <v>735.8300170898438</v>
      </c>
      <c r="N780" s="13" t="n">
        <v>1</v>
      </c>
      <c r="O780" s="14">
        <f>IF(AND(N780=1,INT($A780)=INT($A779),ISNUMBER(L779)),L780/L779-1,"")</f>
        <v/>
      </c>
      <c r="P780" s="14">
        <f>IF(AND(N780=1,INT($A780)=INT($A779),ISNUMBER(M779)),M780/M779-1,"")</f>
        <v/>
      </c>
      <c r="Q780" s="11" t="n">
        <v>10.26749992370605</v>
      </c>
      <c r="R780" s="11" t="n">
        <v>497.9800109863281</v>
      </c>
      <c r="S780" s="13" t="n">
        <v>0</v>
      </c>
      <c r="T780" s="14">
        <f>IF(AND(S780=1,INT($A780)=INT($A779),ISNUMBER(Q779)),Q780/Q779-1,"")</f>
        <v/>
      </c>
      <c r="U780" s="14">
        <f>IF(AND(S780=1,INT($A780)=INT($A779),ISNUMBER(R779)),R780/R779-1,"")</f>
        <v/>
      </c>
      <c r="V780" s="11" t="n">
        <v>8.345000267028809</v>
      </c>
      <c r="W780" s="11" t="n">
        <v>7765.27001953125</v>
      </c>
      <c r="X780" s="13" t="n">
        <v>1</v>
      </c>
      <c r="Y780" s="14">
        <f>IF(AND(X780=1,INT($A780)=INT($A779),ISNUMBER(V779)),V780/V779-1,"")</f>
        <v/>
      </c>
      <c r="Z780" s="14">
        <f>IF(AND(X780=1,INT($A780)=INT($A779),ISNUMBER(W779)),W780/W779-1,"")</f>
        <v/>
      </c>
      <c r="AA780" s="11" t="n">
        <v>8.539999961853027</v>
      </c>
      <c r="AB780" s="11" t="n">
        <v>255.1000061035156</v>
      </c>
      <c r="AC780" s="13" t="n">
        <v>1</v>
      </c>
      <c r="AD780" s="14">
        <f>IF(AND(AC780=1,INT($A780)=INT($A779),ISNUMBER(AA779)),AA780/AA779-1,"")</f>
        <v/>
      </c>
      <c r="AE780" s="14">
        <f>IF(AND(AC780=1,INT($A780)=INT($A779),ISNUMBER(AB779)),AB780/AB779-1,"")</f>
        <v/>
      </c>
      <c r="AF780" s="11" t="n">
        <v>4.835000038146973</v>
      </c>
      <c r="AG780" s="11" t="n">
        <v>185.0500030517578</v>
      </c>
      <c r="AH780" s="13" t="n">
        <v>0</v>
      </c>
      <c r="AI780" s="14">
        <f>IF(AND(AH780=1,INT($A780)=INT($A779),ISNUMBER(AF779)),AF780/AF779-1,"")</f>
        <v/>
      </c>
      <c r="AJ780" s="14">
        <f>IF(AND(AH780=1,INT($A780)=INT($A779),ISNUMBER(AG779)),AG780/AG779-1,"")</f>
        <v/>
      </c>
    </row>
    <row r="781">
      <c r="A781" s="12" t="n">
        <v>46287.66597222222</v>
      </c>
      <c r="B781" s="11" t="n">
        <v>7.934999942779541</v>
      </c>
      <c r="C781" s="11" t="n">
        <v>364.510009765625</v>
      </c>
      <c r="D781" s="13" t="n">
        <v>1</v>
      </c>
      <c r="E781" s="14">
        <f>IF(AND(D781=1,INT($A781)=INT($A780),ISNUMBER(B780)),B781/B780-1,"")</f>
        <v/>
      </c>
      <c r="F781" s="14">
        <f>IF(AND(D781=1,INT($A781)=INT($A780),ISNUMBER(C780)),C781/C780-1,"")</f>
        <v/>
      </c>
      <c r="G781" s="11" t="n">
        <v>10.08500003814697</v>
      </c>
      <c r="H781" s="11" t="n">
        <v>339.7300109863281</v>
      </c>
      <c r="I781" s="13" t="n">
        <v>1</v>
      </c>
      <c r="J781" s="14">
        <f>IF(AND(I781=1,INT($A781)=INT($A780),ISNUMBER(G780)),G781/G780-1,"")</f>
        <v/>
      </c>
      <c r="K781" s="14">
        <f>IF(AND(I781=1,INT($A781)=INT($A780),ISNUMBER(H780)),H781/H780-1,"")</f>
        <v/>
      </c>
      <c r="L781" s="11" t="n">
        <v>12.69999980926514</v>
      </c>
      <c r="M781" s="11" t="n">
        <v>736.6799926757812</v>
      </c>
      <c r="N781" s="13" t="n">
        <v>1</v>
      </c>
      <c r="O781" s="14">
        <f>IF(AND(N781=1,INT($A781)=INT($A780),ISNUMBER(L780)),L781/L780-1,"")</f>
        <v/>
      </c>
      <c r="P781" s="14">
        <f>IF(AND(N781=1,INT($A781)=INT($A780),ISNUMBER(M780)),M781/M780-1,"")</f>
        <v/>
      </c>
      <c r="Q781" s="11" t="n">
        <v>10.27000045776367</v>
      </c>
      <c r="R781" s="11" t="n">
        <v>497.9400024414062</v>
      </c>
      <c r="S781" s="13" t="n">
        <v>1</v>
      </c>
      <c r="T781" s="14">
        <f>IF(AND(S781=1,INT($A781)=INT($A780),ISNUMBER(Q780)),Q781/Q780-1,"")</f>
        <v/>
      </c>
      <c r="U781" s="14">
        <f>IF(AND(S781=1,INT($A781)=INT($A780),ISNUMBER(R780)),R781/R780-1,"")</f>
        <v/>
      </c>
      <c r="V781" s="11" t="n">
        <v>8.350000381469727</v>
      </c>
      <c r="W781" s="11" t="n">
        <v>7764.27001953125</v>
      </c>
      <c r="X781" s="13" t="n">
        <v>1</v>
      </c>
      <c r="Y781" s="14">
        <f>IF(AND(X781=1,INT($A781)=INT($A780),ISNUMBER(V780)),V781/V780-1,"")</f>
        <v/>
      </c>
      <c r="Z781" s="14">
        <f>IF(AND(X781=1,INT($A781)=INT($A780),ISNUMBER(W780)),W781/W780-1,"")</f>
        <v/>
      </c>
      <c r="AA781" s="11" t="n">
        <v>8.550000190734863</v>
      </c>
      <c r="AB781" s="11" t="n">
        <v>254.8800048828125</v>
      </c>
      <c r="AC781" s="13" t="n">
        <v>1</v>
      </c>
      <c r="AD781" s="14">
        <f>IF(AND(AC781=1,INT($A781)=INT($A780),ISNUMBER(AA780)),AA781/AA780-1,"")</f>
        <v/>
      </c>
      <c r="AE781" s="14">
        <f>IF(AND(AC781=1,INT($A781)=INT($A780),ISNUMBER(AB780)),AB781/AB780-1,"")</f>
        <v/>
      </c>
      <c r="AF781" s="11" t="n">
        <v>4.833600044250488</v>
      </c>
      <c r="AG781" s="11" t="n">
        <v>184.9799957275391</v>
      </c>
      <c r="AH781" s="13" t="n">
        <v>1</v>
      </c>
      <c r="AI781" s="14">
        <f>IF(AND(AH781=1,INT($A781)=INT($A780),ISNUMBER(AF780)),AF781/AF780-1,"")</f>
        <v/>
      </c>
      <c r="AJ781" s="14">
        <f>IF(AND(AH781=1,INT($A781)=INT($A780),ISNUMBER(AG780)),AG781/AG780-1,"")</f>
        <v/>
      </c>
    </row>
    <row r="782">
      <c r="A782" s="12" t="n">
        <v>46288.39583333334</v>
      </c>
      <c r="B782" s="11" t="n">
        <v>7.980000019073486</v>
      </c>
      <c r="C782" s="11" t="n">
        <v>360.3999938964844</v>
      </c>
      <c r="D782" s="13" t="n">
        <v>1</v>
      </c>
      <c r="E782" s="14">
        <f>IF(AND(D782=1,INT($A782)=INT($A781),ISNUMBER(B781)),B782/B781-1,"")</f>
        <v/>
      </c>
      <c r="F782" s="14">
        <f>IF(AND(D782=1,INT($A782)=INT($A781),ISNUMBER(C781)),C782/C781-1,"")</f>
        <v/>
      </c>
      <c r="G782" s="11" t="n">
        <v>10.07499980926514</v>
      </c>
      <c r="H782" s="11" t="n">
        <v>339.8699951171875</v>
      </c>
      <c r="I782" s="13" t="n">
        <v>1</v>
      </c>
      <c r="J782" s="14">
        <f>IF(AND(I782=1,INT($A782)=INT($A781),ISNUMBER(G781)),G782/G781-1,"")</f>
        <v/>
      </c>
      <c r="K782" s="14">
        <f>IF(AND(I782=1,INT($A782)=INT($A781),ISNUMBER(H781)),H782/H781-1,"")</f>
        <v/>
      </c>
      <c r="L782" s="11" t="n">
        <v>12.55000019073486</v>
      </c>
      <c r="M782" s="11" t="n">
        <v>745</v>
      </c>
      <c r="N782" s="13" t="n">
        <v>1</v>
      </c>
      <c r="O782" s="14">
        <f>IF(AND(N782=1,INT($A782)=INT($A781),ISNUMBER(L781)),L782/L781-1,"")</f>
        <v/>
      </c>
      <c r="P782" s="14">
        <f>IF(AND(N782=1,INT($A782)=INT($A781),ISNUMBER(M781)),M782/M781-1,"")</f>
        <v/>
      </c>
      <c r="Q782" s="11" t="n">
        <v>10.22000026702881</v>
      </c>
      <c r="R782" s="11" t="n">
        <v>500.6000061035156</v>
      </c>
      <c r="S782" s="13" t="n">
        <v>1</v>
      </c>
      <c r="T782" s="14">
        <f>IF(AND(S782=1,INT($A782)=INT($A781),ISNUMBER(Q781)),Q782/Q781-1,"")</f>
        <v/>
      </c>
      <c r="U782" s="14">
        <f>IF(AND(S782=1,INT($A782)=INT($A781),ISNUMBER(R781)),R782/R781-1,"")</f>
        <v/>
      </c>
      <c r="V782" s="11" t="n">
        <v>8.35990047454834</v>
      </c>
      <c r="W782" s="11" t="n">
        <v>7754.8701171875</v>
      </c>
      <c r="X782" s="13" t="n">
        <v>1</v>
      </c>
      <c r="Y782" s="14">
        <f>IF(AND(X782=1,INT($A782)=INT($A781),ISNUMBER(V781)),V782/V781-1,"")</f>
        <v/>
      </c>
      <c r="Z782" s="14">
        <f>IF(AND(X782=1,INT($A782)=INT($A781),ISNUMBER(W781)),W782/W781-1,"")</f>
        <v/>
      </c>
      <c r="AA782" s="11" t="n">
        <v>8.630000114440918</v>
      </c>
      <c r="AB782" s="11" t="n">
        <v>252.0500030517578</v>
      </c>
      <c r="AC782" s="13" t="n">
        <v>1</v>
      </c>
      <c r="AD782" s="14">
        <f>IF(AND(AC782=1,INT($A782)=INT($A781),ISNUMBER(AA781)),AA782/AA781-1,"")</f>
        <v/>
      </c>
      <c r="AE782" s="14">
        <f>IF(AND(AC782=1,INT($A782)=INT($A781),ISNUMBER(AB781)),AB782/AB781-1,"")</f>
        <v/>
      </c>
      <c r="AF782" s="11" t="n">
        <v>4.789999961853027</v>
      </c>
      <c r="AG782" s="11" t="n">
        <v>186.7651062011719</v>
      </c>
      <c r="AH782" s="13" t="n">
        <v>1</v>
      </c>
      <c r="AI782" s="14">
        <f>IF(AND(AH782=1,INT($A782)=INT($A781),ISNUMBER(AF781)),AF782/AF781-1,"")</f>
        <v/>
      </c>
      <c r="AJ782" s="14">
        <f>IF(AND(AH782=1,INT($A782)=INT($A781),ISNUMBER(AG781)),AG782/AG781-1,"")</f>
        <v/>
      </c>
    </row>
    <row r="783">
      <c r="A783" s="12" t="n">
        <v>46288.39652777778</v>
      </c>
      <c r="B783" s="11" t="n">
        <v>7.980000019073486</v>
      </c>
      <c r="C783" s="11" t="n">
        <v>360.3999938964844</v>
      </c>
      <c r="D783" s="13" t="n">
        <v>0</v>
      </c>
      <c r="E783" s="14">
        <f>IF(AND(D783=1,INT($A783)=INT($A782),ISNUMBER(B782)),B783/B782-1,"")</f>
        <v/>
      </c>
      <c r="F783" s="14">
        <f>IF(AND(D783=1,INT($A783)=INT($A782),ISNUMBER(C782)),C783/C782-1,"")</f>
        <v/>
      </c>
      <c r="G783" s="11" t="n">
        <v>10.06999969482422</v>
      </c>
      <c r="H783" s="11" t="n">
        <v>340.4150085449219</v>
      </c>
      <c r="I783" s="13" t="n">
        <v>1</v>
      </c>
      <c r="J783" s="14">
        <f>IF(AND(I783=1,INT($A783)=INT($A782),ISNUMBER(G782)),G783/G782-1,"")</f>
        <v/>
      </c>
      <c r="K783" s="14">
        <f>IF(AND(I783=1,INT($A783)=INT($A782),ISNUMBER(H782)),H783/H782-1,"")</f>
        <v/>
      </c>
      <c r="L783" s="11" t="n">
        <v>12.51000022888184</v>
      </c>
      <c r="M783" s="11" t="n">
        <v>745.4650268554688</v>
      </c>
      <c r="N783" s="13" t="n">
        <v>1</v>
      </c>
      <c r="O783" s="14">
        <f>IF(AND(N783=1,INT($A783)=INT($A782),ISNUMBER(L782)),L783/L782-1,"")</f>
        <v/>
      </c>
      <c r="P783" s="14">
        <f>IF(AND(N783=1,INT($A783)=INT($A782),ISNUMBER(M782)),M783/M782-1,"")</f>
        <v/>
      </c>
      <c r="Q783" s="11" t="n">
        <v>10.15999984741211</v>
      </c>
      <c r="R783" s="11" t="n">
        <v>503.0895080566406</v>
      </c>
      <c r="S783" s="13" t="n">
        <v>1</v>
      </c>
      <c r="T783" s="14">
        <f>IF(AND(S783=1,INT($A783)=INT($A782),ISNUMBER(Q782)),Q783/Q782-1,"")</f>
        <v/>
      </c>
      <c r="U783" s="14">
        <f>IF(AND(S783=1,INT($A783)=INT($A782),ISNUMBER(R782)),R783/R782-1,"")</f>
        <v/>
      </c>
      <c r="V783" s="11" t="n">
        <v>8.35990047454834</v>
      </c>
      <c r="W783" s="11" t="n">
        <v>7754.8701171875</v>
      </c>
      <c r="X783" s="13" t="n">
        <v>0</v>
      </c>
      <c r="Y783" s="14">
        <f>IF(AND(X783=1,INT($A783)=INT($A782),ISNUMBER(V782)),V783/V782-1,"")</f>
        <v/>
      </c>
      <c r="Z783" s="14">
        <f>IF(AND(X783=1,INT($A783)=INT($A782),ISNUMBER(W782)),W783/W782-1,"")</f>
        <v/>
      </c>
      <c r="AA783" s="11" t="n">
        <v>8.62909984588623</v>
      </c>
      <c r="AB783" s="11" t="n">
        <v>252.8300018310547</v>
      </c>
      <c r="AC783" s="13" t="n">
        <v>1</v>
      </c>
      <c r="AD783" s="14">
        <f>IF(AND(AC783=1,INT($A783)=INT($A782),ISNUMBER(AA782)),AA783/AA782-1,"")</f>
        <v/>
      </c>
      <c r="AE783" s="14">
        <f>IF(AND(AC783=1,INT($A783)=INT($A782),ISNUMBER(AB782)),AB783/AB782-1,"")</f>
        <v/>
      </c>
      <c r="AF783" s="11" t="n">
        <v>4.849999904632568</v>
      </c>
      <c r="AG783" s="11" t="n">
        <v>184.5299987792969</v>
      </c>
      <c r="AH783" s="13" t="n">
        <v>1</v>
      </c>
      <c r="AI783" s="14">
        <f>IF(AND(AH783=1,INT($A783)=INT($A782),ISNUMBER(AF782)),AF783/AF782-1,"")</f>
        <v/>
      </c>
      <c r="AJ783" s="14">
        <f>IF(AND(AH783=1,INT($A783)=INT($A782),ISNUMBER(AG782)),AG783/AG782-1,"")</f>
        <v/>
      </c>
    </row>
    <row r="784">
      <c r="A784" s="12" t="n">
        <v>46288.39722222222</v>
      </c>
      <c r="B784" s="11" t="n">
        <v>7.980000019073486</v>
      </c>
      <c r="C784" s="11" t="n">
        <v>360.3999938964844</v>
      </c>
      <c r="D784" s="13" t="n">
        <v>0</v>
      </c>
      <c r="E784" s="14">
        <f>IF(AND(D784=1,INT($A784)=INT($A783),ISNUMBER(B783)),B784/B783-1,"")</f>
        <v/>
      </c>
      <c r="F784" s="14">
        <f>IF(AND(D784=1,INT($A784)=INT($A783),ISNUMBER(C783)),C784/C783-1,"")</f>
        <v/>
      </c>
      <c r="G784" s="11" t="n">
        <v>10.04990005493164</v>
      </c>
      <c r="H784" s="11" t="n">
        <v>341.0299987792969</v>
      </c>
      <c r="I784" s="13" t="n">
        <v>1</v>
      </c>
      <c r="J784" s="14">
        <f>IF(AND(I784=1,INT($A784)=INT($A783),ISNUMBER(G783)),G784/G783-1,"")</f>
        <v/>
      </c>
      <c r="K784" s="14">
        <f>IF(AND(I784=1,INT($A784)=INT($A783),ISNUMBER(H783)),H784/H783-1,"")</f>
        <v/>
      </c>
      <c r="L784" s="11" t="n">
        <v>12.5600004196167</v>
      </c>
      <c r="M784" s="11" t="n">
        <v>745.5499877929688</v>
      </c>
      <c r="N784" s="13" t="n">
        <v>1</v>
      </c>
      <c r="O784" s="14">
        <f>IF(AND(N784=1,INT($A784)=INT($A783),ISNUMBER(L783)),L784/L783-1,"")</f>
        <v/>
      </c>
      <c r="P784" s="14">
        <f>IF(AND(N784=1,INT($A784)=INT($A783),ISNUMBER(M783)),M784/M783-1,"")</f>
        <v/>
      </c>
      <c r="Q784" s="11" t="n">
        <v>10.1899995803833</v>
      </c>
      <c r="R784" s="11" t="n">
        <v>502.9100036621094</v>
      </c>
      <c r="S784" s="13" t="n">
        <v>1</v>
      </c>
      <c r="T784" s="14">
        <f>IF(AND(S784=1,INT($A784)=INT($A783),ISNUMBER(Q783)),Q784/Q783-1,"")</f>
        <v/>
      </c>
      <c r="U784" s="14">
        <f>IF(AND(S784=1,INT($A784)=INT($A783),ISNUMBER(R783)),R784/R783-1,"")</f>
        <v/>
      </c>
      <c r="V784" s="11" t="n">
        <v>8.359999656677246</v>
      </c>
      <c r="W784" s="11" t="n">
        <v>7759.35986328125</v>
      </c>
      <c r="X784" s="13" t="n">
        <v>1</v>
      </c>
      <c r="Y784" s="14">
        <f>IF(AND(X784=1,INT($A784)=INT($A783),ISNUMBER(V783)),V784/V783-1,"")</f>
        <v/>
      </c>
      <c r="Z784" s="14">
        <f>IF(AND(X784=1,INT($A784)=INT($A783),ISNUMBER(W783)),W784/W783-1,"")</f>
        <v/>
      </c>
      <c r="AA784" s="11" t="n">
        <v>8.630000114440918</v>
      </c>
      <c r="AB784" s="11" t="n">
        <v>252.7400054931641</v>
      </c>
      <c r="AC784" s="13" t="n">
        <v>1</v>
      </c>
      <c r="AD784" s="14">
        <f>IF(AND(AC784=1,INT($A784)=INT($A783),ISNUMBER(AA783)),AA784/AA783-1,"")</f>
        <v/>
      </c>
      <c r="AE784" s="14">
        <f>IF(AND(AC784=1,INT($A784)=INT($A783),ISNUMBER(AB783)),AB784/AB783-1,"")</f>
        <v/>
      </c>
      <c r="AF784" s="11" t="n">
        <v>4.853799819946289</v>
      </c>
      <c r="AG784" s="11" t="n">
        <v>184.5</v>
      </c>
      <c r="AH784" s="13" t="n">
        <v>1</v>
      </c>
      <c r="AI784" s="14">
        <f>IF(AND(AH784=1,INT($A784)=INT($A783),ISNUMBER(AF783)),AF784/AF783-1,"")</f>
        <v/>
      </c>
      <c r="AJ784" s="14">
        <f>IF(AND(AH784=1,INT($A784)=INT($A783),ISNUMBER(AG783)),AG784/AG783-1,"")</f>
        <v/>
      </c>
    </row>
    <row r="785">
      <c r="A785" s="12" t="n">
        <v>46288.39791666667</v>
      </c>
      <c r="B785" s="11" t="n">
        <v>7.980000019073486</v>
      </c>
      <c r="C785" s="11" t="n">
        <v>360.3999938964844</v>
      </c>
      <c r="D785" s="13" t="n">
        <v>0</v>
      </c>
      <c r="E785" s="14">
        <f>IF(AND(D785=1,INT($A785)=INT($A784),ISNUMBER(B784)),B785/B784-1,"")</f>
        <v/>
      </c>
      <c r="F785" s="14">
        <f>IF(AND(D785=1,INT($A785)=INT($A784),ISNUMBER(C784)),C785/C784-1,"")</f>
        <v/>
      </c>
      <c r="G785" s="11" t="n">
        <v>10.03999996185303</v>
      </c>
      <c r="H785" s="11" t="n">
        <v>341.4599914550781</v>
      </c>
      <c r="I785" s="13" t="n">
        <v>1</v>
      </c>
      <c r="J785" s="14">
        <f>IF(AND(I785=1,INT($A785)=INT($A784),ISNUMBER(G784)),G785/G784-1,"")</f>
        <v/>
      </c>
      <c r="K785" s="14">
        <f>IF(AND(I785=1,INT($A785)=INT($A784),ISNUMBER(H784)),H785/H784-1,"")</f>
        <v/>
      </c>
      <c r="L785" s="11" t="n">
        <v>12.53999996185303</v>
      </c>
      <c r="M785" s="11" t="n">
        <v>746.656005859375</v>
      </c>
      <c r="N785" s="13" t="n">
        <v>1</v>
      </c>
      <c r="O785" s="14">
        <f>IF(AND(N785=1,INT($A785)=INT($A784),ISNUMBER(L784)),L785/L784-1,"")</f>
        <v/>
      </c>
      <c r="P785" s="14">
        <f>IF(AND(N785=1,INT($A785)=INT($A784),ISNUMBER(M784)),M785/M784-1,"")</f>
        <v/>
      </c>
      <c r="Q785" s="11" t="n">
        <v>10.15999984741211</v>
      </c>
      <c r="R785" s="11" t="n">
        <v>503.4750061035156</v>
      </c>
      <c r="S785" s="13" t="n">
        <v>1</v>
      </c>
      <c r="T785" s="14">
        <f>IF(AND(S785=1,INT($A785)=INT($A784),ISNUMBER(Q784)),Q785/Q784-1,"")</f>
        <v/>
      </c>
      <c r="U785" s="14">
        <f>IF(AND(S785=1,INT($A785)=INT($A784),ISNUMBER(R784)),R785/R784-1,"")</f>
        <v/>
      </c>
      <c r="V785" s="11" t="n">
        <v>8.359999656677246</v>
      </c>
      <c r="W785" s="11" t="n">
        <v>7759.35986328125</v>
      </c>
      <c r="X785" s="13" t="n">
        <v>0</v>
      </c>
      <c r="Y785" s="14">
        <f>IF(AND(X785=1,INT($A785)=INT($A784),ISNUMBER(V784)),V785/V784-1,"")</f>
        <v/>
      </c>
      <c r="Z785" s="14">
        <f>IF(AND(X785=1,INT($A785)=INT($A784),ISNUMBER(W784)),W785/W784-1,"")</f>
        <v/>
      </c>
      <c r="AA785" s="11" t="n">
        <v>8.629899978637695</v>
      </c>
      <c r="AB785" s="11" t="n">
        <v>252.9013977050781</v>
      </c>
      <c r="AC785" s="13" t="n">
        <v>1</v>
      </c>
      <c r="AD785" s="14">
        <f>IF(AND(AC785=1,INT($A785)=INT($A784),ISNUMBER(AA784)),AA785/AA784-1,"")</f>
        <v/>
      </c>
      <c r="AE785" s="14">
        <f>IF(AND(AC785=1,INT($A785)=INT($A784),ISNUMBER(AB784)),AB785/AB784-1,"")</f>
        <v/>
      </c>
      <c r="AF785" s="11" t="n">
        <v>4.829899787902832</v>
      </c>
      <c r="AG785" s="11" t="n">
        <v>185.4700012207031</v>
      </c>
      <c r="AH785" s="13" t="n">
        <v>1</v>
      </c>
      <c r="AI785" s="14">
        <f>IF(AND(AH785=1,INT($A785)=INT($A784),ISNUMBER(AF784)),AF785/AF784-1,"")</f>
        <v/>
      </c>
      <c r="AJ785" s="14">
        <f>IF(AND(AH785=1,INT($A785)=INT($A784),ISNUMBER(AG784)),AG785/AG784-1,"")</f>
        <v/>
      </c>
    </row>
    <row r="786">
      <c r="A786" s="12" t="n">
        <v>46288.39861111111</v>
      </c>
      <c r="B786" s="11" t="n">
        <v>8.064999580383301</v>
      </c>
      <c r="C786" s="11" t="n">
        <v>358.6095886230469</v>
      </c>
      <c r="D786" s="13" t="n">
        <v>1</v>
      </c>
      <c r="E786" s="14">
        <f>IF(AND(D786=1,INT($A786)=INT($A785),ISNUMBER(B785)),B786/B785-1,"")</f>
        <v/>
      </c>
      <c r="F786" s="14">
        <f>IF(AND(D786=1,INT($A786)=INT($A785),ISNUMBER(C785)),C786/C785-1,"")</f>
        <v/>
      </c>
      <c r="G786" s="11" t="n">
        <v>10.0600004196167</v>
      </c>
      <c r="H786" s="11" t="n">
        <v>340.4450073242188</v>
      </c>
      <c r="I786" s="13" t="n">
        <v>1</v>
      </c>
      <c r="J786" s="14">
        <f>IF(AND(I786=1,INT($A786)=INT($A785),ISNUMBER(G785)),G786/G785-1,"")</f>
        <v/>
      </c>
      <c r="K786" s="14">
        <f>IF(AND(I786=1,INT($A786)=INT($A785),ISNUMBER(H785)),H786/H785-1,"")</f>
        <v/>
      </c>
      <c r="L786" s="11" t="n">
        <v>12.56999969482422</v>
      </c>
      <c r="M786" s="11" t="n">
        <v>745.4600219726562</v>
      </c>
      <c r="N786" s="13" t="n">
        <v>1</v>
      </c>
      <c r="O786" s="14">
        <f>IF(AND(N786=1,INT($A786)=INT($A785),ISNUMBER(L785)),L786/L785-1,"")</f>
        <v/>
      </c>
      <c r="P786" s="14">
        <f>IF(AND(N786=1,INT($A786)=INT($A785),ISNUMBER(M785)),M786/M785-1,"")</f>
        <v/>
      </c>
      <c r="Q786" s="11" t="n">
        <v>10.17000007629395</v>
      </c>
      <c r="R786" s="11" t="n">
        <v>502.7250061035156</v>
      </c>
      <c r="S786" s="13" t="n">
        <v>1</v>
      </c>
      <c r="T786" s="14">
        <f>IF(AND(S786=1,INT($A786)=INT($A785),ISNUMBER(Q785)),Q786/Q785-1,"")</f>
        <v/>
      </c>
      <c r="U786" s="14">
        <f>IF(AND(S786=1,INT($A786)=INT($A785),ISNUMBER(R785)),R786/R785-1,"")</f>
        <v/>
      </c>
      <c r="V786" s="11" t="n">
        <v>8.35990047454834</v>
      </c>
      <c r="W786" s="11" t="n">
        <v>7754.56982421875</v>
      </c>
      <c r="X786" s="13" t="n">
        <v>1</v>
      </c>
      <c r="Y786" s="14">
        <f>IF(AND(X786=1,INT($A786)=INT($A785),ISNUMBER(V785)),V786/V785-1,"")</f>
        <v/>
      </c>
      <c r="Z786" s="14">
        <f>IF(AND(X786=1,INT($A786)=INT($A785),ISNUMBER(W785)),W786/W785-1,"")</f>
        <v/>
      </c>
      <c r="AA786" s="11" t="n">
        <v>8.640000343322754</v>
      </c>
      <c r="AB786" s="11" t="n">
        <v>251.9349975585938</v>
      </c>
      <c r="AC786" s="13" t="n">
        <v>1</v>
      </c>
      <c r="AD786" s="14">
        <f>IF(AND(AC786=1,INT($A786)=INT($A785),ISNUMBER(AA785)),AA786/AA785-1,"")</f>
        <v/>
      </c>
      <c r="AE786" s="14">
        <f>IF(AND(AC786=1,INT($A786)=INT($A785),ISNUMBER(AB785)),AB786/AB785-1,"")</f>
        <v/>
      </c>
      <c r="AF786" s="11" t="n">
        <v>4.819900035858154</v>
      </c>
      <c r="AG786" s="11" t="n">
        <v>185.8520965576172</v>
      </c>
      <c r="AH786" s="13" t="n">
        <v>1</v>
      </c>
      <c r="AI786" s="14">
        <f>IF(AND(AH786=1,INT($A786)=INT($A785),ISNUMBER(AF785)),AF786/AF785-1,"")</f>
        <v/>
      </c>
      <c r="AJ786" s="14">
        <f>IF(AND(AH786=1,INT($A786)=INT($A785),ISNUMBER(AG785)),AG786/AG785-1,"")</f>
        <v/>
      </c>
    </row>
    <row r="787">
      <c r="A787" s="12" t="n">
        <v>46288.39930555555</v>
      </c>
      <c r="B787" s="11" t="n">
        <v>8.069999694824219</v>
      </c>
      <c r="C787" s="11" t="n">
        <v>357.8949890136719</v>
      </c>
      <c r="D787" s="13" t="n">
        <v>1</v>
      </c>
      <c r="E787" s="14">
        <f>IF(AND(D787=1,INT($A787)=INT($A786),ISNUMBER(B786)),B787/B786-1,"")</f>
        <v/>
      </c>
      <c r="F787" s="14">
        <f>IF(AND(D787=1,INT($A787)=INT($A786),ISNUMBER(C786)),C787/C786-1,"")</f>
        <v/>
      </c>
      <c r="G787" s="11" t="n">
        <v>10.10000038146973</v>
      </c>
      <c r="H787" s="11" t="n">
        <v>339.5199890136719</v>
      </c>
      <c r="I787" s="13" t="n">
        <v>1</v>
      </c>
      <c r="J787" s="14">
        <f>IF(AND(I787=1,INT($A787)=INT($A786),ISNUMBER(G786)),G787/G786-1,"")</f>
        <v/>
      </c>
      <c r="K787" s="14">
        <f>IF(AND(I787=1,INT($A787)=INT($A786),ISNUMBER(H786)),H787/H786-1,"")</f>
        <v/>
      </c>
      <c r="L787" s="11" t="n">
        <v>12.5600004196167</v>
      </c>
      <c r="M787" s="11" t="n">
        <v>744.2700805664062</v>
      </c>
      <c r="N787" s="13" t="n">
        <v>1</v>
      </c>
      <c r="O787" s="14">
        <f>IF(AND(N787=1,INT($A787)=INT($A786),ISNUMBER(L786)),L787/L786-1,"")</f>
        <v/>
      </c>
      <c r="P787" s="14">
        <f>IF(AND(N787=1,INT($A787)=INT($A786),ISNUMBER(M786)),M787/M786-1,"")</f>
        <v/>
      </c>
      <c r="Q787" s="11" t="n">
        <v>10.18000030517578</v>
      </c>
      <c r="R787" s="11" t="n">
        <v>502.5972900390625</v>
      </c>
      <c r="S787" s="13" t="n">
        <v>1</v>
      </c>
      <c r="T787" s="14">
        <f>IF(AND(S787=1,INT($A787)=INT($A786),ISNUMBER(Q786)),Q787/Q786-1,"")</f>
        <v/>
      </c>
      <c r="U787" s="14">
        <f>IF(AND(S787=1,INT($A787)=INT($A786),ISNUMBER(R786)),R787/R786-1,"")</f>
        <v/>
      </c>
      <c r="V787" s="11" t="n">
        <v>8.364999771118164</v>
      </c>
      <c r="W787" s="11" t="n">
        <v>7751.35009765625</v>
      </c>
      <c r="X787" s="13" t="n">
        <v>1</v>
      </c>
      <c r="Y787" s="14">
        <f>IF(AND(X787=1,INT($A787)=INT($A786),ISNUMBER(V786)),V787/V786-1,"")</f>
        <v/>
      </c>
      <c r="Z787" s="14">
        <f>IF(AND(X787=1,INT($A787)=INT($A786),ISNUMBER(W786)),W787/W786-1,"")</f>
        <v/>
      </c>
      <c r="AA787" s="11" t="n">
        <v>8.664999961853027</v>
      </c>
      <c r="AB787" s="11" t="n">
        <v>251.5</v>
      </c>
      <c r="AC787" s="13" t="n">
        <v>1</v>
      </c>
      <c r="AD787" s="14">
        <f>IF(AND(AC787=1,INT($A787)=INT($A786),ISNUMBER(AA786)),AA787/AA786-1,"")</f>
        <v/>
      </c>
      <c r="AE787" s="14">
        <f>IF(AND(AC787=1,INT($A787)=INT($A786),ISNUMBER(AB786)),AB787/AB786-1,"")</f>
        <v/>
      </c>
      <c r="AF787" s="11" t="n">
        <v>4.800000190734863</v>
      </c>
      <c r="AG787" s="11" t="n">
        <v>186.5301971435547</v>
      </c>
      <c r="AH787" s="13" t="n">
        <v>1</v>
      </c>
      <c r="AI787" s="14">
        <f>IF(AND(AH787=1,INT($A787)=INT($A786),ISNUMBER(AF786)),AF787/AF786-1,"")</f>
        <v/>
      </c>
      <c r="AJ787" s="14">
        <f>IF(AND(AH787=1,INT($A787)=INT($A786),ISNUMBER(AG786)),AG787/AG786-1,"")</f>
        <v/>
      </c>
    </row>
    <row r="788">
      <c r="A788" s="12" t="n">
        <v>46288.4</v>
      </c>
      <c r="B788" s="11" t="n">
        <v>8.090000152587891</v>
      </c>
      <c r="C788" s="11" t="n">
        <v>358.0299987792969</v>
      </c>
      <c r="D788" s="13" t="n">
        <v>1</v>
      </c>
      <c r="E788" s="14">
        <f>IF(AND(D788=1,INT($A788)=INT($A787),ISNUMBER(B787)),B788/B787-1,"")</f>
        <v/>
      </c>
      <c r="F788" s="14">
        <f>IF(AND(D788=1,INT($A788)=INT($A787),ISNUMBER(C787)),C788/C787-1,"")</f>
        <v/>
      </c>
      <c r="G788" s="11" t="n">
        <v>10.08920001983643</v>
      </c>
      <c r="H788" s="11" t="n">
        <v>339.8200073242188</v>
      </c>
      <c r="I788" s="13" t="n">
        <v>1</v>
      </c>
      <c r="J788" s="14">
        <f>IF(AND(I788=1,INT($A788)=INT($A787),ISNUMBER(G787)),G788/G787-1,"")</f>
        <v/>
      </c>
      <c r="K788" s="14">
        <f>IF(AND(I788=1,INT($A788)=INT($A787),ISNUMBER(H787)),H788/H787-1,"")</f>
        <v/>
      </c>
      <c r="L788" s="11" t="n">
        <v>12.52000045776367</v>
      </c>
      <c r="M788" s="11" t="n">
        <v>747.469970703125</v>
      </c>
      <c r="N788" s="13" t="n">
        <v>1</v>
      </c>
      <c r="O788" s="14">
        <f>IF(AND(N788=1,INT($A788)=INT($A787),ISNUMBER(L787)),L788/L787-1,"")</f>
        <v/>
      </c>
      <c r="P788" s="14">
        <f>IF(AND(N788=1,INT($A788)=INT($A787),ISNUMBER(M787)),M788/M787-1,"")</f>
        <v/>
      </c>
      <c r="Q788" s="11" t="n">
        <v>10.13000011444092</v>
      </c>
      <c r="R788" s="11" t="n">
        <v>504.7901000976562</v>
      </c>
      <c r="S788" s="13" t="n">
        <v>1</v>
      </c>
      <c r="T788" s="14">
        <f>IF(AND(S788=1,INT($A788)=INT($A787),ISNUMBER(Q787)),Q788/Q787-1,"")</f>
        <v/>
      </c>
      <c r="U788" s="14">
        <f>IF(AND(S788=1,INT($A788)=INT($A787),ISNUMBER(R787)),R788/R787-1,"")</f>
        <v/>
      </c>
      <c r="V788" s="11" t="n">
        <v>8.364999771118164</v>
      </c>
      <c r="W788" s="11" t="n">
        <v>7751.35009765625</v>
      </c>
      <c r="X788" s="13" t="n">
        <v>0</v>
      </c>
      <c r="Y788" s="14">
        <f>IF(AND(X788=1,INT($A788)=INT($A787),ISNUMBER(V787)),V788/V787-1,"")</f>
        <v/>
      </c>
      <c r="Z788" s="14">
        <f>IF(AND(X788=1,INT($A788)=INT($A787),ISNUMBER(W787)),W788/W787-1,"")</f>
        <v/>
      </c>
      <c r="AA788" s="11" t="n">
        <v>8.669099807739258</v>
      </c>
      <c r="AB788" s="11" t="n">
        <v>251.6799926757812</v>
      </c>
      <c r="AC788" s="13" t="n">
        <v>1</v>
      </c>
      <c r="AD788" s="14">
        <f>IF(AND(AC788=1,INT($A788)=INT($A787),ISNUMBER(AA787)),AA788/AA787-1,"")</f>
        <v/>
      </c>
      <c r="AE788" s="14">
        <f>IF(AND(AC788=1,INT($A788)=INT($A787),ISNUMBER(AB787)),AB788/AB787-1,"")</f>
        <v/>
      </c>
      <c r="AF788" s="11" t="n">
        <v>4.7600998878479</v>
      </c>
      <c r="AG788" s="11" t="n">
        <v>187.9862060546875</v>
      </c>
      <c r="AH788" s="13" t="n">
        <v>1</v>
      </c>
      <c r="AI788" s="14">
        <f>IF(AND(AH788=1,INT($A788)=INT($A787),ISNUMBER(AF787)),AF788/AF787-1,"")</f>
        <v/>
      </c>
      <c r="AJ788" s="14">
        <f>IF(AND(AH788=1,INT($A788)=INT($A787),ISNUMBER(AG787)),AG788/AG787-1,"")</f>
        <v/>
      </c>
    </row>
    <row r="789">
      <c r="A789" s="12" t="n">
        <v>46288.40069444444</v>
      </c>
      <c r="B789" s="11" t="n">
        <v>8.090000152587891</v>
      </c>
      <c r="C789" s="11" t="n">
        <v>357.1400146484375</v>
      </c>
      <c r="D789" s="13" t="n">
        <v>1</v>
      </c>
      <c r="E789" s="14">
        <f>IF(AND(D789=1,INT($A789)=INT($A788),ISNUMBER(B788)),B789/B788-1,"")</f>
        <v/>
      </c>
      <c r="F789" s="14">
        <f>IF(AND(D789=1,INT($A789)=INT($A788),ISNUMBER(C788)),C789/C788-1,"")</f>
        <v/>
      </c>
      <c r="G789" s="11" t="n">
        <v>10.09000015258789</v>
      </c>
      <c r="H789" s="11" t="n">
        <v>339.5700073242188</v>
      </c>
      <c r="I789" s="13" t="n">
        <v>1</v>
      </c>
      <c r="J789" s="14">
        <f>IF(AND(I789=1,INT($A789)=INT($A788),ISNUMBER(G788)),G789/G788-1,"")</f>
        <v/>
      </c>
      <c r="K789" s="14">
        <f>IF(AND(I789=1,INT($A789)=INT($A788),ISNUMBER(H788)),H789/H788-1,"")</f>
        <v/>
      </c>
      <c r="L789" s="11" t="n">
        <v>12.44200038909912</v>
      </c>
      <c r="M789" s="11" t="n">
        <v>751.1099853515625</v>
      </c>
      <c r="N789" s="13" t="n">
        <v>1</v>
      </c>
      <c r="O789" s="14">
        <f>IF(AND(N789=1,INT($A789)=INT($A788),ISNUMBER(L788)),L789/L788-1,"")</f>
        <v/>
      </c>
      <c r="P789" s="14">
        <f>IF(AND(N789=1,INT($A789)=INT($A788),ISNUMBER(M788)),M789/M788-1,"")</f>
        <v/>
      </c>
      <c r="Q789" s="11" t="n">
        <v>10.11999988555908</v>
      </c>
      <c r="R789" s="11" t="n">
        <v>505.1900024414062</v>
      </c>
      <c r="S789" s="13" t="n">
        <v>1</v>
      </c>
      <c r="T789" s="14">
        <f>IF(AND(S789=1,INT($A789)=INT($A788),ISNUMBER(Q788)),Q789/Q788-1,"")</f>
        <v/>
      </c>
      <c r="U789" s="14">
        <f>IF(AND(S789=1,INT($A789)=INT($A788),ISNUMBER(R788)),R789/R788-1,"")</f>
        <v/>
      </c>
      <c r="V789" s="11" t="n">
        <v>8.364999771118164</v>
      </c>
      <c r="W789" s="11" t="n">
        <v>7752.85009765625</v>
      </c>
      <c r="X789" s="13" t="n">
        <v>1</v>
      </c>
      <c r="Y789" s="14">
        <f>IF(AND(X789=1,INT($A789)=INT($A788),ISNUMBER(V788)),V789/V788-1,"")</f>
        <v/>
      </c>
      <c r="Z789" s="14">
        <f>IF(AND(X789=1,INT($A789)=INT($A788),ISNUMBER(W788)),W789/W788-1,"")</f>
        <v/>
      </c>
      <c r="AA789" s="11" t="n">
        <v>8.649999618530273</v>
      </c>
      <c r="AB789" s="11" t="n">
        <v>252.1000061035156</v>
      </c>
      <c r="AC789" s="13" t="n">
        <v>1</v>
      </c>
      <c r="AD789" s="14">
        <f>IF(AND(AC789=1,INT($A789)=INT($A788),ISNUMBER(AA788)),AA789/AA788-1,"")</f>
        <v/>
      </c>
      <c r="AE789" s="14">
        <f>IF(AND(AC789=1,INT($A789)=INT($A788),ISNUMBER(AB788)),AB789/AB788-1,"")</f>
        <v/>
      </c>
      <c r="AF789" s="11" t="n">
        <v>4.760000228881836</v>
      </c>
      <c r="AG789" s="11" t="n">
        <v>188.1600036621094</v>
      </c>
      <c r="AH789" s="13" t="n">
        <v>1</v>
      </c>
      <c r="AI789" s="14">
        <f>IF(AND(AH789=1,INT($A789)=INT($A788),ISNUMBER(AF788)),AF789/AF788-1,"")</f>
        <v/>
      </c>
      <c r="AJ789" s="14">
        <f>IF(AND(AH789=1,INT($A789)=INT($A788),ISNUMBER(AG788)),AG789/AG788-1,"")</f>
        <v/>
      </c>
    </row>
    <row r="790">
      <c r="A790" s="12" t="n">
        <v>46288.40138888889</v>
      </c>
      <c r="B790" s="11" t="n">
        <v>8.090000152587891</v>
      </c>
      <c r="C790" s="11" t="n">
        <v>357.1300048828125</v>
      </c>
      <c r="D790" s="13" t="n">
        <v>1</v>
      </c>
      <c r="E790" s="14">
        <f>IF(AND(D790=1,INT($A790)=INT($A789),ISNUMBER(B789)),B790/B789-1,"")</f>
        <v/>
      </c>
      <c r="F790" s="14">
        <f>IF(AND(D790=1,INT($A790)=INT($A789),ISNUMBER(C789)),C790/C789-1,"")</f>
        <v/>
      </c>
      <c r="G790" s="11" t="n">
        <v>10.11999988555908</v>
      </c>
      <c r="H790" s="11" t="n">
        <v>338.9450073242188</v>
      </c>
      <c r="I790" s="13" t="n">
        <v>1</v>
      </c>
      <c r="J790" s="14">
        <f>IF(AND(I790=1,INT($A790)=INT($A789),ISNUMBER(G789)),G790/G789-1,"")</f>
        <v/>
      </c>
      <c r="K790" s="14">
        <f>IF(AND(I790=1,INT($A790)=INT($A789),ISNUMBER(H789)),H790/H789-1,"")</f>
        <v/>
      </c>
      <c r="L790" s="11" t="n">
        <v>12.48999977111816</v>
      </c>
      <c r="M790" s="11" t="n">
        <v>747.9149780273438</v>
      </c>
      <c r="N790" s="13" t="n">
        <v>1</v>
      </c>
      <c r="O790" s="14">
        <f>IF(AND(N790=1,INT($A790)=INT($A789),ISNUMBER(L789)),L790/L789-1,"")</f>
        <v/>
      </c>
      <c r="P790" s="14">
        <f>IF(AND(N790=1,INT($A790)=INT($A789),ISNUMBER(M789)),M790/M789-1,"")</f>
        <v/>
      </c>
      <c r="Q790" s="11" t="n">
        <v>10.06999969482422</v>
      </c>
      <c r="R790" s="11" t="n">
        <v>507.7300109863281</v>
      </c>
      <c r="S790" s="13" t="n">
        <v>1</v>
      </c>
      <c r="T790" s="14">
        <f>IF(AND(S790=1,INT($A790)=INT($A789),ISNUMBER(Q789)),Q790/Q789-1,"")</f>
        <v/>
      </c>
      <c r="U790" s="14">
        <f>IF(AND(S790=1,INT($A790)=INT($A789),ISNUMBER(R789)),R790/R789-1,"")</f>
        <v/>
      </c>
      <c r="V790" s="11" t="n">
        <v>8.364999771118164</v>
      </c>
      <c r="W790" s="11" t="n">
        <v>7752.85009765625</v>
      </c>
      <c r="X790" s="13" t="n">
        <v>0</v>
      </c>
      <c r="Y790" s="14">
        <f>IF(AND(X790=1,INT($A790)=INT($A789),ISNUMBER(V789)),V790/V789-1,"")</f>
        <v/>
      </c>
      <c r="Z790" s="14">
        <f>IF(AND(X790=1,INT($A790)=INT($A789),ISNUMBER(W789)),W790/W789-1,"")</f>
        <v/>
      </c>
      <c r="AA790" s="11" t="n">
        <v>8.649999618530273</v>
      </c>
      <c r="AB790" s="11" t="n">
        <v>251.7299957275391</v>
      </c>
      <c r="AC790" s="13" t="n">
        <v>1</v>
      </c>
      <c r="AD790" s="14">
        <f>IF(AND(AC790=1,INT($A790)=INT($A789),ISNUMBER(AA789)),AA790/AA789-1,"")</f>
        <v/>
      </c>
      <c r="AE790" s="14">
        <f>IF(AND(AC790=1,INT($A790)=INT($A789),ISNUMBER(AB789)),AB790/AB789-1,"")</f>
        <v/>
      </c>
      <c r="AF790" s="11" t="n">
        <v>4.739999771118164</v>
      </c>
      <c r="AG790" s="11" t="n">
        <v>188.9120025634766</v>
      </c>
      <c r="AH790" s="13" t="n">
        <v>1</v>
      </c>
      <c r="AI790" s="14">
        <f>IF(AND(AH790=1,INT($A790)=INT($A789),ISNUMBER(AF789)),AF790/AF789-1,"")</f>
        <v/>
      </c>
      <c r="AJ790" s="14">
        <f>IF(AND(AH790=1,INT($A790)=INT($A789),ISNUMBER(AG789)),AG790/AG789-1,"")</f>
        <v/>
      </c>
    </row>
    <row r="791">
      <c r="A791" s="12" t="n">
        <v>46288.40208333333</v>
      </c>
      <c r="B791" s="11" t="n">
        <v>8.100000381469727</v>
      </c>
      <c r="C791" s="11" t="n">
        <v>357.6799926757812</v>
      </c>
      <c r="D791" s="13" t="n">
        <v>1</v>
      </c>
      <c r="E791" s="14">
        <f>IF(AND(D791=1,INT($A791)=INT($A790),ISNUMBER(B790)),B791/B790-1,"")</f>
        <v/>
      </c>
      <c r="F791" s="14">
        <f>IF(AND(D791=1,INT($A791)=INT($A790),ISNUMBER(C790)),C791/C790-1,"")</f>
        <v/>
      </c>
      <c r="G791" s="11" t="n">
        <v>10.11999988555908</v>
      </c>
      <c r="H791" s="11" t="n">
        <v>338.9450073242188</v>
      </c>
      <c r="I791" s="13" t="n">
        <v>0</v>
      </c>
      <c r="J791" s="14">
        <f>IF(AND(I791=1,INT($A791)=INT($A790),ISNUMBER(G790)),G791/G790-1,"")</f>
        <v/>
      </c>
      <c r="K791" s="14">
        <f>IF(AND(I791=1,INT($A791)=INT($A790),ISNUMBER(H790)),H791/H790-1,"")</f>
        <v/>
      </c>
      <c r="L791" s="11" t="n">
        <v>12.55000019073486</v>
      </c>
      <c r="M791" s="11" t="n">
        <v>748.3150024414062</v>
      </c>
      <c r="N791" s="13" t="n">
        <v>1</v>
      </c>
      <c r="O791" s="14">
        <f>IF(AND(N791=1,INT($A791)=INT($A790),ISNUMBER(L790)),L791/L790-1,"")</f>
        <v/>
      </c>
      <c r="P791" s="14">
        <f>IF(AND(N791=1,INT($A791)=INT($A790),ISNUMBER(M790)),M791/M790-1,"")</f>
        <v/>
      </c>
      <c r="Q791" s="11" t="n">
        <v>10.0649995803833</v>
      </c>
      <c r="R791" s="11" t="n">
        <v>507.7900085449219</v>
      </c>
      <c r="S791" s="13" t="n">
        <v>1</v>
      </c>
      <c r="T791" s="14">
        <f>IF(AND(S791=1,INT($A791)=INT($A790),ISNUMBER(Q790)),Q791/Q790-1,"")</f>
        <v/>
      </c>
      <c r="U791" s="14">
        <f>IF(AND(S791=1,INT($A791)=INT($A790),ISNUMBER(R790)),R791/R790-1,"")</f>
        <v/>
      </c>
      <c r="V791" s="11" t="n">
        <v>8.364999771118164</v>
      </c>
      <c r="W791" s="11" t="n">
        <v>7752.60009765625</v>
      </c>
      <c r="X791" s="13" t="n">
        <v>1</v>
      </c>
      <c r="Y791" s="14">
        <f>IF(AND(X791=1,INT($A791)=INT($A790),ISNUMBER(V790)),V791/V790-1,"")</f>
        <v/>
      </c>
      <c r="Z791" s="14">
        <f>IF(AND(X791=1,INT($A791)=INT($A790),ISNUMBER(W790)),W791/W790-1,"")</f>
        <v/>
      </c>
      <c r="AA791" s="11" t="n">
        <v>8.670000076293945</v>
      </c>
      <c r="AB791" s="11" t="n">
        <v>251.3798980712891</v>
      </c>
      <c r="AC791" s="13" t="n">
        <v>1</v>
      </c>
      <c r="AD791" s="14">
        <f>IF(AND(AC791=1,INT($A791)=INT($A790),ISNUMBER(AA790)),AA791/AA790-1,"")</f>
        <v/>
      </c>
      <c r="AE791" s="14">
        <f>IF(AND(AC791=1,INT($A791)=INT($A790),ISNUMBER(AB790)),AB791/AB790-1,"")</f>
        <v/>
      </c>
      <c r="AF791" s="11" t="n">
        <v>4.724999904632568</v>
      </c>
      <c r="AG791" s="11" t="n">
        <v>189.2899932861328</v>
      </c>
      <c r="AH791" s="13" t="n">
        <v>1</v>
      </c>
      <c r="AI791" s="14">
        <f>IF(AND(AH791=1,INT($A791)=INT($A790),ISNUMBER(AF790)),AF791/AF790-1,"")</f>
        <v/>
      </c>
      <c r="AJ791" s="14">
        <f>IF(AND(AH791=1,INT($A791)=INT($A790),ISNUMBER(AG790)),AG791/AG790-1,"")</f>
        <v/>
      </c>
    </row>
    <row r="792">
      <c r="A792" s="12" t="n">
        <v>46288.40277777778</v>
      </c>
      <c r="B792" s="11" t="n">
        <v>8.100000381469727</v>
      </c>
      <c r="C792" s="11" t="n">
        <v>357.6799926757812</v>
      </c>
      <c r="D792" s="13" t="n">
        <v>0</v>
      </c>
      <c r="E792" s="14">
        <f>IF(AND(D792=1,INT($A792)=INT($A791),ISNUMBER(B791)),B792/B791-1,"")</f>
        <v/>
      </c>
      <c r="F792" s="14">
        <f>IF(AND(D792=1,INT($A792)=INT($A791),ISNUMBER(C791)),C792/C791-1,"")</f>
        <v/>
      </c>
      <c r="G792" s="11" t="n">
        <v>10.10499954223633</v>
      </c>
      <c r="H792" s="11" t="n">
        <v>338.9200134277344</v>
      </c>
      <c r="I792" s="13" t="n">
        <v>1</v>
      </c>
      <c r="J792" s="14">
        <f>IF(AND(I792=1,INT($A792)=INT($A791),ISNUMBER(G791)),G792/G791-1,"")</f>
        <v/>
      </c>
      <c r="K792" s="14">
        <f>IF(AND(I792=1,INT($A792)=INT($A791),ISNUMBER(H791)),H792/H791-1,"")</f>
        <v/>
      </c>
      <c r="L792" s="11" t="n">
        <v>12.50990009307861</v>
      </c>
      <c r="M792" s="11" t="n">
        <v>748.5449829101562</v>
      </c>
      <c r="N792" s="13" t="n">
        <v>1</v>
      </c>
      <c r="O792" s="14">
        <f>IF(AND(N792=1,INT($A792)=INT($A791),ISNUMBER(L791)),L792/L791-1,"")</f>
        <v/>
      </c>
      <c r="P792" s="14">
        <f>IF(AND(N792=1,INT($A792)=INT($A791),ISNUMBER(M791)),M792/M791-1,"")</f>
        <v/>
      </c>
      <c r="Q792" s="11" t="n">
        <v>10.05010032653809</v>
      </c>
      <c r="R792" s="11" t="n">
        <v>508.5450134277344</v>
      </c>
      <c r="S792" s="13" t="n">
        <v>1</v>
      </c>
      <c r="T792" s="14">
        <f>IF(AND(S792=1,INT($A792)=INT($A791),ISNUMBER(Q791)),Q792/Q791-1,"")</f>
        <v/>
      </c>
      <c r="U792" s="14">
        <f>IF(AND(S792=1,INT($A792)=INT($A791),ISNUMBER(R791)),R792/R791-1,"")</f>
        <v/>
      </c>
      <c r="V792" s="11" t="n">
        <v>8.364999771118164</v>
      </c>
      <c r="W792" s="11" t="n">
        <v>7751.990234375</v>
      </c>
      <c r="X792" s="13" t="n">
        <v>1</v>
      </c>
      <c r="Y792" s="14">
        <f>IF(AND(X792=1,INT($A792)=INT($A791),ISNUMBER(V791)),V792/V791-1,"")</f>
        <v/>
      </c>
      <c r="Z792" s="14">
        <f>IF(AND(X792=1,INT($A792)=INT($A791),ISNUMBER(W791)),W792/W791-1,"")</f>
        <v/>
      </c>
      <c r="AA792" s="11" t="n">
        <v>8.659099578857422</v>
      </c>
      <c r="AB792" s="11" t="n">
        <v>251.4299926757812</v>
      </c>
      <c r="AC792" s="13" t="n">
        <v>1</v>
      </c>
      <c r="AD792" s="14">
        <f>IF(AND(AC792=1,INT($A792)=INT($A791),ISNUMBER(AA791)),AA792/AA791-1,"")</f>
        <v/>
      </c>
      <c r="AE792" s="14">
        <f>IF(AND(AC792=1,INT($A792)=INT($A791),ISNUMBER(AB791)),AB792/AB791-1,"")</f>
        <v/>
      </c>
      <c r="AF792" s="11" t="n">
        <v>4.710000038146973</v>
      </c>
      <c r="AG792" s="11" t="n">
        <v>190.2100067138672</v>
      </c>
      <c r="AH792" s="13" t="n">
        <v>1</v>
      </c>
      <c r="AI792" s="14">
        <f>IF(AND(AH792=1,INT($A792)=INT($A791),ISNUMBER(AF791)),AF792/AF791-1,"")</f>
        <v/>
      </c>
      <c r="AJ792" s="14">
        <f>IF(AND(AH792=1,INT($A792)=INT($A791),ISNUMBER(AG791)),AG792/AG791-1,"")</f>
        <v/>
      </c>
    </row>
    <row r="793">
      <c r="A793" s="12" t="n">
        <v>46288.40347222222</v>
      </c>
      <c r="B793" s="11" t="n">
        <v>8.095000267028809</v>
      </c>
      <c r="C793" s="11" t="n">
        <v>357.3399963378906</v>
      </c>
      <c r="D793" s="13" t="n">
        <v>1</v>
      </c>
      <c r="E793" s="14">
        <f>IF(AND(D793=1,INT($A793)=INT($A792),ISNUMBER(B792)),B793/B792-1,"")</f>
        <v/>
      </c>
      <c r="F793" s="14">
        <f>IF(AND(D793=1,INT($A793)=INT($A792),ISNUMBER(C792)),C793/C792-1,"")</f>
        <v/>
      </c>
      <c r="G793" s="11" t="n">
        <v>10.11100006103516</v>
      </c>
      <c r="H793" s="11" t="n">
        <v>338.6499938964844</v>
      </c>
      <c r="I793" s="13" t="n">
        <v>1</v>
      </c>
      <c r="J793" s="14">
        <f>IF(AND(I793=1,INT($A793)=INT($A792),ISNUMBER(G792)),G793/G792-1,"")</f>
        <v/>
      </c>
      <c r="K793" s="14">
        <f>IF(AND(I793=1,INT($A793)=INT($A792),ISNUMBER(H792)),H793/H792-1,"")</f>
        <v/>
      </c>
      <c r="L793" s="11" t="n">
        <v>12.47999954223633</v>
      </c>
      <c r="M793" s="11" t="n">
        <v>749.6950073242188</v>
      </c>
      <c r="N793" s="13" t="n">
        <v>1</v>
      </c>
      <c r="O793" s="14">
        <f>IF(AND(N793=1,INT($A793)=INT($A792),ISNUMBER(L792)),L793/L792-1,"")</f>
        <v/>
      </c>
      <c r="P793" s="14">
        <f>IF(AND(N793=1,INT($A793)=INT($A792),ISNUMBER(M792)),M793/M792-1,"")</f>
        <v/>
      </c>
      <c r="Q793" s="11" t="n">
        <v>10.05000019073486</v>
      </c>
      <c r="R793" s="11" t="n">
        <v>508.5700073242188</v>
      </c>
      <c r="S793" s="13" t="n">
        <v>1</v>
      </c>
      <c r="T793" s="14">
        <f>IF(AND(S793=1,INT($A793)=INT($A792),ISNUMBER(Q792)),Q793/Q792-1,"")</f>
        <v/>
      </c>
      <c r="U793" s="14">
        <f>IF(AND(S793=1,INT($A793)=INT($A792),ISNUMBER(R792)),R793/R792-1,"")</f>
        <v/>
      </c>
      <c r="V793" s="11" t="n">
        <v>8.364999771118164</v>
      </c>
      <c r="W793" s="11" t="n">
        <v>7751.990234375</v>
      </c>
      <c r="X793" s="13" t="n">
        <v>0</v>
      </c>
      <c r="Y793" s="14">
        <f>IF(AND(X793=1,INT($A793)=INT($A792),ISNUMBER(V792)),V793/V792-1,"")</f>
        <v/>
      </c>
      <c r="Z793" s="14">
        <f>IF(AND(X793=1,INT($A793)=INT($A792),ISNUMBER(W792)),W793/W792-1,"")</f>
        <v/>
      </c>
      <c r="AA793" s="11" t="n">
        <v>8.659999847412109</v>
      </c>
      <c r="AB793" s="11" t="n">
        <v>251.6849975585938</v>
      </c>
      <c r="AC793" s="13" t="n">
        <v>1</v>
      </c>
      <c r="AD793" s="14">
        <f>IF(AND(AC793=1,INT($A793)=INT($A792),ISNUMBER(AA792)),AA793/AA792-1,"")</f>
        <v/>
      </c>
      <c r="AE793" s="14">
        <f>IF(AND(AC793=1,INT($A793)=INT($A792),ISNUMBER(AB792)),AB793/AB792-1,"")</f>
        <v/>
      </c>
      <c r="AF793" s="11" t="n">
        <v>4.65500020980835</v>
      </c>
      <c r="AG793" s="11" t="n">
        <v>191.9801025390625</v>
      </c>
      <c r="AH793" s="13" t="n">
        <v>1</v>
      </c>
      <c r="AI793" s="14">
        <f>IF(AND(AH793=1,INT($A793)=INT($A792),ISNUMBER(AF792)),AF793/AF792-1,"")</f>
        <v/>
      </c>
      <c r="AJ793" s="14">
        <f>IF(AND(AH793=1,INT($A793)=INT($A792),ISNUMBER(AG792)),AG793/AG792-1,"")</f>
        <v/>
      </c>
    </row>
    <row r="794">
      <c r="A794" s="12" t="n">
        <v>46288.40416666667</v>
      </c>
      <c r="B794" s="11" t="n">
        <v>8.095000267028809</v>
      </c>
      <c r="C794" s="11" t="n">
        <v>357.9299926757812</v>
      </c>
      <c r="D794" s="13" t="n">
        <v>1</v>
      </c>
      <c r="E794" s="14">
        <f>IF(AND(D794=1,INT($A794)=INT($A793),ISNUMBER(B793)),B794/B793-1,"")</f>
        <v/>
      </c>
      <c r="F794" s="14">
        <f>IF(AND(D794=1,INT($A794)=INT($A793),ISNUMBER(C793)),C794/C793-1,"")</f>
        <v/>
      </c>
      <c r="G794" s="11" t="n">
        <v>10.15499973297119</v>
      </c>
      <c r="H794" s="11" t="n">
        <v>337.6148071289062</v>
      </c>
      <c r="I794" s="13" t="n">
        <v>1</v>
      </c>
      <c r="J794" s="14">
        <f>IF(AND(I794=1,INT($A794)=INT($A793),ISNUMBER(G793)),G794/G793-1,"")</f>
        <v/>
      </c>
      <c r="K794" s="14">
        <f>IF(AND(I794=1,INT($A794)=INT($A793),ISNUMBER(H793)),H794/H793-1,"")</f>
        <v/>
      </c>
      <c r="L794" s="11" t="n">
        <v>12.47000026702881</v>
      </c>
      <c r="M794" s="11" t="n">
        <v>748.89501953125</v>
      </c>
      <c r="N794" s="13" t="n">
        <v>1</v>
      </c>
      <c r="O794" s="14">
        <f>IF(AND(N794=1,INT($A794)=INT($A793),ISNUMBER(L793)),L794/L793-1,"")</f>
        <v/>
      </c>
      <c r="P794" s="14">
        <f>IF(AND(N794=1,INT($A794)=INT($A793),ISNUMBER(M793)),M794/M793-1,"")</f>
        <v/>
      </c>
      <c r="Q794" s="11" t="n">
        <v>10.07499980926514</v>
      </c>
      <c r="R794" s="11" t="n">
        <v>508</v>
      </c>
      <c r="S794" s="13" t="n">
        <v>1</v>
      </c>
      <c r="T794" s="14">
        <f>IF(AND(S794=1,INT($A794)=INT($A793),ISNUMBER(Q793)),Q794/Q793-1,"")</f>
        <v/>
      </c>
      <c r="U794" s="14">
        <f>IF(AND(S794=1,INT($A794)=INT($A793),ISNUMBER(R793)),R794/R793-1,"")</f>
        <v/>
      </c>
      <c r="V794" s="11" t="n">
        <v>8.364999771118164</v>
      </c>
      <c r="W794" s="11" t="n">
        <v>7751.990234375</v>
      </c>
      <c r="X794" s="13" t="n">
        <v>0</v>
      </c>
      <c r="Y794" s="14">
        <f>IF(AND(X794=1,INT($A794)=INT($A793),ISNUMBER(V793)),V794/V793-1,"")</f>
        <v/>
      </c>
      <c r="Z794" s="14">
        <f>IF(AND(X794=1,INT($A794)=INT($A793),ISNUMBER(W793)),W794/W793-1,"")</f>
        <v/>
      </c>
      <c r="AA794" s="11" t="n">
        <v>8.654999732971191</v>
      </c>
      <c r="AB794" s="11" t="n">
        <v>251.7695007324219</v>
      </c>
      <c r="AC794" s="13" t="n">
        <v>1</v>
      </c>
      <c r="AD794" s="14">
        <f>IF(AND(AC794=1,INT($A794)=INT($A793),ISNUMBER(AA793)),AA794/AA793-1,"")</f>
        <v/>
      </c>
      <c r="AE794" s="14">
        <f>IF(AND(AC794=1,INT($A794)=INT($A793),ISNUMBER(AB793)),AB794/AB793-1,"")</f>
        <v/>
      </c>
      <c r="AF794" s="11" t="n">
        <v>4.65500020980835</v>
      </c>
      <c r="AG794" s="11" t="n">
        <v>191.9799957275391</v>
      </c>
      <c r="AH794" s="13" t="n">
        <v>1</v>
      </c>
      <c r="AI794" s="14">
        <f>IF(AND(AH794=1,INT($A794)=INT($A793),ISNUMBER(AF793)),AF794/AF793-1,"")</f>
        <v/>
      </c>
      <c r="AJ794" s="14">
        <f>IF(AND(AH794=1,INT($A794)=INT($A793),ISNUMBER(AG793)),AG794/AG793-1,"")</f>
        <v/>
      </c>
    </row>
    <row r="795">
      <c r="A795" s="12" t="n">
        <v>46288.40486111111</v>
      </c>
      <c r="B795" s="11" t="n">
        <v>8.095000267028809</v>
      </c>
      <c r="C795" s="11" t="n">
        <v>357.9299926757812</v>
      </c>
      <c r="D795" s="13" t="n">
        <v>0</v>
      </c>
      <c r="E795" s="14">
        <f>IF(AND(D795=1,INT($A795)=INT($A794),ISNUMBER(B794)),B795/B794-1,"")</f>
        <v/>
      </c>
      <c r="F795" s="14">
        <f>IF(AND(D795=1,INT($A795)=INT($A794),ISNUMBER(C794)),C795/C794-1,"")</f>
        <v/>
      </c>
      <c r="G795" s="11" t="n">
        <v>10.15499973297119</v>
      </c>
      <c r="H795" s="11" t="n">
        <v>337.2749938964844</v>
      </c>
      <c r="I795" s="13" t="n">
        <v>1</v>
      </c>
      <c r="J795" s="14">
        <f>IF(AND(I795=1,INT($A795)=INT($A794),ISNUMBER(G794)),G795/G794-1,"")</f>
        <v/>
      </c>
      <c r="K795" s="14">
        <f>IF(AND(I795=1,INT($A795)=INT($A794),ISNUMBER(H794)),H795/H794-1,"")</f>
        <v/>
      </c>
      <c r="L795" s="11" t="n">
        <v>12.5</v>
      </c>
      <c r="M795" s="11" t="n">
        <v>748.0800170898438</v>
      </c>
      <c r="N795" s="13" t="n">
        <v>1</v>
      </c>
      <c r="O795" s="14">
        <f>IF(AND(N795=1,INT($A795)=INT($A794),ISNUMBER(L794)),L795/L794-1,"")</f>
        <v/>
      </c>
      <c r="P795" s="14">
        <f>IF(AND(N795=1,INT($A795)=INT($A794),ISNUMBER(M794)),M795/M794-1,"")</f>
        <v/>
      </c>
      <c r="Q795" s="11" t="n">
        <v>10.07499980926514</v>
      </c>
      <c r="R795" s="11" t="n">
        <v>508</v>
      </c>
      <c r="S795" s="13" t="n">
        <v>0</v>
      </c>
      <c r="T795" s="14">
        <f>IF(AND(S795=1,INT($A795)=INT($A794),ISNUMBER(Q794)),Q795/Q794-1,"")</f>
        <v/>
      </c>
      <c r="U795" s="14">
        <f>IF(AND(S795=1,INT($A795)=INT($A794),ISNUMBER(R794)),R795/R794-1,"")</f>
        <v/>
      </c>
      <c r="V795" s="11" t="n">
        <v>8.369999885559082</v>
      </c>
      <c r="W795" s="11" t="n">
        <v>7749.56005859375</v>
      </c>
      <c r="X795" s="13" t="n">
        <v>1</v>
      </c>
      <c r="Y795" s="14">
        <f>IF(AND(X795=1,INT($A795)=INT($A794),ISNUMBER(V794)),V795/V794-1,"")</f>
        <v/>
      </c>
      <c r="Z795" s="14">
        <f>IF(AND(X795=1,INT($A795)=INT($A794),ISNUMBER(W794)),W795/W794-1,"")</f>
        <v/>
      </c>
      <c r="AA795" s="11" t="n">
        <v>8.654999732971191</v>
      </c>
      <c r="AB795" s="11" t="n">
        <v>251.6349945068359</v>
      </c>
      <c r="AC795" s="13" t="n">
        <v>1</v>
      </c>
      <c r="AD795" s="14">
        <f>IF(AND(AC795=1,INT($A795)=INT($A794),ISNUMBER(AA794)),AA795/AA794-1,"")</f>
        <v/>
      </c>
      <c r="AE795" s="14">
        <f>IF(AND(AC795=1,INT($A795)=INT($A794),ISNUMBER(AB794)),AB795/AB794-1,"")</f>
        <v/>
      </c>
      <c r="AF795" s="11" t="n">
        <v>4.629799842834473</v>
      </c>
      <c r="AG795" s="11" t="n">
        <v>193.0749969482422</v>
      </c>
      <c r="AH795" s="13" t="n">
        <v>1</v>
      </c>
      <c r="AI795" s="14">
        <f>IF(AND(AH795=1,INT($A795)=INT($A794),ISNUMBER(AF794)),AF795/AF794-1,"")</f>
        <v/>
      </c>
      <c r="AJ795" s="14">
        <f>IF(AND(AH795=1,INT($A795)=INT($A794),ISNUMBER(AG794)),AG795/AG794-1,"")</f>
        <v/>
      </c>
    </row>
    <row r="796">
      <c r="A796" s="12" t="n">
        <v>46288.40555555555</v>
      </c>
      <c r="B796" s="11" t="n">
        <v>8.060000419616699</v>
      </c>
      <c r="C796" s="11" t="n">
        <v>359.0499877929688</v>
      </c>
      <c r="D796" s="13" t="n">
        <v>1</v>
      </c>
      <c r="E796" s="14">
        <f>IF(AND(D796=1,INT($A796)=INT($A795),ISNUMBER(B795)),B796/B795-1,"")</f>
        <v/>
      </c>
      <c r="F796" s="14">
        <f>IF(AND(D796=1,INT($A796)=INT($A795),ISNUMBER(C795)),C796/C795-1,"")</f>
        <v/>
      </c>
      <c r="G796" s="11" t="n">
        <v>10.15999984741211</v>
      </c>
      <c r="H796" s="11" t="n">
        <v>337.3299865722656</v>
      </c>
      <c r="I796" s="13" t="n">
        <v>1</v>
      </c>
      <c r="J796" s="14">
        <f>IF(AND(I796=1,INT($A796)=INT($A795),ISNUMBER(G795)),G796/G795-1,"")</f>
        <v/>
      </c>
      <c r="K796" s="14">
        <f>IF(AND(I796=1,INT($A796)=INT($A795),ISNUMBER(H795)),H796/H795-1,"")</f>
        <v/>
      </c>
      <c r="L796" s="11" t="n">
        <v>12.51000022888184</v>
      </c>
      <c r="M796" s="11" t="n">
        <v>748.4500122070312</v>
      </c>
      <c r="N796" s="13" t="n">
        <v>1</v>
      </c>
      <c r="O796" s="14">
        <f>IF(AND(N796=1,INT($A796)=INT($A795),ISNUMBER(L795)),L796/L795-1,"")</f>
        <v/>
      </c>
      <c r="P796" s="14">
        <f>IF(AND(N796=1,INT($A796)=INT($A795),ISNUMBER(M795)),M796/M795-1,"")</f>
        <v/>
      </c>
      <c r="Q796" s="11" t="n">
        <v>10.06999969482422</v>
      </c>
      <c r="R796" s="11" t="n">
        <v>506.9898986816406</v>
      </c>
      <c r="S796" s="13" t="n">
        <v>1</v>
      </c>
      <c r="T796" s="14">
        <f>IF(AND(S796=1,INT($A796)=INT($A795),ISNUMBER(Q795)),Q796/Q795-1,"")</f>
        <v/>
      </c>
      <c r="U796" s="14">
        <f>IF(AND(S796=1,INT($A796)=INT($A795),ISNUMBER(R795)),R796/R795-1,"")</f>
        <v/>
      </c>
      <c r="V796" s="11" t="n">
        <v>8.369999885559082</v>
      </c>
      <c r="W796" s="11" t="n">
        <v>7749.56005859375</v>
      </c>
      <c r="X796" s="13" t="n">
        <v>0</v>
      </c>
      <c r="Y796" s="14">
        <f>IF(AND(X796=1,INT($A796)=INT($A795),ISNUMBER(V795)),V796/V795-1,"")</f>
        <v/>
      </c>
      <c r="Z796" s="14">
        <f>IF(AND(X796=1,INT($A796)=INT($A795),ISNUMBER(W795)),W796/W795-1,"")</f>
        <v/>
      </c>
      <c r="AA796" s="11" t="n">
        <v>8.654999732971191</v>
      </c>
      <c r="AB796" s="11" t="n">
        <v>251.7425994873047</v>
      </c>
      <c r="AC796" s="13" t="n">
        <v>1</v>
      </c>
      <c r="AD796" s="14">
        <f>IF(AND(AC796=1,INT($A796)=INT($A795),ISNUMBER(AA795)),AA796/AA795-1,"")</f>
        <v/>
      </c>
      <c r="AE796" s="14">
        <f>IF(AND(AC796=1,INT($A796)=INT($A795),ISNUMBER(AB795)),AB796/AB795-1,"")</f>
        <v/>
      </c>
      <c r="AF796" s="11" t="n">
        <v>4.639299869537354</v>
      </c>
      <c r="AG796" s="11" t="n">
        <v>192.6499938964844</v>
      </c>
      <c r="AH796" s="13" t="n">
        <v>1</v>
      </c>
      <c r="AI796" s="14">
        <f>IF(AND(AH796=1,INT($A796)=INT($A795),ISNUMBER(AF795)),AF796/AF795-1,"")</f>
        <v/>
      </c>
      <c r="AJ796" s="14">
        <f>IF(AND(AH796=1,INT($A796)=INT($A795),ISNUMBER(AG795)),AG796/AG795-1,"")</f>
        <v/>
      </c>
    </row>
    <row r="797">
      <c r="A797" s="12" t="n">
        <v>46288.40625</v>
      </c>
      <c r="B797" s="11" t="n">
        <v>8.059900283813477</v>
      </c>
      <c r="C797" s="11" t="n">
        <v>358.9299926757812</v>
      </c>
      <c r="D797" s="13" t="n">
        <v>1</v>
      </c>
      <c r="E797" s="14">
        <f>IF(AND(D797=1,INT($A797)=INT($A796),ISNUMBER(B796)),B797/B796-1,"")</f>
        <v/>
      </c>
      <c r="F797" s="14">
        <f>IF(AND(D797=1,INT($A797)=INT($A796),ISNUMBER(C796)),C797/C796-1,"")</f>
        <v/>
      </c>
      <c r="G797" s="11" t="n">
        <v>10.1500997543335</v>
      </c>
      <c r="H797" s="11" t="n">
        <v>337.6449890136719</v>
      </c>
      <c r="I797" s="13" t="n">
        <v>1</v>
      </c>
      <c r="J797" s="14">
        <f>IF(AND(I797=1,INT($A797)=INT($A796),ISNUMBER(G796)),G797/G796-1,"")</f>
        <v/>
      </c>
      <c r="K797" s="14">
        <f>IF(AND(I797=1,INT($A797)=INT($A796),ISNUMBER(H796)),H797/H796-1,"")</f>
        <v/>
      </c>
      <c r="L797" s="11" t="n">
        <v>12.5</v>
      </c>
      <c r="M797" s="11" t="n">
        <v>748.4926147460938</v>
      </c>
      <c r="N797" s="13" t="n">
        <v>1</v>
      </c>
      <c r="O797" s="14">
        <f>IF(AND(N797=1,INT($A797)=INT($A796),ISNUMBER(L796)),L797/L796-1,"")</f>
        <v/>
      </c>
      <c r="P797" s="14">
        <f>IF(AND(N797=1,INT($A797)=INT($A796),ISNUMBER(M796)),M797/M796-1,"")</f>
        <v/>
      </c>
      <c r="Q797" s="11" t="n">
        <v>10.13000011444092</v>
      </c>
      <c r="R797" s="11" t="n">
        <v>503.3699951171875</v>
      </c>
      <c r="S797" s="13" t="n">
        <v>1</v>
      </c>
      <c r="T797" s="14">
        <f>IF(AND(S797=1,INT($A797)=INT($A796),ISNUMBER(Q796)),Q797/Q796-1,"")</f>
        <v/>
      </c>
      <c r="U797" s="14">
        <f>IF(AND(S797=1,INT($A797)=INT($A796),ISNUMBER(R796)),R797/R796-1,"")</f>
        <v/>
      </c>
      <c r="V797" s="11" t="n">
        <v>8.369899749755859</v>
      </c>
      <c r="W797" s="11" t="n">
        <v>7746.1201171875</v>
      </c>
      <c r="X797" s="13" t="n">
        <v>1</v>
      </c>
      <c r="Y797" s="14">
        <f>IF(AND(X797=1,INT($A797)=INT($A796),ISNUMBER(V796)),V797/V796-1,"")</f>
        <v/>
      </c>
      <c r="Z797" s="14">
        <f>IF(AND(X797=1,INT($A797)=INT($A796),ISNUMBER(W796)),W797/W796-1,"")</f>
        <v/>
      </c>
      <c r="AA797" s="11" t="n">
        <v>8.659999847412109</v>
      </c>
      <c r="AB797" s="11" t="n">
        <v>251.5260009765625</v>
      </c>
      <c r="AC797" s="13" t="n">
        <v>1</v>
      </c>
      <c r="AD797" s="14">
        <f>IF(AND(AC797=1,INT($A797)=INT($A796),ISNUMBER(AA796)),AA797/AA796-1,"")</f>
        <v/>
      </c>
      <c r="AE797" s="14">
        <f>IF(AND(AC797=1,INT($A797)=INT($A796),ISNUMBER(AB796)),AB797/AB796-1,"")</f>
        <v/>
      </c>
      <c r="AF797" s="11" t="n">
        <v>4.660099983215332</v>
      </c>
      <c r="AG797" s="11" t="n">
        <v>191.6549987792969</v>
      </c>
      <c r="AH797" s="13" t="n">
        <v>1</v>
      </c>
      <c r="AI797" s="14">
        <f>IF(AND(AH797=1,INT($A797)=INT($A796),ISNUMBER(AF796)),AF797/AF796-1,"")</f>
        <v/>
      </c>
      <c r="AJ797" s="14">
        <f>IF(AND(AH797=1,INT($A797)=INT($A796),ISNUMBER(AG796)),AG797/AG796-1,"")</f>
        <v/>
      </c>
    </row>
    <row r="798">
      <c r="A798" s="12" t="n">
        <v>46288.40694444445</v>
      </c>
      <c r="B798" s="11" t="n">
        <v>8.070099830627441</v>
      </c>
      <c r="C798" s="11" t="n">
        <v>358.1600036621094</v>
      </c>
      <c r="D798" s="13" t="n">
        <v>1</v>
      </c>
      <c r="E798" s="14">
        <f>IF(AND(D798=1,INT($A798)=INT($A797),ISNUMBER(B797)),B798/B797-1,"")</f>
        <v/>
      </c>
      <c r="F798" s="14">
        <f>IF(AND(D798=1,INT($A798)=INT($A797),ISNUMBER(C797)),C798/C797-1,"")</f>
        <v/>
      </c>
      <c r="G798" s="11" t="n">
        <v>10.14009952545166</v>
      </c>
      <c r="H798" s="11" t="n">
        <v>337.989990234375</v>
      </c>
      <c r="I798" s="13" t="n">
        <v>1</v>
      </c>
      <c r="J798" s="14">
        <f>IF(AND(I798=1,INT($A798)=INT($A797),ISNUMBER(G797)),G798/G797-1,"")</f>
        <v/>
      </c>
      <c r="K798" s="14">
        <f>IF(AND(I798=1,INT($A798)=INT($A797),ISNUMBER(H797)),H798/H797-1,"")</f>
        <v/>
      </c>
      <c r="L798" s="11" t="n">
        <v>12.44499969482422</v>
      </c>
      <c r="M798" s="11" t="n">
        <v>749.6099853515625</v>
      </c>
      <c r="N798" s="13" t="n">
        <v>1</v>
      </c>
      <c r="O798" s="14">
        <f>IF(AND(N798=1,INT($A798)=INT($A797),ISNUMBER(L797)),L798/L797-1,"")</f>
        <v/>
      </c>
      <c r="P798" s="14">
        <f>IF(AND(N798=1,INT($A798)=INT($A797),ISNUMBER(M797)),M798/M797-1,"")</f>
        <v/>
      </c>
      <c r="Q798" s="11" t="n">
        <v>10.15999984741211</v>
      </c>
      <c r="R798" s="11" t="n">
        <v>504.1799926757812</v>
      </c>
      <c r="S798" s="13" t="n">
        <v>1</v>
      </c>
      <c r="T798" s="14">
        <f>IF(AND(S798=1,INT($A798)=INT($A797),ISNUMBER(Q797)),Q798/Q797-1,"")</f>
        <v/>
      </c>
      <c r="U798" s="14">
        <f>IF(AND(S798=1,INT($A798)=INT($A797),ISNUMBER(R797)),R798/R797-1,"")</f>
        <v/>
      </c>
      <c r="V798" s="11" t="n">
        <v>8.375</v>
      </c>
      <c r="W798" s="11" t="n">
        <v>7743.7900390625</v>
      </c>
      <c r="X798" s="13" t="n">
        <v>1</v>
      </c>
      <c r="Y798" s="14">
        <f>IF(AND(X798=1,INT($A798)=INT($A797),ISNUMBER(V797)),V798/V797-1,"")</f>
        <v/>
      </c>
      <c r="Z798" s="14">
        <f>IF(AND(X798=1,INT($A798)=INT($A797),ISNUMBER(W797)),W798/W797-1,"")</f>
        <v/>
      </c>
      <c r="AA798" s="11" t="n">
        <v>8.670000076293945</v>
      </c>
      <c r="AB798" s="11" t="n">
        <v>251.4700012207031</v>
      </c>
      <c r="AC798" s="13" t="n">
        <v>1</v>
      </c>
      <c r="AD798" s="14">
        <f>IF(AND(AC798=1,INT($A798)=INT($A797),ISNUMBER(AA797)),AA798/AA797-1,"")</f>
        <v/>
      </c>
      <c r="AE798" s="14">
        <f>IF(AND(AC798=1,INT($A798)=INT($A797),ISNUMBER(AB797)),AB798/AB797-1,"")</f>
        <v/>
      </c>
      <c r="AF798" s="11" t="n">
        <v>4.649899959564209</v>
      </c>
      <c r="AG798" s="11" t="n">
        <v>191.6399993896484</v>
      </c>
      <c r="AH798" s="13" t="n">
        <v>1</v>
      </c>
      <c r="AI798" s="14">
        <f>IF(AND(AH798=1,INT($A798)=INT($A797),ISNUMBER(AF797)),AF798/AF797-1,"")</f>
        <v/>
      </c>
      <c r="AJ798" s="14">
        <f>IF(AND(AH798=1,INT($A798)=INT($A797),ISNUMBER(AG797)),AG798/AG797-1,"")</f>
        <v/>
      </c>
    </row>
    <row r="799">
      <c r="A799" s="12" t="n">
        <v>46288.40763888889</v>
      </c>
      <c r="B799" s="11" t="n">
        <v>8.069999694824219</v>
      </c>
      <c r="C799" s="11" t="n">
        <v>358.447998046875</v>
      </c>
      <c r="D799" s="13" t="n">
        <v>1</v>
      </c>
      <c r="E799" s="14">
        <f>IF(AND(D799=1,INT($A799)=INT($A798),ISNUMBER(B798)),B799/B798-1,"")</f>
        <v/>
      </c>
      <c r="F799" s="14">
        <f>IF(AND(D799=1,INT($A799)=INT($A798),ISNUMBER(C798)),C799/C798-1,"")</f>
        <v/>
      </c>
      <c r="G799" s="11" t="n">
        <v>10.125</v>
      </c>
      <c r="H799" s="11" t="n">
        <v>338.3800048828125</v>
      </c>
      <c r="I799" s="13" t="n">
        <v>1</v>
      </c>
      <c r="J799" s="14">
        <f>IF(AND(I799=1,INT($A799)=INT($A798),ISNUMBER(G798)),G799/G798-1,"")</f>
        <v/>
      </c>
      <c r="K799" s="14">
        <f>IF(AND(I799=1,INT($A799)=INT($A798),ISNUMBER(H798)),H799/H798-1,"")</f>
        <v/>
      </c>
      <c r="L799" s="11" t="n">
        <v>12.45499992370605</v>
      </c>
      <c r="M799" s="11" t="n">
        <v>752.219970703125</v>
      </c>
      <c r="N799" s="13" t="n">
        <v>1</v>
      </c>
      <c r="O799" s="14">
        <f>IF(AND(N799=1,INT($A799)=INT($A798),ISNUMBER(L798)),L799/L798-1,"")</f>
        <v/>
      </c>
      <c r="P799" s="14">
        <f>IF(AND(N799=1,INT($A799)=INT($A798),ISNUMBER(M798)),M799/M798-1,"")</f>
        <v/>
      </c>
      <c r="Q799" s="11" t="n">
        <v>10.15999984741211</v>
      </c>
      <c r="R799" s="11" t="n">
        <v>504.1799926757812</v>
      </c>
      <c r="S799" s="13" t="n">
        <v>0</v>
      </c>
      <c r="T799" s="14">
        <f>IF(AND(S799=1,INT($A799)=INT($A798),ISNUMBER(Q798)),Q799/Q798-1,"")</f>
        <v/>
      </c>
      <c r="U799" s="14">
        <f>IF(AND(S799=1,INT($A799)=INT($A798),ISNUMBER(R798)),R799/R798-1,"")</f>
        <v/>
      </c>
      <c r="V799" s="11" t="n">
        <v>8.375</v>
      </c>
      <c r="W799" s="11" t="n">
        <v>7743.06005859375</v>
      </c>
      <c r="X799" s="13" t="n">
        <v>1</v>
      </c>
      <c r="Y799" s="14">
        <f>IF(AND(X799=1,INT($A799)=INT($A798),ISNUMBER(V798)),V799/V798-1,"")</f>
        <v/>
      </c>
      <c r="Z799" s="14">
        <f>IF(AND(X799=1,INT($A799)=INT($A798),ISNUMBER(W798)),W799/W798-1,"")</f>
        <v/>
      </c>
      <c r="AA799" s="11" t="n">
        <v>8.670000076293945</v>
      </c>
      <c r="AB799" s="11" t="n">
        <v>251.4700012207031</v>
      </c>
      <c r="AC799" s="13" t="n">
        <v>0</v>
      </c>
      <c r="AD799" s="14">
        <f>IF(AND(AC799=1,INT($A799)=INT($A798),ISNUMBER(AA798)),AA799/AA798-1,"")</f>
        <v/>
      </c>
      <c r="AE799" s="14">
        <f>IF(AND(AC799=1,INT($A799)=INT($A798),ISNUMBER(AB798)),AB799/AB798-1,"")</f>
        <v/>
      </c>
      <c r="AF799" s="11" t="n">
        <v>4.639200210571289</v>
      </c>
      <c r="AG799" s="11" t="n">
        <v>192.8484954833984</v>
      </c>
      <c r="AH799" s="13" t="n">
        <v>1</v>
      </c>
      <c r="AI799" s="14">
        <f>IF(AND(AH799=1,INT($A799)=INT($A798),ISNUMBER(AF798)),AF799/AF798-1,"")</f>
        <v/>
      </c>
      <c r="AJ799" s="14">
        <f>IF(AND(AH799=1,INT($A799)=INT($A798),ISNUMBER(AG798)),AG799/AG798-1,"")</f>
        <v/>
      </c>
    </row>
    <row r="800">
      <c r="A800" s="12" t="n">
        <v>46288.40833333333</v>
      </c>
      <c r="B800" s="11" t="n">
        <v>8.069299697875977</v>
      </c>
      <c r="C800" s="11" t="n">
        <v>358.7900085449219</v>
      </c>
      <c r="D800" s="13" t="n">
        <v>1</v>
      </c>
      <c r="E800" s="14">
        <f>IF(AND(D800=1,INT($A800)=INT($A799),ISNUMBER(B799)),B800/B799-1,"")</f>
        <v/>
      </c>
      <c r="F800" s="14">
        <f>IF(AND(D800=1,INT($A800)=INT($A799),ISNUMBER(C799)),C800/C799-1,"")</f>
        <v/>
      </c>
      <c r="G800" s="11" t="n">
        <v>10.125</v>
      </c>
      <c r="H800" s="11" t="n">
        <v>338.4599914550781</v>
      </c>
      <c r="I800" s="13" t="n">
        <v>1</v>
      </c>
      <c r="J800" s="14">
        <f>IF(AND(I800=1,INT($A800)=INT($A799),ISNUMBER(G799)),G800/G799-1,"")</f>
        <v/>
      </c>
      <c r="K800" s="14">
        <f>IF(AND(I800=1,INT($A800)=INT($A799),ISNUMBER(H799)),H800/H799-1,"")</f>
        <v/>
      </c>
      <c r="L800" s="11" t="n">
        <v>12.39999961853027</v>
      </c>
      <c r="M800" s="11" t="n">
        <v>754.7249755859375</v>
      </c>
      <c r="N800" s="13" t="n">
        <v>1</v>
      </c>
      <c r="O800" s="14">
        <f>IF(AND(N800=1,INT($A800)=INT($A799),ISNUMBER(L799)),L800/L799-1,"")</f>
        <v/>
      </c>
      <c r="P800" s="14">
        <f>IF(AND(N800=1,INT($A800)=INT($A799),ISNUMBER(M799)),M800/M799-1,"")</f>
        <v/>
      </c>
      <c r="Q800" s="11" t="n">
        <v>10.14999961853027</v>
      </c>
      <c r="R800" s="11" t="n">
        <v>504.3099975585938</v>
      </c>
      <c r="S800" s="13" t="n">
        <v>1</v>
      </c>
      <c r="T800" s="14">
        <f>IF(AND(S800=1,INT($A800)=INT($A799),ISNUMBER(Q799)),Q800/Q799-1,"")</f>
        <v/>
      </c>
      <c r="U800" s="14">
        <f>IF(AND(S800=1,INT($A800)=INT($A799),ISNUMBER(R799)),R800/R799-1,"")</f>
        <v/>
      </c>
      <c r="V800" s="11" t="n">
        <v>8.375</v>
      </c>
      <c r="W800" s="11" t="n">
        <v>7743.06005859375</v>
      </c>
      <c r="X800" s="13" t="n">
        <v>0</v>
      </c>
      <c r="Y800" s="14">
        <f>IF(AND(X800=1,INT($A800)=INT($A799),ISNUMBER(V799)),V800/V799-1,"")</f>
        <v/>
      </c>
      <c r="Z800" s="14">
        <f>IF(AND(X800=1,INT($A800)=INT($A799),ISNUMBER(W799)),W800/W799-1,"")</f>
        <v/>
      </c>
      <c r="AA800" s="11" t="n">
        <v>8.664999961853027</v>
      </c>
      <c r="AB800" s="11" t="n">
        <v>251.5299987792969</v>
      </c>
      <c r="AC800" s="13" t="n">
        <v>1</v>
      </c>
      <c r="AD800" s="14">
        <f>IF(AND(AC800=1,INT($A800)=INT($A799),ISNUMBER(AA799)),AA800/AA799-1,"")</f>
        <v/>
      </c>
      <c r="AE800" s="14">
        <f>IF(AND(AC800=1,INT($A800)=INT($A799),ISNUMBER(AB799)),AB800/AB799-1,"")</f>
        <v/>
      </c>
      <c r="AF800" s="11" t="n">
        <v>4.629899978637695</v>
      </c>
      <c r="AG800" s="11" t="n">
        <v>192.8200073242188</v>
      </c>
      <c r="AH800" s="13" t="n">
        <v>1</v>
      </c>
      <c r="AI800" s="14">
        <f>IF(AND(AH800=1,INT($A800)=INT($A799),ISNUMBER(AF799)),AF800/AF799-1,"")</f>
        <v/>
      </c>
      <c r="AJ800" s="14">
        <f>IF(AND(AH800=1,INT($A800)=INT($A799),ISNUMBER(AG799)),AG800/AG799-1,"")</f>
        <v/>
      </c>
    </row>
    <row r="801">
      <c r="A801" s="12" t="n">
        <v>46288.40902777778</v>
      </c>
      <c r="B801" s="11" t="n">
        <v>8.069999694824219</v>
      </c>
      <c r="C801" s="11" t="n">
        <v>358.4249877929688</v>
      </c>
      <c r="D801" s="13" t="n">
        <v>1</v>
      </c>
      <c r="E801" s="14">
        <f>IF(AND(D801=1,INT($A801)=INT($A800),ISNUMBER(B800)),B801/B800-1,"")</f>
        <v/>
      </c>
      <c r="F801" s="14">
        <f>IF(AND(D801=1,INT($A801)=INT($A800),ISNUMBER(C800)),C801/C800-1,"")</f>
        <v/>
      </c>
      <c r="G801" s="11" t="n">
        <v>10.11999988555908</v>
      </c>
      <c r="H801" s="11" t="n">
        <v>338.6252136230469</v>
      </c>
      <c r="I801" s="13" t="n">
        <v>1</v>
      </c>
      <c r="J801" s="14">
        <f>IF(AND(I801=1,INT($A801)=INT($A800),ISNUMBER(G800)),G801/G800-1,"")</f>
        <v/>
      </c>
      <c r="K801" s="14">
        <f>IF(AND(I801=1,INT($A801)=INT($A800),ISNUMBER(H800)),H801/H800-1,"")</f>
        <v/>
      </c>
      <c r="L801" s="11" t="n">
        <v>12.35210037231445</v>
      </c>
      <c r="M801" s="11" t="n">
        <v>756.4650268554688</v>
      </c>
      <c r="N801" s="13" t="n">
        <v>1</v>
      </c>
      <c r="O801" s="14">
        <f>IF(AND(N801=1,INT($A801)=INT($A800),ISNUMBER(L800)),L801/L800-1,"")</f>
        <v/>
      </c>
      <c r="P801" s="14">
        <f>IF(AND(N801=1,INT($A801)=INT($A800),ISNUMBER(M800)),M801/M800-1,"")</f>
        <v/>
      </c>
      <c r="Q801" s="11" t="n">
        <v>10.14999961853027</v>
      </c>
      <c r="R801" s="11" t="n">
        <v>503.9649963378906</v>
      </c>
      <c r="S801" s="13" t="n">
        <v>1</v>
      </c>
      <c r="T801" s="14">
        <f>IF(AND(S801=1,INT($A801)=INT($A800),ISNUMBER(Q800)),Q801/Q800-1,"")</f>
        <v/>
      </c>
      <c r="U801" s="14">
        <f>IF(AND(S801=1,INT($A801)=INT($A800),ISNUMBER(R800)),R801/R800-1,"")</f>
        <v/>
      </c>
      <c r="V801" s="11" t="n">
        <v>8.375</v>
      </c>
      <c r="W801" s="11" t="n">
        <v>7743.06005859375</v>
      </c>
      <c r="X801" s="13" t="n">
        <v>0</v>
      </c>
      <c r="Y801" s="14">
        <f>IF(AND(X801=1,INT($A801)=INT($A800),ISNUMBER(V800)),V801/V800-1,"")</f>
        <v/>
      </c>
      <c r="Z801" s="14">
        <f>IF(AND(X801=1,INT($A801)=INT($A800),ISNUMBER(W800)),W801/W800-1,"")</f>
        <v/>
      </c>
      <c r="AA801" s="11" t="n">
        <v>8.670100212097168</v>
      </c>
      <c r="AB801" s="11" t="n">
        <v>251.3200073242188</v>
      </c>
      <c r="AC801" s="13" t="n">
        <v>1</v>
      </c>
      <c r="AD801" s="14">
        <f>IF(AND(AC801=1,INT($A801)=INT($A800),ISNUMBER(AA800)),AA801/AA800-1,"")</f>
        <v/>
      </c>
      <c r="AE801" s="14">
        <f>IF(AND(AC801=1,INT($A801)=INT($A800),ISNUMBER(AB800)),AB801/AB800-1,"")</f>
        <v/>
      </c>
      <c r="AF801" s="11" t="n">
        <v>4.644999980926514</v>
      </c>
      <c r="AG801" s="11" t="n">
        <v>192.4660949707031</v>
      </c>
      <c r="AH801" s="13" t="n">
        <v>1</v>
      </c>
      <c r="AI801" s="14">
        <f>IF(AND(AH801=1,INT($A801)=INT($A800),ISNUMBER(AF800)),AF801/AF800-1,"")</f>
        <v/>
      </c>
      <c r="AJ801" s="14">
        <f>IF(AND(AH801=1,INT($A801)=INT($A800),ISNUMBER(AG800)),AG801/AG800-1,"")</f>
        <v/>
      </c>
    </row>
    <row r="802">
      <c r="A802" s="12" t="n">
        <v>46288.40972222222</v>
      </c>
      <c r="B802" s="11" t="n">
        <v>8.069999694824219</v>
      </c>
      <c r="C802" s="11" t="n">
        <v>357.8200073242188</v>
      </c>
      <c r="D802" s="13" t="n">
        <v>1</v>
      </c>
      <c r="E802" s="14">
        <f>IF(AND(D802=1,INT($A802)=INT($A801),ISNUMBER(B801)),B802/B801-1,"")</f>
        <v/>
      </c>
      <c r="F802" s="14">
        <f>IF(AND(D802=1,INT($A802)=INT($A801),ISNUMBER(C801)),C802/C801-1,"")</f>
        <v/>
      </c>
      <c r="G802" s="11" t="n">
        <v>10.13000011444092</v>
      </c>
      <c r="H802" s="11" t="n">
        <v>338.4000854492188</v>
      </c>
      <c r="I802" s="13" t="n">
        <v>1</v>
      </c>
      <c r="J802" s="14">
        <f>IF(AND(I802=1,INT($A802)=INT($A801),ISNUMBER(G801)),G802/G801-1,"")</f>
        <v/>
      </c>
      <c r="K802" s="14">
        <f>IF(AND(I802=1,INT($A802)=INT($A801),ISNUMBER(H801)),H802/H801-1,"")</f>
        <v/>
      </c>
      <c r="L802" s="11" t="n">
        <v>12.34500026702881</v>
      </c>
      <c r="M802" s="11" t="n">
        <v>757.72998046875</v>
      </c>
      <c r="N802" s="13" t="n">
        <v>1</v>
      </c>
      <c r="O802" s="14">
        <f>IF(AND(N802=1,INT($A802)=INT($A801),ISNUMBER(L801)),L802/L801-1,"")</f>
        <v/>
      </c>
      <c r="P802" s="14">
        <f>IF(AND(N802=1,INT($A802)=INT($A801),ISNUMBER(M801)),M802/M801-1,"")</f>
        <v/>
      </c>
      <c r="Q802" s="11" t="n">
        <v>10.14999961853027</v>
      </c>
      <c r="R802" s="11" t="n">
        <v>504.9100036621094</v>
      </c>
      <c r="S802" s="13" t="n">
        <v>1</v>
      </c>
      <c r="T802" s="14">
        <f>IF(AND(S802=1,INT($A802)=INT($A801),ISNUMBER(Q801)),Q802/Q801-1,"")</f>
        <v/>
      </c>
      <c r="U802" s="14">
        <f>IF(AND(S802=1,INT($A802)=INT($A801),ISNUMBER(R801)),R802/R801-1,"")</f>
        <v/>
      </c>
      <c r="V802" s="11" t="n">
        <v>8.375</v>
      </c>
      <c r="W802" s="11" t="n">
        <v>7741.5498046875</v>
      </c>
      <c r="X802" s="13" t="n">
        <v>1</v>
      </c>
      <c r="Y802" s="14">
        <f>IF(AND(X802=1,INT($A802)=INT($A801),ISNUMBER(V801)),V802/V801-1,"")</f>
        <v/>
      </c>
      <c r="Z802" s="14">
        <f>IF(AND(X802=1,INT($A802)=INT($A801),ISNUMBER(W801)),W802/W801-1,"")</f>
        <v/>
      </c>
      <c r="AA802" s="11" t="n">
        <v>8.670100212097168</v>
      </c>
      <c r="AB802" s="11" t="n">
        <v>251.3200073242188</v>
      </c>
      <c r="AC802" s="13" t="n">
        <v>0</v>
      </c>
      <c r="AD802" s="14">
        <f>IF(AND(AC802=1,INT($A802)=INT($A801),ISNUMBER(AA801)),AA802/AA801-1,"")</f>
        <v/>
      </c>
      <c r="AE802" s="14">
        <f>IF(AND(AC802=1,INT($A802)=INT($A801),ISNUMBER(AB801)),AB802/AB801-1,"")</f>
        <v/>
      </c>
      <c r="AF802" s="11" t="n">
        <v>4.633800029754639</v>
      </c>
      <c r="AG802" s="11" t="n">
        <v>192.6399993896484</v>
      </c>
      <c r="AH802" s="13" t="n">
        <v>1</v>
      </c>
      <c r="AI802" s="14">
        <f>IF(AND(AH802=1,INT($A802)=INT($A801),ISNUMBER(AF801)),AF802/AF801-1,"")</f>
        <v/>
      </c>
      <c r="AJ802" s="14">
        <f>IF(AND(AH802=1,INT($A802)=INT($A801),ISNUMBER(AG801)),AG802/AG801-1,"")</f>
        <v/>
      </c>
    </row>
    <row r="803">
      <c r="A803" s="12" t="n">
        <v>46288.41041666667</v>
      </c>
      <c r="B803" s="11" t="n">
        <v>8.079999923706055</v>
      </c>
      <c r="C803" s="11" t="n">
        <v>358.1700134277344</v>
      </c>
      <c r="D803" s="13" t="n">
        <v>1</v>
      </c>
      <c r="E803" s="14">
        <f>IF(AND(D803=1,INT($A803)=INT($A802),ISNUMBER(B802)),B803/B802-1,"")</f>
        <v/>
      </c>
      <c r="F803" s="14">
        <f>IF(AND(D803=1,INT($A803)=INT($A802),ISNUMBER(C802)),C803/C802-1,"")</f>
        <v/>
      </c>
      <c r="G803" s="11" t="n">
        <v>10.14009952545166</v>
      </c>
      <c r="H803" s="11" t="n">
        <v>337.9500122070312</v>
      </c>
      <c r="I803" s="13" t="n">
        <v>1</v>
      </c>
      <c r="J803" s="14">
        <f>IF(AND(I803=1,INT($A803)=INT($A802),ISNUMBER(G802)),G803/G802-1,"")</f>
        <v/>
      </c>
      <c r="K803" s="14">
        <f>IF(AND(I803=1,INT($A803)=INT($A802),ISNUMBER(H802)),H803/H802-1,"")</f>
        <v/>
      </c>
      <c r="L803" s="11" t="n">
        <v>12.36999988555908</v>
      </c>
      <c r="M803" s="11" t="n">
        <v>755.260009765625</v>
      </c>
      <c r="N803" s="13" t="n">
        <v>1</v>
      </c>
      <c r="O803" s="14">
        <f>IF(AND(N803=1,INT($A803)=INT($A802),ISNUMBER(L802)),L803/L802-1,"")</f>
        <v/>
      </c>
      <c r="P803" s="14">
        <f>IF(AND(N803=1,INT($A803)=INT($A802),ISNUMBER(M802)),M803/M802-1,"")</f>
        <v/>
      </c>
      <c r="Q803" s="11" t="n">
        <v>10.13000011444092</v>
      </c>
      <c r="R803" s="11" t="n">
        <v>505.1950073242188</v>
      </c>
      <c r="S803" s="13" t="n">
        <v>1</v>
      </c>
      <c r="T803" s="14">
        <f>IF(AND(S803=1,INT($A803)=INT($A802),ISNUMBER(Q802)),Q803/Q802-1,"")</f>
        <v/>
      </c>
      <c r="U803" s="14">
        <f>IF(AND(S803=1,INT($A803)=INT($A802),ISNUMBER(R802)),R803/R802-1,"")</f>
        <v/>
      </c>
      <c r="V803" s="11" t="n">
        <v>8.375</v>
      </c>
      <c r="W803" s="11" t="n">
        <v>7741.5498046875</v>
      </c>
      <c r="X803" s="13" t="n">
        <v>0</v>
      </c>
      <c r="Y803" s="14">
        <f>IF(AND(X803=1,INT($A803)=INT($A802),ISNUMBER(V802)),V803/V802-1,"")</f>
        <v/>
      </c>
      <c r="Z803" s="14">
        <f>IF(AND(X803=1,INT($A803)=INT($A802),ISNUMBER(W802)),W803/W802-1,"")</f>
        <v/>
      </c>
      <c r="AA803" s="11" t="n">
        <v>8.675000190734863</v>
      </c>
      <c r="AB803" s="11" t="n">
        <v>251.1849975585938</v>
      </c>
      <c r="AC803" s="13" t="n">
        <v>1</v>
      </c>
      <c r="AD803" s="14">
        <f>IF(AND(AC803=1,INT($A803)=INT($A802),ISNUMBER(AA802)),AA803/AA802-1,"")</f>
        <v/>
      </c>
      <c r="AE803" s="14">
        <f>IF(AND(AC803=1,INT($A803)=INT($A802),ISNUMBER(AB802)),AB803/AB802-1,"")</f>
        <v/>
      </c>
      <c r="AF803" s="11" t="n">
        <v>4.625</v>
      </c>
      <c r="AG803" s="11" t="n">
        <v>193.1806030273438</v>
      </c>
      <c r="AH803" s="13" t="n">
        <v>1</v>
      </c>
      <c r="AI803" s="14">
        <f>IF(AND(AH803=1,INT($A803)=INT($A802),ISNUMBER(AF802)),AF803/AF802-1,"")</f>
        <v/>
      </c>
      <c r="AJ803" s="14">
        <f>IF(AND(AH803=1,INT($A803)=INT($A802),ISNUMBER(AG802)),AG803/AG802-1,"")</f>
        <v/>
      </c>
    </row>
    <row r="804">
      <c r="A804" s="12" t="n">
        <v>46288.41111111111</v>
      </c>
      <c r="B804" s="11" t="n">
        <v>8.085000038146973</v>
      </c>
      <c r="C804" s="11" t="n">
        <v>357.9649963378906</v>
      </c>
      <c r="D804" s="13" t="n">
        <v>1</v>
      </c>
      <c r="E804" s="14">
        <f>IF(AND(D804=1,INT($A804)=INT($A803),ISNUMBER(B803)),B804/B803-1,"")</f>
        <v/>
      </c>
      <c r="F804" s="14">
        <f>IF(AND(D804=1,INT($A804)=INT($A803),ISNUMBER(C803)),C804/C803-1,"")</f>
        <v/>
      </c>
      <c r="G804" s="11" t="n">
        <v>10.13710021972656</v>
      </c>
      <c r="H804" s="11" t="n">
        <v>338.114990234375</v>
      </c>
      <c r="I804" s="13" t="n">
        <v>1</v>
      </c>
      <c r="J804" s="14">
        <f>IF(AND(I804=1,INT($A804)=INT($A803),ISNUMBER(G803)),G804/G803-1,"")</f>
        <v/>
      </c>
      <c r="K804" s="14">
        <f>IF(AND(I804=1,INT($A804)=INT($A803),ISNUMBER(H803)),H804/H803-1,"")</f>
        <v/>
      </c>
      <c r="L804" s="11" t="n">
        <v>12.35499954223633</v>
      </c>
      <c r="M804" s="11" t="n">
        <v>756.4345092773438</v>
      </c>
      <c r="N804" s="13" t="n">
        <v>1</v>
      </c>
      <c r="O804" s="14">
        <f>IF(AND(N804=1,INT($A804)=INT($A803),ISNUMBER(L803)),L804/L803-1,"")</f>
        <v/>
      </c>
      <c r="P804" s="14">
        <f>IF(AND(N804=1,INT($A804)=INT($A803),ISNUMBER(M803)),M804/M803-1,"")</f>
        <v/>
      </c>
      <c r="Q804" s="11" t="n">
        <v>10.14000034332275</v>
      </c>
      <c r="R804" s="11" t="n">
        <v>504.5299987792969</v>
      </c>
      <c r="S804" s="13" t="n">
        <v>1</v>
      </c>
      <c r="T804" s="14">
        <f>IF(AND(S804=1,INT($A804)=INT($A803),ISNUMBER(Q803)),Q804/Q803-1,"")</f>
        <v/>
      </c>
      <c r="U804" s="14">
        <f>IF(AND(S804=1,INT($A804)=INT($A803),ISNUMBER(R803)),R804/R803-1,"")</f>
        <v/>
      </c>
      <c r="V804" s="11" t="n">
        <v>8.375</v>
      </c>
      <c r="W804" s="11" t="n">
        <v>7738.41015625</v>
      </c>
      <c r="X804" s="13" t="n">
        <v>1</v>
      </c>
      <c r="Y804" s="14">
        <f>IF(AND(X804=1,INT($A804)=INT($A803),ISNUMBER(V803)),V804/V803-1,"")</f>
        <v/>
      </c>
      <c r="Z804" s="14">
        <f>IF(AND(X804=1,INT($A804)=INT($A803),ISNUMBER(W803)),W804/W803-1,"")</f>
        <v/>
      </c>
      <c r="AA804" s="11" t="n">
        <v>8.675000190734863</v>
      </c>
      <c r="AB804" s="11" t="n">
        <v>251.1549987792969</v>
      </c>
      <c r="AC804" s="13" t="n">
        <v>1</v>
      </c>
      <c r="AD804" s="14">
        <f>IF(AND(AC804=1,INT($A804)=INT($A803),ISNUMBER(AA803)),AA804/AA803-1,"")</f>
        <v/>
      </c>
      <c r="AE804" s="14">
        <f>IF(AND(AC804=1,INT($A804)=INT($A803),ISNUMBER(AB803)),AB804/AB803-1,"")</f>
        <v/>
      </c>
      <c r="AF804" s="11" t="n">
        <v>4.639900207519531</v>
      </c>
      <c r="AG804" s="11" t="n">
        <v>192.5142974853516</v>
      </c>
      <c r="AH804" s="13" t="n">
        <v>1</v>
      </c>
      <c r="AI804" s="14">
        <f>IF(AND(AH804=1,INT($A804)=INT($A803),ISNUMBER(AF803)),AF804/AF803-1,"")</f>
        <v/>
      </c>
      <c r="AJ804" s="14">
        <f>IF(AND(AH804=1,INT($A804)=INT($A803),ISNUMBER(AG803)),AG804/AG803-1,"")</f>
        <v/>
      </c>
    </row>
    <row r="805">
      <c r="A805" s="12" t="n">
        <v>46288.41180555556</v>
      </c>
      <c r="B805" s="11" t="n">
        <v>8.079999923706055</v>
      </c>
      <c r="C805" s="11" t="n">
        <v>358.239990234375</v>
      </c>
      <c r="D805" s="13" t="n">
        <v>1</v>
      </c>
      <c r="E805" s="14">
        <f>IF(AND(D805=1,INT($A805)=INT($A804),ISNUMBER(B804)),B805/B804-1,"")</f>
        <v/>
      </c>
      <c r="F805" s="14">
        <f>IF(AND(D805=1,INT($A805)=INT($A804),ISNUMBER(C804)),C805/C804-1,"")</f>
        <v/>
      </c>
      <c r="G805" s="11" t="n">
        <v>10.13000011444092</v>
      </c>
      <c r="H805" s="11" t="n">
        <v>338.1099853515625</v>
      </c>
      <c r="I805" s="13" t="n">
        <v>1</v>
      </c>
      <c r="J805" s="14">
        <f>IF(AND(I805=1,INT($A805)=INT($A804),ISNUMBER(G804)),G805/G804-1,"")</f>
        <v/>
      </c>
      <c r="K805" s="14">
        <f>IF(AND(I805=1,INT($A805)=INT($A804),ISNUMBER(H804)),H805/H804-1,"")</f>
        <v/>
      </c>
      <c r="L805" s="11" t="n">
        <v>12.36999988555908</v>
      </c>
      <c r="M805" s="11" t="n">
        <v>756.7899780273438</v>
      </c>
      <c r="N805" s="13" t="n">
        <v>1</v>
      </c>
      <c r="O805" s="14">
        <f>IF(AND(N805=1,INT($A805)=INT($A804),ISNUMBER(L804)),L805/L804-1,"")</f>
        <v/>
      </c>
      <c r="P805" s="14">
        <f>IF(AND(N805=1,INT($A805)=INT($A804),ISNUMBER(M804)),M805/M804-1,"")</f>
        <v/>
      </c>
      <c r="Q805" s="11" t="n">
        <v>10.14000034332275</v>
      </c>
      <c r="R805" s="11" t="n">
        <v>504.5299987792969</v>
      </c>
      <c r="S805" s="13" t="n">
        <v>0</v>
      </c>
      <c r="T805" s="14">
        <f>IF(AND(S805=1,INT($A805)=INT($A804),ISNUMBER(Q804)),Q805/Q804-1,"")</f>
        <v/>
      </c>
      <c r="U805" s="14">
        <f>IF(AND(S805=1,INT($A805)=INT($A804),ISNUMBER(R804)),R805/R804-1,"")</f>
        <v/>
      </c>
      <c r="V805" s="11" t="n">
        <v>8.380000114440918</v>
      </c>
      <c r="W805" s="11" t="n">
        <v>7740.52978515625</v>
      </c>
      <c r="X805" s="13" t="n">
        <v>1</v>
      </c>
      <c r="Y805" s="14">
        <f>IF(AND(X805=1,INT($A805)=INT($A804),ISNUMBER(V804)),V805/V804-1,"")</f>
        <v/>
      </c>
      <c r="Z805" s="14">
        <f>IF(AND(X805=1,INT($A805)=INT($A804),ISNUMBER(W804)),W805/W804-1,"")</f>
        <v/>
      </c>
      <c r="AA805" s="11" t="n">
        <v>8.675000190734863</v>
      </c>
      <c r="AB805" s="11" t="n">
        <v>251.1399993896484</v>
      </c>
      <c r="AC805" s="13" t="n">
        <v>1</v>
      </c>
      <c r="AD805" s="14">
        <f>IF(AND(AC805=1,INT($A805)=INT($A804),ISNUMBER(AA804)),AA805/AA804-1,"")</f>
        <v/>
      </c>
      <c r="AE805" s="14">
        <f>IF(AND(AC805=1,INT($A805)=INT($A804),ISNUMBER(AB804)),AB805/AB804-1,"")</f>
        <v/>
      </c>
      <c r="AF805" s="11" t="n">
        <v>4.644999980926514</v>
      </c>
      <c r="AG805" s="11" t="n">
        <v>192.3995056152344</v>
      </c>
      <c r="AH805" s="13" t="n">
        <v>1</v>
      </c>
      <c r="AI805" s="14">
        <f>IF(AND(AH805=1,INT($A805)=INT($A804),ISNUMBER(AF804)),AF805/AF804-1,"")</f>
        <v/>
      </c>
      <c r="AJ805" s="14">
        <f>IF(AND(AH805=1,INT($A805)=INT($A804),ISNUMBER(AG804)),AG805/AG804-1,"")</f>
        <v/>
      </c>
    </row>
    <row r="806">
      <c r="A806" s="12" t="n">
        <v>46288.4125</v>
      </c>
      <c r="B806" s="11" t="n">
        <v>8.079999923706055</v>
      </c>
      <c r="C806" s="11" t="n">
        <v>357.6050109863281</v>
      </c>
      <c r="D806" s="13" t="n">
        <v>1</v>
      </c>
      <c r="E806" s="14">
        <f>IF(AND(D806=1,INT($A806)=INT($A805),ISNUMBER(B805)),B806/B805-1,"")</f>
        <v/>
      </c>
      <c r="F806" s="14">
        <f>IF(AND(D806=1,INT($A806)=INT($A805),ISNUMBER(C805)),C806/C805-1,"")</f>
        <v/>
      </c>
      <c r="G806" s="11" t="n">
        <v>10.13000011444092</v>
      </c>
      <c r="H806" s="11" t="n">
        <v>338.1099853515625</v>
      </c>
      <c r="I806" s="13" t="n">
        <v>0</v>
      </c>
      <c r="J806" s="14">
        <f>IF(AND(I806=1,INT($A806)=INT($A805),ISNUMBER(G805)),G806/G805-1,"")</f>
        <v/>
      </c>
      <c r="K806" s="14">
        <f>IF(AND(I806=1,INT($A806)=INT($A805),ISNUMBER(H805)),H806/H805-1,"")</f>
        <v/>
      </c>
      <c r="L806" s="11" t="n">
        <v>12.31999969482422</v>
      </c>
      <c r="M806" s="11" t="n">
        <v>759.3300170898438</v>
      </c>
      <c r="N806" s="13" t="n">
        <v>1</v>
      </c>
      <c r="O806" s="14">
        <f>IF(AND(N806=1,INT($A806)=INT($A805),ISNUMBER(L805)),L806/L805-1,"")</f>
        <v/>
      </c>
      <c r="P806" s="14">
        <f>IF(AND(N806=1,INT($A806)=INT($A805),ISNUMBER(M805)),M806/M805-1,"")</f>
        <v/>
      </c>
      <c r="Q806" s="11" t="n">
        <v>10.17000007629395</v>
      </c>
      <c r="R806" s="11" t="n">
        <v>503.2135925292969</v>
      </c>
      <c r="S806" s="13" t="n">
        <v>1</v>
      </c>
      <c r="T806" s="14">
        <f>IF(AND(S806=1,INT($A806)=INT($A805),ISNUMBER(Q805)),Q806/Q805-1,"")</f>
        <v/>
      </c>
      <c r="U806" s="14">
        <f>IF(AND(S806=1,INT($A806)=INT($A805),ISNUMBER(R805)),R806/R805-1,"")</f>
        <v/>
      </c>
      <c r="V806" s="11" t="n">
        <v>8.380000114440918</v>
      </c>
      <c r="W806" s="11" t="n">
        <v>7738.2099609375</v>
      </c>
      <c r="X806" s="13" t="n">
        <v>1</v>
      </c>
      <c r="Y806" s="14">
        <f>IF(AND(X806=1,INT($A806)=INT($A805),ISNUMBER(V805)),V806/V805-1,"")</f>
        <v/>
      </c>
      <c r="Z806" s="14">
        <f>IF(AND(X806=1,INT($A806)=INT($A805),ISNUMBER(W805)),W806/W805-1,"")</f>
        <v/>
      </c>
      <c r="AA806" s="11" t="n">
        <v>8.689999580383301</v>
      </c>
      <c r="AB806" s="11" t="n">
        <v>250.875</v>
      </c>
      <c r="AC806" s="13" t="n">
        <v>1</v>
      </c>
      <c r="AD806" s="14">
        <f>IF(AND(AC806=1,INT($A806)=INT($A805),ISNUMBER(AA805)),AA806/AA805-1,"")</f>
        <v/>
      </c>
      <c r="AE806" s="14">
        <f>IF(AND(AC806=1,INT($A806)=INT($A805),ISNUMBER(AB805)),AB806/AB805-1,"")</f>
        <v/>
      </c>
      <c r="AF806" s="11" t="n">
        <v>4.664999961853027</v>
      </c>
      <c r="AG806" s="11" t="n">
        <v>191.6849975585938</v>
      </c>
      <c r="AH806" s="13" t="n">
        <v>1</v>
      </c>
      <c r="AI806" s="14">
        <f>IF(AND(AH806=1,INT($A806)=INT($A805),ISNUMBER(AF805)),AF806/AF805-1,"")</f>
        <v/>
      </c>
      <c r="AJ806" s="14">
        <f>IF(AND(AH806=1,INT($A806)=INT($A805),ISNUMBER(AG805)),AG806/AG805-1,"")</f>
        <v/>
      </c>
    </row>
    <row r="807">
      <c r="A807" s="12" t="n">
        <v>46288.41319444445</v>
      </c>
      <c r="B807" s="11" t="n">
        <v>8.090200424194336</v>
      </c>
      <c r="C807" s="11" t="n">
        <v>357.5799865722656</v>
      </c>
      <c r="D807" s="13" t="n">
        <v>1</v>
      </c>
      <c r="E807" s="14">
        <f>IF(AND(D807=1,INT($A807)=INT($A806),ISNUMBER(B806)),B807/B806-1,"")</f>
        <v/>
      </c>
      <c r="F807" s="14">
        <f>IF(AND(D807=1,INT($A807)=INT($A806),ISNUMBER(C806)),C807/C806-1,"")</f>
        <v/>
      </c>
      <c r="G807" s="11" t="n">
        <v>10.15989971160889</v>
      </c>
      <c r="H807" s="11" t="n">
        <v>337.5899963378906</v>
      </c>
      <c r="I807" s="13" t="n">
        <v>1</v>
      </c>
      <c r="J807" s="14">
        <f>IF(AND(I807=1,INT($A807)=INT($A806),ISNUMBER(G806)),G807/G806-1,"")</f>
        <v/>
      </c>
      <c r="K807" s="14">
        <f>IF(AND(I807=1,INT($A807)=INT($A806),ISNUMBER(H806)),H807/H806-1,"")</f>
        <v/>
      </c>
      <c r="L807" s="11" t="n">
        <v>12.3149995803833</v>
      </c>
      <c r="M807" s="11" t="n">
        <v>758.8599853515625</v>
      </c>
      <c r="N807" s="13" t="n">
        <v>1</v>
      </c>
      <c r="O807" s="14">
        <f>IF(AND(N807=1,INT($A807)=INT($A806),ISNUMBER(L806)),L807/L806-1,"")</f>
        <v/>
      </c>
      <c r="P807" s="14">
        <f>IF(AND(N807=1,INT($A807)=INT($A806),ISNUMBER(M806)),M807/M806-1,"")</f>
        <v/>
      </c>
      <c r="Q807" s="11" t="n">
        <v>10.17000007629395</v>
      </c>
      <c r="R807" s="11" t="n">
        <v>503.2135925292969</v>
      </c>
      <c r="S807" s="13" t="n">
        <v>0</v>
      </c>
      <c r="T807" s="14">
        <f>IF(AND(S807=1,INT($A807)=INT($A806),ISNUMBER(Q806)),Q807/Q806-1,"")</f>
        <v/>
      </c>
      <c r="U807" s="14">
        <f>IF(AND(S807=1,INT($A807)=INT($A806),ISNUMBER(R806)),R807/R806-1,"")</f>
        <v/>
      </c>
      <c r="V807" s="11" t="n">
        <v>8.380000114440918</v>
      </c>
      <c r="W807" s="11" t="n">
        <v>7737.0400390625</v>
      </c>
      <c r="X807" s="13" t="n">
        <v>1</v>
      </c>
      <c r="Y807" s="14">
        <f>IF(AND(X807=1,INT($A807)=INT($A806),ISNUMBER(V806)),V807/V806-1,"")</f>
        <v/>
      </c>
      <c r="Z807" s="14">
        <f>IF(AND(X807=1,INT($A807)=INT($A806),ISNUMBER(W806)),W807/W806-1,"")</f>
        <v/>
      </c>
      <c r="AA807" s="11" t="n">
        <v>8.699999809265137</v>
      </c>
      <c r="AB807" s="11" t="n">
        <v>250.3899993896484</v>
      </c>
      <c r="AC807" s="13" t="n">
        <v>1</v>
      </c>
      <c r="AD807" s="14">
        <f>IF(AND(AC807=1,INT($A807)=INT($A806),ISNUMBER(AA806)),AA807/AA806-1,"")</f>
        <v/>
      </c>
      <c r="AE807" s="14">
        <f>IF(AND(AC807=1,INT($A807)=INT($A806),ISNUMBER(AB806)),AB807/AB806-1,"")</f>
        <v/>
      </c>
      <c r="AF807" s="11" t="n">
        <v>4.680699825286865</v>
      </c>
      <c r="AG807" s="11" t="n">
        <v>190.9510955810547</v>
      </c>
      <c r="AH807" s="13" t="n">
        <v>1</v>
      </c>
      <c r="AI807" s="14">
        <f>IF(AND(AH807=1,INT($A807)=INT($A806),ISNUMBER(AF806)),AF807/AF806-1,"")</f>
        <v/>
      </c>
      <c r="AJ807" s="14">
        <f>IF(AND(AH807=1,INT($A807)=INT($A806),ISNUMBER(AG806)),AG807/AG806-1,"")</f>
        <v/>
      </c>
    </row>
    <row r="808">
      <c r="A808" s="12" t="n">
        <v>46288.41388888889</v>
      </c>
      <c r="B808" s="11" t="n">
        <v>8.090000152587891</v>
      </c>
      <c r="C808" s="11" t="n">
        <v>357.4100952148438</v>
      </c>
      <c r="D808" s="13" t="n">
        <v>1</v>
      </c>
      <c r="E808" s="14">
        <f>IF(AND(D808=1,INT($A808)=INT($A807),ISNUMBER(B807)),B808/B807-1,"")</f>
        <v/>
      </c>
      <c r="F808" s="14">
        <f>IF(AND(D808=1,INT($A808)=INT($A807),ISNUMBER(C807)),C808/C807-1,"")</f>
        <v/>
      </c>
      <c r="G808" s="11" t="n">
        <v>10.14920043945312</v>
      </c>
      <c r="H808" s="11" t="n">
        <v>337.9103088378906</v>
      </c>
      <c r="I808" s="13" t="n">
        <v>1</v>
      </c>
      <c r="J808" s="14">
        <f>IF(AND(I808=1,INT($A808)=INT($A807),ISNUMBER(G807)),G808/G807-1,"")</f>
        <v/>
      </c>
      <c r="K808" s="14">
        <f>IF(AND(I808=1,INT($A808)=INT($A807),ISNUMBER(H807)),H808/H807-1,"")</f>
        <v/>
      </c>
      <c r="L808" s="11" t="n">
        <v>12.23970031738281</v>
      </c>
      <c r="M808" s="11" t="n">
        <v>763.5250244140625</v>
      </c>
      <c r="N808" s="13" t="n">
        <v>1</v>
      </c>
      <c r="O808" s="14">
        <f>IF(AND(N808=1,INT($A808)=INT($A807),ISNUMBER(L807)),L808/L807-1,"")</f>
        <v/>
      </c>
      <c r="P808" s="14">
        <f>IF(AND(N808=1,INT($A808)=INT($A807),ISNUMBER(M807)),M808/M807-1,"")</f>
        <v/>
      </c>
      <c r="Q808" s="11" t="n">
        <v>10.17000007629395</v>
      </c>
      <c r="R808" s="11" t="n">
        <v>503.2135925292969</v>
      </c>
      <c r="S808" s="13" t="n">
        <v>0</v>
      </c>
      <c r="T808" s="14">
        <f>IF(AND(S808=1,INT($A808)=INT($A807),ISNUMBER(Q807)),Q808/Q807-1,"")</f>
        <v/>
      </c>
      <c r="U808" s="14">
        <f>IF(AND(S808=1,INT($A808)=INT($A807),ISNUMBER(R807)),R808/R807-1,"")</f>
        <v/>
      </c>
      <c r="V808" s="11" t="n">
        <v>8.380000114440918</v>
      </c>
      <c r="W808" s="11" t="n">
        <v>7736.43017578125</v>
      </c>
      <c r="X808" s="13" t="n">
        <v>1</v>
      </c>
      <c r="Y808" s="14">
        <f>IF(AND(X808=1,INT($A808)=INT($A807),ISNUMBER(V807)),V808/V807-1,"")</f>
        <v/>
      </c>
      <c r="Z808" s="14">
        <f>IF(AND(X808=1,INT($A808)=INT($A807),ISNUMBER(W807)),W808/W807-1,"")</f>
        <v/>
      </c>
      <c r="AA808" s="11" t="n">
        <v>8.700400352478027</v>
      </c>
      <c r="AB808" s="11" t="n">
        <v>250.5</v>
      </c>
      <c r="AC808" s="13" t="n">
        <v>1</v>
      </c>
      <c r="AD808" s="14">
        <f>IF(AND(AC808=1,INT($A808)=INT($A807),ISNUMBER(AA807)),AA808/AA807-1,"")</f>
        <v/>
      </c>
      <c r="AE808" s="14">
        <f>IF(AND(AC808=1,INT($A808)=INT($A807),ISNUMBER(AB807)),AB808/AB807-1,"")</f>
        <v/>
      </c>
      <c r="AF808" s="11" t="n">
        <v>4.670000076293945</v>
      </c>
      <c r="AG808" s="11" t="n">
        <v>191.5200042724609</v>
      </c>
      <c r="AH808" s="13" t="n">
        <v>1</v>
      </c>
      <c r="AI808" s="14">
        <f>IF(AND(AH808=1,INT($A808)=INT($A807),ISNUMBER(AF807)),AF808/AF807-1,"")</f>
        <v/>
      </c>
      <c r="AJ808" s="14">
        <f>IF(AND(AH808=1,INT($A808)=INT($A807),ISNUMBER(AG807)),AG808/AG807-1,"")</f>
        <v/>
      </c>
    </row>
    <row r="809">
      <c r="A809" s="12" t="n">
        <v>46288.41458333333</v>
      </c>
      <c r="B809" s="11" t="n">
        <v>8.080100059509277</v>
      </c>
      <c r="C809" s="11" t="n">
        <v>357.6600036621094</v>
      </c>
      <c r="D809" s="13" t="n">
        <v>1</v>
      </c>
      <c r="E809" s="14">
        <f>IF(AND(D809=1,INT($A809)=INT($A808),ISNUMBER(B808)),B809/B808-1,"")</f>
        <v/>
      </c>
      <c r="F809" s="14">
        <f>IF(AND(D809=1,INT($A809)=INT($A808),ISNUMBER(C808)),C809/C808-1,"")</f>
        <v/>
      </c>
      <c r="G809" s="11" t="n">
        <v>10.14000034332275</v>
      </c>
      <c r="H809" s="11" t="n">
        <v>338.1449890136719</v>
      </c>
      <c r="I809" s="13" t="n">
        <v>1</v>
      </c>
      <c r="J809" s="14">
        <f>IF(AND(I809=1,INT($A809)=INT($A808),ISNUMBER(G808)),G809/G808-1,"")</f>
        <v/>
      </c>
      <c r="K809" s="14">
        <f>IF(AND(I809=1,INT($A809)=INT($A808),ISNUMBER(H808)),H809/H808-1,"")</f>
        <v/>
      </c>
      <c r="L809" s="11" t="n">
        <v>12.27989959716797</v>
      </c>
      <c r="M809" s="11" t="n">
        <v>760.885009765625</v>
      </c>
      <c r="N809" s="13" t="n">
        <v>1</v>
      </c>
      <c r="O809" s="14">
        <f>IF(AND(N809=1,INT($A809)=INT($A808),ISNUMBER(L808)),L809/L808-1,"")</f>
        <v/>
      </c>
      <c r="P809" s="14">
        <f>IF(AND(N809=1,INT($A809)=INT($A808),ISNUMBER(M808)),M809/M808-1,"")</f>
        <v/>
      </c>
      <c r="Q809" s="11" t="n">
        <v>10.15999984741211</v>
      </c>
      <c r="R809" s="11" t="n">
        <v>504.4500122070312</v>
      </c>
      <c r="S809" s="13" t="n">
        <v>1</v>
      </c>
      <c r="T809" s="14">
        <f>IF(AND(S809=1,INT($A809)=INT($A808),ISNUMBER(Q808)),Q809/Q808-1,"")</f>
        <v/>
      </c>
      <c r="U809" s="14">
        <f>IF(AND(S809=1,INT($A809)=INT($A808),ISNUMBER(R808)),R809/R808-1,"")</f>
        <v/>
      </c>
      <c r="V809" s="11" t="n">
        <v>8.380100250244141</v>
      </c>
      <c r="W809" s="11" t="n">
        <v>7737.97021484375</v>
      </c>
      <c r="X809" s="13" t="n">
        <v>1</v>
      </c>
      <c r="Y809" s="14">
        <f>IF(AND(X809=1,INT($A809)=INT($A808),ISNUMBER(V808)),V809/V808-1,"")</f>
        <v/>
      </c>
      <c r="Z809" s="14">
        <f>IF(AND(X809=1,INT($A809)=INT($A808),ISNUMBER(W808)),W809/W808-1,"")</f>
        <v/>
      </c>
      <c r="AA809" s="11" t="n">
        <v>8.694999694824219</v>
      </c>
      <c r="AB809" s="11" t="n">
        <v>250.6499938964844</v>
      </c>
      <c r="AC809" s="13" t="n">
        <v>1</v>
      </c>
      <c r="AD809" s="14">
        <f>IF(AND(AC809=1,INT($A809)=INT($A808),ISNUMBER(AA808)),AA809/AA808-1,"")</f>
        <v/>
      </c>
      <c r="AE809" s="14">
        <f>IF(AND(AC809=1,INT($A809)=INT($A808),ISNUMBER(AB808)),AB809/AB808-1,"")</f>
        <v/>
      </c>
      <c r="AF809" s="11" t="n">
        <v>4.664999961853027</v>
      </c>
      <c r="AG809" s="11" t="n">
        <v>191.5800018310547</v>
      </c>
      <c r="AH809" s="13" t="n">
        <v>1</v>
      </c>
      <c r="AI809" s="14">
        <f>IF(AND(AH809=1,INT($A809)=INT($A808),ISNUMBER(AF808)),AF809/AF808-1,"")</f>
        <v/>
      </c>
      <c r="AJ809" s="14">
        <f>IF(AND(AH809=1,INT($A809)=INT($A808),ISNUMBER(AG808)),AG809/AG808-1,"")</f>
        <v/>
      </c>
    </row>
    <row r="810">
      <c r="A810" s="12" t="n">
        <v>46288.41527777778</v>
      </c>
      <c r="B810" s="11" t="n">
        <v>8.085000038146973</v>
      </c>
      <c r="C810" s="11" t="n">
        <v>357.8099975585938</v>
      </c>
      <c r="D810" s="13" t="n">
        <v>1</v>
      </c>
      <c r="E810" s="14">
        <f>IF(AND(D810=1,INT($A810)=INT($A809),ISNUMBER(B809)),B810/B809-1,"")</f>
        <v/>
      </c>
      <c r="F810" s="14">
        <f>IF(AND(D810=1,INT($A810)=INT($A809),ISNUMBER(C809)),C810/C809-1,"")</f>
        <v/>
      </c>
      <c r="G810" s="11" t="n">
        <v>10.14999961853027</v>
      </c>
      <c r="H810" s="11" t="n">
        <v>337.5490112304688</v>
      </c>
      <c r="I810" s="13" t="n">
        <v>1</v>
      </c>
      <c r="J810" s="14">
        <f>IF(AND(I810=1,INT($A810)=INT($A809),ISNUMBER(G809)),G810/G809-1,"")</f>
        <v/>
      </c>
      <c r="K810" s="14">
        <f>IF(AND(I810=1,INT($A810)=INT($A809),ISNUMBER(H809)),H810/H809-1,"")</f>
        <v/>
      </c>
      <c r="L810" s="11" t="n">
        <v>12.25</v>
      </c>
      <c r="M810" s="11" t="n">
        <v>762.14501953125</v>
      </c>
      <c r="N810" s="13" t="n">
        <v>1</v>
      </c>
      <c r="O810" s="14">
        <f>IF(AND(N810=1,INT($A810)=INT($A809),ISNUMBER(L809)),L810/L809-1,"")</f>
        <v/>
      </c>
      <c r="P810" s="14">
        <f>IF(AND(N810=1,INT($A810)=INT($A809),ISNUMBER(M809)),M810/M809-1,"")</f>
        <v/>
      </c>
      <c r="Q810" s="11" t="n">
        <v>10.14000034332275</v>
      </c>
      <c r="R810" s="11" t="n">
        <v>504.2000122070312</v>
      </c>
      <c r="S810" s="13" t="n">
        <v>1</v>
      </c>
      <c r="T810" s="14">
        <f>IF(AND(S810=1,INT($A810)=INT($A809),ISNUMBER(Q809)),Q810/Q809-1,"")</f>
        <v/>
      </c>
      <c r="U810" s="14">
        <f>IF(AND(S810=1,INT($A810)=INT($A809),ISNUMBER(R809)),R810/R809-1,"")</f>
        <v/>
      </c>
      <c r="V810" s="11" t="n">
        <v>8.380000114440918</v>
      </c>
      <c r="W810" s="11" t="n">
        <v>7738.22021484375</v>
      </c>
      <c r="X810" s="13" t="n">
        <v>1</v>
      </c>
      <c r="Y810" s="14">
        <f>IF(AND(X810=1,INT($A810)=INT($A809),ISNUMBER(V809)),V810/V809-1,"")</f>
        <v/>
      </c>
      <c r="Z810" s="14">
        <f>IF(AND(X810=1,INT($A810)=INT($A809),ISNUMBER(W809)),W810/W809-1,"")</f>
        <v/>
      </c>
      <c r="AA810" s="11" t="n">
        <v>8.696200370788574</v>
      </c>
      <c r="AB810" s="11" t="n">
        <v>250.5099945068359</v>
      </c>
      <c r="AC810" s="13" t="n">
        <v>1</v>
      </c>
      <c r="AD810" s="14">
        <f>IF(AND(AC810=1,INT($A810)=INT($A809),ISNUMBER(AA809)),AA810/AA809-1,"")</f>
        <v/>
      </c>
      <c r="AE810" s="14">
        <f>IF(AND(AC810=1,INT($A810)=INT($A809),ISNUMBER(AB809)),AB810/AB809-1,"")</f>
        <v/>
      </c>
      <c r="AF810" s="11" t="n">
        <v>4.684999942779541</v>
      </c>
      <c r="AG810" s="11" t="n">
        <v>190.9049987792969</v>
      </c>
      <c r="AH810" s="13" t="n">
        <v>1</v>
      </c>
      <c r="AI810" s="14">
        <f>IF(AND(AH810=1,INT($A810)=INT($A809),ISNUMBER(AF809)),AF810/AF809-1,"")</f>
        <v/>
      </c>
      <c r="AJ810" s="14">
        <f>IF(AND(AH810=1,INT($A810)=INT($A809),ISNUMBER(AG809)),AG810/AG809-1,"")</f>
        <v/>
      </c>
    </row>
    <row r="811">
      <c r="A811" s="12" t="n">
        <v>46288.41597222222</v>
      </c>
      <c r="B811" s="11" t="n">
        <v>8.085000038146973</v>
      </c>
      <c r="C811" s="11" t="n">
        <v>357.8099975585938</v>
      </c>
      <c r="D811" s="13" t="n">
        <v>0</v>
      </c>
      <c r="E811" s="14">
        <f>IF(AND(D811=1,INT($A811)=INT($A810),ISNUMBER(B810)),B811/B810-1,"")</f>
        <v/>
      </c>
      <c r="F811" s="14">
        <f>IF(AND(D811=1,INT($A811)=INT($A810),ISNUMBER(C810)),C811/C810-1,"")</f>
        <v/>
      </c>
      <c r="G811" s="11" t="n">
        <v>10.14990043640137</v>
      </c>
      <c r="H811" s="11" t="n">
        <v>337.4800109863281</v>
      </c>
      <c r="I811" s="13" t="n">
        <v>1</v>
      </c>
      <c r="J811" s="14">
        <f>IF(AND(I811=1,INT($A811)=INT($A810),ISNUMBER(G810)),G811/G810-1,"")</f>
        <v/>
      </c>
      <c r="K811" s="14">
        <f>IF(AND(I811=1,INT($A811)=INT($A810),ISNUMBER(H810)),H811/H810-1,"")</f>
        <v/>
      </c>
      <c r="L811" s="11" t="n">
        <v>12.27989959716797</v>
      </c>
      <c r="M811" s="11" t="n">
        <v>760.4849853515625</v>
      </c>
      <c r="N811" s="13" t="n">
        <v>1</v>
      </c>
      <c r="O811" s="14">
        <f>IF(AND(N811=1,INT($A811)=INT($A810),ISNUMBER(L810)),L811/L810-1,"")</f>
        <v/>
      </c>
      <c r="P811" s="14">
        <f>IF(AND(N811=1,INT($A811)=INT($A810),ISNUMBER(M810)),M811/M810-1,"")</f>
        <v/>
      </c>
      <c r="Q811" s="11" t="n">
        <v>10.14000034332275</v>
      </c>
      <c r="R811" s="11" t="n">
        <v>504.2000122070312</v>
      </c>
      <c r="S811" s="13" t="n">
        <v>0</v>
      </c>
      <c r="T811" s="14">
        <f>IF(AND(S811=1,INT($A811)=INT($A810),ISNUMBER(Q810)),Q811/Q810-1,"")</f>
        <v/>
      </c>
      <c r="U811" s="14">
        <f>IF(AND(S811=1,INT($A811)=INT($A810),ISNUMBER(R810)),R811/R810-1,"")</f>
        <v/>
      </c>
      <c r="V811" s="11" t="n">
        <v>8.380000114440918</v>
      </c>
      <c r="W811" s="11" t="n">
        <v>7737.47021484375</v>
      </c>
      <c r="X811" s="13" t="n">
        <v>1</v>
      </c>
      <c r="Y811" s="14">
        <f>IF(AND(X811=1,INT($A811)=INT($A810),ISNUMBER(V810)),V811/V810-1,"")</f>
        <v/>
      </c>
      <c r="Z811" s="14">
        <f>IF(AND(X811=1,INT($A811)=INT($A810),ISNUMBER(W810)),W811/W810-1,"")</f>
        <v/>
      </c>
      <c r="AA811" s="11" t="n">
        <v>8.704999923706055</v>
      </c>
      <c r="AB811" s="11" t="n">
        <v>250.4100036621094</v>
      </c>
      <c r="AC811" s="13" t="n">
        <v>1</v>
      </c>
      <c r="AD811" s="14">
        <f>IF(AND(AC811=1,INT($A811)=INT($A810),ISNUMBER(AA810)),AA811/AA810-1,"")</f>
        <v/>
      </c>
      <c r="AE811" s="14">
        <f>IF(AND(AC811=1,INT($A811)=INT($A810),ISNUMBER(AB810)),AB811/AB810-1,"")</f>
        <v/>
      </c>
      <c r="AF811" s="11" t="n">
        <v>4.695000171661377</v>
      </c>
      <c r="AG811" s="11" t="n">
        <v>190.726806640625</v>
      </c>
      <c r="AH811" s="13" t="n">
        <v>1</v>
      </c>
      <c r="AI811" s="14">
        <f>IF(AND(AH811=1,INT($A811)=INT($A810),ISNUMBER(AF810)),AF811/AF810-1,"")</f>
        <v/>
      </c>
      <c r="AJ811" s="14">
        <f>IF(AND(AH811=1,INT($A811)=INT($A810),ISNUMBER(AG810)),AG811/AG810-1,"")</f>
        <v/>
      </c>
    </row>
    <row r="812">
      <c r="A812" s="12" t="n">
        <v>46288.41666666666</v>
      </c>
      <c r="B812" s="11" t="n">
        <v>8.064999580383301</v>
      </c>
      <c r="C812" s="11" t="n">
        <v>358.4809875488281</v>
      </c>
      <c r="D812" s="13" t="n">
        <v>1</v>
      </c>
      <c r="E812" s="14">
        <f>IF(AND(D812=1,INT($A812)=INT($A811),ISNUMBER(B811)),B812/B811-1,"")</f>
        <v/>
      </c>
      <c r="F812" s="14">
        <f>IF(AND(D812=1,INT($A812)=INT($A811),ISNUMBER(C811)),C812/C811-1,"")</f>
        <v/>
      </c>
      <c r="G812" s="11" t="n">
        <v>10.14999961853027</v>
      </c>
      <c r="H812" s="11" t="n">
        <v>337.6499938964844</v>
      </c>
      <c r="I812" s="13" t="n">
        <v>1</v>
      </c>
      <c r="J812" s="14">
        <f>IF(AND(I812=1,INT($A812)=INT($A811),ISNUMBER(G811)),G812/G811-1,"")</f>
        <v/>
      </c>
      <c r="K812" s="14">
        <f>IF(AND(I812=1,INT($A812)=INT($A811),ISNUMBER(H811)),H812/H811-1,"")</f>
        <v/>
      </c>
      <c r="L812" s="11" t="n">
        <v>12.30000019073486</v>
      </c>
      <c r="M812" s="11" t="n">
        <v>759.4298706054688</v>
      </c>
      <c r="N812" s="13" t="n">
        <v>1</v>
      </c>
      <c r="O812" s="14">
        <f>IF(AND(N812=1,INT($A812)=INT($A811),ISNUMBER(L811)),L812/L811-1,"")</f>
        <v/>
      </c>
      <c r="P812" s="14">
        <f>IF(AND(N812=1,INT($A812)=INT($A811),ISNUMBER(M811)),M812/M811-1,"")</f>
        <v/>
      </c>
      <c r="Q812" s="11" t="n">
        <v>10.14999961853027</v>
      </c>
      <c r="R812" s="11" t="n">
        <v>503.7900085449219</v>
      </c>
      <c r="S812" s="13" t="n">
        <v>1</v>
      </c>
      <c r="T812" s="14">
        <f>IF(AND(S812=1,INT($A812)=INT($A811),ISNUMBER(Q811)),Q812/Q811-1,"")</f>
        <v/>
      </c>
      <c r="U812" s="14">
        <f>IF(AND(S812=1,INT($A812)=INT($A811),ISNUMBER(R811)),R812/R811-1,"")</f>
        <v/>
      </c>
      <c r="V812" s="11" t="n">
        <v>8.380000114440918</v>
      </c>
      <c r="W812" s="11" t="n">
        <v>7740.509765625</v>
      </c>
      <c r="X812" s="13" t="n">
        <v>1</v>
      </c>
      <c r="Y812" s="14">
        <f>IF(AND(X812=1,INT($A812)=INT($A811),ISNUMBER(V811)),V812/V811-1,"")</f>
        <v/>
      </c>
      <c r="Z812" s="14">
        <f>IF(AND(X812=1,INT($A812)=INT($A811),ISNUMBER(W811)),W812/W811-1,"")</f>
        <v/>
      </c>
      <c r="AA812" s="11" t="n">
        <v>8.710399627685547</v>
      </c>
      <c r="AB812" s="11" t="n">
        <v>250.1999969482422</v>
      </c>
      <c r="AC812" s="13" t="n">
        <v>1</v>
      </c>
      <c r="AD812" s="14">
        <f>IF(AND(AC812=1,INT($A812)=INT($A811),ISNUMBER(AA811)),AA812/AA811-1,"")</f>
        <v/>
      </c>
      <c r="AE812" s="14">
        <f>IF(AND(AC812=1,INT($A812)=INT($A811),ISNUMBER(AB811)),AB812/AB811-1,"")</f>
        <v/>
      </c>
      <c r="AF812" s="11" t="n">
        <v>4.699999809265137</v>
      </c>
      <c r="AG812" s="11" t="n">
        <v>190.3634948730469</v>
      </c>
      <c r="AH812" s="13" t="n">
        <v>1</v>
      </c>
      <c r="AI812" s="14">
        <f>IF(AND(AH812=1,INT($A812)=INT($A811),ISNUMBER(AF811)),AF812/AF811-1,"")</f>
        <v/>
      </c>
      <c r="AJ812" s="14">
        <f>IF(AND(AH812=1,INT($A812)=INT($A811),ISNUMBER(AG811)),AG812/AG811-1,"")</f>
        <v/>
      </c>
    </row>
    <row r="813">
      <c r="A813" s="12" t="n">
        <v>46288.41736111111</v>
      </c>
      <c r="B813" s="11" t="n">
        <v>8.070099830627441</v>
      </c>
      <c r="C813" s="11" t="n">
        <v>358.4700012207031</v>
      </c>
      <c r="D813" s="13" t="n">
        <v>1</v>
      </c>
      <c r="E813" s="14">
        <f>IF(AND(D813=1,INT($A813)=INT($A812),ISNUMBER(B812)),B813/B812-1,"")</f>
        <v/>
      </c>
      <c r="F813" s="14">
        <f>IF(AND(D813=1,INT($A813)=INT($A812),ISNUMBER(C812)),C813/C812-1,"")</f>
        <v/>
      </c>
      <c r="G813" s="11" t="n">
        <v>10.13990020751953</v>
      </c>
      <c r="H813" s="11" t="n">
        <v>337.7890014648438</v>
      </c>
      <c r="I813" s="13" t="n">
        <v>1</v>
      </c>
      <c r="J813" s="14">
        <f>IF(AND(I813=1,INT($A813)=INT($A812),ISNUMBER(G812)),G813/G812-1,"")</f>
        <v/>
      </c>
      <c r="K813" s="14">
        <f>IF(AND(I813=1,INT($A813)=INT($A812),ISNUMBER(H812)),H813/H812-1,"")</f>
        <v/>
      </c>
      <c r="L813" s="11" t="n">
        <v>12.40999984741211</v>
      </c>
      <c r="M813" s="11" t="n">
        <v>753.125</v>
      </c>
      <c r="N813" s="13" t="n">
        <v>1</v>
      </c>
      <c r="O813" s="14">
        <f>IF(AND(N813=1,INT($A813)=INT($A812),ISNUMBER(L812)),L813/L812-1,"")</f>
        <v/>
      </c>
      <c r="P813" s="14">
        <f>IF(AND(N813=1,INT($A813)=INT($A812),ISNUMBER(M812)),M813/M812-1,"")</f>
        <v/>
      </c>
      <c r="Q813" s="11" t="n">
        <v>10.16989994049072</v>
      </c>
      <c r="R813" s="11" t="n">
        <v>502.7799987792969</v>
      </c>
      <c r="S813" s="13" t="n">
        <v>1</v>
      </c>
      <c r="T813" s="14">
        <f>IF(AND(S813=1,INT($A813)=INT($A812),ISNUMBER(Q812)),Q813/Q812-1,"")</f>
        <v/>
      </c>
      <c r="U813" s="14">
        <f>IF(AND(S813=1,INT($A813)=INT($A812),ISNUMBER(R812)),R813/R812-1,"")</f>
        <v/>
      </c>
      <c r="V813" s="11" t="n">
        <v>8.380000114440918</v>
      </c>
      <c r="W813" s="11" t="n">
        <v>7737.25</v>
      </c>
      <c r="X813" s="13" t="n">
        <v>1</v>
      </c>
      <c r="Y813" s="14">
        <f>IF(AND(X813=1,INT($A813)=INT($A812),ISNUMBER(V812)),V813/V812-1,"")</f>
        <v/>
      </c>
      <c r="Z813" s="14">
        <f>IF(AND(X813=1,INT($A813)=INT($A812),ISNUMBER(W812)),W813/W812-1,"")</f>
        <v/>
      </c>
      <c r="AA813" s="11" t="n">
        <v>8.710399627685547</v>
      </c>
      <c r="AB813" s="11" t="n">
        <v>250.1999969482422</v>
      </c>
      <c r="AC813" s="13" t="n">
        <v>0</v>
      </c>
      <c r="AD813" s="14">
        <f>IF(AND(AC813=1,INT($A813)=INT($A812),ISNUMBER(AA812)),AA813/AA812-1,"")</f>
        <v/>
      </c>
      <c r="AE813" s="14">
        <f>IF(AND(AC813=1,INT($A813)=INT($A812),ISNUMBER(AB812)),AB813/AB812-1,"")</f>
        <v/>
      </c>
      <c r="AF813" s="11" t="n">
        <v>4.699900150299072</v>
      </c>
      <c r="AG813" s="11" t="n">
        <v>190.25</v>
      </c>
      <c r="AH813" s="13" t="n">
        <v>1</v>
      </c>
      <c r="AI813" s="14">
        <f>IF(AND(AH813=1,INT($A813)=INT($A812),ISNUMBER(AF812)),AF813/AF812-1,"")</f>
        <v/>
      </c>
      <c r="AJ813" s="14">
        <f>IF(AND(AH813=1,INT($A813)=INT($A812),ISNUMBER(AG812)),AG813/AG812-1,"")</f>
        <v/>
      </c>
    </row>
    <row r="814">
      <c r="A814" s="12" t="n">
        <v>46288.41805555556</v>
      </c>
      <c r="B814" s="11" t="n">
        <v>8.069999694824219</v>
      </c>
      <c r="C814" s="11" t="n">
        <v>358.3764953613281</v>
      </c>
      <c r="D814" s="13" t="n">
        <v>1</v>
      </c>
      <c r="E814" s="14">
        <f>IF(AND(D814=1,INT($A814)=INT($A813),ISNUMBER(B813)),B814/B813-1,"")</f>
        <v/>
      </c>
      <c r="F814" s="14">
        <f>IF(AND(D814=1,INT($A814)=INT($A813),ISNUMBER(C813)),C814/C813-1,"")</f>
        <v/>
      </c>
      <c r="G814" s="11" t="n">
        <v>10.13500022888184</v>
      </c>
      <c r="H814" s="11" t="n">
        <v>338.1099853515625</v>
      </c>
      <c r="I814" s="13" t="n">
        <v>1</v>
      </c>
      <c r="J814" s="14">
        <f>IF(AND(I814=1,INT($A814)=INT($A813),ISNUMBER(G813)),G814/G813-1,"")</f>
        <v/>
      </c>
      <c r="K814" s="14">
        <f>IF(AND(I814=1,INT($A814)=INT($A813),ISNUMBER(H813)),H814/H813-1,"")</f>
        <v/>
      </c>
      <c r="L814" s="11" t="n">
        <v>12.36999988555908</v>
      </c>
      <c r="M814" s="11" t="n">
        <v>754.8800048828125</v>
      </c>
      <c r="N814" s="13" t="n">
        <v>1</v>
      </c>
      <c r="O814" s="14">
        <f>IF(AND(N814=1,INT($A814)=INT($A813),ISNUMBER(L813)),L814/L813-1,"")</f>
        <v/>
      </c>
      <c r="P814" s="14">
        <f>IF(AND(N814=1,INT($A814)=INT($A813),ISNUMBER(M813)),M814/M813-1,"")</f>
        <v/>
      </c>
      <c r="Q814" s="11" t="n">
        <v>10.17230033874512</v>
      </c>
      <c r="R814" s="11" t="n">
        <v>502.4700012207031</v>
      </c>
      <c r="S814" s="13" t="n">
        <v>1</v>
      </c>
      <c r="T814" s="14">
        <f>IF(AND(S814=1,INT($A814)=INT($A813),ISNUMBER(Q813)),Q814/Q813-1,"")</f>
        <v/>
      </c>
      <c r="U814" s="14">
        <f>IF(AND(S814=1,INT($A814)=INT($A813),ISNUMBER(R813)),R814/R813-1,"")</f>
        <v/>
      </c>
      <c r="V814" s="11" t="n">
        <v>8.390000343322754</v>
      </c>
      <c r="W814" s="11" t="n">
        <v>7736.2998046875</v>
      </c>
      <c r="X814" s="13" t="n">
        <v>1</v>
      </c>
      <c r="Y814" s="14">
        <f>IF(AND(X814=1,INT($A814)=INT($A813),ISNUMBER(V813)),V814/V813-1,"")</f>
        <v/>
      </c>
      <c r="Z814" s="14">
        <f>IF(AND(X814=1,INT($A814)=INT($A813),ISNUMBER(W813)),W814/W813-1,"")</f>
        <v/>
      </c>
      <c r="AA814" s="11" t="n">
        <v>8.710399627685547</v>
      </c>
      <c r="AB814" s="11" t="n">
        <v>250.1999969482422</v>
      </c>
      <c r="AC814" s="13" t="n">
        <v>0</v>
      </c>
      <c r="AD814" s="14">
        <f>IF(AND(AC814=1,INT($A814)=INT($A813),ISNUMBER(AA813)),AA814/AA813-1,"")</f>
        <v/>
      </c>
      <c r="AE814" s="14">
        <f>IF(AND(AC814=1,INT($A814)=INT($A813),ISNUMBER(AB813)),AB814/AB813-1,"")</f>
        <v/>
      </c>
      <c r="AF814" s="11" t="n">
        <v>4.719299793243408</v>
      </c>
      <c r="AG814" s="11" t="n">
        <v>189.7100067138672</v>
      </c>
      <c r="AH814" s="13" t="n">
        <v>1</v>
      </c>
      <c r="AI814" s="14">
        <f>IF(AND(AH814=1,INT($A814)=INT($A813),ISNUMBER(AF813)),AF814/AF813-1,"")</f>
        <v/>
      </c>
      <c r="AJ814" s="14">
        <f>IF(AND(AH814=1,INT($A814)=INT($A813),ISNUMBER(AG813)),AG814/AG813-1,"")</f>
        <v/>
      </c>
    </row>
    <row r="815">
      <c r="A815" s="12" t="n">
        <v>46288.41875</v>
      </c>
      <c r="B815" s="11" t="n">
        <v>8.070099830627441</v>
      </c>
      <c r="C815" s="11" t="n">
        <v>358.3030090332031</v>
      </c>
      <c r="D815" s="13" t="n">
        <v>1</v>
      </c>
      <c r="E815" s="14">
        <f>IF(AND(D815=1,INT($A815)=INT($A814),ISNUMBER(B814)),B815/B814-1,"")</f>
        <v/>
      </c>
      <c r="F815" s="14">
        <f>IF(AND(D815=1,INT($A815)=INT($A814),ISNUMBER(C814)),C815/C814-1,"")</f>
        <v/>
      </c>
      <c r="G815" s="11" t="n">
        <v>10.14999961853027</v>
      </c>
      <c r="H815" s="11" t="n">
        <v>337.7200012207031</v>
      </c>
      <c r="I815" s="13" t="n">
        <v>1</v>
      </c>
      <c r="J815" s="14">
        <f>IF(AND(I815=1,INT($A815)=INT($A814),ISNUMBER(G814)),G815/G814-1,"")</f>
        <v/>
      </c>
      <c r="K815" s="14">
        <f>IF(AND(I815=1,INT($A815)=INT($A814),ISNUMBER(H814)),H815/H814-1,"")</f>
        <v/>
      </c>
      <c r="L815" s="11" t="n">
        <v>12.39009952545166</v>
      </c>
      <c r="M815" s="11" t="n">
        <v>753.7301025390625</v>
      </c>
      <c r="N815" s="13" t="n">
        <v>1</v>
      </c>
      <c r="O815" s="14">
        <f>IF(AND(N815=1,INT($A815)=INT($A814),ISNUMBER(L814)),L815/L814-1,"")</f>
        <v/>
      </c>
      <c r="P815" s="14">
        <f>IF(AND(N815=1,INT($A815)=INT($A814),ISNUMBER(M814)),M815/M814-1,"")</f>
        <v/>
      </c>
      <c r="Q815" s="11" t="n">
        <v>10.18000030517578</v>
      </c>
      <c r="R815" s="11" t="n">
        <v>502</v>
      </c>
      <c r="S815" s="13" t="n">
        <v>1</v>
      </c>
      <c r="T815" s="14">
        <f>IF(AND(S815=1,INT($A815)=INT($A814),ISNUMBER(Q814)),Q815/Q814-1,"")</f>
        <v/>
      </c>
      <c r="U815" s="14">
        <f>IF(AND(S815=1,INT($A815)=INT($A814),ISNUMBER(R814)),R815/R814-1,"")</f>
        <v/>
      </c>
      <c r="V815" s="11" t="n">
        <v>8.385000228881836</v>
      </c>
      <c r="W815" s="11" t="n">
        <v>7734.39990234375</v>
      </c>
      <c r="X815" s="13" t="n">
        <v>1</v>
      </c>
      <c r="Y815" s="14">
        <f>IF(AND(X815=1,INT($A815)=INT($A814),ISNUMBER(V814)),V815/V814-1,"")</f>
        <v/>
      </c>
      <c r="Z815" s="14">
        <f>IF(AND(X815=1,INT($A815)=INT($A814),ISNUMBER(W814)),W815/W814-1,"")</f>
        <v/>
      </c>
      <c r="AA815" s="11" t="n">
        <v>8.715000152587891</v>
      </c>
      <c r="AB815" s="11" t="n">
        <v>249.9579925537109</v>
      </c>
      <c r="AC815" s="13" t="n">
        <v>1</v>
      </c>
      <c r="AD815" s="14">
        <f>IF(AND(AC815=1,INT($A815)=INT($A814),ISNUMBER(AA814)),AA815/AA814-1,"")</f>
        <v/>
      </c>
      <c r="AE815" s="14">
        <f>IF(AND(AC815=1,INT($A815)=INT($A814),ISNUMBER(AB814)),AB815/AB814-1,"")</f>
        <v/>
      </c>
      <c r="AF815" s="11" t="n">
        <v>4.690100193023682</v>
      </c>
      <c r="AG815" s="11" t="n">
        <v>190.7772064208984</v>
      </c>
      <c r="AH815" s="13" t="n">
        <v>1</v>
      </c>
      <c r="AI815" s="14">
        <f>IF(AND(AH815=1,INT($A815)=INT($A814),ISNUMBER(AF814)),AF815/AF814-1,"")</f>
        <v/>
      </c>
      <c r="AJ815" s="14">
        <f>IF(AND(AH815=1,INT($A815)=INT($A814),ISNUMBER(AG814)),AG815/AG814-1,"")</f>
        <v/>
      </c>
    </row>
    <row r="816">
      <c r="A816" s="12" t="n">
        <v>46288.41944444444</v>
      </c>
      <c r="B816" s="11" t="n">
        <v>8.069999694824219</v>
      </c>
      <c r="C816" s="11" t="n">
        <v>358.2049865722656</v>
      </c>
      <c r="D816" s="13" t="n">
        <v>1</v>
      </c>
      <c r="E816" s="14">
        <f>IF(AND(D816=1,INT($A816)=INT($A815),ISNUMBER(B815)),B816/B815-1,"")</f>
        <v/>
      </c>
      <c r="F816" s="14">
        <f>IF(AND(D816=1,INT($A816)=INT($A815),ISNUMBER(C815)),C816/C815-1,"")</f>
        <v/>
      </c>
      <c r="G816" s="11" t="n">
        <v>10.14999961853027</v>
      </c>
      <c r="H816" s="11" t="n">
        <v>337.6700134277344</v>
      </c>
      <c r="I816" s="13" t="n">
        <v>1</v>
      </c>
      <c r="J816" s="14">
        <f>IF(AND(I816=1,INT($A816)=INT($A815),ISNUMBER(G815)),G816/G815-1,"")</f>
        <v/>
      </c>
      <c r="K816" s="14">
        <f>IF(AND(I816=1,INT($A816)=INT($A815),ISNUMBER(H815)),H816/H815-1,"")</f>
        <v/>
      </c>
      <c r="L816" s="11" t="n">
        <v>12.39999961853027</v>
      </c>
      <c r="M816" s="11" t="n">
        <v>753.601806640625</v>
      </c>
      <c r="N816" s="13" t="n">
        <v>1</v>
      </c>
      <c r="O816" s="14">
        <f>IF(AND(N816=1,INT($A816)=INT($A815),ISNUMBER(L815)),L816/L815-1,"")</f>
        <v/>
      </c>
      <c r="P816" s="14">
        <f>IF(AND(N816=1,INT($A816)=INT($A815),ISNUMBER(M815)),M816/M815-1,"")</f>
        <v/>
      </c>
      <c r="Q816" s="11" t="n">
        <v>10.20989990234375</v>
      </c>
      <c r="R816" s="11" t="n">
        <v>501.0549926757812</v>
      </c>
      <c r="S816" s="13" t="n">
        <v>1</v>
      </c>
      <c r="T816" s="14">
        <f>IF(AND(S816=1,INT($A816)=INT($A815),ISNUMBER(Q815)),Q816/Q815-1,"")</f>
        <v/>
      </c>
      <c r="U816" s="14">
        <f>IF(AND(S816=1,INT($A816)=INT($A815),ISNUMBER(R815)),R816/R815-1,"")</f>
        <v/>
      </c>
      <c r="V816" s="11" t="n">
        <v>8.385000228881836</v>
      </c>
      <c r="W816" s="11" t="n">
        <v>7734.39990234375</v>
      </c>
      <c r="X816" s="13" t="n">
        <v>0</v>
      </c>
      <c r="Y816" s="14">
        <f>IF(AND(X816=1,INT($A816)=INT($A815),ISNUMBER(V815)),V816/V815-1,"")</f>
        <v/>
      </c>
      <c r="Z816" s="14">
        <f>IF(AND(X816=1,INT($A816)=INT($A815),ISNUMBER(W815)),W816/W815-1,"")</f>
        <v/>
      </c>
      <c r="AA816" s="11" t="n">
        <v>8.710000038146973</v>
      </c>
      <c r="AB816" s="11" t="n">
        <v>250.0399932861328</v>
      </c>
      <c r="AC816" s="13" t="n">
        <v>1</v>
      </c>
      <c r="AD816" s="14">
        <f>IF(AND(AC816=1,INT($A816)=INT($A815),ISNUMBER(AA815)),AA816/AA815-1,"")</f>
        <v/>
      </c>
      <c r="AE816" s="14">
        <f>IF(AND(AC816=1,INT($A816)=INT($A815),ISNUMBER(AB815)),AB816/AB815-1,"")</f>
        <v/>
      </c>
      <c r="AF816" s="11" t="n">
        <v>4.710000038146973</v>
      </c>
      <c r="AG816" s="11" t="n">
        <v>190.0399932861328</v>
      </c>
      <c r="AH816" s="13" t="n">
        <v>1</v>
      </c>
      <c r="AI816" s="14">
        <f>IF(AND(AH816=1,INT($A816)=INT($A815),ISNUMBER(AF815)),AF816/AF815-1,"")</f>
        <v/>
      </c>
      <c r="AJ816" s="14">
        <f>IF(AND(AH816=1,INT($A816)=INT($A815),ISNUMBER(AG815)),AG816/AG815-1,"")</f>
        <v/>
      </c>
    </row>
    <row r="817">
      <c r="A817" s="12" t="n">
        <v>46288.42013888889</v>
      </c>
      <c r="B817" s="11" t="n">
        <v>8.069999694824219</v>
      </c>
      <c r="C817" s="11" t="n">
        <v>358.2049865722656</v>
      </c>
      <c r="D817" s="13" t="n">
        <v>0</v>
      </c>
      <c r="E817" s="14">
        <f>IF(AND(D817=1,INT($A817)=INT($A816),ISNUMBER(B816)),B817/B816-1,"")</f>
        <v/>
      </c>
      <c r="F817" s="14">
        <f>IF(AND(D817=1,INT($A817)=INT($A816),ISNUMBER(C816)),C817/C816-1,"")</f>
        <v/>
      </c>
      <c r="G817" s="11" t="n">
        <v>10.14999961853027</v>
      </c>
      <c r="H817" s="11" t="n">
        <v>337.75</v>
      </c>
      <c r="I817" s="13" t="n">
        <v>1</v>
      </c>
      <c r="J817" s="14">
        <f>IF(AND(I817=1,INT($A817)=INT($A816),ISNUMBER(G816)),G817/G816-1,"")</f>
        <v/>
      </c>
      <c r="K817" s="14">
        <f>IF(AND(I817=1,INT($A817)=INT($A816),ISNUMBER(H816)),H817/H816-1,"")</f>
        <v/>
      </c>
      <c r="L817" s="11" t="n">
        <v>12.43000030517578</v>
      </c>
      <c r="M817" s="11" t="n">
        <v>752.5800170898438</v>
      </c>
      <c r="N817" s="13" t="n">
        <v>1</v>
      </c>
      <c r="O817" s="14">
        <f>IF(AND(N817=1,INT($A817)=INT($A816),ISNUMBER(L816)),L817/L816-1,"")</f>
        <v/>
      </c>
      <c r="P817" s="14">
        <f>IF(AND(N817=1,INT($A817)=INT($A816),ISNUMBER(M816)),M817/M816-1,"")</f>
        <v/>
      </c>
      <c r="Q817" s="11" t="n">
        <v>10.20989990234375</v>
      </c>
      <c r="R817" s="11" t="n">
        <v>501.0549926757812</v>
      </c>
      <c r="S817" s="13" t="n">
        <v>0</v>
      </c>
      <c r="T817" s="14">
        <f>IF(AND(S817=1,INT($A817)=INT($A816),ISNUMBER(Q816)),Q817/Q816-1,"")</f>
        <v/>
      </c>
      <c r="U817" s="14">
        <f>IF(AND(S817=1,INT($A817)=INT($A816),ISNUMBER(R816)),R817/R816-1,"")</f>
        <v/>
      </c>
      <c r="V817" s="11" t="n">
        <v>8.385000228881836</v>
      </c>
      <c r="W817" s="11" t="n">
        <v>7733.22021484375</v>
      </c>
      <c r="X817" s="13" t="n">
        <v>1</v>
      </c>
      <c r="Y817" s="14">
        <f>IF(AND(X817=1,INT($A817)=INT($A816),ISNUMBER(V816)),V817/V816-1,"")</f>
        <v/>
      </c>
      <c r="Z817" s="14">
        <f>IF(AND(X817=1,INT($A817)=INT($A816),ISNUMBER(W816)),W817/W816-1,"")</f>
        <v/>
      </c>
      <c r="AA817" s="11" t="n">
        <v>8.720000267028809</v>
      </c>
      <c r="AB817" s="11" t="n">
        <v>249.7303924560547</v>
      </c>
      <c r="AC817" s="13" t="n">
        <v>1</v>
      </c>
      <c r="AD817" s="14">
        <f>IF(AND(AC817=1,INT($A817)=INT($A816),ISNUMBER(AA816)),AA817/AA816-1,"")</f>
        <v/>
      </c>
      <c r="AE817" s="14">
        <f>IF(AND(AC817=1,INT($A817)=INT($A816),ISNUMBER(AB816)),AB817/AB816-1,"")</f>
        <v/>
      </c>
      <c r="AF817" s="11" t="n">
        <v>4.730000019073486</v>
      </c>
      <c r="AG817" s="11" t="n">
        <v>189.1750030517578</v>
      </c>
      <c r="AH817" s="13" t="n">
        <v>1</v>
      </c>
      <c r="AI817" s="14">
        <f>IF(AND(AH817=1,INT($A817)=INT($A816),ISNUMBER(AF816)),AF817/AF816-1,"")</f>
        <v/>
      </c>
      <c r="AJ817" s="14">
        <f>IF(AND(AH817=1,INT($A817)=INT($A816),ISNUMBER(AG816)),AG817/AG816-1,"")</f>
        <v/>
      </c>
    </row>
    <row r="818">
      <c r="A818" s="12" t="n">
        <v>46288.42083333333</v>
      </c>
      <c r="B818" s="11" t="n">
        <v>8.069999694824219</v>
      </c>
      <c r="C818" s="11" t="n">
        <v>358.2049865722656</v>
      </c>
      <c r="D818" s="13" t="n">
        <v>0</v>
      </c>
      <c r="E818" s="14">
        <f>IF(AND(D818=1,INT($A818)=INT($A817),ISNUMBER(B817)),B818/B817-1,"")</f>
        <v/>
      </c>
      <c r="F818" s="14">
        <f>IF(AND(D818=1,INT($A818)=INT($A817),ISNUMBER(C817)),C818/C817-1,"")</f>
        <v/>
      </c>
      <c r="G818" s="11" t="n">
        <v>10.14000034332275</v>
      </c>
      <c r="H818" s="11" t="n">
        <v>337.9299926757812</v>
      </c>
      <c r="I818" s="13" t="n">
        <v>1</v>
      </c>
      <c r="J818" s="14">
        <f>IF(AND(I818=1,INT($A818)=INT($A817),ISNUMBER(G817)),G818/G817-1,"")</f>
        <v/>
      </c>
      <c r="K818" s="14">
        <f>IF(AND(I818=1,INT($A818)=INT($A817),ISNUMBER(H817)),H818/H817-1,"")</f>
        <v/>
      </c>
      <c r="L818" s="11" t="n">
        <v>12.45499992370605</v>
      </c>
      <c r="M818" s="11" t="n">
        <v>749.8521728515625</v>
      </c>
      <c r="N818" s="13" t="n">
        <v>1</v>
      </c>
      <c r="O818" s="14">
        <f>IF(AND(N818=1,INT($A818)=INT($A817),ISNUMBER(L817)),L818/L817-1,"")</f>
        <v/>
      </c>
      <c r="P818" s="14">
        <f>IF(AND(N818=1,INT($A818)=INT($A817),ISNUMBER(M817)),M818/M817-1,"")</f>
        <v/>
      </c>
      <c r="Q818" s="11" t="n">
        <v>10.20989990234375</v>
      </c>
      <c r="R818" s="11" t="n">
        <v>501.0549926757812</v>
      </c>
      <c r="S818" s="13" t="n">
        <v>0</v>
      </c>
      <c r="T818" s="14">
        <f>IF(AND(S818=1,INT($A818)=INT($A817),ISNUMBER(Q817)),Q818/Q817-1,"")</f>
        <v/>
      </c>
      <c r="U818" s="14">
        <f>IF(AND(S818=1,INT($A818)=INT($A817),ISNUMBER(R817)),R818/R817-1,"")</f>
        <v/>
      </c>
      <c r="V818" s="11" t="n">
        <v>8.380100250244141</v>
      </c>
      <c r="W818" s="11" t="n">
        <v>7733.9501953125</v>
      </c>
      <c r="X818" s="13" t="n">
        <v>1</v>
      </c>
      <c r="Y818" s="14">
        <f>IF(AND(X818=1,INT($A818)=INT($A817),ISNUMBER(V817)),V818/V817-1,"")</f>
        <v/>
      </c>
      <c r="Z818" s="14">
        <f>IF(AND(X818=1,INT($A818)=INT($A817),ISNUMBER(W817)),W818/W817-1,"")</f>
        <v/>
      </c>
      <c r="AA818" s="11" t="n">
        <v>8.729900360107422</v>
      </c>
      <c r="AB818" s="11" t="n">
        <v>249.5700073242188</v>
      </c>
      <c r="AC818" s="13" t="n">
        <v>1</v>
      </c>
      <c r="AD818" s="14">
        <f>IF(AND(AC818=1,INT($A818)=INT($A817),ISNUMBER(AA817)),AA818/AA817-1,"")</f>
        <v/>
      </c>
      <c r="AE818" s="14">
        <f>IF(AND(AC818=1,INT($A818)=INT($A817),ISNUMBER(AB817)),AB818/AB817-1,"")</f>
        <v/>
      </c>
      <c r="AF818" s="11" t="n">
        <v>4.724999904632568</v>
      </c>
      <c r="AG818" s="11" t="n">
        <v>189.5077972412109</v>
      </c>
      <c r="AH818" s="13" t="n">
        <v>1</v>
      </c>
      <c r="AI818" s="14">
        <f>IF(AND(AH818=1,INT($A818)=INT($A817),ISNUMBER(AF817)),AF818/AF817-1,"")</f>
        <v/>
      </c>
      <c r="AJ818" s="14">
        <f>IF(AND(AH818=1,INT($A818)=INT($A817),ISNUMBER(AG817)),AG818/AG817-1,"")</f>
        <v/>
      </c>
    </row>
    <row r="819">
      <c r="A819" s="12" t="n">
        <v>46288.42152777778</v>
      </c>
      <c r="B819" s="11" t="n">
        <v>8.079899787902832</v>
      </c>
      <c r="C819" s="11" t="n">
        <v>357.8299865722656</v>
      </c>
      <c r="D819" s="13" t="n">
        <v>1</v>
      </c>
      <c r="E819" s="14">
        <f>IF(AND(D819=1,INT($A819)=INT($A818),ISNUMBER(B818)),B819/B818-1,"")</f>
        <v/>
      </c>
      <c r="F819" s="14">
        <f>IF(AND(D819=1,INT($A819)=INT($A818),ISNUMBER(C818)),C819/C818-1,"")</f>
        <v/>
      </c>
      <c r="G819" s="11" t="n">
        <v>10.14000034332275</v>
      </c>
      <c r="H819" s="11" t="n">
        <v>337.9400024414062</v>
      </c>
      <c r="I819" s="13" t="n">
        <v>1</v>
      </c>
      <c r="J819" s="14">
        <f>IF(AND(I819=1,INT($A819)=INT($A818),ISNUMBER(G818)),G819/G818-1,"")</f>
        <v/>
      </c>
      <c r="K819" s="14">
        <f>IF(AND(I819=1,INT($A819)=INT($A818),ISNUMBER(H818)),H819/H818-1,"")</f>
        <v/>
      </c>
      <c r="L819" s="11" t="n">
        <v>12.47000026702881</v>
      </c>
      <c r="M819" s="11" t="n">
        <v>749.77001953125</v>
      </c>
      <c r="N819" s="13" t="n">
        <v>1</v>
      </c>
      <c r="O819" s="14">
        <f>IF(AND(N819=1,INT($A819)=INT($A818),ISNUMBER(L818)),L819/L818-1,"")</f>
        <v/>
      </c>
      <c r="P819" s="14">
        <f>IF(AND(N819=1,INT($A819)=INT($A818),ISNUMBER(M818)),M819/M818-1,"")</f>
        <v/>
      </c>
      <c r="Q819" s="11" t="n">
        <v>10.23999977111816</v>
      </c>
      <c r="R819" s="11" t="n">
        <v>499.1600036621094</v>
      </c>
      <c r="S819" s="13" t="n">
        <v>1</v>
      </c>
      <c r="T819" s="14">
        <f>IF(AND(S819=1,INT($A819)=INT($A818),ISNUMBER(Q818)),Q819/Q818-1,"")</f>
        <v/>
      </c>
      <c r="U819" s="14">
        <f>IF(AND(S819=1,INT($A819)=INT($A818),ISNUMBER(R818)),R819/R818-1,"")</f>
        <v/>
      </c>
      <c r="V819" s="11" t="n">
        <v>8.380100250244141</v>
      </c>
      <c r="W819" s="11" t="n">
        <v>7733.9501953125</v>
      </c>
      <c r="X819" s="13" t="n">
        <v>0</v>
      </c>
      <c r="Y819" s="14">
        <f>IF(AND(X819=1,INT($A819)=INT($A818),ISNUMBER(V818)),V819/V818-1,"")</f>
        <v/>
      </c>
      <c r="Z819" s="14">
        <f>IF(AND(X819=1,INT($A819)=INT($A818),ISNUMBER(W818)),W819/W818-1,"")</f>
        <v/>
      </c>
      <c r="AA819" s="11" t="n">
        <v>8.729999542236328</v>
      </c>
      <c r="AB819" s="11" t="n">
        <v>249.3899993896484</v>
      </c>
      <c r="AC819" s="13" t="n">
        <v>1</v>
      </c>
      <c r="AD819" s="14">
        <f>IF(AND(AC819=1,INT($A819)=INT($A818),ISNUMBER(AA818)),AA819/AA818-1,"")</f>
        <v/>
      </c>
      <c r="AE819" s="14">
        <f>IF(AND(AC819=1,INT($A819)=INT($A818),ISNUMBER(AB818)),AB819/AB818-1,"")</f>
        <v/>
      </c>
      <c r="AF819" s="11" t="n">
        <v>4.735000133514404</v>
      </c>
      <c r="AG819" s="11" t="n">
        <v>188.6499938964844</v>
      </c>
      <c r="AH819" s="13" t="n">
        <v>1</v>
      </c>
      <c r="AI819" s="14">
        <f>IF(AND(AH819=1,INT($A819)=INT($A818),ISNUMBER(AF818)),AF819/AF818-1,"")</f>
        <v/>
      </c>
      <c r="AJ819" s="14">
        <f>IF(AND(AH819=1,INT($A819)=INT($A818),ISNUMBER(AG818)),AG819/AG818-1,"")</f>
        <v/>
      </c>
    </row>
    <row r="820">
      <c r="A820" s="12" t="n">
        <v>46288.42222222222</v>
      </c>
      <c r="B820" s="11" t="n">
        <v>8.089799880981445</v>
      </c>
      <c r="C820" s="11" t="n">
        <v>357.4400024414062</v>
      </c>
      <c r="D820" s="13" t="n">
        <v>1</v>
      </c>
      <c r="E820" s="14">
        <f>IF(AND(D820=1,INT($A820)=INT($A819),ISNUMBER(B819)),B820/B819-1,"")</f>
        <v/>
      </c>
      <c r="F820" s="14">
        <f>IF(AND(D820=1,INT($A820)=INT($A819),ISNUMBER(C819)),C820/C819-1,"")</f>
        <v/>
      </c>
      <c r="G820" s="11" t="n">
        <v>10.140700340271</v>
      </c>
      <c r="H820" s="11" t="n">
        <v>337.8999938964844</v>
      </c>
      <c r="I820" s="13" t="n">
        <v>1</v>
      </c>
      <c r="J820" s="14">
        <f>IF(AND(I820=1,INT($A820)=INT($A819),ISNUMBER(G819)),G820/G819-1,"")</f>
        <v/>
      </c>
      <c r="K820" s="14">
        <f>IF(AND(I820=1,INT($A820)=INT($A819),ISNUMBER(H819)),H820/H819-1,"")</f>
        <v/>
      </c>
      <c r="L820" s="11" t="n">
        <v>12.47999954223633</v>
      </c>
      <c r="M820" s="11" t="n">
        <v>749.030029296875</v>
      </c>
      <c r="N820" s="13" t="n">
        <v>1</v>
      </c>
      <c r="O820" s="14">
        <f>IF(AND(N820=1,INT($A820)=INT($A819),ISNUMBER(L819)),L820/L819-1,"")</f>
        <v/>
      </c>
      <c r="P820" s="14">
        <f>IF(AND(N820=1,INT($A820)=INT($A819),ISNUMBER(M819)),M820/M819-1,"")</f>
        <v/>
      </c>
      <c r="Q820" s="11" t="n">
        <v>10.23999977111816</v>
      </c>
      <c r="R820" s="11" t="n">
        <v>499.1600036621094</v>
      </c>
      <c r="S820" s="13" t="n">
        <v>0</v>
      </c>
      <c r="T820" s="14">
        <f>IF(AND(S820=1,INT($A820)=INT($A819),ISNUMBER(Q819)),Q820/Q819-1,"")</f>
        <v/>
      </c>
      <c r="U820" s="14">
        <f>IF(AND(S820=1,INT($A820)=INT($A819),ISNUMBER(R819)),R820/R819-1,"")</f>
        <v/>
      </c>
      <c r="V820" s="11" t="n">
        <v>8.380100250244141</v>
      </c>
      <c r="W820" s="11" t="n">
        <v>7733.9501953125</v>
      </c>
      <c r="X820" s="13" t="n">
        <v>0</v>
      </c>
      <c r="Y820" s="14">
        <f>IF(AND(X820=1,INT($A820)=INT($A819),ISNUMBER(V819)),V820/V819-1,"")</f>
        <v/>
      </c>
      <c r="Z820" s="14">
        <f>IF(AND(X820=1,INT($A820)=INT($A819),ISNUMBER(W819)),W820/W819-1,"")</f>
        <v/>
      </c>
      <c r="AA820" s="11" t="n">
        <v>8.739999771118164</v>
      </c>
      <c r="AB820" s="11" t="n">
        <v>249.5200042724609</v>
      </c>
      <c r="AC820" s="13" t="n">
        <v>1</v>
      </c>
      <c r="AD820" s="14">
        <f>IF(AND(AC820=1,INT($A820)=INT($A819),ISNUMBER(AA819)),AA820/AA819-1,"")</f>
        <v/>
      </c>
      <c r="AE820" s="14">
        <f>IF(AND(AC820=1,INT($A820)=INT($A819),ISNUMBER(AB819)),AB820/AB819-1,"")</f>
        <v/>
      </c>
      <c r="AF820" s="11" t="n">
        <v>4.749899864196777</v>
      </c>
      <c r="AG820" s="11" t="n">
        <v>188.4199981689453</v>
      </c>
      <c r="AH820" s="13" t="n">
        <v>1</v>
      </c>
      <c r="AI820" s="14">
        <f>IF(AND(AH820=1,INT($A820)=INT($A819),ISNUMBER(AF819)),AF820/AF819-1,"")</f>
        <v/>
      </c>
      <c r="AJ820" s="14">
        <f>IF(AND(AH820=1,INT($A820)=INT($A819),ISNUMBER(AG819)),AG820/AG819-1,"")</f>
        <v/>
      </c>
    </row>
    <row r="821">
      <c r="A821" s="12" t="n">
        <v>46288.42291666667</v>
      </c>
      <c r="B821" s="11" t="n">
        <v>8.095000267028809</v>
      </c>
      <c r="C821" s="11" t="n">
        <v>357.2650146484375</v>
      </c>
      <c r="D821" s="13" t="n">
        <v>1</v>
      </c>
      <c r="E821" s="14">
        <f>IF(AND(D821=1,INT($A821)=INT($A820),ISNUMBER(B820)),B821/B820-1,"")</f>
        <v/>
      </c>
      <c r="F821" s="14">
        <f>IF(AND(D821=1,INT($A821)=INT($A820),ISNUMBER(C820)),C821/C820-1,"")</f>
        <v/>
      </c>
      <c r="G821" s="11" t="n">
        <v>10.140700340271</v>
      </c>
      <c r="H821" s="11" t="n">
        <v>337.8999938964844</v>
      </c>
      <c r="I821" s="13" t="n">
        <v>0</v>
      </c>
      <c r="J821" s="14">
        <f>IF(AND(I821=1,INT($A821)=INT($A820),ISNUMBER(G820)),G821/G820-1,"")</f>
        <v/>
      </c>
      <c r="K821" s="14">
        <f>IF(AND(I821=1,INT($A821)=INT($A820),ISNUMBER(H820)),H821/H820-1,"")</f>
        <v/>
      </c>
      <c r="L821" s="11" t="n">
        <v>12.46000003814697</v>
      </c>
      <c r="M821" s="11" t="n">
        <v>749.7000122070312</v>
      </c>
      <c r="N821" s="13" t="n">
        <v>1</v>
      </c>
      <c r="O821" s="14">
        <f>IF(AND(N821=1,INT($A821)=INT($A820),ISNUMBER(L820)),L821/L820-1,"")</f>
        <v/>
      </c>
      <c r="P821" s="14">
        <f>IF(AND(N821=1,INT($A821)=INT($A820),ISNUMBER(M820)),M821/M820-1,"")</f>
        <v/>
      </c>
      <c r="Q821" s="11" t="n">
        <v>10.23999977111816</v>
      </c>
      <c r="R821" s="11" t="n">
        <v>499.1600036621094</v>
      </c>
      <c r="S821" s="13" t="n">
        <v>0</v>
      </c>
      <c r="T821" s="14">
        <f>IF(AND(S821=1,INT($A821)=INT($A820),ISNUMBER(Q820)),Q821/Q820-1,"")</f>
        <v/>
      </c>
      <c r="U821" s="14">
        <f>IF(AND(S821=1,INT($A821)=INT($A820),ISNUMBER(R820)),R821/R820-1,"")</f>
        <v/>
      </c>
      <c r="V821" s="11" t="n">
        <v>8.389900207519531</v>
      </c>
      <c r="W821" s="11" t="n">
        <v>7729.509765625</v>
      </c>
      <c r="X821" s="13" t="n">
        <v>1</v>
      </c>
      <c r="Y821" s="14">
        <f>IF(AND(X821=1,INT($A821)=INT($A820),ISNUMBER(V820)),V821/V820-1,"")</f>
        <v/>
      </c>
      <c r="Z821" s="14">
        <f>IF(AND(X821=1,INT($A821)=INT($A820),ISNUMBER(W820)),W821/W820-1,"")</f>
        <v/>
      </c>
      <c r="AA821" s="11" t="n">
        <v>8.73799991607666</v>
      </c>
      <c r="AB821" s="11" t="n">
        <v>249.3950042724609</v>
      </c>
      <c r="AC821" s="13" t="n">
        <v>1</v>
      </c>
      <c r="AD821" s="14">
        <f>IF(AND(AC821=1,INT($A821)=INT($A820),ISNUMBER(AA820)),AA821/AA820-1,"")</f>
        <v/>
      </c>
      <c r="AE821" s="14">
        <f>IF(AND(AC821=1,INT($A821)=INT($A820),ISNUMBER(AB820)),AB821/AB820-1,"")</f>
        <v/>
      </c>
      <c r="AF821" s="11" t="n">
        <v>4.75</v>
      </c>
      <c r="AG821" s="11" t="n">
        <v>188.5</v>
      </c>
      <c r="AH821" s="13" t="n">
        <v>1</v>
      </c>
      <c r="AI821" s="14">
        <f>IF(AND(AH821=1,INT($A821)=INT($A820),ISNUMBER(AF820)),AF821/AF820-1,"")</f>
        <v/>
      </c>
      <c r="AJ821" s="14">
        <f>IF(AND(AH821=1,INT($A821)=INT($A820),ISNUMBER(AG820)),AG821/AG820-1,"")</f>
        <v/>
      </c>
    </row>
    <row r="822">
      <c r="A822" s="12" t="n">
        <v>46288.42361111111</v>
      </c>
      <c r="B822" s="11" t="n">
        <v>8.109999656677246</v>
      </c>
      <c r="C822" s="11" t="n">
        <v>356.5899963378906</v>
      </c>
      <c r="D822" s="13" t="n">
        <v>1</v>
      </c>
      <c r="E822" s="14">
        <f>IF(AND(D822=1,INT($A822)=INT($A821),ISNUMBER(B821)),B822/B821-1,"")</f>
        <v/>
      </c>
      <c r="F822" s="14">
        <f>IF(AND(D822=1,INT($A822)=INT($A821),ISNUMBER(C821)),C822/C821-1,"")</f>
        <v/>
      </c>
      <c r="G822" s="11" t="n">
        <v>10.140700340271</v>
      </c>
      <c r="H822" s="11" t="n">
        <v>337.8999938964844</v>
      </c>
      <c r="I822" s="13" t="n">
        <v>0</v>
      </c>
      <c r="J822" s="14">
        <f>IF(AND(I822=1,INT($A822)=INT($A821),ISNUMBER(G821)),G822/G821-1,"")</f>
        <v/>
      </c>
      <c r="K822" s="14">
        <f>IF(AND(I822=1,INT($A822)=INT($A821),ISNUMBER(H821)),H822/H821-1,"")</f>
        <v/>
      </c>
      <c r="L822" s="11" t="n">
        <v>12.51990032196045</v>
      </c>
      <c r="M822" s="11" t="n">
        <v>747.0574951171875</v>
      </c>
      <c r="N822" s="13" t="n">
        <v>1</v>
      </c>
      <c r="O822" s="14">
        <f>IF(AND(N822=1,INT($A822)=INT($A821),ISNUMBER(L821)),L822/L821-1,"")</f>
        <v/>
      </c>
      <c r="P822" s="14">
        <f>IF(AND(N822=1,INT($A822)=INT($A821),ISNUMBER(M821)),M822/M821-1,"")</f>
        <v/>
      </c>
      <c r="Q822" s="11" t="n">
        <v>10.25</v>
      </c>
      <c r="R822" s="11" t="n">
        <v>499.3353881835938</v>
      </c>
      <c r="S822" s="13" t="n">
        <v>1</v>
      </c>
      <c r="T822" s="14">
        <f>IF(AND(S822=1,INT($A822)=INT($A821),ISNUMBER(Q821)),Q822/Q821-1,"")</f>
        <v/>
      </c>
      <c r="U822" s="14">
        <f>IF(AND(S822=1,INT($A822)=INT($A821),ISNUMBER(R821)),R822/R821-1,"")</f>
        <v/>
      </c>
      <c r="V822" s="11" t="n">
        <v>8.395000457763672</v>
      </c>
      <c r="W822" s="11" t="n">
        <v>7727.8701171875</v>
      </c>
      <c r="X822" s="13" t="n">
        <v>1</v>
      </c>
      <c r="Y822" s="14">
        <f>IF(AND(X822=1,INT($A822)=INT($A821),ISNUMBER(V821)),V822/V821-1,"")</f>
        <v/>
      </c>
      <c r="Z822" s="14">
        <f>IF(AND(X822=1,INT($A822)=INT($A821),ISNUMBER(W821)),W822/W821-1,"")</f>
        <v/>
      </c>
      <c r="AA822" s="11" t="n">
        <v>8.744999885559082</v>
      </c>
      <c r="AB822" s="11" t="n">
        <v>249.2599945068359</v>
      </c>
      <c r="AC822" s="13" t="n">
        <v>1</v>
      </c>
      <c r="AD822" s="14">
        <f>IF(AND(AC822=1,INT($A822)=INT($A821),ISNUMBER(AA821)),AA822/AA821-1,"")</f>
        <v/>
      </c>
      <c r="AE822" s="14">
        <f>IF(AND(AC822=1,INT($A822)=INT($A821),ISNUMBER(AB821)),AB822/AB821-1,"")</f>
        <v/>
      </c>
      <c r="AF822" s="11" t="n">
        <v>4.755000114440918</v>
      </c>
      <c r="AG822" s="11" t="n">
        <v>188.2960052490234</v>
      </c>
      <c r="AH822" s="13" t="n">
        <v>1</v>
      </c>
      <c r="AI822" s="14">
        <f>IF(AND(AH822=1,INT($A822)=INT($A821),ISNUMBER(AF821)),AF822/AF821-1,"")</f>
        <v/>
      </c>
      <c r="AJ822" s="14">
        <f>IF(AND(AH822=1,INT($A822)=INT($A821),ISNUMBER(AG821)),AG822/AG821-1,"")</f>
        <v/>
      </c>
    </row>
    <row r="823">
      <c r="A823" s="12" t="n">
        <v>46288.42430555556</v>
      </c>
      <c r="B823" s="11" t="n">
        <v>8.114999771118164</v>
      </c>
      <c r="C823" s="11" t="n">
        <v>356.1900024414062</v>
      </c>
      <c r="D823" s="13" t="n">
        <v>1</v>
      </c>
      <c r="E823" s="14">
        <f>IF(AND(D823=1,INT($A823)=INT($A822),ISNUMBER(B822)),B823/B822-1,"")</f>
        <v/>
      </c>
      <c r="F823" s="14">
        <f>IF(AND(D823=1,INT($A823)=INT($A822),ISNUMBER(C822)),C823/C822-1,"")</f>
        <v/>
      </c>
      <c r="G823" s="11" t="n">
        <v>10.14999961853027</v>
      </c>
      <c r="H823" s="11" t="n">
        <v>337.6499938964844</v>
      </c>
      <c r="I823" s="13" t="n">
        <v>1</v>
      </c>
      <c r="J823" s="14">
        <f>IF(AND(I823=1,INT($A823)=INT($A822),ISNUMBER(G822)),G823/G822-1,"")</f>
        <v/>
      </c>
      <c r="K823" s="14">
        <f>IF(AND(I823=1,INT($A823)=INT($A822),ISNUMBER(H822)),H823/H822-1,"")</f>
        <v/>
      </c>
      <c r="L823" s="11" t="n">
        <v>12.53009986877441</v>
      </c>
      <c r="M823" s="11" t="n">
        <v>746.0150146484375</v>
      </c>
      <c r="N823" s="13" t="n">
        <v>1</v>
      </c>
      <c r="O823" s="14">
        <f>IF(AND(N823=1,INT($A823)=INT($A822),ISNUMBER(L822)),L823/L822-1,"")</f>
        <v/>
      </c>
      <c r="P823" s="14">
        <f>IF(AND(N823=1,INT($A823)=INT($A822),ISNUMBER(M822)),M823/M822-1,"")</f>
        <v/>
      </c>
      <c r="Q823" s="11" t="n">
        <v>10.25</v>
      </c>
      <c r="R823" s="11" t="n">
        <v>499.3353881835938</v>
      </c>
      <c r="S823" s="13" t="n">
        <v>0</v>
      </c>
      <c r="T823" s="14">
        <f>IF(AND(S823=1,INT($A823)=INT($A822),ISNUMBER(Q822)),Q823/Q822-1,"")</f>
        <v/>
      </c>
      <c r="U823" s="14">
        <f>IF(AND(S823=1,INT($A823)=INT($A822),ISNUMBER(R822)),R823/R822-1,"")</f>
        <v/>
      </c>
      <c r="V823" s="11" t="n">
        <v>8.395000457763672</v>
      </c>
      <c r="W823" s="11" t="n">
        <v>7726.16015625</v>
      </c>
      <c r="X823" s="13" t="n">
        <v>1</v>
      </c>
      <c r="Y823" s="14">
        <f>IF(AND(X823=1,INT($A823)=INT($A822),ISNUMBER(V822)),V823/V822-1,"")</f>
        <v/>
      </c>
      <c r="Z823" s="14">
        <f>IF(AND(X823=1,INT($A823)=INT($A822),ISNUMBER(W822)),W823/W822-1,"")</f>
        <v/>
      </c>
      <c r="AA823" s="11" t="n">
        <v>8.739999771118164</v>
      </c>
      <c r="AB823" s="11" t="n">
        <v>249.0850067138672</v>
      </c>
      <c r="AC823" s="13" t="n">
        <v>1</v>
      </c>
      <c r="AD823" s="14">
        <f>IF(AND(AC823=1,INT($A823)=INT($A822),ISNUMBER(AA822)),AA823/AA822-1,"")</f>
        <v/>
      </c>
      <c r="AE823" s="14">
        <f>IF(AND(AC823=1,INT($A823)=INT($A822),ISNUMBER(AB822)),AB823/AB822-1,"")</f>
        <v/>
      </c>
      <c r="AF823" s="11" t="n">
        <v>4.749899864196777</v>
      </c>
      <c r="AG823" s="11" t="n">
        <v>188.4400024414062</v>
      </c>
      <c r="AH823" s="13" t="n">
        <v>1</v>
      </c>
      <c r="AI823" s="14">
        <f>IF(AND(AH823=1,INT($A823)=INT($A822),ISNUMBER(AF822)),AF823/AF822-1,"")</f>
        <v/>
      </c>
      <c r="AJ823" s="14">
        <f>IF(AND(AH823=1,INT($A823)=INT($A822),ISNUMBER(AG822)),AG823/AG822-1,"")</f>
        <v/>
      </c>
    </row>
    <row r="824">
      <c r="A824" s="12" t="n">
        <v>46288.425</v>
      </c>
      <c r="B824" s="11" t="n">
        <v>8.119999885559082</v>
      </c>
      <c r="C824" s="11" t="n">
        <v>356.0249938964844</v>
      </c>
      <c r="D824" s="13" t="n">
        <v>1</v>
      </c>
      <c r="E824" s="14">
        <f>IF(AND(D824=1,INT($A824)=INT($A823),ISNUMBER(B823)),B824/B823-1,"")</f>
        <v/>
      </c>
      <c r="F824" s="14">
        <f>IF(AND(D824=1,INT($A824)=INT($A823),ISNUMBER(C823)),C824/C823-1,"")</f>
        <v/>
      </c>
      <c r="G824" s="11" t="n">
        <v>10.14999961853027</v>
      </c>
      <c r="H824" s="11" t="n">
        <v>337.75</v>
      </c>
      <c r="I824" s="13" t="n">
        <v>1</v>
      </c>
      <c r="J824" s="14">
        <f>IF(AND(I824=1,INT($A824)=INT($A823),ISNUMBER(G823)),G824/G823-1,"")</f>
        <v/>
      </c>
      <c r="K824" s="14">
        <f>IF(AND(I824=1,INT($A824)=INT($A823),ISNUMBER(H823)),H824/H823-1,"")</f>
        <v/>
      </c>
      <c r="L824" s="11" t="n">
        <v>12.53499984741211</v>
      </c>
      <c r="M824" s="11" t="n">
        <v>746.142578125</v>
      </c>
      <c r="N824" s="13" t="n">
        <v>1</v>
      </c>
      <c r="O824" s="14">
        <f>IF(AND(N824=1,INT($A824)=INT($A823),ISNUMBER(L823)),L824/L823-1,"")</f>
        <v/>
      </c>
      <c r="P824" s="14">
        <f>IF(AND(N824=1,INT($A824)=INT($A823),ISNUMBER(M823)),M824/M823-1,"")</f>
        <v/>
      </c>
      <c r="Q824" s="11" t="n">
        <v>10.25</v>
      </c>
      <c r="R824" s="11" t="n">
        <v>498.7200012207031</v>
      </c>
      <c r="S824" s="13" t="n">
        <v>1</v>
      </c>
      <c r="T824" s="14">
        <f>IF(AND(S824=1,INT($A824)=INT($A823),ISNUMBER(Q823)),Q824/Q823-1,"")</f>
        <v/>
      </c>
      <c r="U824" s="14">
        <f>IF(AND(S824=1,INT($A824)=INT($A823),ISNUMBER(R823)),R824/R823-1,"")</f>
        <v/>
      </c>
      <c r="V824" s="11" t="n">
        <v>8.395000457763672</v>
      </c>
      <c r="W824" s="11" t="n">
        <v>7724.47021484375</v>
      </c>
      <c r="X824" s="13" t="n">
        <v>1</v>
      </c>
      <c r="Y824" s="14">
        <f>IF(AND(X824=1,INT($A824)=INT($A823),ISNUMBER(V823)),V824/V823-1,"")</f>
        <v/>
      </c>
      <c r="Z824" s="14">
        <f>IF(AND(X824=1,INT($A824)=INT($A823),ISNUMBER(W823)),W824/W823-1,"")</f>
        <v/>
      </c>
      <c r="AA824" s="11" t="n">
        <v>8.749899864196777</v>
      </c>
      <c r="AB824" s="11" t="n">
        <v>248.8999938964844</v>
      </c>
      <c r="AC824" s="13" t="n">
        <v>1</v>
      </c>
      <c r="AD824" s="14">
        <f>IF(AND(AC824=1,INT($A824)=INT($A823),ISNUMBER(AA823)),AA824/AA823-1,"")</f>
        <v/>
      </c>
      <c r="AE824" s="14">
        <f>IF(AND(AC824=1,INT($A824)=INT($A823),ISNUMBER(AB823)),AB824/AB823-1,"")</f>
        <v/>
      </c>
      <c r="AF824" s="11" t="n">
        <v>4.755000114440918</v>
      </c>
      <c r="AG824" s="11" t="n">
        <v>187.9201049804688</v>
      </c>
      <c r="AH824" s="13" t="n">
        <v>1</v>
      </c>
      <c r="AI824" s="14">
        <f>IF(AND(AH824=1,INT($A824)=INT($A823),ISNUMBER(AF823)),AF824/AF823-1,"")</f>
        <v/>
      </c>
      <c r="AJ824" s="14">
        <f>IF(AND(AH824=1,INT($A824)=INT($A823),ISNUMBER(AG823)),AG824/AG823-1,"")</f>
        <v/>
      </c>
    </row>
    <row r="825">
      <c r="A825" s="12" t="n">
        <v>46288.42569444444</v>
      </c>
      <c r="B825" s="11" t="n">
        <v>8.120100021362305</v>
      </c>
      <c r="C825" s="11" t="n">
        <v>356.2099914550781</v>
      </c>
      <c r="D825" s="13" t="n">
        <v>1</v>
      </c>
      <c r="E825" s="14">
        <f>IF(AND(D825=1,INT($A825)=INT($A824),ISNUMBER(B824)),B825/B824-1,"")</f>
        <v/>
      </c>
      <c r="F825" s="14">
        <f>IF(AND(D825=1,INT($A825)=INT($A824),ISNUMBER(C824)),C825/C824-1,"")</f>
        <v/>
      </c>
      <c r="G825" s="11" t="n">
        <v>10.14999961853027</v>
      </c>
      <c r="H825" s="11" t="n">
        <v>337.6698913574219</v>
      </c>
      <c r="I825" s="13" t="n">
        <v>1</v>
      </c>
      <c r="J825" s="14">
        <f>IF(AND(I825=1,INT($A825)=INT($A824),ISNUMBER(G824)),G825/G824-1,"")</f>
        <v/>
      </c>
      <c r="K825" s="14">
        <f>IF(AND(I825=1,INT($A825)=INT($A824),ISNUMBER(H824)),H825/H824-1,"")</f>
        <v/>
      </c>
      <c r="L825" s="11" t="n">
        <v>12.56849956512451</v>
      </c>
      <c r="M825" s="11" t="n">
        <v>743.9749755859375</v>
      </c>
      <c r="N825" s="13" t="n">
        <v>1</v>
      </c>
      <c r="O825" s="14">
        <f>IF(AND(N825=1,INT($A825)=INT($A824),ISNUMBER(L824)),L825/L824-1,"")</f>
        <v/>
      </c>
      <c r="P825" s="14">
        <f>IF(AND(N825=1,INT($A825)=INT($A824),ISNUMBER(M824)),M825/M824-1,"")</f>
        <v/>
      </c>
      <c r="Q825" s="11" t="n">
        <v>10.25</v>
      </c>
      <c r="R825" s="11" t="n">
        <v>498.7200012207031</v>
      </c>
      <c r="S825" s="13" t="n">
        <v>0</v>
      </c>
      <c r="T825" s="14">
        <f>IF(AND(S825=1,INT($A825)=INT($A824),ISNUMBER(Q824)),Q825/Q824-1,"")</f>
        <v/>
      </c>
      <c r="U825" s="14">
        <f>IF(AND(S825=1,INT($A825)=INT($A824),ISNUMBER(R824)),R825/R824-1,"")</f>
        <v/>
      </c>
      <c r="V825" s="11" t="n">
        <v>8.395000457763672</v>
      </c>
      <c r="W825" s="11" t="n">
        <v>7724.68994140625</v>
      </c>
      <c r="X825" s="13" t="n">
        <v>1</v>
      </c>
      <c r="Y825" s="14">
        <f>IF(AND(X825=1,INT($A825)=INT($A824),ISNUMBER(V824)),V825/V824-1,"")</f>
        <v/>
      </c>
      <c r="Z825" s="14">
        <f>IF(AND(X825=1,INT($A825)=INT($A824),ISNUMBER(W824)),W825/W824-1,"")</f>
        <v/>
      </c>
      <c r="AA825" s="11" t="n">
        <v>8.755000114440918</v>
      </c>
      <c r="AB825" s="11" t="n">
        <v>248.8150024414062</v>
      </c>
      <c r="AC825" s="13" t="n">
        <v>1</v>
      </c>
      <c r="AD825" s="14">
        <f>IF(AND(AC825=1,INT($A825)=INT($A824),ISNUMBER(AA824)),AA825/AA824-1,"")</f>
        <v/>
      </c>
      <c r="AE825" s="14">
        <f>IF(AND(AC825=1,INT($A825)=INT($A824),ISNUMBER(AB824)),AB825/AB824-1,"")</f>
        <v/>
      </c>
      <c r="AF825" s="11" t="n">
        <v>4.769899845123291</v>
      </c>
      <c r="AG825" s="11" t="n">
        <v>187.7799987792969</v>
      </c>
      <c r="AH825" s="13" t="n">
        <v>1</v>
      </c>
      <c r="AI825" s="14">
        <f>IF(AND(AH825=1,INT($A825)=INT($A824),ISNUMBER(AF824)),AF825/AF824-1,"")</f>
        <v/>
      </c>
      <c r="AJ825" s="14">
        <f>IF(AND(AH825=1,INT($A825)=INT($A824),ISNUMBER(AG824)),AG825/AG824-1,"")</f>
        <v/>
      </c>
    </row>
    <row r="826">
      <c r="A826" s="12" t="n">
        <v>46288.42638888889</v>
      </c>
      <c r="B826" s="11" t="n">
        <v>8.120100021362305</v>
      </c>
      <c r="C826" s="11" t="n">
        <v>356.2099914550781</v>
      </c>
      <c r="D826" s="13" t="n">
        <v>0</v>
      </c>
      <c r="E826" s="14">
        <f>IF(AND(D826=1,INT($A826)=INT($A825),ISNUMBER(B825)),B826/B825-1,"")</f>
        <v/>
      </c>
      <c r="F826" s="14">
        <f>IF(AND(D826=1,INT($A826)=INT($A825),ISNUMBER(C825)),C826/C825-1,"")</f>
        <v/>
      </c>
      <c r="G826" s="11" t="n">
        <v>10.15999984741211</v>
      </c>
      <c r="H826" s="11" t="n">
        <v>337.0604858398438</v>
      </c>
      <c r="I826" s="13" t="n">
        <v>1</v>
      </c>
      <c r="J826" s="14">
        <f>IF(AND(I826=1,INT($A826)=INT($A825),ISNUMBER(G825)),G826/G825-1,"")</f>
        <v/>
      </c>
      <c r="K826" s="14">
        <f>IF(AND(I826=1,INT($A826)=INT($A825),ISNUMBER(H825)),H826/H825-1,"")</f>
        <v/>
      </c>
      <c r="L826" s="11" t="n">
        <v>12.56509971618652</v>
      </c>
      <c r="M826" s="11" t="n">
        <v>744.5</v>
      </c>
      <c r="N826" s="13" t="n">
        <v>1</v>
      </c>
      <c r="O826" s="14">
        <f>IF(AND(N826=1,INT($A826)=INT($A825),ISNUMBER(L825)),L826/L825-1,"")</f>
        <v/>
      </c>
      <c r="P826" s="14">
        <f>IF(AND(N826=1,INT($A826)=INT($A825),ISNUMBER(M825)),M826/M825-1,"")</f>
        <v/>
      </c>
      <c r="Q826" s="11" t="n">
        <v>10.25</v>
      </c>
      <c r="R826" s="11" t="n">
        <v>498.7200012207031</v>
      </c>
      <c r="S826" s="13" t="n">
        <v>0</v>
      </c>
      <c r="T826" s="14">
        <f>IF(AND(S826=1,INT($A826)=INT($A825),ISNUMBER(Q825)),Q826/Q825-1,"")</f>
        <v/>
      </c>
      <c r="U826" s="14">
        <f>IF(AND(S826=1,INT($A826)=INT($A825),ISNUMBER(R825)),R826/R825-1,"")</f>
        <v/>
      </c>
      <c r="V826" s="11" t="n">
        <v>8.39009952545166</v>
      </c>
      <c r="W826" s="11" t="n">
        <v>7725.81982421875</v>
      </c>
      <c r="X826" s="13" t="n">
        <v>1</v>
      </c>
      <c r="Y826" s="14">
        <f>IF(AND(X826=1,INT($A826)=INT($A825),ISNUMBER(V825)),V826/V825-1,"")</f>
        <v/>
      </c>
      <c r="Z826" s="14">
        <f>IF(AND(X826=1,INT($A826)=INT($A825),ISNUMBER(W825)),W826/W825-1,"")</f>
        <v/>
      </c>
      <c r="AA826" s="11" t="n">
        <v>8.755000114440918</v>
      </c>
      <c r="AB826" s="11" t="n">
        <v>248.8350067138672</v>
      </c>
      <c r="AC826" s="13" t="n">
        <v>1</v>
      </c>
      <c r="AD826" s="14">
        <f>IF(AND(AC826=1,INT($A826)=INT($A825),ISNUMBER(AA825)),AA826/AA825-1,"")</f>
        <v/>
      </c>
      <c r="AE826" s="14">
        <f>IF(AND(AC826=1,INT($A826)=INT($A825),ISNUMBER(AB825)),AB826/AB825-1,"")</f>
        <v/>
      </c>
      <c r="AF826" s="11" t="n">
        <v>4.739999771118164</v>
      </c>
      <c r="AG826" s="11" t="n">
        <v>189.1699981689453</v>
      </c>
      <c r="AH826" s="13" t="n">
        <v>1</v>
      </c>
      <c r="AI826" s="14">
        <f>IF(AND(AH826=1,INT($A826)=INT($A825),ISNUMBER(AF825)),AF826/AF825-1,"")</f>
        <v/>
      </c>
      <c r="AJ826" s="14">
        <f>IF(AND(AH826=1,INT($A826)=INT($A825),ISNUMBER(AG825)),AG826/AG825-1,"")</f>
        <v/>
      </c>
    </row>
    <row r="827">
      <c r="A827" s="12" t="n">
        <v>46288.42708333334</v>
      </c>
      <c r="B827" s="11" t="n">
        <v>8.110199928283691</v>
      </c>
      <c r="C827" s="11" t="n">
        <v>356.7200012207031</v>
      </c>
      <c r="D827" s="13" t="n">
        <v>1</v>
      </c>
      <c r="E827" s="14">
        <f>IF(AND(D827=1,INT($A827)=INT($A826),ISNUMBER(B826)),B827/B826-1,"")</f>
        <v/>
      </c>
      <c r="F827" s="14">
        <f>IF(AND(D827=1,INT($A827)=INT($A826),ISNUMBER(C826)),C827/C826-1,"")</f>
        <v/>
      </c>
      <c r="G827" s="11" t="n">
        <v>10.15999984741211</v>
      </c>
      <c r="H827" s="11" t="n">
        <v>337.39990234375</v>
      </c>
      <c r="I827" s="13" t="n">
        <v>1</v>
      </c>
      <c r="J827" s="14">
        <f>IF(AND(I827=1,INT($A827)=INT($A826),ISNUMBER(G826)),G827/G826-1,"")</f>
        <v/>
      </c>
      <c r="K827" s="14">
        <f>IF(AND(I827=1,INT($A827)=INT($A826),ISNUMBER(H826)),H827/H826-1,"")</f>
        <v/>
      </c>
      <c r="L827" s="11" t="n">
        <v>12.55500030517578</v>
      </c>
      <c r="M827" s="11" t="n">
        <v>745.2650146484375</v>
      </c>
      <c r="N827" s="13" t="n">
        <v>1</v>
      </c>
      <c r="O827" s="14">
        <f>IF(AND(N827=1,INT($A827)=INT($A826),ISNUMBER(L826)),L827/L826-1,"")</f>
        <v/>
      </c>
      <c r="P827" s="14">
        <f>IF(AND(N827=1,INT($A827)=INT($A826),ISNUMBER(M826)),M827/M826-1,"")</f>
        <v/>
      </c>
      <c r="Q827" s="11" t="n">
        <v>10.26000022888184</v>
      </c>
      <c r="R827" s="11" t="n">
        <v>498.75</v>
      </c>
      <c r="S827" s="13" t="n">
        <v>1</v>
      </c>
      <c r="T827" s="14">
        <f>IF(AND(S827=1,INT($A827)=INT($A826),ISNUMBER(Q826)),Q827/Q826-1,"")</f>
        <v/>
      </c>
      <c r="U827" s="14">
        <f>IF(AND(S827=1,INT($A827)=INT($A826),ISNUMBER(R826)),R827/R826-1,"")</f>
        <v/>
      </c>
      <c r="V827" s="11" t="n">
        <v>8.392499923706055</v>
      </c>
      <c r="W827" s="11" t="n">
        <v>7727.9501953125</v>
      </c>
      <c r="X827" s="13" t="n">
        <v>1</v>
      </c>
      <c r="Y827" s="14">
        <f>IF(AND(X827=1,INT($A827)=INT($A826),ISNUMBER(V826)),V827/V826-1,"")</f>
        <v/>
      </c>
      <c r="Z827" s="14">
        <f>IF(AND(X827=1,INT($A827)=INT($A826),ISNUMBER(W826)),W827/W826-1,"")</f>
        <v/>
      </c>
      <c r="AA827" s="11" t="n">
        <v>8.760000228881836</v>
      </c>
      <c r="AB827" s="11" t="n">
        <v>248.8600006103516</v>
      </c>
      <c r="AC827" s="13" t="n">
        <v>1</v>
      </c>
      <c r="AD827" s="14">
        <f>IF(AND(AC827=1,INT($A827)=INT($A826),ISNUMBER(AA826)),AA827/AA826-1,"")</f>
        <v/>
      </c>
      <c r="AE827" s="14">
        <f>IF(AND(AC827=1,INT($A827)=INT($A826),ISNUMBER(AB826)),AB827/AB826-1,"")</f>
        <v/>
      </c>
      <c r="AF827" s="11" t="n">
        <v>4.739999771118164</v>
      </c>
      <c r="AG827" s="11" t="n">
        <v>188.9400024414062</v>
      </c>
      <c r="AH827" s="13" t="n">
        <v>1</v>
      </c>
      <c r="AI827" s="14">
        <f>IF(AND(AH827=1,INT($A827)=INT($A826),ISNUMBER(AF826)),AF827/AF826-1,"")</f>
        <v/>
      </c>
      <c r="AJ827" s="14">
        <f>IF(AND(AH827=1,INT($A827)=INT($A826),ISNUMBER(AG826)),AG827/AG826-1,"")</f>
        <v/>
      </c>
    </row>
    <row r="828">
      <c r="A828" s="12" t="n">
        <v>46288.42777777778</v>
      </c>
      <c r="B828" s="11" t="n">
        <v>8.110099792480469</v>
      </c>
      <c r="C828" s="11" t="n">
        <v>356.5799865722656</v>
      </c>
      <c r="D828" s="13" t="n">
        <v>1</v>
      </c>
      <c r="E828" s="14">
        <f>IF(AND(D828=1,INT($A828)=INT($A827),ISNUMBER(B827)),B828/B827-1,"")</f>
        <v/>
      </c>
      <c r="F828" s="14">
        <f>IF(AND(D828=1,INT($A828)=INT($A827),ISNUMBER(C827)),C828/C827-1,"")</f>
        <v/>
      </c>
      <c r="G828" s="11" t="n">
        <v>10.16989994049072</v>
      </c>
      <c r="H828" s="11" t="n">
        <v>336.9200134277344</v>
      </c>
      <c r="I828" s="13" t="n">
        <v>1</v>
      </c>
      <c r="J828" s="14">
        <f>IF(AND(I828=1,INT($A828)=INT($A827),ISNUMBER(G827)),G828/G827-1,"")</f>
        <v/>
      </c>
      <c r="K828" s="14">
        <f>IF(AND(I828=1,INT($A828)=INT($A827),ISNUMBER(H827)),H828/H827-1,"")</f>
        <v/>
      </c>
      <c r="L828" s="11" t="n">
        <v>12.56999969482422</v>
      </c>
      <c r="M828" s="11" t="n">
        <v>744.4949951171875</v>
      </c>
      <c r="N828" s="13" t="n">
        <v>1</v>
      </c>
      <c r="O828" s="14">
        <f>IF(AND(N828=1,INT($A828)=INT($A827),ISNUMBER(L827)),L828/L827-1,"")</f>
        <v/>
      </c>
      <c r="P828" s="14">
        <f>IF(AND(N828=1,INT($A828)=INT($A827),ISNUMBER(M827)),M828/M827-1,"")</f>
        <v/>
      </c>
      <c r="Q828" s="11" t="n">
        <v>10.26000022888184</v>
      </c>
      <c r="R828" s="11" t="n">
        <v>498.4854125976562</v>
      </c>
      <c r="S828" s="13" t="n">
        <v>1</v>
      </c>
      <c r="T828" s="14">
        <f>IF(AND(S828=1,INT($A828)=INT($A827),ISNUMBER(Q827)),Q828/Q827-1,"")</f>
        <v/>
      </c>
      <c r="U828" s="14">
        <f>IF(AND(S828=1,INT($A828)=INT($A827),ISNUMBER(R827)),R828/R827-1,"")</f>
        <v/>
      </c>
      <c r="V828" s="11" t="n">
        <v>8.395099639892578</v>
      </c>
      <c r="W828" s="11" t="n">
        <v>7727.43017578125</v>
      </c>
      <c r="X828" s="13" t="n">
        <v>1</v>
      </c>
      <c r="Y828" s="14">
        <f>IF(AND(X828=1,INT($A828)=INT($A827),ISNUMBER(V827)),V828/V827-1,"")</f>
        <v/>
      </c>
      <c r="Z828" s="14">
        <f>IF(AND(X828=1,INT($A828)=INT($A827),ISNUMBER(W827)),W828/W827-1,"")</f>
        <v/>
      </c>
      <c r="AA828" s="11" t="n">
        <v>8.760000228881836</v>
      </c>
      <c r="AB828" s="11" t="n">
        <v>248.7100067138672</v>
      </c>
      <c r="AC828" s="13" t="n">
        <v>1</v>
      </c>
      <c r="AD828" s="14">
        <f>IF(AND(AC828=1,INT($A828)=INT($A827),ISNUMBER(AA827)),AA828/AA827-1,"")</f>
        <v/>
      </c>
      <c r="AE828" s="14">
        <f>IF(AND(AC828=1,INT($A828)=INT($A827),ISNUMBER(AB827)),AB828/AB827-1,"")</f>
        <v/>
      </c>
      <c r="AF828" s="11" t="n">
        <v>4.744999885559082</v>
      </c>
      <c r="AG828" s="11" t="n">
        <v>188.8000030517578</v>
      </c>
      <c r="AH828" s="13" t="n">
        <v>1</v>
      </c>
      <c r="AI828" s="14">
        <f>IF(AND(AH828=1,INT($A828)=INT($A827),ISNUMBER(AF827)),AF828/AF827-1,"")</f>
        <v/>
      </c>
      <c r="AJ828" s="14">
        <f>IF(AND(AH828=1,INT($A828)=INT($A827),ISNUMBER(AG827)),AG828/AG827-1,"")</f>
        <v/>
      </c>
    </row>
    <row r="829">
      <c r="A829" s="12" t="n">
        <v>46288.42847222222</v>
      </c>
      <c r="B829" s="11" t="n">
        <v>8.114999771118164</v>
      </c>
      <c r="C829" s="11" t="n">
        <v>356.2250061035156</v>
      </c>
      <c r="D829" s="13" t="n">
        <v>1</v>
      </c>
      <c r="E829" s="14">
        <f>IF(AND(D829=1,INT($A829)=INT($A828),ISNUMBER(B828)),B829/B828-1,"")</f>
        <v/>
      </c>
      <c r="F829" s="14">
        <f>IF(AND(D829=1,INT($A829)=INT($A828),ISNUMBER(C828)),C829/C828-1,"")</f>
        <v/>
      </c>
      <c r="G829" s="11" t="n">
        <v>10.16989994049072</v>
      </c>
      <c r="H829" s="11" t="n">
        <v>336.9200134277344</v>
      </c>
      <c r="I829" s="13" t="n">
        <v>0</v>
      </c>
      <c r="J829" s="14">
        <f>IF(AND(I829=1,INT($A829)=INT($A828),ISNUMBER(G828)),G829/G828-1,"")</f>
        <v/>
      </c>
      <c r="K829" s="14">
        <f>IF(AND(I829=1,INT($A829)=INT($A828),ISNUMBER(H828)),H829/H828-1,"")</f>
        <v/>
      </c>
      <c r="L829" s="11" t="n">
        <v>12.59000015258789</v>
      </c>
      <c r="M829" s="11" t="n">
        <v>743.8400268554688</v>
      </c>
      <c r="N829" s="13" t="n">
        <v>1</v>
      </c>
      <c r="O829" s="14">
        <f>IF(AND(N829=1,INT($A829)=INT($A828),ISNUMBER(L828)),L829/L828-1,"")</f>
        <v/>
      </c>
      <c r="P829" s="14">
        <f>IF(AND(N829=1,INT($A829)=INT($A828),ISNUMBER(M828)),M829/M828-1,"")</f>
        <v/>
      </c>
      <c r="Q829" s="11" t="n">
        <v>10.26000022888184</v>
      </c>
      <c r="R829" s="11" t="n">
        <v>498.4854125976562</v>
      </c>
      <c r="S829" s="13" t="n">
        <v>0</v>
      </c>
      <c r="T829" s="14">
        <f>IF(AND(S829=1,INT($A829)=INT($A828),ISNUMBER(Q828)),Q829/Q828-1,"")</f>
        <v/>
      </c>
      <c r="U829" s="14">
        <f>IF(AND(S829=1,INT($A829)=INT($A828),ISNUMBER(R828)),R829/R828-1,"")</f>
        <v/>
      </c>
      <c r="V829" s="11" t="n">
        <v>8.39009952545166</v>
      </c>
      <c r="W829" s="11" t="n">
        <v>7724.10009765625</v>
      </c>
      <c r="X829" s="13" t="n">
        <v>1</v>
      </c>
      <c r="Y829" s="14">
        <f>IF(AND(X829=1,INT($A829)=INT($A828),ISNUMBER(V828)),V829/V828-1,"")</f>
        <v/>
      </c>
      <c r="Z829" s="14">
        <f>IF(AND(X829=1,INT($A829)=INT($A828),ISNUMBER(W828)),W829/W828-1,"")</f>
        <v/>
      </c>
      <c r="AA829" s="11" t="n">
        <v>8.760000228881836</v>
      </c>
      <c r="AB829" s="11" t="n">
        <v>248.5500030517578</v>
      </c>
      <c r="AC829" s="13" t="n">
        <v>1</v>
      </c>
      <c r="AD829" s="14">
        <f>IF(AND(AC829=1,INT($A829)=INT($A828),ISNUMBER(AA828)),AA829/AA828-1,"")</f>
        <v/>
      </c>
      <c r="AE829" s="14">
        <f>IF(AND(AC829=1,INT($A829)=INT($A828),ISNUMBER(AB828)),AB829/AB828-1,"")</f>
        <v/>
      </c>
      <c r="AF829" s="11" t="n">
        <v>4.75</v>
      </c>
      <c r="AG829" s="11" t="n">
        <v>188.1000061035156</v>
      </c>
      <c r="AH829" s="13" t="n">
        <v>1</v>
      </c>
      <c r="AI829" s="14">
        <f>IF(AND(AH829=1,INT($A829)=INT($A828),ISNUMBER(AF828)),AF829/AF828-1,"")</f>
        <v/>
      </c>
      <c r="AJ829" s="14">
        <f>IF(AND(AH829=1,INT($A829)=INT($A828),ISNUMBER(AG828)),AG829/AG828-1,"")</f>
        <v/>
      </c>
    </row>
    <row r="830">
      <c r="A830" s="12" t="n">
        <v>46288.42916666667</v>
      </c>
      <c r="B830" s="11" t="n">
        <v>8.119899749755859</v>
      </c>
      <c r="C830" s="11" t="n">
        <v>356.2510070800781</v>
      </c>
      <c r="D830" s="13" t="n">
        <v>1</v>
      </c>
      <c r="E830" s="14">
        <f>IF(AND(D830=1,INT($A830)=INT($A829),ISNUMBER(B829)),B830/B829-1,"")</f>
        <v/>
      </c>
      <c r="F830" s="14">
        <f>IF(AND(D830=1,INT($A830)=INT($A829),ISNUMBER(C829)),C830/C829-1,"")</f>
        <v/>
      </c>
      <c r="G830" s="11" t="n">
        <v>10.17000007629395</v>
      </c>
      <c r="H830" s="11" t="n">
        <v>337.0325927734375</v>
      </c>
      <c r="I830" s="13" t="n">
        <v>1</v>
      </c>
      <c r="J830" s="14">
        <f>IF(AND(I830=1,INT($A830)=INT($A829),ISNUMBER(G829)),G830/G829-1,"")</f>
        <v/>
      </c>
      <c r="K830" s="14">
        <f>IF(AND(I830=1,INT($A830)=INT($A829),ISNUMBER(H829)),H830/H829-1,"")</f>
        <v/>
      </c>
      <c r="L830" s="11" t="n">
        <v>12.57499980926514</v>
      </c>
      <c r="M830" s="11" t="n">
        <v>743.7849731445312</v>
      </c>
      <c r="N830" s="13" t="n">
        <v>1</v>
      </c>
      <c r="O830" s="14">
        <f>IF(AND(N830=1,INT($A830)=INT($A829),ISNUMBER(L829)),L830/L829-1,"")</f>
        <v/>
      </c>
      <c r="P830" s="14">
        <f>IF(AND(N830=1,INT($A830)=INT($A829),ISNUMBER(M829)),M830/M829-1,"")</f>
        <v/>
      </c>
      <c r="Q830" s="11" t="n">
        <v>10.27999973297119</v>
      </c>
      <c r="R830" s="11" t="n">
        <v>497.4549865722656</v>
      </c>
      <c r="S830" s="13" t="n">
        <v>1</v>
      </c>
      <c r="T830" s="14">
        <f>IF(AND(S830=1,INT($A830)=INT($A829),ISNUMBER(Q829)),Q830/Q829-1,"")</f>
        <v/>
      </c>
      <c r="U830" s="14">
        <f>IF(AND(S830=1,INT($A830)=INT($A829),ISNUMBER(R829)),R830/R829-1,"")</f>
        <v/>
      </c>
      <c r="V830" s="11" t="n">
        <v>8.395000457763672</v>
      </c>
      <c r="W830" s="11" t="n">
        <v>7721.02978515625</v>
      </c>
      <c r="X830" s="13" t="n">
        <v>1</v>
      </c>
      <c r="Y830" s="14">
        <f>IF(AND(X830=1,INT($A830)=INT($A829),ISNUMBER(V829)),V830/V829-1,"")</f>
        <v/>
      </c>
      <c r="Z830" s="14">
        <f>IF(AND(X830=1,INT($A830)=INT($A829),ISNUMBER(W829)),W830/W829-1,"")</f>
        <v/>
      </c>
      <c r="AA830" s="11" t="n">
        <v>8.760000228881836</v>
      </c>
      <c r="AB830" s="11" t="n">
        <v>248.4499969482422</v>
      </c>
      <c r="AC830" s="13" t="n">
        <v>1</v>
      </c>
      <c r="AD830" s="14">
        <f>IF(AND(AC830=1,INT($A830)=INT($A829),ISNUMBER(AA829)),AA830/AA829-1,"")</f>
        <v/>
      </c>
      <c r="AE830" s="14">
        <f>IF(AND(AC830=1,INT($A830)=INT($A829),ISNUMBER(AB829)),AB830/AB829-1,"")</f>
        <v/>
      </c>
      <c r="AF830" s="11" t="n">
        <v>4.755000114440918</v>
      </c>
      <c r="AG830" s="11" t="n">
        <v>188.3099975585938</v>
      </c>
      <c r="AH830" s="13" t="n">
        <v>1</v>
      </c>
      <c r="AI830" s="14">
        <f>IF(AND(AH830=1,INT($A830)=INT($A829),ISNUMBER(AF829)),AF830/AF829-1,"")</f>
        <v/>
      </c>
      <c r="AJ830" s="14">
        <f>IF(AND(AH830=1,INT($A830)=INT($A829),ISNUMBER(AG829)),AG830/AG829-1,"")</f>
        <v/>
      </c>
    </row>
    <row r="831">
      <c r="A831" s="12" t="n">
        <v>46288.42986111111</v>
      </c>
      <c r="B831" s="11" t="n">
        <v>8.125</v>
      </c>
      <c r="C831" s="11" t="n">
        <v>355.8299865722656</v>
      </c>
      <c r="D831" s="13" t="n">
        <v>1</v>
      </c>
      <c r="E831" s="14">
        <f>IF(AND(D831=1,INT($A831)=INT($A830),ISNUMBER(B830)),B831/B830-1,"")</f>
        <v/>
      </c>
      <c r="F831" s="14">
        <f>IF(AND(D831=1,INT($A831)=INT($A830),ISNUMBER(C830)),C831/C830-1,"")</f>
        <v/>
      </c>
      <c r="G831" s="11" t="n">
        <v>10.17000007629395</v>
      </c>
      <c r="H831" s="11" t="n">
        <v>337.2049865722656</v>
      </c>
      <c r="I831" s="13" t="n">
        <v>1</v>
      </c>
      <c r="J831" s="14">
        <f>IF(AND(I831=1,INT($A831)=INT($A830),ISNUMBER(G830)),G831/G830-1,"")</f>
        <v/>
      </c>
      <c r="K831" s="14">
        <f>IF(AND(I831=1,INT($A831)=INT($A830),ISNUMBER(H830)),H831/H830-1,"")</f>
        <v/>
      </c>
      <c r="L831" s="11" t="n">
        <v>12.59500026702881</v>
      </c>
      <c r="M831" s="11" t="n">
        <v>743.1696166992188</v>
      </c>
      <c r="N831" s="13" t="n">
        <v>1</v>
      </c>
      <c r="O831" s="14">
        <f>IF(AND(N831=1,INT($A831)=INT($A830),ISNUMBER(L830)),L831/L830-1,"")</f>
        <v/>
      </c>
      <c r="P831" s="14">
        <f>IF(AND(N831=1,INT($A831)=INT($A830),ISNUMBER(M830)),M831/M830-1,"")</f>
        <v/>
      </c>
      <c r="Q831" s="11" t="n">
        <v>10.28859996795654</v>
      </c>
      <c r="R831" s="11" t="n">
        <v>497.6199951171875</v>
      </c>
      <c r="S831" s="13" t="n">
        <v>1</v>
      </c>
      <c r="T831" s="14">
        <f>IF(AND(S831=1,INT($A831)=INT($A830),ISNUMBER(Q830)),Q831/Q830-1,"")</f>
        <v/>
      </c>
      <c r="U831" s="14">
        <f>IF(AND(S831=1,INT($A831)=INT($A830),ISNUMBER(R830)),R831/R830-1,"")</f>
        <v/>
      </c>
      <c r="V831" s="11" t="n">
        <v>8.395000457763672</v>
      </c>
      <c r="W831" s="11" t="n">
        <v>7720.740234375</v>
      </c>
      <c r="X831" s="13" t="n">
        <v>1</v>
      </c>
      <c r="Y831" s="14">
        <f>IF(AND(X831=1,INT($A831)=INT($A830),ISNUMBER(V830)),V831/V830-1,"")</f>
        <v/>
      </c>
      <c r="Z831" s="14">
        <f>IF(AND(X831=1,INT($A831)=INT($A830),ISNUMBER(W830)),W831/W830-1,"")</f>
        <v/>
      </c>
      <c r="AA831" s="11" t="n">
        <v>8.774999618530273</v>
      </c>
      <c r="AB831" s="11" t="n">
        <v>248.2850036621094</v>
      </c>
      <c r="AC831" s="13" t="n">
        <v>1</v>
      </c>
      <c r="AD831" s="14">
        <f>IF(AND(AC831=1,INT($A831)=INT($A830),ISNUMBER(AA830)),AA831/AA830-1,"")</f>
        <v/>
      </c>
      <c r="AE831" s="14">
        <f>IF(AND(AC831=1,INT($A831)=INT($A830),ISNUMBER(AB830)),AB831/AB830-1,"")</f>
        <v/>
      </c>
      <c r="AF831" s="11" t="n">
        <v>4.744999885559082</v>
      </c>
      <c r="AG831" s="11" t="n">
        <v>188.9900054931641</v>
      </c>
      <c r="AH831" s="13" t="n">
        <v>1</v>
      </c>
      <c r="AI831" s="14">
        <f>IF(AND(AH831=1,INT($A831)=INT($A830),ISNUMBER(AF830)),AF831/AF830-1,"")</f>
        <v/>
      </c>
      <c r="AJ831" s="14">
        <f>IF(AND(AH831=1,INT($A831)=INT($A830),ISNUMBER(AG830)),AG831/AG830-1,"")</f>
        <v/>
      </c>
    </row>
    <row r="832">
      <c r="A832" s="12" t="n">
        <v>46288.43055555555</v>
      </c>
      <c r="B832" s="11" t="n">
        <v>8.125</v>
      </c>
      <c r="C832" s="11" t="n">
        <v>355.8299865722656</v>
      </c>
      <c r="D832" s="13" t="n">
        <v>0</v>
      </c>
      <c r="E832" s="14">
        <f>IF(AND(D832=1,INT($A832)=INT($A831),ISNUMBER(B831)),B832/B831-1,"")</f>
        <v/>
      </c>
      <c r="F832" s="14">
        <f>IF(AND(D832=1,INT($A832)=INT($A831),ISNUMBER(C831)),C832/C831-1,"")</f>
        <v/>
      </c>
      <c r="G832" s="11" t="n">
        <v>10.16989994049072</v>
      </c>
      <c r="H832" s="11" t="n">
        <v>336.8699951171875</v>
      </c>
      <c r="I832" s="13" t="n">
        <v>1</v>
      </c>
      <c r="J832" s="14">
        <f>IF(AND(I832=1,INT($A832)=INT($A831),ISNUMBER(G831)),G832/G831-1,"")</f>
        <v/>
      </c>
      <c r="K832" s="14">
        <f>IF(AND(I832=1,INT($A832)=INT($A831),ISNUMBER(H831)),H832/H831-1,"")</f>
        <v/>
      </c>
      <c r="L832" s="11" t="n">
        <v>12.55000019073486</v>
      </c>
      <c r="M832" s="11" t="n">
        <v>745.4299926757812</v>
      </c>
      <c r="N832" s="13" t="n">
        <v>1</v>
      </c>
      <c r="O832" s="14">
        <f>IF(AND(N832=1,INT($A832)=INT($A831),ISNUMBER(L831)),L832/L831-1,"")</f>
        <v/>
      </c>
      <c r="P832" s="14">
        <f>IF(AND(N832=1,INT($A832)=INT($A831),ISNUMBER(M831)),M832/M831-1,"")</f>
        <v/>
      </c>
      <c r="Q832" s="11" t="n">
        <v>10.28859996795654</v>
      </c>
      <c r="R832" s="11" t="n">
        <v>497.6199951171875</v>
      </c>
      <c r="S832" s="13" t="n">
        <v>0</v>
      </c>
      <c r="T832" s="14">
        <f>IF(AND(S832=1,INT($A832)=INT($A831),ISNUMBER(Q831)),Q832/Q831-1,"")</f>
        <v/>
      </c>
      <c r="U832" s="14">
        <f>IF(AND(S832=1,INT($A832)=INT($A831),ISNUMBER(R831)),R832/R831-1,"")</f>
        <v/>
      </c>
      <c r="V832" s="11" t="n">
        <v>8.39009952545166</v>
      </c>
      <c r="W832" s="11" t="n">
        <v>7721.58984375</v>
      </c>
      <c r="X832" s="13" t="n">
        <v>1</v>
      </c>
      <c r="Y832" s="14">
        <f>IF(AND(X832=1,INT($A832)=INT($A831),ISNUMBER(V831)),V832/V831-1,"")</f>
        <v/>
      </c>
      <c r="Z832" s="14">
        <f>IF(AND(X832=1,INT($A832)=INT($A831),ISNUMBER(W831)),W832/W831-1,"")</f>
        <v/>
      </c>
      <c r="AA832" s="11" t="n">
        <v>8.75</v>
      </c>
      <c r="AB832" s="11" t="n">
        <v>248.7536926269531</v>
      </c>
      <c r="AC832" s="13" t="n">
        <v>1</v>
      </c>
      <c r="AD832" s="14">
        <f>IF(AND(AC832=1,INT($A832)=INT($A831),ISNUMBER(AA831)),AA832/AA831-1,"")</f>
        <v/>
      </c>
      <c r="AE832" s="14">
        <f>IF(AND(AC832=1,INT($A832)=INT($A831),ISNUMBER(AB831)),AB832/AB831-1,"")</f>
        <v/>
      </c>
      <c r="AF832" s="11" t="n">
        <v>4.730100154876709</v>
      </c>
      <c r="AG832" s="11" t="n">
        <v>188.9850006103516</v>
      </c>
      <c r="AH832" s="13" t="n">
        <v>1</v>
      </c>
      <c r="AI832" s="14">
        <f>IF(AND(AH832=1,INT($A832)=INT($A831),ISNUMBER(AF831)),AF832/AF831-1,"")</f>
        <v/>
      </c>
      <c r="AJ832" s="14">
        <f>IF(AND(AH832=1,INT($A832)=INT($A831),ISNUMBER(AG831)),AG832/AG831-1,"")</f>
        <v/>
      </c>
    </row>
    <row r="833">
      <c r="A833" s="12" t="n">
        <v>46288.43125</v>
      </c>
      <c r="B833" s="11" t="n">
        <v>8.129899978637695</v>
      </c>
      <c r="C833" s="11" t="n">
        <v>355.6000061035156</v>
      </c>
      <c r="D833" s="13" t="n">
        <v>1</v>
      </c>
      <c r="E833" s="14">
        <f>IF(AND(D833=1,INT($A833)=INT($A832),ISNUMBER(B832)),B833/B832-1,"")</f>
        <v/>
      </c>
      <c r="F833" s="14">
        <f>IF(AND(D833=1,INT($A833)=INT($A832),ISNUMBER(C832)),C833/C832-1,"")</f>
        <v/>
      </c>
      <c r="G833" s="11" t="n">
        <v>10.17000007629395</v>
      </c>
      <c r="H833" s="11" t="n">
        <v>336.9500122070312</v>
      </c>
      <c r="I833" s="13" t="n">
        <v>1</v>
      </c>
      <c r="J833" s="14">
        <f>IF(AND(I833=1,INT($A833)=INT($A832),ISNUMBER(G832)),G833/G832-1,"")</f>
        <v/>
      </c>
      <c r="K833" s="14">
        <f>IF(AND(I833=1,INT($A833)=INT($A832),ISNUMBER(H832)),H833/H832-1,"")</f>
        <v/>
      </c>
      <c r="L833" s="11" t="n">
        <v>12.55000019073486</v>
      </c>
      <c r="M833" s="11" t="n">
        <v>744.8101196289062</v>
      </c>
      <c r="N833" s="13" t="n">
        <v>1</v>
      </c>
      <c r="O833" s="14">
        <f>IF(AND(N833=1,INT($A833)=INT($A832),ISNUMBER(L832)),L833/L832-1,"")</f>
        <v/>
      </c>
      <c r="P833" s="14">
        <f>IF(AND(N833=1,INT($A833)=INT($A832),ISNUMBER(M832)),M833/M832-1,"")</f>
        <v/>
      </c>
      <c r="Q833" s="11" t="n">
        <v>10.28009986877441</v>
      </c>
      <c r="R833" s="11" t="n">
        <v>497.1004028320312</v>
      </c>
      <c r="S833" s="13" t="n">
        <v>1</v>
      </c>
      <c r="T833" s="14">
        <f>IF(AND(S833=1,INT($A833)=INT($A832),ISNUMBER(Q832)),Q833/Q832-1,"")</f>
        <v/>
      </c>
      <c r="U833" s="14">
        <f>IF(AND(S833=1,INT($A833)=INT($A832),ISNUMBER(R832)),R833/R832-1,"")</f>
        <v/>
      </c>
      <c r="V833" s="11" t="n">
        <v>8.399900436401367</v>
      </c>
      <c r="W833" s="11" t="n">
        <v>7718.18017578125</v>
      </c>
      <c r="X833" s="13" t="n">
        <v>1</v>
      </c>
      <c r="Y833" s="14">
        <f>IF(AND(X833=1,INT($A833)=INT($A832),ISNUMBER(V832)),V833/V832-1,"")</f>
        <v/>
      </c>
      <c r="Z833" s="14">
        <f>IF(AND(X833=1,INT($A833)=INT($A832),ISNUMBER(W832)),W833/W832-1,"")</f>
        <v/>
      </c>
      <c r="AA833" s="11" t="n">
        <v>8.760000228881836</v>
      </c>
      <c r="AB833" s="11" t="n">
        <v>248.5350036621094</v>
      </c>
      <c r="AC833" s="13" t="n">
        <v>1</v>
      </c>
      <c r="AD833" s="14">
        <f>IF(AND(AC833=1,INT($A833)=INT($A832),ISNUMBER(AA832)),AA833/AA832-1,"")</f>
        <v/>
      </c>
      <c r="AE833" s="14">
        <f>IF(AND(AC833=1,INT($A833)=INT($A832),ISNUMBER(AB832)),AB833/AB832-1,"")</f>
        <v/>
      </c>
      <c r="AF833" s="11" t="n">
        <v>4.744999885559082</v>
      </c>
      <c r="AG833" s="11" t="n">
        <v>188.7050018310547</v>
      </c>
      <c r="AH833" s="13" t="n">
        <v>1</v>
      </c>
      <c r="AI833" s="14">
        <f>IF(AND(AH833=1,INT($A833)=INT($A832),ISNUMBER(AF832)),AF833/AF832-1,"")</f>
        <v/>
      </c>
      <c r="AJ833" s="14">
        <f>IF(AND(AH833=1,INT($A833)=INT($A832),ISNUMBER(AG832)),AG833/AG832-1,"")</f>
        <v/>
      </c>
    </row>
    <row r="834">
      <c r="A834" s="12" t="n">
        <v>46288.43194444444</v>
      </c>
      <c r="B834" s="11" t="n">
        <v>8.130000114440918</v>
      </c>
      <c r="C834" s="11" t="n">
        <v>355.6676940917969</v>
      </c>
      <c r="D834" s="13" t="n">
        <v>1</v>
      </c>
      <c r="E834" s="14">
        <f>IF(AND(D834=1,INT($A834)=INT($A833),ISNUMBER(B833)),B834/B833-1,"")</f>
        <v/>
      </c>
      <c r="F834" s="14">
        <f>IF(AND(D834=1,INT($A834)=INT($A833),ISNUMBER(C833)),C834/C833-1,"")</f>
        <v/>
      </c>
      <c r="G834" s="11" t="n">
        <v>10.17000007629395</v>
      </c>
      <c r="H834" s="11" t="n">
        <v>336.9500122070312</v>
      </c>
      <c r="I834" s="13" t="n">
        <v>0</v>
      </c>
      <c r="J834" s="14">
        <f>IF(AND(I834=1,INT($A834)=INT($A833),ISNUMBER(G833)),G834/G833-1,"")</f>
        <v/>
      </c>
      <c r="K834" s="14">
        <f>IF(AND(I834=1,INT($A834)=INT($A833),ISNUMBER(H833)),H834/H833-1,"")</f>
        <v/>
      </c>
      <c r="L834" s="11" t="n">
        <v>12.5600004196167</v>
      </c>
      <c r="M834" s="11" t="n">
        <v>743.8515014648438</v>
      </c>
      <c r="N834" s="13" t="n">
        <v>1</v>
      </c>
      <c r="O834" s="14">
        <f>IF(AND(N834=1,INT($A834)=INT($A833),ISNUMBER(L833)),L834/L833-1,"")</f>
        <v/>
      </c>
      <c r="P834" s="14">
        <f>IF(AND(N834=1,INT($A834)=INT($A833),ISNUMBER(M833)),M834/M833-1,"")</f>
        <v/>
      </c>
      <c r="Q834" s="11" t="n">
        <v>10.28009986877441</v>
      </c>
      <c r="R834" s="11" t="n">
        <v>497.1004028320312</v>
      </c>
      <c r="S834" s="13" t="n">
        <v>0</v>
      </c>
      <c r="T834" s="14">
        <f>IF(AND(S834=1,INT($A834)=INT($A833),ISNUMBER(Q833)),Q834/Q833-1,"")</f>
        <v/>
      </c>
      <c r="U834" s="14">
        <f>IF(AND(S834=1,INT($A834)=INT($A833),ISNUMBER(R833)),R834/R833-1,"")</f>
        <v/>
      </c>
      <c r="V834" s="11" t="n">
        <v>8.404999732971191</v>
      </c>
      <c r="W834" s="11" t="n">
        <v>7715.81982421875</v>
      </c>
      <c r="X834" s="13" t="n">
        <v>1</v>
      </c>
      <c r="Y834" s="14">
        <f>IF(AND(X834=1,INT($A834)=INT($A833),ISNUMBER(V833)),V834/V833-1,"")</f>
        <v/>
      </c>
      <c r="Z834" s="14">
        <f>IF(AND(X834=1,INT($A834)=INT($A833),ISNUMBER(W833)),W834/W833-1,"")</f>
        <v/>
      </c>
      <c r="AA834" s="11" t="n">
        <v>8.760000228881836</v>
      </c>
      <c r="AB834" s="11" t="n">
        <v>248.5350036621094</v>
      </c>
      <c r="AC834" s="13" t="n">
        <v>0</v>
      </c>
      <c r="AD834" s="14">
        <f>IF(AND(AC834=1,INT($A834)=INT($A833),ISNUMBER(AA833)),AA834/AA833-1,"")</f>
        <v/>
      </c>
      <c r="AE834" s="14">
        <f>IF(AND(AC834=1,INT($A834)=INT($A833),ISNUMBER(AB833)),AB834/AB833-1,"")</f>
        <v/>
      </c>
      <c r="AF834" s="11" t="n">
        <v>4.739999771118164</v>
      </c>
      <c r="AG834" s="11" t="n">
        <v>188.9199981689453</v>
      </c>
      <c r="AH834" s="13" t="n">
        <v>1</v>
      </c>
      <c r="AI834" s="14">
        <f>IF(AND(AH834=1,INT($A834)=INT($A833),ISNUMBER(AF833)),AF834/AF833-1,"")</f>
        <v/>
      </c>
      <c r="AJ834" s="14">
        <f>IF(AND(AH834=1,INT($A834)=INT($A833),ISNUMBER(AG833)),AG834/AG833-1,"")</f>
        <v/>
      </c>
    </row>
    <row r="835">
      <c r="A835" s="12" t="n">
        <v>46288.43263888889</v>
      </c>
      <c r="B835" s="11" t="n">
        <v>8.130000114440918</v>
      </c>
      <c r="C835" s="11" t="n">
        <v>355.7950134277344</v>
      </c>
      <c r="D835" s="13" t="n">
        <v>1</v>
      </c>
      <c r="E835" s="14">
        <f>IF(AND(D835=1,INT($A835)=INT($A834),ISNUMBER(B834)),B835/B834-1,"")</f>
        <v/>
      </c>
      <c r="F835" s="14">
        <f>IF(AND(D835=1,INT($A835)=INT($A834),ISNUMBER(C834)),C835/C834-1,"")</f>
        <v/>
      </c>
      <c r="G835" s="11" t="n">
        <v>10.16989994049072</v>
      </c>
      <c r="H835" s="11" t="n">
        <v>336.9500122070312</v>
      </c>
      <c r="I835" s="13" t="n">
        <v>1</v>
      </c>
      <c r="J835" s="14">
        <f>IF(AND(I835=1,INT($A835)=INT($A834),ISNUMBER(G834)),G835/G834-1,"")</f>
        <v/>
      </c>
      <c r="K835" s="14">
        <f>IF(AND(I835=1,INT($A835)=INT($A834),ISNUMBER(H834)),H835/H834-1,"")</f>
        <v/>
      </c>
      <c r="L835" s="11" t="n">
        <v>12.56999969482422</v>
      </c>
      <c r="M835" s="11" t="n">
        <v>744.4498901367188</v>
      </c>
      <c r="N835" s="13" t="n">
        <v>1</v>
      </c>
      <c r="O835" s="14">
        <f>IF(AND(N835=1,INT($A835)=INT($A834),ISNUMBER(L834)),L835/L834-1,"")</f>
        <v/>
      </c>
      <c r="P835" s="14">
        <f>IF(AND(N835=1,INT($A835)=INT($A834),ISNUMBER(M834)),M835/M834-1,"")</f>
        <v/>
      </c>
      <c r="Q835" s="11" t="n">
        <v>10.3100004196167</v>
      </c>
      <c r="R835" s="11" t="n">
        <v>496.2999877929688</v>
      </c>
      <c r="S835" s="13" t="n">
        <v>1</v>
      </c>
      <c r="T835" s="14">
        <f>IF(AND(S835=1,INT($A835)=INT($A834),ISNUMBER(Q834)),Q835/Q834-1,"")</f>
        <v/>
      </c>
      <c r="U835" s="14">
        <f>IF(AND(S835=1,INT($A835)=INT($A834),ISNUMBER(R834)),R835/R834-1,"")</f>
        <v/>
      </c>
      <c r="V835" s="11" t="n">
        <v>8.409999847412109</v>
      </c>
      <c r="W835" s="11" t="n">
        <v>7716.72021484375</v>
      </c>
      <c r="X835" s="13" t="n">
        <v>1</v>
      </c>
      <c r="Y835" s="14">
        <f>IF(AND(X835=1,INT($A835)=INT($A834),ISNUMBER(V834)),V835/V834-1,"")</f>
        <v/>
      </c>
      <c r="Z835" s="14">
        <f>IF(AND(X835=1,INT($A835)=INT($A834),ISNUMBER(W834)),W835/W834-1,"")</f>
        <v/>
      </c>
      <c r="AA835" s="11" t="n">
        <v>8.760000228881836</v>
      </c>
      <c r="AB835" s="11" t="n">
        <v>248.5350036621094</v>
      </c>
      <c r="AC835" s="13" t="n">
        <v>0</v>
      </c>
      <c r="AD835" s="14">
        <f>IF(AND(AC835=1,INT($A835)=INT($A834),ISNUMBER(AA834)),AA835/AA834-1,"")</f>
        <v/>
      </c>
      <c r="AE835" s="14">
        <f>IF(AND(AC835=1,INT($A835)=INT($A834),ISNUMBER(AB834)),AB835/AB834-1,"")</f>
        <v/>
      </c>
      <c r="AF835" s="11" t="n">
        <v>4.724999904632568</v>
      </c>
      <c r="AG835" s="11" t="n">
        <v>189.2799987792969</v>
      </c>
      <c r="AH835" s="13" t="n">
        <v>1</v>
      </c>
      <c r="AI835" s="14">
        <f>IF(AND(AH835=1,INT($A835)=INT($A834),ISNUMBER(AF834)),AF835/AF834-1,"")</f>
        <v/>
      </c>
      <c r="AJ835" s="14">
        <f>IF(AND(AH835=1,INT($A835)=INT($A834),ISNUMBER(AG834)),AG835/AG834-1,"")</f>
        <v/>
      </c>
    </row>
    <row r="836">
      <c r="A836" s="12" t="n">
        <v>46288.43333333333</v>
      </c>
      <c r="B836" s="11" t="n">
        <v>8.130000114440918</v>
      </c>
      <c r="C836" s="11" t="n">
        <v>355.7950134277344</v>
      </c>
      <c r="D836" s="13" t="n">
        <v>0</v>
      </c>
      <c r="E836" s="14">
        <f>IF(AND(D836=1,INT($A836)=INT($A835),ISNUMBER(B835)),B836/B835-1,"")</f>
        <v/>
      </c>
      <c r="F836" s="14">
        <f>IF(AND(D836=1,INT($A836)=INT($A835),ISNUMBER(C835)),C836/C835-1,"")</f>
        <v/>
      </c>
      <c r="G836" s="11" t="n">
        <v>10.17000007629395</v>
      </c>
      <c r="H836" s="11" t="n">
        <v>336.9299926757812</v>
      </c>
      <c r="I836" s="13" t="n">
        <v>1</v>
      </c>
      <c r="J836" s="14">
        <f>IF(AND(I836=1,INT($A836)=INT($A835),ISNUMBER(G835)),G836/G835-1,"")</f>
        <v/>
      </c>
      <c r="K836" s="14">
        <f>IF(AND(I836=1,INT($A836)=INT($A835),ISNUMBER(H835)),H836/H835-1,"")</f>
        <v/>
      </c>
      <c r="L836" s="11" t="n">
        <v>12.56999969482422</v>
      </c>
      <c r="M836" s="11" t="n">
        <v>744.9998779296875</v>
      </c>
      <c r="N836" s="13" t="n">
        <v>1</v>
      </c>
      <c r="O836" s="14">
        <f>IF(AND(N836=1,INT($A836)=INT($A835),ISNUMBER(L835)),L836/L835-1,"")</f>
        <v/>
      </c>
      <c r="P836" s="14">
        <f>IF(AND(N836=1,INT($A836)=INT($A835),ISNUMBER(M835)),M836/M835-1,"")</f>
        <v/>
      </c>
      <c r="Q836" s="11" t="n">
        <v>10.30980014801025</v>
      </c>
      <c r="R836" s="11" t="n">
        <v>496.8299865722656</v>
      </c>
      <c r="S836" s="13" t="n">
        <v>1</v>
      </c>
      <c r="T836" s="14">
        <f>IF(AND(S836=1,INT($A836)=INT($A835),ISNUMBER(Q835)),Q836/Q835-1,"")</f>
        <v/>
      </c>
      <c r="U836" s="14">
        <f>IF(AND(S836=1,INT($A836)=INT($A835),ISNUMBER(R835)),R836/R835-1,"")</f>
        <v/>
      </c>
      <c r="V836" s="11" t="n">
        <v>8.400600433349609</v>
      </c>
      <c r="W836" s="11" t="n">
        <v>7718.169921875</v>
      </c>
      <c r="X836" s="13" t="n">
        <v>1</v>
      </c>
      <c r="Y836" s="14">
        <f>IF(AND(X836=1,INT($A836)=INT($A835),ISNUMBER(V835)),V836/V835-1,"")</f>
        <v/>
      </c>
      <c r="Z836" s="14">
        <f>IF(AND(X836=1,INT($A836)=INT($A835),ISNUMBER(W835)),W836/W835-1,"")</f>
        <v/>
      </c>
      <c r="AA836" s="11" t="n">
        <v>8.760100364685059</v>
      </c>
      <c r="AB836" s="11" t="n">
        <v>248.7200012207031</v>
      </c>
      <c r="AC836" s="13" t="n">
        <v>1</v>
      </c>
      <c r="AD836" s="14">
        <f>IF(AND(AC836=1,INT($A836)=INT($A835),ISNUMBER(AA835)),AA836/AA835-1,"")</f>
        <v/>
      </c>
      <c r="AE836" s="14">
        <f>IF(AND(AC836=1,INT($A836)=INT($A835),ISNUMBER(AB835)),AB836/AB835-1,"")</f>
        <v/>
      </c>
      <c r="AF836" s="11" t="n">
        <v>4.720099925994873</v>
      </c>
      <c r="AG836" s="11" t="n">
        <v>189.4299011230469</v>
      </c>
      <c r="AH836" s="13" t="n">
        <v>1</v>
      </c>
      <c r="AI836" s="14">
        <f>IF(AND(AH836=1,INT($A836)=INT($A835),ISNUMBER(AF835)),AF836/AF835-1,"")</f>
        <v/>
      </c>
      <c r="AJ836" s="14">
        <f>IF(AND(AH836=1,INT($A836)=INT($A835),ISNUMBER(AG835)),AG836/AG835-1,"")</f>
        <v/>
      </c>
    </row>
    <row r="837">
      <c r="A837" s="12" t="n">
        <v>46288.43402777778</v>
      </c>
      <c r="B837" s="11" t="n">
        <v>8.119999885559082</v>
      </c>
      <c r="C837" s="11" t="n">
        <v>355.7900085449219</v>
      </c>
      <c r="D837" s="13" t="n">
        <v>1</v>
      </c>
      <c r="E837" s="14">
        <f>IF(AND(D837=1,INT($A837)=INT($A836),ISNUMBER(B836)),B837/B836-1,"")</f>
        <v/>
      </c>
      <c r="F837" s="14">
        <f>IF(AND(D837=1,INT($A837)=INT($A836),ISNUMBER(C836)),C837/C836-1,"")</f>
        <v/>
      </c>
      <c r="G837" s="11" t="n">
        <v>10.17010021209717</v>
      </c>
      <c r="H837" s="11" t="n">
        <v>336.9150085449219</v>
      </c>
      <c r="I837" s="13" t="n">
        <v>1</v>
      </c>
      <c r="J837" s="14">
        <f>IF(AND(I837=1,INT($A837)=INT($A836),ISNUMBER(G836)),G837/G836-1,"")</f>
        <v/>
      </c>
      <c r="K837" s="14">
        <f>IF(AND(I837=1,INT($A837)=INT($A836),ISNUMBER(H836)),H837/H836-1,"")</f>
        <v/>
      </c>
      <c r="L837" s="11" t="n">
        <v>12.52999973297119</v>
      </c>
      <c r="M837" s="11" t="n">
        <v>746.4301147460938</v>
      </c>
      <c r="N837" s="13" t="n">
        <v>1</v>
      </c>
      <c r="O837" s="14">
        <f>IF(AND(N837=1,INT($A837)=INT($A836),ISNUMBER(L836)),L837/L836-1,"")</f>
        <v/>
      </c>
      <c r="P837" s="14">
        <f>IF(AND(N837=1,INT($A837)=INT($A836),ISNUMBER(M836)),M837/M836-1,"")</f>
        <v/>
      </c>
      <c r="Q837" s="11" t="n">
        <v>10.30980014801025</v>
      </c>
      <c r="R837" s="11" t="n">
        <v>496.8299865722656</v>
      </c>
      <c r="S837" s="13" t="n">
        <v>0</v>
      </c>
      <c r="T837" s="14">
        <f>IF(AND(S837=1,INT($A837)=INT($A836),ISNUMBER(Q836)),Q837/Q836-1,"")</f>
        <v/>
      </c>
      <c r="U837" s="14">
        <f>IF(AND(S837=1,INT($A837)=INT($A836),ISNUMBER(R836)),R837/R836-1,"")</f>
        <v/>
      </c>
      <c r="V837" s="11" t="n">
        <v>8.400099754333496</v>
      </c>
      <c r="W837" s="11" t="n">
        <v>7717.1201171875</v>
      </c>
      <c r="X837" s="13" t="n">
        <v>1</v>
      </c>
      <c r="Y837" s="14">
        <f>IF(AND(X837=1,INT($A837)=INT($A836),ISNUMBER(V836)),V837/V836-1,"")</f>
        <v/>
      </c>
      <c r="Z837" s="14">
        <f>IF(AND(X837=1,INT($A837)=INT($A836),ISNUMBER(W836)),W837/W836-1,"")</f>
        <v/>
      </c>
      <c r="AA837" s="11" t="n">
        <v>8.75</v>
      </c>
      <c r="AB837" s="11" t="n">
        <v>248.8399963378906</v>
      </c>
      <c r="AC837" s="13" t="n">
        <v>1</v>
      </c>
      <c r="AD837" s="14">
        <f>IF(AND(AC837=1,INT($A837)=INT($A836),ISNUMBER(AA836)),AA837/AA836-1,"")</f>
        <v/>
      </c>
      <c r="AE837" s="14">
        <f>IF(AND(AC837=1,INT($A837)=INT($A836),ISNUMBER(AB836)),AB837/AB836-1,"")</f>
        <v/>
      </c>
      <c r="AF837" s="11" t="n">
        <v>4.720699787139893</v>
      </c>
      <c r="AG837" s="11" t="n">
        <v>189.2599945068359</v>
      </c>
      <c r="AH837" s="13" t="n">
        <v>1</v>
      </c>
      <c r="AI837" s="14">
        <f>IF(AND(AH837=1,INT($A837)=INT($A836),ISNUMBER(AF836)),AF837/AF836-1,"")</f>
        <v/>
      </c>
      <c r="AJ837" s="14">
        <f>IF(AND(AH837=1,INT($A837)=INT($A836),ISNUMBER(AG836)),AG837/AG836-1,"")</f>
        <v/>
      </c>
    </row>
    <row r="838">
      <c r="A838" s="12" t="n">
        <v>46288.43472222222</v>
      </c>
      <c r="B838" s="11" t="n">
        <v>8.139800071716309</v>
      </c>
      <c r="C838" s="11" t="n">
        <v>355.2999877929688</v>
      </c>
      <c r="D838" s="13" t="n">
        <v>1</v>
      </c>
      <c r="E838" s="14">
        <f>IF(AND(D838=1,INT($A838)=INT($A837),ISNUMBER(B837)),B838/B837-1,"")</f>
        <v/>
      </c>
      <c r="F838" s="14">
        <f>IF(AND(D838=1,INT($A838)=INT($A837),ISNUMBER(C837)),C838/C837-1,"")</f>
        <v/>
      </c>
      <c r="G838" s="11" t="n">
        <v>10.17910003662109</v>
      </c>
      <c r="H838" s="11" t="n">
        <v>336.6499938964844</v>
      </c>
      <c r="I838" s="13" t="n">
        <v>1</v>
      </c>
      <c r="J838" s="14">
        <f>IF(AND(I838=1,INT($A838)=INT($A837),ISNUMBER(G837)),G838/G837-1,"")</f>
        <v/>
      </c>
      <c r="K838" s="14">
        <f>IF(AND(I838=1,INT($A838)=INT($A837),ISNUMBER(H837)),H838/H837-1,"")</f>
        <v/>
      </c>
      <c r="L838" s="11" t="n">
        <v>12.52999973297119</v>
      </c>
      <c r="M838" s="11" t="n">
        <v>745.2100219726562</v>
      </c>
      <c r="N838" s="13" t="n">
        <v>1</v>
      </c>
      <c r="O838" s="14">
        <f>IF(AND(N838=1,INT($A838)=INT($A837),ISNUMBER(L837)),L838/L837-1,"")</f>
        <v/>
      </c>
      <c r="P838" s="14">
        <f>IF(AND(N838=1,INT($A838)=INT($A837),ISNUMBER(M837)),M838/M837-1,"")</f>
        <v/>
      </c>
      <c r="Q838" s="11" t="n">
        <v>10.30980014801025</v>
      </c>
      <c r="R838" s="11" t="n">
        <v>496.8299865722656</v>
      </c>
      <c r="S838" s="13" t="n">
        <v>0</v>
      </c>
      <c r="T838" s="14">
        <f>IF(AND(S838=1,INT($A838)=INT($A837),ISNUMBER(Q837)),Q838/Q837-1,"")</f>
        <v/>
      </c>
      <c r="U838" s="14">
        <f>IF(AND(S838=1,INT($A838)=INT($A837),ISNUMBER(R837)),R838/R837-1,"")</f>
        <v/>
      </c>
      <c r="V838" s="11" t="n">
        <v>8.404999732971191</v>
      </c>
      <c r="W838" s="11" t="n">
        <v>7713.740234375</v>
      </c>
      <c r="X838" s="13" t="n">
        <v>1</v>
      </c>
      <c r="Y838" s="14">
        <f>IF(AND(X838=1,INT($A838)=INT($A837),ISNUMBER(V837)),V838/V837-1,"")</f>
        <v/>
      </c>
      <c r="Z838" s="14">
        <f>IF(AND(X838=1,INT($A838)=INT($A837),ISNUMBER(W837)),W838/W837-1,"")</f>
        <v/>
      </c>
      <c r="AA838" s="11" t="n">
        <v>8.76039981842041</v>
      </c>
      <c r="AB838" s="11" t="n">
        <v>248.6049957275391</v>
      </c>
      <c r="AC838" s="13" t="n">
        <v>1</v>
      </c>
      <c r="AD838" s="14">
        <f>IF(AND(AC838=1,INT($A838)=INT($A837),ISNUMBER(AA837)),AA838/AA837-1,"")</f>
        <v/>
      </c>
      <c r="AE838" s="14">
        <f>IF(AND(AC838=1,INT($A838)=INT($A837),ISNUMBER(AB837)),AB838/AB837-1,"")</f>
        <v/>
      </c>
      <c r="AF838" s="11" t="n">
        <v>4.729899883270264</v>
      </c>
      <c r="AG838" s="11" t="n">
        <v>189.4250030517578</v>
      </c>
      <c r="AH838" s="13" t="n">
        <v>1</v>
      </c>
      <c r="AI838" s="14">
        <f>IF(AND(AH838=1,INT($A838)=INT($A837),ISNUMBER(AF837)),AF838/AF837-1,"")</f>
        <v/>
      </c>
      <c r="AJ838" s="14">
        <f>IF(AND(AH838=1,INT($A838)=INT($A837),ISNUMBER(AG837)),AG838/AG837-1,"")</f>
        <v/>
      </c>
    </row>
    <row r="839">
      <c r="A839" s="12" t="n">
        <v>46288.43541666667</v>
      </c>
      <c r="B839" s="11" t="n">
        <v>8.139800071716309</v>
      </c>
      <c r="C839" s="11" t="n">
        <v>355.2999877929688</v>
      </c>
      <c r="D839" s="13" t="n">
        <v>0</v>
      </c>
      <c r="E839" s="14">
        <f>IF(AND(D839=1,INT($A839)=INT($A838),ISNUMBER(B838)),B839/B838-1,"")</f>
        <v/>
      </c>
      <c r="F839" s="14">
        <f>IF(AND(D839=1,INT($A839)=INT($A838),ISNUMBER(C838)),C839/C838-1,"")</f>
        <v/>
      </c>
      <c r="G839" s="11" t="n">
        <v>10.17010021209717</v>
      </c>
      <c r="H839" s="11" t="n">
        <v>336.989990234375</v>
      </c>
      <c r="I839" s="13" t="n">
        <v>1</v>
      </c>
      <c r="J839" s="14">
        <f>IF(AND(I839=1,INT($A839)=INT($A838),ISNUMBER(G838)),G839/G838-1,"")</f>
        <v/>
      </c>
      <c r="K839" s="14">
        <f>IF(AND(I839=1,INT($A839)=INT($A838),ISNUMBER(H838)),H839/H838-1,"")</f>
        <v/>
      </c>
      <c r="L839" s="11" t="n">
        <v>12.5649995803833</v>
      </c>
      <c r="M839" s="11" t="n">
        <v>745.0999755859375</v>
      </c>
      <c r="N839" s="13" t="n">
        <v>1</v>
      </c>
      <c r="O839" s="14">
        <f>IF(AND(N839=1,INT($A839)=INT($A838),ISNUMBER(L838)),L839/L838-1,"")</f>
        <v/>
      </c>
      <c r="P839" s="14">
        <f>IF(AND(N839=1,INT($A839)=INT($A838),ISNUMBER(M838)),M839/M838-1,"")</f>
        <v/>
      </c>
      <c r="Q839" s="11" t="n">
        <v>10.30980014801025</v>
      </c>
      <c r="R839" s="11" t="n">
        <v>496.8299865722656</v>
      </c>
      <c r="S839" s="13" t="n">
        <v>0</v>
      </c>
      <c r="T839" s="14">
        <f>IF(AND(S839=1,INT($A839)=INT($A838),ISNUMBER(Q838)),Q839/Q838-1,"")</f>
        <v/>
      </c>
      <c r="U839" s="14">
        <f>IF(AND(S839=1,INT($A839)=INT($A838),ISNUMBER(R838)),R839/R838-1,"")</f>
        <v/>
      </c>
      <c r="V839" s="11" t="n">
        <v>8.404999732971191</v>
      </c>
      <c r="W839" s="11" t="n">
        <v>7715.64990234375</v>
      </c>
      <c r="X839" s="13" t="n">
        <v>1</v>
      </c>
      <c r="Y839" s="14">
        <f>IF(AND(X839=1,INT($A839)=INT($A838),ISNUMBER(V838)),V839/V838-1,"")</f>
        <v/>
      </c>
      <c r="Z839" s="14">
        <f>IF(AND(X839=1,INT($A839)=INT($A838),ISNUMBER(W838)),W839/W838-1,"")</f>
        <v/>
      </c>
      <c r="AA839" s="11" t="n">
        <v>8.760199546813965</v>
      </c>
      <c r="AB839" s="11" t="n">
        <v>248.6699981689453</v>
      </c>
      <c r="AC839" s="13" t="n">
        <v>1</v>
      </c>
      <c r="AD839" s="14">
        <f>IF(AND(AC839=1,INT($A839)=INT($A838),ISNUMBER(AA838)),AA839/AA838-1,"")</f>
        <v/>
      </c>
      <c r="AE839" s="14">
        <f>IF(AND(AC839=1,INT($A839)=INT($A838),ISNUMBER(AB838)),AB839/AB838-1,"")</f>
        <v/>
      </c>
      <c r="AF839" s="11" t="n">
        <v>4.720799922943115</v>
      </c>
      <c r="AG839" s="11" t="n">
        <v>189.4900054931641</v>
      </c>
      <c r="AH839" s="13" t="n">
        <v>1</v>
      </c>
      <c r="AI839" s="14">
        <f>IF(AND(AH839=1,INT($A839)=INT($A838),ISNUMBER(AF838)),AF839/AF838-1,"")</f>
        <v/>
      </c>
      <c r="AJ839" s="14">
        <f>IF(AND(AH839=1,INT($A839)=INT($A838),ISNUMBER(AG838)),AG839/AG838-1,"")</f>
        <v/>
      </c>
    </row>
    <row r="840">
      <c r="A840" s="12" t="n">
        <v>46288.43611111111</v>
      </c>
      <c r="B840" s="11" t="n">
        <v>8.125</v>
      </c>
      <c r="C840" s="11" t="n">
        <v>355.8599853515625</v>
      </c>
      <c r="D840" s="13" t="n">
        <v>1</v>
      </c>
      <c r="E840" s="14">
        <f>IF(AND(D840=1,INT($A840)=INT($A839),ISNUMBER(B839)),B840/B839-1,"")</f>
        <v/>
      </c>
      <c r="F840" s="14">
        <f>IF(AND(D840=1,INT($A840)=INT($A839),ISNUMBER(C839)),C840/C839-1,"")</f>
        <v/>
      </c>
      <c r="G840" s="11" t="n">
        <v>10.16499996185303</v>
      </c>
      <c r="H840" s="11" t="n">
        <v>336.9599914550781</v>
      </c>
      <c r="I840" s="13" t="n">
        <v>1</v>
      </c>
      <c r="J840" s="14">
        <f>IF(AND(I840=1,INT($A840)=INT($A839),ISNUMBER(G839)),G840/G839-1,"")</f>
        <v/>
      </c>
      <c r="K840" s="14">
        <f>IF(AND(I840=1,INT($A840)=INT($A839),ISNUMBER(H839)),H840/H839-1,"")</f>
        <v/>
      </c>
      <c r="L840" s="11" t="n">
        <v>12.53499984741211</v>
      </c>
      <c r="M840" s="11" t="n">
        <v>745.5900268554688</v>
      </c>
      <c r="N840" s="13" t="n">
        <v>1</v>
      </c>
      <c r="O840" s="14">
        <f>IF(AND(N840=1,INT($A840)=INT($A839),ISNUMBER(L839)),L840/L839-1,"")</f>
        <v/>
      </c>
      <c r="P840" s="14">
        <f>IF(AND(N840=1,INT($A840)=INT($A839),ISNUMBER(M839)),M840/M839-1,"")</f>
        <v/>
      </c>
      <c r="Q840" s="11" t="n">
        <v>10.30980014801025</v>
      </c>
      <c r="R840" s="11" t="n">
        <v>496.8299865722656</v>
      </c>
      <c r="S840" s="13" t="n">
        <v>0</v>
      </c>
      <c r="T840" s="14">
        <f>IF(AND(S840=1,INT($A840)=INT($A839),ISNUMBER(Q839)),Q840/Q839-1,"")</f>
        <v/>
      </c>
      <c r="U840" s="14">
        <f>IF(AND(S840=1,INT($A840)=INT($A839),ISNUMBER(R839)),R840/R839-1,"")</f>
        <v/>
      </c>
      <c r="V840" s="11" t="n">
        <v>8.404999732971191</v>
      </c>
      <c r="W840" s="11" t="n">
        <v>7715.64990234375</v>
      </c>
      <c r="X840" s="13" t="n">
        <v>0</v>
      </c>
      <c r="Y840" s="14">
        <f>IF(AND(X840=1,INT($A840)=INT($A839),ISNUMBER(V839)),V840/V839-1,"")</f>
        <v/>
      </c>
      <c r="Z840" s="14">
        <f>IF(AND(X840=1,INT($A840)=INT($A839),ISNUMBER(W839)),W840/W839-1,"")</f>
        <v/>
      </c>
      <c r="AA840" s="11" t="n">
        <v>8.759799957275391</v>
      </c>
      <c r="AB840" s="11" t="n">
        <v>248.8399047851562</v>
      </c>
      <c r="AC840" s="13" t="n">
        <v>1</v>
      </c>
      <c r="AD840" s="14">
        <f>IF(AND(AC840=1,INT($A840)=INT($A839),ISNUMBER(AA839)),AA840/AA839-1,"")</f>
        <v/>
      </c>
      <c r="AE840" s="14">
        <f>IF(AND(AC840=1,INT($A840)=INT($A839),ISNUMBER(AB839)),AB840/AB839-1,"")</f>
        <v/>
      </c>
      <c r="AF840" s="11" t="n">
        <v>4.724999904632568</v>
      </c>
      <c r="AG840" s="11" t="n">
        <v>189.3950042724609</v>
      </c>
      <c r="AH840" s="13" t="n">
        <v>1</v>
      </c>
      <c r="AI840" s="14">
        <f>IF(AND(AH840=1,INT($A840)=INT($A839),ISNUMBER(AF839)),AF840/AF839-1,"")</f>
        <v/>
      </c>
      <c r="AJ840" s="14">
        <f>IF(AND(AH840=1,INT($A840)=INT($A839),ISNUMBER(AG839)),AG840/AG839-1,"")</f>
        <v/>
      </c>
    </row>
    <row r="841">
      <c r="A841" s="12" t="n">
        <v>46288.43680555555</v>
      </c>
      <c r="B841" s="11" t="n">
        <v>8.140000343322754</v>
      </c>
      <c r="C841" s="11" t="n">
        <v>355.239990234375</v>
      </c>
      <c r="D841" s="13" t="n">
        <v>1</v>
      </c>
      <c r="E841" s="14">
        <f>IF(AND(D841=1,INT($A841)=INT($A840),ISNUMBER(B840)),B841/B840-1,"")</f>
        <v/>
      </c>
      <c r="F841" s="14">
        <f>IF(AND(D841=1,INT($A841)=INT($A840),ISNUMBER(C840)),C841/C840-1,"")</f>
        <v/>
      </c>
      <c r="G841" s="11" t="n">
        <v>10.15999984741211</v>
      </c>
      <c r="H841" s="11" t="n">
        <v>337.3200073242188</v>
      </c>
      <c r="I841" s="13" t="n">
        <v>1</v>
      </c>
      <c r="J841" s="14">
        <f>IF(AND(I841=1,INT($A841)=INT($A840),ISNUMBER(G840)),G841/G840-1,"")</f>
        <v/>
      </c>
      <c r="K841" s="14">
        <f>IF(AND(I841=1,INT($A841)=INT($A840),ISNUMBER(H840)),H841/H840-1,"")</f>
        <v/>
      </c>
      <c r="L841" s="11" t="n">
        <v>12.54500007629395</v>
      </c>
      <c r="M841" s="11" t="n">
        <v>745.4749755859375</v>
      </c>
      <c r="N841" s="13" t="n">
        <v>1</v>
      </c>
      <c r="O841" s="14">
        <f>IF(AND(N841=1,INT($A841)=INT($A840),ISNUMBER(L840)),L841/L840-1,"")</f>
        <v/>
      </c>
      <c r="P841" s="14">
        <f>IF(AND(N841=1,INT($A841)=INT($A840),ISNUMBER(M840)),M841/M840-1,"")</f>
        <v/>
      </c>
      <c r="Q841" s="11" t="n">
        <v>10.30980014801025</v>
      </c>
      <c r="R841" s="11" t="n">
        <v>496.8299865722656</v>
      </c>
      <c r="S841" s="13" t="n">
        <v>0</v>
      </c>
      <c r="T841" s="14">
        <f>IF(AND(S841=1,INT($A841)=INT($A840),ISNUMBER(Q840)),Q841/Q840-1,"")</f>
        <v/>
      </c>
      <c r="U841" s="14">
        <f>IF(AND(S841=1,INT($A841)=INT($A840),ISNUMBER(R840)),R841/R840-1,"")</f>
        <v/>
      </c>
      <c r="V841" s="11" t="n">
        <v>8.400099754333496</v>
      </c>
      <c r="W841" s="11" t="n">
        <v>7718.14013671875</v>
      </c>
      <c r="X841" s="13" t="n">
        <v>1</v>
      </c>
      <c r="Y841" s="14">
        <f>IF(AND(X841=1,INT($A841)=INT($A840),ISNUMBER(V840)),V841/V840-1,"")</f>
        <v/>
      </c>
      <c r="Z841" s="14">
        <f>IF(AND(X841=1,INT($A841)=INT($A840),ISNUMBER(W840)),W841/W840-1,"")</f>
        <v/>
      </c>
      <c r="AA841" s="11" t="n">
        <v>8.739999771118164</v>
      </c>
      <c r="AB841" s="11" t="n">
        <v>249.1813049316406</v>
      </c>
      <c r="AC841" s="13" t="n">
        <v>1</v>
      </c>
      <c r="AD841" s="14">
        <f>IF(AND(AC841=1,INT($A841)=INT($A840),ISNUMBER(AA840)),AA841/AA840-1,"")</f>
        <v/>
      </c>
      <c r="AE841" s="14">
        <f>IF(AND(AC841=1,INT($A841)=INT($A840),ISNUMBER(AB840)),AB841/AB840-1,"")</f>
        <v/>
      </c>
      <c r="AF841" s="11" t="n">
        <v>4.735000133514404</v>
      </c>
      <c r="AG841" s="11" t="n">
        <v>189</v>
      </c>
      <c r="AH841" s="13" t="n">
        <v>1</v>
      </c>
      <c r="AI841" s="14">
        <f>IF(AND(AH841=1,INT($A841)=INT($A840),ISNUMBER(AF840)),AF841/AF840-1,"")</f>
        <v/>
      </c>
      <c r="AJ841" s="14">
        <f>IF(AND(AH841=1,INT($A841)=INT($A840),ISNUMBER(AG840)),AG841/AG840-1,"")</f>
        <v/>
      </c>
    </row>
    <row r="842">
      <c r="A842" s="12" t="n">
        <v>46288.4375</v>
      </c>
      <c r="B842" s="11" t="n">
        <v>8.140000343322754</v>
      </c>
      <c r="C842" s="11" t="n">
        <v>355.2900085449219</v>
      </c>
      <c r="D842" s="13" t="n">
        <v>1</v>
      </c>
      <c r="E842" s="14">
        <f>IF(AND(D842=1,INT($A842)=INT($A841),ISNUMBER(B841)),B842/B841-1,"")</f>
        <v/>
      </c>
      <c r="F842" s="14">
        <f>IF(AND(D842=1,INT($A842)=INT($A841),ISNUMBER(C841)),C842/C841-1,"")</f>
        <v/>
      </c>
      <c r="G842" s="11" t="n">
        <v>10.15999984741211</v>
      </c>
      <c r="H842" s="11" t="n">
        <v>337.5899963378906</v>
      </c>
      <c r="I842" s="13" t="n">
        <v>1</v>
      </c>
      <c r="J842" s="14">
        <f>IF(AND(I842=1,INT($A842)=INT($A841),ISNUMBER(G841)),G842/G841-1,"")</f>
        <v/>
      </c>
      <c r="K842" s="14">
        <f>IF(AND(I842=1,INT($A842)=INT($A841),ISNUMBER(H841)),H842/H841-1,"")</f>
        <v/>
      </c>
      <c r="L842" s="11" t="n">
        <v>12.55000019073486</v>
      </c>
      <c r="M842" s="11" t="n">
        <v>745.1740112304688</v>
      </c>
      <c r="N842" s="13" t="n">
        <v>1</v>
      </c>
      <c r="O842" s="14">
        <f>IF(AND(N842=1,INT($A842)=INT($A841),ISNUMBER(L841)),L842/L841-1,"")</f>
        <v/>
      </c>
      <c r="P842" s="14">
        <f>IF(AND(N842=1,INT($A842)=INT($A841),ISNUMBER(M841)),M842/M841-1,"")</f>
        <v/>
      </c>
      <c r="Q842" s="11" t="n">
        <v>10.30980014801025</v>
      </c>
      <c r="R842" s="11" t="n">
        <v>496.8299865722656</v>
      </c>
      <c r="S842" s="13" t="n">
        <v>0</v>
      </c>
      <c r="T842" s="14">
        <f>IF(AND(S842=1,INT($A842)=INT($A841),ISNUMBER(Q841)),Q842/Q841-1,"")</f>
        <v/>
      </c>
      <c r="U842" s="14">
        <f>IF(AND(S842=1,INT($A842)=INT($A841),ISNUMBER(R841)),R842/R841-1,"")</f>
        <v/>
      </c>
      <c r="V842" s="11" t="n">
        <v>8.395000457763672</v>
      </c>
      <c r="W842" s="11" t="n">
        <v>7720.18017578125</v>
      </c>
      <c r="X842" s="13" t="n">
        <v>1</v>
      </c>
      <c r="Y842" s="14">
        <f>IF(AND(X842=1,INT($A842)=INT($A841),ISNUMBER(V841)),V842/V841-1,"")</f>
        <v/>
      </c>
      <c r="Z842" s="14">
        <f>IF(AND(X842=1,INT($A842)=INT($A841),ISNUMBER(W841)),W842/W841-1,"")</f>
        <v/>
      </c>
      <c r="AA842" s="11" t="n">
        <v>8.739999771118164</v>
      </c>
      <c r="AB842" s="11" t="n">
        <v>249.1699981689453</v>
      </c>
      <c r="AC842" s="13" t="n">
        <v>1</v>
      </c>
      <c r="AD842" s="14">
        <f>IF(AND(AC842=1,INT($A842)=INT($A841),ISNUMBER(AA841)),AA842/AA841-1,"")</f>
        <v/>
      </c>
      <c r="AE842" s="14">
        <f>IF(AND(AC842=1,INT($A842)=INT($A841),ISNUMBER(AB841)),AB842/AB841-1,"")</f>
        <v/>
      </c>
      <c r="AF842" s="11" t="n">
        <v>4.744999885559082</v>
      </c>
      <c r="AG842" s="11" t="n">
        <v>188.8000030517578</v>
      </c>
      <c r="AH842" s="13" t="n">
        <v>1</v>
      </c>
      <c r="AI842" s="14">
        <f>IF(AND(AH842=1,INT($A842)=INT($A841),ISNUMBER(AF841)),AF842/AF841-1,"")</f>
        <v/>
      </c>
      <c r="AJ842" s="14">
        <f>IF(AND(AH842=1,INT($A842)=INT($A841),ISNUMBER(AG841)),AG842/AG841-1,"")</f>
        <v/>
      </c>
    </row>
    <row r="843">
      <c r="A843" s="12" t="n">
        <v>46288.43819444445</v>
      </c>
      <c r="B843" s="11" t="n">
        <v>8.14009952545166</v>
      </c>
      <c r="C843" s="11" t="n">
        <v>355.3550109863281</v>
      </c>
      <c r="D843" s="13" t="n">
        <v>1</v>
      </c>
      <c r="E843" s="14">
        <f>IF(AND(D843=1,INT($A843)=INT($A842),ISNUMBER(B842)),B843/B842-1,"")</f>
        <v/>
      </c>
      <c r="F843" s="14">
        <f>IF(AND(D843=1,INT($A843)=INT($A842),ISNUMBER(C842)),C843/C842-1,"")</f>
        <v/>
      </c>
      <c r="G843" s="11" t="n">
        <v>10.14999961853027</v>
      </c>
      <c r="H843" s="11" t="n">
        <v>337.5950012207031</v>
      </c>
      <c r="I843" s="13" t="n">
        <v>1</v>
      </c>
      <c r="J843" s="14">
        <f>IF(AND(I843=1,INT($A843)=INT($A842),ISNUMBER(G842)),G843/G842-1,"")</f>
        <v/>
      </c>
      <c r="K843" s="14">
        <f>IF(AND(I843=1,INT($A843)=INT($A842),ISNUMBER(H842)),H843/H842-1,"")</f>
        <v/>
      </c>
      <c r="L843" s="11" t="n">
        <v>12.5600004196167</v>
      </c>
      <c r="M843" s="11" t="n">
        <v>744.6774291992188</v>
      </c>
      <c r="N843" s="13" t="n">
        <v>1</v>
      </c>
      <c r="O843" s="14">
        <f>IF(AND(N843=1,INT($A843)=INT($A842),ISNUMBER(L842)),L843/L842-1,"")</f>
        <v/>
      </c>
      <c r="P843" s="14">
        <f>IF(AND(N843=1,INT($A843)=INT($A842),ISNUMBER(M842)),M843/M842-1,"")</f>
        <v/>
      </c>
      <c r="Q843" s="11" t="n">
        <v>10.30980014801025</v>
      </c>
      <c r="R843" s="11" t="n">
        <v>496.8299865722656</v>
      </c>
      <c r="S843" s="13" t="n">
        <v>0</v>
      </c>
      <c r="T843" s="14">
        <f>IF(AND(S843=1,INT($A843)=INT($A842),ISNUMBER(Q842)),Q843/Q842-1,"")</f>
        <v/>
      </c>
      <c r="U843" s="14">
        <f>IF(AND(S843=1,INT($A843)=INT($A842),ISNUMBER(R842)),R843/R842-1,"")</f>
        <v/>
      </c>
      <c r="V843" s="11" t="n">
        <v>8.399999618530273</v>
      </c>
      <c r="W843" s="11" t="n">
        <v>7720.1201171875</v>
      </c>
      <c r="X843" s="13" t="n">
        <v>1</v>
      </c>
      <c r="Y843" s="14">
        <f>IF(AND(X843=1,INT($A843)=INT($A842),ISNUMBER(V842)),V843/V842-1,"")</f>
        <v/>
      </c>
      <c r="Z843" s="14">
        <f>IF(AND(X843=1,INT($A843)=INT($A842),ISNUMBER(W842)),W843/W842-1,"")</f>
        <v/>
      </c>
      <c r="AA843" s="11" t="n">
        <v>8.739999771118164</v>
      </c>
      <c r="AB843" s="11" t="n">
        <v>249.1699981689453</v>
      </c>
      <c r="AC843" s="13" t="n">
        <v>0</v>
      </c>
      <c r="AD843" s="14">
        <f>IF(AND(AC843=1,INT($A843)=INT($A842),ISNUMBER(AA842)),AA843/AA842-1,"")</f>
        <v/>
      </c>
      <c r="AE843" s="14">
        <f>IF(AND(AC843=1,INT($A843)=INT($A842),ISNUMBER(AB842)),AB843/AB842-1,"")</f>
        <v/>
      </c>
      <c r="AF843" s="11" t="n">
        <v>4.744999885559082</v>
      </c>
      <c r="AG843" s="11" t="n">
        <v>188.75</v>
      </c>
      <c r="AH843" s="13" t="n">
        <v>1</v>
      </c>
      <c r="AI843" s="14">
        <f>IF(AND(AH843=1,INT($A843)=INT($A842),ISNUMBER(AF842)),AF843/AF842-1,"")</f>
        <v/>
      </c>
      <c r="AJ843" s="14">
        <f>IF(AND(AH843=1,INT($A843)=INT($A842),ISNUMBER(AG842)),AG843/AG842-1,"")</f>
        <v/>
      </c>
    </row>
    <row r="844">
      <c r="A844" s="12" t="n">
        <v>46288.43888888889</v>
      </c>
      <c r="B844" s="11" t="n">
        <v>8.13029956817627</v>
      </c>
      <c r="C844" s="11" t="n">
        <v>355.6099853515625</v>
      </c>
      <c r="D844" s="13" t="n">
        <v>1</v>
      </c>
      <c r="E844" s="14">
        <f>IF(AND(D844=1,INT($A844)=INT($A843),ISNUMBER(B843)),B844/B843-1,"")</f>
        <v/>
      </c>
      <c r="F844" s="14">
        <f>IF(AND(D844=1,INT($A844)=INT($A843),ISNUMBER(C843)),C844/C843-1,"")</f>
        <v/>
      </c>
      <c r="G844" s="11" t="n">
        <v>10.14999961853027</v>
      </c>
      <c r="H844" s="11" t="n">
        <v>337.5950012207031</v>
      </c>
      <c r="I844" s="13" t="n">
        <v>0</v>
      </c>
      <c r="J844" s="14">
        <f>IF(AND(I844=1,INT($A844)=INT($A843),ISNUMBER(G843)),G844/G843-1,"")</f>
        <v/>
      </c>
      <c r="K844" s="14">
        <f>IF(AND(I844=1,INT($A844)=INT($A843),ISNUMBER(H843)),H844/H843-1,"")</f>
        <v/>
      </c>
      <c r="L844" s="11" t="n">
        <v>12.52499961853027</v>
      </c>
      <c r="M844" s="11" t="n">
        <v>746.52001953125</v>
      </c>
      <c r="N844" s="13" t="n">
        <v>1</v>
      </c>
      <c r="O844" s="14">
        <f>IF(AND(N844=1,INT($A844)=INT($A843),ISNUMBER(L843)),L844/L843-1,"")</f>
        <v/>
      </c>
      <c r="P844" s="14">
        <f>IF(AND(N844=1,INT($A844)=INT($A843),ISNUMBER(M843)),M844/M843-1,"")</f>
        <v/>
      </c>
      <c r="Q844" s="11" t="n">
        <v>10.30980014801025</v>
      </c>
      <c r="R844" s="11" t="n">
        <v>496.8299865722656</v>
      </c>
      <c r="S844" s="13" t="n">
        <v>0</v>
      </c>
      <c r="T844" s="14">
        <f>IF(AND(S844=1,INT($A844)=INT($A843),ISNUMBER(Q843)),Q844/Q843-1,"")</f>
        <v/>
      </c>
      <c r="U844" s="14">
        <f>IF(AND(S844=1,INT($A844)=INT($A843),ISNUMBER(R843)),R844/R843-1,"")</f>
        <v/>
      </c>
      <c r="V844" s="11" t="n">
        <v>8.399200439453125</v>
      </c>
      <c r="W844" s="11" t="n">
        <v>7721.66015625</v>
      </c>
      <c r="X844" s="13" t="n">
        <v>1</v>
      </c>
      <c r="Y844" s="14">
        <f>IF(AND(X844=1,INT($A844)=INT($A843),ISNUMBER(V843)),V844/V843-1,"")</f>
        <v/>
      </c>
      <c r="Z844" s="14">
        <f>IF(AND(X844=1,INT($A844)=INT($A843),ISNUMBER(W843)),W844/W843-1,"")</f>
        <v/>
      </c>
      <c r="AA844" s="11" t="n">
        <v>8.744999885559082</v>
      </c>
      <c r="AB844" s="11" t="n">
        <v>249.1802978515625</v>
      </c>
      <c r="AC844" s="13" t="n">
        <v>1</v>
      </c>
      <c r="AD844" s="14">
        <f>IF(AND(AC844=1,INT($A844)=INT($A843),ISNUMBER(AA843)),AA844/AA843-1,"")</f>
        <v/>
      </c>
      <c r="AE844" s="14">
        <f>IF(AND(AC844=1,INT($A844)=INT($A843),ISNUMBER(AB843)),AB844/AB843-1,"")</f>
        <v/>
      </c>
      <c r="AF844" s="11" t="n">
        <v>4.729899883270264</v>
      </c>
      <c r="AG844" s="11" t="n">
        <v>189.3399963378906</v>
      </c>
      <c r="AH844" s="13" t="n">
        <v>1</v>
      </c>
      <c r="AI844" s="14">
        <f>IF(AND(AH844=1,INT($A844)=INT($A843),ISNUMBER(AF843)),AF844/AF843-1,"")</f>
        <v/>
      </c>
      <c r="AJ844" s="14">
        <f>IF(AND(AH844=1,INT($A844)=INT($A843),ISNUMBER(AG843)),AG844/AG843-1,"")</f>
        <v/>
      </c>
    </row>
    <row r="845">
      <c r="A845" s="12" t="n">
        <v>46288.43958333333</v>
      </c>
      <c r="B845" s="11" t="n">
        <v>8.135000228881836</v>
      </c>
      <c r="C845" s="11" t="n">
        <v>355.6600036621094</v>
      </c>
      <c r="D845" s="13" t="n">
        <v>1</v>
      </c>
      <c r="E845" s="14">
        <f>IF(AND(D845=1,INT($A845)=INT($A844),ISNUMBER(B844)),B845/B844-1,"")</f>
        <v/>
      </c>
      <c r="F845" s="14">
        <f>IF(AND(D845=1,INT($A845)=INT($A844),ISNUMBER(C844)),C845/C844-1,"")</f>
        <v/>
      </c>
      <c r="G845" s="11" t="n">
        <v>10.14999961853027</v>
      </c>
      <c r="H845" s="11" t="n">
        <v>337.5499877929688</v>
      </c>
      <c r="I845" s="13" t="n">
        <v>1</v>
      </c>
      <c r="J845" s="14">
        <f>IF(AND(I845=1,INT($A845)=INT($A844),ISNUMBER(G844)),G845/G844-1,"")</f>
        <v/>
      </c>
      <c r="K845" s="14">
        <f>IF(AND(I845=1,INT($A845)=INT($A844),ISNUMBER(H844)),H845/H844-1,"")</f>
        <v/>
      </c>
      <c r="L845" s="11" t="n">
        <v>12.51500034332275</v>
      </c>
      <c r="M845" s="11" t="n">
        <v>747.885009765625</v>
      </c>
      <c r="N845" s="13" t="n">
        <v>1</v>
      </c>
      <c r="O845" s="14">
        <f>IF(AND(N845=1,INT($A845)=INT($A844),ISNUMBER(L844)),L845/L844-1,"")</f>
        <v/>
      </c>
      <c r="P845" s="14">
        <f>IF(AND(N845=1,INT($A845)=INT($A844),ISNUMBER(M844)),M845/M844-1,"")</f>
        <v/>
      </c>
      <c r="Q845" s="11" t="n">
        <v>10.30980014801025</v>
      </c>
      <c r="R845" s="11" t="n">
        <v>496.8299865722656</v>
      </c>
      <c r="S845" s="13" t="n">
        <v>0</v>
      </c>
      <c r="T845" s="14">
        <f>IF(AND(S845=1,INT($A845)=INT($A844),ISNUMBER(Q844)),Q845/Q844-1,"")</f>
        <v/>
      </c>
      <c r="U845" s="14">
        <f>IF(AND(S845=1,INT($A845)=INT($A844),ISNUMBER(R844)),R845/R844-1,"")</f>
        <v/>
      </c>
      <c r="V845" s="11" t="n">
        <v>8.395000457763672</v>
      </c>
      <c r="W845" s="11" t="n">
        <v>7723.35986328125</v>
      </c>
      <c r="X845" s="13" t="n">
        <v>1</v>
      </c>
      <c r="Y845" s="14">
        <f>IF(AND(X845=1,INT($A845)=INT($A844),ISNUMBER(V844)),V845/V844-1,"")</f>
        <v/>
      </c>
      <c r="Z845" s="14">
        <f>IF(AND(X845=1,INT($A845)=INT($A844),ISNUMBER(W844)),W845/W844-1,"")</f>
        <v/>
      </c>
      <c r="AA845" s="11" t="n">
        <v>8.739999771118164</v>
      </c>
      <c r="AB845" s="11" t="n">
        <v>249.2850036621094</v>
      </c>
      <c r="AC845" s="13" t="n">
        <v>1</v>
      </c>
      <c r="AD845" s="14">
        <f>IF(AND(AC845=1,INT($A845)=INT($A844),ISNUMBER(AA844)),AA845/AA844-1,"")</f>
        <v/>
      </c>
      <c r="AE845" s="14">
        <f>IF(AND(AC845=1,INT($A845)=INT($A844),ISNUMBER(AB844)),AB845/AB844-1,"")</f>
        <v/>
      </c>
      <c r="AF845" s="11" t="n">
        <v>4.729899883270264</v>
      </c>
      <c r="AG845" s="11" t="n">
        <v>189.2350006103516</v>
      </c>
      <c r="AH845" s="13" t="n">
        <v>1</v>
      </c>
      <c r="AI845" s="14">
        <f>IF(AND(AH845=1,INT($A845)=INT($A844),ISNUMBER(AF844)),AF845/AF844-1,"")</f>
        <v/>
      </c>
      <c r="AJ845" s="14">
        <f>IF(AND(AH845=1,INT($A845)=INT($A844),ISNUMBER(AG844)),AG845/AG844-1,"")</f>
        <v/>
      </c>
    </row>
    <row r="846">
      <c r="A846" s="12" t="n">
        <v>46288.44027777778</v>
      </c>
      <c r="B846" s="11" t="n">
        <v>8.129899978637695</v>
      </c>
      <c r="C846" s="11" t="n">
        <v>356.0299072265625</v>
      </c>
      <c r="D846" s="13" t="n">
        <v>1</v>
      </c>
      <c r="E846" s="14">
        <f>IF(AND(D846=1,INT($A846)=INT($A845),ISNUMBER(B845)),B846/B845-1,"")</f>
        <v/>
      </c>
      <c r="F846" s="14">
        <f>IF(AND(D846=1,INT($A846)=INT($A845),ISNUMBER(C845)),C846/C845-1,"")</f>
        <v/>
      </c>
      <c r="G846" s="11" t="n">
        <v>10.14999961853027</v>
      </c>
      <c r="H846" s="11" t="n">
        <v>337.5499877929688</v>
      </c>
      <c r="I846" s="13" t="n">
        <v>0</v>
      </c>
      <c r="J846" s="14">
        <f>IF(AND(I846=1,INT($A846)=INT($A845),ISNUMBER(G845)),G846/G845-1,"")</f>
        <v/>
      </c>
      <c r="K846" s="14">
        <f>IF(AND(I846=1,INT($A846)=INT($A845),ISNUMBER(H845)),H846/H845-1,"")</f>
        <v/>
      </c>
      <c r="L846" s="11" t="n">
        <v>12.50990009307861</v>
      </c>
      <c r="M846" s="11" t="n">
        <v>747.5050048828125</v>
      </c>
      <c r="N846" s="13" t="n">
        <v>1</v>
      </c>
      <c r="O846" s="14">
        <f>IF(AND(N846=1,INT($A846)=INT($A845),ISNUMBER(L845)),L846/L845-1,"")</f>
        <v/>
      </c>
      <c r="P846" s="14">
        <f>IF(AND(N846=1,INT($A846)=INT($A845),ISNUMBER(M845)),M846/M845-1,"")</f>
        <v/>
      </c>
      <c r="Q846" s="11" t="n">
        <v>10.30980014801025</v>
      </c>
      <c r="R846" s="11" t="n">
        <v>496.8299865722656</v>
      </c>
      <c r="S846" s="13" t="n">
        <v>0</v>
      </c>
      <c r="T846" s="14">
        <f>IF(AND(S846=1,INT($A846)=INT($A845),ISNUMBER(Q845)),Q846/Q845-1,"")</f>
        <v/>
      </c>
      <c r="U846" s="14">
        <f>IF(AND(S846=1,INT($A846)=INT($A845),ISNUMBER(R845)),R846/R845-1,"")</f>
        <v/>
      </c>
      <c r="V846" s="11" t="n">
        <v>8.395000457763672</v>
      </c>
      <c r="W846" s="11" t="n">
        <v>7724.47998046875</v>
      </c>
      <c r="X846" s="13" t="n">
        <v>1</v>
      </c>
      <c r="Y846" s="14">
        <f>IF(AND(X846=1,INT($A846)=INT($A845),ISNUMBER(V845)),V846/V845-1,"")</f>
        <v/>
      </c>
      <c r="Z846" s="14">
        <f>IF(AND(X846=1,INT($A846)=INT($A845),ISNUMBER(W845)),W846/W845-1,"")</f>
        <v/>
      </c>
      <c r="AA846" s="11" t="n">
        <v>8.739999771118164</v>
      </c>
      <c r="AB846" s="11" t="n">
        <v>249.1900024414062</v>
      </c>
      <c r="AC846" s="13" t="n">
        <v>1</v>
      </c>
      <c r="AD846" s="14">
        <f>IF(AND(AC846=1,INT($A846)=INT($A845),ISNUMBER(AA845)),AA846/AA845-1,"")</f>
        <v/>
      </c>
      <c r="AE846" s="14">
        <f>IF(AND(AC846=1,INT($A846)=INT($A845),ISNUMBER(AB845)),AB846/AB845-1,"")</f>
        <v/>
      </c>
      <c r="AF846" s="11" t="n">
        <v>4.729899883270264</v>
      </c>
      <c r="AG846" s="11" t="n">
        <v>189.3300018310547</v>
      </c>
      <c r="AH846" s="13" t="n">
        <v>1</v>
      </c>
      <c r="AI846" s="14">
        <f>IF(AND(AH846=1,INT($A846)=INT($A845),ISNUMBER(AF845)),AF846/AF845-1,"")</f>
        <v/>
      </c>
      <c r="AJ846" s="14">
        <f>IF(AND(AH846=1,INT($A846)=INT($A845),ISNUMBER(AG845)),AG846/AG845-1,"")</f>
        <v/>
      </c>
    </row>
    <row r="847">
      <c r="A847" s="12" t="n">
        <v>46288.44097222222</v>
      </c>
      <c r="B847" s="11" t="n">
        <v>8.129899978637695</v>
      </c>
      <c r="C847" s="11" t="n">
        <v>356.0299072265625</v>
      </c>
      <c r="D847" s="13" t="n">
        <v>0</v>
      </c>
      <c r="E847" s="14">
        <f>IF(AND(D847=1,INT($A847)=INT($A846),ISNUMBER(B846)),B847/B846-1,"")</f>
        <v/>
      </c>
      <c r="F847" s="14">
        <f>IF(AND(D847=1,INT($A847)=INT($A846),ISNUMBER(C846)),C847/C846-1,"")</f>
        <v/>
      </c>
      <c r="G847" s="11" t="n">
        <v>10.14999961853027</v>
      </c>
      <c r="H847" s="11" t="n">
        <v>337.5499877929688</v>
      </c>
      <c r="I847" s="13" t="n">
        <v>0</v>
      </c>
      <c r="J847" s="14">
        <f>IF(AND(I847=1,INT($A847)=INT($A846),ISNUMBER(G846)),G847/G846-1,"")</f>
        <v/>
      </c>
      <c r="K847" s="14">
        <f>IF(AND(I847=1,INT($A847)=INT($A846),ISNUMBER(H846)),H847/H846-1,"")</f>
        <v/>
      </c>
      <c r="L847" s="11" t="n">
        <v>12.51500034332275</v>
      </c>
      <c r="M847" s="11" t="n">
        <v>746.8001098632812</v>
      </c>
      <c r="N847" s="13" t="n">
        <v>1</v>
      </c>
      <c r="O847" s="14">
        <f>IF(AND(N847=1,INT($A847)=INT($A846),ISNUMBER(L846)),L847/L846-1,"")</f>
        <v/>
      </c>
      <c r="P847" s="14">
        <f>IF(AND(N847=1,INT($A847)=INT($A846),ISNUMBER(M846)),M847/M846-1,"")</f>
        <v/>
      </c>
      <c r="Q847" s="11" t="n">
        <v>10.30980014801025</v>
      </c>
      <c r="R847" s="11" t="n">
        <v>496.8299865722656</v>
      </c>
      <c r="S847" s="13" t="n">
        <v>0</v>
      </c>
      <c r="T847" s="14">
        <f>IF(AND(S847=1,INT($A847)=INT($A846),ISNUMBER(Q846)),Q847/Q846-1,"")</f>
        <v/>
      </c>
      <c r="U847" s="14">
        <f>IF(AND(S847=1,INT($A847)=INT($A846),ISNUMBER(R846)),R847/R846-1,"")</f>
        <v/>
      </c>
      <c r="V847" s="11" t="n">
        <v>8.395000457763672</v>
      </c>
      <c r="W847" s="11" t="n">
        <v>7727.27978515625</v>
      </c>
      <c r="X847" s="13" t="n">
        <v>1</v>
      </c>
      <c r="Y847" s="14">
        <f>IF(AND(X847=1,INT($A847)=INT($A846),ISNUMBER(V846)),V847/V846-1,"")</f>
        <v/>
      </c>
      <c r="Z847" s="14">
        <f>IF(AND(X847=1,INT($A847)=INT($A846),ISNUMBER(W846)),W847/W846-1,"")</f>
        <v/>
      </c>
      <c r="AA847" s="11" t="n">
        <v>8.746600151062012</v>
      </c>
      <c r="AB847" s="11" t="n">
        <v>249.25</v>
      </c>
      <c r="AC847" s="13" t="n">
        <v>1</v>
      </c>
      <c r="AD847" s="14">
        <f>IF(AND(AC847=1,INT($A847)=INT($A846),ISNUMBER(AA846)),AA847/AA846-1,"")</f>
        <v/>
      </c>
      <c r="AE847" s="14">
        <f>IF(AND(AC847=1,INT($A847)=INT($A846),ISNUMBER(AB846)),AB847/AB846-1,"")</f>
        <v/>
      </c>
      <c r="AF847" s="11" t="n">
        <v>4.729899883270264</v>
      </c>
      <c r="AG847" s="11" t="n">
        <v>189.3300018310547</v>
      </c>
      <c r="AH847" s="13" t="n">
        <v>0</v>
      </c>
      <c r="AI847" s="14">
        <f>IF(AND(AH847=1,INT($A847)=INT($A846),ISNUMBER(AF846)),AF847/AF846-1,"")</f>
        <v/>
      </c>
      <c r="AJ847" s="14">
        <f>IF(AND(AH847=1,INT($A847)=INT($A846),ISNUMBER(AG846)),AG847/AG846-1,"")</f>
        <v/>
      </c>
    </row>
    <row r="848">
      <c r="A848" s="12" t="n">
        <v>46288.44166666667</v>
      </c>
      <c r="B848" s="11" t="n">
        <v>8.129899978637695</v>
      </c>
      <c r="C848" s="11" t="n">
        <v>356.0299072265625</v>
      </c>
      <c r="D848" s="13" t="n">
        <v>0</v>
      </c>
      <c r="E848" s="14">
        <f>IF(AND(D848=1,INT($A848)=INT($A847),ISNUMBER(B847)),B848/B847-1,"")</f>
        <v/>
      </c>
      <c r="F848" s="14">
        <f>IF(AND(D848=1,INT($A848)=INT($A847),ISNUMBER(C847)),C848/C847-1,"")</f>
        <v/>
      </c>
      <c r="G848" s="11" t="n">
        <v>10.14999961853027</v>
      </c>
      <c r="H848" s="11" t="n">
        <v>337.5499877929688</v>
      </c>
      <c r="I848" s="13" t="n">
        <v>0</v>
      </c>
      <c r="J848" s="14">
        <f>IF(AND(I848=1,INT($A848)=INT($A847),ISNUMBER(G847)),G848/G847-1,"")</f>
        <v/>
      </c>
      <c r="K848" s="14">
        <f>IF(AND(I848=1,INT($A848)=INT($A847),ISNUMBER(H847)),H848/H847-1,"")</f>
        <v/>
      </c>
      <c r="L848" s="11" t="n">
        <v>12.51500034332275</v>
      </c>
      <c r="M848" s="11" t="n">
        <v>746.8001098632812</v>
      </c>
      <c r="N848" s="13" t="n">
        <v>0</v>
      </c>
      <c r="O848" s="14">
        <f>IF(AND(N848=1,INT($A848)=INT($A847),ISNUMBER(L847)),L848/L847-1,"")</f>
        <v/>
      </c>
      <c r="P848" s="14">
        <f>IF(AND(N848=1,INT($A848)=INT($A847),ISNUMBER(M847)),M848/M847-1,"")</f>
        <v/>
      </c>
      <c r="Q848" s="11" t="n">
        <v>10.30980014801025</v>
      </c>
      <c r="R848" s="11" t="n">
        <v>496.8299865722656</v>
      </c>
      <c r="S848" s="13" t="n">
        <v>0</v>
      </c>
      <c r="T848" s="14">
        <f>IF(AND(S848=1,INT($A848)=INT($A847),ISNUMBER(Q847)),Q848/Q847-1,"")</f>
        <v/>
      </c>
      <c r="U848" s="14">
        <f>IF(AND(S848=1,INT($A848)=INT($A847),ISNUMBER(R847)),R848/R847-1,"")</f>
        <v/>
      </c>
      <c r="V848" s="11" t="n">
        <v>8.395000457763672</v>
      </c>
      <c r="W848" s="11" t="n">
        <v>7725.240234375</v>
      </c>
      <c r="X848" s="13" t="n">
        <v>1</v>
      </c>
      <c r="Y848" s="14">
        <f>IF(AND(X848=1,INT($A848)=INT($A847),ISNUMBER(V847)),V848/V847-1,"")</f>
        <v/>
      </c>
      <c r="Z848" s="14">
        <f>IF(AND(X848=1,INT($A848)=INT($A847),ISNUMBER(W847)),W848/W847-1,"")</f>
        <v/>
      </c>
      <c r="AA848" s="11" t="n">
        <v>8.75</v>
      </c>
      <c r="AB848" s="11" t="n">
        <v>249.0200042724609</v>
      </c>
      <c r="AC848" s="13" t="n">
        <v>1</v>
      </c>
      <c r="AD848" s="14">
        <f>IF(AND(AC848=1,INT($A848)=INT($A847),ISNUMBER(AA847)),AA848/AA847-1,"")</f>
        <v/>
      </c>
      <c r="AE848" s="14">
        <f>IF(AND(AC848=1,INT($A848)=INT($A847),ISNUMBER(AB847)),AB848/AB847-1,"")</f>
        <v/>
      </c>
      <c r="AF848" s="11" t="n">
        <v>4.724999904632568</v>
      </c>
      <c r="AG848" s="11" t="n">
        <v>189.5700073242188</v>
      </c>
      <c r="AH848" s="13" t="n">
        <v>1</v>
      </c>
      <c r="AI848" s="14">
        <f>IF(AND(AH848=1,INT($A848)=INT($A847),ISNUMBER(AF847)),AF848/AF847-1,"")</f>
        <v/>
      </c>
      <c r="AJ848" s="14">
        <f>IF(AND(AH848=1,INT($A848)=INT($A847),ISNUMBER(AG847)),AG848/AG847-1,"")</f>
        <v/>
      </c>
    </row>
    <row r="849">
      <c r="A849" s="12" t="n">
        <v>46288.44236111111</v>
      </c>
      <c r="B849" s="11" t="n">
        <v>8.130000114440918</v>
      </c>
      <c r="C849" s="11" t="n">
        <v>355.625</v>
      </c>
      <c r="D849" s="13" t="n">
        <v>1</v>
      </c>
      <c r="E849" s="14">
        <f>IF(AND(D849=1,INT($A849)=INT($A848),ISNUMBER(B848)),B849/B848-1,"")</f>
        <v/>
      </c>
      <c r="F849" s="14">
        <f>IF(AND(D849=1,INT($A849)=INT($A848),ISNUMBER(C848)),C849/C848-1,"")</f>
        <v/>
      </c>
      <c r="G849" s="11" t="n">
        <v>10.16009998321533</v>
      </c>
      <c r="H849" s="11" t="n">
        <v>337.2799987792969</v>
      </c>
      <c r="I849" s="13" t="n">
        <v>1</v>
      </c>
      <c r="J849" s="14">
        <f>IF(AND(I849=1,INT($A849)=INT($A848),ISNUMBER(G848)),G849/G848-1,"")</f>
        <v/>
      </c>
      <c r="K849" s="14">
        <f>IF(AND(I849=1,INT($A849)=INT($A848),ISNUMBER(H848)),H849/H848-1,"")</f>
        <v/>
      </c>
      <c r="L849" s="11" t="n">
        <v>12.5600004196167</v>
      </c>
      <c r="M849" s="11" t="n">
        <v>745.989990234375</v>
      </c>
      <c r="N849" s="13" t="n">
        <v>1</v>
      </c>
      <c r="O849" s="14">
        <f>IF(AND(N849=1,INT($A849)=INT($A848),ISNUMBER(L848)),L849/L848-1,"")</f>
        <v/>
      </c>
      <c r="P849" s="14">
        <f>IF(AND(N849=1,INT($A849)=INT($A848),ISNUMBER(M848)),M849/M848-1,"")</f>
        <v/>
      </c>
      <c r="Q849" s="11" t="n">
        <v>10.30980014801025</v>
      </c>
      <c r="R849" s="11" t="n">
        <v>496.8299865722656</v>
      </c>
      <c r="S849" s="13" t="n">
        <v>0</v>
      </c>
      <c r="T849" s="14">
        <f>IF(AND(S849=1,INT($A849)=INT($A848),ISNUMBER(Q848)),Q849/Q848-1,"")</f>
        <v/>
      </c>
      <c r="U849" s="14">
        <f>IF(AND(S849=1,INT($A849)=INT($A848),ISNUMBER(R848)),R849/R848-1,"")</f>
        <v/>
      </c>
      <c r="V849" s="11" t="n">
        <v>8.39009952545166</v>
      </c>
      <c r="W849" s="11" t="n">
        <v>7725.22021484375</v>
      </c>
      <c r="X849" s="13" t="n">
        <v>1</v>
      </c>
      <c r="Y849" s="14">
        <f>IF(AND(X849=1,INT($A849)=INT($A848),ISNUMBER(V848)),V849/V848-1,"")</f>
        <v/>
      </c>
      <c r="Z849" s="14">
        <f>IF(AND(X849=1,INT($A849)=INT($A848),ISNUMBER(W848)),W849/W848-1,"")</f>
        <v/>
      </c>
      <c r="AA849" s="11" t="n">
        <v>8.741000175476074</v>
      </c>
      <c r="AB849" s="11" t="n">
        <v>249</v>
      </c>
      <c r="AC849" s="13" t="n">
        <v>1</v>
      </c>
      <c r="AD849" s="14">
        <f>IF(AND(AC849=1,INT($A849)=INT($A848),ISNUMBER(AA848)),AA849/AA848-1,"")</f>
        <v/>
      </c>
      <c r="AE849" s="14">
        <f>IF(AND(AC849=1,INT($A849)=INT($A848),ISNUMBER(AB848)),AB849/AB848-1,"")</f>
        <v/>
      </c>
      <c r="AF849" s="11" t="n">
        <v>4.710800170898438</v>
      </c>
      <c r="AG849" s="11" t="n">
        <v>189.8899993896484</v>
      </c>
      <c r="AH849" s="13" t="n">
        <v>1</v>
      </c>
      <c r="AI849" s="14">
        <f>IF(AND(AH849=1,INT($A849)=INT($A848),ISNUMBER(AF848)),AF849/AF848-1,"")</f>
        <v/>
      </c>
      <c r="AJ849" s="14">
        <f>IF(AND(AH849=1,INT($A849)=INT($A848),ISNUMBER(AG848)),AG849/AG848-1,"")</f>
        <v/>
      </c>
    </row>
    <row r="850">
      <c r="A850" s="12" t="n">
        <v>46288.44305555556</v>
      </c>
      <c r="B850" s="11" t="n">
        <v>8.139800071716309</v>
      </c>
      <c r="C850" s="11" t="n">
        <v>355.1600036621094</v>
      </c>
      <c r="D850" s="13" t="n">
        <v>1</v>
      </c>
      <c r="E850" s="14">
        <f>IF(AND(D850=1,INT($A850)=INT($A849),ISNUMBER(B849)),B850/B849-1,"")</f>
        <v/>
      </c>
      <c r="F850" s="14">
        <f>IF(AND(D850=1,INT($A850)=INT($A849),ISNUMBER(C849)),C850/C849-1,"")</f>
        <v/>
      </c>
      <c r="G850" s="11" t="n">
        <v>10.16009998321533</v>
      </c>
      <c r="H850" s="11" t="n">
        <v>337.2799987792969</v>
      </c>
      <c r="I850" s="13" t="n">
        <v>0</v>
      </c>
      <c r="J850" s="14">
        <f>IF(AND(I850=1,INT($A850)=INT($A849),ISNUMBER(G849)),G850/G849-1,"")</f>
        <v/>
      </c>
      <c r="K850" s="14">
        <f>IF(AND(I850=1,INT($A850)=INT($A849),ISNUMBER(H849)),H850/H849-1,"")</f>
        <v/>
      </c>
      <c r="L850" s="11" t="n">
        <v>12.55000019073486</v>
      </c>
      <c r="M850" s="11" t="n">
        <v>745.2050170898438</v>
      </c>
      <c r="N850" s="13" t="n">
        <v>1</v>
      </c>
      <c r="O850" s="14">
        <f>IF(AND(N850=1,INT($A850)=INT($A849),ISNUMBER(L849)),L850/L849-1,"")</f>
        <v/>
      </c>
      <c r="P850" s="14">
        <f>IF(AND(N850=1,INT($A850)=INT($A849),ISNUMBER(M849)),M850/M849-1,"")</f>
        <v/>
      </c>
      <c r="Q850" s="11" t="n">
        <v>10.30980014801025</v>
      </c>
      <c r="R850" s="11" t="n">
        <v>496.8299865722656</v>
      </c>
      <c r="S850" s="13" t="n">
        <v>0</v>
      </c>
      <c r="T850" s="14">
        <f>IF(AND(S850=1,INT($A850)=INT($A849),ISNUMBER(Q849)),Q850/Q849-1,"")</f>
        <v/>
      </c>
      <c r="U850" s="14">
        <f>IF(AND(S850=1,INT($A850)=INT($A849),ISNUMBER(R849)),R850/R849-1,"")</f>
        <v/>
      </c>
      <c r="V850" s="11" t="n">
        <v>8.395000457763672</v>
      </c>
      <c r="W850" s="11" t="n">
        <v>7720.06982421875</v>
      </c>
      <c r="X850" s="13" t="n">
        <v>1</v>
      </c>
      <c r="Y850" s="14">
        <f>IF(AND(X850=1,INT($A850)=INT($A849),ISNUMBER(V849)),V850/V849-1,"")</f>
        <v/>
      </c>
      <c r="Z850" s="14">
        <f>IF(AND(X850=1,INT($A850)=INT($A849),ISNUMBER(W849)),W850/W849-1,"")</f>
        <v/>
      </c>
      <c r="AA850" s="11" t="n">
        <v>8.755000114440918</v>
      </c>
      <c r="AB850" s="11" t="n">
        <v>248.8699951171875</v>
      </c>
      <c r="AC850" s="13" t="n">
        <v>1</v>
      </c>
      <c r="AD850" s="14">
        <f>IF(AND(AC850=1,INT($A850)=INT($A849),ISNUMBER(AA849)),AA850/AA849-1,"")</f>
        <v/>
      </c>
      <c r="AE850" s="14">
        <f>IF(AND(AC850=1,INT($A850)=INT($A849),ISNUMBER(AB849)),AB850/AB849-1,"")</f>
        <v/>
      </c>
      <c r="AF850" s="11" t="n">
        <v>4.710000038146973</v>
      </c>
      <c r="AG850" s="11" t="n">
        <v>190.0899963378906</v>
      </c>
      <c r="AH850" s="13" t="n">
        <v>1</v>
      </c>
      <c r="AI850" s="14">
        <f>IF(AND(AH850=1,INT($A850)=INT($A849),ISNUMBER(AF849)),AF850/AF849-1,"")</f>
        <v/>
      </c>
      <c r="AJ850" s="14">
        <f>IF(AND(AH850=1,INT($A850)=INT($A849),ISNUMBER(AG849)),AG850/AG849-1,"")</f>
        <v/>
      </c>
    </row>
    <row r="851">
      <c r="A851" s="12" t="n">
        <v>46288.44375</v>
      </c>
      <c r="B851" s="11" t="n">
        <v>8.14009952545166</v>
      </c>
      <c r="C851" s="11" t="n">
        <v>355.2449951171875</v>
      </c>
      <c r="D851" s="13" t="n">
        <v>1</v>
      </c>
      <c r="E851" s="14">
        <f>IF(AND(D851=1,INT($A851)=INT($A850),ISNUMBER(B850)),B851/B850-1,"")</f>
        <v/>
      </c>
      <c r="F851" s="14">
        <f>IF(AND(D851=1,INT($A851)=INT($A850),ISNUMBER(C850)),C851/C850-1,"")</f>
        <v/>
      </c>
      <c r="G851" s="11" t="n">
        <v>10.16009998321533</v>
      </c>
      <c r="H851" s="11" t="n">
        <v>337.2799987792969</v>
      </c>
      <c r="I851" s="13" t="n">
        <v>0</v>
      </c>
      <c r="J851" s="14">
        <f>IF(AND(I851=1,INT($A851)=INT($A850),ISNUMBER(G850)),G851/G850-1,"")</f>
        <v/>
      </c>
      <c r="K851" s="14">
        <f>IF(AND(I851=1,INT($A851)=INT($A850),ISNUMBER(H850)),H851/H850-1,"")</f>
        <v/>
      </c>
      <c r="L851" s="11" t="n">
        <v>12.55000019073486</v>
      </c>
      <c r="M851" s="11" t="n">
        <v>745.2050170898438</v>
      </c>
      <c r="N851" s="13" t="n">
        <v>0</v>
      </c>
      <c r="O851" s="14">
        <f>IF(AND(N851=1,INT($A851)=INT($A850),ISNUMBER(L850)),L851/L850-1,"")</f>
        <v/>
      </c>
      <c r="P851" s="14">
        <f>IF(AND(N851=1,INT($A851)=INT($A850),ISNUMBER(M850)),M851/M850-1,"")</f>
        <v/>
      </c>
      <c r="Q851" s="11" t="n">
        <v>10.30980014801025</v>
      </c>
      <c r="R851" s="11" t="n">
        <v>496.8299865722656</v>
      </c>
      <c r="S851" s="13" t="n">
        <v>0</v>
      </c>
      <c r="T851" s="14">
        <f>IF(AND(S851=1,INT($A851)=INT($A850),ISNUMBER(Q850)),Q851/Q850-1,"")</f>
        <v/>
      </c>
      <c r="U851" s="14">
        <f>IF(AND(S851=1,INT($A851)=INT($A850),ISNUMBER(R850)),R851/R850-1,"")</f>
        <v/>
      </c>
      <c r="V851" s="11" t="n">
        <v>8.399900436401367</v>
      </c>
      <c r="W851" s="11" t="n">
        <v>7719.240234375</v>
      </c>
      <c r="X851" s="13" t="n">
        <v>1</v>
      </c>
      <c r="Y851" s="14">
        <f>IF(AND(X851=1,INT($A851)=INT($A850),ISNUMBER(V850)),V851/V850-1,"")</f>
        <v/>
      </c>
      <c r="Z851" s="14">
        <f>IF(AND(X851=1,INT($A851)=INT($A850),ISNUMBER(W850)),W851/W850-1,"")</f>
        <v/>
      </c>
      <c r="AA851" s="11" t="n">
        <v>8.752400398254395</v>
      </c>
      <c r="AB851" s="11" t="n">
        <v>248.8999938964844</v>
      </c>
      <c r="AC851" s="13" t="n">
        <v>1</v>
      </c>
      <c r="AD851" s="14">
        <f>IF(AND(AC851=1,INT($A851)=INT($A850),ISNUMBER(AA850)),AA851/AA850-1,"")</f>
        <v/>
      </c>
      <c r="AE851" s="14">
        <f>IF(AND(AC851=1,INT($A851)=INT($A850),ISNUMBER(AB850)),AB851/AB850-1,"")</f>
        <v/>
      </c>
      <c r="AF851" s="11" t="n">
        <v>4.710000038146973</v>
      </c>
      <c r="AG851" s="11" t="n">
        <v>189.9850006103516</v>
      </c>
      <c r="AH851" s="13" t="n">
        <v>1</v>
      </c>
      <c r="AI851" s="14">
        <f>IF(AND(AH851=1,INT($A851)=INT($A850),ISNUMBER(AF850)),AF851/AF850-1,"")</f>
        <v/>
      </c>
      <c r="AJ851" s="14">
        <f>IF(AND(AH851=1,INT($A851)=INT($A850),ISNUMBER(AG850)),AG851/AG850-1,"")</f>
        <v/>
      </c>
    </row>
    <row r="852">
      <c r="A852" s="12" t="n">
        <v>46288.44444444445</v>
      </c>
      <c r="B852" s="11" t="n">
        <v>8.145000457763672</v>
      </c>
      <c r="C852" s="11" t="n">
        <v>355.1950073242188</v>
      </c>
      <c r="D852" s="13" t="n">
        <v>1</v>
      </c>
      <c r="E852" s="14">
        <f>IF(AND(D852=1,INT($A852)=INT($A851),ISNUMBER(B851)),B852/B851-1,"")</f>
        <v/>
      </c>
      <c r="F852" s="14">
        <f>IF(AND(D852=1,INT($A852)=INT($A851),ISNUMBER(C851)),C852/C851-1,"")</f>
        <v/>
      </c>
      <c r="G852" s="11" t="n">
        <v>10.16009998321533</v>
      </c>
      <c r="H852" s="11" t="n">
        <v>337.2799987792969</v>
      </c>
      <c r="I852" s="13" t="n">
        <v>0</v>
      </c>
      <c r="J852" s="14">
        <f>IF(AND(I852=1,INT($A852)=INT($A851),ISNUMBER(G851)),G852/G851-1,"")</f>
        <v/>
      </c>
      <c r="K852" s="14">
        <f>IF(AND(I852=1,INT($A852)=INT($A851),ISNUMBER(H851)),H852/H851-1,"")</f>
        <v/>
      </c>
      <c r="L852" s="11" t="n">
        <v>12.49499988555908</v>
      </c>
      <c r="M852" s="11" t="n">
        <v>747.64501953125</v>
      </c>
      <c r="N852" s="13" t="n">
        <v>1</v>
      </c>
      <c r="O852" s="14">
        <f>IF(AND(N852=1,INT($A852)=INT($A851),ISNUMBER(L851)),L852/L851-1,"")</f>
        <v/>
      </c>
      <c r="P852" s="14">
        <f>IF(AND(N852=1,INT($A852)=INT($A851),ISNUMBER(M851)),M852/M851-1,"")</f>
        <v/>
      </c>
      <c r="Q852" s="11" t="n">
        <v>10.30980014801025</v>
      </c>
      <c r="R852" s="11" t="n">
        <v>496.8299865722656</v>
      </c>
      <c r="S852" s="13" t="n">
        <v>0</v>
      </c>
      <c r="T852" s="14">
        <f>IF(AND(S852=1,INT($A852)=INT($A851),ISNUMBER(Q851)),Q852/Q851-1,"")</f>
        <v/>
      </c>
      <c r="U852" s="14">
        <f>IF(AND(S852=1,INT($A852)=INT($A851),ISNUMBER(R851)),R852/R851-1,"")</f>
        <v/>
      </c>
      <c r="V852" s="11" t="n">
        <v>8.399999618530273</v>
      </c>
      <c r="W852" s="11" t="n">
        <v>7721.169921875</v>
      </c>
      <c r="X852" s="13" t="n">
        <v>1</v>
      </c>
      <c r="Y852" s="14">
        <f>IF(AND(X852=1,INT($A852)=INT($A851),ISNUMBER(V851)),V852/V851-1,"")</f>
        <v/>
      </c>
      <c r="Z852" s="14">
        <f>IF(AND(X852=1,INT($A852)=INT($A851),ISNUMBER(W851)),W852/W851-1,"")</f>
        <v/>
      </c>
      <c r="AA852" s="11" t="n">
        <v>8.750100135803223</v>
      </c>
      <c r="AB852" s="11" t="n">
        <v>249.0399932861328</v>
      </c>
      <c r="AC852" s="13" t="n">
        <v>1</v>
      </c>
      <c r="AD852" s="14">
        <f>IF(AND(AC852=1,INT($A852)=INT($A851),ISNUMBER(AA851)),AA852/AA851-1,"")</f>
        <v/>
      </c>
      <c r="AE852" s="14">
        <f>IF(AND(AC852=1,INT($A852)=INT($A851),ISNUMBER(AB851)),AB852/AB851-1,"")</f>
        <v/>
      </c>
      <c r="AF852" s="11" t="n">
        <v>4.704999923706055</v>
      </c>
      <c r="AG852" s="11" t="n">
        <v>190.0299987792969</v>
      </c>
      <c r="AH852" s="13" t="n">
        <v>1</v>
      </c>
      <c r="AI852" s="14">
        <f>IF(AND(AH852=1,INT($A852)=INT($A851),ISNUMBER(AF851)),AF852/AF851-1,"")</f>
        <v/>
      </c>
      <c r="AJ852" s="14">
        <f>IF(AND(AH852=1,INT($A852)=INT($A851),ISNUMBER(AG851)),AG852/AG851-1,"")</f>
        <v/>
      </c>
    </row>
    <row r="853">
      <c r="A853" s="12" t="n">
        <v>46288.44513888889</v>
      </c>
      <c r="B853" s="11" t="n">
        <v>8.135000228881836</v>
      </c>
      <c r="C853" s="11" t="n">
        <v>355.2701110839844</v>
      </c>
      <c r="D853" s="13" t="n">
        <v>1</v>
      </c>
      <c r="E853" s="14">
        <f>IF(AND(D853=1,INT($A853)=INT($A852),ISNUMBER(B852)),B853/B852-1,"")</f>
        <v/>
      </c>
      <c r="F853" s="14">
        <f>IF(AND(D853=1,INT($A853)=INT($A852),ISNUMBER(C852)),C853/C852-1,"")</f>
        <v/>
      </c>
      <c r="G853" s="11" t="n">
        <v>10.1697998046875</v>
      </c>
      <c r="H853" s="11" t="n">
        <v>336.989990234375</v>
      </c>
      <c r="I853" s="13" t="n">
        <v>1</v>
      </c>
      <c r="J853" s="14">
        <f>IF(AND(I853=1,INT($A853)=INT($A852),ISNUMBER(G852)),G853/G852-1,"")</f>
        <v/>
      </c>
      <c r="K853" s="14">
        <f>IF(AND(I853=1,INT($A853)=INT($A852),ISNUMBER(H852)),H853/H852-1,"")</f>
        <v/>
      </c>
      <c r="L853" s="11" t="n">
        <v>12.49499988555908</v>
      </c>
      <c r="M853" s="11" t="n">
        <v>747.64501953125</v>
      </c>
      <c r="N853" s="13" t="n">
        <v>0</v>
      </c>
      <c r="O853" s="14">
        <f>IF(AND(N853=1,INT($A853)=INT($A852),ISNUMBER(L852)),L853/L852-1,"")</f>
        <v/>
      </c>
      <c r="P853" s="14">
        <f>IF(AND(N853=1,INT($A853)=INT($A852),ISNUMBER(M852)),M853/M852-1,"")</f>
        <v/>
      </c>
      <c r="Q853" s="11" t="n">
        <v>10.30980014801025</v>
      </c>
      <c r="R853" s="11" t="n">
        <v>496.8299865722656</v>
      </c>
      <c r="S853" s="13" t="n">
        <v>0</v>
      </c>
      <c r="T853" s="14">
        <f>IF(AND(S853=1,INT($A853)=INT($A852),ISNUMBER(Q852)),Q853/Q852-1,"")</f>
        <v/>
      </c>
      <c r="U853" s="14">
        <f>IF(AND(S853=1,INT($A853)=INT($A852),ISNUMBER(R852)),R853/R852-1,"")</f>
        <v/>
      </c>
      <c r="V853" s="11" t="n">
        <v>8.399999618530273</v>
      </c>
      <c r="W853" s="11" t="n">
        <v>7721.08984375</v>
      </c>
      <c r="X853" s="13" t="n">
        <v>1</v>
      </c>
      <c r="Y853" s="14">
        <f>IF(AND(X853=1,INT($A853)=INT($A852),ISNUMBER(V852)),V853/V852-1,"")</f>
        <v/>
      </c>
      <c r="Z853" s="14">
        <f>IF(AND(X853=1,INT($A853)=INT($A852),ISNUMBER(W852)),W853/W852-1,"")</f>
        <v/>
      </c>
      <c r="AA853" s="11" t="n">
        <v>8.750200271606445</v>
      </c>
      <c r="AB853" s="11" t="n">
        <v>249.125</v>
      </c>
      <c r="AC853" s="13" t="n">
        <v>1</v>
      </c>
      <c r="AD853" s="14">
        <f>IF(AND(AC853=1,INT($A853)=INT($A852),ISNUMBER(AA852)),AA853/AA852-1,"")</f>
        <v/>
      </c>
      <c r="AE853" s="14">
        <f>IF(AND(AC853=1,INT($A853)=INT($A852),ISNUMBER(AB852)),AB853/AB852-1,"")</f>
        <v/>
      </c>
      <c r="AF853" s="11" t="n">
        <v>4.704999923706055</v>
      </c>
      <c r="AG853" s="11" t="n">
        <v>190.0299987792969</v>
      </c>
      <c r="AH853" s="13" t="n">
        <v>0</v>
      </c>
      <c r="AI853" s="14">
        <f>IF(AND(AH853=1,INT($A853)=INT($A852),ISNUMBER(AF852)),AF853/AF852-1,"")</f>
        <v/>
      </c>
      <c r="AJ853" s="14">
        <f>IF(AND(AH853=1,INT($A853)=INT($A852),ISNUMBER(AG852)),AG853/AG852-1,"")</f>
        <v/>
      </c>
    </row>
    <row r="854">
      <c r="A854" s="12" t="n">
        <v>46288.44583333333</v>
      </c>
      <c r="B854" s="11" t="n">
        <v>8.140999794006348</v>
      </c>
      <c r="C854" s="11" t="n">
        <v>355.2200012207031</v>
      </c>
      <c r="D854" s="13" t="n">
        <v>1</v>
      </c>
      <c r="E854" s="14">
        <f>IF(AND(D854=1,INT($A854)=INT($A853),ISNUMBER(B853)),B854/B853-1,"")</f>
        <v/>
      </c>
      <c r="F854" s="14">
        <f>IF(AND(D854=1,INT($A854)=INT($A853),ISNUMBER(C853)),C854/C853-1,"")</f>
        <v/>
      </c>
      <c r="G854" s="11" t="n">
        <v>10.16499996185303</v>
      </c>
      <c r="H854" s="11" t="n">
        <v>337.3200073242188</v>
      </c>
      <c r="I854" s="13" t="n">
        <v>1</v>
      </c>
      <c r="J854" s="14">
        <f>IF(AND(I854=1,INT($A854)=INT($A853),ISNUMBER(G853)),G854/G853-1,"")</f>
        <v/>
      </c>
      <c r="K854" s="14">
        <f>IF(AND(I854=1,INT($A854)=INT($A853),ISNUMBER(H853)),H854/H853-1,"")</f>
        <v/>
      </c>
      <c r="L854" s="11" t="n">
        <v>12.52999973297119</v>
      </c>
      <c r="M854" s="11" t="n">
        <v>746.5549926757812</v>
      </c>
      <c r="N854" s="13" t="n">
        <v>1</v>
      </c>
      <c r="O854" s="14">
        <f>IF(AND(N854=1,INT($A854)=INT($A853),ISNUMBER(L853)),L854/L853-1,"")</f>
        <v/>
      </c>
      <c r="P854" s="14">
        <f>IF(AND(N854=1,INT($A854)=INT($A853),ISNUMBER(M853)),M854/M853-1,"")</f>
        <v/>
      </c>
      <c r="Q854" s="11" t="n">
        <v>10.30980014801025</v>
      </c>
      <c r="R854" s="11" t="n">
        <v>496.8299865722656</v>
      </c>
      <c r="S854" s="13" t="n">
        <v>0</v>
      </c>
      <c r="T854" s="14">
        <f>IF(AND(S854=1,INT($A854)=INT($A853),ISNUMBER(Q853)),Q854/Q853-1,"")</f>
        <v/>
      </c>
      <c r="U854" s="14">
        <f>IF(AND(S854=1,INT($A854)=INT($A853),ISNUMBER(R853)),R854/R853-1,"")</f>
        <v/>
      </c>
      <c r="V854" s="11" t="n">
        <v>8.399999618530273</v>
      </c>
      <c r="W854" s="11" t="n">
        <v>7721.4599609375</v>
      </c>
      <c r="X854" s="13" t="n">
        <v>1</v>
      </c>
      <c r="Y854" s="14">
        <f>IF(AND(X854=1,INT($A854)=INT($A853),ISNUMBER(V853)),V854/V853-1,"")</f>
        <v/>
      </c>
      <c r="Z854" s="14">
        <f>IF(AND(X854=1,INT($A854)=INT($A853),ISNUMBER(W853)),W854/W853-1,"")</f>
        <v/>
      </c>
      <c r="AA854" s="11" t="n">
        <v>8.75</v>
      </c>
      <c r="AB854" s="11" t="n">
        <v>249.0800018310547</v>
      </c>
      <c r="AC854" s="13" t="n">
        <v>1</v>
      </c>
      <c r="AD854" s="14">
        <f>IF(AND(AC854=1,INT($A854)=INT($A853),ISNUMBER(AA853)),AA854/AA853-1,"")</f>
        <v/>
      </c>
      <c r="AE854" s="14">
        <f>IF(AND(AC854=1,INT($A854)=INT($A853),ISNUMBER(AB853)),AB854/AB853-1,"")</f>
        <v/>
      </c>
      <c r="AF854" s="11" t="n">
        <v>4.704999923706055</v>
      </c>
      <c r="AG854" s="11" t="n">
        <v>190.0299987792969</v>
      </c>
      <c r="AH854" s="13" t="n">
        <v>0</v>
      </c>
      <c r="AI854" s="14">
        <f>IF(AND(AH854=1,INT($A854)=INT($A853),ISNUMBER(AF853)),AF854/AF853-1,"")</f>
        <v/>
      </c>
      <c r="AJ854" s="14">
        <f>IF(AND(AH854=1,INT($A854)=INT($A853),ISNUMBER(AG853)),AG854/AG853-1,"")</f>
        <v/>
      </c>
    </row>
    <row r="855">
      <c r="A855" s="12" t="n">
        <v>46288.44652777778</v>
      </c>
      <c r="B855" s="11" t="n">
        <v>8.140999794006348</v>
      </c>
      <c r="C855" s="11" t="n">
        <v>355.2200012207031</v>
      </c>
      <c r="D855" s="13" t="n">
        <v>0</v>
      </c>
      <c r="E855" s="14">
        <f>IF(AND(D855=1,INT($A855)=INT($A854),ISNUMBER(B854)),B855/B854-1,"")</f>
        <v/>
      </c>
      <c r="F855" s="14">
        <f>IF(AND(D855=1,INT($A855)=INT($A854),ISNUMBER(C854)),C855/C854-1,"")</f>
        <v/>
      </c>
      <c r="G855" s="11" t="n">
        <v>10.16030025482178</v>
      </c>
      <c r="H855" s="11" t="n">
        <v>337.3900146484375</v>
      </c>
      <c r="I855" s="13" t="n">
        <v>1</v>
      </c>
      <c r="J855" s="14">
        <f>IF(AND(I855=1,INT($A855)=INT($A854),ISNUMBER(G854)),G855/G854-1,"")</f>
        <v/>
      </c>
      <c r="K855" s="14">
        <f>IF(AND(I855=1,INT($A855)=INT($A854),ISNUMBER(H854)),H855/H854-1,"")</f>
        <v/>
      </c>
      <c r="L855" s="11" t="n">
        <v>12.52000045776367</v>
      </c>
      <c r="M855" s="11" t="n">
        <v>746.89501953125</v>
      </c>
      <c r="N855" s="13" t="n">
        <v>1</v>
      </c>
      <c r="O855" s="14">
        <f>IF(AND(N855=1,INT($A855)=INT($A854),ISNUMBER(L854)),L855/L854-1,"")</f>
        <v/>
      </c>
      <c r="P855" s="14">
        <f>IF(AND(N855=1,INT($A855)=INT($A854),ISNUMBER(M854)),M855/M854-1,"")</f>
        <v/>
      </c>
      <c r="Q855" s="11" t="n">
        <v>10.30980014801025</v>
      </c>
      <c r="R855" s="11" t="n">
        <v>496.8299865722656</v>
      </c>
      <c r="S855" s="13" t="n">
        <v>0</v>
      </c>
      <c r="T855" s="14">
        <f>IF(AND(S855=1,INT($A855)=INT($A854),ISNUMBER(Q854)),Q855/Q854-1,"")</f>
        <v/>
      </c>
      <c r="U855" s="14">
        <f>IF(AND(S855=1,INT($A855)=INT($A854),ISNUMBER(R854)),R855/R854-1,"")</f>
        <v/>
      </c>
      <c r="V855" s="11" t="n">
        <v>8.399999618530273</v>
      </c>
      <c r="W855" s="11" t="n">
        <v>7721.759765625</v>
      </c>
      <c r="X855" s="13" t="n">
        <v>1</v>
      </c>
      <c r="Y855" s="14">
        <f>IF(AND(X855=1,INT($A855)=INT($A854),ISNUMBER(V854)),V855/V854-1,"")</f>
        <v/>
      </c>
      <c r="Z855" s="14">
        <f>IF(AND(X855=1,INT($A855)=INT($A854),ISNUMBER(W854)),W855/W854-1,"")</f>
        <v/>
      </c>
      <c r="AA855" s="11" t="n">
        <v>8.75</v>
      </c>
      <c r="AB855" s="11" t="n">
        <v>249.0800018310547</v>
      </c>
      <c r="AC855" s="13" t="n">
        <v>0</v>
      </c>
      <c r="AD855" s="14">
        <f>IF(AND(AC855=1,INT($A855)=INT($A854),ISNUMBER(AA854)),AA855/AA854-1,"")</f>
        <v/>
      </c>
      <c r="AE855" s="14">
        <f>IF(AND(AC855=1,INT($A855)=INT($A854),ISNUMBER(AB854)),AB855/AB854-1,"")</f>
        <v/>
      </c>
      <c r="AF855" s="11" t="n">
        <v>4.710000038146973</v>
      </c>
      <c r="AG855" s="11" t="n">
        <v>190.2295074462891</v>
      </c>
      <c r="AH855" s="13" t="n">
        <v>1</v>
      </c>
      <c r="AI855" s="14">
        <f>IF(AND(AH855=1,INT($A855)=INT($A854),ISNUMBER(AF854)),AF855/AF854-1,"")</f>
        <v/>
      </c>
      <c r="AJ855" s="14">
        <f>IF(AND(AH855=1,INT($A855)=INT($A854),ISNUMBER(AG854)),AG855/AG854-1,"")</f>
        <v/>
      </c>
    </row>
    <row r="856">
      <c r="A856" s="12" t="n">
        <v>46288.44722222222</v>
      </c>
      <c r="B856" s="11" t="n">
        <v>8.149900436401367</v>
      </c>
      <c r="C856" s="11" t="n">
        <v>355.2000122070312</v>
      </c>
      <c r="D856" s="13" t="n">
        <v>1</v>
      </c>
      <c r="E856" s="14">
        <f>IF(AND(D856=1,INT($A856)=INT($A855),ISNUMBER(B855)),B856/B855-1,"")</f>
        <v/>
      </c>
      <c r="F856" s="14">
        <f>IF(AND(D856=1,INT($A856)=INT($A855),ISNUMBER(C855)),C856/C855-1,"")</f>
        <v/>
      </c>
      <c r="G856" s="11" t="n">
        <v>10.16030025482178</v>
      </c>
      <c r="H856" s="11" t="n">
        <v>337.3900146484375</v>
      </c>
      <c r="I856" s="13" t="n">
        <v>0</v>
      </c>
      <c r="J856" s="14">
        <f>IF(AND(I856=1,INT($A856)=INT($A855),ISNUMBER(G855)),G856/G855-1,"")</f>
        <v/>
      </c>
      <c r="K856" s="14">
        <f>IF(AND(I856=1,INT($A856)=INT($A855),ISNUMBER(H855)),H856/H855-1,"")</f>
        <v/>
      </c>
      <c r="L856" s="11" t="n">
        <v>12.52000045776367</v>
      </c>
      <c r="M856" s="11" t="n">
        <v>746.89501953125</v>
      </c>
      <c r="N856" s="13" t="n">
        <v>0</v>
      </c>
      <c r="O856" s="14">
        <f>IF(AND(N856=1,INT($A856)=INT($A855),ISNUMBER(L855)),L856/L855-1,"")</f>
        <v/>
      </c>
      <c r="P856" s="14">
        <f>IF(AND(N856=1,INT($A856)=INT($A855),ISNUMBER(M855)),M856/M855-1,"")</f>
        <v/>
      </c>
      <c r="Q856" s="11" t="n">
        <v>10.30980014801025</v>
      </c>
      <c r="R856" s="11" t="n">
        <v>496.8299865722656</v>
      </c>
      <c r="S856" s="13" t="n">
        <v>0</v>
      </c>
      <c r="T856" s="14">
        <f>IF(AND(S856=1,INT($A856)=INT($A855),ISNUMBER(Q855)),Q856/Q855-1,"")</f>
        <v/>
      </c>
      <c r="U856" s="14">
        <f>IF(AND(S856=1,INT($A856)=INT($A855),ISNUMBER(R855)),R856/R855-1,"")</f>
        <v/>
      </c>
      <c r="V856" s="11" t="n">
        <v>8.395000457763672</v>
      </c>
      <c r="W856" s="11" t="n">
        <v>7722.27001953125</v>
      </c>
      <c r="X856" s="13" t="n">
        <v>1</v>
      </c>
      <c r="Y856" s="14">
        <f>IF(AND(X856=1,INT($A856)=INT($A855),ISNUMBER(V855)),V856/V855-1,"")</f>
        <v/>
      </c>
      <c r="Z856" s="14">
        <f>IF(AND(X856=1,INT($A856)=INT($A855),ISNUMBER(W855)),W856/W855-1,"")</f>
        <v/>
      </c>
      <c r="AA856" s="11" t="n">
        <v>8.75</v>
      </c>
      <c r="AB856" s="11" t="n">
        <v>249.0800018310547</v>
      </c>
      <c r="AC856" s="13" t="n">
        <v>0</v>
      </c>
      <c r="AD856" s="14">
        <f>IF(AND(AC856=1,INT($A856)=INT($A855),ISNUMBER(AA855)),AA856/AA855-1,"")</f>
        <v/>
      </c>
      <c r="AE856" s="14">
        <f>IF(AND(AC856=1,INT($A856)=INT($A855),ISNUMBER(AB855)),AB856/AB855-1,"")</f>
        <v/>
      </c>
      <c r="AF856" s="11" t="n">
        <v>4.704999923706055</v>
      </c>
      <c r="AG856" s="11" t="n">
        <v>190.1900024414062</v>
      </c>
      <c r="AH856" s="13" t="n">
        <v>1</v>
      </c>
      <c r="AI856" s="14">
        <f>IF(AND(AH856=1,INT($A856)=INT($A855),ISNUMBER(AF855)),AF856/AF855-1,"")</f>
        <v/>
      </c>
      <c r="AJ856" s="14">
        <f>IF(AND(AH856=1,INT($A856)=INT($A855),ISNUMBER(AG855)),AG856/AG855-1,"")</f>
        <v/>
      </c>
    </row>
    <row r="857">
      <c r="A857" s="12" t="n">
        <v>46288.44791666666</v>
      </c>
      <c r="B857" s="11" t="n">
        <v>8.139900207519531</v>
      </c>
      <c r="C857" s="11" t="n">
        <v>355.4100036621094</v>
      </c>
      <c r="D857" s="13" t="n">
        <v>1</v>
      </c>
      <c r="E857" s="14">
        <f>IF(AND(D857=1,INT($A857)=INT($A856),ISNUMBER(B856)),B857/B856-1,"")</f>
        <v/>
      </c>
      <c r="F857" s="14">
        <f>IF(AND(D857=1,INT($A857)=INT($A856),ISNUMBER(C856)),C857/C856-1,"")</f>
        <v/>
      </c>
      <c r="G857" s="11" t="n">
        <v>10.14500045776367</v>
      </c>
      <c r="H857" s="11" t="n">
        <v>337.760009765625</v>
      </c>
      <c r="I857" s="13" t="n">
        <v>1</v>
      </c>
      <c r="J857" s="14">
        <f>IF(AND(I857=1,INT($A857)=INT($A856),ISNUMBER(G856)),G857/G856-1,"")</f>
        <v/>
      </c>
      <c r="K857" s="14">
        <f>IF(AND(I857=1,INT($A857)=INT($A856),ISNUMBER(H856)),H857/H856-1,"")</f>
        <v/>
      </c>
      <c r="L857" s="11" t="n">
        <v>12.48499965667725</v>
      </c>
      <c r="M857" s="11" t="n">
        <v>748.5582275390625</v>
      </c>
      <c r="N857" s="13" t="n">
        <v>1</v>
      </c>
      <c r="O857" s="14">
        <f>IF(AND(N857=1,INT($A857)=INT($A856),ISNUMBER(L856)),L857/L856-1,"")</f>
        <v/>
      </c>
      <c r="P857" s="14">
        <f>IF(AND(N857=1,INT($A857)=INT($A856),ISNUMBER(M856)),M857/M856-1,"")</f>
        <v/>
      </c>
      <c r="Q857" s="11" t="n">
        <v>10.30980014801025</v>
      </c>
      <c r="R857" s="11" t="n">
        <v>496.8299865722656</v>
      </c>
      <c r="S857" s="13" t="n">
        <v>0</v>
      </c>
      <c r="T857" s="14">
        <f>IF(AND(S857=1,INT($A857)=INT($A856),ISNUMBER(Q856)),Q857/Q856-1,"")</f>
        <v/>
      </c>
      <c r="U857" s="14">
        <f>IF(AND(S857=1,INT($A857)=INT($A856),ISNUMBER(R856)),R857/R856-1,"")</f>
        <v/>
      </c>
      <c r="V857" s="11" t="n">
        <v>8.395000457763672</v>
      </c>
      <c r="W857" s="11" t="n">
        <v>7721.919921875</v>
      </c>
      <c r="X857" s="13" t="n">
        <v>1</v>
      </c>
      <c r="Y857" s="14">
        <f>IF(AND(X857=1,INT($A857)=INT($A856),ISNUMBER(V856)),V857/V856-1,"")</f>
        <v/>
      </c>
      <c r="Z857" s="14">
        <f>IF(AND(X857=1,INT($A857)=INT($A856),ISNUMBER(W856)),W857/W856-1,"")</f>
        <v/>
      </c>
      <c r="AA857" s="11" t="n">
        <v>8.75</v>
      </c>
      <c r="AB857" s="11" t="n">
        <v>249.0800018310547</v>
      </c>
      <c r="AC857" s="13" t="n">
        <v>0</v>
      </c>
      <c r="AD857" s="14">
        <f>IF(AND(AC857=1,INT($A857)=INT($A856),ISNUMBER(AA856)),AA857/AA856-1,"")</f>
        <v/>
      </c>
      <c r="AE857" s="14">
        <f>IF(AND(AC857=1,INT($A857)=INT($A856),ISNUMBER(AB856)),AB857/AB856-1,"")</f>
        <v/>
      </c>
      <c r="AF857" s="11" t="n">
        <v>4.690100193023682</v>
      </c>
      <c r="AG857" s="11" t="n">
        <v>190.4949951171875</v>
      </c>
      <c r="AH857" s="13" t="n">
        <v>1</v>
      </c>
      <c r="AI857" s="14">
        <f>IF(AND(AH857=1,INT($A857)=INT($A856),ISNUMBER(AF856)),AF857/AF856-1,"")</f>
        <v/>
      </c>
      <c r="AJ857" s="14">
        <f>IF(AND(AH857=1,INT($A857)=INT($A856),ISNUMBER(AG856)),AG857/AG856-1,"")</f>
        <v/>
      </c>
    </row>
    <row r="858">
      <c r="A858" s="12" t="n">
        <v>46288.44861111111</v>
      </c>
      <c r="B858" s="11" t="n">
        <v>8.135000228881836</v>
      </c>
      <c r="C858" s="11" t="n">
        <v>355.4400024414062</v>
      </c>
      <c r="D858" s="13" t="n">
        <v>1</v>
      </c>
      <c r="E858" s="14">
        <f>IF(AND(D858=1,INT($A858)=INT($A857),ISNUMBER(B857)),B858/B857-1,"")</f>
        <v/>
      </c>
      <c r="F858" s="14">
        <f>IF(AND(D858=1,INT($A858)=INT($A857),ISNUMBER(C857)),C858/C857-1,"")</f>
        <v/>
      </c>
      <c r="G858" s="11" t="n">
        <v>10.14999961853027</v>
      </c>
      <c r="H858" s="11" t="n">
        <v>337.9700012207031</v>
      </c>
      <c r="I858" s="13" t="n">
        <v>1</v>
      </c>
      <c r="J858" s="14">
        <f>IF(AND(I858=1,INT($A858)=INT($A857),ISNUMBER(G857)),G858/G857-1,"")</f>
        <v/>
      </c>
      <c r="K858" s="14">
        <f>IF(AND(I858=1,INT($A858)=INT($A857),ISNUMBER(H857)),H858/H857-1,"")</f>
        <v/>
      </c>
      <c r="L858" s="11" t="n">
        <v>12.48499965667725</v>
      </c>
      <c r="M858" s="11" t="n">
        <v>748.5582275390625</v>
      </c>
      <c r="N858" s="13" t="n">
        <v>0</v>
      </c>
      <c r="O858" s="14">
        <f>IF(AND(N858=1,INT($A858)=INT($A857),ISNUMBER(L857)),L858/L857-1,"")</f>
        <v/>
      </c>
      <c r="P858" s="14">
        <f>IF(AND(N858=1,INT($A858)=INT($A857),ISNUMBER(M857)),M858/M857-1,"")</f>
        <v/>
      </c>
      <c r="Q858" s="11" t="n">
        <v>10.30980014801025</v>
      </c>
      <c r="R858" s="11" t="n">
        <v>496.8299865722656</v>
      </c>
      <c r="S858" s="13" t="n">
        <v>0</v>
      </c>
      <c r="T858" s="14">
        <f>IF(AND(S858=1,INT($A858)=INT($A857),ISNUMBER(Q857)),Q858/Q857-1,"")</f>
        <v/>
      </c>
      <c r="U858" s="14">
        <f>IF(AND(S858=1,INT($A858)=INT($A857),ISNUMBER(R857)),R858/R857-1,"")</f>
        <v/>
      </c>
      <c r="V858" s="11" t="n">
        <v>8.395000457763672</v>
      </c>
      <c r="W858" s="11" t="n">
        <v>7721.919921875</v>
      </c>
      <c r="X858" s="13" t="n">
        <v>0</v>
      </c>
      <c r="Y858" s="14">
        <f>IF(AND(X858=1,INT($A858)=INT($A857),ISNUMBER(V857)),V858/V857-1,"")</f>
        <v/>
      </c>
      <c r="Z858" s="14">
        <f>IF(AND(X858=1,INT($A858)=INT($A857),ISNUMBER(W857)),W858/W857-1,"")</f>
        <v/>
      </c>
      <c r="AA858" s="11" t="n">
        <v>8.729999542236328</v>
      </c>
      <c r="AB858" s="11" t="n">
        <v>249.3600006103516</v>
      </c>
      <c r="AC858" s="13" t="n">
        <v>1</v>
      </c>
      <c r="AD858" s="14">
        <f>IF(AND(AC858=1,INT($A858)=INT($A857),ISNUMBER(AA857)),AA858/AA857-1,"")</f>
        <v/>
      </c>
      <c r="AE858" s="14">
        <f>IF(AND(AC858=1,INT($A858)=INT($A857),ISNUMBER(AB857)),AB858/AB857-1,"")</f>
        <v/>
      </c>
      <c r="AF858" s="11" t="n">
        <v>4.704999923706055</v>
      </c>
      <c r="AG858" s="11" t="n">
        <v>190.2299957275391</v>
      </c>
      <c r="AH858" s="13" t="n">
        <v>1</v>
      </c>
      <c r="AI858" s="14">
        <f>IF(AND(AH858=1,INT($A858)=INT($A857),ISNUMBER(AF857)),AF858/AF857-1,"")</f>
        <v/>
      </c>
      <c r="AJ858" s="14">
        <f>IF(AND(AH858=1,INT($A858)=INT($A857),ISNUMBER(AG857)),AG858/AG857-1,"")</f>
        <v/>
      </c>
    </row>
    <row r="859">
      <c r="A859" s="12" t="n">
        <v>46288.44930555556</v>
      </c>
      <c r="B859" s="11" t="n">
        <v>8.135000228881836</v>
      </c>
      <c r="C859" s="11" t="n">
        <v>355.385009765625</v>
      </c>
      <c r="D859" s="13" t="n">
        <v>1</v>
      </c>
      <c r="E859" s="14">
        <f>IF(AND(D859=1,INT($A859)=INT($A858),ISNUMBER(B858)),B859/B858-1,"")</f>
        <v/>
      </c>
      <c r="F859" s="14">
        <f>IF(AND(D859=1,INT($A859)=INT($A858),ISNUMBER(C858)),C859/C858-1,"")</f>
        <v/>
      </c>
      <c r="G859" s="11" t="n">
        <v>10.14009952545166</v>
      </c>
      <c r="H859" s="11" t="n">
        <v>337.9000854492188</v>
      </c>
      <c r="I859" s="13" t="n">
        <v>1</v>
      </c>
      <c r="J859" s="14">
        <f>IF(AND(I859=1,INT($A859)=INT($A858),ISNUMBER(G858)),G859/G858-1,"")</f>
        <v/>
      </c>
      <c r="K859" s="14">
        <f>IF(AND(I859=1,INT($A859)=INT($A858),ISNUMBER(H858)),H859/H858-1,"")</f>
        <v/>
      </c>
      <c r="L859" s="11" t="n">
        <v>12.48499965667725</v>
      </c>
      <c r="M859" s="11" t="n">
        <v>748.5582275390625</v>
      </c>
      <c r="N859" s="13" t="n">
        <v>0</v>
      </c>
      <c r="O859" s="14">
        <f>IF(AND(N859=1,INT($A859)=INT($A858),ISNUMBER(L858)),L859/L858-1,"")</f>
        <v/>
      </c>
      <c r="P859" s="14">
        <f>IF(AND(N859=1,INT($A859)=INT($A858),ISNUMBER(M858)),M859/M858-1,"")</f>
        <v/>
      </c>
      <c r="Q859" s="11" t="n">
        <v>10.30980014801025</v>
      </c>
      <c r="R859" s="11" t="n">
        <v>496.8299865722656</v>
      </c>
      <c r="S859" s="13" t="n">
        <v>0</v>
      </c>
      <c r="T859" s="14">
        <f>IF(AND(S859=1,INT($A859)=INT($A858),ISNUMBER(Q858)),Q859/Q858-1,"")</f>
        <v/>
      </c>
      <c r="U859" s="14">
        <f>IF(AND(S859=1,INT($A859)=INT($A858),ISNUMBER(R858)),R859/R858-1,"")</f>
        <v/>
      </c>
      <c r="V859" s="11" t="n">
        <v>8.390000343322754</v>
      </c>
      <c r="W859" s="11" t="n">
        <v>7720.9599609375</v>
      </c>
      <c r="X859" s="13" t="n">
        <v>1</v>
      </c>
      <c r="Y859" s="14">
        <f>IF(AND(X859=1,INT($A859)=INT($A858),ISNUMBER(V858)),V859/V858-1,"")</f>
        <v/>
      </c>
      <c r="Z859" s="14">
        <f>IF(AND(X859=1,INT($A859)=INT($A858),ISNUMBER(W858)),W859/W858-1,"")</f>
        <v/>
      </c>
      <c r="AA859" s="11" t="n">
        <v>8.730099678039551</v>
      </c>
      <c r="AB859" s="11" t="n">
        <v>249.5700073242188</v>
      </c>
      <c r="AC859" s="13" t="n">
        <v>1</v>
      </c>
      <c r="AD859" s="14">
        <f>IF(AND(AC859=1,INT($A859)=INT($A858),ISNUMBER(AA858)),AA859/AA858-1,"")</f>
        <v/>
      </c>
      <c r="AE859" s="14">
        <f>IF(AND(AC859=1,INT($A859)=INT($A858),ISNUMBER(AB858)),AB859/AB858-1,"")</f>
        <v/>
      </c>
      <c r="AF859" s="11" t="n">
        <v>4.704999923706055</v>
      </c>
      <c r="AG859" s="11" t="n">
        <v>190.4299926757812</v>
      </c>
      <c r="AH859" s="13" t="n">
        <v>1</v>
      </c>
      <c r="AI859" s="14">
        <f>IF(AND(AH859=1,INT($A859)=INT($A858),ISNUMBER(AF858)),AF859/AF858-1,"")</f>
        <v/>
      </c>
      <c r="AJ859" s="14">
        <f>IF(AND(AH859=1,INT($A859)=INT($A858),ISNUMBER(AG858)),AG859/AG858-1,"")</f>
        <v/>
      </c>
    </row>
    <row r="860">
      <c r="A860" s="12" t="n">
        <v>46288.45</v>
      </c>
      <c r="B860" s="11" t="n">
        <v>8.145000457763672</v>
      </c>
      <c r="C860" s="11" t="n">
        <v>355.2300109863281</v>
      </c>
      <c r="D860" s="13" t="n">
        <v>1</v>
      </c>
      <c r="E860" s="14">
        <f>IF(AND(D860=1,INT($A860)=INT($A859),ISNUMBER(B859)),B860/B859-1,"")</f>
        <v/>
      </c>
      <c r="F860" s="14">
        <f>IF(AND(D860=1,INT($A860)=INT($A859),ISNUMBER(C859)),C860/C859-1,"")</f>
        <v/>
      </c>
      <c r="G860" s="11" t="n">
        <v>10.14000034332275</v>
      </c>
      <c r="H860" s="11" t="n">
        <v>337.9100036621094</v>
      </c>
      <c r="I860" s="13" t="n">
        <v>1</v>
      </c>
      <c r="J860" s="14">
        <f>IF(AND(I860=1,INT($A860)=INT($A859),ISNUMBER(G859)),G860/G859-1,"")</f>
        <v/>
      </c>
      <c r="K860" s="14">
        <f>IF(AND(I860=1,INT($A860)=INT($A859),ISNUMBER(H859)),H860/H859-1,"")</f>
        <v/>
      </c>
      <c r="L860" s="11" t="n">
        <v>12.48999977111816</v>
      </c>
      <c r="M860" s="11" t="n">
        <v>747.280029296875</v>
      </c>
      <c r="N860" s="13" t="n">
        <v>1</v>
      </c>
      <c r="O860" s="14">
        <f>IF(AND(N860=1,INT($A860)=INT($A859),ISNUMBER(L859)),L860/L859-1,"")</f>
        <v/>
      </c>
      <c r="P860" s="14">
        <f>IF(AND(N860=1,INT($A860)=INT($A859),ISNUMBER(M859)),M860/M859-1,"")</f>
        <v/>
      </c>
      <c r="Q860" s="11" t="n">
        <v>10.24020004272461</v>
      </c>
      <c r="R860" s="11" t="n">
        <v>499.25</v>
      </c>
      <c r="S860" s="13" t="n">
        <v>1</v>
      </c>
      <c r="T860" s="14">
        <f>IF(AND(S860=1,INT($A860)=INT($A859),ISNUMBER(Q859)),Q860/Q859-1,"")</f>
        <v/>
      </c>
      <c r="U860" s="14">
        <f>IF(AND(S860=1,INT($A860)=INT($A859),ISNUMBER(R859)),R860/R859-1,"")</f>
        <v/>
      </c>
      <c r="V860" s="11" t="n">
        <v>8.390000343322754</v>
      </c>
      <c r="W860" s="11" t="n">
        <v>7720.9599609375</v>
      </c>
      <c r="X860" s="13" t="n">
        <v>0</v>
      </c>
      <c r="Y860" s="14">
        <f>IF(AND(X860=1,INT($A860)=INT($A859),ISNUMBER(V859)),V860/V859-1,"")</f>
        <v/>
      </c>
      <c r="Z860" s="14">
        <f>IF(AND(X860=1,INT($A860)=INT($A859),ISNUMBER(W859)),W860/W859-1,"")</f>
        <v/>
      </c>
      <c r="AA860" s="11" t="n">
        <v>8.729999542236328</v>
      </c>
      <c r="AB860" s="11" t="n">
        <v>249.5</v>
      </c>
      <c r="AC860" s="13" t="n">
        <v>1</v>
      </c>
      <c r="AD860" s="14">
        <f>IF(AND(AC860=1,INT($A860)=INT($A859),ISNUMBER(AA859)),AA860/AA859-1,"")</f>
        <v/>
      </c>
      <c r="AE860" s="14">
        <f>IF(AND(AC860=1,INT($A860)=INT($A859),ISNUMBER(AB859)),AB860/AB859-1,"")</f>
        <v/>
      </c>
      <c r="AF860" s="11" t="n">
        <v>4.69980001449585</v>
      </c>
      <c r="AG860" s="11" t="n">
        <v>190.3500061035156</v>
      </c>
      <c r="AH860" s="13" t="n">
        <v>1</v>
      </c>
      <c r="AI860" s="14">
        <f>IF(AND(AH860=1,INT($A860)=INT($A859),ISNUMBER(AF859)),AF860/AF859-1,"")</f>
        <v/>
      </c>
      <c r="AJ860" s="14">
        <f>IF(AND(AH860=1,INT($A860)=INT($A859),ISNUMBER(AG859)),AG860/AG859-1,"")</f>
        <v/>
      </c>
    </row>
    <row r="861">
      <c r="A861" s="12" t="n">
        <v>46288.45069444444</v>
      </c>
      <c r="B861" s="11" t="n">
        <v>8.140000343322754</v>
      </c>
      <c r="C861" s="11" t="n">
        <v>355.5299987792969</v>
      </c>
      <c r="D861" s="13" t="n">
        <v>1</v>
      </c>
      <c r="E861" s="14">
        <f>IF(AND(D861=1,INT($A861)=INT($A860),ISNUMBER(B860)),B861/B860-1,"")</f>
        <v/>
      </c>
      <c r="F861" s="14">
        <f>IF(AND(D861=1,INT($A861)=INT($A860),ISNUMBER(C860)),C861/C860-1,"")</f>
        <v/>
      </c>
      <c r="G861" s="11" t="n">
        <v>10.13500022888184</v>
      </c>
      <c r="H861" s="11" t="n">
        <v>338.2049865722656</v>
      </c>
      <c r="I861" s="13" t="n">
        <v>1</v>
      </c>
      <c r="J861" s="14">
        <f>IF(AND(I861=1,INT($A861)=INT($A860),ISNUMBER(G860)),G861/G860-1,"")</f>
        <v/>
      </c>
      <c r="K861" s="14">
        <f>IF(AND(I861=1,INT($A861)=INT($A860),ISNUMBER(H860)),H861/H860-1,"")</f>
        <v/>
      </c>
      <c r="L861" s="11" t="n">
        <v>12.48999977111816</v>
      </c>
      <c r="M861" s="11" t="n">
        <v>747.280029296875</v>
      </c>
      <c r="N861" s="13" t="n">
        <v>0</v>
      </c>
      <c r="O861" s="14">
        <f>IF(AND(N861=1,INT($A861)=INT($A860),ISNUMBER(L860)),L861/L860-1,"")</f>
        <v/>
      </c>
      <c r="P861" s="14">
        <f>IF(AND(N861=1,INT($A861)=INT($A860),ISNUMBER(M860)),M861/M860-1,"")</f>
        <v/>
      </c>
      <c r="Q861" s="11" t="n">
        <v>10.24020004272461</v>
      </c>
      <c r="R861" s="11" t="n">
        <v>499.25</v>
      </c>
      <c r="S861" s="13" t="n">
        <v>0</v>
      </c>
      <c r="T861" s="14">
        <f>IF(AND(S861=1,INT($A861)=INT($A860),ISNUMBER(Q860)),Q861/Q860-1,"")</f>
        <v/>
      </c>
      <c r="U861" s="14">
        <f>IF(AND(S861=1,INT($A861)=INT($A860),ISNUMBER(R860)),R861/R860-1,"")</f>
        <v/>
      </c>
      <c r="V861" s="11" t="n">
        <v>8.390000343322754</v>
      </c>
      <c r="W861" s="11" t="n">
        <v>7720.9599609375</v>
      </c>
      <c r="X861" s="13" t="n">
        <v>0</v>
      </c>
      <c r="Y861" s="14">
        <f>IF(AND(X861=1,INT($A861)=INT($A860),ISNUMBER(V860)),V861/V860-1,"")</f>
        <v/>
      </c>
      <c r="Z861" s="14">
        <f>IF(AND(X861=1,INT($A861)=INT($A860),ISNUMBER(W860)),W861/W860-1,"")</f>
        <v/>
      </c>
      <c r="AA861" s="11" t="n">
        <v>8.739999771118164</v>
      </c>
      <c r="AB861" s="11" t="n">
        <v>249.1475067138672</v>
      </c>
      <c r="AC861" s="13" t="n">
        <v>1</v>
      </c>
      <c r="AD861" s="14">
        <f>IF(AND(AC861=1,INT($A861)=INT($A860),ISNUMBER(AA860)),AA861/AA860-1,"")</f>
        <v/>
      </c>
      <c r="AE861" s="14">
        <f>IF(AND(AC861=1,INT($A861)=INT($A860),ISNUMBER(AB860)),AB861/AB860-1,"")</f>
        <v/>
      </c>
      <c r="AF861" s="11" t="n">
        <v>4.699999809265137</v>
      </c>
      <c r="AG861" s="11" t="n">
        <v>190.4250030517578</v>
      </c>
      <c r="AH861" s="13" t="n">
        <v>1</v>
      </c>
      <c r="AI861" s="14">
        <f>IF(AND(AH861=1,INT($A861)=INT($A860),ISNUMBER(AF860)),AF861/AF860-1,"")</f>
        <v/>
      </c>
      <c r="AJ861" s="14">
        <f>IF(AND(AH861=1,INT($A861)=INT($A860),ISNUMBER(AG860)),AG861/AG860-1,"")</f>
        <v/>
      </c>
    </row>
    <row r="862">
      <c r="A862" s="12" t="n">
        <v>46288.45138888889</v>
      </c>
      <c r="B862" s="11" t="n">
        <v>8.130000114440918</v>
      </c>
      <c r="C862" s="11" t="n">
        <v>355.4549865722656</v>
      </c>
      <c r="D862" s="13" t="n">
        <v>1</v>
      </c>
      <c r="E862" s="14">
        <f>IF(AND(D862=1,INT($A862)=INT($A861),ISNUMBER(B861)),B862/B861-1,"")</f>
        <v/>
      </c>
      <c r="F862" s="14">
        <f>IF(AND(D862=1,INT($A862)=INT($A861),ISNUMBER(C861)),C862/C861-1,"")</f>
        <v/>
      </c>
      <c r="G862" s="11" t="n">
        <v>10.14039993286133</v>
      </c>
      <c r="H862" s="11" t="n">
        <v>338.0150146484375</v>
      </c>
      <c r="I862" s="13" t="n">
        <v>1</v>
      </c>
      <c r="J862" s="14">
        <f>IF(AND(I862=1,INT($A862)=INT($A861),ISNUMBER(G861)),G862/G861-1,"")</f>
        <v/>
      </c>
      <c r="K862" s="14">
        <f>IF(AND(I862=1,INT($A862)=INT($A861),ISNUMBER(H861)),H862/H861-1,"")</f>
        <v/>
      </c>
      <c r="L862" s="11" t="n">
        <v>12.48999977111816</v>
      </c>
      <c r="M862" s="11" t="n">
        <v>747.280029296875</v>
      </c>
      <c r="N862" s="13" t="n">
        <v>0</v>
      </c>
      <c r="O862" s="14">
        <f>IF(AND(N862=1,INT($A862)=INT($A861),ISNUMBER(L861)),L862/L861-1,"")</f>
        <v/>
      </c>
      <c r="P862" s="14">
        <f>IF(AND(N862=1,INT($A862)=INT($A861),ISNUMBER(M861)),M862/M861-1,"")</f>
        <v/>
      </c>
      <c r="Q862" s="11" t="n">
        <v>10.24020004272461</v>
      </c>
      <c r="R862" s="11" t="n">
        <v>499.25</v>
      </c>
      <c r="S862" s="13" t="n">
        <v>0</v>
      </c>
      <c r="T862" s="14">
        <f>IF(AND(S862=1,INT($A862)=INT($A861),ISNUMBER(Q861)),Q862/Q861-1,"")</f>
        <v/>
      </c>
      <c r="U862" s="14">
        <f>IF(AND(S862=1,INT($A862)=INT($A861),ISNUMBER(R861)),R862/R861-1,"")</f>
        <v/>
      </c>
      <c r="V862" s="11" t="n">
        <v>8.390000343322754</v>
      </c>
      <c r="W862" s="11" t="n">
        <v>7720.9599609375</v>
      </c>
      <c r="X862" s="13" t="n">
        <v>0</v>
      </c>
      <c r="Y862" s="14">
        <f>IF(AND(X862=1,INT($A862)=INT($A861),ISNUMBER(V861)),V862/V861-1,"")</f>
        <v/>
      </c>
      <c r="Z862" s="14">
        <f>IF(AND(X862=1,INT($A862)=INT($A861),ISNUMBER(W861)),W862/W861-1,"")</f>
        <v/>
      </c>
      <c r="AA862" s="11" t="n">
        <v>8.73169994354248</v>
      </c>
      <c r="AB862" s="11" t="n">
        <v>249.2899932861328</v>
      </c>
      <c r="AC862" s="13" t="n">
        <v>1</v>
      </c>
      <c r="AD862" s="14">
        <f>IF(AND(AC862=1,INT($A862)=INT($A861),ISNUMBER(AA861)),AA862/AA861-1,"")</f>
        <v/>
      </c>
      <c r="AE862" s="14">
        <f>IF(AND(AC862=1,INT($A862)=INT($A861),ISNUMBER(AB861)),AB862/AB861-1,"")</f>
        <v/>
      </c>
      <c r="AF862" s="11" t="n">
        <v>4.699999809265137</v>
      </c>
      <c r="AG862" s="11" t="n">
        <v>190.4250030517578</v>
      </c>
      <c r="AH862" s="13" t="n">
        <v>0</v>
      </c>
      <c r="AI862" s="14">
        <f>IF(AND(AH862=1,INT($A862)=INT($A861),ISNUMBER(AF861)),AF862/AF861-1,"")</f>
        <v/>
      </c>
      <c r="AJ862" s="14">
        <f>IF(AND(AH862=1,INT($A862)=INT($A861),ISNUMBER(AG861)),AG862/AG861-1,"")</f>
        <v/>
      </c>
    </row>
    <row r="863">
      <c r="A863" s="12" t="n">
        <v>46288.45208333333</v>
      </c>
      <c r="B863" s="11" t="n">
        <v>8.130000114440918</v>
      </c>
      <c r="C863" s="11" t="n">
        <v>355.5599975585938</v>
      </c>
      <c r="D863" s="13" t="n">
        <v>1</v>
      </c>
      <c r="E863" s="14">
        <f>IF(AND(D863=1,INT($A863)=INT($A862),ISNUMBER(B862)),B863/B862-1,"")</f>
        <v/>
      </c>
      <c r="F863" s="14">
        <f>IF(AND(D863=1,INT($A863)=INT($A862),ISNUMBER(C862)),C863/C862-1,"")</f>
        <v/>
      </c>
      <c r="G863" s="11" t="n">
        <v>10.13500022888184</v>
      </c>
      <c r="H863" s="11" t="n">
        <v>338.0750122070312</v>
      </c>
      <c r="I863" s="13" t="n">
        <v>1</v>
      </c>
      <c r="J863" s="14">
        <f>IF(AND(I863=1,INT($A863)=INT($A862),ISNUMBER(G862)),G863/G862-1,"")</f>
        <v/>
      </c>
      <c r="K863" s="14">
        <f>IF(AND(I863=1,INT($A863)=INT($A862),ISNUMBER(H862)),H863/H862-1,"")</f>
        <v/>
      </c>
      <c r="L863" s="11" t="n">
        <v>12.48499965667725</v>
      </c>
      <c r="M863" s="11" t="n">
        <v>749.0449829101562</v>
      </c>
      <c r="N863" s="13" t="n">
        <v>1</v>
      </c>
      <c r="O863" s="14">
        <f>IF(AND(N863=1,INT($A863)=INT($A862),ISNUMBER(L862)),L863/L862-1,"")</f>
        <v/>
      </c>
      <c r="P863" s="14">
        <f>IF(AND(N863=1,INT($A863)=INT($A862),ISNUMBER(M862)),M863/M862-1,"")</f>
        <v/>
      </c>
      <c r="Q863" s="11" t="n">
        <v>10.24020004272461</v>
      </c>
      <c r="R863" s="11" t="n">
        <v>499.25</v>
      </c>
      <c r="S863" s="13" t="n">
        <v>0</v>
      </c>
      <c r="T863" s="14">
        <f>IF(AND(S863=1,INT($A863)=INT($A862),ISNUMBER(Q862)),Q863/Q862-1,"")</f>
        <v/>
      </c>
      <c r="U863" s="14">
        <f>IF(AND(S863=1,INT($A863)=INT($A862),ISNUMBER(R862)),R863/R862-1,"")</f>
        <v/>
      </c>
      <c r="V863" s="11" t="n">
        <v>8.395000457763672</v>
      </c>
      <c r="W863" s="11" t="n">
        <v>7724.7001953125</v>
      </c>
      <c r="X863" s="13" t="n">
        <v>1</v>
      </c>
      <c r="Y863" s="14">
        <f>IF(AND(X863=1,INT($A863)=INT($A862),ISNUMBER(V862)),V863/V862-1,"")</f>
        <v/>
      </c>
      <c r="Z863" s="14">
        <f>IF(AND(X863=1,INT($A863)=INT($A862),ISNUMBER(W862)),W863/W862-1,"")</f>
        <v/>
      </c>
      <c r="AA863" s="11" t="n">
        <v>8.730099678039551</v>
      </c>
      <c r="AB863" s="11" t="n">
        <v>249.5500030517578</v>
      </c>
      <c r="AC863" s="13" t="n">
        <v>1</v>
      </c>
      <c r="AD863" s="14">
        <f>IF(AND(AC863=1,INT($A863)=INT($A862),ISNUMBER(AA862)),AA863/AA862-1,"")</f>
        <v/>
      </c>
      <c r="AE863" s="14">
        <f>IF(AND(AC863=1,INT($A863)=INT($A862),ISNUMBER(AB862)),AB863/AB862-1,"")</f>
        <v/>
      </c>
      <c r="AF863" s="11" t="n">
        <v>4.679999828338623</v>
      </c>
      <c r="AG863" s="11" t="n">
        <v>191.1549987792969</v>
      </c>
      <c r="AH863" s="13" t="n">
        <v>1</v>
      </c>
      <c r="AI863" s="14">
        <f>IF(AND(AH863=1,INT($A863)=INT($A862),ISNUMBER(AF862)),AF863/AF862-1,"")</f>
        <v/>
      </c>
      <c r="AJ863" s="14">
        <f>IF(AND(AH863=1,INT($A863)=INT($A862),ISNUMBER(AG862)),AG863/AG862-1,"")</f>
        <v/>
      </c>
    </row>
    <row r="864">
      <c r="A864" s="12" t="n">
        <v>46288.45277777778</v>
      </c>
      <c r="B864" s="11" t="n">
        <v>8.130000114440918</v>
      </c>
      <c r="C864" s="11" t="n">
        <v>355.7889099121094</v>
      </c>
      <c r="D864" s="13" t="n">
        <v>1</v>
      </c>
      <c r="E864" s="14">
        <f>IF(AND(D864=1,INT($A864)=INT($A863),ISNUMBER(B863)),B864/B863-1,"")</f>
        <v/>
      </c>
      <c r="F864" s="14">
        <f>IF(AND(D864=1,INT($A864)=INT($A863),ISNUMBER(C863)),C864/C863-1,"")</f>
        <v/>
      </c>
      <c r="G864" s="11" t="n">
        <v>10.14000034332275</v>
      </c>
      <c r="H864" s="11" t="n">
        <v>338.0400085449219</v>
      </c>
      <c r="I864" s="13" t="n">
        <v>1</v>
      </c>
      <c r="J864" s="14">
        <f>IF(AND(I864=1,INT($A864)=INT($A863),ISNUMBER(G863)),G864/G863-1,"")</f>
        <v/>
      </c>
      <c r="K864" s="14">
        <f>IF(AND(I864=1,INT($A864)=INT($A863),ISNUMBER(H863)),H864/H863-1,"")</f>
        <v/>
      </c>
      <c r="L864" s="11" t="n">
        <v>12.48499965667725</v>
      </c>
      <c r="M864" s="11" t="n">
        <v>749.0449829101562</v>
      </c>
      <c r="N864" s="13" t="n">
        <v>0</v>
      </c>
      <c r="O864" s="14">
        <f>IF(AND(N864=1,INT($A864)=INT($A863),ISNUMBER(L863)),L864/L863-1,"")</f>
        <v/>
      </c>
      <c r="P864" s="14">
        <f>IF(AND(N864=1,INT($A864)=INT($A863),ISNUMBER(M863)),M864/M863-1,"")</f>
        <v/>
      </c>
      <c r="Q864" s="11" t="n">
        <v>10.24499988555908</v>
      </c>
      <c r="R864" s="11" t="n">
        <v>499.1499938964844</v>
      </c>
      <c r="S864" s="13" t="n">
        <v>1</v>
      </c>
      <c r="T864" s="14">
        <f>IF(AND(S864=1,INT($A864)=INT($A863),ISNUMBER(Q863)),Q864/Q863-1,"")</f>
        <v/>
      </c>
      <c r="U864" s="14">
        <f>IF(AND(S864=1,INT($A864)=INT($A863),ISNUMBER(R863)),R864/R863-1,"")</f>
        <v/>
      </c>
      <c r="V864" s="11" t="n">
        <v>8.395000457763672</v>
      </c>
      <c r="W864" s="11" t="n">
        <v>7724.7001953125</v>
      </c>
      <c r="X864" s="13" t="n">
        <v>0</v>
      </c>
      <c r="Y864" s="14">
        <f>IF(AND(X864=1,INT($A864)=INT($A863),ISNUMBER(V863)),V864/V863-1,"")</f>
        <v/>
      </c>
      <c r="Z864" s="14">
        <f>IF(AND(X864=1,INT($A864)=INT($A863),ISNUMBER(W863)),W864/W863-1,"")</f>
        <v/>
      </c>
      <c r="AA864" s="11" t="n">
        <v>8.720000267028809</v>
      </c>
      <c r="AB864" s="11" t="n">
        <v>249.6540069580078</v>
      </c>
      <c r="AC864" s="13" t="n">
        <v>1</v>
      </c>
      <c r="AD864" s="14">
        <f>IF(AND(AC864=1,INT($A864)=INT($A863),ISNUMBER(AA863)),AA864/AA863-1,"")</f>
        <v/>
      </c>
      <c r="AE864" s="14">
        <f>IF(AND(AC864=1,INT($A864)=INT($A863),ISNUMBER(AB863)),AB864/AB863-1,"")</f>
        <v/>
      </c>
      <c r="AF864" s="11" t="n">
        <v>4.675000190734863</v>
      </c>
      <c r="AG864" s="11" t="n">
        <v>191.5899963378906</v>
      </c>
      <c r="AH864" s="13" t="n">
        <v>1</v>
      </c>
      <c r="AI864" s="14">
        <f>IF(AND(AH864=1,INT($A864)=INT($A863),ISNUMBER(AF863)),AF864/AF863-1,"")</f>
        <v/>
      </c>
      <c r="AJ864" s="14">
        <f>IF(AND(AH864=1,INT($A864)=INT($A863),ISNUMBER(AG863)),AG864/AG863-1,"")</f>
        <v/>
      </c>
    </row>
    <row r="865">
      <c r="A865" s="12" t="n">
        <v>46288.45347222222</v>
      </c>
      <c r="B865" s="11" t="n">
        <v>8.109999656677246</v>
      </c>
      <c r="C865" s="11" t="n">
        <v>356.9200134277344</v>
      </c>
      <c r="D865" s="13" t="n">
        <v>1</v>
      </c>
      <c r="E865" s="14">
        <f>IF(AND(D865=1,INT($A865)=INT($A864),ISNUMBER(B864)),B865/B864-1,"")</f>
        <v/>
      </c>
      <c r="F865" s="14">
        <f>IF(AND(D865=1,INT($A865)=INT($A864),ISNUMBER(C864)),C865/C864-1,"")</f>
        <v/>
      </c>
      <c r="G865" s="11" t="n">
        <v>10.13500022888184</v>
      </c>
      <c r="H865" s="11" t="n">
        <v>338.2650146484375</v>
      </c>
      <c r="I865" s="13" t="n">
        <v>1</v>
      </c>
      <c r="J865" s="14">
        <f>IF(AND(I865=1,INT($A865)=INT($A864),ISNUMBER(G864)),G865/G864-1,"")</f>
        <v/>
      </c>
      <c r="K865" s="14">
        <f>IF(AND(I865=1,INT($A865)=INT($A864),ISNUMBER(H864)),H865/H864-1,"")</f>
        <v/>
      </c>
      <c r="L865" s="11" t="n">
        <v>12.47000026702881</v>
      </c>
      <c r="M865" s="11" t="n">
        <v>750.4099731445312</v>
      </c>
      <c r="N865" s="13" t="n">
        <v>1</v>
      </c>
      <c r="O865" s="14">
        <f>IF(AND(N865=1,INT($A865)=INT($A864),ISNUMBER(L864)),L865/L864-1,"")</f>
        <v/>
      </c>
      <c r="P865" s="14">
        <f>IF(AND(N865=1,INT($A865)=INT($A864),ISNUMBER(M864)),M865/M864-1,"")</f>
        <v/>
      </c>
      <c r="Q865" s="11" t="n">
        <v>10.24499988555908</v>
      </c>
      <c r="R865" s="11" t="n">
        <v>499.1499938964844</v>
      </c>
      <c r="S865" s="13" t="n">
        <v>0</v>
      </c>
      <c r="T865" s="14">
        <f>IF(AND(S865=1,INT($A865)=INT($A864),ISNUMBER(Q864)),Q865/Q864-1,"")</f>
        <v/>
      </c>
      <c r="U865" s="14">
        <f>IF(AND(S865=1,INT($A865)=INT($A864),ISNUMBER(R864)),R865/R864-1,"")</f>
        <v/>
      </c>
      <c r="V865" s="11" t="n">
        <v>8.385000228881836</v>
      </c>
      <c r="W865" s="11" t="n">
        <v>7733.43017578125</v>
      </c>
      <c r="X865" s="13" t="n">
        <v>1</v>
      </c>
      <c r="Y865" s="14">
        <f>IF(AND(X865=1,INT($A865)=INT($A864),ISNUMBER(V864)),V865/V864-1,"")</f>
        <v/>
      </c>
      <c r="Z865" s="14">
        <f>IF(AND(X865=1,INT($A865)=INT($A864),ISNUMBER(W864)),W865/W864-1,"")</f>
        <v/>
      </c>
      <c r="AA865" s="11" t="n">
        <v>8.704999923706055</v>
      </c>
      <c r="AB865" s="11" t="n">
        <v>250.2299957275391</v>
      </c>
      <c r="AC865" s="13" t="n">
        <v>1</v>
      </c>
      <c r="AD865" s="14">
        <f>IF(AND(AC865=1,INT($A865)=INT($A864),ISNUMBER(AA864)),AA865/AA864-1,"")</f>
        <v/>
      </c>
      <c r="AE865" s="14">
        <f>IF(AND(AC865=1,INT($A865)=INT($A864),ISNUMBER(AB864)),AB865/AB864-1,"")</f>
        <v/>
      </c>
      <c r="AF865" s="11" t="n">
        <v>4.650000095367432</v>
      </c>
      <c r="AG865" s="11" t="n">
        <v>192.2599945068359</v>
      </c>
      <c r="AH865" s="13" t="n">
        <v>1</v>
      </c>
      <c r="AI865" s="14">
        <f>IF(AND(AH865=1,INT($A865)=INT($A864),ISNUMBER(AF864)),AF865/AF864-1,"")</f>
        <v/>
      </c>
      <c r="AJ865" s="14">
        <f>IF(AND(AH865=1,INT($A865)=INT($A864),ISNUMBER(AG864)),AG865/AG864-1,"")</f>
        <v/>
      </c>
    </row>
    <row r="866">
      <c r="A866" s="12" t="n">
        <v>46288.45416666667</v>
      </c>
      <c r="B866" s="11" t="n">
        <v>8.10990047454834</v>
      </c>
      <c r="C866" s="11" t="n">
        <v>356.8299865722656</v>
      </c>
      <c r="D866" s="13" t="n">
        <v>1</v>
      </c>
      <c r="E866" s="14">
        <f>IF(AND(D866=1,INT($A866)=INT($A865),ISNUMBER(B865)),B866/B865-1,"")</f>
        <v/>
      </c>
      <c r="F866" s="14">
        <f>IF(AND(D866=1,INT($A866)=INT($A865),ISNUMBER(C865)),C866/C865-1,"")</f>
        <v/>
      </c>
      <c r="G866" s="11" t="n">
        <v>10.13500022888184</v>
      </c>
      <c r="H866" s="11" t="n">
        <v>338.3200073242188</v>
      </c>
      <c r="I866" s="13" t="n">
        <v>1</v>
      </c>
      <c r="J866" s="14">
        <f>IF(AND(I866=1,INT($A866)=INT($A865),ISNUMBER(G865)),G866/G865-1,"")</f>
        <v/>
      </c>
      <c r="K866" s="14">
        <f>IF(AND(I866=1,INT($A866)=INT($A865),ISNUMBER(H865)),H866/H865-1,"")</f>
        <v/>
      </c>
      <c r="L866" s="11" t="n">
        <v>12.46990013122559</v>
      </c>
      <c r="M866" s="11" t="n">
        <v>750.3759765625</v>
      </c>
      <c r="N866" s="13" t="n">
        <v>1</v>
      </c>
      <c r="O866" s="14">
        <f>IF(AND(N866=1,INT($A866)=INT($A865),ISNUMBER(L865)),L866/L865-1,"")</f>
        <v/>
      </c>
      <c r="P866" s="14">
        <f>IF(AND(N866=1,INT($A866)=INT($A865),ISNUMBER(M865)),M866/M865-1,"")</f>
        <v/>
      </c>
      <c r="Q866" s="11" t="n">
        <v>10.23499965667725</v>
      </c>
      <c r="R866" s="11" t="n">
        <v>499.8999938964844</v>
      </c>
      <c r="S866" s="13" t="n">
        <v>1</v>
      </c>
      <c r="T866" s="14">
        <f>IF(AND(S866=1,INT($A866)=INT($A865),ISNUMBER(Q865)),Q866/Q865-1,"")</f>
        <v/>
      </c>
      <c r="U866" s="14">
        <f>IF(AND(S866=1,INT($A866)=INT($A865),ISNUMBER(R865)),R866/R865-1,"")</f>
        <v/>
      </c>
      <c r="V866" s="11" t="n">
        <v>8.380100250244141</v>
      </c>
      <c r="W866" s="11" t="n">
        <v>7733.3701171875</v>
      </c>
      <c r="X866" s="13" t="n">
        <v>1</v>
      </c>
      <c r="Y866" s="14">
        <f>IF(AND(X866=1,INT($A866)=INT($A865),ISNUMBER(V865)),V866/V865-1,"")</f>
        <v/>
      </c>
      <c r="Z866" s="14">
        <f>IF(AND(X866=1,INT($A866)=INT($A865),ISNUMBER(W865)),W866/W865-1,"")</f>
        <v/>
      </c>
      <c r="AA866" s="11" t="n">
        <v>8.70989990234375</v>
      </c>
      <c r="AB866" s="11" t="n">
        <v>250.375</v>
      </c>
      <c r="AC866" s="13" t="n">
        <v>1</v>
      </c>
      <c r="AD866" s="14">
        <f>IF(AND(AC866=1,INT($A866)=INT($A865),ISNUMBER(AA865)),AA866/AA865-1,"")</f>
        <v/>
      </c>
      <c r="AE866" s="14">
        <f>IF(AND(AC866=1,INT($A866)=INT($A865),ISNUMBER(AB865)),AB866/AB865-1,"")</f>
        <v/>
      </c>
      <c r="AF866" s="11" t="n">
        <v>4.644999980926514</v>
      </c>
      <c r="AG866" s="11" t="n">
        <v>192.5798950195312</v>
      </c>
      <c r="AH866" s="13" t="n">
        <v>1</v>
      </c>
      <c r="AI866" s="14">
        <f>IF(AND(AH866=1,INT($A866)=INT($A865),ISNUMBER(AF865)),AF866/AF865-1,"")</f>
        <v/>
      </c>
      <c r="AJ866" s="14">
        <f>IF(AND(AH866=1,INT($A866)=INT($A865),ISNUMBER(AG865)),AG866/AG865-1,"")</f>
        <v/>
      </c>
    </row>
    <row r="867">
      <c r="A867" s="12" t="n">
        <v>46288.45486111111</v>
      </c>
      <c r="B867" s="11" t="n">
        <v>8.090700149536133</v>
      </c>
      <c r="C867" s="11" t="n">
        <v>357.1628112792969</v>
      </c>
      <c r="D867" s="13" t="n">
        <v>1</v>
      </c>
      <c r="E867" s="14">
        <f>IF(AND(D867=1,INT($A867)=INT($A866),ISNUMBER(B866)),B867/B866-1,"")</f>
        <v/>
      </c>
      <c r="F867" s="14">
        <f>IF(AND(D867=1,INT($A867)=INT($A866),ISNUMBER(C866)),C867/C866-1,"")</f>
        <v/>
      </c>
      <c r="G867" s="11" t="n">
        <v>10.125</v>
      </c>
      <c r="H867" s="11" t="n">
        <v>338.4700012207031</v>
      </c>
      <c r="I867" s="13" t="n">
        <v>1</v>
      </c>
      <c r="J867" s="14">
        <f>IF(AND(I867=1,INT($A867)=INT($A866),ISNUMBER(G866)),G867/G866-1,"")</f>
        <v/>
      </c>
      <c r="K867" s="14">
        <f>IF(AND(I867=1,INT($A867)=INT($A866),ISNUMBER(H866)),H867/H866-1,"")</f>
        <v/>
      </c>
      <c r="L867" s="11" t="n">
        <v>12.46990013122559</v>
      </c>
      <c r="M867" s="11" t="n">
        <v>750.3759765625</v>
      </c>
      <c r="N867" s="13" t="n">
        <v>0</v>
      </c>
      <c r="O867" s="14">
        <f>IF(AND(N867=1,INT($A867)=INT($A866),ISNUMBER(L866)),L867/L866-1,"")</f>
        <v/>
      </c>
      <c r="P867" s="14">
        <f>IF(AND(N867=1,INT($A867)=INT($A866),ISNUMBER(M866)),M867/M866-1,"")</f>
        <v/>
      </c>
      <c r="Q867" s="11" t="n">
        <v>10.23499965667725</v>
      </c>
      <c r="R867" s="11" t="n">
        <v>499.8999938964844</v>
      </c>
      <c r="S867" s="13" t="n">
        <v>0</v>
      </c>
      <c r="T867" s="14">
        <f>IF(AND(S867=1,INT($A867)=INT($A866),ISNUMBER(Q866)),Q867/Q866-1,"")</f>
        <v/>
      </c>
      <c r="U867" s="14">
        <f>IF(AND(S867=1,INT($A867)=INT($A866),ISNUMBER(R866)),R867/R866-1,"")</f>
        <v/>
      </c>
      <c r="V867" s="11" t="n">
        <v>8.389399528503418</v>
      </c>
      <c r="W867" s="11" t="n">
        <v>7732.240234375</v>
      </c>
      <c r="X867" s="13" t="n">
        <v>1</v>
      </c>
      <c r="Y867" s="14">
        <f>IF(AND(X867=1,INT($A867)=INT($A866),ISNUMBER(V866)),V867/V866-1,"")</f>
        <v/>
      </c>
      <c r="Z867" s="14">
        <f>IF(AND(X867=1,INT($A867)=INT($A866),ISNUMBER(W866)),W867/W866-1,"")</f>
        <v/>
      </c>
      <c r="AA867" s="11" t="n">
        <v>8.710000038146973</v>
      </c>
      <c r="AB867" s="11" t="n">
        <v>250.1139984130859</v>
      </c>
      <c r="AC867" s="13" t="n">
        <v>1</v>
      </c>
      <c r="AD867" s="14">
        <f>IF(AND(AC867=1,INT($A867)=INT($A866),ISNUMBER(AA866)),AA867/AA866-1,"")</f>
        <v/>
      </c>
      <c r="AE867" s="14">
        <f>IF(AND(AC867=1,INT($A867)=INT($A866),ISNUMBER(AB866)),AB867/AB866-1,"")</f>
        <v/>
      </c>
      <c r="AF867" s="11" t="n">
        <v>4.644999980926514</v>
      </c>
      <c r="AG867" s="11" t="n">
        <v>192.4687042236328</v>
      </c>
      <c r="AH867" s="13" t="n">
        <v>1</v>
      </c>
      <c r="AI867" s="14">
        <f>IF(AND(AH867=1,INT($A867)=INT($A866),ISNUMBER(AF866)),AF867/AF866-1,"")</f>
        <v/>
      </c>
      <c r="AJ867" s="14">
        <f>IF(AND(AH867=1,INT($A867)=INT($A866),ISNUMBER(AG866)),AG867/AG866-1,"")</f>
        <v/>
      </c>
    </row>
    <row r="868">
      <c r="A868" s="12" t="n">
        <v>46288.45555555556</v>
      </c>
      <c r="B868" s="11" t="n">
        <v>8.100099563598633</v>
      </c>
      <c r="C868" s="11" t="n">
        <v>357.1199951171875</v>
      </c>
      <c r="D868" s="13" t="n">
        <v>1</v>
      </c>
      <c r="E868" s="14">
        <f>IF(AND(D868=1,INT($A868)=INT($A867),ISNUMBER(B867)),B868/B867-1,"")</f>
        <v/>
      </c>
      <c r="F868" s="14">
        <f>IF(AND(D868=1,INT($A868)=INT($A867),ISNUMBER(C867)),C868/C867-1,"")</f>
        <v/>
      </c>
      <c r="G868" s="11" t="n">
        <v>10.1298999786377</v>
      </c>
      <c r="H868" s="11" t="n">
        <v>338.1549987792969</v>
      </c>
      <c r="I868" s="13" t="n">
        <v>1</v>
      </c>
      <c r="J868" s="14">
        <f>IF(AND(I868=1,INT($A868)=INT($A867),ISNUMBER(G867)),G868/G867-1,"")</f>
        <v/>
      </c>
      <c r="K868" s="14">
        <f>IF(AND(I868=1,INT($A868)=INT($A867),ISNUMBER(H867)),H868/H867-1,"")</f>
        <v/>
      </c>
      <c r="L868" s="11" t="n">
        <v>12.47500038146973</v>
      </c>
      <c r="M868" s="11" t="n">
        <v>749.4249877929688</v>
      </c>
      <c r="N868" s="13" t="n">
        <v>1</v>
      </c>
      <c r="O868" s="14">
        <f>IF(AND(N868=1,INT($A868)=INT($A867),ISNUMBER(L867)),L868/L867-1,"")</f>
        <v/>
      </c>
      <c r="P868" s="14">
        <f>IF(AND(N868=1,INT($A868)=INT($A867),ISNUMBER(M867)),M868/M867-1,"")</f>
        <v/>
      </c>
      <c r="Q868" s="11" t="n">
        <v>10.23499965667725</v>
      </c>
      <c r="R868" s="11" t="n">
        <v>499.8999938964844</v>
      </c>
      <c r="S868" s="13" t="n">
        <v>0</v>
      </c>
      <c r="T868" s="14">
        <f>IF(AND(S868=1,INT($A868)=INT($A867),ISNUMBER(Q867)),Q868/Q867-1,"")</f>
        <v/>
      </c>
      <c r="U868" s="14">
        <f>IF(AND(S868=1,INT($A868)=INT($A867),ISNUMBER(R867)),R868/R867-1,"")</f>
        <v/>
      </c>
      <c r="V868" s="11" t="n">
        <v>8.389399528503418</v>
      </c>
      <c r="W868" s="11" t="n">
        <v>7732.240234375</v>
      </c>
      <c r="X868" s="13" t="n">
        <v>0</v>
      </c>
      <c r="Y868" s="14">
        <f>IF(AND(X868=1,INT($A868)=INT($A867),ISNUMBER(V867)),V868/V867-1,"")</f>
        <v/>
      </c>
      <c r="Z868" s="14">
        <f>IF(AND(X868=1,INT($A868)=INT($A867),ISNUMBER(W867)),W868/W867-1,"")</f>
        <v/>
      </c>
      <c r="AA868" s="11" t="n">
        <v>8.710000038146973</v>
      </c>
      <c r="AB868" s="11" t="n">
        <v>250.1139984130859</v>
      </c>
      <c r="AC868" s="13" t="n">
        <v>0</v>
      </c>
      <c r="AD868" s="14">
        <f>IF(AND(AC868=1,INT($A868)=INT($A867),ISNUMBER(AA867)),AA868/AA867-1,"")</f>
        <v/>
      </c>
      <c r="AE868" s="14">
        <f>IF(AND(AC868=1,INT($A868)=INT($A867),ISNUMBER(AB867)),AB868/AB867-1,"")</f>
        <v/>
      </c>
      <c r="AF868" s="11" t="n">
        <v>4.629899978637695</v>
      </c>
      <c r="AG868" s="11" t="n">
        <v>193.125</v>
      </c>
      <c r="AH868" s="13" t="n">
        <v>1</v>
      </c>
      <c r="AI868" s="14">
        <f>IF(AND(AH868=1,INT($A868)=INT($A867),ISNUMBER(AF867)),AF868/AF867-1,"")</f>
        <v/>
      </c>
      <c r="AJ868" s="14">
        <f>IF(AND(AH868=1,INT($A868)=INT($A867),ISNUMBER(AG867)),AG868/AG867-1,"")</f>
        <v/>
      </c>
    </row>
    <row r="869">
      <c r="A869" s="12" t="n">
        <v>46288.45625</v>
      </c>
      <c r="B869" s="11" t="n">
        <v>8.099900245666504</v>
      </c>
      <c r="C869" s="11" t="n">
        <v>357.260009765625</v>
      </c>
      <c r="D869" s="13" t="n">
        <v>1</v>
      </c>
      <c r="E869" s="14">
        <f>IF(AND(D869=1,INT($A869)=INT($A868),ISNUMBER(B868)),B869/B868-1,"")</f>
        <v/>
      </c>
      <c r="F869" s="14">
        <f>IF(AND(D869=1,INT($A869)=INT($A868),ISNUMBER(C868)),C869/C868-1,"")</f>
        <v/>
      </c>
      <c r="G869" s="11" t="n">
        <v>10.14000034332275</v>
      </c>
      <c r="H869" s="11" t="n">
        <v>337.9849853515625</v>
      </c>
      <c r="I869" s="13" t="n">
        <v>1</v>
      </c>
      <c r="J869" s="14">
        <f>IF(AND(I869=1,INT($A869)=INT($A868),ISNUMBER(G868)),G869/G868-1,"")</f>
        <v/>
      </c>
      <c r="K869" s="14">
        <f>IF(AND(I869=1,INT($A869)=INT($A868),ISNUMBER(H868)),H869/H868-1,"")</f>
        <v/>
      </c>
      <c r="L869" s="11" t="n">
        <v>12.47500038146973</v>
      </c>
      <c r="M869" s="11" t="n">
        <v>749.4249877929688</v>
      </c>
      <c r="N869" s="13" t="n">
        <v>0</v>
      </c>
      <c r="O869" s="14">
        <f>IF(AND(N869=1,INT($A869)=INT($A868),ISNUMBER(L868)),L869/L868-1,"")</f>
        <v/>
      </c>
      <c r="P869" s="14">
        <f>IF(AND(N869=1,INT($A869)=INT($A868),ISNUMBER(M868)),M869/M868-1,"")</f>
        <v/>
      </c>
      <c r="Q869" s="11" t="n">
        <v>10.23499965667725</v>
      </c>
      <c r="R869" s="11" t="n">
        <v>499.8999938964844</v>
      </c>
      <c r="S869" s="13" t="n">
        <v>0</v>
      </c>
      <c r="T869" s="14">
        <f>IF(AND(S869=1,INT($A869)=INT($A868),ISNUMBER(Q868)),Q869/Q868-1,"")</f>
        <v/>
      </c>
      <c r="U869" s="14">
        <f>IF(AND(S869=1,INT($A869)=INT($A868),ISNUMBER(R868)),R869/R868-1,"")</f>
        <v/>
      </c>
      <c r="V869" s="11" t="n">
        <v>8.389900207519531</v>
      </c>
      <c r="W869" s="11" t="n">
        <v>7731.81982421875</v>
      </c>
      <c r="X869" s="13" t="n">
        <v>1</v>
      </c>
      <c r="Y869" s="14">
        <f>IF(AND(X869=1,INT($A869)=INT($A868),ISNUMBER(V868)),V869/V868-1,"")</f>
        <v/>
      </c>
      <c r="Z869" s="14">
        <f>IF(AND(X869=1,INT($A869)=INT($A868),ISNUMBER(W868)),W869/W868-1,"")</f>
        <v/>
      </c>
      <c r="AA869" s="11" t="n">
        <v>8.699999809265137</v>
      </c>
      <c r="AB869" s="11" t="n">
        <v>250.1849975585938</v>
      </c>
      <c r="AC869" s="13" t="n">
        <v>1</v>
      </c>
      <c r="AD869" s="14">
        <f>IF(AND(AC869=1,INT($A869)=INT($A868),ISNUMBER(AA868)),AA869/AA868-1,"")</f>
        <v/>
      </c>
      <c r="AE869" s="14">
        <f>IF(AND(AC869=1,INT($A869)=INT($A868),ISNUMBER(AB868)),AB869/AB868-1,"")</f>
        <v/>
      </c>
      <c r="AF869" s="11" t="n">
        <v>4.629899978637695</v>
      </c>
      <c r="AG869" s="11" t="n">
        <v>193.2819976806641</v>
      </c>
      <c r="AH869" s="13" t="n">
        <v>1</v>
      </c>
      <c r="AI869" s="14">
        <f>IF(AND(AH869=1,INT($A869)=INT($A868),ISNUMBER(AF868)),AF869/AF868-1,"")</f>
        <v/>
      </c>
      <c r="AJ869" s="14">
        <f>IF(AND(AH869=1,INT($A869)=INT($A868),ISNUMBER(AG868)),AG869/AG868-1,"")</f>
        <v/>
      </c>
    </row>
    <row r="870">
      <c r="A870" s="12" t="n">
        <v>46288.45694444444</v>
      </c>
      <c r="B870" s="11" t="n">
        <v>8.100899696350098</v>
      </c>
      <c r="C870" s="11" t="n">
        <v>357.1099853515625</v>
      </c>
      <c r="D870" s="13" t="n">
        <v>1</v>
      </c>
      <c r="E870" s="14">
        <f>IF(AND(D870=1,INT($A870)=INT($A869),ISNUMBER(B869)),B870/B869-1,"")</f>
        <v/>
      </c>
      <c r="F870" s="14">
        <f>IF(AND(D870=1,INT($A870)=INT($A869),ISNUMBER(C869)),C870/C869-1,"")</f>
        <v/>
      </c>
      <c r="G870" s="11" t="n">
        <v>10.13500022888184</v>
      </c>
      <c r="H870" s="11" t="n">
        <v>338.0799865722656</v>
      </c>
      <c r="I870" s="13" t="n">
        <v>1</v>
      </c>
      <c r="J870" s="14">
        <f>IF(AND(I870=1,INT($A870)=INT($A869),ISNUMBER(G869)),G870/G869-1,"")</f>
        <v/>
      </c>
      <c r="K870" s="14">
        <f>IF(AND(I870=1,INT($A870)=INT($A869),ISNUMBER(H869)),H870/H869-1,"")</f>
        <v/>
      </c>
      <c r="L870" s="11" t="n">
        <v>12.45989990234375</v>
      </c>
      <c r="M870" s="11" t="n">
        <v>750.2874755859375</v>
      </c>
      <c r="N870" s="13" t="n">
        <v>1</v>
      </c>
      <c r="O870" s="14">
        <f>IF(AND(N870=1,INT($A870)=INT($A869),ISNUMBER(L869)),L870/L869-1,"")</f>
        <v/>
      </c>
      <c r="P870" s="14">
        <f>IF(AND(N870=1,INT($A870)=INT($A869),ISNUMBER(M869)),M870/M869-1,"")</f>
        <v/>
      </c>
      <c r="Q870" s="11" t="n">
        <v>10.23499965667725</v>
      </c>
      <c r="R870" s="11" t="n">
        <v>499.8999938964844</v>
      </c>
      <c r="S870" s="13" t="n">
        <v>0</v>
      </c>
      <c r="T870" s="14">
        <f>IF(AND(S870=1,INT($A870)=INT($A869),ISNUMBER(Q869)),Q870/Q869-1,"")</f>
        <v/>
      </c>
      <c r="U870" s="14">
        <f>IF(AND(S870=1,INT($A870)=INT($A869),ISNUMBER(R869)),R870/R869-1,"")</f>
        <v/>
      </c>
      <c r="V870" s="11" t="n">
        <v>8.389900207519531</v>
      </c>
      <c r="W870" s="11" t="n">
        <v>7731.169921875</v>
      </c>
      <c r="X870" s="13" t="n">
        <v>1</v>
      </c>
      <c r="Y870" s="14">
        <f>IF(AND(X870=1,INT($A870)=INT($A869),ISNUMBER(V869)),V870/V869-1,"")</f>
        <v/>
      </c>
      <c r="Z870" s="14">
        <f>IF(AND(X870=1,INT($A870)=INT($A869),ISNUMBER(W869)),W870/W869-1,"")</f>
        <v/>
      </c>
      <c r="AA870" s="11" t="n">
        <v>8.699999809265137</v>
      </c>
      <c r="AB870" s="11" t="n">
        <v>250.5299987792969</v>
      </c>
      <c r="AC870" s="13" t="n">
        <v>1</v>
      </c>
      <c r="AD870" s="14">
        <f>IF(AND(AC870=1,INT($A870)=INT($A869),ISNUMBER(AA869)),AA870/AA869-1,"")</f>
        <v/>
      </c>
      <c r="AE870" s="14">
        <f>IF(AND(AC870=1,INT($A870)=INT($A869),ISNUMBER(AB869)),AB870/AB869-1,"")</f>
        <v/>
      </c>
      <c r="AF870" s="11" t="n">
        <v>4.620100021362305</v>
      </c>
      <c r="AG870" s="11" t="n">
        <v>193.0650024414062</v>
      </c>
      <c r="AH870" s="13" t="n">
        <v>1</v>
      </c>
      <c r="AI870" s="14">
        <f>IF(AND(AH870=1,INT($A870)=INT($A869),ISNUMBER(AF869)),AF870/AF869-1,"")</f>
        <v/>
      </c>
      <c r="AJ870" s="14">
        <f>IF(AND(AH870=1,INT($A870)=INT($A869),ISNUMBER(AG869)),AG870/AG869-1,"")</f>
        <v/>
      </c>
    </row>
    <row r="871">
      <c r="A871" s="12" t="n">
        <v>46288.45763888889</v>
      </c>
      <c r="B871" s="11" t="n">
        <v>8.100000381469727</v>
      </c>
      <c r="C871" s="11" t="n">
        <v>357.2200012207031</v>
      </c>
      <c r="D871" s="13" t="n">
        <v>1</v>
      </c>
      <c r="E871" s="14">
        <f>IF(AND(D871=1,INT($A871)=INT($A870),ISNUMBER(B870)),B871/B870-1,"")</f>
        <v/>
      </c>
      <c r="F871" s="14">
        <f>IF(AND(D871=1,INT($A871)=INT($A870),ISNUMBER(C870)),C871/C870-1,"")</f>
        <v/>
      </c>
      <c r="G871" s="11" t="n">
        <v>10.13500022888184</v>
      </c>
      <c r="H871" s="11" t="n">
        <v>338.0799865722656</v>
      </c>
      <c r="I871" s="13" t="n">
        <v>0</v>
      </c>
      <c r="J871" s="14">
        <f>IF(AND(I871=1,INT($A871)=INT($A870),ISNUMBER(G870)),G871/G870-1,"")</f>
        <v/>
      </c>
      <c r="K871" s="14">
        <f>IF(AND(I871=1,INT($A871)=INT($A870),ISNUMBER(H870)),H871/H870-1,"")</f>
        <v/>
      </c>
      <c r="L871" s="11" t="n">
        <v>12.45989990234375</v>
      </c>
      <c r="M871" s="11" t="n">
        <v>750.2874755859375</v>
      </c>
      <c r="N871" s="13" t="n">
        <v>0</v>
      </c>
      <c r="O871" s="14">
        <f>IF(AND(N871=1,INT($A871)=INT($A870),ISNUMBER(L870)),L871/L870-1,"")</f>
        <v/>
      </c>
      <c r="P871" s="14">
        <f>IF(AND(N871=1,INT($A871)=INT($A870),ISNUMBER(M870)),M871/M870-1,"")</f>
        <v/>
      </c>
      <c r="Q871" s="11" t="n">
        <v>10.22000026702881</v>
      </c>
      <c r="R871" s="11" t="n">
        <v>500.4150085449219</v>
      </c>
      <c r="S871" s="13" t="n">
        <v>1</v>
      </c>
      <c r="T871" s="14">
        <f>IF(AND(S871=1,INT($A871)=INT($A870),ISNUMBER(Q870)),Q871/Q870-1,"")</f>
        <v/>
      </c>
      <c r="U871" s="14">
        <f>IF(AND(S871=1,INT($A871)=INT($A870),ISNUMBER(R870)),R871/R870-1,"")</f>
        <v/>
      </c>
      <c r="V871" s="11" t="n">
        <v>8.390000343322754</v>
      </c>
      <c r="W871" s="11" t="n">
        <v>7732.5400390625</v>
      </c>
      <c r="X871" s="13" t="n">
        <v>1</v>
      </c>
      <c r="Y871" s="14">
        <f>IF(AND(X871=1,INT($A871)=INT($A870),ISNUMBER(V870)),V871/V870-1,"")</f>
        <v/>
      </c>
      <c r="Z871" s="14">
        <f>IF(AND(X871=1,INT($A871)=INT($A870),ISNUMBER(W870)),W871/W870-1,"")</f>
        <v/>
      </c>
      <c r="AA871" s="11" t="n">
        <v>8.699999809265137</v>
      </c>
      <c r="AB871" s="11" t="n">
        <v>250.7200012207031</v>
      </c>
      <c r="AC871" s="13" t="n">
        <v>1</v>
      </c>
      <c r="AD871" s="14">
        <f>IF(AND(AC871=1,INT($A871)=INT($A870),ISNUMBER(AA870)),AA871/AA870-1,"")</f>
        <v/>
      </c>
      <c r="AE871" s="14">
        <f>IF(AND(AC871=1,INT($A871)=INT($A870),ISNUMBER(AB870)),AB871/AB870-1,"")</f>
        <v/>
      </c>
      <c r="AF871" s="11" t="n">
        <v>4.620299816131592</v>
      </c>
      <c r="AG871" s="11" t="n">
        <v>193.0709991455078</v>
      </c>
      <c r="AH871" s="13" t="n">
        <v>1</v>
      </c>
      <c r="AI871" s="14">
        <f>IF(AND(AH871=1,INT($A871)=INT($A870),ISNUMBER(AF870)),AF871/AF870-1,"")</f>
        <v/>
      </c>
      <c r="AJ871" s="14">
        <f>IF(AND(AH871=1,INT($A871)=INT($A870),ISNUMBER(AG870)),AG871/AG870-1,"")</f>
        <v/>
      </c>
    </row>
    <row r="872">
      <c r="A872" s="12" t="n">
        <v>46288.45833333334</v>
      </c>
      <c r="B872" s="11" t="n">
        <v>8.100000381469727</v>
      </c>
      <c r="C872" s="11" t="n">
        <v>357.0150146484375</v>
      </c>
      <c r="D872" s="13" t="n">
        <v>1</v>
      </c>
      <c r="E872" s="14">
        <f>IF(AND(D872=1,INT($A872)=INT($A871),ISNUMBER(B871)),B872/B871-1,"")</f>
        <v/>
      </c>
      <c r="F872" s="14">
        <f>IF(AND(D872=1,INT($A872)=INT($A871),ISNUMBER(C871)),C872/C871-1,"")</f>
        <v/>
      </c>
      <c r="G872" s="11" t="n">
        <v>10.13500022888184</v>
      </c>
      <c r="H872" s="11" t="n">
        <v>338.0799865722656</v>
      </c>
      <c r="I872" s="13" t="n">
        <v>0</v>
      </c>
      <c r="J872" s="14">
        <f>IF(AND(I872=1,INT($A872)=INT($A871),ISNUMBER(G871)),G872/G871-1,"")</f>
        <v/>
      </c>
      <c r="K872" s="14">
        <f>IF(AND(I872=1,INT($A872)=INT($A871),ISNUMBER(H871)),H872/H871-1,"")</f>
        <v/>
      </c>
      <c r="L872" s="11" t="n">
        <v>12.45989990234375</v>
      </c>
      <c r="M872" s="11" t="n">
        <v>750.2874755859375</v>
      </c>
      <c r="N872" s="13" t="n">
        <v>0</v>
      </c>
      <c r="O872" s="14">
        <f>IF(AND(N872=1,INT($A872)=INT($A871),ISNUMBER(L871)),L872/L871-1,"")</f>
        <v/>
      </c>
      <c r="P872" s="14">
        <f>IF(AND(N872=1,INT($A872)=INT($A871),ISNUMBER(M871)),M872/M871-1,"")</f>
        <v/>
      </c>
      <c r="Q872" s="11" t="n">
        <v>10.22000026702881</v>
      </c>
      <c r="R872" s="11" t="n">
        <v>500.4150085449219</v>
      </c>
      <c r="S872" s="13" t="n">
        <v>0</v>
      </c>
      <c r="T872" s="14">
        <f>IF(AND(S872=1,INT($A872)=INT($A871),ISNUMBER(Q871)),Q872/Q871-1,"")</f>
        <v/>
      </c>
      <c r="U872" s="14">
        <f>IF(AND(S872=1,INT($A872)=INT($A871),ISNUMBER(R871)),R872/R871-1,"")</f>
        <v/>
      </c>
      <c r="V872" s="11" t="n">
        <v>8.389900207519531</v>
      </c>
      <c r="W872" s="11" t="n">
        <v>7730.06005859375</v>
      </c>
      <c r="X872" s="13" t="n">
        <v>1</v>
      </c>
      <c r="Y872" s="14">
        <f>IF(AND(X872=1,INT($A872)=INT($A871),ISNUMBER(V871)),V872/V871-1,"")</f>
        <v/>
      </c>
      <c r="Z872" s="14">
        <f>IF(AND(X872=1,INT($A872)=INT($A871),ISNUMBER(W871)),W872/W871-1,"")</f>
        <v/>
      </c>
      <c r="AA872" s="11" t="n">
        <v>8.699899673461914</v>
      </c>
      <c r="AB872" s="11" t="n">
        <v>250.5099945068359</v>
      </c>
      <c r="AC872" s="13" t="n">
        <v>1</v>
      </c>
      <c r="AD872" s="14">
        <f>IF(AND(AC872=1,INT($A872)=INT($A871),ISNUMBER(AA871)),AA872/AA871-1,"")</f>
        <v/>
      </c>
      <c r="AE872" s="14">
        <f>IF(AND(AC872=1,INT($A872)=INT($A871),ISNUMBER(AB871)),AB872/AB871-1,"")</f>
        <v/>
      </c>
      <c r="AF872" s="11" t="n">
        <v>4.639800071716309</v>
      </c>
      <c r="AG872" s="11" t="n">
        <v>192.7200012207031</v>
      </c>
      <c r="AH872" s="13" t="n">
        <v>1</v>
      </c>
      <c r="AI872" s="14">
        <f>IF(AND(AH872=1,INT($A872)=INT($A871),ISNUMBER(AF871)),AF872/AF871-1,"")</f>
        <v/>
      </c>
      <c r="AJ872" s="14">
        <f>IF(AND(AH872=1,INT($A872)=INT($A871),ISNUMBER(AG871)),AG872/AG871-1,"")</f>
        <v/>
      </c>
    </row>
    <row r="873">
      <c r="A873" s="12" t="n">
        <v>46288.45902777778</v>
      </c>
      <c r="B873" s="11" t="n">
        <v>8.100000381469727</v>
      </c>
      <c r="C873" s="11" t="n">
        <v>357.1400146484375</v>
      </c>
      <c r="D873" s="13" t="n">
        <v>1</v>
      </c>
      <c r="E873" s="14">
        <f>IF(AND(D873=1,INT($A873)=INT($A872),ISNUMBER(B872)),B873/B872-1,"")</f>
        <v/>
      </c>
      <c r="F873" s="14">
        <f>IF(AND(D873=1,INT($A873)=INT($A872),ISNUMBER(C872)),C873/C872-1,"")</f>
        <v/>
      </c>
      <c r="G873" s="11" t="n">
        <v>10.13500022888184</v>
      </c>
      <c r="H873" s="11" t="n">
        <v>338.0799865722656</v>
      </c>
      <c r="I873" s="13" t="n">
        <v>0</v>
      </c>
      <c r="J873" s="14">
        <f>IF(AND(I873=1,INT($A873)=INT($A872),ISNUMBER(G872)),G873/G872-1,"")</f>
        <v/>
      </c>
      <c r="K873" s="14">
        <f>IF(AND(I873=1,INT($A873)=INT($A872),ISNUMBER(H872)),H873/H872-1,"")</f>
        <v/>
      </c>
      <c r="L873" s="11" t="n">
        <v>12.45989990234375</v>
      </c>
      <c r="M873" s="11" t="n">
        <v>750.2874755859375</v>
      </c>
      <c r="N873" s="13" t="n">
        <v>0</v>
      </c>
      <c r="O873" s="14">
        <f>IF(AND(N873=1,INT($A873)=INT($A872),ISNUMBER(L872)),L873/L872-1,"")</f>
        <v/>
      </c>
      <c r="P873" s="14">
        <f>IF(AND(N873=1,INT($A873)=INT($A872),ISNUMBER(M872)),M873/M872-1,"")</f>
        <v/>
      </c>
      <c r="Q873" s="11" t="n">
        <v>10.22000026702881</v>
      </c>
      <c r="R873" s="11" t="n">
        <v>500.4150085449219</v>
      </c>
      <c r="S873" s="13" t="n">
        <v>0</v>
      </c>
      <c r="T873" s="14">
        <f>IF(AND(S873=1,INT($A873)=INT($A872),ISNUMBER(Q872)),Q873/Q872-1,"")</f>
        <v/>
      </c>
      <c r="U873" s="14">
        <f>IF(AND(S873=1,INT($A873)=INT($A872),ISNUMBER(R872)),R873/R872-1,"")</f>
        <v/>
      </c>
      <c r="V873" s="11" t="n">
        <v>8.389900207519531</v>
      </c>
      <c r="W873" s="11" t="n">
        <v>7729.6298828125</v>
      </c>
      <c r="X873" s="13" t="n">
        <v>1</v>
      </c>
      <c r="Y873" s="14">
        <f>IF(AND(X873=1,INT($A873)=INT($A872),ISNUMBER(V872)),V873/V872-1,"")</f>
        <v/>
      </c>
      <c r="Z873" s="14">
        <f>IF(AND(X873=1,INT($A873)=INT($A872),ISNUMBER(W872)),W873/W872-1,"")</f>
        <v/>
      </c>
      <c r="AA873" s="11" t="n">
        <v>8.694999694824219</v>
      </c>
      <c r="AB873" s="11" t="n">
        <v>250.5200042724609</v>
      </c>
      <c r="AC873" s="13" t="n">
        <v>1</v>
      </c>
      <c r="AD873" s="14">
        <f>IF(AND(AC873=1,INT($A873)=INT($A872),ISNUMBER(AA872)),AA873/AA872-1,"")</f>
        <v/>
      </c>
      <c r="AE873" s="14">
        <f>IF(AND(AC873=1,INT($A873)=INT($A872),ISNUMBER(AB872)),AB873/AB872-1,"")</f>
        <v/>
      </c>
      <c r="AF873" s="11" t="n">
        <v>4.63040018081665</v>
      </c>
      <c r="AG873" s="11" t="n">
        <v>193.0200042724609</v>
      </c>
      <c r="AH873" s="13" t="n">
        <v>1</v>
      </c>
      <c r="AI873" s="14">
        <f>IF(AND(AH873=1,INT($A873)=INT($A872),ISNUMBER(AF872)),AF873/AF872-1,"")</f>
        <v/>
      </c>
      <c r="AJ873" s="14">
        <f>IF(AND(AH873=1,INT($A873)=INT($A872),ISNUMBER(AG872)),AG873/AG872-1,"")</f>
        <v/>
      </c>
    </row>
    <row r="874">
      <c r="A874" s="12" t="n">
        <v>46288.45972222222</v>
      </c>
      <c r="B874" s="11" t="n">
        <v>8.100000381469727</v>
      </c>
      <c r="C874" s="11" t="n">
        <v>356.9649963378906</v>
      </c>
      <c r="D874" s="13" t="n">
        <v>1</v>
      </c>
      <c r="E874" s="14">
        <f>IF(AND(D874=1,INT($A874)=INT($A873),ISNUMBER(B873)),B874/B873-1,"")</f>
        <v/>
      </c>
      <c r="F874" s="14">
        <f>IF(AND(D874=1,INT($A874)=INT($A873),ISNUMBER(C873)),C874/C873-1,"")</f>
        <v/>
      </c>
      <c r="G874" s="11" t="n">
        <v>10.13000011444092</v>
      </c>
      <c r="H874" s="11" t="n">
        <v>338.4800109863281</v>
      </c>
      <c r="I874" s="13" t="n">
        <v>1</v>
      </c>
      <c r="J874" s="14">
        <f>IF(AND(I874=1,INT($A874)=INT($A873),ISNUMBER(G873)),G874/G873-1,"")</f>
        <v/>
      </c>
      <c r="K874" s="14">
        <f>IF(AND(I874=1,INT($A874)=INT($A873),ISNUMBER(H873)),H874/H873-1,"")</f>
        <v/>
      </c>
      <c r="L874" s="11" t="n">
        <v>12.48999977111816</v>
      </c>
      <c r="M874" s="11" t="n">
        <v>747.760009765625</v>
      </c>
      <c r="N874" s="13" t="n">
        <v>1</v>
      </c>
      <c r="O874" s="14">
        <f>IF(AND(N874=1,INT($A874)=INT($A873),ISNUMBER(L873)),L874/L873-1,"")</f>
        <v/>
      </c>
      <c r="P874" s="14">
        <f>IF(AND(N874=1,INT($A874)=INT($A873),ISNUMBER(M873)),M874/M873-1,"")</f>
        <v/>
      </c>
      <c r="Q874" s="11" t="n">
        <v>10.22000026702881</v>
      </c>
      <c r="R874" s="11" t="n">
        <v>500.4150085449219</v>
      </c>
      <c r="S874" s="13" t="n">
        <v>0</v>
      </c>
      <c r="T874" s="14">
        <f>IF(AND(S874=1,INT($A874)=INT($A873),ISNUMBER(Q873)),Q874/Q873-1,"")</f>
        <v/>
      </c>
      <c r="U874" s="14">
        <f>IF(AND(S874=1,INT($A874)=INT($A873),ISNUMBER(R873)),R874/R873-1,"")</f>
        <v/>
      </c>
      <c r="V874" s="11" t="n">
        <v>8.389900207519531</v>
      </c>
      <c r="W874" s="11" t="n">
        <v>7727.81005859375</v>
      </c>
      <c r="X874" s="13" t="n">
        <v>1</v>
      </c>
      <c r="Y874" s="14">
        <f>IF(AND(X874=1,INT($A874)=INT($A873),ISNUMBER(V873)),V874/V873-1,"")</f>
        <v/>
      </c>
      <c r="Z874" s="14">
        <f>IF(AND(X874=1,INT($A874)=INT($A873),ISNUMBER(W873)),W874/W873-1,"")</f>
        <v/>
      </c>
      <c r="AA874" s="11" t="n">
        <v>8.694999694824219</v>
      </c>
      <c r="AB874" s="11" t="n">
        <v>250.5500030517578</v>
      </c>
      <c r="AC874" s="13" t="n">
        <v>1</v>
      </c>
      <c r="AD874" s="14">
        <f>IF(AND(AC874=1,INT($A874)=INT($A873),ISNUMBER(AA873)),AA874/AA873-1,"")</f>
        <v/>
      </c>
      <c r="AE874" s="14">
        <f>IF(AND(AC874=1,INT($A874)=INT($A873),ISNUMBER(AB873)),AB874/AB873-1,"")</f>
        <v/>
      </c>
      <c r="AF874" s="11" t="n">
        <v>4.630000114440918</v>
      </c>
      <c r="AG874" s="11" t="n">
        <v>192.8899993896484</v>
      </c>
      <c r="AH874" s="13" t="n">
        <v>1</v>
      </c>
      <c r="AI874" s="14">
        <f>IF(AND(AH874=1,INT($A874)=INT($A873),ISNUMBER(AF873)),AF874/AF873-1,"")</f>
        <v/>
      </c>
      <c r="AJ874" s="14">
        <f>IF(AND(AH874=1,INT($A874)=INT($A873),ISNUMBER(AG873)),AG874/AG873-1,"")</f>
        <v/>
      </c>
    </row>
    <row r="875">
      <c r="A875" s="12" t="n">
        <v>46288.46041666667</v>
      </c>
      <c r="B875" s="11" t="n">
        <v>8.100000381469727</v>
      </c>
      <c r="C875" s="11" t="n">
        <v>356.9649963378906</v>
      </c>
      <c r="D875" s="13" t="n">
        <v>0</v>
      </c>
      <c r="E875" s="14">
        <f>IF(AND(D875=1,INT($A875)=INT($A874),ISNUMBER(B874)),B875/B874-1,"")</f>
        <v/>
      </c>
      <c r="F875" s="14">
        <f>IF(AND(D875=1,INT($A875)=INT($A874),ISNUMBER(C874)),C875/C874-1,"")</f>
        <v/>
      </c>
      <c r="G875" s="11" t="n">
        <v>10.13000011444092</v>
      </c>
      <c r="H875" s="11" t="n">
        <v>338.4800109863281</v>
      </c>
      <c r="I875" s="13" t="n">
        <v>0</v>
      </c>
      <c r="J875" s="14">
        <f>IF(AND(I875=1,INT($A875)=INT($A874),ISNUMBER(G874)),G875/G874-1,"")</f>
        <v/>
      </c>
      <c r="K875" s="14">
        <f>IF(AND(I875=1,INT($A875)=INT($A874),ISNUMBER(H874)),H875/H874-1,"")</f>
        <v/>
      </c>
      <c r="L875" s="11" t="n">
        <v>12.5</v>
      </c>
      <c r="M875" s="11" t="n">
        <v>748.1199951171875</v>
      </c>
      <c r="N875" s="13" t="n">
        <v>1</v>
      </c>
      <c r="O875" s="14">
        <f>IF(AND(N875=1,INT($A875)=INT($A874),ISNUMBER(L874)),L875/L874-1,"")</f>
        <v/>
      </c>
      <c r="P875" s="14">
        <f>IF(AND(N875=1,INT($A875)=INT($A874),ISNUMBER(M874)),M875/M874-1,"")</f>
        <v/>
      </c>
      <c r="Q875" s="11" t="n">
        <v>10.23999977111816</v>
      </c>
      <c r="R875" s="11" t="n">
        <v>499.9299926757812</v>
      </c>
      <c r="S875" s="13" t="n">
        <v>1</v>
      </c>
      <c r="T875" s="14">
        <f>IF(AND(S875=1,INT($A875)=INT($A874),ISNUMBER(Q874)),Q875/Q874-1,"")</f>
        <v/>
      </c>
      <c r="U875" s="14">
        <f>IF(AND(S875=1,INT($A875)=INT($A874),ISNUMBER(R874)),R875/R874-1,"")</f>
        <v/>
      </c>
      <c r="V875" s="11" t="n">
        <v>8.390000343322754</v>
      </c>
      <c r="W875" s="11" t="n">
        <v>7727.31982421875</v>
      </c>
      <c r="X875" s="13" t="n">
        <v>1</v>
      </c>
      <c r="Y875" s="14">
        <f>IF(AND(X875=1,INT($A875)=INT($A874),ISNUMBER(V874)),V875/V874-1,"")</f>
        <v/>
      </c>
      <c r="Z875" s="14">
        <f>IF(AND(X875=1,INT($A875)=INT($A874),ISNUMBER(W874)),W875/W874-1,"")</f>
        <v/>
      </c>
      <c r="AA875" s="11" t="n">
        <v>8.694999694824219</v>
      </c>
      <c r="AB875" s="11" t="n">
        <v>250.5500030517578</v>
      </c>
      <c r="AC875" s="13" t="n">
        <v>0</v>
      </c>
      <c r="AD875" s="14">
        <f>IF(AND(AC875=1,INT($A875)=INT($A874),ISNUMBER(AA874)),AA875/AA874-1,"")</f>
        <v/>
      </c>
      <c r="AE875" s="14">
        <f>IF(AND(AC875=1,INT($A875)=INT($A874),ISNUMBER(AB874)),AB875/AB874-1,"")</f>
        <v/>
      </c>
      <c r="AF875" s="11" t="n">
        <v>4.626200199127197</v>
      </c>
      <c r="AG875" s="11" t="n">
        <v>193.1549987792969</v>
      </c>
      <c r="AH875" s="13" t="n">
        <v>1</v>
      </c>
      <c r="AI875" s="14">
        <f>IF(AND(AH875=1,INT($A875)=INT($A874),ISNUMBER(AF874)),AF875/AF874-1,"")</f>
        <v/>
      </c>
      <c r="AJ875" s="14">
        <f>IF(AND(AH875=1,INT($A875)=INT($A874),ISNUMBER(AG874)),AG875/AG874-1,"")</f>
        <v/>
      </c>
    </row>
    <row r="876">
      <c r="A876" s="12" t="n">
        <v>46288.46111111111</v>
      </c>
      <c r="B876" s="11" t="n">
        <v>8.100000381469727</v>
      </c>
      <c r="C876" s="11" t="n">
        <v>356.9649963378906</v>
      </c>
      <c r="D876" s="13" t="n">
        <v>0</v>
      </c>
      <c r="E876" s="14">
        <f>IF(AND(D876=1,INT($A876)=INT($A875),ISNUMBER(B875)),B876/B875-1,"")</f>
        <v/>
      </c>
      <c r="F876" s="14">
        <f>IF(AND(D876=1,INT($A876)=INT($A875),ISNUMBER(C875)),C876/C875-1,"")</f>
        <v/>
      </c>
      <c r="G876" s="11" t="n">
        <v>10.13000011444092</v>
      </c>
      <c r="H876" s="11" t="n">
        <v>338.4800109863281</v>
      </c>
      <c r="I876" s="13" t="n">
        <v>0</v>
      </c>
      <c r="J876" s="14">
        <f>IF(AND(I876=1,INT($A876)=INT($A875),ISNUMBER(G875)),G876/G875-1,"")</f>
        <v/>
      </c>
      <c r="K876" s="14">
        <f>IF(AND(I876=1,INT($A876)=INT($A875),ISNUMBER(H875)),H876/H875-1,"")</f>
        <v/>
      </c>
      <c r="L876" s="11" t="n">
        <v>12.49699974060059</v>
      </c>
      <c r="M876" s="11" t="n">
        <v>748.956787109375</v>
      </c>
      <c r="N876" s="13" t="n">
        <v>1</v>
      </c>
      <c r="O876" s="14">
        <f>IF(AND(N876=1,INT($A876)=INT($A875),ISNUMBER(L875)),L876/L875-1,"")</f>
        <v/>
      </c>
      <c r="P876" s="14">
        <f>IF(AND(N876=1,INT($A876)=INT($A875),ISNUMBER(M875)),M876/M875-1,"")</f>
        <v/>
      </c>
      <c r="Q876" s="11" t="n">
        <v>10.23999977111816</v>
      </c>
      <c r="R876" s="11" t="n">
        <v>499.9299926757812</v>
      </c>
      <c r="S876" s="13" t="n">
        <v>0</v>
      </c>
      <c r="T876" s="14">
        <f>IF(AND(S876=1,INT($A876)=INT($A875),ISNUMBER(Q875)),Q876/Q875-1,"")</f>
        <v/>
      </c>
      <c r="U876" s="14">
        <f>IF(AND(S876=1,INT($A876)=INT($A875),ISNUMBER(R875)),R876/R875-1,"")</f>
        <v/>
      </c>
      <c r="V876" s="11" t="n">
        <v>8.390000343322754</v>
      </c>
      <c r="W876" s="11" t="n">
        <v>7727.8701171875</v>
      </c>
      <c r="X876" s="13" t="n">
        <v>1</v>
      </c>
      <c r="Y876" s="14">
        <f>IF(AND(X876=1,INT($A876)=INT($A875),ISNUMBER(V875)),V876/V875-1,"")</f>
        <v/>
      </c>
      <c r="Z876" s="14">
        <f>IF(AND(X876=1,INT($A876)=INT($A875),ISNUMBER(W875)),W876/W875-1,"")</f>
        <v/>
      </c>
      <c r="AA876" s="11" t="n">
        <v>8.694999694824219</v>
      </c>
      <c r="AB876" s="11" t="n">
        <v>250.5500030517578</v>
      </c>
      <c r="AC876" s="13" t="n">
        <v>0</v>
      </c>
      <c r="AD876" s="14">
        <f>IF(AND(AC876=1,INT($A876)=INT($A875),ISNUMBER(AA875)),AA876/AA875-1,"")</f>
        <v/>
      </c>
      <c r="AE876" s="14">
        <f>IF(AND(AC876=1,INT($A876)=INT($A875),ISNUMBER(AB875)),AB876/AB875-1,"")</f>
        <v/>
      </c>
      <c r="AF876" s="11" t="n">
        <v>4.630000114440918</v>
      </c>
      <c r="AG876" s="11" t="n">
        <v>192.9949951171875</v>
      </c>
      <c r="AH876" s="13" t="n">
        <v>1</v>
      </c>
      <c r="AI876" s="14">
        <f>IF(AND(AH876=1,INT($A876)=INT($A875),ISNUMBER(AF875)),AF876/AF875-1,"")</f>
        <v/>
      </c>
      <c r="AJ876" s="14">
        <f>IF(AND(AH876=1,INT($A876)=INT($A875),ISNUMBER(AG875)),AG876/AG875-1,"")</f>
        <v/>
      </c>
    </row>
    <row r="877">
      <c r="A877" s="12" t="n">
        <v>46288.46180555555</v>
      </c>
      <c r="B877" s="11" t="n">
        <v>8.100000381469727</v>
      </c>
      <c r="C877" s="11" t="n">
        <v>356.9649963378906</v>
      </c>
      <c r="D877" s="13" t="n">
        <v>0</v>
      </c>
      <c r="E877" s="14">
        <f>IF(AND(D877=1,INT($A877)=INT($A876),ISNUMBER(B876)),B877/B876-1,"")</f>
        <v/>
      </c>
      <c r="F877" s="14">
        <f>IF(AND(D877=1,INT($A877)=INT($A876),ISNUMBER(C876)),C877/C876-1,"")</f>
        <v/>
      </c>
      <c r="G877" s="11" t="n">
        <v>10.13000011444092</v>
      </c>
      <c r="H877" s="11" t="n">
        <v>338.4800109863281</v>
      </c>
      <c r="I877" s="13" t="n">
        <v>0</v>
      </c>
      <c r="J877" s="14">
        <f>IF(AND(I877=1,INT($A877)=INT($A876),ISNUMBER(G876)),G877/G876-1,"")</f>
        <v/>
      </c>
      <c r="K877" s="14">
        <f>IF(AND(I877=1,INT($A877)=INT($A876),ISNUMBER(H876)),H877/H876-1,"")</f>
        <v/>
      </c>
      <c r="L877" s="11" t="n">
        <v>12.51000022888184</v>
      </c>
      <c r="M877" s="11" t="n">
        <v>748.635009765625</v>
      </c>
      <c r="N877" s="13" t="n">
        <v>1</v>
      </c>
      <c r="O877" s="14">
        <f>IF(AND(N877=1,INT($A877)=INT($A876),ISNUMBER(L876)),L877/L876-1,"")</f>
        <v/>
      </c>
      <c r="P877" s="14">
        <f>IF(AND(N877=1,INT($A877)=INT($A876),ISNUMBER(M876)),M877/M876-1,"")</f>
        <v/>
      </c>
      <c r="Q877" s="11" t="n">
        <v>10.23999977111816</v>
      </c>
      <c r="R877" s="11" t="n">
        <v>499.9299926757812</v>
      </c>
      <c r="S877" s="13" t="n">
        <v>0</v>
      </c>
      <c r="T877" s="14">
        <f>IF(AND(S877=1,INT($A877)=INT($A876),ISNUMBER(Q876)),Q877/Q876-1,"")</f>
        <v/>
      </c>
      <c r="U877" s="14">
        <f>IF(AND(S877=1,INT($A877)=INT($A876),ISNUMBER(R876)),R877/R876-1,"")</f>
        <v/>
      </c>
      <c r="V877" s="11" t="n">
        <v>8.385000228881836</v>
      </c>
      <c r="W877" s="11" t="n">
        <v>7726.919921875</v>
      </c>
      <c r="X877" s="13" t="n">
        <v>1</v>
      </c>
      <c r="Y877" s="14">
        <f>IF(AND(X877=1,INT($A877)=INT($A876),ISNUMBER(V876)),V877/V876-1,"")</f>
        <v/>
      </c>
      <c r="Z877" s="14">
        <f>IF(AND(X877=1,INT($A877)=INT($A876),ISNUMBER(W876)),W877/W876-1,"")</f>
        <v/>
      </c>
      <c r="AA877" s="11" t="n">
        <v>8.699999809265137</v>
      </c>
      <c r="AB877" s="11" t="n">
        <v>250.4199066162109</v>
      </c>
      <c r="AC877" s="13" t="n">
        <v>1</v>
      </c>
      <c r="AD877" s="14">
        <f>IF(AND(AC877=1,INT($A877)=INT($A876),ISNUMBER(AA876)),AA877/AA876-1,"")</f>
        <v/>
      </c>
      <c r="AE877" s="14">
        <f>IF(AND(AC877=1,INT($A877)=INT($A876),ISNUMBER(AB876)),AB877/AB876-1,"")</f>
        <v/>
      </c>
      <c r="AF877" s="11" t="n">
        <v>4.620699882507324</v>
      </c>
      <c r="AG877" s="11" t="n">
        <v>193.1199951171875</v>
      </c>
      <c r="AH877" s="13" t="n">
        <v>1</v>
      </c>
      <c r="AI877" s="14">
        <f>IF(AND(AH877=1,INT($A877)=INT($A876),ISNUMBER(AF876)),AF877/AF876-1,"")</f>
        <v/>
      </c>
      <c r="AJ877" s="14">
        <f>IF(AND(AH877=1,INT($A877)=INT($A876),ISNUMBER(AG876)),AG877/AG876-1,"")</f>
        <v/>
      </c>
    </row>
    <row r="878">
      <c r="A878" s="12" t="n">
        <v>46288.4625</v>
      </c>
      <c r="B878" s="11" t="n">
        <v>8.109999656677246</v>
      </c>
      <c r="C878" s="11" t="n">
        <v>356.6000061035156</v>
      </c>
      <c r="D878" s="13" t="n">
        <v>1</v>
      </c>
      <c r="E878" s="14">
        <f>IF(AND(D878=1,INT($A878)=INT($A877),ISNUMBER(B877)),B878/B877-1,"")</f>
        <v/>
      </c>
      <c r="F878" s="14">
        <f>IF(AND(D878=1,INT($A878)=INT($A877),ISNUMBER(C877)),C878/C877-1,"")</f>
        <v/>
      </c>
      <c r="G878" s="11" t="n">
        <v>10.13000011444092</v>
      </c>
      <c r="H878" s="11" t="n">
        <v>338.0700073242188</v>
      </c>
      <c r="I878" s="13" t="n">
        <v>1</v>
      </c>
      <c r="J878" s="14">
        <f>IF(AND(I878=1,INT($A878)=INT($A877),ISNUMBER(G877)),G878/G877-1,"")</f>
        <v/>
      </c>
      <c r="K878" s="14">
        <f>IF(AND(I878=1,INT($A878)=INT($A877),ISNUMBER(H877)),H878/H877-1,"")</f>
        <v/>
      </c>
      <c r="L878" s="11" t="n">
        <v>12.51000022888184</v>
      </c>
      <c r="M878" s="11" t="n">
        <v>748.635009765625</v>
      </c>
      <c r="N878" s="13" t="n">
        <v>0</v>
      </c>
      <c r="O878" s="14">
        <f>IF(AND(N878=1,INT($A878)=INT($A877),ISNUMBER(L877)),L878/L877-1,"")</f>
        <v/>
      </c>
      <c r="P878" s="14">
        <f>IF(AND(N878=1,INT($A878)=INT($A877),ISNUMBER(M877)),M878/M877-1,"")</f>
        <v/>
      </c>
      <c r="Q878" s="11" t="n">
        <v>10.23999977111816</v>
      </c>
      <c r="R878" s="11" t="n">
        <v>499.302001953125</v>
      </c>
      <c r="S878" s="13" t="n">
        <v>1</v>
      </c>
      <c r="T878" s="14">
        <f>IF(AND(S878=1,INT($A878)=INT($A877),ISNUMBER(Q877)),Q878/Q877-1,"")</f>
        <v/>
      </c>
      <c r="U878" s="14">
        <f>IF(AND(S878=1,INT($A878)=INT($A877),ISNUMBER(R877)),R878/R877-1,"")</f>
        <v/>
      </c>
      <c r="V878" s="11" t="n">
        <v>8.39009952545166</v>
      </c>
      <c r="W878" s="11" t="n">
        <v>7726.740234375</v>
      </c>
      <c r="X878" s="13" t="n">
        <v>1</v>
      </c>
      <c r="Y878" s="14">
        <f>IF(AND(X878=1,INT($A878)=INT($A877),ISNUMBER(V877)),V878/V877-1,"")</f>
        <v/>
      </c>
      <c r="Z878" s="14">
        <f>IF(AND(X878=1,INT($A878)=INT($A877),ISNUMBER(W877)),W878/W877-1,"")</f>
        <v/>
      </c>
      <c r="AA878" s="11" t="n">
        <v>8.700200080871582</v>
      </c>
      <c r="AB878" s="11" t="n">
        <v>250.4568023681641</v>
      </c>
      <c r="AC878" s="13" t="n">
        <v>1</v>
      </c>
      <c r="AD878" s="14">
        <f>IF(AND(AC878=1,INT($A878)=INT($A877),ISNUMBER(AA877)),AA878/AA877-1,"")</f>
        <v/>
      </c>
      <c r="AE878" s="14">
        <f>IF(AND(AC878=1,INT($A878)=INT($A877),ISNUMBER(AB877)),AB878/AB877-1,"")</f>
        <v/>
      </c>
      <c r="AF878" s="11" t="n">
        <v>4.635000228881836</v>
      </c>
      <c r="AG878" s="11" t="n">
        <v>192.7799987792969</v>
      </c>
      <c r="AH878" s="13" t="n">
        <v>1</v>
      </c>
      <c r="AI878" s="14">
        <f>IF(AND(AH878=1,INT($A878)=INT($A877),ISNUMBER(AF877)),AF878/AF877-1,"")</f>
        <v/>
      </c>
      <c r="AJ878" s="14">
        <f>IF(AND(AH878=1,INT($A878)=INT($A877),ISNUMBER(AG877)),AG878/AG877-1,"")</f>
        <v/>
      </c>
    </row>
    <row r="879">
      <c r="A879" s="12" t="n">
        <v>46288.46319444444</v>
      </c>
      <c r="B879" s="11" t="n">
        <v>8.10990047454834</v>
      </c>
      <c r="C879" s="11" t="n">
        <v>356.75</v>
      </c>
      <c r="D879" s="13" t="n">
        <v>1</v>
      </c>
      <c r="E879" s="14">
        <f>IF(AND(D879=1,INT($A879)=INT($A878),ISNUMBER(B878)),B879/B878-1,"")</f>
        <v/>
      </c>
      <c r="F879" s="14">
        <f>IF(AND(D879=1,INT($A879)=INT($A878),ISNUMBER(C878)),C879/C878-1,"")</f>
        <v/>
      </c>
      <c r="G879" s="11" t="n">
        <v>10.14000034332275</v>
      </c>
      <c r="H879" s="11" t="n">
        <v>337.8949890136719</v>
      </c>
      <c r="I879" s="13" t="n">
        <v>1</v>
      </c>
      <c r="J879" s="14">
        <f>IF(AND(I879=1,INT($A879)=INT($A878),ISNUMBER(G878)),G879/G878-1,"")</f>
        <v/>
      </c>
      <c r="K879" s="14">
        <f>IF(AND(I879=1,INT($A879)=INT($A878),ISNUMBER(H878)),H879/H878-1,"")</f>
        <v/>
      </c>
      <c r="L879" s="11" t="n">
        <v>12.51000022888184</v>
      </c>
      <c r="M879" s="11" t="n">
        <v>748.635009765625</v>
      </c>
      <c r="N879" s="13" t="n">
        <v>0</v>
      </c>
      <c r="O879" s="14">
        <f>IF(AND(N879=1,INT($A879)=INT($A878),ISNUMBER(L878)),L879/L878-1,"")</f>
        <v/>
      </c>
      <c r="P879" s="14">
        <f>IF(AND(N879=1,INT($A879)=INT($A878),ISNUMBER(M878)),M879/M878-1,"")</f>
        <v/>
      </c>
      <c r="Q879" s="11" t="n">
        <v>10.23999977111816</v>
      </c>
      <c r="R879" s="11" t="n">
        <v>499.302001953125</v>
      </c>
      <c r="S879" s="13" t="n">
        <v>0</v>
      </c>
      <c r="T879" s="14">
        <f>IF(AND(S879=1,INT($A879)=INT($A878),ISNUMBER(Q878)),Q879/Q878-1,"")</f>
        <v/>
      </c>
      <c r="U879" s="14">
        <f>IF(AND(S879=1,INT($A879)=INT($A878),ISNUMBER(R878)),R879/R878-1,"")</f>
        <v/>
      </c>
      <c r="V879" s="11" t="n">
        <v>8.39009952545166</v>
      </c>
      <c r="W879" s="11" t="n">
        <v>7727.6298828125</v>
      </c>
      <c r="X879" s="13" t="n">
        <v>1</v>
      </c>
      <c r="Y879" s="14">
        <f>IF(AND(X879=1,INT($A879)=INT($A878),ISNUMBER(V878)),V879/V878-1,"")</f>
        <v/>
      </c>
      <c r="Z879" s="14">
        <f>IF(AND(X879=1,INT($A879)=INT($A878),ISNUMBER(W878)),W879/W878-1,"")</f>
        <v/>
      </c>
      <c r="AA879" s="11" t="n">
        <v>8.690099716186523</v>
      </c>
      <c r="AB879" s="11" t="n">
        <v>250.5650024414062</v>
      </c>
      <c r="AC879" s="13" t="n">
        <v>1</v>
      </c>
      <c r="AD879" s="14">
        <f>IF(AND(AC879=1,INT($A879)=INT($A878),ISNUMBER(AA878)),AA879/AA878-1,"")</f>
        <v/>
      </c>
      <c r="AE879" s="14">
        <f>IF(AND(AC879=1,INT($A879)=INT($A878),ISNUMBER(AB878)),AB879/AB878-1,"")</f>
        <v/>
      </c>
      <c r="AF879" s="11" t="n">
        <v>4.635000228881836</v>
      </c>
      <c r="AG879" s="11" t="n">
        <v>192.7749938964844</v>
      </c>
      <c r="AH879" s="13" t="n">
        <v>1</v>
      </c>
      <c r="AI879" s="14">
        <f>IF(AND(AH879=1,INT($A879)=INT($A878),ISNUMBER(AF878)),AF879/AF878-1,"")</f>
        <v/>
      </c>
      <c r="AJ879" s="14">
        <f>IF(AND(AH879=1,INT($A879)=INT($A878),ISNUMBER(AG878)),AG879/AG878-1,"")</f>
        <v/>
      </c>
    </row>
    <row r="880">
      <c r="A880" s="12" t="n">
        <v>46288.46388888889</v>
      </c>
      <c r="B880" s="11" t="n">
        <v>8.10990047454834</v>
      </c>
      <c r="C880" s="11" t="n">
        <v>356.75</v>
      </c>
      <c r="D880" s="13" t="n">
        <v>0</v>
      </c>
      <c r="E880" s="14">
        <f>IF(AND(D880=1,INT($A880)=INT($A879),ISNUMBER(B879)),B880/B879-1,"")</f>
        <v/>
      </c>
      <c r="F880" s="14">
        <f>IF(AND(D880=1,INT($A880)=INT($A879),ISNUMBER(C879)),C880/C879-1,"")</f>
        <v/>
      </c>
      <c r="G880" s="11" t="n">
        <v>10.14000034332275</v>
      </c>
      <c r="H880" s="11" t="n">
        <v>337.9500122070312</v>
      </c>
      <c r="I880" s="13" t="n">
        <v>1</v>
      </c>
      <c r="J880" s="14">
        <f>IF(AND(I880=1,INT($A880)=INT($A879),ISNUMBER(G879)),G880/G879-1,"")</f>
        <v/>
      </c>
      <c r="K880" s="14">
        <f>IF(AND(I880=1,INT($A880)=INT($A879),ISNUMBER(H879)),H880/H879-1,"")</f>
        <v/>
      </c>
      <c r="L880" s="11" t="n">
        <v>12.5</v>
      </c>
      <c r="M880" s="11" t="n">
        <v>747.6300048828125</v>
      </c>
      <c r="N880" s="13" t="n">
        <v>1</v>
      </c>
      <c r="O880" s="14">
        <f>IF(AND(N880=1,INT($A880)=INT($A879),ISNUMBER(L879)),L880/L879-1,"")</f>
        <v/>
      </c>
      <c r="P880" s="14">
        <f>IF(AND(N880=1,INT($A880)=INT($A879),ISNUMBER(M879)),M880/M879-1,"")</f>
        <v/>
      </c>
      <c r="Q880" s="11" t="n">
        <v>10.23999977111816</v>
      </c>
      <c r="R880" s="11" t="n">
        <v>499.302001953125</v>
      </c>
      <c r="S880" s="13" t="n">
        <v>0</v>
      </c>
      <c r="T880" s="14">
        <f>IF(AND(S880=1,INT($A880)=INT($A879),ISNUMBER(Q879)),Q880/Q879-1,"")</f>
        <v/>
      </c>
      <c r="U880" s="14">
        <f>IF(AND(S880=1,INT($A880)=INT($A879),ISNUMBER(R879)),R880/R879-1,"")</f>
        <v/>
      </c>
      <c r="V880" s="11" t="n">
        <v>8.390000343322754</v>
      </c>
      <c r="W880" s="11" t="n">
        <v>7728.97021484375</v>
      </c>
      <c r="X880" s="13" t="n">
        <v>1</v>
      </c>
      <c r="Y880" s="14">
        <f>IF(AND(X880=1,INT($A880)=INT($A879),ISNUMBER(V879)),V880/V879-1,"")</f>
        <v/>
      </c>
      <c r="Z880" s="14">
        <f>IF(AND(X880=1,INT($A880)=INT($A879),ISNUMBER(W879)),W880/W879-1,"")</f>
        <v/>
      </c>
      <c r="AA880" s="11" t="n">
        <v>8.690099716186523</v>
      </c>
      <c r="AB880" s="11" t="n">
        <v>250.5650024414062</v>
      </c>
      <c r="AC880" s="13" t="n">
        <v>0</v>
      </c>
      <c r="AD880" s="14">
        <f>IF(AND(AC880=1,INT($A880)=INT($A879),ISNUMBER(AA879)),AA880/AA879-1,"")</f>
        <v/>
      </c>
      <c r="AE880" s="14">
        <f>IF(AND(AC880=1,INT($A880)=INT($A879),ISNUMBER(AB879)),AB880/AB879-1,"")</f>
        <v/>
      </c>
      <c r="AF880" s="11" t="n">
        <v>4.636799812316895</v>
      </c>
      <c r="AG880" s="11" t="n">
        <v>192.7200012207031</v>
      </c>
      <c r="AH880" s="13" t="n">
        <v>1</v>
      </c>
      <c r="AI880" s="14">
        <f>IF(AND(AH880=1,INT($A880)=INT($A879),ISNUMBER(AF879)),AF880/AF879-1,"")</f>
        <v/>
      </c>
      <c r="AJ880" s="14">
        <f>IF(AND(AH880=1,INT($A880)=INT($A879),ISNUMBER(AG879)),AG880/AG879-1,"")</f>
        <v/>
      </c>
    </row>
    <row r="881">
      <c r="A881" s="12" t="n">
        <v>46288.46458333333</v>
      </c>
      <c r="B881" s="11" t="n">
        <v>8.10990047454834</v>
      </c>
      <c r="C881" s="11" t="n">
        <v>356.75</v>
      </c>
      <c r="D881" s="13" t="n">
        <v>0</v>
      </c>
      <c r="E881" s="14">
        <f>IF(AND(D881=1,INT($A881)=INT($A880),ISNUMBER(B880)),B881/B880-1,"")</f>
        <v/>
      </c>
      <c r="F881" s="14">
        <f>IF(AND(D881=1,INT($A881)=INT($A880),ISNUMBER(C880)),C881/C880-1,"")</f>
        <v/>
      </c>
      <c r="G881" s="11" t="n">
        <v>10.14000034332275</v>
      </c>
      <c r="H881" s="11" t="n">
        <v>338.1000061035156</v>
      </c>
      <c r="I881" s="13" t="n">
        <v>1</v>
      </c>
      <c r="J881" s="14">
        <f>IF(AND(I881=1,INT($A881)=INT($A880),ISNUMBER(G880)),G881/G880-1,"")</f>
        <v/>
      </c>
      <c r="K881" s="14">
        <f>IF(AND(I881=1,INT($A881)=INT($A880),ISNUMBER(H880)),H881/H880-1,"")</f>
        <v/>
      </c>
      <c r="L881" s="11" t="n">
        <v>12.5</v>
      </c>
      <c r="M881" s="11" t="n">
        <v>747.6300048828125</v>
      </c>
      <c r="N881" s="13" t="n">
        <v>0</v>
      </c>
      <c r="O881" s="14">
        <f>IF(AND(N881=1,INT($A881)=INT($A880),ISNUMBER(L880)),L881/L880-1,"")</f>
        <v/>
      </c>
      <c r="P881" s="14">
        <f>IF(AND(N881=1,INT($A881)=INT($A880),ISNUMBER(M880)),M881/M880-1,"")</f>
        <v/>
      </c>
      <c r="Q881" s="11" t="n">
        <v>10.23999977111816</v>
      </c>
      <c r="R881" s="11" t="n">
        <v>499.302001953125</v>
      </c>
      <c r="S881" s="13" t="n">
        <v>0</v>
      </c>
      <c r="T881" s="14">
        <f>IF(AND(S881=1,INT($A881)=INT($A880),ISNUMBER(Q880)),Q881/Q880-1,"")</f>
        <v/>
      </c>
      <c r="U881" s="14">
        <f>IF(AND(S881=1,INT($A881)=INT($A880),ISNUMBER(R880)),R881/R880-1,"")</f>
        <v/>
      </c>
      <c r="V881" s="11" t="n">
        <v>8.390000343322754</v>
      </c>
      <c r="W881" s="11" t="n">
        <v>7729.31982421875</v>
      </c>
      <c r="X881" s="13" t="n">
        <v>1</v>
      </c>
      <c r="Y881" s="14">
        <f>IF(AND(X881=1,INT($A881)=INT($A880),ISNUMBER(V880)),V881/V880-1,"")</f>
        <v/>
      </c>
      <c r="Z881" s="14">
        <f>IF(AND(X881=1,INT($A881)=INT($A880),ISNUMBER(W880)),W881/W880-1,"")</f>
        <v/>
      </c>
      <c r="AA881" s="11" t="n">
        <v>8.690099716186523</v>
      </c>
      <c r="AB881" s="11" t="n">
        <v>250.5650024414062</v>
      </c>
      <c r="AC881" s="13" t="n">
        <v>0</v>
      </c>
      <c r="AD881" s="14">
        <f>IF(AND(AC881=1,INT($A881)=INT($A880),ISNUMBER(AA880)),AA881/AA880-1,"")</f>
        <v/>
      </c>
      <c r="AE881" s="14">
        <f>IF(AND(AC881=1,INT($A881)=INT($A880),ISNUMBER(AB880)),AB881/AB880-1,"")</f>
        <v/>
      </c>
      <c r="AF881" s="11" t="n">
        <v>4.64900016784668</v>
      </c>
      <c r="AG881" s="11" t="n">
        <v>192.3000030517578</v>
      </c>
      <c r="AH881" s="13" t="n">
        <v>1</v>
      </c>
      <c r="AI881" s="14">
        <f>IF(AND(AH881=1,INT($A881)=INT($A880),ISNUMBER(AF880)),AF881/AF880-1,"")</f>
        <v/>
      </c>
      <c r="AJ881" s="14">
        <f>IF(AND(AH881=1,INT($A881)=INT($A880),ISNUMBER(AG880)),AG881/AG880-1,"")</f>
        <v/>
      </c>
    </row>
    <row r="882">
      <c r="A882" s="12" t="n">
        <v>46288.46527777778</v>
      </c>
      <c r="B882" s="11" t="n">
        <v>8.10990047454834</v>
      </c>
      <c r="C882" s="11" t="n">
        <v>356.75</v>
      </c>
      <c r="D882" s="13" t="n">
        <v>0</v>
      </c>
      <c r="E882" s="14">
        <f>IF(AND(D882=1,INT($A882)=INT($A881),ISNUMBER(B881)),B882/B881-1,"")</f>
        <v/>
      </c>
      <c r="F882" s="14">
        <f>IF(AND(D882=1,INT($A882)=INT($A881),ISNUMBER(C881)),C882/C881-1,"")</f>
        <v/>
      </c>
      <c r="G882" s="11" t="n">
        <v>10.14000034332275</v>
      </c>
      <c r="H882" s="11" t="n">
        <v>338.1000061035156</v>
      </c>
      <c r="I882" s="13" t="n">
        <v>0</v>
      </c>
      <c r="J882" s="14">
        <f>IF(AND(I882=1,INT($A882)=INT($A881),ISNUMBER(G881)),G882/G881-1,"")</f>
        <v/>
      </c>
      <c r="K882" s="14">
        <f>IF(AND(I882=1,INT($A882)=INT($A881),ISNUMBER(H881)),H882/H881-1,"")</f>
        <v/>
      </c>
      <c r="L882" s="11" t="n">
        <v>12.52499961853027</v>
      </c>
      <c r="M882" s="11" t="n">
        <v>746.780029296875</v>
      </c>
      <c r="N882" s="13" t="n">
        <v>1</v>
      </c>
      <c r="O882" s="14">
        <f>IF(AND(N882=1,INT($A882)=INT($A881),ISNUMBER(L881)),L882/L881-1,"")</f>
        <v/>
      </c>
      <c r="P882" s="14">
        <f>IF(AND(N882=1,INT($A882)=INT($A881),ISNUMBER(M881)),M882/M881-1,"")</f>
        <v/>
      </c>
      <c r="Q882" s="11" t="n">
        <v>10.23999977111816</v>
      </c>
      <c r="R882" s="11" t="n">
        <v>499.302001953125</v>
      </c>
      <c r="S882" s="13" t="n">
        <v>0</v>
      </c>
      <c r="T882" s="14">
        <f>IF(AND(S882=1,INT($A882)=INT($A881),ISNUMBER(Q881)),Q882/Q881-1,"")</f>
        <v/>
      </c>
      <c r="U882" s="14">
        <f>IF(AND(S882=1,INT($A882)=INT($A881),ISNUMBER(R881)),R882/R881-1,"")</f>
        <v/>
      </c>
      <c r="V882" s="11" t="n">
        <v>8.395099639892578</v>
      </c>
      <c r="W882" s="11" t="n">
        <v>7728.89990234375</v>
      </c>
      <c r="X882" s="13" t="n">
        <v>1</v>
      </c>
      <c r="Y882" s="14">
        <f>IF(AND(X882=1,INT($A882)=INT($A881),ISNUMBER(V881)),V882/V881-1,"")</f>
        <v/>
      </c>
      <c r="Z882" s="14">
        <f>IF(AND(X882=1,INT($A882)=INT($A881),ISNUMBER(W881)),W882/W881-1,"")</f>
        <v/>
      </c>
      <c r="AA882" s="11" t="n">
        <v>8.680000305175781</v>
      </c>
      <c r="AB882" s="11" t="n">
        <v>250.7722930908203</v>
      </c>
      <c r="AC882" s="13" t="n">
        <v>1</v>
      </c>
      <c r="AD882" s="14">
        <f>IF(AND(AC882=1,INT($A882)=INT($A881),ISNUMBER(AA881)),AA882/AA881-1,"")</f>
        <v/>
      </c>
      <c r="AE882" s="14">
        <f>IF(AND(AC882=1,INT($A882)=INT($A881),ISNUMBER(AB881)),AB882/AB881-1,"")</f>
        <v/>
      </c>
      <c r="AF882" s="11" t="n">
        <v>4.65500020980835</v>
      </c>
      <c r="AG882" s="11" t="n">
        <v>191.9450073242188</v>
      </c>
      <c r="AH882" s="13" t="n">
        <v>1</v>
      </c>
      <c r="AI882" s="14">
        <f>IF(AND(AH882=1,INT($A882)=INT($A881),ISNUMBER(AF881)),AF882/AF881-1,"")</f>
        <v/>
      </c>
      <c r="AJ882" s="14">
        <f>IF(AND(AH882=1,INT($A882)=INT($A881),ISNUMBER(AG881)),AG882/AG881-1,"")</f>
        <v/>
      </c>
    </row>
    <row r="883">
      <c r="A883" s="12" t="n">
        <v>46288.46597222222</v>
      </c>
      <c r="B883" s="11" t="n">
        <v>8.10990047454834</v>
      </c>
      <c r="C883" s="11" t="n">
        <v>356.6199951171875</v>
      </c>
      <c r="D883" s="13" t="n">
        <v>1</v>
      </c>
      <c r="E883" s="14">
        <f>IF(AND(D883=1,INT($A883)=INT($A882),ISNUMBER(B882)),B883/B882-1,"")</f>
        <v/>
      </c>
      <c r="F883" s="14">
        <f>IF(AND(D883=1,INT($A883)=INT($A882),ISNUMBER(C882)),C883/C882-1,"")</f>
        <v/>
      </c>
      <c r="G883" s="11" t="n">
        <v>10.14000034332275</v>
      </c>
      <c r="H883" s="11" t="n">
        <v>338.1000061035156</v>
      </c>
      <c r="I883" s="13" t="n">
        <v>0</v>
      </c>
      <c r="J883" s="14">
        <f>IF(AND(I883=1,INT($A883)=INT($A882),ISNUMBER(G882)),G883/G882-1,"")</f>
        <v/>
      </c>
      <c r="K883" s="14">
        <f>IF(AND(I883=1,INT($A883)=INT($A882),ISNUMBER(H882)),H883/H882-1,"")</f>
        <v/>
      </c>
      <c r="L883" s="11" t="n">
        <v>12.52499961853027</v>
      </c>
      <c r="M883" s="11" t="n">
        <v>746.8049926757812</v>
      </c>
      <c r="N883" s="13" t="n">
        <v>1</v>
      </c>
      <c r="O883" s="14">
        <f>IF(AND(N883=1,INT($A883)=INT($A882),ISNUMBER(L882)),L883/L882-1,"")</f>
        <v/>
      </c>
      <c r="P883" s="14">
        <f>IF(AND(N883=1,INT($A883)=INT($A882),ISNUMBER(M882)),M883/M882-1,"")</f>
        <v/>
      </c>
      <c r="Q883" s="11" t="n">
        <v>10.23999977111816</v>
      </c>
      <c r="R883" s="11" t="n">
        <v>499.302001953125</v>
      </c>
      <c r="S883" s="13" t="n">
        <v>0</v>
      </c>
      <c r="T883" s="14">
        <f>IF(AND(S883=1,INT($A883)=INT($A882),ISNUMBER(Q882)),Q883/Q882-1,"")</f>
        <v/>
      </c>
      <c r="U883" s="14">
        <f>IF(AND(S883=1,INT($A883)=INT($A882),ISNUMBER(R882)),R883/R882-1,"")</f>
        <v/>
      </c>
      <c r="V883" s="11" t="n">
        <v>8.390000343322754</v>
      </c>
      <c r="W883" s="11" t="n">
        <v>7726.580078125</v>
      </c>
      <c r="X883" s="13" t="n">
        <v>1</v>
      </c>
      <c r="Y883" s="14">
        <f>IF(AND(X883=1,INT($A883)=INT($A882),ISNUMBER(V882)),V883/V882-1,"")</f>
        <v/>
      </c>
      <c r="Z883" s="14">
        <f>IF(AND(X883=1,INT($A883)=INT($A882),ISNUMBER(W882)),W883/W882-1,"")</f>
        <v/>
      </c>
      <c r="AA883" s="11" t="n">
        <v>8.689999580383301</v>
      </c>
      <c r="AB883" s="11" t="n">
        <v>250.6123046875</v>
      </c>
      <c r="AC883" s="13" t="n">
        <v>1</v>
      </c>
      <c r="AD883" s="14">
        <f>IF(AND(AC883=1,INT($A883)=INT($A882),ISNUMBER(AA882)),AA883/AA882-1,"")</f>
        <v/>
      </c>
      <c r="AE883" s="14">
        <f>IF(AND(AC883=1,INT($A883)=INT($A882),ISNUMBER(AB882)),AB883/AB882-1,"")</f>
        <v/>
      </c>
      <c r="AF883" s="11" t="n">
        <v>4.669099807739258</v>
      </c>
      <c r="AG883" s="11" t="n">
        <v>191.8200073242188</v>
      </c>
      <c r="AH883" s="13" t="n">
        <v>1</v>
      </c>
      <c r="AI883" s="14">
        <f>IF(AND(AH883=1,INT($A883)=INT($A882),ISNUMBER(AF882)),AF883/AF882-1,"")</f>
        <v/>
      </c>
      <c r="AJ883" s="14">
        <f>IF(AND(AH883=1,INT($A883)=INT($A882),ISNUMBER(AG882)),AG883/AG882-1,"")</f>
        <v/>
      </c>
    </row>
    <row r="884">
      <c r="A884" s="12" t="n">
        <v>46288.46666666667</v>
      </c>
      <c r="B884" s="11" t="n">
        <v>8.10990047454834</v>
      </c>
      <c r="C884" s="11" t="n">
        <v>356.6199951171875</v>
      </c>
      <c r="D884" s="13" t="n">
        <v>0</v>
      </c>
      <c r="E884" s="14">
        <f>IF(AND(D884=1,INT($A884)=INT($A883),ISNUMBER(B883)),B884/B883-1,"")</f>
        <v/>
      </c>
      <c r="F884" s="14">
        <f>IF(AND(D884=1,INT($A884)=INT($A883),ISNUMBER(C883)),C884/C883-1,"")</f>
        <v/>
      </c>
      <c r="G884" s="11" t="n">
        <v>10.14000034332275</v>
      </c>
      <c r="H884" s="11" t="n">
        <v>338.1000061035156</v>
      </c>
      <c r="I884" s="13" t="n">
        <v>0</v>
      </c>
      <c r="J884" s="14">
        <f>IF(AND(I884=1,INT($A884)=INT($A883),ISNUMBER(G883)),G884/G883-1,"")</f>
        <v/>
      </c>
      <c r="K884" s="14">
        <f>IF(AND(I884=1,INT($A884)=INT($A883),ISNUMBER(H883)),H884/H883-1,"")</f>
        <v/>
      </c>
      <c r="L884" s="11" t="n">
        <v>12.52499961853027</v>
      </c>
      <c r="M884" s="11" t="n">
        <v>746.8049926757812</v>
      </c>
      <c r="N884" s="13" t="n">
        <v>0</v>
      </c>
      <c r="O884" s="14">
        <f>IF(AND(N884=1,INT($A884)=INT($A883),ISNUMBER(L883)),L884/L883-1,"")</f>
        <v/>
      </c>
      <c r="P884" s="14">
        <f>IF(AND(N884=1,INT($A884)=INT($A883),ISNUMBER(M883)),M884/M883-1,"")</f>
        <v/>
      </c>
      <c r="Q884" s="11" t="n">
        <v>10.23999977111816</v>
      </c>
      <c r="R884" s="11" t="n">
        <v>499.302001953125</v>
      </c>
      <c r="S884" s="13" t="n">
        <v>0</v>
      </c>
      <c r="T884" s="14">
        <f>IF(AND(S884=1,INT($A884)=INT($A883),ISNUMBER(Q883)),Q884/Q883-1,"")</f>
        <v/>
      </c>
      <c r="U884" s="14">
        <f>IF(AND(S884=1,INT($A884)=INT($A883),ISNUMBER(R883)),R884/R883-1,"")</f>
        <v/>
      </c>
      <c r="V884" s="11" t="n">
        <v>8.395000457763672</v>
      </c>
      <c r="W884" s="11" t="n">
        <v>7727.490234375</v>
      </c>
      <c r="X884" s="13" t="n">
        <v>1</v>
      </c>
      <c r="Y884" s="14">
        <f>IF(AND(X884=1,INT($A884)=INT($A883),ISNUMBER(V883)),V884/V883-1,"")</f>
        <v/>
      </c>
      <c r="Z884" s="14">
        <f>IF(AND(X884=1,INT($A884)=INT($A883),ISNUMBER(W883)),W884/W883-1,"")</f>
        <v/>
      </c>
      <c r="AA884" s="11" t="n">
        <v>8.689999580383301</v>
      </c>
      <c r="AB884" s="11" t="n">
        <v>250.6123046875</v>
      </c>
      <c r="AC884" s="13" t="n">
        <v>0</v>
      </c>
      <c r="AD884" s="14">
        <f>IF(AND(AC884=1,INT($A884)=INT($A883),ISNUMBER(AA883)),AA884/AA883-1,"")</f>
        <v/>
      </c>
      <c r="AE884" s="14">
        <f>IF(AND(AC884=1,INT($A884)=INT($A883),ISNUMBER(AB883)),AB884/AB883-1,"")</f>
        <v/>
      </c>
      <c r="AF884" s="11" t="n">
        <v>4.664999961853027</v>
      </c>
      <c r="AG884" s="11" t="n">
        <v>191.6799926757812</v>
      </c>
      <c r="AH884" s="13" t="n">
        <v>1</v>
      </c>
      <c r="AI884" s="14">
        <f>IF(AND(AH884=1,INT($A884)=INT($A883),ISNUMBER(AF883)),AF884/AF883-1,"")</f>
        <v/>
      </c>
      <c r="AJ884" s="14">
        <f>IF(AND(AH884=1,INT($A884)=INT($A883),ISNUMBER(AG883)),AG884/AG883-1,"")</f>
        <v/>
      </c>
    </row>
    <row r="885">
      <c r="A885" s="12" t="n">
        <v>46288.46736111111</v>
      </c>
      <c r="B885" s="11" t="n">
        <v>8.104999542236328</v>
      </c>
      <c r="C885" s="11" t="n">
        <v>356.6675109863281</v>
      </c>
      <c r="D885" s="13" t="n">
        <v>1</v>
      </c>
      <c r="E885" s="14">
        <f>IF(AND(D885=1,INT($A885)=INT($A884),ISNUMBER(B884)),B885/B884-1,"")</f>
        <v/>
      </c>
      <c r="F885" s="14">
        <f>IF(AND(D885=1,INT($A885)=INT($A884),ISNUMBER(C884)),C885/C884-1,"")</f>
        <v/>
      </c>
      <c r="G885" s="11" t="n">
        <v>10.13409996032715</v>
      </c>
      <c r="H885" s="11" t="n">
        <v>338.1700134277344</v>
      </c>
      <c r="I885" s="13" t="n">
        <v>1</v>
      </c>
      <c r="J885" s="14">
        <f>IF(AND(I885=1,INT($A885)=INT($A884),ISNUMBER(G884)),G885/G884-1,"")</f>
        <v/>
      </c>
      <c r="K885" s="14">
        <f>IF(AND(I885=1,INT($A885)=INT($A884),ISNUMBER(H884)),H885/H884-1,"")</f>
        <v/>
      </c>
      <c r="L885" s="11" t="n">
        <v>12.52499961853027</v>
      </c>
      <c r="M885" s="11" t="n">
        <v>746.8049926757812</v>
      </c>
      <c r="N885" s="13" t="n">
        <v>0</v>
      </c>
      <c r="O885" s="14">
        <f>IF(AND(N885=1,INT($A885)=INT($A884),ISNUMBER(L884)),L885/L884-1,"")</f>
        <v/>
      </c>
      <c r="P885" s="14">
        <f>IF(AND(N885=1,INT($A885)=INT($A884),ISNUMBER(M884)),M885/M884-1,"")</f>
        <v/>
      </c>
      <c r="Q885" s="11" t="n">
        <v>10.23999977111816</v>
      </c>
      <c r="R885" s="11" t="n">
        <v>499.302001953125</v>
      </c>
      <c r="S885" s="13" t="n">
        <v>0</v>
      </c>
      <c r="T885" s="14">
        <f>IF(AND(S885=1,INT($A885)=INT($A884),ISNUMBER(Q884)),Q885/Q884-1,"")</f>
        <v/>
      </c>
      <c r="U885" s="14">
        <f>IF(AND(S885=1,INT($A885)=INT($A884),ISNUMBER(R884)),R885/R884-1,"")</f>
        <v/>
      </c>
      <c r="V885" s="11" t="n">
        <v>8.395000457763672</v>
      </c>
      <c r="W885" s="11" t="n">
        <v>7727.27978515625</v>
      </c>
      <c r="X885" s="13" t="n">
        <v>1</v>
      </c>
      <c r="Y885" s="14">
        <f>IF(AND(X885=1,INT($A885)=INT($A884),ISNUMBER(V884)),V885/V884-1,"")</f>
        <v/>
      </c>
      <c r="Z885" s="14">
        <f>IF(AND(X885=1,INT($A885)=INT($A884),ISNUMBER(W884)),W885/W884-1,"")</f>
        <v/>
      </c>
      <c r="AA885" s="11" t="n">
        <v>8.689999580383301</v>
      </c>
      <c r="AB885" s="11" t="n">
        <v>250.6123046875</v>
      </c>
      <c r="AC885" s="13" t="n">
        <v>0</v>
      </c>
      <c r="AD885" s="14">
        <f>IF(AND(AC885=1,INT($A885)=INT($A884),ISNUMBER(AA884)),AA885/AA884-1,"")</f>
        <v/>
      </c>
      <c r="AE885" s="14">
        <f>IF(AND(AC885=1,INT($A885)=INT($A884),ISNUMBER(AB884)),AB885/AB884-1,"")</f>
        <v/>
      </c>
      <c r="AF885" s="11" t="n">
        <v>4.668900012969971</v>
      </c>
      <c r="AG885" s="11" t="n">
        <v>191.4400024414062</v>
      </c>
      <c r="AH885" s="13" t="n">
        <v>1</v>
      </c>
      <c r="AI885" s="14">
        <f>IF(AND(AH885=1,INT($A885)=INT($A884),ISNUMBER(AF884)),AF885/AF884-1,"")</f>
        <v/>
      </c>
      <c r="AJ885" s="14">
        <f>IF(AND(AH885=1,INT($A885)=INT($A884),ISNUMBER(AG884)),AG885/AG884-1,"")</f>
        <v/>
      </c>
    </row>
    <row r="886">
      <c r="A886" s="12" t="n">
        <v>46288.46805555555</v>
      </c>
      <c r="B886" s="11" t="n">
        <v>8.104999542236328</v>
      </c>
      <c r="C886" s="11" t="n">
        <v>356.6675109863281</v>
      </c>
      <c r="D886" s="13" t="n">
        <v>0</v>
      </c>
      <c r="E886" s="14">
        <f>IF(AND(D886=1,INT($A886)=INT($A885),ISNUMBER(B885)),B886/B885-1,"")</f>
        <v/>
      </c>
      <c r="F886" s="14">
        <f>IF(AND(D886=1,INT($A886)=INT($A885),ISNUMBER(C885)),C886/C885-1,"")</f>
        <v/>
      </c>
      <c r="G886" s="11" t="n">
        <v>10.13409996032715</v>
      </c>
      <c r="H886" s="11" t="n">
        <v>338.1700134277344</v>
      </c>
      <c r="I886" s="13" t="n">
        <v>0</v>
      </c>
      <c r="J886" s="14">
        <f>IF(AND(I886=1,INT($A886)=INT($A885),ISNUMBER(G885)),G886/G885-1,"")</f>
        <v/>
      </c>
      <c r="K886" s="14">
        <f>IF(AND(I886=1,INT($A886)=INT($A885),ISNUMBER(H885)),H886/H885-1,"")</f>
        <v/>
      </c>
      <c r="L886" s="11" t="n">
        <v>12.48989963531494</v>
      </c>
      <c r="M886" s="11" t="n">
        <v>748.8599853515625</v>
      </c>
      <c r="N886" s="13" t="n">
        <v>1</v>
      </c>
      <c r="O886" s="14">
        <f>IF(AND(N886=1,INT($A886)=INT($A885),ISNUMBER(L885)),L886/L885-1,"")</f>
        <v/>
      </c>
      <c r="P886" s="14">
        <f>IF(AND(N886=1,INT($A886)=INT($A885),ISNUMBER(M885)),M886/M885-1,"")</f>
        <v/>
      </c>
      <c r="Q886" s="11" t="n">
        <v>10.26000022888184</v>
      </c>
      <c r="R886" s="11" t="n">
        <v>497.7099914550781</v>
      </c>
      <c r="S886" s="13" t="n">
        <v>1</v>
      </c>
      <c r="T886" s="14">
        <f>IF(AND(S886=1,INT($A886)=INT($A885),ISNUMBER(Q885)),Q886/Q885-1,"")</f>
        <v/>
      </c>
      <c r="U886" s="14">
        <f>IF(AND(S886=1,INT($A886)=INT($A885),ISNUMBER(R885)),R886/R885-1,"")</f>
        <v/>
      </c>
      <c r="V886" s="11" t="n">
        <v>8.395000457763672</v>
      </c>
      <c r="W886" s="11" t="n">
        <v>7727.27978515625</v>
      </c>
      <c r="X886" s="13" t="n">
        <v>0</v>
      </c>
      <c r="Y886" s="14">
        <f>IF(AND(X886=1,INT($A886)=INT($A885),ISNUMBER(V885)),V886/V885-1,"")</f>
        <v/>
      </c>
      <c r="Z886" s="14">
        <f>IF(AND(X886=1,INT($A886)=INT($A885),ISNUMBER(W885)),W886/W885-1,"")</f>
        <v/>
      </c>
      <c r="AA886" s="11" t="n">
        <v>8.689999580383301</v>
      </c>
      <c r="AB886" s="11" t="n">
        <v>250.6123046875</v>
      </c>
      <c r="AC886" s="13" t="n">
        <v>0</v>
      </c>
      <c r="AD886" s="14">
        <f>IF(AND(AC886=1,INT($A886)=INT($A885),ISNUMBER(AA885)),AA886/AA885-1,"")</f>
        <v/>
      </c>
      <c r="AE886" s="14">
        <f>IF(AND(AC886=1,INT($A886)=INT($A885),ISNUMBER(AB885)),AB886/AB885-1,"")</f>
        <v/>
      </c>
      <c r="AF886" s="11" t="n">
        <v>4.679299831390381</v>
      </c>
      <c r="AG886" s="11" t="n">
        <v>191.1999969482422</v>
      </c>
      <c r="AH886" s="13" t="n">
        <v>1</v>
      </c>
      <c r="AI886" s="14">
        <f>IF(AND(AH886=1,INT($A886)=INT($A885),ISNUMBER(AF885)),AF886/AF885-1,"")</f>
        <v/>
      </c>
      <c r="AJ886" s="14">
        <f>IF(AND(AH886=1,INT($A886)=INT($A885),ISNUMBER(AG885)),AG886/AG885-1,"")</f>
        <v/>
      </c>
    </row>
    <row r="887">
      <c r="A887" s="12" t="n">
        <v>46288.46875</v>
      </c>
      <c r="B887" s="11" t="n">
        <v>8.104999542236328</v>
      </c>
      <c r="C887" s="11" t="n">
        <v>356.6675109863281</v>
      </c>
      <c r="D887" s="13" t="n">
        <v>0</v>
      </c>
      <c r="E887" s="14">
        <f>IF(AND(D887=1,INT($A887)=INT($A886),ISNUMBER(B886)),B887/B886-1,"")</f>
        <v/>
      </c>
      <c r="F887" s="14">
        <f>IF(AND(D887=1,INT($A887)=INT($A886),ISNUMBER(C886)),C887/C886-1,"")</f>
        <v/>
      </c>
      <c r="G887" s="11" t="n">
        <v>10.14000034332275</v>
      </c>
      <c r="H887" s="11" t="n">
        <v>337.9049987792969</v>
      </c>
      <c r="I887" s="13" t="n">
        <v>1</v>
      </c>
      <c r="J887" s="14">
        <f>IF(AND(I887=1,INT($A887)=INT($A886),ISNUMBER(G886)),G887/G886-1,"")</f>
        <v/>
      </c>
      <c r="K887" s="14">
        <f>IF(AND(I887=1,INT($A887)=INT($A886),ISNUMBER(H886)),H887/H886-1,"")</f>
        <v/>
      </c>
      <c r="L887" s="11" t="n">
        <v>12.47500038146973</v>
      </c>
      <c r="M887" s="11" t="n">
        <v>750.1500244140625</v>
      </c>
      <c r="N887" s="13" t="n">
        <v>1</v>
      </c>
      <c r="O887" s="14">
        <f>IF(AND(N887=1,INT($A887)=INT($A886),ISNUMBER(L886)),L887/L886-1,"")</f>
        <v/>
      </c>
      <c r="P887" s="14">
        <f>IF(AND(N887=1,INT($A887)=INT($A886),ISNUMBER(M886)),M887/M886-1,"")</f>
        <v/>
      </c>
      <c r="Q887" s="11" t="n">
        <v>10.27499961853027</v>
      </c>
      <c r="R887" s="11" t="n">
        <v>497.5000915527344</v>
      </c>
      <c r="S887" s="13" t="n">
        <v>1</v>
      </c>
      <c r="T887" s="14">
        <f>IF(AND(S887=1,INT($A887)=INT($A886),ISNUMBER(Q886)),Q887/Q886-1,"")</f>
        <v/>
      </c>
      <c r="U887" s="14">
        <f>IF(AND(S887=1,INT($A887)=INT($A886),ISNUMBER(R886)),R887/R886-1,"")</f>
        <v/>
      </c>
      <c r="V887" s="11" t="n">
        <v>8.395000457763672</v>
      </c>
      <c r="W887" s="11" t="n">
        <v>7727.330078125</v>
      </c>
      <c r="X887" s="13" t="n">
        <v>1</v>
      </c>
      <c r="Y887" s="14">
        <f>IF(AND(X887=1,INT($A887)=INT($A886),ISNUMBER(V886)),V887/V886-1,"")</f>
        <v/>
      </c>
      <c r="Z887" s="14">
        <f>IF(AND(X887=1,INT($A887)=INT($A886),ISNUMBER(W886)),W887/W886-1,"")</f>
        <v/>
      </c>
      <c r="AA887" s="11" t="n">
        <v>8.689999580383301</v>
      </c>
      <c r="AB887" s="11" t="n">
        <v>250.6123046875</v>
      </c>
      <c r="AC887" s="13" t="n">
        <v>0</v>
      </c>
      <c r="AD887" s="14">
        <f>IF(AND(AC887=1,INT($A887)=INT($A886),ISNUMBER(AA886)),AA887/AA886-1,"")</f>
        <v/>
      </c>
      <c r="AE887" s="14">
        <f>IF(AND(AC887=1,INT($A887)=INT($A886),ISNUMBER(AB886)),AB887/AB886-1,"")</f>
        <v/>
      </c>
      <c r="AF887" s="11" t="n">
        <v>4.680099964141846</v>
      </c>
      <c r="AG887" s="11" t="n">
        <v>191.2649993896484</v>
      </c>
      <c r="AH887" s="13" t="n">
        <v>1</v>
      </c>
      <c r="AI887" s="14">
        <f>IF(AND(AH887=1,INT($A887)=INT($A886),ISNUMBER(AF886)),AF887/AF886-1,"")</f>
        <v/>
      </c>
      <c r="AJ887" s="14">
        <f>IF(AND(AH887=1,INT($A887)=INT($A886),ISNUMBER(AG886)),AG887/AG886-1,"")</f>
        <v/>
      </c>
    </row>
    <row r="888">
      <c r="A888" s="12" t="n">
        <v>46288.46944444445</v>
      </c>
      <c r="B888" s="11" t="n">
        <v>8.104999542236328</v>
      </c>
      <c r="C888" s="11" t="n">
        <v>356.6675109863281</v>
      </c>
      <c r="D888" s="13" t="n">
        <v>0</v>
      </c>
      <c r="E888" s="14">
        <f>IF(AND(D888=1,INT($A888)=INT($A887),ISNUMBER(B887)),B888/B887-1,"")</f>
        <v/>
      </c>
      <c r="F888" s="14">
        <f>IF(AND(D888=1,INT($A888)=INT($A887),ISNUMBER(C887)),C888/C887-1,"")</f>
        <v/>
      </c>
      <c r="G888" s="11" t="n">
        <v>10.14500045776367</v>
      </c>
      <c r="H888" s="11" t="n">
        <v>337.7850036621094</v>
      </c>
      <c r="I888" s="13" t="n">
        <v>1</v>
      </c>
      <c r="J888" s="14">
        <f>IF(AND(I888=1,INT($A888)=INT($A887),ISNUMBER(G887)),G888/G887-1,"")</f>
        <v/>
      </c>
      <c r="K888" s="14">
        <f>IF(AND(I888=1,INT($A888)=INT($A887),ISNUMBER(H887)),H888/H887-1,"")</f>
        <v/>
      </c>
      <c r="L888" s="11" t="n">
        <v>12.46000003814697</v>
      </c>
      <c r="M888" s="11" t="n">
        <v>750.8049926757812</v>
      </c>
      <c r="N888" s="13" t="n">
        <v>1</v>
      </c>
      <c r="O888" s="14">
        <f>IF(AND(N888=1,INT($A888)=INT($A887),ISNUMBER(L887)),L888/L887-1,"")</f>
        <v/>
      </c>
      <c r="P888" s="14">
        <f>IF(AND(N888=1,INT($A888)=INT($A887),ISNUMBER(M887)),M888/M887-1,"")</f>
        <v/>
      </c>
      <c r="Q888" s="11" t="n">
        <v>10.27499961853027</v>
      </c>
      <c r="R888" s="11" t="n">
        <v>497.5000915527344</v>
      </c>
      <c r="S888" s="13" t="n">
        <v>0</v>
      </c>
      <c r="T888" s="14">
        <f>IF(AND(S888=1,INT($A888)=INT($A887),ISNUMBER(Q887)),Q888/Q887-1,"")</f>
        <v/>
      </c>
      <c r="U888" s="14">
        <f>IF(AND(S888=1,INT($A888)=INT($A887),ISNUMBER(R887)),R888/R887-1,"")</f>
        <v/>
      </c>
      <c r="V888" s="11" t="n">
        <v>8.395000457763672</v>
      </c>
      <c r="W888" s="11" t="n">
        <v>7727.330078125</v>
      </c>
      <c r="X888" s="13" t="n">
        <v>0</v>
      </c>
      <c r="Y888" s="14">
        <f>IF(AND(X888=1,INT($A888)=INT($A887),ISNUMBER(V887)),V888/V887-1,"")</f>
        <v/>
      </c>
      <c r="Z888" s="14">
        <f>IF(AND(X888=1,INT($A888)=INT($A887),ISNUMBER(W887)),W888/W887-1,"")</f>
        <v/>
      </c>
      <c r="AA888" s="11" t="n">
        <v>8.699999809265137</v>
      </c>
      <c r="AB888" s="11" t="n">
        <v>250.4349975585938</v>
      </c>
      <c r="AC888" s="13" t="n">
        <v>1</v>
      </c>
      <c r="AD888" s="14">
        <f>IF(AND(AC888=1,INT($A888)=INT($A887),ISNUMBER(AA887)),AA888/AA887-1,"")</f>
        <v/>
      </c>
      <c r="AE888" s="14">
        <f>IF(AND(AC888=1,INT($A888)=INT($A887),ISNUMBER(AB887)),AB888/AB887-1,"")</f>
        <v/>
      </c>
      <c r="AF888" s="11" t="n">
        <v>4.675000190734863</v>
      </c>
      <c r="AG888" s="11" t="n">
        <v>191.3123016357422</v>
      </c>
      <c r="AH888" s="13" t="n">
        <v>1</v>
      </c>
      <c r="AI888" s="14">
        <f>IF(AND(AH888=1,INT($A888)=INT($A887),ISNUMBER(AF887)),AF888/AF887-1,"")</f>
        <v/>
      </c>
      <c r="AJ888" s="14">
        <f>IF(AND(AH888=1,INT($A888)=INT($A887),ISNUMBER(AG887)),AG888/AG887-1,"")</f>
        <v/>
      </c>
    </row>
    <row r="889">
      <c r="A889" s="12" t="n">
        <v>46288.47013888889</v>
      </c>
      <c r="B889" s="11" t="n">
        <v>8.119999885559082</v>
      </c>
      <c r="C889" s="11" t="n">
        <v>356.2850036621094</v>
      </c>
      <c r="D889" s="13" t="n">
        <v>1</v>
      </c>
      <c r="E889" s="14">
        <f>IF(AND(D889=1,INT($A889)=INT($A888),ISNUMBER(B888)),B889/B888-1,"")</f>
        <v/>
      </c>
      <c r="F889" s="14">
        <f>IF(AND(D889=1,INT($A889)=INT($A888),ISNUMBER(C888)),C889/C888-1,"")</f>
        <v/>
      </c>
      <c r="G889" s="11" t="n">
        <v>10.14999961853027</v>
      </c>
      <c r="H889" s="11" t="n">
        <v>337.5400085449219</v>
      </c>
      <c r="I889" s="13" t="n">
        <v>1</v>
      </c>
      <c r="J889" s="14">
        <f>IF(AND(I889=1,INT($A889)=INT($A888),ISNUMBER(G888)),G889/G888-1,"")</f>
        <v/>
      </c>
      <c r="K889" s="14">
        <f>IF(AND(I889=1,INT($A889)=INT($A888),ISNUMBER(H888)),H889/H888-1,"")</f>
        <v/>
      </c>
      <c r="L889" s="11" t="n">
        <v>12.46500015258789</v>
      </c>
      <c r="M889" s="11" t="n">
        <v>750.22998046875</v>
      </c>
      <c r="N889" s="13" t="n">
        <v>1</v>
      </c>
      <c r="O889" s="14">
        <f>IF(AND(N889=1,INT($A889)=INT($A888),ISNUMBER(L888)),L889/L888-1,"")</f>
        <v/>
      </c>
      <c r="P889" s="14">
        <f>IF(AND(N889=1,INT($A889)=INT($A888),ISNUMBER(M888)),M889/M888-1,"")</f>
        <v/>
      </c>
      <c r="Q889" s="11" t="n">
        <v>10.27499961853027</v>
      </c>
      <c r="R889" s="11" t="n">
        <v>497.5000915527344</v>
      </c>
      <c r="S889" s="13" t="n">
        <v>0</v>
      </c>
      <c r="T889" s="14">
        <f>IF(AND(S889=1,INT($A889)=INT($A888),ISNUMBER(Q888)),Q889/Q888-1,"")</f>
        <v/>
      </c>
      <c r="U889" s="14">
        <f>IF(AND(S889=1,INT($A889)=INT($A888),ISNUMBER(R888)),R889/R888-1,"")</f>
        <v/>
      </c>
      <c r="V889" s="11" t="n">
        <v>8.395000457763672</v>
      </c>
      <c r="W889" s="11" t="n">
        <v>7727.330078125</v>
      </c>
      <c r="X889" s="13" t="n">
        <v>0</v>
      </c>
      <c r="Y889" s="14">
        <f>IF(AND(X889=1,INT($A889)=INT($A888),ISNUMBER(V888)),V889/V888-1,"")</f>
        <v/>
      </c>
      <c r="Z889" s="14">
        <f>IF(AND(X889=1,INT($A889)=INT($A888),ISNUMBER(W888)),W889/W888-1,"")</f>
        <v/>
      </c>
      <c r="AA889" s="11" t="n">
        <v>8.699999809265137</v>
      </c>
      <c r="AB889" s="11" t="n">
        <v>250.4349975585938</v>
      </c>
      <c r="AC889" s="13" t="n">
        <v>0</v>
      </c>
      <c r="AD889" s="14">
        <f>IF(AND(AC889=1,INT($A889)=INT($A888),ISNUMBER(AA888)),AA889/AA888-1,"")</f>
        <v/>
      </c>
      <c r="AE889" s="14">
        <f>IF(AND(AC889=1,INT($A889)=INT($A888),ISNUMBER(AB888)),AB889/AB888-1,"")</f>
        <v/>
      </c>
      <c r="AF889" s="11" t="n">
        <v>4.684999942779541</v>
      </c>
      <c r="AG889" s="11" t="n">
        <v>191.0399932861328</v>
      </c>
      <c r="AH889" s="13" t="n">
        <v>1</v>
      </c>
      <c r="AI889" s="14">
        <f>IF(AND(AH889=1,INT($A889)=INT($A888),ISNUMBER(AF888)),AF889/AF888-1,"")</f>
        <v/>
      </c>
      <c r="AJ889" s="14">
        <f>IF(AND(AH889=1,INT($A889)=INT($A888),ISNUMBER(AG888)),AG889/AG888-1,"")</f>
        <v/>
      </c>
    </row>
    <row r="890">
      <c r="A890" s="12" t="n">
        <v>46288.47083333333</v>
      </c>
      <c r="B890" s="11" t="n">
        <v>8.119999885559082</v>
      </c>
      <c r="C890" s="11" t="n">
        <v>356.2850036621094</v>
      </c>
      <c r="D890" s="13" t="n">
        <v>0</v>
      </c>
      <c r="E890" s="14">
        <f>IF(AND(D890=1,INT($A890)=INT($A889),ISNUMBER(B889)),B890/B889-1,"")</f>
        <v/>
      </c>
      <c r="F890" s="14">
        <f>IF(AND(D890=1,INT($A890)=INT($A889),ISNUMBER(C889)),C890/C889-1,"")</f>
        <v/>
      </c>
      <c r="G890" s="11" t="n">
        <v>10.14999961853027</v>
      </c>
      <c r="H890" s="11" t="n">
        <v>337.5400085449219</v>
      </c>
      <c r="I890" s="13" t="n">
        <v>0</v>
      </c>
      <c r="J890" s="14">
        <f>IF(AND(I890=1,INT($A890)=INT($A889),ISNUMBER(G889)),G890/G889-1,"")</f>
        <v/>
      </c>
      <c r="K890" s="14">
        <f>IF(AND(I890=1,INT($A890)=INT($A889),ISNUMBER(H889)),H890/H889-1,"")</f>
        <v/>
      </c>
      <c r="L890" s="11" t="n">
        <v>12.45499992370605</v>
      </c>
      <c r="M890" s="11" t="n">
        <v>750.8800048828125</v>
      </c>
      <c r="N890" s="13" t="n">
        <v>1</v>
      </c>
      <c r="O890" s="14">
        <f>IF(AND(N890=1,INT($A890)=INT($A889),ISNUMBER(L889)),L890/L889-1,"")</f>
        <v/>
      </c>
      <c r="P890" s="14">
        <f>IF(AND(N890=1,INT($A890)=INT($A889),ISNUMBER(M889)),M890/M889-1,"")</f>
        <v/>
      </c>
      <c r="Q890" s="11" t="n">
        <v>10.27499961853027</v>
      </c>
      <c r="R890" s="11" t="n">
        <v>497.5000915527344</v>
      </c>
      <c r="S890" s="13" t="n">
        <v>0</v>
      </c>
      <c r="T890" s="14">
        <f>IF(AND(S890=1,INT($A890)=INT($A889),ISNUMBER(Q889)),Q890/Q889-1,"")</f>
        <v/>
      </c>
      <c r="U890" s="14">
        <f>IF(AND(S890=1,INT($A890)=INT($A889),ISNUMBER(R889)),R890/R889-1,"")</f>
        <v/>
      </c>
      <c r="V890" s="11" t="n">
        <v>8.395000457763672</v>
      </c>
      <c r="W890" s="11" t="n">
        <v>7727.330078125</v>
      </c>
      <c r="X890" s="13" t="n">
        <v>0</v>
      </c>
      <c r="Y890" s="14">
        <f>IF(AND(X890=1,INT($A890)=INT($A889),ISNUMBER(V889)),V890/V889-1,"")</f>
        <v/>
      </c>
      <c r="Z890" s="14">
        <f>IF(AND(X890=1,INT($A890)=INT($A889),ISNUMBER(W889)),W890/W889-1,"")</f>
        <v/>
      </c>
      <c r="AA890" s="11" t="n">
        <v>8.702699661254883</v>
      </c>
      <c r="AB890" s="11" t="n">
        <v>250.2949981689453</v>
      </c>
      <c r="AC890" s="13" t="n">
        <v>1</v>
      </c>
      <c r="AD890" s="14">
        <f>IF(AND(AC890=1,INT($A890)=INT($A889),ISNUMBER(AA889)),AA890/AA889-1,"")</f>
        <v/>
      </c>
      <c r="AE890" s="14">
        <f>IF(AND(AC890=1,INT($A890)=INT($A889),ISNUMBER(AB889)),AB890/AB889-1,"")</f>
        <v/>
      </c>
      <c r="AF890" s="11" t="n">
        <v>4.689300060272217</v>
      </c>
      <c r="AG890" s="11" t="n">
        <v>190.8802032470703</v>
      </c>
      <c r="AH890" s="13" t="n">
        <v>1</v>
      </c>
      <c r="AI890" s="14">
        <f>IF(AND(AH890=1,INT($A890)=INT($A889),ISNUMBER(AF889)),AF890/AF889-1,"")</f>
        <v/>
      </c>
      <c r="AJ890" s="14">
        <f>IF(AND(AH890=1,INT($A890)=INT($A889),ISNUMBER(AG889)),AG890/AG889-1,"")</f>
        <v/>
      </c>
    </row>
    <row r="891">
      <c r="A891" s="12" t="n">
        <v>46288.47152777778</v>
      </c>
      <c r="B891" s="11" t="n">
        <v>8.119999885559082</v>
      </c>
      <c r="C891" s="11" t="n">
        <v>356.2850036621094</v>
      </c>
      <c r="D891" s="13" t="n">
        <v>0</v>
      </c>
      <c r="E891" s="14">
        <f>IF(AND(D891=1,INT($A891)=INT($A890),ISNUMBER(B890)),B891/B890-1,"")</f>
        <v/>
      </c>
      <c r="F891" s="14">
        <f>IF(AND(D891=1,INT($A891)=INT($A890),ISNUMBER(C890)),C891/C890-1,"")</f>
        <v/>
      </c>
      <c r="G891" s="11" t="n">
        <v>10.15499973297119</v>
      </c>
      <c r="H891" s="11" t="n">
        <v>337.5700073242188</v>
      </c>
      <c r="I891" s="13" t="n">
        <v>1</v>
      </c>
      <c r="J891" s="14">
        <f>IF(AND(I891=1,INT($A891)=INT($A890),ISNUMBER(G890)),G891/G890-1,"")</f>
        <v/>
      </c>
      <c r="K891" s="14">
        <f>IF(AND(I891=1,INT($A891)=INT($A890),ISNUMBER(H890)),H891/H890-1,"")</f>
        <v/>
      </c>
      <c r="L891" s="11" t="n">
        <v>12.43000030517578</v>
      </c>
      <c r="M891" s="11" t="n">
        <v>752.72998046875</v>
      </c>
      <c r="N891" s="13" t="n">
        <v>1</v>
      </c>
      <c r="O891" s="14">
        <f>IF(AND(N891=1,INT($A891)=INT($A890),ISNUMBER(L890)),L891/L890-1,"")</f>
        <v/>
      </c>
      <c r="P891" s="14">
        <f>IF(AND(N891=1,INT($A891)=INT($A890),ISNUMBER(M890)),M891/M890-1,"")</f>
        <v/>
      </c>
      <c r="Q891" s="11" t="n">
        <v>10.27499961853027</v>
      </c>
      <c r="R891" s="11" t="n">
        <v>497.5000915527344</v>
      </c>
      <c r="S891" s="13" t="n">
        <v>0</v>
      </c>
      <c r="T891" s="14">
        <f>IF(AND(S891=1,INT($A891)=INT($A890),ISNUMBER(Q890)),Q891/Q890-1,"")</f>
        <v/>
      </c>
      <c r="U891" s="14">
        <f>IF(AND(S891=1,INT($A891)=INT($A890),ISNUMBER(R890)),R891/R890-1,"")</f>
        <v/>
      </c>
      <c r="V891" s="11" t="n">
        <v>8.395000457763672</v>
      </c>
      <c r="W891" s="11" t="n">
        <v>7727.330078125</v>
      </c>
      <c r="X891" s="13" t="n">
        <v>0</v>
      </c>
      <c r="Y891" s="14">
        <f>IF(AND(X891=1,INT($A891)=INT($A890),ISNUMBER(V890)),V891/V890-1,"")</f>
        <v/>
      </c>
      <c r="Z891" s="14">
        <f>IF(AND(X891=1,INT($A891)=INT($A890),ISNUMBER(W890)),W891/W890-1,"")</f>
        <v/>
      </c>
      <c r="AA891" s="11" t="n">
        <v>8.699999809265137</v>
      </c>
      <c r="AB891" s="11" t="n">
        <v>250.5498962402344</v>
      </c>
      <c r="AC891" s="13" t="n">
        <v>1</v>
      </c>
      <c r="AD891" s="14">
        <f>IF(AND(AC891=1,INT($A891)=INT($A890),ISNUMBER(AA890)),AA891/AA890-1,"")</f>
        <v/>
      </c>
      <c r="AE891" s="14">
        <f>IF(AND(AC891=1,INT($A891)=INT($A890),ISNUMBER(AB890)),AB891/AB890-1,"")</f>
        <v/>
      </c>
      <c r="AF891" s="11" t="n">
        <v>4.689300060272217</v>
      </c>
      <c r="AG891" s="11" t="n">
        <v>190.8802032470703</v>
      </c>
      <c r="AH891" s="13" t="n">
        <v>0</v>
      </c>
      <c r="AI891" s="14">
        <f>IF(AND(AH891=1,INT($A891)=INT($A890),ISNUMBER(AF890)),AF891/AF890-1,"")</f>
        <v/>
      </c>
      <c r="AJ891" s="14">
        <f>IF(AND(AH891=1,INT($A891)=INT($A890),ISNUMBER(AG890)),AG891/AG890-1,"")</f>
        <v/>
      </c>
    </row>
    <row r="892">
      <c r="A892" s="12" t="n">
        <v>46288.47222222222</v>
      </c>
      <c r="B892" s="11" t="n">
        <v>8.110099792480469</v>
      </c>
      <c r="C892" s="11" t="n">
        <v>356.5499877929688</v>
      </c>
      <c r="D892" s="13" t="n">
        <v>1</v>
      </c>
      <c r="E892" s="14">
        <f>IF(AND(D892=1,INT($A892)=INT($A891),ISNUMBER(B891)),B892/B891-1,"")</f>
        <v/>
      </c>
      <c r="F892" s="14">
        <f>IF(AND(D892=1,INT($A892)=INT($A891),ISNUMBER(C891)),C892/C891-1,"")</f>
        <v/>
      </c>
      <c r="G892" s="11" t="n">
        <v>10.15499973297119</v>
      </c>
      <c r="H892" s="11" t="n">
        <v>337.5700073242188</v>
      </c>
      <c r="I892" s="13" t="n">
        <v>0</v>
      </c>
      <c r="J892" s="14">
        <f>IF(AND(I892=1,INT($A892)=INT($A891),ISNUMBER(G891)),G892/G891-1,"")</f>
        <v/>
      </c>
      <c r="K892" s="14">
        <f>IF(AND(I892=1,INT($A892)=INT($A891),ISNUMBER(H891)),H892/H891-1,"")</f>
        <v/>
      </c>
      <c r="L892" s="11" t="n">
        <v>12.35990047454834</v>
      </c>
      <c r="M892" s="11" t="n">
        <v>755.739990234375</v>
      </c>
      <c r="N892" s="13" t="n">
        <v>1</v>
      </c>
      <c r="O892" s="14">
        <f>IF(AND(N892=1,INT($A892)=INT($A891),ISNUMBER(L891)),L892/L891-1,"")</f>
        <v/>
      </c>
      <c r="P892" s="14">
        <f>IF(AND(N892=1,INT($A892)=INT($A891),ISNUMBER(M891)),M892/M891-1,"")</f>
        <v/>
      </c>
      <c r="Q892" s="11" t="n">
        <v>10.27499961853027</v>
      </c>
      <c r="R892" s="11" t="n">
        <v>497.5000915527344</v>
      </c>
      <c r="S892" s="13" t="n">
        <v>0</v>
      </c>
      <c r="T892" s="14">
        <f>IF(AND(S892=1,INT($A892)=INT($A891),ISNUMBER(Q891)),Q892/Q891-1,"")</f>
        <v/>
      </c>
      <c r="U892" s="14">
        <f>IF(AND(S892=1,INT($A892)=INT($A891),ISNUMBER(R891)),R892/R891-1,"")</f>
        <v/>
      </c>
      <c r="V892" s="11" t="n">
        <v>8.395000457763672</v>
      </c>
      <c r="W892" s="11" t="n">
        <v>7727.330078125</v>
      </c>
      <c r="X892" s="13" t="n">
        <v>0</v>
      </c>
      <c r="Y892" s="14">
        <f>IF(AND(X892=1,INT($A892)=INT($A891),ISNUMBER(V891)),V892/V891-1,"")</f>
        <v/>
      </c>
      <c r="Z892" s="14">
        <f>IF(AND(X892=1,INT($A892)=INT($A891),ISNUMBER(W891)),W892/W891-1,"")</f>
        <v/>
      </c>
      <c r="AA892" s="11" t="n">
        <v>8.694999694824219</v>
      </c>
      <c r="AB892" s="11" t="n">
        <v>250.5099945068359</v>
      </c>
      <c r="AC892" s="13" t="n">
        <v>1</v>
      </c>
      <c r="AD892" s="14">
        <f>IF(AND(AC892=1,INT($A892)=INT($A891),ISNUMBER(AA891)),AA892/AA891-1,"")</f>
        <v/>
      </c>
      <c r="AE892" s="14">
        <f>IF(AND(AC892=1,INT($A892)=INT($A891),ISNUMBER(AB891)),AB892/AB891-1,"")</f>
        <v/>
      </c>
      <c r="AF892" s="11" t="n">
        <v>4.695000171661377</v>
      </c>
      <c r="AG892" s="11" t="n">
        <v>190.625</v>
      </c>
      <c r="AH892" s="13" t="n">
        <v>1</v>
      </c>
      <c r="AI892" s="14">
        <f>IF(AND(AH892=1,INT($A892)=INT($A891),ISNUMBER(AF891)),AF892/AF891-1,"")</f>
        <v/>
      </c>
      <c r="AJ892" s="14">
        <f>IF(AND(AH892=1,INT($A892)=INT($A891),ISNUMBER(AG891)),AG892/AG891-1,"")</f>
        <v/>
      </c>
    </row>
    <row r="893">
      <c r="A893" s="12" t="n">
        <v>46288.47291666667</v>
      </c>
      <c r="B893" s="11" t="n">
        <v>8.109999656677246</v>
      </c>
      <c r="C893" s="11" t="n">
        <v>356.75</v>
      </c>
      <c r="D893" s="13" t="n">
        <v>1</v>
      </c>
      <c r="E893" s="14">
        <f>IF(AND(D893=1,INT($A893)=INT($A892),ISNUMBER(B892)),B893/B892-1,"")</f>
        <v/>
      </c>
      <c r="F893" s="14">
        <f>IF(AND(D893=1,INT($A893)=INT($A892),ISNUMBER(C892)),C893/C892-1,"")</f>
        <v/>
      </c>
      <c r="G893" s="11" t="n">
        <v>10.15499973297119</v>
      </c>
      <c r="H893" s="11" t="n">
        <v>337.4400024414062</v>
      </c>
      <c r="I893" s="13" t="n">
        <v>1</v>
      </c>
      <c r="J893" s="14">
        <f>IF(AND(I893=1,INT($A893)=INT($A892),ISNUMBER(G892)),G893/G892-1,"")</f>
        <v/>
      </c>
      <c r="K893" s="14">
        <f>IF(AND(I893=1,INT($A893)=INT($A892),ISNUMBER(H892)),H893/H892-1,"")</f>
        <v/>
      </c>
      <c r="L893" s="11" t="n">
        <v>12.36999988555908</v>
      </c>
      <c r="M893" s="11" t="n">
        <v>754.4299926757812</v>
      </c>
      <c r="N893" s="13" t="n">
        <v>1</v>
      </c>
      <c r="O893" s="14">
        <f>IF(AND(N893=1,INT($A893)=INT($A892),ISNUMBER(L892)),L893/L892-1,"")</f>
        <v/>
      </c>
      <c r="P893" s="14">
        <f>IF(AND(N893=1,INT($A893)=INT($A892),ISNUMBER(M892)),M893/M892-1,"")</f>
        <v/>
      </c>
      <c r="Q893" s="11" t="n">
        <v>10.27499961853027</v>
      </c>
      <c r="R893" s="11" t="n">
        <v>497.5000915527344</v>
      </c>
      <c r="S893" s="13" t="n">
        <v>0</v>
      </c>
      <c r="T893" s="14">
        <f>IF(AND(S893=1,INT($A893)=INT($A892),ISNUMBER(Q892)),Q893/Q892-1,"")</f>
        <v/>
      </c>
      <c r="U893" s="14">
        <f>IF(AND(S893=1,INT($A893)=INT($A892),ISNUMBER(R892)),R893/R892-1,"")</f>
        <v/>
      </c>
      <c r="V893" s="11" t="n">
        <v>8.395000457763672</v>
      </c>
      <c r="W893" s="11" t="n">
        <v>7727.330078125</v>
      </c>
      <c r="X893" s="13" t="n">
        <v>1</v>
      </c>
      <c r="Y893" s="14">
        <f>IF(AND(X893=1,INT($A893)=INT($A892),ISNUMBER(V892)),V893/V892-1,"")</f>
        <v/>
      </c>
      <c r="Z893" s="14">
        <f>IF(AND(X893=1,INT($A893)=INT($A892),ISNUMBER(W892)),W893/W892-1,"")</f>
        <v/>
      </c>
      <c r="AA893" s="11" t="n">
        <v>8.694999694824219</v>
      </c>
      <c r="AB893" s="11" t="n">
        <v>250.5099945068359</v>
      </c>
      <c r="AC893" s="13" t="n">
        <v>0</v>
      </c>
      <c r="AD893" s="14">
        <f>IF(AND(AC893=1,INT($A893)=INT($A892),ISNUMBER(AA892)),AA893/AA892-1,"")</f>
        <v/>
      </c>
      <c r="AE893" s="14">
        <f>IF(AND(AC893=1,INT($A893)=INT($A892),ISNUMBER(AB892)),AB893/AB892-1,"")</f>
        <v/>
      </c>
      <c r="AF893" s="11" t="n">
        <v>4.684999942779541</v>
      </c>
      <c r="AG893" s="11" t="n">
        <v>190.9349975585938</v>
      </c>
      <c r="AH893" s="13" t="n">
        <v>1</v>
      </c>
      <c r="AI893" s="14">
        <f>IF(AND(AH893=1,INT($A893)=INT($A892),ISNUMBER(AF892)),AF893/AF892-1,"")</f>
        <v/>
      </c>
      <c r="AJ893" s="14">
        <f>IF(AND(AH893=1,INT($A893)=INT($A892),ISNUMBER(AG892)),AG893/AG892-1,"")</f>
        <v/>
      </c>
    </row>
    <row r="894">
      <c r="A894" s="12" t="n">
        <v>46288.47361111111</v>
      </c>
      <c r="B894" s="11" t="n">
        <v>8.109999656677246</v>
      </c>
      <c r="C894" s="11" t="n">
        <v>356.75</v>
      </c>
      <c r="D894" s="13" t="n">
        <v>0</v>
      </c>
      <c r="E894" s="14">
        <f>IF(AND(D894=1,INT($A894)=INT($A893),ISNUMBER(B893)),B894/B893-1,"")</f>
        <v/>
      </c>
      <c r="F894" s="14">
        <f>IF(AND(D894=1,INT($A894)=INT($A893),ISNUMBER(C893)),C894/C893-1,"")</f>
        <v/>
      </c>
      <c r="G894" s="11" t="n">
        <v>10.15499973297119</v>
      </c>
      <c r="H894" s="11" t="n">
        <v>337.4400024414062</v>
      </c>
      <c r="I894" s="13" t="n">
        <v>0</v>
      </c>
      <c r="J894" s="14">
        <f>IF(AND(I894=1,INT($A894)=INT($A893),ISNUMBER(G893)),G894/G893-1,"")</f>
        <v/>
      </c>
      <c r="K894" s="14">
        <f>IF(AND(I894=1,INT($A894)=INT($A893),ISNUMBER(H893)),H894/H893-1,"")</f>
        <v/>
      </c>
      <c r="L894" s="11" t="n">
        <v>12.39369964599609</v>
      </c>
      <c r="M894" s="11" t="n">
        <v>753.9749755859375</v>
      </c>
      <c r="N894" s="13" t="n">
        <v>1</v>
      </c>
      <c r="O894" s="14">
        <f>IF(AND(N894=1,INT($A894)=INT($A893),ISNUMBER(L893)),L894/L893-1,"")</f>
        <v/>
      </c>
      <c r="P894" s="14">
        <f>IF(AND(N894=1,INT($A894)=INT($A893),ISNUMBER(M893)),M894/M893-1,"")</f>
        <v/>
      </c>
      <c r="Q894" s="11" t="n">
        <v>10.27499961853027</v>
      </c>
      <c r="R894" s="11" t="n">
        <v>497.5000915527344</v>
      </c>
      <c r="S894" s="13" t="n">
        <v>0</v>
      </c>
      <c r="T894" s="14">
        <f>IF(AND(S894=1,INT($A894)=INT($A893),ISNUMBER(Q893)),Q894/Q893-1,"")</f>
        <v/>
      </c>
      <c r="U894" s="14">
        <f>IF(AND(S894=1,INT($A894)=INT($A893),ISNUMBER(R893)),R894/R893-1,"")</f>
        <v/>
      </c>
      <c r="V894" s="11" t="n">
        <v>8.39009952545166</v>
      </c>
      <c r="W894" s="11" t="n">
        <v>7729.169921875</v>
      </c>
      <c r="X894" s="13" t="n">
        <v>1</v>
      </c>
      <c r="Y894" s="14">
        <f>IF(AND(X894=1,INT($A894)=INT($A893),ISNUMBER(V893)),V894/V893-1,"")</f>
        <v/>
      </c>
      <c r="Z894" s="14">
        <f>IF(AND(X894=1,INT($A894)=INT($A893),ISNUMBER(W893)),W894/W893-1,"")</f>
        <v/>
      </c>
      <c r="AA894" s="11" t="n">
        <v>8.694999694824219</v>
      </c>
      <c r="AB894" s="11" t="n">
        <v>250.5099945068359</v>
      </c>
      <c r="AC894" s="13" t="n">
        <v>0</v>
      </c>
      <c r="AD894" s="14">
        <f>IF(AND(AC894=1,INT($A894)=INT($A893),ISNUMBER(AA893)),AA894/AA893-1,"")</f>
        <v/>
      </c>
      <c r="AE894" s="14">
        <f>IF(AND(AC894=1,INT($A894)=INT($A893),ISNUMBER(AB893)),AB894/AB893-1,"")</f>
        <v/>
      </c>
      <c r="AF894" s="11" t="n">
        <v>4.680099964141846</v>
      </c>
      <c r="AG894" s="11" t="n">
        <v>191.343994140625</v>
      </c>
      <c r="AH894" s="13" t="n">
        <v>1</v>
      </c>
      <c r="AI894" s="14">
        <f>IF(AND(AH894=1,INT($A894)=INT($A893),ISNUMBER(AF893)),AF894/AF893-1,"")</f>
        <v/>
      </c>
      <c r="AJ894" s="14">
        <f>IF(AND(AH894=1,INT($A894)=INT($A893),ISNUMBER(AG893)),AG894/AG893-1,"")</f>
        <v/>
      </c>
    </row>
    <row r="895">
      <c r="A895" s="12" t="n">
        <v>46288.47430555556</v>
      </c>
      <c r="B895" s="11" t="n">
        <v>8.109999656677246</v>
      </c>
      <c r="C895" s="11" t="n">
        <v>356.9200134277344</v>
      </c>
      <c r="D895" s="13" t="n">
        <v>1</v>
      </c>
      <c r="E895" s="14">
        <f>IF(AND(D895=1,INT($A895)=INT($A894),ISNUMBER(B894)),B895/B894-1,"")</f>
        <v/>
      </c>
      <c r="F895" s="14">
        <f>IF(AND(D895=1,INT($A895)=INT($A894),ISNUMBER(C894)),C895/C894-1,"")</f>
        <v/>
      </c>
      <c r="G895" s="11" t="n">
        <v>10.15999984741211</v>
      </c>
      <c r="H895" s="11" t="n">
        <v>337.2699890136719</v>
      </c>
      <c r="I895" s="13" t="n">
        <v>1</v>
      </c>
      <c r="J895" s="14">
        <f>IF(AND(I895=1,INT($A895)=INT($A894),ISNUMBER(G894)),G895/G894-1,"")</f>
        <v/>
      </c>
      <c r="K895" s="14">
        <f>IF(AND(I895=1,INT($A895)=INT($A894),ISNUMBER(H894)),H895/H894-1,"")</f>
        <v/>
      </c>
      <c r="L895" s="11" t="n">
        <v>12.40499973297119</v>
      </c>
      <c r="M895" s="11" t="n">
        <v>753.9099731445312</v>
      </c>
      <c r="N895" s="13" t="n">
        <v>1</v>
      </c>
      <c r="O895" s="14">
        <f>IF(AND(N895=1,INT($A895)=INT($A894),ISNUMBER(L894)),L895/L894-1,"")</f>
        <v/>
      </c>
      <c r="P895" s="14">
        <f>IF(AND(N895=1,INT($A895)=INT($A894),ISNUMBER(M894)),M895/M894-1,"")</f>
        <v/>
      </c>
      <c r="Q895" s="11" t="n">
        <v>10.27499961853027</v>
      </c>
      <c r="R895" s="11" t="n">
        <v>497.5000915527344</v>
      </c>
      <c r="S895" s="13" t="n">
        <v>0</v>
      </c>
      <c r="T895" s="14">
        <f>IF(AND(S895=1,INT($A895)=INT($A894),ISNUMBER(Q894)),Q895/Q894-1,"")</f>
        <v/>
      </c>
      <c r="U895" s="14">
        <f>IF(AND(S895=1,INT($A895)=INT($A894),ISNUMBER(R894)),R895/R894-1,"")</f>
        <v/>
      </c>
      <c r="V895" s="11" t="n">
        <v>8.390000343322754</v>
      </c>
      <c r="W895" s="11" t="n">
        <v>7728.64013671875</v>
      </c>
      <c r="X895" s="13" t="n">
        <v>1</v>
      </c>
      <c r="Y895" s="14">
        <f>IF(AND(X895=1,INT($A895)=INT($A894),ISNUMBER(V894)),V895/V894-1,"")</f>
        <v/>
      </c>
      <c r="Z895" s="14">
        <f>IF(AND(X895=1,INT($A895)=INT($A894),ISNUMBER(W894)),W895/W894-1,"")</f>
        <v/>
      </c>
      <c r="AA895" s="11" t="n">
        <v>8.694999694824219</v>
      </c>
      <c r="AB895" s="11" t="n">
        <v>250.5099945068359</v>
      </c>
      <c r="AC895" s="13" t="n">
        <v>0</v>
      </c>
      <c r="AD895" s="14">
        <f>IF(AND(AC895=1,INT($A895)=INT($A894),ISNUMBER(AA894)),AA895/AA894-1,"")</f>
        <v/>
      </c>
      <c r="AE895" s="14">
        <f>IF(AND(AC895=1,INT($A895)=INT($A894),ISNUMBER(AB894)),AB895/AB894-1,"")</f>
        <v/>
      </c>
      <c r="AF895" s="11" t="n">
        <v>4.659999847412109</v>
      </c>
      <c r="AG895" s="11" t="n">
        <v>191.8800048828125</v>
      </c>
      <c r="AH895" s="13" t="n">
        <v>1</v>
      </c>
      <c r="AI895" s="14">
        <f>IF(AND(AH895=1,INT($A895)=INT($A894),ISNUMBER(AF894)),AF895/AF894-1,"")</f>
        <v/>
      </c>
      <c r="AJ895" s="14">
        <f>IF(AND(AH895=1,INT($A895)=INT($A894),ISNUMBER(AG894)),AG895/AG894-1,"")</f>
        <v/>
      </c>
    </row>
    <row r="896">
      <c r="A896" s="12" t="n">
        <v>46288.475</v>
      </c>
      <c r="B896" s="11" t="n">
        <v>8.10990047454834</v>
      </c>
      <c r="C896" s="11" t="n">
        <v>356.7799072265625</v>
      </c>
      <c r="D896" s="13" t="n">
        <v>1</v>
      </c>
      <c r="E896" s="14">
        <f>IF(AND(D896=1,INT($A896)=INT($A895),ISNUMBER(B895)),B896/B895-1,"")</f>
        <v/>
      </c>
      <c r="F896" s="14">
        <f>IF(AND(D896=1,INT($A896)=INT($A895),ISNUMBER(C895)),C896/C895-1,"")</f>
        <v/>
      </c>
      <c r="G896" s="11" t="n">
        <v>10.17500019073486</v>
      </c>
      <c r="H896" s="11" t="n">
        <v>336.8800048828125</v>
      </c>
      <c r="I896" s="13" t="n">
        <v>1</v>
      </c>
      <c r="J896" s="14">
        <f>IF(AND(I896=1,INT($A896)=INT($A895),ISNUMBER(G895)),G896/G895-1,"")</f>
        <v/>
      </c>
      <c r="K896" s="14">
        <f>IF(AND(I896=1,INT($A896)=INT($A895),ISNUMBER(H895)),H896/H895-1,"")</f>
        <v/>
      </c>
      <c r="L896" s="11" t="n">
        <v>12.38000011444092</v>
      </c>
      <c r="M896" s="11" t="n">
        <v>755.6799926757812</v>
      </c>
      <c r="N896" s="13" t="n">
        <v>1</v>
      </c>
      <c r="O896" s="14">
        <f>IF(AND(N896=1,INT($A896)=INT($A895),ISNUMBER(L895)),L896/L895-1,"")</f>
        <v/>
      </c>
      <c r="P896" s="14">
        <f>IF(AND(N896=1,INT($A896)=INT($A895),ISNUMBER(M895)),M896/M895-1,"")</f>
        <v/>
      </c>
      <c r="Q896" s="11" t="n">
        <v>10.27499961853027</v>
      </c>
      <c r="R896" s="11" t="n">
        <v>497.5000915527344</v>
      </c>
      <c r="S896" s="13" t="n">
        <v>0</v>
      </c>
      <c r="T896" s="14">
        <f>IF(AND(S896=1,INT($A896)=INT($A895),ISNUMBER(Q895)),Q896/Q895-1,"")</f>
        <v/>
      </c>
      <c r="U896" s="14">
        <f>IF(AND(S896=1,INT($A896)=INT($A895),ISNUMBER(R895)),R896/R895-1,"")</f>
        <v/>
      </c>
      <c r="V896" s="11" t="n">
        <v>8.390000343322754</v>
      </c>
      <c r="W896" s="11" t="n">
        <v>7728.72021484375</v>
      </c>
      <c r="X896" s="13" t="n">
        <v>1</v>
      </c>
      <c r="Y896" s="14">
        <f>IF(AND(X896=1,INT($A896)=INT($A895),ISNUMBER(V895)),V896/V895-1,"")</f>
        <v/>
      </c>
      <c r="Z896" s="14">
        <f>IF(AND(X896=1,INT($A896)=INT($A895),ISNUMBER(W895)),W896/W895-1,"")</f>
        <v/>
      </c>
      <c r="AA896" s="11" t="n">
        <v>8.694999694824219</v>
      </c>
      <c r="AB896" s="11" t="n">
        <v>250.5099945068359</v>
      </c>
      <c r="AC896" s="13" t="n">
        <v>0</v>
      </c>
      <c r="AD896" s="14">
        <f>IF(AND(AC896=1,INT($A896)=INT($A895),ISNUMBER(AA895)),AA896/AA895-1,"")</f>
        <v/>
      </c>
      <c r="AE896" s="14">
        <f>IF(AND(AC896=1,INT($A896)=INT($A895),ISNUMBER(AB895)),AB896/AB895-1,"")</f>
        <v/>
      </c>
      <c r="AF896" s="11" t="n">
        <v>4.650000095367432</v>
      </c>
      <c r="AG896" s="11" t="n">
        <v>192.1049957275391</v>
      </c>
      <c r="AH896" s="13" t="n">
        <v>1</v>
      </c>
      <c r="AI896" s="14">
        <f>IF(AND(AH896=1,INT($A896)=INT($A895),ISNUMBER(AF895)),AF896/AF895-1,"")</f>
        <v/>
      </c>
      <c r="AJ896" s="14">
        <f>IF(AND(AH896=1,INT($A896)=INT($A895),ISNUMBER(AG895)),AG896/AG895-1,"")</f>
        <v/>
      </c>
    </row>
    <row r="897">
      <c r="A897" s="12" t="n">
        <v>46288.47569444445</v>
      </c>
      <c r="B897" s="11" t="n">
        <v>8.104999542236328</v>
      </c>
      <c r="C897" s="11" t="n">
        <v>356.7099914550781</v>
      </c>
      <c r="D897" s="13" t="n">
        <v>1</v>
      </c>
      <c r="E897" s="14">
        <f>IF(AND(D897=1,INT($A897)=INT($A896),ISNUMBER(B896)),B897/B896-1,"")</f>
        <v/>
      </c>
      <c r="F897" s="14">
        <f>IF(AND(D897=1,INT($A897)=INT($A896),ISNUMBER(C896)),C897/C896-1,"")</f>
        <v/>
      </c>
      <c r="G897" s="11" t="n">
        <v>10.18000030517578</v>
      </c>
      <c r="H897" s="11" t="n">
        <v>336.5799865722656</v>
      </c>
      <c r="I897" s="13" t="n">
        <v>1</v>
      </c>
      <c r="J897" s="14">
        <f>IF(AND(I897=1,INT($A897)=INT($A896),ISNUMBER(G896)),G897/G896-1,"")</f>
        <v/>
      </c>
      <c r="K897" s="14">
        <f>IF(AND(I897=1,INT($A897)=INT($A896),ISNUMBER(H896)),H897/H896-1,"")</f>
        <v/>
      </c>
      <c r="L897" s="11" t="n">
        <v>12.34290027618408</v>
      </c>
      <c r="M897" s="11" t="n">
        <v>758.5399780273438</v>
      </c>
      <c r="N897" s="13" t="n">
        <v>1</v>
      </c>
      <c r="O897" s="14">
        <f>IF(AND(N897=1,INT($A897)=INT($A896),ISNUMBER(L896)),L897/L896-1,"")</f>
        <v/>
      </c>
      <c r="P897" s="14">
        <f>IF(AND(N897=1,INT($A897)=INT($A896),ISNUMBER(M896)),M897/M896-1,"")</f>
        <v/>
      </c>
      <c r="Q897" s="11" t="n">
        <v>10.27499961853027</v>
      </c>
      <c r="R897" s="11" t="n">
        <v>497.5000915527344</v>
      </c>
      <c r="S897" s="13" t="n">
        <v>0</v>
      </c>
      <c r="T897" s="14">
        <f>IF(AND(S897=1,INT($A897)=INT($A896),ISNUMBER(Q896)),Q897/Q896-1,"")</f>
        <v/>
      </c>
      <c r="U897" s="14">
        <f>IF(AND(S897=1,INT($A897)=INT($A896),ISNUMBER(R896)),R897/R896-1,"")</f>
        <v/>
      </c>
      <c r="V897" s="11" t="n">
        <v>8.392499923706055</v>
      </c>
      <c r="W897" s="11" t="n">
        <v>7729.64990234375</v>
      </c>
      <c r="X897" s="13" t="n">
        <v>1</v>
      </c>
      <c r="Y897" s="14">
        <f>IF(AND(X897=1,INT($A897)=INT($A896),ISNUMBER(V896)),V897/V896-1,"")</f>
        <v/>
      </c>
      <c r="Z897" s="14">
        <f>IF(AND(X897=1,INT($A897)=INT($A896),ISNUMBER(W896)),W897/W896-1,"")</f>
        <v/>
      </c>
      <c r="AA897" s="11" t="n">
        <v>8.694999694824219</v>
      </c>
      <c r="AB897" s="11" t="n">
        <v>250.5099945068359</v>
      </c>
      <c r="AC897" s="13" t="n">
        <v>0</v>
      </c>
      <c r="AD897" s="14">
        <f>IF(AND(AC897=1,INT($A897)=INT($A896),ISNUMBER(AA896)),AA897/AA896-1,"")</f>
        <v/>
      </c>
      <c r="AE897" s="14">
        <f>IF(AND(AC897=1,INT($A897)=INT($A896),ISNUMBER(AB896)),AB897/AB896-1,"")</f>
        <v/>
      </c>
      <c r="AF897" s="11" t="n">
        <v>4.650100231170654</v>
      </c>
      <c r="AG897" s="11" t="n">
        <v>192.25</v>
      </c>
      <c r="AH897" s="13" t="n">
        <v>1</v>
      </c>
      <c r="AI897" s="14">
        <f>IF(AND(AH897=1,INT($A897)=INT($A896),ISNUMBER(AF896)),AF897/AF896-1,"")</f>
        <v/>
      </c>
      <c r="AJ897" s="14">
        <f>IF(AND(AH897=1,INT($A897)=INT($A896),ISNUMBER(AG896)),AG897/AG896-1,"")</f>
        <v/>
      </c>
    </row>
    <row r="898">
      <c r="A898" s="12" t="n">
        <v>46288.47638888889</v>
      </c>
      <c r="B898" s="11" t="n">
        <v>8.104999542236328</v>
      </c>
      <c r="C898" s="11" t="n">
        <v>356.7099914550781</v>
      </c>
      <c r="D898" s="13" t="n">
        <v>0</v>
      </c>
      <c r="E898" s="14">
        <f>IF(AND(D898=1,INT($A898)=INT($A897),ISNUMBER(B897)),B898/B897-1,"")</f>
        <v/>
      </c>
      <c r="F898" s="14">
        <f>IF(AND(D898=1,INT($A898)=INT($A897),ISNUMBER(C897)),C898/C897-1,"")</f>
        <v/>
      </c>
      <c r="G898" s="11" t="n">
        <v>10.18000030517578</v>
      </c>
      <c r="H898" s="11" t="n">
        <v>336.5799865722656</v>
      </c>
      <c r="I898" s="13" t="n">
        <v>0</v>
      </c>
      <c r="J898" s="14">
        <f>IF(AND(I898=1,INT($A898)=INT($A897),ISNUMBER(G897)),G898/G897-1,"")</f>
        <v/>
      </c>
      <c r="K898" s="14">
        <f>IF(AND(I898=1,INT($A898)=INT($A897),ISNUMBER(H897)),H898/H897-1,"")</f>
        <v/>
      </c>
      <c r="L898" s="11" t="n">
        <v>12.35000038146973</v>
      </c>
      <c r="M898" s="11" t="n">
        <v>756.7550048828125</v>
      </c>
      <c r="N898" s="13" t="n">
        <v>1</v>
      </c>
      <c r="O898" s="14">
        <f>IF(AND(N898=1,INT($A898)=INT($A897),ISNUMBER(L897)),L898/L897-1,"")</f>
        <v/>
      </c>
      <c r="P898" s="14">
        <f>IF(AND(N898=1,INT($A898)=INT($A897),ISNUMBER(M897)),M898/M897-1,"")</f>
        <v/>
      </c>
      <c r="Q898" s="11" t="n">
        <v>10.27499961853027</v>
      </c>
      <c r="R898" s="11" t="n">
        <v>497.5000915527344</v>
      </c>
      <c r="S898" s="13" t="n">
        <v>0</v>
      </c>
      <c r="T898" s="14">
        <f>IF(AND(S898=1,INT($A898)=INT($A897),ISNUMBER(Q897)),Q898/Q897-1,"")</f>
        <v/>
      </c>
      <c r="U898" s="14">
        <f>IF(AND(S898=1,INT($A898)=INT($A897),ISNUMBER(R897)),R898/R897-1,"")</f>
        <v/>
      </c>
      <c r="V898" s="11" t="n">
        <v>8.390000343322754</v>
      </c>
      <c r="W898" s="11" t="n">
        <v>7727.18017578125</v>
      </c>
      <c r="X898" s="13" t="n">
        <v>1</v>
      </c>
      <c r="Y898" s="14">
        <f>IF(AND(X898=1,INT($A898)=INT($A897),ISNUMBER(V897)),V898/V897-1,"")</f>
        <v/>
      </c>
      <c r="Z898" s="14">
        <f>IF(AND(X898=1,INT($A898)=INT($A897),ISNUMBER(W897)),W898/W897-1,"")</f>
        <v/>
      </c>
      <c r="AA898" s="11" t="n">
        <v>8.694999694824219</v>
      </c>
      <c r="AB898" s="11" t="n">
        <v>250.5099945068359</v>
      </c>
      <c r="AC898" s="13" t="n">
        <v>0</v>
      </c>
      <c r="AD898" s="14">
        <f>IF(AND(AC898=1,INT($A898)=INT($A897),ISNUMBER(AA897)),AA898/AA897-1,"")</f>
        <v/>
      </c>
      <c r="AE898" s="14">
        <f>IF(AND(AC898=1,INT($A898)=INT($A897),ISNUMBER(AB897)),AB898/AB897-1,"")</f>
        <v/>
      </c>
      <c r="AF898" s="11" t="n">
        <v>4.65500020980835</v>
      </c>
      <c r="AG898" s="11" t="n">
        <v>192.0700073242188</v>
      </c>
      <c r="AH898" s="13" t="n">
        <v>1</v>
      </c>
      <c r="AI898" s="14">
        <f>IF(AND(AH898=1,INT($A898)=INT($A897),ISNUMBER(AF897)),AF898/AF897-1,"")</f>
        <v/>
      </c>
      <c r="AJ898" s="14">
        <f>IF(AND(AH898=1,INT($A898)=INT($A897),ISNUMBER(AG897)),AG898/AG897-1,"")</f>
        <v/>
      </c>
    </row>
    <row r="899">
      <c r="A899" s="12" t="n">
        <v>46288.47708333333</v>
      </c>
      <c r="B899" s="11" t="n">
        <v>8.109999656677246</v>
      </c>
      <c r="C899" s="11" t="n">
        <v>356.5</v>
      </c>
      <c r="D899" s="13" t="n">
        <v>1</v>
      </c>
      <c r="E899" s="14">
        <f>IF(AND(D899=1,INT($A899)=INT($A898),ISNUMBER(B898)),B899/B898-1,"")</f>
        <v/>
      </c>
      <c r="F899" s="14">
        <f>IF(AND(D899=1,INT($A899)=INT($A898),ISNUMBER(C898)),C899/C898-1,"")</f>
        <v/>
      </c>
      <c r="G899" s="11" t="n">
        <v>10.19029998779297</v>
      </c>
      <c r="H899" s="11" t="n">
        <v>336.3900146484375</v>
      </c>
      <c r="I899" s="13" t="n">
        <v>1</v>
      </c>
      <c r="J899" s="14">
        <f>IF(AND(I899=1,INT($A899)=INT($A898),ISNUMBER(G898)),G899/G898-1,"")</f>
        <v/>
      </c>
      <c r="K899" s="14">
        <f>IF(AND(I899=1,INT($A899)=INT($A898),ISNUMBER(H898)),H899/H898-1,"")</f>
        <v/>
      </c>
      <c r="L899" s="11" t="n">
        <v>12.35000038146973</v>
      </c>
      <c r="M899" s="11" t="n">
        <v>757.1599731445312</v>
      </c>
      <c r="N899" s="13" t="n">
        <v>1</v>
      </c>
      <c r="O899" s="14">
        <f>IF(AND(N899=1,INT($A899)=INT($A898),ISNUMBER(L898)),L899/L898-1,"")</f>
        <v/>
      </c>
      <c r="P899" s="14">
        <f>IF(AND(N899=1,INT($A899)=INT($A898),ISNUMBER(M898)),M899/M898-1,"")</f>
        <v/>
      </c>
      <c r="Q899" s="11" t="n">
        <v>10.27499961853027</v>
      </c>
      <c r="R899" s="11" t="n">
        <v>497.5000915527344</v>
      </c>
      <c r="S899" s="13" t="n">
        <v>0</v>
      </c>
      <c r="T899" s="14">
        <f>IF(AND(S899=1,INT($A899)=INT($A898),ISNUMBER(Q898)),Q899/Q898-1,"")</f>
        <v/>
      </c>
      <c r="U899" s="14">
        <f>IF(AND(S899=1,INT($A899)=INT($A898),ISNUMBER(R898)),R899/R898-1,"")</f>
        <v/>
      </c>
      <c r="V899" s="11" t="n">
        <v>8.390000343322754</v>
      </c>
      <c r="W899" s="11" t="n">
        <v>7725.9599609375</v>
      </c>
      <c r="X899" s="13" t="n">
        <v>1</v>
      </c>
      <c r="Y899" s="14">
        <f>IF(AND(X899=1,INT($A899)=INT($A898),ISNUMBER(V898)),V899/V898-1,"")</f>
        <v/>
      </c>
      <c r="Z899" s="14">
        <f>IF(AND(X899=1,INT($A899)=INT($A898),ISNUMBER(W898)),W899/W898-1,"")</f>
        <v/>
      </c>
      <c r="AA899" s="11" t="n">
        <v>8.694999694824219</v>
      </c>
      <c r="AB899" s="11" t="n">
        <v>250.5099945068359</v>
      </c>
      <c r="AC899" s="13" t="n">
        <v>0</v>
      </c>
      <c r="AD899" s="14">
        <f>IF(AND(AC899=1,INT($A899)=INT($A898),ISNUMBER(AA898)),AA899/AA898-1,"")</f>
        <v/>
      </c>
      <c r="AE899" s="14">
        <f>IF(AND(AC899=1,INT($A899)=INT($A898),ISNUMBER(AB898)),AB899/AB898-1,"")</f>
        <v/>
      </c>
      <c r="AF899" s="11" t="n">
        <v>4.65500020980835</v>
      </c>
      <c r="AG899" s="11" t="n">
        <v>192.0500030517578</v>
      </c>
      <c r="AH899" s="13" t="n">
        <v>1</v>
      </c>
      <c r="AI899" s="14">
        <f>IF(AND(AH899=1,INT($A899)=INT($A898),ISNUMBER(AF898)),AF899/AF898-1,"")</f>
        <v/>
      </c>
      <c r="AJ899" s="14">
        <f>IF(AND(AH899=1,INT($A899)=INT($A898),ISNUMBER(AG898)),AG899/AG898-1,"")</f>
        <v/>
      </c>
    </row>
    <row r="900">
      <c r="A900" s="12" t="n">
        <v>46288.47777777778</v>
      </c>
      <c r="B900" s="11" t="n">
        <v>8.114999771118164</v>
      </c>
      <c r="C900" s="11" t="n">
        <v>356.4349975585938</v>
      </c>
      <c r="D900" s="13" t="n">
        <v>1</v>
      </c>
      <c r="E900" s="14">
        <f>IF(AND(D900=1,INT($A900)=INT($A899),ISNUMBER(B899)),B900/B899-1,"")</f>
        <v/>
      </c>
      <c r="F900" s="14">
        <f>IF(AND(D900=1,INT($A900)=INT($A899),ISNUMBER(C899)),C900/C899-1,"")</f>
        <v/>
      </c>
      <c r="G900" s="11" t="n">
        <v>10.19029998779297</v>
      </c>
      <c r="H900" s="11" t="n">
        <v>336.3900146484375</v>
      </c>
      <c r="I900" s="13" t="n">
        <v>0</v>
      </c>
      <c r="J900" s="14">
        <f>IF(AND(I900=1,INT($A900)=INT($A899),ISNUMBER(G899)),G900/G899-1,"")</f>
        <v/>
      </c>
      <c r="K900" s="14">
        <f>IF(AND(I900=1,INT($A900)=INT($A899),ISNUMBER(H899)),H900/H899-1,"")</f>
        <v/>
      </c>
      <c r="L900" s="11" t="n">
        <v>12.38000011444092</v>
      </c>
      <c r="M900" s="11" t="n">
        <v>755.3900146484375</v>
      </c>
      <c r="N900" s="13" t="n">
        <v>1</v>
      </c>
      <c r="O900" s="14">
        <f>IF(AND(N900=1,INT($A900)=INT($A899),ISNUMBER(L899)),L900/L899-1,"")</f>
        <v/>
      </c>
      <c r="P900" s="14">
        <f>IF(AND(N900=1,INT($A900)=INT($A899),ISNUMBER(M899)),M900/M899-1,"")</f>
        <v/>
      </c>
      <c r="Q900" s="11" t="n">
        <v>10.27499961853027</v>
      </c>
      <c r="R900" s="11" t="n">
        <v>497.5000915527344</v>
      </c>
      <c r="S900" s="13" t="n">
        <v>0</v>
      </c>
      <c r="T900" s="14">
        <f>IF(AND(S900=1,INT($A900)=INT($A899),ISNUMBER(Q899)),Q900/Q899-1,"")</f>
        <v/>
      </c>
      <c r="U900" s="14">
        <f>IF(AND(S900=1,INT($A900)=INT($A899),ISNUMBER(R899)),R900/R899-1,"")</f>
        <v/>
      </c>
      <c r="V900" s="11" t="n">
        <v>8.395000457763672</v>
      </c>
      <c r="W900" s="11" t="n">
        <v>7722.0498046875</v>
      </c>
      <c r="X900" s="13" t="n">
        <v>1</v>
      </c>
      <c r="Y900" s="14">
        <f>IF(AND(X900=1,INT($A900)=INT($A899),ISNUMBER(V899)),V900/V899-1,"")</f>
        <v/>
      </c>
      <c r="Z900" s="14">
        <f>IF(AND(X900=1,INT($A900)=INT($A899),ISNUMBER(W899)),W900/W899-1,"")</f>
        <v/>
      </c>
      <c r="AA900" s="11" t="n">
        <v>8.699999809265137</v>
      </c>
      <c r="AB900" s="11" t="n">
        <v>250.3350067138672</v>
      </c>
      <c r="AC900" s="13" t="n">
        <v>1</v>
      </c>
      <c r="AD900" s="14">
        <f>IF(AND(AC900=1,INT($A900)=INT($A899),ISNUMBER(AA899)),AA900/AA899-1,"")</f>
        <v/>
      </c>
      <c r="AE900" s="14">
        <f>IF(AND(AC900=1,INT($A900)=INT($A899),ISNUMBER(AB899)),AB900/AB899-1,"")</f>
        <v/>
      </c>
      <c r="AF900" s="11" t="n">
        <v>4.659999847412109</v>
      </c>
      <c r="AG900" s="11" t="n">
        <v>191.6649932861328</v>
      </c>
      <c r="AH900" s="13" t="n">
        <v>1</v>
      </c>
      <c r="AI900" s="14">
        <f>IF(AND(AH900=1,INT($A900)=INT($A899),ISNUMBER(AF899)),AF900/AF899-1,"")</f>
        <v/>
      </c>
      <c r="AJ900" s="14">
        <f>IF(AND(AH900=1,INT($A900)=INT($A899),ISNUMBER(AG899)),AG900/AG899-1,"")</f>
        <v/>
      </c>
    </row>
    <row r="901">
      <c r="A901" s="12" t="n">
        <v>46288.47847222222</v>
      </c>
      <c r="B901" s="11" t="n">
        <v>8.114999771118164</v>
      </c>
      <c r="C901" s="11" t="n">
        <v>356.1199951171875</v>
      </c>
      <c r="D901" s="13" t="n">
        <v>1</v>
      </c>
      <c r="E901" s="14">
        <f>IF(AND(D901=1,INT($A901)=INT($A900),ISNUMBER(B900)),B901/B900-1,"")</f>
        <v/>
      </c>
      <c r="F901" s="14">
        <f>IF(AND(D901=1,INT($A901)=INT($A900),ISNUMBER(C900)),C901/C900-1,"")</f>
        <v/>
      </c>
      <c r="G901" s="11" t="n">
        <v>10.19499969482422</v>
      </c>
      <c r="H901" s="11" t="n">
        <v>336.1700134277344</v>
      </c>
      <c r="I901" s="13" t="n">
        <v>1</v>
      </c>
      <c r="J901" s="14">
        <f>IF(AND(I901=1,INT($A901)=INT($A900),ISNUMBER(G900)),G901/G900-1,"")</f>
        <v/>
      </c>
      <c r="K901" s="14">
        <f>IF(AND(I901=1,INT($A901)=INT($A900),ISNUMBER(H900)),H901/H900-1,"")</f>
        <v/>
      </c>
      <c r="L901" s="11" t="n">
        <v>12.35999965667725</v>
      </c>
      <c r="M901" s="11" t="n">
        <v>756.5299072265625</v>
      </c>
      <c r="N901" s="13" t="n">
        <v>1</v>
      </c>
      <c r="O901" s="14">
        <f>IF(AND(N901=1,INT($A901)=INT($A900),ISNUMBER(L900)),L901/L900-1,"")</f>
        <v/>
      </c>
      <c r="P901" s="14">
        <f>IF(AND(N901=1,INT($A901)=INT($A900),ISNUMBER(M900)),M901/M900-1,"")</f>
        <v/>
      </c>
      <c r="Q901" s="11" t="n">
        <v>10.27000045776367</v>
      </c>
      <c r="R901" s="11" t="n">
        <v>498.3349914550781</v>
      </c>
      <c r="S901" s="13" t="n">
        <v>1</v>
      </c>
      <c r="T901" s="14">
        <f>IF(AND(S901=1,INT($A901)=INT($A900),ISNUMBER(Q900)),Q901/Q900-1,"")</f>
        <v/>
      </c>
      <c r="U901" s="14">
        <f>IF(AND(S901=1,INT($A901)=INT($A900),ISNUMBER(R900)),R901/R900-1,"")</f>
        <v/>
      </c>
      <c r="V901" s="11" t="n">
        <v>8.399900436401367</v>
      </c>
      <c r="W901" s="11" t="n">
        <v>7720.0498046875</v>
      </c>
      <c r="X901" s="13" t="n">
        <v>1</v>
      </c>
      <c r="Y901" s="14">
        <f>IF(AND(X901=1,INT($A901)=INT($A900),ISNUMBER(V900)),V901/V900-1,"")</f>
        <v/>
      </c>
      <c r="Z901" s="14">
        <f>IF(AND(X901=1,INT($A901)=INT($A900),ISNUMBER(W900)),W901/W900-1,"")</f>
        <v/>
      </c>
      <c r="AA901" s="11" t="n">
        <v>8.699999809265137</v>
      </c>
      <c r="AB901" s="11" t="n">
        <v>250.3350067138672</v>
      </c>
      <c r="AC901" s="13" t="n">
        <v>0</v>
      </c>
      <c r="AD901" s="14">
        <f>IF(AND(AC901=1,INT($A901)=INT($A900),ISNUMBER(AA900)),AA901/AA900-1,"")</f>
        <v/>
      </c>
      <c r="AE901" s="14">
        <f>IF(AND(AC901=1,INT($A901)=INT($A900),ISNUMBER(AB900)),AB901/AB900-1,"")</f>
        <v/>
      </c>
      <c r="AF901" s="11" t="n">
        <v>4.669899940490723</v>
      </c>
      <c r="AG901" s="11" t="n">
        <v>191.6499938964844</v>
      </c>
      <c r="AH901" s="13" t="n">
        <v>1</v>
      </c>
      <c r="AI901" s="14">
        <f>IF(AND(AH901=1,INT($A901)=INT($A900),ISNUMBER(AF900)),AF901/AF900-1,"")</f>
        <v/>
      </c>
      <c r="AJ901" s="14">
        <f>IF(AND(AH901=1,INT($A901)=INT($A900),ISNUMBER(AG900)),AG901/AG900-1,"")</f>
        <v/>
      </c>
    </row>
    <row r="902">
      <c r="A902" s="12" t="n">
        <v>46288.47916666666</v>
      </c>
      <c r="B902" s="11" t="n">
        <v>8.119999885559082</v>
      </c>
      <c r="C902" s="11" t="n">
        <v>356.0616149902344</v>
      </c>
      <c r="D902" s="13" t="n">
        <v>1</v>
      </c>
      <c r="E902" s="14">
        <f>IF(AND(D902=1,INT($A902)=INT($A901),ISNUMBER(B901)),B902/B901-1,"")</f>
        <v/>
      </c>
      <c r="F902" s="14">
        <f>IF(AND(D902=1,INT($A902)=INT($A901),ISNUMBER(C901)),C902/C901-1,"")</f>
        <v/>
      </c>
      <c r="G902" s="11" t="n">
        <v>10.18990039825439</v>
      </c>
      <c r="H902" s="11" t="n">
        <v>336.3099975585938</v>
      </c>
      <c r="I902" s="13" t="n">
        <v>1</v>
      </c>
      <c r="J902" s="14">
        <f>IF(AND(I902=1,INT($A902)=INT($A901),ISNUMBER(G901)),G902/G901-1,"")</f>
        <v/>
      </c>
      <c r="K902" s="14">
        <f>IF(AND(I902=1,INT($A902)=INT($A901),ISNUMBER(H901)),H902/H901-1,"")</f>
        <v/>
      </c>
      <c r="L902" s="11" t="n">
        <v>12.38500022888184</v>
      </c>
      <c r="M902" s="11" t="n">
        <v>755.3049926757812</v>
      </c>
      <c r="N902" s="13" t="n">
        <v>1</v>
      </c>
      <c r="O902" s="14">
        <f>IF(AND(N902=1,INT($A902)=INT($A901),ISNUMBER(L901)),L902/L901-1,"")</f>
        <v/>
      </c>
      <c r="P902" s="14">
        <f>IF(AND(N902=1,INT($A902)=INT($A901),ISNUMBER(M901)),M902/M901-1,"")</f>
        <v/>
      </c>
      <c r="Q902" s="11" t="n">
        <v>10.27000045776367</v>
      </c>
      <c r="R902" s="11" t="n">
        <v>498.3349914550781</v>
      </c>
      <c r="S902" s="13" t="n">
        <v>0</v>
      </c>
      <c r="T902" s="14">
        <f>IF(AND(S902=1,INT($A902)=INT($A901),ISNUMBER(Q901)),Q902/Q901-1,"")</f>
        <v/>
      </c>
      <c r="U902" s="14">
        <f>IF(AND(S902=1,INT($A902)=INT($A901),ISNUMBER(R901)),R902/R901-1,"")</f>
        <v/>
      </c>
      <c r="V902" s="11" t="n">
        <v>8.399900436401367</v>
      </c>
      <c r="W902" s="11" t="n">
        <v>7719</v>
      </c>
      <c r="X902" s="13" t="n">
        <v>1</v>
      </c>
      <c r="Y902" s="14">
        <f>IF(AND(X902=1,INT($A902)=INT($A901),ISNUMBER(V901)),V902/V901-1,"")</f>
        <v/>
      </c>
      <c r="Z902" s="14">
        <f>IF(AND(X902=1,INT($A902)=INT($A901),ISNUMBER(W901)),W902/W901-1,"")</f>
        <v/>
      </c>
      <c r="AA902" s="11" t="n">
        <v>8.699999809265137</v>
      </c>
      <c r="AB902" s="11" t="n">
        <v>250.3350067138672</v>
      </c>
      <c r="AC902" s="13" t="n">
        <v>0</v>
      </c>
      <c r="AD902" s="14">
        <f>IF(AND(AC902=1,INT($A902)=INT($A901),ISNUMBER(AA901)),AA902/AA901-1,"")</f>
        <v/>
      </c>
      <c r="AE902" s="14">
        <f>IF(AND(AC902=1,INT($A902)=INT($A901),ISNUMBER(AB901)),AB902/AB901-1,"")</f>
        <v/>
      </c>
      <c r="AF902" s="11" t="n">
        <v>4.67140007019043</v>
      </c>
      <c r="AG902" s="11" t="n">
        <v>191.4550018310547</v>
      </c>
      <c r="AH902" s="13" t="n">
        <v>1</v>
      </c>
      <c r="AI902" s="14">
        <f>IF(AND(AH902=1,INT($A902)=INT($A901),ISNUMBER(AF901)),AF902/AF901-1,"")</f>
        <v/>
      </c>
      <c r="AJ902" s="14">
        <f>IF(AND(AH902=1,INT($A902)=INT($A901),ISNUMBER(AG901)),AG902/AG901-1,"")</f>
        <v/>
      </c>
    </row>
    <row r="903">
      <c r="A903" s="12" t="n">
        <v>46288.47986111111</v>
      </c>
      <c r="B903" s="11" t="n">
        <v>8.119999885559082</v>
      </c>
      <c r="C903" s="11" t="n">
        <v>356.0616149902344</v>
      </c>
      <c r="D903" s="13" t="n">
        <v>0</v>
      </c>
      <c r="E903" s="14">
        <f>IF(AND(D903=1,INT($A903)=INT($A902),ISNUMBER(B902)),B903/B902-1,"")</f>
        <v/>
      </c>
      <c r="F903" s="14">
        <f>IF(AND(D903=1,INT($A903)=INT($A902),ISNUMBER(C902)),C903/C902-1,"")</f>
        <v/>
      </c>
      <c r="G903" s="11" t="n">
        <v>10.1899995803833</v>
      </c>
      <c r="H903" s="11" t="n">
        <v>336.2449951171875</v>
      </c>
      <c r="I903" s="13" t="n">
        <v>1</v>
      </c>
      <c r="J903" s="14">
        <f>IF(AND(I903=1,INT($A903)=INT($A902),ISNUMBER(G902)),G903/G902-1,"")</f>
        <v/>
      </c>
      <c r="K903" s="14">
        <f>IF(AND(I903=1,INT($A903)=INT($A902),ISNUMBER(H902)),H903/H902-1,"")</f>
        <v/>
      </c>
      <c r="L903" s="11" t="n">
        <v>12.38500022888184</v>
      </c>
      <c r="M903" s="11" t="n">
        <v>755.3049926757812</v>
      </c>
      <c r="N903" s="13" t="n">
        <v>0</v>
      </c>
      <c r="O903" s="14">
        <f>IF(AND(N903=1,INT($A903)=INT($A902),ISNUMBER(L902)),L903/L902-1,"")</f>
        <v/>
      </c>
      <c r="P903" s="14">
        <f>IF(AND(N903=1,INT($A903)=INT($A902),ISNUMBER(M902)),M903/M902-1,"")</f>
        <v/>
      </c>
      <c r="Q903" s="11" t="n">
        <v>10.27000045776367</v>
      </c>
      <c r="R903" s="11" t="n">
        <v>498.3349914550781</v>
      </c>
      <c r="S903" s="13" t="n">
        <v>0</v>
      </c>
      <c r="T903" s="14">
        <f>IF(AND(S903=1,INT($A903)=INT($A902),ISNUMBER(Q902)),Q903/Q902-1,"")</f>
        <v/>
      </c>
      <c r="U903" s="14">
        <f>IF(AND(S903=1,INT($A903)=INT($A902),ISNUMBER(R902)),R903/R902-1,"")</f>
        <v/>
      </c>
      <c r="V903" s="11" t="n">
        <v>8.399399757385254</v>
      </c>
      <c r="W903" s="11" t="n">
        <v>7720.18017578125</v>
      </c>
      <c r="X903" s="13" t="n">
        <v>1</v>
      </c>
      <c r="Y903" s="14">
        <f>IF(AND(X903=1,INT($A903)=INT($A902),ISNUMBER(V902)),V903/V902-1,"")</f>
        <v/>
      </c>
      <c r="Z903" s="14">
        <f>IF(AND(X903=1,INT($A903)=INT($A902),ISNUMBER(W902)),W903/W902-1,"")</f>
        <v/>
      </c>
      <c r="AA903" s="11" t="n">
        <v>8.704999923706055</v>
      </c>
      <c r="AB903" s="11" t="n">
        <v>250.3399963378906</v>
      </c>
      <c r="AC903" s="13" t="n">
        <v>1</v>
      </c>
      <c r="AD903" s="14">
        <f>IF(AND(AC903=1,INT($A903)=INT($A902),ISNUMBER(AA902)),AA903/AA902-1,"")</f>
        <v/>
      </c>
      <c r="AE903" s="14">
        <f>IF(AND(AC903=1,INT($A903)=INT($A902),ISNUMBER(AB902)),AB903/AB902-1,"")</f>
        <v/>
      </c>
      <c r="AF903" s="11" t="n">
        <v>4.670000076293945</v>
      </c>
      <c r="AG903" s="11" t="n">
        <v>191.5700073242188</v>
      </c>
      <c r="AH903" s="13" t="n">
        <v>1</v>
      </c>
      <c r="AI903" s="14">
        <f>IF(AND(AH903=1,INT($A903)=INT($A902),ISNUMBER(AF902)),AF903/AF902-1,"")</f>
        <v/>
      </c>
      <c r="AJ903" s="14">
        <f>IF(AND(AH903=1,INT($A903)=INT($A902),ISNUMBER(AG902)),AG903/AG902-1,"")</f>
        <v/>
      </c>
    </row>
    <row r="904">
      <c r="A904" s="12" t="n">
        <v>46288.48055555556</v>
      </c>
      <c r="B904" s="11" t="n">
        <v>8.119999885559082</v>
      </c>
      <c r="C904" s="11" t="n">
        <v>356.0616149902344</v>
      </c>
      <c r="D904" s="13" t="n">
        <v>0</v>
      </c>
      <c r="E904" s="14">
        <f>IF(AND(D904=1,INT($A904)=INT($A903),ISNUMBER(B903)),B904/B903-1,"")</f>
        <v/>
      </c>
      <c r="F904" s="14">
        <f>IF(AND(D904=1,INT($A904)=INT($A903),ISNUMBER(C903)),C904/C903-1,"")</f>
        <v/>
      </c>
      <c r="G904" s="11" t="n">
        <v>10.1899995803833</v>
      </c>
      <c r="H904" s="11" t="n">
        <v>336.2449951171875</v>
      </c>
      <c r="I904" s="13" t="n">
        <v>0</v>
      </c>
      <c r="J904" s="14">
        <f>IF(AND(I904=1,INT($A904)=INT($A903),ISNUMBER(G903)),G904/G903-1,"")</f>
        <v/>
      </c>
      <c r="K904" s="14">
        <f>IF(AND(I904=1,INT($A904)=INT($A903),ISNUMBER(H903)),H904/H903-1,"")</f>
        <v/>
      </c>
      <c r="L904" s="11" t="n">
        <v>12.38500022888184</v>
      </c>
      <c r="M904" s="11" t="n">
        <v>755.3049926757812</v>
      </c>
      <c r="N904" s="13" t="n">
        <v>0</v>
      </c>
      <c r="O904" s="14">
        <f>IF(AND(N904=1,INT($A904)=INT($A903),ISNUMBER(L903)),L904/L903-1,"")</f>
        <v/>
      </c>
      <c r="P904" s="14">
        <f>IF(AND(N904=1,INT($A904)=INT($A903),ISNUMBER(M903)),M904/M903-1,"")</f>
        <v/>
      </c>
      <c r="Q904" s="11" t="n">
        <v>10.27000045776367</v>
      </c>
      <c r="R904" s="11" t="n">
        <v>498.3349914550781</v>
      </c>
      <c r="S904" s="13" t="n">
        <v>0</v>
      </c>
      <c r="T904" s="14">
        <f>IF(AND(S904=1,INT($A904)=INT($A903),ISNUMBER(Q903)),Q904/Q903-1,"")</f>
        <v/>
      </c>
      <c r="U904" s="14">
        <f>IF(AND(S904=1,INT($A904)=INT($A903),ISNUMBER(R903)),R904/R903-1,"")</f>
        <v/>
      </c>
      <c r="V904" s="11" t="n">
        <v>8.399900436401367</v>
      </c>
      <c r="W904" s="11" t="n">
        <v>7719.06982421875</v>
      </c>
      <c r="X904" s="13" t="n">
        <v>1</v>
      </c>
      <c r="Y904" s="14">
        <f>IF(AND(X904=1,INT($A904)=INT($A903),ISNUMBER(V903)),V904/V903-1,"")</f>
        <v/>
      </c>
      <c r="Z904" s="14">
        <f>IF(AND(X904=1,INT($A904)=INT($A903),ISNUMBER(W903)),W904/W903-1,"")</f>
        <v/>
      </c>
      <c r="AA904" s="11" t="n">
        <v>8.704999923706055</v>
      </c>
      <c r="AB904" s="11" t="n">
        <v>250.3399963378906</v>
      </c>
      <c r="AC904" s="13" t="n">
        <v>0</v>
      </c>
      <c r="AD904" s="14">
        <f>IF(AND(AC904=1,INT($A904)=INT($A903),ISNUMBER(AA903)),AA904/AA903-1,"")</f>
        <v/>
      </c>
      <c r="AE904" s="14">
        <f>IF(AND(AC904=1,INT($A904)=INT($A903),ISNUMBER(AB903)),AB904/AB903-1,"")</f>
        <v/>
      </c>
      <c r="AF904" s="11" t="n">
        <v>4.659999847412109</v>
      </c>
      <c r="AG904" s="11" t="n">
        <v>192.0032043457031</v>
      </c>
      <c r="AH904" s="13" t="n">
        <v>1</v>
      </c>
      <c r="AI904" s="14">
        <f>IF(AND(AH904=1,INT($A904)=INT($A903),ISNUMBER(AF903)),AF904/AF903-1,"")</f>
        <v/>
      </c>
      <c r="AJ904" s="14">
        <f>IF(AND(AH904=1,INT($A904)=INT($A903),ISNUMBER(AG903)),AG904/AG903-1,"")</f>
        <v/>
      </c>
    </row>
    <row r="905">
      <c r="A905" s="12" t="n">
        <v>46288.48125</v>
      </c>
      <c r="B905" s="11" t="n">
        <v>8.119899749755859</v>
      </c>
      <c r="C905" s="11" t="n">
        <v>356.5198059082031</v>
      </c>
      <c r="D905" s="13" t="n">
        <v>1</v>
      </c>
      <c r="E905" s="14">
        <f>IF(AND(D905=1,INT($A905)=INT($A904),ISNUMBER(B904)),B905/B904-1,"")</f>
        <v/>
      </c>
      <c r="F905" s="14">
        <f>IF(AND(D905=1,INT($A905)=INT($A904),ISNUMBER(C904)),C905/C904-1,"")</f>
        <v/>
      </c>
      <c r="G905" s="11" t="n">
        <v>10.1899995803833</v>
      </c>
      <c r="H905" s="11" t="n">
        <v>336.2449951171875</v>
      </c>
      <c r="I905" s="13" t="n">
        <v>0</v>
      </c>
      <c r="J905" s="14">
        <f>IF(AND(I905=1,INT($A905)=INT($A904),ISNUMBER(G904)),G905/G904-1,"")</f>
        <v/>
      </c>
      <c r="K905" s="14">
        <f>IF(AND(I905=1,INT($A905)=INT($A904),ISNUMBER(H904)),H905/H904-1,"")</f>
        <v/>
      </c>
      <c r="L905" s="11" t="n">
        <v>12.39000034332275</v>
      </c>
      <c r="M905" s="11" t="n">
        <v>755.2899780273438</v>
      </c>
      <c r="N905" s="13" t="n">
        <v>1</v>
      </c>
      <c r="O905" s="14">
        <f>IF(AND(N905=1,INT($A905)=INT($A904),ISNUMBER(L904)),L905/L904-1,"")</f>
        <v/>
      </c>
      <c r="P905" s="14">
        <f>IF(AND(N905=1,INT($A905)=INT($A904),ISNUMBER(M904)),M905/M904-1,"")</f>
        <v/>
      </c>
      <c r="Q905" s="11" t="n">
        <v>10.27000045776367</v>
      </c>
      <c r="R905" s="11" t="n">
        <v>498.3349914550781</v>
      </c>
      <c r="S905" s="13" t="n">
        <v>0</v>
      </c>
      <c r="T905" s="14">
        <f>IF(AND(S905=1,INT($A905)=INT($A904),ISNUMBER(Q904)),Q905/Q904-1,"")</f>
        <v/>
      </c>
      <c r="U905" s="14">
        <f>IF(AND(S905=1,INT($A905)=INT($A904),ISNUMBER(R904)),R905/R904-1,"")</f>
        <v/>
      </c>
      <c r="V905" s="11" t="n">
        <v>8.399900436401367</v>
      </c>
      <c r="W905" s="11" t="n">
        <v>7720.16015625</v>
      </c>
      <c r="X905" s="13" t="n">
        <v>1</v>
      </c>
      <c r="Y905" s="14">
        <f>IF(AND(X905=1,INT($A905)=INT($A904),ISNUMBER(V904)),V905/V904-1,"")</f>
        <v/>
      </c>
      <c r="Z905" s="14">
        <f>IF(AND(X905=1,INT($A905)=INT($A904),ISNUMBER(W904)),W905/W904-1,"")</f>
        <v/>
      </c>
      <c r="AA905" s="11" t="n">
        <v>8.704999923706055</v>
      </c>
      <c r="AB905" s="11" t="n">
        <v>250.3399963378906</v>
      </c>
      <c r="AC905" s="13" t="n">
        <v>0</v>
      </c>
      <c r="AD905" s="14">
        <f>IF(AND(AC905=1,INT($A905)=INT($A904),ISNUMBER(AA904)),AA905/AA904-1,"")</f>
        <v/>
      </c>
      <c r="AE905" s="14">
        <f>IF(AND(AC905=1,INT($A905)=INT($A904),ISNUMBER(AB904)),AB905/AB904-1,"")</f>
        <v/>
      </c>
      <c r="AF905" s="11" t="n">
        <v>4.664999961853027</v>
      </c>
      <c r="AG905" s="11" t="n">
        <v>191.7350006103516</v>
      </c>
      <c r="AH905" s="13" t="n">
        <v>1</v>
      </c>
      <c r="AI905" s="14">
        <f>IF(AND(AH905=1,INT($A905)=INT($A904),ISNUMBER(AF904)),AF905/AF904-1,"")</f>
        <v/>
      </c>
      <c r="AJ905" s="14">
        <f>IF(AND(AH905=1,INT($A905)=INT($A904),ISNUMBER(AG904)),AG905/AG904-1,"")</f>
        <v/>
      </c>
    </row>
    <row r="906">
      <c r="A906" s="12" t="n">
        <v>46288.48194444444</v>
      </c>
      <c r="B906" s="11" t="n">
        <v>8.119000434875488</v>
      </c>
      <c r="C906" s="11" t="n">
        <v>356.5199890136719</v>
      </c>
      <c r="D906" s="13" t="n">
        <v>1</v>
      </c>
      <c r="E906" s="14">
        <f>IF(AND(D906=1,INT($A906)=INT($A905),ISNUMBER(B905)),B906/B905-1,"")</f>
        <v/>
      </c>
      <c r="F906" s="14">
        <f>IF(AND(D906=1,INT($A906)=INT($A905),ISNUMBER(C905)),C906/C905-1,"")</f>
        <v/>
      </c>
      <c r="G906" s="11" t="n">
        <v>10.1899995803833</v>
      </c>
      <c r="H906" s="11" t="n">
        <v>336.2449951171875</v>
      </c>
      <c r="I906" s="13" t="n">
        <v>0</v>
      </c>
      <c r="J906" s="14">
        <f>IF(AND(I906=1,INT($A906)=INT($A905),ISNUMBER(G905)),G906/G905-1,"")</f>
        <v/>
      </c>
      <c r="K906" s="14">
        <f>IF(AND(I906=1,INT($A906)=INT($A905),ISNUMBER(H905)),H906/H905-1,"")</f>
        <v/>
      </c>
      <c r="L906" s="11" t="n">
        <v>12.35999965667725</v>
      </c>
      <c r="M906" s="11" t="n">
        <v>755.114990234375</v>
      </c>
      <c r="N906" s="13" t="n">
        <v>1</v>
      </c>
      <c r="O906" s="14">
        <f>IF(AND(N906=1,INT($A906)=INT($A905),ISNUMBER(L905)),L906/L905-1,"")</f>
        <v/>
      </c>
      <c r="P906" s="14">
        <f>IF(AND(N906=1,INT($A906)=INT($A905),ISNUMBER(M905)),M906/M905-1,"")</f>
        <v/>
      </c>
      <c r="Q906" s="11" t="n">
        <v>10.27000045776367</v>
      </c>
      <c r="R906" s="11" t="n">
        <v>498.3349914550781</v>
      </c>
      <c r="S906" s="13" t="n">
        <v>0</v>
      </c>
      <c r="T906" s="14">
        <f>IF(AND(S906=1,INT($A906)=INT($A905),ISNUMBER(Q905)),Q906/Q905-1,"")</f>
        <v/>
      </c>
      <c r="U906" s="14">
        <f>IF(AND(S906=1,INT($A906)=INT($A905),ISNUMBER(R905)),R906/R905-1,"")</f>
        <v/>
      </c>
      <c r="V906" s="11" t="n">
        <v>8.399999618530273</v>
      </c>
      <c r="W906" s="11" t="n">
        <v>7719.85009765625</v>
      </c>
      <c r="X906" s="13" t="n">
        <v>1</v>
      </c>
      <c r="Y906" s="14">
        <f>IF(AND(X906=1,INT($A906)=INT($A905),ISNUMBER(V905)),V906/V905-1,"")</f>
        <v/>
      </c>
      <c r="Z906" s="14">
        <f>IF(AND(X906=1,INT($A906)=INT($A905),ISNUMBER(W905)),W906/W905-1,"")</f>
        <v/>
      </c>
      <c r="AA906" s="11" t="n">
        <v>8.704999923706055</v>
      </c>
      <c r="AB906" s="11" t="n">
        <v>250.3399963378906</v>
      </c>
      <c r="AC906" s="13" t="n">
        <v>0</v>
      </c>
      <c r="AD906" s="14">
        <f>IF(AND(AC906=1,INT($A906)=INT($A905),ISNUMBER(AA905)),AA906/AA905-1,"")</f>
        <v/>
      </c>
      <c r="AE906" s="14">
        <f>IF(AND(AC906=1,INT($A906)=INT($A905),ISNUMBER(AB905)),AB906/AB905-1,"")</f>
        <v/>
      </c>
      <c r="AF906" s="11" t="n">
        <v>4.660099983215332</v>
      </c>
      <c r="AG906" s="11" t="n">
        <v>191.6399993896484</v>
      </c>
      <c r="AH906" s="13" t="n">
        <v>1</v>
      </c>
      <c r="AI906" s="14">
        <f>IF(AND(AH906=1,INT($A906)=INT($A905),ISNUMBER(AF905)),AF906/AF905-1,"")</f>
        <v/>
      </c>
      <c r="AJ906" s="14">
        <f>IF(AND(AH906=1,INT($A906)=INT($A905),ISNUMBER(AG905)),AG906/AG905-1,"")</f>
        <v/>
      </c>
    </row>
    <row r="907">
      <c r="A907" s="12" t="n">
        <v>46288.48263888889</v>
      </c>
      <c r="B907" s="11" t="n">
        <v>8.119000434875488</v>
      </c>
      <c r="C907" s="11" t="n">
        <v>356.5199890136719</v>
      </c>
      <c r="D907" s="13" t="n">
        <v>0</v>
      </c>
      <c r="E907" s="14">
        <f>IF(AND(D907=1,INT($A907)=INT($A906),ISNUMBER(B906)),B907/B906-1,"")</f>
        <v/>
      </c>
      <c r="F907" s="14">
        <f>IF(AND(D907=1,INT($A907)=INT($A906),ISNUMBER(C906)),C907/C906-1,"")</f>
        <v/>
      </c>
      <c r="G907" s="11" t="n">
        <v>10.1899995803833</v>
      </c>
      <c r="H907" s="11" t="n">
        <v>336.2449951171875</v>
      </c>
      <c r="I907" s="13" t="n">
        <v>0</v>
      </c>
      <c r="J907" s="14">
        <f>IF(AND(I907=1,INT($A907)=INT($A906),ISNUMBER(G906)),G907/G906-1,"")</f>
        <v/>
      </c>
      <c r="K907" s="14">
        <f>IF(AND(I907=1,INT($A907)=INT($A906),ISNUMBER(H906)),H907/H906-1,"")</f>
        <v/>
      </c>
      <c r="L907" s="11" t="n">
        <v>12.38990020751953</v>
      </c>
      <c r="M907" s="11" t="n">
        <v>754.6055908203125</v>
      </c>
      <c r="N907" s="13" t="n">
        <v>1</v>
      </c>
      <c r="O907" s="14">
        <f>IF(AND(N907=1,INT($A907)=INT($A906),ISNUMBER(L906)),L907/L906-1,"")</f>
        <v/>
      </c>
      <c r="P907" s="14">
        <f>IF(AND(N907=1,INT($A907)=INT($A906),ISNUMBER(M906)),M907/M906-1,"")</f>
        <v/>
      </c>
      <c r="Q907" s="11" t="n">
        <v>10.27000045776367</v>
      </c>
      <c r="R907" s="11" t="n">
        <v>498.3349914550781</v>
      </c>
      <c r="S907" s="13" t="n">
        <v>0</v>
      </c>
      <c r="T907" s="14">
        <f>IF(AND(S907=1,INT($A907)=INT($A906),ISNUMBER(Q906)),Q907/Q906-1,"")</f>
        <v/>
      </c>
      <c r="U907" s="14">
        <f>IF(AND(S907=1,INT($A907)=INT($A906),ISNUMBER(R906)),R907/R906-1,"")</f>
        <v/>
      </c>
      <c r="V907" s="11" t="n">
        <v>8.399900436401367</v>
      </c>
      <c r="W907" s="11" t="n">
        <v>7720.56982421875</v>
      </c>
      <c r="X907" s="13" t="n">
        <v>1</v>
      </c>
      <c r="Y907" s="14">
        <f>IF(AND(X907=1,INT($A907)=INT($A906),ISNUMBER(V906)),V907/V906-1,"")</f>
        <v/>
      </c>
      <c r="Z907" s="14">
        <f>IF(AND(X907=1,INT($A907)=INT($A906),ISNUMBER(W906)),W907/W906-1,"")</f>
        <v/>
      </c>
      <c r="AA907" s="11" t="n">
        <v>8.704999923706055</v>
      </c>
      <c r="AB907" s="11" t="n">
        <v>250.3399963378906</v>
      </c>
      <c r="AC907" s="13" t="n">
        <v>0</v>
      </c>
      <c r="AD907" s="14">
        <f>IF(AND(AC907=1,INT($A907)=INT($A906),ISNUMBER(AA906)),AA907/AA906-1,"")</f>
        <v/>
      </c>
      <c r="AE907" s="14">
        <f>IF(AND(AC907=1,INT($A907)=INT($A906),ISNUMBER(AB906)),AB907/AB906-1,"")</f>
        <v/>
      </c>
      <c r="AF907" s="11" t="n">
        <v>4.659999847412109</v>
      </c>
      <c r="AG907" s="11" t="n">
        <v>191.9799957275391</v>
      </c>
      <c r="AH907" s="13" t="n">
        <v>1</v>
      </c>
      <c r="AI907" s="14">
        <f>IF(AND(AH907=1,INT($A907)=INT($A906),ISNUMBER(AF906)),AF907/AF906-1,"")</f>
        <v/>
      </c>
      <c r="AJ907" s="14">
        <f>IF(AND(AH907=1,INT($A907)=INT($A906),ISNUMBER(AG906)),AG907/AG906-1,"")</f>
        <v/>
      </c>
    </row>
    <row r="908">
      <c r="A908" s="12" t="n">
        <v>46288.48333333333</v>
      </c>
      <c r="B908" s="11" t="n">
        <v>8.119899749755859</v>
      </c>
      <c r="C908" s="11" t="n">
        <v>356.1749877929688</v>
      </c>
      <c r="D908" s="13" t="n">
        <v>1</v>
      </c>
      <c r="E908" s="14">
        <f>IF(AND(D908=1,INT($A908)=INT($A907),ISNUMBER(B907)),B908/B907-1,"")</f>
        <v/>
      </c>
      <c r="F908" s="14">
        <f>IF(AND(D908=1,INT($A908)=INT($A907),ISNUMBER(C907)),C908/C907-1,"")</f>
        <v/>
      </c>
      <c r="G908" s="11" t="n">
        <v>10.1899995803833</v>
      </c>
      <c r="H908" s="11" t="n">
        <v>336.4049987792969</v>
      </c>
      <c r="I908" s="13" t="n">
        <v>1</v>
      </c>
      <c r="J908" s="14">
        <f>IF(AND(I908=1,INT($A908)=INT($A907),ISNUMBER(G907)),G908/G907-1,"")</f>
        <v/>
      </c>
      <c r="K908" s="14">
        <f>IF(AND(I908=1,INT($A908)=INT($A907),ISNUMBER(H907)),H908/H907-1,"")</f>
        <v/>
      </c>
      <c r="L908" s="11" t="n">
        <v>12.39000034332275</v>
      </c>
      <c r="M908" s="11" t="n">
        <v>753.6500244140625</v>
      </c>
      <c r="N908" s="13" t="n">
        <v>1</v>
      </c>
      <c r="O908" s="14">
        <f>IF(AND(N908=1,INT($A908)=INT($A907),ISNUMBER(L907)),L908/L907-1,"")</f>
        <v/>
      </c>
      <c r="P908" s="14">
        <f>IF(AND(N908=1,INT($A908)=INT($A907),ISNUMBER(M907)),M908/M907-1,"")</f>
        <v/>
      </c>
      <c r="Q908" s="11" t="n">
        <v>10.25</v>
      </c>
      <c r="R908" s="11" t="n">
        <v>498.8800048828125</v>
      </c>
      <c r="S908" s="13" t="n">
        <v>1</v>
      </c>
      <c r="T908" s="14">
        <f>IF(AND(S908=1,INT($A908)=INT($A907),ISNUMBER(Q907)),Q908/Q907-1,"")</f>
        <v/>
      </c>
      <c r="U908" s="14">
        <f>IF(AND(S908=1,INT($A908)=INT($A907),ISNUMBER(R907)),R908/R907-1,"")</f>
        <v/>
      </c>
      <c r="V908" s="11" t="n">
        <v>8.399999618530273</v>
      </c>
      <c r="W908" s="11" t="n">
        <v>7719.39013671875</v>
      </c>
      <c r="X908" s="13" t="n">
        <v>1</v>
      </c>
      <c r="Y908" s="14">
        <f>IF(AND(X908=1,INT($A908)=INT($A907),ISNUMBER(V907)),V908/V907-1,"")</f>
        <v/>
      </c>
      <c r="Z908" s="14">
        <f>IF(AND(X908=1,INT($A908)=INT($A907),ISNUMBER(W907)),W908/W907-1,"")</f>
        <v/>
      </c>
      <c r="AA908" s="11" t="n">
        <v>8.704999923706055</v>
      </c>
      <c r="AB908" s="11" t="n">
        <v>250.3399963378906</v>
      </c>
      <c r="AC908" s="13" t="n">
        <v>0</v>
      </c>
      <c r="AD908" s="14">
        <f>IF(AND(AC908=1,INT($A908)=INT($A907),ISNUMBER(AA907)),AA908/AA907-1,"")</f>
        <v/>
      </c>
      <c r="AE908" s="14">
        <f>IF(AND(AC908=1,INT($A908)=INT($A907),ISNUMBER(AB907)),AB908/AB907-1,"")</f>
        <v/>
      </c>
      <c r="AF908" s="11" t="n">
        <v>4.664999961853027</v>
      </c>
      <c r="AG908" s="11" t="n">
        <v>191.8730926513672</v>
      </c>
      <c r="AH908" s="13" t="n">
        <v>1</v>
      </c>
      <c r="AI908" s="14">
        <f>IF(AND(AH908=1,INT($A908)=INT($A907),ISNUMBER(AF907)),AF908/AF907-1,"")</f>
        <v/>
      </c>
      <c r="AJ908" s="14">
        <f>IF(AND(AH908=1,INT($A908)=INT($A907),ISNUMBER(AG907)),AG908/AG907-1,"")</f>
        <v/>
      </c>
    </row>
    <row r="909">
      <c r="A909" s="12" t="n">
        <v>46288.48402777778</v>
      </c>
      <c r="B909" s="11" t="n">
        <v>8.120100021362305</v>
      </c>
      <c r="C909" s="11" t="n">
        <v>356.1900024414062</v>
      </c>
      <c r="D909" s="13" t="n">
        <v>1</v>
      </c>
      <c r="E909" s="14">
        <f>IF(AND(D909=1,INT($A909)=INT($A908),ISNUMBER(B908)),B909/B908-1,"")</f>
        <v/>
      </c>
      <c r="F909" s="14">
        <f>IF(AND(D909=1,INT($A909)=INT($A908),ISNUMBER(C908)),C909/C908-1,"")</f>
        <v/>
      </c>
      <c r="G909" s="11" t="n">
        <v>10.1870002746582</v>
      </c>
      <c r="H909" s="11" t="n">
        <v>336.2200012207031</v>
      </c>
      <c r="I909" s="13" t="n">
        <v>1</v>
      </c>
      <c r="J909" s="14">
        <f>IF(AND(I909=1,INT($A909)=INT($A908),ISNUMBER(G908)),G909/G908-1,"")</f>
        <v/>
      </c>
      <c r="K909" s="14">
        <f>IF(AND(I909=1,INT($A909)=INT($A908),ISNUMBER(H908)),H909/H908-1,"")</f>
        <v/>
      </c>
      <c r="L909" s="11" t="n">
        <v>12.39000034332275</v>
      </c>
      <c r="M909" s="11" t="n">
        <v>754.780029296875</v>
      </c>
      <c r="N909" s="13" t="n">
        <v>1</v>
      </c>
      <c r="O909" s="14">
        <f>IF(AND(N909=1,INT($A909)=INT($A908),ISNUMBER(L908)),L909/L908-1,"")</f>
        <v/>
      </c>
      <c r="P909" s="14">
        <f>IF(AND(N909=1,INT($A909)=INT($A908),ISNUMBER(M908)),M909/M908-1,"")</f>
        <v/>
      </c>
      <c r="Q909" s="11" t="n">
        <v>10.25</v>
      </c>
      <c r="R909" s="11" t="n">
        <v>498.8800048828125</v>
      </c>
      <c r="S909" s="13" t="n">
        <v>0</v>
      </c>
      <c r="T909" s="14">
        <f>IF(AND(S909=1,INT($A909)=INT($A908),ISNUMBER(Q908)),Q909/Q908-1,"")</f>
        <v/>
      </c>
      <c r="U909" s="14">
        <f>IF(AND(S909=1,INT($A909)=INT($A908),ISNUMBER(R908)),R909/R908-1,"")</f>
        <v/>
      </c>
      <c r="V909" s="11" t="n">
        <v>8.399999618530273</v>
      </c>
      <c r="W909" s="11" t="n">
        <v>7719.91015625</v>
      </c>
      <c r="X909" s="13" t="n">
        <v>1</v>
      </c>
      <c r="Y909" s="14">
        <f>IF(AND(X909=1,INT($A909)=INT($A908),ISNUMBER(V908)),V909/V908-1,"")</f>
        <v/>
      </c>
      <c r="Z909" s="14">
        <f>IF(AND(X909=1,INT($A909)=INT($A908),ISNUMBER(W908)),W909/W908-1,"")</f>
        <v/>
      </c>
      <c r="AA909" s="11" t="n">
        <v>8.710000038146973</v>
      </c>
      <c r="AB909" s="11" t="n">
        <v>249.9499969482422</v>
      </c>
      <c r="AC909" s="13" t="n">
        <v>1</v>
      </c>
      <c r="AD909" s="14">
        <f>IF(AND(AC909=1,INT($A909)=INT($A908),ISNUMBER(AA908)),AA909/AA908-1,"")</f>
        <v/>
      </c>
      <c r="AE909" s="14">
        <f>IF(AND(AC909=1,INT($A909)=INT($A908),ISNUMBER(AB908)),AB909/AB908-1,"")</f>
        <v/>
      </c>
      <c r="AF909" s="11" t="n">
        <v>4.654200077056885</v>
      </c>
      <c r="AG909" s="11" t="n">
        <v>191.9427947998047</v>
      </c>
      <c r="AH909" s="13" t="n">
        <v>1</v>
      </c>
      <c r="AI909" s="14">
        <f>IF(AND(AH909=1,INT($A909)=INT($A908),ISNUMBER(AF908)),AF909/AF908-1,"")</f>
        <v/>
      </c>
      <c r="AJ909" s="14">
        <f>IF(AND(AH909=1,INT($A909)=INT($A908),ISNUMBER(AG908)),AG909/AG908-1,"")</f>
        <v/>
      </c>
    </row>
    <row r="910">
      <c r="A910" s="12" t="n">
        <v>46288.48472222222</v>
      </c>
      <c r="B910" s="11" t="n">
        <v>8.119899749755859</v>
      </c>
      <c r="C910" s="11" t="n">
        <v>356.1449890136719</v>
      </c>
      <c r="D910" s="13" t="n">
        <v>1</v>
      </c>
      <c r="E910" s="14">
        <f>IF(AND(D910=1,INT($A910)=INT($A909),ISNUMBER(B909)),B910/B909-1,"")</f>
        <v/>
      </c>
      <c r="F910" s="14">
        <f>IF(AND(D910=1,INT($A910)=INT($A909),ISNUMBER(C909)),C910/C909-1,"")</f>
        <v/>
      </c>
      <c r="G910" s="11" t="n">
        <v>10.1899995803833</v>
      </c>
      <c r="H910" s="11" t="n">
        <v>336.2300109863281</v>
      </c>
      <c r="I910" s="13" t="n">
        <v>1</v>
      </c>
      <c r="J910" s="14">
        <f>IF(AND(I910=1,INT($A910)=INT($A909),ISNUMBER(G909)),G910/G909-1,"")</f>
        <v/>
      </c>
      <c r="K910" s="14">
        <f>IF(AND(I910=1,INT($A910)=INT($A909),ISNUMBER(H909)),H910/H909-1,"")</f>
        <v/>
      </c>
      <c r="L910" s="11" t="n">
        <v>12.39000034332275</v>
      </c>
      <c r="M910" s="11" t="n">
        <v>754.780029296875</v>
      </c>
      <c r="N910" s="13" t="n">
        <v>0</v>
      </c>
      <c r="O910" s="14">
        <f>IF(AND(N910=1,INT($A910)=INT($A909),ISNUMBER(L909)),L910/L909-1,"")</f>
        <v/>
      </c>
      <c r="P910" s="14">
        <f>IF(AND(N910=1,INT($A910)=INT($A909),ISNUMBER(M909)),M910/M909-1,"")</f>
        <v/>
      </c>
      <c r="Q910" s="11" t="n">
        <v>10.25</v>
      </c>
      <c r="R910" s="11" t="n">
        <v>498.8800048828125</v>
      </c>
      <c r="S910" s="13" t="n">
        <v>0</v>
      </c>
      <c r="T910" s="14">
        <f>IF(AND(S910=1,INT($A910)=INT($A909),ISNUMBER(Q909)),Q910/Q909-1,"")</f>
        <v/>
      </c>
      <c r="U910" s="14">
        <f>IF(AND(S910=1,INT($A910)=INT($A909),ISNUMBER(R909)),R910/R909-1,"")</f>
        <v/>
      </c>
      <c r="V910" s="11" t="n">
        <v>8.399999618530273</v>
      </c>
      <c r="W910" s="11" t="n">
        <v>7720.08984375</v>
      </c>
      <c r="X910" s="13" t="n">
        <v>1</v>
      </c>
      <c r="Y910" s="14">
        <f>IF(AND(X910=1,INT($A910)=INT($A909),ISNUMBER(V909)),V910/V909-1,"")</f>
        <v/>
      </c>
      <c r="Z910" s="14">
        <f>IF(AND(X910=1,INT($A910)=INT($A909),ISNUMBER(W909)),W910/W909-1,"")</f>
        <v/>
      </c>
      <c r="AA910" s="11" t="n">
        <v>8.710100173950195</v>
      </c>
      <c r="AB910" s="11" t="n">
        <v>250.2350006103516</v>
      </c>
      <c r="AC910" s="13" t="n">
        <v>1</v>
      </c>
      <c r="AD910" s="14">
        <f>IF(AND(AC910=1,INT($A910)=INT($A909),ISNUMBER(AA909)),AA910/AA909-1,"")</f>
        <v/>
      </c>
      <c r="AE910" s="14">
        <f>IF(AND(AC910=1,INT($A910)=INT($A909),ISNUMBER(AB909)),AB910/AB909-1,"")</f>
        <v/>
      </c>
      <c r="AF910" s="11" t="n">
        <v>4.650000095367432</v>
      </c>
      <c r="AG910" s="11" t="n">
        <v>192.4700012207031</v>
      </c>
      <c r="AH910" s="13" t="n">
        <v>1</v>
      </c>
      <c r="AI910" s="14">
        <f>IF(AND(AH910=1,INT($A910)=INT($A909),ISNUMBER(AF909)),AF910/AF909-1,"")</f>
        <v/>
      </c>
      <c r="AJ910" s="14">
        <f>IF(AND(AH910=1,INT($A910)=INT($A909),ISNUMBER(AG909)),AG910/AG909-1,"")</f>
        <v/>
      </c>
    </row>
    <row r="911">
      <c r="A911" s="12" t="n">
        <v>46288.48541666667</v>
      </c>
      <c r="B911" s="11" t="n">
        <v>8.119999885559082</v>
      </c>
      <c r="C911" s="11" t="n">
        <v>356.0299987792969</v>
      </c>
      <c r="D911" s="13" t="n">
        <v>1</v>
      </c>
      <c r="E911" s="14">
        <f>IF(AND(D911=1,INT($A911)=INT($A910),ISNUMBER(B910)),B911/B910-1,"")</f>
        <v/>
      </c>
      <c r="F911" s="14">
        <f>IF(AND(D911=1,INT($A911)=INT($A910),ISNUMBER(C910)),C911/C910-1,"")</f>
        <v/>
      </c>
      <c r="G911" s="11" t="n">
        <v>10.1899995803833</v>
      </c>
      <c r="H911" s="11" t="n">
        <v>336.2300109863281</v>
      </c>
      <c r="I911" s="13" t="n">
        <v>0</v>
      </c>
      <c r="J911" s="14">
        <f>IF(AND(I911=1,INT($A911)=INT($A910),ISNUMBER(G910)),G911/G910-1,"")</f>
        <v/>
      </c>
      <c r="K911" s="14">
        <f>IF(AND(I911=1,INT($A911)=INT($A910),ISNUMBER(H910)),H911/H910-1,"")</f>
        <v/>
      </c>
      <c r="L911" s="11" t="n">
        <v>12.38000011444092</v>
      </c>
      <c r="M911" s="11" t="n">
        <v>755.7100219726562</v>
      </c>
      <c r="N911" s="13" t="n">
        <v>1</v>
      </c>
      <c r="O911" s="14">
        <f>IF(AND(N911=1,INT($A911)=INT($A910),ISNUMBER(L910)),L911/L910-1,"")</f>
        <v/>
      </c>
      <c r="P911" s="14">
        <f>IF(AND(N911=1,INT($A911)=INT($A910),ISNUMBER(M910)),M911/M910-1,"")</f>
        <v/>
      </c>
      <c r="Q911" s="11" t="n">
        <v>10.25</v>
      </c>
      <c r="R911" s="11" t="n">
        <v>498.8800048828125</v>
      </c>
      <c r="S911" s="13" t="n">
        <v>0</v>
      </c>
      <c r="T911" s="14">
        <f>IF(AND(S911=1,INT($A911)=INT($A910),ISNUMBER(Q910)),Q911/Q910-1,"")</f>
        <v/>
      </c>
      <c r="U911" s="14">
        <f>IF(AND(S911=1,INT($A911)=INT($A910),ISNUMBER(R910)),R911/R910-1,"")</f>
        <v/>
      </c>
      <c r="V911" s="11" t="n">
        <v>8.399900436401367</v>
      </c>
      <c r="W911" s="11" t="n">
        <v>7719.56005859375</v>
      </c>
      <c r="X911" s="13" t="n">
        <v>1</v>
      </c>
      <c r="Y911" s="14">
        <f>IF(AND(X911=1,INT($A911)=INT($A910),ISNUMBER(V910)),V911/V910-1,"")</f>
        <v/>
      </c>
      <c r="Z911" s="14">
        <f>IF(AND(X911=1,INT($A911)=INT($A910),ISNUMBER(W910)),W911/W910-1,"")</f>
        <v/>
      </c>
      <c r="AA911" s="11" t="n">
        <v>8.699999809265137</v>
      </c>
      <c r="AB911" s="11" t="n">
        <v>250.1999969482422</v>
      </c>
      <c r="AC911" s="13" t="n">
        <v>1</v>
      </c>
      <c r="AD911" s="14">
        <f>IF(AND(AC911=1,INT($A911)=INT($A910),ISNUMBER(AA910)),AA911/AA910-1,"")</f>
        <v/>
      </c>
      <c r="AE911" s="14">
        <f>IF(AND(AC911=1,INT($A911)=INT($A910),ISNUMBER(AB910)),AB911/AB910-1,"")</f>
        <v/>
      </c>
      <c r="AF911" s="11" t="n">
        <v>4.650000095367432</v>
      </c>
      <c r="AG911" s="11" t="n">
        <v>192.4700012207031</v>
      </c>
      <c r="AH911" s="13" t="n">
        <v>0</v>
      </c>
      <c r="AI911" s="14">
        <f>IF(AND(AH911=1,INT($A911)=INT($A910),ISNUMBER(AF910)),AF911/AF910-1,"")</f>
        <v/>
      </c>
      <c r="AJ911" s="14">
        <f>IF(AND(AH911=1,INT($A911)=INT($A910),ISNUMBER(AG910)),AG911/AG910-1,"")</f>
        <v/>
      </c>
    </row>
    <row r="912">
      <c r="A912" s="12" t="n">
        <v>46288.48611111111</v>
      </c>
      <c r="B912" s="11" t="n">
        <v>8.12090015411377</v>
      </c>
      <c r="C912" s="11" t="n">
        <v>356</v>
      </c>
      <c r="D912" s="13" t="n">
        <v>1</v>
      </c>
      <c r="E912" s="14">
        <f>IF(AND(D912=1,INT($A912)=INT($A911),ISNUMBER(B911)),B912/B911-1,"")</f>
        <v/>
      </c>
      <c r="F912" s="14">
        <f>IF(AND(D912=1,INT($A912)=INT($A911),ISNUMBER(C911)),C912/C911-1,"")</f>
        <v/>
      </c>
      <c r="G912" s="11" t="n">
        <v>10.1899995803833</v>
      </c>
      <c r="H912" s="11" t="n">
        <v>336.2200012207031</v>
      </c>
      <c r="I912" s="13" t="n">
        <v>1</v>
      </c>
      <c r="J912" s="14">
        <f>IF(AND(I912=1,INT($A912)=INT($A911),ISNUMBER(G911)),G912/G911-1,"")</f>
        <v/>
      </c>
      <c r="K912" s="14">
        <f>IF(AND(I912=1,INT($A912)=INT($A911),ISNUMBER(H911)),H912/H911-1,"")</f>
        <v/>
      </c>
      <c r="L912" s="11" t="n">
        <v>12.38500022888184</v>
      </c>
      <c r="M912" s="11" t="n">
        <v>755.1799926757812</v>
      </c>
      <c r="N912" s="13" t="n">
        <v>1</v>
      </c>
      <c r="O912" s="14">
        <f>IF(AND(N912=1,INT($A912)=INT($A911),ISNUMBER(L911)),L912/L911-1,"")</f>
        <v/>
      </c>
      <c r="P912" s="14">
        <f>IF(AND(N912=1,INT($A912)=INT($A911),ISNUMBER(M911)),M912/M911-1,"")</f>
        <v/>
      </c>
      <c r="Q912" s="11" t="n">
        <v>10.25</v>
      </c>
      <c r="R912" s="11" t="n">
        <v>498.8800048828125</v>
      </c>
      <c r="S912" s="13" t="n">
        <v>0</v>
      </c>
      <c r="T912" s="14">
        <f>IF(AND(S912=1,INT($A912)=INT($A911),ISNUMBER(Q911)),Q912/Q911-1,"")</f>
        <v/>
      </c>
      <c r="U912" s="14">
        <f>IF(AND(S912=1,INT($A912)=INT($A911),ISNUMBER(R911)),R912/R911-1,"")</f>
        <v/>
      </c>
      <c r="V912" s="11" t="n">
        <v>8.397000312805176</v>
      </c>
      <c r="W912" s="11" t="n">
        <v>7718.31005859375</v>
      </c>
      <c r="X912" s="13" t="n">
        <v>1</v>
      </c>
      <c r="Y912" s="14">
        <f>IF(AND(X912=1,INT($A912)=INT($A911),ISNUMBER(V911)),V912/V911-1,"")</f>
        <v/>
      </c>
      <c r="Z912" s="14">
        <f>IF(AND(X912=1,INT($A912)=INT($A911),ISNUMBER(W911)),W912/W911-1,"")</f>
        <v/>
      </c>
      <c r="AA912" s="11" t="n">
        <v>8.717499732971191</v>
      </c>
      <c r="AB912" s="11" t="n">
        <v>250.0200042724609</v>
      </c>
      <c r="AC912" s="13" t="n">
        <v>1</v>
      </c>
      <c r="AD912" s="14">
        <f>IF(AND(AC912=1,INT($A912)=INT($A911),ISNUMBER(AA911)),AA912/AA911-1,"")</f>
        <v/>
      </c>
      <c r="AE912" s="14">
        <f>IF(AND(AC912=1,INT($A912)=INT($A911),ISNUMBER(AB911)),AB912/AB911-1,"")</f>
        <v/>
      </c>
      <c r="AF912" s="11" t="n">
        <v>4.649099826812744</v>
      </c>
      <c r="AG912" s="11" t="n">
        <v>192.3899993896484</v>
      </c>
      <c r="AH912" s="13" t="n">
        <v>1</v>
      </c>
      <c r="AI912" s="14">
        <f>IF(AND(AH912=1,INT($A912)=INT($A911),ISNUMBER(AF911)),AF912/AF911-1,"")</f>
        <v/>
      </c>
      <c r="AJ912" s="14">
        <f>IF(AND(AH912=1,INT($A912)=INT($A911),ISNUMBER(AG911)),AG912/AG911-1,"")</f>
        <v/>
      </c>
    </row>
    <row r="913">
      <c r="A913" s="12" t="n">
        <v>46288.48680555556</v>
      </c>
      <c r="B913" s="11" t="n">
        <v>8.12090015411377</v>
      </c>
      <c r="C913" s="11" t="n">
        <v>356</v>
      </c>
      <c r="D913" s="13" t="n">
        <v>0</v>
      </c>
      <c r="E913" s="14">
        <f>IF(AND(D913=1,INT($A913)=INT($A912),ISNUMBER(B912)),B913/B912-1,"")</f>
        <v/>
      </c>
      <c r="F913" s="14">
        <f>IF(AND(D913=1,INT($A913)=INT($A912),ISNUMBER(C912)),C913/C912-1,"")</f>
        <v/>
      </c>
      <c r="G913" s="11" t="n">
        <v>10.19009971618652</v>
      </c>
      <c r="H913" s="11" t="n">
        <v>336.0899963378906</v>
      </c>
      <c r="I913" s="13" t="n">
        <v>1</v>
      </c>
      <c r="J913" s="14">
        <f>IF(AND(I913=1,INT($A913)=INT($A912),ISNUMBER(G912)),G913/G912-1,"")</f>
        <v/>
      </c>
      <c r="K913" s="14">
        <f>IF(AND(I913=1,INT($A913)=INT($A912),ISNUMBER(H912)),H913/H912-1,"")</f>
        <v/>
      </c>
      <c r="L913" s="11" t="n">
        <v>12.3814001083374</v>
      </c>
      <c r="M913" s="11" t="n">
        <v>755.0999755859375</v>
      </c>
      <c r="N913" s="13" t="n">
        <v>1</v>
      </c>
      <c r="O913" s="14">
        <f>IF(AND(N913=1,INT($A913)=INT($A912),ISNUMBER(L912)),L913/L912-1,"")</f>
        <v/>
      </c>
      <c r="P913" s="14">
        <f>IF(AND(N913=1,INT($A913)=INT($A912),ISNUMBER(M912)),M913/M912-1,"")</f>
        <v/>
      </c>
      <c r="Q913" s="11" t="n">
        <v>10.25</v>
      </c>
      <c r="R913" s="11" t="n">
        <v>498.8800048828125</v>
      </c>
      <c r="S913" s="13" t="n">
        <v>0</v>
      </c>
      <c r="T913" s="14">
        <f>IF(AND(S913=1,INT($A913)=INT($A912),ISNUMBER(Q912)),Q913/Q912-1,"")</f>
        <v/>
      </c>
      <c r="U913" s="14">
        <f>IF(AND(S913=1,INT($A913)=INT($A912),ISNUMBER(R912)),R913/R912-1,"")</f>
        <v/>
      </c>
      <c r="V913" s="11" t="n">
        <v>8.400899887084961</v>
      </c>
      <c r="W913" s="11" t="n">
        <v>7717.52978515625</v>
      </c>
      <c r="X913" s="13" t="n">
        <v>1</v>
      </c>
      <c r="Y913" s="14">
        <f>IF(AND(X913=1,INT($A913)=INT($A912),ISNUMBER(V912)),V913/V912-1,"")</f>
        <v/>
      </c>
      <c r="Z913" s="14">
        <f>IF(AND(X913=1,INT($A913)=INT($A912),ISNUMBER(W912)),W913/W912-1,"")</f>
        <v/>
      </c>
      <c r="AA913" s="11" t="n">
        <v>8.719900131225586</v>
      </c>
      <c r="AB913" s="11" t="n">
        <v>249.7850036621094</v>
      </c>
      <c r="AC913" s="13" t="n">
        <v>1</v>
      </c>
      <c r="AD913" s="14">
        <f>IF(AND(AC913=1,INT($A913)=INT($A912),ISNUMBER(AA912)),AA913/AA912-1,"")</f>
        <v/>
      </c>
      <c r="AE913" s="14">
        <f>IF(AND(AC913=1,INT($A913)=INT($A912),ISNUMBER(AB912)),AB913/AB912-1,"")</f>
        <v/>
      </c>
      <c r="AF913" s="11" t="n">
        <v>4.653800010681152</v>
      </c>
      <c r="AG913" s="11" t="n">
        <v>192.1150054931641</v>
      </c>
      <c r="AH913" s="13" t="n">
        <v>1</v>
      </c>
      <c r="AI913" s="14">
        <f>IF(AND(AH913=1,INT($A913)=INT($A912),ISNUMBER(AF912)),AF913/AF912-1,"")</f>
        <v/>
      </c>
      <c r="AJ913" s="14">
        <f>IF(AND(AH913=1,INT($A913)=INT($A912),ISNUMBER(AG912)),AG913/AG912-1,"")</f>
        <v/>
      </c>
    </row>
    <row r="914">
      <c r="A914" s="12" t="n">
        <v>46288.4875</v>
      </c>
      <c r="B914" s="11" t="n">
        <v>8.12090015411377</v>
      </c>
      <c r="C914" s="11" t="n">
        <v>356</v>
      </c>
      <c r="D914" s="13" t="n">
        <v>0</v>
      </c>
      <c r="E914" s="14">
        <f>IF(AND(D914=1,INT($A914)=INT($A913),ISNUMBER(B913)),B914/B913-1,"")</f>
        <v/>
      </c>
      <c r="F914" s="14">
        <f>IF(AND(D914=1,INT($A914)=INT($A913),ISNUMBER(C913)),C914/C913-1,"")</f>
        <v/>
      </c>
      <c r="G914" s="11" t="n">
        <v>10.19009971618652</v>
      </c>
      <c r="H914" s="11" t="n">
        <v>336.0899963378906</v>
      </c>
      <c r="I914" s="13" t="n">
        <v>0</v>
      </c>
      <c r="J914" s="14">
        <f>IF(AND(I914=1,INT($A914)=INT($A913),ISNUMBER(G913)),G914/G913-1,"")</f>
        <v/>
      </c>
      <c r="K914" s="14">
        <f>IF(AND(I914=1,INT($A914)=INT($A913),ISNUMBER(H913)),H914/H913-1,"")</f>
        <v/>
      </c>
      <c r="L914" s="11" t="n">
        <v>12.375</v>
      </c>
      <c r="M914" s="11" t="n">
        <v>756.0399780273438</v>
      </c>
      <c r="N914" s="13" t="n">
        <v>1</v>
      </c>
      <c r="O914" s="14">
        <f>IF(AND(N914=1,INT($A914)=INT($A913),ISNUMBER(L913)),L914/L913-1,"")</f>
        <v/>
      </c>
      <c r="P914" s="14">
        <f>IF(AND(N914=1,INT($A914)=INT($A913),ISNUMBER(M913)),M914/M913-1,"")</f>
        <v/>
      </c>
      <c r="Q914" s="11" t="n">
        <v>10.25</v>
      </c>
      <c r="R914" s="11" t="n">
        <v>498.8800048828125</v>
      </c>
      <c r="S914" s="13" t="n">
        <v>0</v>
      </c>
      <c r="T914" s="14">
        <f>IF(AND(S914=1,INT($A914)=INT($A913),ISNUMBER(Q913)),Q914/Q913-1,"")</f>
        <v/>
      </c>
      <c r="U914" s="14">
        <f>IF(AND(S914=1,INT($A914)=INT($A913),ISNUMBER(R913)),R914/R913-1,"")</f>
        <v/>
      </c>
      <c r="V914" s="11" t="n">
        <v>8.400099754333496</v>
      </c>
      <c r="W914" s="11" t="n">
        <v>7720.06982421875</v>
      </c>
      <c r="X914" s="13" t="n">
        <v>1</v>
      </c>
      <c r="Y914" s="14">
        <f>IF(AND(X914=1,INT($A914)=INT($A913),ISNUMBER(V913)),V914/V913-1,"")</f>
        <v/>
      </c>
      <c r="Z914" s="14">
        <f>IF(AND(X914=1,INT($A914)=INT($A913),ISNUMBER(W913)),W914/W913-1,"")</f>
        <v/>
      </c>
      <c r="AA914" s="11" t="n">
        <v>8.720000267028809</v>
      </c>
      <c r="AB914" s="11" t="n">
        <v>249.8899993896484</v>
      </c>
      <c r="AC914" s="13" t="n">
        <v>1</v>
      </c>
      <c r="AD914" s="14">
        <f>IF(AND(AC914=1,INT($A914)=INT($A913),ISNUMBER(AA913)),AA914/AA913-1,"")</f>
        <v/>
      </c>
      <c r="AE914" s="14">
        <f>IF(AND(AC914=1,INT($A914)=INT($A913),ISNUMBER(AB913)),AB914/AB913-1,"")</f>
        <v/>
      </c>
      <c r="AF914" s="11" t="n">
        <v>4.65500020980835</v>
      </c>
      <c r="AG914" s="11" t="n">
        <v>192.0650024414062</v>
      </c>
      <c r="AH914" s="13" t="n">
        <v>1</v>
      </c>
      <c r="AI914" s="14">
        <f>IF(AND(AH914=1,INT($A914)=INT($A913),ISNUMBER(AF913)),AF914/AF913-1,"")</f>
        <v/>
      </c>
      <c r="AJ914" s="14">
        <f>IF(AND(AH914=1,INT($A914)=INT($A913),ISNUMBER(AG913)),AG914/AG913-1,"")</f>
        <v/>
      </c>
    </row>
    <row r="915">
      <c r="A915" s="12" t="n">
        <v>46288.48819444444</v>
      </c>
      <c r="B915" s="11" t="n">
        <v>8.119999885559082</v>
      </c>
      <c r="C915" s="11" t="n">
        <v>356.2300109863281</v>
      </c>
      <c r="D915" s="13" t="n">
        <v>1</v>
      </c>
      <c r="E915" s="14">
        <f>IF(AND(D915=1,INT($A915)=INT($A914),ISNUMBER(B914)),B915/B914-1,"")</f>
        <v/>
      </c>
      <c r="F915" s="14">
        <f>IF(AND(D915=1,INT($A915)=INT($A914),ISNUMBER(C914)),C915/C914-1,"")</f>
        <v/>
      </c>
      <c r="G915" s="11" t="n">
        <v>10.1899995803833</v>
      </c>
      <c r="H915" s="11" t="n">
        <v>336.510009765625</v>
      </c>
      <c r="I915" s="13" t="n">
        <v>1</v>
      </c>
      <c r="J915" s="14">
        <f>IF(AND(I915=1,INT($A915)=INT($A914),ISNUMBER(G914)),G915/G914-1,"")</f>
        <v/>
      </c>
      <c r="K915" s="14">
        <f>IF(AND(I915=1,INT($A915)=INT($A914),ISNUMBER(H914)),H915/H914-1,"")</f>
        <v/>
      </c>
      <c r="L915" s="11" t="n">
        <v>12.375</v>
      </c>
      <c r="M915" s="11" t="n">
        <v>756.0399780273438</v>
      </c>
      <c r="N915" s="13" t="n">
        <v>0</v>
      </c>
      <c r="O915" s="14">
        <f>IF(AND(N915=1,INT($A915)=INT($A914),ISNUMBER(L914)),L915/L914-1,"")</f>
        <v/>
      </c>
      <c r="P915" s="14">
        <f>IF(AND(N915=1,INT($A915)=INT($A914),ISNUMBER(M914)),M915/M914-1,"")</f>
        <v/>
      </c>
      <c r="Q915" s="11" t="n">
        <v>10.25</v>
      </c>
      <c r="R915" s="11" t="n">
        <v>498.8800048828125</v>
      </c>
      <c r="S915" s="13" t="n">
        <v>0</v>
      </c>
      <c r="T915" s="14">
        <f>IF(AND(S915=1,INT($A915)=INT($A914),ISNUMBER(Q914)),Q915/Q914-1,"")</f>
        <v/>
      </c>
      <c r="U915" s="14">
        <f>IF(AND(S915=1,INT($A915)=INT($A914),ISNUMBER(R914)),R915/R914-1,"")</f>
        <v/>
      </c>
      <c r="V915" s="11" t="n">
        <v>8.395000457763672</v>
      </c>
      <c r="W915" s="11" t="n">
        <v>7722.080078125</v>
      </c>
      <c r="X915" s="13" t="n">
        <v>1</v>
      </c>
      <c r="Y915" s="14">
        <f>IF(AND(X915=1,INT($A915)=INT($A914),ISNUMBER(V914)),V915/V914-1,"")</f>
        <v/>
      </c>
      <c r="Z915" s="14">
        <f>IF(AND(X915=1,INT($A915)=INT($A914),ISNUMBER(W914)),W915/W914-1,"")</f>
        <v/>
      </c>
      <c r="AA915" s="11" t="n">
        <v>8.715000152587891</v>
      </c>
      <c r="AB915" s="11" t="n">
        <v>249.9550018310547</v>
      </c>
      <c r="AC915" s="13" t="n">
        <v>1</v>
      </c>
      <c r="AD915" s="14">
        <f>IF(AND(AC915=1,INT($A915)=INT($A914),ISNUMBER(AA914)),AA915/AA914-1,"")</f>
        <v/>
      </c>
      <c r="AE915" s="14">
        <f>IF(AND(AC915=1,INT($A915)=INT($A914),ISNUMBER(AB914)),AB915/AB914-1,"")</f>
        <v/>
      </c>
      <c r="AF915" s="11" t="n">
        <v>4.651199817657471</v>
      </c>
      <c r="AG915" s="11" t="n">
        <v>192.0350036621094</v>
      </c>
      <c r="AH915" s="13" t="n">
        <v>1</v>
      </c>
      <c r="AI915" s="14">
        <f>IF(AND(AH915=1,INT($A915)=INT($A914),ISNUMBER(AF914)),AF915/AF914-1,"")</f>
        <v/>
      </c>
      <c r="AJ915" s="14">
        <f>IF(AND(AH915=1,INT($A915)=INT($A914),ISNUMBER(AG914)),AG915/AG914-1,"")</f>
        <v/>
      </c>
    </row>
    <row r="916">
      <c r="A916" s="12" t="n">
        <v>46288.48888888889</v>
      </c>
      <c r="B916" s="11" t="n">
        <v>8.119899749755859</v>
      </c>
      <c r="C916" s="11" t="n">
        <v>356.3200073242188</v>
      </c>
      <c r="D916" s="13" t="n">
        <v>1</v>
      </c>
      <c r="E916" s="14">
        <f>IF(AND(D916=1,INT($A916)=INT($A915),ISNUMBER(B915)),B916/B915-1,"")</f>
        <v/>
      </c>
      <c r="F916" s="14">
        <f>IF(AND(D916=1,INT($A916)=INT($A915),ISNUMBER(C915)),C916/C915-1,"")</f>
        <v/>
      </c>
      <c r="G916" s="11" t="n">
        <v>10.1899995803833</v>
      </c>
      <c r="H916" s="11" t="n">
        <v>336.510009765625</v>
      </c>
      <c r="I916" s="13" t="n">
        <v>0</v>
      </c>
      <c r="J916" s="14">
        <f>IF(AND(I916=1,INT($A916)=INT($A915),ISNUMBER(G915)),G916/G915-1,"")</f>
        <v/>
      </c>
      <c r="K916" s="14">
        <f>IF(AND(I916=1,INT($A916)=INT($A915),ISNUMBER(H915)),H916/H915-1,"")</f>
        <v/>
      </c>
      <c r="L916" s="11" t="n">
        <v>12.35000038146973</v>
      </c>
      <c r="M916" s="11" t="n">
        <v>757.4450073242188</v>
      </c>
      <c r="N916" s="13" t="n">
        <v>1</v>
      </c>
      <c r="O916" s="14">
        <f>IF(AND(N916=1,INT($A916)=INT($A915),ISNUMBER(L915)),L916/L915-1,"")</f>
        <v/>
      </c>
      <c r="P916" s="14">
        <f>IF(AND(N916=1,INT($A916)=INT($A915),ISNUMBER(M915)),M916/M915-1,"")</f>
        <v/>
      </c>
      <c r="Q916" s="11" t="n">
        <v>10.25</v>
      </c>
      <c r="R916" s="11" t="n">
        <v>498.8800048828125</v>
      </c>
      <c r="S916" s="13" t="n">
        <v>0</v>
      </c>
      <c r="T916" s="14">
        <f>IF(AND(S916=1,INT($A916)=INT($A915),ISNUMBER(Q915)),Q916/Q915-1,"")</f>
        <v/>
      </c>
      <c r="U916" s="14">
        <f>IF(AND(S916=1,INT($A916)=INT($A915),ISNUMBER(R915)),R916/R915-1,"")</f>
        <v/>
      </c>
      <c r="V916" s="11" t="n">
        <v>8.395000457763672</v>
      </c>
      <c r="W916" s="11" t="n">
        <v>7722.080078125</v>
      </c>
      <c r="X916" s="13" t="n">
        <v>0</v>
      </c>
      <c r="Y916" s="14">
        <f>IF(AND(X916=1,INT($A916)=INT($A915),ISNUMBER(V915)),V916/V915-1,"")</f>
        <v/>
      </c>
      <c r="Z916" s="14">
        <f>IF(AND(X916=1,INT($A916)=INT($A915),ISNUMBER(W915)),W916/W915-1,"")</f>
        <v/>
      </c>
      <c r="AA916" s="11" t="n">
        <v>8.715000152587891</v>
      </c>
      <c r="AB916" s="11" t="n">
        <v>249.9550018310547</v>
      </c>
      <c r="AC916" s="13" t="n">
        <v>0</v>
      </c>
      <c r="AD916" s="14">
        <f>IF(AND(AC916=1,INT($A916)=INT($A915),ISNUMBER(AA915)),AA916/AA915-1,"")</f>
        <v/>
      </c>
      <c r="AE916" s="14">
        <f>IF(AND(AC916=1,INT($A916)=INT($A915),ISNUMBER(AB915)),AB916/AB915-1,"")</f>
        <v/>
      </c>
      <c r="AF916" s="11" t="n">
        <v>4.650000095367432</v>
      </c>
      <c r="AG916" s="11" t="n">
        <v>192.2200012207031</v>
      </c>
      <c r="AH916" s="13" t="n">
        <v>1</v>
      </c>
      <c r="AI916" s="14">
        <f>IF(AND(AH916=1,INT($A916)=INT($A915),ISNUMBER(AF915)),AF916/AF915-1,"")</f>
        <v/>
      </c>
      <c r="AJ916" s="14">
        <f>IF(AND(AH916=1,INT($A916)=INT($A915),ISNUMBER(AG915)),AG916/AG915-1,"")</f>
        <v/>
      </c>
    </row>
    <row r="917">
      <c r="A917" s="12" t="n">
        <v>46288.48958333334</v>
      </c>
      <c r="B917" s="11" t="n">
        <v>8.119899749755859</v>
      </c>
      <c r="C917" s="11" t="n">
        <v>356.3200073242188</v>
      </c>
      <c r="D917" s="13" t="n">
        <v>0</v>
      </c>
      <c r="E917" s="14">
        <f>IF(AND(D917=1,INT($A917)=INT($A916),ISNUMBER(B916)),B917/B916-1,"")</f>
        <v/>
      </c>
      <c r="F917" s="14">
        <f>IF(AND(D917=1,INT($A917)=INT($A916),ISNUMBER(C916)),C917/C916-1,"")</f>
        <v/>
      </c>
      <c r="G917" s="11" t="n">
        <v>10.1899995803833</v>
      </c>
      <c r="H917" s="11" t="n">
        <v>336.510009765625</v>
      </c>
      <c r="I917" s="13" t="n">
        <v>0</v>
      </c>
      <c r="J917" s="14">
        <f>IF(AND(I917=1,INT($A917)=INT($A916),ISNUMBER(G916)),G917/G916-1,"")</f>
        <v/>
      </c>
      <c r="K917" s="14">
        <f>IF(AND(I917=1,INT($A917)=INT($A916),ISNUMBER(H916)),H917/H916-1,"")</f>
        <v/>
      </c>
      <c r="L917" s="11" t="n">
        <v>12.35000038146973</v>
      </c>
      <c r="M917" s="11" t="n">
        <v>757.3599853515625</v>
      </c>
      <c r="N917" s="13" t="n">
        <v>1</v>
      </c>
      <c r="O917" s="14">
        <f>IF(AND(N917=1,INT($A917)=INT($A916),ISNUMBER(L916)),L917/L916-1,"")</f>
        <v/>
      </c>
      <c r="P917" s="14">
        <f>IF(AND(N917=1,INT($A917)=INT($A916),ISNUMBER(M916)),M917/M916-1,"")</f>
        <v/>
      </c>
      <c r="Q917" s="11" t="n">
        <v>10.25</v>
      </c>
      <c r="R917" s="11" t="n">
        <v>498.8800048828125</v>
      </c>
      <c r="S917" s="13" t="n">
        <v>0</v>
      </c>
      <c r="T917" s="14">
        <f>IF(AND(S917=1,INT($A917)=INT($A916),ISNUMBER(Q916)),Q917/Q916-1,"")</f>
        <v/>
      </c>
      <c r="U917" s="14">
        <f>IF(AND(S917=1,INT($A917)=INT($A916),ISNUMBER(R916)),R917/R916-1,"")</f>
        <v/>
      </c>
      <c r="V917" s="11" t="n">
        <v>8.395000457763672</v>
      </c>
      <c r="W917" s="11" t="n">
        <v>7722.1201171875</v>
      </c>
      <c r="X917" s="13" t="n">
        <v>1</v>
      </c>
      <c r="Y917" s="14">
        <f>IF(AND(X917=1,INT($A917)=INT($A916),ISNUMBER(V916)),V917/V916-1,"")</f>
        <v/>
      </c>
      <c r="Z917" s="14">
        <f>IF(AND(X917=1,INT($A917)=INT($A916),ISNUMBER(W916)),W917/W916-1,"")</f>
        <v/>
      </c>
      <c r="AA917" s="11" t="n">
        <v>8.715000152587891</v>
      </c>
      <c r="AB917" s="11" t="n">
        <v>249.9550018310547</v>
      </c>
      <c r="AC917" s="13" t="n">
        <v>0</v>
      </c>
      <c r="AD917" s="14">
        <f>IF(AND(AC917=1,INT($A917)=INT($A916),ISNUMBER(AA916)),AA917/AA916-1,"")</f>
        <v/>
      </c>
      <c r="AE917" s="14">
        <f>IF(AND(AC917=1,INT($A917)=INT($A916),ISNUMBER(AB916)),AB917/AB916-1,"")</f>
        <v/>
      </c>
      <c r="AF917" s="11" t="n">
        <v>4.650000095367432</v>
      </c>
      <c r="AG917" s="11" t="n">
        <v>192.2700042724609</v>
      </c>
      <c r="AH917" s="13" t="n">
        <v>1</v>
      </c>
      <c r="AI917" s="14">
        <f>IF(AND(AH917=1,INT($A917)=INT($A916),ISNUMBER(AF916)),AF917/AF916-1,"")</f>
        <v/>
      </c>
      <c r="AJ917" s="14">
        <f>IF(AND(AH917=1,INT($A917)=INT($A916),ISNUMBER(AG916)),AG917/AG916-1,"")</f>
        <v/>
      </c>
    </row>
    <row r="918">
      <c r="A918" s="12" t="n">
        <v>46288.49027777778</v>
      </c>
      <c r="B918" s="11" t="n">
        <v>8.130000114440918</v>
      </c>
      <c r="C918" s="11" t="n">
        <v>356.0499877929688</v>
      </c>
      <c r="D918" s="13" t="n">
        <v>1</v>
      </c>
      <c r="E918" s="14">
        <f>IF(AND(D918=1,INT($A918)=INT($A917),ISNUMBER(B917)),B918/B917-1,"")</f>
        <v/>
      </c>
      <c r="F918" s="14">
        <f>IF(AND(D918=1,INT($A918)=INT($A917),ISNUMBER(C917)),C918/C917-1,"")</f>
        <v/>
      </c>
      <c r="G918" s="11" t="n">
        <v>10.1899995803833</v>
      </c>
      <c r="H918" s="11" t="n">
        <v>336.510009765625</v>
      </c>
      <c r="I918" s="13" t="n">
        <v>0</v>
      </c>
      <c r="J918" s="14">
        <f>IF(AND(I918=1,INT($A918)=INT($A917),ISNUMBER(G917)),G918/G917-1,"")</f>
        <v/>
      </c>
      <c r="K918" s="14">
        <f>IF(AND(I918=1,INT($A918)=INT($A917),ISNUMBER(H917)),H918/H917-1,"")</f>
        <v/>
      </c>
      <c r="L918" s="11" t="n">
        <v>12.35000038146973</v>
      </c>
      <c r="M918" s="11" t="n">
        <v>757.3599853515625</v>
      </c>
      <c r="N918" s="13" t="n">
        <v>0</v>
      </c>
      <c r="O918" s="14">
        <f>IF(AND(N918=1,INT($A918)=INT($A917),ISNUMBER(L917)),L918/L917-1,"")</f>
        <v/>
      </c>
      <c r="P918" s="14">
        <f>IF(AND(N918=1,INT($A918)=INT($A917),ISNUMBER(M917)),M918/M917-1,"")</f>
        <v/>
      </c>
      <c r="Q918" s="11" t="n">
        <v>10.25</v>
      </c>
      <c r="R918" s="11" t="n">
        <v>498.8800048828125</v>
      </c>
      <c r="S918" s="13" t="n">
        <v>0</v>
      </c>
      <c r="T918" s="14">
        <f>IF(AND(S918=1,INT($A918)=INT($A917),ISNUMBER(Q917)),Q918/Q917-1,"")</f>
        <v/>
      </c>
      <c r="U918" s="14">
        <f>IF(AND(S918=1,INT($A918)=INT($A917),ISNUMBER(R917)),R918/R917-1,"")</f>
        <v/>
      </c>
      <c r="V918" s="11" t="n">
        <v>8.395000457763672</v>
      </c>
      <c r="W918" s="11" t="n">
        <v>7722.1201171875</v>
      </c>
      <c r="X918" s="13" t="n">
        <v>0</v>
      </c>
      <c r="Y918" s="14">
        <f>IF(AND(X918=1,INT($A918)=INT($A917),ISNUMBER(V917)),V918/V917-1,"")</f>
        <v/>
      </c>
      <c r="Z918" s="14">
        <f>IF(AND(X918=1,INT($A918)=INT($A917),ISNUMBER(W917)),W918/W917-1,"")</f>
        <v/>
      </c>
      <c r="AA918" s="11" t="n">
        <v>8.715000152587891</v>
      </c>
      <c r="AB918" s="11" t="n">
        <v>249.9550018310547</v>
      </c>
      <c r="AC918" s="13" t="n">
        <v>0</v>
      </c>
      <c r="AD918" s="14">
        <f>IF(AND(AC918=1,INT($A918)=INT($A917),ISNUMBER(AA917)),AA918/AA917-1,"")</f>
        <v/>
      </c>
      <c r="AE918" s="14">
        <f>IF(AND(AC918=1,INT($A918)=INT($A917),ISNUMBER(AB917)),AB918/AB917-1,"")</f>
        <v/>
      </c>
      <c r="AF918" s="11" t="n">
        <v>4.649899959564209</v>
      </c>
      <c r="AG918" s="11" t="n">
        <v>192.4149932861328</v>
      </c>
      <c r="AH918" s="13" t="n">
        <v>1</v>
      </c>
      <c r="AI918" s="14">
        <f>IF(AND(AH918=1,INT($A918)=INT($A917),ISNUMBER(AF917)),AF918/AF917-1,"")</f>
        <v/>
      </c>
      <c r="AJ918" s="14">
        <f>IF(AND(AH918=1,INT($A918)=INT($A917),ISNUMBER(AG917)),AG918/AG917-1,"")</f>
        <v/>
      </c>
    </row>
    <row r="919">
      <c r="A919" s="12" t="n">
        <v>46288.49097222222</v>
      </c>
      <c r="B919" s="11" t="n">
        <v>8.130000114440918</v>
      </c>
      <c r="C919" s="11" t="n">
        <v>356.0499877929688</v>
      </c>
      <c r="D919" s="13" t="n">
        <v>0</v>
      </c>
      <c r="E919" s="14">
        <f>IF(AND(D919=1,INT($A919)=INT($A918),ISNUMBER(B918)),B919/B918-1,"")</f>
        <v/>
      </c>
      <c r="F919" s="14">
        <f>IF(AND(D919=1,INT($A919)=INT($A918),ISNUMBER(C918)),C919/C918-1,"")</f>
        <v/>
      </c>
      <c r="G919" s="11" t="n">
        <v>10.1899995803833</v>
      </c>
      <c r="H919" s="11" t="n">
        <v>336.3800048828125</v>
      </c>
      <c r="I919" s="13" t="n">
        <v>1</v>
      </c>
      <c r="J919" s="14">
        <f>IF(AND(I919=1,INT($A919)=INT($A918),ISNUMBER(G918)),G919/G918-1,"")</f>
        <v/>
      </c>
      <c r="K919" s="14">
        <f>IF(AND(I919=1,INT($A919)=INT($A918),ISNUMBER(H918)),H919/H918-1,"")</f>
        <v/>
      </c>
      <c r="L919" s="11" t="n">
        <v>12.33500003814697</v>
      </c>
      <c r="M919" s="11" t="n">
        <v>756.9498901367188</v>
      </c>
      <c r="N919" s="13" t="n">
        <v>1</v>
      </c>
      <c r="O919" s="14">
        <f>IF(AND(N919=1,INT($A919)=INT($A918),ISNUMBER(L918)),L919/L918-1,"")</f>
        <v/>
      </c>
      <c r="P919" s="14">
        <f>IF(AND(N919=1,INT($A919)=INT($A918),ISNUMBER(M918)),M919/M918-1,"")</f>
        <v/>
      </c>
      <c r="Q919" s="11" t="n">
        <v>10.25</v>
      </c>
      <c r="R919" s="11" t="n">
        <v>498.8800048828125</v>
      </c>
      <c r="S919" s="13" t="n">
        <v>0</v>
      </c>
      <c r="T919" s="14">
        <f>IF(AND(S919=1,INT($A919)=INT($A918),ISNUMBER(Q918)),Q919/Q918-1,"")</f>
        <v/>
      </c>
      <c r="U919" s="14">
        <f>IF(AND(S919=1,INT($A919)=INT($A918),ISNUMBER(R918)),R919/R918-1,"")</f>
        <v/>
      </c>
      <c r="V919" s="11" t="n">
        <v>8.399999618530273</v>
      </c>
      <c r="W919" s="11" t="n">
        <v>7718.7001953125</v>
      </c>
      <c r="X919" s="13" t="n">
        <v>1</v>
      </c>
      <c r="Y919" s="14">
        <f>IF(AND(X919=1,INT($A919)=INT($A918),ISNUMBER(V918)),V919/V918-1,"")</f>
        <v/>
      </c>
      <c r="Z919" s="14">
        <f>IF(AND(X919=1,INT($A919)=INT($A918),ISNUMBER(W918)),W919/W918-1,"")</f>
        <v/>
      </c>
      <c r="AA919" s="11" t="n">
        <v>8.720000267028809</v>
      </c>
      <c r="AB919" s="11" t="n">
        <v>249.8686065673828</v>
      </c>
      <c r="AC919" s="13" t="n">
        <v>1</v>
      </c>
      <c r="AD919" s="14">
        <f>IF(AND(AC919=1,INT($A919)=INT($A918),ISNUMBER(AA918)),AA919/AA918-1,"")</f>
        <v/>
      </c>
      <c r="AE919" s="14">
        <f>IF(AND(AC919=1,INT($A919)=INT($A918),ISNUMBER(AB918)),AB919/AB918-1,"")</f>
        <v/>
      </c>
      <c r="AF919" s="11" t="n">
        <v>4.659999847412109</v>
      </c>
      <c r="AG919" s="11" t="n">
        <v>192</v>
      </c>
      <c r="AH919" s="13" t="n">
        <v>1</v>
      </c>
      <c r="AI919" s="14">
        <f>IF(AND(AH919=1,INT($A919)=INT($A918),ISNUMBER(AF918)),AF919/AF918-1,"")</f>
        <v/>
      </c>
      <c r="AJ919" s="14">
        <f>IF(AND(AH919=1,INT($A919)=INT($A918),ISNUMBER(AG918)),AG919/AG918-1,"")</f>
        <v/>
      </c>
    </row>
    <row r="920">
      <c r="A920" s="12" t="n">
        <v>46288.49166666667</v>
      </c>
      <c r="B920" s="11" t="n">
        <v>8.135000228881836</v>
      </c>
      <c r="C920" s="11" t="n">
        <v>355.6000061035156</v>
      </c>
      <c r="D920" s="13" t="n">
        <v>1</v>
      </c>
      <c r="E920" s="14">
        <f>IF(AND(D920=1,INT($A920)=INT($A919),ISNUMBER(B919)),B920/B919-1,"")</f>
        <v/>
      </c>
      <c r="F920" s="14">
        <f>IF(AND(D920=1,INT($A920)=INT($A919),ISNUMBER(C919)),C920/C919-1,"")</f>
        <v/>
      </c>
      <c r="G920" s="11" t="n">
        <v>10.1899995803833</v>
      </c>
      <c r="H920" s="11" t="n">
        <v>336.5784912109375</v>
      </c>
      <c r="I920" s="13" t="n">
        <v>1</v>
      </c>
      <c r="J920" s="14">
        <f>IF(AND(I920=1,INT($A920)=INT($A919),ISNUMBER(G919)),G920/G919-1,"")</f>
        <v/>
      </c>
      <c r="K920" s="14">
        <f>IF(AND(I920=1,INT($A920)=INT($A919),ISNUMBER(H919)),H920/H919-1,"")</f>
        <v/>
      </c>
      <c r="L920" s="11" t="n">
        <v>12.38000011444092</v>
      </c>
      <c r="M920" s="11" t="n">
        <v>755.3499755859375</v>
      </c>
      <c r="N920" s="13" t="n">
        <v>1</v>
      </c>
      <c r="O920" s="14">
        <f>IF(AND(N920=1,INT($A920)=INT($A919),ISNUMBER(L919)),L920/L919-1,"")</f>
        <v/>
      </c>
      <c r="P920" s="14">
        <f>IF(AND(N920=1,INT($A920)=INT($A919),ISNUMBER(M919)),M920/M919-1,"")</f>
        <v/>
      </c>
      <c r="Q920" s="11" t="n">
        <v>10.25</v>
      </c>
      <c r="R920" s="11" t="n">
        <v>498.8800048828125</v>
      </c>
      <c r="S920" s="13" t="n">
        <v>0</v>
      </c>
      <c r="T920" s="14">
        <f>IF(AND(S920=1,INT($A920)=INT($A919),ISNUMBER(Q919)),Q920/Q919-1,"")</f>
        <v/>
      </c>
      <c r="U920" s="14">
        <f>IF(AND(S920=1,INT($A920)=INT($A919),ISNUMBER(R919)),R920/R919-1,"")</f>
        <v/>
      </c>
      <c r="V920" s="11" t="n">
        <v>8.400099754333496</v>
      </c>
      <c r="W920" s="11" t="n">
        <v>7716.4501953125</v>
      </c>
      <c r="X920" s="13" t="n">
        <v>1</v>
      </c>
      <c r="Y920" s="14">
        <f>IF(AND(X920=1,INT($A920)=INT($A919),ISNUMBER(V919)),V920/V919-1,"")</f>
        <v/>
      </c>
      <c r="Z920" s="14">
        <f>IF(AND(X920=1,INT($A920)=INT($A919),ISNUMBER(W919)),W920/W919-1,"")</f>
        <v/>
      </c>
      <c r="AA920" s="11" t="n">
        <v>8.720100402832031</v>
      </c>
      <c r="AB920" s="11" t="n">
        <v>249.7700042724609</v>
      </c>
      <c r="AC920" s="13" t="n">
        <v>1</v>
      </c>
      <c r="AD920" s="14">
        <f>IF(AND(AC920=1,INT($A920)=INT($A919),ISNUMBER(AA919)),AA920/AA919-1,"")</f>
        <v/>
      </c>
      <c r="AE920" s="14">
        <f>IF(AND(AC920=1,INT($A920)=INT($A919),ISNUMBER(AB919)),AB920/AB919-1,"")</f>
        <v/>
      </c>
      <c r="AF920" s="11" t="n">
        <v>4.659200191497803</v>
      </c>
      <c r="AG920" s="11" t="n">
        <v>192.0099945068359</v>
      </c>
      <c r="AH920" s="13" t="n">
        <v>1</v>
      </c>
      <c r="AI920" s="14">
        <f>IF(AND(AH920=1,INT($A920)=INT($A919),ISNUMBER(AF919)),AF920/AF919-1,"")</f>
        <v/>
      </c>
      <c r="AJ920" s="14">
        <f>IF(AND(AH920=1,INT($A920)=INT($A919),ISNUMBER(AG919)),AG920/AG919-1,"")</f>
        <v/>
      </c>
    </row>
    <row r="921">
      <c r="A921" s="12" t="n">
        <v>46288.49236111111</v>
      </c>
      <c r="B921" s="11" t="n">
        <v>8.130100250244141</v>
      </c>
      <c r="C921" s="11" t="n">
        <v>355.6499938964844</v>
      </c>
      <c r="D921" s="13" t="n">
        <v>1</v>
      </c>
      <c r="E921" s="14">
        <f>IF(AND(D921=1,INT($A921)=INT($A920),ISNUMBER(B920)),B921/B920-1,"")</f>
        <v/>
      </c>
      <c r="F921" s="14">
        <f>IF(AND(D921=1,INT($A921)=INT($A920),ISNUMBER(C920)),C921/C920-1,"")</f>
        <v/>
      </c>
      <c r="G921" s="11" t="n">
        <v>10.18000030517578</v>
      </c>
      <c r="H921" s="11" t="n">
        <v>336.8450012207031</v>
      </c>
      <c r="I921" s="13" t="n">
        <v>1</v>
      </c>
      <c r="J921" s="14">
        <f>IF(AND(I921=1,INT($A921)=INT($A920),ISNUMBER(G920)),G921/G920-1,"")</f>
        <v/>
      </c>
      <c r="K921" s="14">
        <f>IF(AND(I921=1,INT($A921)=INT($A920),ISNUMBER(H920)),H921/H920-1,"")</f>
        <v/>
      </c>
      <c r="L921" s="11" t="n">
        <v>12.38000011444092</v>
      </c>
      <c r="M921" s="11" t="n">
        <v>755.2999877929688</v>
      </c>
      <c r="N921" s="13" t="n">
        <v>1</v>
      </c>
      <c r="O921" s="14">
        <f>IF(AND(N921=1,INT($A921)=INT($A920),ISNUMBER(L920)),L921/L920-1,"")</f>
        <v/>
      </c>
      <c r="P921" s="14">
        <f>IF(AND(N921=1,INT($A921)=INT($A920),ISNUMBER(M920)),M921/M920-1,"")</f>
        <v/>
      </c>
      <c r="Q921" s="11" t="n">
        <v>10.25</v>
      </c>
      <c r="R921" s="11" t="n">
        <v>498.8800048828125</v>
      </c>
      <c r="S921" s="13" t="n">
        <v>0</v>
      </c>
      <c r="T921" s="14">
        <f>IF(AND(S921=1,INT($A921)=INT($A920),ISNUMBER(Q920)),Q921/Q920-1,"")</f>
        <v/>
      </c>
      <c r="U921" s="14">
        <f>IF(AND(S921=1,INT($A921)=INT($A920),ISNUMBER(R920)),R921/R920-1,"")</f>
        <v/>
      </c>
      <c r="V921" s="11" t="n">
        <v>8.404999732971191</v>
      </c>
      <c r="W921" s="11" t="n">
        <v>7715.3701171875</v>
      </c>
      <c r="X921" s="13" t="n">
        <v>1</v>
      </c>
      <c r="Y921" s="14">
        <f>IF(AND(X921=1,INT($A921)=INT($A920),ISNUMBER(V920)),V921/V920-1,"")</f>
        <v/>
      </c>
      <c r="Z921" s="14">
        <f>IF(AND(X921=1,INT($A921)=INT($A920),ISNUMBER(W920)),W921/W920-1,"")</f>
        <v/>
      </c>
      <c r="AA921" s="11" t="n">
        <v>8.720100402832031</v>
      </c>
      <c r="AB921" s="11" t="n">
        <v>249.7700042724609</v>
      </c>
      <c r="AC921" s="13" t="n">
        <v>0</v>
      </c>
      <c r="AD921" s="14">
        <f>IF(AND(AC921=1,INT($A921)=INT($A920),ISNUMBER(AA920)),AA921/AA920-1,"")</f>
        <v/>
      </c>
      <c r="AE921" s="14">
        <f>IF(AND(AC921=1,INT($A921)=INT($A920),ISNUMBER(AB920)),AB921/AB920-1,"")</f>
        <v/>
      </c>
      <c r="AF921" s="11" t="n">
        <v>4.659999847412109</v>
      </c>
      <c r="AG921" s="11" t="n">
        <v>192.0449981689453</v>
      </c>
      <c r="AH921" s="13" t="n">
        <v>1</v>
      </c>
      <c r="AI921" s="14">
        <f>IF(AND(AH921=1,INT($A921)=INT($A920),ISNUMBER(AF920)),AF921/AF920-1,"")</f>
        <v/>
      </c>
      <c r="AJ921" s="14">
        <f>IF(AND(AH921=1,INT($A921)=INT($A920),ISNUMBER(AG920)),AG921/AG920-1,"")</f>
        <v/>
      </c>
    </row>
    <row r="922">
      <c r="A922" s="12" t="n">
        <v>46288.49305555555</v>
      </c>
      <c r="B922" s="11" t="n">
        <v>8.130100250244141</v>
      </c>
      <c r="C922" s="11" t="n">
        <v>355.6200866699219</v>
      </c>
      <c r="D922" s="13" t="n">
        <v>1</v>
      </c>
      <c r="E922" s="14">
        <f>IF(AND(D922=1,INT($A922)=INT($A921),ISNUMBER(B921)),B922/B921-1,"")</f>
        <v/>
      </c>
      <c r="F922" s="14">
        <f>IF(AND(D922=1,INT($A922)=INT($A921),ISNUMBER(C921)),C922/C921-1,"")</f>
        <v/>
      </c>
      <c r="G922" s="11" t="n">
        <v>10.18000030517578</v>
      </c>
      <c r="H922" s="11" t="n">
        <v>336.8450012207031</v>
      </c>
      <c r="I922" s="13" t="n">
        <v>0</v>
      </c>
      <c r="J922" s="14">
        <f>IF(AND(I922=1,INT($A922)=INT($A921),ISNUMBER(G921)),G922/G921-1,"")</f>
        <v/>
      </c>
      <c r="K922" s="14">
        <f>IF(AND(I922=1,INT($A922)=INT($A921),ISNUMBER(H921)),H922/H921-1,"")</f>
        <v/>
      </c>
      <c r="L922" s="11" t="n">
        <v>12.37110042572021</v>
      </c>
      <c r="M922" s="11" t="n">
        <v>755.0900268554688</v>
      </c>
      <c r="N922" s="13" t="n">
        <v>1</v>
      </c>
      <c r="O922" s="14">
        <f>IF(AND(N922=1,INT($A922)=INT($A921),ISNUMBER(L921)),L922/L921-1,"")</f>
        <v/>
      </c>
      <c r="P922" s="14">
        <f>IF(AND(N922=1,INT($A922)=INT($A921),ISNUMBER(M921)),M922/M921-1,"")</f>
        <v/>
      </c>
      <c r="Q922" s="11" t="n">
        <v>10.25</v>
      </c>
      <c r="R922" s="11" t="n">
        <v>498.8800048828125</v>
      </c>
      <c r="S922" s="13" t="n">
        <v>0</v>
      </c>
      <c r="T922" s="14">
        <f>IF(AND(S922=1,INT($A922)=INT($A921),ISNUMBER(Q921)),Q922/Q921-1,"")</f>
        <v/>
      </c>
      <c r="U922" s="14">
        <f>IF(AND(S922=1,INT($A922)=INT($A921),ISNUMBER(R921)),R922/R921-1,"")</f>
        <v/>
      </c>
      <c r="V922" s="11" t="n">
        <v>8.404999732971191</v>
      </c>
      <c r="W922" s="11" t="n">
        <v>7715.7900390625</v>
      </c>
      <c r="X922" s="13" t="n">
        <v>1</v>
      </c>
      <c r="Y922" s="14">
        <f>IF(AND(X922=1,INT($A922)=INT($A921),ISNUMBER(V921)),V922/V921-1,"")</f>
        <v/>
      </c>
      <c r="Z922" s="14">
        <f>IF(AND(X922=1,INT($A922)=INT($A921),ISNUMBER(W921)),W922/W921-1,"")</f>
        <v/>
      </c>
      <c r="AA922" s="11" t="n">
        <v>8.720100402832031</v>
      </c>
      <c r="AB922" s="11" t="n">
        <v>249.7700042724609</v>
      </c>
      <c r="AC922" s="13" t="n">
        <v>0</v>
      </c>
      <c r="AD922" s="14">
        <f>IF(AND(AC922=1,INT($A922)=INT($A921),ISNUMBER(AA921)),AA922/AA921-1,"")</f>
        <v/>
      </c>
      <c r="AE922" s="14">
        <f>IF(AND(AC922=1,INT($A922)=INT($A921),ISNUMBER(AB921)),AB922/AB921-1,"")</f>
        <v/>
      </c>
      <c r="AF922" s="11" t="n">
        <v>4.659999847412109</v>
      </c>
      <c r="AG922" s="11" t="n">
        <v>191.7285003662109</v>
      </c>
      <c r="AH922" s="13" t="n">
        <v>1</v>
      </c>
      <c r="AI922" s="14">
        <f>IF(AND(AH922=1,INT($A922)=INT($A921),ISNUMBER(AF921)),AF922/AF921-1,"")</f>
        <v/>
      </c>
      <c r="AJ922" s="14">
        <f>IF(AND(AH922=1,INT($A922)=INT($A921),ISNUMBER(AG921)),AG922/AG921-1,"")</f>
        <v/>
      </c>
    </row>
    <row r="923">
      <c r="A923" s="12" t="n">
        <v>46288.49375</v>
      </c>
      <c r="B923" s="11" t="n">
        <v>8.135000228881836</v>
      </c>
      <c r="C923" s="11" t="n">
        <v>355.510009765625</v>
      </c>
      <c r="D923" s="13" t="n">
        <v>1</v>
      </c>
      <c r="E923" s="14">
        <f>IF(AND(D923=1,INT($A923)=INT($A922),ISNUMBER(B922)),B923/B922-1,"")</f>
        <v/>
      </c>
      <c r="F923" s="14">
        <f>IF(AND(D923=1,INT($A923)=INT($A922),ISNUMBER(C922)),C923/C922-1,"")</f>
        <v/>
      </c>
      <c r="G923" s="11" t="n">
        <v>10.17500019073486</v>
      </c>
      <c r="H923" s="11" t="n">
        <v>336.7799987792969</v>
      </c>
      <c r="I923" s="13" t="n">
        <v>1</v>
      </c>
      <c r="J923" s="14">
        <f>IF(AND(I923=1,INT($A923)=INT($A922),ISNUMBER(G922)),G923/G922-1,"")</f>
        <v/>
      </c>
      <c r="K923" s="14">
        <f>IF(AND(I923=1,INT($A923)=INT($A922),ISNUMBER(H922)),H923/H922-1,"")</f>
        <v/>
      </c>
      <c r="L923" s="11" t="n">
        <v>12.37110042572021</v>
      </c>
      <c r="M923" s="11" t="n">
        <v>755.0900268554688</v>
      </c>
      <c r="N923" s="13" t="n">
        <v>0</v>
      </c>
      <c r="O923" s="14">
        <f>IF(AND(N923=1,INT($A923)=INT($A922),ISNUMBER(L922)),L923/L922-1,"")</f>
        <v/>
      </c>
      <c r="P923" s="14">
        <f>IF(AND(N923=1,INT($A923)=INT($A922),ISNUMBER(M922)),M923/M922-1,"")</f>
        <v/>
      </c>
      <c r="Q923" s="11" t="n">
        <v>10.25</v>
      </c>
      <c r="R923" s="11" t="n">
        <v>498.8800048828125</v>
      </c>
      <c r="S923" s="13" t="n">
        <v>0</v>
      </c>
      <c r="T923" s="14">
        <f>IF(AND(S923=1,INT($A923)=INT($A922),ISNUMBER(Q922)),Q923/Q922-1,"")</f>
        <v/>
      </c>
      <c r="U923" s="14">
        <f>IF(AND(S923=1,INT($A923)=INT($A922),ISNUMBER(R922)),R923/R922-1,"")</f>
        <v/>
      </c>
      <c r="V923" s="11" t="n">
        <v>8.404999732971191</v>
      </c>
      <c r="W923" s="11" t="n">
        <v>7713.75</v>
      </c>
      <c r="X923" s="13" t="n">
        <v>1</v>
      </c>
      <c r="Y923" s="14">
        <f>IF(AND(X923=1,INT($A923)=INT($A922),ISNUMBER(V922)),V923/V922-1,"")</f>
        <v/>
      </c>
      <c r="Z923" s="14">
        <f>IF(AND(X923=1,INT($A923)=INT($A922),ISNUMBER(W922)),W923/W922-1,"")</f>
        <v/>
      </c>
      <c r="AA923" s="11" t="n">
        <v>8.720100402832031</v>
      </c>
      <c r="AB923" s="11" t="n">
        <v>249.7700042724609</v>
      </c>
      <c r="AC923" s="13" t="n">
        <v>0</v>
      </c>
      <c r="AD923" s="14">
        <f>IF(AND(AC923=1,INT($A923)=INT($A922),ISNUMBER(AA922)),AA923/AA922-1,"")</f>
        <v/>
      </c>
      <c r="AE923" s="14">
        <f>IF(AND(AC923=1,INT($A923)=INT($A922),ISNUMBER(AB922)),AB923/AB922-1,"")</f>
        <v/>
      </c>
      <c r="AF923" s="11" t="n">
        <v>4.669899940490723</v>
      </c>
      <c r="AG923" s="11" t="n">
        <v>191.6900024414062</v>
      </c>
      <c r="AH923" s="13" t="n">
        <v>1</v>
      </c>
      <c r="AI923" s="14">
        <f>IF(AND(AH923=1,INT($A923)=INT($A922),ISNUMBER(AF922)),AF923/AF922-1,"")</f>
        <v/>
      </c>
      <c r="AJ923" s="14">
        <f>IF(AND(AH923=1,INT($A923)=INT($A922),ISNUMBER(AG922)),AG923/AG922-1,"")</f>
        <v/>
      </c>
    </row>
    <row r="924">
      <c r="A924" s="12" t="n">
        <v>46288.49444444444</v>
      </c>
      <c r="B924" s="11" t="n">
        <v>8.125</v>
      </c>
      <c r="C924" s="11" t="n">
        <v>355.6749877929688</v>
      </c>
      <c r="D924" s="13" t="n">
        <v>1</v>
      </c>
      <c r="E924" s="14">
        <f>IF(AND(D924=1,INT($A924)=INT($A923),ISNUMBER(B923)),B924/B923-1,"")</f>
        <v/>
      </c>
      <c r="F924" s="14">
        <f>IF(AND(D924=1,INT($A924)=INT($A923),ISNUMBER(C923)),C924/C923-1,"")</f>
        <v/>
      </c>
      <c r="G924" s="11" t="n">
        <v>10.17500019073486</v>
      </c>
      <c r="H924" s="11" t="n">
        <v>336.7799987792969</v>
      </c>
      <c r="I924" s="13" t="n">
        <v>0</v>
      </c>
      <c r="J924" s="14">
        <f>IF(AND(I924=1,INT($A924)=INT($A923),ISNUMBER(G923)),G924/G923-1,"")</f>
        <v/>
      </c>
      <c r="K924" s="14">
        <f>IF(AND(I924=1,INT($A924)=INT($A923),ISNUMBER(H923)),H924/H923-1,"")</f>
        <v/>
      </c>
      <c r="L924" s="11" t="n">
        <v>12.38500022888184</v>
      </c>
      <c r="M924" s="11" t="n">
        <v>755.239990234375</v>
      </c>
      <c r="N924" s="13" t="n">
        <v>1</v>
      </c>
      <c r="O924" s="14">
        <f>IF(AND(N924=1,INT($A924)=INT($A923),ISNUMBER(L923)),L924/L923-1,"")</f>
        <v/>
      </c>
      <c r="P924" s="14">
        <f>IF(AND(N924=1,INT($A924)=INT($A923),ISNUMBER(M923)),M924/M923-1,"")</f>
        <v/>
      </c>
      <c r="Q924" s="11" t="n">
        <v>10.25</v>
      </c>
      <c r="R924" s="11" t="n">
        <v>499.0450134277344</v>
      </c>
      <c r="S924" s="13" t="n">
        <v>1</v>
      </c>
      <c r="T924" s="14">
        <f>IF(AND(S924=1,INT($A924)=INT($A923),ISNUMBER(Q923)),Q924/Q923-1,"")</f>
        <v/>
      </c>
      <c r="U924" s="14">
        <f>IF(AND(S924=1,INT($A924)=INT($A923),ISNUMBER(R923)),R924/R923-1,"")</f>
        <v/>
      </c>
      <c r="V924" s="11" t="n">
        <v>8.404999732971191</v>
      </c>
      <c r="W924" s="11" t="n">
        <v>7713.75</v>
      </c>
      <c r="X924" s="13" t="n">
        <v>0</v>
      </c>
      <c r="Y924" s="14">
        <f>IF(AND(X924=1,INT($A924)=INT($A923),ISNUMBER(V923)),V924/V923-1,"")</f>
        <v/>
      </c>
      <c r="Z924" s="14">
        <f>IF(AND(X924=1,INT($A924)=INT($A923),ISNUMBER(W923)),W924/W923-1,"")</f>
        <v/>
      </c>
      <c r="AA924" s="11" t="n">
        <v>8.715000152587891</v>
      </c>
      <c r="AB924" s="11" t="n">
        <v>250.0800018310547</v>
      </c>
      <c r="AC924" s="13" t="n">
        <v>1</v>
      </c>
      <c r="AD924" s="14">
        <f>IF(AND(AC924=1,INT($A924)=INT($A923),ISNUMBER(AA923)),AA924/AA923-1,"")</f>
        <v/>
      </c>
      <c r="AE924" s="14">
        <f>IF(AND(AC924=1,INT($A924)=INT($A923),ISNUMBER(AB923)),AB924/AB923-1,"")</f>
        <v/>
      </c>
      <c r="AF924" s="11" t="n">
        <v>4.668499946594238</v>
      </c>
      <c r="AG924" s="11" t="n">
        <v>191.7599945068359</v>
      </c>
      <c r="AH924" s="13" t="n">
        <v>1</v>
      </c>
      <c r="AI924" s="14">
        <f>IF(AND(AH924=1,INT($A924)=INT($A923),ISNUMBER(AF923)),AF924/AF923-1,"")</f>
        <v/>
      </c>
      <c r="AJ924" s="14">
        <f>IF(AND(AH924=1,INT($A924)=INT($A923),ISNUMBER(AG923)),AG924/AG923-1,"")</f>
        <v/>
      </c>
    </row>
    <row r="925">
      <c r="A925" s="12" t="n">
        <v>46288.49513888889</v>
      </c>
      <c r="B925" s="11" t="n">
        <v>8.130100250244141</v>
      </c>
      <c r="C925" s="11" t="n">
        <v>355.6549987792969</v>
      </c>
      <c r="D925" s="13" t="n">
        <v>1</v>
      </c>
      <c r="E925" s="14">
        <f>IF(AND(D925=1,INT($A925)=INT($A924),ISNUMBER(B924)),B925/B924-1,"")</f>
        <v/>
      </c>
      <c r="F925" s="14">
        <f>IF(AND(D925=1,INT($A925)=INT($A924),ISNUMBER(C924)),C925/C924-1,"")</f>
        <v/>
      </c>
      <c r="G925" s="11" t="n">
        <v>10.17500019073486</v>
      </c>
      <c r="H925" s="11" t="n">
        <v>336.7799987792969</v>
      </c>
      <c r="I925" s="13" t="n">
        <v>0</v>
      </c>
      <c r="J925" s="14">
        <f>IF(AND(I925=1,INT($A925)=INT($A924),ISNUMBER(G924)),G925/G924-1,"")</f>
        <v/>
      </c>
      <c r="K925" s="14">
        <f>IF(AND(I925=1,INT($A925)=INT($A924),ISNUMBER(H924)),H925/H924-1,"")</f>
        <v/>
      </c>
      <c r="L925" s="11" t="n">
        <v>12.38500022888184</v>
      </c>
      <c r="M925" s="11" t="n">
        <v>755.239990234375</v>
      </c>
      <c r="N925" s="13" t="n">
        <v>0</v>
      </c>
      <c r="O925" s="14">
        <f>IF(AND(N925=1,INT($A925)=INT($A924),ISNUMBER(L924)),L925/L924-1,"")</f>
        <v/>
      </c>
      <c r="P925" s="14">
        <f>IF(AND(N925=1,INT($A925)=INT($A924),ISNUMBER(M924)),M925/M924-1,"")</f>
        <v/>
      </c>
      <c r="Q925" s="11" t="n">
        <v>10.25</v>
      </c>
      <c r="R925" s="11" t="n">
        <v>499.0450134277344</v>
      </c>
      <c r="S925" s="13" t="n">
        <v>0</v>
      </c>
      <c r="T925" s="14">
        <f>IF(AND(S925=1,INT($A925)=INT($A924),ISNUMBER(Q924)),Q925/Q924-1,"")</f>
        <v/>
      </c>
      <c r="U925" s="14">
        <f>IF(AND(S925=1,INT($A925)=INT($A924),ISNUMBER(R924)),R925/R924-1,"")</f>
        <v/>
      </c>
      <c r="V925" s="11" t="n">
        <v>8.400099754333496</v>
      </c>
      <c r="W925" s="11" t="n">
        <v>7715.14990234375</v>
      </c>
      <c r="X925" s="13" t="n">
        <v>1</v>
      </c>
      <c r="Y925" s="14">
        <f>IF(AND(X925=1,INT($A925)=INT($A924),ISNUMBER(V924)),V925/V924-1,"")</f>
        <v/>
      </c>
      <c r="Z925" s="14">
        <f>IF(AND(X925=1,INT($A925)=INT($A924),ISNUMBER(W924)),W925/W924-1,"")</f>
        <v/>
      </c>
      <c r="AA925" s="11" t="n">
        <v>8.715000152587891</v>
      </c>
      <c r="AB925" s="11" t="n">
        <v>250.0800018310547</v>
      </c>
      <c r="AC925" s="13" t="n">
        <v>0</v>
      </c>
      <c r="AD925" s="14">
        <f>IF(AND(AC925=1,INT($A925)=INT($A924),ISNUMBER(AA924)),AA925/AA924-1,"")</f>
        <v/>
      </c>
      <c r="AE925" s="14">
        <f>IF(AND(AC925=1,INT($A925)=INT($A924),ISNUMBER(AB924)),AB925/AB924-1,"")</f>
        <v/>
      </c>
      <c r="AF925" s="11" t="n">
        <v>4.660799980163574</v>
      </c>
      <c r="AG925" s="11" t="n">
        <v>191.5950012207031</v>
      </c>
      <c r="AH925" s="13" t="n">
        <v>1</v>
      </c>
      <c r="AI925" s="14">
        <f>IF(AND(AH925=1,INT($A925)=INT($A924),ISNUMBER(AF924)),AF925/AF924-1,"")</f>
        <v/>
      </c>
      <c r="AJ925" s="14">
        <f>IF(AND(AH925=1,INT($A925)=INT($A924),ISNUMBER(AG924)),AG925/AG924-1,"")</f>
        <v/>
      </c>
    </row>
    <row r="926">
      <c r="A926" s="12" t="n">
        <v>46288.49583333333</v>
      </c>
      <c r="B926" s="11" t="n">
        <v>8.125</v>
      </c>
      <c r="C926" s="11" t="n">
        <v>356.2200012207031</v>
      </c>
      <c r="D926" s="13" t="n">
        <v>1</v>
      </c>
      <c r="E926" s="14">
        <f>IF(AND(D926=1,INT($A926)=INT($A925),ISNUMBER(B925)),B926/B925-1,"")</f>
        <v/>
      </c>
      <c r="F926" s="14">
        <f>IF(AND(D926=1,INT($A926)=INT($A925),ISNUMBER(C925)),C926/C925-1,"")</f>
        <v/>
      </c>
      <c r="G926" s="11" t="n">
        <v>10.17500019073486</v>
      </c>
      <c r="H926" s="11" t="n">
        <v>336.7799987792969</v>
      </c>
      <c r="I926" s="13" t="n">
        <v>0</v>
      </c>
      <c r="J926" s="14">
        <f>IF(AND(I926=1,INT($A926)=INT($A925),ISNUMBER(G925)),G926/G925-1,"")</f>
        <v/>
      </c>
      <c r="K926" s="14">
        <f>IF(AND(I926=1,INT($A926)=INT($A925),ISNUMBER(H925)),H926/H925-1,"")</f>
        <v/>
      </c>
      <c r="L926" s="11" t="n">
        <v>12.38000011444092</v>
      </c>
      <c r="M926" s="11" t="n">
        <v>756.1649780273438</v>
      </c>
      <c r="N926" s="13" t="n">
        <v>1</v>
      </c>
      <c r="O926" s="14">
        <f>IF(AND(N926=1,INT($A926)=INT($A925),ISNUMBER(L925)),L926/L925-1,"")</f>
        <v/>
      </c>
      <c r="P926" s="14">
        <f>IF(AND(N926=1,INT($A926)=INT($A925),ISNUMBER(M925)),M926/M925-1,"")</f>
        <v/>
      </c>
      <c r="Q926" s="11" t="n">
        <v>10.25</v>
      </c>
      <c r="R926" s="11" t="n">
        <v>499.0450134277344</v>
      </c>
      <c r="S926" s="13" t="n">
        <v>0</v>
      </c>
      <c r="T926" s="14">
        <f>IF(AND(S926=1,INT($A926)=INT($A925),ISNUMBER(Q925)),Q926/Q925-1,"")</f>
        <v/>
      </c>
      <c r="U926" s="14">
        <f>IF(AND(S926=1,INT($A926)=INT($A925),ISNUMBER(R925)),R926/R925-1,"")</f>
        <v/>
      </c>
      <c r="V926" s="11" t="n">
        <v>8.404999732971191</v>
      </c>
      <c r="W926" s="11" t="n">
        <v>7717.06982421875</v>
      </c>
      <c r="X926" s="13" t="n">
        <v>1</v>
      </c>
      <c r="Y926" s="14">
        <f>IF(AND(X926=1,INT($A926)=INT($A925),ISNUMBER(V925)),V926/V925-1,"")</f>
        <v/>
      </c>
      <c r="Z926" s="14">
        <f>IF(AND(X926=1,INT($A926)=INT($A925),ISNUMBER(W925)),W926/W925-1,"")</f>
        <v/>
      </c>
      <c r="AA926" s="11" t="n">
        <v>8.710000038146973</v>
      </c>
      <c r="AB926" s="11" t="n">
        <v>250.2700042724609</v>
      </c>
      <c r="AC926" s="13" t="n">
        <v>1</v>
      </c>
      <c r="AD926" s="14">
        <f>IF(AND(AC926=1,INT($A926)=INT($A925),ISNUMBER(AA925)),AA926/AA925-1,"")</f>
        <v/>
      </c>
      <c r="AE926" s="14">
        <f>IF(AND(AC926=1,INT($A926)=INT($A925),ISNUMBER(AB925)),AB926/AB925-1,"")</f>
        <v/>
      </c>
      <c r="AF926" s="11" t="n">
        <v>4.660099983215332</v>
      </c>
      <c r="AG926" s="11" t="n">
        <v>191.8600006103516</v>
      </c>
      <c r="AH926" s="13" t="n">
        <v>1</v>
      </c>
      <c r="AI926" s="14">
        <f>IF(AND(AH926=1,INT($A926)=INT($A925),ISNUMBER(AF925)),AF926/AF925-1,"")</f>
        <v/>
      </c>
      <c r="AJ926" s="14">
        <f>IF(AND(AH926=1,INT($A926)=INT($A925),ISNUMBER(AG925)),AG926/AG925-1,"")</f>
        <v/>
      </c>
    </row>
    <row r="927">
      <c r="A927" s="12" t="n">
        <v>46288.49652777778</v>
      </c>
      <c r="B927" s="11" t="n">
        <v>8.119899749755859</v>
      </c>
      <c r="C927" s="11" t="n">
        <v>356.1400146484375</v>
      </c>
      <c r="D927" s="13" t="n">
        <v>1</v>
      </c>
      <c r="E927" s="14">
        <f>IF(AND(D927=1,INT($A927)=INT($A926),ISNUMBER(B926)),B927/B926-1,"")</f>
        <v/>
      </c>
      <c r="F927" s="14">
        <f>IF(AND(D927=1,INT($A927)=INT($A926),ISNUMBER(C926)),C927/C926-1,"")</f>
        <v/>
      </c>
      <c r="G927" s="11" t="n">
        <v>10.17500019073486</v>
      </c>
      <c r="H927" s="11" t="n">
        <v>336.7799987792969</v>
      </c>
      <c r="I927" s="13" t="n">
        <v>0</v>
      </c>
      <c r="J927" s="14">
        <f>IF(AND(I927=1,INT($A927)=INT($A926),ISNUMBER(G926)),G927/G926-1,"")</f>
        <v/>
      </c>
      <c r="K927" s="14">
        <f>IF(AND(I927=1,INT($A927)=INT($A926),ISNUMBER(H926)),H927/H926-1,"")</f>
        <v/>
      </c>
      <c r="L927" s="11" t="n">
        <v>12.35919952392578</v>
      </c>
      <c r="M927" s="11" t="n">
        <v>755.8200073242188</v>
      </c>
      <c r="N927" s="13" t="n">
        <v>1</v>
      </c>
      <c r="O927" s="14">
        <f>IF(AND(N927=1,INT($A927)=INT($A926),ISNUMBER(L926)),L927/L926-1,"")</f>
        <v/>
      </c>
      <c r="P927" s="14">
        <f>IF(AND(N927=1,INT($A927)=INT($A926),ISNUMBER(M926)),M927/M926-1,"")</f>
        <v/>
      </c>
      <c r="Q927" s="11" t="n">
        <v>10.25</v>
      </c>
      <c r="R927" s="11" t="n">
        <v>499.5603942871094</v>
      </c>
      <c r="S927" s="13" t="n">
        <v>1</v>
      </c>
      <c r="T927" s="14">
        <f>IF(AND(S927=1,INT($A927)=INT($A926),ISNUMBER(Q926)),Q927/Q926-1,"")</f>
        <v/>
      </c>
      <c r="U927" s="14">
        <f>IF(AND(S927=1,INT($A927)=INT($A926),ISNUMBER(R926)),R927/R926-1,"")</f>
        <v/>
      </c>
      <c r="V927" s="11" t="n">
        <v>8.400099754333496</v>
      </c>
      <c r="W927" s="11" t="n">
        <v>7717.75</v>
      </c>
      <c r="X927" s="13" t="n">
        <v>1</v>
      </c>
      <c r="Y927" s="14">
        <f>IF(AND(X927=1,INT($A927)=INT($A926),ISNUMBER(V926)),V927/V926-1,"")</f>
        <v/>
      </c>
      <c r="Z927" s="14">
        <f>IF(AND(X927=1,INT($A927)=INT($A926),ISNUMBER(W926)),W927/W926-1,"")</f>
        <v/>
      </c>
      <c r="AA927" s="11" t="n">
        <v>8.699999809265137</v>
      </c>
      <c r="AB927" s="11" t="n">
        <v>250.2749938964844</v>
      </c>
      <c r="AC927" s="13" t="n">
        <v>1</v>
      </c>
      <c r="AD927" s="14">
        <f>IF(AND(AC927=1,INT($A927)=INT($A926),ISNUMBER(AA926)),AA927/AA926-1,"")</f>
        <v/>
      </c>
      <c r="AE927" s="14">
        <f>IF(AND(AC927=1,INT($A927)=INT($A926),ISNUMBER(AB926)),AB927/AB926-1,"")</f>
        <v/>
      </c>
      <c r="AF927" s="11" t="n">
        <v>4.659999847412109</v>
      </c>
      <c r="AG927" s="11" t="n">
        <v>191.7198944091797</v>
      </c>
      <c r="AH927" s="13" t="n">
        <v>1</v>
      </c>
      <c r="AI927" s="14">
        <f>IF(AND(AH927=1,INT($A927)=INT($A926),ISNUMBER(AF926)),AF927/AF926-1,"")</f>
        <v/>
      </c>
      <c r="AJ927" s="14">
        <f>IF(AND(AH927=1,INT($A927)=INT($A926),ISNUMBER(AG926)),AG927/AG926-1,"")</f>
        <v/>
      </c>
    </row>
    <row r="928">
      <c r="A928" s="12" t="n">
        <v>46288.49722222222</v>
      </c>
      <c r="B928" s="11" t="n">
        <v>8.130000114440918</v>
      </c>
      <c r="C928" s="11" t="n">
        <v>356</v>
      </c>
      <c r="D928" s="13" t="n">
        <v>1</v>
      </c>
      <c r="E928" s="14">
        <f>IF(AND(D928=1,INT($A928)=INT($A927),ISNUMBER(B927)),B928/B927-1,"")</f>
        <v/>
      </c>
      <c r="F928" s="14">
        <f>IF(AND(D928=1,INT($A928)=INT($A927),ISNUMBER(C927)),C928/C927-1,"")</f>
        <v/>
      </c>
      <c r="G928" s="11" t="n">
        <v>10.17500019073486</v>
      </c>
      <c r="H928" s="11" t="n">
        <v>336.7799987792969</v>
      </c>
      <c r="I928" s="13" t="n">
        <v>0</v>
      </c>
      <c r="J928" s="14">
        <f>IF(AND(I928=1,INT($A928)=INT($A927),ISNUMBER(G927)),G928/G927-1,"")</f>
        <v/>
      </c>
      <c r="K928" s="14">
        <f>IF(AND(I928=1,INT($A928)=INT($A927),ISNUMBER(H927)),H928/H927-1,"")</f>
        <v/>
      </c>
      <c r="L928" s="11" t="n">
        <v>12.39500045776367</v>
      </c>
      <c r="M928" s="11" t="n">
        <v>754.77001953125</v>
      </c>
      <c r="N928" s="13" t="n">
        <v>1</v>
      </c>
      <c r="O928" s="14">
        <f>IF(AND(N928=1,INT($A928)=INT($A927),ISNUMBER(L927)),L928/L927-1,"")</f>
        <v/>
      </c>
      <c r="P928" s="14">
        <f>IF(AND(N928=1,INT($A928)=INT($A927),ISNUMBER(M927)),M928/M927-1,"")</f>
        <v/>
      </c>
      <c r="Q928" s="11" t="n">
        <v>10.25</v>
      </c>
      <c r="R928" s="11" t="n">
        <v>499.5603942871094</v>
      </c>
      <c r="S928" s="13" t="n">
        <v>0</v>
      </c>
      <c r="T928" s="14">
        <f>IF(AND(S928=1,INT($A928)=INT($A927),ISNUMBER(Q927)),Q928/Q927-1,"")</f>
        <v/>
      </c>
      <c r="U928" s="14">
        <f>IF(AND(S928=1,INT($A928)=INT($A927),ISNUMBER(R927)),R928/R927-1,"")</f>
        <v/>
      </c>
      <c r="V928" s="11" t="n">
        <v>8.400099754333496</v>
      </c>
      <c r="W928" s="11" t="n">
        <v>7716.64990234375</v>
      </c>
      <c r="X928" s="13" t="n">
        <v>1</v>
      </c>
      <c r="Y928" s="14">
        <f>IF(AND(X928=1,INT($A928)=INT($A927),ISNUMBER(V927)),V928/V927-1,"")</f>
        <v/>
      </c>
      <c r="Z928" s="14">
        <f>IF(AND(X928=1,INT($A928)=INT($A927),ISNUMBER(W927)),W928/W927-1,"")</f>
        <v/>
      </c>
      <c r="AA928" s="11" t="n">
        <v>8.70989990234375</v>
      </c>
      <c r="AB928" s="11" t="n">
        <v>250.2100067138672</v>
      </c>
      <c r="AC928" s="13" t="n">
        <v>1</v>
      </c>
      <c r="AD928" s="14">
        <f>IF(AND(AC928=1,INT($A928)=INT($A927),ISNUMBER(AA927)),AA928/AA927-1,"")</f>
        <v/>
      </c>
      <c r="AE928" s="14">
        <f>IF(AND(AC928=1,INT($A928)=INT($A927),ISNUMBER(AB927)),AB928/AB927-1,"")</f>
        <v/>
      </c>
      <c r="AF928" s="11" t="n">
        <v>4.67080020904541</v>
      </c>
      <c r="AG928" s="11" t="n">
        <v>191.3399963378906</v>
      </c>
      <c r="AH928" s="13" t="n">
        <v>1</v>
      </c>
      <c r="AI928" s="14">
        <f>IF(AND(AH928=1,INT($A928)=INT($A927),ISNUMBER(AF927)),AF928/AF927-1,"")</f>
        <v/>
      </c>
      <c r="AJ928" s="14">
        <f>IF(AND(AH928=1,INT($A928)=INT($A927),ISNUMBER(AG927)),AG928/AG927-1,"")</f>
        <v/>
      </c>
    </row>
    <row r="929">
      <c r="A929" s="12" t="n">
        <v>46288.49791666667</v>
      </c>
      <c r="B929" s="11" t="n">
        <v>8.130000114440918</v>
      </c>
      <c r="C929" s="11" t="n">
        <v>356</v>
      </c>
      <c r="D929" s="13" t="n">
        <v>0</v>
      </c>
      <c r="E929" s="14">
        <f>IF(AND(D929=1,INT($A929)=INT($A928),ISNUMBER(B928)),B929/B928-1,"")</f>
        <v/>
      </c>
      <c r="F929" s="14">
        <f>IF(AND(D929=1,INT($A929)=INT($A928),ISNUMBER(C928)),C929/C928-1,"")</f>
        <v/>
      </c>
      <c r="G929" s="11" t="n">
        <v>10.17500019073486</v>
      </c>
      <c r="H929" s="11" t="n">
        <v>336.7799987792969</v>
      </c>
      <c r="I929" s="13" t="n">
        <v>0</v>
      </c>
      <c r="J929" s="14">
        <f>IF(AND(I929=1,INT($A929)=INT($A928),ISNUMBER(G928)),G929/G928-1,"")</f>
        <v/>
      </c>
      <c r="K929" s="14">
        <f>IF(AND(I929=1,INT($A929)=INT($A928),ISNUMBER(H928)),H929/H928-1,"")</f>
        <v/>
      </c>
      <c r="L929" s="11" t="n">
        <v>12.39500045776367</v>
      </c>
      <c r="M929" s="11" t="n">
        <v>754.77001953125</v>
      </c>
      <c r="N929" s="13" t="n">
        <v>0</v>
      </c>
      <c r="O929" s="14">
        <f>IF(AND(N929=1,INT($A929)=INT($A928),ISNUMBER(L928)),L929/L928-1,"")</f>
        <v/>
      </c>
      <c r="P929" s="14">
        <f>IF(AND(N929=1,INT($A929)=INT($A928),ISNUMBER(M928)),M929/M928-1,"")</f>
        <v/>
      </c>
      <c r="Q929" s="11" t="n">
        <v>10.25</v>
      </c>
      <c r="R929" s="11" t="n">
        <v>499.5603942871094</v>
      </c>
      <c r="S929" s="13" t="n">
        <v>0</v>
      </c>
      <c r="T929" s="14">
        <f>IF(AND(S929=1,INT($A929)=INT($A928),ISNUMBER(Q928)),Q929/Q928-1,"")</f>
        <v/>
      </c>
      <c r="U929" s="14">
        <f>IF(AND(S929=1,INT($A929)=INT($A928),ISNUMBER(R928)),R929/R928-1,"")</f>
        <v/>
      </c>
      <c r="V929" s="11" t="n">
        <v>8.400099754333496</v>
      </c>
      <c r="W929" s="11" t="n">
        <v>7716.64990234375</v>
      </c>
      <c r="X929" s="13" t="n">
        <v>0</v>
      </c>
      <c r="Y929" s="14">
        <f>IF(AND(X929=1,INT($A929)=INT($A928),ISNUMBER(V928)),V929/V928-1,"")</f>
        <v/>
      </c>
      <c r="Z929" s="14">
        <f>IF(AND(X929=1,INT($A929)=INT($A928),ISNUMBER(W928)),W929/W928-1,"")</f>
        <v/>
      </c>
      <c r="AA929" s="11" t="n">
        <v>8.715000152587891</v>
      </c>
      <c r="AB929" s="11" t="n">
        <v>250.0899963378906</v>
      </c>
      <c r="AC929" s="13" t="n">
        <v>1</v>
      </c>
      <c r="AD929" s="14">
        <f>IF(AND(AC929=1,INT($A929)=INT($A928),ISNUMBER(AA928)),AA929/AA928-1,"")</f>
        <v/>
      </c>
      <c r="AE929" s="14">
        <f>IF(AND(AC929=1,INT($A929)=INT($A928),ISNUMBER(AB928)),AB929/AB928-1,"")</f>
        <v/>
      </c>
      <c r="AF929" s="11" t="n">
        <v>4.670899868011475</v>
      </c>
      <c r="AG929" s="11" t="n">
        <v>191.2299957275391</v>
      </c>
      <c r="AH929" s="13" t="n">
        <v>1</v>
      </c>
      <c r="AI929" s="14">
        <f>IF(AND(AH929=1,INT($A929)=INT($A928),ISNUMBER(AF928)),AF929/AF928-1,"")</f>
        <v/>
      </c>
      <c r="AJ929" s="14">
        <f>IF(AND(AH929=1,INT($A929)=INT($A928),ISNUMBER(AG928)),AG929/AG928-1,"")</f>
        <v/>
      </c>
    </row>
    <row r="930">
      <c r="A930" s="12" t="n">
        <v>46288.49861111111</v>
      </c>
      <c r="B930" s="11" t="n">
        <v>8.129899978637695</v>
      </c>
      <c r="C930" s="11" t="n">
        <v>355.760009765625</v>
      </c>
      <c r="D930" s="13" t="n">
        <v>1</v>
      </c>
      <c r="E930" s="14">
        <f>IF(AND(D930=1,INT($A930)=INT($A929),ISNUMBER(B929)),B930/B929-1,"")</f>
        <v/>
      </c>
      <c r="F930" s="14">
        <f>IF(AND(D930=1,INT($A930)=INT($A929),ISNUMBER(C929)),C930/C929-1,"")</f>
        <v/>
      </c>
      <c r="G930" s="11" t="n">
        <v>10.17000007629395</v>
      </c>
      <c r="H930" s="11" t="n">
        <v>337.1400146484375</v>
      </c>
      <c r="I930" s="13" t="n">
        <v>1</v>
      </c>
      <c r="J930" s="14">
        <f>IF(AND(I930=1,INT($A930)=INT($A929),ISNUMBER(G929)),G930/G929-1,"")</f>
        <v/>
      </c>
      <c r="K930" s="14">
        <f>IF(AND(I930=1,INT($A930)=INT($A929),ISNUMBER(H929)),H930/H929-1,"")</f>
        <v/>
      </c>
      <c r="L930" s="11" t="n">
        <v>12.39999961853027</v>
      </c>
      <c r="M930" s="11" t="n">
        <v>753.9799194335938</v>
      </c>
      <c r="N930" s="13" t="n">
        <v>1</v>
      </c>
      <c r="O930" s="14">
        <f>IF(AND(N930=1,INT($A930)=INT($A929),ISNUMBER(L929)),L930/L929-1,"")</f>
        <v/>
      </c>
      <c r="P930" s="14">
        <f>IF(AND(N930=1,INT($A930)=INT($A929),ISNUMBER(M929)),M930/M929-1,"")</f>
        <v/>
      </c>
      <c r="Q930" s="11" t="n">
        <v>10.25</v>
      </c>
      <c r="R930" s="11" t="n">
        <v>499.5603942871094</v>
      </c>
      <c r="S930" s="13" t="n">
        <v>0</v>
      </c>
      <c r="T930" s="14">
        <f>IF(AND(S930=1,INT($A930)=INT($A929),ISNUMBER(Q929)),Q930/Q929-1,"")</f>
        <v/>
      </c>
      <c r="U930" s="14">
        <f>IF(AND(S930=1,INT($A930)=INT($A929),ISNUMBER(R929)),R930/R929-1,"")</f>
        <v/>
      </c>
      <c r="V930" s="11" t="n">
        <v>8.400099754333496</v>
      </c>
      <c r="W930" s="11" t="n">
        <v>7716.64990234375</v>
      </c>
      <c r="X930" s="13" t="n">
        <v>0</v>
      </c>
      <c r="Y930" s="14">
        <f>IF(AND(X930=1,INT($A930)=INT($A929),ISNUMBER(V929)),V930/V929-1,"")</f>
        <v/>
      </c>
      <c r="Z930" s="14">
        <f>IF(AND(X930=1,INT($A930)=INT($A929),ISNUMBER(W929)),W930/W929-1,"")</f>
        <v/>
      </c>
      <c r="AA930" s="11" t="n">
        <v>8.715000152587891</v>
      </c>
      <c r="AB930" s="11" t="n">
        <v>250</v>
      </c>
      <c r="AC930" s="13" t="n">
        <v>1</v>
      </c>
      <c r="AD930" s="14">
        <f>IF(AND(AC930=1,INT($A930)=INT($A929),ISNUMBER(AA929)),AA930/AA929-1,"")</f>
        <v/>
      </c>
      <c r="AE930" s="14">
        <f>IF(AND(AC930=1,INT($A930)=INT($A929),ISNUMBER(AB929)),AB930/AB929-1,"")</f>
        <v/>
      </c>
      <c r="AF930" s="11" t="n">
        <v>4.670100212097168</v>
      </c>
      <c r="AG930" s="11" t="n">
        <v>191.4100036621094</v>
      </c>
      <c r="AH930" s="13" t="n">
        <v>1</v>
      </c>
      <c r="AI930" s="14">
        <f>IF(AND(AH930=1,INT($A930)=INT($A929),ISNUMBER(AF929)),AF930/AF929-1,"")</f>
        <v/>
      </c>
      <c r="AJ930" s="14">
        <f>IF(AND(AH930=1,INT($A930)=INT($A929),ISNUMBER(AG929)),AG930/AG929-1,"")</f>
        <v/>
      </c>
    </row>
    <row r="931">
      <c r="A931" s="12" t="n">
        <v>46288.49930555555</v>
      </c>
      <c r="B931" s="11" t="n">
        <v>8.129899978637695</v>
      </c>
      <c r="C931" s="11" t="n">
        <v>355.760009765625</v>
      </c>
      <c r="D931" s="13" t="n">
        <v>0</v>
      </c>
      <c r="E931" s="14">
        <f>IF(AND(D931=1,INT($A931)=INT($A930),ISNUMBER(B930)),B931/B930-1,"")</f>
        <v/>
      </c>
      <c r="F931" s="14">
        <f>IF(AND(D931=1,INT($A931)=INT($A930),ISNUMBER(C930)),C931/C930-1,"")</f>
        <v/>
      </c>
      <c r="G931" s="11" t="n">
        <v>10.17000007629395</v>
      </c>
      <c r="H931" s="11" t="n">
        <v>336.9700012207031</v>
      </c>
      <c r="I931" s="13" t="n">
        <v>1</v>
      </c>
      <c r="J931" s="14">
        <f>IF(AND(I931=1,INT($A931)=INT($A930),ISNUMBER(G930)),G931/G930-1,"")</f>
        <v/>
      </c>
      <c r="K931" s="14">
        <f>IF(AND(I931=1,INT($A931)=INT($A930),ISNUMBER(H930)),H931/H930-1,"")</f>
        <v/>
      </c>
      <c r="L931" s="11" t="n">
        <v>12.39999961853027</v>
      </c>
      <c r="M931" s="11" t="n">
        <v>754.2022094726562</v>
      </c>
      <c r="N931" s="13" t="n">
        <v>1</v>
      </c>
      <c r="O931" s="14">
        <f>IF(AND(N931=1,INT($A931)=INT($A930),ISNUMBER(L930)),L931/L930-1,"")</f>
        <v/>
      </c>
      <c r="P931" s="14">
        <f>IF(AND(N931=1,INT($A931)=INT($A930),ISNUMBER(M930)),M931/M930-1,"")</f>
        <v/>
      </c>
      <c r="Q931" s="11" t="n">
        <v>10.25</v>
      </c>
      <c r="R931" s="11" t="n">
        <v>499.0799865722656</v>
      </c>
      <c r="S931" s="13" t="n">
        <v>1</v>
      </c>
      <c r="T931" s="14">
        <f>IF(AND(S931=1,INT($A931)=INT($A930),ISNUMBER(Q930)),Q931/Q930-1,"")</f>
        <v/>
      </c>
      <c r="U931" s="14">
        <f>IF(AND(S931=1,INT($A931)=INT($A930),ISNUMBER(R930)),R931/R930-1,"")</f>
        <v/>
      </c>
      <c r="V931" s="11" t="n">
        <v>8.400099754333496</v>
      </c>
      <c r="W931" s="11" t="n">
        <v>7716.64990234375</v>
      </c>
      <c r="X931" s="13" t="n">
        <v>0</v>
      </c>
      <c r="Y931" s="14">
        <f>IF(AND(X931=1,INT($A931)=INT($A930),ISNUMBER(V930)),V931/V930-1,"")</f>
        <v/>
      </c>
      <c r="Z931" s="14">
        <f>IF(AND(X931=1,INT($A931)=INT($A930),ISNUMBER(W930)),W931/W930-1,"")</f>
        <v/>
      </c>
      <c r="AA931" s="11" t="n">
        <v>8.715000152587891</v>
      </c>
      <c r="AB931" s="11" t="n">
        <v>250</v>
      </c>
      <c r="AC931" s="13" t="n">
        <v>0</v>
      </c>
      <c r="AD931" s="14">
        <f>IF(AND(AC931=1,INT($A931)=INT($A930),ISNUMBER(AA930)),AA931/AA930-1,"")</f>
        <v/>
      </c>
      <c r="AE931" s="14">
        <f>IF(AND(AC931=1,INT($A931)=INT($A930),ISNUMBER(AB930)),AB931/AB930-1,"")</f>
        <v/>
      </c>
      <c r="AF931" s="11" t="n">
        <v>4.673799991607666</v>
      </c>
      <c r="AG931" s="11" t="n">
        <v>191.5149993896484</v>
      </c>
      <c r="AH931" s="13" t="n">
        <v>1</v>
      </c>
      <c r="AI931" s="14">
        <f>IF(AND(AH931=1,INT($A931)=INT($A930),ISNUMBER(AF930)),AF931/AF930-1,"")</f>
        <v/>
      </c>
      <c r="AJ931" s="14">
        <f>IF(AND(AH931=1,INT($A931)=INT($A930),ISNUMBER(AG930)),AG931/AG930-1,"")</f>
        <v/>
      </c>
    </row>
    <row r="932">
      <c r="A932" s="12" t="n">
        <v>46288.5</v>
      </c>
      <c r="B932" s="11" t="n">
        <v>8.129899978637695</v>
      </c>
      <c r="C932" s="11" t="n">
        <v>355.760009765625</v>
      </c>
      <c r="D932" s="13" t="n">
        <v>0</v>
      </c>
      <c r="E932" s="14">
        <f>IF(AND(D932=1,INT($A932)=INT($A931),ISNUMBER(B931)),B932/B931-1,"")</f>
        <v/>
      </c>
      <c r="F932" s="14">
        <f>IF(AND(D932=1,INT($A932)=INT($A931),ISNUMBER(C931)),C932/C931-1,"")</f>
        <v/>
      </c>
      <c r="G932" s="11" t="n">
        <v>10.16989994049072</v>
      </c>
      <c r="H932" s="11" t="n">
        <v>336.9299926757812</v>
      </c>
      <c r="I932" s="13" t="n">
        <v>1</v>
      </c>
      <c r="J932" s="14">
        <f>IF(AND(I932=1,INT($A932)=INT($A931),ISNUMBER(G931)),G932/G931-1,"")</f>
        <v/>
      </c>
      <c r="K932" s="14">
        <f>IF(AND(I932=1,INT($A932)=INT($A931),ISNUMBER(H931)),H932/H931-1,"")</f>
        <v/>
      </c>
      <c r="L932" s="11" t="n">
        <v>12.38500022888184</v>
      </c>
      <c r="M932" s="11" t="n">
        <v>754.969970703125</v>
      </c>
      <c r="N932" s="13" t="n">
        <v>1</v>
      </c>
      <c r="O932" s="14">
        <f>IF(AND(N932=1,INT($A932)=INT($A931),ISNUMBER(L931)),L932/L931-1,"")</f>
        <v/>
      </c>
      <c r="P932" s="14">
        <f>IF(AND(N932=1,INT($A932)=INT($A931),ISNUMBER(M931)),M932/M931-1,"")</f>
        <v/>
      </c>
      <c r="Q932" s="11" t="n">
        <v>10.25</v>
      </c>
      <c r="R932" s="11" t="n">
        <v>499.0799865722656</v>
      </c>
      <c r="S932" s="13" t="n">
        <v>0</v>
      </c>
      <c r="T932" s="14">
        <f>IF(AND(S932=1,INT($A932)=INT($A931),ISNUMBER(Q931)),Q932/Q931-1,"")</f>
        <v/>
      </c>
      <c r="U932" s="14">
        <f>IF(AND(S932=1,INT($A932)=INT($A931),ISNUMBER(R931)),R932/R931-1,"")</f>
        <v/>
      </c>
      <c r="V932" s="11" t="n">
        <v>8.404999732971191</v>
      </c>
      <c r="W932" s="11" t="n">
        <v>7714.43017578125</v>
      </c>
      <c r="X932" s="13" t="n">
        <v>1</v>
      </c>
      <c r="Y932" s="14">
        <f>IF(AND(X932=1,INT($A932)=INT($A931),ISNUMBER(V931)),V932/V931-1,"")</f>
        <v/>
      </c>
      <c r="Z932" s="14">
        <f>IF(AND(X932=1,INT($A932)=INT($A931),ISNUMBER(W931)),W932/W931-1,"")</f>
        <v/>
      </c>
      <c r="AA932" s="11" t="n">
        <v>8.715000152587891</v>
      </c>
      <c r="AB932" s="11" t="n">
        <v>250</v>
      </c>
      <c r="AC932" s="13" t="n">
        <v>0</v>
      </c>
      <c r="AD932" s="14">
        <f>IF(AND(AC932=1,INT($A932)=INT($A931),ISNUMBER(AA931)),AA932/AA931-1,"")</f>
        <v/>
      </c>
      <c r="AE932" s="14">
        <f>IF(AND(AC932=1,INT($A932)=INT($A931),ISNUMBER(AB931)),AB932/AB931-1,"")</f>
        <v/>
      </c>
      <c r="AF932" s="11" t="n">
        <v>4.670100212097168</v>
      </c>
      <c r="AG932" s="11" t="n">
        <v>191.3150024414062</v>
      </c>
      <c r="AH932" s="13" t="n">
        <v>1</v>
      </c>
      <c r="AI932" s="14">
        <f>IF(AND(AH932=1,INT($A932)=INT($A931),ISNUMBER(AF931)),AF932/AF931-1,"")</f>
        <v/>
      </c>
      <c r="AJ932" s="14">
        <f>IF(AND(AH932=1,INT($A932)=INT($A931),ISNUMBER(AG931)),AG932/AG931-1,"")</f>
        <v/>
      </c>
    </row>
    <row r="933">
      <c r="A933" s="12" t="n">
        <v>46288.50069444445</v>
      </c>
      <c r="B933" s="11" t="n">
        <v>8.130100250244141</v>
      </c>
      <c r="C933" s="11" t="n">
        <v>355.5599975585938</v>
      </c>
      <c r="D933" s="13" t="n">
        <v>1</v>
      </c>
      <c r="E933" s="14">
        <f>IF(AND(D933=1,INT($A933)=INT($A932),ISNUMBER(B932)),B933/B932-1,"")</f>
        <v/>
      </c>
      <c r="F933" s="14">
        <f>IF(AND(D933=1,INT($A933)=INT($A932),ISNUMBER(C932)),C933/C932-1,"")</f>
        <v/>
      </c>
      <c r="G933" s="11" t="n">
        <v>10.17000007629395</v>
      </c>
      <c r="H933" s="11" t="n">
        <v>336.9974975585938</v>
      </c>
      <c r="I933" s="13" t="n">
        <v>1</v>
      </c>
      <c r="J933" s="14">
        <f>IF(AND(I933=1,INT($A933)=INT($A932),ISNUMBER(G932)),G933/G932-1,"")</f>
        <v/>
      </c>
      <c r="K933" s="14">
        <f>IF(AND(I933=1,INT($A933)=INT($A932),ISNUMBER(H932)),H933/H932-1,"")</f>
        <v/>
      </c>
      <c r="L933" s="11" t="n">
        <v>12.39500045776367</v>
      </c>
      <c r="M933" s="11" t="n">
        <v>754.5999755859375</v>
      </c>
      <c r="N933" s="13" t="n">
        <v>1</v>
      </c>
      <c r="O933" s="14">
        <f>IF(AND(N933=1,INT($A933)=INT($A932),ISNUMBER(L932)),L933/L932-1,"")</f>
        <v/>
      </c>
      <c r="P933" s="14">
        <f>IF(AND(N933=1,INT($A933)=INT($A932),ISNUMBER(M932)),M933/M932-1,"")</f>
        <v/>
      </c>
      <c r="Q933" s="11" t="n">
        <v>10.25</v>
      </c>
      <c r="R933" s="11" t="n">
        <v>499.0799865722656</v>
      </c>
      <c r="S933" s="13" t="n">
        <v>0</v>
      </c>
      <c r="T933" s="14">
        <f>IF(AND(S933=1,INT($A933)=INT($A932),ISNUMBER(Q932)),Q933/Q932-1,"")</f>
        <v/>
      </c>
      <c r="U933" s="14">
        <f>IF(AND(S933=1,INT($A933)=INT($A932),ISNUMBER(R932)),R933/R932-1,"")</f>
        <v/>
      </c>
      <c r="V933" s="11" t="n">
        <v>8.404999732971191</v>
      </c>
      <c r="W933" s="11" t="n">
        <v>7714.31982421875</v>
      </c>
      <c r="X933" s="13" t="n">
        <v>1</v>
      </c>
      <c r="Y933" s="14">
        <f>IF(AND(X933=1,INT($A933)=INT($A932),ISNUMBER(V932)),V933/V932-1,"")</f>
        <v/>
      </c>
      <c r="Z933" s="14">
        <f>IF(AND(X933=1,INT($A933)=INT($A932),ISNUMBER(W932)),W933/W932-1,"")</f>
        <v/>
      </c>
      <c r="AA933" s="11" t="n">
        <v>8.710000038146973</v>
      </c>
      <c r="AB933" s="11" t="n">
        <v>250.0500030517578</v>
      </c>
      <c r="AC933" s="13" t="n">
        <v>1</v>
      </c>
      <c r="AD933" s="14">
        <f>IF(AND(AC933=1,INT($A933)=INT($A932),ISNUMBER(AA932)),AA933/AA932-1,"")</f>
        <v/>
      </c>
      <c r="AE933" s="14">
        <f>IF(AND(AC933=1,INT($A933)=INT($A932),ISNUMBER(AB932)),AB933/AB932-1,"")</f>
        <v/>
      </c>
      <c r="AF933" s="11" t="n">
        <v>4.668300151824951</v>
      </c>
      <c r="AG933" s="11" t="n">
        <v>191.5700073242188</v>
      </c>
      <c r="AH933" s="13" t="n">
        <v>1</v>
      </c>
      <c r="AI933" s="14">
        <f>IF(AND(AH933=1,INT($A933)=INT($A932),ISNUMBER(AF932)),AF933/AF932-1,"")</f>
        <v/>
      </c>
      <c r="AJ933" s="14">
        <f>IF(AND(AH933=1,INT($A933)=INT($A932),ISNUMBER(AG932)),AG933/AG932-1,"")</f>
        <v/>
      </c>
    </row>
    <row r="934">
      <c r="A934" s="12" t="n">
        <v>46288.50138888889</v>
      </c>
      <c r="B934" s="11" t="n">
        <v>8.130100250244141</v>
      </c>
      <c r="C934" s="11" t="n">
        <v>355.5599975585938</v>
      </c>
      <c r="D934" s="13" t="n">
        <v>0</v>
      </c>
      <c r="E934" s="14">
        <f>IF(AND(D934=1,INT($A934)=INT($A933),ISNUMBER(B933)),B934/B933-1,"")</f>
        <v/>
      </c>
      <c r="F934" s="14">
        <f>IF(AND(D934=1,INT($A934)=INT($A933),ISNUMBER(C933)),C934/C933-1,"")</f>
        <v/>
      </c>
      <c r="G934" s="11" t="n">
        <v>10.15999984741211</v>
      </c>
      <c r="H934" s="11" t="n">
        <v>337.0400085449219</v>
      </c>
      <c r="I934" s="13" t="n">
        <v>1</v>
      </c>
      <c r="J934" s="14">
        <f>IF(AND(I934=1,INT($A934)=INT($A933),ISNUMBER(G933)),G934/G933-1,"")</f>
        <v/>
      </c>
      <c r="K934" s="14">
        <f>IF(AND(I934=1,INT($A934)=INT($A933),ISNUMBER(H933)),H934/H933-1,"")</f>
        <v/>
      </c>
      <c r="L934" s="11" t="n">
        <v>12.39500045776367</v>
      </c>
      <c r="M934" s="11" t="n">
        <v>754.5999755859375</v>
      </c>
      <c r="N934" s="13" t="n">
        <v>0</v>
      </c>
      <c r="O934" s="14">
        <f>IF(AND(N934=1,INT($A934)=INT($A933),ISNUMBER(L933)),L934/L933-1,"")</f>
        <v/>
      </c>
      <c r="P934" s="14">
        <f>IF(AND(N934=1,INT($A934)=INT($A933),ISNUMBER(M933)),M934/M933-1,"")</f>
        <v/>
      </c>
      <c r="Q934" s="11" t="n">
        <v>10.25</v>
      </c>
      <c r="R934" s="11" t="n">
        <v>498.75</v>
      </c>
      <c r="S934" s="13" t="n">
        <v>1</v>
      </c>
      <c r="T934" s="14">
        <f>IF(AND(S934=1,INT($A934)=INT($A933),ISNUMBER(Q933)),Q934/Q933-1,"")</f>
        <v/>
      </c>
      <c r="U934" s="14">
        <f>IF(AND(S934=1,INT($A934)=INT($A933),ISNUMBER(R933)),R934/R933-1,"")</f>
        <v/>
      </c>
      <c r="V934" s="11" t="n">
        <v>8.404999732971191</v>
      </c>
      <c r="W934" s="11" t="n">
        <v>7714.31982421875</v>
      </c>
      <c r="X934" s="13" t="n">
        <v>0</v>
      </c>
      <c r="Y934" s="14">
        <f>IF(AND(X934=1,INT($A934)=INT($A933),ISNUMBER(V933)),V934/V933-1,"")</f>
        <v/>
      </c>
      <c r="Z934" s="14">
        <f>IF(AND(X934=1,INT($A934)=INT($A933),ISNUMBER(W933)),W934/W933-1,"")</f>
        <v/>
      </c>
      <c r="AA934" s="11" t="n">
        <v>8.719900131225586</v>
      </c>
      <c r="AB934" s="11" t="n">
        <v>250.0899963378906</v>
      </c>
      <c r="AC934" s="13" t="n">
        <v>1</v>
      </c>
      <c r="AD934" s="14">
        <f>IF(AND(AC934=1,INT($A934)=INT($A933),ISNUMBER(AA933)),AA934/AA933-1,"")</f>
        <v/>
      </c>
      <c r="AE934" s="14">
        <f>IF(AND(AC934=1,INT($A934)=INT($A933),ISNUMBER(AB933)),AB934/AB933-1,"")</f>
        <v/>
      </c>
      <c r="AF934" s="11" t="n">
        <v>4.664999961853027</v>
      </c>
      <c r="AG934" s="11" t="n">
        <v>191.6300048828125</v>
      </c>
      <c r="AH934" s="13" t="n">
        <v>1</v>
      </c>
      <c r="AI934" s="14">
        <f>IF(AND(AH934=1,INT($A934)=INT($A933),ISNUMBER(AF933)),AF934/AF933-1,"")</f>
        <v/>
      </c>
      <c r="AJ934" s="14">
        <f>IF(AND(AH934=1,INT($A934)=INT($A933),ISNUMBER(AG933)),AG934/AG933-1,"")</f>
        <v/>
      </c>
    </row>
    <row r="935">
      <c r="A935" s="12" t="n">
        <v>46288.50208333333</v>
      </c>
      <c r="B935" s="11" t="n">
        <v>8.129400253295898</v>
      </c>
      <c r="C935" s="11" t="n">
        <v>355.7950134277344</v>
      </c>
      <c r="D935" s="13" t="n">
        <v>1</v>
      </c>
      <c r="E935" s="14">
        <f>IF(AND(D935=1,INT($A935)=INT($A934),ISNUMBER(B934)),B935/B934-1,"")</f>
        <v/>
      </c>
      <c r="F935" s="14">
        <f>IF(AND(D935=1,INT($A935)=INT($A934),ISNUMBER(C934)),C935/C934-1,"")</f>
        <v/>
      </c>
      <c r="G935" s="11" t="n">
        <v>10.17000007629395</v>
      </c>
      <c r="H935" s="11" t="n">
        <v>336.9200134277344</v>
      </c>
      <c r="I935" s="13" t="n">
        <v>1</v>
      </c>
      <c r="J935" s="14">
        <f>IF(AND(I935=1,INT($A935)=INT($A934),ISNUMBER(G934)),G935/G934-1,"")</f>
        <v/>
      </c>
      <c r="K935" s="14">
        <f>IF(AND(I935=1,INT($A935)=INT($A934),ISNUMBER(H934)),H935/H934-1,"")</f>
        <v/>
      </c>
      <c r="L935" s="11" t="n">
        <v>12.39500045776367</v>
      </c>
      <c r="M935" s="11" t="n">
        <v>754.5999755859375</v>
      </c>
      <c r="N935" s="13" t="n">
        <v>0</v>
      </c>
      <c r="O935" s="14">
        <f>IF(AND(N935=1,INT($A935)=INT($A934),ISNUMBER(L934)),L935/L934-1,"")</f>
        <v/>
      </c>
      <c r="P935" s="14">
        <f>IF(AND(N935=1,INT($A935)=INT($A934),ISNUMBER(M934)),M935/M934-1,"")</f>
        <v/>
      </c>
      <c r="Q935" s="11" t="n">
        <v>10.25</v>
      </c>
      <c r="R935" s="11" t="n">
        <v>498.75</v>
      </c>
      <c r="S935" s="13" t="n">
        <v>0</v>
      </c>
      <c r="T935" s="14">
        <f>IF(AND(S935=1,INT($A935)=INT($A934),ISNUMBER(Q934)),Q935/Q934-1,"")</f>
        <v/>
      </c>
      <c r="U935" s="14">
        <f>IF(AND(S935=1,INT($A935)=INT($A934),ISNUMBER(R934)),R935/R934-1,"")</f>
        <v/>
      </c>
      <c r="V935" s="11" t="n">
        <v>8.404999732971191</v>
      </c>
      <c r="W935" s="11" t="n">
        <v>7714.31982421875</v>
      </c>
      <c r="X935" s="13" t="n">
        <v>0</v>
      </c>
      <c r="Y935" s="14">
        <f>IF(AND(X935=1,INT($A935)=INT($A934),ISNUMBER(V934)),V935/V934-1,"")</f>
        <v/>
      </c>
      <c r="Z935" s="14">
        <f>IF(AND(X935=1,INT($A935)=INT($A934),ISNUMBER(W934)),W935/W934-1,"")</f>
        <v/>
      </c>
      <c r="AA935" s="11" t="n">
        <v>8.710000038146973</v>
      </c>
      <c r="AB935" s="11" t="n">
        <v>250.2098999023438</v>
      </c>
      <c r="AC935" s="13" t="n">
        <v>1</v>
      </c>
      <c r="AD935" s="14">
        <f>IF(AND(AC935=1,INT($A935)=INT($A934),ISNUMBER(AA934)),AA935/AA934-1,"")</f>
        <v/>
      </c>
      <c r="AE935" s="14">
        <f>IF(AND(AC935=1,INT($A935)=INT($A934),ISNUMBER(AB934)),AB935/AB934-1,"")</f>
        <v/>
      </c>
      <c r="AF935" s="11" t="n">
        <v>4.664999961853027</v>
      </c>
      <c r="AG935" s="11" t="n">
        <v>191.7850036621094</v>
      </c>
      <c r="AH935" s="13" t="n">
        <v>1</v>
      </c>
      <c r="AI935" s="14">
        <f>IF(AND(AH935=1,INT($A935)=INT($A934),ISNUMBER(AF934)),AF935/AF934-1,"")</f>
        <v/>
      </c>
      <c r="AJ935" s="14">
        <f>IF(AND(AH935=1,INT($A935)=INT($A934),ISNUMBER(AG934)),AG935/AG934-1,"")</f>
        <v/>
      </c>
    </row>
    <row r="936">
      <c r="A936" s="12" t="n">
        <v>46288.50277777778</v>
      </c>
      <c r="B936" s="11" t="n">
        <v>8.129899978637695</v>
      </c>
      <c r="C936" s="11" t="n">
        <v>355.7101135253906</v>
      </c>
      <c r="D936" s="13" t="n">
        <v>1</v>
      </c>
      <c r="E936" s="14">
        <f>IF(AND(D936=1,INT($A936)=INT($A935),ISNUMBER(B935)),B936/B935-1,"")</f>
        <v/>
      </c>
      <c r="F936" s="14">
        <f>IF(AND(D936=1,INT($A936)=INT($A935),ISNUMBER(C935)),C936/C935-1,"")</f>
        <v/>
      </c>
      <c r="G936" s="11" t="n">
        <v>10.17000007629395</v>
      </c>
      <c r="H936" s="11" t="n">
        <v>336.9249877929688</v>
      </c>
      <c r="I936" s="13" t="n">
        <v>1</v>
      </c>
      <c r="J936" s="14">
        <f>IF(AND(I936=1,INT($A936)=INT($A935),ISNUMBER(G935)),G936/G935-1,"")</f>
        <v/>
      </c>
      <c r="K936" s="14">
        <f>IF(AND(I936=1,INT($A936)=INT($A935),ISNUMBER(H935)),H936/H935-1,"")</f>
        <v/>
      </c>
      <c r="L936" s="11" t="n">
        <v>12.39500045776367</v>
      </c>
      <c r="M936" s="11" t="n">
        <v>754.5999755859375</v>
      </c>
      <c r="N936" s="13" t="n">
        <v>0</v>
      </c>
      <c r="O936" s="14">
        <f>IF(AND(N936=1,INT($A936)=INT($A935),ISNUMBER(L935)),L936/L935-1,"")</f>
        <v/>
      </c>
      <c r="P936" s="14">
        <f>IF(AND(N936=1,INT($A936)=INT($A935),ISNUMBER(M935)),M936/M935-1,"")</f>
        <v/>
      </c>
      <c r="Q936" s="11" t="n">
        <v>10.25</v>
      </c>
      <c r="R936" s="11" t="n">
        <v>498.75</v>
      </c>
      <c r="S936" s="13" t="n">
        <v>0</v>
      </c>
      <c r="T936" s="14">
        <f>IF(AND(S936=1,INT($A936)=INT($A935),ISNUMBER(Q935)),Q936/Q935-1,"")</f>
        <v/>
      </c>
      <c r="U936" s="14">
        <f>IF(AND(S936=1,INT($A936)=INT($A935),ISNUMBER(R935)),R936/R935-1,"")</f>
        <v/>
      </c>
      <c r="V936" s="11" t="n">
        <v>8.404999732971191</v>
      </c>
      <c r="W936" s="11" t="n">
        <v>7714.31982421875</v>
      </c>
      <c r="X936" s="13" t="n">
        <v>0</v>
      </c>
      <c r="Y936" s="14">
        <f>IF(AND(X936=1,INT($A936)=INT($A935),ISNUMBER(V935)),V936/V935-1,"")</f>
        <v/>
      </c>
      <c r="Z936" s="14">
        <f>IF(AND(X936=1,INT($A936)=INT($A935),ISNUMBER(W935)),W936/W935-1,"")</f>
        <v/>
      </c>
      <c r="AA936" s="11" t="n">
        <v>8.699999809265137</v>
      </c>
      <c r="AB936" s="11" t="n">
        <v>250.2949981689453</v>
      </c>
      <c r="AC936" s="13" t="n">
        <v>1</v>
      </c>
      <c r="AD936" s="14">
        <f>IF(AND(AC936=1,INT($A936)=INT($A935),ISNUMBER(AA935)),AA936/AA935-1,"")</f>
        <v/>
      </c>
      <c r="AE936" s="14">
        <f>IF(AND(AC936=1,INT($A936)=INT($A935),ISNUMBER(AB935)),AB936/AB935-1,"")</f>
        <v/>
      </c>
      <c r="AF936" s="11" t="n">
        <v>4.660299777984619</v>
      </c>
      <c r="AG936" s="11" t="n">
        <v>191.8899993896484</v>
      </c>
      <c r="AH936" s="13" t="n">
        <v>1</v>
      </c>
      <c r="AI936" s="14">
        <f>IF(AND(AH936=1,INT($A936)=INT($A935),ISNUMBER(AF935)),AF936/AF935-1,"")</f>
        <v/>
      </c>
      <c r="AJ936" s="14">
        <f>IF(AND(AH936=1,INT($A936)=INT($A935),ISNUMBER(AG935)),AG936/AG935-1,"")</f>
        <v/>
      </c>
    </row>
    <row r="937">
      <c r="A937" s="12" t="n">
        <v>46288.50347222222</v>
      </c>
      <c r="B937" s="11" t="n">
        <v>8.129899978637695</v>
      </c>
      <c r="C937" s="11" t="n">
        <v>355.7101135253906</v>
      </c>
      <c r="D937" s="13" t="n">
        <v>0</v>
      </c>
      <c r="E937" s="14">
        <f>IF(AND(D937=1,INT($A937)=INT($A936),ISNUMBER(B936)),B937/B936-1,"")</f>
        <v/>
      </c>
      <c r="F937" s="14">
        <f>IF(AND(D937=1,INT($A937)=INT($A936),ISNUMBER(C936)),C937/C936-1,"")</f>
        <v/>
      </c>
      <c r="G937" s="11" t="n">
        <v>10.17000007629395</v>
      </c>
      <c r="H937" s="11" t="n">
        <v>336.9249877929688</v>
      </c>
      <c r="I937" s="13" t="n">
        <v>0</v>
      </c>
      <c r="J937" s="14">
        <f>IF(AND(I937=1,INT($A937)=INT($A936),ISNUMBER(G936)),G937/G936-1,"")</f>
        <v/>
      </c>
      <c r="K937" s="14">
        <f>IF(AND(I937=1,INT($A937)=INT($A936),ISNUMBER(H936)),H937/H936-1,"")</f>
        <v/>
      </c>
      <c r="L937" s="11" t="n">
        <v>12.39500045776367</v>
      </c>
      <c r="M937" s="11" t="n">
        <v>753.385009765625</v>
      </c>
      <c r="N937" s="13" t="n">
        <v>1</v>
      </c>
      <c r="O937" s="14">
        <f>IF(AND(N937=1,INT($A937)=INT($A936),ISNUMBER(L936)),L937/L936-1,"")</f>
        <v/>
      </c>
      <c r="P937" s="14">
        <f>IF(AND(N937=1,INT($A937)=INT($A936),ISNUMBER(M936)),M937/M936-1,"")</f>
        <v/>
      </c>
      <c r="Q937" s="11" t="n">
        <v>10.26000022888184</v>
      </c>
      <c r="R937" s="11" t="n">
        <v>498.2500915527344</v>
      </c>
      <c r="S937" s="13" t="n">
        <v>1</v>
      </c>
      <c r="T937" s="14">
        <f>IF(AND(S937=1,INT($A937)=INT($A936),ISNUMBER(Q936)),Q937/Q936-1,"")</f>
        <v/>
      </c>
      <c r="U937" s="14">
        <f>IF(AND(S937=1,INT($A937)=INT($A936),ISNUMBER(R936)),R937/R936-1,"")</f>
        <v/>
      </c>
      <c r="V937" s="11" t="n">
        <v>8.404999732971191</v>
      </c>
      <c r="W937" s="11" t="n">
        <v>7714.31982421875</v>
      </c>
      <c r="X937" s="13" t="n">
        <v>0</v>
      </c>
      <c r="Y937" s="14">
        <f>IF(AND(X937=1,INT($A937)=INT($A936),ISNUMBER(V936)),V937/V936-1,"")</f>
        <v/>
      </c>
      <c r="Z937" s="14">
        <f>IF(AND(X937=1,INT($A937)=INT($A936),ISNUMBER(W936)),W937/W936-1,"")</f>
        <v/>
      </c>
      <c r="AA937" s="11" t="n">
        <v>8.70989990234375</v>
      </c>
      <c r="AB937" s="11" t="n">
        <v>250.1799926757812</v>
      </c>
      <c r="AC937" s="13" t="n">
        <v>1</v>
      </c>
      <c r="AD937" s="14">
        <f>IF(AND(AC937=1,INT($A937)=INT($A936),ISNUMBER(AA936)),AA937/AA936-1,"")</f>
        <v/>
      </c>
      <c r="AE937" s="14">
        <f>IF(AND(AC937=1,INT($A937)=INT($A936),ISNUMBER(AB936)),AB937/AB936-1,"")</f>
        <v/>
      </c>
      <c r="AF937" s="11" t="n">
        <v>4.660299777984619</v>
      </c>
      <c r="AG937" s="11" t="n">
        <v>191.8899993896484</v>
      </c>
      <c r="AH937" s="13" t="n">
        <v>0</v>
      </c>
      <c r="AI937" s="14">
        <f>IF(AND(AH937=1,INT($A937)=INT($A936),ISNUMBER(AF936)),AF937/AF936-1,"")</f>
        <v/>
      </c>
      <c r="AJ937" s="14">
        <f>IF(AND(AH937=1,INT($A937)=INT($A936),ISNUMBER(AG936)),AG937/AG936-1,"")</f>
        <v/>
      </c>
    </row>
    <row r="938">
      <c r="A938" s="12" t="n">
        <v>46288.50416666667</v>
      </c>
      <c r="B938" s="11" t="n">
        <v>8.129899978637695</v>
      </c>
      <c r="C938" s="11" t="n">
        <v>355.7101135253906</v>
      </c>
      <c r="D938" s="13" t="n">
        <v>0</v>
      </c>
      <c r="E938" s="14">
        <f>IF(AND(D938=1,INT($A938)=INT($A937),ISNUMBER(B937)),B938/B937-1,"")</f>
        <v/>
      </c>
      <c r="F938" s="14">
        <f>IF(AND(D938=1,INT($A938)=INT($A937),ISNUMBER(C937)),C938/C937-1,"")</f>
        <v/>
      </c>
      <c r="G938" s="11" t="n">
        <v>10.17990016937256</v>
      </c>
      <c r="H938" s="11" t="n">
        <v>336.6600036621094</v>
      </c>
      <c r="I938" s="13" t="n">
        <v>1</v>
      </c>
      <c r="J938" s="14">
        <f>IF(AND(I938=1,INT($A938)=INT($A937),ISNUMBER(G937)),G938/G937-1,"")</f>
        <v/>
      </c>
      <c r="K938" s="14">
        <f>IF(AND(I938=1,INT($A938)=INT($A937),ISNUMBER(H937)),H938/H937-1,"")</f>
        <v/>
      </c>
      <c r="L938" s="11" t="n">
        <v>12.39500045776367</v>
      </c>
      <c r="M938" s="11" t="n">
        <v>753.385009765625</v>
      </c>
      <c r="N938" s="13" t="n">
        <v>0</v>
      </c>
      <c r="O938" s="14">
        <f>IF(AND(N938=1,INT($A938)=INT($A937),ISNUMBER(L937)),L938/L937-1,"")</f>
        <v/>
      </c>
      <c r="P938" s="14">
        <f>IF(AND(N938=1,INT($A938)=INT($A937),ISNUMBER(M937)),M938/M937-1,"")</f>
        <v/>
      </c>
      <c r="Q938" s="11" t="n">
        <v>10.26000022888184</v>
      </c>
      <c r="R938" s="11" t="n">
        <v>498.2500915527344</v>
      </c>
      <c r="S938" s="13" t="n">
        <v>0</v>
      </c>
      <c r="T938" s="14">
        <f>IF(AND(S938=1,INT($A938)=INT($A937),ISNUMBER(Q937)),Q938/Q937-1,"")</f>
        <v/>
      </c>
      <c r="U938" s="14">
        <f>IF(AND(S938=1,INT($A938)=INT($A937),ISNUMBER(R937)),R938/R937-1,"")</f>
        <v/>
      </c>
      <c r="V938" s="11" t="n">
        <v>8.404999732971191</v>
      </c>
      <c r="W938" s="11" t="n">
        <v>7714.31982421875</v>
      </c>
      <c r="X938" s="13" t="n">
        <v>0</v>
      </c>
      <c r="Y938" s="14">
        <f>IF(AND(X938=1,INT($A938)=INT($A937),ISNUMBER(V937)),V938/V937-1,"")</f>
        <v/>
      </c>
      <c r="Z938" s="14">
        <f>IF(AND(X938=1,INT($A938)=INT($A937),ISNUMBER(W937)),W938/W937-1,"")</f>
        <v/>
      </c>
      <c r="AA938" s="11" t="n">
        <v>8.70989990234375</v>
      </c>
      <c r="AB938" s="11" t="n">
        <v>250.1799926757812</v>
      </c>
      <c r="AC938" s="13" t="n">
        <v>0</v>
      </c>
      <c r="AD938" s="14">
        <f>IF(AND(AC938=1,INT($A938)=INT($A937),ISNUMBER(AA937)),AA938/AA937-1,"")</f>
        <v/>
      </c>
      <c r="AE938" s="14">
        <f>IF(AND(AC938=1,INT($A938)=INT($A937),ISNUMBER(AB937)),AB938/AB937-1,"")</f>
        <v/>
      </c>
      <c r="AF938" s="11" t="n">
        <v>4.660299777984619</v>
      </c>
      <c r="AG938" s="11" t="n">
        <v>191.8899993896484</v>
      </c>
      <c r="AH938" s="13" t="n">
        <v>0</v>
      </c>
      <c r="AI938" s="14">
        <f>IF(AND(AH938=1,INT($A938)=INT($A937),ISNUMBER(AF937)),AF938/AF937-1,"")</f>
        <v/>
      </c>
      <c r="AJ938" s="14">
        <f>IF(AND(AH938=1,INT($A938)=INT($A937),ISNUMBER(AG937)),AG938/AG937-1,"")</f>
        <v/>
      </c>
    </row>
    <row r="939">
      <c r="A939" s="12" t="n">
        <v>46288.50486111111</v>
      </c>
      <c r="B939" s="11" t="n">
        <v>8.129899978637695</v>
      </c>
      <c r="C939" s="11" t="n">
        <v>355.7101135253906</v>
      </c>
      <c r="D939" s="13" t="n">
        <v>0</v>
      </c>
      <c r="E939" s="14">
        <f>IF(AND(D939=1,INT($A939)=INT($A938),ISNUMBER(B938)),B939/B938-1,"")</f>
        <v/>
      </c>
      <c r="F939" s="14">
        <f>IF(AND(D939=1,INT($A939)=INT($A938),ISNUMBER(C938)),C939/C938-1,"")</f>
        <v/>
      </c>
      <c r="G939" s="11" t="n">
        <v>10.17990016937256</v>
      </c>
      <c r="H939" s="11" t="n">
        <v>336.6600036621094</v>
      </c>
      <c r="I939" s="13" t="n">
        <v>0</v>
      </c>
      <c r="J939" s="14">
        <f>IF(AND(I939=1,INT($A939)=INT($A938),ISNUMBER(G938)),G939/G938-1,"")</f>
        <v/>
      </c>
      <c r="K939" s="14">
        <f>IF(AND(I939=1,INT($A939)=INT($A938),ISNUMBER(H938)),H939/H938-1,"")</f>
        <v/>
      </c>
      <c r="L939" s="11" t="n">
        <v>12.41499996185303</v>
      </c>
      <c r="M939" s="11" t="n">
        <v>753.47998046875</v>
      </c>
      <c r="N939" s="13" t="n">
        <v>1</v>
      </c>
      <c r="O939" s="14">
        <f>IF(AND(N939=1,INT($A939)=INT($A938),ISNUMBER(L938)),L939/L938-1,"")</f>
        <v/>
      </c>
      <c r="P939" s="14">
        <f>IF(AND(N939=1,INT($A939)=INT($A938),ISNUMBER(M938)),M939/M938-1,"")</f>
        <v/>
      </c>
      <c r="Q939" s="11" t="n">
        <v>10.26500034332275</v>
      </c>
      <c r="R939" s="11" t="n">
        <v>498.2049865722656</v>
      </c>
      <c r="S939" s="13" t="n">
        <v>1</v>
      </c>
      <c r="T939" s="14">
        <f>IF(AND(S939=1,INT($A939)=INT($A938),ISNUMBER(Q938)),Q939/Q938-1,"")</f>
        <v/>
      </c>
      <c r="U939" s="14">
        <f>IF(AND(S939=1,INT($A939)=INT($A938),ISNUMBER(R938)),R939/R938-1,"")</f>
        <v/>
      </c>
      <c r="V939" s="11" t="n">
        <v>8.404999732971191</v>
      </c>
      <c r="W939" s="11" t="n">
        <v>7714.97998046875</v>
      </c>
      <c r="X939" s="13" t="n">
        <v>1</v>
      </c>
      <c r="Y939" s="14">
        <f>IF(AND(X939=1,INT($A939)=INT($A938),ISNUMBER(V938)),V939/V938-1,"")</f>
        <v/>
      </c>
      <c r="Z939" s="14">
        <f>IF(AND(X939=1,INT($A939)=INT($A938),ISNUMBER(W938)),W939/W938-1,"")</f>
        <v/>
      </c>
      <c r="AA939" s="11" t="n">
        <v>8.70989990234375</v>
      </c>
      <c r="AB939" s="11" t="n">
        <v>250.1799926757812</v>
      </c>
      <c r="AC939" s="13" t="n">
        <v>0</v>
      </c>
      <c r="AD939" s="14">
        <f>IF(AND(AC939=1,INT($A939)=INT($A938),ISNUMBER(AA938)),AA939/AA938-1,"")</f>
        <v/>
      </c>
      <c r="AE939" s="14">
        <f>IF(AND(AC939=1,INT($A939)=INT($A938),ISNUMBER(AB938)),AB939/AB938-1,"")</f>
        <v/>
      </c>
      <c r="AF939" s="11" t="n">
        <v>4.659900188446045</v>
      </c>
      <c r="AG939" s="11" t="n">
        <v>191.8701019287109</v>
      </c>
      <c r="AH939" s="13" t="n">
        <v>1</v>
      </c>
      <c r="AI939" s="14">
        <f>IF(AND(AH939=1,INT($A939)=INT($A938),ISNUMBER(AF938)),AF939/AF938-1,"")</f>
        <v/>
      </c>
      <c r="AJ939" s="14">
        <f>IF(AND(AH939=1,INT($A939)=INT($A938),ISNUMBER(AG938)),AG939/AG938-1,"")</f>
        <v/>
      </c>
    </row>
    <row r="940">
      <c r="A940" s="12" t="n">
        <v>46288.50555555556</v>
      </c>
      <c r="B940" s="11" t="n">
        <v>8.129799842834473</v>
      </c>
      <c r="C940" s="11" t="n">
        <v>355.8738098144531</v>
      </c>
      <c r="D940" s="13" t="n">
        <v>1</v>
      </c>
      <c r="E940" s="14">
        <f>IF(AND(D940=1,INT($A940)=INT($A939),ISNUMBER(B939)),B940/B939-1,"")</f>
        <v/>
      </c>
      <c r="F940" s="14">
        <f>IF(AND(D940=1,INT($A940)=INT($A939),ISNUMBER(C939)),C940/C939-1,"")</f>
        <v/>
      </c>
      <c r="G940" s="11" t="n">
        <v>10.17990016937256</v>
      </c>
      <c r="H940" s="11" t="n">
        <v>336.6600036621094</v>
      </c>
      <c r="I940" s="13" t="n">
        <v>0</v>
      </c>
      <c r="J940" s="14">
        <f>IF(AND(I940=1,INT($A940)=INT($A939),ISNUMBER(G939)),G940/G939-1,"")</f>
        <v/>
      </c>
      <c r="K940" s="14">
        <f>IF(AND(I940=1,INT($A940)=INT($A939),ISNUMBER(H939)),H940/H939-1,"")</f>
        <v/>
      </c>
      <c r="L940" s="11" t="n">
        <v>12.41499996185303</v>
      </c>
      <c r="M940" s="11" t="n">
        <v>753.47998046875</v>
      </c>
      <c r="N940" s="13" t="n">
        <v>0</v>
      </c>
      <c r="O940" s="14">
        <f>IF(AND(N940=1,INT($A940)=INT($A939),ISNUMBER(L939)),L940/L939-1,"")</f>
        <v/>
      </c>
      <c r="P940" s="14">
        <f>IF(AND(N940=1,INT($A940)=INT($A939),ISNUMBER(M939)),M940/M939-1,"")</f>
        <v/>
      </c>
      <c r="Q940" s="11" t="n">
        <v>10.26500034332275</v>
      </c>
      <c r="R940" s="11" t="n">
        <v>498.2049865722656</v>
      </c>
      <c r="S940" s="13" t="n">
        <v>0</v>
      </c>
      <c r="T940" s="14">
        <f>IF(AND(S940=1,INT($A940)=INT($A939),ISNUMBER(Q939)),Q940/Q939-1,"")</f>
        <v/>
      </c>
      <c r="U940" s="14">
        <f>IF(AND(S940=1,INT($A940)=INT($A939),ISNUMBER(R939)),R940/R939-1,"")</f>
        <v/>
      </c>
      <c r="V940" s="11" t="n">
        <v>8.404999732971191</v>
      </c>
      <c r="W940" s="11" t="n">
        <v>7715.56005859375</v>
      </c>
      <c r="X940" s="13" t="n">
        <v>1</v>
      </c>
      <c r="Y940" s="14">
        <f>IF(AND(X940=1,INT($A940)=INT($A939),ISNUMBER(V939)),V940/V939-1,"")</f>
        <v/>
      </c>
      <c r="Z940" s="14">
        <f>IF(AND(X940=1,INT($A940)=INT($A939),ISNUMBER(W939)),W940/W939-1,"")</f>
        <v/>
      </c>
      <c r="AA940" s="11" t="n">
        <v>8.70989990234375</v>
      </c>
      <c r="AB940" s="11" t="n">
        <v>250.1799926757812</v>
      </c>
      <c r="AC940" s="13" t="n">
        <v>0</v>
      </c>
      <c r="AD940" s="14">
        <f>IF(AND(AC940=1,INT($A940)=INT($A939),ISNUMBER(AA939)),AA940/AA939-1,"")</f>
        <v/>
      </c>
      <c r="AE940" s="14">
        <f>IF(AND(AC940=1,INT($A940)=INT($A939),ISNUMBER(AB939)),AB940/AB939-1,"")</f>
        <v/>
      </c>
      <c r="AF940" s="11" t="n">
        <v>4.659900188446045</v>
      </c>
      <c r="AG940" s="11" t="n">
        <v>191.9349975585938</v>
      </c>
      <c r="AH940" s="13" t="n">
        <v>1</v>
      </c>
      <c r="AI940" s="14">
        <f>IF(AND(AH940=1,INT($A940)=INT($A939),ISNUMBER(AF939)),AF940/AF939-1,"")</f>
        <v/>
      </c>
      <c r="AJ940" s="14">
        <f>IF(AND(AH940=1,INT($A940)=INT($A939),ISNUMBER(AG939)),AG940/AG939-1,"")</f>
        <v/>
      </c>
    </row>
    <row r="941">
      <c r="A941" s="12" t="n">
        <v>46288.50625</v>
      </c>
      <c r="B941" s="11" t="n">
        <v>8.130000114440918</v>
      </c>
      <c r="C941" s="11" t="n">
        <v>355.7900085449219</v>
      </c>
      <c r="D941" s="13" t="n">
        <v>1</v>
      </c>
      <c r="E941" s="14">
        <f>IF(AND(D941=1,INT($A941)=INT($A940),ISNUMBER(B940)),B941/B940-1,"")</f>
        <v/>
      </c>
      <c r="F941" s="14">
        <f>IF(AND(D941=1,INT($A941)=INT($A940),ISNUMBER(C940)),C941/C940-1,"")</f>
        <v/>
      </c>
      <c r="G941" s="11" t="n">
        <v>10.17990016937256</v>
      </c>
      <c r="H941" s="11" t="n">
        <v>336.6600036621094</v>
      </c>
      <c r="I941" s="13" t="n">
        <v>0</v>
      </c>
      <c r="J941" s="14">
        <f>IF(AND(I941=1,INT($A941)=INT($A940),ISNUMBER(G940)),G941/G940-1,"")</f>
        <v/>
      </c>
      <c r="K941" s="14">
        <f>IF(AND(I941=1,INT($A941)=INT($A940),ISNUMBER(H940)),H941/H940-1,"")</f>
        <v/>
      </c>
      <c r="L941" s="11" t="n">
        <v>12.41499996185303</v>
      </c>
      <c r="M941" s="11" t="n">
        <v>753.47998046875</v>
      </c>
      <c r="N941" s="13" t="n">
        <v>0</v>
      </c>
      <c r="O941" s="14">
        <f>IF(AND(N941=1,INT($A941)=INT($A940),ISNUMBER(L940)),L941/L940-1,"")</f>
        <v/>
      </c>
      <c r="P941" s="14">
        <f>IF(AND(N941=1,INT($A941)=INT($A940),ISNUMBER(M940)),M941/M940-1,"")</f>
        <v/>
      </c>
      <c r="Q941" s="11" t="n">
        <v>10.26500034332275</v>
      </c>
      <c r="R941" s="11" t="n">
        <v>498.2049865722656</v>
      </c>
      <c r="S941" s="13" t="n">
        <v>0</v>
      </c>
      <c r="T941" s="14">
        <f>IF(AND(S941=1,INT($A941)=INT($A940),ISNUMBER(Q940)),Q941/Q940-1,"")</f>
        <v/>
      </c>
      <c r="U941" s="14">
        <f>IF(AND(S941=1,INT($A941)=INT($A940),ISNUMBER(R940)),R941/R940-1,"")</f>
        <v/>
      </c>
      <c r="V941" s="11" t="n">
        <v>8.404999732971191</v>
      </c>
      <c r="W941" s="11" t="n">
        <v>7715.56005859375</v>
      </c>
      <c r="X941" s="13" t="n">
        <v>0</v>
      </c>
      <c r="Y941" s="14">
        <f>IF(AND(X941=1,INT($A941)=INT($A940),ISNUMBER(V940)),V941/V940-1,"")</f>
        <v/>
      </c>
      <c r="Z941" s="14">
        <f>IF(AND(X941=1,INT($A941)=INT($A940),ISNUMBER(W940)),W941/W940-1,"")</f>
        <v/>
      </c>
      <c r="AA941" s="11" t="n">
        <v>8.70989990234375</v>
      </c>
      <c r="AB941" s="11" t="n">
        <v>250.1799926757812</v>
      </c>
      <c r="AC941" s="13" t="n">
        <v>0</v>
      </c>
      <c r="AD941" s="14">
        <f>IF(AND(AC941=1,INT($A941)=INT($A940),ISNUMBER(AA940)),AA941/AA940-1,"")</f>
        <v/>
      </c>
      <c r="AE941" s="14">
        <f>IF(AND(AC941=1,INT($A941)=INT($A940),ISNUMBER(AB940)),AB941/AB940-1,"")</f>
        <v/>
      </c>
      <c r="AF941" s="11" t="n">
        <v>4.659999847412109</v>
      </c>
      <c r="AG941" s="11" t="n">
        <v>191.9199981689453</v>
      </c>
      <c r="AH941" s="13" t="n">
        <v>1</v>
      </c>
      <c r="AI941" s="14">
        <f>IF(AND(AH941=1,INT($A941)=INT($A940),ISNUMBER(AF940)),AF941/AF940-1,"")</f>
        <v/>
      </c>
      <c r="AJ941" s="14">
        <f>IF(AND(AH941=1,INT($A941)=INT($A940),ISNUMBER(AG940)),AG941/AG940-1,"")</f>
        <v/>
      </c>
    </row>
    <row r="942">
      <c r="A942" s="12" t="n">
        <v>46288.50694444445</v>
      </c>
      <c r="B942" s="11" t="n">
        <v>8.12090015411377</v>
      </c>
      <c r="C942" s="11" t="n">
        <v>355.8099975585938</v>
      </c>
      <c r="D942" s="13" t="n">
        <v>1</v>
      </c>
      <c r="E942" s="14">
        <f>IF(AND(D942=1,INT($A942)=INT($A941),ISNUMBER(B941)),B942/B941-1,"")</f>
        <v/>
      </c>
      <c r="F942" s="14">
        <f>IF(AND(D942=1,INT($A942)=INT($A941),ISNUMBER(C941)),C942/C941-1,"")</f>
        <v/>
      </c>
      <c r="G942" s="11" t="n">
        <v>10.17500019073486</v>
      </c>
      <c r="H942" s="11" t="n">
        <v>336.7200012207031</v>
      </c>
      <c r="I942" s="13" t="n">
        <v>1</v>
      </c>
      <c r="J942" s="14">
        <f>IF(AND(I942=1,INT($A942)=INT($A941),ISNUMBER(G941)),G942/G941-1,"")</f>
        <v/>
      </c>
      <c r="K942" s="14">
        <f>IF(AND(I942=1,INT($A942)=INT($A941),ISNUMBER(H941)),H942/H941-1,"")</f>
        <v/>
      </c>
      <c r="L942" s="11" t="n">
        <v>12.39750003814697</v>
      </c>
      <c r="M942" s="11" t="n">
        <v>754.344970703125</v>
      </c>
      <c r="N942" s="13" t="n">
        <v>1</v>
      </c>
      <c r="O942" s="14">
        <f>IF(AND(N942=1,INT($A942)=INT($A941),ISNUMBER(L941)),L942/L941-1,"")</f>
        <v/>
      </c>
      <c r="P942" s="14">
        <f>IF(AND(N942=1,INT($A942)=INT($A941),ISNUMBER(M941)),M942/M941-1,"")</f>
        <v/>
      </c>
      <c r="Q942" s="11" t="n">
        <v>10.26500034332275</v>
      </c>
      <c r="R942" s="11" t="n">
        <v>498.2049865722656</v>
      </c>
      <c r="S942" s="13" t="n">
        <v>0</v>
      </c>
      <c r="T942" s="14">
        <f>IF(AND(S942=1,INT($A942)=INT($A941),ISNUMBER(Q941)),Q942/Q941-1,"")</f>
        <v/>
      </c>
      <c r="U942" s="14">
        <f>IF(AND(S942=1,INT($A942)=INT($A941),ISNUMBER(R941)),R942/R941-1,"")</f>
        <v/>
      </c>
      <c r="V942" s="11" t="n">
        <v>8.409999847412109</v>
      </c>
      <c r="W942" s="11" t="n">
        <v>7715.14990234375</v>
      </c>
      <c r="X942" s="13" t="n">
        <v>1</v>
      </c>
      <c r="Y942" s="14">
        <f>IF(AND(X942=1,INT($A942)=INT($A941),ISNUMBER(V941)),V942/V941-1,"")</f>
        <v/>
      </c>
      <c r="Z942" s="14">
        <f>IF(AND(X942=1,INT($A942)=INT($A941),ISNUMBER(W941)),W942/W941-1,"")</f>
        <v/>
      </c>
      <c r="AA942" s="11" t="n">
        <v>8.70989990234375</v>
      </c>
      <c r="AB942" s="11" t="n">
        <v>250.1799926757812</v>
      </c>
      <c r="AC942" s="13" t="n">
        <v>0</v>
      </c>
      <c r="AD942" s="14">
        <f>IF(AND(AC942=1,INT($A942)=INT($A941),ISNUMBER(AA941)),AA942/AA941-1,"")</f>
        <v/>
      </c>
      <c r="AE942" s="14">
        <f>IF(AND(AC942=1,INT($A942)=INT($A941),ISNUMBER(AB941)),AB942/AB941-1,"")</f>
        <v/>
      </c>
      <c r="AF942" s="11" t="n">
        <v>4.660099983215332</v>
      </c>
      <c r="AG942" s="11" t="n">
        <v>191.7449951171875</v>
      </c>
      <c r="AH942" s="13" t="n">
        <v>1</v>
      </c>
      <c r="AI942" s="14">
        <f>IF(AND(AH942=1,INT($A942)=INT($A941),ISNUMBER(AF941)),AF942/AF941-1,"")</f>
        <v/>
      </c>
      <c r="AJ942" s="14">
        <f>IF(AND(AH942=1,INT($A942)=INT($A941),ISNUMBER(AG941)),AG942/AG941-1,"")</f>
        <v/>
      </c>
    </row>
    <row r="943">
      <c r="A943" s="12" t="n">
        <v>46288.50763888889</v>
      </c>
      <c r="B943" s="11" t="n">
        <v>8.130000114440918</v>
      </c>
      <c r="C943" s="11" t="n">
        <v>355.7680053710938</v>
      </c>
      <c r="D943" s="13" t="n">
        <v>1</v>
      </c>
      <c r="E943" s="14">
        <f>IF(AND(D943=1,INT($A943)=INT($A942),ISNUMBER(B942)),B943/B942-1,"")</f>
        <v/>
      </c>
      <c r="F943" s="14">
        <f>IF(AND(D943=1,INT($A943)=INT($A942),ISNUMBER(C942)),C943/C942-1,"")</f>
        <v/>
      </c>
      <c r="G943" s="11" t="n">
        <v>10.16499996185303</v>
      </c>
      <c r="H943" s="11" t="n">
        <v>337.1050109863281</v>
      </c>
      <c r="I943" s="13" t="n">
        <v>1</v>
      </c>
      <c r="J943" s="14">
        <f>IF(AND(I943=1,INT($A943)=INT($A942),ISNUMBER(G942)),G943/G942-1,"")</f>
        <v/>
      </c>
      <c r="K943" s="14">
        <f>IF(AND(I943=1,INT($A943)=INT($A942),ISNUMBER(H942)),H943/H942-1,"")</f>
        <v/>
      </c>
      <c r="L943" s="11" t="n">
        <v>12.38000011444092</v>
      </c>
      <c r="M943" s="11" t="n">
        <v>754.4349975585938</v>
      </c>
      <c r="N943" s="13" t="n">
        <v>1</v>
      </c>
      <c r="O943" s="14">
        <f>IF(AND(N943=1,INT($A943)=INT($A942),ISNUMBER(L942)),L943/L942-1,"")</f>
        <v/>
      </c>
      <c r="P943" s="14">
        <f>IF(AND(N943=1,INT($A943)=INT($A942),ISNUMBER(M942)),M943/M942-1,"")</f>
        <v/>
      </c>
      <c r="Q943" s="11" t="n">
        <v>10.26500034332275</v>
      </c>
      <c r="R943" s="11" t="n">
        <v>498.2049865722656</v>
      </c>
      <c r="S943" s="13" t="n">
        <v>0</v>
      </c>
      <c r="T943" s="14">
        <f>IF(AND(S943=1,INT($A943)=INT($A942),ISNUMBER(Q942)),Q943/Q942-1,"")</f>
        <v/>
      </c>
      <c r="U943" s="14">
        <f>IF(AND(S943=1,INT($A943)=INT($A942),ISNUMBER(R942)),R943/R942-1,"")</f>
        <v/>
      </c>
      <c r="V943" s="11" t="n">
        <v>8.409999847412109</v>
      </c>
      <c r="W943" s="11" t="n">
        <v>7715.14990234375</v>
      </c>
      <c r="X943" s="13" t="n">
        <v>0</v>
      </c>
      <c r="Y943" s="14">
        <f>IF(AND(X943=1,INT($A943)=INT($A942),ISNUMBER(V942)),V943/V942-1,"")</f>
        <v/>
      </c>
      <c r="Z943" s="14">
        <f>IF(AND(X943=1,INT($A943)=INT($A942),ISNUMBER(W942)),W943/W942-1,"")</f>
        <v/>
      </c>
      <c r="AA943" s="11" t="n">
        <v>8.70989990234375</v>
      </c>
      <c r="AB943" s="11" t="n">
        <v>250.1799926757812</v>
      </c>
      <c r="AC943" s="13" t="n">
        <v>0</v>
      </c>
      <c r="AD943" s="14">
        <f>IF(AND(AC943=1,INT($A943)=INT($A942),ISNUMBER(AA942)),AA943/AA942-1,"")</f>
        <v/>
      </c>
      <c r="AE943" s="14">
        <f>IF(AND(AC943=1,INT($A943)=INT($A942),ISNUMBER(AB942)),AB943/AB942-1,"")</f>
        <v/>
      </c>
      <c r="AF943" s="11" t="n">
        <v>4.664999961853027</v>
      </c>
      <c r="AG943" s="11" t="n">
        <v>191.7200012207031</v>
      </c>
      <c r="AH943" s="13" t="n">
        <v>1</v>
      </c>
      <c r="AI943" s="14">
        <f>IF(AND(AH943=1,INT($A943)=INT($A942),ISNUMBER(AF942)),AF943/AF942-1,"")</f>
        <v/>
      </c>
      <c r="AJ943" s="14">
        <f>IF(AND(AH943=1,INT($A943)=INT($A942),ISNUMBER(AG942)),AG943/AG942-1,"")</f>
        <v/>
      </c>
    </row>
    <row r="944">
      <c r="A944" s="12" t="n">
        <v>46288.50833333333</v>
      </c>
      <c r="B944" s="11" t="n">
        <v>8.129400253295898</v>
      </c>
      <c r="C944" s="11" t="n">
        <v>355.8599853515625</v>
      </c>
      <c r="D944" s="13" t="n">
        <v>1</v>
      </c>
      <c r="E944" s="14">
        <f>IF(AND(D944=1,INT($A944)=INT($A943),ISNUMBER(B943)),B944/B943-1,"")</f>
        <v/>
      </c>
      <c r="F944" s="14">
        <f>IF(AND(D944=1,INT($A944)=INT($A943),ISNUMBER(C943)),C944/C943-1,"")</f>
        <v/>
      </c>
      <c r="G944" s="11" t="n">
        <v>10.17000007629395</v>
      </c>
      <c r="H944" s="11" t="n">
        <v>337.0299987792969</v>
      </c>
      <c r="I944" s="13" t="n">
        <v>1</v>
      </c>
      <c r="J944" s="14">
        <f>IF(AND(I944=1,INT($A944)=INT($A943),ISNUMBER(G943)),G944/G943-1,"")</f>
        <v/>
      </c>
      <c r="K944" s="14">
        <f>IF(AND(I944=1,INT($A944)=INT($A943),ISNUMBER(H943)),H944/H943-1,"")</f>
        <v/>
      </c>
      <c r="L944" s="11" t="n">
        <v>12.40999984741211</v>
      </c>
      <c r="M944" s="11" t="n">
        <v>753.2841186523438</v>
      </c>
      <c r="N944" s="13" t="n">
        <v>1</v>
      </c>
      <c r="O944" s="14">
        <f>IF(AND(N944=1,INT($A944)=INT($A943),ISNUMBER(L943)),L944/L943-1,"")</f>
        <v/>
      </c>
      <c r="P944" s="14">
        <f>IF(AND(N944=1,INT($A944)=INT($A943),ISNUMBER(M943)),M944/M943-1,"")</f>
        <v/>
      </c>
      <c r="Q944" s="11" t="n">
        <v>10.26500034332275</v>
      </c>
      <c r="R944" s="11" t="n">
        <v>498.2049865722656</v>
      </c>
      <c r="S944" s="13" t="n">
        <v>0</v>
      </c>
      <c r="T944" s="14">
        <f>IF(AND(S944=1,INT($A944)=INT($A943),ISNUMBER(Q943)),Q944/Q943-1,"")</f>
        <v/>
      </c>
      <c r="U944" s="14">
        <f>IF(AND(S944=1,INT($A944)=INT($A943),ISNUMBER(R943)),R944/R943-1,"")</f>
        <v/>
      </c>
      <c r="V944" s="11" t="n">
        <v>8.399999618530273</v>
      </c>
      <c r="W944" s="11" t="n">
        <v>7716.240234375</v>
      </c>
      <c r="X944" s="13" t="n">
        <v>1</v>
      </c>
      <c r="Y944" s="14">
        <f>IF(AND(X944=1,INT($A944)=INT($A943),ISNUMBER(V943)),V944/V943-1,"")</f>
        <v/>
      </c>
      <c r="Z944" s="14">
        <f>IF(AND(X944=1,INT($A944)=INT($A943),ISNUMBER(W943)),W944/W943-1,"")</f>
        <v/>
      </c>
      <c r="AA944" s="11" t="n">
        <v>8.70989990234375</v>
      </c>
      <c r="AB944" s="11" t="n">
        <v>250.1799926757812</v>
      </c>
      <c r="AC944" s="13" t="n">
        <v>0</v>
      </c>
      <c r="AD944" s="14">
        <f>IF(AND(AC944=1,INT($A944)=INT($A943),ISNUMBER(AA943)),AA944/AA943-1,"")</f>
        <v/>
      </c>
      <c r="AE944" s="14">
        <f>IF(AND(AC944=1,INT($A944)=INT($A943),ISNUMBER(AB943)),AB944/AB943-1,"")</f>
        <v/>
      </c>
      <c r="AF944" s="11" t="n">
        <v>4.669099807739258</v>
      </c>
      <c r="AG944" s="11" t="n">
        <v>191.6450042724609</v>
      </c>
      <c r="AH944" s="13" t="n">
        <v>1</v>
      </c>
      <c r="AI944" s="14">
        <f>IF(AND(AH944=1,INT($A944)=INT($A943),ISNUMBER(AF943)),AF944/AF943-1,"")</f>
        <v/>
      </c>
      <c r="AJ944" s="14">
        <f>IF(AND(AH944=1,INT($A944)=INT($A943),ISNUMBER(AG943)),AG944/AG943-1,"")</f>
        <v/>
      </c>
    </row>
    <row r="945">
      <c r="A945" s="12" t="n">
        <v>46288.50902777778</v>
      </c>
      <c r="B945" s="11" t="n">
        <v>8.129400253295898</v>
      </c>
      <c r="C945" s="11" t="n">
        <v>355.8599853515625</v>
      </c>
      <c r="D945" s="13" t="n">
        <v>0</v>
      </c>
      <c r="E945" s="14">
        <f>IF(AND(D945=1,INT($A945)=INT($A944),ISNUMBER(B944)),B945/B944-1,"")</f>
        <v/>
      </c>
      <c r="F945" s="14">
        <f>IF(AND(D945=1,INT($A945)=INT($A944),ISNUMBER(C944)),C945/C944-1,"")</f>
        <v/>
      </c>
      <c r="G945" s="11" t="n">
        <v>10.17000007629395</v>
      </c>
      <c r="H945" s="11" t="n">
        <v>337.0299987792969</v>
      </c>
      <c r="I945" s="13" t="n">
        <v>0</v>
      </c>
      <c r="J945" s="14">
        <f>IF(AND(I945=1,INT($A945)=INT($A944),ISNUMBER(G944)),G945/G944-1,"")</f>
        <v/>
      </c>
      <c r="K945" s="14">
        <f>IF(AND(I945=1,INT($A945)=INT($A944),ISNUMBER(H944)),H945/H944-1,"")</f>
        <v/>
      </c>
      <c r="L945" s="11" t="n">
        <v>12.40499973297119</v>
      </c>
      <c r="M945" s="11" t="n">
        <v>753.2999877929688</v>
      </c>
      <c r="N945" s="13" t="n">
        <v>1</v>
      </c>
      <c r="O945" s="14">
        <f>IF(AND(N945=1,INT($A945)=INT($A944),ISNUMBER(L944)),L945/L944-1,"")</f>
        <v/>
      </c>
      <c r="P945" s="14">
        <f>IF(AND(N945=1,INT($A945)=INT($A944),ISNUMBER(M944)),M945/M944-1,"")</f>
        <v/>
      </c>
      <c r="Q945" s="11" t="n">
        <v>10.26500034332275</v>
      </c>
      <c r="R945" s="11" t="n">
        <v>498.2049865722656</v>
      </c>
      <c r="S945" s="13" t="n">
        <v>0</v>
      </c>
      <c r="T945" s="14">
        <f>IF(AND(S945=1,INT($A945)=INT($A944),ISNUMBER(Q944)),Q945/Q944-1,"")</f>
        <v/>
      </c>
      <c r="U945" s="14">
        <f>IF(AND(S945=1,INT($A945)=INT($A944),ISNUMBER(R944)),R945/R944-1,"")</f>
        <v/>
      </c>
      <c r="V945" s="11" t="n">
        <v>8.399999618530273</v>
      </c>
      <c r="W945" s="11" t="n">
        <v>7716.240234375</v>
      </c>
      <c r="X945" s="13" t="n">
        <v>0</v>
      </c>
      <c r="Y945" s="14">
        <f>IF(AND(X945=1,INT($A945)=INT($A944),ISNUMBER(V944)),V945/V944-1,"")</f>
        <v/>
      </c>
      <c r="Z945" s="14">
        <f>IF(AND(X945=1,INT($A945)=INT($A944),ISNUMBER(W944)),W945/W944-1,"")</f>
        <v/>
      </c>
      <c r="AA945" s="11" t="n">
        <v>8.70989990234375</v>
      </c>
      <c r="AB945" s="11" t="n">
        <v>250.1799926757812</v>
      </c>
      <c r="AC945" s="13" t="n">
        <v>0</v>
      </c>
      <c r="AD945" s="14">
        <f>IF(AND(AC945=1,INT($A945)=INT($A944),ISNUMBER(AA944)),AA945/AA944-1,"")</f>
        <v/>
      </c>
      <c r="AE945" s="14">
        <f>IF(AND(AC945=1,INT($A945)=INT($A944),ISNUMBER(AB944)),AB945/AB944-1,"")</f>
        <v/>
      </c>
      <c r="AF945" s="11" t="n">
        <v>4.669099807739258</v>
      </c>
      <c r="AG945" s="11" t="n">
        <v>191.6450042724609</v>
      </c>
      <c r="AH945" s="13" t="n">
        <v>0</v>
      </c>
      <c r="AI945" s="14">
        <f>IF(AND(AH945=1,INT($A945)=INT($A944),ISNUMBER(AF944)),AF945/AF944-1,"")</f>
        <v/>
      </c>
      <c r="AJ945" s="14">
        <f>IF(AND(AH945=1,INT($A945)=INT($A944),ISNUMBER(AG944)),AG945/AG944-1,"")</f>
        <v/>
      </c>
    </row>
    <row r="946">
      <c r="A946" s="12" t="n">
        <v>46288.50972222222</v>
      </c>
      <c r="B946" s="11" t="n">
        <v>8.129400253295898</v>
      </c>
      <c r="C946" s="11" t="n">
        <v>355.8599853515625</v>
      </c>
      <c r="D946" s="13" t="n">
        <v>0</v>
      </c>
      <c r="E946" s="14">
        <f>IF(AND(D946=1,INT($A946)=INT($A945),ISNUMBER(B945)),B946/B945-1,"")</f>
        <v/>
      </c>
      <c r="F946" s="14">
        <f>IF(AND(D946=1,INT($A946)=INT($A945),ISNUMBER(C945)),C946/C945-1,"")</f>
        <v/>
      </c>
      <c r="G946" s="11" t="n">
        <v>10.17000007629395</v>
      </c>
      <c r="H946" s="11" t="n">
        <v>337.0299987792969</v>
      </c>
      <c r="I946" s="13" t="n">
        <v>0</v>
      </c>
      <c r="J946" s="14">
        <f>IF(AND(I946=1,INT($A946)=INT($A945),ISNUMBER(G945)),G946/G945-1,"")</f>
        <v/>
      </c>
      <c r="K946" s="14">
        <f>IF(AND(I946=1,INT($A946)=INT($A945),ISNUMBER(H945)),H946/H945-1,"")</f>
        <v/>
      </c>
      <c r="L946" s="11" t="n">
        <v>12.40499973297119</v>
      </c>
      <c r="M946" s="11" t="n">
        <v>753.2999877929688</v>
      </c>
      <c r="N946" s="13" t="n">
        <v>0</v>
      </c>
      <c r="O946" s="14">
        <f>IF(AND(N946=1,INT($A946)=INT($A945),ISNUMBER(L945)),L946/L945-1,"")</f>
        <v/>
      </c>
      <c r="P946" s="14">
        <f>IF(AND(N946=1,INT($A946)=INT($A945),ISNUMBER(M945)),M946/M945-1,"")</f>
        <v/>
      </c>
      <c r="Q946" s="11" t="n">
        <v>10.26500034332275</v>
      </c>
      <c r="R946" s="11" t="n">
        <v>498.2049865722656</v>
      </c>
      <c r="S946" s="13" t="n">
        <v>0</v>
      </c>
      <c r="T946" s="14">
        <f>IF(AND(S946=1,INT($A946)=INT($A945),ISNUMBER(Q945)),Q946/Q945-1,"")</f>
        <v/>
      </c>
      <c r="U946" s="14">
        <f>IF(AND(S946=1,INT($A946)=INT($A945),ISNUMBER(R945)),R946/R945-1,"")</f>
        <v/>
      </c>
      <c r="V946" s="11" t="n">
        <v>8.399999618530273</v>
      </c>
      <c r="W946" s="11" t="n">
        <v>7716.240234375</v>
      </c>
      <c r="X946" s="13" t="n">
        <v>0</v>
      </c>
      <c r="Y946" s="14">
        <f>IF(AND(X946=1,INT($A946)=INT($A945),ISNUMBER(V945)),V946/V945-1,"")</f>
        <v/>
      </c>
      <c r="Z946" s="14">
        <f>IF(AND(X946=1,INT($A946)=INT($A945),ISNUMBER(W945)),W946/W945-1,"")</f>
        <v/>
      </c>
      <c r="AA946" s="11" t="n">
        <v>8.70989990234375</v>
      </c>
      <c r="AB946" s="11" t="n">
        <v>250.1799926757812</v>
      </c>
      <c r="AC946" s="13" t="n">
        <v>0</v>
      </c>
      <c r="AD946" s="14">
        <f>IF(AND(AC946=1,INT($A946)=INT($A945),ISNUMBER(AA945)),AA946/AA945-1,"")</f>
        <v/>
      </c>
      <c r="AE946" s="14">
        <f>IF(AND(AC946=1,INT($A946)=INT($A945),ISNUMBER(AB945)),AB946/AB945-1,"")</f>
        <v/>
      </c>
      <c r="AF946" s="11" t="n">
        <v>4.669099807739258</v>
      </c>
      <c r="AG946" s="11" t="n">
        <v>191.6450042724609</v>
      </c>
      <c r="AH946" s="13" t="n">
        <v>0</v>
      </c>
      <c r="AI946" s="14">
        <f>IF(AND(AH946=1,INT($A946)=INT($A945),ISNUMBER(AF945)),AF946/AF945-1,"")</f>
        <v/>
      </c>
      <c r="AJ946" s="14">
        <f>IF(AND(AH946=1,INT($A946)=INT($A945),ISNUMBER(AG945)),AG946/AG945-1,"")</f>
        <v/>
      </c>
    </row>
    <row r="947">
      <c r="A947" s="12" t="n">
        <v>46288.51041666666</v>
      </c>
      <c r="B947" s="11" t="n">
        <v>8.129400253295898</v>
      </c>
      <c r="C947" s="11" t="n">
        <v>355.8599853515625</v>
      </c>
      <c r="D947" s="13" t="n">
        <v>0</v>
      </c>
      <c r="E947" s="14">
        <f>IF(AND(D947=1,INT($A947)=INT($A946),ISNUMBER(B946)),B947/B946-1,"")</f>
        <v/>
      </c>
      <c r="F947" s="14">
        <f>IF(AND(D947=1,INT($A947)=INT($A946),ISNUMBER(C946)),C947/C946-1,"")</f>
        <v/>
      </c>
      <c r="G947" s="11" t="n">
        <v>10.17000007629395</v>
      </c>
      <c r="H947" s="11" t="n">
        <v>337.0299987792969</v>
      </c>
      <c r="I947" s="13" t="n">
        <v>0</v>
      </c>
      <c r="J947" s="14">
        <f>IF(AND(I947=1,INT($A947)=INT($A946),ISNUMBER(G946)),G947/G946-1,"")</f>
        <v/>
      </c>
      <c r="K947" s="14">
        <f>IF(AND(I947=1,INT($A947)=INT($A946),ISNUMBER(H946)),H947/H946-1,"")</f>
        <v/>
      </c>
      <c r="L947" s="11" t="n">
        <v>12.40499973297119</v>
      </c>
      <c r="M947" s="11" t="n">
        <v>753.2999877929688</v>
      </c>
      <c r="N947" s="13" t="n">
        <v>0</v>
      </c>
      <c r="O947" s="14">
        <f>IF(AND(N947=1,INT($A947)=INT($A946),ISNUMBER(L946)),L947/L946-1,"")</f>
        <v/>
      </c>
      <c r="P947" s="14">
        <f>IF(AND(N947=1,INT($A947)=INT($A946),ISNUMBER(M946)),M947/M946-1,"")</f>
        <v/>
      </c>
      <c r="Q947" s="11" t="n">
        <v>10.26500034332275</v>
      </c>
      <c r="R947" s="11" t="n">
        <v>498.2049865722656</v>
      </c>
      <c r="S947" s="13" t="n">
        <v>0</v>
      </c>
      <c r="T947" s="14">
        <f>IF(AND(S947=1,INT($A947)=INT($A946),ISNUMBER(Q946)),Q947/Q946-1,"")</f>
        <v/>
      </c>
      <c r="U947" s="14">
        <f>IF(AND(S947=1,INT($A947)=INT($A946),ISNUMBER(R946)),R947/R946-1,"")</f>
        <v/>
      </c>
      <c r="V947" s="11" t="n">
        <v>8.404999732971191</v>
      </c>
      <c r="W947" s="11" t="n">
        <v>7716.56005859375</v>
      </c>
      <c r="X947" s="13" t="n">
        <v>1</v>
      </c>
      <c r="Y947" s="14">
        <f>IF(AND(X947=1,INT($A947)=INT($A946),ISNUMBER(V946)),V947/V946-1,"")</f>
        <v/>
      </c>
      <c r="Z947" s="14">
        <f>IF(AND(X947=1,INT($A947)=INT($A946),ISNUMBER(W946)),W947/W946-1,"")</f>
        <v/>
      </c>
      <c r="AA947" s="11" t="n">
        <v>8.70989990234375</v>
      </c>
      <c r="AB947" s="11" t="n">
        <v>250.1799926757812</v>
      </c>
      <c r="AC947" s="13" t="n">
        <v>0</v>
      </c>
      <c r="AD947" s="14">
        <f>IF(AND(AC947=1,INT($A947)=INT($A946),ISNUMBER(AA946)),AA947/AA946-1,"")</f>
        <v/>
      </c>
      <c r="AE947" s="14">
        <f>IF(AND(AC947=1,INT($A947)=INT($A946),ISNUMBER(AB946)),AB947/AB946-1,"")</f>
        <v/>
      </c>
      <c r="AF947" s="11" t="n">
        <v>4.676199913024902</v>
      </c>
      <c r="AG947" s="11" t="n">
        <v>191.3899993896484</v>
      </c>
      <c r="AH947" s="13" t="n">
        <v>1</v>
      </c>
      <c r="AI947" s="14">
        <f>IF(AND(AH947=1,INT($A947)=INT($A946),ISNUMBER(AF946)),AF947/AF946-1,"")</f>
        <v/>
      </c>
      <c r="AJ947" s="14">
        <f>IF(AND(AH947=1,INT($A947)=INT($A946),ISNUMBER(AG946)),AG947/AG946-1,"")</f>
        <v/>
      </c>
    </row>
    <row r="948">
      <c r="A948" s="12" t="n">
        <v>46288.51111111111</v>
      </c>
      <c r="B948" s="11" t="n">
        <v>8.129400253295898</v>
      </c>
      <c r="C948" s="11" t="n">
        <v>355.8599853515625</v>
      </c>
      <c r="D948" s="13" t="n">
        <v>0</v>
      </c>
      <c r="E948" s="14">
        <f>IF(AND(D948=1,INT($A948)=INT($A947),ISNUMBER(B947)),B948/B947-1,"")</f>
        <v/>
      </c>
      <c r="F948" s="14">
        <f>IF(AND(D948=1,INT($A948)=INT($A947),ISNUMBER(C947)),C948/C947-1,"")</f>
        <v/>
      </c>
      <c r="G948" s="11" t="n">
        <v>10.18000030517578</v>
      </c>
      <c r="H948" s="11" t="n">
        <v>336.7200012207031</v>
      </c>
      <c r="I948" s="13" t="n">
        <v>1</v>
      </c>
      <c r="J948" s="14">
        <f>IF(AND(I948=1,INT($A948)=INT($A947),ISNUMBER(G947)),G948/G947-1,"")</f>
        <v/>
      </c>
      <c r="K948" s="14">
        <f>IF(AND(I948=1,INT($A948)=INT($A947),ISNUMBER(H947)),H948/H947-1,"")</f>
        <v/>
      </c>
      <c r="L948" s="11" t="n">
        <v>12.40499973297119</v>
      </c>
      <c r="M948" s="11" t="n">
        <v>753.2999877929688</v>
      </c>
      <c r="N948" s="13" t="n">
        <v>0</v>
      </c>
      <c r="O948" s="14">
        <f>IF(AND(N948=1,INT($A948)=INT($A947),ISNUMBER(L947)),L948/L947-1,"")</f>
        <v/>
      </c>
      <c r="P948" s="14">
        <f>IF(AND(N948=1,INT($A948)=INT($A947),ISNUMBER(M947)),M948/M947-1,"")</f>
        <v/>
      </c>
      <c r="Q948" s="11" t="n">
        <v>10.26500034332275</v>
      </c>
      <c r="R948" s="11" t="n">
        <v>498.2049865722656</v>
      </c>
      <c r="S948" s="13" t="n">
        <v>0</v>
      </c>
      <c r="T948" s="14">
        <f>IF(AND(S948=1,INT($A948)=INT($A947),ISNUMBER(Q947)),Q948/Q947-1,"")</f>
        <v/>
      </c>
      <c r="U948" s="14">
        <f>IF(AND(S948=1,INT($A948)=INT($A947),ISNUMBER(R947)),R948/R947-1,"")</f>
        <v/>
      </c>
      <c r="V948" s="11" t="n">
        <v>8.404999732971191</v>
      </c>
      <c r="W948" s="11" t="n">
        <v>7716.56005859375</v>
      </c>
      <c r="X948" s="13" t="n">
        <v>0</v>
      </c>
      <c r="Y948" s="14">
        <f>IF(AND(X948=1,INT($A948)=INT($A947),ISNUMBER(V947)),V948/V947-1,"")</f>
        <v/>
      </c>
      <c r="Z948" s="14">
        <f>IF(AND(X948=1,INT($A948)=INT($A947),ISNUMBER(W947)),W948/W947-1,"")</f>
        <v/>
      </c>
      <c r="AA948" s="11" t="n">
        <v>8.70989990234375</v>
      </c>
      <c r="AB948" s="11" t="n">
        <v>250.1799926757812</v>
      </c>
      <c r="AC948" s="13" t="n">
        <v>0</v>
      </c>
      <c r="AD948" s="14">
        <f>IF(AND(AC948=1,INT($A948)=INT($A947),ISNUMBER(AA947)),AA948/AA947-1,"")</f>
        <v/>
      </c>
      <c r="AE948" s="14">
        <f>IF(AND(AC948=1,INT($A948)=INT($A947),ISNUMBER(AB947)),AB948/AB947-1,"")</f>
        <v/>
      </c>
      <c r="AF948" s="11" t="n">
        <v>4.670000076293945</v>
      </c>
      <c r="AG948" s="11" t="n">
        <v>191.5099945068359</v>
      </c>
      <c r="AH948" s="13" t="n">
        <v>1</v>
      </c>
      <c r="AI948" s="14">
        <f>IF(AND(AH948=1,INT($A948)=INT($A947),ISNUMBER(AF947)),AF948/AF947-1,"")</f>
        <v/>
      </c>
      <c r="AJ948" s="14">
        <f>IF(AND(AH948=1,INT($A948)=INT($A947),ISNUMBER(AG947)),AG948/AG947-1,"")</f>
        <v/>
      </c>
    </row>
    <row r="949">
      <c r="A949" s="12" t="n">
        <v>46288.51180555556</v>
      </c>
      <c r="B949" s="11" t="n">
        <v>8.129400253295898</v>
      </c>
      <c r="C949" s="11" t="n">
        <v>355.8599853515625</v>
      </c>
      <c r="D949" s="13" t="n">
        <v>0</v>
      </c>
      <c r="E949" s="14">
        <f>IF(AND(D949=1,INT($A949)=INT($A948),ISNUMBER(B948)),B949/B948-1,"")</f>
        <v/>
      </c>
      <c r="F949" s="14">
        <f>IF(AND(D949=1,INT($A949)=INT($A948),ISNUMBER(C948)),C949/C948-1,"")</f>
        <v/>
      </c>
      <c r="G949" s="11" t="n">
        <v>10.17500019073486</v>
      </c>
      <c r="H949" s="11" t="n">
        <v>336.8500061035156</v>
      </c>
      <c r="I949" s="13" t="n">
        <v>1</v>
      </c>
      <c r="J949" s="14">
        <f>IF(AND(I949=1,INT($A949)=INT($A948),ISNUMBER(G948)),G949/G948-1,"")</f>
        <v/>
      </c>
      <c r="K949" s="14">
        <f>IF(AND(I949=1,INT($A949)=INT($A948),ISNUMBER(H948)),H949/H948-1,"")</f>
        <v/>
      </c>
      <c r="L949" s="11" t="n">
        <v>12.40499973297119</v>
      </c>
      <c r="M949" s="11" t="n">
        <v>753.2999877929688</v>
      </c>
      <c r="N949" s="13" t="n">
        <v>0</v>
      </c>
      <c r="O949" s="14">
        <f>IF(AND(N949=1,INT($A949)=INT($A948),ISNUMBER(L948)),L949/L948-1,"")</f>
        <v/>
      </c>
      <c r="P949" s="14">
        <f>IF(AND(N949=1,INT($A949)=INT($A948),ISNUMBER(M948)),M949/M948-1,"")</f>
        <v/>
      </c>
      <c r="Q949" s="11" t="n">
        <v>10.26500034332275</v>
      </c>
      <c r="R949" s="11" t="n">
        <v>498.2049865722656</v>
      </c>
      <c r="S949" s="13" t="n">
        <v>0</v>
      </c>
      <c r="T949" s="14">
        <f>IF(AND(S949=1,INT($A949)=INT($A948),ISNUMBER(Q948)),Q949/Q948-1,"")</f>
        <v/>
      </c>
      <c r="U949" s="14">
        <f>IF(AND(S949=1,INT($A949)=INT($A948),ISNUMBER(R948)),R949/R948-1,"")</f>
        <v/>
      </c>
      <c r="V949" s="11" t="n">
        <v>8.404999732971191</v>
      </c>
      <c r="W949" s="11" t="n">
        <v>7716.56005859375</v>
      </c>
      <c r="X949" s="13" t="n">
        <v>0</v>
      </c>
      <c r="Y949" s="14">
        <f>IF(AND(X949=1,INT($A949)=INT($A948),ISNUMBER(V948)),V949/V948-1,"")</f>
        <v/>
      </c>
      <c r="Z949" s="14">
        <f>IF(AND(X949=1,INT($A949)=INT($A948),ISNUMBER(W948)),W949/W948-1,"")</f>
        <v/>
      </c>
      <c r="AA949" s="11" t="n">
        <v>8.715000152587891</v>
      </c>
      <c r="AB949" s="11" t="n">
        <v>250.0399932861328</v>
      </c>
      <c r="AC949" s="13" t="n">
        <v>1</v>
      </c>
      <c r="AD949" s="14">
        <f>IF(AND(AC949=1,INT($A949)=INT($A948),ISNUMBER(AA948)),AA949/AA948-1,"")</f>
        <v/>
      </c>
      <c r="AE949" s="14">
        <f>IF(AND(AC949=1,INT($A949)=INT($A948),ISNUMBER(AB948)),AB949/AB948-1,"")</f>
        <v/>
      </c>
      <c r="AF949" s="11" t="n">
        <v>4.669899940490723</v>
      </c>
      <c r="AG949" s="11" t="n">
        <v>191.5599975585938</v>
      </c>
      <c r="AH949" s="13" t="n">
        <v>1</v>
      </c>
      <c r="AI949" s="14">
        <f>IF(AND(AH949=1,INT($A949)=INT($A948),ISNUMBER(AF948)),AF949/AF948-1,"")</f>
        <v/>
      </c>
      <c r="AJ949" s="14">
        <f>IF(AND(AH949=1,INT($A949)=INT($A948),ISNUMBER(AG948)),AG949/AG948-1,"")</f>
        <v/>
      </c>
    </row>
    <row r="950">
      <c r="A950" s="12" t="n">
        <v>46288.5125</v>
      </c>
      <c r="B950" s="11" t="n">
        <v>8.130000114440918</v>
      </c>
      <c r="C950" s="11" t="n">
        <v>355.7099914550781</v>
      </c>
      <c r="D950" s="13" t="n">
        <v>1</v>
      </c>
      <c r="E950" s="14">
        <f>IF(AND(D950=1,INT($A950)=INT($A949),ISNUMBER(B949)),B950/B949-1,"")</f>
        <v/>
      </c>
      <c r="F950" s="14">
        <f>IF(AND(D950=1,INT($A950)=INT($A949),ISNUMBER(C949)),C950/C949-1,"")</f>
        <v/>
      </c>
      <c r="G950" s="11" t="n">
        <v>10.17099952697754</v>
      </c>
      <c r="H950" s="11" t="n">
        <v>336.8500061035156</v>
      </c>
      <c r="I950" s="13" t="n">
        <v>1</v>
      </c>
      <c r="J950" s="14">
        <f>IF(AND(I950=1,INT($A950)=INT($A949),ISNUMBER(G949)),G950/G949-1,"")</f>
        <v/>
      </c>
      <c r="K950" s="14">
        <f>IF(AND(I950=1,INT($A950)=INT($A949),ISNUMBER(H949)),H950/H949-1,"")</f>
        <v/>
      </c>
      <c r="L950" s="11" t="n">
        <v>12.40499973297119</v>
      </c>
      <c r="M950" s="11" t="n">
        <v>753.2999877929688</v>
      </c>
      <c r="N950" s="13" t="n">
        <v>0</v>
      </c>
      <c r="O950" s="14">
        <f>IF(AND(N950=1,INT($A950)=INT($A949),ISNUMBER(L949)),L950/L949-1,"")</f>
        <v/>
      </c>
      <c r="P950" s="14">
        <f>IF(AND(N950=1,INT($A950)=INT($A949),ISNUMBER(M949)),M950/M949-1,"")</f>
        <v/>
      </c>
      <c r="Q950" s="11" t="n">
        <v>10.26500034332275</v>
      </c>
      <c r="R950" s="11" t="n">
        <v>498.2999877929688</v>
      </c>
      <c r="S950" s="13" t="n">
        <v>1</v>
      </c>
      <c r="T950" s="14">
        <f>IF(AND(S950=1,INT($A950)=INT($A949),ISNUMBER(Q949)),Q950/Q949-1,"")</f>
        <v/>
      </c>
      <c r="U950" s="14">
        <f>IF(AND(S950=1,INT($A950)=INT($A949),ISNUMBER(R949)),R950/R949-1,"")</f>
        <v/>
      </c>
      <c r="V950" s="11" t="n">
        <v>8.404999732971191</v>
      </c>
      <c r="W950" s="11" t="n">
        <v>7716.56005859375</v>
      </c>
      <c r="X950" s="13" t="n">
        <v>0</v>
      </c>
      <c r="Y950" s="14">
        <f>IF(AND(X950=1,INT($A950)=INT($A949),ISNUMBER(V949)),V950/V949-1,"")</f>
        <v/>
      </c>
      <c r="Z950" s="14">
        <f>IF(AND(X950=1,INT($A950)=INT($A949),ISNUMBER(W949)),W950/W949-1,"")</f>
        <v/>
      </c>
      <c r="AA950" s="11" t="n">
        <v>8.715000152587891</v>
      </c>
      <c r="AB950" s="11" t="n">
        <v>250.0399932861328</v>
      </c>
      <c r="AC950" s="13" t="n">
        <v>0</v>
      </c>
      <c r="AD950" s="14">
        <f>IF(AND(AC950=1,INT($A950)=INT($A949),ISNUMBER(AA949)),AA950/AA949-1,"")</f>
        <v/>
      </c>
      <c r="AE950" s="14">
        <f>IF(AND(AC950=1,INT($A950)=INT($A949),ISNUMBER(AB949)),AB950/AB949-1,"")</f>
        <v/>
      </c>
      <c r="AF950" s="11" t="n">
        <v>4.675000190734863</v>
      </c>
      <c r="AG950" s="11" t="n">
        <v>191.4049987792969</v>
      </c>
      <c r="AH950" s="13" t="n">
        <v>1</v>
      </c>
      <c r="AI950" s="14">
        <f>IF(AND(AH950=1,INT($A950)=INT($A949),ISNUMBER(AF949)),AF950/AF949-1,"")</f>
        <v/>
      </c>
      <c r="AJ950" s="14">
        <f>IF(AND(AH950=1,INT($A950)=INT($A949),ISNUMBER(AG949)),AG950/AG949-1,"")</f>
        <v/>
      </c>
    </row>
    <row r="951">
      <c r="A951" s="12" t="n">
        <v>46288.51319444444</v>
      </c>
      <c r="B951" s="11" t="n">
        <v>8.135000228881836</v>
      </c>
      <c r="C951" s="11" t="n">
        <v>355.5650024414062</v>
      </c>
      <c r="D951" s="13" t="n">
        <v>1</v>
      </c>
      <c r="E951" s="14">
        <f>IF(AND(D951=1,INT($A951)=INT($A950),ISNUMBER(B950)),B951/B950-1,"")</f>
        <v/>
      </c>
      <c r="F951" s="14">
        <f>IF(AND(D951=1,INT($A951)=INT($A950),ISNUMBER(C950)),C951/C950-1,"")</f>
        <v/>
      </c>
      <c r="G951" s="11" t="n">
        <v>10.17099952697754</v>
      </c>
      <c r="H951" s="11" t="n">
        <v>336.8500061035156</v>
      </c>
      <c r="I951" s="13" t="n">
        <v>0</v>
      </c>
      <c r="J951" s="14">
        <f>IF(AND(I951=1,INT($A951)=INT($A950),ISNUMBER(G950)),G951/G950-1,"")</f>
        <v/>
      </c>
      <c r="K951" s="14">
        <f>IF(AND(I951=1,INT($A951)=INT($A950),ISNUMBER(H950)),H951/H950-1,"")</f>
        <v/>
      </c>
      <c r="L951" s="11" t="n">
        <v>12.40499973297119</v>
      </c>
      <c r="M951" s="11" t="n">
        <v>753.2999877929688</v>
      </c>
      <c r="N951" s="13" t="n">
        <v>0</v>
      </c>
      <c r="O951" s="14">
        <f>IF(AND(N951=1,INT($A951)=INT($A950),ISNUMBER(L950)),L951/L950-1,"")</f>
        <v/>
      </c>
      <c r="P951" s="14">
        <f>IF(AND(N951=1,INT($A951)=INT($A950),ISNUMBER(M950)),M951/M950-1,"")</f>
        <v/>
      </c>
      <c r="Q951" s="11" t="n">
        <v>10.26500034332275</v>
      </c>
      <c r="R951" s="11" t="n">
        <v>498.2999877929688</v>
      </c>
      <c r="S951" s="13" t="n">
        <v>0</v>
      </c>
      <c r="T951" s="14">
        <f>IF(AND(S951=1,INT($A951)=INT($A950),ISNUMBER(Q950)),Q951/Q950-1,"")</f>
        <v/>
      </c>
      <c r="U951" s="14">
        <f>IF(AND(S951=1,INT($A951)=INT($A950),ISNUMBER(R950)),R951/R950-1,"")</f>
        <v/>
      </c>
      <c r="V951" s="11" t="n">
        <v>8.409999847412109</v>
      </c>
      <c r="W951" s="11" t="n">
        <v>7713.39013671875</v>
      </c>
      <c r="X951" s="13" t="n">
        <v>1</v>
      </c>
      <c r="Y951" s="14">
        <f>IF(AND(X951=1,INT($A951)=INT($A950),ISNUMBER(V950)),V951/V950-1,"")</f>
        <v/>
      </c>
      <c r="Z951" s="14">
        <f>IF(AND(X951=1,INT($A951)=INT($A950),ISNUMBER(W950)),W951/W950-1,"")</f>
        <v/>
      </c>
      <c r="AA951" s="11" t="n">
        <v>8.720000267028809</v>
      </c>
      <c r="AB951" s="11" t="n">
        <v>249.9250030517578</v>
      </c>
      <c r="AC951" s="13" t="n">
        <v>1</v>
      </c>
      <c r="AD951" s="14">
        <f>IF(AND(AC951=1,INT($A951)=INT($A950),ISNUMBER(AA950)),AA951/AA950-1,"")</f>
        <v/>
      </c>
      <c r="AE951" s="14">
        <f>IF(AND(AC951=1,INT($A951)=INT($A950),ISNUMBER(AB950)),AB951/AB950-1,"")</f>
        <v/>
      </c>
      <c r="AF951" s="11" t="n">
        <v>4.670100212097168</v>
      </c>
      <c r="AG951" s="11" t="n">
        <v>191.5200042724609</v>
      </c>
      <c r="AH951" s="13" t="n">
        <v>1</v>
      </c>
      <c r="AI951" s="14">
        <f>IF(AND(AH951=1,INT($A951)=INT($A950),ISNUMBER(AF950)),AF951/AF950-1,"")</f>
        <v/>
      </c>
      <c r="AJ951" s="14">
        <f>IF(AND(AH951=1,INT($A951)=INT($A950),ISNUMBER(AG950)),AG951/AG950-1,"")</f>
        <v/>
      </c>
    </row>
    <row r="952">
      <c r="A952" s="12" t="n">
        <v>46288.51388888889</v>
      </c>
      <c r="B952" s="11" t="n">
        <v>8.130100250244141</v>
      </c>
      <c r="C952" s="11" t="n">
        <v>355.3900146484375</v>
      </c>
      <c r="D952" s="13" t="n">
        <v>1</v>
      </c>
      <c r="E952" s="14">
        <f>IF(AND(D952=1,INT($A952)=INT($A951),ISNUMBER(B951)),B952/B951-1,"")</f>
        <v/>
      </c>
      <c r="F952" s="14">
        <f>IF(AND(D952=1,INT($A952)=INT($A951),ISNUMBER(C951)),C952/C951-1,"")</f>
        <v/>
      </c>
      <c r="G952" s="11" t="n">
        <v>10.17099952697754</v>
      </c>
      <c r="H952" s="11" t="n">
        <v>336.8500061035156</v>
      </c>
      <c r="I952" s="13" t="n">
        <v>0</v>
      </c>
      <c r="J952" s="14">
        <f>IF(AND(I952=1,INT($A952)=INT($A951),ISNUMBER(G951)),G952/G951-1,"")</f>
        <v/>
      </c>
      <c r="K952" s="14">
        <f>IF(AND(I952=1,INT($A952)=INT($A951),ISNUMBER(H951)),H952/H951-1,"")</f>
        <v/>
      </c>
      <c r="L952" s="11" t="n">
        <v>12.39999961853027</v>
      </c>
      <c r="M952" s="11" t="n">
        <v>754.2150268554688</v>
      </c>
      <c r="N952" s="13" t="n">
        <v>1</v>
      </c>
      <c r="O952" s="14">
        <f>IF(AND(N952=1,INT($A952)=INT($A951),ISNUMBER(L951)),L952/L951-1,"")</f>
        <v/>
      </c>
      <c r="P952" s="14">
        <f>IF(AND(N952=1,INT($A952)=INT($A951),ISNUMBER(M951)),M952/M951-1,"")</f>
        <v/>
      </c>
      <c r="Q952" s="11" t="n">
        <v>10.26500034332275</v>
      </c>
      <c r="R952" s="11" t="n">
        <v>498.2999877929688</v>
      </c>
      <c r="S952" s="13" t="n">
        <v>0</v>
      </c>
      <c r="T952" s="14">
        <f>IF(AND(S952=1,INT($A952)=INT($A951),ISNUMBER(Q951)),Q952/Q951-1,"")</f>
        <v/>
      </c>
      <c r="U952" s="14">
        <f>IF(AND(S952=1,INT($A952)=INT($A951),ISNUMBER(R951)),R952/R951-1,"")</f>
        <v/>
      </c>
      <c r="V952" s="11" t="n">
        <v>8.404999732971191</v>
      </c>
      <c r="W952" s="11" t="n">
        <v>7712.4599609375</v>
      </c>
      <c r="X952" s="13" t="n">
        <v>1</v>
      </c>
      <c r="Y952" s="14">
        <f>IF(AND(X952=1,INT($A952)=INT($A951),ISNUMBER(V951)),V952/V951-1,"")</f>
        <v/>
      </c>
      <c r="Z952" s="14">
        <f>IF(AND(X952=1,INT($A952)=INT($A951),ISNUMBER(W951)),W952/W951-1,"")</f>
        <v/>
      </c>
      <c r="AA952" s="11" t="n">
        <v>8.720000267028809</v>
      </c>
      <c r="AB952" s="11" t="n">
        <v>249.9250030517578</v>
      </c>
      <c r="AC952" s="13" t="n">
        <v>0</v>
      </c>
      <c r="AD952" s="14">
        <f>IF(AND(AC952=1,INT($A952)=INT($A951),ISNUMBER(AA951)),AA952/AA951-1,"")</f>
        <v/>
      </c>
      <c r="AE952" s="14">
        <f>IF(AND(AC952=1,INT($A952)=INT($A951),ISNUMBER(AB951)),AB952/AB951-1,"")</f>
        <v/>
      </c>
      <c r="AF952" s="11" t="n">
        <v>4.670000076293945</v>
      </c>
      <c r="AG952" s="11" t="n">
        <v>191.5800018310547</v>
      </c>
      <c r="AH952" s="13" t="n">
        <v>1</v>
      </c>
      <c r="AI952" s="14">
        <f>IF(AND(AH952=1,INT($A952)=INT($A951),ISNUMBER(AF951)),AF952/AF951-1,"")</f>
        <v/>
      </c>
      <c r="AJ952" s="14">
        <f>IF(AND(AH952=1,INT($A952)=INT($A951),ISNUMBER(AG951)),AG952/AG951-1,"")</f>
        <v/>
      </c>
    </row>
    <row r="953">
      <c r="A953" s="12" t="n">
        <v>46288.51458333333</v>
      </c>
      <c r="B953" s="11" t="n">
        <v>8.130100250244141</v>
      </c>
      <c r="C953" s="11" t="n">
        <v>355.3900146484375</v>
      </c>
      <c r="D953" s="13" t="n">
        <v>0</v>
      </c>
      <c r="E953" s="14">
        <f>IF(AND(D953=1,INT($A953)=INT($A952),ISNUMBER(B952)),B953/B952-1,"")</f>
        <v/>
      </c>
      <c r="F953" s="14">
        <f>IF(AND(D953=1,INT($A953)=INT($A952),ISNUMBER(C952)),C953/C952-1,"")</f>
        <v/>
      </c>
      <c r="G953" s="11" t="n">
        <v>10.17500019073486</v>
      </c>
      <c r="H953" s="11" t="n">
        <v>336.8800048828125</v>
      </c>
      <c r="I953" s="13" t="n">
        <v>1</v>
      </c>
      <c r="J953" s="14">
        <f>IF(AND(I953=1,INT($A953)=INT($A952),ISNUMBER(G952)),G953/G952-1,"")</f>
        <v/>
      </c>
      <c r="K953" s="14">
        <f>IF(AND(I953=1,INT($A953)=INT($A952),ISNUMBER(H952)),H953/H952-1,"")</f>
        <v/>
      </c>
      <c r="L953" s="11" t="n">
        <v>12.39000034332275</v>
      </c>
      <c r="M953" s="11" t="n">
        <v>754.5800170898438</v>
      </c>
      <c r="N953" s="13" t="n">
        <v>1</v>
      </c>
      <c r="O953" s="14">
        <f>IF(AND(N953=1,INT($A953)=INT($A952),ISNUMBER(L952)),L953/L952-1,"")</f>
        <v/>
      </c>
      <c r="P953" s="14">
        <f>IF(AND(N953=1,INT($A953)=INT($A952),ISNUMBER(M952)),M953/M952-1,"")</f>
        <v/>
      </c>
      <c r="Q953" s="11" t="n">
        <v>10.26500034332275</v>
      </c>
      <c r="R953" s="11" t="n">
        <v>498.2999877929688</v>
      </c>
      <c r="S953" s="13" t="n">
        <v>0</v>
      </c>
      <c r="T953" s="14">
        <f>IF(AND(S953=1,INT($A953)=INT($A952),ISNUMBER(Q952)),Q953/Q952-1,"")</f>
        <v/>
      </c>
      <c r="U953" s="14">
        <f>IF(AND(S953=1,INT($A953)=INT($A952),ISNUMBER(R952)),R953/R952-1,"")</f>
        <v/>
      </c>
      <c r="V953" s="11" t="n">
        <v>8.409799575805664</v>
      </c>
      <c r="W953" s="11" t="n">
        <v>7711.97021484375</v>
      </c>
      <c r="X953" s="13" t="n">
        <v>1</v>
      </c>
      <c r="Y953" s="14">
        <f>IF(AND(X953=1,INT($A953)=INT($A952),ISNUMBER(V952)),V953/V952-1,"")</f>
        <v/>
      </c>
      <c r="Z953" s="14">
        <f>IF(AND(X953=1,INT($A953)=INT($A952),ISNUMBER(W952)),W953/W952-1,"")</f>
        <v/>
      </c>
      <c r="AA953" s="11" t="n">
        <v>8.715000152587891</v>
      </c>
      <c r="AB953" s="11" t="n">
        <v>249.9400024414062</v>
      </c>
      <c r="AC953" s="13" t="n">
        <v>1</v>
      </c>
      <c r="AD953" s="14">
        <f>IF(AND(AC953=1,INT($A953)=INT($A952),ISNUMBER(AA952)),AA953/AA952-1,"")</f>
        <v/>
      </c>
      <c r="AE953" s="14">
        <f>IF(AND(AC953=1,INT($A953)=INT($A952),ISNUMBER(AB952)),AB953/AB952-1,"")</f>
        <v/>
      </c>
      <c r="AF953" s="11" t="n">
        <v>4.676199913024902</v>
      </c>
      <c r="AG953" s="11" t="n">
        <v>191.2951049804688</v>
      </c>
      <c r="AH953" s="13" t="n">
        <v>1</v>
      </c>
      <c r="AI953" s="14">
        <f>IF(AND(AH953=1,INT($A953)=INT($A952),ISNUMBER(AF952)),AF953/AF952-1,"")</f>
        <v/>
      </c>
      <c r="AJ953" s="14">
        <f>IF(AND(AH953=1,INT($A953)=INT($A952),ISNUMBER(AG952)),AG953/AG952-1,"")</f>
        <v/>
      </c>
    </row>
    <row r="954">
      <c r="A954" s="12" t="n">
        <v>46288.51527777778</v>
      </c>
      <c r="B954" s="11" t="n">
        <v>8.139900207519531</v>
      </c>
      <c r="C954" s="11" t="n">
        <v>355.3450012207031</v>
      </c>
      <c r="D954" s="13" t="n">
        <v>1</v>
      </c>
      <c r="E954" s="14">
        <f>IF(AND(D954=1,INT($A954)=INT($A953),ISNUMBER(B953)),B954/B953-1,"")</f>
        <v/>
      </c>
      <c r="F954" s="14">
        <f>IF(AND(D954=1,INT($A954)=INT($A953),ISNUMBER(C953)),C954/C953-1,"")</f>
        <v/>
      </c>
      <c r="G954" s="11" t="n">
        <v>10.17500019073486</v>
      </c>
      <c r="H954" s="11" t="n">
        <v>336.8800048828125</v>
      </c>
      <c r="I954" s="13" t="n">
        <v>0</v>
      </c>
      <c r="J954" s="14">
        <f>IF(AND(I954=1,INT($A954)=INT($A953),ISNUMBER(G953)),G954/G953-1,"")</f>
        <v/>
      </c>
      <c r="K954" s="14">
        <f>IF(AND(I954=1,INT($A954)=INT($A953),ISNUMBER(H953)),H954/H953-1,"")</f>
        <v/>
      </c>
      <c r="L954" s="11" t="n">
        <v>12.39000034332275</v>
      </c>
      <c r="M954" s="11" t="n">
        <v>754.5800170898438</v>
      </c>
      <c r="N954" s="13" t="n">
        <v>0</v>
      </c>
      <c r="O954" s="14">
        <f>IF(AND(N954=1,INT($A954)=INT($A953),ISNUMBER(L953)),L954/L953-1,"")</f>
        <v/>
      </c>
      <c r="P954" s="14">
        <f>IF(AND(N954=1,INT($A954)=INT($A953),ISNUMBER(M953)),M954/M953-1,"")</f>
        <v/>
      </c>
      <c r="Q954" s="11" t="n">
        <v>10.26500034332275</v>
      </c>
      <c r="R954" s="11" t="n">
        <v>498.2999877929688</v>
      </c>
      <c r="S954" s="13" t="n">
        <v>0</v>
      </c>
      <c r="T954" s="14">
        <f>IF(AND(S954=1,INT($A954)=INT($A953),ISNUMBER(Q953)),Q954/Q953-1,"")</f>
        <v/>
      </c>
      <c r="U954" s="14">
        <f>IF(AND(S954=1,INT($A954)=INT($A953),ISNUMBER(R953)),R954/R953-1,"")</f>
        <v/>
      </c>
      <c r="V954" s="11" t="n">
        <v>8.409799575805664</v>
      </c>
      <c r="W954" s="11" t="n">
        <v>7711.97021484375</v>
      </c>
      <c r="X954" s="13" t="n">
        <v>0</v>
      </c>
      <c r="Y954" s="14">
        <f>IF(AND(X954=1,INT($A954)=INT($A953),ISNUMBER(V953)),V954/V953-1,"")</f>
        <v/>
      </c>
      <c r="Z954" s="14">
        <f>IF(AND(X954=1,INT($A954)=INT($A953),ISNUMBER(W953)),W954/W953-1,"")</f>
        <v/>
      </c>
      <c r="AA954" s="11" t="n">
        <v>8.715000152587891</v>
      </c>
      <c r="AB954" s="11" t="n">
        <v>249.9400024414062</v>
      </c>
      <c r="AC954" s="13" t="n">
        <v>0</v>
      </c>
      <c r="AD954" s="14">
        <f>IF(AND(AC954=1,INT($A954)=INT($A953),ISNUMBER(AA953)),AA954/AA953-1,"")</f>
        <v/>
      </c>
      <c r="AE954" s="14">
        <f>IF(AND(AC954=1,INT($A954)=INT($A953),ISNUMBER(AB953)),AB954/AB953-1,"")</f>
        <v/>
      </c>
      <c r="AF954" s="11" t="n">
        <v>4.675000190734863</v>
      </c>
      <c r="AG954" s="11" t="n">
        <v>191.4049987792969</v>
      </c>
      <c r="AH954" s="13" t="n">
        <v>1</v>
      </c>
      <c r="AI954" s="14">
        <f>IF(AND(AH954=1,INT($A954)=INT($A953),ISNUMBER(AF953)),AF954/AF953-1,"")</f>
        <v/>
      </c>
      <c r="AJ954" s="14">
        <f>IF(AND(AH954=1,INT($A954)=INT($A953),ISNUMBER(AG953)),AG954/AG953-1,"")</f>
        <v/>
      </c>
    </row>
    <row r="955">
      <c r="A955" s="12" t="n">
        <v>46288.51597222222</v>
      </c>
      <c r="B955" s="11" t="n">
        <v>8.130100250244141</v>
      </c>
      <c r="C955" s="11" t="n">
        <v>355.5350036621094</v>
      </c>
      <c r="D955" s="13" t="n">
        <v>1</v>
      </c>
      <c r="E955" s="14">
        <f>IF(AND(D955=1,INT($A955)=INT($A954),ISNUMBER(B954)),B955/B954-1,"")</f>
        <v/>
      </c>
      <c r="F955" s="14">
        <f>IF(AND(D955=1,INT($A955)=INT($A954),ISNUMBER(C954)),C955/C954-1,"")</f>
        <v/>
      </c>
      <c r="G955" s="11" t="n">
        <v>10.17500019073486</v>
      </c>
      <c r="H955" s="11" t="n">
        <v>336.8800048828125</v>
      </c>
      <c r="I955" s="13" t="n">
        <v>0</v>
      </c>
      <c r="J955" s="14">
        <f>IF(AND(I955=1,INT($A955)=INT($A954),ISNUMBER(G954)),G955/G954-1,"")</f>
        <v/>
      </c>
      <c r="K955" s="14">
        <f>IF(AND(I955=1,INT($A955)=INT($A954),ISNUMBER(H954)),H955/H954-1,"")</f>
        <v/>
      </c>
      <c r="L955" s="11" t="n">
        <v>12.38500022888184</v>
      </c>
      <c r="M955" s="11" t="n">
        <v>754.344970703125</v>
      </c>
      <c r="N955" s="13" t="n">
        <v>1</v>
      </c>
      <c r="O955" s="14">
        <f>IF(AND(N955=1,INT($A955)=INT($A954),ISNUMBER(L954)),L955/L954-1,"")</f>
        <v/>
      </c>
      <c r="P955" s="14">
        <f>IF(AND(N955=1,INT($A955)=INT($A954),ISNUMBER(M954)),M955/M954-1,"")</f>
        <v/>
      </c>
      <c r="Q955" s="11" t="n">
        <v>10.26500034332275</v>
      </c>
      <c r="R955" s="11" t="n">
        <v>498.2999877929688</v>
      </c>
      <c r="S955" s="13" t="n">
        <v>0</v>
      </c>
      <c r="T955" s="14">
        <f>IF(AND(S955=1,INT($A955)=INT($A954),ISNUMBER(Q954)),Q955/Q954-1,"")</f>
        <v/>
      </c>
      <c r="U955" s="14">
        <f>IF(AND(S955=1,INT($A955)=INT($A954),ISNUMBER(R954)),R955/R954-1,"")</f>
        <v/>
      </c>
      <c r="V955" s="11" t="n">
        <v>8.409799575805664</v>
      </c>
      <c r="W955" s="11" t="n">
        <v>7711.97021484375</v>
      </c>
      <c r="X955" s="13" t="n">
        <v>0</v>
      </c>
      <c r="Y955" s="14">
        <f>IF(AND(X955=1,INT($A955)=INT($A954),ISNUMBER(V954)),V955/V954-1,"")</f>
        <v/>
      </c>
      <c r="Z955" s="14">
        <f>IF(AND(X955=1,INT($A955)=INT($A954),ISNUMBER(W954)),W955/W954-1,"")</f>
        <v/>
      </c>
      <c r="AA955" s="11" t="n">
        <v>8.715000152587891</v>
      </c>
      <c r="AB955" s="11" t="n">
        <v>249.9400024414062</v>
      </c>
      <c r="AC955" s="13" t="n">
        <v>0</v>
      </c>
      <c r="AD955" s="14">
        <f>IF(AND(AC955=1,INT($A955)=INT($A954),ISNUMBER(AA954)),AA955/AA954-1,"")</f>
        <v/>
      </c>
      <c r="AE955" s="14">
        <f>IF(AND(AC955=1,INT($A955)=INT($A954),ISNUMBER(AB954)),AB955/AB954-1,"")</f>
        <v/>
      </c>
      <c r="AF955" s="11" t="n">
        <v>4.670000076293945</v>
      </c>
      <c r="AG955" s="11" t="n">
        <v>191.4700012207031</v>
      </c>
      <c r="AH955" s="13" t="n">
        <v>1</v>
      </c>
      <c r="AI955" s="14">
        <f>IF(AND(AH955=1,INT($A955)=INT($A954),ISNUMBER(AF954)),AF955/AF954-1,"")</f>
        <v/>
      </c>
      <c r="AJ955" s="14">
        <f>IF(AND(AH955=1,INT($A955)=INT($A954),ISNUMBER(AG954)),AG955/AG954-1,"")</f>
        <v/>
      </c>
    </row>
    <row r="956">
      <c r="A956" s="12" t="n">
        <v>46288.51666666667</v>
      </c>
      <c r="B956" s="11" t="n">
        <v>8.130000114440918</v>
      </c>
      <c r="C956" s="11" t="n">
        <v>355.4500122070312</v>
      </c>
      <c r="D956" s="13" t="n">
        <v>1</v>
      </c>
      <c r="E956" s="14">
        <f>IF(AND(D956=1,INT($A956)=INT($A955),ISNUMBER(B955)),B956/B955-1,"")</f>
        <v/>
      </c>
      <c r="F956" s="14">
        <f>IF(AND(D956=1,INT($A956)=INT($A955),ISNUMBER(C955)),C956/C955-1,"")</f>
        <v/>
      </c>
      <c r="G956" s="11" t="n">
        <v>10.17010021209717</v>
      </c>
      <c r="H956" s="11" t="n">
        <v>337.0599975585938</v>
      </c>
      <c r="I956" s="13" t="n">
        <v>1</v>
      </c>
      <c r="J956" s="14">
        <f>IF(AND(I956=1,INT($A956)=INT($A955),ISNUMBER(G955)),G956/G955-1,"")</f>
        <v/>
      </c>
      <c r="K956" s="14">
        <f>IF(AND(I956=1,INT($A956)=INT($A955),ISNUMBER(H955)),H956/H955-1,"")</f>
        <v/>
      </c>
      <c r="L956" s="11" t="n">
        <v>12.39000034332275</v>
      </c>
      <c r="M956" s="11" t="n">
        <v>755.3798828125</v>
      </c>
      <c r="N956" s="13" t="n">
        <v>1</v>
      </c>
      <c r="O956" s="14">
        <f>IF(AND(N956=1,INT($A956)=INT($A955),ISNUMBER(L955)),L956/L955-1,"")</f>
        <v/>
      </c>
      <c r="P956" s="14">
        <f>IF(AND(N956=1,INT($A956)=INT($A955),ISNUMBER(M955)),M956/M955-1,"")</f>
        <v/>
      </c>
      <c r="Q956" s="11" t="n">
        <v>10.26500034332275</v>
      </c>
      <c r="R956" s="11" t="n">
        <v>498.2999877929688</v>
      </c>
      <c r="S956" s="13" t="n">
        <v>0</v>
      </c>
      <c r="T956" s="14">
        <f>IF(AND(S956=1,INT($A956)=INT($A955),ISNUMBER(Q955)),Q956/Q955-1,"")</f>
        <v/>
      </c>
      <c r="U956" s="14">
        <f>IF(AND(S956=1,INT($A956)=INT($A955),ISNUMBER(R955)),R956/R955-1,"")</f>
        <v/>
      </c>
      <c r="V956" s="11" t="n">
        <v>8.409799575805664</v>
      </c>
      <c r="W956" s="11" t="n">
        <v>7711.97021484375</v>
      </c>
      <c r="X956" s="13" t="n">
        <v>0</v>
      </c>
      <c r="Y956" s="14">
        <f>IF(AND(X956=1,INT($A956)=INT($A955),ISNUMBER(V955)),V956/V955-1,"")</f>
        <v/>
      </c>
      <c r="Z956" s="14">
        <f>IF(AND(X956=1,INT($A956)=INT($A955),ISNUMBER(W955)),W956/W955-1,"")</f>
        <v/>
      </c>
      <c r="AA956" s="11" t="n">
        <v>8.715000152587891</v>
      </c>
      <c r="AB956" s="11" t="n">
        <v>249.9400024414062</v>
      </c>
      <c r="AC956" s="13" t="n">
        <v>0</v>
      </c>
      <c r="AD956" s="14">
        <f>IF(AND(AC956=1,INT($A956)=INT($A955),ISNUMBER(AA955)),AA956/AA955-1,"")</f>
        <v/>
      </c>
      <c r="AE956" s="14">
        <f>IF(AND(AC956=1,INT($A956)=INT($A955),ISNUMBER(AB955)),AB956/AB955-1,"")</f>
        <v/>
      </c>
      <c r="AF956" s="11" t="n">
        <v>4.670000076293945</v>
      </c>
      <c r="AG956" s="11" t="n">
        <v>191.4700012207031</v>
      </c>
      <c r="AH956" s="13" t="n">
        <v>0</v>
      </c>
      <c r="AI956" s="14">
        <f>IF(AND(AH956=1,INT($A956)=INT($A955),ISNUMBER(AF955)),AF956/AF955-1,"")</f>
        <v/>
      </c>
      <c r="AJ956" s="14">
        <f>IF(AND(AH956=1,INT($A956)=INT($A955),ISNUMBER(AG955)),AG956/AG955-1,"")</f>
        <v/>
      </c>
    </row>
    <row r="957">
      <c r="A957" s="12" t="n">
        <v>46288.51736111111</v>
      </c>
      <c r="B957" s="11" t="n">
        <v>8.130000114440918</v>
      </c>
      <c r="C957" s="11" t="n">
        <v>355.4500122070312</v>
      </c>
      <c r="D957" s="13" t="n">
        <v>0</v>
      </c>
      <c r="E957" s="14">
        <f>IF(AND(D957=1,INT($A957)=INT($A956),ISNUMBER(B956)),B957/B956-1,"")</f>
        <v/>
      </c>
      <c r="F957" s="14">
        <f>IF(AND(D957=1,INT($A957)=INT($A956),ISNUMBER(C956)),C957/C956-1,"")</f>
        <v/>
      </c>
      <c r="G957" s="11" t="n">
        <v>10.17010021209717</v>
      </c>
      <c r="H957" s="11" t="n">
        <v>336.8550109863281</v>
      </c>
      <c r="I957" s="13" t="n">
        <v>1</v>
      </c>
      <c r="J957" s="14">
        <f>IF(AND(I957=1,INT($A957)=INT($A956),ISNUMBER(G956)),G957/G956-1,"")</f>
        <v/>
      </c>
      <c r="K957" s="14">
        <f>IF(AND(I957=1,INT($A957)=INT($A956),ISNUMBER(H956)),H957/H956-1,"")</f>
        <v/>
      </c>
      <c r="L957" s="11" t="n">
        <v>12.39000034332275</v>
      </c>
      <c r="M957" s="11" t="n">
        <v>755.3798828125</v>
      </c>
      <c r="N957" s="13" t="n">
        <v>0</v>
      </c>
      <c r="O957" s="14">
        <f>IF(AND(N957=1,INT($A957)=INT($A956),ISNUMBER(L956)),L957/L956-1,"")</f>
        <v/>
      </c>
      <c r="P957" s="14">
        <f>IF(AND(N957=1,INT($A957)=INT($A956),ISNUMBER(M956)),M957/M956-1,"")</f>
        <v/>
      </c>
      <c r="Q957" s="11" t="n">
        <v>10.26500034332275</v>
      </c>
      <c r="R957" s="11" t="n">
        <v>498.2999877929688</v>
      </c>
      <c r="S957" s="13" t="n">
        <v>0</v>
      </c>
      <c r="T957" s="14">
        <f>IF(AND(S957=1,INT($A957)=INT($A956),ISNUMBER(Q956)),Q957/Q956-1,"")</f>
        <v/>
      </c>
      <c r="U957" s="14">
        <f>IF(AND(S957=1,INT($A957)=INT($A956),ISNUMBER(R956)),R957/R956-1,"")</f>
        <v/>
      </c>
      <c r="V957" s="11" t="n">
        <v>8.409799575805664</v>
      </c>
      <c r="W957" s="11" t="n">
        <v>7711.97021484375</v>
      </c>
      <c r="X957" s="13" t="n">
        <v>0</v>
      </c>
      <c r="Y957" s="14">
        <f>IF(AND(X957=1,INT($A957)=INT($A956),ISNUMBER(V956)),V957/V956-1,"")</f>
        <v/>
      </c>
      <c r="Z957" s="14">
        <f>IF(AND(X957=1,INT($A957)=INT($A956),ISNUMBER(W956)),W957/W956-1,"")</f>
        <v/>
      </c>
      <c r="AA957" s="11" t="n">
        <v>8.715000152587891</v>
      </c>
      <c r="AB957" s="11" t="n">
        <v>249.9400024414062</v>
      </c>
      <c r="AC957" s="13" t="n">
        <v>0</v>
      </c>
      <c r="AD957" s="14">
        <f>IF(AND(AC957=1,INT($A957)=INT($A956),ISNUMBER(AA956)),AA957/AA956-1,"")</f>
        <v/>
      </c>
      <c r="AE957" s="14">
        <f>IF(AND(AC957=1,INT($A957)=INT($A956),ISNUMBER(AB956)),AB957/AB956-1,"")</f>
        <v/>
      </c>
      <c r="AF957" s="11" t="n">
        <v>4.670000076293945</v>
      </c>
      <c r="AG957" s="11" t="n">
        <v>191.5700073242188</v>
      </c>
      <c r="AH957" s="13" t="n">
        <v>1</v>
      </c>
      <c r="AI957" s="14">
        <f>IF(AND(AH957=1,INT($A957)=INT($A956),ISNUMBER(AF956)),AF957/AF956-1,"")</f>
        <v/>
      </c>
      <c r="AJ957" s="14">
        <f>IF(AND(AH957=1,INT($A957)=INT($A956),ISNUMBER(AG956)),AG957/AG956-1,"")</f>
        <v/>
      </c>
    </row>
    <row r="958">
      <c r="A958" s="12" t="n">
        <v>46288.51805555556</v>
      </c>
      <c r="B958" s="11" t="n">
        <v>8.130000114440918</v>
      </c>
      <c r="C958" s="11" t="n">
        <v>355.4500122070312</v>
      </c>
      <c r="D958" s="13" t="n">
        <v>0</v>
      </c>
      <c r="E958" s="14">
        <f>IF(AND(D958=1,INT($A958)=INT($A957),ISNUMBER(B957)),B958/B957-1,"")</f>
        <v/>
      </c>
      <c r="F958" s="14">
        <f>IF(AND(D958=1,INT($A958)=INT($A957),ISNUMBER(C957)),C958/C957-1,"")</f>
        <v/>
      </c>
      <c r="G958" s="11" t="n">
        <v>10.17010021209717</v>
      </c>
      <c r="H958" s="11" t="n">
        <v>336.8550109863281</v>
      </c>
      <c r="I958" s="13" t="n">
        <v>0</v>
      </c>
      <c r="J958" s="14">
        <f>IF(AND(I958=1,INT($A958)=INT($A957),ISNUMBER(G957)),G958/G957-1,"")</f>
        <v/>
      </c>
      <c r="K958" s="14">
        <f>IF(AND(I958=1,INT($A958)=INT($A957),ISNUMBER(H957)),H958/H957-1,"")</f>
        <v/>
      </c>
      <c r="L958" s="11" t="n">
        <v>12.36999988555908</v>
      </c>
      <c r="M958" s="11" t="n">
        <v>754.52001953125</v>
      </c>
      <c r="N958" s="13" t="n">
        <v>1</v>
      </c>
      <c r="O958" s="14">
        <f>IF(AND(N958=1,INT($A958)=INT($A957),ISNUMBER(L957)),L958/L957-1,"")</f>
        <v/>
      </c>
      <c r="P958" s="14">
        <f>IF(AND(N958=1,INT($A958)=INT($A957),ISNUMBER(M957)),M958/M957-1,"")</f>
        <v/>
      </c>
      <c r="Q958" s="11" t="n">
        <v>10.25</v>
      </c>
      <c r="R958" s="11" t="n">
        <v>498.7000122070312</v>
      </c>
      <c r="S958" s="13" t="n">
        <v>1</v>
      </c>
      <c r="T958" s="14">
        <f>IF(AND(S958=1,INT($A958)=INT($A957),ISNUMBER(Q957)),Q958/Q957-1,"")</f>
        <v/>
      </c>
      <c r="U958" s="14">
        <f>IF(AND(S958=1,INT($A958)=INT($A957),ISNUMBER(R957)),R958/R957-1,"")</f>
        <v/>
      </c>
      <c r="V958" s="11" t="n">
        <v>8.409799575805664</v>
      </c>
      <c r="W958" s="11" t="n">
        <v>7711.97021484375</v>
      </c>
      <c r="X958" s="13" t="n">
        <v>0</v>
      </c>
      <c r="Y958" s="14">
        <f>IF(AND(X958=1,INT($A958)=INT($A957),ISNUMBER(V957)),V958/V957-1,"")</f>
        <v/>
      </c>
      <c r="Z958" s="14">
        <f>IF(AND(X958=1,INT($A958)=INT($A957),ISNUMBER(W957)),W958/W957-1,"")</f>
        <v/>
      </c>
      <c r="AA958" s="11" t="n">
        <v>8.715000152587891</v>
      </c>
      <c r="AB958" s="11" t="n">
        <v>249.9400024414062</v>
      </c>
      <c r="AC958" s="13" t="n">
        <v>0</v>
      </c>
      <c r="AD958" s="14">
        <f>IF(AND(AC958=1,INT($A958)=INT($A957),ISNUMBER(AA957)),AA958/AA957-1,"")</f>
        <v/>
      </c>
      <c r="AE958" s="14">
        <f>IF(AND(AC958=1,INT($A958)=INT($A957),ISNUMBER(AB957)),AB958/AB957-1,"")</f>
        <v/>
      </c>
      <c r="AF958" s="11" t="n">
        <v>4.675000190734863</v>
      </c>
      <c r="AG958" s="11" t="n">
        <v>191.4900054931641</v>
      </c>
      <c r="AH958" s="13" t="n">
        <v>1</v>
      </c>
      <c r="AI958" s="14">
        <f>IF(AND(AH958=1,INT($A958)=INT($A957),ISNUMBER(AF957)),AF958/AF957-1,"")</f>
        <v/>
      </c>
      <c r="AJ958" s="14">
        <f>IF(AND(AH958=1,INT($A958)=INT($A957),ISNUMBER(AG957)),AG958/AG957-1,"")</f>
        <v/>
      </c>
    </row>
    <row r="959">
      <c r="A959" s="12" t="n">
        <v>46288.51875</v>
      </c>
      <c r="B959" s="11" t="n">
        <v>8.130000114440918</v>
      </c>
      <c r="C959" s="11" t="n">
        <v>355.4500122070312</v>
      </c>
      <c r="D959" s="13" t="n">
        <v>0</v>
      </c>
      <c r="E959" s="14">
        <f>IF(AND(D959=1,INT($A959)=INT($A958),ISNUMBER(B958)),B959/B958-1,"")</f>
        <v/>
      </c>
      <c r="F959" s="14">
        <f>IF(AND(D959=1,INT($A959)=INT($A958),ISNUMBER(C958)),C959/C958-1,"")</f>
        <v/>
      </c>
      <c r="G959" s="11" t="n">
        <v>10.17500019073486</v>
      </c>
      <c r="H959" s="11" t="n">
        <v>336.8099975585938</v>
      </c>
      <c r="I959" s="13" t="n">
        <v>1</v>
      </c>
      <c r="J959" s="14">
        <f>IF(AND(I959=1,INT($A959)=INT($A958),ISNUMBER(G958)),G959/G958-1,"")</f>
        <v/>
      </c>
      <c r="K959" s="14">
        <f>IF(AND(I959=1,INT($A959)=INT($A958),ISNUMBER(H958)),H959/H958-1,"")</f>
        <v/>
      </c>
      <c r="L959" s="11" t="n">
        <v>12.39000034332275</v>
      </c>
      <c r="M959" s="11" t="n">
        <v>755.2100219726562</v>
      </c>
      <c r="N959" s="13" t="n">
        <v>1</v>
      </c>
      <c r="O959" s="14">
        <f>IF(AND(N959=1,INT($A959)=INT($A958),ISNUMBER(L958)),L959/L958-1,"")</f>
        <v/>
      </c>
      <c r="P959" s="14">
        <f>IF(AND(N959=1,INT($A959)=INT($A958),ISNUMBER(M958)),M959/M958-1,"")</f>
        <v/>
      </c>
      <c r="Q959" s="11" t="n">
        <v>10.25</v>
      </c>
      <c r="R959" s="11" t="n">
        <v>498.7000122070312</v>
      </c>
      <c r="S959" s="13" t="n">
        <v>0</v>
      </c>
      <c r="T959" s="14">
        <f>IF(AND(S959=1,INT($A959)=INT($A958),ISNUMBER(Q958)),Q959/Q958-1,"")</f>
        <v/>
      </c>
      <c r="U959" s="14">
        <f>IF(AND(S959=1,INT($A959)=INT($A958),ISNUMBER(R958)),R959/R958-1,"")</f>
        <v/>
      </c>
      <c r="V959" s="11" t="n">
        <v>8.409799575805664</v>
      </c>
      <c r="W959" s="11" t="n">
        <v>7711.97021484375</v>
      </c>
      <c r="X959" s="13" t="n">
        <v>0</v>
      </c>
      <c r="Y959" s="14">
        <f>IF(AND(X959=1,INT($A959)=INT($A958),ISNUMBER(V958)),V959/V958-1,"")</f>
        <v/>
      </c>
      <c r="Z959" s="14">
        <f>IF(AND(X959=1,INT($A959)=INT($A958),ISNUMBER(W958)),W959/W958-1,"")</f>
        <v/>
      </c>
      <c r="AA959" s="11" t="n">
        <v>8.720000267028809</v>
      </c>
      <c r="AB959" s="11" t="n">
        <v>249.7700042724609</v>
      </c>
      <c r="AC959" s="13" t="n">
        <v>1</v>
      </c>
      <c r="AD959" s="14">
        <f>IF(AND(AC959=1,INT($A959)=INT($A958),ISNUMBER(AA958)),AA959/AA958-1,"")</f>
        <v/>
      </c>
      <c r="AE959" s="14">
        <f>IF(AND(AC959=1,INT($A959)=INT($A958),ISNUMBER(AB958)),AB959/AB958-1,"")</f>
        <v/>
      </c>
      <c r="AF959" s="11" t="n">
        <v>4.675000190734863</v>
      </c>
      <c r="AG959" s="11" t="n">
        <v>191.4900054931641</v>
      </c>
      <c r="AH959" s="13" t="n">
        <v>0</v>
      </c>
      <c r="AI959" s="14">
        <f>IF(AND(AH959=1,INT($A959)=INT($A958),ISNUMBER(AF958)),AF959/AF958-1,"")</f>
        <v/>
      </c>
      <c r="AJ959" s="14">
        <f>IF(AND(AH959=1,INT($A959)=INT($A958),ISNUMBER(AG958)),AG959/AG958-1,"")</f>
        <v/>
      </c>
    </row>
    <row r="960">
      <c r="A960" s="12" t="n">
        <v>46288.51944444444</v>
      </c>
      <c r="B960" s="11" t="n">
        <v>8.130000114440918</v>
      </c>
      <c r="C960" s="11" t="n">
        <v>355.4500122070312</v>
      </c>
      <c r="D960" s="13" t="n">
        <v>0</v>
      </c>
      <c r="E960" s="14">
        <f>IF(AND(D960=1,INT($A960)=INT($A959),ISNUMBER(B959)),B960/B959-1,"")</f>
        <v/>
      </c>
      <c r="F960" s="14">
        <f>IF(AND(D960=1,INT($A960)=INT($A959),ISNUMBER(C959)),C960/C959-1,"")</f>
        <v/>
      </c>
      <c r="G960" s="11" t="n">
        <v>10.17500019073486</v>
      </c>
      <c r="H960" s="11" t="n">
        <v>336.8099975585938</v>
      </c>
      <c r="I960" s="13" t="n">
        <v>0</v>
      </c>
      <c r="J960" s="14">
        <f>IF(AND(I960=1,INT($A960)=INT($A959),ISNUMBER(G959)),G960/G959-1,"")</f>
        <v/>
      </c>
      <c r="K960" s="14">
        <f>IF(AND(I960=1,INT($A960)=INT($A959),ISNUMBER(H959)),H960/H959-1,"")</f>
        <v/>
      </c>
      <c r="L960" s="11" t="n">
        <v>12.36999988555908</v>
      </c>
      <c r="M960" s="11" t="n">
        <v>756.2990112304688</v>
      </c>
      <c r="N960" s="13" t="n">
        <v>1</v>
      </c>
      <c r="O960" s="14">
        <f>IF(AND(N960=1,INT($A960)=INT($A959),ISNUMBER(L959)),L960/L959-1,"")</f>
        <v/>
      </c>
      <c r="P960" s="14">
        <f>IF(AND(N960=1,INT($A960)=INT($A959),ISNUMBER(M959)),M960/M959-1,"")</f>
        <v/>
      </c>
      <c r="Q960" s="11" t="n">
        <v>10.25</v>
      </c>
      <c r="R960" s="11" t="n">
        <v>498.7000122070312</v>
      </c>
      <c r="S960" s="13" t="n">
        <v>0</v>
      </c>
      <c r="T960" s="14">
        <f>IF(AND(S960=1,INT($A960)=INT($A959),ISNUMBER(Q959)),Q960/Q959-1,"")</f>
        <v/>
      </c>
      <c r="U960" s="14">
        <f>IF(AND(S960=1,INT($A960)=INT($A959),ISNUMBER(R959)),R960/R959-1,"")</f>
        <v/>
      </c>
      <c r="V960" s="11" t="n">
        <v>8.409799575805664</v>
      </c>
      <c r="W960" s="11" t="n">
        <v>7711.97021484375</v>
      </c>
      <c r="X960" s="13" t="n">
        <v>0</v>
      </c>
      <c r="Y960" s="14">
        <f>IF(AND(X960=1,INT($A960)=INT($A959),ISNUMBER(V959)),V960/V959-1,"")</f>
        <v/>
      </c>
      <c r="Z960" s="14">
        <f>IF(AND(X960=1,INT($A960)=INT($A959),ISNUMBER(W959)),W960/W959-1,"")</f>
        <v/>
      </c>
      <c r="AA960" s="11" t="n">
        <v>8.720000267028809</v>
      </c>
      <c r="AB960" s="11" t="n">
        <v>249.7700042724609</v>
      </c>
      <c r="AC960" s="13" t="n">
        <v>0</v>
      </c>
      <c r="AD960" s="14">
        <f>IF(AND(AC960=1,INT($A960)=INT($A959),ISNUMBER(AA959)),AA960/AA959-1,"")</f>
        <v/>
      </c>
      <c r="AE960" s="14">
        <f>IF(AND(AC960=1,INT($A960)=INT($A959),ISNUMBER(AB959)),AB960/AB959-1,"")</f>
        <v/>
      </c>
      <c r="AF960" s="11" t="n">
        <v>4.675000190734863</v>
      </c>
      <c r="AG960" s="11" t="n">
        <v>191.4900054931641</v>
      </c>
      <c r="AH960" s="13" t="n">
        <v>0</v>
      </c>
      <c r="AI960" s="14">
        <f>IF(AND(AH960=1,INT($A960)=INT($A959),ISNUMBER(AF959)),AF960/AF959-1,"")</f>
        <v/>
      </c>
      <c r="AJ960" s="14">
        <f>IF(AND(AH960=1,INT($A960)=INT($A959),ISNUMBER(AG959)),AG960/AG959-1,"")</f>
        <v/>
      </c>
    </row>
    <row r="961">
      <c r="A961" s="12" t="n">
        <v>46288.52013888889</v>
      </c>
      <c r="B961" s="11" t="n">
        <v>8.130000114440918</v>
      </c>
      <c r="C961" s="11" t="n">
        <v>355.4500122070312</v>
      </c>
      <c r="D961" s="13" t="n">
        <v>0</v>
      </c>
      <c r="E961" s="14">
        <f>IF(AND(D961=1,INT($A961)=INT($A960),ISNUMBER(B960)),B961/B960-1,"")</f>
        <v/>
      </c>
      <c r="F961" s="14">
        <f>IF(AND(D961=1,INT($A961)=INT($A960),ISNUMBER(C960)),C961/C960-1,"")</f>
        <v/>
      </c>
      <c r="G961" s="11" t="n">
        <v>10.17500019073486</v>
      </c>
      <c r="H961" s="11" t="n">
        <v>336.8099975585938</v>
      </c>
      <c r="I961" s="13" t="n">
        <v>0</v>
      </c>
      <c r="J961" s="14">
        <f>IF(AND(I961=1,INT($A961)=INT($A960),ISNUMBER(G960)),G961/G960-1,"")</f>
        <v/>
      </c>
      <c r="K961" s="14">
        <f>IF(AND(I961=1,INT($A961)=INT($A960),ISNUMBER(H960)),H961/H960-1,"")</f>
        <v/>
      </c>
      <c r="L961" s="11" t="n">
        <v>12.36499977111816</v>
      </c>
      <c r="M961" s="11" t="n">
        <v>755.9879150390625</v>
      </c>
      <c r="N961" s="13" t="n">
        <v>1</v>
      </c>
      <c r="O961" s="14">
        <f>IF(AND(N961=1,INT($A961)=INT($A960),ISNUMBER(L960)),L961/L960-1,"")</f>
        <v/>
      </c>
      <c r="P961" s="14">
        <f>IF(AND(N961=1,INT($A961)=INT($A960),ISNUMBER(M960)),M961/M960-1,"")</f>
        <v/>
      </c>
      <c r="Q961" s="11" t="n">
        <v>10.25</v>
      </c>
      <c r="R961" s="11" t="n">
        <v>498.7000122070312</v>
      </c>
      <c r="S961" s="13" t="n">
        <v>0</v>
      </c>
      <c r="T961" s="14">
        <f>IF(AND(S961=1,INT($A961)=INT($A960),ISNUMBER(Q960)),Q961/Q960-1,"")</f>
        <v/>
      </c>
      <c r="U961" s="14">
        <f>IF(AND(S961=1,INT($A961)=INT($A960),ISNUMBER(R960)),R961/R960-1,"")</f>
        <v/>
      </c>
      <c r="V961" s="11" t="n">
        <v>8.409799575805664</v>
      </c>
      <c r="W961" s="11" t="n">
        <v>7711.97021484375</v>
      </c>
      <c r="X961" s="13" t="n">
        <v>0</v>
      </c>
      <c r="Y961" s="14">
        <f>IF(AND(X961=1,INT($A961)=INT($A960),ISNUMBER(V960)),V961/V960-1,"")</f>
        <v/>
      </c>
      <c r="Z961" s="14">
        <f>IF(AND(X961=1,INT($A961)=INT($A960),ISNUMBER(W960)),W961/W960-1,"")</f>
        <v/>
      </c>
      <c r="AA961" s="11" t="n">
        <v>8.720000267028809</v>
      </c>
      <c r="AB961" s="11" t="n">
        <v>249.7700042724609</v>
      </c>
      <c r="AC961" s="13" t="n">
        <v>0</v>
      </c>
      <c r="AD961" s="14">
        <f>IF(AND(AC961=1,INT($A961)=INT($A960),ISNUMBER(AA960)),AA961/AA960-1,"")</f>
        <v/>
      </c>
      <c r="AE961" s="14">
        <f>IF(AND(AC961=1,INT($A961)=INT($A960),ISNUMBER(AB960)),AB961/AB960-1,"")</f>
        <v/>
      </c>
      <c r="AF961" s="11" t="n">
        <v>4.679200172424316</v>
      </c>
      <c r="AG961" s="11" t="n">
        <v>191.3000030517578</v>
      </c>
      <c r="AH961" s="13" t="n">
        <v>1</v>
      </c>
      <c r="AI961" s="14">
        <f>IF(AND(AH961=1,INT($A961)=INT($A960),ISNUMBER(AF960)),AF961/AF960-1,"")</f>
        <v/>
      </c>
      <c r="AJ961" s="14">
        <f>IF(AND(AH961=1,INT($A961)=INT($A960),ISNUMBER(AG960)),AG961/AG960-1,"")</f>
        <v/>
      </c>
    </row>
    <row r="962">
      <c r="A962" s="12" t="n">
        <v>46288.52083333334</v>
      </c>
      <c r="B962" s="11" t="n">
        <v>8.130000114440918</v>
      </c>
      <c r="C962" s="11" t="n">
        <v>355.6199951171875</v>
      </c>
      <c r="D962" s="13" t="n">
        <v>1</v>
      </c>
      <c r="E962" s="14">
        <f>IF(AND(D962=1,INT($A962)=INT($A961),ISNUMBER(B961)),B962/B961-1,"")</f>
        <v/>
      </c>
      <c r="F962" s="14">
        <f>IF(AND(D962=1,INT($A962)=INT($A961),ISNUMBER(C961)),C962/C961-1,"")</f>
        <v/>
      </c>
      <c r="G962" s="11" t="n">
        <v>10.18000030517578</v>
      </c>
      <c r="H962" s="11" t="n">
        <v>336.7000122070312</v>
      </c>
      <c r="I962" s="13" t="n">
        <v>1</v>
      </c>
      <c r="J962" s="14">
        <f>IF(AND(I962=1,INT($A962)=INT($A961),ISNUMBER(G961)),G962/G961-1,"")</f>
        <v/>
      </c>
      <c r="K962" s="14">
        <f>IF(AND(I962=1,INT($A962)=INT($A961),ISNUMBER(H961)),H962/H961-1,"")</f>
        <v/>
      </c>
      <c r="L962" s="11" t="n">
        <v>12.36499977111816</v>
      </c>
      <c r="M962" s="11" t="n">
        <v>756.5800170898438</v>
      </c>
      <c r="N962" s="13" t="n">
        <v>1</v>
      </c>
      <c r="O962" s="14">
        <f>IF(AND(N962=1,INT($A962)=INT($A961),ISNUMBER(L961)),L962/L961-1,"")</f>
        <v/>
      </c>
      <c r="P962" s="14">
        <f>IF(AND(N962=1,INT($A962)=INT($A961),ISNUMBER(M961)),M962/M961-1,"")</f>
        <v/>
      </c>
      <c r="Q962" s="11" t="n">
        <v>10.25</v>
      </c>
      <c r="R962" s="11" t="n">
        <v>498.7000122070312</v>
      </c>
      <c r="S962" s="13" t="n">
        <v>0</v>
      </c>
      <c r="T962" s="14">
        <f>IF(AND(S962=1,INT($A962)=INT($A961),ISNUMBER(Q961)),Q962/Q961-1,"")</f>
        <v/>
      </c>
      <c r="U962" s="14">
        <f>IF(AND(S962=1,INT($A962)=INT($A961),ISNUMBER(R961)),R962/R961-1,"")</f>
        <v/>
      </c>
      <c r="V962" s="11" t="n">
        <v>8.404999732971191</v>
      </c>
      <c r="W962" s="11" t="n">
        <v>7716.39990234375</v>
      </c>
      <c r="X962" s="13" t="n">
        <v>1</v>
      </c>
      <c r="Y962" s="14">
        <f>IF(AND(X962=1,INT($A962)=INT($A961),ISNUMBER(V961)),V962/V961-1,"")</f>
        <v/>
      </c>
      <c r="Z962" s="14">
        <f>IF(AND(X962=1,INT($A962)=INT($A961),ISNUMBER(W961)),W962/W961-1,"")</f>
        <v/>
      </c>
      <c r="AA962" s="11" t="n">
        <v>8.729900360107422</v>
      </c>
      <c r="AB962" s="11" t="n">
        <v>249.6820068359375</v>
      </c>
      <c r="AC962" s="13" t="n">
        <v>1</v>
      </c>
      <c r="AD962" s="14">
        <f>IF(AND(AC962=1,INT($A962)=INT($A961),ISNUMBER(AA961)),AA962/AA961-1,"")</f>
        <v/>
      </c>
      <c r="AE962" s="14">
        <f>IF(AND(AC962=1,INT($A962)=INT($A961),ISNUMBER(AB961)),AB962/AB961-1,"")</f>
        <v/>
      </c>
      <c r="AF962" s="11" t="n">
        <v>4.679100036621094</v>
      </c>
      <c r="AG962" s="11" t="n">
        <v>191.1600036621094</v>
      </c>
      <c r="AH962" s="13" t="n">
        <v>1</v>
      </c>
      <c r="AI962" s="14">
        <f>IF(AND(AH962=1,INT($A962)=INT($A961),ISNUMBER(AF961)),AF962/AF961-1,"")</f>
        <v/>
      </c>
      <c r="AJ962" s="14">
        <f>IF(AND(AH962=1,INT($A962)=INT($A961),ISNUMBER(AG961)),AG962/AG961-1,"")</f>
        <v/>
      </c>
    </row>
    <row r="963">
      <c r="A963" s="12" t="n">
        <v>46288.52152777778</v>
      </c>
      <c r="B963" s="11" t="n">
        <v>8.130100250244141</v>
      </c>
      <c r="C963" s="11" t="n">
        <v>355.7680053710938</v>
      </c>
      <c r="D963" s="13" t="n">
        <v>1</v>
      </c>
      <c r="E963" s="14">
        <f>IF(AND(D963=1,INT($A963)=INT($A962),ISNUMBER(B962)),B963/B962-1,"")</f>
        <v/>
      </c>
      <c r="F963" s="14">
        <f>IF(AND(D963=1,INT($A963)=INT($A962),ISNUMBER(C962)),C963/C962-1,"")</f>
        <v/>
      </c>
      <c r="G963" s="11" t="n">
        <v>10.18000030517578</v>
      </c>
      <c r="H963" s="11" t="n">
        <v>336.7000122070312</v>
      </c>
      <c r="I963" s="13" t="n">
        <v>0</v>
      </c>
      <c r="J963" s="14">
        <f>IF(AND(I963=1,INT($A963)=INT($A962),ISNUMBER(G962)),G963/G962-1,"")</f>
        <v/>
      </c>
      <c r="K963" s="14">
        <f>IF(AND(I963=1,INT($A963)=INT($A962),ISNUMBER(H962)),H963/H962-1,"")</f>
        <v/>
      </c>
      <c r="L963" s="11" t="n">
        <v>12.36499977111816</v>
      </c>
      <c r="M963" s="11" t="n">
        <v>756.5800170898438</v>
      </c>
      <c r="N963" s="13" t="n">
        <v>0</v>
      </c>
      <c r="O963" s="14">
        <f>IF(AND(N963=1,INT($A963)=INT($A962),ISNUMBER(L962)),L963/L962-1,"")</f>
        <v/>
      </c>
      <c r="P963" s="14">
        <f>IF(AND(N963=1,INT($A963)=INT($A962),ISNUMBER(M962)),M963/M962-1,"")</f>
        <v/>
      </c>
      <c r="Q963" s="11" t="n">
        <v>10.25</v>
      </c>
      <c r="R963" s="11" t="n">
        <v>498.7000122070312</v>
      </c>
      <c r="S963" s="13" t="n">
        <v>0</v>
      </c>
      <c r="T963" s="14">
        <f>IF(AND(S963=1,INT($A963)=INT($A962),ISNUMBER(Q962)),Q963/Q962-1,"")</f>
        <v/>
      </c>
      <c r="U963" s="14">
        <f>IF(AND(S963=1,INT($A963)=INT($A962),ISNUMBER(R962)),R963/R962-1,"")</f>
        <v/>
      </c>
      <c r="V963" s="11" t="n">
        <v>8.404999732971191</v>
      </c>
      <c r="W963" s="11" t="n">
        <v>7716.39990234375</v>
      </c>
      <c r="X963" s="13" t="n">
        <v>0</v>
      </c>
      <c r="Y963" s="14">
        <f>IF(AND(X963=1,INT($A963)=INT($A962),ISNUMBER(V962)),V963/V962-1,"")</f>
        <v/>
      </c>
      <c r="Z963" s="14">
        <f>IF(AND(X963=1,INT($A963)=INT($A962),ISNUMBER(W962)),W963/W962-1,"")</f>
        <v/>
      </c>
      <c r="AA963" s="11" t="n">
        <v>8.729900360107422</v>
      </c>
      <c r="AB963" s="11" t="n">
        <v>249.6820068359375</v>
      </c>
      <c r="AC963" s="13" t="n">
        <v>0</v>
      </c>
      <c r="AD963" s="14">
        <f>IF(AND(AC963=1,INT($A963)=INT($A962),ISNUMBER(AA962)),AA963/AA962-1,"")</f>
        <v/>
      </c>
      <c r="AE963" s="14">
        <f>IF(AND(AC963=1,INT($A963)=INT($A962),ISNUMBER(AB962)),AB963/AB962-1,"")</f>
        <v/>
      </c>
      <c r="AF963" s="11" t="n">
        <v>4.679100036621094</v>
      </c>
      <c r="AG963" s="11" t="n">
        <v>191.1600036621094</v>
      </c>
      <c r="AH963" s="13" t="n">
        <v>0</v>
      </c>
      <c r="AI963" s="14">
        <f>IF(AND(AH963=1,INT($A963)=INT($A962),ISNUMBER(AF962)),AF963/AF962-1,"")</f>
        <v/>
      </c>
      <c r="AJ963" s="14">
        <f>IF(AND(AH963=1,INT($A963)=INT($A962),ISNUMBER(AG962)),AG963/AG962-1,"")</f>
        <v/>
      </c>
    </row>
    <row r="964">
      <c r="A964" s="12" t="n">
        <v>46288.52222222222</v>
      </c>
      <c r="B964" s="11" t="n">
        <v>8.130000114440918</v>
      </c>
      <c r="C964" s="11" t="n">
        <v>355.8099975585938</v>
      </c>
      <c r="D964" s="13" t="n">
        <v>1</v>
      </c>
      <c r="E964" s="14">
        <f>IF(AND(D964=1,INT($A964)=INT($A963),ISNUMBER(B963)),B964/B963-1,"")</f>
        <v/>
      </c>
      <c r="F964" s="14">
        <f>IF(AND(D964=1,INT($A964)=INT($A963),ISNUMBER(C963)),C964/C963-1,"")</f>
        <v/>
      </c>
      <c r="G964" s="11" t="n">
        <v>10.18000030517578</v>
      </c>
      <c r="H964" s="11" t="n">
        <v>336.7000122070312</v>
      </c>
      <c r="I964" s="13" t="n">
        <v>0</v>
      </c>
      <c r="J964" s="14">
        <f>IF(AND(I964=1,INT($A964)=INT($A963),ISNUMBER(G963)),G964/G963-1,"")</f>
        <v/>
      </c>
      <c r="K964" s="14">
        <f>IF(AND(I964=1,INT($A964)=INT($A963),ISNUMBER(H963)),H964/H963-1,"")</f>
        <v/>
      </c>
      <c r="L964" s="11" t="n">
        <v>12.33670043945312</v>
      </c>
      <c r="M964" s="11" t="n">
        <v>757.5</v>
      </c>
      <c r="N964" s="13" t="n">
        <v>1</v>
      </c>
      <c r="O964" s="14">
        <f>IF(AND(N964=1,INT($A964)=INT($A963),ISNUMBER(L963)),L964/L963-1,"")</f>
        <v/>
      </c>
      <c r="P964" s="14">
        <f>IF(AND(N964=1,INT($A964)=INT($A963),ISNUMBER(M963)),M964/M963-1,"")</f>
        <v/>
      </c>
      <c r="Q964" s="11" t="n">
        <v>10.25500011444092</v>
      </c>
      <c r="R964" s="11" t="n">
        <v>498.8900146484375</v>
      </c>
      <c r="S964" s="13" t="n">
        <v>1</v>
      </c>
      <c r="T964" s="14">
        <f>IF(AND(S964=1,INT($A964)=INT($A963),ISNUMBER(Q963)),Q964/Q963-1,"")</f>
        <v/>
      </c>
      <c r="U964" s="14">
        <f>IF(AND(S964=1,INT($A964)=INT($A963),ISNUMBER(R963)),R964/R963-1,"")</f>
        <v/>
      </c>
      <c r="V964" s="11" t="n">
        <v>8.404999732971191</v>
      </c>
      <c r="W964" s="11" t="n">
        <v>7715.89013671875</v>
      </c>
      <c r="X964" s="13" t="n">
        <v>1</v>
      </c>
      <c r="Y964" s="14">
        <f>IF(AND(X964=1,INT($A964)=INT($A963),ISNUMBER(V963)),V964/V963-1,"")</f>
        <v/>
      </c>
      <c r="Z964" s="14">
        <f>IF(AND(X964=1,INT($A964)=INT($A963),ISNUMBER(W963)),W964/W963-1,"")</f>
        <v/>
      </c>
      <c r="AA964" s="11" t="n">
        <v>8.729900360107422</v>
      </c>
      <c r="AB964" s="11" t="n">
        <v>249.6820068359375</v>
      </c>
      <c r="AC964" s="13" t="n">
        <v>0</v>
      </c>
      <c r="AD964" s="14">
        <f>IF(AND(AC964=1,INT($A964)=INT($A963),ISNUMBER(AA963)),AA964/AA963-1,"")</f>
        <v/>
      </c>
      <c r="AE964" s="14">
        <f>IF(AND(AC964=1,INT($A964)=INT($A963),ISNUMBER(AB963)),AB964/AB963-1,"")</f>
        <v/>
      </c>
      <c r="AF964" s="11" t="n">
        <v>4.679100036621094</v>
      </c>
      <c r="AG964" s="11" t="n">
        <v>191.1600036621094</v>
      </c>
      <c r="AH964" s="13" t="n">
        <v>0</v>
      </c>
      <c r="AI964" s="14">
        <f>IF(AND(AH964=1,INT($A964)=INT($A963),ISNUMBER(AF963)),AF964/AF963-1,"")</f>
        <v/>
      </c>
      <c r="AJ964" s="14">
        <f>IF(AND(AH964=1,INT($A964)=INT($A963),ISNUMBER(AG963)),AG964/AG963-1,"")</f>
        <v/>
      </c>
    </row>
    <row r="965">
      <c r="A965" s="12" t="n">
        <v>46288.52291666667</v>
      </c>
      <c r="B965" s="11" t="n">
        <v>8.129899978637695</v>
      </c>
      <c r="C965" s="11" t="n">
        <v>355.75</v>
      </c>
      <c r="D965" s="13" t="n">
        <v>1</v>
      </c>
      <c r="E965" s="14">
        <f>IF(AND(D965=1,INT($A965)=INT($A964),ISNUMBER(B964)),B965/B964-1,"")</f>
        <v/>
      </c>
      <c r="F965" s="14">
        <f>IF(AND(D965=1,INT($A965)=INT($A964),ISNUMBER(C964)),C965/C964-1,"")</f>
        <v/>
      </c>
      <c r="G965" s="11" t="n">
        <v>10.17500019073486</v>
      </c>
      <c r="H965" s="11" t="n">
        <v>336.9100036621094</v>
      </c>
      <c r="I965" s="13" t="n">
        <v>1</v>
      </c>
      <c r="J965" s="14">
        <f>IF(AND(I965=1,INT($A965)=INT($A964),ISNUMBER(G964)),G965/G964-1,"")</f>
        <v/>
      </c>
      <c r="K965" s="14">
        <f>IF(AND(I965=1,INT($A965)=INT($A964),ISNUMBER(H964)),H965/H964-1,"")</f>
        <v/>
      </c>
      <c r="L965" s="11" t="n">
        <v>12.32999992370605</v>
      </c>
      <c r="M965" s="11" t="n">
        <v>758.4100952148438</v>
      </c>
      <c r="N965" s="13" t="n">
        <v>1</v>
      </c>
      <c r="O965" s="14">
        <f>IF(AND(N965=1,INT($A965)=INT($A964),ISNUMBER(L964)),L965/L964-1,"")</f>
        <v/>
      </c>
      <c r="P965" s="14">
        <f>IF(AND(N965=1,INT($A965)=INT($A964),ISNUMBER(M964)),M965/M964-1,"")</f>
        <v/>
      </c>
      <c r="Q965" s="11" t="n">
        <v>10.25500011444092</v>
      </c>
      <c r="R965" s="11" t="n">
        <v>498.6950073242188</v>
      </c>
      <c r="S965" s="13" t="n">
        <v>1</v>
      </c>
      <c r="T965" s="14">
        <f>IF(AND(S965=1,INT($A965)=INT($A964),ISNUMBER(Q964)),Q965/Q964-1,"")</f>
        <v/>
      </c>
      <c r="U965" s="14">
        <f>IF(AND(S965=1,INT($A965)=INT($A964),ISNUMBER(R964)),R965/R964-1,"")</f>
        <v/>
      </c>
      <c r="V965" s="11" t="n">
        <v>8.404999732971191</v>
      </c>
      <c r="W965" s="11" t="n">
        <v>7715.89013671875</v>
      </c>
      <c r="X965" s="13" t="n">
        <v>0</v>
      </c>
      <c r="Y965" s="14">
        <f>IF(AND(X965=1,INT($A965)=INT($A964),ISNUMBER(V964)),V965/V964-1,"")</f>
        <v/>
      </c>
      <c r="Z965" s="14">
        <f>IF(AND(X965=1,INT($A965)=INT($A964),ISNUMBER(W964)),W965/W964-1,"")</f>
        <v/>
      </c>
      <c r="AA965" s="11" t="n">
        <v>8.730099678039551</v>
      </c>
      <c r="AB965" s="11" t="n">
        <v>249.3500061035156</v>
      </c>
      <c r="AC965" s="13" t="n">
        <v>1</v>
      </c>
      <c r="AD965" s="14">
        <f>IF(AND(AC965=1,INT($A965)=INT($A964),ISNUMBER(AA964)),AA965/AA964-1,"")</f>
        <v/>
      </c>
      <c r="AE965" s="14">
        <f>IF(AND(AC965=1,INT($A965)=INT($A964),ISNUMBER(AB964)),AB965/AB964-1,"")</f>
        <v/>
      </c>
      <c r="AF965" s="11" t="n">
        <v>4.679900169372559</v>
      </c>
      <c r="AG965" s="11" t="n">
        <v>191.1349945068359</v>
      </c>
      <c r="AH965" s="13" t="n">
        <v>1</v>
      </c>
      <c r="AI965" s="14">
        <f>IF(AND(AH965=1,INT($A965)=INT($A964),ISNUMBER(AF964)),AF965/AF964-1,"")</f>
        <v/>
      </c>
      <c r="AJ965" s="14">
        <f>IF(AND(AH965=1,INT($A965)=INT($A964),ISNUMBER(AG964)),AG965/AG964-1,"")</f>
        <v/>
      </c>
    </row>
    <row r="966">
      <c r="A966" s="12" t="n">
        <v>46288.52361111111</v>
      </c>
      <c r="B966" s="11" t="n">
        <v>8.129899978637695</v>
      </c>
      <c r="C966" s="11" t="n">
        <v>355.75</v>
      </c>
      <c r="D966" s="13" t="n">
        <v>0</v>
      </c>
      <c r="E966" s="14">
        <f>IF(AND(D966=1,INT($A966)=INT($A965),ISNUMBER(B965)),B966/B965-1,"")</f>
        <v/>
      </c>
      <c r="F966" s="14">
        <f>IF(AND(D966=1,INT($A966)=INT($A965),ISNUMBER(C965)),C966/C965-1,"")</f>
        <v/>
      </c>
      <c r="G966" s="11" t="n">
        <v>10.17500019073486</v>
      </c>
      <c r="H966" s="11" t="n">
        <v>336.8399963378906</v>
      </c>
      <c r="I966" s="13" t="n">
        <v>1</v>
      </c>
      <c r="J966" s="14">
        <f>IF(AND(I966=1,INT($A966)=INT($A965),ISNUMBER(G965)),G966/G965-1,"")</f>
        <v/>
      </c>
      <c r="K966" s="14">
        <f>IF(AND(I966=1,INT($A966)=INT($A965),ISNUMBER(H965)),H966/H965-1,"")</f>
        <v/>
      </c>
      <c r="L966" s="11" t="n">
        <v>12.32999992370605</v>
      </c>
      <c r="M966" s="11" t="n">
        <v>758.4100952148438</v>
      </c>
      <c r="N966" s="13" t="n">
        <v>0</v>
      </c>
      <c r="O966" s="14">
        <f>IF(AND(N966=1,INT($A966)=INT($A965),ISNUMBER(L965)),L966/L965-1,"")</f>
        <v/>
      </c>
      <c r="P966" s="14">
        <f>IF(AND(N966=1,INT($A966)=INT($A965),ISNUMBER(M965)),M966/M965-1,"")</f>
        <v/>
      </c>
      <c r="Q966" s="11" t="n">
        <v>10.25500011444092</v>
      </c>
      <c r="R966" s="11" t="n">
        <v>498.6950073242188</v>
      </c>
      <c r="S966" s="13" t="n">
        <v>0</v>
      </c>
      <c r="T966" s="14">
        <f>IF(AND(S966=1,INT($A966)=INT($A965),ISNUMBER(Q965)),Q966/Q965-1,"")</f>
        <v/>
      </c>
      <c r="U966" s="14">
        <f>IF(AND(S966=1,INT($A966)=INT($A965),ISNUMBER(R965)),R966/R965-1,"")</f>
        <v/>
      </c>
      <c r="V966" s="11" t="n">
        <v>8.404999732971191</v>
      </c>
      <c r="W966" s="11" t="n">
        <v>7714.08984375</v>
      </c>
      <c r="X966" s="13" t="n">
        <v>1</v>
      </c>
      <c r="Y966" s="14">
        <f>IF(AND(X966=1,INT($A966)=INT($A965),ISNUMBER(V965)),V966/V965-1,"")</f>
        <v/>
      </c>
      <c r="Z966" s="14">
        <f>IF(AND(X966=1,INT($A966)=INT($A965),ISNUMBER(W965)),W966/W965-1,"")</f>
        <v/>
      </c>
      <c r="AA966" s="11" t="n">
        <v>8.734999656677246</v>
      </c>
      <c r="AB966" s="11" t="n">
        <v>249.3903961181641</v>
      </c>
      <c r="AC966" s="13" t="n">
        <v>1</v>
      </c>
      <c r="AD966" s="14">
        <f>IF(AND(AC966=1,INT($A966)=INT($A965),ISNUMBER(AA965)),AA966/AA965-1,"")</f>
        <v/>
      </c>
      <c r="AE966" s="14">
        <f>IF(AND(AC966=1,INT($A966)=INT($A965),ISNUMBER(AB965)),AB966/AB965-1,"")</f>
        <v/>
      </c>
      <c r="AF966" s="11" t="n">
        <v>4.680099964141846</v>
      </c>
      <c r="AG966" s="11" t="n">
        <v>191.0740051269531</v>
      </c>
      <c r="AH966" s="13" t="n">
        <v>1</v>
      </c>
      <c r="AI966" s="14">
        <f>IF(AND(AH966=1,INT($A966)=INT($A965),ISNUMBER(AF965)),AF966/AF965-1,"")</f>
        <v/>
      </c>
      <c r="AJ966" s="14">
        <f>IF(AND(AH966=1,INT($A966)=INT($A965),ISNUMBER(AG965)),AG966/AG965-1,"")</f>
        <v/>
      </c>
    </row>
    <row r="967">
      <c r="A967" s="12" t="n">
        <v>46288.52430555555</v>
      </c>
      <c r="B967" s="11" t="n">
        <v>8.129899978637695</v>
      </c>
      <c r="C967" s="11" t="n">
        <v>355.75</v>
      </c>
      <c r="D967" s="13" t="n">
        <v>0</v>
      </c>
      <c r="E967" s="14">
        <f>IF(AND(D967=1,INT($A967)=INT($A966),ISNUMBER(B966)),B967/B966-1,"")</f>
        <v/>
      </c>
      <c r="F967" s="14">
        <f>IF(AND(D967=1,INT($A967)=INT($A966),ISNUMBER(C966)),C967/C966-1,"")</f>
        <v/>
      </c>
      <c r="G967" s="11" t="n">
        <v>10.17000007629395</v>
      </c>
      <c r="H967" s="11" t="n">
        <v>336.9000854492188</v>
      </c>
      <c r="I967" s="13" t="n">
        <v>1</v>
      </c>
      <c r="J967" s="14">
        <f>IF(AND(I967=1,INT($A967)=INT($A966),ISNUMBER(G966)),G967/G966-1,"")</f>
        <v/>
      </c>
      <c r="K967" s="14">
        <f>IF(AND(I967=1,INT($A967)=INT($A966),ISNUMBER(H966)),H967/H966-1,"")</f>
        <v/>
      </c>
      <c r="L967" s="11" t="n">
        <v>12.32999992370605</v>
      </c>
      <c r="M967" s="11" t="n">
        <v>758.2000122070312</v>
      </c>
      <c r="N967" s="13" t="n">
        <v>1</v>
      </c>
      <c r="O967" s="14">
        <f>IF(AND(N967=1,INT($A967)=INT($A966),ISNUMBER(L966)),L967/L966-1,"")</f>
        <v/>
      </c>
      <c r="P967" s="14">
        <f>IF(AND(N967=1,INT($A967)=INT($A966),ISNUMBER(M966)),M967/M966-1,"")</f>
        <v/>
      </c>
      <c r="Q967" s="11" t="n">
        <v>10.25500011444092</v>
      </c>
      <c r="R967" s="11" t="n">
        <v>498.6950073242188</v>
      </c>
      <c r="S967" s="13" t="n">
        <v>0</v>
      </c>
      <c r="T967" s="14">
        <f>IF(AND(S967=1,INT($A967)=INT($A966),ISNUMBER(Q966)),Q967/Q966-1,"")</f>
        <v/>
      </c>
      <c r="U967" s="14">
        <f>IF(AND(S967=1,INT($A967)=INT($A966),ISNUMBER(R966)),R967/R966-1,"")</f>
        <v/>
      </c>
      <c r="V967" s="11" t="n">
        <v>8.404999732971191</v>
      </c>
      <c r="W967" s="11" t="n">
        <v>7714.08984375</v>
      </c>
      <c r="X967" s="13" t="n">
        <v>0</v>
      </c>
      <c r="Y967" s="14">
        <f>IF(AND(X967=1,INT($A967)=INT($A966),ISNUMBER(V966)),V967/V966-1,"")</f>
        <v/>
      </c>
      <c r="Z967" s="14">
        <f>IF(AND(X967=1,INT($A967)=INT($A966),ISNUMBER(W966)),W967/W966-1,"")</f>
        <v/>
      </c>
      <c r="AA967" s="11" t="n">
        <v>8.734999656677246</v>
      </c>
      <c r="AB967" s="11" t="n">
        <v>249.3903961181641</v>
      </c>
      <c r="AC967" s="13" t="n">
        <v>0</v>
      </c>
      <c r="AD967" s="14">
        <f>IF(AND(AC967=1,INT($A967)=INT($A966),ISNUMBER(AA966)),AA967/AA966-1,"")</f>
        <v/>
      </c>
      <c r="AE967" s="14">
        <f>IF(AND(AC967=1,INT($A967)=INT($A966),ISNUMBER(AB966)),AB967/AB966-1,"")</f>
        <v/>
      </c>
      <c r="AF967" s="11" t="n">
        <v>4.680099964141846</v>
      </c>
      <c r="AG967" s="11" t="n">
        <v>191.0740051269531</v>
      </c>
      <c r="AH967" s="13" t="n">
        <v>0</v>
      </c>
      <c r="AI967" s="14">
        <f>IF(AND(AH967=1,INT($A967)=INT($A966),ISNUMBER(AF966)),AF967/AF966-1,"")</f>
        <v/>
      </c>
      <c r="AJ967" s="14">
        <f>IF(AND(AH967=1,INT($A967)=INT($A966),ISNUMBER(AG966)),AG967/AG966-1,"")</f>
        <v/>
      </c>
    </row>
    <row r="968">
      <c r="A968" s="12" t="n">
        <v>46288.525</v>
      </c>
      <c r="B968" s="11" t="n">
        <v>8.129899978637695</v>
      </c>
      <c r="C968" s="11" t="n">
        <v>355.75</v>
      </c>
      <c r="D968" s="13" t="n">
        <v>0</v>
      </c>
      <c r="E968" s="14">
        <f>IF(AND(D968=1,INT($A968)=INT($A967),ISNUMBER(B967)),B968/B967-1,"")</f>
        <v/>
      </c>
      <c r="F968" s="14">
        <f>IF(AND(D968=1,INT($A968)=INT($A967),ISNUMBER(C967)),C968/C967-1,"")</f>
        <v/>
      </c>
      <c r="G968" s="11" t="n">
        <v>10.17000007629395</v>
      </c>
      <c r="H968" s="11" t="n">
        <v>336.9000854492188</v>
      </c>
      <c r="I968" s="13" t="n">
        <v>0</v>
      </c>
      <c r="J968" s="14">
        <f>IF(AND(I968=1,INT($A968)=INT($A967),ISNUMBER(G967)),G968/G967-1,"")</f>
        <v/>
      </c>
      <c r="K968" s="14">
        <f>IF(AND(I968=1,INT($A968)=INT($A967),ISNUMBER(H967)),H968/H967-1,"")</f>
        <v/>
      </c>
      <c r="L968" s="11" t="n">
        <v>12.3149995803833</v>
      </c>
      <c r="M968" s="11" t="n">
        <v>759.3150024414062</v>
      </c>
      <c r="N968" s="13" t="n">
        <v>1</v>
      </c>
      <c r="O968" s="14">
        <f>IF(AND(N968=1,INT($A968)=INT($A967),ISNUMBER(L967)),L968/L967-1,"")</f>
        <v/>
      </c>
      <c r="P968" s="14">
        <f>IF(AND(N968=1,INT($A968)=INT($A967),ISNUMBER(M967)),M968/M967-1,"")</f>
        <v/>
      </c>
      <c r="Q968" s="11" t="n">
        <v>10.25500011444092</v>
      </c>
      <c r="R968" s="11" t="n">
        <v>498.6950073242188</v>
      </c>
      <c r="S968" s="13" t="n">
        <v>0</v>
      </c>
      <c r="T968" s="14">
        <f>IF(AND(S968=1,INT($A968)=INT($A967),ISNUMBER(Q967)),Q968/Q967-1,"")</f>
        <v/>
      </c>
      <c r="U968" s="14">
        <f>IF(AND(S968=1,INT($A968)=INT($A967),ISNUMBER(R967)),R968/R967-1,"")</f>
        <v/>
      </c>
      <c r="V968" s="11" t="n">
        <v>8.404999732971191</v>
      </c>
      <c r="W968" s="11" t="n">
        <v>7714.08984375</v>
      </c>
      <c r="X968" s="13" t="n">
        <v>0</v>
      </c>
      <c r="Y968" s="14">
        <f>IF(AND(X968=1,INT($A968)=INT($A967),ISNUMBER(V967)),V968/V967-1,"")</f>
        <v/>
      </c>
      <c r="Z968" s="14">
        <f>IF(AND(X968=1,INT($A968)=INT($A967),ISNUMBER(W967)),W968/W967-1,"")</f>
        <v/>
      </c>
      <c r="AA968" s="11" t="n">
        <v>8.734999656677246</v>
      </c>
      <c r="AB968" s="11" t="n">
        <v>249.3903961181641</v>
      </c>
      <c r="AC968" s="13" t="n">
        <v>0</v>
      </c>
      <c r="AD968" s="14">
        <f>IF(AND(AC968=1,INT($A968)=INT($A967),ISNUMBER(AA967)),AA968/AA967-1,"")</f>
        <v/>
      </c>
      <c r="AE968" s="14">
        <f>IF(AND(AC968=1,INT($A968)=INT($A967),ISNUMBER(AB967)),AB968/AB967-1,"")</f>
        <v/>
      </c>
      <c r="AF968" s="11" t="n">
        <v>4.680099964141846</v>
      </c>
      <c r="AG968" s="11" t="n">
        <v>191.0740051269531</v>
      </c>
      <c r="AH968" s="13" t="n">
        <v>0</v>
      </c>
      <c r="AI968" s="14">
        <f>IF(AND(AH968=1,INT($A968)=INT($A967),ISNUMBER(AF967)),AF968/AF967-1,"")</f>
        <v/>
      </c>
      <c r="AJ968" s="14">
        <f>IF(AND(AH968=1,INT($A968)=INT($A967),ISNUMBER(AG967)),AG968/AG967-1,"")</f>
        <v/>
      </c>
    </row>
    <row r="969">
      <c r="A969" s="12" t="n">
        <v>46288.52569444444</v>
      </c>
      <c r="B969" s="11" t="n">
        <v>8.129799842834473</v>
      </c>
      <c r="C969" s="11" t="n">
        <v>355.5899963378906</v>
      </c>
      <c r="D969" s="13" t="n">
        <v>1</v>
      </c>
      <c r="E969" s="14">
        <f>IF(AND(D969=1,INT($A969)=INT($A968),ISNUMBER(B968)),B969/B968-1,"")</f>
        <v/>
      </c>
      <c r="F969" s="14">
        <f>IF(AND(D969=1,INT($A969)=INT($A968),ISNUMBER(C968)),C969/C968-1,"")</f>
        <v/>
      </c>
      <c r="G969" s="11" t="n">
        <v>10.17000007629395</v>
      </c>
      <c r="H969" s="11" t="n">
        <v>336.9000854492188</v>
      </c>
      <c r="I969" s="13" t="n">
        <v>0</v>
      </c>
      <c r="J969" s="14">
        <f>IF(AND(I969=1,INT($A969)=INT($A968),ISNUMBER(G968)),G969/G968-1,"")</f>
        <v/>
      </c>
      <c r="K969" s="14">
        <f>IF(AND(I969=1,INT($A969)=INT($A968),ISNUMBER(H968)),H969/H968-1,"")</f>
        <v/>
      </c>
      <c r="L969" s="11" t="n">
        <v>12.3149995803833</v>
      </c>
      <c r="M969" s="11" t="n">
        <v>759.3150024414062</v>
      </c>
      <c r="N969" s="13" t="n">
        <v>0</v>
      </c>
      <c r="O969" s="14">
        <f>IF(AND(N969=1,INT($A969)=INT($A968),ISNUMBER(L968)),L969/L968-1,"")</f>
        <v/>
      </c>
      <c r="P969" s="14">
        <f>IF(AND(N969=1,INT($A969)=INT($A968),ISNUMBER(M968)),M969/M968-1,"")</f>
        <v/>
      </c>
      <c r="Q969" s="11" t="n">
        <v>10.25500011444092</v>
      </c>
      <c r="R969" s="11" t="n">
        <v>498.6950073242188</v>
      </c>
      <c r="S969" s="13" t="n">
        <v>0</v>
      </c>
      <c r="T969" s="14">
        <f>IF(AND(S969=1,INT($A969)=INT($A968),ISNUMBER(Q968)),Q969/Q968-1,"")</f>
        <v/>
      </c>
      <c r="U969" s="14">
        <f>IF(AND(S969=1,INT($A969)=INT($A968),ISNUMBER(R968)),R969/R968-1,"")</f>
        <v/>
      </c>
      <c r="V969" s="11" t="n">
        <v>8.404999732971191</v>
      </c>
      <c r="W969" s="11" t="n">
        <v>7714.08984375</v>
      </c>
      <c r="X969" s="13" t="n">
        <v>0</v>
      </c>
      <c r="Y969" s="14">
        <f>IF(AND(X969=1,INT($A969)=INT($A968),ISNUMBER(V968)),V969/V968-1,"")</f>
        <v/>
      </c>
      <c r="Z969" s="14">
        <f>IF(AND(X969=1,INT($A969)=INT($A968),ISNUMBER(W968)),W969/W968-1,"")</f>
        <v/>
      </c>
      <c r="AA969" s="11" t="n">
        <v>8.734999656677246</v>
      </c>
      <c r="AB969" s="11" t="n">
        <v>249.3903961181641</v>
      </c>
      <c r="AC969" s="13" t="n">
        <v>0</v>
      </c>
      <c r="AD969" s="14">
        <f>IF(AND(AC969=1,INT($A969)=INT($A968),ISNUMBER(AA968)),AA969/AA968-1,"")</f>
        <v/>
      </c>
      <c r="AE969" s="14">
        <f>IF(AND(AC969=1,INT($A969)=INT($A968),ISNUMBER(AB968)),AB969/AB968-1,"")</f>
        <v/>
      </c>
      <c r="AF969" s="11" t="n">
        <v>4.684100151062012</v>
      </c>
      <c r="AG969" s="11" t="n">
        <v>190.9750061035156</v>
      </c>
      <c r="AH969" s="13" t="n">
        <v>1</v>
      </c>
      <c r="AI969" s="14">
        <f>IF(AND(AH969=1,INT($A969)=INT($A968),ISNUMBER(AF968)),AF969/AF968-1,"")</f>
        <v/>
      </c>
      <c r="AJ969" s="14">
        <f>IF(AND(AH969=1,INT($A969)=INT($A968),ISNUMBER(AG968)),AG969/AG968-1,"")</f>
        <v/>
      </c>
    </row>
    <row r="970">
      <c r="A970" s="12" t="n">
        <v>46288.52638888889</v>
      </c>
      <c r="B970" s="11" t="n">
        <v>8.130100250244141</v>
      </c>
      <c r="C970" s="11" t="n">
        <v>355.5299987792969</v>
      </c>
      <c r="D970" s="13" t="n">
        <v>1</v>
      </c>
      <c r="E970" s="14">
        <f>IF(AND(D970=1,INT($A970)=INT($A969),ISNUMBER(B969)),B970/B969-1,"")</f>
        <v/>
      </c>
      <c r="F970" s="14">
        <f>IF(AND(D970=1,INT($A970)=INT($A969),ISNUMBER(C969)),C970/C969-1,"")</f>
        <v/>
      </c>
      <c r="G970" s="11" t="n">
        <v>10.17000007629395</v>
      </c>
      <c r="H970" s="11" t="n">
        <v>336.9000854492188</v>
      </c>
      <c r="I970" s="13" t="n">
        <v>0</v>
      </c>
      <c r="J970" s="14">
        <f>IF(AND(I970=1,INT($A970)=INT($A969),ISNUMBER(G969)),G970/G969-1,"")</f>
        <v/>
      </c>
      <c r="K970" s="14">
        <f>IF(AND(I970=1,INT($A970)=INT($A969),ISNUMBER(H969)),H970/H969-1,"")</f>
        <v/>
      </c>
      <c r="L970" s="11" t="n">
        <v>12.3149995803833</v>
      </c>
      <c r="M970" s="11" t="n">
        <v>758.6799926757812</v>
      </c>
      <c r="N970" s="13" t="n">
        <v>1</v>
      </c>
      <c r="O970" s="14">
        <f>IF(AND(N970=1,INT($A970)=INT($A969),ISNUMBER(L969)),L970/L969-1,"")</f>
        <v/>
      </c>
      <c r="P970" s="14">
        <f>IF(AND(N970=1,INT($A970)=INT($A969),ISNUMBER(M969)),M970/M969-1,"")</f>
        <v/>
      </c>
      <c r="Q970" s="11" t="n">
        <v>10.25500011444092</v>
      </c>
      <c r="R970" s="11" t="n">
        <v>498.6950073242188</v>
      </c>
      <c r="S970" s="13" t="n">
        <v>0</v>
      </c>
      <c r="T970" s="14">
        <f>IF(AND(S970=1,INT($A970)=INT($A969),ISNUMBER(Q969)),Q970/Q969-1,"")</f>
        <v/>
      </c>
      <c r="U970" s="14">
        <f>IF(AND(S970=1,INT($A970)=INT($A969),ISNUMBER(R969)),R970/R969-1,"")</f>
        <v/>
      </c>
      <c r="V970" s="11" t="n">
        <v>8.404999732971191</v>
      </c>
      <c r="W970" s="11" t="n">
        <v>7714.08984375</v>
      </c>
      <c r="X970" s="13" t="n">
        <v>0</v>
      </c>
      <c r="Y970" s="14">
        <f>IF(AND(X970=1,INT($A970)=INT($A969),ISNUMBER(V969)),V970/V969-1,"")</f>
        <v/>
      </c>
      <c r="Z970" s="14">
        <f>IF(AND(X970=1,INT($A970)=INT($A969),ISNUMBER(W969)),W970/W969-1,"")</f>
        <v/>
      </c>
      <c r="AA970" s="11" t="n">
        <v>8.734999656677246</v>
      </c>
      <c r="AB970" s="11" t="n">
        <v>249.3903961181641</v>
      </c>
      <c r="AC970" s="13" t="n">
        <v>0</v>
      </c>
      <c r="AD970" s="14">
        <f>IF(AND(AC970=1,INT($A970)=INT($A969),ISNUMBER(AA969)),AA970/AA969-1,"")</f>
        <v/>
      </c>
      <c r="AE970" s="14">
        <f>IF(AND(AC970=1,INT($A970)=INT($A969),ISNUMBER(AB969)),AB970/AB969-1,"")</f>
        <v/>
      </c>
      <c r="AF970" s="11" t="n">
        <v>4.684100151062012</v>
      </c>
      <c r="AG970" s="11" t="n">
        <v>190.9750061035156</v>
      </c>
      <c r="AH970" s="13" t="n">
        <v>0</v>
      </c>
      <c r="AI970" s="14">
        <f>IF(AND(AH970=1,INT($A970)=INT($A969),ISNUMBER(AF969)),AF970/AF969-1,"")</f>
        <v/>
      </c>
      <c r="AJ970" s="14">
        <f>IF(AND(AH970=1,INT($A970)=INT($A969),ISNUMBER(AG969)),AG970/AG969-1,"")</f>
        <v/>
      </c>
    </row>
    <row r="971">
      <c r="A971" s="12" t="n">
        <v>46288.52708333333</v>
      </c>
      <c r="B971" s="11" t="n">
        <v>8.130100250244141</v>
      </c>
      <c r="C971" s="11" t="n">
        <v>355.5299987792969</v>
      </c>
      <c r="D971" s="13" t="n">
        <v>0</v>
      </c>
      <c r="E971" s="14">
        <f>IF(AND(D971=1,INT($A971)=INT($A970),ISNUMBER(B970)),B971/B970-1,"")</f>
        <v/>
      </c>
      <c r="F971" s="14">
        <f>IF(AND(D971=1,INT($A971)=INT($A970),ISNUMBER(C970)),C971/C970-1,"")</f>
        <v/>
      </c>
      <c r="G971" s="11" t="n">
        <v>10.17000007629395</v>
      </c>
      <c r="H971" s="11" t="n">
        <v>336.9000854492188</v>
      </c>
      <c r="I971" s="13" t="n">
        <v>0</v>
      </c>
      <c r="J971" s="14">
        <f>IF(AND(I971=1,INT($A971)=INT($A970),ISNUMBER(G970)),G971/G970-1,"")</f>
        <v/>
      </c>
      <c r="K971" s="14">
        <f>IF(AND(I971=1,INT($A971)=INT($A970),ISNUMBER(H970)),H971/H970-1,"")</f>
        <v/>
      </c>
      <c r="L971" s="11" t="n">
        <v>12.35000038146973</v>
      </c>
      <c r="M971" s="11" t="n">
        <v>757</v>
      </c>
      <c r="N971" s="13" t="n">
        <v>1</v>
      </c>
      <c r="O971" s="14">
        <f>IF(AND(N971=1,INT($A971)=INT($A970),ISNUMBER(L970)),L971/L970-1,"")</f>
        <v/>
      </c>
      <c r="P971" s="14">
        <f>IF(AND(N971=1,INT($A971)=INT($A970),ISNUMBER(M970)),M971/M970-1,"")</f>
        <v/>
      </c>
      <c r="Q971" s="11" t="n">
        <v>10.26000022888184</v>
      </c>
      <c r="R971" s="11" t="n">
        <v>498.885009765625</v>
      </c>
      <c r="S971" s="13" t="n">
        <v>1</v>
      </c>
      <c r="T971" s="14">
        <f>IF(AND(S971=1,INT($A971)=INT($A970),ISNUMBER(Q970)),Q971/Q970-1,"")</f>
        <v/>
      </c>
      <c r="U971" s="14">
        <f>IF(AND(S971=1,INT($A971)=INT($A970),ISNUMBER(R970)),R971/R970-1,"")</f>
        <v/>
      </c>
      <c r="V971" s="11" t="n">
        <v>8.404999732971191</v>
      </c>
      <c r="W971" s="11" t="n">
        <v>7714.08984375</v>
      </c>
      <c r="X971" s="13" t="n">
        <v>0</v>
      </c>
      <c r="Y971" s="14">
        <f>IF(AND(X971=1,INT($A971)=INT($A970),ISNUMBER(V970)),V971/V970-1,"")</f>
        <v/>
      </c>
      <c r="Z971" s="14">
        <f>IF(AND(X971=1,INT($A971)=INT($A970),ISNUMBER(W970)),W971/W970-1,"")</f>
        <v/>
      </c>
      <c r="AA971" s="11" t="n">
        <v>8.734999656677246</v>
      </c>
      <c r="AB971" s="11" t="n">
        <v>249.3903961181641</v>
      </c>
      <c r="AC971" s="13" t="n">
        <v>0</v>
      </c>
      <c r="AD971" s="14">
        <f>IF(AND(AC971=1,INT($A971)=INT($A970),ISNUMBER(AA970)),AA971/AA970-1,"")</f>
        <v/>
      </c>
      <c r="AE971" s="14">
        <f>IF(AND(AC971=1,INT($A971)=INT($A970),ISNUMBER(AB970)),AB971/AB970-1,"")</f>
        <v/>
      </c>
      <c r="AF971" s="11" t="n">
        <v>4.680099964141846</v>
      </c>
      <c r="AG971" s="11" t="n">
        <v>191.1750030517578</v>
      </c>
      <c r="AH971" s="13" t="n">
        <v>1</v>
      </c>
      <c r="AI971" s="14">
        <f>IF(AND(AH971=1,INT($A971)=INT($A970),ISNUMBER(AF970)),AF971/AF970-1,"")</f>
        <v/>
      </c>
      <c r="AJ971" s="14">
        <f>IF(AND(AH971=1,INT($A971)=INT($A970),ISNUMBER(AG970)),AG971/AG970-1,"")</f>
        <v/>
      </c>
    </row>
    <row r="972">
      <c r="A972" s="12" t="n">
        <v>46288.52777777778</v>
      </c>
      <c r="B972" s="11" t="n">
        <v>8.130100250244141</v>
      </c>
      <c r="C972" s="11" t="n">
        <v>355.5299987792969</v>
      </c>
      <c r="D972" s="13" t="n">
        <v>0</v>
      </c>
      <c r="E972" s="14">
        <f>IF(AND(D972=1,INT($A972)=INT($A971),ISNUMBER(B971)),B972/B971-1,"")</f>
        <v/>
      </c>
      <c r="F972" s="14">
        <f>IF(AND(D972=1,INT($A972)=INT($A971),ISNUMBER(C971)),C972/C971-1,"")</f>
        <v/>
      </c>
      <c r="G972" s="11" t="n">
        <v>10.17000007629395</v>
      </c>
      <c r="H972" s="11" t="n">
        <v>336.9000854492188</v>
      </c>
      <c r="I972" s="13" t="n">
        <v>0</v>
      </c>
      <c r="J972" s="14">
        <f>IF(AND(I972=1,INT($A972)=INT($A971),ISNUMBER(G971)),G972/G971-1,"")</f>
        <v/>
      </c>
      <c r="K972" s="14">
        <f>IF(AND(I972=1,INT($A972)=INT($A971),ISNUMBER(H971)),H972/H971-1,"")</f>
        <v/>
      </c>
      <c r="L972" s="11" t="n">
        <v>12.35999965667725</v>
      </c>
      <c r="M972" s="11" t="n">
        <v>756.0830078125</v>
      </c>
      <c r="N972" s="13" t="n">
        <v>1</v>
      </c>
      <c r="O972" s="14">
        <f>IF(AND(N972=1,INT($A972)=INT($A971),ISNUMBER(L971)),L972/L971-1,"")</f>
        <v/>
      </c>
      <c r="P972" s="14">
        <f>IF(AND(N972=1,INT($A972)=INT($A971),ISNUMBER(M971)),M972/M971-1,"")</f>
        <v/>
      </c>
      <c r="Q972" s="11" t="n">
        <v>10.26000022888184</v>
      </c>
      <c r="R972" s="11" t="n">
        <v>498.885009765625</v>
      </c>
      <c r="S972" s="13" t="n">
        <v>0</v>
      </c>
      <c r="T972" s="14">
        <f>IF(AND(S972=1,INT($A972)=INT($A971),ISNUMBER(Q971)),Q972/Q971-1,"")</f>
        <v/>
      </c>
      <c r="U972" s="14">
        <f>IF(AND(S972=1,INT($A972)=INT($A971),ISNUMBER(R971)),R972/R971-1,"")</f>
        <v/>
      </c>
      <c r="V972" s="11" t="n">
        <v>8.404999732971191</v>
      </c>
      <c r="W972" s="11" t="n">
        <v>7714.08984375</v>
      </c>
      <c r="X972" s="13" t="n">
        <v>0</v>
      </c>
      <c r="Y972" s="14">
        <f>IF(AND(X972=1,INT($A972)=INT($A971),ISNUMBER(V971)),V972/V971-1,"")</f>
        <v/>
      </c>
      <c r="Z972" s="14">
        <f>IF(AND(X972=1,INT($A972)=INT($A971),ISNUMBER(W971)),W972/W971-1,"")</f>
        <v/>
      </c>
      <c r="AA972" s="11" t="n">
        <v>8.734999656677246</v>
      </c>
      <c r="AB972" s="11" t="n">
        <v>249.3903961181641</v>
      </c>
      <c r="AC972" s="13" t="n">
        <v>0</v>
      </c>
      <c r="AD972" s="14">
        <f>IF(AND(AC972=1,INT($A972)=INT($A971),ISNUMBER(AA971)),AA972/AA971-1,"")</f>
        <v/>
      </c>
      <c r="AE972" s="14">
        <f>IF(AND(AC972=1,INT($A972)=INT($A971),ISNUMBER(AB971)),AB972/AB971-1,"")</f>
        <v/>
      </c>
      <c r="AF972" s="11" t="n">
        <v>4.690000057220459</v>
      </c>
      <c r="AG972" s="11" t="n">
        <v>190.6699981689453</v>
      </c>
      <c r="AH972" s="13" t="n">
        <v>1</v>
      </c>
      <c r="AI972" s="14">
        <f>IF(AND(AH972=1,INT($A972)=INT($A971),ISNUMBER(AF971)),AF972/AF971-1,"")</f>
        <v/>
      </c>
      <c r="AJ972" s="14">
        <f>IF(AND(AH972=1,INT($A972)=INT($A971),ISNUMBER(AG971)),AG972/AG971-1,"")</f>
        <v/>
      </c>
    </row>
    <row r="973">
      <c r="A973" s="12" t="n">
        <v>46288.52847222222</v>
      </c>
      <c r="B973" s="11" t="n">
        <v>8.130100250244141</v>
      </c>
      <c r="C973" s="11" t="n">
        <v>355.5299987792969</v>
      </c>
      <c r="D973" s="13" t="n">
        <v>0</v>
      </c>
      <c r="E973" s="14">
        <f>IF(AND(D973=1,INT($A973)=INT($A972),ISNUMBER(B972)),B973/B972-1,"")</f>
        <v/>
      </c>
      <c r="F973" s="14">
        <f>IF(AND(D973=1,INT($A973)=INT($A972),ISNUMBER(C972)),C973/C972-1,"")</f>
        <v/>
      </c>
      <c r="G973" s="11" t="n">
        <v>10.17000007629395</v>
      </c>
      <c r="H973" s="11" t="n">
        <v>336.9000854492188</v>
      </c>
      <c r="I973" s="13" t="n">
        <v>0</v>
      </c>
      <c r="J973" s="14">
        <f>IF(AND(I973=1,INT($A973)=INT($A972),ISNUMBER(G972)),G973/G972-1,"")</f>
        <v/>
      </c>
      <c r="K973" s="14">
        <f>IF(AND(I973=1,INT($A973)=INT($A972),ISNUMBER(H972)),H973/H972-1,"")</f>
        <v/>
      </c>
      <c r="L973" s="11" t="n">
        <v>12.35999965667725</v>
      </c>
      <c r="M973" s="11" t="n">
        <v>756.0830078125</v>
      </c>
      <c r="N973" s="13" t="n">
        <v>0</v>
      </c>
      <c r="O973" s="14">
        <f>IF(AND(N973=1,INT($A973)=INT($A972),ISNUMBER(L972)),L973/L972-1,"")</f>
        <v/>
      </c>
      <c r="P973" s="14">
        <f>IF(AND(N973=1,INT($A973)=INT($A972),ISNUMBER(M972)),M973/M972-1,"")</f>
        <v/>
      </c>
      <c r="Q973" s="11" t="n">
        <v>10.26000022888184</v>
      </c>
      <c r="R973" s="11" t="n">
        <v>498.885009765625</v>
      </c>
      <c r="S973" s="13" t="n">
        <v>0</v>
      </c>
      <c r="T973" s="14">
        <f>IF(AND(S973=1,INT($A973)=INT($A972),ISNUMBER(Q972)),Q973/Q972-1,"")</f>
        <v/>
      </c>
      <c r="U973" s="14">
        <f>IF(AND(S973=1,INT($A973)=INT($A972),ISNUMBER(R972)),R973/R972-1,"")</f>
        <v/>
      </c>
      <c r="V973" s="11" t="n">
        <v>8.409999847412109</v>
      </c>
      <c r="W973" s="11" t="n">
        <v>7710.97021484375</v>
      </c>
      <c r="X973" s="13" t="n">
        <v>1</v>
      </c>
      <c r="Y973" s="14">
        <f>IF(AND(X973=1,INT($A973)=INT($A972),ISNUMBER(V972)),V973/V972-1,"")</f>
        <v/>
      </c>
      <c r="Z973" s="14">
        <f>IF(AND(X973=1,INT($A973)=INT($A972),ISNUMBER(W972)),W973/W972-1,"")</f>
        <v/>
      </c>
      <c r="AA973" s="11" t="n">
        <v>8.739999771118164</v>
      </c>
      <c r="AB973" s="11" t="n">
        <v>249.2299957275391</v>
      </c>
      <c r="AC973" s="13" t="n">
        <v>1</v>
      </c>
      <c r="AD973" s="14">
        <f>IF(AND(AC973=1,INT($A973)=INT($A972),ISNUMBER(AA972)),AA973/AA972-1,"")</f>
        <v/>
      </c>
      <c r="AE973" s="14">
        <f>IF(AND(AC973=1,INT($A973)=INT($A972),ISNUMBER(AB972)),AB973/AB972-1,"")</f>
        <v/>
      </c>
      <c r="AF973" s="11" t="n">
        <v>4.690000057220459</v>
      </c>
      <c r="AG973" s="11" t="n">
        <v>190.5800018310547</v>
      </c>
      <c r="AH973" s="13" t="n">
        <v>1</v>
      </c>
      <c r="AI973" s="14">
        <f>IF(AND(AH973=1,INT($A973)=INT($A972),ISNUMBER(AF972)),AF973/AF972-1,"")</f>
        <v/>
      </c>
      <c r="AJ973" s="14">
        <f>IF(AND(AH973=1,INT($A973)=INT($A972),ISNUMBER(AG972)),AG973/AG972-1,"")</f>
        <v/>
      </c>
    </row>
    <row r="974">
      <c r="A974" s="12" t="n">
        <v>46288.52916666667</v>
      </c>
      <c r="B974" s="11" t="n">
        <v>8.130100250244141</v>
      </c>
      <c r="C974" s="11" t="n">
        <v>355.5299987792969</v>
      </c>
      <c r="D974" s="13" t="n">
        <v>0</v>
      </c>
      <c r="E974" s="14">
        <f>IF(AND(D974=1,INT($A974)=INT($A973),ISNUMBER(B973)),B974/B973-1,"")</f>
        <v/>
      </c>
      <c r="F974" s="14">
        <f>IF(AND(D974=1,INT($A974)=INT($A973),ISNUMBER(C973)),C974/C973-1,"")</f>
        <v/>
      </c>
      <c r="G974" s="11" t="n">
        <v>10.17000007629395</v>
      </c>
      <c r="H974" s="11" t="n">
        <v>336.9000854492188</v>
      </c>
      <c r="I974" s="13" t="n">
        <v>0</v>
      </c>
      <c r="J974" s="14">
        <f>IF(AND(I974=1,INT($A974)=INT($A973),ISNUMBER(G973)),G974/G973-1,"")</f>
        <v/>
      </c>
      <c r="K974" s="14">
        <f>IF(AND(I974=1,INT($A974)=INT($A973),ISNUMBER(H973)),H974/H973-1,"")</f>
        <v/>
      </c>
      <c r="L974" s="11" t="n">
        <v>12.34500026702881</v>
      </c>
      <c r="M974" s="11" t="n">
        <v>756.7100830078125</v>
      </c>
      <c r="N974" s="13" t="n">
        <v>1</v>
      </c>
      <c r="O974" s="14">
        <f>IF(AND(N974=1,INT($A974)=INT($A973),ISNUMBER(L973)),L974/L973-1,"")</f>
        <v/>
      </c>
      <c r="P974" s="14">
        <f>IF(AND(N974=1,INT($A974)=INT($A973),ISNUMBER(M973)),M974/M973-1,"")</f>
        <v/>
      </c>
      <c r="Q974" s="11" t="n">
        <v>10.26000022888184</v>
      </c>
      <c r="R974" s="11" t="n">
        <v>498.4750061035156</v>
      </c>
      <c r="S974" s="13" t="n">
        <v>1</v>
      </c>
      <c r="T974" s="14">
        <f>IF(AND(S974=1,INT($A974)=INT($A973),ISNUMBER(Q973)),Q974/Q973-1,"")</f>
        <v/>
      </c>
      <c r="U974" s="14">
        <f>IF(AND(S974=1,INT($A974)=INT($A973),ISNUMBER(R973)),R974/R973-1,"")</f>
        <v/>
      </c>
      <c r="V974" s="11" t="n">
        <v>8.409999847412109</v>
      </c>
      <c r="W974" s="11" t="n">
        <v>7710.97021484375</v>
      </c>
      <c r="X974" s="13" t="n">
        <v>0</v>
      </c>
      <c r="Y974" s="14">
        <f>IF(AND(X974=1,INT($A974)=INT($A973),ISNUMBER(V973)),V974/V973-1,"")</f>
        <v/>
      </c>
      <c r="Z974" s="14">
        <f>IF(AND(X974=1,INT($A974)=INT($A973),ISNUMBER(W973)),W974/W973-1,"")</f>
        <v/>
      </c>
      <c r="AA974" s="11" t="n">
        <v>8.739999771118164</v>
      </c>
      <c r="AB974" s="11" t="n">
        <v>249.2299957275391</v>
      </c>
      <c r="AC974" s="13" t="n">
        <v>0</v>
      </c>
      <c r="AD974" s="14">
        <f>IF(AND(AC974=1,INT($A974)=INT($A973),ISNUMBER(AA973)),AA974/AA973-1,"")</f>
        <v/>
      </c>
      <c r="AE974" s="14">
        <f>IF(AND(AC974=1,INT($A974)=INT($A973),ISNUMBER(AB973)),AB974/AB973-1,"")</f>
        <v/>
      </c>
      <c r="AF974" s="11" t="n">
        <v>4.699100017547607</v>
      </c>
      <c r="AG974" s="11" t="n">
        <v>190.4750061035156</v>
      </c>
      <c r="AH974" s="13" t="n">
        <v>1</v>
      </c>
      <c r="AI974" s="14">
        <f>IF(AND(AH974=1,INT($A974)=INT($A973),ISNUMBER(AF973)),AF974/AF973-1,"")</f>
        <v/>
      </c>
      <c r="AJ974" s="14">
        <f>IF(AND(AH974=1,INT($A974)=INT($A973),ISNUMBER(AG973)),AG974/AG973-1,"")</f>
        <v/>
      </c>
    </row>
    <row r="975">
      <c r="A975" s="12" t="n">
        <v>46288.52986111111</v>
      </c>
      <c r="B975" s="11" t="n">
        <v>8.139900207519531</v>
      </c>
      <c r="C975" s="11" t="n">
        <v>355.25</v>
      </c>
      <c r="D975" s="13" t="n">
        <v>1</v>
      </c>
      <c r="E975" s="14">
        <f>IF(AND(D975=1,INT($A975)=INT($A974),ISNUMBER(B974)),B975/B974-1,"")</f>
        <v/>
      </c>
      <c r="F975" s="14">
        <f>IF(AND(D975=1,INT($A975)=INT($A974),ISNUMBER(C974)),C975/C974-1,"")</f>
        <v/>
      </c>
      <c r="G975" s="11" t="n">
        <v>10.17000007629395</v>
      </c>
      <c r="H975" s="11" t="n">
        <v>336.9000854492188</v>
      </c>
      <c r="I975" s="13" t="n">
        <v>0</v>
      </c>
      <c r="J975" s="14">
        <f>IF(AND(I975=1,INT($A975)=INT($A974),ISNUMBER(G974)),G975/G974-1,"")</f>
        <v/>
      </c>
      <c r="K975" s="14">
        <f>IF(AND(I975=1,INT($A975)=INT($A974),ISNUMBER(H974)),H975/H974-1,"")</f>
        <v/>
      </c>
      <c r="L975" s="11" t="n">
        <v>12.34560012817383</v>
      </c>
      <c r="M975" s="11" t="n">
        <v>756.7000122070312</v>
      </c>
      <c r="N975" s="13" t="n">
        <v>1</v>
      </c>
      <c r="O975" s="14">
        <f>IF(AND(N975=1,INT($A975)=INT($A974),ISNUMBER(L974)),L975/L974-1,"")</f>
        <v/>
      </c>
      <c r="P975" s="14">
        <f>IF(AND(N975=1,INT($A975)=INT($A974),ISNUMBER(M974)),M975/M974-1,"")</f>
        <v/>
      </c>
      <c r="Q975" s="11" t="n">
        <v>10.26000022888184</v>
      </c>
      <c r="R975" s="11" t="n">
        <v>498.4750061035156</v>
      </c>
      <c r="S975" s="13" t="n">
        <v>0</v>
      </c>
      <c r="T975" s="14">
        <f>IF(AND(S975=1,INT($A975)=INT($A974),ISNUMBER(Q974)),Q975/Q974-1,"")</f>
        <v/>
      </c>
      <c r="U975" s="14">
        <f>IF(AND(S975=1,INT($A975)=INT($A974),ISNUMBER(R974)),R975/R974-1,"")</f>
        <v/>
      </c>
      <c r="V975" s="11" t="n">
        <v>8.409999847412109</v>
      </c>
      <c r="W975" s="11" t="n">
        <v>7709.72998046875</v>
      </c>
      <c r="X975" s="13" t="n">
        <v>1</v>
      </c>
      <c r="Y975" s="14">
        <f>IF(AND(X975=1,INT($A975)=INT($A974),ISNUMBER(V974)),V975/V974-1,"")</f>
        <v/>
      </c>
      <c r="Z975" s="14">
        <f>IF(AND(X975=1,INT($A975)=INT($A974),ISNUMBER(W974)),W975/W974-1,"")</f>
        <v/>
      </c>
      <c r="AA975" s="11" t="n">
        <v>8.739999771118164</v>
      </c>
      <c r="AB975" s="11" t="n">
        <v>249.2299957275391</v>
      </c>
      <c r="AC975" s="13" t="n">
        <v>0</v>
      </c>
      <c r="AD975" s="14">
        <f>IF(AND(AC975=1,INT($A975)=INT($A974),ISNUMBER(AA974)),AA975/AA974-1,"")</f>
        <v/>
      </c>
      <c r="AE975" s="14">
        <f>IF(AND(AC975=1,INT($A975)=INT($A974),ISNUMBER(AB974)),AB975/AB974-1,"")</f>
        <v/>
      </c>
      <c r="AF975" s="11" t="n">
        <v>4.70580005645752</v>
      </c>
      <c r="AG975" s="11" t="n">
        <v>190.4199981689453</v>
      </c>
      <c r="AH975" s="13" t="n">
        <v>1</v>
      </c>
      <c r="AI975" s="14">
        <f>IF(AND(AH975=1,INT($A975)=INT($A974),ISNUMBER(AF974)),AF975/AF974-1,"")</f>
        <v/>
      </c>
      <c r="AJ975" s="14">
        <f>IF(AND(AH975=1,INT($A975)=INT($A974),ISNUMBER(AG974)),AG975/AG974-1,"")</f>
        <v/>
      </c>
    </row>
    <row r="976">
      <c r="A976" s="12" t="n">
        <v>46288.53055555555</v>
      </c>
      <c r="B976" s="11" t="n">
        <v>8.145000457763672</v>
      </c>
      <c r="C976" s="11" t="n">
        <v>355.1300048828125</v>
      </c>
      <c r="D976" s="13" t="n">
        <v>1</v>
      </c>
      <c r="E976" s="14">
        <f>IF(AND(D976=1,INT($A976)=INT($A975),ISNUMBER(B975)),B976/B975-1,"")</f>
        <v/>
      </c>
      <c r="F976" s="14">
        <f>IF(AND(D976=1,INT($A976)=INT($A975),ISNUMBER(C975)),C976/C975-1,"")</f>
        <v/>
      </c>
      <c r="G976" s="11" t="n">
        <v>10.18000030517578</v>
      </c>
      <c r="H976" s="11" t="n">
        <v>336.6700134277344</v>
      </c>
      <c r="I976" s="13" t="n">
        <v>1</v>
      </c>
      <c r="J976" s="14">
        <f>IF(AND(I976=1,INT($A976)=INT($A975),ISNUMBER(G975)),G976/G975-1,"")</f>
        <v/>
      </c>
      <c r="K976" s="14">
        <f>IF(AND(I976=1,INT($A976)=INT($A975),ISNUMBER(H975)),H976/H975-1,"")</f>
        <v/>
      </c>
      <c r="L976" s="11" t="n">
        <v>12.35999965667725</v>
      </c>
      <c r="M976" s="11" t="n">
        <v>755.4400024414062</v>
      </c>
      <c r="N976" s="13" t="n">
        <v>1</v>
      </c>
      <c r="O976" s="14">
        <f>IF(AND(N976=1,INT($A976)=INT($A975),ISNUMBER(L975)),L976/L975-1,"")</f>
        <v/>
      </c>
      <c r="P976" s="14">
        <f>IF(AND(N976=1,INT($A976)=INT($A975),ISNUMBER(M975)),M976/M975-1,"")</f>
        <v/>
      </c>
      <c r="Q976" s="11" t="n">
        <v>10.26000022888184</v>
      </c>
      <c r="R976" s="11" t="n">
        <v>498.4750061035156</v>
      </c>
      <c r="S976" s="13" t="n">
        <v>0</v>
      </c>
      <c r="T976" s="14">
        <f>IF(AND(S976=1,INT($A976)=INT($A975),ISNUMBER(Q975)),Q976/Q975-1,"")</f>
        <v/>
      </c>
      <c r="U976" s="14">
        <f>IF(AND(S976=1,INT($A976)=INT($A975),ISNUMBER(R975)),R976/R975-1,"")</f>
        <v/>
      </c>
      <c r="V976" s="11" t="n">
        <v>8.409899711608887</v>
      </c>
      <c r="W976" s="11" t="n">
        <v>7707.83984375</v>
      </c>
      <c r="X976" s="13" t="n">
        <v>1</v>
      </c>
      <c r="Y976" s="14">
        <f>IF(AND(X976=1,INT($A976)=INT($A975),ISNUMBER(V975)),V976/V975-1,"")</f>
        <v/>
      </c>
      <c r="Z976" s="14">
        <f>IF(AND(X976=1,INT($A976)=INT($A975),ISNUMBER(W975)),W976/W975-1,"")</f>
        <v/>
      </c>
      <c r="AA976" s="11" t="n">
        <v>8.739999771118164</v>
      </c>
      <c r="AB976" s="11" t="n">
        <v>249.2299957275391</v>
      </c>
      <c r="AC976" s="13" t="n">
        <v>0</v>
      </c>
      <c r="AD976" s="14">
        <f>IF(AND(AC976=1,INT($A976)=INT($A975),ISNUMBER(AA975)),AA976/AA975-1,"")</f>
        <v/>
      </c>
      <c r="AE976" s="14">
        <f>IF(AND(AC976=1,INT($A976)=INT($A975),ISNUMBER(AB975)),AB976/AB975-1,"")</f>
        <v/>
      </c>
      <c r="AF976" s="11" t="n">
        <v>4.70580005645752</v>
      </c>
      <c r="AG976" s="11" t="n">
        <v>190.4199981689453</v>
      </c>
      <c r="AH976" s="13" t="n">
        <v>0</v>
      </c>
      <c r="AI976" s="14">
        <f>IF(AND(AH976=1,INT($A976)=INT($A975),ISNUMBER(AF975)),AF976/AF975-1,"")</f>
        <v/>
      </c>
      <c r="AJ976" s="14">
        <f>IF(AND(AH976=1,INT($A976)=INT($A975),ISNUMBER(AG975)),AG976/AG975-1,"")</f>
        <v/>
      </c>
    </row>
    <row r="977">
      <c r="A977" s="12" t="n">
        <v>46288.53125</v>
      </c>
      <c r="B977" s="11" t="n">
        <v>8.145000457763672</v>
      </c>
      <c r="C977" s="11" t="n">
        <v>355.2200012207031</v>
      </c>
      <c r="D977" s="13" t="n">
        <v>1</v>
      </c>
      <c r="E977" s="14">
        <f>IF(AND(D977=1,INT($A977)=INT($A976),ISNUMBER(B976)),B977/B976-1,"")</f>
        <v/>
      </c>
      <c r="F977" s="14">
        <f>IF(AND(D977=1,INT($A977)=INT($A976),ISNUMBER(C976)),C977/C976-1,"")</f>
        <v/>
      </c>
      <c r="G977" s="11" t="n">
        <v>10.18000030517578</v>
      </c>
      <c r="H977" s="11" t="n">
        <v>336.6700134277344</v>
      </c>
      <c r="I977" s="13" t="n">
        <v>0</v>
      </c>
      <c r="J977" s="14">
        <f>IF(AND(I977=1,INT($A977)=INT($A976),ISNUMBER(G976)),G977/G976-1,"")</f>
        <v/>
      </c>
      <c r="K977" s="14">
        <f>IF(AND(I977=1,INT($A977)=INT($A976),ISNUMBER(H976)),H977/H976-1,"")</f>
        <v/>
      </c>
      <c r="L977" s="11" t="n">
        <v>12.375</v>
      </c>
      <c r="M977" s="11" t="n">
        <v>755.9055786132812</v>
      </c>
      <c r="N977" s="13" t="n">
        <v>1</v>
      </c>
      <c r="O977" s="14">
        <f>IF(AND(N977=1,INT($A977)=INT($A976),ISNUMBER(L976)),L977/L976-1,"")</f>
        <v/>
      </c>
      <c r="P977" s="14">
        <f>IF(AND(N977=1,INT($A977)=INT($A976),ISNUMBER(M976)),M977/M976-1,"")</f>
        <v/>
      </c>
      <c r="Q977" s="11" t="n">
        <v>10.26000022888184</v>
      </c>
      <c r="R977" s="11" t="n">
        <v>498.4750061035156</v>
      </c>
      <c r="S977" s="13" t="n">
        <v>0</v>
      </c>
      <c r="T977" s="14">
        <f>IF(AND(S977=1,INT($A977)=INT($A976),ISNUMBER(Q976)),Q977/Q976-1,"")</f>
        <v/>
      </c>
      <c r="U977" s="14">
        <f>IF(AND(S977=1,INT($A977)=INT($A976),ISNUMBER(R976)),R977/R976-1,"")</f>
        <v/>
      </c>
      <c r="V977" s="11" t="n">
        <v>8.41510009765625</v>
      </c>
      <c r="W977" s="11" t="n">
        <v>7707.490234375</v>
      </c>
      <c r="X977" s="13" t="n">
        <v>1</v>
      </c>
      <c r="Y977" s="14">
        <f>IF(AND(X977=1,INT($A977)=INT($A976),ISNUMBER(V976)),V977/V976-1,"")</f>
        <v/>
      </c>
      <c r="Z977" s="14">
        <f>IF(AND(X977=1,INT($A977)=INT($A976),ISNUMBER(W976)),W977/W976-1,"")</f>
        <v/>
      </c>
      <c r="AA977" s="11" t="n">
        <v>8.756500244140625</v>
      </c>
      <c r="AB977" s="11" t="n">
        <v>248.7700042724609</v>
      </c>
      <c r="AC977" s="13" t="n">
        <v>1</v>
      </c>
      <c r="AD977" s="14">
        <f>IF(AND(AC977=1,INT($A977)=INT($A976),ISNUMBER(AA976)),AA977/AA976-1,"")</f>
        <v/>
      </c>
      <c r="AE977" s="14">
        <f>IF(AND(AC977=1,INT($A977)=INT($A976),ISNUMBER(AB976)),AB977/AB976-1,"")</f>
        <v/>
      </c>
      <c r="AF977" s="11" t="n">
        <v>4.699900150299072</v>
      </c>
      <c r="AG977" s="11" t="n">
        <v>190.5299987792969</v>
      </c>
      <c r="AH977" s="13" t="n">
        <v>1</v>
      </c>
      <c r="AI977" s="14">
        <f>IF(AND(AH977=1,INT($A977)=INT($A976),ISNUMBER(AF976)),AF977/AF976-1,"")</f>
        <v/>
      </c>
      <c r="AJ977" s="14">
        <f>IF(AND(AH977=1,INT($A977)=INT($A976),ISNUMBER(AG976)),AG977/AG976-1,"")</f>
        <v/>
      </c>
    </row>
    <row r="978">
      <c r="A978" s="12" t="n">
        <v>46288.53194444445</v>
      </c>
      <c r="B978" s="11" t="n">
        <v>8.135000228881836</v>
      </c>
      <c r="C978" s="11" t="n">
        <v>355.2699890136719</v>
      </c>
      <c r="D978" s="13" t="n">
        <v>1</v>
      </c>
      <c r="E978" s="14">
        <f>IF(AND(D978=1,INT($A978)=INT($A977),ISNUMBER(B977)),B978/B977-1,"")</f>
        <v/>
      </c>
      <c r="F978" s="14">
        <f>IF(AND(D978=1,INT($A978)=INT($A977),ISNUMBER(C977)),C978/C977-1,"")</f>
        <v/>
      </c>
      <c r="G978" s="11" t="n">
        <v>10.17920017242432</v>
      </c>
      <c r="H978" s="11" t="n">
        <v>336.7900085449219</v>
      </c>
      <c r="I978" s="13" t="n">
        <v>1</v>
      </c>
      <c r="J978" s="14">
        <f>IF(AND(I978=1,INT($A978)=INT($A977),ISNUMBER(G977)),G978/G977-1,"")</f>
        <v/>
      </c>
      <c r="K978" s="14">
        <f>IF(AND(I978=1,INT($A978)=INT($A977),ISNUMBER(H977)),H978/H977-1,"")</f>
        <v/>
      </c>
      <c r="L978" s="11" t="n">
        <v>12.36569976806641</v>
      </c>
      <c r="M978" s="11" t="n">
        <v>755.989990234375</v>
      </c>
      <c r="N978" s="13" t="n">
        <v>1</v>
      </c>
      <c r="O978" s="14">
        <f>IF(AND(N978=1,INT($A978)=INT($A977),ISNUMBER(L977)),L978/L977-1,"")</f>
        <v/>
      </c>
      <c r="P978" s="14">
        <f>IF(AND(N978=1,INT($A978)=INT($A977),ISNUMBER(M977)),M978/M977-1,"")</f>
        <v/>
      </c>
      <c r="Q978" s="11" t="n">
        <v>10.26000022888184</v>
      </c>
      <c r="R978" s="11" t="n">
        <v>498.4750061035156</v>
      </c>
      <c r="S978" s="13" t="n">
        <v>0</v>
      </c>
      <c r="T978" s="14">
        <f>IF(AND(S978=1,INT($A978)=INT($A977),ISNUMBER(Q977)),Q978/Q977-1,"")</f>
        <v/>
      </c>
      <c r="U978" s="14">
        <f>IF(AND(S978=1,INT($A978)=INT($A977),ISNUMBER(R977)),R978/R977-1,"")</f>
        <v/>
      </c>
      <c r="V978" s="11" t="n">
        <v>8.410099983215332</v>
      </c>
      <c r="W978" s="11" t="n">
        <v>7708.14013671875</v>
      </c>
      <c r="X978" s="13" t="n">
        <v>1</v>
      </c>
      <c r="Y978" s="14">
        <f>IF(AND(X978=1,INT($A978)=INT($A977),ISNUMBER(V977)),V978/V977-1,"")</f>
        <v/>
      </c>
      <c r="Z978" s="14">
        <f>IF(AND(X978=1,INT($A978)=INT($A977),ISNUMBER(W977)),W978/W977-1,"")</f>
        <v/>
      </c>
      <c r="AA978" s="11" t="n">
        <v>8.756500244140625</v>
      </c>
      <c r="AB978" s="11" t="n">
        <v>248.7700042724609</v>
      </c>
      <c r="AC978" s="13" t="n">
        <v>0</v>
      </c>
      <c r="AD978" s="14">
        <f>IF(AND(AC978=1,INT($A978)=INT($A977),ISNUMBER(AA977)),AA978/AA977-1,"")</f>
        <v/>
      </c>
      <c r="AE978" s="14">
        <f>IF(AND(AC978=1,INT($A978)=INT($A977),ISNUMBER(AB977)),AB978/AB977-1,"")</f>
        <v/>
      </c>
      <c r="AF978" s="11" t="n">
        <v>4.699900150299072</v>
      </c>
      <c r="AG978" s="11" t="n">
        <v>190.5299987792969</v>
      </c>
      <c r="AH978" s="13" t="n">
        <v>0</v>
      </c>
      <c r="AI978" s="14">
        <f>IF(AND(AH978=1,INT($A978)=INT($A977),ISNUMBER(AF977)),AF978/AF977-1,"")</f>
        <v/>
      </c>
      <c r="AJ978" s="14">
        <f>IF(AND(AH978=1,INT($A978)=INT($A977),ISNUMBER(AG977)),AG978/AG977-1,"")</f>
        <v/>
      </c>
    </row>
    <row r="979">
      <c r="A979" s="12" t="n">
        <v>46288.53263888889</v>
      </c>
      <c r="B979" s="11" t="n">
        <v>8.135000228881836</v>
      </c>
      <c r="C979" s="11" t="n">
        <v>355.2699890136719</v>
      </c>
      <c r="D979" s="13" t="n">
        <v>0</v>
      </c>
      <c r="E979" s="14">
        <f>IF(AND(D979=1,INT($A979)=INT($A978),ISNUMBER(B978)),B979/B978-1,"")</f>
        <v/>
      </c>
      <c r="F979" s="14">
        <f>IF(AND(D979=1,INT($A979)=INT($A978),ISNUMBER(C978)),C979/C978-1,"")</f>
        <v/>
      </c>
      <c r="G979" s="11" t="n">
        <v>10.17000007629395</v>
      </c>
      <c r="H979" s="11" t="n">
        <v>336.8781127929688</v>
      </c>
      <c r="I979" s="13" t="n">
        <v>1</v>
      </c>
      <c r="J979" s="14">
        <f>IF(AND(I979=1,INT($A979)=INT($A978),ISNUMBER(G978)),G979/G978-1,"")</f>
        <v/>
      </c>
      <c r="K979" s="14">
        <f>IF(AND(I979=1,INT($A979)=INT($A978),ISNUMBER(H978)),H979/H978-1,"")</f>
        <v/>
      </c>
      <c r="L979" s="11" t="n">
        <v>12.36569976806641</v>
      </c>
      <c r="M979" s="11" t="n">
        <v>755.989990234375</v>
      </c>
      <c r="N979" s="13" t="n">
        <v>0</v>
      </c>
      <c r="O979" s="14">
        <f>IF(AND(N979=1,INT($A979)=INT($A978),ISNUMBER(L978)),L979/L978-1,"")</f>
        <v/>
      </c>
      <c r="P979" s="14">
        <f>IF(AND(N979=1,INT($A979)=INT($A978),ISNUMBER(M978)),M979/M978-1,"")</f>
        <v/>
      </c>
      <c r="Q979" s="11" t="n">
        <v>10.26000022888184</v>
      </c>
      <c r="R979" s="11" t="n">
        <v>498.4750061035156</v>
      </c>
      <c r="S979" s="13" t="n">
        <v>0</v>
      </c>
      <c r="T979" s="14">
        <f>IF(AND(S979=1,INT($A979)=INT($A978),ISNUMBER(Q978)),Q979/Q978-1,"")</f>
        <v/>
      </c>
      <c r="U979" s="14">
        <f>IF(AND(S979=1,INT($A979)=INT($A978),ISNUMBER(R978)),R979/R978-1,"")</f>
        <v/>
      </c>
      <c r="V979" s="11" t="n">
        <v>8.410099983215332</v>
      </c>
      <c r="W979" s="11" t="n">
        <v>7708.0400390625</v>
      </c>
      <c r="X979" s="13" t="n">
        <v>1</v>
      </c>
      <c r="Y979" s="14">
        <f>IF(AND(X979=1,INT($A979)=INT($A978),ISNUMBER(V978)),V979/V978-1,"")</f>
        <v/>
      </c>
      <c r="Z979" s="14">
        <f>IF(AND(X979=1,INT($A979)=INT($A978),ISNUMBER(W978)),W979/W978-1,"")</f>
        <v/>
      </c>
      <c r="AA979" s="11" t="n">
        <v>8.755000114440918</v>
      </c>
      <c r="AB979" s="11" t="n">
        <v>248.8350067138672</v>
      </c>
      <c r="AC979" s="13" t="n">
        <v>1</v>
      </c>
      <c r="AD979" s="14">
        <f>IF(AND(AC979=1,INT($A979)=INT($A978),ISNUMBER(AA978)),AA979/AA978-1,"")</f>
        <v/>
      </c>
      <c r="AE979" s="14">
        <f>IF(AND(AC979=1,INT($A979)=INT($A978),ISNUMBER(AB978)),AB979/AB978-1,"")</f>
        <v/>
      </c>
      <c r="AF979" s="11" t="n">
        <v>4.690000057220459</v>
      </c>
      <c r="AG979" s="11" t="n">
        <v>190.4450073242188</v>
      </c>
      <c r="AH979" s="13" t="n">
        <v>1</v>
      </c>
      <c r="AI979" s="14">
        <f>IF(AND(AH979=1,INT($A979)=INT($A978),ISNUMBER(AF978)),AF979/AF978-1,"")</f>
        <v/>
      </c>
      <c r="AJ979" s="14">
        <f>IF(AND(AH979=1,INT($A979)=INT($A978),ISNUMBER(AG978)),AG979/AG978-1,"")</f>
        <v/>
      </c>
    </row>
    <row r="980">
      <c r="A980" s="12" t="n">
        <v>46288.53333333333</v>
      </c>
      <c r="B980" s="11" t="n">
        <v>8.135000228881836</v>
      </c>
      <c r="C980" s="11" t="n">
        <v>355.2699890136719</v>
      </c>
      <c r="D980" s="13" t="n">
        <v>0</v>
      </c>
      <c r="E980" s="14">
        <f>IF(AND(D980=1,INT($A980)=INT($A979),ISNUMBER(B979)),B980/B979-1,"")</f>
        <v/>
      </c>
      <c r="F980" s="14">
        <f>IF(AND(D980=1,INT($A980)=INT($A979),ISNUMBER(C979)),C980/C979-1,"")</f>
        <v/>
      </c>
      <c r="G980" s="11" t="n">
        <v>10.17000007629395</v>
      </c>
      <c r="H980" s="11" t="n">
        <v>336.8781127929688</v>
      </c>
      <c r="I980" s="13" t="n">
        <v>0</v>
      </c>
      <c r="J980" s="14">
        <f>IF(AND(I980=1,INT($A980)=INT($A979),ISNUMBER(G979)),G980/G979-1,"")</f>
        <v/>
      </c>
      <c r="K980" s="14">
        <f>IF(AND(I980=1,INT($A980)=INT($A979),ISNUMBER(H979)),H980/H979-1,"")</f>
        <v/>
      </c>
      <c r="L980" s="11" t="n">
        <v>12.36569976806641</v>
      </c>
      <c r="M980" s="11" t="n">
        <v>755.989990234375</v>
      </c>
      <c r="N980" s="13" t="n">
        <v>0</v>
      </c>
      <c r="O980" s="14">
        <f>IF(AND(N980=1,INT($A980)=INT($A979),ISNUMBER(L979)),L980/L979-1,"")</f>
        <v/>
      </c>
      <c r="P980" s="14">
        <f>IF(AND(N980=1,INT($A980)=INT($A979),ISNUMBER(M979)),M980/M979-1,"")</f>
        <v/>
      </c>
      <c r="Q980" s="11" t="n">
        <v>10.25</v>
      </c>
      <c r="R980" s="11" t="n">
        <v>499.1300048828125</v>
      </c>
      <c r="S980" s="13" t="n">
        <v>1</v>
      </c>
      <c r="T980" s="14">
        <f>IF(AND(S980=1,INT($A980)=INT($A979),ISNUMBER(Q979)),Q980/Q979-1,"")</f>
        <v/>
      </c>
      <c r="U980" s="14">
        <f>IF(AND(S980=1,INT($A980)=INT($A979),ISNUMBER(R979)),R980/R979-1,"")</f>
        <v/>
      </c>
      <c r="V980" s="11" t="n">
        <v>8.410099983215332</v>
      </c>
      <c r="W980" s="11" t="n">
        <v>7708.0400390625</v>
      </c>
      <c r="X980" s="13" t="n">
        <v>0</v>
      </c>
      <c r="Y980" s="14">
        <f>IF(AND(X980=1,INT($A980)=INT($A979),ISNUMBER(V979)),V980/V979-1,"")</f>
        <v/>
      </c>
      <c r="Z980" s="14">
        <f>IF(AND(X980=1,INT($A980)=INT($A979),ISNUMBER(W979)),W980/W979-1,"")</f>
        <v/>
      </c>
      <c r="AA980" s="11" t="n">
        <v>8.755000114440918</v>
      </c>
      <c r="AB980" s="11" t="n">
        <v>248.8350067138672</v>
      </c>
      <c r="AC980" s="13" t="n">
        <v>0</v>
      </c>
      <c r="AD980" s="14">
        <f>IF(AND(AC980=1,INT($A980)=INT($A979),ISNUMBER(AA979)),AA980/AA979-1,"")</f>
        <v/>
      </c>
      <c r="AE980" s="14">
        <f>IF(AND(AC980=1,INT($A980)=INT($A979),ISNUMBER(AB979)),AB980/AB979-1,"")</f>
        <v/>
      </c>
      <c r="AF980" s="11" t="n">
        <v>4.704999923706055</v>
      </c>
      <c r="AG980" s="11" t="n">
        <v>190.2200012207031</v>
      </c>
      <c r="AH980" s="13" t="n">
        <v>1</v>
      </c>
      <c r="AI980" s="14">
        <f>IF(AND(AH980=1,INT($A980)=INT($A979),ISNUMBER(AF979)),AF980/AF979-1,"")</f>
        <v/>
      </c>
      <c r="AJ980" s="14">
        <f>IF(AND(AH980=1,INT($A980)=INT($A979),ISNUMBER(AG979)),AG980/AG979-1,"")</f>
        <v/>
      </c>
    </row>
    <row r="981">
      <c r="A981" s="12" t="n">
        <v>46288.53402777778</v>
      </c>
      <c r="B981" s="11" t="n">
        <v>8.139900207519531</v>
      </c>
      <c r="C981" s="11" t="n">
        <v>355.1693115234375</v>
      </c>
      <c r="D981" s="13" t="n">
        <v>1</v>
      </c>
      <c r="E981" s="14">
        <f>IF(AND(D981=1,INT($A981)=INT($A980),ISNUMBER(B980)),B981/B980-1,"")</f>
        <v/>
      </c>
      <c r="F981" s="14">
        <f>IF(AND(D981=1,INT($A981)=INT($A980),ISNUMBER(C980)),C981/C980-1,"")</f>
        <v/>
      </c>
      <c r="G981" s="11" t="n">
        <v>10.17000007629395</v>
      </c>
      <c r="H981" s="11" t="n">
        <v>336.8781127929688</v>
      </c>
      <c r="I981" s="13" t="n">
        <v>0</v>
      </c>
      <c r="J981" s="14">
        <f>IF(AND(I981=1,INT($A981)=INT($A980),ISNUMBER(G980)),G981/G980-1,"")</f>
        <v/>
      </c>
      <c r="K981" s="14">
        <f>IF(AND(I981=1,INT($A981)=INT($A980),ISNUMBER(H980)),H981/H980-1,"")</f>
        <v/>
      </c>
      <c r="L981" s="11" t="n">
        <v>12.36569976806641</v>
      </c>
      <c r="M981" s="11" t="n">
        <v>755.989990234375</v>
      </c>
      <c r="N981" s="13" t="n">
        <v>0</v>
      </c>
      <c r="O981" s="14">
        <f>IF(AND(N981=1,INT($A981)=INT($A980),ISNUMBER(L980)),L981/L980-1,"")</f>
        <v/>
      </c>
      <c r="P981" s="14">
        <f>IF(AND(N981=1,INT($A981)=INT($A980),ISNUMBER(M980)),M981/M980-1,"")</f>
        <v/>
      </c>
      <c r="Q981" s="11" t="n">
        <v>10.25</v>
      </c>
      <c r="R981" s="11" t="n">
        <v>499.1300048828125</v>
      </c>
      <c r="S981" s="13" t="n">
        <v>0</v>
      </c>
      <c r="T981" s="14">
        <f>IF(AND(S981=1,INT($A981)=INT($A980),ISNUMBER(Q980)),Q981/Q980-1,"")</f>
        <v/>
      </c>
      <c r="U981" s="14">
        <f>IF(AND(S981=1,INT($A981)=INT($A980),ISNUMBER(R980)),R981/R980-1,"")</f>
        <v/>
      </c>
      <c r="V981" s="11" t="n">
        <v>8.410099983215332</v>
      </c>
      <c r="W981" s="11" t="n">
        <v>7708.0400390625</v>
      </c>
      <c r="X981" s="13" t="n">
        <v>0</v>
      </c>
      <c r="Y981" s="14">
        <f>IF(AND(X981=1,INT($A981)=INT($A980),ISNUMBER(V980)),V981/V980-1,"")</f>
        <v/>
      </c>
      <c r="Z981" s="14">
        <f>IF(AND(X981=1,INT($A981)=INT($A980),ISNUMBER(W980)),W981/W980-1,"")</f>
        <v/>
      </c>
      <c r="AA981" s="11" t="n">
        <v>8.760000228881836</v>
      </c>
      <c r="AB981" s="11" t="n">
        <v>248.60009765625</v>
      </c>
      <c r="AC981" s="13" t="n">
        <v>1</v>
      </c>
      <c r="AD981" s="14">
        <f>IF(AND(AC981=1,INT($A981)=INT($A980),ISNUMBER(AA980)),AA981/AA980-1,"")</f>
        <v/>
      </c>
      <c r="AE981" s="14">
        <f>IF(AND(AC981=1,INT($A981)=INT($A980),ISNUMBER(AB980)),AB981/AB980-1,"")</f>
        <v/>
      </c>
      <c r="AF981" s="11" t="n">
        <v>4.699999809265137</v>
      </c>
      <c r="AG981" s="11" t="n">
        <v>190.4149932861328</v>
      </c>
      <c r="AH981" s="13" t="n">
        <v>1</v>
      </c>
      <c r="AI981" s="14">
        <f>IF(AND(AH981=1,INT($A981)=INT($A980),ISNUMBER(AF980)),AF981/AF980-1,"")</f>
        <v/>
      </c>
      <c r="AJ981" s="14">
        <f>IF(AND(AH981=1,INT($A981)=INT($A980),ISNUMBER(AG980)),AG981/AG980-1,"")</f>
        <v/>
      </c>
    </row>
    <row r="982">
      <c r="A982" s="12" t="n">
        <v>46288.53472222222</v>
      </c>
      <c r="B982" s="11" t="n">
        <v>8.145000457763672</v>
      </c>
      <c r="C982" s="11" t="n">
        <v>354.9349975585938</v>
      </c>
      <c r="D982" s="13" t="n">
        <v>1</v>
      </c>
      <c r="E982" s="14">
        <f>IF(AND(D982=1,INT($A982)=INT($A981),ISNUMBER(B981)),B982/B981-1,"")</f>
        <v/>
      </c>
      <c r="F982" s="14">
        <f>IF(AND(D982=1,INT($A982)=INT($A981),ISNUMBER(C981)),C982/C981-1,"")</f>
        <v/>
      </c>
      <c r="G982" s="11" t="n">
        <v>10.17000007629395</v>
      </c>
      <c r="H982" s="11" t="n">
        <v>336.8781127929688</v>
      </c>
      <c r="I982" s="13" t="n">
        <v>0</v>
      </c>
      <c r="J982" s="14">
        <f>IF(AND(I982=1,INT($A982)=INT($A981),ISNUMBER(G981)),G982/G981-1,"")</f>
        <v/>
      </c>
      <c r="K982" s="14">
        <f>IF(AND(I982=1,INT($A982)=INT($A981),ISNUMBER(H981)),H982/H981-1,"")</f>
        <v/>
      </c>
      <c r="L982" s="11" t="n">
        <v>12.35999965667725</v>
      </c>
      <c r="M982" s="11" t="n">
        <v>756.2849731445312</v>
      </c>
      <c r="N982" s="13" t="n">
        <v>1</v>
      </c>
      <c r="O982" s="14">
        <f>IF(AND(N982=1,INT($A982)=INT($A981),ISNUMBER(L981)),L982/L981-1,"")</f>
        <v/>
      </c>
      <c r="P982" s="14">
        <f>IF(AND(N982=1,INT($A982)=INT($A981),ISNUMBER(M981)),M982/M981-1,"")</f>
        <v/>
      </c>
      <c r="Q982" s="11" t="n">
        <v>10.25</v>
      </c>
      <c r="R982" s="11" t="n">
        <v>499.1300048828125</v>
      </c>
      <c r="S982" s="13" t="n">
        <v>0</v>
      </c>
      <c r="T982" s="14">
        <f>IF(AND(S982=1,INT($A982)=INT($A981),ISNUMBER(Q981)),Q982/Q981-1,"")</f>
        <v/>
      </c>
      <c r="U982" s="14">
        <f>IF(AND(S982=1,INT($A982)=INT($A981),ISNUMBER(R981)),R982/R981-1,"")</f>
        <v/>
      </c>
      <c r="V982" s="11" t="n">
        <v>8.414999961853027</v>
      </c>
      <c r="W982" s="11" t="n">
        <v>7703.60986328125</v>
      </c>
      <c r="X982" s="13" t="n">
        <v>1</v>
      </c>
      <c r="Y982" s="14">
        <f>IF(AND(X982=1,INT($A982)=INT($A981),ISNUMBER(V981)),V982/V981-1,"")</f>
        <v/>
      </c>
      <c r="Z982" s="14">
        <f>IF(AND(X982=1,INT($A982)=INT($A981),ISNUMBER(W981)),W982/W981-1,"")</f>
        <v/>
      </c>
      <c r="AA982" s="11" t="n">
        <v>8.760000228881836</v>
      </c>
      <c r="AB982" s="11" t="n">
        <v>248.60009765625</v>
      </c>
      <c r="AC982" s="13" t="n">
        <v>0</v>
      </c>
      <c r="AD982" s="14">
        <f>IF(AND(AC982=1,INT($A982)=INT($A981),ISNUMBER(AA981)),AA982/AA981-1,"")</f>
        <v/>
      </c>
      <c r="AE982" s="14">
        <f>IF(AND(AC982=1,INT($A982)=INT($A981),ISNUMBER(AB981)),AB982/AB981-1,"")</f>
        <v/>
      </c>
      <c r="AF982" s="11" t="n">
        <v>4.694699764251709</v>
      </c>
      <c r="AG982" s="11" t="n">
        <v>190.3950042724609</v>
      </c>
      <c r="AH982" s="13" t="n">
        <v>1</v>
      </c>
      <c r="AI982" s="14">
        <f>IF(AND(AH982=1,INT($A982)=INT($A981),ISNUMBER(AF981)),AF982/AF981-1,"")</f>
        <v/>
      </c>
      <c r="AJ982" s="14">
        <f>IF(AND(AH982=1,INT($A982)=INT($A981),ISNUMBER(AG981)),AG982/AG981-1,"")</f>
        <v/>
      </c>
    </row>
    <row r="983">
      <c r="A983" s="12" t="n">
        <v>46288.53541666667</v>
      </c>
      <c r="B983" s="11" t="n">
        <v>8.145000457763672</v>
      </c>
      <c r="C983" s="11" t="n">
        <v>354.9349975585938</v>
      </c>
      <c r="D983" s="13" t="n">
        <v>0</v>
      </c>
      <c r="E983" s="14">
        <f>IF(AND(D983=1,INT($A983)=INT($A982),ISNUMBER(B982)),B983/B982-1,"")</f>
        <v/>
      </c>
      <c r="F983" s="14">
        <f>IF(AND(D983=1,INT($A983)=INT($A982),ISNUMBER(C982)),C983/C982-1,"")</f>
        <v/>
      </c>
      <c r="G983" s="11" t="n">
        <v>10.17000007629395</v>
      </c>
      <c r="H983" s="11" t="n">
        <v>336.8781127929688</v>
      </c>
      <c r="I983" s="13" t="n">
        <v>0</v>
      </c>
      <c r="J983" s="14">
        <f>IF(AND(I983=1,INT($A983)=INT($A982),ISNUMBER(G982)),G983/G982-1,"")</f>
        <v/>
      </c>
      <c r="K983" s="14">
        <f>IF(AND(I983=1,INT($A983)=INT($A982),ISNUMBER(H982)),H983/H982-1,"")</f>
        <v/>
      </c>
      <c r="L983" s="11" t="n">
        <v>12.37880039215088</v>
      </c>
      <c r="M983" s="11" t="n">
        <v>755.344970703125</v>
      </c>
      <c r="N983" s="13" t="n">
        <v>1</v>
      </c>
      <c r="O983" s="14">
        <f>IF(AND(N983=1,INT($A983)=INT($A982),ISNUMBER(L982)),L983/L982-1,"")</f>
        <v/>
      </c>
      <c r="P983" s="14">
        <f>IF(AND(N983=1,INT($A983)=INT($A982),ISNUMBER(M982)),M983/M982-1,"")</f>
        <v/>
      </c>
      <c r="Q983" s="11" t="n">
        <v>10.25</v>
      </c>
      <c r="R983" s="11" t="n">
        <v>499.1300048828125</v>
      </c>
      <c r="S983" s="13" t="n">
        <v>0</v>
      </c>
      <c r="T983" s="14">
        <f>IF(AND(S983=1,INT($A983)=INT($A982),ISNUMBER(Q982)),Q983/Q982-1,"")</f>
        <v/>
      </c>
      <c r="U983" s="14">
        <f>IF(AND(S983=1,INT($A983)=INT($A982),ISNUMBER(R982)),R983/R982-1,"")</f>
        <v/>
      </c>
      <c r="V983" s="11" t="n">
        <v>8.414999961853027</v>
      </c>
      <c r="W983" s="11" t="n">
        <v>7702.41015625</v>
      </c>
      <c r="X983" s="13" t="n">
        <v>1</v>
      </c>
      <c r="Y983" s="14">
        <f>IF(AND(X983=1,INT($A983)=INT($A982),ISNUMBER(V982)),V983/V982-1,"")</f>
        <v/>
      </c>
      <c r="Z983" s="14">
        <f>IF(AND(X983=1,INT($A983)=INT($A982),ISNUMBER(W982)),W983/W982-1,"")</f>
        <v/>
      </c>
      <c r="AA983" s="11" t="n">
        <v>8.770000457763672</v>
      </c>
      <c r="AB983" s="11" t="n">
        <v>248.4850006103516</v>
      </c>
      <c r="AC983" s="13" t="n">
        <v>1</v>
      </c>
      <c r="AD983" s="14">
        <f>IF(AND(AC983=1,INT($A983)=INT($A982),ISNUMBER(AA982)),AA983/AA982-1,"")</f>
        <v/>
      </c>
      <c r="AE983" s="14">
        <f>IF(AND(AC983=1,INT($A983)=INT($A982),ISNUMBER(AB982)),AB983/AB982-1,"")</f>
        <v/>
      </c>
      <c r="AF983" s="11" t="n">
        <v>4.700099945068359</v>
      </c>
      <c r="AG983" s="11" t="n">
        <v>190.3650054931641</v>
      </c>
      <c r="AH983" s="13" t="n">
        <v>1</v>
      </c>
      <c r="AI983" s="14">
        <f>IF(AND(AH983=1,INT($A983)=INT($A982),ISNUMBER(AF982)),AF983/AF982-1,"")</f>
        <v/>
      </c>
      <c r="AJ983" s="14">
        <f>IF(AND(AH983=1,INT($A983)=INT($A982),ISNUMBER(AG982)),AG983/AG982-1,"")</f>
        <v/>
      </c>
    </row>
    <row r="984">
      <c r="A984" s="12" t="n">
        <v>46288.53611111111</v>
      </c>
      <c r="B984" s="11" t="n">
        <v>8.145000457763672</v>
      </c>
      <c r="C984" s="11" t="n">
        <v>354.9349975585938</v>
      </c>
      <c r="D984" s="13" t="n">
        <v>0</v>
      </c>
      <c r="E984" s="14">
        <f>IF(AND(D984=1,INT($A984)=INT($A983),ISNUMBER(B983)),B984/B983-1,"")</f>
        <v/>
      </c>
      <c r="F984" s="14">
        <f>IF(AND(D984=1,INT($A984)=INT($A983),ISNUMBER(C983)),C984/C983-1,"")</f>
        <v/>
      </c>
      <c r="G984" s="11" t="n">
        <v>10.17129993438721</v>
      </c>
      <c r="H984" s="11" t="n">
        <v>336.8150024414062</v>
      </c>
      <c r="I984" s="13" t="n">
        <v>1</v>
      </c>
      <c r="J984" s="14">
        <f>IF(AND(I984=1,INT($A984)=INT($A983),ISNUMBER(G983)),G984/G983-1,"")</f>
        <v/>
      </c>
      <c r="K984" s="14">
        <f>IF(AND(I984=1,INT($A984)=INT($A983),ISNUMBER(H983)),H984/H983-1,"")</f>
        <v/>
      </c>
      <c r="L984" s="11" t="n">
        <v>12.38000011444092</v>
      </c>
      <c r="M984" s="11" t="n">
        <v>755.2899780273438</v>
      </c>
      <c r="N984" s="13" t="n">
        <v>1</v>
      </c>
      <c r="O984" s="14">
        <f>IF(AND(N984=1,INT($A984)=INT($A983),ISNUMBER(L983)),L984/L983-1,"")</f>
        <v/>
      </c>
      <c r="P984" s="14">
        <f>IF(AND(N984=1,INT($A984)=INT($A983),ISNUMBER(M983)),M984/M983-1,"")</f>
        <v/>
      </c>
      <c r="Q984" s="11" t="n">
        <v>10.26000022888184</v>
      </c>
      <c r="R984" s="11" t="n">
        <v>498.5299987792969</v>
      </c>
      <c r="S984" s="13" t="n">
        <v>1</v>
      </c>
      <c r="T984" s="14">
        <f>IF(AND(S984=1,INT($A984)=INT($A983),ISNUMBER(Q983)),Q984/Q983-1,"")</f>
        <v/>
      </c>
      <c r="U984" s="14">
        <f>IF(AND(S984=1,INT($A984)=INT($A983),ISNUMBER(R983)),R984/R983-1,"")</f>
        <v/>
      </c>
      <c r="V984" s="11" t="n">
        <v>8.414999961853027</v>
      </c>
      <c r="W984" s="11" t="n">
        <v>7702.4599609375</v>
      </c>
      <c r="X984" s="13" t="n">
        <v>1</v>
      </c>
      <c r="Y984" s="14">
        <f>IF(AND(X984=1,INT($A984)=INT($A983),ISNUMBER(V983)),V984/V983-1,"")</f>
        <v/>
      </c>
      <c r="Z984" s="14">
        <f>IF(AND(X984=1,INT($A984)=INT($A983),ISNUMBER(W983)),W984/W983-1,"")</f>
        <v/>
      </c>
      <c r="AA984" s="11" t="n">
        <v>8.770000457763672</v>
      </c>
      <c r="AB984" s="11" t="n">
        <v>248.2599945068359</v>
      </c>
      <c r="AC984" s="13" t="n">
        <v>1</v>
      </c>
      <c r="AD984" s="14">
        <f>IF(AND(AC984=1,INT($A984)=INT($A983),ISNUMBER(AA983)),AA984/AA983-1,"")</f>
        <v/>
      </c>
      <c r="AE984" s="14">
        <f>IF(AND(AC984=1,INT($A984)=INT($A983),ISNUMBER(AB983)),AB984/AB983-1,"")</f>
        <v/>
      </c>
      <c r="AF984" s="11" t="n">
        <v>4.690100193023682</v>
      </c>
      <c r="AG984" s="11" t="n">
        <v>190.6799926757812</v>
      </c>
      <c r="AH984" s="13" t="n">
        <v>1</v>
      </c>
      <c r="AI984" s="14">
        <f>IF(AND(AH984=1,INT($A984)=INT($A983),ISNUMBER(AF983)),AF984/AF983-1,"")</f>
        <v/>
      </c>
      <c r="AJ984" s="14">
        <f>IF(AND(AH984=1,INT($A984)=INT($A983),ISNUMBER(AG983)),AG984/AG983-1,"")</f>
        <v/>
      </c>
    </row>
    <row r="985">
      <c r="A985" s="12" t="n">
        <v>46288.53680555556</v>
      </c>
      <c r="B985" s="11" t="n">
        <v>8.145000457763672</v>
      </c>
      <c r="C985" s="11" t="n">
        <v>355.0148010253906</v>
      </c>
      <c r="D985" s="13" t="n">
        <v>1</v>
      </c>
      <c r="E985" s="14">
        <f>IF(AND(D985=1,INT($A985)=INT($A984),ISNUMBER(B984)),B985/B984-1,"")</f>
        <v/>
      </c>
      <c r="F985" s="14">
        <f>IF(AND(D985=1,INT($A985)=INT($A984),ISNUMBER(C984)),C985/C984-1,"")</f>
        <v/>
      </c>
      <c r="G985" s="11" t="n">
        <v>10.17129993438721</v>
      </c>
      <c r="H985" s="11" t="n">
        <v>336.8150024414062</v>
      </c>
      <c r="I985" s="13" t="n">
        <v>0</v>
      </c>
      <c r="J985" s="14">
        <f>IF(AND(I985=1,INT($A985)=INT($A984),ISNUMBER(G984)),G985/G984-1,"")</f>
        <v/>
      </c>
      <c r="K985" s="14">
        <f>IF(AND(I985=1,INT($A985)=INT($A984),ISNUMBER(H984)),H985/H984-1,"")</f>
        <v/>
      </c>
      <c r="L985" s="11" t="n">
        <v>12.37950038909912</v>
      </c>
      <c r="M985" s="11" t="n">
        <v>755.4299926757812</v>
      </c>
      <c r="N985" s="13" t="n">
        <v>1</v>
      </c>
      <c r="O985" s="14">
        <f>IF(AND(N985=1,INT($A985)=INT($A984),ISNUMBER(L984)),L985/L984-1,"")</f>
        <v/>
      </c>
      <c r="P985" s="14">
        <f>IF(AND(N985=1,INT($A985)=INT($A984),ISNUMBER(M984)),M985/M984-1,"")</f>
        <v/>
      </c>
      <c r="Q985" s="11" t="n">
        <v>10.26000022888184</v>
      </c>
      <c r="R985" s="11" t="n">
        <v>498.5299987792969</v>
      </c>
      <c r="S985" s="13" t="n">
        <v>0</v>
      </c>
      <c r="T985" s="14">
        <f>IF(AND(S985=1,INT($A985)=INT($A984),ISNUMBER(Q984)),Q985/Q984-1,"")</f>
        <v/>
      </c>
      <c r="U985" s="14">
        <f>IF(AND(S985=1,INT($A985)=INT($A984),ISNUMBER(R984)),R985/R984-1,"")</f>
        <v/>
      </c>
      <c r="V985" s="11" t="n">
        <v>8.414999961853027</v>
      </c>
      <c r="W985" s="11" t="n">
        <v>7700.830078125</v>
      </c>
      <c r="X985" s="13" t="n">
        <v>1</v>
      </c>
      <c r="Y985" s="14">
        <f>IF(AND(X985=1,INT($A985)=INT($A984),ISNUMBER(V984)),V985/V984-1,"")</f>
        <v/>
      </c>
      <c r="Z985" s="14">
        <f>IF(AND(X985=1,INT($A985)=INT($A984),ISNUMBER(W984)),W985/W984-1,"")</f>
        <v/>
      </c>
      <c r="AA985" s="11" t="n">
        <v>8.770000457763672</v>
      </c>
      <c r="AB985" s="11" t="n">
        <v>248.3450012207031</v>
      </c>
      <c r="AC985" s="13" t="n">
        <v>1</v>
      </c>
      <c r="AD985" s="14">
        <f>IF(AND(AC985=1,INT($A985)=INT($A984),ISNUMBER(AA984)),AA985/AA984-1,"")</f>
        <v/>
      </c>
      <c r="AE985" s="14">
        <f>IF(AND(AC985=1,INT($A985)=INT($A984),ISNUMBER(AB984)),AB985/AB984-1,"")</f>
        <v/>
      </c>
      <c r="AF985" s="11" t="n">
        <v>4.699999809265137</v>
      </c>
      <c r="AG985" s="11" t="n">
        <v>190.3415069580078</v>
      </c>
      <c r="AH985" s="13" t="n">
        <v>1</v>
      </c>
      <c r="AI985" s="14">
        <f>IF(AND(AH985=1,INT($A985)=INT($A984),ISNUMBER(AF984)),AF985/AF984-1,"")</f>
        <v/>
      </c>
      <c r="AJ985" s="14">
        <f>IF(AND(AH985=1,INT($A985)=INT($A984),ISNUMBER(AG984)),AG985/AG984-1,"")</f>
        <v/>
      </c>
    </row>
    <row r="986">
      <c r="A986" s="12" t="n">
        <v>46288.5375</v>
      </c>
      <c r="B986" s="11" t="n">
        <v>8.145000457763672</v>
      </c>
      <c r="C986" s="11" t="n">
        <v>355.0148010253906</v>
      </c>
      <c r="D986" s="13" t="n">
        <v>0</v>
      </c>
      <c r="E986" s="14">
        <f>IF(AND(D986=1,INT($A986)=INT($A985),ISNUMBER(B985)),B986/B985-1,"")</f>
        <v/>
      </c>
      <c r="F986" s="14">
        <f>IF(AND(D986=1,INT($A986)=INT($A985),ISNUMBER(C985)),C986/C985-1,"")</f>
        <v/>
      </c>
      <c r="G986" s="11" t="n">
        <v>10.17129993438721</v>
      </c>
      <c r="H986" s="11" t="n">
        <v>336.8150024414062</v>
      </c>
      <c r="I986" s="13" t="n">
        <v>0</v>
      </c>
      <c r="J986" s="14">
        <f>IF(AND(I986=1,INT($A986)=INT($A985),ISNUMBER(G985)),G986/G985-1,"")</f>
        <v/>
      </c>
      <c r="K986" s="14">
        <f>IF(AND(I986=1,INT($A986)=INT($A985),ISNUMBER(H985)),H986/H985-1,"")</f>
        <v/>
      </c>
      <c r="L986" s="11" t="n">
        <v>12.37950038909912</v>
      </c>
      <c r="M986" s="11" t="n">
        <v>755.4299926757812</v>
      </c>
      <c r="N986" s="13" t="n">
        <v>0</v>
      </c>
      <c r="O986" s="14">
        <f>IF(AND(N986=1,INT($A986)=INT($A985),ISNUMBER(L985)),L986/L985-1,"")</f>
        <v/>
      </c>
      <c r="P986" s="14">
        <f>IF(AND(N986=1,INT($A986)=INT($A985),ISNUMBER(M985)),M986/M985-1,"")</f>
        <v/>
      </c>
      <c r="Q986" s="11" t="n">
        <v>10.26000022888184</v>
      </c>
      <c r="R986" s="11" t="n">
        <v>498.5299987792969</v>
      </c>
      <c r="S986" s="13" t="n">
        <v>0</v>
      </c>
      <c r="T986" s="14">
        <f>IF(AND(S986=1,INT($A986)=INT($A985),ISNUMBER(Q985)),Q986/Q985-1,"")</f>
        <v/>
      </c>
      <c r="U986" s="14">
        <f>IF(AND(S986=1,INT($A986)=INT($A985),ISNUMBER(R985)),R986/R985-1,"")</f>
        <v/>
      </c>
      <c r="V986" s="11" t="n">
        <v>8.419899940490723</v>
      </c>
      <c r="W986" s="11" t="n">
        <v>7700.419921875</v>
      </c>
      <c r="X986" s="13" t="n">
        <v>1</v>
      </c>
      <c r="Y986" s="14">
        <f>IF(AND(X986=1,INT($A986)=INT($A985),ISNUMBER(V985)),V986/V985-1,"")</f>
        <v/>
      </c>
      <c r="Z986" s="14">
        <f>IF(AND(X986=1,INT($A986)=INT($A985),ISNUMBER(W985)),W986/W985-1,"")</f>
        <v/>
      </c>
      <c r="AA986" s="11" t="n">
        <v>8.770099639892578</v>
      </c>
      <c r="AB986" s="11" t="n">
        <v>248.279296875</v>
      </c>
      <c r="AC986" s="13" t="n">
        <v>1</v>
      </c>
      <c r="AD986" s="14">
        <f>IF(AND(AC986=1,INT($A986)=INT($A985),ISNUMBER(AA985)),AA986/AA985-1,"")</f>
        <v/>
      </c>
      <c r="AE986" s="14">
        <f>IF(AND(AC986=1,INT($A986)=INT($A985),ISNUMBER(AB985)),AB986/AB985-1,"")</f>
        <v/>
      </c>
      <c r="AF986" s="11" t="n">
        <v>4.699900150299072</v>
      </c>
      <c r="AG986" s="11" t="n">
        <v>190.4499969482422</v>
      </c>
      <c r="AH986" s="13" t="n">
        <v>1</v>
      </c>
      <c r="AI986" s="14">
        <f>IF(AND(AH986=1,INT($A986)=INT($A985),ISNUMBER(AF985)),AF986/AF985-1,"")</f>
        <v/>
      </c>
      <c r="AJ986" s="14">
        <f>IF(AND(AH986=1,INT($A986)=INT($A985),ISNUMBER(AG985)),AG986/AG985-1,"")</f>
        <v/>
      </c>
    </row>
    <row r="987">
      <c r="A987" s="12" t="n">
        <v>46288.53819444445</v>
      </c>
      <c r="B987" s="11" t="n">
        <v>8.145000457763672</v>
      </c>
      <c r="C987" s="11" t="n">
        <v>355.0148010253906</v>
      </c>
      <c r="D987" s="13" t="n">
        <v>0</v>
      </c>
      <c r="E987" s="14">
        <f>IF(AND(D987=1,INT($A987)=INT($A986),ISNUMBER(B986)),B987/B986-1,"")</f>
        <v/>
      </c>
      <c r="F987" s="14">
        <f>IF(AND(D987=1,INT($A987)=INT($A986),ISNUMBER(C986)),C987/C986-1,"")</f>
        <v/>
      </c>
      <c r="G987" s="11" t="n">
        <v>10.17129993438721</v>
      </c>
      <c r="H987" s="11" t="n">
        <v>336.8150024414062</v>
      </c>
      <c r="I987" s="13" t="n">
        <v>0</v>
      </c>
      <c r="J987" s="14">
        <f>IF(AND(I987=1,INT($A987)=INT($A986),ISNUMBER(G986)),G987/G986-1,"")</f>
        <v/>
      </c>
      <c r="K987" s="14">
        <f>IF(AND(I987=1,INT($A987)=INT($A986),ISNUMBER(H986)),H987/H986-1,"")</f>
        <v/>
      </c>
      <c r="L987" s="11" t="n">
        <v>12.39200019836426</v>
      </c>
      <c r="M987" s="11" t="n">
        <v>753.8200073242188</v>
      </c>
      <c r="N987" s="13" t="n">
        <v>1</v>
      </c>
      <c r="O987" s="14">
        <f>IF(AND(N987=1,INT($A987)=INT($A986),ISNUMBER(L986)),L987/L986-1,"")</f>
        <v/>
      </c>
      <c r="P987" s="14">
        <f>IF(AND(N987=1,INT($A987)=INT($A986),ISNUMBER(M986)),M987/M986-1,"")</f>
        <v/>
      </c>
      <c r="Q987" s="11" t="n">
        <v>10.26000022888184</v>
      </c>
      <c r="R987" s="11" t="n">
        <v>498.5299987792969</v>
      </c>
      <c r="S987" s="13" t="n">
        <v>0</v>
      </c>
      <c r="T987" s="14">
        <f>IF(AND(S987=1,INT($A987)=INT($A986),ISNUMBER(Q986)),Q987/Q986-1,"")</f>
        <v/>
      </c>
      <c r="U987" s="14">
        <f>IF(AND(S987=1,INT($A987)=INT($A986),ISNUMBER(R986)),R987/R986-1,"")</f>
        <v/>
      </c>
      <c r="V987" s="11" t="n">
        <v>8.420000076293945</v>
      </c>
      <c r="W987" s="11" t="n">
        <v>7700.85009765625</v>
      </c>
      <c r="X987" s="13" t="n">
        <v>1</v>
      </c>
      <c r="Y987" s="14">
        <f>IF(AND(X987=1,INT($A987)=INT($A986),ISNUMBER(V986)),V987/V986-1,"")</f>
        <v/>
      </c>
      <c r="Z987" s="14">
        <f>IF(AND(X987=1,INT($A987)=INT($A986),ISNUMBER(W986)),W987/W986-1,"")</f>
        <v/>
      </c>
      <c r="AA987" s="11" t="n">
        <v>8.770099639892578</v>
      </c>
      <c r="AB987" s="11" t="n">
        <v>248.279296875</v>
      </c>
      <c r="AC987" s="13" t="n">
        <v>0</v>
      </c>
      <c r="AD987" s="14">
        <f>IF(AND(AC987=1,INT($A987)=INT($A986),ISNUMBER(AA986)),AA987/AA986-1,"")</f>
        <v/>
      </c>
      <c r="AE987" s="14">
        <f>IF(AND(AC987=1,INT($A987)=INT($A986),ISNUMBER(AB986)),AB987/AB986-1,"")</f>
        <v/>
      </c>
      <c r="AF987" s="11" t="n">
        <v>4.690800189971924</v>
      </c>
      <c r="AG987" s="11" t="n">
        <v>190.6399993896484</v>
      </c>
      <c r="AH987" s="13" t="n">
        <v>1</v>
      </c>
      <c r="AI987" s="14">
        <f>IF(AND(AH987=1,INT($A987)=INT($A986),ISNUMBER(AF986)),AF987/AF986-1,"")</f>
        <v/>
      </c>
      <c r="AJ987" s="14">
        <f>IF(AND(AH987=1,INT($A987)=INT($A986),ISNUMBER(AG986)),AG987/AG986-1,"")</f>
        <v/>
      </c>
    </row>
    <row r="988">
      <c r="A988" s="12" t="n">
        <v>46288.53888888889</v>
      </c>
      <c r="B988" s="11" t="n">
        <v>8.145000457763672</v>
      </c>
      <c r="C988" s="11" t="n">
        <v>355.1199951171875</v>
      </c>
      <c r="D988" s="13" t="n">
        <v>1</v>
      </c>
      <c r="E988" s="14">
        <f>IF(AND(D988=1,INT($A988)=INT($A987),ISNUMBER(B987)),B988/B987-1,"")</f>
        <v/>
      </c>
      <c r="F988" s="14">
        <f>IF(AND(D988=1,INT($A988)=INT($A987),ISNUMBER(C987)),C988/C987-1,"")</f>
        <v/>
      </c>
      <c r="G988" s="11" t="n">
        <v>10.17129993438721</v>
      </c>
      <c r="H988" s="11" t="n">
        <v>336.8150024414062</v>
      </c>
      <c r="I988" s="13" t="n">
        <v>0</v>
      </c>
      <c r="J988" s="14">
        <f>IF(AND(I988=1,INT($A988)=INT($A987),ISNUMBER(G987)),G988/G987-1,"")</f>
        <v/>
      </c>
      <c r="K988" s="14">
        <f>IF(AND(I988=1,INT($A988)=INT($A987),ISNUMBER(H987)),H988/H987-1,"")</f>
        <v/>
      </c>
      <c r="L988" s="11" t="n">
        <v>12.40740013122559</v>
      </c>
      <c r="M988" s="11" t="n">
        <v>753.4199829101562</v>
      </c>
      <c r="N988" s="13" t="n">
        <v>1</v>
      </c>
      <c r="O988" s="14">
        <f>IF(AND(N988=1,INT($A988)=INT($A987),ISNUMBER(L987)),L988/L987-1,"")</f>
        <v/>
      </c>
      <c r="P988" s="14">
        <f>IF(AND(N988=1,INT($A988)=INT($A987),ISNUMBER(M987)),M988/M987-1,"")</f>
        <v/>
      </c>
      <c r="Q988" s="11" t="n">
        <v>10.26000022888184</v>
      </c>
      <c r="R988" s="11" t="n">
        <v>498.5299987792969</v>
      </c>
      <c r="S988" s="13" t="n">
        <v>0</v>
      </c>
      <c r="T988" s="14">
        <f>IF(AND(S988=1,INT($A988)=INT($A987),ISNUMBER(Q987)),Q988/Q987-1,"")</f>
        <v/>
      </c>
      <c r="U988" s="14">
        <f>IF(AND(S988=1,INT($A988)=INT($A987),ISNUMBER(R987)),R988/R987-1,"")</f>
        <v/>
      </c>
      <c r="V988" s="11" t="n">
        <v>8.420000076293945</v>
      </c>
      <c r="W988" s="11" t="n">
        <v>7701.919921875</v>
      </c>
      <c r="X988" s="13" t="n">
        <v>1</v>
      </c>
      <c r="Y988" s="14">
        <f>IF(AND(X988=1,INT($A988)=INT($A987),ISNUMBER(V987)),V988/V987-1,"")</f>
        <v/>
      </c>
      <c r="Z988" s="14">
        <f>IF(AND(X988=1,INT($A988)=INT($A987),ISNUMBER(W987)),W988/W987-1,"")</f>
        <v/>
      </c>
      <c r="AA988" s="11" t="n">
        <v>8.770000457763672</v>
      </c>
      <c r="AB988" s="11" t="n">
        <v>248.3300018310547</v>
      </c>
      <c r="AC988" s="13" t="n">
        <v>1</v>
      </c>
      <c r="AD988" s="14">
        <f>IF(AND(AC988=1,INT($A988)=INT($A987),ISNUMBER(AA987)),AA988/AA987-1,"")</f>
        <v/>
      </c>
      <c r="AE988" s="14">
        <f>IF(AND(AC988=1,INT($A988)=INT($A987),ISNUMBER(AB987)),AB988/AB987-1,"")</f>
        <v/>
      </c>
      <c r="AF988" s="11" t="n">
        <v>4.690100193023682</v>
      </c>
      <c r="AG988" s="11" t="n">
        <v>190.7100982666016</v>
      </c>
      <c r="AH988" s="13" t="n">
        <v>1</v>
      </c>
      <c r="AI988" s="14">
        <f>IF(AND(AH988=1,INT($A988)=INT($A987),ISNUMBER(AF987)),AF988/AF987-1,"")</f>
        <v/>
      </c>
      <c r="AJ988" s="14">
        <f>IF(AND(AH988=1,INT($A988)=INT($A987),ISNUMBER(AG987)),AG988/AG987-1,"")</f>
        <v/>
      </c>
    </row>
    <row r="989">
      <c r="A989" s="12" t="n">
        <v>46288.53958333333</v>
      </c>
      <c r="B989" s="11" t="n">
        <v>8.145000457763672</v>
      </c>
      <c r="C989" s="11" t="n">
        <v>355</v>
      </c>
      <c r="D989" s="13" t="n">
        <v>1</v>
      </c>
      <c r="E989" s="14">
        <f>IF(AND(D989=1,INT($A989)=INT($A988),ISNUMBER(B988)),B989/B988-1,"")</f>
        <v/>
      </c>
      <c r="F989" s="14">
        <f>IF(AND(D989=1,INT($A989)=INT($A988),ISNUMBER(C988)),C989/C988-1,"")</f>
        <v/>
      </c>
      <c r="G989" s="11" t="n">
        <v>10.17129993438721</v>
      </c>
      <c r="H989" s="11" t="n">
        <v>336.8150024414062</v>
      </c>
      <c r="I989" s="13" t="n">
        <v>0</v>
      </c>
      <c r="J989" s="14">
        <f>IF(AND(I989=1,INT($A989)=INT($A988),ISNUMBER(G988)),G989/G988-1,"")</f>
        <v/>
      </c>
      <c r="K989" s="14">
        <f>IF(AND(I989=1,INT($A989)=INT($A988),ISNUMBER(H988)),H989/H988-1,"")</f>
        <v/>
      </c>
      <c r="L989" s="11" t="n">
        <v>12.40740013122559</v>
      </c>
      <c r="M989" s="11" t="n">
        <v>753.4199829101562</v>
      </c>
      <c r="N989" s="13" t="n">
        <v>0</v>
      </c>
      <c r="O989" s="14">
        <f>IF(AND(N989=1,INT($A989)=INT($A988),ISNUMBER(L988)),L989/L988-1,"")</f>
        <v/>
      </c>
      <c r="P989" s="14">
        <f>IF(AND(N989=1,INT($A989)=INT($A988),ISNUMBER(M988)),M989/M988-1,"")</f>
        <v/>
      </c>
      <c r="Q989" s="11" t="n">
        <v>10.26000022888184</v>
      </c>
      <c r="R989" s="11" t="n">
        <v>498.5299987792969</v>
      </c>
      <c r="S989" s="13" t="n">
        <v>0</v>
      </c>
      <c r="T989" s="14">
        <f>IF(AND(S989=1,INT($A989)=INT($A988),ISNUMBER(Q988)),Q989/Q988-1,"")</f>
        <v/>
      </c>
      <c r="U989" s="14">
        <f>IF(AND(S989=1,INT($A989)=INT($A988),ISNUMBER(R988)),R989/R988-1,"")</f>
        <v/>
      </c>
      <c r="V989" s="11" t="n">
        <v>8.420000076293945</v>
      </c>
      <c r="W989" s="11" t="n">
        <v>7701.919921875</v>
      </c>
      <c r="X989" s="13" t="n">
        <v>0</v>
      </c>
      <c r="Y989" s="14">
        <f>IF(AND(X989=1,INT($A989)=INT($A988),ISNUMBER(V988)),V989/V988-1,"")</f>
        <v/>
      </c>
      <c r="Z989" s="14">
        <f>IF(AND(X989=1,INT($A989)=INT($A988),ISNUMBER(W988)),W989/W988-1,"")</f>
        <v/>
      </c>
      <c r="AA989" s="11" t="n">
        <v>8.770099639892578</v>
      </c>
      <c r="AB989" s="11" t="n">
        <v>248.4400024414062</v>
      </c>
      <c r="AC989" s="13" t="n">
        <v>1</v>
      </c>
      <c r="AD989" s="14">
        <f>IF(AND(AC989=1,INT($A989)=INT($A988),ISNUMBER(AA988)),AA989/AA988-1,"")</f>
        <v/>
      </c>
      <c r="AE989" s="14">
        <f>IF(AND(AC989=1,INT($A989)=INT($A988),ISNUMBER(AB988)),AB989/AB988-1,"")</f>
        <v/>
      </c>
      <c r="AF989" s="11" t="n">
        <v>4.689899921417236</v>
      </c>
      <c r="AG989" s="11" t="n">
        <v>190.75</v>
      </c>
      <c r="AH989" s="13" t="n">
        <v>1</v>
      </c>
      <c r="AI989" s="14">
        <f>IF(AND(AH989=1,INT($A989)=INT($A988),ISNUMBER(AF988)),AF989/AF988-1,"")</f>
        <v/>
      </c>
      <c r="AJ989" s="14">
        <f>IF(AND(AH989=1,INT($A989)=INT($A988),ISNUMBER(AG988)),AG989/AG988-1,"")</f>
        <v/>
      </c>
    </row>
    <row r="990">
      <c r="A990" s="12" t="n">
        <v>46288.54027777778</v>
      </c>
      <c r="B990" s="11" t="n">
        <v>8.145000457763672</v>
      </c>
      <c r="C990" s="11" t="n">
        <v>355</v>
      </c>
      <c r="D990" s="13" t="n">
        <v>0</v>
      </c>
      <c r="E990" s="14">
        <f>IF(AND(D990=1,INT($A990)=INT($A989),ISNUMBER(B989)),B990/B989-1,"")</f>
        <v/>
      </c>
      <c r="F990" s="14">
        <f>IF(AND(D990=1,INT($A990)=INT($A989),ISNUMBER(C989)),C990/C989-1,"")</f>
        <v/>
      </c>
      <c r="G990" s="11" t="n">
        <v>10.17129993438721</v>
      </c>
      <c r="H990" s="11" t="n">
        <v>336.8150024414062</v>
      </c>
      <c r="I990" s="13" t="n">
        <v>0</v>
      </c>
      <c r="J990" s="14">
        <f>IF(AND(I990=1,INT($A990)=INT($A989),ISNUMBER(G989)),G990/G989-1,"")</f>
        <v/>
      </c>
      <c r="K990" s="14">
        <f>IF(AND(I990=1,INT($A990)=INT($A989),ISNUMBER(H989)),H990/H989-1,"")</f>
        <v/>
      </c>
      <c r="L990" s="11" t="n">
        <v>12.40499973297119</v>
      </c>
      <c r="M990" s="11" t="n">
        <v>754.7050170898438</v>
      </c>
      <c r="N990" s="13" t="n">
        <v>1</v>
      </c>
      <c r="O990" s="14">
        <f>IF(AND(N990=1,INT($A990)=INT($A989),ISNUMBER(L989)),L990/L989-1,"")</f>
        <v/>
      </c>
      <c r="P990" s="14">
        <f>IF(AND(N990=1,INT($A990)=INT($A989),ISNUMBER(M989)),M990/M989-1,"")</f>
        <v/>
      </c>
      <c r="Q990" s="11" t="n">
        <v>10.25</v>
      </c>
      <c r="R990" s="11" t="n">
        <v>499.260009765625</v>
      </c>
      <c r="S990" s="13" t="n">
        <v>1</v>
      </c>
      <c r="T990" s="14">
        <f>IF(AND(S990=1,INT($A990)=INT($A989),ISNUMBER(Q989)),Q990/Q989-1,"")</f>
        <v/>
      </c>
      <c r="U990" s="14">
        <f>IF(AND(S990=1,INT($A990)=INT($A989),ISNUMBER(R989)),R990/R989-1,"")</f>
        <v/>
      </c>
      <c r="V990" s="11" t="n">
        <v>8.414999961853027</v>
      </c>
      <c r="W990" s="11" t="n">
        <v>7704.009765625</v>
      </c>
      <c r="X990" s="13" t="n">
        <v>1</v>
      </c>
      <c r="Y990" s="14">
        <f>IF(AND(X990=1,INT($A990)=INT($A989),ISNUMBER(V989)),V990/V989-1,"")</f>
        <v/>
      </c>
      <c r="Z990" s="14">
        <f>IF(AND(X990=1,INT($A990)=INT($A989),ISNUMBER(W989)),W990/W989-1,"")</f>
        <v/>
      </c>
      <c r="AA990" s="11" t="n">
        <v>8.770000457763672</v>
      </c>
      <c r="AB990" s="11" t="n">
        <v>248.5249938964844</v>
      </c>
      <c r="AC990" s="13" t="n">
        <v>1</v>
      </c>
      <c r="AD990" s="14">
        <f>IF(AND(AC990=1,INT($A990)=INT($A989),ISNUMBER(AA989)),AA990/AA989-1,"")</f>
        <v/>
      </c>
      <c r="AE990" s="14">
        <f>IF(AND(AC990=1,INT($A990)=INT($A989),ISNUMBER(AB989)),AB990/AB989-1,"")</f>
        <v/>
      </c>
      <c r="AF990" s="11" t="n">
        <v>4.695000171661377</v>
      </c>
      <c r="AG990" s="11" t="n">
        <v>190.6401062011719</v>
      </c>
      <c r="AH990" s="13" t="n">
        <v>1</v>
      </c>
      <c r="AI990" s="14">
        <f>IF(AND(AH990=1,INT($A990)=INT($A989),ISNUMBER(AF989)),AF990/AF989-1,"")</f>
        <v/>
      </c>
      <c r="AJ990" s="14">
        <f>IF(AND(AH990=1,INT($A990)=INT($A989),ISNUMBER(AG989)),AG990/AG989-1,"")</f>
        <v/>
      </c>
    </row>
    <row r="991">
      <c r="A991" s="12" t="n">
        <v>46288.54097222222</v>
      </c>
      <c r="B991" s="11" t="n">
        <v>8.145000457763672</v>
      </c>
      <c r="C991" s="11" t="n">
        <v>355</v>
      </c>
      <c r="D991" s="13" t="n">
        <v>0</v>
      </c>
      <c r="E991" s="14">
        <f>IF(AND(D991=1,INT($A991)=INT($A990),ISNUMBER(B990)),B991/B990-1,"")</f>
        <v/>
      </c>
      <c r="F991" s="14">
        <f>IF(AND(D991=1,INT($A991)=INT($A990),ISNUMBER(C990)),C991/C990-1,"")</f>
        <v/>
      </c>
      <c r="G991" s="11" t="n">
        <v>10.17129993438721</v>
      </c>
      <c r="H991" s="11" t="n">
        <v>336.8150024414062</v>
      </c>
      <c r="I991" s="13" t="n">
        <v>0</v>
      </c>
      <c r="J991" s="14">
        <f>IF(AND(I991=1,INT($A991)=INT($A990),ISNUMBER(G990)),G991/G990-1,"")</f>
        <v/>
      </c>
      <c r="K991" s="14">
        <f>IF(AND(I991=1,INT($A991)=INT($A990),ISNUMBER(H990)),H991/H990-1,"")</f>
        <v/>
      </c>
      <c r="L991" s="11" t="n">
        <v>12.42000007629395</v>
      </c>
      <c r="M991" s="11" t="n">
        <v>752.3599853515625</v>
      </c>
      <c r="N991" s="13" t="n">
        <v>1</v>
      </c>
      <c r="O991" s="14">
        <f>IF(AND(N991=1,INT($A991)=INT($A990),ISNUMBER(L990)),L991/L990-1,"")</f>
        <v/>
      </c>
      <c r="P991" s="14">
        <f>IF(AND(N991=1,INT($A991)=INT($A990),ISNUMBER(M990)),M991/M990-1,"")</f>
        <v/>
      </c>
      <c r="Q991" s="11" t="n">
        <v>10.25</v>
      </c>
      <c r="R991" s="11" t="n">
        <v>499.260009765625</v>
      </c>
      <c r="S991" s="13" t="n">
        <v>0</v>
      </c>
      <c r="T991" s="14">
        <f>IF(AND(S991=1,INT($A991)=INT($A990),ISNUMBER(Q990)),Q991/Q990-1,"")</f>
        <v/>
      </c>
      <c r="U991" s="14">
        <f>IF(AND(S991=1,INT($A991)=INT($A990),ISNUMBER(R990)),R991/R990-1,"")</f>
        <v/>
      </c>
      <c r="V991" s="11" t="n">
        <v>8.414999961853027</v>
      </c>
      <c r="W991" s="11" t="n">
        <v>7703.64990234375</v>
      </c>
      <c r="X991" s="13" t="n">
        <v>1</v>
      </c>
      <c r="Y991" s="14">
        <f>IF(AND(X991=1,INT($A991)=INT($A990),ISNUMBER(V990)),V991/V990-1,"")</f>
        <v/>
      </c>
      <c r="Z991" s="14">
        <f>IF(AND(X991=1,INT($A991)=INT($A990),ISNUMBER(W990)),W991/W990-1,"")</f>
        <v/>
      </c>
      <c r="AA991" s="11" t="n">
        <v>8.769900321960449</v>
      </c>
      <c r="AB991" s="11" t="n">
        <v>248.3101043701172</v>
      </c>
      <c r="AC991" s="13" t="n">
        <v>1</v>
      </c>
      <c r="AD991" s="14">
        <f>IF(AND(AC991=1,INT($A991)=INT($A990),ISNUMBER(AA990)),AA991/AA990-1,"")</f>
        <v/>
      </c>
      <c r="AE991" s="14">
        <f>IF(AND(AC991=1,INT($A991)=INT($A990),ISNUMBER(AB990)),AB991/AB990-1,"")</f>
        <v/>
      </c>
      <c r="AF991" s="11" t="n">
        <v>4.690800189971924</v>
      </c>
      <c r="AG991" s="11" t="n">
        <v>190.5950012207031</v>
      </c>
      <c r="AH991" s="13" t="n">
        <v>1</v>
      </c>
      <c r="AI991" s="14">
        <f>IF(AND(AH991=1,INT($A991)=INT($A990),ISNUMBER(AF990)),AF991/AF990-1,"")</f>
        <v/>
      </c>
      <c r="AJ991" s="14">
        <f>IF(AND(AH991=1,INT($A991)=INT($A990),ISNUMBER(AG990)),AG991/AG990-1,"")</f>
        <v/>
      </c>
    </row>
    <row r="992">
      <c r="A992" s="12" t="n">
        <v>46288.54166666666</v>
      </c>
      <c r="B992" s="11" t="n">
        <v>8.140000343322754</v>
      </c>
      <c r="C992" s="11" t="n">
        <v>355.260009765625</v>
      </c>
      <c r="D992" s="13" t="n">
        <v>1</v>
      </c>
      <c r="E992" s="14">
        <f>IF(AND(D992=1,INT($A992)=INT($A991),ISNUMBER(B991)),B992/B991-1,"")</f>
        <v/>
      </c>
      <c r="F992" s="14">
        <f>IF(AND(D992=1,INT($A992)=INT($A991),ISNUMBER(C991)),C992/C991-1,"")</f>
        <v/>
      </c>
      <c r="G992" s="11" t="n">
        <v>10.17129993438721</v>
      </c>
      <c r="H992" s="11" t="n">
        <v>336.8150024414062</v>
      </c>
      <c r="I992" s="13" t="n">
        <v>0</v>
      </c>
      <c r="J992" s="14">
        <f>IF(AND(I992=1,INT($A992)=INT($A991),ISNUMBER(G991)),G992/G991-1,"")</f>
        <v/>
      </c>
      <c r="K992" s="14">
        <f>IF(AND(I992=1,INT($A992)=INT($A991),ISNUMBER(H991)),H992/H991-1,"")</f>
        <v/>
      </c>
      <c r="L992" s="11" t="n">
        <v>12.43000030517578</v>
      </c>
      <c r="M992" s="11" t="n">
        <v>751.8150024414062</v>
      </c>
      <c r="N992" s="13" t="n">
        <v>1</v>
      </c>
      <c r="O992" s="14">
        <f>IF(AND(N992=1,INT($A992)=INT($A991),ISNUMBER(L991)),L992/L991-1,"")</f>
        <v/>
      </c>
      <c r="P992" s="14">
        <f>IF(AND(N992=1,INT($A992)=INT($A991),ISNUMBER(M991)),M992/M991-1,"")</f>
        <v/>
      </c>
      <c r="Q992" s="11" t="n">
        <v>10.25</v>
      </c>
      <c r="R992" s="11" t="n">
        <v>499.260009765625</v>
      </c>
      <c r="S992" s="13" t="n">
        <v>0</v>
      </c>
      <c r="T992" s="14">
        <f>IF(AND(S992=1,INT($A992)=INT($A991),ISNUMBER(Q991)),Q992/Q991-1,"")</f>
        <v/>
      </c>
      <c r="U992" s="14">
        <f>IF(AND(S992=1,INT($A992)=INT($A991),ISNUMBER(R991)),R992/R991-1,"")</f>
        <v/>
      </c>
      <c r="V992" s="11" t="n">
        <v>8.419899940490723</v>
      </c>
      <c r="W992" s="11" t="n">
        <v>7704.7099609375</v>
      </c>
      <c r="X992" s="13" t="n">
        <v>1</v>
      </c>
      <c r="Y992" s="14">
        <f>IF(AND(X992=1,INT($A992)=INT($A991),ISNUMBER(V991)),V992/V991-1,"")</f>
        <v/>
      </c>
      <c r="Z992" s="14">
        <f>IF(AND(X992=1,INT($A992)=INT($A991),ISNUMBER(W991)),W992/W991-1,"")</f>
        <v/>
      </c>
      <c r="AA992" s="11" t="n">
        <v>8.770000457763672</v>
      </c>
      <c r="AB992" s="11" t="n">
        <v>248.4349975585938</v>
      </c>
      <c r="AC992" s="13" t="n">
        <v>1</v>
      </c>
      <c r="AD992" s="14">
        <f>IF(AND(AC992=1,INT($A992)=INT($A991),ISNUMBER(AA991)),AA992/AA991-1,"")</f>
        <v/>
      </c>
      <c r="AE992" s="14">
        <f>IF(AND(AC992=1,INT($A992)=INT($A991),ISNUMBER(AB991)),AB992/AB991-1,"")</f>
        <v/>
      </c>
      <c r="AF992" s="11" t="n">
        <v>4.690100193023682</v>
      </c>
      <c r="AG992" s="11" t="n">
        <v>190.7400054931641</v>
      </c>
      <c r="AH992" s="13" t="n">
        <v>1</v>
      </c>
      <c r="AI992" s="14">
        <f>IF(AND(AH992=1,INT($A992)=INT($A991),ISNUMBER(AF991)),AF992/AF991-1,"")</f>
        <v/>
      </c>
      <c r="AJ992" s="14">
        <f>IF(AND(AH992=1,INT($A992)=INT($A991),ISNUMBER(AG991)),AG992/AG991-1,"")</f>
        <v/>
      </c>
    </row>
    <row r="993">
      <c r="A993" s="12" t="n">
        <v>46288.54236111111</v>
      </c>
      <c r="B993" s="11" t="n">
        <v>8.139900207519531</v>
      </c>
      <c r="C993" s="11" t="n">
        <v>355.1610107421875</v>
      </c>
      <c r="D993" s="13" t="n">
        <v>1</v>
      </c>
      <c r="E993" s="14">
        <f>IF(AND(D993=1,INT($A993)=INT($A992),ISNUMBER(B992)),B993/B992-1,"")</f>
        <v/>
      </c>
      <c r="F993" s="14">
        <f>IF(AND(D993=1,INT($A993)=INT($A992),ISNUMBER(C992)),C993/C992-1,"")</f>
        <v/>
      </c>
      <c r="G993" s="11" t="n">
        <v>10.16499996185303</v>
      </c>
      <c r="H993" s="11" t="n">
        <v>337.1394958496094</v>
      </c>
      <c r="I993" s="13" t="n">
        <v>1</v>
      </c>
      <c r="J993" s="14">
        <f>IF(AND(I993=1,INT($A993)=INT($A992),ISNUMBER(G992)),G993/G992-1,"")</f>
        <v/>
      </c>
      <c r="K993" s="14">
        <f>IF(AND(I993=1,INT($A993)=INT($A992),ISNUMBER(H992)),H993/H992-1,"")</f>
        <v/>
      </c>
      <c r="L993" s="11" t="n">
        <v>12.43000030517578</v>
      </c>
      <c r="M993" s="11" t="n">
        <v>751.8150024414062</v>
      </c>
      <c r="N993" s="13" t="n">
        <v>0</v>
      </c>
      <c r="O993" s="14">
        <f>IF(AND(N993=1,INT($A993)=INT($A992),ISNUMBER(L992)),L993/L992-1,"")</f>
        <v/>
      </c>
      <c r="P993" s="14">
        <f>IF(AND(N993=1,INT($A993)=INT($A992),ISNUMBER(M992)),M993/M992-1,"")</f>
        <v/>
      </c>
      <c r="Q993" s="11" t="n">
        <v>10.25</v>
      </c>
      <c r="R993" s="11" t="n">
        <v>499.260009765625</v>
      </c>
      <c r="S993" s="13" t="n">
        <v>0</v>
      </c>
      <c r="T993" s="14">
        <f>IF(AND(S993=1,INT($A993)=INT($A992),ISNUMBER(Q992)),Q993/Q992-1,"")</f>
        <v/>
      </c>
      <c r="U993" s="14">
        <f>IF(AND(S993=1,INT($A993)=INT($A992),ISNUMBER(R992)),R993/R992-1,"")</f>
        <v/>
      </c>
      <c r="V993" s="11" t="n">
        <v>8.410099983215332</v>
      </c>
      <c r="W993" s="11" t="n">
        <v>7705.7900390625</v>
      </c>
      <c r="X993" s="13" t="n">
        <v>1</v>
      </c>
      <c r="Y993" s="14">
        <f>IF(AND(X993=1,INT($A993)=INT($A992),ISNUMBER(V992)),V993/V992-1,"")</f>
        <v/>
      </c>
      <c r="Z993" s="14">
        <f>IF(AND(X993=1,INT($A993)=INT($A992),ISNUMBER(W992)),W993/W992-1,"")</f>
        <v/>
      </c>
      <c r="AA993" s="11" t="n">
        <v>8.770000457763672</v>
      </c>
      <c r="AB993" s="11" t="n">
        <v>248.4349975585938</v>
      </c>
      <c r="AC993" s="13" t="n">
        <v>0</v>
      </c>
      <c r="AD993" s="14">
        <f>IF(AND(AC993=1,INT($A993)=INT($A992),ISNUMBER(AA992)),AA993/AA992-1,"")</f>
        <v/>
      </c>
      <c r="AE993" s="14">
        <f>IF(AND(AC993=1,INT($A993)=INT($A992),ISNUMBER(AB992)),AB993/AB992-1,"")</f>
        <v/>
      </c>
      <c r="AF993" s="11" t="n">
        <v>4.679999828338623</v>
      </c>
      <c r="AG993" s="11" t="n">
        <v>190.8849945068359</v>
      </c>
      <c r="AH993" s="13" t="n">
        <v>1</v>
      </c>
      <c r="AI993" s="14">
        <f>IF(AND(AH993=1,INT($A993)=INT($A992),ISNUMBER(AF992)),AF993/AF992-1,"")</f>
        <v/>
      </c>
      <c r="AJ993" s="14">
        <f>IF(AND(AH993=1,INT($A993)=INT($A992),ISNUMBER(AG992)),AG993/AG992-1,"")</f>
        <v/>
      </c>
    </row>
    <row r="994">
      <c r="A994" s="12" t="n">
        <v>46288.54305555556</v>
      </c>
      <c r="B994" s="11" t="n">
        <v>8.154999732971191</v>
      </c>
      <c r="C994" s="11" t="n">
        <v>354.6700134277344</v>
      </c>
      <c r="D994" s="13" t="n">
        <v>1</v>
      </c>
      <c r="E994" s="14">
        <f>IF(AND(D994=1,INT($A994)=INT($A993),ISNUMBER(B993)),B994/B993-1,"")</f>
        <v/>
      </c>
      <c r="F994" s="14">
        <f>IF(AND(D994=1,INT($A994)=INT($A993),ISNUMBER(C993)),C994/C993-1,"")</f>
        <v/>
      </c>
      <c r="G994" s="11" t="n">
        <v>10.16499996185303</v>
      </c>
      <c r="H994" s="11" t="n">
        <v>337.1394958496094</v>
      </c>
      <c r="I994" s="13" t="n">
        <v>0</v>
      </c>
      <c r="J994" s="14">
        <f>IF(AND(I994=1,INT($A994)=INT($A993),ISNUMBER(G993)),G994/G993-1,"")</f>
        <v/>
      </c>
      <c r="K994" s="14">
        <f>IF(AND(I994=1,INT($A994)=INT($A993),ISNUMBER(H993)),H994/H993-1,"")</f>
        <v/>
      </c>
      <c r="L994" s="11" t="n">
        <v>12.4350004196167</v>
      </c>
      <c r="M994" s="11" t="n">
        <v>751.5800170898438</v>
      </c>
      <c r="N994" s="13" t="n">
        <v>1</v>
      </c>
      <c r="O994" s="14">
        <f>IF(AND(N994=1,INT($A994)=INT($A993),ISNUMBER(L993)),L994/L993-1,"")</f>
        <v/>
      </c>
      <c r="P994" s="14">
        <f>IF(AND(N994=1,INT($A994)=INT($A993),ISNUMBER(M993)),M994/M993-1,"")</f>
        <v/>
      </c>
      <c r="Q994" s="11" t="n">
        <v>10.23999977111816</v>
      </c>
      <c r="R994" s="11" t="n">
        <v>499.0400085449219</v>
      </c>
      <c r="S994" s="13" t="n">
        <v>1</v>
      </c>
      <c r="T994" s="14">
        <f>IF(AND(S994=1,INT($A994)=INT($A993),ISNUMBER(Q993)),Q994/Q993-1,"")</f>
        <v/>
      </c>
      <c r="U994" s="14">
        <f>IF(AND(S994=1,INT($A994)=INT($A993),ISNUMBER(R993)),R994/R993-1,"")</f>
        <v/>
      </c>
      <c r="V994" s="11" t="n">
        <v>8.424900054931641</v>
      </c>
      <c r="W994" s="11" t="n">
        <v>7697.14990234375</v>
      </c>
      <c r="X994" s="13" t="n">
        <v>1</v>
      </c>
      <c r="Y994" s="14">
        <f>IF(AND(X994=1,INT($A994)=INT($A993),ISNUMBER(V993)),V994/V993-1,"")</f>
        <v/>
      </c>
      <c r="Z994" s="14">
        <f>IF(AND(X994=1,INT($A994)=INT($A993),ISNUMBER(W993)),W994/W993-1,"")</f>
        <v/>
      </c>
      <c r="AA994" s="11" t="n">
        <v>8.770000457763672</v>
      </c>
      <c r="AB994" s="11" t="n">
        <v>247.9450073242188</v>
      </c>
      <c r="AC994" s="13" t="n">
        <v>1</v>
      </c>
      <c r="AD994" s="14">
        <f>IF(AND(AC994=1,INT($A994)=INT($A993),ISNUMBER(AA993)),AA994/AA993-1,"")</f>
        <v/>
      </c>
      <c r="AE994" s="14">
        <f>IF(AND(AC994=1,INT($A994)=INT($A993),ISNUMBER(AB993)),AB994/AB993-1,"")</f>
        <v/>
      </c>
      <c r="AF994" s="11" t="n">
        <v>4.690800189971924</v>
      </c>
      <c r="AG994" s="11" t="n">
        <v>190.6600036621094</v>
      </c>
      <c r="AH994" s="13" t="n">
        <v>1</v>
      </c>
      <c r="AI994" s="14">
        <f>IF(AND(AH994=1,INT($A994)=INT($A993),ISNUMBER(AF993)),AF994/AF993-1,"")</f>
        <v/>
      </c>
      <c r="AJ994" s="14">
        <f>IF(AND(AH994=1,INT($A994)=INT($A993),ISNUMBER(AG993)),AG994/AG993-1,"")</f>
        <v/>
      </c>
    </row>
    <row r="995">
      <c r="A995" s="12" t="n">
        <v>46288.54375</v>
      </c>
      <c r="B995" s="11" t="n">
        <v>8.154999732971191</v>
      </c>
      <c r="C995" s="11" t="n">
        <v>354.6700134277344</v>
      </c>
      <c r="D995" s="13" t="n">
        <v>0</v>
      </c>
      <c r="E995" s="14">
        <f>IF(AND(D995=1,INT($A995)=INT($A994),ISNUMBER(B994)),B995/B994-1,"")</f>
        <v/>
      </c>
      <c r="F995" s="14">
        <f>IF(AND(D995=1,INT($A995)=INT($A994),ISNUMBER(C994)),C995/C994-1,"")</f>
        <v/>
      </c>
      <c r="G995" s="11" t="n">
        <v>10.17010021209717</v>
      </c>
      <c r="H995" s="11" t="n">
        <v>336.7650146484375</v>
      </c>
      <c r="I995" s="13" t="n">
        <v>1</v>
      </c>
      <c r="J995" s="14">
        <f>IF(AND(I995=1,INT($A995)=INT($A994),ISNUMBER(G994)),G995/G994-1,"")</f>
        <v/>
      </c>
      <c r="K995" s="14">
        <f>IF(AND(I995=1,INT($A995)=INT($A994),ISNUMBER(H994)),H995/H994-1,"")</f>
        <v/>
      </c>
      <c r="L995" s="11" t="n">
        <v>12.4350004196167</v>
      </c>
      <c r="M995" s="11" t="n">
        <v>751.5800170898438</v>
      </c>
      <c r="N995" s="13" t="n">
        <v>0</v>
      </c>
      <c r="O995" s="14">
        <f>IF(AND(N995=1,INT($A995)=INT($A994),ISNUMBER(L994)),L995/L994-1,"")</f>
        <v/>
      </c>
      <c r="P995" s="14">
        <f>IF(AND(N995=1,INT($A995)=INT($A994),ISNUMBER(M994)),M995/M994-1,"")</f>
        <v/>
      </c>
      <c r="Q995" s="11" t="n">
        <v>10.23999977111816</v>
      </c>
      <c r="R995" s="11" t="n">
        <v>499.0400085449219</v>
      </c>
      <c r="S995" s="13" t="n">
        <v>0</v>
      </c>
      <c r="T995" s="14">
        <f>IF(AND(S995=1,INT($A995)=INT($A994),ISNUMBER(Q994)),Q995/Q994-1,"")</f>
        <v/>
      </c>
      <c r="U995" s="14">
        <f>IF(AND(S995=1,INT($A995)=INT($A994),ISNUMBER(R994)),R995/R994-1,"")</f>
        <v/>
      </c>
      <c r="V995" s="11" t="n">
        <v>8.420999526977539</v>
      </c>
      <c r="W995" s="11" t="n">
        <v>7695.60986328125</v>
      </c>
      <c r="X995" s="13" t="n">
        <v>1</v>
      </c>
      <c r="Y995" s="14">
        <f>IF(AND(X995=1,INT($A995)=INT($A994),ISNUMBER(V994)),V995/V994-1,"")</f>
        <v/>
      </c>
      <c r="Z995" s="14">
        <f>IF(AND(X995=1,INT($A995)=INT($A994),ISNUMBER(W994)),W995/W994-1,"")</f>
        <v/>
      </c>
      <c r="AA995" s="11" t="n">
        <v>8.770000457763672</v>
      </c>
      <c r="AB995" s="11" t="n">
        <v>247.9450073242188</v>
      </c>
      <c r="AC995" s="13" t="n">
        <v>0</v>
      </c>
      <c r="AD995" s="14">
        <f>IF(AND(AC995=1,INT($A995)=INT($A994),ISNUMBER(AA994)),AA995/AA994-1,"")</f>
        <v/>
      </c>
      <c r="AE995" s="14">
        <f>IF(AND(AC995=1,INT($A995)=INT($A994),ISNUMBER(AB994)),AB995/AB994-1,"")</f>
        <v/>
      </c>
      <c r="AF995" s="11" t="n">
        <v>4.690100193023682</v>
      </c>
      <c r="AG995" s="11" t="n">
        <v>190.625</v>
      </c>
      <c r="AH995" s="13" t="n">
        <v>1</v>
      </c>
      <c r="AI995" s="14">
        <f>IF(AND(AH995=1,INT($A995)=INT($A994),ISNUMBER(AF994)),AF995/AF994-1,"")</f>
        <v/>
      </c>
      <c r="AJ995" s="14">
        <f>IF(AND(AH995=1,INT($A995)=INT($A994),ISNUMBER(AG994)),AG995/AG994-1,"")</f>
        <v/>
      </c>
    </row>
    <row r="996">
      <c r="A996" s="12" t="n">
        <v>46288.54444444444</v>
      </c>
      <c r="B996" s="11" t="n">
        <v>8.154999732971191</v>
      </c>
      <c r="C996" s="11" t="n">
        <v>354.6700134277344</v>
      </c>
      <c r="D996" s="13" t="n">
        <v>0</v>
      </c>
      <c r="E996" s="14">
        <f>IF(AND(D996=1,INT($A996)=INT($A995),ISNUMBER(B995)),B996/B995-1,"")</f>
        <v/>
      </c>
      <c r="F996" s="14">
        <f>IF(AND(D996=1,INT($A996)=INT($A995),ISNUMBER(C995)),C996/C995-1,"")</f>
        <v/>
      </c>
      <c r="G996" s="11" t="n">
        <v>10.17010021209717</v>
      </c>
      <c r="H996" s="11" t="n">
        <v>336.7650146484375</v>
      </c>
      <c r="I996" s="13" t="n">
        <v>0</v>
      </c>
      <c r="J996" s="14">
        <f>IF(AND(I996=1,INT($A996)=INT($A995),ISNUMBER(G995)),G996/G995-1,"")</f>
        <v/>
      </c>
      <c r="K996" s="14">
        <f>IF(AND(I996=1,INT($A996)=INT($A995),ISNUMBER(H995)),H996/H995-1,"")</f>
        <v/>
      </c>
      <c r="L996" s="11" t="n">
        <v>12.4350004196167</v>
      </c>
      <c r="M996" s="11" t="n">
        <v>751.5800170898438</v>
      </c>
      <c r="N996" s="13" t="n">
        <v>0</v>
      </c>
      <c r="O996" s="14">
        <f>IF(AND(N996=1,INT($A996)=INT($A995),ISNUMBER(L995)),L996/L995-1,"")</f>
        <v/>
      </c>
      <c r="P996" s="14">
        <f>IF(AND(N996=1,INT($A996)=INT($A995),ISNUMBER(M995)),M996/M995-1,"")</f>
        <v/>
      </c>
      <c r="Q996" s="11" t="n">
        <v>10.23999977111816</v>
      </c>
      <c r="R996" s="11" t="n">
        <v>499.0400085449219</v>
      </c>
      <c r="S996" s="13" t="n">
        <v>0</v>
      </c>
      <c r="T996" s="14">
        <f>IF(AND(S996=1,INT($A996)=INT($A995),ISNUMBER(Q995)),Q996/Q995-1,"")</f>
        <v/>
      </c>
      <c r="U996" s="14">
        <f>IF(AND(S996=1,INT($A996)=INT($A995),ISNUMBER(R995)),R996/R995-1,"")</f>
        <v/>
      </c>
      <c r="V996" s="11" t="n">
        <v>8.430000305175781</v>
      </c>
      <c r="W996" s="11" t="n">
        <v>7697.08984375</v>
      </c>
      <c r="X996" s="13" t="n">
        <v>1</v>
      </c>
      <c r="Y996" s="14">
        <f>IF(AND(X996=1,INT($A996)=INT($A995),ISNUMBER(V995)),V996/V995-1,"")</f>
        <v/>
      </c>
      <c r="Z996" s="14">
        <f>IF(AND(X996=1,INT($A996)=INT($A995),ISNUMBER(W995)),W996/W995-1,"")</f>
        <v/>
      </c>
      <c r="AA996" s="11" t="n">
        <v>8.770000457763672</v>
      </c>
      <c r="AB996" s="11" t="n">
        <v>247.9450073242188</v>
      </c>
      <c r="AC996" s="13" t="n">
        <v>0</v>
      </c>
      <c r="AD996" s="14">
        <f>IF(AND(AC996=1,INT($A996)=INT($A995),ISNUMBER(AA995)),AA996/AA995-1,"")</f>
        <v/>
      </c>
      <c r="AE996" s="14">
        <f>IF(AND(AC996=1,INT($A996)=INT($A995),ISNUMBER(AB995)),AB996/AB995-1,"")</f>
        <v/>
      </c>
      <c r="AF996" s="11" t="n">
        <v>4.690100193023682</v>
      </c>
      <c r="AG996" s="11" t="n">
        <v>190.625</v>
      </c>
      <c r="AH996" s="13" t="n">
        <v>0</v>
      </c>
      <c r="AI996" s="14">
        <f>IF(AND(AH996=1,INT($A996)=INT($A995),ISNUMBER(AF995)),AF996/AF995-1,"")</f>
        <v/>
      </c>
      <c r="AJ996" s="14">
        <f>IF(AND(AH996=1,INT($A996)=INT($A995),ISNUMBER(AG995)),AG996/AG995-1,"")</f>
        <v/>
      </c>
    </row>
    <row r="997">
      <c r="A997" s="12" t="n">
        <v>46288.54513888889</v>
      </c>
      <c r="B997" s="11" t="n">
        <v>8.150099754333496</v>
      </c>
      <c r="C997" s="11" t="n">
        <v>354.6578063964844</v>
      </c>
      <c r="D997" s="13" t="n">
        <v>1</v>
      </c>
      <c r="E997" s="14">
        <f>IF(AND(D997=1,INT($A997)=INT($A996),ISNUMBER(B996)),B997/B996-1,"")</f>
        <v/>
      </c>
      <c r="F997" s="14">
        <f>IF(AND(D997=1,INT($A997)=INT($A996),ISNUMBER(C996)),C997/C996-1,"")</f>
        <v/>
      </c>
      <c r="G997" s="11" t="n">
        <v>10.17000007629395</v>
      </c>
      <c r="H997" s="11" t="n">
        <v>337.125</v>
      </c>
      <c r="I997" s="13" t="n">
        <v>1</v>
      </c>
      <c r="J997" s="14">
        <f>IF(AND(I997=1,INT($A997)=INT($A996),ISNUMBER(G996)),G997/G996-1,"")</f>
        <v/>
      </c>
      <c r="K997" s="14">
        <f>IF(AND(I997=1,INT($A997)=INT($A996),ISNUMBER(H996)),H997/H996-1,"")</f>
        <v/>
      </c>
      <c r="L997" s="11" t="n">
        <v>12.4350004196167</v>
      </c>
      <c r="M997" s="11" t="n">
        <v>751.5800170898438</v>
      </c>
      <c r="N997" s="13" t="n">
        <v>0</v>
      </c>
      <c r="O997" s="14">
        <f>IF(AND(N997=1,INT($A997)=INT($A996),ISNUMBER(L996)),L997/L996-1,"")</f>
        <v/>
      </c>
      <c r="P997" s="14">
        <f>IF(AND(N997=1,INT($A997)=INT($A996),ISNUMBER(M996)),M997/M996-1,"")</f>
        <v/>
      </c>
      <c r="Q997" s="11" t="n">
        <v>10.23999977111816</v>
      </c>
      <c r="R997" s="11" t="n">
        <v>499.0400085449219</v>
      </c>
      <c r="S997" s="13" t="n">
        <v>0</v>
      </c>
      <c r="T997" s="14">
        <f>IF(AND(S997=1,INT($A997)=INT($A996),ISNUMBER(Q996)),Q997/Q996-1,"")</f>
        <v/>
      </c>
      <c r="U997" s="14">
        <f>IF(AND(S997=1,INT($A997)=INT($A996),ISNUMBER(R996)),R997/R996-1,"")</f>
        <v/>
      </c>
      <c r="V997" s="11" t="n">
        <v>8.420100212097168</v>
      </c>
      <c r="W997" s="11" t="n">
        <v>7698.47998046875</v>
      </c>
      <c r="X997" s="13" t="n">
        <v>1</v>
      </c>
      <c r="Y997" s="14">
        <f>IF(AND(X997=1,INT($A997)=INT($A996),ISNUMBER(V996)),V997/V996-1,"")</f>
        <v/>
      </c>
      <c r="Z997" s="14">
        <f>IF(AND(X997=1,INT($A997)=INT($A996),ISNUMBER(W996)),W997/W996-1,"")</f>
        <v/>
      </c>
      <c r="AA997" s="11" t="n">
        <v>8.784999847412109</v>
      </c>
      <c r="AB997" s="11" t="n">
        <v>248.0200042724609</v>
      </c>
      <c r="AC997" s="13" t="n">
        <v>1</v>
      </c>
      <c r="AD997" s="14">
        <f>IF(AND(AC997=1,INT($A997)=INT($A996),ISNUMBER(AA996)),AA997/AA996-1,"")</f>
        <v/>
      </c>
      <c r="AE997" s="14">
        <f>IF(AND(AC997=1,INT($A997)=INT($A996),ISNUMBER(AB996)),AB997/AB996-1,"")</f>
        <v/>
      </c>
      <c r="AF997" s="11" t="n">
        <v>4.690100193023682</v>
      </c>
      <c r="AG997" s="11" t="n">
        <v>190.625</v>
      </c>
      <c r="AH997" s="13" t="n">
        <v>0</v>
      </c>
      <c r="AI997" s="14">
        <f>IF(AND(AH997=1,INT($A997)=INT($A996),ISNUMBER(AF996)),AF997/AF996-1,"")</f>
        <v/>
      </c>
      <c r="AJ997" s="14">
        <f>IF(AND(AH997=1,INT($A997)=INT($A996),ISNUMBER(AG996)),AG997/AG996-1,"")</f>
        <v/>
      </c>
    </row>
    <row r="998">
      <c r="A998" s="12" t="n">
        <v>46288.54583333333</v>
      </c>
      <c r="B998" s="11" t="n">
        <v>8.159199714660645</v>
      </c>
      <c r="C998" s="11" t="n">
        <v>354.7349853515625</v>
      </c>
      <c r="D998" s="13" t="n">
        <v>1</v>
      </c>
      <c r="E998" s="14">
        <f>IF(AND(D998=1,INT($A998)=INT($A997),ISNUMBER(B997)),B998/B997-1,"")</f>
        <v/>
      </c>
      <c r="F998" s="14">
        <f>IF(AND(D998=1,INT($A998)=INT($A997),ISNUMBER(C997)),C998/C997-1,"")</f>
        <v/>
      </c>
      <c r="G998" s="11" t="n">
        <v>10.17000007629395</v>
      </c>
      <c r="H998" s="11" t="n">
        <v>337.125</v>
      </c>
      <c r="I998" s="13" t="n">
        <v>0</v>
      </c>
      <c r="J998" s="14">
        <f>IF(AND(I998=1,INT($A998)=INT($A997),ISNUMBER(G997)),G998/G997-1,"")</f>
        <v/>
      </c>
      <c r="K998" s="14">
        <f>IF(AND(I998=1,INT($A998)=INT($A997),ISNUMBER(H997)),H998/H997-1,"")</f>
        <v/>
      </c>
      <c r="L998" s="11" t="n">
        <v>12.44499969482422</v>
      </c>
      <c r="M998" s="11" t="n">
        <v>751.2899780273438</v>
      </c>
      <c r="N998" s="13" t="n">
        <v>1</v>
      </c>
      <c r="O998" s="14">
        <f>IF(AND(N998=1,INT($A998)=INT($A997),ISNUMBER(L997)),L998/L997-1,"")</f>
        <v/>
      </c>
      <c r="P998" s="14">
        <f>IF(AND(N998=1,INT($A998)=INT($A997),ISNUMBER(M997)),M998/M997-1,"")</f>
        <v/>
      </c>
      <c r="Q998" s="11" t="n">
        <v>10.23999977111816</v>
      </c>
      <c r="R998" s="11" t="n">
        <v>499.0400085449219</v>
      </c>
      <c r="S998" s="13" t="n">
        <v>0</v>
      </c>
      <c r="T998" s="14">
        <f>IF(AND(S998=1,INT($A998)=INT($A997),ISNUMBER(Q997)),Q998/Q997-1,"")</f>
        <v/>
      </c>
      <c r="U998" s="14">
        <f>IF(AND(S998=1,INT($A998)=INT($A997),ISNUMBER(R997)),R998/R997-1,"")</f>
        <v/>
      </c>
      <c r="V998" s="11" t="n">
        <v>8.420100212097168</v>
      </c>
      <c r="W998" s="11" t="n">
        <v>7698.47998046875</v>
      </c>
      <c r="X998" s="13" t="n">
        <v>0</v>
      </c>
      <c r="Y998" s="14">
        <f>IF(AND(X998=1,INT($A998)=INT($A997),ISNUMBER(V997)),V998/V997-1,"")</f>
        <v/>
      </c>
      <c r="Z998" s="14">
        <f>IF(AND(X998=1,INT($A998)=INT($A997),ISNUMBER(W997)),W998/W997-1,"")</f>
        <v/>
      </c>
      <c r="AA998" s="11" t="n">
        <v>8.784999847412109</v>
      </c>
      <c r="AB998" s="11" t="n">
        <v>248.0200042724609</v>
      </c>
      <c r="AC998" s="13" t="n">
        <v>0</v>
      </c>
      <c r="AD998" s="14">
        <f>IF(AND(AC998=1,INT($A998)=INT($A997),ISNUMBER(AA997)),AA998/AA997-1,"")</f>
        <v/>
      </c>
      <c r="AE998" s="14">
        <f>IF(AND(AC998=1,INT($A998)=INT($A997),ISNUMBER(AB997)),AB998/AB997-1,"")</f>
        <v/>
      </c>
      <c r="AF998" s="11" t="n">
        <v>4.690100193023682</v>
      </c>
      <c r="AG998" s="11" t="n">
        <v>190.625</v>
      </c>
      <c r="AH998" s="13" t="n">
        <v>0</v>
      </c>
      <c r="AI998" s="14">
        <f>IF(AND(AH998=1,INT($A998)=INT($A997),ISNUMBER(AF997)),AF998/AF997-1,"")</f>
        <v/>
      </c>
      <c r="AJ998" s="14">
        <f>IF(AND(AH998=1,INT($A998)=INT($A997),ISNUMBER(AG997)),AG998/AG997-1,"")</f>
        <v/>
      </c>
    </row>
    <row r="999">
      <c r="A999" s="12" t="n">
        <v>46288.54652777778</v>
      </c>
      <c r="B999" s="11" t="n">
        <v>8.154999732971191</v>
      </c>
      <c r="C999" s="11" t="n">
        <v>354.5405883789062</v>
      </c>
      <c r="D999" s="13" t="n">
        <v>1</v>
      </c>
      <c r="E999" s="14">
        <f>IF(AND(D999=1,INT($A999)=INT($A998),ISNUMBER(B998)),B999/B998-1,"")</f>
        <v/>
      </c>
      <c r="F999" s="14">
        <f>IF(AND(D999=1,INT($A999)=INT($A998),ISNUMBER(C998)),C999/C998-1,"")</f>
        <v/>
      </c>
      <c r="G999" s="11" t="n">
        <v>10.17000007629395</v>
      </c>
      <c r="H999" s="11" t="n">
        <v>337.125</v>
      </c>
      <c r="I999" s="13" t="n">
        <v>0</v>
      </c>
      <c r="J999" s="14">
        <f>IF(AND(I999=1,INT($A999)=INT($A998),ISNUMBER(G998)),G999/G998-1,"")</f>
        <v/>
      </c>
      <c r="K999" s="14">
        <f>IF(AND(I999=1,INT($A999)=INT($A998),ISNUMBER(H998)),H999/H998-1,"")</f>
        <v/>
      </c>
      <c r="L999" s="11" t="n">
        <v>12.44289970397949</v>
      </c>
      <c r="M999" s="11" t="n">
        <v>750.8900146484375</v>
      </c>
      <c r="N999" s="13" t="n">
        <v>1</v>
      </c>
      <c r="O999" s="14">
        <f>IF(AND(N999=1,INT($A999)=INT($A998),ISNUMBER(L998)),L999/L998-1,"")</f>
        <v/>
      </c>
      <c r="P999" s="14">
        <f>IF(AND(N999=1,INT($A999)=INT($A998),ISNUMBER(M998)),M999/M998-1,"")</f>
        <v/>
      </c>
      <c r="Q999" s="11" t="n">
        <v>10.23999977111816</v>
      </c>
      <c r="R999" s="11" t="n">
        <v>499.0400085449219</v>
      </c>
      <c r="S999" s="13" t="n">
        <v>0</v>
      </c>
      <c r="T999" s="14">
        <f>IF(AND(S999=1,INT($A999)=INT($A998),ISNUMBER(Q998)),Q999/Q998-1,"")</f>
        <v/>
      </c>
      <c r="U999" s="14">
        <f>IF(AND(S999=1,INT($A999)=INT($A998),ISNUMBER(R998)),R999/R998-1,"")</f>
        <v/>
      </c>
      <c r="V999" s="11" t="n">
        <v>8.430000305175781</v>
      </c>
      <c r="W999" s="11" t="n">
        <v>7697.93017578125</v>
      </c>
      <c r="X999" s="13" t="n">
        <v>1</v>
      </c>
      <c r="Y999" s="14">
        <f>IF(AND(X999=1,INT($A999)=INT($A998),ISNUMBER(V998)),V999/V998-1,"")</f>
        <v/>
      </c>
      <c r="Z999" s="14">
        <f>IF(AND(X999=1,INT($A999)=INT($A998),ISNUMBER(W998)),W999/W998-1,"")</f>
        <v/>
      </c>
      <c r="AA999" s="11" t="n">
        <v>8.779999732971191</v>
      </c>
      <c r="AB999" s="11" t="n">
        <v>248.0299987792969</v>
      </c>
      <c r="AC999" s="13" t="n">
        <v>1</v>
      </c>
      <c r="AD999" s="14">
        <f>IF(AND(AC999=1,INT($A999)=INT($A998),ISNUMBER(AA998)),AA999/AA998-1,"")</f>
        <v/>
      </c>
      <c r="AE999" s="14">
        <f>IF(AND(AC999=1,INT($A999)=INT($A998),ISNUMBER(AB998)),AB999/AB998-1,"")</f>
        <v/>
      </c>
      <c r="AF999" s="11" t="n">
        <v>4.690100193023682</v>
      </c>
      <c r="AG999" s="11" t="n">
        <v>190.625</v>
      </c>
      <c r="AH999" s="13" t="n">
        <v>0</v>
      </c>
      <c r="AI999" s="14">
        <f>IF(AND(AH999=1,INT($A999)=INT($A998),ISNUMBER(AF998)),AF999/AF998-1,"")</f>
        <v/>
      </c>
      <c r="AJ999" s="14">
        <f>IF(AND(AH999=1,INT($A999)=INT($A998),ISNUMBER(AG998)),AG999/AG998-1,"")</f>
        <v/>
      </c>
    </row>
    <row r="1000">
      <c r="A1000" s="12" t="n">
        <v>46288.54722222222</v>
      </c>
      <c r="B1000" s="11" t="n">
        <v>8.154999732971191</v>
      </c>
      <c r="C1000" s="11" t="n">
        <v>354.5405883789062</v>
      </c>
      <c r="D1000" s="13" t="n">
        <v>0</v>
      </c>
      <c r="E1000" s="14">
        <f>IF(AND(D1000=1,INT($A1000)=INT($A999),ISNUMBER(B999)),B1000/B999-1,"")</f>
        <v/>
      </c>
      <c r="F1000" s="14">
        <f>IF(AND(D1000=1,INT($A1000)=INT($A999),ISNUMBER(C999)),C1000/C999-1,"")</f>
        <v/>
      </c>
      <c r="G1000" s="11" t="n">
        <v>10.14999961853027</v>
      </c>
      <c r="H1000" s="11" t="n">
        <v>337.3800048828125</v>
      </c>
      <c r="I1000" s="13" t="n">
        <v>1</v>
      </c>
      <c r="J1000" s="14">
        <f>IF(AND(I1000=1,INT($A1000)=INT($A999),ISNUMBER(G999)),G1000/G999-1,"")</f>
        <v/>
      </c>
      <c r="K1000" s="14">
        <f>IF(AND(I1000=1,INT($A1000)=INT($A999),ISNUMBER(H999)),H1000/H999-1,"")</f>
        <v/>
      </c>
      <c r="L1000" s="11" t="n">
        <v>12.44289970397949</v>
      </c>
      <c r="M1000" s="11" t="n">
        <v>750.8900146484375</v>
      </c>
      <c r="N1000" s="13" t="n">
        <v>0</v>
      </c>
      <c r="O1000" s="14">
        <f>IF(AND(N1000=1,INT($A1000)=INT($A999),ISNUMBER(L999)),L1000/L999-1,"")</f>
        <v/>
      </c>
      <c r="P1000" s="14">
        <f>IF(AND(N1000=1,INT($A1000)=INT($A999),ISNUMBER(M999)),M1000/M999-1,"")</f>
        <v/>
      </c>
      <c r="Q1000" s="11" t="n">
        <v>10.23999977111816</v>
      </c>
      <c r="R1000" s="11" t="n">
        <v>499.3099975585938</v>
      </c>
      <c r="S1000" s="13" t="n">
        <v>1</v>
      </c>
      <c r="T1000" s="14">
        <f>IF(AND(S1000=1,INT($A1000)=INT($A999),ISNUMBER(Q999)),Q1000/Q999-1,"")</f>
        <v/>
      </c>
      <c r="U1000" s="14">
        <f>IF(AND(S1000=1,INT($A1000)=INT($A999),ISNUMBER(R999)),R1000/R999-1,"")</f>
        <v/>
      </c>
      <c r="V1000" s="11" t="n">
        <v>8.425000190734863</v>
      </c>
      <c r="W1000" s="11" t="n">
        <v>7698.39013671875</v>
      </c>
      <c r="X1000" s="13" t="n">
        <v>1</v>
      </c>
      <c r="Y1000" s="14">
        <f>IF(AND(X1000=1,INT($A1000)=INT($A999),ISNUMBER(V999)),V1000/V999-1,"")</f>
        <v/>
      </c>
      <c r="Z1000" s="14">
        <f>IF(AND(X1000=1,INT($A1000)=INT($A999),ISNUMBER(W999)),W1000/W999-1,"")</f>
        <v/>
      </c>
      <c r="AA1000" s="11" t="n">
        <v>8.779999732971191</v>
      </c>
      <c r="AB1000" s="11" t="n">
        <v>248.1699981689453</v>
      </c>
      <c r="AC1000" s="13" t="n">
        <v>1</v>
      </c>
      <c r="AD1000" s="14">
        <f>IF(AND(AC1000=1,INT($A1000)=INT($A999),ISNUMBER(AA999)),AA1000/AA999-1,"")</f>
        <v/>
      </c>
      <c r="AE1000" s="14">
        <f>IF(AND(AC1000=1,INT($A1000)=INT($A999),ISNUMBER(AB999)),AB1000/AB999-1,"")</f>
        <v/>
      </c>
      <c r="AF1000" s="11" t="n">
        <v>4.698500156402588</v>
      </c>
      <c r="AG1000" s="11" t="n">
        <v>190.639892578125</v>
      </c>
      <c r="AH1000" s="13" t="n">
        <v>1</v>
      </c>
      <c r="AI1000" s="14">
        <f>IF(AND(AH1000=1,INT($A1000)=INT($A999),ISNUMBER(AF999)),AF1000/AF999-1,"")</f>
        <v/>
      </c>
      <c r="AJ1000" s="14">
        <f>IF(AND(AH1000=1,INT($A1000)=INT($A999),ISNUMBER(AG999)),AG1000/AG999-1,"")</f>
        <v/>
      </c>
    </row>
    <row r="1001">
      <c r="A1001" s="12" t="n">
        <v>46288.54791666667</v>
      </c>
      <c r="B1001" s="11" t="n">
        <v>8.154999732971191</v>
      </c>
      <c r="C1001" s="11" t="n">
        <v>354.5405883789062</v>
      </c>
      <c r="D1001" s="13" t="n">
        <v>0</v>
      </c>
      <c r="E1001" s="14">
        <f>IF(AND(D1001=1,INT($A1001)=INT($A1000),ISNUMBER(B1000)),B1001/B1000-1,"")</f>
        <v/>
      </c>
      <c r="F1001" s="14">
        <f>IF(AND(D1001=1,INT($A1001)=INT($A1000),ISNUMBER(C1000)),C1001/C1000-1,"")</f>
        <v/>
      </c>
      <c r="G1001" s="11" t="n">
        <v>10.14999961853027</v>
      </c>
      <c r="H1001" s="11" t="n">
        <v>337.3800048828125</v>
      </c>
      <c r="I1001" s="13" t="n">
        <v>0</v>
      </c>
      <c r="J1001" s="14">
        <f>IF(AND(I1001=1,INT($A1001)=INT($A1000),ISNUMBER(G1000)),G1001/G1000-1,"")</f>
        <v/>
      </c>
      <c r="K1001" s="14">
        <f>IF(AND(I1001=1,INT($A1001)=INT($A1000),ISNUMBER(H1000)),H1001/H1000-1,"")</f>
        <v/>
      </c>
      <c r="L1001" s="11" t="n">
        <v>12.44999980926514</v>
      </c>
      <c r="M1001" s="11" t="n">
        <v>751.3911743164062</v>
      </c>
      <c r="N1001" s="13" t="n">
        <v>1</v>
      </c>
      <c r="O1001" s="14">
        <f>IF(AND(N1001=1,INT($A1001)=INT($A1000),ISNUMBER(L1000)),L1001/L1000-1,"")</f>
        <v/>
      </c>
      <c r="P1001" s="14">
        <f>IF(AND(N1001=1,INT($A1001)=INT($A1000),ISNUMBER(M1000)),M1001/M1000-1,"")</f>
        <v/>
      </c>
      <c r="Q1001" s="11" t="n">
        <v>10.23999977111816</v>
      </c>
      <c r="R1001" s="11" t="n">
        <v>499.3099975585938</v>
      </c>
      <c r="S1001" s="13" t="n">
        <v>0</v>
      </c>
      <c r="T1001" s="14">
        <f>IF(AND(S1001=1,INT($A1001)=INT($A1000),ISNUMBER(Q1000)),Q1001/Q1000-1,"")</f>
        <v/>
      </c>
      <c r="U1001" s="14">
        <f>IF(AND(S1001=1,INT($A1001)=INT($A1000),ISNUMBER(R1000)),R1001/R1000-1,"")</f>
        <v/>
      </c>
      <c r="V1001" s="11" t="n">
        <v>8.420000076293945</v>
      </c>
      <c r="W1001" s="11" t="n">
        <v>7701.10009765625</v>
      </c>
      <c r="X1001" s="13" t="n">
        <v>1</v>
      </c>
      <c r="Y1001" s="14">
        <f>IF(AND(X1001=1,INT($A1001)=INT($A1000),ISNUMBER(V1000)),V1001/V1000-1,"")</f>
        <v/>
      </c>
      <c r="Z1001" s="14">
        <f>IF(AND(X1001=1,INT($A1001)=INT($A1000),ISNUMBER(W1000)),W1001/W1000-1,"")</f>
        <v/>
      </c>
      <c r="AA1001" s="11" t="n">
        <v>8.779999732971191</v>
      </c>
      <c r="AB1001" s="11" t="n">
        <v>248.1699981689453</v>
      </c>
      <c r="AC1001" s="13" t="n">
        <v>0</v>
      </c>
      <c r="AD1001" s="14">
        <f>IF(AND(AC1001=1,INT($A1001)=INT($A1000),ISNUMBER(AA1000)),AA1001/AA1000-1,"")</f>
        <v/>
      </c>
      <c r="AE1001" s="14">
        <f>IF(AND(AC1001=1,INT($A1001)=INT($A1000),ISNUMBER(AB1000)),AB1001/AB1000-1,"")</f>
        <v/>
      </c>
      <c r="AF1001" s="11" t="n">
        <v>4.698500156402588</v>
      </c>
      <c r="AG1001" s="11" t="n">
        <v>190.639892578125</v>
      </c>
      <c r="AH1001" s="13" t="n">
        <v>0</v>
      </c>
      <c r="AI1001" s="14">
        <f>IF(AND(AH1001=1,INT($A1001)=INT($A1000),ISNUMBER(AF1000)),AF1001/AF1000-1,"")</f>
        <v/>
      </c>
      <c r="AJ1001" s="14">
        <f>IF(AND(AH1001=1,INT($A1001)=INT($A1000),ISNUMBER(AG1000)),AG1001/AG1000-1,"")</f>
        <v/>
      </c>
    </row>
    <row r="1002">
      <c r="A1002" s="12" t="n">
        <v>46288.54861111111</v>
      </c>
      <c r="B1002" s="11" t="n">
        <v>8.154999732971191</v>
      </c>
      <c r="C1002" s="11" t="n">
        <v>354.5405883789062</v>
      </c>
      <c r="D1002" s="13" t="n">
        <v>0</v>
      </c>
      <c r="E1002" s="14">
        <f>IF(AND(D1002=1,INT($A1002)=INT($A1001),ISNUMBER(B1001)),B1002/B1001-1,"")</f>
        <v/>
      </c>
      <c r="F1002" s="14">
        <f>IF(AND(D1002=1,INT($A1002)=INT($A1001),ISNUMBER(C1001)),C1002/C1001-1,"")</f>
        <v/>
      </c>
      <c r="G1002" s="11" t="n">
        <v>10.14999961853027</v>
      </c>
      <c r="H1002" s="11" t="n">
        <v>337.3800048828125</v>
      </c>
      <c r="I1002" s="13" t="n">
        <v>0</v>
      </c>
      <c r="J1002" s="14">
        <f>IF(AND(I1002=1,INT($A1002)=INT($A1001),ISNUMBER(G1001)),G1002/G1001-1,"")</f>
        <v/>
      </c>
      <c r="K1002" s="14">
        <f>IF(AND(I1002=1,INT($A1002)=INT($A1001),ISNUMBER(H1001)),H1002/H1001-1,"")</f>
        <v/>
      </c>
      <c r="L1002" s="11" t="n">
        <v>12.44999980926514</v>
      </c>
      <c r="M1002" s="11" t="n">
        <v>751.3911743164062</v>
      </c>
      <c r="N1002" s="13" t="n">
        <v>0</v>
      </c>
      <c r="O1002" s="14">
        <f>IF(AND(N1002=1,INT($A1002)=INT($A1001),ISNUMBER(L1001)),L1002/L1001-1,"")</f>
        <v/>
      </c>
      <c r="P1002" s="14">
        <f>IF(AND(N1002=1,INT($A1002)=INT($A1001),ISNUMBER(M1001)),M1002/M1001-1,"")</f>
        <v/>
      </c>
      <c r="Q1002" s="11" t="n">
        <v>10.23999977111816</v>
      </c>
      <c r="R1002" s="11" t="n">
        <v>499.3099975585938</v>
      </c>
      <c r="S1002" s="13" t="n">
        <v>0</v>
      </c>
      <c r="T1002" s="14">
        <f>IF(AND(S1002=1,INT($A1002)=INT($A1001),ISNUMBER(Q1001)),Q1002/Q1001-1,"")</f>
        <v/>
      </c>
      <c r="U1002" s="14">
        <f>IF(AND(S1002=1,INT($A1002)=INT($A1001),ISNUMBER(R1001)),R1002/R1001-1,"")</f>
        <v/>
      </c>
      <c r="V1002" s="11" t="n">
        <v>8.425000190734863</v>
      </c>
      <c r="W1002" s="11" t="n">
        <v>7700.33984375</v>
      </c>
      <c r="X1002" s="13" t="n">
        <v>1</v>
      </c>
      <c r="Y1002" s="14">
        <f>IF(AND(X1002=1,INT($A1002)=INT($A1001),ISNUMBER(V1001)),V1002/V1001-1,"")</f>
        <v/>
      </c>
      <c r="Z1002" s="14">
        <f>IF(AND(X1002=1,INT($A1002)=INT($A1001),ISNUMBER(W1001)),W1002/W1001-1,"")</f>
        <v/>
      </c>
      <c r="AA1002" s="11" t="n">
        <v>8.779999732971191</v>
      </c>
      <c r="AB1002" s="11" t="n">
        <v>248.1699981689453</v>
      </c>
      <c r="AC1002" s="13" t="n">
        <v>0</v>
      </c>
      <c r="AD1002" s="14">
        <f>IF(AND(AC1002=1,INT($A1002)=INT($A1001),ISNUMBER(AA1001)),AA1002/AA1001-1,"")</f>
        <v/>
      </c>
      <c r="AE1002" s="14">
        <f>IF(AND(AC1002=1,INT($A1002)=INT($A1001),ISNUMBER(AB1001)),AB1002/AB1001-1,"")</f>
        <v/>
      </c>
      <c r="AF1002" s="11" t="n">
        <v>4.698500156402588</v>
      </c>
      <c r="AG1002" s="11" t="n">
        <v>190.639892578125</v>
      </c>
      <c r="AH1002" s="13" t="n">
        <v>0</v>
      </c>
      <c r="AI1002" s="14">
        <f>IF(AND(AH1002=1,INT($A1002)=INT($A1001),ISNUMBER(AF1001)),AF1002/AF1001-1,"")</f>
        <v/>
      </c>
      <c r="AJ1002" s="14">
        <f>IF(AND(AH1002=1,INT($A1002)=INT($A1001),ISNUMBER(AG1001)),AG1002/AG1001-1,"")</f>
        <v/>
      </c>
    </row>
    <row r="1003">
      <c r="A1003" s="12" t="n">
        <v>46288.54930555556</v>
      </c>
      <c r="B1003" s="11" t="n">
        <v>8.154999732971191</v>
      </c>
      <c r="C1003" s="11" t="n">
        <v>354.2300109863281</v>
      </c>
      <c r="D1003" s="13" t="n">
        <v>1</v>
      </c>
      <c r="E1003" s="14">
        <f>IF(AND(D1003=1,INT($A1003)=INT($A1002),ISNUMBER(B1002)),B1003/B1002-1,"")</f>
        <v/>
      </c>
      <c r="F1003" s="14">
        <f>IF(AND(D1003=1,INT($A1003)=INT($A1002),ISNUMBER(C1002)),C1003/C1002-1,"")</f>
        <v/>
      </c>
      <c r="G1003" s="11" t="n">
        <v>10.14999961853027</v>
      </c>
      <c r="H1003" s="11" t="n">
        <v>337.3800048828125</v>
      </c>
      <c r="I1003" s="13" t="n">
        <v>0</v>
      </c>
      <c r="J1003" s="14">
        <f>IF(AND(I1003=1,INT($A1003)=INT($A1002),ISNUMBER(G1002)),G1003/G1002-1,"")</f>
        <v/>
      </c>
      <c r="K1003" s="14">
        <f>IF(AND(I1003=1,INT($A1003)=INT($A1002),ISNUMBER(H1002)),H1003/H1002-1,"")</f>
        <v/>
      </c>
      <c r="L1003" s="11" t="n">
        <v>12.43000030517578</v>
      </c>
      <c r="M1003" s="11" t="n">
        <v>751.969970703125</v>
      </c>
      <c r="N1003" s="13" t="n">
        <v>1</v>
      </c>
      <c r="O1003" s="14">
        <f>IF(AND(N1003=1,INT($A1003)=INT($A1002),ISNUMBER(L1002)),L1003/L1002-1,"")</f>
        <v/>
      </c>
      <c r="P1003" s="14">
        <f>IF(AND(N1003=1,INT($A1003)=INT($A1002),ISNUMBER(M1002)),M1003/M1002-1,"")</f>
        <v/>
      </c>
      <c r="Q1003" s="11" t="n">
        <v>10.23999977111816</v>
      </c>
      <c r="R1003" s="11" t="n">
        <v>499.3099975585938</v>
      </c>
      <c r="S1003" s="13" t="n">
        <v>0</v>
      </c>
      <c r="T1003" s="14">
        <f>IF(AND(S1003=1,INT($A1003)=INT($A1002),ISNUMBER(Q1002)),Q1003/Q1002-1,"")</f>
        <v/>
      </c>
      <c r="U1003" s="14">
        <f>IF(AND(S1003=1,INT($A1003)=INT($A1002),ISNUMBER(R1002)),R1003/R1002-1,"")</f>
        <v/>
      </c>
      <c r="V1003" s="11" t="n">
        <v>8.425000190734863</v>
      </c>
      <c r="W1003" s="11" t="n">
        <v>7698.47021484375</v>
      </c>
      <c r="X1003" s="13" t="n">
        <v>1</v>
      </c>
      <c r="Y1003" s="14">
        <f>IF(AND(X1003=1,INT($A1003)=INT($A1002),ISNUMBER(V1002)),V1003/V1002-1,"")</f>
        <v/>
      </c>
      <c r="Z1003" s="14">
        <f>IF(AND(X1003=1,INT($A1003)=INT($A1002),ISNUMBER(W1002)),W1003/W1002-1,"")</f>
        <v/>
      </c>
      <c r="AA1003" s="11" t="n">
        <v>8.779899597167969</v>
      </c>
      <c r="AB1003" s="11" t="n">
        <v>248.1298980712891</v>
      </c>
      <c r="AC1003" s="13" t="n">
        <v>1</v>
      </c>
      <c r="AD1003" s="14">
        <f>IF(AND(AC1003=1,INT($A1003)=INT($A1002),ISNUMBER(AA1002)),AA1003/AA1002-1,"")</f>
        <v/>
      </c>
      <c r="AE1003" s="14">
        <f>IF(AND(AC1003=1,INT($A1003)=INT($A1002),ISNUMBER(AB1002)),AB1003/AB1002-1,"")</f>
        <v/>
      </c>
      <c r="AF1003" s="11" t="n">
        <v>4.698500156402588</v>
      </c>
      <c r="AG1003" s="11" t="n">
        <v>190.639892578125</v>
      </c>
      <c r="AH1003" s="13" t="n">
        <v>0</v>
      </c>
      <c r="AI1003" s="14">
        <f>IF(AND(AH1003=1,INT($A1003)=INT($A1002),ISNUMBER(AF1002)),AF1003/AF1002-1,"")</f>
        <v/>
      </c>
      <c r="AJ1003" s="14">
        <f>IF(AND(AH1003=1,INT($A1003)=INT($A1002),ISNUMBER(AG1002)),AG1003/AG1002-1,"")</f>
        <v/>
      </c>
    </row>
    <row r="1004">
      <c r="A1004" s="12" t="n">
        <v>46288.55</v>
      </c>
      <c r="B1004" s="11" t="n">
        <v>8.164999961853027</v>
      </c>
      <c r="C1004" s="11" t="n">
        <v>354.2349853515625</v>
      </c>
      <c r="D1004" s="13" t="n">
        <v>1</v>
      </c>
      <c r="E1004" s="14">
        <f>IF(AND(D1004=1,INT($A1004)=INT($A1003),ISNUMBER(B1003)),B1004/B1003-1,"")</f>
        <v/>
      </c>
      <c r="F1004" s="14">
        <f>IF(AND(D1004=1,INT($A1004)=INT($A1003),ISNUMBER(C1003)),C1004/C1003-1,"")</f>
        <v/>
      </c>
      <c r="G1004" s="11" t="n">
        <v>10.14999961853027</v>
      </c>
      <c r="H1004" s="11" t="n">
        <v>337.3800048828125</v>
      </c>
      <c r="I1004" s="13" t="n">
        <v>0</v>
      </c>
      <c r="J1004" s="14">
        <f>IF(AND(I1004=1,INT($A1004)=INT($A1003),ISNUMBER(G1003)),G1004/G1003-1,"")</f>
        <v/>
      </c>
      <c r="K1004" s="14">
        <f>IF(AND(I1004=1,INT($A1004)=INT($A1003),ISNUMBER(H1003)),H1004/H1003-1,"")</f>
        <v/>
      </c>
      <c r="L1004" s="11" t="n">
        <v>12.44979953765869</v>
      </c>
      <c r="M1004" s="11" t="n">
        <v>750.9199829101562</v>
      </c>
      <c r="N1004" s="13" t="n">
        <v>1</v>
      </c>
      <c r="O1004" s="14">
        <f>IF(AND(N1004=1,INT($A1004)=INT($A1003),ISNUMBER(L1003)),L1004/L1003-1,"")</f>
        <v/>
      </c>
      <c r="P1004" s="14">
        <f>IF(AND(N1004=1,INT($A1004)=INT($A1003),ISNUMBER(M1003)),M1004/M1003-1,"")</f>
        <v/>
      </c>
      <c r="Q1004" s="11" t="n">
        <v>10.23999977111816</v>
      </c>
      <c r="R1004" s="11" t="n">
        <v>499.3099975585938</v>
      </c>
      <c r="S1004" s="13" t="n">
        <v>0</v>
      </c>
      <c r="T1004" s="14">
        <f>IF(AND(S1004=1,INT($A1004)=INT($A1003),ISNUMBER(Q1003)),Q1004/Q1003-1,"")</f>
        <v/>
      </c>
      <c r="U1004" s="14">
        <f>IF(AND(S1004=1,INT($A1004)=INT($A1003),ISNUMBER(R1003)),R1004/R1003-1,"")</f>
        <v/>
      </c>
      <c r="V1004" s="11" t="n">
        <v>8.420000076293945</v>
      </c>
      <c r="W1004" s="11" t="n">
        <v>7698.68994140625</v>
      </c>
      <c r="X1004" s="13" t="n">
        <v>1</v>
      </c>
      <c r="Y1004" s="14">
        <f>IF(AND(X1004=1,INT($A1004)=INT($A1003),ISNUMBER(V1003)),V1004/V1003-1,"")</f>
        <v/>
      </c>
      <c r="Z1004" s="14">
        <f>IF(AND(X1004=1,INT($A1004)=INT($A1003),ISNUMBER(W1003)),W1004/W1003-1,"")</f>
        <v/>
      </c>
      <c r="AA1004" s="11" t="n">
        <v>8.779899597167969</v>
      </c>
      <c r="AB1004" s="11" t="n">
        <v>248.1298980712891</v>
      </c>
      <c r="AC1004" s="13" t="n">
        <v>0</v>
      </c>
      <c r="AD1004" s="14">
        <f>IF(AND(AC1004=1,INT($A1004)=INT($A1003),ISNUMBER(AA1003)),AA1004/AA1003-1,"")</f>
        <v/>
      </c>
      <c r="AE1004" s="14">
        <f>IF(AND(AC1004=1,INT($A1004)=INT($A1003),ISNUMBER(AB1003)),AB1004/AB1003-1,"")</f>
        <v/>
      </c>
      <c r="AF1004" s="11" t="n">
        <v>4.698500156402588</v>
      </c>
      <c r="AG1004" s="11" t="n">
        <v>190.639892578125</v>
      </c>
      <c r="AH1004" s="13" t="n">
        <v>0</v>
      </c>
      <c r="AI1004" s="14">
        <f>IF(AND(AH1004=1,INT($A1004)=INT($A1003),ISNUMBER(AF1003)),AF1004/AF1003-1,"")</f>
        <v/>
      </c>
      <c r="AJ1004" s="14">
        <f>IF(AND(AH1004=1,INT($A1004)=INT($A1003),ISNUMBER(AG1003)),AG1004/AG1003-1,"")</f>
        <v/>
      </c>
    </row>
    <row r="1005">
      <c r="A1005" s="12" t="n">
        <v>46288.55069444444</v>
      </c>
      <c r="B1005" s="11" t="n">
        <v>8.164999961853027</v>
      </c>
      <c r="C1005" s="11" t="n">
        <v>354.2349853515625</v>
      </c>
      <c r="D1005" s="13" t="n">
        <v>0</v>
      </c>
      <c r="E1005" s="14">
        <f>IF(AND(D1005=1,INT($A1005)=INT($A1004),ISNUMBER(B1004)),B1005/B1004-1,"")</f>
        <v/>
      </c>
      <c r="F1005" s="14">
        <f>IF(AND(D1005=1,INT($A1005)=INT($A1004),ISNUMBER(C1004)),C1005/C1004-1,"")</f>
        <v/>
      </c>
      <c r="G1005" s="11" t="n">
        <v>10.14999961853027</v>
      </c>
      <c r="H1005" s="11" t="n">
        <v>337.3800048828125</v>
      </c>
      <c r="I1005" s="13" t="n">
        <v>0</v>
      </c>
      <c r="J1005" s="14">
        <f>IF(AND(I1005=1,INT($A1005)=INT($A1004),ISNUMBER(G1004)),G1005/G1004-1,"")</f>
        <v/>
      </c>
      <c r="K1005" s="14">
        <f>IF(AND(I1005=1,INT($A1005)=INT($A1004),ISNUMBER(H1004)),H1005/H1004-1,"")</f>
        <v/>
      </c>
      <c r="L1005" s="11" t="n">
        <v>12.44499969482422</v>
      </c>
      <c r="M1005" s="11" t="n">
        <v>751.22998046875</v>
      </c>
      <c r="N1005" s="13" t="n">
        <v>1</v>
      </c>
      <c r="O1005" s="14">
        <f>IF(AND(N1005=1,INT($A1005)=INT($A1004),ISNUMBER(L1004)),L1005/L1004-1,"")</f>
        <v/>
      </c>
      <c r="P1005" s="14">
        <f>IF(AND(N1005=1,INT($A1005)=INT($A1004),ISNUMBER(M1004)),M1005/M1004-1,"")</f>
        <v/>
      </c>
      <c r="Q1005" s="11" t="n">
        <v>10.23999977111816</v>
      </c>
      <c r="R1005" s="11" t="n">
        <v>499.3099975585938</v>
      </c>
      <c r="S1005" s="13" t="n">
        <v>0</v>
      </c>
      <c r="T1005" s="14">
        <f>IF(AND(S1005=1,INT($A1005)=INT($A1004),ISNUMBER(Q1004)),Q1005/Q1004-1,"")</f>
        <v/>
      </c>
      <c r="U1005" s="14">
        <f>IF(AND(S1005=1,INT($A1005)=INT($A1004),ISNUMBER(R1004)),R1005/R1004-1,"")</f>
        <v/>
      </c>
      <c r="V1005" s="11" t="n">
        <v>8.420000076293945</v>
      </c>
      <c r="W1005" s="11" t="n">
        <v>7699.52978515625</v>
      </c>
      <c r="X1005" s="13" t="n">
        <v>1</v>
      </c>
      <c r="Y1005" s="14">
        <f>IF(AND(X1005=1,INT($A1005)=INT($A1004),ISNUMBER(V1004)),V1005/V1004-1,"")</f>
        <v/>
      </c>
      <c r="Z1005" s="14">
        <f>IF(AND(X1005=1,INT($A1005)=INT($A1004),ISNUMBER(W1004)),W1005/W1004-1,"")</f>
        <v/>
      </c>
      <c r="AA1005" s="11" t="n">
        <v>8.774999618530273</v>
      </c>
      <c r="AB1005" s="11" t="n">
        <v>248.3099975585938</v>
      </c>
      <c r="AC1005" s="13" t="n">
        <v>1</v>
      </c>
      <c r="AD1005" s="14">
        <f>IF(AND(AC1005=1,INT($A1005)=INT($A1004),ISNUMBER(AA1004)),AA1005/AA1004-1,"")</f>
        <v/>
      </c>
      <c r="AE1005" s="14">
        <f>IF(AND(AC1005=1,INT($A1005)=INT($A1004),ISNUMBER(AB1004)),AB1005/AB1004-1,"")</f>
        <v/>
      </c>
      <c r="AF1005" s="11" t="n">
        <v>4.698500156402588</v>
      </c>
      <c r="AG1005" s="11" t="n">
        <v>190.639892578125</v>
      </c>
      <c r="AH1005" s="13" t="n">
        <v>0</v>
      </c>
      <c r="AI1005" s="14">
        <f>IF(AND(AH1005=1,INT($A1005)=INT($A1004),ISNUMBER(AF1004)),AF1005/AF1004-1,"")</f>
        <v/>
      </c>
      <c r="AJ1005" s="14">
        <f>IF(AND(AH1005=1,INT($A1005)=INT($A1004),ISNUMBER(AG1004)),AG1005/AG1004-1,"")</f>
        <v/>
      </c>
    </row>
    <row r="1006">
      <c r="A1006" s="12" t="n">
        <v>46288.55138888889</v>
      </c>
      <c r="B1006" s="11" t="n">
        <v>8.160099983215332</v>
      </c>
      <c r="C1006" s="11" t="n">
        <v>354.3800048828125</v>
      </c>
      <c r="D1006" s="13" t="n">
        <v>1</v>
      </c>
      <c r="E1006" s="14">
        <f>IF(AND(D1006=1,INT($A1006)=INT($A1005),ISNUMBER(B1005)),B1006/B1005-1,"")</f>
        <v/>
      </c>
      <c r="F1006" s="14">
        <f>IF(AND(D1006=1,INT($A1006)=INT($A1005),ISNUMBER(C1005)),C1006/C1005-1,"")</f>
        <v/>
      </c>
      <c r="G1006" s="11" t="n">
        <v>10.14000034332275</v>
      </c>
      <c r="H1006" s="11" t="n">
        <v>337.6300048828125</v>
      </c>
      <c r="I1006" s="13" t="n">
        <v>1</v>
      </c>
      <c r="J1006" s="14">
        <f>IF(AND(I1006=1,INT($A1006)=INT($A1005),ISNUMBER(G1005)),G1006/G1005-1,"")</f>
        <v/>
      </c>
      <c r="K1006" s="14">
        <f>IF(AND(I1006=1,INT($A1006)=INT($A1005),ISNUMBER(H1005)),H1006/H1005-1,"")</f>
        <v/>
      </c>
      <c r="L1006" s="11" t="n">
        <v>12.44499969482422</v>
      </c>
      <c r="M1006" s="11" t="n">
        <v>751.22998046875</v>
      </c>
      <c r="N1006" s="13" t="n">
        <v>0</v>
      </c>
      <c r="O1006" s="14">
        <f>IF(AND(N1006=1,INT($A1006)=INT($A1005),ISNUMBER(L1005)),L1006/L1005-1,"")</f>
        <v/>
      </c>
      <c r="P1006" s="14">
        <f>IF(AND(N1006=1,INT($A1006)=INT($A1005),ISNUMBER(M1005)),M1006/M1005-1,"")</f>
        <v/>
      </c>
      <c r="Q1006" s="11" t="n">
        <v>10.23999977111816</v>
      </c>
      <c r="R1006" s="11" t="n">
        <v>499.3099975585938</v>
      </c>
      <c r="S1006" s="13" t="n">
        <v>0</v>
      </c>
      <c r="T1006" s="14">
        <f>IF(AND(S1006=1,INT($A1006)=INT($A1005),ISNUMBER(Q1005)),Q1006/Q1005-1,"")</f>
        <v/>
      </c>
      <c r="U1006" s="14">
        <f>IF(AND(S1006=1,INT($A1006)=INT($A1005),ISNUMBER(R1005)),R1006/R1005-1,"")</f>
        <v/>
      </c>
      <c r="V1006" s="11" t="n">
        <v>8.420000076293945</v>
      </c>
      <c r="W1006" s="11" t="n">
        <v>7700.7099609375</v>
      </c>
      <c r="X1006" s="13" t="n">
        <v>1</v>
      </c>
      <c r="Y1006" s="14">
        <f>IF(AND(X1006=1,INT($A1006)=INT($A1005),ISNUMBER(V1005)),V1006/V1005-1,"")</f>
        <v/>
      </c>
      <c r="Z1006" s="14">
        <f>IF(AND(X1006=1,INT($A1006)=INT($A1005),ISNUMBER(W1005)),W1006/W1005-1,"")</f>
        <v/>
      </c>
      <c r="AA1006" s="11" t="n">
        <v>8.774999618530273</v>
      </c>
      <c r="AB1006" s="11" t="n">
        <v>248.3099975585938</v>
      </c>
      <c r="AC1006" s="13" t="n">
        <v>0</v>
      </c>
      <c r="AD1006" s="14">
        <f>IF(AND(AC1006=1,INT($A1006)=INT($A1005),ISNUMBER(AA1005)),AA1006/AA1005-1,"")</f>
        <v/>
      </c>
      <c r="AE1006" s="14">
        <f>IF(AND(AC1006=1,INT($A1006)=INT($A1005),ISNUMBER(AB1005)),AB1006/AB1005-1,"")</f>
        <v/>
      </c>
      <c r="AF1006" s="11" t="n">
        <v>4.698500156402588</v>
      </c>
      <c r="AG1006" s="11" t="n">
        <v>190.639892578125</v>
      </c>
      <c r="AH1006" s="13" t="n">
        <v>0</v>
      </c>
      <c r="AI1006" s="14">
        <f>IF(AND(AH1006=1,INT($A1006)=INT($A1005),ISNUMBER(AF1005)),AF1006/AF1005-1,"")</f>
        <v/>
      </c>
      <c r="AJ1006" s="14">
        <f>IF(AND(AH1006=1,INT($A1006)=INT($A1005),ISNUMBER(AG1005)),AG1006/AG1005-1,"")</f>
        <v/>
      </c>
    </row>
    <row r="1007">
      <c r="A1007" s="12" t="n">
        <v>46288.55208333334</v>
      </c>
      <c r="B1007" s="11" t="n">
        <v>8.160099983215332</v>
      </c>
      <c r="C1007" s="11" t="n">
        <v>354.5549926757812</v>
      </c>
      <c r="D1007" s="13" t="n">
        <v>1</v>
      </c>
      <c r="E1007" s="14">
        <f>IF(AND(D1007=1,INT($A1007)=INT($A1006),ISNUMBER(B1006)),B1007/B1006-1,"")</f>
        <v/>
      </c>
      <c r="F1007" s="14">
        <f>IF(AND(D1007=1,INT($A1007)=INT($A1006),ISNUMBER(C1006)),C1007/C1006-1,"")</f>
        <v/>
      </c>
      <c r="G1007" s="11" t="n">
        <v>10.14999961853027</v>
      </c>
      <c r="H1007" s="11" t="n">
        <v>337.5199890136719</v>
      </c>
      <c r="I1007" s="13" t="n">
        <v>1</v>
      </c>
      <c r="J1007" s="14">
        <f>IF(AND(I1007=1,INT($A1007)=INT($A1006),ISNUMBER(G1006)),G1007/G1006-1,"")</f>
        <v/>
      </c>
      <c r="K1007" s="14">
        <f>IF(AND(I1007=1,INT($A1007)=INT($A1006),ISNUMBER(H1006)),H1007/H1006-1,"")</f>
        <v/>
      </c>
      <c r="L1007" s="11" t="n">
        <v>12.44499969482422</v>
      </c>
      <c r="M1007" s="11" t="n">
        <v>751.22998046875</v>
      </c>
      <c r="N1007" s="13" t="n">
        <v>0</v>
      </c>
      <c r="O1007" s="14">
        <f>IF(AND(N1007=1,INT($A1007)=INT($A1006),ISNUMBER(L1006)),L1007/L1006-1,"")</f>
        <v/>
      </c>
      <c r="P1007" s="14">
        <f>IF(AND(N1007=1,INT($A1007)=INT($A1006),ISNUMBER(M1006)),M1007/M1006-1,"")</f>
        <v/>
      </c>
      <c r="Q1007" s="11" t="n">
        <v>10.23999977111816</v>
      </c>
      <c r="R1007" s="11" t="n">
        <v>499.3099975585938</v>
      </c>
      <c r="S1007" s="13" t="n">
        <v>0</v>
      </c>
      <c r="T1007" s="14">
        <f>IF(AND(S1007=1,INT($A1007)=INT($A1006),ISNUMBER(Q1006)),Q1007/Q1006-1,"")</f>
        <v/>
      </c>
      <c r="U1007" s="14">
        <f>IF(AND(S1007=1,INT($A1007)=INT($A1006),ISNUMBER(R1006)),R1007/R1006-1,"")</f>
        <v/>
      </c>
      <c r="V1007" s="11" t="n">
        <v>8.420000076293945</v>
      </c>
      <c r="W1007" s="11" t="n">
        <v>7701.4501953125</v>
      </c>
      <c r="X1007" s="13" t="n">
        <v>1</v>
      </c>
      <c r="Y1007" s="14">
        <f>IF(AND(X1007=1,INT($A1007)=INT($A1006),ISNUMBER(V1006)),V1007/V1006-1,"")</f>
        <v/>
      </c>
      <c r="Z1007" s="14">
        <f>IF(AND(X1007=1,INT($A1007)=INT($A1006),ISNUMBER(W1006)),W1007/W1006-1,"")</f>
        <v/>
      </c>
      <c r="AA1007" s="11" t="n">
        <v>8.774999618530273</v>
      </c>
      <c r="AB1007" s="11" t="n">
        <v>248.3099975585938</v>
      </c>
      <c r="AC1007" s="13" t="n">
        <v>0</v>
      </c>
      <c r="AD1007" s="14">
        <f>IF(AND(AC1007=1,INT($A1007)=INT($A1006),ISNUMBER(AA1006)),AA1007/AA1006-1,"")</f>
        <v/>
      </c>
      <c r="AE1007" s="14">
        <f>IF(AND(AC1007=1,INT($A1007)=INT($A1006),ISNUMBER(AB1006)),AB1007/AB1006-1,"")</f>
        <v/>
      </c>
      <c r="AF1007" s="11" t="n">
        <v>4.690400123596191</v>
      </c>
      <c r="AG1007" s="11" t="n">
        <v>190.75</v>
      </c>
      <c r="AH1007" s="13" t="n">
        <v>1</v>
      </c>
      <c r="AI1007" s="14">
        <f>IF(AND(AH1007=1,INT($A1007)=INT($A1006),ISNUMBER(AF1006)),AF1007/AF1006-1,"")</f>
        <v/>
      </c>
      <c r="AJ1007" s="14">
        <f>IF(AND(AH1007=1,INT($A1007)=INT($A1006),ISNUMBER(AG1006)),AG1007/AG1006-1,"")</f>
        <v/>
      </c>
    </row>
    <row r="1008">
      <c r="A1008" s="12" t="n">
        <v>46288.55277777778</v>
      </c>
      <c r="B1008" s="11" t="n">
        <v>8.154999732971191</v>
      </c>
      <c r="C1008" s="11" t="n">
        <v>354.7098999023438</v>
      </c>
      <c r="D1008" s="13" t="n">
        <v>1</v>
      </c>
      <c r="E1008" s="14">
        <f>IF(AND(D1008=1,INT($A1008)=INT($A1007),ISNUMBER(B1007)),B1008/B1007-1,"")</f>
        <v/>
      </c>
      <c r="F1008" s="14">
        <f>IF(AND(D1008=1,INT($A1008)=INT($A1007),ISNUMBER(C1007)),C1008/C1007-1,"")</f>
        <v/>
      </c>
      <c r="G1008" s="11" t="n">
        <v>10.14999961853027</v>
      </c>
      <c r="H1008" s="11" t="n">
        <v>337.5199890136719</v>
      </c>
      <c r="I1008" s="13" t="n">
        <v>0</v>
      </c>
      <c r="J1008" s="14">
        <f>IF(AND(I1008=1,INT($A1008)=INT($A1007),ISNUMBER(G1007)),G1008/G1007-1,"")</f>
        <v/>
      </c>
      <c r="K1008" s="14">
        <f>IF(AND(I1008=1,INT($A1008)=INT($A1007),ISNUMBER(H1007)),H1008/H1007-1,"")</f>
        <v/>
      </c>
      <c r="L1008" s="11" t="n">
        <v>12.44499969482422</v>
      </c>
      <c r="M1008" s="11" t="n">
        <v>751.22998046875</v>
      </c>
      <c r="N1008" s="13" t="n">
        <v>0</v>
      </c>
      <c r="O1008" s="14">
        <f>IF(AND(N1008=1,INT($A1008)=INT($A1007),ISNUMBER(L1007)),L1008/L1007-1,"")</f>
        <v/>
      </c>
      <c r="P1008" s="14">
        <f>IF(AND(N1008=1,INT($A1008)=INT($A1007),ISNUMBER(M1007)),M1008/M1007-1,"")</f>
        <v/>
      </c>
      <c r="Q1008" s="11" t="n">
        <v>10.23999977111816</v>
      </c>
      <c r="R1008" s="11" t="n">
        <v>499.3099975585938</v>
      </c>
      <c r="S1008" s="13" t="n">
        <v>0</v>
      </c>
      <c r="T1008" s="14">
        <f>IF(AND(S1008=1,INT($A1008)=INT($A1007),ISNUMBER(Q1007)),Q1008/Q1007-1,"")</f>
        <v/>
      </c>
      <c r="U1008" s="14">
        <f>IF(AND(S1008=1,INT($A1008)=INT($A1007),ISNUMBER(R1007)),R1008/R1007-1,"")</f>
        <v/>
      </c>
      <c r="V1008" s="11" t="n">
        <v>8.420100212097168</v>
      </c>
      <c r="W1008" s="11" t="n">
        <v>7701.52978515625</v>
      </c>
      <c r="X1008" s="13" t="n">
        <v>1</v>
      </c>
      <c r="Y1008" s="14">
        <f>IF(AND(X1008=1,INT($A1008)=INT($A1007),ISNUMBER(V1007)),V1008/V1007-1,"")</f>
        <v/>
      </c>
      <c r="Z1008" s="14">
        <f>IF(AND(X1008=1,INT($A1008)=INT($A1007),ISNUMBER(W1007)),W1008/W1007-1,"")</f>
        <v/>
      </c>
      <c r="AA1008" s="11" t="n">
        <v>8.774999618530273</v>
      </c>
      <c r="AB1008" s="11" t="n">
        <v>248.3099975585938</v>
      </c>
      <c r="AC1008" s="13" t="n">
        <v>0</v>
      </c>
      <c r="AD1008" s="14">
        <f>IF(AND(AC1008=1,INT($A1008)=INT($A1007),ISNUMBER(AA1007)),AA1008/AA1007-1,"")</f>
        <v/>
      </c>
      <c r="AE1008" s="14">
        <f>IF(AND(AC1008=1,INT($A1008)=INT($A1007),ISNUMBER(AB1007)),AB1008/AB1007-1,"")</f>
        <v/>
      </c>
      <c r="AF1008" s="11" t="n">
        <v>4.690400123596191</v>
      </c>
      <c r="AG1008" s="11" t="n">
        <v>190.75</v>
      </c>
      <c r="AH1008" s="13" t="n">
        <v>0</v>
      </c>
      <c r="AI1008" s="14">
        <f>IF(AND(AH1008=1,INT($A1008)=INT($A1007),ISNUMBER(AF1007)),AF1008/AF1007-1,"")</f>
        <v/>
      </c>
      <c r="AJ1008" s="14">
        <f>IF(AND(AH1008=1,INT($A1008)=INT($A1007),ISNUMBER(AG1007)),AG1008/AG1007-1,"")</f>
        <v/>
      </c>
    </row>
    <row r="1009">
      <c r="A1009" s="12" t="n">
        <v>46288.55347222222</v>
      </c>
      <c r="B1009" s="11" t="n">
        <v>8.154999732971191</v>
      </c>
      <c r="C1009" s="11" t="n">
        <v>354.7098999023438</v>
      </c>
      <c r="D1009" s="13" t="n">
        <v>0</v>
      </c>
      <c r="E1009" s="14">
        <f>IF(AND(D1009=1,INT($A1009)=INT($A1008),ISNUMBER(B1008)),B1009/B1008-1,"")</f>
        <v/>
      </c>
      <c r="F1009" s="14">
        <f>IF(AND(D1009=1,INT($A1009)=INT($A1008),ISNUMBER(C1008)),C1009/C1008-1,"")</f>
        <v/>
      </c>
      <c r="G1009" s="11" t="n">
        <v>10.14999961853027</v>
      </c>
      <c r="H1009" s="11" t="n">
        <v>337.739990234375</v>
      </c>
      <c r="I1009" s="13" t="n">
        <v>1</v>
      </c>
      <c r="J1009" s="14">
        <f>IF(AND(I1009=1,INT($A1009)=INT($A1008),ISNUMBER(G1008)),G1009/G1008-1,"")</f>
        <v/>
      </c>
      <c r="K1009" s="14">
        <f>IF(AND(I1009=1,INT($A1009)=INT($A1008),ISNUMBER(H1008)),H1009/H1008-1,"")</f>
        <v/>
      </c>
      <c r="L1009" s="11" t="n">
        <v>12.44499969482422</v>
      </c>
      <c r="M1009" s="11" t="n">
        <v>751.22998046875</v>
      </c>
      <c r="N1009" s="13" t="n">
        <v>0</v>
      </c>
      <c r="O1009" s="14">
        <f>IF(AND(N1009=1,INT($A1009)=INT($A1008),ISNUMBER(L1008)),L1009/L1008-1,"")</f>
        <v/>
      </c>
      <c r="P1009" s="14">
        <f>IF(AND(N1009=1,INT($A1009)=INT($A1008),ISNUMBER(M1008)),M1009/M1008-1,"")</f>
        <v/>
      </c>
      <c r="Q1009" s="11" t="n">
        <v>10.23999977111816</v>
      </c>
      <c r="R1009" s="11" t="n">
        <v>499.3099975585938</v>
      </c>
      <c r="S1009" s="13" t="n">
        <v>0</v>
      </c>
      <c r="T1009" s="14">
        <f>IF(AND(S1009=1,INT($A1009)=INT($A1008),ISNUMBER(Q1008)),Q1009/Q1008-1,"")</f>
        <v/>
      </c>
      <c r="U1009" s="14">
        <f>IF(AND(S1009=1,INT($A1009)=INT($A1008),ISNUMBER(R1008)),R1009/R1008-1,"")</f>
        <v/>
      </c>
      <c r="V1009" s="11" t="n">
        <v>8.420000076293945</v>
      </c>
      <c r="W1009" s="11" t="n">
        <v>7702.91015625</v>
      </c>
      <c r="X1009" s="13" t="n">
        <v>1</v>
      </c>
      <c r="Y1009" s="14">
        <f>IF(AND(X1009=1,INT($A1009)=INT($A1008),ISNUMBER(V1008)),V1009/V1008-1,"")</f>
        <v/>
      </c>
      <c r="Z1009" s="14">
        <f>IF(AND(X1009=1,INT($A1009)=INT($A1008),ISNUMBER(W1008)),W1009/W1008-1,"")</f>
        <v/>
      </c>
      <c r="AA1009" s="11" t="n">
        <v>8.774999618530273</v>
      </c>
      <c r="AB1009" s="11" t="n">
        <v>248.3099975585938</v>
      </c>
      <c r="AC1009" s="13" t="n">
        <v>0</v>
      </c>
      <c r="AD1009" s="14">
        <f>IF(AND(AC1009=1,INT($A1009)=INT($A1008),ISNUMBER(AA1008)),AA1009/AA1008-1,"")</f>
        <v/>
      </c>
      <c r="AE1009" s="14">
        <f>IF(AND(AC1009=1,INT($A1009)=INT($A1008),ISNUMBER(AB1008)),AB1009/AB1008-1,"")</f>
        <v/>
      </c>
      <c r="AF1009" s="11" t="n">
        <v>4.690400123596191</v>
      </c>
      <c r="AG1009" s="11" t="n">
        <v>190.75</v>
      </c>
      <c r="AH1009" s="13" t="n">
        <v>0</v>
      </c>
      <c r="AI1009" s="14">
        <f>IF(AND(AH1009=1,INT($A1009)=INT($A1008),ISNUMBER(AF1008)),AF1009/AF1008-1,"")</f>
        <v/>
      </c>
      <c r="AJ1009" s="14">
        <f>IF(AND(AH1009=1,INT($A1009)=INT($A1008),ISNUMBER(AG1008)),AG1009/AG1008-1,"")</f>
        <v/>
      </c>
    </row>
    <row r="1010">
      <c r="A1010" s="12" t="n">
        <v>46288.55416666667</v>
      </c>
      <c r="B1010" s="11" t="n">
        <v>8.151399612426758</v>
      </c>
      <c r="C1010" s="11" t="n">
        <v>354.889892578125</v>
      </c>
      <c r="D1010" s="13" t="n">
        <v>1</v>
      </c>
      <c r="E1010" s="14">
        <f>IF(AND(D1010=1,INT($A1010)=INT($A1009),ISNUMBER(B1009)),B1010/B1009-1,"")</f>
        <v/>
      </c>
      <c r="F1010" s="14">
        <f>IF(AND(D1010=1,INT($A1010)=INT($A1009),ISNUMBER(C1009)),C1010/C1009-1,"")</f>
        <v/>
      </c>
      <c r="G1010" s="11" t="n">
        <v>10.14999961853027</v>
      </c>
      <c r="H1010" s="11" t="n">
        <v>337.739990234375</v>
      </c>
      <c r="I1010" s="13" t="n">
        <v>0</v>
      </c>
      <c r="J1010" s="14">
        <f>IF(AND(I1010=1,INT($A1010)=INT($A1009),ISNUMBER(G1009)),G1010/G1009-1,"")</f>
        <v/>
      </c>
      <c r="K1010" s="14">
        <f>IF(AND(I1010=1,INT($A1010)=INT($A1009),ISNUMBER(H1009)),H1010/H1009-1,"")</f>
        <v/>
      </c>
      <c r="L1010" s="11" t="n">
        <v>12.44499969482422</v>
      </c>
      <c r="M1010" s="11" t="n">
        <v>751.22998046875</v>
      </c>
      <c r="N1010" s="13" t="n">
        <v>0</v>
      </c>
      <c r="O1010" s="14">
        <f>IF(AND(N1010=1,INT($A1010)=INT($A1009),ISNUMBER(L1009)),L1010/L1009-1,"")</f>
        <v/>
      </c>
      <c r="P1010" s="14">
        <f>IF(AND(N1010=1,INT($A1010)=INT($A1009),ISNUMBER(M1009)),M1010/M1009-1,"")</f>
        <v/>
      </c>
      <c r="Q1010" s="11" t="n">
        <v>10.23999977111816</v>
      </c>
      <c r="R1010" s="11" t="n">
        <v>499.3099975585938</v>
      </c>
      <c r="S1010" s="13" t="n">
        <v>0</v>
      </c>
      <c r="T1010" s="14">
        <f>IF(AND(S1010=1,INT($A1010)=INT($A1009),ISNUMBER(Q1009)),Q1010/Q1009-1,"")</f>
        <v/>
      </c>
      <c r="U1010" s="14">
        <f>IF(AND(S1010=1,INT($A1010)=INT($A1009),ISNUMBER(R1009)),R1010/R1009-1,"")</f>
        <v/>
      </c>
      <c r="V1010" s="11" t="n">
        <v>8.414999961853027</v>
      </c>
      <c r="W1010" s="11" t="n">
        <v>7705.35009765625</v>
      </c>
      <c r="X1010" s="13" t="n">
        <v>1</v>
      </c>
      <c r="Y1010" s="14">
        <f>IF(AND(X1010=1,INT($A1010)=INT($A1009),ISNUMBER(V1009)),V1010/V1009-1,"")</f>
        <v/>
      </c>
      <c r="Z1010" s="14">
        <f>IF(AND(X1010=1,INT($A1010)=INT($A1009),ISNUMBER(W1009)),W1010/W1009-1,"")</f>
        <v/>
      </c>
      <c r="AA1010" s="11" t="n">
        <v>8.779899597167969</v>
      </c>
      <c r="AB1010" s="11" t="n">
        <v>248.1900939941406</v>
      </c>
      <c r="AC1010" s="13" t="n">
        <v>1</v>
      </c>
      <c r="AD1010" s="14">
        <f>IF(AND(AC1010=1,INT($A1010)=INT($A1009),ISNUMBER(AA1009)),AA1010/AA1009-1,"")</f>
        <v/>
      </c>
      <c r="AE1010" s="14">
        <f>IF(AND(AC1010=1,INT($A1010)=INT($A1009),ISNUMBER(AB1009)),AB1010/AB1009-1,"")</f>
        <v/>
      </c>
      <c r="AF1010" s="11" t="n">
        <v>4.690400123596191</v>
      </c>
      <c r="AG1010" s="11" t="n">
        <v>190.75</v>
      </c>
      <c r="AH1010" s="13" t="n">
        <v>0</v>
      </c>
      <c r="AI1010" s="14">
        <f>IF(AND(AH1010=1,INT($A1010)=INT($A1009),ISNUMBER(AF1009)),AF1010/AF1009-1,"")</f>
        <v/>
      </c>
      <c r="AJ1010" s="14">
        <f>IF(AND(AH1010=1,INT($A1010)=INT($A1009),ISNUMBER(AG1009)),AG1010/AG1009-1,"")</f>
        <v/>
      </c>
    </row>
    <row r="1011">
      <c r="A1011" s="12" t="n">
        <v>46288.55486111111</v>
      </c>
      <c r="B1011" s="11" t="n">
        <v>8.149999618530273</v>
      </c>
      <c r="C1011" s="11" t="n">
        <v>355.0599975585938</v>
      </c>
      <c r="D1011" s="13" t="n">
        <v>1</v>
      </c>
      <c r="E1011" s="14">
        <f>IF(AND(D1011=1,INT($A1011)=INT($A1010),ISNUMBER(B1010)),B1011/B1010-1,"")</f>
        <v/>
      </c>
      <c r="F1011" s="14">
        <f>IF(AND(D1011=1,INT($A1011)=INT($A1010),ISNUMBER(C1010)),C1011/C1010-1,"")</f>
        <v/>
      </c>
      <c r="G1011" s="11" t="n">
        <v>10.14999961853027</v>
      </c>
      <c r="H1011" s="11" t="n">
        <v>337.739990234375</v>
      </c>
      <c r="I1011" s="13" t="n">
        <v>0</v>
      </c>
      <c r="J1011" s="14">
        <f>IF(AND(I1011=1,INT($A1011)=INT($A1010),ISNUMBER(G1010)),G1011/G1010-1,"")</f>
        <v/>
      </c>
      <c r="K1011" s="14">
        <f>IF(AND(I1011=1,INT($A1011)=INT($A1010),ISNUMBER(H1010)),H1011/H1010-1,"")</f>
        <v/>
      </c>
      <c r="L1011" s="11" t="n">
        <v>12.44499969482422</v>
      </c>
      <c r="M1011" s="11" t="n">
        <v>751.22998046875</v>
      </c>
      <c r="N1011" s="13" t="n">
        <v>0</v>
      </c>
      <c r="O1011" s="14">
        <f>IF(AND(N1011=1,INT($A1011)=INT($A1010),ISNUMBER(L1010)),L1011/L1010-1,"")</f>
        <v/>
      </c>
      <c r="P1011" s="14">
        <f>IF(AND(N1011=1,INT($A1011)=INT($A1010),ISNUMBER(M1010)),M1011/M1010-1,"")</f>
        <v/>
      </c>
      <c r="Q1011" s="11" t="n">
        <v>10.22500038146973</v>
      </c>
      <c r="R1011" s="11" t="n">
        <v>500.1943054199219</v>
      </c>
      <c r="S1011" s="13" t="n">
        <v>1</v>
      </c>
      <c r="T1011" s="14">
        <f>IF(AND(S1011=1,INT($A1011)=INT($A1010),ISNUMBER(Q1010)),Q1011/Q1010-1,"")</f>
        <v/>
      </c>
      <c r="U1011" s="14">
        <f>IF(AND(S1011=1,INT($A1011)=INT($A1010),ISNUMBER(R1010)),R1011/R1010-1,"")</f>
        <v/>
      </c>
      <c r="V1011" s="11" t="n">
        <v>8.414999961853027</v>
      </c>
      <c r="W1011" s="11" t="n">
        <v>7708.39990234375</v>
      </c>
      <c r="X1011" s="13" t="n">
        <v>1</v>
      </c>
      <c r="Y1011" s="14">
        <f>IF(AND(X1011=1,INT($A1011)=INT($A1010),ISNUMBER(V1010)),V1011/V1010-1,"")</f>
        <v/>
      </c>
      <c r="Z1011" s="14">
        <f>IF(AND(X1011=1,INT($A1011)=INT($A1010),ISNUMBER(W1010)),W1011/W1010-1,"")</f>
        <v/>
      </c>
      <c r="AA1011" s="11" t="n">
        <v>8.778200149536133</v>
      </c>
      <c r="AB1011" s="11" t="n">
        <v>248.2149963378906</v>
      </c>
      <c r="AC1011" s="13" t="n">
        <v>1</v>
      </c>
      <c r="AD1011" s="14">
        <f>IF(AND(AC1011=1,INT($A1011)=INT($A1010),ISNUMBER(AA1010)),AA1011/AA1010-1,"")</f>
        <v/>
      </c>
      <c r="AE1011" s="14">
        <f>IF(AND(AC1011=1,INT($A1011)=INT($A1010),ISNUMBER(AB1010)),AB1011/AB1010-1,"")</f>
        <v/>
      </c>
      <c r="AF1011" s="11" t="n">
        <v>4.679999828338623</v>
      </c>
      <c r="AG1011" s="11" t="n">
        <v>191.1999969482422</v>
      </c>
      <c r="AH1011" s="13" t="n">
        <v>1</v>
      </c>
      <c r="AI1011" s="14">
        <f>IF(AND(AH1011=1,INT($A1011)=INT($A1010),ISNUMBER(AF1010)),AF1011/AF1010-1,"")</f>
        <v/>
      </c>
      <c r="AJ1011" s="14">
        <f>IF(AND(AH1011=1,INT($A1011)=INT($A1010),ISNUMBER(AG1010)),AG1011/AG1010-1,"")</f>
        <v/>
      </c>
    </row>
    <row r="1012">
      <c r="A1012" s="12" t="n">
        <v>46288.55555555555</v>
      </c>
      <c r="B1012" s="11" t="n">
        <v>8.149999618530273</v>
      </c>
      <c r="C1012" s="11" t="n">
        <v>355.0599975585938</v>
      </c>
      <c r="D1012" s="13" t="n">
        <v>0</v>
      </c>
      <c r="E1012" s="14">
        <f>IF(AND(D1012=1,INT($A1012)=INT($A1011),ISNUMBER(B1011)),B1012/B1011-1,"")</f>
        <v/>
      </c>
      <c r="F1012" s="14">
        <f>IF(AND(D1012=1,INT($A1012)=INT($A1011),ISNUMBER(C1011)),C1012/C1011-1,"")</f>
        <v/>
      </c>
      <c r="G1012" s="11" t="n">
        <v>10.14999961853027</v>
      </c>
      <c r="H1012" s="11" t="n">
        <v>337.739990234375</v>
      </c>
      <c r="I1012" s="13" t="n">
        <v>0</v>
      </c>
      <c r="J1012" s="14">
        <f>IF(AND(I1012=1,INT($A1012)=INT($A1011),ISNUMBER(G1011)),G1012/G1011-1,"")</f>
        <v/>
      </c>
      <c r="K1012" s="14">
        <f>IF(AND(I1012=1,INT($A1012)=INT($A1011),ISNUMBER(H1011)),H1012/H1011-1,"")</f>
        <v/>
      </c>
      <c r="L1012" s="11" t="n">
        <v>12.45499992370605</v>
      </c>
      <c r="M1012" s="11" t="n">
        <v>750.1649780273438</v>
      </c>
      <c r="N1012" s="13" t="n">
        <v>1</v>
      </c>
      <c r="O1012" s="14">
        <f>IF(AND(N1012=1,INT($A1012)=INT($A1011),ISNUMBER(L1011)),L1012/L1011-1,"")</f>
        <v/>
      </c>
      <c r="P1012" s="14">
        <f>IF(AND(N1012=1,INT($A1012)=INT($A1011),ISNUMBER(M1011)),M1012/M1011-1,"")</f>
        <v/>
      </c>
      <c r="Q1012" s="11" t="n">
        <v>10.22999954223633</v>
      </c>
      <c r="R1012" s="11" t="n">
        <v>499.8900146484375</v>
      </c>
      <c r="S1012" s="13" t="n">
        <v>1</v>
      </c>
      <c r="T1012" s="14">
        <f>IF(AND(S1012=1,INT($A1012)=INT($A1011),ISNUMBER(Q1011)),Q1012/Q1011-1,"")</f>
        <v/>
      </c>
      <c r="U1012" s="14">
        <f>IF(AND(S1012=1,INT($A1012)=INT($A1011),ISNUMBER(R1011)),R1012/R1011-1,"")</f>
        <v/>
      </c>
      <c r="V1012" s="11" t="n">
        <v>8.414999961853027</v>
      </c>
      <c r="W1012" s="11" t="n">
        <v>7708.39990234375</v>
      </c>
      <c r="X1012" s="13" t="n">
        <v>0</v>
      </c>
      <c r="Y1012" s="14">
        <f>IF(AND(X1012=1,INT($A1012)=INT($A1011),ISNUMBER(V1011)),V1012/V1011-1,"")</f>
        <v/>
      </c>
      <c r="Z1012" s="14">
        <f>IF(AND(X1012=1,INT($A1012)=INT($A1011),ISNUMBER(W1011)),W1012/W1011-1,"")</f>
        <v/>
      </c>
      <c r="AA1012" s="11" t="n">
        <v>8.778200149536133</v>
      </c>
      <c r="AB1012" s="11" t="n">
        <v>248.2149963378906</v>
      </c>
      <c r="AC1012" s="13" t="n">
        <v>0</v>
      </c>
      <c r="AD1012" s="14">
        <f>IF(AND(AC1012=1,INT($A1012)=INT($A1011),ISNUMBER(AA1011)),AA1012/AA1011-1,"")</f>
        <v/>
      </c>
      <c r="AE1012" s="14">
        <f>IF(AND(AC1012=1,INT($A1012)=INT($A1011),ISNUMBER(AB1011)),AB1012/AB1011-1,"")</f>
        <v/>
      </c>
      <c r="AF1012" s="11" t="n">
        <v>4.679900169372559</v>
      </c>
      <c r="AG1012" s="11" t="n">
        <v>191.1600036621094</v>
      </c>
      <c r="AH1012" s="13" t="n">
        <v>1</v>
      </c>
      <c r="AI1012" s="14">
        <f>IF(AND(AH1012=1,INT($A1012)=INT($A1011),ISNUMBER(AF1011)),AF1012/AF1011-1,"")</f>
        <v/>
      </c>
      <c r="AJ1012" s="14">
        <f>IF(AND(AH1012=1,INT($A1012)=INT($A1011),ISNUMBER(AG1011)),AG1012/AG1011-1,"")</f>
        <v/>
      </c>
    </row>
    <row r="1013">
      <c r="A1013" s="12" t="n">
        <v>46288.55625</v>
      </c>
      <c r="B1013" s="11" t="n">
        <v>8.149999618530273</v>
      </c>
      <c r="C1013" s="11" t="n">
        <v>355.0599975585938</v>
      </c>
      <c r="D1013" s="13" t="n">
        <v>0</v>
      </c>
      <c r="E1013" s="14">
        <f>IF(AND(D1013=1,INT($A1013)=INT($A1012),ISNUMBER(B1012)),B1013/B1012-1,"")</f>
        <v/>
      </c>
      <c r="F1013" s="14">
        <f>IF(AND(D1013=1,INT($A1013)=INT($A1012),ISNUMBER(C1012)),C1013/C1012-1,"")</f>
        <v/>
      </c>
      <c r="G1013" s="11" t="n">
        <v>10.14999961853027</v>
      </c>
      <c r="H1013" s="11" t="n">
        <v>337.739990234375</v>
      </c>
      <c r="I1013" s="13" t="n">
        <v>0</v>
      </c>
      <c r="J1013" s="14">
        <f>IF(AND(I1013=1,INT($A1013)=INT($A1012),ISNUMBER(G1012)),G1013/G1012-1,"")</f>
        <v/>
      </c>
      <c r="K1013" s="14">
        <f>IF(AND(I1013=1,INT($A1013)=INT($A1012),ISNUMBER(H1012)),H1013/H1012-1,"")</f>
        <v/>
      </c>
      <c r="L1013" s="11" t="n">
        <v>12.46000003814697</v>
      </c>
      <c r="M1013" s="11" t="n">
        <v>749.260009765625</v>
      </c>
      <c r="N1013" s="13" t="n">
        <v>1</v>
      </c>
      <c r="O1013" s="14">
        <f>IF(AND(N1013=1,INT($A1013)=INT($A1012),ISNUMBER(L1012)),L1013/L1012-1,"")</f>
        <v/>
      </c>
      <c r="P1013" s="14">
        <f>IF(AND(N1013=1,INT($A1013)=INT($A1012),ISNUMBER(M1012)),M1013/M1012-1,"")</f>
        <v/>
      </c>
      <c r="Q1013" s="11" t="n">
        <v>10.22999954223633</v>
      </c>
      <c r="R1013" s="11" t="n">
        <v>499.8900146484375</v>
      </c>
      <c r="S1013" s="13" t="n">
        <v>0</v>
      </c>
      <c r="T1013" s="14">
        <f>IF(AND(S1013=1,INT($A1013)=INT($A1012),ISNUMBER(Q1012)),Q1013/Q1012-1,"")</f>
        <v/>
      </c>
      <c r="U1013" s="14">
        <f>IF(AND(S1013=1,INT($A1013)=INT($A1012),ISNUMBER(R1012)),R1013/R1012-1,"")</f>
        <v/>
      </c>
      <c r="V1013" s="11" t="n">
        <v>8.414999961853027</v>
      </c>
      <c r="W1013" s="11" t="n">
        <v>7705.60009765625</v>
      </c>
      <c r="X1013" s="13" t="n">
        <v>1</v>
      </c>
      <c r="Y1013" s="14">
        <f>IF(AND(X1013=1,INT($A1013)=INT($A1012),ISNUMBER(V1012)),V1013/V1012-1,"")</f>
        <v/>
      </c>
      <c r="Z1013" s="14">
        <f>IF(AND(X1013=1,INT($A1013)=INT($A1012),ISNUMBER(W1012)),W1013/W1012-1,"")</f>
        <v/>
      </c>
      <c r="AA1013" s="11" t="n">
        <v>8.778200149536133</v>
      </c>
      <c r="AB1013" s="11" t="n">
        <v>248.2149963378906</v>
      </c>
      <c r="AC1013" s="13" t="n">
        <v>0</v>
      </c>
      <c r="AD1013" s="14">
        <f>IF(AND(AC1013=1,INT($A1013)=INT($A1012),ISNUMBER(AA1012)),AA1013/AA1012-1,"")</f>
        <v/>
      </c>
      <c r="AE1013" s="14">
        <f>IF(AND(AC1013=1,INT($A1013)=INT($A1012),ISNUMBER(AB1012)),AB1013/AB1012-1,"")</f>
        <v/>
      </c>
      <c r="AF1013" s="11" t="n">
        <v>4.679900169372559</v>
      </c>
      <c r="AG1013" s="11" t="n">
        <v>191.1300048828125</v>
      </c>
      <c r="AH1013" s="13" t="n">
        <v>1</v>
      </c>
      <c r="AI1013" s="14">
        <f>IF(AND(AH1013=1,INT($A1013)=INT($A1012),ISNUMBER(AF1012)),AF1013/AF1012-1,"")</f>
        <v/>
      </c>
      <c r="AJ1013" s="14">
        <f>IF(AND(AH1013=1,INT($A1013)=INT($A1012),ISNUMBER(AG1012)),AG1013/AG1012-1,"")</f>
        <v/>
      </c>
    </row>
    <row r="1014">
      <c r="A1014" s="12" t="n">
        <v>46288.55694444444</v>
      </c>
      <c r="B1014" s="11" t="n">
        <v>8.149900436401367</v>
      </c>
      <c r="C1014" s="11" t="n">
        <v>355.0498962402344</v>
      </c>
      <c r="D1014" s="13" t="n">
        <v>1</v>
      </c>
      <c r="E1014" s="14">
        <f>IF(AND(D1014=1,INT($A1014)=INT($A1013),ISNUMBER(B1013)),B1014/B1013-1,"")</f>
        <v/>
      </c>
      <c r="F1014" s="14">
        <f>IF(AND(D1014=1,INT($A1014)=INT($A1013),ISNUMBER(C1013)),C1014/C1013-1,"")</f>
        <v/>
      </c>
      <c r="G1014" s="11" t="n">
        <v>10.15499973297119</v>
      </c>
      <c r="H1014" s="11" t="n">
        <v>337.5650024414062</v>
      </c>
      <c r="I1014" s="13" t="n">
        <v>1</v>
      </c>
      <c r="J1014" s="14">
        <f>IF(AND(I1014=1,INT($A1014)=INT($A1013),ISNUMBER(G1013)),G1014/G1013-1,"")</f>
        <v/>
      </c>
      <c r="K1014" s="14">
        <f>IF(AND(I1014=1,INT($A1014)=INT($A1013),ISNUMBER(H1013)),H1014/H1013-1,"")</f>
        <v/>
      </c>
      <c r="L1014" s="11" t="n">
        <v>12.48499965667725</v>
      </c>
      <c r="M1014" s="11" t="n">
        <v>749.3599853515625</v>
      </c>
      <c r="N1014" s="13" t="n">
        <v>1</v>
      </c>
      <c r="O1014" s="14">
        <f>IF(AND(N1014=1,INT($A1014)=INT($A1013),ISNUMBER(L1013)),L1014/L1013-1,"")</f>
        <v/>
      </c>
      <c r="P1014" s="14">
        <f>IF(AND(N1014=1,INT($A1014)=INT($A1013),ISNUMBER(M1013)),M1014/M1013-1,"")</f>
        <v/>
      </c>
      <c r="Q1014" s="11" t="n">
        <v>10.22970008850098</v>
      </c>
      <c r="R1014" s="11" t="n">
        <v>499.9200134277344</v>
      </c>
      <c r="S1014" s="13" t="n">
        <v>1</v>
      </c>
      <c r="T1014" s="14">
        <f>IF(AND(S1014=1,INT($A1014)=INT($A1013),ISNUMBER(Q1013)),Q1014/Q1013-1,"")</f>
        <v/>
      </c>
      <c r="U1014" s="14">
        <f>IF(AND(S1014=1,INT($A1014)=INT($A1013),ISNUMBER(R1013)),R1014/R1013-1,"")</f>
        <v/>
      </c>
      <c r="V1014" s="11" t="n">
        <v>8.414999961853027</v>
      </c>
      <c r="W1014" s="11" t="n">
        <v>7707.39990234375</v>
      </c>
      <c r="X1014" s="13" t="n">
        <v>1</v>
      </c>
      <c r="Y1014" s="14">
        <f>IF(AND(X1014=1,INT($A1014)=INT($A1013),ISNUMBER(V1013)),V1014/V1013-1,"")</f>
        <v/>
      </c>
      <c r="Z1014" s="14">
        <f>IF(AND(X1014=1,INT($A1014)=INT($A1013),ISNUMBER(W1013)),W1014/W1013-1,"")</f>
        <v/>
      </c>
      <c r="AA1014" s="11" t="n">
        <v>8.778200149536133</v>
      </c>
      <c r="AB1014" s="11" t="n">
        <v>248.2149963378906</v>
      </c>
      <c r="AC1014" s="13" t="n">
        <v>0</v>
      </c>
      <c r="AD1014" s="14">
        <f>IF(AND(AC1014=1,INT($A1014)=INT($A1013),ISNUMBER(AA1013)),AA1014/AA1013-1,"")</f>
        <v/>
      </c>
      <c r="AE1014" s="14">
        <f>IF(AND(AC1014=1,INT($A1014)=INT($A1013),ISNUMBER(AB1013)),AB1014/AB1013-1,"")</f>
        <v/>
      </c>
      <c r="AF1014" s="11" t="n">
        <v>4.679200172424316</v>
      </c>
      <c r="AG1014" s="11" t="n">
        <v>191.3500061035156</v>
      </c>
      <c r="AH1014" s="13" t="n">
        <v>1</v>
      </c>
      <c r="AI1014" s="14">
        <f>IF(AND(AH1014=1,INT($A1014)=INT($A1013),ISNUMBER(AF1013)),AF1014/AF1013-1,"")</f>
        <v/>
      </c>
      <c r="AJ1014" s="14">
        <f>IF(AND(AH1014=1,INT($A1014)=INT($A1013),ISNUMBER(AG1013)),AG1014/AG1013-1,"")</f>
        <v/>
      </c>
    </row>
    <row r="1015">
      <c r="A1015" s="12" t="n">
        <v>46288.55763888889</v>
      </c>
      <c r="B1015" s="11" t="n">
        <v>8.145000457763672</v>
      </c>
      <c r="C1015" s="11" t="n">
        <v>354.8599853515625</v>
      </c>
      <c r="D1015" s="13" t="n">
        <v>1</v>
      </c>
      <c r="E1015" s="14">
        <f>IF(AND(D1015=1,INT($A1015)=INT($A1014),ISNUMBER(B1014)),B1015/B1014-1,"")</f>
        <v/>
      </c>
      <c r="F1015" s="14">
        <f>IF(AND(D1015=1,INT($A1015)=INT($A1014),ISNUMBER(C1014)),C1015/C1014-1,"")</f>
        <v/>
      </c>
      <c r="G1015" s="11" t="n">
        <v>10.15499973297119</v>
      </c>
      <c r="H1015" s="11" t="n">
        <v>337.5650024414062</v>
      </c>
      <c r="I1015" s="13" t="n">
        <v>0</v>
      </c>
      <c r="J1015" s="14">
        <f>IF(AND(I1015=1,INT($A1015)=INT($A1014),ISNUMBER(G1014)),G1015/G1014-1,"")</f>
        <v/>
      </c>
      <c r="K1015" s="14">
        <f>IF(AND(I1015=1,INT($A1015)=INT($A1014),ISNUMBER(H1014)),H1015/H1014-1,"")</f>
        <v/>
      </c>
      <c r="L1015" s="11" t="n">
        <v>12.48499965667725</v>
      </c>
      <c r="M1015" s="11" t="n">
        <v>749.3599853515625</v>
      </c>
      <c r="N1015" s="13" t="n">
        <v>0</v>
      </c>
      <c r="O1015" s="14">
        <f>IF(AND(N1015=1,INT($A1015)=INT($A1014),ISNUMBER(L1014)),L1015/L1014-1,"")</f>
        <v/>
      </c>
      <c r="P1015" s="14">
        <f>IF(AND(N1015=1,INT($A1015)=INT($A1014),ISNUMBER(M1014)),M1015/M1014-1,"")</f>
        <v/>
      </c>
      <c r="Q1015" s="11" t="n">
        <v>10.22970008850098</v>
      </c>
      <c r="R1015" s="11" t="n">
        <v>499.9200134277344</v>
      </c>
      <c r="S1015" s="13" t="n">
        <v>0</v>
      </c>
      <c r="T1015" s="14">
        <f>IF(AND(S1015=1,INT($A1015)=INT($A1014),ISNUMBER(Q1014)),Q1015/Q1014-1,"")</f>
        <v/>
      </c>
      <c r="U1015" s="14">
        <f>IF(AND(S1015=1,INT($A1015)=INT($A1014),ISNUMBER(R1014)),R1015/R1014-1,"")</f>
        <v/>
      </c>
      <c r="V1015" s="11" t="n">
        <v>8.414999961853027</v>
      </c>
      <c r="W1015" s="11" t="n">
        <v>7705.27001953125</v>
      </c>
      <c r="X1015" s="13" t="n">
        <v>1</v>
      </c>
      <c r="Y1015" s="14">
        <f>IF(AND(X1015=1,INT($A1015)=INT($A1014),ISNUMBER(V1014)),V1015/V1014-1,"")</f>
        <v/>
      </c>
      <c r="Z1015" s="14">
        <f>IF(AND(X1015=1,INT($A1015)=INT($A1014),ISNUMBER(W1014)),W1015/W1014-1,"")</f>
        <v/>
      </c>
      <c r="AA1015" s="11" t="n">
        <v>8.779999732971191</v>
      </c>
      <c r="AB1015" s="11" t="n">
        <v>247.9499969482422</v>
      </c>
      <c r="AC1015" s="13" t="n">
        <v>1</v>
      </c>
      <c r="AD1015" s="14">
        <f>IF(AND(AC1015=1,INT($A1015)=INT($A1014),ISNUMBER(AA1014)),AA1015/AA1014-1,"")</f>
        <v/>
      </c>
      <c r="AE1015" s="14">
        <f>IF(AND(AC1015=1,INT($A1015)=INT($A1014),ISNUMBER(AB1014)),AB1015/AB1014-1,"")</f>
        <v/>
      </c>
      <c r="AF1015" s="11" t="n">
        <v>4.679200172424316</v>
      </c>
      <c r="AG1015" s="11" t="n">
        <v>191.3500061035156</v>
      </c>
      <c r="AH1015" s="13" t="n">
        <v>0</v>
      </c>
      <c r="AI1015" s="14">
        <f>IF(AND(AH1015=1,INT($A1015)=INT($A1014),ISNUMBER(AF1014)),AF1015/AF1014-1,"")</f>
        <v/>
      </c>
      <c r="AJ1015" s="14">
        <f>IF(AND(AH1015=1,INT($A1015)=INT($A1014),ISNUMBER(AG1014)),AG1015/AG1014-1,"")</f>
        <v/>
      </c>
    </row>
    <row r="1016">
      <c r="A1016" s="12" t="n">
        <v>46288.55833333333</v>
      </c>
      <c r="B1016" s="11" t="n">
        <v>8.150099754333496</v>
      </c>
      <c r="C1016" s="11" t="n">
        <v>354.5299987792969</v>
      </c>
      <c r="D1016" s="13" t="n">
        <v>1</v>
      </c>
      <c r="E1016" s="14">
        <f>IF(AND(D1016=1,INT($A1016)=INT($A1015),ISNUMBER(B1015)),B1016/B1015-1,"")</f>
        <v/>
      </c>
      <c r="F1016" s="14">
        <f>IF(AND(D1016=1,INT($A1016)=INT($A1015),ISNUMBER(C1015)),C1016/C1015-1,"")</f>
        <v/>
      </c>
      <c r="G1016" s="11" t="n">
        <v>10.16009998321533</v>
      </c>
      <c r="H1016" s="11" t="n">
        <v>337.1099853515625</v>
      </c>
      <c r="I1016" s="13" t="n">
        <v>1</v>
      </c>
      <c r="J1016" s="14">
        <f>IF(AND(I1016=1,INT($A1016)=INT($A1015),ISNUMBER(G1015)),G1016/G1015-1,"")</f>
        <v/>
      </c>
      <c r="K1016" s="14">
        <f>IF(AND(I1016=1,INT($A1016)=INT($A1015),ISNUMBER(H1015)),H1016/H1015-1,"")</f>
        <v/>
      </c>
      <c r="L1016" s="11" t="n">
        <v>12.50790023803711</v>
      </c>
      <c r="M1016" s="11" t="n">
        <v>747.27001953125</v>
      </c>
      <c r="N1016" s="13" t="n">
        <v>1</v>
      </c>
      <c r="O1016" s="14">
        <f>IF(AND(N1016=1,INT($A1016)=INT($A1015),ISNUMBER(L1015)),L1016/L1015-1,"")</f>
        <v/>
      </c>
      <c r="P1016" s="14">
        <f>IF(AND(N1016=1,INT($A1016)=INT($A1015),ISNUMBER(M1015)),M1016/M1015-1,"")</f>
        <v/>
      </c>
      <c r="Q1016" s="11" t="n">
        <v>10.22970008850098</v>
      </c>
      <c r="R1016" s="11" t="n">
        <v>499.9200134277344</v>
      </c>
      <c r="S1016" s="13" t="n">
        <v>0</v>
      </c>
      <c r="T1016" s="14">
        <f>IF(AND(S1016=1,INT($A1016)=INT($A1015),ISNUMBER(Q1015)),Q1016/Q1015-1,"")</f>
        <v/>
      </c>
      <c r="U1016" s="14">
        <f>IF(AND(S1016=1,INT($A1016)=INT($A1015),ISNUMBER(R1015)),R1016/R1015-1,"")</f>
        <v/>
      </c>
      <c r="V1016" s="11" t="n">
        <v>8.419899940490723</v>
      </c>
      <c r="W1016" s="11" t="n">
        <v>7702.08984375</v>
      </c>
      <c r="X1016" s="13" t="n">
        <v>1</v>
      </c>
      <c r="Y1016" s="14">
        <f>IF(AND(X1016=1,INT($A1016)=INT($A1015),ISNUMBER(V1015)),V1016/V1015-1,"")</f>
        <v/>
      </c>
      <c r="Z1016" s="14">
        <f>IF(AND(X1016=1,INT($A1016)=INT($A1015),ISNUMBER(W1015)),W1016/W1015-1,"")</f>
        <v/>
      </c>
      <c r="AA1016" s="11" t="n">
        <v>8.779999732971191</v>
      </c>
      <c r="AB1016" s="11" t="n">
        <v>247.9499969482422</v>
      </c>
      <c r="AC1016" s="13" t="n">
        <v>0</v>
      </c>
      <c r="AD1016" s="14">
        <f>IF(AND(AC1016=1,INT($A1016)=INT($A1015),ISNUMBER(AA1015)),AA1016/AA1015-1,"")</f>
        <v/>
      </c>
      <c r="AE1016" s="14">
        <f>IF(AND(AC1016=1,INT($A1016)=INT($A1015),ISNUMBER(AB1015)),AB1016/AB1015-1,"")</f>
        <v/>
      </c>
      <c r="AF1016" s="11" t="n">
        <v>4.684999942779541</v>
      </c>
      <c r="AG1016" s="11" t="n">
        <v>190.9320068359375</v>
      </c>
      <c r="AH1016" s="13" t="n">
        <v>1</v>
      </c>
      <c r="AI1016" s="14">
        <f>IF(AND(AH1016=1,INT($A1016)=INT($A1015),ISNUMBER(AF1015)),AF1016/AF1015-1,"")</f>
        <v/>
      </c>
      <c r="AJ1016" s="14">
        <f>IF(AND(AH1016=1,INT($A1016)=INT($A1015),ISNUMBER(AG1015)),AG1016/AG1015-1,"")</f>
        <v/>
      </c>
    </row>
    <row r="1017">
      <c r="A1017" s="12" t="n">
        <v>46288.55902777778</v>
      </c>
      <c r="B1017" s="11" t="n">
        <v>8.150099754333496</v>
      </c>
      <c r="C1017" s="11" t="n">
        <v>354.7999877929688</v>
      </c>
      <c r="D1017" s="13" t="n">
        <v>1</v>
      </c>
      <c r="E1017" s="14">
        <f>IF(AND(D1017=1,INT($A1017)=INT($A1016),ISNUMBER(B1016)),B1017/B1016-1,"")</f>
        <v/>
      </c>
      <c r="F1017" s="14">
        <f>IF(AND(D1017=1,INT($A1017)=INT($A1016),ISNUMBER(C1016)),C1017/C1016-1,"")</f>
        <v/>
      </c>
      <c r="G1017" s="11" t="n">
        <v>10.16989994049072</v>
      </c>
      <c r="H1017" s="11" t="n">
        <v>337.0299987792969</v>
      </c>
      <c r="I1017" s="13" t="n">
        <v>1</v>
      </c>
      <c r="J1017" s="14">
        <f>IF(AND(I1017=1,INT($A1017)=INT($A1016),ISNUMBER(G1016)),G1017/G1016-1,"")</f>
        <v/>
      </c>
      <c r="K1017" s="14">
        <f>IF(AND(I1017=1,INT($A1017)=INT($A1016),ISNUMBER(H1016)),H1017/H1016-1,"")</f>
        <v/>
      </c>
      <c r="L1017" s="11" t="n">
        <v>12.51500034332275</v>
      </c>
      <c r="M1017" s="11" t="n">
        <v>747.2047729492188</v>
      </c>
      <c r="N1017" s="13" t="n">
        <v>1</v>
      </c>
      <c r="O1017" s="14">
        <f>IF(AND(N1017=1,INT($A1017)=INT($A1016),ISNUMBER(L1016)),L1017/L1016-1,"")</f>
        <v/>
      </c>
      <c r="P1017" s="14">
        <f>IF(AND(N1017=1,INT($A1017)=INT($A1016),ISNUMBER(M1016)),M1017/M1016-1,"")</f>
        <v/>
      </c>
      <c r="Q1017" s="11" t="n">
        <v>10.22970008850098</v>
      </c>
      <c r="R1017" s="11" t="n">
        <v>499.9200134277344</v>
      </c>
      <c r="S1017" s="13" t="n">
        <v>0</v>
      </c>
      <c r="T1017" s="14">
        <f>IF(AND(S1017=1,INT($A1017)=INT($A1016),ISNUMBER(Q1016)),Q1017/Q1016-1,"")</f>
        <v/>
      </c>
      <c r="U1017" s="14">
        <f>IF(AND(S1017=1,INT($A1017)=INT($A1016),ISNUMBER(R1016)),R1017/R1016-1,"")</f>
        <v/>
      </c>
      <c r="V1017" s="11" t="n">
        <v>8.409999847412109</v>
      </c>
      <c r="W1017" s="11" t="n">
        <v>7703.27001953125</v>
      </c>
      <c r="X1017" s="13" t="n">
        <v>1</v>
      </c>
      <c r="Y1017" s="14">
        <f>IF(AND(X1017=1,INT($A1017)=INT($A1016),ISNUMBER(V1016)),V1017/V1016-1,"")</f>
        <v/>
      </c>
      <c r="Z1017" s="14">
        <f>IF(AND(X1017=1,INT($A1017)=INT($A1016),ISNUMBER(W1016)),W1017/W1016-1,"")</f>
        <v/>
      </c>
      <c r="AA1017" s="11" t="n">
        <v>8.779999732971191</v>
      </c>
      <c r="AB1017" s="11" t="n">
        <v>247.9499969482422</v>
      </c>
      <c r="AC1017" s="13" t="n">
        <v>0</v>
      </c>
      <c r="AD1017" s="14">
        <f>IF(AND(AC1017=1,INT($A1017)=INT($A1016),ISNUMBER(AA1016)),AA1017/AA1016-1,"")</f>
        <v/>
      </c>
      <c r="AE1017" s="14">
        <f>IF(AND(AC1017=1,INT($A1017)=INT($A1016),ISNUMBER(AB1016)),AB1017/AB1016-1,"")</f>
        <v/>
      </c>
      <c r="AF1017" s="11" t="n">
        <v>4.680099964141846</v>
      </c>
      <c r="AG1017" s="11" t="n">
        <v>191.1000061035156</v>
      </c>
      <c r="AH1017" s="13" t="n">
        <v>1</v>
      </c>
      <c r="AI1017" s="14">
        <f>IF(AND(AH1017=1,INT($A1017)=INT($A1016),ISNUMBER(AF1016)),AF1017/AF1016-1,"")</f>
        <v/>
      </c>
      <c r="AJ1017" s="14">
        <f>IF(AND(AH1017=1,INT($A1017)=INT($A1016),ISNUMBER(AG1016)),AG1017/AG1016-1,"")</f>
        <v/>
      </c>
    </row>
    <row r="1018">
      <c r="A1018" s="12" t="n">
        <v>46288.55972222222</v>
      </c>
      <c r="B1018" s="11" t="n">
        <v>8.150099754333496</v>
      </c>
      <c r="C1018" s="11" t="n">
        <v>354.7999877929688</v>
      </c>
      <c r="D1018" s="13" t="n">
        <v>0</v>
      </c>
      <c r="E1018" s="14">
        <f>IF(AND(D1018=1,INT($A1018)=INT($A1017),ISNUMBER(B1017)),B1018/B1017-1,"")</f>
        <v/>
      </c>
      <c r="F1018" s="14">
        <f>IF(AND(D1018=1,INT($A1018)=INT($A1017),ISNUMBER(C1017)),C1018/C1017-1,"")</f>
        <v/>
      </c>
      <c r="G1018" s="11" t="n">
        <v>10.16989994049072</v>
      </c>
      <c r="H1018" s="11" t="n">
        <v>337.0299987792969</v>
      </c>
      <c r="I1018" s="13" t="n">
        <v>0</v>
      </c>
      <c r="J1018" s="14">
        <f>IF(AND(I1018=1,INT($A1018)=INT($A1017),ISNUMBER(G1017)),G1018/G1017-1,"")</f>
        <v/>
      </c>
      <c r="K1018" s="14">
        <f>IF(AND(I1018=1,INT($A1018)=INT($A1017),ISNUMBER(H1017)),H1018/H1017-1,"")</f>
        <v/>
      </c>
      <c r="L1018" s="11" t="n">
        <v>12.51000022888184</v>
      </c>
      <c r="M1018" s="11" t="n">
        <v>747.2550048828125</v>
      </c>
      <c r="N1018" s="13" t="n">
        <v>1</v>
      </c>
      <c r="O1018" s="14">
        <f>IF(AND(N1018=1,INT($A1018)=INT($A1017),ISNUMBER(L1017)),L1018/L1017-1,"")</f>
        <v/>
      </c>
      <c r="P1018" s="14">
        <f>IF(AND(N1018=1,INT($A1018)=INT($A1017),ISNUMBER(M1017)),M1018/M1017-1,"")</f>
        <v/>
      </c>
      <c r="Q1018" s="11" t="n">
        <v>10.24030017852783</v>
      </c>
      <c r="R1018" s="11" t="n">
        <v>499.6695861816406</v>
      </c>
      <c r="S1018" s="13" t="n">
        <v>1</v>
      </c>
      <c r="T1018" s="14">
        <f>IF(AND(S1018=1,INT($A1018)=INT($A1017),ISNUMBER(Q1017)),Q1018/Q1017-1,"")</f>
        <v/>
      </c>
      <c r="U1018" s="14">
        <f>IF(AND(S1018=1,INT($A1018)=INT($A1017),ISNUMBER(R1017)),R1018/R1017-1,"")</f>
        <v/>
      </c>
      <c r="V1018" s="11" t="n">
        <v>8.419899940490723</v>
      </c>
      <c r="W1018" s="11" t="n">
        <v>7703.14013671875</v>
      </c>
      <c r="X1018" s="13" t="n">
        <v>1</v>
      </c>
      <c r="Y1018" s="14">
        <f>IF(AND(X1018=1,INT($A1018)=INT($A1017),ISNUMBER(V1017)),V1018/V1017-1,"")</f>
        <v/>
      </c>
      <c r="Z1018" s="14">
        <f>IF(AND(X1018=1,INT($A1018)=INT($A1017),ISNUMBER(W1017)),W1018/W1017-1,"")</f>
        <v/>
      </c>
      <c r="AA1018" s="11" t="n">
        <v>8.784999847412109</v>
      </c>
      <c r="AB1018" s="11" t="n">
        <v>247.9149932861328</v>
      </c>
      <c r="AC1018" s="13" t="n">
        <v>1</v>
      </c>
      <c r="AD1018" s="14">
        <f>IF(AND(AC1018=1,INT($A1018)=INT($A1017),ISNUMBER(AA1017)),AA1018/AA1017-1,"")</f>
        <v/>
      </c>
      <c r="AE1018" s="14">
        <f>IF(AND(AC1018=1,INT($A1018)=INT($A1017),ISNUMBER(AB1017)),AB1018/AB1017-1,"")</f>
        <v/>
      </c>
      <c r="AF1018" s="11" t="n">
        <v>4.680099964141846</v>
      </c>
      <c r="AG1018" s="11" t="n">
        <v>191.1000061035156</v>
      </c>
      <c r="AH1018" s="13" t="n">
        <v>0</v>
      </c>
      <c r="AI1018" s="14">
        <f>IF(AND(AH1018=1,INT($A1018)=INT($A1017),ISNUMBER(AF1017)),AF1018/AF1017-1,"")</f>
        <v/>
      </c>
      <c r="AJ1018" s="14">
        <f>IF(AND(AH1018=1,INT($A1018)=INT($A1017),ISNUMBER(AG1017)),AG1018/AG1017-1,"")</f>
        <v/>
      </c>
    </row>
    <row r="1019">
      <c r="A1019" s="12" t="n">
        <v>46288.56041666667</v>
      </c>
      <c r="B1019" s="11" t="n">
        <v>8.150099754333496</v>
      </c>
      <c r="C1019" s="11" t="n">
        <v>354.7999877929688</v>
      </c>
      <c r="D1019" s="13" t="n">
        <v>0</v>
      </c>
      <c r="E1019" s="14">
        <f>IF(AND(D1019=1,INT($A1019)=INT($A1018),ISNUMBER(B1018)),B1019/B1018-1,"")</f>
        <v/>
      </c>
      <c r="F1019" s="14">
        <f>IF(AND(D1019=1,INT($A1019)=INT($A1018),ISNUMBER(C1018)),C1019/C1018-1,"")</f>
        <v/>
      </c>
      <c r="G1019" s="11" t="n">
        <v>10.16989994049072</v>
      </c>
      <c r="H1019" s="11" t="n">
        <v>336.9400024414062</v>
      </c>
      <c r="I1019" s="13" t="n">
        <v>1</v>
      </c>
      <c r="J1019" s="14">
        <f>IF(AND(I1019=1,INT($A1019)=INT($A1018),ISNUMBER(G1018)),G1019/G1018-1,"")</f>
        <v/>
      </c>
      <c r="K1019" s="14">
        <f>IF(AND(I1019=1,INT($A1019)=INT($A1018),ISNUMBER(H1018)),H1019/H1018-1,"")</f>
        <v/>
      </c>
      <c r="L1019" s="11" t="n">
        <v>12.52499961853027</v>
      </c>
      <c r="M1019" s="11" t="n">
        <v>746.4199829101562</v>
      </c>
      <c r="N1019" s="13" t="n">
        <v>1</v>
      </c>
      <c r="O1019" s="14">
        <f>IF(AND(N1019=1,INT($A1019)=INT($A1018),ISNUMBER(L1018)),L1019/L1018-1,"")</f>
        <v/>
      </c>
      <c r="P1019" s="14">
        <f>IF(AND(N1019=1,INT($A1019)=INT($A1018),ISNUMBER(M1018)),M1019/M1018-1,"")</f>
        <v/>
      </c>
      <c r="Q1019" s="11" t="n">
        <v>10.24030017852783</v>
      </c>
      <c r="R1019" s="11" t="n">
        <v>499.6695861816406</v>
      </c>
      <c r="S1019" s="13" t="n">
        <v>0</v>
      </c>
      <c r="T1019" s="14">
        <f>IF(AND(S1019=1,INT($A1019)=INT($A1018),ISNUMBER(Q1018)),Q1019/Q1018-1,"")</f>
        <v/>
      </c>
      <c r="U1019" s="14">
        <f>IF(AND(S1019=1,INT($A1019)=INT($A1018),ISNUMBER(R1018)),R1019/R1018-1,"")</f>
        <v/>
      </c>
      <c r="V1019" s="11" t="n">
        <v>8.419899940490723</v>
      </c>
      <c r="W1019" s="11" t="n">
        <v>7702.75</v>
      </c>
      <c r="X1019" s="13" t="n">
        <v>1</v>
      </c>
      <c r="Y1019" s="14">
        <f>IF(AND(X1019=1,INT($A1019)=INT($A1018),ISNUMBER(V1018)),V1019/V1018-1,"")</f>
        <v/>
      </c>
      <c r="Z1019" s="14">
        <f>IF(AND(X1019=1,INT($A1019)=INT($A1018),ISNUMBER(W1018)),W1019/W1018-1,"")</f>
        <v/>
      </c>
      <c r="AA1019" s="11" t="n">
        <v>8.784999847412109</v>
      </c>
      <c r="AB1019" s="11" t="n">
        <v>247.9149932861328</v>
      </c>
      <c r="AC1019" s="13" t="n">
        <v>0</v>
      </c>
      <c r="AD1019" s="14">
        <f>IF(AND(AC1019=1,INT($A1019)=INT($A1018),ISNUMBER(AA1018)),AA1019/AA1018-1,"")</f>
        <v/>
      </c>
      <c r="AE1019" s="14">
        <f>IF(AND(AC1019=1,INT($A1019)=INT($A1018),ISNUMBER(AB1018)),AB1019/AB1018-1,"")</f>
        <v/>
      </c>
      <c r="AF1019" s="11" t="n">
        <v>4.684999942779541</v>
      </c>
      <c r="AG1019" s="11" t="n">
        <v>190.9700012207031</v>
      </c>
      <c r="AH1019" s="13" t="n">
        <v>1</v>
      </c>
      <c r="AI1019" s="14">
        <f>IF(AND(AH1019=1,INT($A1019)=INT($A1018),ISNUMBER(AF1018)),AF1019/AF1018-1,"")</f>
        <v/>
      </c>
      <c r="AJ1019" s="14">
        <f>IF(AND(AH1019=1,INT($A1019)=INT($A1018),ISNUMBER(AG1018)),AG1019/AG1018-1,"")</f>
        <v/>
      </c>
    </row>
    <row r="1020">
      <c r="A1020" s="12" t="n">
        <v>46288.56111111111</v>
      </c>
      <c r="B1020" s="11" t="n">
        <v>8.150099754333496</v>
      </c>
      <c r="C1020" s="11" t="n">
        <v>354.7999877929688</v>
      </c>
      <c r="D1020" s="13" t="n">
        <v>0</v>
      </c>
      <c r="E1020" s="14">
        <f>IF(AND(D1020=1,INT($A1020)=INT($A1019),ISNUMBER(B1019)),B1020/B1019-1,"")</f>
        <v/>
      </c>
      <c r="F1020" s="14">
        <f>IF(AND(D1020=1,INT($A1020)=INT($A1019),ISNUMBER(C1019)),C1020/C1019-1,"")</f>
        <v/>
      </c>
      <c r="G1020" s="11" t="n">
        <v>10.17000007629395</v>
      </c>
      <c r="H1020" s="11" t="n">
        <v>336.9800109863281</v>
      </c>
      <c r="I1020" s="13" t="n">
        <v>1</v>
      </c>
      <c r="J1020" s="14">
        <f>IF(AND(I1020=1,INT($A1020)=INT($A1019),ISNUMBER(G1019)),G1020/G1019-1,"")</f>
        <v/>
      </c>
      <c r="K1020" s="14">
        <f>IF(AND(I1020=1,INT($A1020)=INT($A1019),ISNUMBER(H1019)),H1020/H1019-1,"")</f>
        <v/>
      </c>
      <c r="L1020" s="11" t="n">
        <v>12.52700042724609</v>
      </c>
      <c r="M1020" s="11" t="n">
        <v>746.5750122070312</v>
      </c>
      <c r="N1020" s="13" t="n">
        <v>1</v>
      </c>
      <c r="O1020" s="14">
        <f>IF(AND(N1020=1,INT($A1020)=INT($A1019),ISNUMBER(L1019)),L1020/L1019-1,"")</f>
        <v/>
      </c>
      <c r="P1020" s="14">
        <f>IF(AND(N1020=1,INT($A1020)=INT($A1019),ISNUMBER(M1019)),M1020/M1019-1,"")</f>
        <v/>
      </c>
      <c r="Q1020" s="11" t="n">
        <v>10.24030017852783</v>
      </c>
      <c r="R1020" s="11" t="n">
        <v>499.6695861816406</v>
      </c>
      <c r="S1020" s="13" t="n">
        <v>0</v>
      </c>
      <c r="T1020" s="14">
        <f>IF(AND(S1020=1,INT($A1020)=INT($A1019),ISNUMBER(Q1019)),Q1020/Q1019-1,"")</f>
        <v/>
      </c>
      <c r="U1020" s="14">
        <f>IF(AND(S1020=1,INT($A1020)=INT($A1019),ISNUMBER(R1019)),R1020/R1019-1,"")</f>
        <v/>
      </c>
      <c r="V1020" s="11" t="n">
        <v>8.414999961853027</v>
      </c>
      <c r="W1020" s="11" t="n">
        <v>7703.0400390625</v>
      </c>
      <c r="X1020" s="13" t="n">
        <v>1</v>
      </c>
      <c r="Y1020" s="14">
        <f>IF(AND(X1020=1,INT($A1020)=INT($A1019),ISNUMBER(V1019)),V1020/V1019-1,"")</f>
        <v/>
      </c>
      <c r="Z1020" s="14">
        <f>IF(AND(X1020=1,INT($A1020)=INT($A1019),ISNUMBER(W1019)),W1020/W1019-1,"")</f>
        <v/>
      </c>
      <c r="AA1020" s="11" t="n">
        <v>8.784999847412109</v>
      </c>
      <c r="AB1020" s="11" t="n">
        <v>247.9149932861328</v>
      </c>
      <c r="AC1020" s="13" t="n">
        <v>0</v>
      </c>
      <c r="AD1020" s="14">
        <f>IF(AND(AC1020=1,INT($A1020)=INT($A1019),ISNUMBER(AA1019)),AA1020/AA1019-1,"")</f>
        <v/>
      </c>
      <c r="AE1020" s="14">
        <f>IF(AND(AC1020=1,INT($A1020)=INT($A1019),ISNUMBER(AB1019)),AB1020/AB1019-1,"")</f>
        <v/>
      </c>
      <c r="AF1020" s="11" t="n">
        <v>4.684999942779541</v>
      </c>
      <c r="AG1020" s="11" t="n">
        <v>190.9700012207031</v>
      </c>
      <c r="AH1020" s="13" t="n">
        <v>0</v>
      </c>
      <c r="AI1020" s="14">
        <f>IF(AND(AH1020=1,INT($A1020)=INT($A1019),ISNUMBER(AF1019)),AF1020/AF1019-1,"")</f>
        <v/>
      </c>
      <c r="AJ1020" s="14">
        <f>IF(AND(AH1020=1,INT($A1020)=INT($A1019),ISNUMBER(AG1019)),AG1020/AG1019-1,"")</f>
        <v/>
      </c>
    </row>
    <row r="1021">
      <c r="A1021" s="12" t="n">
        <v>46288.56180555555</v>
      </c>
      <c r="B1021" s="11" t="n">
        <v>8.150099754333496</v>
      </c>
      <c r="C1021" s="11" t="n">
        <v>354.7999877929688</v>
      </c>
      <c r="D1021" s="13" t="n">
        <v>0</v>
      </c>
      <c r="E1021" s="14">
        <f>IF(AND(D1021=1,INT($A1021)=INT($A1020),ISNUMBER(B1020)),B1021/B1020-1,"")</f>
        <v/>
      </c>
      <c r="F1021" s="14">
        <f>IF(AND(D1021=1,INT($A1021)=INT($A1020),ISNUMBER(C1020)),C1021/C1020-1,"")</f>
        <v/>
      </c>
      <c r="G1021" s="11" t="n">
        <v>10.17000007629395</v>
      </c>
      <c r="H1021" s="11" t="n">
        <v>336.8299865722656</v>
      </c>
      <c r="I1021" s="13" t="n">
        <v>1</v>
      </c>
      <c r="J1021" s="14">
        <f>IF(AND(I1021=1,INT($A1021)=INT($A1020),ISNUMBER(G1020)),G1021/G1020-1,"")</f>
        <v/>
      </c>
      <c r="K1021" s="14">
        <f>IF(AND(I1021=1,INT($A1021)=INT($A1020),ISNUMBER(H1020)),H1021/H1020-1,"")</f>
        <v/>
      </c>
      <c r="L1021" s="11" t="n">
        <v>12.52499961853027</v>
      </c>
      <c r="M1021" s="11" t="n">
        <v>746.6099853515625</v>
      </c>
      <c r="N1021" s="13" t="n">
        <v>1</v>
      </c>
      <c r="O1021" s="14">
        <f>IF(AND(N1021=1,INT($A1021)=INT($A1020),ISNUMBER(L1020)),L1021/L1020-1,"")</f>
        <v/>
      </c>
      <c r="P1021" s="14">
        <f>IF(AND(N1021=1,INT($A1021)=INT($A1020),ISNUMBER(M1020)),M1021/M1020-1,"")</f>
        <v/>
      </c>
      <c r="Q1021" s="11" t="n">
        <v>10.24030017852783</v>
      </c>
      <c r="R1021" s="11" t="n">
        <v>499.6695861816406</v>
      </c>
      <c r="S1021" s="13" t="n">
        <v>0</v>
      </c>
      <c r="T1021" s="14">
        <f>IF(AND(S1021=1,INT($A1021)=INT($A1020),ISNUMBER(Q1020)),Q1021/Q1020-1,"")</f>
        <v/>
      </c>
      <c r="U1021" s="14">
        <f>IF(AND(S1021=1,INT($A1021)=INT($A1020),ISNUMBER(R1020)),R1021/R1020-1,"")</f>
        <v/>
      </c>
      <c r="V1021" s="11" t="n">
        <v>8.414999961853027</v>
      </c>
      <c r="W1021" s="11" t="n">
        <v>7703.0400390625</v>
      </c>
      <c r="X1021" s="13" t="n">
        <v>0</v>
      </c>
      <c r="Y1021" s="14">
        <f>IF(AND(X1021=1,INT($A1021)=INT($A1020),ISNUMBER(V1020)),V1021/V1020-1,"")</f>
        <v/>
      </c>
      <c r="Z1021" s="14">
        <f>IF(AND(X1021=1,INT($A1021)=INT($A1020),ISNUMBER(W1020)),W1021/W1020-1,"")</f>
        <v/>
      </c>
      <c r="AA1021" s="11" t="n">
        <v>8.779999732971191</v>
      </c>
      <c r="AB1021" s="11" t="n">
        <v>248.0549926757812</v>
      </c>
      <c r="AC1021" s="13" t="n">
        <v>1</v>
      </c>
      <c r="AD1021" s="14">
        <f>IF(AND(AC1021=1,INT($A1021)=INT($A1020),ISNUMBER(AA1020)),AA1021/AA1020-1,"")</f>
        <v/>
      </c>
      <c r="AE1021" s="14">
        <f>IF(AND(AC1021=1,INT($A1021)=INT($A1020),ISNUMBER(AB1020)),AB1021/AB1020-1,"")</f>
        <v/>
      </c>
      <c r="AF1021" s="11" t="n">
        <v>4.684999942779541</v>
      </c>
      <c r="AG1021" s="11" t="n">
        <v>190.9700012207031</v>
      </c>
      <c r="AH1021" s="13" t="n">
        <v>0</v>
      </c>
      <c r="AI1021" s="14">
        <f>IF(AND(AH1021=1,INT($A1021)=INT($A1020),ISNUMBER(AF1020)),AF1021/AF1020-1,"")</f>
        <v/>
      </c>
      <c r="AJ1021" s="14">
        <f>IF(AND(AH1021=1,INT($A1021)=INT($A1020),ISNUMBER(AG1020)),AG1021/AG1020-1,"")</f>
        <v/>
      </c>
    </row>
    <row r="1022">
      <c r="A1022" s="12" t="n">
        <v>46288.5625</v>
      </c>
      <c r="B1022" s="11" t="n">
        <v>8.154999732971191</v>
      </c>
      <c r="C1022" s="11" t="n">
        <v>354.489990234375</v>
      </c>
      <c r="D1022" s="13" t="n">
        <v>1</v>
      </c>
      <c r="E1022" s="14">
        <f>IF(AND(D1022=1,INT($A1022)=INT($A1021),ISNUMBER(B1021)),B1022/B1021-1,"")</f>
        <v/>
      </c>
      <c r="F1022" s="14">
        <f>IF(AND(D1022=1,INT($A1022)=INT($A1021),ISNUMBER(C1021)),C1022/C1021-1,"")</f>
        <v/>
      </c>
      <c r="G1022" s="11" t="n">
        <v>10.17000007629395</v>
      </c>
      <c r="H1022" s="11" t="n">
        <v>336.8299865722656</v>
      </c>
      <c r="I1022" s="13" t="n">
        <v>0</v>
      </c>
      <c r="J1022" s="14">
        <f>IF(AND(I1022=1,INT($A1022)=INT($A1021),ISNUMBER(G1021)),G1022/G1021-1,"")</f>
        <v/>
      </c>
      <c r="K1022" s="14">
        <f>IF(AND(I1022=1,INT($A1022)=INT($A1021),ISNUMBER(H1021)),H1022/H1021-1,"")</f>
        <v/>
      </c>
      <c r="L1022" s="11" t="n">
        <v>12.52499961853027</v>
      </c>
      <c r="M1022" s="11" t="n">
        <v>746.6099853515625</v>
      </c>
      <c r="N1022" s="13" t="n">
        <v>0</v>
      </c>
      <c r="O1022" s="14">
        <f>IF(AND(N1022=1,INT($A1022)=INT($A1021),ISNUMBER(L1021)),L1022/L1021-1,"")</f>
        <v/>
      </c>
      <c r="P1022" s="14">
        <f>IF(AND(N1022=1,INT($A1022)=INT($A1021),ISNUMBER(M1021)),M1022/M1021-1,"")</f>
        <v/>
      </c>
      <c r="Q1022" s="11" t="n">
        <v>10.24030017852783</v>
      </c>
      <c r="R1022" s="11" t="n">
        <v>499.6695861816406</v>
      </c>
      <c r="S1022" s="13" t="n">
        <v>0</v>
      </c>
      <c r="T1022" s="14">
        <f>IF(AND(S1022=1,INT($A1022)=INT($A1021),ISNUMBER(Q1021)),Q1022/Q1021-1,"")</f>
        <v/>
      </c>
      <c r="U1022" s="14">
        <f>IF(AND(S1022=1,INT($A1022)=INT($A1021),ISNUMBER(R1021)),R1022/R1021-1,"")</f>
        <v/>
      </c>
      <c r="V1022" s="11" t="n">
        <v>8.414999961853027</v>
      </c>
      <c r="W1022" s="11" t="n">
        <v>7702.06005859375</v>
      </c>
      <c r="X1022" s="13" t="n">
        <v>1</v>
      </c>
      <c r="Y1022" s="14">
        <f>IF(AND(X1022=1,INT($A1022)=INT($A1021),ISNUMBER(V1021)),V1022/V1021-1,"")</f>
        <v/>
      </c>
      <c r="Z1022" s="14">
        <f>IF(AND(X1022=1,INT($A1022)=INT($A1021),ISNUMBER(W1021)),W1022/W1021-1,"")</f>
        <v/>
      </c>
      <c r="AA1022" s="11" t="n">
        <v>8.779999732971191</v>
      </c>
      <c r="AB1022" s="11" t="n">
        <v>248.0549926757812</v>
      </c>
      <c r="AC1022" s="13" t="n">
        <v>0</v>
      </c>
      <c r="AD1022" s="14">
        <f>IF(AND(AC1022=1,INT($A1022)=INT($A1021),ISNUMBER(AA1021)),AA1022/AA1021-1,"")</f>
        <v/>
      </c>
      <c r="AE1022" s="14">
        <f>IF(AND(AC1022=1,INT($A1022)=INT($A1021),ISNUMBER(AB1021)),AB1022/AB1021-1,"")</f>
        <v/>
      </c>
      <c r="AF1022" s="11" t="n">
        <v>4.689799785614014</v>
      </c>
      <c r="AG1022" s="11" t="n">
        <v>190.8800048828125</v>
      </c>
      <c r="AH1022" s="13" t="n">
        <v>1</v>
      </c>
      <c r="AI1022" s="14">
        <f>IF(AND(AH1022=1,INT($A1022)=INT($A1021),ISNUMBER(AF1021)),AF1022/AF1021-1,"")</f>
        <v/>
      </c>
      <c r="AJ1022" s="14">
        <f>IF(AND(AH1022=1,INT($A1022)=INT($A1021),ISNUMBER(AG1021)),AG1022/AG1021-1,"")</f>
        <v/>
      </c>
    </row>
    <row r="1023">
      <c r="A1023" s="12" t="n">
        <v>46288.56319444445</v>
      </c>
      <c r="B1023" s="11" t="n">
        <v>8.154999732971191</v>
      </c>
      <c r="C1023" s="11" t="n">
        <v>354.489990234375</v>
      </c>
      <c r="D1023" s="13" t="n">
        <v>0</v>
      </c>
      <c r="E1023" s="14">
        <f>IF(AND(D1023=1,INT($A1023)=INT($A1022),ISNUMBER(B1022)),B1023/B1022-1,"")</f>
        <v/>
      </c>
      <c r="F1023" s="14">
        <f>IF(AND(D1023=1,INT($A1023)=INT($A1022),ISNUMBER(C1022)),C1023/C1022-1,"")</f>
        <v/>
      </c>
      <c r="G1023" s="11" t="n">
        <v>10.17000007629395</v>
      </c>
      <c r="H1023" s="11" t="n">
        <v>336.8299865722656</v>
      </c>
      <c r="I1023" s="13" t="n">
        <v>0</v>
      </c>
      <c r="J1023" s="14">
        <f>IF(AND(I1023=1,INT($A1023)=INT($A1022),ISNUMBER(G1022)),G1023/G1022-1,"")</f>
        <v/>
      </c>
      <c r="K1023" s="14">
        <f>IF(AND(I1023=1,INT($A1023)=INT($A1022),ISNUMBER(H1022)),H1023/H1022-1,"")</f>
        <v/>
      </c>
      <c r="L1023" s="11" t="n">
        <v>12.52140045166016</v>
      </c>
      <c r="M1023" s="11" t="n">
        <v>747.010009765625</v>
      </c>
      <c r="N1023" s="13" t="n">
        <v>1</v>
      </c>
      <c r="O1023" s="14">
        <f>IF(AND(N1023=1,INT($A1023)=INT($A1022),ISNUMBER(L1022)),L1023/L1022-1,"")</f>
        <v/>
      </c>
      <c r="P1023" s="14">
        <f>IF(AND(N1023=1,INT($A1023)=INT($A1022),ISNUMBER(M1022)),M1023/M1022-1,"")</f>
        <v/>
      </c>
      <c r="Q1023" s="11" t="n">
        <v>10.24030017852783</v>
      </c>
      <c r="R1023" s="11" t="n">
        <v>499.6695861816406</v>
      </c>
      <c r="S1023" s="13" t="n">
        <v>0</v>
      </c>
      <c r="T1023" s="14">
        <f>IF(AND(S1023=1,INT($A1023)=INT($A1022),ISNUMBER(Q1022)),Q1023/Q1022-1,"")</f>
        <v/>
      </c>
      <c r="U1023" s="14">
        <f>IF(AND(S1023=1,INT($A1023)=INT($A1022),ISNUMBER(R1022)),R1023/R1022-1,"")</f>
        <v/>
      </c>
      <c r="V1023" s="11" t="n">
        <v>8.414999961853027</v>
      </c>
      <c r="W1023" s="11" t="n">
        <v>7702.06005859375</v>
      </c>
      <c r="X1023" s="13" t="n">
        <v>0</v>
      </c>
      <c r="Y1023" s="14">
        <f>IF(AND(X1023=1,INT($A1023)=INT($A1022),ISNUMBER(V1022)),V1023/V1022-1,"")</f>
        <v/>
      </c>
      <c r="Z1023" s="14">
        <f>IF(AND(X1023=1,INT($A1023)=INT($A1022),ISNUMBER(W1022)),W1023/W1022-1,"")</f>
        <v/>
      </c>
      <c r="AA1023" s="11" t="n">
        <v>8.779999732971191</v>
      </c>
      <c r="AB1023" s="11" t="n">
        <v>248.0549926757812</v>
      </c>
      <c r="AC1023" s="13" t="n">
        <v>0</v>
      </c>
      <c r="AD1023" s="14">
        <f>IF(AND(AC1023=1,INT($A1023)=INT($A1022),ISNUMBER(AA1022)),AA1023/AA1022-1,"")</f>
        <v/>
      </c>
      <c r="AE1023" s="14">
        <f>IF(AND(AC1023=1,INT($A1023)=INT($A1022),ISNUMBER(AB1022)),AB1023/AB1022-1,"")</f>
        <v/>
      </c>
      <c r="AF1023" s="11" t="n">
        <v>4.689799785614014</v>
      </c>
      <c r="AG1023" s="11" t="n">
        <v>190.8800048828125</v>
      </c>
      <c r="AH1023" s="13" t="n">
        <v>0</v>
      </c>
      <c r="AI1023" s="14">
        <f>IF(AND(AH1023=1,INT($A1023)=INT($A1022),ISNUMBER(AF1022)),AF1023/AF1022-1,"")</f>
        <v/>
      </c>
      <c r="AJ1023" s="14">
        <f>IF(AND(AH1023=1,INT($A1023)=INT($A1022),ISNUMBER(AG1022)),AG1023/AG1022-1,"")</f>
        <v/>
      </c>
    </row>
    <row r="1024">
      <c r="A1024" s="12" t="n">
        <v>46288.56388888889</v>
      </c>
      <c r="B1024" s="11" t="n">
        <v>8.154999732971191</v>
      </c>
      <c r="C1024" s="11" t="n">
        <v>354.489990234375</v>
      </c>
      <c r="D1024" s="13" t="n">
        <v>0</v>
      </c>
      <c r="E1024" s="14">
        <f>IF(AND(D1024=1,INT($A1024)=INT($A1023),ISNUMBER(B1023)),B1024/B1023-1,"")</f>
        <v/>
      </c>
      <c r="F1024" s="14">
        <f>IF(AND(D1024=1,INT($A1024)=INT($A1023),ISNUMBER(C1023)),C1024/C1023-1,"")</f>
        <v/>
      </c>
      <c r="G1024" s="11" t="n">
        <v>10.17000007629395</v>
      </c>
      <c r="H1024" s="11" t="n">
        <v>336.8299865722656</v>
      </c>
      <c r="I1024" s="13" t="n">
        <v>0</v>
      </c>
      <c r="J1024" s="14">
        <f>IF(AND(I1024=1,INT($A1024)=INT($A1023),ISNUMBER(G1023)),G1024/G1023-1,"")</f>
        <v/>
      </c>
      <c r="K1024" s="14">
        <f>IF(AND(I1024=1,INT($A1024)=INT($A1023),ISNUMBER(H1023)),H1024/H1023-1,"")</f>
        <v/>
      </c>
      <c r="L1024" s="11" t="n">
        <v>12.51630020141602</v>
      </c>
      <c r="M1024" s="11" t="n">
        <v>747.155029296875</v>
      </c>
      <c r="N1024" s="13" t="n">
        <v>1</v>
      </c>
      <c r="O1024" s="14">
        <f>IF(AND(N1024=1,INT($A1024)=INT($A1023),ISNUMBER(L1023)),L1024/L1023-1,"")</f>
        <v/>
      </c>
      <c r="P1024" s="14">
        <f>IF(AND(N1024=1,INT($A1024)=INT($A1023),ISNUMBER(M1023)),M1024/M1023-1,"")</f>
        <v/>
      </c>
      <c r="Q1024" s="11" t="n">
        <v>10.24030017852783</v>
      </c>
      <c r="R1024" s="11" t="n">
        <v>499.6695861816406</v>
      </c>
      <c r="S1024" s="13" t="n">
        <v>0</v>
      </c>
      <c r="T1024" s="14">
        <f>IF(AND(S1024=1,INT($A1024)=INT($A1023),ISNUMBER(Q1023)),Q1024/Q1023-1,"")</f>
        <v/>
      </c>
      <c r="U1024" s="14">
        <f>IF(AND(S1024=1,INT($A1024)=INT($A1023),ISNUMBER(R1023)),R1024/R1023-1,"")</f>
        <v/>
      </c>
      <c r="V1024" s="11" t="n">
        <v>8.414999961853027</v>
      </c>
      <c r="W1024" s="11" t="n">
        <v>7702.06005859375</v>
      </c>
      <c r="X1024" s="13" t="n">
        <v>0</v>
      </c>
      <c r="Y1024" s="14">
        <f>IF(AND(X1024=1,INT($A1024)=INT($A1023),ISNUMBER(V1023)),V1024/V1023-1,"")</f>
        <v/>
      </c>
      <c r="Z1024" s="14">
        <f>IF(AND(X1024=1,INT($A1024)=INT($A1023),ISNUMBER(W1023)),W1024/W1023-1,"")</f>
        <v/>
      </c>
      <c r="AA1024" s="11" t="n">
        <v>8.779999732971191</v>
      </c>
      <c r="AB1024" s="11" t="n">
        <v>248.0549926757812</v>
      </c>
      <c r="AC1024" s="13" t="n">
        <v>0</v>
      </c>
      <c r="AD1024" s="14">
        <f>IF(AND(AC1024=1,INT($A1024)=INT($A1023),ISNUMBER(AA1023)),AA1024/AA1023-1,"")</f>
        <v/>
      </c>
      <c r="AE1024" s="14">
        <f>IF(AND(AC1024=1,INT($A1024)=INT($A1023),ISNUMBER(AB1023)),AB1024/AB1023-1,"")</f>
        <v/>
      </c>
      <c r="AF1024" s="11" t="n">
        <v>4.689799785614014</v>
      </c>
      <c r="AG1024" s="11" t="n">
        <v>190.8800048828125</v>
      </c>
      <c r="AH1024" s="13" t="n">
        <v>0</v>
      </c>
      <c r="AI1024" s="14">
        <f>IF(AND(AH1024=1,INT($A1024)=INT($A1023),ISNUMBER(AF1023)),AF1024/AF1023-1,"")</f>
        <v/>
      </c>
      <c r="AJ1024" s="14">
        <f>IF(AND(AH1024=1,INT($A1024)=INT($A1023),ISNUMBER(AG1023)),AG1024/AG1023-1,"")</f>
        <v/>
      </c>
    </row>
    <row r="1025">
      <c r="A1025" s="12" t="n">
        <v>46288.56458333333</v>
      </c>
      <c r="B1025" s="11" t="n">
        <v>8.154999732971191</v>
      </c>
      <c r="C1025" s="11" t="n">
        <v>354.489990234375</v>
      </c>
      <c r="D1025" s="13" t="n">
        <v>0</v>
      </c>
      <c r="E1025" s="14">
        <f>IF(AND(D1025=1,INT($A1025)=INT($A1024),ISNUMBER(B1024)),B1025/B1024-1,"")</f>
        <v/>
      </c>
      <c r="F1025" s="14">
        <f>IF(AND(D1025=1,INT($A1025)=INT($A1024),ISNUMBER(C1024)),C1025/C1024-1,"")</f>
        <v/>
      </c>
      <c r="G1025" s="11" t="n">
        <v>10.17000007629395</v>
      </c>
      <c r="H1025" s="11" t="n">
        <v>336.989990234375</v>
      </c>
      <c r="I1025" s="13" t="n">
        <v>1</v>
      </c>
      <c r="J1025" s="14">
        <f>IF(AND(I1025=1,INT($A1025)=INT($A1024),ISNUMBER(G1024)),G1025/G1024-1,"")</f>
        <v/>
      </c>
      <c r="K1025" s="14">
        <f>IF(AND(I1025=1,INT($A1025)=INT($A1024),ISNUMBER(H1024)),H1025/H1024-1,"")</f>
        <v/>
      </c>
      <c r="L1025" s="11" t="n">
        <v>12.48999977111816</v>
      </c>
      <c r="M1025" s="11" t="n">
        <v>748.7401123046875</v>
      </c>
      <c r="N1025" s="13" t="n">
        <v>1</v>
      </c>
      <c r="O1025" s="14">
        <f>IF(AND(N1025=1,INT($A1025)=INT($A1024),ISNUMBER(L1024)),L1025/L1024-1,"")</f>
        <v/>
      </c>
      <c r="P1025" s="14">
        <f>IF(AND(N1025=1,INT($A1025)=INT($A1024),ISNUMBER(M1024)),M1025/M1024-1,"")</f>
        <v/>
      </c>
      <c r="Q1025" s="11" t="n">
        <v>10.24030017852783</v>
      </c>
      <c r="R1025" s="11" t="n">
        <v>499.6695861816406</v>
      </c>
      <c r="S1025" s="13" t="n">
        <v>0</v>
      </c>
      <c r="T1025" s="14">
        <f>IF(AND(S1025=1,INT($A1025)=INT($A1024),ISNUMBER(Q1024)),Q1025/Q1024-1,"")</f>
        <v/>
      </c>
      <c r="U1025" s="14">
        <f>IF(AND(S1025=1,INT($A1025)=INT($A1024),ISNUMBER(R1024)),R1025/R1024-1,"")</f>
        <v/>
      </c>
      <c r="V1025" s="11" t="n">
        <v>8.414999961853027</v>
      </c>
      <c r="W1025" s="11" t="n">
        <v>7705.39013671875</v>
      </c>
      <c r="X1025" s="13" t="n">
        <v>1</v>
      </c>
      <c r="Y1025" s="14">
        <f>IF(AND(X1025=1,INT($A1025)=INT($A1024),ISNUMBER(V1024)),V1025/V1024-1,"")</f>
        <v/>
      </c>
      <c r="Z1025" s="14">
        <f>IF(AND(X1025=1,INT($A1025)=INT($A1024),ISNUMBER(W1024)),W1025/W1024-1,"")</f>
        <v/>
      </c>
      <c r="AA1025" s="11" t="n">
        <v>8.780099868774414</v>
      </c>
      <c r="AB1025" s="11" t="n">
        <v>248.0950012207031</v>
      </c>
      <c r="AC1025" s="13" t="n">
        <v>1</v>
      </c>
      <c r="AD1025" s="14">
        <f>IF(AND(AC1025=1,INT($A1025)=INT($A1024),ISNUMBER(AA1024)),AA1025/AA1024-1,"")</f>
        <v/>
      </c>
      <c r="AE1025" s="14">
        <f>IF(AND(AC1025=1,INT($A1025)=INT($A1024),ISNUMBER(AB1024)),AB1025/AB1024-1,"")</f>
        <v/>
      </c>
      <c r="AF1025" s="11" t="n">
        <v>4.670000076293945</v>
      </c>
      <c r="AG1025" s="11" t="n">
        <v>191.2599945068359</v>
      </c>
      <c r="AH1025" s="13" t="n">
        <v>1</v>
      </c>
      <c r="AI1025" s="14">
        <f>IF(AND(AH1025=1,INT($A1025)=INT($A1024),ISNUMBER(AF1024)),AF1025/AF1024-1,"")</f>
        <v/>
      </c>
      <c r="AJ1025" s="14">
        <f>IF(AND(AH1025=1,INT($A1025)=INT($A1024),ISNUMBER(AG1024)),AG1025/AG1024-1,"")</f>
        <v/>
      </c>
    </row>
    <row r="1026">
      <c r="A1026" s="12" t="n">
        <v>46288.56527777778</v>
      </c>
      <c r="B1026" s="11" t="n">
        <v>8.154999732971191</v>
      </c>
      <c r="C1026" s="11" t="n">
        <v>354.489990234375</v>
      </c>
      <c r="D1026" s="13" t="n">
        <v>0</v>
      </c>
      <c r="E1026" s="14">
        <f>IF(AND(D1026=1,INT($A1026)=INT($A1025),ISNUMBER(B1025)),B1026/B1025-1,"")</f>
        <v/>
      </c>
      <c r="F1026" s="14">
        <f>IF(AND(D1026=1,INT($A1026)=INT($A1025),ISNUMBER(C1025)),C1026/C1025-1,"")</f>
        <v/>
      </c>
      <c r="G1026" s="11" t="n">
        <v>10.16989994049072</v>
      </c>
      <c r="H1026" s="11" t="n">
        <v>337.0299072265625</v>
      </c>
      <c r="I1026" s="13" t="n">
        <v>1</v>
      </c>
      <c r="J1026" s="14">
        <f>IF(AND(I1026=1,INT($A1026)=INT($A1025),ISNUMBER(G1025)),G1026/G1025-1,"")</f>
        <v/>
      </c>
      <c r="K1026" s="14">
        <f>IF(AND(I1026=1,INT($A1026)=INT($A1025),ISNUMBER(H1025)),H1026/H1025-1,"")</f>
        <v/>
      </c>
      <c r="L1026" s="11" t="n">
        <v>12.48999977111816</v>
      </c>
      <c r="M1026" s="11" t="n">
        <v>748.7401123046875</v>
      </c>
      <c r="N1026" s="13" t="n">
        <v>0</v>
      </c>
      <c r="O1026" s="14">
        <f>IF(AND(N1026=1,INT($A1026)=INT($A1025),ISNUMBER(L1025)),L1026/L1025-1,"")</f>
        <v/>
      </c>
      <c r="P1026" s="14">
        <f>IF(AND(N1026=1,INT($A1026)=INT($A1025),ISNUMBER(M1025)),M1026/M1025-1,"")</f>
        <v/>
      </c>
      <c r="Q1026" s="11" t="n">
        <v>10.24030017852783</v>
      </c>
      <c r="R1026" s="11" t="n">
        <v>499.6695861816406</v>
      </c>
      <c r="S1026" s="13" t="n">
        <v>0</v>
      </c>
      <c r="T1026" s="14">
        <f>IF(AND(S1026=1,INT($A1026)=INT($A1025),ISNUMBER(Q1025)),Q1026/Q1025-1,"")</f>
        <v/>
      </c>
      <c r="U1026" s="14">
        <f>IF(AND(S1026=1,INT($A1026)=INT($A1025),ISNUMBER(R1025)),R1026/R1025-1,"")</f>
        <v/>
      </c>
      <c r="V1026" s="11" t="n">
        <v>8.414999961853027</v>
      </c>
      <c r="W1026" s="11" t="n">
        <v>7705.3798828125</v>
      </c>
      <c r="X1026" s="13" t="n">
        <v>1</v>
      </c>
      <c r="Y1026" s="14">
        <f>IF(AND(X1026=1,INT($A1026)=INT($A1025),ISNUMBER(V1025)),V1026/V1025-1,"")</f>
        <v/>
      </c>
      <c r="Z1026" s="14">
        <f>IF(AND(X1026=1,INT($A1026)=INT($A1025),ISNUMBER(W1025)),W1026/W1025-1,"")</f>
        <v/>
      </c>
      <c r="AA1026" s="11" t="n">
        <v>8.780099868774414</v>
      </c>
      <c r="AB1026" s="11" t="n">
        <v>248.0950012207031</v>
      </c>
      <c r="AC1026" s="13" t="n">
        <v>0</v>
      </c>
      <c r="AD1026" s="14">
        <f>IF(AND(AC1026=1,INT($A1026)=INT($A1025),ISNUMBER(AA1025)),AA1026/AA1025-1,"")</f>
        <v/>
      </c>
      <c r="AE1026" s="14">
        <f>IF(AND(AC1026=1,INT($A1026)=INT($A1025),ISNUMBER(AB1025)),AB1026/AB1025-1,"")</f>
        <v/>
      </c>
      <c r="AF1026" s="11" t="n">
        <v>4.670000076293945</v>
      </c>
      <c r="AG1026" s="11" t="n">
        <v>191.2599945068359</v>
      </c>
      <c r="AH1026" s="13" t="n">
        <v>0</v>
      </c>
      <c r="AI1026" s="14">
        <f>IF(AND(AH1026=1,INT($A1026)=INT($A1025),ISNUMBER(AF1025)),AF1026/AF1025-1,"")</f>
        <v/>
      </c>
      <c r="AJ1026" s="14">
        <f>IF(AND(AH1026=1,INT($A1026)=INT($A1025),ISNUMBER(AG1025)),AG1026/AG1025-1,"")</f>
        <v/>
      </c>
    </row>
    <row r="1027">
      <c r="A1027" s="12" t="n">
        <v>46288.56597222222</v>
      </c>
      <c r="B1027" s="11" t="n">
        <v>8.150099754333496</v>
      </c>
      <c r="C1027" s="11" t="n">
        <v>354.6000061035156</v>
      </c>
      <c r="D1027" s="13" t="n">
        <v>1</v>
      </c>
      <c r="E1027" s="14">
        <f>IF(AND(D1027=1,INT($A1027)=INT($A1026),ISNUMBER(B1026)),B1027/B1026-1,"")</f>
        <v/>
      </c>
      <c r="F1027" s="14">
        <f>IF(AND(D1027=1,INT($A1027)=INT($A1026),ISNUMBER(C1026)),C1027/C1026-1,"")</f>
        <v/>
      </c>
      <c r="G1027" s="11" t="n">
        <v>10.16989994049072</v>
      </c>
      <c r="H1027" s="11" t="n">
        <v>337.0299072265625</v>
      </c>
      <c r="I1027" s="13" t="n">
        <v>0</v>
      </c>
      <c r="J1027" s="14">
        <f>IF(AND(I1027=1,INT($A1027)=INT($A1026),ISNUMBER(G1026)),G1027/G1026-1,"")</f>
        <v/>
      </c>
      <c r="K1027" s="14">
        <f>IF(AND(I1027=1,INT($A1027)=INT($A1026),ISNUMBER(H1026)),H1027/H1026-1,"")</f>
        <v/>
      </c>
      <c r="L1027" s="11" t="n">
        <v>12.48999977111816</v>
      </c>
      <c r="M1027" s="11" t="n">
        <v>748.7401123046875</v>
      </c>
      <c r="N1027" s="13" t="n">
        <v>0</v>
      </c>
      <c r="O1027" s="14">
        <f>IF(AND(N1027=1,INT($A1027)=INT($A1026),ISNUMBER(L1026)),L1027/L1026-1,"")</f>
        <v/>
      </c>
      <c r="P1027" s="14">
        <f>IF(AND(N1027=1,INT($A1027)=INT($A1026),ISNUMBER(M1026)),M1027/M1026-1,"")</f>
        <v/>
      </c>
      <c r="Q1027" s="11" t="n">
        <v>10.24030017852783</v>
      </c>
      <c r="R1027" s="11" t="n">
        <v>499.6695861816406</v>
      </c>
      <c r="S1027" s="13" t="n">
        <v>0</v>
      </c>
      <c r="T1027" s="14">
        <f>IF(AND(S1027=1,INT($A1027)=INT($A1026),ISNUMBER(Q1026)),Q1027/Q1026-1,"")</f>
        <v/>
      </c>
      <c r="U1027" s="14">
        <f>IF(AND(S1027=1,INT($A1027)=INT($A1026),ISNUMBER(R1026)),R1027/R1026-1,"")</f>
        <v/>
      </c>
      <c r="V1027" s="11" t="n">
        <v>8.414999961853027</v>
      </c>
      <c r="W1027" s="11" t="n">
        <v>7705.3798828125</v>
      </c>
      <c r="X1027" s="13" t="n">
        <v>0</v>
      </c>
      <c r="Y1027" s="14">
        <f>IF(AND(X1027=1,INT($A1027)=INT($A1026),ISNUMBER(V1026)),V1027/V1026-1,"")</f>
        <v/>
      </c>
      <c r="Z1027" s="14">
        <f>IF(AND(X1027=1,INT($A1027)=INT($A1026),ISNUMBER(W1026)),W1027/W1026-1,"")</f>
        <v/>
      </c>
      <c r="AA1027" s="11" t="n">
        <v>8.780099868774414</v>
      </c>
      <c r="AB1027" s="11" t="n">
        <v>248.0950012207031</v>
      </c>
      <c r="AC1027" s="13" t="n">
        <v>0</v>
      </c>
      <c r="AD1027" s="14">
        <f>IF(AND(AC1027=1,INT($A1027)=INT($A1026),ISNUMBER(AA1026)),AA1027/AA1026-1,"")</f>
        <v/>
      </c>
      <c r="AE1027" s="14">
        <f>IF(AND(AC1027=1,INT($A1027)=INT($A1026),ISNUMBER(AB1026)),AB1027/AB1026-1,"")</f>
        <v/>
      </c>
      <c r="AF1027" s="11" t="n">
        <v>4.679900169372559</v>
      </c>
      <c r="AG1027" s="11" t="n">
        <v>191.0800018310547</v>
      </c>
      <c r="AH1027" s="13" t="n">
        <v>1</v>
      </c>
      <c r="AI1027" s="14">
        <f>IF(AND(AH1027=1,INT($A1027)=INT($A1026),ISNUMBER(AF1026)),AF1027/AF1026-1,"")</f>
        <v/>
      </c>
      <c r="AJ1027" s="14">
        <f>IF(AND(AH1027=1,INT($A1027)=INT($A1026),ISNUMBER(AG1026)),AG1027/AG1026-1,"")</f>
        <v/>
      </c>
    </row>
    <row r="1028">
      <c r="A1028" s="12" t="n">
        <v>46288.56666666667</v>
      </c>
      <c r="B1028" s="11" t="n">
        <v>8.150099754333496</v>
      </c>
      <c r="C1028" s="11" t="n">
        <v>354.6549987792969</v>
      </c>
      <c r="D1028" s="13" t="n">
        <v>1</v>
      </c>
      <c r="E1028" s="14">
        <f>IF(AND(D1028=1,INT($A1028)=INT($A1027),ISNUMBER(B1027)),B1028/B1027-1,"")</f>
        <v/>
      </c>
      <c r="F1028" s="14">
        <f>IF(AND(D1028=1,INT($A1028)=INT($A1027),ISNUMBER(C1027)),C1028/C1027-1,"")</f>
        <v/>
      </c>
      <c r="G1028" s="11" t="n">
        <v>10.16499996185303</v>
      </c>
      <c r="H1028" s="11" t="n">
        <v>337.1098937988281</v>
      </c>
      <c r="I1028" s="13" t="n">
        <v>1</v>
      </c>
      <c r="J1028" s="14">
        <f>IF(AND(I1028=1,INT($A1028)=INT($A1027),ISNUMBER(G1027)),G1028/G1027-1,"")</f>
        <v/>
      </c>
      <c r="K1028" s="14">
        <f>IF(AND(I1028=1,INT($A1028)=INT($A1027),ISNUMBER(H1027)),H1028/H1027-1,"")</f>
        <v/>
      </c>
      <c r="L1028" s="11" t="n">
        <v>12.5</v>
      </c>
      <c r="M1028" s="11" t="n">
        <v>748.4299926757812</v>
      </c>
      <c r="N1028" s="13" t="n">
        <v>1</v>
      </c>
      <c r="O1028" s="14">
        <f>IF(AND(N1028=1,INT($A1028)=INT($A1027),ISNUMBER(L1027)),L1028/L1027-1,"")</f>
        <v/>
      </c>
      <c r="P1028" s="14">
        <f>IF(AND(N1028=1,INT($A1028)=INT($A1027),ISNUMBER(M1027)),M1028/M1027-1,"")</f>
        <v/>
      </c>
      <c r="Q1028" s="11" t="n">
        <v>10.24030017852783</v>
      </c>
      <c r="R1028" s="11" t="n">
        <v>499.6695861816406</v>
      </c>
      <c r="S1028" s="13" t="n">
        <v>0</v>
      </c>
      <c r="T1028" s="14">
        <f>IF(AND(S1028=1,INT($A1028)=INT($A1027),ISNUMBER(Q1027)),Q1028/Q1027-1,"")</f>
        <v/>
      </c>
      <c r="U1028" s="14">
        <f>IF(AND(S1028=1,INT($A1028)=INT($A1027),ISNUMBER(R1027)),R1028/R1027-1,"")</f>
        <v/>
      </c>
      <c r="V1028" s="11" t="n">
        <v>8.419899940490723</v>
      </c>
      <c r="W1028" s="11" t="n">
        <v>7704.330078125</v>
      </c>
      <c r="X1028" s="13" t="n">
        <v>1</v>
      </c>
      <c r="Y1028" s="14">
        <f>IF(AND(X1028=1,INT($A1028)=INT($A1027),ISNUMBER(V1027)),V1028/V1027-1,"")</f>
        <v/>
      </c>
      <c r="Z1028" s="14">
        <f>IF(AND(X1028=1,INT($A1028)=INT($A1027),ISNUMBER(W1027)),W1028/W1027-1,"")</f>
        <v/>
      </c>
      <c r="AA1028" s="11" t="n">
        <v>8.780099868774414</v>
      </c>
      <c r="AB1028" s="11" t="n">
        <v>248.0950012207031</v>
      </c>
      <c r="AC1028" s="13" t="n">
        <v>0</v>
      </c>
      <c r="AD1028" s="14">
        <f>IF(AND(AC1028=1,INT($A1028)=INT($A1027),ISNUMBER(AA1027)),AA1028/AA1027-1,"")</f>
        <v/>
      </c>
      <c r="AE1028" s="14">
        <f>IF(AND(AC1028=1,INT($A1028)=INT($A1027),ISNUMBER(AB1027)),AB1028/AB1027-1,"")</f>
        <v/>
      </c>
      <c r="AF1028" s="11" t="n">
        <v>4.680099964141846</v>
      </c>
      <c r="AG1028" s="11" t="n">
        <v>191.1320037841797</v>
      </c>
      <c r="AH1028" s="13" t="n">
        <v>1</v>
      </c>
      <c r="AI1028" s="14">
        <f>IF(AND(AH1028=1,INT($A1028)=INT($A1027),ISNUMBER(AF1027)),AF1028/AF1027-1,"")</f>
        <v/>
      </c>
      <c r="AJ1028" s="14">
        <f>IF(AND(AH1028=1,INT($A1028)=INT($A1027),ISNUMBER(AG1027)),AG1028/AG1027-1,"")</f>
        <v/>
      </c>
    </row>
    <row r="1029">
      <c r="A1029" s="12" t="n">
        <v>46288.56736111111</v>
      </c>
      <c r="B1029" s="11" t="n">
        <v>8.150099754333496</v>
      </c>
      <c r="C1029" s="11" t="n">
        <v>354.6549987792969</v>
      </c>
      <c r="D1029" s="13" t="n">
        <v>0</v>
      </c>
      <c r="E1029" s="14">
        <f>IF(AND(D1029=1,INT($A1029)=INT($A1028),ISNUMBER(B1028)),B1029/B1028-1,"")</f>
        <v/>
      </c>
      <c r="F1029" s="14">
        <f>IF(AND(D1029=1,INT($A1029)=INT($A1028),ISNUMBER(C1028)),C1029/C1028-1,"")</f>
        <v/>
      </c>
      <c r="G1029" s="11" t="n">
        <v>10.16499996185303</v>
      </c>
      <c r="H1029" s="11" t="n">
        <v>337.1098937988281</v>
      </c>
      <c r="I1029" s="13" t="n">
        <v>0</v>
      </c>
      <c r="J1029" s="14">
        <f>IF(AND(I1029=1,INT($A1029)=INT($A1028),ISNUMBER(G1028)),G1029/G1028-1,"")</f>
        <v/>
      </c>
      <c r="K1029" s="14">
        <f>IF(AND(I1029=1,INT($A1029)=INT($A1028),ISNUMBER(H1028)),H1029/H1028-1,"")</f>
        <v/>
      </c>
      <c r="L1029" s="11" t="n">
        <v>12.5</v>
      </c>
      <c r="M1029" s="11" t="n">
        <v>748.4299926757812</v>
      </c>
      <c r="N1029" s="13" t="n">
        <v>0</v>
      </c>
      <c r="O1029" s="14">
        <f>IF(AND(N1029=1,INT($A1029)=INT($A1028),ISNUMBER(L1028)),L1029/L1028-1,"")</f>
        <v/>
      </c>
      <c r="P1029" s="14">
        <f>IF(AND(N1029=1,INT($A1029)=INT($A1028),ISNUMBER(M1028)),M1029/M1028-1,"")</f>
        <v/>
      </c>
      <c r="Q1029" s="11" t="n">
        <v>10.24030017852783</v>
      </c>
      <c r="R1029" s="11" t="n">
        <v>499.6695861816406</v>
      </c>
      <c r="S1029" s="13" t="n">
        <v>0</v>
      </c>
      <c r="T1029" s="14">
        <f>IF(AND(S1029=1,INT($A1029)=INT($A1028),ISNUMBER(Q1028)),Q1029/Q1028-1,"")</f>
        <v/>
      </c>
      <c r="U1029" s="14">
        <f>IF(AND(S1029=1,INT($A1029)=INT($A1028),ISNUMBER(R1028)),R1029/R1028-1,"")</f>
        <v/>
      </c>
      <c r="V1029" s="11" t="n">
        <v>8.419899940490723</v>
      </c>
      <c r="W1029" s="11" t="n">
        <v>7704.330078125</v>
      </c>
      <c r="X1029" s="13" t="n">
        <v>0</v>
      </c>
      <c r="Y1029" s="14">
        <f>IF(AND(X1029=1,INT($A1029)=INT($A1028),ISNUMBER(V1028)),V1029/V1028-1,"")</f>
        <v/>
      </c>
      <c r="Z1029" s="14">
        <f>IF(AND(X1029=1,INT($A1029)=INT($A1028),ISNUMBER(W1028)),W1029/W1028-1,"")</f>
        <v/>
      </c>
      <c r="AA1029" s="11" t="n">
        <v>8.777099609375</v>
      </c>
      <c r="AB1029" s="11" t="n">
        <v>248.2649993896484</v>
      </c>
      <c r="AC1029" s="13" t="n">
        <v>1</v>
      </c>
      <c r="AD1029" s="14">
        <f>IF(AND(AC1029=1,INT($A1029)=INT($A1028),ISNUMBER(AA1028)),AA1029/AA1028-1,"")</f>
        <v/>
      </c>
      <c r="AE1029" s="14">
        <f>IF(AND(AC1029=1,INT($A1029)=INT($A1028),ISNUMBER(AB1028)),AB1029/AB1028-1,"")</f>
        <v/>
      </c>
      <c r="AF1029" s="11" t="n">
        <v>4.679999828338623</v>
      </c>
      <c r="AG1029" s="11" t="n">
        <v>191.2100067138672</v>
      </c>
      <c r="AH1029" s="13" t="n">
        <v>1</v>
      </c>
      <c r="AI1029" s="14">
        <f>IF(AND(AH1029=1,INT($A1029)=INT($A1028),ISNUMBER(AF1028)),AF1029/AF1028-1,"")</f>
        <v/>
      </c>
      <c r="AJ1029" s="14">
        <f>IF(AND(AH1029=1,INT($A1029)=INT($A1028),ISNUMBER(AG1028)),AG1029/AG1028-1,"")</f>
        <v/>
      </c>
    </row>
    <row r="1030">
      <c r="A1030" s="12" t="n">
        <v>46288.56805555556</v>
      </c>
      <c r="B1030" s="11" t="n">
        <v>8.145000457763672</v>
      </c>
      <c r="C1030" s="11" t="n">
        <v>354.7839965820312</v>
      </c>
      <c r="D1030" s="13" t="n">
        <v>1</v>
      </c>
      <c r="E1030" s="14">
        <f>IF(AND(D1030=1,INT($A1030)=INT($A1029),ISNUMBER(B1029)),B1030/B1029-1,"")</f>
        <v/>
      </c>
      <c r="F1030" s="14">
        <f>IF(AND(D1030=1,INT($A1030)=INT($A1029),ISNUMBER(C1029)),C1030/C1029-1,"")</f>
        <v/>
      </c>
      <c r="G1030" s="11" t="n">
        <v>10.16499996185303</v>
      </c>
      <c r="H1030" s="11" t="n">
        <v>337.1098937988281</v>
      </c>
      <c r="I1030" s="13" t="n">
        <v>0</v>
      </c>
      <c r="J1030" s="14">
        <f>IF(AND(I1030=1,INT($A1030)=INT($A1029),ISNUMBER(G1029)),G1030/G1029-1,"")</f>
        <v/>
      </c>
      <c r="K1030" s="14">
        <f>IF(AND(I1030=1,INT($A1030)=INT($A1029),ISNUMBER(H1029)),H1030/H1029-1,"")</f>
        <v/>
      </c>
      <c r="L1030" s="11" t="n">
        <v>12.5</v>
      </c>
      <c r="M1030" s="11" t="n">
        <v>748.4299926757812</v>
      </c>
      <c r="N1030" s="13" t="n">
        <v>0</v>
      </c>
      <c r="O1030" s="14">
        <f>IF(AND(N1030=1,INT($A1030)=INT($A1029),ISNUMBER(L1029)),L1030/L1029-1,"")</f>
        <v/>
      </c>
      <c r="P1030" s="14">
        <f>IF(AND(N1030=1,INT($A1030)=INT($A1029),ISNUMBER(M1029)),M1030/M1029-1,"")</f>
        <v/>
      </c>
      <c r="Q1030" s="11" t="n">
        <v>10.24030017852783</v>
      </c>
      <c r="R1030" s="11" t="n">
        <v>499.6695861816406</v>
      </c>
      <c r="S1030" s="13" t="n">
        <v>0</v>
      </c>
      <c r="T1030" s="14">
        <f>IF(AND(S1030=1,INT($A1030)=INT($A1029),ISNUMBER(Q1029)),Q1030/Q1029-1,"")</f>
        <v/>
      </c>
      <c r="U1030" s="14">
        <f>IF(AND(S1030=1,INT($A1030)=INT($A1029),ISNUMBER(R1029)),R1030/R1029-1,"")</f>
        <v/>
      </c>
      <c r="V1030" s="11" t="n">
        <v>8.419899940490723</v>
      </c>
      <c r="W1030" s="11" t="n">
        <v>7704.330078125</v>
      </c>
      <c r="X1030" s="13" t="n">
        <v>0</v>
      </c>
      <c r="Y1030" s="14">
        <f>IF(AND(X1030=1,INT($A1030)=INT($A1029),ISNUMBER(V1029)),V1030/V1029-1,"")</f>
        <v/>
      </c>
      <c r="Z1030" s="14">
        <f>IF(AND(X1030=1,INT($A1030)=INT($A1029),ISNUMBER(W1029)),W1030/W1029-1,"")</f>
        <v/>
      </c>
      <c r="AA1030" s="11" t="n">
        <v>8.777099609375</v>
      </c>
      <c r="AB1030" s="11" t="n">
        <v>248.2649993896484</v>
      </c>
      <c r="AC1030" s="13" t="n">
        <v>0</v>
      </c>
      <c r="AD1030" s="14">
        <f>IF(AND(AC1030=1,INT($A1030)=INT($A1029),ISNUMBER(AA1029)),AA1030/AA1029-1,"")</f>
        <v/>
      </c>
      <c r="AE1030" s="14">
        <f>IF(AND(AC1030=1,INT($A1030)=INT($A1029),ISNUMBER(AB1029)),AB1030/AB1029-1,"")</f>
        <v/>
      </c>
      <c r="AF1030" s="11" t="n">
        <v>4.679999828338623</v>
      </c>
      <c r="AG1030" s="11" t="n">
        <v>191.2100067138672</v>
      </c>
      <c r="AH1030" s="13" t="n">
        <v>0</v>
      </c>
      <c r="AI1030" s="14">
        <f>IF(AND(AH1030=1,INT($A1030)=INT($A1029),ISNUMBER(AF1029)),AF1030/AF1029-1,"")</f>
        <v/>
      </c>
      <c r="AJ1030" s="14">
        <f>IF(AND(AH1030=1,INT($A1030)=INT($A1029),ISNUMBER(AG1029)),AG1030/AG1029-1,"")</f>
        <v/>
      </c>
    </row>
    <row r="1031">
      <c r="A1031" s="12" t="n">
        <v>46288.56875</v>
      </c>
      <c r="B1031" s="11" t="n">
        <v>8.149900436401367</v>
      </c>
      <c r="C1031" s="11" t="n">
        <v>354.75</v>
      </c>
      <c r="D1031" s="13" t="n">
        <v>1</v>
      </c>
      <c r="E1031" s="14">
        <f>IF(AND(D1031=1,INT($A1031)=INT($A1030),ISNUMBER(B1030)),B1031/B1030-1,"")</f>
        <v/>
      </c>
      <c r="F1031" s="14">
        <f>IF(AND(D1031=1,INT($A1031)=INT($A1030),ISNUMBER(C1030)),C1031/C1030-1,"")</f>
        <v/>
      </c>
      <c r="G1031" s="11" t="n">
        <v>10.16499996185303</v>
      </c>
      <c r="H1031" s="11" t="n">
        <v>337.1098937988281</v>
      </c>
      <c r="I1031" s="13" t="n">
        <v>0</v>
      </c>
      <c r="J1031" s="14">
        <f>IF(AND(I1031=1,INT($A1031)=INT($A1030),ISNUMBER(G1030)),G1031/G1030-1,"")</f>
        <v/>
      </c>
      <c r="K1031" s="14">
        <f>IF(AND(I1031=1,INT($A1031)=INT($A1030),ISNUMBER(H1030)),H1031/H1030-1,"")</f>
        <v/>
      </c>
      <c r="L1031" s="11" t="n">
        <v>12.5</v>
      </c>
      <c r="M1031" s="11" t="n">
        <v>748.4299926757812</v>
      </c>
      <c r="N1031" s="13" t="n">
        <v>0</v>
      </c>
      <c r="O1031" s="14">
        <f>IF(AND(N1031=1,INT($A1031)=INT($A1030),ISNUMBER(L1030)),L1031/L1030-1,"")</f>
        <v/>
      </c>
      <c r="P1031" s="14">
        <f>IF(AND(N1031=1,INT($A1031)=INT($A1030),ISNUMBER(M1030)),M1031/M1030-1,"")</f>
        <v/>
      </c>
      <c r="Q1031" s="11" t="n">
        <v>10.24030017852783</v>
      </c>
      <c r="R1031" s="11" t="n">
        <v>499.6695861816406</v>
      </c>
      <c r="S1031" s="13" t="n">
        <v>0</v>
      </c>
      <c r="T1031" s="14">
        <f>IF(AND(S1031=1,INT($A1031)=INT($A1030),ISNUMBER(Q1030)),Q1031/Q1030-1,"")</f>
        <v/>
      </c>
      <c r="U1031" s="14">
        <f>IF(AND(S1031=1,INT($A1031)=INT($A1030),ISNUMBER(R1030)),R1031/R1030-1,"")</f>
        <v/>
      </c>
      <c r="V1031" s="11" t="n">
        <v>8.419899940490723</v>
      </c>
      <c r="W1031" s="11" t="n">
        <v>7704.330078125</v>
      </c>
      <c r="X1031" s="13" t="n">
        <v>0</v>
      </c>
      <c r="Y1031" s="14">
        <f>IF(AND(X1031=1,INT($A1031)=INT($A1030),ISNUMBER(V1030)),V1031/V1030-1,"")</f>
        <v/>
      </c>
      <c r="Z1031" s="14">
        <f>IF(AND(X1031=1,INT($A1031)=INT($A1030),ISNUMBER(W1030)),W1031/W1030-1,"")</f>
        <v/>
      </c>
      <c r="AA1031" s="11" t="n">
        <v>8.777099609375</v>
      </c>
      <c r="AB1031" s="11" t="n">
        <v>248.2649993896484</v>
      </c>
      <c r="AC1031" s="13" t="n">
        <v>0</v>
      </c>
      <c r="AD1031" s="14">
        <f>IF(AND(AC1031=1,INT($A1031)=INT($A1030),ISNUMBER(AA1030)),AA1031/AA1030-1,"")</f>
        <v/>
      </c>
      <c r="AE1031" s="14">
        <f>IF(AND(AC1031=1,INT($A1031)=INT($A1030),ISNUMBER(AB1030)),AB1031/AB1030-1,"")</f>
        <v/>
      </c>
      <c r="AF1031" s="11" t="n">
        <v>4.679999828338623</v>
      </c>
      <c r="AG1031" s="11" t="n">
        <v>191.2100067138672</v>
      </c>
      <c r="AH1031" s="13" t="n">
        <v>0</v>
      </c>
      <c r="AI1031" s="14">
        <f>IF(AND(AH1031=1,INT($A1031)=INT($A1030),ISNUMBER(AF1030)),AF1031/AF1030-1,"")</f>
        <v/>
      </c>
      <c r="AJ1031" s="14">
        <f>IF(AND(AH1031=1,INT($A1031)=INT($A1030),ISNUMBER(AG1030)),AG1031/AG1030-1,"")</f>
        <v/>
      </c>
    </row>
    <row r="1032">
      <c r="A1032" s="12" t="n">
        <v>46288.56944444445</v>
      </c>
      <c r="B1032" s="11" t="n">
        <v>8.150199890136719</v>
      </c>
      <c r="C1032" s="11" t="n">
        <v>354.6499938964844</v>
      </c>
      <c r="D1032" s="13" t="n">
        <v>1</v>
      </c>
      <c r="E1032" s="14">
        <f>IF(AND(D1032=1,INT($A1032)=INT($A1031),ISNUMBER(B1031)),B1032/B1031-1,"")</f>
        <v/>
      </c>
      <c r="F1032" s="14">
        <f>IF(AND(D1032=1,INT($A1032)=INT($A1031),ISNUMBER(C1031)),C1032/C1031-1,"")</f>
        <v/>
      </c>
      <c r="G1032" s="11" t="n">
        <v>10.16499996185303</v>
      </c>
      <c r="H1032" s="11" t="n">
        <v>337.0899963378906</v>
      </c>
      <c r="I1032" s="13" t="n">
        <v>1</v>
      </c>
      <c r="J1032" s="14">
        <f>IF(AND(I1032=1,INT($A1032)=INT($A1031),ISNUMBER(G1031)),G1032/G1031-1,"")</f>
        <v/>
      </c>
      <c r="K1032" s="14">
        <f>IF(AND(I1032=1,INT($A1032)=INT($A1031),ISNUMBER(H1031)),H1032/H1031-1,"")</f>
        <v/>
      </c>
      <c r="L1032" s="11" t="n">
        <v>12.5</v>
      </c>
      <c r="M1032" s="11" t="n">
        <v>748.4299926757812</v>
      </c>
      <c r="N1032" s="13" t="n">
        <v>0</v>
      </c>
      <c r="O1032" s="14">
        <f>IF(AND(N1032=1,INT($A1032)=INT($A1031),ISNUMBER(L1031)),L1032/L1031-1,"")</f>
        <v/>
      </c>
      <c r="P1032" s="14">
        <f>IF(AND(N1032=1,INT($A1032)=INT($A1031),ISNUMBER(M1031)),M1032/M1031-1,"")</f>
        <v/>
      </c>
      <c r="Q1032" s="11" t="n">
        <v>10.24030017852783</v>
      </c>
      <c r="R1032" s="11" t="n">
        <v>499.6695861816406</v>
      </c>
      <c r="S1032" s="13" t="n">
        <v>0</v>
      </c>
      <c r="T1032" s="14">
        <f>IF(AND(S1032=1,INT($A1032)=INT($A1031),ISNUMBER(Q1031)),Q1032/Q1031-1,"")</f>
        <v/>
      </c>
      <c r="U1032" s="14">
        <f>IF(AND(S1032=1,INT($A1032)=INT($A1031),ISNUMBER(R1031)),R1032/R1031-1,"")</f>
        <v/>
      </c>
      <c r="V1032" s="11" t="n">
        <v>8.419899940490723</v>
      </c>
      <c r="W1032" s="11" t="n">
        <v>7704.330078125</v>
      </c>
      <c r="X1032" s="13" t="n">
        <v>0</v>
      </c>
      <c r="Y1032" s="14">
        <f>IF(AND(X1032=1,INT($A1032)=INT($A1031),ISNUMBER(V1031)),V1032/V1031-1,"")</f>
        <v/>
      </c>
      <c r="Z1032" s="14">
        <f>IF(AND(X1032=1,INT($A1032)=INT($A1031),ISNUMBER(W1031)),W1032/W1031-1,"")</f>
        <v/>
      </c>
      <c r="AA1032" s="11" t="n">
        <v>8.777099609375</v>
      </c>
      <c r="AB1032" s="11" t="n">
        <v>248.2649993896484</v>
      </c>
      <c r="AC1032" s="13" t="n">
        <v>0</v>
      </c>
      <c r="AD1032" s="14">
        <f>IF(AND(AC1032=1,INT($A1032)=INT($A1031),ISNUMBER(AA1031)),AA1032/AA1031-1,"")</f>
        <v/>
      </c>
      <c r="AE1032" s="14">
        <f>IF(AND(AC1032=1,INT($A1032)=INT($A1031),ISNUMBER(AB1031)),AB1032/AB1031-1,"")</f>
        <v/>
      </c>
      <c r="AF1032" s="11" t="n">
        <v>4.670100212097168</v>
      </c>
      <c r="AG1032" s="11" t="n">
        <v>191.2449951171875</v>
      </c>
      <c r="AH1032" s="13" t="n">
        <v>1</v>
      </c>
      <c r="AI1032" s="14">
        <f>IF(AND(AH1032=1,INT($A1032)=INT($A1031),ISNUMBER(AF1031)),AF1032/AF1031-1,"")</f>
        <v/>
      </c>
      <c r="AJ1032" s="14">
        <f>IF(AND(AH1032=1,INT($A1032)=INT($A1031),ISNUMBER(AG1031)),AG1032/AG1031-1,"")</f>
        <v/>
      </c>
    </row>
    <row r="1033">
      <c r="A1033" s="12" t="n">
        <v>46288.57013888889</v>
      </c>
      <c r="B1033" s="11" t="n">
        <v>8.149999618530273</v>
      </c>
      <c r="C1033" s="11" t="n">
        <v>354.9050903320312</v>
      </c>
      <c r="D1033" s="13" t="n">
        <v>1</v>
      </c>
      <c r="E1033" s="14">
        <f>IF(AND(D1033=1,INT($A1033)=INT($A1032),ISNUMBER(B1032)),B1033/B1032-1,"")</f>
        <v/>
      </c>
      <c r="F1033" s="14">
        <f>IF(AND(D1033=1,INT($A1033)=INT($A1032),ISNUMBER(C1032)),C1033/C1032-1,"")</f>
        <v/>
      </c>
      <c r="G1033" s="11" t="n">
        <v>10.16499996185303</v>
      </c>
      <c r="H1033" s="11" t="n">
        <v>337.2000122070312</v>
      </c>
      <c r="I1033" s="13" t="n">
        <v>1</v>
      </c>
      <c r="J1033" s="14">
        <f>IF(AND(I1033=1,INT($A1033)=INT($A1032),ISNUMBER(G1032)),G1033/G1032-1,"")</f>
        <v/>
      </c>
      <c r="K1033" s="14">
        <f>IF(AND(I1033=1,INT($A1033)=INT($A1032),ISNUMBER(H1032)),H1033/H1032-1,"")</f>
        <v/>
      </c>
      <c r="L1033" s="11" t="n">
        <v>12.5</v>
      </c>
      <c r="M1033" s="11" t="n">
        <v>748.4299926757812</v>
      </c>
      <c r="N1033" s="13" t="n">
        <v>0</v>
      </c>
      <c r="O1033" s="14">
        <f>IF(AND(N1033=1,INT($A1033)=INT($A1032),ISNUMBER(L1032)),L1033/L1032-1,"")</f>
        <v/>
      </c>
      <c r="P1033" s="14">
        <f>IF(AND(N1033=1,INT($A1033)=INT($A1032),ISNUMBER(M1032)),M1033/M1032-1,"")</f>
        <v/>
      </c>
      <c r="Q1033" s="11" t="n">
        <v>10.24030017852783</v>
      </c>
      <c r="R1033" s="11" t="n">
        <v>499.6695861816406</v>
      </c>
      <c r="S1033" s="13" t="n">
        <v>0</v>
      </c>
      <c r="T1033" s="14">
        <f>IF(AND(S1033=1,INT($A1033)=INT($A1032),ISNUMBER(Q1032)),Q1033/Q1032-1,"")</f>
        <v/>
      </c>
      <c r="U1033" s="14">
        <f>IF(AND(S1033=1,INT($A1033)=INT($A1032),ISNUMBER(R1032)),R1033/R1032-1,"")</f>
        <v/>
      </c>
      <c r="V1033" s="11" t="n">
        <v>8.409999847412109</v>
      </c>
      <c r="W1033" s="11" t="n">
        <v>7706.89013671875</v>
      </c>
      <c r="X1033" s="13" t="n">
        <v>1</v>
      </c>
      <c r="Y1033" s="14">
        <f>IF(AND(X1033=1,INT($A1033)=INT($A1032),ISNUMBER(V1032)),V1033/V1032-1,"")</f>
        <v/>
      </c>
      <c r="Z1033" s="14">
        <f>IF(AND(X1033=1,INT($A1033)=INT($A1032),ISNUMBER(W1032)),W1033/W1032-1,"")</f>
        <v/>
      </c>
      <c r="AA1033" s="11" t="n">
        <v>8.777099609375</v>
      </c>
      <c r="AB1033" s="11" t="n">
        <v>248.2649993896484</v>
      </c>
      <c r="AC1033" s="13" t="n">
        <v>0</v>
      </c>
      <c r="AD1033" s="14">
        <f>IF(AND(AC1033=1,INT($A1033)=INT($A1032),ISNUMBER(AA1032)),AA1033/AA1032-1,"")</f>
        <v/>
      </c>
      <c r="AE1033" s="14">
        <f>IF(AND(AC1033=1,INT($A1033)=INT($A1032),ISNUMBER(AB1032)),AB1033/AB1032-1,"")</f>
        <v/>
      </c>
      <c r="AF1033" s="11" t="n">
        <v>4.675099849700928</v>
      </c>
      <c r="AG1033" s="11" t="n">
        <v>191.2218933105469</v>
      </c>
      <c r="AH1033" s="13" t="n">
        <v>1</v>
      </c>
      <c r="AI1033" s="14">
        <f>IF(AND(AH1033=1,INT($A1033)=INT($A1032),ISNUMBER(AF1032)),AF1033/AF1032-1,"")</f>
        <v/>
      </c>
      <c r="AJ1033" s="14">
        <f>IF(AND(AH1033=1,INT($A1033)=INT($A1032),ISNUMBER(AG1032)),AG1033/AG1032-1,"")</f>
        <v/>
      </c>
    </row>
    <row r="1034">
      <c r="A1034" s="12" t="n">
        <v>46288.57083333333</v>
      </c>
      <c r="B1034" s="11" t="n">
        <v>8.149999618530273</v>
      </c>
      <c r="C1034" s="11" t="n">
        <v>354.9050903320312</v>
      </c>
      <c r="D1034" s="13" t="n">
        <v>0</v>
      </c>
      <c r="E1034" s="14">
        <f>IF(AND(D1034=1,INT($A1034)=INT($A1033),ISNUMBER(B1033)),B1034/B1033-1,"")</f>
        <v/>
      </c>
      <c r="F1034" s="14">
        <f>IF(AND(D1034=1,INT($A1034)=INT($A1033),ISNUMBER(C1033)),C1034/C1033-1,"")</f>
        <v/>
      </c>
      <c r="G1034" s="11" t="n">
        <v>10.16499996185303</v>
      </c>
      <c r="H1034" s="11" t="n">
        <v>337.2000122070312</v>
      </c>
      <c r="I1034" s="13" t="n">
        <v>0</v>
      </c>
      <c r="J1034" s="14">
        <f>IF(AND(I1034=1,INT($A1034)=INT($A1033),ISNUMBER(G1033)),G1034/G1033-1,"")</f>
        <v/>
      </c>
      <c r="K1034" s="14">
        <f>IF(AND(I1034=1,INT($A1034)=INT($A1033),ISNUMBER(H1033)),H1034/H1033-1,"")</f>
        <v/>
      </c>
      <c r="L1034" s="11" t="n">
        <v>12.46000003814697</v>
      </c>
      <c r="M1034" s="11" t="n">
        <v>750.5001220703125</v>
      </c>
      <c r="N1034" s="13" t="n">
        <v>1</v>
      </c>
      <c r="O1034" s="14">
        <f>IF(AND(N1034=1,INT($A1034)=INT($A1033),ISNUMBER(L1033)),L1034/L1033-1,"")</f>
        <v/>
      </c>
      <c r="P1034" s="14">
        <f>IF(AND(N1034=1,INT($A1034)=INT($A1033),ISNUMBER(M1033)),M1034/M1033-1,"")</f>
        <v/>
      </c>
      <c r="Q1034" s="11" t="n">
        <v>10.24030017852783</v>
      </c>
      <c r="R1034" s="11" t="n">
        <v>499.6695861816406</v>
      </c>
      <c r="S1034" s="13" t="n">
        <v>0</v>
      </c>
      <c r="T1034" s="14">
        <f>IF(AND(S1034=1,INT($A1034)=INT($A1033),ISNUMBER(Q1033)),Q1034/Q1033-1,"")</f>
        <v/>
      </c>
      <c r="U1034" s="14">
        <f>IF(AND(S1034=1,INT($A1034)=INT($A1033),ISNUMBER(R1033)),R1034/R1033-1,"")</f>
        <v/>
      </c>
      <c r="V1034" s="11" t="n">
        <v>8.410099983215332</v>
      </c>
      <c r="W1034" s="11" t="n">
        <v>7710.43994140625</v>
      </c>
      <c r="X1034" s="13" t="n">
        <v>1</v>
      </c>
      <c r="Y1034" s="14">
        <f>IF(AND(X1034=1,INT($A1034)=INT($A1033),ISNUMBER(V1033)),V1034/V1033-1,"")</f>
        <v/>
      </c>
      <c r="Z1034" s="14">
        <f>IF(AND(X1034=1,INT($A1034)=INT($A1033),ISNUMBER(W1033)),W1034/W1033-1,"")</f>
        <v/>
      </c>
      <c r="AA1034" s="11" t="n">
        <v>8.777099609375</v>
      </c>
      <c r="AB1034" s="11" t="n">
        <v>248.2649993896484</v>
      </c>
      <c r="AC1034" s="13" t="n">
        <v>0</v>
      </c>
      <c r="AD1034" s="14">
        <f>IF(AND(AC1034=1,INT($A1034)=INT($A1033),ISNUMBER(AA1033)),AA1034/AA1033-1,"")</f>
        <v/>
      </c>
      <c r="AE1034" s="14">
        <f>IF(AND(AC1034=1,INT($A1034)=INT($A1033),ISNUMBER(AB1033)),AB1034/AB1033-1,"")</f>
        <v/>
      </c>
      <c r="AF1034" s="11" t="n">
        <v>4.678599834442139</v>
      </c>
      <c r="AG1034" s="11" t="n">
        <v>191.4850006103516</v>
      </c>
      <c r="AH1034" s="13" t="n">
        <v>1</v>
      </c>
      <c r="AI1034" s="14">
        <f>IF(AND(AH1034=1,INT($A1034)=INT($A1033),ISNUMBER(AF1033)),AF1034/AF1033-1,"")</f>
        <v/>
      </c>
      <c r="AJ1034" s="14">
        <f>IF(AND(AH1034=1,INT($A1034)=INT($A1033),ISNUMBER(AG1033)),AG1034/AG1033-1,"")</f>
        <v/>
      </c>
    </row>
    <row r="1035">
      <c r="A1035" s="12" t="n">
        <v>46288.57152777778</v>
      </c>
      <c r="B1035" s="11" t="n">
        <v>8.130000114440918</v>
      </c>
      <c r="C1035" s="11" t="n">
        <v>355.3999938964844</v>
      </c>
      <c r="D1035" s="13" t="n">
        <v>1</v>
      </c>
      <c r="E1035" s="14">
        <f>IF(AND(D1035=1,INT($A1035)=INT($A1034),ISNUMBER(B1034)),B1035/B1034-1,"")</f>
        <v/>
      </c>
      <c r="F1035" s="14">
        <f>IF(AND(D1035=1,INT($A1035)=INT($A1034),ISNUMBER(C1034)),C1035/C1034-1,"")</f>
        <v/>
      </c>
      <c r="G1035" s="11" t="n">
        <v>10.16499996185303</v>
      </c>
      <c r="H1035" s="11" t="n">
        <v>337.2000122070312</v>
      </c>
      <c r="I1035" s="13" t="n">
        <v>0</v>
      </c>
      <c r="J1035" s="14">
        <f>IF(AND(I1035=1,INT($A1035)=INT($A1034),ISNUMBER(G1034)),G1035/G1034-1,"")</f>
        <v/>
      </c>
      <c r="K1035" s="14">
        <f>IF(AND(I1035=1,INT($A1035)=INT($A1034),ISNUMBER(H1034)),H1035/H1034-1,"")</f>
        <v/>
      </c>
      <c r="L1035" s="11" t="n">
        <v>12.44250011444092</v>
      </c>
      <c r="M1035" s="11" t="n">
        <v>751.3599853515625</v>
      </c>
      <c r="N1035" s="13" t="n">
        <v>1</v>
      </c>
      <c r="O1035" s="14">
        <f>IF(AND(N1035=1,INT($A1035)=INT($A1034),ISNUMBER(L1034)),L1035/L1034-1,"")</f>
        <v/>
      </c>
      <c r="P1035" s="14">
        <f>IF(AND(N1035=1,INT($A1035)=INT($A1034),ISNUMBER(M1034)),M1035/M1034-1,"")</f>
        <v/>
      </c>
      <c r="Q1035" s="11" t="n">
        <v>10.24030017852783</v>
      </c>
      <c r="R1035" s="11" t="n">
        <v>499.6695861816406</v>
      </c>
      <c r="S1035" s="13" t="n">
        <v>0</v>
      </c>
      <c r="T1035" s="14">
        <f>IF(AND(S1035=1,INT($A1035)=INT($A1034),ISNUMBER(Q1034)),Q1035/Q1034-1,"")</f>
        <v/>
      </c>
      <c r="U1035" s="14">
        <f>IF(AND(S1035=1,INT($A1035)=INT($A1034),ISNUMBER(R1034)),R1035/R1034-1,"")</f>
        <v/>
      </c>
      <c r="V1035" s="11" t="n">
        <v>8.399999618530273</v>
      </c>
      <c r="W1035" s="11" t="n">
        <v>7714.64013671875</v>
      </c>
      <c r="X1035" s="13" t="n">
        <v>1</v>
      </c>
      <c r="Y1035" s="14">
        <f>IF(AND(X1035=1,INT($A1035)=INT($A1034),ISNUMBER(V1034)),V1035/V1034-1,"")</f>
        <v/>
      </c>
      <c r="Z1035" s="14">
        <f>IF(AND(X1035=1,INT($A1035)=INT($A1034),ISNUMBER(W1034)),W1035/W1034-1,"")</f>
        <v/>
      </c>
      <c r="AA1035" s="11" t="n">
        <v>8.765000343322754</v>
      </c>
      <c r="AB1035" s="11" t="n">
        <v>248.5099945068359</v>
      </c>
      <c r="AC1035" s="13" t="n">
        <v>1</v>
      </c>
      <c r="AD1035" s="14">
        <f>IF(AND(AC1035=1,INT($A1035)=INT($A1034),ISNUMBER(AA1034)),AA1035/AA1034-1,"")</f>
        <v/>
      </c>
      <c r="AE1035" s="14">
        <f>IF(AND(AC1035=1,INT($A1035)=INT($A1034),ISNUMBER(AB1034)),AB1035/AB1034-1,"")</f>
        <v/>
      </c>
      <c r="AF1035" s="11" t="n">
        <v>4.669899940490723</v>
      </c>
      <c r="AG1035" s="11" t="n">
        <v>191.5749969482422</v>
      </c>
      <c r="AH1035" s="13" t="n">
        <v>1</v>
      </c>
      <c r="AI1035" s="14">
        <f>IF(AND(AH1035=1,INT($A1035)=INT($A1034),ISNUMBER(AF1034)),AF1035/AF1034-1,"")</f>
        <v/>
      </c>
      <c r="AJ1035" s="14">
        <f>IF(AND(AH1035=1,INT($A1035)=INT($A1034),ISNUMBER(AG1034)),AG1035/AG1034-1,"")</f>
        <v/>
      </c>
    </row>
    <row r="1036">
      <c r="A1036" s="12" t="n">
        <v>46288.57222222222</v>
      </c>
      <c r="B1036" s="11" t="n">
        <v>8.130000114440918</v>
      </c>
      <c r="C1036" s="11" t="n">
        <v>355.3999938964844</v>
      </c>
      <c r="D1036" s="13" t="n">
        <v>0</v>
      </c>
      <c r="E1036" s="14">
        <f>IF(AND(D1036=1,INT($A1036)=INT($A1035),ISNUMBER(B1035)),B1036/B1035-1,"")</f>
        <v/>
      </c>
      <c r="F1036" s="14">
        <f>IF(AND(D1036=1,INT($A1036)=INT($A1035),ISNUMBER(C1035)),C1036/C1035-1,"")</f>
        <v/>
      </c>
      <c r="G1036" s="11" t="n">
        <v>10.15999984741211</v>
      </c>
      <c r="H1036" s="11" t="n">
        <v>337.35009765625</v>
      </c>
      <c r="I1036" s="13" t="n">
        <v>1</v>
      </c>
      <c r="J1036" s="14">
        <f>IF(AND(I1036=1,INT($A1036)=INT($A1035),ISNUMBER(G1035)),G1036/G1035-1,"")</f>
        <v/>
      </c>
      <c r="K1036" s="14">
        <f>IF(AND(I1036=1,INT($A1036)=INT($A1035),ISNUMBER(H1035)),H1036/H1035-1,"")</f>
        <v/>
      </c>
      <c r="L1036" s="11" t="n">
        <v>12.44999980926514</v>
      </c>
      <c r="M1036" s="11" t="n">
        <v>750.3001098632812</v>
      </c>
      <c r="N1036" s="13" t="n">
        <v>1</v>
      </c>
      <c r="O1036" s="14">
        <f>IF(AND(N1036=1,INT($A1036)=INT($A1035),ISNUMBER(L1035)),L1036/L1035-1,"")</f>
        <v/>
      </c>
      <c r="P1036" s="14">
        <f>IF(AND(N1036=1,INT($A1036)=INT($A1035),ISNUMBER(M1035)),M1036/M1035-1,"")</f>
        <v/>
      </c>
      <c r="Q1036" s="11" t="n">
        <v>10.24030017852783</v>
      </c>
      <c r="R1036" s="11" t="n">
        <v>499.6695861816406</v>
      </c>
      <c r="S1036" s="13" t="n">
        <v>0</v>
      </c>
      <c r="T1036" s="14">
        <f>IF(AND(S1036=1,INT($A1036)=INT($A1035),ISNUMBER(Q1035)),Q1036/Q1035-1,"")</f>
        <v/>
      </c>
      <c r="U1036" s="14">
        <f>IF(AND(S1036=1,INT($A1036)=INT($A1035),ISNUMBER(R1035)),R1036/R1035-1,"")</f>
        <v/>
      </c>
      <c r="V1036" s="11" t="n">
        <v>8.399999618530273</v>
      </c>
      <c r="W1036" s="11" t="n">
        <v>7714.64013671875</v>
      </c>
      <c r="X1036" s="13" t="n">
        <v>0</v>
      </c>
      <c r="Y1036" s="14">
        <f>IF(AND(X1036=1,INT($A1036)=INT($A1035),ISNUMBER(V1035)),V1036/V1035-1,"")</f>
        <v/>
      </c>
      <c r="Z1036" s="14">
        <f>IF(AND(X1036=1,INT($A1036)=INT($A1035),ISNUMBER(W1035)),W1036/W1035-1,"")</f>
        <v/>
      </c>
      <c r="AA1036" s="11" t="n">
        <v>8.765000343322754</v>
      </c>
      <c r="AB1036" s="11" t="n">
        <v>248.5099945068359</v>
      </c>
      <c r="AC1036" s="13" t="n">
        <v>0</v>
      </c>
      <c r="AD1036" s="14">
        <f>IF(AND(AC1036=1,INT($A1036)=INT($A1035),ISNUMBER(AA1035)),AA1036/AA1035-1,"")</f>
        <v/>
      </c>
      <c r="AE1036" s="14">
        <f>IF(AND(AC1036=1,INT($A1036)=INT($A1035),ISNUMBER(AB1035)),AB1036/AB1035-1,"")</f>
        <v/>
      </c>
      <c r="AF1036" s="11" t="n">
        <v>4.670000076293945</v>
      </c>
      <c r="AG1036" s="11" t="n">
        <v>191.4100036621094</v>
      </c>
      <c r="AH1036" s="13" t="n">
        <v>1</v>
      </c>
      <c r="AI1036" s="14">
        <f>IF(AND(AH1036=1,INT($A1036)=INT($A1035),ISNUMBER(AF1035)),AF1036/AF1035-1,"")</f>
        <v/>
      </c>
      <c r="AJ1036" s="14">
        <f>IF(AND(AH1036=1,INT($A1036)=INT($A1035),ISNUMBER(AG1035)),AG1036/AG1035-1,"")</f>
        <v/>
      </c>
    </row>
    <row r="1037">
      <c r="A1037" s="12" t="n">
        <v>46288.57291666666</v>
      </c>
      <c r="B1037" s="11" t="n">
        <v>8.140000343322754</v>
      </c>
      <c r="C1037" s="11" t="n">
        <v>355.2550048828125</v>
      </c>
      <c r="D1037" s="13" t="n">
        <v>1</v>
      </c>
      <c r="E1037" s="14">
        <f>IF(AND(D1037=1,INT($A1037)=INT($A1036),ISNUMBER(B1036)),B1037/B1036-1,"")</f>
        <v/>
      </c>
      <c r="F1037" s="14">
        <f>IF(AND(D1037=1,INT($A1037)=INT($A1036),ISNUMBER(C1036)),C1037/C1036-1,"")</f>
        <v/>
      </c>
      <c r="G1037" s="11" t="n">
        <v>10.15499973297119</v>
      </c>
      <c r="H1037" s="11" t="n">
        <v>337.4200134277344</v>
      </c>
      <c r="I1037" s="13" t="n">
        <v>1</v>
      </c>
      <c r="J1037" s="14">
        <f>IF(AND(I1037=1,INT($A1037)=INT($A1036),ISNUMBER(G1036)),G1037/G1036-1,"")</f>
        <v/>
      </c>
      <c r="K1037" s="14">
        <f>IF(AND(I1037=1,INT($A1037)=INT($A1036),ISNUMBER(H1036)),H1037/H1036-1,"")</f>
        <v/>
      </c>
      <c r="L1037" s="11" t="n">
        <v>12.44999980926514</v>
      </c>
      <c r="M1037" s="11" t="n">
        <v>751.02001953125</v>
      </c>
      <c r="N1037" s="13" t="n">
        <v>1</v>
      </c>
      <c r="O1037" s="14">
        <f>IF(AND(N1037=1,INT($A1037)=INT($A1036),ISNUMBER(L1036)),L1037/L1036-1,"")</f>
        <v/>
      </c>
      <c r="P1037" s="14">
        <f>IF(AND(N1037=1,INT($A1037)=INT($A1036),ISNUMBER(M1036)),M1037/M1036-1,"")</f>
        <v/>
      </c>
      <c r="Q1037" s="11" t="n">
        <v>10.24030017852783</v>
      </c>
      <c r="R1037" s="11" t="n">
        <v>499.6695861816406</v>
      </c>
      <c r="S1037" s="13" t="n">
        <v>0</v>
      </c>
      <c r="T1037" s="14">
        <f>IF(AND(S1037=1,INT($A1037)=INT($A1036),ISNUMBER(Q1036)),Q1037/Q1036-1,"")</f>
        <v/>
      </c>
      <c r="U1037" s="14">
        <f>IF(AND(S1037=1,INT($A1037)=INT($A1036),ISNUMBER(R1036)),R1037/R1036-1,"")</f>
        <v/>
      </c>
      <c r="V1037" s="11" t="n">
        <v>8.399999618530273</v>
      </c>
      <c r="W1037" s="11" t="n">
        <v>7714.64013671875</v>
      </c>
      <c r="X1037" s="13" t="n">
        <v>0</v>
      </c>
      <c r="Y1037" s="14">
        <f>IF(AND(X1037=1,INT($A1037)=INT($A1036),ISNUMBER(V1036)),V1037/V1036-1,"")</f>
        <v/>
      </c>
      <c r="Z1037" s="14">
        <f>IF(AND(X1037=1,INT($A1037)=INT($A1036),ISNUMBER(W1036)),W1037/W1036-1,"")</f>
        <v/>
      </c>
      <c r="AA1037" s="11" t="n">
        <v>8.765000343322754</v>
      </c>
      <c r="AB1037" s="11" t="n">
        <v>248.6616058349609</v>
      </c>
      <c r="AC1037" s="13" t="n">
        <v>1</v>
      </c>
      <c r="AD1037" s="14">
        <f>IF(AND(AC1037=1,INT($A1037)=INT($A1036),ISNUMBER(AA1036)),AA1037/AA1036-1,"")</f>
        <v/>
      </c>
      <c r="AE1037" s="14">
        <f>IF(AND(AC1037=1,INT($A1037)=INT($A1036),ISNUMBER(AB1036)),AB1037/AB1036-1,"")</f>
        <v/>
      </c>
      <c r="AF1037" s="11" t="n">
        <v>4.670100212097168</v>
      </c>
      <c r="AG1037" s="11" t="n">
        <v>191.2400054931641</v>
      </c>
      <c r="AH1037" s="13" t="n">
        <v>1</v>
      </c>
      <c r="AI1037" s="14">
        <f>IF(AND(AH1037=1,INT($A1037)=INT($A1036),ISNUMBER(AF1036)),AF1037/AF1036-1,"")</f>
        <v/>
      </c>
      <c r="AJ1037" s="14">
        <f>IF(AND(AH1037=1,INT($A1037)=INT($A1036),ISNUMBER(AG1036)),AG1037/AG1036-1,"")</f>
        <v/>
      </c>
    </row>
    <row r="1038">
      <c r="A1038" s="12" t="n">
        <v>46288.57361111111</v>
      </c>
      <c r="B1038" s="11" t="n">
        <v>8.139900207519531</v>
      </c>
      <c r="C1038" s="11" t="n">
        <v>355.1050109863281</v>
      </c>
      <c r="D1038" s="13" t="n">
        <v>1</v>
      </c>
      <c r="E1038" s="14">
        <f>IF(AND(D1038=1,INT($A1038)=INT($A1037),ISNUMBER(B1037)),B1038/B1037-1,"")</f>
        <v/>
      </c>
      <c r="F1038" s="14">
        <f>IF(AND(D1038=1,INT($A1038)=INT($A1037),ISNUMBER(C1037)),C1038/C1037-1,"")</f>
        <v/>
      </c>
      <c r="G1038" s="11" t="n">
        <v>10.15999984741211</v>
      </c>
      <c r="H1038" s="11" t="n">
        <v>337.4549865722656</v>
      </c>
      <c r="I1038" s="13" t="n">
        <v>1</v>
      </c>
      <c r="J1038" s="14">
        <f>IF(AND(I1038=1,INT($A1038)=INT($A1037),ISNUMBER(G1037)),G1038/G1037-1,"")</f>
        <v/>
      </c>
      <c r="K1038" s="14">
        <f>IF(AND(I1038=1,INT($A1038)=INT($A1037),ISNUMBER(H1037)),H1038/H1037-1,"")</f>
        <v/>
      </c>
      <c r="L1038" s="11" t="n">
        <v>12.44999980926514</v>
      </c>
      <c r="M1038" s="11" t="n">
        <v>751.02001953125</v>
      </c>
      <c r="N1038" s="13" t="n">
        <v>0</v>
      </c>
      <c r="O1038" s="14">
        <f>IF(AND(N1038=1,INT($A1038)=INT($A1037),ISNUMBER(L1037)),L1038/L1037-1,"")</f>
        <v/>
      </c>
      <c r="P1038" s="14">
        <f>IF(AND(N1038=1,INT($A1038)=INT($A1037),ISNUMBER(M1037)),M1038/M1037-1,"")</f>
        <v/>
      </c>
      <c r="Q1038" s="11" t="n">
        <v>10.24030017852783</v>
      </c>
      <c r="R1038" s="11" t="n">
        <v>499.6695861816406</v>
      </c>
      <c r="S1038" s="13" t="n">
        <v>0</v>
      </c>
      <c r="T1038" s="14">
        <f>IF(AND(S1038=1,INT($A1038)=INT($A1037),ISNUMBER(Q1037)),Q1038/Q1037-1,"")</f>
        <v/>
      </c>
      <c r="U1038" s="14">
        <f>IF(AND(S1038=1,INT($A1038)=INT($A1037),ISNUMBER(R1037)),R1038/R1037-1,"")</f>
        <v/>
      </c>
      <c r="V1038" s="11" t="n">
        <v>8.399999618530273</v>
      </c>
      <c r="W1038" s="11" t="n">
        <v>7714.64013671875</v>
      </c>
      <c r="X1038" s="13" t="n">
        <v>0</v>
      </c>
      <c r="Y1038" s="14">
        <f>IF(AND(X1038=1,INT($A1038)=INT($A1037),ISNUMBER(V1037)),V1038/V1037-1,"")</f>
        <v/>
      </c>
      <c r="Z1038" s="14">
        <f>IF(AND(X1038=1,INT($A1038)=INT($A1037),ISNUMBER(W1037)),W1038/W1037-1,"")</f>
        <v/>
      </c>
      <c r="AA1038" s="11" t="n">
        <v>8.760100364685059</v>
      </c>
      <c r="AB1038" s="11" t="n">
        <v>248.6900024414062</v>
      </c>
      <c r="AC1038" s="13" t="n">
        <v>1</v>
      </c>
      <c r="AD1038" s="14">
        <f>IF(AND(AC1038=1,INT($A1038)=INT($A1037),ISNUMBER(AA1037)),AA1038/AA1037-1,"")</f>
        <v/>
      </c>
      <c r="AE1038" s="14">
        <f>IF(AND(AC1038=1,INT($A1038)=INT($A1037),ISNUMBER(AB1037)),AB1038/AB1037-1,"")</f>
        <v/>
      </c>
      <c r="AF1038" s="11" t="n">
        <v>4.670100212097168</v>
      </c>
      <c r="AG1038" s="11" t="n">
        <v>191.2400054931641</v>
      </c>
      <c r="AH1038" s="13" t="n">
        <v>0</v>
      </c>
      <c r="AI1038" s="14">
        <f>IF(AND(AH1038=1,INT($A1038)=INT($A1037),ISNUMBER(AF1037)),AF1038/AF1037-1,"")</f>
        <v/>
      </c>
      <c r="AJ1038" s="14">
        <f>IF(AND(AH1038=1,INT($A1038)=INT($A1037),ISNUMBER(AG1037)),AG1038/AG1037-1,"")</f>
        <v/>
      </c>
    </row>
    <row r="1039">
      <c r="A1039" s="12" t="n">
        <v>46288.57430555556</v>
      </c>
      <c r="B1039" s="11" t="n">
        <v>8.145000457763672</v>
      </c>
      <c r="C1039" s="11" t="n">
        <v>355.1000061035156</v>
      </c>
      <c r="D1039" s="13" t="n">
        <v>1</v>
      </c>
      <c r="E1039" s="14">
        <f>IF(AND(D1039=1,INT($A1039)=INT($A1038),ISNUMBER(B1038)),B1039/B1038-1,"")</f>
        <v/>
      </c>
      <c r="F1039" s="14">
        <f>IF(AND(D1039=1,INT($A1039)=INT($A1038),ISNUMBER(C1038)),C1039/C1038-1,"")</f>
        <v/>
      </c>
      <c r="G1039" s="11" t="n">
        <v>10.16499996185303</v>
      </c>
      <c r="H1039" s="11" t="n">
        <v>337.2300109863281</v>
      </c>
      <c r="I1039" s="13" t="n">
        <v>1</v>
      </c>
      <c r="J1039" s="14">
        <f>IF(AND(I1039=1,INT($A1039)=INT($A1038),ISNUMBER(G1038)),G1039/G1038-1,"")</f>
        <v/>
      </c>
      <c r="K1039" s="14">
        <f>IF(AND(I1039=1,INT($A1039)=INT($A1038),ISNUMBER(H1038)),H1039/H1038-1,"")</f>
        <v/>
      </c>
      <c r="L1039" s="11" t="n">
        <v>12.42710018157959</v>
      </c>
      <c r="M1039" s="11" t="n">
        <v>752.389892578125</v>
      </c>
      <c r="N1039" s="13" t="n">
        <v>1</v>
      </c>
      <c r="O1039" s="14">
        <f>IF(AND(N1039=1,INT($A1039)=INT($A1038),ISNUMBER(L1038)),L1039/L1038-1,"")</f>
        <v/>
      </c>
      <c r="P1039" s="14">
        <f>IF(AND(N1039=1,INT($A1039)=INT($A1038),ISNUMBER(M1038)),M1039/M1038-1,"")</f>
        <v/>
      </c>
      <c r="Q1039" s="11" t="n">
        <v>10.24030017852783</v>
      </c>
      <c r="R1039" s="11" t="n">
        <v>499.6695861816406</v>
      </c>
      <c r="S1039" s="13" t="n">
        <v>0</v>
      </c>
      <c r="T1039" s="14">
        <f>IF(AND(S1039=1,INT($A1039)=INT($A1038),ISNUMBER(Q1038)),Q1039/Q1038-1,"")</f>
        <v/>
      </c>
      <c r="U1039" s="14">
        <f>IF(AND(S1039=1,INT($A1039)=INT($A1038),ISNUMBER(R1038)),R1039/R1038-1,"")</f>
        <v/>
      </c>
      <c r="V1039" s="11" t="n">
        <v>8.404999732971191</v>
      </c>
      <c r="W1039" s="11" t="n">
        <v>7714.490234375</v>
      </c>
      <c r="X1039" s="13" t="n">
        <v>1</v>
      </c>
      <c r="Y1039" s="14">
        <f>IF(AND(X1039=1,INT($A1039)=INT($A1038),ISNUMBER(V1038)),V1039/V1038-1,"")</f>
        <v/>
      </c>
      <c r="Z1039" s="14">
        <f>IF(AND(X1039=1,INT($A1039)=INT($A1038),ISNUMBER(W1038)),W1039/W1038-1,"")</f>
        <v/>
      </c>
      <c r="AA1039" s="11" t="n">
        <v>8.760000228881836</v>
      </c>
      <c r="AB1039" s="11" t="n">
        <v>248.5899963378906</v>
      </c>
      <c r="AC1039" s="13" t="n">
        <v>1</v>
      </c>
      <c r="AD1039" s="14">
        <f>IF(AND(AC1039=1,INT($A1039)=INT($A1038),ISNUMBER(AA1038)),AA1039/AA1038-1,"")</f>
        <v/>
      </c>
      <c r="AE1039" s="14">
        <f>IF(AND(AC1039=1,INT($A1039)=INT($A1038),ISNUMBER(AB1038)),AB1039/AB1038-1,"")</f>
        <v/>
      </c>
      <c r="AF1039" s="11" t="n">
        <v>4.670100212097168</v>
      </c>
      <c r="AG1039" s="11" t="n">
        <v>191.2400054931641</v>
      </c>
      <c r="AH1039" s="13" t="n">
        <v>0</v>
      </c>
      <c r="AI1039" s="14">
        <f>IF(AND(AH1039=1,INT($A1039)=INT($A1038),ISNUMBER(AF1038)),AF1039/AF1038-1,"")</f>
        <v/>
      </c>
      <c r="AJ1039" s="14">
        <f>IF(AND(AH1039=1,INT($A1039)=INT($A1038),ISNUMBER(AG1038)),AG1039/AG1038-1,"")</f>
        <v/>
      </c>
    </row>
    <row r="1040">
      <c r="A1040" s="12" t="n">
        <v>46288.575</v>
      </c>
      <c r="B1040" s="11" t="n">
        <v>8.149999618530273</v>
      </c>
      <c r="C1040" s="11" t="n">
        <v>354.6799926757812</v>
      </c>
      <c r="D1040" s="13" t="n">
        <v>1</v>
      </c>
      <c r="E1040" s="14">
        <f>IF(AND(D1040=1,INT($A1040)=INT($A1039),ISNUMBER(B1039)),B1040/B1039-1,"")</f>
        <v/>
      </c>
      <c r="F1040" s="14">
        <f>IF(AND(D1040=1,INT($A1040)=INT($A1039),ISNUMBER(C1039)),C1040/C1039-1,"")</f>
        <v/>
      </c>
      <c r="G1040" s="11" t="n">
        <v>10.16020011901855</v>
      </c>
      <c r="H1040" s="11" t="n">
        <v>337.2799987792969</v>
      </c>
      <c r="I1040" s="13" t="n">
        <v>1</v>
      </c>
      <c r="J1040" s="14">
        <f>IF(AND(I1040=1,INT($A1040)=INT($A1039),ISNUMBER(G1039)),G1040/G1039-1,"")</f>
        <v/>
      </c>
      <c r="K1040" s="14">
        <f>IF(AND(I1040=1,INT($A1040)=INT($A1039),ISNUMBER(H1039)),H1040/H1039-1,"")</f>
        <v/>
      </c>
      <c r="L1040" s="11" t="n">
        <v>12.42710018157959</v>
      </c>
      <c r="M1040" s="11" t="n">
        <v>752.389892578125</v>
      </c>
      <c r="N1040" s="13" t="n">
        <v>0</v>
      </c>
      <c r="O1040" s="14">
        <f>IF(AND(N1040=1,INT($A1040)=INT($A1039),ISNUMBER(L1039)),L1040/L1039-1,"")</f>
        <v/>
      </c>
      <c r="P1040" s="14">
        <f>IF(AND(N1040=1,INT($A1040)=INT($A1039),ISNUMBER(M1039)),M1040/M1039-1,"")</f>
        <v/>
      </c>
      <c r="Q1040" s="11" t="n">
        <v>10.24030017852783</v>
      </c>
      <c r="R1040" s="11" t="n">
        <v>499.6695861816406</v>
      </c>
      <c r="S1040" s="13" t="n">
        <v>0</v>
      </c>
      <c r="T1040" s="14">
        <f>IF(AND(S1040=1,INT($A1040)=INT($A1039),ISNUMBER(Q1039)),Q1040/Q1039-1,"")</f>
        <v/>
      </c>
      <c r="U1040" s="14">
        <f>IF(AND(S1040=1,INT($A1040)=INT($A1039),ISNUMBER(R1039)),R1040/R1039-1,"")</f>
        <v/>
      </c>
      <c r="V1040" s="11" t="n">
        <v>8.404999732971191</v>
      </c>
      <c r="W1040" s="11" t="n">
        <v>7713.6201171875</v>
      </c>
      <c r="X1040" s="13" t="n">
        <v>1</v>
      </c>
      <c r="Y1040" s="14">
        <f>IF(AND(X1040=1,INT($A1040)=INT($A1039),ISNUMBER(V1039)),V1040/V1039-1,"")</f>
        <v/>
      </c>
      <c r="Z1040" s="14">
        <f>IF(AND(X1040=1,INT($A1040)=INT($A1039),ISNUMBER(W1039)),W1040/W1039-1,"")</f>
        <v/>
      </c>
      <c r="AA1040" s="11" t="n">
        <v>8.760000228881836</v>
      </c>
      <c r="AB1040" s="11" t="n">
        <v>248.5899963378906</v>
      </c>
      <c r="AC1040" s="13" t="n">
        <v>0</v>
      </c>
      <c r="AD1040" s="14">
        <f>IF(AND(AC1040=1,INT($A1040)=INT($A1039),ISNUMBER(AA1039)),AA1040/AA1039-1,"")</f>
        <v/>
      </c>
      <c r="AE1040" s="14">
        <f>IF(AND(AC1040=1,INT($A1040)=INT($A1039),ISNUMBER(AB1039)),AB1040/AB1039-1,"")</f>
        <v/>
      </c>
      <c r="AF1040" s="11" t="n">
        <v>4.680099964141846</v>
      </c>
      <c r="AG1040" s="11" t="n">
        <v>191.1199951171875</v>
      </c>
      <c r="AH1040" s="13" t="n">
        <v>1</v>
      </c>
      <c r="AI1040" s="14">
        <f>IF(AND(AH1040=1,INT($A1040)=INT($A1039),ISNUMBER(AF1039)),AF1040/AF1039-1,"")</f>
        <v/>
      </c>
      <c r="AJ1040" s="14">
        <f>IF(AND(AH1040=1,INT($A1040)=INT($A1039),ISNUMBER(AG1039)),AG1040/AG1039-1,"")</f>
        <v/>
      </c>
    </row>
    <row r="1041">
      <c r="A1041" s="12" t="n">
        <v>46288.57569444444</v>
      </c>
      <c r="B1041" s="11" t="n">
        <v>8.140000343322754</v>
      </c>
      <c r="C1041" s="11" t="n">
        <v>354.8900146484375</v>
      </c>
      <c r="D1041" s="13" t="n">
        <v>1</v>
      </c>
      <c r="E1041" s="14">
        <f>IF(AND(D1041=1,INT($A1041)=INT($A1040),ISNUMBER(B1040)),B1041/B1040-1,"")</f>
        <v/>
      </c>
      <c r="F1041" s="14">
        <f>IF(AND(D1041=1,INT($A1041)=INT($A1040),ISNUMBER(C1040)),C1041/C1040-1,"")</f>
        <v/>
      </c>
      <c r="G1041" s="11" t="n">
        <v>10.16020011901855</v>
      </c>
      <c r="H1041" s="11" t="n">
        <v>337.2799987792969</v>
      </c>
      <c r="I1041" s="13" t="n">
        <v>0</v>
      </c>
      <c r="J1041" s="14">
        <f>IF(AND(I1041=1,INT($A1041)=INT($A1040),ISNUMBER(G1040)),G1041/G1040-1,"")</f>
        <v/>
      </c>
      <c r="K1041" s="14">
        <f>IF(AND(I1041=1,INT($A1041)=INT($A1040),ISNUMBER(H1040)),H1041/H1040-1,"")</f>
        <v/>
      </c>
      <c r="L1041" s="11" t="n">
        <v>12.42150020599365</v>
      </c>
      <c r="M1041" s="11" t="n">
        <v>752.8699951171875</v>
      </c>
      <c r="N1041" s="13" t="n">
        <v>1</v>
      </c>
      <c r="O1041" s="14">
        <f>IF(AND(N1041=1,INT($A1041)=INT($A1040),ISNUMBER(L1040)),L1041/L1040-1,"")</f>
        <v/>
      </c>
      <c r="P1041" s="14">
        <f>IF(AND(N1041=1,INT($A1041)=INT($A1040),ISNUMBER(M1040)),M1041/M1040-1,"")</f>
        <v/>
      </c>
      <c r="Q1041" s="11" t="n">
        <v>10.24030017852783</v>
      </c>
      <c r="R1041" s="11" t="n">
        <v>499.6695861816406</v>
      </c>
      <c r="S1041" s="13" t="n">
        <v>0</v>
      </c>
      <c r="T1041" s="14">
        <f>IF(AND(S1041=1,INT($A1041)=INT($A1040),ISNUMBER(Q1040)),Q1041/Q1040-1,"")</f>
        <v/>
      </c>
      <c r="U1041" s="14">
        <f>IF(AND(S1041=1,INT($A1041)=INT($A1040),ISNUMBER(R1040)),R1041/R1040-1,"")</f>
        <v/>
      </c>
      <c r="V1041" s="11" t="n">
        <v>8.409999847412109</v>
      </c>
      <c r="W1041" s="11" t="n">
        <v>7714.330078125</v>
      </c>
      <c r="X1041" s="13" t="n">
        <v>1</v>
      </c>
      <c r="Y1041" s="14">
        <f>IF(AND(X1041=1,INT($A1041)=INT($A1040),ISNUMBER(V1040)),V1041/V1040-1,"")</f>
        <v/>
      </c>
      <c r="Z1041" s="14">
        <f>IF(AND(X1041=1,INT($A1041)=INT($A1040),ISNUMBER(W1040)),W1041/W1040-1,"")</f>
        <v/>
      </c>
      <c r="AA1041" s="11" t="n">
        <v>8.760000228881836</v>
      </c>
      <c r="AB1041" s="11" t="n">
        <v>248.5899963378906</v>
      </c>
      <c r="AC1041" s="13" t="n">
        <v>0</v>
      </c>
      <c r="AD1041" s="14">
        <f>IF(AND(AC1041=1,INT($A1041)=INT($A1040),ISNUMBER(AA1040)),AA1041/AA1040-1,"")</f>
        <v/>
      </c>
      <c r="AE1041" s="14">
        <f>IF(AND(AC1041=1,INT($A1041)=INT($A1040),ISNUMBER(AB1040)),AB1041/AB1040-1,"")</f>
        <v/>
      </c>
      <c r="AF1041" s="11" t="n">
        <v>4.670000076293945</v>
      </c>
      <c r="AG1041" s="11" t="n">
        <v>191.2649993896484</v>
      </c>
      <c r="AH1041" s="13" t="n">
        <v>1</v>
      </c>
      <c r="AI1041" s="14">
        <f>IF(AND(AH1041=1,INT($A1041)=INT($A1040),ISNUMBER(AF1040)),AF1041/AF1040-1,"")</f>
        <v/>
      </c>
      <c r="AJ1041" s="14">
        <f>IF(AND(AH1041=1,INT($A1041)=INT($A1040),ISNUMBER(AG1040)),AG1041/AG1040-1,"")</f>
        <v/>
      </c>
    </row>
    <row r="1042">
      <c r="A1042" s="12" t="n">
        <v>46288.57638888889</v>
      </c>
      <c r="B1042" s="11" t="n">
        <v>8.140000343322754</v>
      </c>
      <c r="C1042" s="11" t="n">
        <v>354.8900146484375</v>
      </c>
      <c r="D1042" s="13" t="n">
        <v>0</v>
      </c>
      <c r="E1042" s="14">
        <f>IF(AND(D1042=1,INT($A1042)=INT($A1041),ISNUMBER(B1041)),B1042/B1041-1,"")</f>
        <v/>
      </c>
      <c r="F1042" s="14">
        <f>IF(AND(D1042=1,INT($A1042)=INT($A1041),ISNUMBER(C1041)),C1042/C1041-1,"")</f>
        <v/>
      </c>
      <c r="G1042" s="11" t="n">
        <v>10.16009998321533</v>
      </c>
      <c r="H1042" s="11" t="n">
        <v>337.3900146484375</v>
      </c>
      <c r="I1042" s="13" t="n">
        <v>1</v>
      </c>
      <c r="J1042" s="14">
        <f>IF(AND(I1042=1,INT($A1042)=INT($A1041),ISNUMBER(G1041)),G1042/G1041-1,"")</f>
        <v/>
      </c>
      <c r="K1042" s="14">
        <f>IF(AND(I1042=1,INT($A1042)=INT($A1041),ISNUMBER(H1041)),H1042/H1041-1,"")</f>
        <v/>
      </c>
      <c r="L1042" s="11" t="n">
        <v>12.39970016479492</v>
      </c>
      <c r="M1042" s="11" t="n">
        <v>754.5150146484375</v>
      </c>
      <c r="N1042" s="13" t="n">
        <v>1</v>
      </c>
      <c r="O1042" s="14">
        <f>IF(AND(N1042=1,INT($A1042)=INT($A1041),ISNUMBER(L1041)),L1042/L1041-1,"")</f>
        <v/>
      </c>
      <c r="P1042" s="14">
        <f>IF(AND(N1042=1,INT($A1042)=INT($A1041),ISNUMBER(M1041)),M1042/M1041-1,"")</f>
        <v/>
      </c>
      <c r="Q1042" s="11" t="n">
        <v>10.24030017852783</v>
      </c>
      <c r="R1042" s="11" t="n">
        <v>499.6695861816406</v>
      </c>
      <c r="S1042" s="13" t="n">
        <v>0</v>
      </c>
      <c r="T1042" s="14">
        <f>IF(AND(S1042=1,INT($A1042)=INT($A1041),ISNUMBER(Q1041)),Q1042/Q1041-1,"")</f>
        <v/>
      </c>
      <c r="U1042" s="14">
        <f>IF(AND(S1042=1,INT($A1042)=INT($A1041),ISNUMBER(R1041)),R1042/R1041-1,"")</f>
        <v/>
      </c>
      <c r="V1042" s="11" t="n">
        <v>8.404999732971191</v>
      </c>
      <c r="W1042" s="11" t="n">
        <v>7714.8701171875</v>
      </c>
      <c r="X1042" s="13" t="n">
        <v>1</v>
      </c>
      <c r="Y1042" s="14">
        <f>IF(AND(X1042=1,INT($A1042)=INT($A1041),ISNUMBER(V1041)),V1042/V1041-1,"")</f>
        <v/>
      </c>
      <c r="Z1042" s="14">
        <f>IF(AND(X1042=1,INT($A1042)=INT($A1041),ISNUMBER(W1041)),W1042/W1041-1,"")</f>
        <v/>
      </c>
      <c r="AA1042" s="11" t="n">
        <v>8.760000228881836</v>
      </c>
      <c r="AB1042" s="11" t="n">
        <v>248.5899963378906</v>
      </c>
      <c r="AC1042" s="13" t="n">
        <v>0</v>
      </c>
      <c r="AD1042" s="14">
        <f>IF(AND(AC1042=1,INT($A1042)=INT($A1041),ISNUMBER(AA1041)),AA1042/AA1041-1,"")</f>
        <v/>
      </c>
      <c r="AE1042" s="14">
        <f>IF(AND(AC1042=1,INT($A1042)=INT($A1041),ISNUMBER(AB1041)),AB1042/AB1041-1,"")</f>
        <v/>
      </c>
      <c r="AF1042" s="11" t="n">
        <v>4.670000076293945</v>
      </c>
      <c r="AG1042" s="11" t="n">
        <v>191.2649993896484</v>
      </c>
      <c r="AH1042" s="13" t="n">
        <v>0</v>
      </c>
      <c r="AI1042" s="14">
        <f>IF(AND(AH1042=1,INT($A1042)=INT($A1041),ISNUMBER(AF1041)),AF1042/AF1041-1,"")</f>
        <v/>
      </c>
      <c r="AJ1042" s="14">
        <f>IF(AND(AH1042=1,INT($A1042)=INT($A1041),ISNUMBER(AG1041)),AG1042/AG1041-1,"")</f>
        <v/>
      </c>
    </row>
    <row r="1043">
      <c r="A1043" s="12" t="n">
        <v>46288.57708333333</v>
      </c>
      <c r="B1043" s="11" t="n">
        <v>8.140000343322754</v>
      </c>
      <c r="C1043" s="11" t="n">
        <v>354.8900146484375</v>
      </c>
      <c r="D1043" s="13" t="n">
        <v>0</v>
      </c>
      <c r="E1043" s="14">
        <f>IF(AND(D1043=1,INT($A1043)=INT($A1042),ISNUMBER(B1042)),B1043/B1042-1,"")</f>
        <v/>
      </c>
      <c r="F1043" s="14">
        <f>IF(AND(D1043=1,INT($A1043)=INT($A1042),ISNUMBER(C1042)),C1043/C1042-1,"")</f>
        <v/>
      </c>
      <c r="G1043" s="11" t="n">
        <v>10.16009998321533</v>
      </c>
      <c r="H1043" s="11" t="n">
        <v>337.3900146484375</v>
      </c>
      <c r="I1043" s="13" t="n">
        <v>0</v>
      </c>
      <c r="J1043" s="14">
        <f>IF(AND(I1043=1,INT($A1043)=INT($A1042),ISNUMBER(G1042)),G1043/G1042-1,"")</f>
        <v/>
      </c>
      <c r="K1043" s="14">
        <f>IF(AND(I1043=1,INT($A1043)=INT($A1042),ISNUMBER(H1042)),H1043/H1042-1,"")</f>
        <v/>
      </c>
      <c r="L1043" s="11" t="n">
        <v>12.39999961853027</v>
      </c>
      <c r="M1043" s="11" t="n">
        <v>754.1998901367188</v>
      </c>
      <c r="N1043" s="13" t="n">
        <v>1</v>
      </c>
      <c r="O1043" s="14">
        <f>IF(AND(N1043=1,INT($A1043)=INT($A1042),ISNUMBER(L1042)),L1043/L1042-1,"")</f>
        <v/>
      </c>
      <c r="P1043" s="14">
        <f>IF(AND(N1043=1,INT($A1043)=INT($A1042),ISNUMBER(M1042)),M1043/M1042-1,"")</f>
        <v/>
      </c>
      <c r="Q1043" s="11" t="n">
        <v>10.24030017852783</v>
      </c>
      <c r="R1043" s="11" t="n">
        <v>499.6695861816406</v>
      </c>
      <c r="S1043" s="13" t="n">
        <v>0</v>
      </c>
      <c r="T1043" s="14">
        <f>IF(AND(S1043=1,INT($A1043)=INT($A1042),ISNUMBER(Q1042)),Q1043/Q1042-1,"")</f>
        <v/>
      </c>
      <c r="U1043" s="14">
        <f>IF(AND(S1043=1,INT($A1043)=INT($A1042),ISNUMBER(R1042)),R1043/R1042-1,"")</f>
        <v/>
      </c>
      <c r="V1043" s="11" t="n">
        <v>8.404999732971191</v>
      </c>
      <c r="W1043" s="11" t="n">
        <v>7713.77978515625</v>
      </c>
      <c r="X1043" s="13" t="n">
        <v>1</v>
      </c>
      <c r="Y1043" s="14">
        <f>IF(AND(X1043=1,INT($A1043)=INT($A1042),ISNUMBER(V1042)),V1043/V1042-1,"")</f>
        <v/>
      </c>
      <c r="Z1043" s="14">
        <f>IF(AND(X1043=1,INT($A1043)=INT($A1042),ISNUMBER(W1042)),W1043/W1042-1,"")</f>
        <v/>
      </c>
      <c r="AA1043" s="11" t="n">
        <v>8.760000228881836</v>
      </c>
      <c r="AB1043" s="11" t="n">
        <v>248.5899963378906</v>
      </c>
      <c r="AC1043" s="13" t="n">
        <v>0</v>
      </c>
      <c r="AD1043" s="14">
        <f>IF(AND(AC1043=1,INT($A1043)=INT($A1042),ISNUMBER(AA1042)),AA1043/AA1042-1,"")</f>
        <v/>
      </c>
      <c r="AE1043" s="14">
        <f>IF(AND(AC1043=1,INT($A1043)=INT($A1042),ISNUMBER(AB1042)),AB1043/AB1042-1,"")</f>
        <v/>
      </c>
      <c r="AF1043" s="11" t="n">
        <v>4.670000076293945</v>
      </c>
      <c r="AG1043" s="11" t="n">
        <v>191.2649993896484</v>
      </c>
      <c r="AH1043" s="13" t="n">
        <v>0</v>
      </c>
      <c r="AI1043" s="14">
        <f>IF(AND(AH1043=1,INT($A1043)=INT($A1042),ISNUMBER(AF1042)),AF1043/AF1042-1,"")</f>
        <v/>
      </c>
      <c r="AJ1043" s="14">
        <f>IF(AND(AH1043=1,INT($A1043)=INT($A1042),ISNUMBER(AG1042)),AG1043/AG1042-1,"")</f>
        <v/>
      </c>
    </row>
    <row r="1044">
      <c r="A1044" s="12" t="n">
        <v>46288.57777777778</v>
      </c>
      <c r="B1044" s="11" t="n">
        <v>8.140000343322754</v>
      </c>
      <c r="C1044" s="11" t="n">
        <v>355.3900146484375</v>
      </c>
      <c r="D1044" s="13" t="n">
        <v>1</v>
      </c>
      <c r="E1044" s="14">
        <f>IF(AND(D1044=1,INT($A1044)=INT($A1043),ISNUMBER(B1043)),B1044/B1043-1,"")</f>
        <v/>
      </c>
      <c r="F1044" s="14">
        <f>IF(AND(D1044=1,INT($A1044)=INT($A1043),ISNUMBER(C1043)),C1044/C1043-1,"")</f>
        <v/>
      </c>
      <c r="G1044" s="11" t="n">
        <v>10.16009998321533</v>
      </c>
      <c r="H1044" s="11" t="n">
        <v>337.3900146484375</v>
      </c>
      <c r="I1044" s="13" t="n">
        <v>0</v>
      </c>
      <c r="J1044" s="14">
        <f>IF(AND(I1044=1,INT($A1044)=INT($A1043),ISNUMBER(G1043)),G1044/G1043-1,"")</f>
        <v/>
      </c>
      <c r="K1044" s="14">
        <f>IF(AND(I1044=1,INT($A1044)=INT($A1043),ISNUMBER(H1043)),H1044/H1043-1,"")</f>
        <v/>
      </c>
      <c r="L1044" s="11" t="n">
        <v>12.39999961853027</v>
      </c>
      <c r="M1044" s="11" t="n">
        <v>754.1998901367188</v>
      </c>
      <c r="N1044" s="13" t="n">
        <v>0</v>
      </c>
      <c r="O1044" s="14">
        <f>IF(AND(N1044=1,INT($A1044)=INT($A1043),ISNUMBER(L1043)),L1044/L1043-1,"")</f>
        <v/>
      </c>
      <c r="P1044" s="14">
        <f>IF(AND(N1044=1,INT($A1044)=INT($A1043),ISNUMBER(M1043)),M1044/M1043-1,"")</f>
        <v/>
      </c>
      <c r="Q1044" s="11" t="n">
        <v>10.24030017852783</v>
      </c>
      <c r="R1044" s="11" t="n">
        <v>499.6695861816406</v>
      </c>
      <c r="S1044" s="13" t="n">
        <v>0</v>
      </c>
      <c r="T1044" s="14">
        <f>IF(AND(S1044=1,INT($A1044)=INT($A1043),ISNUMBER(Q1043)),Q1044/Q1043-1,"")</f>
        <v/>
      </c>
      <c r="U1044" s="14">
        <f>IF(AND(S1044=1,INT($A1044)=INT($A1043),ISNUMBER(R1043)),R1044/R1043-1,"")</f>
        <v/>
      </c>
      <c r="V1044" s="11" t="n">
        <v>8.404999732971191</v>
      </c>
      <c r="W1044" s="11" t="n">
        <v>7713.77978515625</v>
      </c>
      <c r="X1044" s="13" t="n">
        <v>0</v>
      </c>
      <c r="Y1044" s="14">
        <f>IF(AND(X1044=1,INT($A1044)=INT($A1043),ISNUMBER(V1043)),V1044/V1043-1,"")</f>
        <v/>
      </c>
      <c r="Z1044" s="14">
        <f>IF(AND(X1044=1,INT($A1044)=INT($A1043),ISNUMBER(W1043)),W1044/W1043-1,"")</f>
        <v/>
      </c>
      <c r="AA1044" s="11" t="n">
        <v>8.760000228881836</v>
      </c>
      <c r="AB1044" s="11" t="n">
        <v>248.5899963378906</v>
      </c>
      <c r="AC1044" s="13" t="n">
        <v>0</v>
      </c>
      <c r="AD1044" s="14">
        <f>IF(AND(AC1044=1,INT($A1044)=INT($A1043),ISNUMBER(AA1043)),AA1044/AA1043-1,"")</f>
        <v/>
      </c>
      <c r="AE1044" s="14">
        <f>IF(AND(AC1044=1,INT($A1044)=INT($A1043),ISNUMBER(AB1043)),AB1044/AB1043-1,"")</f>
        <v/>
      </c>
      <c r="AF1044" s="11" t="n">
        <v>4.670000076293945</v>
      </c>
      <c r="AG1044" s="11" t="n">
        <v>191.2649993896484</v>
      </c>
      <c r="AH1044" s="13" t="n">
        <v>0</v>
      </c>
      <c r="AI1044" s="14">
        <f>IF(AND(AH1044=1,INT($A1044)=INT($A1043),ISNUMBER(AF1043)),AF1044/AF1043-1,"")</f>
        <v/>
      </c>
      <c r="AJ1044" s="14">
        <f>IF(AND(AH1044=1,INT($A1044)=INT($A1043),ISNUMBER(AG1043)),AG1044/AG1043-1,"")</f>
        <v/>
      </c>
    </row>
    <row r="1045">
      <c r="A1045" s="12" t="n">
        <v>46288.57847222222</v>
      </c>
      <c r="B1045" s="11" t="n">
        <v>8.135000228881836</v>
      </c>
      <c r="C1045" s="11" t="n">
        <v>355.2427978515625</v>
      </c>
      <c r="D1045" s="13" t="n">
        <v>1</v>
      </c>
      <c r="E1045" s="14">
        <f>IF(AND(D1045=1,INT($A1045)=INT($A1044),ISNUMBER(B1044)),B1045/B1044-1,"")</f>
        <v/>
      </c>
      <c r="F1045" s="14">
        <f>IF(AND(D1045=1,INT($A1045)=INT($A1044),ISNUMBER(C1044)),C1045/C1044-1,"")</f>
        <v/>
      </c>
      <c r="G1045" s="11" t="n">
        <v>10.16009998321533</v>
      </c>
      <c r="H1045" s="11" t="n">
        <v>337.3900146484375</v>
      </c>
      <c r="I1045" s="13" t="n">
        <v>0</v>
      </c>
      <c r="J1045" s="14">
        <f>IF(AND(I1045=1,INT($A1045)=INT($A1044),ISNUMBER(G1044)),G1045/G1044-1,"")</f>
        <v/>
      </c>
      <c r="K1045" s="14">
        <f>IF(AND(I1045=1,INT($A1045)=INT($A1044),ISNUMBER(H1044)),H1045/H1044-1,"")</f>
        <v/>
      </c>
      <c r="L1045" s="11" t="n">
        <v>12.39999961853027</v>
      </c>
      <c r="M1045" s="11" t="n">
        <v>754.1998901367188</v>
      </c>
      <c r="N1045" s="13" t="n">
        <v>0</v>
      </c>
      <c r="O1045" s="14">
        <f>IF(AND(N1045=1,INT($A1045)=INT($A1044),ISNUMBER(L1044)),L1045/L1044-1,"")</f>
        <v/>
      </c>
      <c r="P1045" s="14">
        <f>IF(AND(N1045=1,INT($A1045)=INT($A1044),ISNUMBER(M1044)),M1045/M1044-1,"")</f>
        <v/>
      </c>
      <c r="Q1045" s="11" t="n">
        <v>10.24030017852783</v>
      </c>
      <c r="R1045" s="11" t="n">
        <v>499.6695861816406</v>
      </c>
      <c r="S1045" s="13" t="n">
        <v>0</v>
      </c>
      <c r="T1045" s="14">
        <f>IF(AND(S1045=1,INT($A1045)=INT($A1044),ISNUMBER(Q1044)),Q1045/Q1044-1,"")</f>
        <v/>
      </c>
      <c r="U1045" s="14">
        <f>IF(AND(S1045=1,INT($A1045)=INT($A1044),ISNUMBER(R1044)),R1045/R1044-1,"")</f>
        <v/>
      </c>
      <c r="V1045" s="11" t="n">
        <v>8.404999732971191</v>
      </c>
      <c r="W1045" s="11" t="n">
        <v>7713.77978515625</v>
      </c>
      <c r="X1045" s="13" t="n">
        <v>0</v>
      </c>
      <c r="Y1045" s="14">
        <f>IF(AND(X1045=1,INT($A1045)=INT($A1044),ISNUMBER(V1044)),V1045/V1044-1,"")</f>
        <v/>
      </c>
      <c r="Z1045" s="14">
        <f>IF(AND(X1045=1,INT($A1045)=INT($A1044),ISNUMBER(W1044)),W1045/W1044-1,"")</f>
        <v/>
      </c>
      <c r="AA1045" s="11" t="n">
        <v>8.760000228881836</v>
      </c>
      <c r="AB1045" s="11" t="n">
        <v>248.8200073242188</v>
      </c>
      <c r="AC1045" s="13" t="n">
        <v>1</v>
      </c>
      <c r="AD1045" s="14">
        <f>IF(AND(AC1045=1,INT($A1045)=INT($A1044),ISNUMBER(AA1044)),AA1045/AA1044-1,"")</f>
        <v/>
      </c>
      <c r="AE1045" s="14">
        <f>IF(AND(AC1045=1,INT($A1045)=INT($A1044),ISNUMBER(AB1044)),AB1045/AB1044-1,"")</f>
        <v/>
      </c>
      <c r="AF1045" s="11" t="n">
        <v>4.670000076293945</v>
      </c>
      <c r="AG1045" s="11" t="n">
        <v>191.2649993896484</v>
      </c>
      <c r="AH1045" s="13" t="n">
        <v>0</v>
      </c>
      <c r="AI1045" s="14">
        <f>IF(AND(AH1045=1,INT($A1045)=INT($A1044),ISNUMBER(AF1044)),AF1045/AF1044-1,"")</f>
        <v/>
      </c>
      <c r="AJ1045" s="14">
        <f>IF(AND(AH1045=1,INT($A1045)=INT($A1044),ISNUMBER(AG1044)),AG1045/AG1044-1,"")</f>
        <v/>
      </c>
    </row>
    <row r="1046">
      <c r="A1046" s="12" t="n">
        <v>46288.57916666667</v>
      </c>
      <c r="B1046" s="11" t="n">
        <v>8.139900207519531</v>
      </c>
      <c r="C1046" s="11" t="n">
        <v>355.3099975585938</v>
      </c>
      <c r="D1046" s="13" t="n">
        <v>1</v>
      </c>
      <c r="E1046" s="14">
        <f>IF(AND(D1046=1,INT($A1046)=INT($A1045),ISNUMBER(B1045)),B1046/B1045-1,"")</f>
        <v/>
      </c>
      <c r="F1046" s="14">
        <f>IF(AND(D1046=1,INT($A1046)=INT($A1045),ISNUMBER(C1045)),C1046/C1045-1,"")</f>
        <v/>
      </c>
      <c r="G1046" s="11" t="n">
        <v>10.15999984741211</v>
      </c>
      <c r="H1046" s="11" t="n">
        <v>337.4150085449219</v>
      </c>
      <c r="I1046" s="13" t="n">
        <v>1</v>
      </c>
      <c r="J1046" s="14">
        <f>IF(AND(I1046=1,INT($A1046)=INT($A1045),ISNUMBER(G1045)),G1046/G1045-1,"")</f>
        <v/>
      </c>
      <c r="K1046" s="14">
        <f>IF(AND(I1046=1,INT($A1046)=INT($A1045),ISNUMBER(H1045)),H1046/H1045-1,"")</f>
        <v/>
      </c>
      <c r="L1046" s="11" t="n">
        <v>12.43610000610352</v>
      </c>
      <c r="M1046" s="11" t="n">
        <v>751.760009765625</v>
      </c>
      <c r="N1046" s="13" t="n">
        <v>1</v>
      </c>
      <c r="O1046" s="14">
        <f>IF(AND(N1046=1,INT($A1046)=INT($A1045),ISNUMBER(L1045)),L1046/L1045-1,"")</f>
        <v/>
      </c>
      <c r="P1046" s="14">
        <f>IF(AND(N1046=1,INT($A1046)=INT($A1045),ISNUMBER(M1045)),M1046/M1045-1,"")</f>
        <v/>
      </c>
      <c r="Q1046" s="11" t="n">
        <v>10.24030017852783</v>
      </c>
      <c r="R1046" s="11" t="n">
        <v>499.6695861816406</v>
      </c>
      <c r="S1046" s="13" t="n">
        <v>0</v>
      </c>
      <c r="T1046" s="14">
        <f>IF(AND(S1046=1,INT($A1046)=INT($A1045),ISNUMBER(Q1045)),Q1046/Q1045-1,"")</f>
        <v/>
      </c>
      <c r="U1046" s="14">
        <f>IF(AND(S1046=1,INT($A1046)=INT($A1045),ISNUMBER(R1045)),R1046/R1045-1,"")</f>
        <v/>
      </c>
      <c r="V1046" s="11" t="n">
        <v>8.404999732971191</v>
      </c>
      <c r="W1046" s="11" t="n">
        <v>7713.77978515625</v>
      </c>
      <c r="X1046" s="13" t="n">
        <v>0</v>
      </c>
      <c r="Y1046" s="14">
        <f>IF(AND(X1046=1,INT($A1046)=INT($A1045),ISNUMBER(V1045)),V1046/V1045-1,"")</f>
        <v/>
      </c>
      <c r="Z1046" s="14">
        <f>IF(AND(X1046=1,INT($A1046)=INT($A1045),ISNUMBER(W1045)),W1046/W1045-1,"")</f>
        <v/>
      </c>
      <c r="AA1046" s="11" t="n">
        <v>8.760000228881836</v>
      </c>
      <c r="AB1046" s="11" t="n">
        <v>248.8200073242188</v>
      </c>
      <c r="AC1046" s="13" t="n">
        <v>0</v>
      </c>
      <c r="AD1046" s="14">
        <f>IF(AND(AC1046=1,INT($A1046)=INT($A1045),ISNUMBER(AA1045)),AA1046/AA1045-1,"")</f>
        <v/>
      </c>
      <c r="AE1046" s="14">
        <f>IF(AND(AC1046=1,INT($A1046)=INT($A1045),ISNUMBER(AB1045)),AB1046/AB1045-1,"")</f>
        <v/>
      </c>
      <c r="AF1046" s="11" t="n">
        <v>4.670000076293945</v>
      </c>
      <c r="AG1046" s="11" t="n">
        <v>191.2649993896484</v>
      </c>
      <c r="AH1046" s="13" t="n">
        <v>0</v>
      </c>
      <c r="AI1046" s="14">
        <f>IF(AND(AH1046=1,INT($A1046)=INT($A1045),ISNUMBER(AF1045)),AF1046/AF1045-1,"")</f>
        <v/>
      </c>
      <c r="AJ1046" s="14">
        <f>IF(AND(AH1046=1,INT($A1046)=INT($A1045),ISNUMBER(AG1045)),AG1046/AG1045-1,"")</f>
        <v/>
      </c>
    </row>
    <row r="1047">
      <c r="A1047" s="12" t="n">
        <v>46288.57986111111</v>
      </c>
      <c r="B1047" s="11" t="n">
        <v>8.139900207519531</v>
      </c>
      <c r="C1047" s="11" t="n">
        <v>355.3099975585938</v>
      </c>
      <c r="D1047" s="13" t="n">
        <v>0</v>
      </c>
      <c r="E1047" s="14">
        <f>IF(AND(D1047=1,INT($A1047)=INT($A1046),ISNUMBER(B1046)),B1047/B1046-1,"")</f>
        <v/>
      </c>
      <c r="F1047" s="14">
        <f>IF(AND(D1047=1,INT($A1047)=INT($A1046),ISNUMBER(C1046)),C1047/C1046-1,"")</f>
        <v/>
      </c>
      <c r="G1047" s="11" t="n">
        <v>10.15999984741211</v>
      </c>
      <c r="H1047" s="11" t="n">
        <v>337.4150085449219</v>
      </c>
      <c r="I1047" s="13" t="n">
        <v>0</v>
      </c>
      <c r="J1047" s="14">
        <f>IF(AND(I1047=1,INT($A1047)=INT($A1046),ISNUMBER(G1046)),G1047/G1046-1,"")</f>
        <v/>
      </c>
      <c r="K1047" s="14">
        <f>IF(AND(I1047=1,INT($A1047)=INT($A1046),ISNUMBER(H1046)),H1047/H1046-1,"")</f>
        <v/>
      </c>
      <c r="L1047" s="11" t="n">
        <v>12.43000030517578</v>
      </c>
      <c r="M1047" s="11" t="n">
        <v>752.1649780273438</v>
      </c>
      <c r="N1047" s="13" t="n">
        <v>1</v>
      </c>
      <c r="O1047" s="14">
        <f>IF(AND(N1047=1,INT($A1047)=INT($A1046),ISNUMBER(L1046)),L1047/L1046-1,"")</f>
        <v/>
      </c>
      <c r="P1047" s="14">
        <f>IF(AND(N1047=1,INT($A1047)=INT($A1046),ISNUMBER(M1046)),M1047/M1046-1,"")</f>
        <v/>
      </c>
      <c r="Q1047" s="11" t="n">
        <v>10.24030017852783</v>
      </c>
      <c r="R1047" s="11" t="n">
        <v>499.6695861816406</v>
      </c>
      <c r="S1047" s="13" t="n">
        <v>0</v>
      </c>
      <c r="T1047" s="14">
        <f>IF(AND(S1047=1,INT($A1047)=INT($A1046),ISNUMBER(Q1046)),Q1047/Q1046-1,"")</f>
        <v/>
      </c>
      <c r="U1047" s="14">
        <f>IF(AND(S1047=1,INT($A1047)=INT($A1046),ISNUMBER(R1046)),R1047/R1046-1,"")</f>
        <v/>
      </c>
      <c r="V1047" s="11" t="n">
        <v>8.404999732971191</v>
      </c>
      <c r="W1047" s="11" t="n">
        <v>7714.240234375</v>
      </c>
      <c r="X1047" s="13" t="n">
        <v>1</v>
      </c>
      <c r="Y1047" s="14">
        <f>IF(AND(X1047=1,INT($A1047)=INT($A1046),ISNUMBER(V1046)),V1047/V1046-1,"")</f>
        <v/>
      </c>
      <c r="Z1047" s="14">
        <f>IF(AND(X1047=1,INT($A1047)=INT($A1046),ISNUMBER(W1046)),W1047/W1046-1,"")</f>
        <v/>
      </c>
      <c r="AA1047" s="11" t="n">
        <v>8.760000228881836</v>
      </c>
      <c r="AB1047" s="11" t="n">
        <v>248.8200073242188</v>
      </c>
      <c r="AC1047" s="13" t="n">
        <v>0</v>
      </c>
      <c r="AD1047" s="14">
        <f>IF(AND(AC1047=1,INT($A1047)=INT($A1046),ISNUMBER(AA1046)),AA1047/AA1046-1,"")</f>
        <v/>
      </c>
      <c r="AE1047" s="14">
        <f>IF(AND(AC1047=1,INT($A1047)=INT($A1046),ISNUMBER(AB1046)),AB1047/AB1046-1,"")</f>
        <v/>
      </c>
      <c r="AF1047" s="11" t="n">
        <v>4.670000076293945</v>
      </c>
      <c r="AG1047" s="11" t="n">
        <v>191.2649993896484</v>
      </c>
      <c r="AH1047" s="13" t="n">
        <v>0</v>
      </c>
      <c r="AI1047" s="14">
        <f>IF(AND(AH1047=1,INT($A1047)=INT($A1046),ISNUMBER(AF1046)),AF1047/AF1046-1,"")</f>
        <v/>
      </c>
      <c r="AJ1047" s="14">
        <f>IF(AND(AH1047=1,INT($A1047)=INT($A1046),ISNUMBER(AG1046)),AG1047/AG1046-1,"")</f>
        <v/>
      </c>
    </row>
    <row r="1048">
      <c r="A1048" s="12" t="n">
        <v>46288.58055555556</v>
      </c>
      <c r="B1048" s="11" t="n">
        <v>8.140000343322754</v>
      </c>
      <c r="C1048" s="11" t="n">
        <v>355.2239990234375</v>
      </c>
      <c r="D1048" s="13" t="n">
        <v>1</v>
      </c>
      <c r="E1048" s="14">
        <f>IF(AND(D1048=1,INT($A1048)=INT($A1047),ISNUMBER(B1047)),B1048/B1047-1,"")</f>
        <v/>
      </c>
      <c r="F1048" s="14">
        <f>IF(AND(D1048=1,INT($A1048)=INT($A1047),ISNUMBER(C1047)),C1048/C1047-1,"")</f>
        <v/>
      </c>
      <c r="G1048" s="11" t="n">
        <v>10.15989971160889</v>
      </c>
      <c r="H1048" s="11" t="n">
        <v>337.3550109863281</v>
      </c>
      <c r="I1048" s="13" t="n">
        <v>1</v>
      </c>
      <c r="J1048" s="14">
        <f>IF(AND(I1048=1,INT($A1048)=INT($A1047),ISNUMBER(G1047)),G1048/G1047-1,"")</f>
        <v/>
      </c>
      <c r="K1048" s="14">
        <f>IF(AND(I1048=1,INT($A1048)=INT($A1047),ISNUMBER(H1047)),H1048/H1047-1,"")</f>
        <v/>
      </c>
      <c r="L1048" s="11" t="n">
        <v>12.43000030517578</v>
      </c>
      <c r="M1048" s="11" t="n">
        <v>752.1649780273438</v>
      </c>
      <c r="N1048" s="13" t="n">
        <v>0</v>
      </c>
      <c r="O1048" s="14">
        <f>IF(AND(N1048=1,INT($A1048)=INT($A1047),ISNUMBER(L1047)),L1048/L1047-1,"")</f>
        <v/>
      </c>
      <c r="P1048" s="14">
        <f>IF(AND(N1048=1,INT($A1048)=INT($A1047),ISNUMBER(M1047)),M1048/M1047-1,"")</f>
        <v/>
      </c>
      <c r="Q1048" s="11" t="n">
        <v>10.24030017852783</v>
      </c>
      <c r="R1048" s="11" t="n">
        <v>499.6695861816406</v>
      </c>
      <c r="S1048" s="13" t="n">
        <v>0</v>
      </c>
      <c r="T1048" s="14">
        <f>IF(AND(S1048=1,INT($A1048)=INT($A1047),ISNUMBER(Q1047)),Q1048/Q1047-1,"")</f>
        <v/>
      </c>
      <c r="U1048" s="14">
        <f>IF(AND(S1048=1,INT($A1048)=INT($A1047),ISNUMBER(R1047)),R1048/R1047-1,"")</f>
        <v/>
      </c>
      <c r="V1048" s="11" t="n">
        <v>8.404999732971191</v>
      </c>
      <c r="W1048" s="11" t="n">
        <v>7714.240234375</v>
      </c>
      <c r="X1048" s="13" t="n">
        <v>0</v>
      </c>
      <c r="Y1048" s="14">
        <f>IF(AND(X1048=1,INT($A1048)=INT($A1047),ISNUMBER(V1047)),V1048/V1047-1,"")</f>
        <v/>
      </c>
      <c r="Z1048" s="14">
        <f>IF(AND(X1048=1,INT($A1048)=INT($A1047),ISNUMBER(W1047)),W1048/W1047-1,"")</f>
        <v/>
      </c>
      <c r="AA1048" s="11" t="n">
        <v>8.760000228881836</v>
      </c>
      <c r="AB1048" s="11" t="n">
        <v>248.8200073242188</v>
      </c>
      <c r="AC1048" s="13" t="n">
        <v>0</v>
      </c>
      <c r="AD1048" s="14">
        <f>IF(AND(AC1048=1,INT($A1048)=INT($A1047),ISNUMBER(AA1047)),AA1048/AA1047-1,"")</f>
        <v/>
      </c>
      <c r="AE1048" s="14">
        <f>IF(AND(AC1048=1,INT($A1048)=INT($A1047),ISNUMBER(AB1047)),AB1048/AB1047-1,"")</f>
        <v/>
      </c>
      <c r="AF1048" s="11" t="n">
        <v>4.670000076293945</v>
      </c>
      <c r="AG1048" s="11" t="n">
        <v>191.2649993896484</v>
      </c>
      <c r="AH1048" s="13" t="n">
        <v>0</v>
      </c>
      <c r="AI1048" s="14">
        <f>IF(AND(AH1048=1,INT($A1048)=INT($A1047),ISNUMBER(AF1047)),AF1048/AF1047-1,"")</f>
        <v/>
      </c>
      <c r="AJ1048" s="14">
        <f>IF(AND(AH1048=1,INT($A1048)=INT($A1047),ISNUMBER(AG1047)),AG1048/AG1047-1,"")</f>
        <v/>
      </c>
    </row>
    <row r="1049">
      <c r="A1049" s="12" t="n">
        <v>46288.58125</v>
      </c>
      <c r="B1049" s="11" t="n">
        <v>8.140000343322754</v>
      </c>
      <c r="C1049" s="11" t="n">
        <v>355.2239990234375</v>
      </c>
      <c r="D1049" s="13" t="n">
        <v>0</v>
      </c>
      <c r="E1049" s="14">
        <f>IF(AND(D1049=1,INT($A1049)=INT($A1048),ISNUMBER(B1048)),B1049/B1048-1,"")</f>
        <v/>
      </c>
      <c r="F1049" s="14">
        <f>IF(AND(D1049=1,INT($A1049)=INT($A1048),ISNUMBER(C1048)),C1049/C1048-1,"")</f>
        <v/>
      </c>
      <c r="G1049" s="11" t="n">
        <v>10.15499973297119</v>
      </c>
      <c r="H1049" s="11" t="n">
        <v>337.4049987792969</v>
      </c>
      <c r="I1049" s="13" t="n">
        <v>1</v>
      </c>
      <c r="J1049" s="14">
        <f>IF(AND(I1049=1,INT($A1049)=INT($A1048),ISNUMBER(G1048)),G1049/G1048-1,"")</f>
        <v/>
      </c>
      <c r="K1049" s="14">
        <f>IF(AND(I1049=1,INT($A1049)=INT($A1048),ISNUMBER(H1048)),H1049/H1048-1,"")</f>
        <v/>
      </c>
      <c r="L1049" s="11" t="n">
        <v>12.43000030517578</v>
      </c>
      <c r="M1049" s="11" t="n">
        <v>752.4495239257812</v>
      </c>
      <c r="N1049" s="13" t="n">
        <v>1</v>
      </c>
      <c r="O1049" s="14">
        <f>IF(AND(N1049=1,INT($A1049)=INT($A1048),ISNUMBER(L1048)),L1049/L1048-1,"")</f>
        <v/>
      </c>
      <c r="P1049" s="14">
        <f>IF(AND(N1049=1,INT($A1049)=INT($A1048),ISNUMBER(M1048)),M1049/M1048-1,"")</f>
        <v/>
      </c>
      <c r="Q1049" s="11" t="n">
        <v>10.23999977111816</v>
      </c>
      <c r="R1049" s="11" t="n">
        <v>499.760009765625</v>
      </c>
      <c r="S1049" s="13" t="n">
        <v>1</v>
      </c>
      <c r="T1049" s="14">
        <f>IF(AND(S1049=1,INT($A1049)=INT($A1048),ISNUMBER(Q1048)),Q1049/Q1048-1,"")</f>
        <v/>
      </c>
      <c r="U1049" s="14">
        <f>IF(AND(S1049=1,INT($A1049)=INT($A1048),ISNUMBER(R1048)),R1049/R1048-1,"")</f>
        <v/>
      </c>
      <c r="V1049" s="11" t="n">
        <v>8.399999618530273</v>
      </c>
      <c r="W1049" s="11" t="n">
        <v>7717.33984375</v>
      </c>
      <c r="X1049" s="13" t="n">
        <v>1</v>
      </c>
      <c r="Y1049" s="14">
        <f>IF(AND(X1049=1,INT($A1049)=INT($A1048),ISNUMBER(V1048)),V1049/V1048-1,"")</f>
        <v/>
      </c>
      <c r="Z1049" s="14">
        <f>IF(AND(X1049=1,INT($A1049)=INT($A1048),ISNUMBER(W1048)),W1049/W1048-1,"")</f>
        <v/>
      </c>
      <c r="AA1049" s="11" t="n">
        <v>8.760000228881836</v>
      </c>
      <c r="AB1049" s="11" t="n">
        <v>248.8200073242188</v>
      </c>
      <c r="AC1049" s="13" t="n">
        <v>0</v>
      </c>
      <c r="AD1049" s="14">
        <f>IF(AND(AC1049=1,INT($A1049)=INT($A1048),ISNUMBER(AA1048)),AA1049/AA1048-1,"")</f>
        <v/>
      </c>
      <c r="AE1049" s="14">
        <f>IF(AND(AC1049=1,INT($A1049)=INT($A1048),ISNUMBER(AB1048)),AB1049/AB1048-1,"")</f>
        <v/>
      </c>
      <c r="AF1049" s="11" t="n">
        <v>4.670000076293945</v>
      </c>
      <c r="AG1049" s="11" t="n">
        <v>191.2649993896484</v>
      </c>
      <c r="AH1049" s="13" t="n">
        <v>0</v>
      </c>
      <c r="AI1049" s="14">
        <f>IF(AND(AH1049=1,INT($A1049)=INT($A1048),ISNUMBER(AF1048)),AF1049/AF1048-1,"")</f>
        <v/>
      </c>
      <c r="AJ1049" s="14">
        <f>IF(AND(AH1049=1,INT($A1049)=INT($A1048),ISNUMBER(AG1048)),AG1049/AG1048-1,"")</f>
        <v/>
      </c>
    </row>
    <row r="1050">
      <c r="A1050" s="12" t="n">
        <v>46288.58194444444</v>
      </c>
      <c r="B1050" s="11" t="n">
        <v>8.140000343322754</v>
      </c>
      <c r="C1050" s="11" t="n">
        <v>355.2239990234375</v>
      </c>
      <c r="D1050" s="13" t="n">
        <v>0</v>
      </c>
      <c r="E1050" s="14">
        <f>IF(AND(D1050=1,INT($A1050)=INT($A1049),ISNUMBER(B1049)),B1050/B1049-1,"")</f>
        <v/>
      </c>
      <c r="F1050" s="14">
        <f>IF(AND(D1050=1,INT($A1050)=INT($A1049),ISNUMBER(C1049)),C1050/C1049-1,"")</f>
        <v/>
      </c>
      <c r="G1050" s="11" t="n">
        <v>10.15079975128174</v>
      </c>
      <c r="H1050" s="11" t="n">
        <v>337.6000061035156</v>
      </c>
      <c r="I1050" s="13" t="n">
        <v>1</v>
      </c>
      <c r="J1050" s="14">
        <f>IF(AND(I1050=1,INT($A1050)=INT($A1049),ISNUMBER(G1049)),G1050/G1049-1,"")</f>
        <v/>
      </c>
      <c r="K1050" s="14">
        <f>IF(AND(I1050=1,INT($A1050)=INT($A1049),ISNUMBER(H1049)),H1050/H1049-1,"")</f>
        <v/>
      </c>
      <c r="L1050" s="11" t="n">
        <v>12.43000030517578</v>
      </c>
      <c r="M1050" s="11" t="n">
        <v>752.4495239257812</v>
      </c>
      <c r="N1050" s="13" t="n">
        <v>0</v>
      </c>
      <c r="O1050" s="14">
        <f>IF(AND(N1050=1,INT($A1050)=INT($A1049),ISNUMBER(L1049)),L1050/L1049-1,"")</f>
        <v/>
      </c>
      <c r="P1050" s="14">
        <f>IF(AND(N1050=1,INT($A1050)=INT($A1049),ISNUMBER(M1049)),M1050/M1049-1,"")</f>
        <v/>
      </c>
      <c r="Q1050" s="11" t="n">
        <v>10.23999977111816</v>
      </c>
      <c r="R1050" s="11" t="n">
        <v>499.760009765625</v>
      </c>
      <c r="S1050" s="13" t="n">
        <v>0</v>
      </c>
      <c r="T1050" s="14">
        <f>IF(AND(S1050=1,INT($A1050)=INT($A1049),ISNUMBER(Q1049)),Q1050/Q1049-1,"")</f>
        <v/>
      </c>
      <c r="U1050" s="14">
        <f>IF(AND(S1050=1,INT($A1050)=INT($A1049),ISNUMBER(R1049)),R1050/R1049-1,"")</f>
        <v/>
      </c>
      <c r="V1050" s="11" t="n">
        <v>8.399999618530273</v>
      </c>
      <c r="W1050" s="11" t="n">
        <v>7719.18994140625</v>
      </c>
      <c r="X1050" s="13" t="n">
        <v>1</v>
      </c>
      <c r="Y1050" s="14">
        <f>IF(AND(X1050=1,INT($A1050)=INT($A1049),ISNUMBER(V1049)),V1050/V1049-1,"")</f>
        <v/>
      </c>
      <c r="Z1050" s="14">
        <f>IF(AND(X1050=1,INT($A1050)=INT($A1049),ISNUMBER(W1049)),W1050/W1049-1,"")</f>
        <v/>
      </c>
      <c r="AA1050" s="11" t="n">
        <v>8.744999885559082</v>
      </c>
      <c r="AB1050" s="11" t="n">
        <v>249.2400054931641</v>
      </c>
      <c r="AC1050" s="13" t="n">
        <v>1</v>
      </c>
      <c r="AD1050" s="14">
        <f>IF(AND(AC1050=1,INT($A1050)=INT($A1049),ISNUMBER(AA1049)),AA1050/AA1049-1,"")</f>
        <v/>
      </c>
      <c r="AE1050" s="14">
        <f>IF(AND(AC1050=1,INT($A1050)=INT($A1049),ISNUMBER(AB1049)),AB1050/AB1049-1,"")</f>
        <v/>
      </c>
      <c r="AF1050" s="11" t="n">
        <v>4.670000076293945</v>
      </c>
      <c r="AG1050" s="11" t="n">
        <v>191.2649993896484</v>
      </c>
      <c r="AH1050" s="13" t="n">
        <v>0</v>
      </c>
      <c r="AI1050" s="14">
        <f>IF(AND(AH1050=1,INT($A1050)=INT($A1049),ISNUMBER(AF1049)),AF1050/AF1049-1,"")</f>
        <v/>
      </c>
      <c r="AJ1050" s="14">
        <f>IF(AND(AH1050=1,INT($A1050)=INT($A1049),ISNUMBER(AG1049)),AG1050/AG1049-1,"")</f>
        <v/>
      </c>
    </row>
    <row r="1051">
      <c r="A1051" s="12" t="n">
        <v>46288.58263888889</v>
      </c>
      <c r="B1051" s="11" t="n">
        <v>8.140000343322754</v>
      </c>
      <c r="C1051" s="11" t="n">
        <v>355.2239990234375</v>
      </c>
      <c r="D1051" s="13" t="n">
        <v>0</v>
      </c>
      <c r="E1051" s="14">
        <f>IF(AND(D1051=1,INT($A1051)=INT($A1050),ISNUMBER(B1050)),B1051/B1050-1,"")</f>
        <v/>
      </c>
      <c r="F1051" s="14">
        <f>IF(AND(D1051=1,INT($A1051)=INT($A1050),ISNUMBER(C1050)),C1051/C1050-1,"")</f>
        <v/>
      </c>
      <c r="G1051" s="11" t="n">
        <v>10.15499973297119</v>
      </c>
      <c r="H1051" s="11" t="n">
        <v>337.5599975585938</v>
      </c>
      <c r="I1051" s="13" t="n">
        <v>1</v>
      </c>
      <c r="J1051" s="14">
        <f>IF(AND(I1051=1,INT($A1051)=INT($A1050),ISNUMBER(G1050)),G1051/G1050-1,"")</f>
        <v/>
      </c>
      <c r="K1051" s="14">
        <f>IF(AND(I1051=1,INT($A1051)=INT($A1050),ISNUMBER(H1050)),H1051/H1050-1,"")</f>
        <v/>
      </c>
      <c r="L1051" s="11" t="n">
        <v>12.43000030517578</v>
      </c>
      <c r="M1051" s="11" t="n">
        <v>752.4495239257812</v>
      </c>
      <c r="N1051" s="13" t="n">
        <v>0</v>
      </c>
      <c r="O1051" s="14">
        <f>IF(AND(N1051=1,INT($A1051)=INT($A1050),ISNUMBER(L1050)),L1051/L1050-1,"")</f>
        <v/>
      </c>
      <c r="P1051" s="14">
        <f>IF(AND(N1051=1,INT($A1051)=INT($A1050),ISNUMBER(M1050)),M1051/M1050-1,"")</f>
        <v/>
      </c>
      <c r="Q1051" s="11" t="n">
        <v>10.23999977111816</v>
      </c>
      <c r="R1051" s="11" t="n">
        <v>499.760009765625</v>
      </c>
      <c r="S1051" s="13" t="n">
        <v>0</v>
      </c>
      <c r="T1051" s="14">
        <f>IF(AND(S1051=1,INT($A1051)=INT($A1050),ISNUMBER(Q1050)),Q1051/Q1050-1,"")</f>
        <v/>
      </c>
      <c r="U1051" s="14">
        <f>IF(AND(S1051=1,INT($A1051)=INT($A1050),ISNUMBER(R1050)),R1051/R1050-1,"")</f>
        <v/>
      </c>
      <c r="V1051" s="11" t="n">
        <v>8.399999618530273</v>
      </c>
      <c r="W1051" s="11" t="n">
        <v>7719.52001953125</v>
      </c>
      <c r="X1051" s="13" t="n">
        <v>1</v>
      </c>
      <c r="Y1051" s="14">
        <f>IF(AND(X1051=1,INT($A1051)=INT($A1050),ISNUMBER(V1050)),V1051/V1050-1,"")</f>
        <v/>
      </c>
      <c r="Z1051" s="14">
        <f>IF(AND(X1051=1,INT($A1051)=INT($A1050),ISNUMBER(W1050)),W1051/W1050-1,"")</f>
        <v/>
      </c>
      <c r="AA1051" s="11" t="n">
        <v>8.744999885559082</v>
      </c>
      <c r="AB1051" s="11" t="n">
        <v>249.2400054931641</v>
      </c>
      <c r="AC1051" s="13" t="n">
        <v>0</v>
      </c>
      <c r="AD1051" s="14">
        <f>IF(AND(AC1051=1,INT($A1051)=INT($A1050),ISNUMBER(AA1050)),AA1051/AA1050-1,"")</f>
        <v/>
      </c>
      <c r="AE1051" s="14">
        <f>IF(AND(AC1051=1,INT($A1051)=INT($A1050),ISNUMBER(AB1050)),AB1051/AB1050-1,"")</f>
        <v/>
      </c>
      <c r="AF1051" s="11" t="n">
        <v>4.670000076293945</v>
      </c>
      <c r="AG1051" s="11" t="n">
        <v>191.2649993896484</v>
      </c>
      <c r="AH1051" s="13" t="n">
        <v>0</v>
      </c>
      <c r="AI1051" s="14">
        <f>IF(AND(AH1051=1,INT($A1051)=INT($A1050),ISNUMBER(AF1050)),AF1051/AF1050-1,"")</f>
        <v/>
      </c>
      <c r="AJ1051" s="14">
        <f>IF(AND(AH1051=1,INT($A1051)=INT($A1050),ISNUMBER(AG1050)),AG1051/AG1050-1,"")</f>
        <v/>
      </c>
    </row>
    <row r="1052">
      <c r="A1052" s="12" t="n">
        <v>46288.58333333334</v>
      </c>
      <c r="B1052" s="11" t="n">
        <v>8.140000343322754</v>
      </c>
      <c r="C1052" s="11" t="n">
        <v>355.2239990234375</v>
      </c>
      <c r="D1052" s="13" t="n">
        <v>0</v>
      </c>
      <c r="E1052" s="14">
        <f>IF(AND(D1052=1,INT($A1052)=INT($A1051),ISNUMBER(B1051)),B1052/B1051-1,"")</f>
        <v/>
      </c>
      <c r="F1052" s="14">
        <f>IF(AND(D1052=1,INT($A1052)=INT($A1051),ISNUMBER(C1051)),C1052/C1051-1,"")</f>
        <v/>
      </c>
      <c r="G1052" s="11" t="n">
        <v>10.15499973297119</v>
      </c>
      <c r="H1052" s="11" t="n">
        <v>337.5599975585938</v>
      </c>
      <c r="I1052" s="13" t="n">
        <v>0</v>
      </c>
      <c r="J1052" s="14">
        <f>IF(AND(I1052=1,INT($A1052)=INT($A1051),ISNUMBER(G1051)),G1052/G1051-1,"")</f>
        <v/>
      </c>
      <c r="K1052" s="14">
        <f>IF(AND(I1052=1,INT($A1052)=INT($A1051),ISNUMBER(H1051)),H1052/H1051-1,"")</f>
        <v/>
      </c>
      <c r="L1052" s="11" t="n">
        <v>12.43000030517578</v>
      </c>
      <c r="M1052" s="11" t="n">
        <v>752.4495239257812</v>
      </c>
      <c r="N1052" s="13" t="n">
        <v>0</v>
      </c>
      <c r="O1052" s="14">
        <f>IF(AND(N1052=1,INT($A1052)=INT($A1051),ISNUMBER(L1051)),L1052/L1051-1,"")</f>
        <v/>
      </c>
      <c r="P1052" s="14">
        <f>IF(AND(N1052=1,INT($A1052)=INT($A1051),ISNUMBER(M1051)),M1052/M1051-1,"")</f>
        <v/>
      </c>
      <c r="Q1052" s="11" t="n">
        <v>10.23999977111816</v>
      </c>
      <c r="R1052" s="11" t="n">
        <v>499.760009765625</v>
      </c>
      <c r="S1052" s="13" t="n">
        <v>0</v>
      </c>
      <c r="T1052" s="14">
        <f>IF(AND(S1052=1,INT($A1052)=INT($A1051),ISNUMBER(Q1051)),Q1052/Q1051-1,"")</f>
        <v/>
      </c>
      <c r="U1052" s="14">
        <f>IF(AND(S1052=1,INT($A1052)=INT($A1051),ISNUMBER(R1051)),R1052/R1051-1,"")</f>
        <v/>
      </c>
      <c r="V1052" s="11" t="n">
        <v>8.399999618530273</v>
      </c>
      <c r="W1052" s="11" t="n">
        <v>7718.7900390625</v>
      </c>
      <c r="X1052" s="13" t="n">
        <v>1</v>
      </c>
      <c r="Y1052" s="14">
        <f>IF(AND(X1052=1,INT($A1052)=INT($A1051),ISNUMBER(V1051)),V1052/V1051-1,"")</f>
        <v/>
      </c>
      <c r="Z1052" s="14">
        <f>IF(AND(X1052=1,INT($A1052)=INT($A1051),ISNUMBER(W1051)),W1052/W1051-1,"")</f>
        <v/>
      </c>
      <c r="AA1052" s="11" t="n">
        <v>8.744999885559082</v>
      </c>
      <c r="AB1052" s="11" t="n">
        <v>249.2400054931641</v>
      </c>
      <c r="AC1052" s="13" t="n">
        <v>0</v>
      </c>
      <c r="AD1052" s="14">
        <f>IF(AND(AC1052=1,INT($A1052)=INT($A1051),ISNUMBER(AA1051)),AA1052/AA1051-1,"")</f>
        <v/>
      </c>
      <c r="AE1052" s="14">
        <f>IF(AND(AC1052=1,INT($A1052)=INT($A1051),ISNUMBER(AB1051)),AB1052/AB1051-1,"")</f>
        <v/>
      </c>
      <c r="AF1052" s="11" t="n">
        <v>4.670000076293945</v>
      </c>
      <c r="AG1052" s="11" t="n">
        <v>191.2649993896484</v>
      </c>
      <c r="AH1052" s="13" t="n">
        <v>0</v>
      </c>
      <c r="AI1052" s="14">
        <f>IF(AND(AH1052=1,INT($A1052)=INT($A1051),ISNUMBER(AF1051)),AF1052/AF1051-1,"")</f>
        <v/>
      </c>
      <c r="AJ1052" s="14">
        <f>IF(AND(AH1052=1,INT($A1052)=INT($A1051),ISNUMBER(AG1051)),AG1052/AG1051-1,"")</f>
        <v/>
      </c>
    </row>
    <row r="1053">
      <c r="A1053" s="12" t="n">
        <v>46288.58402777778</v>
      </c>
      <c r="B1053" s="11" t="n">
        <v>8.140000343322754</v>
      </c>
      <c r="C1053" s="11" t="n">
        <v>355.2239990234375</v>
      </c>
      <c r="D1053" s="13" t="n">
        <v>0</v>
      </c>
      <c r="E1053" s="14">
        <f>IF(AND(D1053=1,INT($A1053)=INT($A1052),ISNUMBER(B1052)),B1053/B1052-1,"")</f>
        <v/>
      </c>
      <c r="F1053" s="14">
        <f>IF(AND(D1053=1,INT($A1053)=INT($A1052),ISNUMBER(C1052)),C1053/C1052-1,"")</f>
        <v/>
      </c>
      <c r="G1053" s="11" t="n">
        <v>10.15499973297119</v>
      </c>
      <c r="H1053" s="11" t="n">
        <v>337.5599975585938</v>
      </c>
      <c r="I1053" s="13" t="n">
        <v>0</v>
      </c>
      <c r="J1053" s="14">
        <f>IF(AND(I1053=1,INT($A1053)=INT($A1052),ISNUMBER(G1052)),G1053/G1052-1,"")</f>
        <v/>
      </c>
      <c r="K1053" s="14">
        <f>IF(AND(I1053=1,INT($A1053)=INT($A1052),ISNUMBER(H1052)),H1053/H1052-1,"")</f>
        <v/>
      </c>
      <c r="L1053" s="11" t="n">
        <v>12.43000030517578</v>
      </c>
      <c r="M1053" s="11" t="n">
        <v>752.4495239257812</v>
      </c>
      <c r="N1053" s="13" t="n">
        <v>0</v>
      </c>
      <c r="O1053" s="14">
        <f>IF(AND(N1053=1,INT($A1053)=INT($A1052),ISNUMBER(L1052)),L1053/L1052-1,"")</f>
        <v/>
      </c>
      <c r="P1053" s="14">
        <f>IF(AND(N1053=1,INT($A1053)=INT($A1052),ISNUMBER(M1052)),M1053/M1052-1,"")</f>
        <v/>
      </c>
      <c r="Q1053" s="11" t="n">
        <v>10.23999977111816</v>
      </c>
      <c r="R1053" s="11" t="n">
        <v>499.760009765625</v>
      </c>
      <c r="S1053" s="13" t="n">
        <v>0</v>
      </c>
      <c r="T1053" s="14">
        <f>IF(AND(S1053=1,INT($A1053)=INT($A1052),ISNUMBER(Q1052)),Q1053/Q1052-1,"")</f>
        <v/>
      </c>
      <c r="U1053" s="14">
        <f>IF(AND(S1053=1,INT($A1053)=INT($A1052),ISNUMBER(R1052)),R1053/R1052-1,"")</f>
        <v/>
      </c>
      <c r="V1053" s="11" t="n">
        <v>8.399999618530273</v>
      </c>
      <c r="W1053" s="11" t="n">
        <v>7717.919921875</v>
      </c>
      <c r="X1053" s="13" t="n">
        <v>1</v>
      </c>
      <c r="Y1053" s="14">
        <f>IF(AND(X1053=1,INT($A1053)=INT($A1052),ISNUMBER(V1052)),V1053/V1052-1,"")</f>
        <v/>
      </c>
      <c r="Z1053" s="14">
        <f>IF(AND(X1053=1,INT($A1053)=INT($A1052),ISNUMBER(W1052)),W1053/W1052-1,"")</f>
        <v/>
      </c>
      <c r="AA1053" s="11" t="n">
        <v>8.744999885559082</v>
      </c>
      <c r="AB1053" s="11" t="n">
        <v>249.3699951171875</v>
      </c>
      <c r="AC1053" s="13" t="n">
        <v>1</v>
      </c>
      <c r="AD1053" s="14">
        <f>IF(AND(AC1053=1,INT($A1053)=INT($A1052),ISNUMBER(AA1052)),AA1053/AA1052-1,"")</f>
        <v/>
      </c>
      <c r="AE1053" s="14">
        <f>IF(AND(AC1053=1,INT($A1053)=INT($A1052),ISNUMBER(AB1052)),AB1053/AB1052-1,"")</f>
        <v/>
      </c>
      <c r="AF1053" s="11" t="n">
        <v>4.684999942779541</v>
      </c>
      <c r="AG1053" s="11" t="n">
        <v>191.0200042724609</v>
      </c>
      <c r="AH1053" s="13" t="n">
        <v>1</v>
      </c>
      <c r="AI1053" s="14">
        <f>IF(AND(AH1053=1,INT($A1053)=INT($A1052),ISNUMBER(AF1052)),AF1053/AF1052-1,"")</f>
        <v/>
      </c>
      <c r="AJ1053" s="14">
        <f>IF(AND(AH1053=1,INT($A1053)=INT($A1052),ISNUMBER(AG1052)),AG1053/AG1052-1,"")</f>
        <v/>
      </c>
    </row>
    <row r="1054">
      <c r="A1054" s="12" t="n">
        <v>46288.58472222222</v>
      </c>
      <c r="B1054" s="11" t="n">
        <v>8.140000343322754</v>
      </c>
      <c r="C1054" s="11" t="n">
        <v>355.2239990234375</v>
      </c>
      <c r="D1054" s="13" t="n">
        <v>0</v>
      </c>
      <c r="E1054" s="14">
        <f>IF(AND(D1054=1,INT($A1054)=INT($A1053),ISNUMBER(B1053)),B1054/B1053-1,"")</f>
        <v/>
      </c>
      <c r="F1054" s="14">
        <f>IF(AND(D1054=1,INT($A1054)=INT($A1053),ISNUMBER(C1053)),C1054/C1053-1,"")</f>
        <v/>
      </c>
      <c r="G1054" s="11" t="n">
        <v>10.15499973297119</v>
      </c>
      <c r="H1054" s="11" t="n">
        <v>337.5599975585938</v>
      </c>
      <c r="I1054" s="13" t="n">
        <v>0</v>
      </c>
      <c r="J1054" s="14">
        <f>IF(AND(I1054=1,INT($A1054)=INT($A1053),ISNUMBER(G1053)),G1054/G1053-1,"")</f>
        <v/>
      </c>
      <c r="K1054" s="14">
        <f>IF(AND(I1054=1,INT($A1054)=INT($A1053),ISNUMBER(H1053)),H1054/H1053-1,"")</f>
        <v/>
      </c>
      <c r="L1054" s="11" t="n">
        <v>12.43000030517578</v>
      </c>
      <c r="M1054" s="11" t="n">
        <v>752.4495239257812</v>
      </c>
      <c r="N1054" s="13" t="n">
        <v>0</v>
      </c>
      <c r="O1054" s="14">
        <f>IF(AND(N1054=1,INT($A1054)=INT($A1053),ISNUMBER(L1053)),L1054/L1053-1,"")</f>
        <v/>
      </c>
      <c r="P1054" s="14">
        <f>IF(AND(N1054=1,INT($A1054)=INT($A1053),ISNUMBER(M1053)),M1054/M1053-1,"")</f>
        <v/>
      </c>
      <c r="Q1054" s="11" t="n">
        <v>10.23999977111816</v>
      </c>
      <c r="R1054" s="11" t="n">
        <v>499.760009765625</v>
      </c>
      <c r="S1054" s="13" t="n">
        <v>0</v>
      </c>
      <c r="T1054" s="14">
        <f>IF(AND(S1054=1,INT($A1054)=INT($A1053),ISNUMBER(Q1053)),Q1054/Q1053-1,"")</f>
        <v/>
      </c>
      <c r="U1054" s="14">
        <f>IF(AND(S1054=1,INT($A1054)=INT($A1053),ISNUMBER(R1053)),R1054/R1053-1,"")</f>
        <v/>
      </c>
      <c r="V1054" s="11" t="n">
        <v>8.399999618530273</v>
      </c>
      <c r="W1054" s="11" t="n">
        <v>7715.4599609375</v>
      </c>
      <c r="X1054" s="13" t="n">
        <v>1</v>
      </c>
      <c r="Y1054" s="14">
        <f>IF(AND(X1054=1,INT($A1054)=INT($A1053),ISNUMBER(V1053)),V1054/V1053-1,"")</f>
        <v/>
      </c>
      <c r="Z1054" s="14">
        <f>IF(AND(X1054=1,INT($A1054)=INT($A1053),ISNUMBER(W1053)),W1054/W1053-1,"")</f>
        <v/>
      </c>
      <c r="AA1054" s="11" t="n">
        <v>8.739999771118164</v>
      </c>
      <c r="AB1054" s="11" t="n">
        <v>249.3099975585938</v>
      </c>
      <c r="AC1054" s="13" t="n">
        <v>1</v>
      </c>
      <c r="AD1054" s="14">
        <f>IF(AND(AC1054=1,INT($A1054)=INT($A1053),ISNUMBER(AA1053)),AA1054/AA1053-1,"")</f>
        <v/>
      </c>
      <c r="AE1054" s="14">
        <f>IF(AND(AC1054=1,INT($A1054)=INT($A1053),ISNUMBER(AB1053)),AB1054/AB1053-1,"")</f>
        <v/>
      </c>
      <c r="AF1054" s="11" t="n">
        <v>4.680099964141846</v>
      </c>
      <c r="AG1054" s="11" t="n">
        <v>190.9400024414062</v>
      </c>
      <c r="AH1054" s="13" t="n">
        <v>1</v>
      </c>
      <c r="AI1054" s="14">
        <f>IF(AND(AH1054=1,INT($A1054)=INT($A1053),ISNUMBER(AF1053)),AF1054/AF1053-1,"")</f>
        <v/>
      </c>
      <c r="AJ1054" s="14">
        <f>IF(AND(AH1054=1,INT($A1054)=INT($A1053),ISNUMBER(AG1053)),AG1054/AG1053-1,"")</f>
        <v/>
      </c>
    </row>
    <row r="1055">
      <c r="A1055" s="12" t="n">
        <v>46288.58541666667</v>
      </c>
      <c r="B1055" s="11" t="n">
        <v>8.135000228881836</v>
      </c>
      <c r="C1055" s="11" t="n">
        <v>355.0450134277344</v>
      </c>
      <c r="D1055" s="13" t="n">
        <v>1</v>
      </c>
      <c r="E1055" s="14">
        <f>IF(AND(D1055=1,INT($A1055)=INT($A1054),ISNUMBER(B1054)),B1055/B1054-1,"")</f>
        <v/>
      </c>
      <c r="F1055" s="14">
        <f>IF(AND(D1055=1,INT($A1055)=INT($A1054),ISNUMBER(C1054)),C1055/C1054-1,"")</f>
        <v/>
      </c>
      <c r="G1055" s="11" t="n">
        <v>10.15499973297119</v>
      </c>
      <c r="H1055" s="11" t="n">
        <v>337.5599975585938</v>
      </c>
      <c r="I1055" s="13" t="n">
        <v>0</v>
      </c>
      <c r="J1055" s="14">
        <f>IF(AND(I1055=1,INT($A1055)=INT($A1054),ISNUMBER(G1054)),G1055/G1054-1,"")</f>
        <v/>
      </c>
      <c r="K1055" s="14">
        <f>IF(AND(I1055=1,INT($A1055)=INT($A1054),ISNUMBER(H1054)),H1055/H1054-1,"")</f>
        <v/>
      </c>
      <c r="L1055" s="11" t="n">
        <v>12.46000003814697</v>
      </c>
      <c r="M1055" s="11" t="n">
        <v>750.6900024414062</v>
      </c>
      <c r="N1055" s="13" t="n">
        <v>1</v>
      </c>
      <c r="O1055" s="14">
        <f>IF(AND(N1055=1,INT($A1055)=INT($A1054),ISNUMBER(L1054)),L1055/L1054-1,"")</f>
        <v/>
      </c>
      <c r="P1055" s="14">
        <f>IF(AND(N1055=1,INT($A1055)=INT($A1054),ISNUMBER(M1054)),M1055/M1054-1,"")</f>
        <v/>
      </c>
      <c r="Q1055" s="11" t="n">
        <v>10.23999977111816</v>
      </c>
      <c r="R1055" s="11" t="n">
        <v>499.760009765625</v>
      </c>
      <c r="S1055" s="13" t="n">
        <v>0</v>
      </c>
      <c r="T1055" s="14">
        <f>IF(AND(S1055=1,INT($A1055)=INT($A1054),ISNUMBER(Q1054)),Q1055/Q1054-1,"")</f>
        <v/>
      </c>
      <c r="U1055" s="14">
        <f>IF(AND(S1055=1,INT($A1055)=INT($A1054),ISNUMBER(R1054)),R1055/R1054-1,"")</f>
        <v/>
      </c>
      <c r="V1055" s="11" t="n">
        <v>8.399999618530273</v>
      </c>
      <c r="W1055" s="11" t="n">
        <v>7715.4599609375</v>
      </c>
      <c r="X1055" s="13" t="n">
        <v>0</v>
      </c>
      <c r="Y1055" s="14">
        <f>IF(AND(X1055=1,INT($A1055)=INT($A1054),ISNUMBER(V1054)),V1055/V1054-1,"")</f>
        <v/>
      </c>
      <c r="Z1055" s="14">
        <f>IF(AND(X1055=1,INT($A1055)=INT($A1054),ISNUMBER(W1054)),W1055/W1054-1,"")</f>
        <v/>
      </c>
      <c r="AA1055" s="11" t="n">
        <v>8.739999771118164</v>
      </c>
      <c r="AB1055" s="11" t="n">
        <v>249.3099975585938</v>
      </c>
      <c r="AC1055" s="13" t="n">
        <v>0</v>
      </c>
      <c r="AD1055" s="14">
        <f>IF(AND(AC1055=1,INT($A1055)=INT($A1054),ISNUMBER(AA1054)),AA1055/AA1054-1,"")</f>
        <v/>
      </c>
      <c r="AE1055" s="14">
        <f>IF(AND(AC1055=1,INT($A1055)=INT($A1054),ISNUMBER(AB1054)),AB1055/AB1054-1,"")</f>
        <v/>
      </c>
      <c r="AF1055" s="11" t="n">
        <v>4.698299884796143</v>
      </c>
      <c r="AG1055" s="11" t="n">
        <v>190.6750030517578</v>
      </c>
      <c r="AH1055" s="13" t="n">
        <v>1</v>
      </c>
      <c r="AI1055" s="14">
        <f>IF(AND(AH1055=1,INT($A1055)=INT($A1054),ISNUMBER(AF1054)),AF1055/AF1054-1,"")</f>
        <v/>
      </c>
      <c r="AJ1055" s="14">
        <f>IF(AND(AH1055=1,INT($A1055)=INT($A1054),ISNUMBER(AG1054)),AG1055/AG1054-1,"")</f>
        <v/>
      </c>
    </row>
    <row r="1056">
      <c r="A1056" s="12" t="n">
        <v>46288.58611111111</v>
      </c>
      <c r="B1056" s="11" t="n">
        <v>8.135000228881836</v>
      </c>
      <c r="C1056" s="11" t="n">
        <v>355.0450134277344</v>
      </c>
      <c r="D1056" s="13" t="n">
        <v>0</v>
      </c>
      <c r="E1056" s="14">
        <f>IF(AND(D1056=1,INT($A1056)=INT($A1055),ISNUMBER(B1055)),B1056/B1055-1,"")</f>
        <v/>
      </c>
      <c r="F1056" s="14">
        <f>IF(AND(D1056=1,INT($A1056)=INT($A1055),ISNUMBER(C1055)),C1056/C1055-1,"")</f>
        <v/>
      </c>
      <c r="G1056" s="11" t="n">
        <v>10.15499973297119</v>
      </c>
      <c r="H1056" s="11" t="n">
        <v>337.5599975585938</v>
      </c>
      <c r="I1056" s="13" t="n">
        <v>0</v>
      </c>
      <c r="J1056" s="14">
        <f>IF(AND(I1056=1,INT($A1056)=INT($A1055),ISNUMBER(G1055)),G1056/G1055-1,"")</f>
        <v/>
      </c>
      <c r="K1056" s="14">
        <f>IF(AND(I1056=1,INT($A1056)=INT($A1055),ISNUMBER(H1055)),H1056/H1055-1,"")</f>
        <v/>
      </c>
      <c r="L1056" s="11" t="n">
        <v>12.46000003814697</v>
      </c>
      <c r="M1056" s="11" t="n">
        <v>750.5900268554688</v>
      </c>
      <c r="N1056" s="13" t="n">
        <v>1</v>
      </c>
      <c r="O1056" s="14">
        <f>IF(AND(N1056=1,INT($A1056)=INT($A1055),ISNUMBER(L1055)),L1056/L1055-1,"")</f>
        <v/>
      </c>
      <c r="P1056" s="14">
        <f>IF(AND(N1056=1,INT($A1056)=INT($A1055),ISNUMBER(M1055)),M1056/M1055-1,"")</f>
        <v/>
      </c>
      <c r="Q1056" s="11" t="n">
        <v>10.23999977111816</v>
      </c>
      <c r="R1056" s="11" t="n">
        <v>499.760009765625</v>
      </c>
      <c r="S1056" s="13" t="n">
        <v>0</v>
      </c>
      <c r="T1056" s="14">
        <f>IF(AND(S1056=1,INT($A1056)=INT($A1055),ISNUMBER(Q1055)),Q1056/Q1055-1,"")</f>
        <v/>
      </c>
      <c r="U1056" s="14">
        <f>IF(AND(S1056=1,INT($A1056)=INT($A1055),ISNUMBER(R1055)),R1056/R1055-1,"")</f>
        <v/>
      </c>
      <c r="V1056" s="11" t="n">
        <v>8.404999732971191</v>
      </c>
      <c r="W1056" s="11" t="n">
        <v>7711.830078125</v>
      </c>
      <c r="X1056" s="13" t="n">
        <v>1</v>
      </c>
      <c r="Y1056" s="14">
        <f>IF(AND(X1056=1,INT($A1056)=INT($A1055),ISNUMBER(V1055)),V1056/V1055-1,"")</f>
        <v/>
      </c>
      <c r="Z1056" s="14">
        <f>IF(AND(X1056=1,INT($A1056)=INT($A1055),ISNUMBER(W1055)),W1056/W1055-1,"")</f>
        <v/>
      </c>
      <c r="AA1056" s="11" t="n">
        <v>8.739999771118164</v>
      </c>
      <c r="AB1056" s="11" t="n">
        <v>249.3099975585938</v>
      </c>
      <c r="AC1056" s="13" t="n">
        <v>0</v>
      </c>
      <c r="AD1056" s="14">
        <f>IF(AND(AC1056=1,INT($A1056)=INT($A1055),ISNUMBER(AA1055)),AA1056/AA1055-1,"")</f>
        <v/>
      </c>
      <c r="AE1056" s="14">
        <f>IF(AND(AC1056=1,INT($A1056)=INT($A1055),ISNUMBER(AB1055)),AB1056/AB1055-1,"")</f>
        <v/>
      </c>
      <c r="AF1056" s="11" t="n">
        <v>4.690800189971924</v>
      </c>
      <c r="AG1056" s="11" t="n">
        <v>190.6309051513672</v>
      </c>
      <c r="AH1056" s="13" t="n">
        <v>1</v>
      </c>
      <c r="AI1056" s="14">
        <f>IF(AND(AH1056=1,INT($A1056)=INT($A1055),ISNUMBER(AF1055)),AF1056/AF1055-1,"")</f>
        <v/>
      </c>
      <c r="AJ1056" s="14">
        <f>IF(AND(AH1056=1,INT($A1056)=INT($A1055),ISNUMBER(AG1055)),AG1056/AG1055-1,"")</f>
        <v/>
      </c>
    </row>
    <row r="1057">
      <c r="A1057" s="12" t="n">
        <v>46288.58680555555</v>
      </c>
      <c r="B1057" s="11" t="n">
        <v>8.135000228881836</v>
      </c>
      <c r="C1057" s="11" t="n">
        <v>355.0450134277344</v>
      </c>
      <c r="D1057" s="13" t="n">
        <v>0</v>
      </c>
      <c r="E1057" s="14">
        <f>IF(AND(D1057=1,INT($A1057)=INT($A1056),ISNUMBER(B1056)),B1057/B1056-1,"")</f>
        <v/>
      </c>
      <c r="F1057" s="14">
        <f>IF(AND(D1057=1,INT($A1057)=INT($A1056),ISNUMBER(C1056)),C1057/C1056-1,"")</f>
        <v/>
      </c>
      <c r="G1057" s="11" t="n">
        <v>10.15499973297119</v>
      </c>
      <c r="H1057" s="11" t="n">
        <v>337.5599975585938</v>
      </c>
      <c r="I1057" s="13" t="n">
        <v>0</v>
      </c>
      <c r="J1057" s="14">
        <f>IF(AND(I1057=1,INT($A1057)=INT($A1056),ISNUMBER(G1056)),G1057/G1056-1,"")</f>
        <v/>
      </c>
      <c r="K1057" s="14">
        <f>IF(AND(I1057=1,INT($A1057)=INT($A1056),ISNUMBER(H1056)),H1057/H1056-1,"")</f>
        <v/>
      </c>
      <c r="L1057" s="11" t="n">
        <v>12.46000003814697</v>
      </c>
      <c r="M1057" s="11" t="n">
        <v>749.6199951171875</v>
      </c>
      <c r="N1057" s="13" t="n">
        <v>1</v>
      </c>
      <c r="O1057" s="14">
        <f>IF(AND(N1057=1,INT($A1057)=INT($A1056),ISNUMBER(L1056)),L1057/L1056-1,"")</f>
        <v/>
      </c>
      <c r="P1057" s="14">
        <f>IF(AND(N1057=1,INT($A1057)=INT($A1056),ISNUMBER(M1056)),M1057/M1056-1,"")</f>
        <v/>
      </c>
      <c r="Q1057" s="11" t="n">
        <v>10.23999977111816</v>
      </c>
      <c r="R1057" s="11" t="n">
        <v>499.760009765625</v>
      </c>
      <c r="S1057" s="13" t="n">
        <v>0</v>
      </c>
      <c r="T1057" s="14">
        <f>IF(AND(S1057=1,INT($A1057)=INT($A1056),ISNUMBER(Q1056)),Q1057/Q1056-1,"")</f>
        <v/>
      </c>
      <c r="U1057" s="14">
        <f>IF(AND(S1057=1,INT($A1057)=INT($A1056),ISNUMBER(R1056)),R1057/R1056-1,"")</f>
        <v/>
      </c>
      <c r="V1057" s="11" t="n">
        <v>8.409999847412109</v>
      </c>
      <c r="W1057" s="11" t="n">
        <v>7712.06005859375</v>
      </c>
      <c r="X1057" s="13" t="n">
        <v>1</v>
      </c>
      <c r="Y1057" s="14">
        <f>IF(AND(X1057=1,INT($A1057)=INT($A1056),ISNUMBER(V1056)),V1057/V1056-1,"")</f>
        <v/>
      </c>
      <c r="Z1057" s="14">
        <f>IF(AND(X1057=1,INT($A1057)=INT($A1056),ISNUMBER(W1056)),W1057/W1056-1,"")</f>
        <v/>
      </c>
      <c r="AA1057" s="11" t="n">
        <v>8.739899635314941</v>
      </c>
      <c r="AB1057" s="11" t="n">
        <v>249.3999938964844</v>
      </c>
      <c r="AC1057" s="13" t="n">
        <v>1</v>
      </c>
      <c r="AD1057" s="14">
        <f>IF(AND(AC1057=1,INT($A1057)=INT($A1056),ISNUMBER(AA1056)),AA1057/AA1056-1,"")</f>
        <v/>
      </c>
      <c r="AE1057" s="14">
        <f>IF(AND(AC1057=1,INT($A1057)=INT($A1056),ISNUMBER(AB1056)),AB1057/AB1056-1,"")</f>
        <v/>
      </c>
      <c r="AF1057" s="11" t="n">
        <v>4.690800189971924</v>
      </c>
      <c r="AG1057" s="11" t="n">
        <v>190.6309051513672</v>
      </c>
      <c r="AH1057" s="13" t="n">
        <v>0</v>
      </c>
      <c r="AI1057" s="14">
        <f>IF(AND(AH1057=1,INT($A1057)=INT($A1056),ISNUMBER(AF1056)),AF1057/AF1056-1,"")</f>
        <v/>
      </c>
      <c r="AJ1057" s="14">
        <f>IF(AND(AH1057=1,INT($A1057)=INT($A1056),ISNUMBER(AG1056)),AG1057/AG1056-1,"")</f>
        <v/>
      </c>
    </row>
    <row r="1058">
      <c r="A1058" s="12" t="n">
        <v>46288.5875</v>
      </c>
      <c r="B1058" s="11" t="n">
        <v>8.135000228881836</v>
      </c>
      <c r="C1058" s="11" t="n">
        <v>355.0450134277344</v>
      </c>
      <c r="D1058" s="13" t="n">
        <v>0</v>
      </c>
      <c r="E1058" s="14">
        <f>IF(AND(D1058=1,INT($A1058)=INT($A1057),ISNUMBER(B1057)),B1058/B1057-1,"")</f>
        <v/>
      </c>
      <c r="F1058" s="14">
        <f>IF(AND(D1058=1,INT($A1058)=INT($A1057),ISNUMBER(C1057)),C1058/C1057-1,"")</f>
        <v/>
      </c>
      <c r="G1058" s="11" t="n">
        <v>10.15499973297119</v>
      </c>
      <c r="H1058" s="11" t="n">
        <v>337.5599975585938</v>
      </c>
      <c r="I1058" s="13" t="n">
        <v>0</v>
      </c>
      <c r="J1058" s="14">
        <f>IF(AND(I1058=1,INT($A1058)=INT($A1057),ISNUMBER(G1057)),G1058/G1057-1,"")</f>
        <v/>
      </c>
      <c r="K1058" s="14">
        <f>IF(AND(I1058=1,INT($A1058)=INT($A1057),ISNUMBER(H1057)),H1058/H1057-1,"")</f>
        <v/>
      </c>
      <c r="L1058" s="11" t="n">
        <v>12.46500015258789</v>
      </c>
      <c r="M1058" s="11" t="n">
        <v>749.8400268554688</v>
      </c>
      <c r="N1058" s="13" t="n">
        <v>1</v>
      </c>
      <c r="O1058" s="14">
        <f>IF(AND(N1058=1,INT($A1058)=INT($A1057),ISNUMBER(L1057)),L1058/L1057-1,"")</f>
        <v/>
      </c>
      <c r="P1058" s="14">
        <f>IF(AND(N1058=1,INT($A1058)=INT($A1057),ISNUMBER(M1057)),M1058/M1057-1,"")</f>
        <v/>
      </c>
      <c r="Q1058" s="11" t="n">
        <v>10.23999977111816</v>
      </c>
      <c r="R1058" s="11" t="n">
        <v>499.760009765625</v>
      </c>
      <c r="S1058" s="13" t="n">
        <v>0</v>
      </c>
      <c r="T1058" s="14">
        <f>IF(AND(S1058=1,INT($A1058)=INT($A1057),ISNUMBER(Q1057)),Q1058/Q1057-1,"")</f>
        <v/>
      </c>
      <c r="U1058" s="14">
        <f>IF(AND(S1058=1,INT($A1058)=INT($A1057),ISNUMBER(R1057)),R1058/R1057-1,"")</f>
        <v/>
      </c>
      <c r="V1058" s="11" t="n">
        <v>8.409999847412109</v>
      </c>
      <c r="W1058" s="11" t="n">
        <v>7712.06005859375</v>
      </c>
      <c r="X1058" s="13" t="n">
        <v>0</v>
      </c>
      <c r="Y1058" s="14">
        <f>IF(AND(X1058=1,INT($A1058)=INT($A1057),ISNUMBER(V1057)),V1058/V1057-1,"")</f>
        <v/>
      </c>
      <c r="Z1058" s="14">
        <f>IF(AND(X1058=1,INT($A1058)=INT($A1057),ISNUMBER(W1057)),W1058/W1057-1,"")</f>
        <v/>
      </c>
      <c r="AA1058" s="11" t="n">
        <v>8.730099678039551</v>
      </c>
      <c r="AB1058" s="11" t="n">
        <v>249.4649963378906</v>
      </c>
      <c r="AC1058" s="13" t="n">
        <v>1</v>
      </c>
      <c r="AD1058" s="14">
        <f>IF(AND(AC1058=1,INT($A1058)=INT($A1057),ISNUMBER(AA1057)),AA1058/AA1057-1,"")</f>
        <v/>
      </c>
      <c r="AE1058" s="14">
        <f>IF(AND(AC1058=1,INT($A1058)=INT($A1057),ISNUMBER(AB1057)),AB1058/AB1057-1,"")</f>
        <v/>
      </c>
      <c r="AF1058" s="11" t="n">
        <v>4.695000171661377</v>
      </c>
      <c r="AG1058" s="11" t="n">
        <v>190.6549987792969</v>
      </c>
      <c r="AH1058" s="13" t="n">
        <v>1</v>
      </c>
      <c r="AI1058" s="14">
        <f>IF(AND(AH1058=1,INT($A1058)=INT($A1057),ISNUMBER(AF1057)),AF1058/AF1057-1,"")</f>
        <v/>
      </c>
      <c r="AJ1058" s="14">
        <f>IF(AND(AH1058=1,INT($A1058)=INT($A1057),ISNUMBER(AG1057)),AG1058/AG1057-1,"")</f>
        <v/>
      </c>
    </row>
    <row r="1059">
      <c r="A1059" s="12" t="n">
        <v>46288.58819444444</v>
      </c>
      <c r="B1059" s="11" t="n">
        <v>8.130000114440918</v>
      </c>
      <c r="C1059" s="11" t="n">
        <v>355.2799987792969</v>
      </c>
      <c r="D1059" s="13" t="n">
        <v>1</v>
      </c>
      <c r="E1059" s="14">
        <f>IF(AND(D1059=1,INT($A1059)=INT($A1058),ISNUMBER(B1058)),B1059/B1058-1,"")</f>
        <v/>
      </c>
      <c r="F1059" s="14">
        <f>IF(AND(D1059=1,INT($A1059)=INT($A1058),ISNUMBER(C1058)),C1059/C1058-1,"")</f>
        <v/>
      </c>
      <c r="G1059" s="11" t="n">
        <v>10.15999984741211</v>
      </c>
      <c r="H1059" s="11" t="n">
        <v>337.2900085449219</v>
      </c>
      <c r="I1059" s="13" t="n">
        <v>1</v>
      </c>
      <c r="J1059" s="14">
        <f>IF(AND(I1059=1,INT($A1059)=INT($A1058),ISNUMBER(G1058)),G1059/G1058-1,"")</f>
        <v/>
      </c>
      <c r="K1059" s="14">
        <f>IF(AND(I1059=1,INT($A1059)=INT($A1058),ISNUMBER(H1058)),H1059/H1058-1,"")</f>
        <v/>
      </c>
      <c r="L1059" s="11" t="n">
        <v>12.47500038146973</v>
      </c>
      <c r="M1059" s="11" t="n">
        <v>749.5999755859375</v>
      </c>
      <c r="N1059" s="13" t="n">
        <v>1</v>
      </c>
      <c r="O1059" s="14">
        <f>IF(AND(N1059=1,INT($A1059)=INT($A1058),ISNUMBER(L1058)),L1059/L1058-1,"")</f>
        <v/>
      </c>
      <c r="P1059" s="14">
        <f>IF(AND(N1059=1,INT($A1059)=INT($A1058),ISNUMBER(M1058)),M1059/M1058-1,"")</f>
        <v/>
      </c>
      <c r="Q1059" s="11" t="n">
        <v>10.23999977111816</v>
      </c>
      <c r="R1059" s="11" t="n">
        <v>499.760009765625</v>
      </c>
      <c r="S1059" s="13" t="n">
        <v>0</v>
      </c>
      <c r="T1059" s="14">
        <f>IF(AND(S1059=1,INT($A1059)=INT($A1058),ISNUMBER(Q1058)),Q1059/Q1058-1,"")</f>
        <v/>
      </c>
      <c r="U1059" s="14">
        <f>IF(AND(S1059=1,INT($A1059)=INT($A1058),ISNUMBER(R1058)),R1059/R1058-1,"")</f>
        <v/>
      </c>
      <c r="V1059" s="11" t="n">
        <v>8.409999847412109</v>
      </c>
      <c r="W1059" s="11" t="n">
        <v>7712.06005859375</v>
      </c>
      <c r="X1059" s="13" t="n">
        <v>0</v>
      </c>
      <c r="Y1059" s="14">
        <f>IF(AND(X1059=1,INT($A1059)=INT($A1058),ISNUMBER(V1058)),V1059/V1058-1,"")</f>
        <v/>
      </c>
      <c r="Z1059" s="14">
        <f>IF(AND(X1059=1,INT($A1059)=INT($A1058),ISNUMBER(W1058)),W1059/W1058-1,"")</f>
        <v/>
      </c>
      <c r="AA1059" s="11" t="n">
        <v>8.729999542236328</v>
      </c>
      <c r="AB1059" s="11" t="n">
        <v>249.5399932861328</v>
      </c>
      <c r="AC1059" s="13" t="n">
        <v>1</v>
      </c>
      <c r="AD1059" s="14">
        <f>IF(AND(AC1059=1,INT($A1059)=INT($A1058),ISNUMBER(AA1058)),AA1059/AA1058-1,"")</f>
        <v/>
      </c>
      <c r="AE1059" s="14">
        <f>IF(AND(AC1059=1,INT($A1059)=INT($A1058),ISNUMBER(AB1058)),AB1059/AB1058-1,"")</f>
        <v/>
      </c>
      <c r="AF1059" s="11" t="n">
        <v>4.699999809265137</v>
      </c>
      <c r="AG1059" s="11" t="n">
        <v>190.4600067138672</v>
      </c>
      <c r="AH1059" s="13" t="n">
        <v>1</v>
      </c>
      <c r="AI1059" s="14">
        <f>IF(AND(AH1059=1,INT($A1059)=INT($A1058),ISNUMBER(AF1058)),AF1059/AF1058-1,"")</f>
        <v/>
      </c>
      <c r="AJ1059" s="14">
        <f>IF(AND(AH1059=1,INT($A1059)=INT($A1058),ISNUMBER(AG1058)),AG1059/AG1058-1,"")</f>
        <v/>
      </c>
    </row>
    <row r="1060">
      <c r="A1060" s="12" t="n">
        <v>46288.58888888889</v>
      </c>
      <c r="B1060" s="11" t="n">
        <v>8.130000114440918</v>
      </c>
      <c r="C1060" s="11" t="n">
        <v>355.2799987792969</v>
      </c>
      <c r="D1060" s="13" t="n">
        <v>0</v>
      </c>
      <c r="E1060" s="14">
        <f>IF(AND(D1060=1,INT($A1060)=INT($A1059),ISNUMBER(B1059)),B1060/B1059-1,"")</f>
        <v/>
      </c>
      <c r="F1060" s="14">
        <f>IF(AND(D1060=1,INT($A1060)=INT($A1059),ISNUMBER(C1059)),C1060/C1059-1,"")</f>
        <v/>
      </c>
      <c r="G1060" s="11" t="n">
        <v>10.16009998321533</v>
      </c>
      <c r="H1060" s="11" t="n">
        <v>337.4349975585938</v>
      </c>
      <c r="I1060" s="13" t="n">
        <v>1</v>
      </c>
      <c r="J1060" s="14">
        <f>IF(AND(I1060=1,INT($A1060)=INT($A1059),ISNUMBER(G1059)),G1060/G1059-1,"")</f>
        <v/>
      </c>
      <c r="K1060" s="14">
        <f>IF(AND(I1060=1,INT($A1060)=INT($A1059),ISNUMBER(H1059)),H1060/H1059-1,"")</f>
        <v/>
      </c>
      <c r="L1060" s="11" t="n">
        <v>12.47500038146973</v>
      </c>
      <c r="M1060" s="11" t="n">
        <v>749.5999755859375</v>
      </c>
      <c r="N1060" s="13" t="n">
        <v>0</v>
      </c>
      <c r="O1060" s="14">
        <f>IF(AND(N1060=1,INT($A1060)=INT($A1059),ISNUMBER(L1059)),L1060/L1059-1,"")</f>
        <v/>
      </c>
      <c r="P1060" s="14">
        <f>IF(AND(N1060=1,INT($A1060)=INT($A1059),ISNUMBER(M1059)),M1060/M1059-1,"")</f>
        <v/>
      </c>
      <c r="Q1060" s="11" t="n">
        <v>10.23999977111816</v>
      </c>
      <c r="R1060" s="11" t="n">
        <v>499.760009765625</v>
      </c>
      <c r="S1060" s="13" t="n">
        <v>0</v>
      </c>
      <c r="T1060" s="14">
        <f>IF(AND(S1060=1,INT($A1060)=INT($A1059),ISNUMBER(Q1059)),Q1060/Q1059-1,"")</f>
        <v/>
      </c>
      <c r="U1060" s="14">
        <f>IF(AND(S1060=1,INT($A1060)=INT($A1059),ISNUMBER(R1059)),R1060/R1059-1,"")</f>
        <v/>
      </c>
      <c r="V1060" s="11" t="n">
        <v>8.409999847412109</v>
      </c>
      <c r="W1060" s="11" t="n">
        <v>7712.06005859375</v>
      </c>
      <c r="X1060" s="13" t="n">
        <v>0</v>
      </c>
      <c r="Y1060" s="14">
        <f>IF(AND(X1060=1,INT($A1060)=INT($A1059),ISNUMBER(V1059)),V1060/V1059-1,"")</f>
        <v/>
      </c>
      <c r="Z1060" s="14">
        <f>IF(AND(X1060=1,INT($A1060)=INT($A1059),ISNUMBER(W1059)),W1060/W1059-1,"")</f>
        <v/>
      </c>
      <c r="AA1060" s="11" t="n">
        <v>8.729999542236328</v>
      </c>
      <c r="AB1060" s="11" t="n">
        <v>249.5399932861328</v>
      </c>
      <c r="AC1060" s="13" t="n">
        <v>0</v>
      </c>
      <c r="AD1060" s="14">
        <f>IF(AND(AC1060=1,INT($A1060)=INT($A1059),ISNUMBER(AA1059)),AA1060/AA1059-1,"")</f>
        <v/>
      </c>
      <c r="AE1060" s="14">
        <f>IF(AND(AC1060=1,INT($A1060)=INT($A1059),ISNUMBER(AB1059)),AB1060/AB1059-1,"")</f>
        <v/>
      </c>
      <c r="AF1060" s="11" t="n">
        <v>4.700099945068359</v>
      </c>
      <c r="AG1060" s="11" t="n">
        <v>190.3899993896484</v>
      </c>
      <c r="AH1060" s="13" t="n">
        <v>1</v>
      </c>
      <c r="AI1060" s="14">
        <f>IF(AND(AH1060=1,INT($A1060)=INT($A1059),ISNUMBER(AF1059)),AF1060/AF1059-1,"")</f>
        <v/>
      </c>
      <c r="AJ1060" s="14">
        <f>IF(AND(AH1060=1,INT($A1060)=INT($A1059),ISNUMBER(AG1059)),AG1060/AG1059-1,"")</f>
        <v/>
      </c>
    </row>
    <row r="1061">
      <c r="A1061" s="12" t="n">
        <v>46288.58958333333</v>
      </c>
      <c r="B1061" s="11" t="n">
        <v>8.140000343322754</v>
      </c>
      <c r="C1061" s="11" t="n">
        <v>355</v>
      </c>
      <c r="D1061" s="13" t="n">
        <v>1</v>
      </c>
      <c r="E1061" s="14">
        <f>IF(AND(D1061=1,INT($A1061)=INT($A1060),ISNUMBER(B1060)),B1061/B1060-1,"")</f>
        <v/>
      </c>
      <c r="F1061" s="14">
        <f>IF(AND(D1061=1,INT($A1061)=INT($A1060),ISNUMBER(C1060)),C1061/C1060-1,"")</f>
        <v/>
      </c>
      <c r="G1061" s="11" t="n">
        <v>10.16009998321533</v>
      </c>
      <c r="H1061" s="11" t="n">
        <v>337.4349975585938</v>
      </c>
      <c r="I1061" s="13" t="n">
        <v>0</v>
      </c>
      <c r="J1061" s="14">
        <f>IF(AND(I1061=1,INT($A1061)=INT($A1060),ISNUMBER(G1060)),G1061/G1060-1,"")</f>
        <v/>
      </c>
      <c r="K1061" s="14">
        <f>IF(AND(I1061=1,INT($A1061)=INT($A1060),ISNUMBER(H1060)),H1061/H1060-1,"")</f>
        <v/>
      </c>
      <c r="L1061" s="11" t="n">
        <v>12.48999977111816</v>
      </c>
      <c r="M1061" s="11" t="n">
        <v>748.85498046875</v>
      </c>
      <c r="N1061" s="13" t="n">
        <v>1</v>
      </c>
      <c r="O1061" s="14">
        <f>IF(AND(N1061=1,INT($A1061)=INT($A1060),ISNUMBER(L1060)),L1061/L1060-1,"")</f>
        <v/>
      </c>
      <c r="P1061" s="14">
        <f>IF(AND(N1061=1,INT($A1061)=INT($A1060),ISNUMBER(M1060)),M1061/M1060-1,"")</f>
        <v/>
      </c>
      <c r="Q1061" s="11" t="n">
        <v>10.23999977111816</v>
      </c>
      <c r="R1061" s="11" t="n">
        <v>499.760009765625</v>
      </c>
      <c r="S1061" s="13" t="n">
        <v>0</v>
      </c>
      <c r="T1061" s="14">
        <f>IF(AND(S1061=1,INT($A1061)=INT($A1060),ISNUMBER(Q1060)),Q1061/Q1060-1,"")</f>
        <v/>
      </c>
      <c r="U1061" s="14">
        <f>IF(AND(S1061=1,INT($A1061)=INT($A1060),ISNUMBER(R1060)),R1061/R1060-1,"")</f>
        <v/>
      </c>
      <c r="V1061" s="11" t="n">
        <v>8.409999847412109</v>
      </c>
      <c r="W1061" s="11" t="n">
        <v>7712.06005859375</v>
      </c>
      <c r="X1061" s="13" t="n">
        <v>0</v>
      </c>
      <c r="Y1061" s="14">
        <f>IF(AND(X1061=1,INT($A1061)=INT($A1060),ISNUMBER(V1060)),V1061/V1060-1,"")</f>
        <v/>
      </c>
      <c r="Z1061" s="14">
        <f>IF(AND(X1061=1,INT($A1061)=INT($A1060),ISNUMBER(W1060)),W1061/W1060-1,"")</f>
        <v/>
      </c>
      <c r="AA1061" s="11" t="n">
        <v>8.729999542236328</v>
      </c>
      <c r="AB1061" s="11" t="n">
        <v>249.5399932861328</v>
      </c>
      <c r="AC1061" s="13" t="n">
        <v>0</v>
      </c>
      <c r="AD1061" s="14">
        <f>IF(AND(AC1061=1,INT($A1061)=INT($A1060),ISNUMBER(AA1060)),AA1061/AA1060-1,"")</f>
        <v/>
      </c>
      <c r="AE1061" s="14">
        <f>IF(AND(AC1061=1,INT($A1061)=INT($A1060),ISNUMBER(AB1060)),AB1061/AB1060-1,"")</f>
        <v/>
      </c>
      <c r="AF1061" s="11" t="n">
        <v>4.704999923706055</v>
      </c>
      <c r="AG1061" s="11" t="n">
        <v>190.1900024414062</v>
      </c>
      <c r="AH1061" s="13" t="n">
        <v>1</v>
      </c>
      <c r="AI1061" s="14">
        <f>IF(AND(AH1061=1,INT($A1061)=INT($A1060),ISNUMBER(AF1060)),AF1061/AF1060-1,"")</f>
        <v/>
      </c>
      <c r="AJ1061" s="14">
        <f>IF(AND(AH1061=1,INT($A1061)=INT($A1060),ISNUMBER(AG1060)),AG1061/AG1060-1,"")</f>
        <v/>
      </c>
    </row>
    <row r="1062">
      <c r="A1062" s="12" t="n">
        <v>46288.59027777778</v>
      </c>
      <c r="B1062" s="11" t="n">
        <v>8.140000343322754</v>
      </c>
      <c r="C1062" s="11" t="n">
        <v>355</v>
      </c>
      <c r="D1062" s="13" t="n">
        <v>0</v>
      </c>
      <c r="E1062" s="14">
        <f>IF(AND(D1062=1,INT($A1062)=INT($A1061),ISNUMBER(B1061)),B1062/B1061-1,"")</f>
        <v/>
      </c>
      <c r="F1062" s="14">
        <f>IF(AND(D1062=1,INT($A1062)=INT($A1061),ISNUMBER(C1061)),C1062/C1061-1,"")</f>
        <v/>
      </c>
      <c r="G1062" s="11" t="n">
        <v>10.16009998321533</v>
      </c>
      <c r="H1062" s="11" t="n">
        <v>337.4349975585938</v>
      </c>
      <c r="I1062" s="13" t="n">
        <v>0</v>
      </c>
      <c r="J1062" s="14">
        <f>IF(AND(I1062=1,INT($A1062)=INT($A1061),ISNUMBER(G1061)),G1062/G1061-1,"")</f>
        <v/>
      </c>
      <c r="K1062" s="14">
        <f>IF(AND(I1062=1,INT($A1062)=INT($A1061),ISNUMBER(H1061)),H1062/H1061-1,"")</f>
        <v/>
      </c>
      <c r="L1062" s="11" t="n">
        <v>12.48999977111816</v>
      </c>
      <c r="M1062" s="11" t="n">
        <v>748.85498046875</v>
      </c>
      <c r="N1062" s="13" t="n">
        <v>0</v>
      </c>
      <c r="O1062" s="14">
        <f>IF(AND(N1062=1,INT($A1062)=INT($A1061),ISNUMBER(L1061)),L1062/L1061-1,"")</f>
        <v/>
      </c>
      <c r="P1062" s="14">
        <f>IF(AND(N1062=1,INT($A1062)=INT($A1061),ISNUMBER(M1061)),M1062/M1061-1,"")</f>
        <v/>
      </c>
      <c r="Q1062" s="11" t="n">
        <v>10.23999977111816</v>
      </c>
      <c r="R1062" s="11" t="n">
        <v>499.760009765625</v>
      </c>
      <c r="S1062" s="13" t="n">
        <v>0</v>
      </c>
      <c r="T1062" s="14">
        <f>IF(AND(S1062=1,INT($A1062)=INT($A1061),ISNUMBER(Q1061)),Q1062/Q1061-1,"")</f>
        <v/>
      </c>
      <c r="U1062" s="14">
        <f>IF(AND(S1062=1,INT($A1062)=INT($A1061),ISNUMBER(R1061)),R1062/R1061-1,"")</f>
        <v/>
      </c>
      <c r="V1062" s="11" t="n">
        <v>8.404999732971191</v>
      </c>
      <c r="W1062" s="11" t="n">
        <v>7714.1201171875</v>
      </c>
      <c r="X1062" s="13" t="n">
        <v>1</v>
      </c>
      <c r="Y1062" s="14">
        <f>IF(AND(X1062=1,INT($A1062)=INT($A1061),ISNUMBER(V1061)),V1062/V1061-1,"")</f>
        <v/>
      </c>
      <c r="Z1062" s="14">
        <f>IF(AND(X1062=1,INT($A1062)=INT($A1061),ISNUMBER(W1061)),W1062/W1061-1,"")</f>
        <v/>
      </c>
      <c r="AA1062" s="11" t="n">
        <v>8.729999542236328</v>
      </c>
      <c r="AB1062" s="11" t="n">
        <v>249.6549987792969</v>
      </c>
      <c r="AC1062" s="13" t="n">
        <v>1</v>
      </c>
      <c r="AD1062" s="14">
        <f>IF(AND(AC1062=1,INT($A1062)=INT($A1061),ISNUMBER(AA1061)),AA1062/AA1061-1,"")</f>
        <v/>
      </c>
      <c r="AE1062" s="14">
        <f>IF(AND(AC1062=1,INT($A1062)=INT($A1061),ISNUMBER(AB1061)),AB1062/AB1061-1,"")</f>
        <v/>
      </c>
      <c r="AF1062" s="11" t="n">
        <v>4.690100193023682</v>
      </c>
      <c r="AG1062" s="11" t="n">
        <v>190.4499969482422</v>
      </c>
      <c r="AH1062" s="13" t="n">
        <v>1</v>
      </c>
      <c r="AI1062" s="14">
        <f>IF(AND(AH1062=1,INT($A1062)=INT($A1061),ISNUMBER(AF1061)),AF1062/AF1061-1,"")</f>
        <v/>
      </c>
      <c r="AJ1062" s="14">
        <f>IF(AND(AH1062=1,INT($A1062)=INT($A1061),ISNUMBER(AG1061)),AG1062/AG1061-1,"")</f>
        <v/>
      </c>
    </row>
    <row r="1063">
      <c r="A1063" s="12" t="n">
        <v>46288.59097222222</v>
      </c>
      <c r="B1063" s="11" t="n">
        <v>8.140000343322754</v>
      </c>
      <c r="C1063" s="11" t="n">
        <v>355</v>
      </c>
      <c r="D1063" s="13" t="n">
        <v>0</v>
      </c>
      <c r="E1063" s="14">
        <f>IF(AND(D1063=1,INT($A1063)=INT($A1062),ISNUMBER(B1062)),B1063/B1062-1,"")</f>
        <v/>
      </c>
      <c r="F1063" s="14">
        <f>IF(AND(D1063=1,INT($A1063)=INT($A1062),ISNUMBER(C1062)),C1063/C1062-1,"")</f>
        <v/>
      </c>
      <c r="G1063" s="11" t="n">
        <v>10.16009998321533</v>
      </c>
      <c r="H1063" s="11" t="n">
        <v>337.4349975585938</v>
      </c>
      <c r="I1063" s="13" t="n">
        <v>0</v>
      </c>
      <c r="J1063" s="14">
        <f>IF(AND(I1063=1,INT($A1063)=INT($A1062),ISNUMBER(G1062)),G1063/G1062-1,"")</f>
        <v/>
      </c>
      <c r="K1063" s="14">
        <f>IF(AND(I1063=1,INT($A1063)=INT($A1062),ISNUMBER(H1062)),H1063/H1062-1,"")</f>
        <v/>
      </c>
      <c r="L1063" s="11" t="n">
        <v>12.48999977111816</v>
      </c>
      <c r="M1063" s="11" t="n">
        <v>748.85498046875</v>
      </c>
      <c r="N1063" s="13" t="n">
        <v>0</v>
      </c>
      <c r="O1063" s="14">
        <f>IF(AND(N1063=1,INT($A1063)=INT($A1062),ISNUMBER(L1062)),L1063/L1062-1,"")</f>
        <v/>
      </c>
      <c r="P1063" s="14">
        <f>IF(AND(N1063=1,INT($A1063)=INT($A1062),ISNUMBER(M1062)),M1063/M1062-1,"")</f>
        <v/>
      </c>
      <c r="Q1063" s="11" t="n">
        <v>10.23999977111816</v>
      </c>
      <c r="R1063" s="11" t="n">
        <v>499.760009765625</v>
      </c>
      <c r="S1063" s="13" t="n">
        <v>0</v>
      </c>
      <c r="T1063" s="14">
        <f>IF(AND(S1063=1,INT($A1063)=INT($A1062),ISNUMBER(Q1062)),Q1063/Q1062-1,"")</f>
        <v/>
      </c>
      <c r="U1063" s="14">
        <f>IF(AND(S1063=1,INT($A1063)=INT($A1062),ISNUMBER(R1062)),R1063/R1062-1,"")</f>
        <v/>
      </c>
      <c r="V1063" s="11" t="n">
        <v>8.404999732971191</v>
      </c>
      <c r="W1063" s="11" t="n">
        <v>7714.1201171875</v>
      </c>
      <c r="X1063" s="13" t="n">
        <v>0</v>
      </c>
      <c r="Y1063" s="14">
        <f>IF(AND(X1063=1,INT($A1063)=INT($A1062),ISNUMBER(V1062)),V1063/V1062-1,"")</f>
        <v/>
      </c>
      <c r="Z1063" s="14">
        <f>IF(AND(X1063=1,INT($A1063)=INT($A1062),ISNUMBER(W1062)),W1063/W1062-1,"")</f>
        <v/>
      </c>
      <c r="AA1063" s="11" t="n">
        <v>8.729999542236328</v>
      </c>
      <c r="AB1063" s="11" t="n">
        <v>249.6649932861328</v>
      </c>
      <c r="AC1063" s="13" t="n">
        <v>1</v>
      </c>
      <c r="AD1063" s="14">
        <f>IF(AND(AC1063=1,INT($A1063)=INT($A1062),ISNUMBER(AA1062)),AA1063/AA1062-1,"")</f>
        <v/>
      </c>
      <c r="AE1063" s="14">
        <f>IF(AND(AC1063=1,INT($A1063)=INT($A1062),ISNUMBER(AB1062)),AB1063/AB1062-1,"")</f>
        <v/>
      </c>
      <c r="AF1063" s="11" t="n">
        <v>4.690100193023682</v>
      </c>
      <c r="AG1063" s="11" t="n">
        <v>190.4499969482422</v>
      </c>
      <c r="AH1063" s="13" t="n">
        <v>0</v>
      </c>
      <c r="AI1063" s="14">
        <f>IF(AND(AH1063=1,INT($A1063)=INT($A1062),ISNUMBER(AF1062)),AF1063/AF1062-1,"")</f>
        <v/>
      </c>
      <c r="AJ1063" s="14">
        <f>IF(AND(AH1063=1,INT($A1063)=INT($A1062),ISNUMBER(AG1062)),AG1063/AG1062-1,"")</f>
        <v/>
      </c>
    </row>
    <row r="1064">
      <c r="A1064" s="12" t="n">
        <v>46288.59166666667</v>
      </c>
      <c r="B1064" s="11" t="n">
        <v>8.149900436401367</v>
      </c>
      <c r="C1064" s="11" t="n">
        <v>354.8200073242188</v>
      </c>
      <c r="D1064" s="13" t="n">
        <v>1</v>
      </c>
      <c r="E1064" s="14">
        <f>IF(AND(D1064=1,INT($A1064)=INT($A1063),ISNUMBER(B1063)),B1064/B1063-1,"")</f>
        <v/>
      </c>
      <c r="F1064" s="14">
        <f>IF(AND(D1064=1,INT($A1064)=INT($A1063),ISNUMBER(C1063)),C1064/C1063-1,"")</f>
        <v/>
      </c>
      <c r="G1064" s="11" t="n">
        <v>10.16009998321533</v>
      </c>
      <c r="H1064" s="11" t="n">
        <v>337.4349975585938</v>
      </c>
      <c r="I1064" s="13" t="n">
        <v>0</v>
      </c>
      <c r="J1064" s="14">
        <f>IF(AND(I1064=1,INT($A1064)=INT($A1063),ISNUMBER(G1063)),G1064/G1063-1,"")</f>
        <v/>
      </c>
      <c r="K1064" s="14">
        <f>IF(AND(I1064=1,INT($A1064)=INT($A1063),ISNUMBER(H1063)),H1064/H1063-1,"")</f>
        <v/>
      </c>
      <c r="L1064" s="11" t="n">
        <v>12.50500011444092</v>
      </c>
      <c r="M1064" s="11" t="n">
        <v>747.5999755859375</v>
      </c>
      <c r="N1064" s="13" t="n">
        <v>1</v>
      </c>
      <c r="O1064" s="14">
        <f>IF(AND(N1064=1,INT($A1064)=INT($A1063),ISNUMBER(L1063)),L1064/L1063-1,"")</f>
        <v/>
      </c>
      <c r="P1064" s="14">
        <f>IF(AND(N1064=1,INT($A1064)=INT($A1063),ISNUMBER(M1063)),M1064/M1063-1,"")</f>
        <v/>
      </c>
      <c r="Q1064" s="11" t="n">
        <v>10.23999977111816</v>
      </c>
      <c r="R1064" s="11" t="n">
        <v>499.760009765625</v>
      </c>
      <c r="S1064" s="13" t="n">
        <v>0</v>
      </c>
      <c r="T1064" s="14">
        <f>IF(AND(S1064=1,INT($A1064)=INT($A1063),ISNUMBER(Q1063)),Q1064/Q1063-1,"")</f>
        <v/>
      </c>
      <c r="U1064" s="14">
        <f>IF(AND(S1064=1,INT($A1064)=INT($A1063),ISNUMBER(R1063)),R1064/R1063-1,"")</f>
        <v/>
      </c>
      <c r="V1064" s="11" t="n">
        <v>8.404999732971191</v>
      </c>
      <c r="W1064" s="11" t="n">
        <v>7714.1201171875</v>
      </c>
      <c r="X1064" s="13" t="n">
        <v>0</v>
      </c>
      <c r="Y1064" s="14">
        <f>IF(AND(X1064=1,INT($A1064)=INT($A1063),ISNUMBER(V1063)),V1064/V1063-1,"")</f>
        <v/>
      </c>
      <c r="Z1064" s="14">
        <f>IF(AND(X1064=1,INT($A1064)=INT($A1063),ISNUMBER(W1063)),W1064/W1063-1,"")</f>
        <v/>
      </c>
      <c r="AA1064" s="11" t="n">
        <v>8.729999542236328</v>
      </c>
      <c r="AB1064" s="11" t="n">
        <v>249.6649932861328</v>
      </c>
      <c r="AC1064" s="13" t="n">
        <v>0</v>
      </c>
      <c r="AD1064" s="14">
        <f>IF(AND(AC1064=1,INT($A1064)=INT($A1063),ISNUMBER(AA1063)),AA1064/AA1063-1,"")</f>
        <v/>
      </c>
      <c r="AE1064" s="14">
        <f>IF(AND(AC1064=1,INT($A1064)=INT($A1063),ISNUMBER(AB1063)),AB1064/AB1063-1,"")</f>
        <v/>
      </c>
      <c r="AF1064" s="11" t="n">
        <v>4.690100193023682</v>
      </c>
      <c r="AG1064" s="11" t="n">
        <v>190.4499969482422</v>
      </c>
      <c r="AH1064" s="13" t="n">
        <v>0</v>
      </c>
      <c r="AI1064" s="14">
        <f>IF(AND(AH1064=1,INT($A1064)=INT($A1063),ISNUMBER(AF1063)),AF1064/AF1063-1,"")</f>
        <v/>
      </c>
      <c r="AJ1064" s="14">
        <f>IF(AND(AH1064=1,INT($A1064)=INT($A1063),ISNUMBER(AG1063)),AG1064/AG1063-1,"")</f>
        <v/>
      </c>
    </row>
    <row r="1065">
      <c r="A1065" s="12" t="n">
        <v>46288.59236111111</v>
      </c>
      <c r="B1065" s="11" t="n">
        <v>8.145000457763672</v>
      </c>
      <c r="C1065" s="11" t="n">
        <v>354.7900085449219</v>
      </c>
      <c r="D1065" s="13" t="n">
        <v>1</v>
      </c>
      <c r="E1065" s="14">
        <f>IF(AND(D1065=1,INT($A1065)=INT($A1064),ISNUMBER(B1064)),B1065/B1064-1,"")</f>
        <v/>
      </c>
      <c r="F1065" s="14">
        <f>IF(AND(D1065=1,INT($A1065)=INT($A1064),ISNUMBER(C1064)),C1065/C1064-1,"")</f>
        <v/>
      </c>
      <c r="G1065" s="11" t="n">
        <v>10.16009998321533</v>
      </c>
      <c r="H1065" s="11" t="n">
        <v>337.4349975585938</v>
      </c>
      <c r="I1065" s="13" t="n">
        <v>0</v>
      </c>
      <c r="J1065" s="14">
        <f>IF(AND(I1065=1,INT($A1065)=INT($A1064),ISNUMBER(G1064)),G1065/G1064-1,"")</f>
        <v/>
      </c>
      <c r="K1065" s="14">
        <f>IF(AND(I1065=1,INT($A1065)=INT($A1064),ISNUMBER(H1064)),H1065/H1064-1,"")</f>
        <v/>
      </c>
      <c r="L1065" s="11" t="n">
        <v>12.50500011444092</v>
      </c>
      <c r="M1065" s="11" t="n">
        <v>747.5999755859375</v>
      </c>
      <c r="N1065" s="13" t="n">
        <v>0</v>
      </c>
      <c r="O1065" s="14">
        <f>IF(AND(N1065=1,INT($A1065)=INT($A1064),ISNUMBER(L1064)),L1065/L1064-1,"")</f>
        <v/>
      </c>
      <c r="P1065" s="14">
        <f>IF(AND(N1065=1,INT($A1065)=INT($A1064),ISNUMBER(M1064)),M1065/M1064-1,"")</f>
        <v/>
      </c>
      <c r="Q1065" s="11" t="n">
        <v>10.23999977111816</v>
      </c>
      <c r="R1065" s="11" t="n">
        <v>499.760009765625</v>
      </c>
      <c r="S1065" s="13" t="n">
        <v>0</v>
      </c>
      <c r="T1065" s="14">
        <f>IF(AND(S1065=1,INT($A1065)=INT($A1064),ISNUMBER(Q1064)),Q1065/Q1064-1,"")</f>
        <v/>
      </c>
      <c r="U1065" s="14">
        <f>IF(AND(S1065=1,INT($A1065)=INT($A1064),ISNUMBER(R1064)),R1065/R1064-1,"")</f>
        <v/>
      </c>
      <c r="V1065" s="11" t="n">
        <v>8.404999732971191</v>
      </c>
      <c r="W1065" s="11" t="n">
        <v>7713.93017578125</v>
      </c>
      <c r="X1065" s="13" t="n">
        <v>1</v>
      </c>
      <c r="Y1065" s="14">
        <f>IF(AND(X1065=1,INT($A1065)=INT($A1064),ISNUMBER(V1064)),V1065/V1064-1,"")</f>
        <v/>
      </c>
      <c r="Z1065" s="14">
        <f>IF(AND(X1065=1,INT($A1065)=INT($A1064),ISNUMBER(W1064)),W1065/W1064-1,"")</f>
        <v/>
      </c>
      <c r="AA1065" s="11" t="n">
        <v>8.729999542236328</v>
      </c>
      <c r="AB1065" s="11" t="n">
        <v>249.6649932861328</v>
      </c>
      <c r="AC1065" s="13" t="n">
        <v>0</v>
      </c>
      <c r="AD1065" s="14">
        <f>IF(AND(AC1065=1,INT($A1065)=INT($A1064),ISNUMBER(AA1064)),AA1065/AA1064-1,"")</f>
        <v/>
      </c>
      <c r="AE1065" s="14">
        <f>IF(AND(AC1065=1,INT($A1065)=INT($A1064),ISNUMBER(AB1064)),AB1065/AB1064-1,"")</f>
        <v/>
      </c>
      <c r="AF1065" s="11" t="n">
        <v>4.69379997253418</v>
      </c>
      <c r="AG1065" s="11" t="n">
        <v>190.7649993896484</v>
      </c>
      <c r="AH1065" s="13" t="n">
        <v>1</v>
      </c>
      <c r="AI1065" s="14">
        <f>IF(AND(AH1065=1,INT($A1065)=INT($A1064),ISNUMBER(AF1064)),AF1065/AF1064-1,"")</f>
        <v/>
      </c>
      <c r="AJ1065" s="14">
        <f>IF(AND(AH1065=1,INT($A1065)=INT($A1064),ISNUMBER(AG1064)),AG1065/AG1064-1,"")</f>
        <v/>
      </c>
    </row>
    <row r="1066">
      <c r="A1066" s="12" t="n">
        <v>46288.59305555555</v>
      </c>
      <c r="B1066" s="11" t="n">
        <v>8.145000457763672</v>
      </c>
      <c r="C1066" s="11" t="n">
        <v>355.1000061035156</v>
      </c>
      <c r="D1066" s="13" t="n">
        <v>1</v>
      </c>
      <c r="E1066" s="14">
        <f>IF(AND(D1066=1,INT($A1066)=INT($A1065),ISNUMBER(B1065)),B1066/B1065-1,"")</f>
        <v/>
      </c>
      <c r="F1066" s="14">
        <f>IF(AND(D1066=1,INT($A1066)=INT($A1065),ISNUMBER(C1065)),C1066/C1065-1,"")</f>
        <v/>
      </c>
      <c r="G1066" s="11" t="n">
        <v>10.16009998321533</v>
      </c>
      <c r="H1066" s="11" t="n">
        <v>337.4349975585938</v>
      </c>
      <c r="I1066" s="13" t="n">
        <v>0</v>
      </c>
      <c r="J1066" s="14">
        <f>IF(AND(I1066=1,INT($A1066)=INT($A1065),ISNUMBER(G1065)),G1066/G1065-1,"")</f>
        <v/>
      </c>
      <c r="K1066" s="14">
        <f>IF(AND(I1066=1,INT($A1066)=INT($A1065),ISNUMBER(H1065)),H1066/H1065-1,"")</f>
        <v/>
      </c>
      <c r="L1066" s="11" t="n">
        <v>12.47000026702881</v>
      </c>
      <c r="M1066" s="11" t="n">
        <v>749.530029296875</v>
      </c>
      <c r="N1066" s="13" t="n">
        <v>1</v>
      </c>
      <c r="O1066" s="14">
        <f>IF(AND(N1066=1,INT($A1066)=INT($A1065),ISNUMBER(L1065)),L1066/L1065-1,"")</f>
        <v/>
      </c>
      <c r="P1066" s="14">
        <f>IF(AND(N1066=1,INT($A1066)=INT($A1065),ISNUMBER(M1065)),M1066/M1065-1,"")</f>
        <v/>
      </c>
      <c r="Q1066" s="11" t="n">
        <v>10.23999977111816</v>
      </c>
      <c r="R1066" s="11" t="n">
        <v>499.760009765625</v>
      </c>
      <c r="S1066" s="13" t="n">
        <v>0</v>
      </c>
      <c r="T1066" s="14">
        <f>IF(AND(S1066=1,INT($A1066)=INT($A1065),ISNUMBER(Q1065)),Q1066/Q1065-1,"")</f>
        <v/>
      </c>
      <c r="U1066" s="14">
        <f>IF(AND(S1066=1,INT($A1066)=INT($A1065),ISNUMBER(R1065)),R1066/R1065-1,"")</f>
        <v/>
      </c>
      <c r="V1066" s="11" t="n">
        <v>8.409899711608887</v>
      </c>
      <c r="W1066" s="11" t="n">
        <v>7714.8798828125</v>
      </c>
      <c r="X1066" s="13" t="n">
        <v>1</v>
      </c>
      <c r="Y1066" s="14">
        <f>IF(AND(X1066=1,INT($A1066)=INT($A1065),ISNUMBER(V1065)),V1066/V1065-1,"")</f>
        <v/>
      </c>
      <c r="Z1066" s="14">
        <f>IF(AND(X1066=1,INT($A1066)=INT($A1065),ISNUMBER(W1065)),W1066/W1065-1,"")</f>
        <v/>
      </c>
      <c r="AA1066" s="11" t="n">
        <v>8.72920036315918</v>
      </c>
      <c r="AB1066" s="11" t="n">
        <v>249.6018981933594</v>
      </c>
      <c r="AC1066" s="13" t="n">
        <v>1</v>
      </c>
      <c r="AD1066" s="14">
        <f>IF(AND(AC1066=1,INT($A1066)=INT($A1065),ISNUMBER(AA1065)),AA1066/AA1065-1,"")</f>
        <v/>
      </c>
      <c r="AE1066" s="14">
        <f>IF(AND(AC1066=1,INT($A1066)=INT($A1065),ISNUMBER(AB1065)),AB1066/AB1065-1,"")</f>
        <v/>
      </c>
      <c r="AF1066" s="11" t="n">
        <v>4.690000057220459</v>
      </c>
      <c r="AG1066" s="11" t="n">
        <v>191.0650024414062</v>
      </c>
      <c r="AH1066" s="13" t="n">
        <v>1</v>
      </c>
      <c r="AI1066" s="14">
        <f>IF(AND(AH1066=1,INT($A1066)=INT($A1065),ISNUMBER(AF1065)),AF1066/AF1065-1,"")</f>
        <v/>
      </c>
      <c r="AJ1066" s="14">
        <f>IF(AND(AH1066=1,INT($A1066)=INT($A1065),ISNUMBER(AG1065)),AG1066/AG1065-1,"")</f>
        <v/>
      </c>
    </row>
    <row r="1067">
      <c r="A1067" s="12" t="n">
        <v>46288.59375</v>
      </c>
      <c r="B1067" s="11" t="n">
        <v>8.145000457763672</v>
      </c>
      <c r="C1067" s="11" t="n">
        <v>355.0799865722656</v>
      </c>
      <c r="D1067" s="13" t="n">
        <v>1</v>
      </c>
      <c r="E1067" s="14">
        <f>IF(AND(D1067=1,INT($A1067)=INT($A1066),ISNUMBER(B1066)),B1067/B1066-1,"")</f>
        <v/>
      </c>
      <c r="F1067" s="14">
        <f>IF(AND(D1067=1,INT($A1067)=INT($A1066),ISNUMBER(C1066)),C1067/C1066-1,"")</f>
        <v/>
      </c>
      <c r="G1067" s="11" t="n">
        <v>10.16009998321533</v>
      </c>
      <c r="H1067" s="11" t="n">
        <v>337.4349975585938</v>
      </c>
      <c r="I1067" s="13" t="n">
        <v>0</v>
      </c>
      <c r="J1067" s="14">
        <f>IF(AND(I1067=1,INT($A1067)=INT($A1066),ISNUMBER(G1066)),G1067/G1066-1,"")</f>
        <v/>
      </c>
      <c r="K1067" s="14">
        <f>IF(AND(I1067=1,INT($A1067)=INT($A1066),ISNUMBER(H1066)),H1067/H1066-1,"")</f>
        <v/>
      </c>
      <c r="L1067" s="11" t="n">
        <v>12.47000026702881</v>
      </c>
      <c r="M1067" s="11" t="n">
        <v>749.530029296875</v>
      </c>
      <c r="N1067" s="13" t="n">
        <v>0</v>
      </c>
      <c r="O1067" s="14">
        <f>IF(AND(N1067=1,INT($A1067)=INT($A1066),ISNUMBER(L1066)),L1067/L1066-1,"")</f>
        <v/>
      </c>
      <c r="P1067" s="14">
        <f>IF(AND(N1067=1,INT($A1067)=INT($A1066),ISNUMBER(M1066)),M1067/M1066-1,"")</f>
        <v/>
      </c>
      <c r="Q1067" s="11" t="n">
        <v>10.23999977111816</v>
      </c>
      <c r="R1067" s="11" t="n">
        <v>499.5450134277344</v>
      </c>
      <c r="S1067" s="13" t="n">
        <v>1</v>
      </c>
      <c r="T1067" s="14">
        <f>IF(AND(S1067=1,INT($A1067)=INT($A1066),ISNUMBER(Q1066)),Q1067/Q1066-1,"")</f>
        <v/>
      </c>
      <c r="U1067" s="14">
        <f>IF(AND(S1067=1,INT($A1067)=INT($A1066),ISNUMBER(R1066)),R1067/R1066-1,"")</f>
        <v/>
      </c>
      <c r="V1067" s="11" t="n">
        <v>8.409999847412109</v>
      </c>
      <c r="W1067" s="11" t="n">
        <v>7715.06982421875</v>
      </c>
      <c r="X1067" s="13" t="n">
        <v>1</v>
      </c>
      <c r="Y1067" s="14">
        <f>IF(AND(X1067=1,INT($A1067)=INT($A1066),ISNUMBER(V1066)),V1067/V1066-1,"")</f>
        <v/>
      </c>
      <c r="Z1067" s="14">
        <f>IF(AND(X1067=1,INT($A1067)=INT($A1066),ISNUMBER(W1066)),W1067/W1066-1,"")</f>
        <v/>
      </c>
      <c r="AA1067" s="11" t="n">
        <v>8.730099678039551</v>
      </c>
      <c r="AB1067" s="11" t="n">
        <v>249.5800018310547</v>
      </c>
      <c r="AC1067" s="13" t="n">
        <v>1</v>
      </c>
      <c r="AD1067" s="14">
        <f>IF(AND(AC1067=1,INT($A1067)=INT($A1066),ISNUMBER(AA1066)),AA1067/AA1066-1,"")</f>
        <v/>
      </c>
      <c r="AE1067" s="14">
        <f>IF(AND(AC1067=1,INT($A1067)=INT($A1066),ISNUMBER(AB1066)),AB1067/AB1066-1,"")</f>
        <v/>
      </c>
      <c r="AF1067" s="11" t="n">
        <v>4.680099964141846</v>
      </c>
      <c r="AG1067" s="11" t="n">
        <v>191.0299987792969</v>
      </c>
      <c r="AH1067" s="13" t="n">
        <v>1</v>
      </c>
      <c r="AI1067" s="14">
        <f>IF(AND(AH1067=1,INT($A1067)=INT($A1066),ISNUMBER(AF1066)),AF1067/AF1066-1,"")</f>
        <v/>
      </c>
      <c r="AJ1067" s="14">
        <f>IF(AND(AH1067=1,INT($A1067)=INT($A1066),ISNUMBER(AG1066)),AG1067/AG1066-1,"")</f>
        <v/>
      </c>
    </row>
    <row r="1068">
      <c r="A1068" s="12" t="n">
        <v>46288.59444444445</v>
      </c>
      <c r="B1068" s="11" t="n">
        <v>8.148500442504883</v>
      </c>
      <c r="C1068" s="11" t="n">
        <v>355.1549987792969</v>
      </c>
      <c r="D1068" s="13" t="n">
        <v>1</v>
      </c>
      <c r="E1068" s="14">
        <f>IF(AND(D1068=1,INT($A1068)=INT($A1067),ISNUMBER(B1067)),B1068/B1067-1,"")</f>
        <v/>
      </c>
      <c r="F1068" s="14">
        <f>IF(AND(D1068=1,INT($A1068)=INT($A1067),ISNUMBER(C1067)),C1068/C1067-1,"")</f>
        <v/>
      </c>
      <c r="G1068" s="11" t="n">
        <v>10.16009998321533</v>
      </c>
      <c r="H1068" s="11" t="n">
        <v>337.4349975585938</v>
      </c>
      <c r="I1068" s="13" t="n">
        <v>0</v>
      </c>
      <c r="J1068" s="14">
        <f>IF(AND(I1068=1,INT($A1068)=INT($A1067),ISNUMBER(G1067)),G1068/G1067-1,"")</f>
        <v/>
      </c>
      <c r="K1068" s="14">
        <f>IF(AND(I1068=1,INT($A1068)=INT($A1067),ISNUMBER(H1067)),H1068/H1067-1,"")</f>
        <v/>
      </c>
      <c r="L1068" s="11" t="n">
        <v>12.47690010070801</v>
      </c>
      <c r="M1068" s="11" t="n">
        <v>749.385009765625</v>
      </c>
      <c r="N1068" s="13" t="n">
        <v>1</v>
      </c>
      <c r="O1068" s="14">
        <f>IF(AND(N1068=1,INT($A1068)=INT($A1067),ISNUMBER(L1067)),L1068/L1067-1,"")</f>
        <v/>
      </c>
      <c r="P1068" s="14">
        <f>IF(AND(N1068=1,INT($A1068)=INT($A1067),ISNUMBER(M1067)),M1068/M1067-1,"")</f>
        <v/>
      </c>
      <c r="Q1068" s="11" t="n">
        <v>10.23999977111816</v>
      </c>
      <c r="R1068" s="11" t="n">
        <v>499.4800109863281</v>
      </c>
      <c r="S1068" s="13" t="n">
        <v>1</v>
      </c>
      <c r="T1068" s="14">
        <f>IF(AND(S1068=1,INT($A1068)=INT($A1067),ISNUMBER(Q1067)),Q1068/Q1067-1,"")</f>
        <v/>
      </c>
      <c r="U1068" s="14">
        <f>IF(AND(S1068=1,INT($A1068)=INT($A1067),ISNUMBER(R1067)),R1068/R1067-1,"")</f>
        <v/>
      </c>
      <c r="V1068" s="11" t="n">
        <v>8.409999847412109</v>
      </c>
      <c r="W1068" s="11" t="n">
        <v>7715.06982421875</v>
      </c>
      <c r="X1068" s="13" t="n">
        <v>0</v>
      </c>
      <c r="Y1068" s="14">
        <f>IF(AND(X1068=1,INT($A1068)=INT($A1067),ISNUMBER(V1067)),V1068/V1067-1,"")</f>
        <v/>
      </c>
      <c r="Z1068" s="14">
        <f>IF(AND(X1068=1,INT($A1068)=INT($A1067),ISNUMBER(W1067)),W1068/W1067-1,"")</f>
        <v/>
      </c>
      <c r="AA1068" s="11" t="n">
        <v>8.729999542236328</v>
      </c>
      <c r="AB1068" s="11" t="n">
        <v>249.5700073242188</v>
      </c>
      <c r="AC1068" s="13" t="n">
        <v>1</v>
      </c>
      <c r="AD1068" s="14">
        <f>IF(AND(AC1068=1,INT($A1068)=INT($A1067),ISNUMBER(AA1067)),AA1068/AA1067-1,"")</f>
        <v/>
      </c>
      <c r="AE1068" s="14">
        <f>IF(AND(AC1068=1,INT($A1068)=INT($A1067),ISNUMBER(AB1067)),AB1068/AB1067-1,"")</f>
        <v/>
      </c>
      <c r="AF1068" s="11" t="n">
        <v>4.689899921417236</v>
      </c>
      <c r="AG1068" s="11" t="n">
        <v>190.6999969482422</v>
      </c>
      <c r="AH1068" s="13" t="n">
        <v>1</v>
      </c>
      <c r="AI1068" s="14">
        <f>IF(AND(AH1068=1,INT($A1068)=INT($A1067),ISNUMBER(AF1067)),AF1068/AF1067-1,"")</f>
        <v/>
      </c>
      <c r="AJ1068" s="14">
        <f>IF(AND(AH1068=1,INT($A1068)=INT($A1067),ISNUMBER(AG1067)),AG1068/AG1067-1,"")</f>
        <v/>
      </c>
    </row>
    <row r="1069">
      <c r="A1069" s="12" t="n">
        <v>46288.59513888889</v>
      </c>
      <c r="B1069" s="11" t="n">
        <v>8.14009952545166</v>
      </c>
      <c r="C1069" s="11" t="n">
        <v>355.3200073242188</v>
      </c>
      <c r="D1069" s="13" t="n">
        <v>1</v>
      </c>
      <c r="E1069" s="14">
        <f>IF(AND(D1069=1,INT($A1069)=INT($A1068),ISNUMBER(B1068)),B1069/B1068-1,"")</f>
        <v/>
      </c>
      <c r="F1069" s="14">
        <f>IF(AND(D1069=1,INT($A1069)=INT($A1068),ISNUMBER(C1068)),C1069/C1068-1,"")</f>
        <v/>
      </c>
      <c r="G1069" s="11" t="n">
        <v>10.17000007629395</v>
      </c>
      <c r="H1069" s="11" t="n">
        <v>337.0421142578125</v>
      </c>
      <c r="I1069" s="13" t="n">
        <v>1</v>
      </c>
      <c r="J1069" s="14">
        <f>IF(AND(I1069=1,INT($A1069)=INT($A1068),ISNUMBER(G1068)),G1069/G1068-1,"")</f>
        <v/>
      </c>
      <c r="K1069" s="14">
        <f>IF(AND(I1069=1,INT($A1069)=INT($A1068),ISNUMBER(H1068)),H1069/H1068-1,"")</f>
        <v/>
      </c>
      <c r="L1069" s="11" t="n">
        <v>12.47690010070801</v>
      </c>
      <c r="M1069" s="11" t="n">
        <v>749.385009765625</v>
      </c>
      <c r="N1069" s="13" t="n">
        <v>0</v>
      </c>
      <c r="O1069" s="14">
        <f>IF(AND(N1069=1,INT($A1069)=INT($A1068),ISNUMBER(L1068)),L1069/L1068-1,"")</f>
        <v/>
      </c>
      <c r="P1069" s="14">
        <f>IF(AND(N1069=1,INT($A1069)=INT($A1068),ISNUMBER(M1068)),M1069/M1068-1,"")</f>
        <v/>
      </c>
      <c r="Q1069" s="11" t="n">
        <v>10.23999977111816</v>
      </c>
      <c r="R1069" s="11" t="n">
        <v>499.4800109863281</v>
      </c>
      <c r="S1069" s="13" t="n">
        <v>0</v>
      </c>
      <c r="T1069" s="14">
        <f>IF(AND(S1069=1,INT($A1069)=INT($A1068),ISNUMBER(Q1068)),Q1069/Q1068-1,"")</f>
        <v/>
      </c>
      <c r="U1069" s="14">
        <f>IF(AND(S1069=1,INT($A1069)=INT($A1068),ISNUMBER(R1068)),R1069/R1068-1,"")</f>
        <v/>
      </c>
      <c r="V1069" s="11" t="n">
        <v>8.409999847412109</v>
      </c>
      <c r="W1069" s="11" t="n">
        <v>7715.06982421875</v>
      </c>
      <c r="X1069" s="13" t="n">
        <v>0</v>
      </c>
      <c r="Y1069" s="14">
        <f>IF(AND(X1069=1,INT($A1069)=INT($A1068),ISNUMBER(V1068)),V1069/V1068-1,"")</f>
        <v/>
      </c>
      <c r="Z1069" s="14">
        <f>IF(AND(X1069=1,INT($A1069)=INT($A1068),ISNUMBER(W1068)),W1069/W1068-1,"")</f>
        <v/>
      </c>
      <c r="AA1069" s="11" t="n">
        <v>8.720000267028809</v>
      </c>
      <c r="AB1069" s="11" t="n">
        <v>249.7200012207031</v>
      </c>
      <c r="AC1069" s="13" t="n">
        <v>1</v>
      </c>
      <c r="AD1069" s="14">
        <f>IF(AND(AC1069=1,INT($A1069)=INT($A1068),ISNUMBER(AA1068)),AA1069/AA1068-1,"")</f>
        <v/>
      </c>
      <c r="AE1069" s="14">
        <f>IF(AND(AC1069=1,INT($A1069)=INT($A1068),ISNUMBER(AB1068)),AB1069/AB1068-1,"")</f>
        <v/>
      </c>
      <c r="AF1069" s="11" t="n">
        <v>4.689899921417236</v>
      </c>
      <c r="AG1069" s="11" t="n">
        <v>190.875</v>
      </c>
      <c r="AH1069" s="13" t="n">
        <v>1</v>
      </c>
      <c r="AI1069" s="14">
        <f>IF(AND(AH1069=1,INT($A1069)=INT($A1068),ISNUMBER(AF1068)),AF1069/AF1068-1,"")</f>
        <v/>
      </c>
      <c r="AJ1069" s="14">
        <f>IF(AND(AH1069=1,INT($A1069)=INT($A1068),ISNUMBER(AG1068)),AG1069/AG1068-1,"")</f>
        <v/>
      </c>
    </row>
    <row r="1070">
      <c r="A1070" s="12" t="n">
        <v>46288.59583333333</v>
      </c>
      <c r="B1070" s="11" t="n">
        <v>8.140000343322754</v>
      </c>
      <c r="C1070" s="11" t="n">
        <v>355.3299865722656</v>
      </c>
      <c r="D1070" s="13" t="n">
        <v>1</v>
      </c>
      <c r="E1070" s="14">
        <f>IF(AND(D1070=1,INT($A1070)=INT($A1069),ISNUMBER(B1069)),B1070/B1069-1,"")</f>
        <v/>
      </c>
      <c r="F1070" s="14">
        <f>IF(AND(D1070=1,INT($A1070)=INT($A1069),ISNUMBER(C1069)),C1070/C1069-1,"")</f>
        <v/>
      </c>
      <c r="G1070" s="11" t="n">
        <v>10.17000007629395</v>
      </c>
      <c r="H1070" s="11" t="n">
        <v>337.0421142578125</v>
      </c>
      <c r="I1070" s="13" t="n">
        <v>0</v>
      </c>
      <c r="J1070" s="14">
        <f>IF(AND(I1070=1,INT($A1070)=INT($A1069),ISNUMBER(G1069)),G1070/G1069-1,"")</f>
        <v/>
      </c>
      <c r="K1070" s="14">
        <f>IF(AND(I1070=1,INT($A1070)=INT($A1069),ISNUMBER(H1069)),H1070/H1069-1,"")</f>
        <v/>
      </c>
      <c r="L1070" s="11" t="n">
        <v>12.47690010070801</v>
      </c>
      <c r="M1070" s="11" t="n">
        <v>749.385009765625</v>
      </c>
      <c r="N1070" s="13" t="n">
        <v>0</v>
      </c>
      <c r="O1070" s="14">
        <f>IF(AND(N1070=1,INT($A1070)=INT($A1069),ISNUMBER(L1069)),L1070/L1069-1,"")</f>
        <v/>
      </c>
      <c r="P1070" s="14">
        <f>IF(AND(N1070=1,INT($A1070)=INT($A1069),ISNUMBER(M1069)),M1070/M1069-1,"")</f>
        <v/>
      </c>
      <c r="Q1070" s="11" t="n">
        <v>10.23999977111816</v>
      </c>
      <c r="R1070" s="11" t="n">
        <v>499.4800109863281</v>
      </c>
      <c r="S1070" s="13" t="n">
        <v>0</v>
      </c>
      <c r="T1070" s="14">
        <f>IF(AND(S1070=1,INT($A1070)=INT($A1069),ISNUMBER(Q1069)),Q1070/Q1069-1,"")</f>
        <v/>
      </c>
      <c r="U1070" s="14">
        <f>IF(AND(S1070=1,INT($A1070)=INT($A1069),ISNUMBER(R1069)),R1070/R1069-1,"")</f>
        <v/>
      </c>
      <c r="V1070" s="11" t="n">
        <v>8.404999732971191</v>
      </c>
      <c r="W1070" s="11" t="n">
        <v>7716.2001953125</v>
      </c>
      <c r="X1070" s="13" t="n">
        <v>1</v>
      </c>
      <c r="Y1070" s="14">
        <f>IF(AND(X1070=1,INT($A1070)=INT($A1069),ISNUMBER(V1069)),V1070/V1069-1,"")</f>
        <v/>
      </c>
      <c r="Z1070" s="14">
        <f>IF(AND(X1070=1,INT($A1070)=INT($A1069),ISNUMBER(W1069)),W1070/W1069-1,"")</f>
        <v/>
      </c>
      <c r="AA1070" s="11" t="n">
        <v>8.720000267028809</v>
      </c>
      <c r="AB1070" s="11" t="n">
        <v>249.7200012207031</v>
      </c>
      <c r="AC1070" s="13" t="n">
        <v>0</v>
      </c>
      <c r="AD1070" s="14">
        <f>IF(AND(AC1070=1,INT($A1070)=INT($A1069),ISNUMBER(AA1069)),AA1070/AA1069-1,"")</f>
        <v/>
      </c>
      <c r="AE1070" s="14">
        <f>IF(AND(AC1070=1,INT($A1070)=INT($A1069),ISNUMBER(AB1069)),AB1070/AB1069-1,"")</f>
        <v/>
      </c>
      <c r="AF1070" s="11" t="n">
        <v>4.689899921417236</v>
      </c>
      <c r="AG1070" s="11" t="n">
        <v>190.875</v>
      </c>
      <c r="AH1070" s="13" t="n">
        <v>0</v>
      </c>
      <c r="AI1070" s="14">
        <f>IF(AND(AH1070=1,INT($A1070)=INT($A1069),ISNUMBER(AF1069)),AF1070/AF1069-1,"")</f>
        <v/>
      </c>
      <c r="AJ1070" s="14">
        <f>IF(AND(AH1070=1,INT($A1070)=INT($A1069),ISNUMBER(AG1069)),AG1070/AG1069-1,"")</f>
        <v/>
      </c>
    </row>
    <row r="1071">
      <c r="A1071" s="12" t="n">
        <v>46288.59652777778</v>
      </c>
      <c r="B1071" s="11" t="n">
        <v>8.140000343322754</v>
      </c>
      <c r="C1071" s="11" t="n">
        <v>355.3299865722656</v>
      </c>
      <c r="D1071" s="13" t="n">
        <v>0</v>
      </c>
      <c r="E1071" s="14">
        <f>IF(AND(D1071=1,INT($A1071)=INT($A1070),ISNUMBER(B1070)),B1071/B1070-1,"")</f>
        <v/>
      </c>
      <c r="F1071" s="14">
        <f>IF(AND(D1071=1,INT($A1071)=INT($A1070),ISNUMBER(C1070)),C1071/C1070-1,"")</f>
        <v/>
      </c>
      <c r="G1071" s="11" t="n">
        <v>10.17000007629395</v>
      </c>
      <c r="H1071" s="11" t="n">
        <v>337.0421142578125</v>
      </c>
      <c r="I1071" s="13" t="n">
        <v>0</v>
      </c>
      <c r="J1071" s="14">
        <f>IF(AND(I1071=1,INT($A1071)=INT($A1070),ISNUMBER(G1070)),G1071/G1070-1,"")</f>
        <v/>
      </c>
      <c r="K1071" s="14">
        <f>IF(AND(I1071=1,INT($A1071)=INT($A1070),ISNUMBER(H1070)),H1071/H1070-1,"")</f>
        <v/>
      </c>
      <c r="L1071" s="11" t="n">
        <v>12.47690010070801</v>
      </c>
      <c r="M1071" s="11" t="n">
        <v>749.385009765625</v>
      </c>
      <c r="N1071" s="13" t="n">
        <v>0</v>
      </c>
      <c r="O1071" s="14">
        <f>IF(AND(N1071=1,INT($A1071)=INT($A1070),ISNUMBER(L1070)),L1071/L1070-1,"")</f>
        <v/>
      </c>
      <c r="P1071" s="14">
        <f>IF(AND(N1071=1,INT($A1071)=INT($A1070),ISNUMBER(M1070)),M1071/M1070-1,"")</f>
        <v/>
      </c>
      <c r="Q1071" s="11" t="n">
        <v>10.23999977111816</v>
      </c>
      <c r="R1071" s="11" t="n">
        <v>499.4800109863281</v>
      </c>
      <c r="S1071" s="13" t="n">
        <v>0</v>
      </c>
      <c r="T1071" s="14">
        <f>IF(AND(S1071=1,INT($A1071)=INT($A1070),ISNUMBER(Q1070)),Q1071/Q1070-1,"")</f>
        <v/>
      </c>
      <c r="U1071" s="14">
        <f>IF(AND(S1071=1,INT($A1071)=INT($A1070),ISNUMBER(R1070)),R1071/R1070-1,"")</f>
        <v/>
      </c>
      <c r="V1071" s="11" t="n">
        <v>8.404999732971191</v>
      </c>
      <c r="W1071" s="11" t="n">
        <v>7716.2001953125</v>
      </c>
      <c r="X1071" s="13" t="n">
        <v>0</v>
      </c>
      <c r="Y1071" s="14">
        <f>IF(AND(X1071=1,INT($A1071)=INT($A1070),ISNUMBER(V1070)),V1071/V1070-1,"")</f>
        <v/>
      </c>
      <c r="Z1071" s="14">
        <f>IF(AND(X1071=1,INT($A1071)=INT($A1070),ISNUMBER(W1070)),W1071/W1070-1,"")</f>
        <v/>
      </c>
      <c r="AA1071" s="11" t="n">
        <v>8.720000267028809</v>
      </c>
      <c r="AB1071" s="11" t="n">
        <v>249.7200012207031</v>
      </c>
      <c r="AC1071" s="13" t="n">
        <v>0</v>
      </c>
      <c r="AD1071" s="14">
        <f>IF(AND(AC1071=1,INT($A1071)=INT($A1070),ISNUMBER(AA1070)),AA1071/AA1070-1,"")</f>
        <v/>
      </c>
      <c r="AE1071" s="14">
        <f>IF(AND(AC1071=1,INT($A1071)=INT($A1070),ISNUMBER(AB1070)),AB1071/AB1070-1,"")</f>
        <v/>
      </c>
      <c r="AF1071" s="11" t="n">
        <v>4.680799961090088</v>
      </c>
      <c r="AG1071" s="11" t="n">
        <v>191.0650024414062</v>
      </c>
      <c r="AH1071" s="13" t="n">
        <v>1</v>
      </c>
      <c r="AI1071" s="14">
        <f>IF(AND(AH1071=1,INT($A1071)=INT($A1070),ISNUMBER(AF1070)),AF1071/AF1070-1,"")</f>
        <v/>
      </c>
      <c r="AJ1071" s="14">
        <f>IF(AND(AH1071=1,INT($A1071)=INT($A1070),ISNUMBER(AG1070)),AG1071/AG1070-1,"")</f>
        <v/>
      </c>
    </row>
    <row r="1072">
      <c r="A1072" s="12" t="n">
        <v>46288.59722222222</v>
      </c>
      <c r="B1072" s="11" t="n">
        <v>8.140000343322754</v>
      </c>
      <c r="C1072" s="11" t="n">
        <v>355.3299865722656</v>
      </c>
      <c r="D1072" s="13" t="n">
        <v>0</v>
      </c>
      <c r="E1072" s="14">
        <f>IF(AND(D1072=1,INT($A1072)=INT($A1071),ISNUMBER(B1071)),B1072/B1071-1,"")</f>
        <v/>
      </c>
      <c r="F1072" s="14">
        <f>IF(AND(D1072=1,INT($A1072)=INT($A1071),ISNUMBER(C1071)),C1072/C1071-1,"")</f>
        <v/>
      </c>
      <c r="G1072" s="11" t="n">
        <v>10.17000007629395</v>
      </c>
      <c r="H1072" s="11" t="n">
        <v>336.7999877929688</v>
      </c>
      <c r="I1072" s="13" t="n">
        <v>1</v>
      </c>
      <c r="J1072" s="14">
        <f>IF(AND(I1072=1,INT($A1072)=INT($A1071),ISNUMBER(G1071)),G1072/G1071-1,"")</f>
        <v/>
      </c>
      <c r="K1072" s="14">
        <f>IF(AND(I1072=1,INT($A1072)=INT($A1071),ISNUMBER(H1071)),H1072/H1071-1,"")</f>
        <v/>
      </c>
      <c r="L1072" s="11" t="n">
        <v>12.47690010070801</v>
      </c>
      <c r="M1072" s="11" t="n">
        <v>749.385009765625</v>
      </c>
      <c r="N1072" s="13" t="n">
        <v>0</v>
      </c>
      <c r="O1072" s="14">
        <f>IF(AND(N1072=1,INT($A1072)=INT($A1071),ISNUMBER(L1071)),L1072/L1071-1,"")</f>
        <v/>
      </c>
      <c r="P1072" s="14">
        <f>IF(AND(N1072=1,INT($A1072)=INT($A1071),ISNUMBER(M1071)),M1072/M1071-1,"")</f>
        <v/>
      </c>
      <c r="Q1072" s="11" t="n">
        <v>10.23999977111816</v>
      </c>
      <c r="R1072" s="11" t="n">
        <v>499.4800109863281</v>
      </c>
      <c r="S1072" s="13" t="n">
        <v>0</v>
      </c>
      <c r="T1072" s="14">
        <f>IF(AND(S1072=1,INT($A1072)=INT($A1071),ISNUMBER(Q1071)),Q1072/Q1071-1,"")</f>
        <v/>
      </c>
      <c r="U1072" s="14">
        <f>IF(AND(S1072=1,INT($A1072)=INT($A1071),ISNUMBER(R1071)),R1072/R1071-1,"")</f>
        <v/>
      </c>
      <c r="V1072" s="11" t="n">
        <v>8.404999732971191</v>
      </c>
      <c r="W1072" s="11" t="n">
        <v>7716.2001953125</v>
      </c>
      <c r="X1072" s="13" t="n">
        <v>0</v>
      </c>
      <c r="Y1072" s="14">
        <f>IF(AND(X1072=1,INT($A1072)=INT($A1071),ISNUMBER(V1071)),V1072/V1071-1,"")</f>
        <v/>
      </c>
      <c r="Z1072" s="14">
        <f>IF(AND(X1072=1,INT($A1072)=INT($A1071),ISNUMBER(W1071)),W1072/W1071-1,"")</f>
        <v/>
      </c>
      <c r="AA1072" s="11" t="n">
        <v>8.720000267028809</v>
      </c>
      <c r="AB1072" s="11" t="n">
        <v>249.7200012207031</v>
      </c>
      <c r="AC1072" s="13" t="n">
        <v>0</v>
      </c>
      <c r="AD1072" s="14">
        <f>IF(AND(AC1072=1,INT($A1072)=INT($A1071),ISNUMBER(AA1071)),AA1072/AA1071-1,"")</f>
        <v/>
      </c>
      <c r="AE1072" s="14">
        <f>IF(AND(AC1072=1,INT($A1072)=INT($A1071),ISNUMBER(AB1071)),AB1072/AB1071-1,"")</f>
        <v/>
      </c>
      <c r="AF1072" s="11" t="n">
        <v>4.680099964141846</v>
      </c>
      <c r="AG1072" s="11" t="n">
        <v>191.1699981689453</v>
      </c>
      <c r="AH1072" s="13" t="n">
        <v>1</v>
      </c>
      <c r="AI1072" s="14">
        <f>IF(AND(AH1072=1,INT($A1072)=INT($A1071),ISNUMBER(AF1071)),AF1072/AF1071-1,"")</f>
        <v/>
      </c>
      <c r="AJ1072" s="14">
        <f>IF(AND(AH1072=1,INT($A1072)=INT($A1071),ISNUMBER(AG1071)),AG1072/AG1071-1,"")</f>
        <v/>
      </c>
    </row>
    <row r="1073">
      <c r="A1073" s="12" t="n">
        <v>46288.59791666667</v>
      </c>
      <c r="B1073" s="11" t="n">
        <v>8.139900207519531</v>
      </c>
      <c r="C1073" s="11" t="n">
        <v>355.1499938964844</v>
      </c>
      <c r="D1073" s="13" t="n">
        <v>1</v>
      </c>
      <c r="E1073" s="14">
        <f>IF(AND(D1073=1,INT($A1073)=INT($A1072),ISNUMBER(B1072)),B1073/B1072-1,"")</f>
        <v/>
      </c>
      <c r="F1073" s="14">
        <f>IF(AND(D1073=1,INT($A1073)=INT($A1072),ISNUMBER(C1072)),C1073/C1072-1,"")</f>
        <v/>
      </c>
      <c r="G1073" s="11" t="n">
        <v>10.18000030517578</v>
      </c>
      <c r="H1073" s="11" t="n">
        <v>336.6199951171875</v>
      </c>
      <c r="I1073" s="13" t="n">
        <v>1</v>
      </c>
      <c r="J1073" s="14">
        <f>IF(AND(I1073=1,INT($A1073)=INT($A1072),ISNUMBER(G1072)),G1073/G1072-1,"")</f>
        <v/>
      </c>
      <c r="K1073" s="14">
        <f>IF(AND(I1073=1,INT($A1073)=INT($A1072),ISNUMBER(H1072)),H1073/H1072-1,"")</f>
        <v/>
      </c>
      <c r="L1073" s="11" t="n">
        <v>12.48709964752197</v>
      </c>
      <c r="M1073" s="11" t="n">
        <v>749.155029296875</v>
      </c>
      <c r="N1073" s="13" t="n">
        <v>1</v>
      </c>
      <c r="O1073" s="14">
        <f>IF(AND(N1073=1,INT($A1073)=INT($A1072),ISNUMBER(L1072)),L1073/L1072-1,"")</f>
        <v/>
      </c>
      <c r="P1073" s="14">
        <f>IF(AND(N1073=1,INT($A1073)=INT($A1072),ISNUMBER(M1072)),M1073/M1072-1,"")</f>
        <v/>
      </c>
      <c r="Q1073" s="11" t="n">
        <v>10.23999977111816</v>
      </c>
      <c r="R1073" s="11" t="n">
        <v>499.4800109863281</v>
      </c>
      <c r="S1073" s="13" t="n">
        <v>0</v>
      </c>
      <c r="T1073" s="14">
        <f>IF(AND(S1073=1,INT($A1073)=INT($A1072),ISNUMBER(Q1072)),Q1073/Q1072-1,"")</f>
        <v/>
      </c>
      <c r="U1073" s="14">
        <f>IF(AND(S1073=1,INT($A1073)=INT($A1072),ISNUMBER(R1072)),R1073/R1072-1,"")</f>
        <v/>
      </c>
      <c r="V1073" s="11" t="n">
        <v>8.404999732971191</v>
      </c>
      <c r="W1073" s="11" t="n">
        <v>7713.490234375</v>
      </c>
      <c r="X1073" s="13" t="n">
        <v>1</v>
      </c>
      <c r="Y1073" s="14">
        <f>IF(AND(X1073=1,INT($A1073)=INT($A1072),ISNUMBER(V1072)),V1073/V1072-1,"")</f>
        <v/>
      </c>
      <c r="Z1073" s="14">
        <f>IF(AND(X1073=1,INT($A1073)=INT($A1072),ISNUMBER(W1072)),W1073/W1072-1,"")</f>
        <v/>
      </c>
      <c r="AA1073" s="11" t="n">
        <v>8.720000267028809</v>
      </c>
      <c r="AB1073" s="11" t="n">
        <v>249.7200012207031</v>
      </c>
      <c r="AC1073" s="13" t="n">
        <v>0</v>
      </c>
      <c r="AD1073" s="14">
        <f>IF(AND(AC1073=1,INT($A1073)=INT($A1072),ISNUMBER(AA1072)),AA1073/AA1072-1,"")</f>
        <v/>
      </c>
      <c r="AE1073" s="14">
        <f>IF(AND(AC1073=1,INT($A1073)=INT($A1072),ISNUMBER(AB1072)),AB1073/AB1072-1,"")</f>
        <v/>
      </c>
      <c r="AF1073" s="11" t="n">
        <v>4.680099964141846</v>
      </c>
      <c r="AG1073" s="11" t="n">
        <v>191.0149993896484</v>
      </c>
      <c r="AH1073" s="13" t="n">
        <v>1</v>
      </c>
      <c r="AI1073" s="14">
        <f>IF(AND(AH1073=1,INT($A1073)=INT($A1072),ISNUMBER(AF1072)),AF1073/AF1072-1,"")</f>
        <v/>
      </c>
      <c r="AJ1073" s="14">
        <f>IF(AND(AH1073=1,INT($A1073)=INT($A1072),ISNUMBER(AG1072)),AG1073/AG1072-1,"")</f>
        <v/>
      </c>
    </row>
    <row r="1074">
      <c r="A1074" s="12" t="n">
        <v>46288.59861111111</v>
      </c>
      <c r="B1074" s="11" t="n">
        <v>8.140999794006348</v>
      </c>
      <c r="C1074" s="11" t="n">
        <v>355.1549987792969</v>
      </c>
      <c r="D1074" s="13" t="n">
        <v>1</v>
      </c>
      <c r="E1074" s="14">
        <f>IF(AND(D1074=1,INT($A1074)=INT($A1073),ISNUMBER(B1073)),B1074/B1073-1,"")</f>
        <v/>
      </c>
      <c r="F1074" s="14">
        <f>IF(AND(D1074=1,INT($A1074)=INT($A1073),ISNUMBER(C1073)),C1074/C1073-1,"")</f>
        <v/>
      </c>
      <c r="G1074" s="11" t="n">
        <v>10.18000030517578</v>
      </c>
      <c r="H1074" s="11" t="n">
        <v>336.864990234375</v>
      </c>
      <c r="I1074" s="13" t="n">
        <v>1</v>
      </c>
      <c r="J1074" s="14">
        <f>IF(AND(I1074=1,INT($A1074)=INT($A1073),ISNUMBER(G1073)),G1074/G1073-1,"")</f>
        <v/>
      </c>
      <c r="K1074" s="14">
        <f>IF(AND(I1074=1,INT($A1074)=INT($A1073),ISNUMBER(H1073)),H1074/H1073-1,"")</f>
        <v/>
      </c>
      <c r="L1074" s="11" t="n">
        <v>12.48709964752197</v>
      </c>
      <c r="M1074" s="11" t="n">
        <v>749.155029296875</v>
      </c>
      <c r="N1074" s="13" t="n">
        <v>0</v>
      </c>
      <c r="O1074" s="14">
        <f>IF(AND(N1074=1,INT($A1074)=INT($A1073),ISNUMBER(L1073)),L1074/L1073-1,"")</f>
        <v/>
      </c>
      <c r="P1074" s="14">
        <f>IF(AND(N1074=1,INT($A1074)=INT($A1073),ISNUMBER(M1073)),M1074/M1073-1,"")</f>
        <v/>
      </c>
      <c r="Q1074" s="11" t="n">
        <v>10.23999977111816</v>
      </c>
      <c r="R1074" s="11" t="n">
        <v>499.4800109863281</v>
      </c>
      <c r="S1074" s="13" t="n">
        <v>0</v>
      </c>
      <c r="T1074" s="14">
        <f>IF(AND(S1074=1,INT($A1074)=INT($A1073),ISNUMBER(Q1073)),Q1074/Q1073-1,"")</f>
        <v/>
      </c>
      <c r="U1074" s="14">
        <f>IF(AND(S1074=1,INT($A1074)=INT($A1073),ISNUMBER(R1073)),R1074/R1073-1,"")</f>
        <v/>
      </c>
      <c r="V1074" s="11" t="n">
        <v>8.404999732971191</v>
      </c>
      <c r="W1074" s="11" t="n">
        <v>7713.490234375</v>
      </c>
      <c r="X1074" s="13" t="n">
        <v>0</v>
      </c>
      <c r="Y1074" s="14">
        <f>IF(AND(X1074=1,INT($A1074)=INT($A1073),ISNUMBER(V1073)),V1074/V1073-1,"")</f>
        <v/>
      </c>
      <c r="Z1074" s="14">
        <f>IF(AND(X1074=1,INT($A1074)=INT($A1073),ISNUMBER(W1073)),W1074/W1073-1,"")</f>
        <v/>
      </c>
      <c r="AA1074" s="11" t="n">
        <v>8.720000267028809</v>
      </c>
      <c r="AB1074" s="11" t="n">
        <v>249.7200012207031</v>
      </c>
      <c r="AC1074" s="13" t="n">
        <v>0</v>
      </c>
      <c r="AD1074" s="14">
        <f>IF(AND(AC1074=1,INT($A1074)=INT($A1073),ISNUMBER(AA1073)),AA1074/AA1073-1,"")</f>
        <v/>
      </c>
      <c r="AE1074" s="14">
        <f>IF(AND(AC1074=1,INT($A1074)=INT($A1073),ISNUMBER(AB1073)),AB1074/AB1073-1,"")</f>
        <v/>
      </c>
      <c r="AF1074" s="11" t="n">
        <v>4.689899921417236</v>
      </c>
      <c r="AG1074" s="11" t="n">
        <v>190.8000030517578</v>
      </c>
      <c r="AH1074" s="13" t="n">
        <v>1</v>
      </c>
      <c r="AI1074" s="14">
        <f>IF(AND(AH1074=1,INT($A1074)=INT($A1073),ISNUMBER(AF1073)),AF1074/AF1073-1,"")</f>
        <v/>
      </c>
      <c r="AJ1074" s="14">
        <f>IF(AND(AH1074=1,INT($A1074)=INT($A1073),ISNUMBER(AG1073)),AG1074/AG1073-1,"")</f>
        <v/>
      </c>
    </row>
    <row r="1075">
      <c r="A1075" s="12" t="n">
        <v>46288.59930555556</v>
      </c>
      <c r="B1075" s="11" t="n">
        <v>8.140000343322754</v>
      </c>
      <c r="C1075" s="11" t="n">
        <v>355.2250061035156</v>
      </c>
      <c r="D1075" s="13" t="n">
        <v>1</v>
      </c>
      <c r="E1075" s="14">
        <f>IF(AND(D1075=1,INT($A1075)=INT($A1074),ISNUMBER(B1074)),B1075/B1074-1,"")</f>
        <v/>
      </c>
      <c r="F1075" s="14">
        <f>IF(AND(D1075=1,INT($A1075)=INT($A1074),ISNUMBER(C1074)),C1075/C1074-1,"")</f>
        <v/>
      </c>
      <c r="G1075" s="11" t="n">
        <v>10.17940044403076</v>
      </c>
      <c r="H1075" s="11" t="n">
        <v>336.8900146484375</v>
      </c>
      <c r="I1075" s="13" t="n">
        <v>1</v>
      </c>
      <c r="J1075" s="14">
        <f>IF(AND(I1075=1,INT($A1075)=INT($A1074),ISNUMBER(G1074)),G1075/G1074-1,"")</f>
        <v/>
      </c>
      <c r="K1075" s="14">
        <f>IF(AND(I1075=1,INT($A1075)=INT($A1074),ISNUMBER(H1074)),H1075/H1074-1,"")</f>
        <v/>
      </c>
      <c r="L1075" s="11" t="n">
        <v>12.48499965667725</v>
      </c>
      <c r="M1075" s="11" t="n">
        <v>749.3599853515625</v>
      </c>
      <c r="N1075" s="13" t="n">
        <v>1</v>
      </c>
      <c r="O1075" s="14">
        <f>IF(AND(N1075=1,INT($A1075)=INT($A1074),ISNUMBER(L1074)),L1075/L1074-1,"")</f>
        <v/>
      </c>
      <c r="P1075" s="14">
        <f>IF(AND(N1075=1,INT($A1075)=INT($A1074),ISNUMBER(M1074)),M1075/M1074-1,"")</f>
        <v/>
      </c>
      <c r="Q1075" s="11" t="n">
        <v>10.23999977111816</v>
      </c>
      <c r="R1075" s="11" t="n">
        <v>499.4800109863281</v>
      </c>
      <c r="S1075" s="13" t="n">
        <v>0</v>
      </c>
      <c r="T1075" s="14">
        <f>IF(AND(S1075=1,INT($A1075)=INT($A1074),ISNUMBER(Q1074)),Q1075/Q1074-1,"")</f>
        <v/>
      </c>
      <c r="U1075" s="14">
        <f>IF(AND(S1075=1,INT($A1075)=INT($A1074),ISNUMBER(R1074)),R1075/R1074-1,"")</f>
        <v/>
      </c>
      <c r="V1075" s="11" t="n">
        <v>8.404999732971191</v>
      </c>
      <c r="W1075" s="11" t="n">
        <v>7713.490234375</v>
      </c>
      <c r="X1075" s="13" t="n">
        <v>0</v>
      </c>
      <c r="Y1075" s="14">
        <f>IF(AND(X1075=1,INT($A1075)=INT($A1074),ISNUMBER(V1074)),V1075/V1074-1,"")</f>
        <v/>
      </c>
      <c r="Z1075" s="14">
        <f>IF(AND(X1075=1,INT($A1075)=INT($A1074),ISNUMBER(W1074)),W1075/W1074-1,"")</f>
        <v/>
      </c>
      <c r="AA1075" s="11" t="n">
        <v>8.720000267028809</v>
      </c>
      <c r="AB1075" s="11" t="n">
        <v>249.7200012207031</v>
      </c>
      <c r="AC1075" s="13" t="n">
        <v>0</v>
      </c>
      <c r="AD1075" s="14">
        <f>IF(AND(AC1075=1,INT($A1075)=INT($A1074),ISNUMBER(AA1074)),AA1075/AA1074-1,"")</f>
        <v/>
      </c>
      <c r="AE1075" s="14">
        <f>IF(AND(AC1075=1,INT($A1075)=INT($A1074),ISNUMBER(AB1074)),AB1075/AB1074-1,"")</f>
        <v/>
      </c>
      <c r="AF1075" s="11" t="n">
        <v>4.689899921417236</v>
      </c>
      <c r="AG1075" s="11" t="n">
        <v>190.7299957275391</v>
      </c>
      <c r="AH1075" s="13" t="n">
        <v>1</v>
      </c>
      <c r="AI1075" s="14">
        <f>IF(AND(AH1075=1,INT($A1075)=INT($A1074),ISNUMBER(AF1074)),AF1075/AF1074-1,"")</f>
        <v/>
      </c>
      <c r="AJ1075" s="14">
        <f>IF(AND(AH1075=1,INT($A1075)=INT($A1074),ISNUMBER(AG1074)),AG1075/AG1074-1,"")</f>
        <v/>
      </c>
    </row>
    <row r="1076">
      <c r="A1076" s="12" t="n">
        <v>46288.6</v>
      </c>
      <c r="B1076" s="11" t="n">
        <v>8.145000457763672</v>
      </c>
      <c r="C1076" s="11" t="n">
        <v>355.2650146484375</v>
      </c>
      <c r="D1076" s="13" t="n">
        <v>1</v>
      </c>
      <c r="E1076" s="14">
        <f>IF(AND(D1076=1,INT($A1076)=INT($A1075),ISNUMBER(B1075)),B1076/B1075-1,"")</f>
        <v/>
      </c>
      <c r="F1076" s="14">
        <f>IF(AND(D1076=1,INT($A1076)=INT($A1075),ISNUMBER(C1075)),C1076/C1075-1,"")</f>
        <v/>
      </c>
      <c r="G1076" s="11" t="n">
        <v>10.17000007629395</v>
      </c>
      <c r="H1076" s="11" t="n">
        <v>337.0299987792969</v>
      </c>
      <c r="I1076" s="13" t="n">
        <v>1</v>
      </c>
      <c r="J1076" s="14">
        <f>IF(AND(I1076=1,INT($A1076)=INT($A1075),ISNUMBER(G1075)),G1076/G1075-1,"")</f>
        <v/>
      </c>
      <c r="K1076" s="14">
        <f>IF(AND(I1076=1,INT($A1076)=INT($A1075),ISNUMBER(H1075)),H1076/H1075-1,"")</f>
        <v/>
      </c>
      <c r="L1076" s="11" t="n">
        <v>12.47999954223633</v>
      </c>
      <c r="M1076" s="11" t="n">
        <v>749.2999877929688</v>
      </c>
      <c r="N1076" s="13" t="n">
        <v>1</v>
      </c>
      <c r="O1076" s="14">
        <f>IF(AND(N1076=1,INT($A1076)=INT($A1075),ISNUMBER(L1075)),L1076/L1075-1,"")</f>
        <v/>
      </c>
      <c r="P1076" s="14">
        <f>IF(AND(N1076=1,INT($A1076)=INT($A1075),ISNUMBER(M1075)),M1076/M1075-1,"")</f>
        <v/>
      </c>
      <c r="Q1076" s="11" t="n">
        <v>10.23999977111816</v>
      </c>
      <c r="R1076" s="11" t="n">
        <v>499.4800109863281</v>
      </c>
      <c r="S1076" s="13" t="n">
        <v>0</v>
      </c>
      <c r="T1076" s="14">
        <f>IF(AND(S1076=1,INT($A1076)=INT($A1075),ISNUMBER(Q1075)),Q1076/Q1075-1,"")</f>
        <v/>
      </c>
      <c r="U1076" s="14">
        <f>IF(AND(S1076=1,INT($A1076)=INT($A1075),ISNUMBER(R1075)),R1076/R1075-1,"")</f>
        <v/>
      </c>
      <c r="V1076" s="11" t="n">
        <v>8.404999732971191</v>
      </c>
      <c r="W1076" s="11" t="n">
        <v>7713.490234375</v>
      </c>
      <c r="X1076" s="13" t="n">
        <v>0</v>
      </c>
      <c r="Y1076" s="14">
        <f>IF(AND(X1076=1,INT($A1076)=INT($A1075),ISNUMBER(V1075)),V1076/V1075-1,"")</f>
        <v/>
      </c>
      <c r="Z1076" s="14">
        <f>IF(AND(X1076=1,INT($A1076)=INT($A1075),ISNUMBER(W1075)),W1076/W1075-1,"")</f>
        <v/>
      </c>
      <c r="AA1076" s="11" t="n">
        <v>8.720000267028809</v>
      </c>
      <c r="AB1076" s="11" t="n">
        <v>249.7200012207031</v>
      </c>
      <c r="AC1076" s="13" t="n">
        <v>0</v>
      </c>
      <c r="AD1076" s="14">
        <f>IF(AND(AC1076=1,INT($A1076)=INT($A1075),ISNUMBER(AA1075)),AA1076/AA1075-1,"")</f>
        <v/>
      </c>
      <c r="AE1076" s="14">
        <f>IF(AND(AC1076=1,INT($A1076)=INT($A1075),ISNUMBER(AB1075)),AB1076/AB1075-1,"")</f>
        <v/>
      </c>
      <c r="AF1076" s="11" t="n">
        <v>4.684999942779541</v>
      </c>
      <c r="AG1076" s="11" t="n">
        <v>191.0149993896484</v>
      </c>
      <c r="AH1076" s="13" t="n">
        <v>1</v>
      </c>
      <c r="AI1076" s="14">
        <f>IF(AND(AH1076=1,INT($A1076)=INT($A1075),ISNUMBER(AF1075)),AF1076/AF1075-1,"")</f>
        <v/>
      </c>
      <c r="AJ1076" s="14">
        <f>IF(AND(AH1076=1,INT($A1076)=INT($A1075),ISNUMBER(AG1075)),AG1076/AG1075-1,"")</f>
        <v/>
      </c>
    </row>
    <row r="1077">
      <c r="A1077" s="12" t="n">
        <v>46288.60069444445</v>
      </c>
      <c r="B1077" s="11" t="n">
        <v>8.14009952545166</v>
      </c>
      <c r="C1077" s="11" t="n">
        <v>355.1950073242188</v>
      </c>
      <c r="D1077" s="13" t="n">
        <v>1</v>
      </c>
      <c r="E1077" s="14">
        <f>IF(AND(D1077=1,INT($A1077)=INT($A1076),ISNUMBER(B1076)),B1077/B1076-1,"")</f>
        <v/>
      </c>
      <c r="F1077" s="14">
        <f>IF(AND(D1077=1,INT($A1077)=INT($A1076),ISNUMBER(C1076)),C1077/C1076-1,"")</f>
        <v/>
      </c>
      <c r="G1077" s="11" t="n">
        <v>10.17000007629395</v>
      </c>
      <c r="H1077" s="11" t="n">
        <v>337.0650024414062</v>
      </c>
      <c r="I1077" s="13" t="n">
        <v>1</v>
      </c>
      <c r="J1077" s="14">
        <f>IF(AND(I1077=1,INT($A1077)=INT($A1076),ISNUMBER(G1076)),G1077/G1076-1,"")</f>
        <v/>
      </c>
      <c r="K1077" s="14">
        <f>IF(AND(I1077=1,INT($A1077)=INT($A1076),ISNUMBER(H1076)),H1077/H1076-1,"")</f>
        <v/>
      </c>
      <c r="L1077" s="11" t="n">
        <v>12.47999954223633</v>
      </c>
      <c r="M1077" s="11" t="n">
        <v>749.2999877929688</v>
      </c>
      <c r="N1077" s="13" t="n">
        <v>0</v>
      </c>
      <c r="O1077" s="14">
        <f>IF(AND(N1077=1,INT($A1077)=INT($A1076),ISNUMBER(L1076)),L1077/L1076-1,"")</f>
        <v/>
      </c>
      <c r="P1077" s="14">
        <f>IF(AND(N1077=1,INT($A1077)=INT($A1076),ISNUMBER(M1076)),M1077/M1076-1,"")</f>
        <v/>
      </c>
      <c r="Q1077" s="11" t="n">
        <v>10.23999977111816</v>
      </c>
      <c r="R1077" s="11" t="n">
        <v>499.4800109863281</v>
      </c>
      <c r="S1077" s="13" t="n">
        <v>0</v>
      </c>
      <c r="T1077" s="14">
        <f>IF(AND(S1077=1,INT($A1077)=INT($A1076),ISNUMBER(Q1076)),Q1077/Q1076-1,"")</f>
        <v/>
      </c>
      <c r="U1077" s="14">
        <f>IF(AND(S1077=1,INT($A1077)=INT($A1076),ISNUMBER(R1076)),R1077/R1076-1,"")</f>
        <v/>
      </c>
      <c r="V1077" s="11" t="n">
        <v>8.404999732971191</v>
      </c>
      <c r="W1077" s="11" t="n">
        <v>7713.490234375</v>
      </c>
      <c r="X1077" s="13" t="n">
        <v>0</v>
      </c>
      <c r="Y1077" s="14">
        <f>IF(AND(X1077=1,INT($A1077)=INT($A1076),ISNUMBER(V1076)),V1077/V1076-1,"")</f>
        <v/>
      </c>
      <c r="Z1077" s="14">
        <f>IF(AND(X1077=1,INT($A1077)=INT($A1076),ISNUMBER(W1076)),W1077/W1076-1,"")</f>
        <v/>
      </c>
      <c r="AA1077" s="11" t="n">
        <v>8.720000267028809</v>
      </c>
      <c r="AB1077" s="11" t="n">
        <v>249.7200012207031</v>
      </c>
      <c r="AC1077" s="13" t="n">
        <v>0</v>
      </c>
      <c r="AD1077" s="14">
        <f>IF(AND(AC1077=1,INT($A1077)=INT($A1076),ISNUMBER(AA1076)),AA1077/AA1076-1,"")</f>
        <v/>
      </c>
      <c r="AE1077" s="14">
        <f>IF(AND(AC1077=1,INT($A1077)=INT($A1076),ISNUMBER(AB1076)),AB1077/AB1076-1,"")</f>
        <v/>
      </c>
      <c r="AF1077" s="11" t="n">
        <v>4.684999942779541</v>
      </c>
      <c r="AG1077" s="11" t="n">
        <v>190.8099975585938</v>
      </c>
      <c r="AH1077" s="13" t="n">
        <v>1</v>
      </c>
      <c r="AI1077" s="14">
        <f>IF(AND(AH1077=1,INT($A1077)=INT($A1076),ISNUMBER(AF1076)),AF1077/AF1076-1,"")</f>
        <v/>
      </c>
      <c r="AJ1077" s="14">
        <f>IF(AND(AH1077=1,INT($A1077)=INT($A1076),ISNUMBER(AG1076)),AG1077/AG1076-1,"")</f>
        <v/>
      </c>
    </row>
    <row r="1078">
      <c r="A1078" s="12" t="n">
        <v>46288.60138888889</v>
      </c>
      <c r="B1078" s="11" t="n">
        <v>8.14009952545166</v>
      </c>
      <c r="C1078" s="11" t="n">
        <v>355.1950073242188</v>
      </c>
      <c r="D1078" s="13" t="n">
        <v>0</v>
      </c>
      <c r="E1078" s="14">
        <f>IF(AND(D1078=1,INT($A1078)=INT($A1077),ISNUMBER(B1077)),B1078/B1077-1,"")</f>
        <v/>
      </c>
      <c r="F1078" s="14">
        <f>IF(AND(D1078=1,INT($A1078)=INT($A1077),ISNUMBER(C1077)),C1078/C1077-1,"")</f>
        <v/>
      </c>
      <c r="G1078" s="11" t="n">
        <v>10.17000007629395</v>
      </c>
      <c r="H1078" s="11" t="n">
        <v>337.0650024414062</v>
      </c>
      <c r="I1078" s="13" t="n">
        <v>0</v>
      </c>
      <c r="J1078" s="14">
        <f>IF(AND(I1078=1,INT($A1078)=INT($A1077),ISNUMBER(G1077)),G1078/G1077-1,"")</f>
        <v/>
      </c>
      <c r="K1078" s="14">
        <f>IF(AND(I1078=1,INT($A1078)=INT($A1077),ISNUMBER(H1077)),H1078/H1077-1,"")</f>
        <v/>
      </c>
      <c r="L1078" s="11" t="n">
        <v>12.5</v>
      </c>
      <c r="M1078" s="11" t="n">
        <v>748.4033813476562</v>
      </c>
      <c r="N1078" s="13" t="n">
        <v>1</v>
      </c>
      <c r="O1078" s="14">
        <f>IF(AND(N1078=1,INT($A1078)=INT($A1077),ISNUMBER(L1077)),L1078/L1077-1,"")</f>
        <v/>
      </c>
      <c r="P1078" s="14">
        <f>IF(AND(N1078=1,INT($A1078)=INT($A1077),ISNUMBER(M1077)),M1078/M1077-1,"")</f>
        <v/>
      </c>
      <c r="Q1078" s="11" t="n">
        <v>10.23999977111816</v>
      </c>
      <c r="R1078" s="11" t="n">
        <v>499.4800109863281</v>
      </c>
      <c r="S1078" s="13" t="n">
        <v>0</v>
      </c>
      <c r="T1078" s="14">
        <f>IF(AND(S1078=1,INT($A1078)=INT($A1077),ISNUMBER(Q1077)),Q1078/Q1077-1,"")</f>
        <v/>
      </c>
      <c r="U1078" s="14">
        <f>IF(AND(S1078=1,INT($A1078)=INT($A1077),ISNUMBER(R1077)),R1078/R1077-1,"")</f>
        <v/>
      </c>
      <c r="V1078" s="11" t="n">
        <v>8.404999732971191</v>
      </c>
      <c r="W1078" s="11" t="n">
        <v>7713.490234375</v>
      </c>
      <c r="X1078" s="13" t="n">
        <v>0</v>
      </c>
      <c r="Y1078" s="14">
        <f>IF(AND(X1078=1,INT($A1078)=INT($A1077),ISNUMBER(V1077)),V1078/V1077-1,"")</f>
        <v/>
      </c>
      <c r="Z1078" s="14">
        <f>IF(AND(X1078=1,INT($A1078)=INT($A1077),ISNUMBER(W1077)),W1078/W1077-1,"")</f>
        <v/>
      </c>
      <c r="AA1078" s="11" t="n">
        <v>8.720000267028809</v>
      </c>
      <c r="AB1078" s="11" t="n">
        <v>249.7200012207031</v>
      </c>
      <c r="AC1078" s="13" t="n">
        <v>0</v>
      </c>
      <c r="AD1078" s="14">
        <f>IF(AND(AC1078=1,INT($A1078)=INT($A1077),ISNUMBER(AA1077)),AA1078/AA1077-1,"")</f>
        <v/>
      </c>
      <c r="AE1078" s="14">
        <f>IF(AND(AC1078=1,INT($A1078)=INT($A1077),ISNUMBER(AB1077)),AB1078/AB1077-1,"")</f>
        <v/>
      </c>
      <c r="AF1078" s="11" t="n">
        <v>4.680099964141846</v>
      </c>
      <c r="AG1078" s="11" t="n">
        <v>190.9250030517578</v>
      </c>
      <c r="AH1078" s="13" t="n">
        <v>1</v>
      </c>
      <c r="AI1078" s="14">
        <f>IF(AND(AH1078=1,INT($A1078)=INT($A1077),ISNUMBER(AF1077)),AF1078/AF1077-1,"")</f>
        <v/>
      </c>
      <c r="AJ1078" s="14">
        <f>IF(AND(AH1078=1,INT($A1078)=INT($A1077),ISNUMBER(AG1077)),AG1078/AG1077-1,"")</f>
        <v/>
      </c>
    </row>
    <row r="1079">
      <c r="A1079" s="12" t="n">
        <v>46288.60208333333</v>
      </c>
      <c r="B1079" s="11" t="n">
        <v>8.135000228881836</v>
      </c>
      <c r="C1079" s="11" t="n">
        <v>355.3059997558594</v>
      </c>
      <c r="D1079" s="13" t="n">
        <v>1</v>
      </c>
      <c r="E1079" s="14">
        <f>IF(AND(D1079=1,INT($A1079)=INT($A1078),ISNUMBER(B1078)),B1079/B1078-1,"")</f>
        <v/>
      </c>
      <c r="F1079" s="14">
        <f>IF(AND(D1079=1,INT($A1079)=INT($A1078),ISNUMBER(C1078)),C1079/C1078-1,"")</f>
        <v/>
      </c>
      <c r="G1079" s="11" t="n">
        <v>10.17000007629395</v>
      </c>
      <c r="H1079" s="11" t="n">
        <v>337.0650024414062</v>
      </c>
      <c r="I1079" s="13" t="n">
        <v>0</v>
      </c>
      <c r="J1079" s="14">
        <f>IF(AND(I1079=1,INT($A1079)=INT($A1078),ISNUMBER(G1078)),G1079/G1078-1,"")</f>
        <v/>
      </c>
      <c r="K1079" s="14">
        <f>IF(AND(I1079=1,INT($A1079)=INT($A1078),ISNUMBER(H1078)),H1079/H1078-1,"")</f>
        <v/>
      </c>
      <c r="L1079" s="11" t="n">
        <v>12.5</v>
      </c>
      <c r="M1079" s="11" t="n">
        <v>748.4033813476562</v>
      </c>
      <c r="N1079" s="13" t="n">
        <v>0</v>
      </c>
      <c r="O1079" s="14">
        <f>IF(AND(N1079=1,INT($A1079)=INT($A1078),ISNUMBER(L1078)),L1079/L1078-1,"")</f>
        <v/>
      </c>
      <c r="P1079" s="14">
        <f>IF(AND(N1079=1,INT($A1079)=INT($A1078),ISNUMBER(M1078)),M1079/M1078-1,"")</f>
        <v/>
      </c>
      <c r="Q1079" s="11" t="n">
        <v>10.23999977111816</v>
      </c>
      <c r="R1079" s="11" t="n">
        <v>499.4800109863281</v>
      </c>
      <c r="S1079" s="13" t="n">
        <v>0</v>
      </c>
      <c r="T1079" s="14">
        <f>IF(AND(S1079=1,INT($A1079)=INT($A1078),ISNUMBER(Q1078)),Q1079/Q1078-1,"")</f>
        <v/>
      </c>
      <c r="U1079" s="14">
        <f>IF(AND(S1079=1,INT($A1079)=INT($A1078),ISNUMBER(R1078)),R1079/R1078-1,"")</f>
        <v/>
      </c>
      <c r="V1079" s="11" t="n">
        <v>8.404999732971191</v>
      </c>
      <c r="W1079" s="11" t="n">
        <v>7714.009765625</v>
      </c>
      <c r="X1079" s="13" t="n">
        <v>1</v>
      </c>
      <c r="Y1079" s="14">
        <f>IF(AND(X1079=1,INT($A1079)=INT($A1078),ISNUMBER(V1078)),V1079/V1078-1,"")</f>
        <v/>
      </c>
      <c r="Z1079" s="14">
        <f>IF(AND(X1079=1,INT($A1079)=INT($A1078),ISNUMBER(W1078)),W1079/W1078-1,"")</f>
        <v/>
      </c>
      <c r="AA1079" s="11" t="n">
        <v>8.729900360107422</v>
      </c>
      <c r="AB1079" s="11" t="n">
        <v>249.5500030517578</v>
      </c>
      <c r="AC1079" s="13" t="n">
        <v>1</v>
      </c>
      <c r="AD1079" s="14">
        <f>IF(AND(AC1079=1,INT($A1079)=INT($A1078),ISNUMBER(AA1078)),AA1079/AA1078-1,"")</f>
        <v/>
      </c>
      <c r="AE1079" s="14">
        <f>IF(AND(AC1079=1,INT($A1079)=INT($A1078),ISNUMBER(AB1078)),AB1079/AB1078-1,"")</f>
        <v/>
      </c>
      <c r="AF1079" s="11" t="n">
        <v>4.680099964141846</v>
      </c>
      <c r="AG1079" s="11" t="n">
        <v>190.9250030517578</v>
      </c>
      <c r="AH1079" s="13" t="n">
        <v>0</v>
      </c>
      <c r="AI1079" s="14">
        <f>IF(AND(AH1079=1,INT($A1079)=INT($A1078),ISNUMBER(AF1078)),AF1079/AF1078-1,"")</f>
        <v/>
      </c>
      <c r="AJ1079" s="14">
        <f>IF(AND(AH1079=1,INT($A1079)=INT($A1078),ISNUMBER(AG1078)),AG1079/AG1078-1,"")</f>
        <v/>
      </c>
    </row>
    <row r="1080">
      <c r="A1080" s="12" t="n">
        <v>46288.60277777778</v>
      </c>
      <c r="B1080" s="11" t="n">
        <v>8.139900207519531</v>
      </c>
      <c r="C1080" s="11" t="n">
        <v>355.2950134277344</v>
      </c>
      <c r="D1080" s="13" t="n">
        <v>1</v>
      </c>
      <c r="E1080" s="14">
        <f>IF(AND(D1080=1,INT($A1080)=INT($A1079),ISNUMBER(B1079)),B1080/B1079-1,"")</f>
        <v/>
      </c>
      <c r="F1080" s="14">
        <f>IF(AND(D1080=1,INT($A1080)=INT($A1079),ISNUMBER(C1079)),C1080/C1079-1,"")</f>
        <v/>
      </c>
      <c r="G1080" s="11" t="n">
        <v>10.16989994049072</v>
      </c>
      <c r="H1080" s="11" t="n">
        <v>337</v>
      </c>
      <c r="I1080" s="13" t="n">
        <v>1</v>
      </c>
      <c r="J1080" s="14">
        <f>IF(AND(I1080=1,INT($A1080)=INT($A1079),ISNUMBER(G1079)),G1080/G1079-1,"")</f>
        <v/>
      </c>
      <c r="K1080" s="14">
        <f>IF(AND(I1080=1,INT($A1080)=INT($A1079),ISNUMBER(H1079)),H1080/H1079-1,"")</f>
        <v/>
      </c>
      <c r="L1080" s="11" t="n">
        <v>12.5</v>
      </c>
      <c r="M1080" s="11" t="n">
        <v>748.4033813476562</v>
      </c>
      <c r="N1080" s="13" t="n">
        <v>0</v>
      </c>
      <c r="O1080" s="14">
        <f>IF(AND(N1080=1,INT($A1080)=INT($A1079),ISNUMBER(L1079)),L1080/L1079-1,"")</f>
        <v/>
      </c>
      <c r="P1080" s="14">
        <f>IF(AND(N1080=1,INT($A1080)=INT($A1079),ISNUMBER(M1079)),M1080/M1079-1,"")</f>
        <v/>
      </c>
      <c r="Q1080" s="11" t="n">
        <v>10.23999977111816</v>
      </c>
      <c r="R1080" s="11" t="n">
        <v>499.4800109863281</v>
      </c>
      <c r="S1080" s="13" t="n">
        <v>0</v>
      </c>
      <c r="T1080" s="14">
        <f>IF(AND(S1080=1,INT($A1080)=INT($A1079),ISNUMBER(Q1079)),Q1080/Q1079-1,"")</f>
        <v/>
      </c>
      <c r="U1080" s="14">
        <f>IF(AND(S1080=1,INT($A1080)=INT($A1079),ISNUMBER(R1079)),R1080/R1079-1,"")</f>
        <v/>
      </c>
      <c r="V1080" s="11" t="n">
        <v>8.404999732971191</v>
      </c>
      <c r="W1080" s="11" t="n">
        <v>7714.009765625</v>
      </c>
      <c r="X1080" s="13" t="n">
        <v>0</v>
      </c>
      <c r="Y1080" s="14">
        <f>IF(AND(X1080=1,INT($A1080)=INT($A1079),ISNUMBER(V1079)),V1080/V1079-1,"")</f>
        <v/>
      </c>
      <c r="Z1080" s="14">
        <f>IF(AND(X1080=1,INT($A1080)=INT($A1079),ISNUMBER(W1079)),W1080/W1079-1,"")</f>
        <v/>
      </c>
      <c r="AA1080" s="11" t="n">
        <v>8.729999542236328</v>
      </c>
      <c r="AB1080" s="11" t="n">
        <v>249.4499969482422</v>
      </c>
      <c r="AC1080" s="13" t="n">
        <v>1</v>
      </c>
      <c r="AD1080" s="14">
        <f>IF(AND(AC1080=1,INT($A1080)=INT($A1079),ISNUMBER(AA1079)),AA1080/AA1079-1,"")</f>
        <v/>
      </c>
      <c r="AE1080" s="14">
        <f>IF(AND(AC1080=1,INT($A1080)=INT($A1079),ISNUMBER(AB1079)),AB1080/AB1079-1,"")</f>
        <v/>
      </c>
      <c r="AF1080" s="11" t="n">
        <v>4.684999942779541</v>
      </c>
      <c r="AG1080" s="11" t="n">
        <v>190.8399963378906</v>
      </c>
      <c r="AH1080" s="13" t="n">
        <v>1</v>
      </c>
      <c r="AI1080" s="14">
        <f>IF(AND(AH1080=1,INT($A1080)=INT($A1079),ISNUMBER(AF1079)),AF1080/AF1079-1,"")</f>
        <v/>
      </c>
      <c r="AJ1080" s="14">
        <f>IF(AND(AH1080=1,INT($A1080)=INT($A1079),ISNUMBER(AG1079)),AG1080/AG1079-1,"")</f>
        <v/>
      </c>
    </row>
    <row r="1081">
      <c r="A1081" s="12" t="n">
        <v>46288.60347222222</v>
      </c>
      <c r="B1081" s="11" t="n">
        <v>8.139900207519531</v>
      </c>
      <c r="C1081" s="11" t="n">
        <v>355.2950134277344</v>
      </c>
      <c r="D1081" s="13" t="n">
        <v>0</v>
      </c>
      <c r="E1081" s="14">
        <f>IF(AND(D1081=1,INT($A1081)=INT($A1080),ISNUMBER(B1080)),B1081/B1080-1,"")</f>
        <v/>
      </c>
      <c r="F1081" s="14">
        <f>IF(AND(D1081=1,INT($A1081)=INT($A1080),ISNUMBER(C1080)),C1081/C1080-1,"")</f>
        <v/>
      </c>
      <c r="G1081" s="11" t="n">
        <v>10.17000007629395</v>
      </c>
      <c r="H1081" s="11" t="n">
        <v>337.0499877929688</v>
      </c>
      <c r="I1081" s="13" t="n">
        <v>1</v>
      </c>
      <c r="J1081" s="14">
        <f>IF(AND(I1081=1,INT($A1081)=INT($A1080),ISNUMBER(G1080)),G1081/G1080-1,"")</f>
        <v/>
      </c>
      <c r="K1081" s="14">
        <f>IF(AND(I1081=1,INT($A1081)=INT($A1080),ISNUMBER(H1080)),H1081/H1080-1,"")</f>
        <v/>
      </c>
      <c r="L1081" s="11" t="n">
        <v>12.5</v>
      </c>
      <c r="M1081" s="11" t="n">
        <v>748.4033813476562</v>
      </c>
      <c r="N1081" s="13" t="n">
        <v>0</v>
      </c>
      <c r="O1081" s="14">
        <f>IF(AND(N1081=1,INT($A1081)=INT($A1080),ISNUMBER(L1080)),L1081/L1080-1,"")</f>
        <v/>
      </c>
      <c r="P1081" s="14">
        <f>IF(AND(N1081=1,INT($A1081)=INT($A1080),ISNUMBER(M1080)),M1081/M1080-1,"")</f>
        <v/>
      </c>
      <c r="Q1081" s="11" t="n">
        <v>10.23999977111816</v>
      </c>
      <c r="R1081" s="11" t="n">
        <v>499.4800109863281</v>
      </c>
      <c r="S1081" s="13" t="n">
        <v>0</v>
      </c>
      <c r="T1081" s="14">
        <f>IF(AND(S1081=1,INT($A1081)=INT($A1080),ISNUMBER(Q1080)),Q1081/Q1080-1,"")</f>
        <v/>
      </c>
      <c r="U1081" s="14">
        <f>IF(AND(S1081=1,INT($A1081)=INT($A1080),ISNUMBER(R1080)),R1081/R1080-1,"")</f>
        <v/>
      </c>
      <c r="V1081" s="11" t="n">
        <v>8.404999732971191</v>
      </c>
      <c r="W1081" s="11" t="n">
        <v>7712.7900390625</v>
      </c>
      <c r="X1081" s="13" t="n">
        <v>1</v>
      </c>
      <c r="Y1081" s="14">
        <f>IF(AND(X1081=1,INT($A1081)=INT($A1080),ISNUMBER(V1080)),V1081/V1080-1,"")</f>
        <v/>
      </c>
      <c r="Z1081" s="14">
        <f>IF(AND(X1081=1,INT($A1081)=INT($A1080),ISNUMBER(W1080)),W1081/W1080-1,"")</f>
        <v/>
      </c>
      <c r="AA1081" s="11" t="n">
        <v>8.729999542236328</v>
      </c>
      <c r="AB1081" s="11" t="n">
        <v>249.4499969482422</v>
      </c>
      <c r="AC1081" s="13" t="n">
        <v>0</v>
      </c>
      <c r="AD1081" s="14">
        <f>IF(AND(AC1081=1,INT($A1081)=INT($A1080),ISNUMBER(AA1080)),AA1081/AA1080-1,"")</f>
        <v/>
      </c>
      <c r="AE1081" s="14">
        <f>IF(AND(AC1081=1,INT($A1081)=INT($A1080),ISNUMBER(AB1080)),AB1081/AB1080-1,"")</f>
        <v/>
      </c>
      <c r="AF1081" s="11" t="n">
        <v>4.689899921417236</v>
      </c>
      <c r="AG1081" s="11" t="n">
        <v>190.7400054931641</v>
      </c>
      <c r="AH1081" s="13" t="n">
        <v>1</v>
      </c>
      <c r="AI1081" s="14">
        <f>IF(AND(AH1081=1,INT($A1081)=INT($A1080),ISNUMBER(AF1080)),AF1081/AF1080-1,"")</f>
        <v/>
      </c>
      <c r="AJ1081" s="14">
        <f>IF(AND(AH1081=1,INT($A1081)=INT($A1080),ISNUMBER(AG1080)),AG1081/AG1080-1,"")</f>
        <v/>
      </c>
    </row>
    <row r="1082">
      <c r="A1082" s="12" t="n">
        <v>46288.60416666666</v>
      </c>
      <c r="B1082" s="11" t="n">
        <v>8.14009952545166</v>
      </c>
      <c r="C1082" s="11" t="n">
        <v>354.989990234375</v>
      </c>
      <c r="D1082" s="13" t="n">
        <v>1</v>
      </c>
      <c r="E1082" s="14">
        <f>IF(AND(D1082=1,INT($A1082)=INT($A1081),ISNUMBER(B1081)),B1082/B1081-1,"")</f>
        <v/>
      </c>
      <c r="F1082" s="14">
        <f>IF(AND(D1082=1,INT($A1082)=INT($A1081),ISNUMBER(C1081)),C1082/C1081-1,"")</f>
        <v/>
      </c>
      <c r="G1082" s="11" t="n">
        <v>10.17000007629395</v>
      </c>
      <c r="H1082" s="11" t="n">
        <v>337.0499877929688</v>
      </c>
      <c r="I1082" s="13" t="n">
        <v>0</v>
      </c>
      <c r="J1082" s="14">
        <f>IF(AND(I1082=1,INT($A1082)=INT($A1081),ISNUMBER(G1081)),G1082/G1081-1,"")</f>
        <v/>
      </c>
      <c r="K1082" s="14">
        <f>IF(AND(I1082=1,INT($A1082)=INT($A1081),ISNUMBER(H1081)),H1082/H1081-1,"")</f>
        <v/>
      </c>
      <c r="L1082" s="11" t="n">
        <v>12.5</v>
      </c>
      <c r="M1082" s="11" t="n">
        <v>748.4033813476562</v>
      </c>
      <c r="N1082" s="13" t="n">
        <v>0</v>
      </c>
      <c r="O1082" s="14">
        <f>IF(AND(N1082=1,INT($A1082)=INT($A1081),ISNUMBER(L1081)),L1082/L1081-1,"")</f>
        <v/>
      </c>
      <c r="P1082" s="14">
        <f>IF(AND(N1082=1,INT($A1082)=INT($A1081),ISNUMBER(M1081)),M1082/M1081-1,"")</f>
        <v/>
      </c>
      <c r="Q1082" s="11" t="n">
        <v>10.23999977111816</v>
      </c>
      <c r="R1082" s="11" t="n">
        <v>499.4800109863281</v>
      </c>
      <c r="S1082" s="13" t="n">
        <v>0</v>
      </c>
      <c r="T1082" s="14">
        <f>IF(AND(S1082=1,INT($A1082)=INT($A1081),ISNUMBER(Q1081)),Q1082/Q1081-1,"")</f>
        <v/>
      </c>
      <c r="U1082" s="14">
        <f>IF(AND(S1082=1,INT($A1082)=INT($A1081),ISNUMBER(R1081)),R1082/R1081-1,"")</f>
        <v/>
      </c>
      <c r="V1082" s="11" t="n">
        <v>8.404999732971191</v>
      </c>
      <c r="W1082" s="11" t="n">
        <v>7711.06005859375</v>
      </c>
      <c r="X1082" s="13" t="n">
        <v>1</v>
      </c>
      <c r="Y1082" s="14">
        <f>IF(AND(X1082=1,INT($A1082)=INT($A1081),ISNUMBER(V1081)),V1082/V1081-1,"")</f>
        <v/>
      </c>
      <c r="Z1082" s="14">
        <f>IF(AND(X1082=1,INT($A1082)=INT($A1081),ISNUMBER(W1081)),W1082/W1081-1,"")</f>
        <v/>
      </c>
      <c r="AA1082" s="11" t="n">
        <v>8.729999542236328</v>
      </c>
      <c r="AB1082" s="11" t="n">
        <v>249.4499969482422</v>
      </c>
      <c r="AC1082" s="13" t="n">
        <v>0</v>
      </c>
      <c r="AD1082" s="14">
        <f>IF(AND(AC1082=1,INT($A1082)=INT($A1081),ISNUMBER(AA1081)),AA1082/AA1081-1,"")</f>
        <v/>
      </c>
      <c r="AE1082" s="14">
        <f>IF(AND(AC1082=1,INT($A1082)=INT($A1081),ISNUMBER(AB1081)),AB1082/AB1081-1,"")</f>
        <v/>
      </c>
      <c r="AF1082" s="11" t="n">
        <v>4.690800189971924</v>
      </c>
      <c r="AG1082" s="11" t="n">
        <v>190.6701049804688</v>
      </c>
      <c r="AH1082" s="13" t="n">
        <v>1</v>
      </c>
      <c r="AI1082" s="14">
        <f>IF(AND(AH1082=1,INT($A1082)=INT($A1081),ISNUMBER(AF1081)),AF1082/AF1081-1,"")</f>
        <v/>
      </c>
      <c r="AJ1082" s="14">
        <f>IF(AND(AH1082=1,INT($A1082)=INT($A1081),ISNUMBER(AG1081)),AG1082/AG1081-1,"")</f>
        <v/>
      </c>
    </row>
    <row r="1083">
      <c r="A1083" s="12" t="n">
        <v>46288.60486111111</v>
      </c>
      <c r="B1083" s="11" t="n">
        <v>8.14009952545166</v>
      </c>
      <c r="C1083" s="11" t="n">
        <v>354.989990234375</v>
      </c>
      <c r="D1083" s="13" t="n">
        <v>0</v>
      </c>
      <c r="E1083" s="14">
        <f>IF(AND(D1083=1,INT($A1083)=INT($A1082),ISNUMBER(B1082)),B1083/B1082-1,"")</f>
        <v/>
      </c>
      <c r="F1083" s="14">
        <f>IF(AND(D1083=1,INT($A1083)=INT($A1082),ISNUMBER(C1082)),C1083/C1082-1,"")</f>
        <v/>
      </c>
      <c r="G1083" s="11" t="n">
        <v>10.17080020904541</v>
      </c>
      <c r="H1083" s="11" t="n">
        <v>337.0700073242188</v>
      </c>
      <c r="I1083" s="13" t="n">
        <v>1</v>
      </c>
      <c r="J1083" s="14">
        <f>IF(AND(I1083=1,INT($A1083)=INT($A1082),ISNUMBER(G1082)),G1083/G1082-1,"")</f>
        <v/>
      </c>
      <c r="K1083" s="14">
        <f>IF(AND(I1083=1,INT($A1083)=INT($A1082),ISNUMBER(H1082)),H1083/H1082-1,"")</f>
        <v/>
      </c>
      <c r="L1083" s="11" t="n">
        <v>12.49499988555908</v>
      </c>
      <c r="M1083" s="11" t="n">
        <v>748.094970703125</v>
      </c>
      <c r="N1083" s="13" t="n">
        <v>1</v>
      </c>
      <c r="O1083" s="14">
        <f>IF(AND(N1083=1,INT($A1083)=INT($A1082),ISNUMBER(L1082)),L1083/L1082-1,"")</f>
        <v/>
      </c>
      <c r="P1083" s="14">
        <f>IF(AND(N1083=1,INT($A1083)=INT($A1082),ISNUMBER(M1082)),M1083/M1082-1,"")</f>
        <v/>
      </c>
      <c r="Q1083" s="11" t="n">
        <v>10.23999977111816</v>
      </c>
      <c r="R1083" s="11" t="n">
        <v>499.4800109863281</v>
      </c>
      <c r="S1083" s="13" t="n">
        <v>0</v>
      </c>
      <c r="T1083" s="14">
        <f>IF(AND(S1083=1,INT($A1083)=INT($A1082),ISNUMBER(Q1082)),Q1083/Q1082-1,"")</f>
        <v/>
      </c>
      <c r="U1083" s="14">
        <f>IF(AND(S1083=1,INT($A1083)=INT($A1082),ISNUMBER(R1082)),R1083/R1082-1,"")</f>
        <v/>
      </c>
      <c r="V1083" s="11" t="n">
        <v>8.409999847412109</v>
      </c>
      <c r="W1083" s="11" t="n">
        <v>7710.35009765625</v>
      </c>
      <c r="X1083" s="13" t="n">
        <v>1</v>
      </c>
      <c r="Y1083" s="14">
        <f>IF(AND(X1083=1,INT($A1083)=INT($A1082),ISNUMBER(V1082)),V1083/V1082-1,"")</f>
        <v/>
      </c>
      <c r="Z1083" s="14">
        <f>IF(AND(X1083=1,INT($A1083)=INT($A1082),ISNUMBER(W1082)),W1083/W1082-1,"")</f>
        <v/>
      </c>
      <c r="AA1083" s="11" t="n">
        <v>8.730400085449219</v>
      </c>
      <c r="AB1083" s="11" t="n">
        <v>249.5899963378906</v>
      </c>
      <c r="AC1083" s="13" t="n">
        <v>1</v>
      </c>
      <c r="AD1083" s="14">
        <f>IF(AND(AC1083=1,INT($A1083)=INT($A1082),ISNUMBER(AA1082)),AA1083/AA1082-1,"")</f>
        <v/>
      </c>
      <c r="AE1083" s="14">
        <f>IF(AND(AC1083=1,INT($A1083)=INT($A1082),ISNUMBER(AB1082)),AB1083/AB1082-1,"")</f>
        <v/>
      </c>
      <c r="AF1083" s="11" t="n">
        <v>4.699900150299072</v>
      </c>
      <c r="AG1083" s="11" t="n">
        <v>190.3392028808594</v>
      </c>
      <c r="AH1083" s="13" t="n">
        <v>1</v>
      </c>
      <c r="AI1083" s="14">
        <f>IF(AND(AH1083=1,INT($A1083)=INT($A1082),ISNUMBER(AF1082)),AF1083/AF1082-1,"")</f>
        <v/>
      </c>
      <c r="AJ1083" s="14">
        <f>IF(AND(AH1083=1,INT($A1083)=INT($A1082),ISNUMBER(AG1082)),AG1083/AG1082-1,"")</f>
        <v/>
      </c>
    </row>
    <row r="1084">
      <c r="A1084" s="12" t="n">
        <v>46288.60555555556</v>
      </c>
      <c r="B1084" s="11" t="n">
        <v>8.14009952545166</v>
      </c>
      <c r="C1084" s="11" t="n">
        <v>354.989990234375</v>
      </c>
      <c r="D1084" s="13" t="n">
        <v>0</v>
      </c>
      <c r="E1084" s="14">
        <f>IF(AND(D1084=1,INT($A1084)=INT($A1083),ISNUMBER(B1083)),B1084/B1083-1,"")</f>
        <v/>
      </c>
      <c r="F1084" s="14">
        <f>IF(AND(D1084=1,INT($A1084)=INT($A1083),ISNUMBER(C1083)),C1084/C1083-1,"")</f>
        <v/>
      </c>
      <c r="G1084" s="11" t="n">
        <v>10.17080020904541</v>
      </c>
      <c r="H1084" s="11" t="n">
        <v>337.0700073242188</v>
      </c>
      <c r="I1084" s="13" t="n">
        <v>0</v>
      </c>
      <c r="J1084" s="14">
        <f>IF(AND(I1084=1,INT($A1084)=INT($A1083),ISNUMBER(G1083)),G1084/G1083-1,"")</f>
        <v/>
      </c>
      <c r="K1084" s="14">
        <f>IF(AND(I1084=1,INT($A1084)=INT($A1083),ISNUMBER(H1083)),H1084/H1083-1,"")</f>
        <v/>
      </c>
      <c r="L1084" s="11" t="n">
        <v>12.49499988555908</v>
      </c>
      <c r="M1084" s="11" t="n">
        <v>748.094970703125</v>
      </c>
      <c r="N1084" s="13" t="n">
        <v>0</v>
      </c>
      <c r="O1084" s="14">
        <f>IF(AND(N1084=1,INT($A1084)=INT($A1083),ISNUMBER(L1083)),L1084/L1083-1,"")</f>
        <v/>
      </c>
      <c r="P1084" s="14">
        <f>IF(AND(N1084=1,INT($A1084)=INT($A1083),ISNUMBER(M1083)),M1084/M1083-1,"")</f>
        <v/>
      </c>
      <c r="Q1084" s="11" t="n">
        <v>10.23999977111816</v>
      </c>
      <c r="R1084" s="11" t="n">
        <v>499.4800109863281</v>
      </c>
      <c r="S1084" s="13" t="n">
        <v>0</v>
      </c>
      <c r="T1084" s="14">
        <f>IF(AND(S1084=1,INT($A1084)=INT($A1083),ISNUMBER(Q1083)),Q1084/Q1083-1,"")</f>
        <v/>
      </c>
      <c r="U1084" s="14">
        <f>IF(AND(S1084=1,INT($A1084)=INT($A1083),ISNUMBER(R1083)),R1084/R1083-1,"")</f>
        <v/>
      </c>
      <c r="V1084" s="11" t="n">
        <v>8.409999847412109</v>
      </c>
      <c r="W1084" s="11" t="n">
        <v>7711.27978515625</v>
      </c>
      <c r="X1084" s="13" t="n">
        <v>1</v>
      </c>
      <c r="Y1084" s="14">
        <f>IF(AND(X1084=1,INT($A1084)=INT($A1083),ISNUMBER(V1083)),V1084/V1083-1,"")</f>
        <v/>
      </c>
      <c r="Z1084" s="14">
        <f>IF(AND(X1084=1,INT($A1084)=INT($A1083),ISNUMBER(W1083)),W1084/W1083-1,"")</f>
        <v/>
      </c>
      <c r="AA1084" s="11" t="n">
        <v>8.730400085449219</v>
      </c>
      <c r="AB1084" s="11" t="n">
        <v>249.5899963378906</v>
      </c>
      <c r="AC1084" s="13" t="n">
        <v>0</v>
      </c>
      <c r="AD1084" s="14">
        <f>IF(AND(AC1084=1,INT($A1084)=INT($A1083),ISNUMBER(AA1083)),AA1084/AA1083-1,"")</f>
        <v/>
      </c>
      <c r="AE1084" s="14">
        <f>IF(AND(AC1084=1,INT($A1084)=INT($A1083),ISNUMBER(AB1083)),AB1084/AB1083-1,"")</f>
        <v/>
      </c>
      <c r="AF1084" s="11" t="n">
        <v>4.700799942016602</v>
      </c>
      <c r="AG1084" s="11" t="n">
        <v>190.3000030517578</v>
      </c>
      <c r="AH1084" s="13" t="n">
        <v>1</v>
      </c>
      <c r="AI1084" s="14">
        <f>IF(AND(AH1084=1,INT($A1084)=INT($A1083),ISNUMBER(AF1083)),AF1084/AF1083-1,"")</f>
        <v/>
      </c>
      <c r="AJ1084" s="14">
        <f>IF(AND(AH1084=1,INT($A1084)=INT($A1083),ISNUMBER(AG1083)),AG1084/AG1083-1,"")</f>
        <v/>
      </c>
    </row>
    <row r="1085">
      <c r="A1085" s="12" t="n">
        <v>46288.60625</v>
      </c>
      <c r="B1085" s="11" t="n">
        <v>8.14009952545166</v>
      </c>
      <c r="C1085" s="11" t="n">
        <v>354.989990234375</v>
      </c>
      <c r="D1085" s="13" t="n">
        <v>0</v>
      </c>
      <c r="E1085" s="14">
        <f>IF(AND(D1085=1,INT($A1085)=INT($A1084),ISNUMBER(B1084)),B1085/B1084-1,"")</f>
        <v/>
      </c>
      <c r="F1085" s="14">
        <f>IF(AND(D1085=1,INT($A1085)=INT($A1084),ISNUMBER(C1084)),C1085/C1084-1,"")</f>
        <v/>
      </c>
      <c r="G1085" s="11" t="n">
        <v>10.17500019073486</v>
      </c>
      <c r="H1085" s="11" t="n">
        <v>336.9200134277344</v>
      </c>
      <c r="I1085" s="13" t="n">
        <v>1</v>
      </c>
      <c r="J1085" s="14">
        <f>IF(AND(I1085=1,INT($A1085)=INT($A1084),ISNUMBER(G1084)),G1085/G1084-1,"")</f>
        <v/>
      </c>
      <c r="K1085" s="14">
        <f>IF(AND(I1085=1,INT($A1085)=INT($A1084),ISNUMBER(H1084)),H1085/H1084-1,"")</f>
        <v/>
      </c>
      <c r="L1085" s="11" t="n">
        <v>12.48999977111816</v>
      </c>
      <c r="M1085" s="11" t="n">
        <v>748.2849731445312</v>
      </c>
      <c r="N1085" s="13" t="n">
        <v>1</v>
      </c>
      <c r="O1085" s="14">
        <f>IF(AND(N1085=1,INT($A1085)=INT($A1084),ISNUMBER(L1084)),L1085/L1084-1,"")</f>
        <v/>
      </c>
      <c r="P1085" s="14">
        <f>IF(AND(N1085=1,INT($A1085)=INT($A1084),ISNUMBER(M1084)),M1085/M1084-1,"")</f>
        <v/>
      </c>
      <c r="Q1085" s="11" t="n">
        <v>10.23999977111816</v>
      </c>
      <c r="R1085" s="11" t="n">
        <v>499.4800109863281</v>
      </c>
      <c r="S1085" s="13" t="n">
        <v>0</v>
      </c>
      <c r="T1085" s="14">
        <f>IF(AND(S1085=1,INT($A1085)=INT($A1084),ISNUMBER(Q1084)),Q1085/Q1084-1,"")</f>
        <v/>
      </c>
      <c r="U1085" s="14">
        <f>IF(AND(S1085=1,INT($A1085)=INT($A1084),ISNUMBER(R1084)),R1085/R1084-1,"")</f>
        <v/>
      </c>
      <c r="V1085" s="11" t="n">
        <v>8.409999847412109</v>
      </c>
      <c r="W1085" s="11" t="n">
        <v>7710.10009765625</v>
      </c>
      <c r="X1085" s="13" t="n">
        <v>1</v>
      </c>
      <c r="Y1085" s="14">
        <f>IF(AND(X1085=1,INT($A1085)=INT($A1084),ISNUMBER(V1084)),V1085/V1084-1,"")</f>
        <v/>
      </c>
      <c r="Z1085" s="14">
        <f>IF(AND(X1085=1,INT($A1085)=INT($A1084),ISNUMBER(W1084)),W1085/W1084-1,"")</f>
        <v/>
      </c>
      <c r="AA1085" s="11" t="n">
        <v>8.730400085449219</v>
      </c>
      <c r="AB1085" s="11" t="n">
        <v>249.5899963378906</v>
      </c>
      <c r="AC1085" s="13" t="n">
        <v>0</v>
      </c>
      <c r="AD1085" s="14">
        <f>IF(AND(AC1085=1,INT($A1085)=INT($A1084),ISNUMBER(AA1084)),AA1085/AA1084-1,"")</f>
        <v/>
      </c>
      <c r="AE1085" s="14">
        <f>IF(AND(AC1085=1,INT($A1085)=INT($A1084),ISNUMBER(AB1084)),AB1085/AB1084-1,"")</f>
        <v/>
      </c>
      <c r="AF1085" s="11" t="n">
        <v>4.699999809265137</v>
      </c>
      <c r="AG1085" s="11" t="n">
        <v>190.3849945068359</v>
      </c>
      <c r="AH1085" s="13" t="n">
        <v>1</v>
      </c>
      <c r="AI1085" s="14">
        <f>IF(AND(AH1085=1,INT($A1085)=INT($A1084),ISNUMBER(AF1084)),AF1085/AF1084-1,"")</f>
        <v/>
      </c>
      <c r="AJ1085" s="14">
        <f>IF(AND(AH1085=1,INT($A1085)=INT($A1084),ISNUMBER(AG1084)),AG1085/AG1084-1,"")</f>
        <v/>
      </c>
    </row>
    <row r="1086">
      <c r="A1086" s="12" t="n">
        <v>46288.60694444444</v>
      </c>
      <c r="B1086" s="11" t="n">
        <v>8.14009952545166</v>
      </c>
      <c r="C1086" s="11" t="n">
        <v>354.989990234375</v>
      </c>
      <c r="D1086" s="13" t="n">
        <v>0</v>
      </c>
      <c r="E1086" s="14">
        <f>IF(AND(D1086=1,INT($A1086)=INT($A1085),ISNUMBER(B1085)),B1086/B1085-1,"")</f>
        <v/>
      </c>
      <c r="F1086" s="14">
        <f>IF(AND(D1086=1,INT($A1086)=INT($A1085),ISNUMBER(C1085)),C1086/C1085-1,"")</f>
        <v/>
      </c>
      <c r="G1086" s="11" t="n">
        <v>10.17500019073486</v>
      </c>
      <c r="H1086" s="11" t="n">
        <v>336.9200134277344</v>
      </c>
      <c r="I1086" s="13" t="n">
        <v>0</v>
      </c>
      <c r="J1086" s="14">
        <f>IF(AND(I1086=1,INT($A1086)=INT($A1085),ISNUMBER(G1085)),G1086/G1085-1,"")</f>
        <v/>
      </c>
      <c r="K1086" s="14">
        <f>IF(AND(I1086=1,INT($A1086)=INT($A1085),ISNUMBER(H1085)),H1086/H1085-1,"")</f>
        <v/>
      </c>
      <c r="L1086" s="11" t="n">
        <v>12.48999977111816</v>
      </c>
      <c r="M1086" s="11" t="n">
        <v>748.2849731445312</v>
      </c>
      <c r="N1086" s="13" t="n">
        <v>0</v>
      </c>
      <c r="O1086" s="14">
        <f>IF(AND(N1086=1,INT($A1086)=INT($A1085),ISNUMBER(L1085)),L1086/L1085-1,"")</f>
        <v/>
      </c>
      <c r="P1086" s="14">
        <f>IF(AND(N1086=1,INT($A1086)=INT($A1085),ISNUMBER(M1085)),M1086/M1085-1,"")</f>
        <v/>
      </c>
      <c r="Q1086" s="11" t="n">
        <v>10.23999977111816</v>
      </c>
      <c r="R1086" s="11" t="n">
        <v>499.4800109863281</v>
      </c>
      <c r="S1086" s="13" t="n">
        <v>0</v>
      </c>
      <c r="T1086" s="14">
        <f>IF(AND(S1086=1,INT($A1086)=INT($A1085),ISNUMBER(Q1085)),Q1086/Q1085-1,"")</f>
        <v/>
      </c>
      <c r="U1086" s="14">
        <f>IF(AND(S1086=1,INT($A1086)=INT($A1085),ISNUMBER(R1085)),R1086/R1085-1,"")</f>
        <v/>
      </c>
      <c r="V1086" s="11" t="n">
        <v>8.409999847412109</v>
      </c>
      <c r="W1086" s="11" t="n">
        <v>7710.91015625</v>
      </c>
      <c r="X1086" s="13" t="n">
        <v>1</v>
      </c>
      <c r="Y1086" s="14">
        <f>IF(AND(X1086=1,INT($A1086)=INT($A1085),ISNUMBER(V1085)),V1086/V1085-1,"")</f>
        <v/>
      </c>
      <c r="Z1086" s="14">
        <f>IF(AND(X1086=1,INT($A1086)=INT($A1085),ISNUMBER(W1085)),W1086/W1085-1,"")</f>
        <v/>
      </c>
      <c r="AA1086" s="11" t="n">
        <v>8.730400085449219</v>
      </c>
      <c r="AB1086" s="11" t="n">
        <v>249.5899963378906</v>
      </c>
      <c r="AC1086" s="13" t="n">
        <v>0</v>
      </c>
      <c r="AD1086" s="14">
        <f>IF(AND(AC1086=1,INT($A1086)=INT($A1085),ISNUMBER(AA1085)),AA1086/AA1085-1,"")</f>
        <v/>
      </c>
      <c r="AE1086" s="14">
        <f>IF(AND(AC1086=1,INT($A1086)=INT($A1085),ISNUMBER(AB1085)),AB1086/AB1085-1,"")</f>
        <v/>
      </c>
      <c r="AF1086" s="11" t="n">
        <v>4.695000171661377</v>
      </c>
      <c r="AG1086" s="11" t="n">
        <v>190.5599975585938</v>
      </c>
      <c r="AH1086" s="13" t="n">
        <v>1</v>
      </c>
      <c r="AI1086" s="14">
        <f>IF(AND(AH1086=1,INT($A1086)=INT($A1085),ISNUMBER(AF1085)),AF1086/AF1085-1,"")</f>
        <v/>
      </c>
      <c r="AJ1086" s="14">
        <f>IF(AND(AH1086=1,INT($A1086)=INT($A1085),ISNUMBER(AG1085)),AG1086/AG1085-1,"")</f>
        <v/>
      </c>
    </row>
    <row r="1087">
      <c r="A1087" s="12" t="n">
        <v>46288.60763888889</v>
      </c>
      <c r="B1087" s="11" t="n">
        <v>8.145000457763672</v>
      </c>
      <c r="C1087" s="11" t="n">
        <v>355.1300048828125</v>
      </c>
      <c r="D1087" s="13" t="n">
        <v>1</v>
      </c>
      <c r="E1087" s="14">
        <f>IF(AND(D1087=1,INT($A1087)=INT($A1086),ISNUMBER(B1086)),B1087/B1086-1,"")</f>
        <v/>
      </c>
      <c r="F1087" s="14">
        <f>IF(AND(D1087=1,INT($A1087)=INT($A1086),ISNUMBER(C1086)),C1087/C1086-1,"")</f>
        <v/>
      </c>
      <c r="G1087" s="11" t="n">
        <v>10.17500019073486</v>
      </c>
      <c r="H1087" s="11" t="n">
        <v>336.9200134277344</v>
      </c>
      <c r="I1087" s="13" t="n">
        <v>0</v>
      </c>
      <c r="J1087" s="14">
        <f>IF(AND(I1087=1,INT($A1087)=INT($A1086),ISNUMBER(G1086)),G1087/G1086-1,"")</f>
        <v/>
      </c>
      <c r="K1087" s="14">
        <f>IF(AND(I1087=1,INT($A1087)=INT($A1086),ISNUMBER(H1086)),H1087/H1086-1,"")</f>
        <v/>
      </c>
      <c r="L1087" s="11" t="n">
        <v>12.48999977111816</v>
      </c>
      <c r="M1087" s="11" t="n">
        <v>748.2849731445312</v>
      </c>
      <c r="N1087" s="13" t="n">
        <v>0</v>
      </c>
      <c r="O1087" s="14">
        <f>IF(AND(N1087=1,INT($A1087)=INT($A1086),ISNUMBER(L1086)),L1087/L1086-1,"")</f>
        <v/>
      </c>
      <c r="P1087" s="14">
        <f>IF(AND(N1087=1,INT($A1087)=INT($A1086),ISNUMBER(M1086)),M1087/M1086-1,"")</f>
        <v/>
      </c>
      <c r="Q1087" s="11" t="n">
        <v>10.23999977111816</v>
      </c>
      <c r="R1087" s="11" t="n">
        <v>499.4800109863281</v>
      </c>
      <c r="S1087" s="13" t="n">
        <v>0</v>
      </c>
      <c r="T1087" s="14">
        <f>IF(AND(S1087=1,INT($A1087)=INT($A1086),ISNUMBER(Q1086)),Q1087/Q1086-1,"")</f>
        <v/>
      </c>
      <c r="U1087" s="14">
        <f>IF(AND(S1087=1,INT($A1087)=INT($A1086),ISNUMBER(R1086)),R1087/R1086-1,"")</f>
        <v/>
      </c>
      <c r="V1087" s="11" t="n">
        <v>8.409999847412109</v>
      </c>
      <c r="W1087" s="11" t="n">
        <v>7710.89990234375</v>
      </c>
      <c r="X1087" s="13" t="n">
        <v>1</v>
      </c>
      <c r="Y1087" s="14">
        <f>IF(AND(X1087=1,INT($A1087)=INT($A1086),ISNUMBER(V1086)),V1087/V1086-1,"")</f>
        <v/>
      </c>
      <c r="Z1087" s="14">
        <f>IF(AND(X1087=1,INT($A1087)=INT($A1086),ISNUMBER(W1086)),W1087/W1086-1,"")</f>
        <v/>
      </c>
      <c r="AA1087" s="11" t="n">
        <v>8.730400085449219</v>
      </c>
      <c r="AB1087" s="11" t="n">
        <v>249.5899963378906</v>
      </c>
      <c r="AC1087" s="13" t="n">
        <v>0</v>
      </c>
      <c r="AD1087" s="14">
        <f>IF(AND(AC1087=1,INT($A1087)=INT($A1086),ISNUMBER(AA1086)),AA1087/AA1086-1,"")</f>
        <v/>
      </c>
      <c r="AE1087" s="14">
        <f>IF(AND(AC1087=1,INT($A1087)=INT($A1086),ISNUMBER(AB1086)),AB1087/AB1086-1,"")</f>
        <v/>
      </c>
      <c r="AF1087" s="11" t="n">
        <v>4.695000171661377</v>
      </c>
      <c r="AG1087" s="11" t="n">
        <v>190.5599975585938</v>
      </c>
      <c r="AH1087" s="13" t="n">
        <v>0</v>
      </c>
      <c r="AI1087" s="14">
        <f>IF(AND(AH1087=1,INT($A1087)=INT($A1086),ISNUMBER(AF1086)),AF1087/AF1086-1,"")</f>
        <v/>
      </c>
      <c r="AJ1087" s="14">
        <f>IF(AND(AH1087=1,INT($A1087)=INT($A1086),ISNUMBER(AG1086)),AG1087/AG1086-1,"")</f>
        <v/>
      </c>
    </row>
    <row r="1088">
      <c r="A1088" s="12" t="n">
        <v>46288.60833333333</v>
      </c>
      <c r="B1088" s="11" t="n">
        <v>8.140000343322754</v>
      </c>
      <c r="C1088" s="11" t="n">
        <v>354.9849853515625</v>
      </c>
      <c r="D1088" s="13" t="n">
        <v>1</v>
      </c>
      <c r="E1088" s="14">
        <f>IF(AND(D1088=1,INT($A1088)=INT($A1087),ISNUMBER(B1087)),B1088/B1087-1,"")</f>
        <v/>
      </c>
      <c r="F1088" s="14">
        <f>IF(AND(D1088=1,INT($A1088)=INT($A1087),ISNUMBER(C1087)),C1088/C1087-1,"")</f>
        <v/>
      </c>
      <c r="G1088" s="11" t="n">
        <v>10.17500019073486</v>
      </c>
      <c r="H1088" s="11" t="n">
        <v>336.9200134277344</v>
      </c>
      <c r="I1088" s="13" t="n">
        <v>0</v>
      </c>
      <c r="J1088" s="14">
        <f>IF(AND(I1088=1,INT($A1088)=INT($A1087),ISNUMBER(G1087)),G1088/G1087-1,"")</f>
        <v/>
      </c>
      <c r="K1088" s="14">
        <f>IF(AND(I1088=1,INT($A1088)=INT($A1087),ISNUMBER(H1087)),H1088/H1087-1,"")</f>
        <v/>
      </c>
      <c r="L1088" s="11" t="n">
        <v>12.5</v>
      </c>
      <c r="M1088" s="11" t="n">
        <v>748.1649780273438</v>
      </c>
      <c r="N1088" s="13" t="n">
        <v>1</v>
      </c>
      <c r="O1088" s="14">
        <f>IF(AND(N1088=1,INT($A1088)=INT($A1087),ISNUMBER(L1087)),L1088/L1087-1,"")</f>
        <v/>
      </c>
      <c r="P1088" s="14">
        <f>IF(AND(N1088=1,INT($A1088)=INT($A1087),ISNUMBER(M1087)),M1088/M1087-1,"")</f>
        <v/>
      </c>
      <c r="Q1088" s="11" t="n">
        <v>10.23999977111816</v>
      </c>
      <c r="R1088" s="11" t="n">
        <v>499.4800109863281</v>
      </c>
      <c r="S1088" s="13" t="n">
        <v>0</v>
      </c>
      <c r="T1088" s="14">
        <f>IF(AND(S1088=1,INT($A1088)=INT($A1087),ISNUMBER(Q1087)),Q1088/Q1087-1,"")</f>
        <v/>
      </c>
      <c r="U1088" s="14">
        <f>IF(AND(S1088=1,INT($A1088)=INT($A1087),ISNUMBER(R1087)),R1088/R1087-1,"")</f>
        <v/>
      </c>
      <c r="V1088" s="11" t="n">
        <v>8.409999847412109</v>
      </c>
      <c r="W1088" s="11" t="n">
        <v>7710.89990234375</v>
      </c>
      <c r="X1088" s="13" t="n">
        <v>0</v>
      </c>
      <c r="Y1088" s="14">
        <f>IF(AND(X1088=1,INT($A1088)=INT($A1087),ISNUMBER(V1087)),V1088/V1087-1,"")</f>
        <v/>
      </c>
      <c r="Z1088" s="14">
        <f>IF(AND(X1088=1,INT($A1088)=INT($A1087),ISNUMBER(W1087)),W1088/W1087-1,"")</f>
        <v/>
      </c>
      <c r="AA1088" s="11" t="n">
        <v>8.730400085449219</v>
      </c>
      <c r="AB1088" s="11" t="n">
        <v>249.5899963378906</v>
      </c>
      <c r="AC1088" s="13" t="n">
        <v>0</v>
      </c>
      <c r="AD1088" s="14">
        <f>IF(AND(AC1088=1,INT($A1088)=INT($A1087),ISNUMBER(AA1087)),AA1088/AA1087-1,"")</f>
        <v/>
      </c>
      <c r="AE1088" s="14">
        <f>IF(AND(AC1088=1,INT($A1088)=INT($A1087),ISNUMBER(AB1087)),AB1088/AB1087-1,"")</f>
        <v/>
      </c>
      <c r="AF1088" s="11" t="n">
        <v>4.695000171661377</v>
      </c>
      <c r="AG1088" s="11" t="n">
        <v>190.5599975585938</v>
      </c>
      <c r="AH1088" s="13" t="n">
        <v>0</v>
      </c>
      <c r="AI1088" s="14">
        <f>IF(AND(AH1088=1,INT($A1088)=INT($A1087),ISNUMBER(AF1087)),AF1088/AF1087-1,"")</f>
        <v/>
      </c>
      <c r="AJ1088" s="14">
        <f>IF(AND(AH1088=1,INT($A1088)=INT($A1087),ISNUMBER(AG1087)),AG1088/AG1087-1,"")</f>
        <v/>
      </c>
    </row>
    <row r="1089">
      <c r="A1089" s="12" t="n">
        <v>46288.60902777778</v>
      </c>
      <c r="B1089" s="11" t="n">
        <v>8.145000457763672</v>
      </c>
      <c r="C1089" s="11" t="n">
        <v>354.8999938964844</v>
      </c>
      <c r="D1089" s="13" t="n">
        <v>1</v>
      </c>
      <c r="E1089" s="14">
        <f>IF(AND(D1089=1,INT($A1089)=INT($A1088),ISNUMBER(B1088)),B1089/B1088-1,"")</f>
        <v/>
      </c>
      <c r="F1089" s="14">
        <f>IF(AND(D1089=1,INT($A1089)=INT($A1088),ISNUMBER(C1088)),C1089/C1088-1,"")</f>
        <v/>
      </c>
      <c r="G1089" s="11" t="n">
        <v>10.17500019073486</v>
      </c>
      <c r="H1089" s="11" t="n">
        <v>336.9200134277344</v>
      </c>
      <c r="I1089" s="13" t="n">
        <v>0</v>
      </c>
      <c r="J1089" s="14">
        <f>IF(AND(I1089=1,INT($A1089)=INT($A1088),ISNUMBER(G1088)),G1089/G1088-1,"")</f>
        <v/>
      </c>
      <c r="K1089" s="14">
        <f>IF(AND(I1089=1,INT($A1089)=INT($A1088),ISNUMBER(H1088)),H1089/H1088-1,"")</f>
        <v/>
      </c>
      <c r="L1089" s="11" t="n">
        <v>12.5</v>
      </c>
      <c r="M1089" s="11" t="n">
        <v>748.1649780273438</v>
      </c>
      <c r="N1089" s="13" t="n">
        <v>0</v>
      </c>
      <c r="O1089" s="14">
        <f>IF(AND(N1089=1,INT($A1089)=INT($A1088),ISNUMBER(L1088)),L1089/L1088-1,"")</f>
        <v/>
      </c>
      <c r="P1089" s="14">
        <f>IF(AND(N1089=1,INT($A1089)=INT($A1088),ISNUMBER(M1088)),M1089/M1088-1,"")</f>
        <v/>
      </c>
      <c r="Q1089" s="11" t="n">
        <v>10.22999954223633</v>
      </c>
      <c r="R1089" s="11" t="n">
        <v>499.9200134277344</v>
      </c>
      <c r="S1089" s="13" t="n">
        <v>1</v>
      </c>
      <c r="T1089" s="14">
        <f>IF(AND(S1089=1,INT($A1089)=INT($A1088),ISNUMBER(Q1088)),Q1089/Q1088-1,"")</f>
        <v/>
      </c>
      <c r="U1089" s="14">
        <f>IF(AND(S1089=1,INT($A1089)=INT($A1088),ISNUMBER(R1088)),R1089/R1088-1,"")</f>
        <v/>
      </c>
      <c r="V1089" s="11" t="n">
        <v>8.409899711608887</v>
      </c>
      <c r="W1089" s="11" t="n">
        <v>7707.990234375</v>
      </c>
      <c r="X1089" s="13" t="n">
        <v>1</v>
      </c>
      <c r="Y1089" s="14">
        <f>IF(AND(X1089=1,INT($A1089)=INT($A1088),ISNUMBER(V1088)),V1089/V1088-1,"")</f>
        <v/>
      </c>
      <c r="Z1089" s="14">
        <f>IF(AND(X1089=1,INT($A1089)=INT($A1088),ISNUMBER(W1088)),W1089/W1088-1,"")</f>
        <v/>
      </c>
      <c r="AA1089" s="11" t="n">
        <v>8.730400085449219</v>
      </c>
      <c r="AB1089" s="11" t="n">
        <v>249.5899963378906</v>
      </c>
      <c r="AC1089" s="13" t="n">
        <v>0</v>
      </c>
      <c r="AD1089" s="14">
        <f>IF(AND(AC1089=1,INT($A1089)=INT($A1088),ISNUMBER(AA1088)),AA1089/AA1088-1,"")</f>
        <v/>
      </c>
      <c r="AE1089" s="14">
        <f>IF(AND(AC1089=1,INT($A1089)=INT($A1088),ISNUMBER(AB1088)),AB1089/AB1088-1,"")</f>
        <v/>
      </c>
      <c r="AF1089" s="11" t="n">
        <v>4.695000171661377</v>
      </c>
      <c r="AG1089" s="11" t="n">
        <v>190.5599975585938</v>
      </c>
      <c r="AH1089" s="13" t="n">
        <v>0</v>
      </c>
      <c r="AI1089" s="14">
        <f>IF(AND(AH1089=1,INT($A1089)=INT($A1088),ISNUMBER(AF1088)),AF1089/AF1088-1,"")</f>
        <v/>
      </c>
      <c r="AJ1089" s="14">
        <f>IF(AND(AH1089=1,INT($A1089)=INT($A1088),ISNUMBER(AG1088)),AG1089/AG1088-1,"")</f>
        <v/>
      </c>
    </row>
    <row r="1090">
      <c r="A1090" s="12" t="n">
        <v>46288.60972222222</v>
      </c>
      <c r="B1090" s="11" t="n">
        <v>8.145000457763672</v>
      </c>
      <c r="C1090" s="11" t="n">
        <v>354.8999938964844</v>
      </c>
      <c r="D1090" s="13" t="n">
        <v>0</v>
      </c>
      <c r="E1090" s="14">
        <f>IF(AND(D1090=1,INT($A1090)=INT($A1089),ISNUMBER(B1089)),B1090/B1089-1,"")</f>
        <v/>
      </c>
      <c r="F1090" s="14">
        <f>IF(AND(D1090=1,INT($A1090)=INT($A1089),ISNUMBER(C1089)),C1090/C1089-1,"")</f>
        <v/>
      </c>
      <c r="G1090" s="11" t="n">
        <v>10.17500019073486</v>
      </c>
      <c r="H1090" s="11" t="n">
        <v>336.9200134277344</v>
      </c>
      <c r="I1090" s="13" t="n">
        <v>0</v>
      </c>
      <c r="J1090" s="14">
        <f>IF(AND(I1090=1,INT($A1090)=INT($A1089),ISNUMBER(G1089)),G1090/G1089-1,"")</f>
        <v/>
      </c>
      <c r="K1090" s="14">
        <f>IF(AND(I1090=1,INT($A1090)=INT($A1089),ISNUMBER(H1089)),H1090/H1089-1,"")</f>
        <v/>
      </c>
      <c r="L1090" s="11" t="n">
        <v>12.5</v>
      </c>
      <c r="M1090" s="11" t="n">
        <v>748.1649780273438</v>
      </c>
      <c r="N1090" s="13" t="n">
        <v>0</v>
      </c>
      <c r="O1090" s="14">
        <f>IF(AND(N1090=1,INT($A1090)=INT($A1089),ISNUMBER(L1089)),L1090/L1089-1,"")</f>
        <v/>
      </c>
      <c r="P1090" s="14">
        <f>IF(AND(N1090=1,INT($A1090)=INT($A1089),ISNUMBER(M1089)),M1090/M1089-1,"")</f>
        <v/>
      </c>
      <c r="Q1090" s="11" t="n">
        <v>10.22999954223633</v>
      </c>
      <c r="R1090" s="11" t="n">
        <v>499.9200134277344</v>
      </c>
      <c r="S1090" s="13" t="n">
        <v>0</v>
      </c>
      <c r="T1090" s="14">
        <f>IF(AND(S1090=1,INT($A1090)=INT($A1089),ISNUMBER(Q1089)),Q1090/Q1089-1,"")</f>
        <v/>
      </c>
      <c r="U1090" s="14">
        <f>IF(AND(S1090=1,INT($A1090)=INT($A1089),ISNUMBER(R1089)),R1090/R1089-1,"")</f>
        <v/>
      </c>
      <c r="V1090" s="11" t="n">
        <v>8.410099983215332</v>
      </c>
      <c r="W1090" s="11" t="n">
        <v>7706.759765625</v>
      </c>
      <c r="X1090" s="13" t="n">
        <v>1</v>
      </c>
      <c r="Y1090" s="14">
        <f>IF(AND(X1090=1,INT($A1090)=INT($A1089),ISNUMBER(V1089)),V1090/V1089-1,"")</f>
        <v/>
      </c>
      <c r="Z1090" s="14">
        <f>IF(AND(X1090=1,INT($A1090)=INT($A1089),ISNUMBER(W1089)),W1090/W1089-1,"")</f>
        <v/>
      </c>
      <c r="AA1090" s="11" t="n">
        <v>8.730400085449219</v>
      </c>
      <c r="AB1090" s="11" t="n">
        <v>249.5899963378906</v>
      </c>
      <c r="AC1090" s="13" t="n">
        <v>0</v>
      </c>
      <c r="AD1090" s="14">
        <f>IF(AND(AC1090=1,INT($A1090)=INT($A1089),ISNUMBER(AA1089)),AA1090/AA1089-1,"")</f>
        <v/>
      </c>
      <c r="AE1090" s="14">
        <f>IF(AND(AC1090=1,INT($A1090)=INT($A1089),ISNUMBER(AB1089)),AB1090/AB1089-1,"")</f>
        <v/>
      </c>
      <c r="AF1090" s="11" t="n">
        <v>4.690100193023682</v>
      </c>
      <c r="AG1090" s="11" t="n">
        <v>190.7220001220703</v>
      </c>
      <c r="AH1090" s="13" t="n">
        <v>1</v>
      </c>
      <c r="AI1090" s="14">
        <f>IF(AND(AH1090=1,INT($A1090)=INT($A1089),ISNUMBER(AF1089)),AF1090/AF1089-1,"")</f>
        <v/>
      </c>
      <c r="AJ1090" s="14">
        <f>IF(AND(AH1090=1,INT($A1090)=INT($A1089),ISNUMBER(AG1089)),AG1090/AG1089-1,"")</f>
        <v/>
      </c>
    </row>
    <row r="1091">
      <c r="A1091" s="12" t="n">
        <v>46288.61041666667</v>
      </c>
      <c r="B1091" s="11" t="n">
        <v>8.149800300598145</v>
      </c>
      <c r="C1091" s="11" t="n">
        <v>354.739990234375</v>
      </c>
      <c r="D1091" s="13" t="n">
        <v>1</v>
      </c>
      <c r="E1091" s="14">
        <f>IF(AND(D1091=1,INT($A1091)=INT($A1090),ISNUMBER(B1090)),B1091/B1090-1,"")</f>
        <v/>
      </c>
      <c r="F1091" s="14">
        <f>IF(AND(D1091=1,INT($A1091)=INT($A1090),ISNUMBER(C1090)),C1091/C1090-1,"")</f>
        <v/>
      </c>
      <c r="G1091" s="11" t="n">
        <v>10.17500019073486</v>
      </c>
      <c r="H1091" s="11" t="n">
        <v>336.9200134277344</v>
      </c>
      <c r="I1091" s="13" t="n">
        <v>0</v>
      </c>
      <c r="J1091" s="14">
        <f>IF(AND(I1091=1,INT($A1091)=INT($A1090),ISNUMBER(G1090)),G1091/G1090-1,"")</f>
        <v/>
      </c>
      <c r="K1091" s="14">
        <f>IF(AND(I1091=1,INT($A1091)=INT($A1090),ISNUMBER(H1090)),H1091/H1090-1,"")</f>
        <v/>
      </c>
      <c r="L1091" s="11" t="n">
        <v>12.5</v>
      </c>
      <c r="M1091" s="11" t="n">
        <v>748.1099853515625</v>
      </c>
      <c r="N1091" s="13" t="n">
        <v>1</v>
      </c>
      <c r="O1091" s="14">
        <f>IF(AND(N1091=1,INT($A1091)=INT($A1090),ISNUMBER(L1090)),L1091/L1090-1,"")</f>
        <v/>
      </c>
      <c r="P1091" s="14">
        <f>IF(AND(N1091=1,INT($A1091)=INT($A1090),ISNUMBER(M1090)),M1091/M1090-1,"")</f>
        <v/>
      </c>
      <c r="Q1091" s="11" t="n">
        <v>10.22999954223633</v>
      </c>
      <c r="R1091" s="11" t="n">
        <v>499.9200134277344</v>
      </c>
      <c r="S1091" s="13" t="n">
        <v>0</v>
      </c>
      <c r="T1091" s="14">
        <f>IF(AND(S1091=1,INT($A1091)=INT($A1090),ISNUMBER(Q1090)),Q1091/Q1090-1,"")</f>
        <v/>
      </c>
      <c r="U1091" s="14">
        <f>IF(AND(S1091=1,INT($A1091)=INT($A1090),ISNUMBER(R1090)),R1091/R1090-1,"")</f>
        <v/>
      </c>
      <c r="V1091" s="11" t="n">
        <v>8.414999961853027</v>
      </c>
      <c r="W1091" s="11" t="n">
        <v>7706.75</v>
      </c>
      <c r="X1091" s="13" t="n">
        <v>1</v>
      </c>
      <c r="Y1091" s="14">
        <f>IF(AND(X1091=1,INT($A1091)=INT($A1090),ISNUMBER(V1090)),V1091/V1090-1,"")</f>
        <v/>
      </c>
      <c r="Z1091" s="14">
        <f>IF(AND(X1091=1,INT($A1091)=INT($A1090),ISNUMBER(W1090)),W1091/W1090-1,"")</f>
        <v/>
      </c>
      <c r="AA1091" s="11" t="n">
        <v>8.730400085449219</v>
      </c>
      <c r="AB1091" s="11" t="n">
        <v>249.5899963378906</v>
      </c>
      <c r="AC1091" s="13" t="n">
        <v>0</v>
      </c>
      <c r="AD1091" s="14">
        <f>IF(AND(AC1091=1,INT($A1091)=INT($A1090),ISNUMBER(AA1090)),AA1091/AA1090-1,"")</f>
        <v/>
      </c>
      <c r="AE1091" s="14">
        <f>IF(AND(AC1091=1,INT($A1091)=INT($A1090),ISNUMBER(AB1090)),AB1091/AB1090-1,"")</f>
        <v/>
      </c>
      <c r="AF1091" s="11" t="n">
        <v>4.690000057220459</v>
      </c>
      <c r="AG1091" s="11" t="n">
        <v>190.6499938964844</v>
      </c>
      <c r="AH1091" s="13" t="n">
        <v>1</v>
      </c>
      <c r="AI1091" s="14">
        <f>IF(AND(AH1091=1,INT($A1091)=INT($A1090),ISNUMBER(AF1090)),AF1091/AF1090-1,"")</f>
        <v/>
      </c>
      <c r="AJ1091" s="14">
        <f>IF(AND(AH1091=1,INT($A1091)=INT($A1090),ISNUMBER(AG1090)),AG1091/AG1090-1,"")</f>
        <v/>
      </c>
    </row>
    <row r="1092">
      <c r="A1092" s="12" t="n">
        <v>46288.61111111111</v>
      </c>
      <c r="B1092" s="11" t="n">
        <v>8.149800300598145</v>
      </c>
      <c r="C1092" s="11" t="n">
        <v>354.739990234375</v>
      </c>
      <c r="D1092" s="13" t="n">
        <v>0</v>
      </c>
      <c r="E1092" s="14">
        <f>IF(AND(D1092=1,INT($A1092)=INT($A1091),ISNUMBER(B1091)),B1092/B1091-1,"")</f>
        <v/>
      </c>
      <c r="F1092" s="14">
        <f>IF(AND(D1092=1,INT($A1092)=INT($A1091),ISNUMBER(C1091)),C1092/C1091-1,"")</f>
        <v/>
      </c>
      <c r="G1092" s="11" t="n">
        <v>10.17500019073486</v>
      </c>
      <c r="H1092" s="11" t="n">
        <v>336.9200134277344</v>
      </c>
      <c r="I1092" s="13" t="n">
        <v>0</v>
      </c>
      <c r="J1092" s="14">
        <f>IF(AND(I1092=1,INT($A1092)=INT($A1091),ISNUMBER(G1091)),G1092/G1091-1,"")</f>
        <v/>
      </c>
      <c r="K1092" s="14">
        <f>IF(AND(I1092=1,INT($A1092)=INT($A1091),ISNUMBER(H1091)),H1092/H1091-1,"")</f>
        <v/>
      </c>
      <c r="L1092" s="11" t="n">
        <v>12.49499988555908</v>
      </c>
      <c r="M1092" s="11" t="n">
        <v>748.1649780273438</v>
      </c>
      <c r="N1092" s="13" t="n">
        <v>1</v>
      </c>
      <c r="O1092" s="14">
        <f>IF(AND(N1092=1,INT($A1092)=INT($A1091),ISNUMBER(L1091)),L1092/L1091-1,"")</f>
        <v/>
      </c>
      <c r="P1092" s="14">
        <f>IF(AND(N1092=1,INT($A1092)=INT($A1091),ISNUMBER(M1091)),M1092/M1091-1,"")</f>
        <v/>
      </c>
      <c r="Q1092" s="11" t="n">
        <v>10.22999954223633</v>
      </c>
      <c r="R1092" s="11" t="n">
        <v>499.9200134277344</v>
      </c>
      <c r="S1092" s="13" t="n">
        <v>0</v>
      </c>
      <c r="T1092" s="14">
        <f>IF(AND(S1092=1,INT($A1092)=INT($A1091),ISNUMBER(Q1091)),Q1092/Q1091-1,"")</f>
        <v/>
      </c>
      <c r="U1092" s="14">
        <f>IF(AND(S1092=1,INT($A1092)=INT($A1091),ISNUMBER(R1091)),R1092/R1091-1,"")</f>
        <v/>
      </c>
      <c r="V1092" s="11" t="n">
        <v>8.410099983215332</v>
      </c>
      <c r="W1092" s="11" t="n">
        <v>7708.10009765625</v>
      </c>
      <c r="X1092" s="13" t="n">
        <v>1</v>
      </c>
      <c r="Y1092" s="14">
        <f>IF(AND(X1092=1,INT($A1092)=INT($A1091),ISNUMBER(V1091)),V1092/V1091-1,"")</f>
        <v/>
      </c>
      <c r="Z1092" s="14">
        <f>IF(AND(X1092=1,INT($A1092)=INT($A1091),ISNUMBER(W1091)),W1092/W1091-1,"")</f>
        <v/>
      </c>
      <c r="AA1092" s="11" t="n">
        <v>8.730400085449219</v>
      </c>
      <c r="AB1092" s="11" t="n">
        <v>249.5899963378906</v>
      </c>
      <c r="AC1092" s="13" t="n">
        <v>0</v>
      </c>
      <c r="AD1092" s="14">
        <f>IF(AND(AC1092=1,INT($A1092)=INT($A1091),ISNUMBER(AA1091)),AA1092/AA1091-1,"")</f>
        <v/>
      </c>
      <c r="AE1092" s="14">
        <f>IF(AND(AC1092=1,INT($A1092)=INT($A1091),ISNUMBER(AB1091)),AB1092/AB1091-1,"")</f>
        <v/>
      </c>
      <c r="AF1092" s="11" t="n">
        <v>4.690100193023682</v>
      </c>
      <c r="AG1092" s="11" t="n">
        <v>190.6999969482422</v>
      </c>
      <c r="AH1092" s="13" t="n">
        <v>1</v>
      </c>
      <c r="AI1092" s="14">
        <f>IF(AND(AH1092=1,INT($A1092)=INT($A1091),ISNUMBER(AF1091)),AF1092/AF1091-1,"")</f>
        <v/>
      </c>
      <c r="AJ1092" s="14">
        <f>IF(AND(AH1092=1,INT($A1092)=INT($A1091),ISNUMBER(AG1091)),AG1092/AG1091-1,"")</f>
        <v/>
      </c>
    </row>
    <row r="1093">
      <c r="A1093" s="12" t="n">
        <v>46288.61180555556</v>
      </c>
      <c r="B1093" s="11" t="n">
        <v>8.149800300598145</v>
      </c>
      <c r="C1093" s="11" t="n">
        <v>354.739990234375</v>
      </c>
      <c r="D1093" s="13" t="n">
        <v>0</v>
      </c>
      <c r="E1093" s="14">
        <f>IF(AND(D1093=1,INT($A1093)=INT($A1092),ISNUMBER(B1092)),B1093/B1092-1,"")</f>
        <v/>
      </c>
      <c r="F1093" s="14">
        <f>IF(AND(D1093=1,INT($A1093)=INT($A1092),ISNUMBER(C1092)),C1093/C1092-1,"")</f>
        <v/>
      </c>
      <c r="G1093" s="11" t="n">
        <v>10.17500019073486</v>
      </c>
      <c r="H1093" s="11" t="n">
        <v>336.9200134277344</v>
      </c>
      <c r="I1093" s="13" t="n">
        <v>0</v>
      </c>
      <c r="J1093" s="14">
        <f>IF(AND(I1093=1,INT($A1093)=INT($A1092),ISNUMBER(G1092)),G1093/G1092-1,"")</f>
        <v/>
      </c>
      <c r="K1093" s="14">
        <f>IF(AND(I1093=1,INT($A1093)=INT($A1092),ISNUMBER(H1092)),H1093/H1092-1,"")</f>
        <v/>
      </c>
      <c r="L1093" s="11" t="n">
        <v>12.49499988555908</v>
      </c>
      <c r="M1093" s="11" t="n">
        <v>748.1649780273438</v>
      </c>
      <c r="N1093" s="13" t="n">
        <v>0</v>
      </c>
      <c r="O1093" s="14">
        <f>IF(AND(N1093=1,INT($A1093)=INT($A1092),ISNUMBER(L1092)),L1093/L1092-1,"")</f>
        <v/>
      </c>
      <c r="P1093" s="14">
        <f>IF(AND(N1093=1,INT($A1093)=INT($A1092),ISNUMBER(M1092)),M1093/M1092-1,"")</f>
        <v/>
      </c>
      <c r="Q1093" s="11" t="n">
        <v>10.22999954223633</v>
      </c>
      <c r="R1093" s="11" t="n">
        <v>499.9200134277344</v>
      </c>
      <c r="S1093" s="13" t="n">
        <v>0</v>
      </c>
      <c r="T1093" s="14">
        <f>IF(AND(S1093=1,INT($A1093)=INT($A1092),ISNUMBER(Q1092)),Q1093/Q1092-1,"")</f>
        <v/>
      </c>
      <c r="U1093" s="14">
        <f>IF(AND(S1093=1,INT($A1093)=INT($A1092),ISNUMBER(R1092)),R1093/R1092-1,"")</f>
        <v/>
      </c>
      <c r="V1093" s="11" t="n">
        <v>8.410099983215332</v>
      </c>
      <c r="W1093" s="11" t="n">
        <v>7707.85009765625</v>
      </c>
      <c r="X1093" s="13" t="n">
        <v>1</v>
      </c>
      <c r="Y1093" s="14">
        <f>IF(AND(X1093=1,INT($A1093)=INT($A1092),ISNUMBER(V1092)),V1093/V1092-1,"")</f>
        <v/>
      </c>
      <c r="Z1093" s="14">
        <f>IF(AND(X1093=1,INT($A1093)=INT($A1092),ISNUMBER(W1092)),W1093/W1092-1,"")</f>
        <v/>
      </c>
      <c r="AA1093" s="11" t="n">
        <v>8.730400085449219</v>
      </c>
      <c r="AB1093" s="11" t="n">
        <v>249.5899963378906</v>
      </c>
      <c r="AC1093" s="13" t="n">
        <v>0</v>
      </c>
      <c r="AD1093" s="14">
        <f>IF(AND(AC1093=1,INT($A1093)=INT($A1092),ISNUMBER(AA1092)),AA1093/AA1092-1,"")</f>
        <v/>
      </c>
      <c r="AE1093" s="14">
        <f>IF(AND(AC1093=1,INT($A1093)=INT($A1092),ISNUMBER(AB1092)),AB1093/AB1092-1,"")</f>
        <v/>
      </c>
      <c r="AF1093" s="11" t="n">
        <v>4.690100193023682</v>
      </c>
      <c r="AG1093" s="11" t="n">
        <v>190.7799987792969</v>
      </c>
      <c r="AH1093" s="13" t="n">
        <v>1</v>
      </c>
      <c r="AI1093" s="14">
        <f>IF(AND(AH1093=1,INT($A1093)=INT($A1092),ISNUMBER(AF1092)),AF1093/AF1092-1,"")</f>
        <v/>
      </c>
      <c r="AJ1093" s="14">
        <f>IF(AND(AH1093=1,INT($A1093)=INT($A1092),ISNUMBER(AG1092)),AG1093/AG1092-1,"")</f>
        <v/>
      </c>
    </row>
    <row r="1094">
      <c r="A1094" s="12" t="n">
        <v>46288.6125</v>
      </c>
      <c r="B1094" s="11" t="n">
        <v>8.149800300598145</v>
      </c>
      <c r="C1094" s="11" t="n">
        <v>354.739990234375</v>
      </c>
      <c r="D1094" s="13" t="n">
        <v>0</v>
      </c>
      <c r="E1094" s="14">
        <f>IF(AND(D1094=1,INT($A1094)=INT($A1093),ISNUMBER(B1093)),B1094/B1093-1,"")</f>
        <v/>
      </c>
      <c r="F1094" s="14">
        <f>IF(AND(D1094=1,INT($A1094)=INT($A1093),ISNUMBER(C1093)),C1094/C1093-1,"")</f>
        <v/>
      </c>
      <c r="G1094" s="11" t="n">
        <v>10.17500019073486</v>
      </c>
      <c r="H1094" s="11" t="n">
        <v>336.9200134277344</v>
      </c>
      <c r="I1094" s="13" t="n">
        <v>0</v>
      </c>
      <c r="J1094" s="14">
        <f>IF(AND(I1094=1,INT($A1094)=INT($A1093),ISNUMBER(G1093)),G1094/G1093-1,"")</f>
        <v/>
      </c>
      <c r="K1094" s="14">
        <f>IF(AND(I1094=1,INT($A1094)=INT($A1093),ISNUMBER(H1093)),H1094/H1093-1,"")</f>
        <v/>
      </c>
      <c r="L1094" s="11" t="n">
        <v>12.49499988555908</v>
      </c>
      <c r="M1094" s="11" t="n">
        <v>748.1649780273438</v>
      </c>
      <c r="N1094" s="13" t="n">
        <v>0</v>
      </c>
      <c r="O1094" s="14">
        <f>IF(AND(N1094=1,INT($A1094)=INT($A1093),ISNUMBER(L1093)),L1094/L1093-1,"")</f>
        <v/>
      </c>
      <c r="P1094" s="14">
        <f>IF(AND(N1094=1,INT($A1094)=INT($A1093),ISNUMBER(M1093)),M1094/M1093-1,"")</f>
        <v/>
      </c>
      <c r="Q1094" s="11" t="n">
        <v>10.22999954223633</v>
      </c>
      <c r="R1094" s="11" t="n">
        <v>499.9200134277344</v>
      </c>
      <c r="S1094" s="13" t="n">
        <v>0</v>
      </c>
      <c r="T1094" s="14">
        <f>IF(AND(S1094=1,INT($A1094)=INT($A1093),ISNUMBER(Q1093)),Q1094/Q1093-1,"")</f>
        <v/>
      </c>
      <c r="U1094" s="14">
        <f>IF(AND(S1094=1,INT($A1094)=INT($A1093),ISNUMBER(R1093)),R1094/R1093-1,"")</f>
        <v/>
      </c>
      <c r="V1094" s="11" t="n">
        <v>8.410099983215332</v>
      </c>
      <c r="W1094" s="11" t="n">
        <v>7708.7001953125</v>
      </c>
      <c r="X1094" s="13" t="n">
        <v>1</v>
      </c>
      <c r="Y1094" s="14">
        <f>IF(AND(X1094=1,INT($A1094)=INT($A1093),ISNUMBER(V1093)),V1094/V1093-1,"")</f>
        <v/>
      </c>
      <c r="Z1094" s="14">
        <f>IF(AND(X1094=1,INT($A1094)=INT($A1093),ISNUMBER(W1093)),W1094/W1093-1,"")</f>
        <v/>
      </c>
      <c r="AA1094" s="11" t="n">
        <v>8.729999542236328</v>
      </c>
      <c r="AB1094" s="11" t="n">
        <v>249.6349945068359</v>
      </c>
      <c r="AC1094" s="13" t="n">
        <v>1</v>
      </c>
      <c r="AD1094" s="14">
        <f>IF(AND(AC1094=1,INT($A1094)=INT($A1093),ISNUMBER(AA1093)),AA1094/AA1093-1,"")</f>
        <v/>
      </c>
      <c r="AE1094" s="14">
        <f>IF(AND(AC1094=1,INT($A1094)=INT($A1093),ISNUMBER(AB1093)),AB1094/AB1093-1,"")</f>
        <v/>
      </c>
      <c r="AF1094" s="11" t="n">
        <v>4.690100193023682</v>
      </c>
      <c r="AG1094" s="11" t="n">
        <v>190.7799987792969</v>
      </c>
      <c r="AH1094" s="13" t="n">
        <v>0</v>
      </c>
      <c r="AI1094" s="14">
        <f>IF(AND(AH1094=1,INT($A1094)=INT($A1093),ISNUMBER(AF1093)),AF1094/AF1093-1,"")</f>
        <v/>
      </c>
      <c r="AJ1094" s="14">
        <f>IF(AND(AH1094=1,INT($A1094)=INT($A1093),ISNUMBER(AG1093)),AG1094/AG1093-1,"")</f>
        <v/>
      </c>
    </row>
    <row r="1095">
      <c r="A1095" s="12" t="n">
        <v>46288.61319444444</v>
      </c>
      <c r="B1095" s="11" t="n">
        <v>8.140000343322754</v>
      </c>
      <c r="C1095" s="11" t="n">
        <v>355</v>
      </c>
      <c r="D1095" s="13" t="n">
        <v>1</v>
      </c>
      <c r="E1095" s="14">
        <f>IF(AND(D1095=1,INT($A1095)=INT($A1094),ISNUMBER(B1094)),B1095/B1094-1,"")</f>
        <v/>
      </c>
      <c r="F1095" s="14">
        <f>IF(AND(D1095=1,INT($A1095)=INT($A1094),ISNUMBER(C1094)),C1095/C1094-1,"")</f>
        <v/>
      </c>
      <c r="G1095" s="11" t="n">
        <v>10.17500019073486</v>
      </c>
      <c r="H1095" s="11" t="n">
        <v>336.9200134277344</v>
      </c>
      <c r="I1095" s="13" t="n">
        <v>0</v>
      </c>
      <c r="J1095" s="14">
        <f>IF(AND(I1095=1,INT($A1095)=INT($A1094),ISNUMBER(G1094)),G1095/G1094-1,"")</f>
        <v/>
      </c>
      <c r="K1095" s="14">
        <f>IF(AND(I1095=1,INT($A1095)=INT($A1094),ISNUMBER(H1094)),H1095/H1094-1,"")</f>
        <v/>
      </c>
      <c r="L1095" s="11" t="n">
        <v>12.49499988555908</v>
      </c>
      <c r="M1095" s="11" t="n">
        <v>748.1649780273438</v>
      </c>
      <c r="N1095" s="13" t="n">
        <v>0</v>
      </c>
      <c r="O1095" s="14">
        <f>IF(AND(N1095=1,INT($A1095)=INT($A1094),ISNUMBER(L1094)),L1095/L1094-1,"")</f>
        <v/>
      </c>
      <c r="P1095" s="14">
        <f>IF(AND(N1095=1,INT($A1095)=INT($A1094),ISNUMBER(M1094)),M1095/M1094-1,"")</f>
        <v/>
      </c>
      <c r="Q1095" s="11" t="n">
        <v>10.21500015258789</v>
      </c>
      <c r="R1095" s="11" t="n">
        <v>500.635009765625</v>
      </c>
      <c r="S1095" s="13" t="n">
        <v>1</v>
      </c>
      <c r="T1095" s="14">
        <f>IF(AND(S1095=1,INT($A1095)=INT($A1094),ISNUMBER(Q1094)),Q1095/Q1094-1,"")</f>
        <v/>
      </c>
      <c r="U1095" s="14">
        <f>IF(AND(S1095=1,INT($A1095)=INT($A1094),ISNUMBER(R1094)),R1095/R1094-1,"")</f>
        <v/>
      </c>
      <c r="V1095" s="11" t="n">
        <v>8.410099983215332</v>
      </c>
      <c r="W1095" s="11" t="n">
        <v>7709.3701171875</v>
      </c>
      <c r="X1095" s="13" t="n">
        <v>1</v>
      </c>
      <c r="Y1095" s="14">
        <f>IF(AND(X1095=1,INT($A1095)=INT($A1094),ISNUMBER(V1094)),V1095/V1094-1,"")</f>
        <v/>
      </c>
      <c r="Z1095" s="14">
        <f>IF(AND(X1095=1,INT($A1095)=INT($A1094),ISNUMBER(W1094)),W1095/W1094-1,"")</f>
        <v/>
      </c>
      <c r="AA1095" s="11" t="n">
        <v>8.729999542236328</v>
      </c>
      <c r="AB1095" s="11" t="n">
        <v>249.7350006103516</v>
      </c>
      <c r="AC1095" s="13" t="n">
        <v>1</v>
      </c>
      <c r="AD1095" s="14">
        <f>IF(AND(AC1095=1,INT($A1095)=INT($A1094),ISNUMBER(AA1094)),AA1095/AA1094-1,"")</f>
        <v/>
      </c>
      <c r="AE1095" s="14">
        <f>IF(AND(AC1095=1,INT($A1095)=INT($A1094),ISNUMBER(AB1094)),AB1095/AB1094-1,"")</f>
        <v/>
      </c>
      <c r="AF1095" s="11" t="n">
        <v>4.689899921417236</v>
      </c>
      <c r="AG1095" s="11" t="n">
        <v>190.8099975585938</v>
      </c>
      <c r="AH1095" s="13" t="n">
        <v>1</v>
      </c>
      <c r="AI1095" s="14">
        <f>IF(AND(AH1095=1,INT($A1095)=INT($A1094),ISNUMBER(AF1094)),AF1095/AF1094-1,"")</f>
        <v/>
      </c>
      <c r="AJ1095" s="14">
        <f>IF(AND(AH1095=1,INT($A1095)=INT($A1094),ISNUMBER(AG1094)),AG1095/AG1094-1,"")</f>
        <v/>
      </c>
    </row>
    <row r="1096">
      <c r="A1096" s="12" t="n">
        <v>46288.61388888889</v>
      </c>
      <c r="B1096" s="11" t="n">
        <v>8.140000343322754</v>
      </c>
      <c r="C1096" s="11" t="n">
        <v>355</v>
      </c>
      <c r="D1096" s="13" t="n">
        <v>0</v>
      </c>
      <c r="E1096" s="14">
        <f>IF(AND(D1096=1,INT($A1096)=INT($A1095),ISNUMBER(B1095)),B1096/B1095-1,"")</f>
        <v/>
      </c>
      <c r="F1096" s="14">
        <f>IF(AND(D1096=1,INT($A1096)=INT($A1095),ISNUMBER(C1095)),C1096/C1095-1,"")</f>
        <v/>
      </c>
      <c r="G1096" s="11" t="n">
        <v>10.17500019073486</v>
      </c>
      <c r="H1096" s="11" t="n">
        <v>336.9200134277344</v>
      </c>
      <c r="I1096" s="13" t="n">
        <v>0</v>
      </c>
      <c r="J1096" s="14">
        <f>IF(AND(I1096=1,INT($A1096)=INT($A1095),ISNUMBER(G1095)),G1096/G1095-1,"")</f>
        <v/>
      </c>
      <c r="K1096" s="14">
        <f>IF(AND(I1096=1,INT($A1096)=INT($A1095),ISNUMBER(H1095)),H1096/H1095-1,"")</f>
        <v/>
      </c>
      <c r="L1096" s="11" t="n">
        <v>12.50500011444092</v>
      </c>
      <c r="M1096" s="11" t="n">
        <v>748.239990234375</v>
      </c>
      <c r="N1096" s="13" t="n">
        <v>1</v>
      </c>
      <c r="O1096" s="14">
        <f>IF(AND(N1096=1,INT($A1096)=INT($A1095),ISNUMBER(L1095)),L1096/L1095-1,"")</f>
        <v/>
      </c>
      <c r="P1096" s="14">
        <f>IF(AND(N1096=1,INT($A1096)=INT($A1095),ISNUMBER(M1095)),M1096/M1095-1,"")</f>
        <v/>
      </c>
      <c r="Q1096" s="11" t="n">
        <v>10.21500015258789</v>
      </c>
      <c r="R1096" s="11" t="n">
        <v>500.635009765625</v>
      </c>
      <c r="S1096" s="13" t="n">
        <v>0</v>
      </c>
      <c r="T1096" s="14">
        <f>IF(AND(S1096=1,INT($A1096)=INT($A1095),ISNUMBER(Q1095)),Q1096/Q1095-1,"")</f>
        <v/>
      </c>
      <c r="U1096" s="14">
        <f>IF(AND(S1096=1,INT($A1096)=INT($A1095),ISNUMBER(R1095)),R1096/R1095-1,"")</f>
        <v/>
      </c>
      <c r="V1096" s="11" t="n">
        <v>8.410099983215332</v>
      </c>
      <c r="W1096" s="11" t="n">
        <v>7709.3701171875</v>
      </c>
      <c r="X1096" s="13" t="n">
        <v>0</v>
      </c>
      <c r="Y1096" s="14">
        <f>IF(AND(X1096=1,INT($A1096)=INT($A1095),ISNUMBER(V1095)),V1096/V1095-1,"")</f>
        <v/>
      </c>
      <c r="Z1096" s="14">
        <f>IF(AND(X1096=1,INT($A1096)=INT($A1095),ISNUMBER(W1095)),W1096/W1095-1,"")</f>
        <v/>
      </c>
      <c r="AA1096" s="11" t="n">
        <v>8.729999542236328</v>
      </c>
      <c r="AB1096" s="11" t="n">
        <v>249.7350006103516</v>
      </c>
      <c r="AC1096" s="13" t="n">
        <v>0</v>
      </c>
      <c r="AD1096" s="14">
        <f>IF(AND(AC1096=1,INT($A1096)=INT($A1095),ISNUMBER(AA1095)),AA1096/AA1095-1,"")</f>
        <v/>
      </c>
      <c r="AE1096" s="14">
        <f>IF(AND(AC1096=1,INT($A1096)=INT($A1095),ISNUMBER(AB1095)),AB1096/AB1095-1,"")</f>
        <v/>
      </c>
      <c r="AF1096" s="11" t="n">
        <v>4.690100193023682</v>
      </c>
      <c r="AG1096" s="11" t="n">
        <v>190.7100067138672</v>
      </c>
      <c r="AH1096" s="13" t="n">
        <v>1</v>
      </c>
      <c r="AI1096" s="14">
        <f>IF(AND(AH1096=1,INT($A1096)=INT($A1095),ISNUMBER(AF1095)),AF1096/AF1095-1,"")</f>
        <v/>
      </c>
      <c r="AJ1096" s="14">
        <f>IF(AND(AH1096=1,INT($A1096)=INT($A1095),ISNUMBER(AG1095)),AG1096/AG1095-1,"")</f>
        <v/>
      </c>
    </row>
    <row r="1097">
      <c r="A1097" s="12" t="n">
        <v>46288.61458333334</v>
      </c>
      <c r="B1097" s="11" t="n">
        <v>8.140000343322754</v>
      </c>
      <c r="C1097" s="11" t="n">
        <v>355</v>
      </c>
      <c r="D1097" s="13" t="n">
        <v>0</v>
      </c>
      <c r="E1097" s="14">
        <f>IF(AND(D1097=1,INT($A1097)=INT($A1096),ISNUMBER(B1096)),B1097/B1096-1,"")</f>
        <v/>
      </c>
      <c r="F1097" s="14">
        <f>IF(AND(D1097=1,INT($A1097)=INT($A1096),ISNUMBER(C1096)),C1097/C1096-1,"")</f>
        <v/>
      </c>
      <c r="G1097" s="11" t="n">
        <v>10.17500019073486</v>
      </c>
      <c r="H1097" s="11" t="n">
        <v>336.989990234375</v>
      </c>
      <c r="I1097" s="13" t="n">
        <v>1</v>
      </c>
      <c r="J1097" s="14">
        <f>IF(AND(I1097=1,INT($A1097)=INT($A1096),ISNUMBER(G1096)),G1097/G1096-1,"")</f>
        <v/>
      </c>
      <c r="K1097" s="14">
        <f>IF(AND(I1097=1,INT($A1097)=INT($A1096),ISNUMBER(H1096)),H1097/H1096-1,"")</f>
        <v/>
      </c>
      <c r="L1097" s="11" t="n">
        <v>12.5</v>
      </c>
      <c r="M1097" s="11" t="n">
        <v>748.1699829101562</v>
      </c>
      <c r="N1097" s="13" t="n">
        <v>1</v>
      </c>
      <c r="O1097" s="14">
        <f>IF(AND(N1097=1,INT($A1097)=INT($A1096),ISNUMBER(L1096)),L1097/L1096-1,"")</f>
        <v/>
      </c>
      <c r="P1097" s="14">
        <f>IF(AND(N1097=1,INT($A1097)=INT($A1096),ISNUMBER(M1096)),M1097/M1096-1,"")</f>
        <v/>
      </c>
      <c r="Q1097" s="11" t="n">
        <v>10.21500015258789</v>
      </c>
      <c r="R1097" s="11" t="n">
        <v>500.635009765625</v>
      </c>
      <c r="S1097" s="13" t="n">
        <v>0</v>
      </c>
      <c r="T1097" s="14">
        <f>IF(AND(S1097=1,INT($A1097)=INT($A1096),ISNUMBER(Q1096)),Q1097/Q1096-1,"")</f>
        <v/>
      </c>
      <c r="U1097" s="14">
        <f>IF(AND(S1097=1,INT($A1097)=INT($A1096),ISNUMBER(R1096)),R1097/R1096-1,"")</f>
        <v/>
      </c>
      <c r="V1097" s="11" t="n">
        <v>8.41919994354248</v>
      </c>
      <c r="W1097" s="11" t="n">
        <v>7707.93994140625</v>
      </c>
      <c r="X1097" s="13" t="n">
        <v>1</v>
      </c>
      <c r="Y1097" s="14">
        <f>IF(AND(X1097=1,INT($A1097)=INT($A1096),ISNUMBER(V1096)),V1097/V1096-1,"")</f>
        <v/>
      </c>
      <c r="Z1097" s="14">
        <f>IF(AND(X1097=1,INT($A1097)=INT($A1096),ISNUMBER(W1096)),W1097/W1096-1,"")</f>
        <v/>
      </c>
      <c r="AA1097" s="11" t="n">
        <v>8.729999542236328</v>
      </c>
      <c r="AB1097" s="11" t="n">
        <v>249.7350006103516</v>
      </c>
      <c r="AC1097" s="13" t="n">
        <v>0</v>
      </c>
      <c r="AD1097" s="14">
        <f>IF(AND(AC1097=1,INT($A1097)=INT($A1096),ISNUMBER(AA1096)),AA1097/AA1096-1,"")</f>
        <v/>
      </c>
      <c r="AE1097" s="14">
        <f>IF(AND(AC1097=1,INT($A1097)=INT($A1096),ISNUMBER(AB1096)),AB1097/AB1096-1,"")</f>
        <v/>
      </c>
      <c r="AF1097" s="11" t="n">
        <v>4.689899921417236</v>
      </c>
      <c r="AG1097" s="11" t="n">
        <v>190.6699981689453</v>
      </c>
      <c r="AH1097" s="13" t="n">
        <v>1</v>
      </c>
      <c r="AI1097" s="14">
        <f>IF(AND(AH1097=1,INT($A1097)=INT($A1096),ISNUMBER(AF1096)),AF1097/AF1096-1,"")</f>
        <v/>
      </c>
      <c r="AJ1097" s="14">
        <f>IF(AND(AH1097=1,INT($A1097)=INT($A1096),ISNUMBER(AG1096)),AG1097/AG1096-1,"")</f>
        <v/>
      </c>
    </row>
    <row r="1098">
      <c r="A1098" s="12" t="n">
        <v>46288.61527777778</v>
      </c>
      <c r="B1098" s="11" t="n">
        <v>8.140000343322754</v>
      </c>
      <c r="C1098" s="11" t="n">
        <v>355</v>
      </c>
      <c r="D1098" s="13" t="n">
        <v>0</v>
      </c>
      <c r="E1098" s="14">
        <f>IF(AND(D1098=1,INT($A1098)=INT($A1097),ISNUMBER(B1097)),B1098/B1097-1,"")</f>
        <v/>
      </c>
      <c r="F1098" s="14">
        <f>IF(AND(D1098=1,INT($A1098)=INT($A1097),ISNUMBER(C1097)),C1098/C1097-1,"")</f>
        <v/>
      </c>
      <c r="G1098" s="11" t="n">
        <v>10.17500019073486</v>
      </c>
      <c r="H1098" s="11" t="n">
        <v>336.989990234375</v>
      </c>
      <c r="I1098" s="13" t="n">
        <v>0</v>
      </c>
      <c r="J1098" s="14">
        <f>IF(AND(I1098=1,INT($A1098)=INT($A1097),ISNUMBER(G1097)),G1098/G1097-1,"")</f>
        <v/>
      </c>
      <c r="K1098" s="14">
        <f>IF(AND(I1098=1,INT($A1098)=INT($A1097),ISNUMBER(H1097)),H1098/H1097-1,"")</f>
        <v/>
      </c>
      <c r="L1098" s="11" t="n">
        <v>12.5</v>
      </c>
      <c r="M1098" s="11" t="n">
        <v>748.0599975585938</v>
      </c>
      <c r="N1098" s="13" t="n">
        <v>1</v>
      </c>
      <c r="O1098" s="14">
        <f>IF(AND(N1098=1,INT($A1098)=INT($A1097),ISNUMBER(L1097)),L1098/L1097-1,"")</f>
        <v/>
      </c>
      <c r="P1098" s="14">
        <f>IF(AND(N1098=1,INT($A1098)=INT($A1097),ISNUMBER(M1097)),M1098/M1097-1,"")</f>
        <v/>
      </c>
      <c r="Q1098" s="11" t="n">
        <v>10.21500015258789</v>
      </c>
      <c r="R1098" s="11" t="n">
        <v>500.635009765625</v>
      </c>
      <c r="S1098" s="13" t="n">
        <v>0</v>
      </c>
      <c r="T1098" s="14">
        <f>IF(AND(S1098=1,INT($A1098)=INT($A1097),ISNUMBER(Q1097)),Q1098/Q1097-1,"")</f>
        <v/>
      </c>
      <c r="U1098" s="14">
        <f>IF(AND(S1098=1,INT($A1098)=INT($A1097),ISNUMBER(R1097)),R1098/R1097-1,"")</f>
        <v/>
      </c>
      <c r="V1098" s="11" t="n">
        <v>8.414999961853027</v>
      </c>
      <c r="W1098" s="11" t="n">
        <v>7707.759765625</v>
      </c>
      <c r="X1098" s="13" t="n">
        <v>1</v>
      </c>
      <c r="Y1098" s="14">
        <f>IF(AND(X1098=1,INT($A1098)=INT($A1097),ISNUMBER(V1097)),V1098/V1097-1,"")</f>
        <v/>
      </c>
      <c r="Z1098" s="14">
        <f>IF(AND(X1098=1,INT($A1098)=INT($A1097),ISNUMBER(W1097)),W1098/W1097-1,"")</f>
        <v/>
      </c>
      <c r="AA1098" s="11" t="n">
        <v>8.729999542236328</v>
      </c>
      <c r="AB1098" s="11" t="n">
        <v>249.5500030517578</v>
      </c>
      <c r="AC1098" s="13" t="n">
        <v>1</v>
      </c>
      <c r="AD1098" s="14">
        <f>IF(AND(AC1098=1,INT($A1098)=INT($A1097),ISNUMBER(AA1097)),AA1098/AA1097-1,"")</f>
        <v/>
      </c>
      <c r="AE1098" s="14">
        <f>IF(AND(AC1098=1,INT($A1098)=INT($A1097),ISNUMBER(AB1097)),AB1098/AB1097-1,"")</f>
        <v/>
      </c>
      <c r="AF1098" s="11" t="n">
        <v>4.695000171661377</v>
      </c>
      <c r="AG1098" s="11" t="n">
        <v>190.7192993164062</v>
      </c>
      <c r="AH1098" s="13" t="n">
        <v>1</v>
      </c>
      <c r="AI1098" s="14">
        <f>IF(AND(AH1098=1,INT($A1098)=INT($A1097),ISNUMBER(AF1097)),AF1098/AF1097-1,"")</f>
        <v/>
      </c>
      <c r="AJ1098" s="14">
        <f>IF(AND(AH1098=1,INT($A1098)=INT($A1097),ISNUMBER(AG1097)),AG1098/AG1097-1,"")</f>
        <v/>
      </c>
    </row>
    <row r="1099">
      <c r="A1099" s="12" t="n">
        <v>46288.61597222222</v>
      </c>
      <c r="B1099" s="11" t="n">
        <v>8.140000343322754</v>
      </c>
      <c r="C1099" s="11" t="n">
        <v>355</v>
      </c>
      <c r="D1099" s="13" t="n">
        <v>0</v>
      </c>
      <c r="E1099" s="14">
        <f>IF(AND(D1099=1,INT($A1099)=INT($A1098),ISNUMBER(B1098)),B1099/B1098-1,"")</f>
        <v/>
      </c>
      <c r="F1099" s="14">
        <f>IF(AND(D1099=1,INT($A1099)=INT($A1098),ISNUMBER(C1098)),C1099/C1098-1,"")</f>
        <v/>
      </c>
      <c r="G1099" s="11" t="n">
        <v>10.17500019073486</v>
      </c>
      <c r="H1099" s="11" t="n">
        <v>336.989990234375</v>
      </c>
      <c r="I1099" s="13" t="n">
        <v>0</v>
      </c>
      <c r="J1099" s="14">
        <f>IF(AND(I1099=1,INT($A1099)=INT($A1098),ISNUMBER(G1098)),G1099/G1098-1,"")</f>
        <v/>
      </c>
      <c r="K1099" s="14">
        <f>IF(AND(I1099=1,INT($A1099)=INT($A1098),ISNUMBER(H1098)),H1099/H1098-1,"")</f>
        <v/>
      </c>
      <c r="L1099" s="11" t="n">
        <v>12.49499988555908</v>
      </c>
      <c r="M1099" s="11" t="n">
        <v>748.7650146484375</v>
      </c>
      <c r="N1099" s="13" t="n">
        <v>1</v>
      </c>
      <c r="O1099" s="14">
        <f>IF(AND(N1099=1,INT($A1099)=INT($A1098),ISNUMBER(L1098)),L1099/L1098-1,"")</f>
        <v/>
      </c>
      <c r="P1099" s="14">
        <f>IF(AND(N1099=1,INT($A1099)=INT($A1098),ISNUMBER(M1098)),M1099/M1098-1,"")</f>
        <v/>
      </c>
      <c r="Q1099" s="11" t="n">
        <v>10.21500015258789</v>
      </c>
      <c r="R1099" s="11" t="n">
        <v>500.635009765625</v>
      </c>
      <c r="S1099" s="13" t="n">
        <v>0</v>
      </c>
      <c r="T1099" s="14">
        <f>IF(AND(S1099=1,INT($A1099)=INT($A1098),ISNUMBER(Q1098)),Q1099/Q1098-1,"")</f>
        <v/>
      </c>
      <c r="U1099" s="14">
        <f>IF(AND(S1099=1,INT($A1099)=INT($A1098),ISNUMBER(R1098)),R1099/R1098-1,"")</f>
        <v/>
      </c>
      <c r="V1099" s="11" t="n">
        <v>8.414999961853027</v>
      </c>
      <c r="W1099" s="11" t="n">
        <v>7707.759765625</v>
      </c>
      <c r="X1099" s="13" t="n">
        <v>0</v>
      </c>
      <c r="Y1099" s="14">
        <f>IF(AND(X1099=1,INT($A1099)=INT($A1098),ISNUMBER(V1098)),V1099/V1098-1,"")</f>
        <v/>
      </c>
      <c r="Z1099" s="14">
        <f>IF(AND(X1099=1,INT($A1099)=INT($A1098),ISNUMBER(W1098)),W1099/W1098-1,"")</f>
        <v/>
      </c>
      <c r="AA1099" s="11" t="n">
        <v>8.729999542236328</v>
      </c>
      <c r="AB1099" s="11" t="n">
        <v>249.5500030517578</v>
      </c>
      <c r="AC1099" s="13" t="n">
        <v>0</v>
      </c>
      <c r="AD1099" s="14">
        <f>IF(AND(AC1099=1,INT($A1099)=INT($A1098),ISNUMBER(AA1098)),AA1099/AA1098-1,"")</f>
        <v/>
      </c>
      <c r="AE1099" s="14">
        <f>IF(AND(AC1099=1,INT($A1099)=INT($A1098),ISNUMBER(AB1098)),AB1099/AB1098-1,"")</f>
        <v/>
      </c>
      <c r="AF1099" s="11" t="n">
        <v>4.695000171661377</v>
      </c>
      <c r="AG1099" s="11" t="n">
        <v>190.7192993164062</v>
      </c>
      <c r="AH1099" s="13" t="n">
        <v>0</v>
      </c>
      <c r="AI1099" s="14">
        <f>IF(AND(AH1099=1,INT($A1099)=INT($A1098),ISNUMBER(AF1098)),AF1099/AF1098-1,"")</f>
        <v/>
      </c>
      <c r="AJ1099" s="14">
        <f>IF(AND(AH1099=1,INT($A1099)=INT($A1098),ISNUMBER(AG1098)),AG1099/AG1098-1,"")</f>
        <v/>
      </c>
    </row>
    <row r="1100">
      <c r="A1100" s="12" t="n">
        <v>46288.61666666667</v>
      </c>
      <c r="B1100" s="11" t="n">
        <v>8.14009952545166</v>
      </c>
      <c r="C1100" s="11" t="n">
        <v>355.239990234375</v>
      </c>
      <c r="D1100" s="13" t="n">
        <v>1</v>
      </c>
      <c r="E1100" s="14">
        <f>IF(AND(D1100=1,INT($A1100)=INT($A1099),ISNUMBER(B1099)),B1100/B1099-1,"")</f>
        <v/>
      </c>
      <c r="F1100" s="14">
        <f>IF(AND(D1100=1,INT($A1100)=INT($A1099),ISNUMBER(C1099)),C1100/C1099-1,"")</f>
        <v/>
      </c>
      <c r="G1100" s="11" t="n">
        <v>10.17000007629395</v>
      </c>
      <c r="H1100" s="11" t="n">
        <v>337.1300048828125</v>
      </c>
      <c r="I1100" s="13" t="n">
        <v>1</v>
      </c>
      <c r="J1100" s="14">
        <f>IF(AND(I1100=1,INT($A1100)=INT($A1099),ISNUMBER(G1099)),G1100/G1099-1,"")</f>
        <v/>
      </c>
      <c r="K1100" s="14">
        <f>IF(AND(I1100=1,INT($A1100)=INT($A1099),ISNUMBER(H1099)),H1100/H1099-1,"")</f>
        <v/>
      </c>
      <c r="L1100" s="11" t="n">
        <v>12.49499988555908</v>
      </c>
      <c r="M1100" s="11" t="n">
        <v>748.7650146484375</v>
      </c>
      <c r="N1100" s="13" t="n">
        <v>0</v>
      </c>
      <c r="O1100" s="14">
        <f>IF(AND(N1100=1,INT($A1100)=INT($A1099),ISNUMBER(L1099)),L1100/L1099-1,"")</f>
        <v/>
      </c>
      <c r="P1100" s="14">
        <f>IF(AND(N1100=1,INT($A1100)=INT($A1099),ISNUMBER(M1099)),M1100/M1099-1,"")</f>
        <v/>
      </c>
      <c r="Q1100" s="11" t="n">
        <v>10.21500015258789</v>
      </c>
      <c r="R1100" s="11" t="n">
        <v>500.635009765625</v>
      </c>
      <c r="S1100" s="13" t="n">
        <v>0</v>
      </c>
      <c r="T1100" s="14">
        <f>IF(AND(S1100=1,INT($A1100)=INT($A1099),ISNUMBER(Q1099)),Q1100/Q1099-1,"")</f>
        <v/>
      </c>
      <c r="U1100" s="14">
        <f>IF(AND(S1100=1,INT($A1100)=INT($A1099),ISNUMBER(R1099)),R1100/R1099-1,"")</f>
        <v/>
      </c>
      <c r="V1100" s="11" t="n">
        <v>8.410099983215332</v>
      </c>
      <c r="W1100" s="11" t="n">
        <v>7710.4501953125</v>
      </c>
      <c r="X1100" s="13" t="n">
        <v>1</v>
      </c>
      <c r="Y1100" s="14">
        <f>IF(AND(X1100=1,INT($A1100)=INT($A1099),ISNUMBER(V1099)),V1100/V1099-1,"")</f>
        <v/>
      </c>
      <c r="Z1100" s="14">
        <f>IF(AND(X1100=1,INT($A1100)=INT($A1099),ISNUMBER(W1099)),W1100/W1099-1,"")</f>
        <v/>
      </c>
      <c r="AA1100" s="11" t="n">
        <v>8.729999542236328</v>
      </c>
      <c r="AB1100" s="11" t="n">
        <v>249.5500030517578</v>
      </c>
      <c r="AC1100" s="13" t="n">
        <v>0</v>
      </c>
      <c r="AD1100" s="14">
        <f>IF(AND(AC1100=1,INT($A1100)=INT($A1099),ISNUMBER(AA1099)),AA1100/AA1099-1,"")</f>
        <v/>
      </c>
      <c r="AE1100" s="14">
        <f>IF(AND(AC1100=1,INT($A1100)=INT($A1099),ISNUMBER(AB1099)),AB1100/AB1099-1,"")</f>
        <v/>
      </c>
      <c r="AF1100" s="11" t="n">
        <v>4.690000057220459</v>
      </c>
      <c r="AG1100" s="11" t="n">
        <v>190.5599975585938</v>
      </c>
      <c r="AH1100" s="13" t="n">
        <v>1</v>
      </c>
      <c r="AI1100" s="14">
        <f>IF(AND(AH1100=1,INT($A1100)=INT($A1099),ISNUMBER(AF1099)),AF1100/AF1099-1,"")</f>
        <v/>
      </c>
      <c r="AJ1100" s="14">
        <f>IF(AND(AH1100=1,INT($A1100)=INT($A1099),ISNUMBER(AG1099)),AG1100/AG1099-1,"")</f>
        <v/>
      </c>
    </row>
    <row r="1101">
      <c r="A1101" s="12" t="n">
        <v>46288.61736111111</v>
      </c>
      <c r="B1101" s="11" t="n">
        <v>8.140000343322754</v>
      </c>
      <c r="C1101" s="11" t="n">
        <v>355.4049987792969</v>
      </c>
      <c r="D1101" s="13" t="n">
        <v>1</v>
      </c>
      <c r="E1101" s="14">
        <f>IF(AND(D1101=1,INT($A1101)=INT($A1100),ISNUMBER(B1100)),B1101/B1100-1,"")</f>
        <v/>
      </c>
      <c r="F1101" s="14">
        <f>IF(AND(D1101=1,INT($A1101)=INT($A1100),ISNUMBER(C1100)),C1101/C1100-1,"")</f>
        <v/>
      </c>
      <c r="G1101" s="11" t="n">
        <v>10.17000007629395</v>
      </c>
      <c r="H1101" s="11" t="n">
        <v>337.1300048828125</v>
      </c>
      <c r="I1101" s="13" t="n">
        <v>0</v>
      </c>
      <c r="J1101" s="14">
        <f>IF(AND(I1101=1,INT($A1101)=INT($A1100),ISNUMBER(G1100)),G1101/G1100-1,"")</f>
        <v/>
      </c>
      <c r="K1101" s="14">
        <f>IF(AND(I1101=1,INT($A1101)=INT($A1100),ISNUMBER(H1100)),H1101/H1100-1,"")</f>
        <v/>
      </c>
      <c r="L1101" s="11" t="n">
        <v>12.49499988555908</v>
      </c>
      <c r="M1101" s="11" t="n">
        <v>748.7650146484375</v>
      </c>
      <c r="N1101" s="13" t="n">
        <v>0</v>
      </c>
      <c r="O1101" s="14">
        <f>IF(AND(N1101=1,INT($A1101)=INT($A1100),ISNUMBER(L1100)),L1101/L1100-1,"")</f>
        <v/>
      </c>
      <c r="P1101" s="14">
        <f>IF(AND(N1101=1,INT($A1101)=INT($A1100),ISNUMBER(M1100)),M1101/M1100-1,"")</f>
        <v/>
      </c>
      <c r="Q1101" s="11" t="n">
        <v>10.21500015258789</v>
      </c>
      <c r="R1101" s="11" t="n">
        <v>500.635009765625</v>
      </c>
      <c r="S1101" s="13" t="n">
        <v>0</v>
      </c>
      <c r="T1101" s="14">
        <f>IF(AND(S1101=1,INT($A1101)=INT($A1100),ISNUMBER(Q1100)),Q1101/Q1100-1,"")</f>
        <v/>
      </c>
      <c r="U1101" s="14">
        <f>IF(AND(S1101=1,INT($A1101)=INT($A1100),ISNUMBER(R1100)),R1101/R1100-1,"")</f>
        <v/>
      </c>
      <c r="V1101" s="11" t="n">
        <v>8.410099983215332</v>
      </c>
      <c r="W1101" s="11" t="n">
        <v>7710.6298828125</v>
      </c>
      <c r="X1101" s="13" t="n">
        <v>1</v>
      </c>
      <c r="Y1101" s="14">
        <f>IF(AND(X1101=1,INT($A1101)=INT($A1100),ISNUMBER(V1100)),V1101/V1100-1,"")</f>
        <v/>
      </c>
      <c r="Z1101" s="14">
        <f>IF(AND(X1101=1,INT($A1101)=INT($A1100),ISNUMBER(W1100)),W1101/W1100-1,"")</f>
        <v/>
      </c>
      <c r="AA1101" s="11" t="n">
        <v>8.729999542236328</v>
      </c>
      <c r="AB1101" s="11" t="n">
        <v>249.5500030517578</v>
      </c>
      <c r="AC1101" s="13" t="n">
        <v>0</v>
      </c>
      <c r="AD1101" s="14">
        <f>IF(AND(AC1101=1,INT($A1101)=INT($A1100),ISNUMBER(AA1100)),AA1101/AA1100-1,"")</f>
        <v/>
      </c>
      <c r="AE1101" s="14">
        <f>IF(AND(AC1101=1,INT($A1101)=INT($A1100),ISNUMBER(AB1100)),AB1101/AB1100-1,"")</f>
        <v/>
      </c>
      <c r="AF1101" s="11" t="n">
        <v>4.690000057220459</v>
      </c>
      <c r="AG1101" s="11" t="n">
        <v>190.5599975585938</v>
      </c>
      <c r="AH1101" s="13" t="n">
        <v>0</v>
      </c>
      <c r="AI1101" s="14">
        <f>IF(AND(AH1101=1,INT($A1101)=INT($A1100),ISNUMBER(AF1100)),AF1101/AF1100-1,"")</f>
        <v/>
      </c>
      <c r="AJ1101" s="14">
        <f>IF(AND(AH1101=1,INT($A1101)=INT($A1100),ISNUMBER(AG1100)),AG1101/AG1100-1,"")</f>
        <v/>
      </c>
    </row>
    <row r="1102">
      <c r="A1102" s="12" t="n">
        <v>46288.61805555555</v>
      </c>
      <c r="B1102" s="11" t="n">
        <v>8.140000343322754</v>
      </c>
      <c r="C1102" s="11" t="n">
        <v>355.4049987792969</v>
      </c>
      <c r="D1102" s="13" t="n">
        <v>0</v>
      </c>
      <c r="E1102" s="14">
        <f>IF(AND(D1102=1,INT($A1102)=INT($A1101),ISNUMBER(B1101)),B1102/B1101-1,"")</f>
        <v/>
      </c>
      <c r="F1102" s="14">
        <f>IF(AND(D1102=1,INT($A1102)=INT($A1101),ISNUMBER(C1101)),C1102/C1101-1,"")</f>
        <v/>
      </c>
      <c r="G1102" s="11" t="n">
        <v>10.17000007629395</v>
      </c>
      <c r="H1102" s="11" t="n">
        <v>337.135009765625</v>
      </c>
      <c r="I1102" s="13" t="n">
        <v>1</v>
      </c>
      <c r="J1102" s="14">
        <f>IF(AND(I1102=1,INT($A1102)=INT($A1101),ISNUMBER(G1101)),G1102/G1101-1,"")</f>
        <v/>
      </c>
      <c r="K1102" s="14">
        <f>IF(AND(I1102=1,INT($A1102)=INT($A1101),ISNUMBER(H1101)),H1102/H1101-1,"")</f>
        <v/>
      </c>
      <c r="L1102" s="11" t="n">
        <v>12.47999954223633</v>
      </c>
      <c r="M1102" s="11" t="n">
        <v>749.1699829101562</v>
      </c>
      <c r="N1102" s="13" t="n">
        <v>1</v>
      </c>
      <c r="O1102" s="14">
        <f>IF(AND(N1102=1,INT($A1102)=INT($A1101),ISNUMBER(L1101)),L1102/L1101-1,"")</f>
        <v/>
      </c>
      <c r="P1102" s="14">
        <f>IF(AND(N1102=1,INT($A1102)=INT($A1101),ISNUMBER(M1101)),M1102/M1101-1,"")</f>
        <v/>
      </c>
      <c r="Q1102" s="11" t="n">
        <v>10.21500015258789</v>
      </c>
      <c r="R1102" s="11" t="n">
        <v>500.635009765625</v>
      </c>
      <c r="S1102" s="13" t="n">
        <v>0</v>
      </c>
      <c r="T1102" s="14">
        <f>IF(AND(S1102=1,INT($A1102)=INT($A1101),ISNUMBER(Q1101)),Q1102/Q1101-1,"")</f>
        <v/>
      </c>
      <c r="U1102" s="14">
        <f>IF(AND(S1102=1,INT($A1102)=INT($A1101),ISNUMBER(R1101)),R1102/R1101-1,"")</f>
        <v/>
      </c>
      <c r="V1102" s="11" t="n">
        <v>8.414999961853027</v>
      </c>
      <c r="W1102" s="11" t="n">
        <v>7709.7900390625</v>
      </c>
      <c r="X1102" s="13" t="n">
        <v>1</v>
      </c>
      <c r="Y1102" s="14">
        <f>IF(AND(X1102=1,INT($A1102)=INT($A1101),ISNUMBER(V1101)),V1102/V1101-1,"")</f>
        <v/>
      </c>
      <c r="Z1102" s="14">
        <f>IF(AND(X1102=1,INT($A1102)=INT($A1101),ISNUMBER(W1101)),W1102/W1101-1,"")</f>
        <v/>
      </c>
      <c r="AA1102" s="11" t="n">
        <v>8.715000152587891</v>
      </c>
      <c r="AB1102" s="11" t="n">
        <v>249.8600006103516</v>
      </c>
      <c r="AC1102" s="13" t="n">
        <v>1</v>
      </c>
      <c r="AD1102" s="14">
        <f>IF(AND(AC1102=1,INT($A1102)=INT($A1101),ISNUMBER(AA1101)),AA1102/AA1101-1,"")</f>
        <v/>
      </c>
      <c r="AE1102" s="14">
        <f>IF(AND(AC1102=1,INT($A1102)=INT($A1101),ISNUMBER(AB1101)),AB1102/AB1101-1,"")</f>
        <v/>
      </c>
      <c r="AF1102" s="11" t="n">
        <v>4.690100193023682</v>
      </c>
      <c r="AG1102" s="11" t="n">
        <v>190.6000061035156</v>
      </c>
      <c r="AH1102" s="13" t="n">
        <v>1</v>
      </c>
      <c r="AI1102" s="14">
        <f>IF(AND(AH1102=1,INT($A1102)=INT($A1101),ISNUMBER(AF1101)),AF1102/AF1101-1,"")</f>
        <v/>
      </c>
      <c r="AJ1102" s="14">
        <f>IF(AND(AH1102=1,INT($A1102)=INT($A1101),ISNUMBER(AG1101)),AG1102/AG1101-1,"")</f>
        <v/>
      </c>
    </row>
    <row r="1103">
      <c r="A1103" s="12" t="n">
        <v>46288.61875</v>
      </c>
      <c r="B1103" s="11" t="n">
        <v>8.140000343322754</v>
      </c>
      <c r="C1103" s="11" t="n">
        <v>355.4049987792969</v>
      </c>
      <c r="D1103" s="13" t="n">
        <v>0</v>
      </c>
      <c r="E1103" s="14">
        <f>IF(AND(D1103=1,INT($A1103)=INT($A1102),ISNUMBER(B1102)),B1103/B1102-1,"")</f>
        <v/>
      </c>
      <c r="F1103" s="14">
        <f>IF(AND(D1103=1,INT($A1103)=INT($A1102),ISNUMBER(C1102)),C1103/C1102-1,"")</f>
        <v/>
      </c>
      <c r="G1103" s="11" t="n">
        <v>10.17000007629395</v>
      </c>
      <c r="H1103" s="11" t="n">
        <v>337.135009765625</v>
      </c>
      <c r="I1103" s="13" t="n">
        <v>0</v>
      </c>
      <c r="J1103" s="14">
        <f>IF(AND(I1103=1,INT($A1103)=INT($A1102),ISNUMBER(G1102)),G1103/G1102-1,"")</f>
        <v/>
      </c>
      <c r="K1103" s="14">
        <f>IF(AND(I1103=1,INT($A1103)=INT($A1102),ISNUMBER(H1102)),H1103/H1102-1,"")</f>
        <v/>
      </c>
      <c r="L1103" s="11" t="n">
        <v>12.48999977111816</v>
      </c>
      <c r="M1103" s="11" t="n">
        <v>748.780029296875</v>
      </c>
      <c r="N1103" s="13" t="n">
        <v>1</v>
      </c>
      <c r="O1103" s="14">
        <f>IF(AND(N1103=1,INT($A1103)=INT($A1102),ISNUMBER(L1102)),L1103/L1102-1,"")</f>
        <v/>
      </c>
      <c r="P1103" s="14">
        <f>IF(AND(N1103=1,INT($A1103)=INT($A1102),ISNUMBER(M1102)),M1103/M1102-1,"")</f>
        <v/>
      </c>
      <c r="Q1103" s="11" t="n">
        <v>10.21500015258789</v>
      </c>
      <c r="R1103" s="11" t="n">
        <v>500.635009765625</v>
      </c>
      <c r="S1103" s="13" t="n">
        <v>0</v>
      </c>
      <c r="T1103" s="14">
        <f>IF(AND(S1103=1,INT($A1103)=INT($A1102),ISNUMBER(Q1102)),Q1103/Q1102-1,"")</f>
        <v/>
      </c>
      <c r="U1103" s="14">
        <f>IF(AND(S1103=1,INT($A1103)=INT($A1102),ISNUMBER(R1102)),R1103/R1102-1,"")</f>
        <v/>
      </c>
      <c r="V1103" s="11" t="n">
        <v>8.409999847412109</v>
      </c>
      <c r="W1103" s="11" t="n">
        <v>7709.5400390625</v>
      </c>
      <c r="X1103" s="13" t="n">
        <v>1</v>
      </c>
      <c r="Y1103" s="14">
        <f>IF(AND(X1103=1,INT($A1103)=INT($A1102),ISNUMBER(V1102)),V1103/V1102-1,"")</f>
        <v/>
      </c>
      <c r="Z1103" s="14">
        <f>IF(AND(X1103=1,INT($A1103)=INT($A1102),ISNUMBER(W1102)),W1103/W1102-1,"")</f>
        <v/>
      </c>
      <c r="AA1103" s="11" t="n">
        <v>8.727899551391602</v>
      </c>
      <c r="AB1103" s="11" t="n">
        <v>249.7098999023438</v>
      </c>
      <c r="AC1103" s="13" t="n">
        <v>1</v>
      </c>
      <c r="AD1103" s="14">
        <f>IF(AND(AC1103=1,INT($A1103)=INT($A1102),ISNUMBER(AA1102)),AA1103/AA1102-1,"")</f>
        <v/>
      </c>
      <c r="AE1103" s="14">
        <f>IF(AND(AC1103=1,INT($A1103)=INT($A1102),ISNUMBER(AB1102)),AB1103/AB1102-1,"")</f>
        <v/>
      </c>
      <c r="AF1103" s="11" t="n">
        <v>4.690000057220459</v>
      </c>
      <c r="AG1103" s="11" t="n">
        <v>190.9149932861328</v>
      </c>
      <c r="AH1103" s="13" t="n">
        <v>1</v>
      </c>
      <c r="AI1103" s="14">
        <f>IF(AND(AH1103=1,INT($A1103)=INT($A1102),ISNUMBER(AF1102)),AF1103/AF1102-1,"")</f>
        <v/>
      </c>
      <c r="AJ1103" s="14">
        <f>IF(AND(AH1103=1,INT($A1103)=INT($A1102),ISNUMBER(AG1102)),AG1103/AG1102-1,"")</f>
        <v/>
      </c>
    </row>
    <row r="1104">
      <c r="A1104" s="12" t="n">
        <v>46288.61944444444</v>
      </c>
      <c r="B1104" s="11" t="n">
        <v>8.135000228881836</v>
      </c>
      <c r="C1104" s="11" t="n">
        <v>355.2300109863281</v>
      </c>
      <c r="D1104" s="13" t="n">
        <v>1</v>
      </c>
      <c r="E1104" s="14">
        <f>IF(AND(D1104=1,INT($A1104)=INT($A1103),ISNUMBER(B1103)),B1104/B1103-1,"")</f>
        <v/>
      </c>
      <c r="F1104" s="14">
        <f>IF(AND(D1104=1,INT($A1104)=INT($A1103),ISNUMBER(C1103)),C1104/C1103-1,"")</f>
        <v/>
      </c>
      <c r="G1104" s="11" t="n">
        <v>10.17000007629395</v>
      </c>
      <c r="H1104" s="11" t="n">
        <v>337.135009765625</v>
      </c>
      <c r="I1104" s="13" t="n">
        <v>0</v>
      </c>
      <c r="J1104" s="14">
        <f>IF(AND(I1104=1,INT($A1104)=INT($A1103),ISNUMBER(G1103)),G1104/G1103-1,"")</f>
        <v/>
      </c>
      <c r="K1104" s="14">
        <f>IF(AND(I1104=1,INT($A1104)=INT($A1103),ISNUMBER(H1103)),H1104/H1103-1,"")</f>
        <v/>
      </c>
      <c r="L1104" s="11" t="n">
        <v>12.51000022888184</v>
      </c>
      <c r="M1104" s="11" t="n">
        <v>747.489990234375</v>
      </c>
      <c r="N1104" s="13" t="n">
        <v>1</v>
      </c>
      <c r="O1104" s="14">
        <f>IF(AND(N1104=1,INT($A1104)=INT($A1103),ISNUMBER(L1103)),L1104/L1103-1,"")</f>
        <v/>
      </c>
      <c r="P1104" s="14">
        <f>IF(AND(N1104=1,INT($A1104)=INT($A1103),ISNUMBER(M1103)),M1104/M1103-1,"")</f>
        <v/>
      </c>
      <c r="Q1104" s="11" t="n">
        <v>10.21500015258789</v>
      </c>
      <c r="R1104" s="11" t="n">
        <v>500.635009765625</v>
      </c>
      <c r="S1104" s="13" t="n">
        <v>0</v>
      </c>
      <c r="T1104" s="14">
        <f>IF(AND(S1104=1,INT($A1104)=INT($A1103),ISNUMBER(Q1103)),Q1104/Q1103-1,"")</f>
        <v/>
      </c>
      <c r="U1104" s="14">
        <f>IF(AND(S1104=1,INT($A1104)=INT($A1103),ISNUMBER(R1103)),R1104/R1103-1,"")</f>
        <v/>
      </c>
      <c r="V1104" s="11" t="n">
        <v>8.409999847412109</v>
      </c>
      <c r="W1104" s="11" t="n">
        <v>7708.10986328125</v>
      </c>
      <c r="X1104" s="13" t="n">
        <v>1</v>
      </c>
      <c r="Y1104" s="14">
        <f>IF(AND(X1104=1,INT($A1104)=INT($A1103),ISNUMBER(V1103)),V1104/V1103-1,"")</f>
        <v/>
      </c>
      <c r="Z1104" s="14">
        <f>IF(AND(X1104=1,INT($A1104)=INT($A1103),ISNUMBER(W1103)),W1104/W1103-1,"")</f>
        <v/>
      </c>
      <c r="AA1104" s="11" t="n">
        <v>8.727899551391602</v>
      </c>
      <c r="AB1104" s="11" t="n">
        <v>249.7098999023438</v>
      </c>
      <c r="AC1104" s="13" t="n">
        <v>0</v>
      </c>
      <c r="AD1104" s="14">
        <f>IF(AND(AC1104=1,INT($A1104)=INT($A1103),ISNUMBER(AA1103)),AA1104/AA1103-1,"")</f>
        <v/>
      </c>
      <c r="AE1104" s="14">
        <f>IF(AND(AC1104=1,INT($A1104)=INT($A1103),ISNUMBER(AB1103)),AB1104/AB1103-1,"")</f>
        <v/>
      </c>
      <c r="AF1104" s="11" t="n">
        <v>4.690000057220459</v>
      </c>
      <c r="AG1104" s="11" t="n">
        <v>190.9900054931641</v>
      </c>
      <c r="AH1104" s="13" t="n">
        <v>1</v>
      </c>
      <c r="AI1104" s="14">
        <f>IF(AND(AH1104=1,INT($A1104)=INT($A1103),ISNUMBER(AF1103)),AF1104/AF1103-1,"")</f>
        <v/>
      </c>
      <c r="AJ1104" s="14">
        <f>IF(AND(AH1104=1,INT($A1104)=INT($A1103),ISNUMBER(AG1103)),AG1104/AG1103-1,"")</f>
        <v/>
      </c>
    </row>
    <row r="1105">
      <c r="A1105" s="12" t="n">
        <v>46288.62013888889</v>
      </c>
      <c r="B1105" s="11" t="n">
        <v>8.135000228881836</v>
      </c>
      <c r="C1105" s="11" t="n">
        <v>355.2300109863281</v>
      </c>
      <c r="D1105" s="13" t="n">
        <v>0</v>
      </c>
      <c r="E1105" s="14">
        <f>IF(AND(D1105=1,INT($A1105)=INT($A1104),ISNUMBER(B1104)),B1105/B1104-1,"")</f>
        <v/>
      </c>
      <c r="F1105" s="14">
        <f>IF(AND(D1105=1,INT($A1105)=INT($A1104),ISNUMBER(C1104)),C1105/C1104-1,"")</f>
        <v/>
      </c>
      <c r="G1105" s="11" t="n">
        <v>10.17000007629395</v>
      </c>
      <c r="H1105" s="11" t="n">
        <v>337.135009765625</v>
      </c>
      <c r="I1105" s="13" t="n">
        <v>0</v>
      </c>
      <c r="J1105" s="14">
        <f>IF(AND(I1105=1,INT($A1105)=INT($A1104),ISNUMBER(G1104)),G1105/G1104-1,"")</f>
        <v/>
      </c>
      <c r="K1105" s="14">
        <f>IF(AND(I1105=1,INT($A1105)=INT($A1104),ISNUMBER(H1104)),H1105/H1104-1,"")</f>
        <v/>
      </c>
      <c r="L1105" s="11" t="n">
        <v>12.51000022888184</v>
      </c>
      <c r="M1105" s="11" t="n">
        <v>748.4398803710938</v>
      </c>
      <c r="N1105" s="13" t="n">
        <v>1</v>
      </c>
      <c r="O1105" s="14">
        <f>IF(AND(N1105=1,INT($A1105)=INT($A1104),ISNUMBER(L1104)),L1105/L1104-1,"")</f>
        <v/>
      </c>
      <c r="P1105" s="14">
        <f>IF(AND(N1105=1,INT($A1105)=INT($A1104),ISNUMBER(M1104)),M1105/M1104-1,"")</f>
        <v/>
      </c>
      <c r="Q1105" s="11" t="n">
        <v>10.21500015258789</v>
      </c>
      <c r="R1105" s="11" t="n">
        <v>500.635009765625</v>
      </c>
      <c r="S1105" s="13" t="n">
        <v>0</v>
      </c>
      <c r="T1105" s="14">
        <f>IF(AND(S1105=1,INT($A1105)=INT($A1104),ISNUMBER(Q1104)),Q1105/Q1104-1,"")</f>
        <v/>
      </c>
      <c r="U1105" s="14">
        <f>IF(AND(S1105=1,INT($A1105)=INT($A1104),ISNUMBER(R1104)),R1105/R1104-1,"")</f>
        <v/>
      </c>
      <c r="V1105" s="11" t="n">
        <v>8.409999847412109</v>
      </c>
      <c r="W1105" s="11" t="n">
        <v>7708.89013671875</v>
      </c>
      <c r="X1105" s="13" t="n">
        <v>1</v>
      </c>
      <c r="Y1105" s="14">
        <f>IF(AND(X1105=1,INT($A1105)=INT($A1104),ISNUMBER(V1104)),V1105/V1104-1,"")</f>
        <v/>
      </c>
      <c r="Z1105" s="14">
        <f>IF(AND(X1105=1,INT($A1105)=INT($A1104),ISNUMBER(W1104)),W1105/W1104-1,"")</f>
        <v/>
      </c>
      <c r="AA1105" s="11" t="n">
        <v>8.720100402832031</v>
      </c>
      <c r="AB1105" s="11" t="n">
        <v>249.9700012207031</v>
      </c>
      <c r="AC1105" s="13" t="n">
        <v>1</v>
      </c>
      <c r="AD1105" s="14">
        <f>IF(AND(AC1105=1,INT($A1105)=INT($A1104),ISNUMBER(AA1104)),AA1105/AA1104-1,"")</f>
        <v/>
      </c>
      <c r="AE1105" s="14">
        <f>IF(AND(AC1105=1,INT($A1105)=INT($A1104),ISNUMBER(AB1104)),AB1105/AB1104-1,"")</f>
        <v/>
      </c>
      <c r="AF1105" s="11" t="n">
        <v>4.690000057220459</v>
      </c>
      <c r="AG1105" s="11" t="n">
        <v>190.9900054931641</v>
      </c>
      <c r="AH1105" s="13" t="n">
        <v>0</v>
      </c>
      <c r="AI1105" s="14">
        <f>IF(AND(AH1105=1,INT($A1105)=INT($A1104),ISNUMBER(AF1104)),AF1105/AF1104-1,"")</f>
        <v/>
      </c>
      <c r="AJ1105" s="14">
        <f>IF(AND(AH1105=1,INT($A1105)=INT($A1104),ISNUMBER(AG1104)),AG1105/AG1104-1,"")</f>
        <v/>
      </c>
    </row>
    <row r="1106">
      <c r="A1106" s="12" t="n">
        <v>46288.62083333333</v>
      </c>
      <c r="B1106" s="11" t="n">
        <v>8.139900207519531</v>
      </c>
      <c r="C1106" s="11" t="n">
        <v>355.2099914550781</v>
      </c>
      <c r="D1106" s="13" t="n">
        <v>1</v>
      </c>
      <c r="E1106" s="14">
        <f>IF(AND(D1106=1,INT($A1106)=INT($A1105),ISNUMBER(B1105)),B1106/B1105-1,"")</f>
        <v/>
      </c>
      <c r="F1106" s="14">
        <f>IF(AND(D1106=1,INT($A1106)=INT($A1105),ISNUMBER(C1105)),C1106/C1105-1,"")</f>
        <v/>
      </c>
      <c r="G1106" s="11" t="n">
        <v>10.17000007629395</v>
      </c>
      <c r="H1106" s="11" t="n">
        <v>337.135009765625</v>
      </c>
      <c r="I1106" s="13" t="n">
        <v>0</v>
      </c>
      <c r="J1106" s="14">
        <f>IF(AND(I1106=1,INT($A1106)=INT($A1105),ISNUMBER(G1105)),G1106/G1105-1,"")</f>
        <v/>
      </c>
      <c r="K1106" s="14">
        <f>IF(AND(I1106=1,INT($A1106)=INT($A1105),ISNUMBER(H1105)),H1106/H1105-1,"")</f>
        <v/>
      </c>
      <c r="L1106" s="11" t="n">
        <v>12.5</v>
      </c>
      <c r="M1106" s="11" t="n">
        <v>748.280029296875</v>
      </c>
      <c r="N1106" s="13" t="n">
        <v>1</v>
      </c>
      <c r="O1106" s="14">
        <f>IF(AND(N1106=1,INT($A1106)=INT($A1105),ISNUMBER(L1105)),L1106/L1105-1,"")</f>
        <v/>
      </c>
      <c r="P1106" s="14">
        <f>IF(AND(N1106=1,INT($A1106)=INT($A1105),ISNUMBER(M1105)),M1106/M1105-1,"")</f>
        <v/>
      </c>
      <c r="Q1106" s="11" t="n">
        <v>10.21500015258789</v>
      </c>
      <c r="R1106" s="11" t="n">
        <v>500.635009765625</v>
      </c>
      <c r="S1106" s="13" t="n">
        <v>0</v>
      </c>
      <c r="T1106" s="14">
        <f>IF(AND(S1106=1,INT($A1106)=INT($A1105),ISNUMBER(Q1105)),Q1106/Q1105-1,"")</f>
        <v/>
      </c>
      <c r="U1106" s="14">
        <f>IF(AND(S1106=1,INT($A1106)=INT($A1105),ISNUMBER(R1105)),R1106/R1105-1,"")</f>
        <v/>
      </c>
      <c r="V1106" s="11" t="n">
        <v>8.409999847412109</v>
      </c>
      <c r="W1106" s="11" t="n">
        <v>7708.72998046875</v>
      </c>
      <c r="X1106" s="13" t="n">
        <v>1</v>
      </c>
      <c r="Y1106" s="14">
        <f>IF(AND(X1106=1,INT($A1106)=INT($A1105),ISNUMBER(V1105)),V1106/V1105-1,"")</f>
        <v/>
      </c>
      <c r="Z1106" s="14">
        <f>IF(AND(X1106=1,INT($A1106)=INT($A1105),ISNUMBER(W1105)),W1106/W1105-1,"")</f>
        <v/>
      </c>
      <c r="AA1106" s="11" t="n">
        <v>8.720100402832031</v>
      </c>
      <c r="AB1106" s="11" t="n">
        <v>249.8748016357422</v>
      </c>
      <c r="AC1106" s="13" t="n">
        <v>1</v>
      </c>
      <c r="AD1106" s="14">
        <f>IF(AND(AC1106=1,INT($A1106)=INT($A1105),ISNUMBER(AA1105)),AA1106/AA1105-1,"")</f>
        <v/>
      </c>
      <c r="AE1106" s="14">
        <f>IF(AND(AC1106=1,INT($A1106)=INT($A1105),ISNUMBER(AB1105)),AB1106/AB1105-1,"")</f>
        <v/>
      </c>
      <c r="AF1106" s="11" t="n">
        <v>4.680799961090088</v>
      </c>
      <c r="AG1106" s="11" t="n">
        <v>190.9900054931641</v>
      </c>
      <c r="AH1106" s="13" t="n">
        <v>1</v>
      </c>
      <c r="AI1106" s="14">
        <f>IF(AND(AH1106=1,INT($A1106)=INT($A1105),ISNUMBER(AF1105)),AF1106/AF1105-1,"")</f>
        <v/>
      </c>
      <c r="AJ1106" s="14">
        <f>IF(AND(AH1106=1,INT($A1106)=INT($A1105),ISNUMBER(AG1105)),AG1106/AG1105-1,"")</f>
        <v/>
      </c>
    </row>
    <row r="1107">
      <c r="A1107" s="12" t="n">
        <v>46288.62152777778</v>
      </c>
      <c r="B1107" s="11" t="n">
        <v>8.139900207519531</v>
      </c>
      <c r="C1107" s="11" t="n">
        <v>355.2099914550781</v>
      </c>
      <c r="D1107" s="13" t="n">
        <v>0</v>
      </c>
      <c r="E1107" s="14">
        <f>IF(AND(D1107=1,INT($A1107)=INT($A1106),ISNUMBER(B1106)),B1107/B1106-1,"")</f>
        <v/>
      </c>
      <c r="F1107" s="14">
        <f>IF(AND(D1107=1,INT($A1107)=INT($A1106),ISNUMBER(C1106)),C1107/C1106-1,"")</f>
        <v/>
      </c>
      <c r="G1107" s="11" t="n">
        <v>10.17000007629395</v>
      </c>
      <c r="H1107" s="11" t="n">
        <v>337.135009765625</v>
      </c>
      <c r="I1107" s="13" t="n">
        <v>0</v>
      </c>
      <c r="J1107" s="14">
        <f>IF(AND(I1107=1,INT($A1107)=INT($A1106),ISNUMBER(G1106)),G1107/G1106-1,"")</f>
        <v/>
      </c>
      <c r="K1107" s="14">
        <f>IF(AND(I1107=1,INT($A1107)=INT($A1106),ISNUMBER(H1106)),H1107/H1106-1,"")</f>
        <v/>
      </c>
      <c r="L1107" s="11" t="n">
        <v>12.48999977111816</v>
      </c>
      <c r="M1107" s="11" t="n">
        <v>748.9400024414062</v>
      </c>
      <c r="N1107" s="13" t="n">
        <v>1</v>
      </c>
      <c r="O1107" s="14">
        <f>IF(AND(N1107=1,INT($A1107)=INT($A1106),ISNUMBER(L1106)),L1107/L1106-1,"")</f>
        <v/>
      </c>
      <c r="P1107" s="14">
        <f>IF(AND(N1107=1,INT($A1107)=INT($A1106),ISNUMBER(M1106)),M1107/M1106-1,"")</f>
        <v/>
      </c>
      <c r="Q1107" s="11" t="n">
        <v>10.21500015258789</v>
      </c>
      <c r="R1107" s="11" t="n">
        <v>500.635009765625</v>
      </c>
      <c r="S1107" s="13" t="n">
        <v>0</v>
      </c>
      <c r="T1107" s="14">
        <f>IF(AND(S1107=1,INT($A1107)=INT($A1106),ISNUMBER(Q1106)),Q1107/Q1106-1,"")</f>
        <v/>
      </c>
      <c r="U1107" s="14">
        <f>IF(AND(S1107=1,INT($A1107)=INT($A1106),ISNUMBER(R1106)),R1107/R1106-1,"")</f>
        <v/>
      </c>
      <c r="V1107" s="11" t="n">
        <v>8.410099983215332</v>
      </c>
      <c r="W1107" s="11" t="n">
        <v>7711.0498046875</v>
      </c>
      <c r="X1107" s="13" t="n">
        <v>1</v>
      </c>
      <c r="Y1107" s="14">
        <f>IF(AND(X1107=1,INT($A1107)=INT($A1106),ISNUMBER(V1106)),V1107/V1106-1,"")</f>
        <v/>
      </c>
      <c r="Z1107" s="14">
        <f>IF(AND(X1107=1,INT($A1107)=INT($A1106),ISNUMBER(W1106)),W1107/W1106-1,"")</f>
        <v/>
      </c>
      <c r="AA1107" s="11" t="n">
        <v>8.720100402832031</v>
      </c>
      <c r="AB1107" s="11" t="n">
        <v>250</v>
      </c>
      <c r="AC1107" s="13" t="n">
        <v>1</v>
      </c>
      <c r="AD1107" s="14">
        <f>IF(AND(AC1107=1,INT($A1107)=INT($A1106),ISNUMBER(AA1106)),AA1107/AA1106-1,"")</f>
        <v/>
      </c>
      <c r="AE1107" s="14">
        <f>IF(AND(AC1107=1,INT($A1107)=INT($A1106),ISNUMBER(AB1106)),AB1107/AB1106-1,"")</f>
        <v/>
      </c>
      <c r="AF1107" s="11" t="n">
        <v>4.670100212097168</v>
      </c>
      <c r="AG1107" s="11" t="n">
        <v>191.3600006103516</v>
      </c>
      <c r="AH1107" s="13" t="n">
        <v>1</v>
      </c>
      <c r="AI1107" s="14">
        <f>IF(AND(AH1107=1,INT($A1107)=INT($A1106),ISNUMBER(AF1106)),AF1107/AF1106-1,"")</f>
        <v/>
      </c>
      <c r="AJ1107" s="14">
        <f>IF(AND(AH1107=1,INT($A1107)=INT($A1106),ISNUMBER(AG1106)),AG1107/AG1106-1,"")</f>
        <v/>
      </c>
    </row>
    <row r="1108">
      <c r="A1108" s="12" t="n">
        <v>46288.62222222222</v>
      </c>
      <c r="B1108" s="11" t="n">
        <v>8.139900207519531</v>
      </c>
      <c r="C1108" s="11" t="n">
        <v>355.2099914550781</v>
      </c>
      <c r="D1108" s="13" t="n">
        <v>0</v>
      </c>
      <c r="E1108" s="14">
        <f>IF(AND(D1108=1,INT($A1108)=INT($A1107),ISNUMBER(B1107)),B1108/B1107-1,"")</f>
        <v/>
      </c>
      <c r="F1108" s="14">
        <f>IF(AND(D1108=1,INT($A1108)=INT($A1107),ISNUMBER(C1107)),C1108/C1107-1,"")</f>
        <v/>
      </c>
      <c r="G1108" s="11" t="n">
        <v>10.17000007629395</v>
      </c>
      <c r="H1108" s="11" t="n">
        <v>337.135009765625</v>
      </c>
      <c r="I1108" s="13" t="n">
        <v>0</v>
      </c>
      <c r="J1108" s="14">
        <f>IF(AND(I1108=1,INT($A1108)=INT($A1107),ISNUMBER(G1107)),G1108/G1107-1,"")</f>
        <v/>
      </c>
      <c r="K1108" s="14">
        <f>IF(AND(I1108=1,INT($A1108)=INT($A1107),ISNUMBER(H1107)),H1108/H1107-1,"")</f>
        <v/>
      </c>
      <c r="L1108" s="11" t="n">
        <v>12.47999954223633</v>
      </c>
      <c r="M1108" s="11" t="n">
        <v>748.9550170898438</v>
      </c>
      <c r="N1108" s="13" t="n">
        <v>1</v>
      </c>
      <c r="O1108" s="14">
        <f>IF(AND(N1108=1,INT($A1108)=INT($A1107),ISNUMBER(L1107)),L1108/L1107-1,"")</f>
        <v/>
      </c>
      <c r="P1108" s="14">
        <f>IF(AND(N1108=1,INT($A1108)=INT($A1107),ISNUMBER(M1107)),M1108/M1107-1,"")</f>
        <v/>
      </c>
      <c r="Q1108" s="11" t="n">
        <v>10.21500015258789</v>
      </c>
      <c r="R1108" s="11" t="n">
        <v>500.635009765625</v>
      </c>
      <c r="S1108" s="13" t="n">
        <v>0</v>
      </c>
      <c r="T1108" s="14">
        <f>IF(AND(S1108=1,INT($A1108)=INT($A1107),ISNUMBER(Q1107)),Q1108/Q1107-1,"")</f>
        <v/>
      </c>
      <c r="U1108" s="14">
        <f>IF(AND(S1108=1,INT($A1108)=INT($A1107),ISNUMBER(R1107)),R1108/R1107-1,"")</f>
        <v/>
      </c>
      <c r="V1108" s="11" t="n">
        <v>8.409999847412109</v>
      </c>
      <c r="W1108" s="11" t="n">
        <v>7712.1201171875</v>
      </c>
      <c r="X1108" s="13" t="n">
        <v>1</v>
      </c>
      <c r="Y1108" s="14">
        <f>IF(AND(X1108=1,INT($A1108)=INT($A1107),ISNUMBER(V1107)),V1108/V1107-1,"")</f>
        <v/>
      </c>
      <c r="Z1108" s="14">
        <f>IF(AND(X1108=1,INT($A1108)=INT($A1107),ISNUMBER(W1107)),W1108/W1107-1,"")</f>
        <v/>
      </c>
      <c r="AA1108" s="11" t="n">
        <v>8.720100402832031</v>
      </c>
      <c r="AB1108" s="11" t="n">
        <v>250</v>
      </c>
      <c r="AC1108" s="13" t="n">
        <v>0</v>
      </c>
      <c r="AD1108" s="14">
        <f>IF(AND(AC1108=1,INT($A1108)=INT($A1107),ISNUMBER(AA1107)),AA1108/AA1107-1,"")</f>
        <v/>
      </c>
      <c r="AE1108" s="14">
        <f>IF(AND(AC1108=1,INT($A1108)=INT($A1107),ISNUMBER(AB1107)),AB1108/AB1107-1,"")</f>
        <v/>
      </c>
      <c r="AF1108" s="11" t="n">
        <v>4.670000076293945</v>
      </c>
      <c r="AG1108" s="11" t="n">
        <v>191.4400024414062</v>
      </c>
      <c r="AH1108" s="13" t="n">
        <v>1</v>
      </c>
      <c r="AI1108" s="14">
        <f>IF(AND(AH1108=1,INT($A1108)=INT($A1107),ISNUMBER(AF1107)),AF1108/AF1107-1,"")</f>
        <v/>
      </c>
      <c r="AJ1108" s="14">
        <f>IF(AND(AH1108=1,INT($A1108)=INT($A1107),ISNUMBER(AG1107)),AG1108/AG1107-1,"")</f>
        <v/>
      </c>
    </row>
    <row r="1109">
      <c r="A1109" s="12" t="n">
        <v>46288.62291666667</v>
      </c>
      <c r="B1109" s="11" t="n">
        <v>8.139900207519531</v>
      </c>
      <c r="C1109" s="11" t="n">
        <v>355.2099914550781</v>
      </c>
      <c r="D1109" s="13" t="n">
        <v>0</v>
      </c>
      <c r="E1109" s="14">
        <f>IF(AND(D1109=1,INT($A1109)=INT($A1108),ISNUMBER(B1108)),B1109/B1108-1,"")</f>
        <v/>
      </c>
      <c r="F1109" s="14">
        <f>IF(AND(D1109=1,INT($A1109)=INT($A1108),ISNUMBER(C1108)),C1109/C1108-1,"")</f>
        <v/>
      </c>
      <c r="G1109" s="11" t="n">
        <v>10.17000007629395</v>
      </c>
      <c r="H1109" s="11" t="n">
        <v>337.135009765625</v>
      </c>
      <c r="I1109" s="13" t="n">
        <v>0</v>
      </c>
      <c r="J1109" s="14">
        <f>IF(AND(I1109=1,INT($A1109)=INT($A1108),ISNUMBER(G1108)),G1109/G1108-1,"")</f>
        <v/>
      </c>
      <c r="K1109" s="14">
        <f>IF(AND(I1109=1,INT($A1109)=INT($A1108),ISNUMBER(H1108)),H1109/H1108-1,"")</f>
        <v/>
      </c>
      <c r="L1109" s="11" t="n">
        <v>12.48999977111816</v>
      </c>
      <c r="M1109" s="11" t="n">
        <v>749.0349731445312</v>
      </c>
      <c r="N1109" s="13" t="n">
        <v>1</v>
      </c>
      <c r="O1109" s="14">
        <f>IF(AND(N1109=1,INT($A1109)=INT($A1108),ISNUMBER(L1108)),L1109/L1108-1,"")</f>
        <v/>
      </c>
      <c r="P1109" s="14">
        <f>IF(AND(N1109=1,INT($A1109)=INT($A1108),ISNUMBER(M1108)),M1109/M1108-1,"")</f>
        <v/>
      </c>
      <c r="Q1109" s="11" t="n">
        <v>10.21500015258789</v>
      </c>
      <c r="R1109" s="11" t="n">
        <v>500.635009765625</v>
      </c>
      <c r="S1109" s="13" t="n">
        <v>0</v>
      </c>
      <c r="T1109" s="14">
        <f>IF(AND(S1109=1,INT($A1109)=INT($A1108),ISNUMBER(Q1108)),Q1109/Q1108-1,"")</f>
        <v/>
      </c>
      <c r="U1109" s="14">
        <f>IF(AND(S1109=1,INT($A1109)=INT($A1108),ISNUMBER(R1108)),R1109/R1108-1,"")</f>
        <v/>
      </c>
      <c r="V1109" s="11" t="n">
        <v>8.409999847412109</v>
      </c>
      <c r="W1109" s="11" t="n">
        <v>7712.10009765625</v>
      </c>
      <c r="X1109" s="13" t="n">
        <v>1</v>
      </c>
      <c r="Y1109" s="14">
        <f>IF(AND(X1109=1,INT($A1109)=INT($A1108),ISNUMBER(V1108)),V1109/V1108-1,"")</f>
        <v/>
      </c>
      <c r="Z1109" s="14">
        <f>IF(AND(X1109=1,INT($A1109)=INT($A1108),ISNUMBER(W1108)),W1109/W1108-1,"")</f>
        <v/>
      </c>
      <c r="AA1109" s="11" t="n">
        <v>8.720100402832031</v>
      </c>
      <c r="AB1109" s="11" t="n">
        <v>250</v>
      </c>
      <c r="AC1109" s="13" t="n">
        <v>0</v>
      </c>
      <c r="AD1109" s="14">
        <f>IF(AND(AC1109=1,INT($A1109)=INT($A1108),ISNUMBER(AA1108)),AA1109/AA1108-1,"")</f>
        <v/>
      </c>
      <c r="AE1109" s="14">
        <f>IF(AND(AC1109=1,INT($A1109)=INT($A1108),ISNUMBER(AB1108)),AB1109/AB1108-1,"")</f>
        <v/>
      </c>
      <c r="AF1109" s="11" t="n">
        <v>4.670000076293945</v>
      </c>
      <c r="AG1109" s="11" t="n">
        <v>191.4400024414062</v>
      </c>
      <c r="AH1109" s="13" t="n">
        <v>0</v>
      </c>
      <c r="AI1109" s="14">
        <f>IF(AND(AH1109=1,INT($A1109)=INT($A1108),ISNUMBER(AF1108)),AF1109/AF1108-1,"")</f>
        <v/>
      </c>
      <c r="AJ1109" s="14">
        <f>IF(AND(AH1109=1,INT($A1109)=INT($A1108),ISNUMBER(AG1108)),AG1109/AG1108-1,"")</f>
        <v/>
      </c>
    </row>
    <row r="1110">
      <c r="A1110" s="12" t="n">
        <v>46288.62361111111</v>
      </c>
      <c r="B1110" s="11" t="n">
        <v>8.139900207519531</v>
      </c>
      <c r="C1110" s="11" t="n">
        <v>355.2099914550781</v>
      </c>
      <c r="D1110" s="13" t="n">
        <v>0</v>
      </c>
      <c r="E1110" s="14">
        <f>IF(AND(D1110=1,INT($A1110)=INT($A1109),ISNUMBER(B1109)),B1110/B1109-1,"")</f>
        <v/>
      </c>
      <c r="F1110" s="14">
        <f>IF(AND(D1110=1,INT($A1110)=INT($A1109),ISNUMBER(C1109)),C1110/C1109-1,"")</f>
        <v/>
      </c>
      <c r="G1110" s="11" t="n">
        <v>10.17000007629395</v>
      </c>
      <c r="H1110" s="11" t="n">
        <v>337.135009765625</v>
      </c>
      <c r="I1110" s="13" t="n">
        <v>0</v>
      </c>
      <c r="J1110" s="14">
        <f>IF(AND(I1110=1,INT($A1110)=INT($A1109),ISNUMBER(G1109)),G1110/G1109-1,"")</f>
        <v/>
      </c>
      <c r="K1110" s="14">
        <f>IF(AND(I1110=1,INT($A1110)=INT($A1109),ISNUMBER(H1109)),H1110/H1109-1,"")</f>
        <v/>
      </c>
      <c r="L1110" s="11" t="n">
        <v>12.48999977111816</v>
      </c>
      <c r="M1110" s="11" t="n">
        <v>749.0349731445312</v>
      </c>
      <c r="N1110" s="13" t="n">
        <v>0</v>
      </c>
      <c r="O1110" s="14">
        <f>IF(AND(N1110=1,INT($A1110)=INT($A1109),ISNUMBER(L1109)),L1110/L1109-1,"")</f>
        <v/>
      </c>
      <c r="P1110" s="14">
        <f>IF(AND(N1110=1,INT($A1110)=INT($A1109),ISNUMBER(M1109)),M1110/M1109-1,"")</f>
        <v/>
      </c>
      <c r="Q1110" s="11" t="n">
        <v>10.21500015258789</v>
      </c>
      <c r="R1110" s="11" t="n">
        <v>500.635009765625</v>
      </c>
      <c r="S1110" s="13" t="n">
        <v>0</v>
      </c>
      <c r="T1110" s="14">
        <f>IF(AND(S1110=1,INT($A1110)=INT($A1109),ISNUMBER(Q1109)),Q1110/Q1109-1,"")</f>
        <v/>
      </c>
      <c r="U1110" s="14">
        <f>IF(AND(S1110=1,INT($A1110)=INT($A1109),ISNUMBER(R1109)),R1110/R1109-1,"")</f>
        <v/>
      </c>
      <c r="V1110" s="11" t="n">
        <v>8.400099754333496</v>
      </c>
      <c r="W1110" s="11" t="n">
        <v>7712.169921875</v>
      </c>
      <c r="X1110" s="13" t="n">
        <v>1</v>
      </c>
      <c r="Y1110" s="14">
        <f>IF(AND(X1110=1,INT($A1110)=INT($A1109),ISNUMBER(V1109)),V1110/V1109-1,"")</f>
        <v/>
      </c>
      <c r="Z1110" s="14">
        <f>IF(AND(X1110=1,INT($A1110)=INT($A1109),ISNUMBER(W1109)),W1110/W1109-1,"")</f>
        <v/>
      </c>
      <c r="AA1110" s="11" t="n">
        <v>8.720100402832031</v>
      </c>
      <c r="AB1110" s="11" t="n">
        <v>250</v>
      </c>
      <c r="AC1110" s="13" t="n">
        <v>0</v>
      </c>
      <c r="AD1110" s="14">
        <f>IF(AND(AC1110=1,INT($A1110)=INT($A1109),ISNUMBER(AA1109)),AA1110/AA1109-1,"")</f>
        <v/>
      </c>
      <c r="AE1110" s="14">
        <f>IF(AND(AC1110=1,INT($A1110)=INT($A1109),ISNUMBER(AB1109)),AB1110/AB1109-1,"")</f>
        <v/>
      </c>
      <c r="AF1110" s="11" t="n">
        <v>4.670000076293945</v>
      </c>
      <c r="AG1110" s="11" t="n">
        <v>191.4400024414062</v>
      </c>
      <c r="AH1110" s="13" t="n">
        <v>0</v>
      </c>
      <c r="AI1110" s="14">
        <f>IF(AND(AH1110=1,INT($A1110)=INT($A1109),ISNUMBER(AF1109)),AF1110/AF1109-1,"")</f>
        <v/>
      </c>
      <c r="AJ1110" s="14">
        <f>IF(AND(AH1110=1,INT($A1110)=INT($A1109),ISNUMBER(AG1109)),AG1110/AG1109-1,"")</f>
        <v/>
      </c>
    </row>
    <row r="1111">
      <c r="A1111" s="12" t="n">
        <v>46288.62430555555</v>
      </c>
      <c r="B1111" s="11" t="n">
        <v>8.140000343322754</v>
      </c>
      <c r="C1111" s="11" t="n">
        <v>355.1799926757812</v>
      </c>
      <c r="D1111" s="13" t="n">
        <v>1</v>
      </c>
      <c r="E1111" s="14">
        <f>IF(AND(D1111=1,INT($A1111)=INT($A1110),ISNUMBER(B1110)),B1111/B1110-1,"")</f>
        <v/>
      </c>
      <c r="F1111" s="14">
        <f>IF(AND(D1111=1,INT($A1111)=INT($A1110),ISNUMBER(C1110)),C1111/C1110-1,"")</f>
        <v/>
      </c>
      <c r="G1111" s="11" t="n">
        <v>10.17000007629395</v>
      </c>
      <c r="H1111" s="11" t="n">
        <v>337.135009765625</v>
      </c>
      <c r="I1111" s="13" t="n">
        <v>0</v>
      </c>
      <c r="J1111" s="14">
        <f>IF(AND(I1111=1,INT($A1111)=INT($A1110),ISNUMBER(G1110)),G1111/G1110-1,"")</f>
        <v/>
      </c>
      <c r="K1111" s="14">
        <f>IF(AND(I1111=1,INT($A1111)=INT($A1110),ISNUMBER(H1110)),H1111/H1110-1,"")</f>
        <v/>
      </c>
      <c r="L1111" s="11" t="n">
        <v>12.48999977111816</v>
      </c>
      <c r="M1111" s="11" t="n">
        <v>748.6026000976562</v>
      </c>
      <c r="N1111" s="13" t="n">
        <v>1</v>
      </c>
      <c r="O1111" s="14">
        <f>IF(AND(N1111=1,INT($A1111)=INT($A1110),ISNUMBER(L1110)),L1111/L1110-1,"")</f>
        <v/>
      </c>
      <c r="P1111" s="14">
        <f>IF(AND(N1111=1,INT($A1111)=INT($A1110),ISNUMBER(M1110)),M1111/M1110-1,"")</f>
        <v/>
      </c>
      <c r="Q1111" s="11" t="n">
        <v>10.21500015258789</v>
      </c>
      <c r="R1111" s="11" t="n">
        <v>500.635009765625</v>
      </c>
      <c r="S1111" s="13" t="n">
        <v>0</v>
      </c>
      <c r="T1111" s="14">
        <f>IF(AND(S1111=1,INT($A1111)=INT($A1110),ISNUMBER(Q1110)),Q1111/Q1110-1,"")</f>
        <v/>
      </c>
      <c r="U1111" s="14">
        <f>IF(AND(S1111=1,INT($A1111)=INT($A1110),ISNUMBER(R1110)),R1111/R1110-1,"")</f>
        <v/>
      </c>
      <c r="V1111" s="11" t="n">
        <v>8.404999732971191</v>
      </c>
      <c r="W1111" s="11" t="n">
        <v>7711.330078125</v>
      </c>
      <c r="X1111" s="13" t="n">
        <v>1</v>
      </c>
      <c r="Y1111" s="14">
        <f>IF(AND(X1111=1,INT($A1111)=INT($A1110),ISNUMBER(V1110)),V1111/V1110-1,"")</f>
        <v/>
      </c>
      <c r="Z1111" s="14">
        <f>IF(AND(X1111=1,INT($A1111)=INT($A1110),ISNUMBER(W1110)),W1111/W1110-1,"")</f>
        <v/>
      </c>
      <c r="AA1111" s="11" t="n">
        <v>8.720000267028809</v>
      </c>
      <c r="AB1111" s="11" t="n">
        <v>249.8699951171875</v>
      </c>
      <c r="AC1111" s="13" t="n">
        <v>1</v>
      </c>
      <c r="AD1111" s="14">
        <f>IF(AND(AC1111=1,INT($A1111)=INT($A1110),ISNUMBER(AA1110)),AA1111/AA1110-1,"")</f>
        <v/>
      </c>
      <c r="AE1111" s="14">
        <f>IF(AND(AC1111=1,INT($A1111)=INT($A1110),ISNUMBER(AB1110)),AB1111/AB1110-1,"")</f>
        <v/>
      </c>
      <c r="AF1111" s="11" t="n">
        <v>4.680200099945068</v>
      </c>
      <c r="AG1111" s="11" t="n">
        <v>191.1999969482422</v>
      </c>
      <c r="AH1111" s="13" t="n">
        <v>1</v>
      </c>
      <c r="AI1111" s="14">
        <f>IF(AND(AH1111=1,INT($A1111)=INT($A1110),ISNUMBER(AF1110)),AF1111/AF1110-1,"")</f>
        <v/>
      </c>
      <c r="AJ1111" s="14">
        <f>IF(AND(AH1111=1,INT($A1111)=INT($A1110),ISNUMBER(AG1110)),AG1111/AG1110-1,"")</f>
        <v/>
      </c>
    </row>
    <row r="1112">
      <c r="A1112" s="12" t="n">
        <v>46288.625</v>
      </c>
      <c r="B1112" s="11" t="n">
        <v>8.145000457763672</v>
      </c>
      <c r="C1112" s="11" t="n">
        <v>354.9599914550781</v>
      </c>
      <c r="D1112" s="13" t="n">
        <v>1</v>
      </c>
      <c r="E1112" s="14">
        <f>IF(AND(D1112=1,INT($A1112)=INT($A1111),ISNUMBER(B1111)),B1112/B1111-1,"")</f>
        <v/>
      </c>
      <c r="F1112" s="14">
        <f>IF(AND(D1112=1,INT($A1112)=INT($A1111),ISNUMBER(C1111)),C1112/C1111-1,"")</f>
        <v/>
      </c>
      <c r="G1112" s="11" t="n">
        <v>10.17000007629395</v>
      </c>
      <c r="H1112" s="11" t="n">
        <v>337.135009765625</v>
      </c>
      <c r="I1112" s="13" t="n">
        <v>0</v>
      </c>
      <c r="J1112" s="14">
        <f>IF(AND(I1112=1,INT($A1112)=INT($A1111),ISNUMBER(G1111)),G1112/G1111-1,"")</f>
        <v/>
      </c>
      <c r="K1112" s="14">
        <f>IF(AND(I1112=1,INT($A1112)=INT($A1111),ISNUMBER(H1111)),H1112/H1111-1,"")</f>
        <v/>
      </c>
      <c r="L1112" s="11" t="n">
        <v>12.4980001449585</v>
      </c>
      <c r="M1112" s="11" t="n">
        <v>748.844970703125</v>
      </c>
      <c r="N1112" s="13" t="n">
        <v>1</v>
      </c>
      <c r="O1112" s="14">
        <f>IF(AND(N1112=1,INT($A1112)=INT($A1111),ISNUMBER(L1111)),L1112/L1111-1,"")</f>
        <v/>
      </c>
      <c r="P1112" s="14">
        <f>IF(AND(N1112=1,INT($A1112)=INT($A1111),ISNUMBER(M1111)),M1112/M1111-1,"")</f>
        <v/>
      </c>
      <c r="Q1112" s="11" t="n">
        <v>10.21500015258789</v>
      </c>
      <c r="R1112" s="11" t="n">
        <v>500.635009765625</v>
      </c>
      <c r="S1112" s="13" t="n">
        <v>0</v>
      </c>
      <c r="T1112" s="14">
        <f>IF(AND(S1112=1,INT($A1112)=INT($A1111),ISNUMBER(Q1111)),Q1112/Q1111-1,"")</f>
        <v/>
      </c>
      <c r="U1112" s="14">
        <f>IF(AND(S1112=1,INT($A1112)=INT($A1111),ISNUMBER(R1111)),R1112/R1111-1,"")</f>
        <v/>
      </c>
      <c r="V1112" s="11" t="n">
        <v>8.404999732971191</v>
      </c>
      <c r="W1112" s="11" t="n">
        <v>7711.52001953125</v>
      </c>
      <c r="X1112" s="13" t="n">
        <v>1</v>
      </c>
      <c r="Y1112" s="14">
        <f>IF(AND(X1112=1,INT($A1112)=INT($A1111),ISNUMBER(V1111)),V1112/V1111-1,"")</f>
        <v/>
      </c>
      <c r="Z1112" s="14">
        <f>IF(AND(X1112=1,INT($A1112)=INT($A1111),ISNUMBER(W1111)),W1112/W1111-1,"")</f>
        <v/>
      </c>
      <c r="AA1112" s="11" t="n">
        <v>8.720000267028809</v>
      </c>
      <c r="AB1112" s="11" t="n">
        <v>249.8999938964844</v>
      </c>
      <c r="AC1112" s="13" t="n">
        <v>1</v>
      </c>
      <c r="AD1112" s="14">
        <f>IF(AND(AC1112=1,INT($A1112)=INT($A1111),ISNUMBER(AA1111)),AA1112/AA1111-1,"")</f>
        <v/>
      </c>
      <c r="AE1112" s="14">
        <f>IF(AND(AC1112=1,INT($A1112)=INT($A1111),ISNUMBER(AB1111)),AB1112/AB1111-1,"")</f>
        <v/>
      </c>
      <c r="AF1112" s="11" t="n">
        <v>4.675000190734863</v>
      </c>
      <c r="AG1112" s="11" t="n">
        <v>191.1600036621094</v>
      </c>
      <c r="AH1112" s="13" t="n">
        <v>1</v>
      </c>
      <c r="AI1112" s="14">
        <f>IF(AND(AH1112=1,INT($A1112)=INT($A1111),ISNUMBER(AF1111)),AF1112/AF1111-1,"")</f>
        <v/>
      </c>
      <c r="AJ1112" s="14">
        <f>IF(AND(AH1112=1,INT($A1112)=INT($A1111),ISNUMBER(AG1111)),AG1112/AG1111-1,"")</f>
        <v/>
      </c>
    </row>
    <row r="1113">
      <c r="A1113" s="12" t="n">
        <v>46288.62569444445</v>
      </c>
      <c r="B1113" s="11" t="n">
        <v>8.145000457763672</v>
      </c>
      <c r="C1113" s="11" t="n">
        <v>354.9599914550781</v>
      </c>
      <c r="D1113" s="13" t="n">
        <v>0</v>
      </c>
      <c r="E1113" s="14">
        <f>IF(AND(D1113=1,INT($A1113)=INT($A1112),ISNUMBER(B1112)),B1113/B1112-1,"")</f>
        <v/>
      </c>
      <c r="F1113" s="14">
        <f>IF(AND(D1113=1,INT($A1113)=INT($A1112),ISNUMBER(C1112)),C1113/C1112-1,"")</f>
        <v/>
      </c>
      <c r="G1113" s="11" t="n">
        <v>10.17000007629395</v>
      </c>
      <c r="H1113" s="11" t="n">
        <v>337.2200012207031</v>
      </c>
      <c r="I1113" s="13" t="n">
        <v>1</v>
      </c>
      <c r="J1113" s="14">
        <f>IF(AND(I1113=1,INT($A1113)=INT($A1112),ISNUMBER(G1112)),G1113/G1112-1,"")</f>
        <v/>
      </c>
      <c r="K1113" s="14">
        <f>IF(AND(I1113=1,INT($A1113)=INT($A1112),ISNUMBER(H1112)),H1113/H1112-1,"")</f>
        <v/>
      </c>
      <c r="L1113" s="11" t="n">
        <v>12.48900032043457</v>
      </c>
      <c r="M1113" s="11" t="n">
        <v>748.760009765625</v>
      </c>
      <c r="N1113" s="13" t="n">
        <v>1</v>
      </c>
      <c r="O1113" s="14">
        <f>IF(AND(N1113=1,INT($A1113)=INT($A1112),ISNUMBER(L1112)),L1113/L1112-1,"")</f>
        <v/>
      </c>
      <c r="P1113" s="14">
        <f>IF(AND(N1113=1,INT($A1113)=INT($A1112),ISNUMBER(M1112)),M1113/M1112-1,"")</f>
        <v/>
      </c>
      <c r="Q1113" s="11" t="n">
        <v>10.21500015258789</v>
      </c>
      <c r="R1113" s="11" t="n">
        <v>500.635009765625</v>
      </c>
      <c r="S1113" s="13" t="n">
        <v>0</v>
      </c>
      <c r="T1113" s="14">
        <f>IF(AND(S1113=1,INT($A1113)=INT($A1112),ISNUMBER(Q1112)),Q1113/Q1112-1,"")</f>
        <v/>
      </c>
      <c r="U1113" s="14">
        <f>IF(AND(S1113=1,INT($A1113)=INT($A1112),ISNUMBER(R1112)),R1113/R1112-1,"")</f>
        <v/>
      </c>
      <c r="V1113" s="11" t="n">
        <v>8.404999732971191</v>
      </c>
      <c r="W1113" s="11" t="n">
        <v>7711.5</v>
      </c>
      <c r="X1113" s="13" t="n">
        <v>1</v>
      </c>
      <c r="Y1113" s="14">
        <f>IF(AND(X1113=1,INT($A1113)=INT($A1112),ISNUMBER(V1112)),V1113/V1112-1,"")</f>
        <v/>
      </c>
      <c r="Z1113" s="14">
        <f>IF(AND(X1113=1,INT($A1113)=INT($A1112),ISNUMBER(W1112)),W1113/W1112-1,"")</f>
        <v/>
      </c>
      <c r="AA1113" s="11" t="n">
        <v>8.725000381469727</v>
      </c>
      <c r="AB1113" s="11" t="n">
        <v>249.7899932861328</v>
      </c>
      <c r="AC1113" s="13" t="n">
        <v>1</v>
      </c>
      <c r="AD1113" s="14">
        <f>IF(AND(AC1113=1,INT($A1113)=INT($A1112),ISNUMBER(AA1112)),AA1113/AA1112-1,"")</f>
        <v/>
      </c>
      <c r="AE1113" s="14">
        <f>IF(AND(AC1113=1,INT($A1113)=INT($A1112),ISNUMBER(AB1112)),AB1113/AB1112-1,"")</f>
        <v/>
      </c>
      <c r="AF1113" s="11" t="n">
        <v>4.675000190734863</v>
      </c>
      <c r="AG1113" s="11" t="n">
        <v>191.1600036621094</v>
      </c>
      <c r="AH1113" s="13" t="n">
        <v>0</v>
      </c>
      <c r="AI1113" s="14">
        <f>IF(AND(AH1113=1,INT($A1113)=INT($A1112),ISNUMBER(AF1112)),AF1113/AF1112-1,"")</f>
        <v/>
      </c>
      <c r="AJ1113" s="14">
        <f>IF(AND(AH1113=1,INT($A1113)=INT($A1112),ISNUMBER(AG1112)),AG1113/AG1112-1,"")</f>
        <v/>
      </c>
    </row>
    <row r="1114">
      <c r="A1114" s="12" t="n">
        <v>46288.62638888889</v>
      </c>
      <c r="B1114" s="11" t="n">
        <v>8.145000457763672</v>
      </c>
      <c r="C1114" s="11" t="n">
        <v>354.9599914550781</v>
      </c>
      <c r="D1114" s="13" t="n">
        <v>0</v>
      </c>
      <c r="E1114" s="14">
        <f>IF(AND(D1114=1,INT($A1114)=INT($A1113),ISNUMBER(B1113)),B1114/B1113-1,"")</f>
        <v/>
      </c>
      <c r="F1114" s="14">
        <f>IF(AND(D1114=1,INT($A1114)=INT($A1113),ISNUMBER(C1113)),C1114/C1113-1,"")</f>
        <v/>
      </c>
      <c r="G1114" s="11" t="n">
        <v>10.17000007629395</v>
      </c>
      <c r="H1114" s="11" t="n">
        <v>337.2200012207031</v>
      </c>
      <c r="I1114" s="13" t="n">
        <v>0</v>
      </c>
      <c r="J1114" s="14">
        <f>IF(AND(I1114=1,INT($A1114)=INT($A1113),ISNUMBER(G1113)),G1114/G1113-1,"")</f>
        <v/>
      </c>
      <c r="K1114" s="14">
        <f>IF(AND(I1114=1,INT($A1114)=INT($A1113),ISNUMBER(H1113)),H1114/H1113-1,"")</f>
        <v/>
      </c>
      <c r="L1114" s="11" t="n">
        <v>12.48900032043457</v>
      </c>
      <c r="M1114" s="11" t="n">
        <v>748.760009765625</v>
      </c>
      <c r="N1114" s="13" t="n">
        <v>0</v>
      </c>
      <c r="O1114" s="14">
        <f>IF(AND(N1114=1,INT($A1114)=INT($A1113),ISNUMBER(L1113)),L1114/L1113-1,"")</f>
        <v/>
      </c>
      <c r="P1114" s="14">
        <f>IF(AND(N1114=1,INT($A1114)=INT($A1113),ISNUMBER(M1113)),M1114/M1113-1,"")</f>
        <v/>
      </c>
      <c r="Q1114" s="11" t="n">
        <v>10.21500015258789</v>
      </c>
      <c r="R1114" s="11" t="n">
        <v>500.635009765625</v>
      </c>
      <c r="S1114" s="13" t="n">
        <v>0</v>
      </c>
      <c r="T1114" s="14">
        <f>IF(AND(S1114=1,INT($A1114)=INT($A1113),ISNUMBER(Q1113)),Q1114/Q1113-1,"")</f>
        <v/>
      </c>
      <c r="U1114" s="14">
        <f>IF(AND(S1114=1,INT($A1114)=INT($A1113),ISNUMBER(R1113)),R1114/R1113-1,"")</f>
        <v/>
      </c>
      <c r="V1114" s="11" t="n">
        <v>8.409999847412109</v>
      </c>
      <c r="W1114" s="11" t="n">
        <v>7710.91015625</v>
      </c>
      <c r="X1114" s="13" t="n">
        <v>1</v>
      </c>
      <c r="Y1114" s="14">
        <f>IF(AND(X1114=1,INT($A1114)=INT($A1113),ISNUMBER(V1113)),V1114/V1113-1,"")</f>
        <v/>
      </c>
      <c r="Z1114" s="14">
        <f>IF(AND(X1114=1,INT($A1114)=INT($A1113),ISNUMBER(W1113)),W1114/W1113-1,"")</f>
        <v/>
      </c>
      <c r="AA1114" s="11" t="n">
        <v>8.725000381469727</v>
      </c>
      <c r="AB1114" s="11" t="n">
        <v>249.7899932861328</v>
      </c>
      <c r="AC1114" s="13" t="n">
        <v>0</v>
      </c>
      <c r="AD1114" s="14">
        <f>IF(AND(AC1114=1,INT($A1114)=INT($A1113),ISNUMBER(AA1113)),AA1114/AA1113-1,"")</f>
        <v/>
      </c>
      <c r="AE1114" s="14">
        <f>IF(AND(AC1114=1,INT($A1114)=INT($A1113),ISNUMBER(AB1113)),AB1114/AB1113-1,"")</f>
        <v/>
      </c>
      <c r="AF1114" s="11" t="n">
        <v>4.675000190734863</v>
      </c>
      <c r="AG1114" s="11" t="n">
        <v>191.1600036621094</v>
      </c>
      <c r="AH1114" s="13" t="n">
        <v>0</v>
      </c>
      <c r="AI1114" s="14">
        <f>IF(AND(AH1114=1,INT($A1114)=INT($A1113),ISNUMBER(AF1113)),AF1114/AF1113-1,"")</f>
        <v/>
      </c>
      <c r="AJ1114" s="14">
        <f>IF(AND(AH1114=1,INT($A1114)=INT($A1113),ISNUMBER(AG1113)),AG1114/AG1113-1,"")</f>
        <v/>
      </c>
    </row>
    <row r="1115">
      <c r="A1115" s="12" t="n">
        <v>46288.62708333333</v>
      </c>
      <c r="B1115" s="11" t="n">
        <v>8.151100158691406</v>
      </c>
      <c r="C1115" s="11" t="n">
        <v>354.4320068359375</v>
      </c>
      <c r="D1115" s="13" t="n">
        <v>1</v>
      </c>
      <c r="E1115" s="14">
        <f>IF(AND(D1115=1,INT($A1115)=INT($A1114),ISNUMBER(B1114)),B1115/B1114-1,"")</f>
        <v/>
      </c>
      <c r="F1115" s="14">
        <f>IF(AND(D1115=1,INT($A1115)=INT($A1114),ISNUMBER(C1114)),C1115/C1114-1,"")</f>
        <v/>
      </c>
      <c r="G1115" s="11" t="n">
        <v>10.17000007629395</v>
      </c>
      <c r="H1115" s="11" t="n">
        <v>336.989990234375</v>
      </c>
      <c r="I1115" s="13" t="n">
        <v>1</v>
      </c>
      <c r="J1115" s="14">
        <f>IF(AND(I1115=1,INT($A1115)=INT($A1114),ISNUMBER(G1114)),G1115/G1114-1,"")</f>
        <v/>
      </c>
      <c r="K1115" s="14">
        <f>IF(AND(I1115=1,INT($A1115)=INT($A1114),ISNUMBER(H1114)),H1115/H1114-1,"")</f>
        <v/>
      </c>
      <c r="L1115" s="11" t="n">
        <v>12.48900032043457</v>
      </c>
      <c r="M1115" s="11" t="n">
        <v>748.760009765625</v>
      </c>
      <c r="N1115" s="13" t="n">
        <v>0</v>
      </c>
      <c r="O1115" s="14">
        <f>IF(AND(N1115=1,INT($A1115)=INT($A1114),ISNUMBER(L1114)),L1115/L1114-1,"")</f>
        <v/>
      </c>
      <c r="P1115" s="14">
        <f>IF(AND(N1115=1,INT($A1115)=INT($A1114),ISNUMBER(M1114)),M1115/M1114-1,"")</f>
        <v/>
      </c>
      <c r="Q1115" s="11" t="n">
        <v>10.21500015258789</v>
      </c>
      <c r="R1115" s="11" t="n">
        <v>500.635009765625</v>
      </c>
      <c r="S1115" s="13" t="n">
        <v>0</v>
      </c>
      <c r="T1115" s="14">
        <f>IF(AND(S1115=1,INT($A1115)=INT($A1114),ISNUMBER(Q1114)),Q1115/Q1114-1,"")</f>
        <v/>
      </c>
      <c r="U1115" s="14">
        <f>IF(AND(S1115=1,INT($A1115)=INT($A1114),ISNUMBER(R1114)),R1115/R1114-1,"")</f>
        <v/>
      </c>
      <c r="V1115" s="11" t="n">
        <v>8.409899711608887</v>
      </c>
      <c r="W1115" s="11" t="n">
        <v>7707.89990234375</v>
      </c>
      <c r="X1115" s="13" t="n">
        <v>1</v>
      </c>
      <c r="Y1115" s="14">
        <f>IF(AND(X1115=1,INT($A1115)=INT($A1114),ISNUMBER(V1114)),V1115/V1114-1,"")</f>
        <v/>
      </c>
      <c r="Z1115" s="14">
        <f>IF(AND(X1115=1,INT($A1115)=INT($A1114),ISNUMBER(W1114)),W1115/W1114-1,"")</f>
        <v/>
      </c>
      <c r="AA1115" s="11" t="n">
        <v>8.725000381469727</v>
      </c>
      <c r="AB1115" s="11" t="n">
        <v>249.7899932861328</v>
      </c>
      <c r="AC1115" s="13" t="n">
        <v>0</v>
      </c>
      <c r="AD1115" s="14">
        <f>IF(AND(AC1115=1,INT($A1115)=INT($A1114),ISNUMBER(AA1114)),AA1115/AA1114-1,"")</f>
        <v/>
      </c>
      <c r="AE1115" s="14">
        <f>IF(AND(AC1115=1,INT($A1115)=INT($A1114),ISNUMBER(AB1114)),AB1115/AB1114-1,"")</f>
        <v/>
      </c>
      <c r="AF1115" s="11" t="n">
        <v>4.680099964141846</v>
      </c>
      <c r="AG1115" s="11" t="n">
        <v>190.9799957275391</v>
      </c>
      <c r="AH1115" s="13" t="n">
        <v>1</v>
      </c>
      <c r="AI1115" s="14">
        <f>IF(AND(AH1115=1,INT($A1115)=INT($A1114),ISNUMBER(AF1114)),AF1115/AF1114-1,"")</f>
        <v/>
      </c>
      <c r="AJ1115" s="14">
        <f>IF(AND(AH1115=1,INT($A1115)=INT($A1114),ISNUMBER(AG1114)),AG1115/AG1114-1,"")</f>
        <v/>
      </c>
    </row>
    <row r="1116">
      <c r="A1116" s="12" t="n">
        <v>46288.62777777778</v>
      </c>
      <c r="B1116" s="11" t="n">
        <v>8.151100158691406</v>
      </c>
      <c r="C1116" s="11" t="n">
        <v>354.4320068359375</v>
      </c>
      <c r="D1116" s="13" t="n">
        <v>0</v>
      </c>
      <c r="E1116" s="14">
        <f>IF(AND(D1116=1,INT($A1116)=INT($A1115),ISNUMBER(B1115)),B1116/B1115-1,"")</f>
        <v/>
      </c>
      <c r="F1116" s="14">
        <f>IF(AND(D1116=1,INT($A1116)=INT($A1115),ISNUMBER(C1115)),C1116/C1115-1,"")</f>
        <v/>
      </c>
      <c r="G1116" s="11" t="n">
        <v>10.17000007629395</v>
      </c>
      <c r="H1116" s="11" t="n">
        <v>336.989990234375</v>
      </c>
      <c r="I1116" s="13" t="n">
        <v>0</v>
      </c>
      <c r="J1116" s="14">
        <f>IF(AND(I1116=1,INT($A1116)=INT($A1115),ISNUMBER(G1115)),G1116/G1115-1,"")</f>
        <v/>
      </c>
      <c r="K1116" s="14">
        <f>IF(AND(I1116=1,INT($A1116)=INT($A1115),ISNUMBER(H1115)),H1116/H1115-1,"")</f>
        <v/>
      </c>
      <c r="L1116" s="11" t="n">
        <v>12.5</v>
      </c>
      <c r="M1116" s="11" t="n">
        <v>748.52001953125</v>
      </c>
      <c r="N1116" s="13" t="n">
        <v>1</v>
      </c>
      <c r="O1116" s="14">
        <f>IF(AND(N1116=1,INT($A1116)=INT($A1115),ISNUMBER(L1115)),L1116/L1115-1,"")</f>
        <v/>
      </c>
      <c r="P1116" s="14">
        <f>IF(AND(N1116=1,INT($A1116)=INT($A1115),ISNUMBER(M1115)),M1116/M1115-1,"")</f>
        <v/>
      </c>
      <c r="Q1116" s="11" t="n">
        <v>10.21500015258789</v>
      </c>
      <c r="R1116" s="11" t="n">
        <v>500.635009765625</v>
      </c>
      <c r="S1116" s="13" t="n">
        <v>0</v>
      </c>
      <c r="T1116" s="14">
        <f>IF(AND(S1116=1,INT($A1116)=INT($A1115),ISNUMBER(Q1115)),Q1116/Q1115-1,"")</f>
        <v/>
      </c>
      <c r="U1116" s="14">
        <f>IF(AND(S1116=1,INT($A1116)=INT($A1115),ISNUMBER(R1115)),R1116/R1115-1,"")</f>
        <v/>
      </c>
      <c r="V1116" s="11" t="n">
        <v>8.409999847412109</v>
      </c>
      <c r="W1116" s="11" t="n">
        <v>7707.81005859375</v>
      </c>
      <c r="X1116" s="13" t="n">
        <v>1</v>
      </c>
      <c r="Y1116" s="14">
        <f>IF(AND(X1116=1,INT($A1116)=INT($A1115),ISNUMBER(V1115)),V1116/V1115-1,"")</f>
        <v/>
      </c>
      <c r="Z1116" s="14">
        <f>IF(AND(X1116=1,INT($A1116)=INT($A1115),ISNUMBER(W1115)),W1116/W1115-1,"")</f>
        <v/>
      </c>
      <c r="AA1116" s="11" t="n">
        <v>8.725000381469727</v>
      </c>
      <c r="AB1116" s="11" t="n">
        <v>249.7899932861328</v>
      </c>
      <c r="AC1116" s="13" t="n">
        <v>0</v>
      </c>
      <c r="AD1116" s="14">
        <f>IF(AND(AC1116=1,INT($A1116)=INT($A1115),ISNUMBER(AA1115)),AA1116/AA1115-1,"")</f>
        <v/>
      </c>
      <c r="AE1116" s="14">
        <f>IF(AND(AC1116=1,INT($A1116)=INT($A1115),ISNUMBER(AB1115)),AB1116/AB1115-1,"")</f>
        <v/>
      </c>
      <c r="AF1116" s="11" t="n">
        <v>4.68120002746582</v>
      </c>
      <c r="AG1116" s="11" t="n">
        <v>190.9100036621094</v>
      </c>
      <c r="AH1116" s="13" t="n">
        <v>1</v>
      </c>
      <c r="AI1116" s="14">
        <f>IF(AND(AH1116=1,INT($A1116)=INT($A1115),ISNUMBER(AF1115)),AF1116/AF1115-1,"")</f>
        <v/>
      </c>
      <c r="AJ1116" s="14">
        <f>IF(AND(AH1116=1,INT($A1116)=INT($A1115),ISNUMBER(AG1115)),AG1116/AG1115-1,"")</f>
        <v/>
      </c>
    </row>
    <row r="1117">
      <c r="A1117" s="12" t="n">
        <v>46288.62847222222</v>
      </c>
      <c r="B1117" s="11" t="n">
        <v>8.151100158691406</v>
      </c>
      <c r="C1117" s="11" t="n">
        <v>354.4320068359375</v>
      </c>
      <c r="D1117" s="13" t="n">
        <v>0</v>
      </c>
      <c r="E1117" s="14">
        <f>IF(AND(D1117=1,INT($A1117)=INT($A1116),ISNUMBER(B1116)),B1117/B1116-1,"")</f>
        <v/>
      </c>
      <c r="F1117" s="14">
        <f>IF(AND(D1117=1,INT($A1117)=INT($A1116),ISNUMBER(C1116)),C1117/C1116-1,"")</f>
        <v/>
      </c>
      <c r="G1117" s="11" t="n">
        <v>10.17000007629395</v>
      </c>
      <c r="H1117" s="11" t="n">
        <v>336.989990234375</v>
      </c>
      <c r="I1117" s="13" t="n">
        <v>0</v>
      </c>
      <c r="J1117" s="14">
        <f>IF(AND(I1117=1,INT($A1117)=INT($A1116),ISNUMBER(G1116)),G1117/G1116-1,"")</f>
        <v/>
      </c>
      <c r="K1117" s="14">
        <f>IF(AND(I1117=1,INT($A1117)=INT($A1116),ISNUMBER(H1116)),H1117/H1116-1,"")</f>
        <v/>
      </c>
      <c r="L1117" s="11" t="n">
        <v>12.5</v>
      </c>
      <c r="M1117" s="11" t="n">
        <v>748.52001953125</v>
      </c>
      <c r="N1117" s="13" t="n">
        <v>0</v>
      </c>
      <c r="O1117" s="14">
        <f>IF(AND(N1117=1,INT($A1117)=INT($A1116),ISNUMBER(L1116)),L1117/L1116-1,"")</f>
        <v/>
      </c>
      <c r="P1117" s="14">
        <f>IF(AND(N1117=1,INT($A1117)=INT($A1116),ISNUMBER(M1116)),M1117/M1116-1,"")</f>
        <v/>
      </c>
      <c r="Q1117" s="11" t="n">
        <v>10.21500015258789</v>
      </c>
      <c r="R1117" s="11" t="n">
        <v>500.635009765625</v>
      </c>
      <c r="S1117" s="13" t="n">
        <v>0</v>
      </c>
      <c r="T1117" s="14">
        <f>IF(AND(S1117=1,INT($A1117)=INT($A1116),ISNUMBER(Q1116)),Q1117/Q1116-1,"")</f>
        <v/>
      </c>
      <c r="U1117" s="14">
        <f>IF(AND(S1117=1,INT($A1117)=INT($A1116),ISNUMBER(R1116)),R1117/R1116-1,"")</f>
        <v/>
      </c>
      <c r="V1117" s="11" t="n">
        <v>8.409999847412109</v>
      </c>
      <c r="W1117" s="11" t="n">
        <v>7708.22998046875</v>
      </c>
      <c r="X1117" s="13" t="n">
        <v>1</v>
      </c>
      <c r="Y1117" s="14">
        <f>IF(AND(X1117=1,INT($A1117)=INT($A1116),ISNUMBER(V1116)),V1117/V1116-1,"")</f>
        <v/>
      </c>
      <c r="Z1117" s="14">
        <f>IF(AND(X1117=1,INT($A1117)=INT($A1116),ISNUMBER(W1116)),W1117/W1116-1,"")</f>
        <v/>
      </c>
      <c r="AA1117" s="11" t="n">
        <v>8.725000381469727</v>
      </c>
      <c r="AB1117" s="11" t="n">
        <v>249.7899932861328</v>
      </c>
      <c r="AC1117" s="13" t="n">
        <v>0</v>
      </c>
      <c r="AD1117" s="14">
        <f>IF(AND(AC1117=1,INT($A1117)=INT($A1116),ISNUMBER(AA1116)),AA1117/AA1116-1,"")</f>
        <v/>
      </c>
      <c r="AE1117" s="14">
        <f>IF(AND(AC1117=1,INT($A1117)=INT($A1116),ISNUMBER(AB1116)),AB1117/AB1116-1,"")</f>
        <v/>
      </c>
      <c r="AF1117" s="11" t="n">
        <v>4.68120002746582</v>
      </c>
      <c r="AG1117" s="11" t="n">
        <v>190.9100036621094</v>
      </c>
      <c r="AH1117" s="13" t="n">
        <v>0</v>
      </c>
      <c r="AI1117" s="14">
        <f>IF(AND(AH1117=1,INT($A1117)=INT($A1116),ISNUMBER(AF1116)),AF1117/AF1116-1,"")</f>
        <v/>
      </c>
      <c r="AJ1117" s="14">
        <f>IF(AND(AH1117=1,INT($A1117)=INT($A1116),ISNUMBER(AG1116)),AG1117/AG1116-1,"")</f>
        <v/>
      </c>
    </row>
    <row r="1118">
      <c r="A1118" s="12" t="n">
        <v>46288.62916666667</v>
      </c>
      <c r="B1118" s="11" t="n">
        <v>8.151100158691406</v>
      </c>
      <c r="C1118" s="11" t="n">
        <v>354.635009765625</v>
      </c>
      <c r="D1118" s="13" t="n">
        <v>1</v>
      </c>
      <c r="E1118" s="14">
        <f>IF(AND(D1118=1,INT($A1118)=INT($A1117),ISNUMBER(B1117)),B1118/B1117-1,"")</f>
        <v/>
      </c>
      <c r="F1118" s="14">
        <f>IF(AND(D1118=1,INT($A1118)=INT($A1117),ISNUMBER(C1117)),C1118/C1117-1,"")</f>
        <v/>
      </c>
      <c r="G1118" s="11" t="n">
        <v>10.17000007629395</v>
      </c>
      <c r="H1118" s="11" t="n">
        <v>336.989990234375</v>
      </c>
      <c r="I1118" s="13" t="n">
        <v>0</v>
      </c>
      <c r="J1118" s="14">
        <f>IF(AND(I1118=1,INT($A1118)=INT($A1117),ISNUMBER(G1117)),G1118/G1117-1,"")</f>
        <v/>
      </c>
      <c r="K1118" s="14">
        <f>IF(AND(I1118=1,INT($A1118)=INT($A1117),ISNUMBER(H1117)),H1118/H1117-1,"")</f>
        <v/>
      </c>
      <c r="L1118" s="11" t="n">
        <v>12.5</v>
      </c>
      <c r="M1118" s="11" t="n">
        <v>748.52001953125</v>
      </c>
      <c r="N1118" s="13" t="n">
        <v>0</v>
      </c>
      <c r="O1118" s="14">
        <f>IF(AND(N1118=1,INT($A1118)=INT($A1117),ISNUMBER(L1117)),L1118/L1117-1,"")</f>
        <v/>
      </c>
      <c r="P1118" s="14">
        <f>IF(AND(N1118=1,INT($A1118)=INT($A1117),ISNUMBER(M1117)),M1118/M1117-1,"")</f>
        <v/>
      </c>
      <c r="Q1118" s="11" t="n">
        <v>10.21500015258789</v>
      </c>
      <c r="R1118" s="11" t="n">
        <v>500.635009765625</v>
      </c>
      <c r="S1118" s="13" t="n">
        <v>0</v>
      </c>
      <c r="T1118" s="14">
        <f>IF(AND(S1118=1,INT($A1118)=INT($A1117),ISNUMBER(Q1117)),Q1118/Q1117-1,"")</f>
        <v/>
      </c>
      <c r="U1118" s="14">
        <f>IF(AND(S1118=1,INT($A1118)=INT($A1117),ISNUMBER(R1117)),R1118/R1117-1,"")</f>
        <v/>
      </c>
      <c r="V1118" s="11" t="n">
        <v>8.409999847412109</v>
      </c>
      <c r="W1118" s="11" t="n">
        <v>7710.33984375</v>
      </c>
      <c r="X1118" s="13" t="n">
        <v>1</v>
      </c>
      <c r="Y1118" s="14">
        <f>IF(AND(X1118=1,INT($A1118)=INT($A1117),ISNUMBER(V1117)),V1118/V1117-1,"")</f>
        <v/>
      </c>
      <c r="Z1118" s="14">
        <f>IF(AND(X1118=1,INT($A1118)=INT($A1117),ISNUMBER(W1117)),W1118/W1117-1,"")</f>
        <v/>
      </c>
      <c r="AA1118" s="11" t="n">
        <v>8.725000381469727</v>
      </c>
      <c r="AB1118" s="11" t="n">
        <v>249.7899932861328</v>
      </c>
      <c r="AC1118" s="13" t="n">
        <v>0</v>
      </c>
      <c r="AD1118" s="14">
        <f>IF(AND(AC1118=1,INT($A1118)=INT($A1117),ISNUMBER(AA1117)),AA1118/AA1117-1,"")</f>
        <v/>
      </c>
      <c r="AE1118" s="14">
        <f>IF(AND(AC1118=1,INT($A1118)=INT($A1117),ISNUMBER(AB1117)),AB1118/AB1117-1,"")</f>
        <v/>
      </c>
      <c r="AF1118" s="11" t="n">
        <v>4.67080020904541</v>
      </c>
      <c r="AG1118" s="11" t="n">
        <v>191.4499969482422</v>
      </c>
      <c r="AH1118" s="13" t="n">
        <v>1</v>
      </c>
      <c r="AI1118" s="14">
        <f>IF(AND(AH1118=1,INT($A1118)=INT($A1117),ISNUMBER(AF1117)),AF1118/AF1117-1,"")</f>
        <v/>
      </c>
      <c r="AJ1118" s="14">
        <f>IF(AND(AH1118=1,INT($A1118)=INT($A1117),ISNUMBER(AG1117)),AG1118/AG1117-1,"")</f>
        <v/>
      </c>
    </row>
    <row r="1119">
      <c r="A1119" s="12" t="n">
        <v>46288.62986111111</v>
      </c>
      <c r="B1119" s="11" t="n">
        <v>8.150099754333496</v>
      </c>
      <c r="C1119" s="11" t="n">
        <v>354.8500061035156</v>
      </c>
      <c r="D1119" s="13" t="n">
        <v>1</v>
      </c>
      <c r="E1119" s="14">
        <f>IF(AND(D1119=1,INT($A1119)=INT($A1118),ISNUMBER(B1118)),B1119/B1118-1,"")</f>
        <v/>
      </c>
      <c r="F1119" s="14">
        <f>IF(AND(D1119=1,INT($A1119)=INT($A1118),ISNUMBER(C1118)),C1119/C1118-1,"")</f>
        <v/>
      </c>
      <c r="G1119" s="11" t="n">
        <v>10.17000007629395</v>
      </c>
      <c r="H1119" s="11" t="n">
        <v>336.989990234375</v>
      </c>
      <c r="I1119" s="13" t="n">
        <v>0</v>
      </c>
      <c r="J1119" s="14">
        <f>IF(AND(I1119=1,INT($A1119)=INT($A1118),ISNUMBER(G1118)),G1119/G1118-1,"")</f>
        <v/>
      </c>
      <c r="K1119" s="14">
        <f>IF(AND(I1119=1,INT($A1119)=INT($A1118),ISNUMBER(H1118)),H1119/H1118-1,"")</f>
        <v/>
      </c>
      <c r="L1119" s="11" t="n">
        <v>12.49899959564209</v>
      </c>
      <c r="M1119" s="11" t="n">
        <v>748.3817138671875</v>
      </c>
      <c r="N1119" s="13" t="n">
        <v>1</v>
      </c>
      <c r="O1119" s="14">
        <f>IF(AND(N1119=1,INT($A1119)=INT($A1118),ISNUMBER(L1118)),L1119/L1118-1,"")</f>
        <v/>
      </c>
      <c r="P1119" s="14">
        <f>IF(AND(N1119=1,INT($A1119)=INT($A1118),ISNUMBER(M1118)),M1119/M1118-1,"")</f>
        <v/>
      </c>
      <c r="Q1119" s="11" t="n">
        <v>10.21500015258789</v>
      </c>
      <c r="R1119" s="11" t="n">
        <v>500.635009765625</v>
      </c>
      <c r="S1119" s="13" t="n">
        <v>0</v>
      </c>
      <c r="T1119" s="14">
        <f>IF(AND(S1119=1,INT($A1119)=INT($A1118),ISNUMBER(Q1118)),Q1119/Q1118-1,"")</f>
        <v/>
      </c>
      <c r="U1119" s="14">
        <f>IF(AND(S1119=1,INT($A1119)=INT($A1118),ISNUMBER(R1118)),R1119/R1118-1,"")</f>
        <v/>
      </c>
      <c r="V1119" s="11" t="n">
        <v>8.409999847412109</v>
      </c>
      <c r="W1119" s="11" t="n">
        <v>7710.33984375</v>
      </c>
      <c r="X1119" s="13" t="n">
        <v>0</v>
      </c>
      <c r="Y1119" s="14">
        <f>IF(AND(X1119=1,INT($A1119)=INT($A1118),ISNUMBER(V1118)),V1119/V1118-1,"")</f>
        <v/>
      </c>
      <c r="Z1119" s="14">
        <f>IF(AND(X1119=1,INT($A1119)=INT($A1118),ISNUMBER(W1118)),W1119/W1118-1,"")</f>
        <v/>
      </c>
      <c r="AA1119" s="11" t="n">
        <v>8.725000381469727</v>
      </c>
      <c r="AB1119" s="11" t="n">
        <v>249.7899932861328</v>
      </c>
      <c r="AC1119" s="13" t="n">
        <v>0</v>
      </c>
      <c r="AD1119" s="14">
        <f>IF(AND(AC1119=1,INT($A1119)=INT($A1118),ISNUMBER(AA1118)),AA1119/AA1118-1,"")</f>
        <v/>
      </c>
      <c r="AE1119" s="14">
        <f>IF(AND(AC1119=1,INT($A1119)=INT($A1118),ISNUMBER(AB1118)),AB1119/AB1118-1,"")</f>
        <v/>
      </c>
      <c r="AF1119" s="11" t="n">
        <v>4.67080020904541</v>
      </c>
      <c r="AG1119" s="11" t="n">
        <v>191.4499969482422</v>
      </c>
      <c r="AH1119" s="13" t="n">
        <v>0</v>
      </c>
      <c r="AI1119" s="14">
        <f>IF(AND(AH1119=1,INT($A1119)=INT($A1118),ISNUMBER(AF1118)),AF1119/AF1118-1,"")</f>
        <v/>
      </c>
      <c r="AJ1119" s="14">
        <f>IF(AND(AH1119=1,INT($A1119)=INT($A1118),ISNUMBER(AG1118)),AG1119/AG1118-1,"")</f>
        <v/>
      </c>
    </row>
    <row r="1120">
      <c r="A1120" s="12" t="n">
        <v>46288.63055555556</v>
      </c>
      <c r="B1120" s="11" t="n">
        <v>8.150099754333496</v>
      </c>
      <c r="C1120" s="11" t="n">
        <v>354.8500061035156</v>
      </c>
      <c r="D1120" s="13" t="n">
        <v>0</v>
      </c>
      <c r="E1120" s="14">
        <f>IF(AND(D1120=1,INT($A1120)=INT($A1119),ISNUMBER(B1119)),B1120/B1119-1,"")</f>
        <v/>
      </c>
      <c r="F1120" s="14">
        <f>IF(AND(D1120=1,INT($A1120)=INT($A1119),ISNUMBER(C1119)),C1120/C1119-1,"")</f>
        <v/>
      </c>
      <c r="G1120" s="11" t="n">
        <v>10.17000007629395</v>
      </c>
      <c r="H1120" s="11" t="n">
        <v>337.0199890136719</v>
      </c>
      <c r="I1120" s="13" t="n">
        <v>1</v>
      </c>
      <c r="J1120" s="14">
        <f>IF(AND(I1120=1,INT($A1120)=INT($A1119),ISNUMBER(G1119)),G1120/G1119-1,"")</f>
        <v/>
      </c>
      <c r="K1120" s="14">
        <f>IF(AND(I1120=1,INT($A1120)=INT($A1119),ISNUMBER(H1119)),H1120/H1119-1,"")</f>
        <v/>
      </c>
      <c r="L1120" s="11" t="n">
        <v>12.5</v>
      </c>
      <c r="M1120" s="11" t="n">
        <v>748.510009765625</v>
      </c>
      <c r="N1120" s="13" t="n">
        <v>1</v>
      </c>
      <c r="O1120" s="14">
        <f>IF(AND(N1120=1,INT($A1120)=INT($A1119),ISNUMBER(L1119)),L1120/L1119-1,"")</f>
        <v/>
      </c>
      <c r="P1120" s="14">
        <f>IF(AND(N1120=1,INT($A1120)=INT($A1119),ISNUMBER(M1119)),M1120/M1119-1,"")</f>
        <v/>
      </c>
      <c r="Q1120" s="11" t="n">
        <v>10.21500015258789</v>
      </c>
      <c r="R1120" s="11" t="n">
        <v>500.635009765625</v>
      </c>
      <c r="S1120" s="13" t="n">
        <v>0</v>
      </c>
      <c r="T1120" s="14">
        <f>IF(AND(S1120=1,INT($A1120)=INT($A1119),ISNUMBER(Q1119)),Q1120/Q1119-1,"")</f>
        <v/>
      </c>
      <c r="U1120" s="14">
        <f>IF(AND(S1120=1,INT($A1120)=INT($A1119),ISNUMBER(R1119)),R1120/R1119-1,"")</f>
        <v/>
      </c>
      <c r="V1120" s="11" t="n">
        <v>8.409999847412109</v>
      </c>
      <c r="W1120" s="11" t="n">
        <v>7710.33984375</v>
      </c>
      <c r="X1120" s="13" t="n">
        <v>0</v>
      </c>
      <c r="Y1120" s="14">
        <f>IF(AND(X1120=1,INT($A1120)=INT($A1119),ISNUMBER(V1119)),V1120/V1119-1,"")</f>
        <v/>
      </c>
      <c r="Z1120" s="14">
        <f>IF(AND(X1120=1,INT($A1120)=INT($A1119),ISNUMBER(W1119)),W1120/W1119-1,"")</f>
        <v/>
      </c>
      <c r="AA1120" s="11" t="n">
        <v>8.725000381469727</v>
      </c>
      <c r="AB1120" s="11" t="n">
        <v>249.7899932861328</v>
      </c>
      <c r="AC1120" s="13" t="n">
        <v>0</v>
      </c>
      <c r="AD1120" s="14">
        <f>IF(AND(AC1120=1,INT($A1120)=INT($A1119),ISNUMBER(AA1119)),AA1120/AA1119-1,"")</f>
        <v/>
      </c>
      <c r="AE1120" s="14">
        <f>IF(AND(AC1120=1,INT($A1120)=INT($A1119),ISNUMBER(AB1119)),AB1120/AB1119-1,"")</f>
        <v/>
      </c>
      <c r="AF1120" s="11" t="n">
        <v>4.670000076293945</v>
      </c>
      <c r="AG1120" s="11" t="n">
        <v>191.7649993896484</v>
      </c>
      <c r="AH1120" s="13" t="n">
        <v>1</v>
      </c>
      <c r="AI1120" s="14">
        <f>IF(AND(AH1120=1,INT($A1120)=INT($A1119),ISNUMBER(AF1119)),AF1120/AF1119-1,"")</f>
        <v/>
      </c>
      <c r="AJ1120" s="14">
        <f>IF(AND(AH1120=1,INT($A1120)=INT($A1119),ISNUMBER(AG1119)),AG1120/AG1119-1,"")</f>
        <v/>
      </c>
    </row>
    <row r="1121">
      <c r="A1121" s="12" t="n">
        <v>46288.63125</v>
      </c>
      <c r="B1121" s="11" t="n">
        <v>8.150099754333496</v>
      </c>
      <c r="C1121" s="11" t="n">
        <v>354.6619873046875</v>
      </c>
      <c r="D1121" s="13" t="n">
        <v>1</v>
      </c>
      <c r="E1121" s="14">
        <f>IF(AND(D1121=1,INT($A1121)=INT($A1120),ISNUMBER(B1120)),B1121/B1120-1,"")</f>
        <v/>
      </c>
      <c r="F1121" s="14">
        <f>IF(AND(D1121=1,INT($A1121)=INT($A1120),ISNUMBER(C1120)),C1121/C1120-1,"")</f>
        <v/>
      </c>
      <c r="G1121" s="11" t="n">
        <v>10.17000007629395</v>
      </c>
      <c r="H1121" s="11" t="n">
        <v>337.0650024414062</v>
      </c>
      <c r="I1121" s="13" t="n">
        <v>1</v>
      </c>
      <c r="J1121" s="14">
        <f>IF(AND(I1121=1,INT($A1121)=INT($A1120),ISNUMBER(G1120)),G1121/G1120-1,"")</f>
        <v/>
      </c>
      <c r="K1121" s="14">
        <f>IF(AND(I1121=1,INT($A1121)=INT($A1120),ISNUMBER(H1120)),H1121/H1120-1,"")</f>
        <v/>
      </c>
      <c r="L1121" s="11" t="n">
        <v>12.49499988555908</v>
      </c>
      <c r="M1121" s="11" t="n">
        <v>748.5150146484375</v>
      </c>
      <c r="N1121" s="13" t="n">
        <v>1</v>
      </c>
      <c r="O1121" s="14">
        <f>IF(AND(N1121=1,INT($A1121)=INT($A1120),ISNUMBER(L1120)),L1121/L1120-1,"")</f>
        <v/>
      </c>
      <c r="P1121" s="14">
        <f>IF(AND(N1121=1,INT($A1121)=INT($A1120),ISNUMBER(M1120)),M1121/M1120-1,"")</f>
        <v/>
      </c>
      <c r="Q1121" s="11" t="n">
        <v>10.21500015258789</v>
      </c>
      <c r="R1121" s="11" t="n">
        <v>500.635009765625</v>
      </c>
      <c r="S1121" s="13" t="n">
        <v>0</v>
      </c>
      <c r="T1121" s="14">
        <f>IF(AND(S1121=1,INT($A1121)=INT($A1120),ISNUMBER(Q1120)),Q1121/Q1120-1,"")</f>
        <v/>
      </c>
      <c r="U1121" s="14">
        <f>IF(AND(S1121=1,INT($A1121)=INT($A1120),ISNUMBER(R1120)),R1121/R1120-1,"")</f>
        <v/>
      </c>
      <c r="V1121" s="11" t="n">
        <v>8.409899711608887</v>
      </c>
      <c r="W1121" s="11" t="n">
        <v>7710.60009765625</v>
      </c>
      <c r="X1121" s="13" t="n">
        <v>1</v>
      </c>
      <c r="Y1121" s="14">
        <f>IF(AND(X1121=1,INT($A1121)=INT($A1120),ISNUMBER(V1120)),V1121/V1120-1,"")</f>
        <v/>
      </c>
      <c r="Z1121" s="14">
        <f>IF(AND(X1121=1,INT($A1121)=INT($A1120),ISNUMBER(W1120)),W1121/W1120-1,"")</f>
        <v/>
      </c>
      <c r="AA1121" s="11" t="n">
        <v>8.710000038146973</v>
      </c>
      <c r="AB1121" s="11" t="n">
        <v>250.1999969482422</v>
      </c>
      <c r="AC1121" s="13" t="n">
        <v>1</v>
      </c>
      <c r="AD1121" s="14">
        <f>IF(AND(AC1121=1,INT($A1121)=INT($A1120),ISNUMBER(AA1120)),AA1121/AA1120-1,"")</f>
        <v/>
      </c>
      <c r="AE1121" s="14">
        <f>IF(AND(AC1121=1,INT($A1121)=INT($A1120),ISNUMBER(AB1120)),AB1121/AB1120-1,"")</f>
        <v/>
      </c>
      <c r="AF1121" s="11" t="n">
        <v>4.659999847412109</v>
      </c>
      <c r="AG1121" s="11" t="n">
        <v>191.8300018310547</v>
      </c>
      <c r="AH1121" s="13" t="n">
        <v>1</v>
      </c>
      <c r="AI1121" s="14">
        <f>IF(AND(AH1121=1,INT($A1121)=INT($A1120),ISNUMBER(AF1120)),AF1121/AF1120-1,"")</f>
        <v/>
      </c>
      <c r="AJ1121" s="14">
        <f>IF(AND(AH1121=1,INT($A1121)=INT($A1120),ISNUMBER(AG1120)),AG1121/AG1120-1,"")</f>
        <v/>
      </c>
    </row>
    <row r="1122">
      <c r="A1122" s="12" t="n">
        <v>46288.63194444445</v>
      </c>
      <c r="B1122" s="11" t="n">
        <v>8.149900436401367</v>
      </c>
      <c r="C1122" s="11" t="n">
        <v>354.6499938964844</v>
      </c>
      <c r="D1122" s="13" t="n">
        <v>1</v>
      </c>
      <c r="E1122" s="14">
        <f>IF(AND(D1122=1,INT($A1122)=INT($A1121),ISNUMBER(B1121)),B1122/B1121-1,"")</f>
        <v/>
      </c>
      <c r="F1122" s="14">
        <f>IF(AND(D1122=1,INT($A1122)=INT($A1121),ISNUMBER(C1121)),C1122/C1121-1,"")</f>
        <v/>
      </c>
      <c r="G1122" s="11" t="n">
        <v>10.17010021209717</v>
      </c>
      <c r="H1122" s="11" t="n">
        <v>336.9800109863281</v>
      </c>
      <c r="I1122" s="13" t="n">
        <v>1</v>
      </c>
      <c r="J1122" s="14">
        <f>IF(AND(I1122=1,INT($A1122)=INT($A1121),ISNUMBER(G1121)),G1122/G1121-1,"")</f>
        <v/>
      </c>
      <c r="K1122" s="14">
        <f>IF(AND(I1122=1,INT($A1122)=INT($A1121),ISNUMBER(H1121)),H1122/H1121-1,"")</f>
        <v/>
      </c>
      <c r="L1122" s="11" t="n">
        <v>12.51000022888184</v>
      </c>
      <c r="M1122" s="11" t="n">
        <v>747.9000244140625</v>
      </c>
      <c r="N1122" s="13" t="n">
        <v>1</v>
      </c>
      <c r="O1122" s="14">
        <f>IF(AND(N1122=1,INT($A1122)=INT($A1121),ISNUMBER(L1121)),L1122/L1121-1,"")</f>
        <v/>
      </c>
      <c r="P1122" s="14">
        <f>IF(AND(N1122=1,INT($A1122)=INT($A1121),ISNUMBER(M1121)),M1122/M1121-1,"")</f>
        <v/>
      </c>
      <c r="Q1122" s="11" t="n">
        <v>10.21500015258789</v>
      </c>
      <c r="R1122" s="11" t="n">
        <v>500.635009765625</v>
      </c>
      <c r="S1122" s="13" t="n">
        <v>0</v>
      </c>
      <c r="T1122" s="14">
        <f>IF(AND(S1122=1,INT($A1122)=INT($A1121),ISNUMBER(Q1121)),Q1122/Q1121-1,"")</f>
        <v/>
      </c>
      <c r="U1122" s="14">
        <f>IF(AND(S1122=1,INT($A1122)=INT($A1121),ISNUMBER(R1121)),R1122/R1121-1,"")</f>
        <v/>
      </c>
      <c r="V1122" s="11" t="n">
        <v>8.409899711608887</v>
      </c>
      <c r="W1122" s="11" t="n">
        <v>7710.60009765625</v>
      </c>
      <c r="X1122" s="13" t="n">
        <v>0</v>
      </c>
      <c r="Y1122" s="14">
        <f>IF(AND(X1122=1,INT($A1122)=INT($A1121),ISNUMBER(V1121)),V1122/V1121-1,"")</f>
        <v/>
      </c>
      <c r="Z1122" s="14">
        <f>IF(AND(X1122=1,INT($A1122)=INT($A1121),ISNUMBER(W1121)),W1122/W1121-1,"")</f>
        <v/>
      </c>
      <c r="AA1122" s="11" t="n">
        <v>8.710000038146973</v>
      </c>
      <c r="AB1122" s="11" t="n">
        <v>250.1999969482422</v>
      </c>
      <c r="AC1122" s="13" t="n">
        <v>0</v>
      </c>
      <c r="AD1122" s="14">
        <f>IF(AND(AC1122=1,INT($A1122)=INT($A1121),ISNUMBER(AA1121)),AA1122/AA1121-1,"")</f>
        <v/>
      </c>
      <c r="AE1122" s="14">
        <f>IF(AND(AC1122=1,INT($A1122)=INT($A1121),ISNUMBER(AB1121)),AB1122/AB1121-1,"")</f>
        <v/>
      </c>
      <c r="AF1122" s="11" t="n">
        <v>4.65500020980835</v>
      </c>
      <c r="AG1122" s="11" t="n">
        <v>191.9550018310547</v>
      </c>
      <c r="AH1122" s="13" t="n">
        <v>1</v>
      </c>
      <c r="AI1122" s="14">
        <f>IF(AND(AH1122=1,INT($A1122)=INT($A1121),ISNUMBER(AF1121)),AF1122/AF1121-1,"")</f>
        <v/>
      </c>
      <c r="AJ1122" s="14">
        <f>IF(AND(AH1122=1,INT($A1122)=INT($A1121),ISNUMBER(AG1121)),AG1122/AG1121-1,"")</f>
        <v/>
      </c>
    </row>
    <row r="1123">
      <c r="A1123" s="12" t="n">
        <v>46288.63263888889</v>
      </c>
      <c r="B1123" s="11" t="n">
        <v>8.151399612426758</v>
      </c>
      <c r="C1123" s="11" t="n">
        <v>354.6499938964844</v>
      </c>
      <c r="D1123" s="13" t="n">
        <v>1</v>
      </c>
      <c r="E1123" s="14">
        <f>IF(AND(D1123=1,INT($A1123)=INT($A1122),ISNUMBER(B1122)),B1123/B1122-1,"")</f>
        <v/>
      </c>
      <c r="F1123" s="14">
        <f>IF(AND(D1123=1,INT($A1123)=INT($A1122),ISNUMBER(C1122)),C1123/C1122-1,"")</f>
        <v/>
      </c>
      <c r="G1123" s="11" t="n">
        <v>10.18000030517578</v>
      </c>
      <c r="H1123" s="11" t="n">
        <v>336.5799865722656</v>
      </c>
      <c r="I1123" s="13" t="n">
        <v>1</v>
      </c>
      <c r="J1123" s="14">
        <f>IF(AND(I1123=1,INT($A1123)=INT($A1122),ISNUMBER(G1122)),G1123/G1122-1,"")</f>
        <v/>
      </c>
      <c r="K1123" s="14">
        <f>IF(AND(I1123=1,INT($A1123)=INT($A1122),ISNUMBER(H1122)),H1123/H1122-1,"")</f>
        <v/>
      </c>
      <c r="L1123" s="11" t="n">
        <v>12.51000022888184</v>
      </c>
      <c r="M1123" s="11" t="n">
        <v>747.9000244140625</v>
      </c>
      <c r="N1123" s="13" t="n">
        <v>0</v>
      </c>
      <c r="O1123" s="14">
        <f>IF(AND(N1123=1,INT($A1123)=INT($A1122),ISNUMBER(L1122)),L1123/L1122-1,"")</f>
        <v/>
      </c>
      <c r="P1123" s="14">
        <f>IF(AND(N1123=1,INT($A1123)=INT($A1122),ISNUMBER(M1122)),M1123/M1122-1,"")</f>
        <v/>
      </c>
      <c r="Q1123" s="11" t="n">
        <v>10.21500015258789</v>
      </c>
      <c r="R1123" s="11" t="n">
        <v>500.635009765625</v>
      </c>
      <c r="S1123" s="13" t="n">
        <v>0</v>
      </c>
      <c r="T1123" s="14">
        <f>IF(AND(S1123=1,INT($A1123)=INT($A1122),ISNUMBER(Q1122)),Q1123/Q1122-1,"")</f>
        <v/>
      </c>
      <c r="U1123" s="14">
        <f>IF(AND(S1123=1,INT($A1123)=INT($A1122),ISNUMBER(R1122)),R1123/R1122-1,"")</f>
        <v/>
      </c>
      <c r="V1123" s="11" t="n">
        <v>8.409899711608887</v>
      </c>
      <c r="W1123" s="11" t="n">
        <v>7710.60009765625</v>
      </c>
      <c r="X1123" s="13" t="n">
        <v>0</v>
      </c>
      <c r="Y1123" s="14">
        <f>IF(AND(X1123=1,INT($A1123)=INT($A1122),ISNUMBER(V1122)),V1123/V1122-1,"")</f>
        <v/>
      </c>
      <c r="Z1123" s="14">
        <f>IF(AND(X1123=1,INT($A1123)=INT($A1122),ISNUMBER(W1122)),W1123/W1122-1,"")</f>
        <v/>
      </c>
      <c r="AA1123" s="11" t="n">
        <v>8.710000038146973</v>
      </c>
      <c r="AB1123" s="11" t="n">
        <v>250.1999969482422</v>
      </c>
      <c r="AC1123" s="13" t="n">
        <v>0</v>
      </c>
      <c r="AD1123" s="14">
        <f>IF(AND(AC1123=1,INT($A1123)=INT($A1122),ISNUMBER(AA1122)),AA1123/AA1122-1,"")</f>
        <v/>
      </c>
      <c r="AE1123" s="14">
        <f>IF(AND(AC1123=1,INT($A1123)=INT($A1122),ISNUMBER(AB1122)),AB1123/AB1122-1,"")</f>
        <v/>
      </c>
      <c r="AF1123" s="11" t="n">
        <v>4.65500020980835</v>
      </c>
      <c r="AG1123" s="11" t="n">
        <v>191.9550018310547</v>
      </c>
      <c r="AH1123" s="13" t="n">
        <v>0</v>
      </c>
      <c r="AI1123" s="14">
        <f>IF(AND(AH1123=1,INT($A1123)=INT($A1122),ISNUMBER(AF1122)),AF1123/AF1122-1,"")</f>
        <v/>
      </c>
      <c r="AJ1123" s="14">
        <f>IF(AND(AH1123=1,INT($A1123)=INT($A1122),ISNUMBER(AG1122)),AG1123/AG1122-1,"")</f>
        <v/>
      </c>
    </row>
    <row r="1124">
      <c r="A1124" s="12" t="n">
        <v>46288.63333333333</v>
      </c>
      <c r="B1124" s="11" t="n">
        <v>8.149999618530273</v>
      </c>
      <c r="C1124" s="11" t="n">
        <v>354.5</v>
      </c>
      <c r="D1124" s="13" t="n">
        <v>1</v>
      </c>
      <c r="E1124" s="14">
        <f>IF(AND(D1124=1,INT($A1124)=INT($A1123),ISNUMBER(B1123)),B1124/B1123-1,"")</f>
        <v/>
      </c>
      <c r="F1124" s="14">
        <f>IF(AND(D1124=1,INT($A1124)=INT($A1123),ISNUMBER(C1123)),C1124/C1123-1,"")</f>
        <v/>
      </c>
      <c r="G1124" s="11" t="n">
        <v>10.18000030517578</v>
      </c>
      <c r="H1124" s="11" t="n">
        <v>336.5799865722656</v>
      </c>
      <c r="I1124" s="13" t="n">
        <v>0</v>
      </c>
      <c r="J1124" s="14">
        <f>IF(AND(I1124=1,INT($A1124)=INT($A1123),ISNUMBER(G1123)),G1124/G1123-1,"")</f>
        <v/>
      </c>
      <c r="K1124" s="14">
        <f>IF(AND(I1124=1,INT($A1124)=INT($A1123),ISNUMBER(H1123)),H1124/H1123-1,"")</f>
        <v/>
      </c>
      <c r="L1124" s="11" t="n">
        <v>12.51000022888184</v>
      </c>
      <c r="M1124" s="11" t="n">
        <v>747.9000244140625</v>
      </c>
      <c r="N1124" s="13" t="n">
        <v>0</v>
      </c>
      <c r="O1124" s="14">
        <f>IF(AND(N1124=1,INT($A1124)=INT($A1123),ISNUMBER(L1123)),L1124/L1123-1,"")</f>
        <v/>
      </c>
      <c r="P1124" s="14">
        <f>IF(AND(N1124=1,INT($A1124)=INT($A1123),ISNUMBER(M1123)),M1124/M1123-1,"")</f>
        <v/>
      </c>
      <c r="Q1124" s="11" t="n">
        <v>10.21500015258789</v>
      </c>
      <c r="R1124" s="11" t="n">
        <v>500.635009765625</v>
      </c>
      <c r="S1124" s="13" t="n">
        <v>0</v>
      </c>
      <c r="T1124" s="14">
        <f>IF(AND(S1124=1,INT($A1124)=INT($A1123),ISNUMBER(Q1123)),Q1124/Q1123-1,"")</f>
        <v/>
      </c>
      <c r="U1124" s="14">
        <f>IF(AND(S1124=1,INT($A1124)=INT($A1123),ISNUMBER(R1123)),R1124/R1123-1,"")</f>
        <v/>
      </c>
      <c r="V1124" s="11" t="n">
        <v>8.409899711608887</v>
      </c>
      <c r="W1124" s="11" t="n">
        <v>7710.60009765625</v>
      </c>
      <c r="X1124" s="13" t="n">
        <v>0</v>
      </c>
      <c r="Y1124" s="14">
        <f>IF(AND(X1124=1,INT($A1124)=INT($A1123),ISNUMBER(V1123)),V1124/V1123-1,"")</f>
        <v/>
      </c>
      <c r="Z1124" s="14">
        <f>IF(AND(X1124=1,INT($A1124)=INT($A1123),ISNUMBER(W1123)),W1124/W1123-1,"")</f>
        <v/>
      </c>
      <c r="AA1124" s="11" t="n">
        <v>8.710000038146973</v>
      </c>
      <c r="AB1124" s="11" t="n">
        <v>250.1999969482422</v>
      </c>
      <c r="AC1124" s="13" t="n">
        <v>0</v>
      </c>
      <c r="AD1124" s="14">
        <f>IF(AND(AC1124=1,INT($A1124)=INT($A1123),ISNUMBER(AA1123)),AA1124/AA1123-1,"")</f>
        <v/>
      </c>
      <c r="AE1124" s="14">
        <f>IF(AND(AC1124=1,INT($A1124)=INT($A1123),ISNUMBER(AB1123)),AB1124/AB1123-1,"")</f>
        <v/>
      </c>
      <c r="AF1124" s="11" t="n">
        <v>4.664999961853027</v>
      </c>
      <c r="AG1124" s="11" t="n">
        <v>191.8999938964844</v>
      </c>
      <c r="AH1124" s="13" t="n">
        <v>1</v>
      </c>
      <c r="AI1124" s="14">
        <f>IF(AND(AH1124=1,INT($A1124)=INT($A1123),ISNUMBER(AF1123)),AF1124/AF1123-1,"")</f>
        <v/>
      </c>
      <c r="AJ1124" s="14">
        <f>IF(AND(AH1124=1,INT($A1124)=INT($A1123),ISNUMBER(AG1123)),AG1124/AG1123-1,"")</f>
        <v/>
      </c>
    </row>
    <row r="1125">
      <c r="A1125" s="12" t="n">
        <v>46288.63402777778</v>
      </c>
      <c r="B1125" s="11" t="n">
        <v>8.149999618530273</v>
      </c>
      <c r="C1125" s="11" t="n">
        <v>354.5</v>
      </c>
      <c r="D1125" s="13" t="n">
        <v>0</v>
      </c>
      <c r="E1125" s="14">
        <f>IF(AND(D1125=1,INT($A1125)=INT($A1124),ISNUMBER(B1124)),B1125/B1124-1,"")</f>
        <v/>
      </c>
      <c r="F1125" s="14">
        <f>IF(AND(D1125=1,INT($A1125)=INT($A1124),ISNUMBER(C1124)),C1125/C1124-1,"")</f>
        <v/>
      </c>
      <c r="G1125" s="11" t="n">
        <v>10.18000030517578</v>
      </c>
      <c r="H1125" s="11" t="n">
        <v>336.5799865722656</v>
      </c>
      <c r="I1125" s="13" t="n">
        <v>0</v>
      </c>
      <c r="J1125" s="14">
        <f>IF(AND(I1125=1,INT($A1125)=INT($A1124),ISNUMBER(G1124)),G1125/G1124-1,"")</f>
        <v/>
      </c>
      <c r="K1125" s="14">
        <f>IF(AND(I1125=1,INT($A1125)=INT($A1124),ISNUMBER(H1124)),H1125/H1124-1,"")</f>
        <v/>
      </c>
      <c r="L1125" s="11" t="n">
        <v>12.51000022888184</v>
      </c>
      <c r="M1125" s="11" t="n">
        <v>747.9000244140625</v>
      </c>
      <c r="N1125" s="13" t="n">
        <v>0</v>
      </c>
      <c r="O1125" s="14">
        <f>IF(AND(N1125=1,INT($A1125)=INT($A1124),ISNUMBER(L1124)),L1125/L1124-1,"")</f>
        <v/>
      </c>
      <c r="P1125" s="14">
        <f>IF(AND(N1125=1,INT($A1125)=INT($A1124),ISNUMBER(M1124)),M1125/M1124-1,"")</f>
        <v/>
      </c>
      <c r="Q1125" s="11" t="n">
        <v>10.21500015258789</v>
      </c>
      <c r="R1125" s="11" t="n">
        <v>500.635009765625</v>
      </c>
      <c r="S1125" s="13" t="n">
        <v>0</v>
      </c>
      <c r="T1125" s="14">
        <f>IF(AND(S1125=1,INT($A1125)=INT($A1124),ISNUMBER(Q1124)),Q1125/Q1124-1,"")</f>
        <v/>
      </c>
      <c r="U1125" s="14">
        <f>IF(AND(S1125=1,INT($A1125)=INT($A1124),ISNUMBER(R1124)),R1125/R1124-1,"")</f>
        <v/>
      </c>
      <c r="V1125" s="11" t="n">
        <v>8.409899711608887</v>
      </c>
      <c r="W1125" s="11" t="n">
        <v>7709.0498046875</v>
      </c>
      <c r="X1125" s="13" t="n">
        <v>1</v>
      </c>
      <c r="Y1125" s="14">
        <f>IF(AND(X1125=1,INT($A1125)=INT($A1124),ISNUMBER(V1124)),V1125/V1124-1,"")</f>
        <v/>
      </c>
      <c r="Z1125" s="14">
        <f>IF(AND(X1125=1,INT($A1125)=INT($A1124),ISNUMBER(W1124)),W1125/W1124-1,"")</f>
        <v/>
      </c>
      <c r="AA1125" s="11" t="n">
        <v>8.715000152587891</v>
      </c>
      <c r="AB1125" s="11" t="n">
        <v>249.9100036621094</v>
      </c>
      <c r="AC1125" s="13" t="n">
        <v>1</v>
      </c>
      <c r="AD1125" s="14">
        <f>IF(AND(AC1125=1,INT($A1125)=INT($A1124),ISNUMBER(AA1124)),AA1125/AA1124-1,"")</f>
        <v/>
      </c>
      <c r="AE1125" s="14">
        <f>IF(AND(AC1125=1,INT($A1125)=INT($A1124),ISNUMBER(AB1124)),AB1125/AB1124-1,"")</f>
        <v/>
      </c>
      <c r="AF1125" s="11" t="n">
        <v>4.664999961853027</v>
      </c>
      <c r="AG1125" s="11" t="n">
        <v>191.8999938964844</v>
      </c>
      <c r="AH1125" s="13" t="n">
        <v>0</v>
      </c>
      <c r="AI1125" s="14">
        <f>IF(AND(AH1125=1,INT($A1125)=INT($A1124),ISNUMBER(AF1124)),AF1125/AF1124-1,"")</f>
        <v/>
      </c>
      <c r="AJ1125" s="14">
        <f>IF(AND(AH1125=1,INT($A1125)=INT($A1124),ISNUMBER(AG1124)),AG1125/AG1124-1,"")</f>
        <v/>
      </c>
    </row>
    <row r="1126">
      <c r="A1126" s="12" t="n">
        <v>46288.63472222222</v>
      </c>
      <c r="B1126" s="11" t="n">
        <v>8.150099754333496</v>
      </c>
      <c r="C1126" s="11" t="n">
        <v>354.6000061035156</v>
      </c>
      <c r="D1126" s="13" t="n">
        <v>1</v>
      </c>
      <c r="E1126" s="14">
        <f>IF(AND(D1126=1,INT($A1126)=INT($A1125),ISNUMBER(B1125)),B1126/B1125-1,"")</f>
        <v/>
      </c>
      <c r="F1126" s="14">
        <f>IF(AND(D1126=1,INT($A1126)=INT($A1125),ISNUMBER(C1125)),C1126/C1125-1,"")</f>
        <v/>
      </c>
      <c r="G1126" s="11" t="n">
        <v>10.18000030517578</v>
      </c>
      <c r="H1126" s="11" t="n">
        <v>336.739990234375</v>
      </c>
      <c r="I1126" s="13" t="n">
        <v>1</v>
      </c>
      <c r="J1126" s="14">
        <f>IF(AND(I1126=1,INT($A1126)=INT($A1125),ISNUMBER(G1125)),G1126/G1125-1,"")</f>
        <v/>
      </c>
      <c r="K1126" s="14">
        <f>IF(AND(I1126=1,INT($A1126)=INT($A1125),ISNUMBER(H1125)),H1126/H1125-1,"")</f>
        <v/>
      </c>
      <c r="L1126" s="11" t="n">
        <v>12.51000022888184</v>
      </c>
      <c r="M1126" s="11" t="n">
        <v>747.9000244140625</v>
      </c>
      <c r="N1126" s="13" t="n">
        <v>0</v>
      </c>
      <c r="O1126" s="14">
        <f>IF(AND(N1126=1,INT($A1126)=INT($A1125),ISNUMBER(L1125)),L1126/L1125-1,"")</f>
        <v/>
      </c>
      <c r="P1126" s="14">
        <f>IF(AND(N1126=1,INT($A1126)=INT($A1125),ISNUMBER(M1125)),M1126/M1125-1,"")</f>
        <v/>
      </c>
      <c r="Q1126" s="11" t="n">
        <v>10.22000026702881</v>
      </c>
      <c r="R1126" s="11" t="n">
        <v>500.25</v>
      </c>
      <c r="S1126" s="13" t="n">
        <v>1</v>
      </c>
      <c r="T1126" s="14">
        <f>IF(AND(S1126=1,INT($A1126)=INT($A1125),ISNUMBER(Q1125)),Q1126/Q1125-1,"")</f>
        <v/>
      </c>
      <c r="U1126" s="14">
        <f>IF(AND(S1126=1,INT($A1126)=INT($A1125),ISNUMBER(R1125)),R1126/R1125-1,"")</f>
        <v/>
      </c>
      <c r="V1126" s="11" t="n">
        <v>8.409999847412109</v>
      </c>
      <c r="W1126" s="11" t="n">
        <v>7709.0400390625</v>
      </c>
      <c r="X1126" s="13" t="n">
        <v>1</v>
      </c>
      <c r="Y1126" s="14">
        <f>IF(AND(X1126=1,INT($A1126)=INT($A1125),ISNUMBER(V1125)),V1126/V1125-1,"")</f>
        <v/>
      </c>
      <c r="Z1126" s="14">
        <f>IF(AND(X1126=1,INT($A1126)=INT($A1125),ISNUMBER(W1125)),W1126/W1125-1,"")</f>
        <v/>
      </c>
      <c r="AA1126" s="11" t="n">
        <v>8.720000267028809</v>
      </c>
      <c r="AB1126" s="11" t="n">
        <v>249.9100952148438</v>
      </c>
      <c r="AC1126" s="13" t="n">
        <v>1</v>
      </c>
      <c r="AD1126" s="14">
        <f>IF(AND(AC1126=1,INT($A1126)=INT($A1125),ISNUMBER(AA1125)),AA1126/AA1125-1,"")</f>
        <v/>
      </c>
      <c r="AE1126" s="14">
        <f>IF(AND(AC1126=1,INT($A1126)=INT($A1125),ISNUMBER(AB1125)),AB1126/AB1125-1,"")</f>
        <v/>
      </c>
      <c r="AF1126" s="11" t="n">
        <v>4.660099983215332</v>
      </c>
      <c r="AG1126" s="11" t="n">
        <v>191.9700012207031</v>
      </c>
      <c r="AH1126" s="13" t="n">
        <v>1</v>
      </c>
      <c r="AI1126" s="14">
        <f>IF(AND(AH1126=1,INT($A1126)=INT($A1125),ISNUMBER(AF1125)),AF1126/AF1125-1,"")</f>
        <v/>
      </c>
      <c r="AJ1126" s="14">
        <f>IF(AND(AH1126=1,INT($A1126)=INT($A1125),ISNUMBER(AG1125)),AG1126/AG1125-1,"")</f>
        <v/>
      </c>
    </row>
    <row r="1127">
      <c r="A1127" s="12" t="n">
        <v>46288.63541666666</v>
      </c>
      <c r="B1127" s="11" t="n">
        <v>8.149999618530273</v>
      </c>
      <c r="C1127" s="11" t="n">
        <v>354.5299987792969</v>
      </c>
      <c r="D1127" s="13" t="n">
        <v>1</v>
      </c>
      <c r="E1127" s="14">
        <f>IF(AND(D1127=1,INT($A1127)=INT($A1126),ISNUMBER(B1126)),B1127/B1126-1,"")</f>
        <v/>
      </c>
      <c r="F1127" s="14">
        <f>IF(AND(D1127=1,INT($A1127)=INT($A1126),ISNUMBER(C1126)),C1127/C1126-1,"")</f>
        <v/>
      </c>
      <c r="G1127" s="11" t="n">
        <v>10.180100440979</v>
      </c>
      <c r="H1127" s="11" t="n">
        <v>336.510009765625</v>
      </c>
      <c r="I1127" s="13" t="n">
        <v>1</v>
      </c>
      <c r="J1127" s="14">
        <f>IF(AND(I1127=1,INT($A1127)=INT($A1126),ISNUMBER(G1126)),G1127/G1126-1,"")</f>
        <v/>
      </c>
      <c r="K1127" s="14">
        <f>IF(AND(I1127=1,INT($A1127)=INT($A1126),ISNUMBER(H1126)),H1127/H1126-1,"")</f>
        <v/>
      </c>
      <c r="L1127" s="11" t="n">
        <v>12.51000022888184</v>
      </c>
      <c r="M1127" s="11" t="n">
        <v>747.9000244140625</v>
      </c>
      <c r="N1127" s="13" t="n">
        <v>0</v>
      </c>
      <c r="O1127" s="14">
        <f>IF(AND(N1127=1,INT($A1127)=INT($A1126),ISNUMBER(L1126)),L1127/L1126-1,"")</f>
        <v/>
      </c>
      <c r="P1127" s="14">
        <f>IF(AND(N1127=1,INT($A1127)=INT($A1126),ISNUMBER(M1126)),M1127/M1126-1,"")</f>
        <v/>
      </c>
      <c r="Q1127" s="11" t="n">
        <v>10.22000026702881</v>
      </c>
      <c r="R1127" s="11" t="n">
        <v>500.25</v>
      </c>
      <c r="S1127" s="13" t="n">
        <v>0</v>
      </c>
      <c r="T1127" s="14">
        <f>IF(AND(S1127=1,INT($A1127)=INT($A1126),ISNUMBER(Q1126)),Q1127/Q1126-1,"")</f>
        <v/>
      </c>
      <c r="U1127" s="14">
        <f>IF(AND(S1127=1,INT($A1127)=INT($A1126),ISNUMBER(R1126)),R1127/R1126-1,"")</f>
        <v/>
      </c>
      <c r="V1127" s="11" t="n">
        <v>8.409899711608887</v>
      </c>
      <c r="W1127" s="11" t="n">
        <v>7707.39990234375</v>
      </c>
      <c r="X1127" s="13" t="n">
        <v>1</v>
      </c>
      <c r="Y1127" s="14">
        <f>IF(AND(X1127=1,INT($A1127)=INT($A1126),ISNUMBER(V1126)),V1127/V1126-1,"")</f>
        <v/>
      </c>
      <c r="Z1127" s="14">
        <f>IF(AND(X1127=1,INT($A1127)=INT($A1126),ISNUMBER(W1126)),W1127/W1126-1,"")</f>
        <v/>
      </c>
      <c r="AA1127" s="11" t="n">
        <v>8.720000267028809</v>
      </c>
      <c r="AB1127" s="11" t="n">
        <v>249.9100952148438</v>
      </c>
      <c r="AC1127" s="13" t="n">
        <v>0</v>
      </c>
      <c r="AD1127" s="14">
        <f>IF(AND(AC1127=1,INT($A1127)=INT($A1126),ISNUMBER(AA1126)),AA1127/AA1126-1,"")</f>
        <v/>
      </c>
      <c r="AE1127" s="14">
        <f>IF(AND(AC1127=1,INT($A1127)=INT($A1126),ISNUMBER(AB1126)),AB1127/AB1126-1,"")</f>
        <v/>
      </c>
      <c r="AF1127" s="11" t="n">
        <v>4.659999847412109</v>
      </c>
      <c r="AG1127" s="11" t="n">
        <v>191.9700012207031</v>
      </c>
      <c r="AH1127" s="13" t="n">
        <v>1</v>
      </c>
      <c r="AI1127" s="14">
        <f>IF(AND(AH1127=1,INT($A1127)=INT($A1126),ISNUMBER(AF1126)),AF1127/AF1126-1,"")</f>
        <v/>
      </c>
      <c r="AJ1127" s="14">
        <f>IF(AND(AH1127=1,INT($A1127)=INT($A1126),ISNUMBER(AG1126)),AG1127/AG1126-1,"")</f>
        <v/>
      </c>
    </row>
    <row r="1128">
      <c r="A1128" s="12" t="n">
        <v>46288.63611111111</v>
      </c>
      <c r="B1128" s="11" t="n">
        <v>8.159999847412109</v>
      </c>
      <c r="C1128" s="11" t="n">
        <v>354.4549865722656</v>
      </c>
      <c r="D1128" s="13" t="n">
        <v>1</v>
      </c>
      <c r="E1128" s="14">
        <f>IF(AND(D1128=1,INT($A1128)=INT($A1127),ISNUMBER(B1127)),B1128/B1127-1,"")</f>
        <v/>
      </c>
      <c r="F1128" s="14">
        <f>IF(AND(D1128=1,INT($A1128)=INT($A1127),ISNUMBER(C1127)),C1128/C1127-1,"")</f>
        <v/>
      </c>
      <c r="G1128" s="11" t="n">
        <v>10.180100440979</v>
      </c>
      <c r="H1128" s="11" t="n">
        <v>336.510009765625</v>
      </c>
      <c r="I1128" s="13" t="n">
        <v>0</v>
      </c>
      <c r="J1128" s="14">
        <f>IF(AND(I1128=1,INT($A1128)=INT($A1127),ISNUMBER(G1127)),G1128/G1127-1,"")</f>
        <v/>
      </c>
      <c r="K1128" s="14">
        <f>IF(AND(I1128=1,INT($A1128)=INT($A1127),ISNUMBER(H1127)),H1128/H1127-1,"")</f>
        <v/>
      </c>
      <c r="L1128" s="11" t="n">
        <v>12.51500034332275</v>
      </c>
      <c r="M1128" s="11" t="n">
        <v>748</v>
      </c>
      <c r="N1128" s="13" t="n">
        <v>1</v>
      </c>
      <c r="O1128" s="14">
        <f>IF(AND(N1128=1,INT($A1128)=INT($A1127),ISNUMBER(L1127)),L1128/L1127-1,"")</f>
        <v/>
      </c>
      <c r="P1128" s="14">
        <f>IF(AND(N1128=1,INT($A1128)=INT($A1127),ISNUMBER(M1127)),M1128/M1127-1,"")</f>
        <v/>
      </c>
      <c r="Q1128" s="11" t="n">
        <v>10.22000026702881</v>
      </c>
      <c r="R1128" s="11" t="n">
        <v>500.25</v>
      </c>
      <c r="S1128" s="13" t="n">
        <v>0</v>
      </c>
      <c r="T1128" s="14">
        <f>IF(AND(S1128=1,INT($A1128)=INT($A1127),ISNUMBER(Q1127)),Q1128/Q1127-1,"")</f>
        <v/>
      </c>
      <c r="U1128" s="14">
        <f>IF(AND(S1128=1,INT($A1128)=INT($A1127),ISNUMBER(R1127)),R1128/R1127-1,"")</f>
        <v/>
      </c>
      <c r="V1128" s="11" t="n">
        <v>8.414999961853027</v>
      </c>
      <c r="W1128" s="11" t="n">
        <v>7706.91015625</v>
      </c>
      <c r="X1128" s="13" t="n">
        <v>1</v>
      </c>
      <c r="Y1128" s="14">
        <f>IF(AND(X1128=1,INT($A1128)=INT($A1127),ISNUMBER(V1127)),V1128/V1127-1,"")</f>
        <v/>
      </c>
      <c r="Z1128" s="14">
        <f>IF(AND(X1128=1,INT($A1128)=INT($A1127),ISNUMBER(W1127)),W1128/W1127-1,"")</f>
        <v/>
      </c>
      <c r="AA1128" s="11" t="n">
        <v>8.720000267028809</v>
      </c>
      <c r="AB1128" s="11" t="n">
        <v>249.9100952148438</v>
      </c>
      <c r="AC1128" s="13" t="n">
        <v>0</v>
      </c>
      <c r="AD1128" s="14">
        <f>IF(AND(AC1128=1,INT($A1128)=INT($A1127),ISNUMBER(AA1127)),AA1128/AA1127-1,"")</f>
        <v/>
      </c>
      <c r="AE1128" s="14">
        <f>IF(AND(AC1128=1,INT($A1128)=INT($A1127),ISNUMBER(AB1127)),AB1128/AB1127-1,"")</f>
        <v/>
      </c>
      <c r="AF1128" s="11" t="n">
        <v>4.659999847412109</v>
      </c>
      <c r="AG1128" s="11" t="n">
        <v>191.9499969482422</v>
      </c>
      <c r="AH1128" s="13" t="n">
        <v>1</v>
      </c>
      <c r="AI1128" s="14">
        <f>IF(AND(AH1128=1,INT($A1128)=INT($A1127),ISNUMBER(AF1127)),AF1128/AF1127-1,"")</f>
        <v/>
      </c>
      <c r="AJ1128" s="14">
        <f>IF(AND(AH1128=1,INT($A1128)=INT($A1127),ISNUMBER(AG1127)),AG1128/AG1127-1,"")</f>
        <v/>
      </c>
    </row>
    <row r="1129">
      <c r="A1129" s="12" t="n">
        <v>46288.63680555556</v>
      </c>
      <c r="B1129" s="11" t="n">
        <v>8.159999847412109</v>
      </c>
      <c r="C1129" s="11" t="n">
        <v>354.4549865722656</v>
      </c>
      <c r="D1129" s="13" t="n">
        <v>0</v>
      </c>
      <c r="E1129" s="14">
        <f>IF(AND(D1129=1,INT($A1129)=INT($A1128),ISNUMBER(B1128)),B1129/B1128-1,"")</f>
        <v/>
      </c>
      <c r="F1129" s="14">
        <f>IF(AND(D1129=1,INT($A1129)=INT($A1128),ISNUMBER(C1128)),C1129/C1128-1,"")</f>
        <v/>
      </c>
      <c r="G1129" s="11" t="n">
        <v>10.1899995803833</v>
      </c>
      <c r="H1129" s="11" t="n">
        <v>336.3800048828125</v>
      </c>
      <c r="I1129" s="13" t="n">
        <v>1</v>
      </c>
      <c r="J1129" s="14">
        <f>IF(AND(I1129=1,INT($A1129)=INT($A1128),ISNUMBER(G1128)),G1129/G1128-1,"")</f>
        <v/>
      </c>
      <c r="K1129" s="14">
        <f>IF(AND(I1129=1,INT($A1129)=INT($A1128),ISNUMBER(H1128)),H1129/H1128-1,"")</f>
        <v/>
      </c>
      <c r="L1129" s="11" t="n">
        <v>12.5</v>
      </c>
      <c r="M1129" s="11" t="n">
        <v>747.6300048828125</v>
      </c>
      <c r="N1129" s="13" t="n">
        <v>1</v>
      </c>
      <c r="O1129" s="14">
        <f>IF(AND(N1129=1,INT($A1129)=INT($A1128),ISNUMBER(L1128)),L1129/L1128-1,"")</f>
        <v/>
      </c>
      <c r="P1129" s="14">
        <f>IF(AND(N1129=1,INT($A1129)=INT($A1128),ISNUMBER(M1128)),M1129/M1128-1,"")</f>
        <v/>
      </c>
      <c r="Q1129" s="11" t="n">
        <v>10.22000026702881</v>
      </c>
      <c r="R1129" s="11" t="n">
        <v>500.25</v>
      </c>
      <c r="S1129" s="13" t="n">
        <v>0</v>
      </c>
      <c r="T1129" s="14">
        <f>IF(AND(S1129=1,INT($A1129)=INT($A1128),ISNUMBER(Q1128)),Q1129/Q1128-1,"")</f>
        <v/>
      </c>
      <c r="U1129" s="14">
        <f>IF(AND(S1129=1,INT($A1129)=INT($A1128),ISNUMBER(R1128)),R1129/R1128-1,"")</f>
        <v/>
      </c>
      <c r="V1129" s="11" t="n">
        <v>8.414999961853027</v>
      </c>
      <c r="W1129" s="11" t="n">
        <v>7706.91015625</v>
      </c>
      <c r="X1129" s="13" t="n">
        <v>0</v>
      </c>
      <c r="Y1129" s="14">
        <f>IF(AND(X1129=1,INT($A1129)=INT($A1128),ISNUMBER(V1128)),V1129/V1128-1,"")</f>
        <v/>
      </c>
      <c r="Z1129" s="14">
        <f>IF(AND(X1129=1,INT($A1129)=INT($A1128),ISNUMBER(W1128)),W1129/W1128-1,"")</f>
        <v/>
      </c>
      <c r="AA1129" s="11" t="n">
        <v>8.715000152587891</v>
      </c>
      <c r="AB1129" s="11" t="n">
        <v>249.8249969482422</v>
      </c>
      <c r="AC1129" s="13" t="n">
        <v>1</v>
      </c>
      <c r="AD1129" s="14">
        <f>IF(AND(AC1129=1,INT($A1129)=INT($A1128),ISNUMBER(AA1128)),AA1129/AA1128-1,"")</f>
        <v/>
      </c>
      <c r="AE1129" s="14">
        <f>IF(AND(AC1129=1,INT($A1129)=INT($A1128),ISNUMBER(AB1128)),AB1129/AB1128-1,"")</f>
        <v/>
      </c>
      <c r="AF1129" s="11" t="n">
        <v>4.659999847412109</v>
      </c>
      <c r="AG1129" s="11" t="n">
        <v>191.9499969482422</v>
      </c>
      <c r="AH1129" s="13" t="n">
        <v>0</v>
      </c>
      <c r="AI1129" s="14">
        <f>IF(AND(AH1129=1,INT($A1129)=INT($A1128),ISNUMBER(AF1128)),AF1129/AF1128-1,"")</f>
        <v/>
      </c>
      <c r="AJ1129" s="14">
        <f>IF(AND(AH1129=1,INT($A1129)=INT($A1128),ISNUMBER(AG1128)),AG1129/AG1128-1,"")</f>
        <v/>
      </c>
    </row>
    <row r="1130">
      <c r="A1130" s="12" t="n">
        <v>46288.6375</v>
      </c>
      <c r="B1130" s="11" t="n">
        <v>8.159899711608887</v>
      </c>
      <c r="C1130" s="11" t="n">
        <v>354.364990234375</v>
      </c>
      <c r="D1130" s="13" t="n">
        <v>1</v>
      </c>
      <c r="E1130" s="14">
        <f>IF(AND(D1130=1,INT($A1130)=INT($A1129),ISNUMBER(B1129)),B1130/B1129-1,"")</f>
        <v/>
      </c>
      <c r="F1130" s="14">
        <f>IF(AND(D1130=1,INT($A1130)=INT($A1129),ISNUMBER(C1129)),C1130/C1129-1,"")</f>
        <v/>
      </c>
      <c r="G1130" s="11" t="n">
        <v>10.19289970397949</v>
      </c>
      <c r="H1130" s="11" t="n">
        <v>336.375</v>
      </c>
      <c r="I1130" s="13" t="n">
        <v>1</v>
      </c>
      <c r="J1130" s="14">
        <f>IF(AND(I1130=1,INT($A1130)=INT($A1129),ISNUMBER(G1129)),G1130/G1129-1,"")</f>
        <v/>
      </c>
      <c r="K1130" s="14">
        <f>IF(AND(I1130=1,INT($A1130)=INT($A1129),ISNUMBER(H1129)),H1130/H1129-1,"")</f>
        <v/>
      </c>
      <c r="L1130" s="11" t="n">
        <v>12.51000022888184</v>
      </c>
      <c r="M1130" s="11" t="n">
        <v>747.6799926757812</v>
      </c>
      <c r="N1130" s="13" t="n">
        <v>1</v>
      </c>
      <c r="O1130" s="14">
        <f>IF(AND(N1130=1,INT($A1130)=INT($A1129),ISNUMBER(L1129)),L1130/L1129-1,"")</f>
        <v/>
      </c>
      <c r="P1130" s="14">
        <f>IF(AND(N1130=1,INT($A1130)=INT($A1129),ISNUMBER(M1129)),M1130/M1129-1,"")</f>
        <v/>
      </c>
      <c r="Q1130" s="11" t="n">
        <v>10.22000026702881</v>
      </c>
      <c r="R1130" s="11" t="n">
        <v>500.25</v>
      </c>
      <c r="S1130" s="13" t="n">
        <v>0</v>
      </c>
      <c r="T1130" s="14">
        <f>IF(AND(S1130=1,INT($A1130)=INT($A1129),ISNUMBER(Q1129)),Q1130/Q1129-1,"")</f>
        <v/>
      </c>
      <c r="U1130" s="14">
        <f>IF(AND(S1130=1,INT($A1130)=INT($A1129),ISNUMBER(R1129)),R1130/R1129-1,"")</f>
        <v/>
      </c>
      <c r="V1130" s="11" t="n">
        <v>8.409999847412109</v>
      </c>
      <c r="W1130" s="11" t="n">
        <v>7707.91015625</v>
      </c>
      <c r="X1130" s="13" t="n">
        <v>1</v>
      </c>
      <c r="Y1130" s="14">
        <f>IF(AND(X1130=1,INT($A1130)=INT($A1129),ISNUMBER(V1129)),V1130/V1129-1,"")</f>
        <v/>
      </c>
      <c r="Z1130" s="14">
        <f>IF(AND(X1130=1,INT($A1130)=INT($A1129),ISNUMBER(W1129)),W1130/W1129-1,"")</f>
        <v/>
      </c>
      <c r="AA1130" s="11" t="n">
        <v>8.720000267028809</v>
      </c>
      <c r="AB1130" s="11" t="n">
        <v>249.8600006103516</v>
      </c>
      <c r="AC1130" s="13" t="n">
        <v>1</v>
      </c>
      <c r="AD1130" s="14">
        <f>IF(AND(AC1130=1,INT($A1130)=INT($A1129),ISNUMBER(AA1129)),AA1130/AA1129-1,"")</f>
        <v/>
      </c>
      <c r="AE1130" s="14">
        <f>IF(AND(AC1130=1,INT($A1130)=INT($A1129),ISNUMBER(AB1129)),AB1130/AB1129-1,"")</f>
        <v/>
      </c>
      <c r="AF1130" s="11" t="n">
        <v>4.659999847412109</v>
      </c>
      <c r="AG1130" s="11" t="n">
        <v>191.9499969482422</v>
      </c>
      <c r="AH1130" s="13" t="n">
        <v>0</v>
      </c>
      <c r="AI1130" s="14">
        <f>IF(AND(AH1130=1,INT($A1130)=INT($A1129),ISNUMBER(AF1129)),AF1130/AF1129-1,"")</f>
        <v/>
      </c>
      <c r="AJ1130" s="14">
        <f>IF(AND(AH1130=1,INT($A1130)=INT($A1129),ISNUMBER(AG1129)),AG1130/AG1129-1,"")</f>
        <v/>
      </c>
    </row>
    <row r="1131">
      <c r="A1131" s="12" t="n">
        <v>46288.63819444444</v>
      </c>
      <c r="B1131" s="11" t="n">
        <v>8.159899711608887</v>
      </c>
      <c r="C1131" s="11" t="n">
        <v>354.364990234375</v>
      </c>
      <c r="D1131" s="13" t="n">
        <v>0</v>
      </c>
      <c r="E1131" s="14">
        <f>IF(AND(D1131=1,INT($A1131)=INT($A1130),ISNUMBER(B1130)),B1131/B1130-1,"")</f>
        <v/>
      </c>
      <c r="F1131" s="14">
        <f>IF(AND(D1131=1,INT($A1131)=INT($A1130),ISNUMBER(C1130)),C1131/C1130-1,"")</f>
        <v/>
      </c>
      <c r="G1131" s="11" t="n">
        <v>10.19009971618652</v>
      </c>
      <c r="H1131" s="11" t="n">
        <v>336.3999938964844</v>
      </c>
      <c r="I1131" s="13" t="n">
        <v>1</v>
      </c>
      <c r="J1131" s="14">
        <f>IF(AND(I1131=1,INT($A1131)=INT($A1130),ISNUMBER(G1130)),G1131/G1130-1,"")</f>
        <v/>
      </c>
      <c r="K1131" s="14">
        <f>IF(AND(I1131=1,INT($A1131)=INT($A1130),ISNUMBER(H1130)),H1131/H1130-1,"")</f>
        <v/>
      </c>
      <c r="L1131" s="11" t="n">
        <v>12.51000022888184</v>
      </c>
      <c r="M1131" s="11" t="n">
        <v>747.6799926757812</v>
      </c>
      <c r="N1131" s="13" t="n">
        <v>0</v>
      </c>
      <c r="O1131" s="14">
        <f>IF(AND(N1131=1,INT($A1131)=INT($A1130),ISNUMBER(L1130)),L1131/L1130-1,"")</f>
        <v/>
      </c>
      <c r="P1131" s="14">
        <f>IF(AND(N1131=1,INT($A1131)=INT($A1130),ISNUMBER(M1130)),M1131/M1130-1,"")</f>
        <v/>
      </c>
      <c r="Q1131" s="11" t="n">
        <v>10.22000026702881</v>
      </c>
      <c r="R1131" s="11" t="n">
        <v>500.25</v>
      </c>
      <c r="S1131" s="13" t="n">
        <v>0</v>
      </c>
      <c r="T1131" s="14">
        <f>IF(AND(S1131=1,INT($A1131)=INT($A1130),ISNUMBER(Q1130)),Q1131/Q1130-1,"")</f>
        <v/>
      </c>
      <c r="U1131" s="14">
        <f>IF(AND(S1131=1,INT($A1131)=INT($A1130),ISNUMBER(R1130)),R1131/R1130-1,"")</f>
        <v/>
      </c>
      <c r="V1131" s="11" t="n">
        <v>8.410099983215332</v>
      </c>
      <c r="W1131" s="11" t="n">
        <v>7707.75</v>
      </c>
      <c r="X1131" s="13" t="n">
        <v>1</v>
      </c>
      <c r="Y1131" s="14">
        <f>IF(AND(X1131=1,INT($A1131)=INT($A1130),ISNUMBER(V1130)),V1131/V1130-1,"")</f>
        <v/>
      </c>
      <c r="Z1131" s="14">
        <f>IF(AND(X1131=1,INT($A1131)=INT($A1130),ISNUMBER(W1130)),W1131/W1130-1,"")</f>
        <v/>
      </c>
      <c r="AA1131" s="11" t="n">
        <v>8.720000267028809</v>
      </c>
      <c r="AB1131" s="11" t="n">
        <v>249.8699951171875</v>
      </c>
      <c r="AC1131" s="13" t="n">
        <v>1</v>
      </c>
      <c r="AD1131" s="14">
        <f>IF(AND(AC1131=1,INT($A1131)=INT($A1130),ISNUMBER(AA1130)),AA1131/AA1130-1,"")</f>
        <v/>
      </c>
      <c r="AE1131" s="14">
        <f>IF(AND(AC1131=1,INT($A1131)=INT($A1130),ISNUMBER(AB1130)),AB1131/AB1130-1,"")</f>
        <v/>
      </c>
      <c r="AF1131" s="11" t="n">
        <v>4.660099983215332</v>
      </c>
      <c r="AG1131" s="11" t="n">
        <v>191.6192016601562</v>
      </c>
      <c r="AH1131" s="13" t="n">
        <v>1</v>
      </c>
      <c r="AI1131" s="14">
        <f>IF(AND(AH1131=1,INT($A1131)=INT($A1130),ISNUMBER(AF1130)),AF1131/AF1130-1,"")</f>
        <v/>
      </c>
      <c r="AJ1131" s="14">
        <f>IF(AND(AH1131=1,INT($A1131)=INT($A1130),ISNUMBER(AG1130)),AG1131/AG1130-1,"")</f>
        <v/>
      </c>
    </row>
    <row r="1132">
      <c r="A1132" s="12" t="n">
        <v>46288.63888888889</v>
      </c>
      <c r="B1132" s="11" t="n">
        <v>8.159899711608887</v>
      </c>
      <c r="C1132" s="11" t="n">
        <v>354.364990234375</v>
      </c>
      <c r="D1132" s="13" t="n">
        <v>0</v>
      </c>
      <c r="E1132" s="14">
        <f>IF(AND(D1132=1,INT($A1132)=INT($A1131),ISNUMBER(B1131)),B1132/B1131-1,"")</f>
        <v/>
      </c>
      <c r="F1132" s="14">
        <f>IF(AND(D1132=1,INT($A1132)=INT($A1131),ISNUMBER(C1131)),C1132/C1131-1,"")</f>
        <v/>
      </c>
      <c r="G1132" s="11" t="n">
        <v>10.1899995803833</v>
      </c>
      <c r="H1132" s="11" t="n">
        <v>336.3299865722656</v>
      </c>
      <c r="I1132" s="13" t="n">
        <v>1</v>
      </c>
      <c r="J1132" s="14">
        <f>IF(AND(I1132=1,INT($A1132)=INT($A1131),ISNUMBER(G1131)),G1132/G1131-1,"")</f>
        <v/>
      </c>
      <c r="K1132" s="14">
        <f>IF(AND(I1132=1,INT($A1132)=INT($A1131),ISNUMBER(H1131)),H1132/H1131-1,"")</f>
        <v/>
      </c>
      <c r="L1132" s="11" t="n">
        <v>12.51000022888184</v>
      </c>
      <c r="M1132" s="11" t="n">
        <v>747.6799926757812</v>
      </c>
      <c r="N1132" s="13" t="n">
        <v>0</v>
      </c>
      <c r="O1132" s="14">
        <f>IF(AND(N1132=1,INT($A1132)=INT($A1131),ISNUMBER(L1131)),L1132/L1131-1,"")</f>
        <v/>
      </c>
      <c r="P1132" s="14">
        <f>IF(AND(N1132=1,INT($A1132)=INT($A1131),ISNUMBER(M1131)),M1132/M1131-1,"")</f>
        <v/>
      </c>
      <c r="Q1132" s="11" t="n">
        <v>10.22000026702881</v>
      </c>
      <c r="R1132" s="11" t="n">
        <v>500.25</v>
      </c>
      <c r="S1132" s="13" t="n">
        <v>0</v>
      </c>
      <c r="T1132" s="14">
        <f>IF(AND(S1132=1,INT($A1132)=INT($A1131),ISNUMBER(Q1131)),Q1132/Q1131-1,"")</f>
        <v/>
      </c>
      <c r="U1132" s="14">
        <f>IF(AND(S1132=1,INT($A1132)=INT($A1131),ISNUMBER(R1131)),R1132/R1131-1,"")</f>
        <v/>
      </c>
      <c r="V1132" s="11" t="n">
        <v>8.410099983215332</v>
      </c>
      <c r="W1132" s="11" t="n">
        <v>7707.75</v>
      </c>
      <c r="X1132" s="13" t="n">
        <v>0</v>
      </c>
      <c r="Y1132" s="14">
        <f>IF(AND(X1132=1,INT($A1132)=INT($A1131),ISNUMBER(V1131)),V1132/V1131-1,"")</f>
        <v/>
      </c>
      <c r="Z1132" s="14">
        <f>IF(AND(X1132=1,INT($A1132)=INT($A1131),ISNUMBER(W1131)),W1132/W1131-1,"")</f>
        <v/>
      </c>
      <c r="AA1132" s="11" t="n">
        <v>8.720000267028809</v>
      </c>
      <c r="AB1132" s="11" t="n">
        <v>249.8249969482422</v>
      </c>
      <c r="AC1132" s="13" t="n">
        <v>1</v>
      </c>
      <c r="AD1132" s="14">
        <f>IF(AND(AC1132=1,INT($A1132)=INT($A1131),ISNUMBER(AA1131)),AA1132/AA1131-1,"")</f>
        <v/>
      </c>
      <c r="AE1132" s="14">
        <f>IF(AND(AC1132=1,INT($A1132)=INT($A1131),ISNUMBER(AB1131)),AB1132/AB1131-1,"")</f>
        <v/>
      </c>
      <c r="AF1132" s="11" t="n">
        <v>4.660099983215332</v>
      </c>
      <c r="AG1132" s="11" t="n">
        <v>191.5899963378906</v>
      </c>
      <c r="AH1132" s="13" t="n">
        <v>1</v>
      </c>
      <c r="AI1132" s="14">
        <f>IF(AND(AH1132=1,INT($A1132)=INT($A1131),ISNUMBER(AF1131)),AF1132/AF1131-1,"")</f>
        <v/>
      </c>
      <c r="AJ1132" s="14">
        <f>IF(AND(AH1132=1,INT($A1132)=INT($A1131),ISNUMBER(AG1131)),AG1132/AG1131-1,"")</f>
        <v/>
      </c>
    </row>
    <row r="1133">
      <c r="A1133" s="12" t="n">
        <v>46288.63958333333</v>
      </c>
      <c r="B1133" s="11" t="n">
        <v>8.150099754333496</v>
      </c>
      <c r="C1133" s="11" t="n">
        <v>354.5499877929688</v>
      </c>
      <c r="D1133" s="13" t="n">
        <v>1</v>
      </c>
      <c r="E1133" s="14">
        <f>IF(AND(D1133=1,INT($A1133)=INT($A1132),ISNUMBER(B1132)),B1133/B1132-1,"")</f>
        <v/>
      </c>
      <c r="F1133" s="14">
        <f>IF(AND(D1133=1,INT($A1133)=INT($A1132),ISNUMBER(C1132)),C1133/C1132-1,"")</f>
        <v/>
      </c>
      <c r="G1133" s="11" t="n">
        <v>10.1899995803833</v>
      </c>
      <c r="H1133" s="11" t="n">
        <v>336.3299865722656</v>
      </c>
      <c r="I1133" s="13" t="n">
        <v>0</v>
      </c>
      <c r="J1133" s="14">
        <f>IF(AND(I1133=1,INT($A1133)=INT($A1132),ISNUMBER(G1132)),G1133/G1132-1,"")</f>
        <v/>
      </c>
      <c r="K1133" s="14">
        <f>IF(AND(I1133=1,INT($A1133)=INT($A1132),ISNUMBER(H1132)),H1133/H1132-1,"")</f>
        <v/>
      </c>
      <c r="L1133" s="11" t="n">
        <v>12.51000022888184</v>
      </c>
      <c r="M1133" s="11" t="n">
        <v>747.6799926757812</v>
      </c>
      <c r="N1133" s="13" t="n">
        <v>0</v>
      </c>
      <c r="O1133" s="14">
        <f>IF(AND(N1133=1,INT($A1133)=INT($A1132),ISNUMBER(L1132)),L1133/L1132-1,"")</f>
        <v/>
      </c>
      <c r="P1133" s="14">
        <f>IF(AND(N1133=1,INT($A1133)=INT($A1132),ISNUMBER(M1132)),M1133/M1132-1,"")</f>
        <v/>
      </c>
      <c r="Q1133" s="11" t="n">
        <v>10.22999954223633</v>
      </c>
      <c r="R1133" s="11" t="n">
        <v>500.0199890136719</v>
      </c>
      <c r="S1133" s="13" t="n">
        <v>1</v>
      </c>
      <c r="T1133" s="14">
        <f>IF(AND(S1133=1,INT($A1133)=INT($A1132),ISNUMBER(Q1132)),Q1133/Q1132-1,"")</f>
        <v/>
      </c>
      <c r="U1133" s="14">
        <f>IF(AND(S1133=1,INT($A1133)=INT($A1132),ISNUMBER(R1132)),R1133/R1132-1,"")</f>
        <v/>
      </c>
      <c r="V1133" s="11" t="n">
        <v>8.410099983215332</v>
      </c>
      <c r="W1133" s="11" t="n">
        <v>7707.75</v>
      </c>
      <c r="X1133" s="13" t="n">
        <v>0</v>
      </c>
      <c r="Y1133" s="14">
        <f>IF(AND(X1133=1,INT($A1133)=INT($A1132),ISNUMBER(V1132)),V1133/V1132-1,"")</f>
        <v/>
      </c>
      <c r="Z1133" s="14">
        <f>IF(AND(X1133=1,INT($A1133)=INT($A1132),ISNUMBER(W1132)),W1133/W1132-1,"")</f>
        <v/>
      </c>
      <c r="AA1133" s="11" t="n">
        <v>8.720000267028809</v>
      </c>
      <c r="AB1133" s="11" t="n">
        <v>249.8249969482422</v>
      </c>
      <c r="AC1133" s="13" t="n">
        <v>0</v>
      </c>
      <c r="AD1133" s="14">
        <f>IF(AND(AC1133=1,INT($A1133)=INT($A1132),ISNUMBER(AA1132)),AA1133/AA1132-1,"")</f>
        <v/>
      </c>
      <c r="AE1133" s="14">
        <f>IF(AND(AC1133=1,INT($A1133)=INT($A1132),ISNUMBER(AB1132)),AB1133/AB1132-1,"")</f>
        <v/>
      </c>
      <c r="AF1133" s="11" t="n">
        <v>4.660099983215332</v>
      </c>
      <c r="AG1133" s="11" t="n">
        <v>191.5899963378906</v>
      </c>
      <c r="AH1133" s="13" t="n">
        <v>0</v>
      </c>
      <c r="AI1133" s="14">
        <f>IF(AND(AH1133=1,INT($A1133)=INT($A1132),ISNUMBER(AF1132)),AF1133/AF1132-1,"")</f>
        <v/>
      </c>
      <c r="AJ1133" s="14">
        <f>IF(AND(AH1133=1,INT($A1133)=INT($A1132),ISNUMBER(AG1132)),AG1133/AG1132-1,"")</f>
        <v/>
      </c>
    </row>
    <row r="1134">
      <c r="A1134" s="12" t="n">
        <v>46288.64027777778</v>
      </c>
      <c r="B1134" s="11" t="n">
        <v>8.150099754333496</v>
      </c>
      <c r="C1134" s="11" t="n">
        <v>354.5499877929688</v>
      </c>
      <c r="D1134" s="13" t="n">
        <v>0</v>
      </c>
      <c r="E1134" s="14">
        <f>IF(AND(D1134=1,INT($A1134)=INT($A1133),ISNUMBER(B1133)),B1134/B1133-1,"")</f>
        <v/>
      </c>
      <c r="F1134" s="14">
        <f>IF(AND(D1134=1,INT($A1134)=INT($A1133),ISNUMBER(C1133)),C1134/C1133-1,"")</f>
        <v/>
      </c>
      <c r="G1134" s="11" t="n">
        <v>10.1899995803833</v>
      </c>
      <c r="H1134" s="11" t="n">
        <v>336.3299865722656</v>
      </c>
      <c r="I1134" s="13" t="n">
        <v>0</v>
      </c>
      <c r="J1134" s="14">
        <f>IF(AND(I1134=1,INT($A1134)=INT($A1133),ISNUMBER(G1133)),G1134/G1133-1,"")</f>
        <v/>
      </c>
      <c r="K1134" s="14">
        <f>IF(AND(I1134=1,INT($A1134)=INT($A1133),ISNUMBER(H1133)),H1134/H1133-1,"")</f>
        <v/>
      </c>
      <c r="L1134" s="11" t="n">
        <v>12.51990032196045</v>
      </c>
      <c r="M1134" s="11" t="n">
        <v>747.4000244140625</v>
      </c>
      <c r="N1134" s="13" t="n">
        <v>1</v>
      </c>
      <c r="O1134" s="14">
        <f>IF(AND(N1134=1,INT($A1134)=INT($A1133),ISNUMBER(L1133)),L1134/L1133-1,"")</f>
        <v/>
      </c>
      <c r="P1134" s="14">
        <f>IF(AND(N1134=1,INT($A1134)=INT($A1133),ISNUMBER(M1133)),M1134/M1133-1,"")</f>
        <v/>
      </c>
      <c r="Q1134" s="11" t="n">
        <v>10.22999954223633</v>
      </c>
      <c r="R1134" s="11" t="n">
        <v>500.0199890136719</v>
      </c>
      <c r="S1134" s="13" t="n">
        <v>0</v>
      </c>
      <c r="T1134" s="14">
        <f>IF(AND(S1134=1,INT($A1134)=INT($A1133),ISNUMBER(Q1133)),Q1134/Q1133-1,"")</f>
        <v/>
      </c>
      <c r="U1134" s="14">
        <f>IF(AND(S1134=1,INT($A1134)=INT($A1133),ISNUMBER(R1133)),R1134/R1133-1,"")</f>
        <v/>
      </c>
      <c r="V1134" s="11" t="n">
        <v>8.410099983215332</v>
      </c>
      <c r="W1134" s="11" t="n">
        <v>7707.75</v>
      </c>
      <c r="X1134" s="13" t="n">
        <v>0</v>
      </c>
      <c r="Y1134" s="14">
        <f>IF(AND(X1134=1,INT($A1134)=INT($A1133),ISNUMBER(V1133)),V1134/V1133-1,"")</f>
        <v/>
      </c>
      <c r="Z1134" s="14">
        <f>IF(AND(X1134=1,INT($A1134)=INT($A1133),ISNUMBER(W1133)),W1134/W1133-1,"")</f>
        <v/>
      </c>
      <c r="AA1134" s="11" t="n">
        <v>8.720000267028809</v>
      </c>
      <c r="AB1134" s="11" t="n">
        <v>249.8249969482422</v>
      </c>
      <c r="AC1134" s="13" t="n">
        <v>0</v>
      </c>
      <c r="AD1134" s="14">
        <f>IF(AND(AC1134=1,INT($A1134)=INT($A1133),ISNUMBER(AA1133)),AA1134/AA1133-1,"")</f>
        <v/>
      </c>
      <c r="AE1134" s="14">
        <f>IF(AND(AC1134=1,INT($A1134)=INT($A1133),ISNUMBER(AB1133)),AB1134/AB1133-1,"")</f>
        <v/>
      </c>
      <c r="AF1134" s="11" t="n">
        <v>4.6697998046875</v>
      </c>
      <c r="AG1134" s="11" t="n">
        <v>191.5350036621094</v>
      </c>
      <c r="AH1134" s="13" t="n">
        <v>1</v>
      </c>
      <c r="AI1134" s="14">
        <f>IF(AND(AH1134=1,INT($A1134)=INT($A1133),ISNUMBER(AF1133)),AF1134/AF1133-1,"")</f>
        <v/>
      </c>
      <c r="AJ1134" s="14">
        <f>IF(AND(AH1134=1,INT($A1134)=INT($A1133),ISNUMBER(AG1133)),AG1134/AG1133-1,"")</f>
        <v/>
      </c>
    </row>
    <row r="1135">
      <c r="A1135" s="12" t="n">
        <v>46288.64097222222</v>
      </c>
      <c r="B1135" s="11" t="n">
        <v>8.150099754333496</v>
      </c>
      <c r="C1135" s="11" t="n">
        <v>354.5499877929688</v>
      </c>
      <c r="D1135" s="13" t="n">
        <v>0</v>
      </c>
      <c r="E1135" s="14">
        <f>IF(AND(D1135=1,INT($A1135)=INT($A1134),ISNUMBER(B1134)),B1135/B1134-1,"")</f>
        <v/>
      </c>
      <c r="F1135" s="14">
        <f>IF(AND(D1135=1,INT($A1135)=INT($A1134),ISNUMBER(C1134)),C1135/C1134-1,"")</f>
        <v/>
      </c>
      <c r="G1135" s="11" t="n">
        <v>10.18990039825439</v>
      </c>
      <c r="H1135" s="11" t="n">
        <v>336.3949890136719</v>
      </c>
      <c r="I1135" s="13" t="n">
        <v>1</v>
      </c>
      <c r="J1135" s="14">
        <f>IF(AND(I1135=1,INT($A1135)=INT($A1134),ISNUMBER(G1134)),G1135/G1134-1,"")</f>
        <v/>
      </c>
      <c r="K1135" s="14">
        <f>IF(AND(I1135=1,INT($A1135)=INT($A1134),ISNUMBER(H1134)),H1135/H1134-1,"")</f>
        <v/>
      </c>
      <c r="L1135" s="11" t="n">
        <v>12.51990032196045</v>
      </c>
      <c r="M1135" s="11" t="n">
        <v>747.4000244140625</v>
      </c>
      <c r="N1135" s="13" t="n">
        <v>0</v>
      </c>
      <c r="O1135" s="14">
        <f>IF(AND(N1135=1,INT($A1135)=INT($A1134),ISNUMBER(L1134)),L1135/L1134-1,"")</f>
        <v/>
      </c>
      <c r="P1135" s="14">
        <f>IF(AND(N1135=1,INT($A1135)=INT($A1134),ISNUMBER(M1134)),M1135/M1134-1,"")</f>
        <v/>
      </c>
      <c r="Q1135" s="11" t="n">
        <v>10.22999954223633</v>
      </c>
      <c r="R1135" s="11" t="n">
        <v>500.0199890136719</v>
      </c>
      <c r="S1135" s="13" t="n">
        <v>0</v>
      </c>
      <c r="T1135" s="14">
        <f>IF(AND(S1135=1,INT($A1135)=INT($A1134),ISNUMBER(Q1134)),Q1135/Q1134-1,"")</f>
        <v/>
      </c>
      <c r="U1135" s="14">
        <f>IF(AND(S1135=1,INT($A1135)=INT($A1134),ISNUMBER(R1134)),R1135/R1134-1,"")</f>
        <v/>
      </c>
      <c r="V1135" s="11" t="n">
        <v>8.409999847412109</v>
      </c>
      <c r="W1135" s="11" t="n">
        <v>7706.2900390625</v>
      </c>
      <c r="X1135" s="13" t="n">
        <v>1</v>
      </c>
      <c r="Y1135" s="14">
        <f>IF(AND(X1135=1,INT($A1135)=INT($A1134),ISNUMBER(V1134)),V1135/V1134-1,"")</f>
        <v/>
      </c>
      <c r="Z1135" s="14">
        <f>IF(AND(X1135=1,INT($A1135)=INT($A1134),ISNUMBER(W1134)),W1135/W1134-1,"")</f>
        <v/>
      </c>
      <c r="AA1135" s="11" t="n">
        <v>8.720000267028809</v>
      </c>
      <c r="AB1135" s="11" t="n">
        <v>249.8249969482422</v>
      </c>
      <c r="AC1135" s="13" t="n">
        <v>0</v>
      </c>
      <c r="AD1135" s="14">
        <f>IF(AND(AC1135=1,INT($A1135)=INT($A1134),ISNUMBER(AA1134)),AA1135/AA1134-1,"")</f>
        <v/>
      </c>
      <c r="AE1135" s="14">
        <f>IF(AND(AC1135=1,INT($A1135)=INT($A1134),ISNUMBER(AB1134)),AB1135/AB1134-1,"")</f>
        <v/>
      </c>
      <c r="AF1135" s="11" t="n">
        <v>4.6697998046875</v>
      </c>
      <c r="AG1135" s="11" t="n">
        <v>191.5350036621094</v>
      </c>
      <c r="AH1135" s="13" t="n">
        <v>0</v>
      </c>
      <c r="AI1135" s="14">
        <f>IF(AND(AH1135=1,INT($A1135)=INT($A1134),ISNUMBER(AF1134)),AF1135/AF1134-1,"")</f>
        <v/>
      </c>
      <c r="AJ1135" s="14">
        <f>IF(AND(AH1135=1,INT($A1135)=INT($A1134),ISNUMBER(AG1134)),AG1135/AG1134-1,"")</f>
        <v/>
      </c>
    </row>
    <row r="1136">
      <c r="A1136" s="12" t="n">
        <v>46288.64166666667</v>
      </c>
      <c r="B1136" s="11" t="n">
        <v>8.149999618530273</v>
      </c>
      <c r="C1136" s="11" t="n">
        <v>354.6549987792969</v>
      </c>
      <c r="D1136" s="13" t="n">
        <v>1</v>
      </c>
      <c r="E1136" s="14">
        <f>IF(AND(D1136=1,INT($A1136)=INT($A1135),ISNUMBER(B1135)),B1136/B1135-1,"")</f>
        <v/>
      </c>
      <c r="F1136" s="14">
        <f>IF(AND(D1136=1,INT($A1136)=INT($A1135),ISNUMBER(C1135)),C1136/C1135-1,"")</f>
        <v/>
      </c>
      <c r="G1136" s="11" t="n">
        <v>10.18990039825439</v>
      </c>
      <c r="H1136" s="11" t="n">
        <v>336.3049926757812</v>
      </c>
      <c r="I1136" s="13" t="n">
        <v>1</v>
      </c>
      <c r="J1136" s="14">
        <f>IF(AND(I1136=1,INT($A1136)=INT($A1135),ISNUMBER(G1135)),G1136/G1135-1,"")</f>
        <v/>
      </c>
      <c r="K1136" s="14">
        <f>IF(AND(I1136=1,INT($A1136)=INT($A1135),ISNUMBER(H1135)),H1136/H1135-1,"")</f>
        <v/>
      </c>
      <c r="L1136" s="11" t="n">
        <v>12.51990032196045</v>
      </c>
      <c r="M1136" s="11" t="n">
        <v>747.4000244140625</v>
      </c>
      <c r="N1136" s="13" t="n">
        <v>0</v>
      </c>
      <c r="O1136" s="14">
        <f>IF(AND(N1136=1,INT($A1136)=INT($A1135),ISNUMBER(L1135)),L1136/L1135-1,"")</f>
        <v/>
      </c>
      <c r="P1136" s="14">
        <f>IF(AND(N1136=1,INT($A1136)=INT($A1135),ISNUMBER(M1135)),M1136/M1135-1,"")</f>
        <v/>
      </c>
      <c r="Q1136" s="11" t="n">
        <v>10.22999954223633</v>
      </c>
      <c r="R1136" s="11" t="n">
        <v>500.0199890136719</v>
      </c>
      <c r="S1136" s="13" t="n">
        <v>0</v>
      </c>
      <c r="T1136" s="14">
        <f>IF(AND(S1136=1,INT($A1136)=INT($A1135),ISNUMBER(Q1135)),Q1136/Q1135-1,"")</f>
        <v/>
      </c>
      <c r="U1136" s="14">
        <f>IF(AND(S1136=1,INT($A1136)=INT($A1135),ISNUMBER(R1135)),R1136/R1135-1,"")</f>
        <v/>
      </c>
      <c r="V1136" s="11" t="n">
        <v>8.409999847412109</v>
      </c>
      <c r="W1136" s="11" t="n">
        <v>7706.2900390625</v>
      </c>
      <c r="X1136" s="13" t="n">
        <v>0</v>
      </c>
      <c r="Y1136" s="14">
        <f>IF(AND(X1136=1,INT($A1136)=INT($A1135),ISNUMBER(V1135)),V1136/V1135-1,"")</f>
        <v/>
      </c>
      <c r="Z1136" s="14">
        <f>IF(AND(X1136=1,INT($A1136)=INT($A1135),ISNUMBER(W1135)),W1136/W1135-1,"")</f>
        <v/>
      </c>
      <c r="AA1136" s="11" t="n">
        <v>8.720000267028809</v>
      </c>
      <c r="AB1136" s="11" t="n">
        <v>249.8249969482422</v>
      </c>
      <c r="AC1136" s="13" t="n">
        <v>0</v>
      </c>
      <c r="AD1136" s="14">
        <f>IF(AND(AC1136=1,INT($A1136)=INT($A1135),ISNUMBER(AA1135)),AA1136/AA1135-1,"")</f>
        <v/>
      </c>
      <c r="AE1136" s="14">
        <f>IF(AND(AC1136=1,INT($A1136)=INT($A1135),ISNUMBER(AB1135)),AB1136/AB1135-1,"")</f>
        <v/>
      </c>
      <c r="AF1136" s="11" t="n">
        <v>4.669899940490723</v>
      </c>
      <c r="AG1136" s="11" t="n">
        <v>191.6399993896484</v>
      </c>
      <c r="AH1136" s="13" t="n">
        <v>1</v>
      </c>
      <c r="AI1136" s="14">
        <f>IF(AND(AH1136=1,INT($A1136)=INT($A1135),ISNUMBER(AF1135)),AF1136/AF1135-1,"")</f>
        <v/>
      </c>
      <c r="AJ1136" s="14">
        <f>IF(AND(AH1136=1,INT($A1136)=INT($A1135),ISNUMBER(AG1135)),AG1136/AG1135-1,"")</f>
        <v/>
      </c>
    </row>
    <row r="1137">
      <c r="A1137" s="12" t="n">
        <v>46288.64236111111</v>
      </c>
      <c r="B1137" s="11" t="n">
        <v>8.149999618530273</v>
      </c>
      <c r="C1137" s="11" t="n">
        <v>354.6400146484375</v>
      </c>
      <c r="D1137" s="13" t="n">
        <v>1</v>
      </c>
      <c r="E1137" s="14">
        <f>IF(AND(D1137=1,INT($A1137)=INT($A1136),ISNUMBER(B1136)),B1137/B1136-1,"")</f>
        <v/>
      </c>
      <c r="F1137" s="14">
        <f>IF(AND(D1137=1,INT($A1137)=INT($A1136),ISNUMBER(C1136)),C1137/C1136-1,"")</f>
        <v/>
      </c>
      <c r="G1137" s="11" t="n">
        <v>10.18080043792725</v>
      </c>
      <c r="H1137" s="11" t="n">
        <v>336.4100036621094</v>
      </c>
      <c r="I1137" s="13" t="n">
        <v>1</v>
      </c>
      <c r="J1137" s="14">
        <f>IF(AND(I1137=1,INT($A1137)=INT($A1136),ISNUMBER(G1136)),G1137/G1136-1,"")</f>
        <v/>
      </c>
      <c r="K1137" s="14">
        <f>IF(AND(I1137=1,INT($A1137)=INT($A1136),ISNUMBER(H1136)),H1137/H1136-1,"")</f>
        <v/>
      </c>
      <c r="L1137" s="11" t="n">
        <v>12.51990032196045</v>
      </c>
      <c r="M1137" s="11" t="n">
        <v>747.4000244140625</v>
      </c>
      <c r="N1137" s="13" t="n">
        <v>0</v>
      </c>
      <c r="O1137" s="14">
        <f>IF(AND(N1137=1,INT($A1137)=INT($A1136),ISNUMBER(L1136)),L1137/L1136-1,"")</f>
        <v/>
      </c>
      <c r="P1137" s="14">
        <f>IF(AND(N1137=1,INT($A1137)=INT($A1136),ISNUMBER(M1136)),M1137/M1136-1,"")</f>
        <v/>
      </c>
      <c r="Q1137" s="11" t="n">
        <v>10.22999954223633</v>
      </c>
      <c r="R1137" s="11" t="n">
        <v>500.0199890136719</v>
      </c>
      <c r="S1137" s="13" t="n">
        <v>0</v>
      </c>
      <c r="T1137" s="14">
        <f>IF(AND(S1137=1,INT($A1137)=INT($A1136),ISNUMBER(Q1136)),Q1137/Q1136-1,"")</f>
        <v/>
      </c>
      <c r="U1137" s="14">
        <f>IF(AND(S1137=1,INT($A1137)=INT($A1136),ISNUMBER(R1136)),R1137/R1136-1,"")</f>
        <v/>
      </c>
      <c r="V1137" s="11" t="n">
        <v>8.414999961853027</v>
      </c>
      <c r="W1137" s="11" t="n">
        <v>7705.830078125</v>
      </c>
      <c r="X1137" s="13" t="n">
        <v>1</v>
      </c>
      <c r="Y1137" s="14">
        <f>IF(AND(X1137=1,INT($A1137)=INT($A1136),ISNUMBER(V1136)),V1137/V1136-1,"")</f>
        <v/>
      </c>
      <c r="Z1137" s="14">
        <f>IF(AND(X1137=1,INT($A1137)=INT($A1136),ISNUMBER(W1136)),W1137/W1136-1,"")</f>
        <v/>
      </c>
      <c r="AA1137" s="11" t="n">
        <v>8.720000267028809</v>
      </c>
      <c r="AB1137" s="11" t="n">
        <v>249.8249969482422</v>
      </c>
      <c r="AC1137" s="13" t="n">
        <v>0</v>
      </c>
      <c r="AD1137" s="14">
        <f>IF(AND(AC1137=1,INT($A1137)=INT($A1136),ISNUMBER(AA1136)),AA1137/AA1136-1,"")</f>
        <v/>
      </c>
      <c r="AE1137" s="14">
        <f>IF(AND(AC1137=1,INT($A1137)=INT($A1136),ISNUMBER(AB1136)),AB1137/AB1136-1,"")</f>
        <v/>
      </c>
      <c r="AF1137" s="11" t="n">
        <v>4.660099983215332</v>
      </c>
      <c r="AG1137" s="11" t="n">
        <v>191.7899932861328</v>
      </c>
      <c r="AH1137" s="13" t="n">
        <v>1</v>
      </c>
      <c r="AI1137" s="14">
        <f>IF(AND(AH1137=1,INT($A1137)=INT($A1136),ISNUMBER(AF1136)),AF1137/AF1136-1,"")</f>
        <v/>
      </c>
      <c r="AJ1137" s="14">
        <f>IF(AND(AH1137=1,INT($A1137)=INT($A1136),ISNUMBER(AG1136)),AG1137/AG1136-1,"")</f>
        <v/>
      </c>
    </row>
    <row r="1138">
      <c r="A1138" s="12" t="n">
        <v>46288.64305555556</v>
      </c>
      <c r="B1138" s="11" t="n">
        <v>8.149999618530273</v>
      </c>
      <c r="C1138" s="11" t="n">
        <v>354.6275024414062</v>
      </c>
      <c r="D1138" s="13" t="n">
        <v>1</v>
      </c>
      <c r="E1138" s="14">
        <f>IF(AND(D1138=1,INT($A1138)=INT($A1137),ISNUMBER(B1137)),B1138/B1137-1,"")</f>
        <v/>
      </c>
      <c r="F1138" s="14">
        <f>IF(AND(D1138=1,INT($A1138)=INT($A1137),ISNUMBER(C1137)),C1138/C1137-1,"")</f>
        <v/>
      </c>
      <c r="G1138" s="11" t="n">
        <v>10.18080043792725</v>
      </c>
      <c r="H1138" s="11" t="n">
        <v>336.4100036621094</v>
      </c>
      <c r="I1138" s="13" t="n">
        <v>0</v>
      </c>
      <c r="J1138" s="14">
        <f>IF(AND(I1138=1,INT($A1138)=INT($A1137),ISNUMBER(G1137)),G1138/G1137-1,"")</f>
        <v/>
      </c>
      <c r="K1138" s="14">
        <f>IF(AND(I1138=1,INT($A1138)=INT($A1137),ISNUMBER(H1137)),H1138/H1137-1,"")</f>
        <v/>
      </c>
      <c r="L1138" s="11" t="n">
        <v>12.51990032196045</v>
      </c>
      <c r="M1138" s="11" t="n">
        <v>747.4000244140625</v>
      </c>
      <c r="N1138" s="13" t="n">
        <v>0</v>
      </c>
      <c r="O1138" s="14">
        <f>IF(AND(N1138=1,INT($A1138)=INT($A1137),ISNUMBER(L1137)),L1138/L1137-1,"")</f>
        <v/>
      </c>
      <c r="P1138" s="14">
        <f>IF(AND(N1138=1,INT($A1138)=INT($A1137),ISNUMBER(M1137)),M1138/M1137-1,"")</f>
        <v/>
      </c>
      <c r="Q1138" s="11" t="n">
        <v>10.22999954223633</v>
      </c>
      <c r="R1138" s="11" t="n">
        <v>500.0199890136719</v>
      </c>
      <c r="S1138" s="13" t="n">
        <v>0</v>
      </c>
      <c r="T1138" s="14">
        <f>IF(AND(S1138=1,INT($A1138)=INT($A1137),ISNUMBER(Q1137)),Q1138/Q1137-1,"")</f>
        <v/>
      </c>
      <c r="U1138" s="14">
        <f>IF(AND(S1138=1,INT($A1138)=INT($A1137),ISNUMBER(R1137)),R1138/R1137-1,"")</f>
        <v/>
      </c>
      <c r="V1138" s="11" t="n">
        <v>8.414999961853027</v>
      </c>
      <c r="W1138" s="11" t="n">
        <v>7705.830078125</v>
      </c>
      <c r="X1138" s="13" t="n">
        <v>0</v>
      </c>
      <c r="Y1138" s="14">
        <f>IF(AND(X1138=1,INT($A1138)=INT($A1137),ISNUMBER(V1137)),V1138/V1137-1,"")</f>
        <v/>
      </c>
      <c r="Z1138" s="14">
        <f>IF(AND(X1138=1,INT($A1138)=INT($A1137),ISNUMBER(W1137)),W1138/W1137-1,"")</f>
        <v/>
      </c>
      <c r="AA1138" s="11" t="n">
        <v>8.715000152587891</v>
      </c>
      <c r="AB1138" s="11" t="n">
        <v>249.9850006103516</v>
      </c>
      <c r="AC1138" s="13" t="n">
        <v>1</v>
      </c>
      <c r="AD1138" s="14">
        <f>IF(AND(AC1138=1,INT($A1138)=INT($A1137),ISNUMBER(AA1137)),AA1138/AA1137-1,"")</f>
        <v/>
      </c>
      <c r="AE1138" s="14">
        <f>IF(AND(AC1138=1,INT($A1138)=INT($A1137),ISNUMBER(AB1137)),AB1138/AB1137-1,"")</f>
        <v/>
      </c>
      <c r="AF1138" s="11" t="n">
        <v>4.650100231170654</v>
      </c>
      <c r="AG1138" s="11" t="n">
        <v>191.9100036621094</v>
      </c>
      <c r="AH1138" s="13" t="n">
        <v>1</v>
      </c>
      <c r="AI1138" s="14">
        <f>IF(AND(AH1138=1,INT($A1138)=INT($A1137),ISNUMBER(AF1137)),AF1138/AF1137-1,"")</f>
        <v/>
      </c>
      <c r="AJ1138" s="14">
        <f>IF(AND(AH1138=1,INT($A1138)=INT($A1137),ISNUMBER(AG1137)),AG1138/AG1137-1,"")</f>
        <v/>
      </c>
    </row>
    <row r="1139">
      <c r="A1139" s="12" t="n">
        <v>46288.64375</v>
      </c>
      <c r="B1139" s="11" t="n">
        <v>8.150099754333496</v>
      </c>
      <c r="C1139" s="11" t="n">
        <v>354.7200012207031</v>
      </c>
      <c r="D1139" s="13" t="n">
        <v>1</v>
      </c>
      <c r="E1139" s="14">
        <f>IF(AND(D1139=1,INT($A1139)=INT($A1138),ISNUMBER(B1138)),B1139/B1138-1,"")</f>
        <v/>
      </c>
      <c r="F1139" s="14">
        <f>IF(AND(D1139=1,INT($A1139)=INT($A1138),ISNUMBER(C1138)),C1139/C1138-1,"")</f>
        <v/>
      </c>
      <c r="G1139" s="11" t="n">
        <v>10.18080043792725</v>
      </c>
      <c r="H1139" s="11" t="n">
        <v>336.4100036621094</v>
      </c>
      <c r="I1139" s="13" t="n">
        <v>0</v>
      </c>
      <c r="J1139" s="14">
        <f>IF(AND(I1139=1,INT($A1139)=INT($A1138),ISNUMBER(G1138)),G1139/G1138-1,"")</f>
        <v/>
      </c>
      <c r="K1139" s="14">
        <f>IF(AND(I1139=1,INT($A1139)=INT($A1138),ISNUMBER(H1138)),H1139/H1138-1,"")</f>
        <v/>
      </c>
      <c r="L1139" s="11" t="n">
        <v>12.52499961853027</v>
      </c>
      <c r="M1139" s="11" t="n">
        <v>746.5800170898438</v>
      </c>
      <c r="N1139" s="13" t="n">
        <v>1</v>
      </c>
      <c r="O1139" s="14">
        <f>IF(AND(N1139=1,INT($A1139)=INT($A1138),ISNUMBER(L1138)),L1139/L1138-1,"")</f>
        <v/>
      </c>
      <c r="P1139" s="14">
        <f>IF(AND(N1139=1,INT($A1139)=INT($A1138),ISNUMBER(M1138)),M1139/M1138-1,"")</f>
        <v/>
      </c>
      <c r="Q1139" s="11" t="n">
        <v>10.22999954223633</v>
      </c>
      <c r="R1139" s="11" t="n">
        <v>500.0199890136719</v>
      </c>
      <c r="S1139" s="13" t="n">
        <v>0</v>
      </c>
      <c r="T1139" s="14">
        <f>IF(AND(S1139=1,INT($A1139)=INT($A1138),ISNUMBER(Q1138)),Q1139/Q1138-1,"")</f>
        <v/>
      </c>
      <c r="U1139" s="14">
        <f>IF(AND(S1139=1,INT($A1139)=INT($A1138),ISNUMBER(R1138)),R1139/R1138-1,"")</f>
        <v/>
      </c>
      <c r="V1139" s="11" t="n">
        <v>8.414999961853027</v>
      </c>
      <c r="W1139" s="11" t="n">
        <v>7705.830078125</v>
      </c>
      <c r="X1139" s="13" t="n">
        <v>0</v>
      </c>
      <c r="Y1139" s="14">
        <f>IF(AND(X1139=1,INT($A1139)=INT($A1138),ISNUMBER(V1138)),V1139/V1138-1,"")</f>
        <v/>
      </c>
      <c r="Z1139" s="14">
        <f>IF(AND(X1139=1,INT($A1139)=INT($A1138),ISNUMBER(W1138)),W1139/W1138-1,"")</f>
        <v/>
      </c>
      <c r="AA1139" s="11" t="n">
        <v>8.715000152587891</v>
      </c>
      <c r="AB1139" s="11" t="n">
        <v>249.9850006103516</v>
      </c>
      <c r="AC1139" s="13" t="n">
        <v>0</v>
      </c>
      <c r="AD1139" s="14">
        <f>IF(AND(AC1139=1,INT($A1139)=INT($A1138),ISNUMBER(AA1138)),AA1139/AA1138-1,"")</f>
        <v/>
      </c>
      <c r="AE1139" s="14">
        <f>IF(AND(AC1139=1,INT($A1139)=INT($A1138),ISNUMBER(AB1138)),AB1139/AB1138-1,"")</f>
        <v/>
      </c>
      <c r="AF1139" s="11" t="n">
        <v>4.659999847412109</v>
      </c>
      <c r="AG1139" s="11" t="n">
        <v>191.8450012207031</v>
      </c>
      <c r="AH1139" s="13" t="n">
        <v>1</v>
      </c>
      <c r="AI1139" s="14">
        <f>IF(AND(AH1139=1,INT($A1139)=INT($A1138),ISNUMBER(AF1138)),AF1139/AF1138-1,"")</f>
        <v/>
      </c>
      <c r="AJ1139" s="14">
        <f>IF(AND(AH1139=1,INT($A1139)=INT($A1138),ISNUMBER(AG1138)),AG1139/AG1138-1,"")</f>
        <v/>
      </c>
    </row>
    <row r="1140">
      <c r="A1140" s="12" t="n">
        <v>46288.64444444444</v>
      </c>
      <c r="B1140" s="11" t="n">
        <v>8.154999732971191</v>
      </c>
      <c r="C1140" s="11" t="n">
        <v>354.5899963378906</v>
      </c>
      <c r="D1140" s="13" t="n">
        <v>1</v>
      </c>
      <c r="E1140" s="14">
        <f>IF(AND(D1140=1,INT($A1140)=INT($A1139),ISNUMBER(B1139)),B1140/B1139-1,"")</f>
        <v/>
      </c>
      <c r="F1140" s="14">
        <f>IF(AND(D1140=1,INT($A1140)=INT($A1139),ISNUMBER(C1139)),C1140/C1139-1,"")</f>
        <v/>
      </c>
      <c r="G1140" s="11" t="n">
        <v>10.18080043792725</v>
      </c>
      <c r="H1140" s="11" t="n">
        <v>336.4100036621094</v>
      </c>
      <c r="I1140" s="13" t="n">
        <v>0</v>
      </c>
      <c r="J1140" s="14">
        <f>IF(AND(I1140=1,INT($A1140)=INT($A1139),ISNUMBER(G1139)),G1140/G1139-1,"")</f>
        <v/>
      </c>
      <c r="K1140" s="14">
        <f>IF(AND(I1140=1,INT($A1140)=INT($A1139),ISNUMBER(H1139)),H1140/H1139-1,"")</f>
        <v/>
      </c>
      <c r="L1140" s="11" t="n">
        <v>12.52499961853027</v>
      </c>
      <c r="M1140" s="11" t="n">
        <v>746.5800170898438</v>
      </c>
      <c r="N1140" s="13" t="n">
        <v>0</v>
      </c>
      <c r="O1140" s="14">
        <f>IF(AND(N1140=1,INT($A1140)=INT($A1139),ISNUMBER(L1139)),L1140/L1139-1,"")</f>
        <v/>
      </c>
      <c r="P1140" s="14">
        <f>IF(AND(N1140=1,INT($A1140)=INT($A1139),ISNUMBER(M1139)),M1140/M1139-1,"")</f>
        <v/>
      </c>
      <c r="Q1140" s="11" t="n">
        <v>10.22999954223633</v>
      </c>
      <c r="R1140" s="11" t="n">
        <v>500.0199890136719</v>
      </c>
      <c r="S1140" s="13" t="n">
        <v>0</v>
      </c>
      <c r="T1140" s="14">
        <f>IF(AND(S1140=1,INT($A1140)=INT($A1139),ISNUMBER(Q1139)),Q1140/Q1139-1,"")</f>
        <v/>
      </c>
      <c r="U1140" s="14">
        <f>IF(AND(S1140=1,INT($A1140)=INT($A1139),ISNUMBER(R1139)),R1140/R1139-1,"")</f>
        <v/>
      </c>
      <c r="V1140" s="11" t="n">
        <v>8.414999961853027</v>
      </c>
      <c r="W1140" s="11" t="n">
        <v>7705.830078125</v>
      </c>
      <c r="X1140" s="13" t="n">
        <v>0</v>
      </c>
      <c r="Y1140" s="14">
        <f>IF(AND(X1140=1,INT($A1140)=INT($A1139),ISNUMBER(V1139)),V1140/V1139-1,"")</f>
        <v/>
      </c>
      <c r="Z1140" s="14">
        <f>IF(AND(X1140=1,INT($A1140)=INT($A1139),ISNUMBER(W1139)),W1140/W1139-1,"")</f>
        <v/>
      </c>
      <c r="AA1140" s="11" t="n">
        <v>8.715000152587891</v>
      </c>
      <c r="AB1140" s="11" t="n">
        <v>249.9850006103516</v>
      </c>
      <c r="AC1140" s="13" t="n">
        <v>0</v>
      </c>
      <c r="AD1140" s="14">
        <f>IF(AND(AC1140=1,INT($A1140)=INT($A1139),ISNUMBER(AA1139)),AA1140/AA1139-1,"")</f>
        <v/>
      </c>
      <c r="AE1140" s="14">
        <f>IF(AND(AC1140=1,INT($A1140)=INT($A1139),ISNUMBER(AB1139)),AB1140/AB1139-1,"")</f>
        <v/>
      </c>
      <c r="AF1140" s="11" t="n">
        <v>4.656199932098389</v>
      </c>
      <c r="AG1140" s="11" t="n">
        <v>191.9250030517578</v>
      </c>
      <c r="AH1140" s="13" t="n">
        <v>1</v>
      </c>
      <c r="AI1140" s="14">
        <f>IF(AND(AH1140=1,INT($A1140)=INT($A1139),ISNUMBER(AF1139)),AF1140/AF1139-1,"")</f>
        <v/>
      </c>
      <c r="AJ1140" s="14">
        <f>IF(AND(AH1140=1,INT($A1140)=INT($A1139),ISNUMBER(AG1139)),AG1140/AG1139-1,"")</f>
        <v/>
      </c>
    </row>
    <row r="1141">
      <c r="A1141" s="12" t="n">
        <v>46288.64513888889</v>
      </c>
      <c r="B1141" s="11" t="n">
        <v>8.154999732971191</v>
      </c>
      <c r="C1141" s="11" t="n">
        <v>354.5899963378906</v>
      </c>
      <c r="D1141" s="13" t="n">
        <v>0</v>
      </c>
      <c r="E1141" s="14">
        <f>IF(AND(D1141=1,INT($A1141)=INT($A1140),ISNUMBER(B1140)),B1141/B1140-1,"")</f>
        <v/>
      </c>
      <c r="F1141" s="14">
        <f>IF(AND(D1141=1,INT($A1141)=INT($A1140),ISNUMBER(C1140)),C1141/C1140-1,"")</f>
        <v/>
      </c>
      <c r="G1141" s="11" t="n">
        <v>10.19029998779297</v>
      </c>
      <c r="H1141" s="11" t="n">
        <v>336.3299865722656</v>
      </c>
      <c r="I1141" s="13" t="n">
        <v>1</v>
      </c>
      <c r="J1141" s="14">
        <f>IF(AND(I1141=1,INT($A1141)=INT($A1140),ISNUMBER(G1140)),G1141/G1140-1,"")</f>
        <v/>
      </c>
      <c r="K1141" s="14">
        <f>IF(AND(I1141=1,INT($A1141)=INT($A1140),ISNUMBER(H1140)),H1141/H1140-1,"")</f>
        <v/>
      </c>
      <c r="L1141" s="11" t="n">
        <v>12.51000022888184</v>
      </c>
      <c r="M1141" s="11" t="n">
        <v>747.5399780273438</v>
      </c>
      <c r="N1141" s="13" t="n">
        <v>1</v>
      </c>
      <c r="O1141" s="14">
        <f>IF(AND(N1141=1,INT($A1141)=INT($A1140),ISNUMBER(L1140)),L1141/L1140-1,"")</f>
        <v/>
      </c>
      <c r="P1141" s="14">
        <f>IF(AND(N1141=1,INT($A1141)=INT($A1140),ISNUMBER(M1140)),M1141/M1140-1,"")</f>
        <v/>
      </c>
      <c r="Q1141" s="11" t="n">
        <v>10.22999954223633</v>
      </c>
      <c r="R1141" s="11" t="n">
        <v>500.0199890136719</v>
      </c>
      <c r="S1141" s="13" t="n">
        <v>0</v>
      </c>
      <c r="T1141" s="14">
        <f>IF(AND(S1141=1,INT($A1141)=INT($A1140),ISNUMBER(Q1140)),Q1141/Q1140-1,"")</f>
        <v/>
      </c>
      <c r="U1141" s="14">
        <f>IF(AND(S1141=1,INT($A1141)=INT($A1140),ISNUMBER(R1140)),R1141/R1140-1,"")</f>
        <v/>
      </c>
      <c r="V1141" s="11" t="n">
        <v>8.414999961853027</v>
      </c>
      <c r="W1141" s="11" t="n">
        <v>7705.830078125</v>
      </c>
      <c r="X1141" s="13" t="n">
        <v>0</v>
      </c>
      <c r="Y1141" s="14">
        <f>IF(AND(X1141=1,INT($A1141)=INT($A1140),ISNUMBER(V1140)),V1141/V1140-1,"")</f>
        <v/>
      </c>
      <c r="Z1141" s="14">
        <f>IF(AND(X1141=1,INT($A1141)=INT($A1140),ISNUMBER(W1140)),W1141/W1140-1,"")</f>
        <v/>
      </c>
      <c r="AA1141" s="11" t="n">
        <v>8.715000152587891</v>
      </c>
      <c r="AB1141" s="11" t="n">
        <v>249.9850006103516</v>
      </c>
      <c r="AC1141" s="13" t="n">
        <v>0</v>
      </c>
      <c r="AD1141" s="14">
        <f>IF(AND(AC1141=1,INT($A1141)=INT($A1140),ISNUMBER(AA1140)),AA1141/AA1140-1,"")</f>
        <v/>
      </c>
      <c r="AE1141" s="14">
        <f>IF(AND(AC1141=1,INT($A1141)=INT($A1140),ISNUMBER(AB1140)),AB1141/AB1140-1,"")</f>
        <v/>
      </c>
      <c r="AF1141" s="11" t="n">
        <v>4.659999847412109</v>
      </c>
      <c r="AG1141" s="11" t="n">
        <v>192.0200042724609</v>
      </c>
      <c r="AH1141" s="13" t="n">
        <v>1</v>
      </c>
      <c r="AI1141" s="14">
        <f>IF(AND(AH1141=1,INT($A1141)=INT($A1140),ISNUMBER(AF1140)),AF1141/AF1140-1,"")</f>
        <v/>
      </c>
      <c r="AJ1141" s="14">
        <f>IF(AND(AH1141=1,INT($A1141)=INT($A1140),ISNUMBER(AG1140)),AG1141/AG1140-1,"")</f>
        <v/>
      </c>
    </row>
    <row r="1142">
      <c r="A1142" s="12" t="n">
        <v>46288.64583333334</v>
      </c>
      <c r="B1142" s="11" t="n">
        <v>8.150099754333496</v>
      </c>
      <c r="C1142" s="11" t="n">
        <v>354.7200012207031</v>
      </c>
      <c r="D1142" s="13" t="n">
        <v>1</v>
      </c>
      <c r="E1142" s="14">
        <f>IF(AND(D1142=1,INT($A1142)=INT($A1141),ISNUMBER(B1141)),B1142/B1141-1,"")</f>
        <v/>
      </c>
      <c r="F1142" s="14">
        <f>IF(AND(D1142=1,INT($A1142)=INT($A1141),ISNUMBER(C1141)),C1142/C1141-1,"")</f>
        <v/>
      </c>
      <c r="G1142" s="11" t="n">
        <v>10.19009971618652</v>
      </c>
      <c r="H1142" s="11" t="n">
        <v>336.25</v>
      </c>
      <c r="I1142" s="13" t="n">
        <v>1</v>
      </c>
      <c r="J1142" s="14">
        <f>IF(AND(I1142=1,INT($A1142)=INT($A1141),ISNUMBER(G1141)),G1142/G1141-1,"")</f>
        <v/>
      </c>
      <c r="K1142" s="14">
        <f>IF(AND(I1142=1,INT($A1142)=INT($A1141),ISNUMBER(H1141)),H1142/H1141-1,"")</f>
        <v/>
      </c>
      <c r="L1142" s="11" t="n">
        <v>12.51000022888184</v>
      </c>
      <c r="M1142" s="11" t="n">
        <v>747.5399780273438</v>
      </c>
      <c r="N1142" s="13" t="n">
        <v>0</v>
      </c>
      <c r="O1142" s="14">
        <f>IF(AND(N1142=1,INT($A1142)=INT($A1141),ISNUMBER(L1141)),L1142/L1141-1,"")</f>
        <v/>
      </c>
      <c r="P1142" s="14">
        <f>IF(AND(N1142=1,INT($A1142)=INT($A1141),ISNUMBER(M1141)),M1142/M1141-1,"")</f>
        <v/>
      </c>
      <c r="Q1142" s="11" t="n">
        <v>10.22999954223633</v>
      </c>
      <c r="R1142" s="11" t="n">
        <v>500.0199890136719</v>
      </c>
      <c r="S1142" s="13" t="n">
        <v>0</v>
      </c>
      <c r="T1142" s="14">
        <f>IF(AND(S1142=1,INT($A1142)=INT($A1141),ISNUMBER(Q1141)),Q1142/Q1141-1,"")</f>
        <v/>
      </c>
      <c r="U1142" s="14">
        <f>IF(AND(S1142=1,INT($A1142)=INT($A1141),ISNUMBER(R1141)),R1142/R1141-1,"")</f>
        <v/>
      </c>
      <c r="V1142" s="11" t="n">
        <v>8.414999961853027</v>
      </c>
      <c r="W1142" s="11" t="n">
        <v>7706.14013671875</v>
      </c>
      <c r="X1142" s="13" t="n">
        <v>1</v>
      </c>
      <c r="Y1142" s="14">
        <f>IF(AND(X1142=1,INT($A1142)=INT($A1141),ISNUMBER(V1141)),V1142/V1141-1,"")</f>
        <v/>
      </c>
      <c r="Z1142" s="14">
        <f>IF(AND(X1142=1,INT($A1142)=INT($A1141),ISNUMBER(W1141)),W1142/W1141-1,"")</f>
        <v/>
      </c>
      <c r="AA1142" s="11" t="n">
        <v>8.71399974822998</v>
      </c>
      <c r="AB1142" s="11" t="n">
        <v>250.1900024414062</v>
      </c>
      <c r="AC1142" s="13" t="n">
        <v>1</v>
      </c>
      <c r="AD1142" s="14">
        <f>IF(AND(AC1142=1,INT($A1142)=INT($A1141),ISNUMBER(AA1141)),AA1142/AA1141-1,"")</f>
        <v/>
      </c>
      <c r="AE1142" s="14">
        <f>IF(AND(AC1142=1,INT($A1142)=INT($A1141),ISNUMBER(AB1141)),AB1142/AB1141-1,"")</f>
        <v/>
      </c>
      <c r="AF1142" s="11" t="n">
        <v>4.659999847412109</v>
      </c>
      <c r="AG1142" s="11" t="n">
        <v>192.0200042724609</v>
      </c>
      <c r="AH1142" s="13" t="n">
        <v>0</v>
      </c>
      <c r="AI1142" s="14">
        <f>IF(AND(AH1142=1,INT($A1142)=INT($A1141),ISNUMBER(AF1141)),AF1142/AF1141-1,"")</f>
        <v/>
      </c>
      <c r="AJ1142" s="14">
        <f>IF(AND(AH1142=1,INT($A1142)=INT($A1141),ISNUMBER(AG1141)),AG1142/AG1141-1,"")</f>
        <v/>
      </c>
    </row>
    <row r="1143">
      <c r="A1143" s="12" t="n">
        <v>46288.64652777778</v>
      </c>
      <c r="B1143" s="11" t="n">
        <v>8.154999732971191</v>
      </c>
      <c r="C1143" s="11" t="n">
        <v>354.8299865722656</v>
      </c>
      <c r="D1143" s="13" t="n">
        <v>1</v>
      </c>
      <c r="E1143" s="14">
        <f>IF(AND(D1143=1,INT($A1143)=INT($A1142),ISNUMBER(B1142)),B1143/B1142-1,"")</f>
        <v/>
      </c>
      <c r="F1143" s="14">
        <f>IF(AND(D1143=1,INT($A1143)=INT($A1142),ISNUMBER(C1142)),C1143/C1142-1,"")</f>
        <v/>
      </c>
      <c r="G1143" s="11" t="n">
        <v>10.19499969482422</v>
      </c>
      <c r="H1143" s="11" t="n">
        <v>336.2049865722656</v>
      </c>
      <c r="I1143" s="13" t="n">
        <v>1</v>
      </c>
      <c r="J1143" s="14">
        <f>IF(AND(I1143=1,INT($A1143)=INT($A1142),ISNUMBER(G1142)),G1143/G1142-1,"")</f>
        <v/>
      </c>
      <c r="K1143" s="14">
        <f>IF(AND(I1143=1,INT($A1143)=INT($A1142),ISNUMBER(H1142)),H1143/H1142-1,"")</f>
        <v/>
      </c>
      <c r="L1143" s="11" t="n">
        <v>12.51000022888184</v>
      </c>
      <c r="M1143" s="11" t="n">
        <v>747.5399780273438</v>
      </c>
      <c r="N1143" s="13" t="n">
        <v>0</v>
      </c>
      <c r="O1143" s="14">
        <f>IF(AND(N1143=1,INT($A1143)=INT($A1142),ISNUMBER(L1142)),L1143/L1142-1,"")</f>
        <v/>
      </c>
      <c r="P1143" s="14">
        <f>IF(AND(N1143=1,INT($A1143)=INT($A1142),ISNUMBER(M1142)),M1143/M1142-1,"")</f>
        <v/>
      </c>
      <c r="Q1143" s="11" t="n">
        <v>10.22999954223633</v>
      </c>
      <c r="R1143" s="11" t="n">
        <v>500.0199890136719</v>
      </c>
      <c r="S1143" s="13" t="n">
        <v>0</v>
      </c>
      <c r="T1143" s="14">
        <f>IF(AND(S1143=1,INT($A1143)=INT($A1142),ISNUMBER(Q1142)),Q1143/Q1142-1,"")</f>
        <v/>
      </c>
      <c r="U1143" s="14">
        <f>IF(AND(S1143=1,INT($A1143)=INT($A1142),ISNUMBER(R1142)),R1143/R1142-1,"")</f>
        <v/>
      </c>
      <c r="V1143" s="11" t="n">
        <v>8.410099983215332</v>
      </c>
      <c r="W1143" s="11" t="n">
        <v>7706.97021484375</v>
      </c>
      <c r="X1143" s="13" t="n">
        <v>1</v>
      </c>
      <c r="Y1143" s="14">
        <f>IF(AND(X1143=1,INT($A1143)=INT($A1142),ISNUMBER(V1142)),V1143/V1142-1,"")</f>
        <v/>
      </c>
      <c r="Z1143" s="14">
        <f>IF(AND(X1143=1,INT($A1143)=INT($A1142),ISNUMBER(W1142)),W1143/W1142-1,"")</f>
        <v/>
      </c>
      <c r="AA1143" s="11" t="n">
        <v>8.71399974822998</v>
      </c>
      <c r="AB1143" s="11" t="n">
        <v>250.1900024414062</v>
      </c>
      <c r="AC1143" s="13" t="n">
        <v>0</v>
      </c>
      <c r="AD1143" s="14">
        <f>IF(AND(AC1143=1,INT($A1143)=INT($A1142),ISNUMBER(AA1142)),AA1143/AA1142-1,"")</f>
        <v/>
      </c>
      <c r="AE1143" s="14">
        <f>IF(AND(AC1143=1,INT($A1143)=INT($A1142),ISNUMBER(AB1142)),AB1143/AB1142-1,"")</f>
        <v/>
      </c>
      <c r="AF1143" s="11" t="n">
        <v>4.659999847412109</v>
      </c>
      <c r="AG1143" s="11" t="n">
        <v>192.0200042724609</v>
      </c>
      <c r="AH1143" s="13" t="n">
        <v>0</v>
      </c>
      <c r="AI1143" s="14">
        <f>IF(AND(AH1143=1,INT($A1143)=INT($A1142),ISNUMBER(AF1142)),AF1143/AF1142-1,"")</f>
        <v/>
      </c>
      <c r="AJ1143" s="14">
        <f>IF(AND(AH1143=1,INT($A1143)=INT($A1142),ISNUMBER(AG1142)),AG1143/AG1142-1,"")</f>
        <v/>
      </c>
    </row>
    <row r="1144">
      <c r="A1144" s="12" t="n">
        <v>46288.64722222222</v>
      </c>
      <c r="B1144" s="11" t="n">
        <v>8.149999618530273</v>
      </c>
      <c r="C1144" s="11" t="n">
        <v>354.7999877929688</v>
      </c>
      <c r="D1144" s="13" t="n">
        <v>1</v>
      </c>
      <c r="E1144" s="14">
        <f>IF(AND(D1144=1,INT($A1144)=INT($A1143),ISNUMBER(B1143)),B1144/B1143-1,"")</f>
        <v/>
      </c>
      <c r="F1144" s="14">
        <f>IF(AND(D1144=1,INT($A1144)=INT($A1143),ISNUMBER(C1143)),C1144/C1143-1,"")</f>
        <v/>
      </c>
      <c r="G1144" s="11" t="n">
        <v>10.19499969482422</v>
      </c>
      <c r="H1144" s="11" t="n">
        <v>336.2049865722656</v>
      </c>
      <c r="I1144" s="13" t="n">
        <v>0</v>
      </c>
      <c r="J1144" s="14">
        <f>IF(AND(I1144=1,INT($A1144)=INT($A1143),ISNUMBER(G1143)),G1144/G1143-1,"")</f>
        <v/>
      </c>
      <c r="K1144" s="14">
        <f>IF(AND(I1144=1,INT($A1144)=INT($A1143),ISNUMBER(H1143)),H1144/H1143-1,"")</f>
        <v/>
      </c>
      <c r="L1144" s="11" t="n">
        <v>12.48499965667725</v>
      </c>
      <c r="M1144" s="11" t="n">
        <v>749.9027099609375</v>
      </c>
      <c r="N1144" s="13" t="n">
        <v>1</v>
      </c>
      <c r="O1144" s="14">
        <f>IF(AND(N1144=1,INT($A1144)=INT($A1143),ISNUMBER(L1143)),L1144/L1143-1,"")</f>
        <v/>
      </c>
      <c r="P1144" s="14">
        <f>IF(AND(N1144=1,INT($A1144)=INT($A1143),ISNUMBER(M1143)),M1144/M1143-1,"")</f>
        <v/>
      </c>
      <c r="Q1144" s="11" t="n">
        <v>10.22999954223633</v>
      </c>
      <c r="R1144" s="11" t="n">
        <v>500.0199890136719</v>
      </c>
      <c r="S1144" s="13" t="n">
        <v>0</v>
      </c>
      <c r="T1144" s="14">
        <f>IF(AND(S1144=1,INT($A1144)=INT($A1143),ISNUMBER(Q1143)),Q1144/Q1143-1,"")</f>
        <v/>
      </c>
      <c r="U1144" s="14">
        <f>IF(AND(S1144=1,INT($A1144)=INT($A1143),ISNUMBER(R1143)),R1144/R1143-1,"")</f>
        <v/>
      </c>
      <c r="V1144" s="11" t="n">
        <v>8.414999961853027</v>
      </c>
      <c r="W1144" s="11" t="n">
        <v>7708.02001953125</v>
      </c>
      <c r="X1144" s="13" t="n">
        <v>1</v>
      </c>
      <c r="Y1144" s="14">
        <f>IF(AND(X1144=1,INT($A1144)=INT($A1143),ISNUMBER(V1143)),V1144/V1143-1,"")</f>
        <v/>
      </c>
      <c r="Z1144" s="14">
        <f>IF(AND(X1144=1,INT($A1144)=INT($A1143),ISNUMBER(W1143)),W1144/W1143-1,"")</f>
        <v/>
      </c>
      <c r="AA1144" s="11" t="n">
        <v>8.71399974822998</v>
      </c>
      <c r="AB1144" s="11" t="n">
        <v>250.1900024414062</v>
      </c>
      <c r="AC1144" s="13" t="n">
        <v>0</v>
      </c>
      <c r="AD1144" s="14">
        <f>IF(AND(AC1144=1,INT($A1144)=INT($A1143),ISNUMBER(AA1143)),AA1144/AA1143-1,"")</f>
        <v/>
      </c>
      <c r="AE1144" s="14">
        <f>IF(AND(AC1144=1,INT($A1144)=INT($A1143),ISNUMBER(AB1143)),AB1144/AB1143-1,"")</f>
        <v/>
      </c>
      <c r="AF1144" s="11" t="n">
        <v>4.659999847412109</v>
      </c>
      <c r="AG1144" s="11" t="n">
        <v>191.9600067138672</v>
      </c>
      <c r="AH1144" s="13" t="n">
        <v>1</v>
      </c>
      <c r="AI1144" s="14">
        <f>IF(AND(AH1144=1,INT($A1144)=INT($A1143),ISNUMBER(AF1143)),AF1144/AF1143-1,"")</f>
        <v/>
      </c>
      <c r="AJ1144" s="14">
        <f>IF(AND(AH1144=1,INT($A1144)=INT($A1143),ISNUMBER(AG1143)),AG1144/AG1143-1,"")</f>
        <v/>
      </c>
    </row>
    <row r="1145">
      <c r="A1145" s="12" t="n">
        <v>46288.64791666667</v>
      </c>
      <c r="B1145" s="11" t="n">
        <v>8.149900436401367</v>
      </c>
      <c r="C1145" s="11" t="n">
        <v>354.8699951171875</v>
      </c>
      <c r="D1145" s="13" t="n">
        <v>1</v>
      </c>
      <c r="E1145" s="14">
        <f>IF(AND(D1145=1,INT($A1145)=INT($A1144),ISNUMBER(B1144)),B1145/B1144-1,"")</f>
        <v/>
      </c>
      <c r="F1145" s="14">
        <f>IF(AND(D1145=1,INT($A1145)=INT($A1144),ISNUMBER(C1144)),C1145/C1144-1,"")</f>
        <v/>
      </c>
      <c r="G1145" s="11" t="n">
        <v>10.19499969482422</v>
      </c>
      <c r="H1145" s="11" t="n">
        <v>336.2049865722656</v>
      </c>
      <c r="I1145" s="13" t="n">
        <v>0</v>
      </c>
      <c r="J1145" s="14">
        <f>IF(AND(I1145=1,INT($A1145)=INT($A1144),ISNUMBER(G1144)),G1145/G1144-1,"")</f>
        <v/>
      </c>
      <c r="K1145" s="14">
        <f>IF(AND(I1145=1,INT($A1145)=INT($A1144),ISNUMBER(H1144)),H1145/H1144-1,"")</f>
        <v/>
      </c>
      <c r="L1145" s="11" t="n">
        <v>12.47000026702881</v>
      </c>
      <c r="M1145" s="11" t="n">
        <v>750.4550170898438</v>
      </c>
      <c r="N1145" s="13" t="n">
        <v>1</v>
      </c>
      <c r="O1145" s="14">
        <f>IF(AND(N1145=1,INT($A1145)=INT($A1144),ISNUMBER(L1144)),L1145/L1144-1,"")</f>
        <v/>
      </c>
      <c r="P1145" s="14">
        <f>IF(AND(N1145=1,INT($A1145)=INT($A1144),ISNUMBER(M1144)),M1145/M1144-1,"")</f>
        <v/>
      </c>
      <c r="Q1145" s="11" t="n">
        <v>10.22929954528809</v>
      </c>
      <c r="R1145" s="11" t="n">
        <v>500.2950134277344</v>
      </c>
      <c r="S1145" s="13" t="n">
        <v>1</v>
      </c>
      <c r="T1145" s="14">
        <f>IF(AND(S1145=1,INT($A1145)=INT($A1144),ISNUMBER(Q1144)),Q1145/Q1144-1,"")</f>
        <v/>
      </c>
      <c r="U1145" s="14">
        <f>IF(AND(S1145=1,INT($A1145)=INT($A1144),ISNUMBER(R1144)),R1145/R1144-1,"")</f>
        <v/>
      </c>
      <c r="V1145" s="11" t="n">
        <v>8.410099983215332</v>
      </c>
      <c r="W1145" s="11" t="n">
        <v>7708.97021484375</v>
      </c>
      <c r="X1145" s="13" t="n">
        <v>1</v>
      </c>
      <c r="Y1145" s="14">
        <f>IF(AND(X1145=1,INT($A1145)=INT($A1144),ISNUMBER(V1144)),V1145/V1144-1,"")</f>
        <v/>
      </c>
      <c r="Z1145" s="14">
        <f>IF(AND(X1145=1,INT($A1145)=INT($A1144),ISNUMBER(W1144)),W1145/W1144-1,"")</f>
        <v/>
      </c>
      <c r="AA1145" s="11" t="n">
        <v>8.71399974822998</v>
      </c>
      <c r="AB1145" s="11" t="n">
        <v>250.1900024414062</v>
      </c>
      <c r="AC1145" s="13" t="n">
        <v>0</v>
      </c>
      <c r="AD1145" s="14">
        <f>IF(AND(AC1145=1,INT($A1145)=INT($A1144),ISNUMBER(AA1144)),AA1145/AA1144-1,"")</f>
        <v/>
      </c>
      <c r="AE1145" s="14">
        <f>IF(AND(AC1145=1,INT($A1145)=INT($A1144),ISNUMBER(AB1144)),AB1145/AB1144-1,"")</f>
        <v/>
      </c>
      <c r="AF1145" s="11" t="n">
        <v>4.659999847412109</v>
      </c>
      <c r="AG1145" s="11" t="n">
        <v>191.9600067138672</v>
      </c>
      <c r="AH1145" s="13" t="n">
        <v>0</v>
      </c>
      <c r="AI1145" s="14">
        <f>IF(AND(AH1145=1,INT($A1145)=INT($A1144),ISNUMBER(AF1144)),AF1145/AF1144-1,"")</f>
        <v/>
      </c>
      <c r="AJ1145" s="14">
        <f>IF(AND(AH1145=1,INT($A1145)=INT($A1144),ISNUMBER(AG1144)),AG1145/AG1144-1,"")</f>
        <v/>
      </c>
    </row>
    <row r="1146">
      <c r="A1146" s="12" t="n">
        <v>46288.64861111111</v>
      </c>
      <c r="B1146" s="11" t="n">
        <v>8.149900436401367</v>
      </c>
      <c r="C1146" s="11" t="n">
        <v>354.8699951171875</v>
      </c>
      <c r="D1146" s="13" t="n">
        <v>0</v>
      </c>
      <c r="E1146" s="14">
        <f>IF(AND(D1146=1,INT($A1146)=INT($A1145),ISNUMBER(B1145)),B1146/B1145-1,"")</f>
        <v/>
      </c>
      <c r="F1146" s="14">
        <f>IF(AND(D1146=1,INT($A1146)=INT($A1145),ISNUMBER(C1145)),C1146/C1145-1,"")</f>
        <v/>
      </c>
      <c r="G1146" s="11" t="n">
        <v>10.19499969482422</v>
      </c>
      <c r="H1146" s="11" t="n">
        <v>336.2049865722656</v>
      </c>
      <c r="I1146" s="13" t="n">
        <v>0</v>
      </c>
      <c r="J1146" s="14">
        <f>IF(AND(I1146=1,INT($A1146)=INT($A1145),ISNUMBER(G1145)),G1146/G1145-1,"")</f>
        <v/>
      </c>
      <c r="K1146" s="14">
        <f>IF(AND(I1146=1,INT($A1146)=INT($A1145),ISNUMBER(H1145)),H1146/H1145-1,"")</f>
        <v/>
      </c>
      <c r="L1146" s="11" t="n">
        <v>12.4399995803833</v>
      </c>
      <c r="M1146" s="11" t="n">
        <v>752.1950073242188</v>
      </c>
      <c r="N1146" s="13" t="n">
        <v>1</v>
      </c>
      <c r="O1146" s="14">
        <f>IF(AND(N1146=1,INT($A1146)=INT($A1145),ISNUMBER(L1145)),L1146/L1145-1,"")</f>
        <v/>
      </c>
      <c r="P1146" s="14">
        <f>IF(AND(N1146=1,INT($A1146)=INT($A1145),ISNUMBER(M1145)),M1146/M1145-1,"")</f>
        <v/>
      </c>
      <c r="Q1146" s="11" t="n">
        <v>10.22929954528809</v>
      </c>
      <c r="R1146" s="11" t="n">
        <v>500.2950134277344</v>
      </c>
      <c r="S1146" s="13" t="n">
        <v>0</v>
      </c>
      <c r="T1146" s="14">
        <f>IF(AND(S1146=1,INT($A1146)=INT($A1145),ISNUMBER(Q1145)),Q1146/Q1145-1,"")</f>
        <v/>
      </c>
      <c r="U1146" s="14">
        <f>IF(AND(S1146=1,INT($A1146)=INT($A1145),ISNUMBER(R1145)),R1146/R1145-1,"")</f>
        <v/>
      </c>
      <c r="V1146" s="11" t="n">
        <v>8.414999961853027</v>
      </c>
      <c r="W1146" s="11" t="n">
        <v>7709.85986328125</v>
      </c>
      <c r="X1146" s="13" t="n">
        <v>1</v>
      </c>
      <c r="Y1146" s="14">
        <f>IF(AND(X1146=1,INT($A1146)=INT($A1145),ISNUMBER(V1145)),V1146/V1145-1,"")</f>
        <v/>
      </c>
      <c r="Z1146" s="14">
        <f>IF(AND(X1146=1,INT($A1146)=INT($A1145),ISNUMBER(W1145)),W1146/W1145-1,"")</f>
        <v/>
      </c>
      <c r="AA1146" s="11" t="n">
        <v>8.715000152587891</v>
      </c>
      <c r="AB1146" s="11" t="n">
        <v>249.8500061035156</v>
      </c>
      <c r="AC1146" s="13" t="n">
        <v>1</v>
      </c>
      <c r="AD1146" s="14">
        <f>IF(AND(AC1146=1,INT($A1146)=INT($A1145),ISNUMBER(AA1145)),AA1146/AA1145-1,"")</f>
        <v/>
      </c>
      <c r="AE1146" s="14">
        <f>IF(AND(AC1146=1,INT($A1146)=INT($A1145),ISNUMBER(AB1145)),AB1146/AB1145-1,"")</f>
        <v/>
      </c>
      <c r="AF1146" s="11" t="n">
        <v>4.659999847412109</v>
      </c>
      <c r="AG1146" s="11" t="n">
        <v>191.9600067138672</v>
      </c>
      <c r="AH1146" s="13" t="n">
        <v>0</v>
      </c>
      <c r="AI1146" s="14">
        <f>IF(AND(AH1146=1,INT($A1146)=INT($A1145),ISNUMBER(AF1145)),AF1146/AF1145-1,"")</f>
        <v/>
      </c>
      <c r="AJ1146" s="14">
        <f>IF(AND(AH1146=1,INT($A1146)=INT($A1145),ISNUMBER(AG1145)),AG1146/AG1145-1,"")</f>
        <v/>
      </c>
    </row>
    <row r="1147">
      <c r="A1147" s="12" t="n">
        <v>46288.64930555555</v>
      </c>
      <c r="B1147" s="11" t="n">
        <v>8.149900436401367</v>
      </c>
      <c r="C1147" s="11" t="n">
        <v>354.6904907226562</v>
      </c>
      <c r="D1147" s="13" t="n">
        <v>1</v>
      </c>
      <c r="E1147" s="14">
        <f>IF(AND(D1147=1,INT($A1147)=INT($A1146),ISNUMBER(B1146)),B1147/B1146-1,"")</f>
        <v/>
      </c>
      <c r="F1147" s="14">
        <f>IF(AND(D1147=1,INT($A1147)=INT($A1146),ISNUMBER(C1146)),C1147/C1146-1,"")</f>
        <v/>
      </c>
      <c r="G1147" s="11" t="n">
        <v>10.1850004196167</v>
      </c>
      <c r="H1147" s="11" t="n">
        <v>336.4750061035156</v>
      </c>
      <c r="I1147" s="13" t="n">
        <v>1</v>
      </c>
      <c r="J1147" s="14">
        <f>IF(AND(I1147=1,INT($A1147)=INT($A1146),ISNUMBER(G1146)),G1147/G1146-1,"")</f>
        <v/>
      </c>
      <c r="K1147" s="14">
        <f>IF(AND(I1147=1,INT($A1147)=INT($A1146),ISNUMBER(H1146)),H1147/H1146-1,"")</f>
        <v/>
      </c>
      <c r="L1147" s="11" t="n">
        <v>12.47500038146973</v>
      </c>
      <c r="M1147" s="11" t="n">
        <v>749.8900146484375</v>
      </c>
      <c r="N1147" s="13" t="n">
        <v>1</v>
      </c>
      <c r="O1147" s="14">
        <f>IF(AND(N1147=1,INT($A1147)=INT($A1146),ISNUMBER(L1146)),L1147/L1146-1,"")</f>
        <v/>
      </c>
      <c r="P1147" s="14">
        <f>IF(AND(N1147=1,INT($A1147)=INT($A1146),ISNUMBER(M1146)),M1147/M1146-1,"")</f>
        <v/>
      </c>
      <c r="Q1147" s="11" t="n">
        <v>10.22819995880127</v>
      </c>
      <c r="R1147" s="11" t="n">
        <v>500.2699890136719</v>
      </c>
      <c r="S1147" s="13" t="n">
        <v>1</v>
      </c>
      <c r="T1147" s="14">
        <f>IF(AND(S1147=1,INT($A1147)=INT($A1146),ISNUMBER(Q1146)),Q1147/Q1146-1,"")</f>
        <v/>
      </c>
      <c r="U1147" s="14">
        <f>IF(AND(S1147=1,INT($A1147)=INT($A1146),ISNUMBER(R1146)),R1147/R1146-1,"")</f>
        <v/>
      </c>
      <c r="V1147" s="11" t="n">
        <v>8.414999961853027</v>
      </c>
      <c r="W1147" s="11" t="n">
        <v>7708.64990234375</v>
      </c>
      <c r="X1147" s="13" t="n">
        <v>1</v>
      </c>
      <c r="Y1147" s="14">
        <f>IF(AND(X1147=1,INT($A1147)=INT($A1146),ISNUMBER(V1146)),V1147/V1146-1,"")</f>
        <v/>
      </c>
      <c r="Z1147" s="14">
        <f>IF(AND(X1147=1,INT($A1147)=INT($A1146),ISNUMBER(W1146)),W1147/W1146-1,"")</f>
        <v/>
      </c>
      <c r="AA1147" s="11" t="n">
        <v>8.720000267028809</v>
      </c>
      <c r="AB1147" s="11" t="n">
        <v>249.5700073242188</v>
      </c>
      <c r="AC1147" s="13" t="n">
        <v>1</v>
      </c>
      <c r="AD1147" s="14">
        <f>IF(AND(AC1147=1,INT($A1147)=INT($A1146),ISNUMBER(AA1146)),AA1147/AA1146-1,"")</f>
        <v/>
      </c>
      <c r="AE1147" s="14">
        <f>IF(AND(AC1147=1,INT($A1147)=INT($A1146),ISNUMBER(AB1146)),AB1147/AB1146-1,"")</f>
        <v/>
      </c>
      <c r="AF1147" s="11" t="n">
        <v>4.659999847412109</v>
      </c>
      <c r="AG1147" s="11" t="n">
        <v>191.9199981689453</v>
      </c>
      <c r="AH1147" s="13" t="n">
        <v>1</v>
      </c>
      <c r="AI1147" s="14">
        <f>IF(AND(AH1147=1,INT($A1147)=INT($A1146),ISNUMBER(AF1146)),AF1147/AF1146-1,"")</f>
        <v/>
      </c>
      <c r="AJ1147" s="14">
        <f>IF(AND(AH1147=1,INT($A1147)=INT($A1146),ISNUMBER(AG1146)),AG1147/AG1146-1,"")</f>
        <v/>
      </c>
    </row>
    <row r="1148">
      <c r="A1148" s="12" t="n">
        <v>46288.65</v>
      </c>
      <c r="B1148" s="11" t="n">
        <v>8.149900436401367</v>
      </c>
      <c r="C1148" s="11" t="n">
        <v>354.6904907226562</v>
      </c>
      <c r="D1148" s="13" t="n">
        <v>0</v>
      </c>
      <c r="E1148" s="14">
        <f>IF(AND(D1148=1,INT($A1148)=INT($A1147),ISNUMBER(B1147)),B1148/B1147-1,"")</f>
        <v/>
      </c>
      <c r="F1148" s="14">
        <f>IF(AND(D1148=1,INT($A1148)=INT($A1147),ISNUMBER(C1147)),C1148/C1147-1,"")</f>
        <v/>
      </c>
      <c r="G1148" s="11" t="n">
        <v>10.1850004196167</v>
      </c>
      <c r="H1148" s="11" t="n">
        <v>336.4750061035156</v>
      </c>
      <c r="I1148" s="13" t="n">
        <v>0</v>
      </c>
      <c r="J1148" s="14">
        <f>IF(AND(I1148=1,INT($A1148)=INT($A1147),ISNUMBER(G1147)),G1148/G1147-1,"")</f>
        <v/>
      </c>
      <c r="K1148" s="14">
        <f>IF(AND(I1148=1,INT($A1148)=INT($A1147),ISNUMBER(H1147)),H1148/H1147-1,"")</f>
        <v/>
      </c>
      <c r="L1148" s="11" t="n">
        <v>12.47500038146973</v>
      </c>
      <c r="M1148" s="11" t="n">
        <v>749.8900146484375</v>
      </c>
      <c r="N1148" s="13" t="n">
        <v>0</v>
      </c>
      <c r="O1148" s="14">
        <f>IF(AND(N1148=1,INT($A1148)=INT($A1147),ISNUMBER(L1147)),L1148/L1147-1,"")</f>
        <v/>
      </c>
      <c r="P1148" s="14">
        <f>IF(AND(N1148=1,INT($A1148)=INT($A1147),ISNUMBER(M1147)),M1148/M1147-1,"")</f>
        <v/>
      </c>
      <c r="Q1148" s="11" t="n">
        <v>10.22819995880127</v>
      </c>
      <c r="R1148" s="11" t="n">
        <v>500.2699890136719</v>
      </c>
      <c r="S1148" s="13" t="n">
        <v>0</v>
      </c>
      <c r="T1148" s="14">
        <f>IF(AND(S1148=1,INT($A1148)=INT($A1147),ISNUMBER(Q1147)),Q1148/Q1147-1,"")</f>
        <v/>
      </c>
      <c r="U1148" s="14">
        <f>IF(AND(S1148=1,INT($A1148)=INT($A1147),ISNUMBER(R1147)),R1148/R1147-1,"")</f>
        <v/>
      </c>
      <c r="V1148" s="11" t="n">
        <v>8.413800239562988</v>
      </c>
      <c r="W1148" s="11" t="n">
        <v>7708.9599609375</v>
      </c>
      <c r="X1148" s="13" t="n">
        <v>1</v>
      </c>
      <c r="Y1148" s="14">
        <f>IF(AND(X1148=1,INT($A1148)=INT($A1147),ISNUMBER(V1147)),V1148/V1147-1,"")</f>
        <v/>
      </c>
      <c r="Z1148" s="14">
        <f>IF(AND(X1148=1,INT($A1148)=INT($A1147),ISNUMBER(W1147)),W1148/W1147-1,"")</f>
        <v/>
      </c>
      <c r="AA1148" s="11" t="n">
        <v>8.729999542236328</v>
      </c>
      <c r="AB1148" s="11" t="n">
        <v>249.3899993896484</v>
      </c>
      <c r="AC1148" s="13" t="n">
        <v>1</v>
      </c>
      <c r="AD1148" s="14">
        <f>IF(AND(AC1148=1,INT($A1148)=INT($A1147),ISNUMBER(AA1147)),AA1148/AA1147-1,"")</f>
        <v/>
      </c>
      <c r="AE1148" s="14">
        <f>IF(AND(AC1148=1,INT($A1148)=INT($A1147),ISNUMBER(AB1147)),AB1148/AB1147-1,"")</f>
        <v/>
      </c>
      <c r="AF1148" s="11" t="n">
        <v>4.659999847412109</v>
      </c>
      <c r="AG1148" s="11" t="n">
        <v>191.9100036621094</v>
      </c>
      <c r="AH1148" s="13" t="n">
        <v>1</v>
      </c>
      <c r="AI1148" s="14">
        <f>IF(AND(AH1148=1,INT($A1148)=INT($A1147),ISNUMBER(AF1147)),AF1148/AF1147-1,"")</f>
        <v/>
      </c>
      <c r="AJ1148" s="14">
        <f>IF(AND(AH1148=1,INT($A1148)=INT($A1147),ISNUMBER(AG1147)),AG1148/AG1147-1,"")</f>
        <v/>
      </c>
    </row>
    <row r="1149">
      <c r="A1149" s="12" t="n">
        <v>46288.65069444444</v>
      </c>
      <c r="B1149" s="11" t="n">
        <v>8.145000457763672</v>
      </c>
      <c r="C1149" s="11" t="n">
        <v>355.0350952148438</v>
      </c>
      <c r="D1149" s="13" t="n">
        <v>1</v>
      </c>
      <c r="E1149" s="14">
        <f>IF(AND(D1149=1,INT($A1149)=INT($A1148),ISNUMBER(B1148)),B1149/B1148-1,"")</f>
        <v/>
      </c>
      <c r="F1149" s="14">
        <f>IF(AND(D1149=1,INT($A1149)=INT($A1148),ISNUMBER(C1148)),C1149/C1148-1,"")</f>
        <v/>
      </c>
      <c r="G1149" s="11" t="n">
        <v>10.1850004196167</v>
      </c>
      <c r="H1149" s="11" t="n">
        <v>336.4750061035156</v>
      </c>
      <c r="I1149" s="13" t="n">
        <v>0</v>
      </c>
      <c r="J1149" s="14">
        <f>IF(AND(I1149=1,INT($A1149)=INT($A1148),ISNUMBER(G1148)),G1149/G1148-1,"")</f>
        <v/>
      </c>
      <c r="K1149" s="14">
        <f>IF(AND(I1149=1,INT($A1149)=INT($A1148),ISNUMBER(H1148)),H1149/H1148-1,"")</f>
        <v/>
      </c>
      <c r="L1149" s="11" t="n">
        <v>12.48499965667725</v>
      </c>
      <c r="M1149" s="11" t="n">
        <v>748.97998046875</v>
      </c>
      <c r="N1149" s="13" t="n">
        <v>1</v>
      </c>
      <c r="O1149" s="14">
        <f>IF(AND(N1149=1,INT($A1149)=INT($A1148),ISNUMBER(L1148)),L1149/L1148-1,"")</f>
        <v/>
      </c>
      <c r="P1149" s="14">
        <f>IF(AND(N1149=1,INT($A1149)=INT($A1148),ISNUMBER(M1148)),M1149/M1148-1,"")</f>
        <v/>
      </c>
      <c r="Q1149" s="11" t="n">
        <v>10.22819995880127</v>
      </c>
      <c r="R1149" s="11" t="n">
        <v>500.2699890136719</v>
      </c>
      <c r="S1149" s="13" t="n">
        <v>0</v>
      </c>
      <c r="T1149" s="14">
        <f>IF(AND(S1149=1,INT($A1149)=INT($A1148),ISNUMBER(Q1148)),Q1149/Q1148-1,"")</f>
        <v/>
      </c>
      <c r="U1149" s="14">
        <f>IF(AND(S1149=1,INT($A1149)=INT($A1148),ISNUMBER(R1148)),R1149/R1148-1,"")</f>
        <v/>
      </c>
      <c r="V1149" s="11" t="n">
        <v>8.414999961853027</v>
      </c>
      <c r="W1149" s="11" t="n">
        <v>7708.66015625</v>
      </c>
      <c r="X1149" s="13" t="n">
        <v>1</v>
      </c>
      <c r="Y1149" s="14">
        <f>IF(AND(X1149=1,INT($A1149)=INT($A1148),ISNUMBER(V1148)),V1149/V1148-1,"")</f>
        <v/>
      </c>
      <c r="Z1149" s="14">
        <f>IF(AND(X1149=1,INT($A1149)=INT($A1148),ISNUMBER(W1148)),W1149/W1148-1,"")</f>
        <v/>
      </c>
      <c r="AA1149" s="11" t="n">
        <v>8.729999542236328</v>
      </c>
      <c r="AB1149" s="11" t="n">
        <v>249.3899993896484</v>
      </c>
      <c r="AC1149" s="13" t="n">
        <v>0</v>
      </c>
      <c r="AD1149" s="14">
        <f>IF(AND(AC1149=1,INT($A1149)=INT($A1148),ISNUMBER(AA1148)),AA1149/AA1148-1,"")</f>
        <v/>
      </c>
      <c r="AE1149" s="14">
        <f>IF(AND(AC1149=1,INT($A1149)=INT($A1148),ISNUMBER(AB1148)),AB1149/AB1148-1,"")</f>
        <v/>
      </c>
      <c r="AF1149" s="11" t="n">
        <v>4.659999847412109</v>
      </c>
      <c r="AG1149" s="11" t="n">
        <v>191.9100036621094</v>
      </c>
      <c r="AH1149" s="13" t="n">
        <v>0</v>
      </c>
      <c r="AI1149" s="14">
        <f>IF(AND(AH1149=1,INT($A1149)=INT($A1148),ISNUMBER(AF1148)),AF1149/AF1148-1,"")</f>
        <v/>
      </c>
      <c r="AJ1149" s="14">
        <f>IF(AND(AH1149=1,INT($A1149)=INT($A1148),ISNUMBER(AG1148)),AG1149/AG1148-1,"")</f>
        <v/>
      </c>
    </row>
    <row r="1150">
      <c r="A1150" s="12" t="n">
        <v>46288.65138888889</v>
      </c>
      <c r="B1150" s="11" t="n">
        <v>8.145000457763672</v>
      </c>
      <c r="C1150" s="11" t="n">
        <v>355.0350952148438</v>
      </c>
      <c r="D1150" s="13" t="n">
        <v>0</v>
      </c>
      <c r="E1150" s="14">
        <f>IF(AND(D1150=1,INT($A1150)=INT($A1149),ISNUMBER(B1149)),B1150/B1149-1,"")</f>
        <v/>
      </c>
      <c r="F1150" s="14">
        <f>IF(AND(D1150=1,INT($A1150)=INT($A1149),ISNUMBER(C1149)),C1150/C1149-1,"")</f>
        <v/>
      </c>
      <c r="G1150" s="11" t="n">
        <v>10.18000030517578</v>
      </c>
      <c r="H1150" s="11" t="n">
        <v>336.6400146484375</v>
      </c>
      <c r="I1150" s="13" t="n">
        <v>1</v>
      </c>
      <c r="J1150" s="14">
        <f>IF(AND(I1150=1,INT($A1150)=INT($A1149),ISNUMBER(G1149)),G1150/G1149-1,"")</f>
        <v/>
      </c>
      <c r="K1150" s="14">
        <f>IF(AND(I1150=1,INT($A1150)=INT($A1149),ISNUMBER(H1149)),H1150/H1149-1,"")</f>
        <v/>
      </c>
      <c r="L1150" s="11" t="n">
        <v>12.48499965667725</v>
      </c>
      <c r="M1150" s="11" t="n">
        <v>748.97998046875</v>
      </c>
      <c r="N1150" s="13" t="n">
        <v>0</v>
      </c>
      <c r="O1150" s="14">
        <f>IF(AND(N1150=1,INT($A1150)=INT($A1149),ISNUMBER(L1149)),L1150/L1149-1,"")</f>
        <v/>
      </c>
      <c r="P1150" s="14">
        <f>IF(AND(N1150=1,INT($A1150)=INT($A1149),ISNUMBER(M1149)),M1150/M1149-1,"")</f>
        <v/>
      </c>
      <c r="Q1150" s="11" t="n">
        <v>10.22819995880127</v>
      </c>
      <c r="R1150" s="11" t="n">
        <v>500.2699890136719</v>
      </c>
      <c r="S1150" s="13" t="n">
        <v>0</v>
      </c>
      <c r="T1150" s="14">
        <f>IF(AND(S1150=1,INT($A1150)=INT($A1149),ISNUMBER(Q1149)),Q1150/Q1149-1,"")</f>
        <v/>
      </c>
      <c r="U1150" s="14">
        <f>IF(AND(S1150=1,INT($A1150)=INT($A1149),ISNUMBER(R1149)),R1150/R1149-1,"")</f>
        <v/>
      </c>
      <c r="V1150" s="11" t="n">
        <v>8.410099983215332</v>
      </c>
      <c r="W1150" s="11" t="n">
        <v>7708.56005859375</v>
      </c>
      <c r="X1150" s="13" t="n">
        <v>1</v>
      </c>
      <c r="Y1150" s="14">
        <f>IF(AND(X1150=1,INT($A1150)=INT($A1149),ISNUMBER(V1149)),V1150/V1149-1,"")</f>
        <v/>
      </c>
      <c r="Z1150" s="14">
        <f>IF(AND(X1150=1,INT($A1150)=INT($A1149),ISNUMBER(W1149)),W1150/W1149-1,"")</f>
        <v/>
      </c>
      <c r="AA1150" s="11" t="n">
        <v>8.729999542236328</v>
      </c>
      <c r="AB1150" s="11" t="n">
        <v>249.3899993896484</v>
      </c>
      <c r="AC1150" s="13" t="n">
        <v>0</v>
      </c>
      <c r="AD1150" s="14">
        <f>IF(AND(AC1150=1,INT($A1150)=INT($A1149),ISNUMBER(AA1149)),AA1150/AA1149-1,"")</f>
        <v/>
      </c>
      <c r="AE1150" s="14">
        <f>IF(AND(AC1150=1,INT($A1150)=INT($A1149),ISNUMBER(AB1149)),AB1150/AB1149-1,"")</f>
        <v/>
      </c>
      <c r="AF1150" s="11" t="n">
        <v>4.659999847412109</v>
      </c>
      <c r="AG1150" s="11" t="n">
        <v>191.9100036621094</v>
      </c>
      <c r="AH1150" s="13" t="n">
        <v>0</v>
      </c>
      <c r="AI1150" s="14">
        <f>IF(AND(AH1150=1,INT($A1150)=INT($A1149),ISNUMBER(AF1149)),AF1150/AF1149-1,"")</f>
        <v/>
      </c>
      <c r="AJ1150" s="14">
        <f>IF(AND(AH1150=1,INT($A1150)=INT($A1149),ISNUMBER(AG1149)),AG1150/AG1149-1,"")</f>
        <v/>
      </c>
    </row>
    <row r="1151">
      <c r="A1151" s="12" t="n">
        <v>46288.65208333333</v>
      </c>
      <c r="B1151" s="11" t="n">
        <v>8.145000457763672</v>
      </c>
      <c r="C1151" s="11" t="n">
        <v>355.0350952148438</v>
      </c>
      <c r="D1151" s="13" t="n">
        <v>0</v>
      </c>
      <c r="E1151" s="14">
        <f>IF(AND(D1151=1,INT($A1151)=INT($A1150),ISNUMBER(B1150)),B1151/B1150-1,"")</f>
        <v/>
      </c>
      <c r="F1151" s="14">
        <f>IF(AND(D1151=1,INT($A1151)=INT($A1150),ISNUMBER(C1150)),C1151/C1150-1,"")</f>
        <v/>
      </c>
      <c r="G1151" s="11" t="n">
        <v>10.18099975585938</v>
      </c>
      <c r="H1151" s="11" t="n">
        <v>336.5499877929688</v>
      </c>
      <c r="I1151" s="13" t="n">
        <v>1</v>
      </c>
      <c r="J1151" s="14">
        <f>IF(AND(I1151=1,INT($A1151)=INT($A1150),ISNUMBER(G1150)),G1151/G1150-1,"")</f>
        <v/>
      </c>
      <c r="K1151" s="14">
        <f>IF(AND(I1151=1,INT($A1151)=INT($A1150),ISNUMBER(H1150)),H1151/H1150-1,"")</f>
        <v/>
      </c>
      <c r="L1151" s="11" t="n">
        <v>12.49349975585938</v>
      </c>
      <c r="M1151" s="11" t="n">
        <v>748.3099975585938</v>
      </c>
      <c r="N1151" s="13" t="n">
        <v>1</v>
      </c>
      <c r="O1151" s="14">
        <f>IF(AND(N1151=1,INT($A1151)=INT($A1150),ISNUMBER(L1150)),L1151/L1150-1,"")</f>
        <v/>
      </c>
      <c r="P1151" s="14">
        <f>IF(AND(N1151=1,INT($A1151)=INT($A1150),ISNUMBER(M1150)),M1151/M1150-1,"")</f>
        <v/>
      </c>
      <c r="Q1151" s="11" t="n">
        <v>10.23499965667725</v>
      </c>
      <c r="R1151" s="11" t="n">
        <v>499.8599853515625</v>
      </c>
      <c r="S1151" s="13" t="n">
        <v>1</v>
      </c>
      <c r="T1151" s="14">
        <f>IF(AND(S1151=1,INT($A1151)=INT($A1150),ISNUMBER(Q1150)),Q1151/Q1150-1,"")</f>
        <v/>
      </c>
      <c r="U1151" s="14">
        <f>IF(AND(S1151=1,INT($A1151)=INT($A1150),ISNUMBER(R1150)),R1151/R1150-1,"")</f>
        <v/>
      </c>
      <c r="V1151" s="11" t="n">
        <v>8.410099983215332</v>
      </c>
      <c r="W1151" s="11" t="n">
        <v>7709.85986328125</v>
      </c>
      <c r="X1151" s="13" t="n">
        <v>1</v>
      </c>
      <c r="Y1151" s="14">
        <f>IF(AND(X1151=1,INT($A1151)=INT($A1150),ISNUMBER(V1150)),V1151/V1150-1,"")</f>
        <v/>
      </c>
      <c r="Z1151" s="14">
        <f>IF(AND(X1151=1,INT($A1151)=INT($A1150),ISNUMBER(W1150)),W1151/W1150-1,"")</f>
        <v/>
      </c>
      <c r="AA1151" s="11" t="n">
        <v>8.729999542236328</v>
      </c>
      <c r="AB1151" s="11" t="n">
        <v>249.3899993896484</v>
      </c>
      <c r="AC1151" s="13" t="n">
        <v>0</v>
      </c>
      <c r="AD1151" s="14">
        <f>IF(AND(AC1151=1,INT($A1151)=INT($A1150),ISNUMBER(AA1150)),AA1151/AA1150-1,"")</f>
        <v/>
      </c>
      <c r="AE1151" s="14">
        <f>IF(AND(AC1151=1,INT($A1151)=INT($A1150),ISNUMBER(AB1150)),AB1151/AB1150-1,"")</f>
        <v/>
      </c>
      <c r="AF1151" s="11" t="n">
        <v>4.664999961853027</v>
      </c>
      <c r="AG1151" s="11" t="n">
        <v>191.7700042724609</v>
      </c>
      <c r="AH1151" s="13" t="n">
        <v>1</v>
      </c>
      <c r="AI1151" s="14">
        <f>IF(AND(AH1151=1,INT($A1151)=INT($A1150),ISNUMBER(AF1150)),AF1151/AF1150-1,"")</f>
        <v/>
      </c>
      <c r="AJ1151" s="14">
        <f>IF(AND(AH1151=1,INT($A1151)=INT($A1150),ISNUMBER(AG1150)),AG1151/AG1150-1,"")</f>
        <v/>
      </c>
    </row>
    <row r="1152">
      <c r="A1152" s="12" t="n">
        <v>46288.65277777778</v>
      </c>
      <c r="B1152" s="11" t="n">
        <v>8.140000343322754</v>
      </c>
      <c r="C1152" s="11" t="n">
        <v>355.1900024414062</v>
      </c>
      <c r="D1152" s="13" t="n">
        <v>1</v>
      </c>
      <c r="E1152" s="14">
        <f>IF(AND(D1152=1,INT($A1152)=INT($A1151),ISNUMBER(B1151)),B1152/B1151-1,"")</f>
        <v/>
      </c>
      <c r="F1152" s="14">
        <f>IF(AND(D1152=1,INT($A1152)=INT($A1151),ISNUMBER(C1151)),C1152/C1151-1,"")</f>
        <v/>
      </c>
      <c r="G1152" s="11" t="n">
        <v>10.18099975585938</v>
      </c>
      <c r="H1152" s="11" t="n">
        <v>336.5499877929688</v>
      </c>
      <c r="I1152" s="13" t="n">
        <v>0</v>
      </c>
      <c r="J1152" s="14">
        <f>IF(AND(I1152=1,INT($A1152)=INT($A1151),ISNUMBER(G1151)),G1152/G1151-1,"")</f>
        <v/>
      </c>
      <c r="K1152" s="14">
        <f>IF(AND(I1152=1,INT($A1152)=INT($A1151),ISNUMBER(H1151)),H1152/H1151-1,"")</f>
        <v/>
      </c>
      <c r="L1152" s="11" t="n">
        <v>12.51609992980957</v>
      </c>
      <c r="M1152" s="11" t="n">
        <v>746.657470703125</v>
      </c>
      <c r="N1152" s="13" t="n">
        <v>1</v>
      </c>
      <c r="O1152" s="14">
        <f>IF(AND(N1152=1,INT($A1152)=INT($A1151),ISNUMBER(L1151)),L1152/L1151-1,"")</f>
        <v/>
      </c>
      <c r="P1152" s="14">
        <f>IF(AND(N1152=1,INT($A1152)=INT($A1151),ISNUMBER(M1151)),M1152/M1151-1,"")</f>
        <v/>
      </c>
      <c r="Q1152" s="11" t="n">
        <v>10.23499965667725</v>
      </c>
      <c r="R1152" s="11" t="n">
        <v>499.8599853515625</v>
      </c>
      <c r="S1152" s="13" t="n">
        <v>0</v>
      </c>
      <c r="T1152" s="14">
        <f>IF(AND(S1152=1,INT($A1152)=INT($A1151),ISNUMBER(Q1151)),Q1152/Q1151-1,"")</f>
        <v/>
      </c>
      <c r="U1152" s="14">
        <f>IF(AND(S1152=1,INT($A1152)=INT($A1151),ISNUMBER(R1151)),R1152/R1151-1,"")</f>
        <v/>
      </c>
      <c r="V1152" s="11" t="n">
        <v>8.410099983215332</v>
      </c>
      <c r="W1152" s="11" t="n">
        <v>7709.7099609375</v>
      </c>
      <c r="X1152" s="13" t="n">
        <v>1</v>
      </c>
      <c r="Y1152" s="14">
        <f>IF(AND(X1152=1,INT($A1152)=INT($A1151),ISNUMBER(V1151)),V1152/V1151-1,"")</f>
        <v/>
      </c>
      <c r="Z1152" s="14">
        <f>IF(AND(X1152=1,INT($A1152)=INT($A1151),ISNUMBER(W1151)),W1152/W1151-1,"")</f>
        <v/>
      </c>
      <c r="AA1152" s="11" t="n">
        <v>8.739999771118164</v>
      </c>
      <c r="AB1152" s="11" t="n">
        <v>249.1699981689453</v>
      </c>
      <c r="AC1152" s="13" t="n">
        <v>1</v>
      </c>
      <c r="AD1152" s="14">
        <f>IF(AND(AC1152=1,INT($A1152)=INT($A1151),ISNUMBER(AA1151)),AA1152/AA1151-1,"")</f>
        <v/>
      </c>
      <c r="AE1152" s="14">
        <f>IF(AND(AC1152=1,INT($A1152)=INT($A1151),ISNUMBER(AB1151)),AB1152/AB1151-1,"")</f>
        <v/>
      </c>
      <c r="AF1152" s="11" t="n">
        <v>4.664999961853027</v>
      </c>
      <c r="AG1152" s="11" t="n">
        <v>191.6900024414062</v>
      </c>
      <c r="AH1152" s="13" t="n">
        <v>1</v>
      </c>
      <c r="AI1152" s="14">
        <f>IF(AND(AH1152=1,INT($A1152)=INT($A1151),ISNUMBER(AF1151)),AF1152/AF1151-1,"")</f>
        <v/>
      </c>
      <c r="AJ1152" s="14">
        <f>IF(AND(AH1152=1,INT($A1152)=INT($A1151),ISNUMBER(AG1151)),AG1152/AG1151-1,"")</f>
        <v/>
      </c>
    </row>
    <row r="1153">
      <c r="A1153" s="12" t="n">
        <v>46288.65347222222</v>
      </c>
      <c r="B1153" s="11" t="n">
        <v>8.140000343322754</v>
      </c>
      <c r="C1153" s="11" t="n">
        <v>355.2900085449219</v>
      </c>
      <c r="D1153" s="13" t="n">
        <v>1</v>
      </c>
      <c r="E1153" s="14">
        <f>IF(AND(D1153=1,INT($A1153)=INT($A1152),ISNUMBER(B1152)),B1153/B1152-1,"")</f>
        <v/>
      </c>
      <c r="F1153" s="14">
        <f>IF(AND(D1153=1,INT($A1153)=INT($A1152),ISNUMBER(C1152)),C1153/C1152-1,"")</f>
        <v/>
      </c>
      <c r="G1153" s="11" t="n">
        <v>10.1850004196167</v>
      </c>
      <c r="H1153" s="11" t="n">
        <v>336.4349975585938</v>
      </c>
      <c r="I1153" s="13" t="n">
        <v>1</v>
      </c>
      <c r="J1153" s="14">
        <f>IF(AND(I1153=1,INT($A1153)=INT($A1152),ISNUMBER(G1152)),G1153/G1152-1,"")</f>
        <v/>
      </c>
      <c r="K1153" s="14">
        <f>IF(AND(I1153=1,INT($A1153)=INT($A1152),ISNUMBER(H1152)),H1153/H1152-1,"")</f>
        <v/>
      </c>
      <c r="L1153" s="11" t="n">
        <v>12.51500034332275</v>
      </c>
      <c r="M1153" s="11" t="n">
        <v>746.5850219726562</v>
      </c>
      <c r="N1153" s="13" t="n">
        <v>1</v>
      </c>
      <c r="O1153" s="14">
        <f>IF(AND(N1153=1,INT($A1153)=INT($A1152),ISNUMBER(L1152)),L1153/L1152-1,"")</f>
        <v/>
      </c>
      <c r="P1153" s="14">
        <f>IF(AND(N1153=1,INT($A1153)=INT($A1152),ISNUMBER(M1152)),M1153/M1152-1,"")</f>
        <v/>
      </c>
      <c r="Q1153" s="11" t="n">
        <v>10.23499965667725</v>
      </c>
      <c r="R1153" s="11" t="n">
        <v>499.8599853515625</v>
      </c>
      <c r="S1153" s="13" t="n">
        <v>0</v>
      </c>
      <c r="T1153" s="14">
        <f>IF(AND(S1153=1,INT($A1153)=INT($A1152),ISNUMBER(Q1152)),Q1153/Q1152-1,"")</f>
        <v/>
      </c>
      <c r="U1153" s="14">
        <f>IF(AND(S1153=1,INT($A1153)=INT($A1152),ISNUMBER(R1152)),R1153/R1152-1,"")</f>
        <v/>
      </c>
      <c r="V1153" s="11" t="n">
        <v>8.409999847412109</v>
      </c>
      <c r="W1153" s="11" t="n">
        <v>7708.5400390625</v>
      </c>
      <c r="X1153" s="13" t="n">
        <v>1</v>
      </c>
      <c r="Y1153" s="14">
        <f>IF(AND(X1153=1,INT($A1153)=INT($A1152),ISNUMBER(V1152)),V1153/V1152-1,"")</f>
        <v/>
      </c>
      <c r="Z1153" s="14">
        <f>IF(AND(X1153=1,INT($A1153)=INT($A1152),ISNUMBER(W1152)),W1153/W1152-1,"")</f>
        <v/>
      </c>
      <c r="AA1153" s="11" t="n">
        <v>8.734999656677246</v>
      </c>
      <c r="AB1153" s="11" t="n">
        <v>249.2899932861328</v>
      </c>
      <c r="AC1153" s="13" t="n">
        <v>1</v>
      </c>
      <c r="AD1153" s="14">
        <f>IF(AND(AC1153=1,INT($A1153)=INT($A1152),ISNUMBER(AA1152)),AA1153/AA1152-1,"")</f>
        <v/>
      </c>
      <c r="AE1153" s="14">
        <f>IF(AND(AC1153=1,INT($A1153)=INT($A1152),ISNUMBER(AB1152)),AB1153/AB1152-1,"")</f>
        <v/>
      </c>
      <c r="AF1153" s="11" t="n">
        <v>4.675000190734863</v>
      </c>
      <c r="AG1153" s="11" t="n">
        <v>191.4049987792969</v>
      </c>
      <c r="AH1153" s="13" t="n">
        <v>1</v>
      </c>
      <c r="AI1153" s="14">
        <f>IF(AND(AH1153=1,INT($A1153)=INT($A1152),ISNUMBER(AF1152)),AF1153/AF1152-1,"")</f>
        <v/>
      </c>
      <c r="AJ1153" s="14">
        <f>IF(AND(AH1153=1,INT($A1153)=INT($A1152),ISNUMBER(AG1152)),AG1153/AG1152-1,"")</f>
        <v/>
      </c>
    </row>
    <row r="1154">
      <c r="A1154" s="12" t="n">
        <v>46288.65416666667</v>
      </c>
      <c r="B1154" s="11" t="n">
        <v>8.140000343322754</v>
      </c>
      <c r="C1154" s="11" t="n">
        <v>354.9200134277344</v>
      </c>
      <c r="D1154" s="13" t="n">
        <v>1</v>
      </c>
      <c r="E1154" s="14">
        <f>IF(AND(D1154=1,INT($A1154)=INT($A1153),ISNUMBER(B1153)),B1154/B1153-1,"")</f>
        <v/>
      </c>
      <c r="F1154" s="14">
        <f>IF(AND(D1154=1,INT($A1154)=INT($A1153),ISNUMBER(C1153)),C1154/C1153-1,"")</f>
        <v/>
      </c>
      <c r="G1154" s="11" t="n">
        <v>10.1850004196167</v>
      </c>
      <c r="H1154" s="11" t="n">
        <v>336.4349975585938</v>
      </c>
      <c r="I1154" s="13" t="n">
        <v>0</v>
      </c>
      <c r="J1154" s="14">
        <f>IF(AND(I1154=1,INT($A1154)=INT($A1153),ISNUMBER(G1153)),G1154/G1153-1,"")</f>
        <v/>
      </c>
      <c r="K1154" s="14">
        <f>IF(AND(I1154=1,INT($A1154)=INT($A1153),ISNUMBER(H1153)),H1154/H1153-1,"")</f>
        <v/>
      </c>
      <c r="L1154" s="11" t="n">
        <v>12.52379989624023</v>
      </c>
      <c r="M1154" s="11" t="n">
        <v>746.239990234375</v>
      </c>
      <c r="N1154" s="13" t="n">
        <v>1</v>
      </c>
      <c r="O1154" s="14">
        <f>IF(AND(N1154=1,INT($A1154)=INT($A1153),ISNUMBER(L1153)),L1154/L1153-1,"")</f>
        <v/>
      </c>
      <c r="P1154" s="14">
        <f>IF(AND(N1154=1,INT($A1154)=INT($A1153),ISNUMBER(M1153)),M1154/M1153-1,"")</f>
        <v/>
      </c>
      <c r="Q1154" s="11" t="n">
        <v>10.23499965667725</v>
      </c>
      <c r="R1154" s="11" t="n">
        <v>499.8599853515625</v>
      </c>
      <c r="S1154" s="13" t="n">
        <v>0</v>
      </c>
      <c r="T1154" s="14">
        <f>IF(AND(S1154=1,INT($A1154)=INT($A1153),ISNUMBER(Q1153)),Q1154/Q1153-1,"")</f>
        <v/>
      </c>
      <c r="U1154" s="14">
        <f>IF(AND(S1154=1,INT($A1154)=INT($A1153),ISNUMBER(R1153)),R1154/R1153-1,"")</f>
        <v/>
      </c>
      <c r="V1154" s="11" t="n">
        <v>8.414999961853027</v>
      </c>
      <c r="W1154" s="11" t="n">
        <v>7704.77978515625</v>
      </c>
      <c r="X1154" s="13" t="n">
        <v>1</v>
      </c>
      <c r="Y1154" s="14">
        <f>IF(AND(X1154=1,INT($A1154)=INT($A1153),ISNUMBER(V1153)),V1154/V1153-1,"")</f>
        <v/>
      </c>
      <c r="Z1154" s="14">
        <f>IF(AND(X1154=1,INT($A1154)=INT($A1153),ISNUMBER(W1153)),W1154/W1153-1,"")</f>
        <v/>
      </c>
      <c r="AA1154" s="11" t="n">
        <v>8.734999656677246</v>
      </c>
      <c r="AB1154" s="11" t="n">
        <v>249.2899932861328</v>
      </c>
      <c r="AC1154" s="13" t="n">
        <v>0</v>
      </c>
      <c r="AD1154" s="14">
        <f>IF(AND(AC1154=1,INT($A1154)=INT($A1153),ISNUMBER(AA1153)),AA1154/AA1153-1,"")</f>
        <v/>
      </c>
      <c r="AE1154" s="14">
        <f>IF(AND(AC1154=1,INT($A1154)=INT($A1153),ISNUMBER(AB1153)),AB1154/AB1153-1,"")</f>
        <v/>
      </c>
      <c r="AF1154" s="11" t="n">
        <v>4.675000190734863</v>
      </c>
      <c r="AG1154" s="11" t="n">
        <v>191.3650054931641</v>
      </c>
      <c r="AH1154" s="13" t="n">
        <v>1</v>
      </c>
      <c r="AI1154" s="14">
        <f>IF(AND(AH1154=1,INT($A1154)=INT($A1153),ISNUMBER(AF1153)),AF1154/AF1153-1,"")</f>
        <v/>
      </c>
      <c r="AJ1154" s="14">
        <f>IF(AND(AH1154=1,INT($A1154)=INT($A1153),ISNUMBER(AG1153)),AG1154/AG1153-1,"")</f>
        <v/>
      </c>
    </row>
    <row r="1155">
      <c r="A1155" s="12" t="n">
        <v>46288.65486111111</v>
      </c>
      <c r="B1155" s="11" t="n">
        <v>8.140000343322754</v>
      </c>
      <c r="C1155" s="11" t="n">
        <v>354.9200134277344</v>
      </c>
      <c r="D1155" s="13" t="n">
        <v>0</v>
      </c>
      <c r="E1155" s="14">
        <f>IF(AND(D1155=1,INT($A1155)=INT($A1154),ISNUMBER(B1154)),B1155/B1154-1,"")</f>
        <v/>
      </c>
      <c r="F1155" s="14">
        <f>IF(AND(D1155=1,INT($A1155)=INT($A1154),ISNUMBER(C1154)),C1155/C1154-1,"")</f>
        <v/>
      </c>
      <c r="G1155" s="11" t="n">
        <v>10.1850004196167</v>
      </c>
      <c r="H1155" s="11" t="n">
        <v>336.4349975585938</v>
      </c>
      <c r="I1155" s="13" t="n">
        <v>0</v>
      </c>
      <c r="J1155" s="14">
        <f>IF(AND(I1155=1,INT($A1155)=INT($A1154),ISNUMBER(G1154)),G1155/G1154-1,"")</f>
        <v/>
      </c>
      <c r="K1155" s="14">
        <f>IF(AND(I1155=1,INT($A1155)=INT($A1154),ISNUMBER(H1154)),H1155/H1154-1,"")</f>
        <v/>
      </c>
      <c r="L1155" s="11" t="n">
        <v>12.53499984741211</v>
      </c>
      <c r="M1155" s="11" t="n">
        <v>747.5599975585938</v>
      </c>
      <c r="N1155" s="13" t="n">
        <v>1</v>
      </c>
      <c r="O1155" s="14">
        <f>IF(AND(N1155=1,INT($A1155)=INT($A1154),ISNUMBER(L1154)),L1155/L1154-1,"")</f>
        <v/>
      </c>
      <c r="P1155" s="14">
        <f>IF(AND(N1155=1,INT($A1155)=INT($A1154),ISNUMBER(M1154)),M1155/M1154-1,"")</f>
        <v/>
      </c>
      <c r="Q1155" s="11" t="n">
        <v>10.23499965667725</v>
      </c>
      <c r="R1155" s="11" t="n">
        <v>499.8599853515625</v>
      </c>
      <c r="S1155" s="13" t="n">
        <v>0</v>
      </c>
      <c r="T1155" s="14">
        <f>IF(AND(S1155=1,INT($A1155)=INT($A1154),ISNUMBER(Q1154)),Q1155/Q1154-1,"")</f>
        <v/>
      </c>
      <c r="U1155" s="14">
        <f>IF(AND(S1155=1,INT($A1155)=INT($A1154),ISNUMBER(R1154)),R1155/R1154-1,"")</f>
        <v/>
      </c>
      <c r="V1155" s="11" t="n">
        <v>8.414999961853027</v>
      </c>
      <c r="W1155" s="11" t="n">
        <v>7704.77978515625</v>
      </c>
      <c r="X1155" s="13" t="n">
        <v>0</v>
      </c>
      <c r="Y1155" s="14">
        <f>IF(AND(X1155=1,INT($A1155)=INT($A1154),ISNUMBER(V1154)),V1155/V1154-1,"")</f>
        <v/>
      </c>
      <c r="Z1155" s="14">
        <f>IF(AND(X1155=1,INT($A1155)=INT($A1154),ISNUMBER(W1154)),W1155/W1154-1,"")</f>
        <v/>
      </c>
      <c r="AA1155" s="11" t="n">
        <v>8.739999771118164</v>
      </c>
      <c r="AB1155" s="11" t="n">
        <v>249.3350067138672</v>
      </c>
      <c r="AC1155" s="13" t="n">
        <v>1</v>
      </c>
      <c r="AD1155" s="14">
        <f>IF(AND(AC1155=1,INT($A1155)=INT($A1154),ISNUMBER(AA1154)),AA1155/AA1154-1,"")</f>
        <v/>
      </c>
      <c r="AE1155" s="14">
        <f>IF(AND(AC1155=1,INT($A1155)=INT($A1154),ISNUMBER(AB1154)),AB1155/AB1154-1,"")</f>
        <v/>
      </c>
      <c r="AF1155" s="11" t="n">
        <v>4.670100212097168</v>
      </c>
      <c r="AG1155" s="11" t="n">
        <v>191.5500030517578</v>
      </c>
      <c r="AH1155" s="13" t="n">
        <v>1</v>
      </c>
      <c r="AI1155" s="14">
        <f>IF(AND(AH1155=1,INT($A1155)=INT($A1154),ISNUMBER(AF1154)),AF1155/AF1154-1,"")</f>
        <v/>
      </c>
      <c r="AJ1155" s="14">
        <f>IF(AND(AH1155=1,INT($A1155)=INT($A1154),ISNUMBER(AG1154)),AG1155/AG1154-1,"")</f>
        <v/>
      </c>
    </row>
    <row r="1156">
      <c r="A1156" s="12" t="n">
        <v>46288.65555555555</v>
      </c>
      <c r="B1156" s="11" t="n">
        <v>8.140000343322754</v>
      </c>
      <c r="C1156" s="11" t="n">
        <v>355.239990234375</v>
      </c>
      <c r="D1156" s="13" t="n">
        <v>1</v>
      </c>
      <c r="E1156" s="14">
        <f>IF(AND(D1156=1,INT($A1156)=INT($A1155),ISNUMBER(B1155)),B1156/B1155-1,"")</f>
        <v/>
      </c>
      <c r="F1156" s="14">
        <f>IF(AND(D1156=1,INT($A1156)=INT($A1155),ISNUMBER(C1155)),C1156/C1155-1,"")</f>
        <v/>
      </c>
      <c r="G1156" s="11" t="n">
        <v>10.1850004196167</v>
      </c>
      <c r="H1156" s="11" t="n">
        <v>336.3699951171875</v>
      </c>
      <c r="I1156" s="13" t="n">
        <v>1</v>
      </c>
      <c r="J1156" s="14">
        <f>IF(AND(I1156=1,INT($A1156)=INT($A1155),ISNUMBER(G1155)),G1156/G1155-1,"")</f>
        <v/>
      </c>
      <c r="K1156" s="14">
        <f>IF(AND(I1156=1,INT($A1156)=INT($A1155),ISNUMBER(H1155)),H1156/H1155-1,"")</f>
        <v/>
      </c>
      <c r="L1156" s="11" t="n">
        <v>12.53499984741211</v>
      </c>
      <c r="M1156" s="11" t="n">
        <v>747.5599975585938</v>
      </c>
      <c r="N1156" s="13" t="n">
        <v>0</v>
      </c>
      <c r="O1156" s="14">
        <f>IF(AND(N1156=1,INT($A1156)=INT($A1155),ISNUMBER(L1155)),L1156/L1155-1,"")</f>
        <v/>
      </c>
      <c r="P1156" s="14">
        <f>IF(AND(N1156=1,INT($A1156)=INT($A1155),ISNUMBER(M1155)),M1156/M1155-1,"")</f>
        <v/>
      </c>
      <c r="Q1156" s="11" t="n">
        <v>10.23999977111816</v>
      </c>
      <c r="R1156" s="11" t="n">
        <v>499.8200073242188</v>
      </c>
      <c r="S1156" s="13" t="n">
        <v>1</v>
      </c>
      <c r="T1156" s="14">
        <f>IF(AND(S1156=1,INT($A1156)=INT($A1155),ISNUMBER(Q1155)),Q1156/Q1155-1,"")</f>
        <v/>
      </c>
      <c r="U1156" s="14">
        <f>IF(AND(S1156=1,INT($A1156)=INT($A1155),ISNUMBER(R1155)),R1156/R1155-1,"")</f>
        <v/>
      </c>
      <c r="V1156" s="11" t="n">
        <v>8.414999961853027</v>
      </c>
      <c r="W1156" s="11" t="n">
        <v>7706.06005859375</v>
      </c>
      <c r="X1156" s="13" t="n">
        <v>1</v>
      </c>
      <c r="Y1156" s="14">
        <f>IF(AND(X1156=1,INT($A1156)=INT($A1155),ISNUMBER(V1155)),V1156/V1155-1,"")</f>
        <v/>
      </c>
      <c r="Z1156" s="14">
        <f>IF(AND(X1156=1,INT($A1156)=INT($A1155),ISNUMBER(W1155)),W1156/W1155-1,"")</f>
        <v/>
      </c>
      <c r="AA1156" s="11" t="n">
        <v>8.735099792480469</v>
      </c>
      <c r="AB1156" s="11" t="n">
        <v>249.5</v>
      </c>
      <c r="AC1156" s="13" t="n">
        <v>1</v>
      </c>
      <c r="AD1156" s="14">
        <f>IF(AND(AC1156=1,INT($A1156)=INT($A1155),ISNUMBER(AA1155)),AA1156/AA1155-1,"")</f>
        <v/>
      </c>
      <c r="AE1156" s="14">
        <f>IF(AND(AC1156=1,INT($A1156)=INT($A1155),ISNUMBER(AB1155)),AB1156/AB1155-1,"")</f>
        <v/>
      </c>
      <c r="AF1156" s="11" t="n">
        <v>4.675099849700928</v>
      </c>
      <c r="AG1156" s="11" t="n">
        <v>191.6300048828125</v>
      </c>
      <c r="AH1156" s="13" t="n">
        <v>1</v>
      </c>
      <c r="AI1156" s="14">
        <f>IF(AND(AH1156=1,INT($A1156)=INT($A1155),ISNUMBER(AF1155)),AF1156/AF1155-1,"")</f>
        <v/>
      </c>
      <c r="AJ1156" s="14">
        <f>IF(AND(AH1156=1,INT($A1156)=INT($A1155),ISNUMBER(AG1155)),AG1156/AG1155-1,"")</f>
        <v/>
      </c>
    </row>
    <row r="1157">
      <c r="A1157" s="12" t="n">
        <v>46288.65625</v>
      </c>
      <c r="B1157" s="11" t="n">
        <v>8.140000343322754</v>
      </c>
      <c r="C1157" s="11" t="n">
        <v>355.239990234375</v>
      </c>
      <c r="D1157" s="13" t="n">
        <v>1</v>
      </c>
      <c r="E1157" s="14">
        <f>IF(AND(D1157=1,INT($A1157)=INT($A1156),ISNUMBER(B1156)),B1157/B1156-1,"")</f>
        <v/>
      </c>
      <c r="F1157" s="14">
        <f>IF(AND(D1157=1,INT($A1157)=INT($A1156),ISNUMBER(C1156)),C1157/C1156-1,"")</f>
        <v/>
      </c>
      <c r="G1157" s="11" t="n">
        <v>10.18990039825439</v>
      </c>
      <c r="H1157" s="11" t="n">
        <v>336.6400146484375</v>
      </c>
      <c r="I1157" s="13" t="n">
        <v>1</v>
      </c>
      <c r="J1157" s="14">
        <f>IF(AND(I1157=1,INT($A1157)=INT($A1156),ISNUMBER(G1156)),G1157/G1156-1,"")</f>
        <v/>
      </c>
      <c r="K1157" s="14">
        <f>IF(AND(I1157=1,INT($A1157)=INT($A1156),ISNUMBER(H1156)),H1157/H1156-1,"")</f>
        <v/>
      </c>
      <c r="L1157" s="11" t="n">
        <v>12.50500011444092</v>
      </c>
      <c r="M1157" s="11" t="n">
        <v>747.9000244140625</v>
      </c>
      <c r="N1157" s="13" t="n">
        <v>1</v>
      </c>
      <c r="O1157" s="14">
        <f>IF(AND(N1157=1,INT($A1157)=INT($A1156),ISNUMBER(L1156)),L1157/L1156-1,"")</f>
        <v/>
      </c>
      <c r="P1157" s="14">
        <f>IF(AND(N1157=1,INT($A1157)=INT($A1156),ISNUMBER(M1156)),M1157/M1156-1,"")</f>
        <v/>
      </c>
      <c r="Q1157" s="11" t="n">
        <v>10.23999977111816</v>
      </c>
      <c r="R1157" s="11" t="n">
        <v>499.8200073242188</v>
      </c>
      <c r="S1157" s="13" t="n">
        <v>0</v>
      </c>
      <c r="T1157" s="14">
        <f>IF(AND(S1157=1,INT($A1157)=INT($A1156),ISNUMBER(Q1156)),Q1157/Q1156-1,"")</f>
        <v/>
      </c>
      <c r="U1157" s="14">
        <f>IF(AND(S1157=1,INT($A1157)=INT($A1156),ISNUMBER(R1156)),R1157/R1156-1,"")</f>
        <v/>
      </c>
      <c r="V1157" s="11" t="n">
        <v>8.410099983215332</v>
      </c>
      <c r="W1157" s="11" t="n">
        <v>7707.009765625</v>
      </c>
      <c r="X1157" s="13" t="n">
        <v>1</v>
      </c>
      <c r="Y1157" s="14">
        <f>IF(AND(X1157=1,INT($A1157)=INT($A1156),ISNUMBER(V1156)),V1157/V1156-1,"")</f>
        <v/>
      </c>
      <c r="Z1157" s="14">
        <f>IF(AND(X1157=1,INT($A1157)=INT($A1156),ISNUMBER(W1156)),W1157/W1156-1,"")</f>
        <v/>
      </c>
      <c r="AA1157" s="11" t="n">
        <v>8.730099678039551</v>
      </c>
      <c r="AB1157" s="11" t="n">
        <v>249.3999938964844</v>
      </c>
      <c r="AC1157" s="13" t="n">
        <v>1</v>
      </c>
      <c r="AD1157" s="14">
        <f>IF(AND(AC1157=1,INT($A1157)=INT($A1156),ISNUMBER(AA1156)),AA1157/AA1156-1,"")</f>
        <v/>
      </c>
      <c r="AE1157" s="14">
        <f>IF(AND(AC1157=1,INT($A1157)=INT($A1156),ISNUMBER(AB1156)),AB1157/AB1156-1,"")</f>
        <v/>
      </c>
      <c r="AF1157" s="11" t="n">
        <v>4.666200160980225</v>
      </c>
      <c r="AG1157" s="11" t="n">
        <v>191.4600067138672</v>
      </c>
      <c r="AH1157" s="13" t="n">
        <v>1</v>
      </c>
      <c r="AI1157" s="14">
        <f>IF(AND(AH1157=1,INT($A1157)=INT($A1156),ISNUMBER(AF1156)),AF1157/AF1156-1,"")</f>
        <v/>
      </c>
      <c r="AJ1157" s="14">
        <f>IF(AND(AH1157=1,INT($A1157)=INT($A1156),ISNUMBER(AG1156)),AG1157/AG1156-1,"")</f>
        <v/>
      </c>
    </row>
    <row r="1158">
      <c r="A1158" s="12" t="n">
        <v>46288.65694444445</v>
      </c>
      <c r="B1158" s="11" t="n">
        <v>8.14009952545166</v>
      </c>
      <c r="C1158" s="11" t="n">
        <v>355.2900085449219</v>
      </c>
      <c r="D1158" s="13" t="n">
        <v>1</v>
      </c>
      <c r="E1158" s="14">
        <f>IF(AND(D1158=1,INT($A1158)=INT($A1157),ISNUMBER(B1157)),B1158/B1157-1,"")</f>
        <v/>
      </c>
      <c r="F1158" s="14">
        <f>IF(AND(D1158=1,INT($A1158)=INT($A1157),ISNUMBER(C1157)),C1158/C1157-1,"")</f>
        <v/>
      </c>
      <c r="G1158" s="11" t="n">
        <v>10.18990039825439</v>
      </c>
      <c r="H1158" s="11" t="n">
        <v>336.6400146484375</v>
      </c>
      <c r="I1158" s="13" t="n">
        <v>0</v>
      </c>
      <c r="J1158" s="14">
        <f>IF(AND(I1158=1,INT($A1158)=INT($A1157),ISNUMBER(G1157)),G1158/G1157-1,"")</f>
        <v/>
      </c>
      <c r="K1158" s="14">
        <f>IF(AND(I1158=1,INT($A1158)=INT($A1157),ISNUMBER(H1157)),H1158/H1157-1,"")</f>
        <v/>
      </c>
      <c r="L1158" s="11" t="n">
        <v>12.50500011444092</v>
      </c>
      <c r="M1158" s="11" t="n">
        <v>747.9000244140625</v>
      </c>
      <c r="N1158" s="13" t="n">
        <v>0</v>
      </c>
      <c r="O1158" s="14">
        <f>IF(AND(N1158=1,INT($A1158)=INT($A1157),ISNUMBER(L1157)),L1158/L1157-1,"")</f>
        <v/>
      </c>
      <c r="P1158" s="14">
        <f>IF(AND(N1158=1,INT($A1158)=INT($A1157),ISNUMBER(M1157)),M1158/M1157-1,"")</f>
        <v/>
      </c>
      <c r="Q1158" s="11" t="n">
        <v>10.23999977111816</v>
      </c>
      <c r="R1158" s="11" t="n">
        <v>499.8200073242188</v>
      </c>
      <c r="S1158" s="13" t="n">
        <v>0</v>
      </c>
      <c r="T1158" s="14">
        <f>IF(AND(S1158=1,INT($A1158)=INT($A1157),ISNUMBER(Q1157)),Q1158/Q1157-1,"")</f>
        <v/>
      </c>
      <c r="U1158" s="14">
        <f>IF(AND(S1158=1,INT($A1158)=INT($A1157),ISNUMBER(R1157)),R1158/R1157-1,"")</f>
        <v/>
      </c>
      <c r="V1158" s="11" t="n">
        <v>8.419899940490723</v>
      </c>
      <c r="W1158" s="11" t="n">
        <v>7706.9599609375</v>
      </c>
      <c r="X1158" s="13" t="n">
        <v>1</v>
      </c>
      <c r="Y1158" s="14">
        <f>IF(AND(X1158=1,INT($A1158)=INT($A1157),ISNUMBER(V1157)),V1158/V1157-1,"")</f>
        <v/>
      </c>
      <c r="Z1158" s="14">
        <f>IF(AND(X1158=1,INT($A1158)=INT($A1157),ISNUMBER(W1157)),W1158/W1157-1,"")</f>
        <v/>
      </c>
      <c r="AA1158" s="11" t="n">
        <v>8.730099678039551</v>
      </c>
      <c r="AB1158" s="11" t="n">
        <v>249.3999938964844</v>
      </c>
      <c r="AC1158" s="13" t="n">
        <v>0</v>
      </c>
      <c r="AD1158" s="14">
        <f>IF(AND(AC1158=1,INT($A1158)=INT($A1157),ISNUMBER(AA1157)),AA1158/AA1157-1,"")</f>
        <v/>
      </c>
      <c r="AE1158" s="14">
        <f>IF(AND(AC1158=1,INT($A1158)=INT($A1157),ISNUMBER(AB1157)),AB1158/AB1157-1,"")</f>
        <v/>
      </c>
      <c r="AF1158" s="11" t="n">
        <v>4.670100212097168</v>
      </c>
      <c r="AG1158" s="11" t="n">
        <v>191.3999938964844</v>
      </c>
      <c r="AH1158" s="13" t="n">
        <v>1</v>
      </c>
      <c r="AI1158" s="14">
        <f>IF(AND(AH1158=1,INT($A1158)=INT($A1157),ISNUMBER(AF1157)),AF1158/AF1157-1,"")</f>
        <v/>
      </c>
      <c r="AJ1158" s="14">
        <f>IF(AND(AH1158=1,INT($A1158)=INT($A1157),ISNUMBER(AG1157)),AG1158/AG1157-1,"")</f>
        <v/>
      </c>
    </row>
    <row r="1159">
      <c r="A1159" s="12" t="n">
        <v>46288.65763888889</v>
      </c>
      <c r="B1159" s="11" t="n">
        <v>8.140000343322754</v>
      </c>
      <c r="C1159" s="11" t="n">
        <v>355.3399963378906</v>
      </c>
      <c r="D1159" s="13" t="n">
        <v>1</v>
      </c>
      <c r="E1159" s="14">
        <f>IF(AND(D1159=1,INT($A1159)=INT($A1158),ISNUMBER(B1158)),B1159/B1158-1,"")</f>
        <v/>
      </c>
      <c r="F1159" s="14">
        <f>IF(AND(D1159=1,INT($A1159)=INT($A1158),ISNUMBER(C1158)),C1159/C1158-1,"")</f>
        <v/>
      </c>
      <c r="G1159" s="11" t="n">
        <v>10.18000030517578</v>
      </c>
      <c r="H1159" s="11" t="n">
        <v>336.6950073242188</v>
      </c>
      <c r="I1159" s="13" t="n">
        <v>1</v>
      </c>
      <c r="J1159" s="14">
        <f>IF(AND(I1159=1,INT($A1159)=INT($A1158),ISNUMBER(G1158)),G1159/G1158-1,"")</f>
        <v/>
      </c>
      <c r="K1159" s="14">
        <f>IF(AND(I1159=1,INT($A1159)=INT($A1158),ISNUMBER(H1158)),H1159/H1158-1,"")</f>
        <v/>
      </c>
      <c r="L1159" s="11" t="n">
        <v>12.51500034332275</v>
      </c>
      <c r="M1159" s="11" t="n">
        <v>747.364990234375</v>
      </c>
      <c r="N1159" s="13" t="n">
        <v>1</v>
      </c>
      <c r="O1159" s="14">
        <f>IF(AND(N1159=1,INT($A1159)=INT($A1158),ISNUMBER(L1158)),L1159/L1158-1,"")</f>
        <v/>
      </c>
      <c r="P1159" s="14">
        <f>IF(AND(N1159=1,INT($A1159)=INT($A1158),ISNUMBER(M1158)),M1159/M1158-1,"")</f>
        <v/>
      </c>
      <c r="Q1159" s="11" t="n">
        <v>10.23999977111816</v>
      </c>
      <c r="R1159" s="11" t="n">
        <v>499.8200073242188</v>
      </c>
      <c r="S1159" s="13" t="n">
        <v>0</v>
      </c>
      <c r="T1159" s="14">
        <f>IF(AND(S1159=1,INT($A1159)=INT($A1158),ISNUMBER(Q1158)),Q1159/Q1158-1,"")</f>
        <v/>
      </c>
      <c r="U1159" s="14">
        <f>IF(AND(S1159=1,INT($A1159)=INT($A1158),ISNUMBER(R1158)),R1159/R1158-1,"")</f>
        <v/>
      </c>
      <c r="V1159" s="11" t="n">
        <v>8.41510009765625</v>
      </c>
      <c r="W1159" s="11" t="n">
        <v>7709.080078125</v>
      </c>
      <c r="X1159" s="13" t="n">
        <v>1</v>
      </c>
      <c r="Y1159" s="14">
        <f>IF(AND(X1159=1,INT($A1159)=INT($A1158),ISNUMBER(V1158)),V1159/V1158-1,"")</f>
        <v/>
      </c>
      <c r="Z1159" s="14">
        <f>IF(AND(X1159=1,INT($A1159)=INT($A1158),ISNUMBER(W1158)),W1159/W1158-1,"")</f>
        <v/>
      </c>
      <c r="AA1159" s="11" t="n">
        <v>8.739999771118164</v>
      </c>
      <c r="AB1159" s="11" t="n">
        <v>249.0299987792969</v>
      </c>
      <c r="AC1159" s="13" t="n">
        <v>1</v>
      </c>
      <c r="AD1159" s="14">
        <f>IF(AND(AC1159=1,INT($A1159)=INT($A1158),ISNUMBER(AA1158)),AA1159/AA1158-1,"")</f>
        <v/>
      </c>
      <c r="AE1159" s="14">
        <f>IF(AND(AC1159=1,INT($A1159)=INT($A1158),ISNUMBER(AB1158)),AB1159/AB1158-1,"")</f>
        <v/>
      </c>
      <c r="AF1159" s="11" t="n">
        <v>4.675000190734863</v>
      </c>
      <c r="AG1159" s="11" t="n">
        <v>191.6354064941406</v>
      </c>
      <c r="AH1159" s="13" t="n">
        <v>1</v>
      </c>
      <c r="AI1159" s="14">
        <f>IF(AND(AH1159=1,INT($A1159)=INT($A1158),ISNUMBER(AF1158)),AF1159/AF1158-1,"")</f>
        <v/>
      </c>
      <c r="AJ1159" s="14">
        <f>IF(AND(AH1159=1,INT($A1159)=INT($A1158),ISNUMBER(AG1158)),AG1159/AG1158-1,"")</f>
        <v/>
      </c>
    </row>
    <row r="1160">
      <c r="A1160" s="12" t="n">
        <v>46288.65833333333</v>
      </c>
      <c r="B1160" s="11" t="n">
        <v>8.139900207519531</v>
      </c>
      <c r="C1160" s="11" t="n">
        <v>355.5599975585938</v>
      </c>
      <c r="D1160" s="13" t="n">
        <v>1</v>
      </c>
      <c r="E1160" s="14">
        <f>IF(AND(D1160=1,INT($A1160)=INT($A1159),ISNUMBER(B1159)),B1160/B1159-1,"")</f>
        <v/>
      </c>
      <c r="F1160" s="14">
        <f>IF(AND(D1160=1,INT($A1160)=INT($A1159),ISNUMBER(C1159)),C1160/C1159-1,"")</f>
        <v/>
      </c>
      <c r="G1160" s="11" t="n">
        <v>10.18000030517578</v>
      </c>
      <c r="H1160" s="11" t="n">
        <v>336.7049865722656</v>
      </c>
      <c r="I1160" s="13" t="n">
        <v>1</v>
      </c>
      <c r="J1160" s="14">
        <f>IF(AND(I1160=1,INT($A1160)=INT($A1159),ISNUMBER(G1159)),G1160/G1159-1,"")</f>
        <v/>
      </c>
      <c r="K1160" s="14">
        <f>IF(AND(I1160=1,INT($A1160)=INT($A1159),ISNUMBER(H1159)),H1160/H1159-1,"")</f>
        <v/>
      </c>
      <c r="L1160" s="11" t="n">
        <v>12.51500034332275</v>
      </c>
      <c r="M1160" s="11" t="n">
        <v>747.364990234375</v>
      </c>
      <c r="N1160" s="13" t="n">
        <v>0</v>
      </c>
      <c r="O1160" s="14">
        <f>IF(AND(N1160=1,INT($A1160)=INT($A1159),ISNUMBER(L1159)),L1160/L1159-1,"")</f>
        <v/>
      </c>
      <c r="P1160" s="14">
        <f>IF(AND(N1160=1,INT($A1160)=INT($A1159),ISNUMBER(M1159)),M1160/M1159-1,"")</f>
        <v/>
      </c>
      <c r="Q1160" s="11" t="n">
        <v>10.23999977111816</v>
      </c>
      <c r="R1160" s="11" t="n">
        <v>499.8200073242188</v>
      </c>
      <c r="S1160" s="13" t="n">
        <v>0</v>
      </c>
      <c r="T1160" s="14">
        <f>IF(AND(S1160=1,INT($A1160)=INT($A1159),ISNUMBER(Q1159)),Q1160/Q1159-1,"")</f>
        <v/>
      </c>
      <c r="U1160" s="14">
        <f>IF(AND(S1160=1,INT($A1160)=INT($A1159),ISNUMBER(R1159)),R1160/R1159-1,"")</f>
        <v/>
      </c>
      <c r="V1160" s="11" t="n">
        <v>8.409999847412109</v>
      </c>
      <c r="W1160" s="11" t="n">
        <v>7708.740234375</v>
      </c>
      <c r="X1160" s="13" t="n">
        <v>1</v>
      </c>
      <c r="Y1160" s="14">
        <f>IF(AND(X1160=1,INT($A1160)=INT($A1159),ISNUMBER(V1159)),V1160/V1159-1,"")</f>
        <v/>
      </c>
      <c r="Z1160" s="14">
        <f>IF(AND(X1160=1,INT($A1160)=INT($A1159),ISNUMBER(W1159)),W1160/W1159-1,"")</f>
        <v/>
      </c>
      <c r="AA1160" s="11" t="n">
        <v>8.739999771118164</v>
      </c>
      <c r="AB1160" s="11" t="n">
        <v>249.0299987792969</v>
      </c>
      <c r="AC1160" s="13" t="n">
        <v>0</v>
      </c>
      <c r="AD1160" s="14">
        <f>IF(AND(AC1160=1,INT($A1160)=INT($A1159),ISNUMBER(AA1159)),AA1160/AA1159-1,"")</f>
        <v/>
      </c>
      <c r="AE1160" s="14">
        <f>IF(AND(AC1160=1,INT($A1160)=INT($A1159),ISNUMBER(AB1159)),AB1160/AB1159-1,"")</f>
        <v/>
      </c>
      <c r="AF1160" s="11" t="n">
        <v>4.675000190734863</v>
      </c>
      <c r="AG1160" s="11" t="n">
        <v>191.6354064941406</v>
      </c>
      <c r="AH1160" s="13" t="n">
        <v>0</v>
      </c>
      <c r="AI1160" s="14">
        <f>IF(AND(AH1160=1,INT($A1160)=INT($A1159),ISNUMBER(AF1159)),AF1160/AF1159-1,"")</f>
        <v/>
      </c>
      <c r="AJ1160" s="14">
        <f>IF(AND(AH1160=1,INT($A1160)=INT($A1159),ISNUMBER(AG1159)),AG1160/AG1159-1,"")</f>
        <v/>
      </c>
    </row>
    <row r="1161">
      <c r="A1161" s="12" t="n">
        <v>46288.65902777778</v>
      </c>
      <c r="B1161" s="11" t="n">
        <v>8.139900207519531</v>
      </c>
      <c r="C1161" s="11" t="n">
        <v>355.5599975585938</v>
      </c>
      <c r="D1161" s="13" t="n">
        <v>0</v>
      </c>
      <c r="E1161" s="14">
        <f>IF(AND(D1161=1,INT($A1161)=INT($A1160),ISNUMBER(B1160)),B1161/B1160-1,"")</f>
        <v/>
      </c>
      <c r="F1161" s="14">
        <f>IF(AND(D1161=1,INT($A1161)=INT($A1160),ISNUMBER(C1160)),C1161/C1160-1,"")</f>
        <v/>
      </c>
      <c r="G1161" s="11" t="n">
        <v>10.18000030517578</v>
      </c>
      <c r="H1161" s="11" t="n">
        <v>336.7049865722656</v>
      </c>
      <c r="I1161" s="13" t="n">
        <v>0</v>
      </c>
      <c r="J1161" s="14">
        <f>IF(AND(I1161=1,INT($A1161)=INT($A1160),ISNUMBER(G1160)),G1161/G1160-1,"")</f>
        <v/>
      </c>
      <c r="K1161" s="14">
        <f>IF(AND(I1161=1,INT($A1161)=INT($A1160),ISNUMBER(H1160)),H1161/H1160-1,"")</f>
        <v/>
      </c>
      <c r="L1161" s="11" t="n">
        <v>12.52000045776367</v>
      </c>
      <c r="M1161" s="11" t="n">
        <v>747.0800170898438</v>
      </c>
      <c r="N1161" s="13" t="n">
        <v>1</v>
      </c>
      <c r="O1161" s="14">
        <f>IF(AND(N1161=1,INT($A1161)=INT($A1160),ISNUMBER(L1160)),L1161/L1160-1,"")</f>
        <v/>
      </c>
      <c r="P1161" s="14">
        <f>IF(AND(N1161=1,INT($A1161)=INT($A1160),ISNUMBER(M1160)),M1161/M1160-1,"")</f>
        <v/>
      </c>
      <c r="Q1161" s="11" t="n">
        <v>10.23999977111816</v>
      </c>
      <c r="R1161" s="11" t="n">
        <v>499.8200073242188</v>
      </c>
      <c r="S1161" s="13" t="n">
        <v>0</v>
      </c>
      <c r="T1161" s="14">
        <f>IF(AND(S1161=1,INT($A1161)=INT($A1160),ISNUMBER(Q1160)),Q1161/Q1160-1,"")</f>
        <v/>
      </c>
      <c r="U1161" s="14">
        <f>IF(AND(S1161=1,INT($A1161)=INT($A1160),ISNUMBER(R1160)),R1161/R1160-1,"")</f>
        <v/>
      </c>
      <c r="V1161" s="11" t="n">
        <v>8.414999961853027</v>
      </c>
      <c r="W1161" s="11" t="n">
        <v>7709.14013671875</v>
      </c>
      <c r="X1161" s="13" t="n">
        <v>1</v>
      </c>
      <c r="Y1161" s="14">
        <f>IF(AND(X1161=1,INT($A1161)=INT($A1160),ISNUMBER(V1160)),V1161/V1160-1,"")</f>
        <v/>
      </c>
      <c r="Z1161" s="14">
        <f>IF(AND(X1161=1,INT($A1161)=INT($A1160),ISNUMBER(W1160)),W1161/W1160-1,"")</f>
        <v/>
      </c>
      <c r="AA1161" s="11" t="n">
        <v>8.741299629211426</v>
      </c>
      <c r="AB1161" s="11" t="n">
        <v>249.0800018310547</v>
      </c>
      <c r="AC1161" s="13" t="n">
        <v>1</v>
      </c>
      <c r="AD1161" s="14">
        <f>IF(AND(AC1161=1,INT($A1161)=INT($A1160),ISNUMBER(AA1160)),AA1161/AA1160-1,"")</f>
        <v/>
      </c>
      <c r="AE1161" s="14">
        <f>IF(AND(AC1161=1,INT($A1161)=INT($A1160),ISNUMBER(AB1160)),AB1161/AB1160-1,"")</f>
        <v/>
      </c>
      <c r="AF1161" s="11" t="n">
        <v>4.670000076293945</v>
      </c>
      <c r="AG1161" s="11" t="n">
        <v>191.6000061035156</v>
      </c>
      <c r="AH1161" s="13" t="n">
        <v>1</v>
      </c>
      <c r="AI1161" s="14">
        <f>IF(AND(AH1161=1,INT($A1161)=INT($A1160),ISNUMBER(AF1160)),AF1161/AF1160-1,"")</f>
        <v/>
      </c>
      <c r="AJ1161" s="14">
        <f>IF(AND(AH1161=1,INT($A1161)=INT($A1160),ISNUMBER(AG1160)),AG1161/AG1160-1,"")</f>
        <v/>
      </c>
    </row>
    <row r="1162">
      <c r="A1162" s="12" t="n">
        <v>46288.65972222222</v>
      </c>
      <c r="B1162" s="11" t="n">
        <v>8.149900436401367</v>
      </c>
      <c r="C1162" s="11" t="n">
        <v>354.8099975585938</v>
      </c>
      <c r="D1162" s="13" t="n">
        <v>1</v>
      </c>
      <c r="E1162" s="14">
        <f>IF(AND(D1162=1,INT($A1162)=INT($A1161),ISNUMBER(B1161)),B1162/B1161-1,"")</f>
        <v/>
      </c>
      <c r="F1162" s="14">
        <f>IF(AND(D1162=1,INT($A1162)=INT($A1161),ISNUMBER(C1161)),C1162/C1161-1,"")</f>
        <v/>
      </c>
      <c r="G1162" s="11" t="n">
        <v>10.19079971313477</v>
      </c>
      <c r="H1162" s="11" t="n">
        <v>336.1749877929688</v>
      </c>
      <c r="I1162" s="13" t="n">
        <v>1</v>
      </c>
      <c r="J1162" s="14">
        <f>IF(AND(I1162=1,INT($A1162)=INT($A1161),ISNUMBER(G1161)),G1162/G1161-1,"")</f>
        <v/>
      </c>
      <c r="K1162" s="14">
        <f>IF(AND(I1162=1,INT($A1162)=INT($A1161),ISNUMBER(H1161)),H1162/H1161-1,"")</f>
        <v/>
      </c>
      <c r="L1162" s="11" t="n">
        <v>12.55500030517578</v>
      </c>
      <c r="M1162" s="11" t="n">
        <v>745.3200073242188</v>
      </c>
      <c r="N1162" s="13" t="n">
        <v>1</v>
      </c>
      <c r="O1162" s="14">
        <f>IF(AND(N1162=1,INT($A1162)=INT($A1161),ISNUMBER(L1161)),L1162/L1161-1,"")</f>
        <v/>
      </c>
      <c r="P1162" s="14">
        <f>IF(AND(N1162=1,INT($A1162)=INT($A1161),ISNUMBER(M1161)),M1162/M1161-1,"")</f>
        <v/>
      </c>
      <c r="Q1162" s="11" t="n">
        <v>10.23999977111816</v>
      </c>
      <c r="R1162" s="11" t="n">
        <v>499.8200073242188</v>
      </c>
      <c r="S1162" s="13" t="n">
        <v>0</v>
      </c>
      <c r="T1162" s="14">
        <f>IF(AND(S1162=1,INT($A1162)=INT($A1161),ISNUMBER(Q1161)),Q1162/Q1161-1,"")</f>
        <v/>
      </c>
      <c r="U1162" s="14">
        <f>IF(AND(S1162=1,INT($A1162)=INT($A1161),ISNUMBER(R1161)),R1162/R1161-1,"")</f>
        <v/>
      </c>
      <c r="V1162" s="11" t="n">
        <v>8.420000076293945</v>
      </c>
      <c r="W1162" s="11" t="n">
        <v>7699.89990234375</v>
      </c>
      <c r="X1162" s="13" t="n">
        <v>1</v>
      </c>
      <c r="Y1162" s="14">
        <f>IF(AND(X1162=1,INT($A1162)=INT($A1161),ISNUMBER(V1161)),V1162/V1161-1,"")</f>
        <v/>
      </c>
      <c r="Z1162" s="14">
        <f>IF(AND(X1162=1,INT($A1162)=INT($A1161),ISNUMBER(W1161)),W1162/W1161-1,"")</f>
        <v/>
      </c>
      <c r="AA1162" s="11" t="n">
        <v>8.769900321960449</v>
      </c>
      <c r="AB1162" s="11" t="n">
        <v>248.6600952148438</v>
      </c>
      <c r="AC1162" s="13" t="n">
        <v>1</v>
      </c>
      <c r="AD1162" s="14">
        <f>IF(AND(AC1162=1,INT($A1162)=INT($A1161),ISNUMBER(AA1161)),AA1162/AA1161-1,"")</f>
        <v/>
      </c>
      <c r="AE1162" s="14">
        <f>IF(AND(AC1162=1,INT($A1162)=INT($A1161),ISNUMBER(AB1161)),AB1162/AB1161-1,"")</f>
        <v/>
      </c>
      <c r="AF1162" s="11" t="n">
        <v>4.664999961853027</v>
      </c>
      <c r="AG1162" s="11" t="n">
        <v>191.8607025146484</v>
      </c>
      <c r="AH1162" s="13" t="n">
        <v>1</v>
      </c>
      <c r="AI1162" s="14">
        <f>IF(AND(AH1162=1,INT($A1162)=INT($A1161),ISNUMBER(AF1161)),AF1162/AF1161-1,"")</f>
        <v/>
      </c>
      <c r="AJ1162" s="14">
        <f>IF(AND(AH1162=1,INT($A1162)=INT($A1161),ISNUMBER(AG1161)),AG1162/AG1161-1,"")</f>
        <v/>
      </c>
    </row>
    <row r="1163">
      <c r="A1163" s="12" t="n">
        <v>46288.66041666667</v>
      </c>
      <c r="B1163" s="11" t="n">
        <v>8.149900436401367</v>
      </c>
      <c r="C1163" s="11" t="n">
        <v>354.8099975585938</v>
      </c>
      <c r="D1163" s="13" t="n">
        <v>0</v>
      </c>
      <c r="E1163" s="14">
        <f>IF(AND(D1163=1,INT($A1163)=INT($A1162),ISNUMBER(B1162)),B1163/B1162-1,"")</f>
        <v/>
      </c>
      <c r="F1163" s="14">
        <f>IF(AND(D1163=1,INT($A1163)=INT($A1162),ISNUMBER(C1162)),C1163/C1162-1,"")</f>
        <v/>
      </c>
      <c r="G1163" s="11" t="n">
        <v>10.19999980926514</v>
      </c>
      <c r="H1163" s="11" t="n">
        <v>335.9150085449219</v>
      </c>
      <c r="I1163" s="13" t="n">
        <v>1</v>
      </c>
      <c r="J1163" s="14">
        <f>IF(AND(I1163=1,INT($A1163)=INT($A1162),ISNUMBER(G1162)),G1163/G1162-1,"")</f>
        <v/>
      </c>
      <c r="K1163" s="14">
        <f>IF(AND(I1163=1,INT($A1163)=INT($A1162),ISNUMBER(H1162)),H1163/H1162-1,"")</f>
        <v/>
      </c>
      <c r="L1163" s="11" t="n">
        <v>12.55000019073486</v>
      </c>
      <c r="M1163" s="11" t="n">
        <v>745.4749755859375</v>
      </c>
      <c r="N1163" s="13" t="n">
        <v>1</v>
      </c>
      <c r="O1163" s="14">
        <f>IF(AND(N1163=1,INT($A1163)=INT($A1162),ISNUMBER(L1162)),L1163/L1162-1,"")</f>
        <v/>
      </c>
      <c r="P1163" s="14">
        <f>IF(AND(N1163=1,INT($A1163)=INT($A1162),ISNUMBER(M1162)),M1163/M1162-1,"")</f>
        <v/>
      </c>
      <c r="Q1163" s="11" t="n">
        <v>10.25500011444092</v>
      </c>
      <c r="R1163" s="11" t="n">
        <v>498.9150085449219</v>
      </c>
      <c r="S1163" s="13" t="n">
        <v>1</v>
      </c>
      <c r="T1163" s="14">
        <f>IF(AND(S1163=1,INT($A1163)=INT($A1162),ISNUMBER(Q1162)),Q1163/Q1162-1,"")</f>
        <v/>
      </c>
      <c r="U1163" s="14">
        <f>IF(AND(S1163=1,INT($A1163)=INT($A1162),ISNUMBER(R1162)),R1163/R1162-1,"")</f>
        <v/>
      </c>
      <c r="V1163" s="11" t="n">
        <v>8.420000076293945</v>
      </c>
      <c r="W1163" s="11" t="n">
        <v>7697.27001953125</v>
      </c>
      <c r="X1163" s="13" t="n">
        <v>1</v>
      </c>
      <c r="Y1163" s="14">
        <f>IF(AND(X1163=1,INT($A1163)=INT($A1162),ISNUMBER(V1162)),V1163/V1162-1,"")</f>
        <v/>
      </c>
      <c r="Z1163" s="14">
        <f>IF(AND(X1163=1,INT($A1163)=INT($A1162),ISNUMBER(W1162)),W1163/W1162-1,"")</f>
        <v/>
      </c>
      <c r="AA1163" s="11" t="n">
        <v>8.755000114440918</v>
      </c>
      <c r="AB1163" s="11" t="n">
        <v>248.7550048828125</v>
      </c>
      <c r="AC1163" s="13" t="n">
        <v>1</v>
      </c>
      <c r="AD1163" s="14">
        <f>IF(AND(AC1163=1,INT($A1163)=INT($A1162),ISNUMBER(AA1162)),AA1163/AA1162-1,"")</f>
        <v/>
      </c>
      <c r="AE1163" s="14">
        <f>IF(AND(AC1163=1,INT($A1163)=INT($A1162),ISNUMBER(AB1162)),AB1163/AB1162-1,"")</f>
        <v/>
      </c>
      <c r="AF1163" s="11" t="n">
        <v>4.659999847412109</v>
      </c>
      <c r="AG1163" s="11" t="n">
        <v>191.8500061035156</v>
      </c>
      <c r="AH1163" s="13" t="n">
        <v>1</v>
      </c>
      <c r="AI1163" s="14">
        <f>IF(AND(AH1163=1,INT($A1163)=INT($A1162),ISNUMBER(AF1162)),AF1163/AF1162-1,"")</f>
        <v/>
      </c>
      <c r="AJ1163" s="14">
        <f>IF(AND(AH1163=1,INT($A1163)=INT($A1162),ISNUMBER(AG1162)),AG1163/AG1162-1,"")</f>
        <v/>
      </c>
    </row>
    <row r="1164">
      <c r="A1164" s="12" t="n">
        <v>46288.66111111111</v>
      </c>
      <c r="B1164" s="11" t="n">
        <v>8.150099754333496</v>
      </c>
      <c r="C1164" s="11" t="n">
        <v>354.5750122070312</v>
      </c>
      <c r="D1164" s="13" t="n">
        <v>1</v>
      </c>
      <c r="E1164" s="14">
        <f>IF(AND(D1164=1,INT($A1164)=INT($A1163),ISNUMBER(B1163)),B1164/B1163-1,"")</f>
        <v/>
      </c>
      <c r="F1164" s="14">
        <f>IF(AND(D1164=1,INT($A1164)=INT($A1163),ISNUMBER(C1163)),C1164/C1163-1,"")</f>
        <v/>
      </c>
      <c r="G1164" s="11" t="n">
        <v>10.19999980926514</v>
      </c>
      <c r="H1164" s="11" t="n">
        <v>335.8250122070312</v>
      </c>
      <c r="I1164" s="13" t="n">
        <v>1</v>
      </c>
      <c r="J1164" s="14">
        <f>IF(AND(I1164=1,INT($A1164)=INT($A1163),ISNUMBER(G1163)),G1164/G1163-1,"")</f>
        <v/>
      </c>
      <c r="K1164" s="14">
        <f>IF(AND(I1164=1,INT($A1164)=INT($A1163),ISNUMBER(H1163)),H1164/H1163-1,"")</f>
        <v/>
      </c>
      <c r="L1164" s="11" t="n">
        <v>12.54360008239746</v>
      </c>
      <c r="M1164" s="11" t="n">
        <v>745.8400268554688</v>
      </c>
      <c r="N1164" s="13" t="n">
        <v>1</v>
      </c>
      <c r="O1164" s="14">
        <f>IF(AND(N1164=1,INT($A1164)=INT($A1163),ISNUMBER(L1163)),L1164/L1163-1,"")</f>
        <v/>
      </c>
      <c r="P1164" s="14">
        <f>IF(AND(N1164=1,INT($A1164)=INT($A1163),ISNUMBER(M1163)),M1164/M1163-1,"")</f>
        <v/>
      </c>
      <c r="Q1164" s="11" t="n">
        <v>10.25</v>
      </c>
      <c r="R1164" s="11" t="n">
        <v>499.1900024414062</v>
      </c>
      <c r="S1164" s="13" t="n">
        <v>1</v>
      </c>
      <c r="T1164" s="14">
        <f>IF(AND(S1164=1,INT($A1164)=INT($A1163),ISNUMBER(Q1163)),Q1164/Q1163-1,"")</f>
        <v/>
      </c>
      <c r="U1164" s="14">
        <f>IF(AND(S1164=1,INT($A1164)=INT($A1163),ISNUMBER(R1163)),R1164/R1163-1,"")</f>
        <v/>
      </c>
      <c r="V1164" s="11" t="n">
        <v>8.425000190734863</v>
      </c>
      <c r="W1164" s="11" t="n">
        <v>7696.1298828125</v>
      </c>
      <c r="X1164" s="13" t="n">
        <v>1</v>
      </c>
      <c r="Y1164" s="14">
        <f>IF(AND(X1164=1,INT($A1164)=INT($A1163),ISNUMBER(V1163)),V1164/V1163-1,"")</f>
        <v/>
      </c>
      <c r="Z1164" s="14">
        <f>IF(AND(X1164=1,INT($A1164)=INT($A1163),ISNUMBER(W1163)),W1164/W1163-1,"")</f>
        <v/>
      </c>
      <c r="AA1164" s="11" t="n">
        <v>8.755000114440918</v>
      </c>
      <c r="AB1164" s="11" t="n">
        <v>248.7550048828125</v>
      </c>
      <c r="AC1164" s="13" t="n">
        <v>0</v>
      </c>
      <c r="AD1164" s="14">
        <f>IF(AND(AC1164=1,INT($A1164)=INT($A1163),ISNUMBER(AA1163)),AA1164/AA1163-1,"")</f>
        <v/>
      </c>
      <c r="AE1164" s="14">
        <f>IF(AND(AC1164=1,INT($A1164)=INT($A1163),ISNUMBER(AB1163)),AB1164/AB1163-1,"")</f>
        <v/>
      </c>
      <c r="AF1164" s="11" t="n">
        <v>4.658500194549561</v>
      </c>
      <c r="AG1164" s="11" t="n">
        <v>191.8999938964844</v>
      </c>
      <c r="AH1164" s="13" t="n">
        <v>1</v>
      </c>
      <c r="AI1164" s="14">
        <f>IF(AND(AH1164=1,INT($A1164)=INT($A1163),ISNUMBER(AF1163)),AF1164/AF1163-1,"")</f>
        <v/>
      </c>
      <c r="AJ1164" s="14">
        <f>IF(AND(AH1164=1,INT($A1164)=INT($A1163),ISNUMBER(AG1163)),AG1164/AG1163-1,"")</f>
        <v/>
      </c>
    </row>
    <row r="1165">
      <c r="A1165" s="12" t="n">
        <v>46288.66180555556</v>
      </c>
      <c r="B1165" s="11" t="n">
        <v>8.149999618530273</v>
      </c>
      <c r="C1165" s="11" t="n">
        <v>354.9400024414062</v>
      </c>
      <c r="D1165" s="13" t="n">
        <v>1</v>
      </c>
      <c r="E1165" s="14">
        <f>IF(AND(D1165=1,INT($A1165)=INT($A1164),ISNUMBER(B1164)),B1165/B1164-1,"")</f>
        <v/>
      </c>
      <c r="F1165" s="14">
        <f>IF(AND(D1165=1,INT($A1165)=INT($A1164),ISNUMBER(C1164)),C1165/C1164-1,"")</f>
        <v/>
      </c>
      <c r="G1165" s="11" t="n">
        <v>10.20499992370605</v>
      </c>
      <c r="H1165" s="11" t="n">
        <v>335.9349975585938</v>
      </c>
      <c r="I1165" s="13" t="n">
        <v>1</v>
      </c>
      <c r="J1165" s="14">
        <f>IF(AND(I1165=1,INT($A1165)=INT($A1164),ISNUMBER(G1164)),G1165/G1164-1,"")</f>
        <v/>
      </c>
      <c r="K1165" s="14">
        <f>IF(AND(I1165=1,INT($A1165)=INT($A1164),ISNUMBER(H1164)),H1165/H1164-1,"")</f>
        <v/>
      </c>
      <c r="L1165" s="11" t="n">
        <v>12.53800010681152</v>
      </c>
      <c r="M1165" s="11" t="n">
        <v>745.6300048828125</v>
      </c>
      <c r="N1165" s="13" t="n">
        <v>1</v>
      </c>
      <c r="O1165" s="14">
        <f>IF(AND(N1165=1,INT($A1165)=INT($A1164),ISNUMBER(L1164)),L1165/L1164-1,"")</f>
        <v/>
      </c>
      <c r="P1165" s="14">
        <f>IF(AND(N1165=1,INT($A1165)=INT($A1164),ISNUMBER(M1164)),M1165/M1164-1,"")</f>
        <v/>
      </c>
      <c r="Q1165" s="11" t="n">
        <v>10.25</v>
      </c>
      <c r="R1165" s="11" t="n">
        <v>499.1900024414062</v>
      </c>
      <c r="S1165" s="13" t="n">
        <v>0</v>
      </c>
      <c r="T1165" s="14">
        <f>IF(AND(S1165=1,INT($A1165)=INT($A1164),ISNUMBER(Q1164)),Q1165/Q1164-1,"")</f>
        <v/>
      </c>
      <c r="U1165" s="14">
        <f>IF(AND(S1165=1,INT($A1165)=INT($A1164),ISNUMBER(R1164)),R1165/R1164-1,"")</f>
        <v/>
      </c>
      <c r="V1165" s="11" t="n">
        <v>8.425000190734863</v>
      </c>
      <c r="W1165" s="11" t="n">
        <v>7699.31982421875</v>
      </c>
      <c r="X1165" s="13" t="n">
        <v>1</v>
      </c>
      <c r="Y1165" s="14">
        <f>IF(AND(X1165=1,INT($A1165)=INT($A1164),ISNUMBER(V1164)),V1165/V1164-1,"")</f>
        <v/>
      </c>
      <c r="Z1165" s="14">
        <f>IF(AND(X1165=1,INT($A1165)=INT($A1164),ISNUMBER(W1164)),W1165/W1164-1,"")</f>
        <v/>
      </c>
      <c r="AA1165" s="11" t="n">
        <v>8.75</v>
      </c>
      <c r="AB1165" s="11" t="n">
        <v>249.2200012207031</v>
      </c>
      <c r="AC1165" s="13" t="n">
        <v>1</v>
      </c>
      <c r="AD1165" s="14">
        <f>IF(AND(AC1165=1,INT($A1165)=INT($A1164),ISNUMBER(AA1164)),AA1165/AA1164-1,"")</f>
        <v/>
      </c>
      <c r="AE1165" s="14">
        <f>IF(AND(AC1165=1,INT($A1165)=INT($A1164),ISNUMBER(AB1164)),AB1165/AB1164-1,"")</f>
        <v/>
      </c>
      <c r="AF1165" s="11" t="n">
        <v>4.658500194549561</v>
      </c>
      <c r="AG1165" s="11" t="n">
        <v>191.8999938964844</v>
      </c>
      <c r="AH1165" s="13" t="n">
        <v>0</v>
      </c>
      <c r="AI1165" s="14">
        <f>IF(AND(AH1165=1,INT($A1165)=INT($A1164),ISNUMBER(AF1164)),AF1165/AF1164-1,"")</f>
        <v/>
      </c>
      <c r="AJ1165" s="14">
        <f>IF(AND(AH1165=1,INT($A1165)=INT($A1164),ISNUMBER(AG1164)),AG1165/AG1164-1,"")</f>
        <v/>
      </c>
    </row>
    <row r="1166">
      <c r="A1166" s="12" t="n">
        <v>46288.6625</v>
      </c>
      <c r="B1166" s="11" t="n">
        <v>8.169899940490723</v>
      </c>
      <c r="C1166" s="11" t="n">
        <v>354.1300048828125</v>
      </c>
      <c r="D1166" s="13" t="n">
        <v>1</v>
      </c>
      <c r="E1166" s="14">
        <f>IF(AND(D1166=1,INT($A1166)=INT($A1165),ISNUMBER(B1165)),B1166/B1165-1,"")</f>
        <v/>
      </c>
      <c r="F1166" s="14">
        <f>IF(AND(D1166=1,INT($A1166)=INT($A1165),ISNUMBER(C1165)),C1166/C1165-1,"")</f>
        <v/>
      </c>
      <c r="G1166" s="11" t="n">
        <v>10.20499992370605</v>
      </c>
      <c r="H1166" s="11" t="n">
        <v>335.8699951171875</v>
      </c>
      <c r="I1166" s="13" t="n">
        <v>1</v>
      </c>
      <c r="J1166" s="14">
        <f>IF(AND(I1166=1,INT($A1166)=INT($A1165),ISNUMBER(G1165)),G1166/G1165-1,"")</f>
        <v/>
      </c>
      <c r="K1166" s="14">
        <f>IF(AND(I1166=1,INT($A1166)=INT($A1165),ISNUMBER(H1165)),H1166/H1165-1,"")</f>
        <v/>
      </c>
      <c r="L1166" s="11" t="n">
        <v>12.5600004196167</v>
      </c>
      <c r="M1166" s="11" t="n">
        <v>744.6300048828125</v>
      </c>
      <c r="N1166" s="13" t="n">
        <v>1</v>
      </c>
      <c r="O1166" s="14">
        <f>IF(AND(N1166=1,INT($A1166)=INT($A1165),ISNUMBER(L1165)),L1166/L1165-1,"")</f>
        <v/>
      </c>
      <c r="P1166" s="14">
        <f>IF(AND(N1166=1,INT($A1166)=INT($A1165),ISNUMBER(M1165)),M1166/M1165-1,"")</f>
        <v/>
      </c>
      <c r="Q1166" s="11" t="n">
        <v>10.24499988555908</v>
      </c>
      <c r="R1166" s="11" t="n">
        <v>499.5650024414062</v>
      </c>
      <c r="S1166" s="13" t="n">
        <v>1</v>
      </c>
      <c r="T1166" s="14">
        <f>IF(AND(S1166=1,INT($A1166)=INT($A1165),ISNUMBER(Q1165)),Q1166/Q1165-1,"")</f>
        <v/>
      </c>
      <c r="U1166" s="14">
        <f>IF(AND(S1166=1,INT($A1166)=INT($A1165),ISNUMBER(R1165)),R1166/R1165-1,"")</f>
        <v/>
      </c>
      <c r="V1166" s="11" t="n">
        <v>8.420599937438965</v>
      </c>
      <c r="W1166" s="11" t="n">
        <v>7697.85986328125</v>
      </c>
      <c r="X1166" s="13" t="n">
        <v>1</v>
      </c>
      <c r="Y1166" s="14">
        <f>IF(AND(X1166=1,INT($A1166)=INT($A1165),ISNUMBER(V1165)),V1166/V1165-1,"")</f>
        <v/>
      </c>
      <c r="Z1166" s="14">
        <f>IF(AND(X1166=1,INT($A1166)=INT($A1165),ISNUMBER(W1165)),W1166/W1165-1,"")</f>
        <v/>
      </c>
      <c r="AA1166" s="11" t="n">
        <v>8.739999771118164</v>
      </c>
      <c r="AB1166" s="11" t="n">
        <v>249.1649932861328</v>
      </c>
      <c r="AC1166" s="13" t="n">
        <v>1</v>
      </c>
      <c r="AD1166" s="14">
        <f>IF(AND(AC1166=1,INT($A1166)=INT($A1165),ISNUMBER(AA1165)),AA1166/AA1165-1,"")</f>
        <v/>
      </c>
      <c r="AE1166" s="14">
        <f>IF(AND(AC1166=1,INT($A1166)=INT($A1165),ISNUMBER(AB1165)),AB1166/AB1165-1,"")</f>
        <v/>
      </c>
      <c r="AF1166" s="11" t="n">
        <v>4.658500194549561</v>
      </c>
      <c r="AG1166" s="11" t="n">
        <v>191.8999938964844</v>
      </c>
      <c r="AH1166" s="13" t="n">
        <v>0</v>
      </c>
      <c r="AI1166" s="14">
        <f>IF(AND(AH1166=1,INT($A1166)=INT($A1165),ISNUMBER(AF1165)),AF1166/AF1165-1,"")</f>
        <v/>
      </c>
      <c r="AJ1166" s="14">
        <f>IF(AND(AH1166=1,INT($A1166)=INT($A1165),ISNUMBER(AG1165)),AG1166/AG1165-1,"")</f>
        <v/>
      </c>
    </row>
    <row r="1167">
      <c r="A1167" s="12" t="n">
        <v>46288.66319444445</v>
      </c>
      <c r="B1167" s="11" t="n">
        <v>8.154999732971191</v>
      </c>
      <c r="C1167" s="11" t="n">
        <v>354.5700073242188</v>
      </c>
      <c r="D1167" s="13" t="n">
        <v>1</v>
      </c>
      <c r="E1167" s="14">
        <f>IF(AND(D1167=1,INT($A1167)=INT($A1166),ISNUMBER(B1166)),B1167/B1166-1,"")</f>
        <v/>
      </c>
      <c r="F1167" s="14">
        <f>IF(AND(D1167=1,INT($A1167)=INT($A1166),ISNUMBER(C1166)),C1167/C1166-1,"")</f>
        <v/>
      </c>
      <c r="G1167" s="11" t="n">
        <v>10.18000030517578</v>
      </c>
      <c r="H1167" s="11" t="n">
        <v>336.6600036621094</v>
      </c>
      <c r="I1167" s="13" t="n">
        <v>1</v>
      </c>
      <c r="J1167" s="14">
        <f>IF(AND(I1167=1,INT($A1167)=INT($A1166),ISNUMBER(G1166)),G1167/G1166-1,"")</f>
        <v/>
      </c>
      <c r="K1167" s="14">
        <f>IF(AND(I1167=1,INT($A1167)=INT($A1166),ISNUMBER(H1166)),H1167/H1166-1,"")</f>
        <v/>
      </c>
      <c r="L1167" s="11" t="n">
        <v>12.5600004196167</v>
      </c>
      <c r="M1167" s="11" t="n">
        <v>744.1199951171875</v>
      </c>
      <c r="N1167" s="13" t="n">
        <v>1</v>
      </c>
      <c r="O1167" s="14">
        <f>IF(AND(N1167=1,INT($A1167)=INT($A1166),ISNUMBER(L1166)),L1167/L1166-1,"")</f>
        <v/>
      </c>
      <c r="P1167" s="14">
        <f>IF(AND(N1167=1,INT($A1167)=INT($A1166),ISNUMBER(M1166)),M1167/M1166-1,"")</f>
        <v/>
      </c>
      <c r="Q1167" s="11" t="n">
        <v>10.22999954223633</v>
      </c>
      <c r="R1167" s="11" t="n">
        <v>500.1199951171875</v>
      </c>
      <c r="S1167" s="13" t="n">
        <v>1</v>
      </c>
      <c r="T1167" s="14">
        <f>IF(AND(S1167=1,INT($A1167)=INT($A1166),ISNUMBER(Q1166)),Q1167/Q1166-1,"")</f>
        <v/>
      </c>
      <c r="U1167" s="14">
        <f>IF(AND(S1167=1,INT($A1167)=INT($A1166),ISNUMBER(R1166)),R1167/R1166-1,"")</f>
        <v/>
      </c>
      <c r="V1167" s="11" t="n">
        <v>8.414999961853027</v>
      </c>
      <c r="W1167" s="11" t="n">
        <v>7702.6201171875</v>
      </c>
      <c r="X1167" s="13" t="n">
        <v>1</v>
      </c>
      <c r="Y1167" s="14">
        <f>IF(AND(X1167=1,INT($A1167)=INT($A1166),ISNUMBER(V1166)),V1167/V1166-1,"")</f>
        <v/>
      </c>
      <c r="Z1167" s="14">
        <f>IF(AND(X1167=1,INT($A1167)=INT($A1166),ISNUMBER(W1166)),W1167/W1166-1,"")</f>
        <v/>
      </c>
      <c r="AA1167" s="11" t="n">
        <v>8.739999771118164</v>
      </c>
      <c r="AB1167" s="11" t="n">
        <v>249.4100036621094</v>
      </c>
      <c r="AC1167" s="13" t="n">
        <v>1</v>
      </c>
      <c r="AD1167" s="14">
        <f>IF(AND(AC1167=1,INT($A1167)=INT($A1166),ISNUMBER(AA1166)),AA1167/AA1166-1,"")</f>
        <v/>
      </c>
      <c r="AE1167" s="14">
        <f>IF(AND(AC1167=1,INT($A1167)=INT($A1166),ISNUMBER(AB1166)),AB1167/AB1166-1,"")</f>
        <v/>
      </c>
      <c r="AF1167" s="11" t="n">
        <v>4.660900115966797</v>
      </c>
      <c r="AG1167" s="11" t="n">
        <v>191.7200012207031</v>
      </c>
      <c r="AH1167" s="13" t="n">
        <v>1</v>
      </c>
      <c r="AI1167" s="14">
        <f>IF(AND(AH1167=1,INT($A1167)=INT($A1166),ISNUMBER(AF1166)),AF1167/AF1166-1,"")</f>
        <v/>
      </c>
      <c r="AJ1167" s="14">
        <f>IF(AND(AH1167=1,INT($A1167)=INT($A1166),ISNUMBER(AG1166)),AG1167/AG1166-1,"")</f>
        <v/>
      </c>
    </row>
    <row r="1168">
      <c r="A1168" s="12" t="n">
        <v>46288.66388888889</v>
      </c>
      <c r="B1168" s="11" t="n">
        <v>8.159999847412109</v>
      </c>
      <c r="C1168" s="11" t="n">
        <v>354.4200134277344</v>
      </c>
      <c r="D1168" s="13" t="n">
        <v>1</v>
      </c>
      <c r="E1168" s="14">
        <f>IF(AND(D1168=1,INT($A1168)=INT($A1167),ISNUMBER(B1167)),B1168/B1167-1,"")</f>
        <v/>
      </c>
      <c r="F1168" s="14">
        <f>IF(AND(D1168=1,INT($A1168)=INT($A1167),ISNUMBER(C1167)),C1168/C1167-1,"")</f>
        <v/>
      </c>
      <c r="G1168" s="11" t="n">
        <v>10.1850004196167</v>
      </c>
      <c r="H1168" s="11" t="n">
        <v>336.739990234375</v>
      </c>
      <c r="I1168" s="13" t="n">
        <v>1</v>
      </c>
      <c r="J1168" s="14">
        <f>IF(AND(I1168=1,INT($A1168)=INT($A1167),ISNUMBER(G1167)),G1168/G1167-1,"")</f>
        <v/>
      </c>
      <c r="K1168" s="14">
        <f>IF(AND(I1168=1,INT($A1168)=INT($A1167),ISNUMBER(H1167)),H1168/H1167-1,"")</f>
        <v/>
      </c>
      <c r="L1168" s="11" t="n">
        <v>12.569899559021</v>
      </c>
      <c r="M1168" s="11" t="n">
        <v>744.4249877929688</v>
      </c>
      <c r="N1168" s="13" t="n">
        <v>1</v>
      </c>
      <c r="O1168" s="14">
        <f>IF(AND(N1168=1,INT($A1168)=INT($A1167),ISNUMBER(L1167)),L1168/L1167-1,"")</f>
        <v/>
      </c>
      <c r="P1168" s="14">
        <f>IF(AND(N1168=1,INT($A1168)=INT($A1167),ISNUMBER(M1167)),M1168/M1167-1,"")</f>
        <v/>
      </c>
      <c r="Q1168" s="11" t="n">
        <v>10.22999954223633</v>
      </c>
      <c r="R1168" s="11" t="n">
        <v>500.1199951171875</v>
      </c>
      <c r="S1168" s="13" t="n">
        <v>0</v>
      </c>
      <c r="T1168" s="14">
        <f>IF(AND(S1168=1,INT($A1168)=INT($A1167),ISNUMBER(Q1167)),Q1168/Q1167-1,"")</f>
        <v/>
      </c>
      <c r="U1168" s="14">
        <f>IF(AND(S1168=1,INT($A1168)=INT($A1167),ISNUMBER(R1167)),R1168/R1167-1,"")</f>
        <v/>
      </c>
      <c r="V1168" s="11" t="n">
        <v>8.419899940490723</v>
      </c>
      <c r="W1168" s="11" t="n">
        <v>7703.009765625</v>
      </c>
      <c r="X1168" s="13" t="n">
        <v>1</v>
      </c>
      <c r="Y1168" s="14">
        <f>IF(AND(X1168=1,INT($A1168)=INT($A1167),ISNUMBER(V1167)),V1168/V1167-1,"")</f>
        <v/>
      </c>
      <c r="Z1168" s="14">
        <f>IF(AND(X1168=1,INT($A1168)=INT($A1167),ISNUMBER(W1167)),W1168/W1167-1,"")</f>
        <v/>
      </c>
      <c r="AA1168" s="11" t="n">
        <v>8.739999771118164</v>
      </c>
      <c r="AB1168" s="11" t="n">
        <v>249.4400024414062</v>
      </c>
      <c r="AC1168" s="13" t="n">
        <v>1</v>
      </c>
      <c r="AD1168" s="14">
        <f>IF(AND(AC1168=1,INT($A1168)=INT($A1167),ISNUMBER(AA1167)),AA1168/AA1167-1,"")</f>
        <v/>
      </c>
      <c r="AE1168" s="14">
        <f>IF(AND(AC1168=1,INT($A1168)=INT($A1167),ISNUMBER(AB1167)),AB1168/AB1167-1,"")</f>
        <v/>
      </c>
      <c r="AF1168" s="11" t="n">
        <v>4.664999961853027</v>
      </c>
      <c r="AG1168" s="11" t="n">
        <v>191.8699951171875</v>
      </c>
      <c r="AH1168" s="13" t="n">
        <v>1</v>
      </c>
      <c r="AI1168" s="14">
        <f>IF(AND(AH1168=1,INT($A1168)=INT($A1167),ISNUMBER(AF1167)),AF1168/AF1167-1,"")</f>
        <v/>
      </c>
      <c r="AJ1168" s="14">
        <f>IF(AND(AH1168=1,INT($A1168)=INT($A1167),ISNUMBER(AG1167)),AG1168/AG1167-1,"")</f>
        <v/>
      </c>
    </row>
    <row r="1169">
      <c r="A1169" s="12" t="n">
        <v>46288.66458333333</v>
      </c>
      <c r="B1169" s="11" t="n">
        <v>8.154999732971191</v>
      </c>
      <c r="C1169" s="11" t="n">
        <v>354.489990234375</v>
      </c>
      <c r="D1169" s="13" t="n">
        <v>1</v>
      </c>
      <c r="E1169" s="14">
        <f>IF(AND(D1169=1,INT($A1169)=INT($A1168),ISNUMBER(B1168)),B1169/B1168-1,"")</f>
        <v/>
      </c>
      <c r="F1169" s="14">
        <f>IF(AND(D1169=1,INT($A1169)=INT($A1168),ISNUMBER(C1168)),C1169/C1168-1,"")</f>
        <v/>
      </c>
      <c r="G1169" s="11" t="n">
        <v>10.1850004196167</v>
      </c>
      <c r="H1169" s="11" t="n">
        <v>336.739990234375</v>
      </c>
      <c r="I1169" s="13" t="n">
        <v>0</v>
      </c>
      <c r="J1169" s="14">
        <f>IF(AND(I1169=1,INT($A1169)=INT($A1168),ISNUMBER(G1168)),G1169/G1168-1,"")</f>
        <v/>
      </c>
      <c r="K1169" s="14">
        <f>IF(AND(I1169=1,INT($A1169)=INT($A1168),ISNUMBER(H1168)),H1169/H1168-1,"")</f>
        <v/>
      </c>
      <c r="L1169" s="11" t="n">
        <v>12.55500030517578</v>
      </c>
      <c r="M1169" s="11" t="n">
        <v>744.7949829101562</v>
      </c>
      <c r="N1169" s="13" t="n">
        <v>1</v>
      </c>
      <c r="O1169" s="14">
        <f>IF(AND(N1169=1,INT($A1169)=INT($A1168),ISNUMBER(L1168)),L1169/L1168-1,"")</f>
        <v/>
      </c>
      <c r="P1169" s="14">
        <f>IF(AND(N1169=1,INT($A1169)=INT($A1168),ISNUMBER(M1168)),M1169/M1168-1,"")</f>
        <v/>
      </c>
      <c r="Q1169" s="11" t="n">
        <v>10.22999954223633</v>
      </c>
      <c r="R1169" s="11" t="n">
        <v>500.1199951171875</v>
      </c>
      <c r="S1169" s="13" t="n">
        <v>0</v>
      </c>
      <c r="T1169" s="14">
        <f>IF(AND(S1169=1,INT($A1169)=INT($A1168),ISNUMBER(Q1168)),Q1169/Q1168-1,"")</f>
        <v/>
      </c>
      <c r="U1169" s="14">
        <f>IF(AND(S1169=1,INT($A1169)=INT($A1168),ISNUMBER(R1168)),R1169/R1168-1,"")</f>
        <v/>
      </c>
      <c r="V1169" s="11" t="n">
        <v>8.414999961853027</v>
      </c>
      <c r="W1169" s="11" t="n">
        <v>7704.25</v>
      </c>
      <c r="X1169" s="13" t="n">
        <v>1</v>
      </c>
      <c r="Y1169" s="14">
        <f>IF(AND(X1169=1,INT($A1169)=INT($A1168),ISNUMBER(V1168)),V1169/V1168-1,"")</f>
        <v/>
      </c>
      <c r="Z1169" s="14">
        <f>IF(AND(X1169=1,INT($A1169)=INT($A1168),ISNUMBER(W1168)),W1169/W1168-1,"")</f>
        <v/>
      </c>
      <c r="AA1169" s="11" t="n">
        <v>8.739999771118164</v>
      </c>
      <c r="AB1169" s="11" t="n">
        <v>249.25</v>
      </c>
      <c r="AC1169" s="13" t="n">
        <v>1</v>
      </c>
      <c r="AD1169" s="14">
        <f>IF(AND(AC1169=1,INT($A1169)=INT($A1168),ISNUMBER(AA1168)),AA1169/AA1168-1,"")</f>
        <v/>
      </c>
      <c r="AE1169" s="14">
        <f>IF(AND(AC1169=1,INT($A1169)=INT($A1168),ISNUMBER(AB1168)),AB1169/AB1168-1,"")</f>
        <v/>
      </c>
      <c r="AF1169" s="11" t="n">
        <v>4.659900188446045</v>
      </c>
      <c r="AG1169" s="11" t="n">
        <v>191.8849945068359</v>
      </c>
      <c r="AH1169" s="13" t="n">
        <v>1</v>
      </c>
      <c r="AI1169" s="14">
        <f>IF(AND(AH1169=1,INT($A1169)=INT($A1168),ISNUMBER(AF1168)),AF1169/AF1168-1,"")</f>
        <v/>
      </c>
      <c r="AJ1169" s="14">
        <f>IF(AND(AH1169=1,INT($A1169)=INT($A1168),ISNUMBER(AG1168)),AG1169/AG1168-1,"")</f>
        <v/>
      </c>
    </row>
    <row r="1170">
      <c r="A1170" s="12" t="n">
        <v>46288.66527777778</v>
      </c>
      <c r="B1170" s="11" t="n">
        <v>8.154999732971191</v>
      </c>
      <c r="C1170" s="11" t="n">
        <v>354.489990234375</v>
      </c>
      <c r="D1170" s="13" t="n">
        <v>0</v>
      </c>
      <c r="E1170" s="14">
        <f>IF(AND(D1170=1,INT($A1170)=INT($A1169),ISNUMBER(B1169)),B1170/B1169-1,"")</f>
        <v/>
      </c>
      <c r="F1170" s="14">
        <f>IF(AND(D1170=1,INT($A1170)=INT($A1169),ISNUMBER(C1169)),C1170/C1169-1,"")</f>
        <v/>
      </c>
      <c r="G1170" s="11" t="n">
        <v>10.17080020904541</v>
      </c>
      <c r="H1170" s="11" t="n">
        <v>336.8800048828125</v>
      </c>
      <c r="I1170" s="13" t="n">
        <v>1</v>
      </c>
      <c r="J1170" s="14">
        <f>IF(AND(I1170=1,INT($A1170)=INT($A1169),ISNUMBER(G1169)),G1170/G1169-1,"")</f>
        <v/>
      </c>
      <c r="K1170" s="14">
        <f>IF(AND(I1170=1,INT($A1170)=INT($A1169),ISNUMBER(H1169)),H1170/H1169-1,"")</f>
        <v/>
      </c>
      <c r="L1170" s="11" t="n">
        <v>12.55500030517578</v>
      </c>
      <c r="M1170" s="11" t="n">
        <v>744.8099975585938</v>
      </c>
      <c r="N1170" s="13" t="n">
        <v>1</v>
      </c>
      <c r="O1170" s="14">
        <f>IF(AND(N1170=1,INT($A1170)=INT($A1169),ISNUMBER(L1169)),L1170/L1169-1,"")</f>
        <v/>
      </c>
      <c r="P1170" s="14">
        <f>IF(AND(N1170=1,INT($A1170)=INT($A1169),ISNUMBER(M1169)),M1170/M1169-1,"")</f>
        <v/>
      </c>
      <c r="Q1170" s="11" t="n">
        <v>10.22000026702881</v>
      </c>
      <c r="R1170" s="11" t="n">
        <v>500.2850036621094</v>
      </c>
      <c r="S1170" s="13" t="n">
        <v>1</v>
      </c>
      <c r="T1170" s="14">
        <f>IF(AND(S1170=1,INT($A1170)=INT($A1169),ISNUMBER(Q1169)),Q1170/Q1169-1,"")</f>
        <v/>
      </c>
      <c r="U1170" s="14">
        <f>IF(AND(S1170=1,INT($A1170)=INT($A1169),ISNUMBER(R1169)),R1170/R1169-1,"")</f>
        <v/>
      </c>
      <c r="V1170" s="11" t="n">
        <v>8.414999961853027</v>
      </c>
      <c r="W1170" s="11" t="n">
        <v>7703.9501953125</v>
      </c>
      <c r="X1170" s="13" t="n">
        <v>1</v>
      </c>
      <c r="Y1170" s="14">
        <f>IF(AND(X1170=1,INT($A1170)=INT($A1169),ISNUMBER(V1169)),V1170/V1169-1,"")</f>
        <v/>
      </c>
      <c r="Z1170" s="14">
        <f>IF(AND(X1170=1,INT($A1170)=INT($A1169),ISNUMBER(W1169)),W1170/W1169-1,"")</f>
        <v/>
      </c>
      <c r="AA1170" s="11" t="n">
        <v>8.739999771118164</v>
      </c>
      <c r="AB1170" s="11" t="n">
        <v>249.2599945068359</v>
      </c>
      <c r="AC1170" s="13" t="n">
        <v>1</v>
      </c>
      <c r="AD1170" s="14">
        <f>IF(AND(AC1170=1,INT($A1170)=INT($A1169),ISNUMBER(AA1169)),AA1170/AA1169-1,"")</f>
        <v/>
      </c>
      <c r="AE1170" s="14">
        <f>IF(AND(AC1170=1,INT($A1170)=INT($A1169),ISNUMBER(AB1169)),AB1170/AB1169-1,"")</f>
        <v/>
      </c>
      <c r="AF1170" s="11" t="n">
        <v>4.656199932098389</v>
      </c>
      <c r="AG1170" s="11" t="n">
        <v>191.8049926757812</v>
      </c>
      <c r="AH1170" s="13" t="n">
        <v>1</v>
      </c>
      <c r="AI1170" s="14">
        <f>IF(AND(AH1170=1,INT($A1170)=INT($A1169),ISNUMBER(AF1169)),AF1170/AF1169-1,"")</f>
        <v/>
      </c>
      <c r="AJ1170" s="14">
        <f>IF(AND(AH1170=1,INT($A1170)=INT($A1169),ISNUMBER(AG1169)),AG1170/AG1169-1,"")</f>
        <v/>
      </c>
    </row>
    <row r="1171">
      <c r="A1171" s="12" t="n">
        <v>46288.66597222222</v>
      </c>
      <c r="B1171" s="11" t="n">
        <v>8.145000457763672</v>
      </c>
      <c r="C1171" s="11" t="n">
        <v>355.0350036621094</v>
      </c>
      <c r="D1171" s="13" t="n">
        <v>1</v>
      </c>
      <c r="E1171" s="14">
        <f>IF(AND(D1171=1,INT($A1171)=INT($A1170),ISNUMBER(B1170)),B1171/B1170-1,"")</f>
        <v/>
      </c>
      <c r="F1171" s="14">
        <f>IF(AND(D1171=1,INT($A1171)=INT($A1170),ISNUMBER(C1170)),C1171/C1170-1,"")</f>
        <v/>
      </c>
      <c r="G1171" s="11" t="n">
        <v>10.17000007629395</v>
      </c>
      <c r="H1171" s="11" t="n">
        <v>336.9500122070312</v>
      </c>
      <c r="I1171" s="13" t="n">
        <v>1</v>
      </c>
      <c r="J1171" s="14">
        <f>IF(AND(I1171=1,INT($A1171)=INT($A1170),ISNUMBER(G1170)),G1171/G1170-1,"")</f>
        <v/>
      </c>
      <c r="K1171" s="14">
        <f>IF(AND(I1171=1,INT($A1171)=INT($A1170),ISNUMBER(H1170)),H1171/H1170-1,"")</f>
        <v/>
      </c>
      <c r="L1171" s="11" t="n">
        <v>12.5600004196167</v>
      </c>
      <c r="M1171" s="11" t="n">
        <v>744.02001953125</v>
      </c>
      <c r="N1171" s="13" t="n">
        <v>1</v>
      </c>
      <c r="O1171" s="14">
        <f>IF(AND(N1171=1,INT($A1171)=INT($A1170),ISNUMBER(L1170)),L1171/L1170-1,"")</f>
        <v/>
      </c>
      <c r="P1171" s="14">
        <f>IF(AND(N1171=1,INT($A1171)=INT($A1170),ISNUMBER(M1170)),M1171/M1170-1,"")</f>
        <v/>
      </c>
      <c r="Q1171" s="11" t="n">
        <v>10.22000026702881</v>
      </c>
      <c r="R1171" s="11" t="n">
        <v>500.7799987792969</v>
      </c>
      <c r="S1171" s="13" t="n">
        <v>1</v>
      </c>
      <c r="T1171" s="14">
        <f>IF(AND(S1171=1,INT($A1171)=INT($A1170),ISNUMBER(Q1170)),Q1171/Q1170-1,"")</f>
        <v/>
      </c>
      <c r="U1171" s="14">
        <f>IF(AND(S1171=1,INT($A1171)=INT($A1170),ISNUMBER(R1170)),R1171/R1170-1,"")</f>
        <v/>
      </c>
      <c r="V1171" s="11" t="n">
        <v>8.409999847412109</v>
      </c>
      <c r="W1171" s="11" t="n">
        <v>7708.5498046875</v>
      </c>
      <c r="X1171" s="13" t="n">
        <v>1</v>
      </c>
      <c r="Y1171" s="14">
        <f>IF(AND(X1171=1,INT($A1171)=INT($A1170),ISNUMBER(V1170)),V1171/V1170-1,"")</f>
        <v/>
      </c>
      <c r="Z1171" s="14">
        <f>IF(AND(X1171=1,INT($A1171)=INT($A1170),ISNUMBER(W1170)),W1171/W1170-1,"")</f>
        <v/>
      </c>
      <c r="AA1171" s="11" t="n">
        <v>8.744999885559082</v>
      </c>
      <c r="AB1171" s="11" t="n">
        <v>249.3500061035156</v>
      </c>
      <c r="AC1171" s="13" t="n">
        <v>1</v>
      </c>
      <c r="AD1171" s="14">
        <f>IF(AND(AC1171=1,INT($A1171)=INT($A1170),ISNUMBER(AA1170)),AA1171/AA1170-1,"")</f>
        <v/>
      </c>
      <c r="AE1171" s="14">
        <f>IF(AND(AC1171=1,INT($A1171)=INT($A1170),ISNUMBER(AB1170)),AB1171/AB1170-1,"")</f>
        <v/>
      </c>
      <c r="AF1171" s="11" t="n">
        <v>4.664999961853027</v>
      </c>
      <c r="AG1171" s="11" t="n">
        <v>191.7700042724609</v>
      </c>
      <c r="AH1171" s="13" t="n">
        <v>1</v>
      </c>
      <c r="AI1171" s="14">
        <f>IF(AND(AH1171=1,INT($A1171)=INT($A1170),ISNUMBER(AF1170)),AF1171/AF1170-1,"")</f>
        <v/>
      </c>
      <c r="AJ1171" s="14">
        <f>IF(AND(AH1171=1,INT($A1171)=INT($A1170),ISNUMBER(AG1170)),AG1171/AG1170-1,"")</f>
        <v/>
      </c>
    </row>
    <row r="1172">
      <c r="A1172" s="12" t="n">
        <v>46289.39583333334</v>
      </c>
      <c r="B1172" s="11" t="n">
        <v>8.284999847412109</v>
      </c>
      <c r="C1172" s="11" t="n">
        <v>348.9082946777344</v>
      </c>
      <c r="D1172" s="13" t="n">
        <v>1</v>
      </c>
      <c r="E1172" s="14">
        <f>IF(AND(D1172=1,INT($A1172)=INT($A1171),ISNUMBER(B1171)),B1172/B1171-1,"")</f>
        <v/>
      </c>
      <c r="F1172" s="14">
        <f>IF(AND(D1172=1,INT($A1172)=INT($A1171),ISNUMBER(C1171)),C1172/C1171-1,"")</f>
        <v/>
      </c>
      <c r="G1172" s="11" t="n">
        <v>10.21000003814697</v>
      </c>
      <c r="H1172" s="11" t="n">
        <v>335.989990234375</v>
      </c>
      <c r="I1172" s="13" t="n">
        <v>1</v>
      </c>
      <c r="J1172" s="14">
        <f>IF(AND(I1172=1,INT($A1172)=INT($A1171),ISNUMBER(G1171)),G1172/G1171-1,"")</f>
        <v/>
      </c>
      <c r="K1172" s="14">
        <f>IF(AND(I1172=1,INT($A1172)=INT($A1171),ISNUMBER(H1171)),H1172/H1171-1,"")</f>
        <v/>
      </c>
      <c r="L1172" s="11" t="n">
        <v>12.35000038146973</v>
      </c>
      <c r="M1172" s="11" t="n">
        <v>756.8300170898438</v>
      </c>
      <c r="N1172" s="13" t="n">
        <v>1</v>
      </c>
      <c r="O1172" s="14">
        <f>IF(AND(N1172=1,INT($A1172)=INT($A1171),ISNUMBER(L1171)),L1172/L1171-1,"")</f>
        <v/>
      </c>
      <c r="P1172" s="14">
        <f>IF(AND(N1172=1,INT($A1172)=INT($A1171),ISNUMBER(M1171)),M1172/M1171-1,"")</f>
        <v/>
      </c>
      <c r="Q1172" s="11" t="n">
        <v>10.39000034332275</v>
      </c>
      <c r="R1172" s="11" t="n">
        <v>491.9599914550781</v>
      </c>
      <c r="S1172" s="13" t="n">
        <v>1</v>
      </c>
      <c r="T1172" s="14">
        <f>IF(AND(S1172=1,INT($A1172)=INT($A1171),ISNUMBER(Q1171)),Q1172/Q1171-1,"")</f>
        <v/>
      </c>
      <c r="U1172" s="14">
        <f>IF(AND(S1172=1,INT($A1172)=INT($A1171),ISNUMBER(R1171)),R1172/R1171-1,"")</f>
        <v/>
      </c>
      <c r="V1172" s="11" t="n">
        <v>8.45989990234375</v>
      </c>
      <c r="W1172" s="11" t="n">
        <v>7667.2099609375</v>
      </c>
      <c r="X1172" s="13" t="n">
        <v>1</v>
      </c>
      <c r="Y1172" s="14">
        <f>IF(AND(X1172=1,INT($A1172)=INT($A1171),ISNUMBER(V1171)),V1172/V1171-1,"")</f>
        <v/>
      </c>
      <c r="Z1172" s="14">
        <f>IF(AND(X1172=1,INT($A1172)=INT($A1171),ISNUMBER(W1171)),W1172/W1171-1,"")</f>
        <v/>
      </c>
      <c r="AA1172" s="11" t="n">
        <v>8.845000267028809</v>
      </c>
      <c r="AB1172" s="11" t="n">
        <v>246.1349945068359</v>
      </c>
      <c r="AC1172" s="13" t="n">
        <v>1</v>
      </c>
      <c r="AD1172" s="14">
        <f>IF(AND(AC1172=1,INT($A1172)=INT($A1171),ISNUMBER(AA1171)),AA1172/AA1171-1,"")</f>
        <v/>
      </c>
      <c r="AE1172" s="14">
        <f>IF(AND(AC1172=1,INT($A1172)=INT($A1171),ISNUMBER(AB1171)),AB1172/AB1171-1,"")</f>
        <v/>
      </c>
      <c r="AF1172" s="11" t="n">
        <v>4.715000152587891</v>
      </c>
      <c r="AG1172" s="11" t="n">
        <v>189.8849945068359</v>
      </c>
      <c r="AH1172" s="13" t="n">
        <v>1</v>
      </c>
      <c r="AI1172" s="14">
        <f>IF(AND(AH1172=1,INT($A1172)=INT($A1171),ISNUMBER(AF1171)),AF1172/AF1171-1,"")</f>
        <v/>
      </c>
      <c r="AJ1172" s="14">
        <f>IF(AND(AH1172=1,INT($A1172)=INT($A1171),ISNUMBER(AG1171)),AG1172/AG1171-1,"")</f>
        <v/>
      </c>
    </row>
    <row r="1173">
      <c r="A1173" s="12" t="n">
        <v>46289.39652777778</v>
      </c>
      <c r="B1173" s="11" t="n">
        <v>8.310000419616699</v>
      </c>
      <c r="C1173" s="11" t="n">
        <v>348.3049926757812</v>
      </c>
      <c r="D1173" s="13" t="n">
        <v>1</v>
      </c>
      <c r="E1173" s="14">
        <f>IF(AND(D1173=1,INT($A1173)=INT($A1172),ISNUMBER(B1172)),B1173/B1172-1,"")</f>
        <v/>
      </c>
      <c r="F1173" s="14">
        <f>IF(AND(D1173=1,INT($A1173)=INT($A1172),ISNUMBER(C1172)),C1173/C1172-1,"")</f>
        <v/>
      </c>
      <c r="G1173" s="11" t="n">
        <v>10.22000026702881</v>
      </c>
      <c r="H1173" s="11" t="n">
        <v>336.1600036621094</v>
      </c>
      <c r="I1173" s="13" t="n">
        <v>1</v>
      </c>
      <c r="J1173" s="14">
        <f>IF(AND(I1173=1,INT($A1173)=INT($A1172),ISNUMBER(G1172)),G1173/G1172-1,"")</f>
        <v/>
      </c>
      <c r="K1173" s="14">
        <f>IF(AND(I1173=1,INT($A1173)=INT($A1172),ISNUMBER(H1172)),H1173/H1172-1,"")</f>
        <v/>
      </c>
      <c r="L1173" s="11" t="n">
        <v>12.42010021209717</v>
      </c>
      <c r="M1173" s="11" t="n">
        <v>749.4199829101562</v>
      </c>
      <c r="N1173" s="13" t="n">
        <v>1</v>
      </c>
      <c r="O1173" s="14">
        <f>IF(AND(N1173=1,INT($A1173)=INT($A1172),ISNUMBER(L1172)),L1173/L1172-1,"")</f>
        <v/>
      </c>
      <c r="P1173" s="14">
        <f>IF(AND(N1173=1,INT($A1173)=INT($A1172),ISNUMBER(M1172)),M1173/M1172-1,"")</f>
        <v/>
      </c>
      <c r="Q1173" s="11" t="n">
        <v>10.38500022888184</v>
      </c>
      <c r="R1173" s="11" t="n">
        <v>492.2449951171875</v>
      </c>
      <c r="S1173" s="13" t="n">
        <v>1</v>
      </c>
      <c r="T1173" s="14">
        <f>IF(AND(S1173=1,INT($A1173)=INT($A1172),ISNUMBER(Q1172)),Q1173/Q1172-1,"")</f>
        <v/>
      </c>
      <c r="U1173" s="14">
        <f>IF(AND(S1173=1,INT($A1173)=INT($A1172),ISNUMBER(R1172)),R1173/R1172-1,"")</f>
        <v/>
      </c>
      <c r="V1173" s="11" t="n">
        <v>8.454999923706055</v>
      </c>
      <c r="W1173" s="11" t="n">
        <v>7670.60986328125</v>
      </c>
      <c r="X1173" s="13" t="n">
        <v>1</v>
      </c>
      <c r="Y1173" s="14">
        <f>IF(AND(X1173=1,INT($A1173)=INT($A1172),ISNUMBER(V1172)),V1173/V1172-1,"")</f>
        <v/>
      </c>
      <c r="Z1173" s="14">
        <f>IF(AND(X1173=1,INT($A1173)=INT($A1172),ISNUMBER(W1172)),W1173/W1172-1,"")</f>
        <v/>
      </c>
      <c r="AA1173" s="11" t="n">
        <v>8.859999656677246</v>
      </c>
      <c r="AB1173" s="11" t="n">
        <v>246</v>
      </c>
      <c r="AC1173" s="13" t="n">
        <v>1</v>
      </c>
      <c r="AD1173" s="14">
        <f>IF(AND(AC1173=1,INT($A1173)=INT($A1172),ISNUMBER(AA1172)),AA1173/AA1172-1,"")</f>
        <v/>
      </c>
      <c r="AE1173" s="14">
        <f>IF(AND(AC1173=1,INT($A1173)=INT($A1172),ISNUMBER(AB1172)),AB1173/AB1172-1,"")</f>
        <v/>
      </c>
      <c r="AF1173" s="11" t="n">
        <v>4.670000076293945</v>
      </c>
      <c r="AG1173" s="11" t="n">
        <v>191.1078948974609</v>
      </c>
      <c r="AH1173" s="13" t="n">
        <v>1</v>
      </c>
      <c r="AI1173" s="14">
        <f>IF(AND(AH1173=1,INT($A1173)=INT($A1172),ISNUMBER(AF1172)),AF1173/AF1172-1,"")</f>
        <v/>
      </c>
      <c r="AJ1173" s="14">
        <f>IF(AND(AH1173=1,INT($A1173)=INT($A1172),ISNUMBER(AG1172)),AG1173/AG1172-1,"")</f>
        <v/>
      </c>
    </row>
    <row r="1174">
      <c r="A1174" s="12" t="n">
        <v>46289.39722222222</v>
      </c>
      <c r="B1174" s="11" t="n">
        <v>8.310000419616699</v>
      </c>
      <c r="C1174" s="11" t="n">
        <v>347.5700073242188</v>
      </c>
      <c r="D1174" s="13" t="n">
        <v>1</v>
      </c>
      <c r="E1174" s="14">
        <f>IF(AND(D1174=1,INT($A1174)=INT($A1173),ISNUMBER(B1173)),B1174/B1173-1,"")</f>
        <v/>
      </c>
      <c r="F1174" s="14">
        <f>IF(AND(D1174=1,INT($A1174)=INT($A1173),ISNUMBER(C1173)),C1174/C1173-1,"")</f>
        <v/>
      </c>
      <c r="G1174" s="11" t="n">
        <v>10.19999980926514</v>
      </c>
      <c r="H1174" s="11" t="n">
        <v>335.9574890136719</v>
      </c>
      <c r="I1174" s="13" t="n">
        <v>1</v>
      </c>
      <c r="J1174" s="14">
        <f>IF(AND(I1174=1,INT($A1174)=INT($A1173),ISNUMBER(G1173)),G1174/G1173-1,"")</f>
        <v/>
      </c>
      <c r="K1174" s="14">
        <f>IF(AND(I1174=1,INT($A1174)=INT($A1173),ISNUMBER(H1173)),H1174/H1173-1,"")</f>
        <v/>
      </c>
      <c r="L1174" s="11" t="n">
        <v>12.44999980926514</v>
      </c>
      <c r="M1174" s="11" t="n">
        <v>752.8599853515625</v>
      </c>
      <c r="N1174" s="13" t="n">
        <v>1</v>
      </c>
      <c r="O1174" s="14">
        <f>IF(AND(N1174=1,INT($A1174)=INT($A1173),ISNUMBER(L1173)),L1174/L1173-1,"")</f>
        <v/>
      </c>
      <c r="P1174" s="14">
        <f>IF(AND(N1174=1,INT($A1174)=INT($A1173),ISNUMBER(M1173)),M1174/M1173-1,"")</f>
        <v/>
      </c>
      <c r="Q1174" s="11" t="n">
        <v>10.36999988555908</v>
      </c>
      <c r="R1174" s="11" t="n">
        <v>493.9100036621094</v>
      </c>
      <c r="S1174" s="13" t="n">
        <v>1</v>
      </c>
      <c r="T1174" s="14">
        <f>IF(AND(S1174=1,INT($A1174)=INT($A1173),ISNUMBER(Q1173)),Q1174/Q1173-1,"")</f>
        <v/>
      </c>
      <c r="U1174" s="14">
        <f>IF(AND(S1174=1,INT($A1174)=INT($A1173),ISNUMBER(R1173)),R1174/R1173-1,"")</f>
        <v/>
      </c>
      <c r="V1174" s="11" t="n">
        <v>8.450099945068359</v>
      </c>
      <c r="W1174" s="11" t="n">
        <v>7672.2998046875</v>
      </c>
      <c r="X1174" s="13" t="n">
        <v>1</v>
      </c>
      <c r="Y1174" s="14">
        <f>IF(AND(X1174=1,INT($A1174)=INT($A1173),ISNUMBER(V1173)),V1174/V1173-1,"")</f>
        <v/>
      </c>
      <c r="Z1174" s="14">
        <f>IF(AND(X1174=1,INT($A1174)=INT($A1173),ISNUMBER(W1173)),W1174/W1173-1,"")</f>
        <v/>
      </c>
      <c r="AA1174" s="11" t="n">
        <v>8.859999656677246</v>
      </c>
      <c r="AB1174" s="11" t="n">
        <v>246</v>
      </c>
      <c r="AC1174" s="13" t="n">
        <v>0</v>
      </c>
      <c r="AD1174" s="14">
        <f>IF(AND(AC1174=1,INT($A1174)=INT($A1173),ISNUMBER(AA1173)),AA1174/AA1173-1,"")</f>
        <v/>
      </c>
      <c r="AE1174" s="14">
        <f>IF(AND(AC1174=1,INT($A1174)=INT($A1173),ISNUMBER(AB1173)),AB1174/AB1173-1,"")</f>
        <v/>
      </c>
      <c r="AF1174" s="11" t="n">
        <v>4.690000057220459</v>
      </c>
      <c r="AG1174" s="11" t="n">
        <v>190.5449981689453</v>
      </c>
      <c r="AH1174" s="13" t="n">
        <v>1</v>
      </c>
      <c r="AI1174" s="14">
        <f>IF(AND(AH1174=1,INT($A1174)=INT($A1173),ISNUMBER(AF1173)),AF1174/AF1173-1,"")</f>
        <v/>
      </c>
      <c r="AJ1174" s="14">
        <f>IF(AND(AH1174=1,INT($A1174)=INT($A1173),ISNUMBER(AG1173)),AG1174/AG1173-1,"")</f>
        <v/>
      </c>
    </row>
    <row r="1175">
      <c r="A1175" s="12" t="n">
        <v>46289.39791666667</v>
      </c>
      <c r="B1175" s="11" t="n">
        <v>8.314999580383301</v>
      </c>
      <c r="C1175" s="11" t="n">
        <v>347.9599914550781</v>
      </c>
      <c r="D1175" s="13" t="n">
        <v>1</v>
      </c>
      <c r="E1175" s="14">
        <f>IF(AND(D1175=1,INT($A1175)=INT($A1174),ISNUMBER(B1174)),B1175/B1174-1,"")</f>
        <v/>
      </c>
      <c r="F1175" s="14">
        <f>IF(AND(D1175=1,INT($A1175)=INT($A1174),ISNUMBER(C1174)),C1175/C1174-1,"")</f>
        <v/>
      </c>
      <c r="G1175" s="11" t="n">
        <v>10.1899995803833</v>
      </c>
      <c r="H1175" s="11" t="n">
        <v>336.7300109863281</v>
      </c>
      <c r="I1175" s="13" t="n">
        <v>1</v>
      </c>
      <c r="J1175" s="14">
        <f>IF(AND(I1175=1,INT($A1175)=INT($A1174),ISNUMBER(G1174)),G1175/G1174-1,"")</f>
        <v/>
      </c>
      <c r="K1175" s="14">
        <f>IF(AND(I1175=1,INT($A1175)=INT($A1174),ISNUMBER(H1174)),H1175/H1174-1,"")</f>
        <v/>
      </c>
      <c r="L1175" s="11" t="n">
        <v>12.38000011444092</v>
      </c>
      <c r="M1175" s="11" t="n">
        <v>756.3800048828125</v>
      </c>
      <c r="N1175" s="13" t="n">
        <v>1</v>
      </c>
      <c r="O1175" s="14">
        <f>IF(AND(N1175=1,INT($A1175)=INT($A1174),ISNUMBER(L1174)),L1175/L1174-1,"")</f>
        <v/>
      </c>
      <c r="P1175" s="14">
        <f>IF(AND(N1175=1,INT($A1175)=INT($A1174),ISNUMBER(M1174)),M1175/M1174-1,"")</f>
        <v/>
      </c>
      <c r="Q1175" s="11" t="n">
        <v>10.32999992370605</v>
      </c>
      <c r="R1175" s="11" t="n">
        <v>495.4400024414062</v>
      </c>
      <c r="S1175" s="13" t="n">
        <v>1</v>
      </c>
      <c r="T1175" s="14">
        <f>IF(AND(S1175=1,INT($A1175)=INT($A1174),ISNUMBER(Q1174)),Q1175/Q1174-1,"")</f>
        <v/>
      </c>
      <c r="U1175" s="14">
        <f>IF(AND(S1175=1,INT($A1175)=INT($A1174),ISNUMBER(R1174)),R1175/R1174-1,"")</f>
        <v/>
      </c>
      <c r="V1175" s="11" t="n">
        <v>8.449899673461914</v>
      </c>
      <c r="W1175" s="11" t="n">
        <v>7676.64990234375</v>
      </c>
      <c r="X1175" s="13" t="n">
        <v>1</v>
      </c>
      <c r="Y1175" s="14">
        <f>IF(AND(X1175=1,INT($A1175)=INT($A1174),ISNUMBER(V1174)),V1175/V1174-1,"")</f>
        <v/>
      </c>
      <c r="Z1175" s="14">
        <f>IF(AND(X1175=1,INT($A1175)=INT($A1174),ISNUMBER(W1174)),W1175/W1174-1,"")</f>
        <v/>
      </c>
      <c r="AA1175" s="11" t="n">
        <v>8.859999656677246</v>
      </c>
      <c r="AB1175" s="11" t="n">
        <v>246</v>
      </c>
      <c r="AC1175" s="13" t="n">
        <v>0</v>
      </c>
      <c r="AD1175" s="14">
        <f>IF(AND(AC1175=1,INT($A1175)=INT($A1174),ISNUMBER(AA1174)),AA1175/AA1174-1,"")</f>
        <v/>
      </c>
      <c r="AE1175" s="14">
        <f>IF(AND(AC1175=1,INT($A1175)=INT($A1174),ISNUMBER(AB1174)),AB1175/AB1174-1,"")</f>
        <v/>
      </c>
      <c r="AF1175" s="11" t="n">
        <v>4.690000057220459</v>
      </c>
      <c r="AG1175" s="11" t="n">
        <v>190.7400054931641</v>
      </c>
      <c r="AH1175" s="13" t="n">
        <v>1</v>
      </c>
      <c r="AI1175" s="14">
        <f>IF(AND(AH1175=1,INT($A1175)=INT($A1174),ISNUMBER(AF1174)),AF1175/AF1174-1,"")</f>
        <v/>
      </c>
      <c r="AJ1175" s="14">
        <f>IF(AND(AH1175=1,INT($A1175)=INT($A1174),ISNUMBER(AG1174)),AG1175/AG1174-1,"")</f>
        <v/>
      </c>
    </row>
    <row r="1176">
      <c r="A1176" s="12" t="n">
        <v>46289.39861111111</v>
      </c>
      <c r="B1176" s="11" t="n">
        <v>8.300000190734863</v>
      </c>
      <c r="C1176" s="11" t="n">
        <v>348.0509033203125</v>
      </c>
      <c r="D1176" s="13" t="n">
        <v>1</v>
      </c>
      <c r="E1176" s="14">
        <f>IF(AND(D1176=1,INT($A1176)=INT($A1175),ISNUMBER(B1175)),B1176/B1175-1,"")</f>
        <v/>
      </c>
      <c r="F1176" s="14">
        <f>IF(AND(D1176=1,INT($A1176)=INT($A1175),ISNUMBER(C1175)),C1176/C1175-1,"")</f>
        <v/>
      </c>
      <c r="G1176" s="11" t="n">
        <v>10.1899995803833</v>
      </c>
      <c r="H1176" s="11" t="n">
        <v>336.7300109863281</v>
      </c>
      <c r="I1176" s="13" t="n">
        <v>0</v>
      </c>
      <c r="J1176" s="14">
        <f>IF(AND(I1176=1,INT($A1176)=INT($A1175),ISNUMBER(G1175)),G1176/G1175-1,"")</f>
        <v/>
      </c>
      <c r="K1176" s="14">
        <f>IF(AND(I1176=1,INT($A1176)=INT($A1175),ISNUMBER(H1175)),H1176/H1175-1,"")</f>
        <v/>
      </c>
      <c r="L1176" s="11" t="n">
        <v>12.30000019073486</v>
      </c>
      <c r="M1176" s="11" t="n">
        <v>759.8599853515625</v>
      </c>
      <c r="N1176" s="13" t="n">
        <v>1</v>
      </c>
      <c r="O1176" s="14">
        <f>IF(AND(N1176=1,INT($A1176)=INT($A1175),ISNUMBER(L1175)),L1176/L1175-1,"")</f>
        <v/>
      </c>
      <c r="P1176" s="14">
        <f>IF(AND(N1176=1,INT($A1176)=INT($A1175),ISNUMBER(M1175)),M1176/M1175-1,"")</f>
        <v/>
      </c>
      <c r="Q1176" s="11" t="n">
        <v>10.33500003814697</v>
      </c>
      <c r="R1176" s="11" t="n">
        <v>495.0400085449219</v>
      </c>
      <c r="S1176" s="13" t="n">
        <v>1</v>
      </c>
      <c r="T1176" s="14">
        <f>IF(AND(S1176=1,INT($A1176)=INT($A1175),ISNUMBER(Q1175)),Q1176/Q1175-1,"")</f>
        <v/>
      </c>
      <c r="U1176" s="14">
        <f>IF(AND(S1176=1,INT($A1176)=INT($A1175),ISNUMBER(R1175)),R1176/R1175-1,"")</f>
        <v/>
      </c>
      <c r="V1176" s="11" t="n">
        <v>8.449899673461914</v>
      </c>
      <c r="W1176" s="11" t="n">
        <v>7676.72998046875</v>
      </c>
      <c r="X1176" s="13" t="n">
        <v>1</v>
      </c>
      <c r="Y1176" s="14">
        <f>IF(AND(X1176=1,INT($A1176)=INT($A1175),ISNUMBER(V1175)),V1176/V1175-1,"")</f>
        <v/>
      </c>
      <c r="Z1176" s="14">
        <f>IF(AND(X1176=1,INT($A1176)=INT($A1175),ISNUMBER(W1175)),W1176/W1175-1,"")</f>
        <v/>
      </c>
      <c r="AA1176" s="11" t="n">
        <v>8.819999694824219</v>
      </c>
      <c r="AB1176" s="11" t="n">
        <v>247.3099975585938</v>
      </c>
      <c r="AC1176" s="13" t="n">
        <v>1</v>
      </c>
      <c r="AD1176" s="14">
        <f>IF(AND(AC1176=1,INT($A1176)=INT($A1175),ISNUMBER(AA1175)),AA1176/AA1175-1,"")</f>
        <v/>
      </c>
      <c r="AE1176" s="14">
        <f>IF(AND(AC1176=1,INT($A1176)=INT($A1175),ISNUMBER(AB1175)),AB1176/AB1175-1,"")</f>
        <v/>
      </c>
      <c r="AF1176" s="11" t="n">
        <v>4.675000190734863</v>
      </c>
      <c r="AG1176" s="11" t="n">
        <v>191.7250061035156</v>
      </c>
      <c r="AH1176" s="13" t="n">
        <v>1</v>
      </c>
      <c r="AI1176" s="14">
        <f>IF(AND(AH1176=1,INT($A1176)=INT($A1175),ISNUMBER(AF1175)),AF1176/AF1175-1,"")</f>
        <v/>
      </c>
      <c r="AJ1176" s="14">
        <f>IF(AND(AH1176=1,INT($A1176)=INT($A1175),ISNUMBER(AG1175)),AG1176/AG1175-1,"")</f>
        <v/>
      </c>
    </row>
    <row r="1177">
      <c r="A1177" s="12" t="n">
        <v>46289.39930555555</v>
      </c>
      <c r="B1177" s="11" t="n">
        <v>8.289999961853027</v>
      </c>
      <c r="C1177" s="11" t="n">
        <v>348.760009765625</v>
      </c>
      <c r="D1177" s="13" t="n">
        <v>1</v>
      </c>
      <c r="E1177" s="14">
        <f>IF(AND(D1177=1,INT($A1177)=INT($A1176),ISNUMBER(B1176)),B1177/B1176-1,"")</f>
        <v/>
      </c>
      <c r="F1177" s="14">
        <f>IF(AND(D1177=1,INT($A1177)=INT($A1176),ISNUMBER(C1176)),C1177/C1176-1,"")</f>
        <v/>
      </c>
      <c r="G1177" s="11" t="n">
        <v>10.1899995803833</v>
      </c>
      <c r="H1177" s="11" t="n">
        <v>336.0201110839844</v>
      </c>
      <c r="I1177" s="13" t="n">
        <v>1</v>
      </c>
      <c r="J1177" s="14">
        <f>IF(AND(I1177=1,INT($A1177)=INT($A1176),ISNUMBER(G1176)),G1177/G1176-1,"")</f>
        <v/>
      </c>
      <c r="K1177" s="14">
        <f>IF(AND(I1177=1,INT($A1177)=INT($A1176),ISNUMBER(H1176)),H1177/H1176-1,"")</f>
        <v/>
      </c>
      <c r="L1177" s="11" t="n">
        <v>12.40999984741211</v>
      </c>
      <c r="M1177" s="11" t="n">
        <v>753.3499755859375</v>
      </c>
      <c r="N1177" s="13" t="n">
        <v>1</v>
      </c>
      <c r="O1177" s="14">
        <f>IF(AND(N1177=1,INT($A1177)=INT($A1176),ISNUMBER(L1176)),L1177/L1176-1,"")</f>
        <v/>
      </c>
      <c r="P1177" s="14">
        <f>IF(AND(N1177=1,INT($A1177)=INT($A1176),ISNUMBER(M1176)),M1177/M1176-1,"")</f>
        <v/>
      </c>
      <c r="Q1177" s="11" t="n">
        <v>10.35999965667725</v>
      </c>
      <c r="R1177" s="11" t="n">
        <v>493.5899963378906</v>
      </c>
      <c r="S1177" s="13" t="n">
        <v>1</v>
      </c>
      <c r="T1177" s="14">
        <f>IF(AND(S1177=1,INT($A1177)=INT($A1176),ISNUMBER(Q1176)),Q1177/Q1176-1,"")</f>
        <v/>
      </c>
      <c r="U1177" s="14">
        <f>IF(AND(S1177=1,INT($A1177)=INT($A1176),ISNUMBER(R1176)),R1177/R1176-1,"")</f>
        <v/>
      </c>
      <c r="V1177" s="11" t="n">
        <v>8.449899673461914</v>
      </c>
      <c r="W1177" s="11" t="n">
        <v>7675.56982421875</v>
      </c>
      <c r="X1177" s="13" t="n">
        <v>1</v>
      </c>
      <c r="Y1177" s="14">
        <f>IF(AND(X1177=1,INT($A1177)=INT($A1176),ISNUMBER(V1176)),V1177/V1176-1,"")</f>
        <v/>
      </c>
      <c r="Z1177" s="14">
        <f>IF(AND(X1177=1,INT($A1177)=INT($A1176),ISNUMBER(W1176)),W1177/W1176-1,"")</f>
        <v/>
      </c>
      <c r="AA1177" s="11" t="n">
        <v>8.814999580383301</v>
      </c>
      <c r="AB1177" s="11" t="n">
        <v>247.1799926757812</v>
      </c>
      <c r="AC1177" s="13" t="n">
        <v>1</v>
      </c>
      <c r="AD1177" s="14">
        <f>IF(AND(AC1177=1,INT($A1177)=INT($A1176),ISNUMBER(AA1176)),AA1177/AA1176-1,"")</f>
        <v/>
      </c>
      <c r="AE1177" s="14">
        <f>IF(AND(AC1177=1,INT($A1177)=INT($A1176),ISNUMBER(AB1176)),AB1177/AB1176-1,"")</f>
        <v/>
      </c>
      <c r="AF1177" s="11" t="n">
        <v>4.690000057220459</v>
      </c>
      <c r="AG1177" s="11" t="n">
        <v>190.7050018310547</v>
      </c>
      <c r="AH1177" s="13" t="n">
        <v>1</v>
      </c>
      <c r="AI1177" s="14">
        <f>IF(AND(AH1177=1,INT($A1177)=INT($A1176),ISNUMBER(AF1176)),AF1177/AF1176-1,"")</f>
        <v/>
      </c>
      <c r="AJ1177" s="14">
        <f>IF(AND(AH1177=1,INT($A1177)=INT($A1176),ISNUMBER(AG1176)),AG1177/AG1176-1,"")</f>
        <v/>
      </c>
    </row>
    <row r="1178">
      <c r="A1178" s="12" t="n">
        <v>46289.4</v>
      </c>
      <c r="B1178" s="11" t="n">
        <v>8.279999732971191</v>
      </c>
      <c r="C1178" s="11" t="n">
        <v>349.2000122070312</v>
      </c>
      <c r="D1178" s="13" t="n">
        <v>1</v>
      </c>
      <c r="E1178" s="14">
        <f>IF(AND(D1178=1,INT($A1178)=INT($A1177),ISNUMBER(B1177)),B1178/B1177-1,"")</f>
        <v/>
      </c>
      <c r="F1178" s="14">
        <f>IF(AND(D1178=1,INT($A1178)=INT($A1177),ISNUMBER(C1177)),C1178/C1177-1,"")</f>
        <v/>
      </c>
      <c r="G1178" s="11" t="n">
        <v>10.19499969482422</v>
      </c>
      <c r="H1178" s="11" t="n">
        <v>335.9649963378906</v>
      </c>
      <c r="I1178" s="13" t="n">
        <v>1</v>
      </c>
      <c r="J1178" s="14">
        <f>IF(AND(I1178=1,INT($A1178)=INT($A1177),ISNUMBER(G1177)),G1178/G1177-1,"")</f>
        <v/>
      </c>
      <c r="K1178" s="14">
        <f>IF(AND(I1178=1,INT($A1178)=INT($A1177),ISNUMBER(H1177)),H1178/H1177-1,"")</f>
        <v/>
      </c>
      <c r="L1178" s="11" t="n">
        <v>12.27999973297119</v>
      </c>
      <c r="M1178" s="11" t="n">
        <v>760.77001953125</v>
      </c>
      <c r="N1178" s="13" t="n">
        <v>1</v>
      </c>
      <c r="O1178" s="14">
        <f>IF(AND(N1178=1,INT($A1178)=INT($A1177),ISNUMBER(L1177)),L1178/L1177-1,"")</f>
        <v/>
      </c>
      <c r="P1178" s="14">
        <f>IF(AND(N1178=1,INT($A1178)=INT($A1177),ISNUMBER(M1177)),M1178/M1177-1,"")</f>
        <v/>
      </c>
      <c r="Q1178" s="11" t="n">
        <v>10.35000038146973</v>
      </c>
      <c r="R1178" s="11" t="n">
        <v>494.2099914550781</v>
      </c>
      <c r="S1178" s="13" t="n">
        <v>1</v>
      </c>
      <c r="T1178" s="14">
        <f>IF(AND(S1178=1,INT($A1178)=INT($A1177),ISNUMBER(Q1177)),Q1178/Q1177-1,"")</f>
        <v/>
      </c>
      <c r="U1178" s="14">
        <f>IF(AND(S1178=1,INT($A1178)=INT($A1177),ISNUMBER(R1177)),R1178/R1177-1,"")</f>
        <v/>
      </c>
      <c r="V1178" s="11" t="n">
        <v>8.449899673461914</v>
      </c>
      <c r="W1178" s="11" t="n">
        <v>7675.56982421875</v>
      </c>
      <c r="X1178" s="13" t="n">
        <v>0</v>
      </c>
      <c r="Y1178" s="14">
        <f>IF(AND(X1178=1,INT($A1178)=INT($A1177),ISNUMBER(V1177)),V1178/V1177-1,"")</f>
        <v/>
      </c>
      <c r="Z1178" s="14">
        <f>IF(AND(X1178=1,INT($A1178)=INT($A1177),ISNUMBER(W1177)),W1178/W1177-1,"")</f>
        <v/>
      </c>
      <c r="AA1178" s="11" t="n">
        <v>8.810000419616699</v>
      </c>
      <c r="AB1178" s="11" t="n">
        <v>247.3399963378906</v>
      </c>
      <c r="AC1178" s="13" t="n">
        <v>1</v>
      </c>
      <c r="AD1178" s="14">
        <f>IF(AND(AC1178=1,INT($A1178)=INT($A1177),ISNUMBER(AA1177)),AA1178/AA1177-1,"")</f>
        <v/>
      </c>
      <c r="AE1178" s="14">
        <f>IF(AND(AC1178=1,INT($A1178)=INT($A1177),ISNUMBER(AB1177)),AB1178/AB1177-1,"")</f>
        <v/>
      </c>
      <c r="AF1178" s="11" t="n">
        <v>4.695000171661377</v>
      </c>
      <c r="AG1178" s="11" t="n">
        <v>190.6100006103516</v>
      </c>
      <c r="AH1178" s="13" t="n">
        <v>1</v>
      </c>
      <c r="AI1178" s="14">
        <f>IF(AND(AH1178=1,INT($A1178)=INT($A1177),ISNUMBER(AF1177)),AF1178/AF1177-1,"")</f>
        <v/>
      </c>
      <c r="AJ1178" s="14">
        <f>IF(AND(AH1178=1,INT($A1178)=INT($A1177),ISNUMBER(AG1177)),AG1178/AG1177-1,"")</f>
        <v/>
      </c>
    </row>
    <row r="1179">
      <c r="A1179" s="12" t="n">
        <v>46289.40069444444</v>
      </c>
      <c r="B1179" s="11" t="n">
        <v>8.279999732971191</v>
      </c>
      <c r="C1179" s="11" t="n">
        <v>349.3550109863281</v>
      </c>
      <c r="D1179" s="13" t="n">
        <v>1</v>
      </c>
      <c r="E1179" s="14">
        <f>IF(AND(D1179=1,INT($A1179)=INT($A1178),ISNUMBER(B1178)),B1179/B1178-1,"")</f>
        <v/>
      </c>
      <c r="F1179" s="14">
        <f>IF(AND(D1179=1,INT($A1179)=INT($A1178),ISNUMBER(C1178)),C1179/C1178-1,"")</f>
        <v/>
      </c>
      <c r="G1179" s="11" t="n">
        <v>10.21000003814697</v>
      </c>
      <c r="H1179" s="11" t="n">
        <v>335.3699951171875</v>
      </c>
      <c r="I1179" s="13" t="n">
        <v>1</v>
      </c>
      <c r="J1179" s="14">
        <f>IF(AND(I1179=1,INT($A1179)=INT($A1178),ISNUMBER(G1178)),G1179/G1178-1,"")</f>
        <v/>
      </c>
      <c r="K1179" s="14">
        <f>IF(AND(I1179=1,INT($A1179)=INT($A1178),ISNUMBER(H1178)),H1179/H1178-1,"")</f>
        <v/>
      </c>
      <c r="L1179" s="11" t="n">
        <v>12.28499984741211</v>
      </c>
      <c r="M1179" s="11" t="n">
        <v>760.8800048828125</v>
      </c>
      <c r="N1179" s="13" t="n">
        <v>1</v>
      </c>
      <c r="O1179" s="14">
        <f>IF(AND(N1179=1,INT($A1179)=INT($A1178),ISNUMBER(L1178)),L1179/L1178-1,"")</f>
        <v/>
      </c>
      <c r="P1179" s="14">
        <f>IF(AND(N1179=1,INT($A1179)=INT($A1178),ISNUMBER(M1178)),M1179/M1178-1,"")</f>
        <v/>
      </c>
      <c r="Q1179" s="11" t="n">
        <v>10.35999965667725</v>
      </c>
      <c r="R1179" s="11" t="n">
        <v>493.9100036621094</v>
      </c>
      <c r="S1179" s="13" t="n">
        <v>1</v>
      </c>
      <c r="T1179" s="14">
        <f>IF(AND(S1179=1,INT($A1179)=INT($A1178),ISNUMBER(Q1178)),Q1179/Q1178-1,"")</f>
        <v/>
      </c>
      <c r="U1179" s="14">
        <f>IF(AND(S1179=1,INT($A1179)=INT($A1178),ISNUMBER(R1178)),R1179/R1178-1,"")</f>
        <v/>
      </c>
      <c r="V1179" s="11" t="n">
        <v>8.449199676513672</v>
      </c>
      <c r="W1179" s="11" t="n">
        <v>7677.5498046875</v>
      </c>
      <c r="X1179" s="13" t="n">
        <v>1</v>
      </c>
      <c r="Y1179" s="14">
        <f>IF(AND(X1179=1,INT($A1179)=INT($A1178),ISNUMBER(V1178)),V1179/V1178-1,"")</f>
        <v/>
      </c>
      <c r="Z1179" s="14">
        <f>IF(AND(X1179=1,INT($A1179)=INT($A1178),ISNUMBER(W1178)),W1179/W1178-1,"")</f>
        <v/>
      </c>
      <c r="AA1179" s="11" t="n">
        <v>8.819999694824219</v>
      </c>
      <c r="AB1179" s="11" t="n">
        <v>247.0899963378906</v>
      </c>
      <c r="AC1179" s="13" t="n">
        <v>1</v>
      </c>
      <c r="AD1179" s="14">
        <f>IF(AND(AC1179=1,INT($A1179)=INT($A1178),ISNUMBER(AA1178)),AA1179/AA1178-1,"")</f>
        <v/>
      </c>
      <c r="AE1179" s="14">
        <f>IF(AND(AC1179=1,INT($A1179)=INT($A1178),ISNUMBER(AB1178)),AB1179/AB1178-1,"")</f>
        <v/>
      </c>
      <c r="AF1179" s="11" t="n">
        <v>4.684999942779541</v>
      </c>
      <c r="AG1179" s="11" t="n">
        <v>191.0500030517578</v>
      </c>
      <c r="AH1179" s="13" t="n">
        <v>1</v>
      </c>
      <c r="AI1179" s="14">
        <f>IF(AND(AH1179=1,INT($A1179)=INT($A1178),ISNUMBER(AF1178)),AF1179/AF1178-1,"")</f>
        <v/>
      </c>
      <c r="AJ1179" s="14">
        <f>IF(AND(AH1179=1,INT($A1179)=INT($A1178),ISNUMBER(AG1178)),AG1179/AG1178-1,"")</f>
        <v/>
      </c>
    </row>
    <row r="1180">
      <c r="A1180" s="12" t="n">
        <v>46289.40138888889</v>
      </c>
      <c r="B1180" s="11" t="n">
        <v>8.274999618530273</v>
      </c>
      <c r="C1180" s="11" t="n">
        <v>349.1199951171875</v>
      </c>
      <c r="D1180" s="13" t="n">
        <v>1</v>
      </c>
      <c r="E1180" s="14">
        <f>IF(AND(D1180=1,INT($A1180)=INT($A1179),ISNUMBER(B1179)),B1180/B1179-1,"")</f>
        <v/>
      </c>
      <c r="F1180" s="14">
        <f>IF(AND(D1180=1,INT($A1180)=INT($A1179),ISNUMBER(C1179)),C1180/C1179-1,"")</f>
        <v/>
      </c>
      <c r="G1180" s="11" t="n">
        <v>10.21000003814697</v>
      </c>
      <c r="H1180" s="11" t="n">
        <v>335.6799926757812</v>
      </c>
      <c r="I1180" s="13" t="n">
        <v>1</v>
      </c>
      <c r="J1180" s="14">
        <f>IF(AND(I1180=1,INT($A1180)=INT($A1179),ISNUMBER(G1179)),G1180/G1179-1,"")</f>
        <v/>
      </c>
      <c r="K1180" s="14">
        <f>IF(AND(I1180=1,INT($A1180)=INT($A1179),ISNUMBER(H1179)),H1180/H1179-1,"")</f>
        <v/>
      </c>
      <c r="L1180" s="11" t="n">
        <v>12.28899955749512</v>
      </c>
      <c r="M1180" s="11" t="n">
        <v>760.4000244140625</v>
      </c>
      <c r="N1180" s="13" t="n">
        <v>1</v>
      </c>
      <c r="O1180" s="14">
        <f>IF(AND(N1180=1,INT($A1180)=INT($A1179),ISNUMBER(L1179)),L1180/L1179-1,"")</f>
        <v/>
      </c>
      <c r="P1180" s="14">
        <f>IF(AND(N1180=1,INT($A1180)=INT($A1179),ISNUMBER(M1179)),M1180/M1179-1,"")</f>
        <v/>
      </c>
      <c r="Q1180" s="11" t="n">
        <v>10.35999965667725</v>
      </c>
      <c r="R1180" s="11" t="n">
        <v>493.9100036621094</v>
      </c>
      <c r="S1180" s="13" t="n">
        <v>0</v>
      </c>
      <c r="T1180" s="14">
        <f>IF(AND(S1180=1,INT($A1180)=INT($A1179),ISNUMBER(Q1179)),Q1180/Q1179-1,"")</f>
        <v/>
      </c>
      <c r="U1180" s="14">
        <f>IF(AND(S1180=1,INT($A1180)=INT($A1179),ISNUMBER(R1179)),R1180/R1179-1,"")</f>
        <v/>
      </c>
      <c r="V1180" s="11" t="n">
        <v>8.444999694824219</v>
      </c>
      <c r="W1180" s="11" t="n">
        <v>7679.93994140625</v>
      </c>
      <c r="X1180" s="13" t="n">
        <v>1</v>
      </c>
      <c r="Y1180" s="14">
        <f>IF(AND(X1180=1,INT($A1180)=INT($A1179),ISNUMBER(V1179)),V1180/V1179-1,"")</f>
        <v/>
      </c>
      <c r="Z1180" s="14">
        <f>IF(AND(X1180=1,INT($A1180)=INT($A1179),ISNUMBER(W1179)),W1180/W1179-1,"")</f>
        <v/>
      </c>
      <c r="AA1180" s="11" t="n">
        <v>8.819999694824219</v>
      </c>
      <c r="AB1180" s="11" t="n">
        <v>247.0399932861328</v>
      </c>
      <c r="AC1180" s="13" t="n">
        <v>1</v>
      </c>
      <c r="AD1180" s="14">
        <f>IF(AND(AC1180=1,INT($A1180)=INT($A1179),ISNUMBER(AA1179)),AA1180/AA1179-1,"")</f>
        <v/>
      </c>
      <c r="AE1180" s="14">
        <f>IF(AND(AC1180=1,INT($A1180)=INT($A1179),ISNUMBER(AB1179)),AB1180/AB1179-1,"")</f>
        <v/>
      </c>
      <c r="AF1180" s="11" t="n">
        <v>4.690000057220459</v>
      </c>
      <c r="AG1180" s="11" t="n">
        <v>191</v>
      </c>
      <c r="AH1180" s="13" t="n">
        <v>1</v>
      </c>
      <c r="AI1180" s="14">
        <f>IF(AND(AH1180=1,INT($A1180)=INT($A1179),ISNUMBER(AF1179)),AF1180/AF1179-1,"")</f>
        <v/>
      </c>
      <c r="AJ1180" s="14">
        <f>IF(AND(AH1180=1,INT($A1180)=INT($A1179),ISNUMBER(AG1179)),AG1180/AG1179-1,"")</f>
        <v/>
      </c>
    </row>
    <row r="1181">
      <c r="A1181" s="12" t="n">
        <v>46289.40208333333</v>
      </c>
      <c r="B1181" s="11" t="n">
        <v>8.284999847412109</v>
      </c>
      <c r="C1181" s="11" t="n">
        <v>348.9599914550781</v>
      </c>
      <c r="D1181" s="13" t="n">
        <v>1</v>
      </c>
      <c r="E1181" s="14">
        <f>IF(AND(D1181=1,INT($A1181)=INT($A1180),ISNUMBER(B1180)),B1181/B1180-1,"")</f>
        <v/>
      </c>
      <c r="F1181" s="14">
        <f>IF(AND(D1181=1,INT($A1181)=INT($A1180),ISNUMBER(C1180)),C1181/C1180-1,"")</f>
        <v/>
      </c>
      <c r="G1181" s="11" t="n">
        <v>10.21000003814697</v>
      </c>
      <c r="H1181" s="11" t="n">
        <v>335.6799926757812</v>
      </c>
      <c r="I1181" s="13" t="n">
        <v>0</v>
      </c>
      <c r="J1181" s="14">
        <f>IF(AND(I1181=1,INT($A1181)=INT($A1180),ISNUMBER(G1180)),G1181/G1180-1,"")</f>
        <v/>
      </c>
      <c r="K1181" s="14">
        <f>IF(AND(I1181=1,INT($A1181)=INT($A1180),ISNUMBER(H1180)),H1181/H1180-1,"")</f>
        <v/>
      </c>
      <c r="L1181" s="11" t="n">
        <v>12.35499954223633</v>
      </c>
      <c r="M1181" s="11" t="n">
        <v>756.75</v>
      </c>
      <c r="N1181" s="13" t="n">
        <v>1</v>
      </c>
      <c r="O1181" s="14">
        <f>IF(AND(N1181=1,INT($A1181)=INT($A1180),ISNUMBER(L1180)),L1181/L1180-1,"")</f>
        <v/>
      </c>
      <c r="P1181" s="14">
        <f>IF(AND(N1181=1,INT($A1181)=INT($A1180),ISNUMBER(M1180)),M1181/M1180-1,"")</f>
        <v/>
      </c>
      <c r="Q1181" s="11" t="n">
        <v>10.35999965667725</v>
      </c>
      <c r="R1181" s="11" t="n">
        <v>493.9100036621094</v>
      </c>
      <c r="S1181" s="13" t="n">
        <v>0</v>
      </c>
      <c r="T1181" s="14">
        <f>IF(AND(S1181=1,INT($A1181)=INT($A1180),ISNUMBER(Q1180)),Q1181/Q1180-1,"")</f>
        <v/>
      </c>
      <c r="U1181" s="14">
        <f>IF(AND(S1181=1,INT($A1181)=INT($A1180),ISNUMBER(R1180)),R1181/R1180-1,"")</f>
        <v/>
      </c>
      <c r="V1181" s="11" t="n">
        <v>8.444999694824219</v>
      </c>
      <c r="W1181" s="11" t="n">
        <v>7679.16015625</v>
      </c>
      <c r="X1181" s="13" t="n">
        <v>1</v>
      </c>
      <c r="Y1181" s="14">
        <f>IF(AND(X1181=1,INT($A1181)=INT($A1180),ISNUMBER(V1180)),V1181/V1180-1,"")</f>
        <v/>
      </c>
      <c r="Z1181" s="14">
        <f>IF(AND(X1181=1,INT($A1181)=INT($A1180),ISNUMBER(W1180)),W1181/W1180-1,"")</f>
        <v/>
      </c>
      <c r="AA1181" s="11" t="n">
        <v>8.819999694824219</v>
      </c>
      <c r="AB1181" s="11" t="n">
        <v>247.0399932861328</v>
      </c>
      <c r="AC1181" s="13" t="n">
        <v>0</v>
      </c>
      <c r="AD1181" s="14">
        <f>IF(AND(AC1181=1,INT($A1181)=INT($A1180),ISNUMBER(AA1180)),AA1181/AA1180-1,"")</f>
        <v/>
      </c>
      <c r="AE1181" s="14">
        <f>IF(AND(AC1181=1,INT($A1181)=INT($A1180),ISNUMBER(AB1180)),AB1181/AB1180-1,"")</f>
        <v/>
      </c>
      <c r="AF1181" s="11" t="n">
        <v>4.679200172424316</v>
      </c>
      <c r="AG1181" s="11" t="n">
        <v>191.2100067138672</v>
      </c>
      <c r="AH1181" s="13" t="n">
        <v>1</v>
      </c>
      <c r="AI1181" s="14">
        <f>IF(AND(AH1181=1,INT($A1181)=INT($A1180),ISNUMBER(AF1180)),AF1181/AF1180-1,"")</f>
        <v/>
      </c>
      <c r="AJ1181" s="14">
        <f>IF(AND(AH1181=1,INT($A1181)=INT($A1180),ISNUMBER(AG1180)),AG1181/AG1180-1,"")</f>
        <v/>
      </c>
    </row>
    <row r="1182">
      <c r="A1182" s="12" t="n">
        <v>46289.40277777778</v>
      </c>
      <c r="B1182" s="11" t="n">
        <v>8.289999961853027</v>
      </c>
      <c r="C1182" s="11" t="n">
        <v>348.4837951660156</v>
      </c>
      <c r="D1182" s="13" t="n">
        <v>1</v>
      </c>
      <c r="E1182" s="14">
        <f>IF(AND(D1182=1,INT($A1182)=INT($A1181),ISNUMBER(B1181)),B1182/B1181-1,"")</f>
        <v/>
      </c>
      <c r="F1182" s="14">
        <f>IF(AND(D1182=1,INT($A1182)=INT($A1181),ISNUMBER(C1181)),C1182/C1181-1,"")</f>
        <v/>
      </c>
      <c r="G1182" s="11" t="n">
        <v>10.22500038146973</v>
      </c>
      <c r="H1182" s="11" t="n">
        <v>335.0950012207031</v>
      </c>
      <c r="I1182" s="13" t="n">
        <v>1</v>
      </c>
      <c r="J1182" s="14">
        <f>IF(AND(I1182=1,INT($A1182)=INT($A1181),ISNUMBER(G1181)),G1182/G1181-1,"")</f>
        <v/>
      </c>
      <c r="K1182" s="14">
        <f>IF(AND(I1182=1,INT($A1182)=INT($A1181),ISNUMBER(H1181)),H1182/H1181-1,"")</f>
        <v/>
      </c>
      <c r="L1182" s="11" t="n">
        <v>12.3100004196167</v>
      </c>
      <c r="M1182" s="11" t="n">
        <v>759.530029296875</v>
      </c>
      <c r="N1182" s="13" t="n">
        <v>1</v>
      </c>
      <c r="O1182" s="14">
        <f>IF(AND(N1182=1,INT($A1182)=INT($A1181),ISNUMBER(L1181)),L1182/L1181-1,"")</f>
        <v/>
      </c>
      <c r="P1182" s="14">
        <f>IF(AND(N1182=1,INT($A1182)=INT($A1181),ISNUMBER(M1181)),M1182/M1181-1,"")</f>
        <v/>
      </c>
      <c r="Q1182" s="11" t="n">
        <v>10.36499977111816</v>
      </c>
      <c r="R1182" s="11" t="n">
        <v>493.31640625</v>
      </c>
      <c r="S1182" s="13" t="n">
        <v>1</v>
      </c>
      <c r="T1182" s="14">
        <f>IF(AND(S1182=1,INT($A1182)=INT($A1181),ISNUMBER(Q1181)),Q1182/Q1181-1,"")</f>
        <v/>
      </c>
      <c r="U1182" s="14">
        <f>IF(AND(S1182=1,INT($A1182)=INT($A1181),ISNUMBER(R1181)),R1182/R1181-1,"")</f>
        <v/>
      </c>
      <c r="V1182" s="11" t="n">
        <v>8.444999694824219</v>
      </c>
      <c r="W1182" s="11" t="n">
        <v>7679.16015625</v>
      </c>
      <c r="X1182" s="13" t="n">
        <v>0</v>
      </c>
      <c r="Y1182" s="14">
        <f>IF(AND(X1182=1,INT($A1182)=INT($A1181),ISNUMBER(V1181)),V1182/V1181-1,"")</f>
        <v/>
      </c>
      <c r="Z1182" s="14">
        <f>IF(AND(X1182=1,INT($A1182)=INT($A1181),ISNUMBER(W1181)),W1182/W1181-1,"")</f>
        <v/>
      </c>
      <c r="AA1182" s="11" t="n">
        <v>8.819999694824219</v>
      </c>
      <c r="AB1182" s="11" t="n">
        <v>247.0399932861328</v>
      </c>
      <c r="AC1182" s="13" t="n">
        <v>0</v>
      </c>
      <c r="AD1182" s="14">
        <f>IF(AND(AC1182=1,INT($A1182)=INT($A1181),ISNUMBER(AA1181)),AA1182/AA1181-1,"")</f>
        <v/>
      </c>
      <c r="AE1182" s="14">
        <f>IF(AND(AC1182=1,INT($A1182)=INT($A1181),ISNUMBER(AB1181)),AB1182/AB1181-1,"")</f>
        <v/>
      </c>
      <c r="AF1182" s="11" t="n">
        <v>4.644999980926514</v>
      </c>
      <c r="AG1182" s="11" t="n">
        <v>192.5050048828125</v>
      </c>
      <c r="AH1182" s="13" t="n">
        <v>1</v>
      </c>
      <c r="AI1182" s="14">
        <f>IF(AND(AH1182=1,INT($A1182)=INT($A1181),ISNUMBER(AF1181)),AF1182/AF1181-1,"")</f>
        <v/>
      </c>
      <c r="AJ1182" s="14">
        <f>IF(AND(AH1182=1,INT($A1182)=INT($A1181),ISNUMBER(AG1181)),AG1182/AG1181-1,"")</f>
        <v/>
      </c>
    </row>
    <row r="1183">
      <c r="A1183" s="12" t="n">
        <v>46289.40347222222</v>
      </c>
      <c r="B1183" s="11" t="n">
        <v>8.300000190734863</v>
      </c>
      <c r="C1183" s="11" t="n">
        <v>348.2000122070312</v>
      </c>
      <c r="D1183" s="13" t="n">
        <v>1</v>
      </c>
      <c r="E1183" s="14">
        <f>IF(AND(D1183=1,INT($A1183)=INT($A1182),ISNUMBER(B1182)),B1183/B1182-1,"")</f>
        <v/>
      </c>
      <c r="F1183" s="14">
        <f>IF(AND(D1183=1,INT($A1183)=INT($A1182),ISNUMBER(C1182)),C1183/C1182-1,"")</f>
        <v/>
      </c>
      <c r="G1183" s="11" t="n">
        <v>10.24989986419678</v>
      </c>
      <c r="H1183" s="11" t="n">
        <v>334.4092102050781</v>
      </c>
      <c r="I1183" s="13" t="n">
        <v>1</v>
      </c>
      <c r="J1183" s="14">
        <f>IF(AND(I1183=1,INT($A1183)=INT($A1182),ISNUMBER(G1182)),G1183/G1182-1,"")</f>
        <v/>
      </c>
      <c r="K1183" s="14">
        <f>IF(AND(I1183=1,INT($A1183)=INT($A1182),ISNUMBER(H1182)),H1183/H1182-1,"")</f>
        <v/>
      </c>
      <c r="L1183" s="11" t="n">
        <v>12.24989986419678</v>
      </c>
      <c r="M1183" s="11" t="n">
        <v>763.239990234375</v>
      </c>
      <c r="N1183" s="13" t="n">
        <v>1</v>
      </c>
      <c r="O1183" s="14">
        <f>IF(AND(N1183=1,INT($A1183)=INT($A1182),ISNUMBER(L1182)),L1183/L1182-1,"")</f>
        <v/>
      </c>
      <c r="P1183" s="14">
        <f>IF(AND(N1183=1,INT($A1183)=INT($A1182),ISNUMBER(M1182)),M1183/M1182-1,"")</f>
        <v/>
      </c>
      <c r="Q1183" s="11" t="n">
        <v>10.35999965667725</v>
      </c>
      <c r="R1183" s="11" t="n">
        <v>493.7749938964844</v>
      </c>
      <c r="S1183" s="13" t="n">
        <v>1</v>
      </c>
      <c r="T1183" s="14">
        <f>IF(AND(S1183=1,INT($A1183)=INT($A1182),ISNUMBER(Q1182)),Q1183/Q1182-1,"")</f>
        <v/>
      </c>
      <c r="U1183" s="14">
        <f>IF(AND(S1183=1,INT($A1183)=INT($A1182),ISNUMBER(R1182)),R1183/R1182-1,"")</f>
        <v/>
      </c>
      <c r="V1183" s="11" t="n">
        <v>8.444999694824219</v>
      </c>
      <c r="W1183" s="11" t="n">
        <v>7674.39990234375</v>
      </c>
      <c r="X1183" s="13" t="n">
        <v>1</v>
      </c>
      <c r="Y1183" s="14">
        <f>IF(AND(X1183=1,INT($A1183)=INT($A1182),ISNUMBER(V1182)),V1183/V1182-1,"")</f>
        <v/>
      </c>
      <c r="Z1183" s="14">
        <f>IF(AND(X1183=1,INT($A1183)=INT($A1182),ISNUMBER(W1182)),W1183/W1182-1,"")</f>
        <v/>
      </c>
      <c r="AA1183" s="11" t="n">
        <v>8.819999694824219</v>
      </c>
      <c r="AB1183" s="11" t="n">
        <v>247.0399932861328</v>
      </c>
      <c r="AC1183" s="13" t="n">
        <v>0</v>
      </c>
      <c r="AD1183" s="14">
        <f>IF(AND(AC1183=1,INT($A1183)=INT($A1182),ISNUMBER(AA1182)),AA1183/AA1182-1,"")</f>
        <v/>
      </c>
      <c r="AE1183" s="14">
        <f>IF(AND(AC1183=1,INT($A1183)=INT($A1182),ISNUMBER(AB1182)),AB1183/AB1182-1,"")</f>
        <v/>
      </c>
      <c r="AF1183" s="11" t="n">
        <v>4.659200191497803</v>
      </c>
      <c r="AG1183" s="11" t="n">
        <v>192.1849975585938</v>
      </c>
      <c r="AH1183" s="13" t="n">
        <v>1</v>
      </c>
      <c r="AI1183" s="14">
        <f>IF(AND(AH1183=1,INT($A1183)=INT($A1182),ISNUMBER(AF1182)),AF1183/AF1182-1,"")</f>
        <v/>
      </c>
      <c r="AJ1183" s="14">
        <f>IF(AND(AH1183=1,INT($A1183)=INT($A1182),ISNUMBER(AG1182)),AG1183/AG1182-1,"")</f>
        <v/>
      </c>
    </row>
    <row r="1184">
      <c r="A1184" s="12" t="n">
        <v>46289.40416666667</v>
      </c>
      <c r="B1184" s="11" t="n">
        <v>8.289999961853027</v>
      </c>
      <c r="C1184" s="11" t="n">
        <v>348.6650085449219</v>
      </c>
      <c r="D1184" s="13" t="n">
        <v>1</v>
      </c>
      <c r="E1184" s="14">
        <f>IF(AND(D1184=1,INT($A1184)=INT($A1183),ISNUMBER(B1183)),B1184/B1183-1,"")</f>
        <v/>
      </c>
      <c r="F1184" s="14">
        <f>IF(AND(D1184=1,INT($A1184)=INT($A1183),ISNUMBER(C1183)),C1184/C1183-1,"")</f>
        <v/>
      </c>
      <c r="G1184" s="11" t="n">
        <v>10.23999977111816</v>
      </c>
      <c r="H1184" s="11" t="n">
        <v>334.7999877929688</v>
      </c>
      <c r="I1184" s="13" t="n">
        <v>1</v>
      </c>
      <c r="J1184" s="14">
        <f>IF(AND(I1184=1,INT($A1184)=INT($A1183),ISNUMBER(G1183)),G1184/G1183-1,"")</f>
        <v/>
      </c>
      <c r="K1184" s="14">
        <f>IF(AND(I1184=1,INT($A1184)=INT($A1183),ISNUMBER(H1183)),H1184/H1183-1,"")</f>
        <v/>
      </c>
      <c r="L1184" s="11" t="n">
        <v>12.31999969482422</v>
      </c>
      <c r="M1184" s="11" t="n">
        <v>759.4400024414062</v>
      </c>
      <c r="N1184" s="13" t="n">
        <v>1</v>
      </c>
      <c r="O1184" s="14">
        <f>IF(AND(N1184=1,INT($A1184)=INT($A1183),ISNUMBER(L1183)),L1184/L1183-1,"")</f>
        <v/>
      </c>
      <c r="P1184" s="14">
        <f>IF(AND(N1184=1,INT($A1184)=INT($A1183),ISNUMBER(M1183)),M1184/M1183-1,"")</f>
        <v/>
      </c>
      <c r="Q1184" s="11" t="n">
        <v>10.36999988555908</v>
      </c>
      <c r="R1184" s="11" t="n">
        <v>493.2799987792969</v>
      </c>
      <c r="S1184" s="13" t="n">
        <v>1</v>
      </c>
      <c r="T1184" s="14">
        <f>IF(AND(S1184=1,INT($A1184)=INT($A1183),ISNUMBER(Q1183)),Q1184/Q1183-1,"")</f>
        <v/>
      </c>
      <c r="U1184" s="14">
        <f>IF(AND(S1184=1,INT($A1184)=INT($A1183),ISNUMBER(R1183)),R1184/R1183-1,"")</f>
        <v/>
      </c>
      <c r="V1184" s="11" t="n">
        <v>8.444999694824219</v>
      </c>
      <c r="W1184" s="11" t="n">
        <v>7673.3701171875</v>
      </c>
      <c r="X1184" s="13" t="n">
        <v>1</v>
      </c>
      <c r="Y1184" s="14">
        <f>IF(AND(X1184=1,INT($A1184)=INT($A1183),ISNUMBER(V1183)),V1184/V1183-1,"")</f>
        <v/>
      </c>
      <c r="Z1184" s="14">
        <f>IF(AND(X1184=1,INT($A1184)=INT($A1183),ISNUMBER(W1183)),W1184/W1183-1,"")</f>
        <v/>
      </c>
      <c r="AA1184" s="11" t="n">
        <v>8.829999923706055</v>
      </c>
      <c r="AB1184" s="11" t="n">
        <v>246.5449981689453</v>
      </c>
      <c r="AC1184" s="13" t="n">
        <v>1</v>
      </c>
      <c r="AD1184" s="14">
        <f>IF(AND(AC1184=1,INT($A1184)=INT($A1183),ISNUMBER(AA1183)),AA1184/AA1183-1,"")</f>
        <v/>
      </c>
      <c r="AE1184" s="14">
        <f>IF(AND(AC1184=1,INT($A1184)=INT($A1183),ISNUMBER(AB1183)),AB1184/AB1183-1,"")</f>
        <v/>
      </c>
      <c r="AF1184" s="11" t="n">
        <v>4.659999847412109</v>
      </c>
      <c r="AG1184" s="11" t="n">
        <v>192.0101013183594</v>
      </c>
      <c r="AH1184" s="13" t="n">
        <v>1</v>
      </c>
      <c r="AI1184" s="14">
        <f>IF(AND(AH1184=1,INT($A1184)=INT($A1183),ISNUMBER(AF1183)),AF1184/AF1183-1,"")</f>
        <v/>
      </c>
      <c r="AJ1184" s="14">
        <f>IF(AND(AH1184=1,INT($A1184)=INT($A1183),ISNUMBER(AG1183)),AG1184/AG1183-1,"")</f>
        <v/>
      </c>
    </row>
    <row r="1185">
      <c r="A1185" s="12" t="n">
        <v>46289.40486111111</v>
      </c>
      <c r="B1185" s="11" t="n">
        <v>8.295000076293945</v>
      </c>
      <c r="C1185" s="11" t="n">
        <v>348.2300109863281</v>
      </c>
      <c r="D1185" s="13" t="n">
        <v>1</v>
      </c>
      <c r="E1185" s="14">
        <f>IF(AND(D1185=1,INT($A1185)=INT($A1184),ISNUMBER(B1184)),B1185/B1184-1,"")</f>
        <v/>
      </c>
      <c r="F1185" s="14">
        <f>IF(AND(D1185=1,INT($A1185)=INT($A1184),ISNUMBER(C1184)),C1185/C1184-1,"")</f>
        <v/>
      </c>
      <c r="G1185" s="11" t="n">
        <v>10.23999977111816</v>
      </c>
      <c r="H1185" s="11" t="n">
        <v>334.7999877929688</v>
      </c>
      <c r="I1185" s="13" t="n">
        <v>0</v>
      </c>
      <c r="J1185" s="14">
        <f>IF(AND(I1185=1,INT($A1185)=INT($A1184),ISNUMBER(G1184)),G1185/G1184-1,"")</f>
        <v/>
      </c>
      <c r="K1185" s="14">
        <f>IF(AND(I1185=1,INT($A1185)=INT($A1184),ISNUMBER(H1184)),H1185/H1184-1,"")</f>
        <v/>
      </c>
      <c r="L1185" s="11" t="n">
        <v>12.3149995803833</v>
      </c>
      <c r="M1185" s="11" t="n">
        <v>759.5101928710938</v>
      </c>
      <c r="N1185" s="13" t="n">
        <v>1</v>
      </c>
      <c r="O1185" s="14">
        <f>IF(AND(N1185=1,INT($A1185)=INT($A1184),ISNUMBER(L1184)),L1185/L1184-1,"")</f>
        <v/>
      </c>
      <c r="P1185" s="14">
        <f>IF(AND(N1185=1,INT($A1185)=INT($A1184),ISNUMBER(M1184)),M1185/M1184-1,"")</f>
        <v/>
      </c>
      <c r="Q1185" s="11" t="n">
        <v>10.36999988555908</v>
      </c>
      <c r="R1185" s="11" t="n">
        <v>493.2799987792969</v>
      </c>
      <c r="S1185" s="13" t="n">
        <v>0</v>
      </c>
      <c r="T1185" s="14">
        <f>IF(AND(S1185=1,INT($A1185)=INT($A1184),ISNUMBER(Q1184)),Q1185/Q1184-1,"")</f>
        <v/>
      </c>
      <c r="U1185" s="14">
        <f>IF(AND(S1185=1,INT($A1185)=INT($A1184),ISNUMBER(R1184)),R1185/R1184-1,"")</f>
        <v/>
      </c>
      <c r="V1185" s="11" t="n">
        <v>8.444999694824219</v>
      </c>
      <c r="W1185" s="11" t="n">
        <v>7675.93994140625</v>
      </c>
      <c r="X1185" s="13" t="n">
        <v>1</v>
      </c>
      <c r="Y1185" s="14">
        <f>IF(AND(X1185=1,INT($A1185)=INT($A1184),ISNUMBER(V1184)),V1185/V1184-1,"")</f>
        <v/>
      </c>
      <c r="Z1185" s="14">
        <f>IF(AND(X1185=1,INT($A1185)=INT($A1184),ISNUMBER(W1184)),W1185/W1184-1,"")</f>
        <v/>
      </c>
      <c r="AA1185" s="11" t="n">
        <v>8.840100288391113</v>
      </c>
      <c r="AB1185" s="11" t="n">
        <v>246.4750061035156</v>
      </c>
      <c r="AC1185" s="13" t="n">
        <v>1</v>
      </c>
      <c r="AD1185" s="14">
        <f>IF(AND(AC1185=1,INT($A1185)=INT($A1184),ISNUMBER(AA1184)),AA1185/AA1184-1,"")</f>
        <v/>
      </c>
      <c r="AE1185" s="14">
        <f>IF(AND(AC1185=1,INT($A1185)=INT($A1184),ISNUMBER(AB1184)),AB1185/AB1184-1,"")</f>
        <v/>
      </c>
      <c r="AF1185" s="11" t="n">
        <v>4.659999847412109</v>
      </c>
      <c r="AG1185" s="11" t="n">
        <v>192.2700042724609</v>
      </c>
      <c r="AH1185" s="13" t="n">
        <v>1</v>
      </c>
      <c r="AI1185" s="14">
        <f>IF(AND(AH1185=1,INT($A1185)=INT($A1184),ISNUMBER(AF1184)),AF1185/AF1184-1,"")</f>
        <v/>
      </c>
      <c r="AJ1185" s="14">
        <f>IF(AND(AH1185=1,INT($A1185)=INT($A1184),ISNUMBER(AG1184)),AG1185/AG1184-1,"")</f>
        <v/>
      </c>
    </row>
    <row r="1186">
      <c r="A1186" s="12" t="n">
        <v>46289.40555555555</v>
      </c>
      <c r="B1186" s="11" t="n">
        <v>8.300000190734863</v>
      </c>
      <c r="C1186" s="11" t="n">
        <v>348.4849853515625</v>
      </c>
      <c r="D1186" s="13" t="n">
        <v>1</v>
      </c>
      <c r="E1186" s="14">
        <f>IF(AND(D1186=1,INT($A1186)=INT($A1185),ISNUMBER(B1185)),B1186/B1185-1,"")</f>
        <v/>
      </c>
      <c r="F1186" s="14">
        <f>IF(AND(D1186=1,INT($A1186)=INT($A1185),ISNUMBER(C1185)),C1186/C1185-1,"")</f>
        <v/>
      </c>
      <c r="G1186" s="11" t="n">
        <v>10.23499965667725</v>
      </c>
      <c r="H1186" s="11" t="n">
        <v>334.9490051269531</v>
      </c>
      <c r="I1186" s="13" t="n">
        <v>1</v>
      </c>
      <c r="J1186" s="14">
        <f>IF(AND(I1186=1,INT($A1186)=INT($A1185),ISNUMBER(G1185)),G1186/G1185-1,"")</f>
        <v/>
      </c>
      <c r="K1186" s="14">
        <f>IF(AND(I1186=1,INT($A1186)=INT($A1185),ISNUMBER(H1185)),H1186/H1185-1,"")</f>
        <v/>
      </c>
      <c r="L1186" s="11" t="n">
        <v>12.34000015258789</v>
      </c>
      <c r="M1186" s="11" t="n">
        <v>758.2150268554688</v>
      </c>
      <c r="N1186" s="13" t="n">
        <v>1</v>
      </c>
      <c r="O1186" s="14">
        <f>IF(AND(N1186=1,INT($A1186)=INT($A1185),ISNUMBER(L1185)),L1186/L1185-1,"")</f>
        <v/>
      </c>
      <c r="P1186" s="14">
        <f>IF(AND(N1186=1,INT($A1186)=INT($A1185),ISNUMBER(M1185)),M1186/M1185-1,"")</f>
        <v/>
      </c>
      <c r="Q1186" s="11" t="n">
        <v>10.35499954223633</v>
      </c>
      <c r="R1186" s="11" t="n">
        <v>493.7250061035156</v>
      </c>
      <c r="S1186" s="13" t="n">
        <v>1</v>
      </c>
      <c r="T1186" s="14">
        <f>IF(AND(S1186=1,INT($A1186)=INT($A1185),ISNUMBER(Q1185)),Q1186/Q1185-1,"")</f>
        <v/>
      </c>
      <c r="U1186" s="14">
        <f>IF(AND(S1186=1,INT($A1186)=INT($A1185),ISNUMBER(R1185)),R1186/R1185-1,"")</f>
        <v/>
      </c>
      <c r="V1186" s="11" t="n">
        <v>8.444999694824219</v>
      </c>
      <c r="W1186" s="11" t="n">
        <v>7676.2900390625</v>
      </c>
      <c r="X1186" s="13" t="n">
        <v>1</v>
      </c>
      <c r="Y1186" s="14">
        <f>IF(AND(X1186=1,INT($A1186)=INT($A1185),ISNUMBER(V1185)),V1186/V1185-1,"")</f>
        <v/>
      </c>
      <c r="Z1186" s="14">
        <f>IF(AND(X1186=1,INT($A1186)=INT($A1185),ISNUMBER(W1185)),W1186/W1185-1,"")</f>
        <v/>
      </c>
      <c r="AA1186" s="11" t="n">
        <v>8.840000152587891</v>
      </c>
      <c r="AB1186" s="11" t="n">
        <v>246.6199951171875</v>
      </c>
      <c r="AC1186" s="13" t="n">
        <v>1</v>
      </c>
      <c r="AD1186" s="14">
        <f>IF(AND(AC1186=1,INT($A1186)=INT($A1185),ISNUMBER(AA1185)),AA1186/AA1185-1,"")</f>
        <v/>
      </c>
      <c r="AE1186" s="14">
        <f>IF(AND(AC1186=1,INT($A1186)=INT($A1185),ISNUMBER(AB1185)),AB1186/AB1185-1,"")</f>
        <v/>
      </c>
      <c r="AF1186" s="11" t="n">
        <v>4.650000095367432</v>
      </c>
      <c r="AG1186" s="11" t="n">
        <v>192.6100006103516</v>
      </c>
      <c r="AH1186" s="13" t="n">
        <v>1</v>
      </c>
      <c r="AI1186" s="14">
        <f>IF(AND(AH1186=1,INT($A1186)=INT($A1185),ISNUMBER(AF1185)),AF1186/AF1185-1,"")</f>
        <v/>
      </c>
      <c r="AJ1186" s="14">
        <f>IF(AND(AH1186=1,INT($A1186)=INT($A1185),ISNUMBER(AG1185)),AG1186/AG1185-1,"")</f>
        <v/>
      </c>
    </row>
    <row r="1187">
      <c r="A1187" s="12" t="n">
        <v>46289.40625</v>
      </c>
      <c r="B1187" s="11" t="n">
        <v>8.300000190734863</v>
      </c>
      <c r="C1187" s="11" t="n">
        <v>348.3949890136719</v>
      </c>
      <c r="D1187" s="13" t="n">
        <v>1</v>
      </c>
      <c r="E1187" s="14">
        <f>IF(AND(D1187=1,INT($A1187)=INT($A1186),ISNUMBER(B1186)),B1187/B1186-1,"")</f>
        <v/>
      </c>
      <c r="F1187" s="14">
        <f>IF(AND(D1187=1,INT($A1187)=INT($A1186),ISNUMBER(C1186)),C1187/C1186-1,"")</f>
        <v/>
      </c>
      <c r="G1187" s="11" t="n">
        <v>10.22999954223633</v>
      </c>
      <c r="H1187" s="11" t="n">
        <v>334.8200073242188</v>
      </c>
      <c r="I1187" s="13" t="n">
        <v>1</v>
      </c>
      <c r="J1187" s="14">
        <f>IF(AND(I1187=1,INT($A1187)=INT($A1186),ISNUMBER(G1186)),G1187/G1186-1,"")</f>
        <v/>
      </c>
      <c r="K1187" s="14">
        <f>IF(AND(I1187=1,INT($A1187)=INT($A1186),ISNUMBER(H1186)),H1187/H1186-1,"")</f>
        <v/>
      </c>
      <c r="L1187" s="11" t="n">
        <v>12.32499980926514</v>
      </c>
      <c r="M1187" s="11" t="n">
        <v>758.14501953125</v>
      </c>
      <c r="N1187" s="13" t="n">
        <v>1</v>
      </c>
      <c r="O1187" s="14">
        <f>IF(AND(N1187=1,INT($A1187)=INT($A1186),ISNUMBER(L1186)),L1187/L1186-1,"")</f>
        <v/>
      </c>
      <c r="P1187" s="14">
        <f>IF(AND(N1187=1,INT($A1187)=INT($A1186),ISNUMBER(M1186)),M1187/M1186-1,"")</f>
        <v/>
      </c>
      <c r="Q1187" s="11" t="n">
        <v>10.38500022888184</v>
      </c>
      <c r="R1187" s="11" t="n">
        <v>492.739990234375</v>
      </c>
      <c r="S1187" s="13" t="n">
        <v>1</v>
      </c>
      <c r="T1187" s="14">
        <f>IF(AND(S1187=1,INT($A1187)=INT($A1186),ISNUMBER(Q1186)),Q1187/Q1186-1,"")</f>
        <v/>
      </c>
      <c r="U1187" s="14">
        <f>IF(AND(S1187=1,INT($A1187)=INT($A1186),ISNUMBER(R1186)),R1187/R1186-1,"")</f>
        <v/>
      </c>
      <c r="V1187" s="11" t="n">
        <v>8.449999809265137</v>
      </c>
      <c r="W1187" s="11" t="n">
        <v>7677.93994140625</v>
      </c>
      <c r="X1187" s="13" t="n">
        <v>1</v>
      </c>
      <c r="Y1187" s="14">
        <f>IF(AND(X1187=1,INT($A1187)=INT($A1186),ISNUMBER(V1186)),V1187/V1186-1,"")</f>
        <v/>
      </c>
      <c r="Z1187" s="14">
        <f>IF(AND(X1187=1,INT($A1187)=INT($A1186),ISNUMBER(W1186)),W1187/W1186-1,"")</f>
        <v/>
      </c>
      <c r="AA1187" s="11" t="n">
        <v>8.840100288391113</v>
      </c>
      <c r="AB1187" s="11" t="n">
        <v>246.4900054931641</v>
      </c>
      <c r="AC1187" s="13" t="n">
        <v>1</v>
      </c>
      <c r="AD1187" s="14">
        <f>IF(AND(AC1187=1,INT($A1187)=INT($A1186),ISNUMBER(AA1186)),AA1187/AA1186-1,"")</f>
        <v/>
      </c>
      <c r="AE1187" s="14">
        <f>IF(AND(AC1187=1,INT($A1187)=INT($A1186),ISNUMBER(AB1186)),AB1187/AB1186-1,"")</f>
        <v/>
      </c>
      <c r="AF1187" s="11" t="n">
        <v>4.690000057220459</v>
      </c>
      <c r="AG1187" s="11" t="n">
        <v>190.5899963378906</v>
      </c>
      <c r="AH1187" s="13" t="n">
        <v>1</v>
      </c>
      <c r="AI1187" s="14">
        <f>IF(AND(AH1187=1,INT($A1187)=INT($A1186),ISNUMBER(AF1186)),AF1187/AF1186-1,"")</f>
        <v/>
      </c>
      <c r="AJ1187" s="14">
        <f>IF(AND(AH1187=1,INT($A1187)=INT($A1186),ISNUMBER(AG1186)),AG1187/AG1186-1,"")</f>
        <v/>
      </c>
    </row>
    <row r="1188">
      <c r="A1188" s="12" t="n">
        <v>46289.40694444445</v>
      </c>
      <c r="B1188" s="11" t="n">
        <v>8.279999732971191</v>
      </c>
      <c r="C1188" s="11" t="n">
        <v>349.1199951171875</v>
      </c>
      <c r="D1188" s="13" t="n">
        <v>1</v>
      </c>
      <c r="E1188" s="14">
        <f>IF(AND(D1188=1,INT($A1188)=INT($A1187),ISNUMBER(B1187)),B1188/B1187-1,"")</f>
        <v/>
      </c>
      <c r="F1188" s="14">
        <f>IF(AND(D1188=1,INT($A1188)=INT($A1187),ISNUMBER(C1187)),C1188/C1187-1,"")</f>
        <v/>
      </c>
      <c r="G1188" s="11" t="n">
        <v>10.23499965667725</v>
      </c>
      <c r="H1188" s="11" t="n">
        <v>334.989990234375</v>
      </c>
      <c r="I1188" s="13" t="n">
        <v>1</v>
      </c>
      <c r="J1188" s="14">
        <f>IF(AND(I1188=1,INT($A1188)=INT($A1187),ISNUMBER(G1187)),G1188/G1187-1,"")</f>
        <v/>
      </c>
      <c r="K1188" s="14">
        <f>IF(AND(I1188=1,INT($A1188)=INT($A1187),ISNUMBER(H1187)),H1188/H1187-1,"")</f>
        <v/>
      </c>
      <c r="L1188" s="11" t="n">
        <v>12.36009979248047</v>
      </c>
      <c r="M1188" s="11" t="n">
        <v>756.364990234375</v>
      </c>
      <c r="N1188" s="13" t="n">
        <v>1</v>
      </c>
      <c r="O1188" s="14">
        <f>IF(AND(N1188=1,INT($A1188)=INT($A1187),ISNUMBER(L1187)),L1188/L1187-1,"")</f>
        <v/>
      </c>
      <c r="P1188" s="14">
        <f>IF(AND(N1188=1,INT($A1188)=INT($A1187),ISNUMBER(M1187)),M1188/M1187-1,"")</f>
        <v/>
      </c>
      <c r="Q1188" s="11" t="n">
        <v>10.39999961853027</v>
      </c>
      <c r="R1188" s="11" t="n">
        <v>491.7099914550781</v>
      </c>
      <c r="S1188" s="13" t="n">
        <v>1</v>
      </c>
      <c r="T1188" s="14">
        <f>IF(AND(S1188=1,INT($A1188)=INT($A1187),ISNUMBER(Q1187)),Q1188/Q1187-1,"")</f>
        <v/>
      </c>
      <c r="U1188" s="14">
        <f>IF(AND(S1188=1,INT($A1188)=INT($A1187),ISNUMBER(R1187)),R1188/R1187-1,"")</f>
        <v/>
      </c>
      <c r="V1188" s="11" t="n">
        <v>8.440099716186523</v>
      </c>
      <c r="W1188" s="11" t="n">
        <v>7679.39990234375</v>
      </c>
      <c r="X1188" s="13" t="n">
        <v>1</v>
      </c>
      <c r="Y1188" s="14">
        <f>IF(AND(X1188=1,INT($A1188)=INT($A1187),ISNUMBER(V1187)),V1188/V1187-1,"")</f>
        <v/>
      </c>
      <c r="Z1188" s="14">
        <f>IF(AND(X1188=1,INT($A1188)=INT($A1187),ISNUMBER(W1187)),W1188/W1187-1,"")</f>
        <v/>
      </c>
      <c r="AA1188" s="11" t="n">
        <v>8.840000152587891</v>
      </c>
      <c r="AB1188" s="11" t="n">
        <v>246.5500030517578</v>
      </c>
      <c r="AC1188" s="13" t="n">
        <v>1</v>
      </c>
      <c r="AD1188" s="14">
        <f>IF(AND(AC1188=1,INT($A1188)=INT($A1187),ISNUMBER(AA1187)),AA1188/AA1187-1,"")</f>
        <v/>
      </c>
      <c r="AE1188" s="14">
        <f>IF(AND(AC1188=1,INT($A1188)=INT($A1187),ISNUMBER(AB1187)),AB1188/AB1187-1,"")</f>
        <v/>
      </c>
      <c r="AF1188" s="11" t="n">
        <v>4.724999904632568</v>
      </c>
      <c r="AG1188" s="11" t="n">
        <v>189.2100067138672</v>
      </c>
      <c r="AH1188" s="13" t="n">
        <v>1</v>
      </c>
      <c r="AI1188" s="14">
        <f>IF(AND(AH1188=1,INT($A1188)=INT($A1187),ISNUMBER(AF1187)),AF1188/AF1187-1,"")</f>
        <v/>
      </c>
      <c r="AJ1188" s="14">
        <f>IF(AND(AH1188=1,INT($A1188)=INT($A1187),ISNUMBER(AG1187)),AG1188/AG1187-1,"")</f>
        <v/>
      </c>
    </row>
    <row r="1189">
      <c r="A1189" s="12" t="n">
        <v>46289.40763888889</v>
      </c>
      <c r="B1189" s="11" t="n">
        <v>8.270000457763672</v>
      </c>
      <c r="C1189" s="11" t="n">
        <v>349.3900146484375</v>
      </c>
      <c r="D1189" s="13" t="n">
        <v>1</v>
      </c>
      <c r="E1189" s="14">
        <f>IF(AND(D1189=1,INT($A1189)=INT($A1188),ISNUMBER(B1188)),B1189/B1188-1,"")</f>
        <v/>
      </c>
      <c r="F1189" s="14">
        <f>IF(AND(D1189=1,INT($A1189)=INT($A1188),ISNUMBER(C1188)),C1189/C1188-1,"")</f>
        <v/>
      </c>
      <c r="G1189" s="11" t="n">
        <v>10.22999954223633</v>
      </c>
      <c r="H1189" s="11" t="n">
        <v>335.2550048828125</v>
      </c>
      <c r="I1189" s="13" t="n">
        <v>1</v>
      </c>
      <c r="J1189" s="14">
        <f>IF(AND(I1189=1,INT($A1189)=INT($A1188),ISNUMBER(G1188)),G1189/G1188-1,"")</f>
        <v/>
      </c>
      <c r="K1189" s="14">
        <f>IF(AND(I1189=1,INT($A1189)=INT($A1188),ISNUMBER(H1188)),H1189/H1188-1,"")</f>
        <v/>
      </c>
      <c r="L1189" s="11" t="n">
        <v>12.34000015258789</v>
      </c>
      <c r="M1189" s="11" t="n">
        <v>756.86328125</v>
      </c>
      <c r="N1189" s="13" t="n">
        <v>1</v>
      </c>
      <c r="O1189" s="14">
        <f>IF(AND(N1189=1,INT($A1189)=INT($A1188),ISNUMBER(L1188)),L1189/L1188-1,"")</f>
        <v/>
      </c>
      <c r="P1189" s="14">
        <f>IF(AND(N1189=1,INT($A1189)=INT($A1188),ISNUMBER(M1188)),M1189/M1188-1,"")</f>
        <v/>
      </c>
      <c r="Q1189" s="11" t="n">
        <v>10.40499973297119</v>
      </c>
      <c r="R1189" s="11" t="n">
        <v>492.1549987792969</v>
      </c>
      <c r="S1189" s="13" t="n">
        <v>1</v>
      </c>
      <c r="T1189" s="14">
        <f>IF(AND(S1189=1,INT($A1189)=INT($A1188),ISNUMBER(Q1188)),Q1189/Q1188-1,"")</f>
        <v/>
      </c>
      <c r="U1189" s="14">
        <f>IF(AND(S1189=1,INT($A1189)=INT($A1188),ISNUMBER(R1188)),R1189/R1188-1,"")</f>
        <v/>
      </c>
      <c r="V1189" s="11" t="n">
        <v>8.440099716186523</v>
      </c>
      <c r="W1189" s="11" t="n">
        <v>7682.66015625</v>
      </c>
      <c r="X1189" s="13" t="n">
        <v>1</v>
      </c>
      <c r="Y1189" s="14">
        <f>IF(AND(X1189=1,INT($A1189)=INT($A1188),ISNUMBER(V1188)),V1189/V1188-1,"")</f>
        <v/>
      </c>
      <c r="Z1189" s="14">
        <f>IF(AND(X1189=1,INT($A1189)=INT($A1188),ISNUMBER(W1188)),W1189/W1188-1,"")</f>
        <v/>
      </c>
      <c r="AA1189" s="11" t="n">
        <v>8.835000038146973</v>
      </c>
      <c r="AB1189" s="11" t="n">
        <v>246.6298980712891</v>
      </c>
      <c r="AC1189" s="13" t="n">
        <v>1</v>
      </c>
      <c r="AD1189" s="14">
        <f>IF(AND(AC1189=1,INT($A1189)=INT($A1188),ISNUMBER(AA1188)),AA1189/AA1188-1,"")</f>
        <v/>
      </c>
      <c r="AE1189" s="14">
        <f>IF(AND(AC1189=1,INT($A1189)=INT($A1188),ISNUMBER(AB1188)),AB1189/AB1188-1,"")</f>
        <v/>
      </c>
      <c r="AF1189" s="11" t="n">
        <v>4.730000019073486</v>
      </c>
      <c r="AG1189" s="11" t="n">
        <v>189.0500030517578</v>
      </c>
      <c r="AH1189" s="13" t="n">
        <v>1</v>
      </c>
      <c r="AI1189" s="14">
        <f>IF(AND(AH1189=1,INT($A1189)=INT($A1188),ISNUMBER(AF1188)),AF1189/AF1188-1,"")</f>
        <v/>
      </c>
      <c r="AJ1189" s="14">
        <f>IF(AND(AH1189=1,INT($A1189)=INT($A1188),ISNUMBER(AG1188)),AG1189/AG1188-1,"")</f>
        <v/>
      </c>
    </row>
    <row r="1190">
      <c r="A1190" s="12" t="n">
        <v>46289.40833333333</v>
      </c>
      <c r="B1190" s="11" t="n">
        <v>8.280599594116211</v>
      </c>
      <c r="C1190" s="11" t="n">
        <v>348.8399963378906</v>
      </c>
      <c r="D1190" s="13" t="n">
        <v>1</v>
      </c>
      <c r="E1190" s="14">
        <f>IF(AND(D1190=1,INT($A1190)=INT($A1189),ISNUMBER(B1189)),B1190/B1189-1,"")</f>
        <v/>
      </c>
      <c r="F1190" s="14">
        <f>IF(AND(D1190=1,INT($A1190)=INT($A1189),ISNUMBER(C1189)),C1190/C1189-1,"")</f>
        <v/>
      </c>
      <c r="G1190" s="11" t="n">
        <v>10.22999954223633</v>
      </c>
      <c r="H1190" s="11" t="n">
        <v>335.2550048828125</v>
      </c>
      <c r="I1190" s="13" t="n">
        <v>0</v>
      </c>
      <c r="J1190" s="14">
        <f>IF(AND(I1190=1,INT($A1190)=INT($A1189),ISNUMBER(G1189)),G1190/G1189-1,"")</f>
        <v/>
      </c>
      <c r="K1190" s="14">
        <f>IF(AND(I1190=1,INT($A1190)=INT($A1189),ISNUMBER(H1189)),H1190/H1189-1,"")</f>
        <v/>
      </c>
      <c r="L1190" s="11" t="n">
        <v>12.3798999786377</v>
      </c>
      <c r="M1190" s="11" t="n">
        <v>755.3800048828125</v>
      </c>
      <c r="N1190" s="13" t="n">
        <v>1</v>
      </c>
      <c r="O1190" s="14">
        <f>IF(AND(N1190=1,INT($A1190)=INT($A1189),ISNUMBER(L1189)),L1190/L1189-1,"")</f>
        <v/>
      </c>
      <c r="P1190" s="14">
        <f>IF(AND(N1190=1,INT($A1190)=INT($A1189),ISNUMBER(M1189)),M1190/M1189-1,"")</f>
        <v/>
      </c>
      <c r="Q1190" s="11" t="n">
        <v>10.38500022888184</v>
      </c>
      <c r="R1190" s="11" t="n">
        <v>492.3500061035156</v>
      </c>
      <c r="S1190" s="13" t="n">
        <v>1</v>
      </c>
      <c r="T1190" s="14">
        <f>IF(AND(S1190=1,INT($A1190)=INT($A1189),ISNUMBER(Q1189)),Q1190/Q1189-1,"")</f>
        <v/>
      </c>
      <c r="U1190" s="14">
        <f>IF(AND(S1190=1,INT($A1190)=INT($A1189),ISNUMBER(R1189)),R1190/R1189-1,"")</f>
        <v/>
      </c>
      <c r="V1190" s="11" t="n">
        <v>8.440099716186523</v>
      </c>
      <c r="W1190" s="11" t="n">
        <v>7678.509765625</v>
      </c>
      <c r="X1190" s="13" t="n">
        <v>1</v>
      </c>
      <c r="Y1190" s="14">
        <f>IF(AND(X1190=1,INT($A1190)=INT($A1189),ISNUMBER(V1189)),V1190/V1189-1,"")</f>
        <v/>
      </c>
      <c r="Z1190" s="14">
        <f>IF(AND(X1190=1,INT($A1190)=INT($A1189),ISNUMBER(W1189)),W1190/W1189-1,"")</f>
        <v/>
      </c>
      <c r="AA1190" s="11" t="n">
        <v>8.830100059509277</v>
      </c>
      <c r="AB1190" s="11" t="n">
        <v>246.6600036621094</v>
      </c>
      <c r="AC1190" s="13" t="n">
        <v>1</v>
      </c>
      <c r="AD1190" s="14">
        <f>IF(AND(AC1190=1,INT($A1190)=INT($A1189),ISNUMBER(AA1189)),AA1190/AA1189-1,"")</f>
        <v/>
      </c>
      <c r="AE1190" s="14">
        <f>IF(AND(AC1190=1,INT($A1190)=INT($A1189),ISNUMBER(AB1189)),AB1190/AB1189-1,"")</f>
        <v/>
      </c>
      <c r="AF1190" s="11" t="n">
        <v>4.715000152587891</v>
      </c>
      <c r="AG1190" s="11" t="n">
        <v>189.8498992919922</v>
      </c>
      <c r="AH1190" s="13" t="n">
        <v>1</v>
      </c>
      <c r="AI1190" s="14">
        <f>IF(AND(AH1190=1,INT($A1190)=INT($A1189),ISNUMBER(AF1189)),AF1190/AF1189-1,"")</f>
        <v/>
      </c>
      <c r="AJ1190" s="14">
        <f>IF(AND(AH1190=1,INT($A1190)=INT($A1189),ISNUMBER(AG1189)),AG1190/AG1189-1,"")</f>
        <v/>
      </c>
    </row>
    <row r="1191">
      <c r="A1191" s="12" t="n">
        <v>46289.40902777778</v>
      </c>
      <c r="B1191" s="11" t="n">
        <v>8.299900054931641</v>
      </c>
      <c r="C1191" s="11" t="n">
        <v>348.6044006347656</v>
      </c>
      <c r="D1191" s="13" t="n">
        <v>1</v>
      </c>
      <c r="E1191" s="14">
        <f>IF(AND(D1191=1,INT($A1191)=INT($A1190),ISNUMBER(B1190)),B1191/B1190-1,"")</f>
        <v/>
      </c>
      <c r="F1191" s="14">
        <f>IF(AND(D1191=1,INT($A1191)=INT($A1190),ISNUMBER(C1190)),C1191/C1190-1,"")</f>
        <v/>
      </c>
      <c r="G1191" s="11" t="n">
        <v>10.21500015258789</v>
      </c>
      <c r="H1191" s="11" t="n">
        <v>335.5450134277344</v>
      </c>
      <c r="I1191" s="13" t="n">
        <v>1</v>
      </c>
      <c r="J1191" s="14">
        <f>IF(AND(I1191=1,INT($A1191)=INT($A1190),ISNUMBER(G1190)),G1191/G1190-1,"")</f>
        <v/>
      </c>
      <c r="K1191" s="14">
        <f>IF(AND(I1191=1,INT($A1191)=INT($A1190),ISNUMBER(H1190)),H1191/H1190-1,"")</f>
        <v/>
      </c>
      <c r="L1191" s="11" t="n">
        <v>12.35999965667725</v>
      </c>
      <c r="M1191" s="11" t="n">
        <v>755.969970703125</v>
      </c>
      <c r="N1191" s="13" t="n">
        <v>1</v>
      </c>
      <c r="O1191" s="14">
        <f>IF(AND(N1191=1,INT($A1191)=INT($A1190),ISNUMBER(L1190)),L1191/L1190-1,"")</f>
        <v/>
      </c>
      <c r="P1191" s="14">
        <f>IF(AND(N1191=1,INT($A1191)=INT($A1190),ISNUMBER(M1190)),M1191/M1190-1,"")</f>
        <v/>
      </c>
      <c r="Q1191" s="11" t="n">
        <v>10.38500022888184</v>
      </c>
      <c r="R1191" s="11" t="n">
        <v>492.6466979980469</v>
      </c>
      <c r="S1191" s="13" t="n">
        <v>1</v>
      </c>
      <c r="T1191" s="14">
        <f>IF(AND(S1191=1,INT($A1191)=INT($A1190),ISNUMBER(Q1190)),Q1191/Q1190-1,"")</f>
        <v/>
      </c>
      <c r="U1191" s="14">
        <f>IF(AND(S1191=1,INT($A1191)=INT($A1190),ISNUMBER(R1190)),R1191/R1190-1,"")</f>
        <v/>
      </c>
      <c r="V1191" s="11" t="n">
        <v>8.444999694824219</v>
      </c>
      <c r="W1191" s="11" t="n">
        <v>7678.39990234375</v>
      </c>
      <c r="X1191" s="13" t="n">
        <v>1</v>
      </c>
      <c r="Y1191" s="14">
        <f>IF(AND(X1191=1,INT($A1191)=INT($A1190),ISNUMBER(V1190)),V1191/V1190-1,"")</f>
        <v/>
      </c>
      <c r="Z1191" s="14">
        <f>IF(AND(X1191=1,INT($A1191)=INT($A1190),ISNUMBER(W1190)),W1191/W1190-1,"")</f>
        <v/>
      </c>
      <c r="AA1191" s="11" t="n">
        <v>8.840100288391113</v>
      </c>
      <c r="AB1191" s="11" t="n">
        <v>246.5001068115234</v>
      </c>
      <c r="AC1191" s="13" t="n">
        <v>1</v>
      </c>
      <c r="AD1191" s="14">
        <f>IF(AND(AC1191=1,INT($A1191)=INT($A1190),ISNUMBER(AA1190)),AA1191/AA1190-1,"")</f>
        <v/>
      </c>
      <c r="AE1191" s="14">
        <f>IF(AND(AC1191=1,INT($A1191)=INT($A1190),ISNUMBER(AB1190)),AB1191/AB1190-1,"")</f>
        <v/>
      </c>
      <c r="AF1191" s="11" t="n">
        <v>4.695000171661377</v>
      </c>
      <c r="AG1191" s="11" t="n">
        <v>190.5198974609375</v>
      </c>
      <c r="AH1191" s="13" t="n">
        <v>1</v>
      </c>
      <c r="AI1191" s="14">
        <f>IF(AND(AH1191=1,INT($A1191)=INT($A1190),ISNUMBER(AF1190)),AF1191/AF1190-1,"")</f>
        <v/>
      </c>
      <c r="AJ1191" s="14">
        <f>IF(AND(AH1191=1,INT($A1191)=INT($A1190),ISNUMBER(AG1190)),AG1191/AG1190-1,"")</f>
        <v/>
      </c>
    </row>
    <row r="1192">
      <c r="A1192" s="12" t="n">
        <v>46289.40972222222</v>
      </c>
      <c r="B1192" s="11" t="n">
        <v>8.290599822998047</v>
      </c>
      <c r="C1192" s="11" t="n">
        <v>348.6199951171875</v>
      </c>
      <c r="D1192" s="13" t="n">
        <v>1</v>
      </c>
      <c r="E1192" s="14">
        <f>IF(AND(D1192=1,INT($A1192)=INT($A1191),ISNUMBER(B1191)),B1192/B1191-1,"")</f>
        <v/>
      </c>
      <c r="F1192" s="14">
        <f>IF(AND(D1192=1,INT($A1192)=INT($A1191),ISNUMBER(C1191)),C1192/C1191-1,"")</f>
        <v/>
      </c>
      <c r="G1192" s="11" t="n">
        <v>10.21000003814697</v>
      </c>
      <c r="H1192" s="11" t="n">
        <v>335.7999877929688</v>
      </c>
      <c r="I1192" s="13" t="n">
        <v>1</v>
      </c>
      <c r="J1192" s="14">
        <f>IF(AND(I1192=1,INT($A1192)=INT($A1191),ISNUMBER(G1191)),G1192/G1191-1,"")</f>
        <v/>
      </c>
      <c r="K1192" s="14">
        <f>IF(AND(I1192=1,INT($A1192)=INT($A1191),ISNUMBER(H1191)),H1192/H1191-1,"")</f>
        <v/>
      </c>
      <c r="L1192" s="11" t="n">
        <v>12.35000038146973</v>
      </c>
      <c r="M1192" s="11" t="n">
        <v>756.6300048828125</v>
      </c>
      <c r="N1192" s="13" t="n">
        <v>1</v>
      </c>
      <c r="O1192" s="14">
        <f>IF(AND(N1192=1,INT($A1192)=INT($A1191),ISNUMBER(L1191)),L1192/L1191-1,"")</f>
        <v/>
      </c>
      <c r="P1192" s="14">
        <f>IF(AND(N1192=1,INT($A1192)=INT($A1191),ISNUMBER(M1191)),M1192/M1191-1,"")</f>
        <v/>
      </c>
      <c r="Q1192" s="11" t="n">
        <v>10.38500022888184</v>
      </c>
      <c r="R1192" s="11" t="n">
        <v>492.3200073242188</v>
      </c>
      <c r="S1192" s="13" t="n">
        <v>1</v>
      </c>
      <c r="T1192" s="14">
        <f>IF(AND(S1192=1,INT($A1192)=INT($A1191),ISNUMBER(Q1191)),Q1192/Q1191-1,"")</f>
        <v/>
      </c>
      <c r="U1192" s="14">
        <f>IF(AND(S1192=1,INT($A1192)=INT($A1191),ISNUMBER(R1191)),R1192/R1191-1,"")</f>
        <v/>
      </c>
      <c r="V1192" s="11" t="n">
        <v>8.449999809265137</v>
      </c>
      <c r="W1192" s="11" t="n">
        <v>7679.66015625</v>
      </c>
      <c r="X1192" s="13" t="n">
        <v>1</v>
      </c>
      <c r="Y1192" s="14">
        <f>IF(AND(X1192=1,INT($A1192)=INT($A1191),ISNUMBER(V1191)),V1192/V1191-1,"")</f>
        <v/>
      </c>
      <c r="Z1192" s="14">
        <f>IF(AND(X1192=1,INT($A1192)=INT($A1191),ISNUMBER(W1191)),W1192/W1191-1,"")</f>
        <v/>
      </c>
      <c r="AA1192" s="11" t="n">
        <v>8.840100288391113</v>
      </c>
      <c r="AB1192" s="11" t="n">
        <v>246.5001068115234</v>
      </c>
      <c r="AC1192" s="13" t="n">
        <v>0</v>
      </c>
      <c r="AD1192" s="14">
        <f>IF(AND(AC1192=1,INT($A1192)=INT($A1191),ISNUMBER(AA1191)),AA1192/AA1191-1,"")</f>
        <v/>
      </c>
      <c r="AE1192" s="14">
        <f>IF(AND(AC1192=1,INT($A1192)=INT($A1191),ISNUMBER(AB1191)),AB1192/AB1191-1,"")</f>
        <v/>
      </c>
      <c r="AF1192" s="11" t="n">
        <v>4.699999809265137</v>
      </c>
      <c r="AG1192" s="11" t="n">
        <v>190.1809997558594</v>
      </c>
      <c r="AH1192" s="13" t="n">
        <v>1</v>
      </c>
      <c r="AI1192" s="14">
        <f>IF(AND(AH1192=1,INT($A1192)=INT($A1191),ISNUMBER(AF1191)),AF1192/AF1191-1,"")</f>
        <v/>
      </c>
      <c r="AJ1192" s="14">
        <f>IF(AND(AH1192=1,INT($A1192)=INT($A1191),ISNUMBER(AG1191)),AG1192/AG1191-1,"")</f>
        <v/>
      </c>
    </row>
    <row r="1193">
      <c r="A1193" s="12" t="n">
        <v>46289.41041666667</v>
      </c>
      <c r="B1193" s="11" t="n">
        <v>8.289999961853027</v>
      </c>
      <c r="C1193" s="11" t="n">
        <v>348.7699890136719</v>
      </c>
      <c r="D1193" s="13" t="n">
        <v>1</v>
      </c>
      <c r="E1193" s="14">
        <f>IF(AND(D1193=1,INT($A1193)=INT($A1192),ISNUMBER(B1192)),B1193/B1192-1,"")</f>
        <v/>
      </c>
      <c r="F1193" s="14">
        <f>IF(AND(D1193=1,INT($A1193)=INT($A1192),ISNUMBER(C1192)),C1193/C1192-1,"")</f>
        <v/>
      </c>
      <c r="G1193" s="11" t="n">
        <v>10.19999980926514</v>
      </c>
      <c r="H1193" s="11" t="n">
        <v>335.9201049804688</v>
      </c>
      <c r="I1193" s="13" t="n">
        <v>1</v>
      </c>
      <c r="J1193" s="14">
        <f>IF(AND(I1193=1,INT($A1193)=INT($A1192),ISNUMBER(G1192)),G1193/G1192-1,"")</f>
        <v/>
      </c>
      <c r="K1193" s="14">
        <f>IF(AND(I1193=1,INT($A1193)=INT($A1192),ISNUMBER(H1192)),H1193/H1192-1,"")</f>
        <v/>
      </c>
      <c r="L1193" s="11" t="n">
        <v>12.36999988555908</v>
      </c>
      <c r="M1193" s="11" t="n">
        <v>757.239990234375</v>
      </c>
      <c r="N1193" s="13" t="n">
        <v>1</v>
      </c>
      <c r="O1193" s="14">
        <f>IF(AND(N1193=1,INT($A1193)=INT($A1192),ISNUMBER(L1192)),L1193/L1192-1,"")</f>
        <v/>
      </c>
      <c r="P1193" s="14">
        <f>IF(AND(N1193=1,INT($A1193)=INT($A1192),ISNUMBER(M1192)),M1193/M1192-1,"")</f>
        <v/>
      </c>
      <c r="Q1193" s="11" t="n">
        <v>10.39999961853027</v>
      </c>
      <c r="R1193" s="11" t="n">
        <v>491.7999877929688</v>
      </c>
      <c r="S1193" s="13" t="n">
        <v>1</v>
      </c>
      <c r="T1193" s="14">
        <f>IF(AND(S1193=1,INT($A1193)=INT($A1192),ISNUMBER(Q1192)),Q1193/Q1192-1,"")</f>
        <v/>
      </c>
      <c r="U1193" s="14">
        <f>IF(AND(S1193=1,INT($A1193)=INT($A1192),ISNUMBER(R1192)),R1193/R1192-1,"")</f>
        <v/>
      </c>
      <c r="V1193" s="11" t="n">
        <v>8.444999694824219</v>
      </c>
      <c r="W1193" s="11" t="n">
        <v>7678.93994140625</v>
      </c>
      <c r="X1193" s="13" t="n">
        <v>1</v>
      </c>
      <c r="Y1193" s="14">
        <f>IF(AND(X1193=1,INT($A1193)=INT($A1192),ISNUMBER(V1192)),V1193/V1192-1,"")</f>
        <v/>
      </c>
      <c r="Z1193" s="14">
        <f>IF(AND(X1193=1,INT($A1193)=INT($A1192),ISNUMBER(W1192)),W1193/W1192-1,"")</f>
        <v/>
      </c>
      <c r="AA1193" s="11" t="n">
        <v>8.849900245666504</v>
      </c>
      <c r="AB1193" s="11" t="n">
        <v>246.1699981689453</v>
      </c>
      <c r="AC1193" s="13" t="n">
        <v>1</v>
      </c>
      <c r="AD1193" s="14">
        <f>IF(AND(AC1193=1,INT($A1193)=INT($A1192),ISNUMBER(AA1192)),AA1193/AA1192-1,"")</f>
        <v/>
      </c>
      <c r="AE1193" s="14">
        <f>IF(AND(AC1193=1,INT($A1193)=INT($A1192),ISNUMBER(AB1192)),AB1193/AB1192-1,"")</f>
        <v/>
      </c>
      <c r="AF1193" s="11" t="n">
        <v>4.700099945068359</v>
      </c>
      <c r="AG1193" s="11" t="n">
        <v>190.0449981689453</v>
      </c>
      <c r="AH1193" s="13" t="n">
        <v>1</v>
      </c>
      <c r="AI1193" s="14">
        <f>IF(AND(AH1193=1,INT($A1193)=INT($A1192),ISNUMBER(AF1192)),AF1193/AF1192-1,"")</f>
        <v/>
      </c>
      <c r="AJ1193" s="14">
        <f>IF(AND(AH1193=1,INT($A1193)=INT($A1192),ISNUMBER(AG1192)),AG1193/AG1192-1,"")</f>
        <v/>
      </c>
    </row>
    <row r="1194">
      <c r="A1194" s="12" t="n">
        <v>46289.41111111111</v>
      </c>
      <c r="B1194" s="11" t="n">
        <v>8.284999847412109</v>
      </c>
      <c r="C1194" s="11" t="n">
        <v>348.739990234375</v>
      </c>
      <c r="D1194" s="13" t="n">
        <v>1</v>
      </c>
      <c r="E1194" s="14">
        <f>IF(AND(D1194=1,INT($A1194)=INT($A1193),ISNUMBER(B1193)),B1194/B1193-1,"")</f>
        <v/>
      </c>
      <c r="F1194" s="14">
        <f>IF(AND(D1194=1,INT($A1194)=INT($A1193),ISNUMBER(C1193)),C1194/C1193-1,"")</f>
        <v/>
      </c>
      <c r="G1194" s="11" t="n">
        <v>10.19999980926514</v>
      </c>
      <c r="H1194" s="11" t="n">
        <v>335.9201049804688</v>
      </c>
      <c r="I1194" s="13" t="n">
        <v>0</v>
      </c>
      <c r="J1194" s="14">
        <f>IF(AND(I1194=1,INT($A1194)=INT($A1193),ISNUMBER(G1193)),G1194/G1193-1,"")</f>
        <v/>
      </c>
      <c r="K1194" s="14">
        <f>IF(AND(I1194=1,INT($A1194)=INT($A1193),ISNUMBER(H1193)),H1194/H1193-1,"")</f>
        <v/>
      </c>
      <c r="L1194" s="11" t="n">
        <v>12.32950019836426</v>
      </c>
      <c r="M1194" s="11" t="n">
        <v>758.0549926757812</v>
      </c>
      <c r="N1194" s="13" t="n">
        <v>1</v>
      </c>
      <c r="O1194" s="14">
        <f>IF(AND(N1194=1,INT($A1194)=INT($A1193),ISNUMBER(L1193)),L1194/L1193-1,"")</f>
        <v/>
      </c>
      <c r="P1194" s="14">
        <f>IF(AND(N1194=1,INT($A1194)=INT($A1193),ISNUMBER(M1193)),M1194/M1193-1,"")</f>
        <v/>
      </c>
      <c r="Q1194" s="11" t="n">
        <v>10.39999961853027</v>
      </c>
      <c r="R1194" s="11" t="n">
        <v>491.7999877929688</v>
      </c>
      <c r="S1194" s="13" t="n">
        <v>0</v>
      </c>
      <c r="T1194" s="14">
        <f>IF(AND(S1194=1,INT($A1194)=INT($A1193),ISNUMBER(Q1193)),Q1194/Q1193-1,"")</f>
        <v/>
      </c>
      <c r="U1194" s="14">
        <f>IF(AND(S1194=1,INT($A1194)=INT($A1193),ISNUMBER(R1193)),R1194/R1193-1,"")</f>
        <v/>
      </c>
      <c r="V1194" s="11" t="n">
        <v>8.444999694824219</v>
      </c>
      <c r="W1194" s="11" t="n">
        <v>7678.93994140625</v>
      </c>
      <c r="X1194" s="13" t="n">
        <v>0</v>
      </c>
      <c r="Y1194" s="14">
        <f>IF(AND(X1194=1,INT($A1194)=INT($A1193),ISNUMBER(V1193)),V1194/V1193-1,"")</f>
        <v/>
      </c>
      <c r="Z1194" s="14">
        <f>IF(AND(X1194=1,INT($A1194)=INT($A1193),ISNUMBER(W1193)),W1194/W1193-1,"")</f>
        <v/>
      </c>
      <c r="AA1194" s="11" t="n">
        <v>8.850000381469727</v>
      </c>
      <c r="AB1194" s="11" t="n">
        <v>246.1100006103516</v>
      </c>
      <c r="AC1194" s="13" t="n">
        <v>1</v>
      </c>
      <c r="AD1194" s="14">
        <f>IF(AND(AC1194=1,INT($A1194)=INT($A1193),ISNUMBER(AA1193)),AA1194/AA1193-1,"")</f>
        <v/>
      </c>
      <c r="AE1194" s="14">
        <f>IF(AND(AC1194=1,INT($A1194)=INT($A1193),ISNUMBER(AB1193)),AB1194/AB1193-1,"")</f>
        <v/>
      </c>
      <c r="AF1194" s="11" t="n">
        <v>4.735000133514404</v>
      </c>
      <c r="AG1194" s="11" t="n">
        <v>189.0449981689453</v>
      </c>
      <c r="AH1194" s="13" t="n">
        <v>1</v>
      </c>
      <c r="AI1194" s="14">
        <f>IF(AND(AH1194=1,INT($A1194)=INT($A1193),ISNUMBER(AF1193)),AF1194/AF1193-1,"")</f>
        <v/>
      </c>
      <c r="AJ1194" s="14">
        <f>IF(AND(AH1194=1,INT($A1194)=INT($A1193),ISNUMBER(AG1193)),AG1194/AG1193-1,"")</f>
        <v/>
      </c>
    </row>
    <row r="1195">
      <c r="A1195" s="12" t="n">
        <v>46289.41180555556</v>
      </c>
      <c r="B1195" s="11" t="n">
        <v>8.289999961853027</v>
      </c>
      <c r="C1195" s="11" t="n">
        <v>348.54150390625</v>
      </c>
      <c r="D1195" s="13" t="n">
        <v>1</v>
      </c>
      <c r="E1195" s="14">
        <f>IF(AND(D1195=1,INT($A1195)=INT($A1194),ISNUMBER(B1194)),B1195/B1194-1,"")</f>
        <v/>
      </c>
      <c r="F1195" s="14">
        <f>IF(AND(D1195=1,INT($A1195)=INT($A1194),ISNUMBER(C1194)),C1195/C1194-1,"")</f>
        <v/>
      </c>
      <c r="G1195" s="11" t="n">
        <v>10.17500019073486</v>
      </c>
      <c r="H1195" s="11" t="n">
        <v>336.9999084472656</v>
      </c>
      <c r="I1195" s="13" t="n">
        <v>1</v>
      </c>
      <c r="J1195" s="14">
        <f>IF(AND(I1195=1,INT($A1195)=INT($A1194),ISNUMBER(G1194)),G1195/G1194-1,"")</f>
        <v/>
      </c>
      <c r="K1195" s="14">
        <f>IF(AND(I1195=1,INT($A1195)=INT($A1194),ISNUMBER(H1194)),H1195/H1194-1,"")</f>
        <v/>
      </c>
      <c r="L1195" s="11" t="n">
        <v>12.39000034332275</v>
      </c>
      <c r="M1195" s="11" t="n">
        <v>754.5</v>
      </c>
      <c r="N1195" s="13" t="n">
        <v>1</v>
      </c>
      <c r="O1195" s="14">
        <f>IF(AND(N1195=1,INT($A1195)=INT($A1194),ISNUMBER(L1194)),L1195/L1194-1,"")</f>
        <v/>
      </c>
      <c r="P1195" s="14">
        <f>IF(AND(N1195=1,INT($A1195)=INT($A1194),ISNUMBER(M1194)),M1195/M1194-1,"")</f>
        <v/>
      </c>
      <c r="Q1195" s="11" t="n">
        <v>10.39999961853027</v>
      </c>
      <c r="R1195" s="11" t="n">
        <v>491.7999877929688</v>
      </c>
      <c r="S1195" s="13" t="n">
        <v>0</v>
      </c>
      <c r="T1195" s="14">
        <f>IF(AND(S1195=1,INT($A1195)=INT($A1194),ISNUMBER(Q1194)),Q1195/Q1194-1,"")</f>
        <v/>
      </c>
      <c r="U1195" s="14">
        <f>IF(AND(S1195=1,INT($A1195)=INT($A1194),ISNUMBER(R1194)),R1195/R1194-1,"")</f>
        <v/>
      </c>
      <c r="V1195" s="11" t="n">
        <v>8.444999694824219</v>
      </c>
      <c r="W1195" s="11" t="n">
        <v>7678.93994140625</v>
      </c>
      <c r="X1195" s="13" t="n">
        <v>0</v>
      </c>
      <c r="Y1195" s="14">
        <f>IF(AND(X1195=1,INT($A1195)=INT($A1194),ISNUMBER(V1194)),V1195/V1194-1,"")</f>
        <v/>
      </c>
      <c r="Z1195" s="14">
        <f>IF(AND(X1195=1,INT($A1195)=INT($A1194),ISNUMBER(W1194)),W1195/W1194-1,"")</f>
        <v/>
      </c>
      <c r="AA1195" s="11" t="n">
        <v>8.850000381469727</v>
      </c>
      <c r="AB1195" s="11" t="n">
        <v>246.1100006103516</v>
      </c>
      <c r="AC1195" s="13" t="n">
        <v>0</v>
      </c>
      <c r="AD1195" s="14">
        <f>IF(AND(AC1195=1,INT($A1195)=INT($A1194),ISNUMBER(AA1194)),AA1195/AA1194-1,"")</f>
        <v/>
      </c>
      <c r="AE1195" s="14">
        <f>IF(AND(AC1195=1,INT($A1195)=INT($A1194),ISNUMBER(AB1194)),AB1195/AB1194-1,"")</f>
        <v/>
      </c>
      <c r="AF1195" s="11" t="n">
        <v>4.7399001121521</v>
      </c>
      <c r="AG1195" s="11" t="n">
        <v>188.5704040527344</v>
      </c>
      <c r="AH1195" s="13" t="n">
        <v>1</v>
      </c>
      <c r="AI1195" s="14">
        <f>IF(AND(AH1195=1,INT($A1195)=INT($A1194),ISNUMBER(AF1194)),AF1195/AF1194-1,"")</f>
        <v/>
      </c>
      <c r="AJ1195" s="14">
        <f>IF(AND(AH1195=1,INT($A1195)=INT($A1194),ISNUMBER(AG1194)),AG1195/AG1194-1,"")</f>
        <v/>
      </c>
    </row>
    <row r="1196">
      <c r="A1196" s="12" t="n">
        <v>46289.4125</v>
      </c>
      <c r="B1196" s="11" t="n">
        <v>8.300100326538086</v>
      </c>
      <c r="C1196" s="11" t="n">
        <v>348.3099975585938</v>
      </c>
      <c r="D1196" s="13" t="n">
        <v>1</v>
      </c>
      <c r="E1196" s="14">
        <f>IF(AND(D1196=1,INT($A1196)=INT($A1195),ISNUMBER(B1195)),B1196/B1195-1,"")</f>
        <v/>
      </c>
      <c r="F1196" s="14">
        <f>IF(AND(D1196=1,INT($A1196)=INT($A1195),ISNUMBER(C1195)),C1196/C1195-1,"")</f>
        <v/>
      </c>
      <c r="G1196" s="11" t="n">
        <v>10.1899995803833</v>
      </c>
      <c r="H1196" s="11" t="n">
        <v>336.4700012207031</v>
      </c>
      <c r="I1196" s="13" t="n">
        <v>1</v>
      </c>
      <c r="J1196" s="14">
        <f>IF(AND(I1196=1,INT($A1196)=INT($A1195),ISNUMBER(G1195)),G1196/G1195-1,"")</f>
        <v/>
      </c>
      <c r="K1196" s="14">
        <f>IF(AND(I1196=1,INT($A1196)=INT($A1195),ISNUMBER(H1195)),H1196/H1195-1,"")</f>
        <v/>
      </c>
      <c r="L1196" s="11" t="n">
        <v>12.34000015258789</v>
      </c>
      <c r="M1196" s="11" t="n">
        <v>757.8049926757812</v>
      </c>
      <c r="N1196" s="13" t="n">
        <v>1</v>
      </c>
      <c r="O1196" s="14">
        <f>IF(AND(N1196=1,INT($A1196)=INT($A1195),ISNUMBER(L1195)),L1196/L1195-1,"")</f>
        <v/>
      </c>
      <c r="P1196" s="14">
        <f>IF(AND(N1196=1,INT($A1196)=INT($A1195),ISNUMBER(M1195)),M1196/M1195-1,"")</f>
        <v/>
      </c>
      <c r="Q1196" s="11" t="n">
        <v>10.40999984741211</v>
      </c>
      <c r="R1196" s="11" t="n">
        <v>491.6950073242188</v>
      </c>
      <c r="S1196" s="13" t="n">
        <v>1</v>
      </c>
      <c r="T1196" s="14">
        <f>IF(AND(S1196=1,INT($A1196)=INT($A1195),ISNUMBER(Q1195)),Q1196/Q1195-1,"")</f>
        <v/>
      </c>
      <c r="U1196" s="14">
        <f>IF(AND(S1196=1,INT($A1196)=INT($A1195),ISNUMBER(R1195)),R1196/R1195-1,"")</f>
        <v/>
      </c>
      <c r="V1196" s="11" t="n">
        <v>8.444999694824219</v>
      </c>
      <c r="W1196" s="11" t="n">
        <v>7678.93994140625</v>
      </c>
      <c r="X1196" s="13" t="n">
        <v>0</v>
      </c>
      <c r="Y1196" s="14">
        <f>IF(AND(X1196=1,INT($A1196)=INT($A1195),ISNUMBER(V1195)),V1196/V1195-1,"")</f>
        <v/>
      </c>
      <c r="Z1196" s="14">
        <f>IF(AND(X1196=1,INT($A1196)=INT($A1195),ISNUMBER(W1195)),W1196/W1195-1,"")</f>
        <v/>
      </c>
      <c r="AA1196" s="11" t="n">
        <v>8.859999656677246</v>
      </c>
      <c r="AB1196" s="11" t="n">
        <v>246.0549926757812</v>
      </c>
      <c r="AC1196" s="13" t="n">
        <v>1</v>
      </c>
      <c r="AD1196" s="14">
        <f>IF(AND(AC1196=1,INT($A1196)=INT($A1195),ISNUMBER(AA1195)),AA1196/AA1195-1,"")</f>
        <v/>
      </c>
      <c r="AE1196" s="14">
        <f>IF(AND(AC1196=1,INT($A1196)=INT($A1195),ISNUMBER(AB1195)),AB1196/AB1195-1,"")</f>
        <v/>
      </c>
      <c r="AF1196" s="11" t="n">
        <v>4.730000019073486</v>
      </c>
      <c r="AG1196" s="11" t="n">
        <v>188.8800048828125</v>
      </c>
      <c r="AH1196" s="13" t="n">
        <v>1</v>
      </c>
      <c r="AI1196" s="14">
        <f>IF(AND(AH1196=1,INT($A1196)=INT($A1195),ISNUMBER(AF1195)),AF1196/AF1195-1,"")</f>
        <v/>
      </c>
      <c r="AJ1196" s="14">
        <f>IF(AND(AH1196=1,INT($A1196)=INT($A1195),ISNUMBER(AG1195)),AG1196/AG1195-1,"")</f>
        <v/>
      </c>
    </row>
    <row r="1197">
      <c r="A1197" s="12" t="n">
        <v>46289.41319444445</v>
      </c>
      <c r="B1197" s="11" t="n">
        <v>8.300100326538086</v>
      </c>
      <c r="C1197" s="11" t="n">
        <v>348.3099975585938</v>
      </c>
      <c r="D1197" s="13" t="n">
        <v>0</v>
      </c>
      <c r="E1197" s="14">
        <f>IF(AND(D1197=1,INT($A1197)=INT($A1196),ISNUMBER(B1196)),B1197/B1196-1,"")</f>
        <v/>
      </c>
      <c r="F1197" s="14">
        <f>IF(AND(D1197=1,INT($A1197)=INT($A1196),ISNUMBER(C1196)),C1197/C1196-1,"")</f>
        <v/>
      </c>
      <c r="G1197" s="11" t="n">
        <v>10.1899995803833</v>
      </c>
      <c r="H1197" s="11" t="n">
        <v>336.4700012207031</v>
      </c>
      <c r="I1197" s="13" t="n">
        <v>0</v>
      </c>
      <c r="J1197" s="14">
        <f>IF(AND(I1197=1,INT($A1197)=INT($A1196),ISNUMBER(G1196)),G1197/G1196-1,"")</f>
        <v/>
      </c>
      <c r="K1197" s="14">
        <f>IF(AND(I1197=1,INT($A1197)=INT($A1196),ISNUMBER(H1196)),H1197/H1196-1,"")</f>
        <v/>
      </c>
      <c r="L1197" s="11" t="n">
        <v>12.35999965667725</v>
      </c>
      <c r="M1197" s="11" t="n">
        <v>757.1300048828125</v>
      </c>
      <c r="N1197" s="13" t="n">
        <v>1</v>
      </c>
      <c r="O1197" s="14">
        <f>IF(AND(N1197=1,INT($A1197)=INT($A1196),ISNUMBER(L1196)),L1197/L1196-1,"")</f>
        <v/>
      </c>
      <c r="P1197" s="14">
        <f>IF(AND(N1197=1,INT($A1197)=INT($A1196),ISNUMBER(M1196)),M1197/M1196-1,"")</f>
        <v/>
      </c>
      <c r="Q1197" s="11" t="n">
        <v>10.39009952545166</v>
      </c>
      <c r="R1197" s="11" t="n">
        <v>492.0899963378906</v>
      </c>
      <c r="S1197" s="13" t="n">
        <v>1</v>
      </c>
      <c r="T1197" s="14">
        <f>IF(AND(S1197=1,INT($A1197)=INT($A1196),ISNUMBER(Q1196)),Q1197/Q1196-1,"")</f>
        <v/>
      </c>
      <c r="U1197" s="14">
        <f>IF(AND(S1197=1,INT($A1197)=INT($A1196),ISNUMBER(R1196)),R1197/R1196-1,"")</f>
        <v/>
      </c>
      <c r="V1197" s="11" t="n">
        <v>8.449399948120117</v>
      </c>
      <c r="W1197" s="11" t="n">
        <v>7678.58984375</v>
      </c>
      <c r="X1197" s="13" t="n">
        <v>1</v>
      </c>
      <c r="Y1197" s="14">
        <f>IF(AND(X1197=1,INT($A1197)=INT($A1196),ISNUMBER(V1196)),V1197/V1196-1,"")</f>
        <v/>
      </c>
      <c r="Z1197" s="14">
        <f>IF(AND(X1197=1,INT($A1197)=INT($A1196),ISNUMBER(W1196)),W1197/W1196-1,"")</f>
        <v/>
      </c>
      <c r="AA1197" s="11" t="n">
        <v>8.854999542236328</v>
      </c>
      <c r="AB1197" s="11" t="n">
        <v>246</v>
      </c>
      <c r="AC1197" s="13" t="n">
        <v>1</v>
      </c>
      <c r="AD1197" s="14">
        <f>IF(AND(AC1197=1,INT($A1197)=INT($A1196),ISNUMBER(AA1196)),AA1197/AA1196-1,"")</f>
        <v/>
      </c>
      <c r="AE1197" s="14">
        <f>IF(AND(AC1197=1,INT($A1197)=INT($A1196),ISNUMBER(AB1196)),AB1197/AB1196-1,"")</f>
        <v/>
      </c>
      <c r="AF1197" s="11" t="n">
        <v>4.720099925994873</v>
      </c>
      <c r="AG1197" s="11" t="n">
        <v>189.4900054931641</v>
      </c>
      <c r="AH1197" s="13" t="n">
        <v>1</v>
      </c>
      <c r="AI1197" s="14">
        <f>IF(AND(AH1197=1,INT($A1197)=INT($A1196),ISNUMBER(AF1196)),AF1197/AF1196-1,"")</f>
        <v/>
      </c>
      <c r="AJ1197" s="14">
        <f>IF(AND(AH1197=1,INT($A1197)=INT($A1196),ISNUMBER(AG1196)),AG1197/AG1196-1,"")</f>
        <v/>
      </c>
    </row>
    <row r="1198">
      <c r="A1198" s="12" t="n">
        <v>46289.41388888889</v>
      </c>
      <c r="B1198" s="11" t="n">
        <v>8.309900283813477</v>
      </c>
      <c r="C1198" s="11" t="n">
        <v>347.8658142089844</v>
      </c>
      <c r="D1198" s="13" t="n">
        <v>1</v>
      </c>
      <c r="E1198" s="14">
        <f>IF(AND(D1198=1,INT($A1198)=INT($A1197),ISNUMBER(B1197)),B1198/B1197-1,"")</f>
        <v/>
      </c>
      <c r="F1198" s="14">
        <f>IF(AND(D1198=1,INT($A1198)=INT($A1197),ISNUMBER(C1197)),C1198/C1197-1,"")</f>
        <v/>
      </c>
      <c r="G1198" s="11" t="n">
        <v>10.18000030517578</v>
      </c>
      <c r="H1198" s="11" t="n">
        <v>336.8200073242188</v>
      </c>
      <c r="I1198" s="13" t="n">
        <v>1</v>
      </c>
      <c r="J1198" s="14">
        <f>IF(AND(I1198=1,INT($A1198)=INT($A1197),ISNUMBER(G1197)),G1198/G1197-1,"")</f>
        <v/>
      </c>
      <c r="K1198" s="14">
        <f>IF(AND(I1198=1,INT($A1198)=INT($A1197),ISNUMBER(H1197)),H1198/H1197-1,"")</f>
        <v/>
      </c>
      <c r="L1198" s="11" t="n">
        <v>12.35999965667725</v>
      </c>
      <c r="M1198" s="11" t="n">
        <v>756.609375</v>
      </c>
      <c r="N1198" s="13" t="n">
        <v>1</v>
      </c>
      <c r="O1198" s="14">
        <f>IF(AND(N1198=1,INT($A1198)=INT($A1197),ISNUMBER(L1197)),L1198/L1197-1,"")</f>
        <v/>
      </c>
      <c r="P1198" s="14">
        <f>IF(AND(N1198=1,INT($A1198)=INT($A1197),ISNUMBER(M1197)),M1198/M1197-1,"")</f>
        <v/>
      </c>
      <c r="Q1198" s="11" t="n">
        <v>10.39999961853027</v>
      </c>
      <c r="R1198" s="11" t="n">
        <v>492.8699951171875</v>
      </c>
      <c r="S1198" s="13" t="n">
        <v>1</v>
      </c>
      <c r="T1198" s="14">
        <f>IF(AND(S1198=1,INT($A1198)=INT($A1197),ISNUMBER(Q1197)),Q1198/Q1197-1,"")</f>
        <v/>
      </c>
      <c r="U1198" s="14">
        <f>IF(AND(S1198=1,INT($A1198)=INT($A1197),ISNUMBER(R1197)),R1198/R1197-1,"")</f>
        <v/>
      </c>
      <c r="V1198" s="11" t="n">
        <v>8.439999580383301</v>
      </c>
      <c r="W1198" s="11" t="n">
        <v>7678.27001953125</v>
      </c>
      <c r="X1198" s="13" t="n">
        <v>1</v>
      </c>
      <c r="Y1198" s="14">
        <f>IF(AND(X1198=1,INT($A1198)=INT($A1197),ISNUMBER(V1197)),V1198/V1197-1,"")</f>
        <v/>
      </c>
      <c r="Z1198" s="14">
        <f>IF(AND(X1198=1,INT($A1198)=INT($A1197),ISNUMBER(W1197)),W1198/W1197-1,"")</f>
        <v/>
      </c>
      <c r="AA1198" s="11" t="n">
        <v>8.859999656677246</v>
      </c>
      <c r="AB1198" s="11" t="n">
        <v>245.9600067138672</v>
      </c>
      <c r="AC1198" s="13" t="n">
        <v>1</v>
      </c>
      <c r="AD1198" s="14">
        <f>IF(AND(AC1198=1,INT($A1198)=INT($A1197),ISNUMBER(AA1197)),AA1198/AA1197-1,"")</f>
        <v/>
      </c>
      <c r="AE1198" s="14">
        <f>IF(AND(AC1198=1,INT($A1198)=INT($A1197),ISNUMBER(AB1197)),AB1198/AB1197-1,"")</f>
        <v/>
      </c>
      <c r="AF1198" s="11" t="n">
        <v>4.710100173950195</v>
      </c>
      <c r="AG1198" s="11" t="n">
        <v>189.8800048828125</v>
      </c>
      <c r="AH1198" s="13" t="n">
        <v>1</v>
      </c>
      <c r="AI1198" s="14">
        <f>IF(AND(AH1198=1,INT($A1198)=INT($A1197),ISNUMBER(AF1197)),AF1198/AF1197-1,"")</f>
        <v/>
      </c>
      <c r="AJ1198" s="14">
        <f>IF(AND(AH1198=1,INT($A1198)=INT($A1197),ISNUMBER(AG1197)),AG1198/AG1197-1,"")</f>
        <v/>
      </c>
    </row>
    <row r="1199">
      <c r="A1199" s="12" t="n">
        <v>46289.41458333333</v>
      </c>
      <c r="B1199" s="11" t="n">
        <v>8.310000419616699</v>
      </c>
      <c r="C1199" s="11" t="n">
        <v>347.8999938964844</v>
      </c>
      <c r="D1199" s="13" t="n">
        <v>1</v>
      </c>
      <c r="E1199" s="14">
        <f>IF(AND(D1199=1,INT($A1199)=INT($A1198),ISNUMBER(B1198)),B1199/B1198-1,"")</f>
        <v/>
      </c>
      <c r="F1199" s="14">
        <f>IF(AND(D1199=1,INT($A1199)=INT($A1198),ISNUMBER(C1198)),C1199/C1198-1,"")</f>
        <v/>
      </c>
      <c r="G1199" s="11" t="n">
        <v>10.15999984741211</v>
      </c>
      <c r="H1199" s="11" t="n">
        <v>337.1300048828125</v>
      </c>
      <c r="I1199" s="13" t="n">
        <v>1</v>
      </c>
      <c r="J1199" s="14">
        <f>IF(AND(I1199=1,INT($A1199)=INT($A1198),ISNUMBER(G1198)),G1199/G1198-1,"")</f>
        <v/>
      </c>
      <c r="K1199" s="14">
        <f>IF(AND(I1199=1,INT($A1199)=INT($A1198),ISNUMBER(H1198)),H1199/H1198-1,"")</f>
        <v/>
      </c>
      <c r="L1199" s="11" t="n">
        <v>12.31999969482422</v>
      </c>
      <c r="M1199" s="11" t="n">
        <v>759.1500244140625</v>
      </c>
      <c r="N1199" s="13" t="n">
        <v>1</v>
      </c>
      <c r="O1199" s="14">
        <f>IF(AND(N1199=1,INT($A1199)=INT($A1198),ISNUMBER(L1198)),L1199/L1198-1,"")</f>
        <v/>
      </c>
      <c r="P1199" s="14">
        <f>IF(AND(N1199=1,INT($A1199)=INT($A1198),ISNUMBER(M1198)),M1199/M1198-1,"")</f>
        <v/>
      </c>
      <c r="Q1199" s="11" t="n">
        <v>10.375</v>
      </c>
      <c r="R1199" s="11" t="n">
        <v>493.364990234375</v>
      </c>
      <c r="S1199" s="13" t="n">
        <v>1</v>
      </c>
      <c r="T1199" s="14">
        <f>IF(AND(S1199=1,INT($A1199)=INT($A1198),ISNUMBER(Q1198)),Q1199/Q1198-1,"")</f>
        <v/>
      </c>
      <c r="U1199" s="14">
        <f>IF(AND(S1199=1,INT($A1199)=INT($A1198),ISNUMBER(R1198)),R1199/R1198-1,"")</f>
        <v/>
      </c>
      <c r="V1199" s="11" t="n">
        <v>8.444999694824219</v>
      </c>
      <c r="W1199" s="11" t="n">
        <v>7680.7099609375</v>
      </c>
      <c r="X1199" s="13" t="n">
        <v>1</v>
      </c>
      <c r="Y1199" s="14">
        <f>IF(AND(X1199=1,INT($A1199)=INT($A1198),ISNUMBER(V1198)),V1199/V1198-1,"")</f>
        <v/>
      </c>
      <c r="Z1199" s="14">
        <f>IF(AND(X1199=1,INT($A1199)=INT($A1198),ISNUMBER(W1198)),W1199/W1198-1,"")</f>
        <v/>
      </c>
      <c r="AA1199" s="11" t="n">
        <v>8.859999656677246</v>
      </c>
      <c r="AB1199" s="11" t="n">
        <v>245.9600067138672</v>
      </c>
      <c r="AC1199" s="13" t="n">
        <v>0</v>
      </c>
      <c r="AD1199" s="14">
        <f>IF(AND(AC1199=1,INT($A1199)=INT($A1198),ISNUMBER(AA1198)),AA1199/AA1198-1,"")</f>
        <v/>
      </c>
      <c r="AE1199" s="14">
        <f>IF(AND(AC1199=1,INT($A1199)=INT($A1198),ISNUMBER(AB1198)),AB1199/AB1198-1,"")</f>
        <v/>
      </c>
      <c r="AF1199" s="11" t="n">
        <v>4.710000038146973</v>
      </c>
      <c r="AG1199" s="11" t="n">
        <v>189.6600036621094</v>
      </c>
      <c r="AH1199" s="13" t="n">
        <v>1</v>
      </c>
      <c r="AI1199" s="14">
        <f>IF(AND(AH1199=1,INT($A1199)=INT($A1198),ISNUMBER(AF1198)),AF1199/AF1198-1,"")</f>
        <v/>
      </c>
      <c r="AJ1199" s="14">
        <f>IF(AND(AH1199=1,INT($A1199)=INT($A1198),ISNUMBER(AG1198)),AG1199/AG1198-1,"")</f>
        <v/>
      </c>
    </row>
    <row r="1200">
      <c r="A1200" s="12" t="n">
        <v>46289.41527777778</v>
      </c>
      <c r="B1200" s="11" t="n">
        <v>8.305000305175781</v>
      </c>
      <c r="C1200" s="11" t="n">
        <v>348.2200012207031</v>
      </c>
      <c r="D1200" s="13" t="n">
        <v>1</v>
      </c>
      <c r="E1200" s="14">
        <f>IF(AND(D1200=1,INT($A1200)=INT($A1199),ISNUMBER(B1199)),B1200/B1199-1,"")</f>
        <v/>
      </c>
      <c r="F1200" s="14">
        <f>IF(AND(D1200=1,INT($A1200)=INT($A1199),ISNUMBER(C1199)),C1200/C1199-1,"")</f>
        <v/>
      </c>
      <c r="G1200" s="11" t="n">
        <v>10.16899967193604</v>
      </c>
      <c r="H1200" s="11" t="n">
        <v>337.3699951171875</v>
      </c>
      <c r="I1200" s="13" t="n">
        <v>1</v>
      </c>
      <c r="J1200" s="14">
        <f>IF(AND(I1200=1,INT($A1200)=INT($A1199),ISNUMBER(G1199)),G1200/G1199-1,"")</f>
        <v/>
      </c>
      <c r="K1200" s="14">
        <f>IF(AND(I1200=1,INT($A1200)=INT($A1199),ISNUMBER(H1199)),H1200/H1199-1,"")</f>
        <v/>
      </c>
      <c r="L1200" s="11" t="n">
        <v>12.32999992370605</v>
      </c>
      <c r="M1200" s="11" t="n">
        <v>758.7800903320312</v>
      </c>
      <c r="N1200" s="13" t="n">
        <v>1</v>
      </c>
      <c r="O1200" s="14">
        <f>IF(AND(N1200=1,INT($A1200)=INT($A1199),ISNUMBER(L1199)),L1200/L1199-1,"")</f>
        <v/>
      </c>
      <c r="P1200" s="14">
        <f>IF(AND(N1200=1,INT($A1200)=INT($A1199),ISNUMBER(M1199)),M1200/M1199-1,"")</f>
        <v/>
      </c>
      <c r="Q1200" s="11" t="n">
        <v>10.38000011444092</v>
      </c>
      <c r="R1200" s="11" t="n">
        <v>492.8599853515625</v>
      </c>
      <c r="S1200" s="13" t="n">
        <v>1</v>
      </c>
      <c r="T1200" s="14">
        <f>IF(AND(S1200=1,INT($A1200)=INT($A1199),ISNUMBER(Q1199)),Q1200/Q1199-1,"")</f>
        <v/>
      </c>
      <c r="U1200" s="14">
        <f>IF(AND(S1200=1,INT($A1200)=INT($A1199),ISNUMBER(R1199)),R1200/R1199-1,"")</f>
        <v/>
      </c>
      <c r="V1200" s="11" t="n">
        <v>8.440099716186523</v>
      </c>
      <c r="W1200" s="11" t="n">
        <v>7682.990234375</v>
      </c>
      <c r="X1200" s="13" t="n">
        <v>1</v>
      </c>
      <c r="Y1200" s="14">
        <f>IF(AND(X1200=1,INT($A1200)=INT($A1199),ISNUMBER(V1199)),V1200/V1199-1,"")</f>
        <v/>
      </c>
      <c r="Z1200" s="14">
        <f>IF(AND(X1200=1,INT($A1200)=INT($A1199),ISNUMBER(W1199)),W1200/W1199-1,"")</f>
        <v/>
      </c>
      <c r="AA1200" s="11" t="n">
        <v>8.859999656677246</v>
      </c>
      <c r="AB1200" s="11" t="n">
        <v>245.9600067138672</v>
      </c>
      <c r="AC1200" s="13" t="n">
        <v>0</v>
      </c>
      <c r="AD1200" s="14">
        <f>IF(AND(AC1200=1,INT($A1200)=INT($A1199),ISNUMBER(AA1199)),AA1200/AA1199-1,"")</f>
        <v/>
      </c>
      <c r="AE1200" s="14">
        <f>IF(AND(AC1200=1,INT($A1200)=INT($A1199),ISNUMBER(AB1199)),AB1200/AB1199-1,"")</f>
        <v/>
      </c>
      <c r="AF1200" s="11" t="n">
        <v>4.715000152587891</v>
      </c>
      <c r="AG1200" s="11" t="n">
        <v>189.5500030517578</v>
      </c>
      <c r="AH1200" s="13" t="n">
        <v>1</v>
      </c>
      <c r="AI1200" s="14">
        <f>IF(AND(AH1200=1,INT($A1200)=INT($A1199),ISNUMBER(AF1199)),AF1200/AF1199-1,"")</f>
        <v/>
      </c>
      <c r="AJ1200" s="14">
        <f>IF(AND(AH1200=1,INT($A1200)=INT($A1199),ISNUMBER(AG1199)),AG1200/AG1199-1,"")</f>
        <v/>
      </c>
    </row>
    <row r="1201">
      <c r="A1201" s="12" t="n">
        <v>46289.41597222222</v>
      </c>
      <c r="B1201" s="11" t="n">
        <v>8.300000190734863</v>
      </c>
      <c r="C1201" s="11" t="n">
        <v>348.5700073242188</v>
      </c>
      <c r="D1201" s="13" t="n">
        <v>1</v>
      </c>
      <c r="E1201" s="14">
        <f>IF(AND(D1201=1,INT($A1201)=INT($A1200),ISNUMBER(B1200)),B1201/B1200-1,"")</f>
        <v/>
      </c>
      <c r="F1201" s="14">
        <f>IF(AND(D1201=1,INT($A1201)=INT($A1200),ISNUMBER(C1200)),C1201/C1200-1,"")</f>
        <v/>
      </c>
      <c r="G1201" s="11" t="n">
        <v>10.15999984741211</v>
      </c>
      <c r="H1201" s="11" t="n">
        <v>337.3500061035156</v>
      </c>
      <c r="I1201" s="13" t="n">
        <v>1</v>
      </c>
      <c r="J1201" s="14">
        <f>IF(AND(I1201=1,INT($A1201)=INT($A1200),ISNUMBER(G1200)),G1201/G1200-1,"")</f>
        <v/>
      </c>
      <c r="K1201" s="14">
        <f>IF(AND(I1201=1,INT($A1201)=INT($A1200),ISNUMBER(H1200)),H1201/H1200-1,"")</f>
        <v/>
      </c>
      <c r="L1201" s="11" t="n">
        <v>12.32999992370605</v>
      </c>
      <c r="M1201" s="11" t="n">
        <v>758.864990234375</v>
      </c>
      <c r="N1201" s="13" t="n">
        <v>1</v>
      </c>
      <c r="O1201" s="14">
        <f>IF(AND(N1201=1,INT($A1201)=INT($A1200),ISNUMBER(L1200)),L1201/L1200-1,"")</f>
        <v/>
      </c>
      <c r="P1201" s="14">
        <f>IF(AND(N1201=1,INT($A1201)=INT($A1200),ISNUMBER(M1200)),M1201/M1200-1,"")</f>
        <v/>
      </c>
      <c r="Q1201" s="11" t="n">
        <v>10.38000011444092</v>
      </c>
      <c r="R1201" s="11" t="n">
        <v>492.8599853515625</v>
      </c>
      <c r="S1201" s="13" t="n">
        <v>0</v>
      </c>
      <c r="T1201" s="14">
        <f>IF(AND(S1201=1,INT($A1201)=INT($A1200),ISNUMBER(Q1200)),Q1201/Q1200-1,"")</f>
        <v/>
      </c>
      <c r="U1201" s="14">
        <f>IF(AND(S1201=1,INT($A1201)=INT($A1200),ISNUMBER(R1200)),R1201/R1200-1,"")</f>
        <v/>
      </c>
      <c r="V1201" s="11" t="n">
        <v>8.439999580383301</v>
      </c>
      <c r="W1201" s="11" t="n">
        <v>7683.669921875</v>
      </c>
      <c r="X1201" s="13" t="n">
        <v>1</v>
      </c>
      <c r="Y1201" s="14">
        <f>IF(AND(X1201=1,INT($A1201)=INT($A1200),ISNUMBER(V1200)),V1201/V1200-1,"")</f>
        <v/>
      </c>
      <c r="Z1201" s="14">
        <f>IF(AND(X1201=1,INT($A1201)=INT($A1200),ISNUMBER(W1200)),W1201/W1200-1,"")</f>
        <v/>
      </c>
      <c r="AA1201" s="11" t="n">
        <v>8.86620044708252</v>
      </c>
      <c r="AB1201" s="11" t="n">
        <v>245.6900024414062</v>
      </c>
      <c r="AC1201" s="13" t="n">
        <v>1</v>
      </c>
      <c r="AD1201" s="14">
        <f>IF(AND(AC1201=1,INT($A1201)=INT($A1200),ISNUMBER(AA1200)),AA1201/AA1200-1,"")</f>
        <v/>
      </c>
      <c r="AE1201" s="14">
        <f>IF(AND(AC1201=1,INT($A1201)=INT($A1200),ISNUMBER(AB1200)),AB1201/AB1200-1,"")</f>
        <v/>
      </c>
      <c r="AF1201" s="11" t="n">
        <v>4.710000038146973</v>
      </c>
      <c r="AG1201" s="11" t="n">
        <v>190.2449951171875</v>
      </c>
      <c r="AH1201" s="13" t="n">
        <v>1</v>
      </c>
      <c r="AI1201" s="14">
        <f>IF(AND(AH1201=1,INT($A1201)=INT($A1200),ISNUMBER(AF1200)),AF1201/AF1200-1,"")</f>
        <v/>
      </c>
      <c r="AJ1201" s="14">
        <f>IF(AND(AH1201=1,INT($A1201)=INT($A1200),ISNUMBER(AG1200)),AG1201/AG1200-1,"")</f>
        <v/>
      </c>
    </row>
    <row r="1202">
      <c r="A1202" s="12" t="n">
        <v>46289.41666666666</v>
      </c>
      <c r="B1202" s="11" t="n">
        <v>8.300000190734863</v>
      </c>
      <c r="C1202" s="11" t="n">
        <v>348.5999145507812</v>
      </c>
      <c r="D1202" s="13" t="n">
        <v>1</v>
      </c>
      <c r="E1202" s="14">
        <f>IF(AND(D1202=1,INT($A1202)=INT($A1201),ISNUMBER(B1201)),B1202/B1201-1,"")</f>
        <v/>
      </c>
      <c r="F1202" s="14">
        <f>IF(AND(D1202=1,INT($A1202)=INT($A1201),ISNUMBER(C1201)),C1202/C1201-1,"")</f>
        <v/>
      </c>
      <c r="G1202" s="11" t="n">
        <v>10.15999984741211</v>
      </c>
      <c r="H1202" s="11" t="n">
        <v>337.5274047851562</v>
      </c>
      <c r="I1202" s="13" t="n">
        <v>1</v>
      </c>
      <c r="J1202" s="14">
        <f>IF(AND(I1202=1,INT($A1202)=INT($A1201),ISNUMBER(G1201)),G1202/G1201-1,"")</f>
        <v/>
      </c>
      <c r="K1202" s="14">
        <f>IF(AND(I1202=1,INT($A1202)=INT($A1201),ISNUMBER(H1201)),H1202/H1201-1,"")</f>
        <v/>
      </c>
      <c r="L1202" s="11" t="n">
        <v>12.32999992370605</v>
      </c>
      <c r="M1202" s="11" t="n">
        <v>758.864990234375</v>
      </c>
      <c r="N1202" s="13" t="n">
        <v>0</v>
      </c>
      <c r="O1202" s="14">
        <f>IF(AND(N1202=1,INT($A1202)=INT($A1201),ISNUMBER(L1201)),L1202/L1201-1,"")</f>
        <v/>
      </c>
      <c r="P1202" s="14">
        <f>IF(AND(N1202=1,INT($A1202)=INT($A1201),ISNUMBER(M1201)),M1202/M1201-1,"")</f>
        <v/>
      </c>
      <c r="Q1202" s="11" t="n">
        <v>10.38000011444092</v>
      </c>
      <c r="R1202" s="11" t="n">
        <v>492.8949890136719</v>
      </c>
      <c r="S1202" s="13" t="n">
        <v>1</v>
      </c>
      <c r="T1202" s="14">
        <f>IF(AND(S1202=1,INT($A1202)=INT($A1201),ISNUMBER(Q1201)),Q1202/Q1201-1,"")</f>
        <v/>
      </c>
      <c r="U1202" s="14">
        <f>IF(AND(S1202=1,INT($A1202)=INT($A1201),ISNUMBER(R1201)),R1202/R1201-1,"")</f>
        <v/>
      </c>
      <c r="V1202" s="11" t="n">
        <v>8.439999580383301</v>
      </c>
      <c r="W1202" s="11" t="n">
        <v>7685.64013671875</v>
      </c>
      <c r="X1202" s="13" t="n">
        <v>1</v>
      </c>
      <c r="Y1202" s="14">
        <f>IF(AND(X1202=1,INT($A1202)=INT($A1201),ISNUMBER(V1201)),V1202/V1201-1,"")</f>
        <v/>
      </c>
      <c r="Z1202" s="14">
        <f>IF(AND(X1202=1,INT($A1202)=INT($A1201),ISNUMBER(W1201)),W1202/W1201-1,"")</f>
        <v/>
      </c>
      <c r="AA1202" s="11" t="n">
        <v>8.863800048828125</v>
      </c>
      <c r="AB1202" s="11" t="n">
        <v>245.8200073242188</v>
      </c>
      <c r="AC1202" s="13" t="n">
        <v>1</v>
      </c>
      <c r="AD1202" s="14">
        <f>IF(AND(AC1202=1,INT($A1202)=INT($A1201),ISNUMBER(AA1201)),AA1202/AA1201-1,"")</f>
        <v/>
      </c>
      <c r="AE1202" s="14">
        <f>IF(AND(AC1202=1,INT($A1202)=INT($A1201),ISNUMBER(AB1201)),AB1202/AB1201-1,"")</f>
        <v/>
      </c>
      <c r="AF1202" s="11" t="n">
        <v>4.704999923706055</v>
      </c>
      <c r="AG1202" s="11" t="n">
        <v>190.0200042724609</v>
      </c>
      <c r="AH1202" s="13" t="n">
        <v>1</v>
      </c>
      <c r="AI1202" s="14">
        <f>IF(AND(AH1202=1,INT($A1202)=INT($A1201),ISNUMBER(AF1201)),AF1202/AF1201-1,"")</f>
        <v/>
      </c>
      <c r="AJ1202" s="14">
        <f>IF(AND(AH1202=1,INT($A1202)=INT($A1201),ISNUMBER(AG1201)),AG1202/AG1201-1,"")</f>
        <v/>
      </c>
    </row>
    <row r="1203">
      <c r="A1203" s="12" t="n">
        <v>46289.41736111111</v>
      </c>
      <c r="B1203" s="11" t="n">
        <v>8.29069995880127</v>
      </c>
      <c r="C1203" s="11" t="n">
        <v>348.3699951171875</v>
      </c>
      <c r="D1203" s="13" t="n">
        <v>1</v>
      </c>
      <c r="E1203" s="14">
        <f>IF(AND(D1203=1,INT($A1203)=INT($A1202),ISNUMBER(B1202)),B1203/B1202-1,"")</f>
        <v/>
      </c>
      <c r="F1203" s="14">
        <f>IF(AND(D1203=1,INT($A1203)=INT($A1202),ISNUMBER(C1202)),C1203/C1202-1,"")</f>
        <v/>
      </c>
      <c r="G1203" s="11" t="n">
        <v>10.17000007629395</v>
      </c>
      <c r="H1203" s="11" t="n">
        <v>337.2200012207031</v>
      </c>
      <c r="I1203" s="13" t="n">
        <v>1</v>
      </c>
      <c r="J1203" s="14">
        <f>IF(AND(I1203=1,INT($A1203)=INT($A1202),ISNUMBER(G1202)),G1203/G1202-1,"")</f>
        <v/>
      </c>
      <c r="K1203" s="14">
        <f>IF(AND(I1203=1,INT($A1203)=INT($A1202),ISNUMBER(H1202)),H1203/H1202-1,"")</f>
        <v/>
      </c>
      <c r="L1203" s="11" t="n">
        <v>12.31999969482422</v>
      </c>
      <c r="M1203" s="11" t="n">
        <v>759.5</v>
      </c>
      <c r="N1203" s="13" t="n">
        <v>1</v>
      </c>
      <c r="O1203" s="14">
        <f>IF(AND(N1203=1,INT($A1203)=INT($A1202),ISNUMBER(L1202)),L1203/L1202-1,"")</f>
        <v/>
      </c>
      <c r="P1203" s="14">
        <f>IF(AND(N1203=1,INT($A1203)=INT($A1202),ISNUMBER(M1202)),M1203/M1202-1,"")</f>
        <v/>
      </c>
      <c r="Q1203" s="11" t="n">
        <v>10.38000011444092</v>
      </c>
      <c r="R1203" s="11" t="n">
        <v>492.8949890136719</v>
      </c>
      <c r="S1203" s="13" t="n">
        <v>0</v>
      </c>
      <c r="T1203" s="14">
        <f>IF(AND(S1203=1,INT($A1203)=INT($A1202),ISNUMBER(Q1202)),Q1203/Q1202-1,"")</f>
        <v/>
      </c>
      <c r="U1203" s="14">
        <f>IF(AND(S1203=1,INT($A1203)=INT($A1202),ISNUMBER(R1202)),R1203/R1202-1,"")</f>
        <v/>
      </c>
      <c r="V1203" s="11" t="n">
        <v>8.442500114440918</v>
      </c>
      <c r="W1203" s="11" t="n">
        <v>7684.9501953125</v>
      </c>
      <c r="X1203" s="13" t="n">
        <v>1</v>
      </c>
      <c r="Y1203" s="14">
        <f>IF(AND(X1203=1,INT($A1203)=INT($A1202),ISNUMBER(V1202)),V1203/V1202-1,"")</f>
        <v/>
      </c>
      <c r="Z1203" s="14">
        <f>IF(AND(X1203=1,INT($A1203)=INT($A1202),ISNUMBER(W1202)),W1203/W1202-1,"")</f>
        <v/>
      </c>
      <c r="AA1203" s="11" t="n">
        <v>8.840000152587891</v>
      </c>
      <c r="AB1203" s="11" t="n">
        <v>246.375</v>
      </c>
      <c r="AC1203" s="13" t="n">
        <v>1</v>
      </c>
      <c r="AD1203" s="14">
        <f>IF(AND(AC1203=1,INT($A1203)=INT($A1202),ISNUMBER(AA1202)),AA1203/AA1202-1,"")</f>
        <v/>
      </c>
      <c r="AE1203" s="14">
        <f>IF(AND(AC1203=1,INT($A1203)=INT($A1202),ISNUMBER(AB1202)),AB1203/AB1202-1,"")</f>
        <v/>
      </c>
      <c r="AF1203" s="11" t="n">
        <v>4.704999923706055</v>
      </c>
      <c r="AG1203" s="11" t="n">
        <v>190</v>
      </c>
      <c r="AH1203" s="13" t="n">
        <v>1</v>
      </c>
      <c r="AI1203" s="14">
        <f>IF(AND(AH1203=1,INT($A1203)=INT($A1202),ISNUMBER(AF1202)),AF1203/AF1202-1,"")</f>
        <v/>
      </c>
      <c r="AJ1203" s="14">
        <f>IF(AND(AH1203=1,INT($A1203)=INT($A1202),ISNUMBER(AG1202)),AG1203/AG1202-1,"")</f>
        <v/>
      </c>
    </row>
    <row r="1204">
      <c r="A1204" s="12" t="n">
        <v>46289.41805555556</v>
      </c>
      <c r="B1204" s="11" t="n">
        <v>8.300100326538086</v>
      </c>
      <c r="C1204" s="11" t="n">
        <v>348.4349975585938</v>
      </c>
      <c r="D1204" s="13" t="n">
        <v>1</v>
      </c>
      <c r="E1204" s="14">
        <f>IF(AND(D1204=1,INT($A1204)=INT($A1203),ISNUMBER(B1203)),B1204/B1203-1,"")</f>
        <v/>
      </c>
      <c r="F1204" s="14">
        <f>IF(AND(D1204=1,INT($A1204)=INT($A1203),ISNUMBER(C1203)),C1204/C1203-1,"")</f>
        <v/>
      </c>
      <c r="G1204" s="11" t="n">
        <v>10.17000007629395</v>
      </c>
      <c r="H1204" s="11" t="n">
        <v>336.9205017089844</v>
      </c>
      <c r="I1204" s="13" t="n">
        <v>1</v>
      </c>
      <c r="J1204" s="14">
        <f>IF(AND(I1204=1,INT($A1204)=INT($A1203),ISNUMBER(G1203)),G1204/G1203-1,"")</f>
        <v/>
      </c>
      <c r="K1204" s="14">
        <f>IF(AND(I1204=1,INT($A1204)=INT($A1203),ISNUMBER(H1203)),H1204/H1203-1,"")</f>
        <v/>
      </c>
      <c r="L1204" s="11" t="n">
        <v>12.28499984741211</v>
      </c>
      <c r="M1204" s="11" t="n">
        <v>760.8131713867188</v>
      </c>
      <c r="N1204" s="13" t="n">
        <v>1</v>
      </c>
      <c r="O1204" s="14">
        <f>IF(AND(N1204=1,INT($A1204)=INT($A1203),ISNUMBER(L1203)),L1204/L1203-1,"")</f>
        <v/>
      </c>
      <c r="P1204" s="14">
        <f>IF(AND(N1204=1,INT($A1204)=INT($A1203),ISNUMBER(M1203)),M1204/M1203-1,"")</f>
        <v/>
      </c>
      <c r="Q1204" s="11" t="n">
        <v>10.39019966125488</v>
      </c>
      <c r="R1204" s="11" t="n">
        <v>492.3399963378906</v>
      </c>
      <c r="S1204" s="13" t="n">
        <v>1</v>
      </c>
      <c r="T1204" s="14">
        <f>IF(AND(S1204=1,INT($A1204)=INT($A1203),ISNUMBER(Q1203)),Q1204/Q1203-1,"")</f>
        <v/>
      </c>
      <c r="U1204" s="14">
        <f>IF(AND(S1204=1,INT($A1204)=INT($A1203),ISNUMBER(R1203)),R1204/R1203-1,"")</f>
        <v/>
      </c>
      <c r="V1204" s="11" t="n">
        <v>8.439999580383301</v>
      </c>
      <c r="W1204" s="11" t="n">
        <v>7687.08984375</v>
      </c>
      <c r="X1204" s="13" t="n">
        <v>1</v>
      </c>
      <c r="Y1204" s="14">
        <f>IF(AND(X1204=1,INT($A1204)=INT($A1203),ISNUMBER(V1203)),V1204/V1203-1,"")</f>
        <v/>
      </c>
      <c r="Z1204" s="14">
        <f>IF(AND(X1204=1,INT($A1204)=INT($A1203),ISNUMBER(W1203)),W1204/W1203-1,"")</f>
        <v/>
      </c>
      <c r="AA1204" s="11" t="n">
        <v>8.850099563598633</v>
      </c>
      <c r="AB1204" s="11" t="n">
        <v>246.1750030517578</v>
      </c>
      <c r="AC1204" s="13" t="n">
        <v>1</v>
      </c>
      <c r="AD1204" s="14">
        <f>IF(AND(AC1204=1,INT($A1204)=INT($A1203),ISNUMBER(AA1203)),AA1204/AA1203-1,"")</f>
        <v/>
      </c>
      <c r="AE1204" s="14">
        <f>IF(AND(AC1204=1,INT($A1204)=INT($A1203),ISNUMBER(AB1203)),AB1204/AB1203-1,"")</f>
        <v/>
      </c>
      <c r="AF1204" s="11" t="n">
        <v>4.710100173950195</v>
      </c>
      <c r="AG1204" s="11" t="n">
        <v>189.9149932861328</v>
      </c>
      <c r="AH1204" s="13" t="n">
        <v>1</v>
      </c>
      <c r="AI1204" s="14">
        <f>IF(AND(AH1204=1,INT($A1204)=INT($A1203),ISNUMBER(AF1203)),AF1204/AF1203-1,"")</f>
        <v/>
      </c>
      <c r="AJ1204" s="14">
        <f>IF(AND(AH1204=1,INT($A1204)=INT($A1203),ISNUMBER(AG1203)),AG1204/AG1203-1,"")</f>
        <v/>
      </c>
    </row>
    <row r="1205">
      <c r="A1205" s="12" t="n">
        <v>46289.41875</v>
      </c>
      <c r="B1205" s="11" t="n">
        <v>8.300100326538086</v>
      </c>
      <c r="C1205" s="11" t="n">
        <v>348.4349975585938</v>
      </c>
      <c r="D1205" s="13" t="n">
        <v>0</v>
      </c>
      <c r="E1205" s="14">
        <f>IF(AND(D1205=1,INT($A1205)=INT($A1204),ISNUMBER(B1204)),B1205/B1204-1,"")</f>
        <v/>
      </c>
      <c r="F1205" s="14">
        <f>IF(AND(D1205=1,INT($A1205)=INT($A1204),ISNUMBER(C1204)),C1205/C1204-1,"")</f>
        <v/>
      </c>
      <c r="G1205" s="11" t="n">
        <v>10.17039966583252</v>
      </c>
      <c r="H1205" s="11" t="n">
        <v>337.1050109863281</v>
      </c>
      <c r="I1205" s="13" t="n">
        <v>1</v>
      </c>
      <c r="J1205" s="14">
        <f>IF(AND(I1205=1,INT($A1205)=INT($A1204),ISNUMBER(G1204)),G1205/G1204-1,"")</f>
        <v/>
      </c>
      <c r="K1205" s="14">
        <f>IF(AND(I1205=1,INT($A1205)=INT($A1204),ISNUMBER(H1204)),H1205/H1204-1,"")</f>
        <v/>
      </c>
      <c r="L1205" s="11" t="n">
        <v>12.29500007629395</v>
      </c>
      <c r="M1205" s="11" t="n">
        <v>760.844970703125</v>
      </c>
      <c r="N1205" s="13" t="n">
        <v>1</v>
      </c>
      <c r="O1205" s="14">
        <f>IF(AND(N1205=1,INT($A1205)=INT($A1204),ISNUMBER(L1204)),L1205/L1204-1,"")</f>
        <v/>
      </c>
      <c r="P1205" s="14">
        <f>IF(AND(N1205=1,INT($A1205)=INT($A1204),ISNUMBER(M1204)),M1205/M1204-1,"")</f>
        <v/>
      </c>
      <c r="Q1205" s="11" t="n">
        <v>10.39000034332275</v>
      </c>
      <c r="R1205" s="11" t="n">
        <v>492.75</v>
      </c>
      <c r="S1205" s="13" t="n">
        <v>1</v>
      </c>
      <c r="T1205" s="14">
        <f>IF(AND(S1205=1,INT($A1205)=INT($A1204),ISNUMBER(Q1204)),Q1205/Q1204-1,"")</f>
        <v/>
      </c>
      <c r="U1205" s="14">
        <f>IF(AND(S1205=1,INT($A1205)=INT($A1204),ISNUMBER(R1204)),R1205/R1204-1,"")</f>
        <v/>
      </c>
      <c r="V1205" s="11" t="n">
        <v>8.435000419616699</v>
      </c>
      <c r="W1205" s="11" t="n">
        <v>7689.25</v>
      </c>
      <c r="X1205" s="13" t="n">
        <v>1</v>
      </c>
      <c r="Y1205" s="14">
        <f>IF(AND(X1205=1,INT($A1205)=INT($A1204),ISNUMBER(V1204)),V1205/V1204-1,"")</f>
        <v/>
      </c>
      <c r="Z1205" s="14">
        <f>IF(AND(X1205=1,INT($A1205)=INT($A1204),ISNUMBER(W1204)),W1205/W1204-1,"")</f>
        <v/>
      </c>
      <c r="AA1205" s="11" t="n">
        <v>8.840000152587891</v>
      </c>
      <c r="AB1205" s="11" t="n">
        <v>246.4425048828125</v>
      </c>
      <c r="AC1205" s="13" t="n">
        <v>1</v>
      </c>
      <c r="AD1205" s="14">
        <f>IF(AND(AC1205=1,INT($A1205)=INT($A1204),ISNUMBER(AA1204)),AA1205/AA1204-1,"")</f>
        <v/>
      </c>
      <c r="AE1205" s="14">
        <f>IF(AND(AC1205=1,INT($A1205)=INT($A1204),ISNUMBER(AB1204)),AB1205/AB1204-1,"")</f>
        <v/>
      </c>
      <c r="AF1205" s="11" t="n">
        <v>4.699999809265137</v>
      </c>
      <c r="AG1205" s="11" t="n">
        <v>190.6349945068359</v>
      </c>
      <c r="AH1205" s="13" t="n">
        <v>1</v>
      </c>
      <c r="AI1205" s="14">
        <f>IF(AND(AH1205=1,INT($A1205)=INT($A1204),ISNUMBER(AF1204)),AF1205/AF1204-1,"")</f>
        <v/>
      </c>
      <c r="AJ1205" s="14">
        <f>IF(AND(AH1205=1,INT($A1205)=INT($A1204),ISNUMBER(AG1204)),AG1205/AG1204-1,"")</f>
        <v/>
      </c>
    </row>
    <row r="1206">
      <c r="A1206" s="12" t="n">
        <v>46289.41944444444</v>
      </c>
      <c r="B1206" s="11" t="n">
        <v>8.300100326538086</v>
      </c>
      <c r="C1206" s="11" t="n">
        <v>348.4349975585938</v>
      </c>
      <c r="D1206" s="13" t="n">
        <v>0</v>
      </c>
      <c r="E1206" s="14">
        <f>IF(AND(D1206=1,INT($A1206)=INT($A1205),ISNUMBER(B1205)),B1206/B1205-1,"")</f>
        <v/>
      </c>
      <c r="F1206" s="14">
        <f>IF(AND(D1206=1,INT($A1206)=INT($A1205),ISNUMBER(C1205)),C1206/C1205-1,"")</f>
        <v/>
      </c>
      <c r="G1206" s="11" t="n">
        <v>10.17000007629395</v>
      </c>
      <c r="H1206" s="11" t="n">
        <v>337.0750122070312</v>
      </c>
      <c r="I1206" s="13" t="n">
        <v>1</v>
      </c>
      <c r="J1206" s="14">
        <f>IF(AND(I1206=1,INT($A1206)=INT($A1205),ISNUMBER(G1205)),G1206/G1205-1,"")</f>
        <v/>
      </c>
      <c r="K1206" s="14">
        <f>IF(AND(I1206=1,INT($A1206)=INT($A1205),ISNUMBER(H1205)),H1206/H1205-1,"")</f>
        <v/>
      </c>
      <c r="L1206" s="11" t="n">
        <v>12.29500007629395</v>
      </c>
      <c r="M1206" s="11" t="n">
        <v>761.5999755859375</v>
      </c>
      <c r="N1206" s="13" t="n">
        <v>1</v>
      </c>
      <c r="O1206" s="14">
        <f>IF(AND(N1206=1,INT($A1206)=INT($A1205),ISNUMBER(L1205)),L1206/L1205-1,"")</f>
        <v/>
      </c>
      <c r="P1206" s="14">
        <f>IF(AND(N1206=1,INT($A1206)=INT($A1205),ISNUMBER(M1205)),M1206/M1205-1,"")</f>
        <v/>
      </c>
      <c r="Q1206" s="11" t="n">
        <v>10.38020038604736</v>
      </c>
      <c r="R1206" s="11" t="n">
        <v>492.7999877929688</v>
      </c>
      <c r="S1206" s="13" t="n">
        <v>1</v>
      </c>
      <c r="T1206" s="14">
        <f>IF(AND(S1206=1,INT($A1206)=INT($A1205),ISNUMBER(Q1205)),Q1206/Q1205-1,"")</f>
        <v/>
      </c>
      <c r="U1206" s="14">
        <f>IF(AND(S1206=1,INT($A1206)=INT($A1205),ISNUMBER(R1205)),R1206/R1205-1,"")</f>
        <v/>
      </c>
      <c r="V1206" s="11" t="n">
        <v>8.435000419616699</v>
      </c>
      <c r="W1206" s="11" t="n">
        <v>7689.9501953125</v>
      </c>
      <c r="X1206" s="13" t="n">
        <v>1</v>
      </c>
      <c r="Y1206" s="14">
        <f>IF(AND(X1206=1,INT($A1206)=INT($A1205),ISNUMBER(V1205)),V1206/V1205-1,"")</f>
        <v/>
      </c>
      <c r="Z1206" s="14">
        <f>IF(AND(X1206=1,INT($A1206)=INT($A1205),ISNUMBER(W1205)),W1206/W1205-1,"")</f>
        <v/>
      </c>
      <c r="AA1206" s="11" t="n">
        <v>8.850000381469727</v>
      </c>
      <c r="AB1206" s="11" t="n">
        <v>246.1000061035156</v>
      </c>
      <c r="AC1206" s="13" t="n">
        <v>1</v>
      </c>
      <c r="AD1206" s="14">
        <f>IF(AND(AC1206=1,INT($A1206)=INT($A1205),ISNUMBER(AA1205)),AA1206/AA1205-1,"")</f>
        <v/>
      </c>
      <c r="AE1206" s="14">
        <f>IF(AND(AC1206=1,INT($A1206)=INT($A1205),ISNUMBER(AB1205)),AB1206/AB1205-1,"")</f>
        <v/>
      </c>
      <c r="AF1206" s="11" t="n">
        <v>4.690000057220459</v>
      </c>
      <c r="AG1206" s="11" t="n">
        <v>190.9900054931641</v>
      </c>
      <c r="AH1206" s="13" t="n">
        <v>1</v>
      </c>
      <c r="AI1206" s="14">
        <f>IF(AND(AH1206=1,INT($A1206)=INT($A1205),ISNUMBER(AF1205)),AF1206/AF1205-1,"")</f>
        <v/>
      </c>
      <c r="AJ1206" s="14">
        <f>IF(AND(AH1206=1,INT($A1206)=INT($A1205),ISNUMBER(AG1205)),AG1206/AG1205-1,"")</f>
        <v/>
      </c>
    </row>
    <row r="1207">
      <c r="A1207" s="12" t="n">
        <v>46289.42013888889</v>
      </c>
      <c r="B1207" s="11" t="n">
        <v>8.300100326538086</v>
      </c>
      <c r="C1207" s="11" t="n">
        <v>348.4349975585938</v>
      </c>
      <c r="D1207" s="13" t="n">
        <v>0</v>
      </c>
      <c r="E1207" s="14">
        <f>IF(AND(D1207=1,INT($A1207)=INT($A1206),ISNUMBER(B1206)),B1207/B1206-1,"")</f>
        <v/>
      </c>
      <c r="F1207" s="14">
        <f>IF(AND(D1207=1,INT($A1207)=INT($A1206),ISNUMBER(C1206)),C1207/C1206-1,"")</f>
        <v/>
      </c>
      <c r="G1207" s="11" t="n">
        <v>10.17000007629395</v>
      </c>
      <c r="H1207" s="11" t="n">
        <v>337.0750122070312</v>
      </c>
      <c r="I1207" s="13" t="n">
        <v>0</v>
      </c>
      <c r="J1207" s="14">
        <f>IF(AND(I1207=1,INT($A1207)=INT($A1206),ISNUMBER(G1206)),G1207/G1206-1,"")</f>
        <v/>
      </c>
      <c r="K1207" s="14">
        <f>IF(AND(I1207=1,INT($A1207)=INT($A1206),ISNUMBER(H1206)),H1207/H1206-1,"")</f>
        <v/>
      </c>
      <c r="L1207" s="11" t="n">
        <v>12.28499984741211</v>
      </c>
      <c r="M1207" s="11" t="n">
        <v>760.7949829101562</v>
      </c>
      <c r="N1207" s="13" t="n">
        <v>1</v>
      </c>
      <c r="O1207" s="14">
        <f>IF(AND(N1207=1,INT($A1207)=INT($A1206),ISNUMBER(L1206)),L1207/L1206-1,"")</f>
        <v/>
      </c>
      <c r="P1207" s="14">
        <f>IF(AND(N1207=1,INT($A1207)=INT($A1206),ISNUMBER(M1206)),M1207/M1206-1,"")</f>
        <v/>
      </c>
      <c r="Q1207" s="11" t="n">
        <v>10.39000034332275</v>
      </c>
      <c r="R1207" s="11" t="n">
        <v>492.3399963378906</v>
      </c>
      <c r="S1207" s="13" t="n">
        <v>1</v>
      </c>
      <c r="T1207" s="14">
        <f>IF(AND(S1207=1,INT($A1207)=INT($A1206),ISNUMBER(Q1206)),Q1207/Q1206-1,"")</f>
        <v/>
      </c>
      <c r="U1207" s="14">
        <f>IF(AND(S1207=1,INT($A1207)=INT($A1206),ISNUMBER(R1206)),R1207/R1206-1,"")</f>
        <v/>
      </c>
      <c r="V1207" s="11" t="n">
        <v>8.435000419616699</v>
      </c>
      <c r="W1207" s="11" t="n">
        <v>7691.2099609375</v>
      </c>
      <c r="X1207" s="13" t="n">
        <v>1</v>
      </c>
      <c r="Y1207" s="14">
        <f>IF(AND(X1207=1,INT($A1207)=INT($A1206),ISNUMBER(V1206)),V1207/V1206-1,"")</f>
        <v/>
      </c>
      <c r="Z1207" s="14">
        <f>IF(AND(X1207=1,INT($A1207)=INT($A1206),ISNUMBER(W1206)),W1207/W1206-1,"")</f>
        <v/>
      </c>
      <c r="AA1207" s="11" t="n">
        <v>8.850000381469727</v>
      </c>
      <c r="AB1207" s="11" t="n">
        <v>246.1000061035156</v>
      </c>
      <c r="AC1207" s="13" t="n">
        <v>0</v>
      </c>
      <c r="AD1207" s="14">
        <f>IF(AND(AC1207=1,INT($A1207)=INT($A1206),ISNUMBER(AA1206)),AA1207/AA1206-1,"")</f>
        <v/>
      </c>
      <c r="AE1207" s="14">
        <f>IF(AND(AC1207=1,INT($A1207)=INT($A1206),ISNUMBER(AB1206)),AB1207/AB1206-1,"")</f>
        <v/>
      </c>
      <c r="AF1207" s="11" t="n">
        <v>4.689899921417236</v>
      </c>
      <c r="AG1207" s="11" t="n">
        <v>190.8249969482422</v>
      </c>
      <c r="AH1207" s="13" t="n">
        <v>1</v>
      </c>
      <c r="AI1207" s="14">
        <f>IF(AND(AH1207=1,INT($A1207)=INT($A1206),ISNUMBER(AF1206)),AF1207/AF1206-1,"")</f>
        <v/>
      </c>
      <c r="AJ1207" s="14">
        <f>IF(AND(AH1207=1,INT($A1207)=INT($A1206),ISNUMBER(AG1206)),AG1207/AG1206-1,"")</f>
        <v/>
      </c>
    </row>
    <row r="1208">
      <c r="A1208" s="12" t="n">
        <v>46289.42083333333</v>
      </c>
      <c r="B1208" s="11" t="n">
        <v>8.299900054931641</v>
      </c>
      <c r="C1208" s="11" t="n">
        <v>348.4500122070312</v>
      </c>
      <c r="D1208" s="13" t="n">
        <v>1</v>
      </c>
      <c r="E1208" s="14">
        <f>IF(AND(D1208=1,INT($A1208)=INT($A1207),ISNUMBER(B1207)),B1208/B1207-1,"")</f>
        <v/>
      </c>
      <c r="F1208" s="14">
        <f>IF(AND(D1208=1,INT($A1208)=INT($A1207),ISNUMBER(C1207)),C1208/C1207-1,"")</f>
        <v/>
      </c>
      <c r="G1208" s="11" t="n">
        <v>10.17000007629395</v>
      </c>
      <c r="H1208" s="11" t="n">
        <v>337.0750122070312</v>
      </c>
      <c r="I1208" s="13" t="n">
        <v>0</v>
      </c>
      <c r="J1208" s="14">
        <f>IF(AND(I1208=1,INT($A1208)=INT($A1207),ISNUMBER(G1207)),G1208/G1207-1,"")</f>
        <v/>
      </c>
      <c r="K1208" s="14">
        <f>IF(AND(I1208=1,INT($A1208)=INT($A1207),ISNUMBER(H1207)),H1208/H1207-1,"")</f>
        <v/>
      </c>
      <c r="L1208" s="11" t="n">
        <v>12.31830024719238</v>
      </c>
      <c r="M1208" s="11" t="n">
        <v>759.135009765625</v>
      </c>
      <c r="N1208" s="13" t="n">
        <v>1</v>
      </c>
      <c r="O1208" s="14">
        <f>IF(AND(N1208=1,INT($A1208)=INT($A1207),ISNUMBER(L1207)),L1208/L1207-1,"")</f>
        <v/>
      </c>
      <c r="P1208" s="14">
        <f>IF(AND(N1208=1,INT($A1208)=INT($A1207),ISNUMBER(M1207)),M1208/M1207-1,"")</f>
        <v/>
      </c>
      <c r="Q1208" s="11" t="n">
        <v>10.39000034332275</v>
      </c>
      <c r="R1208" s="11" t="n">
        <v>492.3399963378906</v>
      </c>
      <c r="S1208" s="13" t="n">
        <v>0</v>
      </c>
      <c r="T1208" s="14">
        <f>IF(AND(S1208=1,INT($A1208)=INT($A1207),ISNUMBER(Q1207)),Q1208/Q1207-1,"")</f>
        <v/>
      </c>
      <c r="U1208" s="14">
        <f>IF(AND(S1208=1,INT($A1208)=INT($A1207),ISNUMBER(R1207)),R1208/R1207-1,"")</f>
        <v/>
      </c>
      <c r="V1208" s="11" t="n">
        <v>8.435000419616699</v>
      </c>
      <c r="W1208" s="11" t="n">
        <v>7690.72021484375</v>
      </c>
      <c r="X1208" s="13" t="n">
        <v>1</v>
      </c>
      <c r="Y1208" s="14">
        <f>IF(AND(X1208=1,INT($A1208)=INT($A1207),ISNUMBER(V1207)),V1208/V1207-1,"")</f>
        <v/>
      </c>
      <c r="Z1208" s="14">
        <f>IF(AND(X1208=1,INT($A1208)=INT($A1207),ISNUMBER(W1207)),W1208/W1207-1,"")</f>
        <v/>
      </c>
      <c r="AA1208" s="11" t="n">
        <v>8.850099563598633</v>
      </c>
      <c r="AB1208" s="11" t="n">
        <v>246.3101043701172</v>
      </c>
      <c r="AC1208" s="13" t="n">
        <v>1</v>
      </c>
      <c r="AD1208" s="14">
        <f>IF(AND(AC1208=1,INT($A1208)=INT($A1207),ISNUMBER(AA1207)),AA1208/AA1207-1,"")</f>
        <v/>
      </c>
      <c r="AE1208" s="14">
        <f>IF(AND(AC1208=1,INT($A1208)=INT($A1207),ISNUMBER(AB1207)),AB1208/AB1207-1,"")</f>
        <v/>
      </c>
      <c r="AF1208" s="11" t="n">
        <v>4.680699825286865</v>
      </c>
      <c r="AG1208" s="11" t="n">
        <v>190.8999938964844</v>
      </c>
      <c r="AH1208" s="13" t="n">
        <v>1</v>
      </c>
      <c r="AI1208" s="14">
        <f>IF(AND(AH1208=1,INT($A1208)=INT($A1207),ISNUMBER(AF1207)),AF1208/AF1207-1,"")</f>
        <v/>
      </c>
      <c r="AJ1208" s="14">
        <f>IF(AND(AH1208=1,INT($A1208)=INT($A1207),ISNUMBER(AG1207)),AG1208/AG1207-1,"")</f>
        <v/>
      </c>
    </row>
    <row r="1209">
      <c r="A1209" s="12" t="n">
        <v>46289.42152777778</v>
      </c>
      <c r="B1209" s="11" t="n">
        <v>8.299900054931641</v>
      </c>
      <c r="C1209" s="11" t="n">
        <v>348.4500122070312</v>
      </c>
      <c r="D1209" s="13" t="n">
        <v>0</v>
      </c>
      <c r="E1209" s="14">
        <f>IF(AND(D1209=1,INT($A1209)=INT($A1208),ISNUMBER(B1208)),B1209/B1208-1,"")</f>
        <v/>
      </c>
      <c r="F1209" s="14">
        <f>IF(AND(D1209=1,INT($A1209)=INT($A1208),ISNUMBER(C1208)),C1209/C1208-1,"")</f>
        <v/>
      </c>
      <c r="G1209" s="11" t="n">
        <v>10.14379978179932</v>
      </c>
      <c r="H1209" s="11" t="n">
        <v>338</v>
      </c>
      <c r="I1209" s="13" t="n">
        <v>1</v>
      </c>
      <c r="J1209" s="14">
        <f>IF(AND(I1209=1,INT($A1209)=INT($A1208),ISNUMBER(G1208)),G1209/G1208-1,"")</f>
        <v/>
      </c>
      <c r="K1209" s="14">
        <f>IF(AND(I1209=1,INT($A1209)=INT($A1208),ISNUMBER(H1208)),H1209/H1208-1,"")</f>
        <v/>
      </c>
      <c r="L1209" s="11" t="n">
        <v>12.27999973297119</v>
      </c>
      <c r="M1209" s="11" t="n">
        <v>761.5650024414062</v>
      </c>
      <c r="N1209" s="13" t="n">
        <v>1</v>
      </c>
      <c r="O1209" s="14">
        <f>IF(AND(N1209=1,INT($A1209)=INT($A1208),ISNUMBER(L1208)),L1209/L1208-1,"")</f>
        <v/>
      </c>
      <c r="P1209" s="14">
        <f>IF(AND(N1209=1,INT($A1209)=INT($A1208),ISNUMBER(M1208)),M1209/M1208-1,"")</f>
        <v/>
      </c>
      <c r="Q1209" s="11" t="n">
        <v>10.38500022888184</v>
      </c>
      <c r="R1209" s="11" t="n">
        <v>492.7000122070312</v>
      </c>
      <c r="S1209" s="13" t="n">
        <v>1</v>
      </c>
      <c r="T1209" s="14">
        <f>IF(AND(S1209=1,INT($A1209)=INT($A1208),ISNUMBER(Q1208)),Q1209/Q1208-1,"")</f>
        <v/>
      </c>
      <c r="U1209" s="14">
        <f>IF(AND(S1209=1,INT($A1209)=INT($A1208),ISNUMBER(R1208)),R1209/R1208-1,"")</f>
        <v/>
      </c>
      <c r="V1209" s="11" t="n">
        <v>8.430000305175781</v>
      </c>
      <c r="W1209" s="11" t="n">
        <v>7693.8701171875</v>
      </c>
      <c r="X1209" s="13" t="n">
        <v>1</v>
      </c>
      <c r="Y1209" s="14">
        <f>IF(AND(X1209=1,INT($A1209)=INT($A1208),ISNUMBER(V1208)),V1209/V1208-1,"")</f>
        <v/>
      </c>
      <c r="Z1209" s="14">
        <f>IF(AND(X1209=1,INT($A1209)=INT($A1208),ISNUMBER(W1208)),W1209/W1208-1,"")</f>
        <v/>
      </c>
      <c r="AA1209" s="11" t="n">
        <v>8.840100288391113</v>
      </c>
      <c r="AB1209" s="11" t="n">
        <v>246.4700012207031</v>
      </c>
      <c r="AC1209" s="13" t="n">
        <v>1</v>
      </c>
      <c r="AD1209" s="14">
        <f>IF(AND(AC1209=1,INT($A1209)=INT($A1208),ISNUMBER(AA1208)),AA1209/AA1208-1,"")</f>
        <v/>
      </c>
      <c r="AE1209" s="14">
        <f>IF(AND(AC1209=1,INT($A1209)=INT($A1208),ISNUMBER(AB1208)),AB1209/AB1208-1,"")</f>
        <v/>
      </c>
      <c r="AF1209" s="11" t="n">
        <v>4.679200172424316</v>
      </c>
      <c r="AG1209" s="11" t="n">
        <v>191.3307952880859</v>
      </c>
      <c r="AH1209" s="13" t="n">
        <v>1</v>
      </c>
      <c r="AI1209" s="14">
        <f>IF(AND(AH1209=1,INT($A1209)=INT($A1208),ISNUMBER(AF1208)),AF1209/AF1208-1,"")</f>
        <v/>
      </c>
      <c r="AJ1209" s="14">
        <f>IF(AND(AH1209=1,INT($A1209)=INT($A1208),ISNUMBER(AG1208)),AG1209/AG1208-1,"")</f>
        <v/>
      </c>
    </row>
    <row r="1210">
      <c r="A1210" s="12" t="n">
        <v>46289.42222222222</v>
      </c>
      <c r="B1210" s="11" t="n">
        <v>8.300000190734863</v>
      </c>
      <c r="C1210" s="11" t="n">
        <v>348.2200012207031</v>
      </c>
      <c r="D1210" s="13" t="n">
        <v>1</v>
      </c>
      <c r="E1210" s="14">
        <f>IF(AND(D1210=1,INT($A1210)=INT($A1209),ISNUMBER(B1209)),B1210/B1209-1,"")</f>
        <v/>
      </c>
      <c r="F1210" s="14">
        <f>IF(AND(D1210=1,INT($A1210)=INT($A1209),ISNUMBER(C1209)),C1210/C1209-1,"")</f>
        <v/>
      </c>
      <c r="G1210" s="11" t="n">
        <v>10.14000034332275</v>
      </c>
      <c r="H1210" s="11" t="n">
        <v>337.9299926757812</v>
      </c>
      <c r="I1210" s="13" t="n">
        <v>1</v>
      </c>
      <c r="J1210" s="14">
        <f>IF(AND(I1210=1,INT($A1210)=INT($A1209),ISNUMBER(G1209)),G1210/G1209-1,"")</f>
        <v/>
      </c>
      <c r="K1210" s="14">
        <f>IF(AND(I1210=1,INT($A1210)=INT($A1209),ISNUMBER(H1209)),H1210/H1209-1,"")</f>
        <v/>
      </c>
      <c r="L1210" s="11" t="n">
        <v>12.25</v>
      </c>
      <c r="M1210" s="11" t="n">
        <v>763.1005249023438</v>
      </c>
      <c r="N1210" s="13" t="n">
        <v>1</v>
      </c>
      <c r="O1210" s="14">
        <f>IF(AND(N1210=1,INT($A1210)=INT($A1209),ISNUMBER(L1209)),L1210/L1209-1,"")</f>
        <v/>
      </c>
      <c r="P1210" s="14">
        <f>IF(AND(N1210=1,INT($A1210)=INT($A1209),ISNUMBER(M1209)),M1210/M1209-1,"")</f>
        <v/>
      </c>
      <c r="Q1210" s="11" t="n">
        <v>10.38000011444092</v>
      </c>
      <c r="R1210" s="11" t="n">
        <v>492.6300048828125</v>
      </c>
      <c r="S1210" s="13" t="n">
        <v>1</v>
      </c>
      <c r="T1210" s="14">
        <f>IF(AND(S1210=1,INT($A1210)=INT($A1209),ISNUMBER(Q1209)),Q1210/Q1209-1,"")</f>
        <v/>
      </c>
      <c r="U1210" s="14">
        <f>IF(AND(S1210=1,INT($A1210)=INT($A1209),ISNUMBER(R1209)),R1210/R1209-1,"")</f>
        <v/>
      </c>
      <c r="V1210" s="11" t="n">
        <v>8.430000305175781</v>
      </c>
      <c r="W1210" s="11" t="n">
        <v>7694.02978515625</v>
      </c>
      <c r="X1210" s="13" t="n">
        <v>1</v>
      </c>
      <c r="Y1210" s="14">
        <f>IF(AND(X1210=1,INT($A1210)=INT($A1209),ISNUMBER(V1209)),V1210/V1209-1,"")</f>
        <v/>
      </c>
      <c r="Z1210" s="14">
        <f>IF(AND(X1210=1,INT($A1210)=INT($A1209),ISNUMBER(W1209)),W1210/W1209-1,"")</f>
        <v/>
      </c>
      <c r="AA1210" s="11" t="n">
        <v>8.840000152587891</v>
      </c>
      <c r="AB1210" s="11" t="n">
        <v>246.5399932861328</v>
      </c>
      <c r="AC1210" s="13" t="n">
        <v>1</v>
      </c>
      <c r="AD1210" s="14">
        <f>IF(AND(AC1210=1,INT($A1210)=INT($A1209),ISNUMBER(AA1209)),AA1210/AA1209-1,"")</f>
        <v/>
      </c>
      <c r="AE1210" s="14">
        <f>IF(AND(AC1210=1,INT($A1210)=INT($A1209),ISNUMBER(AB1209)),AB1210/AB1209-1,"")</f>
        <v/>
      </c>
      <c r="AF1210" s="11" t="n">
        <v>4.689000129699707</v>
      </c>
      <c r="AG1210" s="11" t="n">
        <v>190.6522064208984</v>
      </c>
      <c r="AH1210" s="13" t="n">
        <v>1</v>
      </c>
      <c r="AI1210" s="14">
        <f>IF(AND(AH1210=1,INT($A1210)=INT($A1209),ISNUMBER(AF1209)),AF1210/AF1209-1,"")</f>
        <v/>
      </c>
      <c r="AJ1210" s="14">
        <f>IF(AND(AH1210=1,INT($A1210)=INT($A1209),ISNUMBER(AG1209)),AG1210/AG1209-1,"")</f>
        <v/>
      </c>
    </row>
    <row r="1211">
      <c r="A1211" s="12" t="n">
        <v>46289.42291666667</v>
      </c>
      <c r="B1211" s="11" t="n">
        <v>8.300000190734863</v>
      </c>
      <c r="C1211" s="11" t="n">
        <v>348.2200012207031</v>
      </c>
      <c r="D1211" s="13" t="n">
        <v>0</v>
      </c>
      <c r="E1211" s="14">
        <f>IF(AND(D1211=1,INT($A1211)=INT($A1210),ISNUMBER(B1210)),B1211/B1210-1,"")</f>
        <v/>
      </c>
      <c r="F1211" s="14">
        <f>IF(AND(D1211=1,INT($A1211)=INT($A1210),ISNUMBER(C1210)),C1211/C1210-1,"")</f>
        <v/>
      </c>
      <c r="G1211" s="11" t="n">
        <v>10.14000034332275</v>
      </c>
      <c r="H1211" s="11" t="n">
        <v>337.8399963378906</v>
      </c>
      <c r="I1211" s="13" t="n">
        <v>1</v>
      </c>
      <c r="J1211" s="14">
        <f>IF(AND(I1211=1,INT($A1211)=INT($A1210),ISNUMBER(G1210)),G1211/G1210-1,"")</f>
        <v/>
      </c>
      <c r="K1211" s="14">
        <f>IF(AND(I1211=1,INT($A1211)=INT($A1210),ISNUMBER(H1210)),H1211/H1210-1,"")</f>
        <v/>
      </c>
      <c r="L1211" s="11" t="n">
        <v>12.19999980926514</v>
      </c>
      <c r="M1211" s="11" t="n">
        <v>766.64501953125</v>
      </c>
      <c r="N1211" s="13" t="n">
        <v>1</v>
      </c>
      <c r="O1211" s="14">
        <f>IF(AND(N1211=1,INT($A1211)=INT($A1210),ISNUMBER(L1210)),L1211/L1210-1,"")</f>
        <v/>
      </c>
      <c r="P1211" s="14">
        <f>IF(AND(N1211=1,INT($A1211)=INT($A1210),ISNUMBER(M1210)),M1211/M1210-1,"")</f>
        <v/>
      </c>
      <c r="Q1211" s="11" t="n">
        <v>10.36999988555908</v>
      </c>
      <c r="R1211" s="11" t="n">
        <v>492.9049987792969</v>
      </c>
      <c r="S1211" s="13" t="n">
        <v>1</v>
      </c>
      <c r="T1211" s="14">
        <f>IF(AND(S1211=1,INT($A1211)=INT($A1210),ISNUMBER(Q1210)),Q1211/Q1210-1,"")</f>
        <v/>
      </c>
      <c r="U1211" s="14">
        <f>IF(AND(S1211=1,INT($A1211)=INT($A1210),ISNUMBER(R1210)),R1211/R1210-1,"")</f>
        <v/>
      </c>
      <c r="V1211" s="11" t="n">
        <v>8.432499885559082</v>
      </c>
      <c r="W1211" s="11" t="n">
        <v>7692.5</v>
      </c>
      <c r="X1211" s="13" t="n">
        <v>1</v>
      </c>
      <c r="Y1211" s="14">
        <f>IF(AND(X1211=1,INT($A1211)=INT($A1210),ISNUMBER(V1210)),V1211/V1210-1,"")</f>
        <v/>
      </c>
      <c r="Z1211" s="14">
        <f>IF(AND(X1211=1,INT($A1211)=INT($A1210),ISNUMBER(W1210)),W1211/W1210-1,"")</f>
        <v/>
      </c>
      <c r="AA1211" s="11" t="n">
        <v>8.829999923706055</v>
      </c>
      <c r="AB1211" s="11" t="n">
        <v>246.6000061035156</v>
      </c>
      <c r="AC1211" s="13" t="n">
        <v>1</v>
      </c>
      <c r="AD1211" s="14">
        <f>IF(AND(AC1211=1,INT($A1211)=INT($A1210),ISNUMBER(AA1210)),AA1211/AA1210-1,"")</f>
        <v/>
      </c>
      <c r="AE1211" s="14">
        <f>IF(AND(AC1211=1,INT($A1211)=INT($A1210),ISNUMBER(AB1210)),AB1211/AB1210-1,"")</f>
        <v/>
      </c>
      <c r="AF1211" s="11" t="n">
        <v>4.680099964141846</v>
      </c>
      <c r="AG1211" s="11" t="n">
        <v>191.1199951171875</v>
      </c>
      <c r="AH1211" s="13" t="n">
        <v>1</v>
      </c>
      <c r="AI1211" s="14">
        <f>IF(AND(AH1211=1,INT($A1211)=INT($A1210),ISNUMBER(AF1210)),AF1211/AF1210-1,"")</f>
        <v/>
      </c>
      <c r="AJ1211" s="14">
        <f>IF(AND(AH1211=1,INT($A1211)=INT($A1210),ISNUMBER(AG1210)),AG1211/AG1210-1,"")</f>
        <v/>
      </c>
    </row>
    <row r="1212">
      <c r="A1212" s="12" t="n">
        <v>46289.42361111111</v>
      </c>
      <c r="B1212" s="11" t="n">
        <v>8.309900283813477</v>
      </c>
      <c r="C1212" s="11" t="n">
        <v>348.1799926757812</v>
      </c>
      <c r="D1212" s="13" t="n">
        <v>1</v>
      </c>
      <c r="E1212" s="14">
        <f>IF(AND(D1212=1,INT($A1212)=INT($A1211),ISNUMBER(B1211)),B1212/B1211-1,"")</f>
        <v/>
      </c>
      <c r="F1212" s="14">
        <f>IF(AND(D1212=1,INT($A1212)=INT($A1211),ISNUMBER(C1211)),C1212/C1211-1,"")</f>
        <v/>
      </c>
      <c r="G1212" s="11" t="n">
        <v>10.14999961853027</v>
      </c>
      <c r="H1212" s="11" t="n">
        <v>337.465087890625</v>
      </c>
      <c r="I1212" s="13" t="n">
        <v>1</v>
      </c>
      <c r="J1212" s="14">
        <f>IF(AND(I1212=1,INT($A1212)=INT($A1211),ISNUMBER(G1211)),G1212/G1211-1,"")</f>
        <v/>
      </c>
      <c r="K1212" s="14">
        <f>IF(AND(I1212=1,INT($A1212)=INT($A1211),ISNUMBER(H1211)),H1212/H1211-1,"")</f>
        <v/>
      </c>
      <c r="L1212" s="11" t="n">
        <v>12.20499992370605</v>
      </c>
      <c r="M1212" s="11" t="n">
        <v>766.4287109375</v>
      </c>
      <c r="N1212" s="13" t="n">
        <v>1</v>
      </c>
      <c r="O1212" s="14">
        <f>IF(AND(N1212=1,INT($A1212)=INT($A1211),ISNUMBER(L1211)),L1212/L1211-1,"")</f>
        <v/>
      </c>
      <c r="P1212" s="14">
        <f>IF(AND(N1212=1,INT($A1212)=INT($A1211),ISNUMBER(M1211)),M1212/M1211-1,"")</f>
        <v/>
      </c>
      <c r="Q1212" s="11" t="n">
        <v>10.38000011444092</v>
      </c>
      <c r="R1212" s="11" t="n">
        <v>492.760009765625</v>
      </c>
      <c r="S1212" s="13" t="n">
        <v>1</v>
      </c>
      <c r="T1212" s="14">
        <f>IF(AND(S1212=1,INT($A1212)=INT($A1211),ISNUMBER(Q1211)),Q1212/Q1211-1,"")</f>
        <v/>
      </c>
      <c r="U1212" s="14">
        <f>IF(AND(S1212=1,INT($A1212)=INT($A1211),ISNUMBER(R1211)),R1212/R1211-1,"")</f>
        <v/>
      </c>
      <c r="V1212" s="11" t="n">
        <v>8.432499885559082</v>
      </c>
      <c r="W1212" s="11" t="n">
        <v>7691.39013671875</v>
      </c>
      <c r="X1212" s="13" t="n">
        <v>1</v>
      </c>
      <c r="Y1212" s="14">
        <f>IF(AND(X1212=1,INT($A1212)=INT($A1211),ISNUMBER(V1211)),V1212/V1211-1,"")</f>
        <v/>
      </c>
      <c r="Z1212" s="14">
        <f>IF(AND(X1212=1,INT($A1212)=INT($A1211),ISNUMBER(W1211)),W1212/W1211-1,"")</f>
        <v/>
      </c>
      <c r="AA1212" s="11" t="n">
        <v>8.840000152587891</v>
      </c>
      <c r="AB1212" s="11" t="n">
        <v>246.3800048828125</v>
      </c>
      <c r="AC1212" s="13" t="n">
        <v>1</v>
      </c>
      <c r="AD1212" s="14">
        <f>IF(AND(AC1212=1,INT($A1212)=INT($A1211),ISNUMBER(AA1211)),AA1212/AA1211-1,"")</f>
        <v/>
      </c>
      <c r="AE1212" s="14">
        <f>IF(AND(AC1212=1,INT($A1212)=INT($A1211),ISNUMBER(AB1211)),AB1212/AB1211-1,"")</f>
        <v/>
      </c>
      <c r="AF1212" s="11" t="n">
        <v>4.680099964141846</v>
      </c>
      <c r="AG1212" s="11" t="n">
        <v>191.1199951171875</v>
      </c>
      <c r="AH1212" s="13" t="n">
        <v>0</v>
      </c>
      <c r="AI1212" s="14">
        <f>IF(AND(AH1212=1,INT($A1212)=INT($A1211),ISNUMBER(AF1211)),AF1212/AF1211-1,"")</f>
        <v/>
      </c>
      <c r="AJ1212" s="14">
        <f>IF(AND(AH1212=1,INT($A1212)=INT($A1211),ISNUMBER(AG1211)),AG1212/AG1211-1,"")</f>
        <v/>
      </c>
    </row>
    <row r="1213">
      <c r="A1213" s="12" t="n">
        <v>46289.42430555556</v>
      </c>
      <c r="B1213" s="11" t="n">
        <v>8.309900283813477</v>
      </c>
      <c r="C1213" s="11" t="n">
        <v>348.1799926757812</v>
      </c>
      <c r="D1213" s="13" t="n">
        <v>0</v>
      </c>
      <c r="E1213" s="14">
        <f>IF(AND(D1213=1,INT($A1213)=INT($A1212),ISNUMBER(B1212)),B1213/B1212-1,"")</f>
        <v/>
      </c>
      <c r="F1213" s="14">
        <f>IF(AND(D1213=1,INT($A1213)=INT($A1212),ISNUMBER(C1212)),C1213/C1212-1,"")</f>
        <v/>
      </c>
      <c r="G1213" s="11" t="n">
        <v>10.17010021209717</v>
      </c>
      <c r="H1213" s="11" t="n">
        <v>337.3901062011719</v>
      </c>
      <c r="I1213" s="13" t="n">
        <v>1</v>
      </c>
      <c r="J1213" s="14">
        <f>IF(AND(I1213=1,INT($A1213)=INT($A1212),ISNUMBER(G1212)),G1213/G1212-1,"")</f>
        <v/>
      </c>
      <c r="K1213" s="14">
        <f>IF(AND(I1213=1,INT($A1213)=INT($A1212),ISNUMBER(H1212)),H1213/H1212-1,"")</f>
        <v/>
      </c>
      <c r="L1213" s="11" t="n">
        <v>12.22990036010742</v>
      </c>
      <c r="M1213" s="11" t="n">
        <v>764.3200073242188</v>
      </c>
      <c r="N1213" s="13" t="n">
        <v>1</v>
      </c>
      <c r="O1213" s="14">
        <f>IF(AND(N1213=1,INT($A1213)=INT($A1212),ISNUMBER(L1212)),L1213/L1212-1,"")</f>
        <v/>
      </c>
      <c r="P1213" s="14">
        <f>IF(AND(N1213=1,INT($A1213)=INT($A1212),ISNUMBER(M1212)),M1213/M1212-1,"")</f>
        <v/>
      </c>
      <c r="Q1213" s="11" t="n">
        <v>10.38000011444092</v>
      </c>
      <c r="R1213" s="11" t="n">
        <v>492.8399963378906</v>
      </c>
      <c r="S1213" s="13" t="n">
        <v>1</v>
      </c>
      <c r="T1213" s="14">
        <f>IF(AND(S1213=1,INT($A1213)=INT($A1212),ISNUMBER(Q1212)),Q1213/Q1212-1,"")</f>
        <v/>
      </c>
      <c r="U1213" s="14">
        <f>IF(AND(S1213=1,INT($A1213)=INT($A1212),ISNUMBER(R1212)),R1213/R1212-1,"")</f>
        <v/>
      </c>
      <c r="V1213" s="11" t="n">
        <v>8.432499885559082</v>
      </c>
      <c r="W1213" s="11" t="n">
        <v>7691.39013671875</v>
      </c>
      <c r="X1213" s="13" t="n">
        <v>0</v>
      </c>
      <c r="Y1213" s="14">
        <f>IF(AND(X1213=1,INT($A1213)=INT($A1212),ISNUMBER(V1212)),V1213/V1212-1,"")</f>
        <v/>
      </c>
      <c r="Z1213" s="14">
        <f>IF(AND(X1213=1,INT($A1213)=INT($A1212),ISNUMBER(W1212)),W1213/W1212-1,"")</f>
        <v/>
      </c>
      <c r="AA1213" s="11" t="n">
        <v>8.850000381469727</v>
      </c>
      <c r="AB1213" s="11" t="n">
        <v>246.1199951171875</v>
      </c>
      <c r="AC1213" s="13" t="n">
        <v>1</v>
      </c>
      <c r="AD1213" s="14">
        <f>IF(AND(AC1213=1,INT($A1213)=INT($A1212),ISNUMBER(AA1212)),AA1213/AA1212-1,"")</f>
        <v/>
      </c>
      <c r="AE1213" s="14">
        <f>IF(AND(AC1213=1,INT($A1213)=INT($A1212),ISNUMBER(AB1212)),AB1213/AB1212-1,"")</f>
        <v/>
      </c>
      <c r="AF1213" s="11" t="n">
        <v>4.679900169372559</v>
      </c>
      <c r="AG1213" s="11" t="n">
        <v>190.8899993896484</v>
      </c>
      <c r="AH1213" s="13" t="n">
        <v>1</v>
      </c>
      <c r="AI1213" s="14">
        <f>IF(AND(AH1213=1,INT($A1213)=INT($A1212),ISNUMBER(AF1212)),AF1213/AF1212-1,"")</f>
        <v/>
      </c>
      <c r="AJ1213" s="14">
        <f>IF(AND(AH1213=1,INT($A1213)=INT($A1212),ISNUMBER(AG1212)),AG1213/AG1212-1,"")</f>
        <v/>
      </c>
    </row>
    <row r="1214">
      <c r="A1214" s="12" t="n">
        <v>46289.425</v>
      </c>
      <c r="B1214" s="11" t="n">
        <v>8.310099601745605</v>
      </c>
      <c r="C1214" s="11" t="n">
        <v>347.7900085449219</v>
      </c>
      <c r="D1214" s="13" t="n">
        <v>1</v>
      </c>
      <c r="E1214" s="14">
        <f>IF(AND(D1214=1,INT($A1214)=INT($A1213),ISNUMBER(B1213)),B1214/B1213-1,"")</f>
        <v/>
      </c>
      <c r="F1214" s="14">
        <f>IF(AND(D1214=1,INT($A1214)=INT($A1213),ISNUMBER(C1213)),C1214/C1213-1,"")</f>
        <v/>
      </c>
      <c r="G1214" s="11" t="n">
        <v>10.17010021209717</v>
      </c>
      <c r="H1214" s="11" t="n">
        <v>337.3901062011719</v>
      </c>
      <c r="I1214" s="13" t="n">
        <v>0</v>
      </c>
      <c r="J1214" s="14">
        <f>IF(AND(I1214=1,INT($A1214)=INT($A1213),ISNUMBER(G1213)),G1214/G1213-1,"")</f>
        <v/>
      </c>
      <c r="K1214" s="14">
        <f>IF(AND(I1214=1,INT($A1214)=INT($A1213),ISNUMBER(H1213)),H1214/H1213-1,"")</f>
        <v/>
      </c>
      <c r="L1214" s="11" t="n">
        <v>12.22000026702881</v>
      </c>
      <c r="M1214" s="11" t="n">
        <v>763.780029296875</v>
      </c>
      <c r="N1214" s="13" t="n">
        <v>1</v>
      </c>
      <c r="O1214" s="14">
        <f>IF(AND(N1214=1,INT($A1214)=INT($A1213),ISNUMBER(L1213)),L1214/L1213-1,"")</f>
        <v/>
      </c>
      <c r="P1214" s="14">
        <f>IF(AND(N1214=1,INT($A1214)=INT($A1213),ISNUMBER(M1213)),M1214/M1213-1,"")</f>
        <v/>
      </c>
      <c r="Q1214" s="11" t="n">
        <v>10.38000011444092</v>
      </c>
      <c r="R1214" s="11" t="n">
        <v>492.5950012207031</v>
      </c>
      <c r="S1214" s="13" t="n">
        <v>1</v>
      </c>
      <c r="T1214" s="14">
        <f>IF(AND(S1214=1,INT($A1214)=INT($A1213),ISNUMBER(Q1213)),Q1214/Q1213-1,"")</f>
        <v/>
      </c>
      <c r="U1214" s="14">
        <f>IF(AND(S1214=1,INT($A1214)=INT($A1213),ISNUMBER(R1213)),R1214/R1213-1,"")</f>
        <v/>
      </c>
      <c r="V1214" s="11" t="n">
        <v>8.432499885559082</v>
      </c>
      <c r="W1214" s="11" t="n">
        <v>7691.39013671875</v>
      </c>
      <c r="X1214" s="13" t="n">
        <v>0</v>
      </c>
      <c r="Y1214" s="14">
        <f>IF(AND(X1214=1,INT($A1214)=INT($A1213),ISNUMBER(V1213)),V1214/V1213-1,"")</f>
        <v/>
      </c>
      <c r="Z1214" s="14">
        <f>IF(AND(X1214=1,INT($A1214)=INT($A1213),ISNUMBER(W1213)),W1214/W1213-1,"")</f>
        <v/>
      </c>
      <c r="AA1214" s="11" t="n">
        <v>8.850000381469727</v>
      </c>
      <c r="AB1214" s="11" t="n">
        <v>246.2850036621094</v>
      </c>
      <c r="AC1214" s="13" t="n">
        <v>1</v>
      </c>
      <c r="AD1214" s="14">
        <f>IF(AND(AC1214=1,INT($A1214)=INT($A1213),ISNUMBER(AA1213)),AA1214/AA1213-1,"")</f>
        <v/>
      </c>
      <c r="AE1214" s="14">
        <f>IF(AND(AC1214=1,INT($A1214)=INT($A1213),ISNUMBER(AB1213)),AB1214/AB1213-1,"")</f>
        <v/>
      </c>
      <c r="AF1214" s="11" t="n">
        <v>4.690100193023682</v>
      </c>
      <c r="AG1214" s="11" t="n">
        <v>190.7014007568359</v>
      </c>
      <c r="AH1214" s="13" t="n">
        <v>1</v>
      </c>
      <c r="AI1214" s="14">
        <f>IF(AND(AH1214=1,INT($A1214)=INT($A1213),ISNUMBER(AF1213)),AF1214/AF1213-1,"")</f>
        <v/>
      </c>
      <c r="AJ1214" s="14">
        <f>IF(AND(AH1214=1,INT($A1214)=INT($A1213),ISNUMBER(AG1213)),AG1214/AG1213-1,"")</f>
        <v/>
      </c>
    </row>
    <row r="1215">
      <c r="A1215" s="12" t="n">
        <v>46289.42569444444</v>
      </c>
      <c r="B1215" s="11" t="n">
        <v>8.310099601745605</v>
      </c>
      <c r="C1215" s="11" t="n">
        <v>348.0849914550781</v>
      </c>
      <c r="D1215" s="13" t="n">
        <v>1</v>
      </c>
      <c r="E1215" s="14">
        <f>IF(AND(D1215=1,INT($A1215)=INT($A1214),ISNUMBER(B1214)),B1215/B1214-1,"")</f>
        <v/>
      </c>
      <c r="F1215" s="14">
        <f>IF(AND(D1215=1,INT($A1215)=INT($A1214),ISNUMBER(C1214)),C1215/C1214-1,"")</f>
        <v/>
      </c>
      <c r="G1215" s="11" t="n">
        <v>10.17010021209717</v>
      </c>
      <c r="H1215" s="11" t="n">
        <v>337.3901062011719</v>
      </c>
      <c r="I1215" s="13" t="n">
        <v>0</v>
      </c>
      <c r="J1215" s="14">
        <f>IF(AND(I1215=1,INT($A1215)=INT($A1214),ISNUMBER(G1214)),G1215/G1214-1,"")</f>
        <v/>
      </c>
      <c r="K1215" s="14">
        <f>IF(AND(I1215=1,INT($A1215)=INT($A1214),ISNUMBER(H1214)),H1215/H1214-1,"")</f>
        <v/>
      </c>
      <c r="L1215" s="11" t="n">
        <v>12.28999996185303</v>
      </c>
      <c r="M1215" s="11" t="n">
        <v>760.9299926757812</v>
      </c>
      <c r="N1215" s="13" t="n">
        <v>1</v>
      </c>
      <c r="O1215" s="14">
        <f>IF(AND(N1215=1,INT($A1215)=INT($A1214),ISNUMBER(L1214)),L1215/L1214-1,"")</f>
        <v/>
      </c>
      <c r="P1215" s="14">
        <f>IF(AND(N1215=1,INT($A1215)=INT($A1214),ISNUMBER(M1214)),M1215/M1214-1,"")</f>
        <v/>
      </c>
      <c r="Q1215" s="11" t="n">
        <v>10.38500022888184</v>
      </c>
      <c r="R1215" s="11" t="n">
        <v>492.4349975585938</v>
      </c>
      <c r="S1215" s="13" t="n">
        <v>1</v>
      </c>
      <c r="T1215" s="14">
        <f>IF(AND(S1215=1,INT($A1215)=INT($A1214),ISNUMBER(Q1214)),Q1215/Q1214-1,"")</f>
        <v/>
      </c>
      <c r="U1215" s="14">
        <f>IF(AND(S1215=1,INT($A1215)=INT($A1214),ISNUMBER(R1214)),R1215/R1214-1,"")</f>
        <v/>
      </c>
      <c r="V1215" s="11" t="n">
        <v>8.435000419616699</v>
      </c>
      <c r="W1215" s="11" t="n">
        <v>7690.39990234375</v>
      </c>
      <c r="X1215" s="13" t="n">
        <v>1</v>
      </c>
      <c r="Y1215" s="14">
        <f>IF(AND(X1215=1,INT($A1215)=INT($A1214),ISNUMBER(V1214)),V1215/V1214-1,"")</f>
        <v/>
      </c>
      <c r="Z1215" s="14">
        <f>IF(AND(X1215=1,INT($A1215)=INT($A1214),ISNUMBER(W1214)),W1215/W1214-1,"")</f>
        <v/>
      </c>
      <c r="AA1215" s="11" t="n">
        <v>8.850000381469727</v>
      </c>
      <c r="AB1215" s="11" t="n">
        <v>246.2850036621094</v>
      </c>
      <c r="AC1215" s="13" t="n">
        <v>0</v>
      </c>
      <c r="AD1215" s="14">
        <f>IF(AND(AC1215=1,INT($A1215)=INT($A1214),ISNUMBER(AA1214)),AA1215/AA1214-1,"")</f>
        <v/>
      </c>
      <c r="AE1215" s="14">
        <f>IF(AND(AC1215=1,INT($A1215)=INT($A1214),ISNUMBER(AB1214)),AB1215/AB1214-1,"")</f>
        <v/>
      </c>
      <c r="AF1215" s="11" t="n">
        <v>4.675000190734863</v>
      </c>
      <c r="AG1215" s="11" t="n">
        <v>191.0899963378906</v>
      </c>
      <c r="AH1215" s="13" t="n">
        <v>1</v>
      </c>
      <c r="AI1215" s="14">
        <f>IF(AND(AH1215=1,INT($A1215)=INT($A1214),ISNUMBER(AF1214)),AF1215/AF1214-1,"")</f>
        <v/>
      </c>
      <c r="AJ1215" s="14">
        <f>IF(AND(AH1215=1,INT($A1215)=INT($A1214),ISNUMBER(AG1214)),AG1215/AG1214-1,"")</f>
        <v/>
      </c>
    </row>
    <row r="1216">
      <c r="A1216" s="12" t="n">
        <v>46289.42638888889</v>
      </c>
      <c r="B1216" s="11" t="n">
        <v>8.300000190734863</v>
      </c>
      <c r="C1216" s="11" t="n">
        <v>348.3768005371094</v>
      </c>
      <c r="D1216" s="13" t="n">
        <v>1</v>
      </c>
      <c r="E1216" s="14">
        <f>IF(AND(D1216=1,INT($A1216)=INT($A1215),ISNUMBER(B1215)),B1216/B1215-1,"")</f>
        <v/>
      </c>
      <c r="F1216" s="14">
        <f>IF(AND(D1216=1,INT($A1216)=INT($A1215),ISNUMBER(C1215)),C1216/C1215-1,"")</f>
        <v/>
      </c>
      <c r="G1216" s="11" t="n">
        <v>10.17010021209717</v>
      </c>
      <c r="H1216" s="11" t="n">
        <v>337.3901062011719</v>
      </c>
      <c r="I1216" s="13" t="n">
        <v>0</v>
      </c>
      <c r="J1216" s="14">
        <f>IF(AND(I1216=1,INT($A1216)=INT($A1215),ISNUMBER(G1215)),G1216/G1215-1,"")</f>
        <v/>
      </c>
      <c r="K1216" s="14">
        <f>IF(AND(I1216=1,INT($A1216)=INT($A1215),ISNUMBER(H1215)),H1216/H1215-1,"")</f>
        <v/>
      </c>
      <c r="L1216" s="11" t="n">
        <v>12.25</v>
      </c>
      <c r="M1216" s="11" t="n">
        <v>763.3800048828125</v>
      </c>
      <c r="N1216" s="13" t="n">
        <v>1</v>
      </c>
      <c r="O1216" s="14">
        <f>IF(AND(N1216=1,INT($A1216)=INT($A1215),ISNUMBER(L1215)),L1216/L1215-1,"")</f>
        <v/>
      </c>
      <c r="P1216" s="14">
        <f>IF(AND(N1216=1,INT($A1216)=INT($A1215),ISNUMBER(M1215)),M1216/M1215-1,"")</f>
        <v/>
      </c>
      <c r="Q1216" s="11" t="n">
        <v>10.39500045776367</v>
      </c>
      <c r="R1216" s="11" t="n">
        <v>492.5950012207031</v>
      </c>
      <c r="S1216" s="13" t="n">
        <v>1</v>
      </c>
      <c r="T1216" s="14">
        <f>IF(AND(S1216=1,INT($A1216)=INT($A1215),ISNUMBER(Q1215)),Q1216/Q1215-1,"")</f>
        <v/>
      </c>
      <c r="U1216" s="14">
        <f>IF(AND(S1216=1,INT($A1216)=INT($A1215),ISNUMBER(R1215)),R1216/R1215-1,"")</f>
        <v/>
      </c>
      <c r="V1216" s="11" t="n">
        <v>8.435000419616699</v>
      </c>
      <c r="W1216" s="11" t="n">
        <v>7690.39990234375</v>
      </c>
      <c r="X1216" s="13" t="n">
        <v>0</v>
      </c>
      <c r="Y1216" s="14">
        <f>IF(AND(X1216=1,INT($A1216)=INT($A1215),ISNUMBER(V1215)),V1216/V1215-1,"")</f>
        <v/>
      </c>
      <c r="Z1216" s="14">
        <f>IF(AND(X1216=1,INT($A1216)=INT($A1215),ISNUMBER(W1215)),W1216/W1215-1,"")</f>
        <v/>
      </c>
      <c r="AA1216" s="11" t="n">
        <v>8.850000381469727</v>
      </c>
      <c r="AB1216" s="11" t="n">
        <v>246.2850036621094</v>
      </c>
      <c r="AC1216" s="13" t="n">
        <v>0</v>
      </c>
      <c r="AD1216" s="14">
        <f>IF(AND(AC1216=1,INT($A1216)=INT($A1215),ISNUMBER(AA1215)),AA1216/AA1215-1,"")</f>
        <v/>
      </c>
      <c r="AE1216" s="14">
        <f>IF(AND(AC1216=1,INT($A1216)=INT($A1215),ISNUMBER(AB1215)),AB1216/AB1215-1,"")</f>
        <v/>
      </c>
      <c r="AF1216" s="11" t="n">
        <v>4.680799961090088</v>
      </c>
      <c r="AG1216" s="11" t="n">
        <v>190.8798980712891</v>
      </c>
      <c r="AH1216" s="13" t="n">
        <v>1</v>
      </c>
      <c r="AI1216" s="14">
        <f>IF(AND(AH1216=1,INT($A1216)=INT($A1215),ISNUMBER(AF1215)),AF1216/AF1215-1,"")</f>
        <v/>
      </c>
      <c r="AJ1216" s="14">
        <f>IF(AND(AH1216=1,INT($A1216)=INT($A1215),ISNUMBER(AG1215)),AG1216/AG1215-1,"")</f>
        <v/>
      </c>
    </row>
    <row r="1217">
      <c r="A1217" s="12" t="n">
        <v>46289.42708333334</v>
      </c>
      <c r="B1217" s="11" t="n">
        <v>8.300000190734863</v>
      </c>
      <c r="C1217" s="11" t="n">
        <v>348.3399963378906</v>
      </c>
      <c r="D1217" s="13" t="n">
        <v>1</v>
      </c>
      <c r="E1217" s="14">
        <f>IF(AND(D1217=1,INT($A1217)=INT($A1216),ISNUMBER(B1216)),B1217/B1216-1,"")</f>
        <v/>
      </c>
      <c r="F1217" s="14">
        <f>IF(AND(D1217=1,INT($A1217)=INT($A1216),ISNUMBER(C1216)),C1217/C1216-1,"")</f>
        <v/>
      </c>
      <c r="G1217" s="11" t="n">
        <v>10.15979957580566</v>
      </c>
      <c r="H1217" s="11" t="n">
        <v>337.3800048828125</v>
      </c>
      <c r="I1217" s="13" t="n">
        <v>1</v>
      </c>
      <c r="J1217" s="14">
        <f>IF(AND(I1217=1,INT($A1217)=INT($A1216),ISNUMBER(G1216)),G1217/G1216-1,"")</f>
        <v/>
      </c>
      <c r="K1217" s="14">
        <f>IF(AND(I1217=1,INT($A1217)=INT($A1216),ISNUMBER(H1216)),H1217/H1216-1,"")</f>
        <v/>
      </c>
      <c r="L1217" s="11" t="n">
        <v>12.27499961853027</v>
      </c>
      <c r="M1217" s="11" t="n">
        <v>761.5250244140625</v>
      </c>
      <c r="N1217" s="13" t="n">
        <v>1</v>
      </c>
      <c r="O1217" s="14">
        <f>IF(AND(N1217=1,INT($A1217)=INT($A1216),ISNUMBER(L1216)),L1217/L1216-1,"")</f>
        <v/>
      </c>
      <c r="P1217" s="14">
        <f>IF(AND(N1217=1,INT($A1217)=INT($A1216),ISNUMBER(M1216)),M1217/M1216-1,"")</f>
        <v/>
      </c>
      <c r="Q1217" s="11" t="n">
        <v>10.38020038604736</v>
      </c>
      <c r="R1217" s="11" t="n">
        <v>492.2449951171875</v>
      </c>
      <c r="S1217" s="13" t="n">
        <v>1</v>
      </c>
      <c r="T1217" s="14">
        <f>IF(AND(S1217=1,INT($A1217)=INT($A1216),ISNUMBER(Q1216)),Q1217/Q1216-1,"")</f>
        <v/>
      </c>
      <c r="U1217" s="14">
        <f>IF(AND(S1217=1,INT($A1217)=INT($A1216),ISNUMBER(R1216)),R1217/R1216-1,"")</f>
        <v/>
      </c>
      <c r="V1217" s="11" t="n">
        <v>8.435000419616699</v>
      </c>
      <c r="W1217" s="11" t="n">
        <v>7687.080078125</v>
      </c>
      <c r="X1217" s="13" t="n">
        <v>1</v>
      </c>
      <c r="Y1217" s="14">
        <f>IF(AND(X1217=1,INT($A1217)=INT($A1216),ISNUMBER(V1216)),V1217/V1216-1,"")</f>
        <v/>
      </c>
      <c r="Z1217" s="14">
        <f>IF(AND(X1217=1,INT($A1217)=INT($A1216),ISNUMBER(W1216)),W1217/W1216-1,"")</f>
        <v/>
      </c>
      <c r="AA1217" s="11" t="n">
        <v>8.85990047454834</v>
      </c>
      <c r="AB1217" s="11" t="n">
        <v>245.8600006103516</v>
      </c>
      <c r="AC1217" s="13" t="n">
        <v>1</v>
      </c>
      <c r="AD1217" s="14">
        <f>IF(AND(AC1217=1,INT($A1217)=INT($A1216),ISNUMBER(AA1216)),AA1217/AA1216-1,"")</f>
        <v/>
      </c>
      <c r="AE1217" s="14">
        <f>IF(AND(AC1217=1,INT($A1217)=INT($A1216),ISNUMBER(AB1216)),AB1217/AB1216-1,"")</f>
        <v/>
      </c>
      <c r="AF1217" s="11" t="n">
        <v>4.690000057220459</v>
      </c>
      <c r="AG1217" s="11" t="n">
        <v>190.6450042724609</v>
      </c>
      <c r="AH1217" s="13" t="n">
        <v>1</v>
      </c>
      <c r="AI1217" s="14">
        <f>IF(AND(AH1217=1,INT($A1217)=INT($A1216),ISNUMBER(AF1216)),AF1217/AF1216-1,"")</f>
        <v/>
      </c>
      <c r="AJ1217" s="14">
        <f>IF(AND(AH1217=1,INT($A1217)=INT($A1216),ISNUMBER(AG1216)),AG1217/AG1216-1,"")</f>
        <v/>
      </c>
    </row>
    <row r="1218">
      <c r="A1218" s="12" t="n">
        <v>46289.42777777778</v>
      </c>
      <c r="B1218" s="11" t="n">
        <v>8.300000190734863</v>
      </c>
      <c r="C1218" s="11" t="n">
        <v>348.1300048828125</v>
      </c>
      <c r="D1218" s="13" t="n">
        <v>1</v>
      </c>
      <c r="E1218" s="14">
        <f>IF(AND(D1218=1,INT($A1218)=INT($A1217),ISNUMBER(B1217)),B1218/B1217-1,"")</f>
        <v/>
      </c>
      <c r="F1218" s="14">
        <f>IF(AND(D1218=1,INT($A1218)=INT($A1217),ISNUMBER(C1217)),C1218/C1217-1,"")</f>
        <v/>
      </c>
      <c r="G1218" s="11" t="n">
        <v>10.15979957580566</v>
      </c>
      <c r="H1218" s="11" t="n">
        <v>337.3800048828125</v>
      </c>
      <c r="I1218" s="13" t="n">
        <v>0</v>
      </c>
      <c r="J1218" s="14">
        <f>IF(AND(I1218=1,INT($A1218)=INT($A1217),ISNUMBER(G1217)),G1218/G1217-1,"")</f>
        <v/>
      </c>
      <c r="K1218" s="14">
        <f>IF(AND(I1218=1,INT($A1218)=INT($A1217),ISNUMBER(H1217)),H1218/H1217-1,"")</f>
        <v/>
      </c>
      <c r="L1218" s="11" t="n">
        <v>12.28499984741211</v>
      </c>
      <c r="M1218" s="11" t="n">
        <v>760.9777221679688</v>
      </c>
      <c r="N1218" s="13" t="n">
        <v>1</v>
      </c>
      <c r="O1218" s="14">
        <f>IF(AND(N1218=1,INT($A1218)=INT($A1217),ISNUMBER(L1217)),L1218/L1217-1,"")</f>
        <v/>
      </c>
      <c r="P1218" s="14">
        <f>IF(AND(N1218=1,INT($A1218)=INT($A1217),ISNUMBER(M1217)),M1218/M1217-1,"")</f>
        <v/>
      </c>
      <c r="Q1218" s="11" t="n">
        <v>10.39000034332275</v>
      </c>
      <c r="R1218" s="11" t="n">
        <v>492.6650085449219</v>
      </c>
      <c r="S1218" s="13" t="n">
        <v>1</v>
      </c>
      <c r="T1218" s="14">
        <f>IF(AND(S1218=1,INT($A1218)=INT($A1217),ISNUMBER(Q1217)),Q1218/Q1217-1,"")</f>
        <v/>
      </c>
      <c r="U1218" s="14">
        <f>IF(AND(S1218=1,INT($A1218)=INT($A1217),ISNUMBER(R1217)),R1218/R1217-1,"")</f>
        <v/>
      </c>
      <c r="V1218" s="11" t="n">
        <v>8.435000419616699</v>
      </c>
      <c r="W1218" s="11" t="n">
        <v>7688.52978515625</v>
      </c>
      <c r="X1218" s="13" t="n">
        <v>1</v>
      </c>
      <c r="Y1218" s="14">
        <f>IF(AND(X1218=1,INT($A1218)=INT($A1217),ISNUMBER(V1217)),V1218/V1217-1,"")</f>
        <v/>
      </c>
      <c r="Z1218" s="14">
        <f>IF(AND(X1218=1,INT($A1218)=INT($A1217),ISNUMBER(W1217)),W1218/W1217-1,"")</f>
        <v/>
      </c>
      <c r="AA1218" s="11" t="n">
        <v>8.864999771118164</v>
      </c>
      <c r="AB1218" s="11" t="n">
        <v>245.75</v>
      </c>
      <c r="AC1218" s="13" t="n">
        <v>1</v>
      </c>
      <c r="AD1218" s="14">
        <f>IF(AND(AC1218=1,INT($A1218)=INT($A1217),ISNUMBER(AA1217)),AA1218/AA1217-1,"")</f>
        <v/>
      </c>
      <c r="AE1218" s="14">
        <f>IF(AND(AC1218=1,INT($A1218)=INT($A1217),ISNUMBER(AB1217)),AB1218/AB1217-1,"")</f>
        <v/>
      </c>
      <c r="AF1218" s="11" t="n">
        <v>4.690100193023682</v>
      </c>
      <c r="AG1218" s="11" t="n">
        <v>190.7700042724609</v>
      </c>
      <c r="AH1218" s="13" t="n">
        <v>1</v>
      </c>
      <c r="AI1218" s="14">
        <f>IF(AND(AH1218=1,INT($A1218)=INT($A1217),ISNUMBER(AF1217)),AF1218/AF1217-1,"")</f>
        <v/>
      </c>
      <c r="AJ1218" s="14">
        <f>IF(AND(AH1218=1,INT($A1218)=INT($A1217),ISNUMBER(AG1217)),AG1218/AG1217-1,"")</f>
        <v/>
      </c>
    </row>
    <row r="1219">
      <c r="A1219" s="12" t="n">
        <v>46289.42847222222</v>
      </c>
      <c r="B1219" s="11" t="n">
        <v>8.300000190734863</v>
      </c>
      <c r="C1219" s="11" t="n">
        <v>348.1300048828125</v>
      </c>
      <c r="D1219" s="13" t="n">
        <v>0</v>
      </c>
      <c r="E1219" s="14">
        <f>IF(AND(D1219=1,INT($A1219)=INT($A1218),ISNUMBER(B1218)),B1219/B1218-1,"")</f>
        <v/>
      </c>
      <c r="F1219" s="14">
        <f>IF(AND(D1219=1,INT($A1219)=INT($A1218),ISNUMBER(C1218)),C1219/C1218-1,"")</f>
        <v/>
      </c>
      <c r="G1219" s="11" t="n">
        <v>10.14999961853027</v>
      </c>
      <c r="H1219" s="11" t="n">
        <v>337.7200012207031</v>
      </c>
      <c r="I1219" s="13" t="n">
        <v>1</v>
      </c>
      <c r="J1219" s="14">
        <f>IF(AND(I1219=1,INT($A1219)=INT($A1218),ISNUMBER(G1218)),G1219/G1218-1,"")</f>
        <v/>
      </c>
      <c r="K1219" s="14">
        <f>IF(AND(I1219=1,INT($A1219)=INT($A1218),ISNUMBER(H1218)),H1219/H1218-1,"")</f>
        <v/>
      </c>
      <c r="L1219" s="11" t="n">
        <v>12.28009986877441</v>
      </c>
      <c r="M1219" s="11" t="n">
        <v>760.6799926757812</v>
      </c>
      <c r="N1219" s="13" t="n">
        <v>1</v>
      </c>
      <c r="O1219" s="14">
        <f>IF(AND(N1219=1,INT($A1219)=INT($A1218),ISNUMBER(L1218)),L1219/L1218-1,"")</f>
        <v/>
      </c>
      <c r="P1219" s="14">
        <f>IF(AND(N1219=1,INT($A1219)=INT($A1218),ISNUMBER(M1218)),M1219/M1218-1,"")</f>
        <v/>
      </c>
      <c r="Q1219" s="11" t="n">
        <v>10.39000034332275</v>
      </c>
      <c r="R1219" s="11" t="n">
        <v>492.6650085449219</v>
      </c>
      <c r="S1219" s="13" t="n">
        <v>0</v>
      </c>
      <c r="T1219" s="14">
        <f>IF(AND(S1219=1,INT($A1219)=INT($A1218),ISNUMBER(Q1218)),Q1219/Q1218-1,"")</f>
        <v/>
      </c>
      <c r="U1219" s="14">
        <f>IF(AND(S1219=1,INT($A1219)=INT($A1218),ISNUMBER(R1218)),R1219/R1218-1,"")</f>
        <v/>
      </c>
      <c r="V1219" s="11" t="n">
        <v>8.430000305175781</v>
      </c>
      <c r="W1219" s="11" t="n">
        <v>7689.97021484375</v>
      </c>
      <c r="X1219" s="13" t="n">
        <v>1</v>
      </c>
      <c r="Y1219" s="14">
        <f>IF(AND(X1219=1,INT($A1219)=INT($A1218),ISNUMBER(V1218)),V1219/V1218-1,"")</f>
        <v/>
      </c>
      <c r="Z1219" s="14">
        <f>IF(AND(X1219=1,INT($A1219)=INT($A1218),ISNUMBER(W1218)),W1219/W1218-1,"")</f>
        <v/>
      </c>
      <c r="AA1219" s="11" t="n">
        <v>8.860099792480469</v>
      </c>
      <c r="AB1219" s="11" t="n">
        <v>245.8099975585938</v>
      </c>
      <c r="AC1219" s="13" t="n">
        <v>1</v>
      </c>
      <c r="AD1219" s="14">
        <f>IF(AND(AC1219=1,INT($A1219)=INT($A1218),ISNUMBER(AA1218)),AA1219/AA1218-1,"")</f>
        <v/>
      </c>
      <c r="AE1219" s="14">
        <f>IF(AND(AC1219=1,INT($A1219)=INT($A1218),ISNUMBER(AB1218)),AB1219/AB1218-1,"")</f>
        <v/>
      </c>
      <c r="AF1219" s="11" t="n">
        <v>4.690000057220459</v>
      </c>
      <c r="AG1219" s="11" t="n">
        <v>190.8350067138672</v>
      </c>
      <c r="AH1219" s="13" t="n">
        <v>1</v>
      </c>
      <c r="AI1219" s="14">
        <f>IF(AND(AH1219=1,INT($A1219)=INT($A1218),ISNUMBER(AF1218)),AF1219/AF1218-1,"")</f>
        <v/>
      </c>
      <c r="AJ1219" s="14">
        <f>IF(AND(AH1219=1,INT($A1219)=INT($A1218),ISNUMBER(AG1218)),AG1219/AG1218-1,"")</f>
        <v/>
      </c>
    </row>
    <row r="1220">
      <c r="A1220" s="12" t="n">
        <v>46289.42916666667</v>
      </c>
      <c r="B1220" s="11" t="n">
        <v>8.300000190734863</v>
      </c>
      <c r="C1220" s="11" t="n">
        <v>348.1300048828125</v>
      </c>
      <c r="D1220" s="13" t="n">
        <v>0</v>
      </c>
      <c r="E1220" s="14">
        <f>IF(AND(D1220=1,INT($A1220)=INT($A1219),ISNUMBER(B1219)),B1220/B1219-1,"")</f>
        <v/>
      </c>
      <c r="F1220" s="14">
        <f>IF(AND(D1220=1,INT($A1220)=INT($A1219),ISNUMBER(C1219)),C1220/C1219-1,"")</f>
        <v/>
      </c>
      <c r="G1220" s="11" t="n">
        <v>10.14999961853027</v>
      </c>
      <c r="H1220" s="11" t="n">
        <v>337.6199951171875</v>
      </c>
      <c r="I1220" s="13" t="n">
        <v>1</v>
      </c>
      <c r="J1220" s="14">
        <f>IF(AND(I1220=1,INT($A1220)=INT($A1219),ISNUMBER(G1219)),G1220/G1219-1,"")</f>
        <v/>
      </c>
      <c r="K1220" s="14">
        <f>IF(AND(I1220=1,INT($A1220)=INT($A1219),ISNUMBER(H1219)),H1220/H1219-1,"")</f>
        <v/>
      </c>
      <c r="L1220" s="11" t="n">
        <v>12.29979991912842</v>
      </c>
      <c r="M1220" s="11" t="n">
        <v>762.5850219726562</v>
      </c>
      <c r="N1220" s="13" t="n">
        <v>1</v>
      </c>
      <c r="O1220" s="14">
        <f>IF(AND(N1220=1,INT($A1220)=INT($A1219),ISNUMBER(L1219)),L1220/L1219-1,"")</f>
        <v/>
      </c>
      <c r="P1220" s="14">
        <f>IF(AND(N1220=1,INT($A1220)=INT($A1219),ISNUMBER(M1219)),M1220/M1219-1,"")</f>
        <v/>
      </c>
      <c r="Q1220" s="11" t="n">
        <v>10.3701000213623</v>
      </c>
      <c r="R1220" s="11" t="n">
        <v>493.6900024414062</v>
      </c>
      <c r="S1220" s="13" t="n">
        <v>1</v>
      </c>
      <c r="T1220" s="14">
        <f>IF(AND(S1220=1,INT($A1220)=INT($A1219),ISNUMBER(Q1219)),Q1220/Q1219-1,"")</f>
        <v/>
      </c>
      <c r="U1220" s="14">
        <f>IF(AND(S1220=1,INT($A1220)=INT($A1219),ISNUMBER(R1219)),R1220/R1219-1,"")</f>
        <v/>
      </c>
      <c r="V1220" s="11" t="n">
        <v>8.430000305175781</v>
      </c>
      <c r="W1220" s="11" t="n">
        <v>7689.97021484375</v>
      </c>
      <c r="X1220" s="13" t="n">
        <v>0</v>
      </c>
      <c r="Y1220" s="14">
        <f>IF(AND(X1220=1,INT($A1220)=INT($A1219),ISNUMBER(V1219)),V1220/V1219-1,"")</f>
        <v/>
      </c>
      <c r="Z1220" s="14">
        <f>IF(AND(X1220=1,INT($A1220)=INT($A1219),ISNUMBER(W1219)),W1220/W1219-1,"")</f>
        <v/>
      </c>
      <c r="AA1220" s="11" t="n">
        <v>8.850000381469727</v>
      </c>
      <c r="AB1220" s="11" t="n">
        <v>246.4250030517578</v>
      </c>
      <c r="AC1220" s="13" t="n">
        <v>1</v>
      </c>
      <c r="AD1220" s="14">
        <f>IF(AND(AC1220=1,INT($A1220)=INT($A1219),ISNUMBER(AA1219)),AA1220/AA1219-1,"")</f>
        <v/>
      </c>
      <c r="AE1220" s="14">
        <f>IF(AND(AC1220=1,INT($A1220)=INT($A1219),ISNUMBER(AB1219)),AB1220/AB1219-1,"")</f>
        <v/>
      </c>
      <c r="AF1220" s="11" t="n">
        <v>4.679999828338623</v>
      </c>
      <c r="AG1220" s="11" t="n">
        <v>190.9550018310547</v>
      </c>
      <c r="AH1220" s="13" t="n">
        <v>1</v>
      </c>
      <c r="AI1220" s="14">
        <f>IF(AND(AH1220=1,INT($A1220)=INT($A1219),ISNUMBER(AF1219)),AF1220/AF1219-1,"")</f>
        <v/>
      </c>
      <c r="AJ1220" s="14">
        <f>IF(AND(AH1220=1,INT($A1220)=INT($A1219),ISNUMBER(AG1219)),AG1220/AG1219-1,"")</f>
        <v/>
      </c>
    </row>
    <row r="1221">
      <c r="A1221" s="12" t="n">
        <v>46289.42986111111</v>
      </c>
      <c r="B1221" s="11" t="n">
        <v>8.300000190734863</v>
      </c>
      <c r="C1221" s="11" t="n">
        <v>348.1300048828125</v>
      </c>
      <c r="D1221" s="13" t="n">
        <v>0</v>
      </c>
      <c r="E1221" s="14">
        <f>IF(AND(D1221=1,INT($A1221)=INT($A1220),ISNUMBER(B1220)),B1221/B1220-1,"")</f>
        <v/>
      </c>
      <c r="F1221" s="14">
        <f>IF(AND(D1221=1,INT($A1221)=INT($A1220),ISNUMBER(C1220)),C1221/C1220-1,"")</f>
        <v/>
      </c>
      <c r="G1221" s="11" t="n">
        <v>10.14999961853027</v>
      </c>
      <c r="H1221" s="11" t="n">
        <v>337.6650085449219</v>
      </c>
      <c r="I1221" s="13" t="n">
        <v>1</v>
      </c>
      <c r="J1221" s="14">
        <f>IF(AND(I1221=1,INT($A1221)=INT($A1220),ISNUMBER(G1220)),G1221/G1220-1,"")</f>
        <v/>
      </c>
      <c r="K1221" s="14">
        <f>IF(AND(I1221=1,INT($A1221)=INT($A1220),ISNUMBER(H1220)),H1221/H1220-1,"")</f>
        <v/>
      </c>
      <c r="L1221" s="11" t="n">
        <v>12.24059963226318</v>
      </c>
      <c r="M1221" s="11" t="n">
        <v>764.1834106445312</v>
      </c>
      <c r="N1221" s="13" t="n">
        <v>1</v>
      </c>
      <c r="O1221" s="14">
        <f>IF(AND(N1221=1,INT($A1221)=INT($A1220),ISNUMBER(L1220)),L1221/L1220-1,"")</f>
        <v/>
      </c>
      <c r="P1221" s="14">
        <f>IF(AND(N1221=1,INT($A1221)=INT($A1220),ISNUMBER(M1220)),M1221/M1220-1,"")</f>
        <v/>
      </c>
      <c r="Q1221" s="11" t="n">
        <v>10.35999965667725</v>
      </c>
      <c r="R1221" s="11" t="n">
        <v>493.8399963378906</v>
      </c>
      <c r="S1221" s="13" t="n">
        <v>1</v>
      </c>
      <c r="T1221" s="14">
        <f>IF(AND(S1221=1,INT($A1221)=INT($A1220),ISNUMBER(Q1220)),Q1221/Q1220-1,"")</f>
        <v/>
      </c>
      <c r="U1221" s="14">
        <f>IF(AND(S1221=1,INT($A1221)=INT($A1220),ISNUMBER(R1220)),R1221/R1220-1,"")</f>
        <v/>
      </c>
      <c r="V1221" s="11" t="n">
        <v>8.432499885559082</v>
      </c>
      <c r="W1221" s="11" t="n">
        <v>7692.31982421875</v>
      </c>
      <c r="X1221" s="13" t="n">
        <v>1</v>
      </c>
      <c r="Y1221" s="14">
        <f>IF(AND(X1221=1,INT($A1221)=INT($A1220),ISNUMBER(V1220)),V1221/V1220-1,"")</f>
        <v/>
      </c>
      <c r="Z1221" s="14">
        <f>IF(AND(X1221=1,INT($A1221)=INT($A1220),ISNUMBER(W1220)),W1221/W1220-1,"")</f>
        <v/>
      </c>
      <c r="AA1221" s="11" t="n">
        <v>8.850000381469727</v>
      </c>
      <c r="AB1221" s="11" t="n">
        <v>246.4250030517578</v>
      </c>
      <c r="AC1221" s="13" t="n">
        <v>0</v>
      </c>
      <c r="AD1221" s="14">
        <f>IF(AND(AC1221=1,INT($A1221)=INT($A1220),ISNUMBER(AA1220)),AA1221/AA1220-1,"")</f>
        <v/>
      </c>
      <c r="AE1221" s="14">
        <f>IF(AND(AC1221=1,INT($A1221)=INT($A1220),ISNUMBER(AB1220)),AB1221/AB1220-1,"")</f>
        <v/>
      </c>
      <c r="AF1221" s="11" t="n">
        <v>4.679999828338623</v>
      </c>
      <c r="AG1221" s="11" t="n">
        <v>191.2100067138672</v>
      </c>
      <c r="AH1221" s="13" t="n">
        <v>1</v>
      </c>
      <c r="AI1221" s="14">
        <f>IF(AND(AH1221=1,INT($A1221)=INT($A1220),ISNUMBER(AF1220)),AF1221/AF1220-1,"")</f>
        <v/>
      </c>
      <c r="AJ1221" s="14">
        <f>IF(AND(AH1221=1,INT($A1221)=INT($A1220),ISNUMBER(AG1220)),AG1221/AG1220-1,"")</f>
        <v/>
      </c>
    </row>
    <row r="1222">
      <c r="A1222" s="12" t="n">
        <v>46289.43055555555</v>
      </c>
      <c r="B1222" s="11" t="n">
        <v>8.310099601745605</v>
      </c>
      <c r="C1222" s="11" t="n">
        <v>347.840087890625</v>
      </c>
      <c r="D1222" s="13" t="n">
        <v>1</v>
      </c>
      <c r="E1222" s="14">
        <f>IF(AND(D1222=1,INT($A1222)=INT($A1221),ISNUMBER(B1221)),B1222/B1221-1,"")</f>
        <v/>
      </c>
      <c r="F1222" s="14">
        <f>IF(AND(D1222=1,INT($A1222)=INT($A1221),ISNUMBER(C1221)),C1222/C1221-1,"")</f>
        <v/>
      </c>
      <c r="G1222" s="11" t="n">
        <v>10.14999961853027</v>
      </c>
      <c r="H1222" s="11" t="n">
        <v>337.6650085449219</v>
      </c>
      <c r="I1222" s="13" t="n">
        <v>0</v>
      </c>
      <c r="J1222" s="14">
        <f>IF(AND(I1222=1,INT($A1222)=INT($A1221),ISNUMBER(G1221)),G1222/G1221-1,"")</f>
        <v/>
      </c>
      <c r="K1222" s="14">
        <f>IF(AND(I1222=1,INT($A1222)=INT($A1221),ISNUMBER(H1221)),H1222/H1221-1,"")</f>
        <v/>
      </c>
      <c r="L1222" s="11" t="n">
        <v>12.22000026702881</v>
      </c>
      <c r="M1222" s="11" t="n">
        <v>765.3200073242188</v>
      </c>
      <c r="N1222" s="13" t="n">
        <v>1</v>
      </c>
      <c r="O1222" s="14">
        <f>IF(AND(N1222=1,INT($A1222)=INT($A1221),ISNUMBER(L1221)),L1222/L1221-1,"")</f>
        <v/>
      </c>
      <c r="P1222" s="14">
        <f>IF(AND(N1222=1,INT($A1222)=INT($A1221),ISNUMBER(M1221)),M1222/M1221-1,"")</f>
        <v/>
      </c>
      <c r="Q1222" s="11" t="n">
        <v>10.35999965667725</v>
      </c>
      <c r="R1222" s="11" t="n">
        <v>493.8399963378906</v>
      </c>
      <c r="S1222" s="13" t="n">
        <v>0</v>
      </c>
      <c r="T1222" s="14">
        <f>IF(AND(S1222=1,INT($A1222)=INT($A1221),ISNUMBER(Q1221)),Q1222/Q1221-1,"")</f>
        <v/>
      </c>
      <c r="U1222" s="14">
        <f>IF(AND(S1222=1,INT($A1222)=INT($A1221),ISNUMBER(R1221)),R1222/R1221-1,"")</f>
        <v/>
      </c>
      <c r="V1222" s="11" t="n">
        <v>8.430000305175781</v>
      </c>
      <c r="W1222" s="11" t="n">
        <v>7690.89013671875</v>
      </c>
      <c r="X1222" s="13" t="n">
        <v>1</v>
      </c>
      <c r="Y1222" s="14">
        <f>IF(AND(X1222=1,INT($A1222)=INT($A1221),ISNUMBER(V1221)),V1222/V1221-1,"")</f>
        <v/>
      </c>
      <c r="Z1222" s="14">
        <f>IF(AND(X1222=1,INT($A1222)=INT($A1221),ISNUMBER(W1221)),W1222/W1221-1,"")</f>
        <v/>
      </c>
      <c r="AA1222" s="11" t="n">
        <v>8.830100059509277</v>
      </c>
      <c r="AB1222" s="11" t="n">
        <v>246.6683044433594</v>
      </c>
      <c r="AC1222" s="13" t="n">
        <v>1</v>
      </c>
      <c r="AD1222" s="14">
        <f>IF(AND(AC1222=1,INT($A1222)=INT($A1221),ISNUMBER(AA1221)),AA1222/AA1221-1,"")</f>
        <v/>
      </c>
      <c r="AE1222" s="14">
        <f>IF(AND(AC1222=1,INT($A1222)=INT($A1221),ISNUMBER(AB1221)),AB1222/AB1221-1,"")</f>
        <v/>
      </c>
      <c r="AF1222" s="11" t="n">
        <v>4.680799961090088</v>
      </c>
      <c r="AG1222" s="11" t="n">
        <v>190.9900054931641</v>
      </c>
      <c r="AH1222" s="13" t="n">
        <v>1</v>
      </c>
      <c r="AI1222" s="14">
        <f>IF(AND(AH1222=1,INT($A1222)=INT($A1221),ISNUMBER(AF1221)),AF1222/AF1221-1,"")</f>
        <v/>
      </c>
      <c r="AJ1222" s="14">
        <f>IF(AND(AH1222=1,INT($A1222)=INT($A1221),ISNUMBER(AG1221)),AG1222/AG1221-1,"")</f>
        <v/>
      </c>
    </row>
    <row r="1223">
      <c r="A1223" s="12" t="n">
        <v>46289.43125</v>
      </c>
      <c r="B1223" s="11" t="n">
        <v>8.309900283813477</v>
      </c>
      <c r="C1223" s="11" t="n">
        <v>348.1600036621094</v>
      </c>
      <c r="D1223" s="13" t="n">
        <v>1</v>
      </c>
      <c r="E1223" s="14">
        <f>IF(AND(D1223=1,INT($A1223)=INT($A1222),ISNUMBER(B1222)),B1223/B1222-1,"")</f>
        <v/>
      </c>
      <c r="F1223" s="14">
        <f>IF(AND(D1223=1,INT($A1223)=INT($A1222),ISNUMBER(C1222)),C1223/C1222-1,"")</f>
        <v/>
      </c>
      <c r="G1223" s="11" t="n">
        <v>10.14999961853027</v>
      </c>
      <c r="H1223" s="11" t="n">
        <v>337.6650085449219</v>
      </c>
      <c r="I1223" s="13" t="n">
        <v>0</v>
      </c>
      <c r="J1223" s="14">
        <f>IF(AND(I1223=1,INT($A1223)=INT($A1222),ISNUMBER(G1222)),G1223/G1222-1,"")</f>
        <v/>
      </c>
      <c r="K1223" s="14">
        <f>IF(AND(I1223=1,INT($A1223)=INT($A1222),ISNUMBER(H1222)),H1223/H1222-1,"")</f>
        <v/>
      </c>
      <c r="L1223" s="11" t="n">
        <v>12.18000030517578</v>
      </c>
      <c r="M1223" s="11" t="n">
        <v>766.5662841796875</v>
      </c>
      <c r="N1223" s="13" t="n">
        <v>1</v>
      </c>
      <c r="O1223" s="14">
        <f>IF(AND(N1223=1,INT($A1223)=INT($A1222),ISNUMBER(L1222)),L1223/L1222-1,"")</f>
        <v/>
      </c>
      <c r="P1223" s="14">
        <f>IF(AND(N1223=1,INT($A1223)=INT($A1222),ISNUMBER(M1222)),M1223/M1222-1,"")</f>
        <v/>
      </c>
      <c r="Q1223" s="11" t="n">
        <v>10.35999965667725</v>
      </c>
      <c r="R1223" s="11" t="n">
        <v>493.885009765625</v>
      </c>
      <c r="S1223" s="13" t="n">
        <v>1</v>
      </c>
      <c r="T1223" s="14">
        <f>IF(AND(S1223=1,INT($A1223)=INT($A1222),ISNUMBER(Q1222)),Q1223/Q1222-1,"")</f>
        <v/>
      </c>
      <c r="U1223" s="14">
        <f>IF(AND(S1223=1,INT($A1223)=INT($A1222),ISNUMBER(R1222)),R1223/R1222-1,"")</f>
        <v/>
      </c>
      <c r="V1223" s="11" t="n">
        <v>8.43019962310791</v>
      </c>
      <c r="W1223" s="11" t="n">
        <v>7689.4501953125</v>
      </c>
      <c r="X1223" s="13" t="n">
        <v>1</v>
      </c>
      <c r="Y1223" s="14">
        <f>IF(AND(X1223=1,INT($A1223)=INT($A1222),ISNUMBER(V1222)),V1223/V1222-1,"")</f>
        <v/>
      </c>
      <c r="Z1223" s="14">
        <f>IF(AND(X1223=1,INT($A1223)=INT($A1222),ISNUMBER(W1222)),W1223/W1222-1,"")</f>
        <v/>
      </c>
      <c r="AA1223" s="11" t="n">
        <v>8.829899787902832</v>
      </c>
      <c r="AB1223" s="11" t="n">
        <v>246.7100067138672</v>
      </c>
      <c r="AC1223" s="13" t="n">
        <v>1</v>
      </c>
      <c r="AD1223" s="14">
        <f>IF(AND(AC1223=1,INT($A1223)=INT($A1222),ISNUMBER(AA1222)),AA1223/AA1222-1,"")</f>
        <v/>
      </c>
      <c r="AE1223" s="14">
        <f>IF(AND(AC1223=1,INT($A1223)=INT($A1222),ISNUMBER(AB1222)),AB1223/AB1222-1,"")</f>
        <v/>
      </c>
      <c r="AF1223" s="11" t="n">
        <v>4.680099964141846</v>
      </c>
      <c r="AG1223" s="11" t="n">
        <v>191.0050048828125</v>
      </c>
      <c r="AH1223" s="13" t="n">
        <v>1</v>
      </c>
      <c r="AI1223" s="14">
        <f>IF(AND(AH1223=1,INT($A1223)=INT($A1222),ISNUMBER(AF1222)),AF1223/AF1222-1,"")</f>
        <v/>
      </c>
      <c r="AJ1223" s="14">
        <f>IF(AND(AH1223=1,INT($A1223)=INT($A1222),ISNUMBER(AG1222)),AG1223/AG1222-1,"")</f>
        <v/>
      </c>
    </row>
    <row r="1224">
      <c r="A1224" s="12" t="n">
        <v>46289.43194444444</v>
      </c>
      <c r="B1224" s="11" t="n">
        <v>8.309900283813477</v>
      </c>
      <c r="C1224" s="11" t="n">
        <v>348.1600036621094</v>
      </c>
      <c r="D1224" s="13" t="n">
        <v>0</v>
      </c>
      <c r="E1224" s="14">
        <f>IF(AND(D1224=1,INT($A1224)=INT($A1223),ISNUMBER(B1223)),B1224/B1223-1,"")</f>
        <v/>
      </c>
      <c r="F1224" s="14">
        <f>IF(AND(D1224=1,INT($A1224)=INT($A1223),ISNUMBER(C1223)),C1224/C1223-1,"")</f>
        <v/>
      </c>
      <c r="G1224" s="11" t="n">
        <v>10.15989971160889</v>
      </c>
      <c r="H1224" s="11" t="n">
        <v>337.5499877929688</v>
      </c>
      <c r="I1224" s="13" t="n">
        <v>1</v>
      </c>
      <c r="J1224" s="14">
        <f>IF(AND(I1224=1,INT($A1224)=INT($A1223),ISNUMBER(G1223)),G1224/G1223-1,"")</f>
        <v/>
      </c>
      <c r="K1224" s="14">
        <f>IF(AND(I1224=1,INT($A1224)=INT($A1223),ISNUMBER(H1223)),H1224/H1223-1,"")</f>
        <v/>
      </c>
      <c r="L1224" s="11" t="n">
        <v>12.21000003814697</v>
      </c>
      <c r="M1224" s="11" t="n">
        <v>765.1965942382812</v>
      </c>
      <c r="N1224" s="13" t="n">
        <v>1</v>
      </c>
      <c r="O1224" s="14">
        <f>IF(AND(N1224=1,INT($A1224)=INT($A1223),ISNUMBER(L1223)),L1224/L1223-1,"")</f>
        <v/>
      </c>
      <c r="P1224" s="14">
        <f>IF(AND(N1224=1,INT($A1224)=INT($A1223),ISNUMBER(M1223)),M1224/M1223-1,"")</f>
        <v/>
      </c>
      <c r="Q1224" s="11" t="n">
        <v>10.35990047454834</v>
      </c>
      <c r="R1224" s="11" t="n">
        <v>494.2123107910156</v>
      </c>
      <c r="S1224" s="13" t="n">
        <v>1</v>
      </c>
      <c r="T1224" s="14">
        <f>IF(AND(S1224=1,INT($A1224)=INT($A1223),ISNUMBER(Q1223)),Q1224/Q1223-1,"")</f>
        <v/>
      </c>
      <c r="U1224" s="14">
        <f>IF(AND(S1224=1,INT($A1224)=INT($A1223),ISNUMBER(R1223)),R1224/R1223-1,"")</f>
        <v/>
      </c>
      <c r="V1224" s="11" t="n">
        <v>8.43019962310791</v>
      </c>
      <c r="W1224" s="11" t="n">
        <v>7689.4501953125</v>
      </c>
      <c r="X1224" s="13" t="n">
        <v>0</v>
      </c>
      <c r="Y1224" s="14">
        <f>IF(AND(X1224=1,INT($A1224)=INT($A1223),ISNUMBER(V1223)),V1224/V1223-1,"")</f>
        <v/>
      </c>
      <c r="Z1224" s="14">
        <f>IF(AND(X1224=1,INT($A1224)=INT($A1223),ISNUMBER(W1223)),W1224/W1223-1,"")</f>
        <v/>
      </c>
      <c r="AA1224" s="11" t="n">
        <v>8.840000152587891</v>
      </c>
      <c r="AB1224" s="11" t="n">
        <v>246.4100036621094</v>
      </c>
      <c r="AC1224" s="13" t="n">
        <v>1</v>
      </c>
      <c r="AD1224" s="14">
        <f>IF(AND(AC1224=1,INT($A1224)=INT($A1223),ISNUMBER(AA1223)),AA1224/AA1223-1,"")</f>
        <v/>
      </c>
      <c r="AE1224" s="14">
        <f>IF(AND(AC1224=1,INT($A1224)=INT($A1223),ISNUMBER(AB1223)),AB1224/AB1223-1,"")</f>
        <v/>
      </c>
      <c r="AF1224" s="11" t="n">
        <v>4.679999828338623</v>
      </c>
      <c r="AG1224" s="11" t="n">
        <v>191.1600036621094</v>
      </c>
      <c r="AH1224" s="13" t="n">
        <v>1</v>
      </c>
      <c r="AI1224" s="14">
        <f>IF(AND(AH1224=1,INT($A1224)=INT($A1223),ISNUMBER(AF1223)),AF1224/AF1223-1,"")</f>
        <v/>
      </c>
      <c r="AJ1224" s="14">
        <f>IF(AND(AH1224=1,INT($A1224)=INT($A1223),ISNUMBER(AG1223)),AG1224/AG1223-1,"")</f>
        <v/>
      </c>
    </row>
    <row r="1225">
      <c r="A1225" s="12" t="n">
        <v>46289.43263888889</v>
      </c>
      <c r="B1225" s="11" t="n">
        <v>8.309900283813477</v>
      </c>
      <c r="C1225" s="11" t="n">
        <v>348.1600036621094</v>
      </c>
      <c r="D1225" s="13" t="n">
        <v>0</v>
      </c>
      <c r="E1225" s="14">
        <f>IF(AND(D1225=1,INT($A1225)=INT($A1224),ISNUMBER(B1224)),B1225/B1224-1,"")</f>
        <v/>
      </c>
      <c r="F1225" s="14">
        <f>IF(AND(D1225=1,INT($A1225)=INT($A1224),ISNUMBER(C1224)),C1225/C1224-1,"")</f>
        <v/>
      </c>
      <c r="G1225" s="11" t="n">
        <v>10.15989971160889</v>
      </c>
      <c r="H1225" s="11" t="n">
        <v>337.5499877929688</v>
      </c>
      <c r="I1225" s="13" t="n">
        <v>0</v>
      </c>
      <c r="J1225" s="14">
        <f>IF(AND(I1225=1,INT($A1225)=INT($A1224),ISNUMBER(G1224)),G1225/G1224-1,"")</f>
        <v/>
      </c>
      <c r="K1225" s="14">
        <f>IF(AND(I1225=1,INT($A1225)=INT($A1224),ISNUMBER(H1224)),H1225/H1224-1,"")</f>
        <v/>
      </c>
      <c r="L1225" s="11" t="n">
        <v>12.23999977111816</v>
      </c>
      <c r="M1225" s="11" t="n">
        <v>763.4002075195312</v>
      </c>
      <c r="N1225" s="13" t="n">
        <v>1</v>
      </c>
      <c r="O1225" s="14">
        <f>IF(AND(N1225=1,INT($A1225)=INT($A1224),ISNUMBER(L1224)),L1225/L1224-1,"")</f>
        <v/>
      </c>
      <c r="P1225" s="14">
        <f>IF(AND(N1225=1,INT($A1225)=INT($A1224),ISNUMBER(M1224)),M1225/M1224-1,"")</f>
        <v/>
      </c>
      <c r="Q1225" s="11" t="n">
        <v>10.34500026702881</v>
      </c>
      <c r="R1225" s="11" t="n">
        <v>494.5750122070312</v>
      </c>
      <c r="S1225" s="13" t="n">
        <v>1</v>
      </c>
      <c r="T1225" s="14">
        <f>IF(AND(S1225=1,INT($A1225)=INT($A1224),ISNUMBER(Q1224)),Q1225/Q1224-1,"")</f>
        <v/>
      </c>
      <c r="U1225" s="14">
        <f>IF(AND(S1225=1,INT($A1225)=INT($A1224),ISNUMBER(R1224)),R1225/R1224-1,"")</f>
        <v/>
      </c>
      <c r="V1225" s="11" t="n">
        <v>8.435000419616699</v>
      </c>
      <c r="W1225" s="11" t="n">
        <v>7690.009765625</v>
      </c>
      <c r="X1225" s="13" t="n">
        <v>1</v>
      </c>
      <c r="Y1225" s="14">
        <f>IF(AND(X1225=1,INT($A1225)=INT($A1224),ISNUMBER(V1224)),V1225/V1224-1,"")</f>
        <v/>
      </c>
      <c r="Z1225" s="14">
        <f>IF(AND(X1225=1,INT($A1225)=INT($A1224),ISNUMBER(W1224)),W1225/W1224-1,"")</f>
        <v/>
      </c>
      <c r="AA1225" s="11" t="n">
        <v>8.829999923706055</v>
      </c>
      <c r="AB1225" s="11" t="n">
        <v>246.5711975097656</v>
      </c>
      <c r="AC1225" s="13" t="n">
        <v>1</v>
      </c>
      <c r="AD1225" s="14">
        <f>IF(AND(AC1225=1,INT($A1225)=INT($A1224),ISNUMBER(AA1224)),AA1225/AA1224-1,"")</f>
        <v/>
      </c>
      <c r="AE1225" s="14">
        <f>IF(AND(AC1225=1,INT($A1225)=INT($A1224),ISNUMBER(AB1224)),AB1225/AB1224-1,"")</f>
        <v/>
      </c>
      <c r="AF1225" s="11" t="n">
        <v>4.670000076293945</v>
      </c>
      <c r="AG1225" s="11" t="n">
        <v>191.5899963378906</v>
      </c>
      <c r="AH1225" s="13" t="n">
        <v>1</v>
      </c>
      <c r="AI1225" s="14">
        <f>IF(AND(AH1225=1,INT($A1225)=INT($A1224),ISNUMBER(AF1224)),AF1225/AF1224-1,"")</f>
        <v/>
      </c>
      <c r="AJ1225" s="14">
        <f>IF(AND(AH1225=1,INT($A1225)=INT($A1224),ISNUMBER(AG1224)),AG1225/AG1224-1,"")</f>
        <v/>
      </c>
    </row>
    <row r="1226">
      <c r="A1226" s="12" t="n">
        <v>46289.43333333333</v>
      </c>
      <c r="B1226" s="11" t="n">
        <v>8.305000305175781</v>
      </c>
      <c r="C1226" s="11" t="n">
        <v>348</v>
      </c>
      <c r="D1226" s="13" t="n">
        <v>1</v>
      </c>
      <c r="E1226" s="14">
        <f>IF(AND(D1226=1,INT($A1226)=INT($A1225),ISNUMBER(B1225)),B1226/B1225-1,"")</f>
        <v/>
      </c>
      <c r="F1226" s="14">
        <f>IF(AND(D1226=1,INT($A1226)=INT($A1225),ISNUMBER(C1225)),C1226/C1225-1,"")</f>
        <v/>
      </c>
      <c r="G1226" s="11" t="n">
        <v>10.15989971160889</v>
      </c>
      <c r="H1226" s="11" t="n">
        <v>337.5499877929688</v>
      </c>
      <c r="I1226" s="13" t="n">
        <v>0</v>
      </c>
      <c r="J1226" s="14">
        <f>IF(AND(I1226=1,INT($A1226)=INT($A1225),ISNUMBER(G1225)),G1226/G1225-1,"")</f>
        <v/>
      </c>
      <c r="K1226" s="14">
        <f>IF(AND(I1226=1,INT($A1226)=INT($A1225),ISNUMBER(H1225)),H1226/H1225-1,"")</f>
        <v/>
      </c>
      <c r="L1226" s="11" t="n">
        <v>12.23499965667725</v>
      </c>
      <c r="M1226" s="11" t="n">
        <v>765.8516235351562</v>
      </c>
      <c r="N1226" s="13" t="n">
        <v>1</v>
      </c>
      <c r="O1226" s="14">
        <f>IF(AND(N1226=1,INT($A1226)=INT($A1225),ISNUMBER(L1225)),L1226/L1225-1,"")</f>
        <v/>
      </c>
      <c r="P1226" s="14">
        <f>IF(AND(N1226=1,INT($A1226)=INT($A1225),ISNUMBER(M1225)),M1226/M1225-1,"")</f>
        <v/>
      </c>
      <c r="Q1226" s="11" t="n">
        <v>10.35999965667725</v>
      </c>
      <c r="R1226" s="11" t="n">
        <v>493.9500122070312</v>
      </c>
      <c r="S1226" s="13" t="n">
        <v>1</v>
      </c>
      <c r="T1226" s="14">
        <f>IF(AND(S1226=1,INT($A1226)=INT($A1225),ISNUMBER(Q1225)),Q1226/Q1225-1,"")</f>
        <v/>
      </c>
      <c r="U1226" s="14">
        <f>IF(AND(S1226=1,INT($A1226)=INT($A1225),ISNUMBER(R1225)),R1226/R1225-1,"")</f>
        <v/>
      </c>
      <c r="V1226" s="11" t="n">
        <v>8.435000419616699</v>
      </c>
      <c r="W1226" s="11" t="n">
        <v>7688.47021484375</v>
      </c>
      <c r="X1226" s="13" t="n">
        <v>1</v>
      </c>
      <c r="Y1226" s="14">
        <f>IF(AND(X1226=1,INT($A1226)=INT($A1225),ISNUMBER(V1225)),V1226/V1225-1,"")</f>
        <v/>
      </c>
      <c r="Z1226" s="14">
        <f>IF(AND(X1226=1,INT($A1226)=INT($A1225),ISNUMBER(W1225)),W1226/W1225-1,"")</f>
        <v/>
      </c>
      <c r="AA1226" s="11" t="n">
        <v>8.829999923706055</v>
      </c>
      <c r="AB1226" s="11" t="n">
        <v>246.5711975097656</v>
      </c>
      <c r="AC1226" s="13" t="n">
        <v>0</v>
      </c>
      <c r="AD1226" s="14">
        <f>IF(AND(AC1226=1,INT($A1226)=INT($A1225),ISNUMBER(AA1225)),AA1226/AA1225-1,"")</f>
        <v/>
      </c>
      <c r="AE1226" s="14">
        <f>IF(AND(AC1226=1,INT($A1226)=INT($A1225),ISNUMBER(AB1225)),AB1226/AB1225-1,"")</f>
        <v/>
      </c>
      <c r="AF1226" s="11" t="n">
        <v>4.670000076293945</v>
      </c>
      <c r="AG1226" s="11" t="n">
        <v>191.5899963378906</v>
      </c>
      <c r="AH1226" s="13" t="n">
        <v>0</v>
      </c>
      <c r="AI1226" s="14">
        <f>IF(AND(AH1226=1,INT($A1226)=INT($A1225),ISNUMBER(AF1225)),AF1226/AF1225-1,"")</f>
        <v/>
      </c>
      <c r="AJ1226" s="14">
        <f>IF(AND(AH1226=1,INT($A1226)=INT($A1225),ISNUMBER(AG1225)),AG1226/AG1225-1,"")</f>
        <v/>
      </c>
    </row>
    <row r="1227">
      <c r="A1227" s="12" t="n">
        <v>46289.43402777778</v>
      </c>
      <c r="B1227" s="11" t="n">
        <v>8.305000305175781</v>
      </c>
      <c r="C1227" s="11" t="n">
        <v>348</v>
      </c>
      <c r="D1227" s="13" t="n">
        <v>0</v>
      </c>
      <c r="E1227" s="14">
        <f>IF(AND(D1227=1,INT($A1227)=INT($A1226),ISNUMBER(B1226)),B1227/B1226-1,"")</f>
        <v/>
      </c>
      <c r="F1227" s="14">
        <f>IF(AND(D1227=1,INT($A1227)=INT($A1226),ISNUMBER(C1226)),C1227/C1226-1,"")</f>
        <v/>
      </c>
      <c r="G1227" s="11" t="n">
        <v>10.15989971160889</v>
      </c>
      <c r="H1227" s="11" t="n">
        <v>337.5499877929688</v>
      </c>
      <c r="I1227" s="13" t="n">
        <v>0</v>
      </c>
      <c r="J1227" s="14">
        <f>IF(AND(I1227=1,INT($A1227)=INT($A1226),ISNUMBER(G1226)),G1227/G1226-1,"")</f>
        <v/>
      </c>
      <c r="K1227" s="14">
        <f>IF(AND(I1227=1,INT($A1227)=INT($A1226),ISNUMBER(H1226)),H1227/H1226-1,"")</f>
        <v/>
      </c>
      <c r="L1227" s="11" t="n">
        <v>12.19859981536865</v>
      </c>
      <c r="M1227" s="11" t="n">
        <v>766.4600219726562</v>
      </c>
      <c r="N1227" s="13" t="n">
        <v>1</v>
      </c>
      <c r="O1227" s="14">
        <f>IF(AND(N1227=1,INT($A1227)=INT($A1226),ISNUMBER(L1226)),L1227/L1226-1,"")</f>
        <v/>
      </c>
      <c r="P1227" s="14">
        <f>IF(AND(N1227=1,INT($A1227)=INT($A1226),ISNUMBER(M1226)),M1227/M1226-1,"")</f>
        <v/>
      </c>
      <c r="Q1227" s="11" t="n">
        <v>10.35999965667725</v>
      </c>
      <c r="R1227" s="11" t="n">
        <v>493.9500122070312</v>
      </c>
      <c r="S1227" s="13" t="n">
        <v>0</v>
      </c>
      <c r="T1227" s="14">
        <f>IF(AND(S1227=1,INT($A1227)=INT($A1226),ISNUMBER(Q1226)),Q1227/Q1226-1,"")</f>
        <v/>
      </c>
      <c r="U1227" s="14">
        <f>IF(AND(S1227=1,INT($A1227)=INT($A1226),ISNUMBER(R1226)),R1227/R1226-1,"")</f>
        <v/>
      </c>
      <c r="V1227" s="11" t="n">
        <v>8.435000419616699</v>
      </c>
      <c r="W1227" s="11" t="n">
        <v>7688.580078125</v>
      </c>
      <c r="X1227" s="13" t="n">
        <v>1</v>
      </c>
      <c r="Y1227" s="14">
        <f>IF(AND(X1227=1,INT($A1227)=INT($A1226),ISNUMBER(V1226)),V1227/V1226-1,"")</f>
        <v/>
      </c>
      <c r="Z1227" s="14">
        <f>IF(AND(X1227=1,INT($A1227)=INT($A1226),ISNUMBER(W1226)),W1227/W1226-1,"")</f>
        <v/>
      </c>
      <c r="AA1227" s="11" t="n">
        <v>8.819999694824219</v>
      </c>
      <c r="AB1227" s="11" t="n">
        <v>246.9649963378906</v>
      </c>
      <c r="AC1227" s="13" t="n">
        <v>1</v>
      </c>
      <c r="AD1227" s="14">
        <f>IF(AND(AC1227=1,INT($A1227)=INT($A1226),ISNUMBER(AA1226)),AA1227/AA1226-1,"")</f>
        <v/>
      </c>
      <c r="AE1227" s="14">
        <f>IF(AND(AC1227=1,INT($A1227)=INT($A1226),ISNUMBER(AB1226)),AB1227/AB1226-1,"")</f>
        <v/>
      </c>
      <c r="AF1227" s="11" t="n">
        <v>4.659999847412109</v>
      </c>
      <c r="AG1227" s="11" t="n">
        <v>192.0500030517578</v>
      </c>
      <c r="AH1227" s="13" t="n">
        <v>1</v>
      </c>
      <c r="AI1227" s="14">
        <f>IF(AND(AH1227=1,INT($A1227)=INT($A1226),ISNUMBER(AF1226)),AF1227/AF1226-1,"")</f>
        <v/>
      </c>
      <c r="AJ1227" s="14">
        <f>IF(AND(AH1227=1,INT($A1227)=INT($A1226),ISNUMBER(AG1226)),AG1227/AG1226-1,"")</f>
        <v/>
      </c>
    </row>
    <row r="1228">
      <c r="A1228" s="12" t="n">
        <v>46289.43472222222</v>
      </c>
      <c r="B1228" s="11" t="n">
        <v>8.300100326538086</v>
      </c>
      <c r="C1228" s="11" t="n">
        <v>347.9450073242188</v>
      </c>
      <c r="D1228" s="13" t="n">
        <v>1</v>
      </c>
      <c r="E1228" s="14">
        <f>IF(AND(D1228=1,INT($A1228)=INT($A1227),ISNUMBER(B1227)),B1228/B1227-1,"")</f>
        <v/>
      </c>
      <c r="F1228" s="14">
        <f>IF(AND(D1228=1,INT($A1228)=INT($A1227),ISNUMBER(C1227)),C1228/C1227-1,"")</f>
        <v/>
      </c>
      <c r="G1228" s="11" t="n">
        <v>10.14000034332275</v>
      </c>
      <c r="H1228" s="11" t="n">
        <v>337.7000122070312</v>
      </c>
      <c r="I1228" s="13" t="n">
        <v>1</v>
      </c>
      <c r="J1228" s="14">
        <f>IF(AND(I1228=1,INT($A1228)=INT($A1227),ISNUMBER(G1227)),G1228/G1227-1,"")</f>
        <v/>
      </c>
      <c r="K1228" s="14">
        <f>IF(AND(I1228=1,INT($A1228)=INT($A1227),ISNUMBER(H1227)),H1228/H1227-1,"")</f>
        <v/>
      </c>
      <c r="L1228" s="11" t="n">
        <v>12.18000030517578</v>
      </c>
      <c r="M1228" s="11" t="n">
        <v>767.094970703125</v>
      </c>
      <c r="N1228" s="13" t="n">
        <v>1</v>
      </c>
      <c r="O1228" s="14">
        <f>IF(AND(N1228=1,INT($A1228)=INT($A1227),ISNUMBER(L1227)),L1228/L1227-1,"")</f>
        <v/>
      </c>
      <c r="P1228" s="14">
        <f>IF(AND(N1228=1,INT($A1228)=INT($A1227),ISNUMBER(M1227)),M1228/M1227-1,"")</f>
        <v/>
      </c>
      <c r="Q1228" s="11" t="n">
        <v>10.35999965667725</v>
      </c>
      <c r="R1228" s="11" t="n">
        <v>493.9500122070312</v>
      </c>
      <c r="S1228" s="13" t="n">
        <v>0</v>
      </c>
      <c r="T1228" s="14">
        <f>IF(AND(S1228=1,INT($A1228)=INT($A1227),ISNUMBER(Q1227)),Q1228/Q1227-1,"")</f>
        <v/>
      </c>
      <c r="U1228" s="14">
        <f>IF(AND(S1228=1,INT($A1228)=INT($A1227),ISNUMBER(R1227)),R1228/R1227-1,"")</f>
        <v/>
      </c>
      <c r="V1228" s="11" t="n">
        <v>8.435000419616699</v>
      </c>
      <c r="W1228" s="11" t="n">
        <v>7689.06005859375</v>
      </c>
      <c r="X1228" s="13" t="n">
        <v>1</v>
      </c>
      <c r="Y1228" s="14">
        <f>IF(AND(X1228=1,INT($A1228)=INT($A1227),ISNUMBER(V1227)),V1228/V1227-1,"")</f>
        <v/>
      </c>
      <c r="Z1228" s="14">
        <f>IF(AND(X1228=1,INT($A1228)=INT($A1227),ISNUMBER(W1227)),W1228/W1227-1,"")</f>
        <v/>
      </c>
      <c r="AA1228" s="11" t="n">
        <v>8.819999694824219</v>
      </c>
      <c r="AB1228" s="11" t="n">
        <v>246.9649963378906</v>
      </c>
      <c r="AC1228" s="13" t="n">
        <v>0</v>
      </c>
      <c r="AD1228" s="14">
        <f>IF(AND(AC1228=1,INT($A1228)=INT($A1227),ISNUMBER(AA1227)),AA1228/AA1227-1,"")</f>
        <v/>
      </c>
      <c r="AE1228" s="14">
        <f>IF(AND(AC1228=1,INT($A1228)=INT($A1227),ISNUMBER(AB1227)),AB1228/AB1227-1,"")</f>
        <v/>
      </c>
      <c r="AF1228" s="11" t="n">
        <v>4.664999961853027</v>
      </c>
      <c r="AG1228" s="11" t="n">
        <v>191.9149932861328</v>
      </c>
      <c r="AH1228" s="13" t="n">
        <v>1</v>
      </c>
      <c r="AI1228" s="14">
        <f>IF(AND(AH1228=1,INT($A1228)=INT($A1227),ISNUMBER(AF1227)),AF1228/AF1227-1,"")</f>
        <v/>
      </c>
      <c r="AJ1228" s="14">
        <f>IF(AND(AH1228=1,INT($A1228)=INT($A1227),ISNUMBER(AG1227)),AG1228/AG1227-1,"")</f>
        <v/>
      </c>
    </row>
    <row r="1229">
      <c r="A1229" s="12" t="n">
        <v>46289.43541666667</v>
      </c>
      <c r="B1229" s="11" t="n">
        <v>8.300100326538086</v>
      </c>
      <c r="C1229" s="11" t="n">
        <v>347.9450073242188</v>
      </c>
      <c r="D1229" s="13" t="n">
        <v>0</v>
      </c>
      <c r="E1229" s="14">
        <f>IF(AND(D1229=1,INT($A1229)=INT($A1228),ISNUMBER(B1228)),B1229/B1228-1,"")</f>
        <v/>
      </c>
      <c r="F1229" s="14">
        <f>IF(AND(D1229=1,INT($A1229)=INT($A1228),ISNUMBER(C1228)),C1229/C1228-1,"")</f>
        <v/>
      </c>
      <c r="G1229" s="11" t="n">
        <v>10.15499973297119</v>
      </c>
      <c r="H1229" s="11" t="n">
        <v>337.7041015625</v>
      </c>
      <c r="I1229" s="13" t="n">
        <v>1</v>
      </c>
      <c r="J1229" s="14">
        <f>IF(AND(I1229=1,INT($A1229)=INT($A1228),ISNUMBER(G1228)),G1229/G1228-1,"")</f>
        <v/>
      </c>
      <c r="K1229" s="14">
        <f>IF(AND(I1229=1,INT($A1229)=INT($A1228),ISNUMBER(H1228)),H1229/H1228-1,"")</f>
        <v/>
      </c>
      <c r="L1229" s="11" t="n">
        <v>12.1500997543335</v>
      </c>
      <c r="M1229" s="11" t="n">
        <v>768.5499877929688</v>
      </c>
      <c r="N1229" s="13" t="n">
        <v>1</v>
      </c>
      <c r="O1229" s="14">
        <f>IF(AND(N1229=1,INT($A1229)=INT($A1228),ISNUMBER(L1228)),L1229/L1228-1,"")</f>
        <v/>
      </c>
      <c r="P1229" s="14">
        <f>IF(AND(N1229=1,INT($A1229)=INT($A1228),ISNUMBER(M1228)),M1229/M1228-1,"")</f>
        <v/>
      </c>
      <c r="Q1229" s="11" t="n">
        <v>10.35999965667725</v>
      </c>
      <c r="R1229" s="11" t="n">
        <v>493.9500122070312</v>
      </c>
      <c r="S1229" s="13" t="n">
        <v>0</v>
      </c>
      <c r="T1229" s="14">
        <f>IF(AND(S1229=1,INT($A1229)=INT($A1228),ISNUMBER(Q1228)),Q1229/Q1228-1,"")</f>
        <v/>
      </c>
      <c r="U1229" s="14">
        <f>IF(AND(S1229=1,INT($A1229)=INT($A1228),ISNUMBER(R1228)),R1229/R1228-1,"")</f>
        <v/>
      </c>
      <c r="V1229" s="11" t="n">
        <v>8.435000419616699</v>
      </c>
      <c r="W1229" s="11" t="n">
        <v>7689.06005859375</v>
      </c>
      <c r="X1229" s="13" t="n">
        <v>0</v>
      </c>
      <c r="Y1229" s="14">
        <f>IF(AND(X1229=1,INT($A1229)=INT($A1228),ISNUMBER(V1228)),V1229/V1228-1,"")</f>
        <v/>
      </c>
      <c r="Z1229" s="14">
        <f>IF(AND(X1229=1,INT($A1229)=INT($A1228),ISNUMBER(W1228)),W1229/W1228-1,"")</f>
        <v/>
      </c>
      <c r="AA1229" s="11" t="n">
        <v>8.819999694824219</v>
      </c>
      <c r="AB1229" s="11" t="n">
        <v>246.9649963378906</v>
      </c>
      <c r="AC1229" s="13" t="n">
        <v>0</v>
      </c>
      <c r="AD1229" s="14">
        <f>IF(AND(AC1229=1,INT($A1229)=INT($A1228),ISNUMBER(AA1228)),AA1229/AA1228-1,"")</f>
        <v/>
      </c>
      <c r="AE1229" s="14">
        <f>IF(AND(AC1229=1,INT($A1229)=INT($A1228),ISNUMBER(AB1228)),AB1229/AB1228-1,"")</f>
        <v/>
      </c>
      <c r="AF1229" s="11" t="n">
        <v>4.659900188446045</v>
      </c>
      <c r="AG1229" s="11" t="n">
        <v>192</v>
      </c>
      <c r="AH1229" s="13" t="n">
        <v>1</v>
      </c>
      <c r="AI1229" s="14">
        <f>IF(AND(AH1229=1,INT($A1229)=INT($A1228),ISNUMBER(AF1228)),AF1229/AF1228-1,"")</f>
        <v/>
      </c>
      <c r="AJ1229" s="14">
        <f>IF(AND(AH1229=1,INT($A1229)=INT($A1228),ISNUMBER(AG1228)),AG1229/AG1228-1,"")</f>
        <v/>
      </c>
    </row>
    <row r="1230">
      <c r="A1230" s="12" t="n">
        <v>46289.43611111111</v>
      </c>
      <c r="B1230" s="11" t="n">
        <v>8.300600051879883</v>
      </c>
      <c r="C1230" s="11" t="n">
        <v>348.2200012207031</v>
      </c>
      <c r="D1230" s="13" t="n">
        <v>1</v>
      </c>
      <c r="E1230" s="14">
        <f>IF(AND(D1230=1,INT($A1230)=INT($A1229),ISNUMBER(B1229)),B1230/B1229-1,"")</f>
        <v/>
      </c>
      <c r="F1230" s="14">
        <f>IF(AND(D1230=1,INT($A1230)=INT($A1229),ISNUMBER(C1229)),C1230/C1229-1,"")</f>
        <v/>
      </c>
      <c r="G1230" s="11" t="n">
        <v>10.15499973297119</v>
      </c>
      <c r="H1230" s="11" t="n">
        <v>337.4974975585938</v>
      </c>
      <c r="I1230" s="13" t="n">
        <v>1</v>
      </c>
      <c r="J1230" s="14">
        <f>IF(AND(I1230=1,INT($A1230)=INT($A1229),ISNUMBER(G1229)),G1230/G1229-1,"")</f>
        <v/>
      </c>
      <c r="K1230" s="14">
        <f>IF(AND(I1230=1,INT($A1230)=INT($A1229),ISNUMBER(H1229)),H1230/H1229-1,"")</f>
        <v/>
      </c>
      <c r="L1230" s="11" t="n">
        <v>12.15989971160889</v>
      </c>
      <c r="M1230" s="11" t="n">
        <v>767.2100219726562</v>
      </c>
      <c r="N1230" s="13" t="n">
        <v>1</v>
      </c>
      <c r="O1230" s="14">
        <f>IF(AND(N1230=1,INT($A1230)=INT($A1229),ISNUMBER(L1229)),L1230/L1229-1,"")</f>
        <v/>
      </c>
      <c r="P1230" s="14">
        <f>IF(AND(N1230=1,INT($A1230)=INT($A1229),ISNUMBER(M1229)),M1230/M1229-1,"")</f>
        <v/>
      </c>
      <c r="Q1230" s="11" t="n">
        <v>10.35999965667725</v>
      </c>
      <c r="R1230" s="11" t="n">
        <v>493.7950134277344</v>
      </c>
      <c r="S1230" s="13" t="n">
        <v>1</v>
      </c>
      <c r="T1230" s="14">
        <f>IF(AND(S1230=1,INT($A1230)=INT($A1229),ISNUMBER(Q1229)),Q1230/Q1229-1,"")</f>
        <v/>
      </c>
      <c r="U1230" s="14">
        <f>IF(AND(S1230=1,INT($A1230)=INT($A1229),ISNUMBER(R1229)),R1230/R1229-1,"")</f>
        <v/>
      </c>
      <c r="V1230" s="11" t="n">
        <v>8.430000305175781</v>
      </c>
      <c r="W1230" s="11" t="n">
        <v>7691.06005859375</v>
      </c>
      <c r="X1230" s="13" t="n">
        <v>1</v>
      </c>
      <c r="Y1230" s="14">
        <f>IF(AND(X1230=1,INT($A1230)=INT($A1229),ISNUMBER(V1229)),V1230/V1229-1,"")</f>
        <v/>
      </c>
      <c r="Z1230" s="14">
        <f>IF(AND(X1230=1,INT($A1230)=INT($A1229),ISNUMBER(W1229)),W1230/W1229-1,"")</f>
        <v/>
      </c>
      <c r="AA1230" s="11" t="n">
        <v>8.829999923706055</v>
      </c>
      <c r="AB1230" s="11" t="n">
        <v>246.6849975585938</v>
      </c>
      <c r="AC1230" s="13" t="n">
        <v>1</v>
      </c>
      <c r="AD1230" s="14">
        <f>IF(AND(AC1230=1,INT($A1230)=INT($A1229),ISNUMBER(AA1229)),AA1230/AA1229-1,"")</f>
        <v/>
      </c>
      <c r="AE1230" s="14">
        <f>IF(AND(AC1230=1,INT($A1230)=INT($A1229),ISNUMBER(AB1229)),AB1230/AB1229-1,"")</f>
        <v/>
      </c>
      <c r="AF1230" s="11" t="n">
        <v>4.659900188446045</v>
      </c>
      <c r="AG1230" s="11" t="n">
        <v>191.9499969482422</v>
      </c>
      <c r="AH1230" s="13" t="n">
        <v>1</v>
      </c>
      <c r="AI1230" s="14">
        <f>IF(AND(AH1230=1,INT($A1230)=INT($A1229),ISNUMBER(AF1229)),AF1230/AF1229-1,"")</f>
        <v/>
      </c>
      <c r="AJ1230" s="14">
        <f>IF(AND(AH1230=1,INT($A1230)=INT($A1229),ISNUMBER(AG1229)),AG1230/AG1229-1,"")</f>
        <v/>
      </c>
    </row>
    <row r="1231">
      <c r="A1231" s="12" t="n">
        <v>46289.43680555555</v>
      </c>
      <c r="B1231" s="11" t="n">
        <v>8.300000190734863</v>
      </c>
      <c r="C1231" s="11" t="n">
        <v>348.3900146484375</v>
      </c>
      <c r="D1231" s="13" t="n">
        <v>1</v>
      </c>
      <c r="E1231" s="14">
        <f>IF(AND(D1231=1,INT($A1231)=INT($A1230),ISNUMBER(B1230)),B1231/B1230-1,"")</f>
        <v/>
      </c>
      <c r="F1231" s="14">
        <f>IF(AND(D1231=1,INT($A1231)=INT($A1230),ISNUMBER(C1230)),C1231/C1230-1,"")</f>
        <v/>
      </c>
      <c r="G1231" s="11" t="n">
        <v>10.15979957580566</v>
      </c>
      <c r="H1231" s="11" t="n">
        <v>337.4349975585938</v>
      </c>
      <c r="I1231" s="13" t="n">
        <v>1</v>
      </c>
      <c r="J1231" s="14">
        <f>IF(AND(I1231=1,INT($A1231)=INT($A1230),ISNUMBER(G1230)),G1231/G1230-1,"")</f>
        <v/>
      </c>
      <c r="K1231" s="14">
        <f>IF(AND(I1231=1,INT($A1231)=INT($A1230),ISNUMBER(H1230)),H1231/H1230-1,"")</f>
        <v/>
      </c>
      <c r="L1231" s="11" t="n">
        <v>12.21640014648438</v>
      </c>
      <c r="M1231" s="11" t="n">
        <v>765.760009765625</v>
      </c>
      <c r="N1231" s="13" t="n">
        <v>1</v>
      </c>
      <c r="O1231" s="14">
        <f>IF(AND(N1231=1,INT($A1231)=INT($A1230),ISNUMBER(L1230)),L1231/L1230-1,"")</f>
        <v/>
      </c>
      <c r="P1231" s="14">
        <f>IF(AND(N1231=1,INT($A1231)=INT($A1230),ISNUMBER(M1230)),M1231/M1230-1,"")</f>
        <v/>
      </c>
      <c r="Q1231" s="11" t="n">
        <v>10.35999965667725</v>
      </c>
      <c r="R1231" s="11" t="n">
        <v>493.7950134277344</v>
      </c>
      <c r="S1231" s="13" t="n">
        <v>0</v>
      </c>
      <c r="T1231" s="14">
        <f>IF(AND(S1231=1,INT($A1231)=INT($A1230),ISNUMBER(Q1230)),Q1231/Q1230-1,"")</f>
        <v/>
      </c>
      <c r="U1231" s="14">
        <f>IF(AND(S1231=1,INT($A1231)=INT($A1230),ISNUMBER(R1230)),R1231/R1230-1,"")</f>
        <v/>
      </c>
      <c r="V1231" s="11" t="n">
        <v>8.430000305175781</v>
      </c>
      <c r="W1231" s="11" t="n">
        <v>7691.06005859375</v>
      </c>
      <c r="X1231" s="13" t="n">
        <v>0</v>
      </c>
      <c r="Y1231" s="14">
        <f>IF(AND(X1231=1,INT($A1231)=INT($A1230),ISNUMBER(V1230)),V1231/V1230-1,"")</f>
        <v/>
      </c>
      <c r="Z1231" s="14">
        <f>IF(AND(X1231=1,INT($A1231)=INT($A1230),ISNUMBER(W1230)),W1231/W1230-1,"")</f>
        <v/>
      </c>
      <c r="AA1231" s="11" t="n">
        <v>8.835000038146973</v>
      </c>
      <c r="AB1231" s="11" t="n">
        <v>246.6049957275391</v>
      </c>
      <c r="AC1231" s="13" t="n">
        <v>1</v>
      </c>
      <c r="AD1231" s="14">
        <f>IF(AND(AC1231=1,INT($A1231)=INT($A1230),ISNUMBER(AA1230)),AA1231/AA1230-1,"")</f>
        <v/>
      </c>
      <c r="AE1231" s="14">
        <f>IF(AND(AC1231=1,INT($A1231)=INT($A1230),ISNUMBER(AB1230)),AB1231/AB1230-1,"")</f>
        <v/>
      </c>
      <c r="AF1231" s="11" t="n">
        <v>4.659999847412109</v>
      </c>
      <c r="AG1231" s="11" t="n">
        <v>192.1694946289062</v>
      </c>
      <c r="AH1231" s="13" t="n">
        <v>1</v>
      </c>
      <c r="AI1231" s="14">
        <f>IF(AND(AH1231=1,INT($A1231)=INT($A1230),ISNUMBER(AF1230)),AF1231/AF1230-1,"")</f>
        <v/>
      </c>
      <c r="AJ1231" s="14">
        <f>IF(AND(AH1231=1,INT($A1231)=INT($A1230),ISNUMBER(AG1230)),AG1231/AG1230-1,"")</f>
        <v/>
      </c>
    </row>
    <row r="1232">
      <c r="A1232" s="12" t="n">
        <v>46289.4375</v>
      </c>
      <c r="B1232" s="11" t="n">
        <v>8.300100326538086</v>
      </c>
      <c r="C1232" s="11" t="n">
        <v>347.9800109863281</v>
      </c>
      <c r="D1232" s="13" t="n">
        <v>1</v>
      </c>
      <c r="E1232" s="14">
        <f>IF(AND(D1232=1,INT($A1232)=INT($A1231),ISNUMBER(B1231)),B1232/B1231-1,"")</f>
        <v/>
      </c>
      <c r="F1232" s="14">
        <f>IF(AND(D1232=1,INT($A1232)=INT($A1231),ISNUMBER(C1231)),C1232/C1231-1,"")</f>
        <v/>
      </c>
      <c r="G1232" s="11" t="n">
        <v>10.15999984741211</v>
      </c>
      <c r="H1232" s="11" t="n">
        <v>336.9100036621094</v>
      </c>
      <c r="I1232" s="13" t="n">
        <v>1</v>
      </c>
      <c r="J1232" s="14">
        <f>IF(AND(I1232=1,INT($A1232)=INT($A1231),ISNUMBER(G1231)),G1232/G1231-1,"")</f>
        <v/>
      </c>
      <c r="K1232" s="14">
        <f>IF(AND(I1232=1,INT($A1232)=INT($A1231),ISNUMBER(H1231)),H1232/H1231-1,"")</f>
        <v/>
      </c>
      <c r="L1232" s="11" t="n">
        <v>12.21500015258789</v>
      </c>
      <c r="M1232" s="11" t="n">
        <v>764.8485717773438</v>
      </c>
      <c r="N1232" s="13" t="n">
        <v>1</v>
      </c>
      <c r="O1232" s="14">
        <f>IF(AND(N1232=1,INT($A1232)=INT($A1231),ISNUMBER(L1231)),L1232/L1231-1,"")</f>
        <v/>
      </c>
      <c r="P1232" s="14">
        <f>IF(AND(N1232=1,INT($A1232)=INT($A1231),ISNUMBER(M1231)),M1232/M1231-1,"")</f>
        <v/>
      </c>
      <c r="Q1232" s="11" t="n">
        <v>10.35999965667725</v>
      </c>
      <c r="R1232" s="11" t="n">
        <v>493.7950134277344</v>
      </c>
      <c r="S1232" s="13" t="n">
        <v>0</v>
      </c>
      <c r="T1232" s="14">
        <f>IF(AND(S1232=1,INT($A1232)=INT($A1231),ISNUMBER(Q1231)),Q1232/Q1231-1,"")</f>
        <v/>
      </c>
      <c r="U1232" s="14">
        <f>IF(AND(S1232=1,INT($A1232)=INT($A1231),ISNUMBER(R1231)),R1232/R1231-1,"")</f>
        <v/>
      </c>
      <c r="V1232" s="11" t="n">
        <v>8.435000419616699</v>
      </c>
      <c r="W1232" s="11" t="n">
        <v>7687.2001953125</v>
      </c>
      <c r="X1232" s="13" t="n">
        <v>1</v>
      </c>
      <c r="Y1232" s="14">
        <f>IF(AND(X1232=1,INT($A1232)=INT($A1231),ISNUMBER(V1231)),V1232/V1231-1,"")</f>
        <v/>
      </c>
      <c r="Z1232" s="14">
        <f>IF(AND(X1232=1,INT($A1232)=INT($A1231),ISNUMBER(W1231)),W1232/W1231-1,"")</f>
        <v/>
      </c>
      <c r="AA1232" s="11" t="n">
        <v>8.835000038146973</v>
      </c>
      <c r="AB1232" s="11" t="n">
        <v>246.6049957275391</v>
      </c>
      <c r="AC1232" s="13" t="n">
        <v>0</v>
      </c>
      <c r="AD1232" s="14">
        <f>IF(AND(AC1232=1,INT($A1232)=INT($A1231),ISNUMBER(AA1231)),AA1232/AA1231-1,"")</f>
        <v/>
      </c>
      <c r="AE1232" s="14">
        <f>IF(AND(AC1232=1,INT($A1232)=INT($A1231),ISNUMBER(AB1231)),AB1232/AB1231-1,"")</f>
        <v/>
      </c>
      <c r="AF1232" s="11" t="n">
        <v>4.659999847412109</v>
      </c>
      <c r="AG1232" s="11" t="n">
        <v>192.1694946289062</v>
      </c>
      <c r="AH1232" s="13" t="n">
        <v>0</v>
      </c>
      <c r="AI1232" s="14">
        <f>IF(AND(AH1232=1,INT($A1232)=INT($A1231),ISNUMBER(AF1231)),AF1232/AF1231-1,"")</f>
        <v/>
      </c>
      <c r="AJ1232" s="14">
        <f>IF(AND(AH1232=1,INT($A1232)=INT($A1231),ISNUMBER(AG1231)),AG1232/AG1231-1,"")</f>
        <v/>
      </c>
    </row>
    <row r="1233">
      <c r="A1233" s="12" t="n">
        <v>46289.43819444445</v>
      </c>
      <c r="B1233" s="11" t="n">
        <v>8.300100326538086</v>
      </c>
      <c r="C1233" s="11" t="n">
        <v>347.9800109863281</v>
      </c>
      <c r="D1233" s="13" t="n">
        <v>0</v>
      </c>
      <c r="E1233" s="14">
        <f>IF(AND(D1233=1,INT($A1233)=INT($A1232),ISNUMBER(B1232)),B1233/B1232-1,"")</f>
        <v/>
      </c>
      <c r="F1233" s="14">
        <f>IF(AND(D1233=1,INT($A1233)=INT($A1232),ISNUMBER(C1232)),C1233/C1232-1,"")</f>
        <v/>
      </c>
      <c r="G1233" s="11" t="n">
        <v>10.15999984741211</v>
      </c>
      <c r="H1233" s="11" t="n">
        <v>336.9100036621094</v>
      </c>
      <c r="I1233" s="13" t="n">
        <v>0</v>
      </c>
      <c r="J1233" s="14">
        <f>IF(AND(I1233=1,INT($A1233)=INT($A1232),ISNUMBER(G1232)),G1233/G1232-1,"")</f>
        <v/>
      </c>
      <c r="K1233" s="14">
        <f>IF(AND(I1233=1,INT($A1233)=INT($A1232),ISNUMBER(H1232)),H1233/H1232-1,"")</f>
        <v/>
      </c>
      <c r="L1233" s="11" t="n">
        <v>12.23980045318604</v>
      </c>
      <c r="M1233" s="11" t="n">
        <v>763.655029296875</v>
      </c>
      <c r="N1233" s="13" t="n">
        <v>1</v>
      </c>
      <c r="O1233" s="14">
        <f>IF(AND(N1233=1,INT($A1233)=INT($A1232),ISNUMBER(L1232)),L1233/L1232-1,"")</f>
        <v/>
      </c>
      <c r="P1233" s="14">
        <f>IF(AND(N1233=1,INT($A1233)=INT($A1232),ISNUMBER(M1232)),M1233/M1232-1,"")</f>
        <v/>
      </c>
      <c r="Q1233" s="11" t="n">
        <v>10.35999965667725</v>
      </c>
      <c r="R1233" s="11" t="n">
        <v>493.7950134277344</v>
      </c>
      <c r="S1233" s="13" t="n">
        <v>0</v>
      </c>
      <c r="T1233" s="14">
        <f>IF(AND(S1233=1,INT($A1233)=INT($A1232),ISNUMBER(Q1232)),Q1233/Q1232-1,"")</f>
        <v/>
      </c>
      <c r="U1233" s="14">
        <f>IF(AND(S1233=1,INT($A1233)=INT($A1232),ISNUMBER(R1232)),R1233/R1232-1,"")</f>
        <v/>
      </c>
      <c r="V1233" s="11" t="n">
        <v>8.435000419616699</v>
      </c>
      <c r="W1233" s="11" t="n">
        <v>7687.2001953125</v>
      </c>
      <c r="X1233" s="13" t="n">
        <v>0</v>
      </c>
      <c r="Y1233" s="14">
        <f>IF(AND(X1233=1,INT($A1233)=INT($A1232),ISNUMBER(V1232)),V1233/V1232-1,"")</f>
        <v/>
      </c>
      <c r="Z1233" s="14">
        <f>IF(AND(X1233=1,INT($A1233)=INT($A1232),ISNUMBER(W1232)),W1233/W1232-1,"")</f>
        <v/>
      </c>
      <c r="AA1233" s="11" t="n">
        <v>8.835000038146973</v>
      </c>
      <c r="AB1233" s="11" t="n">
        <v>246.6049957275391</v>
      </c>
      <c r="AC1233" s="13" t="n">
        <v>0</v>
      </c>
      <c r="AD1233" s="14">
        <f>IF(AND(AC1233=1,INT($A1233)=INT($A1232),ISNUMBER(AA1232)),AA1233/AA1232-1,"")</f>
        <v/>
      </c>
      <c r="AE1233" s="14">
        <f>IF(AND(AC1233=1,INT($A1233)=INT($A1232),ISNUMBER(AB1232)),AB1233/AB1232-1,"")</f>
        <v/>
      </c>
      <c r="AF1233" s="11" t="n">
        <v>4.659900188446045</v>
      </c>
      <c r="AG1233" s="11" t="n">
        <v>191.9700012207031</v>
      </c>
      <c r="AH1233" s="13" t="n">
        <v>1</v>
      </c>
      <c r="AI1233" s="14">
        <f>IF(AND(AH1233=1,INT($A1233)=INT($A1232),ISNUMBER(AF1232)),AF1233/AF1232-1,"")</f>
        <v/>
      </c>
      <c r="AJ1233" s="14">
        <f>IF(AND(AH1233=1,INT($A1233)=INT($A1232),ISNUMBER(AG1232)),AG1233/AG1232-1,"")</f>
        <v/>
      </c>
    </row>
    <row r="1234">
      <c r="A1234" s="12" t="n">
        <v>46289.43888888889</v>
      </c>
      <c r="B1234" s="11" t="n">
        <v>8.300100326538086</v>
      </c>
      <c r="C1234" s="11" t="n">
        <v>347.9800109863281</v>
      </c>
      <c r="D1234" s="13" t="n">
        <v>0</v>
      </c>
      <c r="E1234" s="14">
        <f>IF(AND(D1234=1,INT($A1234)=INT($A1233),ISNUMBER(B1233)),B1234/B1233-1,"")</f>
        <v/>
      </c>
      <c r="F1234" s="14">
        <f>IF(AND(D1234=1,INT($A1234)=INT($A1233),ISNUMBER(C1233)),C1234/C1233-1,"")</f>
        <v/>
      </c>
      <c r="G1234" s="11" t="n">
        <v>10.1899995803833</v>
      </c>
      <c r="H1234" s="11" t="n">
        <v>336.3999938964844</v>
      </c>
      <c r="I1234" s="13" t="n">
        <v>1</v>
      </c>
      <c r="J1234" s="14">
        <f>IF(AND(I1234=1,INT($A1234)=INT($A1233),ISNUMBER(G1233)),G1234/G1233-1,"")</f>
        <v/>
      </c>
      <c r="K1234" s="14">
        <f>IF(AND(I1234=1,INT($A1234)=INT($A1233),ISNUMBER(H1233)),H1234/H1233-1,"")</f>
        <v/>
      </c>
      <c r="L1234" s="11" t="n">
        <v>12.25</v>
      </c>
      <c r="M1234" s="11" t="n">
        <v>763.010009765625</v>
      </c>
      <c r="N1234" s="13" t="n">
        <v>1</v>
      </c>
      <c r="O1234" s="14">
        <f>IF(AND(N1234=1,INT($A1234)=INT($A1233),ISNUMBER(L1233)),L1234/L1233-1,"")</f>
        <v/>
      </c>
      <c r="P1234" s="14">
        <f>IF(AND(N1234=1,INT($A1234)=INT($A1233),ISNUMBER(M1233)),M1234/M1233-1,"")</f>
        <v/>
      </c>
      <c r="Q1234" s="11" t="n">
        <v>10.35999965667725</v>
      </c>
      <c r="R1234" s="11" t="n">
        <v>493.7950134277344</v>
      </c>
      <c r="S1234" s="13" t="n">
        <v>0</v>
      </c>
      <c r="T1234" s="14">
        <f>IF(AND(S1234=1,INT($A1234)=INT($A1233),ISNUMBER(Q1233)),Q1234/Q1233-1,"")</f>
        <v/>
      </c>
      <c r="U1234" s="14">
        <f>IF(AND(S1234=1,INT($A1234)=INT($A1233),ISNUMBER(R1233)),R1234/R1233-1,"")</f>
        <v/>
      </c>
      <c r="V1234" s="11" t="n">
        <v>8.435000419616699</v>
      </c>
      <c r="W1234" s="11" t="n">
        <v>7685.580078125</v>
      </c>
      <c r="X1234" s="13" t="n">
        <v>1</v>
      </c>
      <c r="Y1234" s="14">
        <f>IF(AND(X1234=1,INT($A1234)=INT($A1233),ISNUMBER(V1233)),V1234/V1233-1,"")</f>
        <v/>
      </c>
      <c r="Z1234" s="14">
        <f>IF(AND(X1234=1,INT($A1234)=INT($A1233),ISNUMBER(W1233)),W1234/W1233-1,"")</f>
        <v/>
      </c>
      <c r="AA1234" s="11" t="n">
        <v>8.835000038146973</v>
      </c>
      <c r="AB1234" s="11" t="n">
        <v>246.6049957275391</v>
      </c>
      <c r="AC1234" s="13" t="n">
        <v>0</v>
      </c>
      <c r="AD1234" s="14">
        <f>IF(AND(AC1234=1,INT($A1234)=INT($A1233),ISNUMBER(AA1233)),AA1234/AA1233-1,"")</f>
        <v/>
      </c>
      <c r="AE1234" s="14">
        <f>IF(AND(AC1234=1,INT($A1234)=INT($A1233),ISNUMBER(AB1233)),AB1234/AB1233-1,"")</f>
        <v/>
      </c>
      <c r="AF1234" s="11" t="n">
        <v>4.659900188446045</v>
      </c>
      <c r="AG1234" s="11" t="n">
        <v>191.8999938964844</v>
      </c>
      <c r="AH1234" s="13" t="n">
        <v>1</v>
      </c>
      <c r="AI1234" s="14">
        <f>IF(AND(AH1234=1,INT($A1234)=INT($A1233),ISNUMBER(AF1233)),AF1234/AF1233-1,"")</f>
        <v/>
      </c>
      <c r="AJ1234" s="14">
        <f>IF(AND(AH1234=1,INT($A1234)=INT($A1233),ISNUMBER(AG1233)),AG1234/AG1233-1,"")</f>
        <v/>
      </c>
    </row>
    <row r="1235">
      <c r="A1235" s="12" t="n">
        <v>46289.43958333333</v>
      </c>
      <c r="B1235" s="11" t="n">
        <v>8.300100326538086</v>
      </c>
      <c r="C1235" s="11" t="n">
        <v>347.9800109863281</v>
      </c>
      <c r="D1235" s="13" t="n">
        <v>0</v>
      </c>
      <c r="E1235" s="14">
        <f>IF(AND(D1235=1,INT($A1235)=INT($A1234),ISNUMBER(B1234)),B1235/B1234-1,"")</f>
        <v/>
      </c>
      <c r="F1235" s="14">
        <f>IF(AND(D1235=1,INT($A1235)=INT($A1234),ISNUMBER(C1234)),C1235/C1234-1,"")</f>
        <v/>
      </c>
      <c r="G1235" s="11" t="n">
        <v>10.19499969482422</v>
      </c>
      <c r="H1235" s="11" t="n">
        <v>336.2200012207031</v>
      </c>
      <c r="I1235" s="13" t="n">
        <v>1</v>
      </c>
      <c r="J1235" s="14">
        <f>IF(AND(I1235=1,INT($A1235)=INT($A1234),ISNUMBER(G1234)),G1235/G1234-1,"")</f>
        <v/>
      </c>
      <c r="K1235" s="14">
        <f>IF(AND(I1235=1,INT($A1235)=INT($A1234),ISNUMBER(H1234)),H1235/H1234-1,"")</f>
        <v/>
      </c>
      <c r="L1235" s="11" t="n">
        <v>12.26000022888184</v>
      </c>
      <c r="M1235" s="11" t="n">
        <v>762.1931762695312</v>
      </c>
      <c r="N1235" s="13" t="n">
        <v>1</v>
      </c>
      <c r="O1235" s="14">
        <f>IF(AND(N1235=1,INT($A1235)=INT($A1234),ISNUMBER(L1234)),L1235/L1234-1,"")</f>
        <v/>
      </c>
      <c r="P1235" s="14">
        <f>IF(AND(N1235=1,INT($A1235)=INT($A1234),ISNUMBER(M1234)),M1235/M1234-1,"")</f>
        <v/>
      </c>
      <c r="Q1235" s="11" t="n">
        <v>10.35999965667725</v>
      </c>
      <c r="R1235" s="11" t="n">
        <v>493.7950134277344</v>
      </c>
      <c r="S1235" s="13" t="n">
        <v>0</v>
      </c>
      <c r="T1235" s="14">
        <f>IF(AND(S1235=1,INT($A1235)=INT($A1234),ISNUMBER(Q1234)),Q1235/Q1234-1,"")</f>
        <v/>
      </c>
      <c r="U1235" s="14">
        <f>IF(AND(S1235=1,INT($A1235)=INT($A1234),ISNUMBER(R1234)),R1235/R1234-1,"")</f>
        <v/>
      </c>
      <c r="V1235" s="11" t="n">
        <v>8.435000419616699</v>
      </c>
      <c r="W1235" s="11" t="n">
        <v>7685.89990234375</v>
      </c>
      <c r="X1235" s="13" t="n">
        <v>1</v>
      </c>
      <c r="Y1235" s="14">
        <f>IF(AND(X1235=1,INT($A1235)=INT($A1234),ISNUMBER(V1234)),V1235/V1234-1,"")</f>
        <v/>
      </c>
      <c r="Z1235" s="14">
        <f>IF(AND(X1235=1,INT($A1235)=INT($A1234),ISNUMBER(W1234)),W1235/W1234-1,"")</f>
        <v/>
      </c>
      <c r="AA1235" s="11" t="n">
        <v>8.835000038146973</v>
      </c>
      <c r="AB1235" s="11" t="n">
        <v>246.6049957275391</v>
      </c>
      <c r="AC1235" s="13" t="n">
        <v>0</v>
      </c>
      <c r="AD1235" s="14">
        <f>IF(AND(AC1235=1,INT($A1235)=INT($A1234),ISNUMBER(AA1234)),AA1235/AA1234-1,"")</f>
        <v/>
      </c>
      <c r="AE1235" s="14">
        <f>IF(AND(AC1235=1,INT($A1235)=INT($A1234),ISNUMBER(AB1234)),AB1235/AB1234-1,"")</f>
        <v/>
      </c>
      <c r="AF1235" s="11" t="n">
        <v>4.659999847412109</v>
      </c>
      <c r="AG1235" s="11" t="n">
        <v>192</v>
      </c>
      <c r="AH1235" s="13" t="n">
        <v>1</v>
      </c>
      <c r="AI1235" s="14">
        <f>IF(AND(AH1235=1,INT($A1235)=INT($A1234),ISNUMBER(AF1234)),AF1235/AF1234-1,"")</f>
        <v/>
      </c>
      <c r="AJ1235" s="14">
        <f>IF(AND(AH1235=1,INT($A1235)=INT($A1234),ISNUMBER(AG1234)),AG1235/AG1234-1,"")</f>
        <v/>
      </c>
    </row>
    <row r="1236">
      <c r="A1236" s="12" t="n">
        <v>46289.44027777778</v>
      </c>
      <c r="B1236" s="11" t="n">
        <v>8.295000076293945</v>
      </c>
      <c r="C1236" s="11" t="n">
        <v>348.4200134277344</v>
      </c>
      <c r="D1236" s="13" t="n">
        <v>1</v>
      </c>
      <c r="E1236" s="14">
        <f>IF(AND(D1236=1,INT($A1236)=INT($A1235),ISNUMBER(B1235)),B1236/B1235-1,"")</f>
        <v/>
      </c>
      <c r="F1236" s="14">
        <f>IF(AND(D1236=1,INT($A1236)=INT($A1235),ISNUMBER(C1235)),C1236/C1235-1,"")</f>
        <v/>
      </c>
      <c r="G1236" s="11" t="n">
        <v>10.19499969482422</v>
      </c>
      <c r="H1236" s="11" t="n">
        <v>336.3200073242188</v>
      </c>
      <c r="I1236" s="13" t="n">
        <v>1</v>
      </c>
      <c r="J1236" s="14">
        <f>IF(AND(I1236=1,INT($A1236)=INT($A1235),ISNUMBER(G1235)),G1236/G1235-1,"")</f>
        <v/>
      </c>
      <c r="K1236" s="14">
        <f>IF(AND(I1236=1,INT($A1236)=INT($A1235),ISNUMBER(H1235)),H1236/H1235-1,"")</f>
        <v/>
      </c>
      <c r="L1236" s="11" t="n">
        <v>12.26000022888184</v>
      </c>
      <c r="M1236" s="11" t="n">
        <v>762.1931762695312</v>
      </c>
      <c r="N1236" s="13" t="n">
        <v>0</v>
      </c>
      <c r="O1236" s="14">
        <f>IF(AND(N1236=1,INT($A1236)=INT($A1235),ISNUMBER(L1235)),L1236/L1235-1,"")</f>
        <v/>
      </c>
      <c r="P1236" s="14">
        <f>IF(AND(N1236=1,INT($A1236)=INT($A1235),ISNUMBER(M1235)),M1236/M1235-1,"")</f>
        <v/>
      </c>
      <c r="Q1236" s="11" t="n">
        <v>10.37020015716553</v>
      </c>
      <c r="R1236" s="11" t="n">
        <v>493.3760070800781</v>
      </c>
      <c r="S1236" s="13" t="n">
        <v>1</v>
      </c>
      <c r="T1236" s="14">
        <f>IF(AND(S1236=1,INT($A1236)=INT($A1235),ISNUMBER(Q1235)),Q1236/Q1235-1,"")</f>
        <v/>
      </c>
      <c r="U1236" s="14">
        <f>IF(AND(S1236=1,INT($A1236)=INT($A1235),ISNUMBER(R1235)),R1236/R1235-1,"")</f>
        <v/>
      </c>
      <c r="V1236" s="11" t="n">
        <v>8.435000419616699</v>
      </c>
      <c r="W1236" s="11" t="n">
        <v>7685.89990234375</v>
      </c>
      <c r="X1236" s="13" t="n">
        <v>0</v>
      </c>
      <c r="Y1236" s="14">
        <f>IF(AND(X1236=1,INT($A1236)=INT($A1235),ISNUMBER(V1235)),V1236/V1235-1,"")</f>
        <v/>
      </c>
      <c r="Z1236" s="14">
        <f>IF(AND(X1236=1,INT($A1236)=INT($A1235),ISNUMBER(W1235)),W1236/W1235-1,"")</f>
        <v/>
      </c>
      <c r="AA1236" s="11" t="n">
        <v>8.819999694824219</v>
      </c>
      <c r="AB1236" s="11" t="n">
        <v>246.9649963378906</v>
      </c>
      <c r="AC1236" s="13" t="n">
        <v>1</v>
      </c>
      <c r="AD1236" s="14">
        <f>IF(AND(AC1236=1,INT($A1236)=INT($A1235),ISNUMBER(AA1235)),AA1236/AA1235-1,"")</f>
        <v/>
      </c>
      <c r="AE1236" s="14">
        <f>IF(AND(AC1236=1,INT($A1236)=INT($A1235),ISNUMBER(AB1235)),AB1236/AB1235-1,"")</f>
        <v/>
      </c>
      <c r="AF1236" s="11" t="n">
        <v>4.659999847412109</v>
      </c>
      <c r="AG1236" s="11" t="n">
        <v>192.0693969726562</v>
      </c>
      <c r="AH1236" s="13" t="n">
        <v>1</v>
      </c>
      <c r="AI1236" s="14">
        <f>IF(AND(AH1236=1,INT($A1236)=INT($A1235),ISNUMBER(AF1235)),AF1236/AF1235-1,"")</f>
        <v/>
      </c>
      <c r="AJ1236" s="14">
        <f>IF(AND(AH1236=1,INT($A1236)=INT($A1235),ISNUMBER(AG1235)),AG1236/AG1235-1,"")</f>
        <v/>
      </c>
    </row>
    <row r="1237">
      <c r="A1237" s="12" t="n">
        <v>46289.44097222222</v>
      </c>
      <c r="B1237" s="11" t="n">
        <v>8.295000076293945</v>
      </c>
      <c r="C1237" s="11" t="n">
        <v>348.4200134277344</v>
      </c>
      <c r="D1237" s="13" t="n">
        <v>0</v>
      </c>
      <c r="E1237" s="14">
        <f>IF(AND(D1237=1,INT($A1237)=INT($A1236),ISNUMBER(B1236)),B1237/B1236-1,"")</f>
        <v/>
      </c>
      <c r="F1237" s="14">
        <f>IF(AND(D1237=1,INT($A1237)=INT($A1236),ISNUMBER(C1236)),C1237/C1236-1,"")</f>
        <v/>
      </c>
      <c r="G1237" s="11" t="n">
        <v>10.1899995803833</v>
      </c>
      <c r="H1237" s="11" t="n">
        <v>336.5899963378906</v>
      </c>
      <c r="I1237" s="13" t="n">
        <v>1</v>
      </c>
      <c r="J1237" s="14">
        <f>IF(AND(I1237=1,INT($A1237)=INT($A1236),ISNUMBER(G1236)),G1237/G1236-1,"")</f>
        <v/>
      </c>
      <c r="K1237" s="14">
        <f>IF(AND(I1237=1,INT($A1237)=INT($A1236),ISNUMBER(H1236)),H1237/H1236-1,"")</f>
        <v/>
      </c>
      <c r="L1237" s="11" t="n">
        <v>12.26000022888184</v>
      </c>
      <c r="M1237" s="11" t="n">
        <v>762.1931762695312</v>
      </c>
      <c r="N1237" s="13" t="n">
        <v>0</v>
      </c>
      <c r="O1237" s="14">
        <f>IF(AND(N1237=1,INT($A1237)=INT($A1236),ISNUMBER(L1236)),L1237/L1236-1,"")</f>
        <v/>
      </c>
      <c r="P1237" s="14">
        <f>IF(AND(N1237=1,INT($A1237)=INT($A1236),ISNUMBER(M1236)),M1237/M1236-1,"")</f>
        <v/>
      </c>
      <c r="Q1237" s="11" t="n">
        <v>10.36999988555908</v>
      </c>
      <c r="R1237" s="11" t="n">
        <v>493.7000122070312</v>
      </c>
      <c r="S1237" s="13" t="n">
        <v>1</v>
      </c>
      <c r="T1237" s="14">
        <f>IF(AND(S1237=1,INT($A1237)=INT($A1236),ISNUMBER(Q1236)),Q1237/Q1236-1,"")</f>
        <v/>
      </c>
      <c r="U1237" s="14">
        <f>IF(AND(S1237=1,INT($A1237)=INT($A1236),ISNUMBER(R1236)),R1237/R1236-1,"")</f>
        <v/>
      </c>
      <c r="V1237" s="11" t="n">
        <v>8.435000419616699</v>
      </c>
      <c r="W1237" s="11" t="n">
        <v>7689.2099609375</v>
      </c>
      <c r="X1237" s="13" t="n">
        <v>1</v>
      </c>
      <c r="Y1237" s="14">
        <f>IF(AND(X1237=1,INT($A1237)=INT($A1236),ISNUMBER(V1236)),V1237/V1236-1,"")</f>
        <v/>
      </c>
      <c r="Z1237" s="14">
        <f>IF(AND(X1237=1,INT($A1237)=INT($A1236),ISNUMBER(W1236)),W1237/W1236-1,"")</f>
        <v/>
      </c>
      <c r="AA1237" s="11" t="n">
        <v>8.819999694824219</v>
      </c>
      <c r="AB1237" s="11" t="n">
        <v>246.9649963378906</v>
      </c>
      <c r="AC1237" s="13" t="n">
        <v>0</v>
      </c>
      <c r="AD1237" s="14">
        <f>IF(AND(AC1237=1,INT($A1237)=INT($A1236),ISNUMBER(AA1236)),AA1237/AA1236-1,"")</f>
        <v/>
      </c>
      <c r="AE1237" s="14">
        <f>IF(AND(AC1237=1,INT($A1237)=INT($A1236),ISNUMBER(AB1236)),AB1237/AB1236-1,"")</f>
        <v/>
      </c>
      <c r="AF1237" s="11" t="n">
        <v>4.659999847412109</v>
      </c>
      <c r="AG1237" s="11" t="n">
        <v>192.0200042724609</v>
      </c>
      <c r="AH1237" s="13" t="n">
        <v>1</v>
      </c>
      <c r="AI1237" s="14">
        <f>IF(AND(AH1237=1,INT($A1237)=INT($A1236),ISNUMBER(AF1236)),AF1237/AF1236-1,"")</f>
        <v/>
      </c>
      <c r="AJ1237" s="14">
        <f>IF(AND(AH1237=1,INT($A1237)=INT($A1236),ISNUMBER(AG1236)),AG1237/AG1236-1,"")</f>
        <v/>
      </c>
    </row>
    <row r="1238">
      <c r="A1238" s="12" t="n">
        <v>46289.44166666667</v>
      </c>
      <c r="B1238" s="11" t="n">
        <v>8.296199798583984</v>
      </c>
      <c r="C1238" s="11" t="n">
        <v>348.3550109863281</v>
      </c>
      <c r="D1238" s="13" t="n">
        <v>1</v>
      </c>
      <c r="E1238" s="14">
        <f>IF(AND(D1238=1,INT($A1238)=INT($A1237),ISNUMBER(B1237)),B1238/B1237-1,"")</f>
        <v/>
      </c>
      <c r="F1238" s="14">
        <f>IF(AND(D1238=1,INT($A1238)=INT($A1237),ISNUMBER(C1237)),C1238/C1237-1,"")</f>
        <v/>
      </c>
      <c r="G1238" s="11" t="n">
        <v>10.1899995803833</v>
      </c>
      <c r="H1238" s="11" t="n">
        <v>336.5899963378906</v>
      </c>
      <c r="I1238" s="13" t="n">
        <v>0</v>
      </c>
      <c r="J1238" s="14">
        <f>IF(AND(I1238=1,INT($A1238)=INT($A1237),ISNUMBER(G1237)),G1238/G1237-1,"")</f>
        <v/>
      </c>
      <c r="K1238" s="14">
        <f>IF(AND(I1238=1,INT($A1238)=INT($A1237),ISNUMBER(H1237)),H1238/H1237-1,"")</f>
        <v/>
      </c>
      <c r="L1238" s="11" t="n">
        <v>12.22999954223633</v>
      </c>
      <c r="M1238" s="11" t="n">
        <v>763.6599731445312</v>
      </c>
      <c r="N1238" s="13" t="n">
        <v>1</v>
      </c>
      <c r="O1238" s="14">
        <f>IF(AND(N1238=1,INT($A1238)=INT($A1237),ISNUMBER(L1237)),L1238/L1237-1,"")</f>
        <v/>
      </c>
      <c r="P1238" s="14">
        <f>IF(AND(N1238=1,INT($A1238)=INT($A1237),ISNUMBER(M1237)),M1238/M1237-1,"")</f>
        <v/>
      </c>
      <c r="Q1238" s="11" t="n">
        <v>10.36999988555908</v>
      </c>
      <c r="R1238" s="11" t="n">
        <v>493.7000122070312</v>
      </c>
      <c r="S1238" s="13" t="n">
        <v>0</v>
      </c>
      <c r="T1238" s="14">
        <f>IF(AND(S1238=1,INT($A1238)=INT($A1237),ISNUMBER(Q1237)),Q1238/Q1237-1,"")</f>
        <v/>
      </c>
      <c r="U1238" s="14">
        <f>IF(AND(S1238=1,INT($A1238)=INT($A1237),ISNUMBER(R1237)),R1238/R1237-1,"")</f>
        <v/>
      </c>
      <c r="V1238" s="11" t="n">
        <v>8.435000419616699</v>
      </c>
      <c r="W1238" s="11" t="n">
        <v>7689.2099609375</v>
      </c>
      <c r="X1238" s="13" t="n">
        <v>0</v>
      </c>
      <c r="Y1238" s="14">
        <f>IF(AND(X1238=1,INT($A1238)=INT($A1237),ISNUMBER(V1237)),V1238/V1237-1,"")</f>
        <v/>
      </c>
      <c r="Z1238" s="14">
        <f>IF(AND(X1238=1,INT($A1238)=INT($A1237),ISNUMBER(W1237)),W1238/W1237-1,"")</f>
        <v/>
      </c>
      <c r="AA1238" s="11" t="n">
        <v>8.819999694824219</v>
      </c>
      <c r="AB1238" s="11" t="n">
        <v>246.9649963378906</v>
      </c>
      <c r="AC1238" s="13" t="n">
        <v>0</v>
      </c>
      <c r="AD1238" s="14">
        <f>IF(AND(AC1238=1,INT($A1238)=INT($A1237),ISNUMBER(AA1237)),AA1238/AA1237-1,"")</f>
        <v/>
      </c>
      <c r="AE1238" s="14">
        <f>IF(AND(AC1238=1,INT($A1238)=INT($A1237),ISNUMBER(AB1237)),AB1238/AB1237-1,"")</f>
        <v/>
      </c>
      <c r="AF1238" s="11" t="n">
        <v>4.659999847412109</v>
      </c>
      <c r="AG1238" s="11" t="n">
        <v>191.8625946044922</v>
      </c>
      <c r="AH1238" s="13" t="n">
        <v>1</v>
      </c>
      <c r="AI1238" s="14">
        <f>IF(AND(AH1238=1,INT($A1238)=INT($A1237),ISNUMBER(AF1237)),AF1238/AF1237-1,"")</f>
        <v/>
      </c>
      <c r="AJ1238" s="14">
        <f>IF(AND(AH1238=1,INT($A1238)=INT($A1237),ISNUMBER(AG1237)),AG1238/AG1237-1,"")</f>
        <v/>
      </c>
    </row>
    <row r="1239">
      <c r="A1239" s="12" t="n">
        <v>46289.44236111111</v>
      </c>
      <c r="B1239" s="11" t="n">
        <v>8.29069995880127</v>
      </c>
      <c r="C1239" s="11" t="n">
        <v>348.25</v>
      </c>
      <c r="D1239" s="13" t="n">
        <v>1</v>
      </c>
      <c r="E1239" s="14">
        <f>IF(AND(D1239=1,INT($A1239)=INT($A1238),ISNUMBER(B1238)),B1239/B1238-1,"")</f>
        <v/>
      </c>
      <c r="F1239" s="14">
        <f>IF(AND(D1239=1,INT($A1239)=INT($A1238),ISNUMBER(C1238)),C1239/C1238-1,"")</f>
        <v/>
      </c>
      <c r="G1239" s="11" t="n">
        <v>10.1899995803833</v>
      </c>
      <c r="H1239" s="11" t="n">
        <v>336.5899963378906</v>
      </c>
      <c r="I1239" s="13" t="n">
        <v>0</v>
      </c>
      <c r="J1239" s="14">
        <f>IF(AND(I1239=1,INT($A1239)=INT($A1238),ISNUMBER(G1238)),G1239/G1238-1,"")</f>
        <v/>
      </c>
      <c r="K1239" s="14">
        <f>IF(AND(I1239=1,INT($A1239)=INT($A1238),ISNUMBER(H1238)),H1239/H1238-1,"")</f>
        <v/>
      </c>
      <c r="L1239" s="11" t="n">
        <v>12.22000026702881</v>
      </c>
      <c r="M1239" s="11" t="n">
        <v>764.219970703125</v>
      </c>
      <c r="N1239" s="13" t="n">
        <v>1</v>
      </c>
      <c r="O1239" s="14">
        <f>IF(AND(N1239=1,INT($A1239)=INT($A1238),ISNUMBER(L1238)),L1239/L1238-1,"")</f>
        <v/>
      </c>
      <c r="P1239" s="14">
        <f>IF(AND(N1239=1,INT($A1239)=INT($A1238),ISNUMBER(M1238)),M1239/M1238-1,"")</f>
        <v/>
      </c>
      <c r="Q1239" s="11" t="n">
        <v>10.36999988555908</v>
      </c>
      <c r="R1239" s="11" t="n">
        <v>493.7000122070312</v>
      </c>
      <c r="S1239" s="13" t="n">
        <v>0</v>
      </c>
      <c r="T1239" s="14">
        <f>IF(AND(S1239=1,INT($A1239)=INT($A1238),ISNUMBER(Q1238)),Q1239/Q1238-1,"")</f>
        <v/>
      </c>
      <c r="U1239" s="14">
        <f>IF(AND(S1239=1,INT($A1239)=INT($A1238),ISNUMBER(R1238)),R1239/R1238-1,"")</f>
        <v/>
      </c>
      <c r="V1239" s="11" t="n">
        <v>8.435000419616699</v>
      </c>
      <c r="W1239" s="11" t="n">
        <v>7689.2099609375</v>
      </c>
      <c r="X1239" s="13" t="n">
        <v>0</v>
      </c>
      <c r="Y1239" s="14">
        <f>IF(AND(X1239=1,INT($A1239)=INT($A1238),ISNUMBER(V1238)),V1239/V1238-1,"")</f>
        <v/>
      </c>
      <c r="Z1239" s="14">
        <f>IF(AND(X1239=1,INT($A1239)=INT($A1238),ISNUMBER(W1238)),W1239/W1238-1,"")</f>
        <v/>
      </c>
      <c r="AA1239" s="11" t="n">
        <v>8.819999694824219</v>
      </c>
      <c r="AB1239" s="11" t="n">
        <v>246.9649963378906</v>
      </c>
      <c r="AC1239" s="13" t="n">
        <v>0</v>
      </c>
      <c r="AD1239" s="14">
        <f>IF(AND(AC1239=1,INT($A1239)=INT($A1238),ISNUMBER(AA1238)),AA1239/AA1238-1,"")</f>
        <v/>
      </c>
      <c r="AE1239" s="14">
        <f>IF(AND(AC1239=1,INT($A1239)=INT($A1238),ISNUMBER(AB1238)),AB1239/AB1238-1,"")</f>
        <v/>
      </c>
      <c r="AF1239" s="11" t="n">
        <v>4.659999847412109</v>
      </c>
      <c r="AG1239" s="11" t="n">
        <v>191.8625946044922</v>
      </c>
      <c r="AH1239" s="13" t="n">
        <v>0</v>
      </c>
      <c r="AI1239" s="14">
        <f>IF(AND(AH1239=1,INT($A1239)=INT($A1238),ISNUMBER(AF1238)),AF1239/AF1238-1,"")</f>
        <v/>
      </c>
      <c r="AJ1239" s="14">
        <f>IF(AND(AH1239=1,INT($A1239)=INT($A1238),ISNUMBER(AG1238)),AG1239/AG1238-1,"")</f>
        <v/>
      </c>
    </row>
    <row r="1240">
      <c r="A1240" s="12" t="n">
        <v>46289.44305555556</v>
      </c>
      <c r="B1240" s="11" t="n">
        <v>8.300100326538086</v>
      </c>
      <c r="C1240" s="11" t="n">
        <v>348.2300109863281</v>
      </c>
      <c r="D1240" s="13" t="n">
        <v>1</v>
      </c>
      <c r="E1240" s="14">
        <f>IF(AND(D1240=1,INT($A1240)=INT($A1239),ISNUMBER(B1239)),B1240/B1239-1,"")</f>
        <v/>
      </c>
      <c r="F1240" s="14">
        <f>IF(AND(D1240=1,INT($A1240)=INT($A1239),ISNUMBER(C1239)),C1240/C1239-1,"")</f>
        <v/>
      </c>
      <c r="G1240" s="11" t="n">
        <v>10.1899995803833</v>
      </c>
      <c r="H1240" s="11" t="n">
        <v>336.5899963378906</v>
      </c>
      <c r="I1240" s="13" t="n">
        <v>0</v>
      </c>
      <c r="J1240" s="14">
        <f>IF(AND(I1240=1,INT($A1240)=INT($A1239),ISNUMBER(G1239)),G1240/G1239-1,"")</f>
        <v/>
      </c>
      <c r="K1240" s="14">
        <f>IF(AND(I1240=1,INT($A1240)=INT($A1239),ISNUMBER(H1239)),H1240/H1239-1,"")</f>
        <v/>
      </c>
      <c r="L1240" s="11" t="n">
        <v>12.22000026702881</v>
      </c>
      <c r="M1240" s="11" t="n">
        <v>764.8049926757812</v>
      </c>
      <c r="N1240" s="13" t="n">
        <v>1</v>
      </c>
      <c r="O1240" s="14">
        <f>IF(AND(N1240=1,INT($A1240)=INT($A1239),ISNUMBER(L1239)),L1240/L1239-1,"")</f>
        <v/>
      </c>
      <c r="P1240" s="14">
        <f>IF(AND(N1240=1,INT($A1240)=INT($A1239),ISNUMBER(M1239)),M1240/M1239-1,"")</f>
        <v/>
      </c>
      <c r="Q1240" s="11" t="n">
        <v>10.36999988555908</v>
      </c>
      <c r="R1240" s="11" t="n">
        <v>493.7000122070312</v>
      </c>
      <c r="S1240" s="13" t="n">
        <v>0</v>
      </c>
      <c r="T1240" s="14">
        <f>IF(AND(S1240=1,INT($A1240)=INT($A1239),ISNUMBER(Q1239)),Q1240/Q1239-1,"")</f>
        <v/>
      </c>
      <c r="U1240" s="14">
        <f>IF(AND(S1240=1,INT($A1240)=INT($A1239),ISNUMBER(R1239)),R1240/R1239-1,"")</f>
        <v/>
      </c>
      <c r="V1240" s="11" t="n">
        <v>8.430000305175781</v>
      </c>
      <c r="W1240" s="11" t="n">
        <v>7689.39990234375</v>
      </c>
      <c r="X1240" s="13" t="n">
        <v>1</v>
      </c>
      <c r="Y1240" s="14">
        <f>IF(AND(X1240=1,INT($A1240)=INT($A1239),ISNUMBER(V1239)),V1240/V1239-1,"")</f>
        <v/>
      </c>
      <c r="Z1240" s="14">
        <f>IF(AND(X1240=1,INT($A1240)=INT($A1239),ISNUMBER(W1239)),W1240/W1239-1,"")</f>
        <v/>
      </c>
      <c r="AA1240" s="11" t="n">
        <v>8.839900016784668</v>
      </c>
      <c r="AB1240" s="11" t="n">
        <v>246.7100067138672</v>
      </c>
      <c r="AC1240" s="13" t="n">
        <v>1</v>
      </c>
      <c r="AD1240" s="14">
        <f>IF(AND(AC1240=1,INT($A1240)=INT($A1239),ISNUMBER(AA1239)),AA1240/AA1239-1,"")</f>
        <v/>
      </c>
      <c r="AE1240" s="14">
        <f>IF(AND(AC1240=1,INT($A1240)=INT($A1239),ISNUMBER(AB1239)),AB1240/AB1239-1,"")</f>
        <v/>
      </c>
      <c r="AF1240" s="11" t="n">
        <v>4.659999847412109</v>
      </c>
      <c r="AG1240" s="11" t="n">
        <v>191.9898986816406</v>
      </c>
      <c r="AH1240" s="13" t="n">
        <v>1</v>
      </c>
      <c r="AI1240" s="14">
        <f>IF(AND(AH1240=1,INT($A1240)=INT($A1239),ISNUMBER(AF1239)),AF1240/AF1239-1,"")</f>
        <v/>
      </c>
      <c r="AJ1240" s="14">
        <f>IF(AND(AH1240=1,INT($A1240)=INT($A1239),ISNUMBER(AG1239)),AG1240/AG1239-1,"")</f>
        <v/>
      </c>
    </row>
    <row r="1241">
      <c r="A1241" s="12" t="n">
        <v>46289.44375</v>
      </c>
      <c r="B1241" s="11" t="n">
        <v>8.300100326538086</v>
      </c>
      <c r="C1241" s="11" t="n">
        <v>348.3371887207031</v>
      </c>
      <c r="D1241" s="13" t="n">
        <v>1</v>
      </c>
      <c r="E1241" s="14">
        <f>IF(AND(D1241=1,INT($A1241)=INT($A1240),ISNUMBER(B1240)),B1241/B1240-1,"")</f>
        <v/>
      </c>
      <c r="F1241" s="14">
        <f>IF(AND(D1241=1,INT($A1241)=INT($A1240),ISNUMBER(C1240)),C1241/C1240-1,"")</f>
        <v/>
      </c>
      <c r="G1241" s="11" t="n">
        <v>10.1899995803833</v>
      </c>
      <c r="H1241" s="11" t="n">
        <v>336.5899963378906</v>
      </c>
      <c r="I1241" s="13" t="n">
        <v>0</v>
      </c>
      <c r="J1241" s="14">
        <f>IF(AND(I1241=1,INT($A1241)=INT($A1240),ISNUMBER(G1240)),G1241/G1240-1,"")</f>
        <v/>
      </c>
      <c r="K1241" s="14">
        <f>IF(AND(I1241=1,INT($A1241)=INT($A1240),ISNUMBER(H1240)),H1241/H1240-1,"")</f>
        <v/>
      </c>
      <c r="L1241" s="11" t="n">
        <v>12.2165002822876</v>
      </c>
      <c r="M1241" s="11" t="n">
        <v>765.9992065429688</v>
      </c>
      <c r="N1241" s="13" t="n">
        <v>1</v>
      </c>
      <c r="O1241" s="14">
        <f>IF(AND(N1241=1,INT($A1241)=INT($A1240),ISNUMBER(L1240)),L1241/L1240-1,"")</f>
        <v/>
      </c>
      <c r="P1241" s="14">
        <f>IF(AND(N1241=1,INT($A1241)=INT($A1240),ISNUMBER(M1240)),M1241/M1240-1,"")</f>
        <v/>
      </c>
      <c r="Q1241" s="11" t="n">
        <v>10.36999988555908</v>
      </c>
      <c r="R1241" s="11" t="n">
        <v>493.7000122070312</v>
      </c>
      <c r="S1241" s="13" t="n">
        <v>0</v>
      </c>
      <c r="T1241" s="14">
        <f>IF(AND(S1241=1,INT($A1241)=INT($A1240),ISNUMBER(Q1240)),Q1241/Q1240-1,"")</f>
        <v/>
      </c>
      <c r="U1241" s="14">
        <f>IF(AND(S1241=1,INT($A1241)=INT($A1240),ISNUMBER(R1240)),R1241/R1240-1,"")</f>
        <v/>
      </c>
      <c r="V1241" s="11" t="n">
        <v>8.430000305175781</v>
      </c>
      <c r="W1241" s="11" t="n">
        <v>7689.39990234375</v>
      </c>
      <c r="X1241" s="13" t="n">
        <v>0</v>
      </c>
      <c r="Y1241" s="14">
        <f>IF(AND(X1241=1,INT($A1241)=INT($A1240),ISNUMBER(V1240)),V1241/V1240-1,"")</f>
        <v/>
      </c>
      <c r="Z1241" s="14">
        <f>IF(AND(X1241=1,INT($A1241)=INT($A1240),ISNUMBER(W1240)),W1241/W1240-1,"")</f>
        <v/>
      </c>
      <c r="AA1241" s="11" t="n">
        <v>8.839900016784668</v>
      </c>
      <c r="AB1241" s="11" t="n">
        <v>246.7100067138672</v>
      </c>
      <c r="AC1241" s="13" t="n">
        <v>0</v>
      </c>
      <c r="AD1241" s="14">
        <f>IF(AND(AC1241=1,INT($A1241)=INT($A1240),ISNUMBER(AA1240)),AA1241/AA1240-1,"")</f>
        <v/>
      </c>
      <c r="AE1241" s="14">
        <f>IF(AND(AC1241=1,INT($A1241)=INT($A1240),ISNUMBER(AB1240)),AB1241/AB1240-1,"")</f>
        <v/>
      </c>
      <c r="AF1241" s="11" t="n">
        <v>4.650100231170654</v>
      </c>
      <c r="AG1241" s="11" t="n">
        <v>192.3401031494141</v>
      </c>
      <c r="AH1241" s="13" t="n">
        <v>1</v>
      </c>
      <c r="AI1241" s="14">
        <f>IF(AND(AH1241=1,INT($A1241)=INT($A1240),ISNUMBER(AF1240)),AF1241/AF1240-1,"")</f>
        <v/>
      </c>
      <c r="AJ1241" s="14">
        <f>IF(AND(AH1241=1,INT($A1241)=INT($A1240),ISNUMBER(AG1240)),AG1241/AG1240-1,"")</f>
        <v/>
      </c>
    </row>
    <row r="1242">
      <c r="A1242" s="12" t="n">
        <v>46289.44444444445</v>
      </c>
      <c r="B1242" s="11" t="n">
        <v>8.295000076293945</v>
      </c>
      <c r="C1242" s="11" t="n">
        <v>348.4200134277344</v>
      </c>
      <c r="D1242" s="13" t="n">
        <v>1</v>
      </c>
      <c r="E1242" s="14">
        <f>IF(AND(D1242=1,INT($A1242)=INT($A1241),ISNUMBER(B1241)),B1242/B1241-1,"")</f>
        <v/>
      </c>
      <c r="F1242" s="14">
        <f>IF(AND(D1242=1,INT($A1242)=INT($A1241),ISNUMBER(C1241)),C1242/C1241-1,"")</f>
        <v/>
      </c>
      <c r="G1242" s="11" t="n">
        <v>10.18000030517578</v>
      </c>
      <c r="H1242" s="11" t="n">
        <v>336.5650024414062</v>
      </c>
      <c r="I1242" s="13" t="n">
        <v>1</v>
      </c>
      <c r="J1242" s="14">
        <f>IF(AND(I1242=1,INT($A1242)=INT($A1241),ISNUMBER(G1241)),G1242/G1241-1,"")</f>
        <v/>
      </c>
      <c r="K1242" s="14">
        <f>IF(AND(I1242=1,INT($A1242)=INT($A1241),ISNUMBER(H1241)),H1242/H1241-1,"")</f>
        <v/>
      </c>
      <c r="L1242" s="11" t="n">
        <v>12.2165002822876</v>
      </c>
      <c r="M1242" s="11" t="n">
        <v>765.9992065429688</v>
      </c>
      <c r="N1242" s="13" t="n">
        <v>0</v>
      </c>
      <c r="O1242" s="14">
        <f>IF(AND(N1242=1,INT($A1242)=INT($A1241),ISNUMBER(L1241)),L1242/L1241-1,"")</f>
        <v/>
      </c>
      <c r="P1242" s="14">
        <f>IF(AND(N1242=1,INT($A1242)=INT($A1241),ISNUMBER(M1241)),M1242/M1241-1,"")</f>
        <v/>
      </c>
      <c r="Q1242" s="11" t="n">
        <v>10.36999988555908</v>
      </c>
      <c r="R1242" s="11" t="n">
        <v>493.7000122070312</v>
      </c>
      <c r="S1242" s="13" t="n">
        <v>0</v>
      </c>
      <c r="T1242" s="14">
        <f>IF(AND(S1242=1,INT($A1242)=INT($A1241),ISNUMBER(Q1241)),Q1242/Q1241-1,"")</f>
        <v/>
      </c>
      <c r="U1242" s="14">
        <f>IF(AND(S1242=1,INT($A1242)=INT($A1241),ISNUMBER(R1241)),R1242/R1241-1,"")</f>
        <v/>
      </c>
      <c r="V1242" s="11" t="n">
        <v>8.430000305175781</v>
      </c>
      <c r="W1242" s="11" t="n">
        <v>7689.39990234375</v>
      </c>
      <c r="X1242" s="13" t="n">
        <v>0</v>
      </c>
      <c r="Y1242" s="14">
        <f>IF(AND(X1242=1,INT($A1242)=INT($A1241),ISNUMBER(V1241)),V1242/V1241-1,"")</f>
        <v/>
      </c>
      <c r="Z1242" s="14">
        <f>IF(AND(X1242=1,INT($A1242)=INT($A1241),ISNUMBER(W1241)),W1242/W1241-1,"")</f>
        <v/>
      </c>
      <c r="AA1242" s="11" t="n">
        <v>8.839900016784668</v>
      </c>
      <c r="AB1242" s="11" t="n">
        <v>246.7100067138672</v>
      </c>
      <c r="AC1242" s="13" t="n">
        <v>0</v>
      </c>
      <c r="AD1242" s="14">
        <f>IF(AND(AC1242=1,INT($A1242)=INT($A1241),ISNUMBER(AA1241)),AA1242/AA1241-1,"")</f>
        <v/>
      </c>
      <c r="AE1242" s="14">
        <f>IF(AND(AC1242=1,INT($A1242)=INT($A1241),ISNUMBER(AB1241)),AB1242/AB1241-1,"")</f>
        <v/>
      </c>
      <c r="AF1242" s="11" t="n">
        <v>4.650100231170654</v>
      </c>
      <c r="AG1242" s="11" t="n">
        <v>192.3401031494141</v>
      </c>
      <c r="AH1242" s="13" t="n">
        <v>0</v>
      </c>
      <c r="AI1242" s="14">
        <f>IF(AND(AH1242=1,INT($A1242)=INT($A1241),ISNUMBER(AF1241)),AF1242/AF1241-1,"")</f>
        <v/>
      </c>
      <c r="AJ1242" s="14">
        <f>IF(AND(AH1242=1,INT($A1242)=INT($A1241),ISNUMBER(AG1241)),AG1242/AG1241-1,"")</f>
        <v/>
      </c>
    </row>
    <row r="1243">
      <c r="A1243" s="12" t="n">
        <v>46289.44513888889</v>
      </c>
      <c r="B1243" s="11" t="n">
        <v>8.295000076293945</v>
      </c>
      <c r="C1243" s="11" t="n">
        <v>348.2999877929688</v>
      </c>
      <c r="D1243" s="13" t="n">
        <v>1</v>
      </c>
      <c r="E1243" s="14">
        <f>IF(AND(D1243=1,INT($A1243)=INT($A1242),ISNUMBER(B1242)),B1243/B1242-1,"")</f>
        <v/>
      </c>
      <c r="F1243" s="14">
        <f>IF(AND(D1243=1,INT($A1243)=INT($A1242),ISNUMBER(C1242)),C1243/C1242-1,"")</f>
        <v/>
      </c>
      <c r="G1243" s="11" t="n">
        <v>10.18000030517578</v>
      </c>
      <c r="H1243" s="11" t="n">
        <v>336.5650024414062</v>
      </c>
      <c r="I1243" s="13" t="n">
        <v>0</v>
      </c>
      <c r="J1243" s="14">
        <f>IF(AND(I1243=1,INT($A1243)=INT($A1242),ISNUMBER(G1242)),G1243/G1242-1,"")</f>
        <v/>
      </c>
      <c r="K1243" s="14">
        <f>IF(AND(I1243=1,INT($A1243)=INT($A1242),ISNUMBER(H1242)),H1243/H1242-1,"")</f>
        <v/>
      </c>
      <c r="L1243" s="11" t="n">
        <v>12.18000030517578</v>
      </c>
      <c r="M1243" s="11" t="n">
        <v>767.3400268554688</v>
      </c>
      <c r="N1243" s="13" t="n">
        <v>1</v>
      </c>
      <c r="O1243" s="14">
        <f>IF(AND(N1243=1,INT($A1243)=INT($A1242),ISNUMBER(L1242)),L1243/L1242-1,"")</f>
        <v/>
      </c>
      <c r="P1243" s="14">
        <f>IF(AND(N1243=1,INT($A1243)=INT($A1242),ISNUMBER(M1242)),M1243/M1242-1,"")</f>
        <v/>
      </c>
      <c r="Q1243" s="11" t="n">
        <v>10.36999988555908</v>
      </c>
      <c r="R1243" s="11" t="n">
        <v>493.7000122070312</v>
      </c>
      <c r="S1243" s="13" t="n">
        <v>0</v>
      </c>
      <c r="T1243" s="14">
        <f>IF(AND(S1243=1,INT($A1243)=INT($A1242),ISNUMBER(Q1242)),Q1243/Q1242-1,"")</f>
        <v/>
      </c>
      <c r="U1243" s="14">
        <f>IF(AND(S1243=1,INT($A1243)=INT($A1242),ISNUMBER(R1242)),R1243/R1242-1,"")</f>
        <v/>
      </c>
      <c r="V1243" s="11" t="n">
        <v>8.430000305175781</v>
      </c>
      <c r="W1243" s="11" t="n">
        <v>7689.39990234375</v>
      </c>
      <c r="X1243" s="13" t="n">
        <v>0</v>
      </c>
      <c r="Y1243" s="14">
        <f>IF(AND(X1243=1,INT($A1243)=INT($A1242),ISNUMBER(V1242)),V1243/V1242-1,"")</f>
        <v/>
      </c>
      <c r="Z1243" s="14">
        <f>IF(AND(X1243=1,INT($A1243)=INT($A1242),ISNUMBER(W1242)),W1243/W1242-1,"")</f>
        <v/>
      </c>
      <c r="AA1243" s="11" t="n">
        <v>8.83899974822998</v>
      </c>
      <c r="AB1243" s="11" t="n">
        <v>246.4600067138672</v>
      </c>
      <c r="AC1243" s="13" t="n">
        <v>1</v>
      </c>
      <c r="AD1243" s="14">
        <f>IF(AND(AC1243=1,INT($A1243)=INT($A1242),ISNUMBER(AA1242)),AA1243/AA1242-1,"")</f>
        <v/>
      </c>
      <c r="AE1243" s="14">
        <f>IF(AND(AC1243=1,INT($A1243)=INT($A1242),ISNUMBER(AB1242)),AB1243/AB1242-1,"")</f>
        <v/>
      </c>
      <c r="AF1243" s="11" t="n">
        <v>4.650100231170654</v>
      </c>
      <c r="AG1243" s="11" t="n">
        <v>192.3401031494141</v>
      </c>
      <c r="AH1243" s="13" t="n">
        <v>0</v>
      </c>
      <c r="AI1243" s="14">
        <f>IF(AND(AH1243=1,INT($A1243)=INT($A1242),ISNUMBER(AF1242)),AF1243/AF1242-1,"")</f>
        <v/>
      </c>
      <c r="AJ1243" s="14">
        <f>IF(AND(AH1243=1,INT($A1243)=INT($A1242),ISNUMBER(AG1242)),AG1243/AG1242-1,"")</f>
        <v/>
      </c>
    </row>
    <row r="1244">
      <c r="A1244" s="12" t="n">
        <v>46289.44583333333</v>
      </c>
      <c r="B1244" s="11" t="n">
        <v>8.295000076293945</v>
      </c>
      <c r="C1244" s="11" t="n">
        <v>348.4700012207031</v>
      </c>
      <c r="D1244" s="13" t="n">
        <v>1</v>
      </c>
      <c r="E1244" s="14">
        <f>IF(AND(D1244=1,INT($A1244)=INT($A1243),ISNUMBER(B1243)),B1244/B1243-1,"")</f>
        <v/>
      </c>
      <c r="F1244" s="14">
        <f>IF(AND(D1244=1,INT($A1244)=INT($A1243),ISNUMBER(C1243)),C1244/C1243-1,"")</f>
        <v/>
      </c>
      <c r="G1244" s="11" t="n">
        <v>10.18000030517578</v>
      </c>
      <c r="H1244" s="11" t="n">
        <v>336.5650024414062</v>
      </c>
      <c r="I1244" s="13" t="n">
        <v>0</v>
      </c>
      <c r="J1244" s="14">
        <f>IF(AND(I1244=1,INT($A1244)=INT($A1243),ISNUMBER(G1243)),G1244/G1243-1,"")</f>
        <v/>
      </c>
      <c r="K1244" s="14">
        <f>IF(AND(I1244=1,INT($A1244)=INT($A1243),ISNUMBER(H1243)),H1244/H1243-1,"")</f>
        <v/>
      </c>
      <c r="L1244" s="11" t="n">
        <v>12.21500015258789</v>
      </c>
      <c r="M1244" s="11" t="n">
        <v>765.125</v>
      </c>
      <c r="N1244" s="13" t="n">
        <v>1</v>
      </c>
      <c r="O1244" s="14">
        <f>IF(AND(N1244=1,INT($A1244)=INT($A1243),ISNUMBER(L1243)),L1244/L1243-1,"")</f>
        <v/>
      </c>
      <c r="P1244" s="14">
        <f>IF(AND(N1244=1,INT($A1244)=INT($A1243),ISNUMBER(M1243)),M1244/M1243-1,"")</f>
        <v/>
      </c>
      <c r="Q1244" s="11" t="n">
        <v>10.35000038146973</v>
      </c>
      <c r="R1244" s="11" t="n">
        <v>494.1700134277344</v>
      </c>
      <c r="S1244" s="13" t="n">
        <v>1</v>
      </c>
      <c r="T1244" s="14">
        <f>IF(AND(S1244=1,INT($A1244)=INT($A1243),ISNUMBER(Q1243)),Q1244/Q1243-1,"")</f>
        <v/>
      </c>
      <c r="U1244" s="14">
        <f>IF(AND(S1244=1,INT($A1244)=INT($A1243),ISNUMBER(R1243)),R1244/R1243-1,"")</f>
        <v/>
      </c>
      <c r="V1244" s="11" t="n">
        <v>8.435000419616699</v>
      </c>
      <c r="W1244" s="11" t="n">
        <v>7685.9599609375</v>
      </c>
      <c r="X1244" s="13" t="n">
        <v>1</v>
      </c>
      <c r="Y1244" s="14">
        <f>IF(AND(X1244=1,INT($A1244)=INT($A1243),ISNUMBER(V1243)),V1244/V1243-1,"")</f>
        <v/>
      </c>
      <c r="Z1244" s="14">
        <f>IF(AND(X1244=1,INT($A1244)=INT($A1243),ISNUMBER(W1243)),W1244/W1243-1,"")</f>
        <v/>
      </c>
      <c r="AA1244" s="11" t="n">
        <v>8.83899974822998</v>
      </c>
      <c r="AB1244" s="11" t="n">
        <v>246.4600067138672</v>
      </c>
      <c r="AC1244" s="13" t="n">
        <v>0</v>
      </c>
      <c r="AD1244" s="14">
        <f>IF(AND(AC1244=1,INT($A1244)=INT($A1243),ISNUMBER(AA1243)),AA1244/AA1243-1,"")</f>
        <v/>
      </c>
      <c r="AE1244" s="14">
        <f>IF(AND(AC1244=1,INT($A1244)=INT($A1243),ISNUMBER(AB1243)),AB1244/AB1243-1,"")</f>
        <v/>
      </c>
      <c r="AF1244" s="11" t="n">
        <v>4.639999866485596</v>
      </c>
      <c r="AG1244" s="11" t="n">
        <v>192.4559936523438</v>
      </c>
      <c r="AH1244" s="13" t="n">
        <v>1</v>
      </c>
      <c r="AI1244" s="14">
        <f>IF(AND(AH1244=1,INT($A1244)=INT($A1243),ISNUMBER(AF1243)),AF1244/AF1243-1,"")</f>
        <v/>
      </c>
      <c r="AJ1244" s="14">
        <f>IF(AND(AH1244=1,INT($A1244)=INT($A1243),ISNUMBER(AG1243)),AG1244/AG1243-1,"")</f>
        <v/>
      </c>
    </row>
    <row r="1245">
      <c r="A1245" s="12" t="n">
        <v>46289.44652777778</v>
      </c>
      <c r="B1245" s="11" t="n">
        <v>8.295000076293945</v>
      </c>
      <c r="C1245" s="11" t="n">
        <v>348.4700012207031</v>
      </c>
      <c r="D1245" s="13" t="n">
        <v>0</v>
      </c>
      <c r="E1245" s="14">
        <f>IF(AND(D1245=1,INT($A1245)=INT($A1244),ISNUMBER(B1244)),B1245/B1244-1,"")</f>
        <v/>
      </c>
      <c r="F1245" s="14">
        <f>IF(AND(D1245=1,INT($A1245)=INT($A1244),ISNUMBER(C1244)),C1245/C1244-1,"")</f>
        <v/>
      </c>
      <c r="G1245" s="11" t="n">
        <v>10.18000030517578</v>
      </c>
      <c r="H1245" s="11" t="n">
        <v>336.5650024414062</v>
      </c>
      <c r="I1245" s="13" t="n">
        <v>0</v>
      </c>
      <c r="J1245" s="14">
        <f>IF(AND(I1245=1,INT($A1245)=INT($A1244),ISNUMBER(G1244)),G1245/G1244-1,"")</f>
        <v/>
      </c>
      <c r="K1245" s="14">
        <f>IF(AND(I1245=1,INT($A1245)=INT($A1244),ISNUMBER(H1244)),H1245/H1244-1,"")</f>
        <v/>
      </c>
      <c r="L1245" s="11" t="n">
        <v>12.21500015258789</v>
      </c>
      <c r="M1245" s="11" t="n">
        <v>765.7700805664062</v>
      </c>
      <c r="N1245" s="13" t="n">
        <v>1</v>
      </c>
      <c r="O1245" s="14">
        <f>IF(AND(N1245=1,INT($A1245)=INT($A1244),ISNUMBER(L1244)),L1245/L1244-1,"")</f>
        <v/>
      </c>
      <c r="P1245" s="14">
        <f>IF(AND(N1245=1,INT($A1245)=INT($A1244),ISNUMBER(M1244)),M1245/M1244-1,"")</f>
        <v/>
      </c>
      <c r="Q1245" s="11" t="n">
        <v>10.35000038146973</v>
      </c>
      <c r="R1245" s="11" t="n">
        <v>494.0350036621094</v>
      </c>
      <c r="S1245" s="13" t="n">
        <v>1</v>
      </c>
      <c r="T1245" s="14">
        <f>IF(AND(S1245=1,INT($A1245)=INT($A1244),ISNUMBER(Q1244)),Q1245/Q1244-1,"")</f>
        <v/>
      </c>
      <c r="U1245" s="14">
        <f>IF(AND(S1245=1,INT($A1245)=INT($A1244),ISNUMBER(R1244)),R1245/R1244-1,"")</f>
        <v/>
      </c>
      <c r="V1245" s="11" t="n">
        <v>8.435000419616699</v>
      </c>
      <c r="W1245" s="11" t="n">
        <v>7683.64013671875</v>
      </c>
      <c r="X1245" s="13" t="n">
        <v>1</v>
      </c>
      <c r="Y1245" s="14">
        <f>IF(AND(X1245=1,INT($A1245)=INT($A1244),ISNUMBER(V1244)),V1245/V1244-1,"")</f>
        <v/>
      </c>
      <c r="Z1245" s="14">
        <f>IF(AND(X1245=1,INT($A1245)=INT($A1244),ISNUMBER(W1244)),W1245/W1244-1,"")</f>
        <v/>
      </c>
      <c r="AA1245" s="11" t="n">
        <v>8.840000152587891</v>
      </c>
      <c r="AB1245" s="11" t="n">
        <v>246.2799987792969</v>
      </c>
      <c r="AC1245" s="13" t="n">
        <v>1</v>
      </c>
      <c r="AD1245" s="14">
        <f>IF(AND(AC1245=1,INT($A1245)=INT($A1244),ISNUMBER(AA1244)),AA1245/AA1244-1,"")</f>
        <v/>
      </c>
      <c r="AE1245" s="14">
        <f>IF(AND(AC1245=1,INT($A1245)=INT($A1244),ISNUMBER(AB1244)),AB1245/AB1244-1,"")</f>
        <v/>
      </c>
      <c r="AF1245" s="11" t="n">
        <v>4.650100231170654</v>
      </c>
      <c r="AG1245" s="11" t="n">
        <v>192.1298980712891</v>
      </c>
      <c r="AH1245" s="13" t="n">
        <v>1</v>
      </c>
      <c r="AI1245" s="14">
        <f>IF(AND(AH1245=1,INT($A1245)=INT($A1244),ISNUMBER(AF1244)),AF1245/AF1244-1,"")</f>
        <v/>
      </c>
      <c r="AJ1245" s="14">
        <f>IF(AND(AH1245=1,INT($A1245)=INT($A1244),ISNUMBER(AG1244)),AG1245/AG1244-1,"")</f>
        <v/>
      </c>
    </row>
    <row r="1246">
      <c r="A1246" s="12" t="n">
        <v>46289.44722222222</v>
      </c>
      <c r="B1246" s="11" t="n">
        <v>8.295000076293945</v>
      </c>
      <c r="C1246" s="11" t="n">
        <v>348.4700012207031</v>
      </c>
      <c r="D1246" s="13" t="n">
        <v>0</v>
      </c>
      <c r="E1246" s="14">
        <f>IF(AND(D1246=1,INT($A1246)=INT($A1245),ISNUMBER(B1245)),B1246/B1245-1,"")</f>
        <v/>
      </c>
      <c r="F1246" s="14">
        <f>IF(AND(D1246=1,INT($A1246)=INT($A1245),ISNUMBER(C1245)),C1246/C1245-1,"")</f>
        <v/>
      </c>
      <c r="G1246" s="11" t="n">
        <v>10.19999980926514</v>
      </c>
      <c r="H1246" s="11" t="n">
        <v>336.2999877929688</v>
      </c>
      <c r="I1246" s="13" t="n">
        <v>1</v>
      </c>
      <c r="J1246" s="14">
        <f>IF(AND(I1246=1,INT($A1246)=INT($A1245),ISNUMBER(G1245)),G1246/G1245-1,"")</f>
        <v/>
      </c>
      <c r="K1246" s="14">
        <f>IF(AND(I1246=1,INT($A1246)=INT($A1245),ISNUMBER(H1245)),H1246/H1245-1,"")</f>
        <v/>
      </c>
      <c r="L1246" s="11" t="n">
        <v>12.21500015258789</v>
      </c>
      <c r="M1246" s="11" t="n">
        <v>765.7700805664062</v>
      </c>
      <c r="N1246" s="13" t="n">
        <v>0</v>
      </c>
      <c r="O1246" s="14">
        <f>IF(AND(N1246=1,INT($A1246)=INT($A1245),ISNUMBER(L1245)),L1246/L1245-1,"")</f>
        <v/>
      </c>
      <c r="P1246" s="14">
        <f>IF(AND(N1246=1,INT($A1246)=INT($A1245),ISNUMBER(M1245)),M1246/M1245-1,"")</f>
        <v/>
      </c>
      <c r="Q1246" s="11" t="n">
        <v>10.35000038146973</v>
      </c>
      <c r="R1246" s="11" t="n">
        <v>494.0350036621094</v>
      </c>
      <c r="S1246" s="13" t="n">
        <v>0</v>
      </c>
      <c r="T1246" s="14">
        <f>IF(AND(S1246=1,INT($A1246)=INT($A1245),ISNUMBER(Q1245)),Q1246/Q1245-1,"")</f>
        <v/>
      </c>
      <c r="U1246" s="14">
        <f>IF(AND(S1246=1,INT($A1246)=INT($A1245),ISNUMBER(R1245)),R1246/R1245-1,"")</f>
        <v/>
      </c>
      <c r="V1246" s="11" t="n">
        <v>8.439999580383301</v>
      </c>
      <c r="W1246" s="11" t="n">
        <v>7682.080078125</v>
      </c>
      <c r="X1246" s="13" t="n">
        <v>1</v>
      </c>
      <c r="Y1246" s="14">
        <f>IF(AND(X1246=1,INT($A1246)=INT($A1245),ISNUMBER(V1245)),V1246/V1245-1,"")</f>
        <v/>
      </c>
      <c r="Z1246" s="14">
        <f>IF(AND(X1246=1,INT($A1246)=INT($A1245),ISNUMBER(W1245)),W1246/W1245-1,"")</f>
        <v/>
      </c>
      <c r="AA1246" s="11" t="n">
        <v>8.850000381469727</v>
      </c>
      <c r="AB1246" s="11" t="n">
        <v>246.0950012207031</v>
      </c>
      <c r="AC1246" s="13" t="n">
        <v>1</v>
      </c>
      <c r="AD1246" s="14">
        <f>IF(AND(AC1246=1,INT($A1246)=INT($A1245),ISNUMBER(AA1245)),AA1246/AA1245-1,"")</f>
        <v/>
      </c>
      <c r="AE1246" s="14">
        <f>IF(AND(AC1246=1,INT($A1246)=INT($A1245),ISNUMBER(AB1245)),AB1246/AB1245-1,"")</f>
        <v/>
      </c>
      <c r="AF1246" s="11" t="n">
        <v>4.650800228118896</v>
      </c>
      <c r="AG1246" s="11" t="n">
        <v>192.1849975585938</v>
      </c>
      <c r="AH1246" s="13" t="n">
        <v>1</v>
      </c>
      <c r="AI1246" s="14">
        <f>IF(AND(AH1246=1,INT($A1246)=INT($A1245),ISNUMBER(AF1245)),AF1246/AF1245-1,"")</f>
        <v/>
      </c>
      <c r="AJ1246" s="14">
        <f>IF(AND(AH1246=1,INT($A1246)=INT($A1245),ISNUMBER(AG1245)),AG1246/AG1245-1,"")</f>
        <v/>
      </c>
    </row>
    <row r="1247">
      <c r="A1247" s="12" t="n">
        <v>46289.44791666666</v>
      </c>
      <c r="B1247" s="11" t="n">
        <v>8.295000076293945</v>
      </c>
      <c r="C1247" s="11" t="n">
        <v>348.4700012207031</v>
      </c>
      <c r="D1247" s="13" t="n">
        <v>0</v>
      </c>
      <c r="E1247" s="14">
        <f>IF(AND(D1247=1,INT($A1247)=INT($A1246),ISNUMBER(B1246)),B1247/B1246-1,"")</f>
        <v/>
      </c>
      <c r="F1247" s="14">
        <f>IF(AND(D1247=1,INT($A1247)=INT($A1246),ISNUMBER(C1246)),C1247/C1246-1,"")</f>
        <v/>
      </c>
      <c r="G1247" s="11" t="n">
        <v>10.19009971618652</v>
      </c>
      <c r="H1247" s="11" t="n">
        <v>336.2999877929688</v>
      </c>
      <c r="I1247" s="13" t="n">
        <v>1</v>
      </c>
      <c r="J1247" s="14">
        <f>IF(AND(I1247=1,INT($A1247)=INT($A1246),ISNUMBER(G1246)),G1247/G1246-1,"")</f>
        <v/>
      </c>
      <c r="K1247" s="14">
        <f>IF(AND(I1247=1,INT($A1247)=INT($A1246),ISNUMBER(H1246)),H1247/H1246-1,"")</f>
        <v/>
      </c>
      <c r="L1247" s="11" t="n">
        <v>12.22999954223633</v>
      </c>
      <c r="M1247" s="11" t="n">
        <v>764.260009765625</v>
      </c>
      <c r="N1247" s="13" t="n">
        <v>1</v>
      </c>
      <c r="O1247" s="14">
        <f>IF(AND(N1247=1,INT($A1247)=INT($A1246),ISNUMBER(L1246)),L1247/L1246-1,"")</f>
        <v/>
      </c>
      <c r="P1247" s="14">
        <f>IF(AND(N1247=1,INT($A1247)=INT($A1246),ISNUMBER(M1246)),M1247/M1246-1,"")</f>
        <v/>
      </c>
      <c r="Q1247" s="11" t="n">
        <v>10.35000038146973</v>
      </c>
      <c r="R1247" s="11" t="n">
        <v>494.0350036621094</v>
      </c>
      <c r="S1247" s="13" t="n">
        <v>0</v>
      </c>
      <c r="T1247" s="14">
        <f>IF(AND(S1247=1,INT($A1247)=INT($A1246),ISNUMBER(Q1246)),Q1247/Q1246-1,"")</f>
        <v/>
      </c>
      <c r="U1247" s="14">
        <f>IF(AND(S1247=1,INT($A1247)=INT($A1246),ISNUMBER(R1246)),R1247/R1246-1,"")</f>
        <v/>
      </c>
      <c r="V1247" s="11" t="n">
        <v>8.444999694824219</v>
      </c>
      <c r="W1247" s="11" t="n">
        <v>7680.77001953125</v>
      </c>
      <c r="X1247" s="13" t="n">
        <v>1</v>
      </c>
      <c r="Y1247" s="14">
        <f>IF(AND(X1247=1,INT($A1247)=INT($A1246),ISNUMBER(V1246)),V1247/V1246-1,"")</f>
        <v/>
      </c>
      <c r="Z1247" s="14">
        <f>IF(AND(X1247=1,INT($A1247)=INT($A1246),ISNUMBER(W1246)),W1247/W1246-1,"")</f>
        <v/>
      </c>
      <c r="AA1247" s="11" t="n">
        <v>8.850099563598633</v>
      </c>
      <c r="AB1247" s="11" t="n">
        <v>246.1900024414062</v>
      </c>
      <c r="AC1247" s="13" t="n">
        <v>1</v>
      </c>
      <c r="AD1247" s="14">
        <f>IF(AND(AC1247=1,INT($A1247)=INT($A1246),ISNUMBER(AA1246)),AA1247/AA1246-1,"")</f>
        <v/>
      </c>
      <c r="AE1247" s="14">
        <f>IF(AND(AC1247=1,INT($A1247)=INT($A1246),ISNUMBER(AB1246)),AB1247/AB1246-1,"")</f>
        <v/>
      </c>
      <c r="AF1247" s="11" t="n">
        <v>4.650000095367432</v>
      </c>
      <c r="AG1247" s="11" t="n">
        <v>192.2001037597656</v>
      </c>
      <c r="AH1247" s="13" t="n">
        <v>1</v>
      </c>
      <c r="AI1247" s="14">
        <f>IF(AND(AH1247=1,INT($A1247)=INT($A1246),ISNUMBER(AF1246)),AF1247/AF1246-1,"")</f>
        <v/>
      </c>
      <c r="AJ1247" s="14">
        <f>IF(AND(AH1247=1,INT($A1247)=INT($A1246),ISNUMBER(AG1246)),AG1247/AG1246-1,"")</f>
        <v/>
      </c>
    </row>
    <row r="1248">
      <c r="A1248" s="12" t="n">
        <v>46289.44861111111</v>
      </c>
      <c r="B1248" s="11" t="n">
        <v>8.295000076293945</v>
      </c>
      <c r="C1248" s="11" t="n">
        <v>348.4700012207031</v>
      </c>
      <c r="D1248" s="13" t="n">
        <v>0</v>
      </c>
      <c r="E1248" s="14">
        <f>IF(AND(D1248=1,INT($A1248)=INT($A1247),ISNUMBER(B1247)),B1248/B1247-1,"")</f>
        <v/>
      </c>
      <c r="F1248" s="14">
        <f>IF(AND(D1248=1,INT($A1248)=INT($A1247),ISNUMBER(C1247)),C1248/C1247-1,"")</f>
        <v/>
      </c>
      <c r="G1248" s="11" t="n">
        <v>10.1899995803833</v>
      </c>
      <c r="H1248" s="11" t="n">
        <v>336.5368041992188</v>
      </c>
      <c r="I1248" s="13" t="n">
        <v>1</v>
      </c>
      <c r="J1248" s="14">
        <f>IF(AND(I1248=1,INT($A1248)=INT($A1247),ISNUMBER(G1247)),G1248/G1247-1,"")</f>
        <v/>
      </c>
      <c r="K1248" s="14">
        <f>IF(AND(I1248=1,INT($A1248)=INT($A1247),ISNUMBER(H1247)),H1248/H1247-1,"")</f>
        <v/>
      </c>
      <c r="L1248" s="11" t="n">
        <v>12.21920013427734</v>
      </c>
      <c r="M1248" s="11" t="n">
        <v>765.5750122070312</v>
      </c>
      <c r="N1248" s="13" t="n">
        <v>1</v>
      </c>
      <c r="O1248" s="14">
        <f>IF(AND(N1248=1,INT($A1248)=INT($A1247),ISNUMBER(L1247)),L1248/L1247-1,"")</f>
        <v/>
      </c>
      <c r="P1248" s="14">
        <f>IF(AND(N1248=1,INT($A1248)=INT($A1247),ISNUMBER(M1247)),M1248/M1247-1,"")</f>
        <v/>
      </c>
      <c r="Q1248" s="11" t="n">
        <v>10.35000038146973</v>
      </c>
      <c r="R1248" s="11" t="n">
        <v>494.0350036621094</v>
      </c>
      <c r="S1248" s="13" t="n">
        <v>0</v>
      </c>
      <c r="T1248" s="14">
        <f>IF(AND(S1248=1,INT($A1248)=INT($A1247),ISNUMBER(Q1247)),Q1248/Q1247-1,"")</f>
        <v/>
      </c>
      <c r="U1248" s="14">
        <f>IF(AND(S1248=1,INT($A1248)=INT($A1247),ISNUMBER(R1247)),R1248/R1247-1,"")</f>
        <v/>
      </c>
      <c r="V1248" s="11" t="n">
        <v>8.444999694824219</v>
      </c>
      <c r="W1248" s="11" t="n">
        <v>7681.22021484375</v>
      </c>
      <c r="X1248" s="13" t="n">
        <v>1</v>
      </c>
      <c r="Y1248" s="14">
        <f>IF(AND(X1248=1,INT($A1248)=INT($A1247),ISNUMBER(V1247)),V1248/V1247-1,"")</f>
        <v/>
      </c>
      <c r="Z1248" s="14">
        <f>IF(AND(X1248=1,INT($A1248)=INT($A1247),ISNUMBER(W1247)),W1248/W1247-1,"")</f>
        <v/>
      </c>
      <c r="AA1248" s="11" t="n">
        <v>8.840100288391113</v>
      </c>
      <c r="AB1248" s="11" t="n">
        <v>246.2449951171875</v>
      </c>
      <c r="AC1248" s="13" t="n">
        <v>1</v>
      </c>
      <c r="AD1248" s="14">
        <f>IF(AND(AC1248=1,INT($A1248)=INT($A1247),ISNUMBER(AA1247)),AA1248/AA1247-1,"")</f>
        <v/>
      </c>
      <c r="AE1248" s="14">
        <f>IF(AND(AC1248=1,INT($A1248)=INT($A1247),ISNUMBER(AB1247)),AB1248/AB1247-1,"")</f>
        <v/>
      </c>
      <c r="AF1248" s="11" t="n">
        <v>4.650000095367432</v>
      </c>
      <c r="AG1248" s="11" t="n">
        <v>192.3939971923828</v>
      </c>
      <c r="AH1248" s="13" t="n">
        <v>1</v>
      </c>
      <c r="AI1248" s="14">
        <f>IF(AND(AH1248=1,INT($A1248)=INT($A1247),ISNUMBER(AF1247)),AF1248/AF1247-1,"")</f>
        <v/>
      </c>
      <c r="AJ1248" s="14">
        <f>IF(AND(AH1248=1,INT($A1248)=INT($A1247),ISNUMBER(AG1247)),AG1248/AG1247-1,"")</f>
        <v/>
      </c>
    </row>
    <row r="1249">
      <c r="A1249" s="12" t="n">
        <v>46289.44930555556</v>
      </c>
      <c r="B1249" s="11" t="n">
        <v>8.299900054931641</v>
      </c>
      <c r="C1249" s="11" t="n">
        <v>348.6299133300781</v>
      </c>
      <c r="D1249" s="13" t="n">
        <v>1</v>
      </c>
      <c r="E1249" s="14">
        <f>IF(AND(D1249=1,INT($A1249)=INT($A1248),ISNUMBER(B1248)),B1249/B1248-1,"")</f>
        <v/>
      </c>
      <c r="F1249" s="14">
        <f>IF(AND(D1249=1,INT($A1249)=INT($A1248),ISNUMBER(C1248)),C1249/C1248-1,"")</f>
        <v/>
      </c>
      <c r="G1249" s="11" t="n">
        <v>10.1850004196167</v>
      </c>
      <c r="H1249" s="11" t="n">
        <v>336.7406005859375</v>
      </c>
      <c r="I1249" s="13" t="n">
        <v>1</v>
      </c>
      <c r="J1249" s="14">
        <f>IF(AND(I1249=1,INT($A1249)=INT($A1248),ISNUMBER(G1248)),G1249/G1248-1,"")</f>
        <v/>
      </c>
      <c r="K1249" s="14">
        <f>IF(AND(I1249=1,INT($A1249)=INT($A1248),ISNUMBER(H1248)),H1249/H1248-1,"")</f>
        <v/>
      </c>
      <c r="L1249" s="11" t="n">
        <v>12.18000030517578</v>
      </c>
      <c r="M1249" s="11" t="n">
        <v>766.8732299804688</v>
      </c>
      <c r="N1249" s="13" t="n">
        <v>1</v>
      </c>
      <c r="O1249" s="14">
        <f>IF(AND(N1249=1,INT($A1249)=INT($A1248),ISNUMBER(L1248)),L1249/L1248-1,"")</f>
        <v/>
      </c>
      <c r="P1249" s="14">
        <f>IF(AND(N1249=1,INT($A1249)=INT($A1248),ISNUMBER(M1248)),M1249/M1248-1,"")</f>
        <v/>
      </c>
      <c r="Q1249" s="11" t="n">
        <v>10.35000038146973</v>
      </c>
      <c r="R1249" s="11" t="n">
        <v>494.0350036621094</v>
      </c>
      <c r="S1249" s="13" t="n">
        <v>0</v>
      </c>
      <c r="T1249" s="14">
        <f>IF(AND(S1249=1,INT($A1249)=INT($A1248),ISNUMBER(Q1248)),Q1249/Q1248-1,"")</f>
        <v/>
      </c>
      <c r="U1249" s="14">
        <f>IF(AND(S1249=1,INT($A1249)=INT($A1248),ISNUMBER(R1248)),R1249/R1248-1,"")</f>
        <v/>
      </c>
      <c r="V1249" s="11" t="n">
        <v>8.440099716186523</v>
      </c>
      <c r="W1249" s="11" t="n">
        <v>7684.72021484375</v>
      </c>
      <c r="X1249" s="13" t="n">
        <v>1</v>
      </c>
      <c r="Y1249" s="14">
        <f>IF(AND(X1249=1,INT($A1249)=INT($A1248),ISNUMBER(V1248)),V1249/V1248-1,"")</f>
        <v/>
      </c>
      <c r="Z1249" s="14">
        <f>IF(AND(X1249=1,INT($A1249)=INT($A1248),ISNUMBER(W1248)),W1249/W1248-1,"")</f>
        <v/>
      </c>
      <c r="AA1249" s="11" t="n">
        <v>8.845000267028809</v>
      </c>
      <c r="AB1249" s="11" t="n">
        <v>246.3070983886719</v>
      </c>
      <c r="AC1249" s="13" t="n">
        <v>1</v>
      </c>
      <c r="AD1249" s="14">
        <f>IF(AND(AC1249=1,INT($A1249)=INT($A1248),ISNUMBER(AA1248)),AA1249/AA1248-1,"")</f>
        <v/>
      </c>
      <c r="AE1249" s="14">
        <f>IF(AND(AC1249=1,INT($A1249)=INT($A1248),ISNUMBER(AB1248)),AB1249/AB1248-1,"")</f>
        <v/>
      </c>
      <c r="AF1249" s="11" t="n">
        <v>4.650000095367432</v>
      </c>
      <c r="AG1249" s="11" t="n">
        <v>192.3999938964844</v>
      </c>
      <c r="AH1249" s="13" t="n">
        <v>1</v>
      </c>
      <c r="AI1249" s="14">
        <f>IF(AND(AH1249=1,INT($A1249)=INT($A1248),ISNUMBER(AF1248)),AF1249/AF1248-1,"")</f>
        <v/>
      </c>
      <c r="AJ1249" s="14">
        <f>IF(AND(AH1249=1,INT($A1249)=INT($A1248),ISNUMBER(AG1248)),AG1249/AG1248-1,"")</f>
        <v/>
      </c>
    </row>
    <row r="1250">
      <c r="A1250" s="12" t="n">
        <v>46289.45</v>
      </c>
      <c r="B1250" s="11" t="n">
        <v>8.299900054931641</v>
      </c>
      <c r="C1250" s="11" t="n">
        <v>348.6299133300781</v>
      </c>
      <c r="D1250" s="13" t="n">
        <v>0</v>
      </c>
      <c r="E1250" s="14">
        <f>IF(AND(D1250=1,INT($A1250)=INT($A1249),ISNUMBER(B1249)),B1250/B1249-1,"")</f>
        <v/>
      </c>
      <c r="F1250" s="14">
        <f>IF(AND(D1250=1,INT($A1250)=INT($A1249),ISNUMBER(C1249)),C1250/C1249-1,"")</f>
        <v/>
      </c>
      <c r="G1250" s="11" t="n">
        <v>10.1850004196167</v>
      </c>
      <c r="H1250" s="11" t="n">
        <v>336.7406005859375</v>
      </c>
      <c r="I1250" s="13" t="n">
        <v>0</v>
      </c>
      <c r="J1250" s="14">
        <f>IF(AND(I1250=1,INT($A1250)=INT($A1249),ISNUMBER(G1249)),G1250/G1249-1,"")</f>
        <v/>
      </c>
      <c r="K1250" s="14">
        <f>IF(AND(I1250=1,INT($A1250)=INT($A1249),ISNUMBER(H1249)),H1250/H1249-1,"")</f>
        <v/>
      </c>
      <c r="L1250" s="11" t="n">
        <v>12.19999980926514</v>
      </c>
      <c r="M1250" s="11" t="n">
        <v>766.27001953125</v>
      </c>
      <c r="N1250" s="13" t="n">
        <v>1</v>
      </c>
      <c r="O1250" s="14">
        <f>IF(AND(N1250=1,INT($A1250)=INT($A1249),ISNUMBER(L1249)),L1250/L1249-1,"")</f>
        <v/>
      </c>
      <c r="P1250" s="14">
        <f>IF(AND(N1250=1,INT($A1250)=INT($A1249),ISNUMBER(M1249)),M1250/M1249-1,"")</f>
        <v/>
      </c>
      <c r="Q1250" s="11" t="n">
        <v>10.35000038146973</v>
      </c>
      <c r="R1250" s="11" t="n">
        <v>494.0350036621094</v>
      </c>
      <c r="S1250" s="13" t="n">
        <v>0</v>
      </c>
      <c r="T1250" s="14">
        <f>IF(AND(S1250=1,INT($A1250)=INT($A1249),ISNUMBER(Q1249)),Q1250/Q1249-1,"")</f>
        <v/>
      </c>
      <c r="U1250" s="14">
        <f>IF(AND(S1250=1,INT($A1250)=INT($A1249),ISNUMBER(R1249)),R1250/R1249-1,"")</f>
        <v/>
      </c>
      <c r="V1250" s="11" t="n">
        <v>8.440099716186523</v>
      </c>
      <c r="W1250" s="11" t="n">
        <v>7682.93994140625</v>
      </c>
      <c r="X1250" s="13" t="n">
        <v>1</v>
      </c>
      <c r="Y1250" s="14">
        <f>IF(AND(X1250=1,INT($A1250)=INT($A1249),ISNUMBER(V1249)),V1250/V1249-1,"")</f>
        <v/>
      </c>
      <c r="Z1250" s="14">
        <f>IF(AND(X1250=1,INT($A1250)=INT($A1249),ISNUMBER(W1249)),W1250/W1249-1,"")</f>
        <v/>
      </c>
      <c r="AA1250" s="11" t="n">
        <v>8.845000267028809</v>
      </c>
      <c r="AB1250" s="11" t="n">
        <v>246.3070983886719</v>
      </c>
      <c r="AC1250" s="13" t="n">
        <v>0</v>
      </c>
      <c r="AD1250" s="14">
        <f>IF(AND(AC1250=1,INT($A1250)=INT($A1249),ISNUMBER(AA1249)),AA1250/AA1249-1,"")</f>
        <v/>
      </c>
      <c r="AE1250" s="14">
        <f>IF(AND(AC1250=1,INT($A1250)=INT($A1249),ISNUMBER(AB1249)),AB1250/AB1249-1,"")</f>
        <v/>
      </c>
      <c r="AF1250" s="11" t="n">
        <v>4.649899959564209</v>
      </c>
      <c r="AG1250" s="11" t="n">
        <v>192.2799987792969</v>
      </c>
      <c r="AH1250" s="13" t="n">
        <v>1</v>
      </c>
      <c r="AI1250" s="14">
        <f>IF(AND(AH1250=1,INT($A1250)=INT($A1249),ISNUMBER(AF1249)),AF1250/AF1249-1,"")</f>
        <v/>
      </c>
      <c r="AJ1250" s="14">
        <f>IF(AND(AH1250=1,INT($A1250)=INT($A1249),ISNUMBER(AG1249)),AG1250/AG1249-1,"")</f>
        <v/>
      </c>
    </row>
    <row r="1251">
      <c r="A1251" s="12" t="n">
        <v>46289.45069444444</v>
      </c>
      <c r="B1251" s="11" t="n">
        <v>8.300900459289551</v>
      </c>
      <c r="C1251" s="11" t="n">
        <v>348.2300109863281</v>
      </c>
      <c r="D1251" s="13" t="n">
        <v>1</v>
      </c>
      <c r="E1251" s="14">
        <f>IF(AND(D1251=1,INT($A1251)=INT($A1250),ISNUMBER(B1250)),B1251/B1250-1,"")</f>
        <v/>
      </c>
      <c r="F1251" s="14">
        <f>IF(AND(D1251=1,INT($A1251)=INT($A1250),ISNUMBER(C1250)),C1251/C1250-1,"")</f>
        <v/>
      </c>
      <c r="G1251" s="11" t="n">
        <v>10.1850004196167</v>
      </c>
      <c r="H1251" s="11" t="n">
        <v>336.7406005859375</v>
      </c>
      <c r="I1251" s="13" t="n">
        <v>0</v>
      </c>
      <c r="J1251" s="14">
        <f>IF(AND(I1251=1,INT($A1251)=INT($A1250),ISNUMBER(G1250)),G1251/G1250-1,"")</f>
        <v/>
      </c>
      <c r="K1251" s="14">
        <f>IF(AND(I1251=1,INT($A1251)=INT($A1250),ISNUMBER(H1250)),H1251/H1250-1,"")</f>
        <v/>
      </c>
      <c r="L1251" s="11" t="n">
        <v>12.1899995803833</v>
      </c>
      <c r="M1251" s="11" t="n">
        <v>766.4650268554688</v>
      </c>
      <c r="N1251" s="13" t="n">
        <v>1</v>
      </c>
      <c r="O1251" s="14">
        <f>IF(AND(N1251=1,INT($A1251)=INT($A1250),ISNUMBER(L1250)),L1251/L1250-1,"")</f>
        <v/>
      </c>
      <c r="P1251" s="14">
        <f>IF(AND(N1251=1,INT($A1251)=INT($A1250),ISNUMBER(M1250)),M1251/M1250-1,"")</f>
        <v/>
      </c>
      <c r="Q1251" s="11" t="n">
        <v>10.35000038146973</v>
      </c>
      <c r="R1251" s="11" t="n">
        <v>494.0350036621094</v>
      </c>
      <c r="S1251" s="13" t="n">
        <v>0</v>
      </c>
      <c r="T1251" s="14">
        <f>IF(AND(S1251=1,INT($A1251)=INT($A1250),ISNUMBER(Q1250)),Q1251/Q1250-1,"")</f>
        <v/>
      </c>
      <c r="U1251" s="14">
        <f>IF(AND(S1251=1,INT($A1251)=INT($A1250),ISNUMBER(R1250)),R1251/R1250-1,"")</f>
        <v/>
      </c>
      <c r="V1251" s="11" t="n">
        <v>8.440099716186523</v>
      </c>
      <c r="W1251" s="11" t="n">
        <v>7682.93994140625</v>
      </c>
      <c r="X1251" s="13" t="n">
        <v>0</v>
      </c>
      <c r="Y1251" s="14">
        <f>IF(AND(X1251=1,INT($A1251)=INT($A1250),ISNUMBER(V1250)),V1251/V1250-1,"")</f>
        <v/>
      </c>
      <c r="Z1251" s="14">
        <f>IF(AND(X1251=1,INT($A1251)=INT($A1250),ISNUMBER(W1250)),W1251/W1250-1,"")</f>
        <v/>
      </c>
      <c r="AA1251" s="11" t="n">
        <v>8.845000267028809</v>
      </c>
      <c r="AB1251" s="11" t="n">
        <v>246.3070983886719</v>
      </c>
      <c r="AC1251" s="13" t="n">
        <v>0</v>
      </c>
      <c r="AD1251" s="14">
        <f>IF(AND(AC1251=1,INT($A1251)=INT($A1250),ISNUMBER(AA1250)),AA1251/AA1250-1,"")</f>
        <v/>
      </c>
      <c r="AE1251" s="14">
        <f>IF(AND(AC1251=1,INT($A1251)=INT($A1250),ISNUMBER(AB1250)),AB1251/AB1250-1,"")</f>
        <v/>
      </c>
      <c r="AF1251" s="11" t="n">
        <v>4.650100231170654</v>
      </c>
      <c r="AG1251" s="11" t="n">
        <v>192.1000061035156</v>
      </c>
      <c r="AH1251" s="13" t="n">
        <v>1</v>
      </c>
      <c r="AI1251" s="14">
        <f>IF(AND(AH1251=1,INT($A1251)=INT($A1250),ISNUMBER(AF1250)),AF1251/AF1250-1,"")</f>
        <v/>
      </c>
      <c r="AJ1251" s="14">
        <f>IF(AND(AH1251=1,INT($A1251)=INT($A1250),ISNUMBER(AG1250)),AG1251/AG1250-1,"")</f>
        <v/>
      </c>
    </row>
    <row r="1252">
      <c r="A1252" s="12" t="n">
        <v>46289.45138888889</v>
      </c>
      <c r="B1252" s="11" t="n">
        <v>8.300000190734863</v>
      </c>
      <c r="C1252" s="11" t="n">
        <v>348.1400146484375</v>
      </c>
      <c r="D1252" s="13" t="n">
        <v>1</v>
      </c>
      <c r="E1252" s="14">
        <f>IF(AND(D1252=1,INT($A1252)=INT($A1251),ISNUMBER(B1251)),B1252/B1251-1,"")</f>
        <v/>
      </c>
      <c r="F1252" s="14">
        <f>IF(AND(D1252=1,INT($A1252)=INT($A1251),ISNUMBER(C1251)),C1252/C1251-1,"")</f>
        <v/>
      </c>
      <c r="G1252" s="11" t="n">
        <v>10.1850004196167</v>
      </c>
      <c r="H1252" s="11" t="n">
        <v>336.7406005859375</v>
      </c>
      <c r="I1252" s="13" t="n">
        <v>0</v>
      </c>
      <c r="J1252" s="14">
        <f>IF(AND(I1252=1,INT($A1252)=INT($A1251),ISNUMBER(G1251)),G1252/G1251-1,"")</f>
        <v/>
      </c>
      <c r="K1252" s="14">
        <f>IF(AND(I1252=1,INT($A1252)=INT($A1251),ISNUMBER(H1251)),H1252/H1251-1,"")</f>
        <v/>
      </c>
      <c r="L1252" s="11" t="n">
        <v>12.1850004196167</v>
      </c>
      <c r="M1252" s="11" t="n">
        <v>767.3699951171875</v>
      </c>
      <c r="N1252" s="13" t="n">
        <v>1</v>
      </c>
      <c r="O1252" s="14">
        <f>IF(AND(N1252=1,INT($A1252)=INT($A1251),ISNUMBER(L1251)),L1252/L1251-1,"")</f>
        <v/>
      </c>
      <c r="P1252" s="14">
        <f>IF(AND(N1252=1,INT($A1252)=INT($A1251),ISNUMBER(M1251)),M1252/M1251-1,"")</f>
        <v/>
      </c>
      <c r="Q1252" s="11" t="n">
        <v>10.35000038146973</v>
      </c>
      <c r="R1252" s="11" t="n">
        <v>494.0350036621094</v>
      </c>
      <c r="S1252" s="13" t="n">
        <v>0</v>
      </c>
      <c r="T1252" s="14">
        <f>IF(AND(S1252=1,INT($A1252)=INT($A1251),ISNUMBER(Q1251)),Q1252/Q1251-1,"")</f>
        <v/>
      </c>
      <c r="U1252" s="14">
        <f>IF(AND(S1252=1,INT($A1252)=INT($A1251),ISNUMBER(R1251)),R1252/R1251-1,"")</f>
        <v/>
      </c>
      <c r="V1252" s="11" t="n">
        <v>8.444999694824219</v>
      </c>
      <c r="W1252" s="11" t="n">
        <v>7683.02001953125</v>
      </c>
      <c r="X1252" s="13" t="n">
        <v>1</v>
      </c>
      <c r="Y1252" s="14">
        <f>IF(AND(X1252=1,INT($A1252)=INT($A1251),ISNUMBER(V1251)),V1252/V1251-1,"")</f>
        <v/>
      </c>
      <c r="Z1252" s="14">
        <f>IF(AND(X1252=1,INT($A1252)=INT($A1251),ISNUMBER(W1251)),W1252/W1251-1,"")</f>
        <v/>
      </c>
      <c r="AA1252" s="11" t="n">
        <v>8.831000328063965</v>
      </c>
      <c r="AB1252" s="11" t="n">
        <v>246.6399993896484</v>
      </c>
      <c r="AC1252" s="13" t="n">
        <v>1</v>
      </c>
      <c r="AD1252" s="14">
        <f>IF(AND(AC1252=1,INT($A1252)=INT($A1251),ISNUMBER(AA1251)),AA1252/AA1251-1,"")</f>
        <v/>
      </c>
      <c r="AE1252" s="14">
        <f>IF(AND(AC1252=1,INT($A1252)=INT($A1251),ISNUMBER(AB1251)),AB1252/AB1251-1,"")</f>
        <v/>
      </c>
      <c r="AF1252" s="11" t="n">
        <v>4.650800228118896</v>
      </c>
      <c r="AG1252" s="11" t="n">
        <v>192.3350067138672</v>
      </c>
      <c r="AH1252" s="13" t="n">
        <v>1</v>
      </c>
      <c r="AI1252" s="14">
        <f>IF(AND(AH1252=1,INT($A1252)=INT($A1251),ISNUMBER(AF1251)),AF1252/AF1251-1,"")</f>
        <v/>
      </c>
      <c r="AJ1252" s="14">
        <f>IF(AND(AH1252=1,INT($A1252)=INT($A1251),ISNUMBER(AG1251)),AG1252/AG1251-1,"")</f>
        <v/>
      </c>
    </row>
    <row r="1253">
      <c r="A1253" s="12" t="n">
        <v>46289.45208333333</v>
      </c>
      <c r="B1253" s="11" t="n">
        <v>8.300000190734863</v>
      </c>
      <c r="C1253" s="11" t="n">
        <v>348.1400146484375</v>
      </c>
      <c r="D1253" s="13" t="n">
        <v>0</v>
      </c>
      <c r="E1253" s="14">
        <f>IF(AND(D1253=1,INT($A1253)=INT($A1252),ISNUMBER(B1252)),B1253/B1252-1,"")</f>
        <v/>
      </c>
      <c r="F1253" s="14">
        <f>IF(AND(D1253=1,INT($A1253)=INT($A1252),ISNUMBER(C1252)),C1253/C1252-1,"")</f>
        <v/>
      </c>
      <c r="G1253" s="11" t="n">
        <v>10.1850004196167</v>
      </c>
      <c r="H1253" s="11" t="n">
        <v>336.7406005859375</v>
      </c>
      <c r="I1253" s="13" t="n">
        <v>0</v>
      </c>
      <c r="J1253" s="14">
        <f>IF(AND(I1253=1,INT($A1253)=INT($A1252),ISNUMBER(G1252)),G1253/G1252-1,"")</f>
        <v/>
      </c>
      <c r="K1253" s="14">
        <f>IF(AND(I1253=1,INT($A1253)=INT($A1252),ISNUMBER(H1252)),H1253/H1252-1,"")</f>
        <v/>
      </c>
      <c r="L1253" s="11" t="n">
        <v>12.16499996185303</v>
      </c>
      <c r="M1253" s="11" t="n">
        <v>768.489990234375</v>
      </c>
      <c r="N1253" s="13" t="n">
        <v>1</v>
      </c>
      <c r="O1253" s="14">
        <f>IF(AND(N1253=1,INT($A1253)=INT($A1252),ISNUMBER(L1252)),L1253/L1252-1,"")</f>
        <v/>
      </c>
      <c r="P1253" s="14">
        <f>IF(AND(N1253=1,INT($A1253)=INT($A1252),ISNUMBER(M1252)),M1253/M1252-1,"")</f>
        <v/>
      </c>
      <c r="Q1253" s="11" t="n">
        <v>10.33030033111572</v>
      </c>
      <c r="R1253" s="11" t="n">
        <v>495.239990234375</v>
      </c>
      <c r="S1253" s="13" t="n">
        <v>1</v>
      </c>
      <c r="T1253" s="14">
        <f>IF(AND(S1253=1,INT($A1253)=INT($A1252),ISNUMBER(Q1252)),Q1253/Q1252-1,"")</f>
        <v/>
      </c>
      <c r="U1253" s="14">
        <f>IF(AND(S1253=1,INT($A1253)=INT($A1252),ISNUMBER(R1252)),R1253/R1252-1,"")</f>
        <v/>
      </c>
      <c r="V1253" s="11" t="n">
        <v>8.439999580383301</v>
      </c>
      <c r="W1253" s="11" t="n">
        <v>7682.0400390625</v>
      </c>
      <c r="X1253" s="13" t="n">
        <v>1</v>
      </c>
      <c r="Y1253" s="14">
        <f>IF(AND(X1253=1,INT($A1253)=INT($A1252),ISNUMBER(V1252)),V1253/V1252-1,"")</f>
        <v/>
      </c>
      <c r="Z1253" s="14">
        <f>IF(AND(X1253=1,INT($A1253)=INT($A1252),ISNUMBER(W1252)),W1253/W1252-1,"")</f>
        <v/>
      </c>
      <c r="AA1253" s="11" t="n">
        <v>8.831000328063965</v>
      </c>
      <c r="AB1253" s="11" t="n">
        <v>246.6399993896484</v>
      </c>
      <c r="AC1253" s="13" t="n">
        <v>0</v>
      </c>
      <c r="AD1253" s="14">
        <f>IF(AND(AC1253=1,INT($A1253)=INT($A1252),ISNUMBER(AA1252)),AA1253/AA1252-1,"")</f>
        <v/>
      </c>
      <c r="AE1253" s="14">
        <f>IF(AND(AC1253=1,INT($A1253)=INT($A1252),ISNUMBER(AB1252)),AB1253/AB1252-1,"")</f>
        <v/>
      </c>
      <c r="AF1253" s="11" t="n">
        <v>4.650000095367432</v>
      </c>
      <c r="AG1253" s="11" t="n">
        <v>192.3296966552734</v>
      </c>
      <c r="AH1253" s="13" t="n">
        <v>1</v>
      </c>
      <c r="AI1253" s="14">
        <f>IF(AND(AH1253=1,INT($A1253)=INT($A1252),ISNUMBER(AF1252)),AF1253/AF1252-1,"")</f>
        <v/>
      </c>
      <c r="AJ1253" s="14">
        <f>IF(AND(AH1253=1,INT($A1253)=INT($A1252),ISNUMBER(AG1252)),AG1253/AG1252-1,"")</f>
        <v/>
      </c>
    </row>
    <row r="1254">
      <c r="A1254" s="12" t="n">
        <v>46289.45277777778</v>
      </c>
      <c r="B1254" s="11" t="n">
        <v>8.310000419616699</v>
      </c>
      <c r="C1254" s="11" t="n">
        <v>347.6200866699219</v>
      </c>
      <c r="D1254" s="13" t="n">
        <v>1</v>
      </c>
      <c r="E1254" s="14">
        <f>IF(AND(D1254=1,INT($A1254)=INT($A1253),ISNUMBER(B1253)),B1254/B1253-1,"")</f>
        <v/>
      </c>
      <c r="F1254" s="14">
        <f>IF(AND(D1254=1,INT($A1254)=INT($A1253),ISNUMBER(C1253)),C1254/C1253-1,"")</f>
        <v/>
      </c>
      <c r="G1254" s="11" t="n">
        <v>10.18990039825439</v>
      </c>
      <c r="H1254" s="11" t="n">
        <v>336.5674133300781</v>
      </c>
      <c r="I1254" s="13" t="n">
        <v>1</v>
      </c>
      <c r="J1254" s="14">
        <f>IF(AND(I1254=1,INT($A1254)=INT($A1253),ISNUMBER(G1253)),G1254/G1253-1,"")</f>
        <v/>
      </c>
      <c r="K1254" s="14">
        <f>IF(AND(I1254=1,INT($A1254)=INT($A1253),ISNUMBER(H1253)),H1254/H1253-1,"")</f>
        <v/>
      </c>
      <c r="L1254" s="11" t="n">
        <v>12.15999984741211</v>
      </c>
      <c r="M1254" s="11" t="n">
        <v>768.6699829101562</v>
      </c>
      <c r="N1254" s="13" t="n">
        <v>1</v>
      </c>
      <c r="O1254" s="14">
        <f>IF(AND(N1254=1,INT($A1254)=INT($A1253),ISNUMBER(L1253)),L1254/L1253-1,"")</f>
        <v/>
      </c>
      <c r="P1254" s="14">
        <f>IF(AND(N1254=1,INT($A1254)=INT($A1253),ISNUMBER(M1253)),M1254/M1253-1,"")</f>
        <v/>
      </c>
      <c r="Q1254" s="11" t="n">
        <v>10.33030033111572</v>
      </c>
      <c r="R1254" s="11" t="n">
        <v>495.239990234375</v>
      </c>
      <c r="S1254" s="13" t="n">
        <v>0</v>
      </c>
      <c r="T1254" s="14">
        <f>IF(AND(S1254=1,INT($A1254)=INT($A1253),ISNUMBER(Q1253)),Q1254/Q1253-1,"")</f>
        <v/>
      </c>
      <c r="U1254" s="14">
        <f>IF(AND(S1254=1,INT($A1254)=INT($A1253),ISNUMBER(R1253)),R1254/R1253-1,"")</f>
        <v/>
      </c>
      <c r="V1254" s="11" t="n">
        <v>8.439999580383301</v>
      </c>
      <c r="W1254" s="11" t="n">
        <v>7680.08984375</v>
      </c>
      <c r="X1254" s="13" t="n">
        <v>1</v>
      </c>
      <c r="Y1254" s="14">
        <f>IF(AND(X1254=1,INT($A1254)=INT($A1253),ISNUMBER(V1253)),V1254/V1253-1,"")</f>
        <v/>
      </c>
      <c r="Z1254" s="14">
        <f>IF(AND(X1254=1,INT($A1254)=INT($A1253),ISNUMBER(W1253)),W1254/W1253-1,"")</f>
        <v/>
      </c>
      <c r="AA1254" s="11" t="n">
        <v>8.819999694824219</v>
      </c>
      <c r="AB1254" s="11" t="n">
        <v>246.7899932861328</v>
      </c>
      <c r="AC1254" s="13" t="n">
        <v>1</v>
      </c>
      <c r="AD1254" s="14">
        <f>IF(AND(AC1254=1,INT($A1254)=INT($A1253),ISNUMBER(AA1253)),AA1254/AA1253-1,"")</f>
        <v/>
      </c>
      <c r="AE1254" s="14">
        <f>IF(AND(AC1254=1,INT($A1254)=INT($A1253),ISNUMBER(AB1253)),AB1254/AB1253-1,"")</f>
        <v/>
      </c>
      <c r="AF1254" s="11" t="n">
        <v>4.650000095367432</v>
      </c>
      <c r="AG1254" s="11" t="n">
        <v>192.1699981689453</v>
      </c>
      <c r="AH1254" s="13" t="n">
        <v>1</v>
      </c>
      <c r="AI1254" s="14">
        <f>IF(AND(AH1254=1,INT($A1254)=INT($A1253),ISNUMBER(AF1253)),AF1254/AF1253-1,"")</f>
        <v/>
      </c>
      <c r="AJ1254" s="14">
        <f>IF(AND(AH1254=1,INT($A1254)=INT($A1253),ISNUMBER(AG1253)),AG1254/AG1253-1,"")</f>
        <v/>
      </c>
    </row>
    <row r="1255">
      <c r="A1255" s="12" t="n">
        <v>46289.45347222222</v>
      </c>
      <c r="B1255" s="11" t="n">
        <v>8.319999694824219</v>
      </c>
      <c r="C1255" s="11" t="n">
        <v>347.7699890136719</v>
      </c>
      <c r="D1255" s="13" t="n">
        <v>1</v>
      </c>
      <c r="E1255" s="14">
        <f>IF(AND(D1255=1,INT($A1255)=INT($A1254),ISNUMBER(B1254)),B1255/B1254-1,"")</f>
        <v/>
      </c>
      <c r="F1255" s="14">
        <f>IF(AND(D1255=1,INT($A1255)=INT($A1254),ISNUMBER(C1254)),C1255/C1254-1,"")</f>
        <v/>
      </c>
      <c r="G1255" s="11" t="n">
        <v>10.18980026245117</v>
      </c>
      <c r="H1255" s="11" t="n">
        <v>336.5650024414062</v>
      </c>
      <c r="I1255" s="13" t="n">
        <v>1</v>
      </c>
      <c r="J1255" s="14">
        <f>IF(AND(I1255=1,INT($A1255)=INT($A1254),ISNUMBER(G1254)),G1255/G1254-1,"")</f>
        <v/>
      </c>
      <c r="K1255" s="14">
        <f>IF(AND(I1255=1,INT($A1255)=INT($A1254),ISNUMBER(H1254)),H1255/H1254-1,"")</f>
        <v/>
      </c>
      <c r="L1255" s="11" t="n">
        <v>12.14500045776367</v>
      </c>
      <c r="M1255" s="11" t="n">
        <v>769.4199829101562</v>
      </c>
      <c r="N1255" s="13" t="n">
        <v>1</v>
      </c>
      <c r="O1255" s="14">
        <f>IF(AND(N1255=1,INT($A1255)=INT($A1254),ISNUMBER(L1254)),L1255/L1254-1,"")</f>
        <v/>
      </c>
      <c r="P1255" s="14">
        <f>IF(AND(N1255=1,INT($A1255)=INT($A1254),ISNUMBER(M1254)),M1255/M1254-1,"")</f>
        <v/>
      </c>
      <c r="Q1255" s="11" t="n">
        <v>10.34000015258789</v>
      </c>
      <c r="R1255" s="11" t="n">
        <v>494.6099853515625</v>
      </c>
      <c r="S1255" s="13" t="n">
        <v>1</v>
      </c>
      <c r="T1255" s="14">
        <f>IF(AND(S1255=1,INT($A1255)=INT($A1254),ISNUMBER(Q1254)),Q1255/Q1254-1,"")</f>
        <v/>
      </c>
      <c r="U1255" s="14">
        <f>IF(AND(S1255=1,INT($A1255)=INT($A1254),ISNUMBER(R1254)),R1255/R1254-1,"")</f>
        <v/>
      </c>
      <c r="V1255" s="11" t="n">
        <v>8.444999694824219</v>
      </c>
      <c r="W1255" s="11" t="n">
        <v>7679.8798828125</v>
      </c>
      <c r="X1255" s="13" t="n">
        <v>1</v>
      </c>
      <c r="Y1255" s="14">
        <f>IF(AND(X1255=1,INT($A1255)=INT($A1254),ISNUMBER(V1254)),V1255/V1254-1,"")</f>
        <v/>
      </c>
      <c r="Z1255" s="14">
        <f>IF(AND(X1255=1,INT($A1255)=INT($A1254),ISNUMBER(W1254)),W1255/W1254-1,"")</f>
        <v/>
      </c>
      <c r="AA1255" s="11" t="n">
        <v>8.820099830627441</v>
      </c>
      <c r="AB1255" s="11" t="n">
        <v>247.0500030517578</v>
      </c>
      <c r="AC1255" s="13" t="n">
        <v>1</v>
      </c>
      <c r="AD1255" s="14">
        <f>IF(AND(AC1255=1,INT($A1255)=INT($A1254),ISNUMBER(AA1254)),AA1255/AA1254-1,"")</f>
        <v/>
      </c>
      <c r="AE1255" s="14">
        <f>IF(AND(AC1255=1,INT($A1255)=INT($A1254),ISNUMBER(AB1254)),AB1255/AB1254-1,"")</f>
        <v/>
      </c>
      <c r="AF1255" s="11" t="n">
        <v>4.659900188446045</v>
      </c>
      <c r="AG1255" s="11" t="n">
        <v>191.9600067138672</v>
      </c>
      <c r="AH1255" s="13" t="n">
        <v>1</v>
      </c>
      <c r="AI1255" s="14">
        <f>IF(AND(AH1255=1,INT($A1255)=INT($A1254),ISNUMBER(AF1254)),AF1255/AF1254-1,"")</f>
        <v/>
      </c>
      <c r="AJ1255" s="14">
        <f>IF(AND(AH1255=1,INT($A1255)=INT($A1254),ISNUMBER(AG1254)),AG1255/AG1254-1,"")</f>
        <v/>
      </c>
    </row>
    <row r="1256">
      <c r="A1256" s="12" t="n">
        <v>46289.45416666667</v>
      </c>
      <c r="B1256" s="11" t="n">
        <v>8.314999580383301</v>
      </c>
      <c r="C1256" s="11" t="n">
        <v>347.760009765625</v>
      </c>
      <c r="D1256" s="13" t="n">
        <v>1</v>
      </c>
      <c r="E1256" s="14">
        <f>IF(AND(D1256=1,INT($A1256)=INT($A1255),ISNUMBER(B1255)),B1256/B1255-1,"")</f>
        <v/>
      </c>
      <c r="F1256" s="14">
        <f>IF(AND(D1256=1,INT($A1256)=INT($A1255),ISNUMBER(C1255)),C1256/C1255-1,"")</f>
        <v/>
      </c>
      <c r="G1256" s="11" t="n">
        <v>10.18980026245117</v>
      </c>
      <c r="H1256" s="11" t="n">
        <v>336.5650024414062</v>
      </c>
      <c r="I1256" s="13" t="n">
        <v>0</v>
      </c>
      <c r="J1256" s="14">
        <f>IF(AND(I1256=1,INT($A1256)=INT($A1255),ISNUMBER(G1255)),G1256/G1255-1,"")</f>
        <v/>
      </c>
      <c r="K1256" s="14">
        <f>IF(AND(I1256=1,INT($A1256)=INT($A1255),ISNUMBER(H1255)),H1256/H1255-1,"")</f>
        <v/>
      </c>
      <c r="L1256" s="11" t="n">
        <v>12.14000034332275</v>
      </c>
      <c r="M1256" s="11" t="n">
        <v>769.8900756835938</v>
      </c>
      <c r="N1256" s="13" t="n">
        <v>1</v>
      </c>
      <c r="O1256" s="14">
        <f>IF(AND(N1256=1,INT($A1256)=INT($A1255),ISNUMBER(L1255)),L1256/L1255-1,"")</f>
        <v/>
      </c>
      <c r="P1256" s="14">
        <f>IF(AND(N1256=1,INT($A1256)=INT($A1255),ISNUMBER(M1255)),M1256/M1255-1,"")</f>
        <v/>
      </c>
      <c r="Q1256" s="11" t="n">
        <v>10.34010028839111</v>
      </c>
      <c r="R1256" s="11" t="n">
        <v>494.6900024414062</v>
      </c>
      <c r="S1256" s="13" t="n">
        <v>1</v>
      </c>
      <c r="T1256" s="14">
        <f>IF(AND(S1256=1,INT($A1256)=INT($A1255),ISNUMBER(Q1255)),Q1256/Q1255-1,"")</f>
        <v/>
      </c>
      <c r="U1256" s="14">
        <f>IF(AND(S1256=1,INT($A1256)=INT($A1255),ISNUMBER(R1255)),R1256/R1255-1,"")</f>
        <v/>
      </c>
      <c r="V1256" s="11" t="n">
        <v>8.444999694824219</v>
      </c>
      <c r="W1256" s="11" t="n">
        <v>7678.18017578125</v>
      </c>
      <c r="X1256" s="13" t="n">
        <v>1</v>
      </c>
      <c r="Y1256" s="14">
        <f>IF(AND(X1256=1,INT($A1256)=INT($A1255),ISNUMBER(V1255)),V1256/V1255-1,"")</f>
        <v/>
      </c>
      <c r="Z1256" s="14">
        <f>IF(AND(X1256=1,INT($A1256)=INT($A1255),ISNUMBER(W1255)),W1256/W1255-1,"")</f>
        <v/>
      </c>
      <c r="AA1256" s="11" t="n">
        <v>8.820099830627441</v>
      </c>
      <c r="AB1256" s="11" t="n">
        <v>247.0500030517578</v>
      </c>
      <c r="AC1256" s="13" t="n">
        <v>0</v>
      </c>
      <c r="AD1256" s="14">
        <f>IF(AND(AC1256=1,INT($A1256)=INT($A1255),ISNUMBER(AA1255)),AA1256/AA1255-1,"")</f>
        <v/>
      </c>
      <c r="AE1256" s="14">
        <f>IF(AND(AC1256=1,INT($A1256)=INT($A1255),ISNUMBER(AB1255)),AB1256/AB1255-1,"")</f>
        <v/>
      </c>
      <c r="AF1256" s="11" t="n">
        <v>4.650100231170654</v>
      </c>
      <c r="AG1256" s="11" t="n">
        <v>192.2799987792969</v>
      </c>
      <c r="AH1256" s="13" t="n">
        <v>1</v>
      </c>
      <c r="AI1256" s="14">
        <f>IF(AND(AH1256=1,INT($A1256)=INT($A1255),ISNUMBER(AF1255)),AF1256/AF1255-1,"")</f>
        <v/>
      </c>
      <c r="AJ1256" s="14">
        <f>IF(AND(AH1256=1,INT($A1256)=INT($A1255),ISNUMBER(AG1255)),AG1256/AG1255-1,"")</f>
        <v/>
      </c>
    </row>
    <row r="1257">
      <c r="A1257" s="12" t="n">
        <v>46289.45486111111</v>
      </c>
      <c r="B1257" s="11" t="n">
        <v>8.314999580383301</v>
      </c>
      <c r="C1257" s="11" t="n">
        <v>347.760009765625</v>
      </c>
      <c r="D1257" s="13" t="n">
        <v>0</v>
      </c>
      <c r="E1257" s="14">
        <f>IF(AND(D1257=1,INT($A1257)=INT($A1256),ISNUMBER(B1256)),B1257/B1256-1,"")</f>
        <v/>
      </c>
      <c r="F1257" s="14">
        <f>IF(AND(D1257=1,INT($A1257)=INT($A1256),ISNUMBER(C1256)),C1257/C1256-1,"")</f>
        <v/>
      </c>
      <c r="G1257" s="11" t="n">
        <v>10.18980026245117</v>
      </c>
      <c r="H1257" s="11" t="n">
        <v>336.5650024414062</v>
      </c>
      <c r="I1257" s="13" t="n">
        <v>0</v>
      </c>
      <c r="J1257" s="14">
        <f>IF(AND(I1257=1,INT($A1257)=INT($A1256),ISNUMBER(G1256)),G1257/G1256-1,"")</f>
        <v/>
      </c>
      <c r="K1257" s="14">
        <f>IF(AND(I1257=1,INT($A1257)=INT($A1256),ISNUMBER(H1256)),H1257/H1256-1,"")</f>
        <v/>
      </c>
      <c r="L1257" s="11" t="n">
        <v>12.17990016937256</v>
      </c>
      <c r="M1257" s="11" t="n">
        <v>767.4219970703125</v>
      </c>
      <c r="N1257" s="13" t="n">
        <v>1</v>
      </c>
      <c r="O1257" s="14">
        <f>IF(AND(N1257=1,INT($A1257)=INT($A1256),ISNUMBER(L1256)),L1257/L1256-1,"")</f>
        <v/>
      </c>
      <c r="P1257" s="14">
        <f>IF(AND(N1257=1,INT($A1257)=INT($A1256),ISNUMBER(M1256)),M1257/M1256-1,"")</f>
        <v/>
      </c>
      <c r="Q1257" s="11" t="n">
        <v>10.34010028839111</v>
      </c>
      <c r="R1257" s="11" t="n">
        <v>494.6900024414062</v>
      </c>
      <c r="S1257" s="13" t="n">
        <v>0</v>
      </c>
      <c r="T1257" s="14">
        <f>IF(AND(S1257=1,INT($A1257)=INT($A1256),ISNUMBER(Q1256)),Q1257/Q1256-1,"")</f>
        <v/>
      </c>
      <c r="U1257" s="14">
        <f>IF(AND(S1257=1,INT($A1257)=INT($A1256),ISNUMBER(R1256)),R1257/R1256-1,"")</f>
        <v/>
      </c>
      <c r="V1257" s="11" t="n">
        <v>8.444999694824219</v>
      </c>
      <c r="W1257" s="11" t="n">
        <v>7676.4599609375</v>
      </c>
      <c r="X1257" s="13" t="n">
        <v>1</v>
      </c>
      <c r="Y1257" s="14">
        <f>IF(AND(X1257=1,INT($A1257)=INT($A1256),ISNUMBER(V1256)),V1257/V1256-1,"")</f>
        <v/>
      </c>
      <c r="Z1257" s="14">
        <f>IF(AND(X1257=1,INT($A1257)=INT($A1256),ISNUMBER(W1256)),W1257/W1256-1,"")</f>
        <v/>
      </c>
      <c r="AA1257" s="11" t="n">
        <v>8.829999923706055</v>
      </c>
      <c r="AB1257" s="11" t="n">
        <v>246.7799987792969</v>
      </c>
      <c r="AC1257" s="13" t="n">
        <v>1</v>
      </c>
      <c r="AD1257" s="14">
        <f>IF(AND(AC1257=1,INT($A1257)=INT($A1256),ISNUMBER(AA1256)),AA1257/AA1256-1,"")</f>
        <v/>
      </c>
      <c r="AE1257" s="14">
        <f>IF(AND(AC1257=1,INT($A1257)=INT($A1256),ISNUMBER(AB1256)),AB1257/AB1256-1,"")</f>
        <v/>
      </c>
      <c r="AF1257" s="11" t="n">
        <v>4.650100231170654</v>
      </c>
      <c r="AG1257" s="11" t="n">
        <v>192.2799987792969</v>
      </c>
      <c r="AH1257" s="13" t="n">
        <v>0</v>
      </c>
      <c r="AI1257" s="14">
        <f>IF(AND(AH1257=1,INT($A1257)=INT($A1256),ISNUMBER(AF1256)),AF1257/AF1256-1,"")</f>
        <v/>
      </c>
      <c r="AJ1257" s="14">
        <f>IF(AND(AH1257=1,INT($A1257)=INT($A1256),ISNUMBER(AG1256)),AG1257/AG1256-1,"")</f>
        <v/>
      </c>
    </row>
    <row r="1258">
      <c r="A1258" s="12" t="n">
        <v>46289.45555555556</v>
      </c>
      <c r="B1258" s="11" t="n">
        <v>8.314999580383301</v>
      </c>
      <c r="C1258" s="11" t="n">
        <v>347.760009765625</v>
      </c>
      <c r="D1258" s="13" t="n">
        <v>0</v>
      </c>
      <c r="E1258" s="14">
        <f>IF(AND(D1258=1,INT($A1258)=INT($A1257),ISNUMBER(B1257)),B1258/B1257-1,"")</f>
        <v/>
      </c>
      <c r="F1258" s="14">
        <f>IF(AND(D1258=1,INT($A1258)=INT($A1257),ISNUMBER(C1257)),C1258/C1257-1,"")</f>
        <v/>
      </c>
      <c r="G1258" s="11" t="n">
        <v>10.18980026245117</v>
      </c>
      <c r="H1258" s="11" t="n">
        <v>336.5650024414062</v>
      </c>
      <c r="I1258" s="13" t="n">
        <v>0</v>
      </c>
      <c r="J1258" s="14">
        <f>IF(AND(I1258=1,INT($A1258)=INT($A1257),ISNUMBER(G1257)),G1258/G1257-1,"")</f>
        <v/>
      </c>
      <c r="K1258" s="14">
        <f>IF(AND(I1258=1,INT($A1258)=INT($A1257),ISNUMBER(H1257)),H1258/H1257-1,"")</f>
        <v/>
      </c>
      <c r="L1258" s="11" t="n">
        <v>12.14000034332275</v>
      </c>
      <c r="M1258" s="11" t="n">
        <v>769.7100219726562</v>
      </c>
      <c r="N1258" s="13" t="n">
        <v>1</v>
      </c>
      <c r="O1258" s="14">
        <f>IF(AND(N1258=1,INT($A1258)=INT($A1257),ISNUMBER(L1257)),L1258/L1257-1,"")</f>
        <v/>
      </c>
      <c r="P1258" s="14">
        <f>IF(AND(N1258=1,INT($A1258)=INT($A1257),ISNUMBER(M1257)),M1258/M1257-1,"")</f>
        <v/>
      </c>
      <c r="Q1258" s="11" t="n">
        <v>10.34010028839111</v>
      </c>
      <c r="R1258" s="11" t="n">
        <v>494.6900024414062</v>
      </c>
      <c r="S1258" s="13" t="n">
        <v>0</v>
      </c>
      <c r="T1258" s="14">
        <f>IF(AND(S1258=1,INT($A1258)=INT($A1257),ISNUMBER(Q1257)),Q1258/Q1257-1,"")</f>
        <v/>
      </c>
      <c r="U1258" s="14">
        <f>IF(AND(S1258=1,INT($A1258)=INT($A1257),ISNUMBER(R1257)),R1258/R1257-1,"")</f>
        <v/>
      </c>
      <c r="V1258" s="11" t="n">
        <v>8.444999694824219</v>
      </c>
      <c r="W1258" s="11" t="n">
        <v>7676.7099609375</v>
      </c>
      <c r="X1258" s="13" t="n">
        <v>1</v>
      </c>
      <c r="Y1258" s="14">
        <f>IF(AND(X1258=1,INT($A1258)=INT($A1257),ISNUMBER(V1257)),V1258/V1257-1,"")</f>
        <v/>
      </c>
      <c r="Z1258" s="14">
        <f>IF(AND(X1258=1,INT($A1258)=INT($A1257),ISNUMBER(W1257)),W1258/W1257-1,"")</f>
        <v/>
      </c>
      <c r="AA1258" s="11" t="n">
        <v>8.829999923706055</v>
      </c>
      <c r="AB1258" s="11" t="n">
        <v>246.7799987792969</v>
      </c>
      <c r="AC1258" s="13" t="n">
        <v>0</v>
      </c>
      <c r="AD1258" s="14">
        <f>IF(AND(AC1258=1,INT($A1258)=INT($A1257),ISNUMBER(AA1257)),AA1258/AA1257-1,"")</f>
        <v/>
      </c>
      <c r="AE1258" s="14">
        <f>IF(AND(AC1258=1,INT($A1258)=INT($A1257),ISNUMBER(AB1257)),AB1258/AB1257-1,"")</f>
        <v/>
      </c>
      <c r="AF1258" s="11" t="n">
        <v>4.650100231170654</v>
      </c>
      <c r="AG1258" s="11" t="n">
        <v>192.2799987792969</v>
      </c>
      <c r="AH1258" s="13" t="n">
        <v>0</v>
      </c>
      <c r="AI1258" s="14">
        <f>IF(AND(AH1258=1,INT($A1258)=INT($A1257),ISNUMBER(AF1257)),AF1258/AF1257-1,"")</f>
        <v/>
      </c>
      <c r="AJ1258" s="14">
        <f>IF(AND(AH1258=1,INT($A1258)=INT($A1257),ISNUMBER(AG1257)),AG1258/AG1257-1,"")</f>
        <v/>
      </c>
    </row>
    <row r="1259">
      <c r="A1259" s="12" t="n">
        <v>46289.45625</v>
      </c>
      <c r="B1259" s="11" t="n">
        <v>8.319899559020996</v>
      </c>
      <c r="C1259" s="11" t="n">
        <v>347.4599914550781</v>
      </c>
      <c r="D1259" s="13" t="n">
        <v>1</v>
      </c>
      <c r="E1259" s="14">
        <f>IF(AND(D1259=1,INT($A1259)=INT($A1258),ISNUMBER(B1258)),B1259/B1258-1,"")</f>
        <v/>
      </c>
      <c r="F1259" s="14">
        <f>IF(AND(D1259=1,INT($A1259)=INT($A1258),ISNUMBER(C1258)),C1259/C1258-1,"")</f>
        <v/>
      </c>
      <c r="G1259" s="11" t="n">
        <v>10.18980026245117</v>
      </c>
      <c r="H1259" s="11" t="n">
        <v>336.5650024414062</v>
      </c>
      <c r="I1259" s="13" t="n">
        <v>0</v>
      </c>
      <c r="J1259" s="14">
        <f>IF(AND(I1259=1,INT($A1259)=INT($A1258),ISNUMBER(G1258)),G1259/G1258-1,"")</f>
        <v/>
      </c>
      <c r="K1259" s="14">
        <f>IF(AND(I1259=1,INT($A1259)=INT($A1258),ISNUMBER(H1258)),H1259/H1258-1,"")</f>
        <v/>
      </c>
      <c r="L1259" s="11" t="n">
        <v>12.13500022888184</v>
      </c>
      <c r="M1259" s="11" t="n">
        <v>769.72998046875</v>
      </c>
      <c r="N1259" s="13" t="n">
        <v>1</v>
      </c>
      <c r="O1259" s="14">
        <f>IF(AND(N1259=1,INT($A1259)=INT($A1258),ISNUMBER(L1258)),L1259/L1258-1,"")</f>
        <v/>
      </c>
      <c r="P1259" s="14">
        <f>IF(AND(N1259=1,INT($A1259)=INT($A1258),ISNUMBER(M1258)),M1259/M1258-1,"")</f>
        <v/>
      </c>
      <c r="Q1259" s="11" t="n">
        <v>10.34010028839111</v>
      </c>
      <c r="R1259" s="11" t="n">
        <v>494.6900024414062</v>
      </c>
      <c r="S1259" s="13" t="n">
        <v>0</v>
      </c>
      <c r="T1259" s="14">
        <f>IF(AND(S1259=1,INT($A1259)=INT($A1258),ISNUMBER(Q1258)),Q1259/Q1258-1,"")</f>
        <v/>
      </c>
      <c r="U1259" s="14">
        <f>IF(AND(S1259=1,INT($A1259)=INT($A1258),ISNUMBER(R1258)),R1259/R1258-1,"")</f>
        <v/>
      </c>
      <c r="V1259" s="11" t="n">
        <v>8.449899673461914</v>
      </c>
      <c r="W1259" s="11" t="n">
        <v>7675.60986328125</v>
      </c>
      <c r="X1259" s="13" t="n">
        <v>1</v>
      </c>
      <c r="Y1259" s="14">
        <f>IF(AND(X1259=1,INT($A1259)=INT($A1258),ISNUMBER(V1258)),V1259/V1258-1,"")</f>
        <v/>
      </c>
      <c r="Z1259" s="14">
        <f>IF(AND(X1259=1,INT($A1259)=INT($A1258),ISNUMBER(W1258)),W1259/W1258-1,"")</f>
        <v/>
      </c>
      <c r="AA1259" s="11" t="n">
        <v>8.829999923706055</v>
      </c>
      <c r="AB1259" s="11" t="n">
        <v>246.7799987792969</v>
      </c>
      <c r="AC1259" s="13" t="n">
        <v>0</v>
      </c>
      <c r="AD1259" s="14">
        <f>IF(AND(AC1259=1,INT($A1259)=INT($A1258),ISNUMBER(AA1258)),AA1259/AA1258-1,"")</f>
        <v/>
      </c>
      <c r="AE1259" s="14">
        <f>IF(AND(AC1259=1,INT($A1259)=INT($A1258),ISNUMBER(AB1258)),AB1259/AB1258-1,"")</f>
        <v/>
      </c>
      <c r="AF1259" s="11" t="n">
        <v>4.659900188446045</v>
      </c>
      <c r="AG1259" s="11" t="n">
        <v>192.0630950927734</v>
      </c>
      <c r="AH1259" s="13" t="n">
        <v>1</v>
      </c>
      <c r="AI1259" s="14">
        <f>IF(AND(AH1259=1,INT($A1259)=INT($A1258),ISNUMBER(AF1258)),AF1259/AF1258-1,"")</f>
        <v/>
      </c>
      <c r="AJ1259" s="14">
        <f>IF(AND(AH1259=1,INT($A1259)=INT($A1258),ISNUMBER(AG1258)),AG1259/AG1258-1,"")</f>
        <v/>
      </c>
    </row>
    <row r="1260">
      <c r="A1260" s="12" t="n">
        <v>46289.45694444444</v>
      </c>
      <c r="B1260" s="11" t="n">
        <v>8.320899963378906</v>
      </c>
      <c r="C1260" s="11" t="n">
        <v>347.3399963378906</v>
      </c>
      <c r="D1260" s="13" t="n">
        <v>1</v>
      </c>
      <c r="E1260" s="14">
        <f>IF(AND(D1260=1,INT($A1260)=INT($A1259),ISNUMBER(B1259)),B1260/B1259-1,"")</f>
        <v/>
      </c>
      <c r="F1260" s="14">
        <f>IF(AND(D1260=1,INT($A1260)=INT($A1259),ISNUMBER(C1259)),C1260/C1259-1,"")</f>
        <v/>
      </c>
      <c r="G1260" s="11" t="n">
        <v>10.18980026245117</v>
      </c>
      <c r="H1260" s="11" t="n">
        <v>336.5650024414062</v>
      </c>
      <c r="I1260" s="13" t="n">
        <v>0</v>
      </c>
      <c r="J1260" s="14">
        <f>IF(AND(I1260=1,INT($A1260)=INT($A1259),ISNUMBER(G1259)),G1260/G1259-1,"")</f>
        <v/>
      </c>
      <c r="K1260" s="14">
        <f>IF(AND(I1260=1,INT($A1260)=INT($A1259),ISNUMBER(H1259)),H1260/H1259-1,"")</f>
        <v/>
      </c>
      <c r="L1260" s="11" t="n">
        <v>12.125</v>
      </c>
      <c r="M1260" s="11" t="n">
        <v>770.4400024414062</v>
      </c>
      <c r="N1260" s="13" t="n">
        <v>1</v>
      </c>
      <c r="O1260" s="14">
        <f>IF(AND(N1260=1,INT($A1260)=INT($A1259),ISNUMBER(L1259)),L1260/L1259-1,"")</f>
        <v/>
      </c>
      <c r="P1260" s="14">
        <f>IF(AND(N1260=1,INT($A1260)=INT($A1259),ISNUMBER(M1259)),M1260/M1259-1,"")</f>
        <v/>
      </c>
      <c r="Q1260" s="11" t="n">
        <v>10.34010028839111</v>
      </c>
      <c r="R1260" s="11" t="n">
        <v>494.6900024414062</v>
      </c>
      <c r="S1260" s="13" t="n">
        <v>0</v>
      </c>
      <c r="T1260" s="14">
        <f>IF(AND(S1260=1,INT($A1260)=INT($A1259),ISNUMBER(Q1259)),Q1260/Q1259-1,"")</f>
        <v/>
      </c>
      <c r="U1260" s="14">
        <f>IF(AND(S1260=1,INT($A1260)=INT($A1259),ISNUMBER(R1259)),R1260/R1259-1,"")</f>
        <v/>
      </c>
      <c r="V1260" s="11" t="n">
        <v>8.449199676513672</v>
      </c>
      <c r="W1260" s="11" t="n">
        <v>7673.4599609375</v>
      </c>
      <c r="X1260" s="13" t="n">
        <v>1</v>
      </c>
      <c r="Y1260" s="14">
        <f>IF(AND(X1260=1,INT($A1260)=INT($A1259),ISNUMBER(V1259)),V1260/V1259-1,"")</f>
        <v/>
      </c>
      <c r="Z1260" s="14">
        <f>IF(AND(X1260=1,INT($A1260)=INT($A1259),ISNUMBER(W1259)),W1260/W1259-1,"")</f>
        <v/>
      </c>
      <c r="AA1260" s="11" t="n">
        <v>8.829999923706055</v>
      </c>
      <c r="AB1260" s="11" t="n">
        <v>246.7799987792969</v>
      </c>
      <c r="AC1260" s="13" t="n">
        <v>0</v>
      </c>
      <c r="AD1260" s="14">
        <f>IF(AND(AC1260=1,INT($A1260)=INT($A1259),ISNUMBER(AA1259)),AA1260/AA1259-1,"")</f>
        <v/>
      </c>
      <c r="AE1260" s="14">
        <f>IF(AND(AC1260=1,INT($A1260)=INT($A1259),ISNUMBER(AB1259)),AB1260/AB1259-1,"")</f>
        <v/>
      </c>
      <c r="AF1260" s="11" t="n">
        <v>4.65500020980835</v>
      </c>
      <c r="AG1260" s="11" t="n">
        <v>192.2200012207031</v>
      </c>
      <c r="AH1260" s="13" t="n">
        <v>1</v>
      </c>
      <c r="AI1260" s="14">
        <f>IF(AND(AH1260=1,INT($A1260)=INT($A1259),ISNUMBER(AF1259)),AF1260/AF1259-1,"")</f>
        <v/>
      </c>
      <c r="AJ1260" s="14">
        <f>IF(AND(AH1260=1,INT($A1260)=INT($A1259),ISNUMBER(AG1259)),AG1260/AG1259-1,"")</f>
        <v/>
      </c>
    </row>
    <row r="1261">
      <c r="A1261" s="12" t="n">
        <v>46289.45763888889</v>
      </c>
      <c r="B1261" s="11" t="n">
        <v>8.320899963378906</v>
      </c>
      <c r="C1261" s="11" t="n">
        <v>347.3399963378906</v>
      </c>
      <c r="D1261" s="13" t="n">
        <v>0</v>
      </c>
      <c r="E1261" s="14">
        <f>IF(AND(D1261=1,INT($A1261)=INT($A1260),ISNUMBER(B1260)),B1261/B1260-1,"")</f>
        <v/>
      </c>
      <c r="F1261" s="14">
        <f>IF(AND(D1261=1,INT($A1261)=INT($A1260),ISNUMBER(C1260)),C1261/C1260-1,"")</f>
        <v/>
      </c>
      <c r="G1261" s="11" t="n">
        <v>10.19499969482422</v>
      </c>
      <c r="H1261" s="11" t="n">
        <v>336.2370910644531</v>
      </c>
      <c r="I1261" s="13" t="n">
        <v>1</v>
      </c>
      <c r="J1261" s="14">
        <f>IF(AND(I1261=1,INT($A1261)=INT($A1260),ISNUMBER(G1260)),G1261/G1260-1,"")</f>
        <v/>
      </c>
      <c r="K1261" s="14">
        <f>IF(AND(I1261=1,INT($A1261)=INT($A1260),ISNUMBER(H1260)),H1261/H1260-1,"")</f>
        <v/>
      </c>
      <c r="L1261" s="11" t="n">
        <v>12.11999988555908</v>
      </c>
      <c r="M1261" s="11" t="n">
        <v>768.3300170898438</v>
      </c>
      <c r="N1261" s="13" t="n">
        <v>1</v>
      </c>
      <c r="O1261" s="14">
        <f>IF(AND(N1261=1,INT($A1261)=INT($A1260),ISNUMBER(L1260)),L1261/L1260-1,"")</f>
        <v/>
      </c>
      <c r="P1261" s="14">
        <f>IF(AND(N1261=1,INT($A1261)=INT($A1260),ISNUMBER(M1260)),M1261/M1260-1,"")</f>
        <v/>
      </c>
      <c r="Q1261" s="11" t="n">
        <v>10.35990047454834</v>
      </c>
      <c r="R1261" s="11" t="n">
        <v>493.8150024414062</v>
      </c>
      <c r="S1261" s="13" t="n">
        <v>1</v>
      </c>
      <c r="T1261" s="14">
        <f>IF(AND(S1261=1,INT($A1261)=INT($A1260),ISNUMBER(Q1260)),Q1261/Q1260-1,"")</f>
        <v/>
      </c>
      <c r="U1261" s="14">
        <f>IF(AND(S1261=1,INT($A1261)=INT($A1260),ISNUMBER(R1260)),R1261/R1260-1,"")</f>
        <v/>
      </c>
      <c r="V1261" s="11" t="n">
        <v>8.449999809265137</v>
      </c>
      <c r="W1261" s="11" t="n">
        <v>7674.6201171875</v>
      </c>
      <c r="X1261" s="13" t="n">
        <v>1</v>
      </c>
      <c r="Y1261" s="14">
        <f>IF(AND(X1261=1,INT($A1261)=INT($A1260),ISNUMBER(V1260)),V1261/V1260-1,"")</f>
        <v/>
      </c>
      <c r="Z1261" s="14">
        <f>IF(AND(X1261=1,INT($A1261)=INT($A1260),ISNUMBER(W1260)),W1261/W1260-1,"")</f>
        <v/>
      </c>
      <c r="AA1261" s="11" t="n">
        <v>8.839900016784668</v>
      </c>
      <c r="AB1261" s="11" t="n">
        <v>246.5700073242188</v>
      </c>
      <c r="AC1261" s="13" t="n">
        <v>1</v>
      </c>
      <c r="AD1261" s="14">
        <f>IF(AND(AC1261=1,INT($A1261)=INT($A1260),ISNUMBER(AA1260)),AA1261/AA1260-1,"")</f>
        <v/>
      </c>
      <c r="AE1261" s="14">
        <f>IF(AND(AC1261=1,INT($A1261)=INT($A1260),ISNUMBER(AB1260)),AB1261/AB1260-1,"")</f>
        <v/>
      </c>
      <c r="AF1261" s="11" t="n">
        <v>4.659999847412109</v>
      </c>
      <c r="AG1261" s="11" t="n">
        <v>192.1150054931641</v>
      </c>
      <c r="AH1261" s="13" t="n">
        <v>1</v>
      </c>
      <c r="AI1261" s="14">
        <f>IF(AND(AH1261=1,INT($A1261)=INT($A1260),ISNUMBER(AF1260)),AF1261/AF1260-1,"")</f>
        <v/>
      </c>
      <c r="AJ1261" s="14">
        <f>IF(AND(AH1261=1,INT($A1261)=INT($A1260),ISNUMBER(AG1260)),AG1261/AG1260-1,"")</f>
        <v/>
      </c>
    </row>
    <row r="1262">
      <c r="A1262" s="12" t="n">
        <v>46289.45833333334</v>
      </c>
      <c r="B1262" s="11" t="n">
        <v>8.319999694824219</v>
      </c>
      <c r="C1262" s="11" t="n">
        <v>347.5299987792969</v>
      </c>
      <c r="D1262" s="13" t="n">
        <v>1</v>
      </c>
      <c r="E1262" s="14">
        <f>IF(AND(D1262=1,INT($A1262)=INT($A1261),ISNUMBER(B1261)),B1262/B1261-1,"")</f>
        <v/>
      </c>
      <c r="F1262" s="14">
        <f>IF(AND(D1262=1,INT($A1262)=INT($A1261),ISNUMBER(C1261)),C1262/C1261-1,"")</f>
        <v/>
      </c>
      <c r="G1262" s="11" t="n">
        <v>10.19499969482422</v>
      </c>
      <c r="H1262" s="11" t="n">
        <v>336.2370910644531</v>
      </c>
      <c r="I1262" s="13" t="n">
        <v>0</v>
      </c>
      <c r="J1262" s="14">
        <f>IF(AND(I1262=1,INT($A1262)=INT($A1261),ISNUMBER(G1261)),G1262/G1261-1,"")</f>
        <v/>
      </c>
      <c r="K1262" s="14">
        <f>IF(AND(I1262=1,INT($A1262)=INT($A1261),ISNUMBER(H1261)),H1262/H1261-1,"")</f>
        <v/>
      </c>
      <c r="L1262" s="11" t="n">
        <v>12.15340042114258</v>
      </c>
      <c r="M1262" s="11" t="n">
        <v>768.5700073242188</v>
      </c>
      <c r="N1262" s="13" t="n">
        <v>1</v>
      </c>
      <c r="O1262" s="14">
        <f>IF(AND(N1262=1,INT($A1262)=INT($A1261),ISNUMBER(L1261)),L1262/L1261-1,"")</f>
        <v/>
      </c>
      <c r="P1262" s="14">
        <f>IF(AND(N1262=1,INT($A1262)=INT($A1261),ISNUMBER(M1261)),M1262/M1261-1,"")</f>
        <v/>
      </c>
      <c r="Q1262" s="11" t="n">
        <v>10.35990047454834</v>
      </c>
      <c r="R1262" s="11" t="n">
        <v>493.8150024414062</v>
      </c>
      <c r="S1262" s="13" t="n">
        <v>0</v>
      </c>
      <c r="T1262" s="14">
        <f>IF(AND(S1262=1,INT($A1262)=INT($A1261),ISNUMBER(Q1261)),Q1262/Q1261-1,"")</f>
        <v/>
      </c>
      <c r="U1262" s="14">
        <f>IF(AND(S1262=1,INT($A1262)=INT($A1261),ISNUMBER(R1261)),R1262/R1261-1,"")</f>
        <v/>
      </c>
      <c r="V1262" s="11" t="n">
        <v>8.454999923706055</v>
      </c>
      <c r="W1262" s="11" t="n">
        <v>7673.75</v>
      </c>
      <c r="X1262" s="13" t="n">
        <v>1</v>
      </c>
      <c r="Y1262" s="14">
        <f>IF(AND(X1262=1,INT($A1262)=INT($A1261),ISNUMBER(V1261)),V1262/V1261-1,"")</f>
        <v/>
      </c>
      <c r="Z1262" s="14">
        <f>IF(AND(X1262=1,INT($A1262)=INT($A1261),ISNUMBER(W1261)),W1262/W1261-1,"")</f>
        <v/>
      </c>
      <c r="AA1262" s="11" t="n">
        <v>8.835000038146973</v>
      </c>
      <c r="AB1262" s="11" t="n">
        <v>246.5299987792969</v>
      </c>
      <c r="AC1262" s="13" t="n">
        <v>1</v>
      </c>
      <c r="AD1262" s="14">
        <f>IF(AND(AC1262=1,INT($A1262)=INT($A1261),ISNUMBER(AA1261)),AA1262/AA1261-1,"")</f>
        <v/>
      </c>
      <c r="AE1262" s="14">
        <f>IF(AND(AC1262=1,INT($A1262)=INT($A1261),ISNUMBER(AB1261)),AB1262/AB1261-1,"")</f>
        <v/>
      </c>
      <c r="AF1262" s="11" t="n">
        <v>4.659999847412109</v>
      </c>
      <c r="AG1262" s="11" t="n">
        <v>192.1150054931641</v>
      </c>
      <c r="AH1262" s="13" t="n">
        <v>0</v>
      </c>
      <c r="AI1262" s="14">
        <f>IF(AND(AH1262=1,INT($A1262)=INT($A1261),ISNUMBER(AF1261)),AF1262/AF1261-1,"")</f>
        <v/>
      </c>
      <c r="AJ1262" s="14">
        <f>IF(AND(AH1262=1,INT($A1262)=INT($A1261),ISNUMBER(AG1261)),AG1262/AG1261-1,"")</f>
        <v/>
      </c>
    </row>
    <row r="1263">
      <c r="A1263" s="12" t="n">
        <v>46289.45902777778</v>
      </c>
      <c r="B1263" s="11" t="n">
        <v>8.319899559020996</v>
      </c>
      <c r="C1263" s="11" t="n">
        <v>347.4500122070312</v>
      </c>
      <c r="D1263" s="13" t="n">
        <v>1</v>
      </c>
      <c r="E1263" s="14">
        <f>IF(AND(D1263=1,INT($A1263)=INT($A1262),ISNUMBER(B1262)),B1263/B1262-1,"")</f>
        <v/>
      </c>
      <c r="F1263" s="14">
        <f>IF(AND(D1263=1,INT($A1263)=INT($A1262),ISNUMBER(C1262)),C1263/C1262-1,"")</f>
        <v/>
      </c>
      <c r="G1263" s="11" t="n">
        <v>10.19999980926514</v>
      </c>
      <c r="H1263" s="11" t="n">
        <v>336.1099853515625</v>
      </c>
      <c r="I1263" s="13" t="n">
        <v>1</v>
      </c>
      <c r="J1263" s="14">
        <f>IF(AND(I1263=1,INT($A1263)=INT($A1262),ISNUMBER(G1262)),G1263/G1262-1,"")</f>
        <v/>
      </c>
      <c r="K1263" s="14">
        <f>IF(AND(I1263=1,INT($A1263)=INT($A1262),ISNUMBER(H1262)),H1263/H1262-1,"")</f>
        <v/>
      </c>
      <c r="L1263" s="11" t="n">
        <v>12.15989971160889</v>
      </c>
      <c r="M1263" s="11" t="n">
        <v>768.8165893554688</v>
      </c>
      <c r="N1263" s="13" t="n">
        <v>1</v>
      </c>
      <c r="O1263" s="14">
        <f>IF(AND(N1263=1,INT($A1263)=INT($A1262),ISNUMBER(L1262)),L1263/L1262-1,"")</f>
        <v/>
      </c>
      <c r="P1263" s="14">
        <f>IF(AND(N1263=1,INT($A1263)=INT($A1262),ISNUMBER(M1262)),M1263/M1262-1,"")</f>
        <v/>
      </c>
      <c r="Q1263" s="11" t="n">
        <v>10.35999965667725</v>
      </c>
      <c r="R1263" s="11" t="n">
        <v>493.9406127929688</v>
      </c>
      <c r="S1263" s="13" t="n">
        <v>1</v>
      </c>
      <c r="T1263" s="14">
        <f>IF(AND(S1263=1,INT($A1263)=INT($A1262),ISNUMBER(Q1262)),Q1263/Q1262-1,"")</f>
        <v/>
      </c>
      <c r="U1263" s="14">
        <f>IF(AND(S1263=1,INT($A1263)=INT($A1262),ISNUMBER(R1262)),R1263/R1262-1,"")</f>
        <v/>
      </c>
      <c r="V1263" s="11" t="n">
        <v>8.454999923706055</v>
      </c>
      <c r="W1263" s="11" t="n">
        <v>7673.6201171875</v>
      </c>
      <c r="X1263" s="13" t="n">
        <v>1</v>
      </c>
      <c r="Y1263" s="14">
        <f>IF(AND(X1263=1,INT($A1263)=INT($A1262),ISNUMBER(V1262)),V1263/V1262-1,"")</f>
        <v/>
      </c>
      <c r="Z1263" s="14">
        <f>IF(AND(X1263=1,INT($A1263)=INT($A1262),ISNUMBER(W1262)),W1263/W1262-1,"")</f>
        <v/>
      </c>
      <c r="AA1263" s="11" t="n">
        <v>8.835000038146973</v>
      </c>
      <c r="AB1263" s="11" t="n">
        <v>246.5299987792969</v>
      </c>
      <c r="AC1263" s="13" t="n">
        <v>0</v>
      </c>
      <c r="AD1263" s="14">
        <f>IF(AND(AC1263=1,INT($A1263)=INT($A1262),ISNUMBER(AA1262)),AA1263/AA1262-1,"")</f>
        <v/>
      </c>
      <c r="AE1263" s="14">
        <f>IF(AND(AC1263=1,INT($A1263)=INT($A1262),ISNUMBER(AB1262)),AB1263/AB1262-1,"")</f>
        <v/>
      </c>
      <c r="AF1263" s="11" t="n">
        <v>4.660099983215332</v>
      </c>
      <c r="AG1263" s="11" t="n">
        <v>191.8500061035156</v>
      </c>
      <c r="AH1263" s="13" t="n">
        <v>1</v>
      </c>
      <c r="AI1263" s="14">
        <f>IF(AND(AH1263=1,INT($A1263)=INT($A1262),ISNUMBER(AF1262)),AF1263/AF1262-1,"")</f>
        <v/>
      </c>
      <c r="AJ1263" s="14">
        <f>IF(AND(AH1263=1,INT($A1263)=INT($A1262),ISNUMBER(AG1262)),AG1263/AG1262-1,"")</f>
        <v/>
      </c>
    </row>
    <row r="1264">
      <c r="A1264" s="12" t="n">
        <v>46289.45972222222</v>
      </c>
      <c r="B1264" s="11" t="n">
        <v>8.319399833679199</v>
      </c>
      <c r="C1264" s="11" t="n">
        <v>347.5682067871094</v>
      </c>
      <c r="D1264" s="13" t="n">
        <v>1</v>
      </c>
      <c r="E1264" s="14">
        <f>IF(AND(D1264=1,INT($A1264)=INT($A1263),ISNUMBER(B1263)),B1264/B1263-1,"")</f>
        <v/>
      </c>
      <c r="F1264" s="14">
        <f>IF(AND(D1264=1,INT($A1264)=INT($A1263),ISNUMBER(C1263)),C1264/C1263-1,"")</f>
        <v/>
      </c>
      <c r="G1264" s="11" t="n">
        <v>10.19999980926514</v>
      </c>
      <c r="H1264" s="11" t="n">
        <v>336.0499877929688</v>
      </c>
      <c r="I1264" s="13" t="n">
        <v>1</v>
      </c>
      <c r="J1264" s="14">
        <f>IF(AND(I1264=1,INT($A1264)=INT($A1263),ISNUMBER(G1263)),G1264/G1263-1,"")</f>
        <v/>
      </c>
      <c r="K1264" s="14">
        <f>IF(AND(I1264=1,INT($A1264)=INT($A1263),ISNUMBER(H1263)),H1264/H1263-1,"")</f>
        <v/>
      </c>
      <c r="L1264" s="11" t="n">
        <v>12.14990043640137</v>
      </c>
      <c r="M1264" s="11" t="n">
        <v>767.3400268554688</v>
      </c>
      <c r="N1264" s="13" t="n">
        <v>1</v>
      </c>
      <c r="O1264" s="14">
        <f>IF(AND(N1264=1,INT($A1264)=INT($A1263),ISNUMBER(L1263)),L1264/L1263-1,"")</f>
        <v/>
      </c>
      <c r="P1264" s="14">
        <f>IF(AND(N1264=1,INT($A1264)=INT($A1263),ISNUMBER(M1263)),M1264/M1263-1,"")</f>
        <v/>
      </c>
      <c r="Q1264" s="11" t="n">
        <v>10.35999965667725</v>
      </c>
      <c r="R1264" s="11" t="n">
        <v>493.9406127929688</v>
      </c>
      <c r="S1264" s="13" t="n">
        <v>0</v>
      </c>
      <c r="T1264" s="14">
        <f>IF(AND(S1264=1,INT($A1264)=INT($A1263),ISNUMBER(Q1263)),Q1264/Q1263-1,"")</f>
        <v/>
      </c>
      <c r="U1264" s="14">
        <f>IF(AND(S1264=1,INT($A1264)=INT($A1263),ISNUMBER(R1263)),R1264/R1263-1,"")</f>
        <v/>
      </c>
      <c r="V1264" s="11" t="n">
        <v>8.450099945068359</v>
      </c>
      <c r="W1264" s="11" t="n">
        <v>7674.0498046875</v>
      </c>
      <c r="X1264" s="13" t="n">
        <v>1</v>
      </c>
      <c r="Y1264" s="14">
        <f>IF(AND(X1264=1,INT($A1264)=INT($A1263),ISNUMBER(V1263)),V1264/V1263-1,"")</f>
        <v/>
      </c>
      <c r="Z1264" s="14">
        <f>IF(AND(X1264=1,INT($A1264)=INT($A1263),ISNUMBER(W1263)),W1264/W1263-1,"")</f>
        <v/>
      </c>
      <c r="AA1264" s="11" t="n">
        <v>8.835000038146973</v>
      </c>
      <c r="AB1264" s="11" t="n">
        <v>246.5299987792969</v>
      </c>
      <c r="AC1264" s="13" t="n">
        <v>0</v>
      </c>
      <c r="AD1264" s="14">
        <f>IF(AND(AC1264=1,INT($A1264)=INT($A1263),ISNUMBER(AA1263)),AA1264/AA1263-1,"")</f>
        <v/>
      </c>
      <c r="AE1264" s="14">
        <f>IF(AND(AC1264=1,INT($A1264)=INT($A1263),ISNUMBER(AB1263)),AB1264/AB1263-1,"")</f>
        <v/>
      </c>
      <c r="AF1264" s="11" t="n">
        <v>4.659900188446045</v>
      </c>
      <c r="AG1264" s="11" t="n">
        <v>191.9949951171875</v>
      </c>
      <c r="AH1264" s="13" t="n">
        <v>1</v>
      </c>
      <c r="AI1264" s="14">
        <f>IF(AND(AH1264=1,INT($A1264)=INT($A1263),ISNUMBER(AF1263)),AF1264/AF1263-1,"")</f>
        <v/>
      </c>
      <c r="AJ1264" s="14">
        <f>IF(AND(AH1264=1,INT($A1264)=INT($A1263),ISNUMBER(AG1263)),AG1264/AG1263-1,"")</f>
        <v/>
      </c>
    </row>
    <row r="1265">
      <c r="A1265" s="12" t="n">
        <v>46289.46041666667</v>
      </c>
      <c r="B1265" s="11" t="n">
        <v>8.319399833679199</v>
      </c>
      <c r="C1265" s="11" t="n">
        <v>347.5682067871094</v>
      </c>
      <c r="D1265" s="13" t="n">
        <v>0</v>
      </c>
      <c r="E1265" s="14">
        <f>IF(AND(D1265=1,INT($A1265)=INT($A1264),ISNUMBER(B1264)),B1265/B1264-1,"")</f>
        <v/>
      </c>
      <c r="F1265" s="14">
        <f>IF(AND(D1265=1,INT($A1265)=INT($A1264),ISNUMBER(C1264)),C1265/C1264-1,"")</f>
        <v/>
      </c>
      <c r="G1265" s="11" t="n">
        <v>10.19999980926514</v>
      </c>
      <c r="H1265" s="11" t="n">
        <v>336.1099853515625</v>
      </c>
      <c r="I1265" s="13" t="n">
        <v>1</v>
      </c>
      <c r="J1265" s="14">
        <f>IF(AND(I1265=1,INT($A1265)=INT($A1264),ISNUMBER(G1264)),G1265/G1264-1,"")</f>
        <v/>
      </c>
      <c r="K1265" s="14">
        <f>IF(AND(I1265=1,INT($A1265)=INT($A1264),ISNUMBER(H1264)),H1265/H1264-1,"")</f>
        <v/>
      </c>
      <c r="L1265" s="11" t="n">
        <v>12.15499973297119</v>
      </c>
      <c r="M1265" s="11" t="n">
        <v>768.489990234375</v>
      </c>
      <c r="N1265" s="13" t="n">
        <v>1</v>
      </c>
      <c r="O1265" s="14">
        <f>IF(AND(N1265=1,INT($A1265)=INT($A1264),ISNUMBER(L1264)),L1265/L1264-1,"")</f>
        <v/>
      </c>
      <c r="P1265" s="14">
        <f>IF(AND(N1265=1,INT($A1265)=INT($A1264),ISNUMBER(M1264)),M1265/M1264-1,"")</f>
        <v/>
      </c>
      <c r="Q1265" s="11" t="n">
        <v>10.35999965667725</v>
      </c>
      <c r="R1265" s="11" t="n">
        <v>493.9406127929688</v>
      </c>
      <c r="S1265" s="13" t="n">
        <v>0</v>
      </c>
      <c r="T1265" s="14">
        <f>IF(AND(S1265=1,INT($A1265)=INT($A1264),ISNUMBER(Q1264)),Q1265/Q1264-1,"")</f>
        <v/>
      </c>
      <c r="U1265" s="14">
        <f>IF(AND(S1265=1,INT($A1265)=INT($A1264),ISNUMBER(R1264)),R1265/R1264-1,"")</f>
        <v/>
      </c>
      <c r="V1265" s="11" t="n">
        <v>8.449999809265137</v>
      </c>
      <c r="W1265" s="11" t="n">
        <v>7676.06005859375</v>
      </c>
      <c r="X1265" s="13" t="n">
        <v>1</v>
      </c>
      <c r="Y1265" s="14">
        <f>IF(AND(X1265=1,INT($A1265)=INT($A1264),ISNUMBER(V1264)),V1265/V1264-1,"")</f>
        <v/>
      </c>
      <c r="Z1265" s="14">
        <f>IF(AND(X1265=1,INT($A1265)=INT($A1264),ISNUMBER(W1264)),W1265/W1264-1,"")</f>
        <v/>
      </c>
      <c r="AA1265" s="11" t="n">
        <v>8.835000038146973</v>
      </c>
      <c r="AB1265" s="11" t="n">
        <v>246.5299987792969</v>
      </c>
      <c r="AC1265" s="13" t="n">
        <v>0</v>
      </c>
      <c r="AD1265" s="14">
        <f>IF(AND(AC1265=1,INT($A1265)=INT($A1264),ISNUMBER(AA1264)),AA1265/AA1264-1,"")</f>
        <v/>
      </c>
      <c r="AE1265" s="14">
        <f>IF(AND(AC1265=1,INT($A1265)=INT($A1264),ISNUMBER(AB1264)),AB1265/AB1264-1,"")</f>
        <v/>
      </c>
      <c r="AF1265" s="11" t="n">
        <v>4.659900188446045</v>
      </c>
      <c r="AG1265" s="11" t="n">
        <v>191.9949951171875</v>
      </c>
      <c r="AH1265" s="13" t="n">
        <v>0</v>
      </c>
      <c r="AI1265" s="14">
        <f>IF(AND(AH1265=1,INT($A1265)=INT($A1264),ISNUMBER(AF1264)),AF1265/AF1264-1,"")</f>
        <v/>
      </c>
      <c r="AJ1265" s="14">
        <f>IF(AND(AH1265=1,INT($A1265)=INT($A1264),ISNUMBER(AG1264)),AG1265/AG1264-1,"")</f>
        <v/>
      </c>
    </row>
    <row r="1266">
      <c r="A1266" s="12" t="n">
        <v>46289.46111111111</v>
      </c>
      <c r="B1266" s="11" t="n">
        <v>8.310099601745605</v>
      </c>
      <c r="C1266" s="11" t="n">
        <v>347.7799987792969</v>
      </c>
      <c r="D1266" s="13" t="n">
        <v>1</v>
      </c>
      <c r="E1266" s="14">
        <f>IF(AND(D1266=1,INT($A1266)=INT($A1265),ISNUMBER(B1265)),B1266/B1265-1,"")</f>
        <v/>
      </c>
      <c r="F1266" s="14">
        <f>IF(AND(D1266=1,INT($A1266)=INT($A1265),ISNUMBER(C1265)),C1266/C1265-1,"")</f>
        <v/>
      </c>
      <c r="G1266" s="11" t="n">
        <v>10.19989967346191</v>
      </c>
      <c r="H1266" s="11" t="n">
        <v>335.9403991699219</v>
      </c>
      <c r="I1266" s="13" t="n">
        <v>1</v>
      </c>
      <c r="J1266" s="14">
        <f>IF(AND(I1266=1,INT($A1266)=INT($A1265),ISNUMBER(G1265)),G1266/G1265-1,"")</f>
        <v/>
      </c>
      <c r="K1266" s="14">
        <f>IF(AND(I1266=1,INT($A1266)=INT($A1265),ISNUMBER(H1265)),H1266/H1265-1,"")</f>
        <v/>
      </c>
      <c r="L1266" s="11" t="n">
        <v>12.15499973297119</v>
      </c>
      <c r="M1266" s="11" t="n">
        <v>768.489990234375</v>
      </c>
      <c r="N1266" s="13" t="n">
        <v>0</v>
      </c>
      <c r="O1266" s="14">
        <f>IF(AND(N1266=1,INT($A1266)=INT($A1265),ISNUMBER(L1265)),L1266/L1265-1,"")</f>
        <v/>
      </c>
      <c r="P1266" s="14">
        <f>IF(AND(N1266=1,INT($A1266)=INT($A1265),ISNUMBER(M1265)),M1266/M1265-1,"")</f>
        <v/>
      </c>
      <c r="Q1266" s="11" t="n">
        <v>10.35999965667725</v>
      </c>
      <c r="R1266" s="11" t="n">
        <v>493.9406127929688</v>
      </c>
      <c r="S1266" s="13" t="n">
        <v>0</v>
      </c>
      <c r="T1266" s="14">
        <f>IF(AND(S1266=1,INT($A1266)=INT($A1265),ISNUMBER(Q1265)),Q1266/Q1265-1,"")</f>
        <v/>
      </c>
      <c r="U1266" s="14">
        <f>IF(AND(S1266=1,INT($A1266)=INT($A1265),ISNUMBER(R1265)),R1266/R1265-1,"")</f>
        <v/>
      </c>
      <c r="V1266" s="11" t="n">
        <v>8.449999809265137</v>
      </c>
      <c r="W1266" s="11" t="n">
        <v>7673.8798828125</v>
      </c>
      <c r="X1266" s="13" t="n">
        <v>1</v>
      </c>
      <c r="Y1266" s="14">
        <f>IF(AND(X1266=1,INT($A1266)=INT($A1265),ISNUMBER(V1265)),V1266/V1265-1,"")</f>
        <v/>
      </c>
      <c r="Z1266" s="14">
        <f>IF(AND(X1266=1,INT($A1266)=INT($A1265),ISNUMBER(W1265)),W1266/W1265-1,"")</f>
        <v/>
      </c>
      <c r="AA1266" s="11" t="n">
        <v>8.835000038146973</v>
      </c>
      <c r="AB1266" s="11" t="n">
        <v>246.5299987792969</v>
      </c>
      <c r="AC1266" s="13" t="n">
        <v>0</v>
      </c>
      <c r="AD1266" s="14">
        <f>IF(AND(AC1266=1,INT($A1266)=INT($A1265),ISNUMBER(AA1265)),AA1266/AA1265-1,"")</f>
        <v/>
      </c>
      <c r="AE1266" s="14">
        <f>IF(AND(AC1266=1,INT($A1266)=INT($A1265),ISNUMBER(AB1265)),AB1266/AB1265-1,"")</f>
        <v/>
      </c>
      <c r="AF1266" s="11" t="n">
        <v>4.659900188446045</v>
      </c>
      <c r="AG1266" s="11" t="n">
        <v>191.9949951171875</v>
      </c>
      <c r="AH1266" s="13" t="n">
        <v>0</v>
      </c>
      <c r="AI1266" s="14">
        <f>IF(AND(AH1266=1,INT($A1266)=INT($A1265),ISNUMBER(AF1265)),AF1266/AF1265-1,"")</f>
        <v/>
      </c>
      <c r="AJ1266" s="14">
        <f>IF(AND(AH1266=1,INT($A1266)=INT($A1265),ISNUMBER(AG1265)),AG1266/AG1265-1,"")</f>
        <v/>
      </c>
    </row>
    <row r="1267">
      <c r="A1267" s="12" t="n">
        <v>46289.46180555555</v>
      </c>
      <c r="B1267" s="11" t="n">
        <v>8.314999580383301</v>
      </c>
      <c r="C1267" s="11" t="n">
        <v>347.489990234375</v>
      </c>
      <c r="D1267" s="13" t="n">
        <v>1</v>
      </c>
      <c r="E1267" s="14">
        <f>IF(AND(D1267=1,INT($A1267)=INT($A1266),ISNUMBER(B1266)),B1267/B1266-1,"")</f>
        <v/>
      </c>
      <c r="F1267" s="14">
        <f>IF(AND(D1267=1,INT($A1267)=INT($A1266),ISNUMBER(C1266)),C1267/C1266-1,"")</f>
        <v/>
      </c>
      <c r="G1267" s="11" t="n">
        <v>10.21000003814697</v>
      </c>
      <c r="H1267" s="11" t="n">
        <v>335.7449951171875</v>
      </c>
      <c r="I1267" s="13" t="n">
        <v>1</v>
      </c>
      <c r="J1267" s="14">
        <f>IF(AND(I1267=1,INT($A1267)=INT($A1266),ISNUMBER(G1266)),G1267/G1266-1,"")</f>
        <v/>
      </c>
      <c r="K1267" s="14">
        <f>IF(AND(I1267=1,INT($A1267)=INT($A1266),ISNUMBER(H1266)),H1267/H1266-1,"")</f>
        <v/>
      </c>
      <c r="L1267" s="11" t="n">
        <v>12.16499996185303</v>
      </c>
      <c r="M1267" s="11" t="n">
        <v>767.489990234375</v>
      </c>
      <c r="N1267" s="13" t="n">
        <v>1</v>
      </c>
      <c r="O1267" s="14">
        <f>IF(AND(N1267=1,INT($A1267)=INT($A1266),ISNUMBER(L1266)),L1267/L1266-1,"")</f>
        <v/>
      </c>
      <c r="P1267" s="14">
        <f>IF(AND(N1267=1,INT($A1267)=INT($A1266),ISNUMBER(M1266)),M1267/M1266-1,"")</f>
        <v/>
      </c>
      <c r="Q1267" s="11" t="n">
        <v>10.35999965667725</v>
      </c>
      <c r="R1267" s="11" t="n">
        <v>493.9406127929688</v>
      </c>
      <c r="S1267" s="13" t="n">
        <v>0</v>
      </c>
      <c r="T1267" s="14">
        <f>IF(AND(S1267=1,INT($A1267)=INT($A1266),ISNUMBER(Q1266)),Q1267/Q1266-1,"")</f>
        <v/>
      </c>
      <c r="U1267" s="14">
        <f>IF(AND(S1267=1,INT($A1267)=INT($A1266),ISNUMBER(R1266)),R1267/R1266-1,"")</f>
        <v/>
      </c>
      <c r="V1267" s="11" t="n">
        <v>8.454999923706055</v>
      </c>
      <c r="W1267" s="11" t="n">
        <v>7672.5</v>
      </c>
      <c r="X1267" s="13" t="n">
        <v>1</v>
      </c>
      <c r="Y1267" s="14">
        <f>IF(AND(X1267=1,INT($A1267)=INT($A1266),ISNUMBER(V1266)),V1267/V1266-1,"")</f>
        <v/>
      </c>
      <c r="Z1267" s="14">
        <f>IF(AND(X1267=1,INT($A1267)=INT($A1266),ISNUMBER(W1266)),W1267/W1266-1,"")</f>
        <v/>
      </c>
      <c r="AA1267" s="11" t="n">
        <v>8.839900016784668</v>
      </c>
      <c r="AB1267" s="11" t="n">
        <v>246.5200042724609</v>
      </c>
      <c r="AC1267" s="13" t="n">
        <v>1</v>
      </c>
      <c r="AD1267" s="14">
        <f>IF(AND(AC1267=1,INT($A1267)=INT($A1266),ISNUMBER(AA1266)),AA1267/AA1266-1,"")</f>
        <v/>
      </c>
      <c r="AE1267" s="14">
        <f>IF(AND(AC1267=1,INT($A1267)=INT($A1266),ISNUMBER(AB1266)),AB1267/AB1266-1,"")</f>
        <v/>
      </c>
      <c r="AF1267" s="11" t="n">
        <v>4.664999961853027</v>
      </c>
      <c r="AG1267" s="11" t="n">
        <v>191.8600006103516</v>
      </c>
      <c r="AH1267" s="13" t="n">
        <v>1</v>
      </c>
      <c r="AI1267" s="14">
        <f>IF(AND(AH1267=1,INT($A1267)=INT($A1266),ISNUMBER(AF1266)),AF1267/AF1266-1,"")</f>
        <v/>
      </c>
      <c r="AJ1267" s="14">
        <f>IF(AND(AH1267=1,INT($A1267)=INT($A1266),ISNUMBER(AG1266)),AG1267/AG1266-1,"")</f>
        <v/>
      </c>
    </row>
    <row r="1268">
      <c r="A1268" s="12" t="n">
        <v>46289.4625</v>
      </c>
      <c r="B1268" s="11" t="n">
        <v>8.314999580383301</v>
      </c>
      <c r="C1268" s="11" t="n">
        <v>347.489990234375</v>
      </c>
      <c r="D1268" s="13" t="n">
        <v>0</v>
      </c>
      <c r="E1268" s="14">
        <f>IF(AND(D1268=1,INT($A1268)=INT($A1267),ISNUMBER(B1267)),B1268/B1267-1,"")</f>
        <v/>
      </c>
      <c r="F1268" s="14">
        <f>IF(AND(D1268=1,INT($A1268)=INT($A1267),ISNUMBER(C1267)),C1268/C1267-1,"")</f>
        <v/>
      </c>
      <c r="G1268" s="11" t="n">
        <v>10.20820045471191</v>
      </c>
      <c r="H1268" s="11" t="n">
        <v>336.010009765625</v>
      </c>
      <c r="I1268" s="13" t="n">
        <v>1</v>
      </c>
      <c r="J1268" s="14">
        <f>IF(AND(I1268=1,INT($A1268)=INT($A1267),ISNUMBER(G1267)),G1268/G1267-1,"")</f>
        <v/>
      </c>
      <c r="K1268" s="14">
        <f>IF(AND(I1268=1,INT($A1268)=INT($A1267),ISNUMBER(H1267)),H1268/H1267-1,"")</f>
        <v/>
      </c>
      <c r="L1268" s="11" t="n">
        <v>12.16499996185303</v>
      </c>
      <c r="M1268" s="11" t="n">
        <v>767.698974609375</v>
      </c>
      <c r="N1268" s="13" t="n">
        <v>1</v>
      </c>
      <c r="O1268" s="14">
        <f>IF(AND(N1268=1,INT($A1268)=INT($A1267),ISNUMBER(L1267)),L1268/L1267-1,"")</f>
        <v/>
      </c>
      <c r="P1268" s="14">
        <f>IF(AND(N1268=1,INT($A1268)=INT($A1267),ISNUMBER(M1267)),M1268/M1267-1,"")</f>
        <v/>
      </c>
      <c r="Q1268" s="11" t="n">
        <v>10.35999965667725</v>
      </c>
      <c r="R1268" s="11" t="n">
        <v>493.9406127929688</v>
      </c>
      <c r="S1268" s="13" t="n">
        <v>0</v>
      </c>
      <c r="T1268" s="14">
        <f>IF(AND(S1268=1,INT($A1268)=INT($A1267),ISNUMBER(Q1267)),Q1268/Q1267-1,"")</f>
        <v/>
      </c>
      <c r="U1268" s="14">
        <f>IF(AND(S1268=1,INT($A1268)=INT($A1267),ISNUMBER(R1267)),R1268/R1267-1,"")</f>
        <v/>
      </c>
      <c r="V1268" s="11" t="n">
        <v>8.45989990234375</v>
      </c>
      <c r="W1268" s="11" t="n">
        <v>7672</v>
      </c>
      <c r="X1268" s="13" t="n">
        <v>1</v>
      </c>
      <c r="Y1268" s="14">
        <f>IF(AND(X1268=1,INT($A1268)=INT($A1267),ISNUMBER(V1267)),V1268/V1267-1,"")</f>
        <v/>
      </c>
      <c r="Z1268" s="14">
        <f>IF(AND(X1268=1,INT($A1268)=INT($A1267),ISNUMBER(W1267)),W1268/W1267-1,"")</f>
        <v/>
      </c>
      <c r="AA1268" s="11" t="n">
        <v>8.839900016784668</v>
      </c>
      <c r="AB1268" s="11" t="n">
        <v>246.5200042724609</v>
      </c>
      <c r="AC1268" s="13" t="n">
        <v>0</v>
      </c>
      <c r="AD1268" s="14">
        <f>IF(AND(AC1268=1,INT($A1268)=INT($A1267),ISNUMBER(AA1267)),AA1268/AA1267-1,"")</f>
        <v/>
      </c>
      <c r="AE1268" s="14">
        <f>IF(AND(AC1268=1,INT($A1268)=INT($A1267),ISNUMBER(AB1267)),AB1268/AB1267-1,"")</f>
        <v/>
      </c>
      <c r="AF1268" s="11" t="n">
        <v>4.659999847412109</v>
      </c>
      <c r="AG1268" s="11" t="n">
        <v>191.8110046386719</v>
      </c>
      <c r="AH1268" s="13" t="n">
        <v>1</v>
      </c>
      <c r="AI1268" s="14">
        <f>IF(AND(AH1268=1,INT($A1268)=INT($A1267),ISNUMBER(AF1267)),AF1268/AF1267-1,"")</f>
        <v/>
      </c>
      <c r="AJ1268" s="14">
        <f>IF(AND(AH1268=1,INT($A1268)=INT($A1267),ISNUMBER(AG1267)),AG1268/AG1267-1,"")</f>
        <v/>
      </c>
    </row>
    <row r="1269">
      <c r="A1269" s="12" t="n">
        <v>46289.46319444444</v>
      </c>
      <c r="B1269" s="11" t="n">
        <v>8.319999694824219</v>
      </c>
      <c r="C1269" s="11" t="n">
        <v>347.3500061035156</v>
      </c>
      <c r="D1269" s="13" t="n">
        <v>1</v>
      </c>
      <c r="E1269" s="14">
        <f>IF(AND(D1269=1,INT($A1269)=INT($A1268),ISNUMBER(B1268)),B1269/B1268-1,"")</f>
        <v/>
      </c>
      <c r="F1269" s="14">
        <f>IF(AND(D1269=1,INT($A1269)=INT($A1268),ISNUMBER(C1268)),C1269/C1268-1,"")</f>
        <v/>
      </c>
      <c r="G1269" s="11" t="n">
        <v>10.20820045471191</v>
      </c>
      <c r="H1269" s="11" t="n">
        <v>336.010009765625</v>
      </c>
      <c r="I1269" s="13" t="n">
        <v>0</v>
      </c>
      <c r="J1269" s="14">
        <f>IF(AND(I1269=1,INT($A1269)=INT($A1268),ISNUMBER(G1268)),G1269/G1268-1,"")</f>
        <v/>
      </c>
      <c r="K1269" s="14">
        <f>IF(AND(I1269=1,INT($A1269)=INT($A1268),ISNUMBER(H1268)),H1269/H1268-1,"")</f>
        <v/>
      </c>
      <c r="L1269" s="11" t="n">
        <v>12.1899995803833</v>
      </c>
      <c r="M1269" s="11" t="n">
        <v>766.0650024414062</v>
      </c>
      <c r="N1269" s="13" t="n">
        <v>1</v>
      </c>
      <c r="O1269" s="14">
        <f>IF(AND(N1269=1,INT($A1269)=INT($A1268),ISNUMBER(L1268)),L1269/L1268-1,"")</f>
        <v/>
      </c>
      <c r="P1269" s="14">
        <f>IF(AND(N1269=1,INT($A1269)=INT($A1268),ISNUMBER(M1268)),M1269/M1268-1,"")</f>
        <v/>
      </c>
      <c r="Q1269" s="11" t="n">
        <v>10.35000038146973</v>
      </c>
      <c r="R1269" s="11" t="n">
        <v>494.0899963378906</v>
      </c>
      <c r="S1269" s="13" t="n">
        <v>1</v>
      </c>
      <c r="T1269" s="14">
        <f>IF(AND(S1269=1,INT($A1269)=INT($A1268),ISNUMBER(Q1268)),Q1269/Q1268-1,"")</f>
        <v/>
      </c>
      <c r="U1269" s="14">
        <f>IF(AND(S1269=1,INT($A1269)=INT($A1268),ISNUMBER(R1268)),R1269/R1268-1,"")</f>
        <v/>
      </c>
      <c r="V1269" s="11" t="n">
        <v>8.454999923706055</v>
      </c>
      <c r="W1269" s="11" t="n">
        <v>7670.64990234375</v>
      </c>
      <c r="X1269" s="13" t="n">
        <v>1</v>
      </c>
      <c r="Y1269" s="14">
        <f>IF(AND(X1269=1,INT($A1269)=INT($A1268),ISNUMBER(V1268)),V1269/V1268-1,"")</f>
        <v/>
      </c>
      <c r="Z1269" s="14">
        <f>IF(AND(X1269=1,INT($A1269)=INT($A1268),ISNUMBER(W1268)),W1269/W1268-1,"")</f>
        <v/>
      </c>
      <c r="AA1269" s="11" t="n">
        <v>8.845000267028809</v>
      </c>
      <c r="AB1269" s="11" t="n">
        <v>246.4100036621094</v>
      </c>
      <c r="AC1269" s="13" t="n">
        <v>1</v>
      </c>
      <c r="AD1269" s="14">
        <f>IF(AND(AC1269=1,INT($A1269)=INT($A1268),ISNUMBER(AA1268)),AA1269/AA1268-1,"")</f>
        <v/>
      </c>
      <c r="AE1269" s="14">
        <f>IF(AND(AC1269=1,INT($A1269)=INT($A1268),ISNUMBER(AB1268)),AB1269/AB1268-1,"")</f>
        <v/>
      </c>
      <c r="AF1269" s="11" t="n">
        <v>4.669899940490723</v>
      </c>
      <c r="AG1269" s="11" t="n">
        <v>191.7834014892578</v>
      </c>
      <c r="AH1269" s="13" t="n">
        <v>1</v>
      </c>
      <c r="AI1269" s="14">
        <f>IF(AND(AH1269=1,INT($A1269)=INT($A1268),ISNUMBER(AF1268)),AF1269/AF1268-1,"")</f>
        <v/>
      </c>
      <c r="AJ1269" s="14">
        <f>IF(AND(AH1269=1,INT($A1269)=INT($A1268),ISNUMBER(AG1268)),AG1269/AG1268-1,"")</f>
        <v/>
      </c>
    </row>
    <row r="1270">
      <c r="A1270" s="12" t="n">
        <v>46289.46388888889</v>
      </c>
      <c r="B1270" s="11" t="n">
        <v>8.324999809265137</v>
      </c>
      <c r="C1270" s="11" t="n">
        <v>347.4049987792969</v>
      </c>
      <c r="D1270" s="13" t="n">
        <v>1</v>
      </c>
      <c r="E1270" s="14">
        <f>IF(AND(D1270=1,INT($A1270)=INT($A1269),ISNUMBER(B1269)),B1270/B1269-1,"")</f>
        <v/>
      </c>
      <c r="F1270" s="14">
        <f>IF(AND(D1270=1,INT($A1270)=INT($A1269),ISNUMBER(C1269)),C1270/C1269-1,"")</f>
        <v/>
      </c>
      <c r="G1270" s="11" t="n">
        <v>10.1899995803833</v>
      </c>
      <c r="H1270" s="11" t="n">
        <v>336.3299865722656</v>
      </c>
      <c r="I1270" s="13" t="n">
        <v>1</v>
      </c>
      <c r="J1270" s="14">
        <f>IF(AND(I1270=1,INT($A1270)=INT($A1269),ISNUMBER(G1269)),G1270/G1269-1,"")</f>
        <v/>
      </c>
      <c r="K1270" s="14">
        <f>IF(AND(I1270=1,INT($A1270)=INT($A1269),ISNUMBER(H1269)),H1270/H1269-1,"")</f>
        <v/>
      </c>
      <c r="L1270" s="11" t="n">
        <v>12.22500038146973</v>
      </c>
      <c r="M1270" s="11" t="n">
        <v>764.5499877929688</v>
      </c>
      <c r="N1270" s="13" t="n">
        <v>1</v>
      </c>
      <c r="O1270" s="14">
        <f>IF(AND(N1270=1,INT($A1270)=INT($A1269),ISNUMBER(L1269)),L1270/L1269-1,"")</f>
        <v/>
      </c>
      <c r="P1270" s="14">
        <f>IF(AND(N1270=1,INT($A1270)=INT($A1269),ISNUMBER(M1269)),M1270/M1269-1,"")</f>
        <v/>
      </c>
      <c r="Q1270" s="11" t="n">
        <v>10.35000038146973</v>
      </c>
      <c r="R1270" s="11" t="n">
        <v>494.0899963378906</v>
      </c>
      <c r="S1270" s="13" t="n">
        <v>0</v>
      </c>
      <c r="T1270" s="14">
        <f>IF(AND(S1270=1,INT($A1270)=INT($A1269),ISNUMBER(Q1269)),Q1270/Q1269-1,"")</f>
        <v/>
      </c>
      <c r="U1270" s="14">
        <f>IF(AND(S1270=1,INT($A1270)=INT($A1269),ISNUMBER(R1269)),R1270/R1269-1,"")</f>
        <v/>
      </c>
      <c r="V1270" s="11" t="n">
        <v>8.454999923706055</v>
      </c>
      <c r="W1270" s="11" t="n">
        <v>7672.18017578125</v>
      </c>
      <c r="X1270" s="13" t="n">
        <v>1</v>
      </c>
      <c r="Y1270" s="14">
        <f>IF(AND(X1270=1,INT($A1270)=INT($A1269),ISNUMBER(V1269)),V1270/V1269-1,"")</f>
        <v/>
      </c>
      <c r="Z1270" s="14">
        <f>IF(AND(X1270=1,INT($A1270)=INT($A1269),ISNUMBER(W1269)),W1270/W1269-1,"")</f>
        <v/>
      </c>
      <c r="AA1270" s="11" t="n">
        <v>8.845000267028809</v>
      </c>
      <c r="AB1270" s="11" t="n">
        <v>246.4100036621094</v>
      </c>
      <c r="AC1270" s="13" t="n">
        <v>0</v>
      </c>
      <c r="AD1270" s="14">
        <f>IF(AND(AC1270=1,INT($A1270)=INT($A1269),ISNUMBER(AA1269)),AA1270/AA1269-1,"")</f>
        <v/>
      </c>
      <c r="AE1270" s="14">
        <f>IF(AND(AC1270=1,INT($A1270)=INT($A1269),ISNUMBER(AB1269)),AB1270/AB1269-1,"")</f>
        <v/>
      </c>
      <c r="AF1270" s="11" t="n">
        <v>4.666200160980225</v>
      </c>
      <c r="AG1270" s="11" t="n">
        <v>191.9900054931641</v>
      </c>
      <c r="AH1270" s="13" t="n">
        <v>1</v>
      </c>
      <c r="AI1270" s="14">
        <f>IF(AND(AH1270=1,INT($A1270)=INT($A1269),ISNUMBER(AF1269)),AF1270/AF1269-1,"")</f>
        <v/>
      </c>
      <c r="AJ1270" s="14">
        <f>IF(AND(AH1270=1,INT($A1270)=INT($A1269),ISNUMBER(AG1269)),AG1270/AG1269-1,"")</f>
        <v/>
      </c>
    </row>
    <row r="1271">
      <c r="A1271" s="12" t="n">
        <v>46289.46458333333</v>
      </c>
      <c r="B1271" s="11" t="n">
        <v>8.320699691772461</v>
      </c>
      <c r="C1271" s="11" t="n">
        <v>347.1900024414062</v>
      </c>
      <c r="D1271" s="13" t="n">
        <v>1</v>
      </c>
      <c r="E1271" s="14">
        <f>IF(AND(D1271=1,INT($A1271)=INT($A1270),ISNUMBER(B1270)),B1271/B1270-1,"")</f>
        <v/>
      </c>
      <c r="F1271" s="14">
        <f>IF(AND(D1271=1,INT($A1271)=INT($A1270),ISNUMBER(C1270)),C1271/C1270-1,"")</f>
        <v/>
      </c>
      <c r="G1271" s="11" t="n">
        <v>10.1899995803833</v>
      </c>
      <c r="H1271" s="11" t="n">
        <v>336.3299865722656</v>
      </c>
      <c r="I1271" s="13" t="n">
        <v>0</v>
      </c>
      <c r="J1271" s="14">
        <f>IF(AND(I1271=1,INT($A1271)=INT($A1270),ISNUMBER(G1270)),G1271/G1270-1,"")</f>
        <v/>
      </c>
      <c r="K1271" s="14">
        <f>IF(AND(I1271=1,INT($A1271)=INT($A1270),ISNUMBER(H1270)),H1271/H1270-1,"")</f>
        <v/>
      </c>
      <c r="L1271" s="11" t="n">
        <v>12.23499965667725</v>
      </c>
      <c r="M1271" s="11" t="n">
        <v>763.3599853515625</v>
      </c>
      <c r="N1271" s="13" t="n">
        <v>1</v>
      </c>
      <c r="O1271" s="14">
        <f>IF(AND(N1271=1,INT($A1271)=INT($A1270),ISNUMBER(L1270)),L1271/L1270-1,"")</f>
        <v/>
      </c>
      <c r="P1271" s="14">
        <f>IF(AND(N1271=1,INT($A1271)=INT($A1270),ISNUMBER(M1270)),M1271/M1270-1,"")</f>
        <v/>
      </c>
      <c r="Q1271" s="11" t="n">
        <v>10.35000038146973</v>
      </c>
      <c r="R1271" s="11" t="n">
        <v>494.0899963378906</v>
      </c>
      <c r="S1271" s="13" t="n">
        <v>0</v>
      </c>
      <c r="T1271" s="14">
        <f>IF(AND(S1271=1,INT($A1271)=INT($A1270),ISNUMBER(Q1270)),Q1271/Q1270-1,"")</f>
        <v/>
      </c>
      <c r="U1271" s="14">
        <f>IF(AND(S1271=1,INT($A1271)=INT($A1270),ISNUMBER(R1270)),R1271/R1270-1,"")</f>
        <v/>
      </c>
      <c r="V1271" s="11" t="n">
        <v>8.454999923706055</v>
      </c>
      <c r="W1271" s="11" t="n">
        <v>7670.740234375</v>
      </c>
      <c r="X1271" s="13" t="n">
        <v>1</v>
      </c>
      <c r="Y1271" s="14">
        <f>IF(AND(X1271=1,INT($A1271)=INT($A1270),ISNUMBER(V1270)),V1271/V1270-1,"")</f>
        <v/>
      </c>
      <c r="Z1271" s="14">
        <f>IF(AND(X1271=1,INT($A1271)=INT($A1270),ISNUMBER(W1270)),W1271/W1270-1,"")</f>
        <v/>
      </c>
      <c r="AA1271" s="11" t="n">
        <v>8.845000267028809</v>
      </c>
      <c r="AB1271" s="11" t="n">
        <v>246.4100036621094</v>
      </c>
      <c r="AC1271" s="13" t="n">
        <v>0</v>
      </c>
      <c r="AD1271" s="14">
        <f>IF(AND(AC1271=1,INT($A1271)=INT($A1270),ISNUMBER(AA1270)),AA1271/AA1270-1,"")</f>
        <v/>
      </c>
      <c r="AE1271" s="14">
        <f>IF(AND(AC1271=1,INT($A1271)=INT($A1270),ISNUMBER(AB1270)),AB1271/AB1270-1,"")</f>
        <v/>
      </c>
      <c r="AF1271" s="11" t="n">
        <v>4.666200160980225</v>
      </c>
      <c r="AG1271" s="11" t="n">
        <v>191.9900054931641</v>
      </c>
      <c r="AH1271" s="13" t="n">
        <v>0</v>
      </c>
      <c r="AI1271" s="14">
        <f>IF(AND(AH1271=1,INT($A1271)=INT($A1270),ISNUMBER(AF1270)),AF1271/AF1270-1,"")</f>
        <v/>
      </c>
      <c r="AJ1271" s="14">
        <f>IF(AND(AH1271=1,INT($A1271)=INT($A1270),ISNUMBER(AG1270)),AG1271/AG1270-1,"")</f>
        <v/>
      </c>
    </row>
    <row r="1272">
      <c r="A1272" s="12" t="n">
        <v>46289.46527777778</v>
      </c>
      <c r="B1272" s="11" t="n">
        <v>8.320699691772461</v>
      </c>
      <c r="C1272" s="11" t="n">
        <v>347.1900024414062</v>
      </c>
      <c r="D1272" s="13" t="n">
        <v>0</v>
      </c>
      <c r="E1272" s="14">
        <f>IF(AND(D1272=1,INT($A1272)=INT($A1271),ISNUMBER(B1271)),B1272/B1271-1,"")</f>
        <v/>
      </c>
      <c r="F1272" s="14">
        <f>IF(AND(D1272=1,INT($A1272)=INT($A1271),ISNUMBER(C1271)),C1272/C1271-1,"")</f>
        <v/>
      </c>
      <c r="G1272" s="11" t="n">
        <v>10.1899995803833</v>
      </c>
      <c r="H1272" s="11" t="n">
        <v>336.3299865722656</v>
      </c>
      <c r="I1272" s="13" t="n">
        <v>0</v>
      </c>
      <c r="J1272" s="14">
        <f>IF(AND(I1272=1,INT($A1272)=INT($A1271),ISNUMBER(G1271)),G1272/G1271-1,"")</f>
        <v/>
      </c>
      <c r="K1272" s="14">
        <f>IF(AND(I1272=1,INT($A1272)=INT($A1271),ISNUMBER(H1271)),H1272/H1271-1,"")</f>
        <v/>
      </c>
      <c r="L1272" s="11" t="n">
        <v>12.23499965667725</v>
      </c>
      <c r="M1272" s="11" t="n">
        <v>764.1099853515625</v>
      </c>
      <c r="N1272" s="13" t="n">
        <v>1</v>
      </c>
      <c r="O1272" s="14">
        <f>IF(AND(N1272=1,INT($A1272)=INT($A1271),ISNUMBER(L1271)),L1272/L1271-1,"")</f>
        <v/>
      </c>
      <c r="P1272" s="14">
        <f>IF(AND(N1272=1,INT($A1272)=INT($A1271),ISNUMBER(M1271)),M1272/M1271-1,"")</f>
        <v/>
      </c>
      <c r="Q1272" s="11" t="n">
        <v>10.35000038146973</v>
      </c>
      <c r="R1272" s="11" t="n">
        <v>494.0899963378906</v>
      </c>
      <c r="S1272" s="13" t="n">
        <v>0</v>
      </c>
      <c r="T1272" s="14">
        <f>IF(AND(S1272=1,INT($A1272)=INT($A1271),ISNUMBER(Q1271)),Q1272/Q1271-1,"")</f>
        <v/>
      </c>
      <c r="U1272" s="14">
        <f>IF(AND(S1272=1,INT($A1272)=INT($A1271),ISNUMBER(R1271)),R1272/R1271-1,"")</f>
        <v/>
      </c>
      <c r="V1272" s="11" t="n">
        <v>8.454999923706055</v>
      </c>
      <c r="W1272" s="11" t="n">
        <v>7670.7900390625</v>
      </c>
      <c r="X1272" s="13" t="n">
        <v>1</v>
      </c>
      <c r="Y1272" s="14">
        <f>IF(AND(X1272=1,INT($A1272)=INT($A1271),ISNUMBER(V1271)),V1272/V1271-1,"")</f>
        <v/>
      </c>
      <c r="Z1272" s="14">
        <f>IF(AND(X1272=1,INT($A1272)=INT($A1271),ISNUMBER(W1271)),W1272/W1271-1,"")</f>
        <v/>
      </c>
      <c r="AA1272" s="11" t="n">
        <v>8.845000267028809</v>
      </c>
      <c r="AB1272" s="11" t="n">
        <v>246.4100036621094</v>
      </c>
      <c r="AC1272" s="13" t="n">
        <v>0</v>
      </c>
      <c r="AD1272" s="14">
        <f>IF(AND(AC1272=1,INT($A1272)=INT($A1271),ISNUMBER(AA1271)),AA1272/AA1271-1,"")</f>
        <v/>
      </c>
      <c r="AE1272" s="14">
        <f>IF(AND(AC1272=1,INT($A1272)=INT($A1271),ISNUMBER(AB1271)),AB1272/AB1271-1,"")</f>
        <v/>
      </c>
      <c r="AF1272" s="11" t="n">
        <v>4.666200160980225</v>
      </c>
      <c r="AG1272" s="11" t="n">
        <v>191.9900054931641</v>
      </c>
      <c r="AH1272" s="13" t="n">
        <v>0</v>
      </c>
      <c r="AI1272" s="14">
        <f>IF(AND(AH1272=1,INT($A1272)=INT($A1271),ISNUMBER(AF1271)),AF1272/AF1271-1,"")</f>
        <v/>
      </c>
      <c r="AJ1272" s="14">
        <f>IF(AND(AH1272=1,INT($A1272)=INT($A1271),ISNUMBER(AG1271)),AG1272/AG1271-1,"")</f>
        <v/>
      </c>
    </row>
    <row r="1273">
      <c r="A1273" s="12" t="n">
        <v>46289.46597222222</v>
      </c>
      <c r="B1273" s="11" t="n">
        <v>8.320099830627441</v>
      </c>
      <c r="C1273" s="11" t="n">
        <v>347.375</v>
      </c>
      <c r="D1273" s="13" t="n">
        <v>1</v>
      </c>
      <c r="E1273" s="14">
        <f>IF(AND(D1273=1,INT($A1273)=INT($A1272),ISNUMBER(B1272)),B1273/B1272-1,"")</f>
        <v/>
      </c>
      <c r="F1273" s="14">
        <f>IF(AND(D1273=1,INT($A1273)=INT($A1272),ISNUMBER(C1272)),C1273/C1272-1,"")</f>
        <v/>
      </c>
      <c r="G1273" s="11" t="n">
        <v>10.19989967346191</v>
      </c>
      <c r="H1273" s="11" t="n">
        <v>336.2799987792969</v>
      </c>
      <c r="I1273" s="13" t="n">
        <v>1</v>
      </c>
      <c r="J1273" s="14">
        <f>IF(AND(I1273=1,INT($A1273)=INT($A1272),ISNUMBER(G1272)),G1273/G1272-1,"")</f>
        <v/>
      </c>
      <c r="K1273" s="14">
        <f>IF(AND(I1273=1,INT($A1273)=INT($A1272),ISNUMBER(H1272)),H1273/H1272-1,"")</f>
        <v/>
      </c>
      <c r="L1273" s="11" t="n">
        <v>12.21500015258789</v>
      </c>
      <c r="M1273" s="11" t="n">
        <v>765.2520141601562</v>
      </c>
      <c r="N1273" s="13" t="n">
        <v>1</v>
      </c>
      <c r="O1273" s="14">
        <f>IF(AND(N1273=1,INT($A1273)=INT($A1272),ISNUMBER(L1272)),L1273/L1272-1,"")</f>
        <v/>
      </c>
      <c r="P1273" s="14">
        <f>IF(AND(N1273=1,INT($A1273)=INT($A1272),ISNUMBER(M1272)),M1273/M1272-1,"")</f>
        <v/>
      </c>
      <c r="Q1273" s="11" t="n">
        <v>10.35000038146973</v>
      </c>
      <c r="R1273" s="11" t="n">
        <v>494.0899963378906</v>
      </c>
      <c r="S1273" s="13" t="n">
        <v>0</v>
      </c>
      <c r="T1273" s="14">
        <f>IF(AND(S1273=1,INT($A1273)=INT($A1272),ISNUMBER(Q1272)),Q1273/Q1272-1,"")</f>
        <v/>
      </c>
      <c r="U1273" s="14">
        <f>IF(AND(S1273=1,INT($A1273)=INT($A1272),ISNUMBER(R1272)),R1273/R1272-1,"")</f>
        <v/>
      </c>
      <c r="V1273" s="11" t="n">
        <v>8.454999923706055</v>
      </c>
      <c r="W1273" s="11" t="n">
        <v>7670.60986328125</v>
      </c>
      <c r="X1273" s="13" t="n">
        <v>1</v>
      </c>
      <c r="Y1273" s="14">
        <f>IF(AND(X1273=1,INT($A1273)=INT($A1272),ISNUMBER(V1272)),V1273/V1272-1,"")</f>
        <v/>
      </c>
      <c r="Z1273" s="14">
        <f>IF(AND(X1273=1,INT($A1273)=INT($A1272),ISNUMBER(W1272)),W1273/W1272-1,"")</f>
        <v/>
      </c>
      <c r="AA1273" s="11" t="n">
        <v>8.845000267028809</v>
      </c>
      <c r="AB1273" s="11" t="n">
        <v>246.4100036621094</v>
      </c>
      <c r="AC1273" s="13" t="n">
        <v>0</v>
      </c>
      <c r="AD1273" s="14">
        <f>IF(AND(AC1273=1,INT($A1273)=INT($A1272),ISNUMBER(AA1272)),AA1273/AA1272-1,"")</f>
        <v/>
      </c>
      <c r="AE1273" s="14">
        <f>IF(AND(AC1273=1,INT($A1273)=INT($A1272),ISNUMBER(AB1272)),AB1273/AB1272-1,"")</f>
        <v/>
      </c>
      <c r="AF1273" s="11" t="n">
        <v>4.666200160980225</v>
      </c>
      <c r="AG1273" s="11" t="n">
        <v>191.9900054931641</v>
      </c>
      <c r="AH1273" s="13" t="n">
        <v>0</v>
      </c>
      <c r="AI1273" s="14">
        <f>IF(AND(AH1273=1,INT($A1273)=INT($A1272),ISNUMBER(AF1272)),AF1273/AF1272-1,"")</f>
        <v/>
      </c>
      <c r="AJ1273" s="14">
        <f>IF(AND(AH1273=1,INT($A1273)=INT($A1272),ISNUMBER(AG1272)),AG1273/AG1272-1,"")</f>
        <v/>
      </c>
    </row>
    <row r="1274">
      <c r="A1274" s="12" t="n">
        <v>46289.46666666667</v>
      </c>
      <c r="B1274" s="11" t="n">
        <v>8.319999694824219</v>
      </c>
      <c r="C1274" s="11" t="n">
        <v>347.3299865722656</v>
      </c>
      <c r="D1274" s="13" t="n">
        <v>1</v>
      </c>
      <c r="E1274" s="14">
        <f>IF(AND(D1274=1,INT($A1274)=INT($A1273),ISNUMBER(B1273)),B1274/B1273-1,"")</f>
        <v/>
      </c>
      <c r="F1274" s="14">
        <f>IF(AND(D1274=1,INT($A1274)=INT($A1273),ISNUMBER(C1273)),C1274/C1273-1,"")</f>
        <v/>
      </c>
      <c r="G1274" s="11" t="n">
        <v>10.19499969482422</v>
      </c>
      <c r="H1274" s="11" t="n">
        <v>336.1061096191406</v>
      </c>
      <c r="I1274" s="13" t="n">
        <v>1</v>
      </c>
      <c r="J1274" s="14">
        <f>IF(AND(I1274=1,INT($A1274)=INT($A1273),ISNUMBER(G1273)),G1274/G1273-1,"")</f>
        <v/>
      </c>
      <c r="K1274" s="14">
        <f>IF(AND(I1274=1,INT($A1274)=INT($A1273),ISNUMBER(H1273)),H1274/H1273-1,"")</f>
        <v/>
      </c>
      <c r="L1274" s="11" t="n">
        <v>12.21380043029785</v>
      </c>
      <c r="M1274" s="11" t="n">
        <v>764.9299926757812</v>
      </c>
      <c r="N1274" s="13" t="n">
        <v>1</v>
      </c>
      <c r="O1274" s="14">
        <f>IF(AND(N1274=1,INT($A1274)=INT($A1273),ISNUMBER(L1273)),L1274/L1273-1,"")</f>
        <v/>
      </c>
      <c r="P1274" s="14">
        <f>IF(AND(N1274=1,INT($A1274)=INT($A1273),ISNUMBER(M1273)),M1274/M1273-1,"")</f>
        <v/>
      </c>
      <c r="Q1274" s="11" t="n">
        <v>10.35000038146973</v>
      </c>
      <c r="R1274" s="11" t="n">
        <v>494.0899963378906</v>
      </c>
      <c r="S1274" s="13" t="n">
        <v>0</v>
      </c>
      <c r="T1274" s="14">
        <f>IF(AND(S1274=1,INT($A1274)=INT($A1273),ISNUMBER(Q1273)),Q1274/Q1273-1,"")</f>
        <v/>
      </c>
      <c r="U1274" s="14">
        <f>IF(AND(S1274=1,INT($A1274)=INT($A1273),ISNUMBER(R1273)),R1274/R1273-1,"")</f>
        <v/>
      </c>
      <c r="V1274" s="11" t="n">
        <v>8.454999923706055</v>
      </c>
      <c r="W1274" s="11" t="n">
        <v>7667.66015625</v>
      </c>
      <c r="X1274" s="13" t="n">
        <v>1</v>
      </c>
      <c r="Y1274" s="14">
        <f>IF(AND(X1274=1,INT($A1274)=INT($A1273),ISNUMBER(V1273)),V1274/V1273-1,"")</f>
        <v/>
      </c>
      <c r="Z1274" s="14">
        <f>IF(AND(X1274=1,INT($A1274)=INT($A1273),ISNUMBER(W1273)),W1274/W1273-1,"")</f>
        <v/>
      </c>
      <c r="AA1274" s="11" t="n">
        <v>8.845000267028809</v>
      </c>
      <c r="AB1274" s="11" t="n">
        <v>246.4100036621094</v>
      </c>
      <c r="AC1274" s="13" t="n">
        <v>0</v>
      </c>
      <c r="AD1274" s="14">
        <f>IF(AND(AC1274=1,INT($A1274)=INT($A1273),ISNUMBER(AA1273)),AA1274/AA1273-1,"")</f>
        <v/>
      </c>
      <c r="AE1274" s="14">
        <f>IF(AND(AC1274=1,INT($A1274)=INT($A1273),ISNUMBER(AB1273)),AB1274/AB1273-1,"")</f>
        <v/>
      </c>
      <c r="AF1274" s="11" t="n">
        <v>4.679900169372559</v>
      </c>
      <c r="AG1274" s="11" t="n">
        <v>191.1100006103516</v>
      </c>
      <c r="AH1274" s="13" t="n">
        <v>1</v>
      </c>
      <c r="AI1274" s="14">
        <f>IF(AND(AH1274=1,INT($A1274)=INT($A1273),ISNUMBER(AF1273)),AF1274/AF1273-1,"")</f>
        <v/>
      </c>
      <c r="AJ1274" s="14">
        <f>IF(AND(AH1274=1,INT($A1274)=INT($A1273),ISNUMBER(AG1273)),AG1274/AG1273-1,"")</f>
        <v/>
      </c>
    </row>
    <row r="1275">
      <c r="A1275" s="12" t="n">
        <v>46289.46736111111</v>
      </c>
      <c r="B1275" s="11" t="n">
        <v>8.320699691772461</v>
      </c>
      <c r="C1275" s="11" t="n">
        <v>347.239990234375</v>
      </c>
      <c r="D1275" s="13" t="n">
        <v>1</v>
      </c>
      <c r="E1275" s="14">
        <f>IF(AND(D1275=1,INT($A1275)=INT($A1274),ISNUMBER(B1274)),B1275/B1274-1,"")</f>
        <v/>
      </c>
      <c r="F1275" s="14">
        <f>IF(AND(D1275=1,INT($A1275)=INT($A1274),ISNUMBER(C1274)),C1275/C1274-1,"")</f>
        <v/>
      </c>
      <c r="G1275" s="11" t="n">
        <v>10.20989990234375</v>
      </c>
      <c r="H1275" s="11" t="n">
        <v>335.8250122070312</v>
      </c>
      <c r="I1275" s="13" t="n">
        <v>1</v>
      </c>
      <c r="J1275" s="14">
        <f>IF(AND(I1275=1,INT($A1275)=INT($A1274),ISNUMBER(G1274)),G1275/G1274-1,"")</f>
        <v/>
      </c>
      <c r="K1275" s="14">
        <f>IF(AND(I1275=1,INT($A1275)=INT($A1274),ISNUMBER(H1274)),H1275/H1274-1,"")</f>
        <v/>
      </c>
      <c r="L1275" s="11" t="n">
        <v>12.21380043029785</v>
      </c>
      <c r="M1275" s="11" t="n">
        <v>764.9299926757812</v>
      </c>
      <c r="N1275" s="13" t="n">
        <v>0</v>
      </c>
      <c r="O1275" s="14">
        <f>IF(AND(N1275=1,INT($A1275)=INT($A1274),ISNUMBER(L1274)),L1275/L1274-1,"")</f>
        <v/>
      </c>
      <c r="P1275" s="14">
        <f>IF(AND(N1275=1,INT($A1275)=INT($A1274),ISNUMBER(M1274)),M1275/M1274-1,"")</f>
        <v/>
      </c>
      <c r="Q1275" s="11" t="n">
        <v>10.35000038146973</v>
      </c>
      <c r="R1275" s="11" t="n">
        <v>494.0899963378906</v>
      </c>
      <c r="S1275" s="13" t="n">
        <v>0</v>
      </c>
      <c r="T1275" s="14">
        <f>IF(AND(S1275=1,INT($A1275)=INT($A1274),ISNUMBER(Q1274)),Q1275/Q1274-1,"")</f>
        <v/>
      </c>
      <c r="U1275" s="14">
        <f>IF(AND(S1275=1,INT($A1275)=INT($A1274),ISNUMBER(R1274)),R1275/R1274-1,"")</f>
        <v/>
      </c>
      <c r="V1275" s="11" t="n">
        <v>8.454999923706055</v>
      </c>
      <c r="W1275" s="11" t="n">
        <v>7665.0400390625</v>
      </c>
      <c r="X1275" s="13" t="n">
        <v>1</v>
      </c>
      <c r="Y1275" s="14">
        <f>IF(AND(X1275=1,INT($A1275)=INT($A1274),ISNUMBER(V1274)),V1275/V1274-1,"")</f>
        <v/>
      </c>
      <c r="Z1275" s="14">
        <f>IF(AND(X1275=1,INT($A1275)=INT($A1274),ISNUMBER(W1274)),W1275/W1274-1,"")</f>
        <v/>
      </c>
      <c r="AA1275" s="11" t="n">
        <v>8.845000267028809</v>
      </c>
      <c r="AB1275" s="11" t="n">
        <v>246.4100036621094</v>
      </c>
      <c r="AC1275" s="13" t="n">
        <v>0</v>
      </c>
      <c r="AD1275" s="14">
        <f>IF(AND(AC1275=1,INT($A1275)=INT($A1274),ISNUMBER(AA1274)),AA1275/AA1274-1,"")</f>
        <v/>
      </c>
      <c r="AE1275" s="14">
        <f>IF(AND(AC1275=1,INT($A1275)=INT($A1274),ISNUMBER(AB1274)),AB1275/AB1274-1,"")</f>
        <v/>
      </c>
      <c r="AF1275" s="11" t="n">
        <v>4.689899921417236</v>
      </c>
      <c r="AG1275" s="11" t="n">
        <v>190.9250030517578</v>
      </c>
      <c r="AH1275" s="13" t="n">
        <v>1</v>
      </c>
      <c r="AI1275" s="14">
        <f>IF(AND(AH1275=1,INT($A1275)=INT($A1274),ISNUMBER(AF1274)),AF1275/AF1274-1,"")</f>
        <v/>
      </c>
      <c r="AJ1275" s="14">
        <f>IF(AND(AH1275=1,INT($A1275)=INT($A1274),ISNUMBER(AG1274)),AG1275/AG1274-1,"")</f>
        <v/>
      </c>
    </row>
    <row r="1276">
      <c r="A1276" s="12" t="n">
        <v>46289.46805555555</v>
      </c>
      <c r="B1276" s="11" t="n">
        <v>8.319999694824219</v>
      </c>
      <c r="C1276" s="11" t="n">
        <v>347.239990234375</v>
      </c>
      <c r="D1276" s="13" t="n">
        <v>1</v>
      </c>
      <c r="E1276" s="14">
        <f>IF(AND(D1276=1,INT($A1276)=INT($A1275),ISNUMBER(B1275)),B1276/B1275-1,"")</f>
        <v/>
      </c>
      <c r="F1276" s="14">
        <f>IF(AND(D1276=1,INT($A1276)=INT($A1275),ISNUMBER(C1275)),C1276/C1275-1,"")</f>
        <v/>
      </c>
      <c r="G1276" s="11" t="n">
        <v>10.21000003814697</v>
      </c>
      <c r="H1276" s="11" t="n">
        <v>335.7999877929688</v>
      </c>
      <c r="I1276" s="13" t="n">
        <v>1</v>
      </c>
      <c r="J1276" s="14">
        <f>IF(AND(I1276=1,INT($A1276)=INT($A1275),ISNUMBER(G1275)),G1276/G1275-1,"")</f>
        <v/>
      </c>
      <c r="K1276" s="14">
        <f>IF(AND(I1276=1,INT($A1276)=INT($A1275),ISNUMBER(H1275)),H1276/H1275-1,"")</f>
        <v/>
      </c>
      <c r="L1276" s="11" t="n">
        <v>12.21380043029785</v>
      </c>
      <c r="M1276" s="11" t="n">
        <v>764.9299926757812</v>
      </c>
      <c r="N1276" s="13" t="n">
        <v>0</v>
      </c>
      <c r="O1276" s="14">
        <f>IF(AND(N1276=1,INT($A1276)=INT($A1275),ISNUMBER(L1275)),L1276/L1275-1,"")</f>
        <v/>
      </c>
      <c r="P1276" s="14">
        <f>IF(AND(N1276=1,INT($A1276)=INT($A1275),ISNUMBER(M1275)),M1276/M1275-1,"")</f>
        <v/>
      </c>
      <c r="Q1276" s="11" t="n">
        <v>10.35000038146973</v>
      </c>
      <c r="R1276" s="11" t="n">
        <v>494.0899963378906</v>
      </c>
      <c r="S1276" s="13" t="n">
        <v>0</v>
      </c>
      <c r="T1276" s="14">
        <f>IF(AND(S1276=1,INT($A1276)=INT($A1275),ISNUMBER(Q1275)),Q1276/Q1275-1,"")</f>
        <v/>
      </c>
      <c r="U1276" s="14">
        <f>IF(AND(S1276=1,INT($A1276)=INT($A1275),ISNUMBER(R1275)),R1276/R1275-1,"")</f>
        <v/>
      </c>
      <c r="V1276" s="11" t="n">
        <v>8.460000038146973</v>
      </c>
      <c r="W1276" s="11" t="n">
        <v>7663.14990234375</v>
      </c>
      <c r="X1276" s="13" t="n">
        <v>1</v>
      </c>
      <c r="Y1276" s="14">
        <f>IF(AND(X1276=1,INT($A1276)=INT($A1275),ISNUMBER(V1275)),V1276/V1275-1,"")</f>
        <v/>
      </c>
      <c r="Z1276" s="14">
        <f>IF(AND(X1276=1,INT($A1276)=INT($A1275),ISNUMBER(W1275)),W1276/W1275-1,"")</f>
        <v/>
      </c>
      <c r="AA1276" s="11" t="n">
        <v>8.845000267028809</v>
      </c>
      <c r="AB1276" s="11" t="n">
        <v>246.4100036621094</v>
      </c>
      <c r="AC1276" s="13" t="n">
        <v>0</v>
      </c>
      <c r="AD1276" s="14">
        <f>IF(AND(AC1276=1,INT($A1276)=INT($A1275),ISNUMBER(AA1275)),AA1276/AA1275-1,"")</f>
        <v/>
      </c>
      <c r="AE1276" s="14">
        <f>IF(AND(AC1276=1,INT($A1276)=INT($A1275),ISNUMBER(AB1275)),AB1276/AB1275-1,"")</f>
        <v/>
      </c>
      <c r="AF1276" s="11" t="n">
        <v>4.689099788665771</v>
      </c>
      <c r="AG1276" s="11" t="n">
        <v>190.9100036621094</v>
      </c>
      <c r="AH1276" s="13" t="n">
        <v>1</v>
      </c>
      <c r="AI1276" s="14">
        <f>IF(AND(AH1276=1,INT($A1276)=INT($A1275),ISNUMBER(AF1275)),AF1276/AF1275-1,"")</f>
        <v/>
      </c>
      <c r="AJ1276" s="14">
        <f>IF(AND(AH1276=1,INT($A1276)=INT($A1275),ISNUMBER(AG1275)),AG1276/AG1275-1,"")</f>
        <v/>
      </c>
    </row>
    <row r="1277">
      <c r="A1277" s="12" t="n">
        <v>46289.46875</v>
      </c>
      <c r="B1277" s="11" t="n">
        <v>8.319999694824219</v>
      </c>
      <c r="C1277" s="11" t="n">
        <v>347.239990234375</v>
      </c>
      <c r="D1277" s="13" t="n">
        <v>0</v>
      </c>
      <c r="E1277" s="14">
        <f>IF(AND(D1277=1,INT($A1277)=INT($A1276),ISNUMBER(B1276)),B1277/B1276-1,"")</f>
        <v/>
      </c>
      <c r="F1277" s="14">
        <f>IF(AND(D1277=1,INT($A1277)=INT($A1276),ISNUMBER(C1276)),C1277/C1276-1,"")</f>
        <v/>
      </c>
      <c r="G1277" s="11" t="n">
        <v>10.21000003814697</v>
      </c>
      <c r="H1277" s="11" t="n">
        <v>335.7999877929688</v>
      </c>
      <c r="I1277" s="13" t="n">
        <v>0</v>
      </c>
      <c r="J1277" s="14">
        <f>IF(AND(I1277=1,INT($A1277)=INT($A1276),ISNUMBER(G1276)),G1277/G1276-1,"")</f>
        <v/>
      </c>
      <c r="K1277" s="14">
        <f>IF(AND(I1277=1,INT($A1277)=INT($A1276),ISNUMBER(H1276)),H1277/H1276-1,"")</f>
        <v/>
      </c>
      <c r="L1277" s="11" t="n">
        <v>12.19009971618652</v>
      </c>
      <c r="M1277" s="11" t="n">
        <v>766.1300048828125</v>
      </c>
      <c r="N1277" s="13" t="n">
        <v>1</v>
      </c>
      <c r="O1277" s="14">
        <f>IF(AND(N1277=1,INT($A1277)=INT($A1276),ISNUMBER(L1276)),L1277/L1276-1,"")</f>
        <v/>
      </c>
      <c r="P1277" s="14">
        <f>IF(AND(N1277=1,INT($A1277)=INT($A1276),ISNUMBER(M1276)),M1277/M1276-1,"")</f>
        <v/>
      </c>
      <c r="Q1277" s="11" t="n">
        <v>10.35000038146973</v>
      </c>
      <c r="R1277" s="11" t="n">
        <v>494.0899963378906</v>
      </c>
      <c r="S1277" s="13" t="n">
        <v>0</v>
      </c>
      <c r="T1277" s="14">
        <f>IF(AND(S1277=1,INT($A1277)=INT($A1276),ISNUMBER(Q1276)),Q1277/Q1276-1,"")</f>
        <v/>
      </c>
      <c r="U1277" s="14">
        <f>IF(AND(S1277=1,INT($A1277)=INT($A1276),ISNUMBER(R1276)),R1277/R1276-1,"")</f>
        <v/>
      </c>
      <c r="V1277" s="11" t="n">
        <v>8.460100173950195</v>
      </c>
      <c r="W1277" s="11" t="n">
        <v>7665.64013671875</v>
      </c>
      <c r="X1277" s="13" t="n">
        <v>1</v>
      </c>
      <c r="Y1277" s="14">
        <f>IF(AND(X1277=1,INT($A1277)=INT($A1276),ISNUMBER(V1276)),V1277/V1276-1,"")</f>
        <v/>
      </c>
      <c r="Z1277" s="14">
        <f>IF(AND(X1277=1,INT($A1277)=INT($A1276),ISNUMBER(W1276)),W1277/W1276-1,"")</f>
        <v/>
      </c>
      <c r="AA1277" s="11" t="n">
        <v>8.845000267028809</v>
      </c>
      <c r="AB1277" s="11" t="n">
        <v>246.4100036621094</v>
      </c>
      <c r="AC1277" s="13" t="n">
        <v>0</v>
      </c>
      <c r="AD1277" s="14">
        <f>IF(AND(AC1277=1,INT($A1277)=INT($A1276),ISNUMBER(AA1276)),AA1277/AA1276-1,"")</f>
        <v/>
      </c>
      <c r="AE1277" s="14">
        <f>IF(AND(AC1277=1,INT($A1277)=INT($A1276),ISNUMBER(AB1276)),AB1277/AB1276-1,"")</f>
        <v/>
      </c>
      <c r="AF1277" s="11" t="n">
        <v>4.690000057220459</v>
      </c>
      <c r="AG1277" s="11" t="n">
        <v>190.7400054931641</v>
      </c>
      <c r="AH1277" s="13" t="n">
        <v>1</v>
      </c>
      <c r="AI1277" s="14">
        <f>IF(AND(AH1277=1,INT($A1277)=INT($A1276),ISNUMBER(AF1276)),AF1277/AF1276-1,"")</f>
        <v/>
      </c>
      <c r="AJ1277" s="14">
        <f>IF(AND(AH1277=1,INT($A1277)=INT($A1276),ISNUMBER(AG1276)),AG1277/AG1276-1,"")</f>
        <v/>
      </c>
    </row>
    <row r="1278">
      <c r="A1278" s="12" t="n">
        <v>46289.46944444445</v>
      </c>
      <c r="B1278" s="11" t="n">
        <v>8.319999694824219</v>
      </c>
      <c r="C1278" s="11" t="n">
        <v>347.4150085449219</v>
      </c>
      <c r="D1278" s="13" t="n">
        <v>1</v>
      </c>
      <c r="E1278" s="14">
        <f>IF(AND(D1278=1,INT($A1278)=INT($A1277),ISNUMBER(B1277)),B1278/B1277-1,"")</f>
        <v/>
      </c>
      <c r="F1278" s="14">
        <f>IF(AND(D1278=1,INT($A1278)=INT($A1277),ISNUMBER(C1277)),C1278/C1277-1,"")</f>
        <v/>
      </c>
      <c r="G1278" s="11" t="n">
        <v>10.19999980926514</v>
      </c>
      <c r="H1278" s="11" t="n">
        <v>336.1900024414062</v>
      </c>
      <c r="I1278" s="13" t="n">
        <v>1</v>
      </c>
      <c r="J1278" s="14">
        <f>IF(AND(I1278=1,INT($A1278)=INT($A1277),ISNUMBER(G1277)),G1278/G1277-1,"")</f>
        <v/>
      </c>
      <c r="K1278" s="14">
        <f>IF(AND(I1278=1,INT($A1278)=INT($A1277),ISNUMBER(H1277)),H1278/H1277-1,"")</f>
        <v/>
      </c>
      <c r="L1278" s="11" t="n">
        <v>12.20499992370605</v>
      </c>
      <c r="M1278" s="11" t="n">
        <v>766.0800170898438</v>
      </c>
      <c r="N1278" s="13" t="n">
        <v>1</v>
      </c>
      <c r="O1278" s="14">
        <f>IF(AND(N1278=1,INT($A1278)=INT($A1277),ISNUMBER(L1277)),L1278/L1277-1,"")</f>
        <v/>
      </c>
      <c r="P1278" s="14">
        <f>IF(AND(N1278=1,INT($A1278)=INT($A1277),ISNUMBER(M1277)),M1278/M1277-1,"")</f>
        <v/>
      </c>
      <c r="Q1278" s="11" t="n">
        <v>10.36499977111816</v>
      </c>
      <c r="R1278" s="11" t="n">
        <v>493.6700134277344</v>
      </c>
      <c r="S1278" s="13" t="n">
        <v>1</v>
      </c>
      <c r="T1278" s="14">
        <f>IF(AND(S1278=1,INT($A1278)=INT($A1277),ISNUMBER(Q1277)),Q1278/Q1277-1,"")</f>
        <v/>
      </c>
      <c r="U1278" s="14">
        <f>IF(AND(S1278=1,INT($A1278)=INT($A1277),ISNUMBER(R1277)),R1278/R1277-1,"")</f>
        <v/>
      </c>
      <c r="V1278" s="11" t="n">
        <v>8.45989990234375</v>
      </c>
      <c r="W1278" s="11" t="n">
        <v>7669.56005859375</v>
      </c>
      <c r="X1278" s="13" t="n">
        <v>1</v>
      </c>
      <c r="Y1278" s="14">
        <f>IF(AND(X1278=1,INT($A1278)=INT($A1277),ISNUMBER(V1277)),V1278/V1277-1,"")</f>
        <v/>
      </c>
      <c r="Z1278" s="14">
        <f>IF(AND(X1278=1,INT($A1278)=INT($A1277),ISNUMBER(W1277)),W1278/W1277-1,"")</f>
        <v/>
      </c>
      <c r="AA1278" s="11" t="n">
        <v>8.850000381469727</v>
      </c>
      <c r="AB1278" s="11" t="n">
        <v>246.2299041748047</v>
      </c>
      <c r="AC1278" s="13" t="n">
        <v>1</v>
      </c>
      <c r="AD1278" s="14">
        <f>IF(AND(AC1278=1,INT($A1278)=INT($A1277),ISNUMBER(AA1277)),AA1278/AA1277-1,"")</f>
        <v/>
      </c>
      <c r="AE1278" s="14">
        <f>IF(AND(AC1278=1,INT($A1278)=INT($A1277),ISNUMBER(AB1277)),AB1278/AB1277-1,"")</f>
        <v/>
      </c>
      <c r="AF1278" s="11" t="n">
        <v>4.690100193023682</v>
      </c>
      <c r="AG1278" s="11" t="n">
        <v>190.6714019775391</v>
      </c>
      <c r="AH1278" s="13" t="n">
        <v>1</v>
      </c>
      <c r="AI1278" s="14">
        <f>IF(AND(AH1278=1,INT($A1278)=INT($A1277),ISNUMBER(AF1277)),AF1278/AF1277-1,"")</f>
        <v/>
      </c>
      <c r="AJ1278" s="14">
        <f>IF(AND(AH1278=1,INT($A1278)=INT($A1277),ISNUMBER(AG1277)),AG1278/AG1277-1,"")</f>
        <v/>
      </c>
    </row>
    <row r="1279">
      <c r="A1279" s="12" t="n">
        <v>46289.47013888889</v>
      </c>
      <c r="B1279" s="11" t="n">
        <v>8.319999694824219</v>
      </c>
      <c r="C1279" s="11" t="n">
        <v>347.4150085449219</v>
      </c>
      <c r="D1279" s="13" t="n">
        <v>0</v>
      </c>
      <c r="E1279" s="14">
        <f>IF(AND(D1279=1,INT($A1279)=INT($A1278),ISNUMBER(B1278)),B1279/B1278-1,"")</f>
        <v/>
      </c>
      <c r="F1279" s="14">
        <f>IF(AND(D1279=1,INT($A1279)=INT($A1278),ISNUMBER(C1278)),C1279/C1278-1,"")</f>
        <v/>
      </c>
      <c r="G1279" s="11" t="n">
        <v>10.19999980926514</v>
      </c>
      <c r="H1279" s="11" t="n">
        <v>336.1900024414062</v>
      </c>
      <c r="I1279" s="13" t="n">
        <v>0</v>
      </c>
      <c r="J1279" s="14">
        <f>IF(AND(I1279=1,INT($A1279)=INT($A1278),ISNUMBER(G1278)),G1279/G1278-1,"")</f>
        <v/>
      </c>
      <c r="K1279" s="14">
        <f>IF(AND(I1279=1,INT($A1279)=INT($A1278),ISNUMBER(H1278)),H1279/H1278-1,"")</f>
        <v/>
      </c>
      <c r="L1279" s="11" t="n">
        <v>12.20499992370605</v>
      </c>
      <c r="M1279" s="11" t="n">
        <v>766.0800170898438</v>
      </c>
      <c r="N1279" s="13" t="n">
        <v>0</v>
      </c>
      <c r="O1279" s="14">
        <f>IF(AND(N1279=1,INT($A1279)=INT($A1278),ISNUMBER(L1278)),L1279/L1278-1,"")</f>
        <v/>
      </c>
      <c r="P1279" s="14">
        <f>IF(AND(N1279=1,INT($A1279)=INT($A1278),ISNUMBER(M1278)),M1279/M1278-1,"")</f>
        <v/>
      </c>
      <c r="Q1279" s="11" t="n">
        <v>10.36499977111816</v>
      </c>
      <c r="R1279" s="11" t="n">
        <v>493.6700134277344</v>
      </c>
      <c r="S1279" s="13" t="n">
        <v>0</v>
      </c>
      <c r="T1279" s="14">
        <f>IF(AND(S1279=1,INT($A1279)=INT($A1278),ISNUMBER(Q1278)),Q1279/Q1278-1,"")</f>
        <v/>
      </c>
      <c r="U1279" s="14">
        <f>IF(AND(S1279=1,INT($A1279)=INT($A1278),ISNUMBER(R1278)),R1279/R1278-1,"")</f>
        <v/>
      </c>
      <c r="V1279" s="11" t="n">
        <v>8.454999923706055</v>
      </c>
      <c r="W1279" s="11" t="n">
        <v>7669.77001953125</v>
      </c>
      <c r="X1279" s="13" t="n">
        <v>1</v>
      </c>
      <c r="Y1279" s="14">
        <f>IF(AND(X1279=1,INT($A1279)=INT($A1278),ISNUMBER(V1278)),V1279/V1278-1,"")</f>
        <v/>
      </c>
      <c r="Z1279" s="14">
        <f>IF(AND(X1279=1,INT($A1279)=INT($A1278),ISNUMBER(W1278)),W1279/W1278-1,"")</f>
        <v/>
      </c>
      <c r="AA1279" s="11" t="n">
        <v>8.850000381469727</v>
      </c>
      <c r="AB1279" s="11" t="n">
        <v>246.2299041748047</v>
      </c>
      <c r="AC1279" s="13" t="n">
        <v>0</v>
      </c>
      <c r="AD1279" s="14">
        <f>IF(AND(AC1279=1,INT($A1279)=INT($A1278),ISNUMBER(AA1278)),AA1279/AA1278-1,"")</f>
        <v/>
      </c>
      <c r="AE1279" s="14">
        <f>IF(AND(AC1279=1,INT($A1279)=INT($A1278),ISNUMBER(AB1278)),AB1279/AB1278-1,"")</f>
        <v/>
      </c>
      <c r="AF1279" s="11" t="n">
        <v>4.690000057220459</v>
      </c>
      <c r="AG1279" s="11" t="n">
        <v>190.7400054931641</v>
      </c>
      <c r="AH1279" s="13" t="n">
        <v>1</v>
      </c>
      <c r="AI1279" s="14">
        <f>IF(AND(AH1279=1,INT($A1279)=INT($A1278),ISNUMBER(AF1278)),AF1279/AF1278-1,"")</f>
        <v/>
      </c>
      <c r="AJ1279" s="14">
        <f>IF(AND(AH1279=1,INT($A1279)=INT($A1278),ISNUMBER(AG1278)),AG1279/AG1278-1,"")</f>
        <v/>
      </c>
    </row>
    <row r="1280">
      <c r="A1280" s="12" t="n">
        <v>46289.47083333333</v>
      </c>
      <c r="B1280" s="11" t="n">
        <v>8.319899559020996</v>
      </c>
      <c r="C1280" s="11" t="n">
        <v>347.3399963378906</v>
      </c>
      <c r="D1280" s="13" t="n">
        <v>1</v>
      </c>
      <c r="E1280" s="14">
        <f>IF(AND(D1280=1,INT($A1280)=INT($A1279),ISNUMBER(B1279)),B1280/B1279-1,"")</f>
        <v/>
      </c>
      <c r="F1280" s="14">
        <f>IF(AND(D1280=1,INT($A1280)=INT($A1279),ISNUMBER(C1279)),C1280/C1279-1,"")</f>
        <v/>
      </c>
      <c r="G1280" s="11" t="n">
        <v>10.19999980926514</v>
      </c>
      <c r="H1280" s="11" t="n">
        <v>336.1900024414062</v>
      </c>
      <c r="I1280" s="13" t="n">
        <v>0</v>
      </c>
      <c r="J1280" s="14">
        <f>IF(AND(I1280=1,INT($A1280)=INT($A1279),ISNUMBER(G1279)),G1280/G1279-1,"")</f>
        <v/>
      </c>
      <c r="K1280" s="14">
        <f>IF(AND(I1280=1,INT($A1280)=INT($A1279),ISNUMBER(H1279)),H1280/H1279-1,"")</f>
        <v/>
      </c>
      <c r="L1280" s="11" t="n">
        <v>12.19989967346191</v>
      </c>
      <c r="M1280" s="11" t="n">
        <v>766.2449951171875</v>
      </c>
      <c r="N1280" s="13" t="n">
        <v>1</v>
      </c>
      <c r="O1280" s="14">
        <f>IF(AND(N1280=1,INT($A1280)=INT($A1279),ISNUMBER(L1279)),L1280/L1279-1,"")</f>
        <v/>
      </c>
      <c r="P1280" s="14">
        <f>IF(AND(N1280=1,INT($A1280)=INT($A1279),ISNUMBER(M1279)),M1280/M1279-1,"")</f>
        <v/>
      </c>
      <c r="Q1280" s="11" t="n">
        <v>10.36499977111816</v>
      </c>
      <c r="R1280" s="11" t="n">
        <v>493.6700134277344</v>
      </c>
      <c r="S1280" s="13" t="n">
        <v>0</v>
      </c>
      <c r="T1280" s="14">
        <f>IF(AND(S1280=1,INT($A1280)=INT($A1279),ISNUMBER(Q1279)),Q1280/Q1279-1,"")</f>
        <v/>
      </c>
      <c r="U1280" s="14">
        <f>IF(AND(S1280=1,INT($A1280)=INT($A1279),ISNUMBER(R1279)),R1280/R1279-1,"")</f>
        <v/>
      </c>
      <c r="V1280" s="11" t="n">
        <v>8.45989990234375</v>
      </c>
      <c r="W1280" s="11" t="n">
        <v>7668.56982421875</v>
      </c>
      <c r="X1280" s="13" t="n">
        <v>1</v>
      </c>
      <c r="Y1280" s="14">
        <f>IF(AND(X1280=1,INT($A1280)=INT($A1279),ISNUMBER(V1279)),V1280/V1279-1,"")</f>
        <v/>
      </c>
      <c r="Z1280" s="14">
        <f>IF(AND(X1280=1,INT($A1280)=INT($A1279),ISNUMBER(W1279)),W1280/W1279-1,"")</f>
        <v/>
      </c>
      <c r="AA1280" s="11" t="n">
        <v>8.850000381469727</v>
      </c>
      <c r="AB1280" s="11" t="n">
        <v>246.1100006103516</v>
      </c>
      <c r="AC1280" s="13" t="n">
        <v>1</v>
      </c>
      <c r="AD1280" s="14">
        <f>IF(AND(AC1280=1,INT($A1280)=INT($A1279),ISNUMBER(AA1279)),AA1280/AA1279-1,"")</f>
        <v/>
      </c>
      <c r="AE1280" s="14">
        <f>IF(AND(AC1280=1,INT($A1280)=INT($A1279),ISNUMBER(AB1279)),AB1280/AB1279-1,"")</f>
        <v/>
      </c>
      <c r="AF1280" s="11" t="n">
        <v>4.690000057220459</v>
      </c>
      <c r="AG1280" s="11" t="n">
        <v>190.7400054931641</v>
      </c>
      <c r="AH1280" s="13" t="n">
        <v>0</v>
      </c>
      <c r="AI1280" s="14">
        <f>IF(AND(AH1280=1,INT($A1280)=INT($A1279),ISNUMBER(AF1279)),AF1280/AF1279-1,"")</f>
        <v/>
      </c>
      <c r="AJ1280" s="14">
        <f>IF(AND(AH1280=1,INT($A1280)=INT($A1279),ISNUMBER(AG1279)),AG1280/AG1279-1,"")</f>
        <v/>
      </c>
    </row>
    <row r="1281">
      <c r="A1281" s="12" t="n">
        <v>46289.47152777778</v>
      </c>
      <c r="B1281" s="11" t="n">
        <v>8.324999809265137</v>
      </c>
      <c r="C1281" s="11" t="n">
        <v>347.2950134277344</v>
      </c>
      <c r="D1281" s="13" t="n">
        <v>1</v>
      </c>
      <c r="E1281" s="14">
        <f>IF(AND(D1281=1,INT($A1281)=INT($A1280),ISNUMBER(B1280)),B1281/B1280-1,"")</f>
        <v/>
      </c>
      <c r="F1281" s="14">
        <f>IF(AND(D1281=1,INT($A1281)=INT($A1280),ISNUMBER(C1280)),C1281/C1280-1,"")</f>
        <v/>
      </c>
      <c r="G1281" s="11" t="n">
        <v>10.19999980926514</v>
      </c>
      <c r="H1281" s="11" t="n">
        <v>336.1900024414062</v>
      </c>
      <c r="I1281" s="13" t="n">
        <v>0</v>
      </c>
      <c r="J1281" s="14">
        <f>IF(AND(I1281=1,INT($A1281)=INT($A1280),ISNUMBER(G1280)),G1281/G1280-1,"")</f>
        <v/>
      </c>
      <c r="K1281" s="14">
        <f>IF(AND(I1281=1,INT($A1281)=INT($A1280),ISNUMBER(H1280)),H1281/H1280-1,"")</f>
        <v/>
      </c>
      <c r="L1281" s="11" t="n">
        <v>12.1850004196167</v>
      </c>
      <c r="M1281" s="11" t="n">
        <v>766.39501953125</v>
      </c>
      <c r="N1281" s="13" t="n">
        <v>1</v>
      </c>
      <c r="O1281" s="14">
        <f>IF(AND(N1281=1,INT($A1281)=INT($A1280),ISNUMBER(L1280)),L1281/L1280-1,"")</f>
        <v/>
      </c>
      <c r="P1281" s="14">
        <f>IF(AND(N1281=1,INT($A1281)=INT($A1280),ISNUMBER(M1280)),M1281/M1280-1,"")</f>
        <v/>
      </c>
      <c r="Q1281" s="11" t="n">
        <v>10.36499977111816</v>
      </c>
      <c r="R1281" s="11" t="n">
        <v>493.6700134277344</v>
      </c>
      <c r="S1281" s="13" t="n">
        <v>0</v>
      </c>
      <c r="T1281" s="14">
        <f>IF(AND(S1281=1,INT($A1281)=INT($A1280),ISNUMBER(Q1280)),Q1281/Q1280-1,"")</f>
        <v/>
      </c>
      <c r="U1281" s="14">
        <f>IF(AND(S1281=1,INT($A1281)=INT($A1280),ISNUMBER(R1280)),R1281/R1280-1,"")</f>
        <v/>
      </c>
      <c r="V1281" s="11" t="n">
        <v>8.45989990234375</v>
      </c>
      <c r="W1281" s="11" t="n">
        <v>7668.509765625</v>
      </c>
      <c r="X1281" s="13" t="n">
        <v>1</v>
      </c>
      <c r="Y1281" s="14">
        <f>IF(AND(X1281=1,INT($A1281)=INT($A1280),ISNUMBER(V1280)),V1281/V1280-1,"")</f>
        <v/>
      </c>
      <c r="Z1281" s="14">
        <f>IF(AND(X1281=1,INT($A1281)=INT($A1280),ISNUMBER(W1280)),W1281/W1280-1,"")</f>
        <v/>
      </c>
      <c r="AA1281" s="11" t="n">
        <v>8.850000381469727</v>
      </c>
      <c r="AB1281" s="11" t="n">
        <v>246.1100006103516</v>
      </c>
      <c r="AC1281" s="13" t="n">
        <v>0</v>
      </c>
      <c r="AD1281" s="14">
        <f>IF(AND(AC1281=1,INT($A1281)=INT($A1280),ISNUMBER(AA1280)),AA1281/AA1280-1,"")</f>
        <v/>
      </c>
      <c r="AE1281" s="14">
        <f>IF(AND(AC1281=1,INT($A1281)=INT($A1280),ISNUMBER(AB1280)),AB1281/AB1280-1,"")</f>
        <v/>
      </c>
      <c r="AF1281" s="11" t="n">
        <v>4.690000057220459</v>
      </c>
      <c r="AG1281" s="11" t="n">
        <v>190.7400054931641</v>
      </c>
      <c r="AH1281" s="13" t="n">
        <v>0</v>
      </c>
      <c r="AI1281" s="14">
        <f>IF(AND(AH1281=1,INT($A1281)=INT($A1280),ISNUMBER(AF1280)),AF1281/AF1280-1,"")</f>
        <v/>
      </c>
      <c r="AJ1281" s="14">
        <f>IF(AND(AH1281=1,INT($A1281)=INT($A1280),ISNUMBER(AG1280)),AG1281/AG1280-1,"")</f>
        <v/>
      </c>
    </row>
    <row r="1282">
      <c r="A1282" s="12" t="n">
        <v>46289.47222222222</v>
      </c>
      <c r="B1282" s="11" t="n">
        <v>8.324999809265137</v>
      </c>
      <c r="C1282" s="11" t="n">
        <v>347.0799865722656</v>
      </c>
      <c r="D1282" s="13" t="n">
        <v>1</v>
      </c>
      <c r="E1282" s="14">
        <f>IF(AND(D1282=1,INT($A1282)=INT($A1281),ISNUMBER(B1281)),B1282/B1281-1,"")</f>
        <v/>
      </c>
      <c r="F1282" s="14">
        <f>IF(AND(D1282=1,INT($A1282)=INT($A1281),ISNUMBER(C1281)),C1282/C1281-1,"")</f>
        <v/>
      </c>
      <c r="G1282" s="11" t="n">
        <v>10.19999980926514</v>
      </c>
      <c r="H1282" s="11" t="n">
        <v>336.1900024414062</v>
      </c>
      <c r="I1282" s="13" t="n">
        <v>0</v>
      </c>
      <c r="J1282" s="14">
        <f>IF(AND(I1282=1,INT($A1282)=INT($A1281),ISNUMBER(G1281)),G1282/G1281-1,"")</f>
        <v/>
      </c>
      <c r="K1282" s="14">
        <f>IF(AND(I1282=1,INT($A1282)=INT($A1281),ISNUMBER(H1281)),H1282/H1281-1,"")</f>
        <v/>
      </c>
      <c r="L1282" s="11" t="n">
        <v>12.1899995803833</v>
      </c>
      <c r="M1282" s="11" t="n">
        <v>766.8800048828125</v>
      </c>
      <c r="N1282" s="13" t="n">
        <v>1</v>
      </c>
      <c r="O1282" s="14">
        <f>IF(AND(N1282=1,INT($A1282)=INT($A1281),ISNUMBER(L1281)),L1282/L1281-1,"")</f>
        <v/>
      </c>
      <c r="P1282" s="14">
        <f>IF(AND(N1282=1,INT($A1282)=INT($A1281),ISNUMBER(M1281)),M1282/M1281-1,"")</f>
        <v/>
      </c>
      <c r="Q1282" s="11" t="n">
        <v>10.36499977111816</v>
      </c>
      <c r="R1282" s="11" t="n">
        <v>493.6700134277344</v>
      </c>
      <c r="S1282" s="13" t="n">
        <v>0</v>
      </c>
      <c r="T1282" s="14">
        <f>IF(AND(S1282=1,INT($A1282)=INT($A1281),ISNUMBER(Q1281)),Q1282/Q1281-1,"")</f>
        <v/>
      </c>
      <c r="U1282" s="14">
        <f>IF(AND(S1282=1,INT($A1282)=INT($A1281),ISNUMBER(R1281)),R1282/R1281-1,"")</f>
        <v/>
      </c>
      <c r="V1282" s="11" t="n">
        <v>8.460000038146973</v>
      </c>
      <c r="W1282" s="11" t="n">
        <v>7666.68994140625</v>
      </c>
      <c r="X1282" s="13" t="n">
        <v>1</v>
      </c>
      <c r="Y1282" s="14">
        <f>IF(AND(X1282=1,INT($A1282)=INT($A1281),ISNUMBER(V1281)),V1282/V1281-1,"")</f>
        <v/>
      </c>
      <c r="Z1282" s="14">
        <f>IF(AND(X1282=1,INT($A1282)=INT($A1281),ISNUMBER(W1281)),W1282/W1281-1,"")</f>
        <v/>
      </c>
      <c r="AA1282" s="11" t="n">
        <v>8.850000381469727</v>
      </c>
      <c r="AB1282" s="11" t="n">
        <v>246.1699981689453</v>
      </c>
      <c r="AC1282" s="13" t="n">
        <v>1</v>
      </c>
      <c r="AD1282" s="14">
        <f>IF(AND(AC1282=1,INT($A1282)=INT($A1281),ISNUMBER(AA1281)),AA1282/AA1281-1,"")</f>
        <v/>
      </c>
      <c r="AE1282" s="14">
        <f>IF(AND(AC1282=1,INT($A1282)=INT($A1281),ISNUMBER(AB1281)),AB1282/AB1281-1,"")</f>
        <v/>
      </c>
      <c r="AF1282" s="11" t="n">
        <v>4.679999828338623</v>
      </c>
      <c r="AG1282" s="11" t="n">
        <v>191.25</v>
      </c>
      <c r="AH1282" s="13" t="n">
        <v>1</v>
      </c>
      <c r="AI1282" s="14">
        <f>IF(AND(AH1282=1,INT($A1282)=INT($A1281),ISNUMBER(AF1281)),AF1282/AF1281-1,"")</f>
        <v/>
      </c>
      <c r="AJ1282" s="14">
        <f>IF(AND(AH1282=1,INT($A1282)=INT($A1281),ISNUMBER(AG1281)),AG1282/AG1281-1,"")</f>
        <v/>
      </c>
    </row>
    <row r="1283">
      <c r="A1283" s="12" t="n">
        <v>46289.47291666667</v>
      </c>
      <c r="B1283" s="11" t="n">
        <v>8.329999923706055</v>
      </c>
      <c r="C1283" s="11" t="n">
        <v>347.260009765625</v>
      </c>
      <c r="D1283" s="13" t="n">
        <v>1</v>
      </c>
      <c r="E1283" s="14">
        <f>IF(AND(D1283=1,INT($A1283)=INT($A1282),ISNUMBER(B1282)),B1283/B1282-1,"")</f>
        <v/>
      </c>
      <c r="F1283" s="14">
        <f>IF(AND(D1283=1,INT($A1283)=INT($A1282),ISNUMBER(C1282)),C1283/C1282-1,"")</f>
        <v/>
      </c>
      <c r="G1283" s="11" t="n">
        <v>10.19999980926514</v>
      </c>
      <c r="H1283" s="11" t="n">
        <v>336.1900024414062</v>
      </c>
      <c r="I1283" s="13" t="n">
        <v>0</v>
      </c>
      <c r="J1283" s="14">
        <f>IF(AND(I1283=1,INT($A1283)=INT($A1282),ISNUMBER(G1282)),G1283/G1282-1,"")</f>
        <v/>
      </c>
      <c r="K1283" s="14">
        <f>IF(AND(I1283=1,INT($A1283)=INT($A1282),ISNUMBER(H1282)),H1283/H1282-1,"")</f>
        <v/>
      </c>
      <c r="L1283" s="11" t="n">
        <v>12.17500019073486</v>
      </c>
      <c r="M1283" s="11" t="n">
        <v>767.4199829101562</v>
      </c>
      <c r="N1283" s="13" t="n">
        <v>1</v>
      </c>
      <c r="O1283" s="14">
        <f>IF(AND(N1283=1,INT($A1283)=INT($A1282),ISNUMBER(L1282)),L1283/L1282-1,"")</f>
        <v/>
      </c>
      <c r="P1283" s="14">
        <f>IF(AND(N1283=1,INT($A1283)=INT($A1282),ISNUMBER(M1282)),M1283/M1282-1,"")</f>
        <v/>
      </c>
      <c r="Q1283" s="11" t="n">
        <v>10.36499977111816</v>
      </c>
      <c r="R1283" s="11" t="n">
        <v>493.6700134277344</v>
      </c>
      <c r="S1283" s="13" t="n">
        <v>0</v>
      </c>
      <c r="T1283" s="14">
        <f>IF(AND(S1283=1,INT($A1283)=INT($A1282),ISNUMBER(Q1282)),Q1283/Q1282-1,"")</f>
        <v/>
      </c>
      <c r="U1283" s="14">
        <f>IF(AND(S1283=1,INT($A1283)=INT($A1282),ISNUMBER(R1282)),R1283/R1282-1,"")</f>
        <v/>
      </c>
      <c r="V1283" s="11" t="n">
        <v>8.454999923706055</v>
      </c>
      <c r="W1283" s="11" t="n">
        <v>7669.080078125</v>
      </c>
      <c r="X1283" s="13" t="n">
        <v>1</v>
      </c>
      <c r="Y1283" s="14">
        <f>IF(AND(X1283=1,INT($A1283)=INT($A1282),ISNUMBER(V1282)),V1283/V1282-1,"")</f>
        <v/>
      </c>
      <c r="Z1283" s="14">
        <f>IF(AND(X1283=1,INT($A1283)=INT($A1282),ISNUMBER(W1282)),W1283/W1282-1,"")</f>
        <v/>
      </c>
      <c r="AA1283" s="11" t="n">
        <v>8.849900245666504</v>
      </c>
      <c r="AB1283" s="11" t="n">
        <v>246.125</v>
      </c>
      <c r="AC1283" s="13" t="n">
        <v>1</v>
      </c>
      <c r="AD1283" s="14">
        <f>IF(AND(AC1283=1,INT($A1283)=INT($A1282),ISNUMBER(AA1282)),AA1283/AA1282-1,"")</f>
        <v/>
      </c>
      <c r="AE1283" s="14">
        <f>IF(AND(AC1283=1,INT($A1283)=INT($A1282),ISNUMBER(AB1282)),AB1283/AB1282-1,"")</f>
        <v/>
      </c>
      <c r="AF1283" s="11" t="n">
        <v>4.679999828338623</v>
      </c>
      <c r="AG1283" s="11" t="n">
        <v>191.25</v>
      </c>
      <c r="AH1283" s="13" t="n">
        <v>0</v>
      </c>
      <c r="AI1283" s="14">
        <f>IF(AND(AH1283=1,INT($A1283)=INT($A1282),ISNUMBER(AF1282)),AF1283/AF1282-1,"")</f>
        <v/>
      </c>
      <c r="AJ1283" s="14">
        <f>IF(AND(AH1283=1,INT($A1283)=INT($A1282),ISNUMBER(AG1282)),AG1283/AG1282-1,"")</f>
        <v/>
      </c>
    </row>
    <row r="1284">
      <c r="A1284" s="12" t="n">
        <v>46289.47361111111</v>
      </c>
      <c r="B1284" s="11" t="n">
        <v>8.319999694824219</v>
      </c>
      <c r="C1284" s="11" t="n">
        <v>347.25</v>
      </c>
      <c r="D1284" s="13" t="n">
        <v>1</v>
      </c>
      <c r="E1284" s="14">
        <f>IF(AND(D1284=1,INT($A1284)=INT($A1283),ISNUMBER(B1283)),B1284/B1283-1,"")</f>
        <v/>
      </c>
      <c r="F1284" s="14">
        <f>IF(AND(D1284=1,INT($A1284)=INT($A1283),ISNUMBER(C1283)),C1284/C1283-1,"")</f>
        <v/>
      </c>
      <c r="G1284" s="11" t="n">
        <v>10.19999980926514</v>
      </c>
      <c r="H1284" s="11" t="n">
        <v>336.1900024414062</v>
      </c>
      <c r="I1284" s="13" t="n">
        <v>0</v>
      </c>
      <c r="J1284" s="14">
        <f>IF(AND(I1284=1,INT($A1284)=INT($A1283),ISNUMBER(G1283)),G1284/G1283-1,"")</f>
        <v/>
      </c>
      <c r="K1284" s="14">
        <f>IF(AND(I1284=1,INT($A1284)=INT($A1283),ISNUMBER(H1283)),H1284/H1283-1,"")</f>
        <v/>
      </c>
      <c r="L1284" s="11" t="n">
        <v>12.18990039825439</v>
      </c>
      <c r="M1284" s="11" t="n">
        <v>767.0308837890625</v>
      </c>
      <c r="N1284" s="13" t="n">
        <v>1</v>
      </c>
      <c r="O1284" s="14">
        <f>IF(AND(N1284=1,INT($A1284)=INT($A1283),ISNUMBER(L1283)),L1284/L1283-1,"")</f>
        <v/>
      </c>
      <c r="P1284" s="14">
        <f>IF(AND(N1284=1,INT($A1284)=INT($A1283),ISNUMBER(M1283)),M1284/M1283-1,"")</f>
        <v/>
      </c>
      <c r="Q1284" s="11" t="n">
        <v>10.36499977111816</v>
      </c>
      <c r="R1284" s="11" t="n">
        <v>493.6700134277344</v>
      </c>
      <c r="S1284" s="13" t="n">
        <v>0</v>
      </c>
      <c r="T1284" s="14">
        <f>IF(AND(S1284=1,INT($A1284)=INT($A1283),ISNUMBER(Q1283)),Q1284/Q1283-1,"")</f>
        <v/>
      </c>
      <c r="U1284" s="14">
        <f>IF(AND(S1284=1,INT($A1284)=INT($A1283),ISNUMBER(R1283)),R1284/R1283-1,"")</f>
        <v/>
      </c>
      <c r="V1284" s="11" t="n">
        <v>8.449999809265137</v>
      </c>
      <c r="W1284" s="11" t="n">
        <v>7669.2998046875</v>
      </c>
      <c r="X1284" s="13" t="n">
        <v>1</v>
      </c>
      <c r="Y1284" s="14">
        <f>IF(AND(X1284=1,INT($A1284)=INT($A1283),ISNUMBER(V1283)),V1284/V1283-1,"")</f>
        <v/>
      </c>
      <c r="Z1284" s="14">
        <f>IF(AND(X1284=1,INT($A1284)=INT($A1283),ISNUMBER(W1283)),W1284/W1283-1,"")</f>
        <v/>
      </c>
      <c r="AA1284" s="11" t="n">
        <v>8.850000381469727</v>
      </c>
      <c r="AB1284" s="11" t="n">
        <v>246.3410034179688</v>
      </c>
      <c r="AC1284" s="13" t="n">
        <v>1</v>
      </c>
      <c r="AD1284" s="14">
        <f>IF(AND(AC1284=1,INT($A1284)=INT($A1283),ISNUMBER(AA1283)),AA1284/AA1283-1,"")</f>
        <v/>
      </c>
      <c r="AE1284" s="14">
        <f>IF(AND(AC1284=1,INT($A1284)=INT($A1283),ISNUMBER(AB1283)),AB1284/AB1283-1,"")</f>
        <v/>
      </c>
      <c r="AF1284" s="11" t="n">
        <v>4.679999828338623</v>
      </c>
      <c r="AG1284" s="11" t="n">
        <v>191.25</v>
      </c>
      <c r="AH1284" s="13" t="n">
        <v>0</v>
      </c>
      <c r="AI1284" s="14">
        <f>IF(AND(AH1284=1,INT($A1284)=INT($A1283),ISNUMBER(AF1283)),AF1284/AF1283-1,"")</f>
        <v/>
      </c>
      <c r="AJ1284" s="14">
        <f>IF(AND(AH1284=1,INT($A1284)=INT($A1283),ISNUMBER(AG1283)),AG1284/AG1283-1,"")</f>
        <v/>
      </c>
    </row>
    <row r="1285">
      <c r="A1285" s="12" t="n">
        <v>46289.47430555556</v>
      </c>
      <c r="B1285" s="11" t="n">
        <v>8.319999694824219</v>
      </c>
      <c r="C1285" s="11" t="n">
        <v>347.5150146484375</v>
      </c>
      <c r="D1285" s="13" t="n">
        <v>1</v>
      </c>
      <c r="E1285" s="14">
        <f>IF(AND(D1285=1,INT($A1285)=INT($A1284),ISNUMBER(B1284)),B1285/B1284-1,"")</f>
        <v/>
      </c>
      <c r="F1285" s="14">
        <f>IF(AND(D1285=1,INT($A1285)=INT($A1284),ISNUMBER(C1284)),C1285/C1284-1,"")</f>
        <v/>
      </c>
      <c r="G1285" s="11" t="n">
        <v>10.1899995803833</v>
      </c>
      <c r="H1285" s="11" t="n">
        <v>336.5899963378906</v>
      </c>
      <c r="I1285" s="13" t="n">
        <v>1</v>
      </c>
      <c r="J1285" s="14">
        <f>IF(AND(I1285=1,INT($A1285)=INT($A1284),ISNUMBER(G1284)),G1285/G1284-1,"")</f>
        <v/>
      </c>
      <c r="K1285" s="14">
        <f>IF(AND(I1285=1,INT($A1285)=INT($A1284),ISNUMBER(H1284)),H1285/H1284-1,"")</f>
        <v/>
      </c>
      <c r="L1285" s="11" t="n">
        <v>12.18000030517578</v>
      </c>
      <c r="M1285" s="11" t="n">
        <v>767.0150146484375</v>
      </c>
      <c r="N1285" s="13" t="n">
        <v>1</v>
      </c>
      <c r="O1285" s="14">
        <f>IF(AND(N1285=1,INT($A1285)=INT($A1284),ISNUMBER(L1284)),L1285/L1284-1,"")</f>
        <v/>
      </c>
      <c r="P1285" s="14">
        <f>IF(AND(N1285=1,INT($A1285)=INT($A1284),ISNUMBER(M1284)),M1285/M1284-1,"")</f>
        <v/>
      </c>
      <c r="Q1285" s="11" t="n">
        <v>10.36499977111816</v>
      </c>
      <c r="R1285" s="11" t="n">
        <v>493.6700134277344</v>
      </c>
      <c r="S1285" s="13" t="n">
        <v>0</v>
      </c>
      <c r="T1285" s="14">
        <f>IF(AND(S1285=1,INT($A1285)=INT($A1284),ISNUMBER(Q1284)),Q1285/Q1284-1,"")</f>
        <v/>
      </c>
      <c r="U1285" s="14">
        <f>IF(AND(S1285=1,INT($A1285)=INT($A1284),ISNUMBER(R1284)),R1285/R1284-1,"")</f>
        <v/>
      </c>
      <c r="V1285" s="11" t="n">
        <v>8.459400177001953</v>
      </c>
      <c r="W1285" s="11" t="n">
        <v>7672.43017578125</v>
      </c>
      <c r="X1285" s="13" t="n">
        <v>1</v>
      </c>
      <c r="Y1285" s="14">
        <f>IF(AND(X1285=1,INT($A1285)=INT($A1284),ISNUMBER(V1284)),V1285/V1284-1,"")</f>
        <v/>
      </c>
      <c r="Z1285" s="14">
        <f>IF(AND(X1285=1,INT($A1285)=INT($A1284),ISNUMBER(W1284)),W1285/W1284-1,"")</f>
        <v/>
      </c>
      <c r="AA1285" s="11" t="n">
        <v>8.829999923706055</v>
      </c>
      <c r="AB1285" s="11" t="n">
        <v>246.4859924316406</v>
      </c>
      <c r="AC1285" s="13" t="n">
        <v>1</v>
      </c>
      <c r="AD1285" s="14">
        <f>IF(AND(AC1285=1,INT($A1285)=INT($A1284),ISNUMBER(AA1284)),AA1285/AA1284-1,"")</f>
        <v/>
      </c>
      <c r="AE1285" s="14">
        <f>IF(AND(AC1285=1,INT($A1285)=INT($A1284),ISNUMBER(AB1284)),AB1285/AB1284-1,"")</f>
        <v/>
      </c>
      <c r="AF1285" s="11" t="n">
        <v>4.679999828338623</v>
      </c>
      <c r="AG1285" s="11" t="n">
        <v>191.25</v>
      </c>
      <c r="AH1285" s="13" t="n">
        <v>0</v>
      </c>
      <c r="AI1285" s="14">
        <f>IF(AND(AH1285=1,INT($A1285)=INT($A1284),ISNUMBER(AF1284)),AF1285/AF1284-1,"")</f>
        <v/>
      </c>
      <c r="AJ1285" s="14">
        <f>IF(AND(AH1285=1,INT($A1285)=INT($A1284),ISNUMBER(AG1284)),AG1285/AG1284-1,"")</f>
        <v/>
      </c>
    </row>
    <row r="1286">
      <c r="A1286" s="12" t="n">
        <v>46289.475</v>
      </c>
      <c r="B1286" s="11" t="n">
        <v>8.310000419616699</v>
      </c>
      <c r="C1286" s="11" t="n">
        <v>347.6600952148438</v>
      </c>
      <c r="D1286" s="13" t="n">
        <v>1</v>
      </c>
      <c r="E1286" s="14">
        <f>IF(AND(D1286=1,INT($A1286)=INT($A1285),ISNUMBER(B1285)),B1286/B1285-1,"")</f>
        <v/>
      </c>
      <c r="F1286" s="14">
        <f>IF(AND(D1286=1,INT($A1286)=INT($A1285),ISNUMBER(C1285)),C1286/C1285-1,"")</f>
        <v/>
      </c>
      <c r="G1286" s="11" t="n">
        <v>10.18990039825439</v>
      </c>
      <c r="H1286" s="11" t="n">
        <v>336.3800048828125</v>
      </c>
      <c r="I1286" s="13" t="n">
        <v>1</v>
      </c>
      <c r="J1286" s="14">
        <f>IF(AND(I1286=1,INT($A1286)=INT($A1285),ISNUMBER(G1285)),G1286/G1285-1,"")</f>
        <v/>
      </c>
      <c r="K1286" s="14">
        <f>IF(AND(I1286=1,INT($A1286)=INT($A1285),ISNUMBER(H1285)),H1286/H1285-1,"")</f>
        <v/>
      </c>
      <c r="L1286" s="11" t="n">
        <v>12.1899995803833</v>
      </c>
      <c r="M1286" s="11" t="n">
        <v>766.85498046875</v>
      </c>
      <c r="N1286" s="13" t="n">
        <v>1</v>
      </c>
      <c r="O1286" s="14">
        <f>IF(AND(N1286=1,INT($A1286)=INT($A1285),ISNUMBER(L1285)),L1286/L1285-1,"")</f>
        <v/>
      </c>
      <c r="P1286" s="14">
        <f>IF(AND(N1286=1,INT($A1286)=INT($A1285),ISNUMBER(M1285)),M1286/M1285-1,"")</f>
        <v/>
      </c>
      <c r="Q1286" s="11" t="n">
        <v>10.33990001678467</v>
      </c>
      <c r="R1286" s="11" t="n">
        <v>494.9507141113281</v>
      </c>
      <c r="S1286" s="13" t="n">
        <v>1</v>
      </c>
      <c r="T1286" s="14">
        <f>IF(AND(S1286=1,INT($A1286)=INT($A1285),ISNUMBER(Q1285)),Q1286/Q1285-1,"")</f>
        <v/>
      </c>
      <c r="U1286" s="14">
        <f>IF(AND(S1286=1,INT($A1286)=INT($A1285),ISNUMBER(R1285)),R1286/R1285-1,"")</f>
        <v/>
      </c>
      <c r="V1286" s="11" t="n">
        <v>8.450099945068359</v>
      </c>
      <c r="W1286" s="11" t="n">
        <v>7674.669921875</v>
      </c>
      <c r="X1286" s="13" t="n">
        <v>1</v>
      </c>
      <c r="Y1286" s="14">
        <f>IF(AND(X1286=1,INT($A1286)=INT($A1285),ISNUMBER(V1285)),V1286/V1285-1,"")</f>
        <v/>
      </c>
      <c r="Z1286" s="14">
        <f>IF(AND(X1286=1,INT($A1286)=INT($A1285),ISNUMBER(W1285)),W1286/W1285-1,"")</f>
        <v/>
      </c>
      <c r="AA1286" s="11" t="n">
        <v>8.840000152587891</v>
      </c>
      <c r="AB1286" s="11" t="n">
        <v>246.4499969482422</v>
      </c>
      <c r="AC1286" s="13" t="n">
        <v>1</v>
      </c>
      <c r="AD1286" s="14">
        <f>IF(AND(AC1286=1,INT($A1286)=INT($A1285),ISNUMBER(AA1285)),AA1286/AA1285-1,"")</f>
        <v/>
      </c>
      <c r="AE1286" s="14">
        <f>IF(AND(AC1286=1,INT($A1286)=INT($A1285),ISNUMBER(AB1285)),AB1286/AB1285-1,"")</f>
        <v/>
      </c>
      <c r="AF1286" s="11" t="n">
        <v>4.675099849700928</v>
      </c>
      <c r="AG1286" s="11" t="n">
        <v>191.4499969482422</v>
      </c>
      <c r="AH1286" s="13" t="n">
        <v>1</v>
      </c>
      <c r="AI1286" s="14">
        <f>IF(AND(AH1286=1,INT($A1286)=INT($A1285),ISNUMBER(AF1285)),AF1286/AF1285-1,"")</f>
        <v/>
      </c>
      <c r="AJ1286" s="14">
        <f>IF(AND(AH1286=1,INT($A1286)=INT($A1285),ISNUMBER(AG1285)),AG1286/AG1285-1,"")</f>
        <v/>
      </c>
    </row>
    <row r="1287">
      <c r="A1287" s="12" t="n">
        <v>46289.47569444445</v>
      </c>
      <c r="B1287" s="11" t="n">
        <v>8.319399833679199</v>
      </c>
      <c r="C1287" s="11" t="n">
        <v>347.4800109863281</v>
      </c>
      <c r="D1287" s="13" t="n">
        <v>1</v>
      </c>
      <c r="E1287" s="14">
        <f>IF(AND(D1287=1,INT($A1287)=INT($A1286),ISNUMBER(B1286)),B1287/B1286-1,"")</f>
        <v/>
      </c>
      <c r="F1287" s="14">
        <f>IF(AND(D1287=1,INT($A1287)=INT($A1286),ISNUMBER(C1286)),C1287/C1286-1,"")</f>
        <v/>
      </c>
      <c r="G1287" s="11" t="n">
        <v>10.1899995803833</v>
      </c>
      <c r="H1287" s="11" t="n">
        <v>336.0975036621094</v>
      </c>
      <c r="I1287" s="13" t="n">
        <v>1</v>
      </c>
      <c r="J1287" s="14">
        <f>IF(AND(I1287=1,INT($A1287)=INT($A1286),ISNUMBER(G1286)),G1287/G1286-1,"")</f>
        <v/>
      </c>
      <c r="K1287" s="14">
        <f>IF(AND(I1287=1,INT($A1287)=INT($A1286),ISNUMBER(H1286)),H1287/H1286-1,"")</f>
        <v/>
      </c>
      <c r="L1287" s="11" t="n">
        <v>12.1899995803833</v>
      </c>
      <c r="M1287" s="11" t="n">
        <v>766.85498046875</v>
      </c>
      <c r="N1287" s="13" t="n">
        <v>0</v>
      </c>
      <c r="O1287" s="14">
        <f>IF(AND(N1287=1,INT($A1287)=INT($A1286),ISNUMBER(L1286)),L1287/L1286-1,"")</f>
        <v/>
      </c>
      <c r="P1287" s="14">
        <f>IF(AND(N1287=1,INT($A1287)=INT($A1286),ISNUMBER(M1286)),M1287/M1286-1,"")</f>
        <v/>
      </c>
      <c r="Q1287" s="11" t="n">
        <v>10.33990001678467</v>
      </c>
      <c r="R1287" s="11" t="n">
        <v>494.9507141113281</v>
      </c>
      <c r="S1287" s="13" t="n">
        <v>0</v>
      </c>
      <c r="T1287" s="14">
        <f>IF(AND(S1287=1,INT($A1287)=INT($A1286),ISNUMBER(Q1286)),Q1287/Q1286-1,"")</f>
        <v/>
      </c>
      <c r="U1287" s="14">
        <f>IF(AND(S1287=1,INT($A1287)=INT($A1286),ISNUMBER(R1286)),R1287/R1286-1,"")</f>
        <v/>
      </c>
      <c r="V1287" s="11" t="n">
        <v>8.454999923706055</v>
      </c>
      <c r="W1287" s="11" t="n">
        <v>7669.669921875</v>
      </c>
      <c r="X1287" s="13" t="n">
        <v>1</v>
      </c>
      <c r="Y1287" s="14">
        <f>IF(AND(X1287=1,INT($A1287)=INT($A1286),ISNUMBER(V1286)),V1287/V1286-1,"")</f>
        <v/>
      </c>
      <c r="Z1287" s="14">
        <f>IF(AND(X1287=1,INT($A1287)=INT($A1286),ISNUMBER(W1286)),W1287/W1286-1,"")</f>
        <v/>
      </c>
      <c r="AA1287" s="11" t="n">
        <v>8.840000152587891</v>
      </c>
      <c r="AB1287" s="11" t="n">
        <v>246.4499969482422</v>
      </c>
      <c r="AC1287" s="13" t="n">
        <v>0</v>
      </c>
      <c r="AD1287" s="14">
        <f>IF(AND(AC1287=1,INT($A1287)=INT($A1286),ISNUMBER(AA1286)),AA1287/AA1286-1,"")</f>
        <v/>
      </c>
      <c r="AE1287" s="14">
        <f>IF(AND(AC1287=1,INT($A1287)=INT($A1286),ISNUMBER(AB1286)),AB1287/AB1286-1,"")</f>
        <v/>
      </c>
      <c r="AF1287" s="11" t="n">
        <v>4.670000076293945</v>
      </c>
      <c r="AG1287" s="11" t="n">
        <v>191.3450012207031</v>
      </c>
      <c r="AH1287" s="13" t="n">
        <v>1</v>
      </c>
      <c r="AI1287" s="14">
        <f>IF(AND(AH1287=1,INT($A1287)=INT($A1286),ISNUMBER(AF1286)),AF1287/AF1286-1,"")</f>
        <v/>
      </c>
      <c r="AJ1287" s="14">
        <f>IF(AND(AH1287=1,INT($A1287)=INT($A1286),ISNUMBER(AG1286)),AG1287/AG1286-1,"")</f>
        <v/>
      </c>
    </row>
    <row r="1288">
      <c r="A1288" s="12" t="n">
        <v>46289.47638888889</v>
      </c>
      <c r="B1288" s="11" t="n">
        <v>8.319999694824219</v>
      </c>
      <c r="C1288" s="11" t="n">
        <v>347.4500122070312</v>
      </c>
      <c r="D1288" s="13" t="n">
        <v>1</v>
      </c>
      <c r="E1288" s="14">
        <f>IF(AND(D1288=1,INT($A1288)=INT($A1287),ISNUMBER(B1287)),B1288/B1287-1,"")</f>
        <v/>
      </c>
      <c r="F1288" s="14">
        <f>IF(AND(D1288=1,INT($A1288)=INT($A1287),ISNUMBER(C1287)),C1288/C1287-1,"")</f>
        <v/>
      </c>
      <c r="G1288" s="11" t="n">
        <v>10.19999980926514</v>
      </c>
      <c r="H1288" s="11" t="n">
        <v>335.8500061035156</v>
      </c>
      <c r="I1288" s="13" t="n">
        <v>1</v>
      </c>
      <c r="J1288" s="14">
        <f>IF(AND(I1288=1,INT($A1288)=INT($A1287),ISNUMBER(G1287)),G1288/G1287-1,"")</f>
        <v/>
      </c>
      <c r="K1288" s="14">
        <f>IF(AND(I1288=1,INT($A1288)=INT($A1287),ISNUMBER(H1287)),H1288/H1287-1,"")</f>
        <v/>
      </c>
      <c r="L1288" s="11" t="n">
        <v>12.23499965667725</v>
      </c>
      <c r="M1288" s="11" t="n">
        <v>764.2949829101562</v>
      </c>
      <c r="N1288" s="13" t="n">
        <v>1</v>
      </c>
      <c r="O1288" s="14">
        <f>IF(AND(N1288=1,INT($A1288)=INT($A1287),ISNUMBER(L1287)),L1288/L1287-1,"")</f>
        <v/>
      </c>
      <c r="P1288" s="14">
        <f>IF(AND(N1288=1,INT($A1288)=INT($A1287),ISNUMBER(M1287)),M1288/M1287-1,"")</f>
        <v/>
      </c>
      <c r="Q1288" s="11" t="n">
        <v>10.33990001678467</v>
      </c>
      <c r="R1288" s="11" t="n">
        <v>494.9507141113281</v>
      </c>
      <c r="S1288" s="13" t="n">
        <v>0</v>
      </c>
      <c r="T1288" s="14">
        <f>IF(AND(S1288=1,INT($A1288)=INT($A1287),ISNUMBER(Q1287)),Q1288/Q1287-1,"")</f>
        <v/>
      </c>
      <c r="U1288" s="14">
        <f>IF(AND(S1288=1,INT($A1288)=INT($A1287),ISNUMBER(R1287)),R1288/R1287-1,"")</f>
        <v/>
      </c>
      <c r="V1288" s="11" t="n">
        <v>8.458800315856934</v>
      </c>
      <c r="W1288" s="11" t="n">
        <v>7667.4599609375</v>
      </c>
      <c r="X1288" s="13" t="n">
        <v>1</v>
      </c>
      <c r="Y1288" s="14">
        <f>IF(AND(X1288=1,INT($A1288)=INT($A1287),ISNUMBER(V1287)),V1288/V1287-1,"")</f>
        <v/>
      </c>
      <c r="Z1288" s="14">
        <f>IF(AND(X1288=1,INT($A1288)=INT($A1287),ISNUMBER(W1287)),W1288/W1287-1,"")</f>
        <v/>
      </c>
      <c r="AA1288" s="11" t="n">
        <v>8.840000152587891</v>
      </c>
      <c r="AB1288" s="11" t="n">
        <v>246.4499969482422</v>
      </c>
      <c r="AC1288" s="13" t="n">
        <v>0</v>
      </c>
      <c r="AD1288" s="14">
        <f>IF(AND(AC1288=1,INT($A1288)=INT($A1287),ISNUMBER(AA1287)),AA1288/AA1287-1,"")</f>
        <v/>
      </c>
      <c r="AE1288" s="14">
        <f>IF(AND(AC1288=1,INT($A1288)=INT($A1287),ISNUMBER(AB1287)),AB1288/AB1287-1,"")</f>
        <v/>
      </c>
      <c r="AF1288" s="11" t="n">
        <v>4.670000076293945</v>
      </c>
      <c r="AG1288" s="11" t="n">
        <v>191.3450012207031</v>
      </c>
      <c r="AH1288" s="13" t="n">
        <v>0</v>
      </c>
      <c r="AI1288" s="14">
        <f>IF(AND(AH1288=1,INT($A1288)=INT($A1287),ISNUMBER(AF1287)),AF1288/AF1287-1,"")</f>
        <v/>
      </c>
      <c r="AJ1288" s="14">
        <f>IF(AND(AH1288=1,INT($A1288)=INT($A1287),ISNUMBER(AG1287)),AG1288/AG1287-1,"")</f>
        <v/>
      </c>
    </row>
    <row r="1289">
      <c r="A1289" s="12" t="n">
        <v>46289.47708333333</v>
      </c>
      <c r="B1289" s="11" t="n">
        <v>8.319899559020996</v>
      </c>
      <c r="C1289" s="11" t="n">
        <v>347.3900146484375</v>
      </c>
      <c r="D1289" s="13" t="n">
        <v>1</v>
      </c>
      <c r="E1289" s="14">
        <f>IF(AND(D1289=1,INT($A1289)=INT($A1288),ISNUMBER(B1288)),B1289/B1288-1,"")</f>
        <v/>
      </c>
      <c r="F1289" s="14">
        <f>IF(AND(D1289=1,INT($A1289)=INT($A1288),ISNUMBER(C1288)),C1289/C1288-1,"")</f>
        <v/>
      </c>
      <c r="G1289" s="11" t="n">
        <v>10.19999980926514</v>
      </c>
      <c r="H1289" s="11" t="n">
        <v>335.8500061035156</v>
      </c>
      <c r="I1289" s="13" t="n">
        <v>0</v>
      </c>
      <c r="J1289" s="14">
        <f>IF(AND(I1289=1,INT($A1289)=INT($A1288),ISNUMBER(G1288)),G1289/G1288-1,"")</f>
        <v/>
      </c>
      <c r="K1289" s="14">
        <f>IF(AND(I1289=1,INT($A1289)=INT($A1288),ISNUMBER(H1288)),H1289/H1288-1,"")</f>
        <v/>
      </c>
      <c r="L1289" s="11" t="n">
        <v>12.21000003814697</v>
      </c>
      <c r="M1289" s="11" t="n">
        <v>765.6699829101562</v>
      </c>
      <c r="N1289" s="13" t="n">
        <v>1</v>
      </c>
      <c r="O1289" s="14">
        <f>IF(AND(N1289=1,INT($A1289)=INT($A1288),ISNUMBER(L1288)),L1289/L1288-1,"")</f>
        <v/>
      </c>
      <c r="P1289" s="14">
        <f>IF(AND(N1289=1,INT($A1289)=INT($A1288),ISNUMBER(M1288)),M1289/M1288-1,"")</f>
        <v/>
      </c>
      <c r="Q1289" s="11" t="n">
        <v>10.33990001678467</v>
      </c>
      <c r="R1289" s="11" t="n">
        <v>494.9507141113281</v>
      </c>
      <c r="S1289" s="13" t="n">
        <v>0</v>
      </c>
      <c r="T1289" s="14">
        <f>IF(AND(S1289=1,INT($A1289)=INT($A1288),ISNUMBER(Q1288)),Q1289/Q1288-1,"")</f>
        <v/>
      </c>
      <c r="U1289" s="14">
        <f>IF(AND(S1289=1,INT($A1289)=INT($A1288),ISNUMBER(R1288)),R1289/R1288-1,"")</f>
        <v/>
      </c>
      <c r="V1289" s="11" t="n">
        <v>8.460000038146973</v>
      </c>
      <c r="W1289" s="11" t="n">
        <v>7667.14013671875</v>
      </c>
      <c r="X1289" s="13" t="n">
        <v>1</v>
      </c>
      <c r="Y1289" s="14">
        <f>IF(AND(X1289=1,INT($A1289)=INT($A1288),ISNUMBER(V1288)),V1289/V1288-1,"")</f>
        <v/>
      </c>
      <c r="Z1289" s="14">
        <f>IF(AND(X1289=1,INT($A1289)=INT($A1288),ISNUMBER(W1288)),W1289/W1288-1,"")</f>
        <v/>
      </c>
      <c r="AA1289" s="11" t="n">
        <v>8.850099563598633</v>
      </c>
      <c r="AB1289" s="11" t="n">
        <v>246.2100067138672</v>
      </c>
      <c r="AC1289" s="13" t="n">
        <v>1</v>
      </c>
      <c r="AD1289" s="14">
        <f>IF(AND(AC1289=1,INT($A1289)=INT($A1288),ISNUMBER(AA1288)),AA1289/AA1288-1,"")</f>
        <v/>
      </c>
      <c r="AE1289" s="14">
        <f>IF(AND(AC1289=1,INT($A1289)=INT($A1288),ISNUMBER(AB1288)),AB1289/AB1288-1,"")</f>
        <v/>
      </c>
      <c r="AF1289" s="11" t="n">
        <v>4.670000076293945</v>
      </c>
      <c r="AG1289" s="11" t="n">
        <v>191.3450012207031</v>
      </c>
      <c r="AH1289" s="13" t="n">
        <v>0</v>
      </c>
      <c r="AI1289" s="14">
        <f>IF(AND(AH1289=1,INT($A1289)=INT($A1288),ISNUMBER(AF1288)),AF1289/AF1288-1,"")</f>
        <v/>
      </c>
      <c r="AJ1289" s="14">
        <f>IF(AND(AH1289=1,INT($A1289)=INT($A1288),ISNUMBER(AG1288)),AG1289/AG1288-1,"")</f>
        <v/>
      </c>
    </row>
    <row r="1290">
      <c r="A1290" s="12" t="n">
        <v>46289.47777777778</v>
      </c>
      <c r="B1290" s="11" t="n">
        <v>8.319899559020996</v>
      </c>
      <c r="C1290" s="11" t="n">
        <v>347.3900146484375</v>
      </c>
      <c r="D1290" s="13" t="n">
        <v>0</v>
      </c>
      <c r="E1290" s="14">
        <f>IF(AND(D1290=1,INT($A1290)=INT($A1289),ISNUMBER(B1289)),B1290/B1289-1,"")</f>
        <v/>
      </c>
      <c r="F1290" s="14">
        <f>IF(AND(D1290=1,INT($A1290)=INT($A1289),ISNUMBER(C1289)),C1290/C1289-1,"")</f>
        <v/>
      </c>
      <c r="G1290" s="11" t="n">
        <v>10.19999980926514</v>
      </c>
      <c r="H1290" s="11" t="n">
        <v>335.8500061035156</v>
      </c>
      <c r="I1290" s="13" t="n">
        <v>0</v>
      </c>
      <c r="J1290" s="14">
        <f>IF(AND(I1290=1,INT($A1290)=INT($A1289),ISNUMBER(G1289)),G1290/G1289-1,"")</f>
        <v/>
      </c>
      <c r="K1290" s="14">
        <f>IF(AND(I1290=1,INT($A1290)=INT($A1289),ISNUMBER(H1289)),H1290/H1289-1,"")</f>
        <v/>
      </c>
      <c r="L1290" s="11" t="n">
        <v>12.20600032806396</v>
      </c>
      <c r="M1290" s="11" t="n">
        <v>764.7150268554688</v>
      </c>
      <c r="N1290" s="13" t="n">
        <v>1</v>
      </c>
      <c r="O1290" s="14">
        <f>IF(AND(N1290=1,INT($A1290)=INT($A1289),ISNUMBER(L1289)),L1290/L1289-1,"")</f>
        <v/>
      </c>
      <c r="P1290" s="14">
        <f>IF(AND(N1290=1,INT($A1290)=INT($A1289),ISNUMBER(M1289)),M1290/M1289-1,"")</f>
        <v/>
      </c>
      <c r="Q1290" s="11" t="n">
        <v>10.33990001678467</v>
      </c>
      <c r="R1290" s="11" t="n">
        <v>494.9507141113281</v>
      </c>
      <c r="S1290" s="13" t="n">
        <v>0</v>
      </c>
      <c r="T1290" s="14">
        <f>IF(AND(S1290=1,INT($A1290)=INT($A1289),ISNUMBER(Q1289)),Q1290/Q1289-1,"")</f>
        <v/>
      </c>
      <c r="U1290" s="14">
        <f>IF(AND(S1290=1,INT($A1290)=INT($A1289),ISNUMBER(R1289)),R1290/R1289-1,"")</f>
        <v/>
      </c>
      <c r="V1290" s="11" t="n">
        <v>8.45989990234375</v>
      </c>
      <c r="W1290" s="11" t="n">
        <v>7665.990234375</v>
      </c>
      <c r="X1290" s="13" t="n">
        <v>1</v>
      </c>
      <c r="Y1290" s="14">
        <f>IF(AND(X1290=1,INT($A1290)=INT($A1289),ISNUMBER(V1289)),V1290/V1289-1,"")</f>
        <v/>
      </c>
      <c r="Z1290" s="14">
        <f>IF(AND(X1290=1,INT($A1290)=INT($A1289),ISNUMBER(W1289)),W1290/W1289-1,"")</f>
        <v/>
      </c>
      <c r="AA1290" s="11" t="n">
        <v>8.850099563598633</v>
      </c>
      <c r="AB1290" s="11" t="n">
        <v>246.1549987792969</v>
      </c>
      <c r="AC1290" s="13" t="n">
        <v>1</v>
      </c>
      <c r="AD1290" s="14">
        <f>IF(AND(AC1290=1,INT($A1290)=INT($A1289),ISNUMBER(AA1289)),AA1290/AA1289-1,"")</f>
        <v/>
      </c>
      <c r="AE1290" s="14">
        <f>IF(AND(AC1290=1,INT($A1290)=INT($A1289),ISNUMBER(AB1289)),AB1290/AB1289-1,"")</f>
        <v/>
      </c>
      <c r="AF1290" s="11" t="n">
        <v>4.670000076293945</v>
      </c>
      <c r="AG1290" s="11" t="n">
        <v>191.3450012207031</v>
      </c>
      <c r="AH1290" s="13" t="n">
        <v>0</v>
      </c>
      <c r="AI1290" s="14">
        <f>IF(AND(AH1290=1,INT($A1290)=INT($A1289),ISNUMBER(AF1289)),AF1290/AF1289-1,"")</f>
        <v/>
      </c>
      <c r="AJ1290" s="14">
        <f>IF(AND(AH1290=1,INT($A1290)=INT($A1289),ISNUMBER(AG1289)),AG1290/AG1289-1,"")</f>
        <v/>
      </c>
    </row>
    <row r="1291">
      <c r="A1291" s="12" t="n">
        <v>46289.47847222222</v>
      </c>
      <c r="B1291" s="11" t="n">
        <v>8.324999809265137</v>
      </c>
      <c r="C1291" s="11" t="n">
        <v>347.3800048828125</v>
      </c>
      <c r="D1291" s="13" t="n">
        <v>1</v>
      </c>
      <c r="E1291" s="14">
        <f>IF(AND(D1291=1,INT($A1291)=INT($A1290),ISNUMBER(B1290)),B1291/B1290-1,"")</f>
        <v/>
      </c>
      <c r="F1291" s="14">
        <f>IF(AND(D1291=1,INT($A1291)=INT($A1290),ISNUMBER(C1290)),C1291/C1290-1,"")</f>
        <v/>
      </c>
      <c r="G1291" s="11" t="n">
        <v>10.19999980926514</v>
      </c>
      <c r="H1291" s="11" t="n">
        <v>336.0549926757812</v>
      </c>
      <c r="I1291" s="13" t="n">
        <v>1</v>
      </c>
      <c r="J1291" s="14">
        <f>IF(AND(I1291=1,INT($A1291)=INT($A1290),ISNUMBER(G1290)),G1291/G1290-1,"")</f>
        <v/>
      </c>
      <c r="K1291" s="14">
        <f>IF(AND(I1291=1,INT($A1291)=INT($A1290),ISNUMBER(H1290)),H1291/H1290-1,"")</f>
        <v/>
      </c>
      <c r="L1291" s="11" t="n">
        <v>12.23499965667725</v>
      </c>
      <c r="M1291" s="11" t="n">
        <v>764.4400024414062</v>
      </c>
      <c r="N1291" s="13" t="n">
        <v>1</v>
      </c>
      <c r="O1291" s="14">
        <f>IF(AND(N1291=1,INT($A1291)=INT($A1290),ISNUMBER(L1290)),L1291/L1290-1,"")</f>
        <v/>
      </c>
      <c r="P1291" s="14">
        <f>IF(AND(N1291=1,INT($A1291)=INT($A1290),ISNUMBER(M1290)),M1291/M1290-1,"")</f>
        <v/>
      </c>
      <c r="Q1291" s="11" t="n">
        <v>10.33990001678467</v>
      </c>
      <c r="R1291" s="11" t="n">
        <v>494.9507141113281</v>
      </c>
      <c r="S1291" s="13" t="n">
        <v>0</v>
      </c>
      <c r="T1291" s="14">
        <f>IF(AND(S1291=1,INT($A1291)=INT($A1290),ISNUMBER(Q1290)),Q1291/Q1290-1,"")</f>
        <v/>
      </c>
      <c r="U1291" s="14">
        <f>IF(AND(S1291=1,INT($A1291)=INT($A1290),ISNUMBER(R1290)),R1291/R1290-1,"")</f>
        <v/>
      </c>
      <c r="V1291" s="11" t="n">
        <v>8.459400177001953</v>
      </c>
      <c r="W1291" s="11" t="n">
        <v>7666.259765625</v>
      </c>
      <c r="X1291" s="13" t="n">
        <v>1</v>
      </c>
      <c r="Y1291" s="14">
        <f>IF(AND(X1291=1,INT($A1291)=INT($A1290),ISNUMBER(V1290)),V1291/V1290-1,"")</f>
        <v/>
      </c>
      <c r="Z1291" s="14">
        <f>IF(AND(X1291=1,INT($A1291)=INT($A1290),ISNUMBER(W1290)),W1291/W1290-1,"")</f>
        <v/>
      </c>
      <c r="AA1291" s="11" t="n">
        <v>8.850099563598633</v>
      </c>
      <c r="AB1291" s="11" t="n">
        <v>246.1549987792969</v>
      </c>
      <c r="AC1291" s="13" t="n">
        <v>0</v>
      </c>
      <c r="AD1291" s="14">
        <f>IF(AND(AC1291=1,INT($A1291)=INT($A1290),ISNUMBER(AA1290)),AA1291/AA1290-1,"")</f>
        <v/>
      </c>
      <c r="AE1291" s="14">
        <f>IF(AND(AC1291=1,INT($A1291)=INT($A1290),ISNUMBER(AB1290)),AB1291/AB1290-1,"")</f>
        <v/>
      </c>
      <c r="AF1291" s="11" t="n">
        <v>4.670000076293945</v>
      </c>
      <c r="AG1291" s="11" t="n">
        <v>191.3450012207031</v>
      </c>
      <c r="AH1291" s="13" t="n">
        <v>0</v>
      </c>
      <c r="AI1291" s="14">
        <f>IF(AND(AH1291=1,INT($A1291)=INT($A1290),ISNUMBER(AF1290)),AF1291/AF1290-1,"")</f>
        <v/>
      </c>
      <c r="AJ1291" s="14">
        <f>IF(AND(AH1291=1,INT($A1291)=INT($A1290),ISNUMBER(AG1290)),AG1291/AG1290-1,"")</f>
        <v/>
      </c>
    </row>
    <row r="1292">
      <c r="A1292" s="12" t="n">
        <v>46289.47916666666</v>
      </c>
      <c r="B1292" s="11" t="n">
        <v>8.324999809265137</v>
      </c>
      <c r="C1292" s="11" t="n">
        <v>347.4500122070312</v>
      </c>
      <c r="D1292" s="13" t="n">
        <v>1</v>
      </c>
      <c r="E1292" s="14">
        <f>IF(AND(D1292=1,INT($A1292)=INT($A1291),ISNUMBER(B1291)),B1292/B1291-1,"")</f>
        <v/>
      </c>
      <c r="F1292" s="14">
        <f>IF(AND(D1292=1,INT($A1292)=INT($A1291),ISNUMBER(C1291)),C1292/C1291-1,"")</f>
        <v/>
      </c>
      <c r="G1292" s="11" t="n">
        <v>10.19999980926514</v>
      </c>
      <c r="H1292" s="11" t="n">
        <v>336.0549926757812</v>
      </c>
      <c r="I1292" s="13" t="n">
        <v>0</v>
      </c>
      <c r="J1292" s="14">
        <f>IF(AND(I1292=1,INT($A1292)=INT($A1291),ISNUMBER(G1291)),G1292/G1291-1,"")</f>
        <v/>
      </c>
      <c r="K1292" s="14">
        <f>IF(AND(I1292=1,INT($A1292)=INT($A1291),ISNUMBER(H1291)),H1292/H1291-1,"")</f>
        <v/>
      </c>
      <c r="L1292" s="11" t="n">
        <v>12.23499965667725</v>
      </c>
      <c r="M1292" s="11" t="n">
        <v>764.4400024414062</v>
      </c>
      <c r="N1292" s="13" t="n">
        <v>0</v>
      </c>
      <c r="O1292" s="14">
        <f>IF(AND(N1292=1,INT($A1292)=INT($A1291),ISNUMBER(L1291)),L1292/L1291-1,"")</f>
        <v/>
      </c>
      <c r="P1292" s="14">
        <f>IF(AND(N1292=1,INT($A1292)=INT($A1291),ISNUMBER(M1291)),M1292/M1291-1,"")</f>
        <v/>
      </c>
      <c r="Q1292" s="11" t="n">
        <v>10.33990001678467</v>
      </c>
      <c r="R1292" s="11" t="n">
        <v>494.9507141113281</v>
      </c>
      <c r="S1292" s="13" t="n">
        <v>0</v>
      </c>
      <c r="T1292" s="14">
        <f>IF(AND(S1292=1,INT($A1292)=INT($A1291),ISNUMBER(Q1291)),Q1292/Q1291-1,"")</f>
        <v/>
      </c>
      <c r="U1292" s="14">
        <f>IF(AND(S1292=1,INT($A1292)=INT($A1291),ISNUMBER(R1291)),R1292/R1291-1,"")</f>
        <v/>
      </c>
      <c r="V1292" s="11" t="n">
        <v>8.45989990234375</v>
      </c>
      <c r="W1292" s="11" t="n">
        <v>7665.75</v>
      </c>
      <c r="X1292" s="13" t="n">
        <v>1</v>
      </c>
      <c r="Y1292" s="14">
        <f>IF(AND(X1292=1,INT($A1292)=INT($A1291),ISNUMBER(V1291)),V1292/V1291-1,"")</f>
        <v/>
      </c>
      <c r="Z1292" s="14">
        <f>IF(AND(X1292=1,INT($A1292)=INT($A1291),ISNUMBER(W1291)),W1292/W1291-1,"")</f>
        <v/>
      </c>
      <c r="AA1292" s="11" t="n">
        <v>8.850099563598633</v>
      </c>
      <c r="AB1292" s="11" t="n">
        <v>246.1549987792969</v>
      </c>
      <c r="AC1292" s="13" t="n">
        <v>0</v>
      </c>
      <c r="AD1292" s="14">
        <f>IF(AND(AC1292=1,INT($A1292)=INT($A1291),ISNUMBER(AA1291)),AA1292/AA1291-1,"")</f>
        <v/>
      </c>
      <c r="AE1292" s="14">
        <f>IF(AND(AC1292=1,INT($A1292)=INT($A1291),ISNUMBER(AB1291)),AB1292/AB1291-1,"")</f>
        <v/>
      </c>
      <c r="AF1292" s="11" t="n">
        <v>4.664999961853027</v>
      </c>
      <c r="AG1292" s="11" t="n">
        <v>191.5500030517578</v>
      </c>
      <c r="AH1292" s="13" t="n">
        <v>1</v>
      </c>
      <c r="AI1292" s="14">
        <f>IF(AND(AH1292=1,INT($A1292)=INT($A1291),ISNUMBER(AF1291)),AF1292/AF1291-1,"")</f>
        <v/>
      </c>
      <c r="AJ1292" s="14">
        <f>IF(AND(AH1292=1,INT($A1292)=INT($A1291),ISNUMBER(AG1291)),AG1292/AG1291-1,"")</f>
        <v/>
      </c>
    </row>
    <row r="1293">
      <c r="A1293" s="12" t="n">
        <v>46289.47986111111</v>
      </c>
      <c r="B1293" s="11" t="n">
        <v>8.320099830627441</v>
      </c>
      <c r="C1293" s="11" t="n">
        <v>347.489990234375</v>
      </c>
      <c r="D1293" s="13" t="n">
        <v>1</v>
      </c>
      <c r="E1293" s="14">
        <f>IF(AND(D1293=1,INT($A1293)=INT($A1292),ISNUMBER(B1292)),B1293/B1292-1,"")</f>
        <v/>
      </c>
      <c r="F1293" s="14">
        <f>IF(AND(D1293=1,INT($A1293)=INT($A1292),ISNUMBER(C1292)),C1293/C1292-1,"")</f>
        <v/>
      </c>
      <c r="G1293" s="11" t="n">
        <v>10.19999980926514</v>
      </c>
      <c r="H1293" s="11" t="n">
        <v>336.0549926757812</v>
      </c>
      <c r="I1293" s="13" t="n">
        <v>0</v>
      </c>
      <c r="J1293" s="14">
        <f>IF(AND(I1293=1,INT($A1293)=INT($A1292),ISNUMBER(G1292)),G1293/G1292-1,"")</f>
        <v/>
      </c>
      <c r="K1293" s="14">
        <f>IF(AND(I1293=1,INT($A1293)=INT($A1292),ISNUMBER(H1292)),H1293/H1292-1,"")</f>
        <v/>
      </c>
      <c r="L1293" s="11" t="n">
        <v>12.222900390625</v>
      </c>
      <c r="M1293" s="11" t="n">
        <v>764.530029296875</v>
      </c>
      <c r="N1293" s="13" t="n">
        <v>1</v>
      </c>
      <c r="O1293" s="14">
        <f>IF(AND(N1293=1,INT($A1293)=INT($A1292),ISNUMBER(L1292)),L1293/L1292-1,"")</f>
        <v/>
      </c>
      <c r="P1293" s="14">
        <f>IF(AND(N1293=1,INT($A1293)=INT($A1292),ISNUMBER(M1292)),M1293/M1292-1,"")</f>
        <v/>
      </c>
      <c r="Q1293" s="11" t="n">
        <v>10.33990001678467</v>
      </c>
      <c r="R1293" s="11" t="n">
        <v>494.9507141113281</v>
      </c>
      <c r="S1293" s="13" t="n">
        <v>0</v>
      </c>
      <c r="T1293" s="14">
        <f>IF(AND(S1293=1,INT($A1293)=INT($A1292),ISNUMBER(Q1292)),Q1293/Q1292-1,"")</f>
        <v/>
      </c>
      <c r="U1293" s="14">
        <f>IF(AND(S1293=1,INT($A1293)=INT($A1292),ISNUMBER(R1292)),R1293/R1292-1,"")</f>
        <v/>
      </c>
      <c r="V1293" s="11" t="n">
        <v>8.45989990234375</v>
      </c>
      <c r="W1293" s="11" t="n">
        <v>7665.60009765625</v>
      </c>
      <c r="X1293" s="13" t="n">
        <v>1</v>
      </c>
      <c r="Y1293" s="14">
        <f>IF(AND(X1293=1,INT($A1293)=INT($A1292),ISNUMBER(V1292)),V1293/V1292-1,"")</f>
        <v/>
      </c>
      <c r="Z1293" s="14">
        <f>IF(AND(X1293=1,INT($A1293)=INT($A1292),ISNUMBER(W1292)),W1293/W1292-1,"")</f>
        <v/>
      </c>
      <c r="AA1293" s="11" t="n">
        <v>8.850099563598633</v>
      </c>
      <c r="AB1293" s="11" t="n">
        <v>246.1549987792969</v>
      </c>
      <c r="AC1293" s="13" t="n">
        <v>0</v>
      </c>
      <c r="AD1293" s="14">
        <f>IF(AND(AC1293=1,INT($A1293)=INT($A1292),ISNUMBER(AA1292)),AA1293/AA1292-1,"")</f>
        <v/>
      </c>
      <c r="AE1293" s="14">
        <f>IF(AND(AC1293=1,INT($A1293)=INT($A1292),ISNUMBER(AB1292)),AB1293/AB1292-1,"")</f>
        <v/>
      </c>
      <c r="AF1293" s="11" t="n">
        <v>4.664999961853027</v>
      </c>
      <c r="AG1293" s="11" t="n">
        <v>191.5500030517578</v>
      </c>
      <c r="AH1293" s="13" t="n">
        <v>0</v>
      </c>
      <c r="AI1293" s="14">
        <f>IF(AND(AH1293=1,INT($A1293)=INT($A1292),ISNUMBER(AF1292)),AF1293/AF1292-1,"")</f>
        <v/>
      </c>
      <c r="AJ1293" s="14">
        <f>IF(AND(AH1293=1,INT($A1293)=INT($A1292),ISNUMBER(AG1292)),AG1293/AG1292-1,"")</f>
        <v/>
      </c>
    </row>
    <row r="1294">
      <c r="A1294" s="12" t="n">
        <v>46289.48055555556</v>
      </c>
      <c r="B1294" s="11" t="n">
        <v>8.319999694824219</v>
      </c>
      <c r="C1294" s="11" t="n">
        <v>347.6400146484375</v>
      </c>
      <c r="D1294" s="13" t="n">
        <v>1</v>
      </c>
      <c r="E1294" s="14">
        <f>IF(AND(D1294=1,INT($A1294)=INT($A1293),ISNUMBER(B1293)),B1294/B1293-1,"")</f>
        <v/>
      </c>
      <c r="F1294" s="14">
        <f>IF(AND(D1294=1,INT($A1294)=INT($A1293),ISNUMBER(C1293)),C1294/C1293-1,"")</f>
        <v/>
      </c>
      <c r="G1294" s="11" t="n">
        <v>10.19029998779297</v>
      </c>
      <c r="H1294" s="11" t="n">
        <v>336.1300048828125</v>
      </c>
      <c r="I1294" s="13" t="n">
        <v>1</v>
      </c>
      <c r="J1294" s="14">
        <f>IF(AND(I1294=1,INT($A1294)=INT($A1293),ISNUMBER(G1293)),G1294/G1293-1,"")</f>
        <v/>
      </c>
      <c r="K1294" s="14">
        <f>IF(AND(I1294=1,INT($A1294)=INT($A1293),ISNUMBER(H1293)),H1294/H1293-1,"")</f>
        <v/>
      </c>
      <c r="L1294" s="11" t="n">
        <v>12.222900390625</v>
      </c>
      <c r="M1294" s="11" t="n">
        <v>764.530029296875</v>
      </c>
      <c r="N1294" s="13" t="n">
        <v>0</v>
      </c>
      <c r="O1294" s="14">
        <f>IF(AND(N1294=1,INT($A1294)=INT($A1293),ISNUMBER(L1293)),L1294/L1293-1,"")</f>
        <v/>
      </c>
      <c r="P1294" s="14">
        <f>IF(AND(N1294=1,INT($A1294)=INT($A1293),ISNUMBER(M1293)),M1294/M1293-1,"")</f>
        <v/>
      </c>
      <c r="Q1294" s="11" t="n">
        <v>10.33990001678467</v>
      </c>
      <c r="R1294" s="11" t="n">
        <v>494.9507141113281</v>
      </c>
      <c r="S1294" s="13" t="n">
        <v>0</v>
      </c>
      <c r="T1294" s="14">
        <f>IF(AND(S1294=1,INT($A1294)=INT($A1293),ISNUMBER(Q1293)),Q1294/Q1293-1,"")</f>
        <v/>
      </c>
      <c r="U1294" s="14">
        <f>IF(AND(S1294=1,INT($A1294)=INT($A1293),ISNUMBER(R1293)),R1294/R1293-1,"")</f>
        <v/>
      </c>
      <c r="V1294" s="11" t="n">
        <v>8.460000038146973</v>
      </c>
      <c r="W1294" s="11" t="n">
        <v>7665.72021484375</v>
      </c>
      <c r="X1294" s="13" t="n">
        <v>1</v>
      </c>
      <c r="Y1294" s="14">
        <f>IF(AND(X1294=1,INT($A1294)=INT($A1293),ISNUMBER(V1293)),V1294/V1293-1,"")</f>
        <v/>
      </c>
      <c r="Z1294" s="14">
        <f>IF(AND(X1294=1,INT($A1294)=INT($A1293),ISNUMBER(W1293)),W1294/W1293-1,"")</f>
        <v/>
      </c>
      <c r="AA1294" s="11" t="n">
        <v>8.850099563598633</v>
      </c>
      <c r="AB1294" s="11" t="n">
        <v>246.1549987792969</v>
      </c>
      <c r="AC1294" s="13" t="n">
        <v>0</v>
      </c>
      <c r="AD1294" s="14">
        <f>IF(AND(AC1294=1,INT($A1294)=INT($A1293),ISNUMBER(AA1293)),AA1294/AA1293-1,"")</f>
        <v/>
      </c>
      <c r="AE1294" s="14">
        <f>IF(AND(AC1294=1,INT($A1294)=INT($A1293),ISNUMBER(AB1293)),AB1294/AB1293-1,"")</f>
        <v/>
      </c>
      <c r="AF1294" s="11" t="n">
        <v>4.660099983215332</v>
      </c>
      <c r="AG1294" s="11" t="n">
        <v>191.8549957275391</v>
      </c>
      <c r="AH1294" s="13" t="n">
        <v>1</v>
      </c>
      <c r="AI1294" s="14">
        <f>IF(AND(AH1294=1,INT($A1294)=INT($A1293),ISNUMBER(AF1293)),AF1294/AF1293-1,"")</f>
        <v/>
      </c>
      <c r="AJ1294" s="14">
        <f>IF(AND(AH1294=1,INT($A1294)=INT($A1293),ISNUMBER(AG1293)),AG1294/AG1293-1,"")</f>
        <v/>
      </c>
    </row>
    <row r="1295">
      <c r="A1295" s="12" t="n">
        <v>46289.48125</v>
      </c>
      <c r="B1295" s="11" t="n">
        <v>8.319999694824219</v>
      </c>
      <c r="C1295" s="11" t="n">
        <v>347.6400146484375</v>
      </c>
      <c r="D1295" s="13" t="n">
        <v>0</v>
      </c>
      <c r="E1295" s="14">
        <f>IF(AND(D1295=1,INT($A1295)=INT($A1294),ISNUMBER(B1294)),B1295/B1294-1,"")</f>
        <v/>
      </c>
      <c r="F1295" s="14">
        <f>IF(AND(D1295=1,INT($A1295)=INT($A1294),ISNUMBER(C1294)),C1295/C1294-1,"")</f>
        <v/>
      </c>
      <c r="G1295" s="11" t="n">
        <v>10.19029998779297</v>
      </c>
      <c r="H1295" s="11" t="n">
        <v>336.1300048828125</v>
      </c>
      <c r="I1295" s="13" t="n">
        <v>0</v>
      </c>
      <c r="J1295" s="14">
        <f>IF(AND(I1295=1,INT($A1295)=INT($A1294),ISNUMBER(G1294)),G1295/G1294-1,"")</f>
        <v/>
      </c>
      <c r="K1295" s="14">
        <f>IF(AND(I1295=1,INT($A1295)=INT($A1294),ISNUMBER(H1294)),H1295/H1294-1,"")</f>
        <v/>
      </c>
      <c r="L1295" s="11" t="n">
        <v>12.222900390625</v>
      </c>
      <c r="M1295" s="11" t="n">
        <v>764.530029296875</v>
      </c>
      <c r="N1295" s="13" t="n">
        <v>0</v>
      </c>
      <c r="O1295" s="14">
        <f>IF(AND(N1295=1,INT($A1295)=INT($A1294),ISNUMBER(L1294)),L1295/L1294-1,"")</f>
        <v/>
      </c>
      <c r="P1295" s="14">
        <f>IF(AND(N1295=1,INT($A1295)=INT($A1294),ISNUMBER(M1294)),M1295/M1294-1,"")</f>
        <v/>
      </c>
      <c r="Q1295" s="11" t="n">
        <v>10.34000015258789</v>
      </c>
      <c r="R1295" s="11" t="n">
        <v>494.7049865722656</v>
      </c>
      <c r="S1295" s="13" t="n">
        <v>1</v>
      </c>
      <c r="T1295" s="14">
        <f>IF(AND(S1295=1,INT($A1295)=INT($A1294),ISNUMBER(Q1294)),Q1295/Q1294-1,"")</f>
        <v/>
      </c>
      <c r="U1295" s="14">
        <f>IF(AND(S1295=1,INT($A1295)=INT($A1294),ISNUMBER(R1294)),R1295/R1294-1,"")</f>
        <v/>
      </c>
      <c r="V1295" s="11" t="n">
        <v>8.460000038146973</v>
      </c>
      <c r="W1295" s="11" t="n">
        <v>7665.5498046875</v>
      </c>
      <c r="X1295" s="13" t="n">
        <v>1</v>
      </c>
      <c r="Y1295" s="14">
        <f>IF(AND(X1295=1,INT($A1295)=INT($A1294),ISNUMBER(V1294)),V1295/V1294-1,"")</f>
        <v/>
      </c>
      <c r="Z1295" s="14">
        <f>IF(AND(X1295=1,INT($A1295)=INT($A1294),ISNUMBER(W1294)),W1295/W1294-1,"")</f>
        <v/>
      </c>
      <c r="AA1295" s="11" t="n">
        <v>8.850099563598633</v>
      </c>
      <c r="AB1295" s="11" t="n">
        <v>246.1549987792969</v>
      </c>
      <c r="AC1295" s="13" t="n">
        <v>0</v>
      </c>
      <c r="AD1295" s="14">
        <f>IF(AND(AC1295=1,INT($A1295)=INT($A1294),ISNUMBER(AA1294)),AA1295/AA1294-1,"")</f>
        <v/>
      </c>
      <c r="AE1295" s="14">
        <f>IF(AND(AC1295=1,INT($A1295)=INT($A1294),ISNUMBER(AB1294)),AB1295/AB1294-1,"")</f>
        <v/>
      </c>
      <c r="AF1295" s="11" t="n">
        <v>4.664999961853027</v>
      </c>
      <c r="AG1295" s="11" t="n">
        <v>191.8800048828125</v>
      </c>
      <c r="AH1295" s="13" t="n">
        <v>1</v>
      </c>
      <c r="AI1295" s="14">
        <f>IF(AND(AH1295=1,INT($A1295)=INT($A1294),ISNUMBER(AF1294)),AF1295/AF1294-1,"")</f>
        <v/>
      </c>
      <c r="AJ1295" s="14">
        <f>IF(AND(AH1295=1,INT($A1295)=INT($A1294),ISNUMBER(AG1294)),AG1295/AG1294-1,"")</f>
        <v/>
      </c>
    </row>
    <row r="1296">
      <c r="A1296" s="12" t="n">
        <v>46289.48194444444</v>
      </c>
      <c r="B1296" s="11" t="n">
        <v>8.314999580383301</v>
      </c>
      <c r="C1296" s="11" t="n">
        <v>347.6950073242188</v>
      </c>
      <c r="D1296" s="13" t="n">
        <v>1</v>
      </c>
      <c r="E1296" s="14">
        <f>IF(AND(D1296=1,INT($A1296)=INT($A1295),ISNUMBER(B1295)),B1296/B1295-1,"")</f>
        <v/>
      </c>
      <c r="F1296" s="14">
        <f>IF(AND(D1296=1,INT($A1296)=INT($A1295),ISNUMBER(C1295)),C1296/C1295-1,"")</f>
        <v/>
      </c>
      <c r="G1296" s="11" t="n">
        <v>10.19999980926514</v>
      </c>
      <c r="H1296" s="11" t="n">
        <v>335.9646911621094</v>
      </c>
      <c r="I1296" s="13" t="n">
        <v>1</v>
      </c>
      <c r="J1296" s="14">
        <f>IF(AND(I1296=1,INT($A1296)=INT($A1295),ISNUMBER(G1295)),G1296/G1295-1,"")</f>
        <v/>
      </c>
      <c r="K1296" s="14">
        <f>IF(AND(I1296=1,INT($A1296)=INT($A1295),ISNUMBER(H1295)),H1296/H1295-1,"")</f>
        <v/>
      </c>
      <c r="L1296" s="11" t="n">
        <v>12.19950008392334</v>
      </c>
      <c r="M1296" s="11" t="n">
        <v>766.219970703125</v>
      </c>
      <c r="N1296" s="13" t="n">
        <v>1</v>
      </c>
      <c r="O1296" s="14">
        <f>IF(AND(N1296=1,INT($A1296)=INT($A1295),ISNUMBER(L1295)),L1296/L1295-1,"")</f>
        <v/>
      </c>
      <c r="P1296" s="14">
        <f>IF(AND(N1296=1,INT($A1296)=INT($A1295),ISNUMBER(M1295)),M1296/M1295-1,"")</f>
        <v/>
      </c>
      <c r="Q1296" s="11" t="n">
        <v>10.34000015258789</v>
      </c>
      <c r="R1296" s="11" t="n">
        <v>494.851806640625</v>
      </c>
      <c r="S1296" s="13" t="n">
        <v>1</v>
      </c>
      <c r="T1296" s="14">
        <f>IF(AND(S1296=1,INT($A1296)=INT($A1295),ISNUMBER(Q1295)),Q1296/Q1295-1,"")</f>
        <v/>
      </c>
      <c r="U1296" s="14">
        <f>IF(AND(S1296=1,INT($A1296)=INT($A1295),ISNUMBER(R1295)),R1296/R1295-1,"")</f>
        <v/>
      </c>
      <c r="V1296" s="11" t="n">
        <v>8.460000038146973</v>
      </c>
      <c r="W1296" s="11" t="n">
        <v>7665.0498046875</v>
      </c>
      <c r="X1296" s="13" t="n">
        <v>1</v>
      </c>
      <c r="Y1296" s="14">
        <f>IF(AND(X1296=1,INT($A1296)=INT($A1295),ISNUMBER(V1295)),V1296/V1295-1,"")</f>
        <v/>
      </c>
      <c r="Z1296" s="14">
        <f>IF(AND(X1296=1,INT($A1296)=INT($A1295),ISNUMBER(W1295)),W1296/W1295-1,"")</f>
        <v/>
      </c>
      <c r="AA1296" s="11" t="n">
        <v>8.850000381469727</v>
      </c>
      <c r="AB1296" s="11" t="n">
        <v>246.2799987792969</v>
      </c>
      <c r="AC1296" s="13" t="n">
        <v>1</v>
      </c>
      <c r="AD1296" s="14">
        <f>IF(AND(AC1296=1,INT($A1296)=INT($A1295),ISNUMBER(AA1295)),AA1296/AA1295-1,"")</f>
        <v/>
      </c>
      <c r="AE1296" s="14">
        <f>IF(AND(AC1296=1,INT($A1296)=INT($A1295),ISNUMBER(AB1295)),AB1296/AB1295-1,"")</f>
        <v/>
      </c>
      <c r="AF1296" s="11" t="n">
        <v>4.65500020980835</v>
      </c>
      <c r="AG1296" s="11" t="n">
        <v>191.951904296875</v>
      </c>
      <c r="AH1296" s="13" t="n">
        <v>1</v>
      </c>
      <c r="AI1296" s="14">
        <f>IF(AND(AH1296=1,INT($A1296)=INT($A1295),ISNUMBER(AF1295)),AF1296/AF1295-1,"")</f>
        <v/>
      </c>
      <c r="AJ1296" s="14">
        <f>IF(AND(AH1296=1,INT($A1296)=INT($A1295),ISNUMBER(AG1295)),AG1296/AG1295-1,"")</f>
        <v/>
      </c>
    </row>
    <row r="1297">
      <c r="A1297" s="12" t="n">
        <v>46289.48263888889</v>
      </c>
      <c r="B1297" s="11" t="n">
        <v>8.314999580383301</v>
      </c>
      <c r="C1297" s="11" t="n">
        <v>347.6950073242188</v>
      </c>
      <c r="D1297" s="13" t="n">
        <v>0</v>
      </c>
      <c r="E1297" s="14">
        <f>IF(AND(D1297=1,INT($A1297)=INT($A1296),ISNUMBER(B1296)),B1297/B1296-1,"")</f>
        <v/>
      </c>
      <c r="F1297" s="14">
        <f>IF(AND(D1297=1,INT($A1297)=INT($A1296),ISNUMBER(C1296)),C1297/C1296-1,"")</f>
        <v/>
      </c>
      <c r="G1297" s="11" t="n">
        <v>10.19999980926514</v>
      </c>
      <c r="H1297" s="11" t="n">
        <v>336.1900024414062</v>
      </c>
      <c r="I1297" s="13" t="n">
        <v>1</v>
      </c>
      <c r="J1297" s="14">
        <f>IF(AND(I1297=1,INT($A1297)=INT($A1296),ISNUMBER(G1296)),G1297/G1296-1,"")</f>
        <v/>
      </c>
      <c r="K1297" s="14">
        <f>IF(AND(I1297=1,INT($A1297)=INT($A1296),ISNUMBER(H1296)),H1297/H1296-1,"")</f>
        <v/>
      </c>
      <c r="L1297" s="11" t="n">
        <v>12.18990039825439</v>
      </c>
      <c r="M1297" s="11" t="n">
        <v>766.8499755859375</v>
      </c>
      <c r="N1297" s="13" t="n">
        <v>1</v>
      </c>
      <c r="O1297" s="14">
        <f>IF(AND(N1297=1,INT($A1297)=INT($A1296),ISNUMBER(L1296)),L1297/L1296-1,"")</f>
        <v/>
      </c>
      <c r="P1297" s="14">
        <f>IF(AND(N1297=1,INT($A1297)=INT($A1296),ISNUMBER(M1296)),M1297/M1296-1,"")</f>
        <v/>
      </c>
      <c r="Q1297" s="11" t="n">
        <v>10.34000015258789</v>
      </c>
      <c r="R1297" s="11" t="n">
        <v>494.851806640625</v>
      </c>
      <c r="S1297" s="13" t="n">
        <v>0</v>
      </c>
      <c r="T1297" s="14">
        <f>IF(AND(S1297=1,INT($A1297)=INT($A1296),ISNUMBER(Q1296)),Q1297/Q1296-1,"")</f>
        <v/>
      </c>
      <c r="U1297" s="14">
        <f>IF(AND(S1297=1,INT($A1297)=INT($A1296),ISNUMBER(R1296)),R1297/R1296-1,"")</f>
        <v/>
      </c>
      <c r="V1297" s="11" t="n">
        <v>8.449999809265137</v>
      </c>
      <c r="W1297" s="11" t="n">
        <v>7666.27001953125</v>
      </c>
      <c r="X1297" s="13" t="n">
        <v>1</v>
      </c>
      <c r="Y1297" s="14">
        <f>IF(AND(X1297=1,INT($A1297)=INT($A1296),ISNUMBER(V1296)),V1297/V1296-1,"")</f>
        <v/>
      </c>
      <c r="Z1297" s="14">
        <f>IF(AND(X1297=1,INT($A1297)=INT($A1296),ISNUMBER(W1296)),W1297/W1296-1,"")</f>
        <v/>
      </c>
      <c r="AA1297" s="11" t="n">
        <v>8.850000381469727</v>
      </c>
      <c r="AB1297" s="11" t="n">
        <v>246.2799987792969</v>
      </c>
      <c r="AC1297" s="13" t="n">
        <v>0</v>
      </c>
      <c r="AD1297" s="14">
        <f>IF(AND(AC1297=1,INT($A1297)=INT($A1296),ISNUMBER(AA1296)),AA1297/AA1296-1,"")</f>
        <v/>
      </c>
      <c r="AE1297" s="14">
        <f>IF(AND(AC1297=1,INT($A1297)=INT($A1296),ISNUMBER(AB1296)),AB1297/AB1296-1,"")</f>
        <v/>
      </c>
      <c r="AF1297" s="11" t="n">
        <v>4.65500020980835</v>
      </c>
      <c r="AG1297" s="11" t="n">
        <v>191.951904296875</v>
      </c>
      <c r="AH1297" s="13" t="n">
        <v>0</v>
      </c>
      <c r="AI1297" s="14">
        <f>IF(AND(AH1297=1,INT($A1297)=INT($A1296),ISNUMBER(AF1296)),AF1297/AF1296-1,"")</f>
        <v/>
      </c>
      <c r="AJ1297" s="14">
        <f>IF(AND(AH1297=1,INT($A1297)=INT($A1296),ISNUMBER(AG1296)),AG1297/AG1296-1,"")</f>
        <v/>
      </c>
    </row>
    <row r="1298">
      <c r="A1298" s="12" t="n">
        <v>46289.48333333333</v>
      </c>
      <c r="B1298" s="11" t="n">
        <v>8.310000419616699</v>
      </c>
      <c r="C1298" s="11" t="n">
        <v>348.0799865722656</v>
      </c>
      <c r="D1298" s="13" t="n">
        <v>1</v>
      </c>
      <c r="E1298" s="14">
        <f>IF(AND(D1298=1,INT($A1298)=INT($A1297),ISNUMBER(B1297)),B1298/B1297-1,"")</f>
        <v/>
      </c>
      <c r="F1298" s="14">
        <f>IF(AND(D1298=1,INT($A1298)=INT($A1297),ISNUMBER(C1297)),C1298/C1297-1,"")</f>
        <v/>
      </c>
      <c r="G1298" s="11" t="n">
        <v>10.19999980926514</v>
      </c>
      <c r="H1298" s="11" t="n">
        <v>336.1900024414062</v>
      </c>
      <c r="I1298" s="13" t="n">
        <v>0</v>
      </c>
      <c r="J1298" s="14">
        <f>IF(AND(I1298=1,INT($A1298)=INT($A1297),ISNUMBER(G1297)),G1298/G1297-1,"")</f>
        <v/>
      </c>
      <c r="K1298" s="14">
        <f>IF(AND(I1298=1,INT($A1298)=INT($A1297),ISNUMBER(H1297)),H1298/H1297-1,"")</f>
        <v/>
      </c>
      <c r="L1298" s="11" t="n">
        <v>12.18000030517578</v>
      </c>
      <c r="M1298" s="11" t="n">
        <v>767.14501953125</v>
      </c>
      <c r="N1298" s="13" t="n">
        <v>1</v>
      </c>
      <c r="O1298" s="14">
        <f>IF(AND(N1298=1,INT($A1298)=INT($A1297),ISNUMBER(L1297)),L1298/L1297-1,"")</f>
        <v/>
      </c>
      <c r="P1298" s="14">
        <f>IF(AND(N1298=1,INT($A1298)=INT($A1297),ISNUMBER(M1297)),M1298/M1297-1,"")</f>
        <v/>
      </c>
      <c r="Q1298" s="11" t="n">
        <v>10.34000015258789</v>
      </c>
      <c r="R1298" s="11" t="n">
        <v>494.851806640625</v>
      </c>
      <c r="S1298" s="13" t="n">
        <v>0</v>
      </c>
      <c r="T1298" s="14">
        <f>IF(AND(S1298=1,INT($A1298)=INT($A1297),ISNUMBER(Q1297)),Q1298/Q1297-1,"")</f>
        <v/>
      </c>
      <c r="U1298" s="14">
        <f>IF(AND(S1298=1,INT($A1298)=INT($A1297),ISNUMBER(R1297)),R1298/R1297-1,"")</f>
        <v/>
      </c>
      <c r="V1298" s="11" t="n">
        <v>8.454999923706055</v>
      </c>
      <c r="W1298" s="11" t="n">
        <v>7667.97998046875</v>
      </c>
      <c r="X1298" s="13" t="n">
        <v>1</v>
      </c>
      <c r="Y1298" s="14">
        <f>IF(AND(X1298=1,INT($A1298)=INT($A1297),ISNUMBER(V1297)),V1298/V1297-1,"")</f>
        <v/>
      </c>
      <c r="Z1298" s="14">
        <f>IF(AND(X1298=1,INT($A1298)=INT($A1297),ISNUMBER(W1297)),W1298/W1297-1,"")</f>
        <v/>
      </c>
      <c r="AA1298" s="11" t="n">
        <v>8.850000381469727</v>
      </c>
      <c r="AB1298" s="11" t="n">
        <v>246.2799987792969</v>
      </c>
      <c r="AC1298" s="13" t="n">
        <v>0</v>
      </c>
      <c r="AD1298" s="14">
        <f>IF(AND(AC1298=1,INT($A1298)=INT($A1297),ISNUMBER(AA1297)),AA1298/AA1297-1,"")</f>
        <v/>
      </c>
      <c r="AE1298" s="14">
        <f>IF(AND(AC1298=1,INT($A1298)=INT($A1297),ISNUMBER(AB1297)),AB1298/AB1297-1,"")</f>
        <v/>
      </c>
      <c r="AF1298" s="11" t="n">
        <v>4.65500020980835</v>
      </c>
      <c r="AG1298" s="11" t="n">
        <v>191.951904296875</v>
      </c>
      <c r="AH1298" s="13" t="n">
        <v>0</v>
      </c>
      <c r="AI1298" s="14">
        <f>IF(AND(AH1298=1,INT($A1298)=INT($A1297),ISNUMBER(AF1297)),AF1298/AF1297-1,"")</f>
        <v/>
      </c>
      <c r="AJ1298" s="14">
        <f>IF(AND(AH1298=1,INT($A1298)=INT($A1297),ISNUMBER(AG1297)),AG1298/AG1297-1,"")</f>
        <v/>
      </c>
    </row>
    <row r="1299">
      <c r="A1299" s="12" t="n">
        <v>46289.48402777778</v>
      </c>
      <c r="B1299" s="11" t="n">
        <v>8.310000419616699</v>
      </c>
      <c r="C1299" s="11" t="n">
        <v>348.0799865722656</v>
      </c>
      <c r="D1299" s="13" t="n">
        <v>0</v>
      </c>
      <c r="E1299" s="14">
        <f>IF(AND(D1299=1,INT($A1299)=INT($A1298),ISNUMBER(B1298)),B1299/B1298-1,"")</f>
        <v/>
      </c>
      <c r="F1299" s="14">
        <f>IF(AND(D1299=1,INT($A1299)=INT($A1298),ISNUMBER(C1298)),C1299/C1298-1,"")</f>
        <v/>
      </c>
      <c r="G1299" s="11" t="n">
        <v>10.19999980926514</v>
      </c>
      <c r="H1299" s="11" t="n">
        <v>336.1900024414062</v>
      </c>
      <c r="I1299" s="13" t="n">
        <v>0</v>
      </c>
      <c r="J1299" s="14">
        <f>IF(AND(I1299=1,INT($A1299)=INT($A1298),ISNUMBER(G1298)),G1299/G1298-1,"")</f>
        <v/>
      </c>
      <c r="K1299" s="14">
        <f>IF(AND(I1299=1,INT($A1299)=INT($A1298),ISNUMBER(H1298)),H1299/H1298-1,"")</f>
        <v/>
      </c>
      <c r="L1299" s="11" t="n">
        <v>12.17500019073486</v>
      </c>
      <c r="M1299" s="11" t="n">
        <v>767.0050048828125</v>
      </c>
      <c r="N1299" s="13" t="n">
        <v>1</v>
      </c>
      <c r="O1299" s="14">
        <f>IF(AND(N1299=1,INT($A1299)=INT($A1298),ISNUMBER(L1298)),L1299/L1298-1,"")</f>
        <v/>
      </c>
      <c r="P1299" s="14">
        <f>IF(AND(N1299=1,INT($A1299)=INT($A1298),ISNUMBER(M1298)),M1299/M1298-1,"")</f>
        <v/>
      </c>
      <c r="Q1299" s="11" t="n">
        <v>10.34000015258789</v>
      </c>
      <c r="R1299" s="11" t="n">
        <v>494.851806640625</v>
      </c>
      <c r="S1299" s="13" t="n">
        <v>0</v>
      </c>
      <c r="T1299" s="14">
        <f>IF(AND(S1299=1,INT($A1299)=INT($A1298),ISNUMBER(Q1298)),Q1299/Q1298-1,"")</f>
        <v/>
      </c>
      <c r="U1299" s="14">
        <f>IF(AND(S1299=1,INT($A1299)=INT($A1298),ISNUMBER(R1298)),R1299/R1298-1,"")</f>
        <v/>
      </c>
      <c r="V1299" s="11" t="n">
        <v>8.460000038146973</v>
      </c>
      <c r="W1299" s="11" t="n">
        <v>7668.93994140625</v>
      </c>
      <c r="X1299" s="13" t="n">
        <v>1</v>
      </c>
      <c r="Y1299" s="14">
        <f>IF(AND(X1299=1,INT($A1299)=INT($A1298),ISNUMBER(V1298)),V1299/V1298-1,"")</f>
        <v/>
      </c>
      <c r="Z1299" s="14">
        <f>IF(AND(X1299=1,INT($A1299)=INT($A1298),ISNUMBER(W1298)),W1299/W1298-1,"")</f>
        <v/>
      </c>
      <c r="AA1299" s="11" t="n">
        <v>8.850000381469727</v>
      </c>
      <c r="AB1299" s="11" t="n">
        <v>246.2799987792969</v>
      </c>
      <c r="AC1299" s="13" t="n">
        <v>0</v>
      </c>
      <c r="AD1299" s="14">
        <f>IF(AND(AC1299=1,INT($A1299)=INT($A1298),ISNUMBER(AA1298)),AA1299/AA1298-1,"")</f>
        <v/>
      </c>
      <c r="AE1299" s="14">
        <f>IF(AND(AC1299=1,INT($A1299)=INT($A1298),ISNUMBER(AB1298)),AB1299/AB1298-1,"")</f>
        <v/>
      </c>
      <c r="AF1299" s="11" t="n">
        <v>4.659200191497803</v>
      </c>
      <c r="AG1299" s="11" t="n">
        <v>192.1950073242188</v>
      </c>
      <c r="AH1299" s="13" t="n">
        <v>1</v>
      </c>
      <c r="AI1299" s="14">
        <f>IF(AND(AH1299=1,INT($A1299)=INT($A1298),ISNUMBER(AF1298)),AF1299/AF1298-1,"")</f>
        <v/>
      </c>
      <c r="AJ1299" s="14">
        <f>IF(AND(AH1299=1,INT($A1299)=INT($A1298),ISNUMBER(AG1298)),AG1299/AG1298-1,"")</f>
        <v/>
      </c>
    </row>
    <row r="1300">
      <c r="A1300" s="12" t="n">
        <v>46289.48472222222</v>
      </c>
      <c r="B1300" s="11" t="n">
        <v>8.300000190734863</v>
      </c>
      <c r="C1300" s="11" t="n">
        <v>348.3349914550781</v>
      </c>
      <c r="D1300" s="13" t="n">
        <v>1</v>
      </c>
      <c r="E1300" s="14">
        <f>IF(AND(D1300=1,INT($A1300)=INT($A1299),ISNUMBER(B1299)),B1300/B1299-1,"")</f>
        <v/>
      </c>
      <c r="F1300" s="14">
        <f>IF(AND(D1300=1,INT($A1300)=INT($A1299),ISNUMBER(C1299)),C1300/C1299-1,"")</f>
        <v/>
      </c>
      <c r="G1300" s="11" t="n">
        <v>10.19999980926514</v>
      </c>
      <c r="H1300" s="11" t="n">
        <v>336.1900024414062</v>
      </c>
      <c r="I1300" s="13" t="n">
        <v>0</v>
      </c>
      <c r="J1300" s="14">
        <f>IF(AND(I1300=1,INT($A1300)=INT($A1299),ISNUMBER(G1299)),G1300/G1299-1,"")</f>
        <v/>
      </c>
      <c r="K1300" s="14">
        <f>IF(AND(I1300=1,INT($A1300)=INT($A1299),ISNUMBER(H1299)),H1300/H1299-1,"")</f>
        <v/>
      </c>
      <c r="L1300" s="11" t="n">
        <v>12.19989967346191</v>
      </c>
      <c r="M1300" s="11" t="n">
        <v>766.4199829101562</v>
      </c>
      <c r="N1300" s="13" t="n">
        <v>1</v>
      </c>
      <c r="O1300" s="14">
        <f>IF(AND(N1300=1,INT($A1300)=INT($A1299),ISNUMBER(L1299)),L1300/L1299-1,"")</f>
        <v/>
      </c>
      <c r="P1300" s="14">
        <f>IF(AND(N1300=1,INT($A1300)=INT($A1299),ISNUMBER(M1299)),M1300/M1299-1,"")</f>
        <v/>
      </c>
      <c r="Q1300" s="11" t="n">
        <v>10.34000015258789</v>
      </c>
      <c r="R1300" s="11" t="n">
        <v>494.851806640625</v>
      </c>
      <c r="S1300" s="13" t="n">
        <v>0</v>
      </c>
      <c r="T1300" s="14">
        <f>IF(AND(S1300=1,INT($A1300)=INT($A1299),ISNUMBER(Q1299)),Q1300/Q1299-1,"")</f>
        <v/>
      </c>
      <c r="U1300" s="14">
        <f>IF(AND(S1300=1,INT($A1300)=INT($A1299),ISNUMBER(R1299)),R1300/R1299-1,"")</f>
        <v/>
      </c>
      <c r="V1300" s="11" t="n">
        <v>8.460000038146973</v>
      </c>
      <c r="W1300" s="11" t="n">
        <v>7667.93994140625</v>
      </c>
      <c r="X1300" s="13" t="n">
        <v>1</v>
      </c>
      <c r="Y1300" s="14">
        <f>IF(AND(X1300=1,INT($A1300)=INT($A1299),ISNUMBER(V1299)),V1300/V1299-1,"")</f>
        <v/>
      </c>
      <c r="Z1300" s="14">
        <f>IF(AND(X1300=1,INT($A1300)=INT($A1299),ISNUMBER(W1299)),W1300/W1299-1,"")</f>
        <v/>
      </c>
      <c r="AA1300" s="11" t="n">
        <v>8.850000381469727</v>
      </c>
      <c r="AB1300" s="11" t="n">
        <v>246.2799987792969</v>
      </c>
      <c r="AC1300" s="13" t="n">
        <v>0</v>
      </c>
      <c r="AD1300" s="14">
        <f>IF(AND(AC1300=1,INT($A1300)=INT($A1299),ISNUMBER(AA1299)),AA1300/AA1299-1,"")</f>
        <v/>
      </c>
      <c r="AE1300" s="14">
        <f>IF(AND(AC1300=1,INT($A1300)=INT($A1299),ISNUMBER(AB1299)),AB1300/AB1299-1,"")</f>
        <v/>
      </c>
      <c r="AF1300" s="11" t="n">
        <v>4.670000076293945</v>
      </c>
      <c r="AG1300" s="11" t="n">
        <v>191.8399963378906</v>
      </c>
      <c r="AH1300" s="13" t="n">
        <v>1</v>
      </c>
      <c r="AI1300" s="14">
        <f>IF(AND(AH1300=1,INT($A1300)=INT($A1299),ISNUMBER(AF1299)),AF1300/AF1299-1,"")</f>
        <v/>
      </c>
      <c r="AJ1300" s="14">
        <f>IF(AND(AH1300=1,INT($A1300)=INT($A1299),ISNUMBER(AG1299)),AG1300/AG1299-1,"")</f>
        <v/>
      </c>
    </row>
    <row r="1301">
      <c r="A1301" s="12" t="n">
        <v>46289.48541666667</v>
      </c>
      <c r="B1301" s="11" t="n">
        <v>8.300900459289551</v>
      </c>
      <c r="C1301" s="11" t="n">
        <v>348.1499938964844</v>
      </c>
      <c r="D1301" s="13" t="n">
        <v>1</v>
      </c>
      <c r="E1301" s="14">
        <f>IF(AND(D1301=1,INT($A1301)=INT($A1300),ISNUMBER(B1300)),B1301/B1300-1,"")</f>
        <v/>
      </c>
      <c r="F1301" s="14">
        <f>IF(AND(D1301=1,INT($A1301)=INT($A1300),ISNUMBER(C1300)),C1301/C1300-1,"")</f>
        <v/>
      </c>
      <c r="G1301" s="11" t="n">
        <v>10.19989967346191</v>
      </c>
      <c r="H1301" s="11" t="n">
        <v>336.1199951171875</v>
      </c>
      <c r="I1301" s="13" t="n">
        <v>1</v>
      </c>
      <c r="J1301" s="14">
        <f>IF(AND(I1301=1,INT($A1301)=INT($A1300),ISNUMBER(G1300)),G1301/G1300-1,"")</f>
        <v/>
      </c>
      <c r="K1301" s="14">
        <f>IF(AND(I1301=1,INT($A1301)=INT($A1300),ISNUMBER(H1300)),H1301/H1300-1,"")</f>
        <v/>
      </c>
      <c r="L1301" s="11" t="n">
        <v>12.19989967346191</v>
      </c>
      <c r="M1301" s="11" t="n">
        <v>766.4199829101562</v>
      </c>
      <c r="N1301" s="13" t="n">
        <v>0</v>
      </c>
      <c r="O1301" s="14">
        <f>IF(AND(N1301=1,INT($A1301)=INT($A1300),ISNUMBER(L1300)),L1301/L1300-1,"")</f>
        <v/>
      </c>
      <c r="P1301" s="14">
        <f>IF(AND(N1301=1,INT($A1301)=INT($A1300),ISNUMBER(M1300)),M1301/M1300-1,"")</f>
        <v/>
      </c>
      <c r="Q1301" s="11" t="n">
        <v>10.34000015258789</v>
      </c>
      <c r="R1301" s="11" t="n">
        <v>494.851806640625</v>
      </c>
      <c r="S1301" s="13" t="n">
        <v>0</v>
      </c>
      <c r="T1301" s="14">
        <f>IF(AND(S1301=1,INT($A1301)=INT($A1300),ISNUMBER(Q1300)),Q1301/Q1300-1,"")</f>
        <v/>
      </c>
      <c r="U1301" s="14">
        <f>IF(AND(S1301=1,INT($A1301)=INT($A1300),ISNUMBER(R1300)),R1301/R1300-1,"")</f>
        <v/>
      </c>
      <c r="V1301" s="11" t="n">
        <v>8.45989990234375</v>
      </c>
      <c r="W1301" s="11" t="n">
        <v>7666.93017578125</v>
      </c>
      <c r="X1301" s="13" t="n">
        <v>1</v>
      </c>
      <c r="Y1301" s="14">
        <f>IF(AND(X1301=1,INT($A1301)=INT($A1300),ISNUMBER(V1300)),V1301/V1300-1,"")</f>
        <v/>
      </c>
      <c r="Z1301" s="14">
        <f>IF(AND(X1301=1,INT($A1301)=INT($A1300),ISNUMBER(W1300)),W1301/W1300-1,"")</f>
        <v/>
      </c>
      <c r="AA1301" s="11" t="n">
        <v>8.849900245666504</v>
      </c>
      <c r="AB1301" s="11" t="n">
        <v>246.2599945068359</v>
      </c>
      <c r="AC1301" s="13" t="n">
        <v>1</v>
      </c>
      <c r="AD1301" s="14">
        <f>IF(AND(AC1301=1,INT($A1301)=INT($A1300),ISNUMBER(AA1300)),AA1301/AA1300-1,"")</f>
        <v/>
      </c>
      <c r="AE1301" s="14">
        <f>IF(AND(AC1301=1,INT($A1301)=INT($A1300),ISNUMBER(AB1300)),AB1301/AB1300-1,"")</f>
        <v/>
      </c>
      <c r="AF1301" s="11" t="n">
        <v>4.669899940490723</v>
      </c>
      <c r="AG1301" s="11" t="n">
        <v>191.6000061035156</v>
      </c>
      <c r="AH1301" s="13" t="n">
        <v>1</v>
      </c>
      <c r="AI1301" s="14">
        <f>IF(AND(AH1301=1,INT($A1301)=INT($A1300),ISNUMBER(AF1300)),AF1301/AF1300-1,"")</f>
        <v/>
      </c>
      <c r="AJ1301" s="14">
        <f>IF(AND(AH1301=1,INT($A1301)=INT($A1300),ISNUMBER(AG1300)),AG1301/AG1300-1,"")</f>
        <v/>
      </c>
    </row>
    <row r="1302">
      <c r="A1302" s="12" t="n">
        <v>46289.48611111111</v>
      </c>
      <c r="B1302" s="11" t="n">
        <v>8.295000076293945</v>
      </c>
      <c r="C1302" s="11" t="n">
        <v>348.4400024414062</v>
      </c>
      <c r="D1302" s="13" t="n">
        <v>1</v>
      </c>
      <c r="E1302" s="14">
        <f>IF(AND(D1302=1,INT($A1302)=INT($A1301),ISNUMBER(B1301)),B1302/B1301-1,"")</f>
        <v/>
      </c>
      <c r="F1302" s="14">
        <f>IF(AND(D1302=1,INT($A1302)=INT($A1301),ISNUMBER(C1301)),C1302/C1301-1,"")</f>
        <v/>
      </c>
      <c r="G1302" s="11" t="n">
        <v>10.19989967346191</v>
      </c>
      <c r="H1302" s="11" t="n">
        <v>336.1199951171875</v>
      </c>
      <c r="I1302" s="13" t="n">
        <v>0</v>
      </c>
      <c r="J1302" s="14">
        <f>IF(AND(I1302=1,INT($A1302)=INT($A1301),ISNUMBER(G1301)),G1302/G1301-1,"")</f>
        <v/>
      </c>
      <c r="K1302" s="14">
        <f>IF(AND(I1302=1,INT($A1302)=INT($A1301),ISNUMBER(H1301)),H1302/H1301-1,"")</f>
        <v/>
      </c>
      <c r="L1302" s="11" t="n">
        <v>12.19499969482422</v>
      </c>
      <c r="M1302" s="11" t="n">
        <v>766.6649780273438</v>
      </c>
      <c r="N1302" s="13" t="n">
        <v>1</v>
      </c>
      <c r="O1302" s="14">
        <f>IF(AND(N1302=1,INT($A1302)=INT($A1301),ISNUMBER(L1301)),L1302/L1301-1,"")</f>
        <v/>
      </c>
      <c r="P1302" s="14">
        <f>IF(AND(N1302=1,INT($A1302)=INT($A1301),ISNUMBER(M1301)),M1302/M1301-1,"")</f>
        <v/>
      </c>
      <c r="Q1302" s="11" t="n">
        <v>10.34000015258789</v>
      </c>
      <c r="R1302" s="11" t="n">
        <v>494.851806640625</v>
      </c>
      <c r="S1302" s="13" t="n">
        <v>0</v>
      </c>
      <c r="T1302" s="14">
        <f>IF(AND(S1302=1,INT($A1302)=INT($A1301),ISNUMBER(Q1301)),Q1302/Q1301-1,"")</f>
        <v/>
      </c>
      <c r="U1302" s="14">
        <f>IF(AND(S1302=1,INT($A1302)=INT($A1301),ISNUMBER(R1301)),R1302/R1301-1,"")</f>
        <v/>
      </c>
      <c r="V1302" s="11" t="n">
        <v>8.459400177001953</v>
      </c>
      <c r="W1302" s="11" t="n">
        <v>7666.35986328125</v>
      </c>
      <c r="X1302" s="13" t="n">
        <v>1</v>
      </c>
      <c r="Y1302" s="14">
        <f>IF(AND(X1302=1,INT($A1302)=INT($A1301),ISNUMBER(V1301)),V1302/V1301-1,"")</f>
        <v/>
      </c>
      <c r="Z1302" s="14">
        <f>IF(AND(X1302=1,INT($A1302)=INT($A1301),ISNUMBER(W1301)),W1302/W1301-1,"")</f>
        <v/>
      </c>
      <c r="AA1302" s="11" t="n">
        <v>8.849900245666504</v>
      </c>
      <c r="AB1302" s="11" t="n">
        <v>246.2599945068359</v>
      </c>
      <c r="AC1302" s="13" t="n">
        <v>0</v>
      </c>
      <c r="AD1302" s="14">
        <f>IF(AND(AC1302=1,INT($A1302)=INT($A1301),ISNUMBER(AA1301)),AA1302/AA1301-1,"")</f>
        <v/>
      </c>
      <c r="AE1302" s="14">
        <f>IF(AND(AC1302=1,INT($A1302)=INT($A1301),ISNUMBER(AB1301)),AB1302/AB1301-1,"")</f>
        <v/>
      </c>
      <c r="AF1302" s="11" t="n">
        <v>4.664999961853027</v>
      </c>
      <c r="AG1302" s="11" t="n">
        <v>191.5599060058594</v>
      </c>
      <c r="AH1302" s="13" t="n">
        <v>1</v>
      </c>
      <c r="AI1302" s="14">
        <f>IF(AND(AH1302=1,INT($A1302)=INT($A1301),ISNUMBER(AF1301)),AF1302/AF1301-1,"")</f>
        <v/>
      </c>
      <c r="AJ1302" s="14">
        <f>IF(AND(AH1302=1,INT($A1302)=INT($A1301),ISNUMBER(AG1301)),AG1302/AG1301-1,"")</f>
        <v/>
      </c>
    </row>
    <row r="1303">
      <c r="A1303" s="12" t="n">
        <v>46289.48680555556</v>
      </c>
      <c r="B1303" s="11" t="n">
        <v>8.300000190734863</v>
      </c>
      <c r="C1303" s="11" t="n">
        <v>348.1640014648438</v>
      </c>
      <c r="D1303" s="13" t="n">
        <v>1</v>
      </c>
      <c r="E1303" s="14">
        <f>IF(AND(D1303=1,INT($A1303)=INT($A1302),ISNUMBER(B1302)),B1303/B1302-1,"")</f>
        <v/>
      </c>
      <c r="F1303" s="14">
        <f>IF(AND(D1303=1,INT($A1303)=INT($A1302),ISNUMBER(C1302)),C1303/C1302-1,"")</f>
        <v/>
      </c>
      <c r="G1303" s="11" t="n">
        <v>10.19989967346191</v>
      </c>
      <c r="H1303" s="11" t="n">
        <v>336.1199951171875</v>
      </c>
      <c r="I1303" s="13" t="n">
        <v>0</v>
      </c>
      <c r="J1303" s="14">
        <f>IF(AND(I1303=1,INT($A1303)=INT($A1302),ISNUMBER(G1302)),G1303/G1302-1,"")</f>
        <v/>
      </c>
      <c r="K1303" s="14">
        <f>IF(AND(I1303=1,INT($A1303)=INT($A1302),ISNUMBER(H1302)),H1303/H1302-1,"")</f>
        <v/>
      </c>
      <c r="L1303" s="11" t="n">
        <v>12.1899995803833</v>
      </c>
      <c r="M1303" s="11" t="n">
        <v>767.0499877929688</v>
      </c>
      <c r="N1303" s="13" t="n">
        <v>1</v>
      </c>
      <c r="O1303" s="14">
        <f>IF(AND(N1303=1,INT($A1303)=INT($A1302),ISNUMBER(L1302)),L1303/L1302-1,"")</f>
        <v/>
      </c>
      <c r="P1303" s="14">
        <f>IF(AND(N1303=1,INT($A1303)=INT($A1302),ISNUMBER(M1302)),M1303/M1302-1,"")</f>
        <v/>
      </c>
      <c r="Q1303" s="11" t="n">
        <v>10.34000015258789</v>
      </c>
      <c r="R1303" s="11" t="n">
        <v>494.851806640625</v>
      </c>
      <c r="S1303" s="13" t="n">
        <v>0</v>
      </c>
      <c r="T1303" s="14">
        <f>IF(AND(S1303=1,INT($A1303)=INT($A1302),ISNUMBER(Q1302)),Q1303/Q1302-1,"")</f>
        <v/>
      </c>
      <c r="U1303" s="14">
        <f>IF(AND(S1303=1,INT($A1303)=INT($A1302),ISNUMBER(R1302)),R1303/R1302-1,"")</f>
        <v/>
      </c>
      <c r="V1303" s="11" t="n">
        <v>8.454999923706055</v>
      </c>
      <c r="W1303" s="11" t="n">
        <v>7666.60986328125</v>
      </c>
      <c r="X1303" s="13" t="n">
        <v>1</v>
      </c>
      <c r="Y1303" s="14">
        <f>IF(AND(X1303=1,INT($A1303)=INT($A1302),ISNUMBER(V1302)),V1303/V1302-1,"")</f>
        <v/>
      </c>
      <c r="Z1303" s="14">
        <f>IF(AND(X1303=1,INT($A1303)=INT($A1302),ISNUMBER(W1302)),W1303/W1302-1,"")</f>
        <v/>
      </c>
      <c r="AA1303" s="11" t="n">
        <v>8.849900245666504</v>
      </c>
      <c r="AB1303" s="11" t="n">
        <v>246.2599945068359</v>
      </c>
      <c r="AC1303" s="13" t="n">
        <v>0</v>
      </c>
      <c r="AD1303" s="14">
        <f>IF(AND(AC1303=1,INT($A1303)=INT($A1302),ISNUMBER(AA1302)),AA1303/AA1302-1,"")</f>
        <v/>
      </c>
      <c r="AE1303" s="14">
        <f>IF(AND(AC1303=1,INT($A1303)=INT($A1302),ISNUMBER(AB1302)),AB1303/AB1302-1,"")</f>
        <v/>
      </c>
      <c r="AF1303" s="11" t="n">
        <v>4.670100212097168</v>
      </c>
      <c r="AG1303" s="11" t="n">
        <v>191.3399963378906</v>
      </c>
      <c r="AH1303" s="13" t="n">
        <v>1</v>
      </c>
      <c r="AI1303" s="14">
        <f>IF(AND(AH1303=1,INT($A1303)=INT($A1302),ISNUMBER(AF1302)),AF1303/AF1302-1,"")</f>
        <v/>
      </c>
      <c r="AJ1303" s="14">
        <f>IF(AND(AH1303=1,INT($A1303)=INT($A1302),ISNUMBER(AG1302)),AG1303/AG1302-1,"")</f>
        <v/>
      </c>
    </row>
    <row r="1304">
      <c r="A1304" s="12" t="n">
        <v>46289.4875</v>
      </c>
      <c r="B1304" s="11" t="n">
        <v>8.300000190734863</v>
      </c>
      <c r="C1304" s="11" t="n">
        <v>348.1640014648438</v>
      </c>
      <c r="D1304" s="13" t="n">
        <v>0</v>
      </c>
      <c r="E1304" s="14">
        <f>IF(AND(D1304=1,INT($A1304)=INT($A1303),ISNUMBER(B1303)),B1304/B1303-1,"")</f>
        <v/>
      </c>
      <c r="F1304" s="14">
        <f>IF(AND(D1304=1,INT($A1304)=INT($A1303),ISNUMBER(C1303)),C1304/C1303-1,"")</f>
        <v/>
      </c>
      <c r="G1304" s="11" t="n">
        <v>10.19989967346191</v>
      </c>
      <c r="H1304" s="11" t="n">
        <v>336.1199951171875</v>
      </c>
      <c r="I1304" s="13" t="n">
        <v>0</v>
      </c>
      <c r="J1304" s="14">
        <f>IF(AND(I1304=1,INT($A1304)=INT($A1303),ISNUMBER(G1303)),G1304/G1303-1,"")</f>
        <v/>
      </c>
      <c r="K1304" s="14">
        <f>IF(AND(I1304=1,INT($A1304)=INT($A1303),ISNUMBER(H1303)),H1304/H1303-1,"")</f>
        <v/>
      </c>
      <c r="L1304" s="11" t="n">
        <v>12.1899995803833</v>
      </c>
      <c r="M1304" s="11" t="n">
        <v>766.8800048828125</v>
      </c>
      <c r="N1304" s="13" t="n">
        <v>1</v>
      </c>
      <c r="O1304" s="14">
        <f>IF(AND(N1304=1,INT($A1304)=INT($A1303),ISNUMBER(L1303)),L1304/L1303-1,"")</f>
        <v/>
      </c>
      <c r="P1304" s="14">
        <f>IF(AND(N1304=1,INT($A1304)=INT($A1303),ISNUMBER(M1303)),M1304/M1303-1,"")</f>
        <v/>
      </c>
      <c r="Q1304" s="11" t="n">
        <v>10.34000015258789</v>
      </c>
      <c r="R1304" s="11" t="n">
        <v>494.851806640625</v>
      </c>
      <c r="S1304" s="13" t="n">
        <v>0</v>
      </c>
      <c r="T1304" s="14">
        <f>IF(AND(S1304=1,INT($A1304)=INT($A1303),ISNUMBER(Q1303)),Q1304/Q1303-1,"")</f>
        <v/>
      </c>
      <c r="U1304" s="14">
        <f>IF(AND(S1304=1,INT($A1304)=INT($A1303),ISNUMBER(R1303)),R1304/R1303-1,"")</f>
        <v/>
      </c>
      <c r="V1304" s="11" t="n">
        <v>8.454999923706055</v>
      </c>
      <c r="W1304" s="11" t="n">
        <v>7666.77001953125</v>
      </c>
      <c r="X1304" s="13" t="n">
        <v>1</v>
      </c>
      <c r="Y1304" s="14">
        <f>IF(AND(X1304=1,INT($A1304)=INT($A1303),ISNUMBER(V1303)),V1304/V1303-1,"")</f>
        <v/>
      </c>
      <c r="Z1304" s="14">
        <f>IF(AND(X1304=1,INT($A1304)=INT($A1303),ISNUMBER(W1303)),W1304/W1303-1,"")</f>
        <v/>
      </c>
      <c r="AA1304" s="11" t="n">
        <v>8.849900245666504</v>
      </c>
      <c r="AB1304" s="11" t="n">
        <v>246.2599945068359</v>
      </c>
      <c r="AC1304" s="13" t="n">
        <v>0</v>
      </c>
      <c r="AD1304" s="14">
        <f>IF(AND(AC1304=1,INT($A1304)=INT($A1303),ISNUMBER(AA1303)),AA1304/AA1303-1,"")</f>
        <v/>
      </c>
      <c r="AE1304" s="14">
        <f>IF(AND(AC1304=1,INT($A1304)=INT($A1303),ISNUMBER(AB1303)),AB1304/AB1303-1,"")</f>
        <v/>
      </c>
      <c r="AF1304" s="11" t="n">
        <v>4.679900169372559</v>
      </c>
      <c r="AG1304" s="11" t="n">
        <v>191.1300048828125</v>
      </c>
      <c r="AH1304" s="13" t="n">
        <v>1</v>
      </c>
      <c r="AI1304" s="14">
        <f>IF(AND(AH1304=1,INT($A1304)=INT($A1303),ISNUMBER(AF1303)),AF1304/AF1303-1,"")</f>
        <v/>
      </c>
      <c r="AJ1304" s="14">
        <f>IF(AND(AH1304=1,INT($A1304)=INT($A1303),ISNUMBER(AG1303)),AG1304/AG1303-1,"")</f>
        <v/>
      </c>
    </row>
    <row r="1305">
      <c r="A1305" s="12" t="n">
        <v>46289.48819444444</v>
      </c>
      <c r="B1305" s="11" t="n">
        <v>8.295000076293945</v>
      </c>
      <c r="C1305" s="11" t="n">
        <v>348.4049987792969</v>
      </c>
      <c r="D1305" s="13" t="n">
        <v>1</v>
      </c>
      <c r="E1305" s="14">
        <f>IF(AND(D1305=1,INT($A1305)=INT($A1304),ISNUMBER(B1304)),B1305/B1304-1,"")</f>
        <v/>
      </c>
      <c r="F1305" s="14">
        <f>IF(AND(D1305=1,INT($A1305)=INT($A1304),ISNUMBER(C1304)),C1305/C1304-1,"")</f>
        <v/>
      </c>
      <c r="G1305" s="11" t="n">
        <v>10.19999980926514</v>
      </c>
      <c r="H1305" s="11" t="n">
        <v>336.1636962890625</v>
      </c>
      <c r="I1305" s="13" t="n">
        <v>1</v>
      </c>
      <c r="J1305" s="14">
        <f>IF(AND(I1305=1,INT($A1305)=INT($A1304),ISNUMBER(G1304)),G1305/G1304-1,"")</f>
        <v/>
      </c>
      <c r="K1305" s="14">
        <f>IF(AND(I1305=1,INT($A1305)=INT($A1304),ISNUMBER(H1304)),H1305/H1304-1,"")</f>
        <v/>
      </c>
      <c r="L1305" s="11" t="n">
        <v>12.18000030517578</v>
      </c>
      <c r="M1305" s="11" t="n">
        <v>767.165283203125</v>
      </c>
      <c r="N1305" s="13" t="n">
        <v>1</v>
      </c>
      <c r="O1305" s="14">
        <f>IF(AND(N1305=1,INT($A1305)=INT($A1304),ISNUMBER(L1304)),L1305/L1304-1,"")</f>
        <v/>
      </c>
      <c r="P1305" s="14">
        <f>IF(AND(N1305=1,INT($A1305)=INT($A1304),ISNUMBER(M1304)),M1305/M1304-1,"")</f>
        <v/>
      </c>
      <c r="Q1305" s="11" t="n">
        <v>10.34000015258789</v>
      </c>
      <c r="R1305" s="11" t="n">
        <v>494.851806640625</v>
      </c>
      <c r="S1305" s="13" t="n">
        <v>0</v>
      </c>
      <c r="T1305" s="14">
        <f>IF(AND(S1305=1,INT($A1305)=INT($A1304),ISNUMBER(Q1304)),Q1305/Q1304-1,"")</f>
        <v/>
      </c>
      <c r="U1305" s="14">
        <f>IF(AND(S1305=1,INT($A1305)=INT($A1304),ISNUMBER(R1304)),R1305/R1304-1,"")</f>
        <v/>
      </c>
      <c r="V1305" s="11" t="n">
        <v>8.459400177001953</v>
      </c>
      <c r="W1305" s="11" t="n">
        <v>7668.7099609375</v>
      </c>
      <c r="X1305" s="13" t="n">
        <v>1</v>
      </c>
      <c r="Y1305" s="14">
        <f>IF(AND(X1305=1,INT($A1305)=INT($A1304),ISNUMBER(V1304)),V1305/V1304-1,"")</f>
        <v/>
      </c>
      <c r="Z1305" s="14">
        <f>IF(AND(X1305=1,INT($A1305)=INT($A1304),ISNUMBER(W1304)),W1305/W1304-1,"")</f>
        <v/>
      </c>
      <c r="AA1305" s="11" t="n">
        <v>8.845000267028809</v>
      </c>
      <c r="AB1305" s="11" t="n">
        <v>246.2599945068359</v>
      </c>
      <c r="AC1305" s="13" t="n">
        <v>1</v>
      </c>
      <c r="AD1305" s="14">
        <f>IF(AND(AC1305=1,INT($A1305)=INT($A1304),ISNUMBER(AA1304)),AA1305/AA1304-1,"")</f>
        <v/>
      </c>
      <c r="AE1305" s="14">
        <f>IF(AND(AC1305=1,INT($A1305)=INT($A1304),ISNUMBER(AB1304)),AB1305/AB1304-1,"")</f>
        <v/>
      </c>
      <c r="AF1305" s="11" t="n">
        <v>4.675000190734863</v>
      </c>
      <c r="AG1305" s="11" t="n">
        <v>191.1849975585938</v>
      </c>
      <c r="AH1305" s="13" t="n">
        <v>1</v>
      </c>
      <c r="AI1305" s="14">
        <f>IF(AND(AH1305=1,INT($A1305)=INT($A1304),ISNUMBER(AF1304)),AF1305/AF1304-1,"")</f>
        <v/>
      </c>
      <c r="AJ1305" s="14">
        <f>IF(AND(AH1305=1,INT($A1305)=INT($A1304),ISNUMBER(AG1304)),AG1305/AG1304-1,"")</f>
        <v/>
      </c>
    </row>
    <row r="1306">
      <c r="A1306" s="12" t="n">
        <v>46289.48888888889</v>
      </c>
      <c r="B1306" s="11" t="n">
        <v>8.300299644470215</v>
      </c>
      <c r="C1306" s="11" t="n">
        <v>348.2300109863281</v>
      </c>
      <c r="D1306" s="13" t="n">
        <v>1</v>
      </c>
      <c r="E1306" s="14">
        <f>IF(AND(D1306=1,INT($A1306)=INT($A1305),ISNUMBER(B1305)),B1306/B1305-1,"")</f>
        <v/>
      </c>
      <c r="F1306" s="14">
        <f>IF(AND(D1306=1,INT($A1306)=INT($A1305),ISNUMBER(C1305)),C1306/C1305-1,"")</f>
        <v/>
      </c>
      <c r="G1306" s="11" t="n">
        <v>10.19999980926514</v>
      </c>
      <c r="H1306" s="11" t="n">
        <v>336.1636962890625</v>
      </c>
      <c r="I1306" s="13" t="n">
        <v>0</v>
      </c>
      <c r="J1306" s="14">
        <f>IF(AND(I1306=1,INT($A1306)=INT($A1305),ISNUMBER(G1305)),G1306/G1305-1,"")</f>
        <v/>
      </c>
      <c r="K1306" s="14">
        <f>IF(AND(I1306=1,INT($A1306)=INT($A1305),ISNUMBER(H1305)),H1306/H1305-1,"")</f>
        <v/>
      </c>
      <c r="L1306" s="11" t="n">
        <v>12.17990016937256</v>
      </c>
      <c r="M1306" s="11" t="n">
        <v>766.9000244140625</v>
      </c>
      <c r="N1306" s="13" t="n">
        <v>1</v>
      </c>
      <c r="O1306" s="14">
        <f>IF(AND(N1306=1,INT($A1306)=INT($A1305),ISNUMBER(L1305)),L1306/L1305-1,"")</f>
        <v/>
      </c>
      <c r="P1306" s="14">
        <f>IF(AND(N1306=1,INT($A1306)=INT($A1305),ISNUMBER(M1305)),M1306/M1305-1,"")</f>
        <v/>
      </c>
      <c r="Q1306" s="11" t="n">
        <v>10.34000015258789</v>
      </c>
      <c r="R1306" s="11" t="n">
        <v>494.851806640625</v>
      </c>
      <c r="S1306" s="13" t="n">
        <v>0</v>
      </c>
      <c r="T1306" s="14">
        <f>IF(AND(S1306=1,INT($A1306)=INT($A1305),ISNUMBER(Q1305)),Q1306/Q1305-1,"")</f>
        <v/>
      </c>
      <c r="U1306" s="14">
        <f>IF(AND(S1306=1,INT($A1306)=INT($A1305),ISNUMBER(R1305)),R1306/R1305-1,"")</f>
        <v/>
      </c>
      <c r="V1306" s="11" t="n">
        <v>8.459400177001953</v>
      </c>
      <c r="W1306" s="11" t="n">
        <v>7670.47021484375</v>
      </c>
      <c r="X1306" s="13" t="n">
        <v>1</v>
      </c>
      <c r="Y1306" s="14">
        <f>IF(AND(X1306=1,INT($A1306)=INT($A1305),ISNUMBER(V1305)),V1306/V1305-1,"")</f>
        <v/>
      </c>
      <c r="Z1306" s="14">
        <f>IF(AND(X1306=1,INT($A1306)=INT($A1305),ISNUMBER(W1305)),W1306/W1305-1,"")</f>
        <v/>
      </c>
      <c r="AA1306" s="11" t="n">
        <v>8.845000267028809</v>
      </c>
      <c r="AB1306" s="11" t="n">
        <v>246.2599945068359</v>
      </c>
      <c r="AC1306" s="13" t="n">
        <v>0</v>
      </c>
      <c r="AD1306" s="14">
        <f>IF(AND(AC1306=1,INT($A1306)=INT($A1305),ISNUMBER(AA1305)),AA1306/AA1305-1,"")</f>
        <v/>
      </c>
      <c r="AE1306" s="14">
        <f>IF(AND(AC1306=1,INT($A1306)=INT($A1305),ISNUMBER(AB1305)),AB1306/AB1305-1,"")</f>
        <v/>
      </c>
      <c r="AF1306" s="11" t="n">
        <v>4.675000190734863</v>
      </c>
      <c r="AG1306" s="11" t="n">
        <v>191.1849975585938</v>
      </c>
      <c r="AH1306" s="13" t="n">
        <v>0</v>
      </c>
      <c r="AI1306" s="14">
        <f>IF(AND(AH1306=1,INT($A1306)=INT($A1305),ISNUMBER(AF1305)),AF1306/AF1305-1,"")</f>
        <v/>
      </c>
      <c r="AJ1306" s="14">
        <f>IF(AND(AH1306=1,INT($A1306)=INT($A1305),ISNUMBER(AG1305)),AG1306/AG1305-1,"")</f>
        <v/>
      </c>
    </row>
    <row r="1307">
      <c r="A1307" s="12" t="n">
        <v>46289.48958333334</v>
      </c>
      <c r="B1307" s="11" t="n">
        <v>8.300100326538086</v>
      </c>
      <c r="C1307" s="11" t="n">
        <v>348.3900146484375</v>
      </c>
      <c r="D1307" s="13" t="n">
        <v>1</v>
      </c>
      <c r="E1307" s="14">
        <f>IF(AND(D1307=1,INT($A1307)=INT($A1306),ISNUMBER(B1306)),B1307/B1306-1,"")</f>
        <v/>
      </c>
      <c r="F1307" s="14">
        <f>IF(AND(D1307=1,INT($A1307)=INT($A1306),ISNUMBER(C1306)),C1307/C1306-1,"")</f>
        <v/>
      </c>
      <c r="G1307" s="11" t="n">
        <v>10.19999980926514</v>
      </c>
      <c r="H1307" s="11" t="n">
        <v>336.1636962890625</v>
      </c>
      <c r="I1307" s="13" t="n">
        <v>0</v>
      </c>
      <c r="J1307" s="14">
        <f>IF(AND(I1307=1,INT($A1307)=INT($A1306),ISNUMBER(G1306)),G1307/G1306-1,"")</f>
        <v/>
      </c>
      <c r="K1307" s="14">
        <f>IF(AND(I1307=1,INT($A1307)=INT($A1306),ISNUMBER(H1306)),H1307/H1306-1,"")</f>
        <v/>
      </c>
      <c r="L1307" s="11" t="n">
        <v>12.14999961853027</v>
      </c>
      <c r="M1307" s="11" t="n">
        <v>768.4149780273438</v>
      </c>
      <c r="N1307" s="13" t="n">
        <v>1</v>
      </c>
      <c r="O1307" s="14">
        <f>IF(AND(N1307=1,INT($A1307)=INT($A1306),ISNUMBER(L1306)),L1307/L1306-1,"")</f>
        <v/>
      </c>
      <c r="P1307" s="14">
        <f>IF(AND(N1307=1,INT($A1307)=INT($A1306),ISNUMBER(M1306)),M1307/M1306-1,"")</f>
        <v/>
      </c>
      <c r="Q1307" s="11" t="n">
        <v>10.34000015258789</v>
      </c>
      <c r="R1307" s="11" t="n">
        <v>494.851806640625</v>
      </c>
      <c r="S1307" s="13" t="n">
        <v>0</v>
      </c>
      <c r="T1307" s="14">
        <f>IF(AND(S1307=1,INT($A1307)=INT($A1306),ISNUMBER(Q1306)),Q1307/Q1306-1,"")</f>
        <v/>
      </c>
      <c r="U1307" s="14">
        <f>IF(AND(S1307=1,INT($A1307)=INT($A1306),ISNUMBER(R1306)),R1307/R1306-1,"")</f>
        <v/>
      </c>
      <c r="V1307" s="11" t="n">
        <v>8.460000038146973</v>
      </c>
      <c r="W1307" s="11" t="n">
        <v>7672.1201171875</v>
      </c>
      <c r="X1307" s="13" t="n">
        <v>1</v>
      </c>
      <c r="Y1307" s="14">
        <f>IF(AND(X1307=1,INT($A1307)=INT($A1306),ISNUMBER(V1306)),V1307/V1306-1,"")</f>
        <v/>
      </c>
      <c r="Z1307" s="14">
        <f>IF(AND(X1307=1,INT($A1307)=INT($A1306),ISNUMBER(W1306)),W1307/W1306-1,"")</f>
        <v/>
      </c>
      <c r="AA1307" s="11" t="n">
        <v>8.829999923706055</v>
      </c>
      <c r="AB1307" s="11" t="n">
        <v>246.5299987792969</v>
      </c>
      <c r="AC1307" s="13" t="n">
        <v>1</v>
      </c>
      <c r="AD1307" s="14">
        <f>IF(AND(AC1307=1,INT($A1307)=INT($A1306),ISNUMBER(AA1306)),AA1307/AA1306-1,"")</f>
        <v/>
      </c>
      <c r="AE1307" s="14">
        <f>IF(AND(AC1307=1,INT($A1307)=INT($A1306),ISNUMBER(AB1306)),AB1307/AB1306-1,"")</f>
        <v/>
      </c>
      <c r="AF1307" s="11" t="n">
        <v>4.675000190734863</v>
      </c>
      <c r="AG1307" s="11" t="n">
        <v>191.1849975585938</v>
      </c>
      <c r="AH1307" s="13" t="n">
        <v>0</v>
      </c>
      <c r="AI1307" s="14">
        <f>IF(AND(AH1307=1,INT($A1307)=INT($A1306),ISNUMBER(AF1306)),AF1307/AF1306-1,"")</f>
        <v/>
      </c>
      <c r="AJ1307" s="14">
        <f>IF(AND(AH1307=1,INT($A1307)=INT($A1306),ISNUMBER(AG1306)),AG1307/AG1306-1,"")</f>
        <v/>
      </c>
    </row>
    <row r="1308">
      <c r="A1308" s="12" t="n">
        <v>46289.49027777778</v>
      </c>
      <c r="B1308" s="11" t="n">
        <v>8.300100326538086</v>
      </c>
      <c r="C1308" s="11" t="n">
        <v>348.3900146484375</v>
      </c>
      <c r="D1308" s="13" t="n">
        <v>0</v>
      </c>
      <c r="E1308" s="14">
        <f>IF(AND(D1308=1,INT($A1308)=INT($A1307),ISNUMBER(B1307)),B1308/B1307-1,"")</f>
        <v/>
      </c>
      <c r="F1308" s="14">
        <f>IF(AND(D1308=1,INT($A1308)=INT($A1307),ISNUMBER(C1307)),C1308/C1307-1,"")</f>
        <v/>
      </c>
      <c r="G1308" s="11" t="n">
        <v>10.19999980926514</v>
      </c>
      <c r="H1308" s="11" t="n">
        <v>336.1636962890625</v>
      </c>
      <c r="I1308" s="13" t="n">
        <v>0</v>
      </c>
      <c r="J1308" s="14">
        <f>IF(AND(I1308=1,INT($A1308)=INT($A1307),ISNUMBER(G1307)),G1308/G1307-1,"")</f>
        <v/>
      </c>
      <c r="K1308" s="14">
        <f>IF(AND(I1308=1,INT($A1308)=INT($A1307),ISNUMBER(H1307)),H1308/H1307-1,"")</f>
        <v/>
      </c>
      <c r="L1308" s="11" t="n">
        <v>12.1584997177124</v>
      </c>
      <c r="M1308" s="11" t="n">
        <v>768.5106811523438</v>
      </c>
      <c r="N1308" s="13" t="n">
        <v>1</v>
      </c>
      <c r="O1308" s="14">
        <f>IF(AND(N1308=1,INT($A1308)=INT($A1307),ISNUMBER(L1307)),L1308/L1307-1,"")</f>
        <v/>
      </c>
      <c r="P1308" s="14">
        <f>IF(AND(N1308=1,INT($A1308)=INT($A1307),ISNUMBER(M1307)),M1308/M1307-1,"")</f>
        <v/>
      </c>
      <c r="Q1308" s="11" t="n">
        <v>10.32499980926514</v>
      </c>
      <c r="R1308" s="11" t="n">
        <v>495.2250061035156</v>
      </c>
      <c r="S1308" s="13" t="n">
        <v>1</v>
      </c>
      <c r="T1308" s="14">
        <f>IF(AND(S1308=1,INT($A1308)=INT($A1307),ISNUMBER(Q1307)),Q1308/Q1307-1,"")</f>
        <v/>
      </c>
      <c r="U1308" s="14">
        <f>IF(AND(S1308=1,INT($A1308)=INT($A1307),ISNUMBER(R1307)),R1308/R1307-1,"")</f>
        <v/>
      </c>
      <c r="V1308" s="11" t="n">
        <v>8.449999809265137</v>
      </c>
      <c r="W1308" s="11" t="n">
        <v>7670.7900390625</v>
      </c>
      <c r="X1308" s="13" t="n">
        <v>1</v>
      </c>
      <c r="Y1308" s="14">
        <f>IF(AND(X1308=1,INT($A1308)=INT($A1307),ISNUMBER(V1307)),V1308/V1307-1,"")</f>
        <v/>
      </c>
      <c r="Z1308" s="14">
        <f>IF(AND(X1308=1,INT($A1308)=INT($A1307),ISNUMBER(W1307)),W1308/W1307-1,"")</f>
        <v/>
      </c>
      <c r="AA1308" s="11" t="n">
        <v>8.835000038146973</v>
      </c>
      <c r="AB1308" s="11" t="n">
        <v>246.4799957275391</v>
      </c>
      <c r="AC1308" s="13" t="n">
        <v>1</v>
      </c>
      <c r="AD1308" s="14">
        <f>IF(AND(AC1308=1,INT($A1308)=INT($A1307),ISNUMBER(AA1307)),AA1308/AA1307-1,"")</f>
        <v/>
      </c>
      <c r="AE1308" s="14">
        <f>IF(AND(AC1308=1,INT($A1308)=INT($A1307),ISNUMBER(AB1307)),AB1308/AB1307-1,"")</f>
        <v/>
      </c>
      <c r="AF1308" s="11" t="n">
        <v>4.675000190734863</v>
      </c>
      <c r="AG1308" s="11" t="n">
        <v>191.1849975585938</v>
      </c>
      <c r="AH1308" s="13" t="n">
        <v>0</v>
      </c>
      <c r="AI1308" s="14">
        <f>IF(AND(AH1308=1,INT($A1308)=INT($A1307),ISNUMBER(AF1307)),AF1308/AF1307-1,"")</f>
        <v/>
      </c>
      <c r="AJ1308" s="14">
        <f>IF(AND(AH1308=1,INT($A1308)=INT($A1307),ISNUMBER(AG1307)),AG1308/AG1307-1,"")</f>
        <v/>
      </c>
    </row>
    <row r="1309">
      <c r="A1309" s="12" t="n">
        <v>46289.49097222222</v>
      </c>
      <c r="B1309" s="11" t="n">
        <v>8.300000190734863</v>
      </c>
      <c r="C1309" s="11" t="n">
        <v>348.1499938964844</v>
      </c>
      <c r="D1309" s="13" t="n">
        <v>1</v>
      </c>
      <c r="E1309" s="14">
        <f>IF(AND(D1309=1,INT($A1309)=INT($A1308),ISNUMBER(B1308)),B1309/B1308-1,"")</f>
        <v/>
      </c>
      <c r="F1309" s="14">
        <f>IF(AND(D1309=1,INT($A1309)=INT($A1308),ISNUMBER(C1308)),C1309/C1308-1,"")</f>
        <v/>
      </c>
      <c r="G1309" s="11" t="n">
        <v>10.19999980926514</v>
      </c>
      <c r="H1309" s="11" t="n">
        <v>336.1636962890625</v>
      </c>
      <c r="I1309" s="13" t="n">
        <v>0</v>
      </c>
      <c r="J1309" s="14">
        <f>IF(AND(I1309=1,INT($A1309)=INT($A1308),ISNUMBER(G1308)),G1309/G1308-1,"")</f>
        <v/>
      </c>
      <c r="K1309" s="14">
        <f>IF(AND(I1309=1,INT($A1309)=INT($A1308),ISNUMBER(H1308)),H1309/H1308-1,"")</f>
        <v/>
      </c>
      <c r="L1309" s="11" t="n">
        <v>12.15999984741211</v>
      </c>
      <c r="M1309" s="11" t="n">
        <v>767.2349853515625</v>
      </c>
      <c r="N1309" s="13" t="n">
        <v>1</v>
      </c>
      <c r="O1309" s="14">
        <f>IF(AND(N1309=1,INT($A1309)=INT($A1308),ISNUMBER(L1308)),L1309/L1308-1,"")</f>
        <v/>
      </c>
      <c r="P1309" s="14">
        <f>IF(AND(N1309=1,INT($A1309)=INT($A1308),ISNUMBER(M1308)),M1309/M1308-1,"")</f>
        <v/>
      </c>
      <c r="Q1309" s="11" t="n">
        <v>10.32499980926514</v>
      </c>
      <c r="R1309" s="11" t="n">
        <v>495.2250061035156</v>
      </c>
      <c r="S1309" s="13" t="n">
        <v>0</v>
      </c>
      <c r="T1309" s="14">
        <f>IF(AND(S1309=1,INT($A1309)=INT($A1308),ISNUMBER(Q1308)),Q1309/Q1308-1,"")</f>
        <v/>
      </c>
      <c r="U1309" s="14">
        <f>IF(AND(S1309=1,INT($A1309)=INT($A1308),ISNUMBER(R1308)),R1309/R1308-1,"")</f>
        <v/>
      </c>
      <c r="V1309" s="11" t="n">
        <v>8.455900192260742</v>
      </c>
      <c r="W1309" s="11" t="n">
        <v>7668.669921875</v>
      </c>
      <c r="X1309" s="13" t="n">
        <v>1</v>
      </c>
      <c r="Y1309" s="14">
        <f>IF(AND(X1309=1,INT($A1309)=INT($A1308),ISNUMBER(V1308)),V1309/V1308-1,"")</f>
        <v/>
      </c>
      <c r="Z1309" s="14">
        <f>IF(AND(X1309=1,INT($A1309)=INT($A1308),ISNUMBER(W1308)),W1309/W1308-1,"")</f>
        <v/>
      </c>
      <c r="AA1309" s="11" t="n">
        <v>8.839900016784668</v>
      </c>
      <c r="AB1309" s="11" t="n">
        <v>246.3150024414062</v>
      </c>
      <c r="AC1309" s="13" t="n">
        <v>1</v>
      </c>
      <c r="AD1309" s="14">
        <f>IF(AND(AC1309=1,INT($A1309)=INT($A1308),ISNUMBER(AA1308)),AA1309/AA1308-1,"")</f>
        <v/>
      </c>
      <c r="AE1309" s="14">
        <f>IF(AND(AC1309=1,INT($A1309)=INT($A1308),ISNUMBER(AB1308)),AB1309/AB1308-1,"")</f>
        <v/>
      </c>
      <c r="AF1309" s="11" t="n">
        <v>4.675000190734863</v>
      </c>
      <c r="AG1309" s="11" t="n">
        <v>191.1849975585938</v>
      </c>
      <c r="AH1309" s="13" t="n">
        <v>0</v>
      </c>
      <c r="AI1309" s="14">
        <f>IF(AND(AH1309=1,INT($A1309)=INT($A1308),ISNUMBER(AF1308)),AF1309/AF1308-1,"")</f>
        <v/>
      </c>
      <c r="AJ1309" s="14">
        <f>IF(AND(AH1309=1,INT($A1309)=INT($A1308),ISNUMBER(AG1308)),AG1309/AG1308-1,"")</f>
        <v/>
      </c>
    </row>
    <row r="1310">
      <c r="A1310" s="12" t="n">
        <v>46289.49166666667</v>
      </c>
      <c r="B1310" s="11" t="n">
        <v>8.300800323486328</v>
      </c>
      <c r="C1310" s="11" t="n">
        <v>348.0199890136719</v>
      </c>
      <c r="D1310" s="13" t="n">
        <v>1</v>
      </c>
      <c r="E1310" s="14">
        <f>IF(AND(D1310=1,INT($A1310)=INT($A1309),ISNUMBER(B1309)),B1310/B1309-1,"")</f>
        <v/>
      </c>
      <c r="F1310" s="14">
        <f>IF(AND(D1310=1,INT($A1310)=INT($A1309),ISNUMBER(C1309)),C1310/C1309-1,"")</f>
        <v/>
      </c>
      <c r="G1310" s="11" t="n">
        <v>10.19989967346191</v>
      </c>
      <c r="H1310" s="11" t="n">
        <v>335.9200134277344</v>
      </c>
      <c r="I1310" s="13" t="n">
        <v>1</v>
      </c>
      <c r="J1310" s="14">
        <f>IF(AND(I1310=1,INT($A1310)=INT($A1309),ISNUMBER(G1309)),G1310/G1309-1,"")</f>
        <v/>
      </c>
      <c r="K1310" s="14">
        <f>IF(AND(I1310=1,INT($A1310)=INT($A1309),ISNUMBER(H1309)),H1310/H1309-1,"")</f>
        <v/>
      </c>
      <c r="L1310" s="11" t="n">
        <v>12.1899995803833</v>
      </c>
      <c r="M1310" s="11" t="n">
        <v>766.2050170898438</v>
      </c>
      <c r="N1310" s="13" t="n">
        <v>1</v>
      </c>
      <c r="O1310" s="14">
        <f>IF(AND(N1310=1,INT($A1310)=INT($A1309),ISNUMBER(L1309)),L1310/L1309-1,"")</f>
        <v/>
      </c>
      <c r="P1310" s="14">
        <f>IF(AND(N1310=1,INT($A1310)=INT($A1309),ISNUMBER(M1309)),M1310/M1309-1,"")</f>
        <v/>
      </c>
      <c r="Q1310" s="11" t="n">
        <v>10.32499980926514</v>
      </c>
      <c r="R1310" s="11" t="n">
        <v>495.2250061035156</v>
      </c>
      <c r="S1310" s="13" t="n">
        <v>0</v>
      </c>
      <c r="T1310" s="14">
        <f>IF(AND(S1310=1,INT($A1310)=INT($A1309),ISNUMBER(Q1309)),Q1310/Q1309-1,"")</f>
        <v/>
      </c>
      <c r="U1310" s="14">
        <f>IF(AND(S1310=1,INT($A1310)=INT($A1309),ISNUMBER(R1309)),R1310/R1309-1,"")</f>
        <v/>
      </c>
      <c r="V1310" s="11" t="n">
        <v>8.454999923706055</v>
      </c>
      <c r="W1310" s="11" t="n">
        <v>7666.27001953125</v>
      </c>
      <c r="X1310" s="13" t="n">
        <v>1</v>
      </c>
      <c r="Y1310" s="14">
        <f>IF(AND(X1310=1,INT($A1310)=INT($A1309),ISNUMBER(V1309)),V1310/V1309-1,"")</f>
        <v/>
      </c>
      <c r="Z1310" s="14">
        <f>IF(AND(X1310=1,INT($A1310)=INT($A1309),ISNUMBER(W1309)),W1310/W1309-1,"")</f>
        <v/>
      </c>
      <c r="AA1310" s="11" t="n">
        <v>8.839900016784668</v>
      </c>
      <c r="AB1310" s="11" t="n">
        <v>246.3150024414062</v>
      </c>
      <c r="AC1310" s="13" t="n">
        <v>0</v>
      </c>
      <c r="AD1310" s="14">
        <f>IF(AND(AC1310=1,INT($A1310)=INT($A1309),ISNUMBER(AA1309)),AA1310/AA1309-1,"")</f>
        <v/>
      </c>
      <c r="AE1310" s="14">
        <f>IF(AND(AC1310=1,INT($A1310)=INT($A1309),ISNUMBER(AB1309)),AB1310/AB1309-1,"")</f>
        <v/>
      </c>
      <c r="AF1310" s="11" t="n">
        <v>4.675000190734863</v>
      </c>
      <c r="AG1310" s="11" t="n">
        <v>191.3899993896484</v>
      </c>
      <c r="AH1310" s="13" t="n">
        <v>1</v>
      </c>
      <c r="AI1310" s="14">
        <f>IF(AND(AH1310=1,INT($A1310)=INT($A1309),ISNUMBER(AF1309)),AF1310/AF1309-1,"")</f>
        <v/>
      </c>
      <c r="AJ1310" s="14">
        <f>IF(AND(AH1310=1,INT($A1310)=INT($A1309),ISNUMBER(AG1309)),AG1310/AG1309-1,"")</f>
        <v/>
      </c>
    </row>
    <row r="1311">
      <c r="A1311" s="12" t="n">
        <v>46289.49236111111</v>
      </c>
      <c r="B1311" s="11" t="n">
        <v>8.300800323486328</v>
      </c>
      <c r="C1311" s="11" t="n">
        <v>348.0199890136719</v>
      </c>
      <c r="D1311" s="13" t="n">
        <v>0</v>
      </c>
      <c r="E1311" s="14">
        <f>IF(AND(D1311=1,INT($A1311)=INT($A1310),ISNUMBER(B1310)),B1311/B1310-1,"")</f>
        <v/>
      </c>
      <c r="F1311" s="14">
        <f>IF(AND(D1311=1,INT($A1311)=INT($A1310),ISNUMBER(C1310)),C1311/C1310-1,"")</f>
        <v/>
      </c>
      <c r="G1311" s="11" t="n">
        <v>10.19989967346191</v>
      </c>
      <c r="H1311" s="11" t="n">
        <v>335.9200134277344</v>
      </c>
      <c r="I1311" s="13" t="n">
        <v>0</v>
      </c>
      <c r="J1311" s="14">
        <f>IF(AND(I1311=1,INT($A1311)=INT($A1310),ISNUMBER(G1310)),G1311/G1310-1,"")</f>
        <v/>
      </c>
      <c r="K1311" s="14">
        <f>IF(AND(I1311=1,INT($A1311)=INT($A1310),ISNUMBER(H1310)),H1311/H1310-1,"")</f>
        <v/>
      </c>
      <c r="L1311" s="11" t="n">
        <v>12.19999980926514</v>
      </c>
      <c r="M1311" s="11" t="n">
        <v>766.22998046875</v>
      </c>
      <c r="N1311" s="13" t="n">
        <v>1</v>
      </c>
      <c r="O1311" s="14">
        <f>IF(AND(N1311=1,INT($A1311)=INT($A1310),ISNUMBER(L1310)),L1311/L1310-1,"")</f>
        <v/>
      </c>
      <c r="P1311" s="14">
        <f>IF(AND(N1311=1,INT($A1311)=INT($A1310),ISNUMBER(M1310)),M1311/M1310-1,"")</f>
        <v/>
      </c>
      <c r="Q1311" s="11" t="n">
        <v>10.32499980926514</v>
      </c>
      <c r="R1311" s="11" t="n">
        <v>495.2250061035156</v>
      </c>
      <c r="S1311" s="13" t="n">
        <v>0</v>
      </c>
      <c r="T1311" s="14">
        <f>IF(AND(S1311=1,INT($A1311)=INT($A1310),ISNUMBER(Q1310)),Q1311/Q1310-1,"")</f>
        <v/>
      </c>
      <c r="U1311" s="14">
        <f>IF(AND(S1311=1,INT($A1311)=INT($A1310),ISNUMBER(R1310)),R1311/R1310-1,"")</f>
        <v/>
      </c>
      <c r="V1311" s="11" t="n">
        <v>8.455300331115723</v>
      </c>
      <c r="W1311" s="11" t="n">
        <v>7665.7998046875</v>
      </c>
      <c r="X1311" s="13" t="n">
        <v>1</v>
      </c>
      <c r="Y1311" s="14">
        <f>IF(AND(X1311=1,INT($A1311)=INT($A1310),ISNUMBER(V1310)),V1311/V1310-1,"")</f>
        <v/>
      </c>
      <c r="Z1311" s="14">
        <f>IF(AND(X1311=1,INT($A1311)=INT($A1310),ISNUMBER(W1310)),W1311/W1310-1,"")</f>
        <v/>
      </c>
      <c r="AA1311" s="11" t="n">
        <v>8.839900016784668</v>
      </c>
      <c r="AB1311" s="11" t="n">
        <v>246.3150024414062</v>
      </c>
      <c r="AC1311" s="13" t="n">
        <v>0</v>
      </c>
      <c r="AD1311" s="14">
        <f>IF(AND(AC1311=1,INT($A1311)=INT($A1310),ISNUMBER(AA1310)),AA1311/AA1310-1,"")</f>
        <v/>
      </c>
      <c r="AE1311" s="14">
        <f>IF(AND(AC1311=1,INT($A1311)=INT($A1310),ISNUMBER(AB1310)),AB1311/AB1310-1,"")</f>
        <v/>
      </c>
      <c r="AF1311" s="11" t="n">
        <v>4.670100212097168</v>
      </c>
      <c r="AG1311" s="11" t="n">
        <v>191.5549926757812</v>
      </c>
      <c r="AH1311" s="13" t="n">
        <v>1</v>
      </c>
      <c r="AI1311" s="14">
        <f>IF(AND(AH1311=1,INT($A1311)=INT($A1310),ISNUMBER(AF1310)),AF1311/AF1310-1,"")</f>
        <v/>
      </c>
      <c r="AJ1311" s="14">
        <f>IF(AND(AH1311=1,INT($A1311)=INT($A1310),ISNUMBER(AG1310)),AG1311/AG1310-1,"")</f>
        <v/>
      </c>
    </row>
    <row r="1312">
      <c r="A1312" s="12" t="n">
        <v>46289.49305555555</v>
      </c>
      <c r="B1312" s="11" t="n">
        <v>8.305000305175781</v>
      </c>
      <c r="C1312" s="11" t="n">
        <v>348.3599853515625</v>
      </c>
      <c r="D1312" s="13" t="n">
        <v>1</v>
      </c>
      <c r="E1312" s="14">
        <f>IF(AND(D1312=1,INT($A1312)=INT($A1311),ISNUMBER(B1311)),B1312/B1311-1,"")</f>
        <v/>
      </c>
      <c r="F1312" s="14">
        <f>IF(AND(D1312=1,INT($A1312)=INT($A1311),ISNUMBER(C1311)),C1312/C1311-1,"")</f>
        <v/>
      </c>
      <c r="G1312" s="11" t="n">
        <v>10.1899995803833</v>
      </c>
      <c r="H1312" s="11" t="n">
        <v>336.2200012207031</v>
      </c>
      <c r="I1312" s="13" t="n">
        <v>1</v>
      </c>
      <c r="J1312" s="14">
        <f>IF(AND(I1312=1,INT($A1312)=INT($A1311),ISNUMBER(G1311)),G1312/G1311-1,"")</f>
        <v/>
      </c>
      <c r="K1312" s="14">
        <f>IF(AND(I1312=1,INT($A1312)=INT($A1311),ISNUMBER(H1311)),H1312/H1311-1,"")</f>
        <v/>
      </c>
      <c r="L1312" s="11" t="n">
        <v>12.19970035552979</v>
      </c>
      <c r="M1312" s="11" t="n">
        <v>766.7100219726562</v>
      </c>
      <c r="N1312" s="13" t="n">
        <v>1</v>
      </c>
      <c r="O1312" s="14">
        <f>IF(AND(N1312=1,INT($A1312)=INT($A1311),ISNUMBER(L1311)),L1312/L1311-1,"")</f>
        <v/>
      </c>
      <c r="P1312" s="14">
        <f>IF(AND(N1312=1,INT($A1312)=INT($A1311),ISNUMBER(M1311)),M1312/M1311-1,"")</f>
        <v/>
      </c>
      <c r="Q1312" s="11" t="n">
        <v>10.32999992370605</v>
      </c>
      <c r="R1312" s="11" t="n">
        <v>495.2300109863281</v>
      </c>
      <c r="S1312" s="13" t="n">
        <v>1</v>
      </c>
      <c r="T1312" s="14">
        <f>IF(AND(S1312=1,INT($A1312)=INT($A1311),ISNUMBER(Q1311)),Q1312/Q1311-1,"")</f>
        <v/>
      </c>
      <c r="U1312" s="14">
        <f>IF(AND(S1312=1,INT($A1312)=INT($A1311),ISNUMBER(R1311)),R1312/R1311-1,"")</f>
        <v/>
      </c>
      <c r="V1312" s="11" t="n">
        <v>8.449999809265137</v>
      </c>
      <c r="W1312" s="11" t="n">
        <v>7669.68017578125</v>
      </c>
      <c r="X1312" s="13" t="n">
        <v>1</v>
      </c>
      <c r="Y1312" s="14">
        <f>IF(AND(X1312=1,INT($A1312)=INT($A1311),ISNUMBER(V1311)),V1312/V1311-1,"")</f>
        <v/>
      </c>
      <c r="Z1312" s="14">
        <f>IF(AND(X1312=1,INT($A1312)=INT($A1311),ISNUMBER(W1311)),W1312/W1311-1,"")</f>
        <v/>
      </c>
      <c r="AA1312" s="11" t="n">
        <v>8.829999923706055</v>
      </c>
      <c r="AB1312" s="11" t="n">
        <v>246.5899963378906</v>
      </c>
      <c r="AC1312" s="13" t="n">
        <v>1</v>
      </c>
      <c r="AD1312" s="14">
        <f>IF(AND(AC1312=1,INT($A1312)=INT($A1311),ISNUMBER(AA1311)),AA1312/AA1311-1,"")</f>
        <v/>
      </c>
      <c r="AE1312" s="14">
        <f>IF(AND(AC1312=1,INT($A1312)=INT($A1311),ISNUMBER(AB1311)),AB1312/AB1311-1,"")</f>
        <v/>
      </c>
      <c r="AF1312" s="11" t="n">
        <v>4.659999847412109</v>
      </c>
      <c r="AG1312" s="11" t="n">
        <v>191.6799926757812</v>
      </c>
      <c r="AH1312" s="13" t="n">
        <v>1</v>
      </c>
      <c r="AI1312" s="14">
        <f>IF(AND(AH1312=1,INT($A1312)=INT($A1311),ISNUMBER(AF1311)),AF1312/AF1311-1,"")</f>
        <v/>
      </c>
      <c r="AJ1312" s="14">
        <f>IF(AND(AH1312=1,INT($A1312)=INT($A1311),ISNUMBER(AG1311)),AG1312/AG1311-1,"")</f>
        <v/>
      </c>
    </row>
    <row r="1313">
      <c r="A1313" s="12" t="n">
        <v>46289.49375</v>
      </c>
      <c r="B1313" s="11" t="n">
        <v>8.300000190734863</v>
      </c>
      <c r="C1313" s="11" t="n">
        <v>348.5499877929688</v>
      </c>
      <c r="D1313" s="13" t="n">
        <v>1</v>
      </c>
      <c r="E1313" s="14">
        <f>IF(AND(D1313=1,INT($A1313)=INT($A1312),ISNUMBER(B1312)),B1313/B1312-1,"")</f>
        <v/>
      </c>
      <c r="F1313" s="14">
        <f>IF(AND(D1313=1,INT($A1313)=INT($A1312),ISNUMBER(C1312)),C1313/C1312-1,"")</f>
        <v/>
      </c>
      <c r="G1313" s="11" t="n">
        <v>10.1899995803833</v>
      </c>
      <c r="H1313" s="11" t="n">
        <v>336.2200012207031</v>
      </c>
      <c r="I1313" s="13" t="n">
        <v>0</v>
      </c>
      <c r="J1313" s="14">
        <f>IF(AND(I1313=1,INT($A1313)=INT($A1312),ISNUMBER(G1312)),G1313/G1312-1,"")</f>
        <v/>
      </c>
      <c r="K1313" s="14">
        <f>IF(AND(I1313=1,INT($A1313)=INT($A1312),ISNUMBER(H1312)),H1313/H1312-1,"")</f>
        <v/>
      </c>
      <c r="L1313" s="11" t="n">
        <v>12.18000030517578</v>
      </c>
      <c r="M1313" s="11" t="n">
        <v>767.489990234375</v>
      </c>
      <c r="N1313" s="13" t="n">
        <v>1</v>
      </c>
      <c r="O1313" s="14">
        <f>IF(AND(N1313=1,INT($A1313)=INT($A1312),ISNUMBER(L1312)),L1313/L1312-1,"")</f>
        <v/>
      </c>
      <c r="P1313" s="14">
        <f>IF(AND(N1313=1,INT($A1313)=INT($A1312),ISNUMBER(M1312)),M1313/M1312-1,"")</f>
        <v/>
      </c>
      <c r="Q1313" s="11" t="n">
        <v>10.32999992370605</v>
      </c>
      <c r="R1313" s="11" t="n">
        <v>495.2300109863281</v>
      </c>
      <c r="S1313" s="13" t="n">
        <v>0</v>
      </c>
      <c r="T1313" s="14">
        <f>IF(AND(S1313=1,INT($A1313)=INT($A1312),ISNUMBER(Q1312)),Q1313/Q1312-1,"")</f>
        <v/>
      </c>
      <c r="U1313" s="14">
        <f>IF(AND(S1313=1,INT($A1313)=INT($A1312),ISNUMBER(R1312)),R1313/R1312-1,"")</f>
        <v/>
      </c>
      <c r="V1313" s="11" t="n">
        <v>8.454999923706055</v>
      </c>
      <c r="W1313" s="11" t="n">
        <v>7671.7001953125</v>
      </c>
      <c r="X1313" s="13" t="n">
        <v>1</v>
      </c>
      <c r="Y1313" s="14">
        <f>IF(AND(X1313=1,INT($A1313)=INT($A1312),ISNUMBER(V1312)),V1313/V1312-1,"")</f>
        <v/>
      </c>
      <c r="Z1313" s="14">
        <f>IF(AND(X1313=1,INT($A1313)=INT($A1312),ISNUMBER(W1312)),W1313/W1312-1,"")</f>
        <v/>
      </c>
      <c r="AA1313" s="11" t="n">
        <v>8.829999923706055</v>
      </c>
      <c r="AB1313" s="11" t="n">
        <v>246.5899963378906</v>
      </c>
      <c r="AC1313" s="13" t="n">
        <v>0</v>
      </c>
      <c r="AD1313" s="14">
        <f>IF(AND(AC1313=1,INT($A1313)=INT($A1312),ISNUMBER(AA1312)),AA1313/AA1312-1,"")</f>
        <v/>
      </c>
      <c r="AE1313" s="14">
        <f>IF(AND(AC1313=1,INT($A1313)=INT($A1312),ISNUMBER(AB1312)),AB1313/AB1312-1,"")</f>
        <v/>
      </c>
      <c r="AF1313" s="11" t="n">
        <v>4.659999847412109</v>
      </c>
      <c r="AG1313" s="11" t="n">
        <v>191.6799926757812</v>
      </c>
      <c r="AH1313" s="13" t="n">
        <v>0</v>
      </c>
      <c r="AI1313" s="14">
        <f>IF(AND(AH1313=1,INT($A1313)=INT($A1312),ISNUMBER(AF1312)),AF1313/AF1312-1,"")</f>
        <v/>
      </c>
      <c r="AJ1313" s="14">
        <f>IF(AND(AH1313=1,INT($A1313)=INT($A1312),ISNUMBER(AG1312)),AG1313/AG1312-1,"")</f>
        <v/>
      </c>
    </row>
    <row r="1314">
      <c r="A1314" s="12" t="n">
        <v>46289.49444444444</v>
      </c>
      <c r="B1314" s="11" t="n">
        <v>8.300000190734863</v>
      </c>
      <c r="C1314" s="11" t="n">
        <v>348.5499877929688</v>
      </c>
      <c r="D1314" s="13" t="n">
        <v>0</v>
      </c>
      <c r="E1314" s="14">
        <f>IF(AND(D1314=1,INT($A1314)=INT($A1313),ISNUMBER(B1313)),B1314/B1313-1,"")</f>
        <v/>
      </c>
      <c r="F1314" s="14">
        <f>IF(AND(D1314=1,INT($A1314)=INT($A1313),ISNUMBER(C1313)),C1314/C1313-1,"")</f>
        <v/>
      </c>
      <c r="G1314" s="11" t="n">
        <v>10.1899995803833</v>
      </c>
      <c r="H1314" s="11" t="n">
        <v>336.2200012207031</v>
      </c>
      <c r="I1314" s="13" t="n">
        <v>0</v>
      </c>
      <c r="J1314" s="14">
        <f>IF(AND(I1314=1,INT($A1314)=INT($A1313),ISNUMBER(G1313)),G1314/G1313-1,"")</f>
        <v/>
      </c>
      <c r="K1314" s="14">
        <f>IF(AND(I1314=1,INT($A1314)=INT($A1313),ISNUMBER(H1313)),H1314/H1313-1,"")</f>
        <v/>
      </c>
      <c r="L1314" s="11" t="n">
        <v>12.18000030517578</v>
      </c>
      <c r="M1314" s="11" t="n">
        <v>767.489990234375</v>
      </c>
      <c r="N1314" s="13" t="n">
        <v>0</v>
      </c>
      <c r="O1314" s="14">
        <f>IF(AND(N1314=1,INT($A1314)=INT($A1313),ISNUMBER(L1313)),L1314/L1313-1,"")</f>
        <v/>
      </c>
      <c r="P1314" s="14">
        <f>IF(AND(N1314=1,INT($A1314)=INT($A1313),ISNUMBER(M1313)),M1314/M1313-1,"")</f>
        <v/>
      </c>
      <c r="Q1314" s="11" t="n">
        <v>10.32999992370605</v>
      </c>
      <c r="R1314" s="11" t="n">
        <v>495.2300109863281</v>
      </c>
      <c r="S1314" s="13" t="n">
        <v>0</v>
      </c>
      <c r="T1314" s="14">
        <f>IF(AND(S1314=1,INT($A1314)=INT($A1313),ISNUMBER(Q1313)),Q1314/Q1313-1,"")</f>
        <v/>
      </c>
      <c r="U1314" s="14">
        <f>IF(AND(S1314=1,INT($A1314)=INT($A1313),ISNUMBER(R1313)),R1314/R1313-1,"")</f>
        <v/>
      </c>
      <c r="V1314" s="11" t="n">
        <v>8.454999923706055</v>
      </c>
      <c r="W1314" s="11" t="n">
        <v>7672.10009765625</v>
      </c>
      <c r="X1314" s="13" t="n">
        <v>1</v>
      </c>
      <c r="Y1314" s="14">
        <f>IF(AND(X1314=1,INT($A1314)=INT($A1313),ISNUMBER(V1313)),V1314/V1313-1,"")</f>
        <v/>
      </c>
      <c r="Z1314" s="14">
        <f>IF(AND(X1314=1,INT($A1314)=INT($A1313),ISNUMBER(W1313)),W1314/W1313-1,"")</f>
        <v/>
      </c>
      <c r="AA1314" s="11" t="n">
        <v>8.829999923706055</v>
      </c>
      <c r="AB1314" s="11" t="n">
        <v>246.5899963378906</v>
      </c>
      <c r="AC1314" s="13" t="n">
        <v>0</v>
      </c>
      <c r="AD1314" s="14">
        <f>IF(AND(AC1314=1,INT($A1314)=INT($A1313),ISNUMBER(AA1313)),AA1314/AA1313-1,"")</f>
        <v/>
      </c>
      <c r="AE1314" s="14">
        <f>IF(AND(AC1314=1,INT($A1314)=INT($A1313),ISNUMBER(AB1313)),AB1314/AB1313-1,"")</f>
        <v/>
      </c>
      <c r="AF1314" s="11" t="n">
        <v>4.659999847412109</v>
      </c>
      <c r="AG1314" s="11" t="n">
        <v>191.6799926757812</v>
      </c>
      <c r="AH1314" s="13" t="n">
        <v>0</v>
      </c>
      <c r="AI1314" s="14">
        <f>IF(AND(AH1314=1,INT($A1314)=INT($A1313),ISNUMBER(AF1313)),AF1314/AF1313-1,"")</f>
        <v/>
      </c>
      <c r="AJ1314" s="14">
        <f>IF(AND(AH1314=1,INT($A1314)=INT($A1313),ISNUMBER(AG1313)),AG1314/AG1313-1,"")</f>
        <v/>
      </c>
    </row>
    <row r="1315">
      <c r="A1315" s="12" t="n">
        <v>46289.49513888889</v>
      </c>
      <c r="B1315" s="11" t="n">
        <v>8.300000190734863</v>
      </c>
      <c r="C1315" s="11" t="n">
        <v>348.5499877929688</v>
      </c>
      <c r="D1315" s="13" t="n">
        <v>0</v>
      </c>
      <c r="E1315" s="14">
        <f>IF(AND(D1315=1,INT($A1315)=INT($A1314),ISNUMBER(B1314)),B1315/B1314-1,"")</f>
        <v/>
      </c>
      <c r="F1315" s="14">
        <f>IF(AND(D1315=1,INT($A1315)=INT($A1314),ISNUMBER(C1314)),C1315/C1314-1,"")</f>
        <v/>
      </c>
      <c r="G1315" s="11" t="n">
        <v>10.1899995803833</v>
      </c>
      <c r="H1315" s="11" t="n">
        <v>336.2200012207031</v>
      </c>
      <c r="I1315" s="13" t="n">
        <v>0</v>
      </c>
      <c r="J1315" s="14">
        <f>IF(AND(I1315=1,INT($A1315)=INT($A1314),ISNUMBER(G1314)),G1315/G1314-1,"")</f>
        <v/>
      </c>
      <c r="K1315" s="14">
        <f>IF(AND(I1315=1,INT($A1315)=INT($A1314),ISNUMBER(H1314)),H1315/H1314-1,"")</f>
        <v/>
      </c>
      <c r="L1315" s="11" t="n">
        <v>12.17000007629395</v>
      </c>
      <c r="M1315" s="11" t="n">
        <v>767.3499755859375</v>
      </c>
      <c r="N1315" s="13" t="n">
        <v>1</v>
      </c>
      <c r="O1315" s="14">
        <f>IF(AND(N1315=1,INT($A1315)=INT($A1314),ISNUMBER(L1314)),L1315/L1314-1,"")</f>
        <v/>
      </c>
      <c r="P1315" s="14">
        <f>IF(AND(N1315=1,INT($A1315)=INT($A1314),ISNUMBER(M1314)),M1315/M1314-1,"")</f>
        <v/>
      </c>
      <c r="Q1315" s="11" t="n">
        <v>10.32999992370605</v>
      </c>
      <c r="R1315" s="11" t="n">
        <v>495.2300109863281</v>
      </c>
      <c r="S1315" s="13" t="n">
        <v>0</v>
      </c>
      <c r="T1315" s="14">
        <f>IF(AND(S1315=1,INT($A1315)=INT($A1314),ISNUMBER(Q1314)),Q1315/Q1314-1,"")</f>
        <v/>
      </c>
      <c r="U1315" s="14">
        <f>IF(AND(S1315=1,INT($A1315)=INT($A1314),ISNUMBER(R1314)),R1315/R1314-1,"")</f>
        <v/>
      </c>
      <c r="V1315" s="11" t="n">
        <v>8.454999923706055</v>
      </c>
      <c r="W1315" s="11" t="n">
        <v>7672.0400390625</v>
      </c>
      <c r="X1315" s="13" t="n">
        <v>1</v>
      </c>
      <c r="Y1315" s="14">
        <f>IF(AND(X1315=1,INT($A1315)=INT($A1314),ISNUMBER(V1314)),V1315/V1314-1,"")</f>
        <v/>
      </c>
      <c r="Z1315" s="14">
        <f>IF(AND(X1315=1,INT($A1315)=INT($A1314),ISNUMBER(W1314)),W1315/W1314-1,"")</f>
        <v/>
      </c>
      <c r="AA1315" s="11" t="n">
        <v>8.830100059509277</v>
      </c>
      <c r="AB1315" s="11" t="n">
        <v>246.6399993896484</v>
      </c>
      <c r="AC1315" s="13" t="n">
        <v>1</v>
      </c>
      <c r="AD1315" s="14">
        <f>IF(AND(AC1315=1,INT($A1315)=INT($A1314),ISNUMBER(AA1314)),AA1315/AA1314-1,"")</f>
        <v/>
      </c>
      <c r="AE1315" s="14">
        <f>IF(AND(AC1315=1,INT($A1315)=INT($A1314),ISNUMBER(AB1314)),AB1315/AB1314-1,"")</f>
        <v/>
      </c>
      <c r="AF1315" s="11" t="n">
        <v>4.659999847412109</v>
      </c>
      <c r="AG1315" s="11" t="n">
        <v>191.6799926757812</v>
      </c>
      <c r="AH1315" s="13" t="n">
        <v>0</v>
      </c>
      <c r="AI1315" s="14">
        <f>IF(AND(AH1315=1,INT($A1315)=INT($A1314),ISNUMBER(AF1314)),AF1315/AF1314-1,"")</f>
        <v/>
      </c>
      <c r="AJ1315" s="14">
        <f>IF(AND(AH1315=1,INT($A1315)=INT($A1314),ISNUMBER(AG1314)),AG1315/AG1314-1,"")</f>
        <v/>
      </c>
    </row>
    <row r="1316">
      <c r="A1316" s="12" t="n">
        <v>46289.49583333333</v>
      </c>
      <c r="B1316" s="11" t="n">
        <v>8.300000190734863</v>
      </c>
      <c r="C1316" s="11" t="n">
        <v>348.5499877929688</v>
      </c>
      <c r="D1316" s="13" t="n">
        <v>0</v>
      </c>
      <c r="E1316" s="14">
        <f>IF(AND(D1316=1,INT($A1316)=INT($A1315),ISNUMBER(B1315)),B1316/B1315-1,"")</f>
        <v/>
      </c>
      <c r="F1316" s="14">
        <f>IF(AND(D1316=1,INT($A1316)=INT($A1315),ISNUMBER(C1315)),C1316/C1315-1,"")</f>
        <v/>
      </c>
      <c r="G1316" s="11" t="n">
        <v>10.1899995803833</v>
      </c>
      <c r="H1316" s="11" t="n">
        <v>336.489990234375</v>
      </c>
      <c r="I1316" s="13" t="n">
        <v>1</v>
      </c>
      <c r="J1316" s="14">
        <f>IF(AND(I1316=1,INT($A1316)=INT($A1315),ISNUMBER(G1315)),G1316/G1315-1,"")</f>
        <v/>
      </c>
      <c r="K1316" s="14">
        <f>IF(AND(I1316=1,INT($A1316)=INT($A1315),ISNUMBER(H1315)),H1316/H1315-1,"")</f>
        <v/>
      </c>
      <c r="L1316" s="11" t="n">
        <v>12.1899995803833</v>
      </c>
      <c r="M1316" s="11" t="n">
        <v>766.3900146484375</v>
      </c>
      <c r="N1316" s="13" t="n">
        <v>1</v>
      </c>
      <c r="O1316" s="14">
        <f>IF(AND(N1316=1,INT($A1316)=INT($A1315),ISNUMBER(L1315)),L1316/L1315-1,"")</f>
        <v/>
      </c>
      <c r="P1316" s="14">
        <f>IF(AND(N1316=1,INT($A1316)=INT($A1315),ISNUMBER(M1315)),M1316/M1315-1,"")</f>
        <v/>
      </c>
      <c r="Q1316" s="11" t="n">
        <v>10.32999992370605</v>
      </c>
      <c r="R1316" s="11" t="n">
        <v>495.2300109863281</v>
      </c>
      <c r="S1316" s="13" t="n">
        <v>0</v>
      </c>
      <c r="T1316" s="14">
        <f>IF(AND(S1316=1,INT($A1316)=INT($A1315),ISNUMBER(Q1315)),Q1316/Q1315-1,"")</f>
        <v/>
      </c>
      <c r="U1316" s="14">
        <f>IF(AND(S1316=1,INT($A1316)=INT($A1315),ISNUMBER(R1315)),R1316/R1315-1,"")</f>
        <v/>
      </c>
      <c r="V1316" s="11" t="n">
        <v>8.460000038146973</v>
      </c>
      <c r="W1316" s="11" t="n">
        <v>7672.31982421875</v>
      </c>
      <c r="X1316" s="13" t="n">
        <v>1</v>
      </c>
      <c r="Y1316" s="14">
        <f>IF(AND(X1316=1,INT($A1316)=INT($A1315),ISNUMBER(V1315)),V1316/V1315-1,"")</f>
        <v/>
      </c>
      <c r="Z1316" s="14">
        <f>IF(AND(X1316=1,INT($A1316)=INT($A1315),ISNUMBER(W1315)),W1316/W1315-1,"")</f>
        <v/>
      </c>
      <c r="AA1316" s="11" t="n">
        <v>8.830100059509277</v>
      </c>
      <c r="AB1316" s="11" t="n">
        <v>246.6399993896484</v>
      </c>
      <c r="AC1316" s="13" t="n">
        <v>0</v>
      </c>
      <c r="AD1316" s="14">
        <f>IF(AND(AC1316=1,INT($A1316)=INT($A1315),ISNUMBER(AA1315)),AA1316/AA1315-1,"")</f>
        <v/>
      </c>
      <c r="AE1316" s="14">
        <f>IF(AND(AC1316=1,INT($A1316)=INT($A1315),ISNUMBER(AB1315)),AB1316/AB1315-1,"")</f>
        <v/>
      </c>
      <c r="AF1316" s="11" t="n">
        <v>4.659999847412109</v>
      </c>
      <c r="AG1316" s="11" t="n">
        <v>191.6799926757812</v>
      </c>
      <c r="AH1316" s="13" t="n">
        <v>0</v>
      </c>
      <c r="AI1316" s="14">
        <f>IF(AND(AH1316=1,INT($A1316)=INT($A1315),ISNUMBER(AF1315)),AF1316/AF1315-1,"")</f>
        <v/>
      </c>
      <c r="AJ1316" s="14">
        <f>IF(AND(AH1316=1,INT($A1316)=INT($A1315),ISNUMBER(AG1315)),AG1316/AG1315-1,"")</f>
        <v/>
      </c>
    </row>
    <row r="1317">
      <c r="A1317" s="12" t="n">
        <v>46289.49652777778</v>
      </c>
      <c r="B1317" s="11" t="n">
        <v>8.300000190734863</v>
      </c>
      <c r="C1317" s="11" t="n">
        <v>348.5499877929688</v>
      </c>
      <c r="D1317" s="13" t="n">
        <v>0</v>
      </c>
      <c r="E1317" s="14">
        <f>IF(AND(D1317=1,INT($A1317)=INT($A1316),ISNUMBER(B1316)),B1317/B1316-1,"")</f>
        <v/>
      </c>
      <c r="F1317" s="14">
        <f>IF(AND(D1317=1,INT($A1317)=INT($A1316),ISNUMBER(C1316)),C1317/C1316-1,"")</f>
        <v/>
      </c>
      <c r="G1317" s="11" t="n">
        <v>10.1899995803833</v>
      </c>
      <c r="H1317" s="11" t="n">
        <v>336.489990234375</v>
      </c>
      <c r="I1317" s="13" t="n">
        <v>0</v>
      </c>
      <c r="J1317" s="14">
        <f>IF(AND(I1317=1,INT($A1317)=INT($A1316),ISNUMBER(G1316)),G1317/G1316-1,"")</f>
        <v/>
      </c>
      <c r="K1317" s="14">
        <f>IF(AND(I1317=1,INT($A1317)=INT($A1316),ISNUMBER(H1316)),H1317/H1316-1,"")</f>
        <v/>
      </c>
      <c r="L1317" s="11" t="n">
        <v>12.19989967346191</v>
      </c>
      <c r="M1317" s="11" t="n">
        <v>765.8250122070312</v>
      </c>
      <c r="N1317" s="13" t="n">
        <v>1</v>
      </c>
      <c r="O1317" s="14">
        <f>IF(AND(N1317=1,INT($A1317)=INT($A1316),ISNUMBER(L1316)),L1317/L1316-1,"")</f>
        <v/>
      </c>
      <c r="P1317" s="14">
        <f>IF(AND(N1317=1,INT($A1317)=INT($A1316),ISNUMBER(M1316)),M1317/M1316-1,"")</f>
        <v/>
      </c>
      <c r="Q1317" s="11" t="n">
        <v>10.32999992370605</v>
      </c>
      <c r="R1317" s="11" t="n">
        <v>495.2300109863281</v>
      </c>
      <c r="S1317" s="13" t="n">
        <v>0</v>
      </c>
      <c r="T1317" s="14">
        <f>IF(AND(S1317=1,INT($A1317)=INT($A1316),ISNUMBER(Q1316)),Q1317/Q1316-1,"")</f>
        <v/>
      </c>
      <c r="U1317" s="14">
        <f>IF(AND(S1317=1,INT($A1317)=INT($A1316),ISNUMBER(R1316)),R1317/R1316-1,"")</f>
        <v/>
      </c>
      <c r="V1317" s="11" t="n">
        <v>8.449999809265137</v>
      </c>
      <c r="W1317" s="11" t="n">
        <v>7671.35986328125</v>
      </c>
      <c r="X1317" s="13" t="n">
        <v>1</v>
      </c>
      <c r="Y1317" s="14">
        <f>IF(AND(X1317=1,INT($A1317)=INT($A1316),ISNUMBER(V1316)),V1317/V1316-1,"")</f>
        <v/>
      </c>
      <c r="Z1317" s="14">
        <f>IF(AND(X1317=1,INT($A1317)=INT($A1316),ISNUMBER(W1316)),W1317/W1316-1,"")</f>
        <v/>
      </c>
      <c r="AA1317" s="11" t="n">
        <v>8.830100059509277</v>
      </c>
      <c r="AB1317" s="11" t="n">
        <v>246.6399993896484</v>
      </c>
      <c r="AC1317" s="13" t="n">
        <v>0</v>
      </c>
      <c r="AD1317" s="14">
        <f>IF(AND(AC1317=1,INT($A1317)=INT($A1316),ISNUMBER(AA1316)),AA1317/AA1316-1,"")</f>
        <v/>
      </c>
      <c r="AE1317" s="14">
        <f>IF(AND(AC1317=1,INT($A1317)=INT($A1316),ISNUMBER(AB1316)),AB1317/AB1316-1,"")</f>
        <v/>
      </c>
      <c r="AF1317" s="11" t="n">
        <v>4.659999847412109</v>
      </c>
      <c r="AG1317" s="11" t="n">
        <v>191.6799926757812</v>
      </c>
      <c r="AH1317" s="13" t="n">
        <v>0</v>
      </c>
      <c r="AI1317" s="14">
        <f>IF(AND(AH1317=1,INT($A1317)=INT($A1316),ISNUMBER(AF1316)),AF1317/AF1316-1,"")</f>
        <v/>
      </c>
      <c r="AJ1317" s="14">
        <f>IF(AND(AH1317=1,INT($A1317)=INT($A1316),ISNUMBER(AG1316)),AG1317/AG1316-1,"")</f>
        <v/>
      </c>
    </row>
    <row r="1318">
      <c r="A1318" s="12" t="n">
        <v>46289.49722222222</v>
      </c>
      <c r="B1318" s="11" t="n">
        <v>8.300000190734863</v>
      </c>
      <c r="C1318" s="11" t="n">
        <v>348.3900146484375</v>
      </c>
      <c r="D1318" s="13" t="n">
        <v>1</v>
      </c>
      <c r="E1318" s="14">
        <f>IF(AND(D1318=1,INT($A1318)=INT($A1317),ISNUMBER(B1317)),B1318/B1317-1,"")</f>
        <v/>
      </c>
      <c r="F1318" s="14">
        <f>IF(AND(D1318=1,INT($A1318)=INT($A1317),ISNUMBER(C1317)),C1318/C1317-1,"")</f>
        <v/>
      </c>
      <c r="G1318" s="11" t="n">
        <v>10.1899995803833</v>
      </c>
      <c r="H1318" s="11" t="n">
        <v>336.489990234375</v>
      </c>
      <c r="I1318" s="13" t="n">
        <v>0</v>
      </c>
      <c r="J1318" s="14">
        <f>IF(AND(I1318=1,INT($A1318)=INT($A1317),ISNUMBER(G1317)),G1318/G1317-1,"")</f>
        <v/>
      </c>
      <c r="K1318" s="14">
        <f>IF(AND(I1318=1,INT($A1318)=INT($A1317),ISNUMBER(H1317)),H1318/H1317-1,"")</f>
        <v/>
      </c>
      <c r="L1318" s="11" t="n">
        <v>12.19989967346191</v>
      </c>
      <c r="M1318" s="11" t="n">
        <v>765.8250122070312</v>
      </c>
      <c r="N1318" s="13" t="n">
        <v>0</v>
      </c>
      <c r="O1318" s="14">
        <f>IF(AND(N1318=1,INT($A1318)=INT($A1317),ISNUMBER(L1317)),L1318/L1317-1,"")</f>
        <v/>
      </c>
      <c r="P1318" s="14">
        <f>IF(AND(N1318=1,INT($A1318)=INT($A1317),ISNUMBER(M1317)),M1318/M1317-1,"")</f>
        <v/>
      </c>
      <c r="Q1318" s="11" t="n">
        <v>10.32999992370605</v>
      </c>
      <c r="R1318" s="11" t="n">
        <v>495.2300109863281</v>
      </c>
      <c r="S1318" s="13" t="n">
        <v>0</v>
      </c>
      <c r="T1318" s="14">
        <f>IF(AND(S1318=1,INT($A1318)=INT($A1317),ISNUMBER(Q1317)),Q1318/Q1317-1,"")</f>
        <v/>
      </c>
      <c r="U1318" s="14">
        <f>IF(AND(S1318=1,INT($A1318)=INT($A1317),ISNUMBER(R1317)),R1318/R1317-1,"")</f>
        <v/>
      </c>
      <c r="V1318" s="11" t="n">
        <v>8.460000038146973</v>
      </c>
      <c r="W1318" s="11" t="n">
        <v>7671.97021484375</v>
      </c>
      <c r="X1318" s="13" t="n">
        <v>1</v>
      </c>
      <c r="Y1318" s="14">
        <f>IF(AND(X1318=1,INT($A1318)=INT($A1317),ISNUMBER(V1317)),V1318/V1317-1,"")</f>
        <v/>
      </c>
      <c r="Z1318" s="14">
        <f>IF(AND(X1318=1,INT($A1318)=INT($A1317),ISNUMBER(W1317)),W1318/W1317-1,"")</f>
        <v/>
      </c>
      <c r="AA1318" s="11" t="n">
        <v>8.830100059509277</v>
      </c>
      <c r="AB1318" s="11" t="n">
        <v>246.6399993896484</v>
      </c>
      <c r="AC1318" s="13" t="n">
        <v>0</v>
      </c>
      <c r="AD1318" s="14">
        <f>IF(AND(AC1318=1,INT($A1318)=INT($A1317),ISNUMBER(AA1317)),AA1318/AA1317-1,"")</f>
        <v/>
      </c>
      <c r="AE1318" s="14">
        <f>IF(AND(AC1318=1,INT($A1318)=INT($A1317),ISNUMBER(AB1317)),AB1318/AB1317-1,"")</f>
        <v/>
      </c>
      <c r="AF1318" s="11" t="n">
        <v>4.659999847412109</v>
      </c>
      <c r="AG1318" s="11" t="n">
        <v>191.6799926757812</v>
      </c>
      <c r="AH1318" s="13" t="n">
        <v>0</v>
      </c>
      <c r="AI1318" s="14">
        <f>IF(AND(AH1318=1,INT($A1318)=INT($A1317),ISNUMBER(AF1317)),AF1318/AF1317-1,"")</f>
        <v/>
      </c>
      <c r="AJ1318" s="14">
        <f>IF(AND(AH1318=1,INT($A1318)=INT($A1317),ISNUMBER(AG1317)),AG1318/AG1317-1,"")</f>
        <v/>
      </c>
    </row>
    <row r="1319">
      <c r="A1319" s="12" t="n">
        <v>46289.49791666667</v>
      </c>
      <c r="B1319" s="11" t="n">
        <v>8.300100326538086</v>
      </c>
      <c r="C1319" s="11" t="n">
        <v>348.2999877929688</v>
      </c>
      <c r="D1319" s="13" t="n">
        <v>1</v>
      </c>
      <c r="E1319" s="14">
        <f>IF(AND(D1319=1,INT($A1319)=INT($A1318),ISNUMBER(B1318)),B1319/B1318-1,"")</f>
        <v/>
      </c>
      <c r="F1319" s="14">
        <f>IF(AND(D1319=1,INT($A1319)=INT($A1318),ISNUMBER(C1318)),C1319/C1318-1,"")</f>
        <v/>
      </c>
      <c r="G1319" s="11" t="n">
        <v>10.1899995803833</v>
      </c>
      <c r="H1319" s="11" t="n">
        <v>336.45458984375</v>
      </c>
      <c r="I1319" s="13" t="n">
        <v>1</v>
      </c>
      <c r="J1319" s="14">
        <f>IF(AND(I1319=1,INT($A1319)=INT($A1318),ISNUMBER(G1318)),G1319/G1318-1,"")</f>
        <v/>
      </c>
      <c r="K1319" s="14">
        <f>IF(AND(I1319=1,INT($A1319)=INT($A1318),ISNUMBER(H1318)),H1319/H1318-1,"")</f>
        <v/>
      </c>
      <c r="L1319" s="11" t="n">
        <v>12.19989967346191</v>
      </c>
      <c r="M1319" s="11" t="n">
        <v>765.8250122070312</v>
      </c>
      <c r="N1319" s="13" t="n">
        <v>0</v>
      </c>
      <c r="O1319" s="14">
        <f>IF(AND(N1319=1,INT($A1319)=INT($A1318),ISNUMBER(L1318)),L1319/L1318-1,"")</f>
        <v/>
      </c>
      <c r="P1319" s="14">
        <f>IF(AND(N1319=1,INT($A1319)=INT($A1318),ISNUMBER(M1318)),M1319/M1318-1,"")</f>
        <v/>
      </c>
      <c r="Q1319" s="11" t="n">
        <v>10.32999992370605</v>
      </c>
      <c r="R1319" s="11" t="n">
        <v>495.2300109863281</v>
      </c>
      <c r="S1319" s="13" t="n">
        <v>0</v>
      </c>
      <c r="T1319" s="14">
        <f>IF(AND(S1319=1,INT($A1319)=INT($A1318),ISNUMBER(Q1318)),Q1319/Q1318-1,"")</f>
        <v/>
      </c>
      <c r="U1319" s="14">
        <f>IF(AND(S1319=1,INT($A1319)=INT($A1318),ISNUMBER(R1318)),R1319/R1318-1,"")</f>
        <v/>
      </c>
      <c r="V1319" s="11" t="n">
        <v>8.454999923706055</v>
      </c>
      <c r="W1319" s="11" t="n">
        <v>7672.509765625</v>
      </c>
      <c r="X1319" s="13" t="n">
        <v>1</v>
      </c>
      <c r="Y1319" s="14">
        <f>IF(AND(X1319=1,INT($A1319)=INT($A1318),ISNUMBER(V1318)),V1319/V1318-1,"")</f>
        <v/>
      </c>
      <c r="Z1319" s="14">
        <f>IF(AND(X1319=1,INT($A1319)=INT($A1318),ISNUMBER(W1318)),W1319/W1318-1,"")</f>
        <v/>
      </c>
      <c r="AA1319" s="11" t="n">
        <v>8.830100059509277</v>
      </c>
      <c r="AB1319" s="11" t="n">
        <v>246.6399993896484</v>
      </c>
      <c r="AC1319" s="13" t="n">
        <v>0</v>
      </c>
      <c r="AD1319" s="14">
        <f>IF(AND(AC1319=1,INT($A1319)=INT($A1318),ISNUMBER(AA1318)),AA1319/AA1318-1,"")</f>
        <v/>
      </c>
      <c r="AE1319" s="14">
        <f>IF(AND(AC1319=1,INT($A1319)=INT($A1318),ISNUMBER(AB1318)),AB1319/AB1318-1,"")</f>
        <v/>
      </c>
      <c r="AF1319" s="11" t="n">
        <v>4.659999847412109</v>
      </c>
      <c r="AG1319" s="11" t="n">
        <v>191.6799926757812</v>
      </c>
      <c r="AH1319" s="13" t="n">
        <v>0</v>
      </c>
      <c r="AI1319" s="14">
        <f>IF(AND(AH1319=1,INT($A1319)=INT($A1318),ISNUMBER(AF1318)),AF1319/AF1318-1,"")</f>
        <v/>
      </c>
      <c r="AJ1319" s="14">
        <f>IF(AND(AH1319=1,INT($A1319)=INT($A1318),ISNUMBER(AG1318)),AG1319/AG1318-1,"")</f>
        <v/>
      </c>
    </row>
    <row r="1320">
      <c r="A1320" s="12" t="n">
        <v>46289.49861111111</v>
      </c>
      <c r="B1320" s="11" t="n">
        <v>8.305000305175781</v>
      </c>
      <c r="C1320" s="11" t="n">
        <v>348.2900085449219</v>
      </c>
      <c r="D1320" s="13" t="n">
        <v>1</v>
      </c>
      <c r="E1320" s="14">
        <f>IF(AND(D1320=1,INT($A1320)=INT($A1319),ISNUMBER(B1319)),B1320/B1319-1,"")</f>
        <v/>
      </c>
      <c r="F1320" s="14">
        <f>IF(AND(D1320=1,INT($A1320)=INT($A1319),ISNUMBER(C1319)),C1320/C1319-1,"")</f>
        <v/>
      </c>
      <c r="G1320" s="11" t="n">
        <v>10.1899995803833</v>
      </c>
      <c r="H1320" s="11" t="n">
        <v>336.45458984375</v>
      </c>
      <c r="I1320" s="13" t="n">
        <v>0</v>
      </c>
      <c r="J1320" s="14">
        <f>IF(AND(I1320=1,INT($A1320)=INT($A1319),ISNUMBER(G1319)),G1320/G1319-1,"")</f>
        <v/>
      </c>
      <c r="K1320" s="14">
        <f>IF(AND(I1320=1,INT($A1320)=INT($A1319),ISNUMBER(H1319)),H1320/H1319-1,"")</f>
        <v/>
      </c>
      <c r="L1320" s="11" t="n">
        <v>12.19499969482422</v>
      </c>
      <c r="M1320" s="11" t="n">
        <v>766.0999755859375</v>
      </c>
      <c r="N1320" s="13" t="n">
        <v>1</v>
      </c>
      <c r="O1320" s="14">
        <f>IF(AND(N1320=1,INT($A1320)=INT($A1319),ISNUMBER(L1319)),L1320/L1319-1,"")</f>
        <v/>
      </c>
      <c r="P1320" s="14">
        <f>IF(AND(N1320=1,INT($A1320)=INT($A1319),ISNUMBER(M1319)),M1320/M1319-1,"")</f>
        <v/>
      </c>
      <c r="Q1320" s="11" t="n">
        <v>10.32999992370605</v>
      </c>
      <c r="R1320" s="11" t="n">
        <v>495.2300109863281</v>
      </c>
      <c r="S1320" s="13" t="n">
        <v>0</v>
      </c>
      <c r="T1320" s="14">
        <f>IF(AND(S1320=1,INT($A1320)=INT($A1319),ISNUMBER(Q1319)),Q1320/Q1319-1,"")</f>
        <v/>
      </c>
      <c r="U1320" s="14">
        <f>IF(AND(S1320=1,INT($A1320)=INT($A1319),ISNUMBER(R1319)),R1320/R1319-1,"")</f>
        <v/>
      </c>
      <c r="V1320" s="11" t="n">
        <v>8.459400177001953</v>
      </c>
      <c r="W1320" s="11" t="n">
        <v>7673.56005859375</v>
      </c>
      <c r="X1320" s="13" t="n">
        <v>1</v>
      </c>
      <c r="Y1320" s="14">
        <f>IF(AND(X1320=1,INT($A1320)=INT($A1319),ISNUMBER(V1319)),V1320/V1319-1,"")</f>
        <v/>
      </c>
      <c r="Z1320" s="14">
        <f>IF(AND(X1320=1,INT($A1320)=INT($A1319),ISNUMBER(W1319)),W1320/W1319-1,"")</f>
        <v/>
      </c>
      <c r="AA1320" s="11" t="n">
        <v>8.829999923706055</v>
      </c>
      <c r="AB1320" s="11" t="n">
        <v>246.8000030517578</v>
      </c>
      <c r="AC1320" s="13" t="n">
        <v>1</v>
      </c>
      <c r="AD1320" s="14">
        <f>IF(AND(AC1320=1,INT($A1320)=INT($A1319),ISNUMBER(AA1319)),AA1320/AA1319-1,"")</f>
        <v/>
      </c>
      <c r="AE1320" s="14">
        <f>IF(AND(AC1320=1,INT($A1320)=INT($A1319),ISNUMBER(AB1319)),AB1320/AB1319-1,"")</f>
        <v/>
      </c>
      <c r="AF1320" s="11" t="n">
        <v>4.659999847412109</v>
      </c>
      <c r="AG1320" s="11" t="n">
        <v>191.6799926757812</v>
      </c>
      <c r="AH1320" s="13" t="n">
        <v>0</v>
      </c>
      <c r="AI1320" s="14">
        <f>IF(AND(AH1320=1,INT($A1320)=INT($A1319),ISNUMBER(AF1319)),AF1320/AF1319-1,"")</f>
        <v/>
      </c>
      <c r="AJ1320" s="14">
        <f>IF(AND(AH1320=1,INT($A1320)=INT($A1319),ISNUMBER(AG1319)),AG1320/AG1319-1,"")</f>
        <v/>
      </c>
    </row>
    <row r="1321">
      <c r="A1321" s="12" t="n">
        <v>46289.49930555555</v>
      </c>
      <c r="B1321" s="11" t="n">
        <v>8.305000305175781</v>
      </c>
      <c r="C1321" s="11" t="n">
        <v>348.1849975585938</v>
      </c>
      <c r="D1321" s="13" t="n">
        <v>1</v>
      </c>
      <c r="E1321" s="14">
        <f>IF(AND(D1321=1,INT($A1321)=INT($A1320),ISNUMBER(B1320)),B1321/B1320-1,"")</f>
        <v/>
      </c>
      <c r="F1321" s="14">
        <f>IF(AND(D1321=1,INT($A1321)=INT($A1320),ISNUMBER(C1320)),C1321/C1320-1,"")</f>
        <v/>
      </c>
      <c r="G1321" s="11" t="n">
        <v>10.1899995803833</v>
      </c>
      <c r="H1321" s="11" t="n">
        <v>336.45458984375</v>
      </c>
      <c r="I1321" s="13" t="n">
        <v>0</v>
      </c>
      <c r="J1321" s="14">
        <f>IF(AND(I1321=1,INT($A1321)=INT($A1320),ISNUMBER(G1320)),G1321/G1320-1,"")</f>
        <v/>
      </c>
      <c r="K1321" s="14">
        <f>IF(AND(I1321=1,INT($A1321)=INT($A1320),ISNUMBER(H1320)),H1321/H1320-1,"")</f>
        <v/>
      </c>
      <c r="L1321" s="11" t="n">
        <v>12.18000030517578</v>
      </c>
      <c r="M1321" s="11" t="n">
        <v>767.5399780273438</v>
      </c>
      <c r="N1321" s="13" t="n">
        <v>1</v>
      </c>
      <c r="O1321" s="14">
        <f>IF(AND(N1321=1,INT($A1321)=INT($A1320),ISNUMBER(L1320)),L1321/L1320-1,"")</f>
        <v/>
      </c>
      <c r="P1321" s="14">
        <f>IF(AND(N1321=1,INT($A1321)=INT($A1320),ISNUMBER(M1320)),M1321/M1320-1,"")</f>
        <v/>
      </c>
      <c r="Q1321" s="11" t="n">
        <v>10.32999992370605</v>
      </c>
      <c r="R1321" s="11" t="n">
        <v>495.2300109863281</v>
      </c>
      <c r="S1321" s="13" t="n">
        <v>0</v>
      </c>
      <c r="T1321" s="14">
        <f>IF(AND(S1321=1,INT($A1321)=INT($A1320),ISNUMBER(Q1320)),Q1321/Q1320-1,"")</f>
        <v/>
      </c>
      <c r="U1321" s="14">
        <f>IF(AND(S1321=1,INT($A1321)=INT($A1320),ISNUMBER(R1320)),R1321/R1320-1,"")</f>
        <v/>
      </c>
      <c r="V1321" s="11" t="n">
        <v>8.449999809265137</v>
      </c>
      <c r="W1321" s="11" t="n">
        <v>7673.06005859375</v>
      </c>
      <c r="X1321" s="13" t="n">
        <v>1</v>
      </c>
      <c r="Y1321" s="14">
        <f>IF(AND(X1321=1,INT($A1321)=INT($A1320),ISNUMBER(V1320)),V1321/V1320-1,"")</f>
        <v/>
      </c>
      <c r="Z1321" s="14">
        <f>IF(AND(X1321=1,INT($A1321)=INT($A1320),ISNUMBER(W1320)),W1321/W1320-1,"")</f>
        <v/>
      </c>
      <c r="AA1321" s="11" t="n">
        <v>8.829899787902832</v>
      </c>
      <c r="AB1321" s="11" t="n">
        <v>246.7749938964844</v>
      </c>
      <c r="AC1321" s="13" t="n">
        <v>1</v>
      </c>
      <c r="AD1321" s="14">
        <f>IF(AND(AC1321=1,INT($A1321)=INT($A1320),ISNUMBER(AA1320)),AA1321/AA1320-1,"")</f>
        <v/>
      </c>
      <c r="AE1321" s="14">
        <f>IF(AND(AC1321=1,INT($A1321)=INT($A1320),ISNUMBER(AB1320)),AB1321/AB1320-1,"")</f>
        <v/>
      </c>
      <c r="AF1321" s="11" t="n">
        <v>4.664999961853027</v>
      </c>
      <c r="AG1321" s="11" t="n">
        <v>191.8150024414062</v>
      </c>
      <c r="AH1321" s="13" t="n">
        <v>1</v>
      </c>
      <c r="AI1321" s="14">
        <f>IF(AND(AH1321=1,INT($A1321)=INT($A1320),ISNUMBER(AF1320)),AF1321/AF1320-1,"")</f>
        <v/>
      </c>
      <c r="AJ1321" s="14">
        <f>IF(AND(AH1321=1,INT($A1321)=INT($A1320),ISNUMBER(AG1320)),AG1321/AG1320-1,"")</f>
        <v/>
      </c>
    </row>
    <row r="1322">
      <c r="A1322" s="12" t="n">
        <v>46289.5</v>
      </c>
      <c r="B1322" s="11" t="n">
        <v>8.310000419616699</v>
      </c>
      <c r="C1322" s="11" t="n">
        <v>347.9400024414062</v>
      </c>
      <c r="D1322" s="13" t="n">
        <v>1</v>
      </c>
      <c r="E1322" s="14">
        <f>IF(AND(D1322=1,INT($A1322)=INT($A1321),ISNUMBER(B1321)),B1322/B1321-1,"")</f>
        <v/>
      </c>
      <c r="F1322" s="14">
        <f>IF(AND(D1322=1,INT($A1322)=INT($A1321),ISNUMBER(C1321)),C1322/C1321-1,"")</f>
        <v/>
      </c>
      <c r="G1322" s="11" t="n">
        <v>10.1899995803833</v>
      </c>
      <c r="H1322" s="11" t="n">
        <v>336.45458984375</v>
      </c>
      <c r="I1322" s="13" t="n">
        <v>0</v>
      </c>
      <c r="J1322" s="14">
        <f>IF(AND(I1322=1,INT($A1322)=INT($A1321),ISNUMBER(G1321)),G1322/G1321-1,"")</f>
        <v/>
      </c>
      <c r="K1322" s="14">
        <f>IF(AND(I1322=1,INT($A1322)=INT($A1321),ISNUMBER(H1321)),H1322/H1321-1,"")</f>
        <v/>
      </c>
      <c r="L1322" s="11" t="n">
        <v>12.1899995803833</v>
      </c>
      <c r="M1322" s="11" t="n">
        <v>765.7299194335938</v>
      </c>
      <c r="N1322" s="13" t="n">
        <v>1</v>
      </c>
      <c r="O1322" s="14">
        <f>IF(AND(N1322=1,INT($A1322)=INT($A1321),ISNUMBER(L1321)),L1322/L1321-1,"")</f>
        <v/>
      </c>
      <c r="P1322" s="14">
        <f>IF(AND(N1322=1,INT($A1322)=INT($A1321),ISNUMBER(M1321)),M1322/M1321-1,"")</f>
        <v/>
      </c>
      <c r="Q1322" s="11" t="n">
        <v>10.34000015258789</v>
      </c>
      <c r="R1322" s="11" t="n">
        <v>495.0394897460938</v>
      </c>
      <c r="S1322" s="13" t="n">
        <v>1</v>
      </c>
      <c r="T1322" s="14">
        <f>IF(AND(S1322=1,INT($A1322)=INT($A1321),ISNUMBER(Q1321)),Q1322/Q1321-1,"")</f>
        <v/>
      </c>
      <c r="U1322" s="14">
        <f>IF(AND(S1322=1,INT($A1322)=INT($A1321),ISNUMBER(R1321)),R1322/R1321-1,"")</f>
        <v/>
      </c>
      <c r="V1322" s="11" t="n">
        <v>8.4552001953125</v>
      </c>
      <c r="W1322" s="11" t="n">
        <v>7668.1201171875</v>
      </c>
      <c r="X1322" s="13" t="n">
        <v>1</v>
      </c>
      <c r="Y1322" s="14">
        <f>IF(AND(X1322=1,INT($A1322)=INT($A1321),ISNUMBER(V1321)),V1322/V1321-1,"")</f>
        <v/>
      </c>
      <c r="Z1322" s="14">
        <f>IF(AND(X1322=1,INT($A1322)=INT($A1321),ISNUMBER(W1321)),W1322/W1321-1,"")</f>
        <v/>
      </c>
      <c r="AA1322" s="11" t="n">
        <v>8.840000152587891</v>
      </c>
      <c r="AB1322" s="11" t="n">
        <v>246.6100006103516</v>
      </c>
      <c r="AC1322" s="13" t="n">
        <v>1</v>
      </c>
      <c r="AD1322" s="14">
        <f>IF(AND(AC1322=1,INT($A1322)=INT($A1321),ISNUMBER(AA1321)),AA1322/AA1321-1,"")</f>
        <v/>
      </c>
      <c r="AE1322" s="14">
        <f>IF(AND(AC1322=1,INT($A1322)=INT($A1321),ISNUMBER(AB1321)),AB1322/AB1321-1,"")</f>
        <v/>
      </c>
      <c r="AF1322" s="11" t="n">
        <v>4.664999961853027</v>
      </c>
      <c r="AG1322" s="11" t="n">
        <v>191.8150024414062</v>
      </c>
      <c r="AH1322" s="13" t="n">
        <v>0</v>
      </c>
      <c r="AI1322" s="14">
        <f>IF(AND(AH1322=1,INT($A1322)=INT($A1321),ISNUMBER(AF1321)),AF1322/AF1321-1,"")</f>
        <v/>
      </c>
      <c r="AJ1322" s="14">
        <f>IF(AND(AH1322=1,INT($A1322)=INT($A1321),ISNUMBER(AG1321)),AG1322/AG1321-1,"")</f>
        <v/>
      </c>
    </row>
    <row r="1323">
      <c r="A1323" s="12" t="n">
        <v>46289.50069444445</v>
      </c>
      <c r="B1323" s="11" t="n">
        <v>8.319999694824219</v>
      </c>
      <c r="C1323" s="11" t="n">
        <v>347.875</v>
      </c>
      <c r="D1323" s="13" t="n">
        <v>1</v>
      </c>
      <c r="E1323" s="14">
        <f>IF(AND(D1323=1,INT($A1323)=INT($A1322),ISNUMBER(B1322)),B1323/B1322-1,"")</f>
        <v/>
      </c>
      <c r="F1323" s="14">
        <f>IF(AND(D1323=1,INT($A1323)=INT($A1322),ISNUMBER(C1322)),C1323/C1322-1,"")</f>
        <v/>
      </c>
      <c r="G1323" s="11" t="n">
        <v>10.18000030517578</v>
      </c>
      <c r="H1323" s="11" t="n">
        <v>336.739990234375</v>
      </c>
      <c r="I1323" s="13" t="n">
        <v>1</v>
      </c>
      <c r="J1323" s="14">
        <f>IF(AND(I1323=1,INT($A1323)=INT($A1322),ISNUMBER(G1322)),G1323/G1322-1,"")</f>
        <v/>
      </c>
      <c r="K1323" s="14">
        <f>IF(AND(I1323=1,INT($A1323)=INT($A1322),ISNUMBER(H1322)),H1323/H1322-1,"")</f>
        <v/>
      </c>
      <c r="L1323" s="11" t="n">
        <v>12.1899995803833</v>
      </c>
      <c r="M1323" s="11" t="n">
        <v>765.7299194335938</v>
      </c>
      <c r="N1323" s="13" t="n">
        <v>0</v>
      </c>
      <c r="O1323" s="14">
        <f>IF(AND(N1323=1,INT($A1323)=INT($A1322),ISNUMBER(L1322)),L1323/L1322-1,"")</f>
        <v/>
      </c>
      <c r="P1323" s="14">
        <f>IF(AND(N1323=1,INT($A1323)=INT($A1322),ISNUMBER(M1322)),M1323/M1322-1,"")</f>
        <v/>
      </c>
      <c r="Q1323" s="11" t="n">
        <v>10.34000015258789</v>
      </c>
      <c r="R1323" s="11" t="n">
        <v>495.0394897460938</v>
      </c>
      <c r="S1323" s="13" t="n">
        <v>0</v>
      </c>
      <c r="T1323" s="14">
        <f>IF(AND(S1323=1,INT($A1323)=INT($A1322),ISNUMBER(Q1322)),Q1323/Q1322-1,"")</f>
        <v/>
      </c>
      <c r="U1323" s="14">
        <f>IF(AND(S1323=1,INT($A1323)=INT($A1322),ISNUMBER(R1322)),R1323/R1322-1,"")</f>
        <v/>
      </c>
      <c r="V1323" s="11" t="n">
        <v>8.449999809265137</v>
      </c>
      <c r="W1323" s="11" t="n">
        <v>7669.0498046875</v>
      </c>
      <c r="X1323" s="13" t="n">
        <v>1</v>
      </c>
      <c r="Y1323" s="14">
        <f>IF(AND(X1323=1,INT($A1323)=INT($A1322),ISNUMBER(V1322)),V1323/V1322-1,"")</f>
        <v/>
      </c>
      <c r="Z1323" s="14">
        <f>IF(AND(X1323=1,INT($A1323)=INT($A1322),ISNUMBER(W1322)),W1323/W1322-1,"")</f>
        <v/>
      </c>
      <c r="AA1323" s="11" t="n">
        <v>8.840000152587891</v>
      </c>
      <c r="AB1323" s="11" t="n">
        <v>246.6100006103516</v>
      </c>
      <c r="AC1323" s="13" t="n">
        <v>0</v>
      </c>
      <c r="AD1323" s="14">
        <f>IF(AND(AC1323=1,INT($A1323)=INT($A1322),ISNUMBER(AA1322)),AA1323/AA1322-1,"")</f>
        <v/>
      </c>
      <c r="AE1323" s="14">
        <f>IF(AND(AC1323=1,INT($A1323)=INT($A1322),ISNUMBER(AB1322)),AB1323/AB1322-1,"")</f>
        <v/>
      </c>
      <c r="AF1323" s="11" t="n">
        <v>4.664999961853027</v>
      </c>
      <c r="AG1323" s="11" t="n">
        <v>191.8150024414062</v>
      </c>
      <c r="AH1323" s="13" t="n">
        <v>0</v>
      </c>
      <c r="AI1323" s="14">
        <f>IF(AND(AH1323=1,INT($A1323)=INT($A1322),ISNUMBER(AF1322)),AF1323/AF1322-1,"")</f>
        <v/>
      </c>
      <c r="AJ1323" s="14">
        <f>IF(AND(AH1323=1,INT($A1323)=INT($A1322),ISNUMBER(AG1322)),AG1323/AG1322-1,"")</f>
        <v/>
      </c>
    </row>
    <row r="1324">
      <c r="A1324" s="12" t="n">
        <v>46289.50138888889</v>
      </c>
      <c r="B1324" s="11" t="n">
        <v>8.310099601745605</v>
      </c>
      <c r="C1324" s="11" t="n">
        <v>347.8399963378906</v>
      </c>
      <c r="D1324" s="13" t="n">
        <v>1</v>
      </c>
      <c r="E1324" s="14">
        <f>IF(AND(D1324=1,INT($A1324)=INT($A1323),ISNUMBER(B1323)),B1324/B1323-1,"")</f>
        <v/>
      </c>
      <c r="F1324" s="14">
        <f>IF(AND(D1324=1,INT($A1324)=INT($A1323),ISNUMBER(C1323)),C1324/C1323-1,"")</f>
        <v/>
      </c>
      <c r="G1324" s="11" t="n">
        <v>10.17000007629395</v>
      </c>
      <c r="H1324" s="11" t="n">
        <v>336.7650146484375</v>
      </c>
      <c r="I1324" s="13" t="n">
        <v>1</v>
      </c>
      <c r="J1324" s="14">
        <f>IF(AND(I1324=1,INT($A1324)=INT($A1323),ISNUMBER(G1323)),G1324/G1323-1,"")</f>
        <v/>
      </c>
      <c r="K1324" s="14">
        <f>IF(AND(I1324=1,INT($A1324)=INT($A1323),ISNUMBER(H1323)),H1324/H1323-1,"")</f>
        <v/>
      </c>
      <c r="L1324" s="11" t="n">
        <v>12.1899995803833</v>
      </c>
      <c r="M1324" s="11" t="n">
        <v>766.0349731445312</v>
      </c>
      <c r="N1324" s="13" t="n">
        <v>1</v>
      </c>
      <c r="O1324" s="14">
        <f>IF(AND(N1324=1,INT($A1324)=INT($A1323),ISNUMBER(L1323)),L1324/L1323-1,"")</f>
        <v/>
      </c>
      <c r="P1324" s="14">
        <f>IF(AND(N1324=1,INT($A1324)=INT($A1323),ISNUMBER(M1323)),M1324/M1323-1,"")</f>
        <v/>
      </c>
      <c r="Q1324" s="11" t="n">
        <v>10.34000015258789</v>
      </c>
      <c r="R1324" s="11" t="n">
        <v>495.0394897460938</v>
      </c>
      <c r="S1324" s="13" t="n">
        <v>0</v>
      </c>
      <c r="T1324" s="14">
        <f>IF(AND(S1324=1,INT($A1324)=INT($A1323),ISNUMBER(Q1323)),Q1324/Q1323-1,"")</f>
        <v/>
      </c>
      <c r="U1324" s="14">
        <f>IF(AND(S1324=1,INT($A1324)=INT($A1323),ISNUMBER(R1323)),R1324/R1323-1,"")</f>
        <v/>
      </c>
      <c r="V1324" s="11" t="n">
        <v>8.458598136901855</v>
      </c>
      <c r="W1324" s="11" t="n">
        <v>7669.3701171875</v>
      </c>
      <c r="X1324" s="13" t="n">
        <v>1</v>
      </c>
      <c r="Y1324" s="14">
        <f>IF(AND(X1324=1,INT($A1324)=INT($A1323),ISNUMBER(V1323)),V1324/V1323-1,"")</f>
        <v/>
      </c>
      <c r="Z1324" s="14">
        <f>IF(AND(X1324=1,INT($A1324)=INT($A1323),ISNUMBER(W1323)),W1324/W1323-1,"")</f>
        <v/>
      </c>
      <c r="AA1324" s="11" t="n">
        <v>8.840000152587891</v>
      </c>
      <c r="AB1324" s="11" t="n">
        <v>246.6100006103516</v>
      </c>
      <c r="AC1324" s="13" t="n">
        <v>0</v>
      </c>
      <c r="AD1324" s="14">
        <f>IF(AND(AC1324=1,INT($A1324)=INT($A1323),ISNUMBER(AA1323)),AA1324/AA1323-1,"")</f>
        <v/>
      </c>
      <c r="AE1324" s="14">
        <f>IF(AND(AC1324=1,INT($A1324)=INT($A1323),ISNUMBER(AB1323)),AB1324/AB1323-1,"")</f>
        <v/>
      </c>
      <c r="AF1324" s="11" t="n">
        <v>4.664999961853027</v>
      </c>
      <c r="AG1324" s="11" t="n">
        <v>191.8150024414062</v>
      </c>
      <c r="AH1324" s="13" t="n">
        <v>0</v>
      </c>
      <c r="AI1324" s="14">
        <f>IF(AND(AH1324=1,INT($A1324)=INT($A1323),ISNUMBER(AF1323)),AF1324/AF1323-1,"")</f>
        <v/>
      </c>
      <c r="AJ1324" s="14">
        <f>IF(AND(AH1324=1,INT($A1324)=INT($A1323),ISNUMBER(AG1323)),AG1324/AG1323-1,"")</f>
        <v/>
      </c>
    </row>
    <row r="1325">
      <c r="A1325" s="12" t="n">
        <v>46289.50208333333</v>
      </c>
      <c r="B1325" s="11" t="n">
        <v>8.310000419616699</v>
      </c>
      <c r="C1325" s="11" t="n">
        <v>347.8150024414062</v>
      </c>
      <c r="D1325" s="13" t="n">
        <v>1</v>
      </c>
      <c r="E1325" s="14">
        <f>IF(AND(D1325=1,INT($A1325)=INT($A1324),ISNUMBER(B1324)),B1325/B1324-1,"")</f>
        <v/>
      </c>
      <c r="F1325" s="14">
        <f>IF(AND(D1325=1,INT($A1325)=INT($A1324),ISNUMBER(C1324)),C1325/C1324-1,"")</f>
        <v/>
      </c>
      <c r="G1325" s="11" t="n">
        <v>10.18000030517578</v>
      </c>
      <c r="H1325" s="11" t="n">
        <v>336.7950134277344</v>
      </c>
      <c r="I1325" s="13" t="n">
        <v>1</v>
      </c>
      <c r="J1325" s="14">
        <f>IF(AND(I1325=1,INT($A1325)=INT($A1324),ISNUMBER(G1324)),G1325/G1324-1,"")</f>
        <v/>
      </c>
      <c r="K1325" s="14">
        <f>IF(AND(I1325=1,INT($A1325)=INT($A1324),ISNUMBER(H1324)),H1325/H1324-1,"")</f>
        <v/>
      </c>
      <c r="L1325" s="11" t="n">
        <v>12.19699954986572</v>
      </c>
      <c r="M1325" s="11" t="n">
        <v>766.3049926757812</v>
      </c>
      <c r="N1325" s="13" t="n">
        <v>1</v>
      </c>
      <c r="O1325" s="14">
        <f>IF(AND(N1325=1,INT($A1325)=INT($A1324),ISNUMBER(L1324)),L1325/L1324-1,"")</f>
        <v/>
      </c>
      <c r="P1325" s="14">
        <f>IF(AND(N1325=1,INT($A1325)=INT($A1324),ISNUMBER(M1324)),M1325/M1324-1,"")</f>
        <v/>
      </c>
      <c r="Q1325" s="11" t="n">
        <v>10.34000015258789</v>
      </c>
      <c r="R1325" s="11" t="n">
        <v>495.0394897460938</v>
      </c>
      <c r="S1325" s="13" t="n">
        <v>0</v>
      </c>
      <c r="T1325" s="14">
        <f>IF(AND(S1325=1,INT($A1325)=INT($A1324),ISNUMBER(Q1324)),Q1325/Q1324-1,"")</f>
        <v/>
      </c>
      <c r="U1325" s="14">
        <f>IF(AND(S1325=1,INT($A1325)=INT($A1324),ISNUMBER(R1324)),R1325/R1324-1,"")</f>
        <v/>
      </c>
      <c r="V1325" s="11" t="n">
        <v>8.45989990234375</v>
      </c>
      <c r="W1325" s="11" t="n">
        <v>7669.47021484375</v>
      </c>
      <c r="X1325" s="13" t="n">
        <v>1</v>
      </c>
      <c r="Y1325" s="14">
        <f>IF(AND(X1325=1,INT($A1325)=INT($A1324),ISNUMBER(V1324)),V1325/V1324-1,"")</f>
        <v/>
      </c>
      <c r="Z1325" s="14">
        <f>IF(AND(X1325=1,INT($A1325)=INT($A1324),ISNUMBER(W1324)),W1325/W1324-1,"")</f>
        <v/>
      </c>
      <c r="AA1325" s="11" t="n">
        <v>8.840000152587891</v>
      </c>
      <c r="AB1325" s="11" t="n">
        <v>246.6100006103516</v>
      </c>
      <c r="AC1325" s="13" t="n">
        <v>0</v>
      </c>
      <c r="AD1325" s="14">
        <f>IF(AND(AC1325=1,INT($A1325)=INT($A1324),ISNUMBER(AA1324)),AA1325/AA1324-1,"")</f>
        <v/>
      </c>
      <c r="AE1325" s="14">
        <f>IF(AND(AC1325=1,INT($A1325)=INT($A1324),ISNUMBER(AB1324)),AB1325/AB1324-1,"")</f>
        <v/>
      </c>
      <c r="AF1325" s="11" t="n">
        <v>4.664999961853027</v>
      </c>
      <c r="AG1325" s="11" t="n">
        <v>191.8150024414062</v>
      </c>
      <c r="AH1325" s="13" t="n">
        <v>0</v>
      </c>
      <c r="AI1325" s="14">
        <f>IF(AND(AH1325=1,INT($A1325)=INT($A1324),ISNUMBER(AF1324)),AF1325/AF1324-1,"")</f>
        <v/>
      </c>
      <c r="AJ1325" s="14">
        <f>IF(AND(AH1325=1,INT($A1325)=INT($A1324),ISNUMBER(AG1324)),AG1325/AG1324-1,"")</f>
        <v/>
      </c>
    </row>
    <row r="1326">
      <c r="A1326" s="12" t="n">
        <v>46289.50277777778</v>
      </c>
      <c r="B1326" s="11" t="n">
        <v>8.310099601745605</v>
      </c>
      <c r="C1326" s="11" t="n">
        <v>347.8599853515625</v>
      </c>
      <c r="D1326" s="13" t="n">
        <v>1</v>
      </c>
      <c r="E1326" s="14">
        <f>IF(AND(D1326=1,INT($A1326)=INT($A1325),ISNUMBER(B1325)),B1326/B1325-1,"")</f>
        <v/>
      </c>
      <c r="F1326" s="14">
        <f>IF(AND(D1326=1,INT($A1326)=INT($A1325),ISNUMBER(C1325)),C1326/C1325-1,"")</f>
        <v/>
      </c>
      <c r="G1326" s="11" t="n">
        <v>10.16279983520508</v>
      </c>
      <c r="H1326" s="11" t="n">
        <v>337.0950012207031</v>
      </c>
      <c r="I1326" s="13" t="n">
        <v>1</v>
      </c>
      <c r="J1326" s="14">
        <f>IF(AND(I1326=1,INT($A1326)=INT($A1325),ISNUMBER(G1325)),G1326/G1325-1,"")</f>
        <v/>
      </c>
      <c r="K1326" s="14">
        <f>IF(AND(I1326=1,INT($A1326)=INT($A1325),ISNUMBER(H1325)),H1326/H1325-1,"")</f>
        <v/>
      </c>
      <c r="L1326" s="11" t="n">
        <v>12.21000003814697</v>
      </c>
      <c r="M1326" s="11" t="n">
        <v>765.47998046875</v>
      </c>
      <c r="N1326" s="13" t="n">
        <v>1</v>
      </c>
      <c r="O1326" s="14">
        <f>IF(AND(N1326=1,INT($A1326)=INT($A1325),ISNUMBER(L1325)),L1326/L1325-1,"")</f>
        <v/>
      </c>
      <c r="P1326" s="14">
        <f>IF(AND(N1326=1,INT($A1326)=INT($A1325),ISNUMBER(M1325)),M1326/M1325-1,"")</f>
        <v/>
      </c>
      <c r="Q1326" s="11" t="n">
        <v>10.34000015258789</v>
      </c>
      <c r="R1326" s="11" t="n">
        <v>495.0394897460938</v>
      </c>
      <c r="S1326" s="13" t="n">
        <v>0</v>
      </c>
      <c r="T1326" s="14">
        <f>IF(AND(S1326=1,INT($A1326)=INT($A1325),ISNUMBER(Q1325)),Q1326/Q1325-1,"")</f>
        <v/>
      </c>
      <c r="U1326" s="14">
        <f>IF(AND(S1326=1,INT($A1326)=INT($A1325),ISNUMBER(R1325)),R1326/R1325-1,"")</f>
        <v/>
      </c>
      <c r="V1326" s="11" t="n">
        <v>8.45989990234375</v>
      </c>
      <c r="W1326" s="11" t="n">
        <v>7669.47021484375</v>
      </c>
      <c r="X1326" s="13" t="n">
        <v>0</v>
      </c>
      <c r="Y1326" s="14">
        <f>IF(AND(X1326=1,INT($A1326)=INT($A1325),ISNUMBER(V1325)),V1326/V1325-1,"")</f>
        <v/>
      </c>
      <c r="Z1326" s="14">
        <f>IF(AND(X1326=1,INT($A1326)=INT($A1325),ISNUMBER(W1325)),W1326/W1325-1,"")</f>
        <v/>
      </c>
      <c r="AA1326" s="11" t="n">
        <v>8.840000152587891</v>
      </c>
      <c r="AB1326" s="11" t="n">
        <v>246.6100006103516</v>
      </c>
      <c r="AC1326" s="13" t="n">
        <v>0</v>
      </c>
      <c r="AD1326" s="14">
        <f>IF(AND(AC1326=1,INT($A1326)=INT($A1325),ISNUMBER(AA1325)),AA1326/AA1325-1,"")</f>
        <v/>
      </c>
      <c r="AE1326" s="14">
        <f>IF(AND(AC1326=1,INT($A1326)=INT($A1325),ISNUMBER(AB1325)),AB1326/AB1325-1,"")</f>
        <v/>
      </c>
      <c r="AF1326" s="11" t="n">
        <v>4.664999961853027</v>
      </c>
      <c r="AG1326" s="11" t="n">
        <v>191.7599945068359</v>
      </c>
      <c r="AH1326" s="13" t="n">
        <v>1</v>
      </c>
      <c r="AI1326" s="14">
        <f>IF(AND(AH1326=1,INT($A1326)=INT($A1325),ISNUMBER(AF1325)),AF1326/AF1325-1,"")</f>
        <v/>
      </c>
      <c r="AJ1326" s="14">
        <f>IF(AND(AH1326=1,INT($A1326)=INT($A1325),ISNUMBER(AG1325)),AG1326/AG1325-1,"")</f>
        <v/>
      </c>
    </row>
    <row r="1327">
      <c r="A1327" s="12" t="n">
        <v>46289.50347222222</v>
      </c>
      <c r="B1327" s="11" t="n">
        <v>8.310099601745605</v>
      </c>
      <c r="C1327" s="11" t="n">
        <v>347.8599853515625</v>
      </c>
      <c r="D1327" s="13" t="n">
        <v>0</v>
      </c>
      <c r="E1327" s="14">
        <f>IF(AND(D1327=1,INT($A1327)=INT($A1326),ISNUMBER(B1326)),B1327/B1326-1,"")</f>
        <v/>
      </c>
      <c r="F1327" s="14">
        <f>IF(AND(D1327=1,INT($A1327)=INT($A1326),ISNUMBER(C1326)),C1327/C1326-1,"")</f>
        <v/>
      </c>
      <c r="G1327" s="11" t="n">
        <v>10.17000007629395</v>
      </c>
      <c r="H1327" s="11" t="n">
        <v>337.0400085449219</v>
      </c>
      <c r="I1327" s="13" t="n">
        <v>1</v>
      </c>
      <c r="J1327" s="14">
        <f>IF(AND(I1327=1,INT($A1327)=INT($A1326),ISNUMBER(G1326)),G1327/G1326-1,"")</f>
        <v/>
      </c>
      <c r="K1327" s="14">
        <f>IF(AND(I1327=1,INT($A1327)=INT($A1326),ISNUMBER(H1326)),H1327/H1326-1,"")</f>
        <v/>
      </c>
      <c r="L1327" s="11" t="n">
        <v>12.21000003814697</v>
      </c>
      <c r="M1327" s="11" t="n">
        <v>765.47998046875</v>
      </c>
      <c r="N1327" s="13" t="n">
        <v>0</v>
      </c>
      <c r="O1327" s="14">
        <f>IF(AND(N1327=1,INT($A1327)=INT($A1326),ISNUMBER(L1326)),L1327/L1326-1,"")</f>
        <v/>
      </c>
      <c r="P1327" s="14">
        <f>IF(AND(N1327=1,INT($A1327)=INT($A1326),ISNUMBER(M1326)),M1327/M1326-1,"")</f>
        <v/>
      </c>
      <c r="Q1327" s="11" t="n">
        <v>10.34000015258789</v>
      </c>
      <c r="R1327" s="11" t="n">
        <v>495.0394897460938</v>
      </c>
      <c r="S1327" s="13" t="n">
        <v>0</v>
      </c>
      <c r="T1327" s="14">
        <f>IF(AND(S1327=1,INT($A1327)=INT($A1326),ISNUMBER(Q1326)),Q1327/Q1326-1,"")</f>
        <v/>
      </c>
      <c r="U1327" s="14">
        <f>IF(AND(S1327=1,INT($A1327)=INT($A1326),ISNUMBER(R1326)),R1327/R1326-1,"")</f>
        <v/>
      </c>
      <c r="V1327" s="11" t="n">
        <v>8.454999923706055</v>
      </c>
      <c r="W1327" s="11" t="n">
        <v>7671.7099609375</v>
      </c>
      <c r="X1327" s="13" t="n">
        <v>1</v>
      </c>
      <c r="Y1327" s="14">
        <f>IF(AND(X1327=1,INT($A1327)=INT($A1326),ISNUMBER(V1326)),V1327/V1326-1,"")</f>
        <v/>
      </c>
      <c r="Z1327" s="14">
        <f>IF(AND(X1327=1,INT($A1327)=INT($A1326),ISNUMBER(W1326)),W1327/W1326-1,"")</f>
        <v/>
      </c>
      <c r="AA1327" s="11" t="n">
        <v>8.840000152587891</v>
      </c>
      <c r="AB1327" s="11" t="n">
        <v>246.6100006103516</v>
      </c>
      <c r="AC1327" s="13" t="n">
        <v>0</v>
      </c>
      <c r="AD1327" s="14">
        <f>IF(AND(AC1327=1,INT($A1327)=INT($A1326),ISNUMBER(AA1326)),AA1327/AA1326-1,"")</f>
        <v/>
      </c>
      <c r="AE1327" s="14">
        <f>IF(AND(AC1327=1,INT($A1327)=INT($A1326),ISNUMBER(AB1326)),AB1327/AB1326-1,"")</f>
        <v/>
      </c>
      <c r="AF1327" s="11" t="n">
        <v>4.664999961853027</v>
      </c>
      <c r="AG1327" s="11" t="n">
        <v>191.8800048828125</v>
      </c>
      <c r="AH1327" s="13" t="n">
        <v>1</v>
      </c>
      <c r="AI1327" s="14">
        <f>IF(AND(AH1327=1,INT($A1327)=INT($A1326),ISNUMBER(AF1326)),AF1327/AF1326-1,"")</f>
        <v/>
      </c>
      <c r="AJ1327" s="14">
        <f>IF(AND(AH1327=1,INT($A1327)=INT($A1326),ISNUMBER(AG1326)),AG1327/AG1326-1,"")</f>
        <v/>
      </c>
    </row>
    <row r="1328">
      <c r="A1328" s="12" t="n">
        <v>46289.50416666667</v>
      </c>
      <c r="B1328" s="11" t="n">
        <v>8.310099601745605</v>
      </c>
      <c r="C1328" s="11" t="n">
        <v>347.8599853515625</v>
      </c>
      <c r="D1328" s="13" t="n">
        <v>0</v>
      </c>
      <c r="E1328" s="14">
        <f>IF(AND(D1328=1,INT($A1328)=INT($A1327),ISNUMBER(B1327)),B1328/B1327-1,"")</f>
        <v/>
      </c>
      <c r="F1328" s="14">
        <f>IF(AND(D1328=1,INT($A1328)=INT($A1327),ISNUMBER(C1327)),C1328/C1327-1,"")</f>
        <v/>
      </c>
      <c r="G1328" s="11" t="n">
        <v>10.17000007629395</v>
      </c>
      <c r="H1328" s="11" t="n">
        <v>337.0400085449219</v>
      </c>
      <c r="I1328" s="13" t="n">
        <v>0</v>
      </c>
      <c r="J1328" s="14">
        <f>IF(AND(I1328=1,INT($A1328)=INT($A1327),ISNUMBER(G1327)),G1328/G1327-1,"")</f>
        <v/>
      </c>
      <c r="K1328" s="14">
        <f>IF(AND(I1328=1,INT($A1328)=INT($A1327),ISNUMBER(H1327)),H1328/H1327-1,"")</f>
        <v/>
      </c>
      <c r="L1328" s="11" t="n">
        <v>12.21000003814697</v>
      </c>
      <c r="M1328" s="11" t="n">
        <v>765.47998046875</v>
      </c>
      <c r="N1328" s="13" t="n">
        <v>0</v>
      </c>
      <c r="O1328" s="14">
        <f>IF(AND(N1328=1,INT($A1328)=INT($A1327),ISNUMBER(L1327)),L1328/L1327-1,"")</f>
        <v/>
      </c>
      <c r="P1328" s="14">
        <f>IF(AND(N1328=1,INT($A1328)=INT($A1327),ISNUMBER(M1327)),M1328/M1327-1,"")</f>
        <v/>
      </c>
      <c r="Q1328" s="11" t="n">
        <v>10.34000015258789</v>
      </c>
      <c r="R1328" s="11" t="n">
        <v>495.0394897460938</v>
      </c>
      <c r="S1328" s="13" t="n">
        <v>0</v>
      </c>
      <c r="T1328" s="14">
        <f>IF(AND(S1328=1,INT($A1328)=INT($A1327),ISNUMBER(Q1327)),Q1328/Q1327-1,"")</f>
        <v/>
      </c>
      <c r="U1328" s="14">
        <f>IF(AND(S1328=1,INT($A1328)=INT($A1327),ISNUMBER(R1327)),R1328/R1327-1,"")</f>
        <v/>
      </c>
      <c r="V1328" s="11" t="n">
        <v>8.459400177001953</v>
      </c>
      <c r="W1328" s="11" t="n">
        <v>7669.52001953125</v>
      </c>
      <c r="X1328" s="13" t="n">
        <v>1</v>
      </c>
      <c r="Y1328" s="14">
        <f>IF(AND(X1328=1,INT($A1328)=INT($A1327),ISNUMBER(V1327)),V1328/V1327-1,"")</f>
        <v/>
      </c>
      <c r="Z1328" s="14">
        <f>IF(AND(X1328=1,INT($A1328)=INT($A1327),ISNUMBER(W1327)),W1328/W1327-1,"")</f>
        <v/>
      </c>
      <c r="AA1328" s="11" t="n">
        <v>8.840000152587891</v>
      </c>
      <c r="AB1328" s="11" t="n">
        <v>246.6100006103516</v>
      </c>
      <c r="AC1328" s="13" t="n">
        <v>0</v>
      </c>
      <c r="AD1328" s="14">
        <f>IF(AND(AC1328=1,INT($A1328)=INT($A1327),ISNUMBER(AA1327)),AA1328/AA1327-1,"")</f>
        <v/>
      </c>
      <c r="AE1328" s="14">
        <f>IF(AND(AC1328=1,INT($A1328)=INT($A1327),ISNUMBER(AB1327)),AB1328/AB1327-1,"")</f>
        <v/>
      </c>
      <c r="AF1328" s="11" t="n">
        <v>4.664999961853027</v>
      </c>
      <c r="AG1328" s="11" t="n">
        <v>191.8800048828125</v>
      </c>
      <c r="AH1328" s="13" t="n">
        <v>0</v>
      </c>
      <c r="AI1328" s="14">
        <f>IF(AND(AH1328=1,INT($A1328)=INT($A1327),ISNUMBER(AF1327)),AF1328/AF1327-1,"")</f>
        <v/>
      </c>
      <c r="AJ1328" s="14">
        <f>IF(AND(AH1328=1,INT($A1328)=INT($A1327),ISNUMBER(AG1327)),AG1328/AG1327-1,"")</f>
        <v/>
      </c>
    </row>
    <row r="1329">
      <c r="A1329" s="12" t="n">
        <v>46289.50486111111</v>
      </c>
      <c r="B1329" s="11" t="n">
        <v>8.310000419616699</v>
      </c>
      <c r="C1329" s="11" t="n">
        <v>347.5</v>
      </c>
      <c r="D1329" s="13" t="n">
        <v>1</v>
      </c>
      <c r="E1329" s="14">
        <f>IF(AND(D1329=1,INT($A1329)=INT($A1328),ISNUMBER(B1328)),B1329/B1328-1,"")</f>
        <v/>
      </c>
      <c r="F1329" s="14">
        <f>IF(AND(D1329=1,INT($A1329)=INT($A1328),ISNUMBER(C1328)),C1329/C1328-1,"")</f>
        <v/>
      </c>
      <c r="G1329" s="11" t="n">
        <v>10.17000007629395</v>
      </c>
      <c r="H1329" s="11" t="n">
        <v>337.0400085449219</v>
      </c>
      <c r="I1329" s="13" t="n">
        <v>0</v>
      </c>
      <c r="J1329" s="14">
        <f>IF(AND(I1329=1,INT($A1329)=INT($A1328),ISNUMBER(G1328)),G1329/G1328-1,"")</f>
        <v/>
      </c>
      <c r="K1329" s="14">
        <f>IF(AND(I1329=1,INT($A1329)=INT($A1328),ISNUMBER(H1328)),H1329/H1328-1,"")</f>
        <v/>
      </c>
      <c r="L1329" s="11" t="n">
        <v>12.21399974822998</v>
      </c>
      <c r="M1329" s="11" t="n">
        <v>765</v>
      </c>
      <c r="N1329" s="13" t="n">
        <v>1</v>
      </c>
      <c r="O1329" s="14">
        <f>IF(AND(N1329=1,INT($A1329)=INT($A1328),ISNUMBER(L1328)),L1329/L1328-1,"")</f>
        <v/>
      </c>
      <c r="P1329" s="14">
        <f>IF(AND(N1329=1,INT($A1329)=INT($A1328),ISNUMBER(M1328)),M1329/M1328-1,"")</f>
        <v/>
      </c>
      <c r="Q1329" s="11" t="n">
        <v>10.32989978790283</v>
      </c>
      <c r="R1329" s="11" t="n">
        <v>494.8699951171875</v>
      </c>
      <c r="S1329" s="13" t="n">
        <v>1</v>
      </c>
      <c r="T1329" s="14">
        <f>IF(AND(S1329=1,INT($A1329)=INT($A1328),ISNUMBER(Q1328)),Q1329/Q1328-1,"")</f>
        <v/>
      </c>
      <c r="U1329" s="14">
        <f>IF(AND(S1329=1,INT($A1329)=INT($A1328),ISNUMBER(R1328)),R1329/R1328-1,"")</f>
        <v/>
      </c>
      <c r="V1329" s="11" t="n">
        <v>8.45989990234375</v>
      </c>
      <c r="W1329" s="11" t="n">
        <v>7668.10009765625</v>
      </c>
      <c r="X1329" s="13" t="n">
        <v>1</v>
      </c>
      <c r="Y1329" s="14">
        <f>IF(AND(X1329=1,INT($A1329)=INT($A1328),ISNUMBER(V1328)),V1329/V1328-1,"")</f>
        <v/>
      </c>
      <c r="Z1329" s="14">
        <f>IF(AND(X1329=1,INT($A1329)=INT($A1328),ISNUMBER(W1328)),W1329/W1328-1,"")</f>
        <v/>
      </c>
      <c r="AA1329" s="11" t="n">
        <v>8.840000152587891</v>
      </c>
      <c r="AB1329" s="11" t="n">
        <v>246.6100006103516</v>
      </c>
      <c r="AC1329" s="13" t="n">
        <v>0</v>
      </c>
      <c r="AD1329" s="14">
        <f>IF(AND(AC1329=1,INT($A1329)=INT($A1328),ISNUMBER(AA1328)),AA1329/AA1328-1,"")</f>
        <v/>
      </c>
      <c r="AE1329" s="14">
        <f>IF(AND(AC1329=1,INT($A1329)=INT($A1328),ISNUMBER(AB1328)),AB1329/AB1328-1,"")</f>
        <v/>
      </c>
      <c r="AF1329" s="11" t="n">
        <v>4.664999961853027</v>
      </c>
      <c r="AG1329" s="11" t="n">
        <v>191.8800048828125</v>
      </c>
      <c r="AH1329" s="13" t="n">
        <v>0</v>
      </c>
      <c r="AI1329" s="14">
        <f>IF(AND(AH1329=1,INT($A1329)=INT($A1328),ISNUMBER(AF1328)),AF1329/AF1328-1,"")</f>
        <v/>
      </c>
      <c r="AJ1329" s="14">
        <f>IF(AND(AH1329=1,INT($A1329)=INT($A1328),ISNUMBER(AG1328)),AG1329/AG1328-1,"")</f>
        <v/>
      </c>
    </row>
    <row r="1330">
      <c r="A1330" s="12" t="n">
        <v>46289.50555555556</v>
      </c>
      <c r="B1330" s="11" t="n">
        <v>8.319899559020996</v>
      </c>
      <c r="C1330" s="11" t="n">
        <v>347.4849853515625</v>
      </c>
      <c r="D1330" s="13" t="n">
        <v>1</v>
      </c>
      <c r="E1330" s="14">
        <f>IF(AND(D1330=1,INT($A1330)=INT($A1329),ISNUMBER(B1329)),B1330/B1329-1,"")</f>
        <v/>
      </c>
      <c r="F1330" s="14">
        <f>IF(AND(D1330=1,INT($A1330)=INT($A1329),ISNUMBER(C1329)),C1330/C1329-1,"")</f>
        <v/>
      </c>
      <c r="G1330" s="11" t="n">
        <v>10.17000007629395</v>
      </c>
      <c r="H1330" s="11" t="n">
        <v>337.0400085449219</v>
      </c>
      <c r="I1330" s="13" t="n">
        <v>0</v>
      </c>
      <c r="J1330" s="14">
        <f>IF(AND(I1330=1,INT($A1330)=INT($A1329),ISNUMBER(G1329)),G1330/G1329-1,"")</f>
        <v/>
      </c>
      <c r="K1330" s="14">
        <f>IF(AND(I1330=1,INT($A1330)=INT($A1329),ISNUMBER(H1329)),H1330/H1329-1,"")</f>
        <v/>
      </c>
      <c r="L1330" s="11" t="n">
        <v>12.22000026702881</v>
      </c>
      <c r="M1330" s="11" t="n">
        <v>764.780029296875</v>
      </c>
      <c r="N1330" s="13" t="n">
        <v>1</v>
      </c>
      <c r="O1330" s="14">
        <f>IF(AND(N1330=1,INT($A1330)=INT($A1329),ISNUMBER(L1329)),L1330/L1329-1,"")</f>
        <v/>
      </c>
      <c r="P1330" s="14">
        <f>IF(AND(N1330=1,INT($A1330)=INT($A1329),ISNUMBER(M1329)),M1330/M1329-1,"")</f>
        <v/>
      </c>
      <c r="Q1330" s="11" t="n">
        <v>10.33990001678467</v>
      </c>
      <c r="R1330" s="11" t="n">
        <v>494.6700134277344</v>
      </c>
      <c r="S1330" s="13" t="n">
        <v>1</v>
      </c>
      <c r="T1330" s="14">
        <f>IF(AND(S1330=1,INT($A1330)=INT($A1329),ISNUMBER(Q1329)),Q1330/Q1329-1,"")</f>
        <v/>
      </c>
      <c r="U1330" s="14">
        <f>IF(AND(S1330=1,INT($A1330)=INT($A1329),ISNUMBER(R1329)),R1330/R1329-1,"")</f>
        <v/>
      </c>
      <c r="V1330" s="11" t="n">
        <v>8.460000038146973</v>
      </c>
      <c r="W1330" s="11" t="n">
        <v>7668.18017578125</v>
      </c>
      <c r="X1330" s="13" t="n">
        <v>1</v>
      </c>
      <c r="Y1330" s="14">
        <f>IF(AND(X1330=1,INT($A1330)=INT($A1329),ISNUMBER(V1329)),V1330/V1329-1,"")</f>
        <v/>
      </c>
      <c r="Z1330" s="14">
        <f>IF(AND(X1330=1,INT($A1330)=INT($A1329),ISNUMBER(W1329)),W1330/W1329-1,"")</f>
        <v/>
      </c>
      <c r="AA1330" s="11" t="n">
        <v>8.840000152587891</v>
      </c>
      <c r="AB1330" s="11" t="n">
        <v>246.4299926757812</v>
      </c>
      <c r="AC1330" s="13" t="n">
        <v>1</v>
      </c>
      <c r="AD1330" s="14">
        <f>IF(AND(AC1330=1,INT($A1330)=INT($A1329),ISNUMBER(AA1329)),AA1330/AA1329-1,"")</f>
        <v/>
      </c>
      <c r="AE1330" s="14">
        <f>IF(AND(AC1330=1,INT($A1330)=INT($A1329),ISNUMBER(AB1329)),AB1330/AB1329-1,"")</f>
        <v/>
      </c>
      <c r="AF1330" s="11" t="n">
        <v>4.664999961853027</v>
      </c>
      <c r="AG1330" s="11" t="n">
        <v>191.8800048828125</v>
      </c>
      <c r="AH1330" s="13" t="n">
        <v>0</v>
      </c>
      <c r="AI1330" s="14">
        <f>IF(AND(AH1330=1,INT($A1330)=INT($A1329),ISNUMBER(AF1329)),AF1330/AF1329-1,"")</f>
        <v/>
      </c>
      <c r="AJ1330" s="14">
        <f>IF(AND(AH1330=1,INT($A1330)=INT($A1329),ISNUMBER(AG1329)),AG1330/AG1329-1,"")</f>
        <v/>
      </c>
    </row>
    <row r="1331">
      <c r="A1331" s="12" t="n">
        <v>46289.50625</v>
      </c>
      <c r="B1331" s="11" t="n">
        <v>8.319999694824219</v>
      </c>
      <c r="C1331" s="11" t="n">
        <v>347.4299926757812</v>
      </c>
      <c r="D1331" s="13" t="n">
        <v>1</v>
      </c>
      <c r="E1331" s="14">
        <f>IF(AND(D1331=1,INT($A1331)=INT($A1330),ISNUMBER(B1330)),B1331/B1330-1,"")</f>
        <v/>
      </c>
      <c r="F1331" s="14">
        <f>IF(AND(D1331=1,INT($A1331)=INT($A1330),ISNUMBER(C1330)),C1331/C1330-1,"")</f>
        <v/>
      </c>
      <c r="G1331" s="11" t="n">
        <v>10.17000007629395</v>
      </c>
      <c r="H1331" s="11" t="n">
        <v>337.0400085449219</v>
      </c>
      <c r="I1331" s="13" t="n">
        <v>0</v>
      </c>
      <c r="J1331" s="14">
        <f>IF(AND(I1331=1,INT($A1331)=INT($A1330),ISNUMBER(G1330)),G1331/G1330-1,"")</f>
        <v/>
      </c>
      <c r="K1331" s="14">
        <f>IF(AND(I1331=1,INT($A1331)=INT($A1330),ISNUMBER(H1330)),H1331/H1330-1,"")</f>
        <v/>
      </c>
      <c r="L1331" s="11" t="n">
        <v>12.24989986419678</v>
      </c>
      <c r="M1331" s="11" t="n">
        <v>763.8800048828125</v>
      </c>
      <c r="N1331" s="13" t="n">
        <v>1</v>
      </c>
      <c r="O1331" s="14">
        <f>IF(AND(N1331=1,INT($A1331)=INT($A1330),ISNUMBER(L1330)),L1331/L1330-1,"")</f>
        <v/>
      </c>
      <c r="P1331" s="14">
        <f>IF(AND(N1331=1,INT($A1331)=INT($A1330),ISNUMBER(M1330)),M1331/M1330-1,"")</f>
        <v/>
      </c>
      <c r="Q1331" s="11" t="n">
        <v>10.34000015258789</v>
      </c>
      <c r="R1331" s="11" t="n">
        <v>494.6700134277344</v>
      </c>
      <c r="S1331" s="13" t="n">
        <v>1</v>
      </c>
      <c r="T1331" s="14">
        <f>IF(AND(S1331=1,INT($A1331)=INT($A1330),ISNUMBER(Q1330)),Q1331/Q1330-1,"")</f>
        <v/>
      </c>
      <c r="U1331" s="14">
        <f>IF(AND(S1331=1,INT($A1331)=INT($A1330),ISNUMBER(R1330)),R1331/R1330-1,"")</f>
        <v/>
      </c>
      <c r="V1331" s="11" t="n">
        <v>8.459400177001953</v>
      </c>
      <c r="W1331" s="11" t="n">
        <v>7668.39013671875</v>
      </c>
      <c r="X1331" s="13" t="n">
        <v>1</v>
      </c>
      <c r="Y1331" s="14">
        <f>IF(AND(X1331=1,INT($A1331)=INT($A1330),ISNUMBER(V1330)),V1331/V1330-1,"")</f>
        <v/>
      </c>
      <c r="Z1331" s="14">
        <f>IF(AND(X1331=1,INT($A1331)=INT($A1330),ISNUMBER(W1330)),W1331/W1330-1,"")</f>
        <v/>
      </c>
      <c r="AA1331" s="11" t="n">
        <v>8.840000152587891</v>
      </c>
      <c r="AB1331" s="11" t="n">
        <v>246.4299926757812</v>
      </c>
      <c r="AC1331" s="13" t="n">
        <v>0</v>
      </c>
      <c r="AD1331" s="14">
        <f>IF(AND(AC1331=1,INT($A1331)=INT($A1330),ISNUMBER(AA1330)),AA1331/AA1330-1,"")</f>
        <v/>
      </c>
      <c r="AE1331" s="14">
        <f>IF(AND(AC1331=1,INT($A1331)=INT($A1330),ISNUMBER(AB1330)),AB1331/AB1330-1,"")</f>
        <v/>
      </c>
      <c r="AF1331" s="11" t="n">
        <v>4.664999961853027</v>
      </c>
      <c r="AG1331" s="11" t="n">
        <v>191.8800048828125</v>
      </c>
      <c r="AH1331" s="13" t="n">
        <v>0</v>
      </c>
      <c r="AI1331" s="14">
        <f>IF(AND(AH1331=1,INT($A1331)=INT($A1330),ISNUMBER(AF1330)),AF1331/AF1330-1,"")</f>
        <v/>
      </c>
      <c r="AJ1331" s="14">
        <f>IF(AND(AH1331=1,INT($A1331)=INT($A1330),ISNUMBER(AG1330)),AG1331/AG1330-1,"")</f>
        <v/>
      </c>
    </row>
    <row r="1332">
      <c r="A1332" s="12" t="n">
        <v>46289.50694444445</v>
      </c>
      <c r="B1332" s="11" t="n">
        <v>8.319999694824219</v>
      </c>
      <c r="C1332" s="11" t="n">
        <v>347.4299926757812</v>
      </c>
      <c r="D1332" s="13" t="n">
        <v>0</v>
      </c>
      <c r="E1332" s="14">
        <f>IF(AND(D1332=1,INT($A1332)=INT($A1331),ISNUMBER(B1331)),B1332/B1331-1,"")</f>
        <v/>
      </c>
      <c r="F1332" s="14">
        <f>IF(AND(D1332=1,INT($A1332)=INT($A1331),ISNUMBER(C1331)),C1332/C1331-1,"")</f>
        <v/>
      </c>
      <c r="G1332" s="11" t="n">
        <v>10.17039966583252</v>
      </c>
      <c r="H1332" s="11" t="n">
        <v>337.2349853515625</v>
      </c>
      <c r="I1332" s="13" t="n">
        <v>1</v>
      </c>
      <c r="J1332" s="14">
        <f>IF(AND(I1332=1,INT($A1332)=INT($A1331),ISNUMBER(G1331)),G1332/G1331-1,"")</f>
        <v/>
      </c>
      <c r="K1332" s="14">
        <f>IF(AND(I1332=1,INT($A1332)=INT($A1331),ISNUMBER(H1331)),H1332/H1331-1,"")</f>
        <v/>
      </c>
      <c r="L1332" s="11" t="n">
        <v>12.22999954223633</v>
      </c>
      <c r="M1332" s="11" t="n">
        <v>763.0700073242188</v>
      </c>
      <c r="N1332" s="13" t="n">
        <v>1</v>
      </c>
      <c r="O1332" s="14">
        <f>IF(AND(N1332=1,INT($A1332)=INT($A1331),ISNUMBER(L1331)),L1332/L1331-1,"")</f>
        <v/>
      </c>
      <c r="P1332" s="14">
        <f>IF(AND(N1332=1,INT($A1332)=INT($A1331),ISNUMBER(M1331)),M1332/M1331-1,"")</f>
        <v/>
      </c>
      <c r="Q1332" s="11" t="n">
        <v>10.34000015258789</v>
      </c>
      <c r="R1332" s="11" t="n">
        <v>494.6700134277344</v>
      </c>
      <c r="S1332" s="13" t="n">
        <v>0</v>
      </c>
      <c r="T1332" s="14">
        <f>IF(AND(S1332=1,INT($A1332)=INT($A1331),ISNUMBER(Q1331)),Q1332/Q1331-1,"")</f>
        <v/>
      </c>
      <c r="U1332" s="14">
        <f>IF(AND(S1332=1,INT($A1332)=INT($A1331),ISNUMBER(R1331)),R1332/R1331-1,"")</f>
        <v/>
      </c>
      <c r="V1332" s="11" t="n">
        <v>8.460000038146973</v>
      </c>
      <c r="W1332" s="11" t="n">
        <v>7669.2900390625</v>
      </c>
      <c r="X1332" s="13" t="n">
        <v>1</v>
      </c>
      <c r="Y1332" s="14">
        <f>IF(AND(X1332=1,INT($A1332)=INT($A1331),ISNUMBER(V1331)),V1332/V1331-1,"")</f>
        <v/>
      </c>
      <c r="Z1332" s="14">
        <f>IF(AND(X1332=1,INT($A1332)=INT($A1331),ISNUMBER(W1331)),W1332/W1331-1,"")</f>
        <v/>
      </c>
      <c r="AA1332" s="11" t="n">
        <v>8.840000152587891</v>
      </c>
      <c r="AB1332" s="11" t="n">
        <v>246.4299926757812</v>
      </c>
      <c r="AC1332" s="13" t="n">
        <v>0</v>
      </c>
      <c r="AD1332" s="14">
        <f>IF(AND(AC1332=1,INT($A1332)=INT($A1331),ISNUMBER(AA1331)),AA1332/AA1331-1,"")</f>
        <v/>
      </c>
      <c r="AE1332" s="14">
        <f>IF(AND(AC1332=1,INT($A1332)=INT($A1331),ISNUMBER(AB1331)),AB1332/AB1331-1,"")</f>
        <v/>
      </c>
      <c r="AF1332" s="11" t="n">
        <v>4.659999847412109</v>
      </c>
      <c r="AG1332" s="11" t="n">
        <v>191.6401062011719</v>
      </c>
      <c r="AH1332" s="13" t="n">
        <v>1</v>
      </c>
      <c r="AI1332" s="14">
        <f>IF(AND(AH1332=1,INT($A1332)=INT($A1331),ISNUMBER(AF1331)),AF1332/AF1331-1,"")</f>
        <v/>
      </c>
      <c r="AJ1332" s="14">
        <f>IF(AND(AH1332=1,INT($A1332)=INT($A1331),ISNUMBER(AG1331)),AG1332/AG1331-1,"")</f>
        <v/>
      </c>
    </row>
    <row r="1333">
      <c r="A1333" s="12" t="n">
        <v>46289.50763888889</v>
      </c>
      <c r="B1333" s="11" t="n">
        <v>8.319999694824219</v>
      </c>
      <c r="C1333" s="11" t="n">
        <v>347.4299926757812</v>
      </c>
      <c r="D1333" s="13" t="n">
        <v>0</v>
      </c>
      <c r="E1333" s="14">
        <f>IF(AND(D1333=1,INT($A1333)=INT($A1332),ISNUMBER(B1332)),B1333/B1332-1,"")</f>
        <v/>
      </c>
      <c r="F1333" s="14">
        <f>IF(AND(D1333=1,INT($A1333)=INT($A1332),ISNUMBER(C1332)),C1333/C1332-1,"")</f>
        <v/>
      </c>
      <c r="G1333" s="11" t="n">
        <v>10.17039966583252</v>
      </c>
      <c r="H1333" s="11" t="n">
        <v>337.2349853515625</v>
      </c>
      <c r="I1333" s="13" t="n">
        <v>0</v>
      </c>
      <c r="J1333" s="14">
        <f>IF(AND(I1333=1,INT($A1333)=INT($A1332),ISNUMBER(G1332)),G1333/G1332-1,"")</f>
        <v/>
      </c>
      <c r="K1333" s="14">
        <f>IF(AND(I1333=1,INT($A1333)=INT($A1332),ISNUMBER(H1332)),H1333/H1332-1,"")</f>
        <v/>
      </c>
      <c r="L1333" s="11" t="n">
        <v>12.26500034332275</v>
      </c>
      <c r="M1333" s="11" t="n">
        <v>761.8400268554688</v>
      </c>
      <c r="N1333" s="13" t="n">
        <v>1</v>
      </c>
      <c r="O1333" s="14">
        <f>IF(AND(N1333=1,INT($A1333)=INT($A1332),ISNUMBER(L1332)),L1333/L1332-1,"")</f>
        <v/>
      </c>
      <c r="P1333" s="14">
        <f>IF(AND(N1333=1,INT($A1333)=INT($A1332),ISNUMBER(M1332)),M1333/M1332-1,"")</f>
        <v/>
      </c>
      <c r="Q1333" s="11" t="n">
        <v>10.34000015258789</v>
      </c>
      <c r="R1333" s="11" t="n">
        <v>494.6700134277344</v>
      </c>
      <c r="S1333" s="13" t="n">
        <v>0</v>
      </c>
      <c r="T1333" s="14">
        <f>IF(AND(S1333=1,INT($A1333)=INT($A1332),ISNUMBER(Q1332)),Q1333/Q1332-1,"")</f>
        <v/>
      </c>
      <c r="U1333" s="14">
        <f>IF(AND(S1333=1,INT($A1333)=INT($A1332),ISNUMBER(R1332)),R1333/R1332-1,"")</f>
        <v/>
      </c>
      <c r="V1333" s="11" t="n">
        <v>8.45989990234375</v>
      </c>
      <c r="W1333" s="11" t="n">
        <v>7666.6298828125</v>
      </c>
      <c r="X1333" s="13" t="n">
        <v>1</v>
      </c>
      <c r="Y1333" s="14">
        <f>IF(AND(X1333=1,INT($A1333)=INT($A1332),ISNUMBER(V1332)),V1333/V1332-1,"")</f>
        <v/>
      </c>
      <c r="Z1333" s="14">
        <f>IF(AND(X1333=1,INT($A1333)=INT($A1332),ISNUMBER(W1332)),W1333/W1332-1,"")</f>
        <v/>
      </c>
      <c r="AA1333" s="11" t="n">
        <v>8.854999542236328</v>
      </c>
      <c r="AB1333" s="11" t="n">
        <v>245.9698944091797</v>
      </c>
      <c r="AC1333" s="13" t="n">
        <v>1</v>
      </c>
      <c r="AD1333" s="14">
        <f>IF(AND(AC1333=1,INT($A1333)=INT($A1332),ISNUMBER(AA1332)),AA1333/AA1332-1,"")</f>
        <v/>
      </c>
      <c r="AE1333" s="14">
        <f>IF(AND(AC1333=1,INT($A1333)=INT($A1332),ISNUMBER(AB1332)),AB1333/AB1332-1,"")</f>
        <v/>
      </c>
      <c r="AF1333" s="11" t="n">
        <v>4.670000076293945</v>
      </c>
      <c r="AG1333" s="11" t="n">
        <v>191.5</v>
      </c>
      <c r="AH1333" s="13" t="n">
        <v>1</v>
      </c>
      <c r="AI1333" s="14">
        <f>IF(AND(AH1333=1,INT($A1333)=INT($A1332),ISNUMBER(AF1332)),AF1333/AF1332-1,"")</f>
        <v/>
      </c>
      <c r="AJ1333" s="14">
        <f>IF(AND(AH1333=1,INT($A1333)=INT($A1332),ISNUMBER(AG1332)),AG1333/AG1332-1,"")</f>
        <v/>
      </c>
    </row>
    <row r="1334">
      <c r="A1334" s="12" t="n">
        <v>46289.50833333333</v>
      </c>
      <c r="B1334" s="11" t="n">
        <v>8.311300277709961</v>
      </c>
      <c r="C1334" s="11" t="n">
        <v>347.5300903320312</v>
      </c>
      <c r="D1334" s="13" t="n">
        <v>1</v>
      </c>
      <c r="E1334" s="14">
        <f>IF(AND(D1334=1,INT($A1334)=INT($A1333),ISNUMBER(B1333)),B1334/B1333-1,"")</f>
        <v/>
      </c>
      <c r="F1334" s="14">
        <f>IF(AND(D1334=1,INT($A1334)=INT($A1333),ISNUMBER(C1333)),C1334/C1333-1,"")</f>
        <v/>
      </c>
      <c r="G1334" s="11" t="n">
        <v>10.15999984741211</v>
      </c>
      <c r="H1334" s="11" t="n">
        <v>337.3099975585938</v>
      </c>
      <c r="I1334" s="13" t="n">
        <v>1</v>
      </c>
      <c r="J1334" s="14">
        <f>IF(AND(I1334=1,INT($A1334)=INT($A1333),ISNUMBER(G1333)),G1334/G1333-1,"")</f>
        <v/>
      </c>
      <c r="K1334" s="14">
        <f>IF(AND(I1334=1,INT($A1334)=INT($A1333),ISNUMBER(H1333)),H1334/H1333-1,"")</f>
        <v/>
      </c>
      <c r="L1334" s="11" t="n">
        <v>12.26500034332275</v>
      </c>
      <c r="M1334" s="11" t="n">
        <v>761.8400268554688</v>
      </c>
      <c r="N1334" s="13" t="n">
        <v>0</v>
      </c>
      <c r="O1334" s="14">
        <f>IF(AND(N1334=1,INT($A1334)=INT($A1333),ISNUMBER(L1333)),L1334/L1333-1,"")</f>
        <v/>
      </c>
      <c r="P1334" s="14">
        <f>IF(AND(N1334=1,INT($A1334)=INT($A1333),ISNUMBER(M1333)),M1334/M1333-1,"")</f>
        <v/>
      </c>
      <c r="Q1334" s="11" t="n">
        <v>10.34000015258789</v>
      </c>
      <c r="R1334" s="11" t="n">
        <v>494.6700134277344</v>
      </c>
      <c r="S1334" s="13" t="n">
        <v>0</v>
      </c>
      <c r="T1334" s="14">
        <f>IF(AND(S1334=1,INT($A1334)=INT($A1333),ISNUMBER(Q1333)),Q1334/Q1333-1,"")</f>
        <v/>
      </c>
      <c r="U1334" s="14">
        <f>IF(AND(S1334=1,INT($A1334)=INT($A1333),ISNUMBER(R1333)),R1334/R1333-1,"")</f>
        <v/>
      </c>
      <c r="V1334" s="11" t="n">
        <v>8.45989990234375</v>
      </c>
      <c r="W1334" s="11" t="n">
        <v>7666.919921875</v>
      </c>
      <c r="X1334" s="13" t="n">
        <v>1</v>
      </c>
      <c r="Y1334" s="14">
        <f>IF(AND(X1334=1,INT($A1334)=INT($A1333),ISNUMBER(V1333)),V1334/V1333-1,"")</f>
        <v/>
      </c>
      <c r="Z1334" s="14">
        <f>IF(AND(X1334=1,INT($A1334)=INT($A1333),ISNUMBER(W1333)),W1334/W1333-1,"")</f>
        <v/>
      </c>
      <c r="AA1334" s="11" t="n">
        <v>8.854999542236328</v>
      </c>
      <c r="AB1334" s="11" t="n">
        <v>245.9698944091797</v>
      </c>
      <c r="AC1334" s="13" t="n">
        <v>0</v>
      </c>
      <c r="AD1334" s="14">
        <f>IF(AND(AC1334=1,INT($A1334)=INT($A1333),ISNUMBER(AA1333)),AA1334/AA1333-1,"")</f>
        <v/>
      </c>
      <c r="AE1334" s="14">
        <f>IF(AND(AC1334=1,INT($A1334)=INT($A1333),ISNUMBER(AB1333)),AB1334/AB1333-1,"")</f>
        <v/>
      </c>
      <c r="AF1334" s="11" t="n">
        <v>4.67080020904541</v>
      </c>
      <c r="AG1334" s="11" t="n">
        <v>191.4299926757812</v>
      </c>
      <c r="AH1334" s="13" t="n">
        <v>1</v>
      </c>
      <c r="AI1334" s="14">
        <f>IF(AND(AH1334=1,INT($A1334)=INT($A1333),ISNUMBER(AF1333)),AF1334/AF1333-1,"")</f>
        <v/>
      </c>
      <c r="AJ1334" s="14">
        <f>IF(AND(AH1334=1,INT($A1334)=INT($A1333),ISNUMBER(AG1333)),AG1334/AG1333-1,"")</f>
        <v/>
      </c>
    </row>
    <row r="1335">
      <c r="A1335" s="12" t="n">
        <v>46289.50902777778</v>
      </c>
      <c r="B1335" s="11" t="n">
        <v>8.311300277709961</v>
      </c>
      <c r="C1335" s="11" t="n">
        <v>347.5300903320312</v>
      </c>
      <c r="D1335" s="13" t="n">
        <v>0</v>
      </c>
      <c r="E1335" s="14">
        <f>IF(AND(D1335=1,INT($A1335)=INT($A1334),ISNUMBER(B1334)),B1335/B1334-1,"")</f>
        <v/>
      </c>
      <c r="F1335" s="14">
        <f>IF(AND(D1335=1,INT($A1335)=INT($A1334),ISNUMBER(C1334)),C1335/C1334-1,"")</f>
        <v/>
      </c>
      <c r="G1335" s="11" t="n">
        <v>10.15999984741211</v>
      </c>
      <c r="H1335" s="11" t="n">
        <v>337.3099975585938</v>
      </c>
      <c r="I1335" s="13" t="n">
        <v>0</v>
      </c>
      <c r="J1335" s="14">
        <f>IF(AND(I1335=1,INT($A1335)=INT($A1334),ISNUMBER(G1334)),G1335/G1334-1,"")</f>
        <v/>
      </c>
      <c r="K1335" s="14">
        <f>IF(AND(I1335=1,INT($A1335)=INT($A1334),ISNUMBER(H1334)),H1335/H1334-1,"")</f>
        <v/>
      </c>
      <c r="L1335" s="11" t="n">
        <v>12.28499984741211</v>
      </c>
      <c r="M1335" s="11" t="n">
        <v>761.1900024414062</v>
      </c>
      <c r="N1335" s="13" t="n">
        <v>1</v>
      </c>
      <c r="O1335" s="14">
        <f>IF(AND(N1335=1,INT($A1335)=INT($A1334),ISNUMBER(L1334)),L1335/L1334-1,"")</f>
        <v/>
      </c>
      <c r="P1335" s="14">
        <f>IF(AND(N1335=1,INT($A1335)=INT($A1334),ISNUMBER(M1334)),M1335/M1334-1,"")</f>
        <v/>
      </c>
      <c r="Q1335" s="11" t="n">
        <v>10.34000015258789</v>
      </c>
      <c r="R1335" s="11" t="n">
        <v>494.6700134277344</v>
      </c>
      <c r="S1335" s="13" t="n">
        <v>0</v>
      </c>
      <c r="T1335" s="14">
        <f>IF(AND(S1335=1,INT($A1335)=INT($A1334),ISNUMBER(Q1334)),Q1335/Q1334-1,"")</f>
        <v/>
      </c>
      <c r="U1335" s="14">
        <f>IF(AND(S1335=1,INT($A1335)=INT($A1334),ISNUMBER(R1334)),R1335/R1334-1,"")</f>
        <v/>
      </c>
      <c r="V1335" s="11" t="n">
        <v>8.454999923706055</v>
      </c>
      <c r="W1335" s="11" t="n">
        <v>7669.3798828125</v>
      </c>
      <c r="X1335" s="13" t="n">
        <v>1</v>
      </c>
      <c r="Y1335" s="14">
        <f>IF(AND(X1335=1,INT($A1335)=INT($A1334),ISNUMBER(V1334)),V1335/V1334-1,"")</f>
        <v/>
      </c>
      <c r="Z1335" s="14">
        <f>IF(AND(X1335=1,INT($A1335)=INT($A1334),ISNUMBER(W1334)),W1335/W1334-1,"")</f>
        <v/>
      </c>
      <c r="AA1335" s="11" t="n">
        <v>8.850099563598633</v>
      </c>
      <c r="AB1335" s="11" t="n">
        <v>246.1900024414062</v>
      </c>
      <c r="AC1335" s="13" t="n">
        <v>1</v>
      </c>
      <c r="AD1335" s="14">
        <f>IF(AND(AC1335=1,INT($A1335)=INT($A1334),ISNUMBER(AA1334)),AA1335/AA1334-1,"")</f>
        <v/>
      </c>
      <c r="AE1335" s="14">
        <f>IF(AND(AC1335=1,INT($A1335)=INT($A1334),ISNUMBER(AB1334)),AB1335/AB1334-1,"")</f>
        <v/>
      </c>
      <c r="AF1335" s="11" t="n">
        <v>4.670100212097168</v>
      </c>
      <c r="AG1335" s="11" t="n">
        <v>191.6100006103516</v>
      </c>
      <c r="AH1335" s="13" t="n">
        <v>1</v>
      </c>
      <c r="AI1335" s="14">
        <f>IF(AND(AH1335=1,INT($A1335)=INT($A1334),ISNUMBER(AF1334)),AF1335/AF1334-1,"")</f>
        <v/>
      </c>
      <c r="AJ1335" s="14">
        <f>IF(AND(AH1335=1,INT($A1335)=INT($A1334),ISNUMBER(AG1334)),AG1335/AG1334-1,"")</f>
        <v/>
      </c>
    </row>
    <row r="1336">
      <c r="A1336" s="12" t="n">
        <v>46289.50972222222</v>
      </c>
      <c r="B1336" s="11" t="n">
        <v>8.311300277709961</v>
      </c>
      <c r="C1336" s="11" t="n">
        <v>347.5300903320312</v>
      </c>
      <c r="D1336" s="13" t="n">
        <v>0</v>
      </c>
      <c r="E1336" s="14">
        <f>IF(AND(D1336=1,INT($A1336)=INT($A1335),ISNUMBER(B1335)),B1336/B1335-1,"")</f>
        <v/>
      </c>
      <c r="F1336" s="14">
        <f>IF(AND(D1336=1,INT($A1336)=INT($A1335),ISNUMBER(C1335)),C1336/C1335-1,"")</f>
        <v/>
      </c>
      <c r="G1336" s="11" t="n">
        <v>10.15999984741211</v>
      </c>
      <c r="H1336" s="11" t="n">
        <v>337.3099975585938</v>
      </c>
      <c r="I1336" s="13" t="n">
        <v>0</v>
      </c>
      <c r="J1336" s="14">
        <f>IF(AND(I1336=1,INT($A1336)=INT($A1335),ISNUMBER(G1335)),G1336/G1335-1,"")</f>
        <v/>
      </c>
      <c r="K1336" s="14">
        <f>IF(AND(I1336=1,INT($A1336)=INT($A1335),ISNUMBER(H1335)),H1336/H1335-1,"")</f>
        <v/>
      </c>
      <c r="L1336" s="11" t="n">
        <v>12.27000045776367</v>
      </c>
      <c r="M1336" s="11" t="n">
        <v>762.375</v>
      </c>
      <c r="N1336" s="13" t="n">
        <v>1</v>
      </c>
      <c r="O1336" s="14">
        <f>IF(AND(N1336=1,INT($A1336)=INT($A1335),ISNUMBER(L1335)),L1336/L1335-1,"")</f>
        <v/>
      </c>
      <c r="P1336" s="14">
        <f>IF(AND(N1336=1,INT($A1336)=INT($A1335),ISNUMBER(M1335)),M1336/M1335-1,"")</f>
        <v/>
      </c>
      <c r="Q1336" s="11" t="n">
        <v>10.35000038146973</v>
      </c>
      <c r="R1336" s="11" t="n">
        <v>494.7619934082031</v>
      </c>
      <c r="S1336" s="13" t="n">
        <v>1</v>
      </c>
      <c r="T1336" s="14">
        <f>IF(AND(S1336=1,INT($A1336)=INT($A1335),ISNUMBER(Q1335)),Q1336/Q1335-1,"")</f>
        <v/>
      </c>
      <c r="U1336" s="14">
        <f>IF(AND(S1336=1,INT($A1336)=INT($A1335),ISNUMBER(R1335)),R1336/R1335-1,"")</f>
        <v/>
      </c>
      <c r="V1336" s="11" t="n">
        <v>8.460000038146973</v>
      </c>
      <c r="W1336" s="11" t="n">
        <v>7671.43994140625</v>
      </c>
      <c r="X1336" s="13" t="n">
        <v>1</v>
      </c>
      <c r="Y1336" s="14">
        <f>IF(AND(X1336=1,INT($A1336)=INT($A1335),ISNUMBER(V1335)),V1336/V1335-1,"")</f>
        <v/>
      </c>
      <c r="Z1336" s="14">
        <f>IF(AND(X1336=1,INT($A1336)=INT($A1335),ISNUMBER(W1335)),W1336/W1335-1,"")</f>
        <v/>
      </c>
      <c r="AA1336" s="11" t="n">
        <v>8.840000152587891</v>
      </c>
      <c r="AB1336" s="11" t="n">
        <v>246.6600036621094</v>
      </c>
      <c r="AC1336" s="13" t="n">
        <v>1</v>
      </c>
      <c r="AD1336" s="14">
        <f>IF(AND(AC1336=1,INT($A1336)=INT($A1335),ISNUMBER(AA1335)),AA1336/AA1335-1,"")</f>
        <v/>
      </c>
      <c r="AE1336" s="14">
        <f>IF(AND(AC1336=1,INT($A1336)=INT($A1335),ISNUMBER(AB1335)),AB1336/AB1335-1,"")</f>
        <v/>
      </c>
      <c r="AF1336" s="11" t="n">
        <v>4.664999961853027</v>
      </c>
      <c r="AG1336" s="11" t="n">
        <v>191.7350006103516</v>
      </c>
      <c r="AH1336" s="13" t="n">
        <v>1</v>
      </c>
      <c r="AI1336" s="14">
        <f>IF(AND(AH1336=1,INT($A1336)=INT($A1335),ISNUMBER(AF1335)),AF1336/AF1335-1,"")</f>
        <v/>
      </c>
      <c r="AJ1336" s="14">
        <f>IF(AND(AH1336=1,INT($A1336)=INT($A1335),ISNUMBER(AG1335)),AG1336/AG1335-1,"")</f>
        <v/>
      </c>
    </row>
    <row r="1337">
      <c r="A1337" s="12" t="n">
        <v>46289.51041666666</v>
      </c>
      <c r="B1337" s="11" t="n">
        <v>8.295000076293945</v>
      </c>
      <c r="C1337" s="11" t="n">
        <v>348.6000061035156</v>
      </c>
      <c r="D1337" s="13" t="n">
        <v>1</v>
      </c>
      <c r="E1337" s="14">
        <f>IF(AND(D1337=1,INT($A1337)=INT($A1336),ISNUMBER(B1336)),B1337/B1336-1,"")</f>
        <v/>
      </c>
      <c r="F1337" s="14">
        <f>IF(AND(D1337=1,INT($A1337)=INT($A1336),ISNUMBER(C1336)),C1337/C1336-1,"")</f>
        <v/>
      </c>
      <c r="G1337" s="11" t="n">
        <v>10.13000011444092</v>
      </c>
      <c r="H1337" s="11" t="n">
        <v>338.3200073242188</v>
      </c>
      <c r="I1337" s="13" t="n">
        <v>1</v>
      </c>
      <c r="J1337" s="14">
        <f>IF(AND(I1337=1,INT($A1337)=INT($A1336),ISNUMBER(G1336)),G1337/G1336-1,"")</f>
        <v/>
      </c>
      <c r="K1337" s="14">
        <f>IF(AND(I1337=1,INT($A1337)=INT($A1336),ISNUMBER(H1336)),H1337/H1336-1,"")</f>
        <v/>
      </c>
      <c r="L1337" s="11" t="n">
        <v>12.20499992370605</v>
      </c>
      <c r="M1337" s="11" t="n">
        <v>765.371826171875</v>
      </c>
      <c r="N1337" s="13" t="n">
        <v>1</v>
      </c>
      <c r="O1337" s="14">
        <f>IF(AND(N1337=1,INT($A1337)=INT($A1336),ISNUMBER(L1336)),L1337/L1336-1,"")</f>
        <v/>
      </c>
      <c r="P1337" s="14">
        <f>IF(AND(N1337=1,INT($A1337)=INT($A1336),ISNUMBER(M1336)),M1337/M1336-1,"")</f>
        <v/>
      </c>
      <c r="Q1337" s="11" t="n">
        <v>10.32999992370605</v>
      </c>
      <c r="R1337" s="11" t="n">
        <v>495.3450012207031</v>
      </c>
      <c r="S1337" s="13" t="n">
        <v>1</v>
      </c>
      <c r="T1337" s="14">
        <f>IF(AND(S1337=1,INT($A1337)=INT($A1336),ISNUMBER(Q1336)),Q1337/Q1336-1,"")</f>
        <v/>
      </c>
      <c r="U1337" s="14">
        <f>IF(AND(S1337=1,INT($A1337)=INT($A1336),ISNUMBER(R1336)),R1337/R1336-1,"")</f>
        <v/>
      </c>
      <c r="V1337" s="11" t="n">
        <v>8.435000419616699</v>
      </c>
      <c r="W1337" s="11" t="n">
        <v>7687.91015625</v>
      </c>
      <c r="X1337" s="13" t="n">
        <v>1</v>
      </c>
      <c r="Y1337" s="14">
        <f>IF(AND(X1337=1,INT($A1337)=INT($A1336),ISNUMBER(V1336)),V1337/V1336-1,"")</f>
        <v/>
      </c>
      <c r="Z1337" s="14">
        <f>IF(AND(X1337=1,INT($A1337)=INT($A1336),ISNUMBER(W1336)),W1337/W1336-1,"")</f>
        <v/>
      </c>
      <c r="AA1337" s="11" t="n">
        <v>8.820099830627441</v>
      </c>
      <c r="AB1337" s="11" t="n">
        <v>247.3600006103516</v>
      </c>
      <c r="AC1337" s="13" t="n">
        <v>1</v>
      </c>
      <c r="AD1337" s="14">
        <f>IF(AND(AC1337=1,INT($A1337)=INT($A1336),ISNUMBER(AA1336)),AA1337/AA1336-1,"")</f>
        <v/>
      </c>
      <c r="AE1337" s="14">
        <f>IF(AND(AC1337=1,INT($A1337)=INT($A1336),ISNUMBER(AB1336)),AB1337/AB1336-1,"")</f>
        <v/>
      </c>
      <c r="AF1337" s="11" t="n">
        <v>4.664999961853027</v>
      </c>
      <c r="AG1337" s="11" t="n">
        <v>191.7350006103516</v>
      </c>
      <c r="AH1337" s="13" t="n">
        <v>0</v>
      </c>
      <c r="AI1337" s="14">
        <f>IF(AND(AH1337=1,INT($A1337)=INT($A1336),ISNUMBER(AF1336)),AF1337/AF1336-1,"")</f>
        <v/>
      </c>
      <c r="AJ1337" s="14">
        <f>IF(AND(AH1337=1,INT($A1337)=INT($A1336),ISNUMBER(AG1336)),AG1337/AG1336-1,"")</f>
        <v/>
      </c>
    </row>
    <row r="1338">
      <c r="A1338" s="12" t="n">
        <v>46289.51111111111</v>
      </c>
      <c r="B1338" s="11" t="n">
        <v>8.269900321960449</v>
      </c>
      <c r="C1338" s="11" t="n">
        <v>349.5400085449219</v>
      </c>
      <c r="D1338" s="13" t="n">
        <v>1</v>
      </c>
      <c r="E1338" s="14">
        <f>IF(AND(D1338=1,INT($A1338)=INT($A1337),ISNUMBER(B1337)),B1338/B1337-1,"")</f>
        <v/>
      </c>
      <c r="F1338" s="14">
        <f>IF(AND(D1338=1,INT($A1338)=INT($A1337),ISNUMBER(C1337)),C1338/C1337-1,"")</f>
        <v/>
      </c>
      <c r="G1338" s="11" t="n">
        <v>10.10999965667725</v>
      </c>
      <c r="H1338" s="11" t="n">
        <v>338.8049926757812</v>
      </c>
      <c r="I1338" s="13" t="n">
        <v>1</v>
      </c>
      <c r="J1338" s="14">
        <f>IF(AND(I1338=1,INT($A1338)=INT($A1337),ISNUMBER(G1337)),G1338/G1337-1,"")</f>
        <v/>
      </c>
      <c r="K1338" s="14">
        <f>IF(AND(I1338=1,INT($A1338)=INT($A1337),ISNUMBER(H1337)),H1338/H1337-1,"")</f>
        <v/>
      </c>
      <c r="L1338" s="11" t="n">
        <v>12.16499996185303</v>
      </c>
      <c r="M1338" s="11" t="n">
        <v>767.7069091796875</v>
      </c>
      <c r="N1338" s="13" t="n">
        <v>1</v>
      </c>
      <c r="O1338" s="14">
        <f>IF(AND(N1338=1,INT($A1338)=INT($A1337),ISNUMBER(L1337)),L1338/L1337-1,"")</f>
        <v/>
      </c>
      <c r="P1338" s="14">
        <f>IF(AND(N1338=1,INT($A1338)=INT($A1337),ISNUMBER(M1337)),M1338/M1337-1,"")</f>
        <v/>
      </c>
      <c r="Q1338" s="11" t="n">
        <v>10.32999992370605</v>
      </c>
      <c r="R1338" s="11" t="n">
        <v>495.3450012207031</v>
      </c>
      <c r="S1338" s="13" t="n">
        <v>0</v>
      </c>
      <c r="T1338" s="14">
        <f>IF(AND(S1338=1,INT($A1338)=INT($A1337),ISNUMBER(Q1337)),Q1338/Q1337-1,"")</f>
        <v/>
      </c>
      <c r="U1338" s="14">
        <f>IF(AND(S1338=1,INT($A1338)=INT($A1337),ISNUMBER(R1337)),R1338/R1337-1,"")</f>
        <v/>
      </c>
      <c r="V1338" s="11" t="n">
        <v>8.419899940490723</v>
      </c>
      <c r="W1338" s="11" t="n">
        <v>7703.990234375</v>
      </c>
      <c r="X1338" s="13" t="n">
        <v>1</v>
      </c>
      <c r="Y1338" s="14">
        <f>IF(AND(X1338=1,INT($A1338)=INT($A1337),ISNUMBER(V1337)),V1338/V1337-1,"")</f>
        <v/>
      </c>
      <c r="Z1338" s="14">
        <f>IF(AND(X1338=1,INT($A1338)=INT($A1337),ISNUMBER(W1337)),W1338/W1337-1,"")</f>
        <v/>
      </c>
      <c r="AA1338" s="11" t="n">
        <v>8.795000076293945</v>
      </c>
      <c r="AB1338" s="11" t="n">
        <v>247.8300018310547</v>
      </c>
      <c r="AC1338" s="13" t="n">
        <v>1</v>
      </c>
      <c r="AD1338" s="14">
        <f>IF(AND(AC1338=1,INT($A1338)=INT($A1337),ISNUMBER(AA1337)),AA1338/AA1337-1,"")</f>
        <v/>
      </c>
      <c r="AE1338" s="14">
        <f>IF(AND(AC1338=1,INT($A1338)=INT($A1337),ISNUMBER(AB1337)),AB1338/AB1337-1,"")</f>
        <v/>
      </c>
      <c r="AF1338" s="11" t="n">
        <v>4.649899959564209</v>
      </c>
      <c r="AG1338" s="11" t="n">
        <v>192.3892974853516</v>
      </c>
      <c r="AH1338" s="13" t="n">
        <v>1</v>
      </c>
      <c r="AI1338" s="14">
        <f>IF(AND(AH1338=1,INT($A1338)=INT($A1337),ISNUMBER(AF1337)),AF1338/AF1337-1,"")</f>
        <v/>
      </c>
      <c r="AJ1338" s="14">
        <f>IF(AND(AH1338=1,INT($A1338)=INT($A1337),ISNUMBER(AG1337)),AG1338/AG1337-1,"")</f>
        <v/>
      </c>
    </row>
    <row r="1339">
      <c r="A1339" s="12" t="n">
        <v>46289.51180555556</v>
      </c>
      <c r="B1339" s="11" t="n">
        <v>8.265000343322754</v>
      </c>
      <c r="C1339" s="11" t="n">
        <v>349.7650146484375</v>
      </c>
      <c r="D1339" s="13" t="n">
        <v>1</v>
      </c>
      <c r="E1339" s="14">
        <f>IF(AND(D1339=1,INT($A1339)=INT($A1338),ISNUMBER(B1338)),B1339/B1338-1,"")</f>
        <v/>
      </c>
      <c r="F1339" s="14">
        <f>IF(AND(D1339=1,INT($A1339)=INT($A1338),ISNUMBER(C1338)),C1339/C1338-1,"")</f>
        <v/>
      </c>
      <c r="G1339" s="11" t="n">
        <v>10.11999988555908</v>
      </c>
      <c r="H1339" s="11" t="n">
        <v>338.8890075683594</v>
      </c>
      <c r="I1339" s="13" t="n">
        <v>1</v>
      </c>
      <c r="J1339" s="14">
        <f>IF(AND(I1339=1,INT($A1339)=INT($A1338),ISNUMBER(G1338)),G1339/G1338-1,"")</f>
        <v/>
      </c>
      <c r="K1339" s="14">
        <f>IF(AND(I1339=1,INT($A1339)=INT($A1338),ISNUMBER(H1338)),H1339/H1338-1,"")</f>
        <v/>
      </c>
      <c r="L1339" s="11" t="n">
        <v>12.15999984741211</v>
      </c>
      <c r="M1339" s="11" t="n">
        <v>768.510009765625</v>
      </c>
      <c r="N1339" s="13" t="n">
        <v>1</v>
      </c>
      <c r="O1339" s="14">
        <f>IF(AND(N1339=1,INT($A1339)=INT($A1338),ISNUMBER(L1338)),L1339/L1338-1,"")</f>
        <v/>
      </c>
      <c r="P1339" s="14">
        <f>IF(AND(N1339=1,INT($A1339)=INT($A1338),ISNUMBER(M1338)),M1339/M1338-1,"")</f>
        <v/>
      </c>
      <c r="Q1339" s="11" t="n">
        <v>10.30029964447021</v>
      </c>
      <c r="R1339" s="11" t="n">
        <v>496.4800109863281</v>
      </c>
      <c r="S1339" s="13" t="n">
        <v>1</v>
      </c>
      <c r="T1339" s="14">
        <f>IF(AND(S1339=1,INT($A1339)=INT($A1338),ISNUMBER(Q1338)),Q1339/Q1338-1,"")</f>
        <v/>
      </c>
      <c r="U1339" s="14">
        <f>IF(AND(S1339=1,INT($A1339)=INT($A1338),ISNUMBER(R1338)),R1339/R1338-1,"")</f>
        <v/>
      </c>
      <c r="V1339" s="11" t="n">
        <v>8.414999961853027</v>
      </c>
      <c r="W1339" s="11" t="n">
        <v>7707.06982421875</v>
      </c>
      <c r="X1339" s="13" t="n">
        <v>1</v>
      </c>
      <c r="Y1339" s="14">
        <f>IF(AND(X1339=1,INT($A1339)=INT($A1338),ISNUMBER(V1338)),V1339/V1338-1,"")</f>
        <v/>
      </c>
      <c r="Z1339" s="14">
        <f>IF(AND(X1339=1,INT($A1339)=INT($A1338),ISNUMBER(W1338)),W1339/W1338-1,"")</f>
        <v/>
      </c>
      <c r="AA1339" s="11" t="n">
        <v>8.789999961853027</v>
      </c>
      <c r="AB1339" s="11" t="n">
        <v>248.1000061035156</v>
      </c>
      <c r="AC1339" s="13" t="n">
        <v>1</v>
      </c>
      <c r="AD1339" s="14">
        <f>IF(AND(AC1339=1,INT($A1339)=INT($A1338),ISNUMBER(AA1338)),AA1339/AA1338-1,"")</f>
        <v/>
      </c>
      <c r="AE1339" s="14">
        <f>IF(AND(AC1339=1,INT($A1339)=INT($A1338),ISNUMBER(AB1338)),AB1339/AB1338-1,"")</f>
        <v/>
      </c>
      <c r="AF1339" s="11" t="n">
        <v>4.644999980926514</v>
      </c>
      <c r="AG1339" s="11" t="n">
        <v>192.6100006103516</v>
      </c>
      <c r="AH1339" s="13" t="n">
        <v>1</v>
      </c>
      <c r="AI1339" s="14">
        <f>IF(AND(AH1339=1,INT($A1339)=INT($A1338),ISNUMBER(AF1338)),AF1339/AF1338-1,"")</f>
        <v/>
      </c>
      <c r="AJ1339" s="14">
        <f>IF(AND(AH1339=1,INT($A1339)=INT($A1338),ISNUMBER(AG1338)),AG1339/AG1338-1,"")</f>
        <v/>
      </c>
    </row>
    <row r="1340">
      <c r="A1340" s="12" t="n">
        <v>46289.5125</v>
      </c>
      <c r="B1340" s="11" t="n">
        <v>8.269900321960449</v>
      </c>
      <c r="C1340" s="11" t="n">
        <v>349.489990234375</v>
      </c>
      <c r="D1340" s="13" t="n">
        <v>1</v>
      </c>
      <c r="E1340" s="14">
        <f>IF(AND(D1340=1,INT($A1340)=INT($A1339),ISNUMBER(B1339)),B1340/B1339-1,"")</f>
        <v/>
      </c>
      <c r="F1340" s="14">
        <f>IF(AND(D1340=1,INT($A1340)=INT($A1339),ISNUMBER(C1339)),C1340/C1339-1,"")</f>
        <v/>
      </c>
      <c r="G1340" s="11" t="n">
        <v>10.13000011444092</v>
      </c>
      <c r="H1340" s="11" t="n">
        <v>338.2850036621094</v>
      </c>
      <c r="I1340" s="13" t="n">
        <v>1</v>
      </c>
      <c r="J1340" s="14">
        <f>IF(AND(I1340=1,INT($A1340)=INT($A1339),ISNUMBER(G1339)),G1340/G1339-1,"")</f>
        <v/>
      </c>
      <c r="K1340" s="14">
        <f>IF(AND(I1340=1,INT($A1340)=INT($A1339),ISNUMBER(H1339)),H1340/H1339-1,"")</f>
        <v/>
      </c>
      <c r="L1340" s="11" t="n">
        <v>12.15999984741211</v>
      </c>
      <c r="M1340" s="11" t="n">
        <v>769.469970703125</v>
      </c>
      <c r="N1340" s="13" t="n">
        <v>1</v>
      </c>
      <c r="O1340" s="14">
        <f>IF(AND(N1340=1,INT($A1340)=INT($A1339),ISNUMBER(L1339)),L1340/L1339-1,"")</f>
        <v/>
      </c>
      <c r="P1340" s="14">
        <f>IF(AND(N1340=1,INT($A1340)=INT($A1339),ISNUMBER(M1339)),M1340/M1339-1,"")</f>
        <v/>
      </c>
      <c r="Q1340" s="11" t="n">
        <v>10.30029964447021</v>
      </c>
      <c r="R1340" s="11" t="n">
        <v>496.4800109863281</v>
      </c>
      <c r="S1340" s="13" t="n">
        <v>0</v>
      </c>
      <c r="T1340" s="14">
        <f>IF(AND(S1340=1,INT($A1340)=INT($A1339),ISNUMBER(Q1339)),Q1340/Q1339-1,"")</f>
        <v/>
      </c>
      <c r="U1340" s="14">
        <f>IF(AND(S1340=1,INT($A1340)=INT($A1339),ISNUMBER(R1339)),R1340/R1339-1,"")</f>
        <v/>
      </c>
      <c r="V1340" s="11" t="n">
        <v>8.414999961853027</v>
      </c>
      <c r="W1340" s="11" t="n">
        <v>7705.27978515625</v>
      </c>
      <c r="X1340" s="13" t="n">
        <v>1</v>
      </c>
      <c r="Y1340" s="14">
        <f>IF(AND(X1340=1,INT($A1340)=INT($A1339),ISNUMBER(V1339)),V1340/V1339-1,"")</f>
        <v/>
      </c>
      <c r="Z1340" s="14">
        <f>IF(AND(X1340=1,INT($A1340)=INT($A1339),ISNUMBER(W1339)),W1340/W1339-1,"")</f>
        <v/>
      </c>
      <c r="AA1340" s="11" t="n">
        <v>8.779999732971191</v>
      </c>
      <c r="AB1340" s="11" t="n">
        <v>248.1000061035156</v>
      </c>
      <c r="AC1340" s="13" t="n">
        <v>1</v>
      </c>
      <c r="AD1340" s="14">
        <f>IF(AND(AC1340=1,INT($A1340)=INT($A1339),ISNUMBER(AA1339)),AA1340/AA1339-1,"")</f>
        <v/>
      </c>
      <c r="AE1340" s="14">
        <f>IF(AND(AC1340=1,INT($A1340)=INT($A1339),ISNUMBER(AB1339)),AB1340/AB1339-1,"")</f>
        <v/>
      </c>
      <c r="AF1340" s="11" t="n">
        <v>4.640900135040283</v>
      </c>
      <c r="AG1340" s="11" t="n">
        <v>192.5399932861328</v>
      </c>
      <c r="AH1340" s="13" t="n">
        <v>1</v>
      </c>
      <c r="AI1340" s="14">
        <f>IF(AND(AH1340=1,INT($A1340)=INT($A1339),ISNUMBER(AF1339)),AF1340/AF1339-1,"")</f>
        <v/>
      </c>
      <c r="AJ1340" s="14">
        <f>IF(AND(AH1340=1,INT($A1340)=INT($A1339),ISNUMBER(AG1339)),AG1340/AG1339-1,"")</f>
        <v/>
      </c>
    </row>
    <row r="1341">
      <c r="A1341" s="12" t="n">
        <v>46289.51319444444</v>
      </c>
      <c r="B1341" s="11" t="n">
        <v>8.274999618530273</v>
      </c>
      <c r="C1341" s="11" t="n">
        <v>349.5249938964844</v>
      </c>
      <c r="D1341" s="13" t="n">
        <v>1</v>
      </c>
      <c r="E1341" s="14">
        <f>IF(AND(D1341=1,INT($A1341)=INT($A1340),ISNUMBER(B1340)),B1341/B1340-1,"")</f>
        <v/>
      </c>
      <c r="F1341" s="14">
        <f>IF(AND(D1341=1,INT($A1341)=INT($A1340),ISNUMBER(C1340)),C1341/C1340-1,"")</f>
        <v/>
      </c>
      <c r="G1341" s="11" t="n">
        <v>10.14000034332275</v>
      </c>
      <c r="H1341" s="11" t="n">
        <v>337.9700012207031</v>
      </c>
      <c r="I1341" s="13" t="n">
        <v>1</v>
      </c>
      <c r="J1341" s="14">
        <f>IF(AND(I1341=1,INT($A1341)=INT($A1340),ISNUMBER(G1340)),G1341/G1340-1,"")</f>
        <v/>
      </c>
      <c r="K1341" s="14">
        <f>IF(AND(I1341=1,INT($A1341)=INT($A1340),ISNUMBER(H1340)),H1341/H1340-1,"")</f>
        <v/>
      </c>
      <c r="L1341" s="11" t="n">
        <v>12.14999961853027</v>
      </c>
      <c r="M1341" s="11" t="n">
        <v>769.3400268554688</v>
      </c>
      <c r="N1341" s="13" t="n">
        <v>1</v>
      </c>
      <c r="O1341" s="14">
        <f>IF(AND(N1341=1,INT($A1341)=INT($A1340),ISNUMBER(L1340)),L1341/L1340-1,"")</f>
        <v/>
      </c>
      <c r="P1341" s="14">
        <f>IF(AND(N1341=1,INT($A1341)=INT($A1340),ISNUMBER(M1340)),M1341/M1340-1,"")</f>
        <v/>
      </c>
      <c r="Q1341" s="11" t="n">
        <v>10.30029964447021</v>
      </c>
      <c r="R1341" s="11" t="n">
        <v>496.4800109863281</v>
      </c>
      <c r="S1341" s="13" t="n">
        <v>0</v>
      </c>
      <c r="T1341" s="14">
        <f>IF(AND(S1341=1,INT($A1341)=INT($A1340),ISNUMBER(Q1340)),Q1341/Q1340-1,"")</f>
        <v/>
      </c>
      <c r="U1341" s="14">
        <f>IF(AND(S1341=1,INT($A1341)=INT($A1340),ISNUMBER(R1340)),R1341/R1340-1,"")</f>
        <v/>
      </c>
      <c r="V1341" s="11" t="n">
        <v>8.420000076293945</v>
      </c>
      <c r="W1341" s="11" t="n">
        <v>7697.22021484375</v>
      </c>
      <c r="X1341" s="13" t="n">
        <v>1</v>
      </c>
      <c r="Y1341" s="14">
        <f>IF(AND(X1341=1,INT($A1341)=INT($A1340),ISNUMBER(V1340)),V1341/V1340-1,"")</f>
        <v/>
      </c>
      <c r="Z1341" s="14">
        <f>IF(AND(X1341=1,INT($A1341)=INT($A1340),ISNUMBER(W1340)),W1341/W1340-1,"")</f>
        <v/>
      </c>
      <c r="AA1341" s="11" t="n">
        <v>8.800000190734863</v>
      </c>
      <c r="AB1341" s="11" t="n">
        <v>247.5700073242188</v>
      </c>
      <c r="AC1341" s="13" t="n">
        <v>1</v>
      </c>
      <c r="AD1341" s="14">
        <f>IF(AND(AC1341=1,INT($A1341)=INT($A1340),ISNUMBER(AA1340)),AA1341/AA1340-1,"")</f>
        <v/>
      </c>
      <c r="AE1341" s="14">
        <f>IF(AND(AC1341=1,INT($A1341)=INT($A1340),ISNUMBER(AB1340)),AB1341/AB1340-1,"")</f>
        <v/>
      </c>
      <c r="AF1341" s="11" t="n">
        <v>4.640900135040283</v>
      </c>
      <c r="AG1341" s="11" t="n">
        <v>192.5399932861328</v>
      </c>
      <c r="AH1341" s="13" t="n">
        <v>0</v>
      </c>
      <c r="AI1341" s="14">
        <f>IF(AND(AH1341=1,INT($A1341)=INT($A1340),ISNUMBER(AF1340)),AF1341/AF1340-1,"")</f>
        <v/>
      </c>
      <c r="AJ1341" s="14">
        <f>IF(AND(AH1341=1,INT($A1341)=INT($A1340),ISNUMBER(AG1340)),AG1341/AG1340-1,"")</f>
        <v/>
      </c>
    </row>
    <row r="1342">
      <c r="A1342" s="12" t="n">
        <v>46289.51388888889</v>
      </c>
      <c r="B1342" s="11" t="n">
        <v>8.260100364685059</v>
      </c>
      <c r="C1342" s="11" t="n">
        <v>349.7449951171875</v>
      </c>
      <c r="D1342" s="13" t="n">
        <v>1</v>
      </c>
      <c r="E1342" s="14">
        <f>IF(AND(D1342=1,INT($A1342)=INT($A1341),ISNUMBER(B1341)),B1342/B1341-1,"")</f>
        <v/>
      </c>
      <c r="F1342" s="14">
        <f>IF(AND(D1342=1,INT($A1342)=INT($A1341),ISNUMBER(C1341)),C1342/C1341-1,"")</f>
        <v/>
      </c>
      <c r="G1342" s="11" t="n">
        <v>10.14000034332275</v>
      </c>
      <c r="H1342" s="11" t="n">
        <v>337.9700012207031</v>
      </c>
      <c r="I1342" s="13" t="n">
        <v>0</v>
      </c>
      <c r="J1342" s="14">
        <f>IF(AND(I1342=1,INT($A1342)=INT($A1341),ISNUMBER(G1341)),G1342/G1341-1,"")</f>
        <v/>
      </c>
      <c r="K1342" s="14">
        <f>IF(AND(I1342=1,INT($A1342)=INT($A1341),ISNUMBER(H1341)),H1342/H1341-1,"")</f>
        <v/>
      </c>
      <c r="L1342" s="11" t="n">
        <v>12.14000034332275</v>
      </c>
      <c r="M1342" s="11" t="n">
        <v>768.7222290039062</v>
      </c>
      <c r="N1342" s="13" t="n">
        <v>1</v>
      </c>
      <c r="O1342" s="14">
        <f>IF(AND(N1342=1,INT($A1342)=INT($A1341),ISNUMBER(L1341)),L1342/L1341-1,"")</f>
        <v/>
      </c>
      <c r="P1342" s="14">
        <f>IF(AND(N1342=1,INT($A1342)=INT($A1341),ISNUMBER(M1341)),M1342/M1341-1,"")</f>
        <v/>
      </c>
      <c r="Q1342" s="11" t="n">
        <v>10.32499980926514</v>
      </c>
      <c r="R1342" s="11" t="n">
        <v>495.2749938964844</v>
      </c>
      <c r="S1342" s="13" t="n">
        <v>1</v>
      </c>
      <c r="T1342" s="14">
        <f>IF(AND(S1342=1,INT($A1342)=INT($A1341),ISNUMBER(Q1341)),Q1342/Q1341-1,"")</f>
        <v/>
      </c>
      <c r="U1342" s="14">
        <f>IF(AND(S1342=1,INT($A1342)=INT($A1341),ISNUMBER(R1341)),R1342/R1341-1,"")</f>
        <v/>
      </c>
      <c r="V1342" s="11" t="n">
        <v>8.425000190734863</v>
      </c>
      <c r="W1342" s="11" t="n">
        <v>7699.0400390625</v>
      </c>
      <c r="X1342" s="13" t="n">
        <v>1</v>
      </c>
      <c r="Y1342" s="14">
        <f>IF(AND(X1342=1,INT($A1342)=INT($A1341),ISNUMBER(V1341)),V1342/V1341-1,"")</f>
        <v/>
      </c>
      <c r="Z1342" s="14">
        <f>IF(AND(X1342=1,INT($A1342)=INT($A1341),ISNUMBER(W1341)),W1342/W1341-1,"")</f>
        <v/>
      </c>
      <c r="AA1342" s="11" t="n">
        <v>8.799900054931641</v>
      </c>
      <c r="AB1342" s="11" t="n">
        <v>247.7200012207031</v>
      </c>
      <c r="AC1342" s="13" t="n">
        <v>1</v>
      </c>
      <c r="AD1342" s="14">
        <f>IF(AND(AC1342=1,INT($A1342)=INT($A1341),ISNUMBER(AA1341)),AA1342/AA1341-1,"")</f>
        <v/>
      </c>
      <c r="AE1342" s="14">
        <f>IF(AND(AC1342=1,INT($A1342)=INT($A1341),ISNUMBER(AB1341)),AB1342/AB1341-1,"")</f>
        <v/>
      </c>
      <c r="AF1342" s="11" t="n">
        <v>4.639999866485596</v>
      </c>
      <c r="AG1342" s="11" t="n">
        <v>192.6499938964844</v>
      </c>
      <c r="AH1342" s="13" t="n">
        <v>1</v>
      </c>
      <c r="AI1342" s="14">
        <f>IF(AND(AH1342=1,INT($A1342)=INT($A1341),ISNUMBER(AF1341)),AF1342/AF1341-1,"")</f>
        <v/>
      </c>
      <c r="AJ1342" s="14">
        <f>IF(AND(AH1342=1,INT($A1342)=INT($A1341),ISNUMBER(AG1341)),AG1342/AG1341-1,"")</f>
        <v/>
      </c>
    </row>
    <row r="1343">
      <c r="A1343" s="12" t="n">
        <v>46289.51458333333</v>
      </c>
      <c r="B1343" s="11" t="n">
        <v>8.274999618530273</v>
      </c>
      <c r="C1343" s="11" t="n">
        <v>349.2000122070312</v>
      </c>
      <c r="D1343" s="13" t="n">
        <v>1</v>
      </c>
      <c r="E1343" s="14">
        <f>IF(AND(D1343=1,INT($A1343)=INT($A1342),ISNUMBER(B1342)),B1343/B1342-1,"")</f>
        <v/>
      </c>
      <c r="F1343" s="14">
        <f>IF(AND(D1343=1,INT($A1343)=INT($A1342),ISNUMBER(C1342)),C1343/C1342-1,"")</f>
        <v/>
      </c>
      <c r="G1343" s="11" t="n">
        <v>10.14000034332275</v>
      </c>
      <c r="H1343" s="11" t="n">
        <v>338.1700134277344</v>
      </c>
      <c r="I1343" s="13" t="n">
        <v>1</v>
      </c>
      <c r="J1343" s="14">
        <f>IF(AND(I1343=1,INT($A1343)=INT($A1342),ISNUMBER(G1342)),G1343/G1342-1,"")</f>
        <v/>
      </c>
      <c r="K1343" s="14">
        <f>IF(AND(I1343=1,INT($A1343)=INT($A1342),ISNUMBER(H1342)),H1343/H1342-1,"")</f>
        <v/>
      </c>
      <c r="L1343" s="11" t="n">
        <v>12.14000034332275</v>
      </c>
      <c r="M1343" s="11" t="n">
        <v>769.7617797851562</v>
      </c>
      <c r="N1343" s="13" t="n">
        <v>1</v>
      </c>
      <c r="O1343" s="14">
        <f>IF(AND(N1343=1,INT($A1343)=INT($A1342),ISNUMBER(L1342)),L1343/L1342-1,"")</f>
        <v/>
      </c>
      <c r="P1343" s="14">
        <f>IF(AND(N1343=1,INT($A1343)=INT($A1342),ISNUMBER(M1342)),M1343/M1342-1,"")</f>
        <v/>
      </c>
      <c r="Q1343" s="11" t="n">
        <v>10.32499980926514</v>
      </c>
      <c r="R1343" s="11" t="n">
        <v>495.2749938964844</v>
      </c>
      <c r="S1343" s="13" t="n">
        <v>0</v>
      </c>
      <c r="T1343" s="14">
        <f>IF(AND(S1343=1,INT($A1343)=INT($A1342),ISNUMBER(Q1342)),Q1343/Q1342-1,"")</f>
        <v/>
      </c>
      <c r="U1343" s="14">
        <f>IF(AND(S1343=1,INT($A1343)=INT($A1342),ISNUMBER(R1342)),R1343/R1342-1,"")</f>
        <v/>
      </c>
      <c r="V1343" s="11" t="n">
        <v>8.425000190734863</v>
      </c>
      <c r="W1343" s="11" t="n">
        <v>7699.14990234375</v>
      </c>
      <c r="X1343" s="13" t="n">
        <v>1</v>
      </c>
      <c r="Y1343" s="14">
        <f>IF(AND(X1343=1,INT($A1343)=INT($A1342),ISNUMBER(V1342)),V1343/V1342-1,"")</f>
        <v/>
      </c>
      <c r="Z1343" s="14">
        <f>IF(AND(X1343=1,INT($A1343)=INT($A1342),ISNUMBER(W1342)),W1343/W1342-1,"")</f>
        <v/>
      </c>
      <c r="AA1343" s="11" t="n">
        <v>8.795000076293945</v>
      </c>
      <c r="AB1343" s="11" t="n">
        <v>247.6900024414062</v>
      </c>
      <c r="AC1343" s="13" t="n">
        <v>1</v>
      </c>
      <c r="AD1343" s="14">
        <f>IF(AND(AC1343=1,INT($A1343)=INT($A1342),ISNUMBER(AA1342)),AA1343/AA1342-1,"")</f>
        <v/>
      </c>
      <c r="AE1343" s="14">
        <f>IF(AND(AC1343=1,INT($A1343)=INT($A1342),ISNUMBER(AB1342)),AB1343/AB1342-1,"")</f>
        <v/>
      </c>
      <c r="AF1343" s="11" t="n">
        <v>4.639900207519531</v>
      </c>
      <c r="AG1343" s="11" t="n">
        <v>192.8600006103516</v>
      </c>
      <c r="AH1343" s="13" t="n">
        <v>1</v>
      </c>
      <c r="AI1343" s="14">
        <f>IF(AND(AH1343=1,INT($A1343)=INT($A1342),ISNUMBER(AF1342)),AF1343/AF1342-1,"")</f>
        <v/>
      </c>
      <c r="AJ1343" s="14">
        <f>IF(AND(AH1343=1,INT($A1343)=INT($A1342),ISNUMBER(AG1342)),AG1343/AG1342-1,"")</f>
        <v/>
      </c>
    </row>
    <row r="1344">
      <c r="A1344" s="12" t="n">
        <v>46289.51527777778</v>
      </c>
      <c r="B1344" s="11" t="n">
        <v>8.270000457763672</v>
      </c>
      <c r="C1344" s="11" t="n">
        <v>349.5150146484375</v>
      </c>
      <c r="D1344" s="13" t="n">
        <v>1</v>
      </c>
      <c r="E1344" s="14">
        <f>IF(AND(D1344=1,INT($A1344)=INT($A1343),ISNUMBER(B1343)),B1344/B1343-1,"")</f>
        <v/>
      </c>
      <c r="F1344" s="14">
        <f>IF(AND(D1344=1,INT($A1344)=INT($A1343),ISNUMBER(C1343)),C1344/C1343-1,"")</f>
        <v/>
      </c>
      <c r="G1344" s="11" t="n">
        <v>10.14500045776367</v>
      </c>
      <c r="H1344" s="11" t="n">
        <v>337.8064880371094</v>
      </c>
      <c r="I1344" s="13" t="n">
        <v>1</v>
      </c>
      <c r="J1344" s="14">
        <f>IF(AND(I1344=1,INT($A1344)=INT($A1343),ISNUMBER(G1343)),G1344/G1343-1,"")</f>
        <v/>
      </c>
      <c r="K1344" s="14">
        <f>IF(AND(I1344=1,INT($A1344)=INT($A1343),ISNUMBER(H1343)),H1344/H1343-1,"")</f>
        <v/>
      </c>
      <c r="L1344" s="11" t="n">
        <v>12.125</v>
      </c>
      <c r="M1344" s="11" t="n">
        <v>770.530029296875</v>
      </c>
      <c r="N1344" s="13" t="n">
        <v>1</v>
      </c>
      <c r="O1344" s="14">
        <f>IF(AND(N1344=1,INT($A1344)=INT($A1343),ISNUMBER(L1343)),L1344/L1343-1,"")</f>
        <v/>
      </c>
      <c r="P1344" s="14">
        <f>IF(AND(N1344=1,INT($A1344)=INT($A1343),ISNUMBER(M1343)),M1344/M1343-1,"")</f>
        <v/>
      </c>
      <c r="Q1344" s="11" t="n">
        <v>10.34099960327148</v>
      </c>
      <c r="R1344" s="11" t="n">
        <v>494.9049987792969</v>
      </c>
      <c r="S1344" s="13" t="n">
        <v>1</v>
      </c>
      <c r="T1344" s="14">
        <f>IF(AND(S1344=1,INT($A1344)=INT($A1343),ISNUMBER(Q1343)),Q1344/Q1343-1,"")</f>
        <v/>
      </c>
      <c r="U1344" s="14">
        <f>IF(AND(S1344=1,INT($A1344)=INT($A1343),ISNUMBER(R1343)),R1344/R1343-1,"")</f>
        <v/>
      </c>
      <c r="V1344" s="11" t="n">
        <v>8.420100212097168</v>
      </c>
      <c r="W1344" s="11" t="n">
        <v>7701.5400390625</v>
      </c>
      <c r="X1344" s="13" t="n">
        <v>1</v>
      </c>
      <c r="Y1344" s="14">
        <f>IF(AND(X1344=1,INT($A1344)=INT($A1343),ISNUMBER(V1343)),V1344/V1343-1,"")</f>
        <v/>
      </c>
      <c r="Z1344" s="14">
        <f>IF(AND(X1344=1,INT($A1344)=INT($A1343),ISNUMBER(W1343)),W1344/W1343-1,"")</f>
        <v/>
      </c>
      <c r="AA1344" s="11" t="n">
        <v>8.805000305175781</v>
      </c>
      <c r="AB1344" s="11" t="n">
        <v>247.5650024414062</v>
      </c>
      <c r="AC1344" s="13" t="n">
        <v>1</v>
      </c>
      <c r="AD1344" s="14">
        <f>IF(AND(AC1344=1,INT($A1344)=INT($A1343),ISNUMBER(AA1343)),AA1344/AA1343-1,"")</f>
        <v/>
      </c>
      <c r="AE1344" s="14">
        <f>IF(AND(AC1344=1,INT($A1344)=INT($A1343),ISNUMBER(AB1343)),AB1344/AB1343-1,"")</f>
        <v/>
      </c>
      <c r="AF1344" s="11" t="n">
        <v>4.625</v>
      </c>
      <c r="AG1344" s="11" t="n">
        <v>193.5950012207031</v>
      </c>
      <c r="AH1344" s="13" t="n">
        <v>1</v>
      </c>
      <c r="AI1344" s="14">
        <f>IF(AND(AH1344=1,INT($A1344)=INT($A1343),ISNUMBER(AF1343)),AF1344/AF1343-1,"")</f>
        <v/>
      </c>
      <c r="AJ1344" s="14">
        <f>IF(AND(AH1344=1,INT($A1344)=INT($A1343),ISNUMBER(AG1343)),AG1344/AG1343-1,"")</f>
        <v/>
      </c>
    </row>
    <row r="1345">
      <c r="A1345" s="12" t="n">
        <v>46289.51597222222</v>
      </c>
      <c r="B1345" s="11" t="n">
        <v>8.270000457763672</v>
      </c>
      <c r="C1345" s="11" t="n">
        <v>349.5150146484375</v>
      </c>
      <c r="D1345" s="13" t="n">
        <v>0</v>
      </c>
      <c r="E1345" s="14">
        <f>IF(AND(D1345=1,INT($A1345)=INT($A1344),ISNUMBER(B1344)),B1345/B1344-1,"")</f>
        <v/>
      </c>
      <c r="F1345" s="14">
        <f>IF(AND(D1345=1,INT($A1345)=INT($A1344),ISNUMBER(C1344)),C1345/C1344-1,"")</f>
        <v/>
      </c>
      <c r="G1345" s="11" t="n">
        <v>10.1500997543335</v>
      </c>
      <c r="H1345" s="11" t="n">
        <v>337.635009765625</v>
      </c>
      <c r="I1345" s="13" t="n">
        <v>1</v>
      </c>
      <c r="J1345" s="14">
        <f>IF(AND(I1345=1,INT($A1345)=INT($A1344),ISNUMBER(G1344)),G1345/G1344-1,"")</f>
        <v/>
      </c>
      <c r="K1345" s="14">
        <f>IF(AND(I1345=1,INT($A1345)=INT($A1344),ISNUMBER(H1344)),H1345/H1344-1,"")</f>
        <v/>
      </c>
      <c r="L1345" s="11" t="n">
        <v>12.13500022888184</v>
      </c>
      <c r="M1345" s="11" t="n">
        <v>770.1199951171875</v>
      </c>
      <c r="N1345" s="13" t="n">
        <v>1</v>
      </c>
      <c r="O1345" s="14">
        <f>IF(AND(N1345=1,INT($A1345)=INT($A1344),ISNUMBER(L1344)),L1345/L1344-1,"")</f>
        <v/>
      </c>
      <c r="P1345" s="14">
        <f>IF(AND(N1345=1,INT($A1345)=INT($A1344),ISNUMBER(M1344)),M1345/M1344-1,"")</f>
        <v/>
      </c>
      <c r="Q1345" s="11" t="n">
        <v>10.32999992370605</v>
      </c>
      <c r="R1345" s="11" t="n">
        <v>495.1400146484375</v>
      </c>
      <c r="S1345" s="13" t="n">
        <v>1</v>
      </c>
      <c r="T1345" s="14">
        <f>IF(AND(S1345=1,INT($A1345)=INT($A1344),ISNUMBER(Q1344)),Q1345/Q1344-1,"")</f>
        <v/>
      </c>
      <c r="U1345" s="14">
        <f>IF(AND(S1345=1,INT($A1345)=INT($A1344),ISNUMBER(R1344)),R1345/R1344-1,"")</f>
        <v/>
      </c>
      <c r="V1345" s="11" t="n">
        <v>8.425000190734863</v>
      </c>
      <c r="W1345" s="11" t="n">
        <v>7699.6201171875</v>
      </c>
      <c r="X1345" s="13" t="n">
        <v>1</v>
      </c>
      <c r="Y1345" s="14">
        <f>IF(AND(X1345=1,INT($A1345)=INT($A1344),ISNUMBER(V1344)),V1345/V1344-1,"")</f>
        <v/>
      </c>
      <c r="Z1345" s="14">
        <f>IF(AND(X1345=1,INT($A1345)=INT($A1344),ISNUMBER(W1344)),W1345/W1344-1,"")</f>
        <v/>
      </c>
      <c r="AA1345" s="11" t="n">
        <v>8.791099548339844</v>
      </c>
      <c r="AB1345" s="11" t="n">
        <v>247.6549987792969</v>
      </c>
      <c r="AC1345" s="13" t="n">
        <v>1</v>
      </c>
      <c r="AD1345" s="14">
        <f>IF(AND(AC1345=1,INT($A1345)=INT($A1344),ISNUMBER(AA1344)),AA1345/AA1344-1,"")</f>
        <v/>
      </c>
      <c r="AE1345" s="14">
        <f>IF(AND(AC1345=1,INT($A1345)=INT($A1344),ISNUMBER(AB1344)),AB1345/AB1344-1,"")</f>
        <v/>
      </c>
      <c r="AF1345" s="11" t="n">
        <v>4.609300136566162</v>
      </c>
      <c r="AG1345" s="11" t="n">
        <v>194.0514068603516</v>
      </c>
      <c r="AH1345" s="13" t="n">
        <v>1</v>
      </c>
      <c r="AI1345" s="14">
        <f>IF(AND(AH1345=1,INT($A1345)=INT($A1344),ISNUMBER(AF1344)),AF1345/AF1344-1,"")</f>
        <v/>
      </c>
      <c r="AJ1345" s="14">
        <f>IF(AND(AH1345=1,INT($A1345)=INT($A1344),ISNUMBER(AG1344)),AG1345/AG1344-1,"")</f>
        <v/>
      </c>
    </row>
    <row r="1346">
      <c r="A1346" s="12" t="n">
        <v>46289.51666666667</v>
      </c>
      <c r="B1346" s="11" t="n">
        <v>8.279999732971191</v>
      </c>
      <c r="C1346" s="11" t="n">
        <v>349.2999877929688</v>
      </c>
      <c r="D1346" s="13" t="n">
        <v>1</v>
      </c>
      <c r="E1346" s="14">
        <f>IF(AND(D1346=1,INT($A1346)=INT($A1345),ISNUMBER(B1345)),B1346/B1345-1,"")</f>
        <v/>
      </c>
      <c r="F1346" s="14">
        <f>IF(AND(D1346=1,INT($A1346)=INT($A1345),ISNUMBER(C1345)),C1346/C1345-1,"")</f>
        <v/>
      </c>
      <c r="G1346" s="11" t="n">
        <v>10.1500997543335</v>
      </c>
      <c r="H1346" s="11" t="n">
        <v>337.635009765625</v>
      </c>
      <c r="I1346" s="13" t="n">
        <v>0</v>
      </c>
      <c r="J1346" s="14">
        <f>IF(AND(I1346=1,INT($A1346)=INT($A1345),ISNUMBER(G1345)),G1346/G1345-1,"")</f>
        <v/>
      </c>
      <c r="K1346" s="14">
        <f>IF(AND(I1346=1,INT($A1346)=INT($A1345),ISNUMBER(H1345)),H1346/H1345-1,"")</f>
        <v/>
      </c>
      <c r="L1346" s="11" t="n">
        <v>12.13500022888184</v>
      </c>
      <c r="M1346" s="11" t="n">
        <v>770.1099853515625</v>
      </c>
      <c r="N1346" s="13" t="n">
        <v>1</v>
      </c>
      <c r="O1346" s="14">
        <f>IF(AND(N1346=1,INT($A1346)=INT($A1345),ISNUMBER(L1345)),L1346/L1345-1,"")</f>
        <v/>
      </c>
      <c r="P1346" s="14">
        <f>IF(AND(N1346=1,INT($A1346)=INT($A1345),ISNUMBER(M1345)),M1346/M1345-1,"")</f>
        <v/>
      </c>
      <c r="Q1346" s="11" t="n">
        <v>10.32999992370605</v>
      </c>
      <c r="R1346" s="11" t="n">
        <v>495.1400146484375</v>
      </c>
      <c r="S1346" s="13" t="n">
        <v>0</v>
      </c>
      <c r="T1346" s="14">
        <f>IF(AND(S1346=1,INT($A1346)=INT($A1345),ISNUMBER(Q1345)),Q1346/Q1345-1,"")</f>
        <v/>
      </c>
      <c r="U1346" s="14">
        <f>IF(AND(S1346=1,INT($A1346)=INT($A1345),ISNUMBER(R1345)),R1346/R1345-1,"")</f>
        <v/>
      </c>
      <c r="V1346" s="11" t="n">
        <v>8.429400444030762</v>
      </c>
      <c r="W1346" s="11" t="n">
        <v>7699.7001953125</v>
      </c>
      <c r="X1346" s="13" t="n">
        <v>1</v>
      </c>
      <c r="Y1346" s="14">
        <f>IF(AND(X1346=1,INT($A1346)=INT($A1345),ISNUMBER(V1345)),V1346/V1345-1,"")</f>
        <v/>
      </c>
      <c r="Z1346" s="14">
        <f>IF(AND(X1346=1,INT($A1346)=INT($A1345),ISNUMBER(W1345)),W1346/W1345-1,"")</f>
        <v/>
      </c>
      <c r="AA1346" s="11" t="n">
        <v>8.800000190734863</v>
      </c>
      <c r="AB1346" s="11" t="n">
        <v>247.6690063476562</v>
      </c>
      <c r="AC1346" s="13" t="n">
        <v>1</v>
      </c>
      <c r="AD1346" s="14">
        <f>IF(AND(AC1346=1,INT($A1346)=INT($A1345),ISNUMBER(AA1345)),AA1346/AA1345-1,"")</f>
        <v/>
      </c>
      <c r="AE1346" s="14">
        <f>IF(AND(AC1346=1,INT($A1346)=INT($A1345),ISNUMBER(AB1345)),AB1346/AB1345-1,"")</f>
        <v/>
      </c>
      <c r="AF1346" s="11" t="n">
        <v>4.609899997711182</v>
      </c>
      <c r="AG1346" s="11" t="n">
        <v>194.2400054931641</v>
      </c>
      <c r="AH1346" s="13" t="n">
        <v>1</v>
      </c>
      <c r="AI1346" s="14">
        <f>IF(AND(AH1346=1,INT($A1346)=INT($A1345),ISNUMBER(AF1345)),AF1346/AF1345-1,"")</f>
        <v/>
      </c>
      <c r="AJ1346" s="14">
        <f>IF(AND(AH1346=1,INT($A1346)=INT($A1345),ISNUMBER(AG1345)),AG1346/AG1345-1,"")</f>
        <v/>
      </c>
    </row>
    <row r="1347">
      <c r="A1347" s="12" t="n">
        <v>46289.51736111111</v>
      </c>
      <c r="B1347" s="11" t="n">
        <v>8.289899826049805</v>
      </c>
      <c r="C1347" s="11" t="n">
        <v>348.7900085449219</v>
      </c>
      <c r="D1347" s="13" t="n">
        <v>1</v>
      </c>
      <c r="E1347" s="14">
        <f>IF(AND(D1347=1,INT($A1347)=INT($A1346),ISNUMBER(B1346)),B1347/B1346-1,"")</f>
        <v/>
      </c>
      <c r="F1347" s="14">
        <f>IF(AND(D1347=1,INT($A1347)=INT($A1346),ISNUMBER(C1346)),C1347/C1346-1,"")</f>
        <v/>
      </c>
      <c r="G1347" s="11" t="n">
        <v>10.1500997543335</v>
      </c>
      <c r="H1347" s="11" t="n">
        <v>337.635009765625</v>
      </c>
      <c r="I1347" s="13" t="n">
        <v>0</v>
      </c>
      <c r="J1347" s="14">
        <f>IF(AND(I1347=1,INT($A1347)=INT($A1346),ISNUMBER(G1346)),G1347/G1346-1,"")</f>
        <v/>
      </c>
      <c r="K1347" s="14">
        <f>IF(AND(I1347=1,INT($A1347)=INT($A1346),ISNUMBER(H1346)),H1347/H1346-1,"")</f>
        <v/>
      </c>
      <c r="L1347" s="11" t="n">
        <v>12.13500022888184</v>
      </c>
      <c r="M1347" s="11" t="n">
        <v>770.1099853515625</v>
      </c>
      <c r="N1347" s="13" t="n">
        <v>0</v>
      </c>
      <c r="O1347" s="14">
        <f>IF(AND(N1347=1,INT($A1347)=INT($A1346),ISNUMBER(L1346)),L1347/L1346-1,"")</f>
        <v/>
      </c>
      <c r="P1347" s="14">
        <f>IF(AND(N1347=1,INT($A1347)=INT($A1346),ISNUMBER(M1346)),M1347/M1346-1,"")</f>
        <v/>
      </c>
      <c r="Q1347" s="11" t="n">
        <v>10.32999992370605</v>
      </c>
      <c r="R1347" s="11" t="n">
        <v>495.1400146484375</v>
      </c>
      <c r="S1347" s="13" t="n">
        <v>0</v>
      </c>
      <c r="T1347" s="14">
        <f>IF(AND(S1347=1,INT($A1347)=INT($A1346),ISNUMBER(Q1346)),Q1347/Q1346-1,"")</f>
        <v/>
      </c>
      <c r="U1347" s="14">
        <f>IF(AND(S1347=1,INT($A1347)=INT($A1346),ISNUMBER(R1346)),R1347/R1346-1,"")</f>
        <v/>
      </c>
      <c r="V1347" s="11" t="n">
        <v>8.425000190734863</v>
      </c>
      <c r="W1347" s="11" t="n">
        <v>7694.66015625</v>
      </c>
      <c r="X1347" s="13" t="n">
        <v>1</v>
      </c>
      <c r="Y1347" s="14">
        <f>IF(AND(X1347=1,INT($A1347)=INT($A1346),ISNUMBER(V1346)),V1347/V1346-1,"")</f>
        <v/>
      </c>
      <c r="Z1347" s="14">
        <f>IF(AND(X1347=1,INT($A1347)=INT($A1346),ISNUMBER(W1346)),W1347/W1346-1,"")</f>
        <v/>
      </c>
      <c r="AA1347" s="11" t="n">
        <v>8.800000190734863</v>
      </c>
      <c r="AB1347" s="11" t="n">
        <v>247.4299926757812</v>
      </c>
      <c r="AC1347" s="13" t="n">
        <v>1</v>
      </c>
      <c r="AD1347" s="14">
        <f>IF(AND(AC1347=1,INT($A1347)=INT($A1346),ISNUMBER(AA1346)),AA1347/AA1346-1,"")</f>
        <v/>
      </c>
      <c r="AE1347" s="14">
        <f>IF(AND(AC1347=1,INT($A1347)=INT($A1346),ISNUMBER(AB1346)),AB1347/AB1346-1,"")</f>
        <v/>
      </c>
      <c r="AF1347" s="11" t="n">
        <v>4.614999771118164</v>
      </c>
      <c r="AG1347" s="11" t="n">
        <v>193.8600006103516</v>
      </c>
      <c r="AH1347" s="13" t="n">
        <v>1</v>
      </c>
      <c r="AI1347" s="14">
        <f>IF(AND(AH1347=1,INT($A1347)=INT($A1346),ISNUMBER(AF1346)),AF1347/AF1346-1,"")</f>
        <v/>
      </c>
      <c r="AJ1347" s="14">
        <f>IF(AND(AH1347=1,INT($A1347)=INT($A1346),ISNUMBER(AG1346)),AG1347/AG1346-1,"")</f>
        <v/>
      </c>
    </row>
    <row r="1348">
      <c r="A1348" s="12" t="n">
        <v>46289.51805555556</v>
      </c>
      <c r="B1348" s="11" t="n">
        <v>8.280599594116211</v>
      </c>
      <c r="C1348" s="11" t="n">
        <v>349.0750122070312</v>
      </c>
      <c r="D1348" s="13" t="n">
        <v>1</v>
      </c>
      <c r="E1348" s="14">
        <f>IF(AND(D1348=1,INT($A1348)=INT($A1347),ISNUMBER(B1347)),B1348/B1347-1,"")</f>
        <v/>
      </c>
      <c r="F1348" s="14">
        <f>IF(AND(D1348=1,INT($A1348)=INT($A1347),ISNUMBER(C1347)),C1348/C1347-1,"")</f>
        <v/>
      </c>
      <c r="G1348" s="11" t="n">
        <v>10.1500997543335</v>
      </c>
      <c r="H1348" s="11" t="n">
        <v>337.635009765625</v>
      </c>
      <c r="I1348" s="13" t="n">
        <v>0</v>
      </c>
      <c r="J1348" s="14">
        <f>IF(AND(I1348=1,INT($A1348)=INT($A1347),ISNUMBER(G1347)),G1348/G1347-1,"")</f>
        <v/>
      </c>
      <c r="K1348" s="14">
        <f>IF(AND(I1348=1,INT($A1348)=INT($A1347),ISNUMBER(H1347)),H1348/H1347-1,"")</f>
        <v/>
      </c>
      <c r="L1348" s="11" t="n">
        <v>12.15999984741211</v>
      </c>
      <c r="M1348" s="11" t="n">
        <v>768.77001953125</v>
      </c>
      <c r="N1348" s="13" t="n">
        <v>1</v>
      </c>
      <c r="O1348" s="14">
        <f>IF(AND(N1348=1,INT($A1348)=INT($A1347),ISNUMBER(L1347)),L1348/L1347-1,"")</f>
        <v/>
      </c>
      <c r="P1348" s="14">
        <f>IF(AND(N1348=1,INT($A1348)=INT($A1347),ISNUMBER(M1347)),M1348/M1347-1,"")</f>
        <v/>
      </c>
      <c r="Q1348" s="11" t="n">
        <v>10.34000015258789</v>
      </c>
      <c r="R1348" s="11" t="n">
        <v>494.70849609375</v>
      </c>
      <c r="S1348" s="13" t="n">
        <v>1</v>
      </c>
      <c r="T1348" s="14">
        <f>IF(AND(S1348=1,INT($A1348)=INT($A1347),ISNUMBER(Q1347)),Q1348/Q1347-1,"")</f>
        <v/>
      </c>
      <c r="U1348" s="14">
        <f>IF(AND(S1348=1,INT($A1348)=INT($A1347),ISNUMBER(R1347)),R1348/R1347-1,"")</f>
        <v/>
      </c>
      <c r="V1348" s="11" t="n">
        <v>8.429900169372559</v>
      </c>
      <c r="W1348" s="11" t="n">
        <v>7695.830078125</v>
      </c>
      <c r="X1348" s="13" t="n">
        <v>1</v>
      </c>
      <c r="Y1348" s="14">
        <f>IF(AND(X1348=1,INT($A1348)=INT($A1347),ISNUMBER(V1347)),V1348/V1347-1,"")</f>
        <v/>
      </c>
      <c r="Z1348" s="14">
        <f>IF(AND(X1348=1,INT($A1348)=INT($A1347),ISNUMBER(W1347)),W1348/W1347-1,"")</f>
        <v/>
      </c>
      <c r="AA1348" s="11" t="n">
        <v>8.805000305175781</v>
      </c>
      <c r="AB1348" s="11" t="n">
        <v>247.3200073242188</v>
      </c>
      <c r="AC1348" s="13" t="n">
        <v>1</v>
      </c>
      <c r="AD1348" s="14">
        <f>IF(AND(AC1348=1,INT($A1348)=INT($A1347),ISNUMBER(AA1347)),AA1348/AA1347-1,"")</f>
        <v/>
      </c>
      <c r="AE1348" s="14">
        <f>IF(AND(AC1348=1,INT($A1348)=INT($A1347),ISNUMBER(AB1347)),AB1348/AB1347-1,"")</f>
        <v/>
      </c>
      <c r="AF1348" s="11" t="n">
        <v>4.609899997711182</v>
      </c>
      <c r="AG1348" s="11" t="n">
        <v>194.1900024414062</v>
      </c>
      <c r="AH1348" s="13" t="n">
        <v>1</v>
      </c>
      <c r="AI1348" s="14">
        <f>IF(AND(AH1348=1,INT($A1348)=INT($A1347),ISNUMBER(AF1347)),AF1348/AF1347-1,"")</f>
        <v/>
      </c>
      <c r="AJ1348" s="14">
        <f>IF(AND(AH1348=1,INT($A1348)=INT($A1347),ISNUMBER(AG1347)),AG1348/AG1347-1,"")</f>
        <v/>
      </c>
    </row>
    <row r="1349">
      <c r="A1349" s="12" t="n">
        <v>46289.51875</v>
      </c>
      <c r="B1349" s="11" t="n">
        <v>8.284999847412109</v>
      </c>
      <c r="C1349" s="11" t="n">
        <v>349.1300048828125</v>
      </c>
      <c r="D1349" s="13" t="n">
        <v>1</v>
      </c>
      <c r="E1349" s="14">
        <f>IF(AND(D1349=1,INT($A1349)=INT($A1348),ISNUMBER(B1348)),B1349/B1348-1,"")</f>
        <v/>
      </c>
      <c r="F1349" s="14">
        <f>IF(AND(D1349=1,INT($A1349)=INT($A1348),ISNUMBER(C1348)),C1349/C1348-1,"")</f>
        <v/>
      </c>
      <c r="G1349" s="11" t="n">
        <v>10.14999961853027</v>
      </c>
      <c r="H1349" s="11" t="n">
        <v>337.8001098632812</v>
      </c>
      <c r="I1349" s="13" t="n">
        <v>1</v>
      </c>
      <c r="J1349" s="14">
        <f>IF(AND(I1349=1,INT($A1349)=INT($A1348),ISNUMBER(G1348)),G1349/G1348-1,"")</f>
        <v/>
      </c>
      <c r="K1349" s="14">
        <f>IF(AND(I1349=1,INT($A1349)=INT($A1348),ISNUMBER(H1348)),H1349/H1348-1,"")</f>
        <v/>
      </c>
      <c r="L1349" s="11" t="n">
        <v>12.15999984741211</v>
      </c>
      <c r="M1349" s="11" t="n">
        <v>768.4671020507812</v>
      </c>
      <c r="N1349" s="13" t="n">
        <v>1</v>
      </c>
      <c r="O1349" s="14">
        <f>IF(AND(N1349=1,INT($A1349)=INT($A1348),ISNUMBER(L1348)),L1349/L1348-1,"")</f>
        <v/>
      </c>
      <c r="P1349" s="14">
        <f>IF(AND(N1349=1,INT($A1349)=INT($A1348),ISNUMBER(M1348)),M1349/M1348-1,"")</f>
        <v/>
      </c>
      <c r="Q1349" s="11" t="n">
        <v>10.34000015258789</v>
      </c>
      <c r="R1349" s="11" t="n">
        <v>494.70849609375</v>
      </c>
      <c r="S1349" s="13" t="n">
        <v>0</v>
      </c>
      <c r="T1349" s="14">
        <f>IF(AND(S1349=1,INT($A1349)=INT($A1348),ISNUMBER(Q1348)),Q1349/Q1348-1,"")</f>
        <v/>
      </c>
      <c r="U1349" s="14">
        <f>IF(AND(S1349=1,INT($A1349)=INT($A1348),ISNUMBER(R1348)),R1349/R1348-1,"")</f>
        <v/>
      </c>
      <c r="V1349" s="11" t="n">
        <v>8.420000076293945</v>
      </c>
      <c r="W1349" s="11" t="n">
        <v>7699.9501953125</v>
      </c>
      <c r="X1349" s="13" t="n">
        <v>1</v>
      </c>
      <c r="Y1349" s="14">
        <f>IF(AND(X1349=1,INT($A1349)=INT($A1348),ISNUMBER(V1348)),V1349/V1348-1,"")</f>
        <v/>
      </c>
      <c r="Z1349" s="14">
        <f>IF(AND(X1349=1,INT($A1349)=INT($A1348),ISNUMBER(W1348)),W1349/W1348-1,"")</f>
        <v/>
      </c>
      <c r="AA1349" s="11" t="n">
        <v>8.800000190734863</v>
      </c>
      <c r="AB1349" s="11" t="n">
        <v>247.5749969482422</v>
      </c>
      <c r="AC1349" s="13" t="n">
        <v>1</v>
      </c>
      <c r="AD1349" s="14">
        <f>IF(AND(AC1349=1,INT($A1349)=INT($A1348),ISNUMBER(AA1348)),AA1349/AA1348-1,"")</f>
        <v/>
      </c>
      <c r="AE1349" s="14">
        <f>IF(AND(AC1349=1,INT($A1349)=INT($A1348),ISNUMBER(AB1348)),AB1349/AB1348-1,"")</f>
        <v/>
      </c>
      <c r="AF1349" s="11" t="n">
        <v>4.610000133514404</v>
      </c>
      <c r="AG1349" s="11" t="n">
        <v>194.3249969482422</v>
      </c>
      <c r="AH1349" s="13" t="n">
        <v>1</v>
      </c>
      <c r="AI1349" s="14">
        <f>IF(AND(AH1349=1,INT($A1349)=INT($A1348),ISNUMBER(AF1348)),AF1349/AF1348-1,"")</f>
        <v/>
      </c>
      <c r="AJ1349" s="14">
        <f>IF(AND(AH1349=1,INT($A1349)=INT($A1348),ISNUMBER(AG1348)),AG1349/AG1348-1,"")</f>
        <v/>
      </c>
    </row>
    <row r="1350">
      <c r="A1350" s="12" t="n">
        <v>46289.51944444444</v>
      </c>
      <c r="B1350" s="11" t="n">
        <v>8.276200294494629</v>
      </c>
      <c r="C1350" s="11" t="n">
        <v>349.4800109863281</v>
      </c>
      <c r="D1350" s="13" t="n">
        <v>1</v>
      </c>
      <c r="E1350" s="14">
        <f>IF(AND(D1350=1,INT($A1350)=INT($A1349),ISNUMBER(B1349)),B1350/B1349-1,"")</f>
        <v/>
      </c>
      <c r="F1350" s="14">
        <f>IF(AND(D1350=1,INT($A1350)=INT($A1349),ISNUMBER(C1349)),C1350/C1349-1,"")</f>
        <v/>
      </c>
      <c r="G1350" s="11" t="n">
        <v>10.14500045776367</v>
      </c>
      <c r="H1350" s="11" t="n">
        <v>337.8699951171875</v>
      </c>
      <c r="I1350" s="13" t="n">
        <v>1</v>
      </c>
      <c r="J1350" s="14">
        <f>IF(AND(I1350=1,INT($A1350)=INT($A1349),ISNUMBER(G1349)),G1350/G1349-1,"")</f>
        <v/>
      </c>
      <c r="K1350" s="14">
        <f>IF(AND(I1350=1,INT($A1350)=INT($A1349),ISNUMBER(H1349)),H1350/H1349-1,"")</f>
        <v/>
      </c>
      <c r="L1350" s="11" t="n">
        <v>12.15499973297119</v>
      </c>
      <c r="M1350" s="11" t="n">
        <v>768.5</v>
      </c>
      <c r="N1350" s="13" t="n">
        <v>1</v>
      </c>
      <c r="O1350" s="14">
        <f>IF(AND(N1350=1,INT($A1350)=INT($A1349),ISNUMBER(L1349)),L1350/L1349-1,"")</f>
        <v/>
      </c>
      <c r="P1350" s="14">
        <f>IF(AND(N1350=1,INT($A1350)=INT($A1349),ISNUMBER(M1349)),M1350/M1349-1,"")</f>
        <v/>
      </c>
      <c r="Q1350" s="11" t="n">
        <v>10.34000015258789</v>
      </c>
      <c r="R1350" s="11" t="n">
        <v>494.70849609375</v>
      </c>
      <c r="S1350" s="13" t="n">
        <v>0</v>
      </c>
      <c r="T1350" s="14">
        <f>IF(AND(S1350=1,INT($A1350)=INT($A1349),ISNUMBER(Q1349)),Q1350/Q1349-1,"")</f>
        <v/>
      </c>
      <c r="U1350" s="14">
        <f>IF(AND(S1350=1,INT($A1350)=INT($A1349),ISNUMBER(R1349)),R1350/R1349-1,"")</f>
        <v/>
      </c>
      <c r="V1350" s="11" t="n">
        <v>8.420100212097168</v>
      </c>
      <c r="W1350" s="11" t="n">
        <v>7702.25</v>
      </c>
      <c r="X1350" s="13" t="n">
        <v>1</v>
      </c>
      <c r="Y1350" s="14">
        <f>IF(AND(X1350=1,INT($A1350)=INT($A1349),ISNUMBER(V1349)),V1350/V1349-1,"")</f>
        <v/>
      </c>
      <c r="Z1350" s="14">
        <f>IF(AND(X1350=1,INT($A1350)=INT($A1349),ISNUMBER(W1349)),W1350/W1349-1,"")</f>
        <v/>
      </c>
      <c r="AA1350" s="11" t="n">
        <v>8.789999961853027</v>
      </c>
      <c r="AB1350" s="11" t="n">
        <v>247.8300018310547</v>
      </c>
      <c r="AC1350" s="13" t="n">
        <v>1</v>
      </c>
      <c r="AD1350" s="14">
        <f>IF(AND(AC1350=1,INT($A1350)=INT($A1349),ISNUMBER(AA1349)),AA1350/AA1349-1,"")</f>
        <v/>
      </c>
      <c r="AE1350" s="14">
        <f>IF(AND(AC1350=1,INT($A1350)=INT($A1349),ISNUMBER(AB1349)),AB1350/AB1349-1,"")</f>
        <v/>
      </c>
      <c r="AF1350" s="11" t="n">
        <v>4.59499979019165</v>
      </c>
      <c r="AG1350" s="11" t="n">
        <v>194.4400024414062</v>
      </c>
      <c r="AH1350" s="13" t="n">
        <v>1</v>
      </c>
      <c r="AI1350" s="14">
        <f>IF(AND(AH1350=1,INT($A1350)=INT($A1349),ISNUMBER(AF1349)),AF1350/AF1349-1,"")</f>
        <v/>
      </c>
      <c r="AJ1350" s="14">
        <f>IF(AND(AH1350=1,INT($A1350)=INT($A1349),ISNUMBER(AG1349)),AG1350/AG1349-1,"")</f>
        <v/>
      </c>
    </row>
    <row r="1351">
      <c r="A1351" s="12" t="n">
        <v>46289.52013888889</v>
      </c>
      <c r="B1351" s="11" t="n">
        <v>8.270099639892578</v>
      </c>
      <c r="C1351" s="11" t="n">
        <v>349.5501098632812</v>
      </c>
      <c r="D1351" s="13" t="n">
        <v>1</v>
      </c>
      <c r="E1351" s="14">
        <f>IF(AND(D1351=1,INT($A1351)=INT($A1350),ISNUMBER(B1350)),B1351/B1350-1,"")</f>
        <v/>
      </c>
      <c r="F1351" s="14">
        <f>IF(AND(D1351=1,INT($A1351)=INT($A1350),ISNUMBER(C1350)),C1351/C1350-1,"")</f>
        <v/>
      </c>
      <c r="G1351" s="11" t="n">
        <v>10.14500045776367</v>
      </c>
      <c r="H1351" s="11" t="n">
        <v>337.8699951171875</v>
      </c>
      <c r="I1351" s="13" t="n">
        <v>0</v>
      </c>
      <c r="J1351" s="14">
        <f>IF(AND(I1351=1,INT($A1351)=INT($A1350),ISNUMBER(G1350)),G1351/G1350-1,"")</f>
        <v/>
      </c>
      <c r="K1351" s="14">
        <f>IF(AND(I1351=1,INT($A1351)=INT($A1350),ISNUMBER(H1350)),H1351/H1350-1,"")</f>
        <v/>
      </c>
      <c r="L1351" s="11" t="n">
        <v>12.15999984741211</v>
      </c>
      <c r="M1351" s="11" t="n">
        <v>768.5800170898438</v>
      </c>
      <c r="N1351" s="13" t="n">
        <v>1</v>
      </c>
      <c r="O1351" s="14">
        <f>IF(AND(N1351=1,INT($A1351)=INT($A1350),ISNUMBER(L1350)),L1351/L1350-1,"")</f>
        <v/>
      </c>
      <c r="P1351" s="14">
        <f>IF(AND(N1351=1,INT($A1351)=INT($A1350),ISNUMBER(M1350)),M1351/M1350-1,"")</f>
        <v/>
      </c>
      <c r="Q1351" s="11" t="n">
        <v>10.32499980926514</v>
      </c>
      <c r="R1351" s="11" t="n">
        <v>495.3049926757812</v>
      </c>
      <c r="S1351" s="13" t="n">
        <v>1</v>
      </c>
      <c r="T1351" s="14">
        <f>IF(AND(S1351=1,INT($A1351)=INT($A1350),ISNUMBER(Q1350)),Q1351/Q1350-1,"")</f>
        <v/>
      </c>
      <c r="U1351" s="14">
        <f>IF(AND(S1351=1,INT($A1351)=INT($A1350),ISNUMBER(R1350)),R1351/R1350-1,"")</f>
        <v/>
      </c>
      <c r="V1351" s="11" t="n">
        <v>8.420100212097168</v>
      </c>
      <c r="W1351" s="11" t="n">
        <v>7701</v>
      </c>
      <c r="X1351" s="13" t="n">
        <v>1</v>
      </c>
      <c r="Y1351" s="14">
        <f>IF(AND(X1351=1,INT($A1351)=INT($A1350),ISNUMBER(V1350)),V1351/V1350-1,"")</f>
        <v/>
      </c>
      <c r="Z1351" s="14">
        <f>IF(AND(X1351=1,INT($A1351)=INT($A1350),ISNUMBER(W1350)),W1351/W1350-1,"")</f>
        <v/>
      </c>
      <c r="AA1351" s="11" t="n">
        <v>8.79010009765625</v>
      </c>
      <c r="AB1351" s="11" t="n">
        <v>247.8800048828125</v>
      </c>
      <c r="AC1351" s="13" t="n">
        <v>1</v>
      </c>
      <c r="AD1351" s="14">
        <f>IF(AND(AC1351=1,INT($A1351)=INT($A1350),ISNUMBER(AA1350)),AA1351/AA1350-1,"")</f>
        <v/>
      </c>
      <c r="AE1351" s="14">
        <f>IF(AND(AC1351=1,INT($A1351)=INT($A1350),ISNUMBER(AB1350)),AB1351/AB1350-1,"")</f>
        <v/>
      </c>
      <c r="AF1351" s="11" t="n">
        <v>4.599999904632568</v>
      </c>
      <c r="AG1351" s="11" t="n">
        <v>194.5177001953125</v>
      </c>
      <c r="AH1351" s="13" t="n">
        <v>1</v>
      </c>
      <c r="AI1351" s="14">
        <f>IF(AND(AH1351=1,INT($A1351)=INT($A1350),ISNUMBER(AF1350)),AF1351/AF1350-1,"")</f>
        <v/>
      </c>
      <c r="AJ1351" s="14">
        <f>IF(AND(AH1351=1,INT($A1351)=INT($A1350),ISNUMBER(AG1350)),AG1351/AG1350-1,"")</f>
        <v/>
      </c>
    </row>
    <row r="1352">
      <c r="A1352" s="12" t="n">
        <v>46289.52083333334</v>
      </c>
      <c r="B1352" s="11" t="n">
        <v>8.270099639892578</v>
      </c>
      <c r="C1352" s="11" t="n">
        <v>349.5501098632812</v>
      </c>
      <c r="D1352" s="13" t="n">
        <v>0</v>
      </c>
      <c r="E1352" s="14">
        <f>IF(AND(D1352=1,INT($A1352)=INT($A1351),ISNUMBER(B1351)),B1352/B1351-1,"")</f>
        <v/>
      </c>
      <c r="F1352" s="14">
        <f>IF(AND(D1352=1,INT($A1352)=INT($A1351),ISNUMBER(C1351)),C1352/C1351-1,"")</f>
        <v/>
      </c>
      <c r="G1352" s="11" t="n">
        <v>10.14500045776367</v>
      </c>
      <c r="H1352" s="11" t="n">
        <v>337.8699951171875</v>
      </c>
      <c r="I1352" s="13" t="n">
        <v>0</v>
      </c>
      <c r="J1352" s="14">
        <f>IF(AND(I1352=1,INT($A1352)=INT($A1351),ISNUMBER(G1351)),G1352/G1351-1,"")</f>
        <v/>
      </c>
      <c r="K1352" s="14">
        <f>IF(AND(I1352=1,INT($A1352)=INT($A1351),ISNUMBER(H1351)),H1352/H1351-1,"")</f>
        <v/>
      </c>
      <c r="L1352" s="11" t="n">
        <v>12.15999984741211</v>
      </c>
      <c r="M1352" s="11" t="n">
        <v>768.3200073242188</v>
      </c>
      <c r="N1352" s="13" t="n">
        <v>1</v>
      </c>
      <c r="O1352" s="14">
        <f>IF(AND(N1352=1,INT($A1352)=INT($A1351),ISNUMBER(L1351)),L1352/L1351-1,"")</f>
        <v/>
      </c>
      <c r="P1352" s="14">
        <f>IF(AND(N1352=1,INT($A1352)=INT($A1351),ISNUMBER(M1351)),M1352/M1351-1,"")</f>
        <v/>
      </c>
      <c r="Q1352" s="11" t="n">
        <v>10.32499980926514</v>
      </c>
      <c r="R1352" s="11" t="n">
        <v>495.3049926757812</v>
      </c>
      <c r="S1352" s="13" t="n">
        <v>0</v>
      </c>
      <c r="T1352" s="14">
        <f>IF(AND(S1352=1,INT($A1352)=INT($A1351),ISNUMBER(Q1351)),Q1352/Q1351-1,"")</f>
        <v/>
      </c>
      <c r="U1352" s="14">
        <f>IF(AND(S1352=1,INT($A1352)=INT($A1351),ISNUMBER(R1351)),R1352/R1351-1,"")</f>
        <v/>
      </c>
      <c r="V1352" s="11" t="n">
        <v>8.420100212097168</v>
      </c>
      <c r="W1352" s="11" t="n">
        <v>7701.58984375</v>
      </c>
      <c r="X1352" s="13" t="n">
        <v>1</v>
      </c>
      <c r="Y1352" s="14">
        <f>IF(AND(X1352=1,INT($A1352)=INT($A1351),ISNUMBER(V1351)),V1352/V1351-1,"")</f>
        <v/>
      </c>
      <c r="Z1352" s="14">
        <f>IF(AND(X1352=1,INT($A1352)=INT($A1351),ISNUMBER(W1351)),W1352/W1351-1,"")</f>
        <v/>
      </c>
      <c r="AA1352" s="11" t="n">
        <v>8.79010009765625</v>
      </c>
      <c r="AB1352" s="11" t="n">
        <v>247.8699951171875</v>
      </c>
      <c r="AC1352" s="13" t="n">
        <v>1</v>
      </c>
      <c r="AD1352" s="14">
        <f>IF(AND(AC1352=1,INT($A1352)=INT($A1351),ISNUMBER(AA1351)),AA1352/AA1351-1,"")</f>
        <v/>
      </c>
      <c r="AE1352" s="14">
        <f>IF(AND(AC1352=1,INT($A1352)=INT($A1351),ISNUMBER(AB1351)),AB1352/AB1351-1,"")</f>
        <v/>
      </c>
      <c r="AF1352" s="11" t="n">
        <v>4.599999904632568</v>
      </c>
      <c r="AG1352" s="11" t="n">
        <v>194.2949981689453</v>
      </c>
      <c r="AH1352" s="13" t="n">
        <v>1</v>
      </c>
      <c r="AI1352" s="14">
        <f>IF(AND(AH1352=1,INT($A1352)=INT($A1351),ISNUMBER(AF1351)),AF1352/AF1351-1,"")</f>
        <v/>
      </c>
      <c r="AJ1352" s="14">
        <f>IF(AND(AH1352=1,INT($A1352)=INT($A1351),ISNUMBER(AG1351)),AG1352/AG1351-1,"")</f>
        <v/>
      </c>
    </row>
    <row r="1353">
      <c r="A1353" s="12" t="n">
        <v>46289.52152777778</v>
      </c>
      <c r="B1353" s="11" t="n">
        <v>8.270099639892578</v>
      </c>
      <c r="C1353" s="11" t="n">
        <v>349.5501098632812</v>
      </c>
      <c r="D1353" s="13" t="n">
        <v>0</v>
      </c>
      <c r="E1353" s="14">
        <f>IF(AND(D1353=1,INT($A1353)=INT($A1352),ISNUMBER(B1352)),B1353/B1352-1,"")</f>
        <v/>
      </c>
      <c r="F1353" s="14">
        <f>IF(AND(D1353=1,INT($A1353)=INT($A1352),ISNUMBER(C1352)),C1353/C1352-1,"")</f>
        <v/>
      </c>
      <c r="G1353" s="11" t="n">
        <v>10.14500045776367</v>
      </c>
      <c r="H1353" s="11" t="n">
        <v>337.8699951171875</v>
      </c>
      <c r="I1353" s="13" t="n">
        <v>0</v>
      </c>
      <c r="J1353" s="14">
        <f>IF(AND(I1353=1,INT($A1353)=INT($A1352),ISNUMBER(G1352)),G1353/G1352-1,"")</f>
        <v/>
      </c>
      <c r="K1353" s="14">
        <f>IF(AND(I1353=1,INT($A1353)=INT($A1352),ISNUMBER(H1352)),H1353/H1352-1,"")</f>
        <v/>
      </c>
      <c r="L1353" s="11" t="n">
        <v>12.1899995803833</v>
      </c>
      <c r="M1353" s="11" t="n">
        <v>766.864990234375</v>
      </c>
      <c r="N1353" s="13" t="n">
        <v>1</v>
      </c>
      <c r="O1353" s="14">
        <f>IF(AND(N1353=1,INT($A1353)=INT($A1352),ISNUMBER(L1352)),L1353/L1352-1,"")</f>
        <v/>
      </c>
      <c r="P1353" s="14">
        <f>IF(AND(N1353=1,INT($A1353)=INT($A1352),ISNUMBER(M1352)),M1353/M1352-1,"")</f>
        <v/>
      </c>
      <c r="Q1353" s="11" t="n">
        <v>10.32499980926514</v>
      </c>
      <c r="R1353" s="11" t="n">
        <v>495.3049926757812</v>
      </c>
      <c r="S1353" s="13" t="n">
        <v>0</v>
      </c>
      <c r="T1353" s="14">
        <f>IF(AND(S1353=1,INT($A1353)=INT($A1352),ISNUMBER(Q1352)),Q1353/Q1352-1,"")</f>
        <v/>
      </c>
      <c r="U1353" s="14">
        <f>IF(AND(S1353=1,INT($A1353)=INT($A1352),ISNUMBER(R1352)),R1353/R1352-1,"")</f>
        <v/>
      </c>
      <c r="V1353" s="11" t="n">
        <v>8.420000076293945</v>
      </c>
      <c r="W1353" s="11" t="n">
        <v>7696.33984375</v>
      </c>
      <c r="X1353" s="13" t="n">
        <v>1</v>
      </c>
      <c r="Y1353" s="14">
        <f>IF(AND(X1353=1,INT($A1353)=INT($A1352),ISNUMBER(V1352)),V1353/V1352-1,"")</f>
        <v/>
      </c>
      <c r="Z1353" s="14">
        <f>IF(AND(X1353=1,INT($A1353)=INT($A1352),ISNUMBER(W1352)),W1353/W1352-1,"")</f>
        <v/>
      </c>
      <c r="AA1353" s="11" t="n">
        <v>8.800000190734863</v>
      </c>
      <c r="AB1353" s="11" t="n">
        <v>247.5</v>
      </c>
      <c r="AC1353" s="13" t="n">
        <v>1</v>
      </c>
      <c r="AD1353" s="14">
        <f>IF(AND(AC1353=1,INT($A1353)=INT($A1352),ISNUMBER(AA1352)),AA1353/AA1352-1,"")</f>
        <v/>
      </c>
      <c r="AE1353" s="14">
        <f>IF(AND(AC1353=1,INT($A1353)=INT($A1352),ISNUMBER(AB1352)),AB1353/AB1352-1,"")</f>
        <v/>
      </c>
      <c r="AF1353" s="11" t="n">
        <v>4.610099792480469</v>
      </c>
      <c r="AG1353" s="11" t="n">
        <v>193.8549957275391</v>
      </c>
      <c r="AH1353" s="13" t="n">
        <v>1</v>
      </c>
      <c r="AI1353" s="14">
        <f>IF(AND(AH1353=1,INT($A1353)=INT($A1352),ISNUMBER(AF1352)),AF1353/AF1352-1,"")</f>
        <v/>
      </c>
      <c r="AJ1353" s="14">
        <f>IF(AND(AH1353=1,INT($A1353)=INT($A1352),ISNUMBER(AG1352)),AG1353/AG1352-1,"")</f>
        <v/>
      </c>
    </row>
    <row r="1354">
      <c r="A1354" s="12" t="n">
        <v>46289.52222222222</v>
      </c>
      <c r="B1354" s="11" t="n">
        <v>8.279899597167969</v>
      </c>
      <c r="C1354" s="11" t="n">
        <v>349.2300109863281</v>
      </c>
      <c r="D1354" s="13" t="n">
        <v>1</v>
      </c>
      <c r="E1354" s="14">
        <f>IF(AND(D1354=1,INT($A1354)=INT($A1353),ISNUMBER(B1353)),B1354/B1353-1,"")</f>
        <v/>
      </c>
      <c r="F1354" s="14">
        <f>IF(AND(D1354=1,INT($A1354)=INT($A1353),ISNUMBER(C1353)),C1354/C1353-1,"")</f>
        <v/>
      </c>
      <c r="G1354" s="11" t="n">
        <v>10.15310001373291</v>
      </c>
      <c r="H1354" s="11" t="n">
        <v>337.5820007324219</v>
      </c>
      <c r="I1354" s="13" t="n">
        <v>1</v>
      </c>
      <c r="J1354" s="14">
        <f>IF(AND(I1354=1,INT($A1354)=INT($A1353),ISNUMBER(G1353)),G1354/G1353-1,"")</f>
        <v/>
      </c>
      <c r="K1354" s="14">
        <f>IF(AND(I1354=1,INT($A1354)=INT($A1353),ISNUMBER(H1353)),H1354/H1353-1,"")</f>
        <v/>
      </c>
      <c r="L1354" s="11" t="n">
        <v>12.18000030517578</v>
      </c>
      <c r="M1354" s="11" t="n">
        <v>766.9600219726562</v>
      </c>
      <c r="N1354" s="13" t="n">
        <v>1</v>
      </c>
      <c r="O1354" s="14">
        <f>IF(AND(N1354=1,INT($A1354)=INT($A1353),ISNUMBER(L1353)),L1354/L1353-1,"")</f>
        <v/>
      </c>
      <c r="P1354" s="14">
        <f>IF(AND(N1354=1,INT($A1354)=INT($A1353),ISNUMBER(M1353)),M1354/M1353-1,"")</f>
        <v/>
      </c>
      <c r="Q1354" s="11" t="n">
        <v>10.32499980926514</v>
      </c>
      <c r="R1354" s="11" t="n">
        <v>495.3049926757812</v>
      </c>
      <c r="S1354" s="13" t="n">
        <v>0</v>
      </c>
      <c r="T1354" s="14">
        <f>IF(AND(S1354=1,INT($A1354)=INT($A1353),ISNUMBER(Q1353)),Q1354/Q1353-1,"")</f>
        <v/>
      </c>
      <c r="U1354" s="14">
        <f>IF(AND(S1354=1,INT($A1354)=INT($A1353),ISNUMBER(R1353)),R1354/R1353-1,"")</f>
        <v/>
      </c>
      <c r="V1354" s="11" t="n">
        <v>8.425000190734863</v>
      </c>
      <c r="W1354" s="11" t="n">
        <v>7695.419921875</v>
      </c>
      <c r="X1354" s="13" t="n">
        <v>1</v>
      </c>
      <c r="Y1354" s="14">
        <f>IF(AND(X1354=1,INT($A1354)=INT($A1353),ISNUMBER(V1353)),V1354/V1353-1,"")</f>
        <v/>
      </c>
      <c r="Z1354" s="14">
        <f>IF(AND(X1354=1,INT($A1354)=INT($A1353),ISNUMBER(W1353)),W1354/W1353-1,"")</f>
        <v/>
      </c>
      <c r="AA1354" s="11" t="n">
        <v>8.800000190734863</v>
      </c>
      <c r="AB1354" s="11" t="n">
        <v>247.5</v>
      </c>
      <c r="AC1354" s="13" t="n">
        <v>0</v>
      </c>
      <c r="AD1354" s="14">
        <f>IF(AND(AC1354=1,INT($A1354)=INT($A1353),ISNUMBER(AA1353)),AA1354/AA1353-1,"")</f>
        <v/>
      </c>
      <c r="AE1354" s="14">
        <f>IF(AND(AC1354=1,INT($A1354)=INT($A1353),ISNUMBER(AB1353)),AB1354/AB1353-1,"")</f>
        <v/>
      </c>
      <c r="AF1354" s="11" t="n">
        <v>4.610700130462646</v>
      </c>
      <c r="AG1354" s="11" t="n">
        <v>193.8600006103516</v>
      </c>
      <c r="AH1354" s="13" t="n">
        <v>1</v>
      </c>
      <c r="AI1354" s="14">
        <f>IF(AND(AH1354=1,INT($A1354)=INT($A1353),ISNUMBER(AF1353)),AF1354/AF1353-1,"")</f>
        <v/>
      </c>
      <c r="AJ1354" s="14">
        <f>IF(AND(AH1354=1,INT($A1354)=INT($A1353),ISNUMBER(AG1353)),AG1354/AG1353-1,"")</f>
        <v/>
      </c>
    </row>
    <row r="1355">
      <c r="A1355" s="12" t="n">
        <v>46289.52291666667</v>
      </c>
      <c r="B1355" s="11" t="n">
        <v>8.284999847412109</v>
      </c>
      <c r="C1355" s="11" t="n">
        <v>349.1799926757812</v>
      </c>
      <c r="D1355" s="13" t="n">
        <v>1</v>
      </c>
      <c r="E1355" s="14">
        <f>IF(AND(D1355=1,INT($A1355)=INT($A1354),ISNUMBER(B1354)),B1355/B1354-1,"")</f>
        <v/>
      </c>
      <c r="F1355" s="14">
        <f>IF(AND(D1355=1,INT($A1355)=INT($A1354),ISNUMBER(C1354)),C1355/C1354-1,"")</f>
        <v/>
      </c>
      <c r="G1355" s="11" t="n">
        <v>10.15310001373291</v>
      </c>
      <c r="H1355" s="11" t="n">
        <v>337.5820007324219</v>
      </c>
      <c r="I1355" s="13" t="n">
        <v>0</v>
      </c>
      <c r="J1355" s="14">
        <f>IF(AND(I1355=1,INT($A1355)=INT($A1354),ISNUMBER(G1354)),G1355/G1354-1,"")</f>
        <v/>
      </c>
      <c r="K1355" s="14">
        <f>IF(AND(I1355=1,INT($A1355)=INT($A1354),ISNUMBER(H1354)),H1355/H1354-1,"")</f>
        <v/>
      </c>
      <c r="L1355" s="11" t="n">
        <v>12.1850004196167</v>
      </c>
      <c r="M1355" s="11" t="n">
        <v>767.030029296875</v>
      </c>
      <c r="N1355" s="13" t="n">
        <v>1</v>
      </c>
      <c r="O1355" s="14">
        <f>IF(AND(N1355=1,INT($A1355)=INT($A1354),ISNUMBER(L1354)),L1355/L1354-1,"")</f>
        <v/>
      </c>
      <c r="P1355" s="14">
        <f>IF(AND(N1355=1,INT($A1355)=INT($A1354),ISNUMBER(M1354)),M1355/M1354-1,"")</f>
        <v/>
      </c>
      <c r="Q1355" s="11" t="n">
        <v>10.32499980926514</v>
      </c>
      <c r="R1355" s="11" t="n">
        <v>495.3049926757812</v>
      </c>
      <c r="S1355" s="13" t="n">
        <v>0</v>
      </c>
      <c r="T1355" s="14">
        <f>IF(AND(S1355=1,INT($A1355)=INT($A1354),ISNUMBER(Q1354)),Q1355/Q1354-1,"")</f>
        <v/>
      </c>
      <c r="U1355" s="14">
        <f>IF(AND(S1355=1,INT($A1355)=INT($A1354),ISNUMBER(R1354)),R1355/R1354-1,"")</f>
        <v/>
      </c>
      <c r="V1355" s="11" t="n">
        <v>8.425000190734863</v>
      </c>
      <c r="W1355" s="11" t="n">
        <v>7698.68994140625</v>
      </c>
      <c r="X1355" s="13" t="n">
        <v>1</v>
      </c>
      <c r="Y1355" s="14">
        <f>IF(AND(X1355=1,INT($A1355)=INT($A1354),ISNUMBER(V1354)),V1355/V1354-1,"")</f>
        <v/>
      </c>
      <c r="Z1355" s="14">
        <f>IF(AND(X1355=1,INT($A1355)=INT($A1354),ISNUMBER(W1354)),W1355/W1354-1,"")</f>
        <v/>
      </c>
      <c r="AA1355" s="11" t="n">
        <v>8.801699638366699</v>
      </c>
      <c r="AB1355" s="11" t="n">
        <v>247.8600006103516</v>
      </c>
      <c r="AC1355" s="13" t="n">
        <v>1</v>
      </c>
      <c r="AD1355" s="14">
        <f>IF(AND(AC1355=1,INT($A1355)=INT($A1354),ISNUMBER(AA1354)),AA1355/AA1354-1,"")</f>
        <v/>
      </c>
      <c r="AE1355" s="14">
        <f>IF(AND(AC1355=1,INT($A1355)=INT($A1354),ISNUMBER(AB1354)),AB1355/AB1354-1,"")</f>
        <v/>
      </c>
      <c r="AF1355" s="11" t="n">
        <v>4.610700130462646</v>
      </c>
      <c r="AG1355" s="11" t="n">
        <v>193.8600006103516</v>
      </c>
      <c r="AH1355" s="13" t="n">
        <v>0</v>
      </c>
      <c r="AI1355" s="14">
        <f>IF(AND(AH1355=1,INT($A1355)=INT($A1354),ISNUMBER(AF1354)),AF1355/AF1354-1,"")</f>
        <v/>
      </c>
      <c r="AJ1355" s="14">
        <f>IF(AND(AH1355=1,INT($A1355)=INT($A1354),ISNUMBER(AG1354)),AG1355/AG1354-1,"")</f>
        <v/>
      </c>
    </row>
    <row r="1356">
      <c r="A1356" s="12" t="n">
        <v>46289.52361111111</v>
      </c>
      <c r="B1356" s="11" t="n">
        <v>8.280099868774414</v>
      </c>
      <c r="C1356" s="11" t="n">
        <v>349.2199096679688</v>
      </c>
      <c r="D1356" s="13" t="n">
        <v>1</v>
      </c>
      <c r="E1356" s="14">
        <f>IF(AND(D1356=1,INT($A1356)=INT($A1355),ISNUMBER(B1355)),B1356/B1355-1,"")</f>
        <v/>
      </c>
      <c r="F1356" s="14">
        <f>IF(AND(D1356=1,INT($A1356)=INT($A1355),ISNUMBER(C1355)),C1356/C1355-1,"")</f>
        <v/>
      </c>
      <c r="G1356" s="11" t="n">
        <v>10.14999961853027</v>
      </c>
      <c r="H1356" s="11" t="n">
        <v>337.8699951171875</v>
      </c>
      <c r="I1356" s="13" t="n">
        <v>1</v>
      </c>
      <c r="J1356" s="14">
        <f>IF(AND(I1356=1,INT($A1356)=INT($A1355),ISNUMBER(G1355)),G1356/G1355-1,"")</f>
        <v/>
      </c>
      <c r="K1356" s="14">
        <f>IF(AND(I1356=1,INT($A1356)=INT($A1355),ISNUMBER(H1355)),H1356/H1355-1,"")</f>
        <v/>
      </c>
      <c r="L1356" s="11" t="n">
        <v>12.17500019073486</v>
      </c>
      <c r="M1356" s="11" t="n">
        <v>767.1900024414062</v>
      </c>
      <c r="N1356" s="13" t="n">
        <v>1</v>
      </c>
      <c r="O1356" s="14">
        <f>IF(AND(N1356=1,INT($A1356)=INT($A1355),ISNUMBER(L1355)),L1356/L1355-1,"")</f>
        <v/>
      </c>
      <c r="P1356" s="14">
        <f>IF(AND(N1356=1,INT($A1356)=INT($A1355),ISNUMBER(M1355)),M1356/M1355-1,"")</f>
        <v/>
      </c>
      <c r="Q1356" s="11" t="n">
        <v>10.32499980926514</v>
      </c>
      <c r="R1356" s="11" t="n">
        <v>495.3049926757812</v>
      </c>
      <c r="S1356" s="13" t="n">
        <v>0</v>
      </c>
      <c r="T1356" s="14">
        <f>IF(AND(S1356=1,INT($A1356)=INT($A1355),ISNUMBER(Q1355)),Q1356/Q1355-1,"")</f>
        <v/>
      </c>
      <c r="U1356" s="14">
        <f>IF(AND(S1356=1,INT($A1356)=INT($A1355),ISNUMBER(R1355)),R1356/R1355-1,"")</f>
        <v/>
      </c>
      <c r="V1356" s="11" t="n">
        <v>8.425000190734863</v>
      </c>
      <c r="W1356" s="11" t="n">
        <v>7698.75</v>
      </c>
      <c r="X1356" s="13" t="n">
        <v>1</v>
      </c>
      <c r="Y1356" s="14">
        <f>IF(AND(X1356=1,INT($A1356)=INT($A1355),ISNUMBER(V1355)),V1356/V1355-1,"")</f>
        <v/>
      </c>
      <c r="Z1356" s="14">
        <f>IF(AND(X1356=1,INT($A1356)=INT($A1355),ISNUMBER(W1355)),W1356/W1355-1,"")</f>
        <v/>
      </c>
      <c r="AA1356" s="11" t="n">
        <v>8.801699638366699</v>
      </c>
      <c r="AB1356" s="11" t="n">
        <v>247.8600006103516</v>
      </c>
      <c r="AC1356" s="13" t="n">
        <v>0</v>
      </c>
      <c r="AD1356" s="14">
        <f>IF(AND(AC1356=1,INT($A1356)=INT($A1355),ISNUMBER(AA1355)),AA1356/AA1355-1,"")</f>
        <v/>
      </c>
      <c r="AE1356" s="14">
        <f>IF(AND(AC1356=1,INT($A1356)=INT($A1355),ISNUMBER(AB1355)),AB1356/AB1355-1,"")</f>
        <v/>
      </c>
      <c r="AF1356" s="11" t="n">
        <v>4.625</v>
      </c>
      <c r="AG1356" s="11" t="n">
        <v>193.5599975585938</v>
      </c>
      <c r="AH1356" s="13" t="n">
        <v>1</v>
      </c>
      <c r="AI1356" s="14">
        <f>IF(AND(AH1356=1,INT($A1356)=INT($A1355),ISNUMBER(AF1355)),AF1356/AF1355-1,"")</f>
        <v/>
      </c>
      <c r="AJ1356" s="14">
        <f>IF(AND(AH1356=1,INT($A1356)=INT($A1355),ISNUMBER(AG1355)),AG1356/AG1355-1,"")</f>
        <v/>
      </c>
    </row>
    <row r="1357">
      <c r="A1357" s="12" t="n">
        <v>46289.52430555555</v>
      </c>
      <c r="B1357" s="11" t="n">
        <v>8.274999618530273</v>
      </c>
      <c r="C1357" s="11" t="n">
        <v>349.4150085449219</v>
      </c>
      <c r="D1357" s="13" t="n">
        <v>1</v>
      </c>
      <c r="E1357" s="14">
        <f>IF(AND(D1357=1,INT($A1357)=INT($A1356),ISNUMBER(B1356)),B1357/B1356-1,"")</f>
        <v/>
      </c>
      <c r="F1357" s="14">
        <f>IF(AND(D1357=1,INT($A1357)=INT($A1356),ISNUMBER(C1356)),C1357/C1356-1,"")</f>
        <v/>
      </c>
      <c r="G1357" s="11" t="n">
        <v>10.14999961853027</v>
      </c>
      <c r="H1357" s="11" t="n">
        <v>337.8699951171875</v>
      </c>
      <c r="I1357" s="13" t="n">
        <v>0</v>
      </c>
      <c r="J1357" s="14">
        <f>IF(AND(I1357=1,INT($A1357)=INT($A1356),ISNUMBER(G1356)),G1357/G1356-1,"")</f>
        <v/>
      </c>
      <c r="K1357" s="14">
        <f>IF(AND(I1357=1,INT($A1357)=INT($A1356),ISNUMBER(H1356)),H1357/H1356-1,"")</f>
        <v/>
      </c>
      <c r="L1357" s="11" t="n">
        <v>12.15559959411621</v>
      </c>
      <c r="M1357" s="11" t="n">
        <v>768.8255004882812</v>
      </c>
      <c r="N1357" s="13" t="n">
        <v>1</v>
      </c>
      <c r="O1357" s="14">
        <f>IF(AND(N1357=1,INT($A1357)=INT($A1356),ISNUMBER(L1356)),L1357/L1356-1,"")</f>
        <v/>
      </c>
      <c r="P1357" s="14">
        <f>IF(AND(N1357=1,INT($A1357)=INT($A1356),ISNUMBER(M1356)),M1357/M1356-1,"")</f>
        <v/>
      </c>
      <c r="Q1357" s="11" t="n">
        <v>10.32499980926514</v>
      </c>
      <c r="R1357" s="11" t="n">
        <v>495.3049926757812</v>
      </c>
      <c r="S1357" s="13" t="n">
        <v>0</v>
      </c>
      <c r="T1357" s="14">
        <f>IF(AND(S1357=1,INT($A1357)=INT($A1356),ISNUMBER(Q1356)),Q1357/Q1356-1,"")</f>
        <v/>
      </c>
      <c r="U1357" s="14">
        <f>IF(AND(S1357=1,INT($A1357)=INT($A1356),ISNUMBER(R1356)),R1357/R1356-1,"")</f>
        <v/>
      </c>
      <c r="V1357" s="11" t="n">
        <v>8.423000335693359</v>
      </c>
      <c r="W1357" s="11" t="n">
        <v>7701.2001953125</v>
      </c>
      <c r="X1357" s="13" t="n">
        <v>1</v>
      </c>
      <c r="Y1357" s="14">
        <f>IF(AND(X1357=1,INT($A1357)=INT($A1356),ISNUMBER(V1356)),V1357/V1356-1,"")</f>
        <v/>
      </c>
      <c r="Z1357" s="14">
        <f>IF(AND(X1357=1,INT($A1357)=INT($A1356),ISNUMBER(W1356)),W1357/W1356-1,"")</f>
        <v/>
      </c>
      <c r="AA1357" s="11" t="n">
        <v>8.79010009765625</v>
      </c>
      <c r="AB1357" s="11" t="n">
        <v>247.8901062011719</v>
      </c>
      <c r="AC1357" s="13" t="n">
        <v>1</v>
      </c>
      <c r="AD1357" s="14">
        <f>IF(AND(AC1357=1,INT($A1357)=INT($A1356),ISNUMBER(AA1356)),AA1357/AA1356-1,"")</f>
        <v/>
      </c>
      <c r="AE1357" s="14">
        <f>IF(AND(AC1357=1,INT($A1357)=INT($A1356),ISNUMBER(AB1356)),AB1357/AB1356-1,"")</f>
        <v/>
      </c>
      <c r="AF1357" s="11" t="n">
        <v>4.619999885559082</v>
      </c>
      <c r="AG1357" s="11" t="n">
        <v>193.5498962402344</v>
      </c>
      <c r="AH1357" s="13" t="n">
        <v>1</v>
      </c>
      <c r="AI1357" s="14">
        <f>IF(AND(AH1357=1,INT($A1357)=INT($A1356),ISNUMBER(AF1356)),AF1357/AF1356-1,"")</f>
        <v/>
      </c>
      <c r="AJ1357" s="14">
        <f>IF(AND(AH1357=1,INT($A1357)=INT($A1356),ISNUMBER(AG1356)),AG1357/AG1356-1,"")</f>
        <v/>
      </c>
    </row>
    <row r="1358">
      <c r="A1358" s="12" t="n">
        <v>46289.525</v>
      </c>
      <c r="B1358" s="11" t="n">
        <v>8.260000228881836</v>
      </c>
      <c r="C1358" s="11" t="n">
        <v>349.9637145996094</v>
      </c>
      <c r="D1358" s="13" t="n">
        <v>1</v>
      </c>
      <c r="E1358" s="14">
        <f>IF(AND(D1358=1,INT($A1358)=INT($A1357),ISNUMBER(B1357)),B1358/B1357-1,"")</f>
        <v/>
      </c>
      <c r="F1358" s="14">
        <f>IF(AND(D1358=1,INT($A1358)=INT($A1357),ISNUMBER(C1357)),C1358/C1357-1,"")</f>
        <v/>
      </c>
      <c r="G1358" s="11" t="n">
        <v>10.14990043640137</v>
      </c>
      <c r="H1358" s="11" t="n">
        <v>337.7300109863281</v>
      </c>
      <c r="I1358" s="13" t="n">
        <v>1</v>
      </c>
      <c r="J1358" s="14">
        <f>IF(AND(I1358=1,INT($A1358)=INT($A1357),ISNUMBER(G1357)),G1358/G1357-1,"")</f>
        <v/>
      </c>
      <c r="K1358" s="14">
        <f>IF(AND(I1358=1,INT($A1358)=INT($A1357),ISNUMBER(H1357)),H1358/H1357-1,"")</f>
        <v/>
      </c>
      <c r="L1358" s="11" t="n">
        <v>12.13990020751953</v>
      </c>
      <c r="M1358" s="11" t="n">
        <v>769.5800170898438</v>
      </c>
      <c r="N1358" s="13" t="n">
        <v>1</v>
      </c>
      <c r="O1358" s="14">
        <f>IF(AND(N1358=1,INT($A1358)=INT($A1357),ISNUMBER(L1357)),L1358/L1357-1,"")</f>
        <v/>
      </c>
      <c r="P1358" s="14">
        <f>IF(AND(N1358=1,INT($A1358)=INT($A1357),ISNUMBER(M1357)),M1358/M1357-1,"")</f>
        <v/>
      </c>
      <c r="Q1358" s="11" t="n">
        <v>10.32499980926514</v>
      </c>
      <c r="R1358" s="11" t="n">
        <v>495.3049926757812</v>
      </c>
      <c r="S1358" s="13" t="n">
        <v>0</v>
      </c>
      <c r="T1358" s="14">
        <f>IF(AND(S1358=1,INT($A1358)=INT($A1357),ISNUMBER(Q1357)),Q1358/Q1357-1,"")</f>
        <v/>
      </c>
      <c r="U1358" s="14">
        <f>IF(AND(S1358=1,INT($A1358)=INT($A1357),ISNUMBER(R1357)),R1358/R1357-1,"")</f>
        <v/>
      </c>
      <c r="V1358" s="11" t="n">
        <v>8.409999847412109</v>
      </c>
      <c r="W1358" s="11" t="n">
        <v>7706.14990234375</v>
      </c>
      <c r="X1358" s="13" t="n">
        <v>1</v>
      </c>
      <c r="Y1358" s="14">
        <f>IF(AND(X1358=1,INT($A1358)=INT($A1357),ISNUMBER(V1357)),V1358/V1357-1,"")</f>
        <v/>
      </c>
      <c r="Z1358" s="14">
        <f>IF(AND(X1358=1,INT($A1358)=INT($A1357),ISNUMBER(W1357)),W1358/W1357-1,"")</f>
        <v/>
      </c>
      <c r="AA1358" s="11" t="n">
        <v>8.779999732971191</v>
      </c>
      <c r="AB1358" s="11" t="n">
        <v>248.3450012207031</v>
      </c>
      <c r="AC1358" s="13" t="n">
        <v>1</v>
      </c>
      <c r="AD1358" s="14">
        <f>IF(AND(AC1358=1,INT($A1358)=INT($A1357),ISNUMBER(AA1357)),AA1358/AA1357-1,"")</f>
        <v/>
      </c>
      <c r="AE1358" s="14">
        <f>IF(AND(AC1358=1,INT($A1358)=INT($A1357),ISNUMBER(AB1357)),AB1358/AB1357-1,"")</f>
        <v/>
      </c>
      <c r="AF1358" s="11" t="n">
        <v>4.620100021362305</v>
      </c>
      <c r="AG1358" s="11" t="n">
        <v>193.5899963378906</v>
      </c>
      <c r="AH1358" s="13" t="n">
        <v>1</v>
      </c>
      <c r="AI1358" s="14">
        <f>IF(AND(AH1358=1,INT($A1358)=INT($A1357),ISNUMBER(AF1357)),AF1358/AF1357-1,"")</f>
        <v/>
      </c>
      <c r="AJ1358" s="14">
        <f>IF(AND(AH1358=1,INT($A1358)=INT($A1357),ISNUMBER(AG1357)),AG1358/AG1357-1,"")</f>
        <v/>
      </c>
    </row>
    <row r="1359">
      <c r="A1359" s="12" t="n">
        <v>46289.52569444444</v>
      </c>
      <c r="B1359" s="11" t="n">
        <v>8.260000228881836</v>
      </c>
      <c r="C1359" s="11" t="n">
        <v>350.0199890136719</v>
      </c>
      <c r="D1359" s="13" t="n">
        <v>1</v>
      </c>
      <c r="E1359" s="14">
        <f>IF(AND(D1359=1,INT($A1359)=INT($A1358),ISNUMBER(B1358)),B1359/B1358-1,"")</f>
        <v/>
      </c>
      <c r="F1359" s="14">
        <f>IF(AND(D1359=1,INT($A1359)=INT($A1358),ISNUMBER(C1358)),C1359/C1358-1,"")</f>
        <v/>
      </c>
      <c r="G1359" s="11" t="n">
        <v>10.14990043640137</v>
      </c>
      <c r="H1359" s="11" t="n">
        <v>337.7300109863281</v>
      </c>
      <c r="I1359" s="13" t="n">
        <v>0</v>
      </c>
      <c r="J1359" s="14">
        <f>IF(AND(I1359=1,INT($A1359)=INT($A1358),ISNUMBER(G1358)),G1359/G1358-1,"")</f>
        <v/>
      </c>
      <c r="K1359" s="14">
        <f>IF(AND(I1359=1,INT($A1359)=INT($A1358),ISNUMBER(H1358)),H1359/H1358-1,"")</f>
        <v/>
      </c>
      <c r="L1359" s="11" t="n">
        <v>12.15499973297119</v>
      </c>
      <c r="M1359" s="11" t="n">
        <v>768.7249755859375</v>
      </c>
      <c r="N1359" s="13" t="n">
        <v>1</v>
      </c>
      <c r="O1359" s="14">
        <f>IF(AND(N1359=1,INT($A1359)=INT($A1358),ISNUMBER(L1358)),L1359/L1358-1,"")</f>
        <v/>
      </c>
      <c r="P1359" s="14">
        <f>IF(AND(N1359=1,INT($A1359)=INT($A1358),ISNUMBER(M1358)),M1359/M1358-1,"")</f>
        <v/>
      </c>
      <c r="Q1359" s="11" t="n">
        <v>10.32499980926514</v>
      </c>
      <c r="R1359" s="11" t="n">
        <v>495.3049926757812</v>
      </c>
      <c r="S1359" s="13" t="n">
        <v>0</v>
      </c>
      <c r="T1359" s="14">
        <f>IF(AND(S1359=1,INT($A1359)=INT($A1358),ISNUMBER(Q1358)),Q1359/Q1358-1,"")</f>
        <v/>
      </c>
      <c r="U1359" s="14">
        <f>IF(AND(S1359=1,INT($A1359)=INT($A1358),ISNUMBER(R1358)),R1359/R1358-1,"")</f>
        <v/>
      </c>
      <c r="V1359" s="11" t="n">
        <v>8.414999961853027</v>
      </c>
      <c r="W1359" s="11" t="n">
        <v>7706.31005859375</v>
      </c>
      <c r="X1359" s="13" t="n">
        <v>1</v>
      </c>
      <c r="Y1359" s="14">
        <f>IF(AND(X1359=1,INT($A1359)=INT($A1358),ISNUMBER(V1358)),V1359/V1358-1,"")</f>
        <v/>
      </c>
      <c r="Z1359" s="14">
        <f>IF(AND(X1359=1,INT($A1359)=INT($A1358),ISNUMBER(W1358)),W1359/W1358-1,"")</f>
        <v/>
      </c>
      <c r="AA1359" s="11" t="n">
        <v>8.769900321960449</v>
      </c>
      <c r="AB1359" s="11" t="n">
        <v>248.4299926757812</v>
      </c>
      <c r="AC1359" s="13" t="n">
        <v>1</v>
      </c>
      <c r="AD1359" s="14">
        <f>IF(AND(AC1359=1,INT($A1359)=INT($A1358),ISNUMBER(AA1358)),AA1359/AA1358-1,"")</f>
        <v/>
      </c>
      <c r="AE1359" s="14">
        <f>IF(AND(AC1359=1,INT($A1359)=INT($A1358),ISNUMBER(AB1358)),AB1359/AB1358-1,"")</f>
        <v/>
      </c>
      <c r="AF1359" s="11" t="n">
        <v>4.620299816131592</v>
      </c>
      <c r="AG1359" s="11" t="n">
        <v>193.4299926757812</v>
      </c>
      <c r="AH1359" s="13" t="n">
        <v>1</v>
      </c>
      <c r="AI1359" s="14">
        <f>IF(AND(AH1359=1,INT($A1359)=INT($A1358),ISNUMBER(AF1358)),AF1359/AF1358-1,"")</f>
        <v/>
      </c>
      <c r="AJ1359" s="14">
        <f>IF(AND(AH1359=1,INT($A1359)=INT($A1358),ISNUMBER(AG1358)),AG1359/AG1358-1,"")</f>
        <v/>
      </c>
    </row>
    <row r="1360">
      <c r="A1360" s="12" t="n">
        <v>46289.52638888889</v>
      </c>
      <c r="B1360" s="11" t="n">
        <v>8.260100364685059</v>
      </c>
      <c r="C1360" s="11" t="n">
        <v>350.0899963378906</v>
      </c>
      <c r="D1360" s="13" t="n">
        <v>1</v>
      </c>
      <c r="E1360" s="14">
        <f>IF(AND(D1360=1,INT($A1360)=INT($A1359),ISNUMBER(B1359)),B1360/B1359-1,"")</f>
        <v/>
      </c>
      <c r="F1360" s="14">
        <f>IF(AND(D1360=1,INT($A1360)=INT($A1359),ISNUMBER(C1359)),C1360/C1359-1,"")</f>
        <v/>
      </c>
      <c r="G1360" s="11" t="n">
        <v>10.14990043640137</v>
      </c>
      <c r="H1360" s="11" t="n">
        <v>337.7300109863281</v>
      </c>
      <c r="I1360" s="13" t="n">
        <v>0</v>
      </c>
      <c r="J1360" s="14">
        <f>IF(AND(I1360=1,INT($A1360)=INT($A1359),ISNUMBER(G1359)),G1360/G1359-1,"")</f>
        <v/>
      </c>
      <c r="K1360" s="14">
        <f>IF(AND(I1360=1,INT($A1360)=INT($A1359),ISNUMBER(H1359)),H1360/H1359-1,"")</f>
        <v/>
      </c>
      <c r="L1360" s="11" t="n">
        <v>12.15499973297119</v>
      </c>
      <c r="M1360" s="11" t="n">
        <v>768.7249755859375</v>
      </c>
      <c r="N1360" s="13" t="n">
        <v>0</v>
      </c>
      <c r="O1360" s="14">
        <f>IF(AND(N1360=1,INT($A1360)=INT($A1359),ISNUMBER(L1359)),L1360/L1359-1,"")</f>
        <v/>
      </c>
      <c r="P1360" s="14">
        <f>IF(AND(N1360=1,INT($A1360)=INT($A1359),ISNUMBER(M1359)),M1360/M1359-1,"")</f>
        <v/>
      </c>
      <c r="Q1360" s="11" t="n">
        <v>10.32499980926514</v>
      </c>
      <c r="R1360" s="11" t="n">
        <v>495.3049926757812</v>
      </c>
      <c r="S1360" s="13" t="n">
        <v>0</v>
      </c>
      <c r="T1360" s="14">
        <f>IF(AND(S1360=1,INT($A1360)=INT($A1359),ISNUMBER(Q1359)),Q1360/Q1359-1,"")</f>
        <v/>
      </c>
      <c r="U1360" s="14">
        <f>IF(AND(S1360=1,INT($A1360)=INT($A1359),ISNUMBER(R1359)),R1360/R1359-1,"")</f>
        <v/>
      </c>
      <c r="V1360" s="11" t="n">
        <v>8.414999961853027</v>
      </c>
      <c r="W1360" s="11" t="n">
        <v>7705.25</v>
      </c>
      <c r="X1360" s="13" t="n">
        <v>1</v>
      </c>
      <c r="Y1360" s="14">
        <f>IF(AND(X1360=1,INT($A1360)=INT($A1359),ISNUMBER(V1359)),V1360/V1359-1,"")</f>
        <v/>
      </c>
      <c r="Z1360" s="14">
        <f>IF(AND(X1360=1,INT($A1360)=INT($A1359),ISNUMBER(W1359)),W1360/W1359-1,"")</f>
        <v/>
      </c>
      <c r="AA1360" s="11" t="n">
        <v>8.770000457763672</v>
      </c>
      <c r="AB1360" s="11" t="n">
        <v>248.2149963378906</v>
      </c>
      <c r="AC1360" s="13" t="n">
        <v>1</v>
      </c>
      <c r="AD1360" s="14">
        <f>IF(AND(AC1360=1,INT($A1360)=INT($A1359),ISNUMBER(AA1359)),AA1360/AA1359-1,"")</f>
        <v/>
      </c>
      <c r="AE1360" s="14">
        <f>IF(AND(AC1360=1,INT($A1360)=INT($A1359),ISNUMBER(AB1359)),AB1360/AB1359-1,"")</f>
        <v/>
      </c>
      <c r="AF1360" s="11" t="n">
        <v>4.625</v>
      </c>
      <c r="AG1360" s="11" t="n">
        <v>193.6000061035156</v>
      </c>
      <c r="AH1360" s="13" t="n">
        <v>1</v>
      </c>
      <c r="AI1360" s="14">
        <f>IF(AND(AH1360=1,INT($A1360)=INT($A1359),ISNUMBER(AF1359)),AF1360/AF1359-1,"")</f>
        <v/>
      </c>
      <c r="AJ1360" s="14">
        <f>IF(AND(AH1360=1,INT($A1360)=INT($A1359),ISNUMBER(AG1359)),AG1360/AG1359-1,"")</f>
        <v/>
      </c>
    </row>
    <row r="1361">
      <c r="A1361" s="12" t="n">
        <v>46289.52708333333</v>
      </c>
      <c r="B1361" s="11" t="n">
        <v>8.259900093078613</v>
      </c>
      <c r="C1361" s="11" t="n">
        <v>350.0899963378906</v>
      </c>
      <c r="D1361" s="13" t="n">
        <v>1</v>
      </c>
      <c r="E1361" s="14">
        <f>IF(AND(D1361=1,INT($A1361)=INT($A1360),ISNUMBER(B1360)),B1361/B1360-1,"")</f>
        <v/>
      </c>
      <c r="F1361" s="14">
        <f>IF(AND(D1361=1,INT($A1361)=INT($A1360),ISNUMBER(C1360)),C1361/C1360-1,"")</f>
        <v/>
      </c>
      <c r="G1361" s="11" t="n">
        <v>10.14990043640137</v>
      </c>
      <c r="H1361" s="11" t="n">
        <v>337.7300109863281</v>
      </c>
      <c r="I1361" s="13" t="n">
        <v>0</v>
      </c>
      <c r="J1361" s="14">
        <f>IF(AND(I1361=1,INT($A1361)=INT($A1360),ISNUMBER(G1360)),G1361/G1360-1,"")</f>
        <v/>
      </c>
      <c r="K1361" s="14">
        <f>IF(AND(I1361=1,INT($A1361)=INT($A1360),ISNUMBER(H1360)),H1361/H1360-1,"")</f>
        <v/>
      </c>
      <c r="L1361" s="11" t="n">
        <v>12.17920017242432</v>
      </c>
      <c r="M1361" s="11" t="n">
        <v>767.760009765625</v>
      </c>
      <c r="N1361" s="13" t="n">
        <v>1</v>
      </c>
      <c r="O1361" s="14">
        <f>IF(AND(N1361=1,INT($A1361)=INT($A1360),ISNUMBER(L1360)),L1361/L1360-1,"")</f>
        <v/>
      </c>
      <c r="P1361" s="14">
        <f>IF(AND(N1361=1,INT($A1361)=INT($A1360),ISNUMBER(M1360)),M1361/M1360-1,"")</f>
        <v/>
      </c>
      <c r="Q1361" s="11" t="n">
        <v>10.32499980926514</v>
      </c>
      <c r="R1361" s="11" t="n">
        <v>495.3049926757812</v>
      </c>
      <c r="S1361" s="13" t="n">
        <v>0</v>
      </c>
      <c r="T1361" s="14">
        <f>IF(AND(S1361=1,INT($A1361)=INT($A1360),ISNUMBER(Q1360)),Q1361/Q1360-1,"")</f>
        <v/>
      </c>
      <c r="U1361" s="14">
        <f>IF(AND(S1361=1,INT($A1361)=INT($A1360),ISNUMBER(R1360)),R1361/R1360-1,"")</f>
        <v/>
      </c>
      <c r="V1361" s="11" t="n">
        <v>8.419899940490723</v>
      </c>
      <c r="W1361" s="11" t="n">
        <v>7707.27978515625</v>
      </c>
      <c r="X1361" s="13" t="n">
        <v>1</v>
      </c>
      <c r="Y1361" s="14">
        <f>IF(AND(X1361=1,INT($A1361)=INT($A1360),ISNUMBER(V1360)),V1361/V1360-1,"")</f>
        <v/>
      </c>
      <c r="Z1361" s="14">
        <f>IF(AND(X1361=1,INT($A1361)=INT($A1360),ISNUMBER(W1360)),W1361/W1360-1,"")</f>
        <v/>
      </c>
      <c r="AA1361" s="11" t="n">
        <v>8.770000457763672</v>
      </c>
      <c r="AB1361" s="11" t="n">
        <v>248.2149963378906</v>
      </c>
      <c r="AC1361" s="13" t="n">
        <v>0</v>
      </c>
      <c r="AD1361" s="14">
        <f>IF(AND(AC1361=1,INT($A1361)=INT($A1360),ISNUMBER(AA1360)),AA1361/AA1360-1,"")</f>
        <v/>
      </c>
      <c r="AE1361" s="14">
        <f>IF(AND(AC1361=1,INT($A1361)=INT($A1360),ISNUMBER(AB1360)),AB1361/AB1360-1,"")</f>
        <v/>
      </c>
      <c r="AF1361" s="11" t="n">
        <v>4.625</v>
      </c>
      <c r="AG1361" s="11" t="n">
        <v>193.6000061035156</v>
      </c>
      <c r="AH1361" s="13" t="n">
        <v>0</v>
      </c>
      <c r="AI1361" s="14">
        <f>IF(AND(AH1361=1,INT($A1361)=INT($A1360),ISNUMBER(AF1360)),AF1361/AF1360-1,"")</f>
        <v/>
      </c>
      <c r="AJ1361" s="14">
        <f>IF(AND(AH1361=1,INT($A1361)=INT($A1360),ISNUMBER(AG1360)),AG1361/AG1360-1,"")</f>
        <v/>
      </c>
    </row>
    <row r="1362">
      <c r="A1362" s="12" t="n">
        <v>46289.52777777778</v>
      </c>
      <c r="B1362" s="11" t="n">
        <v>8.25</v>
      </c>
      <c r="C1362" s="11" t="n">
        <v>350.5480041503906</v>
      </c>
      <c r="D1362" s="13" t="n">
        <v>1</v>
      </c>
      <c r="E1362" s="14">
        <f>IF(AND(D1362=1,INT($A1362)=INT($A1361),ISNUMBER(B1361)),B1362/B1361-1,"")</f>
        <v/>
      </c>
      <c r="F1362" s="14">
        <f>IF(AND(D1362=1,INT($A1362)=INT($A1361),ISNUMBER(C1361)),C1362/C1361-1,"")</f>
        <v/>
      </c>
      <c r="G1362" s="11" t="n">
        <v>10.14000034332275</v>
      </c>
      <c r="H1362" s="11" t="n">
        <v>338.1749877929688</v>
      </c>
      <c r="I1362" s="13" t="n">
        <v>1</v>
      </c>
      <c r="J1362" s="14">
        <f>IF(AND(I1362=1,INT($A1362)=INT($A1361),ISNUMBER(G1361)),G1362/G1361-1,"")</f>
        <v/>
      </c>
      <c r="K1362" s="14">
        <f>IF(AND(I1362=1,INT($A1362)=INT($A1361),ISNUMBER(H1361)),H1362/H1361-1,"")</f>
        <v/>
      </c>
      <c r="L1362" s="11" t="n">
        <v>12.16499996185303</v>
      </c>
      <c r="M1362" s="11" t="n">
        <v>768.469970703125</v>
      </c>
      <c r="N1362" s="13" t="n">
        <v>1</v>
      </c>
      <c r="O1362" s="14">
        <f>IF(AND(N1362=1,INT($A1362)=INT($A1361),ISNUMBER(L1361)),L1362/L1361-1,"")</f>
        <v/>
      </c>
      <c r="P1362" s="14">
        <f>IF(AND(N1362=1,INT($A1362)=INT($A1361),ISNUMBER(M1361)),M1362/M1361-1,"")</f>
        <v/>
      </c>
      <c r="Q1362" s="11" t="n">
        <v>10.32499980926514</v>
      </c>
      <c r="R1362" s="11" t="n">
        <v>495.3049926757812</v>
      </c>
      <c r="S1362" s="13" t="n">
        <v>0</v>
      </c>
      <c r="T1362" s="14">
        <f>IF(AND(S1362=1,INT($A1362)=INT($A1361),ISNUMBER(Q1361)),Q1362/Q1361-1,"")</f>
        <v/>
      </c>
      <c r="U1362" s="14">
        <f>IF(AND(S1362=1,INT($A1362)=INT($A1361),ISNUMBER(R1361)),R1362/R1361-1,"")</f>
        <v/>
      </c>
      <c r="V1362" s="11" t="n">
        <v>8.410099983215332</v>
      </c>
      <c r="W1362" s="11" t="n">
        <v>7712.16015625</v>
      </c>
      <c r="X1362" s="13" t="n">
        <v>1</v>
      </c>
      <c r="Y1362" s="14">
        <f>IF(AND(X1362=1,INT($A1362)=INT($A1361),ISNUMBER(V1361)),V1362/V1361-1,"")</f>
        <v/>
      </c>
      <c r="Z1362" s="14">
        <f>IF(AND(X1362=1,INT($A1362)=INT($A1361),ISNUMBER(W1361)),W1362/W1361-1,"")</f>
        <v/>
      </c>
      <c r="AA1362" s="11" t="n">
        <v>8.770000457763672</v>
      </c>
      <c r="AB1362" s="11" t="n">
        <v>248.7899932861328</v>
      </c>
      <c r="AC1362" s="13" t="n">
        <v>1</v>
      </c>
      <c r="AD1362" s="14">
        <f>IF(AND(AC1362=1,INT($A1362)=INT($A1361),ISNUMBER(AA1361)),AA1362/AA1361-1,"")</f>
        <v/>
      </c>
      <c r="AE1362" s="14">
        <f>IF(AND(AC1362=1,INT($A1362)=INT($A1361),ISNUMBER(AB1361)),AB1362/AB1361-1,"")</f>
        <v/>
      </c>
      <c r="AF1362" s="11" t="n">
        <v>4.625</v>
      </c>
      <c r="AG1362" s="11" t="n">
        <v>193.6000061035156</v>
      </c>
      <c r="AH1362" s="13" t="n">
        <v>0</v>
      </c>
      <c r="AI1362" s="14">
        <f>IF(AND(AH1362=1,INT($A1362)=INT($A1361),ISNUMBER(AF1361)),AF1362/AF1361-1,"")</f>
        <v/>
      </c>
      <c r="AJ1362" s="14">
        <f>IF(AND(AH1362=1,INT($A1362)=INT($A1361),ISNUMBER(AG1361)),AG1362/AG1361-1,"")</f>
        <v/>
      </c>
    </row>
    <row r="1363">
      <c r="A1363" s="12" t="n">
        <v>46289.52847222222</v>
      </c>
      <c r="B1363" s="11" t="n">
        <v>8.25</v>
      </c>
      <c r="C1363" s="11" t="n">
        <v>350.8599853515625</v>
      </c>
      <c r="D1363" s="13" t="n">
        <v>1</v>
      </c>
      <c r="E1363" s="14">
        <f>IF(AND(D1363=1,INT($A1363)=INT($A1362),ISNUMBER(B1362)),B1363/B1362-1,"")</f>
        <v/>
      </c>
      <c r="F1363" s="14">
        <f>IF(AND(D1363=1,INT($A1363)=INT($A1362),ISNUMBER(C1362)),C1363/C1362-1,"")</f>
        <v/>
      </c>
      <c r="G1363" s="11" t="n">
        <v>10.14000034332275</v>
      </c>
      <c r="H1363" s="11" t="n">
        <v>338.1749877929688</v>
      </c>
      <c r="I1363" s="13" t="n">
        <v>0</v>
      </c>
      <c r="J1363" s="14">
        <f>IF(AND(I1363=1,INT($A1363)=INT($A1362),ISNUMBER(G1362)),G1363/G1362-1,"")</f>
        <v/>
      </c>
      <c r="K1363" s="14">
        <f>IF(AND(I1363=1,INT($A1363)=INT($A1362),ISNUMBER(H1362)),H1363/H1362-1,"")</f>
        <v/>
      </c>
      <c r="L1363" s="11" t="n">
        <v>12.15289974212646</v>
      </c>
      <c r="M1363" s="11" t="n">
        <v>768.4299926757812</v>
      </c>
      <c r="N1363" s="13" t="n">
        <v>1</v>
      </c>
      <c r="O1363" s="14">
        <f>IF(AND(N1363=1,INT($A1363)=INT($A1362),ISNUMBER(L1362)),L1363/L1362-1,"")</f>
        <v/>
      </c>
      <c r="P1363" s="14">
        <f>IF(AND(N1363=1,INT($A1363)=INT($A1362),ISNUMBER(M1362)),M1363/M1362-1,"")</f>
        <v/>
      </c>
      <c r="Q1363" s="11" t="n">
        <v>10.32499980926514</v>
      </c>
      <c r="R1363" s="11" t="n">
        <v>495.3049926757812</v>
      </c>
      <c r="S1363" s="13" t="n">
        <v>0</v>
      </c>
      <c r="T1363" s="14">
        <f>IF(AND(S1363=1,INT($A1363)=INT($A1362),ISNUMBER(Q1362)),Q1363/Q1362-1,"")</f>
        <v/>
      </c>
      <c r="U1363" s="14">
        <f>IF(AND(S1363=1,INT($A1363)=INT($A1362),ISNUMBER(R1362)),R1363/R1362-1,"")</f>
        <v/>
      </c>
      <c r="V1363" s="11" t="n">
        <v>8.404999732971191</v>
      </c>
      <c r="W1363" s="11" t="n">
        <v>7715.1298828125</v>
      </c>
      <c r="X1363" s="13" t="n">
        <v>1</v>
      </c>
      <c r="Y1363" s="14">
        <f>IF(AND(X1363=1,INT($A1363)=INT($A1362),ISNUMBER(V1362)),V1363/V1362-1,"")</f>
        <v/>
      </c>
      <c r="Z1363" s="14">
        <f>IF(AND(X1363=1,INT($A1363)=INT($A1362),ISNUMBER(W1362)),W1363/W1362-1,"")</f>
        <v/>
      </c>
      <c r="AA1363" s="11" t="n">
        <v>8.755000114440918</v>
      </c>
      <c r="AB1363" s="11" t="n">
        <v>248.8899993896484</v>
      </c>
      <c r="AC1363" s="13" t="n">
        <v>1</v>
      </c>
      <c r="AD1363" s="14">
        <f>IF(AND(AC1363=1,INT($A1363)=INT($A1362),ISNUMBER(AA1362)),AA1363/AA1362-1,"")</f>
        <v/>
      </c>
      <c r="AE1363" s="14">
        <f>IF(AND(AC1363=1,INT($A1363)=INT($A1362),ISNUMBER(AB1362)),AB1363/AB1362-1,"")</f>
        <v/>
      </c>
      <c r="AF1363" s="11" t="n">
        <v>4.625</v>
      </c>
      <c r="AG1363" s="11" t="n">
        <v>193.6000061035156</v>
      </c>
      <c r="AH1363" s="13" t="n">
        <v>0</v>
      </c>
      <c r="AI1363" s="14">
        <f>IF(AND(AH1363=1,INT($A1363)=INT($A1362),ISNUMBER(AF1362)),AF1363/AF1362-1,"")</f>
        <v/>
      </c>
      <c r="AJ1363" s="14">
        <f>IF(AND(AH1363=1,INT($A1363)=INT($A1362),ISNUMBER(AG1362)),AG1363/AG1362-1,"")</f>
        <v/>
      </c>
    </row>
    <row r="1364">
      <c r="A1364" s="12" t="n">
        <v>46289.52916666667</v>
      </c>
      <c r="B1364" s="11" t="n">
        <v>8.239999771118164</v>
      </c>
      <c r="C1364" s="11" t="n">
        <v>351.1600036621094</v>
      </c>
      <c r="D1364" s="13" t="n">
        <v>1</v>
      </c>
      <c r="E1364" s="14">
        <f>IF(AND(D1364=1,INT($A1364)=INT($A1363),ISNUMBER(B1363)),B1364/B1363-1,"")</f>
        <v/>
      </c>
      <c r="F1364" s="14">
        <f>IF(AND(D1364=1,INT($A1364)=INT($A1363),ISNUMBER(C1363)),C1364/C1363-1,"")</f>
        <v/>
      </c>
      <c r="G1364" s="11" t="n">
        <v>10.12220001220703</v>
      </c>
      <c r="H1364" s="11" t="n">
        <v>338.5199890136719</v>
      </c>
      <c r="I1364" s="13" t="n">
        <v>1</v>
      </c>
      <c r="J1364" s="14">
        <f>IF(AND(I1364=1,INT($A1364)=INT($A1363),ISNUMBER(G1363)),G1364/G1363-1,"")</f>
        <v/>
      </c>
      <c r="K1364" s="14">
        <f>IF(AND(I1364=1,INT($A1364)=INT($A1363),ISNUMBER(H1363)),H1364/H1363-1,"")</f>
        <v/>
      </c>
      <c r="L1364" s="11" t="n">
        <v>12.15999984741211</v>
      </c>
      <c r="M1364" s="11" t="n">
        <v>769.0050048828125</v>
      </c>
      <c r="N1364" s="13" t="n">
        <v>1</v>
      </c>
      <c r="O1364" s="14">
        <f>IF(AND(N1364=1,INT($A1364)=INT($A1363),ISNUMBER(L1363)),L1364/L1363-1,"")</f>
        <v/>
      </c>
      <c r="P1364" s="14">
        <f>IF(AND(N1364=1,INT($A1364)=INT($A1363),ISNUMBER(M1363)),M1364/M1363-1,"")</f>
        <v/>
      </c>
      <c r="Q1364" s="11" t="n">
        <v>10.32499980926514</v>
      </c>
      <c r="R1364" s="11" t="n">
        <v>495.3049926757812</v>
      </c>
      <c r="S1364" s="13" t="n">
        <v>0</v>
      </c>
      <c r="T1364" s="14">
        <f>IF(AND(S1364=1,INT($A1364)=INT($A1363),ISNUMBER(Q1363)),Q1364/Q1363-1,"")</f>
        <v/>
      </c>
      <c r="U1364" s="14">
        <f>IF(AND(S1364=1,INT($A1364)=INT($A1363),ISNUMBER(R1363)),R1364/R1363-1,"")</f>
        <v/>
      </c>
      <c r="V1364" s="11" t="n">
        <v>8.40939998626709</v>
      </c>
      <c r="W1364" s="11" t="n">
        <v>7718.10009765625</v>
      </c>
      <c r="X1364" s="13" t="n">
        <v>1</v>
      </c>
      <c r="Y1364" s="14">
        <f>IF(AND(X1364=1,INT($A1364)=INT($A1363),ISNUMBER(V1363)),V1364/V1363-1,"")</f>
        <v/>
      </c>
      <c r="Z1364" s="14">
        <f>IF(AND(X1364=1,INT($A1364)=INT($A1363),ISNUMBER(W1363)),W1364/W1363-1,"")</f>
        <v/>
      </c>
      <c r="AA1364" s="11" t="n">
        <v>8.760000228881836</v>
      </c>
      <c r="AB1364" s="11" t="n">
        <v>249</v>
      </c>
      <c r="AC1364" s="13" t="n">
        <v>1</v>
      </c>
      <c r="AD1364" s="14">
        <f>IF(AND(AC1364=1,INT($A1364)=INT($A1363),ISNUMBER(AA1363)),AA1364/AA1363-1,"")</f>
        <v/>
      </c>
      <c r="AE1364" s="14">
        <f>IF(AND(AC1364=1,INT($A1364)=INT($A1363),ISNUMBER(AB1363)),AB1364/AB1363-1,"")</f>
        <v/>
      </c>
      <c r="AF1364" s="11" t="n">
        <v>4.625</v>
      </c>
      <c r="AG1364" s="11" t="n">
        <v>193.6000061035156</v>
      </c>
      <c r="AH1364" s="13" t="n">
        <v>0</v>
      </c>
      <c r="AI1364" s="14">
        <f>IF(AND(AH1364=1,INT($A1364)=INT($A1363),ISNUMBER(AF1363)),AF1364/AF1363-1,"")</f>
        <v/>
      </c>
      <c r="AJ1364" s="14">
        <f>IF(AND(AH1364=1,INT($A1364)=INT($A1363),ISNUMBER(AG1363)),AG1364/AG1363-1,"")</f>
        <v/>
      </c>
    </row>
    <row r="1365">
      <c r="A1365" s="12" t="n">
        <v>46289.52986111111</v>
      </c>
      <c r="B1365" s="11" t="n">
        <v>8.239999771118164</v>
      </c>
      <c r="C1365" s="11" t="n">
        <v>351.1600036621094</v>
      </c>
      <c r="D1365" s="13" t="n">
        <v>0</v>
      </c>
      <c r="E1365" s="14">
        <f>IF(AND(D1365=1,INT($A1365)=INT($A1364),ISNUMBER(B1364)),B1365/B1364-1,"")</f>
        <v/>
      </c>
      <c r="F1365" s="14">
        <f>IF(AND(D1365=1,INT($A1365)=INT($A1364),ISNUMBER(C1364)),C1365/C1364-1,"")</f>
        <v/>
      </c>
      <c r="G1365" s="11" t="n">
        <v>10.125</v>
      </c>
      <c r="H1365" s="11" t="n">
        <v>338.3500061035156</v>
      </c>
      <c r="I1365" s="13" t="n">
        <v>1</v>
      </c>
      <c r="J1365" s="14">
        <f>IF(AND(I1365=1,INT($A1365)=INT($A1364),ISNUMBER(G1364)),G1365/G1364-1,"")</f>
        <v/>
      </c>
      <c r="K1365" s="14">
        <f>IF(AND(I1365=1,INT($A1365)=INT($A1364),ISNUMBER(H1364)),H1365/H1364-1,"")</f>
        <v/>
      </c>
      <c r="L1365" s="11" t="n">
        <v>12.15999984741211</v>
      </c>
      <c r="M1365" s="11" t="n">
        <v>767.9000244140625</v>
      </c>
      <c r="N1365" s="13" t="n">
        <v>1</v>
      </c>
      <c r="O1365" s="14">
        <f>IF(AND(N1365=1,INT($A1365)=INT($A1364),ISNUMBER(L1364)),L1365/L1364-1,"")</f>
        <v/>
      </c>
      <c r="P1365" s="14">
        <f>IF(AND(N1365=1,INT($A1365)=INT($A1364),ISNUMBER(M1364)),M1365/M1364-1,"")</f>
        <v/>
      </c>
      <c r="Q1365" s="11" t="n">
        <v>10.32499980926514</v>
      </c>
      <c r="R1365" s="11" t="n">
        <v>495.3049926757812</v>
      </c>
      <c r="S1365" s="13" t="n">
        <v>0</v>
      </c>
      <c r="T1365" s="14">
        <f>IF(AND(S1365=1,INT($A1365)=INT($A1364),ISNUMBER(Q1364)),Q1365/Q1364-1,"")</f>
        <v/>
      </c>
      <c r="U1365" s="14">
        <f>IF(AND(S1365=1,INT($A1365)=INT($A1364),ISNUMBER(R1364)),R1365/R1364-1,"")</f>
        <v/>
      </c>
      <c r="V1365" s="11" t="n">
        <v>8.40939998626709</v>
      </c>
      <c r="W1365" s="11" t="n">
        <v>7718.10009765625</v>
      </c>
      <c r="X1365" s="13" t="n">
        <v>0</v>
      </c>
      <c r="Y1365" s="14">
        <f>IF(AND(X1365=1,INT($A1365)=INT($A1364),ISNUMBER(V1364)),V1365/V1364-1,"")</f>
        <v/>
      </c>
      <c r="Z1365" s="14">
        <f>IF(AND(X1365=1,INT($A1365)=INT($A1364),ISNUMBER(W1364)),W1365/W1364-1,"")</f>
        <v/>
      </c>
      <c r="AA1365" s="11" t="n">
        <v>8.760000228881836</v>
      </c>
      <c r="AB1365" s="11" t="n">
        <v>248.6950073242188</v>
      </c>
      <c r="AC1365" s="13" t="n">
        <v>1</v>
      </c>
      <c r="AD1365" s="14">
        <f>IF(AND(AC1365=1,INT($A1365)=INT($A1364),ISNUMBER(AA1364)),AA1365/AA1364-1,"")</f>
        <v/>
      </c>
      <c r="AE1365" s="14">
        <f>IF(AND(AC1365=1,INT($A1365)=INT($A1364),ISNUMBER(AB1364)),AB1365/AB1364-1,"")</f>
        <v/>
      </c>
      <c r="AF1365" s="11" t="n">
        <v>4.619999885559082</v>
      </c>
      <c r="AG1365" s="11" t="n">
        <v>193.4949951171875</v>
      </c>
      <c r="AH1365" s="13" t="n">
        <v>1</v>
      </c>
      <c r="AI1365" s="14">
        <f>IF(AND(AH1365=1,INT($A1365)=INT($A1364),ISNUMBER(AF1364)),AF1365/AF1364-1,"")</f>
        <v/>
      </c>
      <c r="AJ1365" s="14">
        <f>IF(AND(AH1365=1,INT($A1365)=INT($A1364),ISNUMBER(AG1364)),AG1365/AG1364-1,"")</f>
        <v/>
      </c>
    </row>
    <row r="1366">
      <c r="A1366" s="12" t="n">
        <v>46289.53055555555</v>
      </c>
      <c r="B1366" s="11" t="n">
        <v>8.239999771118164</v>
      </c>
      <c r="C1366" s="11" t="n">
        <v>350.5799865722656</v>
      </c>
      <c r="D1366" s="13" t="n">
        <v>1</v>
      </c>
      <c r="E1366" s="14">
        <f>IF(AND(D1366=1,INT($A1366)=INT($A1365),ISNUMBER(B1365)),B1366/B1365-1,"")</f>
        <v/>
      </c>
      <c r="F1366" s="14">
        <f>IF(AND(D1366=1,INT($A1366)=INT($A1365),ISNUMBER(C1365)),C1366/C1365-1,"")</f>
        <v/>
      </c>
      <c r="G1366" s="11" t="n">
        <v>10.13500022888184</v>
      </c>
      <c r="H1366" s="11" t="n">
        <v>338.1700134277344</v>
      </c>
      <c r="I1366" s="13" t="n">
        <v>1</v>
      </c>
      <c r="J1366" s="14">
        <f>IF(AND(I1366=1,INT($A1366)=INT($A1365),ISNUMBER(G1365)),G1366/G1365-1,"")</f>
        <v/>
      </c>
      <c r="K1366" s="14">
        <f>IF(AND(I1366=1,INT($A1366)=INT($A1365),ISNUMBER(H1365)),H1366/H1365-1,"")</f>
        <v/>
      </c>
      <c r="L1366" s="11" t="n">
        <v>12.15999984741211</v>
      </c>
      <c r="M1366" s="11" t="n">
        <v>768.4550170898438</v>
      </c>
      <c r="N1366" s="13" t="n">
        <v>1</v>
      </c>
      <c r="O1366" s="14">
        <f>IF(AND(N1366=1,INT($A1366)=INT($A1365),ISNUMBER(L1365)),L1366/L1365-1,"")</f>
        <v/>
      </c>
      <c r="P1366" s="14">
        <f>IF(AND(N1366=1,INT($A1366)=INT($A1365),ISNUMBER(M1365)),M1366/M1365-1,"")</f>
        <v/>
      </c>
      <c r="Q1366" s="11" t="n">
        <v>10.31999969482422</v>
      </c>
      <c r="R1366" s="11" t="n">
        <v>495.3699951171875</v>
      </c>
      <c r="S1366" s="13" t="n">
        <v>1</v>
      </c>
      <c r="T1366" s="14">
        <f>IF(AND(S1366=1,INT($A1366)=INT($A1365),ISNUMBER(Q1365)),Q1366/Q1365-1,"")</f>
        <v/>
      </c>
      <c r="U1366" s="14">
        <f>IF(AND(S1366=1,INT($A1366)=INT($A1365),ISNUMBER(R1365)),R1366/R1365-1,"")</f>
        <v/>
      </c>
      <c r="V1366" s="11" t="n">
        <v>8.414999961853027</v>
      </c>
      <c r="W1366" s="11" t="n">
        <v>7706.64013671875</v>
      </c>
      <c r="X1366" s="13" t="n">
        <v>1</v>
      </c>
      <c r="Y1366" s="14">
        <f>IF(AND(X1366=1,INT($A1366)=INT($A1365),ISNUMBER(V1365)),V1366/V1365-1,"")</f>
        <v/>
      </c>
      <c r="Z1366" s="14">
        <f>IF(AND(X1366=1,INT($A1366)=INT($A1365),ISNUMBER(W1365)),W1366/W1365-1,"")</f>
        <v/>
      </c>
      <c r="AA1366" s="11" t="n">
        <v>8.770000457763672</v>
      </c>
      <c r="AB1366" s="11" t="n">
        <v>248.4002990722656</v>
      </c>
      <c r="AC1366" s="13" t="n">
        <v>1</v>
      </c>
      <c r="AD1366" s="14">
        <f>IF(AND(AC1366=1,INT($A1366)=INT($A1365),ISNUMBER(AA1365)),AA1366/AA1365-1,"")</f>
        <v/>
      </c>
      <c r="AE1366" s="14">
        <f>IF(AND(AC1366=1,INT($A1366)=INT($A1365),ISNUMBER(AB1365)),AB1366/AB1365-1,"")</f>
        <v/>
      </c>
      <c r="AF1366" s="11" t="n">
        <v>4.619999885559082</v>
      </c>
      <c r="AG1366" s="11" t="n">
        <v>193.4949951171875</v>
      </c>
      <c r="AH1366" s="13" t="n">
        <v>0</v>
      </c>
      <c r="AI1366" s="14">
        <f>IF(AND(AH1366=1,INT($A1366)=INT($A1365),ISNUMBER(AF1365)),AF1366/AF1365-1,"")</f>
        <v/>
      </c>
      <c r="AJ1366" s="14">
        <f>IF(AND(AH1366=1,INT($A1366)=INT($A1365),ISNUMBER(AG1365)),AG1366/AG1365-1,"")</f>
        <v/>
      </c>
    </row>
    <row r="1367">
      <c r="A1367" s="12" t="n">
        <v>46289.53125</v>
      </c>
      <c r="B1367" s="11" t="n">
        <v>8.25</v>
      </c>
      <c r="C1367" s="11" t="n">
        <v>350.3309936523438</v>
      </c>
      <c r="D1367" s="13" t="n">
        <v>1</v>
      </c>
      <c r="E1367" s="14">
        <f>IF(AND(D1367=1,INT($A1367)=INT($A1366),ISNUMBER(B1366)),B1367/B1366-1,"")</f>
        <v/>
      </c>
      <c r="F1367" s="14">
        <f>IF(AND(D1367=1,INT($A1367)=INT($A1366),ISNUMBER(C1366)),C1367/C1366-1,"")</f>
        <v/>
      </c>
      <c r="G1367" s="11" t="n">
        <v>10.13500022888184</v>
      </c>
      <c r="H1367" s="11" t="n">
        <v>338.114990234375</v>
      </c>
      <c r="I1367" s="13" t="n">
        <v>1</v>
      </c>
      <c r="J1367" s="14">
        <f>IF(AND(I1367=1,INT($A1367)=INT($A1366),ISNUMBER(G1366)),G1367/G1366-1,"")</f>
        <v/>
      </c>
      <c r="K1367" s="14">
        <f>IF(AND(I1367=1,INT($A1367)=INT($A1366),ISNUMBER(H1366)),H1367/H1366-1,"")</f>
        <v/>
      </c>
      <c r="L1367" s="11" t="n">
        <v>12.15999984741211</v>
      </c>
      <c r="M1367" s="11" t="n">
        <v>768.4550170898438</v>
      </c>
      <c r="N1367" s="13" t="n">
        <v>0</v>
      </c>
      <c r="O1367" s="14">
        <f>IF(AND(N1367=1,INT($A1367)=INT($A1366),ISNUMBER(L1366)),L1367/L1366-1,"")</f>
        <v/>
      </c>
      <c r="P1367" s="14">
        <f>IF(AND(N1367=1,INT($A1367)=INT($A1366),ISNUMBER(M1366)),M1367/M1366-1,"")</f>
        <v/>
      </c>
      <c r="Q1367" s="11" t="n">
        <v>10.31999969482422</v>
      </c>
      <c r="R1367" s="11" t="n">
        <v>495.3699951171875</v>
      </c>
      <c r="S1367" s="13" t="n">
        <v>0</v>
      </c>
      <c r="T1367" s="14">
        <f>IF(AND(S1367=1,INT($A1367)=INT($A1366),ISNUMBER(Q1366)),Q1367/Q1366-1,"")</f>
        <v/>
      </c>
      <c r="U1367" s="14">
        <f>IF(AND(S1367=1,INT($A1367)=INT($A1366),ISNUMBER(R1366)),R1367/R1366-1,"")</f>
        <v/>
      </c>
      <c r="V1367" s="11" t="n">
        <v>8.419899940490723</v>
      </c>
      <c r="W1367" s="11" t="n">
        <v>7703.7998046875</v>
      </c>
      <c r="X1367" s="13" t="n">
        <v>1</v>
      </c>
      <c r="Y1367" s="14">
        <f>IF(AND(X1367=1,INT($A1367)=INT($A1366),ISNUMBER(V1366)),V1367/V1366-1,"")</f>
        <v/>
      </c>
      <c r="Z1367" s="14">
        <f>IF(AND(X1367=1,INT($A1367)=INT($A1366),ISNUMBER(W1366)),W1367/W1366-1,"")</f>
        <v/>
      </c>
      <c r="AA1367" s="11" t="n">
        <v>8.770000457763672</v>
      </c>
      <c r="AB1367" s="11" t="n">
        <v>248.4490051269531</v>
      </c>
      <c r="AC1367" s="13" t="n">
        <v>1</v>
      </c>
      <c r="AD1367" s="14">
        <f>IF(AND(AC1367=1,INT($A1367)=INT($A1366),ISNUMBER(AA1366)),AA1367/AA1366-1,"")</f>
        <v/>
      </c>
      <c r="AE1367" s="14">
        <f>IF(AND(AC1367=1,INT($A1367)=INT($A1366),ISNUMBER(AB1366)),AB1367/AB1366-1,"")</f>
        <v/>
      </c>
      <c r="AF1367" s="11" t="n">
        <v>4.620100021362305</v>
      </c>
      <c r="AG1367" s="11" t="n">
        <v>193.4900054931641</v>
      </c>
      <c r="AH1367" s="13" t="n">
        <v>1</v>
      </c>
      <c r="AI1367" s="14">
        <f>IF(AND(AH1367=1,INT($A1367)=INT($A1366),ISNUMBER(AF1366)),AF1367/AF1366-1,"")</f>
        <v/>
      </c>
      <c r="AJ1367" s="14">
        <f>IF(AND(AH1367=1,INT($A1367)=INT($A1366),ISNUMBER(AG1366)),AG1367/AG1366-1,"")</f>
        <v/>
      </c>
    </row>
    <row r="1368">
      <c r="A1368" s="12" t="n">
        <v>46289.53194444445</v>
      </c>
      <c r="B1368" s="11" t="n">
        <v>8.250100135803223</v>
      </c>
      <c r="C1368" s="11" t="n">
        <v>350.6199951171875</v>
      </c>
      <c r="D1368" s="13" t="n">
        <v>1</v>
      </c>
      <c r="E1368" s="14">
        <f>IF(AND(D1368=1,INT($A1368)=INT($A1367),ISNUMBER(B1367)),B1368/B1367-1,"")</f>
        <v/>
      </c>
      <c r="F1368" s="14">
        <f>IF(AND(D1368=1,INT($A1368)=INT($A1367),ISNUMBER(C1367)),C1368/C1367-1,"")</f>
        <v/>
      </c>
      <c r="G1368" s="11" t="n">
        <v>10.14000034332275</v>
      </c>
      <c r="H1368" s="11" t="n">
        <v>338.1144104003906</v>
      </c>
      <c r="I1368" s="13" t="n">
        <v>1</v>
      </c>
      <c r="J1368" s="14">
        <f>IF(AND(I1368=1,INT($A1368)=INT($A1367),ISNUMBER(G1367)),G1368/G1367-1,"")</f>
        <v/>
      </c>
      <c r="K1368" s="14">
        <f>IF(AND(I1368=1,INT($A1368)=INT($A1367),ISNUMBER(H1367)),H1368/H1367-1,"")</f>
        <v/>
      </c>
      <c r="L1368" s="11" t="n">
        <v>12.16499996185303</v>
      </c>
      <c r="M1368" s="11" t="n">
        <v>768.77001953125</v>
      </c>
      <c r="N1368" s="13" t="n">
        <v>1</v>
      </c>
      <c r="O1368" s="14">
        <f>IF(AND(N1368=1,INT($A1368)=INT($A1367),ISNUMBER(L1367)),L1368/L1367-1,"")</f>
        <v/>
      </c>
      <c r="P1368" s="14">
        <f>IF(AND(N1368=1,INT($A1368)=INT($A1367),ISNUMBER(M1367)),M1368/M1367-1,"")</f>
        <v/>
      </c>
      <c r="Q1368" s="11" t="n">
        <v>10.31999969482422</v>
      </c>
      <c r="R1368" s="11" t="n">
        <v>495.3699951171875</v>
      </c>
      <c r="S1368" s="13" t="n">
        <v>0</v>
      </c>
      <c r="T1368" s="14">
        <f>IF(AND(S1368=1,INT($A1368)=INT($A1367),ISNUMBER(Q1367)),Q1368/Q1367-1,"")</f>
        <v/>
      </c>
      <c r="U1368" s="14">
        <f>IF(AND(S1368=1,INT($A1368)=INT($A1367),ISNUMBER(R1367)),R1368/R1367-1,"")</f>
        <v/>
      </c>
      <c r="V1368" s="11" t="n">
        <v>8.419400215148926</v>
      </c>
      <c r="W1368" s="11" t="n">
        <v>7705.97021484375</v>
      </c>
      <c r="X1368" s="13" t="n">
        <v>1</v>
      </c>
      <c r="Y1368" s="14">
        <f>IF(AND(X1368=1,INT($A1368)=INT($A1367),ISNUMBER(V1367)),V1368/V1367-1,"")</f>
        <v/>
      </c>
      <c r="Z1368" s="14">
        <f>IF(AND(X1368=1,INT($A1368)=INT($A1367),ISNUMBER(W1367)),W1368/W1367-1,"")</f>
        <v/>
      </c>
      <c r="AA1368" s="11" t="n">
        <v>8.770000457763672</v>
      </c>
      <c r="AB1368" s="11" t="n">
        <v>248.418701171875</v>
      </c>
      <c r="AC1368" s="13" t="n">
        <v>1</v>
      </c>
      <c r="AD1368" s="14">
        <f>IF(AND(AC1368=1,INT($A1368)=INT($A1367),ISNUMBER(AA1367)),AA1368/AA1367-1,"")</f>
        <v/>
      </c>
      <c r="AE1368" s="14">
        <f>IF(AND(AC1368=1,INT($A1368)=INT($A1367),ISNUMBER(AB1367)),AB1368/AB1367-1,"")</f>
        <v/>
      </c>
      <c r="AF1368" s="11" t="n">
        <v>4.610000133514404</v>
      </c>
      <c r="AG1368" s="11" t="n">
        <v>193.63330078125</v>
      </c>
      <c r="AH1368" s="13" t="n">
        <v>1</v>
      </c>
      <c r="AI1368" s="14">
        <f>IF(AND(AH1368=1,INT($A1368)=INT($A1367),ISNUMBER(AF1367)),AF1368/AF1367-1,"")</f>
        <v/>
      </c>
      <c r="AJ1368" s="14">
        <f>IF(AND(AH1368=1,INT($A1368)=INT($A1367),ISNUMBER(AG1367)),AG1368/AG1367-1,"")</f>
        <v/>
      </c>
    </row>
    <row r="1369">
      <c r="A1369" s="12" t="n">
        <v>46289.53263888889</v>
      </c>
      <c r="B1369" s="11" t="n">
        <v>8.250100135803223</v>
      </c>
      <c r="C1369" s="11" t="n">
        <v>350.3299865722656</v>
      </c>
      <c r="D1369" s="13" t="n">
        <v>1</v>
      </c>
      <c r="E1369" s="14">
        <f>IF(AND(D1369=1,INT($A1369)=INT($A1368),ISNUMBER(B1368)),B1369/B1368-1,"")</f>
        <v/>
      </c>
      <c r="F1369" s="14">
        <f>IF(AND(D1369=1,INT($A1369)=INT($A1368),ISNUMBER(C1368)),C1369/C1368-1,"")</f>
        <v/>
      </c>
      <c r="G1369" s="11" t="n">
        <v>10.14000034332275</v>
      </c>
      <c r="H1369" s="11" t="n">
        <v>337.9949951171875</v>
      </c>
      <c r="I1369" s="13" t="n">
        <v>1</v>
      </c>
      <c r="J1369" s="14">
        <f>IF(AND(I1369=1,INT($A1369)=INT($A1368),ISNUMBER(G1368)),G1369/G1368-1,"")</f>
        <v/>
      </c>
      <c r="K1369" s="14">
        <f>IF(AND(I1369=1,INT($A1369)=INT($A1368),ISNUMBER(H1368)),H1369/H1368-1,"")</f>
        <v/>
      </c>
      <c r="L1369" s="11" t="n">
        <v>12.15499973297119</v>
      </c>
      <c r="M1369" s="11" t="n">
        <v>769.0795288085938</v>
      </c>
      <c r="N1369" s="13" t="n">
        <v>1</v>
      </c>
      <c r="O1369" s="14">
        <f>IF(AND(N1369=1,INT($A1369)=INT($A1368),ISNUMBER(L1368)),L1369/L1368-1,"")</f>
        <v/>
      </c>
      <c r="P1369" s="14">
        <f>IF(AND(N1369=1,INT($A1369)=INT($A1368),ISNUMBER(M1368)),M1369/M1368-1,"")</f>
        <v/>
      </c>
      <c r="Q1369" s="11" t="n">
        <v>10.31999969482422</v>
      </c>
      <c r="R1369" s="11" t="n">
        <v>495.9100036621094</v>
      </c>
      <c r="S1369" s="13" t="n">
        <v>1</v>
      </c>
      <c r="T1369" s="14">
        <f>IF(AND(S1369=1,INT($A1369)=INT($A1368),ISNUMBER(Q1368)),Q1369/Q1368-1,"")</f>
        <v/>
      </c>
      <c r="U1369" s="14">
        <f>IF(AND(S1369=1,INT($A1369)=INT($A1368),ISNUMBER(R1368)),R1369/R1368-1,"")</f>
        <v/>
      </c>
      <c r="V1369" s="11" t="n">
        <v>8.414999961853027</v>
      </c>
      <c r="W1369" s="11" t="n">
        <v>7706.75</v>
      </c>
      <c r="X1369" s="13" t="n">
        <v>1</v>
      </c>
      <c r="Y1369" s="14">
        <f>IF(AND(X1369=1,INT($A1369)=INT($A1368),ISNUMBER(V1368)),V1369/V1368-1,"")</f>
        <v/>
      </c>
      <c r="Z1369" s="14">
        <f>IF(AND(X1369=1,INT($A1369)=INT($A1368),ISNUMBER(W1368)),W1369/W1368-1,"")</f>
        <v/>
      </c>
      <c r="AA1369" s="11" t="n">
        <v>8.770000457763672</v>
      </c>
      <c r="AB1369" s="11" t="n">
        <v>248.3500061035156</v>
      </c>
      <c r="AC1369" s="13" t="n">
        <v>1</v>
      </c>
      <c r="AD1369" s="14">
        <f>IF(AND(AC1369=1,INT($A1369)=INT($A1368),ISNUMBER(AA1368)),AA1369/AA1368-1,"")</f>
        <v/>
      </c>
      <c r="AE1369" s="14">
        <f>IF(AND(AC1369=1,INT($A1369)=INT($A1368),ISNUMBER(AB1368)),AB1369/AB1368-1,"")</f>
        <v/>
      </c>
      <c r="AF1369" s="11" t="n">
        <v>4.610000133514404</v>
      </c>
      <c r="AG1369" s="11" t="n">
        <v>193.63330078125</v>
      </c>
      <c r="AH1369" s="13" t="n">
        <v>0</v>
      </c>
      <c r="AI1369" s="14">
        <f>IF(AND(AH1369=1,INT($A1369)=INT($A1368),ISNUMBER(AF1368)),AF1369/AF1368-1,"")</f>
        <v/>
      </c>
      <c r="AJ1369" s="14">
        <f>IF(AND(AH1369=1,INT($A1369)=INT($A1368),ISNUMBER(AG1368)),AG1369/AG1368-1,"")</f>
        <v/>
      </c>
    </row>
    <row r="1370">
      <c r="A1370" s="12" t="n">
        <v>46289.53333333333</v>
      </c>
      <c r="B1370" s="11" t="n">
        <v>8.250100135803223</v>
      </c>
      <c r="C1370" s="11" t="n">
        <v>350.7900085449219</v>
      </c>
      <c r="D1370" s="13" t="n">
        <v>1</v>
      </c>
      <c r="E1370" s="14">
        <f>IF(AND(D1370=1,INT($A1370)=INT($A1369),ISNUMBER(B1369)),B1370/B1369-1,"")</f>
        <v/>
      </c>
      <c r="F1370" s="14">
        <f>IF(AND(D1370=1,INT($A1370)=INT($A1369),ISNUMBER(C1369)),C1370/C1369-1,"")</f>
        <v/>
      </c>
      <c r="G1370" s="11" t="n">
        <v>10.13000011444092</v>
      </c>
      <c r="H1370" s="11" t="n">
        <v>338.2099914550781</v>
      </c>
      <c r="I1370" s="13" t="n">
        <v>1</v>
      </c>
      <c r="J1370" s="14">
        <f>IF(AND(I1370=1,INT($A1370)=INT($A1369),ISNUMBER(G1369)),G1370/G1369-1,"")</f>
        <v/>
      </c>
      <c r="K1370" s="14">
        <f>IF(AND(I1370=1,INT($A1370)=INT($A1369),ISNUMBER(H1369)),H1370/H1369-1,"")</f>
        <v/>
      </c>
      <c r="L1370" s="11" t="n">
        <v>12.13990020751953</v>
      </c>
      <c r="M1370" s="11" t="n">
        <v>769.6649780273438</v>
      </c>
      <c r="N1370" s="13" t="n">
        <v>1</v>
      </c>
      <c r="O1370" s="14">
        <f>IF(AND(N1370=1,INT($A1370)=INT($A1369),ISNUMBER(L1369)),L1370/L1369-1,"")</f>
        <v/>
      </c>
      <c r="P1370" s="14">
        <f>IF(AND(N1370=1,INT($A1370)=INT($A1369),ISNUMBER(M1369)),M1370/M1369-1,"")</f>
        <v/>
      </c>
      <c r="Q1370" s="11" t="n">
        <v>10.31999969482422</v>
      </c>
      <c r="R1370" s="11" t="n">
        <v>495.9100036621094</v>
      </c>
      <c r="S1370" s="13" t="n">
        <v>0</v>
      </c>
      <c r="T1370" s="14">
        <f>IF(AND(S1370=1,INT($A1370)=INT($A1369),ISNUMBER(Q1369)),Q1370/Q1369-1,"")</f>
        <v/>
      </c>
      <c r="U1370" s="14">
        <f>IF(AND(S1370=1,INT($A1370)=INT($A1369),ISNUMBER(R1369)),R1370/R1369-1,"")</f>
        <v/>
      </c>
      <c r="V1370" s="11" t="n">
        <v>8.410099983215332</v>
      </c>
      <c r="W1370" s="11" t="n">
        <v>7712.68994140625</v>
      </c>
      <c r="X1370" s="13" t="n">
        <v>1</v>
      </c>
      <c r="Y1370" s="14">
        <f>IF(AND(X1370=1,INT($A1370)=INT($A1369),ISNUMBER(V1369)),V1370/V1369-1,"")</f>
        <v/>
      </c>
      <c r="Z1370" s="14">
        <f>IF(AND(X1370=1,INT($A1370)=INT($A1369),ISNUMBER(W1369)),W1370/W1369-1,"")</f>
        <v/>
      </c>
      <c r="AA1370" s="11" t="n">
        <v>8.760000228881836</v>
      </c>
      <c r="AB1370" s="11" t="n">
        <v>248.7599945068359</v>
      </c>
      <c r="AC1370" s="13" t="n">
        <v>1</v>
      </c>
      <c r="AD1370" s="14">
        <f>IF(AND(AC1370=1,INT($A1370)=INT($A1369),ISNUMBER(AA1369)),AA1370/AA1369-1,"")</f>
        <v/>
      </c>
      <c r="AE1370" s="14">
        <f>IF(AND(AC1370=1,INT($A1370)=INT($A1369),ISNUMBER(AB1369)),AB1370/AB1369-1,"")</f>
        <v/>
      </c>
      <c r="AF1370" s="11" t="n">
        <v>4.605000019073486</v>
      </c>
      <c r="AG1370" s="11" t="n">
        <v>194.0800018310547</v>
      </c>
      <c r="AH1370" s="13" t="n">
        <v>1</v>
      </c>
      <c r="AI1370" s="14">
        <f>IF(AND(AH1370=1,INT($A1370)=INT($A1369),ISNUMBER(AF1369)),AF1370/AF1369-1,"")</f>
        <v/>
      </c>
      <c r="AJ1370" s="14">
        <f>IF(AND(AH1370=1,INT($A1370)=INT($A1369),ISNUMBER(AG1369)),AG1370/AG1369-1,"")</f>
        <v/>
      </c>
    </row>
    <row r="1371">
      <c r="A1371" s="12" t="n">
        <v>46289.53402777778</v>
      </c>
      <c r="B1371" s="11" t="n">
        <v>8.250100135803223</v>
      </c>
      <c r="C1371" s="11" t="n">
        <v>350.7900085449219</v>
      </c>
      <c r="D1371" s="13" t="n">
        <v>0</v>
      </c>
      <c r="E1371" s="14">
        <f>IF(AND(D1371=1,INT($A1371)=INT($A1370),ISNUMBER(B1370)),B1371/B1370-1,"")</f>
        <v/>
      </c>
      <c r="F1371" s="14">
        <f>IF(AND(D1371=1,INT($A1371)=INT($A1370),ISNUMBER(C1370)),C1371/C1370-1,"")</f>
        <v/>
      </c>
      <c r="G1371" s="11" t="n">
        <v>10.13000011444092</v>
      </c>
      <c r="H1371" s="11" t="n">
        <v>338.4500122070312</v>
      </c>
      <c r="I1371" s="13" t="n">
        <v>1</v>
      </c>
      <c r="J1371" s="14">
        <f>IF(AND(I1371=1,INT($A1371)=INT($A1370),ISNUMBER(G1370)),G1371/G1370-1,"")</f>
        <v/>
      </c>
      <c r="K1371" s="14">
        <f>IF(AND(I1371=1,INT($A1371)=INT($A1370),ISNUMBER(H1370)),H1371/H1370-1,"")</f>
        <v/>
      </c>
      <c r="L1371" s="11" t="n">
        <v>12.13949966430664</v>
      </c>
      <c r="M1371" s="11" t="n">
        <v>769.659912109375</v>
      </c>
      <c r="N1371" s="13" t="n">
        <v>1</v>
      </c>
      <c r="O1371" s="14">
        <f>IF(AND(N1371=1,INT($A1371)=INT($A1370),ISNUMBER(L1370)),L1371/L1370-1,"")</f>
        <v/>
      </c>
      <c r="P1371" s="14">
        <f>IF(AND(N1371=1,INT($A1371)=INT($A1370),ISNUMBER(M1370)),M1371/M1370-1,"")</f>
        <v/>
      </c>
      <c r="Q1371" s="11" t="n">
        <v>10.31999969482422</v>
      </c>
      <c r="R1371" s="11" t="n">
        <v>495.9100036621094</v>
      </c>
      <c r="S1371" s="13" t="n">
        <v>0</v>
      </c>
      <c r="T1371" s="14">
        <f>IF(AND(S1371=1,INT($A1371)=INT($A1370),ISNUMBER(Q1370)),Q1371/Q1370-1,"")</f>
        <v/>
      </c>
      <c r="U1371" s="14">
        <f>IF(AND(S1371=1,INT($A1371)=INT($A1370),ISNUMBER(R1370)),R1371/R1370-1,"")</f>
        <v/>
      </c>
      <c r="V1371" s="11" t="n">
        <v>8.404999732971191</v>
      </c>
      <c r="W1371" s="11" t="n">
        <v>7715.6201171875</v>
      </c>
      <c r="X1371" s="13" t="n">
        <v>1</v>
      </c>
      <c r="Y1371" s="14">
        <f>IF(AND(X1371=1,INT($A1371)=INT($A1370),ISNUMBER(V1370)),V1371/V1370-1,"")</f>
        <v/>
      </c>
      <c r="Z1371" s="14">
        <f>IF(AND(X1371=1,INT($A1371)=INT($A1370),ISNUMBER(W1370)),W1371/W1370-1,"")</f>
        <v/>
      </c>
      <c r="AA1371" s="11" t="n">
        <v>8.760000228881836</v>
      </c>
      <c r="AB1371" s="11" t="n">
        <v>248.8849945068359</v>
      </c>
      <c r="AC1371" s="13" t="n">
        <v>1</v>
      </c>
      <c r="AD1371" s="14">
        <f>IF(AND(AC1371=1,INT($A1371)=INT($A1370),ISNUMBER(AA1370)),AA1371/AA1370-1,"")</f>
        <v/>
      </c>
      <c r="AE1371" s="14">
        <f>IF(AND(AC1371=1,INT($A1371)=INT($A1370),ISNUMBER(AB1370)),AB1371/AB1370-1,"")</f>
        <v/>
      </c>
      <c r="AF1371" s="11" t="n">
        <v>4.599999904632568</v>
      </c>
      <c r="AG1371" s="11" t="n">
        <v>193.9900054931641</v>
      </c>
      <c r="AH1371" s="13" t="n">
        <v>1</v>
      </c>
      <c r="AI1371" s="14">
        <f>IF(AND(AH1371=1,INT($A1371)=INT($A1370),ISNUMBER(AF1370)),AF1371/AF1370-1,"")</f>
        <v/>
      </c>
      <c r="AJ1371" s="14">
        <f>IF(AND(AH1371=1,INT($A1371)=INT($A1370),ISNUMBER(AG1370)),AG1371/AG1370-1,"")</f>
        <v/>
      </c>
    </row>
    <row r="1372">
      <c r="A1372" s="12" t="n">
        <v>46289.53472222222</v>
      </c>
      <c r="B1372" s="11" t="n">
        <v>8.250100135803223</v>
      </c>
      <c r="C1372" s="11" t="n">
        <v>350.7900085449219</v>
      </c>
      <c r="D1372" s="13" t="n">
        <v>0</v>
      </c>
      <c r="E1372" s="14">
        <f>IF(AND(D1372=1,INT($A1372)=INT($A1371),ISNUMBER(B1371)),B1372/B1371-1,"")</f>
        <v/>
      </c>
      <c r="F1372" s="14">
        <f>IF(AND(D1372=1,INT($A1372)=INT($A1371),ISNUMBER(C1371)),C1372/C1371-1,"")</f>
        <v/>
      </c>
      <c r="G1372" s="11" t="n">
        <v>10.13000011444092</v>
      </c>
      <c r="H1372" s="11" t="n">
        <v>338.3200073242188</v>
      </c>
      <c r="I1372" s="13" t="n">
        <v>1</v>
      </c>
      <c r="J1372" s="14">
        <f>IF(AND(I1372=1,INT($A1372)=INT($A1371),ISNUMBER(G1371)),G1372/G1371-1,"")</f>
        <v/>
      </c>
      <c r="K1372" s="14">
        <f>IF(AND(I1372=1,INT($A1372)=INT($A1371),ISNUMBER(H1371)),H1372/H1371-1,"")</f>
        <v/>
      </c>
      <c r="L1372" s="11" t="n">
        <v>12.14949989318848</v>
      </c>
      <c r="M1372" s="11" t="n">
        <v>769.4793701171875</v>
      </c>
      <c r="N1372" s="13" t="n">
        <v>1</v>
      </c>
      <c r="O1372" s="14">
        <f>IF(AND(N1372=1,INT($A1372)=INT($A1371),ISNUMBER(L1371)),L1372/L1371-1,"")</f>
        <v/>
      </c>
      <c r="P1372" s="14">
        <f>IF(AND(N1372=1,INT($A1372)=INT($A1371),ISNUMBER(M1371)),M1372/M1371-1,"")</f>
        <v/>
      </c>
      <c r="Q1372" s="11" t="n">
        <v>10.31999969482422</v>
      </c>
      <c r="R1372" s="11" t="n">
        <v>495.9100036621094</v>
      </c>
      <c r="S1372" s="13" t="n">
        <v>0</v>
      </c>
      <c r="T1372" s="14">
        <f>IF(AND(S1372=1,INT($A1372)=INT($A1371),ISNUMBER(Q1371)),Q1372/Q1371-1,"")</f>
        <v/>
      </c>
      <c r="U1372" s="14">
        <f>IF(AND(S1372=1,INT($A1372)=INT($A1371),ISNUMBER(R1371)),R1372/R1371-1,"")</f>
        <v/>
      </c>
      <c r="V1372" s="11" t="n">
        <v>8.409899711608887</v>
      </c>
      <c r="W1372" s="11" t="n">
        <v>7714.64990234375</v>
      </c>
      <c r="X1372" s="13" t="n">
        <v>1</v>
      </c>
      <c r="Y1372" s="14">
        <f>IF(AND(X1372=1,INT($A1372)=INT($A1371),ISNUMBER(V1371)),V1372/V1371-1,"")</f>
        <v/>
      </c>
      <c r="Z1372" s="14">
        <f>IF(AND(X1372=1,INT($A1372)=INT($A1371),ISNUMBER(W1371)),W1372/W1371-1,"")</f>
        <v/>
      </c>
      <c r="AA1372" s="11" t="n">
        <v>8.759900093078613</v>
      </c>
      <c r="AB1372" s="11" t="n">
        <v>248.7599945068359</v>
      </c>
      <c r="AC1372" s="13" t="n">
        <v>1</v>
      </c>
      <c r="AD1372" s="14">
        <f>IF(AND(AC1372=1,INT($A1372)=INT($A1371),ISNUMBER(AA1371)),AA1372/AA1371-1,"")</f>
        <v/>
      </c>
      <c r="AE1372" s="14">
        <f>IF(AND(AC1372=1,INT($A1372)=INT($A1371),ISNUMBER(AB1371)),AB1372/AB1371-1,"")</f>
        <v/>
      </c>
      <c r="AF1372" s="11" t="n">
        <v>4.609099864959717</v>
      </c>
      <c r="AG1372" s="11" t="n">
        <v>194.1349945068359</v>
      </c>
      <c r="AH1372" s="13" t="n">
        <v>1</v>
      </c>
      <c r="AI1372" s="14">
        <f>IF(AND(AH1372=1,INT($A1372)=INT($A1371),ISNUMBER(AF1371)),AF1372/AF1371-1,"")</f>
        <v/>
      </c>
      <c r="AJ1372" s="14">
        <f>IF(AND(AH1372=1,INT($A1372)=INT($A1371),ISNUMBER(AG1371)),AG1372/AG1371-1,"")</f>
        <v/>
      </c>
    </row>
    <row r="1373">
      <c r="A1373" s="12" t="n">
        <v>46289.53541666667</v>
      </c>
      <c r="B1373" s="11" t="n">
        <v>8.234999656677246</v>
      </c>
      <c r="C1373" s="11" t="n">
        <v>351.010009765625</v>
      </c>
      <c r="D1373" s="13" t="n">
        <v>1</v>
      </c>
      <c r="E1373" s="14">
        <f>IF(AND(D1373=1,INT($A1373)=INT($A1372),ISNUMBER(B1372)),B1373/B1372-1,"")</f>
        <v/>
      </c>
      <c r="F1373" s="14">
        <f>IF(AND(D1373=1,INT($A1373)=INT($A1372),ISNUMBER(C1372)),C1373/C1372-1,"")</f>
        <v/>
      </c>
      <c r="G1373" s="11" t="n">
        <v>10.13000011444092</v>
      </c>
      <c r="H1373" s="11" t="n">
        <v>338.2099914550781</v>
      </c>
      <c r="I1373" s="13" t="n">
        <v>1</v>
      </c>
      <c r="J1373" s="14">
        <f>IF(AND(I1373=1,INT($A1373)=INT($A1372),ISNUMBER(G1372)),G1373/G1372-1,"")</f>
        <v/>
      </c>
      <c r="K1373" s="14">
        <f>IF(AND(I1373=1,INT($A1373)=INT($A1372),ISNUMBER(H1372)),H1373/H1372-1,"")</f>
        <v/>
      </c>
      <c r="L1373" s="11" t="n">
        <v>12.14000034332275</v>
      </c>
      <c r="M1373" s="11" t="n">
        <v>769.5800170898438</v>
      </c>
      <c r="N1373" s="13" t="n">
        <v>1</v>
      </c>
      <c r="O1373" s="14">
        <f>IF(AND(N1373=1,INT($A1373)=INT($A1372),ISNUMBER(L1372)),L1373/L1372-1,"")</f>
        <v/>
      </c>
      <c r="P1373" s="14">
        <f>IF(AND(N1373=1,INT($A1373)=INT($A1372),ISNUMBER(M1372)),M1373/M1372-1,"")</f>
        <v/>
      </c>
      <c r="Q1373" s="11" t="n">
        <v>10.30000019073486</v>
      </c>
      <c r="R1373" s="11" t="n">
        <v>496.5700073242188</v>
      </c>
      <c r="S1373" s="13" t="n">
        <v>1</v>
      </c>
      <c r="T1373" s="14">
        <f>IF(AND(S1373=1,INT($A1373)=INT($A1372),ISNUMBER(Q1372)),Q1373/Q1372-1,"")</f>
        <v/>
      </c>
      <c r="U1373" s="14">
        <f>IF(AND(S1373=1,INT($A1373)=INT($A1372),ISNUMBER(R1372)),R1373/R1372-1,"")</f>
        <v/>
      </c>
      <c r="V1373" s="11" t="n">
        <v>8.409899711608887</v>
      </c>
      <c r="W1373" s="11" t="n">
        <v>7714.97998046875</v>
      </c>
      <c r="X1373" s="13" t="n">
        <v>1</v>
      </c>
      <c r="Y1373" s="14">
        <f>IF(AND(X1373=1,INT($A1373)=INT($A1372),ISNUMBER(V1372)),V1373/V1372-1,"")</f>
        <v/>
      </c>
      <c r="Z1373" s="14">
        <f>IF(AND(X1373=1,INT($A1373)=INT($A1372),ISNUMBER(W1372)),W1373/W1372-1,"")</f>
        <v/>
      </c>
      <c r="AA1373" s="11" t="n">
        <v>8.759900093078613</v>
      </c>
      <c r="AB1373" s="11" t="n">
        <v>248.7599945068359</v>
      </c>
      <c r="AC1373" s="13" t="n">
        <v>0</v>
      </c>
      <c r="AD1373" s="14">
        <f>IF(AND(AC1373=1,INT($A1373)=INT($A1372),ISNUMBER(AA1372)),AA1373/AA1372-1,"")</f>
        <v/>
      </c>
      <c r="AE1373" s="14">
        <f>IF(AND(AC1373=1,INT($A1373)=INT($A1372),ISNUMBER(AB1372)),AB1373/AB1372-1,"")</f>
        <v/>
      </c>
      <c r="AF1373" s="11" t="n">
        <v>4.609700202941895</v>
      </c>
      <c r="AG1373" s="11" t="n">
        <v>194.0099945068359</v>
      </c>
      <c r="AH1373" s="13" t="n">
        <v>1</v>
      </c>
      <c r="AI1373" s="14">
        <f>IF(AND(AH1373=1,INT($A1373)=INT($A1372),ISNUMBER(AF1372)),AF1373/AF1372-1,"")</f>
        <v/>
      </c>
      <c r="AJ1373" s="14">
        <f>IF(AND(AH1373=1,INT($A1373)=INT($A1372),ISNUMBER(AG1372)),AG1373/AG1372-1,"")</f>
        <v/>
      </c>
    </row>
    <row r="1374">
      <c r="A1374" s="12" t="n">
        <v>46289.53611111111</v>
      </c>
      <c r="B1374" s="11" t="n">
        <v>8.236200332641602</v>
      </c>
      <c r="C1374" s="11" t="n">
        <v>350.7099914550781</v>
      </c>
      <c r="D1374" s="13" t="n">
        <v>1</v>
      </c>
      <c r="E1374" s="14">
        <f>IF(AND(D1374=1,INT($A1374)=INT($A1373),ISNUMBER(B1373)),B1374/B1373-1,"")</f>
        <v/>
      </c>
      <c r="F1374" s="14">
        <f>IF(AND(D1374=1,INT($A1374)=INT($A1373),ISNUMBER(C1373)),C1374/C1373-1,"")</f>
        <v/>
      </c>
      <c r="G1374" s="11" t="n">
        <v>10.13000011444092</v>
      </c>
      <c r="H1374" s="11" t="n">
        <v>338.2099914550781</v>
      </c>
      <c r="I1374" s="13" t="n">
        <v>0</v>
      </c>
      <c r="J1374" s="14">
        <f>IF(AND(I1374=1,INT($A1374)=INT($A1373),ISNUMBER(G1373)),G1374/G1373-1,"")</f>
        <v/>
      </c>
      <c r="K1374" s="14">
        <f>IF(AND(I1374=1,INT($A1374)=INT($A1373),ISNUMBER(H1373)),H1374/H1373-1,"")</f>
        <v/>
      </c>
      <c r="L1374" s="11" t="n">
        <v>12.14000034332275</v>
      </c>
      <c r="M1374" s="11" t="n">
        <v>769.5800170898438</v>
      </c>
      <c r="N1374" s="13" t="n">
        <v>0</v>
      </c>
      <c r="O1374" s="14">
        <f>IF(AND(N1374=1,INT($A1374)=INT($A1373),ISNUMBER(L1373)),L1374/L1373-1,"")</f>
        <v/>
      </c>
      <c r="P1374" s="14">
        <f>IF(AND(N1374=1,INT($A1374)=INT($A1373),ISNUMBER(M1373)),M1374/M1373-1,"")</f>
        <v/>
      </c>
      <c r="Q1374" s="11" t="n">
        <v>10.2923002243042</v>
      </c>
      <c r="R1374" s="11" t="n">
        <v>496.6145935058594</v>
      </c>
      <c r="S1374" s="13" t="n">
        <v>1</v>
      </c>
      <c r="T1374" s="14">
        <f>IF(AND(S1374=1,INT($A1374)=INT($A1373),ISNUMBER(Q1373)),Q1374/Q1373-1,"")</f>
        <v/>
      </c>
      <c r="U1374" s="14">
        <f>IF(AND(S1374=1,INT($A1374)=INT($A1373),ISNUMBER(R1373)),R1374/R1373-1,"")</f>
        <v/>
      </c>
      <c r="V1374" s="11" t="n">
        <v>8.409999847412109</v>
      </c>
      <c r="W1374" s="11" t="n">
        <v>7709.91015625</v>
      </c>
      <c r="X1374" s="13" t="n">
        <v>1</v>
      </c>
      <c r="Y1374" s="14">
        <f>IF(AND(X1374=1,INT($A1374)=INT($A1373),ISNUMBER(V1373)),V1374/V1373-1,"")</f>
        <v/>
      </c>
      <c r="Z1374" s="14">
        <f>IF(AND(X1374=1,INT($A1374)=INT($A1373),ISNUMBER(W1373)),W1374/W1373-1,"")</f>
        <v/>
      </c>
      <c r="AA1374" s="11" t="n">
        <v>8.760000228881836</v>
      </c>
      <c r="AB1374" s="11" t="n">
        <v>248.6549987792969</v>
      </c>
      <c r="AC1374" s="13" t="n">
        <v>1</v>
      </c>
      <c r="AD1374" s="14">
        <f>IF(AND(AC1374=1,INT($A1374)=INT($A1373),ISNUMBER(AA1373)),AA1374/AA1373-1,"")</f>
        <v/>
      </c>
      <c r="AE1374" s="14">
        <f>IF(AND(AC1374=1,INT($A1374)=INT($A1373),ISNUMBER(AB1373)),AB1374/AB1373-1,"")</f>
        <v/>
      </c>
      <c r="AF1374" s="11" t="n">
        <v>4.619900226593018</v>
      </c>
      <c r="AG1374" s="11" t="n">
        <v>193.5899963378906</v>
      </c>
      <c r="AH1374" s="13" t="n">
        <v>1</v>
      </c>
      <c r="AI1374" s="14">
        <f>IF(AND(AH1374=1,INT($A1374)=INT($A1373),ISNUMBER(AF1373)),AF1374/AF1373-1,"")</f>
        <v/>
      </c>
      <c r="AJ1374" s="14">
        <f>IF(AND(AH1374=1,INT($A1374)=INT($A1373),ISNUMBER(AG1373)),AG1374/AG1373-1,"")</f>
        <v/>
      </c>
    </row>
    <row r="1375">
      <c r="A1375" s="12" t="n">
        <v>46289.53680555556</v>
      </c>
      <c r="B1375" s="11" t="n">
        <v>8.236200332641602</v>
      </c>
      <c r="C1375" s="11" t="n">
        <v>350.7099914550781</v>
      </c>
      <c r="D1375" s="13" t="n">
        <v>0</v>
      </c>
      <c r="E1375" s="14">
        <f>IF(AND(D1375=1,INT($A1375)=INT($A1374),ISNUMBER(B1374)),B1375/B1374-1,"")</f>
        <v/>
      </c>
      <c r="F1375" s="14">
        <f>IF(AND(D1375=1,INT($A1375)=INT($A1374),ISNUMBER(C1374)),C1375/C1374-1,"")</f>
        <v/>
      </c>
      <c r="G1375" s="11" t="n">
        <v>10.13000011444092</v>
      </c>
      <c r="H1375" s="11" t="n">
        <v>338.2099914550781</v>
      </c>
      <c r="I1375" s="13" t="n">
        <v>0</v>
      </c>
      <c r="J1375" s="14">
        <f>IF(AND(I1375=1,INT($A1375)=INT($A1374),ISNUMBER(G1374)),G1375/G1374-1,"")</f>
        <v/>
      </c>
      <c r="K1375" s="14">
        <f>IF(AND(I1375=1,INT($A1375)=INT($A1374),ISNUMBER(H1374)),H1375/H1374-1,"")</f>
        <v/>
      </c>
      <c r="L1375" s="11" t="n">
        <v>12.15999984741211</v>
      </c>
      <c r="M1375" s="11" t="n">
        <v>768.530029296875</v>
      </c>
      <c r="N1375" s="13" t="n">
        <v>1</v>
      </c>
      <c r="O1375" s="14">
        <f>IF(AND(N1375=1,INT($A1375)=INT($A1374),ISNUMBER(L1374)),L1375/L1374-1,"")</f>
        <v/>
      </c>
      <c r="P1375" s="14">
        <f>IF(AND(N1375=1,INT($A1375)=INT($A1374),ISNUMBER(M1374)),M1375/M1374-1,"")</f>
        <v/>
      </c>
      <c r="Q1375" s="11" t="n">
        <v>10.2923002243042</v>
      </c>
      <c r="R1375" s="11" t="n">
        <v>496.6145935058594</v>
      </c>
      <c r="S1375" s="13" t="n">
        <v>0</v>
      </c>
      <c r="T1375" s="14">
        <f>IF(AND(S1375=1,INT($A1375)=INT($A1374),ISNUMBER(Q1374)),Q1375/Q1374-1,"")</f>
        <v/>
      </c>
      <c r="U1375" s="14">
        <f>IF(AND(S1375=1,INT($A1375)=INT($A1374),ISNUMBER(R1374)),R1375/R1374-1,"")</f>
        <v/>
      </c>
      <c r="V1375" s="11" t="n">
        <v>8.409999847412109</v>
      </c>
      <c r="W1375" s="11" t="n">
        <v>7709.56005859375</v>
      </c>
      <c r="X1375" s="13" t="n">
        <v>1</v>
      </c>
      <c r="Y1375" s="14">
        <f>IF(AND(X1375=1,INT($A1375)=INT($A1374),ISNUMBER(V1374)),V1375/V1374-1,"")</f>
        <v/>
      </c>
      <c r="Z1375" s="14">
        <f>IF(AND(X1375=1,INT($A1375)=INT($A1374),ISNUMBER(W1374)),W1375/W1374-1,"")</f>
        <v/>
      </c>
      <c r="AA1375" s="11" t="n">
        <v>8.760000228881836</v>
      </c>
      <c r="AB1375" s="11" t="n">
        <v>248.6549987792969</v>
      </c>
      <c r="AC1375" s="13" t="n">
        <v>0</v>
      </c>
      <c r="AD1375" s="14">
        <f>IF(AND(AC1375=1,INT($A1375)=INT($A1374),ISNUMBER(AA1374)),AA1375/AA1374-1,"")</f>
        <v/>
      </c>
      <c r="AE1375" s="14">
        <f>IF(AND(AC1375=1,INT($A1375)=INT($A1374),ISNUMBER(AB1374)),AB1375/AB1374-1,"")</f>
        <v/>
      </c>
      <c r="AF1375" s="11" t="n">
        <v>4.620699882507324</v>
      </c>
      <c r="AG1375" s="11" t="n">
        <v>193.4450988769531</v>
      </c>
      <c r="AH1375" s="13" t="n">
        <v>1</v>
      </c>
      <c r="AI1375" s="14">
        <f>IF(AND(AH1375=1,INT($A1375)=INT($A1374),ISNUMBER(AF1374)),AF1375/AF1374-1,"")</f>
        <v/>
      </c>
      <c r="AJ1375" s="14">
        <f>IF(AND(AH1375=1,INT($A1375)=INT($A1374),ISNUMBER(AG1374)),AG1375/AG1374-1,"")</f>
        <v/>
      </c>
    </row>
    <row r="1376">
      <c r="A1376" s="12" t="n">
        <v>46289.5375</v>
      </c>
      <c r="B1376" s="11" t="n">
        <v>8.236200332641602</v>
      </c>
      <c r="C1376" s="11" t="n">
        <v>350.7099914550781</v>
      </c>
      <c r="D1376" s="13" t="n">
        <v>0</v>
      </c>
      <c r="E1376" s="14">
        <f>IF(AND(D1376=1,INT($A1376)=INT($A1375),ISNUMBER(B1375)),B1376/B1375-1,"")</f>
        <v/>
      </c>
      <c r="F1376" s="14">
        <f>IF(AND(D1376=1,INT($A1376)=INT($A1375),ISNUMBER(C1375)),C1376/C1375-1,"")</f>
        <v/>
      </c>
      <c r="G1376" s="11" t="n">
        <v>10.13000011444092</v>
      </c>
      <c r="H1376" s="11" t="n">
        <v>338.2099914550781</v>
      </c>
      <c r="I1376" s="13" t="n">
        <v>0</v>
      </c>
      <c r="J1376" s="14">
        <f>IF(AND(I1376=1,INT($A1376)=INT($A1375),ISNUMBER(G1375)),G1376/G1375-1,"")</f>
        <v/>
      </c>
      <c r="K1376" s="14">
        <f>IF(AND(I1376=1,INT($A1376)=INT($A1375),ISNUMBER(H1375)),H1376/H1375-1,"")</f>
        <v/>
      </c>
      <c r="L1376" s="11" t="n">
        <v>12.15999984741211</v>
      </c>
      <c r="M1376" s="11" t="n">
        <v>768.8200073242188</v>
      </c>
      <c r="N1376" s="13" t="n">
        <v>1</v>
      </c>
      <c r="O1376" s="14">
        <f>IF(AND(N1376=1,INT($A1376)=INT($A1375),ISNUMBER(L1375)),L1376/L1375-1,"")</f>
        <v/>
      </c>
      <c r="P1376" s="14">
        <f>IF(AND(N1376=1,INT($A1376)=INT($A1375),ISNUMBER(M1375)),M1376/M1375-1,"")</f>
        <v/>
      </c>
      <c r="Q1376" s="11" t="n">
        <v>10.2923002243042</v>
      </c>
      <c r="R1376" s="11" t="n">
        <v>496.6145935058594</v>
      </c>
      <c r="S1376" s="13" t="n">
        <v>0</v>
      </c>
      <c r="T1376" s="14">
        <f>IF(AND(S1376=1,INT($A1376)=INT($A1375),ISNUMBER(Q1375)),Q1376/Q1375-1,"")</f>
        <v/>
      </c>
      <c r="U1376" s="14">
        <f>IF(AND(S1376=1,INT($A1376)=INT($A1375),ISNUMBER(R1375)),R1376/R1375-1,"")</f>
        <v/>
      </c>
      <c r="V1376" s="11" t="n">
        <v>8.409899711608887</v>
      </c>
      <c r="W1376" s="11" t="n">
        <v>7710.580078125</v>
      </c>
      <c r="X1376" s="13" t="n">
        <v>1</v>
      </c>
      <c r="Y1376" s="14">
        <f>IF(AND(X1376=1,INT($A1376)=INT($A1375),ISNUMBER(V1375)),V1376/V1375-1,"")</f>
        <v/>
      </c>
      <c r="Z1376" s="14">
        <f>IF(AND(X1376=1,INT($A1376)=INT($A1375),ISNUMBER(W1375)),W1376/W1375-1,"")</f>
        <v/>
      </c>
      <c r="AA1376" s="11" t="n">
        <v>8.760000228881836</v>
      </c>
      <c r="AB1376" s="11" t="n">
        <v>248.9700012207031</v>
      </c>
      <c r="AC1376" s="13" t="n">
        <v>1</v>
      </c>
      <c r="AD1376" s="14">
        <f>IF(AND(AC1376=1,INT($A1376)=INT($A1375),ISNUMBER(AA1375)),AA1376/AA1375-1,"")</f>
        <v/>
      </c>
      <c r="AE1376" s="14">
        <f>IF(AND(AC1376=1,INT($A1376)=INT($A1375),ISNUMBER(AB1375)),AB1376/AB1375-1,"")</f>
        <v/>
      </c>
      <c r="AF1376" s="11" t="n">
        <v>4.625</v>
      </c>
      <c r="AG1376" s="11" t="n">
        <v>193.4100036621094</v>
      </c>
      <c r="AH1376" s="13" t="n">
        <v>1</v>
      </c>
      <c r="AI1376" s="14">
        <f>IF(AND(AH1376=1,INT($A1376)=INT($A1375),ISNUMBER(AF1375)),AF1376/AF1375-1,"")</f>
        <v/>
      </c>
      <c r="AJ1376" s="14">
        <f>IF(AND(AH1376=1,INT($A1376)=INT($A1375),ISNUMBER(AG1375)),AG1376/AG1375-1,"")</f>
        <v/>
      </c>
    </row>
    <row r="1377">
      <c r="A1377" s="12" t="n">
        <v>46289.53819444445</v>
      </c>
      <c r="B1377" s="11" t="n">
        <v>8.236200332641602</v>
      </c>
      <c r="C1377" s="11" t="n">
        <v>350.7099914550781</v>
      </c>
      <c r="D1377" s="13" t="n">
        <v>0</v>
      </c>
      <c r="E1377" s="14">
        <f>IF(AND(D1377=1,INT($A1377)=INT($A1376),ISNUMBER(B1376)),B1377/B1376-1,"")</f>
        <v/>
      </c>
      <c r="F1377" s="14">
        <f>IF(AND(D1377=1,INT($A1377)=INT($A1376),ISNUMBER(C1376)),C1377/C1376-1,"")</f>
        <v/>
      </c>
      <c r="G1377" s="11" t="n">
        <v>10.13000011444092</v>
      </c>
      <c r="H1377" s="11" t="n">
        <v>338.2799987792969</v>
      </c>
      <c r="I1377" s="13" t="n">
        <v>1</v>
      </c>
      <c r="J1377" s="14">
        <f>IF(AND(I1377=1,INT($A1377)=INT($A1376),ISNUMBER(G1376)),G1377/G1376-1,"")</f>
        <v/>
      </c>
      <c r="K1377" s="14">
        <f>IF(AND(I1377=1,INT($A1377)=INT($A1376),ISNUMBER(H1376)),H1377/H1376-1,"")</f>
        <v/>
      </c>
      <c r="L1377" s="11" t="n">
        <v>12.15999984741211</v>
      </c>
      <c r="M1377" s="11" t="n">
        <v>768.8200073242188</v>
      </c>
      <c r="N1377" s="13" t="n">
        <v>0</v>
      </c>
      <c r="O1377" s="14">
        <f>IF(AND(N1377=1,INT($A1377)=INT($A1376),ISNUMBER(L1376)),L1377/L1376-1,"")</f>
        <v/>
      </c>
      <c r="P1377" s="14">
        <f>IF(AND(N1377=1,INT($A1377)=INT($A1376),ISNUMBER(M1376)),M1377/M1376-1,"")</f>
        <v/>
      </c>
      <c r="Q1377" s="11" t="n">
        <v>10.2923002243042</v>
      </c>
      <c r="R1377" s="11" t="n">
        <v>496.6145935058594</v>
      </c>
      <c r="S1377" s="13" t="n">
        <v>0</v>
      </c>
      <c r="T1377" s="14">
        <f>IF(AND(S1377=1,INT($A1377)=INT($A1376),ISNUMBER(Q1376)),Q1377/Q1376-1,"")</f>
        <v/>
      </c>
      <c r="U1377" s="14">
        <f>IF(AND(S1377=1,INT($A1377)=INT($A1376),ISNUMBER(R1376)),R1377/R1376-1,"")</f>
        <v/>
      </c>
      <c r="V1377" s="11" t="n">
        <v>8.409999847412109</v>
      </c>
      <c r="W1377" s="11" t="n">
        <v>7712.85986328125</v>
      </c>
      <c r="X1377" s="13" t="n">
        <v>1</v>
      </c>
      <c r="Y1377" s="14">
        <f>IF(AND(X1377=1,INT($A1377)=INT($A1376),ISNUMBER(V1376)),V1377/V1376-1,"")</f>
        <v/>
      </c>
      <c r="Z1377" s="14">
        <f>IF(AND(X1377=1,INT($A1377)=INT($A1376),ISNUMBER(W1376)),W1377/W1376-1,"")</f>
        <v/>
      </c>
      <c r="AA1377" s="11" t="n">
        <v>8.760000228881836</v>
      </c>
      <c r="AB1377" s="11" t="n">
        <v>248.9700012207031</v>
      </c>
      <c r="AC1377" s="13" t="n">
        <v>0</v>
      </c>
      <c r="AD1377" s="14">
        <f>IF(AND(AC1377=1,INT($A1377)=INT($A1376),ISNUMBER(AA1376)),AA1377/AA1376-1,"")</f>
        <v/>
      </c>
      <c r="AE1377" s="14">
        <f>IF(AND(AC1377=1,INT($A1377)=INT($A1376),ISNUMBER(AB1376)),AB1377/AB1376-1,"")</f>
        <v/>
      </c>
      <c r="AF1377" s="11" t="n">
        <v>4.625</v>
      </c>
      <c r="AG1377" s="11" t="n">
        <v>193.4100036621094</v>
      </c>
      <c r="AH1377" s="13" t="n">
        <v>0</v>
      </c>
      <c r="AI1377" s="14">
        <f>IF(AND(AH1377=1,INT($A1377)=INT($A1376),ISNUMBER(AF1376)),AF1377/AF1376-1,"")</f>
        <v/>
      </c>
      <c r="AJ1377" s="14">
        <f>IF(AND(AH1377=1,INT($A1377)=INT($A1376),ISNUMBER(AG1376)),AG1377/AG1376-1,"")</f>
        <v/>
      </c>
    </row>
    <row r="1378">
      <c r="A1378" s="12" t="n">
        <v>46289.53888888889</v>
      </c>
      <c r="B1378" s="11" t="n">
        <v>8.244999885559082</v>
      </c>
      <c r="C1378" s="11" t="n">
        <v>350.8450012207031</v>
      </c>
      <c r="D1378" s="13" t="n">
        <v>1</v>
      </c>
      <c r="E1378" s="14">
        <f>IF(AND(D1378=1,INT($A1378)=INT($A1377),ISNUMBER(B1377)),B1378/B1377-1,"")</f>
        <v/>
      </c>
      <c r="F1378" s="14">
        <f>IF(AND(D1378=1,INT($A1378)=INT($A1377),ISNUMBER(C1377)),C1378/C1377-1,"")</f>
        <v/>
      </c>
      <c r="G1378" s="11" t="n">
        <v>10.13000011444092</v>
      </c>
      <c r="H1378" s="11" t="n">
        <v>338.5195922851562</v>
      </c>
      <c r="I1378" s="13" t="n">
        <v>1</v>
      </c>
      <c r="J1378" s="14">
        <f>IF(AND(I1378=1,INT($A1378)=INT($A1377),ISNUMBER(G1377)),G1378/G1377-1,"")</f>
        <v/>
      </c>
      <c r="K1378" s="14">
        <f>IF(AND(I1378=1,INT($A1378)=INT($A1377),ISNUMBER(H1377)),H1378/H1377-1,"")</f>
        <v/>
      </c>
      <c r="L1378" s="11" t="n">
        <v>12.13000011444092</v>
      </c>
      <c r="M1378" s="11" t="n">
        <v>770.72998046875</v>
      </c>
      <c r="N1378" s="13" t="n">
        <v>1</v>
      </c>
      <c r="O1378" s="14">
        <f>IF(AND(N1378=1,INT($A1378)=INT($A1377),ISNUMBER(L1377)),L1378/L1377-1,"")</f>
        <v/>
      </c>
      <c r="P1378" s="14">
        <f>IF(AND(N1378=1,INT($A1378)=INT($A1377),ISNUMBER(M1377)),M1378/M1377-1,"")</f>
        <v/>
      </c>
      <c r="Q1378" s="11" t="n">
        <v>10.2923002243042</v>
      </c>
      <c r="R1378" s="11" t="n">
        <v>496.6145935058594</v>
      </c>
      <c r="S1378" s="13" t="n">
        <v>0</v>
      </c>
      <c r="T1378" s="14">
        <f>IF(AND(S1378=1,INT($A1378)=INT($A1377),ISNUMBER(Q1377)),Q1378/Q1377-1,"")</f>
        <v/>
      </c>
      <c r="U1378" s="14">
        <f>IF(AND(S1378=1,INT($A1378)=INT($A1377),ISNUMBER(R1377)),R1378/R1377-1,"")</f>
        <v/>
      </c>
      <c r="V1378" s="11" t="n">
        <v>8.400099754333496</v>
      </c>
      <c r="W1378" s="11" t="n">
        <v>7716.02978515625</v>
      </c>
      <c r="X1378" s="13" t="n">
        <v>1</v>
      </c>
      <c r="Y1378" s="14">
        <f>IF(AND(X1378=1,INT($A1378)=INT($A1377),ISNUMBER(V1377)),V1378/V1377-1,"")</f>
        <v/>
      </c>
      <c r="Z1378" s="14">
        <f>IF(AND(X1378=1,INT($A1378)=INT($A1377),ISNUMBER(W1377)),W1378/W1377-1,"")</f>
        <v/>
      </c>
      <c r="AA1378" s="11" t="n">
        <v>8.760000228881836</v>
      </c>
      <c r="AB1378" s="11" t="n">
        <v>248.9700012207031</v>
      </c>
      <c r="AC1378" s="13" t="n">
        <v>0</v>
      </c>
      <c r="AD1378" s="14">
        <f>IF(AND(AC1378=1,INT($A1378)=INT($A1377),ISNUMBER(AA1377)),AA1378/AA1377-1,"")</f>
        <v/>
      </c>
      <c r="AE1378" s="14">
        <f>IF(AND(AC1378=1,INT($A1378)=INT($A1377),ISNUMBER(AB1377)),AB1378/AB1377-1,"")</f>
        <v/>
      </c>
      <c r="AF1378" s="11" t="n">
        <v>4.620800018310547</v>
      </c>
      <c r="AG1378" s="11" t="n">
        <v>193.5699005126953</v>
      </c>
      <c r="AH1378" s="13" t="n">
        <v>1</v>
      </c>
      <c r="AI1378" s="14">
        <f>IF(AND(AH1378=1,INT($A1378)=INT($A1377),ISNUMBER(AF1377)),AF1378/AF1377-1,"")</f>
        <v/>
      </c>
      <c r="AJ1378" s="14">
        <f>IF(AND(AH1378=1,INT($A1378)=INT($A1377),ISNUMBER(AG1377)),AG1378/AG1377-1,"")</f>
        <v/>
      </c>
    </row>
    <row r="1379">
      <c r="A1379" s="12" t="n">
        <v>46289.53958333333</v>
      </c>
      <c r="B1379" s="11" t="n">
        <v>8.239899635314941</v>
      </c>
      <c r="C1379" s="11" t="n">
        <v>351</v>
      </c>
      <c r="D1379" s="13" t="n">
        <v>1</v>
      </c>
      <c r="E1379" s="14">
        <f>IF(AND(D1379=1,INT($A1379)=INT($A1378),ISNUMBER(B1378)),B1379/B1378-1,"")</f>
        <v/>
      </c>
      <c r="F1379" s="14">
        <f>IF(AND(D1379=1,INT($A1379)=INT($A1378),ISNUMBER(C1378)),C1379/C1378-1,"")</f>
        <v/>
      </c>
      <c r="G1379" s="11" t="n">
        <v>10.13000011444092</v>
      </c>
      <c r="H1379" s="11" t="n">
        <v>338.5195922851562</v>
      </c>
      <c r="I1379" s="13" t="n">
        <v>0</v>
      </c>
      <c r="J1379" s="14">
        <f>IF(AND(I1379=1,INT($A1379)=INT($A1378),ISNUMBER(G1378)),G1379/G1378-1,"")</f>
        <v/>
      </c>
      <c r="K1379" s="14">
        <f>IF(AND(I1379=1,INT($A1379)=INT($A1378),ISNUMBER(H1378)),H1379/H1378-1,"")</f>
        <v/>
      </c>
      <c r="L1379" s="11" t="n">
        <v>12.09500026702881</v>
      </c>
      <c r="M1379" s="11" t="n">
        <v>772.0900268554688</v>
      </c>
      <c r="N1379" s="13" t="n">
        <v>1</v>
      </c>
      <c r="O1379" s="14">
        <f>IF(AND(N1379=1,INT($A1379)=INT($A1378),ISNUMBER(L1378)),L1379/L1378-1,"")</f>
        <v/>
      </c>
      <c r="P1379" s="14">
        <f>IF(AND(N1379=1,INT($A1379)=INT($A1378),ISNUMBER(M1378)),M1379/M1378-1,"")</f>
        <v/>
      </c>
      <c r="Q1379" s="11" t="n">
        <v>10.2923002243042</v>
      </c>
      <c r="R1379" s="11" t="n">
        <v>496.6145935058594</v>
      </c>
      <c r="S1379" s="13" t="n">
        <v>0</v>
      </c>
      <c r="T1379" s="14">
        <f>IF(AND(S1379=1,INT($A1379)=INT($A1378),ISNUMBER(Q1378)),Q1379/Q1378-1,"")</f>
        <v/>
      </c>
      <c r="U1379" s="14">
        <f>IF(AND(S1379=1,INT($A1379)=INT($A1378),ISNUMBER(R1378)),R1379/R1378-1,"")</f>
        <v/>
      </c>
      <c r="V1379" s="11" t="n">
        <v>8.404999732971191</v>
      </c>
      <c r="W1379" s="11" t="n">
        <v>7716.52978515625</v>
      </c>
      <c r="X1379" s="13" t="n">
        <v>1</v>
      </c>
      <c r="Y1379" s="14">
        <f>IF(AND(X1379=1,INT($A1379)=INT($A1378),ISNUMBER(V1378)),V1379/V1378-1,"")</f>
        <v/>
      </c>
      <c r="Z1379" s="14">
        <f>IF(AND(X1379=1,INT($A1379)=INT($A1378),ISNUMBER(W1378)),W1379/W1378-1,"")</f>
        <v/>
      </c>
      <c r="AA1379" s="11" t="n">
        <v>8.734999656677246</v>
      </c>
      <c r="AB1379" s="11" t="n">
        <v>249.5599975585938</v>
      </c>
      <c r="AC1379" s="13" t="n">
        <v>1</v>
      </c>
      <c r="AD1379" s="14">
        <f>IF(AND(AC1379=1,INT($A1379)=INT($A1378),ISNUMBER(AA1378)),AA1379/AA1378-1,"")</f>
        <v/>
      </c>
      <c r="AE1379" s="14">
        <f>IF(AND(AC1379=1,INT($A1379)=INT($A1378),ISNUMBER(AB1378)),AB1379/AB1378-1,"")</f>
        <v/>
      </c>
      <c r="AF1379" s="11" t="n">
        <v>4.614999771118164</v>
      </c>
      <c r="AG1379" s="11" t="n">
        <v>193.5050048828125</v>
      </c>
      <c r="AH1379" s="13" t="n">
        <v>1</v>
      </c>
      <c r="AI1379" s="14">
        <f>IF(AND(AH1379=1,INT($A1379)=INT($A1378),ISNUMBER(AF1378)),AF1379/AF1378-1,"")</f>
        <v/>
      </c>
      <c r="AJ1379" s="14">
        <f>IF(AND(AH1379=1,INT($A1379)=INT($A1378),ISNUMBER(AG1378)),AG1379/AG1378-1,"")</f>
        <v/>
      </c>
    </row>
    <row r="1380">
      <c r="A1380" s="12" t="n">
        <v>46289.54027777778</v>
      </c>
      <c r="B1380" s="11" t="n">
        <v>8.239899635314941</v>
      </c>
      <c r="C1380" s="11" t="n">
        <v>351</v>
      </c>
      <c r="D1380" s="13" t="n">
        <v>1</v>
      </c>
      <c r="E1380" s="14">
        <f>IF(AND(D1380=1,INT($A1380)=INT($A1379),ISNUMBER(B1379)),B1380/B1379-1,"")</f>
        <v/>
      </c>
      <c r="F1380" s="14">
        <f>IF(AND(D1380=1,INT($A1380)=INT($A1379),ISNUMBER(C1379)),C1380/C1379-1,"")</f>
        <v/>
      </c>
      <c r="G1380" s="11" t="n">
        <v>10.13000011444092</v>
      </c>
      <c r="H1380" s="11" t="n">
        <v>338.5195922851562</v>
      </c>
      <c r="I1380" s="13" t="n">
        <v>0</v>
      </c>
      <c r="J1380" s="14">
        <f>IF(AND(I1380=1,INT($A1380)=INT($A1379),ISNUMBER(G1379)),G1380/G1379-1,"")</f>
        <v/>
      </c>
      <c r="K1380" s="14">
        <f>IF(AND(I1380=1,INT($A1380)=INT($A1379),ISNUMBER(H1379)),H1380/H1379-1,"")</f>
        <v/>
      </c>
      <c r="L1380" s="11" t="n">
        <v>12.09500026702881</v>
      </c>
      <c r="M1380" s="11" t="n">
        <v>772.2650146484375</v>
      </c>
      <c r="N1380" s="13" t="n">
        <v>1</v>
      </c>
      <c r="O1380" s="14">
        <f>IF(AND(N1380=1,INT($A1380)=INT($A1379),ISNUMBER(L1379)),L1380/L1379-1,"")</f>
        <v/>
      </c>
      <c r="P1380" s="14">
        <f>IF(AND(N1380=1,INT($A1380)=INT($A1379),ISNUMBER(M1379)),M1380/M1379-1,"")</f>
        <v/>
      </c>
      <c r="Q1380" s="11" t="n">
        <v>10.30000019073486</v>
      </c>
      <c r="R1380" s="11" t="n">
        <v>496.5499877929688</v>
      </c>
      <c r="S1380" s="13" t="n">
        <v>1</v>
      </c>
      <c r="T1380" s="14">
        <f>IF(AND(S1380=1,INT($A1380)=INT($A1379),ISNUMBER(Q1379)),Q1380/Q1379-1,"")</f>
        <v/>
      </c>
      <c r="U1380" s="14">
        <f>IF(AND(S1380=1,INT($A1380)=INT($A1379),ISNUMBER(R1379)),R1380/R1379-1,"")</f>
        <v/>
      </c>
      <c r="V1380" s="11" t="n">
        <v>8.400099754333496</v>
      </c>
      <c r="W1380" s="11" t="n">
        <v>7715.77001953125</v>
      </c>
      <c r="X1380" s="13" t="n">
        <v>1</v>
      </c>
      <c r="Y1380" s="14">
        <f>IF(AND(X1380=1,INT($A1380)=INT($A1379),ISNUMBER(V1379)),V1380/V1379-1,"")</f>
        <v/>
      </c>
      <c r="Z1380" s="14">
        <f>IF(AND(X1380=1,INT($A1380)=INT($A1379),ISNUMBER(W1379)),W1380/W1379-1,"")</f>
        <v/>
      </c>
      <c r="AA1380" s="11" t="n">
        <v>8.734999656677246</v>
      </c>
      <c r="AB1380" s="11" t="n">
        <v>249.5599975585938</v>
      </c>
      <c r="AC1380" s="13" t="n">
        <v>0</v>
      </c>
      <c r="AD1380" s="14">
        <f>IF(AND(AC1380=1,INT($A1380)=INT($A1379),ISNUMBER(AA1379)),AA1380/AA1379-1,"")</f>
        <v/>
      </c>
      <c r="AE1380" s="14">
        <f>IF(AND(AC1380=1,INT($A1380)=INT($A1379),ISNUMBER(AB1379)),AB1380/AB1379-1,"")</f>
        <v/>
      </c>
      <c r="AF1380" s="11" t="n">
        <v>4.619999885559082</v>
      </c>
      <c r="AG1380" s="11" t="n">
        <v>193.4450073242188</v>
      </c>
      <c r="AH1380" s="13" t="n">
        <v>1</v>
      </c>
      <c r="AI1380" s="14">
        <f>IF(AND(AH1380=1,INT($A1380)=INT($A1379),ISNUMBER(AF1379)),AF1380/AF1379-1,"")</f>
        <v/>
      </c>
      <c r="AJ1380" s="14">
        <f>IF(AND(AH1380=1,INT($A1380)=INT($A1379),ISNUMBER(AG1379)),AG1380/AG1379-1,"")</f>
        <v/>
      </c>
    </row>
    <row r="1381">
      <c r="A1381" s="12" t="n">
        <v>46289.54097222222</v>
      </c>
      <c r="B1381" s="11" t="n">
        <v>8.234999656677246</v>
      </c>
      <c r="C1381" s="11" t="n">
        <v>350.9700012207031</v>
      </c>
      <c r="D1381" s="13" t="n">
        <v>1</v>
      </c>
      <c r="E1381" s="14">
        <f>IF(AND(D1381=1,INT($A1381)=INT($A1380),ISNUMBER(B1380)),B1381/B1380-1,"")</f>
        <v/>
      </c>
      <c r="F1381" s="14">
        <f>IF(AND(D1381=1,INT($A1381)=INT($A1380),ISNUMBER(C1380)),C1381/C1380-1,"")</f>
        <v/>
      </c>
      <c r="G1381" s="11" t="n">
        <v>10.13000011444092</v>
      </c>
      <c r="H1381" s="11" t="n">
        <v>338.5195922851562</v>
      </c>
      <c r="I1381" s="13" t="n">
        <v>0</v>
      </c>
      <c r="J1381" s="14">
        <f>IF(AND(I1381=1,INT($A1381)=INT($A1380),ISNUMBER(G1380)),G1381/G1380-1,"")</f>
        <v/>
      </c>
      <c r="K1381" s="14">
        <f>IF(AND(I1381=1,INT($A1381)=INT($A1380),ISNUMBER(H1380)),H1381/H1380-1,"")</f>
        <v/>
      </c>
      <c r="L1381" s="11" t="n">
        <v>12.09389972686768</v>
      </c>
      <c r="M1381" s="11" t="n">
        <v>772.1500244140625</v>
      </c>
      <c r="N1381" s="13" t="n">
        <v>1</v>
      </c>
      <c r="O1381" s="14">
        <f>IF(AND(N1381=1,INT($A1381)=INT($A1380),ISNUMBER(L1380)),L1381/L1380-1,"")</f>
        <v/>
      </c>
      <c r="P1381" s="14">
        <f>IF(AND(N1381=1,INT($A1381)=INT($A1380),ISNUMBER(M1380)),M1381/M1380-1,"")</f>
        <v/>
      </c>
      <c r="Q1381" s="11" t="n">
        <v>10.30000019073486</v>
      </c>
      <c r="R1381" s="11" t="n">
        <v>496.5499877929688</v>
      </c>
      <c r="S1381" s="13" t="n">
        <v>0</v>
      </c>
      <c r="T1381" s="14">
        <f>IF(AND(S1381=1,INT($A1381)=INT($A1380),ISNUMBER(Q1380)),Q1381/Q1380-1,"")</f>
        <v/>
      </c>
      <c r="U1381" s="14">
        <f>IF(AND(S1381=1,INT($A1381)=INT($A1380),ISNUMBER(R1380)),R1381/R1380-1,"")</f>
        <v/>
      </c>
      <c r="V1381" s="11" t="n">
        <v>8.404999732971191</v>
      </c>
      <c r="W1381" s="11" t="n">
        <v>7713.8798828125</v>
      </c>
      <c r="X1381" s="13" t="n">
        <v>1</v>
      </c>
      <c r="Y1381" s="14">
        <f>IF(AND(X1381=1,INT($A1381)=INT($A1380),ISNUMBER(V1380)),V1381/V1380-1,"")</f>
        <v/>
      </c>
      <c r="Z1381" s="14">
        <f>IF(AND(X1381=1,INT($A1381)=INT($A1380),ISNUMBER(W1380)),W1381/W1380-1,"")</f>
        <v/>
      </c>
      <c r="AA1381" s="11" t="n">
        <v>8.734999656677246</v>
      </c>
      <c r="AB1381" s="11" t="n">
        <v>249.5599975585938</v>
      </c>
      <c r="AC1381" s="13" t="n">
        <v>0</v>
      </c>
      <c r="AD1381" s="14">
        <f>IF(AND(AC1381=1,INT($A1381)=INT($A1380),ISNUMBER(AA1380)),AA1381/AA1380-1,"")</f>
        <v/>
      </c>
      <c r="AE1381" s="14">
        <f>IF(AND(AC1381=1,INT($A1381)=INT($A1380),ISNUMBER(AB1380)),AB1381/AB1380-1,"")</f>
        <v/>
      </c>
      <c r="AF1381" s="11" t="n">
        <v>4.625</v>
      </c>
      <c r="AG1381" s="11" t="n">
        <v>193.5</v>
      </c>
      <c r="AH1381" s="13" t="n">
        <v>1</v>
      </c>
      <c r="AI1381" s="14">
        <f>IF(AND(AH1381=1,INT($A1381)=INT($A1380),ISNUMBER(AF1380)),AF1381/AF1380-1,"")</f>
        <v/>
      </c>
      <c r="AJ1381" s="14">
        <f>IF(AND(AH1381=1,INT($A1381)=INT($A1380),ISNUMBER(AG1380)),AG1381/AG1380-1,"")</f>
        <v/>
      </c>
    </row>
    <row r="1382">
      <c r="A1382" s="12" t="n">
        <v>46289.54166666666</v>
      </c>
      <c r="B1382" s="11" t="n">
        <v>8.239899635314941</v>
      </c>
      <c r="C1382" s="11" t="n">
        <v>350.6400146484375</v>
      </c>
      <c r="D1382" s="13" t="n">
        <v>1</v>
      </c>
      <c r="E1382" s="14">
        <f>IF(AND(D1382=1,INT($A1382)=INT($A1381),ISNUMBER(B1381)),B1382/B1381-1,"")</f>
        <v/>
      </c>
      <c r="F1382" s="14">
        <f>IF(AND(D1382=1,INT($A1382)=INT($A1381),ISNUMBER(C1381)),C1382/C1381-1,"")</f>
        <v/>
      </c>
      <c r="G1382" s="11" t="n">
        <v>10.13000011444092</v>
      </c>
      <c r="H1382" s="11" t="n">
        <v>338.5195922851562</v>
      </c>
      <c r="I1382" s="13" t="n">
        <v>0</v>
      </c>
      <c r="J1382" s="14">
        <f>IF(AND(I1382=1,INT($A1382)=INT($A1381),ISNUMBER(G1381)),G1382/G1381-1,"")</f>
        <v/>
      </c>
      <c r="K1382" s="14">
        <f>IF(AND(I1382=1,INT($A1382)=INT($A1381),ISNUMBER(H1381)),H1382/H1381-1,"")</f>
        <v/>
      </c>
      <c r="L1382" s="11" t="n">
        <v>12.10999965667725</v>
      </c>
      <c r="M1382" s="11" t="n">
        <v>770.7449951171875</v>
      </c>
      <c r="N1382" s="13" t="n">
        <v>1</v>
      </c>
      <c r="O1382" s="14">
        <f>IF(AND(N1382=1,INT($A1382)=INT($A1381),ISNUMBER(L1381)),L1382/L1381-1,"")</f>
        <v/>
      </c>
      <c r="P1382" s="14">
        <f>IF(AND(N1382=1,INT($A1382)=INT($A1381),ISNUMBER(M1381)),M1382/M1381-1,"")</f>
        <v/>
      </c>
      <c r="Q1382" s="11" t="n">
        <v>10.3100004196167</v>
      </c>
      <c r="R1382" s="11" t="n">
        <v>495.8999938964844</v>
      </c>
      <c r="S1382" s="13" t="n">
        <v>1</v>
      </c>
      <c r="T1382" s="14">
        <f>IF(AND(S1382=1,INT($A1382)=INT($A1381),ISNUMBER(Q1381)),Q1382/Q1381-1,"")</f>
        <v/>
      </c>
      <c r="U1382" s="14">
        <f>IF(AND(S1382=1,INT($A1382)=INT($A1381),ISNUMBER(R1381)),R1382/R1381-1,"")</f>
        <v/>
      </c>
      <c r="V1382" s="11" t="n">
        <v>8.410099983215332</v>
      </c>
      <c r="W1382" s="11" t="n">
        <v>7709.06982421875</v>
      </c>
      <c r="X1382" s="13" t="n">
        <v>1</v>
      </c>
      <c r="Y1382" s="14">
        <f>IF(AND(X1382=1,INT($A1382)=INT($A1381),ISNUMBER(V1381)),V1382/V1381-1,"")</f>
        <v/>
      </c>
      <c r="Z1382" s="14">
        <f>IF(AND(X1382=1,INT($A1382)=INT($A1381),ISNUMBER(W1381)),W1382/W1381-1,"")</f>
        <v/>
      </c>
      <c r="AA1382" s="11" t="n">
        <v>8.749899864196777</v>
      </c>
      <c r="AB1382" s="11" t="n">
        <v>248.9900054931641</v>
      </c>
      <c r="AC1382" s="13" t="n">
        <v>1</v>
      </c>
      <c r="AD1382" s="14">
        <f>IF(AND(AC1382=1,INT($A1382)=INT($A1381),ISNUMBER(AA1381)),AA1382/AA1381-1,"")</f>
        <v/>
      </c>
      <c r="AE1382" s="14">
        <f>IF(AND(AC1382=1,INT($A1382)=INT($A1381),ISNUMBER(AB1381)),AB1382/AB1381-1,"")</f>
        <v/>
      </c>
      <c r="AF1382" s="11" t="n">
        <v>4.625</v>
      </c>
      <c r="AG1382" s="11" t="n">
        <v>193.4739990234375</v>
      </c>
      <c r="AH1382" s="13" t="n">
        <v>1</v>
      </c>
      <c r="AI1382" s="14">
        <f>IF(AND(AH1382=1,INT($A1382)=INT($A1381),ISNUMBER(AF1381)),AF1382/AF1381-1,"")</f>
        <v/>
      </c>
      <c r="AJ1382" s="14">
        <f>IF(AND(AH1382=1,INT($A1382)=INT($A1381),ISNUMBER(AG1381)),AG1382/AG1381-1,"")</f>
        <v/>
      </c>
    </row>
    <row r="1383">
      <c r="A1383" s="12" t="n">
        <v>46289.54236111111</v>
      </c>
      <c r="B1383" s="11" t="n">
        <v>8.239999771118164</v>
      </c>
      <c r="C1383" s="11" t="n">
        <v>350.7799987792969</v>
      </c>
      <c r="D1383" s="13" t="n">
        <v>1</v>
      </c>
      <c r="E1383" s="14">
        <f>IF(AND(D1383=1,INT($A1383)=INT($A1382),ISNUMBER(B1382)),B1383/B1382-1,"")</f>
        <v/>
      </c>
      <c r="F1383" s="14">
        <f>IF(AND(D1383=1,INT($A1383)=INT($A1382),ISNUMBER(C1382)),C1383/C1382-1,"")</f>
        <v/>
      </c>
      <c r="G1383" s="11" t="n">
        <v>10.13000011444092</v>
      </c>
      <c r="H1383" s="11" t="n">
        <v>338.5195922851562</v>
      </c>
      <c r="I1383" s="13" t="n">
        <v>0</v>
      </c>
      <c r="J1383" s="14">
        <f>IF(AND(I1383=1,INT($A1383)=INT($A1382),ISNUMBER(G1382)),G1383/G1382-1,"")</f>
        <v/>
      </c>
      <c r="K1383" s="14">
        <f>IF(AND(I1383=1,INT($A1383)=INT($A1382),ISNUMBER(H1382)),H1383/H1382-1,"")</f>
        <v/>
      </c>
      <c r="L1383" s="11" t="n">
        <v>12.11999988555908</v>
      </c>
      <c r="M1383" s="11" t="n">
        <v>770.719970703125</v>
      </c>
      <c r="N1383" s="13" t="n">
        <v>1</v>
      </c>
      <c r="O1383" s="14">
        <f>IF(AND(N1383=1,INT($A1383)=INT($A1382),ISNUMBER(L1382)),L1383/L1382-1,"")</f>
        <v/>
      </c>
      <c r="P1383" s="14">
        <f>IF(AND(N1383=1,INT($A1383)=INT($A1382),ISNUMBER(M1382)),M1383/M1382-1,"")</f>
        <v/>
      </c>
      <c r="Q1383" s="11" t="n">
        <v>10.3100004196167</v>
      </c>
      <c r="R1383" s="11" t="n">
        <v>496.1499938964844</v>
      </c>
      <c r="S1383" s="13" t="n">
        <v>1</v>
      </c>
      <c r="T1383" s="14">
        <f>IF(AND(S1383=1,INT($A1383)=INT($A1382),ISNUMBER(Q1382)),Q1383/Q1382-1,"")</f>
        <v/>
      </c>
      <c r="U1383" s="14">
        <f>IF(AND(S1383=1,INT($A1383)=INT($A1382),ISNUMBER(R1382)),R1383/R1382-1,"")</f>
        <v/>
      </c>
      <c r="V1383" s="11" t="n">
        <v>8.409999847412109</v>
      </c>
      <c r="W1383" s="11" t="n">
        <v>7711.169921875</v>
      </c>
      <c r="X1383" s="13" t="n">
        <v>1</v>
      </c>
      <c r="Y1383" s="14">
        <f>IF(AND(X1383=1,INT($A1383)=INT($A1382),ISNUMBER(V1382)),V1383/V1382-1,"")</f>
        <v/>
      </c>
      <c r="Z1383" s="14">
        <f>IF(AND(X1383=1,INT($A1383)=INT($A1382),ISNUMBER(W1382)),W1383/W1382-1,"")</f>
        <v/>
      </c>
      <c r="AA1383" s="11" t="n">
        <v>8.744999885559082</v>
      </c>
      <c r="AB1383" s="11" t="n">
        <v>249.1100006103516</v>
      </c>
      <c r="AC1383" s="13" t="n">
        <v>1</v>
      </c>
      <c r="AD1383" s="14">
        <f>IF(AND(AC1383=1,INT($A1383)=INT($A1382),ISNUMBER(AA1382)),AA1383/AA1382-1,"")</f>
        <v/>
      </c>
      <c r="AE1383" s="14">
        <f>IF(AND(AC1383=1,INT($A1383)=INT($A1382),ISNUMBER(AB1382)),AB1383/AB1382-1,"")</f>
        <v/>
      </c>
      <c r="AF1383" s="11" t="n">
        <v>4.610099792480469</v>
      </c>
      <c r="AG1383" s="11" t="n">
        <v>193.6999969482422</v>
      </c>
      <c r="AH1383" s="13" t="n">
        <v>1</v>
      </c>
      <c r="AI1383" s="14">
        <f>IF(AND(AH1383=1,INT($A1383)=INT($A1382),ISNUMBER(AF1382)),AF1383/AF1382-1,"")</f>
        <v/>
      </c>
      <c r="AJ1383" s="14">
        <f>IF(AND(AH1383=1,INT($A1383)=INT($A1382),ISNUMBER(AG1382)),AG1383/AG1382-1,"")</f>
        <v/>
      </c>
    </row>
    <row r="1384">
      <c r="A1384" s="12" t="n">
        <v>46289.54305555556</v>
      </c>
      <c r="B1384" s="11" t="n">
        <v>8.244999885559082</v>
      </c>
      <c r="C1384" s="11" t="n">
        <v>350.6600036621094</v>
      </c>
      <c r="D1384" s="13" t="n">
        <v>1</v>
      </c>
      <c r="E1384" s="14">
        <f>IF(AND(D1384=1,INT($A1384)=INT($A1383),ISNUMBER(B1383)),B1384/B1383-1,"")</f>
        <v/>
      </c>
      <c r="F1384" s="14">
        <f>IF(AND(D1384=1,INT($A1384)=INT($A1383),ISNUMBER(C1383)),C1384/C1383-1,"")</f>
        <v/>
      </c>
      <c r="G1384" s="11" t="n">
        <v>10.13000011444092</v>
      </c>
      <c r="H1384" s="11" t="n">
        <v>338.4700012207031</v>
      </c>
      <c r="I1384" s="13" t="n">
        <v>1</v>
      </c>
      <c r="J1384" s="14">
        <f>IF(AND(I1384=1,INT($A1384)=INT($A1383),ISNUMBER(G1383)),G1384/G1383-1,"")</f>
        <v/>
      </c>
      <c r="K1384" s="14">
        <f>IF(AND(I1384=1,INT($A1384)=INT($A1383),ISNUMBER(H1383)),H1384/H1383-1,"")</f>
        <v/>
      </c>
      <c r="L1384" s="11" t="n">
        <v>12.11999988555908</v>
      </c>
      <c r="M1384" s="11" t="n">
        <v>771.3499755859375</v>
      </c>
      <c r="N1384" s="13" t="n">
        <v>1</v>
      </c>
      <c r="O1384" s="14">
        <f>IF(AND(N1384=1,INT($A1384)=INT($A1383),ISNUMBER(L1383)),L1384/L1383-1,"")</f>
        <v/>
      </c>
      <c r="P1384" s="14">
        <f>IF(AND(N1384=1,INT($A1384)=INT($A1383),ISNUMBER(M1383)),M1384/M1383-1,"")</f>
        <v/>
      </c>
      <c r="Q1384" s="11" t="n">
        <v>10.3100004196167</v>
      </c>
      <c r="R1384" s="11" t="n">
        <v>496.1499938964844</v>
      </c>
      <c r="S1384" s="13" t="n">
        <v>0</v>
      </c>
      <c r="T1384" s="14">
        <f>IF(AND(S1384=1,INT($A1384)=INT($A1383),ISNUMBER(Q1383)),Q1384/Q1383-1,"")</f>
        <v/>
      </c>
      <c r="U1384" s="14">
        <f>IF(AND(S1384=1,INT($A1384)=INT($A1383),ISNUMBER(R1383)),R1384/R1383-1,"")</f>
        <v/>
      </c>
      <c r="V1384" s="11" t="n">
        <v>8.409999847412109</v>
      </c>
      <c r="W1384" s="11" t="n">
        <v>7709.43017578125</v>
      </c>
      <c r="X1384" s="13" t="n">
        <v>1</v>
      </c>
      <c r="Y1384" s="14">
        <f>IF(AND(X1384=1,INT($A1384)=INT($A1383),ISNUMBER(V1383)),V1384/V1383-1,"")</f>
        <v/>
      </c>
      <c r="Z1384" s="14">
        <f>IF(AND(X1384=1,INT($A1384)=INT($A1383),ISNUMBER(W1383)),W1384/W1383-1,"")</f>
        <v/>
      </c>
      <c r="AA1384" s="11" t="n">
        <v>8.755000114440918</v>
      </c>
      <c r="AB1384" s="11" t="n">
        <v>249.0200042724609</v>
      </c>
      <c r="AC1384" s="13" t="n">
        <v>1</v>
      </c>
      <c r="AD1384" s="14">
        <f>IF(AND(AC1384=1,INT($A1384)=INT($A1383),ISNUMBER(AA1383)),AA1384/AA1383-1,"")</f>
        <v/>
      </c>
      <c r="AE1384" s="14">
        <f>IF(AND(AC1384=1,INT($A1384)=INT($A1383),ISNUMBER(AB1383)),AB1384/AB1383-1,"")</f>
        <v/>
      </c>
      <c r="AF1384" s="11" t="n">
        <v>4.619999885559082</v>
      </c>
      <c r="AG1384" s="11" t="n">
        <v>193.6399993896484</v>
      </c>
      <c r="AH1384" s="13" t="n">
        <v>1</v>
      </c>
      <c r="AI1384" s="14">
        <f>IF(AND(AH1384=1,INT($A1384)=INT($A1383),ISNUMBER(AF1383)),AF1384/AF1383-1,"")</f>
        <v/>
      </c>
      <c r="AJ1384" s="14">
        <f>IF(AND(AH1384=1,INT($A1384)=INT($A1383),ISNUMBER(AG1383)),AG1384/AG1383-1,"")</f>
        <v/>
      </c>
    </row>
    <row r="1385">
      <c r="A1385" s="12" t="n">
        <v>46289.54375</v>
      </c>
      <c r="B1385" s="11" t="n">
        <v>8.239999771118164</v>
      </c>
      <c r="C1385" s="11" t="n">
        <v>351</v>
      </c>
      <c r="D1385" s="13" t="n">
        <v>1</v>
      </c>
      <c r="E1385" s="14">
        <f>IF(AND(D1385=1,INT($A1385)=INT($A1384),ISNUMBER(B1384)),B1385/B1384-1,"")</f>
        <v/>
      </c>
      <c r="F1385" s="14">
        <f>IF(AND(D1385=1,INT($A1385)=INT($A1384),ISNUMBER(C1384)),C1385/C1384-1,"")</f>
        <v/>
      </c>
      <c r="G1385" s="11" t="n">
        <v>10.13000011444092</v>
      </c>
      <c r="H1385" s="11" t="n">
        <v>338.4700012207031</v>
      </c>
      <c r="I1385" s="13" t="n">
        <v>0</v>
      </c>
      <c r="J1385" s="14">
        <f>IF(AND(I1385=1,INT($A1385)=INT($A1384),ISNUMBER(G1384)),G1385/G1384-1,"")</f>
        <v/>
      </c>
      <c r="K1385" s="14">
        <f>IF(AND(I1385=1,INT($A1385)=INT($A1384),ISNUMBER(H1384)),H1385/H1384-1,"")</f>
        <v/>
      </c>
      <c r="L1385" s="11" t="n">
        <v>12.09949970245361</v>
      </c>
      <c r="M1385" s="11" t="n">
        <v>772.219970703125</v>
      </c>
      <c r="N1385" s="13" t="n">
        <v>1</v>
      </c>
      <c r="O1385" s="14">
        <f>IF(AND(N1385=1,INT($A1385)=INT($A1384),ISNUMBER(L1384)),L1385/L1384-1,"")</f>
        <v/>
      </c>
      <c r="P1385" s="14">
        <f>IF(AND(N1385=1,INT($A1385)=INT($A1384),ISNUMBER(M1384)),M1385/M1384-1,"")</f>
        <v/>
      </c>
      <c r="Q1385" s="11" t="n">
        <v>10.3100004196167</v>
      </c>
      <c r="R1385" s="11" t="n">
        <v>496.1499938964844</v>
      </c>
      <c r="S1385" s="13" t="n">
        <v>0</v>
      </c>
      <c r="T1385" s="14">
        <f>IF(AND(S1385=1,INT($A1385)=INT($A1384),ISNUMBER(Q1384)),Q1385/Q1384-1,"")</f>
        <v/>
      </c>
      <c r="U1385" s="14">
        <f>IF(AND(S1385=1,INT($A1385)=INT($A1384),ISNUMBER(R1384)),R1385/R1384-1,"")</f>
        <v/>
      </c>
      <c r="V1385" s="11" t="n">
        <v>8.409899711608887</v>
      </c>
      <c r="W1385" s="11" t="n">
        <v>7713.35986328125</v>
      </c>
      <c r="X1385" s="13" t="n">
        <v>1</v>
      </c>
      <c r="Y1385" s="14">
        <f>IF(AND(X1385=1,INT($A1385)=INT($A1384),ISNUMBER(V1384)),V1385/V1384-1,"")</f>
        <v/>
      </c>
      <c r="Z1385" s="14">
        <f>IF(AND(X1385=1,INT($A1385)=INT($A1384),ISNUMBER(W1384)),W1385/W1384-1,"")</f>
        <v/>
      </c>
      <c r="AA1385" s="11" t="n">
        <v>8.740099906921387</v>
      </c>
      <c r="AB1385" s="11" t="n">
        <v>249.1799926757812</v>
      </c>
      <c r="AC1385" s="13" t="n">
        <v>1</v>
      </c>
      <c r="AD1385" s="14">
        <f>IF(AND(AC1385=1,INT($A1385)=INT($A1384),ISNUMBER(AA1384)),AA1385/AA1384-1,"")</f>
        <v/>
      </c>
      <c r="AE1385" s="14">
        <f>IF(AND(AC1385=1,INT($A1385)=INT($A1384),ISNUMBER(AB1384)),AB1385/AB1384-1,"")</f>
        <v/>
      </c>
      <c r="AF1385" s="11" t="n">
        <v>4.619999885559082</v>
      </c>
      <c r="AG1385" s="11" t="n">
        <v>193.7749938964844</v>
      </c>
      <c r="AH1385" s="13" t="n">
        <v>1</v>
      </c>
      <c r="AI1385" s="14">
        <f>IF(AND(AH1385=1,INT($A1385)=INT($A1384),ISNUMBER(AF1384)),AF1385/AF1384-1,"")</f>
        <v/>
      </c>
      <c r="AJ1385" s="14">
        <f>IF(AND(AH1385=1,INT($A1385)=INT($A1384),ISNUMBER(AG1384)),AG1385/AG1384-1,"")</f>
        <v/>
      </c>
    </row>
    <row r="1386">
      <c r="A1386" s="12" t="n">
        <v>46289.54444444444</v>
      </c>
      <c r="B1386" s="11" t="n">
        <v>8.239899635314941</v>
      </c>
      <c r="C1386" s="11" t="n">
        <v>351.1600036621094</v>
      </c>
      <c r="D1386" s="13" t="n">
        <v>1</v>
      </c>
      <c r="E1386" s="14">
        <f>IF(AND(D1386=1,INT($A1386)=INT($A1385),ISNUMBER(B1385)),B1386/B1385-1,"")</f>
        <v/>
      </c>
      <c r="F1386" s="14">
        <f>IF(AND(D1386=1,INT($A1386)=INT($A1385),ISNUMBER(C1385)),C1386/C1385-1,"")</f>
        <v/>
      </c>
      <c r="G1386" s="11" t="n">
        <v>10.13000011444092</v>
      </c>
      <c r="H1386" s="11" t="n">
        <v>338.4700012207031</v>
      </c>
      <c r="I1386" s="13" t="n">
        <v>0</v>
      </c>
      <c r="J1386" s="14">
        <f>IF(AND(I1386=1,INT($A1386)=INT($A1385),ISNUMBER(G1385)),G1386/G1385-1,"")</f>
        <v/>
      </c>
      <c r="K1386" s="14">
        <f>IF(AND(I1386=1,INT($A1386)=INT($A1385),ISNUMBER(H1385)),H1386/H1385-1,"")</f>
        <v/>
      </c>
      <c r="L1386" s="11" t="n">
        <v>12.08030033111572</v>
      </c>
      <c r="M1386" s="11" t="n">
        <v>773.3499755859375</v>
      </c>
      <c r="N1386" s="13" t="n">
        <v>1</v>
      </c>
      <c r="O1386" s="14">
        <f>IF(AND(N1386=1,INT($A1386)=INT($A1385),ISNUMBER(L1385)),L1386/L1385-1,"")</f>
        <v/>
      </c>
      <c r="P1386" s="14">
        <f>IF(AND(N1386=1,INT($A1386)=INT($A1385),ISNUMBER(M1385)),M1386/M1385-1,"")</f>
        <v/>
      </c>
      <c r="Q1386" s="11" t="n">
        <v>10.3100004196167</v>
      </c>
      <c r="R1386" s="11" t="n">
        <v>496.1499938964844</v>
      </c>
      <c r="S1386" s="13" t="n">
        <v>0</v>
      </c>
      <c r="T1386" s="14">
        <f>IF(AND(S1386=1,INT($A1386)=INT($A1385),ISNUMBER(Q1385)),Q1386/Q1385-1,"")</f>
        <v/>
      </c>
      <c r="U1386" s="14">
        <f>IF(AND(S1386=1,INT($A1386)=INT($A1385),ISNUMBER(R1385)),R1386/R1385-1,"")</f>
        <v/>
      </c>
      <c r="V1386" s="11" t="n">
        <v>8.409899711608887</v>
      </c>
      <c r="W1386" s="11" t="n">
        <v>7712.06982421875</v>
      </c>
      <c r="X1386" s="13" t="n">
        <v>1</v>
      </c>
      <c r="Y1386" s="14">
        <f>IF(AND(X1386=1,INT($A1386)=INT($A1385),ISNUMBER(V1385)),V1386/V1385-1,"")</f>
        <v/>
      </c>
      <c r="Z1386" s="14">
        <f>IF(AND(X1386=1,INT($A1386)=INT($A1385),ISNUMBER(W1385)),W1386/W1385-1,"")</f>
        <v/>
      </c>
      <c r="AA1386" s="11" t="n">
        <v>8.75</v>
      </c>
      <c r="AB1386" s="11" t="n">
        <v>249.2400054931641</v>
      </c>
      <c r="AC1386" s="13" t="n">
        <v>1</v>
      </c>
      <c r="AD1386" s="14">
        <f>IF(AND(AC1386=1,INT($A1386)=INT($A1385),ISNUMBER(AA1385)),AA1386/AA1385-1,"")</f>
        <v/>
      </c>
      <c r="AE1386" s="14">
        <f>IF(AND(AC1386=1,INT($A1386)=INT($A1385),ISNUMBER(AB1385)),AB1386/AB1385-1,"")</f>
        <v/>
      </c>
      <c r="AF1386" s="11" t="n">
        <v>4.614999771118164</v>
      </c>
      <c r="AG1386" s="11" t="n">
        <v>193.6777954101562</v>
      </c>
      <c r="AH1386" s="13" t="n">
        <v>1</v>
      </c>
      <c r="AI1386" s="14">
        <f>IF(AND(AH1386=1,INT($A1386)=INT($A1385),ISNUMBER(AF1385)),AF1386/AF1385-1,"")</f>
        <v/>
      </c>
      <c r="AJ1386" s="14">
        <f>IF(AND(AH1386=1,INT($A1386)=INT($A1385),ISNUMBER(AG1385)),AG1386/AG1385-1,"")</f>
        <v/>
      </c>
    </row>
    <row r="1387">
      <c r="A1387" s="12" t="n">
        <v>46289.54513888889</v>
      </c>
      <c r="B1387" s="11" t="n">
        <v>8.229999542236328</v>
      </c>
      <c r="C1387" s="11" t="n">
        <v>351.260009765625</v>
      </c>
      <c r="D1387" s="13" t="n">
        <v>1</v>
      </c>
      <c r="E1387" s="14">
        <f>IF(AND(D1387=1,INT($A1387)=INT($A1386),ISNUMBER(B1386)),B1387/B1386-1,"")</f>
        <v/>
      </c>
      <c r="F1387" s="14">
        <f>IF(AND(D1387=1,INT($A1387)=INT($A1386),ISNUMBER(C1386)),C1387/C1386-1,"")</f>
        <v/>
      </c>
      <c r="G1387" s="11" t="n">
        <v>10.13000011444092</v>
      </c>
      <c r="H1387" s="11" t="n">
        <v>338.0599975585938</v>
      </c>
      <c r="I1387" s="13" t="n">
        <v>1</v>
      </c>
      <c r="J1387" s="14">
        <f>IF(AND(I1387=1,INT($A1387)=INT($A1386),ISNUMBER(G1386)),G1387/G1386-1,"")</f>
        <v/>
      </c>
      <c r="K1387" s="14">
        <f>IF(AND(I1387=1,INT($A1387)=INT($A1386),ISNUMBER(H1386)),H1387/H1386-1,"")</f>
        <v/>
      </c>
      <c r="L1387" s="11" t="n">
        <v>12.08500003814697</v>
      </c>
      <c r="M1387" s="11" t="n">
        <v>773.364990234375</v>
      </c>
      <c r="N1387" s="13" t="n">
        <v>1</v>
      </c>
      <c r="O1387" s="14">
        <f>IF(AND(N1387=1,INT($A1387)=INT($A1386),ISNUMBER(L1386)),L1387/L1386-1,"")</f>
        <v/>
      </c>
      <c r="P1387" s="14">
        <f>IF(AND(N1387=1,INT($A1387)=INT($A1386),ISNUMBER(M1386)),M1387/M1386-1,"")</f>
        <v/>
      </c>
      <c r="Q1387" s="11" t="n">
        <v>10.30980014801025</v>
      </c>
      <c r="R1387" s="11" t="n">
        <v>496.1000061035156</v>
      </c>
      <c r="S1387" s="13" t="n">
        <v>1</v>
      </c>
      <c r="T1387" s="14">
        <f>IF(AND(S1387=1,INT($A1387)=INT($A1386),ISNUMBER(Q1386)),Q1387/Q1386-1,"")</f>
        <v/>
      </c>
      <c r="U1387" s="14">
        <f>IF(AND(S1387=1,INT($A1387)=INT($A1386),ISNUMBER(R1386)),R1387/R1386-1,"")</f>
        <v/>
      </c>
      <c r="V1387" s="11" t="n">
        <v>8.409999847412109</v>
      </c>
      <c r="W1387" s="11" t="n">
        <v>7712.56982421875</v>
      </c>
      <c r="X1387" s="13" t="n">
        <v>1</v>
      </c>
      <c r="Y1387" s="14">
        <f>IF(AND(X1387=1,INT($A1387)=INT($A1386),ISNUMBER(V1386)),V1387/V1386-1,"")</f>
        <v/>
      </c>
      <c r="Z1387" s="14">
        <f>IF(AND(X1387=1,INT($A1387)=INT($A1386),ISNUMBER(W1386)),W1387/W1386-1,"")</f>
        <v/>
      </c>
      <c r="AA1387" s="11" t="n">
        <v>8.739999771118164</v>
      </c>
      <c r="AB1387" s="11" t="n">
        <v>249.2700042724609</v>
      </c>
      <c r="AC1387" s="13" t="n">
        <v>1</v>
      </c>
      <c r="AD1387" s="14">
        <f>IF(AND(AC1387=1,INT($A1387)=INT($A1386),ISNUMBER(AA1386)),AA1387/AA1386-1,"")</f>
        <v/>
      </c>
      <c r="AE1387" s="14">
        <f>IF(AND(AC1387=1,INT($A1387)=INT($A1386),ISNUMBER(AB1386)),AB1387/AB1386-1,"")</f>
        <v/>
      </c>
      <c r="AF1387" s="11" t="n">
        <v>4.628099918365479</v>
      </c>
      <c r="AG1387" s="11" t="n">
        <v>193.4300994873047</v>
      </c>
      <c r="AH1387" s="13" t="n">
        <v>1</v>
      </c>
      <c r="AI1387" s="14">
        <f>IF(AND(AH1387=1,INT($A1387)=INT($A1386),ISNUMBER(AF1386)),AF1387/AF1386-1,"")</f>
        <v/>
      </c>
      <c r="AJ1387" s="14">
        <f>IF(AND(AH1387=1,INT($A1387)=INT($A1386),ISNUMBER(AG1386)),AG1387/AG1386-1,"")</f>
        <v/>
      </c>
    </row>
    <row r="1388">
      <c r="A1388" s="12" t="n">
        <v>46289.54583333333</v>
      </c>
      <c r="B1388" s="11" t="n">
        <v>8.230099678039551</v>
      </c>
      <c r="C1388" s="11" t="n">
        <v>351.3699951171875</v>
      </c>
      <c r="D1388" s="13" t="n">
        <v>1</v>
      </c>
      <c r="E1388" s="14">
        <f>IF(AND(D1388=1,INT($A1388)=INT($A1387),ISNUMBER(B1387)),B1388/B1387-1,"")</f>
        <v/>
      </c>
      <c r="F1388" s="14">
        <f>IF(AND(D1388=1,INT($A1388)=INT($A1387),ISNUMBER(C1387)),C1388/C1387-1,"")</f>
        <v/>
      </c>
      <c r="G1388" s="11" t="n">
        <v>10.13000011444092</v>
      </c>
      <c r="H1388" s="11" t="n">
        <v>338.0599975585938</v>
      </c>
      <c r="I1388" s="13" t="n">
        <v>0</v>
      </c>
      <c r="J1388" s="14">
        <f>IF(AND(I1388=1,INT($A1388)=INT($A1387),ISNUMBER(G1387)),G1388/G1387-1,"")</f>
        <v/>
      </c>
      <c r="K1388" s="14">
        <f>IF(AND(I1388=1,INT($A1388)=INT($A1387),ISNUMBER(H1387)),H1388/H1387-1,"")</f>
        <v/>
      </c>
      <c r="L1388" s="11" t="n">
        <v>12.08609962463379</v>
      </c>
      <c r="M1388" s="11" t="n">
        <v>773.0800170898438</v>
      </c>
      <c r="N1388" s="13" t="n">
        <v>1</v>
      </c>
      <c r="O1388" s="14">
        <f>IF(AND(N1388=1,INT($A1388)=INT($A1387),ISNUMBER(L1387)),L1388/L1387-1,"")</f>
        <v/>
      </c>
      <c r="P1388" s="14">
        <f>IF(AND(N1388=1,INT($A1388)=INT($A1387),ISNUMBER(M1387)),M1388/M1387-1,"")</f>
        <v/>
      </c>
      <c r="Q1388" s="11" t="n">
        <v>10.30980014801025</v>
      </c>
      <c r="R1388" s="11" t="n">
        <v>496.1000061035156</v>
      </c>
      <c r="S1388" s="13" t="n">
        <v>0</v>
      </c>
      <c r="T1388" s="14">
        <f>IF(AND(S1388=1,INT($A1388)=INT($A1387),ISNUMBER(Q1387)),Q1388/Q1387-1,"")</f>
        <v/>
      </c>
      <c r="U1388" s="14">
        <f>IF(AND(S1388=1,INT($A1388)=INT($A1387),ISNUMBER(R1387)),R1388/R1387-1,"")</f>
        <v/>
      </c>
      <c r="V1388" s="11" t="n">
        <v>8.409999847412109</v>
      </c>
      <c r="W1388" s="11" t="n">
        <v>7713.60986328125</v>
      </c>
      <c r="X1388" s="13" t="n">
        <v>1</v>
      </c>
      <c r="Y1388" s="14">
        <f>IF(AND(X1388=1,INT($A1388)=INT($A1387),ISNUMBER(V1387)),V1388/V1387-1,"")</f>
        <v/>
      </c>
      <c r="Z1388" s="14">
        <f>IF(AND(X1388=1,INT($A1388)=INT($A1387),ISNUMBER(W1387)),W1388/W1387-1,"")</f>
        <v/>
      </c>
      <c r="AA1388" s="11" t="n">
        <v>8.739999771118164</v>
      </c>
      <c r="AB1388" s="11" t="n">
        <v>249.2700042724609</v>
      </c>
      <c r="AC1388" s="13" t="n">
        <v>0</v>
      </c>
      <c r="AD1388" s="14">
        <f>IF(AND(AC1388=1,INT($A1388)=INT($A1387),ISNUMBER(AA1387)),AA1388/AA1387-1,"")</f>
        <v/>
      </c>
      <c r="AE1388" s="14">
        <f>IF(AND(AC1388=1,INT($A1388)=INT($A1387),ISNUMBER(AB1387)),AB1388/AB1387-1,"")</f>
        <v/>
      </c>
      <c r="AF1388" s="11" t="n">
        <v>4.628099918365479</v>
      </c>
      <c r="AG1388" s="11" t="n">
        <v>193.4300994873047</v>
      </c>
      <c r="AH1388" s="13" t="n">
        <v>0</v>
      </c>
      <c r="AI1388" s="14">
        <f>IF(AND(AH1388=1,INT($A1388)=INT($A1387),ISNUMBER(AF1387)),AF1388/AF1387-1,"")</f>
        <v/>
      </c>
      <c r="AJ1388" s="14">
        <f>IF(AND(AH1388=1,INT($A1388)=INT($A1387),ISNUMBER(AG1387)),AG1388/AG1387-1,"")</f>
        <v/>
      </c>
    </row>
    <row r="1389">
      <c r="A1389" s="12" t="n">
        <v>46289.54652777778</v>
      </c>
      <c r="B1389" s="11" t="n">
        <v>8.23069953918457</v>
      </c>
      <c r="C1389" s="11" t="n">
        <v>351.1799926757812</v>
      </c>
      <c r="D1389" s="13" t="n">
        <v>1</v>
      </c>
      <c r="E1389" s="14">
        <f>IF(AND(D1389=1,INT($A1389)=INT($A1388),ISNUMBER(B1388)),B1389/B1388-1,"")</f>
        <v/>
      </c>
      <c r="F1389" s="14">
        <f>IF(AND(D1389=1,INT($A1389)=INT($A1388),ISNUMBER(C1388)),C1389/C1388-1,"")</f>
        <v/>
      </c>
      <c r="G1389" s="11" t="n">
        <v>10.13000011444092</v>
      </c>
      <c r="H1389" s="11" t="n">
        <v>338.0599975585938</v>
      </c>
      <c r="I1389" s="13" t="n">
        <v>0</v>
      </c>
      <c r="J1389" s="14">
        <f>IF(AND(I1389=1,INT($A1389)=INT($A1388),ISNUMBER(G1388)),G1389/G1388-1,"")</f>
        <v/>
      </c>
      <c r="K1389" s="14">
        <f>IF(AND(I1389=1,INT($A1389)=INT($A1388),ISNUMBER(H1388)),H1389/H1388-1,"")</f>
        <v/>
      </c>
      <c r="L1389" s="11" t="n">
        <v>12.08500003814697</v>
      </c>
      <c r="M1389" s="11" t="n">
        <v>772.6300048828125</v>
      </c>
      <c r="N1389" s="13" t="n">
        <v>1</v>
      </c>
      <c r="O1389" s="14">
        <f>IF(AND(N1389=1,INT($A1389)=INT($A1388),ISNUMBER(L1388)),L1389/L1388-1,"")</f>
        <v/>
      </c>
      <c r="P1389" s="14">
        <f>IF(AND(N1389=1,INT($A1389)=INT($A1388),ISNUMBER(M1388)),M1389/M1388-1,"")</f>
        <v/>
      </c>
      <c r="Q1389" s="11" t="n">
        <v>10.30980014801025</v>
      </c>
      <c r="R1389" s="11" t="n">
        <v>496.1000061035156</v>
      </c>
      <c r="S1389" s="13" t="n">
        <v>0</v>
      </c>
      <c r="T1389" s="14">
        <f>IF(AND(S1389=1,INT($A1389)=INT($A1388),ISNUMBER(Q1388)),Q1389/Q1388-1,"")</f>
        <v/>
      </c>
      <c r="U1389" s="14">
        <f>IF(AND(S1389=1,INT($A1389)=INT($A1388),ISNUMBER(R1388)),R1389/R1388-1,"")</f>
        <v/>
      </c>
      <c r="V1389" s="11" t="n">
        <v>8.404999732971191</v>
      </c>
      <c r="W1389" s="11" t="n">
        <v>7713.0498046875</v>
      </c>
      <c r="X1389" s="13" t="n">
        <v>1</v>
      </c>
      <c r="Y1389" s="14">
        <f>IF(AND(X1389=1,INT($A1389)=INT($A1388),ISNUMBER(V1388)),V1389/V1388-1,"")</f>
        <v/>
      </c>
      <c r="Z1389" s="14">
        <f>IF(AND(X1389=1,INT($A1389)=INT($A1388),ISNUMBER(W1388)),W1389/W1388-1,"")</f>
        <v/>
      </c>
      <c r="AA1389" s="11" t="n">
        <v>8.739999771118164</v>
      </c>
      <c r="AB1389" s="11" t="n">
        <v>249.3500061035156</v>
      </c>
      <c r="AC1389" s="13" t="n">
        <v>1</v>
      </c>
      <c r="AD1389" s="14">
        <f>IF(AND(AC1389=1,INT($A1389)=INT($A1388),ISNUMBER(AA1388)),AA1389/AA1388-1,"")</f>
        <v/>
      </c>
      <c r="AE1389" s="14">
        <f>IF(AND(AC1389=1,INT($A1389)=INT($A1388),ISNUMBER(AB1388)),AB1389/AB1388-1,"")</f>
        <v/>
      </c>
      <c r="AF1389" s="11" t="n">
        <v>4.628099918365479</v>
      </c>
      <c r="AG1389" s="11" t="n">
        <v>193.4300994873047</v>
      </c>
      <c r="AH1389" s="13" t="n">
        <v>0</v>
      </c>
      <c r="AI1389" s="14">
        <f>IF(AND(AH1389=1,INT($A1389)=INT($A1388),ISNUMBER(AF1388)),AF1389/AF1388-1,"")</f>
        <v/>
      </c>
      <c r="AJ1389" s="14">
        <f>IF(AND(AH1389=1,INT($A1389)=INT($A1388),ISNUMBER(AG1388)),AG1389/AG1388-1,"")</f>
        <v/>
      </c>
    </row>
    <row r="1390">
      <c r="A1390" s="12" t="n">
        <v>46289.54722222222</v>
      </c>
      <c r="B1390" s="11" t="n">
        <v>8.230099678039551</v>
      </c>
      <c r="C1390" s="11" t="n">
        <v>351.3599853515625</v>
      </c>
      <c r="D1390" s="13" t="n">
        <v>1</v>
      </c>
      <c r="E1390" s="14">
        <f>IF(AND(D1390=1,INT($A1390)=INT($A1389),ISNUMBER(B1389)),B1390/B1389-1,"")</f>
        <v/>
      </c>
      <c r="F1390" s="14">
        <f>IF(AND(D1390=1,INT($A1390)=INT($A1389),ISNUMBER(C1389)),C1390/C1389-1,"")</f>
        <v/>
      </c>
      <c r="G1390" s="11" t="n">
        <v>10.13000011444092</v>
      </c>
      <c r="H1390" s="11" t="n">
        <v>338.0599975585938</v>
      </c>
      <c r="I1390" s="13" t="n">
        <v>0</v>
      </c>
      <c r="J1390" s="14">
        <f>IF(AND(I1390=1,INT($A1390)=INT($A1389),ISNUMBER(G1389)),G1390/G1389-1,"")</f>
        <v/>
      </c>
      <c r="K1390" s="14">
        <f>IF(AND(I1390=1,INT($A1390)=INT($A1389),ISNUMBER(H1389)),H1390/H1389-1,"")</f>
        <v/>
      </c>
      <c r="L1390" s="11" t="n">
        <v>12.08500003814697</v>
      </c>
      <c r="M1390" s="11" t="n">
        <v>772.6300048828125</v>
      </c>
      <c r="N1390" s="13" t="n">
        <v>0</v>
      </c>
      <c r="O1390" s="14">
        <f>IF(AND(N1390=1,INT($A1390)=INT($A1389),ISNUMBER(L1389)),L1390/L1389-1,"")</f>
        <v/>
      </c>
      <c r="P1390" s="14">
        <f>IF(AND(N1390=1,INT($A1390)=INT($A1389),ISNUMBER(M1389)),M1390/M1389-1,"")</f>
        <v/>
      </c>
      <c r="Q1390" s="11" t="n">
        <v>10.30990028381348</v>
      </c>
      <c r="R1390" s="11" t="n">
        <v>496.2550048828125</v>
      </c>
      <c r="S1390" s="13" t="n">
        <v>1</v>
      </c>
      <c r="T1390" s="14">
        <f>IF(AND(S1390=1,INT($A1390)=INT($A1389),ISNUMBER(Q1389)),Q1390/Q1389-1,"")</f>
        <v/>
      </c>
      <c r="U1390" s="14">
        <f>IF(AND(S1390=1,INT($A1390)=INT($A1389),ISNUMBER(R1389)),R1390/R1389-1,"")</f>
        <v/>
      </c>
      <c r="V1390" s="11" t="n">
        <v>8.409999847412109</v>
      </c>
      <c r="W1390" s="11" t="n">
        <v>7713.16015625</v>
      </c>
      <c r="X1390" s="13" t="n">
        <v>1</v>
      </c>
      <c r="Y1390" s="14">
        <f>IF(AND(X1390=1,INT($A1390)=INT($A1389),ISNUMBER(V1389)),V1390/V1389-1,"")</f>
        <v/>
      </c>
      <c r="Z1390" s="14">
        <f>IF(AND(X1390=1,INT($A1390)=INT($A1389),ISNUMBER(W1389)),W1390/W1389-1,"")</f>
        <v/>
      </c>
      <c r="AA1390" s="11" t="n">
        <v>8.744999885559082</v>
      </c>
      <c r="AB1390" s="11" t="n">
        <v>249.2749938964844</v>
      </c>
      <c r="AC1390" s="13" t="n">
        <v>1</v>
      </c>
      <c r="AD1390" s="14">
        <f>IF(AND(AC1390=1,INT($A1390)=INT($A1389),ISNUMBER(AA1389)),AA1390/AA1389-1,"")</f>
        <v/>
      </c>
      <c r="AE1390" s="14">
        <f>IF(AND(AC1390=1,INT($A1390)=INT($A1389),ISNUMBER(AB1389)),AB1390/AB1389-1,"")</f>
        <v/>
      </c>
      <c r="AF1390" s="11" t="n">
        <v>4.628099918365479</v>
      </c>
      <c r="AG1390" s="11" t="n">
        <v>193.4300994873047</v>
      </c>
      <c r="AH1390" s="13" t="n">
        <v>0</v>
      </c>
      <c r="AI1390" s="14">
        <f>IF(AND(AH1390=1,INT($A1390)=INT($A1389),ISNUMBER(AF1389)),AF1390/AF1389-1,"")</f>
        <v/>
      </c>
      <c r="AJ1390" s="14">
        <f>IF(AND(AH1390=1,INT($A1390)=INT($A1389),ISNUMBER(AG1389)),AG1390/AG1389-1,"")</f>
        <v/>
      </c>
    </row>
    <row r="1391">
      <c r="A1391" s="12" t="n">
        <v>46289.54791666667</v>
      </c>
      <c r="B1391" s="11" t="n">
        <v>8.230099678039551</v>
      </c>
      <c r="C1391" s="11" t="n">
        <v>351.1199951171875</v>
      </c>
      <c r="D1391" s="13" t="n">
        <v>1</v>
      </c>
      <c r="E1391" s="14">
        <f>IF(AND(D1391=1,INT($A1391)=INT($A1390),ISNUMBER(B1390)),B1391/B1390-1,"")</f>
        <v/>
      </c>
      <c r="F1391" s="14">
        <f>IF(AND(D1391=1,INT($A1391)=INT($A1390),ISNUMBER(C1390)),C1391/C1390-1,"")</f>
        <v/>
      </c>
      <c r="G1391" s="11" t="n">
        <v>10.13000011444092</v>
      </c>
      <c r="H1391" s="11" t="n">
        <v>338.0599975585938</v>
      </c>
      <c r="I1391" s="13" t="n">
        <v>0</v>
      </c>
      <c r="J1391" s="14">
        <f>IF(AND(I1391=1,INT($A1391)=INT($A1390),ISNUMBER(G1390)),G1391/G1390-1,"")</f>
        <v/>
      </c>
      <c r="K1391" s="14">
        <f>IF(AND(I1391=1,INT($A1391)=INT($A1390),ISNUMBER(H1390)),H1391/H1390-1,"")</f>
        <v/>
      </c>
      <c r="L1391" s="11" t="n">
        <v>12.10000038146973</v>
      </c>
      <c r="M1391" s="11" t="n">
        <v>771.8900146484375</v>
      </c>
      <c r="N1391" s="13" t="n">
        <v>1</v>
      </c>
      <c r="O1391" s="14">
        <f>IF(AND(N1391=1,INT($A1391)=INT($A1390),ISNUMBER(L1390)),L1391/L1390-1,"")</f>
        <v/>
      </c>
      <c r="P1391" s="14">
        <f>IF(AND(N1391=1,INT($A1391)=INT($A1390),ISNUMBER(M1390)),M1391/M1390-1,"")</f>
        <v/>
      </c>
      <c r="Q1391" s="11" t="n">
        <v>10.30990028381348</v>
      </c>
      <c r="R1391" s="11" t="n">
        <v>496.2550048828125</v>
      </c>
      <c r="S1391" s="13" t="n">
        <v>0</v>
      </c>
      <c r="T1391" s="14">
        <f>IF(AND(S1391=1,INT($A1391)=INT($A1390),ISNUMBER(Q1390)),Q1391/Q1390-1,"")</f>
        <v/>
      </c>
      <c r="U1391" s="14">
        <f>IF(AND(S1391=1,INT($A1391)=INT($A1390),ISNUMBER(R1390)),R1391/R1390-1,"")</f>
        <v/>
      </c>
      <c r="V1391" s="11" t="n">
        <v>8.404999732971191</v>
      </c>
      <c r="W1391" s="11" t="n">
        <v>7712.5400390625</v>
      </c>
      <c r="X1391" s="13" t="n">
        <v>1</v>
      </c>
      <c r="Y1391" s="14">
        <f>IF(AND(X1391=1,INT($A1391)=INT($A1390),ISNUMBER(V1390)),V1391/V1390-1,"")</f>
        <v/>
      </c>
      <c r="Z1391" s="14">
        <f>IF(AND(X1391=1,INT($A1391)=INT($A1390),ISNUMBER(W1390)),W1391/W1390-1,"")</f>
        <v/>
      </c>
      <c r="AA1391" s="11" t="n">
        <v>8.744999885559082</v>
      </c>
      <c r="AB1391" s="11" t="n">
        <v>249.2749938964844</v>
      </c>
      <c r="AC1391" s="13" t="n">
        <v>0</v>
      </c>
      <c r="AD1391" s="14">
        <f>IF(AND(AC1391=1,INT($A1391)=INT($A1390),ISNUMBER(AA1390)),AA1391/AA1390-1,"")</f>
        <v/>
      </c>
      <c r="AE1391" s="14">
        <f>IF(AND(AC1391=1,INT($A1391)=INT($A1390),ISNUMBER(AB1390)),AB1391/AB1390-1,"")</f>
        <v/>
      </c>
      <c r="AF1391" s="11" t="n">
        <v>4.628099918365479</v>
      </c>
      <c r="AG1391" s="11" t="n">
        <v>193.4300994873047</v>
      </c>
      <c r="AH1391" s="13" t="n">
        <v>0</v>
      </c>
      <c r="AI1391" s="14">
        <f>IF(AND(AH1391=1,INT($A1391)=INT($A1390),ISNUMBER(AF1390)),AF1391/AF1390-1,"")</f>
        <v/>
      </c>
      <c r="AJ1391" s="14">
        <f>IF(AND(AH1391=1,INT($A1391)=INT($A1390),ISNUMBER(AG1390)),AG1391/AG1390-1,"")</f>
        <v/>
      </c>
    </row>
    <row r="1392">
      <c r="A1392" s="12" t="n">
        <v>46289.54861111111</v>
      </c>
      <c r="B1392" s="11" t="n">
        <v>8.244999885559082</v>
      </c>
      <c r="C1392" s="11" t="n">
        <v>350.8599853515625</v>
      </c>
      <c r="D1392" s="13" t="n">
        <v>1</v>
      </c>
      <c r="E1392" s="14">
        <f>IF(AND(D1392=1,INT($A1392)=INT($A1391),ISNUMBER(B1391)),B1392/B1391-1,"")</f>
        <v/>
      </c>
      <c r="F1392" s="14">
        <f>IF(AND(D1392=1,INT($A1392)=INT($A1391),ISNUMBER(C1391)),C1392/C1391-1,"")</f>
        <v/>
      </c>
      <c r="G1392" s="11" t="n">
        <v>10.14000034332275</v>
      </c>
      <c r="H1392" s="11" t="n">
        <v>337.9800109863281</v>
      </c>
      <c r="I1392" s="13" t="n">
        <v>1</v>
      </c>
      <c r="J1392" s="14">
        <f>IF(AND(I1392=1,INT($A1392)=INT($A1391),ISNUMBER(G1391)),G1392/G1391-1,"")</f>
        <v/>
      </c>
      <c r="K1392" s="14">
        <f>IF(AND(I1392=1,INT($A1392)=INT($A1391),ISNUMBER(H1391)),H1392/H1391-1,"")</f>
        <v/>
      </c>
      <c r="L1392" s="11" t="n">
        <v>12.11499977111816</v>
      </c>
      <c r="M1392" s="11" t="n">
        <v>770.9749755859375</v>
      </c>
      <c r="N1392" s="13" t="n">
        <v>1</v>
      </c>
      <c r="O1392" s="14">
        <f>IF(AND(N1392=1,INT($A1392)=INT($A1391),ISNUMBER(L1391)),L1392/L1391-1,"")</f>
        <v/>
      </c>
      <c r="P1392" s="14">
        <f>IF(AND(N1392=1,INT($A1392)=INT($A1391),ISNUMBER(M1391)),M1392/M1391-1,"")</f>
        <v/>
      </c>
      <c r="Q1392" s="11" t="n">
        <v>10.3100004196167</v>
      </c>
      <c r="R1392" s="11" t="n">
        <v>496.1300048828125</v>
      </c>
      <c r="S1392" s="13" t="n">
        <v>1</v>
      </c>
      <c r="T1392" s="14">
        <f>IF(AND(S1392=1,INT($A1392)=INT($A1391),ISNUMBER(Q1391)),Q1392/Q1391-1,"")</f>
        <v/>
      </c>
      <c r="U1392" s="14">
        <f>IF(AND(S1392=1,INT($A1392)=INT($A1391),ISNUMBER(R1391)),R1392/R1391-1,"")</f>
        <v/>
      </c>
      <c r="V1392" s="11" t="n">
        <v>8.41919994354248</v>
      </c>
      <c r="W1392" s="11" t="n">
        <v>7708.990234375</v>
      </c>
      <c r="X1392" s="13" t="n">
        <v>1</v>
      </c>
      <c r="Y1392" s="14">
        <f>IF(AND(X1392=1,INT($A1392)=INT($A1391),ISNUMBER(V1391)),V1392/V1391-1,"")</f>
        <v/>
      </c>
      <c r="Z1392" s="14">
        <f>IF(AND(X1392=1,INT($A1392)=INT($A1391),ISNUMBER(W1391)),W1392/W1391-1,"")</f>
        <v/>
      </c>
      <c r="AA1392" s="11" t="n">
        <v>8.75</v>
      </c>
      <c r="AB1392" s="11" t="n">
        <v>249.0099945068359</v>
      </c>
      <c r="AC1392" s="13" t="n">
        <v>1</v>
      </c>
      <c r="AD1392" s="14">
        <f>IF(AND(AC1392=1,INT($A1392)=INT($A1391),ISNUMBER(AA1391)),AA1392/AA1391-1,"")</f>
        <v/>
      </c>
      <c r="AE1392" s="14">
        <f>IF(AND(AC1392=1,INT($A1392)=INT($A1391),ISNUMBER(AB1391)),AB1392/AB1391-1,"")</f>
        <v/>
      </c>
      <c r="AF1392" s="11" t="n">
        <v>4.628099918365479</v>
      </c>
      <c r="AG1392" s="11" t="n">
        <v>193.4300994873047</v>
      </c>
      <c r="AH1392" s="13" t="n">
        <v>0</v>
      </c>
      <c r="AI1392" s="14">
        <f>IF(AND(AH1392=1,INT($A1392)=INT($A1391),ISNUMBER(AF1391)),AF1392/AF1391-1,"")</f>
        <v/>
      </c>
      <c r="AJ1392" s="14">
        <f>IF(AND(AH1392=1,INT($A1392)=INT($A1391),ISNUMBER(AG1391)),AG1392/AG1391-1,"")</f>
        <v/>
      </c>
    </row>
    <row r="1393">
      <c r="A1393" s="12" t="n">
        <v>46289.54930555556</v>
      </c>
      <c r="B1393" s="11" t="n">
        <v>8.244999885559082</v>
      </c>
      <c r="C1393" s="11" t="n">
        <v>350.8550109863281</v>
      </c>
      <c r="D1393" s="13" t="n">
        <v>1</v>
      </c>
      <c r="E1393" s="14">
        <f>IF(AND(D1393=1,INT($A1393)=INT($A1392),ISNUMBER(B1392)),B1393/B1392-1,"")</f>
        <v/>
      </c>
      <c r="F1393" s="14">
        <f>IF(AND(D1393=1,INT($A1393)=INT($A1392),ISNUMBER(C1392)),C1393/C1392-1,"")</f>
        <v/>
      </c>
      <c r="G1393" s="11" t="n">
        <v>10.14500045776367</v>
      </c>
      <c r="H1393" s="11" t="n">
        <v>338.0400085449219</v>
      </c>
      <c r="I1393" s="13" t="n">
        <v>1</v>
      </c>
      <c r="J1393" s="14">
        <f>IF(AND(I1393=1,INT($A1393)=INT($A1392),ISNUMBER(G1392)),G1393/G1392-1,"")</f>
        <v/>
      </c>
      <c r="K1393" s="14">
        <f>IF(AND(I1393=1,INT($A1393)=INT($A1392),ISNUMBER(H1392)),H1393/H1392-1,"")</f>
        <v/>
      </c>
      <c r="L1393" s="11" t="n">
        <v>12.11999988555908</v>
      </c>
      <c r="M1393" s="11" t="n">
        <v>770.9349975585938</v>
      </c>
      <c r="N1393" s="13" t="n">
        <v>1</v>
      </c>
      <c r="O1393" s="14">
        <f>IF(AND(N1393=1,INT($A1393)=INT($A1392),ISNUMBER(L1392)),L1393/L1392-1,"")</f>
        <v/>
      </c>
      <c r="P1393" s="14">
        <f>IF(AND(N1393=1,INT($A1393)=INT($A1392),ISNUMBER(M1392)),M1393/M1392-1,"")</f>
        <v/>
      </c>
      <c r="Q1393" s="11" t="n">
        <v>10.3100004196167</v>
      </c>
      <c r="R1393" s="11" t="n">
        <v>496.1300048828125</v>
      </c>
      <c r="S1393" s="13" t="n">
        <v>0</v>
      </c>
      <c r="T1393" s="14">
        <f>IF(AND(S1393=1,INT($A1393)=INT($A1392),ISNUMBER(Q1392)),Q1393/Q1392-1,"")</f>
        <v/>
      </c>
      <c r="U1393" s="14">
        <f>IF(AND(S1393=1,INT($A1393)=INT($A1392),ISNUMBER(R1392)),R1393/R1392-1,"")</f>
        <v/>
      </c>
      <c r="V1393" s="11" t="n">
        <v>8.414999961853027</v>
      </c>
      <c r="W1393" s="11" t="n">
        <v>7708.43017578125</v>
      </c>
      <c r="X1393" s="13" t="n">
        <v>1</v>
      </c>
      <c r="Y1393" s="14">
        <f>IF(AND(X1393=1,INT($A1393)=INT($A1392),ISNUMBER(V1392)),V1393/V1392-1,"")</f>
        <v/>
      </c>
      <c r="Z1393" s="14">
        <f>IF(AND(X1393=1,INT($A1393)=INT($A1392),ISNUMBER(W1392)),W1393/W1392-1,"")</f>
        <v/>
      </c>
      <c r="AA1393" s="11" t="n">
        <v>8.75</v>
      </c>
      <c r="AB1393" s="11" t="n">
        <v>249.1600036621094</v>
      </c>
      <c r="AC1393" s="13" t="n">
        <v>1</v>
      </c>
      <c r="AD1393" s="14">
        <f>IF(AND(AC1393=1,INT($A1393)=INT($A1392),ISNUMBER(AA1392)),AA1393/AA1392-1,"")</f>
        <v/>
      </c>
      <c r="AE1393" s="14">
        <f>IF(AND(AC1393=1,INT($A1393)=INT($A1392),ISNUMBER(AB1392)),AB1393/AB1392-1,"")</f>
        <v/>
      </c>
      <c r="AF1393" s="11" t="n">
        <v>4.625</v>
      </c>
      <c r="AG1393" s="11" t="n">
        <v>193.2799987792969</v>
      </c>
      <c r="AH1393" s="13" t="n">
        <v>1</v>
      </c>
      <c r="AI1393" s="14">
        <f>IF(AND(AH1393=1,INT($A1393)=INT($A1392),ISNUMBER(AF1392)),AF1393/AF1392-1,"")</f>
        <v/>
      </c>
      <c r="AJ1393" s="14">
        <f>IF(AND(AH1393=1,INT($A1393)=INT($A1392),ISNUMBER(AG1392)),AG1393/AG1392-1,"")</f>
        <v/>
      </c>
    </row>
    <row r="1394">
      <c r="A1394" s="12" t="n">
        <v>46289.55</v>
      </c>
      <c r="B1394" s="11" t="n">
        <v>8.244999885559082</v>
      </c>
      <c r="C1394" s="11" t="n">
        <v>350.8550109863281</v>
      </c>
      <c r="D1394" s="13" t="n">
        <v>0</v>
      </c>
      <c r="E1394" s="14">
        <f>IF(AND(D1394=1,INT($A1394)=INT($A1393),ISNUMBER(B1393)),B1394/B1393-1,"")</f>
        <v/>
      </c>
      <c r="F1394" s="14">
        <f>IF(AND(D1394=1,INT($A1394)=INT($A1393),ISNUMBER(C1393)),C1394/C1393-1,"")</f>
        <v/>
      </c>
      <c r="G1394" s="11" t="n">
        <v>10.14500045776367</v>
      </c>
      <c r="H1394" s="11" t="n">
        <v>338.0400085449219</v>
      </c>
      <c r="I1394" s="13" t="n">
        <v>0</v>
      </c>
      <c r="J1394" s="14">
        <f>IF(AND(I1394=1,INT($A1394)=INT($A1393),ISNUMBER(G1393)),G1394/G1393-1,"")</f>
        <v/>
      </c>
      <c r="K1394" s="14">
        <f>IF(AND(I1394=1,INT($A1394)=INT($A1393),ISNUMBER(H1393)),H1394/H1393-1,"")</f>
        <v/>
      </c>
      <c r="L1394" s="11" t="n">
        <v>12.10499954223633</v>
      </c>
      <c r="M1394" s="11" t="n">
        <v>771.7689819335938</v>
      </c>
      <c r="N1394" s="13" t="n">
        <v>1</v>
      </c>
      <c r="O1394" s="14">
        <f>IF(AND(N1394=1,INT($A1394)=INT($A1393),ISNUMBER(L1393)),L1394/L1393-1,"")</f>
        <v/>
      </c>
      <c r="P1394" s="14">
        <f>IF(AND(N1394=1,INT($A1394)=INT($A1393),ISNUMBER(M1393)),M1394/M1393-1,"")</f>
        <v/>
      </c>
      <c r="Q1394" s="11" t="n">
        <v>10.3100004196167</v>
      </c>
      <c r="R1394" s="11" t="n">
        <v>496.1300048828125</v>
      </c>
      <c r="S1394" s="13" t="n">
        <v>0</v>
      </c>
      <c r="T1394" s="14">
        <f>IF(AND(S1394=1,INT($A1394)=INT($A1393),ISNUMBER(Q1393)),Q1394/Q1393-1,"")</f>
        <v/>
      </c>
      <c r="U1394" s="14">
        <f>IF(AND(S1394=1,INT($A1394)=INT($A1393),ISNUMBER(R1393)),R1394/R1393-1,"")</f>
        <v/>
      </c>
      <c r="V1394" s="11" t="n">
        <v>8.419699668884277</v>
      </c>
      <c r="W1394" s="11" t="n">
        <v>7708.740234375</v>
      </c>
      <c r="X1394" s="13" t="n">
        <v>1</v>
      </c>
      <c r="Y1394" s="14">
        <f>IF(AND(X1394=1,INT($A1394)=INT($A1393),ISNUMBER(V1393)),V1394/V1393-1,"")</f>
        <v/>
      </c>
      <c r="Z1394" s="14">
        <f>IF(AND(X1394=1,INT($A1394)=INT($A1393),ISNUMBER(W1393)),W1394/W1393-1,"")</f>
        <v/>
      </c>
      <c r="AA1394" s="11" t="n">
        <v>8.75</v>
      </c>
      <c r="AB1394" s="11" t="n">
        <v>249.1600036621094</v>
      </c>
      <c r="AC1394" s="13" t="n">
        <v>0</v>
      </c>
      <c r="AD1394" s="14">
        <f>IF(AND(AC1394=1,INT($A1394)=INT($A1393),ISNUMBER(AA1393)),AA1394/AA1393-1,"")</f>
        <v/>
      </c>
      <c r="AE1394" s="14">
        <f>IF(AND(AC1394=1,INT($A1394)=INT($A1393),ISNUMBER(AB1393)),AB1394/AB1393-1,"")</f>
        <v/>
      </c>
      <c r="AF1394" s="11" t="n">
        <v>4.625</v>
      </c>
      <c r="AG1394" s="11" t="n">
        <v>193.2799987792969</v>
      </c>
      <c r="AH1394" s="13" t="n">
        <v>0</v>
      </c>
      <c r="AI1394" s="14">
        <f>IF(AND(AH1394=1,INT($A1394)=INT($A1393),ISNUMBER(AF1393)),AF1394/AF1393-1,"")</f>
        <v/>
      </c>
      <c r="AJ1394" s="14">
        <f>IF(AND(AH1394=1,INT($A1394)=INT($A1393),ISNUMBER(AG1393)),AG1394/AG1393-1,"")</f>
        <v/>
      </c>
    </row>
    <row r="1395">
      <c r="A1395" s="12" t="n">
        <v>46289.55069444444</v>
      </c>
      <c r="B1395" s="11" t="n">
        <v>8.244999885559082</v>
      </c>
      <c r="C1395" s="11" t="n">
        <v>350.8550109863281</v>
      </c>
      <c r="D1395" s="13" t="n">
        <v>0</v>
      </c>
      <c r="E1395" s="14">
        <f>IF(AND(D1395=1,INT($A1395)=INT($A1394),ISNUMBER(B1394)),B1395/B1394-1,"")</f>
        <v/>
      </c>
      <c r="F1395" s="14">
        <f>IF(AND(D1395=1,INT($A1395)=INT($A1394),ISNUMBER(C1394)),C1395/C1394-1,"")</f>
        <v/>
      </c>
      <c r="G1395" s="11" t="n">
        <v>10.14500045776367</v>
      </c>
      <c r="H1395" s="11" t="n">
        <v>338.0400085449219</v>
      </c>
      <c r="I1395" s="13" t="n">
        <v>0</v>
      </c>
      <c r="J1395" s="14">
        <f>IF(AND(I1395=1,INT($A1395)=INT($A1394),ISNUMBER(G1394)),G1395/G1394-1,"")</f>
        <v/>
      </c>
      <c r="K1395" s="14">
        <f>IF(AND(I1395=1,INT($A1395)=INT($A1394),ISNUMBER(H1394)),H1395/H1394-1,"")</f>
        <v/>
      </c>
      <c r="L1395" s="11" t="n">
        <v>12.10499954223633</v>
      </c>
      <c r="M1395" s="11" t="n">
        <v>772.02001953125</v>
      </c>
      <c r="N1395" s="13" t="n">
        <v>1</v>
      </c>
      <c r="O1395" s="14">
        <f>IF(AND(N1395=1,INT($A1395)=INT($A1394),ISNUMBER(L1394)),L1395/L1394-1,"")</f>
        <v/>
      </c>
      <c r="P1395" s="14">
        <f>IF(AND(N1395=1,INT($A1395)=INT($A1394),ISNUMBER(M1394)),M1395/M1394-1,"")</f>
        <v/>
      </c>
      <c r="Q1395" s="11" t="n">
        <v>10.3100004196167</v>
      </c>
      <c r="R1395" s="11" t="n">
        <v>496.1300048828125</v>
      </c>
      <c r="S1395" s="13" t="n">
        <v>0</v>
      </c>
      <c r="T1395" s="14">
        <f>IF(AND(S1395=1,INT($A1395)=INT($A1394),ISNUMBER(Q1394)),Q1395/Q1394-1,"")</f>
        <v/>
      </c>
      <c r="U1395" s="14">
        <f>IF(AND(S1395=1,INT($A1395)=INT($A1394),ISNUMBER(R1394)),R1395/R1394-1,"")</f>
        <v/>
      </c>
      <c r="V1395" s="11" t="n">
        <v>8.414999961853027</v>
      </c>
      <c r="W1395" s="11" t="n">
        <v>7711.35009765625</v>
      </c>
      <c r="X1395" s="13" t="n">
        <v>1</v>
      </c>
      <c r="Y1395" s="14">
        <f>IF(AND(X1395=1,INT($A1395)=INT($A1394),ISNUMBER(V1394)),V1395/V1394-1,"")</f>
        <v/>
      </c>
      <c r="Z1395" s="14">
        <f>IF(AND(X1395=1,INT($A1395)=INT($A1394),ISNUMBER(W1394)),W1395/W1394-1,"")</f>
        <v/>
      </c>
      <c r="AA1395" s="11" t="n">
        <v>8.739999771118164</v>
      </c>
      <c r="AB1395" s="11" t="n">
        <v>249.4100036621094</v>
      </c>
      <c r="AC1395" s="13" t="n">
        <v>1</v>
      </c>
      <c r="AD1395" s="14">
        <f>IF(AND(AC1395=1,INT($A1395)=INT($A1394),ISNUMBER(AA1394)),AA1395/AA1394-1,"")</f>
        <v/>
      </c>
      <c r="AE1395" s="14">
        <f>IF(AND(AC1395=1,INT($A1395)=INT($A1394),ISNUMBER(AB1394)),AB1395/AB1394-1,"")</f>
        <v/>
      </c>
      <c r="AF1395" s="11" t="n">
        <v>4.625</v>
      </c>
      <c r="AG1395" s="11" t="n">
        <v>193.2799987792969</v>
      </c>
      <c r="AH1395" s="13" t="n">
        <v>0</v>
      </c>
      <c r="AI1395" s="14">
        <f>IF(AND(AH1395=1,INT($A1395)=INT($A1394),ISNUMBER(AF1394)),AF1395/AF1394-1,"")</f>
        <v/>
      </c>
      <c r="AJ1395" s="14">
        <f>IF(AND(AH1395=1,INT($A1395)=INT($A1394),ISNUMBER(AG1394)),AG1395/AG1394-1,"")</f>
        <v/>
      </c>
    </row>
    <row r="1396">
      <c r="A1396" s="12" t="n">
        <v>46289.55138888889</v>
      </c>
      <c r="B1396" s="11" t="n">
        <v>8.234999656677246</v>
      </c>
      <c r="C1396" s="11" t="n">
        <v>350.9750061035156</v>
      </c>
      <c r="D1396" s="13" t="n">
        <v>1</v>
      </c>
      <c r="E1396" s="14">
        <f>IF(AND(D1396=1,INT($A1396)=INT($A1395),ISNUMBER(B1395)),B1396/B1395-1,"")</f>
        <v/>
      </c>
      <c r="F1396" s="14">
        <f>IF(AND(D1396=1,INT($A1396)=INT($A1395),ISNUMBER(C1395)),C1396/C1395-1,"")</f>
        <v/>
      </c>
      <c r="G1396" s="11" t="n">
        <v>10.13000011444092</v>
      </c>
      <c r="H1396" s="11" t="n">
        <v>338.4100036621094</v>
      </c>
      <c r="I1396" s="13" t="n">
        <v>1</v>
      </c>
      <c r="J1396" s="14">
        <f>IF(AND(I1396=1,INT($A1396)=INT($A1395),ISNUMBER(G1395)),G1396/G1395-1,"")</f>
        <v/>
      </c>
      <c r="K1396" s="14">
        <f>IF(AND(I1396=1,INT($A1396)=INT($A1395),ISNUMBER(H1395)),H1396/H1395-1,"")</f>
        <v/>
      </c>
      <c r="L1396" s="11" t="n">
        <v>12.09500026702881</v>
      </c>
      <c r="M1396" s="11" t="n">
        <v>772.5900268554688</v>
      </c>
      <c r="N1396" s="13" t="n">
        <v>1</v>
      </c>
      <c r="O1396" s="14">
        <f>IF(AND(N1396=1,INT($A1396)=INT($A1395),ISNUMBER(L1395)),L1396/L1395-1,"")</f>
        <v/>
      </c>
      <c r="P1396" s="14">
        <f>IF(AND(N1396=1,INT($A1396)=INT($A1395),ISNUMBER(M1395)),M1396/M1395-1,"")</f>
        <v/>
      </c>
      <c r="Q1396" s="11" t="n">
        <v>10.3100004196167</v>
      </c>
      <c r="R1396" s="11" t="n">
        <v>496.1300048828125</v>
      </c>
      <c r="S1396" s="13" t="n">
        <v>0</v>
      </c>
      <c r="T1396" s="14">
        <f>IF(AND(S1396=1,INT($A1396)=INT($A1395),ISNUMBER(Q1395)),Q1396/Q1395-1,"")</f>
        <v/>
      </c>
      <c r="U1396" s="14">
        <f>IF(AND(S1396=1,INT($A1396)=INT($A1395),ISNUMBER(R1395)),R1396/R1395-1,"")</f>
        <v/>
      </c>
      <c r="V1396" s="11" t="n">
        <v>8.404999732971191</v>
      </c>
      <c r="W1396" s="11" t="n">
        <v>7714.08984375</v>
      </c>
      <c r="X1396" s="13" t="n">
        <v>1</v>
      </c>
      <c r="Y1396" s="14">
        <f>IF(AND(X1396=1,INT($A1396)=INT($A1395),ISNUMBER(V1395)),V1396/V1395-1,"")</f>
        <v/>
      </c>
      <c r="Z1396" s="14">
        <f>IF(AND(X1396=1,INT($A1396)=INT($A1395),ISNUMBER(W1395)),W1396/W1395-1,"")</f>
        <v/>
      </c>
      <c r="AA1396" s="11" t="n">
        <v>8.739999771118164</v>
      </c>
      <c r="AB1396" s="11" t="n">
        <v>249.4100036621094</v>
      </c>
      <c r="AC1396" s="13" t="n">
        <v>0</v>
      </c>
      <c r="AD1396" s="14">
        <f>IF(AND(AC1396=1,INT($A1396)=INT($A1395),ISNUMBER(AA1395)),AA1396/AA1395-1,"")</f>
        <v/>
      </c>
      <c r="AE1396" s="14">
        <f>IF(AND(AC1396=1,INT($A1396)=INT($A1395),ISNUMBER(AB1395)),AB1396/AB1395-1,"")</f>
        <v/>
      </c>
      <c r="AF1396" s="11" t="n">
        <v>4.625</v>
      </c>
      <c r="AG1396" s="11" t="n">
        <v>193.2799987792969</v>
      </c>
      <c r="AH1396" s="13" t="n">
        <v>0</v>
      </c>
      <c r="AI1396" s="14">
        <f>IF(AND(AH1396=1,INT($A1396)=INT($A1395),ISNUMBER(AF1395)),AF1396/AF1395-1,"")</f>
        <v/>
      </c>
      <c r="AJ1396" s="14">
        <f>IF(AND(AH1396=1,INT($A1396)=INT($A1395),ISNUMBER(AG1395)),AG1396/AG1395-1,"")</f>
        <v/>
      </c>
    </row>
    <row r="1397">
      <c r="A1397" s="12" t="n">
        <v>46289.55208333334</v>
      </c>
      <c r="B1397" s="11" t="n">
        <v>8.239299774169922</v>
      </c>
      <c r="C1397" s="11" t="n">
        <v>350.6007080078125</v>
      </c>
      <c r="D1397" s="13" t="n">
        <v>1</v>
      </c>
      <c r="E1397" s="14">
        <f>IF(AND(D1397=1,INT($A1397)=INT($A1396),ISNUMBER(B1396)),B1397/B1396-1,"")</f>
        <v/>
      </c>
      <c r="F1397" s="14">
        <f>IF(AND(D1397=1,INT($A1397)=INT($A1396),ISNUMBER(C1396)),C1397/C1396-1,"")</f>
        <v/>
      </c>
      <c r="G1397" s="11" t="n">
        <v>10.13000011444092</v>
      </c>
      <c r="H1397" s="11" t="n">
        <v>338.364990234375</v>
      </c>
      <c r="I1397" s="13" t="n">
        <v>1</v>
      </c>
      <c r="J1397" s="14">
        <f>IF(AND(I1397=1,INT($A1397)=INT($A1396),ISNUMBER(G1396)),G1397/G1396-1,"")</f>
        <v/>
      </c>
      <c r="K1397" s="14">
        <f>IF(AND(I1397=1,INT($A1397)=INT($A1396),ISNUMBER(H1396)),H1397/H1396-1,"")</f>
        <v/>
      </c>
      <c r="L1397" s="11" t="n">
        <v>12.0999002456665</v>
      </c>
      <c r="M1397" s="11" t="n">
        <v>772.280029296875</v>
      </c>
      <c r="N1397" s="13" t="n">
        <v>1</v>
      </c>
      <c r="O1397" s="14">
        <f>IF(AND(N1397=1,INT($A1397)=INT($A1396),ISNUMBER(L1396)),L1397/L1396-1,"")</f>
        <v/>
      </c>
      <c r="P1397" s="14">
        <f>IF(AND(N1397=1,INT($A1397)=INT($A1396),ISNUMBER(M1396)),M1397/M1396-1,"")</f>
        <v/>
      </c>
      <c r="Q1397" s="11" t="n">
        <v>10.3100004196167</v>
      </c>
      <c r="R1397" s="11" t="n">
        <v>496.1300048828125</v>
      </c>
      <c r="S1397" s="13" t="n">
        <v>0</v>
      </c>
      <c r="T1397" s="14">
        <f>IF(AND(S1397=1,INT($A1397)=INT($A1396),ISNUMBER(Q1396)),Q1397/Q1396-1,"")</f>
        <v/>
      </c>
      <c r="U1397" s="14">
        <f>IF(AND(S1397=1,INT($A1397)=INT($A1396),ISNUMBER(R1396)),R1397/R1396-1,"")</f>
        <v/>
      </c>
      <c r="V1397" s="11" t="n">
        <v>8.409899711608887</v>
      </c>
      <c r="W1397" s="11" t="n">
        <v>7711.35009765625</v>
      </c>
      <c r="X1397" s="13" t="n">
        <v>1</v>
      </c>
      <c r="Y1397" s="14">
        <f>IF(AND(X1397=1,INT($A1397)=INT($A1396),ISNUMBER(V1396)),V1397/V1396-1,"")</f>
        <v/>
      </c>
      <c r="Z1397" s="14">
        <f>IF(AND(X1397=1,INT($A1397)=INT($A1396),ISNUMBER(W1396)),W1397/W1396-1,"")</f>
        <v/>
      </c>
      <c r="AA1397" s="11" t="n">
        <v>8.739999771118164</v>
      </c>
      <c r="AB1397" s="11" t="n">
        <v>249.4100036621094</v>
      </c>
      <c r="AC1397" s="13" t="n">
        <v>0</v>
      </c>
      <c r="AD1397" s="14">
        <f>IF(AND(AC1397=1,INT($A1397)=INT($A1396),ISNUMBER(AA1396)),AA1397/AA1396-1,"")</f>
        <v/>
      </c>
      <c r="AE1397" s="14">
        <f>IF(AND(AC1397=1,INT($A1397)=INT($A1396),ISNUMBER(AB1396)),AB1397/AB1396-1,"")</f>
        <v/>
      </c>
      <c r="AF1397" s="11" t="n">
        <v>4.627999782562256</v>
      </c>
      <c r="AG1397" s="11" t="n">
        <v>193.2799987792969</v>
      </c>
      <c r="AH1397" s="13" t="n">
        <v>1</v>
      </c>
      <c r="AI1397" s="14">
        <f>IF(AND(AH1397=1,INT($A1397)=INT($A1396),ISNUMBER(AF1396)),AF1397/AF1396-1,"")</f>
        <v/>
      </c>
      <c r="AJ1397" s="14">
        <f>IF(AND(AH1397=1,INT($A1397)=INT($A1396),ISNUMBER(AG1396)),AG1397/AG1396-1,"")</f>
        <v/>
      </c>
    </row>
    <row r="1398">
      <c r="A1398" s="12" t="n">
        <v>46289.55277777778</v>
      </c>
      <c r="B1398" s="11" t="n">
        <v>8.239999771118164</v>
      </c>
      <c r="C1398" s="11" t="n">
        <v>350.4800109863281</v>
      </c>
      <c r="D1398" s="13" t="n">
        <v>1</v>
      </c>
      <c r="E1398" s="14">
        <f>IF(AND(D1398=1,INT($A1398)=INT($A1397),ISNUMBER(B1397)),B1398/B1397-1,"")</f>
        <v/>
      </c>
      <c r="F1398" s="14">
        <f>IF(AND(D1398=1,INT($A1398)=INT($A1397),ISNUMBER(C1397)),C1398/C1397-1,"")</f>
        <v/>
      </c>
      <c r="G1398" s="11" t="n">
        <v>10.1298999786377</v>
      </c>
      <c r="H1398" s="11" t="n">
        <v>338.2999877929688</v>
      </c>
      <c r="I1398" s="13" t="n">
        <v>1</v>
      </c>
      <c r="J1398" s="14">
        <f>IF(AND(I1398=1,INT($A1398)=INT($A1397),ISNUMBER(G1397)),G1398/G1397-1,"")</f>
        <v/>
      </c>
      <c r="K1398" s="14">
        <f>IF(AND(I1398=1,INT($A1398)=INT($A1397),ISNUMBER(H1397)),H1398/H1397-1,"")</f>
        <v/>
      </c>
      <c r="L1398" s="11" t="n">
        <v>12.09500026702881</v>
      </c>
      <c r="M1398" s="11" t="n">
        <v>771.594970703125</v>
      </c>
      <c r="N1398" s="13" t="n">
        <v>1</v>
      </c>
      <c r="O1398" s="14">
        <f>IF(AND(N1398=1,INT($A1398)=INT($A1397),ISNUMBER(L1397)),L1398/L1397-1,"")</f>
        <v/>
      </c>
      <c r="P1398" s="14">
        <f>IF(AND(N1398=1,INT($A1398)=INT($A1397),ISNUMBER(M1397)),M1398/M1397-1,"")</f>
        <v/>
      </c>
      <c r="Q1398" s="11" t="n">
        <v>10.3100004196167</v>
      </c>
      <c r="R1398" s="11" t="n">
        <v>496.1300048828125</v>
      </c>
      <c r="S1398" s="13" t="n">
        <v>0</v>
      </c>
      <c r="T1398" s="14">
        <f>IF(AND(S1398=1,INT($A1398)=INT($A1397),ISNUMBER(Q1397)),Q1398/Q1397-1,"")</f>
        <v/>
      </c>
      <c r="U1398" s="14">
        <f>IF(AND(S1398=1,INT($A1398)=INT($A1397),ISNUMBER(R1397)),R1398/R1397-1,"")</f>
        <v/>
      </c>
      <c r="V1398" s="11" t="n">
        <v>8.409899711608887</v>
      </c>
      <c r="W1398" s="11" t="n">
        <v>7711.7099609375</v>
      </c>
      <c r="X1398" s="13" t="n">
        <v>1</v>
      </c>
      <c r="Y1398" s="14">
        <f>IF(AND(X1398=1,INT($A1398)=INT($A1397),ISNUMBER(V1397)),V1398/V1397-1,"")</f>
        <v/>
      </c>
      <c r="Z1398" s="14">
        <f>IF(AND(X1398=1,INT($A1398)=INT($A1397),ISNUMBER(W1397)),W1398/W1397-1,"")</f>
        <v/>
      </c>
      <c r="AA1398" s="11" t="n">
        <v>8.739999771118164</v>
      </c>
      <c r="AB1398" s="11" t="n">
        <v>249.4100036621094</v>
      </c>
      <c r="AC1398" s="13" t="n">
        <v>0</v>
      </c>
      <c r="AD1398" s="14">
        <f>IF(AND(AC1398=1,INT($A1398)=INT($A1397),ISNUMBER(AA1397)),AA1398/AA1397-1,"")</f>
        <v/>
      </c>
      <c r="AE1398" s="14">
        <f>IF(AND(AC1398=1,INT($A1398)=INT($A1397),ISNUMBER(AB1397)),AB1398/AB1397-1,"")</f>
        <v/>
      </c>
      <c r="AF1398" s="11" t="n">
        <v>4.625</v>
      </c>
      <c r="AG1398" s="11" t="n">
        <v>193.4333038330078</v>
      </c>
      <c r="AH1398" s="13" t="n">
        <v>1</v>
      </c>
      <c r="AI1398" s="14">
        <f>IF(AND(AH1398=1,INT($A1398)=INT($A1397),ISNUMBER(AF1397)),AF1398/AF1397-1,"")</f>
        <v/>
      </c>
      <c r="AJ1398" s="14">
        <f>IF(AND(AH1398=1,INT($A1398)=INT($A1397),ISNUMBER(AG1397)),AG1398/AG1397-1,"")</f>
        <v/>
      </c>
    </row>
    <row r="1399">
      <c r="A1399" s="12" t="n">
        <v>46289.55347222222</v>
      </c>
      <c r="B1399" s="11" t="n">
        <v>8.25</v>
      </c>
      <c r="C1399" s="11" t="n">
        <v>350.4500122070312</v>
      </c>
      <c r="D1399" s="13" t="n">
        <v>1</v>
      </c>
      <c r="E1399" s="14">
        <f>IF(AND(D1399=1,INT($A1399)=INT($A1398),ISNUMBER(B1398)),B1399/B1398-1,"")</f>
        <v/>
      </c>
      <c r="F1399" s="14">
        <f>IF(AND(D1399=1,INT($A1399)=INT($A1398),ISNUMBER(C1398)),C1399/C1398-1,"")</f>
        <v/>
      </c>
      <c r="G1399" s="11" t="n">
        <v>10.125</v>
      </c>
      <c r="H1399" s="11" t="n">
        <v>338.3599853515625</v>
      </c>
      <c r="I1399" s="13" t="n">
        <v>1</v>
      </c>
      <c r="J1399" s="14">
        <f>IF(AND(I1399=1,INT($A1399)=INT($A1398),ISNUMBER(G1398)),G1399/G1398-1,"")</f>
        <v/>
      </c>
      <c r="K1399" s="14">
        <f>IF(AND(I1399=1,INT($A1399)=INT($A1398),ISNUMBER(H1398)),H1399/H1398-1,"")</f>
        <v/>
      </c>
      <c r="L1399" s="11" t="n">
        <v>12.10499954223633</v>
      </c>
      <c r="M1399" s="11" t="n">
        <v>771.7449951171875</v>
      </c>
      <c r="N1399" s="13" t="n">
        <v>1</v>
      </c>
      <c r="O1399" s="14">
        <f>IF(AND(N1399=1,INT($A1399)=INT($A1398),ISNUMBER(L1398)),L1399/L1398-1,"")</f>
        <v/>
      </c>
      <c r="P1399" s="14">
        <f>IF(AND(N1399=1,INT($A1399)=INT($A1398),ISNUMBER(M1398)),M1399/M1398-1,"")</f>
        <v/>
      </c>
      <c r="Q1399" s="11" t="n">
        <v>10.3100004196167</v>
      </c>
      <c r="R1399" s="11" t="n">
        <v>496.1300048828125</v>
      </c>
      <c r="S1399" s="13" t="n">
        <v>0</v>
      </c>
      <c r="T1399" s="14">
        <f>IF(AND(S1399=1,INT($A1399)=INT($A1398),ISNUMBER(Q1398)),Q1399/Q1398-1,"")</f>
        <v/>
      </c>
      <c r="U1399" s="14">
        <f>IF(AND(S1399=1,INT($A1399)=INT($A1398),ISNUMBER(R1398)),R1399/R1398-1,"")</f>
        <v/>
      </c>
      <c r="V1399" s="11" t="n">
        <v>8.40939998626709</v>
      </c>
      <c r="W1399" s="11" t="n">
        <v>7711.25</v>
      </c>
      <c r="X1399" s="13" t="n">
        <v>1</v>
      </c>
      <c r="Y1399" s="14">
        <f>IF(AND(X1399=1,INT($A1399)=INT($A1398),ISNUMBER(V1398)),V1399/V1398-1,"")</f>
        <v/>
      </c>
      <c r="Z1399" s="14">
        <f>IF(AND(X1399=1,INT($A1399)=INT($A1398),ISNUMBER(W1398)),W1399/W1398-1,"")</f>
        <v/>
      </c>
      <c r="AA1399" s="11" t="n">
        <v>8.739999771118164</v>
      </c>
      <c r="AB1399" s="11" t="n">
        <v>249.4100036621094</v>
      </c>
      <c r="AC1399" s="13" t="n">
        <v>0</v>
      </c>
      <c r="AD1399" s="14">
        <f>IF(AND(AC1399=1,INT($A1399)=INT($A1398),ISNUMBER(AA1398)),AA1399/AA1398-1,"")</f>
        <v/>
      </c>
      <c r="AE1399" s="14">
        <f>IF(AND(AC1399=1,INT($A1399)=INT($A1398),ISNUMBER(AB1398)),AB1399/AB1398-1,"")</f>
        <v/>
      </c>
      <c r="AF1399" s="11" t="n">
        <v>4.625</v>
      </c>
      <c r="AG1399" s="11" t="n">
        <v>193.4333038330078</v>
      </c>
      <c r="AH1399" s="13" t="n">
        <v>0</v>
      </c>
      <c r="AI1399" s="14">
        <f>IF(AND(AH1399=1,INT($A1399)=INT($A1398),ISNUMBER(AF1398)),AF1399/AF1398-1,"")</f>
        <v/>
      </c>
      <c r="AJ1399" s="14">
        <f>IF(AND(AH1399=1,INT($A1399)=INT($A1398),ISNUMBER(AG1398)),AG1399/AG1398-1,"")</f>
        <v/>
      </c>
    </row>
    <row r="1400">
      <c r="A1400" s="12" t="n">
        <v>46289.55416666667</v>
      </c>
      <c r="B1400" s="11" t="n">
        <v>8.239999771118164</v>
      </c>
      <c r="C1400" s="11" t="n">
        <v>350.6700134277344</v>
      </c>
      <c r="D1400" s="13" t="n">
        <v>1</v>
      </c>
      <c r="E1400" s="14">
        <f>IF(AND(D1400=1,INT($A1400)=INT($A1399),ISNUMBER(B1399)),B1400/B1399-1,"")</f>
        <v/>
      </c>
      <c r="F1400" s="14">
        <f>IF(AND(D1400=1,INT($A1400)=INT($A1399),ISNUMBER(C1399)),C1400/C1399-1,"")</f>
        <v/>
      </c>
      <c r="G1400" s="11" t="n">
        <v>10.125</v>
      </c>
      <c r="H1400" s="11" t="n">
        <v>338.3599853515625</v>
      </c>
      <c r="I1400" s="13" t="n">
        <v>0</v>
      </c>
      <c r="J1400" s="14">
        <f>IF(AND(I1400=1,INT($A1400)=INT($A1399),ISNUMBER(G1399)),G1400/G1399-1,"")</f>
        <v/>
      </c>
      <c r="K1400" s="14">
        <f>IF(AND(I1400=1,INT($A1400)=INT($A1399),ISNUMBER(H1399)),H1400/H1399-1,"")</f>
        <v/>
      </c>
      <c r="L1400" s="11" t="n">
        <v>12.09930038452148</v>
      </c>
      <c r="M1400" s="11" t="n">
        <v>772.3900146484375</v>
      </c>
      <c r="N1400" s="13" t="n">
        <v>1</v>
      </c>
      <c r="O1400" s="14">
        <f>IF(AND(N1400=1,INT($A1400)=INT($A1399),ISNUMBER(L1399)),L1400/L1399-1,"")</f>
        <v/>
      </c>
      <c r="P1400" s="14">
        <f>IF(AND(N1400=1,INT($A1400)=INT($A1399),ISNUMBER(M1399)),M1400/M1399-1,"")</f>
        <v/>
      </c>
      <c r="Q1400" s="11" t="n">
        <v>10.3100004196167</v>
      </c>
      <c r="R1400" s="11" t="n">
        <v>496.1300048828125</v>
      </c>
      <c r="S1400" s="13" t="n">
        <v>0</v>
      </c>
      <c r="T1400" s="14">
        <f>IF(AND(S1400=1,INT($A1400)=INT($A1399),ISNUMBER(Q1399)),Q1400/Q1399-1,"")</f>
        <v/>
      </c>
      <c r="U1400" s="14">
        <f>IF(AND(S1400=1,INT($A1400)=INT($A1399),ISNUMBER(R1399)),R1400/R1399-1,"")</f>
        <v/>
      </c>
      <c r="V1400" s="11" t="n">
        <v>8.404999732971191</v>
      </c>
      <c r="W1400" s="11" t="n">
        <v>7712.64013671875</v>
      </c>
      <c r="X1400" s="13" t="n">
        <v>1</v>
      </c>
      <c r="Y1400" s="14">
        <f>IF(AND(X1400=1,INT($A1400)=INT($A1399),ISNUMBER(V1399)),V1400/V1399-1,"")</f>
        <v/>
      </c>
      <c r="Z1400" s="14">
        <f>IF(AND(X1400=1,INT($A1400)=INT($A1399),ISNUMBER(W1399)),W1400/W1399-1,"")</f>
        <v/>
      </c>
      <c r="AA1400" s="11" t="n">
        <v>8.739999771118164</v>
      </c>
      <c r="AB1400" s="11" t="n">
        <v>249.4100036621094</v>
      </c>
      <c r="AC1400" s="13" t="n">
        <v>0</v>
      </c>
      <c r="AD1400" s="14">
        <f>IF(AND(AC1400=1,INT($A1400)=INT($A1399),ISNUMBER(AA1399)),AA1400/AA1399-1,"")</f>
        <v/>
      </c>
      <c r="AE1400" s="14">
        <f>IF(AND(AC1400=1,INT($A1400)=INT($A1399),ISNUMBER(AB1399)),AB1400/AB1399-1,"")</f>
        <v/>
      </c>
      <c r="AF1400" s="11" t="n">
        <v>4.626200199127197</v>
      </c>
      <c r="AG1400" s="11" t="n">
        <v>193.2501068115234</v>
      </c>
      <c r="AH1400" s="13" t="n">
        <v>1</v>
      </c>
      <c r="AI1400" s="14">
        <f>IF(AND(AH1400=1,INT($A1400)=INT($A1399),ISNUMBER(AF1399)),AF1400/AF1399-1,"")</f>
        <v/>
      </c>
      <c r="AJ1400" s="14">
        <f>IF(AND(AH1400=1,INT($A1400)=INT($A1399),ISNUMBER(AG1399)),AG1400/AG1399-1,"")</f>
        <v/>
      </c>
    </row>
    <row r="1401">
      <c r="A1401" s="12" t="n">
        <v>46289.55486111111</v>
      </c>
      <c r="B1401" s="11" t="n">
        <v>8.250699996948242</v>
      </c>
      <c r="C1401" s="11" t="n">
        <v>350.3949890136719</v>
      </c>
      <c r="D1401" s="13" t="n">
        <v>1</v>
      </c>
      <c r="E1401" s="14">
        <f>IF(AND(D1401=1,INT($A1401)=INT($A1400),ISNUMBER(B1400)),B1401/B1400-1,"")</f>
        <v/>
      </c>
      <c r="F1401" s="14">
        <f>IF(AND(D1401=1,INT($A1401)=INT($A1400),ISNUMBER(C1400)),C1401/C1400-1,"")</f>
        <v/>
      </c>
      <c r="G1401" s="11" t="n">
        <v>10.13500022888184</v>
      </c>
      <c r="H1401" s="11" t="n">
        <v>338.125</v>
      </c>
      <c r="I1401" s="13" t="n">
        <v>1</v>
      </c>
      <c r="J1401" s="14">
        <f>IF(AND(I1401=1,INT($A1401)=INT($A1400),ISNUMBER(G1400)),G1401/G1400-1,"")</f>
        <v/>
      </c>
      <c r="K1401" s="14">
        <f>IF(AND(I1401=1,INT($A1401)=INT($A1400),ISNUMBER(H1400)),H1401/H1400-1,"")</f>
        <v/>
      </c>
      <c r="L1401" s="11" t="n">
        <v>12.09930038452148</v>
      </c>
      <c r="M1401" s="11" t="n">
        <v>772.3900146484375</v>
      </c>
      <c r="N1401" s="13" t="n">
        <v>0</v>
      </c>
      <c r="O1401" s="14">
        <f>IF(AND(N1401=1,INT($A1401)=INT($A1400),ISNUMBER(L1400)),L1401/L1400-1,"")</f>
        <v/>
      </c>
      <c r="P1401" s="14">
        <f>IF(AND(N1401=1,INT($A1401)=INT($A1400),ISNUMBER(M1400)),M1401/M1400-1,"")</f>
        <v/>
      </c>
      <c r="Q1401" s="11" t="n">
        <v>10.3100004196167</v>
      </c>
      <c r="R1401" s="11" t="n">
        <v>496.1300048828125</v>
      </c>
      <c r="S1401" s="13" t="n">
        <v>0</v>
      </c>
      <c r="T1401" s="14">
        <f>IF(AND(S1401=1,INT($A1401)=INT($A1400),ISNUMBER(Q1400)),Q1401/Q1400-1,"")</f>
        <v/>
      </c>
      <c r="U1401" s="14">
        <f>IF(AND(S1401=1,INT($A1401)=INT($A1400),ISNUMBER(R1400)),R1401/R1400-1,"")</f>
        <v/>
      </c>
      <c r="V1401" s="11" t="n">
        <v>8.414999961853027</v>
      </c>
      <c r="W1401" s="11" t="n">
        <v>7705.77978515625</v>
      </c>
      <c r="X1401" s="13" t="n">
        <v>1</v>
      </c>
      <c r="Y1401" s="14">
        <f>IF(AND(X1401=1,INT($A1401)=INT($A1400),ISNUMBER(V1400)),V1401/V1400-1,"")</f>
        <v/>
      </c>
      <c r="Z1401" s="14">
        <f>IF(AND(X1401=1,INT($A1401)=INT($A1400),ISNUMBER(W1400)),W1401/W1400-1,"")</f>
        <v/>
      </c>
      <c r="AA1401" s="11" t="n">
        <v>8.739899635314941</v>
      </c>
      <c r="AB1401" s="11" t="n">
        <v>249.3350067138672</v>
      </c>
      <c r="AC1401" s="13" t="n">
        <v>1</v>
      </c>
      <c r="AD1401" s="14">
        <f>IF(AND(AC1401=1,INT($A1401)=INT($A1400),ISNUMBER(AA1400)),AA1401/AA1400-1,"")</f>
        <v/>
      </c>
      <c r="AE1401" s="14">
        <f>IF(AND(AC1401=1,INT($A1401)=INT($A1400),ISNUMBER(AB1400)),AB1401/AB1400-1,"")</f>
        <v/>
      </c>
      <c r="AF1401" s="11" t="n">
        <v>4.630099773406982</v>
      </c>
      <c r="AG1401" s="11" t="n">
        <v>193.1049957275391</v>
      </c>
      <c r="AH1401" s="13" t="n">
        <v>1</v>
      </c>
      <c r="AI1401" s="14">
        <f>IF(AND(AH1401=1,INT($A1401)=INT($A1400),ISNUMBER(AF1400)),AF1401/AF1400-1,"")</f>
        <v/>
      </c>
      <c r="AJ1401" s="14">
        <f>IF(AND(AH1401=1,INT($A1401)=INT($A1400),ISNUMBER(AG1400)),AG1401/AG1400-1,"")</f>
        <v/>
      </c>
    </row>
    <row r="1402">
      <c r="A1402" s="12" t="n">
        <v>46289.55555555555</v>
      </c>
      <c r="B1402" s="11" t="n">
        <v>8.25</v>
      </c>
      <c r="C1402" s="11" t="n">
        <v>350.2850036621094</v>
      </c>
      <c r="D1402" s="13" t="n">
        <v>1</v>
      </c>
      <c r="E1402" s="14">
        <f>IF(AND(D1402=1,INT($A1402)=INT($A1401),ISNUMBER(B1401)),B1402/B1401-1,"")</f>
        <v/>
      </c>
      <c r="F1402" s="14">
        <f>IF(AND(D1402=1,INT($A1402)=INT($A1401),ISNUMBER(C1401)),C1402/C1401-1,"")</f>
        <v/>
      </c>
      <c r="G1402" s="11" t="n">
        <v>10.13500022888184</v>
      </c>
      <c r="H1402" s="11" t="n">
        <v>338.125</v>
      </c>
      <c r="I1402" s="13" t="n">
        <v>0</v>
      </c>
      <c r="J1402" s="14">
        <f>IF(AND(I1402=1,INT($A1402)=INT($A1401),ISNUMBER(G1401)),G1402/G1401-1,"")</f>
        <v/>
      </c>
      <c r="K1402" s="14">
        <f>IF(AND(I1402=1,INT($A1402)=INT($A1401),ISNUMBER(H1401)),H1402/H1401-1,"")</f>
        <v/>
      </c>
      <c r="L1402" s="11" t="n">
        <v>12.09930038452148</v>
      </c>
      <c r="M1402" s="11" t="n">
        <v>772.3900146484375</v>
      </c>
      <c r="N1402" s="13" t="n">
        <v>0</v>
      </c>
      <c r="O1402" s="14">
        <f>IF(AND(N1402=1,INT($A1402)=INT($A1401),ISNUMBER(L1401)),L1402/L1401-1,"")</f>
        <v/>
      </c>
      <c r="P1402" s="14">
        <f>IF(AND(N1402=1,INT($A1402)=INT($A1401),ISNUMBER(M1401)),M1402/M1401-1,"")</f>
        <v/>
      </c>
      <c r="Q1402" s="11" t="n">
        <v>10.32499980926514</v>
      </c>
      <c r="R1402" s="11" t="n">
        <v>495.739990234375</v>
      </c>
      <c r="S1402" s="13" t="n">
        <v>1</v>
      </c>
      <c r="T1402" s="14">
        <f>IF(AND(S1402=1,INT($A1402)=INT($A1401),ISNUMBER(Q1401)),Q1402/Q1401-1,"")</f>
        <v/>
      </c>
      <c r="U1402" s="14">
        <f>IF(AND(S1402=1,INT($A1402)=INT($A1401),ISNUMBER(R1401)),R1402/R1401-1,"")</f>
        <v/>
      </c>
      <c r="V1402" s="11" t="n">
        <v>8.420000076293945</v>
      </c>
      <c r="W1402" s="11" t="n">
        <v>7705.18994140625</v>
      </c>
      <c r="X1402" s="13" t="n">
        <v>1</v>
      </c>
      <c r="Y1402" s="14">
        <f>IF(AND(X1402=1,INT($A1402)=INT($A1401),ISNUMBER(V1401)),V1402/V1401-1,"")</f>
        <v/>
      </c>
      <c r="Z1402" s="14">
        <f>IF(AND(X1402=1,INT($A1402)=INT($A1401),ISNUMBER(W1401)),W1402/W1401-1,"")</f>
        <v/>
      </c>
      <c r="AA1402" s="11" t="n">
        <v>8.75</v>
      </c>
      <c r="AB1402" s="11" t="n">
        <v>249.2519989013672</v>
      </c>
      <c r="AC1402" s="13" t="n">
        <v>1</v>
      </c>
      <c r="AD1402" s="14">
        <f>IF(AND(AC1402=1,INT($A1402)=INT($A1401),ISNUMBER(AA1401)),AA1402/AA1401-1,"")</f>
        <v/>
      </c>
      <c r="AE1402" s="14">
        <f>IF(AND(AC1402=1,INT($A1402)=INT($A1401),ISNUMBER(AB1401)),AB1402/AB1401-1,"")</f>
        <v/>
      </c>
      <c r="AF1402" s="11" t="n">
        <v>4.630099773406982</v>
      </c>
      <c r="AG1402" s="11" t="n">
        <v>193.1750030517578</v>
      </c>
      <c r="AH1402" s="13" t="n">
        <v>1</v>
      </c>
      <c r="AI1402" s="14">
        <f>IF(AND(AH1402=1,INT($A1402)=INT($A1401),ISNUMBER(AF1401)),AF1402/AF1401-1,"")</f>
        <v/>
      </c>
      <c r="AJ1402" s="14">
        <f>IF(AND(AH1402=1,INT($A1402)=INT($A1401),ISNUMBER(AG1401)),AG1402/AG1401-1,"")</f>
        <v/>
      </c>
    </row>
    <row r="1403">
      <c r="A1403" s="12" t="n">
        <v>46289.55625</v>
      </c>
      <c r="B1403" s="11" t="n">
        <v>8.25</v>
      </c>
      <c r="C1403" s="11" t="n">
        <v>350.1499938964844</v>
      </c>
      <c r="D1403" s="13" t="n">
        <v>1</v>
      </c>
      <c r="E1403" s="14">
        <f>IF(AND(D1403=1,INT($A1403)=INT($A1402),ISNUMBER(B1402)),B1403/B1402-1,"")</f>
        <v/>
      </c>
      <c r="F1403" s="14">
        <f>IF(AND(D1403=1,INT($A1403)=INT($A1402),ISNUMBER(C1402)),C1403/C1402-1,"")</f>
        <v/>
      </c>
      <c r="G1403" s="11" t="n">
        <v>10.13500022888184</v>
      </c>
      <c r="H1403" s="11" t="n">
        <v>338.125</v>
      </c>
      <c r="I1403" s="13" t="n">
        <v>0</v>
      </c>
      <c r="J1403" s="14">
        <f>IF(AND(I1403=1,INT($A1403)=INT($A1402),ISNUMBER(G1402)),G1403/G1402-1,"")</f>
        <v/>
      </c>
      <c r="K1403" s="14">
        <f>IF(AND(I1403=1,INT($A1403)=INT($A1402),ISNUMBER(H1402)),H1403/H1402-1,"")</f>
        <v/>
      </c>
      <c r="L1403" s="11" t="n">
        <v>12.11499977111816</v>
      </c>
      <c r="M1403" s="11" t="n">
        <v>771.2899780273438</v>
      </c>
      <c r="N1403" s="13" t="n">
        <v>1</v>
      </c>
      <c r="O1403" s="14">
        <f>IF(AND(N1403=1,INT($A1403)=INT($A1402),ISNUMBER(L1402)),L1403/L1402-1,"")</f>
        <v/>
      </c>
      <c r="P1403" s="14">
        <f>IF(AND(N1403=1,INT($A1403)=INT($A1402),ISNUMBER(M1402)),M1403/M1402-1,"")</f>
        <v/>
      </c>
      <c r="Q1403" s="11" t="n">
        <v>10.32499980926514</v>
      </c>
      <c r="R1403" s="11" t="n">
        <v>495.739990234375</v>
      </c>
      <c r="S1403" s="13" t="n">
        <v>0</v>
      </c>
      <c r="T1403" s="14">
        <f>IF(AND(S1403=1,INT($A1403)=INT($A1402),ISNUMBER(Q1402)),Q1403/Q1402-1,"")</f>
        <v/>
      </c>
      <c r="U1403" s="14">
        <f>IF(AND(S1403=1,INT($A1403)=INT($A1402),ISNUMBER(R1402)),R1403/R1402-1,"")</f>
        <v/>
      </c>
      <c r="V1403" s="11" t="n">
        <v>8.414999961853027</v>
      </c>
      <c r="W1403" s="11" t="n">
        <v>7704.7001953125</v>
      </c>
      <c r="X1403" s="13" t="n">
        <v>1</v>
      </c>
      <c r="Y1403" s="14">
        <f>IF(AND(X1403=1,INT($A1403)=INT($A1402),ISNUMBER(V1402)),V1403/V1402-1,"")</f>
        <v/>
      </c>
      <c r="Z1403" s="14">
        <f>IF(AND(X1403=1,INT($A1403)=INT($A1402),ISNUMBER(W1402)),W1403/W1402-1,"")</f>
        <v/>
      </c>
      <c r="AA1403" s="11" t="n">
        <v>8.75</v>
      </c>
      <c r="AB1403" s="11" t="n">
        <v>249.2519989013672</v>
      </c>
      <c r="AC1403" s="13" t="n">
        <v>0</v>
      </c>
      <c r="AD1403" s="14">
        <f>IF(AND(AC1403=1,INT($A1403)=INT($A1402),ISNUMBER(AA1402)),AA1403/AA1402-1,"")</f>
        <v/>
      </c>
      <c r="AE1403" s="14">
        <f>IF(AND(AC1403=1,INT($A1403)=INT($A1402),ISNUMBER(AB1402)),AB1403/AB1402-1,"")</f>
        <v/>
      </c>
      <c r="AF1403" s="11" t="n">
        <v>4.635000228881836</v>
      </c>
      <c r="AG1403" s="11" t="n">
        <v>193.1600036621094</v>
      </c>
      <c r="AH1403" s="13" t="n">
        <v>1</v>
      </c>
      <c r="AI1403" s="14">
        <f>IF(AND(AH1403=1,INT($A1403)=INT($A1402),ISNUMBER(AF1402)),AF1403/AF1402-1,"")</f>
        <v/>
      </c>
      <c r="AJ1403" s="14">
        <f>IF(AND(AH1403=1,INT($A1403)=INT($A1402),ISNUMBER(AG1402)),AG1403/AG1402-1,"")</f>
        <v/>
      </c>
    </row>
    <row r="1404">
      <c r="A1404" s="12" t="n">
        <v>46289.55694444444</v>
      </c>
      <c r="B1404" s="11" t="n">
        <v>8.250100135803223</v>
      </c>
      <c r="C1404" s="11" t="n">
        <v>350.239990234375</v>
      </c>
      <c r="D1404" s="13" t="n">
        <v>1</v>
      </c>
      <c r="E1404" s="14">
        <f>IF(AND(D1404=1,INT($A1404)=INT($A1403),ISNUMBER(B1403)),B1404/B1403-1,"")</f>
        <v/>
      </c>
      <c r="F1404" s="14">
        <f>IF(AND(D1404=1,INT($A1404)=INT($A1403),ISNUMBER(C1403)),C1404/C1403-1,"")</f>
        <v/>
      </c>
      <c r="G1404" s="11" t="n">
        <v>10.14000034332275</v>
      </c>
      <c r="H1404" s="11" t="n">
        <v>338.0899963378906</v>
      </c>
      <c r="I1404" s="13" t="n">
        <v>1</v>
      </c>
      <c r="J1404" s="14">
        <f>IF(AND(I1404=1,INT($A1404)=INT($A1403),ISNUMBER(G1403)),G1404/G1403-1,"")</f>
        <v/>
      </c>
      <c r="K1404" s="14">
        <f>IF(AND(I1404=1,INT($A1404)=INT($A1403),ISNUMBER(H1403)),H1404/H1403-1,"")</f>
        <v/>
      </c>
      <c r="L1404" s="11" t="n">
        <v>12.11499977111816</v>
      </c>
      <c r="M1404" s="11" t="n">
        <v>771.1900024414062</v>
      </c>
      <c r="N1404" s="13" t="n">
        <v>1</v>
      </c>
      <c r="O1404" s="14">
        <f>IF(AND(N1404=1,INT($A1404)=INT($A1403),ISNUMBER(L1403)),L1404/L1403-1,"")</f>
        <v/>
      </c>
      <c r="P1404" s="14">
        <f>IF(AND(N1404=1,INT($A1404)=INT($A1403),ISNUMBER(M1403)),M1404/M1403-1,"")</f>
        <v/>
      </c>
      <c r="Q1404" s="11" t="n">
        <v>10.32499980926514</v>
      </c>
      <c r="R1404" s="11" t="n">
        <v>495.739990234375</v>
      </c>
      <c r="S1404" s="13" t="n">
        <v>0</v>
      </c>
      <c r="T1404" s="14">
        <f>IF(AND(S1404=1,INT($A1404)=INT($A1403),ISNUMBER(Q1403)),Q1404/Q1403-1,"")</f>
        <v/>
      </c>
      <c r="U1404" s="14">
        <f>IF(AND(S1404=1,INT($A1404)=INT($A1403),ISNUMBER(R1403)),R1404/R1403-1,"")</f>
        <v/>
      </c>
      <c r="V1404" s="11" t="n">
        <v>8.410099983215332</v>
      </c>
      <c r="W1404" s="11" t="n">
        <v>7706.91015625</v>
      </c>
      <c r="X1404" s="13" t="n">
        <v>1</v>
      </c>
      <c r="Y1404" s="14">
        <f>IF(AND(X1404=1,INT($A1404)=INT($A1403),ISNUMBER(V1403)),V1404/V1403-1,"")</f>
        <v/>
      </c>
      <c r="Z1404" s="14">
        <f>IF(AND(X1404=1,INT($A1404)=INT($A1403),ISNUMBER(W1403)),W1404/W1403-1,"")</f>
        <v/>
      </c>
      <c r="AA1404" s="11" t="n">
        <v>8.75</v>
      </c>
      <c r="AB1404" s="11" t="n">
        <v>249.2519989013672</v>
      </c>
      <c r="AC1404" s="13" t="n">
        <v>0</v>
      </c>
      <c r="AD1404" s="14">
        <f>IF(AND(AC1404=1,INT($A1404)=INT($A1403),ISNUMBER(AA1403)),AA1404/AA1403-1,"")</f>
        <v/>
      </c>
      <c r="AE1404" s="14">
        <f>IF(AND(AC1404=1,INT($A1404)=INT($A1403),ISNUMBER(AB1403)),AB1404/AB1403-1,"")</f>
        <v/>
      </c>
      <c r="AF1404" s="11" t="n">
        <v>4.635000228881836</v>
      </c>
      <c r="AG1404" s="11" t="n">
        <v>193.1600036621094</v>
      </c>
      <c r="AH1404" s="13" t="n">
        <v>0</v>
      </c>
      <c r="AI1404" s="14">
        <f>IF(AND(AH1404=1,INT($A1404)=INT($A1403),ISNUMBER(AF1403)),AF1404/AF1403-1,"")</f>
        <v/>
      </c>
      <c r="AJ1404" s="14">
        <f>IF(AND(AH1404=1,INT($A1404)=INT($A1403),ISNUMBER(AG1403)),AG1404/AG1403-1,"")</f>
        <v/>
      </c>
    </row>
    <row r="1405">
      <c r="A1405" s="12" t="n">
        <v>46289.55763888889</v>
      </c>
      <c r="B1405" s="11" t="n">
        <v>8.250100135803223</v>
      </c>
      <c r="C1405" s="11" t="n">
        <v>350.239990234375</v>
      </c>
      <c r="D1405" s="13" t="n">
        <v>0</v>
      </c>
      <c r="E1405" s="14">
        <f>IF(AND(D1405=1,INT($A1405)=INT($A1404),ISNUMBER(B1404)),B1405/B1404-1,"")</f>
        <v/>
      </c>
      <c r="F1405" s="14">
        <f>IF(AND(D1405=1,INT($A1405)=INT($A1404),ISNUMBER(C1404)),C1405/C1404-1,"")</f>
        <v/>
      </c>
      <c r="G1405" s="11" t="n">
        <v>10.13000011444092</v>
      </c>
      <c r="H1405" s="11" t="n">
        <v>338.1099853515625</v>
      </c>
      <c r="I1405" s="13" t="n">
        <v>1</v>
      </c>
      <c r="J1405" s="14">
        <f>IF(AND(I1405=1,INT($A1405)=INT($A1404),ISNUMBER(G1404)),G1405/G1404-1,"")</f>
        <v/>
      </c>
      <c r="K1405" s="14">
        <f>IF(AND(I1405=1,INT($A1405)=INT($A1404),ISNUMBER(H1404)),H1405/H1404-1,"")</f>
        <v/>
      </c>
      <c r="L1405" s="11" t="n">
        <v>12.125</v>
      </c>
      <c r="M1405" s="11" t="n">
        <v>770.5999755859375</v>
      </c>
      <c r="N1405" s="13" t="n">
        <v>1</v>
      </c>
      <c r="O1405" s="14">
        <f>IF(AND(N1405=1,INT($A1405)=INT($A1404),ISNUMBER(L1404)),L1405/L1404-1,"")</f>
        <v/>
      </c>
      <c r="P1405" s="14">
        <f>IF(AND(N1405=1,INT($A1405)=INT($A1404),ISNUMBER(M1404)),M1405/M1404-1,"")</f>
        <v/>
      </c>
      <c r="Q1405" s="11" t="n">
        <v>10.32499980926514</v>
      </c>
      <c r="R1405" s="11" t="n">
        <v>495.739990234375</v>
      </c>
      <c r="S1405" s="13" t="n">
        <v>0</v>
      </c>
      <c r="T1405" s="14">
        <f>IF(AND(S1405=1,INT($A1405)=INT($A1404),ISNUMBER(Q1404)),Q1405/Q1404-1,"")</f>
        <v/>
      </c>
      <c r="U1405" s="14">
        <f>IF(AND(S1405=1,INT($A1405)=INT($A1404),ISNUMBER(R1404)),R1405/R1404-1,"")</f>
        <v/>
      </c>
      <c r="V1405" s="11" t="n">
        <v>8.420000076293945</v>
      </c>
      <c r="W1405" s="11" t="n">
        <v>7706.7099609375</v>
      </c>
      <c r="X1405" s="13" t="n">
        <v>1</v>
      </c>
      <c r="Y1405" s="14">
        <f>IF(AND(X1405=1,INT($A1405)=INT($A1404),ISNUMBER(V1404)),V1405/V1404-1,"")</f>
        <v/>
      </c>
      <c r="Z1405" s="14">
        <f>IF(AND(X1405=1,INT($A1405)=INT($A1404),ISNUMBER(W1404)),W1405/W1404-1,"")</f>
        <v/>
      </c>
      <c r="AA1405" s="11" t="n">
        <v>8.75</v>
      </c>
      <c r="AB1405" s="11" t="n">
        <v>249.2519989013672</v>
      </c>
      <c r="AC1405" s="13" t="n">
        <v>0</v>
      </c>
      <c r="AD1405" s="14">
        <f>IF(AND(AC1405=1,INT($A1405)=INT($A1404),ISNUMBER(AA1404)),AA1405/AA1404-1,"")</f>
        <v/>
      </c>
      <c r="AE1405" s="14">
        <f>IF(AND(AC1405=1,INT($A1405)=INT($A1404),ISNUMBER(AB1404)),AB1405/AB1404-1,"")</f>
        <v/>
      </c>
      <c r="AF1405" s="11" t="n">
        <v>4.630000114440918</v>
      </c>
      <c r="AG1405" s="11" t="n">
        <v>193.3000030517578</v>
      </c>
      <c r="AH1405" s="13" t="n">
        <v>1</v>
      </c>
      <c r="AI1405" s="14">
        <f>IF(AND(AH1405=1,INT($A1405)=INT($A1404),ISNUMBER(AF1404)),AF1405/AF1404-1,"")</f>
        <v/>
      </c>
      <c r="AJ1405" s="14">
        <f>IF(AND(AH1405=1,INT($A1405)=INT($A1404),ISNUMBER(AG1404)),AG1405/AG1404-1,"")</f>
        <v/>
      </c>
    </row>
    <row r="1406">
      <c r="A1406" s="12" t="n">
        <v>46289.55833333333</v>
      </c>
      <c r="B1406" s="11" t="n">
        <v>8.269900321960449</v>
      </c>
      <c r="C1406" s="11" t="n">
        <v>350</v>
      </c>
      <c r="D1406" s="13" t="n">
        <v>1</v>
      </c>
      <c r="E1406" s="14">
        <f>IF(AND(D1406=1,INT($A1406)=INT($A1405),ISNUMBER(B1405)),B1406/B1405-1,"")</f>
        <v/>
      </c>
      <c r="F1406" s="14">
        <f>IF(AND(D1406=1,INT($A1406)=INT($A1405),ISNUMBER(C1405)),C1406/C1405-1,"")</f>
        <v/>
      </c>
      <c r="G1406" s="11" t="n">
        <v>10.14500045776367</v>
      </c>
      <c r="H1406" s="11" t="n">
        <v>337.8900146484375</v>
      </c>
      <c r="I1406" s="13" t="n">
        <v>1</v>
      </c>
      <c r="J1406" s="14">
        <f>IF(AND(I1406=1,INT($A1406)=INT($A1405),ISNUMBER(G1405)),G1406/G1405-1,"")</f>
        <v/>
      </c>
      <c r="K1406" s="14">
        <f>IF(AND(I1406=1,INT($A1406)=INT($A1405),ISNUMBER(H1405)),H1406/H1405-1,"")</f>
        <v/>
      </c>
      <c r="L1406" s="11" t="n">
        <v>12.11499977111816</v>
      </c>
      <c r="M1406" s="11" t="n">
        <v>771.0499877929688</v>
      </c>
      <c r="N1406" s="13" t="n">
        <v>1</v>
      </c>
      <c r="O1406" s="14">
        <f>IF(AND(N1406=1,INT($A1406)=INT($A1405),ISNUMBER(L1405)),L1406/L1405-1,"")</f>
        <v/>
      </c>
      <c r="P1406" s="14">
        <f>IF(AND(N1406=1,INT($A1406)=INT($A1405),ISNUMBER(M1405)),M1406/M1405-1,"")</f>
        <v/>
      </c>
      <c r="Q1406" s="11" t="n">
        <v>10.32499980926514</v>
      </c>
      <c r="R1406" s="11" t="n">
        <v>495.739990234375</v>
      </c>
      <c r="S1406" s="13" t="n">
        <v>0</v>
      </c>
      <c r="T1406" s="14">
        <f>IF(AND(S1406=1,INT($A1406)=INT($A1405),ISNUMBER(Q1405)),Q1406/Q1405-1,"")</f>
        <v/>
      </c>
      <c r="U1406" s="14">
        <f>IF(AND(S1406=1,INT($A1406)=INT($A1405),ISNUMBER(R1405)),R1406/R1405-1,"")</f>
        <v/>
      </c>
      <c r="V1406" s="11" t="n">
        <v>8.414999961853027</v>
      </c>
      <c r="W1406" s="11" t="n">
        <v>7704.43017578125</v>
      </c>
      <c r="X1406" s="13" t="n">
        <v>1</v>
      </c>
      <c r="Y1406" s="14">
        <f>IF(AND(X1406=1,INT($A1406)=INT($A1405),ISNUMBER(V1405)),V1406/V1405-1,"")</f>
        <v/>
      </c>
      <c r="Z1406" s="14">
        <f>IF(AND(X1406=1,INT($A1406)=INT($A1405),ISNUMBER(W1405)),W1406/W1405-1,"")</f>
        <v/>
      </c>
      <c r="AA1406" s="11" t="n">
        <v>8.75</v>
      </c>
      <c r="AB1406" s="11" t="n">
        <v>249.2519989013672</v>
      </c>
      <c r="AC1406" s="13" t="n">
        <v>0</v>
      </c>
      <c r="AD1406" s="14">
        <f>IF(AND(AC1406=1,INT($A1406)=INT($A1405),ISNUMBER(AA1405)),AA1406/AA1405-1,"")</f>
        <v/>
      </c>
      <c r="AE1406" s="14">
        <f>IF(AND(AC1406=1,INT($A1406)=INT($A1405),ISNUMBER(AB1405)),AB1406/AB1405-1,"")</f>
        <v/>
      </c>
      <c r="AF1406" s="11" t="n">
        <v>4.630000114440918</v>
      </c>
      <c r="AG1406" s="11" t="n">
        <v>193.3000030517578</v>
      </c>
      <c r="AH1406" s="13" t="n">
        <v>0</v>
      </c>
      <c r="AI1406" s="14">
        <f>IF(AND(AH1406=1,INT($A1406)=INT($A1405),ISNUMBER(AF1405)),AF1406/AF1405-1,"")</f>
        <v/>
      </c>
      <c r="AJ1406" s="14">
        <f>IF(AND(AH1406=1,INT($A1406)=INT($A1405),ISNUMBER(AG1405)),AG1406/AG1405-1,"")</f>
        <v/>
      </c>
    </row>
    <row r="1407">
      <c r="A1407" s="12" t="n">
        <v>46289.55902777778</v>
      </c>
      <c r="B1407" s="11" t="n">
        <v>8.269900321960449</v>
      </c>
      <c r="C1407" s="11" t="n">
        <v>350</v>
      </c>
      <c r="D1407" s="13" t="n">
        <v>0</v>
      </c>
      <c r="E1407" s="14">
        <f>IF(AND(D1407=1,INT($A1407)=INT($A1406),ISNUMBER(B1406)),B1407/B1406-1,"")</f>
        <v/>
      </c>
      <c r="F1407" s="14">
        <f>IF(AND(D1407=1,INT($A1407)=INT($A1406),ISNUMBER(C1406)),C1407/C1406-1,"")</f>
        <v/>
      </c>
      <c r="G1407" s="11" t="n">
        <v>10.14500045776367</v>
      </c>
      <c r="H1407" s="11" t="n">
        <v>337.8900146484375</v>
      </c>
      <c r="I1407" s="13" t="n">
        <v>0</v>
      </c>
      <c r="J1407" s="14">
        <f>IF(AND(I1407=1,INT($A1407)=INT($A1406),ISNUMBER(G1406)),G1407/G1406-1,"")</f>
        <v/>
      </c>
      <c r="K1407" s="14">
        <f>IF(AND(I1407=1,INT($A1407)=INT($A1406),ISNUMBER(H1406)),H1407/H1406-1,"")</f>
        <v/>
      </c>
      <c r="L1407" s="11" t="n">
        <v>12.11999988555908</v>
      </c>
      <c r="M1407" s="11" t="n">
        <v>770.8150024414062</v>
      </c>
      <c r="N1407" s="13" t="n">
        <v>1</v>
      </c>
      <c r="O1407" s="14">
        <f>IF(AND(N1407=1,INT($A1407)=INT($A1406),ISNUMBER(L1406)),L1407/L1406-1,"")</f>
        <v/>
      </c>
      <c r="P1407" s="14">
        <f>IF(AND(N1407=1,INT($A1407)=INT($A1406),ISNUMBER(M1406)),M1407/M1406-1,"")</f>
        <v/>
      </c>
      <c r="Q1407" s="11" t="n">
        <v>10.32499980926514</v>
      </c>
      <c r="R1407" s="11" t="n">
        <v>495.739990234375</v>
      </c>
      <c r="S1407" s="13" t="n">
        <v>0</v>
      </c>
      <c r="T1407" s="14">
        <f>IF(AND(S1407=1,INT($A1407)=INT($A1406),ISNUMBER(Q1406)),Q1407/Q1406-1,"")</f>
        <v/>
      </c>
      <c r="U1407" s="14">
        <f>IF(AND(S1407=1,INT($A1407)=INT($A1406),ISNUMBER(R1406)),R1407/R1406-1,"")</f>
        <v/>
      </c>
      <c r="V1407" s="11" t="n">
        <v>8.414999961853027</v>
      </c>
      <c r="W1407" s="11" t="n">
        <v>7701.509765625</v>
      </c>
      <c r="X1407" s="13" t="n">
        <v>1</v>
      </c>
      <c r="Y1407" s="14">
        <f>IF(AND(X1407=1,INT($A1407)=INT($A1406),ISNUMBER(V1406)),V1407/V1406-1,"")</f>
        <v/>
      </c>
      <c r="Z1407" s="14">
        <f>IF(AND(X1407=1,INT($A1407)=INT($A1406),ISNUMBER(W1406)),W1407/W1406-1,"")</f>
        <v/>
      </c>
      <c r="AA1407" s="11" t="n">
        <v>8.75</v>
      </c>
      <c r="AB1407" s="11" t="n">
        <v>249.2519989013672</v>
      </c>
      <c r="AC1407" s="13" t="n">
        <v>0</v>
      </c>
      <c r="AD1407" s="14">
        <f>IF(AND(AC1407=1,INT($A1407)=INT($A1406),ISNUMBER(AA1406)),AA1407/AA1406-1,"")</f>
        <v/>
      </c>
      <c r="AE1407" s="14">
        <f>IF(AND(AC1407=1,INT($A1407)=INT($A1406),ISNUMBER(AB1406)),AB1407/AB1406-1,"")</f>
        <v/>
      </c>
      <c r="AF1407" s="11" t="n">
        <v>4.629899978637695</v>
      </c>
      <c r="AG1407" s="11" t="n">
        <v>193.1499938964844</v>
      </c>
      <c r="AH1407" s="13" t="n">
        <v>1</v>
      </c>
      <c r="AI1407" s="14">
        <f>IF(AND(AH1407=1,INT($A1407)=INT($A1406),ISNUMBER(AF1406)),AF1407/AF1406-1,"")</f>
        <v/>
      </c>
      <c r="AJ1407" s="14">
        <f>IF(AND(AH1407=1,INT($A1407)=INT($A1406),ISNUMBER(AG1406)),AG1407/AG1406-1,"")</f>
        <v/>
      </c>
    </row>
    <row r="1408">
      <c r="A1408" s="12" t="n">
        <v>46289.55972222222</v>
      </c>
      <c r="B1408" s="11" t="n">
        <v>8.274999618530273</v>
      </c>
      <c r="C1408" s="11" t="n">
        <v>349.5999145507812</v>
      </c>
      <c r="D1408" s="13" t="n">
        <v>1</v>
      </c>
      <c r="E1408" s="14">
        <f>IF(AND(D1408=1,INT($A1408)=INT($A1407),ISNUMBER(B1407)),B1408/B1407-1,"")</f>
        <v/>
      </c>
      <c r="F1408" s="14">
        <f>IF(AND(D1408=1,INT($A1408)=INT($A1407),ISNUMBER(C1407)),C1408/C1407-1,"")</f>
        <v/>
      </c>
      <c r="G1408" s="11" t="n">
        <v>10.14500045776367</v>
      </c>
      <c r="H1408" s="11" t="n">
        <v>337.8900146484375</v>
      </c>
      <c r="I1408" s="13" t="n">
        <v>0</v>
      </c>
      <c r="J1408" s="14">
        <f>IF(AND(I1408=1,INT($A1408)=INT($A1407),ISNUMBER(G1407)),G1408/G1407-1,"")</f>
        <v/>
      </c>
      <c r="K1408" s="14">
        <f>IF(AND(I1408=1,INT($A1408)=INT($A1407),ISNUMBER(H1407)),H1408/H1407-1,"")</f>
        <v/>
      </c>
      <c r="L1408" s="11" t="n">
        <v>12.13000011444092</v>
      </c>
      <c r="M1408" s="11" t="n">
        <v>770.7999877929688</v>
      </c>
      <c r="N1408" s="13" t="n">
        <v>1</v>
      </c>
      <c r="O1408" s="14">
        <f>IF(AND(N1408=1,INT($A1408)=INT($A1407),ISNUMBER(L1407)),L1408/L1407-1,"")</f>
        <v/>
      </c>
      <c r="P1408" s="14">
        <f>IF(AND(N1408=1,INT($A1408)=INT($A1407),ISNUMBER(M1407)),M1408/M1407-1,"")</f>
        <v/>
      </c>
      <c r="Q1408" s="11" t="n">
        <v>10.32499980926514</v>
      </c>
      <c r="R1408" s="11" t="n">
        <v>495.739990234375</v>
      </c>
      <c r="S1408" s="13" t="n">
        <v>0</v>
      </c>
      <c r="T1408" s="14">
        <f>IF(AND(S1408=1,INT($A1408)=INT($A1407),ISNUMBER(Q1407)),Q1408/Q1407-1,"")</f>
        <v/>
      </c>
      <c r="U1408" s="14">
        <f>IF(AND(S1408=1,INT($A1408)=INT($A1407),ISNUMBER(R1407)),R1408/R1407-1,"")</f>
        <v/>
      </c>
      <c r="V1408" s="11" t="n">
        <v>8.425399780273438</v>
      </c>
      <c r="W1408" s="11" t="n">
        <v>7697.56005859375</v>
      </c>
      <c r="X1408" s="13" t="n">
        <v>1</v>
      </c>
      <c r="Y1408" s="14">
        <f>IF(AND(X1408=1,INT($A1408)=INT($A1407),ISNUMBER(V1407)),V1408/V1407-1,"")</f>
        <v/>
      </c>
      <c r="Z1408" s="14">
        <f>IF(AND(X1408=1,INT($A1408)=INT($A1407),ISNUMBER(W1407)),W1408/W1407-1,"")</f>
        <v/>
      </c>
      <c r="AA1408" s="11" t="n">
        <v>8.75</v>
      </c>
      <c r="AB1408" s="11" t="n">
        <v>248.9299926757812</v>
      </c>
      <c r="AC1408" s="13" t="n">
        <v>1</v>
      </c>
      <c r="AD1408" s="14">
        <f>IF(AND(AC1408=1,INT($A1408)=INT($A1407),ISNUMBER(AA1407)),AA1408/AA1407-1,"")</f>
        <v/>
      </c>
      <c r="AE1408" s="14">
        <f>IF(AND(AC1408=1,INT($A1408)=INT($A1407),ISNUMBER(AB1407)),AB1408/AB1407-1,"")</f>
        <v/>
      </c>
      <c r="AF1408" s="11" t="n">
        <v>4.635000228881836</v>
      </c>
      <c r="AG1408" s="11" t="n">
        <v>192.8300018310547</v>
      </c>
      <c r="AH1408" s="13" t="n">
        <v>1</v>
      </c>
      <c r="AI1408" s="14">
        <f>IF(AND(AH1408=1,INT($A1408)=INT($A1407),ISNUMBER(AF1407)),AF1408/AF1407-1,"")</f>
        <v/>
      </c>
      <c r="AJ1408" s="14">
        <f>IF(AND(AH1408=1,INT($A1408)=INT($A1407),ISNUMBER(AG1407)),AG1408/AG1407-1,"")</f>
        <v/>
      </c>
    </row>
    <row r="1409">
      <c r="A1409" s="12" t="n">
        <v>46289.56041666667</v>
      </c>
      <c r="B1409" s="11" t="n">
        <v>8.270099639892578</v>
      </c>
      <c r="C1409" s="11" t="n">
        <v>349.5499877929688</v>
      </c>
      <c r="D1409" s="13" t="n">
        <v>1</v>
      </c>
      <c r="E1409" s="14">
        <f>IF(AND(D1409=1,INT($A1409)=INT($A1408),ISNUMBER(B1408)),B1409/B1408-1,"")</f>
        <v/>
      </c>
      <c r="F1409" s="14">
        <f>IF(AND(D1409=1,INT($A1409)=INT($A1408),ISNUMBER(C1408)),C1409/C1408-1,"")</f>
        <v/>
      </c>
      <c r="G1409" s="11" t="n">
        <v>10.14500045776367</v>
      </c>
      <c r="H1409" s="11" t="n">
        <v>337.8900146484375</v>
      </c>
      <c r="I1409" s="13" t="n">
        <v>0</v>
      </c>
      <c r="J1409" s="14">
        <f>IF(AND(I1409=1,INT($A1409)=INT($A1408),ISNUMBER(G1408)),G1409/G1408-1,"")</f>
        <v/>
      </c>
      <c r="K1409" s="14">
        <f>IF(AND(I1409=1,INT($A1409)=INT($A1408),ISNUMBER(H1408)),H1409/H1408-1,"")</f>
        <v/>
      </c>
      <c r="L1409" s="11" t="n">
        <v>12.13000011444092</v>
      </c>
      <c r="M1409" s="11" t="n">
        <v>770.7999877929688</v>
      </c>
      <c r="N1409" s="13" t="n">
        <v>0</v>
      </c>
      <c r="O1409" s="14">
        <f>IF(AND(N1409=1,INT($A1409)=INT($A1408),ISNUMBER(L1408)),L1409/L1408-1,"")</f>
        <v/>
      </c>
      <c r="P1409" s="14">
        <f>IF(AND(N1409=1,INT($A1409)=INT($A1408),ISNUMBER(M1408)),M1409/M1408-1,"")</f>
        <v/>
      </c>
      <c r="Q1409" s="11" t="n">
        <v>10.32499980926514</v>
      </c>
      <c r="R1409" s="11" t="n">
        <v>495.739990234375</v>
      </c>
      <c r="S1409" s="13" t="n">
        <v>0</v>
      </c>
      <c r="T1409" s="14">
        <f>IF(AND(S1409=1,INT($A1409)=INT($A1408),ISNUMBER(Q1408)),Q1409/Q1408-1,"")</f>
        <v/>
      </c>
      <c r="U1409" s="14">
        <f>IF(AND(S1409=1,INT($A1409)=INT($A1408),ISNUMBER(R1408)),R1409/R1408-1,"")</f>
        <v/>
      </c>
      <c r="V1409" s="11" t="n">
        <v>8.425000190734863</v>
      </c>
      <c r="W1409" s="11" t="n">
        <v>7698.580078125</v>
      </c>
      <c r="X1409" s="13" t="n">
        <v>1</v>
      </c>
      <c r="Y1409" s="14">
        <f>IF(AND(X1409=1,INT($A1409)=INT($A1408),ISNUMBER(V1408)),V1409/V1408-1,"")</f>
        <v/>
      </c>
      <c r="Z1409" s="14">
        <f>IF(AND(X1409=1,INT($A1409)=INT($A1408),ISNUMBER(W1408)),W1409/W1408-1,"")</f>
        <v/>
      </c>
      <c r="AA1409" s="11" t="n">
        <v>8.750499725341797</v>
      </c>
      <c r="AB1409" s="11" t="n">
        <v>249.0149993896484</v>
      </c>
      <c r="AC1409" s="13" t="n">
        <v>1</v>
      </c>
      <c r="AD1409" s="14">
        <f>IF(AND(AC1409=1,INT($A1409)=INT($A1408),ISNUMBER(AA1408)),AA1409/AA1408-1,"")</f>
        <v/>
      </c>
      <c r="AE1409" s="14">
        <f>IF(AND(AC1409=1,INT($A1409)=INT($A1408),ISNUMBER(AB1408)),AB1409/AB1408-1,"")</f>
        <v/>
      </c>
      <c r="AF1409" s="11" t="n">
        <v>4.632999897003174</v>
      </c>
      <c r="AG1409" s="11" t="n">
        <v>192.8300018310547</v>
      </c>
      <c r="AH1409" s="13" t="n">
        <v>1</v>
      </c>
      <c r="AI1409" s="14">
        <f>IF(AND(AH1409=1,INT($A1409)=INT($A1408),ISNUMBER(AF1408)),AF1409/AF1408-1,"")</f>
        <v/>
      </c>
      <c r="AJ1409" s="14">
        <f>IF(AND(AH1409=1,INT($A1409)=INT($A1408),ISNUMBER(AG1408)),AG1409/AG1408-1,"")</f>
        <v/>
      </c>
    </row>
    <row r="1410">
      <c r="A1410" s="12" t="n">
        <v>46289.56111111111</v>
      </c>
      <c r="B1410" s="11" t="n">
        <v>8.270000457763672</v>
      </c>
      <c r="C1410" s="11" t="n">
        <v>349.7333984375</v>
      </c>
      <c r="D1410" s="13" t="n">
        <v>1</v>
      </c>
      <c r="E1410" s="14">
        <f>IF(AND(D1410=1,INT($A1410)=INT($A1409),ISNUMBER(B1409)),B1410/B1409-1,"")</f>
        <v/>
      </c>
      <c r="F1410" s="14">
        <f>IF(AND(D1410=1,INT($A1410)=INT($A1409),ISNUMBER(C1409)),C1410/C1409-1,"")</f>
        <v/>
      </c>
      <c r="G1410" s="11" t="n">
        <v>10.14150047302246</v>
      </c>
      <c r="H1410" s="11" t="n">
        <v>338.1099853515625</v>
      </c>
      <c r="I1410" s="13" t="n">
        <v>1</v>
      </c>
      <c r="J1410" s="14">
        <f>IF(AND(I1410=1,INT($A1410)=INT($A1409),ISNUMBER(G1409)),G1410/G1409-1,"")</f>
        <v/>
      </c>
      <c r="K1410" s="14">
        <f>IF(AND(I1410=1,INT($A1410)=INT($A1409),ISNUMBER(H1409)),H1410/H1409-1,"")</f>
        <v/>
      </c>
      <c r="L1410" s="11" t="n">
        <v>12.11999988555908</v>
      </c>
      <c r="M1410" s="11" t="n">
        <v>771.25</v>
      </c>
      <c r="N1410" s="13" t="n">
        <v>1</v>
      </c>
      <c r="O1410" s="14">
        <f>IF(AND(N1410=1,INT($A1410)=INT($A1409),ISNUMBER(L1409)),L1410/L1409-1,"")</f>
        <v/>
      </c>
      <c r="P1410" s="14">
        <f>IF(AND(N1410=1,INT($A1410)=INT($A1409),ISNUMBER(M1409)),M1410/M1409-1,"")</f>
        <v/>
      </c>
      <c r="Q1410" s="11" t="n">
        <v>10.32499980926514</v>
      </c>
      <c r="R1410" s="11" t="n">
        <v>495.739990234375</v>
      </c>
      <c r="S1410" s="13" t="n">
        <v>0</v>
      </c>
      <c r="T1410" s="14">
        <f>IF(AND(S1410=1,INT($A1410)=INT($A1409),ISNUMBER(Q1409)),Q1410/Q1409-1,"")</f>
        <v/>
      </c>
      <c r="U1410" s="14">
        <f>IF(AND(S1410=1,INT($A1410)=INT($A1409),ISNUMBER(R1409)),R1410/R1409-1,"")</f>
        <v/>
      </c>
      <c r="V1410" s="11" t="n">
        <v>8.420100212097168</v>
      </c>
      <c r="W1410" s="11" t="n">
        <v>7702.41015625</v>
      </c>
      <c r="X1410" s="13" t="n">
        <v>1</v>
      </c>
      <c r="Y1410" s="14">
        <f>IF(AND(X1410=1,INT($A1410)=INT($A1409),ISNUMBER(V1409)),V1410/V1409-1,"")</f>
        <v/>
      </c>
      <c r="Z1410" s="14">
        <f>IF(AND(X1410=1,INT($A1410)=INT($A1409),ISNUMBER(W1409)),W1410/W1409-1,"")</f>
        <v/>
      </c>
      <c r="AA1410" s="11" t="n">
        <v>8.75</v>
      </c>
      <c r="AB1410" s="11" t="n">
        <v>249.2879028320312</v>
      </c>
      <c r="AC1410" s="13" t="n">
        <v>1</v>
      </c>
      <c r="AD1410" s="14">
        <f>IF(AND(AC1410=1,INT($A1410)=INT($A1409),ISNUMBER(AA1409)),AA1410/AA1409-1,"")</f>
        <v/>
      </c>
      <c r="AE1410" s="14">
        <f>IF(AND(AC1410=1,INT($A1410)=INT($A1409),ISNUMBER(AB1409)),AB1410/AB1409-1,"")</f>
        <v/>
      </c>
      <c r="AF1410" s="11" t="n">
        <v>4.632999897003174</v>
      </c>
      <c r="AG1410" s="11" t="n">
        <v>192.8300018310547</v>
      </c>
      <c r="AH1410" s="13" t="n">
        <v>0</v>
      </c>
      <c r="AI1410" s="14">
        <f>IF(AND(AH1410=1,INT($A1410)=INT($A1409),ISNUMBER(AF1409)),AF1410/AF1409-1,"")</f>
        <v/>
      </c>
      <c r="AJ1410" s="14">
        <f>IF(AND(AH1410=1,INT($A1410)=INT($A1409),ISNUMBER(AG1409)),AG1410/AG1409-1,"")</f>
        <v/>
      </c>
    </row>
    <row r="1411">
      <c r="A1411" s="12" t="n">
        <v>46289.56180555555</v>
      </c>
      <c r="B1411" s="11" t="n">
        <v>8.261199951171875</v>
      </c>
      <c r="C1411" s="11" t="n">
        <v>349.8699951171875</v>
      </c>
      <c r="D1411" s="13" t="n">
        <v>1</v>
      </c>
      <c r="E1411" s="14">
        <f>IF(AND(D1411=1,INT($A1411)=INT($A1410),ISNUMBER(B1410)),B1411/B1410-1,"")</f>
        <v/>
      </c>
      <c r="F1411" s="14">
        <f>IF(AND(D1411=1,INT($A1411)=INT($A1410),ISNUMBER(C1410)),C1411/C1410-1,"")</f>
        <v/>
      </c>
      <c r="G1411" s="11" t="n">
        <v>10.14150047302246</v>
      </c>
      <c r="H1411" s="11" t="n">
        <v>338.1099853515625</v>
      </c>
      <c r="I1411" s="13" t="n">
        <v>0</v>
      </c>
      <c r="J1411" s="14">
        <f>IF(AND(I1411=1,INT($A1411)=INT($A1410),ISNUMBER(G1410)),G1411/G1410-1,"")</f>
        <v/>
      </c>
      <c r="K1411" s="14">
        <f>IF(AND(I1411=1,INT($A1411)=INT($A1410),ISNUMBER(H1410)),H1411/H1410-1,"")</f>
        <v/>
      </c>
      <c r="L1411" s="11" t="n">
        <v>12.10499954223633</v>
      </c>
      <c r="M1411" s="11" t="n">
        <v>771.236328125</v>
      </c>
      <c r="N1411" s="13" t="n">
        <v>1</v>
      </c>
      <c r="O1411" s="14">
        <f>IF(AND(N1411=1,INT($A1411)=INT($A1410),ISNUMBER(L1410)),L1411/L1410-1,"")</f>
        <v/>
      </c>
      <c r="P1411" s="14">
        <f>IF(AND(N1411=1,INT($A1411)=INT($A1410),ISNUMBER(M1410)),M1411/M1410-1,"")</f>
        <v/>
      </c>
      <c r="Q1411" s="11" t="n">
        <v>10.32499980926514</v>
      </c>
      <c r="R1411" s="11" t="n">
        <v>495.739990234375</v>
      </c>
      <c r="S1411" s="13" t="n">
        <v>0</v>
      </c>
      <c r="T1411" s="14">
        <f>IF(AND(S1411=1,INT($A1411)=INT($A1410),ISNUMBER(Q1410)),Q1411/Q1410-1,"")</f>
        <v/>
      </c>
      <c r="U1411" s="14">
        <f>IF(AND(S1411=1,INT($A1411)=INT($A1410),ISNUMBER(R1410)),R1411/R1410-1,"")</f>
        <v/>
      </c>
      <c r="V1411" s="11" t="n">
        <v>8.425000190734863</v>
      </c>
      <c r="W1411" s="11" t="n">
        <v>7702.52978515625</v>
      </c>
      <c r="X1411" s="13" t="n">
        <v>1</v>
      </c>
      <c r="Y1411" s="14">
        <f>IF(AND(X1411=1,INT($A1411)=INT($A1410),ISNUMBER(V1410)),V1411/V1410-1,"")</f>
        <v/>
      </c>
      <c r="Z1411" s="14">
        <f>IF(AND(X1411=1,INT($A1411)=INT($A1410),ISNUMBER(W1410)),W1411/W1410-1,"")</f>
        <v/>
      </c>
      <c r="AA1411" s="11" t="n">
        <v>8.741100311279297</v>
      </c>
      <c r="AB1411" s="11" t="n">
        <v>249.3099975585938</v>
      </c>
      <c r="AC1411" s="13" t="n">
        <v>1</v>
      </c>
      <c r="AD1411" s="14">
        <f>IF(AND(AC1411=1,INT($A1411)=INT($A1410),ISNUMBER(AA1410)),AA1411/AA1410-1,"")</f>
        <v/>
      </c>
      <c r="AE1411" s="14">
        <f>IF(AND(AC1411=1,INT($A1411)=INT($A1410),ISNUMBER(AB1410)),AB1411/AB1410-1,"")</f>
        <v/>
      </c>
      <c r="AF1411" s="11" t="n">
        <v>4.630099773406982</v>
      </c>
      <c r="AG1411" s="11" t="n">
        <v>192.9299926757812</v>
      </c>
      <c r="AH1411" s="13" t="n">
        <v>1</v>
      </c>
      <c r="AI1411" s="14">
        <f>IF(AND(AH1411=1,INT($A1411)=INT($A1410),ISNUMBER(AF1410)),AF1411/AF1410-1,"")</f>
        <v/>
      </c>
      <c r="AJ1411" s="14">
        <f>IF(AND(AH1411=1,INT($A1411)=INT($A1410),ISNUMBER(AG1410)),AG1411/AG1410-1,"")</f>
        <v/>
      </c>
    </row>
    <row r="1412">
      <c r="A1412" s="12" t="n">
        <v>46289.5625</v>
      </c>
      <c r="B1412" s="11" t="n">
        <v>8.255000114440918</v>
      </c>
      <c r="C1412" s="11" t="n">
        <v>350.1499938964844</v>
      </c>
      <c r="D1412" s="13" t="n">
        <v>1</v>
      </c>
      <c r="E1412" s="14">
        <f>IF(AND(D1412=1,INT($A1412)=INT($A1411),ISNUMBER(B1411)),B1412/B1411-1,"")</f>
        <v/>
      </c>
      <c r="F1412" s="14">
        <f>IF(AND(D1412=1,INT($A1412)=INT($A1411),ISNUMBER(C1411)),C1412/C1411-1,"")</f>
        <v/>
      </c>
      <c r="G1412" s="11" t="n">
        <v>10.13990020751953</v>
      </c>
      <c r="H1412" s="11" t="n">
        <v>338.0799865722656</v>
      </c>
      <c r="I1412" s="13" t="n">
        <v>1</v>
      </c>
      <c r="J1412" s="14">
        <f>IF(AND(I1412=1,INT($A1412)=INT($A1411),ISNUMBER(G1411)),G1412/G1411-1,"")</f>
        <v/>
      </c>
      <c r="K1412" s="14">
        <f>IF(AND(I1412=1,INT($A1412)=INT($A1411),ISNUMBER(H1411)),H1412/H1411-1,"")</f>
        <v/>
      </c>
      <c r="L1412" s="11" t="n">
        <v>12.10999965667725</v>
      </c>
      <c r="M1412" s="11" t="n">
        <v>771.7949829101562</v>
      </c>
      <c r="N1412" s="13" t="n">
        <v>1</v>
      </c>
      <c r="O1412" s="14">
        <f>IF(AND(N1412=1,INT($A1412)=INT($A1411),ISNUMBER(L1411)),L1412/L1411-1,"")</f>
        <v/>
      </c>
      <c r="P1412" s="14">
        <f>IF(AND(N1412=1,INT($A1412)=INT($A1411),ISNUMBER(M1411)),M1412/M1411-1,"")</f>
        <v/>
      </c>
      <c r="Q1412" s="11" t="n">
        <v>10.32499980926514</v>
      </c>
      <c r="R1412" s="11" t="n">
        <v>495.739990234375</v>
      </c>
      <c r="S1412" s="13" t="n">
        <v>0</v>
      </c>
      <c r="T1412" s="14">
        <f>IF(AND(S1412=1,INT($A1412)=INT($A1411),ISNUMBER(Q1411)),Q1412/Q1411-1,"")</f>
        <v/>
      </c>
      <c r="U1412" s="14">
        <f>IF(AND(S1412=1,INT($A1412)=INT($A1411),ISNUMBER(R1411)),R1412/R1411-1,"")</f>
        <v/>
      </c>
      <c r="V1412" s="11" t="n">
        <v>8.414999961853027</v>
      </c>
      <c r="W1412" s="11" t="n">
        <v>7704.85009765625</v>
      </c>
      <c r="X1412" s="13" t="n">
        <v>1</v>
      </c>
      <c r="Y1412" s="14">
        <f>IF(AND(X1412=1,INT($A1412)=INT($A1411),ISNUMBER(V1411)),V1412/V1411-1,"")</f>
        <v/>
      </c>
      <c r="Z1412" s="14">
        <f>IF(AND(X1412=1,INT($A1412)=INT($A1411),ISNUMBER(W1411)),W1412/W1411-1,"")</f>
        <v/>
      </c>
      <c r="AA1412" s="11" t="n">
        <v>8.739999771118164</v>
      </c>
      <c r="AB1412" s="11" t="n">
        <v>249.3300018310547</v>
      </c>
      <c r="AC1412" s="13" t="n">
        <v>1</v>
      </c>
      <c r="AD1412" s="14">
        <f>IF(AND(AC1412=1,INT($A1412)=INT($A1411),ISNUMBER(AA1411)),AA1412/AA1411-1,"")</f>
        <v/>
      </c>
      <c r="AE1412" s="14">
        <f>IF(AND(AC1412=1,INT($A1412)=INT($A1411),ISNUMBER(AB1411)),AB1412/AB1411-1,"")</f>
        <v/>
      </c>
      <c r="AF1412" s="11" t="n">
        <v>4.630099773406982</v>
      </c>
      <c r="AG1412" s="11" t="n">
        <v>192.9299926757812</v>
      </c>
      <c r="AH1412" s="13" t="n">
        <v>0</v>
      </c>
      <c r="AI1412" s="14">
        <f>IF(AND(AH1412=1,INT($A1412)=INT($A1411),ISNUMBER(AF1411)),AF1412/AF1411-1,"")</f>
        <v/>
      </c>
      <c r="AJ1412" s="14">
        <f>IF(AND(AH1412=1,INT($A1412)=INT($A1411),ISNUMBER(AG1411)),AG1412/AG1411-1,"")</f>
        <v/>
      </c>
    </row>
    <row r="1413">
      <c r="A1413" s="12" t="n">
        <v>46289.56319444445</v>
      </c>
      <c r="B1413" s="11" t="n">
        <v>8.261099815368652</v>
      </c>
      <c r="C1413" s="11" t="n">
        <v>349.9462890625</v>
      </c>
      <c r="D1413" s="13" t="n">
        <v>1</v>
      </c>
      <c r="E1413" s="14">
        <f>IF(AND(D1413=1,INT($A1413)=INT($A1412),ISNUMBER(B1412)),B1413/B1412-1,"")</f>
        <v/>
      </c>
      <c r="F1413" s="14">
        <f>IF(AND(D1413=1,INT($A1413)=INT($A1412),ISNUMBER(C1412)),C1413/C1412-1,"")</f>
        <v/>
      </c>
      <c r="G1413" s="11" t="n">
        <v>10.14109992980957</v>
      </c>
      <c r="H1413" s="11" t="n">
        <v>337.9700012207031</v>
      </c>
      <c r="I1413" s="13" t="n">
        <v>1</v>
      </c>
      <c r="J1413" s="14">
        <f>IF(AND(I1413=1,INT($A1413)=INT($A1412),ISNUMBER(G1412)),G1413/G1412-1,"")</f>
        <v/>
      </c>
      <c r="K1413" s="14">
        <f>IF(AND(I1413=1,INT($A1413)=INT($A1412),ISNUMBER(H1412)),H1413/H1412-1,"")</f>
        <v/>
      </c>
      <c r="L1413" s="11" t="n">
        <v>12.10499954223633</v>
      </c>
      <c r="M1413" s="11" t="n">
        <v>771.5650024414062</v>
      </c>
      <c r="N1413" s="13" t="n">
        <v>1</v>
      </c>
      <c r="O1413" s="14">
        <f>IF(AND(N1413=1,INT($A1413)=INT($A1412),ISNUMBER(L1412)),L1413/L1412-1,"")</f>
        <v/>
      </c>
      <c r="P1413" s="14">
        <f>IF(AND(N1413=1,INT($A1413)=INT($A1412),ISNUMBER(M1412)),M1413/M1412-1,"")</f>
        <v/>
      </c>
      <c r="Q1413" s="11" t="n">
        <v>10.32499980926514</v>
      </c>
      <c r="R1413" s="11" t="n">
        <v>495.739990234375</v>
      </c>
      <c r="S1413" s="13" t="n">
        <v>0</v>
      </c>
      <c r="T1413" s="14">
        <f>IF(AND(S1413=1,INT($A1413)=INT($A1412),ISNUMBER(Q1412)),Q1413/Q1412-1,"")</f>
        <v/>
      </c>
      <c r="U1413" s="14">
        <f>IF(AND(S1413=1,INT($A1413)=INT($A1412),ISNUMBER(R1412)),R1413/R1412-1,"")</f>
        <v/>
      </c>
      <c r="V1413" s="11" t="n">
        <v>8.414999961853027</v>
      </c>
      <c r="W1413" s="11" t="n">
        <v>7704.75</v>
      </c>
      <c r="X1413" s="13" t="n">
        <v>1</v>
      </c>
      <c r="Y1413" s="14">
        <f>IF(AND(X1413=1,INT($A1413)=INT($A1412),ISNUMBER(V1412)),V1413/V1412-1,"")</f>
        <v/>
      </c>
      <c r="Z1413" s="14">
        <f>IF(AND(X1413=1,INT($A1413)=INT($A1412),ISNUMBER(W1412)),W1413/W1412-1,"")</f>
        <v/>
      </c>
      <c r="AA1413" s="11" t="n">
        <v>8.739999771118164</v>
      </c>
      <c r="AB1413" s="11" t="n">
        <v>249.3849945068359</v>
      </c>
      <c r="AC1413" s="13" t="n">
        <v>1</v>
      </c>
      <c r="AD1413" s="14">
        <f>IF(AND(AC1413=1,INT($A1413)=INT($A1412),ISNUMBER(AA1412)),AA1413/AA1412-1,"")</f>
        <v/>
      </c>
      <c r="AE1413" s="14">
        <f>IF(AND(AC1413=1,INT($A1413)=INT($A1412),ISNUMBER(AB1412)),AB1413/AB1412-1,"")</f>
        <v/>
      </c>
      <c r="AF1413" s="11" t="n">
        <v>4.635000228881836</v>
      </c>
      <c r="AG1413" s="11" t="n">
        <v>193.0485992431641</v>
      </c>
      <c r="AH1413" s="13" t="n">
        <v>1</v>
      </c>
      <c r="AI1413" s="14">
        <f>IF(AND(AH1413=1,INT($A1413)=INT($A1412),ISNUMBER(AF1412)),AF1413/AF1412-1,"")</f>
        <v/>
      </c>
      <c r="AJ1413" s="14">
        <f>IF(AND(AH1413=1,INT($A1413)=INT($A1412),ISNUMBER(AG1412)),AG1413/AG1412-1,"")</f>
        <v/>
      </c>
    </row>
    <row r="1414">
      <c r="A1414" s="12" t="n">
        <v>46289.56388888889</v>
      </c>
      <c r="B1414" s="11" t="n">
        <v>8.260100364685059</v>
      </c>
      <c r="C1414" s="11" t="n">
        <v>349.9200134277344</v>
      </c>
      <c r="D1414" s="13" t="n">
        <v>1</v>
      </c>
      <c r="E1414" s="14">
        <f>IF(AND(D1414=1,INT($A1414)=INT($A1413),ISNUMBER(B1413)),B1414/B1413-1,"")</f>
        <v/>
      </c>
      <c r="F1414" s="14">
        <f>IF(AND(D1414=1,INT($A1414)=INT($A1413),ISNUMBER(C1413)),C1414/C1413-1,"")</f>
        <v/>
      </c>
      <c r="G1414" s="11" t="n">
        <v>10.14109992980957</v>
      </c>
      <c r="H1414" s="11" t="n">
        <v>337.9700012207031</v>
      </c>
      <c r="I1414" s="13" t="n">
        <v>0</v>
      </c>
      <c r="J1414" s="14">
        <f>IF(AND(I1414=1,INT($A1414)=INT($A1413),ISNUMBER(G1413)),G1414/G1413-1,"")</f>
        <v/>
      </c>
      <c r="K1414" s="14">
        <f>IF(AND(I1414=1,INT($A1414)=INT($A1413),ISNUMBER(H1413)),H1414/H1413-1,"")</f>
        <v/>
      </c>
      <c r="L1414" s="11" t="n">
        <v>12.10499954223633</v>
      </c>
      <c r="M1414" s="11" t="n">
        <v>771.5650024414062</v>
      </c>
      <c r="N1414" s="13" t="n">
        <v>0</v>
      </c>
      <c r="O1414" s="14">
        <f>IF(AND(N1414=1,INT($A1414)=INT($A1413),ISNUMBER(L1413)),L1414/L1413-1,"")</f>
        <v/>
      </c>
      <c r="P1414" s="14">
        <f>IF(AND(N1414=1,INT($A1414)=INT($A1413),ISNUMBER(M1413)),M1414/M1413-1,"")</f>
        <v/>
      </c>
      <c r="Q1414" s="11" t="n">
        <v>10.3100004196167</v>
      </c>
      <c r="R1414" s="11" t="n">
        <v>496.0199890136719</v>
      </c>
      <c r="S1414" s="13" t="n">
        <v>1</v>
      </c>
      <c r="T1414" s="14">
        <f>IF(AND(S1414=1,INT($A1414)=INT($A1413),ISNUMBER(Q1413)),Q1414/Q1413-1,"")</f>
        <v/>
      </c>
      <c r="U1414" s="14">
        <f>IF(AND(S1414=1,INT($A1414)=INT($A1413),ISNUMBER(R1413)),R1414/R1413-1,"")</f>
        <v/>
      </c>
      <c r="V1414" s="11" t="n">
        <v>8.419899940490723</v>
      </c>
      <c r="W1414" s="11" t="n">
        <v>7703.31982421875</v>
      </c>
      <c r="X1414" s="13" t="n">
        <v>1</v>
      </c>
      <c r="Y1414" s="14">
        <f>IF(AND(X1414=1,INT($A1414)=INT($A1413),ISNUMBER(V1413)),V1414/V1413-1,"")</f>
        <v/>
      </c>
      <c r="Z1414" s="14">
        <f>IF(AND(X1414=1,INT($A1414)=INT($A1413),ISNUMBER(W1413)),W1414/W1413-1,"")</f>
        <v/>
      </c>
      <c r="AA1414" s="11" t="n">
        <v>8.739999771118164</v>
      </c>
      <c r="AB1414" s="11" t="n">
        <v>249.3849945068359</v>
      </c>
      <c r="AC1414" s="13" t="n">
        <v>0</v>
      </c>
      <c r="AD1414" s="14">
        <f>IF(AND(AC1414=1,INT($A1414)=INT($A1413),ISNUMBER(AA1413)),AA1414/AA1413-1,"")</f>
        <v/>
      </c>
      <c r="AE1414" s="14">
        <f>IF(AND(AC1414=1,INT($A1414)=INT($A1413),ISNUMBER(AB1413)),AB1414/AB1413-1,"")</f>
        <v/>
      </c>
      <c r="AF1414" s="11" t="n">
        <v>4.630000114440918</v>
      </c>
      <c r="AG1414" s="11" t="n">
        <v>193.0424957275391</v>
      </c>
      <c r="AH1414" s="13" t="n">
        <v>1</v>
      </c>
      <c r="AI1414" s="14">
        <f>IF(AND(AH1414=1,INT($A1414)=INT($A1413),ISNUMBER(AF1413)),AF1414/AF1413-1,"")</f>
        <v/>
      </c>
      <c r="AJ1414" s="14">
        <f>IF(AND(AH1414=1,INT($A1414)=INT($A1413),ISNUMBER(AG1413)),AG1414/AG1413-1,"")</f>
        <v/>
      </c>
    </row>
    <row r="1415">
      <c r="A1415" s="12" t="n">
        <v>46289.56458333333</v>
      </c>
      <c r="B1415" s="11" t="n">
        <v>8.260000228881836</v>
      </c>
      <c r="C1415" s="11" t="n">
        <v>350.0849914550781</v>
      </c>
      <c r="D1415" s="13" t="n">
        <v>1</v>
      </c>
      <c r="E1415" s="14">
        <f>IF(AND(D1415=1,INT($A1415)=INT($A1414),ISNUMBER(B1414)),B1415/B1414-1,"")</f>
        <v/>
      </c>
      <c r="F1415" s="14">
        <f>IF(AND(D1415=1,INT($A1415)=INT($A1414),ISNUMBER(C1414)),C1415/C1414-1,"")</f>
        <v/>
      </c>
      <c r="G1415" s="11" t="n">
        <v>10.14999961853027</v>
      </c>
      <c r="H1415" s="11" t="n">
        <v>337.4801025390625</v>
      </c>
      <c r="I1415" s="13" t="n">
        <v>1</v>
      </c>
      <c r="J1415" s="14">
        <f>IF(AND(I1415=1,INT($A1415)=INT($A1414),ISNUMBER(G1414)),G1415/G1414-1,"")</f>
        <v/>
      </c>
      <c r="K1415" s="14">
        <f>IF(AND(I1415=1,INT($A1415)=INT($A1414),ISNUMBER(H1414)),H1415/H1414-1,"")</f>
        <v/>
      </c>
      <c r="L1415" s="11" t="n">
        <v>12.10499954223633</v>
      </c>
      <c r="M1415" s="11" t="n">
        <v>771.5650024414062</v>
      </c>
      <c r="N1415" s="13" t="n">
        <v>0</v>
      </c>
      <c r="O1415" s="14">
        <f>IF(AND(N1415=1,INT($A1415)=INT($A1414),ISNUMBER(L1414)),L1415/L1414-1,"")</f>
        <v/>
      </c>
      <c r="P1415" s="14">
        <f>IF(AND(N1415=1,INT($A1415)=INT($A1414),ISNUMBER(M1414)),M1415/M1414-1,"")</f>
        <v/>
      </c>
      <c r="Q1415" s="11" t="n">
        <v>10.3100004196167</v>
      </c>
      <c r="R1415" s="11" t="n">
        <v>496.0199890136719</v>
      </c>
      <c r="S1415" s="13" t="n">
        <v>0</v>
      </c>
      <c r="T1415" s="14">
        <f>IF(AND(S1415=1,INT($A1415)=INT($A1414),ISNUMBER(Q1414)),Q1415/Q1414-1,"")</f>
        <v/>
      </c>
      <c r="U1415" s="14">
        <f>IF(AND(S1415=1,INT($A1415)=INT($A1414),ISNUMBER(R1414)),R1415/R1414-1,"")</f>
        <v/>
      </c>
      <c r="V1415" s="11" t="n">
        <v>8.419899940490723</v>
      </c>
      <c r="W1415" s="11" t="n">
        <v>7701.27978515625</v>
      </c>
      <c r="X1415" s="13" t="n">
        <v>1</v>
      </c>
      <c r="Y1415" s="14">
        <f>IF(AND(X1415=1,INT($A1415)=INT($A1414),ISNUMBER(V1414)),V1415/V1414-1,"")</f>
        <v/>
      </c>
      <c r="Z1415" s="14">
        <f>IF(AND(X1415=1,INT($A1415)=INT($A1414),ISNUMBER(W1414)),W1415/W1414-1,"")</f>
        <v/>
      </c>
      <c r="AA1415" s="11" t="n">
        <v>8.739999771118164</v>
      </c>
      <c r="AB1415" s="11" t="n">
        <v>249.3849945068359</v>
      </c>
      <c r="AC1415" s="13" t="n">
        <v>0</v>
      </c>
      <c r="AD1415" s="14">
        <f>IF(AND(AC1415=1,INT($A1415)=INT($A1414),ISNUMBER(AA1414)),AA1415/AA1414-1,"")</f>
        <v/>
      </c>
      <c r="AE1415" s="14">
        <f>IF(AND(AC1415=1,INT($A1415)=INT($A1414),ISNUMBER(AB1414)),AB1415/AB1414-1,"")</f>
        <v/>
      </c>
      <c r="AF1415" s="11" t="n">
        <v>4.630000114440918</v>
      </c>
      <c r="AG1415" s="11" t="n">
        <v>193.0424957275391</v>
      </c>
      <c r="AH1415" s="13" t="n">
        <v>0</v>
      </c>
      <c r="AI1415" s="14">
        <f>IF(AND(AH1415=1,INT($A1415)=INT($A1414),ISNUMBER(AF1414)),AF1415/AF1414-1,"")</f>
        <v/>
      </c>
      <c r="AJ1415" s="14">
        <f>IF(AND(AH1415=1,INT($A1415)=INT($A1414),ISNUMBER(AG1414)),AG1415/AG1414-1,"")</f>
        <v/>
      </c>
    </row>
    <row r="1416">
      <c r="A1416" s="12" t="n">
        <v>46289.56527777778</v>
      </c>
      <c r="B1416" s="11" t="n">
        <v>8.260000228881836</v>
      </c>
      <c r="C1416" s="11" t="n">
        <v>350.1650085449219</v>
      </c>
      <c r="D1416" s="13" t="n">
        <v>1</v>
      </c>
      <c r="E1416" s="14">
        <f>IF(AND(D1416=1,INT($A1416)=INT($A1415),ISNUMBER(B1415)),B1416/B1415-1,"")</f>
        <v/>
      </c>
      <c r="F1416" s="14">
        <f>IF(AND(D1416=1,INT($A1416)=INT($A1415),ISNUMBER(C1415)),C1416/C1415-1,"")</f>
        <v/>
      </c>
      <c r="G1416" s="11" t="n">
        <v>10.15999984741211</v>
      </c>
      <c r="H1416" s="11" t="n">
        <v>337.2699890136719</v>
      </c>
      <c r="I1416" s="13" t="n">
        <v>1</v>
      </c>
      <c r="J1416" s="14">
        <f>IF(AND(I1416=1,INT($A1416)=INT($A1415),ISNUMBER(G1415)),G1416/G1415-1,"")</f>
        <v/>
      </c>
      <c r="K1416" s="14">
        <f>IF(AND(I1416=1,INT($A1416)=INT($A1415),ISNUMBER(H1415)),H1416/H1415-1,"")</f>
        <v/>
      </c>
      <c r="L1416" s="11" t="n">
        <v>12.11499977111816</v>
      </c>
      <c r="M1416" s="11" t="n">
        <v>770.89501953125</v>
      </c>
      <c r="N1416" s="13" t="n">
        <v>1</v>
      </c>
      <c r="O1416" s="14">
        <f>IF(AND(N1416=1,INT($A1416)=INT($A1415),ISNUMBER(L1415)),L1416/L1415-1,"")</f>
        <v/>
      </c>
      <c r="P1416" s="14">
        <f>IF(AND(N1416=1,INT($A1416)=INT($A1415),ISNUMBER(M1415)),M1416/M1415-1,"")</f>
        <v/>
      </c>
      <c r="Q1416" s="11" t="n">
        <v>10.3100004196167</v>
      </c>
      <c r="R1416" s="11" t="n">
        <v>496.0199890136719</v>
      </c>
      <c r="S1416" s="13" t="n">
        <v>0</v>
      </c>
      <c r="T1416" s="14">
        <f>IF(AND(S1416=1,INT($A1416)=INT($A1415),ISNUMBER(Q1415)),Q1416/Q1415-1,"")</f>
        <v/>
      </c>
      <c r="U1416" s="14">
        <f>IF(AND(S1416=1,INT($A1416)=INT($A1415),ISNUMBER(R1415)),R1416/R1415-1,"")</f>
        <v/>
      </c>
      <c r="V1416" s="11" t="n">
        <v>8.425000190734863</v>
      </c>
      <c r="W1416" s="11" t="n">
        <v>7698.669921875</v>
      </c>
      <c r="X1416" s="13" t="n">
        <v>1</v>
      </c>
      <c r="Y1416" s="14">
        <f>IF(AND(X1416=1,INT($A1416)=INT($A1415),ISNUMBER(V1415)),V1416/V1415-1,"")</f>
        <v/>
      </c>
      <c r="Z1416" s="14">
        <f>IF(AND(X1416=1,INT($A1416)=INT($A1415),ISNUMBER(W1415)),W1416/W1415-1,"")</f>
        <v/>
      </c>
      <c r="AA1416" s="11" t="n">
        <v>8.75</v>
      </c>
      <c r="AB1416" s="11" t="n">
        <v>248.9499969482422</v>
      </c>
      <c r="AC1416" s="13" t="n">
        <v>1</v>
      </c>
      <c r="AD1416" s="14">
        <f>IF(AND(AC1416=1,INT($A1416)=INT($A1415),ISNUMBER(AA1415)),AA1416/AA1415-1,"")</f>
        <v/>
      </c>
      <c r="AE1416" s="14">
        <f>IF(AND(AC1416=1,INT($A1416)=INT($A1415),ISNUMBER(AB1415)),AB1416/AB1415-1,"")</f>
        <v/>
      </c>
      <c r="AF1416" s="11" t="n">
        <v>4.630000114440918</v>
      </c>
      <c r="AG1416" s="11" t="n">
        <v>193.0424957275391</v>
      </c>
      <c r="AH1416" s="13" t="n">
        <v>0</v>
      </c>
      <c r="AI1416" s="14">
        <f>IF(AND(AH1416=1,INT($A1416)=INT($A1415),ISNUMBER(AF1415)),AF1416/AF1415-1,"")</f>
        <v/>
      </c>
      <c r="AJ1416" s="14">
        <f>IF(AND(AH1416=1,INT($A1416)=INT($A1415),ISNUMBER(AG1415)),AG1416/AG1415-1,"")</f>
        <v/>
      </c>
    </row>
    <row r="1417">
      <c r="A1417" s="12" t="n">
        <v>46289.56597222222</v>
      </c>
      <c r="B1417" s="11" t="n">
        <v>8.260100364685059</v>
      </c>
      <c r="C1417" s="11" t="n">
        <v>350.1400146484375</v>
      </c>
      <c r="D1417" s="13" t="n">
        <v>1</v>
      </c>
      <c r="E1417" s="14">
        <f>IF(AND(D1417=1,INT($A1417)=INT($A1416),ISNUMBER(B1416)),B1417/B1416-1,"")</f>
        <v/>
      </c>
      <c r="F1417" s="14">
        <f>IF(AND(D1417=1,INT($A1417)=INT($A1416),ISNUMBER(C1416)),C1417/C1416-1,"")</f>
        <v/>
      </c>
      <c r="G1417" s="11" t="n">
        <v>10.15999984741211</v>
      </c>
      <c r="H1417" s="11" t="n">
        <v>337.2699890136719</v>
      </c>
      <c r="I1417" s="13" t="n">
        <v>0</v>
      </c>
      <c r="J1417" s="14">
        <f>IF(AND(I1417=1,INT($A1417)=INT($A1416),ISNUMBER(G1416)),G1417/G1416-1,"")</f>
        <v/>
      </c>
      <c r="K1417" s="14">
        <f>IF(AND(I1417=1,INT($A1417)=INT($A1416),ISNUMBER(H1416)),H1417/H1416-1,"")</f>
        <v/>
      </c>
      <c r="L1417" s="11" t="n">
        <v>12.125</v>
      </c>
      <c r="M1417" s="11" t="n">
        <v>770.3699951171875</v>
      </c>
      <c r="N1417" s="13" t="n">
        <v>1</v>
      </c>
      <c r="O1417" s="14">
        <f>IF(AND(N1417=1,INT($A1417)=INT($A1416),ISNUMBER(L1416)),L1417/L1416-1,"")</f>
        <v/>
      </c>
      <c r="P1417" s="14">
        <f>IF(AND(N1417=1,INT($A1417)=INT($A1416),ISNUMBER(M1416)),M1417/M1416-1,"")</f>
        <v/>
      </c>
      <c r="Q1417" s="11" t="n">
        <v>10.3100004196167</v>
      </c>
      <c r="R1417" s="11" t="n">
        <v>496.0199890136719</v>
      </c>
      <c r="S1417" s="13" t="n">
        <v>0</v>
      </c>
      <c r="T1417" s="14">
        <f>IF(AND(S1417=1,INT($A1417)=INT($A1416),ISNUMBER(Q1416)),Q1417/Q1416-1,"")</f>
        <v/>
      </c>
      <c r="U1417" s="14">
        <f>IF(AND(S1417=1,INT($A1417)=INT($A1416),ISNUMBER(R1416)),R1417/R1416-1,"")</f>
        <v/>
      </c>
      <c r="V1417" s="11" t="n">
        <v>8.425000190734863</v>
      </c>
      <c r="W1417" s="11" t="n">
        <v>7698.2900390625</v>
      </c>
      <c r="X1417" s="13" t="n">
        <v>1</v>
      </c>
      <c r="Y1417" s="14">
        <f>IF(AND(X1417=1,INT($A1417)=INT($A1416),ISNUMBER(V1416)),V1417/V1416-1,"")</f>
        <v/>
      </c>
      <c r="Z1417" s="14">
        <f>IF(AND(X1417=1,INT($A1417)=INT($A1416),ISNUMBER(W1416)),W1417/W1416-1,"")</f>
        <v/>
      </c>
      <c r="AA1417" s="11" t="n">
        <v>8.75</v>
      </c>
      <c r="AB1417" s="11" t="n">
        <v>248.9499969482422</v>
      </c>
      <c r="AC1417" s="13" t="n">
        <v>0</v>
      </c>
      <c r="AD1417" s="14">
        <f>IF(AND(AC1417=1,INT($A1417)=INT($A1416),ISNUMBER(AA1416)),AA1417/AA1416-1,"")</f>
        <v/>
      </c>
      <c r="AE1417" s="14">
        <f>IF(AND(AC1417=1,INT($A1417)=INT($A1416),ISNUMBER(AB1416)),AB1417/AB1416-1,"")</f>
        <v/>
      </c>
      <c r="AF1417" s="11" t="n">
        <v>4.640900135040283</v>
      </c>
      <c r="AG1417" s="11" t="n">
        <v>192.610107421875</v>
      </c>
      <c r="AH1417" s="13" t="n">
        <v>1</v>
      </c>
      <c r="AI1417" s="14">
        <f>IF(AND(AH1417=1,INT($A1417)=INT($A1416),ISNUMBER(AF1416)),AF1417/AF1416-1,"")</f>
        <v/>
      </c>
      <c r="AJ1417" s="14">
        <f>IF(AND(AH1417=1,INT($A1417)=INT($A1416),ISNUMBER(AG1416)),AG1417/AG1416-1,"")</f>
        <v/>
      </c>
    </row>
    <row r="1418">
      <c r="A1418" s="12" t="n">
        <v>46289.56666666667</v>
      </c>
      <c r="B1418" s="11" t="n">
        <v>8.265000343322754</v>
      </c>
      <c r="C1418" s="11" t="n">
        <v>350.1650085449219</v>
      </c>
      <c r="D1418" s="13" t="n">
        <v>1</v>
      </c>
      <c r="E1418" s="14">
        <f>IF(AND(D1418=1,INT($A1418)=INT($A1417),ISNUMBER(B1417)),B1418/B1417-1,"")</f>
        <v/>
      </c>
      <c r="F1418" s="14">
        <f>IF(AND(D1418=1,INT($A1418)=INT($A1417),ISNUMBER(C1417)),C1418/C1417-1,"")</f>
        <v/>
      </c>
      <c r="G1418" s="11" t="n">
        <v>10.15999984741211</v>
      </c>
      <c r="H1418" s="11" t="n">
        <v>337.440185546875</v>
      </c>
      <c r="I1418" s="13" t="n">
        <v>1</v>
      </c>
      <c r="J1418" s="14">
        <f>IF(AND(I1418=1,INT($A1418)=INT($A1417),ISNUMBER(G1417)),G1418/G1417-1,"")</f>
        <v/>
      </c>
      <c r="K1418" s="14">
        <f>IF(AND(I1418=1,INT($A1418)=INT($A1417),ISNUMBER(H1417)),H1418/H1417-1,"")</f>
        <v/>
      </c>
      <c r="L1418" s="11" t="n">
        <v>12.11999988555908</v>
      </c>
      <c r="M1418" s="11" t="n">
        <v>770.6749877929688</v>
      </c>
      <c r="N1418" s="13" t="n">
        <v>1</v>
      </c>
      <c r="O1418" s="14">
        <f>IF(AND(N1418=1,INT($A1418)=INT($A1417),ISNUMBER(L1417)),L1418/L1417-1,"")</f>
        <v/>
      </c>
      <c r="P1418" s="14">
        <f>IF(AND(N1418=1,INT($A1418)=INT($A1417),ISNUMBER(M1417)),M1418/M1417-1,"")</f>
        <v/>
      </c>
      <c r="Q1418" s="11" t="n">
        <v>10.32499980926514</v>
      </c>
      <c r="R1418" s="11" t="n">
        <v>495.5499877929688</v>
      </c>
      <c r="S1418" s="13" t="n">
        <v>1</v>
      </c>
      <c r="T1418" s="14">
        <f>IF(AND(S1418=1,INT($A1418)=INT($A1417),ISNUMBER(Q1417)),Q1418/Q1417-1,"")</f>
        <v/>
      </c>
      <c r="U1418" s="14">
        <f>IF(AND(S1418=1,INT($A1418)=INT($A1417),ISNUMBER(R1417)),R1418/R1417-1,"")</f>
        <v/>
      </c>
      <c r="V1418" s="11" t="n">
        <v>8.425000190734863</v>
      </c>
      <c r="W1418" s="11" t="n">
        <v>7698.2900390625</v>
      </c>
      <c r="X1418" s="13" t="n">
        <v>0</v>
      </c>
      <c r="Y1418" s="14">
        <f>IF(AND(X1418=1,INT($A1418)=INT($A1417),ISNUMBER(V1417)),V1418/V1417-1,"")</f>
        <v/>
      </c>
      <c r="Z1418" s="14">
        <f>IF(AND(X1418=1,INT($A1418)=INT($A1417),ISNUMBER(W1417)),W1418/W1417-1,"")</f>
        <v/>
      </c>
      <c r="AA1418" s="11" t="n">
        <v>8.75</v>
      </c>
      <c r="AB1418" s="11" t="n">
        <v>248.9499969482422</v>
      </c>
      <c r="AC1418" s="13" t="n">
        <v>0</v>
      </c>
      <c r="AD1418" s="14">
        <f>IF(AND(AC1418=1,INT($A1418)=INT($A1417),ISNUMBER(AA1417)),AA1418/AA1417-1,"")</f>
        <v/>
      </c>
      <c r="AE1418" s="14">
        <f>IF(AND(AC1418=1,INT($A1418)=INT($A1417),ISNUMBER(AB1417)),AB1418/AB1417-1,"")</f>
        <v/>
      </c>
      <c r="AF1418" s="11" t="n">
        <v>4.644999980926514</v>
      </c>
      <c r="AG1418" s="11" t="n">
        <v>192.6148071289062</v>
      </c>
      <c r="AH1418" s="13" t="n">
        <v>1</v>
      </c>
      <c r="AI1418" s="14">
        <f>IF(AND(AH1418=1,INT($A1418)=INT($A1417),ISNUMBER(AF1417)),AF1418/AF1417-1,"")</f>
        <v/>
      </c>
      <c r="AJ1418" s="14">
        <f>IF(AND(AH1418=1,INT($A1418)=INT($A1417),ISNUMBER(AG1417)),AG1418/AG1417-1,"")</f>
        <v/>
      </c>
    </row>
    <row r="1419">
      <c r="A1419" s="12" t="n">
        <v>46289.56736111111</v>
      </c>
      <c r="B1419" s="11" t="n">
        <v>8.265000343322754</v>
      </c>
      <c r="C1419" s="11" t="n">
        <v>350.0799865722656</v>
      </c>
      <c r="D1419" s="13" t="n">
        <v>1</v>
      </c>
      <c r="E1419" s="14">
        <f>IF(AND(D1419=1,INT($A1419)=INT($A1418),ISNUMBER(B1418)),B1419/B1418-1,"")</f>
        <v/>
      </c>
      <c r="F1419" s="14">
        <f>IF(AND(D1419=1,INT($A1419)=INT($A1418),ISNUMBER(C1418)),C1419/C1418-1,"")</f>
        <v/>
      </c>
      <c r="G1419" s="11" t="n">
        <v>10.15999984741211</v>
      </c>
      <c r="H1419" s="11" t="n">
        <v>337.2449951171875</v>
      </c>
      <c r="I1419" s="13" t="n">
        <v>1</v>
      </c>
      <c r="J1419" s="14">
        <f>IF(AND(I1419=1,INT($A1419)=INT($A1418),ISNUMBER(G1418)),G1419/G1418-1,"")</f>
        <v/>
      </c>
      <c r="K1419" s="14">
        <f>IF(AND(I1419=1,INT($A1419)=INT($A1418),ISNUMBER(H1418)),H1419/H1418-1,"")</f>
        <v/>
      </c>
      <c r="L1419" s="11" t="n">
        <v>12.11999988555908</v>
      </c>
      <c r="M1419" s="11" t="n">
        <v>770.6749877929688</v>
      </c>
      <c r="N1419" s="13" t="n">
        <v>0</v>
      </c>
      <c r="O1419" s="14">
        <f>IF(AND(N1419=1,INT($A1419)=INT($A1418),ISNUMBER(L1418)),L1419/L1418-1,"")</f>
        <v/>
      </c>
      <c r="P1419" s="14">
        <f>IF(AND(N1419=1,INT($A1419)=INT($A1418),ISNUMBER(M1418)),M1419/M1418-1,"")</f>
        <v/>
      </c>
      <c r="Q1419" s="11" t="n">
        <v>10.32499980926514</v>
      </c>
      <c r="R1419" s="11" t="n">
        <v>495.5499877929688</v>
      </c>
      <c r="S1419" s="13" t="n">
        <v>0</v>
      </c>
      <c r="T1419" s="14">
        <f>IF(AND(S1419=1,INT($A1419)=INT($A1418),ISNUMBER(Q1418)),Q1419/Q1418-1,"")</f>
        <v/>
      </c>
      <c r="U1419" s="14">
        <f>IF(AND(S1419=1,INT($A1419)=INT($A1418),ISNUMBER(R1418)),R1419/R1418-1,"")</f>
        <v/>
      </c>
      <c r="V1419" s="11" t="n">
        <v>8.429200172424316</v>
      </c>
      <c r="W1419" s="11" t="n">
        <v>7696.330078125</v>
      </c>
      <c r="X1419" s="13" t="n">
        <v>1</v>
      </c>
      <c r="Y1419" s="14">
        <f>IF(AND(X1419=1,INT($A1419)=INT($A1418),ISNUMBER(V1418)),V1419/V1418-1,"")</f>
        <v/>
      </c>
      <c r="Z1419" s="14">
        <f>IF(AND(X1419=1,INT($A1419)=INT($A1418),ISNUMBER(W1418)),W1419/W1418-1,"")</f>
        <v/>
      </c>
      <c r="AA1419" s="11" t="n">
        <v>8.75</v>
      </c>
      <c r="AB1419" s="11" t="n">
        <v>248.9499969482422</v>
      </c>
      <c r="AC1419" s="13" t="n">
        <v>0</v>
      </c>
      <c r="AD1419" s="14">
        <f>IF(AND(AC1419=1,INT($A1419)=INT($A1418),ISNUMBER(AA1418)),AA1419/AA1418-1,"")</f>
        <v/>
      </c>
      <c r="AE1419" s="14">
        <f>IF(AND(AC1419=1,INT($A1419)=INT($A1418),ISNUMBER(AB1418)),AB1419/AB1418-1,"")</f>
        <v/>
      </c>
      <c r="AF1419" s="11" t="n">
        <v>4.639999866485596</v>
      </c>
      <c r="AG1419" s="11" t="n">
        <v>192.4149932861328</v>
      </c>
      <c r="AH1419" s="13" t="n">
        <v>1</v>
      </c>
      <c r="AI1419" s="14">
        <f>IF(AND(AH1419=1,INT($A1419)=INT($A1418),ISNUMBER(AF1418)),AF1419/AF1418-1,"")</f>
        <v/>
      </c>
      <c r="AJ1419" s="14">
        <f>IF(AND(AH1419=1,INT($A1419)=INT($A1418),ISNUMBER(AG1418)),AG1419/AG1418-1,"")</f>
        <v/>
      </c>
    </row>
    <row r="1420">
      <c r="A1420" s="12" t="n">
        <v>46289.56805555556</v>
      </c>
      <c r="B1420" s="11" t="n">
        <v>8.260000228881836</v>
      </c>
      <c r="C1420" s="11" t="n">
        <v>350.0899963378906</v>
      </c>
      <c r="D1420" s="13" t="n">
        <v>1</v>
      </c>
      <c r="E1420" s="14">
        <f>IF(AND(D1420=1,INT($A1420)=INT($A1419),ISNUMBER(B1419)),B1420/B1419-1,"")</f>
        <v/>
      </c>
      <c r="F1420" s="14">
        <f>IF(AND(D1420=1,INT($A1420)=INT($A1419),ISNUMBER(C1419)),C1420/C1419-1,"")</f>
        <v/>
      </c>
      <c r="G1420" s="11" t="n">
        <v>10.15999984741211</v>
      </c>
      <c r="H1420" s="11" t="n">
        <v>337.2449951171875</v>
      </c>
      <c r="I1420" s="13" t="n">
        <v>0</v>
      </c>
      <c r="J1420" s="14">
        <f>IF(AND(I1420=1,INT($A1420)=INT($A1419),ISNUMBER(G1419)),G1420/G1419-1,"")</f>
        <v/>
      </c>
      <c r="K1420" s="14">
        <f>IF(AND(I1420=1,INT($A1420)=INT($A1419),ISNUMBER(H1419)),H1420/H1419-1,"")</f>
        <v/>
      </c>
      <c r="L1420" s="11" t="n">
        <v>12.11999988555908</v>
      </c>
      <c r="M1420" s="11" t="n">
        <v>770.6749877929688</v>
      </c>
      <c r="N1420" s="13" t="n">
        <v>0</v>
      </c>
      <c r="O1420" s="14">
        <f>IF(AND(N1420=1,INT($A1420)=INT($A1419),ISNUMBER(L1419)),L1420/L1419-1,"")</f>
        <v/>
      </c>
      <c r="P1420" s="14">
        <f>IF(AND(N1420=1,INT($A1420)=INT($A1419),ISNUMBER(M1419)),M1420/M1419-1,"")</f>
        <v/>
      </c>
      <c r="Q1420" s="11" t="n">
        <v>10.32499980926514</v>
      </c>
      <c r="R1420" s="11" t="n">
        <v>495.5499877929688</v>
      </c>
      <c r="S1420" s="13" t="n">
        <v>0</v>
      </c>
      <c r="T1420" s="14">
        <f>IF(AND(S1420=1,INT($A1420)=INT($A1419),ISNUMBER(Q1419)),Q1420/Q1419-1,"")</f>
        <v/>
      </c>
      <c r="U1420" s="14">
        <f>IF(AND(S1420=1,INT($A1420)=INT($A1419),ISNUMBER(R1419)),R1420/R1419-1,"")</f>
        <v/>
      </c>
      <c r="V1420" s="11" t="n">
        <v>8.425000190734863</v>
      </c>
      <c r="W1420" s="11" t="n">
        <v>7696.89013671875</v>
      </c>
      <c r="X1420" s="13" t="n">
        <v>1</v>
      </c>
      <c r="Y1420" s="14">
        <f>IF(AND(X1420=1,INT($A1420)=INT($A1419),ISNUMBER(V1419)),V1420/V1419-1,"")</f>
        <v/>
      </c>
      <c r="Z1420" s="14">
        <f>IF(AND(X1420=1,INT($A1420)=INT($A1419),ISNUMBER(W1419)),W1420/W1419-1,"")</f>
        <v/>
      </c>
      <c r="AA1420" s="11" t="n">
        <v>8.760000228881836</v>
      </c>
      <c r="AB1420" s="11" t="n">
        <v>248.7400054931641</v>
      </c>
      <c r="AC1420" s="13" t="n">
        <v>1</v>
      </c>
      <c r="AD1420" s="14">
        <f>IF(AND(AC1420=1,INT($A1420)=INT($A1419),ISNUMBER(AA1419)),AA1420/AA1419-1,"")</f>
        <v/>
      </c>
      <c r="AE1420" s="14">
        <f>IF(AND(AC1420=1,INT($A1420)=INT($A1419),ISNUMBER(AB1419)),AB1420/AB1419-1,"")</f>
        <v/>
      </c>
      <c r="AF1420" s="11" t="n">
        <v>4.649199962615967</v>
      </c>
      <c r="AG1420" s="11" t="n">
        <v>192.5099945068359</v>
      </c>
      <c r="AH1420" s="13" t="n">
        <v>1</v>
      </c>
      <c r="AI1420" s="14">
        <f>IF(AND(AH1420=1,INT($A1420)=INT($A1419),ISNUMBER(AF1419)),AF1420/AF1419-1,"")</f>
        <v/>
      </c>
      <c r="AJ1420" s="14">
        <f>IF(AND(AH1420=1,INT($A1420)=INT($A1419),ISNUMBER(AG1419)),AG1420/AG1419-1,"")</f>
        <v/>
      </c>
    </row>
    <row r="1421">
      <c r="A1421" s="12" t="n">
        <v>46289.56875</v>
      </c>
      <c r="B1421" s="11" t="n">
        <v>8.250100135803223</v>
      </c>
      <c r="C1421" s="11" t="n">
        <v>350.3200073242188</v>
      </c>
      <c r="D1421" s="13" t="n">
        <v>1</v>
      </c>
      <c r="E1421" s="14">
        <f>IF(AND(D1421=1,INT($A1421)=INT($A1420),ISNUMBER(B1420)),B1421/B1420-1,"")</f>
        <v/>
      </c>
      <c r="F1421" s="14">
        <f>IF(AND(D1421=1,INT($A1421)=INT($A1420),ISNUMBER(C1420)),C1421/C1420-1,"")</f>
        <v/>
      </c>
      <c r="G1421" s="11" t="n">
        <v>10.15999984741211</v>
      </c>
      <c r="H1421" s="11" t="n">
        <v>337.3624877929688</v>
      </c>
      <c r="I1421" s="13" t="n">
        <v>1</v>
      </c>
      <c r="J1421" s="14">
        <f>IF(AND(I1421=1,INT($A1421)=INT($A1420),ISNUMBER(G1420)),G1421/G1420-1,"")</f>
        <v/>
      </c>
      <c r="K1421" s="14">
        <f>IF(AND(I1421=1,INT($A1421)=INT($A1420),ISNUMBER(H1420)),H1421/H1420-1,"")</f>
        <v/>
      </c>
      <c r="L1421" s="11" t="n">
        <v>12.11999988555908</v>
      </c>
      <c r="M1421" s="11" t="n">
        <v>770.6749877929688</v>
      </c>
      <c r="N1421" s="13" t="n">
        <v>0</v>
      </c>
      <c r="O1421" s="14">
        <f>IF(AND(N1421=1,INT($A1421)=INT($A1420),ISNUMBER(L1420)),L1421/L1420-1,"")</f>
        <v/>
      </c>
      <c r="P1421" s="14">
        <f>IF(AND(N1421=1,INT($A1421)=INT($A1420),ISNUMBER(M1420)),M1421/M1420-1,"")</f>
        <v/>
      </c>
      <c r="Q1421" s="11" t="n">
        <v>10.32499980926514</v>
      </c>
      <c r="R1421" s="11" t="n">
        <v>495.5499877929688</v>
      </c>
      <c r="S1421" s="13" t="n">
        <v>0</v>
      </c>
      <c r="T1421" s="14">
        <f>IF(AND(S1421=1,INT($A1421)=INT($A1420),ISNUMBER(Q1420)),Q1421/Q1420-1,"")</f>
        <v/>
      </c>
      <c r="U1421" s="14">
        <f>IF(AND(S1421=1,INT($A1421)=INT($A1420),ISNUMBER(R1420)),R1421/R1420-1,"")</f>
        <v/>
      </c>
      <c r="V1421" s="11" t="n">
        <v>8.420100212097168</v>
      </c>
      <c r="W1421" s="11" t="n">
        <v>7699.6201171875</v>
      </c>
      <c r="X1421" s="13" t="n">
        <v>1</v>
      </c>
      <c r="Y1421" s="14">
        <f>IF(AND(X1421=1,INT($A1421)=INT($A1420),ISNUMBER(V1420)),V1421/V1420-1,"")</f>
        <v/>
      </c>
      <c r="Z1421" s="14">
        <f>IF(AND(X1421=1,INT($A1421)=INT($A1420),ISNUMBER(W1420)),W1421/W1420-1,"")</f>
        <v/>
      </c>
      <c r="AA1421" s="11" t="n">
        <v>8.760000228881836</v>
      </c>
      <c r="AB1421" s="11" t="n">
        <v>248.7149963378906</v>
      </c>
      <c r="AC1421" s="13" t="n">
        <v>1</v>
      </c>
      <c r="AD1421" s="14">
        <f>IF(AND(AC1421=1,INT($A1421)=INT($A1420),ISNUMBER(AA1420)),AA1421/AA1420-1,"")</f>
        <v/>
      </c>
      <c r="AE1421" s="14">
        <f>IF(AND(AC1421=1,INT($A1421)=INT($A1420),ISNUMBER(AB1420)),AB1421/AB1420-1,"")</f>
        <v/>
      </c>
      <c r="AF1421" s="11" t="n">
        <v>4.649199962615967</v>
      </c>
      <c r="AG1421" s="11" t="n">
        <v>192.5099945068359</v>
      </c>
      <c r="AH1421" s="13" t="n">
        <v>0</v>
      </c>
      <c r="AI1421" s="14">
        <f>IF(AND(AH1421=1,INT($A1421)=INT($A1420),ISNUMBER(AF1420)),AF1421/AF1420-1,"")</f>
        <v/>
      </c>
      <c r="AJ1421" s="14">
        <f>IF(AND(AH1421=1,INT($A1421)=INT($A1420),ISNUMBER(AG1420)),AG1421/AG1420-1,"")</f>
        <v/>
      </c>
    </row>
    <row r="1422">
      <c r="A1422" s="12" t="n">
        <v>46289.56944444445</v>
      </c>
      <c r="B1422" s="11" t="n">
        <v>8.250100135803223</v>
      </c>
      <c r="C1422" s="11" t="n">
        <v>350.3200073242188</v>
      </c>
      <c r="D1422" s="13" t="n">
        <v>0</v>
      </c>
      <c r="E1422" s="14">
        <f>IF(AND(D1422=1,INT($A1422)=INT($A1421),ISNUMBER(B1421)),B1422/B1421-1,"")</f>
        <v/>
      </c>
      <c r="F1422" s="14">
        <f>IF(AND(D1422=1,INT($A1422)=INT($A1421),ISNUMBER(C1421)),C1422/C1421-1,"")</f>
        <v/>
      </c>
      <c r="G1422" s="11" t="n">
        <v>10.16009998321533</v>
      </c>
      <c r="H1422" s="11" t="n">
        <v>337.1849975585938</v>
      </c>
      <c r="I1422" s="13" t="n">
        <v>1</v>
      </c>
      <c r="J1422" s="14">
        <f>IF(AND(I1422=1,INT($A1422)=INT($A1421),ISNUMBER(G1421)),G1422/G1421-1,"")</f>
        <v/>
      </c>
      <c r="K1422" s="14">
        <f>IF(AND(I1422=1,INT($A1422)=INT($A1421),ISNUMBER(H1421)),H1422/H1421-1,"")</f>
        <v/>
      </c>
      <c r="L1422" s="11" t="n">
        <v>12.11999988555908</v>
      </c>
      <c r="M1422" s="11" t="n">
        <v>770.6749877929688</v>
      </c>
      <c r="N1422" s="13" t="n">
        <v>0</v>
      </c>
      <c r="O1422" s="14">
        <f>IF(AND(N1422=1,INT($A1422)=INT($A1421),ISNUMBER(L1421)),L1422/L1421-1,"")</f>
        <v/>
      </c>
      <c r="P1422" s="14">
        <f>IF(AND(N1422=1,INT($A1422)=INT($A1421),ISNUMBER(M1421)),M1422/M1421-1,"")</f>
        <v/>
      </c>
      <c r="Q1422" s="11" t="n">
        <v>10.32499980926514</v>
      </c>
      <c r="R1422" s="11" t="n">
        <v>495.5499877929688</v>
      </c>
      <c r="S1422" s="13" t="n">
        <v>0</v>
      </c>
      <c r="T1422" s="14">
        <f>IF(AND(S1422=1,INT($A1422)=INT($A1421),ISNUMBER(Q1421)),Q1422/Q1421-1,"")</f>
        <v/>
      </c>
      <c r="U1422" s="14">
        <f>IF(AND(S1422=1,INT($A1422)=INT($A1421),ISNUMBER(R1421)),R1422/R1421-1,"")</f>
        <v/>
      </c>
      <c r="V1422" s="11" t="n">
        <v>8.425000190734863</v>
      </c>
      <c r="W1422" s="11" t="n">
        <v>7699.27001953125</v>
      </c>
      <c r="X1422" s="13" t="n">
        <v>1</v>
      </c>
      <c r="Y1422" s="14">
        <f>IF(AND(X1422=1,INT($A1422)=INT($A1421),ISNUMBER(V1421)),V1422/V1421-1,"")</f>
        <v/>
      </c>
      <c r="Z1422" s="14">
        <f>IF(AND(X1422=1,INT($A1422)=INT($A1421),ISNUMBER(W1421)),W1422/W1421-1,"")</f>
        <v/>
      </c>
      <c r="AA1422" s="11" t="n">
        <v>8.760000228881836</v>
      </c>
      <c r="AB1422" s="11" t="n">
        <v>248.6900024414062</v>
      </c>
      <c r="AC1422" s="13" t="n">
        <v>1</v>
      </c>
      <c r="AD1422" s="14">
        <f>IF(AND(AC1422=1,INT($A1422)=INT($A1421),ISNUMBER(AA1421)),AA1422/AA1421-1,"")</f>
        <v/>
      </c>
      <c r="AE1422" s="14">
        <f>IF(AND(AC1422=1,INT($A1422)=INT($A1421),ISNUMBER(AB1421)),AB1422/AB1421-1,"")</f>
        <v/>
      </c>
      <c r="AF1422" s="11" t="n">
        <v>4.644999980926514</v>
      </c>
      <c r="AG1422" s="11" t="n">
        <v>192.4949951171875</v>
      </c>
      <c r="AH1422" s="13" t="n">
        <v>1</v>
      </c>
      <c r="AI1422" s="14">
        <f>IF(AND(AH1422=1,INT($A1422)=INT($A1421),ISNUMBER(AF1421)),AF1422/AF1421-1,"")</f>
        <v/>
      </c>
      <c r="AJ1422" s="14">
        <f>IF(AND(AH1422=1,INT($A1422)=INT($A1421),ISNUMBER(AG1421)),AG1422/AG1421-1,"")</f>
        <v/>
      </c>
    </row>
    <row r="1423">
      <c r="A1423" s="12" t="n">
        <v>46289.57013888889</v>
      </c>
      <c r="B1423" s="11" t="n">
        <v>8.250100135803223</v>
      </c>
      <c r="C1423" s="11" t="n">
        <v>350.3200073242188</v>
      </c>
      <c r="D1423" s="13" t="n">
        <v>0</v>
      </c>
      <c r="E1423" s="14">
        <f>IF(AND(D1423=1,INT($A1423)=INT($A1422),ISNUMBER(B1422)),B1423/B1422-1,"")</f>
        <v/>
      </c>
      <c r="F1423" s="14">
        <f>IF(AND(D1423=1,INT($A1423)=INT($A1422),ISNUMBER(C1422)),C1423/C1422-1,"")</f>
        <v/>
      </c>
      <c r="G1423" s="11" t="n">
        <v>10.16009998321533</v>
      </c>
      <c r="H1423" s="11" t="n">
        <v>337.1849975585938</v>
      </c>
      <c r="I1423" s="13" t="n">
        <v>0</v>
      </c>
      <c r="J1423" s="14">
        <f>IF(AND(I1423=1,INT($A1423)=INT($A1422),ISNUMBER(G1422)),G1423/G1422-1,"")</f>
        <v/>
      </c>
      <c r="K1423" s="14">
        <f>IF(AND(I1423=1,INT($A1423)=INT($A1422),ISNUMBER(H1422)),H1423/H1422-1,"")</f>
        <v/>
      </c>
      <c r="L1423" s="11" t="n">
        <v>12.13000011444092</v>
      </c>
      <c r="M1423" s="11" t="n">
        <v>770.010009765625</v>
      </c>
      <c r="N1423" s="13" t="n">
        <v>1</v>
      </c>
      <c r="O1423" s="14">
        <f>IF(AND(N1423=1,INT($A1423)=INT($A1422),ISNUMBER(L1422)),L1423/L1422-1,"")</f>
        <v/>
      </c>
      <c r="P1423" s="14">
        <f>IF(AND(N1423=1,INT($A1423)=INT($A1422),ISNUMBER(M1422)),M1423/M1422-1,"")</f>
        <v/>
      </c>
      <c r="Q1423" s="11" t="n">
        <v>10.32499980926514</v>
      </c>
      <c r="R1423" s="11" t="n">
        <v>495.5499877929688</v>
      </c>
      <c r="S1423" s="13" t="n">
        <v>0</v>
      </c>
      <c r="T1423" s="14">
        <f>IF(AND(S1423=1,INT($A1423)=INT($A1422),ISNUMBER(Q1422)),Q1423/Q1422-1,"")</f>
        <v/>
      </c>
      <c r="U1423" s="14">
        <f>IF(AND(S1423=1,INT($A1423)=INT($A1422),ISNUMBER(R1422)),R1423/R1422-1,"")</f>
        <v/>
      </c>
      <c r="V1423" s="11" t="n">
        <v>8.420100212097168</v>
      </c>
      <c r="W1423" s="11" t="n">
        <v>7698.8798828125</v>
      </c>
      <c r="X1423" s="13" t="n">
        <v>1</v>
      </c>
      <c r="Y1423" s="14">
        <f>IF(AND(X1423=1,INT($A1423)=INT($A1422),ISNUMBER(V1422)),V1423/V1422-1,"")</f>
        <v/>
      </c>
      <c r="Z1423" s="14">
        <f>IF(AND(X1423=1,INT($A1423)=INT($A1422),ISNUMBER(W1422)),W1423/W1422-1,"")</f>
        <v/>
      </c>
      <c r="AA1423" s="11" t="n">
        <v>8.760000228881836</v>
      </c>
      <c r="AB1423" s="11" t="n">
        <v>248.6900024414062</v>
      </c>
      <c r="AC1423" s="13" t="n">
        <v>0</v>
      </c>
      <c r="AD1423" s="14">
        <f>IF(AND(AC1423=1,INT($A1423)=INT($A1422),ISNUMBER(AA1422)),AA1423/AA1422-1,"")</f>
        <v/>
      </c>
      <c r="AE1423" s="14">
        <f>IF(AND(AC1423=1,INT($A1423)=INT($A1422),ISNUMBER(AB1422)),AB1423/AB1422-1,"")</f>
        <v/>
      </c>
      <c r="AF1423" s="11" t="n">
        <v>4.644999980926514</v>
      </c>
      <c r="AG1423" s="11" t="n">
        <v>192.4949951171875</v>
      </c>
      <c r="AH1423" s="13" t="n">
        <v>0</v>
      </c>
      <c r="AI1423" s="14">
        <f>IF(AND(AH1423=1,INT($A1423)=INT($A1422),ISNUMBER(AF1422)),AF1423/AF1422-1,"")</f>
        <v/>
      </c>
      <c r="AJ1423" s="14">
        <f>IF(AND(AH1423=1,INT($A1423)=INT($A1422),ISNUMBER(AG1422)),AG1423/AG1422-1,"")</f>
        <v/>
      </c>
    </row>
    <row r="1424">
      <c r="A1424" s="12" t="n">
        <v>46289.57083333333</v>
      </c>
      <c r="B1424" s="11" t="n">
        <v>8.250100135803223</v>
      </c>
      <c r="C1424" s="11" t="n">
        <v>350.3200073242188</v>
      </c>
      <c r="D1424" s="13" t="n">
        <v>0</v>
      </c>
      <c r="E1424" s="14">
        <f>IF(AND(D1424=1,INT($A1424)=INT($A1423),ISNUMBER(B1423)),B1424/B1423-1,"")</f>
        <v/>
      </c>
      <c r="F1424" s="14">
        <f>IF(AND(D1424=1,INT($A1424)=INT($A1423),ISNUMBER(C1423)),C1424/C1423-1,"")</f>
        <v/>
      </c>
      <c r="G1424" s="11" t="n">
        <v>10.16009998321533</v>
      </c>
      <c r="H1424" s="11" t="n">
        <v>337.1849975585938</v>
      </c>
      <c r="I1424" s="13" t="n">
        <v>0</v>
      </c>
      <c r="J1424" s="14">
        <f>IF(AND(I1424=1,INT($A1424)=INT($A1423),ISNUMBER(G1423)),G1424/G1423-1,"")</f>
        <v/>
      </c>
      <c r="K1424" s="14">
        <f>IF(AND(I1424=1,INT($A1424)=INT($A1423),ISNUMBER(H1423)),H1424/H1423-1,"")</f>
        <v/>
      </c>
      <c r="L1424" s="11" t="n">
        <v>12.13000011444092</v>
      </c>
      <c r="M1424" s="11" t="n">
        <v>770.22998046875</v>
      </c>
      <c r="N1424" s="13" t="n">
        <v>1</v>
      </c>
      <c r="O1424" s="14">
        <f>IF(AND(N1424=1,INT($A1424)=INT($A1423),ISNUMBER(L1423)),L1424/L1423-1,"")</f>
        <v/>
      </c>
      <c r="P1424" s="14">
        <f>IF(AND(N1424=1,INT($A1424)=INT($A1423),ISNUMBER(M1423)),M1424/M1423-1,"")</f>
        <v/>
      </c>
      <c r="Q1424" s="11" t="n">
        <v>10.32499980926514</v>
      </c>
      <c r="R1424" s="11" t="n">
        <v>495.5499877929688</v>
      </c>
      <c r="S1424" s="13" t="n">
        <v>0</v>
      </c>
      <c r="T1424" s="14">
        <f>IF(AND(S1424=1,INT($A1424)=INT($A1423),ISNUMBER(Q1423)),Q1424/Q1423-1,"")</f>
        <v/>
      </c>
      <c r="U1424" s="14">
        <f>IF(AND(S1424=1,INT($A1424)=INT($A1423),ISNUMBER(R1423)),R1424/R1423-1,"")</f>
        <v/>
      </c>
      <c r="V1424" s="11" t="n">
        <v>8.420100212097168</v>
      </c>
      <c r="W1424" s="11" t="n">
        <v>7698.64990234375</v>
      </c>
      <c r="X1424" s="13" t="n">
        <v>1</v>
      </c>
      <c r="Y1424" s="14">
        <f>IF(AND(X1424=1,INT($A1424)=INT($A1423),ISNUMBER(V1423)),V1424/V1423-1,"")</f>
        <v/>
      </c>
      <c r="Z1424" s="14">
        <f>IF(AND(X1424=1,INT($A1424)=INT($A1423),ISNUMBER(W1423)),W1424/W1423-1,"")</f>
        <v/>
      </c>
      <c r="AA1424" s="11" t="n">
        <v>8.760000228881836</v>
      </c>
      <c r="AB1424" s="11" t="n">
        <v>248.6649932861328</v>
      </c>
      <c r="AC1424" s="13" t="n">
        <v>1</v>
      </c>
      <c r="AD1424" s="14">
        <f>IF(AND(AC1424=1,INT($A1424)=INT($A1423),ISNUMBER(AA1423)),AA1424/AA1423-1,"")</f>
        <v/>
      </c>
      <c r="AE1424" s="14">
        <f>IF(AND(AC1424=1,INT($A1424)=INT($A1423),ISNUMBER(AB1423)),AB1424/AB1423-1,"")</f>
        <v/>
      </c>
      <c r="AF1424" s="11" t="n">
        <v>4.644999980926514</v>
      </c>
      <c r="AG1424" s="11" t="n">
        <v>192.7400054931641</v>
      </c>
      <c r="AH1424" s="13" t="n">
        <v>1</v>
      </c>
      <c r="AI1424" s="14">
        <f>IF(AND(AH1424=1,INT($A1424)=INT($A1423),ISNUMBER(AF1423)),AF1424/AF1423-1,"")</f>
        <v/>
      </c>
      <c r="AJ1424" s="14">
        <f>IF(AND(AH1424=1,INT($A1424)=INT($A1423),ISNUMBER(AG1423)),AG1424/AG1423-1,"")</f>
        <v/>
      </c>
    </row>
    <row r="1425">
      <c r="A1425" s="12" t="n">
        <v>46289.57152777778</v>
      </c>
      <c r="B1425" s="11" t="n">
        <v>8.265000343322754</v>
      </c>
      <c r="C1425" s="11" t="n">
        <v>349.7900085449219</v>
      </c>
      <c r="D1425" s="13" t="n">
        <v>1</v>
      </c>
      <c r="E1425" s="14">
        <f>IF(AND(D1425=1,INT($A1425)=INT($A1424),ISNUMBER(B1424)),B1425/B1424-1,"")</f>
        <v/>
      </c>
      <c r="F1425" s="14">
        <f>IF(AND(D1425=1,INT($A1425)=INT($A1424),ISNUMBER(C1424)),C1425/C1424-1,"")</f>
        <v/>
      </c>
      <c r="G1425" s="11" t="n">
        <v>10.17000007629395</v>
      </c>
      <c r="H1425" s="11" t="n">
        <v>336.96240234375</v>
      </c>
      <c r="I1425" s="13" t="n">
        <v>1</v>
      </c>
      <c r="J1425" s="14">
        <f>IF(AND(I1425=1,INT($A1425)=INT($A1424),ISNUMBER(G1424)),G1425/G1424-1,"")</f>
        <v/>
      </c>
      <c r="K1425" s="14">
        <f>IF(AND(I1425=1,INT($A1425)=INT($A1424),ISNUMBER(H1424)),H1425/H1424-1,"")</f>
        <v/>
      </c>
      <c r="L1425" s="11" t="n">
        <v>12.14999961853027</v>
      </c>
      <c r="M1425" s="11" t="n">
        <v>769.3070068359375</v>
      </c>
      <c r="N1425" s="13" t="n">
        <v>1</v>
      </c>
      <c r="O1425" s="14">
        <f>IF(AND(N1425=1,INT($A1425)=INT($A1424),ISNUMBER(L1424)),L1425/L1424-1,"")</f>
        <v/>
      </c>
      <c r="P1425" s="14">
        <f>IF(AND(N1425=1,INT($A1425)=INT($A1424),ISNUMBER(M1424)),M1425/M1424-1,"")</f>
        <v/>
      </c>
      <c r="Q1425" s="11" t="n">
        <v>10.32979965209961</v>
      </c>
      <c r="R1425" s="11" t="n">
        <v>494.885009765625</v>
      </c>
      <c r="S1425" s="13" t="n">
        <v>1</v>
      </c>
      <c r="T1425" s="14">
        <f>IF(AND(S1425=1,INT($A1425)=INT($A1424),ISNUMBER(Q1424)),Q1425/Q1424-1,"")</f>
        <v/>
      </c>
      <c r="U1425" s="14">
        <f>IF(AND(S1425=1,INT($A1425)=INT($A1424),ISNUMBER(R1424)),R1425/R1424-1,"")</f>
        <v/>
      </c>
      <c r="V1425" s="11" t="n">
        <v>8.430000305175781</v>
      </c>
      <c r="W1425" s="11" t="n">
        <v>7693.0400390625</v>
      </c>
      <c r="X1425" s="13" t="n">
        <v>1</v>
      </c>
      <c r="Y1425" s="14">
        <f>IF(AND(X1425=1,INT($A1425)=INT($A1424),ISNUMBER(V1424)),V1425/V1424-1,"")</f>
        <v/>
      </c>
      <c r="Z1425" s="14">
        <f>IF(AND(X1425=1,INT($A1425)=INT($A1424),ISNUMBER(W1424)),W1425/W1424-1,"")</f>
        <v/>
      </c>
      <c r="AA1425" s="11" t="n">
        <v>8.770000457763672</v>
      </c>
      <c r="AB1425" s="11" t="n">
        <v>248.4850006103516</v>
      </c>
      <c r="AC1425" s="13" t="n">
        <v>1</v>
      </c>
      <c r="AD1425" s="14">
        <f>IF(AND(AC1425=1,INT($A1425)=INT($A1424),ISNUMBER(AA1424)),AA1425/AA1424-1,"")</f>
        <v/>
      </c>
      <c r="AE1425" s="14">
        <f>IF(AND(AC1425=1,INT($A1425)=INT($A1424),ISNUMBER(AB1424)),AB1425/AB1424-1,"")</f>
        <v/>
      </c>
      <c r="AF1425" s="11" t="n">
        <v>4.649899959564209</v>
      </c>
      <c r="AG1425" s="11" t="n">
        <v>192.3600006103516</v>
      </c>
      <c r="AH1425" s="13" t="n">
        <v>1</v>
      </c>
      <c r="AI1425" s="14">
        <f>IF(AND(AH1425=1,INT($A1425)=INT($A1424),ISNUMBER(AF1424)),AF1425/AF1424-1,"")</f>
        <v/>
      </c>
      <c r="AJ1425" s="14">
        <f>IF(AND(AH1425=1,INT($A1425)=INT($A1424),ISNUMBER(AG1424)),AG1425/AG1424-1,"")</f>
        <v/>
      </c>
    </row>
    <row r="1426">
      <c r="A1426" s="12" t="n">
        <v>46289.57222222222</v>
      </c>
      <c r="B1426" s="11" t="n">
        <v>8.270000457763672</v>
      </c>
      <c r="C1426" s="11" t="n">
        <v>349.5700073242188</v>
      </c>
      <c r="D1426" s="13" t="n">
        <v>1</v>
      </c>
      <c r="E1426" s="14">
        <f>IF(AND(D1426=1,INT($A1426)=INT($A1425),ISNUMBER(B1425)),B1426/B1425-1,"")</f>
        <v/>
      </c>
      <c r="F1426" s="14">
        <f>IF(AND(D1426=1,INT($A1426)=INT($A1425),ISNUMBER(C1425)),C1426/C1425-1,"")</f>
        <v/>
      </c>
      <c r="G1426" s="11" t="n">
        <v>10.17720031738281</v>
      </c>
      <c r="H1426" s="11" t="n">
        <v>336.8800048828125</v>
      </c>
      <c r="I1426" s="13" t="n">
        <v>1</v>
      </c>
      <c r="J1426" s="14">
        <f>IF(AND(I1426=1,INT($A1426)=INT($A1425),ISNUMBER(G1425)),G1426/G1425-1,"")</f>
        <v/>
      </c>
      <c r="K1426" s="14">
        <f>IF(AND(I1426=1,INT($A1426)=INT($A1425),ISNUMBER(H1425)),H1426/H1425-1,"")</f>
        <v/>
      </c>
      <c r="L1426" s="11" t="n">
        <v>12.14999961853027</v>
      </c>
      <c r="M1426" s="11" t="n">
        <v>769.3070068359375</v>
      </c>
      <c r="N1426" s="13" t="n">
        <v>0</v>
      </c>
      <c r="O1426" s="14">
        <f>IF(AND(N1426=1,INT($A1426)=INT($A1425),ISNUMBER(L1425)),L1426/L1425-1,"")</f>
        <v/>
      </c>
      <c r="P1426" s="14">
        <f>IF(AND(N1426=1,INT($A1426)=INT($A1425),ISNUMBER(M1425)),M1426/M1425-1,"")</f>
        <v/>
      </c>
      <c r="Q1426" s="11" t="n">
        <v>10.32979965209961</v>
      </c>
      <c r="R1426" s="11" t="n">
        <v>494.885009765625</v>
      </c>
      <c r="S1426" s="13" t="n">
        <v>0</v>
      </c>
      <c r="T1426" s="14">
        <f>IF(AND(S1426=1,INT($A1426)=INT($A1425),ISNUMBER(Q1425)),Q1426/Q1425-1,"")</f>
        <v/>
      </c>
      <c r="U1426" s="14">
        <f>IF(AND(S1426=1,INT($A1426)=INT($A1425),ISNUMBER(R1425)),R1426/R1425-1,"")</f>
        <v/>
      </c>
      <c r="V1426" s="11" t="n">
        <v>8.429900169372559</v>
      </c>
      <c r="W1426" s="11" t="n">
        <v>7692.43017578125</v>
      </c>
      <c r="X1426" s="13" t="n">
        <v>1</v>
      </c>
      <c r="Y1426" s="14">
        <f>IF(AND(X1426=1,INT($A1426)=INT($A1425),ISNUMBER(V1425)),V1426/V1425-1,"")</f>
        <v/>
      </c>
      <c r="Z1426" s="14">
        <f>IF(AND(X1426=1,INT($A1426)=INT($A1425),ISNUMBER(W1425)),W1426/W1425-1,"")</f>
        <v/>
      </c>
      <c r="AA1426" s="11" t="n">
        <v>8.770000457763672</v>
      </c>
      <c r="AB1426" s="11" t="n">
        <v>248.5200042724609</v>
      </c>
      <c r="AC1426" s="13" t="n">
        <v>1</v>
      </c>
      <c r="AD1426" s="14">
        <f>IF(AND(AC1426=1,INT($A1426)=INT($A1425),ISNUMBER(AA1425)),AA1426/AA1425-1,"")</f>
        <v/>
      </c>
      <c r="AE1426" s="14">
        <f>IF(AND(AC1426=1,INT($A1426)=INT($A1425),ISNUMBER(AB1425)),AB1426/AB1425-1,"")</f>
        <v/>
      </c>
      <c r="AF1426" s="11" t="n">
        <v>4.649899959564209</v>
      </c>
      <c r="AG1426" s="11" t="n">
        <v>192.3600006103516</v>
      </c>
      <c r="AH1426" s="13" t="n">
        <v>0</v>
      </c>
      <c r="AI1426" s="14">
        <f>IF(AND(AH1426=1,INT($A1426)=INT($A1425),ISNUMBER(AF1425)),AF1426/AF1425-1,"")</f>
        <v/>
      </c>
      <c r="AJ1426" s="14">
        <f>IF(AND(AH1426=1,INT($A1426)=INT($A1425),ISNUMBER(AG1425)),AG1426/AG1425-1,"")</f>
        <v/>
      </c>
    </row>
    <row r="1427">
      <c r="A1427" s="12" t="n">
        <v>46289.57291666666</v>
      </c>
      <c r="B1427" s="11" t="n">
        <v>8.270299911499023</v>
      </c>
      <c r="C1427" s="11" t="n">
        <v>349.760009765625</v>
      </c>
      <c r="D1427" s="13" t="n">
        <v>1</v>
      </c>
      <c r="E1427" s="14">
        <f>IF(AND(D1427=1,INT($A1427)=INT($A1426),ISNUMBER(B1426)),B1427/B1426-1,"")</f>
        <v/>
      </c>
      <c r="F1427" s="14">
        <f>IF(AND(D1427=1,INT($A1427)=INT($A1426),ISNUMBER(C1426)),C1427/C1426-1,"")</f>
        <v/>
      </c>
      <c r="G1427" s="11" t="n">
        <v>10.180100440979</v>
      </c>
      <c r="H1427" s="11" t="n">
        <v>336.7300109863281</v>
      </c>
      <c r="I1427" s="13" t="n">
        <v>1</v>
      </c>
      <c r="J1427" s="14">
        <f>IF(AND(I1427=1,INT($A1427)=INT($A1426),ISNUMBER(G1426)),G1427/G1426-1,"")</f>
        <v/>
      </c>
      <c r="K1427" s="14">
        <f>IF(AND(I1427=1,INT($A1427)=INT($A1426),ISNUMBER(H1426)),H1427/H1426-1,"")</f>
        <v/>
      </c>
      <c r="L1427" s="11" t="n">
        <v>12.14999961853027</v>
      </c>
      <c r="M1427" s="11" t="n">
        <v>769.3070068359375</v>
      </c>
      <c r="N1427" s="13" t="n">
        <v>0</v>
      </c>
      <c r="O1427" s="14">
        <f>IF(AND(N1427=1,INT($A1427)=INT($A1426),ISNUMBER(L1426)),L1427/L1426-1,"")</f>
        <v/>
      </c>
      <c r="P1427" s="14">
        <f>IF(AND(N1427=1,INT($A1427)=INT($A1426),ISNUMBER(M1426)),M1427/M1426-1,"")</f>
        <v/>
      </c>
      <c r="Q1427" s="11" t="n">
        <v>10.32979965209961</v>
      </c>
      <c r="R1427" s="11" t="n">
        <v>494.885009765625</v>
      </c>
      <c r="S1427" s="13" t="n">
        <v>0</v>
      </c>
      <c r="T1427" s="14">
        <f>IF(AND(S1427=1,INT($A1427)=INT($A1426),ISNUMBER(Q1426)),Q1427/Q1426-1,"")</f>
        <v/>
      </c>
      <c r="U1427" s="14">
        <f>IF(AND(S1427=1,INT($A1427)=INT($A1426),ISNUMBER(R1426)),R1427/R1426-1,"")</f>
        <v/>
      </c>
      <c r="V1427" s="11" t="n">
        <v>8.430000305175781</v>
      </c>
      <c r="W1427" s="11" t="n">
        <v>7692.81982421875</v>
      </c>
      <c r="X1427" s="13" t="n">
        <v>1</v>
      </c>
      <c r="Y1427" s="14">
        <f>IF(AND(X1427=1,INT($A1427)=INT($A1426),ISNUMBER(V1426)),V1427/V1426-1,"")</f>
        <v/>
      </c>
      <c r="Z1427" s="14">
        <f>IF(AND(X1427=1,INT($A1427)=INT($A1426),ISNUMBER(W1426)),W1427/W1426-1,"")</f>
        <v/>
      </c>
      <c r="AA1427" s="11" t="n">
        <v>8.770000457763672</v>
      </c>
      <c r="AB1427" s="11" t="n">
        <v>248.5200042724609</v>
      </c>
      <c r="AC1427" s="13" t="n">
        <v>0</v>
      </c>
      <c r="AD1427" s="14">
        <f>IF(AND(AC1427=1,INT($A1427)=INT($A1426),ISNUMBER(AA1426)),AA1427/AA1426-1,"")</f>
        <v/>
      </c>
      <c r="AE1427" s="14">
        <f>IF(AND(AC1427=1,INT($A1427)=INT($A1426),ISNUMBER(AB1426)),AB1427/AB1426-1,"")</f>
        <v/>
      </c>
      <c r="AF1427" s="11" t="n">
        <v>4.644999980926514</v>
      </c>
      <c r="AG1427" s="11" t="n">
        <v>192.5099945068359</v>
      </c>
      <c r="AH1427" s="13" t="n">
        <v>1</v>
      </c>
      <c r="AI1427" s="14">
        <f>IF(AND(AH1427=1,INT($A1427)=INT($A1426),ISNUMBER(AF1426)),AF1427/AF1426-1,"")</f>
        <v/>
      </c>
      <c r="AJ1427" s="14">
        <f>IF(AND(AH1427=1,INT($A1427)=INT($A1426),ISNUMBER(AG1426)),AG1427/AG1426-1,"")</f>
        <v/>
      </c>
    </row>
    <row r="1428">
      <c r="A1428" s="12" t="n">
        <v>46289.57361111111</v>
      </c>
      <c r="B1428" s="11" t="n">
        <v>8.270299911499023</v>
      </c>
      <c r="C1428" s="11" t="n">
        <v>349.760009765625</v>
      </c>
      <c r="D1428" s="13" t="n">
        <v>0</v>
      </c>
      <c r="E1428" s="14">
        <f>IF(AND(D1428=1,INT($A1428)=INT($A1427),ISNUMBER(B1427)),B1428/B1427-1,"")</f>
        <v/>
      </c>
      <c r="F1428" s="14">
        <f>IF(AND(D1428=1,INT($A1428)=INT($A1427),ISNUMBER(C1427)),C1428/C1427-1,"")</f>
        <v/>
      </c>
      <c r="G1428" s="11" t="n">
        <v>10.18000030517578</v>
      </c>
      <c r="H1428" s="11" t="n">
        <v>336.8200073242188</v>
      </c>
      <c r="I1428" s="13" t="n">
        <v>1</v>
      </c>
      <c r="J1428" s="14">
        <f>IF(AND(I1428=1,INT($A1428)=INT($A1427),ISNUMBER(G1427)),G1428/G1427-1,"")</f>
        <v/>
      </c>
      <c r="K1428" s="14">
        <f>IF(AND(I1428=1,INT($A1428)=INT($A1427),ISNUMBER(H1427)),H1428/H1427-1,"")</f>
        <v/>
      </c>
      <c r="L1428" s="11" t="n">
        <v>12.14000034332275</v>
      </c>
      <c r="M1428" s="11" t="n">
        <v>769.7150268554688</v>
      </c>
      <c r="N1428" s="13" t="n">
        <v>1</v>
      </c>
      <c r="O1428" s="14">
        <f>IF(AND(N1428=1,INT($A1428)=INT($A1427),ISNUMBER(L1427)),L1428/L1427-1,"")</f>
        <v/>
      </c>
      <c r="P1428" s="14">
        <f>IF(AND(N1428=1,INT($A1428)=INT($A1427),ISNUMBER(M1427)),M1428/M1427-1,"")</f>
        <v/>
      </c>
      <c r="Q1428" s="11" t="n">
        <v>10.32979965209961</v>
      </c>
      <c r="R1428" s="11" t="n">
        <v>494.885009765625</v>
      </c>
      <c r="S1428" s="13" t="n">
        <v>0</v>
      </c>
      <c r="T1428" s="14">
        <f>IF(AND(S1428=1,INT($A1428)=INT($A1427),ISNUMBER(Q1427)),Q1428/Q1427-1,"")</f>
        <v/>
      </c>
      <c r="U1428" s="14">
        <f>IF(AND(S1428=1,INT($A1428)=INT($A1427),ISNUMBER(R1427)),R1428/R1427-1,"")</f>
        <v/>
      </c>
      <c r="V1428" s="11" t="n">
        <v>8.430000305175781</v>
      </c>
      <c r="W1428" s="11" t="n">
        <v>7694.9501953125</v>
      </c>
      <c r="X1428" s="13" t="n">
        <v>1</v>
      </c>
      <c r="Y1428" s="14">
        <f>IF(AND(X1428=1,INT($A1428)=INT($A1427),ISNUMBER(V1427)),V1428/V1427-1,"")</f>
        <v/>
      </c>
      <c r="Z1428" s="14">
        <f>IF(AND(X1428=1,INT($A1428)=INT($A1427),ISNUMBER(W1427)),W1428/W1427-1,"")</f>
        <v/>
      </c>
      <c r="AA1428" s="11" t="n">
        <v>8.770000457763672</v>
      </c>
      <c r="AB1428" s="11" t="n">
        <v>248.5200042724609</v>
      </c>
      <c r="AC1428" s="13" t="n">
        <v>0</v>
      </c>
      <c r="AD1428" s="14">
        <f>IF(AND(AC1428=1,INT($A1428)=INT($A1427),ISNUMBER(AA1427)),AA1428/AA1427-1,"")</f>
        <v/>
      </c>
      <c r="AE1428" s="14">
        <f>IF(AND(AC1428=1,INT($A1428)=INT($A1427),ISNUMBER(AB1427)),AB1428/AB1427-1,"")</f>
        <v/>
      </c>
      <c r="AF1428" s="11" t="n">
        <v>4.644999980926514</v>
      </c>
      <c r="AG1428" s="11" t="n">
        <v>192.5099945068359</v>
      </c>
      <c r="AH1428" s="13" t="n">
        <v>0</v>
      </c>
      <c r="AI1428" s="14">
        <f>IF(AND(AH1428=1,INT($A1428)=INT($A1427),ISNUMBER(AF1427)),AF1428/AF1427-1,"")</f>
        <v/>
      </c>
      <c r="AJ1428" s="14">
        <f>IF(AND(AH1428=1,INT($A1428)=INT($A1427),ISNUMBER(AG1427)),AG1428/AG1427-1,"")</f>
        <v/>
      </c>
    </row>
    <row r="1429">
      <c r="A1429" s="12" t="n">
        <v>46289.57430555556</v>
      </c>
      <c r="B1429" s="11" t="n">
        <v>8.270299911499023</v>
      </c>
      <c r="C1429" s="11" t="n">
        <v>349.760009765625</v>
      </c>
      <c r="D1429" s="13" t="n">
        <v>0</v>
      </c>
      <c r="E1429" s="14">
        <f>IF(AND(D1429=1,INT($A1429)=INT($A1428),ISNUMBER(B1428)),B1429/B1428-1,"")</f>
        <v/>
      </c>
      <c r="F1429" s="14">
        <f>IF(AND(D1429=1,INT($A1429)=INT($A1428),ISNUMBER(C1428)),C1429/C1428-1,"")</f>
        <v/>
      </c>
      <c r="G1429" s="11" t="n">
        <v>10.180100440979</v>
      </c>
      <c r="H1429" s="11" t="n">
        <v>336.8299865722656</v>
      </c>
      <c r="I1429" s="13" t="n">
        <v>1</v>
      </c>
      <c r="J1429" s="14">
        <f>IF(AND(I1429=1,INT($A1429)=INT($A1428),ISNUMBER(G1428)),G1429/G1428-1,"")</f>
        <v/>
      </c>
      <c r="K1429" s="14">
        <f>IF(AND(I1429=1,INT($A1429)=INT($A1428),ISNUMBER(H1428)),H1429/H1428-1,"")</f>
        <v/>
      </c>
      <c r="L1429" s="11" t="n">
        <v>12.13500022888184</v>
      </c>
      <c r="M1429" s="11" t="n">
        <v>769.9099731445312</v>
      </c>
      <c r="N1429" s="13" t="n">
        <v>1</v>
      </c>
      <c r="O1429" s="14">
        <f>IF(AND(N1429=1,INT($A1429)=INT($A1428),ISNUMBER(L1428)),L1429/L1428-1,"")</f>
        <v/>
      </c>
      <c r="P1429" s="14">
        <f>IF(AND(N1429=1,INT($A1429)=INT($A1428),ISNUMBER(M1428)),M1429/M1428-1,"")</f>
        <v/>
      </c>
      <c r="Q1429" s="11" t="n">
        <v>10.32979965209961</v>
      </c>
      <c r="R1429" s="11" t="n">
        <v>494.885009765625</v>
      </c>
      <c r="S1429" s="13" t="n">
        <v>0</v>
      </c>
      <c r="T1429" s="14">
        <f>IF(AND(S1429=1,INT($A1429)=INT($A1428),ISNUMBER(Q1428)),Q1429/Q1428-1,"")</f>
        <v/>
      </c>
      <c r="U1429" s="14">
        <f>IF(AND(S1429=1,INT($A1429)=INT($A1428),ISNUMBER(R1428)),R1429/R1428-1,"")</f>
        <v/>
      </c>
      <c r="V1429" s="11" t="n">
        <v>8.430000305175781</v>
      </c>
      <c r="W1429" s="11" t="n">
        <v>7696.02001953125</v>
      </c>
      <c r="X1429" s="13" t="n">
        <v>1</v>
      </c>
      <c r="Y1429" s="14">
        <f>IF(AND(X1429=1,INT($A1429)=INT($A1428),ISNUMBER(V1428)),V1429/V1428-1,"")</f>
        <v/>
      </c>
      <c r="Z1429" s="14">
        <f>IF(AND(X1429=1,INT($A1429)=INT($A1428),ISNUMBER(W1428)),W1429/W1428-1,"")</f>
        <v/>
      </c>
      <c r="AA1429" s="11" t="n">
        <v>8.760000228881836</v>
      </c>
      <c r="AB1429" s="11" t="n">
        <v>248.8600006103516</v>
      </c>
      <c r="AC1429" s="13" t="n">
        <v>1</v>
      </c>
      <c r="AD1429" s="14">
        <f>IF(AND(AC1429=1,INT($A1429)=INT($A1428),ISNUMBER(AA1428)),AA1429/AA1428-1,"")</f>
        <v/>
      </c>
      <c r="AE1429" s="14">
        <f>IF(AND(AC1429=1,INT($A1429)=INT($A1428),ISNUMBER(AB1428)),AB1429/AB1428-1,"")</f>
        <v/>
      </c>
      <c r="AF1429" s="11" t="n">
        <v>4.644999980926514</v>
      </c>
      <c r="AG1429" s="11" t="n">
        <v>192.5099945068359</v>
      </c>
      <c r="AH1429" s="13" t="n">
        <v>0</v>
      </c>
      <c r="AI1429" s="14">
        <f>IF(AND(AH1429=1,INT($A1429)=INT($A1428),ISNUMBER(AF1428)),AF1429/AF1428-1,"")</f>
        <v/>
      </c>
      <c r="AJ1429" s="14">
        <f>IF(AND(AH1429=1,INT($A1429)=INT($A1428),ISNUMBER(AG1428)),AG1429/AG1428-1,"")</f>
        <v/>
      </c>
    </row>
    <row r="1430">
      <c r="A1430" s="12" t="n">
        <v>46289.575</v>
      </c>
      <c r="B1430" s="11" t="n">
        <v>8.270299911499023</v>
      </c>
      <c r="C1430" s="11" t="n">
        <v>349.760009765625</v>
      </c>
      <c r="D1430" s="13" t="n">
        <v>0</v>
      </c>
      <c r="E1430" s="14">
        <f>IF(AND(D1430=1,INT($A1430)=INT($A1429),ISNUMBER(B1429)),B1430/B1429-1,"")</f>
        <v/>
      </c>
      <c r="F1430" s="14">
        <f>IF(AND(D1430=1,INT($A1430)=INT($A1429),ISNUMBER(C1429)),C1430/C1429-1,"")</f>
        <v/>
      </c>
      <c r="G1430" s="11" t="n">
        <v>10.17969989776611</v>
      </c>
      <c r="H1430" s="11" t="n">
        <v>336.7200012207031</v>
      </c>
      <c r="I1430" s="13" t="n">
        <v>1</v>
      </c>
      <c r="J1430" s="14">
        <f>IF(AND(I1430=1,INT($A1430)=INT($A1429),ISNUMBER(G1429)),G1430/G1429-1,"")</f>
        <v/>
      </c>
      <c r="K1430" s="14">
        <f>IF(AND(I1430=1,INT($A1430)=INT($A1429),ISNUMBER(H1429)),H1430/H1429-1,"")</f>
        <v/>
      </c>
      <c r="L1430" s="11" t="n">
        <v>12.13500022888184</v>
      </c>
      <c r="M1430" s="11" t="n">
        <v>769.9099731445312</v>
      </c>
      <c r="N1430" s="13" t="n">
        <v>0</v>
      </c>
      <c r="O1430" s="14">
        <f>IF(AND(N1430=1,INT($A1430)=INT($A1429),ISNUMBER(L1429)),L1430/L1429-1,"")</f>
        <v/>
      </c>
      <c r="P1430" s="14">
        <f>IF(AND(N1430=1,INT($A1430)=INT($A1429),ISNUMBER(M1429)),M1430/M1429-1,"")</f>
        <v/>
      </c>
      <c r="Q1430" s="11" t="n">
        <v>10.32979965209961</v>
      </c>
      <c r="R1430" s="11" t="n">
        <v>494.885009765625</v>
      </c>
      <c r="S1430" s="13" t="n">
        <v>0</v>
      </c>
      <c r="T1430" s="14">
        <f>IF(AND(S1430=1,INT($A1430)=INT($A1429),ISNUMBER(Q1429)),Q1430/Q1429-1,"")</f>
        <v/>
      </c>
      <c r="U1430" s="14">
        <f>IF(AND(S1430=1,INT($A1430)=INT($A1429),ISNUMBER(R1429)),R1430/R1429-1,"")</f>
        <v/>
      </c>
      <c r="V1430" s="11" t="n">
        <v>8.429400444030762</v>
      </c>
      <c r="W1430" s="11" t="n">
        <v>7696.14013671875</v>
      </c>
      <c r="X1430" s="13" t="n">
        <v>1</v>
      </c>
      <c r="Y1430" s="14">
        <f>IF(AND(X1430=1,INT($A1430)=INT($A1429),ISNUMBER(V1429)),V1430/V1429-1,"")</f>
        <v/>
      </c>
      <c r="Z1430" s="14">
        <f>IF(AND(X1430=1,INT($A1430)=INT($A1429),ISNUMBER(W1429)),W1430/W1429-1,"")</f>
        <v/>
      </c>
      <c r="AA1430" s="11" t="n">
        <v>8.760000228881836</v>
      </c>
      <c r="AB1430" s="11" t="n">
        <v>248.8600006103516</v>
      </c>
      <c r="AC1430" s="13" t="n">
        <v>0</v>
      </c>
      <c r="AD1430" s="14">
        <f>IF(AND(AC1430=1,INT($A1430)=INT($A1429),ISNUMBER(AA1429)),AA1430/AA1429-1,"")</f>
        <v/>
      </c>
      <c r="AE1430" s="14">
        <f>IF(AND(AC1430=1,INT($A1430)=INT($A1429),ISNUMBER(AB1429)),AB1430/AB1429-1,"")</f>
        <v/>
      </c>
      <c r="AF1430" s="11" t="n">
        <v>4.644999980926514</v>
      </c>
      <c r="AG1430" s="11" t="n">
        <v>192.5099945068359</v>
      </c>
      <c r="AH1430" s="13" t="n">
        <v>0</v>
      </c>
      <c r="AI1430" s="14">
        <f>IF(AND(AH1430=1,INT($A1430)=INT($A1429),ISNUMBER(AF1429)),AF1430/AF1429-1,"")</f>
        <v/>
      </c>
      <c r="AJ1430" s="14">
        <f>IF(AND(AH1430=1,INT($A1430)=INT($A1429),ISNUMBER(AG1429)),AG1430/AG1429-1,"")</f>
        <v/>
      </c>
    </row>
    <row r="1431">
      <c r="A1431" s="12" t="n">
        <v>46289.57569444444</v>
      </c>
      <c r="B1431" s="11" t="n">
        <v>8.270299911499023</v>
      </c>
      <c r="C1431" s="11" t="n">
        <v>349.760009765625</v>
      </c>
      <c r="D1431" s="13" t="n">
        <v>0</v>
      </c>
      <c r="E1431" s="14">
        <f>IF(AND(D1431=1,INT($A1431)=INT($A1430),ISNUMBER(B1430)),B1431/B1430-1,"")</f>
        <v/>
      </c>
      <c r="F1431" s="14">
        <f>IF(AND(D1431=1,INT($A1431)=INT($A1430),ISNUMBER(C1430)),C1431/C1430-1,"")</f>
        <v/>
      </c>
      <c r="G1431" s="11" t="n">
        <v>10.17969989776611</v>
      </c>
      <c r="H1431" s="11" t="n">
        <v>336.7200012207031</v>
      </c>
      <c r="I1431" s="13" t="n">
        <v>0</v>
      </c>
      <c r="J1431" s="14">
        <f>IF(AND(I1431=1,INT($A1431)=INT($A1430),ISNUMBER(G1430)),G1431/G1430-1,"")</f>
        <v/>
      </c>
      <c r="K1431" s="14">
        <f>IF(AND(I1431=1,INT($A1431)=INT($A1430),ISNUMBER(H1430)),H1431/H1430-1,"")</f>
        <v/>
      </c>
      <c r="L1431" s="11" t="n">
        <v>12.13000011444092</v>
      </c>
      <c r="M1431" s="11" t="n">
        <v>769.885009765625</v>
      </c>
      <c r="N1431" s="13" t="n">
        <v>1</v>
      </c>
      <c r="O1431" s="14">
        <f>IF(AND(N1431=1,INT($A1431)=INT($A1430),ISNUMBER(L1430)),L1431/L1430-1,"")</f>
        <v/>
      </c>
      <c r="P1431" s="14">
        <f>IF(AND(N1431=1,INT($A1431)=INT($A1430),ISNUMBER(M1430)),M1431/M1430-1,"")</f>
        <v/>
      </c>
      <c r="Q1431" s="11" t="n">
        <v>10.32979965209961</v>
      </c>
      <c r="R1431" s="11" t="n">
        <v>494.885009765625</v>
      </c>
      <c r="S1431" s="13" t="n">
        <v>0</v>
      </c>
      <c r="T1431" s="14">
        <f>IF(AND(S1431=1,INT($A1431)=INT($A1430),ISNUMBER(Q1430)),Q1431/Q1430-1,"")</f>
        <v/>
      </c>
      <c r="U1431" s="14">
        <f>IF(AND(S1431=1,INT($A1431)=INT($A1430),ISNUMBER(R1430)),R1431/R1430-1,"")</f>
        <v/>
      </c>
      <c r="V1431" s="11" t="n">
        <v>8.425000190734863</v>
      </c>
      <c r="W1431" s="11" t="n">
        <v>7696.830078125</v>
      </c>
      <c r="X1431" s="13" t="n">
        <v>1</v>
      </c>
      <c r="Y1431" s="14">
        <f>IF(AND(X1431=1,INT($A1431)=INT($A1430),ISNUMBER(V1430)),V1431/V1430-1,"")</f>
        <v/>
      </c>
      <c r="Z1431" s="14">
        <f>IF(AND(X1431=1,INT($A1431)=INT($A1430),ISNUMBER(W1430)),W1431/W1430-1,"")</f>
        <v/>
      </c>
      <c r="AA1431" s="11" t="n">
        <v>8.760000228881836</v>
      </c>
      <c r="AB1431" s="11" t="n">
        <v>248.8600006103516</v>
      </c>
      <c r="AC1431" s="13" t="n">
        <v>0</v>
      </c>
      <c r="AD1431" s="14">
        <f>IF(AND(AC1431=1,INT($A1431)=INT($A1430),ISNUMBER(AA1430)),AA1431/AA1430-1,"")</f>
        <v/>
      </c>
      <c r="AE1431" s="14">
        <f>IF(AND(AC1431=1,INT($A1431)=INT($A1430),ISNUMBER(AB1430)),AB1431/AB1430-1,"")</f>
        <v/>
      </c>
      <c r="AF1431" s="11" t="n">
        <v>4.644999980926514</v>
      </c>
      <c r="AG1431" s="11" t="n">
        <v>192.5099945068359</v>
      </c>
      <c r="AH1431" s="13" t="n">
        <v>0</v>
      </c>
      <c r="AI1431" s="14">
        <f>IF(AND(AH1431=1,INT($A1431)=INT($A1430),ISNUMBER(AF1430)),AF1431/AF1430-1,"")</f>
        <v/>
      </c>
      <c r="AJ1431" s="14">
        <f>IF(AND(AH1431=1,INT($A1431)=INT($A1430),ISNUMBER(AG1430)),AG1431/AG1430-1,"")</f>
        <v/>
      </c>
    </row>
    <row r="1432">
      <c r="A1432" s="12" t="n">
        <v>46289.57638888889</v>
      </c>
      <c r="B1432" s="11" t="n">
        <v>8.270299911499023</v>
      </c>
      <c r="C1432" s="11" t="n">
        <v>349.760009765625</v>
      </c>
      <c r="D1432" s="13" t="n">
        <v>0</v>
      </c>
      <c r="E1432" s="14">
        <f>IF(AND(D1432=1,INT($A1432)=INT($A1431),ISNUMBER(B1431)),B1432/B1431-1,"")</f>
        <v/>
      </c>
      <c r="F1432" s="14">
        <f>IF(AND(D1432=1,INT($A1432)=INT($A1431),ISNUMBER(C1431)),C1432/C1431-1,"")</f>
        <v/>
      </c>
      <c r="G1432" s="11" t="n">
        <v>10.17969989776611</v>
      </c>
      <c r="H1432" s="11" t="n">
        <v>336.7200012207031</v>
      </c>
      <c r="I1432" s="13" t="n">
        <v>0</v>
      </c>
      <c r="J1432" s="14">
        <f>IF(AND(I1432=1,INT($A1432)=INT($A1431),ISNUMBER(G1431)),G1432/G1431-1,"")</f>
        <v/>
      </c>
      <c r="K1432" s="14">
        <f>IF(AND(I1432=1,INT($A1432)=INT($A1431),ISNUMBER(H1431)),H1432/H1431-1,"")</f>
        <v/>
      </c>
      <c r="L1432" s="11" t="n">
        <v>12.13000011444092</v>
      </c>
      <c r="M1432" s="11" t="n">
        <v>769.885009765625</v>
      </c>
      <c r="N1432" s="13" t="n">
        <v>0</v>
      </c>
      <c r="O1432" s="14">
        <f>IF(AND(N1432=1,INT($A1432)=INT($A1431),ISNUMBER(L1431)),L1432/L1431-1,"")</f>
        <v/>
      </c>
      <c r="P1432" s="14">
        <f>IF(AND(N1432=1,INT($A1432)=INT($A1431),ISNUMBER(M1431)),M1432/M1431-1,"")</f>
        <v/>
      </c>
      <c r="Q1432" s="11" t="n">
        <v>10.33010005950928</v>
      </c>
      <c r="R1432" s="11" t="n">
        <v>495.1400146484375</v>
      </c>
      <c r="S1432" s="13" t="n">
        <v>1</v>
      </c>
      <c r="T1432" s="14">
        <f>IF(AND(S1432=1,INT($A1432)=INT($A1431),ISNUMBER(Q1431)),Q1432/Q1431-1,"")</f>
        <v/>
      </c>
      <c r="U1432" s="14">
        <f>IF(AND(S1432=1,INT($A1432)=INT($A1431),ISNUMBER(R1431)),R1432/R1431-1,"")</f>
        <v/>
      </c>
      <c r="V1432" s="11" t="n">
        <v>8.430000305175781</v>
      </c>
      <c r="W1432" s="11" t="n">
        <v>7696.89990234375</v>
      </c>
      <c r="X1432" s="13" t="n">
        <v>1</v>
      </c>
      <c r="Y1432" s="14">
        <f>IF(AND(X1432=1,INT($A1432)=INT($A1431),ISNUMBER(V1431)),V1432/V1431-1,"")</f>
        <v/>
      </c>
      <c r="Z1432" s="14">
        <f>IF(AND(X1432=1,INT($A1432)=INT($A1431),ISNUMBER(W1431)),W1432/W1431-1,"")</f>
        <v/>
      </c>
      <c r="AA1432" s="11" t="n">
        <v>8.760000228881836</v>
      </c>
      <c r="AB1432" s="11" t="n">
        <v>248.7550048828125</v>
      </c>
      <c r="AC1432" s="13" t="n">
        <v>1</v>
      </c>
      <c r="AD1432" s="14">
        <f>IF(AND(AC1432=1,INT($A1432)=INT($A1431),ISNUMBER(AA1431)),AA1432/AA1431-1,"")</f>
        <v/>
      </c>
      <c r="AE1432" s="14">
        <f>IF(AND(AC1432=1,INT($A1432)=INT($A1431),ISNUMBER(AB1431)),AB1432/AB1431-1,"")</f>
        <v/>
      </c>
      <c r="AF1432" s="11" t="n">
        <v>4.640100002288818</v>
      </c>
      <c r="AG1432" s="11" t="n">
        <v>192.6634979248047</v>
      </c>
      <c r="AH1432" s="13" t="n">
        <v>1</v>
      </c>
      <c r="AI1432" s="14">
        <f>IF(AND(AH1432=1,INT($A1432)=INT($A1431),ISNUMBER(AF1431)),AF1432/AF1431-1,"")</f>
        <v/>
      </c>
      <c r="AJ1432" s="14">
        <f>IF(AND(AH1432=1,INT($A1432)=INT($A1431),ISNUMBER(AG1431)),AG1432/AG1431-1,"")</f>
        <v/>
      </c>
    </row>
    <row r="1433">
      <c r="A1433" s="12" t="n">
        <v>46289.57708333333</v>
      </c>
      <c r="B1433" s="11" t="n">
        <v>8.261199951171875</v>
      </c>
      <c r="C1433" s="11" t="n">
        <v>349.7999877929688</v>
      </c>
      <c r="D1433" s="13" t="n">
        <v>1</v>
      </c>
      <c r="E1433" s="14">
        <f>IF(AND(D1433=1,INT($A1433)=INT($A1432),ISNUMBER(B1432)),B1433/B1432-1,"")</f>
        <v/>
      </c>
      <c r="F1433" s="14">
        <f>IF(AND(D1433=1,INT($A1433)=INT($A1432),ISNUMBER(C1432)),C1433/C1432-1,"")</f>
        <v/>
      </c>
      <c r="G1433" s="11" t="n">
        <v>10.18000030517578</v>
      </c>
      <c r="H1433" s="11" t="n">
        <v>336.6600036621094</v>
      </c>
      <c r="I1433" s="13" t="n">
        <v>1</v>
      </c>
      <c r="J1433" s="14">
        <f>IF(AND(I1433=1,INT($A1433)=INT($A1432),ISNUMBER(G1432)),G1433/G1432-1,"")</f>
        <v/>
      </c>
      <c r="K1433" s="14">
        <f>IF(AND(I1433=1,INT($A1433)=INT($A1432),ISNUMBER(H1432)),H1433/H1432-1,"")</f>
        <v/>
      </c>
      <c r="L1433" s="11" t="n">
        <v>12.13000011444092</v>
      </c>
      <c r="M1433" s="11" t="n">
        <v>769.885009765625</v>
      </c>
      <c r="N1433" s="13" t="n">
        <v>0</v>
      </c>
      <c r="O1433" s="14">
        <f>IF(AND(N1433=1,INT($A1433)=INT($A1432),ISNUMBER(L1432)),L1433/L1432-1,"")</f>
        <v/>
      </c>
      <c r="P1433" s="14">
        <f>IF(AND(N1433=1,INT($A1433)=INT($A1432),ISNUMBER(M1432)),M1433/M1432-1,"")</f>
        <v/>
      </c>
      <c r="Q1433" s="11" t="n">
        <v>10.33010005950928</v>
      </c>
      <c r="R1433" s="11" t="n">
        <v>495.1400146484375</v>
      </c>
      <c r="S1433" s="13" t="n">
        <v>0</v>
      </c>
      <c r="T1433" s="14">
        <f>IF(AND(S1433=1,INT($A1433)=INT($A1432),ISNUMBER(Q1432)),Q1433/Q1432-1,"")</f>
        <v/>
      </c>
      <c r="U1433" s="14">
        <f>IF(AND(S1433=1,INT($A1433)=INT($A1432),ISNUMBER(R1432)),R1433/R1432-1,"")</f>
        <v/>
      </c>
      <c r="V1433" s="11" t="n">
        <v>8.430000305175781</v>
      </c>
      <c r="W1433" s="11" t="n">
        <v>7695.9501953125</v>
      </c>
      <c r="X1433" s="13" t="n">
        <v>1</v>
      </c>
      <c r="Y1433" s="14">
        <f>IF(AND(X1433=1,INT($A1433)=INT($A1432),ISNUMBER(V1432)),V1433/V1432-1,"")</f>
        <v/>
      </c>
      <c r="Z1433" s="14">
        <f>IF(AND(X1433=1,INT($A1433)=INT($A1432),ISNUMBER(W1432)),W1433/W1432-1,"")</f>
        <v/>
      </c>
      <c r="AA1433" s="11" t="n">
        <v>8.760000228881836</v>
      </c>
      <c r="AB1433" s="11" t="n">
        <v>248.75</v>
      </c>
      <c r="AC1433" s="13" t="n">
        <v>1</v>
      </c>
      <c r="AD1433" s="14">
        <f>IF(AND(AC1433=1,INT($A1433)=INT($A1432),ISNUMBER(AA1432)),AA1433/AA1432-1,"")</f>
        <v/>
      </c>
      <c r="AE1433" s="14">
        <f>IF(AND(AC1433=1,INT($A1433)=INT($A1432),ISNUMBER(AB1432)),AB1433/AB1432-1,"")</f>
        <v/>
      </c>
      <c r="AF1433" s="11" t="n">
        <v>4.640100002288818</v>
      </c>
      <c r="AG1433" s="11" t="n">
        <v>192.6634979248047</v>
      </c>
      <c r="AH1433" s="13" t="n">
        <v>0</v>
      </c>
      <c r="AI1433" s="14">
        <f>IF(AND(AH1433=1,INT($A1433)=INT($A1432),ISNUMBER(AF1432)),AF1433/AF1432-1,"")</f>
        <v/>
      </c>
      <c r="AJ1433" s="14">
        <f>IF(AND(AH1433=1,INT($A1433)=INT($A1432),ISNUMBER(AG1432)),AG1433/AG1432-1,"")</f>
        <v/>
      </c>
    </row>
    <row r="1434">
      <c r="A1434" s="12" t="n">
        <v>46289.57777777778</v>
      </c>
      <c r="B1434" s="11" t="n">
        <v>8.261199951171875</v>
      </c>
      <c r="C1434" s="11" t="n">
        <v>349.7999877929688</v>
      </c>
      <c r="D1434" s="13" t="n">
        <v>0</v>
      </c>
      <c r="E1434" s="14">
        <f>IF(AND(D1434=1,INT($A1434)=INT($A1433),ISNUMBER(B1433)),B1434/B1433-1,"")</f>
        <v/>
      </c>
      <c r="F1434" s="14">
        <f>IF(AND(D1434=1,INT($A1434)=INT($A1433),ISNUMBER(C1433)),C1434/C1433-1,"")</f>
        <v/>
      </c>
      <c r="G1434" s="11" t="n">
        <v>10.18000030517578</v>
      </c>
      <c r="H1434" s="11" t="n">
        <v>336.8099975585938</v>
      </c>
      <c r="I1434" s="13" t="n">
        <v>1</v>
      </c>
      <c r="J1434" s="14">
        <f>IF(AND(I1434=1,INT($A1434)=INT($A1433),ISNUMBER(G1433)),G1434/G1433-1,"")</f>
        <v/>
      </c>
      <c r="K1434" s="14">
        <f>IF(AND(I1434=1,INT($A1434)=INT($A1433),ISNUMBER(H1433)),H1434/H1433-1,"")</f>
        <v/>
      </c>
      <c r="L1434" s="11" t="n">
        <v>12.14000034332275</v>
      </c>
      <c r="M1434" s="11" t="n">
        <v>769.8499755859375</v>
      </c>
      <c r="N1434" s="13" t="n">
        <v>1</v>
      </c>
      <c r="O1434" s="14">
        <f>IF(AND(N1434=1,INT($A1434)=INT($A1433),ISNUMBER(L1433)),L1434/L1433-1,"")</f>
        <v/>
      </c>
      <c r="P1434" s="14">
        <f>IF(AND(N1434=1,INT($A1434)=INT($A1433),ISNUMBER(M1433)),M1434/M1433-1,"")</f>
        <v/>
      </c>
      <c r="Q1434" s="11" t="n">
        <v>10.33010005950928</v>
      </c>
      <c r="R1434" s="11" t="n">
        <v>495.1400146484375</v>
      </c>
      <c r="S1434" s="13" t="n">
        <v>0</v>
      </c>
      <c r="T1434" s="14">
        <f>IF(AND(S1434=1,INT($A1434)=INT($A1433),ISNUMBER(Q1433)),Q1434/Q1433-1,"")</f>
        <v/>
      </c>
      <c r="U1434" s="14">
        <f>IF(AND(S1434=1,INT($A1434)=INT($A1433),ISNUMBER(R1433)),R1434/R1433-1,"")</f>
        <v/>
      </c>
      <c r="V1434" s="11" t="n">
        <v>8.429900169372559</v>
      </c>
      <c r="W1434" s="11" t="n">
        <v>7695.08984375</v>
      </c>
      <c r="X1434" s="13" t="n">
        <v>1</v>
      </c>
      <c r="Y1434" s="14">
        <f>IF(AND(X1434=1,INT($A1434)=INT($A1433),ISNUMBER(V1433)),V1434/V1433-1,"")</f>
        <v/>
      </c>
      <c r="Z1434" s="14">
        <f>IF(AND(X1434=1,INT($A1434)=INT($A1433),ISNUMBER(W1433)),W1434/W1433-1,"")</f>
        <v/>
      </c>
      <c r="AA1434" s="11" t="n">
        <v>8.760000228881836</v>
      </c>
      <c r="AB1434" s="11" t="n">
        <v>248.8699951171875</v>
      </c>
      <c r="AC1434" s="13" t="n">
        <v>1</v>
      </c>
      <c r="AD1434" s="14">
        <f>IF(AND(AC1434=1,INT($A1434)=INT($A1433),ISNUMBER(AA1433)),AA1434/AA1433-1,"")</f>
        <v/>
      </c>
      <c r="AE1434" s="14">
        <f>IF(AND(AC1434=1,INT($A1434)=INT($A1433),ISNUMBER(AB1433)),AB1434/AB1433-1,"")</f>
        <v/>
      </c>
      <c r="AF1434" s="11" t="n">
        <v>4.640100002288818</v>
      </c>
      <c r="AG1434" s="11" t="n">
        <v>192.6634979248047</v>
      </c>
      <c r="AH1434" s="13" t="n">
        <v>0</v>
      </c>
      <c r="AI1434" s="14">
        <f>IF(AND(AH1434=1,INT($A1434)=INT($A1433),ISNUMBER(AF1433)),AF1434/AF1433-1,"")</f>
        <v/>
      </c>
      <c r="AJ1434" s="14">
        <f>IF(AND(AH1434=1,INT($A1434)=INT($A1433),ISNUMBER(AG1433)),AG1434/AG1433-1,"")</f>
        <v/>
      </c>
    </row>
    <row r="1435">
      <c r="A1435" s="12" t="n">
        <v>46289.57847222222</v>
      </c>
      <c r="B1435" s="11" t="n">
        <v>8.261199951171875</v>
      </c>
      <c r="C1435" s="11" t="n">
        <v>349.7999877929688</v>
      </c>
      <c r="D1435" s="13" t="n">
        <v>0</v>
      </c>
      <c r="E1435" s="14">
        <f>IF(AND(D1435=1,INT($A1435)=INT($A1434),ISNUMBER(B1434)),B1435/B1434-1,"")</f>
        <v/>
      </c>
      <c r="F1435" s="14">
        <f>IF(AND(D1435=1,INT($A1435)=INT($A1434),ISNUMBER(C1434)),C1435/C1434-1,"")</f>
        <v/>
      </c>
      <c r="G1435" s="11" t="n">
        <v>10.18000030517578</v>
      </c>
      <c r="H1435" s="11" t="n">
        <v>336.8099975585938</v>
      </c>
      <c r="I1435" s="13" t="n">
        <v>0</v>
      </c>
      <c r="J1435" s="14">
        <f>IF(AND(I1435=1,INT($A1435)=INT($A1434),ISNUMBER(G1434)),G1435/G1434-1,"")</f>
        <v/>
      </c>
      <c r="K1435" s="14">
        <f>IF(AND(I1435=1,INT($A1435)=INT($A1434),ISNUMBER(H1434)),H1435/H1434-1,"")</f>
        <v/>
      </c>
      <c r="L1435" s="11" t="n">
        <v>12.14000034332275</v>
      </c>
      <c r="M1435" s="11" t="n">
        <v>769.8499755859375</v>
      </c>
      <c r="N1435" s="13" t="n">
        <v>0</v>
      </c>
      <c r="O1435" s="14">
        <f>IF(AND(N1435=1,INT($A1435)=INT($A1434),ISNUMBER(L1434)),L1435/L1434-1,"")</f>
        <v/>
      </c>
      <c r="P1435" s="14">
        <f>IF(AND(N1435=1,INT($A1435)=INT($A1434),ISNUMBER(M1434)),M1435/M1434-1,"")</f>
        <v/>
      </c>
      <c r="Q1435" s="11" t="n">
        <v>10.33010005950928</v>
      </c>
      <c r="R1435" s="11" t="n">
        <v>495.1400146484375</v>
      </c>
      <c r="S1435" s="13" t="n">
        <v>0</v>
      </c>
      <c r="T1435" s="14">
        <f>IF(AND(S1435=1,INT($A1435)=INT($A1434),ISNUMBER(Q1434)),Q1435/Q1434-1,"")</f>
        <v/>
      </c>
      <c r="U1435" s="14">
        <f>IF(AND(S1435=1,INT($A1435)=INT($A1434),ISNUMBER(R1434)),R1435/R1434-1,"")</f>
        <v/>
      </c>
      <c r="V1435" s="11" t="n">
        <v>8.430000305175781</v>
      </c>
      <c r="W1435" s="11" t="n">
        <v>7694.9599609375</v>
      </c>
      <c r="X1435" s="13" t="n">
        <v>1</v>
      </c>
      <c r="Y1435" s="14">
        <f>IF(AND(X1435=1,INT($A1435)=INT($A1434),ISNUMBER(V1434)),V1435/V1434-1,"")</f>
        <v/>
      </c>
      <c r="Z1435" s="14">
        <f>IF(AND(X1435=1,INT($A1435)=INT($A1434),ISNUMBER(W1434)),W1435/W1434-1,"")</f>
        <v/>
      </c>
      <c r="AA1435" s="11" t="n">
        <v>8.760000228881836</v>
      </c>
      <c r="AB1435" s="11" t="n">
        <v>248.8699951171875</v>
      </c>
      <c r="AC1435" s="13" t="n">
        <v>0</v>
      </c>
      <c r="AD1435" s="14">
        <f>IF(AND(AC1435=1,INT($A1435)=INT($A1434),ISNUMBER(AA1434)),AA1435/AA1434-1,"")</f>
        <v/>
      </c>
      <c r="AE1435" s="14">
        <f>IF(AND(AC1435=1,INT($A1435)=INT($A1434),ISNUMBER(AB1434)),AB1435/AB1434-1,"")</f>
        <v/>
      </c>
      <c r="AF1435" s="11" t="n">
        <v>4.640100002288818</v>
      </c>
      <c r="AG1435" s="11" t="n">
        <v>192.6634979248047</v>
      </c>
      <c r="AH1435" s="13" t="n">
        <v>0</v>
      </c>
      <c r="AI1435" s="14">
        <f>IF(AND(AH1435=1,INT($A1435)=INT($A1434),ISNUMBER(AF1434)),AF1435/AF1434-1,"")</f>
        <v/>
      </c>
      <c r="AJ1435" s="14">
        <f>IF(AND(AH1435=1,INT($A1435)=INT($A1434),ISNUMBER(AG1434)),AG1435/AG1434-1,"")</f>
        <v/>
      </c>
    </row>
    <row r="1436">
      <c r="A1436" s="12" t="n">
        <v>46289.57916666667</v>
      </c>
      <c r="B1436" s="11" t="n">
        <v>8.270099639892578</v>
      </c>
      <c r="C1436" s="11" t="n">
        <v>349.5499877929688</v>
      </c>
      <c r="D1436" s="13" t="n">
        <v>1</v>
      </c>
      <c r="E1436" s="14">
        <f>IF(AND(D1436=1,INT($A1436)=INT($A1435),ISNUMBER(B1435)),B1436/B1435-1,"")</f>
        <v/>
      </c>
      <c r="F1436" s="14">
        <f>IF(AND(D1436=1,INT($A1436)=INT($A1435),ISNUMBER(C1435)),C1436/C1435-1,"")</f>
        <v/>
      </c>
      <c r="G1436" s="11" t="n">
        <v>10.17010021209717</v>
      </c>
      <c r="H1436" s="11" t="n">
        <v>337.1849975585938</v>
      </c>
      <c r="I1436" s="13" t="n">
        <v>1</v>
      </c>
      <c r="J1436" s="14">
        <f>IF(AND(I1436=1,INT($A1436)=INT($A1435),ISNUMBER(G1435)),G1436/G1435-1,"")</f>
        <v/>
      </c>
      <c r="K1436" s="14">
        <f>IF(AND(I1436=1,INT($A1436)=INT($A1435),ISNUMBER(H1435)),H1436/H1435-1,"")</f>
        <v/>
      </c>
      <c r="L1436" s="11" t="n">
        <v>12.14000034332275</v>
      </c>
      <c r="M1436" s="11" t="n">
        <v>769.8499755859375</v>
      </c>
      <c r="N1436" s="13" t="n">
        <v>0</v>
      </c>
      <c r="O1436" s="14">
        <f>IF(AND(N1436=1,INT($A1436)=INT($A1435),ISNUMBER(L1435)),L1436/L1435-1,"")</f>
        <v/>
      </c>
      <c r="P1436" s="14">
        <f>IF(AND(N1436=1,INT($A1436)=INT($A1435),ISNUMBER(M1435)),M1436/M1435-1,"")</f>
        <v/>
      </c>
      <c r="Q1436" s="11" t="n">
        <v>10.33010005950928</v>
      </c>
      <c r="R1436" s="11" t="n">
        <v>495.1400146484375</v>
      </c>
      <c r="S1436" s="13" t="n">
        <v>0</v>
      </c>
      <c r="T1436" s="14">
        <f>IF(AND(S1436=1,INT($A1436)=INT($A1435),ISNUMBER(Q1435)),Q1436/Q1435-1,"")</f>
        <v/>
      </c>
      <c r="U1436" s="14">
        <f>IF(AND(S1436=1,INT($A1436)=INT($A1435),ISNUMBER(R1435)),R1436/R1435-1,"")</f>
        <v/>
      </c>
      <c r="V1436" s="11" t="n">
        <v>8.425000190734863</v>
      </c>
      <c r="W1436" s="11" t="n">
        <v>7695.43017578125</v>
      </c>
      <c r="X1436" s="13" t="n">
        <v>1</v>
      </c>
      <c r="Y1436" s="14">
        <f>IF(AND(X1436=1,INT($A1436)=INT($A1435),ISNUMBER(V1435)),V1436/V1435-1,"")</f>
        <v/>
      </c>
      <c r="Z1436" s="14">
        <f>IF(AND(X1436=1,INT($A1436)=INT($A1435),ISNUMBER(W1435)),W1436/W1435-1,"")</f>
        <v/>
      </c>
      <c r="AA1436" s="11" t="n">
        <v>8.75</v>
      </c>
      <c r="AB1436" s="11" t="n">
        <v>249.1150054931641</v>
      </c>
      <c r="AC1436" s="13" t="n">
        <v>1</v>
      </c>
      <c r="AD1436" s="14">
        <f>IF(AND(AC1436=1,INT($A1436)=INT($A1435),ISNUMBER(AA1435)),AA1436/AA1435-1,"")</f>
        <v/>
      </c>
      <c r="AE1436" s="14">
        <f>IF(AND(AC1436=1,INT($A1436)=INT($A1435),ISNUMBER(AB1435)),AB1436/AB1435-1,"")</f>
        <v/>
      </c>
      <c r="AF1436" s="11" t="n">
        <v>4.649899959564209</v>
      </c>
      <c r="AG1436" s="11" t="n">
        <v>192.4049987792969</v>
      </c>
      <c r="AH1436" s="13" t="n">
        <v>1</v>
      </c>
      <c r="AI1436" s="14">
        <f>IF(AND(AH1436=1,INT($A1436)=INT($A1435),ISNUMBER(AF1435)),AF1436/AF1435-1,"")</f>
        <v/>
      </c>
      <c r="AJ1436" s="14">
        <f>IF(AND(AH1436=1,INT($A1436)=INT($A1435),ISNUMBER(AG1435)),AG1436/AG1435-1,"")</f>
        <v/>
      </c>
    </row>
    <row r="1437">
      <c r="A1437" s="12" t="n">
        <v>46289.57986111111</v>
      </c>
      <c r="B1437" s="11" t="n">
        <v>8.270099639892578</v>
      </c>
      <c r="C1437" s="11" t="n">
        <v>349.5499877929688</v>
      </c>
      <c r="D1437" s="13" t="n">
        <v>0</v>
      </c>
      <c r="E1437" s="14">
        <f>IF(AND(D1437=1,INT($A1437)=INT($A1436),ISNUMBER(B1436)),B1437/B1436-1,"")</f>
        <v/>
      </c>
      <c r="F1437" s="14">
        <f>IF(AND(D1437=1,INT($A1437)=INT($A1436),ISNUMBER(C1436)),C1437/C1436-1,"")</f>
        <v/>
      </c>
      <c r="G1437" s="11" t="n">
        <v>10.16259956359863</v>
      </c>
      <c r="H1437" s="11" t="n">
        <v>337.1199951171875</v>
      </c>
      <c r="I1437" s="13" t="n">
        <v>1</v>
      </c>
      <c r="J1437" s="14">
        <f>IF(AND(I1437=1,INT($A1437)=INT($A1436),ISNUMBER(G1436)),G1437/G1436-1,"")</f>
        <v/>
      </c>
      <c r="K1437" s="14">
        <f>IF(AND(I1437=1,INT($A1437)=INT($A1436),ISNUMBER(H1436)),H1437/H1436-1,"")</f>
        <v/>
      </c>
      <c r="L1437" s="11" t="n">
        <v>12.14000034332275</v>
      </c>
      <c r="M1437" s="11" t="n">
        <v>769.8499755859375</v>
      </c>
      <c r="N1437" s="13" t="n">
        <v>0</v>
      </c>
      <c r="O1437" s="14">
        <f>IF(AND(N1437=1,INT($A1437)=INT($A1436),ISNUMBER(L1436)),L1437/L1436-1,"")</f>
        <v/>
      </c>
      <c r="P1437" s="14">
        <f>IF(AND(N1437=1,INT($A1437)=INT($A1436),ISNUMBER(M1436)),M1437/M1436-1,"")</f>
        <v/>
      </c>
      <c r="Q1437" s="11" t="n">
        <v>10.3100004196167</v>
      </c>
      <c r="R1437" s="11" t="n">
        <v>496.0799865722656</v>
      </c>
      <c r="S1437" s="13" t="n">
        <v>1</v>
      </c>
      <c r="T1437" s="14">
        <f>IF(AND(S1437=1,INT($A1437)=INT($A1436),ISNUMBER(Q1436)),Q1437/Q1436-1,"")</f>
        <v/>
      </c>
      <c r="U1437" s="14">
        <f>IF(AND(S1437=1,INT($A1437)=INT($A1436),ISNUMBER(R1436)),R1437/R1436-1,"")</f>
        <v/>
      </c>
      <c r="V1437" s="11" t="n">
        <v>8.425000190734863</v>
      </c>
      <c r="W1437" s="11" t="n">
        <v>7695.43017578125</v>
      </c>
      <c r="X1437" s="13" t="n">
        <v>0</v>
      </c>
      <c r="Y1437" s="14">
        <f>IF(AND(X1437=1,INT($A1437)=INT($A1436),ISNUMBER(V1436)),V1437/V1436-1,"")</f>
        <v/>
      </c>
      <c r="Z1437" s="14">
        <f>IF(AND(X1437=1,INT($A1437)=INT($A1436),ISNUMBER(W1436)),W1437/W1436-1,"")</f>
        <v/>
      </c>
      <c r="AA1437" s="11" t="n">
        <v>8.744999885559082</v>
      </c>
      <c r="AB1437" s="11" t="n">
        <v>249.0200042724609</v>
      </c>
      <c r="AC1437" s="13" t="n">
        <v>1</v>
      </c>
      <c r="AD1437" s="14">
        <f>IF(AND(AC1437=1,INT($A1437)=INT($A1436),ISNUMBER(AA1436)),AA1437/AA1436-1,"")</f>
        <v/>
      </c>
      <c r="AE1437" s="14">
        <f>IF(AND(AC1437=1,INT($A1437)=INT($A1436),ISNUMBER(AB1436)),AB1437/AB1436-1,"")</f>
        <v/>
      </c>
      <c r="AF1437" s="11" t="n">
        <v>4.644999980926514</v>
      </c>
      <c r="AG1437" s="11" t="n">
        <v>192.3450012207031</v>
      </c>
      <c r="AH1437" s="13" t="n">
        <v>1</v>
      </c>
      <c r="AI1437" s="14">
        <f>IF(AND(AH1437=1,INT($A1437)=INT($A1436),ISNUMBER(AF1436)),AF1437/AF1436-1,"")</f>
        <v/>
      </c>
      <c r="AJ1437" s="14">
        <f>IF(AND(AH1437=1,INT($A1437)=INT($A1436),ISNUMBER(AG1436)),AG1437/AG1436-1,"")</f>
        <v/>
      </c>
    </row>
    <row r="1438">
      <c r="A1438" s="12" t="n">
        <v>46289.58055555556</v>
      </c>
      <c r="B1438" s="11" t="n">
        <v>8.270000457763672</v>
      </c>
      <c r="C1438" s="11" t="n">
        <v>349.6799926757812</v>
      </c>
      <c r="D1438" s="13" t="n">
        <v>1</v>
      </c>
      <c r="E1438" s="14">
        <f>IF(AND(D1438=1,INT($A1438)=INT($A1437),ISNUMBER(B1437)),B1438/B1437-1,"")</f>
        <v/>
      </c>
      <c r="F1438" s="14">
        <f>IF(AND(D1438=1,INT($A1438)=INT($A1437),ISNUMBER(C1437)),C1438/C1437-1,"")</f>
        <v/>
      </c>
      <c r="G1438" s="11" t="n">
        <v>10.16259956359863</v>
      </c>
      <c r="H1438" s="11" t="n">
        <v>337.1199951171875</v>
      </c>
      <c r="I1438" s="13" t="n">
        <v>0</v>
      </c>
      <c r="J1438" s="14">
        <f>IF(AND(I1438=1,INT($A1438)=INT($A1437),ISNUMBER(G1437)),G1438/G1437-1,"")</f>
        <v/>
      </c>
      <c r="K1438" s="14">
        <f>IF(AND(I1438=1,INT($A1438)=INT($A1437),ISNUMBER(H1437)),H1438/H1437-1,"")</f>
        <v/>
      </c>
      <c r="L1438" s="11" t="n">
        <v>12.13500022888184</v>
      </c>
      <c r="M1438" s="11" t="n">
        <v>769.8499755859375</v>
      </c>
      <c r="N1438" s="13" t="n">
        <v>1</v>
      </c>
      <c r="O1438" s="14">
        <f>IF(AND(N1438=1,INT($A1438)=INT($A1437),ISNUMBER(L1437)),L1438/L1437-1,"")</f>
        <v/>
      </c>
      <c r="P1438" s="14">
        <f>IF(AND(N1438=1,INT($A1438)=INT($A1437),ISNUMBER(M1437)),M1438/M1437-1,"")</f>
        <v/>
      </c>
      <c r="Q1438" s="11" t="n">
        <v>10.3100004196167</v>
      </c>
      <c r="R1438" s="11" t="n">
        <v>496.0799865722656</v>
      </c>
      <c r="S1438" s="13" t="n">
        <v>0</v>
      </c>
      <c r="T1438" s="14">
        <f>IF(AND(S1438=1,INT($A1438)=INT($A1437),ISNUMBER(Q1437)),Q1438/Q1437-1,"")</f>
        <v/>
      </c>
      <c r="U1438" s="14">
        <f>IF(AND(S1438=1,INT($A1438)=INT($A1437),ISNUMBER(R1437)),R1438/R1437-1,"")</f>
        <v/>
      </c>
      <c r="V1438" s="11" t="n">
        <v>8.420100212097168</v>
      </c>
      <c r="W1438" s="11" t="n">
        <v>7698.740234375</v>
      </c>
      <c r="X1438" s="13" t="n">
        <v>1</v>
      </c>
      <c r="Y1438" s="14">
        <f>IF(AND(X1438=1,INT($A1438)=INT($A1437),ISNUMBER(V1437)),V1438/V1437-1,"")</f>
        <v/>
      </c>
      <c r="Z1438" s="14">
        <f>IF(AND(X1438=1,INT($A1438)=INT($A1437),ISNUMBER(W1437)),W1438/W1437-1,"")</f>
        <v/>
      </c>
      <c r="AA1438" s="11" t="n">
        <v>8.749899864196777</v>
      </c>
      <c r="AB1438" s="11" t="n">
        <v>249.1338043212891</v>
      </c>
      <c r="AC1438" s="13" t="n">
        <v>1</v>
      </c>
      <c r="AD1438" s="14">
        <f>IF(AND(AC1438=1,INT($A1438)=INT($A1437),ISNUMBER(AA1437)),AA1438/AA1437-1,"")</f>
        <v/>
      </c>
      <c r="AE1438" s="14">
        <f>IF(AND(AC1438=1,INT($A1438)=INT($A1437),ISNUMBER(AB1437)),AB1438/AB1437-1,"")</f>
        <v/>
      </c>
      <c r="AF1438" s="11" t="n">
        <v>4.644999980926514</v>
      </c>
      <c r="AG1438" s="11" t="n">
        <v>192.3450012207031</v>
      </c>
      <c r="AH1438" s="13" t="n">
        <v>0</v>
      </c>
      <c r="AI1438" s="14">
        <f>IF(AND(AH1438=1,INT($A1438)=INT($A1437),ISNUMBER(AF1437)),AF1438/AF1437-1,"")</f>
        <v/>
      </c>
      <c r="AJ1438" s="14">
        <f>IF(AND(AH1438=1,INT($A1438)=INT($A1437),ISNUMBER(AG1437)),AG1438/AG1437-1,"")</f>
        <v/>
      </c>
    </row>
    <row r="1439">
      <c r="A1439" s="12" t="n">
        <v>46289.58125</v>
      </c>
      <c r="B1439" s="11" t="n">
        <v>8.269800186157227</v>
      </c>
      <c r="C1439" s="11" t="n">
        <v>349.6382141113281</v>
      </c>
      <c r="D1439" s="13" t="n">
        <v>1</v>
      </c>
      <c r="E1439" s="14">
        <f>IF(AND(D1439=1,INT($A1439)=INT($A1438),ISNUMBER(B1438)),B1439/B1438-1,"")</f>
        <v/>
      </c>
      <c r="F1439" s="14">
        <f>IF(AND(D1439=1,INT($A1439)=INT($A1438),ISNUMBER(C1438)),C1439/C1438-1,"")</f>
        <v/>
      </c>
      <c r="G1439" s="11" t="n">
        <v>10.16269969940186</v>
      </c>
      <c r="H1439" s="11" t="n">
        <v>337.2099914550781</v>
      </c>
      <c r="I1439" s="13" t="n">
        <v>1</v>
      </c>
      <c r="J1439" s="14">
        <f>IF(AND(I1439=1,INT($A1439)=INT($A1438),ISNUMBER(G1438)),G1439/G1438-1,"")</f>
        <v/>
      </c>
      <c r="K1439" s="14">
        <f>IF(AND(I1439=1,INT($A1439)=INT($A1438),ISNUMBER(H1438)),H1439/H1438-1,"")</f>
        <v/>
      </c>
      <c r="L1439" s="11" t="n">
        <v>12.13500022888184</v>
      </c>
      <c r="M1439" s="11" t="n">
        <v>770.0599975585938</v>
      </c>
      <c r="N1439" s="13" t="n">
        <v>1</v>
      </c>
      <c r="O1439" s="14">
        <f>IF(AND(N1439=1,INT($A1439)=INT($A1438),ISNUMBER(L1438)),L1439/L1438-1,"")</f>
        <v/>
      </c>
      <c r="P1439" s="14">
        <f>IF(AND(N1439=1,INT($A1439)=INT($A1438),ISNUMBER(M1438)),M1439/M1438-1,"")</f>
        <v/>
      </c>
      <c r="Q1439" s="11" t="n">
        <v>10.3100004196167</v>
      </c>
      <c r="R1439" s="11" t="n">
        <v>496.0799865722656</v>
      </c>
      <c r="S1439" s="13" t="n">
        <v>0</v>
      </c>
      <c r="T1439" s="14">
        <f>IF(AND(S1439=1,INT($A1439)=INT($A1438),ISNUMBER(Q1438)),Q1439/Q1438-1,"")</f>
        <v/>
      </c>
      <c r="U1439" s="14">
        <f>IF(AND(S1439=1,INT($A1439)=INT($A1438),ISNUMBER(R1438)),R1439/R1438-1,"")</f>
        <v/>
      </c>
      <c r="V1439" s="11" t="n">
        <v>8.429400444030762</v>
      </c>
      <c r="W1439" s="11" t="n">
        <v>7697.7099609375</v>
      </c>
      <c r="X1439" s="13" t="n">
        <v>1</v>
      </c>
      <c r="Y1439" s="14">
        <f>IF(AND(X1439=1,INT($A1439)=INT($A1438),ISNUMBER(V1438)),V1439/V1438-1,"")</f>
        <v/>
      </c>
      <c r="Z1439" s="14">
        <f>IF(AND(X1439=1,INT($A1439)=INT($A1438),ISNUMBER(W1438)),W1439/W1438-1,"")</f>
        <v/>
      </c>
      <c r="AA1439" s="11" t="n">
        <v>8.744999885559082</v>
      </c>
      <c r="AB1439" s="11" t="n">
        <v>249.2100067138672</v>
      </c>
      <c r="AC1439" s="13" t="n">
        <v>1</v>
      </c>
      <c r="AD1439" s="14">
        <f>IF(AND(AC1439=1,INT($A1439)=INT($A1438),ISNUMBER(AA1438)),AA1439/AA1438-1,"")</f>
        <v/>
      </c>
      <c r="AE1439" s="14">
        <f>IF(AND(AC1439=1,INT($A1439)=INT($A1438),ISNUMBER(AB1438)),AB1439/AB1438-1,"")</f>
        <v/>
      </c>
      <c r="AF1439" s="11" t="n">
        <v>4.649899959564209</v>
      </c>
      <c r="AG1439" s="11" t="n">
        <v>192.3549957275391</v>
      </c>
      <c r="AH1439" s="13" t="n">
        <v>1</v>
      </c>
      <c r="AI1439" s="14">
        <f>IF(AND(AH1439=1,INT($A1439)=INT($A1438),ISNUMBER(AF1438)),AF1439/AF1438-1,"")</f>
        <v/>
      </c>
      <c r="AJ1439" s="14">
        <f>IF(AND(AH1439=1,INT($A1439)=INT($A1438),ISNUMBER(AG1438)),AG1439/AG1438-1,"")</f>
        <v/>
      </c>
    </row>
    <row r="1440">
      <c r="A1440" s="12" t="n">
        <v>46289.58194444444</v>
      </c>
      <c r="B1440" s="11" t="n">
        <v>8.270099639892578</v>
      </c>
      <c r="C1440" s="11" t="n">
        <v>349.5599975585938</v>
      </c>
      <c r="D1440" s="13" t="n">
        <v>1</v>
      </c>
      <c r="E1440" s="14">
        <f>IF(AND(D1440=1,INT($A1440)=INT($A1439),ISNUMBER(B1439)),B1440/B1439-1,"")</f>
        <v/>
      </c>
      <c r="F1440" s="14">
        <f>IF(AND(D1440=1,INT($A1440)=INT($A1439),ISNUMBER(C1439)),C1440/C1439-1,"")</f>
        <v/>
      </c>
      <c r="G1440" s="11" t="n">
        <v>10.15999984741211</v>
      </c>
      <c r="H1440" s="11" t="n">
        <v>337.2200012207031</v>
      </c>
      <c r="I1440" s="13" t="n">
        <v>1</v>
      </c>
      <c r="J1440" s="14">
        <f>IF(AND(I1440=1,INT($A1440)=INT($A1439),ISNUMBER(G1439)),G1440/G1439-1,"")</f>
        <v/>
      </c>
      <c r="K1440" s="14">
        <f>IF(AND(I1440=1,INT($A1440)=INT($A1439),ISNUMBER(H1439)),H1440/H1439-1,"")</f>
        <v/>
      </c>
      <c r="L1440" s="11" t="n">
        <v>12.13500022888184</v>
      </c>
      <c r="M1440" s="11" t="n">
        <v>770.0599975585938</v>
      </c>
      <c r="N1440" s="13" t="n">
        <v>0</v>
      </c>
      <c r="O1440" s="14">
        <f>IF(AND(N1440=1,INT($A1440)=INT($A1439),ISNUMBER(L1439)),L1440/L1439-1,"")</f>
        <v/>
      </c>
      <c r="P1440" s="14">
        <f>IF(AND(N1440=1,INT($A1440)=INT($A1439),ISNUMBER(M1439)),M1440/M1439-1,"")</f>
        <v/>
      </c>
      <c r="Q1440" s="11" t="n">
        <v>10.31009960174561</v>
      </c>
      <c r="R1440" s="11" t="n">
        <v>496.2550048828125</v>
      </c>
      <c r="S1440" s="13" t="n">
        <v>1</v>
      </c>
      <c r="T1440" s="14">
        <f>IF(AND(S1440=1,INT($A1440)=INT($A1439),ISNUMBER(Q1439)),Q1440/Q1439-1,"")</f>
        <v/>
      </c>
      <c r="U1440" s="14">
        <f>IF(AND(S1440=1,INT($A1440)=INT($A1439),ISNUMBER(R1439)),R1440/R1439-1,"")</f>
        <v/>
      </c>
      <c r="V1440" s="11" t="n">
        <v>8.425000190734863</v>
      </c>
      <c r="W1440" s="11" t="n">
        <v>7697.85009765625</v>
      </c>
      <c r="X1440" s="13" t="n">
        <v>1</v>
      </c>
      <c r="Y1440" s="14">
        <f>IF(AND(X1440=1,INT($A1440)=INT($A1439),ISNUMBER(V1439)),V1440/V1439-1,"")</f>
        <v/>
      </c>
      <c r="Z1440" s="14">
        <f>IF(AND(X1440=1,INT($A1440)=INT($A1439),ISNUMBER(W1439)),W1440/W1439-1,"")</f>
        <v/>
      </c>
      <c r="AA1440" s="11" t="n">
        <v>8.739999771118164</v>
      </c>
      <c r="AB1440" s="11" t="n">
        <v>249.3399963378906</v>
      </c>
      <c r="AC1440" s="13" t="n">
        <v>1</v>
      </c>
      <c r="AD1440" s="14">
        <f>IF(AND(AC1440=1,INT($A1440)=INT($A1439),ISNUMBER(AA1439)),AA1440/AA1439-1,"")</f>
        <v/>
      </c>
      <c r="AE1440" s="14">
        <f>IF(AND(AC1440=1,INT($A1440)=INT($A1439),ISNUMBER(AB1439)),AB1440/AB1439-1,"")</f>
        <v/>
      </c>
      <c r="AF1440" s="11" t="n">
        <v>4.650000095367432</v>
      </c>
      <c r="AG1440" s="11" t="n">
        <v>192.2299957275391</v>
      </c>
      <c r="AH1440" s="13" t="n">
        <v>1</v>
      </c>
      <c r="AI1440" s="14">
        <f>IF(AND(AH1440=1,INT($A1440)=INT($A1439),ISNUMBER(AF1439)),AF1440/AF1439-1,"")</f>
        <v/>
      </c>
      <c r="AJ1440" s="14">
        <f>IF(AND(AH1440=1,INT($A1440)=INT($A1439),ISNUMBER(AG1439)),AG1440/AG1439-1,"")</f>
        <v/>
      </c>
    </row>
    <row r="1441">
      <c r="A1441" s="12" t="n">
        <v>46289.58263888889</v>
      </c>
      <c r="B1441" s="11" t="n">
        <v>8.270099639892578</v>
      </c>
      <c r="C1441" s="11" t="n">
        <v>349.6549987792969</v>
      </c>
      <c r="D1441" s="13" t="n">
        <v>1</v>
      </c>
      <c r="E1441" s="14">
        <f>IF(AND(D1441=1,INT($A1441)=INT($A1440),ISNUMBER(B1440)),B1441/B1440-1,"")</f>
        <v/>
      </c>
      <c r="F1441" s="14">
        <f>IF(AND(D1441=1,INT($A1441)=INT($A1440),ISNUMBER(C1440)),C1441/C1440-1,"")</f>
        <v/>
      </c>
      <c r="G1441" s="11" t="n">
        <v>10.15999984741211</v>
      </c>
      <c r="H1441" s="11" t="n">
        <v>337.2200012207031</v>
      </c>
      <c r="I1441" s="13" t="n">
        <v>0</v>
      </c>
      <c r="J1441" s="14">
        <f>IF(AND(I1441=1,INT($A1441)=INT($A1440),ISNUMBER(G1440)),G1441/G1440-1,"")</f>
        <v/>
      </c>
      <c r="K1441" s="14">
        <f>IF(AND(I1441=1,INT($A1441)=INT($A1440),ISNUMBER(H1440)),H1441/H1440-1,"")</f>
        <v/>
      </c>
      <c r="L1441" s="11" t="n">
        <v>12.13000011444092</v>
      </c>
      <c r="M1441" s="11" t="n">
        <v>770.3699951171875</v>
      </c>
      <c r="N1441" s="13" t="n">
        <v>1</v>
      </c>
      <c r="O1441" s="14">
        <f>IF(AND(N1441=1,INT($A1441)=INT($A1440),ISNUMBER(L1440)),L1441/L1440-1,"")</f>
        <v/>
      </c>
      <c r="P1441" s="14">
        <f>IF(AND(N1441=1,INT($A1441)=INT($A1440),ISNUMBER(M1440)),M1441/M1440-1,"")</f>
        <v/>
      </c>
      <c r="Q1441" s="11" t="n">
        <v>10.3100004196167</v>
      </c>
      <c r="R1441" s="11" t="n">
        <v>496.0700073242188</v>
      </c>
      <c r="S1441" s="13" t="n">
        <v>1</v>
      </c>
      <c r="T1441" s="14">
        <f>IF(AND(S1441=1,INT($A1441)=INT($A1440),ISNUMBER(Q1440)),Q1441/Q1440-1,"")</f>
        <v/>
      </c>
      <c r="U1441" s="14">
        <f>IF(AND(S1441=1,INT($A1441)=INT($A1440),ISNUMBER(R1440)),R1441/R1440-1,"")</f>
        <v/>
      </c>
      <c r="V1441" s="11" t="n">
        <v>8.425000190734863</v>
      </c>
      <c r="W1441" s="11" t="n">
        <v>7699.5498046875</v>
      </c>
      <c r="X1441" s="13" t="n">
        <v>1</v>
      </c>
      <c r="Y1441" s="14">
        <f>IF(AND(X1441=1,INT($A1441)=INT($A1440),ISNUMBER(V1440)),V1441/V1440-1,"")</f>
        <v/>
      </c>
      <c r="Z1441" s="14">
        <f>IF(AND(X1441=1,INT($A1441)=INT($A1440),ISNUMBER(W1440)),W1441/W1440-1,"")</f>
        <v/>
      </c>
      <c r="AA1441" s="11" t="n">
        <v>8.730099678039551</v>
      </c>
      <c r="AB1441" s="11" t="n">
        <v>249.5200042724609</v>
      </c>
      <c r="AC1441" s="13" t="n">
        <v>1</v>
      </c>
      <c r="AD1441" s="14">
        <f>IF(AND(AC1441=1,INT($A1441)=INT($A1440),ISNUMBER(AA1440)),AA1441/AA1440-1,"")</f>
        <v/>
      </c>
      <c r="AE1441" s="14">
        <f>IF(AND(AC1441=1,INT($A1441)=INT($A1440),ISNUMBER(AB1440)),AB1441/AB1440-1,"")</f>
        <v/>
      </c>
      <c r="AF1441" s="11" t="n">
        <v>4.650800228118896</v>
      </c>
      <c r="AG1441" s="11" t="n">
        <v>192.1047058105469</v>
      </c>
      <c r="AH1441" s="13" t="n">
        <v>1</v>
      </c>
      <c r="AI1441" s="14">
        <f>IF(AND(AH1441=1,INT($A1441)=INT($A1440),ISNUMBER(AF1440)),AF1441/AF1440-1,"")</f>
        <v/>
      </c>
      <c r="AJ1441" s="14">
        <f>IF(AND(AH1441=1,INT($A1441)=INT($A1440),ISNUMBER(AG1440)),AG1441/AG1440-1,"")</f>
        <v/>
      </c>
    </row>
    <row r="1442">
      <c r="A1442" s="12" t="n">
        <v>46289.58333333334</v>
      </c>
      <c r="B1442" s="11" t="n">
        <v>8.269900321960449</v>
      </c>
      <c r="C1442" s="11" t="n">
        <v>349.5611877441406</v>
      </c>
      <c r="D1442" s="13" t="n">
        <v>1</v>
      </c>
      <c r="E1442" s="14">
        <f>IF(AND(D1442=1,INT($A1442)=INT($A1441),ISNUMBER(B1441)),B1442/B1441-1,"")</f>
        <v/>
      </c>
      <c r="F1442" s="14">
        <f>IF(AND(D1442=1,INT($A1442)=INT($A1441),ISNUMBER(C1441)),C1442/C1441-1,"")</f>
        <v/>
      </c>
      <c r="G1442" s="11" t="n">
        <v>10.15999984741211</v>
      </c>
      <c r="H1442" s="11" t="n">
        <v>337.2200012207031</v>
      </c>
      <c r="I1442" s="13" t="n">
        <v>0</v>
      </c>
      <c r="J1442" s="14">
        <f>IF(AND(I1442=1,INT($A1442)=INT($A1441),ISNUMBER(G1441)),G1442/G1441-1,"")</f>
        <v/>
      </c>
      <c r="K1442" s="14">
        <f>IF(AND(I1442=1,INT($A1442)=INT($A1441),ISNUMBER(H1441)),H1442/H1441-1,"")</f>
        <v/>
      </c>
      <c r="L1442" s="11" t="n">
        <v>12.125</v>
      </c>
      <c r="M1442" s="11" t="n">
        <v>770.4000244140625</v>
      </c>
      <c r="N1442" s="13" t="n">
        <v>1</v>
      </c>
      <c r="O1442" s="14">
        <f>IF(AND(N1442=1,INT($A1442)=INT($A1441),ISNUMBER(L1441)),L1442/L1441-1,"")</f>
        <v/>
      </c>
      <c r="P1442" s="14">
        <f>IF(AND(N1442=1,INT($A1442)=INT($A1441),ISNUMBER(M1441)),M1442/M1441-1,"")</f>
        <v/>
      </c>
      <c r="Q1442" s="11" t="n">
        <v>10.3100004196167</v>
      </c>
      <c r="R1442" s="11" t="n">
        <v>496.0700073242188</v>
      </c>
      <c r="S1442" s="13" t="n">
        <v>0</v>
      </c>
      <c r="T1442" s="14">
        <f>IF(AND(S1442=1,INT($A1442)=INT($A1441),ISNUMBER(Q1441)),Q1442/Q1441-1,"")</f>
        <v/>
      </c>
      <c r="U1442" s="14">
        <f>IF(AND(S1442=1,INT($A1442)=INT($A1441),ISNUMBER(R1441)),R1442/R1441-1,"")</f>
        <v/>
      </c>
      <c r="V1442" s="11" t="n">
        <v>8.425000190734863</v>
      </c>
      <c r="W1442" s="11" t="n">
        <v>7698.27001953125</v>
      </c>
      <c r="X1442" s="13" t="n">
        <v>1</v>
      </c>
      <c r="Y1442" s="14">
        <f>IF(AND(X1442=1,INT($A1442)=INT($A1441),ISNUMBER(V1441)),V1442/V1441-1,"")</f>
        <v/>
      </c>
      <c r="Z1442" s="14">
        <f>IF(AND(X1442=1,INT($A1442)=INT($A1441),ISNUMBER(W1441)),W1442/W1441-1,"")</f>
        <v/>
      </c>
      <c r="AA1442" s="11" t="n">
        <v>8.730099678039551</v>
      </c>
      <c r="AB1442" s="11" t="n">
        <v>249.5200042724609</v>
      </c>
      <c r="AC1442" s="13" t="n">
        <v>0</v>
      </c>
      <c r="AD1442" s="14">
        <f>IF(AND(AC1442=1,INT($A1442)=INT($A1441),ISNUMBER(AA1441)),AA1442/AA1441-1,"")</f>
        <v/>
      </c>
      <c r="AE1442" s="14">
        <f>IF(AND(AC1442=1,INT($A1442)=INT($A1441),ISNUMBER(AB1441)),AB1442/AB1441-1,"")</f>
        <v/>
      </c>
      <c r="AF1442" s="11" t="n">
        <v>4.659900188446045</v>
      </c>
      <c r="AG1442" s="11" t="n">
        <v>191.9799957275391</v>
      </c>
      <c r="AH1442" s="13" t="n">
        <v>1</v>
      </c>
      <c r="AI1442" s="14">
        <f>IF(AND(AH1442=1,INT($A1442)=INT($A1441),ISNUMBER(AF1441)),AF1442/AF1441-1,"")</f>
        <v/>
      </c>
      <c r="AJ1442" s="14">
        <f>IF(AND(AH1442=1,INT($A1442)=INT($A1441),ISNUMBER(AG1441)),AG1442/AG1441-1,"")</f>
        <v/>
      </c>
    </row>
    <row r="1443">
      <c r="A1443" s="12" t="n">
        <v>46289.58402777778</v>
      </c>
      <c r="B1443" s="11" t="n">
        <v>8.280099868774414</v>
      </c>
      <c r="C1443" s="11" t="n">
        <v>349.2200012207031</v>
      </c>
      <c r="D1443" s="13" t="n">
        <v>1</v>
      </c>
      <c r="E1443" s="14">
        <f>IF(AND(D1443=1,INT($A1443)=INT($A1442),ISNUMBER(B1442)),B1443/B1442-1,"")</f>
        <v/>
      </c>
      <c r="F1443" s="14">
        <f>IF(AND(D1443=1,INT($A1443)=INT($A1442),ISNUMBER(C1442)),C1443/C1442-1,"")</f>
        <v/>
      </c>
      <c r="G1443" s="11" t="n">
        <v>10.15999984741211</v>
      </c>
      <c r="H1443" s="11" t="n">
        <v>337.2200012207031</v>
      </c>
      <c r="I1443" s="13" t="n">
        <v>0</v>
      </c>
      <c r="J1443" s="14">
        <f>IF(AND(I1443=1,INT($A1443)=INT($A1442),ISNUMBER(G1442)),G1443/G1442-1,"")</f>
        <v/>
      </c>
      <c r="K1443" s="14">
        <f>IF(AND(I1443=1,INT($A1443)=INT($A1442),ISNUMBER(H1442)),H1443/H1442-1,"")</f>
        <v/>
      </c>
      <c r="L1443" s="11" t="n">
        <v>12.14000034332275</v>
      </c>
      <c r="M1443" s="11" t="n">
        <v>769.719970703125</v>
      </c>
      <c r="N1443" s="13" t="n">
        <v>1</v>
      </c>
      <c r="O1443" s="14">
        <f>IF(AND(N1443=1,INT($A1443)=INT($A1442),ISNUMBER(L1442)),L1443/L1442-1,"")</f>
        <v/>
      </c>
      <c r="P1443" s="14">
        <f>IF(AND(N1443=1,INT($A1443)=INT($A1442),ISNUMBER(M1442)),M1443/M1442-1,"")</f>
        <v/>
      </c>
      <c r="Q1443" s="11" t="n">
        <v>10.3100004196167</v>
      </c>
      <c r="R1443" s="11" t="n">
        <v>496.0700073242188</v>
      </c>
      <c r="S1443" s="13" t="n">
        <v>0</v>
      </c>
      <c r="T1443" s="14">
        <f>IF(AND(S1443=1,INT($A1443)=INT($A1442),ISNUMBER(Q1442)),Q1443/Q1442-1,"")</f>
        <v/>
      </c>
      <c r="U1443" s="14">
        <f>IF(AND(S1443=1,INT($A1443)=INT($A1442),ISNUMBER(R1442)),R1443/R1442-1,"")</f>
        <v/>
      </c>
      <c r="V1443" s="11" t="n">
        <v>8.425000190734863</v>
      </c>
      <c r="W1443" s="11" t="n">
        <v>7693.64013671875</v>
      </c>
      <c r="X1443" s="13" t="n">
        <v>1</v>
      </c>
      <c r="Y1443" s="14">
        <f>IF(AND(X1443=1,INT($A1443)=INT($A1442),ISNUMBER(V1442)),V1443/V1442-1,"")</f>
        <v/>
      </c>
      <c r="Z1443" s="14">
        <f>IF(AND(X1443=1,INT($A1443)=INT($A1442),ISNUMBER(W1442)),W1443/W1442-1,"")</f>
        <v/>
      </c>
      <c r="AA1443" s="11" t="n">
        <v>8.729999542236328</v>
      </c>
      <c r="AB1443" s="11" t="n">
        <v>249.3899993896484</v>
      </c>
      <c r="AC1443" s="13" t="n">
        <v>1</v>
      </c>
      <c r="AD1443" s="14">
        <f>IF(AND(AC1443=1,INT($A1443)=INT($A1442),ISNUMBER(AA1442)),AA1443/AA1442-1,"")</f>
        <v/>
      </c>
      <c r="AE1443" s="14">
        <f>IF(AND(AC1443=1,INT($A1443)=INT($A1442),ISNUMBER(AB1442)),AB1443/AB1442-1,"")</f>
        <v/>
      </c>
      <c r="AF1443" s="11" t="n">
        <v>4.669899940490723</v>
      </c>
      <c r="AG1443" s="11" t="n">
        <v>191.5579986572266</v>
      </c>
      <c r="AH1443" s="13" t="n">
        <v>1</v>
      </c>
      <c r="AI1443" s="14">
        <f>IF(AND(AH1443=1,INT($A1443)=INT($A1442),ISNUMBER(AF1442)),AF1443/AF1442-1,"")</f>
        <v/>
      </c>
      <c r="AJ1443" s="14">
        <f>IF(AND(AH1443=1,INT($A1443)=INT($A1442),ISNUMBER(AG1442)),AG1443/AG1442-1,"")</f>
        <v/>
      </c>
    </row>
    <row r="1444">
      <c r="A1444" s="12" t="n">
        <v>46289.58472222222</v>
      </c>
      <c r="B1444" s="11" t="n">
        <v>8.280099868774414</v>
      </c>
      <c r="C1444" s="11" t="n">
        <v>349.0950012207031</v>
      </c>
      <c r="D1444" s="13" t="n">
        <v>1</v>
      </c>
      <c r="E1444" s="14">
        <f>IF(AND(D1444=1,INT($A1444)=INT($A1443),ISNUMBER(B1443)),B1444/B1443-1,"")</f>
        <v/>
      </c>
      <c r="F1444" s="14">
        <f>IF(AND(D1444=1,INT($A1444)=INT($A1443),ISNUMBER(C1443)),C1444/C1443-1,"")</f>
        <v/>
      </c>
      <c r="G1444" s="11" t="n">
        <v>10.17010021209717</v>
      </c>
      <c r="H1444" s="11" t="n">
        <v>336.9599914550781</v>
      </c>
      <c r="I1444" s="13" t="n">
        <v>1</v>
      </c>
      <c r="J1444" s="14">
        <f>IF(AND(I1444=1,INT($A1444)=INT($A1443),ISNUMBER(G1443)),G1444/G1443-1,"")</f>
        <v/>
      </c>
      <c r="K1444" s="14">
        <f>IF(AND(I1444=1,INT($A1444)=INT($A1443),ISNUMBER(H1443)),H1444/H1443-1,"")</f>
        <v/>
      </c>
      <c r="L1444" s="11" t="n">
        <v>12.14000034332275</v>
      </c>
      <c r="M1444" s="11" t="n">
        <v>769.8350219726562</v>
      </c>
      <c r="N1444" s="13" t="n">
        <v>1</v>
      </c>
      <c r="O1444" s="14">
        <f>IF(AND(N1444=1,INT($A1444)=INT($A1443),ISNUMBER(L1443)),L1444/L1443-1,"")</f>
        <v/>
      </c>
      <c r="P1444" s="14">
        <f>IF(AND(N1444=1,INT($A1444)=INT($A1443),ISNUMBER(M1443)),M1444/M1443-1,"")</f>
        <v/>
      </c>
      <c r="Q1444" s="11" t="n">
        <v>10.3100004196167</v>
      </c>
      <c r="R1444" s="11" t="n">
        <v>496.0700073242188</v>
      </c>
      <c r="S1444" s="13" t="n">
        <v>0</v>
      </c>
      <c r="T1444" s="14">
        <f>IF(AND(S1444=1,INT($A1444)=INT($A1443),ISNUMBER(Q1443)),Q1444/Q1443-1,"")</f>
        <v/>
      </c>
      <c r="U1444" s="14">
        <f>IF(AND(S1444=1,INT($A1444)=INT($A1443),ISNUMBER(R1443)),R1444/R1443-1,"")</f>
        <v/>
      </c>
      <c r="V1444" s="11" t="n">
        <v>8.435000419616699</v>
      </c>
      <c r="W1444" s="11" t="n">
        <v>7690.60009765625</v>
      </c>
      <c r="X1444" s="13" t="n">
        <v>1</v>
      </c>
      <c r="Y1444" s="14">
        <f>IF(AND(X1444=1,INT($A1444)=INT($A1443),ISNUMBER(V1443)),V1444/V1443-1,"")</f>
        <v/>
      </c>
      <c r="Z1444" s="14">
        <f>IF(AND(X1444=1,INT($A1444)=INT($A1443),ISNUMBER(W1443)),W1444/W1443-1,"")</f>
        <v/>
      </c>
      <c r="AA1444" s="11" t="n">
        <v>8.739999771118164</v>
      </c>
      <c r="AB1444" s="11" t="n">
        <v>249.1999969482422</v>
      </c>
      <c r="AC1444" s="13" t="n">
        <v>1</v>
      </c>
      <c r="AD1444" s="14">
        <f>IF(AND(AC1444=1,INT($A1444)=INT($A1443),ISNUMBER(AA1443)),AA1444/AA1443-1,"")</f>
        <v/>
      </c>
      <c r="AE1444" s="14">
        <f>IF(AND(AC1444=1,INT($A1444)=INT($A1443),ISNUMBER(AB1443)),AB1444/AB1443-1,"")</f>
        <v/>
      </c>
      <c r="AF1444" s="11" t="n">
        <v>4.670100212097168</v>
      </c>
      <c r="AG1444" s="11" t="n">
        <v>191.4400024414062</v>
      </c>
      <c r="AH1444" s="13" t="n">
        <v>1</v>
      </c>
      <c r="AI1444" s="14">
        <f>IF(AND(AH1444=1,INT($A1444)=INT($A1443),ISNUMBER(AF1443)),AF1444/AF1443-1,"")</f>
        <v/>
      </c>
      <c r="AJ1444" s="14">
        <f>IF(AND(AH1444=1,INT($A1444)=INT($A1443),ISNUMBER(AG1443)),AG1444/AG1443-1,"")</f>
        <v/>
      </c>
    </row>
    <row r="1445">
      <c r="A1445" s="12" t="n">
        <v>46289.58541666667</v>
      </c>
      <c r="B1445" s="11" t="n">
        <v>8.284999847412109</v>
      </c>
      <c r="C1445" s="11" t="n">
        <v>348.9299926757812</v>
      </c>
      <c r="D1445" s="13" t="n">
        <v>1</v>
      </c>
      <c r="E1445" s="14">
        <f>IF(AND(D1445=1,INT($A1445)=INT($A1444),ISNUMBER(B1444)),B1445/B1444-1,"")</f>
        <v/>
      </c>
      <c r="F1445" s="14">
        <f>IF(AND(D1445=1,INT($A1445)=INT($A1444),ISNUMBER(C1444)),C1445/C1444-1,"")</f>
        <v/>
      </c>
      <c r="G1445" s="11" t="n">
        <v>10.17010021209717</v>
      </c>
      <c r="H1445" s="11" t="n">
        <v>336.9599914550781</v>
      </c>
      <c r="I1445" s="13" t="n">
        <v>0</v>
      </c>
      <c r="J1445" s="14">
        <f>IF(AND(I1445=1,INT($A1445)=INT($A1444),ISNUMBER(G1444)),G1445/G1444-1,"")</f>
        <v/>
      </c>
      <c r="K1445" s="14">
        <f>IF(AND(I1445=1,INT($A1445)=INT($A1444),ISNUMBER(H1444)),H1445/H1444-1,"")</f>
        <v/>
      </c>
      <c r="L1445" s="11" t="n">
        <v>12.14000034332275</v>
      </c>
      <c r="M1445" s="11" t="n">
        <v>769.8350219726562</v>
      </c>
      <c r="N1445" s="13" t="n">
        <v>0</v>
      </c>
      <c r="O1445" s="14">
        <f>IF(AND(N1445=1,INT($A1445)=INT($A1444),ISNUMBER(L1444)),L1445/L1444-1,"")</f>
        <v/>
      </c>
      <c r="P1445" s="14">
        <f>IF(AND(N1445=1,INT($A1445)=INT($A1444),ISNUMBER(M1444)),M1445/M1444-1,"")</f>
        <v/>
      </c>
      <c r="Q1445" s="11" t="n">
        <v>10.3100004196167</v>
      </c>
      <c r="R1445" s="11" t="n">
        <v>496.0700073242188</v>
      </c>
      <c r="S1445" s="13" t="n">
        <v>0</v>
      </c>
      <c r="T1445" s="14">
        <f>IF(AND(S1445=1,INT($A1445)=INT($A1444),ISNUMBER(Q1444)),Q1445/Q1444-1,"")</f>
        <v/>
      </c>
      <c r="U1445" s="14">
        <f>IF(AND(S1445=1,INT($A1445)=INT($A1444),ISNUMBER(R1444)),R1445/R1444-1,"")</f>
        <v/>
      </c>
      <c r="V1445" s="11" t="n">
        <v>8.435000419616699</v>
      </c>
      <c r="W1445" s="11" t="n">
        <v>7690.60009765625</v>
      </c>
      <c r="X1445" s="13" t="n">
        <v>0</v>
      </c>
      <c r="Y1445" s="14">
        <f>IF(AND(X1445=1,INT($A1445)=INT($A1444),ISNUMBER(V1444)),V1445/V1444-1,"")</f>
        <v/>
      </c>
      <c r="Z1445" s="14">
        <f>IF(AND(X1445=1,INT($A1445)=INT($A1444),ISNUMBER(W1444)),W1445/W1444-1,"")</f>
        <v/>
      </c>
      <c r="AA1445" s="11" t="n">
        <v>8.750100135803223</v>
      </c>
      <c r="AB1445" s="11" t="n">
        <v>249.1000061035156</v>
      </c>
      <c r="AC1445" s="13" t="n">
        <v>1</v>
      </c>
      <c r="AD1445" s="14">
        <f>IF(AND(AC1445=1,INT($A1445)=INT($A1444),ISNUMBER(AA1444)),AA1445/AA1444-1,"")</f>
        <v/>
      </c>
      <c r="AE1445" s="14">
        <f>IF(AND(AC1445=1,INT($A1445)=INT($A1444),ISNUMBER(AB1444)),AB1445/AB1444-1,"")</f>
        <v/>
      </c>
      <c r="AF1445" s="11" t="n">
        <v>4.664999961853027</v>
      </c>
      <c r="AG1445" s="11" t="n">
        <v>192</v>
      </c>
      <c r="AH1445" s="13" t="n">
        <v>1</v>
      </c>
      <c r="AI1445" s="14">
        <f>IF(AND(AH1445=1,INT($A1445)=INT($A1444),ISNUMBER(AF1444)),AF1445/AF1444-1,"")</f>
        <v/>
      </c>
      <c r="AJ1445" s="14">
        <f>IF(AND(AH1445=1,INT($A1445)=INT($A1444),ISNUMBER(AG1444)),AG1445/AG1444-1,"")</f>
        <v/>
      </c>
    </row>
    <row r="1446">
      <c r="A1446" s="12" t="n">
        <v>46289.58611111111</v>
      </c>
      <c r="B1446" s="11" t="n">
        <v>8.289899826049805</v>
      </c>
      <c r="C1446" s="11" t="n">
        <v>348.8399963378906</v>
      </c>
      <c r="D1446" s="13" t="n">
        <v>1</v>
      </c>
      <c r="E1446" s="14">
        <f>IF(AND(D1446=1,INT($A1446)=INT($A1445),ISNUMBER(B1445)),B1446/B1445-1,"")</f>
        <v/>
      </c>
      <c r="F1446" s="14">
        <f>IF(AND(D1446=1,INT($A1446)=INT($A1445),ISNUMBER(C1445)),C1446/C1445-1,"")</f>
        <v/>
      </c>
      <c r="G1446" s="11" t="n">
        <v>10.17000007629395</v>
      </c>
      <c r="H1446" s="11" t="n">
        <v>336.8999938964844</v>
      </c>
      <c r="I1446" s="13" t="n">
        <v>1</v>
      </c>
      <c r="J1446" s="14">
        <f>IF(AND(I1446=1,INT($A1446)=INT($A1445),ISNUMBER(G1445)),G1446/G1445-1,"")</f>
        <v/>
      </c>
      <c r="K1446" s="14">
        <f>IF(AND(I1446=1,INT($A1446)=INT($A1445),ISNUMBER(H1445)),H1446/H1445-1,"")</f>
        <v/>
      </c>
      <c r="L1446" s="11" t="n">
        <v>12.125</v>
      </c>
      <c r="M1446" s="11" t="n">
        <v>770.46142578125</v>
      </c>
      <c r="N1446" s="13" t="n">
        <v>1</v>
      </c>
      <c r="O1446" s="14">
        <f>IF(AND(N1446=1,INT($A1446)=INT($A1445),ISNUMBER(L1445)),L1446/L1445-1,"")</f>
        <v/>
      </c>
      <c r="P1446" s="14">
        <f>IF(AND(N1446=1,INT($A1446)=INT($A1445),ISNUMBER(M1445)),M1446/M1445-1,"")</f>
        <v/>
      </c>
      <c r="Q1446" s="11" t="n">
        <v>10.33010005950928</v>
      </c>
      <c r="R1446" s="11" t="n">
        <v>495.1449890136719</v>
      </c>
      <c r="S1446" s="13" t="n">
        <v>1</v>
      </c>
      <c r="T1446" s="14">
        <f>IF(AND(S1446=1,INT($A1446)=INT($A1445),ISNUMBER(Q1445)),Q1446/Q1445-1,"")</f>
        <v/>
      </c>
      <c r="U1446" s="14">
        <f>IF(AND(S1446=1,INT($A1446)=INT($A1445),ISNUMBER(R1445)),R1446/R1445-1,"")</f>
        <v/>
      </c>
      <c r="V1446" s="11" t="n">
        <v>8.439999580383301</v>
      </c>
      <c r="W1446" s="11" t="n">
        <v>7687.10986328125</v>
      </c>
      <c r="X1446" s="13" t="n">
        <v>1</v>
      </c>
      <c r="Y1446" s="14">
        <f>IF(AND(X1446=1,INT($A1446)=INT($A1445),ISNUMBER(V1445)),V1446/V1445-1,"")</f>
        <v/>
      </c>
      <c r="Z1446" s="14">
        <f>IF(AND(X1446=1,INT($A1446)=INT($A1445),ISNUMBER(W1445)),W1446/W1445-1,"")</f>
        <v/>
      </c>
      <c r="AA1446" s="11" t="n">
        <v>8.75</v>
      </c>
      <c r="AB1446" s="11" t="n">
        <v>249.0599975585938</v>
      </c>
      <c r="AC1446" s="13" t="n">
        <v>1</v>
      </c>
      <c r="AD1446" s="14">
        <f>IF(AND(AC1446=1,INT($A1446)=INT($A1445),ISNUMBER(AA1445)),AA1446/AA1445-1,"")</f>
        <v/>
      </c>
      <c r="AE1446" s="14">
        <f>IF(AND(AC1446=1,INT($A1446)=INT($A1445),ISNUMBER(AB1445)),AB1446/AB1445-1,"")</f>
        <v/>
      </c>
      <c r="AF1446" s="11" t="n">
        <v>4.660099983215332</v>
      </c>
      <c r="AG1446" s="11" t="n">
        <v>191.8600006103516</v>
      </c>
      <c r="AH1446" s="13" t="n">
        <v>1</v>
      </c>
      <c r="AI1446" s="14">
        <f>IF(AND(AH1446=1,INT($A1446)=INT($A1445),ISNUMBER(AF1445)),AF1446/AF1445-1,"")</f>
        <v/>
      </c>
      <c r="AJ1446" s="14">
        <f>IF(AND(AH1446=1,INT($A1446)=INT($A1445),ISNUMBER(AG1445)),AG1446/AG1445-1,"")</f>
        <v/>
      </c>
    </row>
    <row r="1447">
      <c r="A1447" s="12" t="n">
        <v>46289.58680555555</v>
      </c>
      <c r="B1447" s="11" t="n">
        <v>8.289899826049805</v>
      </c>
      <c r="C1447" s="11" t="n">
        <v>348.8200073242188</v>
      </c>
      <c r="D1447" s="13" t="n">
        <v>1</v>
      </c>
      <c r="E1447" s="14">
        <f>IF(AND(D1447=1,INT($A1447)=INT($A1446),ISNUMBER(B1446)),B1447/B1446-1,"")</f>
        <v/>
      </c>
      <c r="F1447" s="14">
        <f>IF(AND(D1447=1,INT($A1447)=INT($A1446),ISNUMBER(C1446)),C1447/C1446-1,"")</f>
        <v/>
      </c>
      <c r="G1447" s="11" t="n">
        <v>10.17000007629395</v>
      </c>
      <c r="H1447" s="11" t="n">
        <v>336.8999938964844</v>
      </c>
      <c r="I1447" s="13" t="n">
        <v>0</v>
      </c>
      <c r="J1447" s="14">
        <f>IF(AND(I1447=1,INT($A1447)=INT($A1446),ISNUMBER(G1446)),G1447/G1446-1,"")</f>
        <v/>
      </c>
      <c r="K1447" s="14">
        <f>IF(AND(I1447=1,INT($A1447)=INT($A1446),ISNUMBER(H1446)),H1447/H1446-1,"")</f>
        <v/>
      </c>
      <c r="L1447" s="11" t="n">
        <v>12.125</v>
      </c>
      <c r="M1447" s="11" t="n">
        <v>770.46142578125</v>
      </c>
      <c r="N1447" s="13" t="n">
        <v>0</v>
      </c>
      <c r="O1447" s="14">
        <f>IF(AND(N1447=1,INT($A1447)=INT($A1446),ISNUMBER(L1446)),L1447/L1446-1,"")</f>
        <v/>
      </c>
      <c r="P1447" s="14">
        <f>IF(AND(N1447=1,INT($A1447)=INT($A1446),ISNUMBER(M1446)),M1447/M1446-1,"")</f>
        <v/>
      </c>
      <c r="Q1447" s="11" t="n">
        <v>10.32999992370605</v>
      </c>
      <c r="R1447" s="11" t="n">
        <v>495.3099975585938</v>
      </c>
      <c r="S1447" s="13" t="n">
        <v>1</v>
      </c>
      <c r="T1447" s="14">
        <f>IF(AND(S1447=1,INT($A1447)=INT($A1446),ISNUMBER(Q1446)),Q1447/Q1446-1,"")</f>
        <v/>
      </c>
      <c r="U1447" s="14">
        <f>IF(AND(S1447=1,INT($A1447)=INT($A1446),ISNUMBER(R1446)),R1447/R1446-1,"")</f>
        <v/>
      </c>
      <c r="V1447" s="11" t="n">
        <v>8.430000305175781</v>
      </c>
      <c r="W1447" s="11" t="n">
        <v>7689.3701171875</v>
      </c>
      <c r="X1447" s="13" t="n">
        <v>1</v>
      </c>
      <c r="Y1447" s="14">
        <f>IF(AND(X1447=1,INT($A1447)=INT($A1446),ISNUMBER(V1446)),V1447/V1446-1,"")</f>
        <v/>
      </c>
      <c r="Z1447" s="14">
        <f>IF(AND(X1447=1,INT($A1447)=INT($A1446),ISNUMBER(W1446)),W1447/W1446-1,"")</f>
        <v/>
      </c>
      <c r="AA1447" s="11" t="n">
        <v>8.75</v>
      </c>
      <c r="AB1447" s="11" t="n">
        <v>249.0599975585938</v>
      </c>
      <c r="AC1447" s="13" t="n">
        <v>0</v>
      </c>
      <c r="AD1447" s="14">
        <f>IF(AND(AC1447=1,INT($A1447)=INT($A1446),ISNUMBER(AA1446)),AA1447/AA1446-1,"")</f>
        <v/>
      </c>
      <c r="AE1447" s="14">
        <f>IF(AND(AC1447=1,INT($A1447)=INT($A1446),ISNUMBER(AB1446)),AB1447/AB1446-1,"")</f>
        <v/>
      </c>
      <c r="AF1447" s="11" t="n">
        <v>4.660099983215332</v>
      </c>
      <c r="AG1447" s="11" t="n">
        <v>191.8610992431641</v>
      </c>
      <c r="AH1447" s="13" t="n">
        <v>1</v>
      </c>
      <c r="AI1447" s="14">
        <f>IF(AND(AH1447=1,INT($A1447)=INT($A1446),ISNUMBER(AF1446)),AF1447/AF1446-1,"")</f>
        <v/>
      </c>
      <c r="AJ1447" s="14">
        <f>IF(AND(AH1447=1,INT($A1447)=INT($A1446),ISNUMBER(AG1446)),AG1447/AG1446-1,"")</f>
        <v/>
      </c>
    </row>
    <row r="1448">
      <c r="A1448" s="12" t="n">
        <v>46289.5875</v>
      </c>
      <c r="B1448" s="11" t="n">
        <v>8.289899826049805</v>
      </c>
      <c r="C1448" s="11" t="n">
        <v>348.9500122070312</v>
      </c>
      <c r="D1448" s="13" t="n">
        <v>1</v>
      </c>
      <c r="E1448" s="14">
        <f>IF(AND(D1448=1,INT($A1448)=INT($A1447),ISNUMBER(B1447)),B1448/B1447-1,"")</f>
        <v/>
      </c>
      <c r="F1448" s="14">
        <f>IF(AND(D1448=1,INT($A1448)=INT($A1447),ISNUMBER(C1447)),C1448/C1447-1,"")</f>
        <v/>
      </c>
      <c r="G1448" s="11" t="n">
        <v>10.17000007629395</v>
      </c>
      <c r="H1448" s="11" t="n">
        <v>337.2099914550781</v>
      </c>
      <c r="I1448" s="13" t="n">
        <v>1</v>
      </c>
      <c r="J1448" s="14">
        <f>IF(AND(I1448=1,INT($A1448)=INT($A1447),ISNUMBER(G1447)),G1448/G1447-1,"")</f>
        <v/>
      </c>
      <c r="K1448" s="14">
        <f>IF(AND(I1448=1,INT($A1448)=INT($A1447),ISNUMBER(H1447)),H1448/H1447-1,"")</f>
        <v/>
      </c>
      <c r="L1448" s="11" t="n">
        <v>12.10000038146973</v>
      </c>
      <c r="M1448" s="11" t="n">
        <v>772.0850219726562</v>
      </c>
      <c r="N1448" s="13" t="n">
        <v>1</v>
      </c>
      <c r="O1448" s="14">
        <f>IF(AND(N1448=1,INT($A1448)=INT($A1447),ISNUMBER(L1447)),L1448/L1447-1,"")</f>
        <v/>
      </c>
      <c r="P1448" s="14">
        <f>IF(AND(N1448=1,INT($A1448)=INT($A1447),ISNUMBER(M1447)),M1448/M1447-1,"")</f>
        <v/>
      </c>
      <c r="Q1448" s="11" t="n">
        <v>10.32999992370605</v>
      </c>
      <c r="R1448" s="11" t="n">
        <v>495.3099975585938</v>
      </c>
      <c r="S1448" s="13" t="n">
        <v>0</v>
      </c>
      <c r="T1448" s="14">
        <f>IF(AND(S1448=1,INT($A1448)=INT($A1447),ISNUMBER(Q1447)),Q1448/Q1447-1,"")</f>
        <v/>
      </c>
      <c r="U1448" s="14">
        <f>IF(AND(S1448=1,INT($A1448)=INT($A1447),ISNUMBER(R1447)),R1448/R1447-1,"")</f>
        <v/>
      </c>
      <c r="V1448" s="11" t="n">
        <v>8.430100440979004</v>
      </c>
      <c r="W1448" s="11" t="n">
        <v>7693.47998046875</v>
      </c>
      <c r="X1448" s="13" t="n">
        <v>1</v>
      </c>
      <c r="Y1448" s="14">
        <f>IF(AND(X1448=1,INT($A1448)=INT($A1447),ISNUMBER(V1447)),V1448/V1447-1,"")</f>
        <v/>
      </c>
      <c r="Z1448" s="14">
        <f>IF(AND(X1448=1,INT($A1448)=INT($A1447),ISNUMBER(W1447)),W1448/W1447-1,"")</f>
        <v/>
      </c>
      <c r="AA1448" s="11" t="n">
        <v>8.739999771118164</v>
      </c>
      <c r="AB1448" s="11" t="n">
        <v>249.5</v>
      </c>
      <c r="AC1448" s="13" t="n">
        <v>1</v>
      </c>
      <c r="AD1448" s="14">
        <f>IF(AND(AC1448=1,INT($A1448)=INT($A1447),ISNUMBER(AA1447)),AA1448/AA1447-1,"")</f>
        <v/>
      </c>
      <c r="AE1448" s="14">
        <f>IF(AND(AC1448=1,INT($A1448)=INT($A1447),ISNUMBER(AB1447)),AB1448/AB1447-1,"")</f>
        <v/>
      </c>
      <c r="AF1448" s="11" t="n">
        <v>4.660099983215332</v>
      </c>
      <c r="AG1448" s="11" t="n">
        <v>191.8610992431641</v>
      </c>
      <c r="AH1448" s="13" t="n">
        <v>0</v>
      </c>
      <c r="AI1448" s="14">
        <f>IF(AND(AH1448=1,INT($A1448)=INT($A1447),ISNUMBER(AF1447)),AF1448/AF1447-1,"")</f>
        <v/>
      </c>
      <c r="AJ1448" s="14">
        <f>IF(AND(AH1448=1,INT($A1448)=INT($A1447),ISNUMBER(AG1447)),AG1448/AG1447-1,"")</f>
        <v/>
      </c>
    </row>
    <row r="1449">
      <c r="A1449" s="12" t="n">
        <v>46289.58819444444</v>
      </c>
      <c r="B1449" s="11" t="n">
        <v>8.289899826049805</v>
      </c>
      <c r="C1449" s="11" t="n">
        <v>348.9500122070312</v>
      </c>
      <c r="D1449" s="13" t="n">
        <v>0</v>
      </c>
      <c r="E1449" s="14">
        <f>IF(AND(D1449=1,INT($A1449)=INT($A1448),ISNUMBER(B1448)),B1449/B1448-1,"")</f>
        <v/>
      </c>
      <c r="F1449" s="14">
        <f>IF(AND(D1449=1,INT($A1449)=INT($A1448),ISNUMBER(C1448)),C1449/C1448-1,"")</f>
        <v/>
      </c>
      <c r="G1449" s="11" t="n">
        <v>10.17000007629395</v>
      </c>
      <c r="H1449" s="11" t="n">
        <v>337.2099914550781</v>
      </c>
      <c r="I1449" s="13" t="n">
        <v>0</v>
      </c>
      <c r="J1449" s="14">
        <f>IF(AND(I1449=1,INT($A1449)=INT($A1448),ISNUMBER(G1448)),G1449/G1448-1,"")</f>
        <v/>
      </c>
      <c r="K1449" s="14">
        <f>IF(AND(I1449=1,INT($A1449)=INT($A1448),ISNUMBER(H1448)),H1449/H1448-1,"")</f>
        <v/>
      </c>
      <c r="L1449" s="11" t="n">
        <v>12.09500026702881</v>
      </c>
      <c r="M1449" s="11" t="n">
        <v>772.0130004882812</v>
      </c>
      <c r="N1449" s="13" t="n">
        <v>1</v>
      </c>
      <c r="O1449" s="14">
        <f>IF(AND(N1449=1,INT($A1449)=INT($A1448),ISNUMBER(L1448)),L1449/L1448-1,"")</f>
        <v/>
      </c>
      <c r="P1449" s="14">
        <f>IF(AND(N1449=1,INT($A1449)=INT($A1448),ISNUMBER(M1448)),M1449/M1448-1,"")</f>
        <v/>
      </c>
      <c r="Q1449" s="11" t="n">
        <v>10.32030010223389</v>
      </c>
      <c r="R1449" s="11" t="n">
        <v>495.6600036621094</v>
      </c>
      <c r="S1449" s="13" t="n">
        <v>1</v>
      </c>
      <c r="T1449" s="14">
        <f>IF(AND(S1449=1,INT($A1449)=INT($A1448),ISNUMBER(Q1448)),Q1449/Q1448-1,"")</f>
        <v/>
      </c>
      <c r="U1449" s="14">
        <f>IF(AND(S1449=1,INT($A1449)=INT($A1448),ISNUMBER(R1448)),R1449/R1448-1,"")</f>
        <v/>
      </c>
      <c r="V1449" s="11" t="n">
        <v>8.425000190734863</v>
      </c>
      <c r="W1449" s="11" t="n">
        <v>7694.93994140625</v>
      </c>
      <c r="X1449" s="13" t="n">
        <v>1</v>
      </c>
      <c r="Y1449" s="14">
        <f>IF(AND(X1449=1,INT($A1449)=INT($A1448),ISNUMBER(V1448)),V1449/V1448-1,"")</f>
        <v/>
      </c>
      <c r="Z1449" s="14">
        <f>IF(AND(X1449=1,INT($A1449)=INT($A1448),ISNUMBER(W1448)),W1449/W1448-1,"")</f>
        <v/>
      </c>
      <c r="AA1449" s="11" t="n">
        <v>8.739999771118164</v>
      </c>
      <c r="AB1449" s="11" t="n">
        <v>249.5</v>
      </c>
      <c r="AC1449" s="13" t="n">
        <v>0</v>
      </c>
      <c r="AD1449" s="14">
        <f>IF(AND(AC1449=1,INT($A1449)=INT($A1448),ISNUMBER(AA1448)),AA1449/AA1448-1,"")</f>
        <v/>
      </c>
      <c r="AE1449" s="14">
        <f>IF(AND(AC1449=1,INT($A1449)=INT($A1448),ISNUMBER(AB1448)),AB1449/AB1448-1,"")</f>
        <v/>
      </c>
      <c r="AF1449" s="11" t="n">
        <v>4.659999847412109</v>
      </c>
      <c r="AG1449" s="11" t="n">
        <v>191.9100036621094</v>
      </c>
      <c r="AH1449" s="13" t="n">
        <v>1</v>
      </c>
      <c r="AI1449" s="14">
        <f>IF(AND(AH1449=1,INT($A1449)=INT($A1448),ISNUMBER(AF1448)),AF1449/AF1448-1,"")</f>
        <v/>
      </c>
      <c r="AJ1449" s="14">
        <f>IF(AND(AH1449=1,INT($A1449)=INT($A1448),ISNUMBER(AG1448)),AG1449/AG1448-1,"")</f>
        <v/>
      </c>
    </row>
    <row r="1450">
      <c r="A1450" s="12" t="n">
        <v>46289.58888888889</v>
      </c>
      <c r="B1450" s="11" t="n">
        <v>8.280300140380859</v>
      </c>
      <c r="C1450" s="11" t="n">
        <v>349.1600036621094</v>
      </c>
      <c r="D1450" s="13" t="n">
        <v>1</v>
      </c>
      <c r="E1450" s="14">
        <f>IF(AND(D1450=1,INT($A1450)=INT($A1449),ISNUMBER(B1449)),B1450/B1449-1,"")</f>
        <v/>
      </c>
      <c r="F1450" s="14">
        <f>IF(AND(D1450=1,INT($A1450)=INT($A1449),ISNUMBER(C1449)),C1450/C1449-1,"")</f>
        <v/>
      </c>
      <c r="G1450" s="11" t="n">
        <v>10.17000007629395</v>
      </c>
      <c r="H1450" s="11" t="n">
        <v>337.2099914550781</v>
      </c>
      <c r="I1450" s="13" t="n">
        <v>0</v>
      </c>
      <c r="J1450" s="14">
        <f>IF(AND(I1450=1,INT($A1450)=INT($A1449),ISNUMBER(G1449)),G1450/G1449-1,"")</f>
        <v/>
      </c>
      <c r="K1450" s="14">
        <f>IF(AND(I1450=1,INT($A1450)=INT($A1449),ISNUMBER(H1449)),H1450/H1449-1,"")</f>
        <v/>
      </c>
      <c r="L1450" s="11" t="n">
        <v>12.09000015258789</v>
      </c>
      <c r="M1450" s="11" t="n">
        <v>772.719970703125</v>
      </c>
      <c r="N1450" s="13" t="n">
        <v>1</v>
      </c>
      <c r="O1450" s="14">
        <f>IF(AND(N1450=1,INT($A1450)=INT($A1449),ISNUMBER(L1449)),L1450/L1449-1,"")</f>
        <v/>
      </c>
      <c r="P1450" s="14">
        <f>IF(AND(N1450=1,INT($A1450)=INT($A1449),ISNUMBER(M1449)),M1450/M1449-1,"")</f>
        <v/>
      </c>
      <c r="Q1450" s="11" t="n">
        <v>10.32030010223389</v>
      </c>
      <c r="R1450" s="11" t="n">
        <v>495.6600036621094</v>
      </c>
      <c r="S1450" s="13" t="n">
        <v>0</v>
      </c>
      <c r="T1450" s="14">
        <f>IF(AND(S1450=1,INT($A1450)=INT($A1449),ISNUMBER(Q1449)),Q1450/Q1449-1,"")</f>
        <v/>
      </c>
      <c r="U1450" s="14">
        <f>IF(AND(S1450=1,INT($A1450)=INT($A1449),ISNUMBER(R1449)),R1450/R1449-1,"")</f>
        <v/>
      </c>
      <c r="V1450" s="11" t="n">
        <v>8.425000190734863</v>
      </c>
      <c r="W1450" s="11" t="n">
        <v>7697.740234375</v>
      </c>
      <c r="X1450" s="13" t="n">
        <v>1</v>
      </c>
      <c r="Y1450" s="14">
        <f>IF(AND(X1450=1,INT($A1450)=INT($A1449),ISNUMBER(V1449)),V1450/V1449-1,"")</f>
        <v/>
      </c>
      <c r="Z1450" s="14">
        <f>IF(AND(X1450=1,INT($A1450)=INT($A1449),ISNUMBER(W1449)),W1450/W1449-1,"")</f>
        <v/>
      </c>
      <c r="AA1450" s="11" t="n">
        <v>8.729999542236328</v>
      </c>
      <c r="AB1450" s="11" t="n">
        <v>249.7899932861328</v>
      </c>
      <c r="AC1450" s="13" t="n">
        <v>1</v>
      </c>
      <c r="AD1450" s="14">
        <f>IF(AND(AC1450=1,INT($A1450)=INT($A1449),ISNUMBER(AA1449)),AA1450/AA1449-1,"")</f>
        <v/>
      </c>
      <c r="AE1450" s="14">
        <f>IF(AND(AC1450=1,INT($A1450)=INT($A1449),ISNUMBER(AB1449)),AB1450/AB1449-1,"")</f>
        <v/>
      </c>
      <c r="AF1450" s="11" t="n">
        <v>4.659999847412109</v>
      </c>
      <c r="AG1450" s="11" t="n">
        <v>191.9100036621094</v>
      </c>
      <c r="AH1450" s="13" t="n">
        <v>0</v>
      </c>
      <c r="AI1450" s="14">
        <f>IF(AND(AH1450=1,INT($A1450)=INT($A1449),ISNUMBER(AF1449)),AF1450/AF1449-1,"")</f>
        <v/>
      </c>
      <c r="AJ1450" s="14">
        <f>IF(AND(AH1450=1,INT($A1450)=INT($A1449),ISNUMBER(AG1449)),AG1450/AG1449-1,"")</f>
        <v/>
      </c>
    </row>
    <row r="1451">
      <c r="A1451" s="12" t="n">
        <v>46289.58958333333</v>
      </c>
      <c r="B1451" s="11" t="n">
        <v>8.280300140380859</v>
      </c>
      <c r="C1451" s="11" t="n">
        <v>349.1600036621094</v>
      </c>
      <c r="D1451" s="13" t="n">
        <v>0</v>
      </c>
      <c r="E1451" s="14">
        <f>IF(AND(D1451=1,INT($A1451)=INT($A1450),ISNUMBER(B1450)),B1451/B1450-1,"")</f>
        <v/>
      </c>
      <c r="F1451" s="14">
        <f>IF(AND(D1451=1,INT($A1451)=INT($A1450),ISNUMBER(C1450)),C1451/C1450-1,"")</f>
        <v/>
      </c>
      <c r="G1451" s="11" t="n">
        <v>10.17000007629395</v>
      </c>
      <c r="H1451" s="11" t="n">
        <v>337.2099914550781</v>
      </c>
      <c r="I1451" s="13" t="n">
        <v>0</v>
      </c>
      <c r="J1451" s="14">
        <f>IF(AND(I1451=1,INT($A1451)=INT($A1450),ISNUMBER(G1450)),G1451/G1450-1,"")</f>
        <v/>
      </c>
      <c r="K1451" s="14">
        <f>IF(AND(I1451=1,INT($A1451)=INT($A1450),ISNUMBER(H1450)),H1451/H1450-1,"")</f>
        <v/>
      </c>
      <c r="L1451" s="11" t="n">
        <v>12.09000015258789</v>
      </c>
      <c r="M1451" s="11" t="n">
        <v>772.719970703125</v>
      </c>
      <c r="N1451" s="13" t="n">
        <v>0</v>
      </c>
      <c r="O1451" s="14">
        <f>IF(AND(N1451=1,INT($A1451)=INT($A1450),ISNUMBER(L1450)),L1451/L1450-1,"")</f>
        <v/>
      </c>
      <c r="P1451" s="14">
        <f>IF(AND(N1451=1,INT($A1451)=INT($A1450),ISNUMBER(M1450)),M1451/M1450-1,"")</f>
        <v/>
      </c>
      <c r="Q1451" s="11" t="n">
        <v>10.32030010223389</v>
      </c>
      <c r="R1451" s="11" t="n">
        <v>495.6600036621094</v>
      </c>
      <c r="S1451" s="13" t="n">
        <v>0</v>
      </c>
      <c r="T1451" s="14">
        <f>IF(AND(S1451=1,INT($A1451)=INT($A1450),ISNUMBER(Q1450)),Q1451/Q1450-1,"")</f>
        <v/>
      </c>
      <c r="U1451" s="14">
        <f>IF(AND(S1451=1,INT($A1451)=INT($A1450),ISNUMBER(R1450)),R1451/R1450-1,"")</f>
        <v/>
      </c>
      <c r="V1451" s="11" t="n">
        <v>8.425000190734863</v>
      </c>
      <c r="W1451" s="11" t="n">
        <v>7697.47998046875</v>
      </c>
      <c r="X1451" s="13" t="n">
        <v>1</v>
      </c>
      <c r="Y1451" s="14">
        <f>IF(AND(X1451=1,INT($A1451)=INT($A1450),ISNUMBER(V1450)),V1451/V1450-1,"")</f>
        <v/>
      </c>
      <c r="Z1451" s="14">
        <f>IF(AND(X1451=1,INT($A1451)=INT($A1450),ISNUMBER(W1450)),W1451/W1450-1,"")</f>
        <v/>
      </c>
      <c r="AA1451" s="11" t="n">
        <v>8.729999542236328</v>
      </c>
      <c r="AB1451" s="11" t="n">
        <v>249.7899932861328</v>
      </c>
      <c r="AC1451" s="13" t="n">
        <v>0</v>
      </c>
      <c r="AD1451" s="14">
        <f>IF(AND(AC1451=1,INT($A1451)=INT($A1450),ISNUMBER(AA1450)),AA1451/AA1450-1,"")</f>
        <v/>
      </c>
      <c r="AE1451" s="14">
        <f>IF(AND(AC1451=1,INT($A1451)=INT($A1450),ISNUMBER(AB1450)),AB1451/AB1450-1,"")</f>
        <v/>
      </c>
      <c r="AF1451" s="11" t="n">
        <v>4.650000095367432</v>
      </c>
      <c r="AG1451" s="11" t="n">
        <v>192.4799957275391</v>
      </c>
      <c r="AH1451" s="13" t="n">
        <v>1</v>
      </c>
      <c r="AI1451" s="14">
        <f>IF(AND(AH1451=1,INT($A1451)=INT($A1450),ISNUMBER(AF1450)),AF1451/AF1450-1,"")</f>
        <v/>
      </c>
      <c r="AJ1451" s="14">
        <f>IF(AND(AH1451=1,INT($A1451)=INT($A1450),ISNUMBER(AG1450)),AG1451/AG1450-1,"")</f>
        <v/>
      </c>
    </row>
    <row r="1452">
      <c r="A1452" s="12" t="n">
        <v>46289.59027777778</v>
      </c>
      <c r="B1452" s="11" t="n">
        <v>8.279899597167969</v>
      </c>
      <c r="C1452" s="11" t="n">
        <v>349.3150024414062</v>
      </c>
      <c r="D1452" s="13" t="n">
        <v>1</v>
      </c>
      <c r="E1452" s="14">
        <f>IF(AND(D1452=1,INT($A1452)=INT($A1451),ISNUMBER(B1451)),B1452/B1451-1,"")</f>
        <v/>
      </c>
      <c r="F1452" s="14">
        <f>IF(AND(D1452=1,INT($A1452)=INT($A1451),ISNUMBER(C1451)),C1452/C1451-1,"")</f>
        <v/>
      </c>
      <c r="G1452" s="11" t="n">
        <v>10.17000007629395</v>
      </c>
      <c r="H1452" s="11" t="n">
        <v>337.2099914550781</v>
      </c>
      <c r="I1452" s="13" t="n">
        <v>0</v>
      </c>
      <c r="J1452" s="14">
        <f>IF(AND(I1452=1,INT($A1452)=INT($A1451),ISNUMBER(G1451)),G1452/G1451-1,"")</f>
        <v/>
      </c>
      <c r="K1452" s="14">
        <f>IF(AND(I1452=1,INT($A1452)=INT($A1451),ISNUMBER(H1451)),H1452/H1451-1,"")</f>
        <v/>
      </c>
      <c r="L1452" s="11" t="n">
        <v>12.09000015258789</v>
      </c>
      <c r="M1452" s="11" t="n">
        <v>772.719970703125</v>
      </c>
      <c r="N1452" s="13" t="n">
        <v>0</v>
      </c>
      <c r="O1452" s="14">
        <f>IF(AND(N1452=1,INT($A1452)=INT($A1451),ISNUMBER(L1451)),L1452/L1451-1,"")</f>
        <v/>
      </c>
      <c r="P1452" s="14">
        <f>IF(AND(N1452=1,INT($A1452)=INT($A1451),ISNUMBER(M1451)),M1452/M1451-1,"")</f>
        <v/>
      </c>
      <c r="Q1452" s="11" t="n">
        <v>10.32030010223389</v>
      </c>
      <c r="R1452" s="11" t="n">
        <v>495.6600036621094</v>
      </c>
      <c r="S1452" s="13" t="n">
        <v>0</v>
      </c>
      <c r="T1452" s="14">
        <f>IF(AND(S1452=1,INT($A1452)=INT($A1451),ISNUMBER(Q1451)),Q1452/Q1451-1,"")</f>
        <v/>
      </c>
      <c r="U1452" s="14">
        <f>IF(AND(S1452=1,INT($A1452)=INT($A1451),ISNUMBER(R1451)),R1452/R1451-1,"")</f>
        <v/>
      </c>
      <c r="V1452" s="11" t="n">
        <v>8.425000190734863</v>
      </c>
      <c r="W1452" s="11" t="n">
        <v>7697.580078125</v>
      </c>
      <c r="X1452" s="13" t="n">
        <v>1</v>
      </c>
      <c r="Y1452" s="14">
        <f>IF(AND(X1452=1,INT($A1452)=INT($A1451),ISNUMBER(V1451)),V1452/V1451-1,"")</f>
        <v/>
      </c>
      <c r="Z1452" s="14">
        <f>IF(AND(X1452=1,INT($A1452)=INT($A1451),ISNUMBER(W1451)),W1452/W1451-1,"")</f>
        <v/>
      </c>
      <c r="AA1452" s="11" t="n">
        <v>8.729999542236328</v>
      </c>
      <c r="AB1452" s="11" t="n">
        <v>249.7899932861328</v>
      </c>
      <c r="AC1452" s="13" t="n">
        <v>0</v>
      </c>
      <c r="AD1452" s="14">
        <f>IF(AND(AC1452=1,INT($A1452)=INT($A1451),ISNUMBER(AA1451)),AA1452/AA1451-1,"")</f>
        <v/>
      </c>
      <c r="AE1452" s="14">
        <f>IF(AND(AC1452=1,INT($A1452)=INT($A1451),ISNUMBER(AB1451)),AB1452/AB1451-1,"")</f>
        <v/>
      </c>
      <c r="AF1452" s="11" t="n">
        <v>4.650000095367432</v>
      </c>
      <c r="AG1452" s="11" t="n">
        <v>192.4799957275391</v>
      </c>
      <c r="AH1452" s="13" t="n">
        <v>0</v>
      </c>
      <c r="AI1452" s="14">
        <f>IF(AND(AH1452=1,INT($A1452)=INT($A1451),ISNUMBER(AF1451)),AF1452/AF1451-1,"")</f>
        <v/>
      </c>
      <c r="AJ1452" s="14">
        <f>IF(AND(AH1452=1,INT($A1452)=INT($A1451),ISNUMBER(AG1451)),AG1452/AG1451-1,"")</f>
        <v/>
      </c>
    </row>
    <row r="1453">
      <c r="A1453" s="12" t="n">
        <v>46289.59097222222</v>
      </c>
      <c r="B1453" s="11" t="n">
        <v>8.279899597167969</v>
      </c>
      <c r="C1453" s="11" t="n">
        <v>349.3150024414062</v>
      </c>
      <c r="D1453" s="13" t="n">
        <v>0</v>
      </c>
      <c r="E1453" s="14">
        <f>IF(AND(D1453=1,INT($A1453)=INT($A1452),ISNUMBER(B1452)),B1453/B1452-1,"")</f>
        <v/>
      </c>
      <c r="F1453" s="14">
        <f>IF(AND(D1453=1,INT($A1453)=INT($A1452),ISNUMBER(C1452)),C1453/C1452-1,"")</f>
        <v/>
      </c>
      <c r="G1453" s="11" t="n">
        <v>10.17000007629395</v>
      </c>
      <c r="H1453" s="11" t="n">
        <v>337.2099914550781</v>
      </c>
      <c r="I1453" s="13" t="n">
        <v>0</v>
      </c>
      <c r="J1453" s="14">
        <f>IF(AND(I1453=1,INT($A1453)=INT($A1452),ISNUMBER(G1452)),G1453/G1452-1,"")</f>
        <v/>
      </c>
      <c r="K1453" s="14">
        <f>IF(AND(I1453=1,INT($A1453)=INT($A1452),ISNUMBER(H1452)),H1453/H1452-1,"")</f>
        <v/>
      </c>
      <c r="L1453" s="11" t="n">
        <v>12.07999992370605</v>
      </c>
      <c r="M1453" s="11" t="n">
        <v>773.530029296875</v>
      </c>
      <c r="N1453" s="13" t="n">
        <v>1</v>
      </c>
      <c r="O1453" s="14">
        <f>IF(AND(N1453=1,INT($A1453)=INT($A1452),ISNUMBER(L1452)),L1453/L1452-1,"")</f>
        <v/>
      </c>
      <c r="P1453" s="14">
        <f>IF(AND(N1453=1,INT($A1453)=INT($A1452),ISNUMBER(M1452)),M1453/M1452-1,"")</f>
        <v/>
      </c>
      <c r="Q1453" s="11" t="n">
        <v>10.32030010223389</v>
      </c>
      <c r="R1453" s="11" t="n">
        <v>495.6600036621094</v>
      </c>
      <c r="S1453" s="13" t="n">
        <v>0</v>
      </c>
      <c r="T1453" s="14">
        <f>IF(AND(S1453=1,INT($A1453)=INT($A1452),ISNUMBER(Q1452)),Q1453/Q1452-1,"")</f>
        <v/>
      </c>
      <c r="U1453" s="14">
        <f>IF(AND(S1453=1,INT($A1453)=INT($A1452),ISNUMBER(R1452)),R1453/R1452-1,"")</f>
        <v/>
      </c>
      <c r="V1453" s="11" t="n">
        <v>8.425000190734863</v>
      </c>
      <c r="W1453" s="11" t="n">
        <v>7698.8701171875</v>
      </c>
      <c r="X1453" s="13" t="n">
        <v>1</v>
      </c>
      <c r="Y1453" s="14">
        <f>IF(AND(X1453=1,INT($A1453)=INT($A1452),ISNUMBER(V1452)),V1453/V1452-1,"")</f>
        <v/>
      </c>
      <c r="Z1453" s="14">
        <f>IF(AND(X1453=1,INT($A1453)=INT($A1452),ISNUMBER(W1452)),W1453/W1452-1,"")</f>
        <v/>
      </c>
      <c r="AA1453" s="11" t="n">
        <v>8.731599807739258</v>
      </c>
      <c r="AB1453" s="11" t="n">
        <v>249.5299987792969</v>
      </c>
      <c r="AC1453" s="13" t="n">
        <v>1</v>
      </c>
      <c r="AD1453" s="14">
        <f>IF(AND(AC1453=1,INT($A1453)=INT($A1452),ISNUMBER(AA1452)),AA1453/AA1452-1,"")</f>
        <v/>
      </c>
      <c r="AE1453" s="14">
        <f>IF(AND(AC1453=1,INT($A1453)=INT($A1452),ISNUMBER(AB1452)),AB1453/AB1452-1,"")</f>
        <v/>
      </c>
      <c r="AF1453" s="11" t="n">
        <v>4.650000095367432</v>
      </c>
      <c r="AG1453" s="11" t="n">
        <v>192.4799957275391</v>
      </c>
      <c r="AH1453" s="13" t="n">
        <v>0</v>
      </c>
      <c r="AI1453" s="14">
        <f>IF(AND(AH1453=1,INT($A1453)=INT($A1452),ISNUMBER(AF1452)),AF1453/AF1452-1,"")</f>
        <v/>
      </c>
      <c r="AJ1453" s="14">
        <f>IF(AND(AH1453=1,INT($A1453)=INT($A1452),ISNUMBER(AG1452)),AG1453/AG1452-1,"")</f>
        <v/>
      </c>
    </row>
    <row r="1454">
      <c r="A1454" s="12" t="n">
        <v>46289.59166666667</v>
      </c>
      <c r="B1454" s="11" t="n">
        <v>8.279899597167969</v>
      </c>
      <c r="C1454" s="11" t="n">
        <v>349.3150024414062</v>
      </c>
      <c r="D1454" s="13" t="n">
        <v>0</v>
      </c>
      <c r="E1454" s="14">
        <f>IF(AND(D1454=1,INT($A1454)=INT($A1453),ISNUMBER(B1453)),B1454/B1453-1,"")</f>
        <v/>
      </c>
      <c r="F1454" s="14">
        <f>IF(AND(D1454=1,INT($A1454)=INT($A1453),ISNUMBER(C1453)),C1454/C1453-1,"")</f>
        <v/>
      </c>
      <c r="G1454" s="11" t="n">
        <v>10.17000007629395</v>
      </c>
      <c r="H1454" s="11" t="n">
        <v>337.0499877929688</v>
      </c>
      <c r="I1454" s="13" t="n">
        <v>1</v>
      </c>
      <c r="J1454" s="14">
        <f>IF(AND(I1454=1,INT($A1454)=INT($A1453),ISNUMBER(G1453)),G1454/G1453-1,"")</f>
        <v/>
      </c>
      <c r="K1454" s="14">
        <f>IF(AND(I1454=1,INT($A1454)=INT($A1453),ISNUMBER(H1453)),H1454/H1453-1,"")</f>
        <v/>
      </c>
      <c r="L1454" s="11" t="n">
        <v>12.07999992370605</v>
      </c>
      <c r="M1454" s="11" t="n">
        <v>773.530029296875</v>
      </c>
      <c r="N1454" s="13" t="n">
        <v>0</v>
      </c>
      <c r="O1454" s="14">
        <f>IF(AND(N1454=1,INT($A1454)=INT($A1453),ISNUMBER(L1453)),L1454/L1453-1,"")</f>
        <v/>
      </c>
      <c r="P1454" s="14">
        <f>IF(AND(N1454=1,INT($A1454)=INT($A1453),ISNUMBER(M1453)),M1454/M1453-1,"")</f>
        <v/>
      </c>
      <c r="Q1454" s="11" t="n">
        <v>10.32030010223389</v>
      </c>
      <c r="R1454" s="11" t="n">
        <v>495.6600036621094</v>
      </c>
      <c r="S1454" s="13" t="n">
        <v>0</v>
      </c>
      <c r="T1454" s="14">
        <f>IF(AND(S1454=1,INT($A1454)=INT($A1453),ISNUMBER(Q1453)),Q1454/Q1453-1,"")</f>
        <v/>
      </c>
      <c r="U1454" s="14">
        <f>IF(AND(S1454=1,INT($A1454)=INT($A1453),ISNUMBER(R1453)),R1454/R1453-1,"")</f>
        <v/>
      </c>
      <c r="V1454" s="11" t="n">
        <v>8.429900169372559</v>
      </c>
      <c r="W1454" s="11" t="n">
        <v>7696.75</v>
      </c>
      <c r="X1454" s="13" t="n">
        <v>1</v>
      </c>
      <c r="Y1454" s="14">
        <f>IF(AND(X1454=1,INT($A1454)=INT($A1453),ISNUMBER(V1453)),V1454/V1453-1,"")</f>
        <v/>
      </c>
      <c r="Z1454" s="14">
        <f>IF(AND(X1454=1,INT($A1454)=INT($A1453),ISNUMBER(W1453)),W1454/W1453-1,"")</f>
        <v/>
      </c>
      <c r="AA1454" s="11" t="n">
        <v>8.731599807739258</v>
      </c>
      <c r="AB1454" s="11" t="n">
        <v>249.5299987792969</v>
      </c>
      <c r="AC1454" s="13" t="n">
        <v>0</v>
      </c>
      <c r="AD1454" s="14">
        <f>IF(AND(AC1454=1,INT($A1454)=INT($A1453),ISNUMBER(AA1453)),AA1454/AA1453-1,"")</f>
        <v/>
      </c>
      <c r="AE1454" s="14">
        <f>IF(AND(AC1454=1,INT($A1454)=INT($A1453),ISNUMBER(AB1453)),AB1454/AB1453-1,"")</f>
        <v/>
      </c>
      <c r="AF1454" s="11" t="n">
        <v>4.650000095367432</v>
      </c>
      <c r="AG1454" s="11" t="n">
        <v>192.2599945068359</v>
      </c>
      <c r="AH1454" s="13" t="n">
        <v>1</v>
      </c>
      <c r="AI1454" s="14">
        <f>IF(AND(AH1454=1,INT($A1454)=INT($A1453),ISNUMBER(AF1453)),AF1454/AF1453-1,"")</f>
        <v/>
      </c>
      <c r="AJ1454" s="14">
        <f>IF(AND(AH1454=1,INT($A1454)=INT($A1453),ISNUMBER(AG1453)),AG1454/AG1453-1,"")</f>
        <v/>
      </c>
    </row>
    <row r="1455">
      <c r="A1455" s="12" t="n">
        <v>46289.59236111111</v>
      </c>
      <c r="B1455" s="11" t="n">
        <v>8.279899597167969</v>
      </c>
      <c r="C1455" s="11" t="n">
        <v>349.3150024414062</v>
      </c>
      <c r="D1455" s="13" t="n">
        <v>0</v>
      </c>
      <c r="E1455" s="14">
        <f>IF(AND(D1455=1,INT($A1455)=INT($A1454),ISNUMBER(B1454)),B1455/B1454-1,"")</f>
        <v/>
      </c>
      <c r="F1455" s="14">
        <f>IF(AND(D1455=1,INT($A1455)=INT($A1454),ISNUMBER(C1454)),C1455/C1454-1,"")</f>
        <v/>
      </c>
      <c r="G1455" s="11" t="n">
        <v>10.16499996185303</v>
      </c>
      <c r="H1455" s="11" t="n">
        <v>337.1700134277344</v>
      </c>
      <c r="I1455" s="13" t="n">
        <v>1</v>
      </c>
      <c r="J1455" s="14">
        <f>IF(AND(I1455=1,INT($A1455)=INT($A1454),ISNUMBER(G1454)),G1455/G1454-1,"")</f>
        <v/>
      </c>
      <c r="K1455" s="14">
        <f>IF(AND(I1455=1,INT($A1455)=INT($A1454),ISNUMBER(H1454)),H1455/H1454-1,"")</f>
        <v/>
      </c>
      <c r="L1455" s="11" t="n">
        <v>12.07499980926514</v>
      </c>
      <c r="M1455" s="11" t="n">
        <v>773.8709106445312</v>
      </c>
      <c r="N1455" s="13" t="n">
        <v>1</v>
      </c>
      <c r="O1455" s="14">
        <f>IF(AND(N1455=1,INT($A1455)=INT($A1454),ISNUMBER(L1454)),L1455/L1454-1,"")</f>
        <v/>
      </c>
      <c r="P1455" s="14">
        <f>IF(AND(N1455=1,INT($A1455)=INT($A1454),ISNUMBER(M1454)),M1455/M1454-1,"")</f>
        <v/>
      </c>
      <c r="Q1455" s="11" t="n">
        <v>10.32030010223389</v>
      </c>
      <c r="R1455" s="11" t="n">
        <v>495.6600036621094</v>
      </c>
      <c r="S1455" s="13" t="n">
        <v>0</v>
      </c>
      <c r="T1455" s="14">
        <f>IF(AND(S1455=1,INT($A1455)=INT($A1454),ISNUMBER(Q1454)),Q1455/Q1454-1,"")</f>
        <v/>
      </c>
      <c r="U1455" s="14">
        <f>IF(AND(S1455=1,INT($A1455)=INT($A1454),ISNUMBER(R1454)),R1455/R1454-1,"")</f>
        <v/>
      </c>
      <c r="V1455" s="11" t="n">
        <v>8.429900169372559</v>
      </c>
      <c r="W1455" s="11" t="n">
        <v>7696.75</v>
      </c>
      <c r="X1455" s="13" t="n">
        <v>0</v>
      </c>
      <c r="Y1455" s="14">
        <f>IF(AND(X1455=1,INT($A1455)=INT($A1454),ISNUMBER(V1454)),V1455/V1454-1,"")</f>
        <v/>
      </c>
      <c r="Z1455" s="14">
        <f>IF(AND(X1455=1,INT($A1455)=INT($A1454),ISNUMBER(W1454)),W1455/W1454-1,"")</f>
        <v/>
      </c>
      <c r="AA1455" s="11" t="n">
        <v>8.734999656677246</v>
      </c>
      <c r="AB1455" s="11" t="n">
        <v>249.6049957275391</v>
      </c>
      <c r="AC1455" s="13" t="n">
        <v>1</v>
      </c>
      <c r="AD1455" s="14">
        <f>IF(AND(AC1455=1,INT($A1455)=INT($A1454),ISNUMBER(AA1454)),AA1455/AA1454-1,"")</f>
        <v/>
      </c>
      <c r="AE1455" s="14">
        <f>IF(AND(AC1455=1,INT($A1455)=INT($A1454),ISNUMBER(AB1454)),AB1455/AB1454-1,"")</f>
        <v/>
      </c>
      <c r="AF1455" s="11" t="n">
        <v>4.650100231170654</v>
      </c>
      <c r="AG1455" s="11" t="n">
        <v>192.2700042724609</v>
      </c>
      <c r="AH1455" s="13" t="n">
        <v>1</v>
      </c>
      <c r="AI1455" s="14">
        <f>IF(AND(AH1455=1,INT($A1455)=INT($A1454),ISNUMBER(AF1454)),AF1455/AF1454-1,"")</f>
        <v/>
      </c>
      <c r="AJ1455" s="14">
        <f>IF(AND(AH1455=1,INT($A1455)=INT($A1454),ISNUMBER(AG1454)),AG1455/AG1454-1,"")</f>
        <v/>
      </c>
    </row>
    <row r="1456">
      <c r="A1456" s="12" t="n">
        <v>46289.59305555555</v>
      </c>
      <c r="B1456" s="11" t="n">
        <v>8.269900321960449</v>
      </c>
      <c r="C1456" s="11" t="n">
        <v>349.6849975585938</v>
      </c>
      <c r="D1456" s="13" t="n">
        <v>1</v>
      </c>
      <c r="E1456" s="14">
        <f>IF(AND(D1456=1,INT($A1456)=INT($A1455),ISNUMBER(B1455)),B1456/B1455-1,"")</f>
        <v/>
      </c>
      <c r="F1456" s="14">
        <f>IF(AND(D1456=1,INT($A1456)=INT($A1455),ISNUMBER(C1455)),C1456/C1455-1,"")</f>
        <v/>
      </c>
      <c r="G1456" s="11" t="n">
        <v>10.16499996185303</v>
      </c>
      <c r="H1456" s="11" t="n">
        <v>337.1700134277344</v>
      </c>
      <c r="I1456" s="13" t="n">
        <v>0</v>
      </c>
      <c r="J1456" s="14">
        <f>IF(AND(I1456=1,INT($A1456)=INT($A1455),ISNUMBER(G1455)),G1456/G1455-1,"")</f>
        <v/>
      </c>
      <c r="K1456" s="14">
        <f>IF(AND(I1456=1,INT($A1456)=INT($A1455),ISNUMBER(H1455)),H1456/H1455-1,"")</f>
        <v/>
      </c>
      <c r="L1456" s="11" t="n">
        <v>12.0649995803833</v>
      </c>
      <c r="M1456" s="11" t="n">
        <v>774.25</v>
      </c>
      <c r="N1456" s="13" t="n">
        <v>1</v>
      </c>
      <c r="O1456" s="14">
        <f>IF(AND(N1456=1,INT($A1456)=INT($A1455),ISNUMBER(L1455)),L1456/L1455-1,"")</f>
        <v/>
      </c>
      <c r="P1456" s="14">
        <f>IF(AND(N1456=1,INT($A1456)=INT($A1455),ISNUMBER(M1455)),M1456/M1455-1,"")</f>
        <v/>
      </c>
      <c r="Q1456" s="11" t="n">
        <v>10.32030010223389</v>
      </c>
      <c r="R1456" s="11" t="n">
        <v>495.6600036621094</v>
      </c>
      <c r="S1456" s="13" t="n">
        <v>0</v>
      </c>
      <c r="T1456" s="14">
        <f>IF(AND(S1456=1,INT($A1456)=INT($A1455),ISNUMBER(Q1455)),Q1456/Q1455-1,"")</f>
        <v/>
      </c>
      <c r="U1456" s="14">
        <f>IF(AND(S1456=1,INT($A1456)=INT($A1455),ISNUMBER(R1455)),R1456/R1455-1,"")</f>
        <v/>
      </c>
      <c r="V1456" s="11" t="n">
        <v>8.426199913024902</v>
      </c>
      <c r="W1456" s="11" t="n">
        <v>7700.22998046875</v>
      </c>
      <c r="X1456" s="13" t="n">
        <v>1</v>
      </c>
      <c r="Y1456" s="14">
        <f>IF(AND(X1456=1,INT($A1456)=INT($A1455),ISNUMBER(V1455)),V1456/V1455-1,"")</f>
        <v/>
      </c>
      <c r="Z1456" s="14">
        <f>IF(AND(X1456=1,INT($A1456)=INT($A1455),ISNUMBER(W1455)),W1456/W1455-1,"")</f>
        <v/>
      </c>
      <c r="AA1456" s="11" t="n">
        <v>8.720100402832031</v>
      </c>
      <c r="AB1456" s="11" t="n">
        <v>249.7299957275391</v>
      </c>
      <c r="AC1456" s="13" t="n">
        <v>1</v>
      </c>
      <c r="AD1456" s="14">
        <f>IF(AND(AC1456=1,INT($A1456)=INT($A1455),ISNUMBER(AA1455)),AA1456/AA1455-1,"")</f>
        <v/>
      </c>
      <c r="AE1456" s="14">
        <f>IF(AND(AC1456=1,INT($A1456)=INT($A1455),ISNUMBER(AB1455)),AB1456/AB1455-1,"")</f>
        <v/>
      </c>
      <c r="AF1456" s="11" t="n">
        <v>4.65500020980835</v>
      </c>
      <c r="AG1456" s="11" t="n">
        <v>192.2799987792969</v>
      </c>
      <c r="AH1456" s="13" t="n">
        <v>1</v>
      </c>
      <c r="AI1456" s="14">
        <f>IF(AND(AH1456=1,INT($A1456)=INT($A1455),ISNUMBER(AF1455)),AF1456/AF1455-1,"")</f>
        <v/>
      </c>
      <c r="AJ1456" s="14">
        <f>IF(AND(AH1456=1,INT($A1456)=INT($A1455),ISNUMBER(AG1455)),AG1456/AG1455-1,"")</f>
        <v/>
      </c>
    </row>
    <row r="1457">
      <c r="A1457" s="12" t="n">
        <v>46289.59375</v>
      </c>
      <c r="B1457" s="11" t="n">
        <v>8.270099639892578</v>
      </c>
      <c r="C1457" s="11" t="n">
        <v>349.6650085449219</v>
      </c>
      <c r="D1457" s="13" t="n">
        <v>1</v>
      </c>
      <c r="E1457" s="14">
        <f>IF(AND(D1457=1,INT($A1457)=INT($A1456),ISNUMBER(B1456)),B1457/B1456-1,"")</f>
        <v/>
      </c>
      <c r="F1457" s="14">
        <f>IF(AND(D1457=1,INT($A1457)=INT($A1456),ISNUMBER(C1456)),C1457/C1456-1,"")</f>
        <v/>
      </c>
      <c r="G1457" s="11" t="n">
        <v>10.16499996185303</v>
      </c>
      <c r="H1457" s="11" t="n">
        <v>337.1700134277344</v>
      </c>
      <c r="I1457" s="13" t="n">
        <v>0</v>
      </c>
      <c r="J1457" s="14">
        <f>IF(AND(I1457=1,INT($A1457)=INT($A1456),ISNUMBER(G1456)),G1457/G1456-1,"")</f>
        <v/>
      </c>
      <c r="K1457" s="14">
        <f>IF(AND(I1457=1,INT($A1457)=INT($A1456),ISNUMBER(H1456)),H1457/H1456-1,"")</f>
        <v/>
      </c>
      <c r="L1457" s="11" t="n">
        <v>12.06999969482422</v>
      </c>
      <c r="M1457" s="11" t="n">
        <v>774.014404296875</v>
      </c>
      <c r="N1457" s="13" t="n">
        <v>1</v>
      </c>
      <c r="O1457" s="14">
        <f>IF(AND(N1457=1,INT($A1457)=INT($A1456),ISNUMBER(L1456)),L1457/L1456-1,"")</f>
        <v/>
      </c>
      <c r="P1457" s="14">
        <f>IF(AND(N1457=1,INT($A1457)=INT($A1456),ISNUMBER(M1456)),M1457/M1456-1,"")</f>
        <v/>
      </c>
      <c r="Q1457" s="11" t="n">
        <v>10.32030010223389</v>
      </c>
      <c r="R1457" s="11" t="n">
        <v>495.6600036621094</v>
      </c>
      <c r="S1457" s="13" t="n">
        <v>0</v>
      </c>
      <c r="T1457" s="14">
        <f>IF(AND(S1457=1,INT($A1457)=INT($A1456),ISNUMBER(Q1456)),Q1457/Q1456-1,"")</f>
        <v/>
      </c>
      <c r="U1457" s="14">
        <f>IF(AND(S1457=1,INT($A1457)=INT($A1456),ISNUMBER(R1456)),R1457/R1456-1,"")</f>
        <v/>
      </c>
      <c r="V1457" s="11" t="n">
        <v>8.429900169372559</v>
      </c>
      <c r="W1457" s="11" t="n">
        <v>7699.68994140625</v>
      </c>
      <c r="X1457" s="13" t="n">
        <v>1</v>
      </c>
      <c r="Y1457" s="14">
        <f>IF(AND(X1457=1,INT($A1457)=INT($A1456),ISNUMBER(V1456)),V1457/V1456-1,"")</f>
        <v/>
      </c>
      <c r="Z1457" s="14">
        <f>IF(AND(X1457=1,INT($A1457)=INT($A1456),ISNUMBER(W1456)),W1457/W1456-1,"")</f>
        <v/>
      </c>
      <c r="AA1457" s="11" t="n">
        <v>8.720100402832031</v>
      </c>
      <c r="AB1457" s="11" t="n">
        <v>249.7299957275391</v>
      </c>
      <c r="AC1457" s="13" t="n">
        <v>0</v>
      </c>
      <c r="AD1457" s="14">
        <f>IF(AND(AC1457=1,INT($A1457)=INT($A1456),ISNUMBER(AA1456)),AA1457/AA1456-1,"")</f>
        <v/>
      </c>
      <c r="AE1457" s="14">
        <f>IF(AND(AC1457=1,INT($A1457)=INT($A1456),ISNUMBER(AB1456)),AB1457/AB1456-1,"")</f>
        <v/>
      </c>
      <c r="AF1457" s="11" t="n">
        <v>4.649899959564209</v>
      </c>
      <c r="AG1457" s="11" t="n">
        <v>192.1999969482422</v>
      </c>
      <c r="AH1457" s="13" t="n">
        <v>1</v>
      </c>
      <c r="AI1457" s="14">
        <f>IF(AND(AH1457=1,INT($A1457)=INT($A1456),ISNUMBER(AF1456)),AF1457/AF1456-1,"")</f>
        <v/>
      </c>
      <c r="AJ1457" s="14">
        <f>IF(AND(AH1457=1,INT($A1457)=INT($A1456),ISNUMBER(AG1456)),AG1457/AG1456-1,"")</f>
        <v/>
      </c>
    </row>
    <row r="1458">
      <c r="A1458" s="12" t="n">
        <v>46289.59444444445</v>
      </c>
      <c r="B1458" s="11" t="n">
        <v>8.269900321960449</v>
      </c>
      <c r="C1458" s="11" t="n">
        <v>349.5907897949219</v>
      </c>
      <c r="D1458" s="13" t="n">
        <v>1</v>
      </c>
      <c r="E1458" s="14">
        <f>IF(AND(D1458=1,INT($A1458)=INT($A1457),ISNUMBER(B1457)),B1458/B1457-1,"")</f>
        <v/>
      </c>
      <c r="F1458" s="14">
        <f>IF(AND(D1458=1,INT($A1458)=INT($A1457),ISNUMBER(C1457)),C1458/C1457-1,"")</f>
        <v/>
      </c>
      <c r="G1458" s="11" t="n">
        <v>10.15999984741211</v>
      </c>
      <c r="H1458" s="11" t="n">
        <v>337.4400024414062</v>
      </c>
      <c r="I1458" s="13" t="n">
        <v>1</v>
      </c>
      <c r="J1458" s="14">
        <f>IF(AND(I1458=1,INT($A1458)=INT($A1457),ISNUMBER(G1457)),G1458/G1457-1,"")</f>
        <v/>
      </c>
      <c r="K1458" s="14">
        <f>IF(AND(I1458=1,INT($A1458)=INT($A1457),ISNUMBER(H1457)),H1458/H1457-1,"")</f>
        <v/>
      </c>
      <c r="L1458" s="11" t="n">
        <v>12.0398998260498</v>
      </c>
      <c r="M1458" s="11" t="n">
        <v>776.0499877929688</v>
      </c>
      <c r="N1458" s="13" t="n">
        <v>1</v>
      </c>
      <c r="O1458" s="14">
        <f>IF(AND(N1458=1,INT($A1458)=INT($A1457),ISNUMBER(L1457)),L1458/L1457-1,"")</f>
        <v/>
      </c>
      <c r="P1458" s="14">
        <f>IF(AND(N1458=1,INT($A1458)=INT($A1457),ISNUMBER(M1457)),M1458/M1457-1,"")</f>
        <v/>
      </c>
      <c r="Q1458" s="11" t="n">
        <v>10.3100004196167</v>
      </c>
      <c r="R1458" s="11" t="n">
        <v>496.4200134277344</v>
      </c>
      <c r="S1458" s="13" t="n">
        <v>1</v>
      </c>
      <c r="T1458" s="14">
        <f>IF(AND(S1458=1,INT($A1458)=INT($A1457),ISNUMBER(Q1457)),Q1458/Q1457-1,"")</f>
        <v/>
      </c>
      <c r="U1458" s="14">
        <f>IF(AND(S1458=1,INT($A1458)=INT($A1457),ISNUMBER(R1457)),R1458/R1457-1,"")</f>
        <v/>
      </c>
      <c r="V1458" s="11" t="n">
        <v>8.420000076293945</v>
      </c>
      <c r="W1458" s="11" t="n">
        <v>7702.33984375</v>
      </c>
      <c r="X1458" s="13" t="n">
        <v>1</v>
      </c>
      <c r="Y1458" s="14">
        <f>IF(AND(X1458=1,INT($A1458)=INT($A1457),ISNUMBER(V1457)),V1458/V1457-1,"")</f>
        <v/>
      </c>
      <c r="Z1458" s="14">
        <f>IF(AND(X1458=1,INT($A1458)=INT($A1457),ISNUMBER(W1457)),W1458/W1457-1,"")</f>
        <v/>
      </c>
      <c r="AA1458" s="11" t="n">
        <v>8.715000152587891</v>
      </c>
      <c r="AB1458" s="11" t="n">
        <v>249.9299926757812</v>
      </c>
      <c r="AC1458" s="13" t="n">
        <v>1</v>
      </c>
      <c r="AD1458" s="14">
        <f>IF(AND(AC1458=1,INT($A1458)=INT($A1457),ISNUMBER(AA1457)),AA1458/AA1457-1,"")</f>
        <v/>
      </c>
      <c r="AE1458" s="14">
        <f>IF(AND(AC1458=1,INT($A1458)=INT($A1457),ISNUMBER(AB1457)),AB1458/AB1457-1,"")</f>
        <v/>
      </c>
      <c r="AF1458" s="11" t="n">
        <v>4.649899959564209</v>
      </c>
      <c r="AG1458" s="11" t="n">
        <v>192.1999969482422</v>
      </c>
      <c r="AH1458" s="13" t="n">
        <v>0</v>
      </c>
      <c r="AI1458" s="14">
        <f>IF(AND(AH1458=1,INT($A1458)=INT($A1457),ISNUMBER(AF1457)),AF1458/AF1457-1,"")</f>
        <v/>
      </c>
      <c r="AJ1458" s="14">
        <f>IF(AND(AH1458=1,INT($A1458)=INT($A1457),ISNUMBER(AG1457)),AG1458/AG1457-1,"")</f>
        <v/>
      </c>
    </row>
    <row r="1459">
      <c r="A1459" s="12" t="n">
        <v>46289.59513888889</v>
      </c>
      <c r="B1459" s="11" t="n">
        <v>8.274999618530273</v>
      </c>
      <c r="C1459" s="11" t="n">
        <v>349.625</v>
      </c>
      <c r="D1459" s="13" t="n">
        <v>1</v>
      </c>
      <c r="E1459" s="14">
        <f>IF(AND(D1459=1,INT($A1459)=INT($A1458),ISNUMBER(B1458)),B1459/B1458-1,"")</f>
        <v/>
      </c>
      <c r="F1459" s="14">
        <f>IF(AND(D1459=1,INT($A1459)=INT($A1458),ISNUMBER(C1458)),C1459/C1458-1,"")</f>
        <v/>
      </c>
      <c r="G1459" s="11" t="n">
        <v>10.15999984741211</v>
      </c>
      <c r="H1459" s="11" t="n">
        <v>337.4400024414062</v>
      </c>
      <c r="I1459" s="13" t="n">
        <v>0</v>
      </c>
      <c r="J1459" s="14">
        <f>IF(AND(I1459=1,INT($A1459)=INT($A1458),ISNUMBER(G1458)),G1459/G1458-1,"")</f>
        <v/>
      </c>
      <c r="K1459" s="14">
        <f>IF(AND(I1459=1,INT($A1459)=INT($A1458),ISNUMBER(H1458)),H1459/H1458-1,"")</f>
        <v/>
      </c>
      <c r="L1459" s="11" t="n">
        <v>12.03499984741211</v>
      </c>
      <c r="M1459" s="11" t="n">
        <v>775.8049926757812</v>
      </c>
      <c r="N1459" s="13" t="n">
        <v>1</v>
      </c>
      <c r="O1459" s="14">
        <f>IF(AND(N1459=1,INT($A1459)=INT($A1458),ISNUMBER(L1458)),L1459/L1458-1,"")</f>
        <v/>
      </c>
      <c r="P1459" s="14">
        <f>IF(AND(N1459=1,INT($A1459)=INT($A1458),ISNUMBER(M1458)),M1459/M1458-1,"")</f>
        <v/>
      </c>
      <c r="Q1459" s="11" t="n">
        <v>10.3100004196167</v>
      </c>
      <c r="R1459" s="11" t="n">
        <v>496.4200134277344</v>
      </c>
      <c r="S1459" s="13" t="n">
        <v>0</v>
      </c>
      <c r="T1459" s="14">
        <f>IF(AND(S1459=1,INT($A1459)=INT($A1458),ISNUMBER(Q1458)),Q1459/Q1458-1,"")</f>
        <v/>
      </c>
      <c r="U1459" s="14">
        <f>IF(AND(S1459=1,INT($A1459)=INT($A1458),ISNUMBER(R1458)),R1459/R1458-1,"")</f>
        <v/>
      </c>
      <c r="V1459" s="11" t="n">
        <v>8.420100212097168</v>
      </c>
      <c r="W1459" s="11" t="n">
        <v>7703.25</v>
      </c>
      <c r="X1459" s="13" t="n">
        <v>1</v>
      </c>
      <c r="Y1459" s="14">
        <f>IF(AND(X1459=1,INT($A1459)=INT($A1458),ISNUMBER(V1458)),V1459/V1458-1,"")</f>
        <v/>
      </c>
      <c r="Z1459" s="14">
        <f>IF(AND(X1459=1,INT($A1459)=INT($A1458),ISNUMBER(W1458)),W1459/W1458-1,"")</f>
        <v/>
      </c>
      <c r="AA1459" s="11" t="n">
        <v>8.715000152587891</v>
      </c>
      <c r="AB1459" s="11" t="n">
        <v>249.8200073242188</v>
      </c>
      <c r="AC1459" s="13" t="n">
        <v>1</v>
      </c>
      <c r="AD1459" s="14">
        <f>IF(AND(AC1459=1,INT($A1459)=INT($A1458),ISNUMBER(AA1458)),AA1459/AA1458-1,"")</f>
        <v/>
      </c>
      <c r="AE1459" s="14">
        <f>IF(AND(AC1459=1,INT($A1459)=INT($A1458),ISNUMBER(AB1458)),AB1459/AB1458-1,"")</f>
        <v/>
      </c>
      <c r="AF1459" s="11" t="n">
        <v>4.649899959564209</v>
      </c>
      <c r="AG1459" s="11" t="n">
        <v>192.1999969482422</v>
      </c>
      <c r="AH1459" s="13" t="n">
        <v>0</v>
      </c>
      <c r="AI1459" s="14">
        <f>IF(AND(AH1459=1,INT($A1459)=INT($A1458),ISNUMBER(AF1458)),AF1459/AF1458-1,"")</f>
        <v/>
      </c>
      <c r="AJ1459" s="14">
        <f>IF(AND(AH1459=1,INT($A1459)=INT($A1458),ISNUMBER(AG1458)),AG1459/AG1458-1,"")</f>
        <v/>
      </c>
    </row>
    <row r="1460">
      <c r="A1460" s="12" t="n">
        <v>46289.59583333333</v>
      </c>
      <c r="B1460" s="11" t="n">
        <v>8.269900321960449</v>
      </c>
      <c r="C1460" s="11" t="n">
        <v>349.6749877929688</v>
      </c>
      <c r="D1460" s="13" t="n">
        <v>1</v>
      </c>
      <c r="E1460" s="14">
        <f>IF(AND(D1460=1,INT($A1460)=INT($A1459),ISNUMBER(B1459)),B1460/B1459-1,"")</f>
        <v/>
      </c>
      <c r="F1460" s="14">
        <f>IF(AND(D1460=1,INT($A1460)=INT($A1459),ISNUMBER(C1459)),C1460/C1459-1,"")</f>
        <v/>
      </c>
      <c r="G1460" s="11" t="n">
        <v>10.15999984741211</v>
      </c>
      <c r="H1460" s="11" t="n">
        <v>337.4400024414062</v>
      </c>
      <c r="I1460" s="13" t="n">
        <v>0</v>
      </c>
      <c r="J1460" s="14">
        <f>IF(AND(I1460=1,INT($A1460)=INT($A1459),ISNUMBER(G1459)),G1460/G1459-1,"")</f>
        <v/>
      </c>
      <c r="K1460" s="14">
        <f>IF(AND(I1460=1,INT($A1460)=INT($A1459),ISNUMBER(H1459)),H1460/H1459-1,"")</f>
        <v/>
      </c>
      <c r="L1460" s="11" t="n">
        <v>12.03499984741211</v>
      </c>
      <c r="M1460" s="11" t="n">
        <v>775.8200073242188</v>
      </c>
      <c r="N1460" s="13" t="n">
        <v>1</v>
      </c>
      <c r="O1460" s="14">
        <f>IF(AND(N1460=1,INT($A1460)=INT($A1459),ISNUMBER(L1459)),L1460/L1459-1,"")</f>
        <v/>
      </c>
      <c r="P1460" s="14">
        <f>IF(AND(N1460=1,INT($A1460)=INT($A1459),ISNUMBER(M1459)),M1460/M1459-1,"")</f>
        <v/>
      </c>
      <c r="Q1460" s="11" t="n">
        <v>10.3100004196167</v>
      </c>
      <c r="R1460" s="11" t="n">
        <v>496.4200134277344</v>
      </c>
      <c r="S1460" s="13" t="n">
        <v>0</v>
      </c>
      <c r="T1460" s="14">
        <f>IF(AND(S1460=1,INT($A1460)=INT($A1459),ISNUMBER(Q1459)),Q1460/Q1459-1,"")</f>
        <v/>
      </c>
      <c r="U1460" s="14">
        <f>IF(AND(S1460=1,INT($A1460)=INT($A1459),ISNUMBER(R1459)),R1460/R1459-1,"")</f>
        <v/>
      </c>
      <c r="V1460" s="11" t="n">
        <v>8.428600311279297</v>
      </c>
      <c r="W1460" s="11" t="n">
        <v>7702.6298828125</v>
      </c>
      <c r="X1460" s="13" t="n">
        <v>1</v>
      </c>
      <c r="Y1460" s="14">
        <f>IF(AND(X1460=1,INT($A1460)=INT($A1459),ISNUMBER(V1459)),V1460/V1459-1,"")</f>
        <v/>
      </c>
      <c r="Z1460" s="14">
        <f>IF(AND(X1460=1,INT($A1460)=INT($A1459),ISNUMBER(W1459)),W1460/W1459-1,"")</f>
        <v/>
      </c>
      <c r="AA1460" s="11" t="n">
        <v>8.720000267028809</v>
      </c>
      <c r="AB1460" s="11" t="n">
        <v>249.8150024414062</v>
      </c>
      <c r="AC1460" s="13" t="n">
        <v>1</v>
      </c>
      <c r="AD1460" s="14">
        <f>IF(AND(AC1460=1,INT($A1460)=INT($A1459),ISNUMBER(AA1459)),AA1460/AA1459-1,"")</f>
        <v/>
      </c>
      <c r="AE1460" s="14">
        <f>IF(AND(AC1460=1,INT($A1460)=INT($A1459),ISNUMBER(AB1459)),AB1460/AB1459-1,"")</f>
        <v/>
      </c>
      <c r="AF1460" s="11" t="n">
        <v>4.649899959564209</v>
      </c>
      <c r="AG1460" s="11" t="n">
        <v>192.1999969482422</v>
      </c>
      <c r="AH1460" s="13" t="n">
        <v>0</v>
      </c>
      <c r="AI1460" s="14">
        <f>IF(AND(AH1460=1,INT($A1460)=INT($A1459),ISNUMBER(AF1459)),AF1460/AF1459-1,"")</f>
        <v/>
      </c>
      <c r="AJ1460" s="14">
        <f>IF(AND(AH1460=1,INT($A1460)=INT($A1459),ISNUMBER(AG1459)),AG1460/AG1459-1,"")</f>
        <v/>
      </c>
    </row>
    <row r="1461">
      <c r="A1461" s="12" t="n">
        <v>46289.59652777778</v>
      </c>
      <c r="B1461" s="11" t="n">
        <v>8.269900321960449</v>
      </c>
      <c r="C1461" s="11" t="n">
        <v>349.6749877929688</v>
      </c>
      <c r="D1461" s="13" t="n">
        <v>0</v>
      </c>
      <c r="E1461" s="14">
        <f>IF(AND(D1461=1,INT($A1461)=INT($A1460),ISNUMBER(B1460)),B1461/B1460-1,"")</f>
        <v/>
      </c>
      <c r="F1461" s="14">
        <f>IF(AND(D1461=1,INT($A1461)=INT($A1460),ISNUMBER(C1460)),C1461/C1460-1,"")</f>
        <v/>
      </c>
      <c r="G1461" s="11" t="n">
        <v>10.15999984741211</v>
      </c>
      <c r="H1461" s="11" t="n">
        <v>337.4400024414062</v>
      </c>
      <c r="I1461" s="13" t="n">
        <v>0</v>
      </c>
      <c r="J1461" s="14">
        <f>IF(AND(I1461=1,INT($A1461)=INT($A1460),ISNUMBER(G1460)),G1461/G1460-1,"")</f>
        <v/>
      </c>
      <c r="K1461" s="14">
        <f>IF(AND(I1461=1,INT($A1461)=INT($A1460),ISNUMBER(H1460)),H1461/H1460-1,"")</f>
        <v/>
      </c>
      <c r="L1461" s="11" t="n">
        <v>12.03499984741211</v>
      </c>
      <c r="M1461" s="11" t="n">
        <v>775.6849975585938</v>
      </c>
      <c r="N1461" s="13" t="n">
        <v>1</v>
      </c>
      <c r="O1461" s="14">
        <f>IF(AND(N1461=1,INT($A1461)=INT($A1460),ISNUMBER(L1460)),L1461/L1460-1,"")</f>
        <v/>
      </c>
      <c r="P1461" s="14">
        <f>IF(AND(N1461=1,INT($A1461)=INT($A1460),ISNUMBER(M1460)),M1461/M1460-1,"")</f>
        <v/>
      </c>
      <c r="Q1461" s="11" t="n">
        <v>10.3100004196167</v>
      </c>
      <c r="R1461" s="11" t="n">
        <v>496.4200134277344</v>
      </c>
      <c r="S1461" s="13" t="n">
        <v>0</v>
      </c>
      <c r="T1461" s="14">
        <f>IF(AND(S1461=1,INT($A1461)=INT($A1460),ISNUMBER(Q1460)),Q1461/Q1460-1,"")</f>
        <v/>
      </c>
      <c r="U1461" s="14">
        <f>IF(AND(S1461=1,INT($A1461)=INT($A1460),ISNUMBER(R1460)),R1461/R1460-1,"")</f>
        <v/>
      </c>
      <c r="V1461" s="11" t="n">
        <v>8.420000076293945</v>
      </c>
      <c r="W1461" s="11" t="n">
        <v>7703</v>
      </c>
      <c r="X1461" s="13" t="n">
        <v>1</v>
      </c>
      <c r="Y1461" s="14">
        <f>IF(AND(X1461=1,INT($A1461)=INT($A1460),ISNUMBER(V1460)),V1461/V1460-1,"")</f>
        <v/>
      </c>
      <c r="Z1461" s="14">
        <f>IF(AND(X1461=1,INT($A1461)=INT($A1460),ISNUMBER(W1460)),W1461/W1460-1,"")</f>
        <v/>
      </c>
      <c r="AA1461" s="11" t="n">
        <v>8.720100402832031</v>
      </c>
      <c r="AB1461" s="11" t="n">
        <v>249.8824005126953</v>
      </c>
      <c r="AC1461" s="13" t="n">
        <v>1</v>
      </c>
      <c r="AD1461" s="14">
        <f>IF(AND(AC1461=1,INT($A1461)=INT($A1460),ISNUMBER(AA1460)),AA1461/AA1460-1,"")</f>
        <v/>
      </c>
      <c r="AE1461" s="14">
        <f>IF(AND(AC1461=1,INT($A1461)=INT($A1460),ISNUMBER(AB1460)),AB1461/AB1460-1,"")</f>
        <v/>
      </c>
      <c r="AF1461" s="11" t="n">
        <v>4.640799999237061</v>
      </c>
      <c r="AG1461" s="11" t="n">
        <v>192.6450042724609</v>
      </c>
      <c r="AH1461" s="13" t="n">
        <v>1</v>
      </c>
      <c r="AI1461" s="14">
        <f>IF(AND(AH1461=1,INT($A1461)=INT($A1460),ISNUMBER(AF1460)),AF1461/AF1460-1,"")</f>
        <v/>
      </c>
      <c r="AJ1461" s="14">
        <f>IF(AND(AH1461=1,INT($A1461)=INT($A1460),ISNUMBER(AG1460)),AG1461/AG1460-1,"")</f>
        <v/>
      </c>
    </row>
    <row r="1462">
      <c r="A1462" s="12" t="n">
        <v>46289.59722222222</v>
      </c>
      <c r="B1462" s="11" t="n">
        <v>8.269900321960449</v>
      </c>
      <c r="C1462" s="11" t="n">
        <v>349.580810546875</v>
      </c>
      <c r="D1462" s="13" t="n">
        <v>1</v>
      </c>
      <c r="E1462" s="14">
        <f>IF(AND(D1462=1,INT($A1462)=INT($A1461),ISNUMBER(B1461)),B1462/B1461-1,"")</f>
        <v/>
      </c>
      <c r="F1462" s="14">
        <f>IF(AND(D1462=1,INT($A1462)=INT($A1461),ISNUMBER(C1461)),C1462/C1461-1,"")</f>
        <v/>
      </c>
      <c r="G1462" s="11" t="n">
        <v>10.15999984741211</v>
      </c>
      <c r="H1462" s="11" t="n">
        <v>337.3299865722656</v>
      </c>
      <c r="I1462" s="13" t="n">
        <v>1</v>
      </c>
      <c r="J1462" s="14">
        <f>IF(AND(I1462=1,INT($A1462)=INT($A1461),ISNUMBER(G1461)),G1462/G1461-1,"")</f>
        <v/>
      </c>
      <c r="K1462" s="14">
        <f>IF(AND(I1462=1,INT($A1462)=INT($A1461),ISNUMBER(H1461)),H1462/H1461-1,"")</f>
        <v/>
      </c>
      <c r="L1462" s="11" t="n">
        <v>12.0600004196167</v>
      </c>
      <c r="M1462" s="11" t="n">
        <v>774.7100219726562</v>
      </c>
      <c r="N1462" s="13" t="n">
        <v>1</v>
      </c>
      <c r="O1462" s="14">
        <f>IF(AND(N1462=1,INT($A1462)=INT($A1461),ISNUMBER(L1461)),L1462/L1461-1,"")</f>
        <v/>
      </c>
      <c r="P1462" s="14">
        <f>IF(AND(N1462=1,INT($A1462)=INT($A1461),ISNUMBER(M1461)),M1462/M1461-1,"")</f>
        <v/>
      </c>
      <c r="Q1462" s="11" t="n">
        <v>10.3100004196167</v>
      </c>
      <c r="R1462" s="11" t="n">
        <v>496.4200134277344</v>
      </c>
      <c r="S1462" s="13" t="n">
        <v>0</v>
      </c>
      <c r="T1462" s="14">
        <f>IF(AND(S1462=1,INT($A1462)=INT($A1461),ISNUMBER(Q1461)),Q1462/Q1461-1,"")</f>
        <v/>
      </c>
      <c r="U1462" s="14">
        <f>IF(AND(S1462=1,INT($A1462)=INT($A1461),ISNUMBER(R1461)),R1462/R1461-1,"")</f>
        <v/>
      </c>
      <c r="V1462" s="11" t="n">
        <v>8.429900169372559</v>
      </c>
      <c r="W1462" s="11" t="n">
        <v>7698.72021484375</v>
      </c>
      <c r="X1462" s="13" t="n">
        <v>1</v>
      </c>
      <c r="Y1462" s="14">
        <f>IF(AND(X1462=1,INT($A1462)=INT($A1461),ISNUMBER(V1461)),V1462/V1461-1,"")</f>
        <v/>
      </c>
      <c r="Z1462" s="14">
        <f>IF(AND(X1462=1,INT($A1462)=INT($A1461),ISNUMBER(W1461)),W1462/W1461-1,"")</f>
        <v/>
      </c>
      <c r="AA1462" s="11" t="n">
        <v>8.728599548339844</v>
      </c>
      <c r="AB1462" s="11" t="n">
        <v>249.7599945068359</v>
      </c>
      <c r="AC1462" s="13" t="n">
        <v>1</v>
      </c>
      <c r="AD1462" s="14">
        <f>IF(AND(AC1462=1,INT($A1462)=INT($A1461),ISNUMBER(AA1461)),AA1462/AA1461-1,"")</f>
        <v/>
      </c>
      <c r="AE1462" s="14">
        <f>IF(AND(AC1462=1,INT($A1462)=INT($A1461),ISNUMBER(AB1461)),AB1462/AB1461-1,"")</f>
        <v/>
      </c>
      <c r="AF1462" s="11" t="n">
        <v>4.649300098419189</v>
      </c>
      <c r="AG1462" s="11" t="n">
        <v>192.3800048828125</v>
      </c>
      <c r="AH1462" s="13" t="n">
        <v>1</v>
      </c>
      <c r="AI1462" s="14">
        <f>IF(AND(AH1462=1,INT($A1462)=INT($A1461),ISNUMBER(AF1461)),AF1462/AF1461-1,"")</f>
        <v/>
      </c>
      <c r="AJ1462" s="14">
        <f>IF(AND(AH1462=1,INT($A1462)=INT($A1461),ISNUMBER(AG1461)),AG1462/AG1461-1,"")</f>
        <v/>
      </c>
    </row>
    <row r="1463">
      <c r="A1463" s="12" t="n">
        <v>46289.59791666667</v>
      </c>
      <c r="B1463" s="11" t="n">
        <v>8.274999618530273</v>
      </c>
      <c r="C1463" s="11" t="n">
        <v>349.625</v>
      </c>
      <c r="D1463" s="13" t="n">
        <v>1</v>
      </c>
      <c r="E1463" s="14">
        <f>IF(AND(D1463=1,INT($A1463)=INT($A1462),ISNUMBER(B1462)),B1463/B1462-1,"")</f>
        <v/>
      </c>
      <c r="F1463" s="14">
        <f>IF(AND(D1463=1,INT($A1463)=INT($A1462),ISNUMBER(C1462)),C1463/C1462-1,"")</f>
        <v/>
      </c>
      <c r="G1463" s="11" t="n">
        <v>10.15999984741211</v>
      </c>
      <c r="H1463" s="11" t="n">
        <v>337.3299865722656</v>
      </c>
      <c r="I1463" s="13" t="n">
        <v>0</v>
      </c>
      <c r="J1463" s="14">
        <f>IF(AND(I1463=1,INT($A1463)=INT($A1462),ISNUMBER(G1462)),G1463/G1462-1,"")</f>
        <v/>
      </c>
      <c r="K1463" s="14">
        <f>IF(AND(I1463=1,INT($A1463)=INT($A1462),ISNUMBER(H1462)),H1463/H1462-1,"")</f>
        <v/>
      </c>
      <c r="L1463" s="11" t="n">
        <v>12.05000019073486</v>
      </c>
      <c r="M1463" s="11" t="n">
        <v>775.27001953125</v>
      </c>
      <c r="N1463" s="13" t="n">
        <v>1</v>
      </c>
      <c r="O1463" s="14">
        <f>IF(AND(N1463=1,INT($A1463)=INT($A1462),ISNUMBER(L1462)),L1463/L1462-1,"")</f>
        <v/>
      </c>
      <c r="P1463" s="14">
        <f>IF(AND(N1463=1,INT($A1463)=INT($A1462),ISNUMBER(M1462)),M1463/M1462-1,"")</f>
        <v/>
      </c>
      <c r="Q1463" s="11" t="n">
        <v>10.31009960174561</v>
      </c>
      <c r="R1463" s="11" t="n">
        <v>496.2999877929688</v>
      </c>
      <c r="S1463" s="13" t="n">
        <v>1</v>
      </c>
      <c r="T1463" s="14">
        <f>IF(AND(S1463=1,INT($A1463)=INT($A1462),ISNUMBER(Q1462)),Q1463/Q1462-1,"")</f>
        <v/>
      </c>
      <c r="U1463" s="14">
        <f>IF(AND(S1463=1,INT($A1463)=INT($A1462),ISNUMBER(R1462)),R1463/R1462-1,"")</f>
        <v/>
      </c>
      <c r="V1463" s="11" t="n">
        <v>8.425000190734863</v>
      </c>
      <c r="W1463" s="11" t="n">
        <v>7700.27978515625</v>
      </c>
      <c r="X1463" s="13" t="n">
        <v>1</v>
      </c>
      <c r="Y1463" s="14">
        <f>IF(AND(X1463=1,INT($A1463)=INT($A1462),ISNUMBER(V1462)),V1463/V1462-1,"")</f>
        <v/>
      </c>
      <c r="Z1463" s="14">
        <f>IF(AND(X1463=1,INT($A1463)=INT($A1462),ISNUMBER(W1462)),W1463/W1462-1,"")</f>
        <v/>
      </c>
      <c r="AA1463" s="11" t="n">
        <v>8.728599548339844</v>
      </c>
      <c r="AB1463" s="11" t="n">
        <v>249.7599945068359</v>
      </c>
      <c r="AC1463" s="13" t="n">
        <v>0</v>
      </c>
      <c r="AD1463" s="14">
        <f>IF(AND(AC1463=1,INT($A1463)=INT($A1462),ISNUMBER(AA1462)),AA1463/AA1462-1,"")</f>
        <v/>
      </c>
      <c r="AE1463" s="14">
        <f>IF(AND(AC1463=1,INT($A1463)=INT($A1462),ISNUMBER(AB1462)),AB1463/AB1462-1,"")</f>
        <v/>
      </c>
      <c r="AF1463" s="11" t="n">
        <v>4.649300098419189</v>
      </c>
      <c r="AG1463" s="11" t="n">
        <v>192.3800048828125</v>
      </c>
      <c r="AH1463" s="13" t="n">
        <v>0</v>
      </c>
      <c r="AI1463" s="14">
        <f>IF(AND(AH1463=1,INT($A1463)=INT($A1462),ISNUMBER(AF1462)),AF1463/AF1462-1,"")</f>
        <v/>
      </c>
      <c r="AJ1463" s="14">
        <f>IF(AND(AH1463=1,INT($A1463)=INT($A1462),ISNUMBER(AG1462)),AG1463/AG1462-1,"")</f>
        <v/>
      </c>
    </row>
    <row r="1464">
      <c r="A1464" s="12" t="n">
        <v>46289.59861111111</v>
      </c>
      <c r="B1464" s="11" t="n">
        <v>8.274999618530273</v>
      </c>
      <c r="C1464" s="11" t="n">
        <v>349.625</v>
      </c>
      <c r="D1464" s="13" t="n">
        <v>0</v>
      </c>
      <c r="E1464" s="14">
        <f>IF(AND(D1464=1,INT($A1464)=INT($A1463),ISNUMBER(B1463)),B1464/B1463-1,"")</f>
        <v/>
      </c>
      <c r="F1464" s="14">
        <f>IF(AND(D1464=1,INT($A1464)=INT($A1463),ISNUMBER(C1463)),C1464/C1463-1,"")</f>
        <v/>
      </c>
      <c r="G1464" s="11" t="n">
        <v>10.15999984741211</v>
      </c>
      <c r="H1464" s="11" t="n">
        <v>337.35009765625</v>
      </c>
      <c r="I1464" s="13" t="n">
        <v>1</v>
      </c>
      <c r="J1464" s="14">
        <f>IF(AND(I1464=1,INT($A1464)=INT($A1463),ISNUMBER(G1463)),G1464/G1463-1,"")</f>
        <v/>
      </c>
      <c r="K1464" s="14">
        <f>IF(AND(I1464=1,INT($A1464)=INT($A1463),ISNUMBER(H1463)),H1464/H1463-1,"")</f>
        <v/>
      </c>
      <c r="L1464" s="11" t="n">
        <v>12.05000019073486</v>
      </c>
      <c r="M1464" s="11" t="n">
        <v>775.27001953125</v>
      </c>
      <c r="N1464" s="13" t="n">
        <v>0</v>
      </c>
      <c r="O1464" s="14">
        <f>IF(AND(N1464=1,INT($A1464)=INT($A1463),ISNUMBER(L1463)),L1464/L1463-1,"")</f>
        <v/>
      </c>
      <c r="P1464" s="14">
        <f>IF(AND(N1464=1,INT($A1464)=INT($A1463),ISNUMBER(M1463)),M1464/M1463-1,"")</f>
        <v/>
      </c>
      <c r="Q1464" s="11" t="n">
        <v>10.3016996383667</v>
      </c>
      <c r="R1464" s="11" t="n">
        <v>496.4299926757812</v>
      </c>
      <c r="S1464" s="13" t="n">
        <v>1</v>
      </c>
      <c r="T1464" s="14">
        <f>IF(AND(S1464=1,INT($A1464)=INT($A1463),ISNUMBER(Q1463)),Q1464/Q1463-1,"")</f>
        <v/>
      </c>
      <c r="U1464" s="14">
        <f>IF(AND(S1464=1,INT($A1464)=INT($A1463),ISNUMBER(R1463)),R1464/R1463-1,"")</f>
        <v/>
      </c>
      <c r="V1464" s="11" t="n">
        <v>8.425000190734863</v>
      </c>
      <c r="W1464" s="11" t="n">
        <v>7700.16015625</v>
      </c>
      <c r="X1464" s="13" t="n">
        <v>1</v>
      </c>
      <c r="Y1464" s="14">
        <f>IF(AND(X1464=1,INT($A1464)=INT($A1463),ISNUMBER(V1463)),V1464/V1463-1,"")</f>
        <v/>
      </c>
      <c r="Z1464" s="14">
        <f>IF(AND(X1464=1,INT($A1464)=INT($A1463),ISNUMBER(W1463)),W1464/W1463-1,"")</f>
        <v/>
      </c>
      <c r="AA1464" s="11" t="n">
        <v>8.728599548339844</v>
      </c>
      <c r="AB1464" s="11" t="n">
        <v>249.7599945068359</v>
      </c>
      <c r="AC1464" s="13" t="n">
        <v>0</v>
      </c>
      <c r="AD1464" s="14">
        <f>IF(AND(AC1464=1,INT($A1464)=INT($A1463),ISNUMBER(AA1463)),AA1464/AA1463-1,"")</f>
        <v/>
      </c>
      <c r="AE1464" s="14">
        <f>IF(AND(AC1464=1,INT($A1464)=INT($A1463),ISNUMBER(AB1463)),AB1464/AB1463-1,"")</f>
        <v/>
      </c>
      <c r="AF1464" s="11" t="n">
        <v>4.649300098419189</v>
      </c>
      <c r="AG1464" s="11" t="n">
        <v>192.3800048828125</v>
      </c>
      <c r="AH1464" s="13" t="n">
        <v>0</v>
      </c>
      <c r="AI1464" s="14">
        <f>IF(AND(AH1464=1,INT($A1464)=INT($A1463),ISNUMBER(AF1463)),AF1464/AF1463-1,"")</f>
        <v/>
      </c>
      <c r="AJ1464" s="14">
        <f>IF(AND(AH1464=1,INT($A1464)=INT($A1463),ISNUMBER(AG1463)),AG1464/AG1463-1,"")</f>
        <v/>
      </c>
    </row>
    <row r="1465">
      <c r="A1465" s="12" t="n">
        <v>46289.59930555556</v>
      </c>
      <c r="B1465" s="11" t="n">
        <v>8.274999618530273</v>
      </c>
      <c r="C1465" s="11" t="n">
        <v>349.625</v>
      </c>
      <c r="D1465" s="13" t="n">
        <v>0</v>
      </c>
      <c r="E1465" s="14">
        <f>IF(AND(D1465=1,INT($A1465)=INT($A1464),ISNUMBER(B1464)),B1465/B1464-1,"")</f>
        <v/>
      </c>
      <c r="F1465" s="14">
        <f>IF(AND(D1465=1,INT($A1465)=INT($A1464),ISNUMBER(C1464)),C1465/C1464-1,"")</f>
        <v/>
      </c>
      <c r="G1465" s="11" t="n">
        <v>10.15999984741211</v>
      </c>
      <c r="H1465" s="11" t="n">
        <v>337.35009765625</v>
      </c>
      <c r="I1465" s="13" t="n">
        <v>0</v>
      </c>
      <c r="J1465" s="14">
        <f>IF(AND(I1465=1,INT($A1465)=INT($A1464),ISNUMBER(G1464)),G1465/G1464-1,"")</f>
        <v/>
      </c>
      <c r="K1465" s="14">
        <f>IF(AND(I1465=1,INT($A1465)=INT($A1464),ISNUMBER(H1464)),H1465/H1464-1,"")</f>
        <v/>
      </c>
      <c r="L1465" s="11" t="n">
        <v>12.03999996185303</v>
      </c>
      <c r="M1465" s="11" t="n">
        <v>775.7100219726562</v>
      </c>
      <c r="N1465" s="13" t="n">
        <v>1</v>
      </c>
      <c r="O1465" s="14">
        <f>IF(AND(N1465=1,INT($A1465)=INT($A1464),ISNUMBER(L1464)),L1465/L1464-1,"")</f>
        <v/>
      </c>
      <c r="P1465" s="14">
        <f>IF(AND(N1465=1,INT($A1465)=INT($A1464),ISNUMBER(M1464)),M1465/M1464-1,"")</f>
        <v/>
      </c>
      <c r="Q1465" s="11" t="n">
        <v>10.3016996383667</v>
      </c>
      <c r="R1465" s="11" t="n">
        <v>496.4299926757812</v>
      </c>
      <c r="S1465" s="13" t="n">
        <v>0</v>
      </c>
      <c r="T1465" s="14">
        <f>IF(AND(S1465=1,INT($A1465)=INT($A1464),ISNUMBER(Q1464)),Q1465/Q1464-1,"")</f>
        <v/>
      </c>
      <c r="U1465" s="14">
        <f>IF(AND(S1465=1,INT($A1465)=INT($A1464),ISNUMBER(R1464)),R1465/R1464-1,"")</f>
        <v/>
      </c>
      <c r="V1465" s="11" t="n">
        <v>8.420100212097168</v>
      </c>
      <c r="W1465" s="11" t="n">
        <v>7702.22021484375</v>
      </c>
      <c r="X1465" s="13" t="n">
        <v>1</v>
      </c>
      <c r="Y1465" s="14">
        <f>IF(AND(X1465=1,INT($A1465)=INT($A1464),ISNUMBER(V1464)),V1465/V1464-1,"")</f>
        <v/>
      </c>
      <c r="Z1465" s="14">
        <f>IF(AND(X1465=1,INT($A1465)=INT($A1464),ISNUMBER(W1464)),W1465/W1464-1,"")</f>
        <v/>
      </c>
      <c r="AA1465" s="11" t="n">
        <v>8.728599548339844</v>
      </c>
      <c r="AB1465" s="11" t="n">
        <v>249.7599945068359</v>
      </c>
      <c r="AC1465" s="13" t="n">
        <v>0</v>
      </c>
      <c r="AD1465" s="14">
        <f>IF(AND(AC1465=1,INT($A1465)=INT($A1464),ISNUMBER(AA1464)),AA1465/AA1464-1,"")</f>
        <v/>
      </c>
      <c r="AE1465" s="14">
        <f>IF(AND(AC1465=1,INT($A1465)=INT($A1464),ISNUMBER(AB1464)),AB1465/AB1464-1,"")</f>
        <v/>
      </c>
      <c r="AF1465" s="11" t="n">
        <v>4.649300098419189</v>
      </c>
      <c r="AG1465" s="11" t="n">
        <v>192.3800048828125</v>
      </c>
      <c r="AH1465" s="13" t="n">
        <v>0</v>
      </c>
      <c r="AI1465" s="14">
        <f>IF(AND(AH1465=1,INT($A1465)=INT($A1464),ISNUMBER(AF1464)),AF1465/AF1464-1,"")</f>
        <v/>
      </c>
      <c r="AJ1465" s="14">
        <f>IF(AND(AH1465=1,INT($A1465)=INT($A1464),ISNUMBER(AG1464)),AG1465/AG1464-1,"")</f>
        <v/>
      </c>
    </row>
    <row r="1466">
      <c r="A1466" s="12" t="n">
        <v>46289.6</v>
      </c>
      <c r="B1466" s="11" t="n">
        <v>8.274999618530273</v>
      </c>
      <c r="C1466" s="11" t="n">
        <v>349.625</v>
      </c>
      <c r="D1466" s="13" t="n">
        <v>0</v>
      </c>
      <c r="E1466" s="14">
        <f>IF(AND(D1466=1,INT($A1466)=INT($A1465),ISNUMBER(B1465)),B1466/B1465-1,"")</f>
        <v/>
      </c>
      <c r="F1466" s="14">
        <f>IF(AND(D1466=1,INT($A1466)=INT($A1465),ISNUMBER(C1465)),C1466/C1465-1,"")</f>
        <v/>
      </c>
      <c r="G1466" s="11" t="n">
        <v>10.15999984741211</v>
      </c>
      <c r="H1466" s="11" t="n">
        <v>337.35009765625</v>
      </c>
      <c r="I1466" s="13" t="n">
        <v>0</v>
      </c>
      <c r="J1466" s="14">
        <f>IF(AND(I1466=1,INT($A1466)=INT($A1465),ISNUMBER(G1465)),G1466/G1465-1,"")</f>
        <v/>
      </c>
      <c r="K1466" s="14">
        <f>IF(AND(I1466=1,INT($A1466)=INT($A1465),ISNUMBER(H1465)),H1466/H1465-1,"")</f>
        <v/>
      </c>
      <c r="L1466" s="11" t="n">
        <v>12.05500030517578</v>
      </c>
      <c r="M1466" s="11" t="n">
        <v>774.2449951171875</v>
      </c>
      <c r="N1466" s="13" t="n">
        <v>1</v>
      </c>
      <c r="O1466" s="14">
        <f>IF(AND(N1466=1,INT($A1466)=INT($A1465),ISNUMBER(L1465)),L1466/L1465-1,"")</f>
        <v/>
      </c>
      <c r="P1466" s="14">
        <f>IF(AND(N1466=1,INT($A1466)=INT($A1465),ISNUMBER(M1465)),M1466/M1465-1,"")</f>
        <v/>
      </c>
      <c r="Q1466" s="11" t="n">
        <v>10.3016996383667</v>
      </c>
      <c r="R1466" s="11" t="n">
        <v>496.4299926757812</v>
      </c>
      <c r="S1466" s="13" t="n">
        <v>0</v>
      </c>
      <c r="T1466" s="14">
        <f>IF(AND(S1466=1,INT($A1466)=INT($A1465),ISNUMBER(Q1465)),Q1466/Q1465-1,"")</f>
        <v/>
      </c>
      <c r="U1466" s="14">
        <f>IF(AND(S1466=1,INT($A1466)=INT($A1465),ISNUMBER(R1465)),R1466/R1465-1,"")</f>
        <v/>
      </c>
      <c r="V1466" s="11" t="n">
        <v>8.425000190734863</v>
      </c>
      <c r="W1466" s="11" t="n">
        <v>7701.830078125</v>
      </c>
      <c r="X1466" s="13" t="n">
        <v>1</v>
      </c>
      <c r="Y1466" s="14">
        <f>IF(AND(X1466=1,INT($A1466)=INT($A1465),ISNUMBER(V1465)),V1466/V1465-1,"")</f>
        <v/>
      </c>
      <c r="Z1466" s="14">
        <f>IF(AND(X1466=1,INT($A1466)=INT($A1465),ISNUMBER(W1465)),W1466/W1465-1,"")</f>
        <v/>
      </c>
      <c r="AA1466" s="11" t="n">
        <v>8.728599548339844</v>
      </c>
      <c r="AB1466" s="11" t="n">
        <v>249.7599945068359</v>
      </c>
      <c r="AC1466" s="13" t="n">
        <v>0</v>
      </c>
      <c r="AD1466" s="14">
        <f>IF(AND(AC1466=1,INT($A1466)=INT($A1465),ISNUMBER(AA1465)),AA1466/AA1465-1,"")</f>
        <v/>
      </c>
      <c r="AE1466" s="14">
        <f>IF(AND(AC1466=1,INT($A1466)=INT($A1465),ISNUMBER(AB1465)),AB1466/AB1465-1,"")</f>
        <v/>
      </c>
      <c r="AF1466" s="11" t="n">
        <v>4.649300098419189</v>
      </c>
      <c r="AG1466" s="11" t="n">
        <v>192.3800048828125</v>
      </c>
      <c r="AH1466" s="13" t="n">
        <v>0</v>
      </c>
      <c r="AI1466" s="14">
        <f>IF(AND(AH1466=1,INT($A1466)=INT($A1465),ISNUMBER(AF1465)),AF1466/AF1465-1,"")</f>
        <v/>
      </c>
      <c r="AJ1466" s="14">
        <f>IF(AND(AH1466=1,INT($A1466)=INT($A1465),ISNUMBER(AG1465)),AG1466/AG1465-1,"")</f>
        <v/>
      </c>
    </row>
    <row r="1467">
      <c r="A1467" s="12" t="n">
        <v>46289.60069444445</v>
      </c>
      <c r="B1467" s="11" t="n">
        <v>8.270000457763672</v>
      </c>
      <c r="C1467" s="11" t="n">
        <v>349.7550048828125</v>
      </c>
      <c r="D1467" s="13" t="n">
        <v>1</v>
      </c>
      <c r="E1467" s="14">
        <f>IF(AND(D1467=1,INT($A1467)=INT($A1466),ISNUMBER(B1466)),B1467/B1466-1,"")</f>
        <v/>
      </c>
      <c r="F1467" s="14">
        <f>IF(AND(D1467=1,INT($A1467)=INT($A1466),ISNUMBER(C1466)),C1467/C1466-1,"")</f>
        <v/>
      </c>
      <c r="G1467" s="11" t="n">
        <v>10.15999984741211</v>
      </c>
      <c r="H1467" s="11" t="n">
        <v>337.35009765625</v>
      </c>
      <c r="I1467" s="13" t="n">
        <v>0</v>
      </c>
      <c r="J1467" s="14">
        <f>IF(AND(I1467=1,INT($A1467)=INT($A1466),ISNUMBER(G1466)),G1467/G1466-1,"")</f>
        <v/>
      </c>
      <c r="K1467" s="14">
        <f>IF(AND(I1467=1,INT($A1467)=INT($A1466),ISNUMBER(H1466)),H1467/H1466-1,"")</f>
        <v/>
      </c>
      <c r="L1467" s="11" t="n">
        <v>12.0600004196167</v>
      </c>
      <c r="M1467" s="11" t="n">
        <v>774.4949951171875</v>
      </c>
      <c r="N1467" s="13" t="n">
        <v>1</v>
      </c>
      <c r="O1467" s="14">
        <f>IF(AND(N1467=1,INT($A1467)=INT($A1466),ISNUMBER(L1466)),L1467/L1466-1,"")</f>
        <v/>
      </c>
      <c r="P1467" s="14">
        <f>IF(AND(N1467=1,INT($A1467)=INT($A1466),ISNUMBER(M1466)),M1467/M1466-1,"")</f>
        <v/>
      </c>
      <c r="Q1467" s="11" t="n">
        <v>10.3016996383667</v>
      </c>
      <c r="R1467" s="11" t="n">
        <v>496.4299926757812</v>
      </c>
      <c r="S1467" s="13" t="n">
        <v>0</v>
      </c>
      <c r="T1467" s="14">
        <f>IF(AND(S1467=1,INT($A1467)=INT($A1466),ISNUMBER(Q1466)),Q1467/Q1466-1,"")</f>
        <v/>
      </c>
      <c r="U1467" s="14">
        <f>IF(AND(S1467=1,INT($A1467)=INT($A1466),ISNUMBER(R1466)),R1467/R1466-1,"")</f>
        <v/>
      </c>
      <c r="V1467" s="11" t="n">
        <v>8.414999961853027</v>
      </c>
      <c r="W1467" s="11" t="n">
        <v>7705.18017578125</v>
      </c>
      <c r="X1467" s="13" t="n">
        <v>1</v>
      </c>
      <c r="Y1467" s="14">
        <f>IF(AND(X1467=1,INT($A1467)=INT($A1466),ISNUMBER(V1466)),V1467/V1466-1,"")</f>
        <v/>
      </c>
      <c r="Z1467" s="14">
        <f>IF(AND(X1467=1,INT($A1467)=INT($A1466),ISNUMBER(W1466)),W1467/W1466-1,"")</f>
        <v/>
      </c>
      <c r="AA1467" s="11" t="n">
        <v>8.729999542236328</v>
      </c>
      <c r="AB1467" s="11" t="n">
        <v>249.7053985595703</v>
      </c>
      <c r="AC1467" s="13" t="n">
        <v>1</v>
      </c>
      <c r="AD1467" s="14">
        <f>IF(AND(AC1467=1,INT($A1467)=INT($A1466),ISNUMBER(AA1466)),AA1467/AA1466-1,"")</f>
        <v/>
      </c>
      <c r="AE1467" s="14">
        <f>IF(AND(AC1467=1,INT($A1467)=INT($A1466),ISNUMBER(AB1466)),AB1467/AB1466-1,"")</f>
        <v/>
      </c>
      <c r="AF1467" s="11" t="n">
        <v>4.640799999237061</v>
      </c>
      <c r="AG1467" s="11" t="n">
        <v>192.5</v>
      </c>
      <c r="AH1467" s="13" t="n">
        <v>1</v>
      </c>
      <c r="AI1467" s="14">
        <f>IF(AND(AH1467=1,INT($A1467)=INT($A1466),ISNUMBER(AF1466)),AF1467/AF1466-1,"")</f>
        <v/>
      </c>
      <c r="AJ1467" s="14">
        <f>IF(AND(AH1467=1,INT($A1467)=INT($A1466),ISNUMBER(AG1466)),AG1467/AG1466-1,"")</f>
        <v/>
      </c>
    </row>
    <row r="1468">
      <c r="A1468" s="12" t="n">
        <v>46289.60138888889</v>
      </c>
      <c r="B1468" s="11" t="n">
        <v>8.260000228881836</v>
      </c>
      <c r="C1468" s="11" t="n">
        <v>349.9200134277344</v>
      </c>
      <c r="D1468" s="13" t="n">
        <v>1</v>
      </c>
      <c r="E1468" s="14">
        <f>IF(AND(D1468=1,INT($A1468)=INT($A1467),ISNUMBER(B1467)),B1468/B1467-1,"")</f>
        <v/>
      </c>
      <c r="F1468" s="14">
        <f>IF(AND(D1468=1,INT($A1468)=INT($A1467),ISNUMBER(C1467)),C1468/C1467-1,"")</f>
        <v/>
      </c>
      <c r="G1468" s="11" t="n">
        <v>10.15499973297119</v>
      </c>
      <c r="H1468" s="11" t="n">
        <v>337.6099853515625</v>
      </c>
      <c r="I1468" s="13" t="n">
        <v>1</v>
      </c>
      <c r="J1468" s="14">
        <f>IF(AND(I1468=1,INT($A1468)=INT($A1467),ISNUMBER(G1467)),G1468/G1467-1,"")</f>
        <v/>
      </c>
      <c r="K1468" s="14">
        <f>IF(AND(I1468=1,INT($A1468)=INT($A1467),ISNUMBER(H1467)),H1468/H1467-1,"")</f>
        <v/>
      </c>
      <c r="L1468" s="11" t="n">
        <v>12.0600004196167</v>
      </c>
      <c r="M1468" s="11" t="n">
        <v>774.4949951171875</v>
      </c>
      <c r="N1468" s="13" t="n">
        <v>0</v>
      </c>
      <c r="O1468" s="14">
        <f>IF(AND(N1468=1,INT($A1468)=INT($A1467),ISNUMBER(L1467)),L1468/L1467-1,"")</f>
        <v/>
      </c>
      <c r="P1468" s="14">
        <f>IF(AND(N1468=1,INT($A1468)=INT($A1467),ISNUMBER(M1467)),M1468/M1467-1,"")</f>
        <v/>
      </c>
      <c r="Q1468" s="11" t="n">
        <v>10.3016996383667</v>
      </c>
      <c r="R1468" s="11" t="n">
        <v>496.4299926757812</v>
      </c>
      <c r="S1468" s="13" t="n">
        <v>0</v>
      </c>
      <c r="T1468" s="14">
        <f>IF(AND(S1468=1,INT($A1468)=INT($A1467),ISNUMBER(Q1467)),Q1468/Q1467-1,"")</f>
        <v/>
      </c>
      <c r="U1468" s="14">
        <f>IF(AND(S1468=1,INT($A1468)=INT($A1467),ISNUMBER(R1467)),R1468/R1467-1,"")</f>
        <v/>
      </c>
      <c r="V1468" s="11" t="n">
        <v>8.414999961853027</v>
      </c>
      <c r="W1468" s="11" t="n">
        <v>7708.4501953125</v>
      </c>
      <c r="X1468" s="13" t="n">
        <v>1</v>
      </c>
      <c r="Y1468" s="14">
        <f>IF(AND(X1468=1,INT($A1468)=INT($A1467),ISNUMBER(V1467)),V1468/V1467-1,"")</f>
        <v/>
      </c>
      <c r="Z1468" s="14">
        <f>IF(AND(X1468=1,INT($A1468)=INT($A1467),ISNUMBER(W1467)),W1468/W1467-1,"")</f>
        <v/>
      </c>
      <c r="AA1468" s="11" t="n">
        <v>8.720199584960938</v>
      </c>
      <c r="AB1468" s="11" t="n">
        <v>249.7799987792969</v>
      </c>
      <c r="AC1468" s="13" t="n">
        <v>1</v>
      </c>
      <c r="AD1468" s="14">
        <f>IF(AND(AC1468=1,INT($A1468)=INT($A1467),ISNUMBER(AA1467)),AA1468/AA1467-1,"")</f>
        <v/>
      </c>
      <c r="AE1468" s="14">
        <f>IF(AND(AC1468=1,INT($A1468)=INT($A1467),ISNUMBER(AB1467)),AB1468/AB1467-1,"")</f>
        <v/>
      </c>
      <c r="AF1468" s="11" t="n">
        <v>4.644999980926514</v>
      </c>
      <c r="AG1468" s="11" t="n">
        <v>192.4600067138672</v>
      </c>
      <c r="AH1468" s="13" t="n">
        <v>1</v>
      </c>
      <c r="AI1468" s="14">
        <f>IF(AND(AH1468=1,INT($A1468)=INT($A1467),ISNUMBER(AF1467)),AF1468/AF1467-1,"")</f>
        <v/>
      </c>
      <c r="AJ1468" s="14">
        <f>IF(AND(AH1468=1,INT($A1468)=INT($A1467),ISNUMBER(AG1467)),AG1468/AG1467-1,"")</f>
        <v/>
      </c>
    </row>
    <row r="1469">
      <c r="A1469" s="12" t="n">
        <v>46289.60208333333</v>
      </c>
      <c r="B1469" s="11" t="n">
        <v>8.260000228881836</v>
      </c>
      <c r="C1469" s="11" t="n">
        <v>349.9200134277344</v>
      </c>
      <c r="D1469" s="13" t="n">
        <v>0</v>
      </c>
      <c r="E1469" s="14">
        <f>IF(AND(D1469=1,INT($A1469)=INT($A1468),ISNUMBER(B1468)),B1469/B1468-1,"")</f>
        <v/>
      </c>
      <c r="F1469" s="14">
        <f>IF(AND(D1469=1,INT($A1469)=INT($A1468),ISNUMBER(C1468)),C1469/C1468-1,"")</f>
        <v/>
      </c>
      <c r="G1469" s="11" t="n">
        <v>10.15499973297119</v>
      </c>
      <c r="H1469" s="11" t="n">
        <v>337.6099853515625</v>
      </c>
      <c r="I1469" s="13" t="n">
        <v>0</v>
      </c>
      <c r="J1469" s="14">
        <f>IF(AND(I1469=1,INT($A1469)=INT($A1468),ISNUMBER(G1468)),G1469/G1468-1,"")</f>
        <v/>
      </c>
      <c r="K1469" s="14">
        <f>IF(AND(I1469=1,INT($A1469)=INT($A1468),ISNUMBER(H1468)),H1469/H1468-1,"")</f>
        <v/>
      </c>
      <c r="L1469" s="11" t="n">
        <v>12.0600004196167</v>
      </c>
      <c r="M1469" s="11" t="n">
        <v>774.4949951171875</v>
      </c>
      <c r="N1469" s="13" t="n">
        <v>0</v>
      </c>
      <c r="O1469" s="14">
        <f>IF(AND(N1469=1,INT($A1469)=INT($A1468),ISNUMBER(L1468)),L1469/L1468-1,"")</f>
        <v/>
      </c>
      <c r="P1469" s="14">
        <f>IF(AND(N1469=1,INT($A1469)=INT($A1468),ISNUMBER(M1468)),M1469/M1468-1,"")</f>
        <v/>
      </c>
      <c r="Q1469" s="11" t="n">
        <v>10.30500030517578</v>
      </c>
      <c r="R1469" s="11" t="n">
        <v>496.5899963378906</v>
      </c>
      <c r="S1469" s="13" t="n">
        <v>1</v>
      </c>
      <c r="T1469" s="14">
        <f>IF(AND(S1469=1,INT($A1469)=INT($A1468),ISNUMBER(Q1468)),Q1469/Q1468-1,"")</f>
        <v/>
      </c>
      <c r="U1469" s="14">
        <f>IF(AND(S1469=1,INT($A1469)=INT($A1468),ISNUMBER(R1468)),R1469/R1468-1,"")</f>
        <v/>
      </c>
      <c r="V1469" s="11" t="n">
        <v>8.414999961853027</v>
      </c>
      <c r="W1469" s="11" t="n">
        <v>7707.81005859375</v>
      </c>
      <c r="X1469" s="13" t="n">
        <v>1</v>
      </c>
      <c r="Y1469" s="14">
        <f>IF(AND(X1469=1,INT($A1469)=INT($A1468),ISNUMBER(V1468)),V1469/V1468-1,"")</f>
        <v/>
      </c>
      <c r="Z1469" s="14">
        <f>IF(AND(X1469=1,INT($A1469)=INT($A1468),ISNUMBER(W1468)),W1469/W1468-1,"")</f>
        <v/>
      </c>
      <c r="AA1469" s="11" t="n">
        <v>8.720199584960938</v>
      </c>
      <c r="AB1469" s="11" t="n">
        <v>249.7799987792969</v>
      </c>
      <c r="AC1469" s="13" t="n">
        <v>0</v>
      </c>
      <c r="AD1469" s="14">
        <f>IF(AND(AC1469=1,INT($A1469)=INT($A1468),ISNUMBER(AA1468)),AA1469/AA1468-1,"")</f>
        <v/>
      </c>
      <c r="AE1469" s="14">
        <f>IF(AND(AC1469=1,INT($A1469)=INT($A1468),ISNUMBER(AB1468)),AB1469/AB1468-1,"")</f>
        <v/>
      </c>
      <c r="AF1469" s="11" t="n">
        <v>4.644999980926514</v>
      </c>
      <c r="AG1469" s="11" t="n">
        <v>192.4600067138672</v>
      </c>
      <c r="AH1469" s="13" t="n">
        <v>0</v>
      </c>
      <c r="AI1469" s="14">
        <f>IF(AND(AH1469=1,INT($A1469)=INT($A1468),ISNUMBER(AF1468)),AF1469/AF1468-1,"")</f>
        <v/>
      </c>
      <c r="AJ1469" s="14">
        <f>IF(AND(AH1469=1,INT($A1469)=INT($A1468),ISNUMBER(AG1468)),AG1469/AG1468-1,"")</f>
        <v/>
      </c>
    </row>
    <row r="1470">
      <c r="A1470" s="12" t="n">
        <v>46289.60277777778</v>
      </c>
      <c r="B1470" s="11" t="n">
        <v>8.260000228881836</v>
      </c>
      <c r="C1470" s="11" t="n">
        <v>349.9200134277344</v>
      </c>
      <c r="D1470" s="13" t="n">
        <v>0</v>
      </c>
      <c r="E1470" s="14">
        <f>IF(AND(D1470=1,INT($A1470)=INT($A1469),ISNUMBER(B1469)),B1470/B1469-1,"")</f>
        <v/>
      </c>
      <c r="F1470" s="14">
        <f>IF(AND(D1470=1,INT($A1470)=INT($A1469),ISNUMBER(C1469)),C1470/C1469-1,"")</f>
        <v/>
      </c>
      <c r="G1470" s="11" t="n">
        <v>10.15499973297119</v>
      </c>
      <c r="H1470" s="11" t="n">
        <v>337.6099853515625</v>
      </c>
      <c r="I1470" s="13" t="n">
        <v>0</v>
      </c>
      <c r="J1470" s="14">
        <f>IF(AND(I1470=1,INT($A1470)=INT($A1469),ISNUMBER(G1469)),G1470/G1469-1,"")</f>
        <v/>
      </c>
      <c r="K1470" s="14">
        <f>IF(AND(I1470=1,INT($A1470)=INT($A1469),ISNUMBER(H1469)),H1470/H1469-1,"")</f>
        <v/>
      </c>
      <c r="L1470" s="11" t="n">
        <v>12.05000019073486</v>
      </c>
      <c r="M1470" s="11" t="n">
        <v>775.3350219726562</v>
      </c>
      <c r="N1470" s="13" t="n">
        <v>1</v>
      </c>
      <c r="O1470" s="14">
        <f>IF(AND(N1470=1,INT($A1470)=INT($A1469),ISNUMBER(L1469)),L1470/L1469-1,"")</f>
        <v/>
      </c>
      <c r="P1470" s="14">
        <f>IF(AND(N1470=1,INT($A1470)=INT($A1469),ISNUMBER(M1469)),M1470/M1469-1,"")</f>
        <v/>
      </c>
      <c r="Q1470" s="11" t="n">
        <v>10.30500030517578</v>
      </c>
      <c r="R1470" s="11" t="n">
        <v>496.5899963378906</v>
      </c>
      <c r="S1470" s="13" t="n">
        <v>0</v>
      </c>
      <c r="T1470" s="14">
        <f>IF(AND(S1470=1,INT($A1470)=INT($A1469),ISNUMBER(Q1469)),Q1470/Q1469-1,"")</f>
        <v/>
      </c>
      <c r="U1470" s="14">
        <f>IF(AND(S1470=1,INT($A1470)=INT($A1469),ISNUMBER(R1469)),R1470/R1469-1,"")</f>
        <v/>
      </c>
      <c r="V1470" s="11" t="n">
        <v>8.414999961853027</v>
      </c>
      <c r="W1470" s="11" t="n">
        <v>7707.81005859375</v>
      </c>
      <c r="X1470" s="13" t="n">
        <v>0</v>
      </c>
      <c r="Y1470" s="14">
        <f>IF(AND(X1470=1,INT($A1470)=INT($A1469),ISNUMBER(V1469)),V1470/V1469-1,"")</f>
        <v/>
      </c>
      <c r="Z1470" s="14">
        <f>IF(AND(X1470=1,INT($A1470)=INT($A1469),ISNUMBER(W1469)),W1470/W1469-1,"")</f>
        <v/>
      </c>
      <c r="AA1470" s="11" t="n">
        <v>8.720000267028809</v>
      </c>
      <c r="AB1470" s="11" t="n">
        <v>249.9049987792969</v>
      </c>
      <c r="AC1470" s="13" t="n">
        <v>1</v>
      </c>
      <c r="AD1470" s="14">
        <f>IF(AND(AC1470=1,INT($A1470)=INT($A1469),ISNUMBER(AA1469)),AA1470/AA1469-1,"")</f>
        <v/>
      </c>
      <c r="AE1470" s="14">
        <f>IF(AND(AC1470=1,INT($A1470)=INT($A1469),ISNUMBER(AB1469)),AB1470/AB1469-1,"")</f>
        <v/>
      </c>
      <c r="AF1470" s="11" t="n">
        <v>4.644999980926514</v>
      </c>
      <c r="AG1470" s="11" t="n">
        <v>192.4600067138672</v>
      </c>
      <c r="AH1470" s="13" t="n">
        <v>0</v>
      </c>
      <c r="AI1470" s="14">
        <f>IF(AND(AH1470=1,INT($A1470)=INT($A1469),ISNUMBER(AF1469)),AF1470/AF1469-1,"")</f>
        <v/>
      </c>
      <c r="AJ1470" s="14">
        <f>IF(AND(AH1470=1,INT($A1470)=INT($A1469),ISNUMBER(AG1469)),AG1470/AG1469-1,"")</f>
        <v/>
      </c>
    </row>
    <row r="1471">
      <c r="A1471" s="12" t="n">
        <v>46289.60347222222</v>
      </c>
      <c r="B1471" s="11" t="n">
        <v>8.260000228881836</v>
      </c>
      <c r="C1471" s="11" t="n">
        <v>349.9200134277344</v>
      </c>
      <c r="D1471" s="13" t="n">
        <v>0</v>
      </c>
      <c r="E1471" s="14">
        <f>IF(AND(D1471=1,INT($A1471)=INT($A1470),ISNUMBER(B1470)),B1471/B1470-1,"")</f>
        <v/>
      </c>
      <c r="F1471" s="14">
        <f>IF(AND(D1471=1,INT($A1471)=INT($A1470),ISNUMBER(C1470)),C1471/C1470-1,"")</f>
        <v/>
      </c>
      <c r="G1471" s="11" t="n">
        <v>10.15499973297119</v>
      </c>
      <c r="H1471" s="11" t="n">
        <v>337.6099853515625</v>
      </c>
      <c r="I1471" s="13" t="n">
        <v>0</v>
      </c>
      <c r="J1471" s="14">
        <f>IF(AND(I1471=1,INT($A1471)=INT($A1470),ISNUMBER(G1470)),G1471/G1470-1,"")</f>
        <v/>
      </c>
      <c r="K1471" s="14">
        <f>IF(AND(I1471=1,INT($A1471)=INT($A1470),ISNUMBER(H1470)),H1471/H1470-1,"")</f>
        <v/>
      </c>
      <c r="L1471" s="11" t="n">
        <v>12.05840015411377</v>
      </c>
      <c r="M1471" s="11" t="n">
        <v>774.344970703125</v>
      </c>
      <c r="N1471" s="13" t="n">
        <v>1</v>
      </c>
      <c r="O1471" s="14">
        <f>IF(AND(N1471=1,INT($A1471)=INT($A1470),ISNUMBER(L1470)),L1471/L1470-1,"")</f>
        <v/>
      </c>
      <c r="P1471" s="14">
        <f>IF(AND(N1471=1,INT($A1471)=INT($A1470),ISNUMBER(M1470)),M1471/M1470-1,"")</f>
        <v/>
      </c>
      <c r="Q1471" s="11" t="n">
        <v>10.30500030517578</v>
      </c>
      <c r="R1471" s="11" t="n">
        <v>496.5899963378906</v>
      </c>
      <c r="S1471" s="13" t="n">
        <v>0</v>
      </c>
      <c r="T1471" s="14">
        <f>IF(AND(S1471=1,INT($A1471)=INT($A1470),ISNUMBER(Q1470)),Q1471/Q1470-1,"")</f>
        <v/>
      </c>
      <c r="U1471" s="14">
        <f>IF(AND(S1471=1,INT($A1471)=INT($A1470),ISNUMBER(R1470)),R1471/R1470-1,"")</f>
        <v/>
      </c>
      <c r="V1471" s="11" t="n">
        <v>8.414999961853027</v>
      </c>
      <c r="W1471" s="11" t="n">
        <v>7707.81005859375</v>
      </c>
      <c r="X1471" s="13" t="n">
        <v>0</v>
      </c>
      <c r="Y1471" s="14">
        <f>IF(AND(X1471=1,INT($A1471)=INT($A1470),ISNUMBER(V1470)),V1471/V1470-1,"")</f>
        <v/>
      </c>
      <c r="Z1471" s="14">
        <f>IF(AND(X1471=1,INT($A1471)=INT($A1470),ISNUMBER(W1470)),W1471/W1470-1,"")</f>
        <v/>
      </c>
      <c r="AA1471" s="11" t="n">
        <v>8.720000267028809</v>
      </c>
      <c r="AB1471" s="11" t="n">
        <v>249.875</v>
      </c>
      <c r="AC1471" s="13" t="n">
        <v>1</v>
      </c>
      <c r="AD1471" s="14">
        <f>IF(AND(AC1471=1,INT($A1471)=INT($A1470),ISNUMBER(AA1470)),AA1471/AA1470-1,"")</f>
        <v/>
      </c>
      <c r="AE1471" s="14">
        <f>IF(AND(AC1471=1,INT($A1471)=INT($A1470),ISNUMBER(AB1470)),AB1471/AB1470-1,"")</f>
        <v/>
      </c>
      <c r="AF1471" s="11" t="n">
        <v>4.640100002288818</v>
      </c>
      <c r="AG1471" s="11" t="n">
        <v>192.6699981689453</v>
      </c>
      <c r="AH1471" s="13" t="n">
        <v>1</v>
      </c>
      <c r="AI1471" s="14">
        <f>IF(AND(AH1471=1,INT($A1471)=INT($A1470),ISNUMBER(AF1470)),AF1471/AF1470-1,"")</f>
        <v/>
      </c>
      <c r="AJ1471" s="14">
        <f>IF(AND(AH1471=1,INT($A1471)=INT($A1470),ISNUMBER(AG1470)),AG1471/AG1470-1,"")</f>
        <v/>
      </c>
    </row>
    <row r="1472">
      <c r="A1472" s="12" t="n">
        <v>46289.60416666666</v>
      </c>
      <c r="B1472" s="11" t="n">
        <v>8.260000228881836</v>
      </c>
      <c r="C1472" s="11" t="n">
        <v>349.9200134277344</v>
      </c>
      <c r="D1472" s="13" t="n">
        <v>0</v>
      </c>
      <c r="E1472" s="14">
        <f>IF(AND(D1472=1,INT($A1472)=INT($A1471),ISNUMBER(B1471)),B1472/B1471-1,"")</f>
        <v/>
      </c>
      <c r="F1472" s="14">
        <f>IF(AND(D1472=1,INT($A1472)=INT($A1471),ISNUMBER(C1471)),C1472/C1471-1,"")</f>
        <v/>
      </c>
      <c r="G1472" s="11" t="n">
        <v>10.15499973297119</v>
      </c>
      <c r="H1472" s="11" t="n">
        <v>337.6099853515625</v>
      </c>
      <c r="I1472" s="13" t="n">
        <v>0</v>
      </c>
      <c r="J1472" s="14">
        <f>IF(AND(I1472=1,INT($A1472)=INT($A1471),ISNUMBER(G1471)),G1472/G1471-1,"")</f>
        <v/>
      </c>
      <c r="K1472" s="14">
        <f>IF(AND(I1472=1,INT($A1472)=INT($A1471),ISNUMBER(H1471)),H1472/H1471-1,"")</f>
        <v/>
      </c>
      <c r="L1472" s="11" t="n">
        <v>12.05049991607666</v>
      </c>
      <c r="M1472" s="11" t="n">
        <v>774.1699829101562</v>
      </c>
      <c r="N1472" s="13" t="n">
        <v>1</v>
      </c>
      <c r="O1472" s="14">
        <f>IF(AND(N1472=1,INT($A1472)=INT($A1471),ISNUMBER(L1471)),L1472/L1471-1,"")</f>
        <v/>
      </c>
      <c r="P1472" s="14">
        <f>IF(AND(N1472=1,INT($A1472)=INT($A1471),ISNUMBER(M1471)),M1472/M1471-1,"")</f>
        <v/>
      </c>
      <c r="Q1472" s="11" t="n">
        <v>10.30500030517578</v>
      </c>
      <c r="R1472" s="11" t="n">
        <v>496.5899963378906</v>
      </c>
      <c r="S1472" s="13" t="n">
        <v>0</v>
      </c>
      <c r="T1472" s="14">
        <f>IF(AND(S1472=1,INT($A1472)=INT($A1471),ISNUMBER(Q1471)),Q1472/Q1471-1,"")</f>
        <v/>
      </c>
      <c r="U1472" s="14">
        <f>IF(AND(S1472=1,INT($A1472)=INT($A1471),ISNUMBER(R1471)),R1472/R1471-1,"")</f>
        <v/>
      </c>
      <c r="V1472" s="11" t="n">
        <v>8.414999961853027</v>
      </c>
      <c r="W1472" s="11" t="n">
        <v>7705.8701171875</v>
      </c>
      <c r="X1472" s="13" t="n">
        <v>1</v>
      </c>
      <c r="Y1472" s="14">
        <f>IF(AND(X1472=1,INT($A1472)=INT($A1471),ISNUMBER(V1471)),V1472/V1471-1,"")</f>
        <v/>
      </c>
      <c r="Z1472" s="14">
        <f>IF(AND(X1472=1,INT($A1472)=INT($A1471),ISNUMBER(W1471)),W1472/W1471-1,"")</f>
        <v/>
      </c>
      <c r="AA1472" s="11" t="n">
        <v>8.719799995422363</v>
      </c>
      <c r="AB1472" s="11" t="n">
        <v>249.8800048828125</v>
      </c>
      <c r="AC1472" s="13" t="n">
        <v>1</v>
      </c>
      <c r="AD1472" s="14">
        <f>IF(AND(AC1472=1,INT($A1472)=INT($A1471),ISNUMBER(AA1471)),AA1472/AA1471-1,"")</f>
        <v/>
      </c>
      <c r="AE1472" s="14">
        <f>IF(AND(AC1472=1,INT($A1472)=INT($A1471),ISNUMBER(AB1471)),AB1472/AB1471-1,"")</f>
        <v/>
      </c>
      <c r="AF1472" s="11" t="n">
        <v>4.640100002288818</v>
      </c>
      <c r="AG1472" s="11" t="n">
        <v>192.5650024414062</v>
      </c>
      <c r="AH1472" s="13" t="n">
        <v>1</v>
      </c>
      <c r="AI1472" s="14">
        <f>IF(AND(AH1472=1,INT($A1472)=INT($A1471),ISNUMBER(AF1471)),AF1472/AF1471-1,"")</f>
        <v/>
      </c>
      <c r="AJ1472" s="14">
        <f>IF(AND(AH1472=1,INT($A1472)=INT($A1471),ISNUMBER(AG1471)),AG1472/AG1471-1,"")</f>
        <v/>
      </c>
    </row>
    <row r="1473">
      <c r="A1473" s="12" t="n">
        <v>46289.60486111111</v>
      </c>
      <c r="B1473" s="11" t="n">
        <v>8.270000457763672</v>
      </c>
      <c r="C1473" s="11" t="n">
        <v>349.4901123046875</v>
      </c>
      <c r="D1473" s="13" t="n">
        <v>1</v>
      </c>
      <c r="E1473" s="14">
        <f>IF(AND(D1473=1,INT($A1473)=INT($A1472),ISNUMBER(B1472)),B1473/B1472-1,"")</f>
        <v/>
      </c>
      <c r="F1473" s="14">
        <f>IF(AND(D1473=1,INT($A1473)=INT($A1472),ISNUMBER(C1472)),C1473/C1472-1,"")</f>
        <v/>
      </c>
      <c r="G1473" s="11" t="n">
        <v>10.15499973297119</v>
      </c>
      <c r="H1473" s="11" t="n">
        <v>337.6099853515625</v>
      </c>
      <c r="I1473" s="13" t="n">
        <v>0</v>
      </c>
      <c r="J1473" s="14">
        <f>IF(AND(I1473=1,INT($A1473)=INT($A1472),ISNUMBER(G1472)),G1473/G1472-1,"")</f>
        <v/>
      </c>
      <c r="K1473" s="14">
        <f>IF(AND(I1473=1,INT($A1473)=INT($A1472),ISNUMBER(H1472)),H1473/H1472-1,"")</f>
        <v/>
      </c>
      <c r="L1473" s="11" t="n">
        <v>12.05049991607666</v>
      </c>
      <c r="M1473" s="11" t="n">
        <v>774.1699829101562</v>
      </c>
      <c r="N1473" s="13" t="n">
        <v>0</v>
      </c>
      <c r="O1473" s="14">
        <f>IF(AND(N1473=1,INT($A1473)=INT($A1472),ISNUMBER(L1472)),L1473/L1472-1,"")</f>
        <v/>
      </c>
      <c r="P1473" s="14">
        <f>IF(AND(N1473=1,INT($A1473)=INT($A1472),ISNUMBER(M1472)),M1473/M1472-1,"")</f>
        <v/>
      </c>
      <c r="Q1473" s="11" t="n">
        <v>10.30000019073486</v>
      </c>
      <c r="R1473" s="11" t="n">
        <v>496.760009765625</v>
      </c>
      <c r="S1473" s="13" t="n">
        <v>1</v>
      </c>
      <c r="T1473" s="14">
        <f>IF(AND(S1473=1,INT($A1473)=INT($A1472),ISNUMBER(Q1472)),Q1473/Q1472-1,"")</f>
        <v/>
      </c>
      <c r="U1473" s="14">
        <f>IF(AND(S1473=1,INT($A1473)=INT($A1472),ISNUMBER(R1472)),R1473/R1472-1,"")</f>
        <v/>
      </c>
      <c r="V1473" s="11" t="n">
        <v>8.414999961853027</v>
      </c>
      <c r="W1473" s="11" t="n">
        <v>7704.10009765625</v>
      </c>
      <c r="X1473" s="13" t="n">
        <v>1</v>
      </c>
      <c r="Y1473" s="14">
        <f>IF(AND(X1473=1,INT($A1473)=INT($A1472),ISNUMBER(V1472)),V1473/V1472-1,"")</f>
        <v/>
      </c>
      <c r="Z1473" s="14">
        <f>IF(AND(X1473=1,INT($A1473)=INT($A1472),ISNUMBER(W1472)),W1473/W1472-1,"")</f>
        <v/>
      </c>
      <c r="AA1473" s="11" t="n">
        <v>8.725000381469727</v>
      </c>
      <c r="AB1473" s="11" t="n">
        <v>249.8849945068359</v>
      </c>
      <c r="AC1473" s="13" t="n">
        <v>1</v>
      </c>
      <c r="AD1473" s="14">
        <f>IF(AND(AC1473=1,INT($A1473)=INT($A1472),ISNUMBER(AA1472)),AA1473/AA1472-1,"")</f>
        <v/>
      </c>
      <c r="AE1473" s="14">
        <f>IF(AND(AC1473=1,INT($A1473)=INT($A1472),ISNUMBER(AB1472)),AB1473/AB1472-1,"")</f>
        <v/>
      </c>
      <c r="AF1473" s="11" t="n">
        <v>4.644999980926514</v>
      </c>
      <c r="AG1473" s="11" t="n">
        <v>192.5749969482422</v>
      </c>
      <c r="AH1473" s="13" t="n">
        <v>1</v>
      </c>
      <c r="AI1473" s="14">
        <f>IF(AND(AH1473=1,INT($A1473)=INT($A1472),ISNUMBER(AF1472)),AF1473/AF1472-1,"")</f>
        <v/>
      </c>
      <c r="AJ1473" s="14">
        <f>IF(AND(AH1473=1,INT($A1473)=INT($A1472),ISNUMBER(AG1472)),AG1473/AG1472-1,"")</f>
        <v/>
      </c>
    </row>
    <row r="1474">
      <c r="A1474" s="12" t="n">
        <v>46289.60555555556</v>
      </c>
      <c r="B1474" s="11" t="n">
        <v>8.270000457763672</v>
      </c>
      <c r="C1474" s="11" t="n">
        <v>349.4901123046875</v>
      </c>
      <c r="D1474" s="13" t="n">
        <v>0</v>
      </c>
      <c r="E1474" s="14">
        <f>IF(AND(D1474=1,INT($A1474)=INT($A1473),ISNUMBER(B1473)),B1474/B1473-1,"")</f>
        <v/>
      </c>
      <c r="F1474" s="14">
        <f>IF(AND(D1474=1,INT($A1474)=INT($A1473),ISNUMBER(C1473)),C1474/C1473-1,"")</f>
        <v/>
      </c>
      <c r="G1474" s="11" t="n">
        <v>10.15499973297119</v>
      </c>
      <c r="H1474" s="11" t="n">
        <v>337.6099853515625</v>
      </c>
      <c r="I1474" s="13" t="n">
        <v>0</v>
      </c>
      <c r="J1474" s="14">
        <f>IF(AND(I1474=1,INT($A1474)=INT($A1473),ISNUMBER(G1473)),G1474/G1473-1,"")</f>
        <v/>
      </c>
      <c r="K1474" s="14">
        <f>IF(AND(I1474=1,INT($A1474)=INT($A1473),ISNUMBER(H1473)),H1474/H1473-1,"")</f>
        <v/>
      </c>
      <c r="L1474" s="11" t="n">
        <v>12.0649995803833</v>
      </c>
      <c r="M1474" s="11" t="n">
        <v>773.7301025390625</v>
      </c>
      <c r="N1474" s="13" t="n">
        <v>1</v>
      </c>
      <c r="O1474" s="14">
        <f>IF(AND(N1474=1,INT($A1474)=INT($A1473),ISNUMBER(L1473)),L1474/L1473-1,"")</f>
        <v/>
      </c>
      <c r="P1474" s="14">
        <f>IF(AND(N1474=1,INT($A1474)=INT($A1473),ISNUMBER(M1473)),M1474/M1473-1,"")</f>
        <v/>
      </c>
      <c r="Q1474" s="11" t="n">
        <v>10.30000019073486</v>
      </c>
      <c r="R1474" s="11" t="n">
        <v>496.260009765625</v>
      </c>
      <c r="S1474" s="13" t="n">
        <v>1</v>
      </c>
      <c r="T1474" s="14">
        <f>IF(AND(S1474=1,INT($A1474)=INT($A1473),ISNUMBER(Q1473)),Q1474/Q1473-1,"")</f>
        <v/>
      </c>
      <c r="U1474" s="14">
        <f>IF(AND(S1474=1,INT($A1474)=INT($A1473),ISNUMBER(R1473)),R1474/R1473-1,"")</f>
        <v/>
      </c>
      <c r="V1474" s="11" t="n">
        <v>8.419899940490723</v>
      </c>
      <c r="W1474" s="11" t="n">
        <v>7702.06982421875</v>
      </c>
      <c r="X1474" s="13" t="n">
        <v>1</v>
      </c>
      <c r="Y1474" s="14">
        <f>IF(AND(X1474=1,INT($A1474)=INT($A1473),ISNUMBER(V1473)),V1474/V1473-1,"")</f>
        <v/>
      </c>
      <c r="Z1474" s="14">
        <f>IF(AND(X1474=1,INT($A1474)=INT($A1473),ISNUMBER(W1473)),W1474/W1473-1,"")</f>
        <v/>
      </c>
      <c r="AA1474" s="11" t="n">
        <v>8.725000381469727</v>
      </c>
      <c r="AB1474" s="11" t="n">
        <v>249.8849945068359</v>
      </c>
      <c r="AC1474" s="13" t="n">
        <v>0</v>
      </c>
      <c r="AD1474" s="14">
        <f>IF(AND(AC1474=1,INT($A1474)=INT($A1473),ISNUMBER(AA1473)),AA1474/AA1473-1,"")</f>
        <v/>
      </c>
      <c r="AE1474" s="14">
        <f>IF(AND(AC1474=1,INT($A1474)=INT($A1473),ISNUMBER(AB1473)),AB1474/AB1473-1,"")</f>
        <v/>
      </c>
      <c r="AF1474" s="11" t="n">
        <v>4.644999980926514</v>
      </c>
      <c r="AG1474" s="11" t="n">
        <v>192.5749969482422</v>
      </c>
      <c r="AH1474" s="13" t="n">
        <v>0</v>
      </c>
      <c r="AI1474" s="14">
        <f>IF(AND(AH1474=1,INT($A1474)=INT($A1473),ISNUMBER(AF1473)),AF1474/AF1473-1,"")</f>
        <v/>
      </c>
      <c r="AJ1474" s="14">
        <f>IF(AND(AH1474=1,INT($A1474)=INT($A1473),ISNUMBER(AG1473)),AG1474/AG1473-1,"")</f>
        <v/>
      </c>
    </row>
    <row r="1475">
      <c r="A1475" s="12" t="n">
        <v>46289.60625</v>
      </c>
      <c r="B1475" s="11" t="n">
        <v>8.270000457763672</v>
      </c>
      <c r="C1475" s="11" t="n">
        <v>349.4901123046875</v>
      </c>
      <c r="D1475" s="13" t="n">
        <v>0</v>
      </c>
      <c r="E1475" s="14">
        <f>IF(AND(D1475=1,INT($A1475)=INT($A1474),ISNUMBER(B1474)),B1475/B1474-1,"")</f>
        <v/>
      </c>
      <c r="F1475" s="14">
        <f>IF(AND(D1475=1,INT($A1475)=INT($A1474),ISNUMBER(C1474)),C1475/C1474-1,"")</f>
        <v/>
      </c>
      <c r="G1475" s="11" t="n">
        <v>10.15499973297119</v>
      </c>
      <c r="H1475" s="11" t="n">
        <v>337.6099853515625</v>
      </c>
      <c r="I1475" s="13" t="n">
        <v>0</v>
      </c>
      <c r="J1475" s="14">
        <f>IF(AND(I1475=1,INT($A1475)=INT($A1474),ISNUMBER(G1474)),G1475/G1474-1,"")</f>
        <v/>
      </c>
      <c r="K1475" s="14">
        <f>IF(AND(I1475=1,INT($A1475)=INT($A1474),ISNUMBER(H1474)),H1475/H1474-1,"")</f>
        <v/>
      </c>
      <c r="L1475" s="11" t="n">
        <v>12.05000019073486</v>
      </c>
      <c r="M1475" s="11" t="n">
        <v>774.97998046875</v>
      </c>
      <c r="N1475" s="13" t="n">
        <v>1</v>
      </c>
      <c r="O1475" s="14">
        <f>IF(AND(N1475=1,INT($A1475)=INT($A1474),ISNUMBER(L1474)),L1475/L1474-1,"")</f>
        <v/>
      </c>
      <c r="P1475" s="14">
        <f>IF(AND(N1475=1,INT($A1475)=INT($A1474),ISNUMBER(M1474)),M1475/M1474-1,"")</f>
        <v/>
      </c>
      <c r="Q1475" s="11" t="n">
        <v>10.30000019073486</v>
      </c>
      <c r="R1475" s="11" t="n">
        <v>496.5799865722656</v>
      </c>
      <c r="S1475" s="13" t="n">
        <v>1</v>
      </c>
      <c r="T1475" s="14">
        <f>IF(AND(S1475=1,INT($A1475)=INT($A1474),ISNUMBER(Q1474)),Q1475/Q1474-1,"")</f>
        <v/>
      </c>
      <c r="U1475" s="14">
        <f>IF(AND(S1475=1,INT($A1475)=INT($A1474),ISNUMBER(R1474)),R1475/R1474-1,"")</f>
        <v/>
      </c>
      <c r="V1475" s="11" t="n">
        <v>8.419899940490723</v>
      </c>
      <c r="W1475" s="11" t="n">
        <v>7703.2001953125</v>
      </c>
      <c r="X1475" s="13" t="n">
        <v>1</v>
      </c>
      <c r="Y1475" s="14">
        <f>IF(AND(X1475=1,INT($A1475)=INT($A1474),ISNUMBER(V1474)),V1475/V1474-1,"")</f>
        <v/>
      </c>
      <c r="Z1475" s="14">
        <f>IF(AND(X1475=1,INT($A1475)=INT($A1474),ISNUMBER(W1474)),W1475/W1474-1,"")</f>
        <v/>
      </c>
      <c r="AA1475" s="11" t="n">
        <v>8.715000152587891</v>
      </c>
      <c r="AB1475" s="11" t="n">
        <v>249.9400024414062</v>
      </c>
      <c r="AC1475" s="13" t="n">
        <v>1</v>
      </c>
      <c r="AD1475" s="14">
        <f>IF(AND(AC1475=1,INT($A1475)=INT($A1474),ISNUMBER(AA1474)),AA1475/AA1474-1,"")</f>
        <v/>
      </c>
      <c r="AE1475" s="14">
        <f>IF(AND(AC1475=1,INT($A1475)=INT($A1474),ISNUMBER(AB1474)),AB1475/AB1474-1,"")</f>
        <v/>
      </c>
      <c r="AF1475" s="11" t="n">
        <v>4.640699863433838</v>
      </c>
      <c r="AG1475" s="11" t="n">
        <v>192.6466979980469</v>
      </c>
      <c r="AH1475" s="13" t="n">
        <v>1</v>
      </c>
      <c r="AI1475" s="14">
        <f>IF(AND(AH1475=1,INT($A1475)=INT($A1474),ISNUMBER(AF1474)),AF1475/AF1474-1,"")</f>
        <v/>
      </c>
      <c r="AJ1475" s="14">
        <f>IF(AND(AH1475=1,INT($A1475)=INT($A1474),ISNUMBER(AG1474)),AG1475/AG1474-1,"")</f>
        <v/>
      </c>
    </row>
    <row r="1476">
      <c r="A1476" s="12" t="n">
        <v>46289.60694444444</v>
      </c>
      <c r="B1476" s="11" t="n">
        <v>8.270000457763672</v>
      </c>
      <c r="C1476" s="11" t="n">
        <v>349.4901123046875</v>
      </c>
      <c r="D1476" s="13" t="n">
        <v>0</v>
      </c>
      <c r="E1476" s="14">
        <f>IF(AND(D1476=1,INT($A1476)=INT($A1475),ISNUMBER(B1475)),B1476/B1475-1,"")</f>
        <v/>
      </c>
      <c r="F1476" s="14">
        <f>IF(AND(D1476=1,INT($A1476)=INT($A1475),ISNUMBER(C1475)),C1476/C1475-1,"")</f>
        <v/>
      </c>
      <c r="G1476" s="11" t="n">
        <v>10.15499973297119</v>
      </c>
      <c r="H1476" s="11" t="n">
        <v>337.6099853515625</v>
      </c>
      <c r="I1476" s="13" t="n">
        <v>0</v>
      </c>
      <c r="J1476" s="14">
        <f>IF(AND(I1476=1,INT($A1476)=INT($A1475),ISNUMBER(G1475)),G1476/G1475-1,"")</f>
        <v/>
      </c>
      <c r="K1476" s="14">
        <f>IF(AND(I1476=1,INT($A1476)=INT($A1475),ISNUMBER(H1475)),H1476/H1475-1,"")</f>
        <v/>
      </c>
      <c r="L1476" s="11" t="n">
        <v>12.05000019073486</v>
      </c>
      <c r="M1476" s="11" t="n">
        <v>774.97998046875</v>
      </c>
      <c r="N1476" s="13" t="n">
        <v>0</v>
      </c>
      <c r="O1476" s="14">
        <f>IF(AND(N1476=1,INT($A1476)=INT($A1475),ISNUMBER(L1475)),L1476/L1475-1,"")</f>
        <v/>
      </c>
      <c r="P1476" s="14">
        <f>IF(AND(N1476=1,INT($A1476)=INT($A1475),ISNUMBER(M1475)),M1476/M1475-1,"")</f>
        <v/>
      </c>
      <c r="Q1476" s="11" t="n">
        <v>10.30000019073486</v>
      </c>
      <c r="R1476" s="11" t="n">
        <v>496.5799865722656</v>
      </c>
      <c r="S1476" s="13" t="n">
        <v>0</v>
      </c>
      <c r="T1476" s="14">
        <f>IF(AND(S1476=1,INT($A1476)=INT($A1475),ISNUMBER(Q1475)),Q1476/Q1475-1,"")</f>
        <v/>
      </c>
      <c r="U1476" s="14">
        <f>IF(AND(S1476=1,INT($A1476)=INT($A1475),ISNUMBER(R1475)),R1476/R1475-1,"")</f>
        <v/>
      </c>
      <c r="V1476" s="11" t="n">
        <v>8.414999961853027</v>
      </c>
      <c r="W1476" s="11" t="n">
        <v>7701.4501953125</v>
      </c>
      <c r="X1476" s="13" t="n">
        <v>1</v>
      </c>
      <c r="Y1476" s="14">
        <f>IF(AND(X1476=1,INT($A1476)=INT($A1475),ISNUMBER(V1475)),V1476/V1475-1,"")</f>
        <v/>
      </c>
      <c r="Z1476" s="14">
        <f>IF(AND(X1476=1,INT($A1476)=INT($A1475),ISNUMBER(W1475)),W1476/W1475-1,"")</f>
        <v/>
      </c>
      <c r="AA1476" s="11" t="n">
        <v>8.715000152587891</v>
      </c>
      <c r="AB1476" s="11" t="n">
        <v>249.9400024414062</v>
      </c>
      <c r="AC1476" s="13" t="n">
        <v>0</v>
      </c>
      <c r="AD1476" s="14">
        <f>IF(AND(AC1476=1,INT($A1476)=INT($A1475),ISNUMBER(AA1475)),AA1476/AA1475-1,"")</f>
        <v/>
      </c>
      <c r="AE1476" s="14">
        <f>IF(AND(AC1476=1,INT($A1476)=INT($A1475),ISNUMBER(AB1475)),AB1476/AB1475-1,"")</f>
        <v/>
      </c>
      <c r="AF1476" s="11" t="n">
        <v>4.644999980926514</v>
      </c>
      <c r="AG1476" s="11" t="n">
        <v>192.5350036621094</v>
      </c>
      <c r="AH1476" s="13" t="n">
        <v>1</v>
      </c>
      <c r="AI1476" s="14">
        <f>IF(AND(AH1476=1,INT($A1476)=INT($A1475),ISNUMBER(AF1475)),AF1476/AF1475-1,"")</f>
        <v/>
      </c>
      <c r="AJ1476" s="14">
        <f>IF(AND(AH1476=1,INT($A1476)=INT($A1475),ISNUMBER(AG1475)),AG1476/AG1475-1,"")</f>
        <v/>
      </c>
    </row>
    <row r="1477">
      <c r="A1477" s="12" t="n">
        <v>46289.60763888889</v>
      </c>
      <c r="B1477" s="11" t="n">
        <v>8.279899597167969</v>
      </c>
      <c r="C1477" s="11" t="n">
        <v>349.1904907226562</v>
      </c>
      <c r="D1477" s="13" t="n">
        <v>1</v>
      </c>
      <c r="E1477" s="14">
        <f>IF(AND(D1477=1,INT($A1477)=INT($A1476),ISNUMBER(B1476)),B1477/B1476-1,"")</f>
        <v/>
      </c>
      <c r="F1477" s="14">
        <f>IF(AND(D1477=1,INT($A1477)=INT($A1476),ISNUMBER(C1476)),C1477/C1476-1,"")</f>
        <v/>
      </c>
      <c r="G1477" s="11" t="n">
        <v>10.15499973297119</v>
      </c>
      <c r="H1477" s="11" t="n">
        <v>337.6099853515625</v>
      </c>
      <c r="I1477" s="13" t="n">
        <v>0</v>
      </c>
      <c r="J1477" s="14">
        <f>IF(AND(I1477=1,INT($A1477)=INT($A1476),ISNUMBER(G1476)),G1477/G1476-1,"")</f>
        <v/>
      </c>
      <c r="K1477" s="14">
        <f>IF(AND(I1477=1,INT($A1477)=INT($A1476),ISNUMBER(H1476)),H1477/H1476-1,"")</f>
        <v/>
      </c>
      <c r="L1477" s="11" t="n">
        <v>12.05000019073486</v>
      </c>
      <c r="M1477" s="11" t="n">
        <v>774.97998046875</v>
      </c>
      <c r="N1477" s="13" t="n">
        <v>0</v>
      </c>
      <c r="O1477" s="14">
        <f>IF(AND(N1477=1,INT($A1477)=INT($A1476),ISNUMBER(L1476)),L1477/L1476-1,"")</f>
        <v/>
      </c>
      <c r="P1477" s="14">
        <f>IF(AND(N1477=1,INT($A1477)=INT($A1476),ISNUMBER(M1476)),M1477/M1476-1,"")</f>
        <v/>
      </c>
      <c r="Q1477" s="11" t="n">
        <v>10.29990005493164</v>
      </c>
      <c r="R1477" s="11" t="n">
        <v>496.4849853515625</v>
      </c>
      <c r="S1477" s="13" t="n">
        <v>1</v>
      </c>
      <c r="T1477" s="14">
        <f>IF(AND(S1477=1,INT($A1477)=INT($A1476),ISNUMBER(Q1476)),Q1477/Q1476-1,"")</f>
        <v/>
      </c>
      <c r="U1477" s="14">
        <f>IF(AND(S1477=1,INT($A1477)=INT($A1476),ISNUMBER(R1476)),R1477/R1476-1,"")</f>
        <v/>
      </c>
      <c r="V1477" s="11" t="n">
        <v>8.419899940490723</v>
      </c>
      <c r="W1477" s="11" t="n">
        <v>7699.66015625</v>
      </c>
      <c r="X1477" s="13" t="n">
        <v>1</v>
      </c>
      <c r="Y1477" s="14">
        <f>IF(AND(X1477=1,INT($A1477)=INT($A1476),ISNUMBER(V1476)),V1477/V1476-1,"")</f>
        <v/>
      </c>
      <c r="Z1477" s="14">
        <f>IF(AND(X1477=1,INT($A1477)=INT($A1476),ISNUMBER(W1476)),W1477/W1476-1,"")</f>
        <v/>
      </c>
      <c r="AA1477" s="11" t="n">
        <v>8.715000152587891</v>
      </c>
      <c r="AB1477" s="11" t="n">
        <v>249.9400024414062</v>
      </c>
      <c r="AC1477" s="13" t="n">
        <v>0</v>
      </c>
      <c r="AD1477" s="14">
        <f>IF(AND(AC1477=1,INT($A1477)=INT($A1476),ISNUMBER(AA1476)),AA1477/AA1476-1,"")</f>
        <v/>
      </c>
      <c r="AE1477" s="14">
        <f>IF(AND(AC1477=1,INT($A1477)=INT($A1476),ISNUMBER(AB1476)),AB1477/AB1476-1,"")</f>
        <v/>
      </c>
      <c r="AF1477" s="11" t="n">
        <v>4.644999980926514</v>
      </c>
      <c r="AG1477" s="11" t="n">
        <v>192.3899993896484</v>
      </c>
      <c r="AH1477" s="13" t="n">
        <v>1</v>
      </c>
      <c r="AI1477" s="14">
        <f>IF(AND(AH1477=1,INT($A1477)=INT($A1476),ISNUMBER(AF1476)),AF1477/AF1476-1,"")</f>
        <v/>
      </c>
      <c r="AJ1477" s="14">
        <f>IF(AND(AH1477=1,INT($A1477)=INT($A1476),ISNUMBER(AG1476)),AG1477/AG1476-1,"")</f>
        <v/>
      </c>
    </row>
    <row r="1478">
      <c r="A1478" s="12" t="n">
        <v>46289.60833333333</v>
      </c>
      <c r="B1478" s="11" t="n">
        <v>8.279999732971191</v>
      </c>
      <c r="C1478" s="11" t="n">
        <v>349.3099975585938</v>
      </c>
      <c r="D1478" s="13" t="n">
        <v>1</v>
      </c>
      <c r="E1478" s="14">
        <f>IF(AND(D1478=1,INT($A1478)=INT($A1477),ISNUMBER(B1477)),B1478/B1477-1,"")</f>
        <v/>
      </c>
      <c r="F1478" s="14">
        <f>IF(AND(D1478=1,INT($A1478)=INT($A1477),ISNUMBER(C1477)),C1478/C1477-1,"")</f>
        <v/>
      </c>
      <c r="G1478" s="11" t="n">
        <v>10.15499973297119</v>
      </c>
      <c r="H1478" s="11" t="n">
        <v>337.6099853515625</v>
      </c>
      <c r="I1478" s="13" t="n">
        <v>0</v>
      </c>
      <c r="J1478" s="14">
        <f>IF(AND(I1478=1,INT($A1478)=INT($A1477),ISNUMBER(G1477)),G1478/G1477-1,"")</f>
        <v/>
      </c>
      <c r="K1478" s="14">
        <f>IF(AND(I1478=1,INT($A1478)=INT($A1477),ISNUMBER(H1477)),H1478/H1477-1,"")</f>
        <v/>
      </c>
      <c r="L1478" s="11" t="n">
        <v>12.05000019073486</v>
      </c>
      <c r="M1478" s="11" t="n">
        <v>774.97998046875</v>
      </c>
      <c r="N1478" s="13" t="n">
        <v>0</v>
      </c>
      <c r="O1478" s="14">
        <f>IF(AND(N1478=1,INT($A1478)=INT($A1477),ISNUMBER(L1477)),L1478/L1477-1,"")</f>
        <v/>
      </c>
      <c r="P1478" s="14">
        <f>IF(AND(N1478=1,INT($A1478)=INT($A1477),ISNUMBER(M1477)),M1478/M1477-1,"")</f>
        <v/>
      </c>
      <c r="Q1478" s="11" t="n">
        <v>10.29990005493164</v>
      </c>
      <c r="R1478" s="11" t="n">
        <v>496.4849853515625</v>
      </c>
      <c r="S1478" s="13" t="n">
        <v>0</v>
      </c>
      <c r="T1478" s="14">
        <f>IF(AND(S1478=1,INT($A1478)=INT($A1477),ISNUMBER(Q1477)),Q1478/Q1477-1,"")</f>
        <v/>
      </c>
      <c r="U1478" s="14">
        <f>IF(AND(S1478=1,INT($A1478)=INT($A1477),ISNUMBER(R1477)),R1478/R1477-1,"")</f>
        <v/>
      </c>
      <c r="V1478" s="11" t="n">
        <v>8.420000076293945</v>
      </c>
      <c r="W1478" s="11" t="n">
        <v>7700.259765625</v>
      </c>
      <c r="X1478" s="13" t="n">
        <v>1</v>
      </c>
      <c r="Y1478" s="14">
        <f>IF(AND(X1478=1,INT($A1478)=INT($A1477),ISNUMBER(V1477)),V1478/V1477-1,"")</f>
        <v/>
      </c>
      <c r="Z1478" s="14">
        <f>IF(AND(X1478=1,INT($A1478)=INT($A1477),ISNUMBER(W1477)),W1478/W1477-1,"")</f>
        <v/>
      </c>
      <c r="AA1478" s="11" t="n">
        <v>8.719900131225586</v>
      </c>
      <c r="AB1478" s="11" t="n">
        <v>249.8999938964844</v>
      </c>
      <c r="AC1478" s="13" t="n">
        <v>1</v>
      </c>
      <c r="AD1478" s="14">
        <f>IF(AND(AC1478=1,INT($A1478)=INT($A1477),ISNUMBER(AA1477)),AA1478/AA1477-1,"")</f>
        <v/>
      </c>
      <c r="AE1478" s="14">
        <f>IF(AND(AC1478=1,INT($A1478)=INT($A1477),ISNUMBER(AB1477)),AB1478/AB1477-1,"")</f>
        <v/>
      </c>
      <c r="AF1478" s="11" t="n">
        <v>4.649499893188477</v>
      </c>
      <c r="AG1478" s="11" t="n">
        <v>192.4499969482422</v>
      </c>
      <c r="AH1478" s="13" t="n">
        <v>1</v>
      </c>
      <c r="AI1478" s="14">
        <f>IF(AND(AH1478=1,INT($A1478)=INT($A1477),ISNUMBER(AF1477)),AF1478/AF1477-1,"")</f>
        <v/>
      </c>
      <c r="AJ1478" s="14">
        <f>IF(AND(AH1478=1,INT($A1478)=INT($A1477),ISNUMBER(AG1477)),AG1478/AG1477-1,"")</f>
        <v/>
      </c>
    </row>
    <row r="1479">
      <c r="A1479" s="12" t="n">
        <v>46289.60902777778</v>
      </c>
      <c r="B1479" s="11" t="n">
        <v>8.279999732971191</v>
      </c>
      <c r="C1479" s="11" t="n">
        <v>349.3099975585938</v>
      </c>
      <c r="D1479" s="13" t="n">
        <v>0</v>
      </c>
      <c r="E1479" s="14">
        <f>IF(AND(D1479=1,INT($A1479)=INT($A1478),ISNUMBER(B1478)),B1479/B1478-1,"")</f>
        <v/>
      </c>
      <c r="F1479" s="14">
        <f>IF(AND(D1479=1,INT($A1479)=INT($A1478),ISNUMBER(C1478)),C1479/C1478-1,"")</f>
        <v/>
      </c>
      <c r="G1479" s="11" t="n">
        <v>10.15499973297119</v>
      </c>
      <c r="H1479" s="11" t="n">
        <v>337.6099853515625</v>
      </c>
      <c r="I1479" s="13" t="n">
        <v>0</v>
      </c>
      <c r="J1479" s="14">
        <f>IF(AND(I1479=1,INT($A1479)=INT($A1478),ISNUMBER(G1478)),G1479/G1478-1,"")</f>
        <v/>
      </c>
      <c r="K1479" s="14">
        <f>IF(AND(I1479=1,INT($A1479)=INT($A1478),ISNUMBER(H1478)),H1479/H1478-1,"")</f>
        <v/>
      </c>
      <c r="L1479" s="11" t="n">
        <v>12.0600004196167</v>
      </c>
      <c r="M1479" s="11" t="n">
        <v>774.8400268554688</v>
      </c>
      <c r="N1479" s="13" t="n">
        <v>1</v>
      </c>
      <c r="O1479" s="14">
        <f>IF(AND(N1479=1,INT($A1479)=INT($A1478),ISNUMBER(L1478)),L1479/L1478-1,"")</f>
        <v/>
      </c>
      <c r="P1479" s="14">
        <f>IF(AND(N1479=1,INT($A1479)=INT($A1478),ISNUMBER(M1478)),M1479/M1478-1,"")</f>
        <v/>
      </c>
      <c r="Q1479" s="11" t="n">
        <v>10.29990005493164</v>
      </c>
      <c r="R1479" s="11" t="n">
        <v>496.4849853515625</v>
      </c>
      <c r="S1479" s="13" t="n">
        <v>0</v>
      </c>
      <c r="T1479" s="14">
        <f>IF(AND(S1479=1,INT($A1479)=INT($A1478),ISNUMBER(Q1478)),Q1479/Q1478-1,"")</f>
        <v/>
      </c>
      <c r="U1479" s="14">
        <f>IF(AND(S1479=1,INT($A1479)=INT($A1478),ISNUMBER(R1478)),R1479/R1478-1,"")</f>
        <v/>
      </c>
      <c r="V1479" s="11" t="n">
        <v>8.420000076293945</v>
      </c>
      <c r="W1479" s="11" t="n">
        <v>7700.85986328125</v>
      </c>
      <c r="X1479" s="13" t="n">
        <v>1</v>
      </c>
      <c r="Y1479" s="14">
        <f>IF(AND(X1479=1,INT($A1479)=INT($A1478),ISNUMBER(V1478)),V1479/V1478-1,"")</f>
        <v/>
      </c>
      <c r="Z1479" s="14">
        <f>IF(AND(X1479=1,INT($A1479)=INT($A1478),ISNUMBER(W1478)),W1479/W1478-1,"")</f>
        <v/>
      </c>
      <c r="AA1479" s="11" t="n">
        <v>8.719900131225586</v>
      </c>
      <c r="AB1479" s="11" t="n">
        <v>249.8999938964844</v>
      </c>
      <c r="AC1479" s="13" t="n">
        <v>0</v>
      </c>
      <c r="AD1479" s="14">
        <f>IF(AND(AC1479=1,INT($A1479)=INT($A1478),ISNUMBER(AA1478)),AA1479/AA1478-1,"")</f>
        <v/>
      </c>
      <c r="AE1479" s="14">
        <f>IF(AND(AC1479=1,INT($A1479)=INT($A1478),ISNUMBER(AB1478)),AB1479/AB1478-1,"")</f>
        <v/>
      </c>
      <c r="AF1479" s="11" t="n">
        <v>4.644999980926514</v>
      </c>
      <c r="AG1479" s="11" t="n">
        <v>192.5899963378906</v>
      </c>
      <c r="AH1479" s="13" t="n">
        <v>1</v>
      </c>
      <c r="AI1479" s="14">
        <f>IF(AND(AH1479=1,INT($A1479)=INT($A1478),ISNUMBER(AF1478)),AF1479/AF1478-1,"")</f>
        <v/>
      </c>
      <c r="AJ1479" s="14">
        <f>IF(AND(AH1479=1,INT($A1479)=INT($A1478),ISNUMBER(AG1478)),AG1479/AG1478-1,"")</f>
        <v/>
      </c>
    </row>
    <row r="1480">
      <c r="A1480" s="12" t="n">
        <v>46289.60972222222</v>
      </c>
      <c r="B1480" s="11" t="n">
        <v>8.260000228881836</v>
      </c>
      <c r="C1480" s="11" t="n">
        <v>349.7650146484375</v>
      </c>
      <c r="D1480" s="13" t="n">
        <v>1</v>
      </c>
      <c r="E1480" s="14">
        <f>IF(AND(D1480=1,INT($A1480)=INT($A1479),ISNUMBER(B1479)),B1480/B1479-1,"")</f>
        <v/>
      </c>
      <c r="F1480" s="14">
        <f>IF(AND(D1480=1,INT($A1480)=INT($A1479),ISNUMBER(C1479)),C1480/C1479-1,"")</f>
        <v/>
      </c>
      <c r="G1480" s="11" t="n">
        <v>10.14999961853027</v>
      </c>
      <c r="H1480" s="11" t="n">
        <v>337.7200012207031</v>
      </c>
      <c r="I1480" s="13" t="n">
        <v>1</v>
      </c>
      <c r="J1480" s="14">
        <f>IF(AND(I1480=1,INT($A1480)=INT($A1479),ISNUMBER(G1479)),G1480/G1479-1,"")</f>
        <v/>
      </c>
      <c r="K1480" s="14">
        <f>IF(AND(I1480=1,INT($A1480)=INT($A1479),ISNUMBER(H1479)),H1480/H1479-1,"")</f>
        <v/>
      </c>
      <c r="L1480" s="11" t="n">
        <v>12.0600004196167</v>
      </c>
      <c r="M1480" s="11" t="n">
        <v>774.8400268554688</v>
      </c>
      <c r="N1480" s="13" t="n">
        <v>0</v>
      </c>
      <c r="O1480" s="14">
        <f>IF(AND(N1480=1,INT($A1480)=INT($A1479),ISNUMBER(L1479)),L1480/L1479-1,"")</f>
        <v/>
      </c>
      <c r="P1480" s="14">
        <f>IF(AND(N1480=1,INT($A1480)=INT($A1479),ISNUMBER(M1479)),M1480/M1479-1,"")</f>
        <v/>
      </c>
      <c r="Q1480" s="11" t="n">
        <v>10.30000019073486</v>
      </c>
      <c r="R1480" s="11" t="n">
        <v>496.6050109863281</v>
      </c>
      <c r="S1480" s="13" t="n">
        <v>1</v>
      </c>
      <c r="T1480" s="14">
        <f>IF(AND(S1480=1,INT($A1480)=INT($A1479),ISNUMBER(Q1479)),Q1480/Q1479-1,"")</f>
        <v/>
      </c>
      <c r="U1480" s="14">
        <f>IF(AND(S1480=1,INT($A1480)=INT($A1479),ISNUMBER(R1479)),R1480/R1479-1,"")</f>
        <v/>
      </c>
      <c r="V1480" s="11" t="n">
        <v>8.420000076293945</v>
      </c>
      <c r="W1480" s="11" t="n">
        <v>7708.35986328125</v>
      </c>
      <c r="X1480" s="13" t="n">
        <v>1</v>
      </c>
      <c r="Y1480" s="14">
        <f>IF(AND(X1480=1,INT($A1480)=INT($A1479),ISNUMBER(V1479)),V1480/V1479-1,"")</f>
        <v/>
      </c>
      <c r="Z1480" s="14">
        <f>IF(AND(X1480=1,INT($A1480)=INT($A1479),ISNUMBER(W1479)),W1480/W1479-1,"")</f>
        <v/>
      </c>
      <c r="AA1480" s="11" t="n">
        <v>8.700900077819824</v>
      </c>
      <c r="AB1480" s="11" t="n">
        <v>250.2899932861328</v>
      </c>
      <c r="AC1480" s="13" t="n">
        <v>1</v>
      </c>
      <c r="AD1480" s="14">
        <f>IF(AND(AC1480=1,INT($A1480)=INT($A1479),ISNUMBER(AA1479)),AA1480/AA1479-1,"")</f>
        <v/>
      </c>
      <c r="AE1480" s="14">
        <f>IF(AND(AC1480=1,INT($A1480)=INT($A1479),ISNUMBER(AB1479)),AB1480/AB1479-1,"")</f>
        <v/>
      </c>
      <c r="AF1480" s="11" t="n">
        <v>4.639999866485596</v>
      </c>
      <c r="AG1480" s="11" t="n">
        <v>192.8200073242188</v>
      </c>
      <c r="AH1480" s="13" t="n">
        <v>1</v>
      </c>
      <c r="AI1480" s="14">
        <f>IF(AND(AH1480=1,INT($A1480)=INT($A1479),ISNUMBER(AF1479)),AF1480/AF1479-1,"")</f>
        <v/>
      </c>
      <c r="AJ1480" s="14">
        <f>IF(AND(AH1480=1,INT($A1480)=INT($A1479),ISNUMBER(AG1479)),AG1480/AG1479-1,"")</f>
        <v/>
      </c>
    </row>
    <row r="1481">
      <c r="A1481" s="12" t="n">
        <v>46289.61041666667</v>
      </c>
      <c r="B1481" s="11" t="n">
        <v>8.265000343322754</v>
      </c>
      <c r="C1481" s="11" t="n">
        <v>349.7999877929688</v>
      </c>
      <c r="D1481" s="13" t="n">
        <v>1</v>
      </c>
      <c r="E1481" s="14">
        <f>IF(AND(D1481=1,INT($A1481)=INT($A1480),ISNUMBER(B1480)),B1481/B1480-1,"")</f>
        <v/>
      </c>
      <c r="F1481" s="14">
        <f>IF(AND(D1481=1,INT($A1481)=INT($A1480),ISNUMBER(C1480)),C1481/C1480-1,"")</f>
        <v/>
      </c>
      <c r="G1481" s="11" t="n">
        <v>10.1500997543335</v>
      </c>
      <c r="H1481" s="11" t="n">
        <v>337.5799865722656</v>
      </c>
      <c r="I1481" s="13" t="n">
        <v>1</v>
      </c>
      <c r="J1481" s="14">
        <f>IF(AND(I1481=1,INT($A1481)=INT($A1480),ISNUMBER(G1480)),G1481/G1480-1,"")</f>
        <v/>
      </c>
      <c r="K1481" s="14">
        <f>IF(AND(I1481=1,INT($A1481)=INT($A1480),ISNUMBER(H1480)),H1481/H1480-1,"")</f>
        <v/>
      </c>
      <c r="L1481" s="11" t="n">
        <v>12.03499984741211</v>
      </c>
      <c r="M1481" s="11" t="n">
        <v>775.739990234375</v>
      </c>
      <c r="N1481" s="13" t="n">
        <v>1</v>
      </c>
      <c r="O1481" s="14">
        <f>IF(AND(N1481=1,INT($A1481)=INT($A1480),ISNUMBER(L1480)),L1481/L1480-1,"")</f>
        <v/>
      </c>
      <c r="P1481" s="14">
        <f>IF(AND(N1481=1,INT($A1481)=INT($A1480),ISNUMBER(M1480)),M1481/M1480-1,"")</f>
        <v/>
      </c>
      <c r="Q1481" s="11" t="n">
        <v>10.30000019073486</v>
      </c>
      <c r="R1481" s="11" t="n">
        <v>496.6050109863281</v>
      </c>
      <c r="S1481" s="13" t="n">
        <v>0</v>
      </c>
      <c r="T1481" s="14">
        <f>IF(AND(S1481=1,INT($A1481)=INT($A1480),ISNUMBER(Q1480)),Q1481/Q1480-1,"")</f>
        <v/>
      </c>
      <c r="U1481" s="14">
        <f>IF(AND(S1481=1,INT($A1481)=INT($A1480),ISNUMBER(R1480)),R1481/R1480-1,"")</f>
        <v/>
      </c>
      <c r="V1481" s="11" t="n">
        <v>8.410099983215332</v>
      </c>
      <c r="W1481" s="11" t="n">
        <v>7707.64013671875</v>
      </c>
      <c r="X1481" s="13" t="n">
        <v>1</v>
      </c>
      <c r="Y1481" s="14">
        <f>IF(AND(X1481=1,INT($A1481)=INT($A1480),ISNUMBER(V1480)),V1481/V1480-1,"")</f>
        <v/>
      </c>
      <c r="Z1481" s="14">
        <f>IF(AND(X1481=1,INT($A1481)=INT($A1480),ISNUMBER(W1480)),W1481/W1480-1,"")</f>
        <v/>
      </c>
      <c r="AA1481" s="11" t="n">
        <v>8.710000038146973</v>
      </c>
      <c r="AB1481" s="11" t="n">
        <v>250.1349945068359</v>
      </c>
      <c r="AC1481" s="13" t="n">
        <v>1</v>
      </c>
      <c r="AD1481" s="14">
        <f>IF(AND(AC1481=1,INT($A1481)=INT($A1480),ISNUMBER(AA1480)),AA1481/AA1480-1,"")</f>
        <v/>
      </c>
      <c r="AE1481" s="14">
        <f>IF(AND(AC1481=1,INT($A1481)=INT($A1480),ISNUMBER(AB1480)),AB1481/AB1480-1,"")</f>
        <v/>
      </c>
      <c r="AF1481" s="11" t="n">
        <v>4.639900207519531</v>
      </c>
      <c r="AG1481" s="11" t="n">
        <v>192.7550048828125</v>
      </c>
      <c r="AH1481" s="13" t="n">
        <v>1</v>
      </c>
      <c r="AI1481" s="14">
        <f>IF(AND(AH1481=1,INT($A1481)=INT($A1480),ISNUMBER(AF1480)),AF1481/AF1480-1,"")</f>
        <v/>
      </c>
      <c r="AJ1481" s="14">
        <f>IF(AND(AH1481=1,INT($A1481)=INT($A1480),ISNUMBER(AG1480)),AG1481/AG1480-1,"")</f>
        <v/>
      </c>
    </row>
    <row r="1482">
      <c r="A1482" s="12" t="n">
        <v>46289.61111111111</v>
      </c>
      <c r="B1482" s="11" t="n">
        <v>8.274999618530273</v>
      </c>
      <c r="C1482" s="11" t="n">
        <v>349.5750122070312</v>
      </c>
      <c r="D1482" s="13" t="n">
        <v>1</v>
      </c>
      <c r="E1482" s="14">
        <f>IF(AND(D1482=1,INT($A1482)=INT($A1481),ISNUMBER(B1481)),B1482/B1481-1,"")</f>
        <v/>
      </c>
      <c r="F1482" s="14">
        <f>IF(AND(D1482=1,INT($A1482)=INT($A1481),ISNUMBER(C1481)),C1482/C1481-1,"")</f>
        <v/>
      </c>
      <c r="G1482" s="11" t="n">
        <v>10.1500997543335</v>
      </c>
      <c r="H1482" s="11" t="n">
        <v>337.5799865722656</v>
      </c>
      <c r="I1482" s="13" t="n">
        <v>0</v>
      </c>
      <c r="J1482" s="14">
        <f>IF(AND(I1482=1,INT($A1482)=INT($A1481),ISNUMBER(G1481)),G1482/G1481-1,"")</f>
        <v/>
      </c>
      <c r="K1482" s="14">
        <f>IF(AND(I1482=1,INT($A1482)=INT($A1481),ISNUMBER(H1481)),H1482/H1481-1,"")</f>
        <v/>
      </c>
      <c r="L1482" s="11" t="n">
        <v>12.03499984741211</v>
      </c>
      <c r="M1482" s="11" t="n">
        <v>775.739990234375</v>
      </c>
      <c r="N1482" s="13" t="n">
        <v>0</v>
      </c>
      <c r="O1482" s="14">
        <f>IF(AND(N1482=1,INT($A1482)=INT($A1481),ISNUMBER(L1481)),L1482/L1481-1,"")</f>
        <v/>
      </c>
      <c r="P1482" s="14">
        <f>IF(AND(N1482=1,INT($A1482)=INT($A1481),ISNUMBER(M1481)),M1482/M1481-1,"")</f>
        <v/>
      </c>
      <c r="Q1482" s="11" t="n">
        <v>10.30000019073486</v>
      </c>
      <c r="R1482" s="11" t="n">
        <v>496.6050109863281</v>
      </c>
      <c r="S1482" s="13" t="n">
        <v>0</v>
      </c>
      <c r="T1482" s="14">
        <f>IF(AND(S1482=1,INT($A1482)=INT($A1481),ISNUMBER(Q1481)),Q1482/Q1481-1,"")</f>
        <v/>
      </c>
      <c r="U1482" s="14">
        <f>IF(AND(S1482=1,INT($A1482)=INT($A1481),ISNUMBER(R1481)),R1482/R1481-1,"")</f>
        <v/>
      </c>
      <c r="V1482" s="11" t="n">
        <v>8.414999961853027</v>
      </c>
      <c r="W1482" s="11" t="n">
        <v>7705.14013671875</v>
      </c>
      <c r="X1482" s="13" t="n">
        <v>1</v>
      </c>
      <c r="Y1482" s="14">
        <f>IF(AND(X1482=1,INT($A1482)=INT($A1481),ISNUMBER(V1481)),V1482/V1481-1,"")</f>
        <v/>
      </c>
      <c r="Z1482" s="14">
        <f>IF(AND(X1482=1,INT($A1482)=INT($A1481),ISNUMBER(W1481)),W1482/W1481-1,"")</f>
        <v/>
      </c>
      <c r="AA1482" s="11" t="n">
        <v>8.710000038146973</v>
      </c>
      <c r="AB1482" s="11" t="n">
        <v>250.1349945068359</v>
      </c>
      <c r="AC1482" s="13" t="n">
        <v>0</v>
      </c>
      <c r="AD1482" s="14">
        <f>IF(AND(AC1482=1,INT($A1482)=INT($A1481),ISNUMBER(AA1481)),AA1482/AA1481-1,"")</f>
        <v/>
      </c>
      <c r="AE1482" s="14">
        <f>IF(AND(AC1482=1,INT($A1482)=INT($A1481),ISNUMBER(AB1481)),AB1482/AB1481-1,"")</f>
        <v/>
      </c>
      <c r="AF1482" s="11" t="n">
        <v>4.639900207519531</v>
      </c>
      <c r="AG1482" s="11" t="n">
        <v>192.7400054931641</v>
      </c>
      <c r="AH1482" s="13" t="n">
        <v>1</v>
      </c>
      <c r="AI1482" s="14">
        <f>IF(AND(AH1482=1,INT($A1482)=INT($A1481),ISNUMBER(AF1481)),AF1482/AF1481-1,"")</f>
        <v/>
      </c>
      <c r="AJ1482" s="14">
        <f>IF(AND(AH1482=1,INT($A1482)=INT($A1481),ISNUMBER(AG1481)),AG1482/AG1481-1,"")</f>
        <v/>
      </c>
    </row>
    <row r="1483">
      <c r="A1483" s="12" t="n">
        <v>46289.61180555556</v>
      </c>
      <c r="B1483" s="11" t="n">
        <v>8.274999618530273</v>
      </c>
      <c r="C1483" s="11" t="n">
        <v>349.5400085449219</v>
      </c>
      <c r="D1483" s="13" t="n">
        <v>1</v>
      </c>
      <c r="E1483" s="14">
        <f>IF(AND(D1483=1,INT($A1483)=INT($A1482),ISNUMBER(B1482)),B1483/B1482-1,"")</f>
        <v/>
      </c>
      <c r="F1483" s="14">
        <f>IF(AND(D1483=1,INT($A1483)=INT($A1482),ISNUMBER(C1482)),C1483/C1482-1,"")</f>
        <v/>
      </c>
      <c r="G1483" s="11" t="n">
        <v>10.1500997543335</v>
      </c>
      <c r="H1483" s="11" t="n">
        <v>337.5799865722656</v>
      </c>
      <c r="I1483" s="13" t="n">
        <v>0</v>
      </c>
      <c r="J1483" s="14">
        <f>IF(AND(I1483=1,INT($A1483)=INT($A1482),ISNUMBER(G1482)),G1483/G1482-1,"")</f>
        <v/>
      </c>
      <c r="K1483" s="14">
        <f>IF(AND(I1483=1,INT($A1483)=INT($A1482),ISNUMBER(H1482)),H1483/H1482-1,"")</f>
        <v/>
      </c>
      <c r="L1483" s="11" t="n">
        <v>12.03499984741211</v>
      </c>
      <c r="M1483" s="11" t="n">
        <v>775.739990234375</v>
      </c>
      <c r="N1483" s="13" t="n">
        <v>0</v>
      </c>
      <c r="O1483" s="14">
        <f>IF(AND(N1483=1,INT($A1483)=INT($A1482),ISNUMBER(L1482)),L1483/L1482-1,"")</f>
        <v/>
      </c>
      <c r="P1483" s="14">
        <f>IF(AND(N1483=1,INT($A1483)=INT($A1482),ISNUMBER(M1482)),M1483/M1482-1,"")</f>
        <v/>
      </c>
      <c r="Q1483" s="11" t="n">
        <v>10.30000019073486</v>
      </c>
      <c r="R1483" s="11" t="n">
        <v>496.6050109863281</v>
      </c>
      <c r="S1483" s="13" t="n">
        <v>0</v>
      </c>
      <c r="T1483" s="14">
        <f>IF(AND(S1483=1,INT($A1483)=INT($A1482),ISNUMBER(Q1482)),Q1483/Q1482-1,"")</f>
        <v/>
      </c>
      <c r="U1483" s="14">
        <f>IF(AND(S1483=1,INT($A1483)=INT($A1482),ISNUMBER(R1482)),R1483/R1482-1,"")</f>
        <v/>
      </c>
      <c r="V1483" s="11" t="n">
        <v>8.419899940490723</v>
      </c>
      <c r="W1483" s="11" t="n">
        <v>7705.52001953125</v>
      </c>
      <c r="X1483" s="13" t="n">
        <v>1</v>
      </c>
      <c r="Y1483" s="14">
        <f>IF(AND(X1483=1,INT($A1483)=INT($A1482),ISNUMBER(V1482)),V1483/V1482-1,"")</f>
        <v/>
      </c>
      <c r="Z1483" s="14">
        <f>IF(AND(X1483=1,INT($A1483)=INT($A1482),ISNUMBER(W1482)),W1483/W1482-1,"")</f>
        <v/>
      </c>
      <c r="AA1483" s="11" t="n">
        <v>8.710000038146973</v>
      </c>
      <c r="AB1483" s="11" t="n">
        <v>250.1349945068359</v>
      </c>
      <c r="AC1483" s="13" t="n">
        <v>0</v>
      </c>
      <c r="AD1483" s="14">
        <f>IF(AND(AC1483=1,INT($A1483)=INT($A1482),ISNUMBER(AA1482)),AA1483/AA1482-1,"")</f>
        <v/>
      </c>
      <c r="AE1483" s="14">
        <f>IF(AND(AC1483=1,INT($A1483)=INT($A1482),ISNUMBER(AB1482)),AB1483/AB1482-1,"")</f>
        <v/>
      </c>
      <c r="AF1483" s="11" t="n">
        <v>4.639900207519531</v>
      </c>
      <c r="AG1483" s="11" t="n">
        <v>192.7400054931641</v>
      </c>
      <c r="AH1483" s="13" t="n">
        <v>0</v>
      </c>
      <c r="AI1483" s="14">
        <f>IF(AND(AH1483=1,INT($A1483)=INT($A1482),ISNUMBER(AF1482)),AF1483/AF1482-1,"")</f>
        <v/>
      </c>
      <c r="AJ1483" s="14">
        <f>IF(AND(AH1483=1,INT($A1483)=INT($A1482),ISNUMBER(AG1482)),AG1483/AG1482-1,"")</f>
        <v/>
      </c>
    </row>
    <row r="1484">
      <c r="A1484" s="12" t="n">
        <v>46289.6125</v>
      </c>
      <c r="B1484" s="11" t="n">
        <v>8.274999618530273</v>
      </c>
      <c r="C1484" s="11" t="n">
        <v>349.5400085449219</v>
      </c>
      <c r="D1484" s="13" t="n">
        <v>0</v>
      </c>
      <c r="E1484" s="14">
        <f>IF(AND(D1484=1,INT($A1484)=INT($A1483),ISNUMBER(B1483)),B1484/B1483-1,"")</f>
        <v/>
      </c>
      <c r="F1484" s="14">
        <f>IF(AND(D1484=1,INT($A1484)=INT($A1483),ISNUMBER(C1483)),C1484/C1483-1,"")</f>
        <v/>
      </c>
      <c r="G1484" s="11" t="n">
        <v>10.15989971160889</v>
      </c>
      <c r="H1484" s="11" t="n">
        <v>337.4378051757812</v>
      </c>
      <c r="I1484" s="13" t="n">
        <v>1</v>
      </c>
      <c r="J1484" s="14">
        <f>IF(AND(I1484=1,INT($A1484)=INT($A1483),ISNUMBER(G1483)),G1484/G1483-1,"")</f>
        <v/>
      </c>
      <c r="K1484" s="14">
        <f>IF(AND(I1484=1,INT($A1484)=INT($A1483),ISNUMBER(H1483)),H1484/H1483-1,"")</f>
        <v/>
      </c>
      <c r="L1484" s="11" t="n">
        <v>12.02499961853027</v>
      </c>
      <c r="M1484" s="11" t="n">
        <v>776.4600219726562</v>
      </c>
      <c r="N1484" s="13" t="n">
        <v>1</v>
      </c>
      <c r="O1484" s="14">
        <f>IF(AND(N1484=1,INT($A1484)=INT($A1483),ISNUMBER(L1483)),L1484/L1483-1,"")</f>
        <v/>
      </c>
      <c r="P1484" s="14">
        <f>IF(AND(N1484=1,INT($A1484)=INT($A1483),ISNUMBER(M1483)),M1484/M1483-1,"")</f>
        <v/>
      </c>
      <c r="Q1484" s="11" t="n">
        <v>10.30000019073486</v>
      </c>
      <c r="R1484" s="11" t="n">
        <v>496.6050109863281</v>
      </c>
      <c r="S1484" s="13" t="n">
        <v>0</v>
      </c>
      <c r="T1484" s="14">
        <f>IF(AND(S1484=1,INT($A1484)=INT($A1483),ISNUMBER(Q1483)),Q1484/Q1483-1,"")</f>
        <v/>
      </c>
      <c r="U1484" s="14">
        <f>IF(AND(S1484=1,INT($A1484)=INT($A1483),ISNUMBER(R1483)),R1484/R1483-1,"")</f>
        <v/>
      </c>
      <c r="V1484" s="11" t="n">
        <v>8.419899940490723</v>
      </c>
      <c r="W1484" s="11" t="n">
        <v>7703.60986328125</v>
      </c>
      <c r="X1484" s="13" t="n">
        <v>1</v>
      </c>
      <c r="Y1484" s="14">
        <f>IF(AND(X1484=1,INT($A1484)=INT($A1483),ISNUMBER(V1483)),V1484/V1483-1,"")</f>
        <v/>
      </c>
      <c r="Z1484" s="14">
        <f>IF(AND(X1484=1,INT($A1484)=INT($A1483),ISNUMBER(W1483)),W1484/W1483-1,"")</f>
        <v/>
      </c>
      <c r="AA1484" s="11" t="n">
        <v>8.719900131225586</v>
      </c>
      <c r="AB1484" s="11" t="n">
        <v>249.9750061035156</v>
      </c>
      <c r="AC1484" s="13" t="n">
        <v>1</v>
      </c>
      <c r="AD1484" s="14">
        <f>IF(AND(AC1484=1,INT($A1484)=INT($A1483),ISNUMBER(AA1483)),AA1484/AA1483-1,"")</f>
        <v/>
      </c>
      <c r="AE1484" s="14">
        <f>IF(AND(AC1484=1,INT($A1484)=INT($A1483),ISNUMBER(AB1483)),AB1484/AB1483-1,"")</f>
        <v/>
      </c>
      <c r="AF1484" s="11" t="n">
        <v>4.633800029754639</v>
      </c>
      <c r="AG1484" s="11" t="n">
        <v>192.9111022949219</v>
      </c>
      <c r="AH1484" s="13" t="n">
        <v>1</v>
      </c>
      <c r="AI1484" s="14">
        <f>IF(AND(AH1484=1,INT($A1484)=INT($A1483),ISNUMBER(AF1483)),AF1484/AF1483-1,"")</f>
        <v/>
      </c>
      <c r="AJ1484" s="14">
        <f>IF(AND(AH1484=1,INT($A1484)=INT($A1483),ISNUMBER(AG1483)),AG1484/AG1483-1,"")</f>
        <v/>
      </c>
    </row>
    <row r="1485">
      <c r="A1485" s="12" t="n">
        <v>46289.61319444444</v>
      </c>
      <c r="B1485" s="11" t="n">
        <v>8.279999732971191</v>
      </c>
      <c r="C1485" s="11" t="n">
        <v>349.3800048828125</v>
      </c>
      <c r="D1485" s="13" t="n">
        <v>1</v>
      </c>
      <c r="E1485" s="14">
        <f>IF(AND(D1485=1,INT($A1485)=INT($A1484),ISNUMBER(B1484)),B1485/B1484-1,"")</f>
        <v/>
      </c>
      <c r="F1485" s="14">
        <f>IF(AND(D1485=1,INT($A1485)=INT($A1484),ISNUMBER(C1484)),C1485/C1484-1,"")</f>
        <v/>
      </c>
      <c r="G1485" s="11" t="n">
        <v>10.16059970855713</v>
      </c>
      <c r="H1485" s="11" t="n">
        <v>337.3599853515625</v>
      </c>
      <c r="I1485" s="13" t="n">
        <v>1</v>
      </c>
      <c r="J1485" s="14">
        <f>IF(AND(I1485=1,INT($A1485)=INT($A1484),ISNUMBER(G1484)),G1485/G1484-1,"")</f>
        <v/>
      </c>
      <c r="K1485" s="14">
        <f>IF(AND(I1485=1,INT($A1485)=INT($A1484),ISNUMBER(H1484)),H1485/H1484-1,"")</f>
        <v/>
      </c>
      <c r="L1485" s="11" t="n">
        <v>12.02499961853027</v>
      </c>
      <c r="M1485" s="11" t="n">
        <v>776.4600219726562</v>
      </c>
      <c r="N1485" s="13" t="n">
        <v>0</v>
      </c>
      <c r="O1485" s="14">
        <f>IF(AND(N1485=1,INT($A1485)=INT($A1484),ISNUMBER(L1484)),L1485/L1484-1,"")</f>
        <v/>
      </c>
      <c r="P1485" s="14">
        <f>IF(AND(N1485=1,INT($A1485)=INT($A1484),ISNUMBER(M1484)),M1485/M1484-1,"")</f>
        <v/>
      </c>
      <c r="Q1485" s="11" t="n">
        <v>10.30000019073486</v>
      </c>
      <c r="R1485" s="11" t="n">
        <v>496.6050109863281</v>
      </c>
      <c r="S1485" s="13" t="n">
        <v>0</v>
      </c>
      <c r="T1485" s="14">
        <f>IF(AND(S1485=1,INT($A1485)=INT($A1484),ISNUMBER(Q1484)),Q1485/Q1484-1,"")</f>
        <v/>
      </c>
      <c r="U1485" s="14">
        <f>IF(AND(S1485=1,INT($A1485)=INT($A1484),ISNUMBER(R1484)),R1485/R1484-1,"")</f>
        <v/>
      </c>
      <c r="V1485" s="11" t="n">
        <v>8.414999961853027</v>
      </c>
      <c r="W1485" s="11" t="n">
        <v>7703.259765625</v>
      </c>
      <c r="X1485" s="13" t="n">
        <v>1</v>
      </c>
      <c r="Y1485" s="14">
        <f>IF(AND(X1485=1,INT($A1485)=INT($A1484),ISNUMBER(V1484)),V1485/V1484-1,"")</f>
        <v/>
      </c>
      <c r="Z1485" s="14">
        <f>IF(AND(X1485=1,INT($A1485)=INT($A1484),ISNUMBER(W1484)),W1485/W1484-1,"")</f>
        <v/>
      </c>
      <c r="AA1485" s="11" t="n">
        <v>8.719900131225586</v>
      </c>
      <c r="AB1485" s="11" t="n">
        <v>249.9750061035156</v>
      </c>
      <c r="AC1485" s="13" t="n">
        <v>0</v>
      </c>
      <c r="AD1485" s="14">
        <f>IF(AND(AC1485=1,INT($A1485)=INT($A1484),ISNUMBER(AA1484)),AA1485/AA1484-1,"")</f>
        <v/>
      </c>
      <c r="AE1485" s="14">
        <f>IF(AND(AC1485=1,INT($A1485)=INT($A1484),ISNUMBER(AB1484)),AB1485/AB1484-1,"")</f>
        <v/>
      </c>
      <c r="AF1485" s="11" t="n">
        <v>4.639900207519531</v>
      </c>
      <c r="AG1485" s="11" t="n">
        <v>192.8899993896484</v>
      </c>
      <c r="AH1485" s="13" t="n">
        <v>1</v>
      </c>
      <c r="AI1485" s="14">
        <f>IF(AND(AH1485=1,INT($A1485)=INT($A1484),ISNUMBER(AF1484)),AF1485/AF1484-1,"")</f>
        <v/>
      </c>
      <c r="AJ1485" s="14">
        <f>IF(AND(AH1485=1,INT($A1485)=INT($A1484),ISNUMBER(AG1484)),AG1485/AG1484-1,"")</f>
        <v/>
      </c>
    </row>
    <row r="1486">
      <c r="A1486" s="12" t="n">
        <v>46289.61388888889</v>
      </c>
      <c r="B1486" s="11" t="n">
        <v>8.279999732971191</v>
      </c>
      <c r="C1486" s="11" t="n">
        <v>349.3800048828125</v>
      </c>
      <c r="D1486" s="13" t="n">
        <v>0</v>
      </c>
      <c r="E1486" s="14">
        <f>IF(AND(D1486=1,INT($A1486)=INT($A1485),ISNUMBER(B1485)),B1486/B1485-1,"")</f>
        <v/>
      </c>
      <c r="F1486" s="14">
        <f>IF(AND(D1486=1,INT($A1486)=INT($A1485),ISNUMBER(C1485)),C1486/C1485-1,"")</f>
        <v/>
      </c>
      <c r="G1486" s="11" t="n">
        <v>10.15999984741211</v>
      </c>
      <c r="H1486" s="11" t="n">
        <v>337.3800048828125</v>
      </c>
      <c r="I1486" s="13" t="n">
        <v>1</v>
      </c>
      <c r="J1486" s="14">
        <f>IF(AND(I1486=1,INT($A1486)=INT($A1485),ISNUMBER(G1485)),G1486/G1485-1,"")</f>
        <v/>
      </c>
      <c r="K1486" s="14">
        <f>IF(AND(I1486=1,INT($A1486)=INT($A1485),ISNUMBER(H1485)),H1486/H1485-1,"")</f>
        <v/>
      </c>
      <c r="L1486" s="11" t="n">
        <v>12.02970027923584</v>
      </c>
      <c r="M1486" s="11" t="n">
        <v>776.5999755859375</v>
      </c>
      <c r="N1486" s="13" t="n">
        <v>1</v>
      </c>
      <c r="O1486" s="14">
        <f>IF(AND(N1486=1,INT($A1486)=INT($A1485),ISNUMBER(L1485)),L1486/L1485-1,"")</f>
        <v/>
      </c>
      <c r="P1486" s="14">
        <f>IF(AND(N1486=1,INT($A1486)=INT($A1485),ISNUMBER(M1485)),M1486/M1485-1,"")</f>
        <v/>
      </c>
      <c r="Q1486" s="11" t="n">
        <v>10.30000019073486</v>
      </c>
      <c r="R1486" s="11" t="n">
        <v>496.6050109863281</v>
      </c>
      <c r="S1486" s="13" t="n">
        <v>0</v>
      </c>
      <c r="T1486" s="14">
        <f>IF(AND(S1486=1,INT($A1486)=INT($A1485),ISNUMBER(Q1485)),Q1486/Q1485-1,"")</f>
        <v/>
      </c>
      <c r="U1486" s="14">
        <f>IF(AND(S1486=1,INT($A1486)=INT($A1485),ISNUMBER(R1485)),R1486/R1485-1,"")</f>
        <v/>
      </c>
      <c r="V1486" s="11" t="n">
        <v>8.420000076293945</v>
      </c>
      <c r="W1486" s="11" t="n">
        <v>7705.39013671875</v>
      </c>
      <c r="X1486" s="13" t="n">
        <v>1</v>
      </c>
      <c r="Y1486" s="14">
        <f>IF(AND(X1486=1,INT($A1486)=INT($A1485),ISNUMBER(V1485)),V1486/V1485-1,"")</f>
        <v/>
      </c>
      <c r="Z1486" s="14">
        <f>IF(AND(X1486=1,INT($A1486)=INT($A1485),ISNUMBER(W1485)),W1486/W1485-1,"")</f>
        <v/>
      </c>
      <c r="AA1486" s="11" t="n">
        <v>8.725000381469727</v>
      </c>
      <c r="AB1486" s="11" t="n">
        <v>250.0050048828125</v>
      </c>
      <c r="AC1486" s="13" t="n">
        <v>1</v>
      </c>
      <c r="AD1486" s="14">
        <f>IF(AND(AC1486=1,INT($A1486)=INT($A1485),ISNUMBER(AA1485)),AA1486/AA1485-1,"")</f>
        <v/>
      </c>
      <c r="AE1486" s="14">
        <f>IF(AND(AC1486=1,INT($A1486)=INT($A1485),ISNUMBER(AB1485)),AB1486/AB1485-1,"")</f>
        <v/>
      </c>
      <c r="AF1486" s="11" t="n">
        <v>4.639900207519531</v>
      </c>
      <c r="AG1486" s="11" t="n">
        <v>192.8899993896484</v>
      </c>
      <c r="AH1486" s="13" t="n">
        <v>0</v>
      </c>
      <c r="AI1486" s="14">
        <f>IF(AND(AH1486=1,INT($A1486)=INT($A1485),ISNUMBER(AF1485)),AF1486/AF1485-1,"")</f>
        <v/>
      </c>
      <c r="AJ1486" s="14">
        <f>IF(AND(AH1486=1,INT($A1486)=INT($A1485),ISNUMBER(AG1485)),AG1486/AG1485-1,"")</f>
        <v/>
      </c>
    </row>
    <row r="1487">
      <c r="A1487" s="12" t="n">
        <v>46289.61458333334</v>
      </c>
      <c r="B1487" s="11" t="n">
        <v>8.270000457763672</v>
      </c>
      <c r="C1487" s="11" t="n">
        <v>349.7000122070312</v>
      </c>
      <c r="D1487" s="13" t="n">
        <v>1</v>
      </c>
      <c r="E1487" s="14">
        <f>IF(AND(D1487=1,INT($A1487)=INT($A1486),ISNUMBER(B1486)),B1487/B1486-1,"")</f>
        <v/>
      </c>
      <c r="F1487" s="14">
        <f>IF(AND(D1487=1,INT($A1487)=INT($A1486),ISNUMBER(C1486)),C1487/C1486-1,"")</f>
        <v/>
      </c>
      <c r="G1487" s="11" t="n">
        <v>10.15999984741211</v>
      </c>
      <c r="H1487" s="11" t="n">
        <v>337.4364929199219</v>
      </c>
      <c r="I1487" s="13" t="n">
        <v>1</v>
      </c>
      <c r="J1487" s="14">
        <f>IF(AND(I1487=1,INT($A1487)=INT($A1486),ISNUMBER(G1486)),G1487/G1486-1,"")</f>
        <v/>
      </c>
      <c r="K1487" s="14">
        <f>IF(AND(I1487=1,INT($A1487)=INT($A1486),ISNUMBER(H1486)),H1487/H1486-1,"")</f>
        <v/>
      </c>
      <c r="L1487" s="11" t="n">
        <v>12.02970027923584</v>
      </c>
      <c r="M1487" s="11" t="n">
        <v>776.5999755859375</v>
      </c>
      <c r="N1487" s="13" t="n">
        <v>0</v>
      </c>
      <c r="O1487" s="14">
        <f>IF(AND(N1487=1,INT($A1487)=INT($A1486),ISNUMBER(L1486)),L1487/L1486-1,"")</f>
        <v/>
      </c>
      <c r="P1487" s="14">
        <f>IF(AND(N1487=1,INT($A1487)=INT($A1486),ISNUMBER(M1486)),M1487/M1486-1,"")</f>
        <v/>
      </c>
      <c r="Q1487" s="11" t="n">
        <v>10.30000019073486</v>
      </c>
      <c r="R1487" s="11" t="n">
        <v>496.6050109863281</v>
      </c>
      <c r="S1487" s="13" t="n">
        <v>0</v>
      </c>
      <c r="T1487" s="14">
        <f>IF(AND(S1487=1,INT($A1487)=INT($A1486),ISNUMBER(Q1486)),Q1487/Q1486-1,"")</f>
        <v/>
      </c>
      <c r="U1487" s="14">
        <f>IF(AND(S1487=1,INT($A1487)=INT($A1486),ISNUMBER(R1486)),R1487/R1486-1,"")</f>
        <v/>
      </c>
      <c r="V1487" s="11" t="n">
        <v>8.409999847412109</v>
      </c>
      <c r="W1487" s="11" t="n">
        <v>7706.18017578125</v>
      </c>
      <c r="X1487" s="13" t="n">
        <v>1</v>
      </c>
      <c r="Y1487" s="14">
        <f>IF(AND(X1487=1,INT($A1487)=INT($A1486),ISNUMBER(V1486)),V1487/V1486-1,"")</f>
        <v/>
      </c>
      <c r="Z1487" s="14">
        <f>IF(AND(X1487=1,INT($A1487)=INT($A1486),ISNUMBER(W1486)),W1487/W1486-1,"")</f>
        <v/>
      </c>
      <c r="AA1487" s="11" t="n">
        <v>8.720000267028809</v>
      </c>
      <c r="AB1487" s="11" t="n">
        <v>250.0099945068359</v>
      </c>
      <c r="AC1487" s="13" t="n">
        <v>1</v>
      </c>
      <c r="AD1487" s="14">
        <f>IF(AND(AC1487=1,INT($A1487)=INT($A1486),ISNUMBER(AA1486)),AA1487/AA1486-1,"")</f>
        <v/>
      </c>
      <c r="AE1487" s="14">
        <f>IF(AND(AC1487=1,INT($A1487)=INT($A1486),ISNUMBER(AB1486)),AB1487/AB1486-1,"")</f>
        <v/>
      </c>
      <c r="AF1487" s="11" t="n">
        <v>4.639900207519531</v>
      </c>
      <c r="AG1487" s="11" t="n">
        <v>192.8899993896484</v>
      </c>
      <c r="AH1487" s="13" t="n">
        <v>0</v>
      </c>
      <c r="AI1487" s="14">
        <f>IF(AND(AH1487=1,INT($A1487)=INT($A1486),ISNUMBER(AF1486)),AF1487/AF1486-1,"")</f>
        <v/>
      </c>
      <c r="AJ1487" s="14">
        <f>IF(AND(AH1487=1,INT($A1487)=INT($A1486),ISNUMBER(AG1486)),AG1487/AG1486-1,"")</f>
        <v/>
      </c>
    </row>
    <row r="1488">
      <c r="A1488" s="12" t="n">
        <v>46289.61527777778</v>
      </c>
      <c r="B1488" s="11" t="n">
        <v>8.270099639892578</v>
      </c>
      <c r="C1488" s="11" t="n">
        <v>349.7200012207031</v>
      </c>
      <c r="D1488" s="13" t="n">
        <v>1</v>
      </c>
      <c r="E1488" s="14">
        <f>IF(AND(D1488=1,INT($A1488)=INT($A1487),ISNUMBER(B1487)),B1488/B1487-1,"")</f>
        <v/>
      </c>
      <c r="F1488" s="14">
        <f>IF(AND(D1488=1,INT($A1488)=INT($A1487),ISNUMBER(C1487)),C1488/C1487-1,"")</f>
        <v/>
      </c>
      <c r="G1488" s="11" t="n">
        <v>10.15999984741211</v>
      </c>
      <c r="H1488" s="11" t="n">
        <v>337.4364929199219</v>
      </c>
      <c r="I1488" s="13" t="n">
        <v>0</v>
      </c>
      <c r="J1488" s="14">
        <f>IF(AND(I1488=1,INT($A1488)=INT($A1487),ISNUMBER(G1487)),G1488/G1487-1,"")</f>
        <v/>
      </c>
      <c r="K1488" s="14">
        <f>IF(AND(I1488=1,INT($A1488)=INT($A1487),ISNUMBER(H1487)),H1488/H1487-1,"")</f>
        <v/>
      </c>
      <c r="L1488" s="11" t="n">
        <v>12.02000045776367</v>
      </c>
      <c r="M1488" s="11" t="n">
        <v>776.8350219726562</v>
      </c>
      <c r="N1488" s="13" t="n">
        <v>1</v>
      </c>
      <c r="O1488" s="14">
        <f>IF(AND(N1488=1,INT($A1488)=INT($A1487),ISNUMBER(L1487)),L1488/L1487-1,"")</f>
        <v/>
      </c>
      <c r="P1488" s="14">
        <f>IF(AND(N1488=1,INT($A1488)=INT($A1487),ISNUMBER(M1487)),M1488/M1487-1,"")</f>
        <v/>
      </c>
      <c r="Q1488" s="11" t="n">
        <v>10.30000019073486</v>
      </c>
      <c r="R1488" s="11" t="n">
        <v>496.6050109863281</v>
      </c>
      <c r="S1488" s="13" t="n">
        <v>0</v>
      </c>
      <c r="T1488" s="14">
        <f>IF(AND(S1488=1,INT($A1488)=INT($A1487),ISNUMBER(Q1487)),Q1488/Q1487-1,"")</f>
        <v/>
      </c>
      <c r="U1488" s="14">
        <f>IF(AND(S1488=1,INT($A1488)=INT($A1487),ISNUMBER(R1487)),R1488/R1487-1,"")</f>
        <v/>
      </c>
      <c r="V1488" s="11" t="n">
        <v>8.409999847412109</v>
      </c>
      <c r="W1488" s="11" t="n">
        <v>7706.18017578125</v>
      </c>
      <c r="X1488" s="13" t="n">
        <v>0</v>
      </c>
      <c r="Y1488" s="14">
        <f>IF(AND(X1488=1,INT($A1488)=INT($A1487),ISNUMBER(V1487)),V1488/V1487-1,"")</f>
        <v/>
      </c>
      <c r="Z1488" s="14">
        <f>IF(AND(X1488=1,INT($A1488)=INT($A1487),ISNUMBER(W1487)),W1488/W1487-1,"")</f>
        <v/>
      </c>
      <c r="AA1488" s="11" t="n">
        <v>8.720000267028809</v>
      </c>
      <c r="AB1488" s="11" t="n">
        <v>250.0099945068359</v>
      </c>
      <c r="AC1488" s="13" t="n">
        <v>0</v>
      </c>
      <c r="AD1488" s="14">
        <f>IF(AND(AC1488=1,INT($A1488)=INT($A1487),ISNUMBER(AA1487)),AA1488/AA1487-1,"")</f>
        <v/>
      </c>
      <c r="AE1488" s="14">
        <f>IF(AND(AC1488=1,INT($A1488)=INT($A1487),ISNUMBER(AB1487)),AB1488/AB1487-1,"")</f>
        <v/>
      </c>
      <c r="AF1488" s="11" t="n">
        <v>4.635000228881836</v>
      </c>
      <c r="AG1488" s="11" t="n">
        <v>193.0493011474609</v>
      </c>
      <c r="AH1488" s="13" t="n">
        <v>1</v>
      </c>
      <c r="AI1488" s="14">
        <f>IF(AND(AH1488=1,INT($A1488)=INT($A1487),ISNUMBER(AF1487)),AF1488/AF1487-1,"")</f>
        <v/>
      </c>
      <c r="AJ1488" s="14">
        <f>IF(AND(AH1488=1,INT($A1488)=INT($A1487),ISNUMBER(AG1487)),AG1488/AG1487-1,"")</f>
        <v/>
      </c>
    </row>
    <row r="1489">
      <c r="A1489" s="12" t="n">
        <v>46289.61597222222</v>
      </c>
      <c r="B1489" s="11" t="n">
        <v>8.270099639892578</v>
      </c>
      <c r="C1489" s="11" t="n">
        <v>349.7200012207031</v>
      </c>
      <c r="D1489" s="13" t="n">
        <v>0</v>
      </c>
      <c r="E1489" s="14">
        <f>IF(AND(D1489=1,INT($A1489)=INT($A1488),ISNUMBER(B1488)),B1489/B1488-1,"")</f>
        <v/>
      </c>
      <c r="F1489" s="14">
        <f>IF(AND(D1489=1,INT($A1489)=INT($A1488),ISNUMBER(C1488)),C1489/C1488-1,"")</f>
        <v/>
      </c>
      <c r="G1489" s="11" t="n">
        <v>10.15989971160889</v>
      </c>
      <c r="H1489" s="11" t="n">
        <v>337.4249877929688</v>
      </c>
      <c r="I1489" s="13" t="n">
        <v>1</v>
      </c>
      <c r="J1489" s="14">
        <f>IF(AND(I1489=1,INT($A1489)=INT($A1488),ISNUMBER(G1488)),G1489/G1488-1,"")</f>
        <v/>
      </c>
      <c r="K1489" s="14">
        <f>IF(AND(I1489=1,INT($A1489)=INT($A1488),ISNUMBER(H1488)),H1489/H1488-1,"")</f>
        <v/>
      </c>
      <c r="L1489" s="11" t="n">
        <v>12.02499961853027</v>
      </c>
      <c r="M1489" s="11" t="n">
        <v>777.25</v>
      </c>
      <c r="N1489" s="13" t="n">
        <v>1</v>
      </c>
      <c r="O1489" s="14">
        <f>IF(AND(N1489=1,INT($A1489)=INT($A1488),ISNUMBER(L1488)),L1489/L1488-1,"")</f>
        <v/>
      </c>
      <c r="P1489" s="14">
        <f>IF(AND(N1489=1,INT($A1489)=INT($A1488),ISNUMBER(M1488)),M1489/M1488-1,"")</f>
        <v/>
      </c>
      <c r="Q1489" s="11" t="n">
        <v>10.28999996185303</v>
      </c>
      <c r="R1489" s="11" t="n">
        <v>497.6000061035156</v>
      </c>
      <c r="S1489" s="13" t="n">
        <v>1</v>
      </c>
      <c r="T1489" s="14">
        <f>IF(AND(S1489=1,INT($A1489)=INT($A1488),ISNUMBER(Q1488)),Q1489/Q1488-1,"")</f>
        <v/>
      </c>
      <c r="U1489" s="14">
        <f>IF(AND(S1489=1,INT($A1489)=INT($A1488),ISNUMBER(R1488)),R1489/R1488-1,"")</f>
        <v/>
      </c>
      <c r="V1489" s="11" t="n">
        <v>8.409999847412109</v>
      </c>
      <c r="W1489" s="11" t="n">
        <v>7706.18017578125</v>
      </c>
      <c r="X1489" s="13" t="n">
        <v>0</v>
      </c>
      <c r="Y1489" s="14">
        <f>IF(AND(X1489=1,INT($A1489)=INT($A1488),ISNUMBER(V1488)),V1489/V1488-1,"")</f>
        <v/>
      </c>
      <c r="Z1489" s="14">
        <f>IF(AND(X1489=1,INT($A1489)=INT($A1488),ISNUMBER(W1488)),W1489/W1488-1,"")</f>
        <v/>
      </c>
      <c r="AA1489" s="11" t="n">
        <v>8.720000267028809</v>
      </c>
      <c r="AB1489" s="11" t="n">
        <v>250.0099945068359</v>
      </c>
      <c r="AC1489" s="13" t="n">
        <v>0</v>
      </c>
      <c r="AD1489" s="14">
        <f>IF(AND(AC1489=1,INT($A1489)=INT($A1488),ISNUMBER(AA1488)),AA1489/AA1488-1,"")</f>
        <v/>
      </c>
      <c r="AE1489" s="14">
        <f>IF(AND(AC1489=1,INT($A1489)=INT($A1488),ISNUMBER(AB1488)),AB1489/AB1488-1,"")</f>
        <v/>
      </c>
      <c r="AF1489" s="11" t="n">
        <v>4.635000228881836</v>
      </c>
      <c r="AG1489" s="11" t="n">
        <v>192.9349975585938</v>
      </c>
      <c r="AH1489" s="13" t="n">
        <v>1</v>
      </c>
      <c r="AI1489" s="14">
        <f>IF(AND(AH1489=1,INT($A1489)=INT($A1488),ISNUMBER(AF1488)),AF1489/AF1488-1,"")</f>
        <v/>
      </c>
      <c r="AJ1489" s="14">
        <f>IF(AND(AH1489=1,INT($A1489)=INT($A1488),ISNUMBER(AG1488)),AG1489/AG1488-1,"")</f>
        <v/>
      </c>
    </row>
    <row r="1490">
      <c r="A1490" s="12" t="n">
        <v>46289.61666666667</v>
      </c>
      <c r="B1490" s="11" t="n">
        <v>8.270000457763672</v>
      </c>
      <c r="C1490" s="11" t="n">
        <v>349.8399963378906</v>
      </c>
      <c r="D1490" s="13" t="n">
        <v>1</v>
      </c>
      <c r="E1490" s="14">
        <f>IF(AND(D1490=1,INT($A1490)=INT($A1489),ISNUMBER(B1489)),B1490/B1489-1,"")</f>
        <v/>
      </c>
      <c r="F1490" s="14">
        <f>IF(AND(D1490=1,INT($A1490)=INT($A1489),ISNUMBER(C1489)),C1490/C1489-1,"")</f>
        <v/>
      </c>
      <c r="G1490" s="11" t="n">
        <v>10.15989971160889</v>
      </c>
      <c r="H1490" s="11" t="n">
        <v>337.3599853515625</v>
      </c>
      <c r="I1490" s="13" t="n">
        <v>1</v>
      </c>
      <c r="J1490" s="14">
        <f>IF(AND(I1490=1,INT($A1490)=INT($A1489),ISNUMBER(G1489)),G1490/G1489-1,"")</f>
        <v/>
      </c>
      <c r="K1490" s="14">
        <f>IF(AND(I1490=1,INT($A1490)=INT($A1489),ISNUMBER(H1489)),H1490/H1489-1,"")</f>
        <v/>
      </c>
      <c r="L1490" s="11" t="n">
        <v>12.01010036468506</v>
      </c>
      <c r="M1490" s="11" t="n">
        <v>777.1378784179688</v>
      </c>
      <c r="N1490" s="13" t="n">
        <v>1</v>
      </c>
      <c r="O1490" s="14">
        <f>IF(AND(N1490=1,INT($A1490)=INT($A1489),ISNUMBER(L1489)),L1490/L1489-1,"")</f>
        <v/>
      </c>
      <c r="P1490" s="14">
        <f>IF(AND(N1490=1,INT($A1490)=INT($A1489),ISNUMBER(M1489)),M1490/M1489-1,"")</f>
        <v/>
      </c>
      <c r="Q1490" s="11" t="n">
        <v>10.28999996185303</v>
      </c>
      <c r="R1490" s="11" t="n">
        <v>497.6000061035156</v>
      </c>
      <c r="S1490" s="13" t="n">
        <v>0</v>
      </c>
      <c r="T1490" s="14">
        <f>IF(AND(S1490=1,INT($A1490)=INT($A1489),ISNUMBER(Q1489)),Q1490/Q1489-1,"")</f>
        <v/>
      </c>
      <c r="U1490" s="14">
        <f>IF(AND(S1490=1,INT($A1490)=INT($A1489),ISNUMBER(R1489)),R1490/R1489-1,"")</f>
        <v/>
      </c>
      <c r="V1490" s="11" t="n">
        <v>8.409999847412109</v>
      </c>
      <c r="W1490" s="11" t="n">
        <v>7706.18017578125</v>
      </c>
      <c r="X1490" s="13" t="n">
        <v>0</v>
      </c>
      <c r="Y1490" s="14">
        <f>IF(AND(X1490=1,INT($A1490)=INT($A1489),ISNUMBER(V1489)),V1490/V1489-1,"")</f>
        <v/>
      </c>
      <c r="Z1490" s="14">
        <f>IF(AND(X1490=1,INT($A1490)=INT($A1489),ISNUMBER(W1489)),W1490/W1489-1,"")</f>
        <v/>
      </c>
      <c r="AA1490" s="11" t="n">
        <v>8.720000267028809</v>
      </c>
      <c r="AB1490" s="11" t="n">
        <v>250.0099945068359</v>
      </c>
      <c r="AC1490" s="13" t="n">
        <v>0</v>
      </c>
      <c r="AD1490" s="14">
        <f>IF(AND(AC1490=1,INT($A1490)=INT($A1489),ISNUMBER(AA1489)),AA1490/AA1489-1,"")</f>
        <v/>
      </c>
      <c r="AE1490" s="14">
        <f>IF(AND(AC1490=1,INT($A1490)=INT($A1489),ISNUMBER(AB1489)),AB1490/AB1489-1,"")</f>
        <v/>
      </c>
      <c r="AF1490" s="11" t="n">
        <v>4.635000228881836</v>
      </c>
      <c r="AG1490" s="11" t="n">
        <v>192.9349975585938</v>
      </c>
      <c r="AH1490" s="13" t="n">
        <v>0</v>
      </c>
      <c r="AI1490" s="14">
        <f>IF(AND(AH1490=1,INT($A1490)=INT($A1489),ISNUMBER(AF1489)),AF1490/AF1489-1,"")</f>
        <v/>
      </c>
      <c r="AJ1490" s="14">
        <f>IF(AND(AH1490=1,INT($A1490)=INT($A1489),ISNUMBER(AG1489)),AG1490/AG1489-1,"")</f>
        <v/>
      </c>
    </row>
    <row r="1491">
      <c r="A1491" s="12" t="n">
        <v>46289.61736111111</v>
      </c>
      <c r="B1491" s="11" t="n">
        <v>8.269900321960449</v>
      </c>
      <c r="C1491" s="11" t="n">
        <v>349.7999877929688</v>
      </c>
      <c r="D1491" s="13" t="n">
        <v>1</v>
      </c>
      <c r="E1491" s="14">
        <f>IF(AND(D1491=1,INT($A1491)=INT($A1490),ISNUMBER(B1490)),B1491/B1490-1,"")</f>
        <v/>
      </c>
      <c r="F1491" s="14">
        <f>IF(AND(D1491=1,INT($A1491)=INT($A1490),ISNUMBER(C1490)),C1491/C1490-1,"")</f>
        <v/>
      </c>
      <c r="G1491" s="11" t="n">
        <v>10.16499996185303</v>
      </c>
      <c r="H1491" s="11" t="n">
        <v>337.3699951171875</v>
      </c>
      <c r="I1491" s="13" t="n">
        <v>1</v>
      </c>
      <c r="J1491" s="14">
        <f>IF(AND(I1491=1,INT($A1491)=INT($A1490),ISNUMBER(G1490)),G1491/G1490-1,"")</f>
        <v/>
      </c>
      <c r="K1491" s="14">
        <f>IF(AND(I1491=1,INT($A1491)=INT($A1490),ISNUMBER(H1490)),H1491/H1490-1,"")</f>
        <v/>
      </c>
      <c r="L1491" s="11" t="n">
        <v>12.02499961853027</v>
      </c>
      <c r="M1491" s="11" t="n">
        <v>776.9450073242188</v>
      </c>
      <c r="N1491" s="13" t="n">
        <v>1</v>
      </c>
      <c r="O1491" s="14">
        <f>IF(AND(N1491=1,INT($A1491)=INT($A1490),ISNUMBER(L1490)),L1491/L1490-1,"")</f>
        <v/>
      </c>
      <c r="P1491" s="14">
        <f>IF(AND(N1491=1,INT($A1491)=INT($A1490),ISNUMBER(M1490)),M1491/M1490-1,"")</f>
        <v/>
      </c>
      <c r="Q1491" s="11" t="n">
        <v>10.28999996185303</v>
      </c>
      <c r="R1491" s="11" t="n">
        <v>497.6000061035156</v>
      </c>
      <c r="S1491" s="13" t="n">
        <v>0</v>
      </c>
      <c r="T1491" s="14">
        <f>IF(AND(S1491=1,INT($A1491)=INT($A1490),ISNUMBER(Q1490)),Q1491/Q1490-1,"")</f>
        <v/>
      </c>
      <c r="U1491" s="14">
        <f>IF(AND(S1491=1,INT($A1491)=INT($A1490),ISNUMBER(R1490)),R1491/R1490-1,"")</f>
        <v/>
      </c>
      <c r="V1491" s="11" t="n">
        <v>8.409999847412109</v>
      </c>
      <c r="W1491" s="11" t="n">
        <v>7706.18017578125</v>
      </c>
      <c r="X1491" s="13" t="n">
        <v>0</v>
      </c>
      <c r="Y1491" s="14">
        <f>IF(AND(X1491=1,INT($A1491)=INT($A1490),ISNUMBER(V1490)),V1491/V1490-1,"")</f>
        <v/>
      </c>
      <c r="Z1491" s="14">
        <f>IF(AND(X1491=1,INT($A1491)=INT($A1490),ISNUMBER(W1490)),W1491/W1490-1,"")</f>
        <v/>
      </c>
      <c r="AA1491" s="11" t="n">
        <v>8.720000267028809</v>
      </c>
      <c r="AB1491" s="11" t="n">
        <v>249.9700012207031</v>
      </c>
      <c r="AC1491" s="13" t="n">
        <v>1</v>
      </c>
      <c r="AD1491" s="14">
        <f>IF(AND(AC1491=1,INT($A1491)=INT($A1490),ISNUMBER(AA1490)),AA1491/AA1490-1,"")</f>
        <v/>
      </c>
      <c r="AE1491" s="14">
        <f>IF(AND(AC1491=1,INT($A1491)=INT($A1490),ISNUMBER(AB1490)),AB1491/AB1490-1,"")</f>
        <v/>
      </c>
      <c r="AF1491" s="11" t="n">
        <v>4.639900207519531</v>
      </c>
      <c r="AG1491" s="11" t="n">
        <v>192.75</v>
      </c>
      <c r="AH1491" s="13" t="n">
        <v>1</v>
      </c>
      <c r="AI1491" s="14">
        <f>IF(AND(AH1491=1,INT($A1491)=INT($A1490),ISNUMBER(AF1490)),AF1491/AF1490-1,"")</f>
        <v/>
      </c>
      <c r="AJ1491" s="14">
        <f>IF(AND(AH1491=1,INT($A1491)=INT($A1490),ISNUMBER(AG1490)),AG1491/AG1490-1,"")</f>
        <v/>
      </c>
    </row>
    <row r="1492">
      <c r="A1492" s="12" t="n">
        <v>46289.61805555555</v>
      </c>
      <c r="B1492" s="11" t="n">
        <v>8.269900321960449</v>
      </c>
      <c r="C1492" s="11" t="n">
        <v>349.7999877929688</v>
      </c>
      <c r="D1492" s="13" t="n">
        <v>0</v>
      </c>
      <c r="E1492" s="14">
        <f>IF(AND(D1492=1,INT($A1492)=INT($A1491),ISNUMBER(B1491)),B1492/B1491-1,"")</f>
        <v/>
      </c>
      <c r="F1492" s="14">
        <f>IF(AND(D1492=1,INT($A1492)=INT($A1491),ISNUMBER(C1491)),C1492/C1491-1,"")</f>
        <v/>
      </c>
      <c r="G1492" s="11" t="n">
        <v>10.16499996185303</v>
      </c>
      <c r="H1492" s="11" t="n">
        <v>337.3699951171875</v>
      </c>
      <c r="I1492" s="13" t="n">
        <v>0</v>
      </c>
      <c r="J1492" s="14">
        <f>IF(AND(I1492=1,INT($A1492)=INT($A1491),ISNUMBER(G1491)),G1492/G1491-1,"")</f>
        <v/>
      </c>
      <c r="K1492" s="14">
        <f>IF(AND(I1492=1,INT($A1492)=INT($A1491),ISNUMBER(H1491)),H1492/H1491-1,"")</f>
        <v/>
      </c>
      <c r="L1492" s="11" t="n">
        <v>12.01799964904785</v>
      </c>
      <c r="M1492" s="11" t="n">
        <v>776.97998046875</v>
      </c>
      <c r="N1492" s="13" t="n">
        <v>1</v>
      </c>
      <c r="O1492" s="14">
        <f>IF(AND(N1492=1,INT($A1492)=INT($A1491),ISNUMBER(L1491)),L1492/L1491-1,"")</f>
        <v/>
      </c>
      <c r="P1492" s="14">
        <f>IF(AND(N1492=1,INT($A1492)=INT($A1491),ISNUMBER(M1491)),M1492/M1491-1,"")</f>
        <v/>
      </c>
      <c r="Q1492" s="11" t="n">
        <v>10.28999996185303</v>
      </c>
      <c r="R1492" s="11" t="n">
        <v>497.6000061035156</v>
      </c>
      <c r="S1492" s="13" t="n">
        <v>0</v>
      </c>
      <c r="T1492" s="14">
        <f>IF(AND(S1492=1,INT($A1492)=INT($A1491),ISNUMBER(Q1491)),Q1492/Q1491-1,"")</f>
        <v/>
      </c>
      <c r="U1492" s="14">
        <f>IF(AND(S1492=1,INT($A1492)=INT($A1491),ISNUMBER(R1491)),R1492/R1491-1,"")</f>
        <v/>
      </c>
      <c r="V1492" s="11" t="n">
        <v>8.409999847412109</v>
      </c>
      <c r="W1492" s="11" t="n">
        <v>7706.18017578125</v>
      </c>
      <c r="X1492" s="13" t="n">
        <v>0</v>
      </c>
      <c r="Y1492" s="14">
        <f>IF(AND(X1492=1,INT($A1492)=INT($A1491),ISNUMBER(V1491)),V1492/V1491-1,"")</f>
        <v/>
      </c>
      <c r="Z1492" s="14">
        <f>IF(AND(X1492=1,INT($A1492)=INT($A1491),ISNUMBER(W1491)),W1492/W1491-1,"")</f>
        <v/>
      </c>
      <c r="AA1492" s="11" t="n">
        <v>8.720100402832031</v>
      </c>
      <c r="AB1492" s="11" t="n">
        <v>249.9299926757812</v>
      </c>
      <c r="AC1492" s="13" t="n">
        <v>1</v>
      </c>
      <c r="AD1492" s="14">
        <f>IF(AND(AC1492=1,INT($A1492)=INT($A1491),ISNUMBER(AA1491)),AA1492/AA1491-1,"")</f>
        <v/>
      </c>
      <c r="AE1492" s="14">
        <f>IF(AND(AC1492=1,INT($A1492)=INT($A1491),ISNUMBER(AB1491)),AB1492/AB1491-1,"")</f>
        <v/>
      </c>
      <c r="AF1492" s="11" t="n">
        <v>4.639900207519531</v>
      </c>
      <c r="AG1492" s="11" t="n">
        <v>192.75</v>
      </c>
      <c r="AH1492" s="13" t="n">
        <v>0</v>
      </c>
      <c r="AI1492" s="14">
        <f>IF(AND(AH1492=1,INT($A1492)=INT($A1491),ISNUMBER(AF1491)),AF1492/AF1491-1,"")</f>
        <v/>
      </c>
      <c r="AJ1492" s="14">
        <f>IF(AND(AH1492=1,INT($A1492)=INT($A1491),ISNUMBER(AG1491)),AG1492/AG1491-1,"")</f>
        <v/>
      </c>
    </row>
    <row r="1493">
      <c r="A1493" s="12" t="n">
        <v>46289.61875</v>
      </c>
      <c r="B1493" s="11" t="n">
        <v>8.269900321960449</v>
      </c>
      <c r="C1493" s="11" t="n">
        <v>349.8399963378906</v>
      </c>
      <c r="D1493" s="13" t="n">
        <v>1</v>
      </c>
      <c r="E1493" s="14">
        <f>IF(AND(D1493=1,INT($A1493)=INT($A1492),ISNUMBER(B1492)),B1493/B1492-1,"")</f>
        <v/>
      </c>
      <c r="F1493" s="14">
        <f>IF(AND(D1493=1,INT($A1493)=INT($A1492),ISNUMBER(C1492)),C1493/C1492-1,"")</f>
        <v/>
      </c>
      <c r="G1493" s="11" t="n">
        <v>10.16499996185303</v>
      </c>
      <c r="H1493" s="11" t="n">
        <v>337.3699951171875</v>
      </c>
      <c r="I1493" s="13" t="n">
        <v>0</v>
      </c>
      <c r="J1493" s="14">
        <f>IF(AND(I1493=1,INT($A1493)=INT($A1492),ISNUMBER(G1492)),G1493/G1492-1,"")</f>
        <v/>
      </c>
      <c r="K1493" s="14">
        <f>IF(AND(I1493=1,INT($A1493)=INT($A1492),ISNUMBER(H1492)),H1493/H1492-1,"")</f>
        <v/>
      </c>
      <c r="L1493" s="11" t="n">
        <v>12.02499961853027</v>
      </c>
      <c r="M1493" s="11" t="n">
        <v>776.8599853515625</v>
      </c>
      <c r="N1493" s="13" t="n">
        <v>1</v>
      </c>
      <c r="O1493" s="14">
        <f>IF(AND(N1493=1,INT($A1493)=INT($A1492),ISNUMBER(L1492)),L1493/L1492-1,"")</f>
        <v/>
      </c>
      <c r="P1493" s="14">
        <f>IF(AND(N1493=1,INT($A1493)=INT($A1492),ISNUMBER(M1492)),M1493/M1492-1,"")</f>
        <v/>
      </c>
      <c r="Q1493" s="11" t="n">
        <v>10.28999996185303</v>
      </c>
      <c r="R1493" s="11" t="n">
        <v>497.6000061035156</v>
      </c>
      <c r="S1493" s="13" t="n">
        <v>0</v>
      </c>
      <c r="T1493" s="14">
        <f>IF(AND(S1493=1,INT($A1493)=INT($A1492),ISNUMBER(Q1492)),Q1493/Q1492-1,"")</f>
        <v/>
      </c>
      <c r="U1493" s="14">
        <f>IF(AND(S1493=1,INT($A1493)=INT($A1492),ISNUMBER(R1492)),R1493/R1492-1,"")</f>
        <v/>
      </c>
      <c r="V1493" s="11" t="n">
        <v>8.414999961853027</v>
      </c>
      <c r="W1493" s="11" t="n">
        <v>7707.3798828125</v>
      </c>
      <c r="X1493" s="13" t="n">
        <v>1</v>
      </c>
      <c r="Y1493" s="14">
        <f>IF(AND(X1493=1,INT($A1493)=INT($A1492),ISNUMBER(V1492)),V1493/V1492-1,"")</f>
        <v/>
      </c>
      <c r="Z1493" s="14">
        <f>IF(AND(X1493=1,INT($A1493)=INT($A1492),ISNUMBER(W1492)),W1493/W1492-1,"")</f>
        <v/>
      </c>
      <c r="AA1493" s="11" t="n">
        <v>8.720100402832031</v>
      </c>
      <c r="AB1493" s="11" t="n">
        <v>249.9299926757812</v>
      </c>
      <c r="AC1493" s="13" t="n">
        <v>0</v>
      </c>
      <c r="AD1493" s="14">
        <f>IF(AND(AC1493=1,INT($A1493)=INT($A1492),ISNUMBER(AA1492)),AA1493/AA1492-1,"")</f>
        <v/>
      </c>
      <c r="AE1493" s="14">
        <f>IF(AND(AC1493=1,INT($A1493)=INT($A1492),ISNUMBER(AB1492)),AB1493/AB1492-1,"")</f>
        <v/>
      </c>
      <c r="AF1493" s="11" t="n">
        <v>4.639900207519531</v>
      </c>
      <c r="AG1493" s="11" t="n">
        <v>192.75</v>
      </c>
      <c r="AH1493" s="13" t="n">
        <v>0</v>
      </c>
      <c r="AI1493" s="14">
        <f>IF(AND(AH1493=1,INT($A1493)=INT($A1492),ISNUMBER(AF1492)),AF1493/AF1492-1,"")</f>
        <v/>
      </c>
      <c r="AJ1493" s="14">
        <f>IF(AND(AH1493=1,INT($A1493)=INT($A1492),ISNUMBER(AG1492)),AG1493/AG1492-1,"")</f>
        <v/>
      </c>
    </row>
    <row r="1494">
      <c r="A1494" s="12" t="n">
        <v>46289.61944444444</v>
      </c>
      <c r="B1494" s="11" t="n">
        <v>8.269900321960449</v>
      </c>
      <c r="C1494" s="11" t="n">
        <v>349.8399963378906</v>
      </c>
      <c r="D1494" s="13" t="n">
        <v>0</v>
      </c>
      <c r="E1494" s="14">
        <f>IF(AND(D1494=1,INT($A1494)=INT($A1493),ISNUMBER(B1493)),B1494/B1493-1,"")</f>
        <v/>
      </c>
      <c r="F1494" s="14">
        <f>IF(AND(D1494=1,INT($A1494)=INT($A1493),ISNUMBER(C1493)),C1494/C1493-1,"")</f>
        <v/>
      </c>
      <c r="G1494" s="11" t="n">
        <v>10.16499996185303</v>
      </c>
      <c r="H1494" s="11" t="n">
        <v>337.3699951171875</v>
      </c>
      <c r="I1494" s="13" t="n">
        <v>0</v>
      </c>
      <c r="J1494" s="14">
        <f>IF(AND(I1494=1,INT($A1494)=INT($A1493),ISNUMBER(G1493)),G1494/G1493-1,"")</f>
        <v/>
      </c>
      <c r="K1494" s="14">
        <f>IF(AND(I1494=1,INT($A1494)=INT($A1493),ISNUMBER(H1493)),H1494/H1493-1,"")</f>
        <v/>
      </c>
      <c r="L1494" s="11" t="n">
        <v>12.02999973297119</v>
      </c>
      <c r="M1494" s="11" t="n">
        <v>777.5499877929688</v>
      </c>
      <c r="N1494" s="13" t="n">
        <v>1</v>
      </c>
      <c r="O1494" s="14">
        <f>IF(AND(N1494=1,INT($A1494)=INT($A1493),ISNUMBER(L1493)),L1494/L1493-1,"")</f>
        <v/>
      </c>
      <c r="P1494" s="14">
        <f>IF(AND(N1494=1,INT($A1494)=INT($A1493),ISNUMBER(M1493)),M1494/M1493-1,"")</f>
        <v/>
      </c>
      <c r="Q1494" s="11" t="n">
        <v>10.28999996185303</v>
      </c>
      <c r="R1494" s="11" t="n">
        <v>497.3299865722656</v>
      </c>
      <c r="S1494" s="13" t="n">
        <v>1</v>
      </c>
      <c r="T1494" s="14">
        <f>IF(AND(S1494=1,INT($A1494)=INT($A1493),ISNUMBER(Q1493)),Q1494/Q1493-1,"")</f>
        <v/>
      </c>
      <c r="U1494" s="14">
        <f>IF(AND(S1494=1,INT($A1494)=INT($A1493),ISNUMBER(R1493)),R1494/R1493-1,"")</f>
        <v/>
      </c>
      <c r="V1494" s="11" t="n">
        <v>8.414999961853027</v>
      </c>
      <c r="W1494" s="11" t="n">
        <v>7709.85986328125</v>
      </c>
      <c r="X1494" s="13" t="n">
        <v>1</v>
      </c>
      <c r="Y1494" s="14">
        <f>IF(AND(X1494=1,INT($A1494)=INT($A1493),ISNUMBER(V1493)),V1494/V1493-1,"")</f>
        <v/>
      </c>
      <c r="Z1494" s="14">
        <f>IF(AND(X1494=1,INT($A1494)=INT($A1493),ISNUMBER(W1493)),W1494/W1493-1,"")</f>
        <v/>
      </c>
      <c r="AA1494" s="11" t="n">
        <v>8.720100402832031</v>
      </c>
      <c r="AB1494" s="11" t="n">
        <v>249.9299926757812</v>
      </c>
      <c r="AC1494" s="13" t="n">
        <v>0</v>
      </c>
      <c r="AD1494" s="14">
        <f>IF(AND(AC1494=1,INT($A1494)=INT($A1493),ISNUMBER(AA1493)),AA1494/AA1493-1,"")</f>
        <v/>
      </c>
      <c r="AE1494" s="14">
        <f>IF(AND(AC1494=1,INT($A1494)=INT($A1493),ISNUMBER(AB1493)),AB1494/AB1493-1,"")</f>
        <v/>
      </c>
      <c r="AF1494" s="11" t="n">
        <v>4.638999938964844</v>
      </c>
      <c r="AG1494" s="11" t="n">
        <v>192.875</v>
      </c>
      <c r="AH1494" s="13" t="n">
        <v>1</v>
      </c>
      <c r="AI1494" s="14">
        <f>IF(AND(AH1494=1,INT($A1494)=INT($A1493),ISNUMBER(AF1493)),AF1494/AF1493-1,"")</f>
        <v/>
      </c>
      <c r="AJ1494" s="14">
        <f>IF(AND(AH1494=1,INT($A1494)=INT($A1493),ISNUMBER(AG1493)),AG1494/AG1493-1,"")</f>
        <v/>
      </c>
    </row>
    <row r="1495">
      <c r="A1495" s="12" t="n">
        <v>46289.62013888889</v>
      </c>
      <c r="B1495" s="11" t="n">
        <v>8.270000457763672</v>
      </c>
      <c r="C1495" s="11" t="n">
        <v>349.8900146484375</v>
      </c>
      <c r="D1495" s="13" t="n">
        <v>1</v>
      </c>
      <c r="E1495" s="14">
        <f>IF(AND(D1495=1,INT($A1495)=INT($A1494),ISNUMBER(B1494)),B1495/B1494-1,"")</f>
        <v/>
      </c>
      <c r="F1495" s="14">
        <f>IF(AND(D1495=1,INT($A1495)=INT($A1494),ISNUMBER(C1494)),C1495/C1494-1,"")</f>
        <v/>
      </c>
      <c r="G1495" s="11" t="n">
        <v>10.16499996185303</v>
      </c>
      <c r="H1495" s="11" t="n">
        <v>337.3699951171875</v>
      </c>
      <c r="I1495" s="13" t="n">
        <v>0</v>
      </c>
      <c r="J1495" s="14">
        <f>IF(AND(I1495=1,INT($A1495)=INT($A1494),ISNUMBER(G1494)),G1495/G1494-1,"")</f>
        <v/>
      </c>
      <c r="K1495" s="14">
        <f>IF(AND(I1495=1,INT($A1495)=INT($A1494),ISNUMBER(H1494)),H1495/H1494-1,"")</f>
        <v/>
      </c>
      <c r="L1495" s="11" t="n">
        <v>12.01000022888184</v>
      </c>
      <c r="M1495" s="11" t="n">
        <v>777.7100219726562</v>
      </c>
      <c r="N1495" s="13" t="n">
        <v>1</v>
      </c>
      <c r="O1495" s="14">
        <f>IF(AND(N1495=1,INT($A1495)=INT($A1494),ISNUMBER(L1494)),L1495/L1494-1,"")</f>
        <v/>
      </c>
      <c r="P1495" s="14">
        <f>IF(AND(N1495=1,INT($A1495)=INT($A1494),ISNUMBER(M1494)),M1495/M1494-1,"")</f>
        <v/>
      </c>
      <c r="Q1495" s="11" t="n">
        <v>10.28999996185303</v>
      </c>
      <c r="R1495" s="11" t="n">
        <v>497.3299865722656</v>
      </c>
      <c r="S1495" s="13" t="n">
        <v>0</v>
      </c>
      <c r="T1495" s="14">
        <f>IF(AND(S1495=1,INT($A1495)=INT($A1494),ISNUMBER(Q1494)),Q1495/Q1494-1,"")</f>
        <v/>
      </c>
      <c r="U1495" s="14">
        <f>IF(AND(S1495=1,INT($A1495)=INT($A1494),ISNUMBER(R1494)),R1495/R1494-1,"")</f>
        <v/>
      </c>
      <c r="V1495" s="11" t="n">
        <v>8.419400215148926</v>
      </c>
      <c r="W1495" s="11" t="n">
        <v>7708.72021484375</v>
      </c>
      <c r="X1495" s="13" t="n">
        <v>1</v>
      </c>
      <c r="Y1495" s="14">
        <f>IF(AND(X1495=1,INT($A1495)=INT($A1494),ISNUMBER(V1494)),V1495/V1494-1,"")</f>
        <v/>
      </c>
      <c r="Z1495" s="14">
        <f>IF(AND(X1495=1,INT($A1495)=INT($A1494),ISNUMBER(W1494)),W1495/W1494-1,"")</f>
        <v/>
      </c>
      <c r="AA1495" s="11" t="n">
        <v>8.720100402832031</v>
      </c>
      <c r="AB1495" s="11" t="n">
        <v>249.9299926757812</v>
      </c>
      <c r="AC1495" s="13" t="n">
        <v>0</v>
      </c>
      <c r="AD1495" s="14">
        <f>IF(AND(AC1495=1,INT($A1495)=INT($A1494),ISNUMBER(AA1494)),AA1495/AA1494-1,"")</f>
        <v/>
      </c>
      <c r="AE1495" s="14">
        <f>IF(AND(AC1495=1,INT($A1495)=INT($A1494),ISNUMBER(AB1494)),AB1495/AB1494-1,"")</f>
        <v/>
      </c>
      <c r="AF1495" s="11" t="n">
        <v>4.635000228881836</v>
      </c>
      <c r="AG1495" s="11" t="n">
        <v>192.9450073242188</v>
      </c>
      <c r="AH1495" s="13" t="n">
        <v>1</v>
      </c>
      <c r="AI1495" s="14">
        <f>IF(AND(AH1495=1,INT($A1495)=INT($A1494),ISNUMBER(AF1494)),AF1495/AF1494-1,"")</f>
        <v/>
      </c>
      <c r="AJ1495" s="14">
        <f>IF(AND(AH1495=1,INT($A1495)=INT($A1494),ISNUMBER(AG1494)),AG1495/AG1494-1,"")</f>
        <v/>
      </c>
    </row>
    <row r="1496">
      <c r="A1496" s="12" t="n">
        <v>46289.62083333333</v>
      </c>
      <c r="B1496" s="11" t="n">
        <v>8.260899543762207</v>
      </c>
      <c r="C1496" s="11" t="n">
        <v>349.8100891113281</v>
      </c>
      <c r="D1496" s="13" t="n">
        <v>1</v>
      </c>
      <c r="E1496" s="14">
        <f>IF(AND(D1496=1,INT($A1496)=INT($A1495),ISNUMBER(B1495)),B1496/B1495-1,"")</f>
        <v/>
      </c>
      <c r="F1496" s="14">
        <f>IF(AND(D1496=1,INT($A1496)=INT($A1495),ISNUMBER(C1495)),C1496/C1495-1,"")</f>
        <v/>
      </c>
      <c r="G1496" s="11" t="n">
        <v>10.16499996185303</v>
      </c>
      <c r="H1496" s="11" t="n">
        <v>337.3699951171875</v>
      </c>
      <c r="I1496" s="13" t="n">
        <v>0</v>
      </c>
      <c r="J1496" s="14">
        <f>IF(AND(I1496=1,INT($A1496)=INT($A1495),ISNUMBER(G1495)),G1496/G1495-1,"")</f>
        <v/>
      </c>
      <c r="K1496" s="14">
        <f>IF(AND(I1496=1,INT($A1496)=INT($A1495),ISNUMBER(H1495)),H1496/H1495-1,"")</f>
        <v/>
      </c>
      <c r="L1496" s="11" t="n">
        <v>12.01000022888184</v>
      </c>
      <c r="M1496" s="11" t="n">
        <v>777.7100219726562</v>
      </c>
      <c r="N1496" s="13" t="n">
        <v>0</v>
      </c>
      <c r="O1496" s="14">
        <f>IF(AND(N1496=1,INT($A1496)=INT($A1495),ISNUMBER(L1495)),L1496/L1495-1,"")</f>
        <v/>
      </c>
      <c r="P1496" s="14">
        <f>IF(AND(N1496=1,INT($A1496)=INT($A1495),ISNUMBER(M1495)),M1496/M1495-1,"")</f>
        <v/>
      </c>
      <c r="Q1496" s="11" t="n">
        <v>10.28999996185303</v>
      </c>
      <c r="R1496" s="11" t="n">
        <v>497.3299865722656</v>
      </c>
      <c r="S1496" s="13" t="n">
        <v>0</v>
      </c>
      <c r="T1496" s="14">
        <f>IF(AND(S1496=1,INT($A1496)=INT($A1495),ISNUMBER(Q1495)),Q1496/Q1495-1,"")</f>
        <v/>
      </c>
      <c r="U1496" s="14">
        <f>IF(AND(S1496=1,INT($A1496)=INT($A1495),ISNUMBER(R1495)),R1496/R1495-1,"")</f>
        <v/>
      </c>
      <c r="V1496" s="11" t="n">
        <v>8.414999961853027</v>
      </c>
      <c r="W1496" s="11" t="n">
        <v>7707.66015625</v>
      </c>
      <c r="X1496" s="13" t="n">
        <v>1</v>
      </c>
      <c r="Y1496" s="14">
        <f>IF(AND(X1496=1,INT($A1496)=INT($A1495),ISNUMBER(V1495)),V1496/V1495-1,"")</f>
        <v/>
      </c>
      <c r="Z1496" s="14">
        <f>IF(AND(X1496=1,INT($A1496)=INT($A1495),ISNUMBER(W1495)),W1496/W1495-1,"")</f>
        <v/>
      </c>
      <c r="AA1496" s="11" t="n">
        <v>8.720100402832031</v>
      </c>
      <c r="AB1496" s="11" t="n">
        <v>249.9299926757812</v>
      </c>
      <c r="AC1496" s="13" t="n">
        <v>0</v>
      </c>
      <c r="AD1496" s="14">
        <f>IF(AND(AC1496=1,INT($A1496)=INT($A1495),ISNUMBER(AA1495)),AA1496/AA1495-1,"")</f>
        <v/>
      </c>
      <c r="AE1496" s="14">
        <f>IF(AND(AC1496=1,INT($A1496)=INT($A1495),ISNUMBER(AB1495)),AB1496/AB1495-1,"")</f>
        <v/>
      </c>
      <c r="AF1496" s="11" t="n">
        <v>4.639200210571289</v>
      </c>
      <c r="AG1496" s="11" t="n">
        <v>192.8780059814453</v>
      </c>
      <c r="AH1496" s="13" t="n">
        <v>1</v>
      </c>
      <c r="AI1496" s="14">
        <f>IF(AND(AH1496=1,INT($A1496)=INT($A1495),ISNUMBER(AF1495)),AF1496/AF1495-1,"")</f>
        <v/>
      </c>
      <c r="AJ1496" s="14">
        <f>IF(AND(AH1496=1,INT($A1496)=INT($A1495),ISNUMBER(AG1495)),AG1496/AG1495-1,"")</f>
        <v/>
      </c>
    </row>
    <row r="1497">
      <c r="A1497" s="12" t="n">
        <v>46289.62152777778</v>
      </c>
      <c r="B1497" s="11" t="n">
        <v>8.260899543762207</v>
      </c>
      <c r="C1497" s="11" t="n">
        <v>349.8100891113281</v>
      </c>
      <c r="D1497" s="13" t="n">
        <v>0</v>
      </c>
      <c r="E1497" s="14">
        <f>IF(AND(D1497=1,INT($A1497)=INT($A1496),ISNUMBER(B1496)),B1497/B1496-1,"")</f>
        <v/>
      </c>
      <c r="F1497" s="14">
        <f>IF(AND(D1497=1,INT($A1497)=INT($A1496),ISNUMBER(C1496)),C1497/C1496-1,"")</f>
        <v/>
      </c>
      <c r="G1497" s="11" t="n">
        <v>10.16499996185303</v>
      </c>
      <c r="H1497" s="11" t="n">
        <v>337.3699951171875</v>
      </c>
      <c r="I1497" s="13" t="n">
        <v>0</v>
      </c>
      <c r="J1497" s="14">
        <f>IF(AND(I1497=1,INT($A1497)=INT($A1496),ISNUMBER(G1496)),G1497/G1496-1,"")</f>
        <v/>
      </c>
      <c r="K1497" s="14">
        <f>IF(AND(I1497=1,INT($A1497)=INT($A1496),ISNUMBER(H1496)),H1497/H1496-1,"")</f>
        <v/>
      </c>
      <c r="L1497" s="11" t="n">
        <v>12.01500034332275</v>
      </c>
      <c r="M1497" s="11" t="n">
        <v>777.5700073242188</v>
      </c>
      <c r="N1497" s="13" t="n">
        <v>1</v>
      </c>
      <c r="O1497" s="14">
        <f>IF(AND(N1497=1,INT($A1497)=INT($A1496),ISNUMBER(L1496)),L1497/L1496-1,"")</f>
        <v/>
      </c>
      <c r="P1497" s="14">
        <f>IF(AND(N1497=1,INT($A1497)=INT($A1496),ISNUMBER(M1496)),M1497/M1496-1,"")</f>
        <v/>
      </c>
      <c r="Q1497" s="11" t="n">
        <v>10.28999996185303</v>
      </c>
      <c r="R1497" s="11" t="n">
        <v>497.3299865722656</v>
      </c>
      <c r="S1497" s="13" t="n">
        <v>0</v>
      </c>
      <c r="T1497" s="14">
        <f>IF(AND(S1497=1,INT($A1497)=INT($A1496),ISNUMBER(Q1496)),Q1497/Q1496-1,"")</f>
        <v/>
      </c>
      <c r="U1497" s="14">
        <f>IF(AND(S1497=1,INT($A1497)=INT($A1496),ISNUMBER(R1496)),R1497/R1496-1,"")</f>
        <v/>
      </c>
      <c r="V1497" s="11" t="n">
        <v>8.409999847412109</v>
      </c>
      <c r="W1497" s="11" t="n">
        <v>7709.6201171875</v>
      </c>
      <c r="X1497" s="13" t="n">
        <v>1</v>
      </c>
      <c r="Y1497" s="14">
        <f>IF(AND(X1497=1,INT($A1497)=INT($A1496),ISNUMBER(V1496)),V1497/V1496-1,"")</f>
        <v/>
      </c>
      <c r="Z1497" s="14">
        <f>IF(AND(X1497=1,INT($A1497)=INT($A1496),ISNUMBER(W1496)),W1497/W1496-1,"")</f>
        <v/>
      </c>
      <c r="AA1497" s="11" t="n">
        <v>8.720000267028809</v>
      </c>
      <c r="AB1497" s="11" t="n">
        <v>250.1150054931641</v>
      </c>
      <c r="AC1497" s="13" t="n">
        <v>1</v>
      </c>
      <c r="AD1497" s="14">
        <f>IF(AND(AC1497=1,INT($A1497)=INT($A1496),ISNUMBER(AA1496)),AA1497/AA1496-1,"")</f>
        <v/>
      </c>
      <c r="AE1497" s="14">
        <f>IF(AND(AC1497=1,INT($A1497)=INT($A1496),ISNUMBER(AB1496)),AB1497/AB1496-1,"")</f>
        <v/>
      </c>
      <c r="AF1497" s="11" t="n">
        <v>4.639200210571289</v>
      </c>
      <c r="AG1497" s="11" t="n">
        <v>192.8780059814453</v>
      </c>
      <c r="AH1497" s="13" t="n">
        <v>0</v>
      </c>
      <c r="AI1497" s="14">
        <f>IF(AND(AH1497=1,INT($A1497)=INT($A1496),ISNUMBER(AF1496)),AF1497/AF1496-1,"")</f>
        <v/>
      </c>
      <c r="AJ1497" s="14">
        <f>IF(AND(AH1497=1,INT($A1497)=INT($A1496),ISNUMBER(AG1496)),AG1497/AG1496-1,"")</f>
        <v/>
      </c>
    </row>
    <row r="1498">
      <c r="A1498" s="12" t="n">
        <v>46289.62222222222</v>
      </c>
      <c r="B1498" s="11" t="n">
        <v>8.259900093078613</v>
      </c>
      <c r="C1498" s="11" t="n">
        <v>350.1499938964844</v>
      </c>
      <c r="D1498" s="13" t="n">
        <v>1</v>
      </c>
      <c r="E1498" s="14">
        <f>IF(AND(D1498=1,INT($A1498)=INT($A1497),ISNUMBER(B1497)),B1498/B1497-1,"")</f>
        <v/>
      </c>
      <c r="F1498" s="14">
        <f>IF(AND(D1498=1,INT($A1498)=INT($A1497),ISNUMBER(C1497)),C1498/C1497-1,"")</f>
        <v/>
      </c>
      <c r="G1498" s="11" t="n">
        <v>10.16499996185303</v>
      </c>
      <c r="H1498" s="11" t="n">
        <v>337.3699951171875</v>
      </c>
      <c r="I1498" s="13" t="n">
        <v>0</v>
      </c>
      <c r="J1498" s="14">
        <f>IF(AND(I1498=1,INT($A1498)=INT($A1497),ISNUMBER(G1497)),G1498/G1497-1,"")</f>
        <v/>
      </c>
      <c r="K1498" s="14">
        <f>IF(AND(I1498=1,INT($A1498)=INT($A1497),ISNUMBER(H1497)),H1498/H1497-1,"")</f>
        <v/>
      </c>
      <c r="L1498" s="11" t="n">
        <v>12.01000022888184</v>
      </c>
      <c r="M1498" s="11" t="n">
        <v>777.5800170898438</v>
      </c>
      <c r="N1498" s="13" t="n">
        <v>1</v>
      </c>
      <c r="O1498" s="14">
        <f>IF(AND(N1498=1,INT($A1498)=INT($A1497),ISNUMBER(L1497)),L1498/L1497-1,"")</f>
        <v/>
      </c>
      <c r="P1498" s="14">
        <f>IF(AND(N1498=1,INT($A1498)=INT($A1497),ISNUMBER(M1497)),M1498/M1497-1,"")</f>
        <v/>
      </c>
      <c r="Q1498" s="11" t="n">
        <v>10.28999996185303</v>
      </c>
      <c r="R1498" s="11" t="n">
        <v>497.3299865722656</v>
      </c>
      <c r="S1498" s="13" t="n">
        <v>0</v>
      </c>
      <c r="T1498" s="14">
        <f>IF(AND(S1498=1,INT($A1498)=INT($A1497),ISNUMBER(Q1497)),Q1498/Q1497-1,"")</f>
        <v/>
      </c>
      <c r="U1498" s="14">
        <f>IF(AND(S1498=1,INT($A1498)=INT($A1497),ISNUMBER(R1497)),R1498/R1497-1,"")</f>
        <v/>
      </c>
      <c r="V1498" s="11" t="n">
        <v>8.410099983215332</v>
      </c>
      <c r="W1498" s="11" t="n">
        <v>7711.91015625</v>
      </c>
      <c r="X1498" s="13" t="n">
        <v>1</v>
      </c>
      <c r="Y1498" s="14">
        <f>IF(AND(X1498=1,INT($A1498)=INT($A1497),ISNUMBER(V1497)),V1498/V1497-1,"")</f>
        <v/>
      </c>
      <c r="Z1498" s="14">
        <f>IF(AND(X1498=1,INT($A1498)=INT($A1497),ISNUMBER(W1497)),W1498/W1497-1,"")</f>
        <v/>
      </c>
      <c r="AA1498" s="11" t="n">
        <v>8.720000267028809</v>
      </c>
      <c r="AB1498" s="11" t="n">
        <v>250.1150054931641</v>
      </c>
      <c r="AC1498" s="13" t="n">
        <v>0</v>
      </c>
      <c r="AD1498" s="14">
        <f>IF(AND(AC1498=1,INT($A1498)=INT($A1497),ISNUMBER(AA1497)),AA1498/AA1497-1,"")</f>
        <v/>
      </c>
      <c r="AE1498" s="14">
        <f>IF(AND(AC1498=1,INT($A1498)=INT($A1497),ISNUMBER(AB1497)),AB1498/AB1497-1,"")</f>
        <v/>
      </c>
      <c r="AF1498" s="11" t="n">
        <v>4.639200210571289</v>
      </c>
      <c r="AG1498" s="11" t="n">
        <v>192.8780059814453</v>
      </c>
      <c r="AH1498" s="13" t="n">
        <v>0</v>
      </c>
      <c r="AI1498" s="14">
        <f>IF(AND(AH1498=1,INT($A1498)=INT($A1497),ISNUMBER(AF1497)),AF1498/AF1497-1,"")</f>
        <v/>
      </c>
      <c r="AJ1498" s="14">
        <f>IF(AND(AH1498=1,INT($A1498)=INT($A1497),ISNUMBER(AG1497)),AG1498/AG1497-1,"")</f>
        <v/>
      </c>
    </row>
    <row r="1499">
      <c r="A1499" s="12" t="n">
        <v>46289.62291666667</v>
      </c>
      <c r="B1499" s="11" t="n">
        <v>8.25</v>
      </c>
      <c r="C1499" s="11" t="n">
        <v>350.4400024414062</v>
      </c>
      <c r="D1499" s="13" t="n">
        <v>1</v>
      </c>
      <c r="E1499" s="14">
        <f>IF(AND(D1499=1,INT($A1499)=INT($A1498),ISNUMBER(B1498)),B1499/B1498-1,"")</f>
        <v/>
      </c>
      <c r="F1499" s="14">
        <f>IF(AND(D1499=1,INT($A1499)=INT($A1498),ISNUMBER(C1498)),C1499/C1498-1,"")</f>
        <v/>
      </c>
      <c r="G1499" s="11" t="n">
        <v>10.16499996185303</v>
      </c>
      <c r="H1499" s="11" t="n">
        <v>337.4198913574219</v>
      </c>
      <c r="I1499" s="13" t="n">
        <v>1</v>
      </c>
      <c r="J1499" s="14">
        <f>IF(AND(I1499=1,INT($A1499)=INT($A1498),ISNUMBER(G1498)),G1499/G1498-1,"")</f>
        <v/>
      </c>
      <c r="K1499" s="14">
        <f>IF(AND(I1499=1,INT($A1499)=INT($A1498),ISNUMBER(H1498)),H1499/H1498-1,"")</f>
        <v/>
      </c>
      <c r="L1499" s="11" t="n">
        <v>12.01000022888184</v>
      </c>
      <c r="M1499" s="11" t="n">
        <v>777.9600219726562</v>
      </c>
      <c r="N1499" s="13" t="n">
        <v>1</v>
      </c>
      <c r="O1499" s="14">
        <f>IF(AND(N1499=1,INT($A1499)=INT($A1498),ISNUMBER(L1498)),L1499/L1498-1,"")</f>
        <v/>
      </c>
      <c r="P1499" s="14">
        <f>IF(AND(N1499=1,INT($A1499)=INT($A1498),ISNUMBER(M1498)),M1499/M1498-1,"")</f>
        <v/>
      </c>
      <c r="Q1499" s="11" t="n">
        <v>10.28999996185303</v>
      </c>
      <c r="R1499" s="11" t="n">
        <v>497.3299865722656</v>
      </c>
      <c r="S1499" s="13" t="n">
        <v>0</v>
      </c>
      <c r="T1499" s="14">
        <f>IF(AND(S1499=1,INT($A1499)=INT($A1498),ISNUMBER(Q1498)),Q1499/Q1498-1,"")</f>
        <v/>
      </c>
      <c r="U1499" s="14">
        <f>IF(AND(S1499=1,INT($A1499)=INT($A1498),ISNUMBER(R1498)),R1499/R1498-1,"")</f>
        <v/>
      </c>
      <c r="V1499" s="11" t="n">
        <v>8.419899940490723</v>
      </c>
      <c r="W1499" s="11" t="n">
        <v>7712.6298828125</v>
      </c>
      <c r="X1499" s="13" t="n">
        <v>1</v>
      </c>
      <c r="Y1499" s="14">
        <f>IF(AND(X1499=1,INT($A1499)=INT($A1498),ISNUMBER(V1498)),V1499/V1498-1,"")</f>
        <v/>
      </c>
      <c r="Z1499" s="14">
        <f>IF(AND(X1499=1,INT($A1499)=INT($A1498),ISNUMBER(W1498)),W1499/W1498-1,"")</f>
        <v/>
      </c>
      <c r="AA1499" s="11" t="n">
        <v>8.720000267028809</v>
      </c>
      <c r="AB1499" s="11" t="n">
        <v>250.1150054931641</v>
      </c>
      <c r="AC1499" s="13" t="n">
        <v>0</v>
      </c>
      <c r="AD1499" s="14">
        <f>IF(AND(AC1499=1,INT($A1499)=INT($A1498),ISNUMBER(AA1498)),AA1499/AA1498-1,"")</f>
        <v/>
      </c>
      <c r="AE1499" s="14">
        <f>IF(AND(AC1499=1,INT($A1499)=INT($A1498),ISNUMBER(AB1498)),AB1499/AB1498-1,"")</f>
        <v/>
      </c>
      <c r="AF1499" s="11" t="n">
        <v>4.639200210571289</v>
      </c>
      <c r="AG1499" s="11" t="n">
        <v>192.8780059814453</v>
      </c>
      <c r="AH1499" s="13" t="n">
        <v>0</v>
      </c>
      <c r="AI1499" s="14">
        <f>IF(AND(AH1499=1,INT($A1499)=INT($A1498),ISNUMBER(AF1498)),AF1499/AF1498-1,"")</f>
        <v/>
      </c>
      <c r="AJ1499" s="14">
        <f>IF(AND(AH1499=1,INT($A1499)=INT($A1498),ISNUMBER(AG1498)),AG1499/AG1498-1,"")</f>
        <v/>
      </c>
    </row>
    <row r="1500">
      <c r="A1500" s="12" t="n">
        <v>46289.62361111111</v>
      </c>
      <c r="B1500" s="11" t="n">
        <v>8.255000114440918</v>
      </c>
      <c r="C1500" s="11" t="n">
        <v>350.489990234375</v>
      </c>
      <c r="D1500" s="13" t="n">
        <v>1</v>
      </c>
      <c r="E1500" s="14">
        <f>IF(AND(D1500=1,INT($A1500)=INT($A1499),ISNUMBER(B1499)),B1500/B1499-1,"")</f>
        <v/>
      </c>
      <c r="F1500" s="14">
        <f>IF(AND(D1500=1,INT($A1500)=INT($A1499),ISNUMBER(C1499)),C1500/C1499-1,"")</f>
        <v/>
      </c>
      <c r="G1500" s="11" t="n">
        <v>10.16499996185303</v>
      </c>
      <c r="H1500" s="11" t="n">
        <v>337.4198913574219</v>
      </c>
      <c r="I1500" s="13" t="n">
        <v>0</v>
      </c>
      <c r="J1500" s="14">
        <f>IF(AND(I1500=1,INT($A1500)=INT($A1499),ISNUMBER(G1499)),G1500/G1499-1,"")</f>
        <v/>
      </c>
      <c r="K1500" s="14">
        <f>IF(AND(I1500=1,INT($A1500)=INT($A1499),ISNUMBER(H1499)),H1500/H1499-1,"")</f>
        <v/>
      </c>
      <c r="L1500" s="11" t="n">
        <v>12.01000022888184</v>
      </c>
      <c r="M1500" s="11" t="n">
        <v>777.9000244140625</v>
      </c>
      <c r="N1500" s="13" t="n">
        <v>1</v>
      </c>
      <c r="O1500" s="14">
        <f>IF(AND(N1500=1,INT($A1500)=INT($A1499),ISNUMBER(L1499)),L1500/L1499-1,"")</f>
        <v/>
      </c>
      <c r="P1500" s="14">
        <f>IF(AND(N1500=1,INT($A1500)=INT($A1499),ISNUMBER(M1499)),M1500/M1499-1,"")</f>
        <v/>
      </c>
      <c r="Q1500" s="11" t="n">
        <v>10.27999973297119</v>
      </c>
      <c r="R1500" s="11" t="n">
        <v>497.6000061035156</v>
      </c>
      <c r="S1500" s="13" t="n">
        <v>1</v>
      </c>
      <c r="T1500" s="14">
        <f>IF(AND(S1500=1,INT($A1500)=INT($A1499),ISNUMBER(Q1499)),Q1500/Q1499-1,"")</f>
        <v/>
      </c>
      <c r="U1500" s="14">
        <f>IF(AND(S1500=1,INT($A1500)=INT($A1499),ISNUMBER(R1499)),R1500/R1499-1,"")</f>
        <v/>
      </c>
      <c r="V1500" s="11" t="n">
        <v>8.409999847412109</v>
      </c>
      <c r="W1500" s="11" t="n">
        <v>7711.81982421875</v>
      </c>
      <c r="X1500" s="13" t="n">
        <v>1</v>
      </c>
      <c r="Y1500" s="14">
        <f>IF(AND(X1500=1,INT($A1500)=INT($A1499),ISNUMBER(V1499)),V1500/V1499-1,"")</f>
        <v/>
      </c>
      <c r="Z1500" s="14">
        <f>IF(AND(X1500=1,INT($A1500)=INT($A1499),ISNUMBER(W1499)),W1500/W1499-1,"")</f>
        <v/>
      </c>
      <c r="AA1500" s="11" t="n">
        <v>8.720000267028809</v>
      </c>
      <c r="AB1500" s="11" t="n">
        <v>250.1150054931641</v>
      </c>
      <c r="AC1500" s="13" t="n">
        <v>0</v>
      </c>
      <c r="AD1500" s="14">
        <f>IF(AND(AC1500=1,INT($A1500)=INT($A1499),ISNUMBER(AA1499)),AA1500/AA1499-1,"")</f>
        <v/>
      </c>
      <c r="AE1500" s="14">
        <f>IF(AND(AC1500=1,INT($A1500)=INT($A1499),ISNUMBER(AB1499)),AB1500/AB1499-1,"")</f>
        <v/>
      </c>
      <c r="AF1500" s="11" t="n">
        <v>4.639200210571289</v>
      </c>
      <c r="AG1500" s="11" t="n">
        <v>192.8780059814453</v>
      </c>
      <c r="AH1500" s="13" t="n">
        <v>0</v>
      </c>
      <c r="AI1500" s="14">
        <f>IF(AND(AH1500=1,INT($A1500)=INT($A1499),ISNUMBER(AF1499)),AF1500/AF1499-1,"")</f>
        <v/>
      </c>
      <c r="AJ1500" s="14">
        <f>IF(AND(AH1500=1,INT($A1500)=INT($A1499),ISNUMBER(AG1499)),AG1500/AG1499-1,"")</f>
        <v/>
      </c>
    </row>
    <row r="1501">
      <c r="A1501" s="12" t="n">
        <v>46289.62430555555</v>
      </c>
      <c r="B1501" s="11" t="n">
        <v>8.255000114440918</v>
      </c>
      <c r="C1501" s="11" t="n">
        <v>350.2300109863281</v>
      </c>
      <c r="D1501" s="13" t="n">
        <v>1</v>
      </c>
      <c r="E1501" s="14">
        <f>IF(AND(D1501=1,INT($A1501)=INT($A1500),ISNUMBER(B1500)),B1501/B1500-1,"")</f>
        <v/>
      </c>
      <c r="F1501" s="14">
        <f>IF(AND(D1501=1,INT($A1501)=INT($A1500),ISNUMBER(C1500)),C1501/C1500-1,"")</f>
        <v/>
      </c>
      <c r="G1501" s="11" t="n">
        <v>10.16499996185303</v>
      </c>
      <c r="H1501" s="11" t="n">
        <v>337.4198913574219</v>
      </c>
      <c r="I1501" s="13" t="n">
        <v>0</v>
      </c>
      <c r="J1501" s="14">
        <f>IF(AND(I1501=1,INT($A1501)=INT($A1500),ISNUMBER(G1500)),G1501/G1500-1,"")</f>
        <v/>
      </c>
      <c r="K1501" s="14">
        <f>IF(AND(I1501=1,INT($A1501)=INT($A1500),ISNUMBER(H1500)),H1501/H1500-1,"")</f>
        <v/>
      </c>
      <c r="L1501" s="11" t="n">
        <v>12.00990009307861</v>
      </c>
      <c r="M1501" s="11" t="n">
        <v>777.4349975585938</v>
      </c>
      <c r="N1501" s="13" t="n">
        <v>1</v>
      </c>
      <c r="O1501" s="14">
        <f>IF(AND(N1501=1,INT($A1501)=INT($A1500),ISNUMBER(L1500)),L1501/L1500-1,"")</f>
        <v/>
      </c>
      <c r="P1501" s="14">
        <f>IF(AND(N1501=1,INT($A1501)=INT($A1500),ISNUMBER(M1500)),M1501/M1500-1,"")</f>
        <v/>
      </c>
      <c r="Q1501" s="11" t="n">
        <v>10.27999973297119</v>
      </c>
      <c r="R1501" s="11" t="n">
        <v>497.6000061035156</v>
      </c>
      <c r="S1501" s="13" t="n">
        <v>0</v>
      </c>
      <c r="T1501" s="14">
        <f>IF(AND(S1501=1,INT($A1501)=INT($A1500),ISNUMBER(Q1500)),Q1501/Q1500-1,"")</f>
        <v/>
      </c>
      <c r="U1501" s="14">
        <f>IF(AND(S1501=1,INT($A1501)=INT($A1500),ISNUMBER(R1500)),R1501/R1500-1,"")</f>
        <v/>
      </c>
      <c r="V1501" s="11" t="n">
        <v>8.409999847412109</v>
      </c>
      <c r="W1501" s="11" t="n">
        <v>7709.64990234375</v>
      </c>
      <c r="X1501" s="13" t="n">
        <v>1</v>
      </c>
      <c r="Y1501" s="14">
        <f>IF(AND(X1501=1,INT($A1501)=INT($A1500),ISNUMBER(V1500)),V1501/V1500-1,"")</f>
        <v/>
      </c>
      <c r="Z1501" s="14">
        <f>IF(AND(X1501=1,INT($A1501)=INT($A1500),ISNUMBER(W1500)),W1501/W1500-1,"")</f>
        <v/>
      </c>
      <c r="AA1501" s="11" t="n">
        <v>8.720000267028809</v>
      </c>
      <c r="AB1501" s="11" t="n">
        <v>250.1150054931641</v>
      </c>
      <c r="AC1501" s="13" t="n">
        <v>0</v>
      </c>
      <c r="AD1501" s="14">
        <f>IF(AND(AC1501=1,INT($A1501)=INT($A1500),ISNUMBER(AA1500)),AA1501/AA1500-1,"")</f>
        <v/>
      </c>
      <c r="AE1501" s="14">
        <f>IF(AND(AC1501=1,INT($A1501)=INT($A1500),ISNUMBER(AB1500)),AB1501/AB1500-1,"")</f>
        <v/>
      </c>
      <c r="AF1501" s="11" t="n">
        <v>4.635000228881836</v>
      </c>
      <c r="AG1501" s="11" t="n">
        <v>193.0500030517578</v>
      </c>
      <c r="AH1501" s="13" t="n">
        <v>1</v>
      </c>
      <c r="AI1501" s="14">
        <f>IF(AND(AH1501=1,INT($A1501)=INT($A1500),ISNUMBER(AF1500)),AF1501/AF1500-1,"")</f>
        <v/>
      </c>
      <c r="AJ1501" s="14">
        <f>IF(AND(AH1501=1,INT($A1501)=INT($A1500),ISNUMBER(AG1500)),AG1501/AG1500-1,"")</f>
        <v/>
      </c>
    </row>
    <row r="1502">
      <c r="A1502" s="12" t="n">
        <v>46289.625</v>
      </c>
      <c r="B1502" s="11" t="n">
        <v>8.260100364685059</v>
      </c>
      <c r="C1502" s="11" t="n">
        <v>350.010009765625</v>
      </c>
      <c r="D1502" s="13" t="n">
        <v>1</v>
      </c>
      <c r="E1502" s="14">
        <f>IF(AND(D1502=1,INT($A1502)=INT($A1501),ISNUMBER(B1501)),B1502/B1501-1,"")</f>
        <v/>
      </c>
      <c r="F1502" s="14">
        <f>IF(AND(D1502=1,INT($A1502)=INT($A1501),ISNUMBER(C1501)),C1502/C1501-1,"")</f>
        <v/>
      </c>
      <c r="G1502" s="11" t="n">
        <v>10.16499996185303</v>
      </c>
      <c r="H1502" s="11" t="n">
        <v>337.4198913574219</v>
      </c>
      <c r="I1502" s="13" t="n">
        <v>0</v>
      </c>
      <c r="J1502" s="14">
        <f>IF(AND(I1502=1,INT($A1502)=INT($A1501),ISNUMBER(G1501)),G1502/G1501-1,"")</f>
        <v/>
      </c>
      <c r="K1502" s="14">
        <f>IF(AND(I1502=1,INT($A1502)=INT($A1501),ISNUMBER(H1501)),H1502/H1501-1,"")</f>
        <v/>
      </c>
      <c r="L1502" s="11" t="n">
        <v>12.01500034332275</v>
      </c>
      <c r="M1502" s="11" t="n">
        <v>777.7000122070312</v>
      </c>
      <c r="N1502" s="13" t="n">
        <v>1</v>
      </c>
      <c r="O1502" s="14">
        <f>IF(AND(N1502=1,INT($A1502)=INT($A1501),ISNUMBER(L1501)),L1502/L1501-1,"")</f>
        <v/>
      </c>
      <c r="P1502" s="14">
        <f>IF(AND(N1502=1,INT($A1502)=INT($A1501),ISNUMBER(M1501)),M1502/M1501-1,"")</f>
        <v/>
      </c>
      <c r="Q1502" s="11" t="n">
        <v>10.27999973297119</v>
      </c>
      <c r="R1502" s="11" t="n">
        <v>497.6000061035156</v>
      </c>
      <c r="S1502" s="13" t="n">
        <v>0</v>
      </c>
      <c r="T1502" s="14">
        <f>IF(AND(S1502=1,INT($A1502)=INT($A1501),ISNUMBER(Q1501)),Q1502/Q1501-1,"")</f>
        <v/>
      </c>
      <c r="U1502" s="14">
        <f>IF(AND(S1502=1,INT($A1502)=INT($A1501),ISNUMBER(R1501)),R1502/R1501-1,"")</f>
        <v/>
      </c>
      <c r="V1502" s="11" t="n">
        <v>8.410599708557129</v>
      </c>
      <c r="W1502" s="11" t="n">
        <v>7708.9599609375</v>
      </c>
      <c r="X1502" s="13" t="n">
        <v>1</v>
      </c>
      <c r="Y1502" s="14">
        <f>IF(AND(X1502=1,INT($A1502)=INT($A1501),ISNUMBER(V1501)),V1502/V1501-1,"")</f>
        <v/>
      </c>
      <c r="Z1502" s="14">
        <f>IF(AND(X1502=1,INT($A1502)=INT($A1501),ISNUMBER(W1501)),W1502/W1501-1,"")</f>
        <v/>
      </c>
      <c r="AA1502" s="11" t="n">
        <v>8.715000152587891</v>
      </c>
      <c r="AB1502" s="11" t="n">
        <v>250.1300048828125</v>
      </c>
      <c r="AC1502" s="13" t="n">
        <v>1</v>
      </c>
      <c r="AD1502" s="14">
        <f>IF(AND(AC1502=1,INT($A1502)=INT($A1501),ISNUMBER(AA1501)),AA1502/AA1501-1,"")</f>
        <v/>
      </c>
      <c r="AE1502" s="14">
        <f>IF(AND(AC1502=1,INT($A1502)=INT($A1501),ISNUMBER(AB1501)),AB1502/AB1501-1,"")</f>
        <v/>
      </c>
      <c r="AF1502" s="11" t="n">
        <v>4.635000228881836</v>
      </c>
      <c r="AG1502" s="11" t="n">
        <v>192.8350067138672</v>
      </c>
      <c r="AH1502" s="13" t="n">
        <v>1</v>
      </c>
      <c r="AI1502" s="14">
        <f>IF(AND(AH1502=1,INT($A1502)=INT($A1501),ISNUMBER(AF1501)),AF1502/AF1501-1,"")</f>
        <v/>
      </c>
      <c r="AJ1502" s="14">
        <f>IF(AND(AH1502=1,INT($A1502)=INT($A1501),ISNUMBER(AG1501)),AG1502/AG1501-1,"")</f>
        <v/>
      </c>
    </row>
    <row r="1503">
      <c r="A1503" s="12" t="n">
        <v>46289.62569444445</v>
      </c>
      <c r="B1503" s="11" t="n">
        <v>8.260100364685059</v>
      </c>
      <c r="C1503" s="11" t="n">
        <v>350.010009765625</v>
      </c>
      <c r="D1503" s="13" t="n">
        <v>0</v>
      </c>
      <c r="E1503" s="14">
        <f>IF(AND(D1503=1,INT($A1503)=INT($A1502),ISNUMBER(B1502)),B1503/B1502-1,"")</f>
        <v/>
      </c>
      <c r="F1503" s="14">
        <f>IF(AND(D1503=1,INT($A1503)=INT($A1502),ISNUMBER(C1502)),C1503/C1502-1,"")</f>
        <v/>
      </c>
      <c r="G1503" s="11" t="n">
        <v>10.16499996185303</v>
      </c>
      <c r="H1503" s="11" t="n">
        <v>337.4198913574219</v>
      </c>
      <c r="I1503" s="13" t="n">
        <v>0</v>
      </c>
      <c r="J1503" s="14">
        <f>IF(AND(I1503=1,INT($A1503)=INT($A1502),ISNUMBER(G1502)),G1503/G1502-1,"")</f>
        <v/>
      </c>
      <c r="K1503" s="14">
        <f>IF(AND(I1503=1,INT($A1503)=INT($A1502),ISNUMBER(H1502)),H1503/H1502-1,"")</f>
        <v/>
      </c>
      <c r="L1503" s="11" t="n">
        <v>12.01000022888184</v>
      </c>
      <c r="M1503" s="11" t="n">
        <v>777.75</v>
      </c>
      <c r="N1503" s="13" t="n">
        <v>1</v>
      </c>
      <c r="O1503" s="14">
        <f>IF(AND(N1503=1,INT($A1503)=INT($A1502),ISNUMBER(L1502)),L1503/L1502-1,"")</f>
        <v/>
      </c>
      <c r="P1503" s="14">
        <f>IF(AND(N1503=1,INT($A1503)=INT($A1502),ISNUMBER(M1502)),M1503/M1502-1,"")</f>
        <v/>
      </c>
      <c r="Q1503" s="11" t="n">
        <v>10.27999973297119</v>
      </c>
      <c r="R1503" s="11" t="n">
        <v>497.6000061035156</v>
      </c>
      <c r="S1503" s="13" t="n">
        <v>0</v>
      </c>
      <c r="T1503" s="14">
        <f>IF(AND(S1503=1,INT($A1503)=INT($A1502),ISNUMBER(Q1502)),Q1503/Q1502-1,"")</f>
        <v/>
      </c>
      <c r="U1503" s="14">
        <f>IF(AND(S1503=1,INT($A1503)=INT($A1502),ISNUMBER(R1502)),R1503/R1502-1,"")</f>
        <v/>
      </c>
      <c r="V1503" s="11" t="n">
        <v>8.420000076293945</v>
      </c>
      <c r="W1503" s="11" t="n">
        <v>7705.58984375</v>
      </c>
      <c r="X1503" s="13" t="n">
        <v>1</v>
      </c>
      <c r="Y1503" s="14">
        <f>IF(AND(X1503=1,INT($A1503)=INT($A1502),ISNUMBER(V1502)),V1503/V1502-1,"")</f>
        <v/>
      </c>
      <c r="Z1503" s="14">
        <f>IF(AND(X1503=1,INT($A1503)=INT($A1502),ISNUMBER(W1502)),W1503/W1502-1,"")</f>
        <v/>
      </c>
      <c r="AA1503" s="11" t="n">
        <v>8.715000152587891</v>
      </c>
      <c r="AB1503" s="11" t="n">
        <v>250.1300048828125</v>
      </c>
      <c r="AC1503" s="13" t="n">
        <v>0</v>
      </c>
      <c r="AD1503" s="14">
        <f>IF(AND(AC1503=1,INT($A1503)=INT($A1502),ISNUMBER(AA1502)),AA1503/AA1502-1,"")</f>
        <v/>
      </c>
      <c r="AE1503" s="14">
        <f>IF(AND(AC1503=1,INT($A1503)=INT($A1502),ISNUMBER(AB1502)),AB1503/AB1502-1,"")</f>
        <v/>
      </c>
      <c r="AF1503" s="11" t="n">
        <v>4.640799999237061</v>
      </c>
      <c r="AG1503" s="11" t="n">
        <v>192.5872955322266</v>
      </c>
      <c r="AH1503" s="13" t="n">
        <v>1</v>
      </c>
      <c r="AI1503" s="14">
        <f>IF(AND(AH1503=1,INT($A1503)=INT($A1502),ISNUMBER(AF1502)),AF1503/AF1502-1,"")</f>
        <v/>
      </c>
      <c r="AJ1503" s="14">
        <f>IF(AND(AH1503=1,INT($A1503)=INT($A1502),ISNUMBER(AG1502)),AG1503/AG1502-1,"")</f>
        <v/>
      </c>
    </row>
    <row r="1504">
      <c r="A1504" s="12" t="n">
        <v>46289.62638888889</v>
      </c>
      <c r="B1504" s="11" t="n">
        <v>8.270099639892578</v>
      </c>
      <c r="C1504" s="11" t="n">
        <v>349.4150085449219</v>
      </c>
      <c r="D1504" s="13" t="n">
        <v>1</v>
      </c>
      <c r="E1504" s="14">
        <f>IF(AND(D1504=1,INT($A1504)=INT($A1503),ISNUMBER(B1503)),B1504/B1503-1,"")</f>
        <v/>
      </c>
      <c r="F1504" s="14">
        <f>IF(AND(D1504=1,INT($A1504)=INT($A1503),ISNUMBER(C1503)),C1504/C1503-1,"")</f>
        <v/>
      </c>
      <c r="G1504" s="11" t="n">
        <v>10.16499996185303</v>
      </c>
      <c r="H1504" s="11" t="n">
        <v>337.4198913574219</v>
      </c>
      <c r="I1504" s="13" t="n">
        <v>0</v>
      </c>
      <c r="J1504" s="14">
        <f>IF(AND(I1504=1,INT($A1504)=INT($A1503),ISNUMBER(G1503)),G1504/G1503-1,"")</f>
        <v/>
      </c>
      <c r="K1504" s="14">
        <f>IF(AND(I1504=1,INT($A1504)=INT($A1503),ISNUMBER(H1503)),H1504/H1503-1,"")</f>
        <v/>
      </c>
      <c r="L1504" s="11" t="n">
        <v>12.01990032196045</v>
      </c>
      <c r="M1504" s="11" t="n">
        <v>777.2919921875</v>
      </c>
      <c r="N1504" s="13" t="n">
        <v>1</v>
      </c>
      <c r="O1504" s="14">
        <f>IF(AND(N1504=1,INT($A1504)=INT($A1503),ISNUMBER(L1503)),L1504/L1503-1,"")</f>
        <v/>
      </c>
      <c r="P1504" s="14">
        <f>IF(AND(N1504=1,INT($A1504)=INT($A1503),ISNUMBER(M1503)),M1504/M1503-1,"")</f>
        <v/>
      </c>
      <c r="Q1504" s="11" t="n">
        <v>10.28999996185303</v>
      </c>
      <c r="R1504" s="11" t="n">
        <v>496.8999938964844</v>
      </c>
      <c r="S1504" s="13" t="n">
        <v>1</v>
      </c>
      <c r="T1504" s="14">
        <f>IF(AND(S1504=1,INT($A1504)=INT($A1503),ISNUMBER(Q1503)),Q1504/Q1503-1,"")</f>
        <v/>
      </c>
      <c r="U1504" s="14">
        <f>IF(AND(S1504=1,INT($A1504)=INT($A1503),ISNUMBER(R1503)),R1504/R1503-1,"")</f>
        <v/>
      </c>
      <c r="V1504" s="11" t="n">
        <v>8.420000076293945</v>
      </c>
      <c r="W1504" s="11" t="n">
        <v>7703.35009765625</v>
      </c>
      <c r="X1504" s="13" t="n">
        <v>1</v>
      </c>
      <c r="Y1504" s="14">
        <f>IF(AND(X1504=1,INT($A1504)=INT($A1503),ISNUMBER(V1503)),V1504/V1503-1,"")</f>
        <v/>
      </c>
      <c r="Z1504" s="14">
        <f>IF(AND(X1504=1,INT($A1504)=INT($A1503),ISNUMBER(W1503)),W1504/W1503-1,"")</f>
        <v/>
      </c>
      <c r="AA1504" s="11" t="n">
        <v>8.725000381469727</v>
      </c>
      <c r="AB1504" s="11" t="n">
        <v>249.8200073242188</v>
      </c>
      <c r="AC1504" s="13" t="n">
        <v>1</v>
      </c>
      <c r="AD1504" s="14">
        <f>IF(AND(AC1504=1,INT($A1504)=INT($A1503),ISNUMBER(AA1503)),AA1504/AA1503-1,"")</f>
        <v/>
      </c>
      <c r="AE1504" s="14">
        <f>IF(AND(AC1504=1,INT($A1504)=INT($A1503),ISNUMBER(AB1503)),AB1504/AB1503-1,"")</f>
        <v/>
      </c>
      <c r="AF1504" s="11" t="n">
        <v>4.649899959564209</v>
      </c>
      <c r="AG1504" s="11" t="n">
        <v>192.3999938964844</v>
      </c>
      <c r="AH1504" s="13" t="n">
        <v>1</v>
      </c>
      <c r="AI1504" s="14">
        <f>IF(AND(AH1504=1,INT($A1504)=INT($A1503),ISNUMBER(AF1503)),AF1504/AF1503-1,"")</f>
        <v/>
      </c>
      <c r="AJ1504" s="14">
        <f>IF(AND(AH1504=1,INT($A1504)=INT($A1503),ISNUMBER(AG1503)),AG1504/AG1503-1,"")</f>
        <v/>
      </c>
    </row>
    <row r="1505">
      <c r="A1505" s="12" t="n">
        <v>46289.62708333333</v>
      </c>
      <c r="B1505" s="11" t="n">
        <v>8.270099639892578</v>
      </c>
      <c r="C1505" s="11" t="n">
        <v>349.4150085449219</v>
      </c>
      <c r="D1505" s="13" t="n">
        <v>0</v>
      </c>
      <c r="E1505" s="14">
        <f>IF(AND(D1505=1,INT($A1505)=INT($A1504),ISNUMBER(B1504)),B1505/B1504-1,"")</f>
        <v/>
      </c>
      <c r="F1505" s="14">
        <f>IF(AND(D1505=1,INT($A1505)=INT($A1504),ISNUMBER(C1504)),C1505/C1504-1,"")</f>
        <v/>
      </c>
      <c r="G1505" s="11" t="n">
        <v>10.17500019073486</v>
      </c>
      <c r="H1505" s="11" t="n">
        <v>336.9700012207031</v>
      </c>
      <c r="I1505" s="13" t="n">
        <v>1</v>
      </c>
      <c r="J1505" s="14">
        <f>IF(AND(I1505=1,INT($A1505)=INT($A1504),ISNUMBER(G1504)),G1505/G1504-1,"")</f>
        <v/>
      </c>
      <c r="K1505" s="14">
        <f>IF(AND(I1505=1,INT($A1505)=INT($A1504),ISNUMBER(H1504)),H1505/H1504-1,"")</f>
        <v/>
      </c>
      <c r="L1505" s="11" t="n">
        <v>12.01249980926514</v>
      </c>
      <c r="M1505" s="11" t="n">
        <v>777.3099975585938</v>
      </c>
      <c r="N1505" s="13" t="n">
        <v>1</v>
      </c>
      <c r="O1505" s="14">
        <f>IF(AND(N1505=1,INT($A1505)=INT($A1504),ISNUMBER(L1504)),L1505/L1504-1,"")</f>
        <v/>
      </c>
      <c r="P1505" s="14">
        <f>IF(AND(N1505=1,INT($A1505)=INT($A1504),ISNUMBER(M1504)),M1505/M1504-1,"")</f>
        <v/>
      </c>
      <c r="Q1505" s="11" t="n">
        <v>10.28999996185303</v>
      </c>
      <c r="R1505" s="11" t="n">
        <v>496.8999938964844</v>
      </c>
      <c r="S1505" s="13" t="n">
        <v>0</v>
      </c>
      <c r="T1505" s="14">
        <f>IF(AND(S1505=1,INT($A1505)=INT($A1504),ISNUMBER(Q1504)),Q1505/Q1504-1,"")</f>
        <v/>
      </c>
      <c r="U1505" s="14">
        <f>IF(AND(S1505=1,INT($A1505)=INT($A1504),ISNUMBER(R1504)),R1505/R1504-1,"")</f>
        <v/>
      </c>
      <c r="V1505" s="11" t="n">
        <v>8.419899940490723</v>
      </c>
      <c r="W1505" s="11" t="n">
        <v>7701.2900390625</v>
      </c>
      <c r="X1505" s="13" t="n">
        <v>1</v>
      </c>
      <c r="Y1505" s="14">
        <f>IF(AND(X1505=1,INT($A1505)=INT($A1504),ISNUMBER(V1504)),V1505/V1504-1,"")</f>
        <v/>
      </c>
      <c r="Z1505" s="14">
        <f>IF(AND(X1505=1,INT($A1505)=INT($A1504),ISNUMBER(W1504)),W1505/W1504-1,"")</f>
        <v/>
      </c>
      <c r="AA1505" s="11" t="n">
        <v>8.725000381469727</v>
      </c>
      <c r="AB1505" s="11" t="n">
        <v>249.8200073242188</v>
      </c>
      <c r="AC1505" s="13" t="n">
        <v>0</v>
      </c>
      <c r="AD1505" s="14">
        <f>IF(AND(AC1505=1,INT($A1505)=INT($A1504),ISNUMBER(AA1504)),AA1505/AA1504-1,"")</f>
        <v/>
      </c>
      <c r="AE1505" s="14">
        <f>IF(AND(AC1505=1,INT($A1505)=INT($A1504),ISNUMBER(AB1504)),AB1505/AB1504-1,"")</f>
        <v/>
      </c>
      <c r="AF1505" s="11" t="n">
        <v>4.650100231170654</v>
      </c>
      <c r="AG1505" s="11" t="n">
        <v>192.2649993896484</v>
      </c>
      <c r="AH1505" s="13" t="n">
        <v>1</v>
      </c>
      <c r="AI1505" s="14">
        <f>IF(AND(AH1505=1,INT($A1505)=INT($A1504),ISNUMBER(AF1504)),AF1505/AF1504-1,"")</f>
        <v/>
      </c>
      <c r="AJ1505" s="14">
        <f>IF(AND(AH1505=1,INT($A1505)=INT($A1504),ISNUMBER(AG1504)),AG1505/AG1504-1,"")</f>
        <v/>
      </c>
    </row>
    <row r="1506">
      <c r="A1506" s="12" t="n">
        <v>46289.62777777778</v>
      </c>
      <c r="B1506" s="11" t="n">
        <v>8.270099639892578</v>
      </c>
      <c r="C1506" s="11" t="n">
        <v>349.4150085449219</v>
      </c>
      <c r="D1506" s="13" t="n">
        <v>0</v>
      </c>
      <c r="E1506" s="14">
        <f>IF(AND(D1506=1,INT($A1506)=INT($A1505),ISNUMBER(B1505)),B1506/B1505-1,"")</f>
        <v/>
      </c>
      <c r="F1506" s="14">
        <f>IF(AND(D1506=1,INT($A1506)=INT($A1505),ISNUMBER(C1505)),C1506/C1505-1,"")</f>
        <v/>
      </c>
      <c r="G1506" s="11" t="n">
        <v>10.17039966583252</v>
      </c>
      <c r="H1506" s="11" t="n">
        <v>337.1600036621094</v>
      </c>
      <c r="I1506" s="13" t="n">
        <v>1</v>
      </c>
      <c r="J1506" s="14">
        <f>IF(AND(I1506=1,INT($A1506)=INT($A1505),ISNUMBER(G1505)),G1506/G1505-1,"")</f>
        <v/>
      </c>
      <c r="K1506" s="14">
        <f>IF(AND(I1506=1,INT($A1506)=INT($A1505),ISNUMBER(H1505)),H1506/H1505-1,"")</f>
        <v/>
      </c>
      <c r="L1506" s="11" t="n">
        <v>12.02999973297119</v>
      </c>
      <c r="M1506" s="11" t="n">
        <v>776.8900146484375</v>
      </c>
      <c r="N1506" s="13" t="n">
        <v>1</v>
      </c>
      <c r="O1506" s="14">
        <f>IF(AND(N1506=1,INT($A1506)=INT($A1505),ISNUMBER(L1505)),L1506/L1505-1,"")</f>
        <v/>
      </c>
      <c r="P1506" s="14">
        <f>IF(AND(N1506=1,INT($A1506)=INT($A1505),ISNUMBER(M1505)),M1506/M1505-1,"")</f>
        <v/>
      </c>
      <c r="Q1506" s="11" t="n">
        <v>10.28999996185303</v>
      </c>
      <c r="R1506" s="11" t="n">
        <v>496.8999938964844</v>
      </c>
      <c r="S1506" s="13" t="n">
        <v>0</v>
      </c>
      <c r="T1506" s="14">
        <f>IF(AND(S1506=1,INT($A1506)=INT($A1505),ISNUMBER(Q1505)),Q1506/Q1505-1,"")</f>
        <v/>
      </c>
      <c r="U1506" s="14">
        <f>IF(AND(S1506=1,INT($A1506)=INT($A1505),ISNUMBER(R1505)),R1506/R1505-1,"")</f>
        <v/>
      </c>
      <c r="V1506" s="11" t="n">
        <v>8.419899940490723</v>
      </c>
      <c r="W1506" s="11" t="n">
        <v>7701.75</v>
      </c>
      <c r="X1506" s="13" t="n">
        <v>1</v>
      </c>
      <c r="Y1506" s="14">
        <f>IF(AND(X1506=1,INT($A1506)=INT($A1505),ISNUMBER(V1505)),V1506/V1505-1,"")</f>
        <v/>
      </c>
      <c r="Z1506" s="14">
        <f>IF(AND(X1506=1,INT($A1506)=INT($A1505),ISNUMBER(W1505)),W1506/W1505-1,"")</f>
        <v/>
      </c>
      <c r="AA1506" s="11" t="n">
        <v>8.730199813842773</v>
      </c>
      <c r="AB1506" s="11" t="n">
        <v>249.6300048828125</v>
      </c>
      <c r="AC1506" s="13" t="n">
        <v>1</v>
      </c>
      <c r="AD1506" s="14">
        <f>IF(AND(AC1506=1,INT($A1506)=INT($A1505),ISNUMBER(AA1505)),AA1506/AA1505-1,"")</f>
        <v/>
      </c>
      <c r="AE1506" s="14">
        <f>IF(AND(AC1506=1,INT($A1506)=INT($A1505),ISNUMBER(AB1505)),AB1506/AB1505-1,"")</f>
        <v/>
      </c>
      <c r="AF1506" s="11" t="n">
        <v>4.650100231170654</v>
      </c>
      <c r="AG1506" s="11" t="n">
        <v>192.2649993896484</v>
      </c>
      <c r="AH1506" s="13" t="n">
        <v>0</v>
      </c>
      <c r="AI1506" s="14">
        <f>IF(AND(AH1506=1,INT($A1506)=INT($A1505),ISNUMBER(AF1505)),AF1506/AF1505-1,"")</f>
        <v/>
      </c>
      <c r="AJ1506" s="14">
        <f>IF(AND(AH1506=1,INT($A1506)=INT($A1505),ISNUMBER(AG1505)),AG1506/AG1505-1,"")</f>
        <v/>
      </c>
    </row>
    <row r="1507">
      <c r="A1507" s="12" t="n">
        <v>46289.62847222222</v>
      </c>
      <c r="B1507" s="11" t="n">
        <v>8.270099639892578</v>
      </c>
      <c r="C1507" s="11" t="n">
        <v>349.4150085449219</v>
      </c>
      <c r="D1507" s="13" t="n">
        <v>0</v>
      </c>
      <c r="E1507" s="14">
        <f>IF(AND(D1507=1,INT($A1507)=INT($A1506),ISNUMBER(B1506)),B1507/B1506-1,"")</f>
        <v/>
      </c>
      <c r="F1507" s="14">
        <f>IF(AND(D1507=1,INT($A1507)=INT($A1506),ISNUMBER(C1506)),C1507/C1506-1,"")</f>
        <v/>
      </c>
      <c r="G1507" s="11" t="n">
        <v>10.17000007629395</v>
      </c>
      <c r="H1507" s="11" t="n">
        <v>337.260009765625</v>
      </c>
      <c r="I1507" s="13" t="n">
        <v>1</v>
      </c>
      <c r="J1507" s="14">
        <f>IF(AND(I1507=1,INT($A1507)=INT($A1506),ISNUMBER(G1506)),G1507/G1506-1,"")</f>
        <v/>
      </c>
      <c r="K1507" s="14">
        <f>IF(AND(I1507=1,INT($A1507)=INT($A1506),ISNUMBER(H1506)),H1507/H1506-1,"")</f>
        <v/>
      </c>
      <c r="L1507" s="11" t="n">
        <v>12.02999973297119</v>
      </c>
      <c r="M1507" s="11" t="n">
        <v>776.9400024414062</v>
      </c>
      <c r="N1507" s="13" t="n">
        <v>1</v>
      </c>
      <c r="O1507" s="14">
        <f>IF(AND(N1507=1,INT($A1507)=INT($A1506),ISNUMBER(L1506)),L1507/L1506-1,"")</f>
        <v/>
      </c>
      <c r="P1507" s="14">
        <f>IF(AND(N1507=1,INT($A1507)=INT($A1506),ISNUMBER(M1506)),M1507/M1506-1,"")</f>
        <v/>
      </c>
      <c r="Q1507" s="11" t="n">
        <v>10.28999996185303</v>
      </c>
      <c r="R1507" s="11" t="n">
        <v>496.8999938964844</v>
      </c>
      <c r="S1507" s="13" t="n">
        <v>0</v>
      </c>
      <c r="T1507" s="14">
        <f>IF(AND(S1507=1,INT($A1507)=INT($A1506),ISNUMBER(Q1506)),Q1507/Q1506-1,"")</f>
        <v/>
      </c>
      <c r="U1507" s="14">
        <f>IF(AND(S1507=1,INT($A1507)=INT($A1506),ISNUMBER(R1506)),R1507/R1506-1,"")</f>
        <v/>
      </c>
      <c r="V1507" s="11" t="n">
        <v>8.414999961853027</v>
      </c>
      <c r="W1507" s="11" t="n">
        <v>7703.68017578125</v>
      </c>
      <c r="X1507" s="13" t="n">
        <v>1</v>
      </c>
      <c r="Y1507" s="14">
        <f>IF(AND(X1507=1,INT($A1507)=INT($A1506),ISNUMBER(V1506)),V1507/V1506-1,"")</f>
        <v/>
      </c>
      <c r="Z1507" s="14">
        <f>IF(AND(X1507=1,INT($A1507)=INT($A1506),ISNUMBER(W1506)),W1507/W1506-1,"")</f>
        <v/>
      </c>
      <c r="AA1507" s="11" t="n">
        <v>8.730099678039551</v>
      </c>
      <c r="AB1507" s="11" t="n">
        <v>249.7100067138672</v>
      </c>
      <c r="AC1507" s="13" t="n">
        <v>1</v>
      </c>
      <c r="AD1507" s="14">
        <f>IF(AND(AC1507=1,INT($A1507)=INT($A1506),ISNUMBER(AA1506)),AA1507/AA1506-1,"")</f>
        <v/>
      </c>
      <c r="AE1507" s="14">
        <f>IF(AND(AC1507=1,INT($A1507)=INT($A1506),ISNUMBER(AB1506)),AB1507/AB1506-1,"")</f>
        <v/>
      </c>
      <c r="AF1507" s="11" t="n">
        <v>4.65500020980835</v>
      </c>
      <c r="AG1507" s="11" t="n">
        <v>192.2100067138672</v>
      </c>
      <c r="AH1507" s="13" t="n">
        <v>1</v>
      </c>
      <c r="AI1507" s="14">
        <f>IF(AND(AH1507=1,INT($A1507)=INT($A1506),ISNUMBER(AF1506)),AF1507/AF1506-1,"")</f>
        <v/>
      </c>
      <c r="AJ1507" s="14">
        <f>IF(AND(AH1507=1,INT($A1507)=INT($A1506),ISNUMBER(AG1506)),AG1507/AG1506-1,"")</f>
        <v/>
      </c>
    </row>
    <row r="1508">
      <c r="A1508" s="12" t="n">
        <v>46289.62916666667</v>
      </c>
      <c r="B1508" s="11" t="n">
        <v>8.274999618530273</v>
      </c>
      <c r="C1508" s="11" t="n">
        <v>349.3599853515625</v>
      </c>
      <c r="D1508" s="13" t="n">
        <v>1</v>
      </c>
      <c r="E1508" s="14">
        <f>IF(AND(D1508=1,INT($A1508)=INT($A1507),ISNUMBER(B1507)),B1508/B1507-1,"")</f>
        <v/>
      </c>
      <c r="F1508" s="14">
        <f>IF(AND(D1508=1,INT($A1508)=INT($A1507),ISNUMBER(C1507)),C1508/C1507-1,"")</f>
        <v/>
      </c>
      <c r="G1508" s="11" t="n">
        <v>10.17000007629395</v>
      </c>
      <c r="H1508" s="11" t="n">
        <v>337.260009765625</v>
      </c>
      <c r="I1508" s="13" t="n">
        <v>0</v>
      </c>
      <c r="J1508" s="14">
        <f>IF(AND(I1508=1,INT($A1508)=INT($A1507),ISNUMBER(G1507)),G1508/G1507-1,"")</f>
        <v/>
      </c>
      <c r="K1508" s="14">
        <f>IF(AND(I1508=1,INT($A1508)=INT($A1507),ISNUMBER(H1507)),H1508/H1507-1,"")</f>
        <v/>
      </c>
      <c r="L1508" s="11" t="n">
        <v>12.0290002822876</v>
      </c>
      <c r="M1508" s="11" t="n">
        <v>776.5599975585938</v>
      </c>
      <c r="N1508" s="13" t="n">
        <v>1</v>
      </c>
      <c r="O1508" s="14">
        <f>IF(AND(N1508=1,INT($A1508)=INT($A1507),ISNUMBER(L1507)),L1508/L1507-1,"")</f>
        <v/>
      </c>
      <c r="P1508" s="14">
        <f>IF(AND(N1508=1,INT($A1508)=INT($A1507),ISNUMBER(M1507)),M1508/M1507-1,"")</f>
        <v/>
      </c>
      <c r="Q1508" s="11" t="n">
        <v>10.28999996185303</v>
      </c>
      <c r="R1508" s="11" t="n">
        <v>496.8999938964844</v>
      </c>
      <c r="S1508" s="13" t="n">
        <v>0</v>
      </c>
      <c r="T1508" s="14">
        <f>IF(AND(S1508=1,INT($A1508)=INT($A1507),ISNUMBER(Q1507)),Q1508/Q1507-1,"")</f>
        <v/>
      </c>
      <c r="U1508" s="14">
        <f>IF(AND(S1508=1,INT($A1508)=INT($A1507),ISNUMBER(R1507)),R1508/R1507-1,"")</f>
        <v/>
      </c>
      <c r="V1508" s="11" t="n">
        <v>8.420000076293945</v>
      </c>
      <c r="W1508" s="11" t="n">
        <v>7704.759765625</v>
      </c>
      <c r="X1508" s="13" t="n">
        <v>1</v>
      </c>
      <c r="Y1508" s="14">
        <f>IF(AND(X1508=1,INT($A1508)=INT($A1507),ISNUMBER(V1507)),V1508/V1507-1,"")</f>
        <v/>
      </c>
      <c r="Z1508" s="14">
        <f>IF(AND(X1508=1,INT($A1508)=INT($A1507),ISNUMBER(W1507)),W1508/W1507-1,"")</f>
        <v/>
      </c>
      <c r="AA1508" s="11" t="n">
        <v>8.730099678039551</v>
      </c>
      <c r="AB1508" s="11" t="n">
        <v>249.7100067138672</v>
      </c>
      <c r="AC1508" s="13" t="n">
        <v>0</v>
      </c>
      <c r="AD1508" s="14">
        <f>IF(AND(AC1508=1,INT($A1508)=INT($A1507),ISNUMBER(AA1507)),AA1508/AA1507-1,"")</f>
        <v/>
      </c>
      <c r="AE1508" s="14">
        <f>IF(AND(AC1508=1,INT($A1508)=INT($A1507),ISNUMBER(AB1507)),AB1508/AB1507-1,"")</f>
        <v/>
      </c>
      <c r="AF1508" s="11" t="n">
        <v>4.65500020980835</v>
      </c>
      <c r="AG1508" s="11" t="n">
        <v>192.2100067138672</v>
      </c>
      <c r="AH1508" s="13" t="n">
        <v>0</v>
      </c>
      <c r="AI1508" s="14">
        <f>IF(AND(AH1508=1,INT($A1508)=INT($A1507),ISNUMBER(AF1507)),AF1508/AF1507-1,"")</f>
        <v/>
      </c>
      <c r="AJ1508" s="14">
        <f>IF(AND(AH1508=1,INT($A1508)=INT($A1507),ISNUMBER(AG1507)),AG1508/AG1507-1,"")</f>
        <v/>
      </c>
    </row>
    <row r="1509">
      <c r="A1509" s="12" t="n">
        <v>46289.62986111111</v>
      </c>
      <c r="B1509" s="11" t="n">
        <v>8.274999618530273</v>
      </c>
      <c r="C1509" s="11" t="n">
        <v>349.4100036621094</v>
      </c>
      <c r="D1509" s="13" t="n">
        <v>1</v>
      </c>
      <c r="E1509" s="14">
        <f>IF(AND(D1509=1,INT($A1509)=INT($A1508),ISNUMBER(B1508)),B1509/B1508-1,"")</f>
        <v/>
      </c>
      <c r="F1509" s="14">
        <f>IF(AND(D1509=1,INT($A1509)=INT($A1508),ISNUMBER(C1508)),C1509/C1508-1,"")</f>
        <v/>
      </c>
      <c r="G1509" s="11" t="n">
        <v>10.17000007629395</v>
      </c>
      <c r="H1509" s="11" t="n">
        <v>337.260009765625</v>
      </c>
      <c r="I1509" s="13" t="n">
        <v>0</v>
      </c>
      <c r="J1509" s="14">
        <f>IF(AND(I1509=1,INT($A1509)=INT($A1508),ISNUMBER(G1508)),G1509/G1508-1,"")</f>
        <v/>
      </c>
      <c r="K1509" s="14">
        <f>IF(AND(I1509=1,INT($A1509)=INT($A1508),ISNUMBER(H1508)),H1509/H1508-1,"")</f>
        <v/>
      </c>
      <c r="L1509" s="11" t="n">
        <v>12.03810024261475</v>
      </c>
      <c r="M1509" s="11" t="n">
        <v>776.1900024414062</v>
      </c>
      <c r="N1509" s="13" t="n">
        <v>1</v>
      </c>
      <c r="O1509" s="14">
        <f>IF(AND(N1509=1,INT($A1509)=INT($A1508),ISNUMBER(L1508)),L1509/L1508-1,"")</f>
        <v/>
      </c>
      <c r="P1509" s="14">
        <f>IF(AND(N1509=1,INT($A1509)=INT($A1508),ISNUMBER(M1508)),M1509/M1508-1,"")</f>
        <v/>
      </c>
      <c r="Q1509" s="11" t="n">
        <v>10.28999996185303</v>
      </c>
      <c r="R1509" s="11" t="n">
        <v>496.8999938964844</v>
      </c>
      <c r="S1509" s="13" t="n">
        <v>0</v>
      </c>
      <c r="T1509" s="14">
        <f>IF(AND(S1509=1,INT($A1509)=INT($A1508),ISNUMBER(Q1508)),Q1509/Q1508-1,"")</f>
        <v/>
      </c>
      <c r="U1509" s="14">
        <f>IF(AND(S1509=1,INT($A1509)=INT($A1508),ISNUMBER(R1508)),R1509/R1508-1,"")</f>
        <v/>
      </c>
      <c r="V1509" s="11" t="n">
        <v>8.419899940490723</v>
      </c>
      <c r="W1509" s="11" t="n">
        <v>7704.7099609375</v>
      </c>
      <c r="X1509" s="13" t="n">
        <v>1</v>
      </c>
      <c r="Y1509" s="14">
        <f>IF(AND(X1509=1,INT($A1509)=INT($A1508),ISNUMBER(V1508)),V1509/V1508-1,"")</f>
        <v/>
      </c>
      <c r="Z1509" s="14">
        <f>IF(AND(X1509=1,INT($A1509)=INT($A1508),ISNUMBER(W1508)),W1509/W1508-1,"")</f>
        <v/>
      </c>
      <c r="AA1509" s="11" t="n">
        <v>8.729800224304199</v>
      </c>
      <c r="AB1509" s="11" t="n">
        <v>249.6799926757812</v>
      </c>
      <c r="AC1509" s="13" t="n">
        <v>1</v>
      </c>
      <c r="AD1509" s="14">
        <f>IF(AND(AC1509=1,INT($A1509)=INT($A1508),ISNUMBER(AA1508)),AA1509/AA1508-1,"")</f>
        <v/>
      </c>
      <c r="AE1509" s="14">
        <f>IF(AND(AC1509=1,INT($A1509)=INT($A1508),ISNUMBER(AB1508)),AB1509/AB1508-1,"")</f>
        <v/>
      </c>
      <c r="AF1509" s="11" t="n">
        <v>4.65500020980835</v>
      </c>
      <c r="AG1509" s="11" t="n">
        <v>192.3399963378906</v>
      </c>
      <c r="AH1509" s="13" t="n">
        <v>1</v>
      </c>
      <c r="AI1509" s="14">
        <f>IF(AND(AH1509=1,INT($A1509)=INT($A1508),ISNUMBER(AF1508)),AF1509/AF1508-1,"")</f>
        <v/>
      </c>
      <c r="AJ1509" s="14">
        <f>IF(AND(AH1509=1,INT($A1509)=INT($A1508),ISNUMBER(AG1508)),AG1509/AG1508-1,"")</f>
        <v/>
      </c>
    </row>
    <row r="1510">
      <c r="A1510" s="12" t="n">
        <v>46289.63055555556</v>
      </c>
      <c r="B1510" s="11" t="n">
        <v>8.274999618530273</v>
      </c>
      <c r="C1510" s="11" t="n">
        <v>349.5549926757812</v>
      </c>
      <c r="D1510" s="13" t="n">
        <v>1</v>
      </c>
      <c r="E1510" s="14">
        <f>IF(AND(D1510=1,INT($A1510)=INT($A1509),ISNUMBER(B1509)),B1510/B1509-1,"")</f>
        <v/>
      </c>
      <c r="F1510" s="14">
        <f>IF(AND(D1510=1,INT($A1510)=INT($A1509),ISNUMBER(C1509)),C1510/C1509-1,"")</f>
        <v/>
      </c>
      <c r="G1510" s="11" t="n">
        <v>10.17000007629395</v>
      </c>
      <c r="H1510" s="11" t="n">
        <v>337.260009765625</v>
      </c>
      <c r="I1510" s="13" t="n">
        <v>0</v>
      </c>
      <c r="J1510" s="14">
        <f>IF(AND(I1510=1,INT($A1510)=INT($A1509),ISNUMBER(G1509)),G1510/G1509-1,"")</f>
        <v/>
      </c>
      <c r="K1510" s="14">
        <f>IF(AND(I1510=1,INT($A1510)=INT($A1509),ISNUMBER(H1509)),H1510/H1509-1,"")</f>
        <v/>
      </c>
      <c r="L1510" s="11" t="n">
        <v>12.0305004119873</v>
      </c>
      <c r="M1510" s="11" t="n">
        <v>776.2100830078125</v>
      </c>
      <c r="N1510" s="13" t="n">
        <v>1</v>
      </c>
      <c r="O1510" s="14">
        <f>IF(AND(N1510=1,INT($A1510)=INT($A1509),ISNUMBER(L1509)),L1510/L1509-1,"")</f>
        <v/>
      </c>
      <c r="P1510" s="14">
        <f>IF(AND(N1510=1,INT($A1510)=INT($A1509),ISNUMBER(M1509)),M1510/M1509-1,"")</f>
        <v/>
      </c>
      <c r="Q1510" s="11" t="n">
        <v>10.28999996185303</v>
      </c>
      <c r="R1510" s="11" t="n">
        <v>496.8999938964844</v>
      </c>
      <c r="S1510" s="13" t="n">
        <v>0</v>
      </c>
      <c r="T1510" s="14">
        <f>IF(AND(S1510=1,INT($A1510)=INT($A1509),ISNUMBER(Q1509)),Q1510/Q1509-1,"")</f>
        <v/>
      </c>
      <c r="U1510" s="14">
        <f>IF(AND(S1510=1,INT($A1510)=INT($A1509),ISNUMBER(R1509)),R1510/R1509-1,"")</f>
        <v/>
      </c>
      <c r="V1510" s="11" t="n">
        <v>8.414999961853027</v>
      </c>
      <c r="W1510" s="11" t="n">
        <v>7704.52001953125</v>
      </c>
      <c r="X1510" s="13" t="n">
        <v>1</v>
      </c>
      <c r="Y1510" s="14">
        <f>IF(AND(X1510=1,INT($A1510)=INT($A1509),ISNUMBER(V1509)),V1510/V1509-1,"")</f>
        <v/>
      </c>
      <c r="Z1510" s="14">
        <f>IF(AND(X1510=1,INT($A1510)=INT($A1509),ISNUMBER(W1509)),W1510/W1509-1,"")</f>
        <v/>
      </c>
      <c r="AA1510" s="11" t="n">
        <v>8.729999542236328</v>
      </c>
      <c r="AB1510" s="11" t="n">
        <v>249.6900024414062</v>
      </c>
      <c r="AC1510" s="13" t="n">
        <v>1</v>
      </c>
      <c r="AD1510" s="14">
        <f>IF(AND(AC1510=1,INT($A1510)=INT($A1509),ISNUMBER(AA1509)),AA1510/AA1509-1,"")</f>
        <v/>
      </c>
      <c r="AE1510" s="14">
        <f>IF(AND(AC1510=1,INT($A1510)=INT($A1509),ISNUMBER(AB1509)),AB1510/AB1509-1,"")</f>
        <v/>
      </c>
      <c r="AF1510" s="11" t="n">
        <v>4.650000095367432</v>
      </c>
      <c r="AG1510" s="11" t="n">
        <v>192.4499969482422</v>
      </c>
      <c r="AH1510" s="13" t="n">
        <v>1</v>
      </c>
      <c r="AI1510" s="14">
        <f>IF(AND(AH1510=1,INT($A1510)=INT($A1509),ISNUMBER(AF1509)),AF1510/AF1509-1,"")</f>
        <v/>
      </c>
      <c r="AJ1510" s="14">
        <f>IF(AND(AH1510=1,INT($A1510)=INT($A1509),ISNUMBER(AG1509)),AG1510/AG1509-1,"")</f>
        <v/>
      </c>
    </row>
    <row r="1511">
      <c r="A1511" s="12" t="n">
        <v>46289.63125</v>
      </c>
      <c r="B1511" s="11" t="n">
        <v>8.274999618530273</v>
      </c>
      <c r="C1511" s="11" t="n">
        <v>349.5549926757812</v>
      </c>
      <c r="D1511" s="13" t="n">
        <v>0</v>
      </c>
      <c r="E1511" s="14">
        <f>IF(AND(D1511=1,INT($A1511)=INT($A1510),ISNUMBER(B1510)),B1511/B1510-1,"")</f>
        <v/>
      </c>
      <c r="F1511" s="14">
        <f>IF(AND(D1511=1,INT($A1511)=INT($A1510),ISNUMBER(C1510)),C1511/C1510-1,"")</f>
        <v/>
      </c>
      <c r="G1511" s="11" t="n">
        <v>10.17000007629395</v>
      </c>
      <c r="H1511" s="11" t="n">
        <v>337.260009765625</v>
      </c>
      <c r="I1511" s="13" t="n">
        <v>0</v>
      </c>
      <c r="J1511" s="14">
        <f>IF(AND(I1511=1,INT($A1511)=INT($A1510),ISNUMBER(G1510)),G1511/G1510-1,"")</f>
        <v/>
      </c>
      <c r="K1511" s="14">
        <f>IF(AND(I1511=1,INT($A1511)=INT($A1510),ISNUMBER(H1510)),H1511/H1510-1,"")</f>
        <v/>
      </c>
      <c r="L1511" s="11" t="n">
        <v>12.03999996185303</v>
      </c>
      <c r="M1511" s="11" t="n">
        <v>775.8414916992188</v>
      </c>
      <c r="N1511" s="13" t="n">
        <v>1</v>
      </c>
      <c r="O1511" s="14">
        <f>IF(AND(N1511=1,INT($A1511)=INT($A1510),ISNUMBER(L1510)),L1511/L1510-1,"")</f>
        <v/>
      </c>
      <c r="P1511" s="14">
        <f>IF(AND(N1511=1,INT($A1511)=INT($A1510),ISNUMBER(M1510)),M1511/M1510-1,"")</f>
        <v/>
      </c>
      <c r="Q1511" s="11" t="n">
        <v>10.28999996185303</v>
      </c>
      <c r="R1511" s="11" t="n">
        <v>496.8999938964844</v>
      </c>
      <c r="S1511" s="13" t="n">
        <v>0</v>
      </c>
      <c r="T1511" s="14">
        <f>IF(AND(S1511=1,INT($A1511)=INT($A1510),ISNUMBER(Q1510)),Q1511/Q1510-1,"")</f>
        <v/>
      </c>
      <c r="U1511" s="14">
        <f>IF(AND(S1511=1,INT($A1511)=INT($A1510),ISNUMBER(R1510)),R1511/R1510-1,"")</f>
        <v/>
      </c>
      <c r="V1511" s="11" t="n">
        <v>8.410099983215332</v>
      </c>
      <c r="W1511" s="11" t="n">
        <v>7704.5</v>
      </c>
      <c r="X1511" s="13" t="n">
        <v>1</v>
      </c>
      <c r="Y1511" s="14">
        <f>IF(AND(X1511=1,INT($A1511)=INT($A1510),ISNUMBER(V1510)),V1511/V1510-1,"")</f>
        <v/>
      </c>
      <c r="Z1511" s="14">
        <f>IF(AND(X1511=1,INT($A1511)=INT($A1510),ISNUMBER(W1510)),W1511/W1510-1,"")</f>
        <v/>
      </c>
      <c r="AA1511" s="11" t="n">
        <v>8.729999542236328</v>
      </c>
      <c r="AB1511" s="11" t="n">
        <v>249.6201019287109</v>
      </c>
      <c r="AC1511" s="13" t="n">
        <v>1</v>
      </c>
      <c r="AD1511" s="14">
        <f>IF(AND(AC1511=1,INT($A1511)=INT($A1510),ISNUMBER(AA1510)),AA1511/AA1510-1,"")</f>
        <v/>
      </c>
      <c r="AE1511" s="14">
        <f>IF(AND(AC1511=1,INT($A1511)=INT($A1510),ISNUMBER(AB1510)),AB1511/AB1510-1,"")</f>
        <v/>
      </c>
      <c r="AF1511" s="11" t="n">
        <v>4.650000095367432</v>
      </c>
      <c r="AG1511" s="11" t="n">
        <v>192.4499969482422</v>
      </c>
      <c r="AH1511" s="13" t="n">
        <v>0</v>
      </c>
      <c r="AI1511" s="14">
        <f>IF(AND(AH1511=1,INT($A1511)=INT($A1510),ISNUMBER(AF1510)),AF1511/AF1510-1,"")</f>
        <v/>
      </c>
      <c r="AJ1511" s="14">
        <f>IF(AND(AH1511=1,INT($A1511)=INT($A1510),ISNUMBER(AG1510)),AG1511/AG1510-1,"")</f>
        <v/>
      </c>
    </row>
    <row r="1512">
      <c r="A1512" s="12" t="n">
        <v>46289.63194444445</v>
      </c>
      <c r="B1512" s="11" t="n">
        <v>8.274999618530273</v>
      </c>
      <c r="C1512" s="11" t="n">
        <v>349.5549926757812</v>
      </c>
      <c r="D1512" s="13" t="n">
        <v>0</v>
      </c>
      <c r="E1512" s="14">
        <f>IF(AND(D1512=1,INT($A1512)=INT($A1511),ISNUMBER(B1511)),B1512/B1511-1,"")</f>
        <v/>
      </c>
      <c r="F1512" s="14">
        <f>IF(AND(D1512=1,INT($A1512)=INT($A1511),ISNUMBER(C1511)),C1512/C1511-1,"")</f>
        <v/>
      </c>
      <c r="G1512" s="11" t="n">
        <v>10.17000007629395</v>
      </c>
      <c r="H1512" s="11" t="n">
        <v>337.260009765625</v>
      </c>
      <c r="I1512" s="13" t="n">
        <v>0</v>
      </c>
      <c r="J1512" s="14">
        <f>IF(AND(I1512=1,INT($A1512)=INT($A1511),ISNUMBER(G1511)),G1512/G1511-1,"")</f>
        <v/>
      </c>
      <c r="K1512" s="14">
        <f>IF(AND(I1512=1,INT($A1512)=INT($A1511),ISNUMBER(H1511)),H1512/H1511-1,"")</f>
        <v/>
      </c>
      <c r="L1512" s="11" t="n">
        <v>12.0403003692627</v>
      </c>
      <c r="M1512" s="11" t="n">
        <v>776.030029296875</v>
      </c>
      <c r="N1512" s="13" t="n">
        <v>1</v>
      </c>
      <c r="O1512" s="14">
        <f>IF(AND(N1512=1,INT($A1512)=INT($A1511),ISNUMBER(L1511)),L1512/L1511-1,"")</f>
        <v/>
      </c>
      <c r="P1512" s="14">
        <f>IF(AND(N1512=1,INT($A1512)=INT($A1511),ISNUMBER(M1511)),M1512/M1511-1,"")</f>
        <v/>
      </c>
      <c r="Q1512" s="11" t="n">
        <v>10.28999996185303</v>
      </c>
      <c r="R1512" s="11" t="n">
        <v>496.8999938964844</v>
      </c>
      <c r="S1512" s="13" t="n">
        <v>0</v>
      </c>
      <c r="T1512" s="14">
        <f>IF(AND(S1512=1,INT($A1512)=INT($A1511),ISNUMBER(Q1511)),Q1512/Q1511-1,"")</f>
        <v/>
      </c>
      <c r="U1512" s="14">
        <f>IF(AND(S1512=1,INT($A1512)=INT($A1511),ISNUMBER(R1511)),R1512/R1511-1,"")</f>
        <v/>
      </c>
      <c r="V1512" s="11" t="n">
        <v>8.414999961853027</v>
      </c>
      <c r="W1512" s="11" t="n">
        <v>7703.02001953125</v>
      </c>
      <c r="X1512" s="13" t="n">
        <v>1</v>
      </c>
      <c r="Y1512" s="14">
        <f>IF(AND(X1512=1,INT($A1512)=INT($A1511),ISNUMBER(V1511)),V1512/V1511-1,"")</f>
        <v/>
      </c>
      <c r="Z1512" s="14">
        <f>IF(AND(X1512=1,INT($A1512)=INT($A1511),ISNUMBER(W1511)),W1512/W1511-1,"")</f>
        <v/>
      </c>
      <c r="AA1512" s="11" t="n">
        <v>8.729999542236328</v>
      </c>
      <c r="AB1512" s="11" t="n">
        <v>249.6499938964844</v>
      </c>
      <c r="AC1512" s="13" t="n">
        <v>1</v>
      </c>
      <c r="AD1512" s="14">
        <f>IF(AND(AC1512=1,INT($A1512)=INT($A1511),ISNUMBER(AA1511)),AA1512/AA1511-1,"")</f>
        <v/>
      </c>
      <c r="AE1512" s="14">
        <f>IF(AND(AC1512=1,INT($A1512)=INT($A1511),ISNUMBER(AB1511)),AB1512/AB1511-1,"")</f>
        <v/>
      </c>
      <c r="AF1512" s="11" t="n">
        <v>4.650000095367432</v>
      </c>
      <c r="AG1512" s="11" t="n">
        <v>192.4499969482422</v>
      </c>
      <c r="AH1512" s="13" t="n">
        <v>0</v>
      </c>
      <c r="AI1512" s="14">
        <f>IF(AND(AH1512=1,INT($A1512)=INT($A1511),ISNUMBER(AF1511)),AF1512/AF1511-1,"")</f>
        <v/>
      </c>
      <c r="AJ1512" s="14">
        <f>IF(AND(AH1512=1,INT($A1512)=INT($A1511),ISNUMBER(AG1511)),AG1512/AG1511-1,"")</f>
        <v/>
      </c>
    </row>
    <row r="1513">
      <c r="A1513" s="12" t="n">
        <v>46289.63263888889</v>
      </c>
      <c r="B1513" s="11" t="n">
        <v>8.274999618530273</v>
      </c>
      <c r="C1513" s="11" t="n">
        <v>349.5549926757812</v>
      </c>
      <c r="D1513" s="13" t="n">
        <v>0</v>
      </c>
      <c r="E1513" s="14">
        <f>IF(AND(D1513=1,INT($A1513)=INT($A1512),ISNUMBER(B1512)),B1513/B1512-1,"")</f>
        <v/>
      </c>
      <c r="F1513" s="14">
        <f>IF(AND(D1513=1,INT($A1513)=INT($A1512),ISNUMBER(C1512)),C1513/C1512-1,"")</f>
        <v/>
      </c>
      <c r="G1513" s="11" t="n">
        <v>10.17000007629395</v>
      </c>
      <c r="H1513" s="11" t="n">
        <v>337.260009765625</v>
      </c>
      <c r="I1513" s="13" t="n">
        <v>0</v>
      </c>
      <c r="J1513" s="14">
        <f>IF(AND(I1513=1,INT($A1513)=INT($A1512),ISNUMBER(G1512)),G1513/G1512-1,"")</f>
        <v/>
      </c>
      <c r="K1513" s="14">
        <f>IF(AND(I1513=1,INT($A1513)=INT($A1512),ISNUMBER(H1512)),H1513/H1512-1,"")</f>
        <v/>
      </c>
      <c r="L1513" s="11" t="n">
        <v>12.03499984741211</v>
      </c>
      <c r="M1513" s="11" t="n">
        <v>776.52001953125</v>
      </c>
      <c r="N1513" s="13" t="n">
        <v>1</v>
      </c>
      <c r="O1513" s="14">
        <f>IF(AND(N1513=1,INT($A1513)=INT($A1512),ISNUMBER(L1512)),L1513/L1512-1,"")</f>
        <v/>
      </c>
      <c r="P1513" s="14">
        <f>IF(AND(N1513=1,INT($A1513)=INT($A1512),ISNUMBER(M1512)),M1513/M1512-1,"")</f>
        <v/>
      </c>
      <c r="Q1513" s="11" t="n">
        <v>10.28999996185303</v>
      </c>
      <c r="R1513" s="11" t="n">
        <v>496.8999938964844</v>
      </c>
      <c r="S1513" s="13" t="n">
        <v>0</v>
      </c>
      <c r="T1513" s="14">
        <f>IF(AND(S1513=1,INT($A1513)=INT($A1512),ISNUMBER(Q1512)),Q1513/Q1512-1,"")</f>
        <v/>
      </c>
      <c r="U1513" s="14">
        <f>IF(AND(S1513=1,INT($A1513)=INT($A1512),ISNUMBER(R1512)),R1513/R1512-1,"")</f>
        <v/>
      </c>
      <c r="V1513" s="11" t="n">
        <v>8.414999961853027</v>
      </c>
      <c r="W1513" s="11" t="n">
        <v>7704.0400390625</v>
      </c>
      <c r="X1513" s="13" t="n">
        <v>1</v>
      </c>
      <c r="Y1513" s="14">
        <f>IF(AND(X1513=1,INT($A1513)=INT($A1512),ISNUMBER(V1512)),V1513/V1512-1,"")</f>
        <v/>
      </c>
      <c r="Z1513" s="14">
        <f>IF(AND(X1513=1,INT($A1513)=INT($A1512),ISNUMBER(W1512)),W1513/W1512-1,"")</f>
        <v/>
      </c>
      <c r="AA1513" s="11" t="n">
        <v>8.730099678039551</v>
      </c>
      <c r="AB1513" s="11" t="n">
        <v>249.6750030517578</v>
      </c>
      <c r="AC1513" s="13" t="n">
        <v>1</v>
      </c>
      <c r="AD1513" s="14">
        <f>IF(AND(AC1513=1,INT($A1513)=INT($A1512),ISNUMBER(AA1512)),AA1513/AA1512-1,"")</f>
        <v/>
      </c>
      <c r="AE1513" s="14">
        <f>IF(AND(AC1513=1,INT($A1513)=INT($A1512),ISNUMBER(AB1512)),AB1513/AB1512-1,"")</f>
        <v/>
      </c>
      <c r="AF1513" s="11" t="n">
        <v>4.650000095367432</v>
      </c>
      <c r="AG1513" s="11" t="n">
        <v>192.4499969482422</v>
      </c>
      <c r="AH1513" s="13" t="n">
        <v>0</v>
      </c>
      <c r="AI1513" s="14">
        <f>IF(AND(AH1513=1,INT($A1513)=INT($A1512),ISNUMBER(AF1512)),AF1513/AF1512-1,"")</f>
        <v/>
      </c>
      <c r="AJ1513" s="14">
        <f>IF(AND(AH1513=1,INT($A1513)=INT($A1512),ISNUMBER(AG1512)),AG1513/AG1512-1,"")</f>
        <v/>
      </c>
    </row>
    <row r="1514">
      <c r="A1514" s="12" t="n">
        <v>46289.63333333333</v>
      </c>
      <c r="B1514" s="11" t="n">
        <v>8.274999618530273</v>
      </c>
      <c r="C1514" s="11" t="n">
        <v>349.5549926757812</v>
      </c>
      <c r="D1514" s="13" t="n">
        <v>0</v>
      </c>
      <c r="E1514" s="14">
        <f>IF(AND(D1514=1,INT($A1514)=INT($A1513),ISNUMBER(B1513)),B1514/B1513-1,"")</f>
        <v/>
      </c>
      <c r="F1514" s="14">
        <f>IF(AND(D1514=1,INT($A1514)=INT($A1513),ISNUMBER(C1513)),C1514/C1513-1,"")</f>
        <v/>
      </c>
      <c r="G1514" s="11" t="n">
        <v>10.17000007629395</v>
      </c>
      <c r="H1514" s="11" t="n">
        <v>337.260009765625</v>
      </c>
      <c r="I1514" s="13" t="n">
        <v>0</v>
      </c>
      <c r="J1514" s="14">
        <f>IF(AND(I1514=1,INT($A1514)=INT($A1513),ISNUMBER(G1513)),G1514/G1513-1,"")</f>
        <v/>
      </c>
      <c r="K1514" s="14">
        <f>IF(AND(I1514=1,INT($A1514)=INT($A1513),ISNUMBER(H1513)),H1514/H1513-1,"")</f>
        <v/>
      </c>
      <c r="L1514" s="11" t="n">
        <v>12.02999973297119</v>
      </c>
      <c r="M1514" s="11" t="n">
        <v>777.1950073242188</v>
      </c>
      <c r="N1514" s="13" t="n">
        <v>1</v>
      </c>
      <c r="O1514" s="14">
        <f>IF(AND(N1514=1,INT($A1514)=INT($A1513),ISNUMBER(L1513)),L1514/L1513-1,"")</f>
        <v/>
      </c>
      <c r="P1514" s="14">
        <f>IF(AND(N1514=1,INT($A1514)=INT($A1513),ISNUMBER(M1513)),M1514/M1513-1,"")</f>
        <v/>
      </c>
      <c r="Q1514" s="11" t="n">
        <v>10.28999996185303</v>
      </c>
      <c r="R1514" s="11" t="n">
        <v>496.8999938964844</v>
      </c>
      <c r="S1514" s="13" t="n">
        <v>0</v>
      </c>
      <c r="T1514" s="14">
        <f>IF(AND(S1514=1,INT($A1514)=INT($A1513),ISNUMBER(Q1513)),Q1514/Q1513-1,"")</f>
        <v/>
      </c>
      <c r="U1514" s="14">
        <f>IF(AND(S1514=1,INT($A1514)=INT($A1513),ISNUMBER(R1513)),R1514/R1513-1,"")</f>
        <v/>
      </c>
      <c r="V1514" s="11" t="n">
        <v>8.419899940490723</v>
      </c>
      <c r="W1514" s="11" t="n">
        <v>7704.240234375</v>
      </c>
      <c r="X1514" s="13" t="n">
        <v>1</v>
      </c>
      <c r="Y1514" s="14">
        <f>IF(AND(X1514=1,INT($A1514)=INT($A1513),ISNUMBER(V1513)),V1514/V1513-1,"")</f>
        <v/>
      </c>
      <c r="Z1514" s="14">
        <f>IF(AND(X1514=1,INT($A1514)=INT($A1513),ISNUMBER(W1513)),W1514/W1513-1,"")</f>
        <v/>
      </c>
      <c r="AA1514" s="11" t="n">
        <v>8.730099678039551</v>
      </c>
      <c r="AB1514" s="11" t="n">
        <v>249.6750030517578</v>
      </c>
      <c r="AC1514" s="13" t="n">
        <v>0</v>
      </c>
      <c r="AD1514" s="14">
        <f>IF(AND(AC1514=1,INT($A1514)=INT($A1513),ISNUMBER(AA1513)),AA1514/AA1513-1,"")</f>
        <v/>
      </c>
      <c r="AE1514" s="14">
        <f>IF(AND(AC1514=1,INT($A1514)=INT($A1513),ISNUMBER(AB1513)),AB1514/AB1513-1,"")</f>
        <v/>
      </c>
      <c r="AF1514" s="11" t="n">
        <v>4.650000095367432</v>
      </c>
      <c r="AG1514" s="11" t="n">
        <v>192.4499969482422</v>
      </c>
      <c r="AH1514" s="13" t="n">
        <v>0</v>
      </c>
      <c r="AI1514" s="14">
        <f>IF(AND(AH1514=1,INT($A1514)=INT($A1513),ISNUMBER(AF1513)),AF1514/AF1513-1,"")</f>
        <v/>
      </c>
      <c r="AJ1514" s="14">
        <f>IF(AND(AH1514=1,INT($A1514)=INT($A1513),ISNUMBER(AG1513)),AG1514/AG1513-1,"")</f>
        <v/>
      </c>
    </row>
    <row r="1515">
      <c r="A1515" s="12" t="n">
        <v>46289.63402777778</v>
      </c>
      <c r="B1515" s="11" t="n">
        <v>8.279899597167969</v>
      </c>
      <c r="C1515" s="11" t="n">
        <v>349.260009765625</v>
      </c>
      <c r="D1515" s="13" t="n">
        <v>1</v>
      </c>
      <c r="E1515" s="14">
        <f>IF(AND(D1515=1,INT($A1515)=INT($A1514),ISNUMBER(B1514)),B1515/B1514-1,"")</f>
        <v/>
      </c>
      <c r="F1515" s="14">
        <f>IF(AND(D1515=1,INT($A1515)=INT($A1514),ISNUMBER(C1514)),C1515/C1514-1,"")</f>
        <v/>
      </c>
      <c r="G1515" s="11" t="n">
        <v>10.17000007629395</v>
      </c>
      <c r="H1515" s="11" t="n">
        <v>337.260009765625</v>
      </c>
      <c r="I1515" s="13" t="n">
        <v>0</v>
      </c>
      <c r="J1515" s="14">
        <f>IF(AND(I1515=1,INT($A1515)=INT($A1514),ISNUMBER(G1514)),G1515/G1514-1,"")</f>
        <v/>
      </c>
      <c r="K1515" s="14">
        <f>IF(AND(I1515=1,INT($A1515)=INT($A1514),ISNUMBER(H1514)),H1515/H1514-1,"")</f>
        <v/>
      </c>
      <c r="L1515" s="11" t="n">
        <v>12.02000045776367</v>
      </c>
      <c r="M1515" s="11" t="n">
        <v>777.8200073242188</v>
      </c>
      <c r="N1515" s="13" t="n">
        <v>1</v>
      </c>
      <c r="O1515" s="14">
        <f>IF(AND(N1515=1,INT($A1515)=INT($A1514),ISNUMBER(L1514)),L1515/L1514-1,"")</f>
        <v/>
      </c>
      <c r="P1515" s="14">
        <f>IF(AND(N1515=1,INT($A1515)=INT($A1514),ISNUMBER(M1514)),M1515/M1514-1,"")</f>
        <v/>
      </c>
      <c r="Q1515" s="11" t="n">
        <v>10.28999996185303</v>
      </c>
      <c r="R1515" s="11" t="n">
        <v>496.8999938964844</v>
      </c>
      <c r="S1515" s="13" t="n">
        <v>0</v>
      </c>
      <c r="T1515" s="14">
        <f>IF(AND(S1515=1,INT($A1515)=INT($A1514),ISNUMBER(Q1514)),Q1515/Q1514-1,"")</f>
        <v/>
      </c>
      <c r="U1515" s="14">
        <f>IF(AND(S1515=1,INT($A1515)=INT($A1514),ISNUMBER(R1514)),R1515/R1514-1,"")</f>
        <v/>
      </c>
      <c r="V1515" s="11" t="n">
        <v>8.414999961853027</v>
      </c>
      <c r="W1515" s="11" t="n">
        <v>7705.2998046875</v>
      </c>
      <c r="X1515" s="13" t="n">
        <v>1</v>
      </c>
      <c r="Y1515" s="14">
        <f>IF(AND(X1515=1,INT($A1515)=INT($A1514),ISNUMBER(V1514)),V1515/V1514-1,"")</f>
        <v/>
      </c>
      <c r="Z1515" s="14">
        <f>IF(AND(X1515=1,INT($A1515)=INT($A1514),ISNUMBER(W1514)),W1515/W1514-1,"")</f>
        <v/>
      </c>
      <c r="AA1515" s="11" t="n">
        <v>8.730099678039551</v>
      </c>
      <c r="AB1515" s="11" t="n">
        <v>249.6750030517578</v>
      </c>
      <c r="AC1515" s="13" t="n">
        <v>0</v>
      </c>
      <c r="AD1515" s="14">
        <f>IF(AND(AC1515=1,INT($A1515)=INT($A1514),ISNUMBER(AA1514)),AA1515/AA1514-1,"")</f>
        <v/>
      </c>
      <c r="AE1515" s="14">
        <f>IF(AND(AC1515=1,INT($A1515)=INT($A1514),ISNUMBER(AB1514)),AB1515/AB1514-1,"")</f>
        <v/>
      </c>
      <c r="AF1515" s="11" t="n">
        <v>4.650000095367432</v>
      </c>
      <c r="AG1515" s="11" t="n">
        <v>192.4499969482422</v>
      </c>
      <c r="AH1515" s="13" t="n">
        <v>0</v>
      </c>
      <c r="AI1515" s="14">
        <f>IF(AND(AH1515=1,INT($A1515)=INT($A1514),ISNUMBER(AF1514)),AF1515/AF1514-1,"")</f>
        <v/>
      </c>
      <c r="AJ1515" s="14">
        <f>IF(AND(AH1515=1,INT($A1515)=INT($A1514),ISNUMBER(AG1514)),AG1515/AG1514-1,"")</f>
        <v/>
      </c>
    </row>
    <row r="1516">
      <c r="A1516" s="12" t="n">
        <v>46289.63472222222</v>
      </c>
      <c r="B1516" s="11" t="n">
        <v>8.279999732971191</v>
      </c>
      <c r="C1516" s="11" t="n">
        <v>349.0499877929688</v>
      </c>
      <c r="D1516" s="13" t="n">
        <v>1</v>
      </c>
      <c r="E1516" s="14">
        <f>IF(AND(D1516=1,INT($A1516)=INT($A1515),ISNUMBER(B1515)),B1516/B1515-1,"")</f>
        <v/>
      </c>
      <c r="F1516" s="14">
        <f>IF(AND(D1516=1,INT($A1516)=INT($A1515),ISNUMBER(C1515)),C1516/C1515-1,"")</f>
        <v/>
      </c>
      <c r="G1516" s="11" t="n">
        <v>10.17000007629395</v>
      </c>
      <c r="H1516" s="11" t="n">
        <v>337.260009765625</v>
      </c>
      <c r="I1516" s="13" t="n">
        <v>0</v>
      </c>
      <c r="J1516" s="14">
        <f>IF(AND(I1516=1,INT($A1516)=INT($A1515),ISNUMBER(G1515)),G1516/G1515-1,"")</f>
        <v/>
      </c>
      <c r="K1516" s="14">
        <f>IF(AND(I1516=1,INT($A1516)=INT($A1515),ISNUMBER(H1515)),H1516/H1515-1,"")</f>
        <v/>
      </c>
      <c r="L1516" s="11" t="n">
        <v>12.01799964904785</v>
      </c>
      <c r="M1516" s="11" t="n">
        <v>777.8300170898438</v>
      </c>
      <c r="N1516" s="13" t="n">
        <v>1</v>
      </c>
      <c r="O1516" s="14">
        <f>IF(AND(N1516=1,INT($A1516)=INT($A1515),ISNUMBER(L1515)),L1516/L1515-1,"")</f>
        <v/>
      </c>
      <c r="P1516" s="14">
        <f>IF(AND(N1516=1,INT($A1516)=INT($A1515),ISNUMBER(M1515)),M1516/M1515-1,"")</f>
        <v/>
      </c>
      <c r="Q1516" s="11" t="n">
        <v>10.28999996185303</v>
      </c>
      <c r="R1516" s="11" t="n">
        <v>496.8999938964844</v>
      </c>
      <c r="S1516" s="13" t="n">
        <v>0</v>
      </c>
      <c r="T1516" s="14">
        <f>IF(AND(S1516=1,INT($A1516)=INT($A1515),ISNUMBER(Q1515)),Q1516/Q1515-1,"")</f>
        <v/>
      </c>
      <c r="U1516" s="14">
        <f>IF(AND(S1516=1,INT($A1516)=INT($A1515),ISNUMBER(R1515)),R1516/R1515-1,"")</f>
        <v/>
      </c>
      <c r="V1516" s="11" t="n">
        <v>8.410099983215332</v>
      </c>
      <c r="W1516" s="11" t="n">
        <v>7703.35009765625</v>
      </c>
      <c r="X1516" s="13" t="n">
        <v>1</v>
      </c>
      <c r="Y1516" s="14">
        <f>IF(AND(X1516=1,INT($A1516)=INT($A1515),ISNUMBER(V1515)),V1516/V1515-1,"")</f>
        <v/>
      </c>
      <c r="Z1516" s="14">
        <f>IF(AND(X1516=1,INT($A1516)=INT($A1515),ISNUMBER(W1515)),W1516/W1515-1,"")</f>
        <v/>
      </c>
      <c r="AA1516" s="11" t="n">
        <v>8.720100402832031</v>
      </c>
      <c r="AB1516" s="11" t="n">
        <v>249.7295074462891</v>
      </c>
      <c r="AC1516" s="13" t="n">
        <v>1</v>
      </c>
      <c r="AD1516" s="14">
        <f>IF(AND(AC1516=1,INT($A1516)=INT($A1515),ISNUMBER(AA1515)),AA1516/AA1515-1,"")</f>
        <v/>
      </c>
      <c r="AE1516" s="14">
        <f>IF(AND(AC1516=1,INT($A1516)=INT($A1515),ISNUMBER(AB1515)),AB1516/AB1515-1,"")</f>
        <v/>
      </c>
      <c r="AF1516" s="11" t="n">
        <v>4.650000095367432</v>
      </c>
      <c r="AG1516" s="11" t="n">
        <v>192.4499969482422</v>
      </c>
      <c r="AH1516" s="13" t="n">
        <v>0</v>
      </c>
      <c r="AI1516" s="14">
        <f>IF(AND(AH1516=1,INT($A1516)=INT($A1515),ISNUMBER(AF1515)),AF1516/AF1515-1,"")</f>
        <v/>
      </c>
      <c r="AJ1516" s="14">
        <f>IF(AND(AH1516=1,INT($A1516)=INT($A1515),ISNUMBER(AG1515)),AG1516/AG1515-1,"")</f>
        <v/>
      </c>
    </row>
    <row r="1517">
      <c r="A1517" s="12" t="n">
        <v>46289.63541666666</v>
      </c>
      <c r="B1517" s="11" t="n">
        <v>8.284999847412109</v>
      </c>
      <c r="C1517" s="11" t="n">
        <v>349.0950012207031</v>
      </c>
      <c r="D1517" s="13" t="n">
        <v>1</v>
      </c>
      <c r="E1517" s="14">
        <f>IF(AND(D1517=1,INT($A1517)=INT($A1516),ISNUMBER(B1516)),B1517/B1516-1,"")</f>
        <v/>
      </c>
      <c r="F1517" s="14">
        <f>IF(AND(D1517=1,INT($A1517)=INT($A1516),ISNUMBER(C1516)),C1517/C1516-1,"")</f>
        <v/>
      </c>
      <c r="G1517" s="11" t="n">
        <v>10.17000007629395</v>
      </c>
      <c r="H1517" s="11" t="n">
        <v>337.260009765625</v>
      </c>
      <c r="I1517" s="13" t="n">
        <v>0</v>
      </c>
      <c r="J1517" s="14">
        <f>IF(AND(I1517=1,INT($A1517)=INT($A1516),ISNUMBER(G1516)),G1517/G1516-1,"")</f>
        <v/>
      </c>
      <c r="K1517" s="14">
        <f>IF(AND(I1517=1,INT($A1517)=INT($A1516),ISNUMBER(H1516)),H1517/H1516-1,"")</f>
        <v/>
      </c>
      <c r="L1517" s="11" t="n">
        <v>12.00500011444092</v>
      </c>
      <c r="M1517" s="11" t="n">
        <v>778.3300170898438</v>
      </c>
      <c r="N1517" s="13" t="n">
        <v>1</v>
      </c>
      <c r="O1517" s="14">
        <f>IF(AND(N1517=1,INT($A1517)=INT($A1516),ISNUMBER(L1516)),L1517/L1516-1,"")</f>
        <v/>
      </c>
      <c r="P1517" s="14">
        <f>IF(AND(N1517=1,INT($A1517)=INT($A1516),ISNUMBER(M1516)),M1517/M1516-1,"")</f>
        <v/>
      </c>
      <c r="Q1517" s="11" t="n">
        <v>10.28999996185303</v>
      </c>
      <c r="R1517" s="11" t="n">
        <v>496.8999938964844</v>
      </c>
      <c r="S1517" s="13" t="n">
        <v>0</v>
      </c>
      <c r="T1517" s="14">
        <f>IF(AND(S1517=1,INT($A1517)=INT($A1516),ISNUMBER(Q1516)),Q1517/Q1516-1,"")</f>
        <v/>
      </c>
      <c r="U1517" s="14">
        <f>IF(AND(S1517=1,INT($A1517)=INT($A1516),ISNUMBER(R1516)),R1517/R1516-1,"")</f>
        <v/>
      </c>
      <c r="V1517" s="11" t="n">
        <v>8.412400245666504</v>
      </c>
      <c r="W1517" s="11" t="n">
        <v>7705.16015625</v>
      </c>
      <c r="X1517" s="13" t="n">
        <v>1</v>
      </c>
      <c r="Y1517" s="14">
        <f>IF(AND(X1517=1,INT($A1517)=INT($A1516),ISNUMBER(V1516)),V1517/V1516-1,"")</f>
        <v/>
      </c>
      <c r="Z1517" s="14">
        <f>IF(AND(X1517=1,INT($A1517)=INT($A1516),ISNUMBER(W1516)),W1517/W1516-1,"")</f>
        <v/>
      </c>
      <c r="AA1517" s="11" t="n">
        <v>8.729999542236328</v>
      </c>
      <c r="AB1517" s="11" t="n">
        <v>249.6399993896484</v>
      </c>
      <c r="AC1517" s="13" t="n">
        <v>1</v>
      </c>
      <c r="AD1517" s="14">
        <f>IF(AND(AC1517=1,INT($A1517)=INT($A1516),ISNUMBER(AA1516)),AA1517/AA1516-1,"")</f>
        <v/>
      </c>
      <c r="AE1517" s="14">
        <f>IF(AND(AC1517=1,INT($A1517)=INT($A1516),ISNUMBER(AB1516)),AB1517/AB1516-1,"")</f>
        <v/>
      </c>
      <c r="AF1517" s="11" t="n">
        <v>4.650000095367432</v>
      </c>
      <c r="AG1517" s="11" t="n">
        <v>192.4499969482422</v>
      </c>
      <c r="AH1517" s="13" t="n">
        <v>0</v>
      </c>
      <c r="AI1517" s="14">
        <f>IF(AND(AH1517=1,INT($A1517)=INT($A1516),ISNUMBER(AF1516)),AF1517/AF1516-1,"")</f>
        <v/>
      </c>
      <c r="AJ1517" s="14">
        <f>IF(AND(AH1517=1,INT($A1517)=INT($A1516),ISNUMBER(AG1516)),AG1517/AG1516-1,"")</f>
        <v/>
      </c>
    </row>
    <row r="1518">
      <c r="A1518" s="12" t="n">
        <v>46289.63611111111</v>
      </c>
      <c r="B1518" s="11" t="n">
        <v>8.274999618530273</v>
      </c>
      <c r="C1518" s="11" t="n">
        <v>349.3900146484375</v>
      </c>
      <c r="D1518" s="13" t="n">
        <v>1</v>
      </c>
      <c r="E1518" s="14">
        <f>IF(AND(D1518=1,INT($A1518)=INT($A1517),ISNUMBER(B1517)),B1518/B1517-1,"")</f>
        <v/>
      </c>
      <c r="F1518" s="14">
        <f>IF(AND(D1518=1,INT($A1518)=INT($A1517),ISNUMBER(C1517)),C1518/C1517-1,"")</f>
        <v/>
      </c>
      <c r="G1518" s="11" t="n">
        <v>10.17000007629395</v>
      </c>
      <c r="H1518" s="11" t="n">
        <v>337.260009765625</v>
      </c>
      <c r="I1518" s="13" t="n">
        <v>0</v>
      </c>
      <c r="J1518" s="14">
        <f>IF(AND(I1518=1,INT($A1518)=INT($A1517),ISNUMBER(G1517)),G1518/G1517-1,"")</f>
        <v/>
      </c>
      <c r="K1518" s="14">
        <f>IF(AND(I1518=1,INT($A1518)=INT($A1517),ISNUMBER(H1517)),H1518/H1517-1,"")</f>
        <v/>
      </c>
      <c r="L1518" s="11" t="n">
        <v>12.00500011444092</v>
      </c>
      <c r="M1518" s="11" t="n">
        <v>778.3099975585938</v>
      </c>
      <c r="N1518" s="13" t="n">
        <v>1</v>
      </c>
      <c r="O1518" s="14">
        <f>IF(AND(N1518=1,INT($A1518)=INT($A1517),ISNUMBER(L1517)),L1518/L1517-1,"")</f>
        <v/>
      </c>
      <c r="P1518" s="14">
        <f>IF(AND(N1518=1,INT($A1518)=INT($A1517),ISNUMBER(M1517)),M1518/M1517-1,"")</f>
        <v/>
      </c>
      <c r="Q1518" s="11" t="n">
        <v>10.28999996185303</v>
      </c>
      <c r="R1518" s="11" t="n">
        <v>496.8999938964844</v>
      </c>
      <c r="S1518" s="13" t="n">
        <v>0</v>
      </c>
      <c r="T1518" s="14">
        <f>IF(AND(S1518=1,INT($A1518)=INT($A1517),ISNUMBER(Q1517)),Q1518/Q1517-1,"")</f>
        <v/>
      </c>
      <c r="U1518" s="14">
        <f>IF(AND(S1518=1,INT($A1518)=INT($A1517),ISNUMBER(R1517)),R1518/R1517-1,"")</f>
        <v/>
      </c>
      <c r="V1518" s="11" t="n">
        <v>8.414999961853027</v>
      </c>
      <c r="W1518" s="11" t="n">
        <v>7706.35009765625</v>
      </c>
      <c r="X1518" s="13" t="n">
        <v>1</v>
      </c>
      <c r="Y1518" s="14">
        <f>IF(AND(X1518=1,INT($A1518)=INT($A1517),ISNUMBER(V1517)),V1518/V1517-1,"")</f>
        <v/>
      </c>
      <c r="Z1518" s="14">
        <f>IF(AND(X1518=1,INT($A1518)=INT($A1517),ISNUMBER(W1517)),W1518/W1517-1,"")</f>
        <v/>
      </c>
      <c r="AA1518" s="11" t="n">
        <v>8.729800224304199</v>
      </c>
      <c r="AB1518" s="11" t="n">
        <v>249.5749969482422</v>
      </c>
      <c r="AC1518" s="13" t="n">
        <v>1</v>
      </c>
      <c r="AD1518" s="14">
        <f>IF(AND(AC1518=1,INT($A1518)=INT($A1517),ISNUMBER(AA1517)),AA1518/AA1517-1,"")</f>
        <v/>
      </c>
      <c r="AE1518" s="14">
        <f>IF(AND(AC1518=1,INT($A1518)=INT($A1517),ISNUMBER(AB1517)),AB1518/AB1517-1,"")</f>
        <v/>
      </c>
      <c r="AF1518" s="11" t="n">
        <v>4.650000095367432</v>
      </c>
      <c r="AG1518" s="11" t="n">
        <v>192.4499969482422</v>
      </c>
      <c r="AH1518" s="13" t="n">
        <v>0</v>
      </c>
      <c r="AI1518" s="14">
        <f>IF(AND(AH1518=1,INT($A1518)=INT($A1517),ISNUMBER(AF1517)),AF1518/AF1517-1,"")</f>
        <v/>
      </c>
      <c r="AJ1518" s="14">
        <f>IF(AND(AH1518=1,INT($A1518)=INT($A1517),ISNUMBER(AG1517)),AG1518/AG1517-1,"")</f>
        <v/>
      </c>
    </row>
    <row r="1519">
      <c r="A1519" s="12" t="n">
        <v>46289.63680555556</v>
      </c>
      <c r="B1519" s="11" t="n">
        <v>8.270099639892578</v>
      </c>
      <c r="C1519" s="11" t="n">
        <v>349.4750061035156</v>
      </c>
      <c r="D1519" s="13" t="n">
        <v>1</v>
      </c>
      <c r="E1519" s="14">
        <f>IF(AND(D1519=1,INT($A1519)=INT($A1518),ISNUMBER(B1518)),B1519/B1518-1,"")</f>
        <v/>
      </c>
      <c r="F1519" s="14">
        <f>IF(AND(D1519=1,INT($A1519)=INT($A1518),ISNUMBER(C1518)),C1519/C1518-1,"")</f>
        <v/>
      </c>
      <c r="G1519" s="11" t="n">
        <v>10.17000007629395</v>
      </c>
      <c r="H1519" s="11" t="n">
        <v>337.260009765625</v>
      </c>
      <c r="I1519" s="13" t="n">
        <v>0</v>
      </c>
      <c r="J1519" s="14">
        <f>IF(AND(I1519=1,INT($A1519)=INT($A1518),ISNUMBER(G1518)),G1519/G1518-1,"")</f>
        <v/>
      </c>
      <c r="K1519" s="14">
        <f>IF(AND(I1519=1,INT($A1519)=INT($A1518),ISNUMBER(H1518)),H1519/H1518-1,"")</f>
        <v/>
      </c>
      <c r="L1519" s="11" t="n">
        <v>12.00500011444092</v>
      </c>
      <c r="M1519" s="11" t="n">
        <v>778.4600219726562</v>
      </c>
      <c r="N1519" s="13" t="n">
        <v>1</v>
      </c>
      <c r="O1519" s="14">
        <f>IF(AND(N1519=1,INT($A1519)=INT($A1518),ISNUMBER(L1518)),L1519/L1518-1,"")</f>
        <v/>
      </c>
      <c r="P1519" s="14">
        <f>IF(AND(N1519=1,INT($A1519)=INT($A1518),ISNUMBER(M1518)),M1519/M1518-1,"")</f>
        <v/>
      </c>
      <c r="Q1519" s="11" t="n">
        <v>10.28999996185303</v>
      </c>
      <c r="R1519" s="11" t="n">
        <v>496.8999938964844</v>
      </c>
      <c r="S1519" s="13" t="n">
        <v>0</v>
      </c>
      <c r="T1519" s="14">
        <f>IF(AND(S1519=1,INT($A1519)=INT($A1518),ISNUMBER(Q1518)),Q1519/Q1518-1,"")</f>
        <v/>
      </c>
      <c r="U1519" s="14">
        <f>IF(AND(S1519=1,INT($A1519)=INT($A1518),ISNUMBER(R1518)),R1519/R1518-1,"")</f>
        <v/>
      </c>
      <c r="V1519" s="11" t="n">
        <v>8.414999961853027</v>
      </c>
      <c r="W1519" s="11" t="n">
        <v>7705.52978515625</v>
      </c>
      <c r="X1519" s="13" t="n">
        <v>1</v>
      </c>
      <c r="Y1519" s="14">
        <f>IF(AND(X1519=1,INT($A1519)=INT($A1518),ISNUMBER(V1518)),V1519/V1518-1,"")</f>
        <v/>
      </c>
      <c r="Z1519" s="14">
        <f>IF(AND(X1519=1,INT($A1519)=INT($A1518),ISNUMBER(W1518)),W1519/W1518-1,"")</f>
        <v/>
      </c>
      <c r="AA1519" s="11" t="n">
        <v>8.729999542236328</v>
      </c>
      <c r="AB1519" s="11" t="n">
        <v>249.5299987792969</v>
      </c>
      <c r="AC1519" s="13" t="n">
        <v>1</v>
      </c>
      <c r="AD1519" s="14">
        <f>IF(AND(AC1519=1,INT($A1519)=INT($A1518),ISNUMBER(AA1518)),AA1519/AA1518-1,"")</f>
        <v/>
      </c>
      <c r="AE1519" s="14">
        <f>IF(AND(AC1519=1,INT($A1519)=INT($A1518),ISNUMBER(AB1518)),AB1519/AB1518-1,"")</f>
        <v/>
      </c>
      <c r="AF1519" s="11" t="n">
        <v>4.650000095367432</v>
      </c>
      <c r="AG1519" s="11" t="n">
        <v>192.4499969482422</v>
      </c>
      <c r="AH1519" s="13" t="n">
        <v>0</v>
      </c>
      <c r="AI1519" s="14">
        <f>IF(AND(AH1519=1,INT($A1519)=INT($A1518),ISNUMBER(AF1518)),AF1519/AF1518-1,"")</f>
        <v/>
      </c>
      <c r="AJ1519" s="14">
        <f>IF(AND(AH1519=1,INT($A1519)=INT($A1518),ISNUMBER(AG1518)),AG1519/AG1518-1,"")</f>
        <v/>
      </c>
    </row>
    <row r="1520">
      <c r="A1520" s="12" t="n">
        <v>46289.6375</v>
      </c>
      <c r="B1520" s="11" t="n">
        <v>8.274999618530273</v>
      </c>
      <c r="C1520" s="11" t="n">
        <v>349.5400085449219</v>
      </c>
      <c r="D1520" s="13" t="n">
        <v>1</v>
      </c>
      <c r="E1520" s="14">
        <f>IF(AND(D1520=1,INT($A1520)=INT($A1519),ISNUMBER(B1519)),B1520/B1519-1,"")</f>
        <v/>
      </c>
      <c r="F1520" s="14">
        <f>IF(AND(D1520=1,INT($A1520)=INT($A1519),ISNUMBER(C1519)),C1520/C1519-1,"")</f>
        <v/>
      </c>
      <c r="G1520" s="11" t="n">
        <v>10.17000007629395</v>
      </c>
      <c r="H1520" s="11" t="n">
        <v>337.260009765625</v>
      </c>
      <c r="I1520" s="13" t="n">
        <v>0</v>
      </c>
      <c r="J1520" s="14">
        <f>IF(AND(I1520=1,INT($A1520)=INT($A1519),ISNUMBER(G1519)),G1520/G1519-1,"")</f>
        <v/>
      </c>
      <c r="K1520" s="14">
        <f>IF(AND(I1520=1,INT($A1520)=INT($A1519),ISNUMBER(H1519)),H1520/H1519-1,"")</f>
        <v/>
      </c>
      <c r="L1520" s="11" t="n">
        <v>11.99499988555908</v>
      </c>
      <c r="M1520" s="11" t="n">
        <v>778.5900268554688</v>
      </c>
      <c r="N1520" s="13" t="n">
        <v>1</v>
      </c>
      <c r="O1520" s="14">
        <f>IF(AND(N1520=1,INT($A1520)=INT($A1519),ISNUMBER(L1519)),L1520/L1519-1,"")</f>
        <v/>
      </c>
      <c r="P1520" s="14">
        <f>IF(AND(N1520=1,INT($A1520)=INT($A1519),ISNUMBER(M1519)),M1520/M1519-1,"")</f>
        <v/>
      </c>
      <c r="Q1520" s="11" t="n">
        <v>10.28999996185303</v>
      </c>
      <c r="R1520" s="11" t="n">
        <v>496.8999938964844</v>
      </c>
      <c r="S1520" s="13" t="n">
        <v>0</v>
      </c>
      <c r="T1520" s="14">
        <f>IF(AND(S1520=1,INT($A1520)=INT($A1519),ISNUMBER(Q1519)),Q1520/Q1519-1,"")</f>
        <v/>
      </c>
      <c r="U1520" s="14">
        <f>IF(AND(S1520=1,INT($A1520)=INT($A1519),ISNUMBER(R1519)),R1520/R1519-1,"")</f>
        <v/>
      </c>
      <c r="V1520" s="11" t="n">
        <v>8.417599678039551</v>
      </c>
      <c r="W1520" s="11" t="n">
        <v>7706.6201171875</v>
      </c>
      <c r="X1520" s="13" t="n">
        <v>1</v>
      </c>
      <c r="Y1520" s="14">
        <f>IF(AND(X1520=1,INT($A1520)=INT($A1519),ISNUMBER(V1519)),V1520/V1519-1,"")</f>
        <v/>
      </c>
      <c r="Z1520" s="14">
        <f>IF(AND(X1520=1,INT($A1520)=INT($A1519),ISNUMBER(W1519)),W1520/W1519-1,"")</f>
        <v/>
      </c>
      <c r="AA1520" s="11" t="n">
        <v>8.729999542236328</v>
      </c>
      <c r="AB1520" s="11" t="n">
        <v>249.5299987792969</v>
      </c>
      <c r="AC1520" s="13" t="n">
        <v>0</v>
      </c>
      <c r="AD1520" s="14">
        <f>IF(AND(AC1520=1,INT($A1520)=INT($A1519),ISNUMBER(AA1519)),AA1520/AA1519-1,"")</f>
        <v/>
      </c>
      <c r="AE1520" s="14">
        <f>IF(AND(AC1520=1,INT($A1520)=INT($A1519),ISNUMBER(AB1519)),AB1520/AB1519-1,"")</f>
        <v/>
      </c>
      <c r="AF1520" s="11" t="n">
        <v>4.650000095367432</v>
      </c>
      <c r="AG1520" s="11" t="n">
        <v>192.4499969482422</v>
      </c>
      <c r="AH1520" s="13" t="n">
        <v>0</v>
      </c>
      <c r="AI1520" s="14">
        <f>IF(AND(AH1520=1,INT($A1520)=INT($A1519),ISNUMBER(AF1519)),AF1520/AF1519-1,"")</f>
        <v/>
      </c>
      <c r="AJ1520" s="14">
        <f>IF(AND(AH1520=1,INT($A1520)=INT($A1519),ISNUMBER(AG1519)),AG1520/AG1519-1,"")</f>
        <v/>
      </c>
    </row>
    <row r="1521">
      <c r="A1521" s="12" t="n">
        <v>46289.63819444444</v>
      </c>
      <c r="B1521" s="11" t="n">
        <v>8.274999618530273</v>
      </c>
      <c r="C1521" s="11" t="n">
        <v>349.7300109863281</v>
      </c>
      <c r="D1521" s="13" t="n">
        <v>1</v>
      </c>
      <c r="E1521" s="14">
        <f>IF(AND(D1521=1,INT($A1521)=INT($A1520),ISNUMBER(B1520)),B1521/B1520-1,"")</f>
        <v/>
      </c>
      <c r="F1521" s="14">
        <f>IF(AND(D1521=1,INT($A1521)=INT($A1520),ISNUMBER(C1520)),C1521/C1520-1,"")</f>
        <v/>
      </c>
      <c r="G1521" s="11" t="n">
        <v>10.14500045776367</v>
      </c>
      <c r="H1521" s="11" t="n">
        <v>337.814697265625</v>
      </c>
      <c r="I1521" s="13" t="n">
        <v>1</v>
      </c>
      <c r="J1521" s="14">
        <f>IF(AND(I1521=1,INT($A1521)=INT($A1520),ISNUMBER(G1520)),G1521/G1520-1,"")</f>
        <v/>
      </c>
      <c r="K1521" s="14">
        <f>IF(AND(I1521=1,INT($A1521)=INT($A1520),ISNUMBER(H1520)),H1521/H1520-1,"")</f>
        <v/>
      </c>
      <c r="L1521" s="11" t="n">
        <v>11.99499988555908</v>
      </c>
      <c r="M1521" s="11" t="n">
        <v>778.5900268554688</v>
      </c>
      <c r="N1521" s="13" t="n">
        <v>0</v>
      </c>
      <c r="O1521" s="14">
        <f>IF(AND(N1521=1,INT($A1521)=INT($A1520),ISNUMBER(L1520)),L1521/L1520-1,"")</f>
        <v/>
      </c>
      <c r="P1521" s="14">
        <f>IF(AND(N1521=1,INT($A1521)=INT($A1520),ISNUMBER(M1520)),M1521/M1520-1,"")</f>
        <v/>
      </c>
      <c r="Q1521" s="11" t="n">
        <v>10.28999996185303</v>
      </c>
      <c r="R1521" s="11" t="n">
        <v>496.8999938964844</v>
      </c>
      <c r="S1521" s="13" t="n">
        <v>0</v>
      </c>
      <c r="T1521" s="14">
        <f>IF(AND(S1521=1,INT($A1521)=INT($A1520),ISNUMBER(Q1520)),Q1521/Q1520-1,"")</f>
        <v/>
      </c>
      <c r="U1521" s="14">
        <f>IF(AND(S1521=1,INT($A1521)=INT($A1520),ISNUMBER(R1520)),R1521/R1520-1,"")</f>
        <v/>
      </c>
      <c r="V1521" s="11" t="n">
        <v>8.417599678039551</v>
      </c>
      <c r="W1521" s="11" t="n">
        <v>7706.6201171875</v>
      </c>
      <c r="X1521" s="13" t="n">
        <v>0</v>
      </c>
      <c r="Y1521" s="14">
        <f>IF(AND(X1521=1,INT($A1521)=INT($A1520),ISNUMBER(V1520)),V1521/V1520-1,"")</f>
        <v/>
      </c>
      <c r="Z1521" s="14">
        <f>IF(AND(X1521=1,INT($A1521)=INT($A1520),ISNUMBER(W1520)),W1521/W1520-1,"")</f>
        <v/>
      </c>
      <c r="AA1521" s="11" t="n">
        <v>8.729999542236328</v>
      </c>
      <c r="AB1521" s="11" t="n">
        <v>249.5299987792969</v>
      </c>
      <c r="AC1521" s="13" t="n">
        <v>0</v>
      </c>
      <c r="AD1521" s="14">
        <f>IF(AND(AC1521=1,INT($A1521)=INT($A1520),ISNUMBER(AA1520)),AA1521/AA1520-1,"")</f>
        <v/>
      </c>
      <c r="AE1521" s="14">
        <f>IF(AND(AC1521=1,INT($A1521)=INT($A1520),ISNUMBER(AB1520)),AB1521/AB1520-1,"")</f>
        <v/>
      </c>
      <c r="AF1521" s="11" t="n">
        <v>4.650000095367432</v>
      </c>
      <c r="AG1521" s="11" t="n">
        <v>192.4750061035156</v>
      </c>
      <c r="AH1521" s="13" t="n">
        <v>1</v>
      </c>
      <c r="AI1521" s="14">
        <f>IF(AND(AH1521=1,INT($A1521)=INT($A1520),ISNUMBER(AF1520)),AF1521/AF1520-1,"")</f>
        <v/>
      </c>
      <c r="AJ1521" s="14">
        <f>IF(AND(AH1521=1,INT($A1521)=INT($A1520),ISNUMBER(AG1520)),AG1521/AG1520-1,"")</f>
        <v/>
      </c>
    </row>
    <row r="1522">
      <c r="A1522" s="12" t="n">
        <v>46289.63888888889</v>
      </c>
      <c r="B1522" s="11" t="n">
        <v>8.270000457763672</v>
      </c>
      <c r="C1522" s="11" t="n">
        <v>349.6050109863281</v>
      </c>
      <c r="D1522" s="13" t="n">
        <v>1</v>
      </c>
      <c r="E1522" s="14">
        <f>IF(AND(D1522=1,INT($A1522)=INT($A1521),ISNUMBER(B1521)),B1522/B1521-1,"")</f>
        <v/>
      </c>
      <c r="F1522" s="14">
        <f>IF(AND(D1522=1,INT($A1522)=INT($A1521),ISNUMBER(C1521)),C1522/C1521-1,"")</f>
        <v/>
      </c>
      <c r="G1522" s="11" t="n">
        <v>10.14990043640137</v>
      </c>
      <c r="H1522" s="11" t="n">
        <v>337.7300109863281</v>
      </c>
      <c r="I1522" s="13" t="n">
        <v>1</v>
      </c>
      <c r="J1522" s="14">
        <f>IF(AND(I1522=1,INT($A1522)=INT($A1521),ISNUMBER(G1521)),G1522/G1521-1,"")</f>
        <v/>
      </c>
      <c r="K1522" s="14">
        <f>IF(AND(I1522=1,INT($A1522)=INT($A1521),ISNUMBER(H1521)),H1522/H1521-1,"")</f>
        <v/>
      </c>
      <c r="L1522" s="11" t="n">
        <v>12.00500011444092</v>
      </c>
      <c r="M1522" s="11" t="n">
        <v>777.9199829101562</v>
      </c>
      <c r="N1522" s="13" t="n">
        <v>1</v>
      </c>
      <c r="O1522" s="14">
        <f>IF(AND(N1522=1,INT($A1522)=INT($A1521),ISNUMBER(L1521)),L1522/L1521-1,"")</f>
        <v/>
      </c>
      <c r="P1522" s="14">
        <f>IF(AND(N1522=1,INT($A1522)=INT($A1521),ISNUMBER(M1521)),M1522/M1521-1,"")</f>
        <v/>
      </c>
      <c r="Q1522" s="11" t="n">
        <v>10.28999996185303</v>
      </c>
      <c r="R1522" s="11" t="n">
        <v>496.8999938964844</v>
      </c>
      <c r="S1522" s="13" t="n">
        <v>0</v>
      </c>
      <c r="T1522" s="14">
        <f>IF(AND(S1522=1,INT($A1522)=INT($A1521),ISNUMBER(Q1521)),Q1522/Q1521-1,"")</f>
        <v/>
      </c>
      <c r="U1522" s="14">
        <f>IF(AND(S1522=1,INT($A1522)=INT($A1521),ISNUMBER(R1521)),R1522/R1521-1,"")</f>
        <v/>
      </c>
      <c r="V1522" s="11" t="n">
        <v>8.417599678039551</v>
      </c>
      <c r="W1522" s="11" t="n">
        <v>7706.6201171875</v>
      </c>
      <c r="X1522" s="13" t="n">
        <v>0</v>
      </c>
      <c r="Y1522" s="14">
        <f>IF(AND(X1522=1,INT($A1522)=INT($A1521),ISNUMBER(V1521)),V1522/V1521-1,"")</f>
        <v/>
      </c>
      <c r="Z1522" s="14">
        <f>IF(AND(X1522=1,INT($A1522)=INT($A1521),ISNUMBER(W1521)),W1522/W1521-1,"")</f>
        <v/>
      </c>
      <c r="AA1522" s="11" t="n">
        <v>8.730099678039551</v>
      </c>
      <c r="AB1522" s="11" t="n">
        <v>249.5399932861328</v>
      </c>
      <c r="AC1522" s="13" t="n">
        <v>1</v>
      </c>
      <c r="AD1522" s="14">
        <f>IF(AND(AC1522=1,INT($A1522)=INT($A1521),ISNUMBER(AA1521)),AA1522/AA1521-1,"")</f>
        <v/>
      </c>
      <c r="AE1522" s="14">
        <f>IF(AND(AC1522=1,INT($A1522)=INT($A1521),ISNUMBER(AB1521)),AB1522/AB1521-1,"")</f>
        <v/>
      </c>
      <c r="AF1522" s="11" t="n">
        <v>4.649899959564209</v>
      </c>
      <c r="AG1522" s="11" t="n">
        <v>192.3200073242188</v>
      </c>
      <c r="AH1522" s="13" t="n">
        <v>1</v>
      </c>
      <c r="AI1522" s="14">
        <f>IF(AND(AH1522=1,INT($A1522)=INT($A1521),ISNUMBER(AF1521)),AF1522/AF1521-1,"")</f>
        <v/>
      </c>
      <c r="AJ1522" s="14">
        <f>IF(AND(AH1522=1,INT($A1522)=INT($A1521),ISNUMBER(AG1521)),AG1522/AG1521-1,"")</f>
        <v/>
      </c>
    </row>
    <row r="1523">
      <c r="A1523" s="12" t="n">
        <v>46289.63958333333</v>
      </c>
      <c r="B1523" s="11" t="n">
        <v>8.270899772644043</v>
      </c>
      <c r="C1523" s="11" t="n">
        <v>349.6000061035156</v>
      </c>
      <c r="D1523" s="13" t="n">
        <v>1</v>
      </c>
      <c r="E1523" s="14">
        <f>IF(AND(D1523=1,INT($A1523)=INT($A1522),ISNUMBER(B1522)),B1523/B1522-1,"")</f>
        <v/>
      </c>
      <c r="F1523" s="14">
        <f>IF(AND(D1523=1,INT($A1523)=INT($A1522),ISNUMBER(C1522)),C1523/C1522-1,"")</f>
        <v/>
      </c>
      <c r="G1523" s="11" t="n">
        <v>10.14990043640137</v>
      </c>
      <c r="H1523" s="11" t="n">
        <v>337.7300109863281</v>
      </c>
      <c r="I1523" s="13" t="n">
        <v>0</v>
      </c>
      <c r="J1523" s="14">
        <f>IF(AND(I1523=1,INT($A1523)=INT($A1522),ISNUMBER(G1522)),G1523/G1522-1,"")</f>
        <v/>
      </c>
      <c r="K1523" s="14">
        <f>IF(AND(I1523=1,INT($A1523)=INT($A1522),ISNUMBER(H1522)),H1523/H1522-1,"")</f>
        <v/>
      </c>
      <c r="L1523" s="11" t="n">
        <v>12.01000022888184</v>
      </c>
      <c r="M1523" s="11" t="n">
        <v>778.4299926757812</v>
      </c>
      <c r="N1523" s="13" t="n">
        <v>1</v>
      </c>
      <c r="O1523" s="14">
        <f>IF(AND(N1523=1,INT($A1523)=INT($A1522),ISNUMBER(L1522)),L1523/L1522-1,"")</f>
        <v/>
      </c>
      <c r="P1523" s="14">
        <f>IF(AND(N1523=1,INT($A1523)=INT($A1522),ISNUMBER(M1522)),M1523/M1522-1,"")</f>
        <v/>
      </c>
      <c r="Q1523" s="11" t="n">
        <v>10.28999996185303</v>
      </c>
      <c r="R1523" s="11" t="n">
        <v>496.8999938964844</v>
      </c>
      <c r="S1523" s="13" t="n">
        <v>0</v>
      </c>
      <c r="T1523" s="14">
        <f>IF(AND(S1523=1,INT($A1523)=INT($A1522),ISNUMBER(Q1522)),Q1523/Q1522-1,"")</f>
        <v/>
      </c>
      <c r="U1523" s="14">
        <f>IF(AND(S1523=1,INT($A1523)=INT($A1522),ISNUMBER(R1522)),R1523/R1522-1,"")</f>
        <v/>
      </c>
      <c r="V1523" s="11" t="n">
        <v>8.414999961853027</v>
      </c>
      <c r="W1523" s="11" t="n">
        <v>7707.47021484375</v>
      </c>
      <c r="X1523" s="13" t="n">
        <v>1</v>
      </c>
      <c r="Y1523" s="14">
        <f>IF(AND(X1523=1,INT($A1523)=INT($A1522),ISNUMBER(V1522)),V1523/V1522-1,"")</f>
        <v/>
      </c>
      <c r="Z1523" s="14">
        <f>IF(AND(X1523=1,INT($A1523)=INT($A1522),ISNUMBER(W1522)),W1523/W1522-1,"")</f>
        <v/>
      </c>
      <c r="AA1523" s="11" t="n">
        <v>8.730099678039551</v>
      </c>
      <c r="AB1523" s="11" t="n">
        <v>249.5399932861328</v>
      </c>
      <c r="AC1523" s="13" t="n">
        <v>0</v>
      </c>
      <c r="AD1523" s="14">
        <f>IF(AND(AC1523=1,INT($A1523)=INT($A1522),ISNUMBER(AA1522)),AA1523/AA1522-1,"")</f>
        <v/>
      </c>
      <c r="AE1523" s="14">
        <f>IF(AND(AC1523=1,INT($A1523)=INT($A1522),ISNUMBER(AB1522)),AB1523/AB1522-1,"")</f>
        <v/>
      </c>
      <c r="AF1523" s="11" t="n">
        <v>4.644999980926514</v>
      </c>
      <c r="AG1523" s="11" t="n">
        <v>192.7698974609375</v>
      </c>
      <c r="AH1523" s="13" t="n">
        <v>1</v>
      </c>
      <c r="AI1523" s="14">
        <f>IF(AND(AH1523=1,INT($A1523)=INT($A1522),ISNUMBER(AF1522)),AF1523/AF1522-1,"")</f>
        <v/>
      </c>
      <c r="AJ1523" s="14">
        <f>IF(AND(AH1523=1,INT($A1523)=INT($A1522),ISNUMBER(AG1522)),AG1523/AG1522-1,"")</f>
        <v/>
      </c>
    </row>
    <row r="1524">
      <c r="A1524" s="12" t="n">
        <v>46289.64027777778</v>
      </c>
      <c r="B1524" s="11" t="n">
        <v>8.270299911499023</v>
      </c>
      <c r="C1524" s="11" t="n">
        <v>349.6400146484375</v>
      </c>
      <c r="D1524" s="13" t="n">
        <v>1</v>
      </c>
      <c r="E1524" s="14">
        <f>IF(AND(D1524=1,INT($A1524)=INT($A1523),ISNUMBER(B1523)),B1524/B1523-1,"")</f>
        <v/>
      </c>
      <c r="F1524" s="14">
        <f>IF(AND(D1524=1,INT($A1524)=INT($A1523),ISNUMBER(C1523)),C1524/C1523-1,"")</f>
        <v/>
      </c>
      <c r="G1524" s="11" t="n">
        <v>10.14140033721924</v>
      </c>
      <c r="H1524" s="11" t="n">
        <v>337.8800048828125</v>
      </c>
      <c r="I1524" s="13" t="n">
        <v>1</v>
      </c>
      <c r="J1524" s="14">
        <f>IF(AND(I1524=1,INT($A1524)=INT($A1523),ISNUMBER(G1523)),G1524/G1523-1,"")</f>
        <v/>
      </c>
      <c r="K1524" s="14">
        <f>IF(AND(I1524=1,INT($A1524)=INT($A1523),ISNUMBER(H1523)),H1524/H1523-1,"")</f>
        <v/>
      </c>
      <c r="L1524" s="11" t="n">
        <v>11.99499988555908</v>
      </c>
      <c r="M1524" s="11" t="n">
        <v>778.9600219726562</v>
      </c>
      <c r="N1524" s="13" t="n">
        <v>1</v>
      </c>
      <c r="O1524" s="14">
        <f>IF(AND(N1524=1,INT($A1524)=INT($A1523),ISNUMBER(L1523)),L1524/L1523-1,"")</f>
        <v/>
      </c>
      <c r="P1524" s="14">
        <f>IF(AND(N1524=1,INT($A1524)=INT($A1523),ISNUMBER(M1523)),M1524/M1523-1,"")</f>
        <v/>
      </c>
      <c r="Q1524" s="11" t="n">
        <v>10.28999996185303</v>
      </c>
      <c r="R1524" s="11" t="n">
        <v>496.8999938964844</v>
      </c>
      <c r="S1524" s="13" t="n">
        <v>0</v>
      </c>
      <c r="T1524" s="14">
        <f>IF(AND(S1524=1,INT($A1524)=INT($A1523),ISNUMBER(Q1523)),Q1524/Q1523-1,"")</f>
        <v/>
      </c>
      <c r="U1524" s="14">
        <f>IF(AND(S1524=1,INT($A1524)=INT($A1523),ISNUMBER(R1523)),R1524/R1523-1,"")</f>
        <v/>
      </c>
      <c r="V1524" s="11" t="n">
        <v>8.409999847412109</v>
      </c>
      <c r="W1524" s="11" t="n">
        <v>7706.830078125</v>
      </c>
      <c r="X1524" s="13" t="n">
        <v>1</v>
      </c>
      <c r="Y1524" s="14">
        <f>IF(AND(X1524=1,INT($A1524)=INT($A1523),ISNUMBER(V1523)),V1524/V1523-1,"")</f>
        <v/>
      </c>
      <c r="Z1524" s="14">
        <f>IF(AND(X1524=1,INT($A1524)=INT($A1523),ISNUMBER(W1523)),W1524/W1523-1,"")</f>
        <v/>
      </c>
      <c r="AA1524" s="11" t="n">
        <v>8.730099678039551</v>
      </c>
      <c r="AB1524" s="11" t="n">
        <v>249.5399932861328</v>
      </c>
      <c r="AC1524" s="13" t="n">
        <v>0</v>
      </c>
      <c r="AD1524" s="14">
        <f>IF(AND(AC1524=1,INT($A1524)=INT($A1523),ISNUMBER(AA1523)),AA1524/AA1523-1,"")</f>
        <v/>
      </c>
      <c r="AE1524" s="14">
        <f>IF(AND(AC1524=1,INT($A1524)=INT($A1523),ISNUMBER(AB1523)),AB1524/AB1523-1,"")</f>
        <v/>
      </c>
      <c r="AF1524" s="11" t="n">
        <v>4.644999980926514</v>
      </c>
      <c r="AG1524" s="11" t="n">
        <v>192.7100067138672</v>
      </c>
      <c r="AH1524" s="13" t="n">
        <v>1</v>
      </c>
      <c r="AI1524" s="14">
        <f>IF(AND(AH1524=1,INT($A1524)=INT($A1523),ISNUMBER(AF1523)),AF1524/AF1523-1,"")</f>
        <v/>
      </c>
      <c r="AJ1524" s="14">
        <f>IF(AND(AH1524=1,INT($A1524)=INT($A1523),ISNUMBER(AG1523)),AG1524/AG1523-1,"")</f>
        <v/>
      </c>
    </row>
    <row r="1525">
      <c r="A1525" s="12" t="n">
        <v>46289.64097222222</v>
      </c>
      <c r="B1525" s="11" t="n">
        <v>8.270099639892578</v>
      </c>
      <c r="C1525" s="11" t="n">
        <v>349.6000061035156</v>
      </c>
      <c r="D1525" s="13" t="n">
        <v>1</v>
      </c>
      <c r="E1525" s="14">
        <f>IF(AND(D1525=1,INT($A1525)=INT($A1524),ISNUMBER(B1524)),B1525/B1524-1,"")</f>
        <v/>
      </c>
      <c r="F1525" s="14">
        <f>IF(AND(D1525=1,INT($A1525)=INT($A1524),ISNUMBER(C1524)),C1525/C1524-1,"")</f>
        <v/>
      </c>
      <c r="G1525" s="11" t="n">
        <v>10.14140033721924</v>
      </c>
      <c r="H1525" s="11" t="n">
        <v>337.8800048828125</v>
      </c>
      <c r="I1525" s="13" t="n">
        <v>0</v>
      </c>
      <c r="J1525" s="14">
        <f>IF(AND(I1525=1,INT($A1525)=INT($A1524),ISNUMBER(G1524)),G1525/G1524-1,"")</f>
        <v/>
      </c>
      <c r="K1525" s="14">
        <f>IF(AND(I1525=1,INT($A1525)=INT($A1524),ISNUMBER(H1524)),H1525/H1524-1,"")</f>
        <v/>
      </c>
      <c r="L1525" s="11" t="n">
        <v>11.99499988555908</v>
      </c>
      <c r="M1525" s="11" t="n">
        <v>779.1500244140625</v>
      </c>
      <c r="N1525" s="13" t="n">
        <v>1</v>
      </c>
      <c r="O1525" s="14">
        <f>IF(AND(N1525=1,INT($A1525)=INT($A1524),ISNUMBER(L1524)),L1525/L1524-1,"")</f>
        <v/>
      </c>
      <c r="P1525" s="14">
        <f>IF(AND(N1525=1,INT($A1525)=INT($A1524),ISNUMBER(M1524)),M1525/M1524-1,"")</f>
        <v/>
      </c>
      <c r="Q1525" s="11" t="n">
        <v>10.28999996185303</v>
      </c>
      <c r="R1525" s="11" t="n">
        <v>496.8999938964844</v>
      </c>
      <c r="S1525" s="13" t="n">
        <v>0</v>
      </c>
      <c r="T1525" s="14">
        <f>IF(AND(S1525=1,INT($A1525)=INT($A1524),ISNUMBER(Q1524)),Q1525/Q1524-1,"")</f>
        <v/>
      </c>
      <c r="U1525" s="14">
        <f>IF(AND(S1525=1,INT($A1525)=INT($A1524),ISNUMBER(R1524)),R1525/R1524-1,"")</f>
        <v/>
      </c>
      <c r="V1525" s="11" t="n">
        <v>8.409999847412109</v>
      </c>
      <c r="W1525" s="11" t="n">
        <v>7706.830078125</v>
      </c>
      <c r="X1525" s="13" t="n">
        <v>0</v>
      </c>
      <c r="Y1525" s="14">
        <f>IF(AND(X1525=1,INT($A1525)=INT($A1524),ISNUMBER(V1524)),V1525/V1524-1,"")</f>
        <v/>
      </c>
      <c r="Z1525" s="14">
        <f>IF(AND(X1525=1,INT($A1525)=INT($A1524),ISNUMBER(W1524)),W1525/W1524-1,"")</f>
        <v/>
      </c>
      <c r="AA1525" s="11" t="n">
        <v>8.730099678039551</v>
      </c>
      <c r="AB1525" s="11" t="n">
        <v>249.5399932861328</v>
      </c>
      <c r="AC1525" s="13" t="n">
        <v>0</v>
      </c>
      <c r="AD1525" s="14">
        <f>IF(AND(AC1525=1,INT($A1525)=INT($A1524),ISNUMBER(AA1524)),AA1525/AA1524-1,"")</f>
        <v/>
      </c>
      <c r="AE1525" s="14">
        <f>IF(AND(AC1525=1,INT($A1525)=INT($A1524),ISNUMBER(AB1524)),AB1525/AB1524-1,"")</f>
        <v/>
      </c>
      <c r="AF1525" s="11" t="n">
        <v>4.644999980926514</v>
      </c>
      <c r="AG1525" s="11" t="n">
        <v>192.6900024414062</v>
      </c>
      <c r="AH1525" s="13" t="n">
        <v>1</v>
      </c>
      <c r="AI1525" s="14">
        <f>IF(AND(AH1525=1,INT($A1525)=INT($A1524),ISNUMBER(AF1524)),AF1525/AF1524-1,"")</f>
        <v/>
      </c>
      <c r="AJ1525" s="14">
        <f>IF(AND(AH1525=1,INT($A1525)=INT($A1524),ISNUMBER(AG1524)),AG1525/AG1524-1,"")</f>
        <v/>
      </c>
    </row>
    <row r="1526">
      <c r="A1526" s="12" t="n">
        <v>46289.64166666667</v>
      </c>
      <c r="B1526" s="11" t="n">
        <v>8.270099639892578</v>
      </c>
      <c r="C1526" s="11" t="n">
        <v>349.6700134277344</v>
      </c>
      <c r="D1526" s="13" t="n">
        <v>1</v>
      </c>
      <c r="E1526" s="14">
        <f>IF(AND(D1526=1,INT($A1526)=INT($A1525),ISNUMBER(B1525)),B1526/B1525-1,"")</f>
        <v/>
      </c>
      <c r="F1526" s="14">
        <f>IF(AND(D1526=1,INT($A1526)=INT($A1525),ISNUMBER(C1525)),C1526/C1525-1,"")</f>
        <v/>
      </c>
      <c r="G1526" s="11" t="n">
        <v>10.14140033721924</v>
      </c>
      <c r="H1526" s="11" t="n">
        <v>337.8800048828125</v>
      </c>
      <c r="I1526" s="13" t="n">
        <v>0</v>
      </c>
      <c r="J1526" s="14">
        <f>IF(AND(I1526=1,INT($A1526)=INT($A1525),ISNUMBER(G1525)),G1526/G1525-1,"")</f>
        <v/>
      </c>
      <c r="K1526" s="14">
        <f>IF(AND(I1526=1,INT($A1526)=INT($A1525),ISNUMBER(H1525)),H1526/H1525-1,"")</f>
        <v/>
      </c>
      <c r="L1526" s="11" t="n">
        <v>11.98989963531494</v>
      </c>
      <c r="M1526" s="11" t="n">
        <v>779.6199951171875</v>
      </c>
      <c r="N1526" s="13" t="n">
        <v>1</v>
      </c>
      <c r="O1526" s="14">
        <f>IF(AND(N1526=1,INT($A1526)=INT($A1525),ISNUMBER(L1525)),L1526/L1525-1,"")</f>
        <v/>
      </c>
      <c r="P1526" s="14">
        <f>IF(AND(N1526=1,INT($A1526)=INT($A1525),ISNUMBER(M1525)),M1526/M1525-1,"")</f>
        <v/>
      </c>
      <c r="Q1526" s="11" t="n">
        <v>10.27770042419434</v>
      </c>
      <c r="R1526" s="11" t="n">
        <v>498.0299987792969</v>
      </c>
      <c r="S1526" s="13" t="n">
        <v>1</v>
      </c>
      <c r="T1526" s="14">
        <f>IF(AND(S1526=1,INT($A1526)=INT($A1525),ISNUMBER(Q1525)),Q1526/Q1525-1,"")</f>
        <v/>
      </c>
      <c r="U1526" s="14">
        <f>IF(AND(S1526=1,INT($A1526)=INT($A1525),ISNUMBER(R1525)),R1526/R1525-1,"")</f>
        <v/>
      </c>
      <c r="V1526" s="11" t="n">
        <v>8.414999961853027</v>
      </c>
      <c r="W1526" s="11" t="n">
        <v>7708.10986328125</v>
      </c>
      <c r="X1526" s="13" t="n">
        <v>1</v>
      </c>
      <c r="Y1526" s="14">
        <f>IF(AND(X1526=1,INT($A1526)=INT($A1525),ISNUMBER(V1525)),V1526/V1525-1,"")</f>
        <v/>
      </c>
      <c r="Z1526" s="14">
        <f>IF(AND(X1526=1,INT($A1526)=INT($A1525),ISNUMBER(W1525)),W1526/W1525-1,"")</f>
        <v/>
      </c>
      <c r="AA1526" s="11" t="n">
        <v>8.730099678039551</v>
      </c>
      <c r="AB1526" s="11" t="n">
        <v>249.6100006103516</v>
      </c>
      <c r="AC1526" s="13" t="n">
        <v>1</v>
      </c>
      <c r="AD1526" s="14">
        <f>IF(AND(AC1526=1,INT($A1526)=INT($A1525),ISNUMBER(AA1525)),AA1526/AA1525-1,"")</f>
        <v/>
      </c>
      <c r="AE1526" s="14">
        <f>IF(AND(AC1526=1,INT($A1526)=INT($A1525),ISNUMBER(AB1525)),AB1526/AB1525-1,"")</f>
        <v/>
      </c>
      <c r="AF1526" s="11" t="n">
        <v>4.630099773406982</v>
      </c>
      <c r="AG1526" s="11" t="n">
        <v>192.8950042724609</v>
      </c>
      <c r="AH1526" s="13" t="n">
        <v>1</v>
      </c>
      <c r="AI1526" s="14">
        <f>IF(AND(AH1526=1,INT($A1526)=INT($A1525),ISNUMBER(AF1525)),AF1526/AF1525-1,"")</f>
        <v/>
      </c>
      <c r="AJ1526" s="14">
        <f>IF(AND(AH1526=1,INT($A1526)=INT($A1525),ISNUMBER(AG1525)),AG1526/AG1525-1,"")</f>
        <v/>
      </c>
    </row>
    <row r="1527">
      <c r="A1527" s="12" t="n">
        <v>46289.64236111111</v>
      </c>
      <c r="B1527" s="11" t="n">
        <v>8.270000457763672</v>
      </c>
      <c r="C1527" s="11" t="n">
        <v>349.6099853515625</v>
      </c>
      <c r="D1527" s="13" t="n">
        <v>1</v>
      </c>
      <c r="E1527" s="14">
        <f>IF(AND(D1527=1,INT($A1527)=INT($A1526),ISNUMBER(B1526)),B1527/B1526-1,"")</f>
        <v/>
      </c>
      <c r="F1527" s="14">
        <f>IF(AND(D1527=1,INT($A1527)=INT($A1526),ISNUMBER(C1526)),C1527/C1526-1,"")</f>
        <v/>
      </c>
      <c r="G1527" s="11" t="n">
        <v>10.14140033721924</v>
      </c>
      <c r="H1527" s="11" t="n">
        <v>337.8800048828125</v>
      </c>
      <c r="I1527" s="13" t="n">
        <v>0</v>
      </c>
      <c r="J1527" s="14">
        <f>IF(AND(I1527=1,INT($A1527)=INT($A1526),ISNUMBER(G1526)),G1527/G1526-1,"")</f>
        <v/>
      </c>
      <c r="K1527" s="14">
        <f>IF(AND(I1527=1,INT($A1527)=INT($A1526),ISNUMBER(H1526)),H1527/H1526-1,"")</f>
        <v/>
      </c>
      <c r="L1527" s="11" t="n">
        <v>11.99499988555908</v>
      </c>
      <c r="M1527" s="11" t="n">
        <v>778.8624877929688</v>
      </c>
      <c r="N1527" s="13" t="n">
        <v>1</v>
      </c>
      <c r="O1527" s="14">
        <f>IF(AND(N1527=1,INT($A1527)=INT($A1526),ISNUMBER(L1526)),L1527/L1526-1,"")</f>
        <v/>
      </c>
      <c r="P1527" s="14">
        <f>IF(AND(N1527=1,INT($A1527)=INT($A1526),ISNUMBER(M1526)),M1527/M1526-1,"")</f>
        <v/>
      </c>
      <c r="Q1527" s="11" t="n">
        <v>10.27770042419434</v>
      </c>
      <c r="R1527" s="11" t="n">
        <v>498.0299987792969</v>
      </c>
      <c r="S1527" s="13" t="n">
        <v>0</v>
      </c>
      <c r="T1527" s="14">
        <f>IF(AND(S1527=1,INT($A1527)=INT($A1526),ISNUMBER(Q1526)),Q1527/Q1526-1,"")</f>
        <v/>
      </c>
      <c r="U1527" s="14">
        <f>IF(AND(S1527=1,INT($A1527)=INT($A1526),ISNUMBER(R1526)),R1527/R1526-1,"")</f>
        <v/>
      </c>
      <c r="V1527" s="11" t="n">
        <v>8.419899940490723</v>
      </c>
      <c r="W1527" s="11" t="n">
        <v>7707.93994140625</v>
      </c>
      <c r="X1527" s="13" t="n">
        <v>1</v>
      </c>
      <c r="Y1527" s="14">
        <f>IF(AND(X1527=1,INT($A1527)=INT($A1526),ISNUMBER(V1526)),V1527/V1526-1,"")</f>
        <v/>
      </c>
      <c r="Z1527" s="14">
        <f>IF(AND(X1527=1,INT($A1527)=INT($A1526),ISNUMBER(W1526)),W1527/W1526-1,"")</f>
        <v/>
      </c>
      <c r="AA1527" s="11" t="n">
        <v>8.730099678039551</v>
      </c>
      <c r="AB1527" s="11" t="n">
        <v>249.6100006103516</v>
      </c>
      <c r="AC1527" s="13" t="n">
        <v>0</v>
      </c>
      <c r="AD1527" s="14">
        <f>IF(AND(AC1527=1,INT($A1527)=INT($A1526),ISNUMBER(AA1526)),AA1527/AA1526-1,"")</f>
        <v/>
      </c>
      <c r="AE1527" s="14">
        <f>IF(AND(AC1527=1,INT($A1527)=INT($A1526),ISNUMBER(AB1526)),AB1527/AB1526-1,"")</f>
        <v/>
      </c>
      <c r="AF1527" s="11" t="n">
        <v>4.635000228881836</v>
      </c>
      <c r="AG1527" s="11" t="n">
        <v>192.8200073242188</v>
      </c>
      <c r="AH1527" s="13" t="n">
        <v>1</v>
      </c>
      <c r="AI1527" s="14">
        <f>IF(AND(AH1527=1,INT($A1527)=INT($A1526),ISNUMBER(AF1526)),AF1527/AF1526-1,"")</f>
        <v/>
      </c>
      <c r="AJ1527" s="14">
        <f>IF(AND(AH1527=1,INT($A1527)=INT($A1526),ISNUMBER(AG1526)),AG1527/AG1526-1,"")</f>
        <v/>
      </c>
    </row>
    <row r="1528">
      <c r="A1528" s="12" t="n">
        <v>46289.64305555556</v>
      </c>
      <c r="B1528" s="11" t="n">
        <v>8.270099639892578</v>
      </c>
      <c r="C1528" s="11" t="n">
        <v>349.7499084472656</v>
      </c>
      <c r="D1528" s="13" t="n">
        <v>1</v>
      </c>
      <c r="E1528" s="14">
        <f>IF(AND(D1528=1,INT($A1528)=INT($A1527),ISNUMBER(B1527)),B1528/B1527-1,"")</f>
        <v/>
      </c>
      <c r="F1528" s="14">
        <f>IF(AND(D1528=1,INT($A1528)=INT($A1527),ISNUMBER(C1527)),C1528/C1527-1,"")</f>
        <v/>
      </c>
      <c r="G1528" s="11" t="n">
        <v>10.14999961853027</v>
      </c>
      <c r="H1528" s="11" t="n">
        <v>337.8550109863281</v>
      </c>
      <c r="I1528" s="13" t="n">
        <v>1</v>
      </c>
      <c r="J1528" s="14">
        <f>IF(AND(I1528=1,INT($A1528)=INT($A1527),ISNUMBER(G1527)),G1528/G1527-1,"")</f>
        <v/>
      </c>
      <c r="K1528" s="14">
        <f>IF(AND(I1528=1,INT($A1528)=INT($A1527),ISNUMBER(H1527)),H1528/H1527-1,"")</f>
        <v/>
      </c>
      <c r="L1528" s="11" t="n">
        <v>11.9980001449585</v>
      </c>
      <c r="M1528" s="11" t="n">
        <v>779.1500244140625</v>
      </c>
      <c r="N1528" s="13" t="n">
        <v>1</v>
      </c>
      <c r="O1528" s="14">
        <f>IF(AND(N1528=1,INT($A1528)=INT($A1527),ISNUMBER(L1527)),L1528/L1527-1,"")</f>
        <v/>
      </c>
      <c r="P1528" s="14">
        <f>IF(AND(N1528=1,INT($A1528)=INT($A1527),ISNUMBER(M1527)),M1528/M1527-1,"")</f>
        <v/>
      </c>
      <c r="Q1528" s="11" t="n">
        <v>10.27770042419434</v>
      </c>
      <c r="R1528" s="11" t="n">
        <v>498.0299987792969</v>
      </c>
      <c r="S1528" s="13" t="n">
        <v>0</v>
      </c>
      <c r="T1528" s="14">
        <f>IF(AND(S1528=1,INT($A1528)=INT($A1527),ISNUMBER(Q1527)),Q1528/Q1527-1,"")</f>
        <v/>
      </c>
      <c r="U1528" s="14">
        <f>IF(AND(S1528=1,INT($A1528)=INT($A1527),ISNUMBER(R1527)),R1528/R1527-1,"")</f>
        <v/>
      </c>
      <c r="V1528" s="11" t="n">
        <v>8.409999847412109</v>
      </c>
      <c r="W1528" s="11" t="n">
        <v>7708.47998046875</v>
      </c>
      <c r="X1528" s="13" t="n">
        <v>1</v>
      </c>
      <c r="Y1528" s="14">
        <f>IF(AND(X1528=1,INT($A1528)=INT($A1527),ISNUMBER(V1527)),V1528/V1527-1,"")</f>
        <v/>
      </c>
      <c r="Z1528" s="14">
        <f>IF(AND(X1528=1,INT($A1528)=INT($A1527),ISNUMBER(W1527)),W1528/W1527-1,"")</f>
        <v/>
      </c>
      <c r="AA1528" s="11" t="n">
        <v>8.730099678039551</v>
      </c>
      <c r="AB1528" s="11" t="n">
        <v>249.6100006103516</v>
      </c>
      <c r="AC1528" s="13" t="n">
        <v>0</v>
      </c>
      <c r="AD1528" s="14">
        <f>IF(AND(AC1528=1,INT($A1528)=INT($A1527),ISNUMBER(AA1527)),AA1528/AA1527-1,"")</f>
        <v/>
      </c>
      <c r="AE1528" s="14">
        <f>IF(AND(AC1528=1,INT($A1528)=INT($A1527),ISNUMBER(AB1527)),AB1528/AB1527-1,"")</f>
        <v/>
      </c>
      <c r="AF1528" s="11" t="n">
        <v>4.635000228881836</v>
      </c>
      <c r="AG1528" s="11" t="n">
        <v>192.7299957275391</v>
      </c>
      <c r="AH1528" s="13" t="n">
        <v>1</v>
      </c>
      <c r="AI1528" s="14">
        <f>IF(AND(AH1528=1,INT($A1528)=INT($A1527),ISNUMBER(AF1527)),AF1528/AF1527-1,"")</f>
        <v/>
      </c>
      <c r="AJ1528" s="14">
        <f>IF(AND(AH1528=1,INT($A1528)=INT($A1527),ISNUMBER(AG1527)),AG1528/AG1527-1,"")</f>
        <v/>
      </c>
    </row>
    <row r="1529">
      <c r="A1529" s="12" t="n">
        <v>46289.64375</v>
      </c>
      <c r="B1529" s="11" t="n">
        <v>8.270099639892578</v>
      </c>
      <c r="C1529" s="11" t="n">
        <v>349.6300048828125</v>
      </c>
      <c r="D1529" s="13" t="n">
        <v>1</v>
      </c>
      <c r="E1529" s="14">
        <f>IF(AND(D1529=1,INT($A1529)=INT($A1528),ISNUMBER(B1528)),B1529/B1528-1,"")</f>
        <v/>
      </c>
      <c r="F1529" s="14">
        <f>IF(AND(D1529=1,INT($A1529)=INT($A1528),ISNUMBER(C1528)),C1529/C1528-1,"")</f>
        <v/>
      </c>
      <c r="G1529" s="11" t="n">
        <v>10.14999961853027</v>
      </c>
      <c r="H1529" s="11" t="n">
        <v>337.739990234375</v>
      </c>
      <c r="I1529" s="13" t="n">
        <v>1</v>
      </c>
      <c r="J1529" s="14">
        <f>IF(AND(I1529=1,INT($A1529)=INT($A1528),ISNUMBER(G1528)),G1529/G1528-1,"")</f>
        <v/>
      </c>
      <c r="K1529" s="14">
        <f>IF(AND(I1529=1,INT($A1529)=INT($A1528),ISNUMBER(H1528)),H1529/H1528-1,"")</f>
        <v/>
      </c>
      <c r="L1529" s="11" t="n">
        <v>11.99499988555908</v>
      </c>
      <c r="M1529" s="11" t="n">
        <v>778.239990234375</v>
      </c>
      <c r="N1529" s="13" t="n">
        <v>1</v>
      </c>
      <c r="O1529" s="14">
        <f>IF(AND(N1529=1,INT($A1529)=INT($A1528),ISNUMBER(L1528)),L1529/L1528-1,"")</f>
        <v/>
      </c>
      <c r="P1529" s="14">
        <f>IF(AND(N1529=1,INT($A1529)=INT($A1528),ISNUMBER(M1528)),M1529/M1528-1,"")</f>
        <v/>
      </c>
      <c r="Q1529" s="11" t="n">
        <v>10.27770042419434</v>
      </c>
      <c r="R1529" s="11" t="n">
        <v>498.0299987792969</v>
      </c>
      <c r="S1529" s="13" t="n">
        <v>0</v>
      </c>
      <c r="T1529" s="14">
        <f>IF(AND(S1529=1,INT($A1529)=INT($A1528),ISNUMBER(Q1528)),Q1529/Q1528-1,"")</f>
        <v/>
      </c>
      <c r="U1529" s="14">
        <f>IF(AND(S1529=1,INT($A1529)=INT($A1528),ISNUMBER(R1528)),R1529/R1528-1,"")</f>
        <v/>
      </c>
      <c r="V1529" s="11" t="n">
        <v>8.414999961853027</v>
      </c>
      <c r="W1529" s="11" t="n">
        <v>7707.509765625</v>
      </c>
      <c r="X1529" s="13" t="n">
        <v>1</v>
      </c>
      <c r="Y1529" s="14">
        <f>IF(AND(X1529=1,INT($A1529)=INT($A1528),ISNUMBER(V1528)),V1529/V1528-1,"")</f>
        <v/>
      </c>
      <c r="Z1529" s="14">
        <f>IF(AND(X1529=1,INT($A1529)=INT($A1528),ISNUMBER(W1528)),W1529/W1528-1,"")</f>
        <v/>
      </c>
      <c r="AA1529" s="11" t="n">
        <v>8.733200073242188</v>
      </c>
      <c r="AB1529" s="11" t="n">
        <v>249.4600067138672</v>
      </c>
      <c r="AC1529" s="13" t="n">
        <v>1</v>
      </c>
      <c r="AD1529" s="14">
        <f>IF(AND(AC1529=1,INT($A1529)=INT($A1528),ISNUMBER(AA1528)),AA1529/AA1528-1,"")</f>
        <v/>
      </c>
      <c r="AE1529" s="14">
        <f>IF(AND(AC1529=1,INT($A1529)=INT($A1528),ISNUMBER(AB1528)),AB1529/AB1528-1,"")</f>
        <v/>
      </c>
      <c r="AF1529" s="11" t="n">
        <v>4.644999980926514</v>
      </c>
      <c r="AG1529" s="11" t="n">
        <v>192.6100006103516</v>
      </c>
      <c r="AH1529" s="13" t="n">
        <v>1</v>
      </c>
      <c r="AI1529" s="14">
        <f>IF(AND(AH1529=1,INT($A1529)=INT($A1528),ISNUMBER(AF1528)),AF1529/AF1528-1,"")</f>
        <v/>
      </c>
      <c r="AJ1529" s="14">
        <f>IF(AND(AH1529=1,INT($A1529)=INT($A1528),ISNUMBER(AG1528)),AG1529/AG1528-1,"")</f>
        <v/>
      </c>
    </row>
    <row r="1530">
      <c r="A1530" s="12" t="n">
        <v>46289.64444444444</v>
      </c>
      <c r="B1530" s="11" t="n">
        <v>8.270000457763672</v>
      </c>
      <c r="C1530" s="11" t="n">
        <v>349.4500122070312</v>
      </c>
      <c r="D1530" s="13" t="n">
        <v>1</v>
      </c>
      <c r="E1530" s="14">
        <f>IF(AND(D1530=1,INT($A1530)=INT($A1529),ISNUMBER(B1529)),B1530/B1529-1,"")</f>
        <v/>
      </c>
      <c r="F1530" s="14">
        <f>IF(AND(D1530=1,INT($A1530)=INT($A1529),ISNUMBER(C1529)),C1530/C1529-1,"")</f>
        <v/>
      </c>
      <c r="G1530" s="11" t="n">
        <v>10.14999961853027</v>
      </c>
      <c r="H1530" s="11" t="n">
        <v>337.7099914550781</v>
      </c>
      <c r="I1530" s="13" t="n">
        <v>1</v>
      </c>
      <c r="J1530" s="14">
        <f>IF(AND(I1530=1,INT($A1530)=INT($A1529),ISNUMBER(G1529)),G1530/G1529-1,"")</f>
        <v/>
      </c>
      <c r="K1530" s="14">
        <f>IF(AND(I1530=1,INT($A1530)=INT($A1529),ISNUMBER(H1529)),H1530/H1529-1,"")</f>
        <v/>
      </c>
      <c r="L1530" s="11" t="n">
        <v>12.01000022888184</v>
      </c>
      <c r="M1530" s="11" t="n">
        <v>777.7100219726562</v>
      </c>
      <c r="N1530" s="13" t="n">
        <v>1</v>
      </c>
      <c r="O1530" s="14">
        <f>IF(AND(N1530=1,INT($A1530)=INT($A1529),ISNUMBER(L1529)),L1530/L1529-1,"")</f>
        <v/>
      </c>
      <c r="P1530" s="14">
        <f>IF(AND(N1530=1,INT($A1530)=INT($A1529),ISNUMBER(M1529)),M1530/M1529-1,"")</f>
        <v/>
      </c>
      <c r="Q1530" s="11" t="n">
        <v>10.27770042419434</v>
      </c>
      <c r="R1530" s="11" t="n">
        <v>498.0299987792969</v>
      </c>
      <c r="S1530" s="13" t="n">
        <v>0</v>
      </c>
      <c r="T1530" s="14">
        <f>IF(AND(S1530=1,INT($A1530)=INT($A1529),ISNUMBER(Q1529)),Q1530/Q1529-1,"")</f>
        <v/>
      </c>
      <c r="U1530" s="14">
        <f>IF(AND(S1530=1,INT($A1530)=INT($A1529),ISNUMBER(R1529)),R1530/R1529-1,"")</f>
        <v/>
      </c>
      <c r="V1530" s="11" t="n">
        <v>8.414999961853027</v>
      </c>
      <c r="W1530" s="11" t="n">
        <v>7707.509765625</v>
      </c>
      <c r="X1530" s="13" t="n">
        <v>0</v>
      </c>
      <c r="Y1530" s="14">
        <f>IF(AND(X1530=1,INT($A1530)=INT($A1529),ISNUMBER(V1529)),V1530/V1529-1,"")</f>
        <v/>
      </c>
      <c r="Z1530" s="14">
        <f>IF(AND(X1530=1,INT($A1530)=INT($A1529),ISNUMBER(W1529)),W1530/W1529-1,"")</f>
        <v/>
      </c>
      <c r="AA1530" s="11" t="n">
        <v>8.733200073242188</v>
      </c>
      <c r="AB1530" s="11" t="n">
        <v>249.4600067138672</v>
      </c>
      <c r="AC1530" s="13" t="n">
        <v>0</v>
      </c>
      <c r="AD1530" s="14">
        <f>IF(AND(AC1530=1,INT($A1530)=INT($A1529),ISNUMBER(AA1529)),AA1530/AA1529-1,"")</f>
        <v/>
      </c>
      <c r="AE1530" s="14">
        <f>IF(AND(AC1530=1,INT($A1530)=INT($A1529),ISNUMBER(AB1529)),AB1530/AB1529-1,"")</f>
        <v/>
      </c>
      <c r="AF1530" s="11" t="n">
        <v>4.649199962615967</v>
      </c>
      <c r="AG1530" s="11" t="n">
        <v>192.5</v>
      </c>
      <c r="AH1530" s="13" t="n">
        <v>1</v>
      </c>
      <c r="AI1530" s="14">
        <f>IF(AND(AH1530=1,INT($A1530)=INT($A1529),ISNUMBER(AF1529)),AF1530/AF1529-1,"")</f>
        <v/>
      </c>
      <c r="AJ1530" s="14">
        <f>IF(AND(AH1530=1,INT($A1530)=INT($A1529),ISNUMBER(AG1529)),AG1530/AG1529-1,"")</f>
        <v/>
      </c>
    </row>
    <row r="1531">
      <c r="A1531" s="12" t="n">
        <v>46289.64513888889</v>
      </c>
      <c r="B1531" s="11" t="n">
        <v>8.270000457763672</v>
      </c>
      <c r="C1531" s="11" t="n">
        <v>349.5499877929688</v>
      </c>
      <c r="D1531" s="13" t="n">
        <v>1</v>
      </c>
      <c r="E1531" s="14">
        <f>IF(AND(D1531=1,INT($A1531)=INT($A1530),ISNUMBER(B1530)),B1531/B1530-1,"")</f>
        <v/>
      </c>
      <c r="F1531" s="14">
        <f>IF(AND(D1531=1,INT($A1531)=INT($A1530),ISNUMBER(C1530)),C1531/C1530-1,"")</f>
        <v/>
      </c>
      <c r="G1531" s="11" t="n">
        <v>10.1500997543335</v>
      </c>
      <c r="H1531" s="11" t="n">
        <v>337.6400146484375</v>
      </c>
      <c r="I1531" s="13" t="n">
        <v>1</v>
      </c>
      <c r="J1531" s="14">
        <f>IF(AND(I1531=1,INT($A1531)=INT($A1530),ISNUMBER(G1530)),G1531/G1530-1,"")</f>
        <v/>
      </c>
      <c r="K1531" s="14">
        <f>IF(AND(I1531=1,INT($A1531)=INT($A1530),ISNUMBER(H1530)),H1531/H1530-1,"")</f>
        <v/>
      </c>
      <c r="L1531" s="11" t="n">
        <v>12.01000022888184</v>
      </c>
      <c r="M1531" s="11" t="n">
        <v>777.7100219726562</v>
      </c>
      <c r="N1531" s="13" t="n">
        <v>0</v>
      </c>
      <c r="O1531" s="14">
        <f>IF(AND(N1531=1,INT($A1531)=INT($A1530),ISNUMBER(L1530)),L1531/L1530-1,"")</f>
        <v/>
      </c>
      <c r="P1531" s="14">
        <f>IF(AND(N1531=1,INT($A1531)=INT($A1530),ISNUMBER(M1530)),M1531/M1530-1,"")</f>
        <v/>
      </c>
      <c r="Q1531" s="11" t="n">
        <v>10.27989959716797</v>
      </c>
      <c r="R1531" s="11" t="n">
        <v>497.7699890136719</v>
      </c>
      <c r="S1531" s="13" t="n">
        <v>1</v>
      </c>
      <c r="T1531" s="14">
        <f>IF(AND(S1531=1,INT($A1531)=INT($A1530),ISNUMBER(Q1530)),Q1531/Q1530-1,"")</f>
        <v/>
      </c>
      <c r="U1531" s="14">
        <f>IF(AND(S1531=1,INT($A1531)=INT($A1530),ISNUMBER(R1530)),R1531/R1530-1,"")</f>
        <v/>
      </c>
      <c r="V1531" s="11" t="n">
        <v>8.414999961853027</v>
      </c>
      <c r="W1531" s="11" t="n">
        <v>7706.0400390625</v>
      </c>
      <c r="X1531" s="13" t="n">
        <v>1</v>
      </c>
      <c r="Y1531" s="14">
        <f>IF(AND(X1531=1,INT($A1531)=INT($A1530),ISNUMBER(V1530)),V1531/V1530-1,"")</f>
        <v/>
      </c>
      <c r="Z1531" s="14">
        <f>IF(AND(X1531=1,INT($A1531)=INT($A1530),ISNUMBER(W1530)),W1531/W1530-1,"")</f>
        <v/>
      </c>
      <c r="AA1531" s="11" t="n">
        <v>8.730099678039551</v>
      </c>
      <c r="AB1531" s="11" t="n">
        <v>249.4400024414062</v>
      </c>
      <c r="AC1531" s="13" t="n">
        <v>1</v>
      </c>
      <c r="AD1531" s="14">
        <f>IF(AND(AC1531=1,INT($A1531)=INT($A1530),ISNUMBER(AA1530)),AA1531/AA1530-1,"")</f>
        <v/>
      </c>
      <c r="AE1531" s="14">
        <f>IF(AND(AC1531=1,INT($A1531)=INT($A1530),ISNUMBER(AB1530)),AB1531/AB1530-1,"")</f>
        <v/>
      </c>
      <c r="AF1531" s="11" t="n">
        <v>4.649199962615967</v>
      </c>
      <c r="AG1531" s="11" t="n">
        <v>192.5</v>
      </c>
      <c r="AH1531" s="13" t="n">
        <v>0</v>
      </c>
      <c r="AI1531" s="14">
        <f>IF(AND(AH1531=1,INT($A1531)=INT($A1530),ISNUMBER(AF1530)),AF1531/AF1530-1,"")</f>
        <v/>
      </c>
      <c r="AJ1531" s="14">
        <f>IF(AND(AH1531=1,INT($A1531)=INT($A1530),ISNUMBER(AG1530)),AG1531/AG1530-1,"")</f>
        <v/>
      </c>
    </row>
    <row r="1532">
      <c r="A1532" s="12" t="n">
        <v>46289.64583333334</v>
      </c>
      <c r="B1532" s="11" t="n">
        <v>8.270000457763672</v>
      </c>
      <c r="C1532" s="11" t="n">
        <v>349.6907043457031</v>
      </c>
      <c r="D1532" s="13" t="n">
        <v>1</v>
      </c>
      <c r="E1532" s="14">
        <f>IF(AND(D1532=1,INT($A1532)=INT($A1531),ISNUMBER(B1531)),B1532/B1531-1,"")</f>
        <v/>
      </c>
      <c r="F1532" s="14">
        <f>IF(AND(D1532=1,INT($A1532)=INT($A1531),ISNUMBER(C1531)),C1532/C1531-1,"")</f>
        <v/>
      </c>
      <c r="G1532" s="11" t="n">
        <v>10.1500997543335</v>
      </c>
      <c r="H1532" s="11" t="n">
        <v>337.6400146484375</v>
      </c>
      <c r="I1532" s="13" t="n">
        <v>0</v>
      </c>
      <c r="J1532" s="14">
        <f>IF(AND(I1532=1,INT($A1532)=INT($A1531),ISNUMBER(G1531)),G1532/G1531-1,"")</f>
        <v/>
      </c>
      <c r="K1532" s="14">
        <f>IF(AND(I1532=1,INT($A1532)=INT($A1531),ISNUMBER(H1531)),H1532/H1531-1,"")</f>
        <v/>
      </c>
      <c r="L1532" s="11" t="n">
        <v>12.01500034332275</v>
      </c>
      <c r="M1532" s="11" t="n">
        <v>777.35498046875</v>
      </c>
      <c r="N1532" s="13" t="n">
        <v>1</v>
      </c>
      <c r="O1532" s="14">
        <f>IF(AND(N1532=1,INT($A1532)=INT($A1531),ISNUMBER(L1531)),L1532/L1531-1,"")</f>
        <v/>
      </c>
      <c r="P1532" s="14">
        <f>IF(AND(N1532=1,INT($A1532)=INT($A1531),ISNUMBER(M1531)),M1532/M1531-1,"")</f>
        <v/>
      </c>
      <c r="Q1532" s="11" t="n">
        <v>10.27989959716797</v>
      </c>
      <c r="R1532" s="11" t="n">
        <v>497.7699890136719</v>
      </c>
      <c r="S1532" s="13" t="n">
        <v>0</v>
      </c>
      <c r="T1532" s="14">
        <f>IF(AND(S1532=1,INT($A1532)=INT($A1531),ISNUMBER(Q1531)),Q1532/Q1531-1,"")</f>
        <v/>
      </c>
      <c r="U1532" s="14">
        <f>IF(AND(S1532=1,INT($A1532)=INT($A1531),ISNUMBER(R1531)),R1532/R1531-1,"")</f>
        <v/>
      </c>
      <c r="V1532" s="11" t="n">
        <v>8.414999961853027</v>
      </c>
      <c r="W1532" s="11" t="n">
        <v>7706.1298828125</v>
      </c>
      <c r="X1532" s="13" t="n">
        <v>1</v>
      </c>
      <c r="Y1532" s="14">
        <f>IF(AND(X1532=1,INT($A1532)=INT($A1531),ISNUMBER(V1531)),V1532/V1531-1,"")</f>
        <v/>
      </c>
      <c r="Z1532" s="14">
        <f>IF(AND(X1532=1,INT($A1532)=INT($A1531),ISNUMBER(W1531)),W1532/W1531-1,"")</f>
        <v/>
      </c>
      <c r="AA1532" s="11" t="n">
        <v>8.730099678039551</v>
      </c>
      <c r="AB1532" s="11" t="n">
        <v>249.4400024414062</v>
      </c>
      <c r="AC1532" s="13" t="n">
        <v>0</v>
      </c>
      <c r="AD1532" s="14">
        <f>IF(AND(AC1532=1,INT($A1532)=INT($A1531),ISNUMBER(AA1531)),AA1532/AA1531-1,"")</f>
        <v/>
      </c>
      <c r="AE1532" s="14">
        <f>IF(AND(AC1532=1,INT($A1532)=INT($A1531),ISNUMBER(AB1531)),AB1532/AB1531-1,"")</f>
        <v/>
      </c>
      <c r="AF1532" s="11" t="n">
        <v>4.650000095367432</v>
      </c>
      <c r="AG1532" s="11" t="n">
        <v>192.3500061035156</v>
      </c>
      <c r="AH1532" s="13" t="n">
        <v>1</v>
      </c>
      <c r="AI1532" s="14">
        <f>IF(AND(AH1532=1,INT($A1532)=INT($A1531),ISNUMBER(AF1531)),AF1532/AF1531-1,"")</f>
        <v/>
      </c>
      <c r="AJ1532" s="14">
        <f>IF(AND(AH1532=1,INT($A1532)=INT($A1531),ISNUMBER(AG1531)),AG1532/AG1531-1,"")</f>
        <v/>
      </c>
    </row>
    <row r="1533">
      <c r="A1533" s="12" t="n">
        <v>46289.64652777778</v>
      </c>
      <c r="B1533" s="11" t="n">
        <v>8.265000343322754</v>
      </c>
      <c r="C1533" s="11" t="n">
        <v>349.7900085449219</v>
      </c>
      <c r="D1533" s="13" t="n">
        <v>1</v>
      </c>
      <c r="E1533" s="14">
        <f>IF(AND(D1533=1,INT($A1533)=INT($A1532),ISNUMBER(B1532)),B1533/B1532-1,"")</f>
        <v/>
      </c>
      <c r="F1533" s="14">
        <f>IF(AND(D1533=1,INT($A1533)=INT($A1532),ISNUMBER(C1532)),C1533/C1532-1,"")</f>
        <v/>
      </c>
      <c r="G1533" s="11" t="n">
        <v>10.1500997543335</v>
      </c>
      <c r="H1533" s="11" t="n">
        <v>337.6400146484375</v>
      </c>
      <c r="I1533" s="13" t="n">
        <v>0</v>
      </c>
      <c r="J1533" s="14">
        <f>IF(AND(I1533=1,INT($A1533)=INT($A1532),ISNUMBER(G1532)),G1533/G1532-1,"")</f>
        <v/>
      </c>
      <c r="K1533" s="14">
        <f>IF(AND(I1533=1,INT($A1533)=INT($A1532),ISNUMBER(H1532)),H1533/H1532-1,"")</f>
        <v/>
      </c>
      <c r="L1533" s="11" t="n">
        <v>12.01500034332275</v>
      </c>
      <c r="M1533" s="11" t="n">
        <v>777.35498046875</v>
      </c>
      <c r="N1533" s="13" t="n">
        <v>0</v>
      </c>
      <c r="O1533" s="14">
        <f>IF(AND(N1533=1,INT($A1533)=INT($A1532),ISNUMBER(L1532)),L1533/L1532-1,"")</f>
        <v/>
      </c>
      <c r="P1533" s="14">
        <f>IF(AND(N1533=1,INT($A1533)=INT($A1532),ISNUMBER(M1532)),M1533/M1532-1,"")</f>
        <v/>
      </c>
      <c r="Q1533" s="11" t="n">
        <v>10.27989959716797</v>
      </c>
      <c r="R1533" s="11" t="n">
        <v>497.7699890136719</v>
      </c>
      <c r="S1533" s="13" t="n">
        <v>0</v>
      </c>
      <c r="T1533" s="14">
        <f>IF(AND(S1533=1,INT($A1533)=INT($A1532),ISNUMBER(Q1532)),Q1533/Q1532-1,"")</f>
        <v/>
      </c>
      <c r="U1533" s="14">
        <f>IF(AND(S1533=1,INT($A1533)=INT($A1532),ISNUMBER(R1532)),R1533/R1532-1,"")</f>
        <v/>
      </c>
      <c r="V1533" s="11" t="n">
        <v>8.414999961853027</v>
      </c>
      <c r="W1533" s="11" t="n">
        <v>7707.10009765625</v>
      </c>
      <c r="X1533" s="13" t="n">
        <v>1</v>
      </c>
      <c r="Y1533" s="14">
        <f>IF(AND(X1533=1,INT($A1533)=INT($A1532),ISNUMBER(V1532)),V1533/V1532-1,"")</f>
        <v/>
      </c>
      <c r="Z1533" s="14">
        <f>IF(AND(X1533=1,INT($A1533)=INT($A1532),ISNUMBER(W1532)),W1533/W1532-1,"")</f>
        <v/>
      </c>
      <c r="AA1533" s="11" t="n">
        <v>8.730099678039551</v>
      </c>
      <c r="AB1533" s="11" t="n">
        <v>249.4400024414062</v>
      </c>
      <c r="AC1533" s="13" t="n">
        <v>0</v>
      </c>
      <c r="AD1533" s="14">
        <f>IF(AND(AC1533=1,INT($A1533)=INT($A1532),ISNUMBER(AA1532)),AA1533/AA1532-1,"")</f>
        <v/>
      </c>
      <c r="AE1533" s="14">
        <f>IF(AND(AC1533=1,INT($A1533)=INT($A1532),ISNUMBER(AB1532)),AB1533/AB1532-1,"")</f>
        <v/>
      </c>
      <c r="AF1533" s="11" t="n">
        <v>4.650100231170654</v>
      </c>
      <c r="AG1533" s="11" t="n">
        <v>192.3399963378906</v>
      </c>
      <c r="AH1533" s="13" t="n">
        <v>1</v>
      </c>
      <c r="AI1533" s="14">
        <f>IF(AND(AH1533=1,INT($A1533)=INT($A1532),ISNUMBER(AF1532)),AF1533/AF1532-1,"")</f>
        <v/>
      </c>
      <c r="AJ1533" s="14">
        <f>IF(AND(AH1533=1,INT($A1533)=INT($A1532),ISNUMBER(AG1532)),AG1533/AG1532-1,"")</f>
        <v/>
      </c>
    </row>
    <row r="1534">
      <c r="A1534" s="12" t="n">
        <v>46289.64722222222</v>
      </c>
      <c r="B1534" s="11" t="n">
        <v>8.269900321960449</v>
      </c>
      <c r="C1534" s="11" t="n">
        <v>349.5700073242188</v>
      </c>
      <c r="D1534" s="13" t="n">
        <v>1</v>
      </c>
      <c r="E1534" s="14">
        <f>IF(AND(D1534=1,INT($A1534)=INT($A1533),ISNUMBER(B1533)),B1534/B1533-1,"")</f>
        <v/>
      </c>
      <c r="F1534" s="14">
        <f>IF(AND(D1534=1,INT($A1534)=INT($A1533),ISNUMBER(C1533)),C1534/C1533-1,"")</f>
        <v/>
      </c>
      <c r="G1534" s="11" t="n">
        <v>10.16009998321533</v>
      </c>
      <c r="H1534" s="11" t="n">
        <v>337.2799987792969</v>
      </c>
      <c r="I1534" s="13" t="n">
        <v>1</v>
      </c>
      <c r="J1534" s="14">
        <f>IF(AND(I1534=1,INT($A1534)=INT($A1533),ISNUMBER(G1533)),G1534/G1533-1,"")</f>
        <v/>
      </c>
      <c r="K1534" s="14">
        <f>IF(AND(I1534=1,INT($A1534)=INT($A1533),ISNUMBER(H1533)),H1534/H1533-1,"")</f>
        <v/>
      </c>
      <c r="L1534" s="11" t="n">
        <v>12.04500007629395</v>
      </c>
      <c r="M1534" s="11" t="n">
        <v>775.8699951171875</v>
      </c>
      <c r="N1534" s="13" t="n">
        <v>1</v>
      </c>
      <c r="O1534" s="14">
        <f>IF(AND(N1534=1,INT($A1534)=INT($A1533),ISNUMBER(L1533)),L1534/L1533-1,"")</f>
        <v/>
      </c>
      <c r="P1534" s="14">
        <f>IF(AND(N1534=1,INT($A1534)=INT($A1533),ISNUMBER(M1533)),M1534/M1533-1,"")</f>
        <v/>
      </c>
      <c r="Q1534" s="11" t="n">
        <v>10.27989959716797</v>
      </c>
      <c r="R1534" s="11" t="n">
        <v>497.7699890136719</v>
      </c>
      <c r="S1534" s="13" t="n">
        <v>0</v>
      </c>
      <c r="T1534" s="14">
        <f>IF(AND(S1534=1,INT($A1534)=INT($A1533),ISNUMBER(Q1533)),Q1534/Q1533-1,"")</f>
        <v/>
      </c>
      <c r="U1534" s="14">
        <f>IF(AND(S1534=1,INT($A1534)=INT($A1533),ISNUMBER(R1533)),R1534/R1533-1,"")</f>
        <v/>
      </c>
      <c r="V1534" s="11" t="n">
        <v>8.414999961853027</v>
      </c>
      <c r="W1534" s="11" t="n">
        <v>7707.10009765625</v>
      </c>
      <c r="X1534" s="13" t="n">
        <v>0</v>
      </c>
      <c r="Y1534" s="14">
        <f>IF(AND(X1534=1,INT($A1534)=INT($A1533),ISNUMBER(V1533)),V1534/V1533-1,"")</f>
        <v/>
      </c>
      <c r="Z1534" s="14">
        <f>IF(AND(X1534=1,INT($A1534)=INT($A1533),ISNUMBER(W1533)),W1534/W1533-1,"")</f>
        <v/>
      </c>
      <c r="AA1534" s="11" t="n">
        <v>8.739999771118164</v>
      </c>
      <c r="AB1534" s="11" t="n">
        <v>249.2400054931641</v>
      </c>
      <c r="AC1534" s="13" t="n">
        <v>1</v>
      </c>
      <c r="AD1534" s="14">
        <f>IF(AND(AC1534=1,INT($A1534)=INT($A1533),ISNUMBER(AA1533)),AA1534/AA1533-1,"")</f>
        <v/>
      </c>
      <c r="AE1534" s="14">
        <f>IF(AND(AC1534=1,INT($A1534)=INT($A1533),ISNUMBER(AB1533)),AB1534/AB1533-1,"")</f>
        <v/>
      </c>
      <c r="AF1534" s="11" t="n">
        <v>4.650100231170654</v>
      </c>
      <c r="AG1534" s="11" t="n">
        <v>192.3399963378906</v>
      </c>
      <c r="AH1534" s="13" t="n">
        <v>0</v>
      </c>
      <c r="AI1534" s="14">
        <f>IF(AND(AH1534=1,INT($A1534)=INT($A1533),ISNUMBER(AF1533)),AF1534/AF1533-1,"")</f>
        <v/>
      </c>
      <c r="AJ1534" s="14">
        <f>IF(AND(AH1534=1,INT($A1534)=INT($A1533),ISNUMBER(AG1533)),AG1534/AG1533-1,"")</f>
        <v/>
      </c>
    </row>
    <row r="1535">
      <c r="A1535" s="12" t="n">
        <v>46289.64791666667</v>
      </c>
      <c r="B1535" s="11" t="n">
        <v>8.270099639892578</v>
      </c>
      <c r="C1535" s="11" t="n">
        <v>349.6799926757812</v>
      </c>
      <c r="D1535" s="13" t="n">
        <v>1</v>
      </c>
      <c r="E1535" s="14">
        <f>IF(AND(D1535=1,INT($A1535)=INT($A1534),ISNUMBER(B1534)),B1535/B1534-1,"")</f>
        <v/>
      </c>
      <c r="F1535" s="14">
        <f>IF(AND(D1535=1,INT($A1535)=INT($A1534),ISNUMBER(C1534)),C1535/C1534-1,"")</f>
        <v/>
      </c>
      <c r="G1535" s="11" t="n">
        <v>10.16009998321533</v>
      </c>
      <c r="H1535" s="11" t="n">
        <v>337.2799987792969</v>
      </c>
      <c r="I1535" s="13" t="n">
        <v>0</v>
      </c>
      <c r="J1535" s="14">
        <f>IF(AND(I1535=1,INT($A1535)=INT($A1534),ISNUMBER(G1534)),G1535/G1534-1,"")</f>
        <v/>
      </c>
      <c r="K1535" s="14">
        <f>IF(AND(I1535=1,INT($A1535)=INT($A1534),ISNUMBER(H1534)),H1535/H1534-1,"")</f>
        <v/>
      </c>
      <c r="L1535" s="11" t="n">
        <v>12.0374002456665</v>
      </c>
      <c r="M1535" s="11" t="n">
        <v>776.9249877929688</v>
      </c>
      <c r="N1535" s="13" t="n">
        <v>1</v>
      </c>
      <c r="O1535" s="14">
        <f>IF(AND(N1535=1,INT($A1535)=INT($A1534),ISNUMBER(L1534)),L1535/L1534-1,"")</f>
        <v/>
      </c>
      <c r="P1535" s="14">
        <f>IF(AND(N1535=1,INT($A1535)=INT($A1534),ISNUMBER(M1534)),M1535/M1534-1,"")</f>
        <v/>
      </c>
      <c r="Q1535" s="11" t="n">
        <v>10.27989959716797</v>
      </c>
      <c r="R1535" s="11" t="n">
        <v>497.7699890136719</v>
      </c>
      <c r="S1535" s="13" t="n">
        <v>0</v>
      </c>
      <c r="T1535" s="14">
        <f>IF(AND(S1535=1,INT($A1535)=INT($A1534),ISNUMBER(Q1534)),Q1535/Q1534-1,"")</f>
        <v/>
      </c>
      <c r="U1535" s="14">
        <f>IF(AND(S1535=1,INT($A1535)=INT($A1534),ISNUMBER(R1534)),R1535/R1534-1,"")</f>
        <v/>
      </c>
      <c r="V1535" s="11" t="n">
        <v>8.414999961853027</v>
      </c>
      <c r="W1535" s="11" t="n">
        <v>7705.919921875</v>
      </c>
      <c r="X1535" s="13" t="n">
        <v>1</v>
      </c>
      <c r="Y1535" s="14">
        <f>IF(AND(X1535=1,INT($A1535)=INT($A1534),ISNUMBER(V1534)),V1535/V1534-1,"")</f>
        <v/>
      </c>
      <c r="Z1535" s="14">
        <f>IF(AND(X1535=1,INT($A1535)=INT($A1534),ISNUMBER(W1534)),W1535/W1534-1,"")</f>
        <v/>
      </c>
      <c r="AA1535" s="11" t="n">
        <v>8.739999771118164</v>
      </c>
      <c r="AB1535" s="11" t="n">
        <v>249.2400054931641</v>
      </c>
      <c r="AC1535" s="13" t="n">
        <v>0</v>
      </c>
      <c r="AD1535" s="14">
        <f>IF(AND(AC1535=1,INT($A1535)=INT($A1534),ISNUMBER(AA1534)),AA1535/AA1534-1,"")</f>
        <v/>
      </c>
      <c r="AE1535" s="14">
        <f>IF(AND(AC1535=1,INT($A1535)=INT($A1534),ISNUMBER(AB1534)),AB1535/AB1534-1,"")</f>
        <v/>
      </c>
      <c r="AF1535" s="11" t="n">
        <v>4.650000095367432</v>
      </c>
      <c r="AG1535" s="11" t="n">
        <v>192.6750030517578</v>
      </c>
      <c r="AH1535" s="13" t="n">
        <v>1</v>
      </c>
      <c r="AI1535" s="14">
        <f>IF(AND(AH1535=1,INT($A1535)=INT($A1534),ISNUMBER(AF1534)),AF1535/AF1534-1,"")</f>
        <v/>
      </c>
      <c r="AJ1535" s="14">
        <f>IF(AND(AH1535=1,INT($A1535)=INT($A1534),ISNUMBER(AG1534)),AG1535/AG1534-1,"")</f>
        <v/>
      </c>
    </row>
    <row r="1536">
      <c r="A1536" s="12" t="n">
        <v>46289.64861111111</v>
      </c>
      <c r="B1536" s="11" t="n">
        <v>8.261099815368652</v>
      </c>
      <c r="C1536" s="11" t="n">
        <v>349.8299865722656</v>
      </c>
      <c r="D1536" s="13" t="n">
        <v>1</v>
      </c>
      <c r="E1536" s="14">
        <f>IF(AND(D1536=1,INT($A1536)=INT($A1535),ISNUMBER(B1535)),B1536/B1535-1,"")</f>
        <v/>
      </c>
      <c r="F1536" s="14">
        <f>IF(AND(D1536=1,INT($A1536)=INT($A1535),ISNUMBER(C1535)),C1536/C1535-1,"")</f>
        <v/>
      </c>
      <c r="G1536" s="11" t="n">
        <v>10.16009998321533</v>
      </c>
      <c r="H1536" s="11" t="n">
        <v>337.2799987792969</v>
      </c>
      <c r="I1536" s="13" t="n">
        <v>0</v>
      </c>
      <c r="J1536" s="14">
        <f>IF(AND(I1536=1,INT($A1536)=INT($A1535),ISNUMBER(G1535)),G1536/G1535-1,"")</f>
        <v/>
      </c>
      <c r="K1536" s="14">
        <f>IF(AND(I1536=1,INT($A1536)=INT($A1535),ISNUMBER(H1535)),H1536/H1535-1,"")</f>
        <v/>
      </c>
      <c r="L1536" s="11" t="n">
        <v>12.02970027923584</v>
      </c>
      <c r="M1536" s="11" t="n">
        <v>777.2947998046875</v>
      </c>
      <c r="N1536" s="13" t="n">
        <v>1</v>
      </c>
      <c r="O1536" s="14">
        <f>IF(AND(N1536=1,INT($A1536)=INT($A1535),ISNUMBER(L1535)),L1536/L1535-1,"")</f>
        <v/>
      </c>
      <c r="P1536" s="14">
        <f>IF(AND(N1536=1,INT($A1536)=INT($A1535),ISNUMBER(M1535)),M1536/M1535-1,"")</f>
        <v/>
      </c>
      <c r="Q1536" s="11" t="n">
        <v>10.27989959716797</v>
      </c>
      <c r="R1536" s="11" t="n">
        <v>497.7699890136719</v>
      </c>
      <c r="S1536" s="13" t="n">
        <v>0</v>
      </c>
      <c r="T1536" s="14">
        <f>IF(AND(S1536=1,INT($A1536)=INT($A1535),ISNUMBER(Q1535)),Q1536/Q1535-1,"")</f>
        <v/>
      </c>
      <c r="U1536" s="14">
        <f>IF(AND(S1536=1,INT($A1536)=INT($A1535),ISNUMBER(R1535)),R1536/R1535-1,"")</f>
        <v/>
      </c>
      <c r="V1536" s="11" t="n">
        <v>8.414999961853027</v>
      </c>
      <c r="W1536" s="11" t="n">
        <v>7707.4599609375</v>
      </c>
      <c r="X1536" s="13" t="n">
        <v>1</v>
      </c>
      <c r="Y1536" s="14">
        <f>IF(AND(X1536=1,INT($A1536)=INT($A1535),ISNUMBER(V1535)),V1536/V1535-1,"")</f>
        <v/>
      </c>
      <c r="Z1536" s="14">
        <f>IF(AND(X1536=1,INT($A1536)=INT($A1535),ISNUMBER(W1535)),W1536/W1535-1,"")</f>
        <v/>
      </c>
      <c r="AA1536" s="11" t="n">
        <v>8.740099906921387</v>
      </c>
      <c r="AB1536" s="11" t="n">
        <v>249.4299926757812</v>
      </c>
      <c r="AC1536" s="13" t="n">
        <v>1</v>
      </c>
      <c r="AD1536" s="14">
        <f>IF(AND(AC1536=1,INT($A1536)=INT($A1535),ISNUMBER(AA1535)),AA1536/AA1535-1,"")</f>
        <v/>
      </c>
      <c r="AE1536" s="14">
        <f>IF(AND(AC1536=1,INT($A1536)=INT($A1535),ISNUMBER(AB1535)),AB1536/AB1535-1,"")</f>
        <v/>
      </c>
      <c r="AF1536" s="11" t="n">
        <v>4.644999980926514</v>
      </c>
      <c r="AG1536" s="11" t="n">
        <v>192.8350067138672</v>
      </c>
      <c r="AH1536" s="13" t="n">
        <v>1</v>
      </c>
      <c r="AI1536" s="14">
        <f>IF(AND(AH1536=1,INT($A1536)=INT($A1535),ISNUMBER(AF1535)),AF1536/AF1535-1,"")</f>
        <v/>
      </c>
      <c r="AJ1536" s="14">
        <f>IF(AND(AH1536=1,INT($A1536)=INT($A1535),ISNUMBER(AG1535)),AG1536/AG1535-1,"")</f>
        <v/>
      </c>
    </row>
    <row r="1537">
      <c r="A1537" s="12" t="n">
        <v>46289.64930555555</v>
      </c>
      <c r="B1537" s="11" t="n">
        <v>8.269800186157227</v>
      </c>
      <c r="C1537" s="11" t="n">
        <v>349.7500915527344</v>
      </c>
      <c r="D1537" s="13" t="n">
        <v>1</v>
      </c>
      <c r="E1537" s="14">
        <f>IF(AND(D1537=1,INT($A1537)=INT($A1536),ISNUMBER(B1536)),B1537/B1536-1,"")</f>
        <v/>
      </c>
      <c r="F1537" s="14">
        <f>IF(AND(D1537=1,INT($A1537)=INT($A1536),ISNUMBER(C1536)),C1537/C1536-1,"")</f>
        <v/>
      </c>
      <c r="G1537" s="11" t="n">
        <v>10.16009998321533</v>
      </c>
      <c r="H1537" s="11" t="n">
        <v>337.2799987792969</v>
      </c>
      <c r="I1537" s="13" t="n">
        <v>0</v>
      </c>
      <c r="J1537" s="14">
        <f>IF(AND(I1537=1,INT($A1537)=INT($A1536),ISNUMBER(G1536)),G1537/G1536-1,"")</f>
        <v/>
      </c>
      <c r="K1537" s="14">
        <f>IF(AND(I1537=1,INT($A1537)=INT($A1536),ISNUMBER(H1536)),H1537/H1536-1,"")</f>
        <v/>
      </c>
      <c r="L1537" s="11" t="n">
        <v>12.03499984741211</v>
      </c>
      <c r="M1537" s="11" t="n">
        <v>776.47998046875</v>
      </c>
      <c r="N1537" s="13" t="n">
        <v>1</v>
      </c>
      <c r="O1537" s="14">
        <f>IF(AND(N1537=1,INT($A1537)=INT($A1536),ISNUMBER(L1536)),L1537/L1536-1,"")</f>
        <v/>
      </c>
      <c r="P1537" s="14">
        <f>IF(AND(N1537=1,INT($A1537)=INT($A1536),ISNUMBER(M1536)),M1537/M1536-1,"")</f>
        <v/>
      </c>
      <c r="Q1537" s="11" t="n">
        <v>10.27989959716797</v>
      </c>
      <c r="R1537" s="11" t="n">
        <v>497.7699890136719</v>
      </c>
      <c r="S1537" s="13" t="n">
        <v>0</v>
      </c>
      <c r="T1537" s="14">
        <f>IF(AND(S1537=1,INT($A1537)=INT($A1536),ISNUMBER(Q1536)),Q1537/Q1536-1,"")</f>
        <v/>
      </c>
      <c r="U1537" s="14">
        <f>IF(AND(S1537=1,INT($A1537)=INT($A1536),ISNUMBER(R1536)),R1537/R1536-1,"")</f>
        <v/>
      </c>
      <c r="V1537" s="11" t="n">
        <v>8.4197998046875</v>
      </c>
      <c r="W1537" s="11" t="n">
        <v>7706.240234375</v>
      </c>
      <c r="X1537" s="13" t="n">
        <v>1</v>
      </c>
      <c r="Y1537" s="14">
        <f>IF(AND(X1537=1,INT($A1537)=INT($A1536),ISNUMBER(V1536)),V1537/V1536-1,"")</f>
        <v/>
      </c>
      <c r="Z1537" s="14">
        <f>IF(AND(X1537=1,INT($A1537)=INT($A1536),ISNUMBER(W1536)),W1537/W1536-1,"")</f>
        <v/>
      </c>
      <c r="AA1537" s="11" t="n">
        <v>8.740099906921387</v>
      </c>
      <c r="AB1537" s="11" t="n">
        <v>249.4499969482422</v>
      </c>
      <c r="AC1537" s="13" t="n">
        <v>1</v>
      </c>
      <c r="AD1537" s="14">
        <f>IF(AND(AC1537=1,INT($A1537)=INT($A1536),ISNUMBER(AA1536)),AA1537/AA1536-1,"")</f>
        <v/>
      </c>
      <c r="AE1537" s="14">
        <f>IF(AND(AC1537=1,INT($A1537)=INT($A1536),ISNUMBER(AB1536)),AB1537/AB1536-1,"")</f>
        <v/>
      </c>
      <c r="AF1537" s="11" t="n">
        <v>4.644999980926514</v>
      </c>
      <c r="AG1537" s="11" t="n">
        <v>192.8350067138672</v>
      </c>
      <c r="AH1537" s="13" t="n">
        <v>0</v>
      </c>
      <c r="AI1537" s="14">
        <f>IF(AND(AH1537=1,INT($A1537)=INT($A1536),ISNUMBER(AF1536)),AF1537/AF1536-1,"")</f>
        <v/>
      </c>
      <c r="AJ1537" s="14">
        <f>IF(AND(AH1537=1,INT($A1537)=INT($A1536),ISNUMBER(AG1536)),AG1537/AG1536-1,"")</f>
        <v/>
      </c>
    </row>
    <row r="1538">
      <c r="A1538" s="12" t="n">
        <v>46289.65</v>
      </c>
      <c r="B1538" s="11" t="n">
        <v>8.269800186157227</v>
      </c>
      <c r="C1538" s="11" t="n">
        <v>349.7500915527344</v>
      </c>
      <c r="D1538" s="13" t="n">
        <v>0</v>
      </c>
      <c r="E1538" s="14">
        <f>IF(AND(D1538=1,INT($A1538)=INT($A1537),ISNUMBER(B1537)),B1538/B1537-1,"")</f>
        <v/>
      </c>
      <c r="F1538" s="14">
        <f>IF(AND(D1538=1,INT($A1538)=INT($A1537),ISNUMBER(C1537)),C1538/C1537-1,"")</f>
        <v/>
      </c>
      <c r="G1538" s="11" t="n">
        <v>10.15859985351562</v>
      </c>
      <c r="H1538" s="11" t="n">
        <v>337.4299926757812</v>
      </c>
      <c r="I1538" s="13" t="n">
        <v>1</v>
      </c>
      <c r="J1538" s="14">
        <f>IF(AND(I1538=1,INT($A1538)=INT($A1537),ISNUMBER(G1537)),G1538/G1537-1,"")</f>
        <v/>
      </c>
      <c r="K1538" s="14">
        <f>IF(AND(I1538=1,INT($A1538)=INT($A1537),ISNUMBER(H1537)),H1538/H1537-1,"")</f>
        <v/>
      </c>
      <c r="L1538" s="11" t="n">
        <v>12.05000019073486</v>
      </c>
      <c r="M1538" s="11" t="n">
        <v>775.8400268554688</v>
      </c>
      <c r="N1538" s="13" t="n">
        <v>1</v>
      </c>
      <c r="O1538" s="14">
        <f>IF(AND(N1538=1,INT($A1538)=INT($A1537),ISNUMBER(L1537)),L1538/L1537-1,"")</f>
        <v/>
      </c>
      <c r="P1538" s="14">
        <f>IF(AND(N1538=1,INT($A1538)=INT($A1537),ISNUMBER(M1537)),M1538/M1537-1,"")</f>
        <v/>
      </c>
      <c r="Q1538" s="11" t="n">
        <v>10.27989959716797</v>
      </c>
      <c r="R1538" s="11" t="n">
        <v>497.7699890136719</v>
      </c>
      <c r="S1538" s="13" t="n">
        <v>0</v>
      </c>
      <c r="T1538" s="14">
        <f>IF(AND(S1538=1,INT($A1538)=INT($A1537),ISNUMBER(Q1537)),Q1538/Q1537-1,"")</f>
        <v/>
      </c>
      <c r="U1538" s="14">
        <f>IF(AND(S1538=1,INT($A1538)=INT($A1537),ISNUMBER(R1537)),R1538/R1537-1,"")</f>
        <v/>
      </c>
      <c r="V1538" s="11" t="n">
        <v>8.420000076293945</v>
      </c>
      <c r="W1538" s="11" t="n">
        <v>7707.25</v>
      </c>
      <c r="X1538" s="13" t="n">
        <v>1</v>
      </c>
      <c r="Y1538" s="14">
        <f>IF(AND(X1538=1,INT($A1538)=INT($A1537),ISNUMBER(V1537)),V1538/V1537-1,"")</f>
        <v/>
      </c>
      <c r="Z1538" s="14">
        <f>IF(AND(X1538=1,INT($A1538)=INT($A1537),ISNUMBER(W1537)),W1538/W1537-1,"")</f>
        <v/>
      </c>
      <c r="AA1538" s="11" t="n">
        <v>8.739999771118164</v>
      </c>
      <c r="AB1538" s="11" t="n">
        <v>249.4900054931641</v>
      </c>
      <c r="AC1538" s="13" t="n">
        <v>1</v>
      </c>
      <c r="AD1538" s="14">
        <f>IF(AND(AC1538=1,INT($A1538)=INT($A1537),ISNUMBER(AA1537)),AA1538/AA1537-1,"")</f>
        <v/>
      </c>
      <c r="AE1538" s="14">
        <f>IF(AND(AC1538=1,INT($A1538)=INT($A1537),ISNUMBER(AB1537)),AB1538/AB1537-1,"")</f>
        <v/>
      </c>
      <c r="AF1538" s="11" t="n">
        <v>4.639999866485596</v>
      </c>
      <c r="AG1538" s="11" t="n">
        <v>192.6997985839844</v>
      </c>
      <c r="AH1538" s="13" t="n">
        <v>1</v>
      </c>
      <c r="AI1538" s="14">
        <f>IF(AND(AH1538=1,INT($A1538)=INT($A1537),ISNUMBER(AF1537)),AF1538/AF1537-1,"")</f>
        <v/>
      </c>
      <c r="AJ1538" s="14">
        <f>IF(AND(AH1538=1,INT($A1538)=INT($A1537),ISNUMBER(AG1537)),AG1538/AG1537-1,"")</f>
        <v/>
      </c>
    </row>
    <row r="1539">
      <c r="A1539" s="12" t="n">
        <v>46289.65069444444</v>
      </c>
      <c r="B1539" s="11" t="n">
        <v>8.269800186157227</v>
      </c>
      <c r="C1539" s="11" t="n">
        <v>349.7500915527344</v>
      </c>
      <c r="D1539" s="13" t="n">
        <v>0</v>
      </c>
      <c r="E1539" s="14">
        <f>IF(AND(D1539=1,INT($A1539)=INT($A1538),ISNUMBER(B1538)),B1539/B1538-1,"")</f>
        <v/>
      </c>
      <c r="F1539" s="14">
        <f>IF(AND(D1539=1,INT($A1539)=INT($A1538),ISNUMBER(C1538)),C1539/C1538-1,"")</f>
        <v/>
      </c>
      <c r="G1539" s="11" t="n">
        <v>10.16069984436035</v>
      </c>
      <c r="H1539" s="11" t="n">
        <v>337.3399963378906</v>
      </c>
      <c r="I1539" s="13" t="n">
        <v>1</v>
      </c>
      <c r="J1539" s="14">
        <f>IF(AND(I1539=1,INT($A1539)=INT($A1538),ISNUMBER(G1538)),G1539/G1538-1,"")</f>
        <v/>
      </c>
      <c r="K1539" s="14">
        <f>IF(AND(I1539=1,INT($A1539)=INT($A1538),ISNUMBER(H1538)),H1539/H1538-1,"")</f>
        <v/>
      </c>
      <c r="L1539" s="11" t="n">
        <v>12.05000019073486</v>
      </c>
      <c r="M1539" s="11" t="n">
        <v>775.8400268554688</v>
      </c>
      <c r="N1539" s="13" t="n">
        <v>0</v>
      </c>
      <c r="O1539" s="14">
        <f>IF(AND(N1539=1,INT($A1539)=INT($A1538),ISNUMBER(L1538)),L1539/L1538-1,"")</f>
        <v/>
      </c>
      <c r="P1539" s="14">
        <f>IF(AND(N1539=1,INT($A1539)=INT($A1538),ISNUMBER(M1538)),M1539/M1538-1,"")</f>
        <v/>
      </c>
      <c r="Q1539" s="11" t="n">
        <v>10.27999973297119</v>
      </c>
      <c r="R1539" s="11" t="n">
        <v>497.4249877929688</v>
      </c>
      <c r="S1539" s="13" t="n">
        <v>1</v>
      </c>
      <c r="T1539" s="14">
        <f>IF(AND(S1539=1,INT($A1539)=INT($A1538),ISNUMBER(Q1538)),Q1539/Q1538-1,"")</f>
        <v/>
      </c>
      <c r="U1539" s="14">
        <f>IF(AND(S1539=1,INT($A1539)=INT($A1538),ISNUMBER(R1538)),R1539/R1538-1,"")</f>
        <v/>
      </c>
      <c r="V1539" s="11" t="n">
        <v>8.420000076293945</v>
      </c>
      <c r="W1539" s="11" t="n">
        <v>7707.25</v>
      </c>
      <c r="X1539" s="13" t="n">
        <v>0</v>
      </c>
      <c r="Y1539" s="14">
        <f>IF(AND(X1539=1,INT($A1539)=INT($A1538),ISNUMBER(V1538)),V1539/V1538-1,"")</f>
        <v/>
      </c>
      <c r="Z1539" s="14">
        <f>IF(AND(X1539=1,INT($A1539)=INT($A1538),ISNUMBER(W1538)),W1539/W1538-1,"")</f>
        <v/>
      </c>
      <c r="AA1539" s="11" t="n">
        <v>8.739700317382812</v>
      </c>
      <c r="AB1539" s="11" t="n">
        <v>249.3000030517578</v>
      </c>
      <c r="AC1539" s="13" t="n">
        <v>1</v>
      </c>
      <c r="AD1539" s="14">
        <f>IF(AND(AC1539=1,INT($A1539)=INT($A1538),ISNUMBER(AA1538)),AA1539/AA1538-1,"")</f>
        <v/>
      </c>
      <c r="AE1539" s="14">
        <f>IF(AND(AC1539=1,INT($A1539)=INT($A1538),ISNUMBER(AB1538)),AB1539/AB1538-1,"")</f>
        <v/>
      </c>
      <c r="AF1539" s="11" t="n">
        <v>4.639999866485596</v>
      </c>
      <c r="AG1539" s="11" t="n">
        <v>192.6997985839844</v>
      </c>
      <c r="AH1539" s="13" t="n">
        <v>0</v>
      </c>
      <c r="AI1539" s="14">
        <f>IF(AND(AH1539=1,INT($A1539)=INT($A1538),ISNUMBER(AF1538)),AF1539/AF1538-1,"")</f>
        <v/>
      </c>
      <c r="AJ1539" s="14">
        <f>IF(AND(AH1539=1,INT($A1539)=INT($A1538),ISNUMBER(AG1538)),AG1539/AG1538-1,"")</f>
        <v/>
      </c>
    </row>
    <row r="1540">
      <c r="A1540" s="12" t="n">
        <v>46289.65138888889</v>
      </c>
      <c r="B1540" s="11" t="n">
        <v>8.269800186157227</v>
      </c>
      <c r="C1540" s="11" t="n">
        <v>349.7500915527344</v>
      </c>
      <c r="D1540" s="13" t="n">
        <v>0</v>
      </c>
      <c r="E1540" s="14">
        <f>IF(AND(D1540=1,INT($A1540)=INT($A1539),ISNUMBER(B1539)),B1540/B1539-1,"")</f>
        <v/>
      </c>
      <c r="F1540" s="14">
        <f>IF(AND(D1540=1,INT($A1540)=INT($A1539),ISNUMBER(C1539)),C1540/C1539-1,"")</f>
        <v/>
      </c>
      <c r="G1540" s="11" t="n">
        <v>10.16069984436035</v>
      </c>
      <c r="H1540" s="11" t="n">
        <v>337.3399963378906</v>
      </c>
      <c r="I1540" s="13" t="n">
        <v>0</v>
      </c>
      <c r="J1540" s="14">
        <f>IF(AND(I1540=1,INT($A1540)=INT($A1539),ISNUMBER(G1539)),G1540/G1539-1,"")</f>
        <v/>
      </c>
      <c r="K1540" s="14">
        <f>IF(AND(I1540=1,INT($A1540)=INT($A1539),ISNUMBER(H1539)),H1540/H1539-1,"")</f>
        <v/>
      </c>
      <c r="L1540" s="11" t="n">
        <v>12.05239963531494</v>
      </c>
      <c r="M1540" s="11" t="n">
        <v>775</v>
      </c>
      <c r="N1540" s="13" t="n">
        <v>1</v>
      </c>
      <c r="O1540" s="14">
        <f>IF(AND(N1540=1,INT($A1540)=INT($A1539),ISNUMBER(L1539)),L1540/L1539-1,"")</f>
        <v/>
      </c>
      <c r="P1540" s="14">
        <f>IF(AND(N1540=1,INT($A1540)=INT($A1539),ISNUMBER(M1539)),M1540/M1539-1,"")</f>
        <v/>
      </c>
      <c r="Q1540" s="11" t="n">
        <v>10.27999973297119</v>
      </c>
      <c r="R1540" s="11" t="n">
        <v>497.4249877929688</v>
      </c>
      <c r="S1540" s="13" t="n">
        <v>0</v>
      </c>
      <c r="T1540" s="14">
        <f>IF(AND(S1540=1,INT($A1540)=INT($A1539),ISNUMBER(Q1539)),Q1540/Q1539-1,"")</f>
        <v/>
      </c>
      <c r="U1540" s="14">
        <f>IF(AND(S1540=1,INT($A1540)=INT($A1539),ISNUMBER(R1539)),R1540/R1539-1,"")</f>
        <v/>
      </c>
      <c r="V1540" s="11" t="n">
        <v>8.419899940490723</v>
      </c>
      <c r="W1540" s="11" t="n">
        <v>7705.77978515625</v>
      </c>
      <c r="X1540" s="13" t="n">
        <v>1</v>
      </c>
      <c r="Y1540" s="14">
        <f>IF(AND(X1540=1,INT($A1540)=INT($A1539),ISNUMBER(V1539)),V1540/V1539-1,"")</f>
        <v/>
      </c>
      <c r="Z1540" s="14">
        <f>IF(AND(X1540=1,INT($A1540)=INT($A1539),ISNUMBER(W1539)),W1540/W1539-1,"")</f>
        <v/>
      </c>
      <c r="AA1540" s="11" t="n">
        <v>8.739899635314941</v>
      </c>
      <c r="AB1540" s="11" t="n">
        <v>249.3399963378906</v>
      </c>
      <c r="AC1540" s="13" t="n">
        <v>1</v>
      </c>
      <c r="AD1540" s="14">
        <f>IF(AND(AC1540=1,INT($A1540)=INT($A1539),ISNUMBER(AA1539)),AA1540/AA1539-1,"")</f>
        <v/>
      </c>
      <c r="AE1540" s="14">
        <f>IF(AND(AC1540=1,INT($A1540)=INT($A1539),ISNUMBER(AB1539)),AB1540/AB1539-1,"")</f>
        <v/>
      </c>
      <c r="AF1540" s="11" t="n">
        <v>4.649899959564209</v>
      </c>
      <c r="AG1540" s="11" t="n">
        <v>192.3350067138672</v>
      </c>
      <c r="AH1540" s="13" t="n">
        <v>1</v>
      </c>
      <c r="AI1540" s="14">
        <f>IF(AND(AH1540=1,INT($A1540)=INT($A1539),ISNUMBER(AF1539)),AF1540/AF1539-1,"")</f>
        <v/>
      </c>
      <c r="AJ1540" s="14">
        <f>IF(AND(AH1540=1,INT($A1540)=INT($A1539),ISNUMBER(AG1539)),AG1540/AG1539-1,"")</f>
        <v/>
      </c>
    </row>
    <row r="1541">
      <c r="A1541" s="12" t="n">
        <v>46289.65208333333</v>
      </c>
      <c r="B1541" s="11" t="n">
        <v>8.269800186157227</v>
      </c>
      <c r="C1541" s="11" t="n">
        <v>349.7500915527344</v>
      </c>
      <c r="D1541" s="13" t="n">
        <v>0</v>
      </c>
      <c r="E1541" s="14">
        <f>IF(AND(D1541=1,INT($A1541)=INT($A1540),ISNUMBER(B1540)),B1541/B1540-1,"")</f>
        <v/>
      </c>
      <c r="F1541" s="14">
        <f>IF(AND(D1541=1,INT($A1541)=INT($A1540),ISNUMBER(C1540)),C1541/C1540-1,"")</f>
        <v/>
      </c>
      <c r="G1541" s="11" t="n">
        <v>10.16499996185303</v>
      </c>
      <c r="H1541" s="11" t="n">
        <v>337.3901062011719</v>
      </c>
      <c r="I1541" s="13" t="n">
        <v>1</v>
      </c>
      <c r="J1541" s="14">
        <f>IF(AND(I1541=1,INT($A1541)=INT($A1540),ISNUMBER(G1540)),G1541/G1540-1,"")</f>
        <v/>
      </c>
      <c r="K1541" s="14">
        <f>IF(AND(I1541=1,INT($A1541)=INT($A1540),ISNUMBER(H1540)),H1541/H1540-1,"")</f>
        <v/>
      </c>
      <c r="L1541" s="11" t="n">
        <v>12.05000019073486</v>
      </c>
      <c r="M1541" s="11" t="n">
        <v>776.385009765625</v>
      </c>
      <c r="N1541" s="13" t="n">
        <v>1</v>
      </c>
      <c r="O1541" s="14">
        <f>IF(AND(N1541=1,INT($A1541)=INT($A1540),ISNUMBER(L1540)),L1541/L1540-1,"")</f>
        <v/>
      </c>
      <c r="P1541" s="14">
        <f>IF(AND(N1541=1,INT($A1541)=INT($A1540),ISNUMBER(M1540)),M1541/M1540-1,"")</f>
        <v/>
      </c>
      <c r="Q1541" s="11" t="n">
        <v>10.27999973297119</v>
      </c>
      <c r="R1541" s="11" t="n">
        <v>497.4249877929688</v>
      </c>
      <c r="S1541" s="13" t="n">
        <v>0</v>
      </c>
      <c r="T1541" s="14">
        <f>IF(AND(S1541=1,INT($A1541)=INT($A1540),ISNUMBER(Q1540)),Q1541/Q1540-1,"")</f>
        <v/>
      </c>
      <c r="U1541" s="14">
        <f>IF(AND(S1541=1,INT($A1541)=INT($A1540),ISNUMBER(R1540)),R1541/R1540-1,"")</f>
        <v/>
      </c>
      <c r="V1541" s="11" t="n">
        <v>8.414999961853027</v>
      </c>
      <c r="W1541" s="11" t="n">
        <v>7707.68017578125</v>
      </c>
      <c r="X1541" s="13" t="n">
        <v>1</v>
      </c>
      <c r="Y1541" s="14">
        <f>IF(AND(X1541=1,INT($A1541)=INT($A1540),ISNUMBER(V1540)),V1541/V1540-1,"")</f>
        <v/>
      </c>
      <c r="Z1541" s="14">
        <f>IF(AND(X1541=1,INT($A1541)=INT($A1540),ISNUMBER(W1540)),W1541/W1540-1,"")</f>
        <v/>
      </c>
      <c r="AA1541" s="11" t="n">
        <v>8.739899635314941</v>
      </c>
      <c r="AB1541" s="11" t="n">
        <v>249.3399963378906</v>
      </c>
      <c r="AC1541" s="13" t="n">
        <v>0</v>
      </c>
      <c r="AD1541" s="14">
        <f>IF(AND(AC1541=1,INT($A1541)=INT($A1540),ISNUMBER(AA1540)),AA1541/AA1540-1,"")</f>
        <v/>
      </c>
      <c r="AE1541" s="14">
        <f>IF(AND(AC1541=1,INT($A1541)=INT($A1540),ISNUMBER(AB1540)),AB1541/AB1540-1,"")</f>
        <v/>
      </c>
      <c r="AF1541" s="11" t="n">
        <v>4.649899959564209</v>
      </c>
      <c r="AG1541" s="11" t="n">
        <v>192.3999938964844</v>
      </c>
      <c r="AH1541" s="13" t="n">
        <v>1</v>
      </c>
      <c r="AI1541" s="14">
        <f>IF(AND(AH1541=1,INT($A1541)=INT($A1540),ISNUMBER(AF1540)),AF1541/AF1540-1,"")</f>
        <v/>
      </c>
      <c r="AJ1541" s="14">
        <f>IF(AND(AH1541=1,INT($A1541)=INT($A1540),ISNUMBER(AG1540)),AG1541/AG1540-1,"")</f>
        <v/>
      </c>
    </row>
    <row r="1542">
      <c r="A1542" s="12" t="n">
        <v>46289.65277777778</v>
      </c>
      <c r="B1542" s="11" t="n">
        <v>8.269800186157227</v>
      </c>
      <c r="C1542" s="11" t="n">
        <v>349.7500915527344</v>
      </c>
      <c r="D1542" s="13" t="n">
        <v>0</v>
      </c>
      <c r="E1542" s="14">
        <f>IF(AND(D1542=1,INT($A1542)=INT($A1541),ISNUMBER(B1541)),B1542/B1541-1,"")</f>
        <v/>
      </c>
      <c r="F1542" s="14">
        <f>IF(AND(D1542=1,INT($A1542)=INT($A1541),ISNUMBER(C1541)),C1542/C1541-1,"")</f>
        <v/>
      </c>
      <c r="G1542" s="11" t="n">
        <v>10.15999984741211</v>
      </c>
      <c r="H1542" s="11" t="n">
        <v>337.2699890136719</v>
      </c>
      <c r="I1542" s="13" t="n">
        <v>1</v>
      </c>
      <c r="J1542" s="14">
        <f>IF(AND(I1542=1,INT($A1542)=INT($A1541),ISNUMBER(G1541)),G1542/G1541-1,"")</f>
        <v/>
      </c>
      <c r="K1542" s="14">
        <f>IF(AND(I1542=1,INT($A1542)=INT($A1541),ISNUMBER(H1541)),H1542/H1541-1,"")</f>
        <v/>
      </c>
      <c r="L1542" s="11" t="n">
        <v>12.03769969940186</v>
      </c>
      <c r="M1542" s="11" t="n">
        <v>776.5850219726562</v>
      </c>
      <c r="N1542" s="13" t="n">
        <v>1</v>
      </c>
      <c r="O1542" s="14">
        <f>IF(AND(N1542=1,INT($A1542)=INT($A1541),ISNUMBER(L1541)),L1542/L1541-1,"")</f>
        <v/>
      </c>
      <c r="P1542" s="14">
        <f>IF(AND(N1542=1,INT($A1542)=INT($A1541),ISNUMBER(M1541)),M1542/M1541-1,"")</f>
        <v/>
      </c>
      <c r="Q1542" s="11" t="n">
        <v>10.27999973297119</v>
      </c>
      <c r="R1542" s="11" t="n">
        <v>497.4249877929688</v>
      </c>
      <c r="S1542" s="13" t="n">
        <v>0</v>
      </c>
      <c r="T1542" s="14">
        <f>IF(AND(S1542=1,INT($A1542)=INT($A1541),ISNUMBER(Q1541)),Q1542/Q1541-1,"")</f>
        <v/>
      </c>
      <c r="U1542" s="14">
        <f>IF(AND(S1542=1,INT($A1542)=INT($A1541),ISNUMBER(R1541)),R1542/R1541-1,"")</f>
        <v/>
      </c>
      <c r="V1542" s="11" t="n">
        <v>8.414999961853027</v>
      </c>
      <c r="W1542" s="11" t="n">
        <v>7707.68017578125</v>
      </c>
      <c r="X1542" s="13" t="n">
        <v>0</v>
      </c>
      <c r="Y1542" s="14">
        <f>IF(AND(X1542=1,INT($A1542)=INT($A1541),ISNUMBER(V1541)),V1542/V1541-1,"")</f>
        <v/>
      </c>
      <c r="Z1542" s="14">
        <f>IF(AND(X1542=1,INT($A1542)=INT($A1541),ISNUMBER(W1541)),W1542/W1541-1,"")</f>
        <v/>
      </c>
      <c r="AA1542" s="11" t="n">
        <v>8.739899635314941</v>
      </c>
      <c r="AB1542" s="11" t="n">
        <v>249.3399963378906</v>
      </c>
      <c r="AC1542" s="13" t="n">
        <v>0</v>
      </c>
      <c r="AD1542" s="14">
        <f>IF(AND(AC1542=1,INT($A1542)=INT($A1541),ISNUMBER(AA1541)),AA1542/AA1541-1,"")</f>
        <v/>
      </c>
      <c r="AE1542" s="14">
        <f>IF(AND(AC1542=1,INT($A1542)=INT($A1541),ISNUMBER(AB1541)),AB1542/AB1541-1,"")</f>
        <v/>
      </c>
      <c r="AF1542" s="11" t="n">
        <v>4.649899959564209</v>
      </c>
      <c r="AG1542" s="11" t="n">
        <v>192.3450012207031</v>
      </c>
      <c r="AH1542" s="13" t="n">
        <v>1</v>
      </c>
      <c r="AI1542" s="14">
        <f>IF(AND(AH1542=1,INT($A1542)=INT($A1541),ISNUMBER(AF1541)),AF1542/AF1541-1,"")</f>
        <v/>
      </c>
      <c r="AJ1542" s="14">
        <f>IF(AND(AH1542=1,INT($A1542)=INT($A1541),ISNUMBER(AG1541)),AG1542/AG1541-1,"")</f>
        <v/>
      </c>
    </row>
    <row r="1543">
      <c r="A1543" s="12" t="n">
        <v>46289.65347222222</v>
      </c>
      <c r="B1543" s="11" t="n">
        <v>8.269900321960449</v>
      </c>
      <c r="C1543" s="11" t="n">
        <v>349.6900024414062</v>
      </c>
      <c r="D1543" s="13" t="n">
        <v>1</v>
      </c>
      <c r="E1543" s="14">
        <f>IF(AND(D1543=1,INT($A1543)=INT($A1542),ISNUMBER(B1542)),B1543/B1542-1,"")</f>
        <v/>
      </c>
      <c r="F1543" s="14">
        <f>IF(AND(D1543=1,INT($A1543)=INT($A1542),ISNUMBER(C1542)),C1543/C1542-1,"")</f>
        <v/>
      </c>
      <c r="G1543" s="11" t="n">
        <v>10.15999984741211</v>
      </c>
      <c r="H1543" s="11" t="n">
        <v>337.2699890136719</v>
      </c>
      <c r="I1543" s="13" t="n">
        <v>0</v>
      </c>
      <c r="J1543" s="14">
        <f>IF(AND(I1543=1,INT($A1543)=INT($A1542),ISNUMBER(G1542)),G1543/G1542-1,"")</f>
        <v/>
      </c>
      <c r="K1543" s="14">
        <f>IF(AND(I1543=1,INT($A1543)=INT($A1542),ISNUMBER(H1542)),H1543/H1542-1,"")</f>
        <v/>
      </c>
      <c r="L1543" s="11" t="n">
        <v>12.02000045776367</v>
      </c>
      <c r="M1543" s="11" t="n">
        <v>777.6799926757812</v>
      </c>
      <c r="N1543" s="13" t="n">
        <v>1</v>
      </c>
      <c r="O1543" s="14">
        <f>IF(AND(N1543=1,INT($A1543)=INT($A1542),ISNUMBER(L1542)),L1543/L1542-1,"")</f>
        <v/>
      </c>
      <c r="P1543" s="14">
        <f>IF(AND(N1543=1,INT($A1543)=INT($A1542),ISNUMBER(M1542)),M1543/M1542-1,"")</f>
        <v/>
      </c>
      <c r="Q1543" s="11" t="n">
        <v>10.27999973297119</v>
      </c>
      <c r="R1543" s="11" t="n">
        <v>497.4249877929688</v>
      </c>
      <c r="S1543" s="13" t="n">
        <v>0</v>
      </c>
      <c r="T1543" s="14">
        <f>IF(AND(S1543=1,INT($A1543)=INT($A1542),ISNUMBER(Q1542)),Q1543/Q1542-1,"")</f>
        <v/>
      </c>
      <c r="U1543" s="14">
        <f>IF(AND(S1543=1,INT($A1543)=INT($A1542),ISNUMBER(R1542)),R1543/R1542-1,"")</f>
        <v/>
      </c>
      <c r="V1543" s="11" t="n">
        <v>8.414999961853027</v>
      </c>
      <c r="W1543" s="11" t="n">
        <v>7707.5498046875</v>
      </c>
      <c r="X1543" s="13" t="n">
        <v>1</v>
      </c>
      <c r="Y1543" s="14">
        <f>IF(AND(X1543=1,INT($A1543)=INT($A1542),ISNUMBER(V1542)),V1543/V1542-1,"")</f>
        <v/>
      </c>
      <c r="Z1543" s="14">
        <f>IF(AND(X1543=1,INT($A1543)=INT($A1542),ISNUMBER(W1542)),W1543/W1542-1,"")</f>
        <v/>
      </c>
      <c r="AA1543" s="11" t="n">
        <v>8.739899635314941</v>
      </c>
      <c r="AB1543" s="11" t="n">
        <v>249.3399963378906</v>
      </c>
      <c r="AC1543" s="13" t="n">
        <v>0</v>
      </c>
      <c r="AD1543" s="14">
        <f>IF(AND(AC1543=1,INT($A1543)=INT($A1542),ISNUMBER(AA1542)),AA1543/AA1542-1,"")</f>
        <v/>
      </c>
      <c r="AE1543" s="14">
        <f>IF(AND(AC1543=1,INT($A1543)=INT($A1542),ISNUMBER(AB1542)),AB1543/AB1542-1,"")</f>
        <v/>
      </c>
      <c r="AF1543" s="11" t="n">
        <v>4.649899959564209</v>
      </c>
      <c r="AG1543" s="11" t="n">
        <v>192.4100036621094</v>
      </c>
      <c r="AH1543" s="13" t="n">
        <v>1</v>
      </c>
      <c r="AI1543" s="14">
        <f>IF(AND(AH1543=1,INT($A1543)=INT($A1542),ISNUMBER(AF1542)),AF1543/AF1542-1,"")</f>
        <v/>
      </c>
      <c r="AJ1543" s="14">
        <f>IF(AND(AH1543=1,INT($A1543)=INT($A1542),ISNUMBER(AG1542)),AG1543/AG1542-1,"")</f>
        <v/>
      </c>
    </row>
    <row r="1544">
      <c r="A1544" s="12" t="n">
        <v>46289.65416666667</v>
      </c>
      <c r="B1544" s="11" t="n">
        <v>8.269900321960449</v>
      </c>
      <c r="C1544" s="11" t="n">
        <v>349.6900024414062</v>
      </c>
      <c r="D1544" s="13" t="n">
        <v>0</v>
      </c>
      <c r="E1544" s="14">
        <f>IF(AND(D1544=1,INT($A1544)=INT($A1543),ISNUMBER(B1543)),B1544/B1543-1,"")</f>
        <v/>
      </c>
      <c r="F1544" s="14">
        <f>IF(AND(D1544=1,INT($A1544)=INT($A1543),ISNUMBER(C1543)),C1544/C1543-1,"")</f>
        <v/>
      </c>
      <c r="G1544" s="11" t="n">
        <v>10.15999984741211</v>
      </c>
      <c r="H1544" s="11" t="n">
        <v>337.2699890136719</v>
      </c>
      <c r="I1544" s="13" t="n">
        <v>0</v>
      </c>
      <c r="J1544" s="14">
        <f>IF(AND(I1544=1,INT($A1544)=INT($A1543),ISNUMBER(G1543)),G1544/G1543-1,"")</f>
        <v/>
      </c>
      <c r="K1544" s="14">
        <f>IF(AND(I1544=1,INT($A1544)=INT($A1543),ISNUMBER(H1543)),H1544/H1543-1,"")</f>
        <v/>
      </c>
      <c r="L1544" s="11" t="n">
        <v>12</v>
      </c>
      <c r="M1544" s="11" t="n">
        <v>778.5250244140625</v>
      </c>
      <c r="N1544" s="13" t="n">
        <v>1</v>
      </c>
      <c r="O1544" s="14">
        <f>IF(AND(N1544=1,INT($A1544)=INT($A1543),ISNUMBER(L1543)),L1544/L1543-1,"")</f>
        <v/>
      </c>
      <c r="P1544" s="14">
        <f>IF(AND(N1544=1,INT($A1544)=INT($A1543),ISNUMBER(M1543)),M1544/M1543-1,"")</f>
        <v/>
      </c>
      <c r="Q1544" s="11" t="n">
        <v>10.27999973297119</v>
      </c>
      <c r="R1544" s="11" t="n">
        <v>497.4249877929688</v>
      </c>
      <c r="S1544" s="13" t="n">
        <v>0</v>
      </c>
      <c r="T1544" s="14">
        <f>IF(AND(S1544=1,INT($A1544)=INT($A1543),ISNUMBER(Q1543)),Q1544/Q1543-1,"")</f>
        <v/>
      </c>
      <c r="U1544" s="14">
        <f>IF(AND(S1544=1,INT($A1544)=INT($A1543),ISNUMBER(R1543)),R1544/R1543-1,"")</f>
        <v/>
      </c>
      <c r="V1544" s="11" t="n">
        <v>8.414999961853027</v>
      </c>
      <c r="W1544" s="11" t="n">
        <v>7706.31982421875</v>
      </c>
      <c r="X1544" s="13" t="n">
        <v>1</v>
      </c>
      <c r="Y1544" s="14">
        <f>IF(AND(X1544=1,INT($A1544)=INT($A1543),ISNUMBER(V1543)),V1544/V1543-1,"")</f>
        <v/>
      </c>
      <c r="Z1544" s="14">
        <f>IF(AND(X1544=1,INT($A1544)=INT($A1543),ISNUMBER(W1543)),W1544/W1543-1,"")</f>
        <v/>
      </c>
      <c r="AA1544" s="11" t="n">
        <v>8.739899635314941</v>
      </c>
      <c r="AB1544" s="11" t="n">
        <v>249.3399963378906</v>
      </c>
      <c r="AC1544" s="13" t="n">
        <v>0</v>
      </c>
      <c r="AD1544" s="14">
        <f>IF(AND(AC1544=1,INT($A1544)=INT($A1543),ISNUMBER(AA1543)),AA1544/AA1543-1,"")</f>
        <v/>
      </c>
      <c r="AE1544" s="14">
        <f>IF(AND(AC1544=1,INT($A1544)=INT($A1543),ISNUMBER(AB1543)),AB1544/AB1543-1,"")</f>
        <v/>
      </c>
      <c r="AF1544" s="11" t="n">
        <v>4.649899959564209</v>
      </c>
      <c r="AG1544" s="11" t="n">
        <v>192.4100036621094</v>
      </c>
      <c r="AH1544" s="13" t="n">
        <v>0</v>
      </c>
      <c r="AI1544" s="14">
        <f>IF(AND(AH1544=1,INT($A1544)=INT($A1543),ISNUMBER(AF1543)),AF1544/AF1543-1,"")</f>
        <v/>
      </c>
      <c r="AJ1544" s="14">
        <f>IF(AND(AH1544=1,INT($A1544)=INT($A1543),ISNUMBER(AG1543)),AG1544/AG1543-1,"")</f>
        <v/>
      </c>
    </row>
    <row r="1545">
      <c r="A1545" s="12" t="n">
        <v>46289.65486111111</v>
      </c>
      <c r="B1545" s="11" t="n">
        <v>8.270000457763672</v>
      </c>
      <c r="C1545" s="11" t="n">
        <v>349.7000122070312</v>
      </c>
      <c r="D1545" s="13" t="n">
        <v>1</v>
      </c>
      <c r="E1545" s="14">
        <f>IF(AND(D1545=1,INT($A1545)=INT($A1544),ISNUMBER(B1544)),B1545/B1544-1,"")</f>
        <v/>
      </c>
      <c r="F1545" s="14">
        <f>IF(AND(D1545=1,INT($A1545)=INT($A1544),ISNUMBER(C1544)),C1545/C1544-1,"")</f>
        <v/>
      </c>
      <c r="G1545" s="11" t="n">
        <v>10.15999984741211</v>
      </c>
      <c r="H1545" s="11" t="n">
        <v>337.2699890136719</v>
      </c>
      <c r="I1545" s="13" t="n">
        <v>0</v>
      </c>
      <c r="J1545" s="14">
        <f>IF(AND(I1545=1,INT($A1545)=INT($A1544),ISNUMBER(G1544)),G1545/G1544-1,"")</f>
        <v/>
      </c>
      <c r="K1545" s="14">
        <f>IF(AND(I1545=1,INT($A1545)=INT($A1544),ISNUMBER(H1544)),H1545/H1544-1,"")</f>
        <v/>
      </c>
      <c r="L1545" s="11" t="n">
        <v>11.99499988555908</v>
      </c>
      <c r="M1545" s="11" t="n">
        <v>778.6151733398438</v>
      </c>
      <c r="N1545" s="13" t="n">
        <v>1</v>
      </c>
      <c r="O1545" s="14">
        <f>IF(AND(N1545=1,INT($A1545)=INT($A1544),ISNUMBER(L1544)),L1545/L1544-1,"")</f>
        <v/>
      </c>
      <c r="P1545" s="14">
        <f>IF(AND(N1545=1,INT($A1545)=INT($A1544),ISNUMBER(M1544)),M1545/M1544-1,"")</f>
        <v/>
      </c>
      <c r="Q1545" s="11" t="n">
        <v>10.27999973297119</v>
      </c>
      <c r="R1545" s="11" t="n">
        <v>497.4249877929688</v>
      </c>
      <c r="S1545" s="13" t="n">
        <v>0</v>
      </c>
      <c r="T1545" s="14">
        <f>IF(AND(S1545=1,INT($A1545)=INT($A1544),ISNUMBER(Q1544)),Q1545/Q1544-1,"")</f>
        <v/>
      </c>
      <c r="U1545" s="14">
        <f>IF(AND(S1545=1,INT($A1545)=INT($A1544),ISNUMBER(R1544)),R1545/R1544-1,"")</f>
        <v/>
      </c>
      <c r="V1545" s="11" t="n">
        <v>8.409999847412109</v>
      </c>
      <c r="W1545" s="11" t="n">
        <v>7707.16015625</v>
      </c>
      <c r="X1545" s="13" t="n">
        <v>1</v>
      </c>
      <c r="Y1545" s="14">
        <f>IF(AND(X1545=1,INT($A1545)=INT($A1544),ISNUMBER(V1544)),V1545/V1544-1,"")</f>
        <v/>
      </c>
      <c r="Z1545" s="14">
        <f>IF(AND(X1545=1,INT($A1545)=INT($A1544),ISNUMBER(W1544)),W1545/W1544-1,"")</f>
        <v/>
      </c>
      <c r="AA1545" s="11" t="n">
        <v>8.739899635314941</v>
      </c>
      <c r="AB1545" s="11" t="n">
        <v>249.3399963378906</v>
      </c>
      <c r="AC1545" s="13" t="n">
        <v>0</v>
      </c>
      <c r="AD1545" s="14">
        <f>IF(AND(AC1545=1,INT($A1545)=INT($A1544),ISNUMBER(AA1544)),AA1545/AA1544-1,"")</f>
        <v/>
      </c>
      <c r="AE1545" s="14">
        <f>IF(AND(AC1545=1,INT($A1545)=INT($A1544),ISNUMBER(AB1544)),AB1545/AB1544-1,"")</f>
        <v/>
      </c>
      <c r="AF1545" s="11" t="n">
        <v>4.649899959564209</v>
      </c>
      <c r="AG1545" s="11" t="n">
        <v>192.2850036621094</v>
      </c>
      <c r="AH1545" s="13" t="n">
        <v>1</v>
      </c>
      <c r="AI1545" s="14">
        <f>IF(AND(AH1545=1,INT($A1545)=INT($A1544),ISNUMBER(AF1544)),AF1545/AF1544-1,"")</f>
        <v/>
      </c>
      <c r="AJ1545" s="14">
        <f>IF(AND(AH1545=1,INT($A1545)=INT($A1544),ISNUMBER(AG1544)),AG1545/AG1544-1,"")</f>
        <v/>
      </c>
    </row>
    <row r="1546">
      <c r="A1546" s="12" t="n">
        <v>46289.65555555555</v>
      </c>
      <c r="B1546" s="11" t="n">
        <v>8.270000457763672</v>
      </c>
      <c r="C1546" s="11" t="n">
        <v>349.7000122070312</v>
      </c>
      <c r="D1546" s="13" t="n">
        <v>0</v>
      </c>
      <c r="E1546" s="14">
        <f>IF(AND(D1546=1,INT($A1546)=INT($A1545),ISNUMBER(B1545)),B1546/B1545-1,"")</f>
        <v/>
      </c>
      <c r="F1546" s="14">
        <f>IF(AND(D1546=1,INT($A1546)=INT($A1545),ISNUMBER(C1545)),C1546/C1545-1,"")</f>
        <v/>
      </c>
      <c r="G1546" s="11" t="n">
        <v>10.17000007629395</v>
      </c>
      <c r="H1546" s="11" t="n">
        <v>336.8074951171875</v>
      </c>
      <c r="I1546" s="13" t="n">
        <v>1</v>
      </c>
      <c r="J1546" s="14">
        <f>IF(AND(I1546=1,INT($A1546)=INT($A1545),ISNUMBER(G1545)),G1546/G1545-1,"")</f>
        <v/>
      </c>
      <c r="K1546" s="14">
        <f>IF(AND(I1546=1,INT($A1546)=INT($A1545),ISNUMBER(H1545)),H1546/H1545-1,"")</f>
        <v/>
      </c>
      <c r="L1546" s="11" t="n">
        <v>12.00990009307861</v>
      </c>
      <c r="M1546" s="11" t="n">
        <v>777.8099975585938</v>
      </c>
      <c r="N1546" s="13" t="n">
        <v>1</v>
      </c>
      <c r="O1546" s="14">
        <f>IF(AND(N1546=1,INT($A1546)=INT($A1545),ISNUMBER(L1545)),L1546/L1545-1,"")</f>
        <v/>
      </c>
      <c r="P1546" s="14">
        <f>IF(AND(N1546=1,INT($A1546)=INT($A1545),ISNUMBER(M1545)),M1546/M1545-1,"")</f>
        <v/>
      </c>
      <c r="Q1546" s="11" t="n">
        <v>10.27980041503906</v>
      </c>
      <c r="R1546" s="11" t="n">
        <v>497.3299865722656</v>
      </c>
      <c r="S1546" s="13" t="n">
        <v>1</v>
      </c>
      <c r="T1546" s="14">
        <f>IF(AND(S1546=1,INT($A1546)=INT($A1545),ISNUMBER(Q1545)),Q1546/Q1545-1,"")</f>
        <v/>
      </c>
      <c r="U1546" s="14">
        <f>IF(AND(S1546=1,INT($A1546)=INT($A1545),ISNUMBER(R1545)),R1546/R1545-1,"")</f>
        <v/>
      </c>
      <c r="V1546" s="11" t="n">
        <v>8.409999847412109</v>
      </c>
      <c r="W1546" s="11" t="n">
        <v>7706.56005859375</v>
      </c>
      <c r="X1546" s="13" t="n">
        <v>1</v>
      </c>
      <c r="Y1546" s="14">
        <f>IF(AND(X1546=1,INT($A1546)=INT($A1545),ISNUMBER(V1545)),V1546/V1545-1,"")</f>
        <v/>
      </c>
      <c r="Z1546" s="14">
        <f>IF(AND(X1546=1,INT($A1546)=INT($A1545),ISNUMBER(W1545)),W1546/W1545-1,"")</f>
        <v/>
      </c>
      <c r="AA1546" s="11" t="n">
        <v>8.739899635314941</v>
      </c>
      <c r="AB1546" s="11" t="n">
        <v>249.3399963378906</v>
      </c>
      <c r="AC1546" s="13" t="n">
        <v>0</v>
      </c>
      <c r="AD1546" s="14">
        <f>IF(AND(AC1546=1,INT($A1546)=INT($A1545),ISNUMBER(AA1545)),AA1546/AA1545-1,"")</f>
        <v/>
      </c>
      <c r="AE1546" s="14">
        <f>IF(AND(AC1546=1,INT($A1546)=INT($A1545),ISNUMBER(AB1545)),AB1546/AB1545-1,"")</f>
        <v/>
      </c>
      <c r="AF1546" s="11" t="n">
        <v>4.65500020980835</v>
      </c>
      <c r="AG1546" s="11" t="n">
        <v>192.2599945068359</v>
      </c>
      <c r="AH1546" s="13" t="n">
        <v>1</v>
      </c>
      <c r="AI1546" s="14">
        <f>IF(AND(AH1546=1,INT($A1546)=INT($A1545),ISNUMBER(AF1545)),AF1546/AF1545-1,"")</f>
        <v/>
      </c>
      <c r="AJ1546" s="14">
        <f>IF(AND(AH1546=1,INT($A1546)=INT($A1545),ISNUMBER(AG1545)),AG1546/AG1545-1,"")</f>
        <v/>
      </c>
    </row>
    <row r="1547">
      <c r="A1547" s="12" t="n">
        <v>46289.65625</v>
      </c>
      <c r="B1547" s="11" t="n">
        <v>8.270000457763672</v>
      </c>
      <c r="C1547" s="11" t="n">
        <v>349.5499877929688</v>
      </c>
      <c r="D1547" s="13" t="n">
        <v>1</v>
      </c>
      <c r="E1547" s="14">
        <f>IF(AND(D1547=1,INT($A1547)=INT($A1546),ISNUMBER(B1546)),B1547/B1546-1,"")</f>
        <v/>
      </c>
      <c r="F1547" s="14">
        <f>IF(AND(D1547=1,INT($A1547)=INT($A1546),ISNUMBER(C1546)),C1547/C1546-1,"")</f>
        <v/>
      </c>
      <c r="G1547" s="11" t="n">
        <v>10.17990016937256</v>
      </c>
      <c r="H1547" s="11" t="n">
        <v>336.6799926757812</v>
      </c>
      <c r="I1547" s="13" t="n">
        <v>1</v>
      </c>
      <c r="J1547" s="14">
        <f>IF(AND(I1547=1,INT($A1547)=INT($A1546),ISNUMBER(G1546)),G1547/G1546-1,"")</f>
        <v/>
      </c>
      <c r="K1547" s="14">
        <f>IF(AND(I1547=1,INT($A1547)=INT($A1546),ISNUMBER(H1546)),H1547/H1546-1,"")</f>
        <v/>
      </c>
      <c r="L1547" s="11" t="n">
        <v>12.01000022888184</v>
      </c>
      <c r="M1547" s="11" t="n">
        <v>778.22998046875</v>
      </c>
      <c r="N1547" s="13" t="n">
        <v>1</v>
      </c>
      <c r="O1547" s="14">
        <f>IF(AND(N1547=1,INT($A1547)=INT($A1546),ISNUMBER(L1546)),L1547/L1546-1,"")</f>
        <v/>
      </c>
      <c r="P1547" s="14">
        <f>IF(AND(N1547=1,INT($A1547)=INT($A1546),ISNUMBER(M1546)),M1547/M1546-1,"")</f>
        <v/>
      </c>
      <c r="Q1547" s="11" t="n">
        <v>10.27980041503906</v>
      </c>
      <c r="R1547" s="11" t="n">
        <v>497.3299865722656</v>
      </c>
      <c r="S1547" s="13" t="n">
        <v>0</v>
      </c>
      <c r="T1547" s="14">
        <f>IF(AND(S1547=1,INT($A1547)=INT($A1546),ISNUMBER(Q1546)),Q1547/Q1546-1,"")</f>
        <v/>
      </c>
      <c r="U1547" s="14">
        <f>IF(AND(S1547=1,INT($A1547)=INT($A1546),ISNUMBER(R1546)),R1547/R1546-1,"")</f>
        <v/>
      </c>
      <c r="V1547" s="11" t="n">
        <v>8.414999961853027</v>
      </c>
      <c r="W1547" s="11" t="n">
        <v>7705.3701171875</v>
      </c>
      <c r="X1547" s="13" t="n">
        <v>1</v>
      </c>
      <c r="Y1547" s="14">
        <f>IF(AND(X1547=1,INT($A1547)=INT($A1546),ISNUMBER(V1546)),V1547/V1546-1,"")</f>
        <v/>
      </c>
      <c r="Z1547" s="14">
        <f>IF(AND(X1547=1,INT($A1547)=INT($A1546),ISNUMBER(W1546)),W1547/W1546-1,"")</f>
        <v/>
      </c>
      <c r="AA1547" s="11" t="n">
        <v>8.739999771118164</v>
      </c>
      <c r="AB1547" s="11" t="n">
        <v>249.125</v>
      </c>
      <c r="AC1547" s="13" t="n">
        <v>1</v>
      </c>
      <c r="AD1547" s="14">
        <f>IF(AND(AC1547=1,INT($A1547)=INT($A1546),ISNUMBER(AA1546)),AA1547/AA1546-1,"")</f>
        <v/>
      </c>
      <c r="AE1547" s="14">
        <f>IF(AND(AC1547=1,INT($A1547)=INT($A1546),ISNUMBER(AB1546)),AB1547/AB1546-1,"")</f>
        <v/>
      </c>
      <c r="AF1547" s="11" t="n">
        <v>4.650100231170654</v>
      </c>
      <c r="AG1547" s="11" t="n">
        <v>192.2783050537109</v>
      </c>
      <c r="AH1547" s="13" t="n">
        <v>1</v>
      </c>
      <c r="AI1547" s="14">
        <f>IF(AND(AH1547=1,INT($A1547)=INT($A1546),ISNUMBER(AF1546)),AF1547/AF1546-1,"")</f>
        <v/>
      </c>
      <c r="AJ1547" s="14">
        <f>IF(AND(AH1547=1,INT($A1547)=INT($A1546),ISNUMBER(AG1546)),AG1547/AG1546-1,"")</f>
        <v/>
      </c>
    </row>
    <row r="1548">
      <c r="A1548" s="12" t="n">
        <v>46289.65694444445</v>
      </c>
      <c r="B1548" s="11" t="n">
        <v>8.27079963684082</v>
      </c>
      <c r="C1548" s="11" t="n">
        <v>349.5700073242188</v>
      </c>
      <c r="D1548" s="13" t="n">
        <v>1</v>
      </c>
      <c r="E1548" s="14">
        <f>IF(AND(D1548=1,INT($A1548)=INT($A1547),ISNUMBER(B1547)),B1548/B1547-1,"")</f>
        <v/>
      </c>
      <c r="F1548" s="14">
        <f>IF(AND(D1548=1,INT($A1548)=INT($A1547),ISNUMBER(C1547)),C1548/C1547-1,"")</f>
        <v/>
      </c>
      <c r="G1548" s="11" t="n">
        <v>10.17500019073486</v>
      </c>
      <c r="H1548" s="11" t="n">
        <v>336.8399963378906</v>
      </c>
      <c r="I1548" s="13" t="n">
        <v>1</v>
      </c>
      <c r="J1548" s="14">
        <f>IF(AND(I1548=1,INT($A1548)=INT($A1547),ISNUMBER(G1547)),G1548/G1547-1,"")</f>
        <v/>
      </c>
      <c r="K1548" s="14">
        <f>IF(AND(I1548=1,INT($A1548)=INT($A1547),ISNUMBER(H1547)),H1548/H1547-1,"")</f>
        <v/>
      </c>
      <c r="L1548" s="11" t="n">
        <v>12.00500011444092</v>
      </c>
      <c r="M1548" s="11" t="n">
        <v>778.7949829101562</v>
      </c>
      <c r="N1548" s="13" t="n">
        <v>1</v>
      </c>
      <c r="O1548" s="14">
        <f>IF(AND(N1548=1,INT($A1548)=INT($A1547),ISNUMBER(L1547)),L1548/L1547-1,"")</f>
        <v/>
      </c>
      <c r="P1548" s="14">
        <f>IF(AND(N1548=1,INT($A1548)=INT($A1547),ISNUMBER(M1547)),M1548/M1547-1,"")</f>
        <v/>
      </c>
      <c r="Q1548" s="11" t="n">
        <v>10.27999973297119</v>
      </c>
      <c r="R1548" s="11" t="n">
        <v>497.7900085449219</v>
      </c>
      <c r="S1548" s="13" t="n">
        <v>1</v>
      </c>
      <c r="T1548" s="14">
        <f>IF(AND(S1548=1,INT($A1548)=INT($A1547),ISNUMBER(Q1547)),Q1548/Q1547-1,"")</f>
        <v/>
      </c>
      <c r="U1548" s="14">
        <f>IF(AND(S1548=1,INT($A1548)=INT($A1547),ISNUMBER(R1547)),R1548/R1547-1,"")</f>
        <v/>
      </c>
      <c r="V1548" s="11" t="n">
        <v>8.414999961853027</v>
      </c>
      <c r="W1548" s="11" t="n">
        <v>7706.58984375</v>
      </c>
      <c r="X1548" s="13" t="n">
        <v>1</v>
      </c>
      <c r="Y1548" s="14">
        <f>IF(AND(X1548=1,INT($A1548)=INT($A1547),ISNUMBER(V1547)),V1548/V1547-1,"")</f>
        <v/>
      </c>
      <c r="Z1548" s="14">
        <f>IF(AND(X1548=1,INT($A1548)=INT($A1547),ISNUMBER(W1547)),W1548/W1547-1,"")</f>
        <v/>
      </c>
      <c r="AA1548" s="11" t="n">
        <v>8.739999771118164</v>
      </c>
      <c r="AB1548" s="11" t="n">
        <v>249.125</v>
      </c>
      <c r="AC1548" s="13" t="n">
        <v>0</v>
      </c>
      <c r="AD1548" s="14">
        <f>IF(AND(AC1548=1,INT($A1548)=INT($A1547),ISNUMBER(AA1547)),AA1548/AA1547-1,"")</f>
        <v/>
      </c>
      <c r="AE1548" s="14">
        <f>IF(AND(AC1548=1,INT($A1548)=INT($A1547),ISNUMBER(AB1547)),AB1548/AB1547-1,"")</f>
        <v/>
      </c>
      <c r="AF1548" s="11" t="n">
        <v>4.65500020980835</v>
      </c>
      <c r="AG1548" s="11" t="n">
        <v>192.25</v>
      </c>
      <c r="AH1548" s="13" t="n">
        <v>1</v>
      </c>
      <c r="AI1548" s="14">
        <f>IF(AND(AH1548=1,INT($A1548)=INT($A1547),ISNUMBER(AF1547)),AF1548/AF1547-1,"")</f>
        <v/>
      </c>
      <c r="AJ1548" s="14">
        <f>IF(AND(AH1548=1,INT($A1548)=INT($A1547),ISNUMBER(AG1547)),AG1548/AG1547-1,"")</f>
        <v/>
      </c>
    </row>
    <row r="1549">
      <c r="A1549" s="12" t="n">
        <v>46289.65763888889</v>
      </c>
      <c r="B1549" s="11" t="n">
        <v>8.270000457763672</v>
      </c>
      <c r="C1549" s="11" t="n">
        <v>349.5393981933594</v>
      </c>
      <c r="D1549" s="13" t="n">
        <v>1</v>
      </c>
      <c r="E1549" s="14">
        <f>IF(AND(D1549=1,INT($A1549)=INT($A1548),ISNUMBER(B1548)),B1549/B1548-1,"")</f>
        <v/>
      </c>
      <c r="F1549" s="14">
        <f>IF(AND(D1549=1,INT($A1549)=INT($A1548),ISNUMBER(C1548)),C1549/C1548-1,"")</f>
        <v/>
      </c>
      <c r="G1549" s="11" t="n">
        <v>10.17500019073486</v>
      </c>
      <c r="H1549" s="11" t="n">
        <v>336.9849853515625</v>
      </c>
      <c r="I1549" s="13" t="n">
        <v>1</v>
      </c>
      <c r="J1549" s="14">
        <f>IF(AND(I1549=1,INT($A1549)=INT($A1548),ISNUMBER(G1548)),G1549/G1548-1,"")</f>
        <v/>
      </c>
      <c r="K1549" s="14">
        <f>IF(AND(I1549=1,INT($A1549)=INT($A1548),ISNUMBER(H1548)),H1549/H1548-1,"")</f>
        <v/>
      </c>
      <c r="L1549" s="11" t="n">
        <v>12</v>
      </c>
      <c r="M1549" s="11" t="n">
        <v>778.3599853515625</v>
      </c>
      <c r="N1549" s="13" t="n">
        <v>1</v>
      </c>
      <c r="O1549" s="14">
        <f>IF(AND(N1549=1,INT($A1549)=INT($A1548),ISNUMBER(L1548)),L1549/L1548-1,"")</f>
        <v/>
      </c>
      <c r="P1549" s="14">
        <f>IF(AND(N1549=1,INT($A1549)=INT($A1548),ISNUMBER(M1548)),M1549/M1548-1,"")</f>
        <v/>
      </c>
      <c r="Q1549" s="11" t="n">
        <v>10.27999973297119</v>
      </c>
      <c r="R1549" s="11" t="n">
        <v>497.6600036621094</v>
      </c>
      <c r="S1549" s="13" t="n">
        <v>1</v>
      </c>
      <c r="T1549" s="14">
        <f>IF(AND(S1549=1,INT($A1549)=INT($A1548),ISNUMBER(Q1548)),Q1549/Q1548-1,"")</f>
        <v/>
      </c>
      <c r="U1549" s="14">
        <f>IF(AND(S1549=1,INT($A1549)=INT($A1548),ISNUMBER(R1548)),R1549/R1548-1,"")</f>
        <v/>
      </c>
      <c r="V1549" s="11" t="n">
        <v>8.416199684143066</v>
      </c>
      <c r="W1549" s="11" t="n">
        <v>7706.1201171875</v>
      </c>
      <c r="X1549" s="13" t="n">
        <v>1</v>
      </c>
      <c r="Y1549" s="14">
        <f>IF(AND(X1549=1,INT($A1549)=INT($A1548),ISNUMBER(V1548)),V1549/V1548-1,"")</f>
        <v/>
      </c>
      <c r="Z1549" s="14">
        <f>IF(AND(X1549=1,INT($A1549)=INT($A1548),ISNUMBER(W1548)),W1549/W1548-1,"")</f>
        <v/>
      </c>
      <c r="AA1549" s="11" t="n">
        <v>8.744999885559082</v>
      </c>
      <c r="AB1549" s="11" t="n">
        <v>249.3000030517578</v>
      </c>
      <c r="AC1549" s="13" t="n">
        <v>1</v>
      </c>
      <c r="AD1549" s="14">
        <f>IF(AND(AC1549=1,INT($A1549)=INT($A1548),ISNUMBER(AA1548)),AA1549/AA1548-1,"")</f>
        <v/>
      </c>
      <c r="AE1549" s="14">
        <f>IF(AND(AC1549=1,INT($A1549)=INT($A1548),ISNUMBER(AB1548)),AB1549/AB1548-1,"")</f>
        <v/>
      </c>
      <c r="AF1549" s="11" t="n">
        <v>4.65500020980835</v>
      </c>
      <c r="AG1549" s="11" t="n">
        <v>192.1900024414062</v>
      </c>
      <c r="AH1549" s="13" t="n">
        <v>1</v>
      </c>
      <c r="AI1549" s="14">
        <f>IF(AND(AH1549=1,INT($A1549)=INT($A1548),ISNUMBER(AF1548)),AF1549/AF1548-1,"")</f>
        <v/>
      </c>
      <c r="AJ1549" s="14">
        <f>IF(AND(AH1549=1,INT($A1549)=INT($A1548),ISNUMBER(AG1548)),AG1549/AG1548-1,"")</f>
        <v/>
      </c>
    </row>
    <row r="1550">
      <c r="A1550" s="12" t="n">
        <v>46289.65833333333</v>
      </c>
      <c r="B1550" s="11" t="n">
        <v>8.270000457763672</v>
      </c>
      <c r="C1550" s="11" t="n">
        <v>349.4400024414062</v>
      </c>
      <c r="D1550" s="13" t="n">
        <v>1</v>
      </c>
      <c r="E1550" s="14">
        <f>IF(AND(D1550=1,INT($A1550)=INT($A1549),ISNUMBER(B1549)),B1550/B1549-1,"")</f>
        <v/>
      </c>
      <c r="F1550" s="14">
        <f>IF(AND(D1550=1,INT($A1550)=INT($A1549),ISNUMBER(C1549)),C1550/C1549-1,"")</f>
        <v/>
      </c>
      <c r="G1550" s="11" t="n">
        <v>10.17500019073486</v>
      </c>
      <c r="H1550" s="11" t="n">
        <v>336.9849853515625</v>
      </c>
      <c r="I1550" s="13" t="n">
        <v>0</v>
      </c>
      <c r="J1550" s="14">
        <f>IF(AND(I1550=1,INT($A1550)=INT($A1549),ISNUMBER(G1549)),G1550/G1549-1,"")</f>
        <v/>
      </c>
      <c r="K1550" s="14">
        <f>IF(AND(I1550=1,INT($A1550)=INT($A1549),ISNUMBER(H1549)),H1550/H1549-1,"")</f>
        <v/>
      </c>
      <c r="L1550" s="11" t="n">
        <v>12.00469970703125</v>
      </c>
      <c r="M1550" s="11" t="n">
        <v>778.1799926757812</v>
      </c>
      <c r="N1550" s="13" t="n">
        <v>1</v>
      </c>
      <c r="O1550" s="14">
        <f>IF(AND(N1550=1,INT($A1550)=INT($A1549),ISNUMBER(L1549)),L1550/L1549-1,"")</f>
        <v/>
      </c>
      <c r="P1550" s="14">
        <f>IF(AND(N1550=1,INT($A1550)=INT($A1549),ISNUMBER(M1549)),M1550/M1549-1,"")</f>
        <v/>
      </c>
      <c r="Q1550" s="11" t="n">
        <v>10.27999973297119</v>
      </c>
      <c r="R1550" s="11" t="n">
        <v>497.6600036621094</v>
      </c>
      <c r="S1550" s="13" t="n">
        <v>0</v>
      </c>
      <c r="T1550" s="14">
        <f>IF(AND(S1550=1,INT($A1550)=INT($A1549),ISNUMBER(Q1549)),Q1550/Q1549-1,"")</f>
        <v/>
      </c>
      <c r="U1550" s="14">
        <f>IF(AND(S1550=1,INT($A1550)=INT($A1549),ISNUMBER(R1549)),R1550/R1549-1,"")</f>
        <v/>
      </c>
      <c r="V1550" s="11" t="n">
        <v>8.414999961853027</v>
      </c>
      <c r="W1550" s="11" t="n">
        <v>7705.60986328125</v>
      </c>
      <c r="X1550" s="13" t="n">
        <v>1</v>
      </c>
      <c r="Y1550" s="14">
        <f>IF(AND(X1550=1,INT($A1550)=INT($A1549),ISNUMBER(V1549)),V1550/V1549-1,"")</f>
        <v/>
      </c>
      <c r="Z1550" s="14">
        <f>IF(AND(X1550=1,INT($A1550)=INT($A1549),ISNUMBER(W1549)),W1550/W1549-1,"")</f>
        <v/>
      </c>
      <c r="AA1550" s="11" t="n">
        <v>8.739999771118164</v>
      </c>
      <c r="AB1550" s="11" t="n">
        <v>249.3399963378906</v>
      </c>
      <c r="AC1550" s="13" t="n">
        <v>1</v>
      </c>
      <c r="AD1550" s="14">
        <f>IF(AND(AC1550=1,INT($A1550)=INT($A1549),ISNUMBER(AA1549)),AA1550/AA1549-1,"")</f>
        <v/>
      </c>
      <c r="AE1550" s="14">
        <f>IF(AND(AC1550=1,INT($A1550)=INT($A1549),ISNUMBER(AB1549)),AB1550/AB1549-1,"")</f>
        <v/>
      </c>
      <c r="AF1550" s="11" t="n">
        <v>4.650000095367432</v>
      </c>
      <c r="AG1550" s="11" t="n">
        <v>192.2599945068359</v>
      </c>
      <c r="AH1550" s="13" t="n">
        <v>1</v>
      </c>
      <c r="AI1550" s="14">
        <f>IF(AND(AH1550=1,INT($A1550)=INT($A1549),ISNUMBER(AF1549)),AF1550/AF1549-1,"")</f>
        <v/>
      </c>
      <c r="AJ1550" s="14">
        <f>IF(AND(AH1550=1,INT($A1550)=INT($A1549),ISNUMBER(AG1549)),AG1550/AG1549-1,"")</f>
        <v/>
      </c>
    </row>
    <row r="1551">
      <c r="A1551" s="12" t="n">
        <v>46289.65902777778</v>
      </c>
      <c r="B1551" s="11" t="n">
        <v>8.270000457763672</v>
      </c>
      <c r="C1551" s="11" t="n">
        <v>349.4500122070312</v>
      </c>
      <c r="D1551" s="13" t="n">
        <v>1</v>
      </c>
      <c r="E1551" s="14">
        <f>IF(AND(D1551=1,INT($A1551)=INT($A1550),ISNUMBER(B1550)),B1551/B1550-1,"")</f>
        <v/>
      </c>
      <c r="F1551" s="14">
        <f>IF(AND(D1551=1,INT($A1551)=INT($A1550),ISNUMBER(C1550)),C1551/C1550-1,"")</f>
        <v/>
      </c>
      <c r="G1551" s="11" t="n">
        <v>10.17500019073486</v>
      </c>
      <c r="H1551" s="11" t="n">
        <v>336.9849853515625</v>
      </c>
      <c r="I1551" s="13" t="n">
        <v>0</v>
      </c>
      <c r="J1551" s="14">
        <f>IF(AND(I1551=1,INT($A1551)=INT($A1550),ISNUMBER(G1550)),G1551/G1550-1,"")</f>
        <v/>
      </c>
      <c r="K1551" s="14">
        <f>IF(AND(I1551=1,INT($A1551)=INT($A1550),ISNUMBER(H1550)),H1551/H1550-1,"")</f>
        <v/>
      </c>
      <c r="L1551" s="11" t="n">
        <v>12.01000022888184</v>
      </c>
      <c r="M1551" s="11" t="n">
        <v>778.1400146484375</v>
      </c>
      <c r="N1551" s="13" t="n">
        <v>1</v>
      </c>
      <c r="O1551" s="14">
        <f>IF(AND(N1551=1,INT($A1551)=INT($A1550),ISNUMBER(L1550)),L1551/L1550-1,"")</f>
        <v/>
      </c>
      <c r="P1551" s="14">
        <f>IF(AND(N1551=1,INT($A1551)=INT($A1550),ISNUMBER(M1550)),M1551/M1550-1,"")</f>
        <v/>
      </c>
      <c r="Q1551" s="11" t="n">
        <v>10.27999973297119</v>
      </c>
      <c r="R1551" s="11" t="n">
        <v>497.6600036621094</v>
      </c>
      <c r="S1551" s="13" t="n">
        <v>0</v>
      </c>
      <c r="T1551" s="14">
        <f>IF(AND(S1551=1,INT($A1551)=INT($A1550),ISNUMBER(Q1550)),Q1551/Q1550-1,"")</f>
        <v/>
      </c>
      <c r="U1551" s="14">
        <f>IF(AND(S1551=1,INT($A1551)=INT($A1550),ISNUMBER(R1550)),R1551/R1550-1,"")</f>
        <v/>
      </c>
      <c r="V1551" s="11" t="n">
        <v>8.419899940490723</v>
      </c>
      <c r="W1551" s="11" t="n">
        <v>7704.2900390625</v>
      </c>
      <c r="X1551" s="13" t="n">
        <v>1</v>
      </c>
      <c r="Y1551" s="14">
        <f>IF(AND(X1551=1,INT($A1551)=INT($A1550),ISNUMBER(V1550)),V1551/V1550-1,"")</f>
        <v/>
      </c>
      <c r="Z1551" s="14">
        <f>IF(AND(X1551=1,INT($A1551)=INT($A1550),ISNUMBER(W1550)),W1551/W1550-1,"")</f>
        <v/>
      </c>
      <c r="AA1551" s="11" t="n">
        <v>8.744999885559082</v>
      </c>
      <c r="AB1551" s="11" t="n">
        <v>249.2799987792969</v>
      </c>
      <c r="AC1551" s="13" t="n">
        <v>1</v>
      </c>
      <c r="AD1551" s="14">
        <f>IF(AND(AC1551=1,INT($A1551)=INT($A1550),ISNUMBER(AA1550)),AA1551/AA1550-1,"")</f>
        <v/>
      </c>
      <c r="AE1551" s="14">
        <f>IF(AND(AC1551=1,INT($A1551)=INT($A1550),ISNUMBER(AB1550)),AB1551/AB1550-1,"")</f>
        <v/>
      </c>
      <c r="AF1551" s="11" t="n">
        <v>4.65500020980835</v>
      </c>
      <c r="AG1551" s="11" t="n">
        <v>192.3899993896484</v>
      </c>
      <c r="AH1551" s="13" t="n">
        <v>1</v>
      </c>
      <c r="AI1551" s="14">
        <f>IF(AND(AH1551=1,INT($A1551)=INT($A1550),ISNUMBER(AF1550)),AF1551/AF1550-1,"")</f>
        <v/>
      </c>
      <c r="AJ1551" s="14">
        <f>IF(AND(AH1551=1,INT($A1551)=INT($A1550),ISNUMBER(AG1550)),AG1551/AG1550-1,"")</f>
        <v/>
      </c>
    </row>
    <row r="1552">
      <c r="A1552" s="12" t="n">
        <v>46289.65972222222</v>
      </c>
      <c r="B1552" s="11" t="n">
        <v>8.270000457763672</v>
      </c>
      <c r="C1552" s="11" t="n">
        <v>349.5199890136719</v>
      </c>
      <c r="D1552" s="13" t="n">
        <v>1</v>
      </c>
      <c r="E1552" s="14">
        <f>IF(AND(D1552=1,INT($A1552)=INT($A1551),ISNUMBER(B1551)),B1552/B1551-1,"")</f>
        <v/>
      </c>
      <c r="F1552" s="14">
        <f>IF(AND(D1552=1,INT($A1552)=INT($A1551),ISNUMBER(C1551)),C1552/C1551-1,"")</f>
        <v/>
      </c>
      <c r="G1552" s="11" t="n">
        <v>10.17000007629395</v>
      </c>
      <c r="H1552" s="11" t="n">
        <v>336.8999938964844</v>
      </c>
      <c r="I1552" s="13" t="n">
        <v>1</v>
      </c>
      <c r="J1552" s="14">
        <f>IF(AND(I1552=1,INT($A1552)=INT($A1551),ISNUMBER(G1551)),G1552/G1551-1,"")</f>
        <v/>
      </c>
      <c r="K1552" s="14">
        <f>IF(AND(I1552=1,INT($A1552)=INT($A1551),ISNUMBER(H1551)),H1552/H1551-1,"")</f>
        <v/>
      </c>
      <c r="L1552" s="11" t="n">
        <v>12.00500011444092</v>
      </c>
      <c r="M1552" s="11" t="n">
        <v>778.4650268554688</v>
      </c>
      <c r="N1552" s="13" t="n">
        <v>1</v>
      </c>
      <c r="O1552" s="14">
        <f>IF(AND(N1552=1,INT($A1552)=INT($A1551),ISNUMBER(L1551)),L1552/L1551-1,"")</f>
        <v/>
      </c>
      <c r="P1552" s="14">
        <f>IF(AND(N1552=1,INT($A1552)=INT($A1551),ISNUMBER(M1551)),M1552/M1551-1,"")</f>
        <v/>
      </c>
      <c r="Q1552" s="11" t="n">
        <v>10.27999973297119</v>
      </c>
      <c r="R1552" s="11" t="n">
        <v>497.6600036621094</v>
      </c>
      <c r="S1552" s="13" t="n">
        <v>0</v>
      </c>
      <c r="T1552" s="14">
        <f>IF(AND(S1552=1,INT($A1552)=INT($A1551),ISNUMBER(Q1551)),Q1552/Q1551-1,"")</f>
        <v/>
      </c>
      <c r="U1552" s="14">
        <f>IF(AND(S1552=1,INT($A1552)=INT($A1551),ISNUMBER(R1551)),R1552/R1551-1,"")</f>
        <v/>
      </c>
      <c r="V1552" s="11" t="n">
        <v>8.414999961853027</v>
      </c>
      <c r="W1552" s="11" t="n">
        <v>7705.740234375</v>
      </c>
      <c r="X1552" s="13" t="n">
        <v>1</v>
      </c>
      <c r="Y1552" s="14">
        <f>IF(AND(X1552=1,INT($A1552)=INT($A1551),ISNUMBER(V1551)),V1552/V1551-1,"")</f>
        <v/>
      </c>
      <c r="Z1552" s="14">
        <f>IF(AND(X1552=1,INT($A1552)=INT($A1551),ISNUMBER(W1551)),W1552/W1551-1,"")</f>
        <v/>
      </c>
      <c r="AA1552" s="11" t="n">
        <v>8.730099678039551</v>
      </c>
      <c r="AB1552" s="11" t="n">
        <v>249.2949981689453</v>
      </c>
      <c r="AC1552" s="13" t="n">
        <v>1</v>
      </c>
      <c r="AD1552" s="14">
        <f>IF(AND(AC1552=1,INT($A1552)=INT($A1551),ISNUMBER(AA1551)),AA1552/AA1551-1,"")</f>
        <v/>
      </c>
      <c r="AE1552" s="14">
        <f>IF(AND(AC1552=1,INT($A1552)=INT($A1551),ISNUMBER(AB1551)),AB1552/AB1551-1,"")</f>
        <v/>
      </c>
      <c r="AF1552" s="11" t="n">
        <v>4.650000095367432</v>
      </c>
      <c r="AG1552" s="11" t="n">
        <v>192.3600006103516</v>
      </c>
      <c r="AH1552" s="13" t="n">
        <v>1</v>
      </c>
      <c r="AI1552" s="14">
        <f>IF(AND(AH1552=1,INT($A1552)=INT($A1551),ISNUMBER(AF1551)),AF1552/AF1551-1,"")</f>
        <v/>
      </c>
      <c r="AJ1552" s="14">
        <f>IF(AND(AH1552=1,INT($A1552)=INT($A1551),ISNUMBER(AG1551)),AG1552/AG1551-1,"")</f>
        <v/>
      </c>
    </row>
    <row r="1553">
      <c r="A1553" s="12" t="n">
        <v>46289.66041666667</v>
      </c>
      <c r="B1553" s="11" t="n">
        <v>8.270099639892578</v>
      </c>
      <c r="C1553" s="11" t="n">
        <v>349.5400085449219</v>
      </c>
      <c r="D1553" s="13" t="n">
        <v>1</v>
      </c>
      <c r="E1553" s="14">
        <f>IF(AND(D1553=1,INT($A1553)=INT($A1552),ISNUMBER(B1552)),B1553/B1552-1,"")</f>
        <v/>
      </c>
      <c r="F1553" s="14">
        <f>IF(AND(D1553=1,INT($A1553)=INT($A1552),ISNUMBER(C1552)),C1553/C1552-1,"")</f>
        <v/>
      </c>
      <c r="G1553" s="11" t="n">
        <v>10.17000007629395</v>
      </c>
      <c r="H1553" s="11" t="n">
        <v>337.1499938964844</v>
      </c>
      <c r="I1553" s="13" t="n">
        <v>1</v>
      </c>
      <c r="J1553" s="14">
        <f>IF(AND(I1553=1,INT($A1553)=INT($A1552),ISNUMBER(G1552)),G1553/G1552-1,"")</f>
        <v/>
      </c>
      <c r="K1553" s="14">
        <f>IF(AND(I1553=1,INT($A1553)=INT($A1552),ISNUMBER(H1552)),H1553/H1552-1,"")</f>
        <v/>
      </c>
      <c r="L1553" s="11" t="n">
        <v>12</v>
      </c>
      <c r="M1553" s="11" t="n">
        <v>778.4450073242188</v>
      </c>
      <c r="N1553" s="13" t="n">
        <v>1</v>
      </c>
      <c r="O1553" s="14">
        <f>IF(AND(N1553=1,INT($A1553)=INT($A1552),ISNUMBER(L1552)),L1553/L1552-1,"")</f>
        <v/>
      </c>
      <c r="P1553" s="14">
        <f>IF(AND(N1553=1,INT($A1553)=INT($A1552),ISNUMBER(M1552)),M1553/M1552-1,"")</f>
        <v/>
      </c>
      <c r="Q1553" s="11" t="n">
        <v>10.27999973297119</v>
      </c>
      <c r="R1553" s="11" t="n">
        <v>497.6600036621094</v>
      </c>
      <c r="S1553" s="13" t="n">
        <v>0</v>
      </c>
      <c r="T1553" s="14">
        <f>IF(AND(S1553=1,INT($A1553)=INT($A1552),ISNUMBER(Q1552)),Q1553/Q1552-1,"")</f>
        <v/>
      </c>
      <c r="U1553" s="14">
        <f>IF(AND(S1553=1,INT($A1553)=INT($A1552),ISNUMBER(R1552)),R1553/R1552-1,"")</f>
        <v/>
      </c>
      <c r="V1553" s="11" t="n">
        <v>8.410099983215332</v>
      </c>
      <c r="W1553" s="11" t="n">
        <v>7710.1201171875</v>
      </c>
      <c r="X1553" s="13" t="n">
        <v>1</v>
      </c>
      <c r="Y1553" s="14">
        <f>IF(AND(X1553=1,INT($A1553)=INT($A1552),ISNUMBER(V1552)),V1553/V1552-1,"")</f>
        <v/>
      </c>
      <c r="Z1553" s="14">
        <f>IF(AND(X1553=1,INT($A1553)=INT($A1552),ISNUMBER(W1552)),W1553/W1552-1,"")</f>
        <v/>
      </c>
      <c r="AA1553" s="11" t="n">
        <v>8.740099906921387</v>
      </c>
      <c r="AB1553" s="11" t="n">
        <v>249.4850006103516</v>
      </c>
      <c r="AC1553" s="13" t="n">
        <v>1</v>
      </c>
      <c r="AD1553" s="14">
        <f>IF(AND(AC1553=1,INT($A1553)=INT($A1552),ISNUMBER(AA1552)),AA1553/AA1552-1,"")</f>
        <v/>
      </c>
      <c r="AE1553" s="14">
        <f>IF(AND(AC1553=1,INT($A1553)=INT($A1552),ISNUMBER(AB1552)),AB1553/AB1552-1,"")</f>
        <v/>
      </c>
      <c r="AF1553" s="11" t="n">
        <v>4.644999980926514</v>
      </c>
      <c r="AG1553" s="11" t="n">
        <v>192.6100006103516</v>
      </c>
      <c r="AH1553" s="13" t="n">
        <v>1</v>
      </c>
      <c r="AI1553" s="14">
        <f>IF(AND(AH1553=1,INT($A1553)=INT($A1552),ISNUMBER(AF1552)),AF1553/AF1552-1,"")</f>
        <v/>
      </c>
      <c r="AJ1553" s="14">
        <f>IF(AND(AH1553=1,INT($A1553)=INT($A1552),ISNUMBER(AG1552)),AG1553/AG1552-1,"")</f>
        <v/>
      </c>
    </row>
    <row r="1554">
      <c r="A1554" s="12" t="n">
        <v>46289.66111111111</v>
      </c>
      <c r="B1554" s="11" t="n">
        <v>8.270099639892578</v>
      </c>
      <c r="C1554" s="11" t="n">
        <v>349.4700012207031</v>
      </c>
      <c r="D1554" s="13" t="n">
        <v>1</v>
      </c>
      <c r="E1554" s="14">
        <f>IF(AND(D1554=1,INT($A1554)=INT($A1553),ISNUMBER(B1553)),B1554/B1553-1,"")</f>
        <v/>
      </c>
      <c r="F1554" s="14">
        <f>IF(AND(D1554=1,INT($A1554)=INT($A1553),ISNUMBER(C1553)),C1554/C1553-1,"")</f>
        <v/>
      </c>
      <c r="G1554" s="11" t="n">
        <v>10.16499996185303</v>
      </c>
      <c r="H1554" s="11" t="n">
        <v>337.2200012207031</v>
      </c>
      <c r="I1554" s="13" t="n">
        <v>1</v>
      </c>
      <c r="J1554" s="14">
        <f>IF(AND(I1554=1,INT($A1554)=INT($A1553),ISNUMBER(G1553)),G1554/G1553-1,"")</f>
        <v/>
      </c>
      <c r="K1554" s="14">
        <f>IF(AND(I1554=1,INT($A1554)=INT($A1553),ISNUMBER(H1553)),H1554/H1553-1,"")</f>
        <v/>
      </c>
      <c r="L1554" s="11" t="n">
        <v>12</v>
      </c>
      <c r="M1554" s="11" t="n">
        <v>778.4450073242188</v>
      </c>
      <c r="N1554" s="13" t="n">
        <v>0</v>
      </c>
      <c r="O1554" s="14">
        <f>IF(AND(N1554=1,INT($A1554)=INT($A1553),ISNUMBER(L1553)),L1554/L1553-1,"")</f>
        <v/>
      </c>
      <c r="P1554" s="14">
        <f>IF(AND(N1554=1,INT($A1554)=INT($A1553),ISNUMBER(M1553)),M1554/M1553-1,"")</f>
        <v/>
      </c>
      <c r="Q1554" s="11" t="n">
        <v>10.27999973297119</v>
      </c>
      <c r="R1554" s="11" t="n">
        <v>497.6600036621094</v>
      </c>
      <c r="S1554" s="13" t="n">
        <v>0</v>
      </c>
      <c r="T1554" s="14">
        <f>IF(AND(S1554=1,INT($A1554)=INT($A1553),ISNUMBER(Q1553)),Q1554/Q1553-1,"")</f>
        <v/>
      </c>
      <c r="U1554" s="14">
        <f>IF(AND(S1554=1,INT($A1554)=INT($A1553),ISNUMBER(R1553)),R1554/R1553-1,"")</f>
        <v/>
      </c>
      <c r="V1554" s="11" t="n">
        <v>8.414999961853027</v>
      </c>
      <c r="W1554" s="11" t="n">
        <v>7709.08984375</v>
      </c>
      <c r="X1554" s="13" t="n">
        <v>1</v>
      </c>
      <c r="Y1554" s="14">
        <f>IF(AND(X1554=1,INT($A1554)=INT($A1553),ISNUMBER(V1553)),V1554/V1553-1,"")</f>
        <v/>
      </c>
      <c r="Z1554" s="14">
        <f>IF(AND(X1554=1,INT($A1554)=INT($A1553),ISNUMBER(W1553)),W1554/W1553-1,"")</f>
        <v/>
      </c>
      <c r="AA1554" s="11" t="n">
        <v>8.740099906921387</v>
      </c>
      <c r="AB1554" s="11" t="n">
        <v>249.4850006103516</v>
      </c>
      <c r="AC1554" s="13" t="n">
        <v>0</v>
      </c>
      <c r="AD1554" s="14">
        <f>IF(AND(AC1554=1,INT($A1554)=INT($A1553),ISNUMBER(AA1553)),AA1554/AA1553-1,"")</f>
        <v/>
      </c>
      <c r="AE1554" s="14">
        <f>IF(AND(AC1554=1,INT($A1554)=INT($A1553),ISNUMBER(AB1553)),AB1554/AB1553-1,"")</f>
        <v/>
      </c>
      <c r="AF1554" s="11" t="n">
        <v>4.639999866485596</v>
      </c>
      <c r="AG1554" s="11" t="n">
        <v>192.6100006103516</v>
      </c>
      <c r="AH1554" s="13" t="n">
        <v>1</v>
      </c>
      <c r="AI1554" s="14">
        <f>IF(AND(AH1554=1,INT($A1554)=INT($A1553),ISNUMBER(AF1553)),AF1554/AF1553-1,"")</f>
        <v/>
      </c>
      <c r="AJ1554" s="14">
        <f>IF(AND(AH1554=1,INT($A1554)=INT($A1553),ISNUMBER(AG1553)),AG1554/AG1553-1,"")</f>
        <v/>
      </c>
    </row>
    <row r="1555">
      <c r="A1555" s="12" t="n">
        <v>46289.66180555556</v>
      </c>
      <c r="B1555" s="11" t="n">
        <v>8.269900321960449</v>
      </c>
      <c r="C1555" s="11" t="n">
        <v>349.7799987792969</v>
      </c>
      <c r="D1555" s="13" t="n">
        <v>1</v>
      </c>
      <c r="E1555" s="14">
        <f>IF(AND(D1555=1,INT($A1555)=INT($A1554),ISNUMBER(B1554)),B1555/B1554-1,"")</f>
        <v/>
      </c>
      <c r="F1555" s="14">
        <f>IF(AND(D1555=1,INT($A1555)=INT($A1554),ISNUMBER(C1554)),C1555/C1554-1,"")</f>
        <v/>
      </c>
      <c r="G1555" s="11" t="n">
        <v>10.16499996185303</v>
      </c>
      <c r="H1555" s="11" t="n">
        <v>337.2200012207031</v>
      </c>
      <c r="I1555" s="13" t="n">
        <v>0</v>
      </c>
      <c r="J1555" s="14">
        <f>IF(AND(I1555=1,INT($A1555)=INT($A1554),ISNUMBER(G1554)),G1555/G1554-1,"")</f>
        <v/>
      </c>
      <c r="K1555" s="14">
        <f>IF(AND(I1555=1,INT($A1555)=INT($A1554),ISNUMBER(H1554)),H1555/H1554-1,"")</f>
        <v/>
      </c>
      <c r="L1555" s="11" t="n">
        <v>12</v>
      </c>
      <c r="M1555" s="11" t="n">
        <v>778.4450073242188</v>
      </c>
      <c r="N1555" s="13" t="n">
        <v>0</v>
      </c>
      <c r="O1555" s="14">
        <f>IF(AND(N1555=1,INT($A1555)=INT($A1554),ISNUMBER(L1554)),L1555/L1554-1,"")</f>
        <v/>
      </c>
      <c r="P1555" s="14">
        <f>IF(AND(N1555=1,INT($A1555)=INT($A1554),ISNUMBER(M1554)),M1555/M1554-1,"")</f>
        <v/>
      </c>
      <c r="Q1555" s="11" t="n">
        <v>10.27999973297119</v>
      </c>
      <c r="R1555" s="11" t="n">
        <v>497.6600036621094</v>
      </c>
      <c r="S1555" s="13" t="n">
        <v>0</v>
      </c>
      <c r="T1555" s="14">
        <f>IF(AND(S1555=1,INT($A1555)=INT($A1554),ISNUMBER(Q1554)),Q1555/Q1554-1,"")</f>
        <v/>
      </c>
      <c r="U1555" s="14">
        <f>IF(AND(S1555=1,INT($A1555)=INT($A1554),ISNUMBER(R1554)),R1555/R1554-1,"")</f>
        <v/>
      </c>
      <c r="V1555" s="11" t="n">
        <v>8.410099983215332</v>
      </c>
      <c r="W1555" s="11" t="n">
        <v>7710.47021484375</v>
      </c>
      <c r="X1555" s="13" t="n">
        <v>1</v>
      </c>
      <c r="Y1555" s="14">
        <f>IF(AND(X1555=1,INT($A1555)=INT($A1554),ISNUMBER(V1554)),V1555/V1554-1,"")</f>
        <v/>
      </c>
      <c r="Z1555" s="14">
        <f>IF(AND(X1555=1,INT($A1555)=INT($A1554),ISNUMBER(W1554)),W1555/W1554-1,"")</f>
        <v/>
      </c>
      <c r="AA1555" s="11" t="n">
        <v>8.740099906921387</v>
      </c>
      <c r="AB1555" s="11" t="n">
        <v>249.4850006103516</v>
      </c>
      <c r="AC1555" s="13" t="n">
        <v>0</v>
      </c>
      <c r="AD1555" s="14">
        <f>IF(AND(AC1555=1,INT($A1555)=INT($A1554),ISNUMBER(AA1554)),AA1555/AA1554-1,"")</f>
        <v/>
      </c>
      <c r="AE1555" s="14">
        <f>IF(AND(AC1555=1,INT($A1555)=INT($A1554),ISNUMBER(AB1554)),AB1555/AB1554-1,"")</f>
        <v/>
      </c>
      <c r="AF1555" s="11" t="n">
        <v>4.644999980926514</v>
      </c>
      <c r="AG1555" s="11" t="n">
        <v>192.8300018310547</v>
      </c>
      <c r="AH1555" s="13" t="n">
        <v>1</v>
      </c>
      <c r="AI1555" s="14">
        <f>IF(AND(AH1555=1,INT($A1555)=INT($A1554),ISNUMBER(AF1554)),AF1555/AF1554-1,"")</f>
        <v/>
      </c>
      <c r="AJ1555" s="14">
        <f>IF(AND(AH1555=1,INT($A1555)=INT($A1554),ISNUMBER(AG1554)),AG1555/AG1554-1,"")</f>
        <v/>
      </c>
    </row>
    <row r="1556">
      <c r="A1556" s="12" t="n">
        <v>46289.6625</v>
      </c>
      <c r="B1556" s="11" t="n">
        <v>8.260100364685059</v>
      </c>
      <c r="C1556" s="11" t="n">
        <v>350.4649963378906</v>
      </c>
      <c r="D1556" s="13" t="n">
        <v>1</v>
      </c>
      <c r="E1556" s="14">
        <f>IF(AND(D1556=1,INT($A1556)=INT($A1555),ISNUMBER(B1555)),B1556/B1555-1,"")</f>
        <v/>
      </c>
      <c r="F1556" s="14">
        <f>IF(AND(D1556=1,INT($A1556)=INT($A1555),ISNUMBER(C1555)),C1556/C1555-1,"")</f>
        <v/>
      </c>
      <c r="G1556" s="11" t="n">
        <v>10.18000030517578</v>
      </c>
      <c r="H1556" s="11" t="n">
        <v>336.7300109863281</v>
      </c>
      <c r="I1556" s="13" t="n">
        <v>1</v>
      </c>
      <c r="J1556" s="14">
        <f>IF(AND(I1556=1,INT($A1556)=INT($A1555),ISNUMBER(G1555)),G1556/G1555-1,"")</f>
        <v/>
      </c>
      <c r="K1556" s="14">
        <f>IF(AND(I1556=1,INT($A1556)=INT($A1555),ISNUMBER(H1555)),H1556/H1555-1,"")</f>
        <v/>
      </c>
      <c r="L1556" s="11" t="n">
        <v>11.98999977111816</v>
      </c>
      <c r="M1556" s="11" t="n">
        <v>779.1365966796875</v>
      </c>
      <c r="N1556" s="13" t="n">
        <v>1</v>
      </c>
      <c r="O1556" s="14">
        <f>IF(AND(N1556=1,INT($A1556)=INT($A1555),ISNUMBER(L1555)),L1556/L1555-1,"")</f>
        <v/>
      </c>
      <c r="P1556" s="14">
        <f>IF(AND(N1556=1,INT($A1556)=INT($A1555),ISNUMBER(M1555)),M1556/M1555-1,"")</f>
        <v/>
      </c>
      <c r="Q1556" s="11" t="n">
        <v>10.26000022888184</v>
      </c>
      <c r="R1556" s="11" t="n">
        <v>498.1000061035156</v>
      </c>
      <c r="S1556" s="13" t="n">
        <v>1</v>
      </c>
      <c r="T1556" s="14">
        <f>IF(AND(S1556=1,INT($A1556)=INT($A1555),ISNUMBER(Q1555)),Q1556/Q1555-1,"")</f>
        <v/>
      </c>
      <c r="U1556" s="14">
        <f>IF(AND(S1556=1,INT($A1556)=INT($A1555),ISNUMBER(R1555)),R1556/R1555-1,"")</f>
        <v/>
      </c>
      <c r="V1556" s="11" t="n">
        <v>8.414999961853027</v>
      </c>
      <c r="W1556" s="11" t="n">
        <v>7710.06005859375</v>
      </c>
      <c r="X1556" s="13" t="n">
        <v>1</v>
      </c>
      <c r="Y1556" s="14">
        <f>IF(AND(X1556=1,INT($A1556)=INT($A1555),ISNUMBER(V1555)),V1556/V1555-1,"")</f>
        <v/>
      </c>
      <c r="Z1556" s="14">
        <f>IF(AND(X1556=1,INT($A1556)=INT($A1555),ISNUMBER(W1555)),W1556/W1555-1,"")</f>
        <v/>
      </c>
      <c r="AA1556" s="11" t="n">
        <v>8.734999656677246</v>
      </c>
      <c r="AB1556" s="11" t="n">
        <v>249.3600006103516</v>
      </c>
      <c r="AC1556" s="13" t="n">
        <v>1</v>
      </c>
      <c r="AD1556" s="14">
        <f>IF(AND(AC1556=1,INT($A1556)=INT($A1555),ISNUMBER(AA1555)),AA1556/AA1555-1,"")</f>
        <v/>
      </c>
      <c r="AE1556" s="14">
        <f>IF(AND(AC1556=1,INT($A1556)=INT($A1555),ISNUMBER(AB1555)),AB1556/AB1555-1,"")</f>
        <v/>
      </c>
      <c r="AF1556" s="11" t="n">
        <v>4.639999866485596</v>
      </c>
      <c r="AG1556" s="11" t="n">
        <v>192.5650024414062</v>
      </c>
      <c r="AH1556" s="13" t="n">
        <v>1</v>
      </c>
      <c r="AI1556" s="14">
        <f>IF(AND(AH1556=1,INT($A1556)=INT($A1555),ISNUMBER(AF1555)),AF1556/AF1555-1,"")</f>
        <v/>
      </c>
      <c r="AJ1556" s="14">
        <f>IF(AND(AH1556=1,INT($A1556)=INT($A1555),ISNUMBER(AG1555)),AG1556/AG1555-1,"")</f>
        <v/>
      </c>
    </row>
    <row r="1557">
      <c r="A1557" s="12" t="n">
        <v>46289.66319444445</v>
      </c>
      <c r="B1557" s="11" t="n">
        <v>8.255000114440918</v>
      </c>
      <c r="C1557" s="11" t="n">
        <v>350.6199951171875</v>
      </c>
      <c r="D1557" s="13" t="n">
        <v>1</v>
      </c>
      <c r="E1557" s="14">
        <f>IF(AND(D1557=1,INT($A1557)=INT($A1556),ISNUMBER(B1556)),B1557/B1556-1,"")</f>
        <v/>
      </c>
      <c r="F1557" s="14">
        <f>IF(AND(D1557=1,INT($A1557)=INT($A1556),ISNUMBER(C1556)),C1557/C1556-1,"")</f>
        <v/>
      </c>
      <c r="G1557" s="11" t="n">
        <v>10.19999980926514</v>
      </c>
      <c r="H1557" s="11" t="n">
        <v>336.1000061035156</v>
      </c>
      <c r="I1557" s="13" t="n">
        <v>1</v>
      </c>
      <c r="J1557" s="14">
        <f>IF(AND(I1557=1,INT($A1557)=INT($A1556),ISNUMBER(G1556)),G1557/G1556-1,"")</f>
        <v/>
      </c>
      <c r="K1557" s="14">
        <f>IF(AND(I1557=1,INT($A1557)=INT($A1556),ISNUMBER(H1556)),H1557/H1556-1,"")</f>
        <v/>
      </c>
      <c r="L1557" s="11" t="n">
        <v>11.9995002746582</v>
      </c>
      <c r="M1557" s="11" t="n">
        <v>778.3699951171875</v>
      </c>
      <c r="N1557" s="13" t="n">
        <v>1</v>
      </c>
      <c r="O1557" s="14">
        <f>IF(AND(N1557=1,INT($A1557)=INT($A1556),ISNUMBER(L1556)),L1557/L1556-1,"")</f>
        <v/>
      </c>
      <c r="P1557" s="14">
        <f>IF(AND(N1557=1,INT($A1557)=INT($A1556),ISNUMBER(M1556)),M1557/M1556-1,"")</f>
        <v/>
      </c>
      <c r="Q1557" s="11" t="n">
        <v>10.27000045776367</v>
      </c>
      <c r="R1557" s="11" t="n">
        <v>497.8699951171875</v>
      </c>
      <c r="S1557" s="13" t="n">
        <v>1</v>
      </c>
      <c r="T1557" s="14">
        <f>IF(AND(S1557=1,INT($A1557)=INT($A1556),ISNUMBER(Q1556)),Q1557/Q1556-1,"")</f>
        <v/>
      </c>
      <c r="U1557" s="14">
        <f>IF(AND(S1557=1,INT($A1557)=INT($A1556),ISNUMBER(R1556)),R1557/R1556-1,"")</f>
        <v/>
      </c>
      <c r="V1557" s="11" t="n">
        <v>8.419899940490723</v>
      </c>
      <c r="W1557" s="11" t="n">
        <v>7707.5400390625</v>
      </c>
      <c r="X1557" s="13" t="n">
        <v>1</v>
      </c>
      <c r="Y1557" s="14">
        <f>IF(AND(X1557=1,INT($A1557)=INT($A1556),ISNUMBER(V1556)),V1557/V1556-1,"")</f>
        <v/>
      </c>
      <c r="Z1557" s="14">
        <f>IF(AND(X1557=1,INT($A1557)=INT($A1556),ISNUMBER(W1556)),W1557/W1556-1,"")</f>
        <v/>
      </c>
      <c r="AA1557" s="11" t="n">
        <v>8.739999771118164</v>
      </c>
      <c r="AB1557" s="11" t="n">
        <v>249.6849975585938</v>
      </c>
      <c r="AC1557" s="13" t="n">
        <v>1</v>
      </c>
      <c r="AD1557" s="14">
        <f>IF(AND(AC1557=1,INT($A1557)=INT($A1556),ISNUMBER(AA1556)),AA1557/AA1556-1,"")</f>
        <v/>
      </c>
      <c r="AE1557" s="14">
        <f>IF(AND(AC1557=1,INT($A1557)=INT($A1556),ISNUMBER(AB1556)),AB1557/AB1556-1,"")</f>
        <v/>
      </c>
      <c r="AF1557" s="11" t="n">
        <v>4.639900207519531</v>
      </c>
      <c r="AG1557" s="11" t="n">
        <v>192.8000030517578</v>
      </c>
      <c r="AH1557" s="13" t="n">
        <v>1</v>
      </c>
      <c r="AI1557" s="14">
        <f>IF(AND(AH1557=1,INT($A1557)=INT($A1556),ISNUMBER(AF1556)),AF1557/AF1556-1,"")</f>
        <v/>
      </c>
      <c r="AJ1557" s="14">
        <f>IF(AND(AH1557=1,INT($A1557)=INT($A1556),ISNUMBER(AG1556)),AG1557/AG1556-1,"")</f>
        <v/>
      </c>
    </row>
    <row r="1558">
      <c r="A1558" s="12" t="n">
        <v>46289.66388888889</v>
      </c>
      <c r="B1558" s="11" t="n">
        <v>8.255000114440918</v>
      </c>
      <c r="C1558" s="11" t="n">
        <v>350.6199951171875</v>
      </c>
      <c r="D1558" s="13" t="n">
        <v>0</v>
      </c>
      <c r="E1558" s="14">
        <f>IF(AND(D1558=1,INT($A1558)=INT($A1557),ISNUMBER(B1557)),B1558/B1557-1,"")</f>
        <v/>
      </c>
      <c r="F1558" s="14">
        <f>IF(AND(D1558=1,INT($A1558)=INT($A1557),ISNUMBER(C1557)),C1558/C1557-1,"")</f>
        <v/>
      </c>
      <c r="G1558" s="11" t="n">
        <v>10.20499992370605</v>
      </c>
      <c r="H1558" s="11" t="n">
        <v>336.0199890136719</v>
      </c>
      <c r="I1558" s="13" t="n">
        <v>1</v>
      </c>
      <c r="J1558" s="14">
        <f>IF(AND(I1558=1,INT($A1558)=INT($A1557),ISNUMBER(G1557)),G1558/G1557-1,"")</f>
        <v/>
      </c>
      <c r="K1558" s="14">
        <f>IF(AND(I1558=1,INT($A1558)=INT($A1557),ISNUMBER(H1557)),H1558/H1557-1,"")</f>
        <v/>
      </c>
      <c r="L1558" s="11" t="n">
        <v>12</v>
      </c>
      <c r="M1558" s="11" t="n">
        <v>777.89501953125</v>
      </c>
      <c r="N1558" s="13" t="n">
        <v>1</v>
      </c>
      <c r="O1558" s="14">
        <f>IF(AND(N1558=1,INT($A1558)=INT($A1557),ISNUMBER(L1557)),L1558/L1557-1,"")</f>
        <v/>
      </c>
      <c r="P1558" s="14">
        <f>IF(AND(N1558=1,INT($A1558)=INT($A1557),ISNUMBER(M1557)),M1558/M1557-1,"")</f>
        <v/>
      </c>
      <c r="Q1558" s="11" t="n">
        <v>10.27000045776367</v>
      </c>
      <c r="R1558" s="11" t="n">
        <v>497.8699951171875</v>
      </c>
      <c r="S1558" s="13" t="n">
        <v>0</v>
      </c>
      <c r="T1558" s="14">
        <f>IF(AND(S1558=1,INT($A1558)=INT($A1557),ISNUMBER(Q1557)),Q1558/Q1557-1,"")</f>
        <v/>
      </c>
      <c r="U1558" s="14">
        <f>IF(AND(S1558=1,INT($A1558)=INT($A1557),ISNUMBER(R1557)),R1558/R1557-1,"")</f>
        <v/>
      </c>
      <c r="V1558" s="11" t="n">
        <v>8.420000076293945</v>
      </c>
      <c r="W1558" s="11" t="n">
        <v>7706.14990234375</v>
      </c>
      <c r="X1558" s="13" t="n">
        <v>1</v>
      </c>
      <c r="Y1558" s="14">
        <f>IF(AND(X1558=1,INT($A1558)=INT($A1557),ISNUMBER(V1557)),V1558/V1557-1,"")</f>
        <v/>
      </c>
      <c r="Z1558" s="14">
        <f>IF(AND(X1558=1,INT($A1558)=INT($A1557),ISNUMBER(W1557)),W1558/W1557-1,"")</f>
        <v/>
      </c>
      <c r="AA1558" s="11" t="n">
        <v>8.729900360107422</v>
      </c>
      <c r="AB1558" s="11" t="n">
        <v>249.6300048828125</v>
      </c>
      <c r="AC1558" s="13" t="n">
        <v>1</v>
      </c>
      <c r="AD1558" s="14">
        <f>IF(AND(AC1558=1,INT($A1558)=INT($A1557),ISNUMBER(AA1557)),AA1558/AA1557-1,"")</f>
        <v/>
      </c>
      <c r="AE1558" s="14">
        <f>IF(AND(AC1558=1,INT($A1558)=INT($A1557),ISNUMBER(AB1557)),AB1558/AB1557-1,"")</f>
        <v/>
      </c>
      <c r="AF1558" s="11" t="n">
        <v>4.639900207519531</v>
      </c>
      <c r="AG1558" s="11" t="n">
        <v>192.8000030517578</v>
      </c>
      <c r="AH1558" s="13" t="n">
        <v>0</v>
      </c>
      <c r="AI1558" s="14">
        <f>IF(AND(AH1558=1,INT($A1558)=INT($A1557),ISNUMBER(AF1557)),AF1558/AF1557-1,"")</f>
        <v/>
      </c>
      <c r="AJ1558" s="14">
        <f>IF(AND(AH1558=1,INT($A1558)=INT($A1557),ISNUMBER(AG1557)),AG1558/AG1557-1,"")</f>
        <v/>
      </c>
    </row>
    <row r="1559">
      <c r="A1559" s="12" t="n">
        <v>46289.66458333333</v>
      </c>
      <c r="B1559" s="11" t="n">
        <v>8.244999885559082</v>
      </c>
      <c r="C1559" s="11" t="n">
        <v>350.6000061035156</v>
      </c>
      <c r="D1559" s="13" t="n">
        <v>1</v>
      </c>
      <c r="E1559" s="14">
        <f>IF(AND(D1559=1,INT($A1559)=INT($A1558),ISNUMBER(B1558)),B1559/B1558-1,"")</f>
        <v/>
      </c>
      <c r="F1559" s="14">
        <f>IF(AND(D1559=1,INT($A1559)=INT($A1558),ISNUMBER(C1558)),C1559/C1558-1,"")</f>
        <v/>
      </c>
      <c r="G1559" s="11" t="n">
        <v>10.20499992370605</v>
      </c>
      <c r="H1559" s="11" t="n">
        <v>336.0199890136719</v>
      </c>
      <c r="I1559" s="13" t="n">
        <v>0</v>
      </c>
      <c r="J1559" s="14">
        <f>IF(AND(I1559=1,INT($A1559)=INT($A1558),ISNUMBER(G1558)),G1559/G1558-1,"")</f>
        <v/>
      </c>
      <c r="K1559" s="14">
        <f>IF(AND(I1559=1,INT($A1559)=INT($A1558),ISNUMBER(H1558)),H1559/H1558-1,"")</f>
        <v/>
      </c>
      <c r="L1559" s="11" t="n">
        <v>12.01000022888184</v>
      </c>
      <c r="M1559" s="11" t="n">
        <v>777.5650024414062</v>
      </c>
      <c r="N1559" s="13" t="n">
        <v>1</v>
      </c>
      <c r="O1559" s="14">
        <f>IF(AND(N1559=1,INT($A1559)=INT($A1558),ISNUMBER(L1558)),L1559/L1558-1,"")</f>
        <v/>
      </c>
      <c r="P1559" s="14">
        <f>IF(AND(N1559=1,INT($A1559)=INT($A1558),ISNUMBER(M1558)),M1559/M1558-1,"")</f>
        <v/>
      </c>
      <c r="Q1559" s="11" t="n">
        <v>10.27000045776367</v>
      </c>
      <c r="R1559" s="11" t="n">
        <v>497.8699951171875</v>
      </c>
      <c r="S1559" s="13" t="n">
        <v>0</v>
      </c>
      <c r="T1559" s="14">
        <f>IF(AND(S1559=1,INT($A1559)=INT($A1558),ISNUMBER(Q1558)),Q1559/Q1558-1,"")</f>
        <v/>
      </c>
      <c r="U1559" s="14">
        <f>IF(AND(S1559=1,INT($A1559)=INT($A1558),ISNUMBER(R1558)),R1559/R1558-1,"")</f>
        <v/>
      </c>
      <c r="V1559" s="11" t="n">
        <v>8.420000076293945</v>
      </c>
      <c r="W1559" s="11" t="n">
        <v>7705.06982421875</v>
      </c>
      <c r="X1559" s="13" t="n">
        <v>1</v>
      </c>
      <c r="Y1559" s="14">
        <f>IF(AND(X1559=1,INT($A1559)=INT($A1558),ISNUMBER(V1558)),V1559/V1558-1,"")</f>
        <v/>
      </c>
      <c r="Z1559" s="14">
        <f>IF(AND(X1559=1,INT($A1559)=INT($A1558),ISNUMBER(W1558)),W1559/W1558-1,"")</f>
        <v/>
      </c>
      <c r="AA1559" s="11" t="n">
        <v>8.734999656677246</v>
      </c>
      <c r="AB1559" s="11" t="n">
        <v>249.4850006103516</v>
      </c>
      <c r="AC1559" s="13" t="n">
        <v>1</v>
      </c>
      <c r="AD1559" s="14">
        <f>IF(AND(AC1559=1,INT($A1559)=INT($A1558),ISNUMBER(AA1558)),AA1559/AA1558-1,"")</f>
        <v/>
      </c>
      <c r="AE1559" s="14">
        <f>IF(AND(AC1559=1,INT($A1559)=INT($A1558),ISNUMBER(AB1558)),AB1559/AB1558-1,"")</f>
        <v/>
      </c>
      <c r="AF1559" s="11" t="n">
        <v>4.635000228881836</v>
      </c>
      <c r="AG1559" s="11" t="n">
        <v>192.9199981689453</v>
      </c>
      <c r="AH1559" s="13" t="n">
        <v>1</v>
      </c>
      <c r="AI1559" s="14">
        <f>IF(AND(AH1559=1,INT($A1559)=INT($A1558),ISNUMBER(AF1558)),AF1559/AF1558-1,"")</f>
        <v/>
      </c>
      <c r="AJ1559" s="14">
        <f>IF(AND(AH1559=1,INT($A1559)=INT($A1558),ISNUMBER(AG1558)),AG1559/AG1558-1,"")</f>
        <v/>
      </c>
    </row>
    <row r="1560">
      <c r="A1560" s="12" t="n">
        <v>46289.66527777778</v>
      </c>
      <c r="B1560" s="11" t="n">
        <v>8.244999885559082</v>
      </c>
      <c r="C1560" s="11" t="n">
        <v>350.6000061035156</v>
      </c>
      <c r="D1560" s="13" t="n">
        <v>0</v>
      </c>
      <c r="E1560" s="14">
        <f>IF(AND(D1560=1,INT($A1560)=INT($A1559),ISNUMBER(B1559)),B1560/B1559-1,"")</f>
        <v/>
      </c>
      <c r="F1560" s="14">
        <f>IF(AND(D1560=1,INT($A1560)=INT($A1559),ISNUMBER(C1559)),C1560/C1559-1,"")</f>
        <v/>
      </c>
      <c r="G1560" s="11" t="n">
        <v>10.20499992370605</v>
      </c>
      <c r="H1560" s="11" t="n">
        <v>336.0899963378906</v>
      </c>
      <c r="I1560" s="13" t="n">
        <v>1</v>
      </c>
      <c r="J1560" s="14">
        <f>IF(AND(I1560=1,INT($A1560)=INT($A1559),ISNUMBER(G1559)),G1560/G1559-1,"")</f>
        <v/>
      </c>
      <c r="K1560" s="14">
        <f>IF(AND(I1560=1,INT($A1560)=INT($A1559),ISNUMBER(H1559)),H1560/H1559-1,"")</f>
        <v/>
      </c>
      <c r="L1560" s="11" t="n">
        <v>12.00749969482422</v>
      </c>
      <c r="M1560" s="11" t="n">
        <v>777.75</v>
      </c>
      <c r="N1560" s="13" t="n">
        <v>1</v>
      </c>
      <c r="O1560" s="14">
        <f>IF(AND(N1560=1,INT($A1560)=INT($A1559),ISNUMBER(L1559)),L1560/L1559-1,"")</f>
        <v/>
      </c>
      <c r="P1560" s="14">
        <f>IF(AND(N1560=1,INT($A1560)=INT($A1559),ISNUMBER(M1559)),M1560/M1559-1,"")</f>
        <v/>
      </c>
      <c r="Q1560" s="11" t="n">
        <v>10.27000045776367</v>
      </c>
      <c r="R1560" s="11" t="n">
        <v>497.8699951171875</v>
      </c>
      <c r="S1560" s="13" t="n">
        <v>0</v>
      </c>
      <c r="T1560" s="14">
        <f>IF(AND(S1560=1,INT($A1560)=INT($A1559),ISNUMBER(Q1559)),Q1560/Q1559-1,"")</f>
        <v/>
      </c>
      <c r="U1560" s="14">
        <f>IF(AND(S1560=1,INT($A1560)=INT($A1559),ISNUMBER(R1559)),R1560/R1559-1,"")</f>
        <v/>
      </c>
      <c r="V1560" s="11" t="n">
        <v>8.420000076293945</v>
      </c>
      <c r="W1560" s="11" t="n">
        <v>7704.509765625</v>
      </c>
      <c r="X1560" s="13" t="n">
        <v>1</v>
      </c>
      <c r="Y1560" s="14">
        <f>IF(AND(X1560=1,INT($A1560)=INT($A1559),ISNUMBER(V1559)),V1560/V1559-1,"")</f>
        <v/>
      </c>
      <c r="Z1560" s="14">
        <f>IF(AND(X1560=1,INT($A1560)=INT($A1559),ISNUMBER(W1559)),W1560/W1559-1,"")</f>
        <v/>
      </c>
      <c r="AA1560" s="11" t="n">
        <v>8.730099678039551</v>
      </c>
      <c r="AB1560" s="11" t="n">
        <v>249.4799957275391</v>
      </c>
      <c r="AC1560" s="13" t="n">
        <v>1</v>
      </c>
      <c r="AD1560" s="14">
        <f>IF(AND(AC1560=1,INT($A1560)=INT($A1559),ISNUMBER(AA1559)),AA1560/AA1559-1,"")</f>
        <v/>
      </c>
      <c r="AE1560" s="14">
        <f>IF(AND(AC1560=1,INT($A1560)=INT($A1559),ISNUMBER(AB1559)),AB1560/AB1559-1,"")</f>
        <v/>
      </c>
      <c r="AF1560" s="11" t="n">
        <v>4.635000228881836</v>
      </c>
      <c r="AG1560" s="11" t="n">
        <v>192.7899932861328</v>
      </c>
      <c r="AH1560" s="13" t="n">
        <v>1</v>
      </c>
      <c r="AI1560" s="14">
        <f>IF(AND(AH1560=1,INT($A1560)=INT($A1559),ISNUMBER(AF1559)),AF1560/AF1559-1,"")</f>
        <v/>
      </c>
      <c r="AJ1560" s="14">
        <f>IF(AND(AH1560=1,INT($A1560)=INT($A1559),ISNUMBER(AG1559)),AG1560/AG1559-1,"")</f>
        <v/>
      </c>
    </row>
    <row r="1561">
      <c r="A1561" s="12" t="n">
        <v>46289.66597222222</v>
      </c>
      <c r="B1561" s="11" t="n">
        <v>8.260000228881836</v>
      </c>
      <c r="C1561" s="11" t="n">
        <v>350.2699890136719</v>
      </c>
      <c r="D1561" s="13" t="n">
        <v>1</v>
      </c>
      <c r="E1561" s="14">
        <f>IF(AND(D1561=1,INT($A1561)=INT($A1560),ISNUMBER(B1560)),B1561/B1560-1,"")</f>
        <v/>
      </c>
      <c r="F1561" s="14">
        <f>IF(AND(D1561=1,INT($A1561)=INT($A1560),ISNUMBER(C1560)),C1561/C1560-1,"")</f>
        <v/>
      </c>
      <c r="G1561" s="11" t="n">
        <v>10.20499992370605</v>
      </c>
      <c r="H1561" s="11" t="n">
        <v>335.8699951171875</v>
      </c>
      <c r="I1561" s="13" t="n">
        <v>1</v>
      </c>
      <c r="J1561" s="14">
        <f>IF(AND(I1561=1,INT($A1561)=INT($A1560),ISNUMBER(G1560)),G1561/G1560-1,"")</f>
        <v/>
      </c>
      <c r="K1561" s="14">
        <f>IF(AND(I1561=1,INT($A1561)=INT($A1560),ISNUMBER(H1560)),H1561/H1560-1,"")</f>
        <v/>
      </c>
      <c r="L1561" s="11" t="n">
        <v>12.02000045776367</v>
      </c>
      <c r="M1561" s="11" t="n">
        <v>777.4400024414062</v>
      </c>
      <c r="N1561" s="13" t="n">
        <v>1</v>
      </c>
      <c r="O1561" s="14">
        <f>IF(AND(N1561=1,INT($A1561)=INT($A1560),ISNUMBER(L1560)),L1561/L1560-1,"")</f>
        <v/>
      </c>
      <c r="P1561" s="14">
        <f>IF(AND(N1561=1,INT($A1561)=INT($A1560),ISNUMBER(M1560)),M1561/M1560-1,"")</f>
        <v/>
      </c>
      <c r="Q1561" s="11" t="n">
        <v>10.27499961853027</v>
      </c>
      <c r="R1561" s="11" t="n">
        <v>497.5849914550781</v>
      </c>
      <c r="S1561" s="13" t="n">
        <v>1</v>
      </c>
      <c r="T1561" s="14">
        <f>IF(AND(S1561=1,INT($A1561)=INT($A1560),ISNUMBER(Q1560)),Q1561/Q1560-1,"")</f>
        <v/>
      </c>
      <c r="U1561" s="14">
        <f>IF(AND(S1561=1,INT($A1561)=INT($A1560),ISNUMBER(R1560)),R1561/R1560-1,"")</f>
        <v/>
      </c>
      <c r="V1561" s="11" t="n">
        <v>8.420000076293945</v>
      </c>
      <c r="W1561" s="11" t="n">
        <v>7703.830078125</v>
      </c>
      <c r="X1561" s="13" t="n">
        <v>1</v>
      </c>
      <c r="Y1561" s="14">
        <f>IF(AND(X1561=1,INT($A1561)=INT($A1560),ISNUMBER(V1560)),V1561/V1560-1,"")</f>
        <v/>
      </c>
      <c r="Z1561" s="14">
        <f>IF(AND(X1561=1,INT($A1561)=INT($A1560),ISNUMBER(W1560)),W1561/W1560-1,"")</f>
        <v/>
      </c>
      <c r="AA1561" s="11" t="n">
        <v>8.739999771118164</v>
      </c>
      <c r="AB1561" s="11" t="n">
        <v>249.3500061035156</v>
      </c>
      <c r="AC1561" s="13" t="n">
        <v>1</v>
      </c>
      <c r="AD1561" s="14">
        <f>IF(AND(AC1561=1,INT($A1561)=INT($A1560),ISNUMBER(AA1560)),AA1561/AA1560-1,"")</f>
        <v/>
      </c>
      <c r="AE1561" s="14">
        <f>IF(AND(AC1561=1,INT($A1561)=INT($A1560),ISNUMBER(AB1560)),AB1561/AB1560-1,"")</f>
        <v/>
      </c>
      <c r="AF1561" s="11" t="n">
        <v>4.633800029754639</v>
      </c>
      <c r="AG1561" s="11" t="n">
        <v>192.6100006103516</v>
      </c>
      <c r="AH1561" s="13" t="n">
        <v>1</v>
      </c>
      <c r="AI1561" s="14">
        <f>IF(AND(AH1561=1,INT($A1561)=INT($A1560),ISNUMBER(AF1560)),AF1561/AF1560-1,"")</f>
        <v/>
      </c>
      <c r="AJ1561" s="14">
        <f>IF(AND(AH1561=1,INT($A1561)=INT($A1560),ISNUMBER(AG1560)),AG1561/AG1560-1,"")</f>
        <v/>
      </c>
    </row>
    <row r="1562">
      <c r="A1562" s="12" t="n">
        <v>46290.39583333334</v>
      </c>
      <c r="B1562" s="11" t="n">
        <v>8.229999542236328</v>
      </c>
      <c r="C1562" s="11" t="n">
        <v>352.1676940917969</v>
      </c>
      <c r="D1562" s="13" t="n">
        <v>1</v>
      </c>
      <c r="E1562" s="14">
        <f>IF(AND(D1562=1,INT($A1562)=INT($A1561),ISNUMBER(B1561)),B1562/B1561-1,"")</f>
        <v/>
      </c>
      <c r="F1562" s="14">
        <f>IF(AND(D1562=1,INT($A1562)=INT($A1561),ISNUMBER(C1561)),C1562/C1561-1,"")</f>
        <v/>
      </c>
      <c r="G1562" s="11" t="n">
        <v>10.21000003814697</v>
      </c>
      <c r="H1562" s="11" t="n">
        <v>335.8099975585938</v>
      </c>
      <c r="I1562" s="13" t="n">
        <v>1</v>
      </c>
      <c r="J1562" s="14">
        <f>IF(AND(I1562=1,INT($A1562)=INT($A1561),ISNUMBER(G1561)),G1562/G1561-1,"")</f>
        <v/>
      </c>
      <c r="K1562" s="14">
        <f>IF(AND(I1562=1,INT($A1562)=INT($A1561),ISNUMBER(H1561)),H1562/H1561-1,"")</f>
        <v/>
      </c>
      <c r="L1562" s="11" t="n">
        <v>12.23499965667725</v>
      </c>
      <c r="M1562" s="11" t="n">
        <v>763.4600219726562</v>
      </c>
      <c r="N1562" s="13" t="n">
        <v>1</v>
      </c>
      <c r="O1562" s="14">
        <f>IF(AND(N1562=1,INT($A1562)=INT($A1561),ISNUMBER(L1561)),L1562/L1561-1,"")</f>
        <v/>
      </c>
      <c r="P1562" s="14">
        <f>IF(AND(N1562=1,INT($A1562)=INT($A1561),ISNUMBER(M1561)),M1562/M1561-1,"")</f>
        <v/>
      </c>
      <c r="Q1562" s="11" t="n">
        <v>10.27000045776367</v>
      </c>
      <c r="R1562" s="11" t="n">
        <v>499.489990234375</v>
      </c>
      <c r="S1562" s="13" t="n">
        <v>1</v>
      </c>
      <c r="T1562" s="14">
        <f>IF(AND(S1562=1,INT($A1562)=INT($A1561),ISNUMBER(Q1561)),Q1562/Q1561-1,"")</f>
        <v/>
      </c>
      <c r="U1562" s="14">
        <f>IF(AND(S1562=1,INT($A1562)=INT($A1561),ISNUMBER(R1561)),R1562/R1561-1,"")</f>
        <v/>
      </c>
      <c r="V1562" s="11" t="n">
        <v>8.410099983215332</v>
      </c>
      <c r="W1562" s="11" t="n">
        <v>7711.56982421875</v>
      </c>
      <c r="X1562" s="13" t="n">
        <v>1</v>
      </c>
      <c r="Y1562" s="14">
        <f>IF(AND(X1562=1,INT($A1562)=INT($A1561),ISNUMBER(V1561)),V1562/V1561-1,"")</f>
        <v/>
      </c>
      <c r="Z1562" s="14">
        <f>IF(AND(X1562=1,INT($A1562)=INT($A1561),ISNUMBER(W1561)),W1562/W1561-1,"")</f>
        <v/>
      </c>
      <c r="AA1562" s="11" t="n">
        <v>8.779999732971191</v>
      </c>
      <c r="AB1562" s="11" t="n">
        <v>248.4199981689453</v>
      </c>
      <c r="AC1562" s="13" t="n">
        <v>1</v>
      </c>
      <c r="AD1562" s="14">
        <f>IF(AND(AC1562=1,INT($A1562)=INT($A1561),ISNUMBER(AA1561)),AA1562/AA1561-1,"")</f>
        <v/>
      </c>
      <c r="AE1562" s="14">
        <f>IF(AND(AC1562=1,INT($A1562)=INT($A1561),ISNUMBER(AB1561)),AB1562/AB1561-1,"")</f>
        <v/>
      </c>
      <c r="AF1562" s="11" t="n">
        <v>4.670000076293945</v>
      </c>
      <c r="AG1562" s="11" t="n">
        <v>192.0800018310547</v>
      </c>
      <c r="AH1562" s="13" t="n">
        <v>1</v>
      </c>
      <c r="AI1562" s="14">
        <f>IF(AND(AH1562=1,INT($A1562)=INT($A1561),ISNUMBER(AF1561)),AF1562/AF1561-1,"")</f>
        <v/>
      </c>
      <c r="AJ1562" s="14">
        <f>IF(AND(AH1562=1,INT($A1562)=INT($A1561),ISNUMBER(AG1561)),AG1562/AG1561-1,"")</f>
        <v/>
      </c>
    </row>
    <row r="1563">
      <c r="A1563" s="12" t="n">
        <v>46290.39652777778</v>
      </c>
      <c r="B1563" s="11" t="n">
        <v>8.229999542236328</v>
      </c>
      <c r="C1563" s="11" t="n">
        <v>352.1676940917969</v>
      </c>
      <c r="D1563" s="13" t="n">
        <v>0</v>
      </c>
      <c r="E1563" s="14">
        <f>IF(AND(D1563=1,INT($A1563)=INT($A1562),ISNUMBER(B1562)),B1563/B1562-1,"")</f>
        <v/>
      </c>
      <c r="F1563" s="14">
        <f>IF(AND(D1563=1,INT($A1563)=INT($A1562),ISNUMBER(C1562)),C1563/C1562-1,"")</f>
        <v/>
      </c>
      <c r="G1563" s="11" t="n">
        <v>10.22999954223633</v>
      </c>
      <c r="H1563" s="11" t="n">
        <v>334.7900085449219</v>
      </c>
      <c r="I1563" s="13" t="n">
        <v>1</v>
      </c>
      <c r="J1563" s="14">
        <f>IF(AND(I1563=1,INT($A1563)=INT($A1562),ISNUMBER(G1562)),G1563/G1562-1,"")</f>
        <v/>
      </c>
      <c r="K1563" s="14">
        <f>IF(AND(I1563=1,INT($A1563)=INT($A1562),ISNUMBER(H1562)),H1563/H1562-1,"")</f>
        <v/>
      </c>
      <c r="L1563" s="11" t="n">
        <v>12.30010032653809</v>
      </c>
      <c r="M1563" s="11" t="n">
        <v>758.010009765625</v>
      </c>
      <c r="N1563" s="13" t="n">
        <v>1</v>
      </c>
      <c r="O1563" s="14">
        <f>IF(AND(N1563=1,INT($A1563)=INT($A1562),ISNUMBER(L1562)),L1563/L1562-1,"")</f>
        <v/>
      </c>
      <c r="P1563" s="14">
        <f>IF(AND(N1563=1,INT($A1563)=INT($A1562),ISNUMBER(M1562)),M1563/M1562-1,"")</f>
        <v/>
      </c>
      <c r="Q1563" s="11" t="n">
        <v>10.15999984741211</v>
      </c>
      <c r="R1563" s="11" t="n">
        <v>503.3290100097656</v>
      </c>
      <c r="S1563" s="13" t="n">
        <v>1</v>
      </c>
      <c r="T1563" s="14">
        <f>IF(AND(S1563=1,INT($A1563)=INT($A1562),ISNUMBER(Q1562)),Q1563/Q1562-1,"")</f>
        <v/>
      </c>
      <c r="U1563" s="14">
        <f>IF(AND(S1563=1,INT($A1563)=INT($A1562),ISNUMBER(R1562)),R1563/R1562-1,"")</f>
        <v/>
      </c>
      <c r="V1563" s="11" t="n">
        <v>8.410099983215332</v>
      </c>
      <c r="W1563" s="11" t="n">
        <v>7715.72021484375</v>
      </c>
      <c r="X1563" s="13" t="n">
        <v>1</v>
      </c>
      <c r="Y1563" s="14">
        <f>IF(AND(X1563=1,INT($A1563)=INT($A1562),ISNUMBER(V1562)),V1563/V1562-1,"")</f>
        <v/>
      </c>
      <c r="Z1563" s="14">
        <f>IF(AND(X1563=1,INT($A1563)=INT($A1562),ISNUMBER(W1562)),W1563/W1562-1,"")</f>
        <v/>
      </c>
      <c r="AA1563" s="11" t="n">
        <v>8.779999732971191</v>
      </c>
      <c r="AB1563" s="11" t="n">
        <v>248.5</v>
      </c>
      <c r="AC1563" s="13" t="n">
        <v>1</v>
      </c>
      <c r="AD1563" s="14">
        <f>IF(AND(AC1563=1,INT($A1563)=INT($A1562),ISNUMBER(AA1562)),AA1563/AA1562-1,"")</f>
        <v/>
      </c>
      <c r="AE1563" s="14">
        <f>IF(AND(AC1563=1,INT($A1563)=INT($A1562),ISNUMBER(AB1562)),AB1563/AB1562-1,"")</f>
        <v/>
      </c>
      <c r="AF1563" s="11" t="n">
        <v>4.635000228881836</v>
      </c>
      <c r="AG1563" s="11" t="n">
        <v>193.3000030517578</v>
      </c>
      <c r="AH1563" s="13" t="n">
        <v>1</v>
      </c>
      <c r="AI1563" s="14">
        <f>IF(AND(AH1563=1,INT($A1563)=INT($A1562),ISNUMBER(AF1562)),AF1563/AF1562-1,"")</f>
        <v/>
      </c>
      <c r="AJ1563" s="14">
        <f>IF(AND(AH1563=1,INT($A1563)=INT($A1562),ISNUMBER(AG1562)),AG1563/AG1562-1,"")</f>
        <v/>
      </c>
    </row>
    <row r="1564">
      <c r="A1564" s="12" t="n">
        <v>46290.39722222222</v>
      </c>
      <c r="B1564" s="11" t="n">
        <v>8.229999542236328</v>
      </c>
      <c r="C1564" s="11" t="n">
        <v>352.1676940917969</v>
      </c>
      <c r="D1564" s="13" t="n">
        <v>0</v>
      </c>
      <c r="E1564" s="14">
        <f>IF(AND(D1564=1,INT($A1564)=INT($A1563),ISNUMBER(B1563)),B1564/B1563-1,"")</f>
        <v/>
      </c>
      <c r="F1564" s="14">
        <f>IF(AND(D1564=1,INT($A1564)=INT($A1563),ISNUMBER(C1563)),C1564/C1563-1,"")</f>
        <v/>
      </c>
      <c r="G1564" s="11" t="n">
        <v>10.22999954223633</v>
      </c>
      <c r="H1564" s="11" t="n">
        <v>335.1004943847656</v>
      </c>
      <c r="I1564" s="13" t="n">
        <v>1</v>
      </c>
      <c r="J1564" s="14">
        <f>IF(AND(I1564=1,INT($A1564)=INT($A1563),ISNUMBER(G1563)),G1564/G1563-1,"")</f>
        <v/>
      </c>
      <c r="K1564" s="14">
        <f>IF(AND(I1564=1,INT($A1564)=INT($A1563),ISNUMBER(H1563)),H1564/H1563-1,"")</f>
        <v/>
      </c>
      <c r="L1564" s="11" t="n">
        <v>12.31999969482422</v>
      </c>
      <c r="M1564" s="11" t="n">
        <v>757.692626953125</v>
      </c>
      <c r="N1564" s="13" t="n">
        <v>1</v>
      </c>
      <c r="O1564" s="14">
        <f>IF(AND(N1564=1,INT($A1564)=INT($A1563),ISNUMBER(L1563)),L1564/L1563-1,"")</f>
        <v/>
      </c>
      <c r="P1564" s="14">
        <f>IF(AND(N1564=1,INT($A1564)=INT($A1563),ISNUMBER(M1563)),M1564/M1563-1,"")</f>
        <v/>
      </c>
      <c r="Q1564" s="11" t="n">
        <v>10.14000034332275</v>
      </c>
      <c r="R1564" s="11" t="n">
        <v>504.8399963378906</v>
      </c>
      <c r="S1564" s="13" t="n">
        <v>1</v>
      </c>
      <c r="T1564" s="14">
        <f>IF(AND(S1564=1,INT($A1564)=INT($A1563),ISNUMBER(Q1563)),Q1564/Q1563-1,"")</f>
        <v/>
      </c>
      <c r="U1564" s="14">
        <f>IF(AND(S1564=1,INT($A1564)=INT($A1563),ISNUMBER(R1563)),R1564/R1563-1,"")</f>
        <v/>
      </c>
      <c r="V1564" s="11" t="n">
        <v>8.409899711608887</v>
      </c>
      <c r="W1564" s="11" t="n">
        <v>7720.02978515625</v>
      </c>
      <c r="X1564" s="13" t="n">
        <v>1</v>
      </c>
      <c r="Y1564" s="14">
        <f>IF(AND(X1564=1,INT($A1564)=INT($A1563),ISNUMBER(V1563)),V1564/V1563-1,"")</f>
        <v/>
      </c>
      <c r="Z1564" s="14">
        <f>IF(AND(X1564=1,INT($A1564)=INT($A1563),ISNUMBER(W1563)),W1564/W1563-1,"")</f>
        <v/>
      </c>
      <c r="AA1564" s="11" t="n">
        <v>8.779999732971191</v>
      </c>
      <c r="AB1564" s="11" t="n">
        <v>248.4700012207031</v>
      </c>
      <c r="AC1564" s="13" t="n">
        <v>1</v>
      </c>
      <c r="AD1564" s="14">
        <f>IF(AND(AC1564=1,INT($A1564)=INT($A1563),ISNUMBER(AA1563)),AA1564/AA1563-1,"")</f>
        <v/>
      </c>
      <c r="AE1564" s="14">
        <f>IF(AND(AC1564=1,INT($A1564)=INT($A1563),ISNUMBER(AB1563)),AB1564/AB1563-1,"")</f>
        <v/>
      </c>
      <c r="AF1564" s="11" t="n">
        <v>4.679299831390381</v>
      </c>
      <c r="AG1564" s="11" t="n">
        <v>191.3800048828125</v>
      </c>
      <c r="AH1564" s="13" t="n">
        <v>1</v>
      </c>
      <c r="AI1564" s="14">
        <f>IF(AND(AH1564=1,INT($A1564)=INT($A1563),ISNUMBER(AF1563)),AF1564/AF1563-1,"")</f>
        <v/>
      </c>
      <c r="AJ1564" s="14">
        <f>IF(AND(AH1564=1,INT($A1564)=INT($A1563),ISNUMBER(AG1563)),AG1564/AG1563-1,"")</f>
        <v/>
      </c>
    </row>
    <row r="1565">
      <c r="A1565" s="12" t="n">
        <v>46290.39791666667</v>
      </c>
      <c r="B1565" s="11" t="n">
        <v>8.229999542236328</v>
      </c>
      <c r="C1565" s="11" t="n">
        <v>352.1676940917969</v>
      </c>
      <c r="D1565" s="13" t="n">
        <v>0</v>
      </c>
      <c r="E1565" s="14">
        <f>IF(AND(D1565=1,INT($A1565)=INT($A1564),ISNUMBER(B1564)),B1565/B1564-1,"")</f>
        <v/>
      </c>
      <c r="F1565" s="14">
        <f>IF(AND(D1565=1,INT($A1565)=INT($A1564),ISNUMBER(C1564)),C1565/C1564-1,"")</f>
        <v/>
      </c>
      <c r="G1565" s="11" t="n">
        <v>10.23999977111816</v>
      </c>
      <c r="H1565" s="11" t="n">
        <v>335.1585998535156</v>
      </c>
      <c r="I1565" s="13" t="n">
        <v>1</v>
      </c>
      <c r="J1565" s="14">
        <f>IF(AND(I1565=1,INT($A1565)=INT($A1564),ISNUMBER(G1564)),G1565/G1564-1,"")</f>
        <v/>
      </c>
      <c r="K1565" s="14">
        <f>IF(AND(I1565=1,INT($A1565)=INT($A1564),ISNUMBER(H1564)),H1565/H1564-1,"")</f>
        <v/>
      </c>
      <c r="L1565" s="11" t="n">
        <v>12.34000015258789</v>
      </c>
      <c r="M1565" s="11" t="n">
        <v>756.3250122070312</v>
      </c>
      <c r="N1565" s="13" t="n">
        <v>1</v>
      </c>
      <c r="O1565" s="14">
        <f>IF(AND(N1565=1,INT($A1565)=INT($A1564),ISNUMBER(L1564)),L1565/L1564-1,"")</f>
        <v/>
      </c>
      <c r="P1565" s="14">
        <f>IF(AND(N1565=1,INT($A1565)=INT($A1564),ISNUMBER(M1564)),M1565/M1564-1,"")</f>
        <v/>
      </c>
      <c r="Q1565" s="11" t="n">
        <v>10.09000015258789</v>
      </c>
      <c r="R1565" s="11" t="n">
        <v>506.9299926757812</v>
      </c>
      <c r="S1565" s="13" t="n">
        <v>1</v>
      </c>
      <c r="T1565" s="14">
        <f>IF(AND(S1565=1,INT($A1565)=INT($A1564),ISNUMBER(Q1564)),Q1565/Q1564-1,"")</f>
        <v/>
      </c>
      <c r="U1565" s="14">
        <f>IF(AND(S1565=1,INT($A1565)=INT($A1564),ISNUMBER(R1564)),R1565/R1564-1,"")</f>
        <v/>
      </c>
      <c r="V1565" s="11" t="n">
        <v>8.404999732971191</v>
      </c>
      <c r="W1565" s="11" t="n">
        <v>7722.56982421875</v>
      </c>
      <c r="X1565" s="13" t="n">
        <v>1</v>
      </c>
      <c r="Y1565" s="14">
        <f>IF(AND(X1565=1,INT($A1565)=INT($A1564),ISNUMBER(V1564)),V1565/V1564-1,"")</f>
        <v/>
      </c>
      <c r="Z1565" s="14">
        <f>IF(AND(X1565=1,INT($A1565)=INT($A1564),ISNUMBER(W1564)),W1565/W1564-1,"")</f>
        <v/>
      </c>
      <c r="AA1565" s="11" t="n">
        <v>8.75</v>
      </c>
      <c r="AB1565" s="11" t="n">
        <v>249.4799957275391</v>
      </c>
      <c r="AC1565" s="13" t="n">
        <v>1</v>
      </c>
      <c r="AD1565" s="14">
        <f>IF(AND(AC1565=1,INT($A1565)=INT($A1564),ISNUMBER(AA1564)),AA1565/AA1564-1,"")</f>
        <v/>
      </c>
      <c r="AE1565" s="14">
        <f>IF(AND(AC1565=1,INT($A1565)=INT($A1564),ISNUMBER(AB1564)),AB1565/AB1564-1,"")</f>
        <v/>
      </c>
      <c r="AF1565" s="11" t="n">
        <v>4.659999847412109</v>
      </c>
      <c r="AG1565" s="11" t="n">
        <v>192.3000030517578</v>
      </c>
      <c r="AH1565" s="13" t="n">
        <v>1</v>
      </c>
      <c r="AI1565" s="14">
        <f>IF(AND(AH1565=1,INT($A1565)=INT($A1564),ISNUMBER(AF1564)),AF1565/AF1564-1,"")</f>
        <v/>
      </c>
      <c r="AJ1565" s="14">
        <f>IF(AND(AH1565=1,INT($A1565)=INT($A1564),ISNUMBER(AG1564)),AG1565/AG1564-1,"")</f>
        <v/>
      </c>
    </row>
    <row r="1566">
      <c r="A1566" s="12" t="n">
        <v>46290.39861111111</v>
      </c>
      <c r="B1566" s="11" t="n">
        <v>8.229999542236328</v>
      </c>
      <c r="C1566" s="11" t="n">
        <v>352.1676940917969</v>
      </c>
      <c r="D1566" s="13" t="n">
        <v>0</v>
      </c>
      <c r="E1566" s="14">
        <f>IF(AND(D1566=1,INT($A1566)=INT($A1565),ISNUMBER(B1565)),B1566/B1565-1,"")</f>
        <v/>
      </c>
      <c r="F1566" s="14">
        <f>IF(AND(D1566=1,INT($A1566)=INT($A1565),ISNUMBER(C1565)),C1566/C1565-1,"")</f>
        <v/>
      </c>
      <c r="G1566" s="11" t="n">
        <v>10.22999954223633</v>
      </c>
      <c r="H1566" s="11" t="n">
        <v>334.9200134277344</v>
      </c>
      <c r="I1566" s="13" t="n">
        <v>1</v>
      </c>
      <c r="J1566" s="14">
        <f>IF(AND(I1566=1,INT($A1566)=INT($A1565),ISNUMBER(G1565)),G1566/G1565-1,"")</f>
        <v/>
      </c>
      <c r="K1566" s="14">
        <f>IF(AND(I1566=1,INT($A1566)=INT($A1565),ISNUMBER(H1565)),H1566/H1565-1,"")</f>
        <v/>
      </c>
      <c r="L1566" s="11" t="n">
        <v>12.34000015258789</v>
      </c>
      <c r="M1566" s="11" t="n">
        <v>754.8300170898438</v>
      </c>
      <c r="N1566" s="13" t="n">
        <v>1</v>
      </c>
      <c r="O1566" s="14">
        <f>IF(AND(N1566=1,INT($A1566)=INT($A1565),ISNUMBER(L1565)),L1566/L1565-1,"")</f>
        <v/>
      </c>
      <c r="P1566" s="14">
        <f>IF(AND(N1566=1,INT($A1566)=INT($A1565),ISNUMBER(M1565)),M1566/M1565-1,"")</f>
        <v/>
      </c>
      <c r="Q1566" s="11" t="n">
        <v>10.0600004196167</v>
      </c>
      <c r="R1566" s="11" t="n">
        <v>508.8900146484375</v>
      </c>
      <c r="S1566" s="13" t="n">
        <v>1</v>
      </c>
      <c r="T1566" s="14">
        <f>IF(AND(S1566=1,INT($A1566)=INT($A1565),ISNUMBER(Q1565)),Q1566/Q1565-1,"")</f>
        <v/>
      </c>
      <c r="U1566" s="14">
        <f>IF(AND(S1566=1,INT($A1566)=INT($A1565),ISNUMBER(R1565)),R1566/R1565-1,"")</f>
        <v/>
      </c>
      <c r="V1566" s="11" t="n">
        <v>8.400099754333496</v>
      </c>
      <c r="W1566" s="11" t="n">
        <v>7726.509765625</v>
      </c>
      <c r="X1566" s="13" t="n">
        <v>1</v>
      </c>
      <c r="Y1566" s="14">
        <f>IF(AND(X1566=1,INT($A1566)=INT($A1565),ISNUMBER(V1565)),V1566/V1565-1,"")</f>
        <v/>
      </c>
      <c r="Z1566" s="14">
        <f>IF(AND(X1566=1,INT($A1566)=INT($A1565),ISNUMBER(W1565)),W1566/W1565-1,"")</f>
        <v/>
      </c>
      <c r="AA1566" s="11" t="n">
        <v>8.729999542236328</v>
      </c>
      <c r="AB1566" s="11" t="n">
        <v>249.7886047363281</v>
      </c>
      <c r="AC1566" s="13" t="n">
        <v>1</v>
      </c>
      <c r="AD1566" s="14">
        <f>IF(AND(AC1566=1,INT($A1566)=INT($A1565),ISNUMBER(AA1565)),AA1566/AA1565-1,"")</f>
        <v/>
      </c>
      <c r="AE1566" s="14">
        <f>IF(AND(AC1566=1,INT($A1566)=INT($A1565),ISNUMBER(AB1565)),AB1566/AB1565-1,"")</f>
        <v/>
      </c>
      <c r="AF1566" s="11" t="n">
        <v>4.669899940490723</v>
      </c>
      <c r="AG1566" s="11" t="n">
        <v>191.9649963378906</v>
      </c>
      <c r="AH1566" s="13" t="n">
        <v>1</v>
      </c>
      <c r="AI1566" s="14">
        <f>IF(AND(AH1566=1,INT($A1566)=INT($A1565),ISNUMBER(AF1565)),AF1566/AF1565-1,"")</f>
        <v/>
      </c>
      <c r="AJ1566" s="14">
        <f>IF(AND(AH1566=1,INT($A1566)=INT($A1565),ISNUMBER(AG1565)),AG1566/AG1565-1,"")</f>
        <v/>
      </c>
    </row>
    <row r="1567">
      <c r="A1567" s="12" t="n">
        <v>46290.39930555555</v>
      </c>
      <c r="B1567" s="11" t="n">
        <v>8.180000305175781</v>
      </c>
      <c r="C1567" s="11" t="n">
        <v>353.885009765625</v>
      </c>
      <c r="D1567" s="13" t="n">
        <v>1</v>
      </c>
      <c r="E1567" s="14">
        <f>IF(AND(D1567=1,INT($A1567)=INT($A1566),ISNUMBER(B1566)),B1567/B1566-1,"")</f>
        <v/>
      </c>
      <c r="F1567" s="14">
        <f>IF(AND(D1567=1,INT($A1567)=INT($A1566),ISNUMBER(C1566)),C1567/C1566-1,"")</f>
        <v/>
      </c>
      <c r="G1567" s="11" t="n">
        <v>10.22999954223633</v>
      </c>
      <c r="H1567" s="11" t="n">
        <v>335.1799926757812</v>
      </c>
      <c r="I1567" s="13" t="n">
        <v>1</v>
      </c>
      <c r="J1567" s="14">
        <f>IF(AND(I1567=1,INT($A1567)=INT($A1566),ISNUMBER(G1566)),G1567/G1566-1,"")</f>
        <v/>
      </c>
      <c r="K1567" s="14">
        <f>IF(AND(I1567=1,INT($A1567)=INT($A1566),ISNUMBER(H1566)),H1567/H1566-1,"")</f>
        <v/>
      </c>
      <c r="L1567" s="11" t="n">
        <v>12.38500022888184</v>
      </c>
      <c r="M1567" s="11" t="n">
        <v>753.5599975585938</v>
      </c>
      <c r="N1567" s="13" t="n">
        <v>1</v>
      </c>
      <c r="O1567" s="14">
        <f>IF(AND(N1567=1,INT($A1567)=INT($A1566),ISNUMBER(L1566)),L1567/L1566-1,"")</f>
        <v/>
      </c>
      <c r="P1567" s="14">
        <f>IF(AND(N1567=1,INT($A1567)=INT($A1566),ISNUMBER(M1566)),M1567/M1566-1,"")</f>
        <v/>
      </c>
      <c r="Q1567" s="11" t="n">
        <v>10.02999973297119</v>
      </c>
      <c r="R1567" s="11" t="n">
        <v>510.6950073242188</v>
      </c>
      <c r="S1567" s="13" t="n">
        <v>1</v>
      </c>
      <c r="T1567" s="14">
        <f>IF(AND(S1567=1,INT($A1567)=INT($A1566),ISNUMBER(Q1566)),Q1567/Q1566-1,"")</f>
        <v/>
      </c>
      <c r="U1567" s="14">
        <f>IF(AND(S1567=1,INT($A1567)=INT($A1566),ISNUMBER(R1566)),R1567/R1566-1,"")</f>
        <v/>
      </c>
      <c r="V1567" s="11" t="n">
        <v>8.400099754333496</v>
      </c>
      <c r="W1567" s="11" t="n">
        <v>7726.7099609375</v>
      </c>
      <c r="X1567" s="13" t="n">
        <v>1</v>
      </c>
      <c r="Y1567" s="14">
        <f>IF(AND(X1567=1,INT($A1567)=INT($A1566),ISNUMBER(V1566)),V1567/V1566-1,"")</f>
        <v/>
      </c>
      <c r="Z1567" s="14">
        <f>IF(AND(X1567=1,INT($A1567)=INT($A1566),ISNUMBER(W1566)),W1567/W1566-1,"")</f>
        <v/>
      </c>
      <c r="AA1567" s="11" t="n">
        <v>8.739999771118164</v>
      </c>
      <c r="AB1567" s="11" t="n">
        <v>249.3800048828125</v>
      </c>
      <c r="AC1567" s="13" t="n">
        <v>1</v>
      </c>
      <c r="AD1567" s="14">
        <f>IF(AND(AC1567=1,INT($A1567)=INT($A1566),ISNUMBER(AA1566)),AA1567/AA1566-1,"")</f>
        <v/>
      </c>
      <c r="AE1567" s="14">
        <f>IF(AND(AC1567=1,INT($A1567)=INT($A1566),ISNUMBER(AB1566)),AB1567/AB1566-1,"")</f>
        <v/>
      </c>
      <c r="AF1567" s="11" t="n">
        <v>4.649899959564209</v>
      </c>
      <c r="AG1567" s="11" t="n">
        <v>192.7993011474609</v>
      </c>
      <c r="AH1567" s="13" t="n">
        <v>1</v>
      </c>
      <c r="AI1567" s="14">
        <f>IF(AND(AH1567=1,INT($A1567)=INT($A1566),ISNUMBER(AF1566)),AF1567/AF1566-1,"")</f>
        <v/>
      </c>
      <c r="AJ1567" s="14">
        <f>IF(AND(AH1567=1,INT($A1567)=INT($A1566),ISNUMBER(AG1566)),AG1567/AG1566-1,"")</f>
        <v/>
      </c>
    </row>
    <row r="1568">
      <c r="A1568" s="12" t="n">
        <v>46290.4</v>
      </c>
      <c r="B1568" s="11" t="n">
        <v>8.180000305175781</v>
      </c>
      <c r="C1568" s="11" t="n">
        <v>354.1300048828125</v>
      </c>
      <c r="D1568" s="13" t="n">
        <v>1</v>
      </c>
      <c r="E1568" s="14">
        <f>IF(AND(D1568=1,INT($A1568)=INT($A1567),ISNUMBER(B1567)),B1568/B1567-1,"")</f>
        <v/>
      </c>
      <c r="F1568" s="14">
        <f>IF(AND(D1568=1,INT($A1568)=INT($A1567),ISNUMBER(C1567)),C1568/C1567-1,"")</f>
        <v/>
      </c>
      <c r="G1568" s="11" t="n">
        <v>10.23999977111816</v>
      </c>
      <c r="H1568" s="11" t="n">
        <v>335.1199035644531</v>
      </c>
      <c r="I1568" s="13" t="n">
        <v>1</v>
      </c>
      <c r="J1568" s="14">
        <f>IF(AND(I1568=1,INT($A1568)=INT($A1567),ISNUMBER(G1567)),G1568/G1567-1,"")</f>
        <v/>
      </c>
      <c r="K1568" s="14">
        <f>IF(AND(I1568=1,INT($A1568)=INT($A1567),ISNUMBER(H1567)),H1568/H1567-1,"")</f>
        <v/>
      </c>
      <c r="L1568" s="11" t="n">
        <v>12.39999961853027</v>
      </c>
      <c r="M1568" s="11" t="n">
        <v>752.2949829101562</v>
      </c>
      <c r="N1568" s="13" t="n">
        <v>1</v>
      </c>
      <c r="O1568" s="14">
        <f>IF(AND(N1568=1,INT($A1568)=INT($A1567),ISNUMBER(L1567)),L1568/L1567-1,"")</f>
        <v/>
      </c>
      <c r="P1568" s="14">
        <f>IF(AND(N1568=1,INT($A1568)=INT($A1567),ISNUMBER(M1567)),M1568/M1567-1,"")</f>
        <v/>
      </c>
      <c r="Q1568" s="11" t="n">
        <v>10</v>
      </c>
      <c r="R1568" s="11" t="n">
        <v>511.6900024414062</v>
      </c>
      <c r="S1568" s="13" t="n">
        <v>1</v>
      </c>
      <c r="T1568" s="14">
        <f>IF(AND(S1568=1,INT($A1568)=INT($A1567),ISNUMBER(Q1567)),Q1568/Q1567-1,"")</f>
        <v/>
      </c>
      <c r="U1568" s="14">
        <f>IF(AND(S1568=1,INT($A1568)=INT($A1567),ISNUMBER(R1567)),R1568/R1567-1,"")</f>
        <v/>
      </c>
      <c r="V1568" s="11" t="n">
        <v>8.399999618530273</v>
      </c>
      <c r="W1568" s="11" t="n">
        <v>7724.4599609375</v>
      </c>
      <c r="X1568" s="13" t="n">
        <v>1</v>
      </c>
      <c r="Y1568" s="14">
        <f>IF(AND(X1568=1,INT($A1568)=INT($A1567),ISNUMBER(V1567)),V1568/V1567-1,"")</f>
        <v/>
      </c>
      <c r="Z1568" s="14">
        <f>IF(AND(X1568=1,INT($A1568)=INT($A1567),ISNUMBER(W1567)),W1568/W1567-1,"")</f>
        <v/>
      </c>
      <c r="AA1568" s="11" t="n">
        <v>8.765000343322754</v>
      </c>
      <c r="AB1568" s="11" t="n">
        <v>248.5713958740234</v>
      </c>
      <c r="AC1568" s="13" t="n">
        <v>1</v>
      </c>
      <c r="AD1568" s="14">
        <f>IF(AND(AC1568=1,INT($A1568)=INT($A1567),ISNUMBER(AA1567)),AA1568/AA1567-1,"")</f>
        <v/>
      </c>
      <c r="AE1568" s="14">
        <f>IF(AND(AC1568=1,INT($A1568)=INT($A1567),ISNUMBER(AB1567)),AB1568/AB1567-1,"")</f>
        <v/>
      </c>
      <c r="AF1568" s="11" t="n">
        <v>4.650100231170654</v>
      </c>
      <c r="AG1568" s="11" t="n">
        <v>192.5599975585938</v>
      </c>
      <c r="AH1568" s="13" t="n">
        <v>1</v>
      </c>
      <c r="AI1568" s="14">
        <f>IF(AND(AH1568=1,INT($A1568)=INT($A1567),ISNUMBER(AF1567)),AF1568/AF1567-1,"")</f>
        <v/>
      </c>
      <c r="AJ1568" s="14">
        <f>IF(AND(AH1568=1,INT($A1568)=INT($A1567),ISNUMBER(AG1567)),AG1568/AG1567-1,"")</f>
        <v/>
      </c>
    </row>
    <row r="1569">
      <c r="A1569" s="12" t="n">
        <v>46290.40069444444</v>
      </c>
      <c r="B1569" s="11" t="n">
        <v>8.170100212097168</v>
      </c>
      <c r="C1569" s="11" t="n">
        <v>354.3349914550781</v>
      </c>
      <c r="D1569" s="13" t="n">
        <v>1</v>
      </c>
      <c r="E1569" s="14">
        <f>IF(AND(D1569=1,INT($A1569)=INT($A1568),ISNUMBER(B1568)),B1569/B1568-1,"")</f>
        <v/>
      </c>
      <c r="F1569" s="14">
        <f>IF(AND(D1569=1,INT($A1569)=INT($A1568),ISNUMBER(C1568)),C1569/C1568-1,"")</f>
        <v/>
      </c>
      <c r="G1569" s="11" t="n">
        <v>10.23999977111816</v>
      </c>
      <c r="H1569" s="11" t="n">
        <v>334.8298950195312</v>
      </c>
      <c r="I1569" s="13" t="n">
        <v>1</v>
      </c>
      <c r="J1569" s="14">
        <f>IF(AND(I1569=1,INT($A1569)=INT($A1568),ISNUMBER(G1568)),G1569/G1568-1,"")</f>
        <v/>
      </c>
      <c r="K1569" s="14">
        <f>IF(AND(I1569=1,INT($A1569)=INT($A1568),ISNUMBER(H1568)),H1569/H1568-1,"")</f>
        <v/>
      </c>
      <c r="L1569" s="11" t="n">
        <v>12.35499954223633</v>
      </c>
      <c r="M1569" s="11" t="n">
        <v>755.3300170898438</v>
      </c>
      <c r="N1569" s="13" t="n">
        <v>1</v>
      </c>
      <c r="O1569" s="14">
        <f>IF(AND(N1569=1,INT($A1569)=INT($A1568),ISNUMBER(L1568)),L1569/L1568-1,"")</f>
        <v/>
      </c>
      <c r="P1569" s="14">
        <f>IF(AND(N1569=1,INT($A1569)=INT($A1568),ISNUMBER(M1568)),M1569/M1568-1,"")</f>
        <v/>
      </c>
      <c r="Q1569" s="11" t="n">
        <v>9.998499870300293</v>
      </c>
      <c r="R1569" s="11" t="n">
        <v>511.6499938964844</v>
      </c>
      <c r="S1569" s="13" t="n">
        <v>1</v>
      </c>
      <c r="T1569" s="14">
        <f>IF(AND(S1569=1,INT($A1569)=INT($A1568),ISNUMBER(Q1568)),Q1569/Q1568-1,"")</f>
        <v/>
      </c>
      <c r="U1569" s="14">
        <f>IF(AND(S1569=1,INT($A1569)=INT($A1568),ISNUMBER(R1568)),R1569/R1568-1,"")</f>
        <v/>
      </c>
      <c r="V1569" s="11" t="n">
        <v>8.399999618530273</v>
      </c>
      <c r="W1569" s="11" t="n">
        <v>7725.2998046875</v>
      </c>
      <c r="X1569" s="13" t="n">
        <v>1</v>
      </c>
      <c r="Y1569" s="14">
        <f>IF(AND(X1569=1,INT($A1569)=INT($A1568),ISNUMBER(V1568)),V1569/V1568-1,"")</f>
        <v/>
      </c>
      <c r="Z1569" s="14">
        <f>IF(AND(X1569=1,INT($A1569)=INT($A1568),ISNUMBER(W1568)),W1569/W1568-1,"")</f>
        <v/>
      </c>
      <c r="AA1569" s="11" t="n">
        <v>8.770000457763672</v>
      </c>
      <c r="AB1569" s="11" t="n">
        <v>248.5729064941406</v>
      </c>
      <c r="AC1569" s="13" t="n">
        <v>1</v>
      </c>
      <c r="AD1569" s="14">
        <f>IF(AND(AC1569=1,INT($A1569)=INT($A1568),ISNUMBER(AA1568)),AA1569/AA1568-1,"")</f>
        <v/>
      </c>
      <c r="AE1569" s="14">
        <f>IF(AND(AC1569=1,INT($A1569)=INT($A1568),ISNUMBER(AB1568)),AB1569/AB1568-1,"")</f>
        <v/>
      </c>
      <c r="AF1569" s="11" t="n">
        <v>4.639999866485596</v>
      </c>
      <c r="AG1569" s="11" t="n">
        <v>192.9799957275391</v>
      </c>
      <c r="AH1569" s="13" t="n">
        <v>1</v>
      </c>
      <c r="AI1569" s="14">
        <f>IF(AND(AH1569=1,INT($A1569)=INT($A1568),ISNUMBER(AF1568)),AF1569/AF1568-1,"")</f>
        <v/>
      </c>
      <c r="AJ1569" s="14">
        <f>IF(AND(AH1569=1,INT($A1569)=INT($A1568),ISNUMBER(AG1568)),AG1569/AG1568-1,"")</f>
        <v/>
      </c>
    </row>
    <row r="1570">
      <c r="A1570" s="12" t="n">
        <v>46290.40138888889</v>
      </c>
      <c r="B1570" s="11" t="n">
        <v>8.170499801635742</v>
      </c>
      <c r="C1570" s="11" t="n">
        <v>353.9800109863281</v>
      </c>
      <c r="D1570" s="13" t="n">
        <v>1</v>
      </c>
      <c r="E1570" s="14">
        <f>IF(AND(D1570=1,INT($A1570)=INT($A1569),ISNUMBER(B1569)),B1570/B1569-1,"")</f>
        <v/>
      </c>
      <c r="F1570" s="14">
        <f>IF(AND(D1570=1,INT($A1570)=INT($A1569),ISNUMBER(C1569)),C1570/C1569-1,"")</f>
        <v/>
      </c>
      <c r="G1570" s="11" t="n">
        <v>10.23910045623779</v>
      </c>
      <c r="H1570" s="11" t="n">
        <v>335.1799926757812</v>
      </c>
      <c r="I1570" s="13" t="n">
        <v>1</v>
      </c>
      <c r="J1570" s="14">
        <f>IF(AND(I1570=1,INT($A1570)=INT($A1569),ISNUMBER(G1569)),G1570/G1569-1,"")</f>
        <v/>
      </c>
      <c r="K1570" s="14">
        <f>IF(AND(I1570=1,INT($A1570)=INT($A1569),ISNUMBER(H1569)),H1570/H1569-1,"")</f>
        <v/>
      </c>
      <c r="L1570" s="11" t="n">
        <v>12.33990001678467</v>
      </c>
      <c r="M1570" s="11" t="n">
        <v>756.0900268554688</v>
      </c>
      <c r="N1570" s="13" t="n">
        <v>1</v>
      </c>
      <c r="O1570" s="14">
        <f>IF(AND(N1570=1,INT($A1570)=INT($A1569),ISNUMBER(L1569)),L1570/L1569-1,"")</f>
        <v/>
      </c>
      <c r="P1570" s="14">
        <f>IF(AND(N1570=1,INT($A1570)=INT($A1569),ISNUMBER(M1569)),M1570/M1569-1,"")</f>
        <v/>
      </c>
      <c r="Q1570" s="11" t="n">
        <v>10.01000022888184</v>
      </c>
      <c r="R1570" s="11" t="n">
        <v>511.0042114257812</v>
      </c>
      <c r="S1570" s="13" t="n">
        <v>1</v>
      </c>
      <c r="T1570" s="14">
        <f>IF(AND(S1570=1,INT($A1570)=INT($A1569),ISNUMBER(Q1569)),Q1570/Q1569-1,"")</f>
        <v/>
      </c>
      <c r="U1570" s="14">
        <f>IF(AND(S1570=1,INT($A1570)=INT($A1569),ISNUMBER(R1569)),R1570/R1569-1,"")</f>
        <v/>
      </c>
      <c r="V1570" s="11" t="n">
        <v>8.400099754333496</v>
      </c>
      <c r="W1570" s="11" t="n">
        <v>7726.14013671875</v>
      </c>
      <c r="X1570" s="13" t="n">
        <v>1</v>
      </c>
      <c r="Y1570" s="14">
        <f>IF(AND(X1570=1,INT($A1570)=INT($A1569),ISNUMBER(V1569)),V1570/V1569-1,"")</f>
        <v/>
      </c>
      <c r="Z1570" s="14">
        <f>IF(AND(X1570=1,INT($A1570)=INT($A1569),ISNUMBER(W1569)),W1570/W1569-1,"")</f>
        <v/>
      </c>
      <c r="AA1570" s="11" t="n">
        <v>8.760000228881836</v>
      </c>
      <c r="AB1570" s="11" t="n">
        <v>249.0299987792969</v>
      </c>
      <c r="AC1570" s="13" t="n">
        <v>1</v>
      </c>
      <c r="AD1570" s="14">
        <f>IF(AND(AC1570=1,INT($A1570)=INT($A1569),ISNUMBER(AA1569)),AA1570/AA1569-1,"")</f>
        <v/>
      </c>
      <c r="AE1570" s="14">
        <f>IF(AND(AC1570=1,INT($A1570)=INT($A1569),ISNUMBER(AB1569)),AB1570/AB1569-1,"")</f>
        <v/>
      </c>
      <c r="AF1570" s="11" t="n">
        <v>4.639900207519531</v>
      </c>
      <c r="AG1570" s="11" t="n">
        <v>192.875</v>
      </c>
      <c r="AH1570" s="13" t="n">
        <v>1</v>
      </c>
      <c r="AI1570" s="14">
        <f>IF(AND(AH1570=1,INT($A1570)=INT($A1569),ISNUMBER(AF1569)),AF1570/AF1569-1,"")</f>
        <v/>
      </c>
      <c r="AJ1570" s="14">
        <f>IF(AND(AH1570=1,INT($A1570)=INT($A1569),ISNUMBER(AG1569)),AG1570/AG1569-1,"")</f>
        <v/>
      </c>
    </row>
    <row r="1571">
      <c r="A1571" s="12" t="n">
        <v>46290.40208333333</v>
      </c>
      <c r="B1571" s="11" t="n">
        <v>8.170499801635742</v>
      </c>
      <c r="C1571" s="11" t="n">
        <v>353.9800109863281</v>
      </c>
      <c r="D1571" s="13" t="n">
        <v>0</v>
      </c>
      <c r="E1571" s="14">
        <f>IF(AND(D1571=1,INT($A1571)=INT($A1570),ISNUMBER(B1570)),B1571/B1570-1,"")</f>
        <v/>
      </c>
      <c r="F1571" s="14">
        <f>IF(AND(D1571=1,INT($A1571)=INT($A1570),ISNUMBER(C1570)),C1571/C1570-1,"")</f>
        <v/>
      </c>
      <c r="G1571" s="11" t="n">
        <v>10.22000026702881</v>
      </c>
      <c r="H1571" s="11" t="n">
        <v>335.8299865722656</v>
      </c>
      <c r="I1571" s="13" t="n">
        <v>1</v>
      </c>
      <c r="J1571" s="14">
        <f>IF(AND(I1571=1,INT($A1571)=INT($A1570),ISNUMBER(G1570)),G1571/G1570-1,"")</f>
        <v/>
      </c>
      <c r="K1571" s="14">
        <f>IF(AND(I1571=1,INT($A1571)=INT($A1570),ISNUMBER(H1570)),H1571/H1570-1,"")</f>
        <v/>
      </c>
      <c r="L1571" s="11" t="n">
        <v>12.35499954223633</v>
      </c>
      <c r="M1571" s="11" t="n">
        <v>755.4500122070312</v>
      </c>
      <c r="N1571" s="13" t="n">
        <v>1</v>
      </c>
      <c r="O1571" s="14">
        <f>IF(AND(N1571=1,INT($A1571)=INT($A1570),ISNUMBER(L1570)),L1571/L1570-1,"")</f>
        <v/>
      </c>
      <c r="P1571" s="14">
        <f>IF(AND(N1571=1,INT($A1571)=INT($A1570),ISNUMBER(M1570)),M1571/M1570-1,"")</f>
        <v/>
      </c>
      <c r="Q1571" s="11" t="n">
        <v>10.02000045776367</v>
      </c>
      <c r="R1571" s="11" t="n">
        <v>510.7049865722656</v>
      </c>
      <c r="S1571" s="13" t="n">
        <v>1</v>
      </c>
      <c r="T1571" s="14">
        <f>IF(AND(S1571=1,INT($A1571)=INT($A1570),ISNUMBER(Q1570)),Q1571/Q1570-1,"")</f>
        <v/>
      </c>
      <c r="U1571" s="14">
        <f>IF(AND(S1571=1,INT($A1571)=INT($A1570),ISNUMBER(R1570)),R1571/R1570-1,"")</f>
        <v/>
      </c>
      <c r="V1571" s="11" t="n">
        <v>8.399999618530273</v>
      </c>
      <c r="W1571" s="11" t="n">
        <v>7727.7998046875</v>
      </c>
      <c r="X1571" s="13" t="n">
        <v>1</v>
      </c>
      <c r="Y1571" s="14">
        <f>IF(AND(X1571=1,INT($A1571)=INT($A1570),ISNUMBER(V1570)),V1571/V1570-1,"")</f>
        <v/>
      </c>
      <c r="Z1571" s="14">
        <f>IF(AND(X1571=1,INT($A1571)=INT($A1570),ISNUMBER(W1570)),W1571/W1570-1,"")</f>
        <v/>
      </c>
      <c r="AA1571" s="11" t="n">
        <v>8.760000228881836</v>
      </c>
      <c r="AB1571" s="11" t="n">
        <v>248.9450073242188</v>
      </c>
      <c r="AC1571" s="13" t="n">
        <v>1</v>
      </c>
      <c r="AD1571" s="14">
        <f>IF(AND(AC1571=1,INT($A1571)=INT($A1570),ISNUMBER(AA1570)),AA1571/AA1570-1,"")</f>
        <v/>
      </c>
      <c r="AE1571" s="14">
        <f>IF(AND(AC1571=1,INT($A1571)=INT($A1570),ISNUMBER(AB1570)),AB1571/AB1570-1,"")</f>
        <v/>
      </c>
      <c r="AF1571" s="11" t="n">
        <v>4.640100002288818</v>
      </c>
      <c r="AG1571" s="11" t="n">
        <v>192.9700012207031</v>
      </c>
      <c r="AH1571" s="13" t="n">
        <v>1</v>
      </c>
      <c r="AI1571" s="14">
        <f>IF(AND(AH1571=1,INT($A1571)=INT($A1570),ISNUMBER(AF1570)),AF1571/AF1570-1,"")</f>
        <v/>
      </c>
      <c r="AJ1571" s="14">
        <f>IF(AND(AH1571=1,INT($A1571)=INT($A1570),ISNUMBER(AG1570)),AG1571/AG1570-1,"")</f>
        <v/>
      </c>
    </row>
    <row r="1572">
      <c r="A1572" s="12" t="n">
        <v>46290.40277777778</v>
      </c>
      <c r="B1572" s="11" t="n">
        <v>8.170499801635742</v>
      </c>
      <c r="C1572" s="11" t="n">
        <v>353.9800109863281</v>
      </c>
      <c r="D1572" s="13" t="n">
        <v>0</v>
      </c>
      <c r="E1572" s="14">
        <f>IF(AND(D1572=1,INT($A1572)=INT($A1571),ISNUMBER(B1571)),B1572/B1571-1,"")</f>
        <v/>
      </c>
      <c r="F1572" s="14">
        <f>IF(AND(D1572=1,INT($A1572)=INT($A1571),ISNUMBER(C1571)),C1572/C1571-1,"")</f>
        <v/>
      </c>
      <c r="G1572" s="11" t="n">
        <v>10.22000026702881</v>
      </c>
      <c r="H1572" s="11" t="n">
        <v>335.8299865722656</v>
      </c>
      <c r="I1572" s="13" t="n">
        <v>0</v>
      </c>
      <c r="J1572" s="14">
        <f>IF(AND(I1572=1,INT($A1572)=INT($A1571),ISNUMBER(G1571)),G1572/G1571-1,"")</f>
        <v/>
      </c>
      <c r="K1572" s="14">
        <f>IF(AND(I1572=1,INT($A1572)=INT($A1571),ISNUMBER(H1571)),H1572/H1571-1,"")</f>
        <v/>
      </c>
      <c r="L1572" s="11" t="n">
        <v>12.36499977111816</v>
      </c>
      <c r="M1572" s="11" t="n">
        <v>754.239990234375</v>
      </c>
      <c r="N1572" s="13" t="n">
        <v>1</v>
      </c>
      <c r="O1572" s="14">
        <f>IF(AND(N1572=1,INT($A1572)=INT($A1571),ISNUMBER(L1571)),L1572/L1571-1,"")</f>
        <v/>
      </c>
      <c r="P1572" s="14">
        <f>IF(AND(N1572=1,INT($A1572)=INT($A1571),ISNUMBER(M1571)),M1572/M1571-1,"")</f>
        <v/>
      </c>
      <c r="Q1572" s="11" t="n">
        <v>10.02000045776367</v>
      </c>
      <c r="R1572" s="11" t="n">
        <v>510.9299926757812</v>
      </c>
      <c r="S1572" s="13" t="n">
        <v>1</v>
      </c>
      <c r="T1572" s="14">
        <f>IF(AND(S1572=1,INT($A1572)=INT($A1571),ISNUMBER(Q1571)),Q1572/Q1571-1,"")</f>
        <v/>
      </c>
      <c r="U1572" s="14">
        <f>IF(AND(S1572=1,INT($A1572)=INT($A1571),ISNUMBER(R1571)),R1572/R1571-1,"")</f>
        <v/>
      </c>
      <c r="V1572" s="11" t="n">
        <v>8.399999618530273</v>
      </c>
      <c r="W1572" s="11" t="n">
        <v>7726.16015625</v>
      </c>
      <c r="X1572" s="13" t="n">
        <v>1</v>
      </c>
      <c r="Y1572" s="14">
        <f>IF(AND(X1572=1,INT($A1572)=INT($A1571),ISNUMBER(V1571)),V1572/V1571-1,"")</f>
        <v/>
      </c>
      <c r="Z1572" s="14">
        <f>IF(AND(X1572=1,INT($A1572)=INT($A1571),ISNUMBER(W1571)),W1572/W1571-1,"")</f>
        <v/>
      </c>
      <c r="AA1572" s="11" t="n">
        <v>8.770000457763672</v>
      </c>
      <c r="AB1572" s="11" t="n">
        <v>248.6399993896484</v>
      </c>
      <c r="AC1572" s="13" t="n">
        <v>1</v>
      </c>
      <c r="AD1572" s="14">
        <f>IF(AND(AC1572=1,INT($A1572)=INT($A1571),ISNUMBER(AA1571)),AA1572/AA1571-1,"")</f>
        <v/>
      </c>
      <c r="AE1572" s="14">
        <f>IF(AND(AC1572=1,INT($A1572)=INT($A1571),ISNUMBER(AB1571)),AB1572/AB1571-1,"")</f>
        <v/>
      </c>
      <c r="AF1572" s="11" t="n">
        <v>4.625</v>
      </c>
      <c r="AG1572" s="11" t="n">
        <v>193.4900054931641</v>
      </c>
      <c r="AH1572" s="13" t="n">
        <v>1</v>
      </c>
      <c r="AI1572" s="14">
        <f>IF(AND(AH1572=1,INT($A1572)=INT($A1571),ISNUMBER(AF1571)),AF1572/AF1571-1,"")</f>
        <v/>
      </c>
      <c r="AJ1572" s="14">
        <f>IF(AND(AH1572=1,INT($A1572)=INT($A1571),ISNUMBER(AG1571)),AG1572/AG1571-1,"")</f>
        <v/>
      </c>
    </row>
    <row r="1573">
      <c r="A1573" s="12" t="n">
        <v>46290.40347222222</v>
      </c>
      <c r="B1573" s="11" t="n">
        <v>8.210000038146973</v>
      </c>
      <c r="C1573" s="11" t="n">
        <v>352.7099914550781</v>
      </c>
      <c r="D1573" s="13" t="n">
        <v>1</v>
      </c>
      <c r="E1573" s="14">
        <f>IF(AND(D1573=1,INT($A1573)=INT($A1572),ISNUMBER(B1572)),B1573/B1572-1,"")</f>
        <v/>
      </c>
      <c r="F1573" s="14">
        <f>IF(AND(D1573=1,INT($A1573)=INT($A1572),ISNUMBER(C1572)),C1573/C1572-1,"")</f>
        <v/>
      </c>
      <c r="G1573" s="11" t="n">
        <v>10.20009994506836</v>
      </c>
      <c r="H1573" s="11" t="n">
        <v>336.1700134277344</v>
      </c>
      <c r="I1573" s="13" t="n">
        <v>1</v>
      </c>
      <c r="J1573" s="14">
        <f>IF(AND(I1573=1,INT($A1573)=INT($A1572),ISNUMBER(G1572)),G1573/G1572-1,"")</f>
        <v/>
      </c>
      <c r="K1573" s="14">
        <f>IF(AND(I1573=1,INT($A1573)=INT($A1572),ISNUMBER(H1572)),H1573/H1572-1,"")</f>
        <v/>
      </c>
      <c r="L1573" s="11" t="n">
        <v>12.36989974975586</v>
      </c>
      <c r="M1573" s="11" t="n">
        <v>754.4450073242188</v>
      </c>
      <c r="N1573" s="13" t="n">
        <v>1</v>
      </c>
      <c r="O1573" s="14">
        <f>IF(AND(N1573=1,INT($A1573)=INT($A1572),ISNUMBER(L1572)),L1573/L1572-1,"")</f>
        <v/>
      </c>
      <c r="P1573" s="14">
        <f>IF(AND(N1573=1,INT($A1573)=INT($A1572),ISNUMBER(M1572)),M1573/M1572-1,"")</f>
        <v/>
      </c>
      <c r="Q1573" s="11" t="n">
        <v>9.999899864196777</v>
      </c>
      <c r="R1573" s="11" t="n">
        <v>512.90869140625</v>
      </c>
      <c r="S1573" s="13" t="n">
        <v>1</v>
      </c>
      <c r="T1573" s="14">
        <f>IF(AND(S1573=1,INT($A1573)=INT($A1572),ISNUMBER(Q1572)),Q1573/Q1572-1,"")</f>
        <v/>
      </c>
      <c r="U1573" s="14">
        <f>IF(AND(S1573=1,INT($A1573)=INT($A1572),ISNUMBER(R1572)),R1573/R1572-1,"")</f>
        <v/>
      </c>
      <c r="V1573" s="11" t="n">
        <v>8.395000457763672</v>
      </c>
      <c r="W1573" s="11" t="n">
        <v>7730.43017578125</v>
      </c>
      <c r="X1573" s="13" t="n">
        <v>1</v>
      </c>
      <c r="Y1573" s="14">
        <f>IF(AND(X1573=1,INT($A1573)=INT($A1572),ISNUMBER(V1572)),V1573/V1572-1,"")</f>
        <v/>
      </c>
      <c r="Z1573" s="14">
        <f>IF(AND(X1573=1,INT($A1573)=INT($A1572),ISNUMBER(W1572)),W1573/W1572-1,"")</f>
        <v/>
      </c>
      <c r="AA1573" s="11" t="n">
        <v>8.770000457763672</v>
      </c>
      <c r="AB1573" s="11" t="n">
        <v>248.6600036621094</v>
      </c>
      <c r="AC1573" s="13" t="n">
        <v>1</v>
      </c>
      <c r="AD1573" s="14">
        <f>IF(AND(AC1573=1,INT($A1573)=INT($A1572),ISNUMBER(AA1572)),AA1573/AA1572-1,"")</f>
        <v/>
      </c>
      <c r="AE1573" s="14">
        <f>IF(AND(AC1573=1,INT($A1573)=INT($A1572),ISNUMBER(AB1572)),AB1573/AB1572-1,"")</f>
        <v/>
      </c>
      <c r="AF1573" s="11" t="n">
        <v>4.619900226593018</v>
      </c>
      <c r="AG1573" s="11" t="n">
        <v>193.9100036621094</v>
      </c>
      <c r="AH1573" s="13" t="n">
        <v>1</v>
      </c>
      <c r="AI1573" s="14">
        <f>IF(AND(AH1573=1,INT($A1573)=INT($A1572),ISNUMBER(AF1572)),AF1573/AF1572-1,"")</f>
        <v/>
      </c>
      <c r="AJ1573" s="14">
        <f>IF(AND(AH1573=1,INT($A1573)=INT($A1572),ISNUMBER(AG1572)),AG1573/AG1572-1,"")</f>
        <v/>
      </c>
    </row>
    <row r="1574">
      <c r="A1574" s="12" t="n">
        <v>46290.40416666667</v>
      </c>
      <c r="B1574" s="11" t="n">
        <v>8.199999809265137</v>
      </c>
      <c r="C1574" s="11" t="n">
        <v>353.25</v>
      </c>
      <c r="D1574" s="13" t="n">
        <v>1</v>
      </c>
      <c r="E1574" s="14">
        <f>IF(AND(D1574=1,INT($A1574)=INT($A1573),ISNUMBER(B1573)),B1574/B1573-1,"")</f>
        <v/>
      </c>
      <c r="F1574" s="14">
        <f>IF(AND(D1574=1,INT($A1574)=INT($A1573),ISNUMBER(C1573)),C1574/C1573-1,"")</f>
        <v/>
      </c>
      <c r="G1574" s="11" t="n">
        <v>10.20009994506836</v>
      </c>
      <c r="H1574" s="11" t="n">
        <v>336.1700134277344</v>
      </c>
      <c r="I1574" s="13" t="n">
        <v>0</v>
      </c>
      <c r="J1574" s="14">
        <f>IF(AND(I1574=1,INT($A1574)=INT($A1573),ISNUMBER(G1573)),G1574/G1573-1,"")</f>
        <v/>
      </c>
      <c r="K1574" s="14">
        <f>IF(AND(I1574=1,INT($A1574)=INT($A1573),ISNUMBER(H1573)),H1574/H1573-1,"")</f>
        <v/>
      </c>
      <c r="L1574" s="11" t="n">
        <v>12.39000034332275</v>
      </c>
      <c r="M1574" s="11" t="n">
        <v>753.719970703125</v>
      </c>
      <c r="N1574" s="13" t="n">
        <v>1</v>
      </c>
      <c r="O1574" s="14">
        <f>IF(AND(N1574=1,INT($A1574)=INT($A1573),ISNUMBER(L1573)),L1574/L1573-1,"")</f>
        <v/>
      </c>
      <c r="P1574" s="14">
        <f>IF(AND(N1574=1,INT($A1574)=INT($A1573),ISNUMBER(M1573)),M1574/M1573-1,"")</f>
        <v/>
      </c>
      <c r="Q1574" s="11" t="n">
        <v>9.999899864196777</v>
      </c>
      <c r="R1574" s="11" t="n">
        <v>512.90869140625</v>
      </c>
      <c r="S1574" s="13" t="n">
        <v>0</v>
      </c>
      <c r="T1574" s="14">
        <f>IF(AND(S1574=1,INT($A1574)=INT($A1573),ISNUMBER(Q1573)),Q1574/Q1573-1,"")</f>
        <v/>
      </c>
      <c r="U1574" s="14">
        <f>IF(AND(S1574=1,INT($A1574)=INT($A1573),ISNUMBER(R1573)),R1574/R1573-1,"")</f>
        <v/>
      </c>
      <c r="V1574" s="11" t="n">
        <v>8.398500442504883</v>
      </c>
      <c r="W1574" s="11" t="n">
        <v>7729.75</v>
      </c>
      <c r="X1574" s="13" t="n">
        <v>1</v>
      </c>
      <c r="Y1574" s="14">
        <f>IF(AND(X1574=1,INT($A1574)=INT($A1573),ISNUMBER(V1573)),V1574/V1573-1,"")</f>
        <v/>
      </c>
      <c r="Z1574" s="14">
        <f>IF(AND(X1574=1,INT($A1574)=INT($A1573),ISNUMBER(W1573)),W1574/W1573-1,"")</f>
        <v/>
      </c>
      <c r="AA1574" s="11" t="n">
        <v>8.774999618530273</v>
      </c>
      <c r="AB1574" s="11" t="n">
        <v>248.2700042724609</v>
      </c>
      <c r="AC1574" s="13" t="n">
        <v>1</v>
      </c>
      <c r="AD1574" s="14">
        <f>IF(AND(AC1574=1,INT($A1574)=INT($A1573),ISNUMBER(AA1573)),AA1574/AA1573-1,"")</f>
        <v/>
      </c>
      <c r="AE1574" s="14">
        <f>IF(AND(AC1574=1,INT($A1574)=INT($A1573),ISNUMBER(AB1573)),AB1574/AB1573-1,"")</f>
        <v/>
      </c>
      <c r="AF1574" s="11" t="n">
        <v>4.610000133514404</v>
      </c>
      <c r="AG1574" s="11" t="n">
        <v>193.75</v>
      </c>
      <c r="AH1574" s="13" t="n">
        <v>1</v>
      </c>
      <c r="AI1574" s="14">
        <f>IF(AND(AH1574=1,INT($A1574)=INT($A1573),ISNUMBER(AF1573)),AF1574/AF1573-1,"")</f>
        <v/>
      </c>
      <c r="AJ1574" s="14">
        <f>IF(AND(AH1574=1,INT($A1574)=INT($A1573),ISNUMBER(AG1573)),AG1574/AG1573-1,"")</f>
        <v/>
      </c>
    </row>
    <row r="1575">
      <c r="A1575" s="12" t="n">
        <v>46290.40486111111</v>
      </c>
      <c r="B1575" s="11" t="n">
        <v>8.199999809265137</v>
      </c>
      <c r="C1575" s="11" t="n">
        <v>353.25</v>
      </c>
      <c r="D1575" s="13" t="n">
        <v>0</v>
      </c>
      <c r="E1575" s="14">
        <f>IF(AND(D1575=1,INT($A1575)=INT($A1574),ISNUMBER(B1574)),B1575/B1574-1,"")</f>
        <v/>
      </c>
      <c r="F1575" s="14">
        <f>IF(AND(D1575=1,INT($A1575)=INT($A1574),ISNUMBER(C1574)),C1575/C1574-1,"")</f>
        <v/>
      </c>
      <c r="G1575" s="11" t="n">
        <v>10.22500038146973</v>
      </c>
      <c r="H1575" s="11" t="n">
        <v>335.2099914550781</v>
      </c>
      <c r="I1575" s="13" t="n">
        <v>1</v>
      </c>
      <c r="J1575" s="14">
        <f>IF(AND(I1575=1,INT($A1575)=INT($A1574),ISNUMBER(G1574)),G1575/G1574-1,"")</f>
        <v/>
      </c>
      <c r="K1575" s="14">
        <f>IF(AND(I1575=1,INT($A1575)=INT($A1574),ISNUMBER(H1574)),H1575/H1574-1,"")</f>
        <v/>
      </c>
      <c r="L1575" s="11" t="n">
        <v>12.35009956359863</v>
      </c>
      <c r="M1575" s="11" t="n">
        <v>755</v>
      </c>
      <c r="N1575" s="13" t="n">
        <v>1</v>
      </c>
      <c r="O1575" s="14">
        <f>IF(AND(N1575=1,INT($A1575)=INT($A1574),ISNUMBER(L1574)),L1575/L1574-1,"")</f>
        <v/>
      </c>
      <c r="P1575" s="14">
        <f>IF(AND(N1575=1,INT($A1575)=INT($A1574),ISNUMBER(M1574)),M1575/M1574-1,"")</f>
        <v/>
      </c>
      <c r="Q1575" s="11" t="n">
        <v>9.999899864196777</v>
      </c>
      <c r="R1575" s="11" t="n">
        <v>512.90869140625</v>
      </c>
      <c r="S1575" s="13" t="n">
        <v>0</v>
      </c>
      <c r="T1575" s="14">
        <f>IF(AND(S1575=1,INT($A1575)=INT($A1574),ISNUMBER(Q1574)),Q1575/Q1574-1,"")</f>
        <v/>
      </c>
      <c r="U1575" s="14">
        <f>IF(AND(S1575=1,INT($A1575)=INT($A1574),ISNUMBER(R1574)),R1575/R1574-1,"")</f>
        <v/>
      </c>
      <c r="V1575" s="11" t="n">
        <v>8.399900436401367</v>
      </c>
      <c r="W1575" s="11" t="n">
        <v>7724.580078125</v>
      </c>
      <c r="X1575" s="13" t="n">
        <v>1</v>
      </c>
      <c r="Y1575" s="14">
        <f>IF(AND(X1575=1,INT($A1575)=INT($A1574),ISNUMBER(V1574)),V1575/V1574-1,"")</f>
        <v/>
      </c>
      <c r="Z1575" s="14">
        <f>IF(AND(X1575=1,INT($A1575)=INT($A1574),ISNUMBER(W1574)),W1575/W1574-1,"")</f>
        <v/>
      </c>
      <c r="AA1575" s="11" t="n">
        <v>8.779899597167969</v>
      </c>
      <c r="AB1575" s="11" t="n">
        <v>248.2599945068359</v>
      </c>
      <c r="AC1575" s="13" t="n">
        <v>1</v>
      </c>
      <c r="AD1575" s="14">
        <f>IF(AND(AC1575=1,INT($A1575)=INT($A1574),ISNUMBER(AA1574)),AA1575/AA1574-1,"")</f>
        <v/>
      </c>
      <c r="AE1575" s="14">
        <f>IF(AND(AC1575=1,INT($A1575)=INT($A1574),ISNUMBER(AB1574)),AB1575/AB1574-1,"")</f>
        <v/>
      </c>
      <c r="AF1575" s="11" t="n">
        <v>4.620100021362305</v>
      </c>
      <c r="AG1575" s="11" t="n">
        <v>193.7200012207031</v>
      </c>
      <c r="AH1575" s="13" t="n">
        <v>1</v>
      </c>
      <c r="AI1575" s="14">
        <f>IF(AND(AH1575=1,INT($A1575)=INT($A1574),ISNUMBER(AF1574)),AF1575/AF1574-1,"")</f>
        <v/>
      </c>
      <c r="AJ1575" s="14">
        <f>IF(AND(AH1575=1,INT($A1575)=INT($A1574),ISNUMBER(AG1574)),AG1575/AG1574-1,"")</f>
        <v/>
      </c>
    </row>
    <row r="1576">
      <c r="A1576" s="12" t="n">
        <v>46290.40555555555</v>
      </c>
      <c r="B1576" s="11" t="n">
        <v>8.199999809265137</v>
      </c>
      <c r="C1576" s="11" t="n">
        <v>353.25</v>
      </c>
      <c r="D1576" s="13" t="n">
        <v>0</v>
      </c>
      <c r="E1576" s="14">
        <f>IF(AND(D1576=1,INT($A1576)=INT($A1575),ISNUMBER(B1575)),B1576/B1575-1,"")</f>
        <v/>
      </c>
      <c r="F1576" s="14">
        <f>IF(AND(D1576=1,INT($A1576)=INT($A1575),ISNUMBER(C1575)),C1576/C1575-1,"")</f>
        <v/>
      </c>
      <c r="G1576" s="11" t="n">
        <v>10.22000026702881</v>
      </c>
      <c r="H1576" s="11" t="n">
        <v>335.7799987792969</v>
      </c>
      <c r="I1576" s="13" t="n">
        <v>1</v>
      </c>
      <c r="J1576" s="14">
        <f>IF(AND(I1576=1,INT($A1576)=INT($A1575),ISNUMBER(G1575)),G1576/G1575-1,"")</f>
        <v/>
      </c>
      <c r="K1576" s="14">
        <f>IF(AND(I1576=1,INT($A1576)=INT($A1575),ISNUMBER(H1575)),H1576/H1575-1,"")</f>
        <v/>
      </c>
      <c r="L1576" s="11" t="n">
        <v>12.35999965667725</v>
      </c>
      <c r="M1576" s="11" t="n">
        <v>755.9299926757812</v>
      </c>
      <c r="N1576" s="13" t="n">
        <v>1</v>
      </c>
      <c r="O1576" s="14">
        <f>IF(AND(N1576=1,INT($A1576)=INT($A1575),ISNUMBER(L1575)),L1576/L1575-1,"")</f>
        <v/>
      </c>
      <c r="P1576" s="14">
        <f>IF(AND(N1576=1,INT($A1576)=INT($A1575),ISNUMBER(M1575)),M1576/M1575-1,"")</f>
        <v/>
      </c>
      <c r="Q1576" s="11" t="n">
        <v>9.965000152587891</v>
      </c>
      <c r="R1576" s="11" t="n">
        <v>512.8798828125</v>
      </c>
      <c r="S1576" s="13" t="n">
        <v>1</v>
      </c>
      <c r="T1576" s="14">
        <f>IF(AND(S1576=1,INT($A1576)=INT($A1575),ISNUMBER(Q1575)),Q1576/Q1575-1,"")</f>
        <v/>
      </c>
      <c r="U1576" s="14">
        <f>IF(AND(S1576=1,INT($A1576)=INT($A1575),ISNUMBER(R1575)),R1576/R1575-1,"")</f>
        <v/>
      </c>
      <c r="V1576" s="11" t="n">
        <v>8.397500038146973</v>
      </c>
      <c r="W1576" s="11" t="n">
        <v>7725.77001953125</v>
      </c>
      <c r="X1576" s="13" t="n">
        <v>1</v>
      </c>
      <c r="Y1576" s="14">
        <f>IF(AND(X1576=1,INT($A1576)=INT($A1575),ISNUMBER(V1575)),V1576/V1575-1,"")</f>
        <v/>
      </c>
      <c r="Z1576" s="14">
        <f>IF(AND(X1576=1,INT($A1576)=INT($A1575),ISNUMBER(W1575)),W1576/W1575-1,"")</f>
        <v/>
      </c>
      <c r="AA1576" s="11" t="n">
        <v>8.779999732971191</v>
      </c>
      <c r="AB1576" s="11" t="n">
        <v>248.3500061035156</v>
      </c>
      <c r="AC1576" s="13" t="n">
        <v>1</v>
      </c>
      <c r="AD1576" s="14">
        <f>IF(AND(AC1576=1,INT($A1576)=INT($A1575),ISNUMBER(AA1575)),AA1576/AA1575-1,"")</f>
        <v/>
      </c>
      <c r="AE1576" s="14">
        <f>IF(AND(AC1576=1,INT($A1576)=INT($A1575),ISNUMBER(AB1575)),AB1576/AB1575-1,"")</f>
        <v/>
      </c>
      <c r="AF1576" s="11" t="n">
        <v>4.620100021362305</v>
      </c>
      <c r="AG1576" s="11" t="n">
        <v>193.7662048339844</v>
      </c>
      <c r="AH1576" s="13" t="n">
        <v>1</v>
      </c>
      <c r="AI1576" s="14">
        <f>IF(AND(AH1576=1,INT($A1576)=INT($A1575),ISNUMBER(AF1575)),AF1576/AF1575-1,"")</f>
        <v/>
      </c>
      <c r="AJ1576" s="14">
        <f>IF(AND(AH1576=1,INT($A1576)=INT($A1575),ISNUMBER(AG1575)),AG1576/AG1575-1,"")</f>
        <v/>
      </c>
    </row>
    <row r="1577">
      <c r="A1577" s="12" t="n">
        <v>46290.40625</v>
      </c>
      <c r="B1577" s="11" t="n">
        <v>8.189999580383301</v>
      </c>
      <c r="C1577" s="11" t="n">
        <v>353.1099853515625</v>
      </c>
      <c r="D1577" s="13" t="n">
        <v>1</v>
      </c>
      <c r="E1577" s="14">
        <f>IF(AND(D1577=1,INT($A1577)=INT($A1576),ISNUMBER(B1576)),B1577/B1576-1,"")</f>
        <v/>
      </c>
      <c r="F1577" s="14">
        <f>IF(AND(D1577=1,INT($A1577)=INT($A1576),ISNUMBER(C1576)),C1577/C1576-1,"")</f>
        <v/>
      </c>
      <c r="G1577" s="11" t="n">
        <v>10.21000003814697</v>
      </c>
      <c r="H1577" s="11" t="n">
        <v>336.0899963378906</v>
      </c>
      <c r="I1577" s="13" t="n">
        <v>1</v>
      </c>
      <c r="J1577" s="14">
        <f>IF(AND(I1577=1,INT($A1577)=INT($A1576),ISNUMBER(G1576)),G1577/G1576-1,"")</f>
        <v/>
      </c>
      <c r="K1577" s="14">
        <f>IF(AND(I1577=1,INT($A1577)=INT($A1576),ISNUMBER(H1576)),H1577/H1576-1,"")</f>
        <v/>
      </c>
      <c r="L1577" s="11" t="n">
        <v>12.32009983062744</v>
      </c>
      <c r="M1577" s="11" t="n">
        <v>756.8583984375</v>
      </c>
      <c r="N1577" s="13" t="n">
        <v>1</v>
      </c>
      <c r="O1577" s="14">
        <f>IF(AND(N1577=1,INT($A1577)=INT($A1576),ISNUMBER(L1576)),L1577/L1576-1,"")</f>
        <v/>
      </c>
      <c r="P1577" s="14">
        <f>IF(AND(N1577=1,INT($A1577)=INT($A1576),ISNUMBER(M1576)),M1577/M1576-1,"")</f>
        <v/>
      </c>
      <c r="Q1577" s="11" t="n">
        <v>9.949999809265137</v>
      </c>
      <c r="R1577" s="11" t="n">
        <v>514.0399780273438</v>
      </c>
      <c r="S1577" s="13" t="n">
        <v>1</v>
      </c>
      <c r="T1577" s="14">
        <f>IF(AND(S1577=1,INT($A1577)=INT($A1576),ISNUMBER(Q1576)),Q1577/Q1576-1,"")</f>
        <v/>
      </c>
      <c r="U1577" s="14">
        <f>IF(AND(S1577=1,INT($A1577)=INT($A1576),ISNUMBER(R1576)),R1577/R1576-1,"")</f>
        <v/>
      </c>
      <c r="V1577" s="11" t="n">
        <v>8.399999618530273</v>
      </c>
      <c r="W1577" s="11" t="n">
        <v>7724.759765625</v>
      </c>
      <c r="X1577" s="13" t="n">
        <v>1</v>
      </c>
      <c r="Y1577" s="14">
        <f>IF(AND(X1577=1,INT($A1577)=INT($A1576),ISNUMBER(V1576)),V1577/V1576-1,"")</f>
        <v/>
      </c>
      <c r="Z1577" s="14">
        <f>IF(AND(X1577=1,INT($A1577)=INT($A1576),ISNUMBER(W1576)),W1577/W1576-1,"")</f>
        <v/>
      </c>
      <c r="AA1577" s="11" t="n">
        <v>8.779999732971191</v>
      </c>
      <c r="AB1577" s="11" t="n">
        <v>248.3500061035156</v>
      </c>
      <c r="AC1577" s="13" t="n">
        <v>0</v>
      </c>
      <c r="AD1577" s="14">
        <f>IF(AND(AC1577=1,INT($A1577)=INT($A1576),ISNUMBER(AA1576)),AA1577/AA1576-1,"")</f>
        <v/>
      </c>
      <c r="AE1577" s="14">
        <f>IF(AND(AC1577=1,INT($A1577)=INT($A1576),ISNUMBER(AB1576)),AB1577/AB1576-1,"")</f>
        <v/>
      </c>
      <c r="AF1577" s="11" t="n">
        <v>4.614999771118164</v>
      </c>
      <c r="AG1577" s="11" t="n">
        <v>193.8699951171875</v>
      </c>
      <c r="AH1577" s="13" t="n">
        <v>1</v>
      </c>
      <c r="AI1577" s="14">
        <f>IF(AND(AH1577=1,INT($A1577)=INT($A1576),ISNUMBER(AF1576)),AF1577/AF1576-1,"")</f>
        <v/>
      </c>
      <c r="AJ1577" s="14">
        <f>IF(AND(AH1577=1,INT($A1577)=INT($A1576),ISNUMBER(AG1576)),AG1577/AG1576-1,"")</f>
        <v/>
      </c>
    </row>
    <row r="1578">
      <c r="A1578" s="12" t="n">
        <v>46290.40694444445</v>
      </c>
      <c r="B1578" s="11" t="n">
        <v>8.190099716186523</v>
      </c>
      <c r="C1578" s="11" t="n">
        <v>353.1000061035156</v>
      </c>
      <c r="D1578" s="13" t="n">
        <v>1</v>
      </c>
      <c r="E1578" s="14">
        <f>IF(AND(D1578=1,INT($A1578)=INT($A1577),ISNUMBER(B1577)),B1578/B1577-1,"")</f>
        <v/>
      </c>
      <c r="F1578" s="14">
        <f>IF(AND(D1578=1,INT($A1578)=INT($A1577),ISNUMBER(C1577)),C1578/C1577-1,"")</f>
        <v/>
      </c>
      <c r="G1578" s="11" t="n">
        <v>10.21030044555664</v>
      </c>
      <c r="H1578" s="11" t="n">
        <v>335.9652099609375</v>
      </c>
      <c r="I1578" s="13" t="n">
        <v>1</v>
      </c>
      <c r="J1578" s="14">
        <f>IF(AND(I1578=1,INT($A1578)=INT($A1577),ISNUMBER(G1577)),G1578/G1577-1,"")</f>
        <v/>
      </c>
      <c r="K1578" s="14">
        <f>IF(AND(I1578=1,INT($A1578)=INT($A1577),ISNUMBER(H1577)),H1578/H1577-1,"")</f>
        <v/>
      </c>
      <c r="L1578" s="11" t="n">
        <v>12.33399963378906</v>
      </c>
      <c r="M1578" s="11" t="n">
        <v>756.0900268554688</v>
      </c>
      <c r="N1578" s="13" t="n">
        <v>1</v>
      </c>
      <c r="O1578" s="14">
        <f>IF(AND(N1578=1,INT($A1578)=INT($A1577),ISNUMBER(L1577)),L1578/L1577-1,"")</f>
        <v/>
      </c>
      <c r="P1578" s="14">
        <f>IF(AND(N1578=1,INT($A1578)=INT($A1577),ISNUMBER(M1577)),M1578/M1577-1,"")</f>
        <v/>
      </c>
      <c r="Q1578" s="11" t="n">
        <v>9.919899940490723</v>
      </c>
      <c r="R1578" s="11" t="n">
        <v>515.448486328125</v>
      </c>
      <c r="S1578" s="13" t="n">
        <v>1</v>
      </c>
      <c r="T1578" s="14">
        <f>IF(AND(S1578=1,INT($A1578)=INT($A1577),ISNUMBER(Q1577)),Q1578/Q1577-1,"")</f>
        <v/>
      </c>
      <c r="U1578" s="14">
        <f>IF(AND(S1578=1,INT($A1578)=INT($A1577),ISNUMBER(R1577)),R1578/R1577-1,"")</f>
        <v/>
      </c>
      <c r="V1578" s="11" t="n">
        <v>8.400099754333496</v>
      </c>
      <c r="W1578" s="11" t="n">
        <v>7725.3701171875</v>
      </c>
      <c r="X1578" s="13" t="n">
        <v>1</v>
      </c>
      <c r="Y1578" s="14">
        <f>IF(AND(X1578=1,INT($A1578)=INT($A1577),ISNUMBER(V1577)),V1578/V1577-1,"")</f>
        <v/>
      </c>
      <c r="Z1578" s="14">
        <f>IF(AND(X1578=1,INT($A1578)=INT($A1577),ISNUMBER(W1577)),W1578/W1577-1,"")</f>
        <v/>
      </c>
      <c r="AA1578" s="11" t="n">
        <v>8.789999961853027</v>
      </c>
      <c r="AB1578" s="11" t="n">
        <v>248.1750030517578</v>
      </c>
      <c r="AC1578" s="13" t="n">
        <v>1</v>
      </c>
      <c r="AD1578" s="14">
        <f>IF(AND(AC1578=1,INT($A1578)=INT($A1577),ISNUMBER(AA1577)),AA1578/AA1577-1,"")</f>
        <v/>
      </c>
      <c r="AE1578" s="14">
        <f>IF(AND(AC1578=1,INT($A1578)=INT($A1577),ISNUMBER(AB1577)),AB1578/AB1577-1,"")</f>
        <v/>
      </c>
      <c r="AF1578" s="11" t="n">
        <v>4.610099792480469</v>
      </c>
      <c r="AG1578" s="11" t="n">
        <v>193.9100036621094</v>
      </c>
      <c r="AH1578" s="13" t="n">
        <v>1</v>
      </c>
      <c r="AI1578" s="14">
        <f>IF(AND(AH1578=1,INT($A1578)=INT($A1577),ISNUMBER(AF1577)),AF1578/AF1577-1,"")</f>
        <v/>
      </c>
      <c r="AJ1578" s="14">
        <f>IF(AND(AH1578=1,INT($A1578)=INT($A1577),ISNUMBER(AG1577)),AG1578/AG1577-1,"")</f>
        <v/>
      </c>
    </row>
    <row r="1579">
      <c r="A1579" s="12" t="n">
        <v>46290.40763888889</v>
      </c>
      <c r="B1579" s="11" t="n">
        <v>8.190099716186523</v>
      </c>
      <c r="C1579" s="11" t="n">
        <v>353.1000061035156</v>
      </c>
      <c r="D1579" s="13" t="n">
        <v>0</v>
      </c>
      <c r="E1579" s="14">
        <f>IF(AND(D1579=1,INT($A1579)=INT($A1578),ISNUMBER(B1578)),B1579/B1578-1,"")</f>
        <v/>
      </c>
      <c r="F1579" s="14">
        <f>IF(AND(D1579=1,INT($A1579)=INT($A1578),ISNUMBER(C1578)),C1579/C1578-1,"")</f>
        <v/>
      </c>
      <c r="G1579" s="11" t="n">
        <v>10.20989990234375</v>
      </c>
      <c r="H1579" s="11" t="n">
        <v>335.9400024414062</v>
      </c>
      <c r="I1579" s="13" t="n">
        <v>1</v>
      </c>
      <c r="J1579" s="14">
        <f>IF(AND(I1579=1,INT($A1579)=INT($A1578),ISNUMBER(G1578)),G1579/G1578-1,"")</f>
        <v/>
      </c>
      <c r="K1579" s="14">
        <f>IF(AND(I1579=1,INT($A1579)=INT($A1578),ISNUMBER(H1578)),H1579/H1578-1,"")</f>
        <v/>
      </c>
      <c r="L1579" s="11" t="n">
        <v>12.32499980926514</v>
      </c>
      <c r="M1579" s="11" t="n">
        <v>757.0130004882812</v>
      </c>
      <c r="N1579" s="13" t="n">
        <v>1</v>
      </c>
      <c r="O1579" s="14">
        <f>IF(AND(N1579=1,INT($A1579)=INT($A1578),ISNUMBER(L1578)),L1579/L1578-1,"")</f>
        <v/>
      </c>
      <c r="P1579" s="14">
        <f>IF(AND(N1579=1,INT($A1579)=INT($A1578),ISNUMBER(M1578)),M1579/M1578-1,"")</f>
        <v/>
      </c>
      <c r="Q1579" s="11" t="n">
        <v>9.930000305175781</v>
      </c>
      <c r="R1579" s="11" t="n">
        <v>515.2000122070312</v>
      </c>
      <c r="S1579" s="13" t="n">
        <v>1</v>
      </c>
      <c r="T1579" s="14">
        <f>IF(AND(S1579=1,INT($A1579)=INT($A1578),ISNUMBER(Q1578)),Q1579/Q1578-1,"")</f>
        <v/>
      </c>
      <c r="U1579" s="14">
        <f>IF(AND(S1579=1,INT($A1579)=INT($A1578),ISNUMBER(R1578)),R1579/R1578-1,"")</f>
        <v/>
      </c>
      <c r="V1579" s="11" t="n">
        <v>8.400099754333496</v>
      </c>
      <c r="W1579" s="11" t="n">
        <v>7726.169921875</v>
      </c>
      <c r="X1579" s="13" t="n">
        <v>1</v>
      </c>
      <c r="Y1579" s="14">
        <f>IF(AND(X1579=1,INT($A1579)=INT($A1578),ISNUMBER(V1578)),V1579/V1578-1,"")</f>
        <v/>
      </c>
      <c r="Z1579" s="14">
        <f>IF(AND(X1579=1,INT($A1579)=INT($A1578),ISNUMBER(W1578)),W1579/W1578-1,"")</f>
        <v/>
      </c>
      <c r="AA1579" s="11" t="n">
        <v>8.789999961853027</v>
      </c>
      <c r="AB1579" s="11" t="n">
        <v>248.3500061035156</v>
      </c>
      <c r="AC1579" s="13" t="n">
        <v>1</v>
      </c>
      <c r="AD1579" s="14">
        <f>IF(AND(AC1579=1,INT($A1579)=INT($A1578),ISNUMBER(AA1578)),AA1579/AA1578-1,"")</f>
        <v/>
      </c>
      <c r="AE1579" s="14">
        <f>IF(AND(AC1579=1,INT($A1579)=INT($A1578),ISNUMBER(AB1578)),AB1579/AB1578-1,"")</f>
        <v/>
      </c>
      <c r="AF1579" s="11" t="n">
        <v>4.616199970245361</v>
      </c>
      <c r="AG1579" s="11" t="n">
        <v>193.7449951171875</v>
      </c>
      <c r="AH1579" s="13" t="n">
        <v>1</v>
      </c>
      <c r="AI1579" s="14">
        <f>IF(AND(AH1579=1,INT($A1579)=INT($A1578),ISNUMBER(AF1578)),AF1579/AF1578-1,"")</f>
        <v/>
      </c>
      <c r="AJ1579" s="14">
        <f>IF(AND(AH1579=1,INT($A1579)=INT($A1578),ISNUMBER(AG1578)),AG1579/AG1578-1,"")</f>
        <v/>
      </c>
    </row>
    <row r="1580">
      <c r="A1580" s="12" t="n">
        <v>46290.40833333333</v>
      </c>
      <c r="B1580" s="11" t="n">
        <v>8.199999809265137</v>
      </c>
      <c r="C1580" s="11" t="n">
        <v>352.9100036621094</v>
      </c>
      <c r="D1580" s="13" t="n">
        <v>1</v>
      </c>
      <c r="E1580" s="14">
        <f>IF(AND(D1580=1,INT($A1580)=INT($A1579),ISNUMBER(B1579)),B1580/B1579-1,"")</f>
        <v/>
      </c>
      <c r="F1580" s="14">
        <f>IF(AND(D1580=1,INT($A1580)=INT($A1579),ISNUMBER(C1579)),C1580/C1579-1,"")</f>
        <v/>
      </c>
      <c r="G1580" s="11" t="n">
        <v>10.21000003814697</v>
      </c>
      <c r="H1580" s="11" t="n">
        <v>335.8800048828125</v>
      </c>
      <c r="I1580" s="13" t="n">
        <v>1</v>
      </c>
      <c r="J1580" s="14">
        <f>IF(AND(I1580=1,INT($A1580)=INT($A1579),ISNUMBER(G1579)),G1580/G1579-1,"")</f>
        <v/>
      </c>
      <c r="K1580" s="14">
        <f>IF(AND(I1580=1,INT($A1580)=INT($A1579),ISNUMBER(H1579)),H1580/H1579-1,"")</f>
        <v/>
      </c>
      <c r="L1580" s="11" t="n">
        <v>12.31999969482422</v>
      </c>
      <c r="M1580" s="11" t="n">
        <v>757.8599853515625</v>
      </c>
      <c r="N1580" s="13" t="n">
        <v>1</v>
      </c>
      <c r="O1580" s="14">
        <f>IF(AND(N1580=1,INT($A1580)=INT($A1579),ISNUMBER(L1579)),L1580/L1579-1,"")</f>
        <v/>
      </c>
      <c r="P1580" s="14">
        <f>IF(AND(N1580=1,INT($A1580)=INT($A1579),ISNUMBER(M1579)),M1580/M1579-1,"")</f>
        <v/>
      </c>
      <c r="Q1580" s="11" t="n">
        <v>9.925000190734863</v>
      </c>
      <c r="R1580" s="11" t="n">
        <v>513.4600219726562</v>
      </c>
      <c r="S1580" s="13" t="n">
        <v>1</v>
      </c>
      <c r="T1580" s="14">
        <f>IF(AND(S1580=1,INT($A1580)=INT($A1579),ISNUMBER(Q1579)),Q1580/Q1579-1,"")</f>
        <v/>
      </c>
      <c r="U1580" s="14">
        <f>IF(AND(S1580=1,INT($A1580)=INT($A1579),ISNUMBER(R1579)),R1580/R1579-1,"")</f>
        <v/>
      </c>
      <c r="V1580" s="11" t="n">
        <v>8.404999732971191</v>
      </c>
      <c r="W1580" s="11" t="n">
        <v>7720.7099609375</v>
      </c>
      <c r="X1580" s="13" t="n">
        <v>1</v>
      </c>
      <c r="Y1580" s="14">
        <f>IF(AND(X1580=1,INT($A1580)=INT($A1579),ISNUMBER(V1579)),V1580/V1579-1,"")</f>
        <v/>
      </c>
      <c r="Z1580" s="14">
        <f>IF(AND(X1580=1,INT($A1580)=INT($A1579),ISNUMBER(W1579)),W1580/W1579-1,"")</f>
        <v/>
      </c>
      <c r="AA1580" s="11" t="n">
        <v>8.779999732971191</v>
      </c>
      <c r="AB1580" s="11" t="n">
        <v>248.4199981689453</v>
      </c>
      <c r="AC1580" s="13" t="n">
        <v>1</v>
      </c>
      <c r="AD1580" s="14">
        <f>IF(AND(AC1580=1,INT($A1580)=INT($A1579),ISNUMBER(AA1579)),AA1580/AA1579-1,"")</f>
        <v/>
      </c>
      <c r="AE1580" s="14">
        <f>IF(AND(AC1580=1,INT($A1580)=INT($A1579),ISNUMBER(AB1579)),AB1580/AB1579-1,"")</f>
        <v/>
      </c>
      <c r="AF1580" s="11" t="n">
        <v>4.644999980926514</v>
      </c>
      <c r="AG1580" s="11" t="n">
        <v>192.7877960205078</v>
      </c>
      <c r="AH1580" s="13" t="n">
        <v>1</v>
      </c>
      <c r="AI1580" s="14">
        <f>IF(AND(AH1580=1,INT($A1580)=INT($A1579),ISNUMBER(AF1579)),AF1580/AF1579-1,"")</f>
        <v/>
      </c>
      <c r="AJ1580" s="14">
        <f>IF(AND(AH1580=1,INT($A1580)=INT($A1579),ISNUMBER(AG1579)),AG1580/AG1579-1,"")</f>
        <v/>
      </c>
    </row>
    <row r="1581">
      <c r="A1581" s="12" t="n">
        <v>46290.40902777778</v>
      </c>
      <c r="B1581" s="11" t="n">
        <v>8.199999809265137</v>
      </c>
      <c r="C1581" s="11" t="n">
        <v>352.7886962890625</v>
      </c>
      <c r="D1581" s="13" t="n">
        <v>1</v>
      </c>
      <c r="E1581" s="14">
        <f>IF(AND(D1581=1,INT($A1581)=INT($A1580),ISNUMBER(B1580)),B1581/B1580-1,"")</f>
        <v/>
      </c>
      <c r="F1581" s="14">
        <f>IF(AND(D1581=1,INT($A1581)=INT($A1580),ISNUMBER(C1580)),C1581/C1580-1,"")</f>
        <v/>
      </c>
      <c r="G1581" s="11" t="n">
        <v>10.20989990234375</v>
      </c>
      <c r="H1581" s="11" t="n">
        <v>335.9800109863281</v>
      </c>
      <c r="I1581" s="13" t="n">
        <v>1</v>
      </c>
      <c r="J1581" s="14">
        <f>IF(AND(I1581=1,INT($A1581)=INT($A1580),ISNUMBER(G1580)),G1581/G1580-1,"")</f>
        <v/>
      </c>
      <c r="K1581" s="14">
        <f>IF(AND(I1581=1,INT($A1581)=INT($A1580),ISNUMBER(H1580)),H1581/H1580-1,"")</f>
        <v/>
      </c>
      <c r="L1581" s="11" t="n">
        <v>12.3100004196167</v>
      </c>
      <c r="M1581" s="11" t="n">
        <v>758.0700073242188</v>
      </c>
      <c r="N1581" s="13" t="n">
        <v>1</v>
      </c>
      <c r="O1581" s="14">
        <f>IF(AND(N1581=1,INT($A1581)=INT($A1580),ISNUMBER(L1580)),L1581/L1580-1,"")</f>
        <v/>
      </c>
      <c r="P1581" s="14">
        <f>IF(AND(N1581=1,INT($A1581)=INT($A1580),ISNUMBER(M1580)),M1581/M1580-1,"")</f>
        <v/>
      </c>
      <c r="Q1581" s="11" t="n">
        <v>9.929900169372559</v>
      </c>
      <c r="R1581" s="11" t="n">
        <v>515.5050048828125</v>
      </c>
      <c r="S1581" s="13" t="n">
        <v>1</v>
      </c>
      <c r="T1581" s="14">
        <f>IF(AND(S1581=1,INT($A1581)=INT($A1580),ISNUMBER(Q1580)),Q1581/Q1580-1,"")</f>
        <v/>
      </c>
      <c r="U1581" s="14">
        <f>IF(AND(S1581=1,INT($A1581)=INT($A1580),ISNUMBER(R1580)),R1581/R1580-1,"")</f>
        <v/>
      </c>
      <c r="V1581" s="11" t="n">
        <v>8.399999618530273</v>
      </c>
      <c r="W1581" s="11" t="n">
        <v>7725.60986328125</v>
      </c>
      <c r="X1581" s="13" t="n">
        <v>1</v>
      </c>
      <c r="Y1581" s="14">
        <f>IF(AND(X1581=1,INT($A1581)=INT($A1580),ISNUMBER(V1580)),V1581/V1580-1,"")</f>
        <v/>
      </c>
      <c r="Z1581" s="14">
        <f>IF(AND(X1581=1,INT($A1581)=INT($A1580),ISNUMBER(W1580)),W1581/W1580-1,"")</f>
        <v/>
      </c>
      <c r="AA1581" s="11" t="n">
        <v>8.770099639892578</v>
      </c>
      <c r="AB1581" s="11" t="n">
        <v>248.6699981689453</v>
      </c>
      <c r="AC1581" s="13" t="n">
        <v>1</v>
      </c>
      <c r="AD1581" s="14">
        <f>IF(AND(AC1581=1,INT($A1581)=INT($A1580),ISNUMBER(AA1580)),AA1581/AA1580-1,"")</f>
        <v/>
      </c>
      <c r="AE1581" s="14">
        <f>IF(AND(AC1581=1,INT($A1581)=INT($A1580),ISNUMBER(AB1580)),AB1581/AB1580-1,"")</f>
        <v/>
      </c>
      <c r="AF1581" s="11" t="n">
        <v>4.644999980926514</v>
      </c>
      <c r="AG1581" s="11" t="n">
        <v>192.8350067138672</v>
      </c>
      <c r="AH1581" s="13" t="n">
        <v>1</v>
      </c>
      <c r="AI1581" s="14">
        <f>IF(AND(AH1581=1,INT($A1581)=INT($A1580),ISNUMBER(AF1580)),AF1581/AF1580-1,"")</f>
        <v/>
      </c>
      <c r="AJ1581" s="14">
        <f>IF(AND(AH1581=1,INT($A1581)=INT($A1580),ISNUMBER(AG1580)),AG1581/AG1580-1,"")</f>
        <v/>
      </c>
    </row>
    <row r="1582">
      <c r="A1582" s="12" t="n">
        <v>46290.40972222222</v>
      </c>
      <c r="B1582" s="11" t="n">
        <v>8.199999809265137</v>
      </c>
      <c r="C1582" s="11" t="n">
        <v>352.8999938964844</v>
      </c>
      <c r="D1582" s="13" t="n">
        <v>1</v>
      </c>
      <c r="E1582" s="14">
        <f>IF(AND(D1582=1,INT($A1582)=INT($A1581),ISNUMBER(B1581)),B1582/B1581-1,"")</f>
        <v/>
      </c>
      <c r="F1582" s="14">
        <f>IF(AND(D1582=1,INT($A1582)=INT($A1581),ISNUMBER(C1581)),C1582/C1581-1,"")</f>
        <v/>
      </c>
      <c r="G1582" s="11" t="n">
        <v>10.21000003814697</v>
      </c>
      <c r="H1582" s="11" t="n">
        <v>335.989990234375</v>
      </c>
      <c r="I1582" s="13" t="n">
        <v>1</v>
      </c>
      <c r="J1582" s="14">
        <f>IF(AND(I1582=1,INT($A1582)=INT($A1581),ISNUMBER(G1581)),G1582/G1581-1,"")</f>
        <v/>
      </c>
      <c r="K1582" s="14">
        <f>IF(AND(I1582=1,INT($A1582)=INT($A1581),ISNUMBER(H1581)),H1582/H1581-1,"")</f>
        <v/>
      </c>
      <c r="L1582" s="11" t="n">
        <v>12.30000019073486</v>
      </c>
      <c r="M1582" s="11" t="n">
        <v>758.8300170898438</v>
      </c>
      <c r="N1582" s="13" t="n">
        <v>1</v>
      </c>
      <c r="O1582" s="14">
        <f>IF(AND(N1582=1,INT($A1582)=INT($A1581),ISNUMBER(L1581)),L1582/L1581-1,"")</f>
        <v/>
      </c>
      <c r="P1582" s="14">
        <f>IF(AND(N1582=1,INT($A1582)=INT($A1581),ISNUMBER(M1581)),M1582/M1581-1,"")</f>
        <v/>
      </c>
      <c r="Q1582" s="11" t="n">
        <v>9.920000076293945</v>
      </c>
      <c r="R1582" s="11" t="n">
        <v>515.8800048828125</v>
      </c>
      <c r="S1582" s="13" t="n">
        <v>1</v>
      </c>
      <c r="T1582" s="14">
        <f>IF(AND(S1582=1,INT($A1582)=INT($A1581),ISNUMBER(Q1581)),Q1582/Q1581-1,"")</f>
        <v/>
      </c>
      <c r="U1582" s="14">
        <f>IF(AND(S1582=1,INT($A1582)=INT($A1581),ISNUMBER(R1581)),R1582/R1581-1,"")</f>
        <v/>
      </c>
      <c r="V1582" s="11" t="n">
        <v>8.399999618530273</v>
      </c>
      <c r="W1582" s="11" t="n">
        <v>7726.02001953125</v>
      </c>
      <c r="X1582" s="13" t="n">
        <v>1</v>
      </c>
      <c r="Y1582" s="14">
        <f>IF(AND(X1582=1,INT($A1582)=INT($A1581),ISNUMBER(V1581)),V1582/V1581-1,"")</f>
        <v/>
      </c>
      <c r="Z1582" s="14">
        <f>IF(AND(X1582=1,INT($A1582)=INT($A1581),ISNUMBER(W1581)),W1582/W1581-1,"")</f>
        <v/>
      </c>
      <c r="AA1582" s="11" t="n">
        <v>8.770000457763672</v>
      </c>
      <c r="AB1582" s="11" t="n">
        <v>248.5899963378906</v>
      </c>
      <c r="AC1582" s="13" t="n">
        <v>1</v>
      </c>
      <c r="AD1582" s="14">
        <f>IF(AND(AC1582=1,INT($A1582)=INT($A1581),ISNUMBER(AA1581)),AA1582/AA1581-1,"")</f>
        <v/>
      </c>
      <c r="AE1582" s="14">
        <f>IF(AND(AC1582=1,INT($A1582)=INT($A1581),ISNUMBER(AB1581)),AB1582/AB1581-1,"")</f>
        <v/>
      </c>
      <c r="AF1582" s="11" t="n">
        <v>4.649199962615967</v>
      </c>
      <c r="AG1582" s="11" t="n">
        <v>192.4450073242188</v>
      </c>
      <c r="AH1582" s="13" t="n">
        <v>1</v>
      </c>
      <c r="AI1582" s="14">
        <f>IF(AND(AH1582=1,INT($A1582)=INT($A1581),ISNUMBER(AF1581)),AF1582/AF1581-1,"")</f>
        <v/>
      </c>
      <c r="AJ1582" s="14">
        <f>IF(AND(AH1582=1,INT($A1582)=INT($A1581),ISNUMBER(AG1581)),AG1582/AG1581-1,"")</f>
        <v/>
      </c>
    </row>
    <row r="1583">
      <c r="A1583" s="12" t="n">
        <v>46290.41041666667</v>
      </c>
      <c r="B1583" s="11" t="n">
        <v>8.199999809265137</v>
      </c>
      <c r="C1583" s="11" t="n">
        <v>352.9649963378906</v>
      </c>
      <c r="D1583" s="13" t="n">
        <v>1</v>
      </c>
      <c r="E1583" s="14">
        <f>IF(AND(D1583=1,INT($A1583)=INT($A1582),ISNUMBER(B1582)),B1583/B1582-1,"")</f>
        <v/>
      </c>
      <c r="F1583" s="14">
        <f>IF(AND(D1583=1,INT($A1583)=INT($A1582),ISNUMBER(C1582)),C1583/C1582-1,"")</f>
        <v/>
      </c>
      <c r="G1583" s="11" t="n">
        <v>10.20600032806396</v>
      </c>
      <c r="H1583" s="11" t="n">
        <v>336.0299987792969</v>
      </c>
      <c r="I1583" s="13" t="n">
        <v>1</v>
      </c>
      <c r="J1583" s="14">
        <f>IF(AND(I1583=1,INT($A1583)=INT($A1582),ISNUMBER(G1582)),G1583/G1582-1,"")</f>
        <v/>
      </c>
      <c r="K1583" s="14">
        <f>IF(AND(I1583=1,INT($A1583)=INT($A1582),ISNUMBER(H1582)),H1583/H1582-1,"")</f>
        <v/>
      </c>
      <c r="L1583" s="11" t="n">
        <v>12.32999992370605</v>
      </c>
      <c r="M1583" s="11" t="n">
        <v>756.2150268554688</v>
      </c>
      <c r="N1583" s="13" t="n">
        <v>1</v>
      </c>
      <c r="O1583" s="14">
        <f>IF(AND(N1583=1,INT($A1583)=INT($A1582),ISNUMBER(L1582)),L1583/L1582-1,"")</f>
        <v/>
      </c>
      <c r="P1583" s="14">
        <f>IF(AND(N1583=1,INT($A1583)=INT($A1582),ISNUMBER(M1582)),M1583/M1582-1,"")</f>
        <v/>
      </c>
      <c r="Q1583" s="11" t="n">
        <v>9.914999961853027</v>
      </c>
      <c r="R1583" s="11" t="n">
        <v>515.5449829101562</v>
      </c>
      <c r="S1583" s="13" t="n">
        <v>1</v>
      </c>
      <c r="T1583" s="14">
        <f>IF(AND(S1583=1,INT($A1583)=INT($A1582),ISNUMBER(Q1582)),Q1583/Q1582-1,"")</f>
        <v/>
      </c>
      <c r="U1583" s="14">
        <f>IF(AND(S1583=1,INT($A1583)=INT($A1582),ISNUMBER(R1582)),R1583/R1582-1,"")</f>
        <v/>
      </c>
      <c r="V1583" s="11" t="n">
        <v>8.397500038146973</v>
      </c>
      <c r="W1583" s="11" t="n">
        <v>7728.06005859375</v>
      </c>
      <c r="X1583" s="13" t="n">
        <v>1</v>
      </c>
      <c r="Y1583" s="14">
        <f>IF(AND(X1583=1,INT($A1583)=INT($A1582),ISNUMBER(V1582)),V1583/V1582-1,"")</f>
        <v/>
      </c>
      <c r="Z1583" s="14">
        <f>IF(AND(X1583=1,INT($A1583)=INT($A1582),ISNUMBER(W1582)),W1583/W1582-1,"")</f>
        <v/>
      </c>
      <c r="AA1583" s="11" t="n">
        <v>8.770000457763672</v>
      </c>
      <c r="AB1583" s="11" t="n">
        <v>248.9199981689453</v>
      </c>
      <c r="AC1583" s="13" t="n">
        <v>1</v>
      </c>
      <c r="AD1583" s="14">
        <f>IF(AND(AC1583=1,INT($A1583)=INT($A1582),ISNUMBER(AA1582)),AA1583/AA1582-1,"")</f>
        <v/>
      </c>
      <c r="AE1583" s="14">
        <f>IF(AND(AC1583=1,INT($A1583)=INT($A1582),ISNUMBER(AB1582)),AB1583/AB1582-1,"")</f>
        <v/>
      </c>
      <c r="AF1583" s="11" t="n">
        <v>4.65500020980835</v>
      </c>
      <c r="AG1583" s="11" t="n">
        <v>192.3800048828125</v>
      </c>
      <c r="AH1583" s="13" t="n">
        <v>1</v>
      </c>
      <c r="AI1583" s="14">
        <f>IF(AND(AH1583=1,INT($A1583)=INT($A1582),ISNUMBER(AF1582)),AF1583/AF1582-1,"")</f>
        <v/>
      </c>
      <c r="AJ1583" s="14">
        <f>IF(AND(AH1583=1,INT($A1583)=INT($A1582),ISNUMBER(AG1582)),AG1583/AG1582-1,"")</f>
        <v/>
      </c>
    </row>
    <row r="1584">
      <c r="A1584" s="12" t="n">
        <v>46290.41111111111</v>
      </c>
      <c r="B1584" s="11" t="n">
        <v>8.189999580383301</v>
      </c>
      <c r="C1584" s="11" t="n">
        <v>353.3800048828125</v>
      </c>
      <c r="D1584" s="13" t="n">
        <v>1</v>
      </c>
      <c r="E1584" s="14">
        <f>IF(AND(D1584=1,INT($A1584)=INT($A1583),ISNUMBER(B1583)),B1584/B1583-1,"")</f>
        <v/>
      </c>
      <c r="F1584" s="14">
        <f>IF(AND(D1584=1,INT($A1584)=INT($A1583),ISNUMBER(C1583)),C1584/C1583-1,"")</f>
        <v/>
      </c>
      <c r="G1584" s="11" t="n">
        <v>10.20600032806396</v>
      </c>
      <c r="H1584" s="11" t="n">
        <v>336.0299987792969</v>
      </c>
      <c r="I1584" s="13" t="n">
        <v>0</v>
      </c>
      <c r="J1584" s="14">
        <f>IF(AND(I1584=1,INT($A1584)=INT($A1583),ISNUMBER(G1583)),G1584/G1583-1,"")</f>
        <v/>
      </c>
      <c r="K1584" s="14">
        <f>IF(AND(I1584=1,INT($A1584)=INT($A1583),ISNUMBER(H1583)),H1584/H1583-1,"")</f>
        <v/>
      </c>
      <c r="L1584" s="11" t="n">
        <v>12.32999992370605</v>
      </c>
      <c r="M1584" s="11" t="n">
        <v>757.0349731445312</v>
      </c>
      <c r="N1584" s="13" t="n">
        <v>1</v>
      </c>
      <c r="O1584" s="14">
        <f>IF(AND(N1584=1,INT($A1584)=INT($A1583),ISNUMBER(L1583)),L1584/L1583-1,"")</f>
        <v/>
      </c>
      <c r="P1584" s="14">
        <f>IF(AND(N1584=1,INT($A1584)=INT($A1583),ISNUMBER(M1583)),M1584/M1583-1,"")</f>
        <v/>
      </c>
      <c r="Q1584" s="11" t="n">
        <v>9.898699760437012</v>
      </c>
      <c r="R1584" s="11" t="n">
        <v>516.4349975585938</v>
      </c>
      <c r="S1584" s="13" t="n">
        <v>1</v>
      </c>
      <c r="T1584" s="14">
        <f>IF(AND(S1584=1,INT($A1584)=INT($A1583),ISNUMBER(Q1583)),Q1584/Q1583-1,"")</f>
        <v/>
      </c>
      <c r="U1584" s="14">
        <f>IF(AND(S1584=1,INT($A1584)=INT($A1583),ISNUMBER(R1583)),R1584/R1583-1,"")</f>
        <v/>
      </c>
      <c r="V1584" s="11" t="n">
        <v>8.395000457763672</v>
      </c>
      <c r="W1584" s="11" t="n">
        <v>7729.47021484375</v>
      </c>
      <c r="X1584" s="13" t="n">
        <v>1</v>
      </c>
      <c r="Y1584" s="14">
        <f>IF(AND(X1584=1,INT($A1584)=INT($A1583),ISNUMBER(V1583)),V1584/V1583-1,"")</f>
        <v/>
      </c>
      <c r="Z1584" s="14">
        <f>IF(AND(X1584=1,INT($A1584)=INT($A1583),ISNUMBER(W1583)),W1584/W1583-1,"")</f>
        <v/>
      </c>
      <c r="AA1584" s="11" t="n">
        <v>8.770000457763672</v>
      </c>
      <c r="AB1584" s="11" t="n">
        <v>248.9199981689453</v>
      </c>
      <c r="AC1584" s="13" t="n">
        <v>0</v>
      </c>
      <c r="AD1584" s="14">
        <f>IF(AND(AC1584=1,INT($A1584)=INT($A1583),ISNUMBER(AA1583)),AA1584/AA1583-1,"")</f>
        <v/>
      </c>
      <c r="AE1584" s="14">
        <f>IF(AND(AC1584=1,INT($A1584)=INT($A1583),ISNUMBER(AB1583)),AB1584/AB1583-1,"")</f>
        <v/>
      </c>
      <c r="AF1584" s="11" t="n">
        <v>4.649899959564209</v>
      </c>
      <c r="AG1584" s="11" t="n">
        <v>192.6000061035156</v>
      </c>
      <c r="AH1584" s="13" t="n">
        <v>1</v>
      </c>
      <c r="AI1584" s="14">
        <f>IF(AND(AH1584=1,INT($A1584)=INT($A1583),ISNUMBER(AF1583)),AF1584/AF1583-1,"")</f>
        <v/>
      </c>
      <c r="AJ1584" s="14">
        <f>IF(AND(AH1584=1,INT($A1584)=INT($A1583),ISNUMBER(AG1583)),AG1584/AG1583-1,"")</f>
        <v/>
      </c>
    </row>
    <row r="1585">
      <c r="A1585" s="12" t="n">
        <v>46290.41180555556</v>
      </c>
      <c r="B1585" s="11" t="n">
        <v>8.180100440979004</v>
      </c>
      <c r="C1585" s="11" t="n">
        <v>353.5899963378906</v>
      </c>
      <c r="D1585" s="13" t="n">
        <v>1</v>
      </c>
      <c r="E1585" s="14">
        <f>IF(AND(D1585=1,INT($A1585)=INT($A1584),ISNUMBER(B1584)),B1585/B1584-1,"")</f>
        <v/>
      </c>
      <c r="F1585" s="14">
        <f>IF(AND(D1585=1,INT($A1585)=INT($A1584),ISNUMBER(C1584)),C1585/C1584-1,"")</f>
        <v/>
      </c>
      <c r="G1585" s="11" t="n">
        <v>10.20600032806396</v>
      </c>
      <c r="H1585" s="11" t="n">
        <v>336.0299987792969</v>
      </c>
      <c r="I1585" s="13" t="n">
        <v>0</v>
      </c>
      <c r="J1585" s="14">
        <f>IF(AND(I1585=1,INT($A1585)=INT($A1584),ISNUMBER(G1584)),G1585/G1584-1,"")</f>
        <v/>
      </c>
      <c r="K1585" s="14">
        <f>IF(AND(I1585=1,INT($A1585)=INT($A1584),ISNUMBER(H1584)),H1585/H1584-1,"")</f>
        <v/>
      </c>
      <c r="L1585" s="11" t="n">
        <v>12.33500003814697</v>
      </c>
      <c r="M1585" s="11" t="n">
        <v>756.5100708007812</v>
      </c>
      <c r="N1585" s="13" t="n">
        <v>1</v>
      </c>
      <c r="O1585" s="14">
        <f>IF(AND(N1585=1,INT($A1585)=INT($A1584),ISNUMBER(L1584)),L1585/L1584-1,"")</f>
        <v/>
      </c>
      <c r="P1585" s="14">
        <f>IF(AND(N1585=1,INT($A1585)=INT($A1584),ISNUMBER(M1584)),M1585/M1584-1,"")</f>
        <v/>
      </c>
      <c r="Q1585" s="11" t="n">
        <v>9.899999618530273</v>
      </c>
      <c r="R1585" s="11" t="n">
        <v>516.2501220703125</v>
      </c>
      <c r="S1585" s="13" t="n">
        <v>1</v>
      </c>
      <c r="T1585" s="14">
        <f>IF(AND(S1585=1,INT($A1585)=INT($A1584),ISNUMBER(Q1584)),Q1585/Q1584-1,"")</f>
        <v/>
      </c>
      <c r="U1585" s="14">
        <f>IF(AND(S1585=1,INT($A1585)=INT($A1584),ISNUMBER(R1584)),R1585/R1584-1,"")</f>
        <v/>
      </c>
      <c r="V1585" s="11" t="n">
        <v>8.395000457763672</v>
      </c>
      <c r="W1585" s="11" t="n">
        <v>7730.2900390625</v>
      </c>
      <c r="X1585" s="13" t="n">
        <v>1</v>
      </c>
      <c r="Y1585" s="14">
        <f>IF(AND(X1585=1,INT($A1585)=INT($A1584),ISNUMBER(V1584)),V1585/V1584-1,"")</f>
        <v/>
      </c>
      <c r="Z1585" s="14">
        <f>IF(AND(X1585=1,INT($A1585)=INT($A1584),ISNUMBER(W1584)),W1585/W1584-1,"")</f>
        <v/>
      </c>
      <c r="AA1585" s="11" t="n">
        <v>8.760000228881836</v>
      </c>
      <c r="AB1585" s="11" t="n">
        <v>248.7850036621094</v>
      </c>
      <c r="AC1585" s="13" t="n">
        <v>1</v>
      </c>
      <c r="AD1585" s="14">
        <f>IF(AND(AC1585=1,INT($A1585)=INT($A1584),ISNUMBER(AA1584)),AA1585/AA1584-1,"")</f>
        <v/>
      </c>
      <c r="AE1585" s="14">
        <f>IF(AND(AC1585=1,INT($A1585)=INT($A1584),ISNUMBER(AB1584)),AB1585/AB1584-1,"")</f>
        <v/>
      </c>
      <c r="AF1585" s="11" t="n">
        <v>4.650100231170654</v>
      </c>
      <c r="AG1585" s="11" t="n">
        <v>192.3600006103516</v>
      </c>
      <c r="AH1585" s="13" t="n">
        <v>1</v>
      </c>
      <c r="AI1585" s="14">
        <f>IF(AND(AH1585=1,INT($A1585)=INT($A1584),ISNUMBER(AF1584)),AF1585/AF1584-1,"")</f>
        <v/>
      </c>
      <c r="AJ1585" s="14">
        <f>IF(AND(AH1585=1,INT($A1585)=INT($A1584),ISNUMBER(AG1584)),AG1585/AG1584-1,"")</f>
        <v/>
      </c>
    </row>
    <row r="1586">
      <c r="A1586" s="12" t="n">
        <v>46290.4125</v>
      </c>
      <c r="B1586" s="11" t="n">
        <v>8.180000305175781</v>
      </c>
      <c r="C1586" s="11" t="n">
        <v>353.7349853515625</v>
      </c>
      <c r="D1586" s="13" t="n">
        <v>1</v>
      </c>
      <c r="E1586" s="14">
        <f>IF(AND(D1586=1,INT($A1586)=INT($A1585),ISNUMBER(B1585)),B1586/B1585-1,"")</f>
        <v/>
      </c>
      <c r="F1586" s="14">
        <f>IF(AND(D1586=1,INT($A1586)=INT($A1585),ISNUMBER(C1585)),C1586/C1585-1,"")</f>
        <v/>
      </c>
      <c r="G1586" s="11" t="n">
        <v>10.21500015258789</v>
      </c>
      <c r="H1586" s="11" t="n">
        <v>335.8599853515625</v>
      </c>
      <c r="I1586" s="13" t="n">
        <v>1</v>
      </c>
      <c r="J1586" s="14">
        <f>IF(AND(I1586=1,INT($A1586)=INT($A1585),ISNUMBER(G1585)),G1586/G1585-1,"")</f>
        <v/>
      </c>
      <c r="K1586" s="14">
        <f>IF(AND(I1586=1,INT($A1586)=INT($A1585),ISNUMBER(H1585)),H1586/H1585-1,"")</f>
        <v/>
      </c>
      <c r="L1586" s="11" t="n">
        <v>12.35000038146973</v>
      </c>
      <c r="M1586" s="11" t="n">
        <v>754.8699951171875</v>
      </c>
      <c r="N1586" s="13" t="n">
        <v>1</v>
      </c>
      <c r="O1586" s="14">
        <f>IF(AND(N1586=1,INT($A1586)=INT($A1585),ISNUMBER(L1585)),L1586/L1585-1,"")</f>
        <v/>
      </c>
      <c r="P1586" s="14">
        <f>IF(AND(N1586=1,INT($A1586)=INT($A1585),ISNUMBER(M1585)),M1586/M1585-1,"")</f>
        <v/>
      </c>
      <c r="Q1586" s="11" t="n">
        <v>9.890000343322754</v>
      </c>
      <c r="R1586" s="11" t="n">
        <v>516.9000244140625</v>
      </c>
      <c r="S1586" s="13" t="n">
        <v>1</v>
      </c>
      <c r="T1586" s="14">
        <f>IF(AND(S1586=1,INT($A1586)=INT($A1585),ISNUMBER(Q1585)),Q1586/Q1585-1,"")</f>
        <v/>
      </c>
      <c r="U1586" s="14">
        <f>IF(AND(S1586=1,INT($A1586)=INT($A1585),ISNUMBER(R1585)),R1586/R1585-1,"")</f>
        <v/>
      </c>
      <c r="V1586" s="11" t="n">
        <v>8.395000457763672</v>
      </c>
      <c r="W1586" s="11" t="n">
        <v>7731.58984375</v>
      </c>
      <c r="X1586" s="13" t="n">
        <v>1</v>
      </c>
      <c r="Y1586" s="14">
        <f>IF(AND(X1586=1,INT($A1586)=INT($A1585),ISNUMBER(V1585)),V1586/V1585-1,"")</f>
        <v/>
      </c>
      <c r="Z1586" s="14">
        <f>IF(AND(X1586=1,INT($A1586)=INT($A1585),ISNUMBER(W1585)),W1586/W1585-1,"")</f>
        <v/>
      </c>
      <c r="AA1586" s="11" t="n">
        <v>8.760000228881836</v>
      </c>
      <c r="AB1586" s="11" t="n">
        <v>248.7350006103516</v>
      </c>
      <c r="AC1586" s="13" t="n">
        <v>1</v>
      </c>
      <c r="AD1586" s="14">
        <f>IF(AND(AC1586=1,INT($A1586)=INT($A1585),ISNUMBER(AA1585)),AA1586/AA1585-1,"")</f>
        <v/>
      </c>
      <c r="AE1586" s="14">
        <f>IF(AND(AC1586=1,INT($A1586)=INT($A1585),ISNUMBER(AB1585)),AB1586/AB1585-1,"")</f>
        <v/>
      </c>
      <c r="AF1586" s="11" t="n">
        <v>4.646200180053711</v>
      </c>
      <c r="AG1586" s="11" t="n">
        <v>192.3549957275391</v>
      </c>
      <c r="AH1586" s="13" t="n">
        <v>1</v>
      </c>
      <c r="AI1586" s="14">
        <f>IF(AND(AH1586=1,INT($A1586)=INT($A1585),ISNUMBER(AF1585)),AF1586/AF1585-1,"")</f>
        <v/>
      </c>
      <c r="AJ1586" s="14">
        <f>IF(AND(AH1586=1,INT($A1586)=INT($A1585),ISNUMBER(AG1585)),AG1586/AG1585-1,"")</f>
        <v/>
      </c>
    </row>
    <row r="1587">
      <c r="A1587" s="12" t="n">
        <v>46290.41319444445</v>
      </c>
      <c r="B1587" s="11" t="n">
        <v>8.179900169372559</v>
      </c>
      <c r="C1587" s="11" t="n">
        <v>353.7699890136719</v>
      </c>
      <c r="D1587" s="13" t="n">
        <v>1</v>
      </c>
      <c r="E1587" s="14">
        <f>IF(AND(D1587=1,INT($A1587)=INT($A1586),ISNUMBER(B1586)),B1587/B1586-1,"")</f>
        <v/>
      </c>
      <c r="F1587" s="14">
        <f>IF(AND(D1587=1,INT($A1587)=INT($A1586),ISNUMBER(C1586)),C1587/C1586-1,"")</f>
        <v/>
      </c>
      <c r="G1587" s="11" t="n">
        <v>10.2101001739502</v>
      </c>
      <c r="H1587" s="11" t="n">
        <v>336.2237854003906</v>
      </c>
      <c r="I1587" s="13" t="n">
        <v>1</v>
      </c>
      <c r="J1587" s="14">
        <f>IF(AND(I1587=1,INT($A1587)=INT($A1586),ISNUMBER(G1586)),G1587/G1586-1,"")</f>
        <v/>
      </c>
      <c r="K1587" s="14">
        <f>IF(AND(I1587=1,INT($A1587)=INT($A1586),ISNUMBER(H1586)),H1587/H1586-1,"")</f>
        <v/>
      </c>
      <c r="L1587" s="11" t="n">
        <v>12.33290004730225</v>
      </c>
      <c r="M1587" s="11" t="n">
        <v>756.47998046875</v>
      </c>
      <c r="N1587" s="13" t="n">
        <v>1</v>
      </c>
      <c r="O1587" s="14">
        <f>IF(AND(N1587=1,INT($A1587)=INT($A1586),ISNUMBER(L1586)),L1587/L1586-1,"")</f>
        <v/>
      </c>
      <c r="P1587" s="14">
        <f>IF(AND(N1587=1,INT($A1587)=INT($A1586),ISNUMBER(M1586)),M1587/M1586-1,"")</f>
        <v/>
      </c>
      <c r="Q1587" s="11" t="n">
        <v>9.885000228881836</v>
      </c>
      <c r="R1587" s="11" t="n">
        <v>517.4409790039062</v>
      </c>
      <c r="S1587" s="13" t="n">
        <v>1</v>
      </c>
      <c r="T1587" s="14">
        <f>IF(AND(S1587=1,INT($A1587)=INT($A1586),ISNUMBER(Q1586)),Q1587/Q1586-1,"")</f>
        <v/>
      </c>
      <c r="U1587" s="14">
        <f>IF(AND(S1587=1,INT($A1587)=INT($A1586),ISNUMBER(R1586)),R1587/R1586-1,"")</f>
        <v/>
      </c>
      <c r="V1587" s="11" t="n">
        <v>8.399900436401367</v>
      </c>
      <c r="W1587" s="11" t="n">
        <v>7733.169921875</v>
      </c>
      <c r="X1587" s="13" t="n">
        <v>1</v>
      </c>
      <c r="Y1587" s="14">
        <f>IF(AND(X1587=1,INT($A1587)=INT($A1586),ISNUMBER(V1586)),V1587/V1586-1,"")</f>
        <v/>
      </c>
      <c r="Z1587" s="14">
        <f>IF(AND(X1587=1,INT($A1587)=INT($A1586),ISNUMBER(W1586)),W1587/W1586-1,"")</f>
        <v/>
      </c>
      <c r="AA1587" s="11" t="n">
        <v>8.760000228881836</v>
      </c>
      <c r="AB1587" s="11" t="n">
        <v>248.7350006103516</v>
      </c>
      <c r="AC1587" s="13" t="n">
        <v>0</v>
      </c>
      <c r="AD1587" s="14">
        <f>IF(AND(AC1587=1,INT($A1587)=INT($A1586),ISNUMBER(AA1586)),AA1587/AA1586-1,"")</f>
        <v/>
      </c>
      <c r="AE1587" s="14">
        <f>IF(AND(AC1587=1,INT($A1587)=INT($A1586),ISNUMBER(AB1586)),AB1587/AB1586-1,"")</f>
        <v/>
      </c>
      <c r="AF1587" s="11" t="n">
        <v>4.659800052642822</v>
      </c>
      <c r="AG1587" s="11" t="n">
        <v>192.2024993896484</v>
      </c>
      <c r="AH1587" s="13" t="n">
        <v>1</v>
      </c>
      <c r="AI1587" s="14">
        <f>IF(AND(AH1587=1,INT($A1587)=INT($A1586),ISNUMBER(AF1586)),AF1587/AF1586-1,"")</f>
        <v/>
      </c>
      <c r="AJ1587" s="14">
        <f>IF(AND(AH1587=1,INT($A1587)=INT($A1586),ISNUMBER(AG1586)),AG1587/AG1586-1,"")</f>
        <v/>
      </c>
    </row>
    <row r="1588">
      <c r="A1588" s="12" t="n">
        <v>46290.41388888889</v>
      </c>
      <c r="B1588" s="11" t="n">
        <v>8.180000305175781</v>
      </c>
      <c r="C1588" s="11" t="n">
        <v>353.6400146484375</v>
      </c>
      <c r="D1588" s="13" t="n">
        <v>1</v>
      </c>
      <c r="E1588" s="14">
        <f>IF(AND(D1588=1,INT($A1588)=INT($A1587),ISNUMBER(B1587)),B1588/B1587-1,"")</f>
        <v/>
      </c>
      <c r="F1588" s="14">
        <f>IF(AND(D1588=1,INT($A1588)=INT($A1587),ISNUMBER(C1587)),C1588/C1587-1,"")</f>
        <v/>
      </c>
      <c r="G1588" s="11" t="n">
        <v>10.2101001739502</v>
      </c>
      <c r="H1588" s="11" t="n">
        <v>336.2237854003906</v>
      </c>
      <c r="I1588" s="13" t="n">
        <v>0</v>
      </c>
      <c r="J1588" s="14">
        <f>IF(AND(I1588=1,INT($A1588)=INT($A1587),ISNUMBER(G1587)),G1588/G1587-1,"")</f>
        <v/>
      </c>
      <c r="K1588" s="14">
        <f>IF(AND(I1588=1,INT($A1588)=INT($A1587),ISNUMBER(H1587)),H1588/H1587-1,"")</f>
        <v/>
      </c>
      <c r="L1588" s="11" t="n">
        <v>12.34000015258789</v>
      </c>
      <c r="M1588" s="11" t="n">
        <v>755</v>
      </c>
      <c r="N1588" s="13" t="n">
        <v>1</v>
      </c>
      <c r="O1588" s="14">
        <f>IF(AND(N1588=1,INT($A1588)=INT($A1587),ISNUMBER(L1587)),L1588/L1587-1,"")</f>
        <v/>
      </c>
      <c r="P1588" s="14">
        <f>IF(AND(N1588=1,INT($A1588)=INT($A1587),ISNUMBER(M1587)),M1588/M1587-1,"")</f>
        <v/>
      </c>
      <c r="Q1588" s="11" t="n">
        <v>9.890000343322754</v>
      </c>
      <c r="R1588" s="11" t="n">
        <v>517.10498046875</v>
      </c>
      <c r="S1588" s="13" t="n">
        <v>1</v>
      </c>
      <c r="T1588" s="14">
        <f>IF(AND(S1588=1,INT($A1588)=INT($A1587),ISNUMBER(Q1587)),Q1588/Q1587-1,"")</f>
        <v/>
      </c>
      <c r="U1588" s="14">
        <f>IF(AND(S1588=1,INT($A1588)=INT($A1587),ISNUMBER(R1587)),R1588/R1587-1,"")</f>
        <v/>
      </c>
      <c r="V1588" s="11" t="n">
        <v>8.395000457763672</v>
      </c>
      <c r="W1588" s="11" t="n">
        <v>7731.56982421875</v>
      </c>
      <c r="X1588" s="13" t="n">
        <v>1</v>
      </c>
      <c r="Y1588" s="14">
        <f>IF(AND(X1588=1,INT($A1588)=INT($A1587),ISNUMBER(V1587)),V1588/V1587-1,"")</f>
        <v/>
      </c>
      <c r="Z1588" s="14">
        <f>IF(AND(X1588=1,INT($A1588)=INT($A1587),ISNUMBER(W1587)),W1588/W1587-1,"")</f>
        <v/>
      </c>
      <c r="AA1588" s="11" t="n">
        <v>8.760000228881836</v>
      </c>
      <c r="AB1588" s="11" t="n">
        <v>248.875</v>
      </c>
      <c r="AC1588" s="13" t="n">
        <v>1</v>
      </c>
      <c r="AD1588" s="14">
        <f>IF(AND(AC1588=1,INT($A1588)=INT($A1587),ISNUMBER(AA1587)),AA1588/AA1587-1,"")</f>
        <v/>
      </c>
      <c r="AE1588" s="14">
        <f>IF(AND(AC1588=1,INT($A1588)=INT($A1587),ISNUMBER(AB1587)),AB1588/AB1587-1,"")</f>
        <v/>
      </c>
      <c r="AF1588" s="11" t="n">
        <v>4.650100231170654</v>
      </c>
      <c r="AG1588" s="11" t="n">
        <v>192.3999938964844</v>
      </c>
      <c r="AH1588" s="13" t="n">
        <v>1</v>
      </c>
      <c r="AI1588" s="14">
        <f>IF(AND(AH1588=1,INT($A1588)=INT($A1587),ISNUMBER(AF1587)),AF1588/AF1587-1,"")</f>
        <v/>
      </c>
      <c r="AJ1588" s="14">
        <f>IF(AND(AH1588=1,INT($A1588)=INT($A1587),ISNUMBER(AG1587)),AG1588/AG1587-1,"")</f>
        <v/>
      </c>
    </row>
    <row r="1589">
      <c r="A1589" s="12" t="n">
        <v>46290.41458333333</v>
      </c>
      <c r="B1589" s="11" t="n">
        <v>8.180000305175781</v>
      </c>
      <c r="C1589" s="11" t="n">
        <v>353.6400146484375</v>
      </c>
      <c r="D1589" s="13" t="n">
        <v>0</v>
      </c>
      <c r="E1589" s="14">
        <f>IF(AND(D1589=1,INT($A1589)=INT($A1588),ISNUMBER(B1588)),B1589/B1588-1,"")</f>
        <v/>
      </c>
      <c r="F1589" s="14">
        <f>IF(AND(D1589=1,INT($A1589)=INT($A1588),ISNUMBER(C1588)),C1589/C1588-1,"")</f>
        <v/>
      </c>
      <c r="G1589" s="11" t="n">
        <v>10.20989990234375</v>
      </c>
      <c r="H1589" s="11" t="n">
        <v>335.8450012207031</v>
      </c>
      <c r="I1589" s="13" t="n">
        <v>1</v>
      </c>
      <c r="J1589" s="14">
        <f>IF(AND(I1589=1,INT($A1589)=INT($A1588),ISNUMBER(G1588)),G1589/G1588-1,"")</f>
        <v/>
      </c>
      <c r="K1589" s="14">
        <f>IF(AND(I1589=1,INT($A1589)=INT($A1588),ISNUMBER(H1588)),H1589/H1588-1,"")</f>
        <v/>
      </c>
      <c r="L1589" s="11" t="n">
        <v>12.36499977111816</v>
      </c>
      <c r="M1589" s="11" t="n">
        <v>754.8200073242188</v>
      </c>
      <c r="N1589" s="13" t="n">
        <v>1</v>
      </c>
      <c r="O1589" s="14">
        <f>IF(AND(N1589=1,INT($A1589)=INT($A1588),ISNUMBER(L1588)),L1589/L1588-1,"")</f>
        <v/>
      </c>
      <c r="P1589" s="14">
        <f>IF(AND(N1589=1,INT($A1589)=INT($A1588),ISNUMBER(M1588)),M1589/M1588-1,"")</f>
        <v/>
      </c>
      <c r="Q1589" s="11" t="n">
        <v>9.890000343322754</v>
      </c>
      <c r="R1589" s="11" t="n">
        <v>516.1599731445312</v>
      </c>
      <c r="S1589" s="13" t="n">
        <v>1</v>
      </c>
      <c r="T1589" s="14">
        <f>IF(AND(S1589=1,INT($A1589)=INT($A1588),ISNUMBER(Q1588)),Q1589/Q1588-1,"")</f>
        <v/>
      </c>
      <c r="U1589" s="14">
        <f>IF(AND(S1589=1,INT($A1589)=INT($A1588),ISNUMBER(R1588)),R1589/R1588-1,"")</f>
        <v/>
      </c>
      <c r="V1589" s="11" t="n">
        <v>8.399999618530273</v>
      </c>
      <c r="W1589" s="11" t="n">
        <v>7727.759765625</v>
      </c>
      <c r="X1589" s="13" t="n">
        <v>1</v>
      </c>
      <c r="Y1589" s="14">
        <f>IF(AND(X1589=1,INT($A1589)=INT($A1588),ISNUMBER(V1588)),V1589/V1588-1,"")</f>
        <v/>
      </c>
      <c r="Z1589" s="14">
        <f>IF(AND(X1589=1,INT($A1589)=INT($A1588),ISNUMBER(W1588)),W1589/W1588-1,"")</f>
        <v/>
      </c>
      <c r="AA1589" s="11" t="n">
        <v>8.760000228881836</v>
      </c>
      <c r="AB1589" s="11" t="n">
        <v>248.875</v>
      </c>
      <c r="AC1589" s="13" t="n">
        <v>0</v>
      </c>
      <c r="AD1589" s="14">
        <f>IF(AND(AC1589=1,INT($A1589)=INT($A1588),ISNUMBER(AA1588)),AA1589/AA1588-1,"")</f>
        <v/>
      </c>
      <c r="AE1589" s="14">
        <f>IF(AND(AC1589=1,INT($A1589)=INT($A1588),ISNUMBER(AB1588)),AB1589/AB1588-1,"")</f>
        <v/>
      </c>
      <c r="AF1589" s="11" t="n">
        <v>4.659900188446045</v>
      </c>
      <c r="AG1589" s="11" t="n">
        <v>192.3899993896484</v>
      </c>
      <c r="AH1589" s="13" t="n">
        <v>1</v>
      </c>
      <c r="AI1589" s="14">
        <f>IF(AND(AH1589=1,INT($A1589)=INT($A1588),ISNUMBER(AF1588)),AF1589/AF1588-1,"")</f>
        <v/>
      </c>
      <c r="AJ1589" s="14">
        <f>IF(AND(AH1589=1,INT($A1589)=INT($A1588),ISNUMBER(AG1588)),AG1589/AG1588-1,"")</f>
        <v/>
      </c>
    </row>
    <row r="1590">
      <c r="A1590" s="12" t="n">
        <v>46290.41527777778</v>
      </c>
      <c r="B1590" s="11" t="n">
        <v>8.189999580383301</v>
      </c>
      <c r="C1590" s="11" t="n">
        <v>353.2900085449219</v>
      </c>
      <c r="D1590" s="13" t="n">
        <v>1</v>
      </c>
      <c r="E1590" s="14">
        <f>IF(AND(D1590=1,INT($A1590)=INT($A1589),ISNUMBER(B1589)),B1590/B1589-1,"")</f>
        <v/>
      </c>
      <c r="F1590" s="14">
        <f>IF(AND(D1590=1,INT($A1590)=INT($A1589),ISNUMBER(C1589)),C1590/C1589-1,"")</f>
        <v/>
      </c>
      <c r="G1590" s="11" t="n">
        <v>10.20989990234375</v>
      </c>
      <c r="H1590" s="11" t="n">
        <v>336.0799865722656</v>
      </c>
      <c r="I1590" s="13" t="n">
        <v>1</v>
      </c>
      <c r="J1590" s="14">
        <f>IF(AND(I1590=1,INT($A1590)=INT($A1589),ISNUMBER(G1589)),G1590/G1589-1,"")</f>
        <v/>
      </c>
      <c r="K1590" s="14">
        <f>IF(AND(I1590=1,INT($A1590)=INT($A1589),ISNUMBER(H1589)),H1590/H1589-1,"")</f>
        <v/>
      </c>
      <c r="L1590" s="11" t="n">
        <v>12.35000038146973</v>
      </c>
      <c r="M1590" s="11" t="n">
        <v>755.52001953125</v>
      </c>
      <c r="N1590" s="13" t="n">
        <v>1</v>
      </c>
      <c r="O1590" s="14">
        <f>IF(AND(N1590=1,INT($A1590)=INT($A1589),ISNUMBER(L1589)),L1590/L1589-1,"")</f>
        <v/>
      </c>
      <c r="P1590" s="14">
        <f>IF(AND(N1590=1,INT($A1590)=INT($A1589),ISNUMBER(M1589)),M1590/M1589-1,"")</f>
        <v/>
      </c>
      <c r="Q1590" s="11" t="n">
        <v>9.89009952545166</v>
      </c>
      <c r="R1590" s="11" t="n">
        <v>516.3800048828125</v>
      </c>
      <c r="S1590" s="13" t="n">
        <v>1</v>
      </c>
      <c r="T1590" s="14">
        <f>IF(AND(S1590=1,INT($A1590)=INT($A1589),ISNUMBER(Q1589)),Q1590/Q1589-1,"")</f>
        <v/>
      </c>
      <c r="U1590" s="14">
        <f>IF(AND(S1590=1,INT($A1590)=INT($A1589),ISNUMBER(R1589)),R1590/R1589-1,"")</f>
        <v/>
      </c>
      <c r="V1590" s="11" t="n">
        <v>8.399999618530273</v>
      </c>
      <c r="W1590" s="11" t="n">
        <v>7728.330078125</v>
      </c>
      <c r="X1590" s="13" t="n">
        <v>1</v>
      </c>
      <c r="Y1590" s="14">
        <f>IF(AND(X1590=1,INT($A1590)=INT($A1589),ISNUMBER(V1589)),V1590/V1589-1,"")</f>
        <v/>
      </c>
      <c r="Z1590" s="14">
        <f>IF(AND(X1590=1,INT($A1590)=INT($A1589),ISNUMBER(W1589)),W1590/W1589-1,"")</f>
        <v/>
      </c>
      <c r="AA1590" s="11" t="n">
        <v>8.760000228881836</v>
      </c>
      <c r="AB1590" s="11" t="n">
        <v>248.875</v>
      </c>
      <c r="AC1590" s="13" t="n">
        <v>0</v>
      </c>
      <c r="AD1590" s="14">
        <f>IF(AND(AC1590=1,INT($A1590)=INT($A1589),ISNUMBER(AA1589)),AA1590/AA1589-1,"")</f>
        <v/>
      </c>
      <c r="AE1590" s="14">
        <f>IF(AND(AC1590=1,INT($A1590)=INT($A1589),ISNUMBER(AB1589)),AB1590/AB1589-1,"")</f>
        <v/>
      </c>
      <c r="AF1590" s="11" t="n">
        <v>4.650100231170654</v>
      </c>
      <c r="AG1590" s="11" t="n">
        <v>192.2899932861328</v>
      </c>
      <c r="AH1590" s="13" t="n">
        <v>1</v>
      </c>
      <c r="AI1590" s="14">
        <f>IF(AND(AH1590=1,INT($A1590)=INT($A1589),ISNUMBER(AF1589)),AF1590/AF1589-1,"")</f>
        <v/>
      </c>
      <c r="AJ1590" s="14">
        <f>IF(AND(AH1590=1,INT($A1590)=INT($A1589),ISNUMBER(AG1589)),AG1590/AG1589-1,"")</f>
        <v/>
      </c>
    </row>
    <row r="1591">
      <c r="A1591" s="12" t="n">
        <v>46290.41597222222</v>
      </c>
      <c r="B1591" s="11" t="n">
        <v>8.189999580383301</v>
      </c>
      <c r="C1591" s="11" t="n">
        <v>353.2900085449219</v>
      </c>
      <c r="D1591" s="13" t="n">
        <v>0</v>
      </c>
      <c r="E1591" s="14">
        <f>IF(AND(D1591=1,INT($A1591)=INT($A1590),ISNUMBER(B1590)),B1591/B1590-1,"")</f>
        <v/>
      </c>
      <c r="F1591" s="14">
        <f>IF(AND(D1591=1,INT($A1591)=INT($A1590),ISNUMBER(C1590)),C1591/C1590-1,"")</f>
        <v/>
      </c>
      <c r="G1591" s="11" t="n">
        <v>10.20989990234375</v>
      </c>
      <c r="H1591" s="11" t="n">
        <v>336.0799865722656</v>
      </c>
      <c r="I1591" s="13" t="n">
        <v>0</v>
      </c>
      <c r="J1591" s="14">
        <f>IF(AND(I1591=1,INT($A1591)=INT($A1590),ISNUMBER(G1590)),G1591/G1590-1,"")</f>
        <v/>
      </c>
      <c r="K1591" s="14">
        <f>IF(AND(I1591=1,INT($A1591)=INT($A1590),ISNUMBER(H1590)),H1591/H1590-1,"")</f>
        <v/>
      </c>
      <c r="L1591" s="11" t="n">
        <v>12.31999969482422</v>
      </c>
      <c r="M1591" s="11" t="n">
        <v>757.2849731445312</v>
      </c>
      <c r="N1591" s="13" t="n">
        <v>1</v>
      </c>
      <c r="O1591" s="14">
        <f>IF(AND(N1591=1,INT($A1591)=INT($A1590),ISNUMBER(L1590)),L1591/L1590-1,"")</f>
        <v/>
      </c>
      <c r="P1591" s="14">
        <f>IF(AND(N1591=1,INT($A1591)=INT($A1590),ISNUMBER(M1590)),M1591/M1590-1,"")</f>
        <v/>
      </c>
      <c r="Q1591" s="11" t="n">
        <v>9.919099807739258</v>
      </c>
      <c r="R1591" s="11" t="n">
        <v>515.8099975585938</v>
      </c>
      <c r="S1591" s="13" t="n">
        <v>1</v>
      </c>
      <c r="T1591" s="14">
        <f>IF(AND(S1591=1,INT($A1591)=INT($A1590),ISNUMBER(Q1590)),Q1591/Q1590-1,"")</f>
        <v/>
      </c>
      <c r="U1591" s="14">
        <f>IF(AND(S1591=1,INT($A1591)=INT($A1590),ISNUMBER(R1590)),R1591/R1590-1,"")</f>
        <v/>
      </c>
      <c r="V1591" s="11" t="n">
        <v>8.399900436401367</v>
      </c>
      <c r="W1591" s="11" t="n">
        <v>7727.47021484375</v>
      </c>
      <c r="X1591" s="13" t="n">
        <v>1</v>
      </c>
      <c r="Y1591" s="14">
        <f>IF(AND(X1591=1,INT($A1591)=INT($A1590),ISNUMBER(V1590)),V1591/V1590-1,"")</f>
        <v/>
      </c>
      <c r="Z1591" s="14">
        <f>IF(AND(X1591=1,INT($A1591)=INT($A1590),ISNUMBER(W1590)),W1591/W1590-1,"")</f>
        <v/>
      </c>
      <c r="AA1591" s="11" t="n">
        <v>8.769900321960449</v>
      </c>
      <c r="AB1591" s="11" t="n">
        <v>248.5599975585938</v>
      </c>
      <c r="AC1591" s="13" t="n">
        <v>1</v>
      </c>
      <c r="AD1591" s="14">
        <f>IF(AND(AC1591=1,INT($A1591)=INT($A1590),ISNUMBER(AA1590)),AA1591/AA1590-1,"")</f>
        <v/>
      </c>
      <c r="AE1591" s="14">
        <f>IF(AND(AC1591=1,INT($A1591)=INT($A1590),ISNUMBER(AB1590)),AB1591/AB1590-1,"")</f>
        <v/>
      </c>
      <c r="AF1591" s="11" t="n">
        <v>4.650100231170654</v>
      </c>
      <c r="AG1591" s="11" t="n">
        <v>192.2899932861328</v>
      </c>
      <c r="AH1591" s="13" t="n">
        <v>0</v>
      </c>
      <c r="AI1591" s="14">
        <f>IF(AND(AH1591=1,INT($A1591)=INT($A1590),ISNUMBER(AF1590)),AF1591/AF1590-1,"")</f>
        <v/>
      </c>
      <c r="AJ1591" s="14">
        <f>IF(AND(AH1591=1,INT($A1591)=INT($A1590),ISNUMBER(AG1590)),AG1591/AG1590-1,"")</f>
        <v/>
      </c>
    </row>
    <row r="1592">
      <c r="A1592" s="12" t="n">
        <v>46290.41666666666</v>
      </c>
      <c r="B1592" s="11" t="n">
        <v>8.199999809265137</v>
      </c>
      <c r="C1592" s="11" t="n">
        <v>352.8999938964844</v>
      </c>
      <c r="D1592" s="13" t="n">
        <v>1</v>
      </c>
      <c r="E1592" s="14">
        <f>IF(AND(D1592=1,INT($A1592)=INT($A1591),ISNUMBER(B1591)),B1592/B1591-1,"")</f>
        <v/>
      </c>
      <c r="F1592" s="14">
        <f>IF(AND(D1592=1,INT($A1592)=INT($A1591),ISNUMBER(C1591)),C1592/C1591-1,"")</f>
        <v/>
      </c>
      <c r="G1592" s="11" t="n">
        <v>10.21000003814697</v>
      </c>
      <c r="H1592" s="11" t="n">
        <v>335.760009765625</v>
      </c>
      <c r="I1592" s="13" t="n">
        <v>1</v>
      </c>
      <c r="J1592" s="14">
        <f>IF(AND(I1592=1,INT($A1592)=INT($A1591),ISNUMBER(G1591)),G1592/G1591-1,"")</f>
        <v/>
      </c>
      <c r="K1592" s="14">
        <f>IF(AND(I1592=1,INT($A1592)=INT($A1591),ISNUMBER(H1591)),H1592/H1591-1,"")</f>
        <v/>
      </c>
      <c r="L1592" s="11" t="n">
        <v>12.35000038146973</v>
      </c>
      <c r="M1592" s="11" t="n">
        <v>755.875</v>
      </c>
      <c r="N1592" s="13" t="n">
        <v>1</v>
      </c>
      <c r="O1592" s="14">
        <f>IF(AND(N1592=1,INT($A1592)=INT($A1591),ISNUMBER(L1591)),L1592/L1591-1,"")</f>
        <v/>
      </c>
      <c r="P1592" s="14">
        <f>IF(AND(N1592=1,INT($A1592)=INT($A1591),ISNUMBER(M1591)),M1592/M1591-1,"")</f>
        <v/>
      </c>
      <c r="Q1592" s="11" t="n">
        <v>9.935000419616699</v>
      </c>
      <c r="R1592" s="11" t="n">
        <v>514.6799926757812</v>
      </c>
      <c r="S1592" s="13" t="n">
        <v>1</v>
      </c>
      <c r="T1592" s="14">
        <f>IF(AND(S1592=1,INT($A1592)=INT($A1591),ISNUMBER(Q1591)),Q1592/Q1591-1,"")</f>
        <v/>
      </c>
      <c r="U1592" s="14">
        <f>IF(AND(S1592=1,INT($A1592)=INT($A1591),ISNUMBER(R1591)),R1592/R1591-1,"")</f>
        <v/>
      </c>
      <c r="V1592" s="11" t="n">
        <v>8.400099754333496</v>
      </c>
      <c r="W1592" s="11" t="n">
        <v>7723.18994140625</v>
      </c>
      <c r="X1592" s="13" t="n">
        <v>1</v>
      </c>
      <c r="Y1592" s="14">
        <f>IF(AND(X1592=1,INT($A1592)=INT($A1591),ISNUMBER(V1591)),V1592/V1591-1,"")</f>
        <v/>
      </c>
      <c r="Z1592" s="14">
        <f>IF(AND(X1592=1,INT($A1592)=INT($A1591),ISNUMBER(W1591)),W1592/W1591-1,"")</f>
        <v/>
      </c>
      <c r="AA1592" s="11" t="n">
        <v>8.779999732971191</v>
      </c>
      <c r="AB1592" s="11" t="n">
        <v>248.3000030517578</v>
      </c>
      <c r="AC1592" s="13" t="n">
        <v>1</v>
      </c>
      <c r="AD1592" s="14">
        <f>IF(AND(AC1592=1,INT($A1592)=INT($A1591),ISNUMBER(AA1591)),AA1592/AA1591-1,"")</f>
        <v/>
      </c>
      <c r="AE1592" s="14">
        <f>IF(AND(AC1592=1,INT($A1592)=INT($A1591),ISNUMBER(AB1591)),AB1592/AB1591-1,"")</f>
        <v/>
      </c>
      <c r="AF1592" s="11" t="n">
        <v>4.650100231170654</v>
      </c>
      <c r="AG1592" s="11" t="n">
        <v>192.2899932861328</v>
      </c>
      <c r="AH1592" s="13" t="n">
        <v>0</v>
      </c>
      <c r="AI1592" s="14">
        <f>IF(AND(AH1592=1,INT($A1592)=INT($A1591),ISNUMBER(AF1591)),AF1592/AF1591-1,"")</f>
        <v/>
      </c>
      <c r="AJ1592" s="14">
        <f>IF(AND(AH1592=1,INT($A1592)=INT($A1591),ISNUMBER(AG1591)),AG1592/AG1591-1,"")</f>
        <v/>
      </c>
    </row>
    <row r="1593">
      <c r="A1593" s="12" t="n">
        <v>46290.41736111111</v>
      </c>
      <c r="B1593" s="11" t="n">
        <v>8.204999923706055</v>
      </c>
      <c r="C1593" s="11" t="n">
        <v>352.4500122070312</v>
      </c>
      <c r="D1593" s="13" t="n">
        <v>1</v>
      </c>
      <c r="E1593" s="14">
        <f>IF(AND(D1593=1,INT($A1593)=INT($A1592),ISNUMBER(B1592)),B1593/B1592-1,"")</f>
        <v/>
      </c>
      <c r="F1593" s="14">
        <f>IF(AND(D1593=1,INT($A1593)=INT($A1592),ISNUMBER(C1592)),C1593/C1592-1,"")</f>
        <v/>
      </c>
      <c r="G1593" s="11" t="n">
        <v>10.21000003814697</v>
      </c>
      <c r="H1593" s="11" t="n">
        <v>335.760009765625</v>
      </c>
      <c r="I1593" s="13" t="n">
        <v>0</v>
      </c>
      <c r="J1593" s="14">
        <f>IF(AND(I1593=1,INT($A1593)=INT($A1592),ISNUMBER(G1592)),G1593/G1592-1,"")</f>
        <v/>
      </c>
      <c r="K1593" s="14">
        <f>IF(AND(I1593=1,INT($A1593)=INT($A1592),ISNUMBER(H1592)),H1593/H1592-1,"")</f>
        <v/>
      </c>
      <c r="L1593" s="11" t="n">
        <v>12.32999992370605</v>
      </c>
      <c r="M1593" s="11" t="n">
        <v>756.25</v>
      </c>
      <c r="N1593" s="13" t="n">
        <v>1</v>
      </c>
      <c r="O1593" s="14">
        <f>IF(AND(N1593=1,INT($A1593)=INT($A1592),ISNUMBER(L1592)),L1593/L1592-1,"")</f>
        <v/>
      </c>
      <c r="P1593" s="14">
        <f>IF(AND(N1593=1,INT($A1593)=INT($A1592),ISNUMBER(M1592)),M1593/M1592-1,"")</f>
        <v/>
      </c>
      <c r="Q1593" s="11" t="n">
        <v>9.960000038146973</v>
      </c>
      <c r="R1593" s="11" t="n">
        <v>513.6500244140625</v>
      </c>
      <c r="S1593" s="13" t="n">
        <v>1</v>
      </c>
      <c r="T1593" s="14">
        <f>IF(AND(S1593=1,INT($A1593)=INT($A1592),ISNUMBER(Q1592)),Q1593/Q1592-1,"")</f>
        <v/>
      </c>
      <c r="U1593" s="14">
        <f>IF(AND(S1593=1,INT($A1593)=INT($A1592),ISNUMBER(R1592)),R1593/R1592-1,"")</f>
        <v/>
      </c>
      <c r="V1593" s="11" t="n">
        <v>8.400099754333496</v>
      </c>
      <c r="W1593" s="11" t="n">
        <v>7723.18994140625</v>
      </c>
      <c r="X1593" s="13" t="n">
        <v>0</v>
      </c>
      <c r="Y1593" s="14">
        <f>IF(AND(X1593=1,INT($A1593)=INT($A1592),ISNUMBER(V1592)),V1593/V1592-1,"")</f>
        <v/>
      </c>
      <c r="Z1593" s="14">
        <f>IF(AND(X1593=1,INT($A1593)=INT($A1592),ISNUMBER(W1592)),W1593/W1592-1,"")</f>
        <v/>
      </c>
      <c r="AA1593" s="11" t="n">
        <v>8.784999847412109</v>
      </c>
      <c r="AB1593" s="11" t="n">
        <v>248.1806030273438</v>
      </c>
      <c r="AC1593" s="13" t="n">
        <v>1</v>
      </c>
      <c r="AD1593" s="14">
        <f>IF(AND(AC1593=1,INT($A1593)=INT($A1592),ISNUMBER(AA1592)),AA1593/AA1592-1,"")</f>
        <v/>
      </c>
      <c r="AE1593" s="14">
        <f>IF(AND(AC1593=1,INT($A1593)=INT($A1592),ISNUMBER(AB1592)),AB1593/AB1592-1,"")</f>
        <v/>
      </c>
      <c r="AF1593" s="11" t="n">
        <v>4.650100231170654</v>
      </c>
      <c r="AG1593" s="11" t="n">
        <v>192.2899932861328</v>
      </c>
      <c r="AH1593" s="13" t="n">
        <v>0</v>
      </c>
      <c r="AI1593" s="14">
        <f>IF(AND(AH1593=1,INT($A1593)=INT($A1592),ISNUMBER(AF1592)),AF1593/AF1592-1,"")</f>
        <v/>
      </c>
      <c r="AJ1593" s="14">
        <f>IF(AND(AH1593=1,INT($A1593)=INT($A1592),ISNUMBER(AG1592)),AG1593/AG1592-1,"")</f>
        <v/>
      </c>
    </row>
    <row r="1594">
      <c r="A1594" s="12" t="n">
        <v>46290.41805555556</v>
      </c>
      <c r="B1594" s="11" t="n">
        <v>8.219900131225586</v>
      </c>
      <c r="C1594" s="11" t="n">
        <v>352.3250122070312</v>
      </c>
      <c r="D1594" s="13" t="n">
        <v>1</v>
      </c>
      <c r="E1594" s="14">
        <f>IF(AND(D1594=1,INT($A1594)=INT($A1593),ISNUMBER(B1593)),B1594/B1593-1,"")</f>
        <v/>
      </c>
      <c r="F1594" s="14">
        <f>IF(AND(D1594=1,INT($A1594)=INT($A1593),ISNUMBER(C1593)),C1594/C1593-1,"")</f>
        <v/>
      </c>
      <c r="G1594" s="11" t="n">
        <v>10.22990036010742</v>
      </c>
      <c r="H1594" s="11" t="n">
        <v>335.5198974609375</v>
      </c>
      <c r="I1594" s="13" t="n">
        <v>1</v>
      </c>
      <c r="J1594" s="14">
        <f>IF(AND(I1594=1,INT($A1594)=INT($A1593),ISNUMBER(G1593)),G1594/G1593-1,"")</f>
        <v/>
      </c>
      <c r="K1594" s="14">
        <f>IF(AND(I1594=1,INT($A1594)=INT($A1593),ISNUMBER(H1593)),H1594/H1593-1,"")</f>
        <v/>
      </c>
      <c r="L1594" s="11" t="n">
        <v>12.34000015258789</v>
      </c>
      <c r="M1594" s="11" t="n">
        <v>756.6099853515625</v>
      </c>
      <c r="N1594" s="13" t="n">
        <v>1</v>
      </c>
      <c r="O1594" s="14">
        <f>IF(AND(N1594=1,INT($A1594)=INT($A1593),ISNUMBER(L1593)),L1594/L1593-1,"")</f>
        <v/>
      </c>
      <c r="P1594" s="14">
        <f>IF(AND(N1594=1,INT($A1594)=INT($A1593),ISNUMBER(M1593)),M1594/M1593-1,"")</f>
        <v/>
      </c>
      <c r="Q1594" s="11" t="n">
        <v>9.968700408935547</v>
      </c>
      <c r="R1594" s="11" t="n">
        <v>513.1500244140625</v>
      </c>
      <c r="S1594" s="13" t="n">
        <v>1</v>
      </c>
      <c r="T1594" s="14">
        <f>IF(AND(S1594=1,INT($A1594)=INT($A1593),ISNUMBER(Q1593)),Q1594/Q1593-1,"")</f>
        <v/>
      </c>
      <c r="U1594" s="14">
        <f>IF(AND(S1594=1,INT($A1594)=INT($A1593),ISNUMBER(R1593)),R1594/R1593-1,"")</f>
        <v/>
      </c>
      <c r="V1594" s="11" t="n">
        <v>8.409999847412109</v>
      </c>
      <c r="W1594" s="11" t="n">
        <v>7715.64990234375</v>
      </c>
      <c r="X1594" s="13" t="n">
        <v>1</v>
      </c>
      <c r="Y1594" s="14">
        <f>IF(AND(X1594=1,INT($A1594)=INT($A1593),ISNUMBER(V1593)),V1594/V1593-1,"")</f>
        <v/>
      </c>
      <c r="Z1594" s="14">
        <f>IF(AND(X1594=1,INT($A1594)=INT($A1593),ISNUMBER(W1593)),W1594/W1593-1,"")</f>
        <v/>
      </c>
      <c r="AA1594" s="11" t="n">
        <v>8.79010009765625</v>
      </c>
      <c r="AB1594" s="11" t="n">
        <v>248.0399932861328</v>
      </c>
      <c r="AC1594" s="13" t="n">
        <v>1</v>
      </c>
      <c r="AD1594" s="14">
        <f>IF(AND(AC1594=1,INT($A1594)=INT($A1593),ISNUMBER(AA1593)),AA1594/AA1593-1,"")</f>
        <v/>
      </c>
      <c r="AE1594" s="14">
        <f>IF(AND(AC1594=1,INT($A1594)=INT($A1593),ISNUMBER(AB1593)),AB1594/AB1593-1,"")</f>
        <v/>
      </c>
      <c r="AF1594" s="11" t="n">
        <v>4.650100231170654</v>
      </c>
      <c r="AG1594" s="11" t="n">
        <v>192.2899932861328</v>
      </c>
      <c r="AH1594" s="13" t="n">
        <v>0</v>
      </c>
      <c r="AI1594" s="14">
        <f>IF(AND(AH1594=1,INT($A1594)=INT($A1593),ISNUMBER(AF1593)),AF1594/AF1593-1,"")</f>
        <v/>
      </c>
      <c r="AJ1594" s="14">
        <f>IF(AND(AH1594=1,INT($A1594)=INT($A1593),ISNUMBER(AG1593)),AG1594/AG1593-1,"")</f>
        <v/>
      </c>
    </row>
    <row r="1595">
      <c r="A1595" s="12" t="n">
        <v>46290.41875</v>
      </c>
      <c r="B1595" s="11" t="n">
        <v>8.229900360107422</v>
      </c>
      <c r="C1595" s="11" t="n">
        <v>351.8099975585938</v>
      </c>
      <c r="D1595" s="13" t="n">
        <v>1</v>
      </c>
      <c r="E1595" s="14">
        <f>IF(AND(D1595=1,INT($A1595)=INT($A1594),ISNUMBER(B1594)),B1595/B1594-1,"")</f>
        <v/>
      </c>
      <c r="F1595" s="14">
        <f>IF(AND(D1595=1,INT($A1595)=INT($A1594),ISNUMBER(C1594)),C1595/C1594-1,"")</f>
        <v/>
      </c>
      <c r="G1595" s="11" t="n">
        <v>10.21500015258789</v>
      </c>
      <c r="H1595" s="11" t="n">
        <v>335.7799987792969</v>
      </c>
      <c r="I1595" s="13" t="n">
        <v>1</v>
      </c>
      <c r="J1595" s="14">
        <f>IF(AND(I1595=1,INT($A1595)=INT($A1594),ISNUMBER(G1594)),G1595/G1594-1,"")</f>
        <v/>
      </c>
      <c r="K1595" s="14">
        <f>IF(AND(I1595=1,INT($A1595)=INT($A1594),ISNUMBER(H1594)),H1595/H1594-1,"")</f>
        <v/>
      </c>
      <c r="L1595" s="11" t="n">
        <v>12.28999996185303</v>
      </c>
      <c r="M1595" s="11" t="n">
        <v>760.6065063476562</v>
      </c>
      <c r="N1595" s="13" t="n">
        <v>1</v>
      </c>
      <c r="O1595" s="14">
        <f>IF(AND(N1595=1,INT($A1595)=INT($A1594),ISNUMBER(L1594)),L1595/L1594-1,"")</f>
        <v/>
      </c>
      <c r="P1595" s="14">
        <f>IF(AND(N1595=1,INT($A1595)=INT($A1594),ISNUMBER(M1594)),M1595/M1594-1,"")</f>
        <v/>
      </c>
      <c r="Q1595" s="11" t="n">
        <v>9.975000381469727</v>
      </c>
      <c r="R1595" s="11" t="n">
        <v>512.7449951171875</v>
      </c>
      <c r="S1595" s="13" t="n">
        <v>1</v>
      </c>
      <c r="T1595" s="14">
        <f>IF(AND(S1595=1,INT($A1595)=INT($A1594),ISNUMBER(Q1594)),Q1595/Q1594-1,"")</f>
        <v/>
      </c>
      <c r="U1595" s="14">
        <f>IF(AND(S1595=1,INT($A1595)=INT($A1594),ISNUMBER(R1594)),R1595/R1594-1,"")</f>
        <v/>
      </c>
      <c r="V1595" s="11" t="n">
        <v>8.410099983215332</v>
      </c>
      <c r="W1595" s="11" t="n">
        <v>7713.75</v>
      </c>
      <c r="X1595" s="13" t="n">
        <v>1</v>
      </c>
      <c r="Y1595" s="14">
        <f>IF(AND(X1595=1,INT($A1595)=INT($A1594),ISNUMBER(V1594)),V1595/V1594-1,"")</f>
        <v/>
      </c>
      <c r="Z1595" s="14">
        <f>IF(AND(X1595=1,INT($A1595)=INT($A1594),ISNUMBER(W1594)),W1595/W1594-1,"")</f>
        <v/>
      </c>
      <c r="AA1595" s="11" t="n">
        <v>8.79010009765625</v>
      </c>
      <c r="AB1595" s="11" t="n">
        <v>248.2899932861328</v>
      </c>
      <c r="AC1595" s="13" t="n">
        <v>1</v>
      </c>
      <c r="AD1595" s="14">
        <f>IF(AND(AC1595=1,INT($A1595)=INT($A1594),ISNUMBER(AA1594)),AA1595/AA1594-1,"")</f>
        <v/>
      </c>
      <c r="AE1595" s="14">
        <f>IF(AND(AC1595=1,INT($A1595)=INT($A1594),ISNUMBER(AB1594)),AB1595/AB1594-1,"")</f>
        <v/>
      </c>
      <c r="AF1595" s="11" t="n">
        <v>4.660099983215332</v>
      </c>
      <c r="AG1595" s="11" t="n">
        <v>191.9199981689453</v>
      </c>
      <c r="AH1595" s="13" t="n">
        <v>1</v>
      </c>
      <c r="AI1595" s="14">
        <f>IF(AND(AH1595=1,INT($A1595)=INT($A1594),ISNUMBER(AF1594)),AF1595/AF1594-1,"")</f>
        <v/>
      </c>
      <c r="AJ1595" s="14">
        <f>IF(AND(AH1595=1,INT($A1595)=INT($A1594),ISNUMBER(AG1594)),AG1595/AG1594-1,"")</f>
        <v/>
      </c>
    </row>
    <row r="1596">
      <c r="A1596" s="12" t="n">
        <v>46290.41944444444</v>
      </c>
      <c r="B1596" s="11" t="n">
        <v>8.230099678039551</v>
      </c>
      <c r="C1596" s="11" t="n">
        <v>351.260009765625</v>
      </c>
      <c r="D1596" s="13" t="n">
        <v>1</v>
      </c>
      <c r="E1596" s="14">
        <f>IF(AND(D1596=1,INT($A1596)=INT($A1595),ISNUMBER(B1595)),B1596/B1595-1,"")</f>
        <v/>
      </c>
      <c r="F1596" s="14">
        <f>IF(AND(D1596=1,INT($A1596)=INT($A1595),ISNUMBER(C1595)),C1596/C1595-1,"")</f>
        <v/>
      </c>
      <c r="G1596" s="11" t="n">
        <v>10.21990013122559</v>
      </c>
      <c r="H1596" s="11" t="n">
        <v>335.4700012207031</v>
      </c>
      <c r="I1596" s="13" t="n">
        <v>1</v>
      </c>
      <c r="J1596" s="14">
        <f>IF(AND(I1596=1,INT($A1596)=INT($A1595),ISNUMBER(G1595)),G1596/G1595-1,"")</f>
        <v/>
      </c>
      <c r="K1596" s="14">
        <f>IF(AND(I1596=1,INT($A1596)=INT($A1595),ISNUMBER(H1595)),H1596/H1595-1,"")</f>
        <v/>
      </c>
      <c r="L1596" s="11" t="n">
        <v>12.29500007629395</v>
      </c>
      <c r="M1596" s="11" t="n">
        <v>758.5349731445312</v>
      </c>
      <c r="N1596" s="13" t="n">
        <v>1</v>
      </c>
      <c r="O1596" s="14">
        <f>IF(AND(N1596=1,INT($A1596)=INT($A1595),ISNUMBER(L1595)),L1596/L1595-1,"")</f>
        <v/>
      </c>
      <c r="P1596" s="14">
        <f>IF(AND(N1596=1,INT($A1596)=INT($A1595),ISNUMBER(M1595)),M1596/M1595-1,"")</f>
        <v/>
      </c>
      <c r="Q1596" s="11" t="n">
        <v>9.989999771118164</v>
      </c>
      <c r="R1596" s="11" t="n">
        <v>511.625</v>
      </c>
      <c r="S1596" s="13" t="n">
        <v>1</v>
      </c>
      <c r="T1596" s="14">
        <f>IF(AND(S1596=1,INT($A1596)=INT($A1595),ISNUMBER(Q1595)),Q1596/Q1595-1,"")</f>
        <v/>
      </c>
      <c r="U1596" s="14">
        <f>IF(AND(S1596=1,INT($A1596)=INT($A1595),ISNUMBER(R1595)),R1596/R1595-1,"")</f>
        <v/>
      </c>
      <c r="V1596" s="11" t="n">
        <v>8.414999961853027</v>
      </c>
      <c r="W1596" s="11" t="n">
        <v>7706.25</v>
      </c>
      <c r="X1596" s="13" t="n">
        <v>1</v>
      </c>
      <c r="Y1596" s="14">
        <f>IF(AND(X1596=1,INT($A1596)=INT($A1595),ISNUMBER(V1595)),V1596/V1595-1,"")</f>
        <v/>
      </c>
      <c r="Z1596" s="14">
        <f>IF(AND(X1596=1,INT($A1596)=INT($A1595),ISNUMBER(W1595)),W1596/W1595-1,"")</f>
        <v/>
      </c>
      <c r="AA1596" s="11" t="n">
        <v>8.799900054931641</v>
      </c>
      <c r="AB1596" s="11" t="n">
        <v>247.9900054931641</v>
      </c>
      <c r="AC1596" s="13" t="n">
        <v>1</v>
      </c>
      <c r="AD1596" s="14">
        <f>IF(AND(AC1596=1,INT($A1596)=INT($A1595),ISNUMBER(AA1595)),AA1596/AA1595-1,"")</f>
        <v/>
      </c>
      <c r="AE1596" s="14">
        <f>IF(AND(AC1596=1,INT($A1596)=INT($A1595),ISNUMBER(AB1595)),AB1596/AB1595-1,"")</f>
        <v/>
      </c>
      <c r="AF1596" s="11" t="n">
        <v>4.679900169372559</v>
      </c>
      <c r="AG1596" s="11" t="n">
        <v>191.375</v>
      </c>
      <c r="AH1596" s="13" t="n">
        <v>1</v>
      </c>
      <c r="AI1596" s="14">
        <f>IF(AND(AH1596=1,INT($A1596)=INT($A1595),ISNUMBER(AF1595)),AF1596/AF1595-1,"")</f>
        <v/>
      </c>
      <c r="AJ1596" s="14">
        <f>IF(AND(AH1596=1,INT($A1596)=INT($A1595),ISNUMBER(AG1595)),AG1596/AG1595-1,"")</f>
        <v/>
      </c>
    </row>
    <row r="1597">
      <c r="A1597" s="12" t="n">
        <v>46290.42013888889</v>
      </c>
      <c r="B1597" s="11" t="n">
        <v>8.244999885559082</v>
      </c>
      <c r="C1597" s="11" t="n">
        <v>350.6799926757812</v>
      </c>
      <c r="D1597" s="13" t="n">
        <v>1</v>
      </c>
      <c r="E1597" s="14">
        <f>IF(AND(D1597=1,INT($A1597)=INT($A1596),ISNUMBER(B1596)),B1597/B1596-1,"")</f>
        <v/>
      </c>
      <c r="F1597" s="14">
        <f>IF(AND(D1597=1,INT($A1597)=INT($A1596),ISNUMBER(C1596)),C1597/C1596-1,"")</f>
        <v/>
      </c>
      <c r="G1597" s="11" t="n">
        <v>10.23499965667725</v>
      </c>
      <c r="H1597" s="11" t="n">
        <v>335.0155029296875</v>
      </c>
      <c r="I1597" s="13" t="n">
        <v>1</v>
      </c>
      <c r="J1597" s="14">
        <f>IF(AND(I1597=1,INT($A1597)=INT($A1596),ISNUMBER(G1596)),G1597/G1596-1,"")</f>
        <v/>
      </c>
      <c r="K1597" s="14">
        <f>IF(AND(I1597=1,INT($A1597)=INT($A1596),ISNUMBER(H1596)),H1597/H1596-1,"")</f>
        <v/>
      </c>
      <c r="L1597" s="11" t="n">
        <v>12.30990028381348</v>
      </c>
      <c r="M1597" s="11" t="n">
        <v>758.9326782226562</v>
      </c>
      <c r="N1597" s="13" t="n">
        <v>1</v>
      </c>
      <c r="O1597" s="14">
        <f>IF(AND(N1597=1,INT($A1597)=INT($A1596),ISNUMBER(L1596)),L1597/L1596-1,"")</f>
        <v/>
      </c>
      <c r="P1597" s="14">
        <f>IF(AND(N1597=1,INT($A1597)=INT($A1596),ISNUMBER(M1596)),M1597/M1596-1,"")</f>
        <v/>
      </c>
      <c r="Q1597" s="11" t="n">
        <v>10.03999996185303</v>
      </c>
      <c r="R1597" s="11" t="n">
        <v>509.489990234375</v>
      </c>
      <c r="S1597" s="13" t="n">
        <v>1</v>
      </c>
      <c r="T1597" s="14">
        <f>IF(AND(S1597=1,INT($A1597)=INT($A1596),ISNUMBER(Q1596)),Q1597/Q1596-1,"")</f>
        <v/>
      </c>
      <c r="U1597" s="14">
        <f>IF(AND(S1597=1,INT($A1597)=INT($A1596),ISNUMBER(R1596)),R1597/R1596-1,"")</f>
        <v/>
      </c>
      <c r="V1597" s="11" t="n">
        <v>8.425900459289551</v>
      </c>
      <c r="W1597" s="11" t="n">
        <v>7696.27978515625</v>
      </c>
      <c r="X1597" s="13" t="n">
        <v>1</v>
      </c>
      <c r="Y1597" s="14">
        <f>IF(AND(X1597=1,INT($A1597)=INT($A1596),ISNUMBER(V1596)),V1597/V1596-1,"")</f>
        <v/>
      </c>
      <c r="Z1597" s="14">
        <f>IF(AND(X1597=1,INT($A1597)=INT($A1596),ISNUMBER(W1596)),W1597/W1596-1,"")</f>
        <v/>
      </c>
      <c r="AA1597" s="11" t="n">
        <v>8.799799919128418</v>
      </c>
      <c r="AB1597" s="11" t="n">
        <v>247.7200012207031</v>
      </c>
      <c r="AC1597" s="13" t="n">
        <v>1</v>
      </c>
      <c r="AD1597" s="14">
        <f>IF(AND(AC1597=1,INT($A1597)=INT($A1596),ISNUMBER(AA1596)),AA1597/AA1596-1,"")</f>
        <v/>
      </c>
      <c r="AE1597" s="14">
        <f>IF(AND(AC1597=1,INT($A1597)=INT($A1596),ISNUMBER(AB1596)),AB1597/AB1596-1,"")</f>
        <v/>
      </c>
      <c r="AF1597" s="11" t="n">
        <v>4.678999900817871</v>
      </c>
      <c r="AG1597" s="11" t="n">
        <v>191.3159942626953</v>
      </c>
      <c r="AH1597" s="13" t="n">
        <v>1</v>
      </c>
      <c r="AI1597" s="14">
        <f>IF(AND(AH1597=1,INT($A1597)=INT($A1596),ISNUMBER(AF1596)),AF1597/AF1596-1,"")</f>
        <v/>
      </c>
      <c r="AJ1597" s="14">
        <f>IF(AND(AH1597=1,INT($A1597)=INT($A1596),ISNUMBER(AG1596)),AG1597/AG1596-1,"")</f>
        <v/>
      </c>
    </row>
    <row r="1598">
      <c r="A1598" s="12" t="n">
        <v>46290.42083333333</v>
      </c>
      <c r="B1598" s="11" t="n">
        <v>8.240099906921387</v>
      </c>
      <c r="C1598" s="11" t="n">
        <v>350.9150085449219</v>
      </c>
      <c r="D1598" s="13" t="n">
        <v>1</v>
      </c>
      <c r="E1598" s="14">
        <f>IF(AND(D1598=1,INT($A1598)=INT($A1597),ISNUMBER(B1597)),B1598/B1597-1,"")</f>
        <v/>
      </c>
      <c r="F1598" s="14">
        <f>IF(AND(D1598=1,INT($A1598)=INT($A1597),ISNUMBER(C1597)),C1598/C1597-1,"")</f>
        <v/>
      </c>
      <c r="G1598" s="11" t="n">
        <v>10.22999954223633</v>
      </c>
      <c r="H1598" s="11" t="n">
        <v>335.1700134277344</v>
      </c>
      <c r="I1598" s="13" t="n">
        <v>1</v>
      </c>
      <c r="J1598" s="14">
        <f>IF(AND(I1598=1,INT($A1598)=INT($A1597),ISNUMBER(G1597)),G1598/G1597-1,"")</f>
        <v/>
      </c>
      <c r="K1598" s="14">
        <f>IF(AND(I1598=1,INT($A1598)=INT($A1597),ISNUMBER(H1597)),H1598/H1597-1,"")</f>
        <v/>
      </c>
      <c r="L1598" s="11" t="n">
        <v>12.30990028381348</v>
      </c>
      <c r="M1598" s="11" t="n">
        <v>758.9326782226562</v>
      </c>
      <c r="N1598" s="13" t="n">
        <v>0</v>
      </c>
      <c r="O1598" s="14">
        <f>IF(AND(N1598=1,INT($A1598)=INT($A1597),ISNUMBER(L1597)),L1598/L1597-1,"")</f>
        <v/>
      </c>
      <c r="P1598" s="14">
        <f>IF(AND(N1598=1,INT($A1598)=INT($A1597),ISNUMBER(M1597)),M1598/M1597-1,"")</f>
        <v/>
      </c>
      <c r="Q1598" s="11" t="n">
        <v>10.03969955444336</v>
      </c>
      <c r="R1598" s="11" t="n">
        <v>509.5899963378906</v>
      </c>
      <c r="S1598" s="13" t="n">
        <v>1</v>
      </c>
      <c r="T1598" s="14">
        <f>IF(AND(S1598=1,INT($A1598)=INT($A1597),ISNUMBER(Q1597)),Q1598/Q1597-1,"")</f>
        <v/>
      </c>
      <c r="U1598" s="14">
        <f>IF(AND(S1598=1,INT($A1598)=INT($A1597),ISNUMBER(R1597)),R1598/R1597-1,"")</f>
        <v/>
      </c>
      <c r="V1598" s="11" t="n">
        <v>8.425000190734863</v>
      </c>
      <c r="W1598" s="11" t="n">
        <v>7699.259765625</v>
      </c>
      <c r="X1598" s="13" t="n">
        <v>1</v>
      </c>
      <c r="Y1598" s="14">
        <f>IF(AND(X1598=1,INT($A1598)=INT($A1597),ISNUMBER(V1597)),V1598/V1597-1,"")</f>
        <v/>
      </c>
      <c r="Z1598" s="14">
        <f>IF(AND(X1598=1,INT($A1598)=INT($A1597),ISNUMBER(W1597)),W1598/W1597-1,"")</f>
        <v/>
      </c>
      <c r="AA1598" s="11" t="n">
        <v>8.809900283813477</v>
      </c>
      <c r="AB1598" s="11" t="n">
        <v>247.64990234375</v>
      </c>
      <c r="AC1598" s="13" t="n">
        <v>1</v>
      </c>
      <c r="AD1598" s="14">
        <f>IF(AND(AC1598=1,INT($A1598)=INT($A1597),ISNUMBER(AA1597)),AA1598/AA1597-1,"")</f>
        <v/>
      </c>
      <c r="AE1598" s="14">
        <f>IF(AND(AC1598=1,INT($A1598)=INT($A1597),ISNUMBER(AB1597)),AB1598/AB1597-1,"")</f>
        <v/>
      </c>
      <c r="AF1598" s="11" t="n">
        <v>4.679900169372559</v>
      </c>
      <c r="AG1598" s="11" t="n">
        <v>191.2350006103516</v>
      </c>
      <c r="AH1598" s="13" t="n">
        <v>1</v>
      </c>
      <c r="AI1598" s="14">
        <f>IF(AND(AH1598=1,INT($A1598)=INT($A1597),ISNUMBER(AF1597)),AF1598/AF1597-1,"")</f>
        <v/>
      </c>
      <c r="AJ1598" s="14">
        <f>IF(AND(AH1598=1,INT($A1598)=INT($A1597),ISNUMBER(AG1597)),AG1598/AG1597-1,"")</f>
        <v/>
      </c>
    </row>
    <row r="1599">
      <c r="A1599" s="12" t="n">
        <v>46290.42152777778</v>
      </c>
      <c r="B1599" s="11" t="n">
        <v>8.234999656677246</v>
      </c>
      <c r="C1599" s="11" t="n">
        <v>351.2300109863281</v>
      </c>
      <c r="D1599" s="13" t="n">
        <v>1</v>
      </c>
      <c r="E1599" s="14">
        <f>IF(AND(D1599=1,INT($A1599)=INT($A1598),ISNUMBER(B1598)),B1599/B1598-1,"")</f>
        <v/>
      </c>
      <c r="F1599" s="14">
        <f>IF(AND(D1599=1,INT($A1599)=INT($A1598),ISNUMBER(C1598)),C1599/C1598-1,"")</f>
        <v/>
      </c>
      <c r="G1599" s="11" t="n">
        <v>10.22999954223633</v>
      </c>
      <c r="H1599" s="11" t="n">
        <v>335.2799987792969</v>
      </c>
      <c r="I1599" s="13" t="n">
        <v>1</v>
      </c>
      <c r="J1599" s="14">
        <f>IF(AND(I1599=1,INT($A1599)=INT($A1598),ISNUMBER(G1598)),G1599/G1598-1,"")</f>
        <v/>
      </c>
      <c r="K1599" s="14">
        <f>IF(AND(I1599=1,INT($A1599)=INT($A1598),ISNUMBER(H1598)),H1599/H1598-1,"")</f>
        <v/>
      </c>
      <c r="L1599" s="11" t="n">
        <v>12.27000045776367</v>
      </c>
      <c r="M1599" s="11" t="n">
        <v>760.0560302734375</v>
      </c>
      <c r="N1599" s="13" t="n">
        <v>1</v>
      </c>
      <c r="O1599" s="14">
        <f>IF(AND(N1599=1,INT($A1599)=INT($A1598),ISNUMBER(L1598)),L1599/L1598-1,"")</f>
        <v/>
      </c>
      <c r="P1599" s="14">
        <f>IF(AND(N1599=1,INT($A1599)=INT($A1598),ISNUMBER(M1598)),M1599/M1598-1,"")</f>
        <v/>
      </c>
      <c r="Q1599" s="11" t="n">
        <v>10.03120040893555</v>
      </c>
      <c r="R1599" s="11" t="n">
        <v>509.760009765625</v>
      </c>
      <c r="S1599" s="13" t="n">
        <v>1</v>
      </c>
      <c r="T1599" s="14">
        <f>IF(AND(S1599=1,INT($A1599)=INT($A1598),ISNUMBER(Q1598)),Q1599/Q1598-1,"")</f>
        <v/>
      </c>
      <c r="U1599" s="14">
        <f>IF(AND(S1599=1,INT($A1599)=INT($A1598),ISNUMBER(R1598)),R1599/R1598-1,"")</f>
        <v/>
      </c>
      <c r="V1599" s="11" t="n">
        <v>8.420100212097168</v>
      </c>
      <c r="W1599" s="11" t="n">
        <v>7703.18017578125</v>
      </c>
      <c r="X1599" s="13" t="n">
        <v>1</v>
      </c>
      <c r="Y1599" s="14">
        <f>IF(AND(X1599=1,INT($A1599)=INT($A1598),ISNUMBER(V1598)),V1599/V1598-1,"")</f>
        <v/>
      </c>
      <c r="Z1599" s="14">
        <f>IF(AND(X1599=1,INT($A1599)=INT($A1598),ISNUMBER(W1598)),W1599/W1598-1,"")</f>
        <v/>
      </c>
      <c r="AA1599" s="11" t="n">
        <v>8.800000190734863</v>
      </c>
      <c r="AB1599" s="11" t="n">
        <v>247.6779937744141</v>
      </c>
      <c r="AC1599" s="13" t="n">
        <v>1</v>
      </c>
      <c r="AD1599" s="14">
        <f>IF(AND(AC1599=1,INT($A1599)=INT($A1598),ISNUMBER(AA1598)),AA1599/AA1598-1,"")</f>
        <v/>
      </c>
      <c r="AE1599" s="14">
        <f>IF(AND(AC1599=1,INT($A1599)=INT($A1598),ISNUMBER(AB1598)),AB1599/AB1598-1,"")</f>
        <v/>
      </c>
      <c r="AF1599" s="11" t="n">
        <v>4.660099983215332</v>
      </c>
      <c r="AG1599" s="11" t="n">
        <v>191.8549957275391</v>
      </c>
      <c r="AH1599" s="13" t="n">
        <v>1</v>
      </c>
      <c r="AI1599" s="14">
        <f>IF(AND(AH1599=1,INT($A1599)=INT($A1598),ISNUMBER(AF1598)),AF1599/AF1598-1,"")</f>
        <v/>
      </c>
      <c r="AJ1599" s="14">
        <f>IF(AND(AH1599=1,INT($A1599)=INT($A1598),ISNUMBER(AG1598)),AG1599/AG1598-1,"")</f>
        <v/>
      </c>
    </row>
    <row r="1600">
      <c r="A1600" s="12" t="n">
        <v>46290.42222222222</v>
      </c>
      <c r="B1600" s="11" t="n">
        <v>8.239999771118164</v>
      </c>
      <c r="C1600" s="11" t="n">
        <v>351.3200073242188</v>
      </c>
      <c r="D1600" s="13" t="n">
        <v>1</v>
      </c>
      <c r="E1600" s="14">
        <f>IF(AND(D1600=1,INT($A1600)=INT($A1599),ISNUMBER(B1599)),B1600/B1599-1,"")</f>
        <v/>
      </c>
      <c r="F1600" s="14">
        <f>IF(AND(D1600=1,INT($A1600)=INT($A1599),ISNUMBER(C1599)),C1600/C1599-1,"")</f>
        <v/>
      </c>
      <c r="G1600" s="11" t="n">
        <v>10.22999954223633</v>
      </c>
      <c r="H1600" s="11" t="n">
        <v>335.2799987792969</v>
      </c>
      <c r="I1600" s="13" t="n">
        <v>0</v>
      </c>
      <c r="J1600" s="14">
        <f>IF(AND(I1600=1,INT($A1600)=INT($A1599),ISNUMBER(G1599)),G1600/G1599-1,"")</f>
        <v/>
      </c>
      <c r="K1600" s="14">
        <f>IF(AND(I1600=1,INT($A1600)=INT($A1599),ISNUMBER(H1599)),H1600/H1599-1,"")</f>
        <v/>
      </c>
      <c r="L1600" s="11" t="n">
        <v>12.29010009765625</v>
      </c>
      <c r="M1600" s="11" t="n">
        <v>758.97998046875</v>
      </c>
      <c r="N1600" s="13" t="n">
        <v>1</v>
      </c>
      <c r="O1600" s="14">
        <f>IF(AND(N1600=1,INT($A1600)=INT($A1599),ISNUMBER(L1599)),L1600/L1599-1,"")</f>
        <v/>
      </c>
      <c r="P1600" s="14">
        <f>IF(AND(N1600=1,INT($A1600)=INT($A1599),ISNUMBER(M1599)),M1600/M1599-1,"")</f>
        <v/>
      </c>
      <c r="Q1600" s="11" t="n">
        <v>10.02009963989258</v>
      </c>
      <c r="R1600" s="11" t="n">
        <v>510.8299865722656</v>
      </c>
      <c r="S1600" s="13" t="n">
        <v>1</v>
      </c>
      <c r="T1600" s="14">
        <f>IF(AND(S1600=1,INT($A1600)=INT($A1599),ISNUMBER(Q1599)),Q1600/Q1599-1,"")</f>
        <v/>
      </c>
      <c r="U1600" s="14">
        <f>IF(AND(S1600=1,INT($A1600)=INT($A1599),ISNUMBER(R1599)),R1600/R1599-1,"")</f>
        <v/>
      </c>
      <c r="V1600" s="11" t="n">
        <v>8.420100212097168</v>
      </c>
      <c r="W1600" s="11" t="n">
        <v>7705.81982421875</v>
      </c>
      <c r="X1600" s="13" t="n">
        <v>1</v>
      </c>
      <c r="Y1600" s="14">
        <f>IF(AND(X1600=1,INT($A1600)=INT($A1599),ISNUMBER(V1599)),V1600/V1599-1,"")</f>
        <v/>
      </c>
      <c r="Z1600" s="14">
        <f>IF(AND(X1600=1,INT($A1600)=INT($A1599),ISNUMBER(W1599)),W1600/W1599-1,"")</f>
        <v/>
      </c>
      <c r="AA1600" s="11" t="n">
        <v>8.800999641418457</v>
      </c>
      <c r="AB1600" s="11" t="n">
        <v>247.7100067138672</v>
      </c>
      <c r="AC1600" s="13" t="n">
        <v>1</v>
      </c>
      <c r="AD1600" s="14">
        <f>IF(AND(AC1600=1,INT($A1600)=INT($A1599),ISNUMBER(AA1599)),AA1600/AA1599-1,"")</f>
        <v/>
      </c>
      <c r="AE1600" s="14">
        <f>IF(AND(AC1600=1,INT($A1600)=INT($A1599),ISNUMBER(AB1599)),AB1600/AB1599-1,"")</f>
        <v/>
      </c>
      <c r="AF1600" s="11" t="n">
        <v>4.664999961853027</v>
      </c>
      <c r="AG1600" s="11" t="n">
        <v>191.9499969482422</v>
      </c>
      <c r="AH1600" s="13" t="n">
        <v>1</v>
      </c>
      <c r="AI1600" s="14">
        <f>IF(AND(AH1600=1,INT($A1600)=INT($A1599),ISNUMBER(AF1599)),AF1600/AF1599-1,"")</f>
        <v/>
      </c>
      <c r="AJ1600" s="14">
        <f>IF(AND(AH1600=1,INT($A1600)=INT($A1599),ISNUMBER(AG1599)),AG1600/AG1599-1,"")</f>
        <v/>
      </c>
    </row>
    <row r="1601">
      <c r="A1601" s="12" t="n">
        <v>46290.42291666667</v>
      </c>
      <c r="B1601" s="11" t="n">
        <v>8.239999771118164</v>
      </c>
      <c r="C1601" s="11" t="n">
        <v>351.3200073242188</v>
      </c>
      <c r="D1601" s="13" t="n">
        <v>0</v>
      </c>
      <c r="E1601" s="14">
        <f>IF(AND(D1601=1,INT($A1601)=INT($A1600),ISNUMBER(B1600)),B1601/B1600-1,"")</f>
        <v/>
      </c>
      <c r="F1601" s="14">
        <f>IF(AND(D1601=1,INT($A1601)=INT($A1600),ISNUMBER(C1600)),C1601/C1600-1,"")</f>
        <v/>
      </c>
      <c r="G1601" s="11" t="n">
        <v>10.22999954223633</v>
      </c>
      <c r="H1601" s="11" t="n">
        <v>335.2799987792969</v>
      </c>
      <c r="I1601" s="13" t="n">
        <v>0</v>
      </c>
      <c r="J1601" s="14">
        <f>IF(AND(I1601=1,INT($A1601)=INT($A1600),ISNUMBER(G1600)),G1601/G1600-1,"")</f>
        <v/>
      </c>
      <c r="K1601" s="14">
        <f>IF(AND(I1601=1,INT($A1601)=INT($A1600),ISNUMBER(H1600)),H1601/H1600-1,"")</f>
        <v/>
      </c>
      <c r="L1601" s="11" t="n">
        <v>12.3100004196167</v>
      </c>
      <c r="M1601" s="11" t="n">
        <v>757.2349853515625</v>
      </c>
      <c r="N1601" s="13" t="n">
        <v>1</v>
      </c>
      <c r="O1601" s="14">
        <f>IF(AND(N1601=1,INT($A1601)=INT($A1600),ISNUMBER(L1600)),L1601/L1600-1,"")</f>
        <v/>
      </c>
      <c r="P1601" s="14">
        <f>IF(AND(N1601=1,INT($A1601)=INT($A1600),ISNUMBER(M1600)),M1601/M1600-1,"")</f>
        <v/>
      </c>
      <c r="Q1601" s="11" t="n">
        <v>9.98169994354248</v>
      </c>
      <c r="R1601" s="11" t="n">
        <v>511.8349914550781</v>
      </c>
      <c r="S1601" s="13" t="n">
        <v>1</v>
      </c>
      <c r="T1601" s="14">
        <f>IF(AND(S1601=1,INT($A1601)=INT($A1600),ISNUMBER(Q1600)),Q1601/Q1600-1,"")</f>
        <v/>
      </c>
      <c r="U1601" s="14">
        <f>IF(AND(S1601=1,INT($A1601)=INT($A1600),ISNUMBER(R1600)),R1601/R1600-1,"")</f>
        <v/>
      </c>
      <c r="V1601" s="11" t="n">
        <v>8.425000190734863</v>
      </c>
      <c r="W1601" s="11" t="n">
        <v>7706.58984375</v>
      </c>
      <c r="X1601" s="13" t="n">
        <v>1</v>
      </c>
      <c r="Y1601" s="14">
        <f>IF(AND(X1601=1,INT($A1601)=INT($A1600),ISNUMBER(V1600)),V1601/V1600-1,"")</f>
        <v/>
      </c>
      <c r="Z1601" s="14">
        <f>IF(AND(X1601=1,INT($A1601)=INT($A1600),ISNUMBER(W1600)),W1601/W1600-1,"")</f>
        <v/>
      </c>
      <c r="AA1601" s="11" t="n">
        <v>8.800100326538086</v>
      </c>
      <c r="AB1601" s="11" t="n">
        <v>247.6199951171875</v>
      </c>
      <c r="AC1601" s="13" t="n">
        <v>1</v>
      </c>
      <c r="AD1601" s="14">
        <f>IF(AND(AC1601=1,INT($A1601)=INT($A1600),ISNUMBER(AA1600)),AA1601/AA1600-1,"")</f>
        <v/>
      </c>
      <c r="AE1601" s="14">
        <f>IF(AND(AC1601=1,INT($A1601)=INT($A1600),ISNUMBER(AB1600)),AB1601/AB1600-1,"")</f>
        <v/>
      </c>
      <c r="AF1601" s="11" t="n">
        <v>4.659900188446045</v>
      </c>
      <c r="AG1601" s="11" t="n">
        <v>192</v>
      </c>
      <c r="AH1601" s="13" t="n">
        <v>1</v>
      </c>
      <c r="AI1601" s="14">
        <f>IF(AND(AH1601=1,INT($A1601)=INT($A1600),ISNUMBER(AF1600)),AF1601/AF1600-1,"")</f>
        <v/>
      </c>
      <c r="AJ1601" s="14">
        <f>IF(AND(AH1601=1,INT($A1601)=INT($A1600),ISNUMBER(AG1600)),AG1601/AG1600-1,"")</f>
        <v/>
      </c>
    </row>
    <row r="1602">
      <c r="A1602" s="12" t="n">
        <v>46290.42361111111</v>
      </c>
      <c r="B1602" s="11" t="n">
        <v>8.229999542236328</v>
      </c>
      <c r="C1602" s="11" t="n">
        <v>351.7701110839844</v>
      </c>
      <c r="D1602" s="13" t="n">
        <v>1</v>
      </c>
      <c r="E1602" s="14">
        <f>IF(AND(D1602=1,INT($A1602)=INT($A1601),ISNUMBER(B1601)),B1602/B1601-1,"")</f>
        <v/>
      </c>
      <c r="F1602" s="14">
        <f>IF(AND(D1602=1,INT($A1602)=INT($A1601),ISNUMBER(C1601)),C1602/C1601-1,"")</f>
        <v/>
      </c>
      <c r="G1602" s="11" t="n">
        <v>10.22990036010742</v>
      </c>
      <c r="H1602" s="11" t="n">
        <v>335.0299987792969</v>
      </c>
      <c r="I1602" s="13" t="n">
        <v>1</v>
      </c>
      <c r="J1602" s="14">
        <f>IF(AND(I1602=1,INT($A1602)=INT($A1601),ISNUMBER(G1601)),G1602/G1601-1,"")</f>
        <v/>
      </c>
      <c r="K1602" s="14">
        <f>IF(AND(I1602=1,INT($A1602)=INT($A1601),ISNUMBER(H1601)),H1602/H1601-1,"")</f>
        <v/>
      </c>
      <c r="L1602" s="11" t="n">
        <v>12.32989978790283</v>
      </c>
      <c r="M1602" s="11" t="n">
        <v>756.0549926757812</v>
      </c>
      <c r="N1602" s="13" t="n">
        <v>1</v>
      </c>
      <c r="O1602" s="14">
        <f>IF(AND(N1602=1,INT($A1602)=INT($A1601),ISNUMBER(L1601)),L1602/L1601-1,"")</f>
        <v/>
      </c>
      <c r="P1602" s="14">
        <f>IF(AND(N1602=1,INT($A1602)=INT($A1601),ISNUMBER(M1601)),M1602/M1601-1,"")</f>
        <v/>
      </c>
      <c r="Q1602" s="11" t="n">
        <v>9.994999885559082</v>
      </c>
      <c r="R1602" s="11" t="n">
        <v>511.5718078613281</v>
      </c>
      <c r="S1602" s="13" t="n">
        <v>1</v>
      </c>
      <c r="T1602" s="14">
        <f>IF(AND(S1602=1,INT($A1602)=INT($A1601),ISNUMBER(Q1601)),Q1602/Q1601-1,"")</f>
        <v/>
      </c>
      <c r="U1602" s="14">
        <f>IF(AND(S1602=1,INT($A1602)=INT($A1601),ISNUMBER(R1601)),R1602/R1601-1,"")</f>
        <v/>
      </c>
      <c r="V1602" s="11" t="n">
        <v>8.420000076293945</v>
      </c>
      <c r="W1602" s="11" t="n">
        <v>7705.56005859375</v>
      </c>
      <c r="X1602" s="13" t="n">
        <v>1</v>
      </c>
      <c r="Y1602" s="14">
        <f>IF(AND(X1602=1,INT($A1602)=INT($A1601),ISNUMBER(V1601)),V1602/V1601-1,"")</f>
        <v/>
      </c>
      <c r="Z1602" s="14">
        <f>IF(AND(X1602=1,INT($A1602)=INT($A1601),ISNUMBER(W1601)),W1602/W1601-1,"")</f>
        <v/>
      </c>
      <c r="AA1602" s="11" t="n">
        <v>8.814999580383301</v>
      </c>
      <c r="AB1602" s="11" t="n">
        <v>247.3650054931641</v>
      </c>
      <c r="AC1602" s="13" t="n">
        <v>1</v>
      </c>
      <c r="AD1602" s="14">
        <f>IF(AND(AC1602=1,INT($A1602)=INT($A1601),ISNUMBER(AA1601)),AA1602/AA1601-1,"")</f>
        <v/>
      </c>
      <c r="AE1602" s="14">
        <f>IF(AND(AC1602=1,INT($A1602)=INT($A1601),ISNUMBER(AB1601)),AB1602/AB1601-1,"")</f>
        <v/>
      </c>
      <c r="AF1602" s="11" t="n">
        <v>4.670000076293945</v>
      </c>
      <c r="AG1602" s="11" t="n">
        <v>191.5599975585938</v>
      </c>
      <c r="AH1602" s="13" t="n">
        <v>1</v>
      </c>
      <c r="AI1602" s="14">
        <f>IF(AND(AH1602=1,INT($A1602)=INT($A1601),ISNUMBER(AF1601)),AF1602/AF1601-1,"")</f>
        <v/>
      </c>
      <c r="AJ1602" s="14">
        <f>IF(AND(AH1602=1,INT($A1602)=INT($A1601),ISNUMBER(AG1601)),AG1602/AG1601-1,"")</f>
        <v/>
      </c>
    </row>
    <row r="1603">
      <c r="A1603" s="12" t="n">
        <v>46290.42430555556</v>
      </c>
      <c r="B1603" s="11" t="n">
        <v>8.220100402832031</v>
      </c>
      <c r="C1603" s="11" t="n">
        <v>352.1499938964844</v>
      </c>
      <c r="D1603" s="13" t="n">
        <v>1</v>
      </c>
      <c r="E1603" s="14">
        <f>IF(AND(D1603=1,INT($A1603)=INT($A1602),ISNUMBER(B1602)),B1603/B1602-1,"")</f>
        <v/>
      </c>
      <c r="F1603" s="14">
        <f>IF(AND(D1603=1,INT($A1603)=INT($A1602),ISNUMBER(C1602)),C1603/C1602-1,"")</f>
        <v/>
      </c>
      <c r="G1603" s="11" t="n">
        <v>10.24009990692139</v>
      </c>
      <c r="H1603" s="11" t="n">
        <v>334.989990234375</v>
      </c>
      <c r="I1603" s="13" t="n">
        <v>1</v>
      </c>
      <c r="J1603" s="14">
        <f>IF(AND(I1603=1,INT($A1603)=INT($A1602),ISNUMBER(G1602)),G1603/G1602-1,"")</f>
        <v/>
      </c>
      <c r="K1603" s="14">
        <f>IF(AND(I1603=1,INT($A1603)=INT($A1602),ISNUMBER(H1602)),H1603/H1602-1,"")</f>
        <v/>
      </c>
      <c r="L1603" s="11" t="n">
        <v>12.35999965667725</v>
      </c>
      <c r="M1603" s="11" t="n">
        <v>755.489990234375</v>
      </c>
      <c r="N1603" s="13" t="n">
        <v>1</v>
      </c>
      <c r="O1603" s="14">
        <f>IF(AND(N1603=1,INT($A1603)=INT($A1602),ISNUMBER(L1602)),L1603/L1602-1,"")</f>
        <v/>
      </c>
      <c r="P1603" s="14">
        <f>IF(AND(N1603=1,INT($A1603)=INT($A1602),ISNUMBER(M1602)),M1603/M1602-1,"")</f>
        <v/>
      </c>
      <c r="Q1603" s="11" t="n">
        <v>10</v>
      </c>
      <c r="R1603" s="11" t="n">
        <v>511.2650146484375</v>
      </c>
      <c r="S1603" s="13" t="n">
        <v>1</v>
      </c>
      <c r="T1603" s="14">
        <f>IF(AND(S1603=1,INT($A1603)=INT($A1602),ISNUMBER(Q1602)),Q1603/Q1602-1,"")</f>
        <v/>
      </c>
      <c r="U1603" s="14">
        <f>IF(AND(S1603=1,INT($A1603)=INT($A1602),ISNUMBER(R1602)),R1603/R1602-1,"")</f>
        <v/>
      </c>
      <c r="V1603" s="11" t="n">
        <v>8.420000076293945</v>
      </c>
      <c r="W1603" s="11" t="n">
        <v>7707.39013671875</v>
      </c>
      <c r="X1603" s="13" t="n">
        <v>1</v>
      </c>
      <c r="Y1603" s="14">
        <f>IF(AND(X1603=1,INT($A1603)=INT($A1602),ISNUMBER(V1602)),V1603/V1602-1,"")</f>
        <v/>
      </c>
      <c r="Z1603" s="14">
        <f>IF(AND(X1603=1,INT($A1603)=INT($A1602),ISNUMBER(W1602)),W1603/W1602-1,"")</f>
        <v/>
      </c>
      <c r="AA1603" s="11" t="n">
        <v>8.795000076293945</v>
      </c>
      <c r="AB1603" s="11" t="n">
        <v>247.9299926757812</v>
      </c>
      <c r="AC1603" s="13" t="n">
        <v>1</v>
      </c>
      <c r="AD1603" s="14">
        <f>IF(AND(AC1603=1,INT($A1603)=INT($A1602),ISNUMBER(AA1602)),AA1603/AA1602-1,"")</f>
        <v/>
      </c>
      <c r="AE1603" s="14">
        <f>IF(AND(AC1603=1,INT($A1603)=INT($A1602),ISNUMBER(AB1602)),AB1603/AB1602-1,"")</f>
        <v/>
      </c>
      <c r="AF1603" s="11" t="n">
        <v>4.675000190734863</v>
      </c>
      <c r="AG1603" s="11" t="n">
        <v>191.3000030517578</v>
      </c>
      <c r="AH1603" s="13" t="n">
        <v>1</v>
      </c>
      <c r="AI1603" s="14">
        <f>IF(AND(AH1603=1,INT($A1603)=INT($A1602),ISNUMBER(AF1602)),AF1603/AF1602-1,"")</f>
        <v/>
      </c>
      <c r="AJ1603" s="14">
        <f>IF(AND(AH1603=1,INT($A1603)=INT($A1602),ISNUMBER(AG1602)),AG1603/AG1602-1,"")</f>
        <v/>
      </c>
    </row>
    <row r="1604">
      <c r="A1604" s="12" t="n">
        <v>46290.425</v>
      </c>
      <c r="B1604" s="11" t="n">
        <v>8.229999542236328</v>
      </c>
      <c r="C1604" s="11" t="n">
        <v>351.75</v>
      </c>
      <c r="D1604" s="13" t="n">
        <v>1</v>
      </c>
      <c r="E1604" s="14">
        <f>IF(AND(D1604=1,INT($A1604)=INT($A1603),ISNUMBER(B1603)),B1604/B1603-1,"")</f>
        <v/>
      </c>
      <c r="F1604" s="14">
        <f>IF(AND(D1604=1,INT($A1604)=INT($A1603),ISNUMBER(C1603)),C1604/C1603-1,"")</f>
        <v/>
      </c>
      <c r="G1604" s="11" t="n">
        <v>10.24499988555908</v>
      </c>
      <c r="H1604" s="11" t="n">
        <v>335.010009765625</v>
      </c>
      <c r="I1604" s="13" t="n">
        <v>1</v>
      </c>
      <c r="J1604" s="14">
        <f>IF(AND(I1604=1,INT($A1604)=INT($A1603),ISNUMBER(G1603)),G1604/G1603-1,"")</f>
        <v/>
      </c>
      <c r="K1604" s="14">
        <f>IF(AND(I1604=1,INT($A1604)=INT($A1603),ISNUMBER(H1603)),H1604/H1603-1,"")</f>
        <v/>
      </c>
      <c r="L1604" s="11" t="n">
        <v>12.34010028839111</v>
      </c>
      <c r="M1604" s="11" t="n">
        <v>755.6900024414062</v>
      </c>
      <c r="N1604" s="13" t="n">
        <v>1</v>
      </c>
      <c r="O1604" s="14">
        <f>IF(AND(N1604=1,INT($A1604)=INT($A1603),ISNUMBER(L1603)),L1604/L1603-1,"")</f>
        <v/>
      </c>
      <c r="P1604" s="14">
        <f>IF(AND(N1604=1,INT($A1604)=INT($A1603),ISNUMBER(M1603)),M1604/M1603-1,"")</f>
        <v/>
      </c>
      <c r="Q1604" s="11" t="n">
        <v>10.00790023803711</v>
      </c>
      <c r="R1604" s="11" t="n">
        <v>511.0299987792969</v>
      </c>
      <c r="S1604" s="13" t="n">
        <v>1</v>
      </c>
      <c r="T1604" s="14">
        <f>IF(AND(S1604=1,INT($A1604)=INT($A1603),ISNUMBER(Q1603)),Q1604/Q1603-1,"")</f>
        <v/>
      </c>
      <c r="U1604" s="14">
        <f>IF(AND(S1604=1,INT($A1604)=INT($A1603),ISNUMBER(R1603)),R1604/R1603-1,"")</f>
        <v/>
      </c>
      <c r="V1604" s="11" t="n">
        <v>8.425000190734863</v>
      </c>
      <c r="W1604" s="11" t="n">
        <v>7704.66015625</v>
      </c>
      <c r="X1604" s="13" t="n">
        <v>1</v>
      </c>
      <c r="Y1604" s="14">
        <f>IF(AND(X1604=1,INT($A1604)=INT($A1603),ISNUMBER(V1603)),V1604/V1603-1,"")</f>
        <v/>
      </c>
      <c r="Z1604" s="14">
        <f>IF(AND(X1604=1,INT($A1604)=INT($A1603),ISNUMBER(W1603)),W1604/W1603-1,"")</f>
        <v/>
      </c>
      <c r="AA1604" s="11" t="n">
        <v>8.795000076293945</v>
      </c>
      <c r="AB1604" s="11" t="n">
        <v>247.9299926757812</v>
      </c>
      <c r="AC1604" s="13" t="n">
        <v>0</v>
      </c>
      <c r="AD1604" s="14">
        <f>IF(AND(AC1604=1,INT($A1604)=INT($A1603),ISNUMBER(AA1603)),AA1604/AA1603-1,"")</f>
        <v/>
      </c>
      <c r="AE1604" s="14">
        <f>IF(AND(AC1604=1,INT($A1604)=INT($A1603),ISNUMBER(AB1603)),AB1604/AB1603-1,"")</f>
        <v/>
      </c>
      <c r="AF1604" s="11" t="n">
        <v>4.679999828338623</v>
      </c>
      <c r="AG1604" s="11" t="n">
        <v>191.4949951171875</v>
      </c>
      <c r="AH1604" s="13" t="n">
        <v>1</v>
      </c>
      <c r="AI1604" s="14">
        <f>IF(AND(AH1604=1,INT($A1604)=INT($A1603),ISNUMBER(AF1603)),AF1604/AF1603-1,"")</f>
        <v/>
      </c>
      <c r="AJ1604" s="14">
        <f>IF(AND(AH1604=1,INT($A1604)=INT($A1603),ISNUMBER(AG1603)),AG1604/AG1603-1,"")</f>
        <v/>
      </c>
    </row>
    <row r="1605">
      <c r="A1605" s="12" t="n">
        <v>46290.42569444444</v>
      </c>
      <c r="B1605" s="11" t="n">
        <v>8.229999542236328</v>
      </c>
      <c r="C1605" s="11" t="n">
        <v>351.3882141113281</v>
      </c>
      <c r="D1605" s="13" t="n">
        <v>1</v>
      </c>
      <c r="E1605" s="14">
        <f>IF(AND(D1605=1,INT($A1605)=INT($A1604),ISNUMBER(B1604)),B1605/B1604-1,"")</f>
        <v/>
      </c>
      <c r="F1605" s="14">
        <f>IF(AND(D1605=1,INT($A1605)=INT($A1604),ISNUMBER(C1604)),C1605/C1604-1,"")</f>
        <v/>
      </c>
      <c r="G1605" s="11" t="n">
        <v>10.24499988555908</v>
      </c>
      <c r="H1605" s="11" t="n">
        <v>335.010009765625</v>
      </c>
      <c r="I1605" s="13" t="n">
        <v>0</v>
      </c>
      <c r="J1605" s="14">
        <f>IF(AND(I1605=1,INT($A1605)=INT($A1604),ISNUMBER(G1604)),G1605/G1604-1,"")</f>
        <v/>
      </c>
      <c r="K1605" s="14">
        <f>IF(AND(I1605=1,INT($A1605)=INT($A1604),ISNUMBER(H1604)),H1605/H1604-1,"")</f>
        <v/>
      </c>
      <c r="L1605" s="11" t="n">
        <v>12.38640022277832</v>
      </c>
      <c r="M1605" s="11" t="n">
        <v>753.2849731445312</v>
      </c>
      <c r="N1605" s="13" t="n">
        <v>1</v>
      </c>
      <c r="O1605" s="14">
        <f>IF(AND(N1605=1,INT($A1605)=INT($A1604),ISNUMBER(L1604)),L1605/L1604-1,"")</f>
        <v/>
      </c>
      <c r="P1605" s="14">
        <f>IF(AND(N1605=1,INT($A1605)=INT($A1604),ISNUMBER(M1604)),M1605/M1604-1,"")</f>
        <v/>
      </c>
      <c r="Q1605" s="11" t="n">
        <v>10.02000045776367</v>
      </c>
      <c r="R1605" s="11" t="n">
        <v>510.4299926757812</v>
      </c>
      <c r="S1605" s="13" t="n">
        <v>1</v>
      </c>
      <c r="T1605" s="14">
        <f>IF(AND(S1605=1,INT($A1605)=INT($A1604),ISNUMBER(Q1604)),Q1605/Q1604-1,"")</f>
        <v/>
      </c>
      <c r="U1605" s="14">
        <f>IF(AND(S1605=1,INT($A1605)=INT($A1604),ISNUMBER(R1604)),R1605/R1604-1,"")</f>
        <v/>
      </c>
      <c r="V1605" s="11" t="n">
        <v>8.425000190734863</v>
      </c>
      <c r="W1605" s="11" t="n">
        <v>7702.10986328125</v>
      </c>
      <c r="X1605" s="13" t="n">
        <v>1</v>
      </c>
      <c r="Y1605" s="14">
        <f>IF(AND(X1605=1,INT($A1605)=INT($A1604),ISNUMBER(V1604)),V1605/V1604-1,"")</f>
        <v/>
      </c>
      <c r="Z1605" s="14">
        <f>IF(AND(X1605=1,INT($A1605)=INT($A1604),ISNUMBER(W1604)),W1605/W1604-1,"")</f>
        <v/>
      </c>
      <c r="AA1605" s="11" t="n">
        <v>8.800000190734863</v>
      </c>
      <c r="AB1605" s="11" t="n">
        <v>247.6049957275391</v>
      </c>
      <c r="AC1605" s="13" t="n">
        <v>1</v>
      </c>
      <c r="AD1605" s="14">
        <f>IF(AND(AC1605=1,INT($A1605)=INT($A1604),ISNUMBER(AA1604)),AA1605/AA1604-1,"")</f>
        <v/>
      </c>
      <c r="AE1605" s="14">
        <f>IF(AND(AC1605=1,INT($A1605)=INT($A1604),ISNUMBER(AB1604)),AB1605/AB1604-1,"")</f>
        <v/>
      </c>
      <c r="AF1605" s="11" t="n">
        <v>4.679999828338623</v>
      </c>
      <c r="AG1605" s="11" t="n">
        <v>191.4100036621094</v>
      </c>
      <c r="AH1605" s="13" t="n">
        <v>1</v>
      </c>
      <c r="AI1605" s="14">
        <f>IF(AND(AH1605=1,INT($A1605)=INT($A1604),ISNUMBER(AF1604)),AF1605/AF1604-1,"")</f>
        <v/>
      </c>
      <c r="AJ1605" s="14">
        <f>IF(AND(AH1605=1,INT($A1605)=INT($A1604),ISNUMBER(AG1604)),AG1605/AG1604-1,"")</f>
        <v/>
      </c>
    </row>
    <row r="1606">
      <c r="A1606" s="12" t="n">
        <v>46290.42638888889</v>
      </c>
      <c r="B1606" s="11" t="n">
        <v>8.244999885559082</v>
      </c>
      <c r="C1606" s="11" t="n">
        <v>350.8099975585938</v>
      </c>
      <c r="D1606" s="13" t="n">
        <v>1</v>
      </c>
      <c r="E1606" s="14">
        <f>IF(AND(D1606=1,INT($A1606)=INT($A1605),ISNUMBER(B1605)),B1606/B1605-1,"")</f>
        <v/>
      </c>
      <c r="F1606" s="14">
        <f>IF(AND(D1606=1,INT($A1606)=INT($A1605),ISNUMBER(C1605)),C1606/C1605-1,"")</f>
        <v/>
      </c>
      <c r="G1606" s="11" t="n">
        <v>10.24499988555908</v>
      </c>
      <c r="H1606" s="11" t="n">
        <v>335.010009765625</v>
      </c>
      <c r="I1606" s="13" t="n">
        <v>0</v>
      </c>
      <c r="J1606" s="14">
        <f>IF(AND(I1606=1,INT($A1606)=INT($A1605),ISNUMBER(G1605)),G1606/G1605-1,"")</f>
        <v/>
      </c>
      <c r="K1606" s="14">
        <f>IF(AND(I1606=1,INT($A1606)=INT($A1605),ISNUMBER(H1605)),H1606/H1605-1,"")</f>
        <v/>
      </c>
      <c r="L1606" s="11" t="n">
        <v>12.39500045776367</v>
      </c>
      <c r="M1606" s="11" t="n">
        <v>753.4199829101562</v>
      </c>
      <c r="N1606" s="13" t="n">
        <v>1</v>
      </c>
      <c r="O1606" s="14">
        <f>IF(AND(N1606=1,INT($A1606)=INT($A1605),ISNUMBER(L1605)),L1606/L1605-1,"")</f>
        <v/>
      </c>
      <c r="P1606" s="14">
        <f>IF(AND(N1606=1,INT($A1606)=INT($A1605),ISNUMBER(M1605)),M1606/M1605-1,"")</f>
        <v/>
      </c>
      <c r="Q1606" s="11" t="n">
        <v>10.02000045776367</v>
      </c>
      <c r="R1606" s="11" t="n">
        <v>510.4299926757812</v>
      </c>
      <c r="S1606" s="13" t="n">
        <v>0</v>
      </c>
      <c r="T1606" s="14">
        <f>IF(AND(S1606=1,INT($A1606)=INT($A1605),ISNUMBER(Q1605)),Q1606/Q1605-1,"")</f>
        <v/>
      </c>
      <c r="U1606" s="14">
        <f>IF(AND(S1606=1,INT($A1606)=INT($A1605),ISNUMBER(R1605)),R1606/R1605-1,"")</f>
        <v/>
      </c>
      <c r="V1606" s="11" t="n">
        <v>8.425000190734863</v>
      </c>
      <c r="W1606" s="11" t="n">
        <v>7698.81982421875</v>
      </c>
      <c r="X1606" s="13" t="n">
        <v>1</v>
      </c>
      <c r="Y1606" s="14">
        <f>IF(AND(X1606=1,INT($A1606)=INT($A1605),ISNUMBER(V1605)),V1606/V1605-1,"")</f>
        <v/>
      </c>
      <c r="Z1606" s="14">
        <f>IF(AND(X1606=1,INT($A1606)=INT($A1605),ISNUMBER(W1605)),W1606/W1605-1,"")</f>
        <v/>
      </c>
      <c r="AA1606" s="11" t="n">
        <v>8.800000190734863</v>
      </c>
      <c r="AB1606" s="11" t="n">
        <v>247.6049957275391</v>
      </c>
      <c r="AC1606" s="13" t="n">
        <v>0</v>
      </c>
      <c r="AD1606" s="14">
        <f>IF(AND(AC1606=1,INT($A1606)=INT($A1605),ISNUMBER(AA1605)),AA1606/AA1605-1,"")</f>
        <v/>
      </c>
      <c r="AE1606" s="14">
        <f>IF(AND(AC1606=1,INT($A1606)=INT($A1605),ISNUMBER(AB1605)),AB1606/AB1605-1,"")</f>
        <v/>
      </c>
      <c r="AF1606" s="11" t="n">
        <v>4.679699897766113</v>
      </c>
      <c r="AG1606" s="11" t="n">
        <v>191.4199981689453</v>
      </c>
      <c r="AH1606" s="13" t="n">
        <v>1</v>
      </c>
      <c r="AI1606" s="14">
        <f>IF(AND(AH1606=1,INT($A1606)=INT($A1605),ISNUMBER(AF1605)),AF1606/AF1605-1,"")</f>
        <v/>
      </c>
      <c r="AJ1606" s="14">
        <f>IF(AND(AH1606=1,INT($A1606)=INT($A1605),ISNUMBER(AG1605)),AG1606/AG1605-1,"")</f>
        <v/>
      </c>
    </row>
    <row r="1607">
      <c r="A1607" s="12" t="n">
        <v>46290.42708333334</v>
      </c>
      <c r="B1607" s="11" t="n">
        <v>8.259900093078613</v>
      </c>
      <c r="C1607" s="11" t="n">
        <v>350.5392150878906</v>
      </c>
      <c r="D1607" s="13" t="n">
        <v>1</v>
      </c>
      <c r="E1607" s="14">
        <f>IF(AND(D1607=1,INT($A1607)=INT($A1606),ISNUMBER(B1606)),B1607/B1606-1,"")</f>
        <v/>
      </c>
      <c r="F1607" s="14">
        <f>IF(AND(D1607=1,INT($A1607)=INT($A1606),ISNUMBER(C1606)),C1607/C1606-1,"")</f>
        <v/>
      </c>
      <c r="G1607" s="11" t="n">
        <v>10.23009967803955</v>
      </c>
      <c r="H1607" s="11" t="n">
        <v>335.3200073242188</v>
      </c>
      <c r="I1607" s="13" t="n">
        <v>1</v>
      </c>
      <c r="J1607" s="14">
        <f>IF(AND(I1607=1,INT($A1607)=INT($A1606),ISNUMBER(G1606)),G1607/G1606-1,"")</f>
        <v/>
      </c>
      <c r="K1607" s="14">
        <f>IF(AND(I1607=1,INT($A1607)=INT($A1606),ISNUMBER(H1606)),H1607/H1606-1,"")</f>
        <v/>
      </c>
      <c r="L1607" s="11" t="n">
        <v>12.39999961853027</v>
      </c>
      <c r="M1607" s="11" t="n">
        <v>754.2750244140625</v>
      </c>
      <c r="N1607" s="13" t="n">
        <v>1</v>
      </c>
      <c r="O1607" s="14">
        <f>IF(AND(N1607=1,INT($A1607)=INT($A1606),ISNUMBER(L1606)),L1607/L1606-1,"")</f>
        <v/>
      </c>
      <c r="P1607" s="14">
        <f>IF(AND(N1607=1,INT($A1607)=INT($A1606),ISNUMBER(M1606)),M1607/M1606-1,"")</f>
        <v/>
      </c>
      <c r="Q1607" s="11" t="n">
        <v>10.01500034332275</v>
      </c>
      <c r="R1607" s="11" t="n">
        <v>511.3299865722656</v>
      </c>
      <c r="S1607" s="13" t="n">
        <v>1</v>
      </c>
      <c r="T1607" s="14">
        <f>IF(AND(S1607=1,INT($A1607)=INT($A1606),ISNUMBER(Q1606)),Q1607/Q1606-1,"")</f>
        <v/>
      </c>
      <c r="U1607" s="14">
        <f>IF(AND(S1607=1,INT($A1607)=INT($A1606),ISNUMBER(R1606)),R1607/R1606-1,"")</f>
        <v/>
      </c>
      <c r="V1607" s="11" t="n">
        <v>8.429699897766113</v>
      </c>
      <c r="W1607" s="11" t="n">
        <v>7701.1201171875</v>
      </c>
      <c r="X1607" s="13" t="n">
        <v>1</v>
      </c>
      <c r="Y1607" s="14">
        <f>IF(AND(X1607=1,INT($A1607)=INT($A1606),ISNUMBER(V1606)),V1607/V1606-1,"")</f>
        <v/>
      </c>
      <c r="Z1607" s="14">
        <f>IF(AND(X1607=1,INT($A1607)=INT($A1606),ISNUMBER(W1606)),W1607/W1606-1,"")</f>
        <v/>
      </c>
      <c r="AA1607" s="11" t="n">
        <v>8.800100326538086</v>
      </c>
      <c r="AB1607" s="11" t="n">
        <v>247.4942932128906</v>
      </c>
      <c r="AC1607" s="13" t="n">
        <v>1</v>
      </c>
      <c r="AD1607" s="14">
        <f>IF(AND(AC1607=1,INT($A1607)=INT($A1606),ISNUMBER(AA1606)),AA1607/AA1606-1,"")</f>
        <v/>
      </c>
      <c r="AE1607" s="14">
        <f>IF(AND(AC1607=1,INT($A1607)=INT($A1606),ISNUMBER(AB1606)),AB1607/AB1606-1,"")</f>
        <v/>
      </c>
      <c r="AF1607" s="11" t="n">
        <v>4.679299831390381</v>
      </c>
      <c r="AG1607" s="11" t="n">
        <v>191.2960052490234</v>
      </c>
      <c r="AH1607" s="13" t="n">
        <v>1</v>
      </c>
      <c r="AI1607" s="14">
        <f>IF(AND(AH1607=1,INT($A1607)=INT($A1606),ISNUMBER(AF1606)),AF1607/AF1606-1,"")</f>
        <v/>
      </c>
      <c r="AJ1607" s="14">
        <f>IF(AND(AH1607=1,INT($A1607)=INT($A1606),ISNUMBER(AG1606)),AG1607/AG1606-1,"")</f>
        <v/>
      </c>
    </row>
    <row r="1608">
      <c r="A1608" s="12" t="n">
        <v>46290.42777777778</v>
      </c>
      <c r="B1608" s="11" t="n">
        <v>8.265000343322754</v>
      </c>
      <c r="C1608" s="11" t="n">
        <v>350.0199890136719</v>
      </c>
      <c r="D1608" s="13" t="n">
        <v>1</v>
      </c>
      <c r="E1608" s="14">
        <f>IF(AND(D1608=1,INT($A1608)=INT($A1607),ISNUMBER(B1607)),B1608/B1607-1,"")</f>
        <v/>
      </c>
      <c r="F1608" s="14">
        <f>IF(AND(D1608=1,INT($A1608)=INT($A1607),ISNUMBER(C1607)),C1608/C1607-1,"")</f>
        <v/>
      </c>
      <c r="G1608" s="11" t="n">
        <v>10.23009967803955</v>
      </c>
      <c r="H1608" s="11" t="n">
        <v>335.3200073242188</v>
      </c>
      <c r="I1608" s="13" t="n">
        <v>0</v>
      </c>
      <c r="J1608" s="14">
        <f>IF(AND(I1608=1,INT($A1608)=INT($A1607),ISNUMBER(G1607)),G1608/G1607-1,"")</f>
        <v/>
      </c>
      <c r="K1608" s="14">
        <f>IF(AND(I1608=1,INT($A1608)=INT($A1607),ISNUMBER(H1607)),H1608/H1607-1,"")</f>
        <v/>
      </c>
      <c r="L1608" s="11" t="n">
        <v>12.36499977111816</v>
      </c>
      <c r="M1608" s="11" t="n">
        <v>753.614990234375</v>
      </c>
      <c r="N1608" s="13" t="n">
        <v>1</v>
      </c>
      <c r="O1608" s="14">
        <f>IF(AND(N1608=1,INT($A1608)=INT($A1607),ISNUMBER(L1607)),L1608/L1607-1,"")</f>
        <v/>
      </c>
      <c r="P1608" s="14">
        <f>IF(AND(N1608=1,INT($A1608)=INT($A1607),ISNUMBER(M1607)),M1608/M1607-1,"")</f>
        <v/>
      </c>
      <c r="Q1608" s="11" t="n">
        <v>10.00500011444092</v>
      </c>
      <c r="R1608" s="11" t="n">
        <v>510.9800109863281</v>
      </c>
      <c r="S1608" s="13" t="n">
        <v>1</v>
      </c>
      <c r="T1608" s="14">
        <f>IF(AND(S1608=1,INT($A1608)=INT($A1607),ISNUMBER(Q1607)),Q1608/Q1607-1,"")</f>
        <v/>
      </c>
      <c r="U1608" s="14">
        <f>IF(AND(S1608=1,INT($A1608)=INT($A1607),ISNUMBER(R1607)),R1608/R1607-1,"")</f>
        <v/>
      </c>
      <c r="V1608" s="11" t="n">
        <v>8.429900169372559</v>
      </c>
      <c r="W1608" s="11" t="n">
        <v>7696.18994140625</v>
      </c>
      <c r="X1608" s="13" t="n">
        <v>1</v>
      </c>
      <c r="Y1608" s="14">
        <f>IF(AND(X1608=1,INT($A1608)=INT($A1607),ISNUMBER(V1607)),V1608/V1607-1,"")</f>
        <v/>
      </c>
      <c r="Z1608" s="14">
        <f>IF(AND(X1608=1,INT($A1608)=INT($A1607),ISNUMBER(W1607)),W1608/W1607-1,"")</f>
        <v/>
      </c>
      <c r="AA1608" s="11" t="n">
        <v>8.810099601745605</v>
      </c>
      <c r="AB1608" s="11" t="n">
        <v>247.3150024414062</v>
      </c>
      <c r="AC1608" s="13" t="n">
        <v>1</v>
      </c>
      <c r="AD1608" s="14">
        <f>IF(AND(AC1608=1,INT($A1608)=INT($A1607),ISNUMBER(AA1607)),AA1608/AA1607-1,"")</f>
        <v/>
      </c>
      <c r="AE1608" s="14">
        <f>IF(AND(AC1608=1,INT($A1608)=INT($A1607),ISNUMBER(AB1607)),AB1608/AB1607-1,"")</f>
        <v/>
      </c>
      <c r="AF1608" s="11" t="n">
        <v>4.684999942779541</v>
      </c>
      <c r="AG1608" s="11" t="n">
        <v>191.1499938964844</v>
      </c>
      <c r="AH1608" s="13" t="n">
        <v>1</v>
      </c>
      <c r="AI1608" s="14">
        <f>IF(AND(AH1608=1,INT($A1608)=INT($A1607),ISNUMBER(AF1607)),AF1608/AF1607-1,"")</f>
        <v/>
      </c>
      <c r="AJ1608" s="14">
        <f>IF(AND(AH1608=1,INT($A1608)=INT($A1607),ISNUMBER(AG1607)),AG1608/AG1607-1,"")</f>
        <v/>
      </c>
    </row>
    <row r="1609">
      <c r="A1609" s="12" t="n">
        <v>46290.42847222222</v>
      </c>
      <c r="B1609" s="11" t="n">
        <v>8.279399871826172</v>
      </c>
      <c r="C1609" s="11" t="n">
        <v>349.6095886230469</v>
      </c>
      <c r="D1609" s="13" t="n">
        <v>1</v>
      </c>
      <c r="E1609" s="14">
        <f>IF(AND(D1609=1,INT($A1609)=INT($A1608),ISNUMBER(B1608)),B1609/B1608-1,"")</f>
        <v/>
      </c>
      <c r="F1609" s="14">
        <f>IF(AND(D1609=1,INT($A1609)=INT($A1608),ISNUMBER(C1608)),C1609/C1608-1,"")</f>
        <v/>
      </c>
      <c r="G1609" s="11" t="n">
        <v>10.23009967803955</v>
      </c>
      <c r="H1609" s="11" t="n">
        <v>335.3200073242188</v>
      </c>
      <c r="I1609" s="13" t="n">
        <v>0</v>
      </c>
      <c r="J1609" s="14">
        <f>IF(AND(I1609=1,INT($A1609)=INT($A1608),ISNUMBER(G1608)),G1609/G1608-1,"")</f>
        <v/>
      </c>
      <c r="K1609" s="14">
        <f>IF(AND(I1609=1,INT($A1609)=INT($A1608),ISNUMBER(H1608)),H1609/H1608-1,"")</f>
        <v/>
      </c>
      <c r="L1609" s="11" t="n">
        <v>12.38500022888184</v>
      </c>
      <c r="M1609" s="11" t="n">
        <v>753.1400146484375</v>
      </c>
      <c r="N1609" s="13" t="n">
        <v>1</v>
      </c>
      <c r="O1609" s="14">
        <f>IF(AND(N1609=1,INT($A1609)=INT($A1608),ISNUMBER(L1608)),L1609/L1608-1,"")</f>
        <v/>
      </c>
      <c r="P1609" s="14">
        <f>IF(AND(N1609=1,INT($A1609)=INT($A1608),ISNUMBER(M1608)),M1609/M1608-1,"")</f>
        <v/>
      </c>
      <c r="Q1609" s="11" t="n">
        <v>10.01500034332275</v>
      </c>
      <c r="R1609" s="11" t="n">
        <v>511.2250061035156</v>
      </c>
      <c r="S1609" s="13" t="n">
        <v>1</v>
      </c>
      <c r="T1609" s="14">
        <f>IF(AND(S1609=1,INT($A1609)=INT($A1608),ISNUMBER(Q1608)),Q1609/Q1608-1,"")</f>
        <v/>
      </c>
      <c r="U1609" s="14">
        <f>IF(AND(S1609=1,INT($A1609)=INT($A1608),ISNUMBER(R1608)),R1609/R1608-1,"")</f>
        <v/>
      </c>
      <c r="V1609" s="11" t="n">
        <v>8.435000419616699</v>
      </c>
      <c r="W1609" s="11" t="n">
        <v>7696.740234375</v>
      </c>
      <c r="X1609" s="13" t="n">
        <v>1</v>
      </c>
      <c r="Y1609" s="14">
        <f>IF(AND(X1609=1,INT($A1609)=INT($A1608),ISNUMBER(V1608)),V1609/V1608-1,"")</f>
        <v/>
      </c>
      <c r="Z1609" s="14">
        <f>IF(AND(X1609=1,INT($A1609)=INT($A1608),ISNUMBER(W1608)),W1609/W1608-1,"")</f>
        <v/>
      </c>
      <c r="AA1609" s="11" t="n">
        <v>8.810099601745605</v>
      </c>
      <c r="AB1609" s="11" t="n">
        <v>247.3150024414062</v>
      </c>
      <c r="AC1609" s="13" t="n">
        <v>0</v>
      </c>
      <c r="AD1609" s="14">
        <f>IF(AND(AC1609=1,INT($A1609)=INT($A1608),ISNUMBER(AA1608)),AA1609/AA1608-1,"")</f>
        <v/>
      </c>
      <c r="AE1609" s="14">
        <f>IF(AND(AC1609=1,INT($A1609)=INT($A1608),ISNUMBER(AB1608)),AB1609/AB1608-1,"")</f>
        <v/>
      </c>
      <c r="AF1609" s="11" t="n">
        <v>4.683800220489502</v>
      </c>
      <c r="AG1609" s="11" t="n">
        <v>190.9700012207031</v>
      </c>
      <c r="AH1609" s="13" t="n">
        <v>1</v>
      </c>
      <c r="AI1609" s="14">
        <f>IF(AND(AH1609=1,INT($A1609)=INT($A1608),ISNUMBER(AF1608)),AF1609/AF1608-1,"")</f>
        <v/>
      </c>
      <c r="AJ1609" s="14">
        <f>IF(AND(AH1609=1,INT($A1609)=INT($A1608),ISNUMBER(AG1608)),AG1609/AG1608-1,"")</f>
        <v/>
      </c>
    </row>
    <row r="1610">
      <c r="A1610" s="12" t="n">
        <v>46290.42916666667</v>
      </c>
      <c r="B1610" s="11" t="n">
        <v>8.270099639892578</v>
      </c>
      <c r="C1610" s="11" t="n">
        <v>350.0499877929688</v>
      </c>
      <c r="D1610" s="13" t="n">
        <v>1</v>
      </c>
      <c r="E1610" s="14">
        <f>IF(AND(D1610=1,INT($A1610)=INT($A1609),ISNUMBER(B1609)),B1610/B1609-1,"")</f>
        <v/>
      </c>
      <c r="F1610" s="14">
        <f>IF(AND(D1610=1,INT($A1610)=INT($A1609),ISNUMBER(C1609)),C1610/C1609-1,"")</f>
        <v/>
      </c>
      <c r="G1610" s="11" t="n">
        <v>10.22999954223633</v>
      </c>
      <c r="H1610" s="11" t="n">
        <v>335.1900024414062</v>
      </c>
      <c r="I1610" s="13" t="n">
        <v>1</v>
      </c>
      <c r="J1610" s="14">
        <f>IF(AND(I1610=1,INT($A1610)=INT($A1609),ISNUMBER(G1609)),G1610/G1609-1,"")</f>
        <v/>
      </c>
      <c r="K1610" s="14">
        <f>IF(AND(I1610=1,INT($A1610)=INT($A1609),ISNUMBER(H1609)),H1610/H1609-1,"")</f>
        <v/>
      </c>
      <c r="L1610" s="11" t="n">
        <v>12.40499973297119</v>
      </c>
      <c r="M1610" s="11" t="n">
        <v>752.25</v>
      </c>
      <c r="N1610" s="13" t="n">
        <v>1</v>
      </c>
      <c r="O1610" s="14">
        <f>IF(AND(N1610=1,INT($A1610)=INT($A1609),ISNUMBER(L1609)),L1610/L1609-1,"")</f>
        <v/>
      </c>
      <c r="P1610" s="14">
        <f>IF(AND(N1610=1,INT($A1610)=INT($A1609),ISNUMBER(M1609)),M1610/M1609-1,"")</f>
        <v/>
      </c>
      <c r="Q1610" s="11" t="n">
        <v>10.00500011444092</v>
      </c>
      <c r="R1610" s="11" t="n">
        <v>511.4299926757812</v>
      </c>
      <c r="S1610" s="13" t="n">
        <v>1</v>
      </c>
      <c r="T1610" s="14">
        <f>IF(AND(S1610=1,INT($A1610)=INT($A1609),ISNUMBER(Q1609)),Q1610/Q1609-1,"")</f>
        <v/>
      </c>
      <c r="U1610" s="14">
        <f>IF(AND(S1610=1,INT($A1610)=INT($A1609),ISNUMBER(R1609)),R1610/R1609-1,"")</f>
        <v/>
      </c>
      <c r="V1610" s="11" t="n">
        <v>8.432499885559082</v>
      </c>
      <c r="W1610" s="11" t="n">
        <v>7695.2998046875</v>
      </c>
      <c r="X1610" s="13" t="n">
        <v>1</v>
      </c>
      <c r="Y1610" s="14">
        <f>IF(AND(X1610=1,INT($A1610)=INT($A1609),ISNUMBER(V1609)),V1610/V1609-1,"")</f>
        <v/>
      </c>
      <c r="Z1610" s="14">
        <f>IF(AND(X1610=1,INT($A1610)=INT($A1609),ISNUMBER(W1609)),W1610/W1609-1,"")</f>
        <v/>
      </c>
      <c r="AA1610" s="11" t="n">
        <v>8.810099601745605</v>
      </c>
      <c r="AB1610" s="11" t="n">
        <v>247.4400024414062</v>
      </c>
      <c r="AC1610" s="13" t="n">
        <v>1</v>
      </c>
      <c r="AD1610" s="14">
        <f>IF(AND(AC1610=1,INT($A1610)=INT($A1609),ISNUMBER(AA1609)),AA1610/AA1609-1,"")</f>
        <v/>
      </c>
      <c r="AE1610" s="14">
        <f>IF(AND(AC1610=1,INT($A1610)=INT($A1609),ISNUMBER(AB1609)),AB1610/AB1609-1,"")</f>
        <v/>
      </c>
      <c r="AF1610" s="11" t="n">
        <v>4.683800220489502</v>
      </c>
      <c r="AG1610" s="11" t="n">
        <v>190.9700012207031</v>
      </c>
      <c r="AH1610" s="13" t="n">
        <v>0</v>
      </c>
      <c r="AI1610" s="14">
        <f>IF(AND(AH1610=1,INT($A1610)=INT($A1609),ISNUMBER(AF1609)),AF1610/AF1609-1,"")</f>
        <v/>
      </c>
      <c r="AJ1610" s="14">
        <f>IF(AND(AH1610=1,INT($A1610)=INT($A1609),ISNUMBER(AG1609)),AG1610/AG1609-1,"")</f>
        <v/>
      </c>
    </row>
    <row r="1611">
      <c r="A1611" s="12" t="n">
        <v>46290.42986111111</v>
      </c>
      <c r="B1611" s="11" t="n">
        <v>8.269900321960449</v>
      </c>
      <c r="C1611" s="11" t="n">
        <v>350.2749938964844</v>
      </c>
      <c r="D1611" s="13" t="n">
        <v>1</v>
      </c>
      <c r="E1611" s="14">
        <f>IF(AND(D1611=1,INT($A1611)=INT($A1610),ISNUMBER(B1610)),B1611/B1610-1,"")</f>
        <v/>
      </c>
      <c r="F1611" s="14">
        <f>IF(AND(D1611=1,INT($A1611)=INT($A1610),ISNUMBER(C1610)),C1611/C1610-1,"")</f>
        <v/>
      </c>
      <c r="G1611" s="11" t="n">
        <v>10.23009967803955</v>
      </c>
      <c r="H1611" s="11" t="n">
        <v>335.3800048828125</v>
      </c>
      <c r="I1611" s="13" t="n">
        <v>1</v>
      </c>
      <c r="J1611" s="14">
        <f>IF(AND(I1611=1,INT($A1611)=INT($A1610),ISNUMBER(G1610)),G1611/G1610-1,"")</f>
        <v/>
      </c>
      <c r="K1611" s="14">
        <f>IF(AND(I1611=1,INT($A1611)=INT($A1610),ISNUMBER(H1610)),H1611/H1610-1,"")</f>
        <v/>
      </c>
      <c r="L1611" s="11" t="n">
        <v>12.39990043640137</v>
      </c>
      <c r="M1611" s="11" t="n">
        <v>752.3699951171875</v>
      </c>
      <c r="N1611" s="13" t="n">
        <v>1</v>
      </c>
      <c r="O1611" s="14">
        <f>IF(AND(N1611=1,INT($A1611)=INT($A1610),ISNUMBER(L1610)),L1611/L1610-1,"")</f>
        <v/>
      </c>
      <c r="P1611" s="14">
        <f>IF(AND(N1611=1,INT($A1611)=INT($A1610),ISNUMBER(M1610)),M1611/M1610-1,"")</f>
        <v/>
      </c>
      <c r="Q1611" s="11" t="n">
        <v>9.989999771118164</v>
      </c>
      <c r="R1611" s="11" t="n">
        <v>512.25</v>
      </c>
      <c r="S1611" s="13" t="n">
        <v>1</v>
      </c>
      <c r="T1611" s="14">
        <f>IF(AND(S1611=1,INT($A1611)=INT($A1610),ISNUMBER(Q1610)),Q1611/Q1610-1,"")</f>
        <v/>
      </c>
      <c r="U1611" s="14">
        <f>IF(AND(S1611=1,INT($A1611)=INT($A1610),ISNUMBER(R1610)),R1611/R1610-1,"")</f>
        <v/>
      </c>
      <c r="V1611" s="11" t="n">
        <v>8.420000076293945</v>
      </c>
      <c r="W1611" s="11" t="n">
        <v>7700.52001953125</v>
      </c>
      <c r="X1611" s="13" t="n">
        <v>1</v>
      </c>
      <c r="Y1611" s="14">
        <f>IF(AND(X1611=1,INT($A1611)=INT($A1610),ISNUMBER(V1610)),V1611/V1610-1,"")</f>
        <v/>
      </c>
      <c r="Z1611" s="14">
        <f>IF(AND(X1611=1,INT($A1611)=INT($A1610),ISNUMBER(W1610)),W1611/W1610-1,"")</f>
        <v/>
      </c>
      <c r="AA1611" s="11" t="n">
        <v>8.800000190734863</v>
      </c>
      <c r="AB1611" s="11" t="n">
        <v>247.7100067138672</v>
      </c>
      <c r="AC1611" s="13" t="n">
        <v>1</v>
      </c>
      <c r="AD1611" s="14">
        <f>IF(AND(AC1611=1,INT($A1611)=INT($A1610),ISNUMBER(AA1610)),AA1611/AA1610-1,"")</f>
        <v/>
      </c>
      <c r="AE1611" s="14">
        <f>IF(AND(AC1611=1,INT($A1611)=INT($A1610),ISNUMBER(AB1610)),AB1611/AB1610-1,"")</f>
        <v/>
      </c>
      <c r="AF1611" s="11" t="n">
        <v>4.679900169372559</v>
      </c>
      <c r="AG1611" s="11" t="n">
        <v>191.3200073242188</v>
      </c>
      <c r="AH1611" s="13" t="n">
        <v>1</v>
      </c>
      <c r="AI1611" s="14">
        <f>IF(AND(AH1611=1,INT($A1611)=INT($A1610),ISNUMBER(AF1610)),AF1611/AF1610-1,"")</f>
        <v/>
      </c>
      <c r="AJ1611" s="14">
        <f>IF(AND(AH1611=1,INT($A1611)=INT($A1610),ISNUMBER(AG1610)),AG1611/AG1610-1,"")</f>
        <v/>
      </c>
    </row>
    <row r="1612">
      <c r="A1612" s="12" t="n">
        <v>46290.43055555555</v>
      </c>
      <c r="B1612" s="11" t="n">
        <v>8.260000228881836</v>
      </c>
      <c r="C1612" s="11" t="n">
        <v>350.5</v>
      </c>
      <c r="D1612" s="13" t="n">
        <v>1</v>
      </c>
      <c r="E1612" s="14">
        <f>IF(AND(D1612=1,INT($A1612)=INT($A1611),ISNUMBER(B1611)),B1612/B1611-1,"")</f>
        <v/>
      </c>
      <c r="F1612" s="14">
        <f>IF(AND(D1612=1,INT($A1612)=INT($A1611),ISNUMBER(C1611)),C1612/C1611-1,"")</f>
        <v/>
      </c>
      <c r="G1612" s="11" t="n">
        <v>10.22710037231445</v>
      </c>
      <c r="H1612" s="11" t="n">
        <v>335.4800109863281</v>
      </c>
      <c r="I1612" s="13" t="n">
        <v>1</v>
      </c>
      <c r="J1612" s="14">
        <f>IF(AND(I1612=1,INT($A1612)=INT($A1611),ISNUMBER(G1611)),G1612/G1611-1,"")</f>
        <v/>
      </c>
      <c r="K1612" s="14">
        <f>IF(AND(I1612=1,INT($A1612)=INT($A1611),ISNUMBER(H1611)),H1612/H1611-1,"")</f>
        <v/>
      </c>
      <c r="L1612" s="11" t="n">
        <v>12.39999961853027</v>
      </c>
      <c r="M1612" s="11" t="n">
        <v>752.8900146484375</v>
      </c>
      <c r="N1612" s="13" t="n">
        <v>1</v>
      </c>
      <c r="O1612" s="14">
        <f>IF(AND(N1612=1,INT($A1612)=INT($A1611),ISNUMBER(L1611)),L1612/L1611-1,"")</f>
        <v/>
      </c>
      <c r="P1612" s="14">
        <f>IF(AND(N1612=1,INT($A1612)=INT($A1611),ISNUMBER(M1611)),M1612/M1611-1,"")</f>
        <v/>
      </c>
      <c r="Q1612" s="11" t="n">
        <v>9.979999542236328</v>
      </c>
      <c r="R1612" s="11" t="n">
        <v>512.9122924804688</v>
      </c>
      <c r="S1612" s="13" t="n">
        <v>1</v>
      </c>
      <c r="T1612" s="14">
        <f>IF(AND(S1612=1,INT($A1612)=INT($A1611),ISNUMBER(Q1611)),Q1612/Q1611-1,"")</f>
        <v/>
      </c>
      <c r="U1612" s="14">
        <f>IF(AND(S1612=1,INT($A1612)=INT($A1611),ISNUMBER(R1611)),R1612/R1611-1,"")</f>
        <v/>
      </c>
      <c r="V1612" s="11" t="n">
        <v>8.427499771118164</v>
      </c>
      <c r="W1612" s="11" t="n">
        <v>7703.3798828125</v>
      </c>
      <c r="X1612" s="13" t="n">
        <v>1</v>
      </c>
      <c r="Y1612" s="14">
        <f>IF(AND(X1612=1,INT($A1612)=INT($A1611),ISNUMBER(V1611)),V1612/V1611-1,"")</f>
        <v/>
      </c>
      <c r="Z1612" s="14">
        <f>IF(AND(X1612=1,INT($A1612)=INT($A1611),ISNUMBER(W1611)),W1612/W1611-1,"")</f>
        <v/>
      </c>
      <c r="AA1612" s="11" t="n">
        <v>8.800000190734863</v>
      </c>
      <c r="AB1612" s="11" t="n">
        <v>247.8000030517578</v>
      </c>
      <c r="AC1612" s="13" t="n">
        <v>1</v>
      </c>
      <c r="AD1612" s="14">
        <f>IF(AND(AC1612=1,INT($A1612)=INT($A1611),ISNUMBER(AA1611)),AA1612/AA1611-1,"")</f>
        <v/>
      </c>
      <c r="AE1612" s="14">
        <f>IF(AND(AC1612=1,INT($A1612)=INT($A1611),ISNUMBER(AB1611)),AB1612/AB1611-1,"")</f>
        <v/>
      </c>
      <c r="AF1612" s="11" t="n">
        <v>4.679999828338623</v>
      </c>
      <c r="AG1612" s="11" t="n">
        <v>191.3899993896484</v>
      </c>
      <c r="AH1612" s="13" t="n">
        <v>1</v>
      </c>
      <c r="AI1612" s="14">
        <f>IF(AND(AH1612=1,INT($A1612)=INT($A1611),ISNUMBER(AF1611)),AF1612/AF1611-1,"")</f>
        <v/>
      </c>
      <c r="AJ1612" s="14">
        <f>IF(AND(AH1612=1,INT($A1612)=INT($A1611),ISNUMBER(AG1611)),AG1612/AG1611-1,"")</f>
        <v/>
      </c>
    </row>
    <row r="1613">
      <c r="A1613" s="12" t="n">
        <v>46290.43125</v>
      </c>
      <c r="B1613" s="11" t="n">
        <v>8.259900093078613</v>
      </c>
      <c r="C1613" s="11" t="n">
        <v>350.2253112792969</v>
      </c>
      <c r="D1613" s="13" t="n">
        <v>1</v>
      </c>
      <c r="E1613" s="14">
        <f>IF(AND(D1613=1,INT($A1613)=INT($A1612),ISNUMBER(B1612)),B1613/B1612-1,"")</f>
        <v/>
      </c>
      <c r="F1613" s="14">
        <f>IF(AND(D1613=1,INT($A1613)=INT($A1612),ISNUMBER(C1612)),C1613/C1612-1,"")</f>
        <v/>
      </c>
      <c r="G1613" s="11" t="n">
        <v>10.22000026702881</v>
      </c>
      <c r="H1613" s="11" t="n">
        <v>335.4549865722656</v>
      </c>
      <c r="I1613" s="13" t="n">
        <v>1</v>
      </c>
      <c r="J1613" s="14">
        <f>IF(AND(I1613=1,INT($A1613)=INT($A1612),ISNUMBER(G1612)),G1613/G1612-1,"")</f>
        <v/>
      </c>
      <c r="K1613" s="14">
        <f>IF(AND(I1613=1,INT($A1613)=INT($A1612),ISNUMBER(H1612)),H1613/H1612-1,"")</f>
        <v/>
      </c>
      <c r="L1613" s="11" t="n">
        <v>12.3971004486084</v>
      </c>
      <c r="M1613" s="11" t="n">
        <v>752.2017822265625</v>
      </c>
      <c r="N1613" s="13" t="n">
        <v>1</v>
      </c>
      <c r="O1613" s="14">
        <f>IF(AND(N1613=1,INT($A1613)=INT($A1612),ISNUMBER(L1612)),L1613/L1612-1,"")</f>
        <v/>
      </c>
      <c r="P1613" s="14">
        <f>IF(AND(N1613=1,INT($A1613)=INT($A1612),ISNUMBER(M1612)),M1613/M1612-1,"")</f>
        <v/>
      </c>
      <c r="Q1613" s="11" t="n">
        <v>9.970000267028809</v>
      </c>
      <c r="R1613" s="11" t="n">
        <v>512.4000244140625</v>
      </c>
      <c r="S1613" s="13" t="n">
        <v>1</v>
      </c>
      <c r="T1613" s="14">
        <f>IF(AND(S1613=1,INT($A1613)=INT($A1612),ISNUMBER(Q1612)),Q1613/Q1612-1,"")</f>
        <v/>
      </c>
      <c r="U1613" s="14">
        <f>IF(AND(S1613=1,INT($A1613)=INT($A1612),ISNUMBER(R1612)),R1613/R1612-1,"")</f>
        <v/>
      </c>
      <c r="V1613" s="11" t="n">
        <v>8.428500175476074</v>
      </c>
      <c r="W1613" s="11" t="n">
        <v>7701.7001953125</v>
      </c>
      <c r="X1613" s="13" t="n">
        <v>1</v>
      </c>
      <c r="Y1613" s="14">
        <f>IF(AND(X1613=1,INT($A1613)=INT($A1612),ISNUMBER(V1612)),V1613/V1612-1,"")</f>
        <v/>
      </c>
      <c r="Z1613" s="14">
        <f>IF(AND(X1613=1,INT($A1613)=INT($A1612),ISNUMBER(W1612)),W1613/W1612-1,"")</f>
        <v/>
      </c>
      <c r="AA1613" s="11" t="n">
        <v>8.795000076293945</v>
      </c>
      <c r="AB1613" s="11" t="n">
        <v>247.6649932861328</v>
      </c>
      <c r="AC1613" s="13" t="n">
        <v>1</v>
      </c>
      <c r="AD1613" s="14">
        <f>IF(AND(AC1613=1,INT($A1613)=INT($A1612),ISNUMBER(AA1612)),AA1613/AA1612-1,"")</f>
        <v/>
      </c>
      <c r="AE1613" s="14">
        <f>IF(AND(AC1613=1,INT($A1613)=INT($A1612),ISNUMBER(AB1612)),AB1613/AB1612-1,"")</f>
        <v/>
      </c>
      <c r="AF1613" s="11" t="n">
        <v>4.680900096893311</v>
      </c>
      <c r="AG1613" s="11" t="n">
        <v>191</v>
      </c>
      <c r="AH1613" s="13" t="n">
        <v>1</v>
      </c>
      <c r="AI1613" s="14">
        <f>IF(AND(AH1613=1,INT($A1613)=INT($A1612),ISNUMBER(AF1612)),AF1613/AF1612-1,"")</f>
        <v/>
      </c>
      <c r="AJ1613" s="14">
        <f>IF(AND(AH1613=1,INT($A1613)=INT($A1612),ISNUMBER(AG1612)),AG1613/AG1612-1,"")</f>
        <v/>
      </c>
    </row>
    <row r="1614">
      <c r="A1614" s="12" t="n">
        <v>46290.43194444444</v>
      </c>
      <c r="B1614" s="11" t="n">
        <v>8.260100364685059</v>
      </c>
      <c r="C1614" s="11" t="n">
        <v>350.1950073242188</v>
      </c>
      <c r="D1614" s="13" t="n">
        <v>1</v>
      </c>
      <c r="E1614" s="14">
        <f>IF(AND(D1614=1,INT($A1614)=INT($A1613),ISNUMBER(B1613)),B1614/B1613-1,"")</f>
        <v/>
      </c>
      <c r="F1614" s="14">
        <f>IF(AND(D1614=1,INT($A1614)=INT($A1613),ISNUMBER(C1613)),C1614/C1613-1,"")</f>
        <v/>
      </c>
      <c r="G1614" s="11" t="n">
        <v>10.22000026702881</v>
      </c>
      <c r="H1614" s="11" t="n">
        <v>335.4549865722656</v>
      </c>
      <c r="I1614" s="13" t="n">
        <v>0</v>
      </c>
      <c r="J1614" s="14">
        <f>IF(AND(I1614=1,INT($A1614)=INT($A1613),ISNUMBER(G1613)),G1614/G1613-1,"")</f>
        <v/>
      </c>
      <c r="K1614" s="14">
        <f>IF(AND(I1614=1,INT($A1614)=INT($A1613),ISNUMBER(H1613)),H1614/H1613-1,"")</f>
        <v/>
      </c>
      <c r="L1614" s="11" t="n">
        <v>12.39500045776367</v>
      </c>
      <c r="M1614" s="11" t="n">
        <v>751.97998046875</v>
      </c>
      <c r="N1614" s="13" t="n">
        <v>1</v>
      </c>
      <c r="O1614" s="14">
        <f>IF(AND(N1614=1,INT($A1614)=INT($A1613),ISNUMBER(L1613)),L1614/L1613-1,"")</f>
        <v/>
      </c>
      <c r="P1614" s="14">
        <f>IF(AND(N1614=1,INT($A1614)=INT($A1613),ISNUMBER(M1613)),M1614/M1613-1,"")</f>
        <v/>
      </c>
      <c r="Q1614" s="11" t="n">
        <v>9.980099678039551</v>
      </c>
      <c r="R1614" s="11" t="n">
        <v>512.6400146484375</v>
      </c>
      <c r="S1614" s="13" t="n">
        <v>1</v>
      </c>
      <c r="T1614" s="14">
        <f>IF(AND(S1614=1,INT($A1614)=INT($A1613),ISNUMBER(Q1613)),Q1614/Q1613-1,"")</f>
        <v/>
      </c>
      <c r="U1614" s="14">
        <f>IF(AND(S1614=1,INT($A1614)=INT($A1613),ISNUMBER(R1613)),R1614/R1613-1,"")</f>
        <v/>
      </c>
      <c r="V1614" s="11" t="n">
        <v>8.429900169372559</v>
      </c>
      <c r="W1614" s="11" t="n">
        <v>7704.4599609375</v>
      </c>
      <c r="X1614" s="13" t="n">
        <v>1</v>
      </c>
      <c r="Y1614" s="14">
        <f>IF(AND(X1614=1,INT($A1614)=INT($A1613),ISNUMBER(V1613)),V1614/V1613-1,"")</f>
        <v/>
      </c>
      <c r="Z1614" s="14">
        <f>IF(AND(X1614=1,INT($A1614)=INT($A1613),ISNUMBER(W1613)),W1614/W1613-1,"")</f>
        <v/>
      </c>
      <c r="AA1614" s="11" t="n">
        <v>8.795000076293945</v>
      </c>
      <c r="AB1614" s="11" t="n">
        <v>247.6649932861328</v>
      </c>
      <c r="AC1614" s="13" t="n">
        <v>0</v>
      </c>
      <c r="AD1614" s="14">
        <f>IF(AND(AC1614=1,INT($A1614)=INT($A1613),ISNUMBER(AA1613)),AA1614/AA1613-1,"")</f>
        <v/>
      </c>
      <c r="AE1614" s="14">
        <f>IF(AND(AC1614=1,INT($A1614)=INT($A1613),ISNUMBER(AB1613)),AB1614/AB1613-1,"")</f>
        <v/>
      </c>
      <c r="AF1614" s="11" t="n">
        <v>4.684999942779541</v>
      </c>
      <c r="AG1614" s="11" t="n">
        <v>191.2391052246094</v>
      </c>
      <c r="AH1614" s="13" t="n">
        <v>1</v>
      </c>
      <c r="AI1614" s="14">
        <f>IF(AND(AH1614=1,INT($A1614)=INT($A1613),ISNUMBER(AF1613)),AF1614/AF1613-1,"")</f>
        <v/>
      </c>
      <c r="AJ1614" s="14">
        <f>IF(AND(AH1614=1,INT($A1614)=INT($A1613),ISNUMBER(AG1613)),AG1614/AG1613-1,"")</f>
        <v/>
      </c>
    </row>
    <row r="1615">
      <c r="A1615" s="12" t="n">
        <v>46290.43263888889</v>
      </c>
      <c r="B1615" s="11" t="n">
        <v>8.265000343322754</v>
      </c>
      <c r="C1615" s="11" t="n">
        <v>350.3699035644531</v>
      </c>
      <c r="D1615" s="13" t="n">
        <v>1</v>
      </c>
      <c r="E1615" s="14">
        <f>IF(AND(D1615=1,INT($A1615)=INT($A1614),ISNUMBER(B1614)),B1615/B1614-1,"")</f>
        <v/>
      </c>
      <c r="F1615" s="14">
        <f>IF(AND(D1615=1,INT($A1615)=INT($A1614),ISNUMBER(C1614)),C1615/C1614-1,"")</f>
        <v/>
      </c>
      <c r="G1615" s="11" t="n">
        <v>10.22500038146973</v>
      </c>
      <c r="H1615" s="11" t="n">
        <v>335.3299865722656</v>
      </c>
      <c r="I1615" s="13" t="n">
        <v>1</v>
      </c>
      <c r="J1615" s="14">
        <f>IF(AND(I1615=1,INT($A1615)=INT($A1614),ISNUMBER(G1614)),G1615/G1614-1,"")</f>
        <v/>
      </c>
      <c r="K1615" s="14">
        <f>IF(AND(I1615=1,INT($A1615)=INT($A1614),ISNUMBER(H1614)),H1615/H1614-1,"")</f>
        <v/>
      </c>
      <c r="L1615" s="11" t="n">
        <v>12.41009998321533</v>
      </c>
      <c r="M1615" s="11" t="n">
        <v>751.7899780273438</v>
      </c>
      <c r="N1615" s="13" t="n">
        <v>1</v>
      </c>
      <c r="O1615" s="14">
        <f>IF(AND(N1615=1,INT($A1615)=INT($A1614),ISNUMBER(L1614)),L1615/L1614-1,"")</f>
        <v/>
      </c>
      <c r="P1615" s="14">
        <f>IF(AND(N1615=1,INT($A1615)=INT($A1614),ISNUMBER(M1614)),M1615/M1614-1,"")</f>
        <v/>
      </c>
      <c r="Q1615" s="11" t="n">
        <v>9.980099678039551</v>
      </c>
      <c r="R1615" s="11" t="n">
        <v>512.6400146484375</v>
      </c>
      <c r="S1615" s="13" t="n">
        <v>0</v>
      </c>
      <c r="T1615" s="14">
        <f>IF(AND(S1615=1,INT($A1615)=INT($A1614),ISNUMBER(Q1614)),Q1615/Q1614-1,"")</f>
        <v/>
      </c>
      <c r="U1615" s="14">
        <f>IF(AND(S1615=1,INT($A1615)=INT($A1614),ISNUMBER(R1614)),R1615/R1614-1,"")</f>
        <v/>
      </c>
      <c r="V1615" s="11" t="n">
        <v>8.429900169372559</v>
      </c>
      <c r="W1615" s="11" t="n">
        <v>7705.330078125</v>
      </c>
      <c r="X1615" s="13" t="n">
        <v>1</v>
      </c>
      <c r="Y1615" s="14">
        <f>IF(AND(X1615=1,INT($A1615)=INT($A1614),ISNUMBER(V1614)),V1615/V1614-1,"")</f>
        <v/>
      </c>
      <c r="Z1615" s="14">
        <f>IF(AND(X1615=1,INT($A1615)=INT($A1614),ISNUMBER(W1614)),W1615/W1614-1,"")</f>
        <v/>
      </c>
      <c r="AA1615" s="11" t="n">
        <v>8.800100326538086</v>
      </c>
      <c r="AB1615" s="11" t="n">
        <v>247.5850067138672</v>
      </c>
      <c r="AC1615" s="13" t="n">
        <v>1</v>
      </c>
      <c r="AD1615" s="14">
        <f>IF(AND(AC1615=1,INT($A1615)=INT($A1614),ISNUMBER(AA1614)),AA1615/AA1614-1,"")</f>
        <v/>
      </c>
      <c r="AE1615" s="14">
        <f>IF(AND(AC1615=1,INT($A1615)=INT($A1614),ISNUMBER(AB1614)),AB1615/AB1614-1,"")</f>
        <v/>
      </c>
      <c r="AF1615" s="11" t="n">
        <v>4.684999942779541</v>
      </c>
      <c r="AG1615" s="11" t="n">
        <v>191.2391052246094</v>
      </c>
      <c r="AH1615" s="13" t="n">
        <v>0</v>
      </c>
      <c r="AI1615" s="14">
        <f>IF(AND(AH1615=1,INT($A1615)=INT($A1614),ISNUMBER(AF1614)),AF1615/AF1614-1,"")</f>
        <v/>
      </c>
      <c r="AJ1615" s="14">
        <f>IF(AND(AH1615=1,INT($A1615)=INT($A1614),ISNUMBER(AG1614)),AG1615/AG1614-1,"")</f>
        <v/>
      </c>
    </row>
    <row r="1616">
      <c r="A1616" s="12" t="n">
        <v>46290.43333333333</v>
      </c>
      <c r="B1616" s="11" t="n">
        <v>8.259400367736816</v>
      </c>
      <c r="C1616" s="11" t="n">
        <v>350.5400085449219</v>
      </c>
      <c r="D1616" s="13" t="n">
        <v>1</v>
      </c>
      <c r="E1616" s="14">
        <f>IF(AND(D1616=1,INT($A1616)=INT($A1615),ISNUMBER(B1615)),B1616/B1615-1,"")</f>
        <v/>
      </c>
      <c r="F1616" s="14">
        <f>IF(AND(D1616=1,INT($A1616)=INT($A1615),ISNUMBER(C1615)),C1616/C1615-1,"")</f>
        <v/>
      </c>
      <c r="G1616" s="11" t="n">
        <v>10.22500038146973</v>
      </c>
      <c r="H1616" s="11" t="n">
        <v>335.3299865722656</v>
      </c>
      <c r="I1616" s="13" t="n">
        <v>0</v>
      </c>
      <c r="J1616" s="14">
        <f>IF(AND(I1616=1,INT($A1616)=INT($A1615),ISNUMBER(G1615)),G1616/G1615-1,"")</f>
        <v/>
      </c>
      <c r="K1616" s="14">
        <f>IF(AND(I1616=1,INT($A1616)=INT($A1615),ISNUMBER(H1615)),H1616/H1615-1,"")</f>
        <v/>
      </c>
      <c r="L1616" s="11" t="n">
        <v>12.41030025482178</v>
      </c>
      <c r="M1616" s="11" t="n">
        <v>751.5322875976562</v>
      </c>
      <c r="N1616" s="13" t="n">
        <v>1</v>
      </c>
      <c r="O1616" s="14">
        <f>IF(AND(N1616=1,INT($A1616)=INT($A1615),ISNUMBER(L1615)),L1616/L1615-1,"")</f>
        <v/>
      </c>
      <c r="P1616" s="14">
        <f>IF(AND(N1616=1,INT($A1616)=INT($A1615),ISNUMBER(M1615)),M1616/M1615-1,"")</f>
        <v/>
      </c>
      <c r="Q1616" s="11" t="n">
        <v>9.980099678039551</v>
      </c>
      <c r="R1616" s="11" t="n">
        <v>512.6400146484375</v>
      </c>
      <c r="S1616" s="13" t="n">
        <v>0</v>
      </c>
      <c r="T1616" s="14">
        <f>IF(AND(S1616=1,INT($A1616)=INT($A1615),ISNUMBER(Q1615)),Q1616/Q1615-1,"")</f>
        <v/>
      </c>
      <c r="U1616" s="14">
        <f>IF(AND(S1616=1,INT($A1616)=INT($A1615),ISNUMBER(R1615)),R1616/R1615-1,"")</f>
        <v/>
      </c>
      <c r="V1616" s="11" t="n">
        <v>8.429900169372559</v>
      </c>
      <c r="W1616" s="11" t="n">
        <v>7705.330078125</v>
      </c>
      <c r="X1616" s="13" t="n">
        <v>0</v>
      </c>
      <c r="Y1616" s="14">
        <f>IF(AND(X1616=1,INT($A1616)=INT($A1615),ISNUMBER(V1615)),V1616/V1615-1,"")</f>
        <v/>
      </c>
      <c r="Z1616" s="14">
        <f>IF(AND(X1616=1,INT($A1616)=INT($A1615),ISNUMBER(W1615)),W1616/W1615-1,"")</f>
        <v/>
      </c>
      <c r="AA1616" s="11" t="n">
        <v>8.800100326538086</v>
      </c>
      <c r="AB1616" s="11" t="n">
        <v>247.5850067138672</v>
      </c>
      <c r="AC1616" s="13" t="n">
        <v>0</v>
      </c>
      <c r="AD1616" s="14">
        <f>IF(AND(AC1616=1,INT($A1616)=INT($A1615),ISNUMBER(AA1615)),AA1616/AA1615-1,"")</f>
        <v/>
      </c>
      <c r="AE1616" s="14">
        <f>IF(AND(AC1616=1,INT($A1616)=INT($A1615),ISNUMBER(AB1615)),AB1616/AB1615-1,"")</f>
        <v/>
      </c>
      <c r="AF1616" s="11" t="n">
        <v>4.670000076293945</v>
      </c>
      <c r="AG1616" s="11" t="n">
        <v>191.4400024414062</v>
      </c>
      <c r="AH1616" s="13" t="n">
        <v>1</v>
      </c>
      <c r="AI1616" s="14">
        <f>IF(AND(AH1616=1,INT($A1616)=INT($A1615),ISNUMBER(AF1615)),AF1616/AF1615-1,"")</f>
        <v/>
      </c>
      <c r="AJ1616" s="14">
        <f>IF(AND(AH1616=1,INT($A1616)=INT($A1615),ISNUMBER(AG1615)),AG1616/AG1615-1,"")</f>
        <v/>
      </c>
    </row>
    <row r="1617">
      <c r="A1617" s="12" t="n">
        <v>46290.43402777778</v>
      </c>
      <c r="B1617" s="11" t="n">
        <v>8.25</v>
      </c>
      <c r="C1617" s="11" t="n">
        <v>351.0249938964844</v>
      </c>
      <c r="D1617" s="13" t="n">
        <v>1</v>
      </c>
      <c r="E1617" s="14">
        <f>IF(AND(D1617=1,INT($A1617)=INT($A1616),ISNUMBER(B1616)),B1617/B1616-1,"")</f>
        <v/>
      </c>
      <c r="F1617" s="14">
        <f>IF(AND(D1617=1,INT($A1617)=INT($A1616),ISNUMBER(C1616)),C1617/C1616-1,"")</f>
        <v/>
      </c>
      <c r="G1617" s="11" t="n">
        <v>10.21500015258789</v>
      </c>
      <c r="H1617" s="11" t="n">
        <v>335.8999938964844</v>
      </c>
      <c r="I1617" s="13" t="n">
        <v>1</v>
      </c>
      <c r="J1617" s="14">
        <f>IF(AND(I1617=1,INT($A1617)=INT($A1616),ISNUMBER(G1616)),G1617/G1616-1,"")</f>
        <v/>
      </c>
      <c r="K1617" s="14">
        <f>IF(AND(I1617=1,INT($A1617)=INT($A1616),ISNUMBER(H1616)),H1617/H1616-1,"")</f>
        <v/>
      </c>
      <c r="L1617" s="11" t="n">
        <v>12.42000007629395</v>
      </c>
      <c r="M1617" s="11" t="n">
        <v>752.2100219726562</v>
      </c>
      <c r="N1617" s="13" t="n">
        <v>1</v>
      </c>
      <c r="O1617" s="14">
        <f>IF(AND(N1617=1,INT($A1617)=INT($A1616),ISNUMBER(L1616)),L1617/L1616-1,"")</f>
        <v/>
      </c>
      <c r="P1617" s="14">
        <f>IF(AND(N1617=1,INT($A1617)=INT($A1616),ISNUMBER(M1616)),M1617/M1616-1,"")</f>
        <v/>
      </c>
      <c r="Q1617" s="11" t="n">
        <v>9.970000267028809</v>
      </c>
      <c r="R1617" s="11" t="n">
        <v>513.969970703125</v>
      </c>
      <c r="S1617" s="13" t="n">
        <v>1</v>
      </c>
      <c r="T1617" s="14">
        <f>IF(AND(S1617=1,INT($A1617)=INT($A1616),ISNUMBER(Q1616)),Q1617/Q1616-1,"")</f>
        <v/>
      </c>
      <c r="U1617" s="14">
        <f>IF(AND(S1617=1,INT($A1617)=INT($A1616),ISNUMBER(R1616)),R1617/R1616-1,"")</f>
        <v/>
      </c>
      <c r="V1617" s="11" t="n">
        <v>8.420000076293945</v>
      </c>
      <c r="W1617" s="11" t="n">
        <v>7708.080078125</v>
      </c>
      <c r="X1617" s="13" t="n">
        <v>1</v>
      </c>
      <c r="Y1617" s="14">
        <f>IF(AND(X1617=1,INT($A1617)=INT($A1616),ISNUMBER(V1616)),V1617/V1616-1,"")</f>
        <v/>
      </c>
      <c r="Z1617" s="14">
        <f>IF(AND(X1617=1,INT($A1617)=INT($A1616),ISNUMBER(W1616)),W1617/W1616-1,"")</f>
        <v/>
      </c>
      <c r="AA1617" s="11" t="n">
        <v>8.789999961853027</v>
      </c>
      <c r="AB1617" s="11" t="n">
        <v>247.8650054931641</v>
      </c>
      <c r="AC1617" s="13" t="n">
        <v>1</v>
      </c>
      <c r="AD1617" s="14">
        <f>IF(AND(AC1617=1,INT($A1617)=INT($A1616),ISNUMBER(AA1616)),AA1617/AA1616-1,"")</f>
        <v/>
      </c>
      <c r="AE1617" s="14">
        <f>IF(AND(AC1617=1,INT($A1617)=INT($A1616),ISNUMBER(AB1616)),AB1617/AB1616-1,"")</f>
        <v/>
      </c>
      <c r="AF1617" s="11" t="n">
        <v>4.679999828338623</v>
      </c>
      <c r="AG1617" s="11" t="n">
        <v>191.5599975585938</v>
      </c>
      <c r="AH1617" s="13" t="n">
        <v>1</v>
      </c>
      <c r="AI1617" s="14">
        <f>IF(AND(AH1617=1,INT($A1617)=INT($A1616),ISNUMBER(AF1616)),AF1617/AF1616-1,"")</f>
        <v/>
      </c>
      <c r="AJ1617" s="14">
        <f>IF(AND(AH1617=1,INT($A1617)=INT($A1616),ISNUMBER(AG1616)),AG1617/AG1616-1,"")</f>
        <v/>
      </c>
    </row>
    <row r="1618">
      <c r="A1618" s="12" t="n">
        <v>46290.43472222222</v>
      </c>
      <c r="B1618" s="11" t="n">
        <v>8.244999885559082</v>
      </c>
      <c r="C1618" s="11" t="n">
        <v>350.9299926757812</v>
      </c>
      <c r="D1618" s="13" t="n">
        <v>1</v>
      </c>
      <c r="E1618" s="14">
        <f>IF(AND(D1618=1,INT($A1618)=INT($A1617),ISNUMBER(B1617)),B1618/B1617-1,"")</f>
        <v/>
      </c>
      <c r="F1618" s="14">
        <f>IF(AND(D1618=1,INT($A1618)=INT($A1617),ISNUMBER(C1617)),C1618/C1617-1,"")</f>
        <v/>
      </c>
      <c r="G1618" s="11" t="n">
        <v>10.21000003814697</v>
      </c>
      <c r="H1618" s="11" t="n">
        <v>336.0050048828125</v>
      </c>
      <c r="I1618" s="13" t="n">
        <v>1</v>
      </c>
      <c r="J1618" s="14">
        <f>IF(AND(I1618=1,INT($A1618)=INT($A1617),ISNUMBER(G1617)),G1618/G1617-1,"")</f>
        <v/>
      </c>
      <c r="K1618" s="14">
        <f>IF(AND(I1618=1,INT($A1618)=INT($A1617),ISNUMBER(H1617)),H1618/H1617-1,"")</f>
        <v/>
      </c>
      <c r="L1618" s="11" t="n">
        <v>12.40499973297119</v>
      </c>
      <c r="M1618" s="11" t="n">
        <v>751.72998046875</v>
      </c>
      <c r="N1618" s="13" t="n">
        <v>1</v>
      </c>
      <c r="O1618" s="14">
        <f>IF(AND(N1618=1,INT($A1618)=INT($A1617),ISNUMBER(L1617)),L1618/L1617-1,"")</f>
        <v/>
      </c>
      <c r="P1618" s="14">
        <f>IF(AND(N1618=1,INT($A1618)=INT($A1617),ISNUMBER(M1617)),M1618/M1617-1,"")</f>
        <v/>
      </c>
      <c r="Q1618" s="11" t="n">
        <v>9.949899673461914</v>
      </c>
      <c r="R1618" s="11" t="n">
        <v>513.7249755859375</v>
      </c>
      <c r="S1618" s="13" t="n">
        <v>1</v>
      </c>
      <c r="T1618" s="14">
        <f>IF(AND(S1618=1,INT($A1618)=INT($A1617),ISNUMBER(Q1617)),Q1618/Q1617-1,"")</f>
        <v/>
      </c>
      <c r="U1618" s="14">
        <f>IF(AND(S1618=1,INT($A1618)=INT($A1617),ISNUMBER(R1617)),R1618/R1617-1,"")</f>
        <v/>
      </c>
      <c r="V1618" s="11" t="n">
        <v>8.420000076293945</v>
      </c>
      <c r="W1618" s="11" t="n">
        <v>7708.06005859375</v>
      </c>
      <c r="X1618" s="13" t="n">
        <v>1</v>
      </c>
      <c r="Y1618" s="14">
        <f>IF(AND(X1618=1,INT($A1618)=INT($A1617),ISNUMBER(V1617)),V1618/V1617-1,"")</f>
        <v/>
      </c>
      <c r="Z1618" s="14">
        <f>IF(AND(X1618=1,INT($A1618)=INT($A1617),ISNUMBER(W1617)),W1618/W1617-1,"")</f>
        <v/>
      </c>
      <c r="AA1618" s="11" t="n">
        <v>8.789999961853027</v>
      </c>
      <c r="AB1618" s="11" t="n">
        <v>247.8650054931641</v>
      </c>
      <c r="AC1618" s="13" t="n">
        <v>0</v>
      </c>
      <c r="AD1618" s="14">
        <f>IF(AND(AC1618=1,INT($A1618)=INT($A1617),ISNUMBER(AA1617)),AA1618/AA1617-1,"")</f>
        <v/>
      </c>
      <c r="AE1618" s="14">
        <f>IF(AND(AC1618=1,INT($A1618)=INT($A1617),ISNUMBER(AB1617)),AB1618/AB1617-1,"")</f>
        <v/>
      </c>
      <c r="AF1618" s="11" t="n">
        <v>4.670000076293945</v>
      </c>
      <c r="AG1618" s="11" t="n">
        <v>191.6199951171875</v>
      </c>
      <c r="AH1618" s="13" t="n">
        <v>1</v>
      </c>
      <c r="AI1618" s="14">
        <f>IF(AND(AH1618=1,INT($A1618)=INT($A1617),ISNUMBER(AF1617)),AF1618/AF1617-1,"")</f>
        <v/>
      </c>
      <c r="AJ1618" s="14">
        <f>IF(AND(AH1618=1,INT($A1618)=INT($A1617),ISNUMBER(AG1617)),AG1618/AG1617-1,"")</f>
        <v/>
      </c>
    </row>
    <row r="1619">
      <c r="A1619" s="12" t="n">
        <v>46290.43541666667</v>
      </c>
      <c r="B1619" s="11" t="n">
        <v>8.250100135803223</v>
      </c>
      <c r="C1619" s="11" t="n">
        <v>350.6400146484375</v>
      </c>
      <c r="D1619" s="13" t="n">
        <v>1</v>
      </c>
      <c r="E1619" s="14">
        <f>IF(AND(D1619=1,INT($A1619)=INT($A1618),ISNUMBER(B1618)),B1619/B1618-1,"")</f>
        <v/>
      </c>
      <c r="F1619" s="14">
        <f>IF(AND(D1619=1,INT($A1619)=INT($A1618),ISNUMBER(C1618)),C1619/C1618-1,"")</f>
        <v/>
      </c>
      <c r="G1619" s="11" t="n">
        <v>10.21000003814697</v>
      </c>
      <c r="H1619" s="11" t="n">
        <v>336.0050048828125</v>
      </c>
      <c r="I1619" s="13" t="n">
        <v>0</v>
      </c>
      <c r="J1619" s="14">
        <f>IF(AND(I1619=1,INT($A1619)=INT($A1618),ISNUMBER(G1618)),G1619/G1618-1,"")</f>
        <v/>
      </c>
      <c r="K1619" s="14">
        <f>IF(AND(I1619=1,INT($A1619)=INT($A1618),ISNUMBER(H1618)),H1619/H1618-1,"")</f>
        <v/>
      </c>
      <c r="L1619" s="11" t="n">
        <v>12.39000034332275</v>
      </c>
      <c r="M1619" s="11" t="n">
        <v>752.8150024414062</v>
      </c>
      <c r="N1619" s="13" t="n">
        <v>1</v>
      </c>
      <c r="O1619" s="14">
        <f>IF(AND(N1619=1,INT($A1619)=INT($A1618),ISNUMBER(L1618)),L1619/L1618-1,"")</f>
        <v/>
      </c>
      <c r="P1619" s="14">
        <f>IF(AND(N1619=1,INT($A1619)=INT($A1618),ISNUMBER(M1618)),M1619/M1618-1,"")</f>
        <v/>
      </c>
      <c r="Q1619" s="11" t="n">
        <v>9.949999809265137</v>
      </c>
      <c r="R1619" s="11" t="n">
        <v>513.5549926757812</v>
      </c>
      <c r="S1619" s="13" t="n">
        <v>1</v>
      </c>
      <c r="T1619" s="14">
        <f>IF(AND(S1619=1,INT($A1619)=INT($A1618),ISNUMBER(Q1618)),Q1619/Q1618-1,"")</f>
        <v/>
      </c>
      <c r="U1619" s="14">
        <f>IF(AND(S1619=1,INT($A1619)=INT($A1618),ISNUMBER(R1618)),R1619/R1618-1,"")</f>
        <v/>
      </c>
      <c r="V1619" s="11" t="n">
        <v>8.420000076293945</v>
      </c>
      <c r="W1619" s="11" t="n">
        <v>7706</v>
      </c>
      <c r="X1619" s="13" t="n">
        <v>1</v>
      </c>
      <c r="Y1619" s="14">
        <f>IF(AND(X1619=1,INT($A1619)=INT($A1618),ISNUMBER(V1618)),V1619/V1618-1,"")</f>
        <v/>
      </c>
      <c r="Z1619" s="14">
        <f>IF(AND(X1619=1,INT($A1619)=INT($A1618),ISNUMBER(W1618)),W1619/W1618-1,"")</f>
        <v/>
      </c>
      <c r="AA1619" s="11" t="n">
        <v>8.799900054931641</v>
      </c>
      <c r="AB1619" s="11" t="n">
        <v>247.7899932861328</v>
      </c>
      <c r="AC1619" s="13" t="n">
        <v>1</v>
      </c>
      <c r="AD1619" s="14">
        <f>IF(AND(AC1619=1,INT($A1619)=INT($A1618),ISNUMBER(AA1618)),AA1619/AA1618-1,"")</f>
        <v/>
      </c>
      <c r="AE1619" s="14">
        <f>IF(AND(AC1619=1,INT($A1619)=INT($A1618),ISNUMBER(AB1618)),AB1619/AB1618-1,"")</f>
        <v/>
      </c>
      <c r="AF1619" s="11" t="n">
        <v>4.670000076293945</v>
      </c>
      <c r="AG1619" s="11" t="n">
        <v>191.6199951171875</v>
      </c>
      <c r="AH1619" s="13" t="n">
        <v>0</v>
      </c>
      <c r="AI1619" s="14">
        <f>IF(AND(AH1619=1,INT($A1619)=INT($A1618),ISNUMBER(AF1618)),AF1619/AF1618-1,"")</f>
        <v/>
      </c>
      <c r="AJ1619" s="14">
        <f>IF(AND(AH1619=1,INT($A1619)=INT($A1618),ISNUMBER(AG1618)),AG1619/AG1618-1,"")</f>
        <v/>
      </c>
    </row>
    <row r="1620">
      <c r="A1620" s="12" t="n">
        <v>46290.43611111111</v>
      </c>
      <c r="B1620" s="11" t="n">
        <v>8.260100364685059</v>
      </c>
      <c r="C1620" s="11" t="n">
        <v>350.4200134277344</v>
      </c>
      <c r="D1620" s="13" t="n">
        <v>1</v>
      </c>
      <c r="E1620" s="14">
        <f>IF(AND(D1620=1,INT($A1620)=INT($A1619),ISNUMBER(B1619)),B1620/B1619-1,"")</f>
        <v/>
      </c>
      <c r="F1620" s="14">
        <f>IF(AND(D1620=1,INT($A1620)=INT($A1619),ISNUMBER(C1619)),C1620/C1619-1,"")</f>
        <v/>
      </c>
      <c r="G1620" s="11" t="n">
        <v>10.19999980926514</v>
      </c>
      <c r="H1620" s="11" t="n">
        <v>336.3099975585938</v>
      </c>
      <c r="I1620" s="13" t="n">
        <v>1</v>
      </c>
      <c r="J1620" s="14">
        <f>IF(AND(I1620=1,INT($A1620)=INT($A1619),ISNUMBER(G1619)),G1620/G1619-1,"")</f>
        <v/>
      </c>
      <c r="K1620" s="14">
        <f>IF(AND(I1620=1,INT($A1620)=INT($A1619),ISNUMBER(H1619)),H1620/H1619-1,"")</f>
        <v/>
      </c>
      <c r="L1620" s="11" t="n">
        <v>12.38010025024414</v>
      </c>
      <c r="M1620" s="11" t="n">
        <v>752.60498046875</v>
      </c>
      <c r="N1620" s="13" t="n">
        <v>1</v>
      </c>
      <c r="O1620" s="14">
        <f>IF(AND(N1620=1,INT($A1620)=INT($A1619),ISNUMBER(L1619)),L1620/L1619-1,"")</f>
        <v/>
      </c>
      <c r="P1620" s="14">
        <f>IF(AND(N1620=1,INT($A1620)=INT($A1619),ISNUMBER(M1619)),M1620/M1619-1,"")</f>
        <v/>
      </c>
      <c r="Q1620" s="11" t="n">
        <v>9.960000038146973</v>
      </c>
      <c r="R1620" s="11" t="n">
        <v>513.280029296875</v>
      </c>
      <c r="S1620" s="13" t="n">
        <v>1</v>
      </c>
      <c r="T1620" s="14">
        <f>IF(AND(S1620=1,INT($A1620)=INT($A1619),ISNUMBER(Q1619)),Q1620/Q1619-1,"")</f>
        <v/>
      </c>
      <c r="U1620" s="14">
        <f>IF(AND(S1620=1,INT($A1620)=INT($A1619),ISNUMBER(R1619)),R1620/R1619-1,"")</f>
        <v/>
      </c>
      <c r="V1620" s="11" t="n">
        <v>8.429900169372559</v>
      </c>
      <c r="W1620" s="11" t="n">
        <v>7705.4501953125</v>
      </c>
      <c r="X1620" s="13" t="n">
        <v>1</v>
      </c>
      <c r="Y1620" s="14">
        <f>IF(AND(X1620=1,INT($A1620)=INT($A1619),ISNUMBER(V1619)),V1620/V1619-1,"")</f>
        <v/>
      </c>
      <c r="Z1620" s="14">
        <f>IF(AND(X1620=1,INT($A1620)=INT($A1619),ISNUMBER(W1619)),W1620/W1619-1,"")</f>
        <v/>
      </c>
      <c r="AA1620" s="11" t="n">
        <v>8.800100326538086</v>
      </c>
      <c r="AB1620" s="11" t="n">
        <v>247.7200927734375</v>
      </c>
      <c r="AC1620" s="13" t="n">
        <v>1</v>
      </c>
      <c r="AD1620" s="14">
        <f>IF(AND(AC1620=1,INT($A1620)=INT($A1619),ISNUMBER(AA1619)),AA1620/AA1619-1,"")</f>
        <v/>
      </c>
      <c r="AE1620" s="14">
        <f>IF(AND(AC1620=1,INT($A1620)=INT($A1619),ISNUMBER(AB1619)),AB1620/AB1619-1,"")</f>
        <v/>
      </c>
      <c r="AF1620" s="11" t="n">
        <v>4.679900169372559</v>
      </c>
      <c r="AG1620" s="11" t="n">
        <v>191.6163024902344</v>
      </c>
      <c r="AH1620" s="13" t="n">
        <v>1</v>
      </c>
      <c r="AI1620" s="14">
        <f>IF(AND(AH1620=1,INT($A1620)=INT($A1619),ISNUMBER(AF1619)),AF1620/AF1619-1,"")</f>
        <v/>
      </c>
      <c r="AJ1620" s="14">
        <f>IF(AND(AH1620=1,INT($A1620)=INT($A1619),ISNUMBER(AG1619)),AG1620/AG1619-1,"")</f>
        <v/>
      </c>
    </row>
    <row r="1621">
      <c r="A1621" s="12" t="n">
        <v>46290.43680555555</v>
      </c>
      <c r="B1621" s="11" t="n">
        <v>8.274999618530273</v>
      </c>
      <c r="C1621" s="11" t="n">
        <v>349.739990234375</v>
      </c>
      <c r="D1621" s="13" t="n">
        <v>1</v>
      </c>
      <c r="E1621" s="14">
        <f>IF(AND(D1621=1,INT($A1621)=INT($A1620),ISNUMBER(B1620)),B1621/B1620-1,"")</f>
        <v/>
      </c>
      <c r="F1621" s="14">
        <f>IF(AND(D1621=1,INT($A1621)=INT($A1620),ISNUMBER(C1620)),C1621/C1620-1,"")</f>
        <v/>
      </c>
      <c r="G1621" s="11" t="n">
        <v>10.19999980926514</v>
      </c>
      <c r="H1621" s="11" t="n">
        <v>336.3099975585938</v>
      </c>
      <c r="I1621" s="13" t="n">
        <v>0</v>
      </c>
      <c r="J1621" s="14">
        <f>IF(AND(I1621=1,INT($A1621)=INT($A1620),ISNUMBER(G1620)),G1621/G1620-1,"")</f>
        <v/>
      </c>
      <c r="K1621" s="14">
        <f>IF(AND(I1621=1,INT($A1621)=INT($A1620),ISNUMBER(H1620)),H1621/H1620-1,"")</f>
        <v/>
      </c>
      <c r="L1621" s="11" t="n">
        <v>12.38010025024414</v>
      </c>
      <c r="M1621" s="11" t="n">
        <v>752.60498046875</v>
      </c>
      <c r="N1621" s="13" t="n">
        <v>0</v>
      </c>
      <c r="O1621" s="14">
        <f>IF(AND(N1621=1,INT($A1621)=INT($A1620),ISNUMBER(L1620)),L1621/L1620-1,"")</f>
        <v/>
      </c>
      <c r="P1621" s="14">
        <f>IF(AND(N1621=1,INT($A1621)=INT($A1620),ISNUMBER(M1620)),M1621/M1620-1,"")</f>
        <v/>
      </c>
      <c r="Q1621" s="11" t="n">
        <v>9.940099716186523</v>
      </c>
      <c r="R1621" s="11" t="n">
        <v>514.2249755859375</v>
      </c>
      <c r="S1621" s="13" t="n">
        <v>1</v>
      </c>
      <c r="T1621" s="14">
        <f>IF(AND(S1621=1,INT($A1621)=INT($A1620),ISNUMBER(Q1620)),Q1621/Q1620-1,"")</f>
        <v/>
      </c>
      <c r="U1621" s="14">
        <f>IF(AND(S1621=1,INT($A1621)=INT($A1620),ISNUMBER(R1620)),R1621/R1620-1,"")</f>
        <v/>
      </c>
      <c r="V1621" s="11" t="n">
        <v>8.420100212097168</v>
      </c>
      <c r="W1621" s="11" t="n">
        <v>7704.14990234375</v>
      </c>
      <c r="X1621" s="13" t="n">
        <v>1</v>
      </c>
      <c r="Y1621" s="14">
        <f>IF(AND(X1621=1,INT($A1621)=INT($A1620),ISNUMBER(V1620)),V1621/V1620-1,"")</f>
        <v/>
      </c>
      <c r="Z1621" s="14">
        <f>IF(AND(X1621=1,INT($A1621)=INT($A1620),ISNUMBER(W1620)),W1621/W1620-1,"")</f>
        <v/>
      </c>
      <c r="AA1621" s="11" t="n">
        <v>8.810099601745605</v>
      </c>
      <c r="AB1621" s="11" t="n">
        <v>247.5249938964844</v>
      </c>
      <c r="AC1621" s="13" t="n">
        <v>1</v>
      </c>
      <c r="AD1621" s="14">
        <f>IF(AND(AC1621=1,INT($A1621)=INT($A1620),ISNUMBER(AA1620)),AA1621/AA1620-1,"")</f>
        <v/>
      </c>
      <c r="AE1621" s="14">
        <f>IF(AND(AC1621=1,INT($A1621)=INT($A1620),ISNUMBER(AB1620)),AB1621/AB1620-1,"")</f>
        <v/>
      </c>
      <c r="AF1621" s="11" t="n">
        <v>4.670100212097168</v>
      </c>
      <c r="AG1621" s="11" t="n">
        <v>191.4299926757812</v>
      </c>
      <c r="AH1621" s="13" t="n">
        <v>1</v>
      </c>
      <c r="AI1621" s="14">
        <f>IF(AND(AH1621=1,INT($A1621)=INT($A1620),ISNUMBER(AF1620)),AF1621/AF1620-1,"")</f>
        <v/>
      </c>
      <c r="AJ1621" s="14">
        <f>IF(AND(AH1621=1,INT($A1621)=INT($A1620),ISNUMBER(AG1620)),AG1621/AG1620-1,"")</f>
        <v/>
      </c>
    </row>
    <row r="1622">
      <c r="A1622" s="12" t="n">
        <v>46290.4375</v>
      </c>
      <c r="B1622" s="11" t="n">
        <v>8.274999618530273</v>
      </c>
      <c r="C1622" s="11" t="n">
        <v>349.739990234375</v>
      </c>
      <c r="D1622" s="13" t="n">
        <v>1</v>
      </c>
      <c r="E1622" s="14">
        <f>IF(AND(D1622=1,INT($A1622)=INT($A1621),ISNUMBER(B1621)),B1622/B1621-1,"")</f>
        <v/>
      </c>
      <c r="F1622" s="14">
        <f>IF(AND(D1622=1,INT($A1622)=INT($A1621),ISNUMBER(C1621)),C1622/C1621-1,"")</f>
        <v/>
      </c>
      <c r="G1622" s="11" t="n">
        <v>10.1899995803833</v>
      </c>
      <c r="H1622" s="11" t="n">
        <v>336.3550109863281</v>
      </c>
      <c r="I1622" s="13" t="n">
        <v>1</v>
      </c>
      <c r="J1622" s="14">
        <f>IF(AND(I1622=1,INT($A1622)=INT($A1621),ISNUMBER(G1621)),G1622/G1621-1,"")</f>
        <v/>
      </c>
      <c r="K1622" s="14">
        <f>IF(AND(I1622=1,INT($A1622)=INT($A1621),ISNUMBER(H1621)),H1622/H1621-1,"")</f>
        <v/>
      </c>
      <c r="L1622" s="11" t="n">
        <v>12.41499996185303</v>
      </c>
      <c r="M1622" s="11" t="n">
        <v>751.25</v>
      </c>
      <c r="N1622" s="13" t="n">
        <v>1</v>
      </c>
      <c r="O1622" s="14">
        <f>IF(AND(N1622=1,INT($A1622)=INT($A1621),ISNUMBER(L1621)),L1622/L1621-1,"")</f>
        <v/>
      </c>
      <c r="P1622" s="14">
        <f>IF(AND(N1622=1,INT($A1622)=INT($A1621),ISNUMBER(M1621)),M1622/M1621-1,"")</f>
        <v/>
      </c>
      <c r="Q1622" s="11" t="n">
        <v>9.960000038146973</v>
      </c>
      <c r="R1622" s="11" t="n">
        <v>513.4099731445312</v>
      </c>
      <c r="S1622" s="13" t="n">
        <v>1</v>
      </c>
      <c r="T1622" s="14">
        <f>IF(AND(S1622=1,INT($A1622)=INT($A1621),ISNUMBER(Q1621)),Q1622/Q1621-1,"")</f>
        <v/>
      </c>
      <c r="U1622" s="14">
        <f>IF(AND(S1622=1,INT($A1622)=INT($A1621),ISNUMBER(R1621)),R1622/R1621-1,"")</f>
        <v/>
      </c>
      <c r="V1622" s="11" t="n">
        <v>8.425000190734863</v>
      </c>
      <c r="W1622" s="11" t="n">
        <v>7703.64013671875</v>
      </c>
      <c r="X1622" s="13" t="n">
        <v>1</v>
      </c>
      <c r="Y1622" s="14">
        <f>IF(AND(X1622=1,INT($A1622)=INT($A1621),ISNUMBER(V1621)),V1622/V1621-1,"")</f>
        <v/>
      </c>
      <c r="Z1622" s="14">
        <f>IF(AND(X1622=1,INT($A1622)=INT($A1621),ISNUMBER(W1621)),W1622/W1621-1,"")</f>
        <v/>
      </c>
      <c r="AA1622" s="11" t="n">
        <v>8.800000190734863</v>
      </c>
      <c r="AB1622" s="11" t="n">
        <v>247.5050048828125</v>
      </c>
      <c r="AC1622" s="13" t="n">
        <v>1</v>
      </c>
      <c r="AD1622" s="14">
        <f>IF(AND(AC1622=1,INT($A1622)=INT($A1621),ISNUMBER(AA1621)),AA1622/AA1621-1,"")</f>
        <v/>
      </c>
      <c r="AE1622" s="14">
        <f>IF(AND(AC1622=1,INT($A1622)=INT($A1621),ISNUMBER(AB1621)),AB1622/AB1621-1,"")</f>
        <v/>
      </c>
      <c r="AF1622" s="11" t="n">
        <v>4.67080020904541</v>
      </c>
      <c r="AG1622" s="11" t="n">
        <v>191.5599975585938</v>
      </c>
      <c r="AH1622" s="13" t="n">
        <v>1</v>
      </c>
      <c r="AI1622" s="14">
        <f>IF(AND(AH1622=1,INT($A1622)=INT($A1621),ISNUMBER(AF1621)),AF1622/AF1621-1,"")</f>
        <v/>
      </c>
      <c r="AJ1622" s="14">
        <f>IF(AND(AH1622=1,INT($A1622)=INT($A1621),ISNUMBER(AG1621)),AG1622/AG1621-1,"")</f>
        <v/>
      </c>
    </row>
    <row r="1623">
      <c r="A1623" s="12" t="n">
        <v>46290.43819444445</v>
      </c>
      <c r="B1623" s="11" t="n">
        <v>8.270099639892578</v>
      </c>
      <c r="C1623" s="11" t="n">
        <v>349.9501037597656</v>
      </c>
      <c r="D1623" s="13" t="n">
        <v>1</v>
      </c>
      <c r="E1623" s="14">
        <f>IF(AND(D1623=1,INT($A1623)=INT($A1622),ISNUMBER(B1622)),B1623/B1622-1,"")</f>
        <v/>
      </c>
      <c r="F1623" s="14">
        <f>IF(AND(D1623=1,INT($A1623)=INT($A1622),ISNUMBER(C1622)),C1623/C1622-1,"")</f>
        <v/>
      </c>
      <c r="G1623" s="11" t="n">
        <v>10.1899995803833</v>
      </c>
      <c r="H1623" s="11" t="n">
        <v>336.3550109863281</v>
      </c>
      <c r="I1623" s="13" t="n">
        <v>0</v>
      </c>
      <c r="J1623" s="14">
        <f>IF(AND(I1623=1,INT($A1623)=INT($A1622),ISNUMBER(G1622)),G1623/G1622-1,"")</f>
        <v/>
      </c>
      <c r="K1623" s="14">
        <f>IF(AND(I1623=1,INT($A1623)=INT($A1622),ISNUMBER(H1622)),H1623/H1622-1,"")</f>
        <v/>
      </c>
      <c r="L1623" s="11" t="n">
        <v>12.40999984741211</v>
      </c>
      <c r="M1623" s="11" t="n">
        <v>751.530029296875</v>
      </c>
      <c r="N1623" s="13" t="n">
        <v>1</v>
      </c>
      <c r="O1623" s="14">
        <f>IF(AND(N1623=1,INT($A1623)=INT($A1622),ISNUMBER(L1622)),L1623/L1622-1,"")</f>
        <v/>
      </c>
      <c r="P1623" s="14">
        <f>IF(AND(N1623=1,INT($A1623)=INT($A1622),ISNUMBER(M1622)),M1623/M1622-1,"")</f>
        <v/>
      </c>
      <c r="Q1623" s="11" t="n">
        <v>9.949999809265137</v>
      </c>
      <c r="R1623" s="11" t="n">
        <v>513.8699951171875</v>
      </c>
      <c r="S1623" s="13" t="n">
        <v>1</v>
      </c>
      <c r="T1623" s="14">
        <f>IF(AND(S1623=1,INT($A1623)=INT($A1622),ISNUMBER(Q1622)),Q1623/Q1622-1,"")</f>
        <v/>
      </c>
      <c r="U1623" s="14">
        <f>IF(AND(S1623=1,INT($A1623)=INT($A1622),ISNUMBER(R1622)),R1623/R1622-1,"")</f>
        <v/>
      </c>
      <c r="V1623" s="11" t="n">
        <v>8.425000190734863</v>
      </c>
      <c r="W1623" s="11" t="n">
        <v>7703.64013671875</v>
      </c>
      <c r="X1623" s="13" t="n">
        <v>0</v>
      </c>
      <c r="Y1623" s="14">
        <f>IF(AND(X1623=1,INT($A1623)=INT($A1622),ISNUMBER(V1622)),V1623/V1622-1,"")</f>
        <v/>
      </c>
      <c r="Z1623" s="14">
        <f>IF(AND(X1623=1,INT($A1623)=INT($A1622),ISNUMBER(W1622)),W1623/W1622-1,"")</f>
        <v/>
      </c>
      <c r="AA1623" s="11" t="n">
        <v>8.800000190734863</v>
      </c>
      <c r="AB1623" s="11" t="n">
        <v>247.6900024414062</v>
      </c>
      <c r="AC1623" s="13" t="n">
        <v>1</v>
      </c>
      <c r="AD1623" s="14">
        <f>IF(AND(AC1623=1,INT($A1623)=INT($A1622),ISNUMBER(AA1622)),AA1623/AA1622-1,"")</f>
        <v/>
      </c>
      <c r="AE1623" s="14">
        <f>IF(AND(AC1623=1,INT($A1623)=INT($A1622),ISNUMBER(AB1622)),AB1623/AB1622-1,"")</f>
        <v/>
      </c>
      <c r="AF1623" s="11" t="n">
        <v>4.67080020904541</v>
      </c>
      <c r="AG1623" s="11" t="n">
        <v>191.5599975585938</v>
      </c>
      <c r="AH1623" s="13" t="n">
        <v>0</v>
      </c>
      <c r="AI1623" s="14">
        <f>IF(AND(AH1623=1,INT($A1623)=INT($A1622),ISNUMBER(AF1622)),AF1623/AF1622-1,"")</f>
        <v/>
      </c>
      <c r="AJ1623" s="14">
        <f>IF(AND(AH1623=1,INT($A1623)=INT($A1622),ISNUMBER(AG1622)),AG1623/AG1622-1,"")</f>
        <v/>
      </c>
    </row>
    <row r="1624">
      <c r="A1624" s="12" t="n">
        <v>46290.43888888889</v>
      </c>
      <c r="B1624" s="11" t="n">
        <v>8.265000343322754</v>
      </c>
      <c r="C1624" s="11" t="n">
        <v>350.1400146484375</v>
      </c>
      <c r="D1624" s="13" t="n">
        <v>1</v>
      </c>
      <c r="E1624" s="14">
        <f>IF(AND(D1624=1,INT($A1624)=INT($A1623),ISNUMBER(B1623)),B1624/B1623-1,"")</f>
        <v/>
      </c>
      <c r="F1624" s="14">
        <f>IF(AND(D1624=1,INT($A1624)=INT($A1623),ISNUMBER(C1623)),C1624/C1623-1,"")</f>
        <v/>
      </c>
      <c r="G1624" s="11" t="n">
        <v>10.18000030517578</v>
      </c>
      <c r="H1624" s="11" t="n">
        <v>336.9400024414062</v>
      </c>
      <c r="I1624" s="13" t="n">
        <v>1</v>
      </c>
      <c r="J1624" s="14">
        <f>IF(AND(I1624=1,INT($A1624)=INT($A1623),ISNUMBER(G1623)),G1624/G1623-1,"")</f>
        <v/>
      </c>
      <c r="K1624" s="14">
        <f>IF(AND(I1624=1,INT($A1624)=INT($A1623),ISNUMBER(H1623)),H1624/H1623-1,"")</f>
        <v/>
      </c>
      <c r="L1624" s="11" t="n">
        <v>12.41499996185303</v>
      </c>
      <c r="M1624" s="11" t="n">
        <v>751.2150268554688</v>
      </c>
      <c r="N1624" s="13" t="n">
        <v>1</v>
      </c>
      <c r="O1624" s="14">
        <f>IF(AND(N1624=1,INT($A1624)=INT($A1623),ISNUMBER(L1623)),L1624/L1623-1,"")</f>
        <v/>
      </c>
      <c r="P1624" s="14">
        <f>IF(AND(N1624=1,INT($A1624)=INT($A1623),ISNUMBER(M1623)),M1624/M1623-1,"")</f>
        <v/>
      </c>
      <c r="Q1624" s="11" t="n">
        <v>9.950200080871582</v>
      </c>
      <c r="R1624" s="11" t="n">
        <v>514.1099853515625</v>
      </c>
      <c r="S1624" s="13" t="n">
        <v>1</v>
      </c>
      <c r="T1624" s="14">
        <f>IF(AND(S1624=1,INT($A1624)=INT($A1623),ISNUMBER(Q1623)),Q1624/Q1623-1,"")</f>
        <v/>
      </c>
      <c r="U1624" s="14">
        <f>IF(AND(S1624=1,INT($A1624)=INT($A1623),ISNUMBER(R1623)),R1624/R1623-1,"")</f>
        <v/>
      </c>
      <c r="V1624" s="11" t="n">
        <v>8.420100212097168</v>
      </c>
      <c r="W1624" s="11" t="n">
        <v>7707.0498046875</v>
      </c>
      <c r="X1624" s="13" t="n">
        <v>1</v>
      </c>
      <c r="Y1624" s="14">
        <f>IF(AND(X1624=1,INT($A1624)=INT($A1623),ISNUMBER(V1623)),V1624/V1623-1,"")</f>
        <v/>
      </c>
      <c r="Z1624" s="14">
        <f>IF(AND(X1624=1,INT($A1624)=INT($A1623),ISNUMBER(W1623)),W1624/W1623-1,"")</f>
        <v/>
      </c>
      <c r="AA1624" s="11" t="n">
        <v>8.800000190734863</v>
      </c>
      <c r="AB1624" s="11" t="n">
        <v>247.7449951171875</v>
      </c>
      <c r="AC1624" s="13" t="n">
        <v>1</v>
      </c>
      <c r="AD1624" s="14">
        <f>IF(AND(AC1624=1,INT($A1624)=INT($A1623),ISNUMBER(AA1623)),AA1624/AA1623-1,"")</f>
        <v/>
      </c>
      <c r="AE1624" s="14">
        <f>IF(AND(AC1624=1,INT($A1624)=INT($A1623),ISNUMBER(AB1623)),AB1624/AB1623-1,"")</f>
        <v/>
      </c>
      <c r="AF1624" s="11" t="n">
        <v>4.67080020904541</v>
      </c>
      <c r="AG1624" s="11" t="n">
        <v>191.5599975585938</v>
      </c>
      <c r="AH1624" s="13" t="n">
        <v>0</v>
      </c>
      <c r="AI1624" s="14">
        <f>IF(AND(AH1624=1,INT($A1624)=INT($A1623),ISNUMBER(AF1623)),AF1624/AF1623-1,"")</f>
        <v/>
      </c>
      <c r="AJ1624" s="14">
        <f>IF(AND(AH1624=1,INT($A1624)=INT($A1623),ISNUMBER(AG1623)),AG1624/AG1623-1,"")</f>
        <v/>
      </c>
    </row>
    <row r="1625">
      <c r="A1625" s="12" t="n">
        <v>46290.43958333333</v>
      </c>
      <c r="B1625" s="11" t="n">
        <v>8.255000114440918</v>
      </c>
      <c r="C1625" s="11" t="n">
        <v>350.2999877929688</v>
      </c>
      <c r="D1625" s="13" t="n">
        <v>1</v>
      </c>
      <c r="E1625" s="14">
        <f>IF(AND(D1625=1,INT($A1625)=INT($A1624),ISNUMBER(B1624)),B1625/B1624-1,"")</f>
        <v/>
      </c>
      <c r="F1625" s="14">
        <f>IF(AND(D1625=1,INT($A1625)=INT($A1624),ISNUMBER(C1624)),C1625/C1624-1,"")</f>
        <v/>
      </c>
      <c r="G1625" s="11" t="n">
        <v>10.17500019073486</v>
      </c>
      <c r="H1625" s="11" t="n">
        <v>336.7701110839844</v>
      </c>
      <c r="I1625" s="13" t="n">
        <v>1</v>
      </c>
      <c r="J1625" s="14">
        <f>IF(AND(I1625=1,INT($A1625)=INT($A1624),ISNUMBER(G1624)),G1625/G1624-1,"")</f>
        <v/>
      </c>
      <c r="K1625" s="14">
        <f>IF(AND(I1625=1,INT($A1625)=INT($A1624),ISNUMBER(H1624)),H1625/H1624-1,"")</f>
        <v/>
      </c>
      <c r="L1625" s="11" t="n">
        <v>12.40999984741211</v>
      </c>
      <c r="M1625" s="11" t="n">
        <v>752.1900024414062</v>
      </c>
      <c r="N1625" s="13" t="n">
        <v>1</v>
      </c>
      <c r="O1625" s="14">
        <f>IF(AND(N1625=1,INT($A1625)=INT($A1624),ISNUMBER(L1624)),L1625/L1624-1,"")</f>
        <v/>
      </c>
      <c r="P1625" s="14">
        <f>IF(AND(N1625=1,INT($A1625)=INT($A1624),ISNUMBER(M1624)),M1625/M1624-1,"")</f>
        <v/>
      </c>
      <c r="Q1625" s="11" t="n">
        <v>9.960000038146973</v>
      </c>
      <c r="R1625" s="11" t="n">
        <v>513.489990234375</v>
      </c>
      <c r="S1625" s="13" t="n">
        <v>1</v>
      </c>
      <c r="T1625" s="14">
        <f>IF(AND(S1625=1,INT($A1625)=INT($A1624),ISNUMBER(Q1624)),Q1625/Q1624-1,"")</f>
        <v/>
      </c>
      <c r="U1625" s="14">
        <f>IF(AND(S1625=1,INT($A1625)=INT($A1624),ISNUMBER(R1624)),R1625/R1624-1,"")</f>
        <v/>
      </c>
      <c r="V1625" s="11" t="n">
        <v>8.425999641418457</v>
      </c>
      <c r="W1625" s="11" t="n">
        <v>7706.66015625</v>
      </c>
      <c r="X1625" s="13" t="n">
        <v>1</v>
      </c>
      <c r="Y1625" s="14">
        <f>IF(AND(X1625=1,INT($A1625)=INT($A1624),ISNUMBER(V1624)),V1625/V1624-1,"")</f>
        <v/>
      </c>
      <c r="Z1625" s="14">
        <f>IF(AND(X1625=1,INT($A1625)=INT($A1624),ISNUMBER(W1624)),W1625/W1624-1,"")</f>
        <v/>
      </c>
      <c r="AA1625" s="11" t="n">
        <v>8.800000190734863</v>
      </c>
      <c r="AB1625" s="11" t="n">
        <v>247.7449951171875</v>
      </c>
      <c r="AC1625" s="13" t="n">
        <v>0</v>
      </c>
      <c r="AD1625" s="14">
        <f>IF(AND(AC1625=1,INT($A1625)=INT($A1624),ISNUMBER(AA1624)),AA1625/AA1624-1,"")</f>
        <v/>
      </c>
      <c r="AE1625" s="14">
        <f>IF(AND(AC1625=1,INT($A1625)=INT($A1624),ISNUMBER(AB1624)),AB1625/AB1624-1,"")</f>
        <v/>
      </c>
      <c r="AF1625" s="11" t="n">
        <v>4.664999961853027</v>
      </c>
      <c r="AG1625" s="11" t="n">
        <v>191.7400054931641</v>
      </c>
      <c r="AH1625" s="13" t="n">
        <v>1</v>
      </c>
      <c r="AI1625" s="14">
        <f>IF(AND(AH1625=1,INT($A1625)=INT($A1624),ISNUMBER(AF1624)),AF1625/AF1624-1,"")</f>
        <v/>
      </c>
      <c r="AJ1625" s="14">
        <f>IF(AND(AH1625=1,INT($A1625)=INT($A1624),ISNUMBER(AG1624)),AG1625/AG1624-1,"")</f>
        <v/>
      </c>
    </row>
    <row r="1626">
      <c r="A1626" s="12" t="n">
        <v>46290.44027777778</v>
      </c>
      <c r="B1626" s="11" t="n">
        <v>8.260100364685059</v>
      </c>
      <c r="C1626" s="11" t="n">
        <v>350.4100036621094</v>
      </c>
      <c r="D1626" s="13" t="n">
        <v>1</v>
      </c>
      <c r="E1626" s="14">
        <f>IF(AND(D1626=1,INT($A1626)=INT($A1625),ISNUMBER(B1625)),B1626/B1625-1,"")</f>
        <v/>
      </c>
      <c r="F1626" s="14">
        <f>IF(AND(D1626=1,INT($A1626)=INT($A1625),ISNUMBER(C1625)),C1626/C1625-1,"")</f>
        <v/>
      </c>
      <c r="G1626" s="11" t="n">
        <v>10.1899995803833</v>
      </c>
      <c r="H1626" s="11" t="n">
        <v>336.5700073242188</v>
      </c>
      <c r="I1626" s="13" t="n">
        <v>1</v>
      </c>
      <c r="J1626" s="14">
        <f>IF(AND(I1626=1,INT($A1626)=INT($A1625),ISNUMBER(G1625)),G1626/G1625-1,"")</f>
        <v/>
      </c>
      <c r="K1626" s="14">
        <f>IF(AND(I1626=1,INT($A1626)=INT($A1625),ISNUMBER(H1625)),H1626/H1625-1,"")</f>
        <v/>
      </c>
      <c r="L1626" s="11" t="n">
        <v>12.39150047302246</v>
      </c>
      <c r="M1626" s="11" t="n">
        <v>752.25</v>
      </c>
      <c r="N1626" s="13" t="n">
        <v>1</v>
      </c>
      <c r="O1626" s="14">
        <f>IF(AND(N1626=1,INT($A1626)=INT($A1625),ISNUMBER(L1625)),L1626/L1625-1,"")</f>
        <v/>
      </c>
      <c r="P1626" s="14">
        <f>IF(AND(N1626=1,INT($A1626)=INT($A1625),ISNUMBER(M1625)),M1626/M1625-1,"")</f>
        <v/>
      </c>
      <c r="Q1626" s="11" t="n">
        <v>9.960000038146973</v>
      </c>
      <c r="R1626" s="11" t="n">
        <v>513.489990234375</v>
      </c>
      <c r="S1626" s="13" t="n">
        <v>0</v>
      </c>
      <c r="T1626" s="14">
        <f>IF(AND(S1626=1,INT($A1626)=INT($A1625),ISNUMBER(Q1625)),Q1626/Q1625-1,"")</f>
        <v/>
      </c>
      <c r="U1626" s="14">
        <f>IF(AND(S1626=1,INT($A1626)=INT($A1625),ISNUMBER(R1625)),R1626/R1625-1,"")</f>
        <v/>
      </c>
      <c r="V1626" s="11" t="n">
        <v>8.420000076293945</v>
      </c>
      <c r="W1626" s="11" t="n">
        <v>7708.27978515625</v>
      </c>
      <c r="X1626" s="13" t="n">
        <v>1</v>
      </c>
      <c r="Y1626" s="14">
        <f>IF(AND(X1626=1,INT($A1626)=INT($A1625),ISNUMBER(V1625)),V1626/V1625-1,"")</f>
        <v/>
      </c>
      <c r="Z1626" s="14">
        <f>IF(AND(X1626=1,INT($A1626)=INT($A1625),ISNUMBER(W1625)),W1626/W1625-1,"")</f>
        <v/>
      </c>
      <c r="AA1626" s="11" t="n">
        <v>8.79010009765625</v>
      </c>
      <c r="AB1626" s="11" t="n">
        <v>247.989501953125</v>
      </c>
      <c r="AC1626" s="13" t="n">
        <v>1</v>
      </c>
      <c r="AD1626" s="14">
        <f>IF(AND(AC1626=1,INT($A1626)=INT($A1625),ISNUMBER(AA1625)),AA1626/AA1625-1,"")</f>
        <v/>
      </c>
      <c r="AE1626" s="14">
        <f>IF(AND(AC1626=1,INT($A1626)=INT($A1625),ISNUMBER(AB1625)),AB1626/AB1625-1,"")</f>
        <v/>
      </c>
      <c r="AF1626" s="11" t="n">
        <v>4.670000076293945</v>
      </c>
      <c r="AG1626" s="11" t="n">
        <v>191.6300048828125</v>
      </c>
      <c r="AH1626" s="13" t="n">
        <v>1</v>
      </c>
      <c r="AI1626" s="14">
        <f>IF(AND(AH1626=1,INT($A1626)=INT($A1625),ISNUMBER(AF1625)),AF1626/AF1625-1,"")</f>
        <v/>
      </c>
      <c r="AJ1626" s="14">
        <f>IF(AND(AH1626=1,INT($A1626)=INT($A1625),ISNUMBER(AG1625)),AG1626/AG1625-1,"")</f>
        <v/>
      </c>
    </row>
    <row r="1627">
      <c r="A1627" s="12" t="n">
        <v>46290.44097222222</v>
      </c>
      <c r="B1627" s="11" t="n">
        <v>8.259900093078613</v>
      </c>
      <c r="C1627" s="11" t="n">
        <v>350.5599975585938</v>
      </c>
      <c r="D1627" s="13" t="n">
        <v>1</v>
      </c>
      <c r="E1627" s="14">
        <f>IF(AND(D1627=1,INT($A1627)=INT($A1626),ISNUMBER(B1626)),B1627/B1626-1,"")</f>
        <v/>
      </c>
      <c r="F1627" s="14">
        <f>IF(AND(D1627=1,INT($A1627)=INT($A1626),ISNUMBER(C1626)),C1627/C1626-1,"")</f>
        <v/>
      </c>
      <c r="G1627" s="11" t="n">
        <v>10.17990016937256</v>
      </c>
      <c r="H1627" s="11" t="n">
        <v>336.8099975585938</v>
      </c>
      <c r="I1627" s="13" t="n">
        <v>1</v>
      </c>
      <c r="J1627" s="14">
        <f>IF(AND(I1627=1,INT($A1627)=INT($A1626),ISNUMBER(G1626)),G1627/G1626-1,"")</f>
        <v/>
      </c>
      <c r="K1627" s="14">
        <f>IF(AND(I1627=1,INT($A1627)=INT($A1626),ISNUMBER(H1626)),H1627/H1626-1,"")</f>
        <v/>
      </c>
      <c r="L1627" s="11" t="n">
        <v>12.39009952545166</v>
      </c>
      <c r="M1627" s="11" t="n">
        <v>752.02001953125</v>
      </c>
      <c r="N1627" s="13" t="n">
        <v>1</v>
      </c>
      <c r="O1627" s="14">
        <f>IF(AND(N1627=1,INT($A1627)=INT($A1626),ISNUMBER(L1626)),L1627/L1626-1,"")</f>
        <v/>
      </c>
      <c r="P1627" s="14">
        <f>IF(AND(N1627=1,INT($A1627)=INT($A1626),ISNUMBER(M1626)),M1627/M1626-1,"")</f>
        <v/>
      </c>
      <c r="Q1627" s="11" t="n">
        <v>9.949799537658691</v>
      </c>
      <c r="R1627" s="11" t="n">
        <v>514.0297241210938</v>
      </c>
      <c r="S1627" s="13" t="n">
        <v>1</v>
      </c>
      <c r="T1627" s="14">
        <f>IF(AND(S1627=1,INT($A1627)=INT($A1626),ISNUMBER(Q1626)),Q1627/Q1626-1,"")</f>
        <v/>
      </c>
      <c r="U1627" s="14">
        <f>IF(AND(S1627=1,INT($A1627)=INT($A1626),ISNUMBER(R1626)),R1627/R1626-1,"")</f>
        <v/>
      </c>
      <c r="V1627" s="11" t="n">
        <v>8.414999961853027</v>
      </c>
      <c r="W1627" s="11" t="n">
        <v>7708.85986328125</v>
      </c>
      <c r="X1627" s="13" t="n">
        <v>1</v>
      </c>
      <c r="Y1627" s="14">
        <f>IF(AND(X1627=1,INT($A1627)=INT($A1626),ISNUMBER(V1626)),V1627/V1626-1,"")</f>
        <v/>
      </c>
      <c r="Z1627" s="14">
        <f>IF(AND(X1627=1,INT($A1627)=INT($A1626),ISNUMBER(W1626)),W1627/W1626-1,"")</f>
        <v/>
      </c>
      <c r="AA1627" s="11" t="n">
        <v>8.789999961853027</v>
      </c>
      <c r="AB1627" s="11" t="n">
        <v>248.1349945068359</v>
      </c>
      <c r="AC1627" s="13" t="n">
        <v>1</v>
      </c>
      <c r="AD1627" s="14">
        <f>IF(AND(AC1627=1,INT($A1627)=INT($A1626),ISNUMBER(AA1626)),AA1627/AA1626-1,"")</f>
        <v/>
      </c>
      <c r="AE1627" s="14">
        <f>IF(AND(AC1627=1,INT($A1627)=INT($A1626),ISNUMBER(AB1626)),AB1627/AB1626-1,"")</f>
        <v/>
      </c>
      <c r="AF1627" s="11" t="n">
        <v>4.67080020904541</v>
      </c>
      <c r="AG1627" s="11" t="n">
        <v>191.4550018310547</v>
      </c>
      <c r="AH1627" s="13" t="n">
        <v>1</v>
      </c>
      <c r="AI1627" s="14">
        <f>IF(AND(AH1627=1,INT($A1627)=INT($A1626),ISNUMBER(AF1626)),AF1627/AF1626-1,"")</f>
        <v/>
      </c>
      <c r="AJ1627" s="14">
        <f>IF(AND(AH1627=1,INT($A1627)=INT($A1626),ISNUMBER(AG1626)),AG1627/AG1626-1,"")</f>
        <v/>
      </c>
    </row>
    <row r="1628">
      <c r="A1628" s="12" t="n">
        <v>46290.44166666667</v>
      </c>
      <c r="B1628" s="11" t="n">
        <v>8.259900093078613</v>
      </c>
      <c r="C1628" s="11" t="n">
        <v>350.5599975585938</v>
      </c>
      <c r="D1628" s="13" t="n">
        <v>0</v>
      </c>
      <c r="E1628" s="14">
        <f>IF(AND(D1628=1,INT($A1628)=INT($A1627),ISNUMBER(B1627)),B1628/B1627-1,"")</f>
        <v/>
      </c>
      <c r="F1628" s="14">
        <f>IF(AND(D1628=1,INT($A1628)=INT($A1627),ISNUMBER(C1627)),C1628/C1627-1,"")</f>
        <v/>
      </c>
      <c r="G1628" s="11" t="n">
        <v>10.18000030517578</v>
      </c>
      <c r="H1628" s="11" t="n">
        <v>336.9100036621094</v>
      </c>
      <c r="I1628" s="13" t="n">
        <v>1</v>
      </c>
      <c r="J1628" s="14">
        <f>IF(AND(I1628=1,INT($A1628)=INT($A1627),ISNUMBER(G1627)),G1628/G1627-1,"")</f>
        <v/>
      </c>
      <c r="K1628" s="14">
        <f>IF(AND(I1628=1,INT($A1628)=INT($A1627),ISNUMBER(H1627)),H1628/H1627-1,"")</f>
        <v/>
      </c>
      <c r="L1628" s="11" t="n">
        <v>12.39009952545166</v>
      </c>
      <c r="M1628" s="11" t="n">
        <v>752.02001953125</v>
      </c>
      <c r="N1628" s="13" t="n">
        <v>0</v>
      </c>
      <c r="O1628" s="14">
        <f>IF(AND(N1628=1,INT($A1628)=INT($A1627),ISNUMBER(L1627)),L1628/L1627-1,"")</f>
        <v/>
      </c>
      <c r="P1628" s="14">
        <f>IF(AND(N1628=1,INT($A1628)=INT($A1627),ISNUMBER(M1627)),M1628/M1627-1,"")</f>
        <v/>
      </c>
      <c r="Q1628" s="11" t="n">
        <v>9.954999923706055</v>
      </c>
      <c r="R1628" s="11" t="n">
        <v>513.8400268554688</v>
      </c>
      <c r="S1628" s="13" t="n">
        <v>1</v>
      </c>
      <c r="T1628" s="14">
        <f>IF(AND(S1628=1,INT($A1628)=INT($A1627),ISNUMBER(Q1627)),Q1628/Q1627-1,"")</f>
        <v/>
      </c>
      <c r="U1628" s="14">
        <f>IF(AND(S1628=1,INT($A1628)=INT($A1627),ISNUMBER(R1627)),R1628/R1627-1,"")</f>
        <v/>
      </c>
      <c r="V1628" s="11" t="n">
        <v>8.420000076293945</v>
      </c>
      <c r="W1628" s="11" t="n">
        <v>7709.240234375</v>
      </c>
      <c r="X1628" s="13" t="n">
        <v>1</v>
      </c>
      <c r="Y1628" s="14">
        <f>IF(AND(X1628=1,INT($A1628)=INT($A1627),ISNUMBER(V1627)),V1628/V1627-1,"")</f>
        <v/>
      </c>
      <c r="Z1628" s="14">
        <f>IF(AND(X1628=1,INT($A1628)=INT($A1627),ISNUMBER(W1627)),W1628/W1627-1,"")</f>
        <v/>
      </c>
      <c r="AA1628" s="11" t="n">
        <v>8.789999961853027</v>
      </c>
      <c r="AB1628" s="11" t="n">
        <v>248.1349945068359</v>
      </c>
      <c r="AC1628" s="13" t="n">
        <v>0</v>
      </c>
      <c r="AD1628" s="14">
        <f>IF(AND(AC1628=1,INT($A1628)=INT($A1627),ISNUMBER(AA1627)),AA1628/AA1627-1,"")</f>
        <v/>
      </c>
      <c r="AE1628" s="14">
        <f>IF(AND(AC1628=1,INT($A1628)=INT($A1627),ISNUMBER(AB1627)),AB1628/AB1627-1,"")</f>
        <v/>
      </c>
      <c r="AF1628" s="11" t="n">
        <v>4.670000076293945</v>
      </c>
      <c r="AG1628" s="11" t="n">
        <v>191.4799957275391</v>
      </c>
      <c r="AH1628" s="13" t="n">
        <v>1</v>
      </c>
      <c r="AI1628" s="14">
        <f>IF(AND(AH1628=1,INT($A1628)=INT($A1627),ISNUMBER(AF1627)),AF1628/AF1627-1,"")</f>
        <v/>
      </c>
      <c r="AJ1628" s="14">
        <f>IF(AND(AH1628=1,INT($A1628)=INT($A1627),ISNUMBER(AG1627)),AG1628/AG1627-1,"")</f>
        <v/>
      </c>
    </row>
    <row r="1629">
      <c r="A1629" s="12" t="n">
        <v>46290.44236111111</v>
      </c>
      <c r="B1629" s="11" t="n">
        <v>8.255000114440918</v>
      </c>
      <c r="C1629" s="11" t="n">
        <v>350.2999877929688</v>
      </c>
      <c r="D1629" s="13" t="n">
        <v>1</v>
      </c>
      <c r="E1629" s="14">
        <f>IF(AND(D1629=1,INT($A1629)=INT($A1628),ISNUMBER(B1628)),B1629/B1628-1,"")</f>
        <v/>
      </c>
      <c r="F1629" s="14">
        <f>IF(AND(D1629=1,INT($A1629)=INT($A1628),ISNUMBER(C1628)),C1629/C1628-1,"")</f>
        <v/>
      </c>
      <c r="G1629" s="11" t="n">
        <v>10.18000030517578</v>
      </c>
      <c r="H1629" s="11" t="n">
        <v>336.9100036621094</v>
      </c>
      <c r="I1629" s="13" t="n">
        <v>0</v>
      </c>
      <c r="J1629" s="14">
        <f>IF(AND(I1629=1,INT($A1629)=INT($A1628),ISNUMBER(G1628)),G1629/G1628-1,"")</f>
        <v/>
      </c>
      <c r="K1629" s="14">
        <f>IF(AND(I1629=1,INT($A1629)=INT($A1628),ISNUMBER(H1628)),H1629/H1628-1,"")</f>
        <v/>
      </c>
      <c r="L1629" s="11" t="n">
        <v>12.40799999237061</v>
      </c>
      <c r="M1629" s="11" t="n">
        <v>751.1300048828125</v>
      </c>
      <c r="N1629" s="13" t="n">
        <v>1</v>
      </c>
      <c r="O1629" s="14">
        <f>IF(AND(N1629=1,INT($A1629)=INT($A1628),ISNUMBER(L1628)),L1629/L1628-1,"")</f>
        <v/>
      </c>
      <c r="P1629" s="14">
        <f>IF(AND(N1629=1,INT($A1629)=INT($A1628),ISNUMBER(M1628)),M1629/M1628-1,"")</f>
        <v/>
      </c>
      <c r="Q1629" s="11" t="n">
        <v>9.939999580383301</v>
      </c>
      <c r="R1629" s="11" t="n">
        <v>514.4500732421875</v>
      </c>
      <c r="S1629" s="13" t="n">
        <v>1</v>
      </c>
      <c r="T1629" s="14">
        <f>IF(AND(S1629=1,INT($A1629)=INT($A1628),ISNUMBER(Q1628)),Q1629/Q1628-1,"")</f>
        <v/>
      </c>
      <c r="U1629" s="14">
        <f>IF(AND(S1629=1,INT($A1629)=INT($A1628),ISNUMBER(R1628)),R1629/R1628-1,"")</f>
        <v/>
      </c>
      <c r="V1629" s="11" t="n">
        <v>8.414999961853027</v>
      </c>
      <c r="W1629" s="11" t="n">
        <v>7711.72021484375</v>
      </c>
      <c r="X1629" s="13" t="n">
        <v>1</v>
      </c>
      <c r="Y1629" s="14">
        <f>IF(AND(X1629=1,INT($A1629)=INT($A1628),ISNUMBER(V1628)),V1629/V1628-1,"")</f>
        <v/>
      </c>
      <c r="Z1629" s="14">
        <f>IF(AND(X1629=1,INT($A1629)=INT($A1628),ISNUMBER(W1628)),W1629/W1628-1,"")</f>
        <v/>
      </c>
      <c r="AA1629" s="11" t="n">
        <v>8.789999961853027</v>
      </c>
      <c r="AB1629" s="11" t="n">
        <v>248.1349945068359</v>
      </c>
      <c r="AC1629" s="13" t="n">
        <v>0</v>
      </c>
      <c r="AD1629" s="14">
        <f>IF(AND(AC1629=1,INT($A1629)=INT($A1628),ISNUMBER(AA1628)),AA1629/AA1628-1,"")</f>
        <v/>
      </c>
      <c r="AE1629" s="14">
        <f>IF(AND(AC1629=1,INT($A1629)=INT($A1628),ISNUMBER(AB1628)),AB1629/AB1628-1,"")</f>
        <v/>
      </c>
      <c r="AF1629" s="11" t="n">
        <v>4.67140007019043</v>
      </c>
      <c r="AG1629" s="11" t="n">
        <v>191.5700073242188</v>
      </c>
      <c r="AH1629" s="13" t="n">
        <v>1</v>
      </c>
      <c r="AI1629" s="14">
        <f>IF(AND(AH1629=1,INT($A1629)=INT($A1628),ISNUMBER(AF1628)),AF1629/AF1628-1,"")</f>
        <v/>
      </c>
      <c r="AJ1629" s="14">
        <f>IF(AND(AH1629=1,INT($A1629)=INT($A1628),ISNUMBER(AG1628)),AG1629/AG1628-1,"")</f>
        <v/>
      </c>
    </row>
    <row r="1630">
      <c r="A1630" s="12" t="n">
        <v>46290.44305555556</v>
      </c>
      <c r="B1630" s="11" t="n">
        <v>8.255000114440918</v>
      </c>
      <c r="C1630" s="11" t="n">
        <v>350.2999877929688</v>
      </c>
      <c r="D1630" s="13" t="n">
        <v>0</v>
      </c>
      <c r="E1630" s="14">
        <f>IF(AND(D1630=1,INT($A1630)=INT($A1629),ISNUMBER(B1629)),B1630/B1629-1,"")</f>
        <v/>
      </c>
      <c r="F1630" s="14">
        <f>IF(AND(D1630=1,INT($A1630)=INT($A1629),ISNUMBER(C1629)),C1630/C1629-1,"")</f>
        <v/>
      </c>
      <c r="G1630" s="11" t="n">
        <v>10.17000007629395</v>
      </c>
      <c r="H1630" s="11" t="n">
        <v>337.125</v>
      </c>
      <c r="I1630" s="13" t="n">
        <v>1</v>
      </c>
      <c r="J1630" s="14">
        <f>IF(AND(I1630=1,INT($A1630)=INT($A1629),ISNUMBER(G1629)),G1630/G1629-1,"")</f>
        <v/>
      </c>
      <c r="K1630" s="14">
        <f>IF(AND(I1630=1,INT($A1630)=INT($A1629),ISNUMBER(H1629)),H1630/H1629-1,"")</f>
        <v/>
      </c>
      <c r="L1630" s="11" t="n">
        <v>12.40799999237061</v>
      </c>
      <c r="M1630" s="11" t="n">
        <v>751.1300048828125</v>
      </c>
      <c r="N1630" s="13" t="n">
        <v>0</v>
      </c>
      <c r="O1630" s="14">
        <f>IF(AND(N1630=1,INT($A1630)=INT($A1629),ISNUMBER(L1629)),L1630/L1629-1,"")</f>
        <v/>
      </c>
      <c r="P1630" s="14">
        <f>IF(AND(N1630=1,INT($A1630)=INT($A1629),ISNUMBER(M1629)),M1630/M1629-1,"")</f>
        <v/>
      </c>
      <c r="Q1630" s="11" t="n">
        <v>9.939999580383301</v>
      </c>
      <c r="R1630" s="11" t="n">
        <v>514.3150024414062</v>
      </c>
      <c r="S1630" s="13" t="n">
        <v>1</v>
      </c>
      <c r="T1630" s="14">
        <f>IF(AND(S1630=1,INT($A1630)=INT($A1629),ISNUMBER(Q1629)),Q1630/Q1629-1,"")</f>
        <v/>
      </c>
      <c r="U1630" s="14">
        <f>IF(AND(S1630=1,INT($A1630)=INT($A1629),ISNUMBER(R1629)),R1630/R1629-1,"")</f>
        <v/>
      </c>
      <c r="V1630" s="11" t="n">
        <v>8.414999961853027</v>
      </c>
      <c r="W1630" s="11" t="n">
        <v>7711.75</v>
      </c>
      <c r="X1630" s="13" t="n">
        <v>1</v>
      </c>
      <c r="Y1630" s="14">
        <f>IF(AND(X1630=1,INT($A1630)=INT($A1629),ISNUMBER(V1629)),V1630/V1629-1,"")</f>
        <v/>
      </c>
      <c r="Z1630" s="14">
        <f>IF(AND(X1630=1,INT($A1630)=INT($A1629),ISNUMBER(W1629)),W1630/W1629-1,"")</f>
        <v/>
      </c>
      <c r="AA1630" s="11" t="n">
        <v>8.779999732971191</v>
      </c>
      <c r="AB1630" s="11" t="n">
        <v>248.1900024414062</v>
      </c>
      <c r="AC1630" s="13" t="n">
        <v>1</v>
      </c>
      <c r="AD1630" s="14">
        <f>IF(AND(AC1630=1,INT($A1630)=INT($A1629),ISNUMBER(AA1629)),AA1630/AA1629-1,"")</f>
        <v/>
      </c>
      <c r="AE1630" s="14">
        <f>IF(AND(AC1630=1,INT($A1630)=INT($A1629),ISNUMBER(AB1629)),AB1630/AB1629-1,"")</f>
        <v/>
      </c>
      <c r="AF1630" s="11" t="n">
        <v>4.67140007019043</v>
      </c>
      <c r="AG1630" s="11" t="n">
        <v>191.5700073242188</v>
      </c>
      <c r="AH1630" s="13" t="n">
        <v>0</v>
      </c>
      <c r="AI1630" s="14">
        <f>IF(AND(AH1630=1,INT($A1630)=INT($A1629),ISNUMBER(AF1629)),AF1630/AF1629-1,"")</f>
        <v/>
      </c>
      <c r="AJ1630" s="14">
        <f>IF(AND(AH1630=1,INT($A1630)=INT($A1629),ISNUMBER(AG1629)),AG1630/AG1629-1,"")</f>
        <v/>
      </c>
    </row>
    <row r="1631">
      <c r="A1631" s="12" t="n">
        <v>46290.44375</v>
      </c>
      <c r="B1631" s="11" t="n">
        <v>8.255000114440918</v>
      </c>
      <c r="C1631" s="11" t="n">
        <v>350.2999877929688</v>
      </c>
      <c r="D1631" s="13" t="n">
        <v>0</v>
      </c>
      <c r="E1631" s="14">
        <f>IF(AND(D1631=1,INT($A1631)=INT($A1630),ISNUMBER(B1630)),B1631/B1630-1,"")</f>
        <v/>
      </c>
      <c r="F1631" s="14">
        <f>IF(AND(D1631=1,INT($A1631)=INT($A1630),ISNUMBER(C1630)),C1631/C1630-1,"")</f>
        <v/>
      </c>
      <c r="G1631" s="11" t="n">
        <v>10.17000007629395</v>
      </c>
      <c r="H1631" s="11" t="n">
        <v>337.3399963378906</v>
      </c>
      <c r="I1631" s="13" t="n">
        <v>1</v>
      </c>
      <c r="J1631" s="14">
        <f>IF(AND(I1631=1,INT($A1631)=INT($A1630),ISNUMBER(G1630)),G1631/G1630-1,"")</f>
        <v/>
      </c>
      <c r="K1631" s="14">
        <f>IF(AND(I1631=1,INT($A1631)=INT($A1630),ISNUMBER(H1630)),H1631/H1630-1,"")</f>
        <v/>
      </c>
      <c r="L1631" s="11" t="n">
        <v>12.42500019073486</v>
      </c>
      <c r="M1631" s="11" t="n">
        <v>750.6400146484375</v>
      </c>
      <c r="N1631" s="13" t="n">
        <v>1</v>
      </c>
      <c r="O1631" s="14">
        <f>IF(AND(N1631=1,INT($A1631)=INT($A1630),ISNUMBER(L1630)),L1631/L1630-1,"")</f>
        <v/>
      </c>
      <c r="P1631" s="14">
        <f>IF(AND(N1631=1,INT($A1631)=INT($A1630),ISNUMBER(M1630)),M1631/M1630-1,"")</f>
        <v/>
      </c>
      <c r="Q1631" s="11" t="n">
        <v>9.939999580383301</v>
      </c>
      <c r="R1631" s="11" t="n">
        <v>514.3150024414062</v>
      </c>
      <c r="S1631" s="13" t="n">
        <v>0</v>
      </c>
      <c r="T1631" s="14">
        <f>IF(AND(S1631=1,INT($A1631)=INT($A1630),ISNUMBER(Q1630)),Q1631/Q1630-1,"")</f>
        <v/>
      </c>
      <c r="U1631" s="14">
        <f>IF(AND(S1631=1,INT($A1631)=INT($A1630),ISNUMBER(R1630)),R1631/R1630-1,"")</f>
        <v/>
      </c>
      <c r="V1631" s="11" t="n">
        <v>8.420000076293945</v>
      </c>
      <c r="W1631" s="11" t="n">
        <v>7712.740234375</v>
      </c>
      <c r="X1631" s="13" t="n">
        <v>1</v>
      </c>
      <c r="Y1631" s="14">
        <f>IF(AND(X1631=1,INT($A1631)=INT($A1630),ISNUMBER(V1630)),V1631/V1630-1,"")</f>
        <v/>
      </c>
      <c r="Z1631" s="14">
        <f>IF(AND(X1631=1,INT($A1631)=INT($A1630),ISNUMBER(W1630)),W1631/W1630-1,"")</f>
        <v/>
      </c>
      <c r="AA1631" s="11" t="n">
        <v>8.789899826049805</v>
      </c>
      <c r="AB1631" s="11" t="n">
        <v>248.1799926757812</v>
      </c>
      <c r="AC1631" s="13" t="n">
        <v>1</v>
      </c>
      <c r="AD1631" s="14">
        <f>IF(AND(AC1631=1,INT($A1631)=INT($A1630),ISNUMBER(AA1630)),AA1631/AA1630-1,"")</f>
        <v/>
      </c>
      <c r="AE1631" s="14">
        <f>IF(AND(AC1631=1,INT($A1631)=INT($A1630),ISNUMBER(AB1630)),AB1631/AB1630-1,"")</f>
        <v/>
      </c>
      <c r="AF1631" s="11" t="n">
        <v>4.675000190734863</v>
      </c>
      <c r="AG1631" s="11" t="n">
        <v>191.25</v>
      </c>
      <c r="AH1631" s="13" t="n">
        <v>1</v>
      </c>
      <c r="AI1631" s="14">
        <f>IF(AND(AH1631=1,INT($A1631)=INT($A1630),ISNUMBER(AF1630)),AF1631/AF1630-1,"")</f>
        <v/>
      </c>
      <c r="AJ1631" s="14">
        <f>IF(AND(AH1631=1,INT($A1631)=INT($A1630),ISNUMBER(AG1630)),AG1631/AG1630-1,"")</f>
        <v/>
      </c>
    </row>
    <row r="1632">
      <c r="A1632" s="12" t="n">
        <v>46290.44444444445</v>
      </c>
      <c r="B1632" s="11" t="n">
        <v>8.260000228881836</v>
      </c>
      <c r="C1632" s="11" t="n">
        <v>350.2098999023438</v>
      </c>
      <c r="D1632" s="13" t="n">
        <v>1</v>
      </c>
      <c r="E1632" s="14">
        <f>IF(AND(D1632=1,INT($A1632)=INT($A1631),ISNUMBER(B1631)),B1632/B1631-1,"")</f>
        <v/>
      </c>
      <c r="F1632" s="14">
        <f>IF(AND(D1632=1,INT($A1632)=INT($A1631),ISNUMBER(C1631)),C1632/C1631-1,"")</f>
        <v/>
      </c>
      <c r="G1632" s="11" t="n">
        <v>10.17000007629395</v>
      </c>
      <c r="H1632" s="11" t="n">
        <v>337.3399963378906</v>
      </c>
      <c r="I1632" s="13" t="n">
        <v>0</v>
      </c>
      <c r="J1632" s="14">
        <f>IF(AND(I1632=1,INT($A1632)=INT($A1631),ISNUMBER(G1631)),G1632/G1631-1,"")</f>
        <v/>
      </c>
      <c r="K1632" s="14">
        <f>IF(AND(I1632=1,INT($A1632)=INT($A1631),ISNUMBER(H1631)),H1632/H1631-1,"")</f>
        <v/>
      </c>
      <c r="L1632" s="11" t="n">
        <v>12.42500019073486</v>
      </c>
      <c r="M1632" s="11" t="n">
        <v>750.1849975585938</v>
      </c>
      <c r="N1632" s="13" t="n">
        <v>1</v>
      </c>
      <c r="O1632" s="14">
        <f>IF(AND(N1632=1,INT($A1632)=INT($A1631),ISNUMBER(L1631)),L1632/L1631-1,"")</f>
        <v/>
      </c>
      <c r="P1632" s="14">
        <f>IF(AND(N1632=1,INT($A1632)=INT($A1631),ISNUMBER(M1631)),M1632/M1631-1,"")</f>
        <v/>
      </c>
      <c r="Q1632" s="11" t="n">
        <v>9.944999694824219</v>
      </c>
      <c r="R1632" s="11" t="n">
        <v>514.0150146484375</v>
      </c>
      <c r="S1632" s="13" t="n">
        <v>1</v>
      </c>
      <c r="T1632" s="14">
        <f>IF(AND(S1632=1,INT($A1632)=INT($A1631),ISNUMBER(Q1631)),Q1632/Q1631-1,"")</f>
        <v/>
      </c>
      <c r="U1632" s="14">
        <f>IF(AND(S1632=1,INT($A1632)=INT($A1631),ISNUMBER(R1631)),R1632/R1631-1,"")</f>
        <v/>
      </c>
      <c r="V1632" s="11" t="n">
        <v>8.420000076293945</v>
      </c>
      <c r="W1632" s="11" t="n">
        <v>7712.740234375</v>
      </c>
      <c r="X1632" s="13" t="n">
        <v>0</v>
      </c>
      <c r="Y1632" s="14">
        <f>IF(AND(X1632=1,INT($A1632)=INT($A1631),ISNUMBER(V1631)),V1632/V1631-1,"")</f>
        <v/>
      </c>
      <c r="Z1632" s="14">
        <f>IF(AND(X1632=1,INT($A1632)=INT($A1631),ISNUMBER(W1631)),W1632/W1631-1,"")</f>
        <v/>
      </c>
      <c r="AA1632" s="11" t="n">
        <v>8.789899826049805</v>
      </c>
      <c r="AB1632" s="11" t="n">
        <v>248.1799926757812</v>
      </c>
      <c r="AC1632" s="13" t="n">
        <v>0</v>
      </c>
      <c r="AD1632" s="14">
        <f>IF(AND(AC1632=1,INT($A1632)=INT($A1631),ISNUMBER(AA1631)),AA1632/AA1631-1,"")</f>
        <v/>
      </c>
      <c r="AE1632" s="14">
        <f>IF(AND(AC1632=1,INT($A1632)=INT($A1631),ISNUMBER(AB1631)),AB1632/AB1631-1,"")</f>
        <v/>
      </c>
      <c r="AF1632" s="11" t="n">
        <v>4.69379997253418</v>
      </c>
      <c r="AG1632" s="11" t="n">
        <v>190.7200012207031</v>
      </c>
      <c r="AH1632" s="13" t="n">
        <v>1</v>
      </c>
      <c r="AI1632" s="14">
        <f>IF(AND(AH1632=1,INT($A1632)=INT($A1631),ISNUMBER(AF1631)),AF1632/AF1631-1,"")</f>
        <v/>
      </c>
      <c r="AJ1632" s="14">
        <f>IF(AND(AH1632=1,INT($A1632)=INT($A1631),ISNUMBER(AG1631)),AG1632/AG1631-1,"")</f>
        <v/>
      </c>
    </row>
    <row r="1633">
      <c r="A1633" s="12" t="n">
        <v>46290.44513888889</v>
      </c>
      <c r="B1633" s="11" t="n">
        <v>8.270099639892578</v>
      </c>
      <c r="C1633" s="11" t="n">
        <v>349.7799987792969</v>
      </c>
      <c r="D1633" s="13" t="n">
        <v>1</v>
      </c>
      <c r="E1633" s="14">
        <f>IF(AND(D1633=1,INT($A1633)=INT($A1632),ISNUMBER(B1632)),B1633/B1632-1,"")</f>
        <v/>
      </c>
      <c r="F1633" s="14">
        <f>IF(AND(D1633=1,INT($A1633)=INT($A1632),ISNUMBER(C1632)),C1633/C1632-1,"")</f>
        <v/>
      </c>
      <c r="G1633" s="11" t="n">
        <v>10.17000007629395</v>
      </c>
      <c r="H1633" s="11" t="n">
        <v>336.739990234375</v>
      </c>
      <c r="I1633" s="13" t="n">
        <v>1</v>
      </c>
      <c r="J1633" s="14">
        <f>IF(AND(I1633=1,INT($A1633)=INT($A1632),ISNUMBER(G1632)),G1633/G1632-1,"")</f>
        <v/>
      </c>
      <c r="K1633" s="14">
        <f>IF(AND(I1633=1,INT($A1633)=INT($A1632),ISNUMBER(H1632)),H1633/H1632-1,"")</f>
        <v/>
      </c>
      <c r="L1633" s="11" t="n">
        <v>12.44499969482422</v>
      </c>
      <c r="M1633" s="11" t="n">
        <v>749.619873046875</v>
      </c>
      <c r="N1633" s="13" t="n">
        <v>1</v>
      </c>
      <c r="O1633" s="14">
        <f>IF(AND(N1633=1,INT($A1633)=INT($A1632),ISNUMBER(L1632)),L1633/L1632-1,"")</f>
        <v/>
      </c>
      <c r="P1633" s="14">
        <f>IF(AND(N1633=1,INT($A1633)=INT($A1632),ISNUMBER(M1632)),M1633/M1632-1,"")</f>
        <v/>
      </c>
      <c r="Q1633" s="11" t="n">
        <v>9.947699546813965</v>
      </c>
      <c r="R1633" s="11" t="n">
        <v>514.369873046875</v>
      </c>
      <c r="S1633" s="13" t="n">
        <v>1</v>
      </c>
      <c r="T1633" s="14">
        <f>IF(AND(S1633=1,INT($A1633)=INT($A1632),ISNUMBER(Q1632)),Q1633/Q1632-1,"")</f>
        <v/>
      </c>
      <c r="U1633" s="14">
        <f>IF(AND(S1633=1,INT($A1633)=INT($A1632),ISNUMBER(R1632)),R1633/R1632-1,"")</f>
        <v/>
      </c>
      <c r="V1633" s="11" t="n">
        <v>8.419899940490723</v>
      </c>
      <c r="W1633" s="11" t="n">
        <v>7707.41015625</v>
      </c>
      <c r="X1633" s="13" t="n">
        <v>1</v>
      </c>
      <c r="Y1633" s="14">
        <f>IF(AND(X1633=1,INT($A1633)=INT($A1632),ISNUMBER(V1632)),V1633/V1632-1,"")</f>
        <v/>
      </c>
      <c r="Z1633" s="14">
        <f>IF(AND(X1633=1,INT($A1633)=INT($A1632),ISNUMBER(W1632)),W1633/W1632-1,"")</f>
        <v/>
      </c>
      <c r="AA1633" s="11" t="n">
        <v>8.789899826049805</v>
      </c>
      <c r="AB1633" s="11" t="n">
        <v>248.1799926757812</v>
      </c>
      <c r="AC1633" s="13" t="n">
        <v>0</v>
      </c>
      <c r="AD1633" s="14">
        <f>IF(AND(AC1633=1,INT($A1633)=INT($A1632),ISNUMBER(AA1632)),AA1633/AA1632-1,"")</f>
        <v/>
      </c>
      <c r="AE1633" s="14">
        <f>IF(AND(AC1633=1,INT($A1633)=INT($A1632),ISNUMBER(AB1632)),AB1633/AB1632-1,"")</f>
        <v/>
      </c>
      <c r="AF1633" s="11" t="n">
        <v>4.690000057220459</v>
      </c>
      <c r="AG1633" s="11" t="n">
        <v>190.7274932861328</v>
      </c>
      <c r="AH1633" s="13" t="n">
        <v>1</v>
      </c>
      <c r="AI1633" s="14">
        <f>IF(AND(AH1633=1,INT($A1633)=INT($A1632),ISNUMBER(AF1632)),AF1633/AF1632-1,"")</f>
        <v/>
      </c>
      <c r="AJ1633" s="14">
        <f>IF(AND(AH1633=1,INT($A1633)=INT($A1632),ISNUMBER(AG1632)),AG1633/AG1632-1,"")</f>
        <v/>
      </c>
    </row>
    <row r="1634">
      <c r="A1634" s="12" t="n">
        <v>46290.44583333333</v>
      </c>
      <c r="B1634" s="11" t="n">
        <v>8.274999618530273</v>
      </c>
      <c r="C1634" s="11" t="n">
        <v>349.8399963378906</v>
      </c>
      <c r="D1634" s="13" t="n">
        <v>1</v>
      </c>
      <c r="E1634" s="14">
        <f>IF(AND(D1634=1,INT($A1634)=INT($A1633),ISNUMBER(B1633)),B1634/B1633-1,"")</f>
        <v/>
      </c>
      <c r="F1634" s="14">
        <f>IF(AND(D1634=1,INT($A1634)=INT($A1633),ISNUMBER(C1633)),C1634/C1633-1,"")</f>
        <v/>
      </c>
      <c r="G1634" s="11" t="n">
        <v>10.17000007629395</v>
      </c>
      <c r="H1634" s="11" t="n">
        <v>336.739990234375</v>
      </c>
      <c r="I1634" s="13" t="n">
        <v>0</v>
      </c>
      <c r="J1634" s="14">
        <f>IF(AND(I1634=1,INT($A1634)=INT($A1633),ISNUMBER(G1633)),G1634/G1633-1,"")</f>
        <v/>
      </c>
      <c r="K1634" s="14">
        <f>IF(AND(I1634=1,INT($A1634)=INT($A1633),ISNUMBER(H1633)),H1634/H1633-1,"")</f>
        <v/>
      </c>
      <c r="L1634" s="11" t="n">
        <v>12.4399995803833</v>
      </c>
      <c r="M1634" s="11" t="n">
        <v>749.8900146484375</v>
      </c>
      <c r="N1634" s="13" t="n">
        <v>1</v>
      </c>
      <c r="O1634" s="14">
        <f>IF(AND(N1634=1,INT($A1634)=INT($A1633),ISNUMBER(L1633)),L1634/L1633-1,"")</f>
        <v/>
      </c>
      <c r="P1634" s="14">
        <f>IF(AND(N1634=1,INT($A1634)=INT($A1633),ISNUMBER(M1633)),M1634/M1633-1,"")</f>
        <v/>
      </c>
      <c r="Q1634" s="11" t="n">
        <v>9.949999809265137</v>
      </c>
      <c r="R1634" s="11" t="n">
        <v>514.0250244140625</v>
      </c>
      <c r="S1634" s="13" t="n">
        <v>1</v>
      </c>
      <c r="T1634" s="14">
        <f>IF(AND(S1634=1,INT($A1634)=INT($A1633),ISNUMBER(Q1633)),Q1634/Q1633-1,"")</f>
        <v/>
      </c>
      <c r="U1634" s="14">
        <f>IF(AND(S1634=1,INT($A1634)=INT($A1633),ISNUMBER(R1633)),R1634/R1633-1,"")</f>
        <v/>
      </c>
      <c r="V1634" s="11" t="n">
        <v>8.414999961853027</v>
      </c>
      <c r="W1634" s="11" t="n">
        <v>7708.5498046875</v>
      </c>
      <c r="X1634" s="13" t="n">
        <v>1</v>
      </c>
      <c r="Y1634" s="14">
        <f>IF(AND(X1634=1,INT($A1634)=INT($A1633),ISNUMBER(V1633)),V1634/V1633-1,"")</f>
        <v/>
      </c>
      <c r="Z1634" s="14">
        <f>IF(AND(X1634=1,INT($A1634)=INT($A1633),ISNUMBER(W1633)),W1634/W1633-1,"")</f>
        <v/>
      </c>
      <c r="AA1634" s="11" t="n">
        <v>8.789999961853027</v>
      </c>
      <c r="AB1634" s="11" t="n">
        <v>247.9875030517578</v>
      </c>
      <c r="AC1634" s="13" t="n">
        <v>1</v>
      </c>
      <c r="AD1634" s="14">
        <f>IF(AND(AC1634=1,INT($A1634)=INT($A1633),ISNUMBER(AA1633)),AA1634/AA1633-1,"")</f>
        <v/>
      </c>
      <c r="AE1634" s="14">
        <f>IF(AND(AC1634=1,INT($A1634)=INT($A1633),ISNUMBER(AB1633)),AB1634/AB1633-1,"")</f>
        <v/>
      </c>
      <c r="AF1634" s="11" t="n">
        <v>4.695000171661377</v>
      </c>
      <c r="AG1634" s="11" t="n">
        <v>190.7899932861328</v>
      </c>
      <c r="AH1634" s="13" t="n">
        <v>1</v>
      </c>
      <c r="AI1634" s="14">
        <f>IF(AND(AH1634=1,INT($A1634)=INT($A1633),ISNUMBER(AF1633)),AF1634/AF1633-1,"")</f>
        <v/>
      </c>
      <c r="AJ1634" s="14">
        <f>IF(AND(AH1634=1,INT($A1634)=INT($A1633),ISNUMBER(AG1633)),AG1634/AG1633-1,"")</f>
        <v/>
      </c>
    </row>
    <row r="1635">
      <c r="A1635" s="12" t="n">
        <v>46290.44652777778</v>
      </c>
      <c r="B1635" s="11" t="n">
        <v>8.270099639892578</v>
      </c>
      <c r="C1635" s="11" t="n">
        <v>349.9599914550781</v>
      </c>
      <c r="D1635" s="13" t="n">
        <v>1</v>
      </c>
      <c r="E1635" s="14">
        <f>IF(AND(D1635=1,INT($A1635)=INT($A1634),ISNUMBER(B1634)),B1635/B1634-1,"")</f>
        <v/>
      </c>
      <c r="F1635" s="14">
        <f>IF(AND(D1635=1,INT($A1635)=INT($A1634),ISNUMBER(C1634)),C1635/C1634-1,"")</f>
        <v/>
      </c>
      <c r="G1635" s="11" t="n">
        <v>10.17000007629395</v>
      </c>
      <c r="H1635" s="11" t="n">
        <v>336.739990234375</v>
      </c>
      <c r="I1635" s="13" t="n">
        <v>0</v>
      </c>
      <c r="J1635" s="14">
        <f>IF(AND(I1635=1,INT($A1635)=INT($A1634),ISNUMBER(G1634)),G1635/G1634-1,"")</f>
        <v/>
      </c>
      <c r="K1635" s="14">
        <f>IF(AND(I1635=1,INT($A1635)=INT($A1634),ISNUMBER(H1634)),H1635/H1634-1,"")</f>
        <v/>
      </c>
      <c r="L1635" s="11" t="n">
        <v>12.44999980926514</v>
      </c>
      <c r="M1635" s="11" t="n">
        <v>749.0349731445312</v>
      </c>
      <c r="N1635" s="13" t="n">
        <v>1</v>
      </c>
      <c r="O1635" s="14">
        <f>IF(AND(N1635=1,INT($A1635)=INT($A1634),ISNUMBER(L1634)),L1635/L1634-1,"")</f>
        <v/>
      </c>
      <c r="P1635" s="14">
        <f>IF(AND(N1635=1,INT($A1635)=INT($A1634),ISNUMBER(M1634)),M1635/M1634-1,"")</f>
        <v/>
      </c>
      <c r="Q1635" s="11" t="n">
        <v>9.949999809265137</v>
      </c>
      <c r="R1635" s="11" t="n">
        <v>513.9199829101562</v>
      </c>
      <c r="S1635" s="13" t="n">
        <v>1</v>
      </c>
      <c r="T1635" s="14">
        <f>IF(AND(S1635=1,INT($A1635)=INT($A1634),ISNUMBER(Q1634)),Q1635/Q1634-1,"")</f>
        <v/>
      </c>
      <c r="U1635" s="14">
        <f>IF(AND(S1635=1,INT($A1635)=INT($A1634),ISNUMBER(R1634)),R1635/R1634-1,"")</f>
        <v/>
      </c>
      <c r="V1635" s="11" t="n">
        <v>8.420000076293945</v>
      </c>
      <c r="W1635" s="11" t="n">
        <v>7706.1298828125</v>
      </c>
      <c r="X1635" s="13" t="n">
        <v>1</v>
      </c>
      <c r="Y1635" s="14">
        <f>IF(AND(X1635=1,INT($A1635)=INT($A1634),ISNUMBER(V1634)),V1635/V1634-1,"")</f>
        <v/>
      </c>
      <c r="Z1635" s="14">
        <f>IF(AND(X1635=1,INT($A1635)=INT($A1634),ISNUMBER(W1634)),W1635/W1634-1,"")</f>
        <v/>
      </c>
      <c r="AA1635" s="11" t="n">
        <v>8.79010009765625</v>
      </c>
      <c r="AB1635" s="11" t="n">
        <v>248.0549926757812</v>
      </c>
      <c r="AC1635" s="13" t="n">
        <v>1</v>
      </c>
      <c r="AD1635" s="14">
        <f>IF(AND(AC1635=1,INT($A1635)=INT($A1634),ISNUMBER(AA1634)),AA1635/AA1634-1,"")</f>
        <v/>
      </c>
      <c r="AE1635" s="14">
        <f>IF(AND(AC1635=1,INT($A1635)=INT($A1634),ISNUMBER(AB1634)),AB1635/AB1634-1,"")</f>
        <v/>
      </c>
      <c r="AF1635" s="11" t="n">
        <v>4.695000171661377</v>
      </c>
      <c r="AG1635" s="11" t="n">
        <v>190.4400024414062</v>
      </c>
      <c r="AH1635" s="13" t="n">
        <v>1</v>
      </c>
      <c r="AI1635" s="14">
        <f>IF(AND(AH1635=1,INT($A1635)=INT($A1634),ISNUMBER(AF1634)),AF1635/AF1634-1,"")</f>
        <v/>
      </c>
      <c r="AJ1635" s="14">
        <f>IF(AND(AH1635=1,INT($A1635)=INT($A1634),ISNUMBER(AG1634)),AG1635/AG1634-1,"")</f>
        <v/>
      </c>
    </row>
    <row r="1636">
      <c r="A1636" s="12" t="n">
        <v>46290.44722222222</v>
      </c>
      <c r="B1636" s="11" t="n">
        <v>8.260100364685059</v>
      </c>
      <c r="C1636" s="11" t="n">
        <v>350.3099975585938</v>
      </c>
      <c r="D1636" s="13" t="n">
        <v>1</v>
      </c>
      <c r="E1636" s="14">
        <f>IF(AND(D1636=1,INT($A1636)=INT($A1635),ISNUMBER(B1635)),B1636/B1635-1,"")</f>
        <v/>
      </c>
      <c r="F1636" s="14">
        <f>IF(AND(D1636=1,INT($A1636)=INT($A1635),ISNUMBER(C1635)),C1636/C1635-1,"")</f>
        <v/>
      </c>
      <c r="G1636" s="11" t="n">
        <v>10.18920040130615</v>
      </c>
      <c r="H1636" s="11" t="n">
        <v>336.8150024414062</v>
      </c>
      <c r="I1636" s="13" t="n">
        <v>1</v>
      </c>
      <c r="J1636" s="14">
        <f>IF(AND(I1636=1,INT($A1636)=INT($A1635),ISNUMBER(G1635)),G1636/G1635-1,"")</f>
        <v/>
      </c>
      <c r="K1636" s="14">
        <f>IF(AND(I1636=1,INT($A1636)=INT($A1635),ISNUMBER(H1635)),H1636/H1635-1,"")</f>
        <v/>
      </c>
      <c r="L1636" s="11" t="n">
        <v>12.45600032806396</v>
      </c>
      <c r="M1636" s="11" t="n">
        <v>748.8499755859375</v>
      </c>
      <c r="N1636" s="13" t="n">
        <v>1</v>
      </c>
      <c r="O1636" s="14">
        <f>IF(AND(N1636=1,INT($A1636)=INT($A1635),ISNUMBER(L1635)),L1636/L1635-1,"")</f>
        <v/>
      </c>
      <c r="P1636" s="14">
        <f>IF(AND(N1636=1,INT($A1636)=INT($A1635),ISNUMBER(M1635)),M1636/M1635-1,"")</f>
        <v/>
      </c>
      <c r="Q1636" s="11" t="n">
        <v>9.950099945068359</v>
      </c>
      <c r="R1636" s="11" t="n">
        <v>514.094970703125</v>
      </c>
      <c r="S1636" s="13" t="n">
        <v>1</v>
      </c>
      <c r="T1636" s="14">
        <f>IF(AND(S1636=1,INT($A1636)=INT($A1635),ISNUMBER(Q1635)),Q1636/Q1635-1,"")</f>
        <v/>
      </c>
      <c r="U1636" s="14">
        <f>IF(AND(S1636=1,INT($A1636)=INT($A1635),ISNUMBER(R1635)),R1636/R1635-1,"")</f>
        <v/>
      </c>
      <c r="V1636" s="11" t="n">
        <v>8.4197998046875</v>
      </c>
      <c r="W1636" s="11" t="n">
        <v>7708.97998046875</v>
      </c>
      <c r="X1636" s="13" t="n">
        <v>1</v>
      </c>
      <c r="Y1636" s="14">
        <f>IF(AND(X1636=1,INT($A1636)=INT($A1635),ISNUMBER(V1635)),V1636/V1635-1,"")</f>
        <v/>
      </c>
      <c r="Z1636" s="14">
        <f>IF(AND(X1636=1,INT($A1636)=INT($A1635),ISNUMBER(W1635)),W1636/W1635-1,"")</f>
        <v/>
      </c>
      <c r="AA1636" s="11" t="n">
        <v>8.79010009765625</v>
      </c>
      <c r="AB1636" s="11" t="n">
        <v>248.0549926757812</v>
      </c>
      <c r="AC1636" s="13" t="n">
        <v>0</v>
      </c>
      <c r="AD1636" s="14">
        <f>IF(AND(AC1636=1,INT($A1636)=INT($A1635),ISNUMBER(AA1635)),AA1636/AA1635-1,"")</f>
        <v/>
      </c>
      <c r="AE1636" s="14">
        <f>IF(AND(AC1636=1,INT($A1636)=INT($A1635),ISNUMBER(AB1635)),AB1636/AB1635-1,"")</f>
        <v/>
      </c>
      <c r="AF1636" s="11" t="n">
        <v>4.695000171661377</v>
      </c>
      <c r="AG1636" s="11" t="n">
        <v>190.6150054931641</v>
      </c>
      <c r="AH1636" s="13" t="n">
        <v>1</v>
      </c>
      <c r="AI1636" s="14">
        <f>IF(AND(AH1636=1,INT($A1636)=INT($A1635),ISNUMBER(AF1635)),AF1636/AF1635-1,"")</f>
        <v/>
      </c>
      <c r="AJ1636" s="14">
        <f>IF(AND(AH1636=1,INT($A1636)=INT($A1635),ISNUMBER(AG1635)),AG1636/AG1635-1,"")</f>
        <v/>
      </c>
    </row>
    <row r="1637">
      <c r="A1637" s="12" t="n">
        <v>46290.44791666666</v>
      </c>
      <c r="B1637" s="11" t="n">
        <v>8.25</v>
      </c>
      <c r="C1637" s="11" t="n">
        <v>350.6849975585938</v>
      </c>
      <c r="D1637" s="13" t="n">
        <v>1</v>
      </c>
      <c r="E1637" s="14">
        <f>IF(AND(D1637=1,INT($A1637)=INT($A1636),ISNUMBER(B1636)),B1637/B1636-1,"")</f>
        <v/>
      </c>
      <c r="F1637" s="14">
        <f>IF(AND(D1637=1,INT($A1637)=INT($A1636),ISNUMBER(C1636)),C1637/C1636-1,"")</f>
        <v/>
      </c>
      <c r="G1637" s="11" t="n">
        <v>10.18000030517578</v>
      </c>
      <c r="H1637" s="11" t="n">
        <v>336.9800109863281</v>
      </c>
      <c r="I1637" s="13" t="n">
        <v>1</v>
      </c>
      <c r="J1637" s="14">
        <f>IF(AND(I1637=1,INT($A1637)=INT($A1636),ISNUMBER(G1636)),G1637/G1636-1,"")</f>
        <v/>
      </c>
      <c r="K1637" s="14">
        <f>IF(AND(I1637=1,INT($A1637)=INT($A1636),ISNUMBER(H1636)),H1637/H1636-1,"")</f>
        <v/>
      </c>
      <c r="L1637" s="11" t="n">
        <v>12.45009994506836</v>
      </c>
      <c r="M1637" s="11" t="n">
        <v>748.6875</v>
      </c>
      <c r="N1637" s="13" t="n">
        <v>1</v>
      </c>
      <c r="O1637" s="14">
        <f>IF(AND(N1637=1,INT($A1637)=INT($A1636),ISNUMBER(L1636)),L1637/L1636-1,"")</f>
        <v/>
      </c>
      <c r="P1637" s="14">
        <f>IF(AND(N1637=1,INT($A1637)=INT($A1636),ISNUMBER(M1636)),M1637/M1636-1,"")</f>
        <v/>
      </c>
      <c r="Q1637" s="11" t="n">
        <v>9.949999809265137</v>
      </c>
      <c r="R1637" s="11" t="n">
        <v>514.4600219726562</v>
      </c>
      <c r="S1637" s="13" t="n">
        <v>1</v>
      </c>
      <c r="T1637" s="14">
        <f>IF(AND(S1637=1,INT($A1637)=INT($A1636),ISNUMBER(Q1636)),Q1637/Q1636-1,"")</f>
        <v/>
      </c>
      <c r="U1637" s="14">
        <f>IF(AND(S1637=1,INT($A1637)=INT($A1636),ISNUMBER(R1636)),R1637/R1636-1,"")</f>
        <v/>
      </c>
      <c r="V1637" s="11" t="n">
        <v>8.417499542236328</v>
      </c>
      <c r="W1637" s="11" t="n">
        <v>7710.009765625</v>
      </c>
      <c r="X1637" s="13" t="n">
        <v>1</v>
      </c>
      <c r="Y1637" s="14">
        <f>IF(AND(X1637=1,INT($A1637)=INT($A1636),ISNUMBER(V1636)),V1637/V1636-1,"")</f>
        <v/>
      </c>
      <c r="Z1637" s="14">
        <f>IF(AND(X1637=1,INT($A1637)=INT($A1636),ISNUMBER(W1636)),W1637/W1636-1,"")</f>
        <v/>
      </c>
      <c r="AA1637" s="11" t="n">
        <v>8.79010009765625</v>
      </c>
      <c r="AB1637" s="11" t="n">
        <v>248.0549926757812</v>
      </c>
      <c r="AC1637" s="13" t="n">
        <v>0</v>
      </c>
      <c r="AD1637" s="14">
        <f>IF(AND(AC1637=1,INT($A1637)=INT($A1636),ISNUMBER(AA1636)),AA1637/AA1636-1,"")</f>
        <v/>
      </c>
      <c r="AE1637" s="14">
        <f>IF(AND(AC1637=1,INT($A1637)=INT($A1636),ISNUMBER(AB1636)),AB1637/AB1636-1,"")</f>
        <v/>
      </c>
      <c r="AF1637" s="11" t="n">
        <v>4.690800189971924</v>
      </c>
      <c r="AG1637" s="11" t="n">
        <v>190.5599975585938</v>
      </c>
      <c r="AH1637" s="13" t="n">
        <v>1</v>
      </c>
      <c r="AI1637" s="14">
        <f>IF(AND(AH1637=1,INT($A1637)=INT($A1636),ISNUMBER(AF1636)),AF1637/AF1636-1,"")</f>
        <v/>
      </c>
      <c r="AJ1637" s="14">
        <f>IF(AND(AH1637=1,INT($A1637)=INT($A1636),ISNUMBER(AG1636)),AG1637/AG1636-1,"")</f>
        <v/>
      </c>
    </row>
    <row r="1638">
      <c r="A1638" s="12" t="n">
        <v>46290.44861111111</v>
      </c>
      <c r="B1638" s="11" t="n">
        <v>8.25</v>
      </c>
      <c r="C1638" s="11" t="n">
        <v>350.8233947753906</v>
      </c>
      <c r="D1638" s="13" t="n">
        <v>1</v>
      </c>
      <c r="E1638" s="14">
        <f>IF(AND(D1638=1,INT($A1638)=INT($A1637),ISNUMBER(B1637)),B1638/B1637-1,"")</f>
        <v/>
      </c>
      <c r="F1638" s="14">
        <f>IF(AND(D1638=1,INT($A1638)=INT($A1637),ISNUMBER(C1637)),C1638/C1637-1,"")</f>
        <v/>
      </c>
      <c r="G1638" s="11" t="n">
        <v>10.180100440979</v>
      </c>
      <c r="H1638" s="11" t="n">
        <v>336.9049987792969</v>
      </c>
      <c r="I1638" s="13" t="n">
        <v>1</v>
      </c>
      <c r="J1638" s="14">
        <f>IF(AND(I1638=1,INT($A1638)=INT($A1637),ISNUMBER(G1637)),G1638/G1637-1,"")</f>
        <v/>
      </c>
      <c r="K1638" s="14">
        <f>IF(AND(I1638=1,INT($A1638)=INT($A1637),ISNUMBER(H1637)),H1638/H1637-1,"")</f>
        <v/>
      </c>
      <c r="L1638" s="11" t="n">
        <v>12.45009994506836</v>
      </c>
      <c r="M1638" s="11" t="n">
        <v>748.25</v>
      </c>
      <c r="N1638" s="13" t="n">
        <v>1</v>
      </c>
      <c r="O1638" s="14">
        <f>IF(AND(N1638=1,INT($A1638)=INT($A1637),ISNUMBER(L1637)),L1638/L1637-1,"")</f>
        <v/>
      </c>
      <c r="P1638" s="14">
        <f>IF(AND(N1638=1,INT($A1638)=INT($A1637),ISNUMBER(M1637)),M1638/M1637-1,"")</f>
        <v/>
      </c>
      <c r="Q1638" s="11" t="n">
        <v>9.949999809265137</v>
      </c>
      <c r="R1638" s="11" t="n">
        <v>514.4600219726562</v>
      </c>
      <c r="S1638" s="13" t="n">
        <v>0</v>
      </c>
      <c r="T1638" s="14">
        <f>IF(AND(S1638=1,INT($A1638)=INT($A1637),ISNUMBER(Q1637)),Q1638/Q1637-1,"")</f>
        <v/>
      </c>
      <c r="U1638" s="14">
        <f>IF(AND(S1638=1,INT($A1638)=INT($A1637),ISNUMBER(R1637)),R1638/R1637-1,"")</f>
        <v/>
      </c>
      <c r="V1638" s="11" t="n">
        <v>8.410099983215332</v>
      </c>
      <c r="W1638" s="11" t="n">
        <v>7709.93994140625</v>
      </c>
      <c r="X1638" s="13" t="n">
        <v>1</v>
      </c>
      <c r="Y1638" s="14">
        <f>IF(AND(X1638=1,INT($A1638)=INT($A1637),ISNUMBER(V1637)),V1638/V1637-1,"")</f>
        <v/>
      </c>
      <c r="Z1638" s="14">
        <f>IF(AND(X1638=1,INT($A1638)=INT($A1637),ISNUMBER(W1637)),W1638/W1637-1,"")</f>
        <v/>
      </c>
      <c r="AA1638" s="11" t="n">
        <v>8.79010009765625</v>
      </c>
      <c r="AB1638" s="11" t="n">
        <v>248.0549926757812</v>
      </c>
      <c r="AC1638" s="13" t="n">
        <v>0</v>
      </c>
      <c r="AD1638" s="14">
        <f>IF(AND(AC1638=1,INT($A1638)=INT($A1637),ISNUMBER(AA1637)),AA1638/AA1637-1,"")</f>
        <v/>
      </c>
      <c r="AE1638" s="14">
        <f>IF(AND(AC1638=1,INT($A1638)=INT($A1637),ISNUMBER(AB1637)),AB1638/AB1637-1,"")</f>
        <v/>
      </c>
      <c r="AF1638" s="11" t="n">
        <v>4.690100193023682</v>
      </c>
      <c r="AG1638" s="11" t="n">
        <v>190.6399993896484</v>
      </c>
      <c r="AH1638" s="13" t="n">
        <v>1</v>
      </c>
      <c r="AI1638" s="14">
        <f>IF(AND(AH1638=1,INT($A1638)=INT($A1637),ISNUMBER(AF1637)),AF1638/AF1637-1,"")</f>
        <v/>
      </c>
      <c r="AJ1638" s="14">
        <f>IF(AND(AH1638=1,INT($A1638)=INT($A1637),ISNUMBER(AG1637)),AG1638/AG1637-1,"")</f>
        <v/>
      </c>
    </row>
    <row r="1639">
      <c r="A1639" s="12" t="n">
        <v>46290.44930555556</v>
      </c>
      <c r="B1639" s="11" t="n">
        <v>8.244999885559082</v>
      </c>
      <c r="C1639" s="11" t="n">
        <v>351.1400146484375</v>
      </c>
      <c r="D1639" s="13" t="n">
        <v>1</v>
      </c>
      <c r="E1639" s="14">
        <f>IF(AND(D1639=1,INT($A1639)=INT($A1638),ISNUMBER(B1638)),B1639/B1638-1,"")</f>
        <v/>
      </c>
      <c r="F1639" s="14">
        <f>IF(AND(D1639=1,INT($A1639)=INT($A1638),ISNUMBER(C1638)),C1639/C1638-1,"")</f>
        <v/>
      </c>
      <c r="G1639" s="11" t="n">
        <v>10.18000030517578</v>
      </c>
      <c r="H1639" s="11" t="n">
        <v>337.0700073242188</v>
      </c>
      <c r="I1639" s="13" t="n">
        <v>1</v>
      </c>
      <c r="J1639" s="14">
        <f>IF(AND(I1639=1,INT($A1639)=INT($A1638),ISNUMBER(G1638)),G1639/G1638-1,"")</f>
        <v/>
      </c>
      <c r="K1639" s="14">
        <f>IF(AND(I1639=1,INT($A1639)=INT($A1638),ISNUMBER(H1638)),H1639/H1638-1,"")</f>
        <v/>
      </c>
      <c r="L1639" s="11" t="n">
        <v>12.46500015258789</v>
      </c>
      <c r="M1639" s="11" t="n">
        <v>748.2650146484375</v>
      </c>
      <c r="N1639" s="13" t="n">
        <v>1</v>
      </c>
      <c r="O1639" s="14">
        <f>IF(AND(N1639=1,INT($A1639)=INT($A1638),ISNUMBER(L1638)),L1639/L1638-1,"")</f>
        <v/>
      </c>
      <c r="P1639" s="14">
        <f>IF(AND(N1639=1,INT($A1639)=INT($A1638),ISNUMBER(M1638)),M1639/M1638-1,"")</f>
        <v/>
      </c>
      <c r="Q1639" s="11" t="n">
        <v>9.949999809265137</v>
      </c>
      <c r="R1639" s="11" t="n">
        <v>514.4600219726562</v>
      </c>
      <c r="S1639" s="13" t="n">
        <v>0</v>
      </c>
      <c r="T1639" s="14">
        <f>IF(AND(S1639=1,INT($A1639)=INT($A1638),ISNUMBER(Q1638)),Q1639/Q1638-1,"")</f>
        <v/>
      </c>
      <c r="U1639" s="14">
        <f>IF(AND(S1639=1,INT($A1639)=INT($A1638),ISNUMBER(R1638)),R1639/R1638-1,"")</f>
        <v/>
      </c>
      <c r="V1639" s="11" t="n">
        <v>8.414999961853027</v>
      </c>
      <c r="W1639" s="11" t="n">
        <v>7710.5498046875</v>
      </c>
      <c r="X1639" s="13" t="n">
        <v>1</v>
      </c>
      <c r="Y1639" s="14">
        <f>IF(AND(X1639=1,INT($A1639)=INT($A1638),ISNUMBER(V1638)),V1639/V1638-1,"")</f>
        <v/>
      </c>
      <c r="Z1639" s="14">
        <f>IF(AND(X1639=1,INT($A1639)=INT($A1638),ISNUMBER(W1638)),W1639/W1638-1,"")</f>
        <v/>
      </c>
      <c r="AA1639" s="11" t="n">
        <v>8.800100326538086</v>
      </c>
      <c r="AB1639" s="11" t="n">
        <v>247.7700042724609</v>
      </c>
      <c r="AC1639" s="13" t="n">
        <v>1</v>
      </c>
      <c r="AD1639" s="14">
        <f>IF(AND(AC1639=1,INT($A1639)=INT($A1638),ISNUMBER(AA1638)),AA1639/AA1638-1,"")</f>
        <v/>
      </c>
      <c r="AE1639" s="14">
        <f>IF(AND(AC1639=1,INT($A1639)=INT($A1638),ISNUMBER(AB1638)),AB1639/AB1638-1,"")</f>
        <v/>
      </c>
      <c r="AF1639" s="11" t="n">
        <v>4.690100193023682</v>
      </c>
      <c r="AG1639" s="11" t="n">
        <v>190.6399993896484</v>
      </c>
      <c r="AH1639" s="13" t="n">
        <v>0</v>
      </c>
      <c r="AI1639" s="14">
        <f>IF(AND(AH1639=1,INT($A1639)=INT($A1638),ISNUMBER(AF1638)),AF1639/AF1638-1,"")</f>
        <v/>
      </c>
      <c r="AJ1639" s="14">
        <f>IF(AND(AH1639=1,INT($A1639)=INT($A1638),ISNUMBER(AG1638)),AG1639/AG1638-1,"")</f>
        <v/>
      </c>
    </row>
    <row r="1640">
      <c r="A1640" s="12" t="n">
        <v>46290.45</v>
      </c>
      <c r="B1640" s="11" t="n">
        <v>8.239999771118164</v>
      </c>
      <c r="C1640" s="11" t="n">
        <v>351.0730895996094</v>
      </c>
      <c r="D1640" s="13" t="n">
        <v>1</v>
      </c>
      <c r="E1640" s="14">
        <f>IF(AND(D1640=1,INT($A1640)=INT($A1639),ISNUMBER(B1639)),B1640/B1639-1,"")</f>
        <v/>
      </c>
      <c r="F1640" s="14">
        <f>IF(AND(D1640=1,INT($A1640)=INT($A1639),ISNUMBER(C1639)),C1640/C1639-1,"")</f>
        <v/>
      </c>
      <c r="G1640" s="11" t="n">
        <v>10.18000030517578</v>
      </c>
      <c r="H1640" s="11" t="n">
        <v>337.0700073242188</v>
      </c>
      <c r="I1640" s="13" t="n">
        <v>0</v>
      </c>
      <c r="J1640" s="14">
        <f>IF(AND(I1640=1,INT($A1640)=INT($A1639),ISNUMBER(G1639)),G1640/G1639-1,"")</f>
        <v/>
      </c>
      <c r="K1640" s="14">
        <f>IF(AND(I1640=1,INT($A1640)=INT($A1639),ISNUMBER(H1639)),H1640/H1639-1,"")</f>
        <v/>
      </c>
      <c r="L1640" s="11" t="n">
        <v>12.44999980926514</v>
      </c>
      <c r="M1640" s="11" t="n">
        <v>748.4550170898438</v>
      </c>
      <c r="N1640" s="13" t="n">
        <v>1</v>
      </c>
      <c r="O1640" s="14">
        <f>IF(AND(N1640=1,INT($A1640)=INT($A1639),ISNUMBER(L1639)),L1640/L1639-1,"")</f>
        <v/>
      </c>
      <c r="P1640" s="14">
        <f>IF(AND(N1640=1,INT($A1640)=INT($A1639),ISNUMBER(M1639)),M1640/M1639-1,"")</f>
        <v/>
      </c>
      <c r="Q1640" s="11" t="n">
        <v>9.949999809265137</v>
      </c>
      <c r="R1640" s="11" t="n">
        <v>514.4600219726562</v>
      </c>
      <c r="S1640" s="13" t="n">
        <v>0</v>
      </c>
      <c r="T1640" s="14">
        <f>IF(AND(S1640=1,INT($A1640)=INT($A1639),ISNUMBER(Q1639)),Q1640/Q1639-1,"")</f>
        <v/>
      </c>
      <c r="U1640" s="14">
        <f>IF(AND(S1640=1,INT($A1640)=INT($A1639),ISNUMBER(R1639)),R1640/R1639-1,"")</f>
        <v/>
      </c>
      <c r="V1640" s="11" t="n">
        <v>8.420000076293945</v>
      </c>
      <c r="W1640" s="11" t="n">
        <v>7707.10986328125</v>
      </c>
      <c r="X1640" s="13" t="n">
        <v>1</v>
      </c>
      <c r="Y1640" s="14">
        <f>IF(AND(X1640=1,INT($A1640)=INT($A1639),ISNUMBER(V1639)),V1640/V1639-1,"")</f>
        <v/>
      </c>
      <c r="Z1640" s="14">
        <f>IF(AND(X1640=1,INT($A1640)=INT($A1639),ISNUMBER(W1639)),W1640/W1639-1,"")</f>
        <v/>
      </c>
      <c r="AA1640" s="11" t="n">
        <v>8.800100326538086</v>
      </c>
      <c r="AB1640" s="11" t="n">
        <v>247.7700042724609</v>
      </c>
      <c r="AC1640" s="13" t="n">
        <v>0</v>
      </c>
      <c r="AD1640" s="14">
        <f>IF(AND(AC1640=1,INT($A1640)=INT($A1639),ISNUMBER(AA1639)),AA1640/AA1639-1,"")</f>
        <v/>
      </c>
      <c r="AE1640" s="14">
        <f>IF(AND(AC1640=1,INT($A1640)=INT($A1639),ISNUMBER(AB1639)),AB1640/AB1639-1,"")</f>
        <v/>
      </c>
      <c r="AF1640" s="11" t="n">
        <v>4.690100193023682</v>
      </c>
      <c r="AG1640" s="11" t="n">
        <v>190.6399993896484</v>
      </c>
      <c r="AH1640" s="13" t="n">
        <v>0</v>
      </c>
      <c r="AI1640" s="14">
        <f>IF(AND(AH1640=1,INT($A1640)=INT($A1639),ISNUMBER(AF1639)),AF1640/AF1639-1,"")</f>
        <v/>
      </c>
      <c r="AJ1640" s="14">
        <f>IF(AND(AH1640=1,INT($A1640)=INT($A1639),ISNUMBER(AG1639)),AG1640/AG1639-1,"")</f>
        <v/>
      </c>
    </row>
    <row r="1641">
      <c r="A1641" s="12" t="n">
        <v>46290.45069444444</v>
      </c>
      <c r="B1641" s="11" t="n">
        <v>8.230899810791016</v>
      </c>
      <c r="C1641" s="11" t="n">
        <v>351.5</v>
      </c>
      <c r="D1641" s="13" t="n">
        <v>1</v>
      </c>
      <c r="E1641" s="14">
        <f>IF(AND(D1641=1,INT($A1641)=INT($A1640),ISNUMBER(B1640)),B1641/B1640-1,"")</f>
        <v/>
      </c>
      <c r="F1641" s="14">
        <f>IF(AND(D1641=1,INT($A1641)=INT($A1640),ISNUMBER(C1640)),C1641/C1640-1,"")</f>
        <v/>
      </c>
      <c r="G1641" s="11" t="n">
        <v>10.15999984741211</v>
      </c>
      <c r="H1641" s="11" t="n">
        <v>337.4349975585938</v>
      </c>
      <c r="I1641" s="13" t="n">
        <v>1</v>
      </c>
      <c r="J1641" s="14">
        <f>IF(AND(I1641=1,INT($A1641)=INT($A1640),ISNUMBER(G1640)),G1641/G1640-1,"")</f>
        <v/>
      </c>
      <c r="K1641" s="14">
        <f>IF(AND(I1641=1,INT($A1641)=INT($A1640),ISNUMBER(H1640)),H1641/H1640-1,"")</f>
        <v/>
      </c>
      <c r="L1641" s="11" t="n">
        <v>12.44999980926514</v>
      </c>
      <c r="M1641" s="11" t="n">
        <v>748.6500244140625</v>
      </c>
      <c r="N1641" s="13" t="n">
        <v>1</v>
      </c>
      <c r="O1641" s="14">
        <f>IF(AND(N1641=1,INT($A1641)=INT($A1640),ISNUMBER(L1640)),L1641/L1640-1,"")</f>
        <v/>
      </c>
      <c r="P1641" s="14">
        <f>IF(AND(N1641=1,INT($A1641)=INT($A1640),ISNUMBER(M1640)),M1641/M1640-1,"")</f>
        <v/>
      </c>
      <c r="Q1641" s="11" t="n">
        <v>9.950099945068359</v>
      </c>
      <c r="R1641" s="11" t="n">
        <v>514.6199951171875</v>
      </c>
      <c r="S1641" s="13" t="n">
        <v>1</v>
      </c>
      <c r="T1641" s="14">
        <f>IF(AND(S1641=1,INT($A1641)=INT($A1640),ISNUMBER(Q1640)),Q1641/Q1640-1,"")</f>
        <v/>
      </c>
      <c r="U1641" s="14">
        <f>IF(AND(S1641=1,INT($A1641)=INT($A1640),ISNUMBER(R1640)),R1641/R1640-1,"")</f>
        <v/>
      </c>
      <c r="V1641" s="11" t="n">
        <v>8.420000076293945</v>
      </c>
      <c r="W1641" s="11" t="n">
        <v>7713.240234375</v>
      </c>
      <c r="X1641" s="13" t="n">
        <v>1</v>
      </c>
      <c r="Y1641" s="14">
        <f>IF(AND(X1641=1,INT($A1641)=INT($A1640),ISNUMBER(V1640)),V1641/V1640-1,"")</f>
        <v/>
      </c>
      <c r="Z1641" s="14">
        <f>IF(AND(X1641=1,INT($A1641)=INT($A1640),ISNUMBER(W1640)),W1641/W1640-1,"")</f>
        <v/>
      </c>
      <c r="AA1641" s="11" t="n">
        <v>8.789999961853027</v>
      </c>
      <c r="AB1641" s="11" t="n">
        <v>247.8049926757812</v>
      </c>
      <c r="AC1641" s="13" t="n">
        <v>1</v>
      </c>
      <c r="AD1641" s="14">
        <f>IF(AND(AC1641=1,INT($A1641)=INT($A1640),ISNUMBER(AA1640)),AA1641/AA1640-1,"")</f>
        <v/>
      </c>
      <c r="AE1641" s="14">
        <f>IF(AND(AC1641=1,INT($A1641)=INT($A1640),ISNUMBER(AB1640)),AB1641/AB1640-1,"")</f>
        <v/>
      </c>
      <c r="AF1641" s="11" t="n">
        <v>4.689899921417236</v>
      </c>
      <c r="AG1641" s="11" t="n">
        <v>190.8300018310547</v>
      </c>
      <c r="AH1641" s="13" t="n">
        <v>1</v>
      </c>
      <c r="AI1641" s="14">
        <f>IF(AND(AH1641=1,INT($A1641)=INT($A1640),ISNUMBER(AF1640)),AF1641/AF1640-1,"")</f>
        <v/>
      </c>
      <c r="AJ1641" s="14">
        <f>IF(AND(AH1641=1,INT($A1641)=INT($A1640),ISNUMBER(AG1640)),AG1641/AG1640-1,"")</f>
        <v/>
      </c>
    </row>
    <row r="1642">
      <c r="A1642" s="12" t="n">
        <v>46290.45138888889</v>
      </c>
      <c r="B1642" s="11" t="n">
        <v>8.230899810791016</v>
      </c>
      <c r="C1642" s="11" t="n">
        <v>351.5</v>
      </c>
      <c r="D1642" s="13" t="n">
        <v>0</v>
      </c>
      <c r="E1642" s="14">
        <f>IF(AND(D1642=1,INT($A1642)=INT($A1641),ISNUMBER(B1641)),B1642/B1641-1,"")</f>
        <v/>
      </c>
      <c r="F1642" s="14">
        <f>IF(AND(D1642=1,INT($A1642)=INT($A1641),ISNUMBER(C1641)),C1642/C1641-1,"")</f>
        <v/>
      </c>
      <c r="G1642" s="11" t="n">
        <v>10.15999984741211</v>
      </c>
      <c r="H1642" s="11" t="n">
        <v>337.3984985351562</v>
      </c>
      <c r="I1642" s="13" t="n">
        <v>1</v>
      </c>
      <c r="J1642" s="14">
        <f>IF(AND(I1642=1,INT($A1642)=INT($A1641),ISNUMBER(G1641)),G1642/G1641-1,"")</f>
        <v/>
      </c>
      <c r="K1642" s="14">
        <f>IF(AND(I1642=1,INT($A1642)=INT($A1641),ISNUMBER(H1641)),H1642/H1641-1,"")</f>
        <v/>
      </c>
      <c r="L1642" s="11" t="n">
        <v>12.45800018310547</v>
      </c>
      <c r="M1642" s="11" t="n">
        <v>748.4099731445312</v>
      </c>
      <c r="N1642" s="13" t="n">
        <v>1</v>
      </c>
      <c r="O1642" s="14">
        <f>IF(AND(N1642=1,INT($A1642)=INT($A1641),ISNUMBER(L1641)),L1642/L1641-1,"")</f>
        <v/>
      </c>
      <c r="P1642" s="14">
        <f>IF(AND(N1642=1,INT($A1642)=INT($A1641),ISNUMBER(M1641)),M1642/M1641-1,"")</f>
        <v/>
      </c>
      <c r="Q1642" s="11" t="n">
        <v>9.939999580383301</v>
      </c>
      <c r="R1642" s="11" t="n">
        <v>514.739990234375</v>
      </c>
      <c r="S1642" s="13" t="n">
        <v>1</v>
      </c>
      <c r="T1642" s="14">
        <f>IF(AND(S1642=1,INT($A1642)=INT($A1641),ISNUMBER(Q1641)),Q1642/Q1641-1,"")</f>
        <v/>
      </c>
      <c r="U1642" s="14">
        <f>IF(AND(S1642=1,INT($A1642)=INT($A1641),ISNUMBER(R1641)),R1642/R1641-1,"")</f>
        <v/>
      </c>
      <c r="V1642" s="11" t="n">
        <v>8.420000076293945</v>
      </c>
      <c r="W1642" s="11" t="n">
        <v>7713.240234375</v>
      </c>
      <c r="X1642" s="13" t="n">
        <v>0</v>
      </c>
      <c r="Y1642" s="14">
        <f>IF(AND(X1642=1,INT($A1642)=INT($A1641),ISNUMBER(V1641)),V1642/V1641-1,"")</f>
        <v/>
      </c>
      <c r="Z1642" s="14">
        <f>IF(AND(X1642=1,INT($A1642)=INT($A1641),ISNUMBER(W1641)),W1642/W1641-1,"")</f>
        <v/>
      </c>
      <c r="AA1642" s="11" t="n">
        <v>8.789999961853027</v>
      </c>
      <c r="AB1642" s="11" t="n">
        <v>247.8049926757812</v>
      </c>
      <c r="AC1642" s="13" t="n">
        <v>0</v>
      </c>
      <c r="AD1642" s="14">
        <f>IF(AND(AC1642=1,INT($A1642)=INT($A1641),ISNUMBER(AA1641)),AA1642/AA1641-1,"")</f>
        <v/>
      </c>
      <c r="AE1642" s="14">
        <f>IF(AND(AC1642=1,INT($A1642)=INT($A1641),ISNUMBER(AB1641)),AB1642/AB1641-1,"")</f>
        <v/>
      </c>
      <c r="AF1642" s="11" t="n">
        <v>4.690100193023682</v>
      </c>
      <c r="AG1642" s="11" t="n">
        <v>190.6900024414062</v>
      </c>
      <c r="AH1642" s="13" t="n">
        <v>1</v>
      </c>
      <c r="AI1642" s="14">
        <f>IF(AND(AH1642=1,INT($A1642)=INT($A1641),ISNUMBER(AF1641)),AF1642/AF1641-1,"")</f>
        <v/>
      </c>
      <c r="AJ1642" s="14">
        <f>IF(AND(AH1642=1,INT($A1642)=INT($A1641),ISNUMBER(AG1641)),AG1642/AG1641-1,"")</f>
        <v/>
      </c>
    </row>
    <row r="1643">
      <c r="A1643" s="12" t="n">
        <v>46290.45208333333</v>
      </c>
      <c r="B1643" s="11" t="n">
        <v>8.229999542236328</v>
      </c>
      <c r="C1643" s="11" t="n">
        <v>351.4200134277344</v>
      </c>
      <c r="D1643" s="13" t="n">
        <v>1</v>
      </c>
      <c r="E1643" s="14">
        <f>IF(AND(D1643=1,INT($A1643)=INT($A1642),ISNUMBER(B1642)),B1643/B1642-1,"")</f>
        <v/>
      </c>
      <c r="F1643" s="14">
        <f>IF(AND(D1643=1,INT($A1643)=INT($A1642),ISNUMBER(C1642)),C1643/C1642-1,"")</f>
        <v/>
      </c>
      <c r="G1643" s="11" t="n">
        <v>10.15499973297119</v>
      </c>
      <c r="H1643" s="11" t="n">
        <v>337.4100036621094</v>
      </c>
      <c r="I1643" s="13" t="n">
        <v>1</v>
      </c>
      <c r="J1643" s="14">
        <f>IF(AND(I1643=1,INT($A1643)=INT($A1642),ISNUMBER(G1642)),G1643/G1642-1,"")</f>
        <v/>
      </c>
      <c r="K1643" s="14">
        <f>IF(AND(I1643=1,INT($A1643)=INT($A1642),ISNUMBER(H1642)),H1643/H1642-1,"")</f>
        <v/>
      </c>
      <c r="L1643" s="11" t="n">
        <v>12.45100021362305</v>
      </c>
      <c r="M1643" s="11" t="n">
        <v>748.3350219726562</v>
      </c>
      <c r="N1643" s="13" t="n">
        <v>1</v>
      </c>
      <c r="O1643" s="14">
        <f>IF(AND(N1643=1,INT($A1643)=INT($A1642),ISNUMBER(L1642)),L1643/L1642-1,"")</f>
        <v/>
      </c>
      <c r="P1643" s="14">
        <f>IF(AND(N1643=1,INT($A1643)=INT($A1642),ISNUMBER(M1642)),M1643/M1642-1,"")</f>
        <v/>
      </c>
      <c r="Q1643" s="11" t="n">
        <v>9.920000076293945</v>
      </c>
      <c r="R1643" s="11" t="n">
        <v>515.2100219726562</v>
      </c>
      <c r="S1643" s="13" t="n">
        <v>1</v>
      </c>
      <c r="T1643" s="14">
        <f>IF(AND(S1643=1,INT($A1643)=INT($A1642),ISNUMBER(Q1642)),Q1643/Q1642-1,"")</f>
        <v/>
      </c>
      <c r="U1643" s="14">
        <f>IF(AND(S1643=1,INT($A1643)=INT($A1642),ISNUMBER(R1642)),R1643/R1642-1,"")</f>
        <v/>
      </c>
      <c r="V1643" s="11" t="n">
        <v>8.417499542236328</v>
      </c>
      <c r="W1643" s="11" t="n">
        <v>7707.68994140625</v>
      </c>
      <c r="X1643" s="13" t="n">
        <v>1</v>
      </c>
      <c r="Y1643" s="14">
        <f>IF(AND(X1643=1,INT($A1643)=INT($A1642),ISNUMBER(V1642)),V1643/V1642-1,"")</f>
        <v/>
      </c>
      <c r="Z1643" s="14">
        <f>IF(AND(X1643=1,INT($A1643)=INT($A1642),ISNUMBER(W1642)),W1643/W1642-1,"")</f>
        <v/>
      </c>
      <c r="AA1643" s="11" t="n">
        <v>8.800000190734863</v>
      </c>
      <c r="AB1643" s="11" t="n">
        <v>247.6600036621094</v>
      </c>
      <c r="AC1643" s="13" t="n">
        <v>1</v>
      </c>
      <c r="AD1643" s="14">
        <f>IF(AND(AC1643=1,INT($A1643)=INT($A1642),ISNUMBER(AA1642)),AA1643/AA1642-1,"")</f>
        <v/>
      </c>
      <c r="AE1643" s="14">
        <f>IF(AND(AC1643=1,INT($A1643)=INT($A1642),ISNUMBER(AB1642)),AB1643/AB1642-1,"")</f>
        <v/>
      </c>
      <c r="AF1643" s="11" t="n">
        <v>4.690100193023682</v>
      </c>
      <c r="AG1643" s="11" t="n">
        <v>190.6900024414062</v>
      </c>
      <c r="AH1643" s="13" t="n">
        <v>0</v>
      </c>
      <c r="AI1643" s="14">
        <f>IF(AND(AH1643=1,INT($A1643)=INT($A1642),ISNUMBER(AF1642)),AF1643/AF1642-1,"")</f>
        <v/>
      </c>
      <c r="AJ1643" s="14">
        <f>IF(AND(AH1643=1,INT($A1643)=INT($A1642),ISNUMBER(AG1642)),AG1643/AG1642-1,"")</f>
        <v/>
      </c>
    </row>
    <row r="1644">
      <c r="A1644" s="12" t="n">
        <v>46290.45277777778</v>
      </c>
      <c r="B1644" s="11" t="n">
        <v>8.229999542236328</v>
      </c>
      <c r="C1644" s="11" t="n">
        <v>351.635009765625</v>
      </c>
      <c r="D1644" s="13" t="n">
        <v>1</v>
      </c>
      <c r="E1644" s="14">
        <f>IF(AND(D1644=1,INT($A1644)=INT($A1643),ISNUMBER(B1643)),B1644/B1643-1,"")</f>
        <v/>
      </c>
      <c r="F1644" s="14">
        <f>IF(AND(D1644=1,INT($A1644)=INT($A1643),ISNUMBER(C1643)),C1644/C1643-1,"")</f>
        <v/>
      </c>
      <c r="G1644" s="11" t="n">
        <v>10.15999984741211</v>
      </c>
      <c r="H1644" s="11" t="n">
        <v>337.3399963378906</v>
      </c>
      <c r="I1644" s="13" t="n">
        <v>1</v>
      </c>
      <c r="J1644" s="14">
        <f>IF(AND(I1644=1,INT($A1644)=INT($A1643),ISNUMBER(G1643)),G1644/G1643-1,"")</f>
        <v/>
      </c>
      <c r="K1644" s="14">
        <f>IF(AND(I1644=1,INT($A1644)=INT($A1643),ISNUMBER(H1643)),H1644/H1643-1,"")</f>
        <v/>
      </c>
      <c r="L1644" s="11" t="n">
        <v>12.45790004730225</v>
      </c>
      <c r="M1644" s="11" t="n">
        <v>748.27001953125</v>
      </c>
      <c r="N1644" s="13" t="n">
        <v>1</v>
      </c>
      <c r="O1644" s="14">
        <f>IF(AND(N1644=1,INT($A1644)=INT($A1643),ISNUMBER(L1643)),L1644/L1643-1,"")</f>
        <v/>
      </c>
      <c r="P1644" s="14">
        <f>IF(AND(N1644=1,INT($A1644)=INT($A1643),ISNUMBER(M1643)),M1644/M1643-1,"")</f>
        <v/>
      </c>
      <c r="Q1644" s="11" t="n">
        <v>9.930000305175781</v>
      </c>
      <c r="R1644" s="11" t="n">
        <v>514.9249877929688</v>
      </c>
      <c r="S1644" s="13" t="n">
        <v>1</v>
      </c>
      <c r="T1644" s="14">
        <f>IF(AND(S1644=1,INT($A1644)=INT($A1643),ISNUMBER(Q1643)),Q1644/Q1643-1,"")</f>
        <v/>
      </c>
      <c r="U1644" s="14">
        <f>IF(AND(S1644=1,INT($A1644)=INT($A1643),ISNUMBER(R1643)),R1644/R1643-1,"")</f>
        <v/>
      </c>
      <c r="V1644" s="11" t="n">
        <v>8.414999961853027</v>
      </c>
      <c r="W1644" s="11" t="n">
        <v>7707.169921875</v>
      </c>
      <c r="X1644" s="13" t="n">
        <v>1</v>
      </c>
      <c r="Y1644" s="14">
        <f>IF(AND(X1644=1,INT($A1644)=INT($A1643),ISNUMBER(V1643)),V1644/V1643-1,"")</f>
        <v/>
      </c>
      <c r="Z1644" s="14">
        <f>IF(AND(X1644=1,INT($A1644)=INT($A1643),ISNUMBER(W1643)),W1644/W1643-1,"")</f>
        <v/>
      </c>
      <c r="AA1644" s="11" t="n">
        <v>8.800000190734863</v>
      </c>
      <c r="AB1644" s="11" t="n">
        <v>247.6600036621094</v>
      </c>
      <c r="AC1644" s="13" t="n">
        <v>0</v>
      </c>
      <c r="AD1644" s="14">
        <f>IF(AND(AC1644=1,INT($A1644)=INT($A1643),ISNUMBER(AA1643)),AA1644/AA1643-1,"")</f>
        <v/>
      </c>
      <c r="AE1644" s="14">
        <f>IF(AND(AC1644=1,INT($A1644)=INT($A1643),ISNUMBER(AB1643)),AB1644/AB1643-1,"")</f>
        <v/>
      </c>
      <c r="AF1644" s="11" t="n">
        <v>4.690100193023682</v>
      </c>
      <c r="AG1644" s="11" t="n">
        <v>190.6900024414062</v>
      </c>
      <c r="AH1644" s="13" t="n">
        <v>0</v>
      </c>
      <c r="AI1644" s="14">
        <f>IF(AND(AH1644=1,INT($A1644)=INT($A1643),ISNUMBER(AF1643)),AF1644/AF1643-1,"")</f>
        <v/>
      </c>
      <c r="AJ1644" s="14">
        <f>IF(AND(AH1644=1,INT($A1644)=INT($A1643),ISNUMBER(AG1643)),AG1644/AG1643-1,"")</f>
        <v/>
      </c>
    </row>
    <row r="1645">
      <c r="A1645" s="12" t="n">
        <v>46290.45347222222</v>
      </c>
      <c r="B1645" s="11" t="n">
        <v>8.220100402832031</v>
      </c>
      <c r="C1645" s="11" t="n">
        <v>351.9200134277344</v>
      </c>
      <c r="D1645" s="13" t="n">
        <v>1</v>
      </c>
      <c r="E1645" s="14">
        <f>IF(AND(D1645=1,INT($A1645)=INT($A1644),ISNUMBER(B1644)),B1645/B1644-1,"")</f>
        <v/>
      </c>
      <c r="F1645" s="14">
        <f>IF(AND(D1645=1,INT($A1645)=INT($A1644),ISNUMBER(C1644)),C1645/C1644-1,"")</f>
        <v/>
      </c>
      <c r="G1645" s="11" t="n">
        <v>10.16009998321533</v>
      </c>
      <c r="H1645" s="11" t="n">
        <v>337.5450134277344</v>
      </c>
      <c r="I1645" s="13" t="n">
        <v>1</v>
      </c>
      <c r="J1645" s="14">
        <f>IF(AND(I1645=1,INT($A1645)=INT($A1644),ISNUMBER(G1644)),G1645/G1644-1,"")</f>
        <v/>
      </c>
      <c r="K1645" s="14">
        <f>IF(AND(I1645=1,INT($A1645)=INT($A1644),ISNUMBER(H1644)),H1645/H1644-1,"")</f>
        <v/>
      </c>
      <c r="L1645" s="11" t="n">
        <v>12.46000003814697</v>
      </c>
      <c r="M1645" s="11" t="n">
        <v>748.094970703125</v>
      </c>
      <c r="N1645" s="13" t="n">
        <v>1</v>
      </c>
      <c r="O1645" s="14">
        <f>IF(AND(N1645=1,INT($A1645)=INT($A1644),ISNUMBER(L1644)),L1645/L1644-1,"")</f>
        <v/>
      </c>
      <c r="P1645" s="14">
        <f>IF(AND(N1645=1,INT($A1645)=INT($A1644),ISNUMBER(M1644)),M1645/M1644-1,"")</f>
        <v/>
      </c>
      <c r="Q1645" s="11" t="n">
        <v>9.949999809265137</v>
      </c>
      <c r="R1645" s="11" t="n">
        <v>513.9000244140625</v>
      </c>
      <c r="S1645" s="13" t="n">
        <v>1</v>
      </c>
      <c r="T1645" s="14">
        <f>IF(AND(S1645=1,INT($A1645)=INT($A1644),ISNUMBER(Q1644)),Q1645/Q1644-1,"")</f>
        <v/>
      </c>
      <c r="U1645" s="14">
        <f>IF(AND(S1645=1,INT($A1645)=INT($A1644),ISNUMBER(R1644)),R1645/R1644-1,"")</f>
        <v/>
      </c>
      <c r="V1645" s="11" t="n">
        <v>8.419899940490723</v>
      </c>
      <c r="W1645" s="11" t="n">
        <v>7708.7001953125</v>
      </c>
      <c r="X1645" s="13" t="n">
        <v>1</v>
      </c>
      <c r="Y1645" s="14">
        <f>IF(AND(X1645=1,INT($A1645)=INT($A1644),ISNUMBER(V1644)),V1645/V1644-1,"")</f>
        <v/>
      </c>
      <c r="Z1645" s="14">
        <f>IF(AND(X1645=1,INT($A1645)=INT($A1644),ISNUMBER(W1644)),W1645/W1644-1,"")</f>
        <v/>
      </c>
      <c r="AA1645" s="11" t="n">
        <v>8.799900054931641</v>
      </c>
      <c r="AB1645" s="11" t="n">
        <v>247.7463073730469</v>
      </c>
      <c r="AC1645" s="13" t="n">
        <v>1</v>
      </c>
      <c r="AD1645" s="14">
        <f>IF(AND(AC1645=1,INT($A1645)=INT($A1644),ISNUMBER(AA1644)),AA1645/AA1644-1,"")</f>
        <v/>
      </c>
      <c r="AE1645" s="14">
        <f>IF(AND(AC1645=1,INT($A1645)=INT($A1644),ISNUMBER(AB1644)),AB1645/AB1644-1,"")</f>
        <v/>
      </c>
      <c r="AF1645" s="11" t="n">
        <v>4.69920015335083</v>
      </c>
      <c r="AG1645" s="11" t="n">
        <v>190.5350036621094</v>
      </c>
      <c r="AH1645" s="13" t="n">
        <v>1</v>
      </c>
      <c r="AI1645" s="14">
        <f>IF(AND(AH1645=1,INT($A1645)=INT($A1644),ISNUMBER(AF1644)),AF1645/AF1644-1,"")</f>
        <v/>
      </c>
      <c r="AJ1645" s="14">
        <f>IF(AND(AH1645=1,INT($A1645)=INT($A1644),ISNUMBER(AG1644)),AG1645/AG1644-1,"")</f>
        <v/>
      </c>
    </row>
    <row r="1646">
      <c r="A1646" s="12" t="n">
        <v>46290.45416666667</v>
      </c>
      <c r="B1646" s="11" t="n">
        <v>8.220000267028809</v>
      </c>
      <c r="C1646" s="11" t="n">
        <v>352.0299987792969</v>
      </c>
      <c r="D1646" s="13" t="n">
        <v>1</v>
      </c>
      <c r="E1646" s="14">
        <f>IF(AND(D1646=1,INT($A1646)=INT($A1645),ISNUMBER(B1645)),B1646/B1645-1,"")</f>
        <v/>
      </c>
      <c r="F1646" s="14">
        <f>IF(AND(D1646=1,INT($A1646)=INT($A1645),ISNUMBER(C1645)),C1646/C1645-1,"")</f>
        <v/>
      </c>
      <c r="G1646" s="11" t="n">
        <v>10.15499973297119</v>
      </c>
      <c r="H1646" s="11" t="n">
        <v>337.4949951171875</v>
      </c>
      <c r="I1646" s="13" t="n">
        <v>1</v>
      </c>
      <c r="J1646" s="14">
        <f>IF(AND(I1646=1,INT($A1646)=INT($A1645),ISNUMBER(G1645)),G1646/G1645-1,"")</f>
        <v/>
      </c>
      <c r="K1646" s="14">
        <f>IF(AND(I1646=1,INT($A1646)=INT($A1645),ISNUMBER(H1645)),H1646/H1645-1,"")</f>
        <v/>
      </c>
      <c r="L1646" s="11" t="n">
        <v>12.46000003814697</v>
      </c>
      <c r="M1646" s="11" t="n">
        <v>748.094970703125</v>
      </c>
      <c r="N1646" s="13" t="n">
        <v>0</v>
      </c>
      <c r="O1646" s="14">
        <f>IF(AND(N1646=1,INT($A1646)=INT($A1645),ISNUMBER(L1645)),L1646/L1645-1,"")</f>
        <v/>
      </c>
      <c r="P1646" s="14">
        <f>IF(AND(N1646=1,INT($A1646)=INT($A1645),ISNUMBER(M1645)),M1646/M1645-1,"")</f>
        <v/>
      </c>
      <c r="Q1646" s="11" t="n">
        <v>9.954999923706055</v>
      </c>
      <c r="R1646" s="11" t="n">
        <v>514.72998046875</v>
      </c>
      <c r="S1646" s="13" t="n">
        <v>1</v>
      </c>
      <c r="T1646" s="14">
        <f>IF(AND(S1646=1,INT($A1646)=INT($A1645),ISNUMBER(Q1645)),Q1646/Q1645-1,"")</f>
        <v/>
      </c>
      <c r="U1646" s="14">
        <f>IF(AND(S1646=1,INT($A1646)=INT($A1645),ISNUMBER(R1645)),R1646/R1645-1,"")</f>
        <v/>
      </c>
      <c r="V1646" s="11" t="n">
        <v>8.410099983215332</v>
      </c>
      <c r="W1646" s="11" t="n">
        <v>7711.990234375</v>
      </c>
      <c r="X1646" s="13" t="n">
        <v>1</v>
      </c>
      <c r="Y1646" s="14">
        <f>IF(AND(X1646=1,INT($A1646)=INT($A1645),ISNUMBER(V1645)),V1646/V1645-1,"")</f>
        <v/>
      </c>
      <c r="Z1646" s="14">
        <f>IF(AND(X1646=1,INT($A1646)=INT($A1645),ISNUMBER(W1645)),W1646/W1645-1,"")</f>
        <v/>
      </c>
      <c r="AA1646" s="11" t="n">
        <v>8.800000190734863</v>
      </c>
      <c r="AB1646" s="11" t="n">
        <v>247.7987060546875</v>
      </c>
      <c r="AC1646" s="13" t="n">
        <v>1</v>
      </c>
      <c r="AD1646" s="14">
        <f>IF(AND(AC1646=1,INT($A1646)=INT($A1645),ISNUMBER(AA1645)),AA1646/AA1645-1,"")</f>
        <v/>
      </c>
      <c r="AE1646" s="14">
        <f>IF(AND(AC1646=1,INT($A1646)=INT($A1645),ISNUMBER(AB1645)),AB1646/AB1645-1,"")</f>
        <v/>
      </c>
      <c r="AF1646" s="11" t="n">
        <v>4.690100193023682</v>
      </c>
      <c r="AG1646" s="11" t="n">
        <v>190.8049926757812</v>
      </c>
      <c r="AH1646" s="13" t="n">
        <v>1</v>
      </c>
      <c r="AI1646" s="14">
        <f>IF(AND(AH1646=1,INT($A1646)=INT($A1645),ISNUMBER(AF1645)),AF1646/AF1645-1,"")</f>
        <v/>
      </c>
      <c r="AJ1646" s="14">
        <f>IF(AND(AH1646=1,INT($A1646)=INT($A1645),ISNUMBER(AG1645)),AG1646/AG1645-1,"")</f>
        <v/>
      </c>
    </row>
    <row r="1647">
      <c r="A1647" s="12" t="n">
        <v>46290.45486111111</v>
      </c>
      <c r="B1647" s="11" t="n">
        <v>8.21619987487793</v>
      </c>
      <c r="C1647" s="11" t="n">
        <v>352.4299011230469</v>
      </c>
      <c r="D1647" s="13" t="n">
        <v>1</v>
      </c>
      <c r="E1647" s="14">
        <f>IF(AND(D1647=1,INT($A1647)=INT($A1646),ISNUMBER(B1646)),B1647/B1646-1,"")</f>
        <v/>
      </c>
      <c r="F1647" s="14">
        <f>IF(AND(D1647=1,INT($A1647)=INT($A1646),ISNUMBER(C1646)),C1647/C1646-1,"")</f>
        <v/>
      </c>
      <c r="G1647" s="11" t="n">
        <v>10.17000007629395</v>
      </c>
      <c r="H1647" s="11" t="n">
        <v>337.3250122070312</v>
      </c>
      <c r="I1647" s="13" t="n">
        <v>1</v>
      </c>
      <c r="J1647" s="14">
        <f>IF(AND(I1647=1,INT($A1647)=INT($A1646),ISNUMBER(G1646)),G1647/G1646-1,"")</f>
        <v/>
      </c>
      <c r="K1647" s="14">
        <f>IF(AND(I1647=1,INT($A1647)=INT($A1646),ISNUMBER(H1646)),H1647/H1646-1,"")</f>
        <v/>
      </c>
      <c r="L1647" s="11" t="n">
        <v>12.4399995803833</v>
      </c>
      <c r="M1647" s="11" t="n">
        <v>749.6900024414062</v>
      </c>
      <c r="N1647" s="13" t="n">
        <v>1</v>
      </c>
      <c r="O1647" s="14">
        <f>IF(AND(N1647=1,INT($A1647)=INT($A1646),ISNUMBER(L1646)),L1647/L1646-1,"")</f>
        <v/>
      </c>
      <c r="P1647" s="14">
        <f>IF(AND(N1647=1,INT($A1647)=INT($A1646),ISNUMBER(M1646)),M1647/M1646-1,"")</f>
        <v/>
      </c>
      <c r="Q1647" s="11" t="n">
        <v>9.909999847412109</v>
      </c>
      <c r="R1647" s="11" t="n">
        <v>516.1099853515625</v>
      </c>
      <c r="S1647" s="13" t="n">
        <v>1</v>
      </c>
      <c r="T1647" s="14">
        <f>IF(AND(S1647=1,INT($A1647)=INT($A1646),ISNUMBER(Q1646)),Q1647/Q1646-1,"")</f>
        <v/>
      </c>
      <c r="U1647" s="14">
        <f>IF(AND(S1647=1,INT($A1647)=INT($A1646),ISNUMBER(R1646)),R1647/R1646-1,"")</f>
        <v/>
      </c>
      <c r="V1647" s="11" t="n">
        <v>8.414999961853027</v>
      </c>
      <c r="W1647" s="11" t="n">
        <v>7715.18994140625</v>
      </c>
      <c r="X1647" s="13" t="n">
        <v>1</v>
      </c>
      <c r="Y1647" s="14">
        <f>IF(AND(X1647=1,INT($A1647)=INT($A1646),ISNUMBER(V1646)),V1647/V1646-1,"")</f>
        <v/>
      </c>
      <c r="Z1647" s="14">
        <f>IF(AND(X1647=1,INT($A1647)=INT($A1646),ISNUMBER(W1646)),W1647/W1646-1,"")</f>
        <v/>
      </c>
      <c r="AA1647" s="11" t="n">
        <v>8.784999847412109</v>
      </c>
      <c r="AB1647" s="11" t="n">
        <v>248.3699951171875</v>
      </c>
      <c r="AC1647" s="13" t="n">
        <v>1</v>
      </c>
      <c r="AD1647" s="14">
        <f>IF(AND(AC1647=1,INT($A1647)=INT($A1646),ISNUMBER(AA1646)),AA1647/AA1646-1,"")</f>
        <v/>
      </c>
      <c r="AE1647" s="14">
        <f>IF(AND(AC1647=1,INT($A1647)=INT($A1646),ISNUMBER(AB1646)),AB1647/AB1646-1,"")</f>
        <v/>
      </c>
      <c r="AF1647" s="11" t="n">
        <v>4.69920015335083</v>
      </c>
      <c r="AG1647" s="11" t="n">
        <v>190.6600036621094</v>
      </c>
      <c r="AH1647" s="13" t="n">
        <v>1</v>
      </c>
      <c r="AI1647" s="14">
        <f>IF(AND(AH1647=1,INT($A1647)=INT($A1646),ISNUMBER(AF1646)),AF1647/AF1646-1,"")</f>
        <v/>
      </c>
      <c r="AJ1647" s="14">
        <f>IF(AND(AH1647=1,INT($A1647)=INT($A1646),ISNUMBER(AG1646)),AG1647/AG1646-1,"")</f>
        <v/>
      </c>
    </row>
    <row r="1648">
      <c r="A1648" s="12" t="n">
        <v>46290.45555555556</v>
      </c>
      <c r="B1648" s="11" t="n">
        <v>8.21619987487793</v>
      </c>
      <c r="C1648" s="11" t="n">
        <v>352.4299011230469</v>
      </c>
      <c r="D1648" s="13" t="n">
        <v>0</v>
      </c>
      <c r="E1648" s="14">
        <f>IF(AND(D1648=1,INT($A1648)=INT($A1647),ISNUMBER(B1647)),B1648/B1647-1,"")</f>
        <v/>
      </c>
      <c r="F1648" s="14">
        <f>IF(AND(D1648=1,INT($A1648)=INT($A1647),ISNUMBER(C1647)),C1648/C1647-1,"")</f>
        <v/>
      </c>
      <c r="G1648" s="11" t="n">
        <v>10.17000007629395</v>
      </c>
      <c r="H1648" s="11" t="n">
        <v>337.3250122070312</v>
      </c>
      <c r="I1648" s="13" t="n">
        <v>0</v>
      </c>
      <c r="J1648" s="14">
        <f>IF(AND(I1648=1,INT($A1648)=INT($A1647),ISNUMBER(G1647)),G1648/G1647-1,"")</f>
        <v/>
      </c>
      <c r="K1648" s="14">
        <f>IF(AND(I1648=1,INT($A1648)=INT($A1647),ISNUMBER(H1647)),H1648/H1647-1,"")</f>
        <v/>
      </c>
      <c r="L1648" s="11" t="n">
        <v>12.4350004196167</v>
      </c>
      <c r="M1648" s="11" t="n">
        <v>749.9301147460938</v>
      </c>
      <c r="N1648" s="13" t="n">
        <v>1</v>
      </c>
      <c r="O1648" s="14">
        <f>IF(AND(N1648=1,INT($A1648)=INT($A1647),ISNUMBER(L1647)),L1648/L1647-1,"")</f>
        <v/>
      </c>
      <c r="P1648" s="14">
        <f>IF(AND(N1648=1,INT($A1648)=INT($A1647),ISNUMBER(M1647)),M1648/M1647-1,"")</f>
        <v/>
      </c>
      <c r="Q1648" s="11" t="n">
        <v>9.899999618530273</v>
      </c>
      <c r="R1648" s="11" t="n">
        <v>516.5599975585938</v>
      </c>
      <c r="S1648" s="13" t="n">
        <v>1</v>
      </c>
      <c r="T1648" s="14">
        <f>IF(AND(S1648=1,INT($A1648)=INT($A1647),ISNUMBER(Q1647)),Q1648/Q1647-1,"")</f>
        <v/>
      </c>
      <c r="U1648" s="14">
        <f>IF(AND(S1648=1,INT($A1648)=INT($A1647),ISNUMBER(R1647)),R1648/R1647-1,"")</f>
        <v/>
      </c>
      <c r="V1648" s="11" t="n">
        <v>8.409999847412109</v>
      </c>
      <c r="W1648" s="11" t="n">
        <v>7715.7099609375</v>
      </c>
      <c r="X1648" s="13" t="n">
        <v>1</v>
      </c>
      <c r="Y1648" s="14">
        <f>IF(AND(X1648=1,INT($A1648)=INT($A1647),ISNUMBER(V1647)),V1648/V1647-1,"")</f>
        <v/>
      </c>
      <c r="Z1648" s="14">
        <f>IF(AND(X1648=1,INT($A1648)=INT($A1647),ISNUMBER(W1647)),W1648/W1647-1,"")</f>
        <v/>
      </c>
      <c r="AA1648" s="11" t="n">
        <v>8.770000457763672</v>
      </c>
      <c r="AB1648" s="11" t="n">
        <v>248.4499969482422</v>
      </c>
      <c r="AC1648" s="13" t="n">
        <v>1</v>
      </c>
      <c r="AD1648" s="14">
        <f>IF(AND(AC1648=1,INT($A1648)=INT($A1647),ISNUMBER(AA1647)),AA1648/AA1647-1,"")</f>
        <v/>
      </c>
      <c r="AE1648" s="14">
        <f>IF(AND(AC1648=1,INT($A1648)=INT($A1647),ISNUMBER(AB1647)),AB1648/AB1647-1,"")</f>
        <v/>
      </c>
      <c r="AF1648" s="11" t="n">
        <v>4.690000057220459</v>
      </c>
      <c r="AG1648" s="11" t="n">
        <v>190.8399963378906</v>
      </c>
      <c r="AH1648" s="13" t="n">
        <v>1</v>
      </c>
      <c r="AI1648" s="14">
        <f>IF(AND(AH1648=1,INT($A1648)=INT($A1647),ISNUMBER(AF1647)),AF1648/AF1647-1,"")</f>
        <v/>
      </c>
      <c r="AJ1648" s="14">
        <f>IF(AND(AH1648=1,INT($A1648)=INT($A1647),ISNUMBER(AG1647)),AG1648/AG1647-1,"")</f>
        <v/>
      </c>
    </row>
    <row r="1649">
      <c r="A1649" s="12" t="n">
        <v>46290.45625</v>
      </c>
      <c r="B1649" s="11" t="n">
        <v>8.21619987487793</v>
      </c>
      <c r="C1649" s="11" t="n">
        <v>352.4299011230469</v>
      </c>
      <c r="D1649" s="13" t="n">
        <v>0</v>
      </c>
      <c r="E1649" s="14">
        <f>IF(AND(D1649=1,INT($A1649)=INT($A1648),ISNUMBER(B1648)),B1649/B1648-1,"")</f>
        <v/>
      </c>
      <c r="F1649" s="14">
        <f>IF(AND(D1649=1,INT($A1649)=INT($A1648),ISNUMBER(C1648)),C1649/C1648-1,"")</f>
        <v/>
      </c>
      <c r="G1649" s="11" t="n">
        <v>10.16510009765625</v>
      </c>
      <c r="H1649" s="11" t="n">
        <v>337.375</v>
      </c>
      <c r="I1649" s="13" t="n">
        <v>1</v>
      </c>
      <c r="J1649" s="14">
        <f>IF(AND(I1649=1,INT($A1649)=INT($A1648),ISNUMBER(G1648)),G1649/G1648-1,"")</f>
        <v/>
      </c>
      <c r="K1649" s="14">
        <f>IF(AND(I1649=1,INT($A1649)=INT($A1648),ISNUMBER(H1648)),H1649/H1648-1,"")</f>
        <v/>
      </c>
      <c r="L1649" s="11" t="n">
        <v>12.44499969482422</v>
      </c>
      <c r="M1649" s="11" t="n">
        <v>749.5499877929688</v>
      </c>
      <c r="N1649" s="13" t="n">
        <v>1</v>
      </c>
      <c r="O1649" s="14">
        <f>IF(AND(N1649=1,INT($A1649)=INT($A1648),ISNUMBER(L1648)),L1649/L1648-1,"")</f>
        <v/>
      </c>
      <c r="P1649" s="14">
        <f>IF(AND(N1649=1,INT($A1649)=INT($A1648),ISNUMBER(M1648)),M1649/M1648-1,"")</f>
        <v/>
      </c>
      <c r="Q1649" s="11" t="n">
        <v>9.909899711608887</v>
      </c>
      <c r="R1649" s="11" t="n">
        <v>516.5</v>
      </c>
      <c r="S1649" s="13" t="n">
        <v>1</v>
      </c>
      <c r="T1649" s="14">
        <f>IF(AND(S1649=1,INT($A1649)=INT($A1648),ISNUMBER(Q1648)),Q1649/Q1648-1,"")</f>
        <v/>
      </c>
      <c r="U1649" s="14">
        <f>IF(AND(S1649=1,INT($A1649)=INT($A1648),ISNUMBER(R1648)),R1649/R1648-1,"")</f>
        <v/>
      </c>
      <c r="V1649" s="11" t="n">
        <v>8.409999847412109</v>
      </c>
      <c r="W1649" s="11" t="n">
        <v>7715.68017578125</v>
      </c>
      <c r="X1649" s="13" t="n">
        <v>1</v>
      </c>
      <c r="Y1649" s="14">
        <f>IF(AND(X1649=1,INT($A1649)=INT($A1648),ISNUMBER(V1648)),V1649/V1648-1,"")</f>
        <v/>
      </c>
      <c r="Z1649" s="14">
        <f>IF(AND(X1649=1,INT($A1649)=INT($A1648),ISNUMBER(W1648)),W1649/W1648-1,"")</f>
        <v/>
      </c>
      <c r="AA1649" s="11" t="n">
        <v>8.779899597167969</v>
      </c>
      <c r="AB1649" s="11" t="n">
        <v>248.3000030517578</v>
      </c>
      <c r="AC1649" s="13" t="n">
        <v>1</v>
      </c>
      <c r="AD1649" s="14">
        <f>IF(AND(AC1649=1,INT($A1649)=INT($A1648),ISNUMBER(AA1648)),AA1649/AA1648-1,"")</f>
        <v/>
      </c>
      <c r="AE1649" s="14">
        <f>IF(AND(AC1649=1,INT($A1649)=INT($A1648),ISNUMBER(AB1648)),AB1649/AB1648-1,"")</f>
        <v/>
      </c>
      <c r="AF1649" s="11" t="n">
        <v>4.690000057220459</v>
      </c>
      <c r="AG1649" s="11" t="n">
        <v>190.9450073242188</v>
      </c>
      <c r="AH1649" s="13" t="n">
        <v>1</v>
      </c>
      <c r="AI1649" s="14">
        <f>IF(AND(AH1649=1,INT($A1649)=INT($A1648),ISNUMBER(AF1648)),AF1649/AF1648-1,"")</f>
        <v/>
      </c>
      <c r="AJ1649" s="14">
        <f>IF(AND(AH1649=1,INT($A1649)=INT($A1648),ISNUMBER(AG1648)),AG1649/AG1648-1,"")</f>
        <v/>
      </c>
    </row>
    <row r="1650">
      <c r="A1650" s="12" t="n">
        <v>46290.45694444444</v>
      </c>
      <c r="B1650" s="11" t="n">
        <v>8.21619987487793</v>
      </c>
      <c r="C1650" s="11" t="n">
        <v>352.4299011230469</v>
      </c>
      <c r="D1650" s="13" t="n">
        <v>0</v>
      </c>
      <c r="E1650" s="14">
        <f>IF(AND(D1650=1,INT($A1650)=INT($A1649),ISNUMBER(B1649)),B1650/B1649-1,"")</f>
        <v/>
      </c>
      <c r="F1650" s="14">
        <f>IF(AND(D1650=1,INT($A1650)=INT($A1649),ISNUMBER(C1649)),C1650/C1649-1,"")</f>
        <v/>
      </c>
      <c r="G1650" s="11" t="n">
        <v>10.17000007629395</v>
      </c>
      <c r="H1650" s="11" t="n">
        <v>337.3800048828125</v>
      </c>
      <c r="I1650" s="13" t="n">
        <v>1</v>
      </c>
      <c r="J1650" s="14">
        <f>IF(AND(I1650=1,INT($A1650)=INT($A1649),ISNUMBER(G1649)),G1650/G1649-1,"")</f>
        <v/>
      </c>
      <c r="K1650" s="14">
        <f>IF(AND(I1650=1,INT($A1650)=INT($A1649),ISNUMBER(H1649)),H1650/H1649-1,"")</f>
        <v/>
      </c>
      <c r="L1650" s="11" t="n">
        <v>12.44799995422363</v>
      </c>
      <c r="M1650" s="11" t="n">
        <v>749.1199951171875</v>
      </c>
      <c r="N1650" s="13" t="n">
        <v>1</v>
      </c>
      <c r="O1650" s="14">
        <f>IF(AND(N1650=1,INT($A1650)=INT($A1649),ISNUMBER(L1649)),L1650/L1649-1,"")</f>
        <v/>
      </c>
      <c r="P1650" s="14">
        <f>IF(AND(N1650=1,INT($A1650)=INT($A1649),ISNUMBER(M1649)),M1650/M1649-1,"")</f>
        <v/>
      </c>
      <c r="Q1650" s="11" t="n">
        <v>9.890000343322754</v>
      </c>
      <c r="R1650" s="11" t="n">
        <v>516.2899780273438</v>
      </c>
      <c r="S1650" s="13" t="n">
        <v>1</v>
      </c>
      <c r="T1650" s="14">
        <f>IF(AND(S1650=1,INT($A1650)=INT($A1649),ISNUMBER(Q1649)),Q1650/Q1649-1,"")</f>
        <v/>
      </c>
      <c r="U1650" s="14">
        <f>IF(AND(S1650=1,INT($A1650)=INT($A1649),ISNUMBER(R1649)),R1650/R1649-1,"")</f>
        <v/>
      </c>
      <c r="V1650" s="11" t="n">
        <v>8.409999847412109</v>
      </c>
      <c r="W1650" s="11" t="n">
        <v>7716.06982421875</v>
      </c>
      <c r="X1650" s="13" t="n">
        <v>1</v>
      </c>
      <c r="Y1650" s="14">
        <f>IF(AND(X1650=1,INT($A1650)=INT($A1649),ISNUMBER(V1649)),V1650/V1649-1,"")</f>
        <v/>
      </c>
      <c r="Z1650" s="14">
        <f>IF(AND(X1650=1,INT($A1650)=INT($A1649),ISNUMBER(W1649)),W1650/W1649-1,"")</f>
        <v/>
      </c>
      <c r="AA1650" s="11" t="n">
        <v>8.779999732971191</v>
      </c>
      <c r="AB1650" s="11" t="n">
        <v>248.2350006103516</v>
      </c>
      <c r="AC1650" s="13" t="n">
        <v>1</v>
      </c>
      <c r="AD1650" s="14">
        <f>IF(AND(AC1650=1,INT($A1650)=INT($A1649),ISNUMBER(AA1649)),AA1650/AA1649-1,"")</f>
        <v/>
      </c>
      <c r="AE1650" s="14">
        <f>IF(AND(AC1650=1,INT($A1650)=INT($A1649),ISNUMBER(AB1649)),AB1650/AB1649-1,"")</f>
        <v/>
      </c>
      <c r="AF1650" s="11" t="n">
        <v>4.690000057220459</v>
      </c>
      <c r="AG1650" s="11" t="n">
        <v>190.9450073242188</v>
      </c>
      <c r="AH1650" s="13" t="n">
        <v>0</v>
      </c>
      <c r="AI1650" s="14">
        <f>IF(AND(AH1650=1,INT($A1650)=INT($A1649),ISNUMBER(AF1649)),AF1650/AF1649-1,"")</f>
        <v/>
      </c>
      <c r="AJ1650" s="14">
        <f>IF(AND(AH1650=1,INT($A1650)=INT($A1649),ISNUMBER(AG1649)),AG1650/AG1649-1,"")</f>
        <v/>
      </c>
    </row>
    <row r="1651">
      <c r="A1651" s="12" t="n">
        <v>46290.45763888889</v>
      </c>
      <c r="B1651" s="11" t="n">
        <v>8.21619987487793</v>
      </c>
      <c r="C1651" s="11" t="n">
        <v>352.4299011230469</v>
      </c>
      <c r="D1651" s="13" t="n">
        <v>0</v>
      </c>
      <c r="E1651" s="14">
        <f>IF(AND(D1651=1,INT($A1651)=INT($A1650),ISNUMBER(B1650)),B1651/B1650-1,"")</f>
        <v/>
      </c>
      <c r="F1651" s="14">
        <f>IF(AND(D1651=1,INT($A1651)=INT($A1650),ISNUMBER(C1650)),C1651/C1650-1,"")</f>
        <v/>
      </c>
      <c r="G1651" s="11" t="n">
        <v>10.15999984741211</v>
      </c>
      <c r="H1651" s="11" t="n">
        <v>337.5599975585938</v>
      </c>
      <c r="I1651" s="13" t="n">
        <v>1</v>
      </c>
      <c r="J1651" s="14">
        <f>IF(AND(I1651=1,INT($A1651)=INT($A1650),ISNUMBER(G1650)),G1651/G1650-1,"")</f>
        <v/>
      </c>
      <c r="K1651" s="14">
        <f>IF(AND(I1651=1,INT($A1651)=INT($A1650),ISNUMBER(H1650)),H1651/H1650-1,"")</f>
        <v/>
      </c>
      <c r="L1651" s="11" t="n">
        <v>12.44799995422363</v>
      </c>
      <c r="M1651" s="11" t="n">
        <v>749.1199951171875</v>
      </c>
      <c r="N1651" s="13" t="n">
        <v>0</v>
      </c>
      <c r="O1651" s="14">
        <f>IF(AND(N1651=1,INT($A1651)=INT($A1650),ISNUMBER(L1650)),L1651/L1650-1,"")</f>
        <v/>
      </c>
      <c r="P1651" s="14">
        <f>IF(AND(N1651=1,INT($A1651)=INT($A1650),ISNUMBER(M1650)),M1651/M1650-1,"")</f>
        <v/>
      </c>
      <c r="Q1651" s="11" t="n">
        <v>9.890000343322754</v>
      </c>
      <c r="R1651" s="11" t="n">
        <v>516.2899780273438</v>
      </c>
      <c r="S1651" s="13" t="n">
        <v>0</v>
      </c>
      <c r="T1651" s="14">
        <f>IF(AND(S1651=1,INT($A1651)=INT($A1650),ISNUMBER(Q1650)),Q1651/Q1650-1,"")</f>
        <v/>
      </c>
      <c r="U1651" s="14">
        <f>IF(AND(S1651=1,INT($A1651)=INT($A1650),ISNUMBER(R1650)),R1651/R1650-1,"")</f>
        <v/>
      </c>
      <c r="V1651" s="11" t="n">
        <v>8.399999618530273</v>
      </c>
      <c r="W1651" s="11" t="n">
        <v>7717.72998046875</v>
      </c>
      <c r="X1651" s="13" t="n">
        <v>1</v>
      </c>
      <c r="Y1651" s="14">
        <f>IF(AND(X1651=1,INT($A1651)=INT($A1650),ISNUMBER(V1650)),V1651/V1650-1,"")</f>
        <v/>
      </c>
      <c r="Z1651" s="14">
        <f>IF(AND(X1651=1,INT($A1651)=INT($A1650),ISNUMBER(W1650)),W1651/W1650-1,"")</f>
        <v/>
      </c>
      <c r="AA1651" s="11" t="n">
        <v>8.779999732971191</v>
      </c>
      <c r="AB1651" s="11" t="n">
        <v>248.2350006103516</v>
      </c>
      <c r="AC1651" s="13" t="n">
        <v>0</v>
      </c>
      <c r="AD1651" s="14">
        <f>IF(AND(AC1651=1,INT($A1651)=INT($A1650),ISNUMBER(AA1650)),AA1651/AA1650-1,"")</f>
        <v/>
      </c>
      <c r="AE1651" s="14">
        <f>IF(AND(AC1651=1,INT($A1651)=INT($A1650),ISNUMBER(AB1650)),AB1651/AB1650-1,"")</f>
        <v/>
      </c>
      <c r="AF1651" s="11" t="n">
        <v>4.679999828338623</v>
      </c>
      <c r="AG1651" s="11" t="n">
        <v>191.0623016357422</v>
      </c>
      <c r="AH1651" s="13" t="n">
        <v>1</v>
      </c>
      <c r="AI1651" s="14">
        <f>IF(AND(AH1651=1,INT($A1651)=INT($A1650),ISNUMBER(AF1650)),AF1651/AF1650-1,"")</f>
        <v/>
      </c>
      <c r="AJ1651" s="14">
        <f>IF(AND(AH1651=1,INT($A1651)=INT($A1650),ISNUMBER(AG1650)),AG1651/AG1650-1,"")</f>
        <v/>
      </c>
    </row>
    <row r="1652">
      <c r="A1652" s="12" t="n">
        <v>46290.45833333334</v>
      </c>
      <c r="B1652" s="11" t="n">
        <v>8.21619987487793</v>
      </c>
      <c r="C1652" s="11" t="n">
        <v>352.4299011230469</v>
      </c>
      <c r="D1652" s="13" t="n">
        <v>0</v>
      </c>
      <c r="E1652" s="14">
        <f>IF(AND(D1652=1,INT($A1652)=INT($A1651),ISNUMBER(B1651)),B1652/B1651-1,"")</f>
        <v/>
      </c>
      <c r="F1652" s="14">
        <f>IF(AND(D1652=1,INT($A1652)=INT($A1651),ISNUMBER(C1651)),C1652/C1651-1,"")</f>
        <v/>
      </c>
      <c r="G1652" s="11" t="n">
        <v>10.16499996185303</v>
      </c>
      <c r="H1652" s="11" t="n">
        <v>337.4349975585938</v>
      </c>
      <c r="I1652" s="13" t="n">
        <v>1</v>
      </c>
      <c r="J1652" s="14">
        <f>IF(AND(I1652=1,INT($A1652)=INT($A1651),ISNUMBER(G1651)),G1652/G1651-1,"")</f>
        <v/>
      </c>
      <c r="K1652" s="14">
        <f>IF(AND(I1652=1,INT($A1652)=INT($A1651),ISNUMBER(H1651)),H1652/H1651-1,"")</f>
        <v/>
      </c>
      <c r="L1652" s="11" t="n">
        <v>12.42409992218018</v>
      </c>
      <c r="M1652" s="11" t="n">
        <v>750.4099731445312</v>
      </c>
      <c r="N1652" s="13" t="n">
        <v>1</v>
      </c>
      <c r="O1652" s="14">
        <f>IF(AND(N1652=1,INT($A1652)=INT($A1651),ISNUMBER(L1651)),L1652/L1651-1,"")</f>
        <v/>
      </c>
      <c r="P1652" s="14">
        <f>IF(AND(N1652=1,INT($A1652)=INT($A1651),ISNUMBER(M1651)),M1652/M1651-1,"")</f>
        <v/>
      </c>
      <c r="Q1652" s="11" t="n">
        <v>9.899999618530273</v>
      </c>
      <c r="R1652" s="11" t="n">
        <v>516.4099731445312</v>
      </c>
      <c r="S1652" s="13" t="n">
        <v>1</v>
      </c>
      <c r="T1652" s="14">
        <f>IF(AND(S1652=1,INT($A1652)=INT($A1651),ISNUMBER(Q1651)),Q1652/Q1651-1,"")</f>
        <v/>
      </c>
      <c r="U1652" s="14">
        <f>IF(AND(S1652=1,INT($A1652)=INT($A1651),ISNUMBER(R1651)),R1652/R1651-1,"")</f>
        <v/>
      </c>
      <c r="V1652" s="11" t="n">
        <v>8.404999732971191</v>
      </c>
      <c r="W1652" s="11" t="n">
        <v>7718.64990234375</v>
      </c>
      <c r="X1652" s="13" t="n">
        <v>1</v>
      </c>
      <c r="Y1652" s="14">
        <f>IF(AND(X1652=1,INT($A1652)=INT($A1651),ISNUMBER(V1651)),V1652/V1651-1,"")</f>
        <v/>
      </c>
      <c r="Z1652" s="14">
        <f>IF(AND(X1652=1,INT($A1652)=INT($A1651),ISNUMBER(W1651)),W1652/W1651-1,"")</f>
        <v/>
      </c>
      <c r="AA1652" s="11" t="n">
        <v>8.779999732971191</v>
      </c>
      <c r="AB1652" s="11" t="n">
        <v>248.5350036621094</v>
      </c>
      <c r="AC1652" s="13" t="n">
        <v>1</v>
      </c>
      <c r="AD1652" s="14">
        <f>IF(AND(AC1652=1,INT($A1652)=INT($A1651),ISNUMBER(AA1651)),AA1652/AA1651-1,"")</f>
        <v/>
      </c>
      <c r="AE1652" s="14">
        <f>IF(AND(AC1652=1,INT($A1652)=INT($A1651),ISNUMBER(AB1651)),AB1652/AB1651-1,"")</f>
        <v/>
      </c>
      <c r="AF1652" s="11" t="n">
        <v>4.690100193023682</v>
      </c>
      <c r="AG1652" s="11" t="n">
        <v>190.8498992919922</v>
      </c>
      <c r="AH1652" s="13" t="n">
        <v>1</v>
      </c>
      <c r="AI1652" s="14">
        <f>IF(AND(AH1652=1,INT($A1652)=INT($A1651),ISNUMBER(AF1651)),AF1652/AF1651-1,"")</f>
        <v/>
      </c>
      <c r="AJ1652" s="14">
        <f>IF(AND(AH1652=1,INT($A1652)=INT($A1651),ISNUMBER(AG1651)),AG1652/AG1651-1,"")</f>
        <v/>
      </c>
    </row>
    <row r="1653">
      <c r="A1653" s="12" t="n">
        <v>46290.45902777778</v>
      </c>
      <c r="B1653" s="11" t="n">
        <v>8.21619987487793</v>
      </c>
      <c r="C1653" s="11" t="n">
        <v>352.4299011230469</v>
      </c>
      <c r="D1653" s="13" t="n">
        <v>0</v>
      </c>
      <c r="E1653" s="14">
        <f>IF(AND(D1653=1,INT($A1653)=INT($A1652),ISNUMBER(B1652)),B1653/B1652-1,"")</f>
        <v/>
      </c>
      <c r="F1653" s="14">
        <f>IF(AND(D1653=1,INT($A1653)=INT($A1652),ISNUMBER(C1652)),C1653/C1652-1,"")</f>
        <v/>
      </c>
      <c r="G1653" s="11" t="n">
        <v>10.15989971160889</v>
      </c>
      <c r="H1653" s="11" t="n">
        <v>337.5400085449219</v>
      </c>
      <c r="I1653" s="13" t="n">
        <v>1</v>
      </c>
      <c r="J1653" s="14">
        <f>IF(AND(I1653=1,INT($A1653)=INT($A1652),ISNUMBER(G1652)),G1653/G1652-1,"")</f>
        <v/>
      </c>
      <c r="K1653" s="14">
        <f>IF(AND(I1653=1,INT($A1653)=INT($A1652),ISNUMBER(H1652)),H1653/H1652-1,"")</f>
        <v/>
      </c>
      <c r="L1653" s="11" t="n">
        <v>12.40499973297119</v>
      </c>
      <c r="M1653" s="11" t="n">
        <v>751.1900024414062</v>
      </c>
      <c r="N1653" s="13" t="n">
        <v>1</v>
      </c>
      <c r="O1653" s="14">
        <f>IF(AND(N1653=1,INT($A1653)=INT($A1652),ISNUMBER(L1652)),L1653/L1652-1,"")</f>
        <v/>
      </c>
      <c r="P1653" s="14">
        <f>IF(AND(N1653=1,INT($A1653)=INT($A1652),ISNUMBER(M1652)),M1653/M1652-1,"")</f>
        <v/>
      </c>
      <c r="Q1653" s="11" t="n">
        <v>9.890000343322754</v>
      </c>
      <c r="R1653" s="11" t="n">
        <v>516.594970703125</v>
      </c>
      <c r="S1653" s="13" t="n">
        <v>1</v>
      </c>
      <c r="T1653" s="14">
        <f>IF(AND(S1653=1,INT($A1653)=INT($A1652),ISNUMBER(Q1652)),Q1653/Q1652-1,"")</f>
        <v/>
      </c>
      <c r="U1653" s="14">
        <f>IF(AND(S1653=1,INT($A1653)=INT($A1652),ISNUMBER(R1652)),R1653/R1652-1,"")</f>
        <v/>
      </c>
      <c r="V1653" s="11" t="n">
        <v>8.409899711608887</v>
      </c>
      <c r="W1653" s="11" t="n">
        <v>7720.93017578125</v>
      </c>
      <c r="X1653" s="13" t="n">
        <v>1</v>
      </c>
      <c r="Y1653" s="14">
        <f>IF(AND(X1653=1,INT($A1653)=INT($A1652),ISNUMBER(V1652)),V1653/V1652-1,"")</f>
        <v/>
      </c>
      <c r="Z1653" s="14">
        <f>IF(AND(X1653=1,INT($A1653)=INT($A1652),ISNUMBER(W1652)),W1653/W1652-1,"")</f>
        <v/>
      </c>
      <c r="AA1653" s="11" t="n">
        <v>8.755000114440918</v>
      </c>
      <c r="AB1653" s="11" t="n">
        <v>249.1450042724609</v>
      </c>
      <c r="AC1653" s="13" t="n">
        <v>1</v>
      </c>
      <c r="AD1653" s="14">
        <f>IF(AND(AC1653=1,INT($A1653)=INT($A1652),ISNUMBER(AA1652)),AA1653/AA1652-1,"")</f>
        <v/>
      </c>
      <c r="AE1653" s="14">
        <f>IF(AND(AC1653=1,INT($A1653)=INT($A1652),ISNUMBER(AB1652)),AB1653/AB1652-1,"")</f>
        <v/>
      </c>
      <c r="AF1653" s="11" t="n">
        <v>4.690100193023682</v>
      </c>
      <c r="AG1653" s="11" t="n">
        <v>191.1900024414062</v>
      </c>
      <c r="AH1653" s="13" t="n">
        <v>1</v>
      </c>
      <c r="AI1653" s="14">
        <f>IF(AND(AH1653=1,INT($A1653)=INT($A1652),ISNUMBER(AF1652)),AF1653/AF1652-1,"")</f>
        <v/>
      </c>
      <c r="AJ1653" s="14">
        <f>IF(AND(AH1653=1,INT($A1653)=INT($A1652),ISNUMBER(AG1652)),AG1653/AG1652-1,"")</f>
        <v/>
      </c>
    </row>
    <row r="1654">
      <c r="A1654" s="12" t="n">
        <v>46290.45972222222</v>
      </c>
      <c r="B1654" s="11" t="n">
        <v>8.200099945068359</v>
      </c>
      <c r="C1654" s="11" t="n">
        <v>352.4549865722656</v>
      </c>
      <c r="D1654" s="13" t="n">
        <v>1</v>
      </c>
      <c r="E1654" s="14">
        <f>IF(AND(D1654=1,INT($A1654)=INT($A1653),ISNUMBER(B1653)),B1654/B1653-1,"")</f>
        <v/>
      </c>
      <c r="F1654" s="14">
        <f>IF(AND(D1654=1,INT($A1654)=INT($A1653),ISNUMBER(C1653)),C1654/C1653-1,"")</f>
        <v/>
      </c>
      <c r="G1654" s="11" t="n">
        <v>10.15120029449463</v>
      </c>
      <c r="H1654" s="11" t="n">
        <v>337.5700073242188</v>
      </c>
      <c r="I1654" s="13" t="n">
        <v>1</v>
      </c>
      <c r="J1654" s="14">
        <f>IF(AND(I1654=1,INT($A1654)=INT($A1653),ISNUMBER(G1653)),G1654/G1653-1,"")</f>
        <v/>
      </c>
      <c r="K1654" s="14">
        <f>IF(AND(I1654=1,INT($A1654)=INT($A1653),ISNUMBER(H1653)),H1654/H1653-1,"")</f>
        <v/>
      </c>
      <c r="L1654" s="11" t="n">
        <v>12.42199993133545</v>
      </c>
      <c r="M1654" s="11" t="n">
        <v>749.9619750976562</v>
      </c>
      <c r="N1654" s="13" t="n">
        <v>1</v>
      </c>
      <c r="O1654" s="14">
        <f>IF(AND(N1654=1,INT($A1654)=INT($A1653),ISNUMBER(L1653)),L1654/L1653-1,"")</f>
        <v/>
      </c>
      <c r="P1654" s="14">
        <f>IF(AND(N1654=1,INT($A1654)=INT($A1653),ISNUMBER(M1653)),M1654/M1653-1,"")</f>
        <v/>
      </c>
      <c r="Q1654" s="11" t="n">
        <v>9.904999732971191</v>
      </c>
      <c r="R1654" s="11" t="n">
        <v>515.6400146484375</v>
      </c>
      <c r="S1654" s="13" t="n">
        <v>1</v>
      </c>
      <c r="T1654" s="14">
        <f>IF(AND(S1654=1,INT($A1654)=INT($A1653),ISNUMBER(Q1653)),Q1654/Q1653-1,"")</f>
        <v/>
      </c>
      <c r="U1654" s="14">
        <f>IF(AND(S1654=1,INT($A1654)=INT($A1653),ISNUMBER(R1653)),R1654/R1653-1,"")</f>
        <v/>
      </c>
      <c r="V1654" s="11" t="n">
        <v>8.404999732971191</v>
      </c>
      <c r="W1654" s="11" t="n">
        <v>7722.02978515625</v>
      </c>
      <c r="X1654" s="13" t="n">
        <v>1</v>
      </c>
      <c r="Y1654" s="14">
        <f>IF(AND(X1654=1,INT($A1654)=INT($A1653),ISNUMBER(V1653)),V1654/V1653-1,"")</f>
        <v/>
      </c>
      <c r="Z1654" s="14">
        <f>IF(AND(X1654=1,INT($A1654)=INT($A1653),ISNUMBER(W1653)),W1654/W1653-1,"")</f>
        <v/>
      </c>
      <c r="AA1654" s="11" t="n">
        <v>8.755000114440918</v>
      </c>
      <c r="AB1654" s="11" t="n">
        <v>248.9700012207031</v>
      </c>
      <c r="AC1654" s="13" t="n">
        <v>1</v>
      </c>
      <c r="AD1654" s="14">
        <f>IF(AND(AC1654=1,INT($A1654)=INT($A1653),ISNUMBER(AA1653)),AA1654/AA1653-1,"")</f>
        <v/>
      </c>
      <c r="AE1654" s="14">
        <f>IF(AND(AC1654=1,INT($A1654)=INT($A1653),ISNUMBER(AB1653)),AB1654/AB1653-1,"")</f>
        <v/>
      </c>
      <c r="AF1654" s="11" t="n">
        <v>4.690100193023682</v>
      </c>
      <c r="AG1654" s="11" t="n">
        <v>191.1900024414062</v>
      </c>
      <c r="AH1654" s="13" t="n">
        <v>0</v>
      </c>
      <c r="AI1654" s="14">
        <f>IF(AND(AH1654=1,INT($A1654)=INT($A1653),ISNUMBER(AF1653)),AF1654/AF1653-1,"")</f>
        <v/>
      </c>
      <c r="AJ1654" s="14">
        <f>IF(AND(AH1654=1,INT($A1654)=INT($A1653),ISNUMBER(AG1653)),AG1654/AG1653-1,"")</f>
        <v/>
      </c>
    </row>
    <row r="1655">
      <c r="A1655" s="12" t="n">
        <v>46290.46041666667</v>
      </c>
      <c r="B1655" s="11" t="n">
        <v>8.209699630737305</v>
      </c>
      <c r="C1655" s="11" t="n">
        <v>352.3800048828125</v>
      </c>
      <c r="D1655" s="13" t="n">
        <v>1</v>
      </c>
      <c r="E1655" s="14">
        <f>IF(AND(D1655=1,INT($A1655)=INT($A1654),ISNUMBER(B1654)),B1655/B1654-1,"")</f>
        <v/>
      </c>
      <c r="F1655" s="14">
        <f>IF(AND(D1655=1,INT($A1655)=INT($A1654),ISNUMBER(C1654)),C1655/C1654-1,"")</f>
        <v/>
      </c>
      <c r="G1655" s="11" t="n">
        <v>10.15999984741211</v>
      </c>
      <c r="H1655" s="11" t="n">
        <v>337.385009765625</v>
      </c>
      <c r="I1655" s="13" t="n">
        <v>1</v>
      </c>
      <c r="J1655" s="14">
        <f>IF(AND(I1655=1,INT($A1655)=INT($A1654),ISNUMBER(G1654)),G1655/G1654-1,"")</f>
        <v/>
      </c>
      <c r="K1655" s="14">
        <f>IF(AND(I1655=1,INT($A1655)=INT($A1654),ISNUMBER(H1654)),H1655/H1654-1,"")</f>
        <v/>
      </c>
      <c r="L1655" s="11" t="n">
        <v>12.42199993133545</v>
      </c>
      <c r="M1655" s="11" t="n">
        <v>749.9619750976562</v>
      </c>
      <c r="N1655" s="13" t="n">
        <v>0</v>
      </c>
      <c r="O1655" s="14">
        <f>IF(AND(N1655=1,INT($A1655)=INT($A1654),ISNUMBER(L1654)),L1655/L1654-1,"")</f>
        <v/>
      </c>
      <c r="P1655" s="14">
        <f>IF(AND(N1655=1,INT($A1655)=INT($A1654),ISNUMBER(M1654)),M1655/M1654-1,"")</f>
        <v/>
      </c>
      <c r="Q1655" s="11" t="n">
        <v>9.904999732971191</v>
      </c>
      <c r="R1655" s="11" t="n">
        <v>515.6400146484375</v>
      </c>
      <c r="S1655" s="13" t="n">
        <v>0</v>
      </c>
      <c r="T1655" s="14">
        <f>IF(AND(S1655=1,INT($A1655)=INT($A1654),ISNUMBER(Q1654)),Q1655/Q1654-1,"")</f>
        <v/>
      </c>
      <c r="U1655" s="14">
        <f>IF(AND(S1655=1,INT($A1655)=INT($A1654),ISNUMBER(R1654)),R1655/R1654-1,"")</f>
        <v/>
      </c>
      <c r="V1655" s="11" t="n">
        <v>8.404999732971191</v>
      </c>
      <c r="W1655" s="11" t="n">
        <v>7722.02978515625</v>
      </c>
      <c r="X1655" s="13" t="n">
        <v>0</v>
      </c>
      <c r="Y1655" s="14">
        <f>IF(AND(X1655=1,INT($A1655)=INT($A1654),ISNUMBER(V1654)),V1655/V1654-1,"")</f>
        <v/>
      </c>
      <c r="Z1655" s="14">
        <f>IF(AND(X1655=1,INT($A1655)=INT($A1654),ISNUMBER(W1654)),W1655/W1654-1,"")</f>
        <v/>
      </c>
      <c r="AA1655" s="11" t="n">
        <v>8.755000114440918</v>
      </c>
      <c r="AB1655" s="11" t="n">
        <v>248.9700012207031</v>
      </c>
      <c r="AC1655" s="13" t="n">
        <v>0</v>
      </c>
      <c r="AD1655" s="14">
        <f>IF(AND(AC1655=1,INT($A1655)=INT($A1654),ISNUMBER(AA1654)),AA1655/AA1654-1,"")</f>
        <v/>
      </c>
      <c r="AE1655" s="14">
        <f>IF(AND(AC1655=1,INT($A1655)=INT($A1654),ISNUMBER(AB1654)),AB1655/AB1654-1,"")</f>
        <v/>
      </c>
      <c r="AF1655" s="11" t="n">
        <v>4.670000076293945</v>
      </c>
      <c r="AG1655" s="11" t="n">
        <v>191.5169982910156</v>
      </c>
      <c r="AH1655" s="13" t="n">
        <v>1</v>
      </c>
      <c r="AI1655" s="14">
        <f>IF(AND(AH1655=1,INT($A1655)=INT($A1654),ISNUMBER(AF1654)),AF1655/AF1654-1,"")</f>
        <v/>
      </c>
      <c r="AJ1655" s="14">
        <f>IF(AND(AH1655=1,INT($A1655)=INT($A1654),ISNUMBER(AG1654)),AG1655/AG1654-1,"")</f>
        <v/>
      </c>
    </row>
    <row r="1656">
      <c r="A1656" s="12" t="n">
        <v>46290.46111111111</v>
      </c>
      <c r="B1656" s="11" t="n">
        <v>8.210000038146973</v>
      </c>
      <c r="C1656" s="11" t="n">
        <v>352.2699890136719</v>
      </c>
      <c r="D1656" s="13" t="n">
        <v>1</v>
      </c>
      <c r="E1656" s="14">
        <f>IF(AND(D1656=1,INT($A1656)=INT($A1655),ISNUMBER(B1655)),B1656/B1655-1,"")</f>
        <v/>
      </c>
      <c r="F1656" s="14">
        <f>IF(AND(D1656=1,INT($A1656)=INT($A1655),ISNUMBER(C1655)),C1656/C1655-1,"")</f>
        <v/>
      </c>
      <c r="G1656" s="11" t="n">
        <v>10.16009998321533</v>
      </c>
      <c r="H1656" s="11" t="n">
        <v>337.3800048828125</v>
      </c>
      <c r="I1656" s="13" t="n">
        <v>1</v>
      </c>
      <c r="J1656" s="14">
        <f>IF(AND(I1656=1,INT($A1656)=INT($A1655),ISNUMBER(G1655)),G1656/G1655-1,"")</f>
        <v/>
      </c>
      <c r="K1656" s="14">
        <f>IF(AND(I1656=1,INT($A1656)=INT($A1655),ISNUMBER(H1655)),H1656/H1655-1,"")</f>
        <v/>
      </c>
      <c r="L1656" s="11" t="n">
        <v>12.41499996185303</v>
      </c>
      <c r="M1656" s="11" t="n">
        <v>750.1799926757812</v>
      </c>
      <c r="N1656" s="13" t="n">
        <v>1</v>
      </c>
      <c r="O1656" s="14">
        <f>IF(AND(N1656=1,INT($A1656)=INT($A1655),ISNUMBER(L1655)),L1656/L1655-1,"")</f>
        <v/>
      </c>
      <c r="P1656" s="14">
        <f>IF(AND(N1656=1,INT($A1656)=INT($A1655),ISNUMBER(M1655)),M1656/M1655-1,"")</f>
        <v/>
      </c>
      <c r="Q1656" s="11" t="n">
        <v>9.904999732971191</v>
      </c>
      <c r="R1656" s="11" t="n">
        <v>515.6400146484375</v>
      </c>
      <c r="S1656" s="13" t="n">
        <v>0</v>
      </c>
      <c r="T1656" s="14">
        <f>IF(AND(S1656=1,INT($A1656)=INT($A1655),ISNUMBER(Q1655)),Q1656/Q1655-1,"")</f>
        <v/>
      </c>
      <c r="U1656" s="14">
        <f>IF(AND(S1656=1,INT($A1656)=INT($A1655),ISNUMBER(R1655)),R1656/R1655-1,"")</f>
        <v/>
      </c>
      <c r="V1656" s="11" t="n">
        <v>8.404999732971191</v>
      </c>
      <c r="W1656" s="11" t="n">
        <v>7724.2900390625</v>
      </c>
      <c r="X1656" s="13" t="n">
        <v>1</v>
      </c>
      <c r="Y1656" s="14">
        <f>IF(AND(X1656=1,INT($A1656)=INT($A1655),ISNUMBER(V1655)),V1656/V1655-1,"")</f>
        <v/>
      </c>
      <c r="Z1656" s="14">
        <f>IF(AND(X1656=1,INT($A1656)=INT($A1655),ISNUMBER(W1655)),W1656/W1655-1,"")</f>
        <v/>
      </c>
      <c r="AA1656" s="11" t="n">
        <v>8.755000114440918</v>
      </c>
      <c r="AB1656" s="11" t="n">
        <v>248.9700012207031</v>
      </c>
      <c r="AC1656" s="13" t="n">
        <v>0</v>
      </c>
      <c r="AD1656" s="14">
        <f>IF(AND(AC1656=1,INT($A1656)=INT($A1655),ISNUMBER(AA1655)),AA1656/AA1655-1,"")</f>
        <v/>
      </c>
      <c r="AE1656" s="14">
        <f>IF(AND(AC1656=1,INT($A1656)=INT($A1655),ISNUMBER(AB1655)),AB1656/AB1655-1,"")</f>
        <v/>
      </c>
      <c r="AF1656" s="11" t="n">
        <v>4.670000076293945</v>
      </c>
      <c r="AG1656" s="11" t="n">
        <v>191.6100006103516</v>
      </c>
      <c r="AH1656" s="13" t="n">
        <v>1</v>
      </c>
      <c r="AI1656" s="14">
        <f>IF(AND(AH1656=1,INT($A1656)=INT($A1655),ISNUMBER(AF1655)),AF1656/AF1655-1,"")</f>
        <v/>
      </c>
      <c r="AJ1656" s="14">
        <f>IF(AND(AH1656=1,INT($A1656)=INT($A1655),ISNUMBER(AG1655)),AG1656/AG1655-1,"")</f>
        <v/>
      </c>
    </row>
    <row r="1657">
      <c r="A1657" s="12" t="n">
        <v>46290.46180555555</v>
      </c>
      <c r="B1657" s="11" t="n">
        <v>8.210000038146973</v>
      </c>
      <c r="C1657" s="11" t="n">
        <v>352.2799987792969</v>
      </c>
      <c r="D1657" s="13" t="n">
        <v>1</v>
      </c>
      <c r="E1657" s="14">
        <f>IF(AND(D1657=1,INT($A1657)=INT($A1656),ISNUMBER(B1656)),B1657/B1656-1,"")</f>
        <v/>
      </c>
      <c r="F1657" s="14">
        <f>IF(AND(D1657=1,INT($A1657)=INT($A1656),ISNUMBER(C1656)),C1657/C1656-1,"")</f>
        <v/>
      </c>
      <c r="G1657" s="11" t="n">
        <v>10.16499996185303</v>
      </c>
      <c r="H1657" s="11" t="n">
        <v>337.5599975585938</v>
      </c>
      <c r="I1657" s="13" t="n">
        <v>1</v>
      </c>
      <c r="J1657" s="14">
        <f>IF(AND(I1657=1,INT($A1657)=INT($A1656),ISNUMBER(G1656)),G1657/G1656-1,"")</f>
        <v/>
      </c>
      <c r="K1657" s="14">
        <f>IF(AND(I1657=1,INT($A1657)=INT($A1656),ISNUMBER(H1656)),H1657/H1656-1,"")</f>
        <v/>
      </c>
      <c r="L1657" s="11" t="n">
        <v>12.41499996185303</v>
      </c>
      <c r="M1657" s="11" t="n">
        <v>750.1799926757812</v>
      </c>
      <c r="N1657" s="13" t="n">
        <v>0</v>
      </c>
      <c r="O1657" s="14">
        <f>IF(AND(N1657=1,INT($A1657)=INT($A1656),ISNUMBER(L1656)),L1657/L1656-1,"")</f>
        <v/>
      </c>
      <c r="P1657" s="14">
        <f>IF(AND(N1657=1,INT($A1657)=INT($A1656),ISNUMBER(M1656)),M1657/M1656-1,"")</f>
        <v/>
      </c>
      <c r="Q1657" s="11" t="n">
        <v>9.904999732971191</v>
      </c>
      <c r="R1657" s="11" t="n">
        <v>515.6400146484375</v>
      </c>
      <c r="S1657" s="13" t="n">
        <v>0</v>
      </c>
      <c r="T1657" s="14">
        <f>IF(AND(S1657=1,INT($A1657)=INT($A1656),ISNUMBER(Q1656)),Q1657/Q1656-1,"")</f>
        <v/>
      </c>
      <c r="U1657" s="14">
        <f>IF(AND(S1657=1,INT($A1657)=INT($A1656),ISNUMBER(R1656)),R1657/R1656-1,"")</f>
        <v/>
      </c>
      <c r="V1657" s="11" t="n">
        <v>8.399999618530273</v>
      </c>
      <c r="W1657" s="11" t="n">
        <v>7725.9599609375</v>
      </c>
      <c r="X1657" s="13" t="n">
        <v>1</v>
      </c>
      <c r="Y1657" s="14">
        <f>IF(AND(X1657=1,INT($A1657)=INT($A1656),ISNUMBER(V1656)),V1657/V1656-1,"")</f>
        <v/>
      </c>
      <c r="Z1657" s="14">
        <f>IF(AND(X1657=1,INT($A1657)=INT($A1656),ISNUMBER(W1656)),W1657/W1656-1,"")</f>
        <v/>
      </c>
      <c r="AA1657" s="11" t="n">
        <v>8.759900093078613</v>
      </c>
      <c r="AB1657" s="11" t="n">
        <v>249.0599975585938</v>
      </c>
      <c r="AC1657" s="13" t="n">
        <v>1</v>
      </c>
      <c r="AD1657" s="14">
        <f>IF(AND(AC1657=1,INT($A1657)=INT($A1656),ISNUMBER(AA1656)),AA1657/AA1656-1,"")</f>
        <v/>
      </c>
      <c r="AE1657" s="14">
        <f>IF(AND(AC1657=1,INT($A1657)=INT($A1656),ISNUMBER(AB1656)),AB1657/AB1656-1,"")</f>
        <v/>
      </c>
      <c r="AF1657" s="11" t="n">
        <v>4.670199871063232</v>
      </c>
      <c r="AG1657" s="11" t="n">
        <v>191.5549926757812</v>
      </c>
      <c r="AH1657" s="13" t="n">
        <v>1</v>
      </c>
      <c r="AI1657" s="14">
        <f>IF(AND(AH1657=1,INT($A1657)=INT($A1656),ISNUMBER(AF1656)),AF1657/AF1656-1,"")</f>
        <v/>
      </c>
      <c r="AJ1657" s="14">
        <f>IF(AND(AH1657=1,INT($A1657)=INT($A1656),ISNUMBER(AG1656)),AG1657/AG1656-1,"")</f>
        <v/>
      </c>
    </row>
    <row r="1658">
      <c r="A1658" s="12" t="n">
        <v>46290.4625</v>
      </c>
      <c r="B1658" s="11" t="n">
        <v>8.210000038146973</v>
      </c>
      <c r="C1658" s="11" t="n">
        <v>352.2799987792969</v>
      </c>
      <c r="D1658" s="13" t="n">
        <v>0</v>
      </c>
      <c r="E1658" s="14">
        <f>IF(AND(D1658=1,INT($A1658)=INT($A1657),ISNUMBER(B1657)),B1658/B1657-1,"")</f>
        <v/>
      </c>
      <c r="F1658" s="14">
        <f>IF(AND(D1658=1,INT($A1658)=INT($A1657),ISNUMBER(C1657)),C1658/C1657-1,"")</f>
        <v/>
      </c>
      <c r="G1658" s="11" t="n">
        <v>10.15999984741211</v>
      </c>
      <c r="H1658" s="11" t="n">
        <v>337.6400146484375</v>
      </c>
      <c r="I1658" s="13" t="n">
        <v>1</v>
      </c>
      <c r="J1658" s="14">
        <f>IF(AND(I1658=1,INT($A1658)=INT($A1657),ISNUMBER(G1657)),G1658/G1657-1,"")</f>
        <v/>
      </c>
      <c r="K1658" s="14">
        <f>IF(AND(I1658=1,INT($A1658)=INT($A1657),ISNUMBER(H1657)),H1658/H1657-1,"")</f>
        <v/>
      </c>
      <c r="L1658" s="11" t="n">
        <v>12.41629981994629</v>
      </c>
      <c r="M1658" s="11" t="n">
        <v>751.3200073242188</v>
      </c>
      <c r="N1658" s="13" t="n">
        <v>1</v>
      </c>
      <c r="O1658" s="14">
        <f>IF(AND(N1658=1,INT($A1658)=INT($A1657),ISNUMBER(L1657)),L1658/L1657-1,"")</f>
        <v/>
      </c>
      <c r="P1658" s="14">
        <f>IF(AND(N1658=1,INT($A1658)=INT($A1657),ISNUMBER(M1657)),M1658/M1657-1,"")</f>
        <v/>
      </c>
      <c r="Q1658" s="11" t="n">
        <v>9.899999618530273</v>
      </c>
      <c r="R1658" s="11" t="n">
        <v>515.7753295898438</v>
      </c>
      <c r="S1658" s="13" t="n">
        <v>1</v>
      </c>
      <c r="T1658" s="14">
        <f>IF(AND(S1658=1,INT($A1658)=INT($A1657),ISNUMBER(Q1657)),Q1658/Q1657-1,"")</f>
        <v/>
      </c>
      <c r="U1658" s="14">
        <f>IF(AND(S1658=1,INT($A1658)=INT($A1657),ISNUMBER(R1657)),R1658/R1657-1,"")</f>
        <v/>
      </c>
      <c r="V1658" s="11" t="n">
        <v>8.399999618530273</v>
      </c>
      <c r="W1658" s="11" t="n">
        <v>7726.6201171875</v>
      </c>
      <c r="X1658" s="13" t="n">
        <v>1</v>
      </c>
      <c r="Y1658" s="14">
        <f>IF(AND(X1658=1,INT($A1658)=INT($A1657),ISNUMBER(V1657)),V1658/V1657-1,"")</f>
        <v/>
      </c>
      <c r="Z1658" s="14">
        <f>IF(AND(X1658=1,INT($A1658)=INT($A1657),ISNUMBER(W1657)),W1658/W1657-1,"")</f>
        <v/>
      </c>
      <c r="AA1658" s="11" t="n">
        <v>8.759900093078613</v>
      </c>
      <c r="AB1658" s="11" t="n">
        <v>249.0599975585938</v>
      </c>
      <c r="AC1658" s="13" t="n">
        <v>0</v>
      </c>
      <c r="AD1658" s="14">
        <f>IF(AND(AC1658=1,INT($A1658)=INT($A1657),ISNUMBER(AA1657)),AA1658/AA1657-1,"")</f>
        <v/>
      </c>
      <c r="AE1658" s="14">
        <f>IF(AND(AC1658=1,INT($A1658)=INT($A1657),ISNUMBER(AB1657)),AB1658/AB1657-1,"")</f>
        <v/>
      </c>
      <c r="AF1658" s="11" t="n">
        <v>4.670199871063232</v>
      </c>
      <c r="AG1658" s="11" t="n">
        <v>191.5549926757812</v>
      </c>
      <c r="AH1658" s="13" t="n">
        <v>0</v>
      </c>
      <c r="AI1658" s="14">
        <f>IF(AND(AH1658=1,INT($A1658)=INT($A1657),ISNUMBER(AF1657)),AF1658/AF1657-1,"")</f>
        <v/>
      </c>
      <c r="AJ1658" s="14">
        <f>IF(AND(AH1658=1,INT($A1658)=INT($A1657),ISNUMBER(AG1657)),AG1658/AG1657-1,"")</f>
        <v/>
      </c>
    </row>
    <row r="1659">
      <c r="A1659" s="12" t="n">
        <v>46290.46319444444</v>
      </c>
      <c r="B1659" s="11" t="n">
        <v>8.22089958190918</v>
      </c>
      <c r="C1659" s="11" t="n">
        <v>351.7349853515625</v>
      </c>
      <c r="D1659" s="13" t="n">
        <v>1</v>
      </c>
      <c r="E1659" s="14">
        <f>IF(AND(D1659=1,INT($A1659)=INT($A1658),ISNUMBER(B1658)),B1659/B1658-1,"")</f>
        <v/>
      </c>
      <c r="F1659" s="14">
        <f>IF(AND(D1659=1,INT($A1659)=INT($A1658),ISNUMBER(C1658)),C1659/C1658-1,"")</f>
        <v/>
      </c>
      <c r="G1659" s="11" t="n">
        <v>10.15999984741211</v>
      </c>
      <c r="H1659" s="11" t="n">
        <v>337.6400146484375</v>
      </c>
      <c r="I1659" s="13" t="n">
        <v>0</v>
      </c>
      <c r="J1659" s="14">
        <f>IF(AND(I1659=1,INT($A1659)=INT($A1658),ISNUMBER(G1658)),G1659/G1658-1,"")</f>
        <v/>
      </c>
      <c r="K1659" s="14">
        <f>IF(AND(I1659=1,INT($A1659)=INT($A1658),ISNUMBER(H1658)),H1659/H1658-1,"")</f>
        <v/>
      </c>
      <c r="L1659" s="11" t="n">
        <v>12.41629981994629</v>
      </c>
      <c r="M1659" s="11" t="n">
        <v>751.3200073242188</v>
      </c>
      <c r="N1659" s="13" t="n">
        <v>0</v>
      </c>
      <c r="O1659" s="14">
        <f>IF(AND(N1659=1,INT($A1659)=INT($A1658),ISNUMBER(L1658)),L1659/L1658-1,"")</f>
        <v/>
      </c>
      <c r="P1659" s="14">
        <f>IF(AND(N1659=1,INT($A1659)=INT($A1658),ISNUMBER(M1658)),M1659/M1658-1,"")</f>
        <v/>
      </c>
      <c r="Q1659" s="11" t="n">
        <v>9.899999618530273</v>
      </c>
      <c r="R1659" s="11" t="n">
        <v>515.7753295898438</v>
      </c>
      <c r="S1659" s="13" t="n">
        <v>0</v>
      </c>
      <c r="T1659" s="14">
        <f>IF(AND(S1659=1,INT($A1659)=INT($A1658),ISNUMBER(Q1658)),Q1659/Q1658-1,"")</f>
        <v/>
      </c>
      <c r="U1659" s="14">
        <f>IF(AND(S1659=1,INT($A1659)=INT($A1658),ISNUMBER(R1658)),R1659/R1658-1,"")</f>
        <v/>
      </c>
      <c r="V1659" s="11" t="n">
        <v>8.399999618530273</v>
      </c>
      <c r="W1659" s="11" t="n">
        <v>7725.16015625</v>
      </c>
      <c r="X1659" s="13" t="n">
        <v>1</v>
      </c>
      <c r="Y1659" s="14">
        <f>IF(AND(X1659=1,INT($A1659)=INT($A1658),ISNUMBER(V1658)),V1659/V1658-1,"")</f>
        <v/>
      </c>
      <c r="Z1659" s="14">
        <f>IF(AND(X1659=1,INT($A1659)=INT($A1658),ISNUMBER(W1658)),W1659/W1658-1,"")</f>
        <v/>
      </c>
      <c r="AA1659" s="11" t="n">
        <v>8.75</v>
      </c>
      <c r="AB1659" s="11" t="n">
        <v>249.1450042724609</v>
      </c>
      <c r="AC1659" s="13" t="n">
        <v>1</v>
      </c>
      <c r="AD1659" s="14">
        <f>IF(AND(AC1659=1,INT($A1659)=INT($A1658),ISNUMBER(AA1658)),AA1659/AA1658-1,"")</f>
        <v/>
      </c>
      <c r="AE1659" s="14">
        <f>IF(AND(AC1659=1,INT($A1659)=INT($A1658),ISNUMBER(AB1658)),AB1659/AB1658-1,"")</f>
        <v/>
      </c>
      <c r="AF1659" s="11" t="n">
        <v>4.670000076293945</v>
      </c>
      <c r="AG1659" s="11" t="n">
        <v>191.7198944091797</v>
      </c>
      <c r="AH1659" s="13" t="n">
        <v>1</v>
      </c>
      <c r="AI1659" s="14">
        <f>IF(AND(AH1659=1,INT($A1659)=INT($A1658),ISNUMBER(AF1658)),AF1659/AF1658-1,"")</f>
        <v/>
      </c>
      <c r="AJ1659" s="14">
        <f>IF(AND(AH1659=1,INT($A1659)=INT($A1658),ISNUMBER(AG1658)),AG1659/AG1658-1,"")</f>
        <v/>
      </c>
    </row>
    <row r="1660">
      <c r="A1660" s="12" t="n">
        <v>46290.46388888889</v>
      </c>
      <c r="B1660" s="11" t="n">
        <v>8.22089958190918</v>
      </c>
      <c r="C1660" s="11" t="n">
        <v>351.7349853515625</v>
      </c>
      <c r="D1660" s="13" t="n">
        <v>0</v>
      </c>
      <c r="E1660" s="14">
        <f>IF(AND(D1660=1,INT($A1660)=INT($A1659),ISNUMBER(B1659)),B1660/B1659-1,"")</f>
        <v/>
      </c>
      <c r="F1660" s="14">
        <f>IF(AND(D1660=1,INT($A1660)=INT($A1659),ISNUMBER(C1659)),C1660/C1659-1,"")</f>
        <v/>
      </c>
      <c r="G1660" s="11" t="n">
        <v>10.15999984741211</v>
      </c>
      <c r="H1660" s="11" t="n">
        <v>337.6400146484375</v>
      </c>
      <c r="I1660" s="13" t="n">
        <v>0</v>
      </c>
      <c r="J1660" s="14">
        <f>IF(AND(I1660=1,INT($A1660)=INT($A1659),ISNUMBER(G1659)),G1660/G1659-1,"")</f>
        <v/>
      </c>
      <c r="K1660" s="14">
        <f>IF(AND(I1660=1,INT($A1660)=INT($A1659),ISNUMBER(H1659)),H1660/H1659-1,"")</f>
        <v/>
      </c>
      <c r="L1660" s="11" t="n">
        <v>12.40499973297119</v>
      </c>
      <c r="M1660" s="11" t="n">
        <v>752.5700073242188</v>
      </c>
      <c r="N1660" s="13" t="n">
        <v>1</v>
      </c>
      <c r="O1660" s="14">
        <f>IF(AND(N1660=1,INT($A1660)=INT($A1659),ISNUMBER(L1659)),L1660/L1659-1,"")</f>
        <v/>
      </c>
      <c r="P1660" s="14">
        <f>IF(AND(N1660=1,INT($A1660)=INT($A1659),ISNUMBER(M1659)),M1660/M1659-1,"")</f>
        <v/>
      </c>
      <c r="Q1660" s="11" t="n">
        <v>9.899999618530273</v>
      </c>
      <c r="R1660" s="11" t="n">
        <v>515.7753295898438</v>
      </c>
      <c r="S1660" s="13" t="n">
        <v>0</v>
      </c>
      <c r="T1660" s="14">
        <f>IF(AND(S1660=1,INT($A1660)=INT($A1659),ISNUMBER(Q1659)),Q1660/Q1659-1,"")</f>
        <v/>
      </c>
      <c r="U1660" s="14">
        <f>IF(AND(S1660=1,INT($A1660)=INT($A1659),ISNUMBER(R1659)),R1660/R1659-1,"")</f>
        <v/>
      </c>
      <c r="V1660" s="11" t="n">
        <v>8.409899711608887</v>
      </c>
      <c r="W1660" s="11" t="n">
        <v>7723.89990234375</v>
      </c>
      <c r="X1660" s="13" t="n">
        <v>1</v>
      </c>
      <c r="Y1660" s="14">
        <f>IF(AND(X1660=1,INT($A1660)=INT($A1659),ISNUMBER(V1659)),V1660/V1659-1,"")</f>
        <v/>
      </c>
      <c r="Z1660" s="14">
        <f>IF(AND(X1660=1,INT($A1660)=INT($A1659),ISNUMBER(W1659)),W1660/W1659-1,"")</f>
        <v/>
      </c>
      <c r="AA1660" s="11" t="n">
        <v>8.750100135803223</v>
      </c>
      <c r="AB1660" s="11" t="n">
        <v>249.0364990234375</v>
      </c>
      <c r="AC1660" s="13" t="n">
        <v>1</v>
      </c>
      <c r="AD1660" s="14">
        <f>IF(AND(AC1660=1,INT($A1660)=INT($A1659),ISNUMBER(AA1659)),AA1660/AA1659-1,"")</f>
        <v/>
      </c>
      <c r="AE1660" s="14">
        <f>IF(AND(AC1660=1,INT($A1660)=INT($A1659),ISNUMBER(AB1659)),AB1660/AB1659-1,"")</f>
        <v/>
      </c>
      <c r="AF1660" s="11" t="n">
        <v>4.669899940490723</v>
      </c>
      <c r="AG1660" s="11" t="n">
        <v>191.7799987792969</v>
      </c>
      <c r="AH1660" s="13" t="n">
        <v>1</v>
      </c>
      <c r="AI1660" s="14">
        <f>IF(AND(AH1660=1,INT($A1660)=INT($A1659),ISNUMBER(AF1659)),AF1660/AF1659-1,"")</f>
        <v/>
      </c>
      <c r="AJ1660" s="14">
        <f>IF(AND(AH1660=1,INT($A1660)=INT($A1659),ISNUMBER(AG1659)),AG1660/AG1659-1,"")</f>
        <v/>
      </c>
    </row>
    <row r="1661">
      <c r="A1661" s="12" t="n">
        <v>46290.46458333333</v>
      </c>
      <c r="B1661" s="11" t="n">
        <v>8.22089958190918</v>
      </c>
      <c r="C1661" s="11" t="n">
        <v>351.7349853515625</v>
      </c>
      <c r="D1661" s="13" t="n">
        <v>0</v>
      </c>
      <c r="E1661" s="14">
        <f>IF(AND(D1661=1,INT($A1661)=INT($A1660),ISNUMBER(B1660)),B1661/B1660-1,"")</f>
        <v/>
      </c>
      <c r="F1661" s="14">
        <f>IF(AND(D1661=1,INT($A1661)=INT($A1660),ISNUMBER(C1660)),C1661/C1660-1,"")</f>
        <v/>
      </c>
      <c r="G1661" s="11" t="n">
        <v>10.15499973297119</v>
      </c>
      <c r="H1661" s="11" t="n">
        <v>337.5199890136719</v>
      </c>
      <c r="I1661" s="13" t="n">
        <v>1</v>
      </c>
      <c r="J1661" s="14">
        <f>IF(AND(I1661=1,INT($A1661)=INT($A1660),ISNUMBER(G1660)),G1661/G1660-1,"")</f>
        <v/>
      </c>
      <c r="K1661" s="14">
        <f>IF(AND(I1661=1,INT($A1661)=INT($A1660),ISNUMBER(H1660)),H1661/H1660-1,"")</f>
        <v/>
      </c>
      <c r="L1661" s="11" t="n">
        <v>12.39050006866455</v>
      </c>
      <c r="M1661" s="11" t="n">
        <v>752.530029296875</v>
      </c>
      <c r="N1661" s="13" t="n">
        <v>1</v>
      </c>
      <c r="O1661" s="14">
        <f>IF(AND(N1661=1,INT($A1661)=INT($A1660),ISNUMBER(L1660)),L1661/L1660-1,"")</f>
        <v/>
      </c>
      <c r="P1661" s="14">
        <f>IF(AND(N1661=1,INT($A1661)=INT($A1660),ISNUMBER(M1660)),M1661/M1660-1,"")</f>
        <v/>
      </c>
      <c r="Q1661" s="11" t="n">
        <v>9.899999618530273</v>
      </c>
      <c r="R1661" s="11" t="n">
        <v>515.7753295898438</v>
      </c>
      <c r="S1661" s="13" t="n">
        <v>0</v>
      </c>
      <c r="T1661" s="14">
        <f>IF(AND(S1661=1,INT($A1661)=INT($A1660),ISNUMBER(Q1660)),Q1661/Q1660-1,"")</f>
        <v/>
      </c>
      <c r="U1661" s="14">
        <f>IF(AND(S1661=1,INT($A1661)=INT($A1660),ISNUMBER(R1660)),R1661/R1660-1,"")</f>
        <v/>
      </c>
      <c r="V1661" s="11" t="n">
        <v>8.409899711608887</v>
      </c>
      <c r="W1661" s="11" t="n">
        <v>7721.81005859375</v>
      </c>
      <c r="X1661" s="13" t="n">
        <v>1</v>
      </c>
      <c r="Y1661" s="14">
        <f>IF(AND(X1661=1,INT($A1661)=INT($A1660),ISNUMBER(V1660)),V1661/V1660-1,"")</f>
        <v/>
      </c>
      <c r="Z1661" s="14">
        <f>IF(AND(X1661=1,INT($A1661)=INT($A1660),ISNUMBER(W1660)),W1661/W1660-1,"")</f>
        <v/>
      </c>
      <c r="AA1661" s="11" t="n">
        <v>8.750100135803223</v>
      </c>
      <c r="AB1661" s="11" t="n">
        <v>249.0364990234375</v>
      </c>
      <c r="AC1661" s="13" t="n">
        <v>0</v>
      </c>
      <c r="AD1661" s="14">
        <f>IF(AND(AC1661=1,INT($A1661)=INT($A1660),ISNUMBER(AA1660)),AA1661/AA1660-1,"")</f>
        <v/>
      </c>
      <c r="AE1661" s="14">
        <f>IF(AND(AC1661=1,INT($A1661)=INT($A1660),ISNUMBER(AB1660)),AB1661/AB1660-1,"")</f>
        <v/>
      </c>
      <c r="AF1661" s="11" t="n">
        <v>4.65500020980835</v>
      </c>
      <c r="AG1661" s="11" t="n">
        <v>192.0599975585938</v>
      </c>
      <c r="AH1661" s="13" t="n">
        <v>1</v>
      </c>
      <c r="AI1661" s="14">
        <f>IF(AND(AH1661=1,INT($A1661)=INT($A1660),ISNUMBER(AF1660)),AF1661/AF1660-1,"")</f>
        <v/>
      </c>
      <c r="AJ1661" s="14">
        <f>IF(AND(AH1661=1,INT($A1661)=INT($A1660),ISNUMBER(AG1660)),AG1661/AG1660-1,"")</f>
        <v/>
      </c>
    </row>
    <row r="1662">
      <c r="A1662" s="12" t="n">
        <v>46290.46527777778</v>
      </c>
      <c r="B1662" s="11" t="n">
        <v>8.234999656677246</v>
      </c>
      <c r="C1662" s="11" t="n">
        <v>351.5303955078125</v>
      </c>
      <c r="D1662" s="13" t="n">
        <v>1</v>
      </c>
      <c r="E1662" s="14">
        <f>IF(AND(D1662=1,INT($A1662)=INT($A1661),ISNUMBER(B1661)),B1662/B1661-1,"")</f>
        <v/>
      </c>
      <c r="F1662" s="14">
        <f>IF(AND(D1662=1,INT($A1662)=INT($A1661),ISNUMBER(C1661)),C1662/C1661-1,"")</f>
        <v/>
      </c>
      <c r="G1662" s="11" t="n">
        <v>10.16499996185303</v>
      </c>
      <c r="H1662" s="11" t="n">
        <v>337.4049987792969</v>
      </c>
      <c r="I1662" s="13" t="n">
        <v>1</v>
      </c>
      <c r="J1662" s="14">
        <f>IF(AND(I1662=1,INT($A1662)=INT($A1661),ISNUMBER(G1661)),G1662/G1661-1,"")</f>
        <v/>
      </c>
      <c r="K1662" s="14">
        <f>IF(AND(I1662=1,INT($A1662)=INT($A1661),ISNUMBER(H1661)),H1662/H1661-1,"")</f>
        <v/>
      </c>
      <c r="L1662" s="11" t="n">
        <v>12.39050006866455</v>
      </c>
      <c r="M1662" s="11" t="n">
        <v>752.530029296875</v>
      </c>
      <c r="N1662" s="13" t="n">
        <v>0</v>
      </c>
      <c r="O1662" s="14">
        <f>IF(AND(N1662=1,INT($A1662)=INT($A1661),ISNUMBER(L1661)),L1662/L1661-1,"")</f>
        <v/>
      </c>
      <c r="P1662" s="14">
        <f>IF(AND(N1662=1,INT($A1662)=INT($A1661),ISNUMBER(M1661)),M1662/M1661-1,"")</f>
        <v/>
      </c>
      <c r="Q1662" s="11" t="n">
        <v>9.909899711608887</v>
      </c>
      <c r="R1662" s="11" t="n">
        <v>515.8300170898438</v>
      </c>
      <c r="S1662" s="13" t="n">
        <v>1</v>
      </c>
      <c r="T1662" s="14">
        <f>IF(AND(S1662=1,INT($A1662)=INT($A1661),ISNUMBER(Q1661)),Q1662/Q1661-1,"")</f>
        <v/>
      </c>
      <c r="U1662" s="14">
        <f>IF(AND(S1662=1,INT($A1662)=INT($A1661),ISNUMBER(R1661)),R1662/R1661-1,"")</f>
        <v/>
      </c>
      <c r="V1662" s="11" t="n">
        <v>8.409899711608887</v>
      </c>
      <c r="W1662" s="11" t="n">
        <v>7718.14013671875</v>
      </c>
      <c r="X1662" s="13" t="n">
        <v>1</v>
      </c>
      <c r="Y1662" s="14">
        <f>IF(AND(X1662=1,INT($A1662)=INT($A1661),ISNUMBER(V1661)),V1662/V1661-1,"")</f>
        <v/>
      </c>
      <c r="Z1662" s="14">
        <f>IF(AND(X1662=1,INT($A1662)=INT($A1661),ISNUMBER(W1661)),W1662/W1661-1,"")</f>
        <v/>
      </c>
      <c r="AA1662" s="11" t="n">
        <v>8.770000457763672</v>
      </c>
      <c r="AB1662" s="11" t="n">
        <v>248.5301055908203</v>
      </c>
      <c r="AC1662" s="13" t="n">
        <v>1</v>
      </c>
      <c r="AD1662" s="14">
        <f>IF(AND(AC1662=1,INT($A1662)=INT($A1661),ISNUMBER(AA1661)),AA1662/AA1661-1,"")</f>
        <v/>
      </c>
      <c r="AE1662" s="14">
        <f>IF(AND(AC1662=1,INT($A1662)=INT($A1661),ISNUMBER(AB1661)),AB1662/AB1661-1,"")</f>
        <v/>
      </c>
      <c r="AF1662" s="11" t="n">
        <v>4.659900188446045</v>
      </c>
      <c r="AG1662" s="11" t="n">
        <v>192.1999969482422</v>
      </c>
      <c r="AH1662" s="13" t="n">
        <v>1</v>
      </c>
      <c r="AI1662" s="14">
        <f>IF(AND(AH1662=1,INT($A1662)=INT($A1661),ISNUMBER(AF1661)),AF1662/AF1661-1,"")</f>
        <v/>
      </c>
      <c r="AJ1662" s="14">
        <f>IF(AND(AH1662=1,INT($A1662)=INT($A1661),ISNUMBER(AG1661)),AG1662/AG1661-1,"")</f>
        <v/>
      </c>
    </row>
    <row r="1663">
      <c r="A1663" s="12" t="n">
        <v>46290.46597222222</v>
      </c>
      <c r="B1663" s="11" t="n">
        <v>8.229999542236328</v>
      </c>
      <c r="C1663" s="11" t="n">
        <v>351.3399963378906</v>
      </c>
      <c r="D1663" s="13" t="n">
        <v>1</v>
      </c>
      <c r="E1663" s="14">
        <f>IF(AND(D1663=1,INT($A1663)=INT($A1662),ISNUMBER(B1662)),B1663/B1662-1,"")</f>
        <v/>
      </c>
      <c r="F1663" s="14">
        <f>IF(AND(D1663=1,INT($A1663)=INT($A1662),ISNUMBER(C1662)),C1663/C1662-1,"")</f>
        <v/>
      </c>
      <c r="G1663" s="11" t="n">
        <v>10.16499996185303</v>
      </c>
      <c r="H1663" s="11" t="n">
        <v>337.4049987792969</v>
      </c>
      <c r="I1663" s="13" t="n">
        <v>0</v>
      </c>
      <c r="J1663" s="14">
        <f>IF(AND(I1663=1,INT($A1663)=INT($A1662),ISNUMBER(G1662)),G1663/G1662-1,"")</f>
        <v/>
      </c>
      <c r="K1663" s="14">
        <f>IF(AND(I1663=1,INT($A1663)=INT($A1662),ISNUMBER(H1662)),H1663/H1662-1,"")</f>
        <v/>
      </c>
      <c r="L1663" s="11" t="n">
        <v>12.39050006866455</v>
      </c>
      <c r="M1663" s="11" t="n">
        <v>752.530029296875</v>
      </c>
      <c r="N1663" s="13" t="n">
        <v>0</v>
      </c>
      <c r="O1663" s="14">
        <f>IF(AND(N1663=1,INT($A1663)=INT($A1662),ISNUMBER(L1662)),L1663/L1662-1,"")</f>
        <v/>
      </c>
      <c r="P1663" s="14">
        <f>IF(AND(N1663=1,INT($A1663)=INT($A1662),ISNUMBER(M1662)),M1663/M1662-1,"")</f>
        <v/>
      </c>
      <c r="Q1663" s="11" t="n">
        <v>9.909899711608887</v>
      </c>
      <c r="R1663" s="11" t="n">
        <v>515.8300170898438</v>
      </c>
      <c r="S1663" s="13" t="n">
        <v>0</v>
      </c>
      <c r="T1663" s="14">
        <f>IF(AND(S1663=1,INT($A1663)=INT($A1662),ISNUMBER(Q1662)),Q1663/Q1662-1,"")</f>
        <v/>
      </c>
      <c r="U1663" s="14">
        <f>IF(AND(S1663=1,INT($A1663)=INT($A1662),ISNUMBER(R1662)),R1663/R1662-1,"")</f>
        <v/>
      </c>
      <c r="V1663" s="11" t="n">
        <v>8.409899711608887</v>
      </c>
      <c r="W1663" s="11" t="n">
        <v>7714.830078125</v>
      </c>
      <c r="X1663" s="13" t="n">
        <v>1</v>
      </c>
      <c r="Y1663" s="14">
        <f>IF(AND(X1663=1,INT($A1663)=INT($A1662),ISNUMBER(V1662)),V1663/V1662-1,"")</f>
        <v/>
      </c>
      <c r="Z1663" s="14">
        <f>IF(AND(X1663=1,INT($A1663)=INT($A1662),ISNUMBER(W1662)),W1663/W1662-1,"")</f>
        <v/>
      </c>
      <c r="AA1663" s="11" t="n">
        <v>8.770099639892578</v>
      </c>
      <c r="AB1663" s="11" t="n">
        <v>248.5449981689453</v>
      </c>
      <c r="AC1663" s="13" t="n">
        <v>1</v>
      </c>
      <c r="AD1663" s="14">
        <f>IF(AND(AC1663=1,INT($A1663)=INT($A1662),ISNUMBER(AA1662)),AA1663/AA1662-1,"")</f>
        <v/>
      </c>
      <c r="AE1663" s="14">
        <f>IF(AND(AC1663=1,INT($A1663)=INT($A1662),ISNUMBER(AB1662)),AB1663/AB1662-1,"")</f>
        <v/>
      </c>
      <c r="AF1663" s="11" t="n">
        <v>4.659900188446045</v>
      </c>
      <c r="AG1663" s="11" t="n">
        <v>192.0599975585938</v>
      </c>
      <c r="AH1663" s="13" t="n">
        <v>1</v>
      </c>
      <c r="AI1663" s="14">
        <f>IF(AND(AH1663=1,INT($A1663)=INT($A1662),ISNUMBER(AF1662)),AF1663/AF1662-1,"")</f>
        <v/>
      </c>
      <c r="AJ1663" s="14">
        <f>IF(AND(AH1663=1,INT($A1663)=INT($A1662),ISNUMBER(AG1662)),AG1663/AG1662-1,"")</f>
        <v/>
      </c>
    </row>
    <row r="1664">
      <c r="A1664" s="12" t="n">
        <v>46290.46666666667</v>
      </c>
      <c r="B1664" s="11" t="n">
        <v>8.240099906921387</v>
      </c>
      <c r="C1664" s="11" t="n">
        <v>351</v>
      </c>
      <c r="D1664" s="13" t="n">
        <v>1</v>
      </c>
      <c r="E1664" s="14">
        <f>IF(AND(D1664=1,INT($A1664)=INT($A1663),ISNUMBER(B1663)),B1664/B1663-1,"")</f>
        <v/>
      </c>
      <c r="F1664" s="14">
        <f>IF(AND(D1664=1,INT($A1664)=INT($A1663),ISNUMBER(C1663)),C1664/C1663-1,"")</f>
        <v/>
      </c>
      <c r="G1664" s="11" t="n">
        <v>10.17000007629395</v>
      </c>
      <c r="H1664" s="11" t="n">
        <v>337.3359069824219</v>
      </c>
      <c r="I1664" s="13" t="n">
        <v>1</v>
      </c>
      <c r="J1664" s="14">
        <f>IF(AND(I1664=1,INT($A1664)=INT($A1663),ISNUMBER(G1663)),G1664/G1663-1,"")</f>
        <v/>
      </c>
      <c r="K1664" s="14">
        <f>IF(AND(I1664=1,INT($A1664)=INT($A1663),ISNUMBER(H1663)),H1664/H1663-1,"")</f>
        <v/>
      </c>
      <c r="L1664" s="11" t="n">
        <v>12.38500022888184</v>
      </c>
      <c r="M1664" s="11" t="n">
        <v>754.0800170898438</v>
      </c>
      <c r="N1664" s="13" t="n">
        <v>1</v>
      </c>
      <c r="O1664" s="14">
        <f>IF(AND(N1664=1,INT($A1664)=INT($A1663),ISNUMBER(L1663)),L1664/L1663-1,"")</f>
        <v/>
      </c>
      <c r="P1664" s="14">
        <f>IF(AND(N1664=1,INT($A1664)=INT($A1663),ISNUMBER(M1663)),M1664/M1663-1,"")</f>
        <v/>
      </c>
      <c r="Q1664" s="11" t="n">
        <v>9.930000305175781</v>
      </c>
      <c r="R1664" s="11" t="n">
        <v>514.9099731445312</v>
      </c>
      <c r="S1664" s="13" t="n">
        <v>1</v>
      </c>
      <c r="T1664" s="14">
        <f>IF(AND(S1664=1,INT($A1664)=INT($A1663),ISNUMBER(Q1663)),Q1664/Q1663-1,"")</f>
        <v/>
      </c>
      <c r="U1664" s="14">
        <f>IF(AND(S1664=1,INT($A1664)=INT($A1663),ISNUMBER(R1663)),R1664/R1663-1,"")</f>
        <v/>
      </c>
      <c r="V1664" s="11" t="n">
        <v>8.409999847412109</v>
      </c>
      <c r="W1664" s="11" t="n">
        <v>7715.31982421875</v>
      </c>
      <c r="X1664" s="13" t="n">
        <v>1</v>
      </c>
      <c r="Y1664" s="14">
        <f>IF(AND(X1664=1,INT($A1664)=INT($A1663),ISNUMBER(V1663)),V1664/V1663-1,"")</f>
        <v/>
      </c>
      <c r="Z1664" s="14">
        <f>IF(AND(X1664=1,INT($A1664)=INT($A1663),ISNUMBER(W1663)),W1664/W1663-1,"")</f>
        <v/>
      </c>
      <c r="AA1664" s="11" t="n">
        <v>8.770099639892578</v>
      </c>
      <c r="AB1664" s="11" t="n">
        <v>248.5449981689453</v>
      </c>
      <c r="AC1664" s="13" t="n">
        <v>0</v>
      </c>
      <c r="AD1664" s="14">
        <f>IF(AND(AC1664=1,INT($A1664)=INT($A1663),ISNUMBER(AA1663)),AA1664/AA1663-1,"")</f>
        <v/>
      </c>
      <c r="AE1664" s="14">
        <f>IF(AND(AC1664=1,INT($A1664)=INT($A1663),ISNUMBER(AB1663)),AB1664/AB1663-1,"")</f>
        <v/>
      </c>
      <c r="AF1664" s="11" t="n">
        <v>4.664999961853027</v>
      </c>
      <c r="AG1664" s="11" t="n">
        <v>191.8399963378906</v>
      </c>
      <c r="AH1664" s="13" t="n">
        <v>1</v>
      </c>
      <c r="AI1664" s="14">
        <f>IF(AND(AH1664=1,INT($A1664)=INT($A1663),ISNUMBER(AF1663)),AF1664/AF1663-1,"")</f>
        <v/>
      </c>
      <c r="AJ1664" s="14">
        <f>IF(AND(AH1664=1,INT($A1664)=INT($A1663),ISNUMBER(AG1663)),AG1664/AG1663-1,"")</f>
        <v/>
      </c>
    </row>
    <row r="1665">
      <c r="A1665" s="12" t="n">
        <v>46290.46736111111</v>
      </c>
      <c r="B1665" s="11" t="n">
        <v>8.244999885559082</v>
      </c>
      <c r="C1665" s="11" t="n">
        <v>351.10400390625</v>
      </c>
      <c r="D1665" s="13" t="n">
        <v>1</v>
      </c>
      <c r="E1665" s="14">
        <f>IF(AND(D1665=1,INT($A1665)=INT($A1664),ISNUMBER(B1664)),B1665/B1664-1,"")</f>
        <v/>
      </c>
      <c r="F1665" s="14">
        <f>IF(AND(D1665=1,INT($A1665)=INT($A1664),ISNUMBER(C1664)),C1665/C1664-1,"")</f>
        <v/>
      </c>
      <c r="G1665" s="11" t="n">
        <v>10.17000007629395</v>
      </c>
      <c r="H1665" s="11" t="n">
        <v>337.3359069824219</v>
      </c>
      <c r="I1665" s="13" t="n">
        <v>0</v>
      </c>
      <c r="J1665" s="14">
        <f>IF(AND(I1665=1,INT($A1665)=INT($A1664),ISNUMBER(G1664)),G1665/G1664-1,"")</f>
        <v/>
      </c>
      <c r="K1665" s="14">
        <f>IF(AND(I1665=1,INT($A1665)=INT($A1664),ISNUMBER(H1664)),H1665/H1664-1,"")</f>
        <v/>
      </c>
      <c r="L1665" s="11" t="n">
        <v>12.38500022888184</v>
      </c>
      <c r="M1665" s="11" t="n">
        <v>754.0800170898438</v>
      </c>
      <c r="N1665" s="13" t="n">
        <v>0</v>
      </c>
      <c r="O1665" s="14">
        <f>IF(AND(N1665=1,INT($A1665)=INT($A1664),ISNUMBER(L1664)),L1665/L1664-1,"")</f>
        <v/>
      </c>
      <c r="P1665" s="14">
        <f>IF(AND(N1665=1,INT($A1665)=INT($A1664),ISNUMBER(M1664)),M1665/M1664-1,"")</f>
        <v/>
      </c>
      <c r="Q1665" s="11" t="n">
        <v>9.930000305175781</v>
      </c>
      <c r="R1665" s="11" t="n">
        <v>514.8200073242188</v>
      </c>
      <c r="S1665" s="13" t="n">
        <v>1</v>
      </c>
      <c r="T1665" s="14">
        <f>IF(AND(S1665=1,INT($A1665)=INT($A1664),ISNUMBER(Q1664)),Q1665/Q1664-1,"")</f>
        <v/>
      </c>
      <c r="U1665" s="14">
        <f>IF(AND(S1665=1,INT($A1665)=INT($A1664),ISNUMBER(R1664)),R1665/R1664-1,"")</f>
        <v/>
      </c>
      <c r="V1665" s="11" t="n">
        <v>8.404999732971191</v>
      </c>
      <c r="W1665" s="11" t="n">
        <v>7718.06982421875</v>
      </c>
      <c r="X1665" s="13" t="n">
        <v>1</v>
      </c>
      <c r="Y1665" s="14">
        <f>IF(AND(X1665=1,INT($A1665)=INT($A1664),ISNUMBER(V1664)),V1665/V1664-1,"")</f>
        <v/>
      </c>
      <c r="Z1665" s="14">
        <f>IF(AND(X1665=1,INT($A1665)=INT($A1664),ISNUMBER(W1664)),W1665/W1664-1,"")</f>
        <v/>
      </c>
      <c r="AA1665" s="11" t="n">
        <v>8.770000457763672</v>
      </c>
      <c r="AB1665" s="11" t="n">
        <v>248.5899963378906</v>
      </c>
      <c r="AC1665" s="13" t="n">
        <v>1</v>
      </c>
      <c r="AD1665" s="14">
        <f>IF(AND(AC1665=1,INT($A1665)=INT($A1664),ISNUMBER(AA1664)),AA1665/AA1664-1,"")</f>
        <v/>
      </c>
      <c r="AE1665" s="14">
        <f>IF(AND(AC1665=1,INT($A1665)=INT($A1664),ISNUMBER(AB1664)),AB1665/AB1664-1,"")</f>
        <v/>
      </c>
      <c r="AF1665" s="11" t="n">
        <v>4.664999961853027</v>
      </c>
      <c r="AG1665" s="11" t="n">
        <v>191.8399963378906</v>
      </c>
      <c r="AH1665" s="13" t="n">
        <v>0</v>
      </c>
      <c r="AI1665" s="14">
        <f>IF(AND(AH1665=1,INT($A1665)=INT($A1664),ISNUMBER(AF1664)),AF1665/AF1664-1,"")</f>
        <v/>
      </c>
      <c r="AJ1665" s="14">
        <f>IF(AND(AH1665=1,INT($A1665)=INT($A1664),ISNUMBER(AG1664)),AG1665/AG1664-1,"")</f>
        <v/>
      </c>
    </row>
    <row r="1666">
      <c r="A1666" s="12" t="n">
        <v>46290.46805555555</v>
      </c>
      <c r="B1666" s="11" t="n">
        <v>8.239999771118164</v>
      </c>
      <c r="C1666" s="11" t="n">
        <v>351.239990234375</v>
      </c>
      <c r="D1666" s="13" t="n">
        <v>1</v>
      </c>
      <c r="E1666" s="14">
        <f>IF(AND(D1666=1,INT($A1666)=INT($A1665),ISNUMBER(B1665)),B1666/B1665-1,"")</f>
        <v/>
      </c>
      <c r="F1666" s="14">
        <f>IF(AND(D1666=1,INT($A1666)=INT($A1665),ISNUMBER(C1665)),C1666/C1665-1,"")</f>
        <v/>
      </c>
      <c r="G1666" s="11" t="n">
        <v>10.15919971466064</v>
      </c>
      <c r="H1666" s="11" t="n">
        <v>337.8200073242188</v>
      </c>
      <c r="I1666" s="13" t="n">
        <v>1</v>
      </c>
      <c r="J1666" s="14">
        <f>IF(AND(I1666=1,INT($A1666)=INT($A1665),ISNUMBER(G1665)),G1666/G1665-1,"")</f>
        <v/>
      </c>
      <c r="K1666" s="14">
        <f>IF(AND(I1666=1,INT($A1666)=INT($A1665),ISNUMBER(H1665)),H1666/H1665-1,"")</f>
        <v/>
      </c>
      <c r="L1666" s="11" t="n">
        <v>12.38500022888184</v>
      </c>
      <c r="M1666" s="11" t="n">
        <v>754.0800170898438</v>
      </c>
      <c r="N1666" s="13" t="n">
        <v>0</v>
      </c>
      <c r="O1666" s="14">
        <f>IF(AND(N1666=1,INT($A1666)=INT($A1665),ISNUMBER(L1665)),L1666/L1665-1,"")</f>
        <v/>
      </c>
      <c r="P1666" s="14">
        <f>IF(AND(N1666=1,INT($A1666)=INT($A1665),ISNUMBER(M1665)),M1666/M1665-1,"")</f>
        <v/>
      </c>
      <c r="Q1666" s="11" t="n">
        <v>9.929800033569336</v>
      </c>
      <c r="R1666" s="11" t="n">
        <v>514.6749877929688</v>
      </c>
      <c r="S1666" s="13" t="n">
        <v>1</v>
      </c>
      <c r="T1666" s="14">
        <f>IF(AND(S1666=1,INT($A1666)=INT($A1665),ISNUMBER(Q1665)),Q1666/Q1665-1,"")</f>
        <v/>
      </c>
      <c r="U1666" s="14">
        <f>IF(AND(S1666=1,INT($A1666)=INT($A1665),ISNUMBER(R1665)),R1666/R1665-1,"")</f>
        <v/>
      </c>
      <c r="V1666" s="11" t="n">
        <v>8.404999732971191</v>
      </c>
      <c r="W1666" s="11" t="n">
        <v>7718.06982421875</v>
      </c>
      <c r="X1666" s="13" t="n">
        <v>0</v>
      </c>
      <c r="Y1666" s="14">
        <f>IF(AND(X1666=1,INT($A1666)=INT($A1665),ISNUMBER(V1665)),V1666/V1665-1,"")</f>
        <v/>
      </c>
      <c r="Z1666" s="14">
        <f>IF(AND(X1666=1,INT($A1666)=INT($A1665),ISNUMBER(W1665)),W1666/W1665-1,"")</f>
        <v/>
      </c>
      <c r="AA1666" s="11" t="n">
        <v>8.760000228881836</v>
      </c>
      <c r="AB1666" s="11" t="n">
        <v>248.7350006103516</v>
      </c>
      <c r="AC1666" s="13" t="n">
        <v>1</v>
      </c>
      <c r="AD1666" s="14">
        <f>IF(AND(AC1666=1,INT($A1666)=INT($A1665),ISNUMBER(AA1665)),AA1666/AA1665-1,"")</f>
        <v/>
      </c>
      <c r="AE1666" s="14">
        <f>IF(AND(AC1666=1,INT($A1666)=INT($A1665),ISNUMBER(AB1665)),AB1666/AB1665-1,"")</f>
        <v/>
      </c>
      <c r="AF1666" s="11" t="n">
        <v>4.664999961853027</v>
      </c>
      <c r="AG1666" s="11" t="n">
        <v>191.8399963378906</v>
      </c>
      <c r="AH1666" s="13" t="n">
        <v>0</v>
      </c>
      <c r="AI1666" s="14">
        <f>IF(AND(AH1666=1,INT($A1666)=INT($A1665),ISNUMBER(AF1665)),AF1666/AF1665-1,"")</f>
        <v/>
      </c>
      <c r="AJ1666" s="14">
        <f>IF(AND(AH1666=1,INT($A1666)=INT($A1665),ISNUMBER(AG1665)),AG1666/AG1665-1,"")</f>
        <v/>
      </c>
    </row>
    <row r="1667">
      <c r="A1667" s="12" t="n">
        <v>46290.46875</v>
      </c>
      <c r="B1667" s="11" t="n">
        <v>8.239999771118164</v>
      </c>
      <c r="C1667" s="11" t="n">
        <v>351.239990234375</v>
      </c>
      <c r="D1667" s="13" t="n">
        <v>0</v>
      </c>
      <c r="E1667" s="14">
        <f>IF(AND(D1667=1,INT($A1667)=INT($A1666),ISNUMBER(B1666)),B1667/B1666-1,"")</f>
        <v/>
      </c>
      <c r="F1667" s="14">
        <f>IF(AND(D1667=1,INT($A1667)=INT($A1666),ISNUMBER(C1666)),C1667/C1666-1,"")</f>
        <v/>
      </c>
      <c r="G1667" s="11" t="n">
        <v>10.14990043640137</v>
      </c>
      <c r="H1667" s="11" t="n">
        <v>337.75</v>
      </c>
      <c r="I1667" s="13" t="n">
        <v>1</v>
      </c>
      <c r="J1667" s="14">
        <f>IF(AND(I1667=1,INT($A1667)=INT($A1666),ISNUMBER(G1666)),G1667/G1666-1,"")</f>
        <v/>
      </c>
      <c r="K1667" s="14">
        <f>IF(AND(I1667=1,INT($A1667)=INT($A1666),ISNUMBER(H1666)),H1667/H1666-1,"")</f>
        <v/>
      </c>
      <c r="L1667" s="11" t="n">
        <v>12.38500022888184</v>
      </c>
      <c r="M1667" s="11" t="n">
        <v>753.0599975585938</v>
      </c>
      <c r="N1667" s="13" t="n">
        <v>1</v>
      </c>
      <c r="O1667" s="14">
        <f>IF(AND(N1667=1,INT($A1667)=INT($A1666),ISNUMBER(L1666)),L1667/L1666-1,"")</f>
        <v/>
      </c>
      <c r="P1667" s="14">
        <f>IF(AND(N1667=1,INT($A1667)=INT($A1666),ISNUMBER(M1666)),M1667/M1666-1,"")</f>
        <v/>
      </c>
      <c r="Q1667" s="11" t="n">
        <v>9.940299987792969</v>
      </c>
      <c r="R1667" s="11" t="n">
        <v>514.4000244140625</v>
      </c>
      <c r="S1667" s="13" t="n">
        <v>1</v>
      </c>
      <c r="T1667" s="14">
        <f>IF(AND(S1667=1,INT($A1667)=INT($A1666),ISNUMBER(Q1666)),Q1667/Q1666-1,"")</f>
        <v/>
      </c>
      <c r="U1667" s="14">
        <f>IF(AND(S1667=1,INT($A1667)=INT($A1666),ISNUMBER(R1666)),R1667/R1666-1,"")</f>
        <v/>
      </c>
      <c r="V1667" s="11" t="n">
        <v>8.409899711608887</v>
      </c>
      <c r="W1667" s="11" t="n">
        <v>7718.58984375</v>
      </c>
      <c r="X1667" s="13" t="n">
        <v>1</v>
      </c>
      <c r="Y1667" s="14">
        <f>IF(AND(X1667=1,INT($A1667)=INT($A1666),ISNUMBER(V1666)),V1667/V1666-1,"")</f>
        <v/>
      </c>
      <c r="Z1667" s="14">
        <f>IF(AND(X1667=1,INT($A1667)=INT($A1666),ISNUMBER(W1666)),W1667/W1666-1,"")</f>
        <v/>
      </c>
      <c r="AA1667" s="11" t="n">
        <v>8.760000228881836</v>
      </c>
      <c r="AB1667" s="11" t="n">
        <v>248.7350006103516</v>
      </c>
      <c r="AC1667" s="13" t="n">
        <v>0</v>
      </c>
      <c r="AD1667" s="14">
        <f>IF(AND(AC1667=1,INT($A1667)=INT($A1666),ISNUMBER(AA1666)),AA1667/AA1666-1,"")</f>
        <v/>
      </c>
      <c r="AE1667" s="14">
        <f>IF(AND(AC1667=1,INT($A1667)=INT($A1666),ISNUMBER(AB1666)),AB1667/AB1666-1,"")</f>
        <v/>
      </c>
      <c r="AF1667" s="11" t="n">
        <v>4.670000076293945</v>
      </c>
      <c r="AG1667" s="11" t="n">
        <v>191.6450042724609</v>
      </c>
      <c r="AH1667" s="13" t="n">
        <v>1</v>
      </c>
      <c r="AI1667" s="14">
        <f>IF(AND(AH1667=1,INT($A1667)=INT($A1666),ISNUMBER(AF1666)),AF1667/AF1666-1,"")</f>
        <v/>
      </c>
      <c r="AJ1667" s="14">
        <f>IF(AND(AH1667=1,INT($A1667)=INT($A1666),ISNUMBER(AG1666)),AG1667/AG1666-1,"")</f>
        <v/>
      </c>
    </row>
    <row r="1668">
      <c r="A1668" s="12" t="n">
        <v>46290.46944444445</v>
      </c>
      <c r="B1668" s="11" t="n">
        <v>8.239999771118164</v>
      </c>
      <c r="C1668" s="11" t="n">
        <v>351.239990234375</v>
      </c>
      <c r="D1668" s="13" t="n">
        <v>0</v>
      </c>
      <c r="E1668" s="14">
        <f>IF(AND(D1668=1,INT($A1668)=INT($A1667),ISNUMBER(B1667)),B1668/B1667-1,"")</f>
        <v/>
      </c>
      <c r="F1668" s="14">
        <f>IF(AND(D1668=1,INT($A1668)=INT($A1667),ISNUMBER(C1667)),C1668/C1667-1,"")</f>
        <v/>
      </c>
      <c r="G1668" s="11" t="n">
        <v>10.15499973297119</v>
      </c>
      <c r="H1668" s="11" t="n">
        <v>337.9500122070312</v>
      </c>
      <c r="I1668" s="13" t="n">
        <v>1</v>
      </c>
      <c r="J1668" s="14">
        <f>IF(AND(I1668=1,INT($A1668)=INT($A1667),ISNUMBER(G1667)),G1668/G1667-1,"")</f>
        <v/>
      </c>
      <c r="K1668" s="14">
        <f>IF(AND(I1668=1,INT($A1668)=INT($A1667),ISNUMBER(H1667)),H1668/H1667-1,"")</f>
        <v/>
      </c>
      <c r="L1668" s="11" t="n">
        <v>12.39500045776367</v>
      </c>
      <c r="M1668" s="11" t="n">
        <v>752.7349853515625</v>
      </c>
      <c r="N1668" s="13" t="n">
        <v>1</v>
      </c>
      <c r="O1668" s="14">
        <f>IF(AND(N1668=1,INT($A1668)=INT($A1667),ISNUMBER(L1667)),L1668/L1667-1,"")</f>
        <v/>
      </c>
      <c r="P1668" s="14">
        <f>IF(AND(N1668=1,INT($A1668)=INT($A1667),ISNUMBER(M1667)),M1668/M1667-1,"")</f>
        <v/>
      </c>
      <c r="Q1668" s="11" t="n">
        <v>9.930000305175781</v>
      </c>
      <c r="R1668" s="11" t="n">
        <v>515.22998046875</v>
      </c>
      <c r="S1668" s="13" t="n">
        <v>1</v>
      </c>
      <c r="T1668" s="14">
        <f>IF(AND(S1668=1,INT($A1668)=INT($A1667),ISNUMBER(Q1667)),Q1668/Q1667-1,"")</f>
        <v/>
      </c>
      <c r="U1668" s="14">
        <f>IF(AND(S1668=1,INT($A1668)=INT($A1667),ISNUMBER(R1667)),R1668/R1667-1,"")</f>
        <v/>
      </c>
      <c r="V1668" s="11" t="n">
        <v>8.400099754333496</v>
      </c>
      <c r="W1668" s="11" t="n">
        <v>7720.759765625</v>
      </c>
      <c r="X1668" s="13" t="n">
        <v>1</v>
      </c>
      <c r="Y1668" s="14">
        <f>IF(AND(X1668=1,INT($A1668)=INT($A1667),ISNUMBER(V1667)),V1668/V1667-1,"")</f>
        <v/>
      </c>
      <c r="Z1668" s="14">
        <f>IF(AND(X1668=1,INT($A1668)=INT($A1667),ISNUMBER(W1667)),W1668/W1667-1,"")</f>
        <v/>
      </c>
      <c r="AA1668" s="11" t="n">
        <v>8.75</v>
      </c>
      <c r="AB1668" s="11" t="n">
        <v>248.9799957275391</v>
      </c>
      <c r="AC1668" s="13" t="n">
        <v>1</v>
      </c>
      <c r="AD1668" s="14">
        <f>IF(AND(AC1668=1,INT($A1668)=INT($A1667),ISNUMBER(AA1667)),AA1668/AA1667-1,"")</f>
        <v/>
      </c>
      <c r="AE1668" s="14">
        <f>IF(AND(AC1668=1,INT($A1668)=INT($A1667),ISNUMBER(AB1667)),AB1668/AB1667-1,"")</f>
        <v/>
      </c>
      <c r="AF1668" s="11" t="n">
        <v>4.660799980163574</v>
      </c>
      <c r="AG1668" s="11" t="n">
        <v>191.8737030029297</v>
      </c>
      <c r="AH1668" s="13" t="n">
        <v>1</v>
      </c>
      <c r="AI1668" s="14">
        <f>IF(AND(AH1668=1,INT($A1668)=INT($A1667),ISNUMBER(AF1667)),AF1668/AF1667-1,"")</f>
        <v/>
      </c>
      <c r="AJ1668" s="14">
        <f>IF(AND(AH1668=1,INT($A1668)=INT($A1667),ISNUMBER(AG1667)),AG1668/AG1667-1,"")</f>
        <v/>
      </c>
    </row>
    <row r="1669">
      <c r="A1669" s="12" t="n">
        <v>46290.47013888889</v>
      </c>
      <c r="B1669" s="11" t="n">
        <v>8.230099678039551</v>
      </c>
      <c r="C1669" s="11" t="n">
        <v>351.6799926757812</v>
      </c>
      <c r="D1669" s="13" t="n">
        <v>1</v>
      </c>
      <c r="E1669" s="14">
        <f>IF(AND(D1669=1,INT($A1669)=INT($A1668),ISNUMBER(B1668)),B1669/B1668-1,"")</f>
        <v/>
      </c>
      <c r="F1669" s="14">
        <f>IF(AND(D1669=1,INT($A1669)=INT($A1668),ISNUMBER(C1668)),C1669/C1668-1,"")</f>
        <v/>
      </c>
      <c r="G1669" s="11" t="n">
        <v>10.14999961853027</v>
      </c>
      <c r="H1669" s="11" t="n">
        <v>338.0950012207031</v>
      </c>
      <c r="I1669" s="13" t="n">
        <v>1</v>
      </c>
      <c r="J1669" s="14">
        <f>IF(AND(I1669=1,INT($A1669)=INT($A1668),ISNUMBER(G1668)),G1669/G1668-1,"")</f>
        <v/>
      </c>
      <c r="K1669" s="14">
        <f>IF(AND(I1669=1,INT($A1669)=INT($A1668),ISNUMBER(H1668)),H1669/H1668-1,"")</f>
        <v/>
      </c>
      <c r="L1669" s="11" t="n">
        <v>12.39999961853027</v>
      </c>
      <c r="M1669" s="11" t="n">
        <v>752.0869140625</v>
      </c>
      <c r="N1669" s="13" t="n">
        <v>1</v>
      </c>
      <c r="O1669" s="14">
        <f>IF(AND(N1669=1,INT($A1669)=INT($A1668),ISNUMBER(L1668)),L1669/L1668-1,"")</f>
        <v/>
      </c>
      <c r="P1669" s="14">
        <f>IF(AND(N1669=1,INT($A1669)=INT($A1668),ISNUMBER(M1668)),M1669/M1668-1,"")</f>
        <v/>
      </c>
      <c r="Q1669" s="11" t="n">
        <v>9.930000305175781</v>
      </c>
      <c r="R1669" s="11" t="n">
        <v>515.22998046875</v>
      </c>
      <c r="S1669" s="13" t="n">
        <v>0</v>
      </c>
      <c r="T1669" s="14">
        <f>IF(AND(S1669=1,INT($A1669)=INT($A1668),ISNUMBER(Q1668)),Q1669/Q1668-1,"")</f>
        <v/>
      </c>
      <c r="U1669" s="14">
        <f>IF(AND(S1669=1,INT($A1669)=INT($A1668),ISNUMBER(R1668)),R1669/R1668-1,"")</f>
        <v/>
      </c>
      <c r="V1669" s="11" t="n">
        <v>8.404999732971191</v>
      </c>
      <c r="W1669" s="11" t="n">
        <v>7720.35986328125</v>
      </c>
      <c r="X1669" s="13" t="n">
        <v>1</v>
      </c>
      <c r="Y1669" s="14">
        <f>IF(AND(X1669=1,INT($A1669)=INT($A1668),ISNUMBER(V1668)),V1669/V1668-1,"")</f>
        <v/>
      </c>
      <c r="Z1669" s="14">
        <f>IF(AND(X1669=1,INT($A1669)=INT($A1668),ISNUMBER(W1668)),W1669/W1668-1,"")</f>
        <v/>
      </c>
      <c r="AA1669" s="11" t="n">
        <v>8.759900093078613</v>
      </c>
      <c r="AB1669" s="11" t="n">
        <v>248.8500061035156</v>
      </c>
      <c r="AC1669" s="13" t="n">
        <v>1</v>
      </c>
      <c r="AD1669" s="14">
        <f>IF(AND(AC1669=1,INT($A1669)=INT($A1668),ISNUMBER(AA1668)),AA1669/AA1668-1,"")</f>
        <v/>
      </c>
      <c r="AE1669" s="14">
        <f>IF(AND(AC1669=1,INT($A1669)=INT($A1668),ISNUMBER(AB1668)),AB1669/AB1668-1,"")</f>
        <v/>
      </c>
      <c r="AF1669" s="11" t="n">
        <v>4.660799980163574</v>
      </c>
      <c r="AG1669" s="11" t="n">
        <v>191.8106994628906</v>
      </c>
      <c r="AH1669" s="13" t="n">
        <v>1</v>
      </c>
      <c r="AI1669" s="14">
        <f>IF(AND(AH1669=1,INT($A1669)=INT($A1668),ISNUMBER(AF1668)),AF1669/AF1668-1,"")</f>
        <v/>
      </c>
      <c r="AJ1669" s="14">
        <f>IF(AND(AH1669=1,INT($A1669)=INT($A1668),ISNUMBER(AG1668)),AG1669/AG1668-1,"")</f>
        <v/>
      </c>
    </row>
    <row r="1670">
      <c r="A1670" s="12" t="n">
        <v>46290.47083333333</v>
      </c>
      <c r="B1670" s="11" t="n">
        <v>8.225000381469727</v>
      </c>
      <c r="C1670" s="11" t="n">
        <v>351.760009765625</v>
      </c>
      <c r="D1670" s="13" t="n">
        <v>1</v>
      </c>
      <c r="E1670" s="14">
        <f>IF(AND(D1670=1,INT($A1670)=INT($A1669),ISNUMBER(B1669)),B1670/B1669-1,"")</f>
        <v/>
      </c>
      <c r="F1670" s="14">
        <f>IF(AND(D1670=1,INT($A1670)=INT($A1669),ISNUMBER(C1669)),C1670/C1669-1,"")</f>
        <v/>
      </c>
      <c r="G1670" s="11" t="n">
        <v>10.14500045776367</v>
      </c>
      <c r="H1670" s="11" t="n">
        <v>338.1199951171875</v>
      </c>
      <c r="I1670" s="13" t="n">
        <v>1</v>
      </c>
      <c r="J1670" s="14">
        <f>IF(AND(I1670=1,INT($A1670)=INT($A1669),ISNUMBER(G1669)),G1670/G1669-1,"")</f>
        <v/>
      </c>
      <c r="K1670" s="14">
        <f>IF(AND(I1670=1,INT($A1670)=INT($A1669),ISNUMBER(H1669)),H1670/H1669-1,"")</f>
        <v/>
      </c>
      <c r="L1670" s="11" t="n">
        <v>12.40499973297119</v>
      </c>
      <c r="M1670" s="11" t="n">
        <v>751.6904907226562</v>
      </c>
      <c r="N1670" s="13" t="n">
        <v>1</v>
      </c>
      <c r="O1670" s="14">
        <f>IF(AND(N1670=1,INT($A1670)=INT($A1669),ISNUMBER(L1669)),L1670/L1669-1,"")</f>
        <v/>
      </c>
      <c r="P1670" s="14">
        <f>IF(AND(N1670=1,INT($A1670)=INT($A1669),ISNUMBER(M1669)),M1670/M1669-1,"")</f>
        <v/>
      </c>
      <c r="Q1670" s="11" t="n">
        <v>9.930000305175781</v>
      </c>
      <c r="R1670" s="11" t="n">
        <v>515.22998046875</v>
      </c>
      <c r="S1670" s="13" t="n">
        <v>0</v>
      </c>
      <c r="T1670" s="14">
        <f>IF(AND(S1670=1,INT($A1670)=INT($A1669),ISNUMBER(Q1669)),Q1670/Q1669-1,"")</f>
        <v/>
      </c>
      <c r="U1670" s="14">
        <f>IF(AND(S1670=1,INT($A1670)=INT($A1669),ISNUMBER(R1669)),R1670/R1669-1,"")</f>
        <v/>
      </c>
      <c r="V1670" s="11" t="n">
        <v>8.404999732971191</v>
      </c>
      <c r="W1670" s="11" t="n">
        <v>7720.35986328125</v>
      </c>
      <c r="X1670" s="13" t="n">
        <v>0</v>
      </c>
      <c r="Y1670" s="14">
        <f>IF(AND(X1670=1,INT($A1670)=INT($A1669),ISNUMBER(V1669)),V1670/V1669-1,"")</f>
        <v/>
      </c>
      <c r="Z1670" s="14">
        <f>IF(AND(X1670=1,INT($A1670)=INT($A1669),ISNUMBER(W1669)),W1670/W1669-1,"")</f>
        <v/>
      </c>
      <c r="AA1670" s="11" t="n">
        <v>8.759900093078613</v>
      </c>
      <c r="AB1670" s="11" t="n">
        <v>248.8500061035156</v>
      </c>
      <c r="AC1670" s="13" t="n">
        <v>0</v>
      </c>
      <c r="AD1670" s="14">
        <f>IF(AND(AC1670=1,INT($A1670)=INT($A1669),ISNUMBER(AA1669)),AA1670/AA1669-1,"")</f>
        <v/>
      </c>
      <c r="AE1670" s="14">
        <f>IF(AND(AC1670=1,INT($A1670)=INT($A1669),ISNUMBER(AB1669)),AB1670/AB1669-1,"")</f>
        <v/>
      </c>
      <c r="AF1670" s="11" t="n">
        <v>4.660799980163574</v>
      </c>
      <c r="AG1670" s="11" t="n">
        <v>191.8106994628906</v>
      </c>
      <c r="AH1670" s="13" t="n">
        <v>0</v>
      </c>
      <c r="AI1670" s="14">
        <f>IF(AND(AH1670=1,INT($A1670)=INT($A1669),ISNUMBER(AF1669)),AF1670/AF1669-1,"")</f>
        <v/>
      </c>
      <c r="AJ1670" s="14">
        <f>IF(AND(AH1670=1,INT($A1670)=INT($A1669),ISNUMBER(AG1669)),AG1670/AG1669-1,"")</f>
        <v/>
      </c>
    </row>
    <row r="1671">
      <c r="A1671" s="12" t="n">
        <v>46290.47152777778</v>
      </c>
      <c r="B1671" s="11" t="n">
        <v>8.225000381469727</v>
      </c>
      <c r="C1671" s="11" t="n">
        <v>351.760009765625</v>
      </c>
      <c r="D1671" s="13" t="n">
        <v>0</v>
      </c>
      <c r="E1671" s="14">
        <f>IF(AND(D1671=1,INT($A1671)=INT($A1670),ISNUMBER(B1670)),B1671/B1670-1,"")</f>
        <v/>
      </c>
      <c r="F1671" s="14">
        <f>IF(AND(D1671=1,INT($A1671)=INT($A1670),ISNUMBER(C1670)),C1671/C1670-1,"")</f>
        <v/>
      </c>
      <c r="G1671" s="11" t="n">
        <v>10.14999961853027</v>
      </c>
      <c r="H1671" s="11" t="n">
        <v>337.8192138671875</v>
      </c>
      <c r="I1671" s="13" t="n">
        <v>1</v>
      </c>
      <c r="J1671" s="14">
        <f>IF(AND(I1671=1,INT($A1671)=INT($A1670),ISNUMBER(G1670)),G1671/G1670-1,"")</f>
        <v/>
      </c>
      <c r="K1671" s="14">
        <f>IF(AND(I1671=1,INT($A1671)=INT($A1670),ISNUMBER(H1670)),H1671/H1670-1,"")</f>
        <v/>
      </c>
      <c r="L1671" s="11" t="n">
        <v>12.40499973297119</v>
      </c>
      <c r="M1671" s="11" t="n">
        <v>751.6904907226562</v>
      </c>
      <c r="N1671" s="13" t="n">
        <v>0</v>
      </c>
      <c r="O1671" s="14">
        <f>IF(AND(N1671=1,INT($A1671)=INT($A1670),ISNUMBER(L1670)),L1671/L1670-1,"")</f>
        <v/>
      </c>
      <c r="P1671" s="14">
        <f>IF(AND(N1671=1,INT($A1671)=INT($A1670),ISNUMBER(M1670)),M1671/M1670-1,"")</f>
        <v/>
      </c>
      <c r="Q1671" s="11" t="n">
        <v>9.939999580383301</v>
      </c>
      <c r="R1671" s="11" t="n">
        <v>514.2150268554688</v>
      </c>
      <c r="S1671" s="13" t="n">
        <v>1</v>
      </c>
      <c r="T1671" s="14">
        <f>IF(AND(S1671=1,INT($A1671)=INT($A1670),ISNUMBER(Q1670)),Q1671/Q1670-1,"")</f>
        <v/>
      </c>
      <c r="U1671" s="14">
        <f>IF(AND(S1671=1,INT($A1671)=INT($A1670),ISNUMBER(R1670)),R1671/R1670-1,"")</f>
        <v/>
      </c>
      <c r="V1671" s="11" t="n">
        <v>8.409899711608887</v>
      </c>
      <c r="W1671" s="11" t="n">
        <v>7715.47998046875</v>
      </c>
      <c r="X1671" s="13" t="n">
        <v>1</v>
      </c>
      <c r="Y1671" s="14">
        <f>IF(AND(X1671=1,INT($A1671)=INT($A1670),ISNUMBER(V1670)),V1671/V1670-1,"")</f>
        <v/>
      </c>
      <c r="Z1671" s="14">
        <f>IF(AND(X1671=1,INT($A1671)=INT($A1670),ISNUMBER(W1670)),W1671/W1670-1,"")</f>
        <v/>
      </c>
      <c r="AA1671" s="11" t="n">
        <v>8.759900093078613</v>
      </c>
      <c r="AB1671" s="11" t="n">
        <v>248.8500061035156</v>
      </c>
      <c r="AC1671" s="13" t="n">
        <v>0</v>
      </c>
      <c r="AD1671" s="14">
        <f>IF(AND(AC1671=1,INT($A1671)=INT($A1670),ISNUMBER(AA1670)),AA1671/AA1670-1,"")</f>
        <v/>
      </c>
      <c r="AE1671" s="14">
        <f>IF(AND(AC1671=1,INT($A1671)=INT($A1670),ISNUMBER(AB1670)),AB1671/AB1670-1,"")</f>
        <v/>
      </c>
      <c r="AF1671" s="11" t="n">
        <v>4.664999961853027</v>
      </c>
      <c r="AG1671" s="11" t="n">
        <v>191.6699981689453</v>
      </c>
      <c r="AH1671" s="13" t="n">
        <v>1</v>
      </c>
      <c r="AI1671" s="14">
        <f>IF(AND(AH1671=1,INT($A1671)=INT($A1670),ISNUMBER(AF1670)),AF1671/AF1670-1,"")</f>
        <v/>
      </c>
      <c r="AJ1671" s="14">
        <f>IF(AND(AH1671=1,INT($A1671)=INT($A1670),ISNUMBER(AG1670)),AG1671/AG1670-1,"")</f>
        <v/>
      </c>
    </row>
    <row r="1672">
      <c r="A1672" s="12" t="n">
        <v>46290.47222222222</v>
      </c>
      <c r="B1672" s="11" t="n">
        <v>8.225000381469727</v>
      </c>
      <c r="C1672" s="11" t="n">
        <v>351.9450073242188</v>
      </c>
      <c r="D1672" s="13" t="n">
        <v>1</v>
      </c>
      <c r="E1672" s="14">
        <f>IF(AND(D1672=1,INT($A1672)=INT($A1671),ISNUMBER(B1671)),B1672/B1671-1,"")</f>
        <v/>
      </c>
      <c r="F1672" s="14">
        <f>IF(AND(D1672=1,INT($A1672)=INT($A1671),ISNUMBER(C1671)),C1672/C1671-1,"")</f>
        <v/>
      </c>
      <c r="G1672" s="11" t="n">
        <v>10.14000034332275</v>
      </c>
      <c r="H1672" s="11" t="n">
        <v>338.3909912109375</v>
      </c>
      <c r="I1672" s="13" t="n">
        <v>1</v>
      </c>
      <c r="J1672" s="14">
        <f>IF(AND(I1672=1,INT($A1672)=INT($A1671),ISNUMBER(G1671)),G1672/G1671-1,"")</f>
        <v/>
      </c>
      <c r="K1672" s="14">
        <f>IF(AND(I1672=1,INT($A1672)=INT($A1671),ISNUMBER(H1671)),H1672/H1671-1,"")</f>
        <v/>
      </c>
      <c r="L1672" s="11" t="n">
        <v>12.40499973297119</v>
      </c>
      <c r="M1672" s="11" t="n">
        <v>751.6904907226562</v>
      </c>
      <c r="N1672" s="13" t="n">
        <v>0</v>
      </c>
      <c r="O1672" s="14">
        <f>IF(AND(N1672=1,INT($A1672)=INT($A1671),ISNUMBER(L1671)),L1672/L1671-1,"")</f>
        <v/>
      </c>
      <c r="P1672" s="14">
        <f>IF(AND(N1672=1,INT($A1672)=INT($A1671),ISNUMBER(M1671)),M1672/M1671-1,"")</f>
        <v/>
      </c>
      <c r="Q1672" s="11" t="n">
        <v>9.939999580383301</v>
      </c>
      <c r="R1672" s="11" t="n">
        <v>514.3250122070312</v>
      </c>
      <c r="S1672" s="13" t="n">
        <v>1</v>
      </c>
      <c r="T1672" s="14">
        <f>IF(AND(S1672=1,INT($A1672)=INT($A1671),ISNUMBER(Q1671)),Q1672/Q1671-1,"")</f>
        <v/>
      </c>
      <c r="U1672" s="14">
        <f>IF(AND(S1672=1,INT($A1672)=INT($A1671),ISNUMBER(R1671)),R1672/R1671-1,"")</f>
        <v/>
      </c>
      <c r="V1672" s="11" t="n">
        <v>8.409899711608887</v>
      </c>
      <c r="W1672" s="11" t="n">
        <v>7718.60009765625</v>
      </c>
      <c r="X1672" s="13" t="n">
        <v>1</v>
      </c>
      <c r="Y1672" s="14">
        <f>IF(AND(X1672=1,INT($A1672)=INT($A1671),ISNUMBER(V1671)),V1672/V1671-1,"")</f>
        <v/>
      </c>
      <c r="Z1672" s="14">
        <f>IF(AND(X1672=1,INT($A1672)=INT($A1671),ISNUMBER(W1671)),W1672/W1671-1,"")</f>
        <v/>
      </c>
      <c r="AA1672" s="11" t="n">
        <v>8.759900093078613</v>
      </c>
      <c r="AB1672" s="11" t="n">
        <v>248.8500061035156</v>
      </c>
      <c r="AC1672" s="13" t="n">
        <v>0</v>
      </c>
      <c r="AD1672" s="14">
        <f>IF(AND(AC1672=1,INT($A1672)=INT($A1671),ISNUMBER(AA1671)),AA1672/AA1671-1,"")</f>
        <v/>
      </c>
      <c r="AE1672" s="14">
        <f>IF(AND(AC1672=1,INT($A1672)=INT($A1671),ISNUMBER(AB1671)),AB1672/AB1671-1,"")</f>
        <v/>
      </c>
      <c r="AF1672" s="11" t="n">
        <v>4.664999961853027</v>
      </c>
      <c r="AG1672" s="11" t="n">
        <v>191.6699981689453</v>
      </c>
      <c r="AH1672" s="13" t="n">
        <v>0</v>
      </c>
      <c r="AI1672" s="14">
        <f>IF(AND(AH1672=1,INT($A1672)=INT($A1671),ISNUMBER(AF1671)),AF1672/AF1671-1,"")</f>
        <v/>
      </c>
      <c r="AJ1672" s="14">
        <f>IF(AND(AH1672=1,INT($A1672)=INT($A1671),ISNUMBER(AG1671)),AG1672/AG1671-1,"")</f>
        <v/>
      </c>
    </row>
    <row r="1673">
      <c r="A1673" s="12" t="n">
        <v>46290.47291666667</v>
      </c>
      <c r="B1673" s="11" t="n">
        <v>8.220000267028809</v>
      </c>
      <c r="C1673" s="11" t="n">
        <v>352.125</v>
      </c>
      <c r="D1673" s="13" t="n">
        <v>1</v>
      </c>
      <c r="E1673" s="14">
        <f>IF(AND(D1673=1,INT($A1673)=INT($A1672),ISNUMBER(B1672)),B1673/B1672-1,"")</f>
        <v/>
      </c>
      <c r="F1673" s="14">
        <f>IF(AND(D1673=1,INT($A1673)=INT($A1672),ISNUMBER(C1672)),C1673/C1672-1,"")</f>
        <v/>
      </c>
      <c r="G1673" s="11" t="n">
        <v>10.14000034332275</v>
      </c>
      <c r="H1673" s="11" t="n">
        <v>338.3909912109375</v>
      </c>
      <c r="I1673" s="13" t="n">
        <v>0</v>
      </c>
      <c r="J1673" s="14">
        <f>IF(AND(I1673=1,INT($A1673)=INT($A1672),ISNUMBER(G1672)),G1673/G1672-1,"")</f>
        <v/>
      </c>
      <c r="K1673" s="14">
        <f>IF(AND(I1673=1,INT($A1673)=INT($A1672),ISNUMBER(H1672)),H1673/H1672-1,"")</f>
        <v/>
      </c>
      <c r="L1673" s="11" t="n">
        <v>12.40499973297119</v>
      </c>
      <c r="M1673" s="11" t="n">
        <v>751.6904907226562</v>
      </c>
      <c r="N1673" s="13" t="n">
        <v>0</v>
      </c>
      <c r="O1673" s="14">
        <f>IF(AND(N1673=1,INT($A1673)=INT($A1672),ISNUMBER(L1672)),L1673/L1672-1,"")</f>
        <v/>
      </c>
      <c r="P1673" s="14">
        <f>IF(AND(N1673=1,INT($A1673)=INT($A1672),ISNUMBER(M1672)),M1673/M1672-1,"")</f>
        <v/>
      </c>
      <c r="Q1673" s="11" t="n">
        <v>9.939999580383301</v>
      </c>
      <c r="R1673" s="11" t="n">
        <v>514.3250122070312</v>
      </c>
      <c r="S1673" s="13" t="n">
        <v>0</v>
      </c>
      <c r="T1673" s="14">
        <f>IF(AND(S1673=1,INT($A1673)=INT($A1672),ISNUMBER(Q1672)),Q1673/Q1672-1,"")</f>
        <v/>
      </c>
      <c r="U1673" s="14">
        <f>IF(AND(S1673=1,INT($A1673)=INT($A1672),ISNUMBER(R1672)),R1673/R1672-1,"")</f>
        <v/>
      </c>
      <c r="V1673" s="11" t="n">
        <v>8.409899711608887</v>
      </c>
      <c r="W1673" s="11" t="n">
        <v>7718.60009765625</v>
      </c>
      <c r="X1673" s="13" t="n">
        <v>0</v>
      </c>
      <c r="Y1673" s="14">
        <f>IF(AND(X1673=1,INT($A1673)=INT($A1672),ISNUMBER(V1672)),V1673/V1672-1,"")</f>
        <v/>
      </c>
      <c r="Z1673" s="14">
        <f>IF(AND(X1673=1,INT($A1673)=INT($A1672),ISNUMBER(W1672)),W1673/W1672-1,"")</f>
        <v/>
      </c>
      <c r="AA1673" s="11" t="n">
        <v>8.750100135803223</v>
      </c>
      <c r="AB1673" s="11" t="n">
        <v>248.9850006103516</v>
      </c>
      <c r="AC1673" s="13" t="n">
        <v>1</v>
      </c>
      <c r="AD1673" s="14">
        <f>IF(AND(AC1673=1,INT($A1673)=INT($A1672),ISNUMBER(AA1672)),AA1673/AA1672-1,"")</f>
        <v/>
      </c>
      <c r="AE1673" s="14">
        <f>IF(AND(AC1673=1,INT($A1673)=INT($A1672),ISNUMBER(AB1672)),AB1673/AB1672-1,"")</f>
        <v/>
      </c>
      <c r="AF1673" s="11" t="n">
        <v>4.659999847412109</v>
      </c>
      <c r="AG1673" s="11" t="n">
        <v>191.7850036621094</v>
      </c>
      <c r="AH1673" s="13" t="n">
        <v>1</v>
      </c>
      <c r="AI1673" s="14">
        <f>IF(AND(AH1673=1,INT($A1673)=INT($A1672),ISNUMBER(AF1672)),AF1673/AF1672-1,"")</f>
        <v/>
      </c>
      <c r="AJ1673" s="14">
        <f>IF(AND(AH1673=1,INT($A1673)=INT($A1672),ISNUMBER(AG1672)),AG1673/AG1672-1,"")</f>
        <v/>
      </c>
    </row>
    <row r="1674">
      <c r="A1674" s="12" t="n">
        <v>46290.47361111111</v>
      </c>
      <c r="B1674" s="11" t="n">
        <v>8.220000267028809</v>
      </c>
      <c r="C1674" s="11" t="n">
        <v>352.125</v>
      </c>
      <c r="D1674" s="13" t="n">
        <v>0</v>
      </c>
      <c r="E1674" s="14">
        <f>IF(AND(D1674=1,INT($A1674)=INT($A1673),ISNUMBER(B1673)),B1674/B1673-1,"")</f>
        <v/>
      </c>
      <c r="F1674" s="14">
        <f>IF(AND(D1674=1,INT($A1674)=INT($A1673),ISNUMBER(C1673)),C1674/C1673-1,"")</f>
        <v/>
      </c>
      <c r="G1674" s="11" t="n">
        <v>10.14000034332275</v>
      </c>
      <c r="H1674" s="11" t="n">
        <v>338.3909912109375</v>
      </c>
      <c r="I1674" s="13" t="n">
        <v>0</v>
      </c>
      <c r="J1674" s="14">
        <f>IF(AND(I1674=1,INT($A1674)=INT($A1673),ISNUMBER(G1673)),G1674/G1673-1,"")</f>
        <v/>
      </c>
      <c r="K1674" s="14">
        <f>IF(AND(I1674=1,INT($A1674)=INT($A1673),ISNUMBER(H1673)),H1674/H1673-1,"")</f>
        <v/>
      </c>
      <c r="L1674" s="11" t="n">
        <v>12.42500019073486</v>
      </c>
      <c r="M1674" s="11" t="n">
        <v>751.1204833984375</v>
      </c>
      <c r="N1674" s="13" t="n">
        <v>1</v>
      </c>
      <c r="O1674" s="14">
        <f>IF(AND(N1674=1,INT($A1674)=INT($A1673),ISNUMBER(L1673)),L1674/L1673-1,"")</f>
        <v/>
      </c>
      <c r="P1674" s="14">
        <f>IF(AND(N1674=1,INT($A1674)=INT($A1673),ISNUMBER(M1673)),M1674/M1673-1,"")</f>
        <v/>
      </c>
      <c r="Q1674" s="11" t="n">
        <v>9.949999809265137</v>
      </c>
      <c r="R1674" s="11" t="n">
        <v>513.9400024414062</v>
      </c>
      <c r="S1674" s="13" t="n">
        <v>1</v>
      </c>
      <c r="T1674" s="14">
        <f>IF(AND(S1674=1,INT($A1674)=INT($A1673),ISNUMBER(Q1673)),Q1674/Q1673-1,"")</f>
        <v/>
      </c>
      <c r="U1674" s="14">
        <f>IF(AND(S1674=1,INT($A1674)=INT($A1673),ISNUMBER(R1673)),R1674/R1673-1,"")</f>
        <v/>
      </c>
      <c r="V1674" s="11" t="n">
        <v>8.404999732971191</v>
      </c>
      <c r="W1674" s="11" t="n">
        <v>7720.9599609375</v>
      </c>
      <c r="X1674" s="13" t="n">
        <v>1</v>
      </c>
      <c r="Y1674" s="14">
        <f>IF(AND(X1674=1,INT($A1674)=INT($A1673),ISNUMBER(V1673)),V1674/V1673-1,"")</f>
        <v/>
      </c>
      <c r="Z1674" s="14">
        <f>IF(AND(X1674=1,INT($A1674)=INT($A1673),ISNUMBER(W1673)),W1674/W1673-1,"")</f>
        <v/>
      </c>
      <c r="AA1674" s="11" t="n">
        <v>8.750100135803223</v>
      </c>
      <c r="AB1674" s="11" t="n">
        <v>248.9850006103516</v>
      </c>
      <c r="AC1674" s="13" t="n">
        <v>0</v>
      </c>
      <c r="AD1674" s="14">
        <f>IF(AND(AC1674=1,INT($A1674)=INT($A1673),ISNUMBER(AA1673)),AA1674/AA1673-1,"")</f>
        <v/>
      </c>
      <c r="AE1674" s="14">
        <f>IF(AND(AC1674=1,INT($A1674)=INT($A1673),ISNUMBER(AB1673)),AB1674/AB1673-1,"")</f>
        <v/>
      </c>
      <c r="AF1674" s="11" t="n">
        <v>4.660099983215332</v>
      </c>
      <c r="AG1674" s="11" t="n">
        <v>191.7599029541016</v>
      </c>
      <c r="AH1674" s="13" t="n">
        <v>1</v>
      </c>
      <c r="AI1674" s="14">
        <f>IF(AND(AH1674=1,INT($A1674)=INT($A1673),ISNUMBER(AF1673)),AF1674/AF1673-1,"")</f>
        <v/>
      </c>
      <c r="AJ1674" s="14">
        <f>IF(AND(AH1674=1,INT($A1674)=INT($A1673),ISNUMBER(AG1673)),AG1674/AG1673-1,"")</f>
        <v/>
      </c>
    </row>
    <row r="1675">
      <c r="A1675" s="12" t="n">
        <v>46290.47430555556</v>
      </c>
      <c r="B1675" s="11" t="n">
        <v>8.199999809265137</v>
      </c>
      <c r="C1675" s="11" t="n">
        <v>352.3999938964844</v>
      </c>
      <c r="D1675" s="13" t="n">
        <v>1</v>
      </c>
      <c r="E1675" s="14">
        <f>IF(AND(D1675=1,INT($A1675)=INT($A1674),ISNUMBER(B1674)),B1675/B1674-1,"")</f>
        <v/>
      </c>
      <c r="F1675" s="14">
        <f>IF(AND(D1675=1,INT($A1675)=INT($A1674),ISNUMBER(C1674)),C1675/C1674-1,"")</f>
        <v/>
      </c>
      <c r="G1675" s="11" t="n">
        <v>10.13749980926514</v>
      </c>
      <c r="H1675" s="11" t="n">
        <v>338.1900024414062</v>
      </c>
      <c r="I1675" s="13" t="n">
        <v>1</v>
      </c>
      <c r="J1675" s="14">
        <f>IF(AND(I1675=1,INT($A1675)=INT($A1674),ISNUMBER(G1674)),G1675/G1674-1,"")</f>
        <v/>
      </c>
      <c r="K1675" s="14">
        <f>IF(AND(I1675=1,INT($A1675)=INT($A1674),ISNUMBER(H1674)),H1675/H1674-1,"")</f>
        <v/>
      </c>
      <c r="L1675" s="11" t="n">
        <v>12.41499996185303</v>
      </c>
      <c r="M1675" s="11" t="n">
        <v>751.39501953125</v>
      </c>
      <c r="N1675" s="13" t="n">
        <v>1</v>
      </c>
      <c r="O1675" s="14">
        <f>IF(AND(N1675=1,INT($A1675)=INT($A1674),ISNUMBER(L1674)),L1675/L1674-1,"")</f>
        <v/>
      </c>
      <c r="P1675" s="14">
        <f>IF(AND(N1675=1,INT($A1675)=INT($A1674),ISNUMBER(M1674)),M1675/M1674-1,"")</f>
        <v/>
      </c>
      <c r="Q1675" s="11" t="n">
        <v>9.949999809265137</v>
      </c>
      <c r="R1675" s="11" t="n">
        <v>513.9400024414062</v>
      </c>
      <c r="S1675" s="13" t="n">
        <v>0</v>
      </c>
      <c r="T1675" s="14">
        <f>IF(AND(S1675=1,INT($A1675)=INT($A1674),ISNUMBER(Q1674)),Q1675/Q1674-1,"")</f>
        <v/>
      </c>
      <c r="U1675" s="14">
        <f>IF(AND(S1675=1,INT($A1675)=INT($A1674),ISNUMBER(R1674)),R1675/R1674-1,"")</f>
        <v/>
      </c>
      <c r="V1675" s="11" t="n">
        <v>8.400099754333496</v>
      </c>
      <c r="W1675" s="11" t="n">
        <v>7720.5</v>
      </c>
      <c r="X1675" s="13" t="n">
        <v>1</v>
      </c>
      <c r="Y1675" s="14">
        <f>IF(AND(X1675=1,INT($A1675)=INT($A1674),ISNUMBER(V1674)),V1675/V1674-1,"")</f>
        <v/>
      </c>
      <c r="Z1675" s="14">
        <f>IF(AND(X1675=1,INT($A1675)=INT($A1674),ISNUMBER(W1674)),W1675/W1674-1,"")</f>
        <v/>
      </c>
      <c r="AA1675" s="11" t="n">
        <v>8.755000114440918</v>
      </c>
      <c r="AB1675" s="11" t="n">
        <v>249.1799926757812</v>
      </c>
      <c r="AC1675" s="13" t="n">
        <v>1</v>
      </c>
      <c r="AD1675" s="14">
        <f>IF(AND(AC1675=1,INT($A1675)=INT($A1674),ISNUMBER(AA1674)),AA1675/AA1674-1,"")</f>
        <v/>
      </c>
      <c r="AE1675" s="14">
        <f>IF(AND(AC1675=1,INT($A1675)=INT($A1674),ISNUMBER(AB1674)),AB1675/AB1674-1,"")</f>
        <v/>
      </c>
      <c r="AF1675" s="11" t="n">
        <v>4.660099983215332</v>
      </c>
      <c r="AG1675" s="11" t="n">
        <v>191.7599029541016</v>
      </c>
      <c r="AH1675" s="13" t="n">
        <v>0</v>
      </c>
      <c r="AI1675" s="14">
        <f>IF(AND(AH1675=1,INT($A1675)=INT($A1674),ISNUMBER(AF1674)),AF1675/AF1674-1,"")</f>
        <v/>
      </c>
      <c r="AJ1675" s="14">
        <f>IF(AND(AH1675=1,INT($A1675)=INT($A1674),ISNUMBER(AG1674)),AG1675/AG1674-1,"")</f>
        <v/>
      </c>
    </row>
    <row r="1676">
      <c r="A1676" s="12" t="n">
        <v>46290.475</v>
      </c>
      <c r="B1676" s="11" t="n">
        <v>8.199999809265137</v>
      </c>
      <c r="C1676" s="11" t="n">
        <v>352.3999938964844</v>
      </c>
      <c r="D1676" s="13" t="n">
        <v>0</v>
      </c>
      <c r="E1676" s="14">
        <f>IF(AND(D1676=1,INT($A1676)=INT($A1675),ISNUMBER(B1675)),B1676/B1675-1,"")</f>
        <v/>
      </c>
      <c r="F1676" s="14">
        <f>IF(AND(D1676=1,INT($A1676)=INT($A1675),ISNUMBER(C1675)),C1676/C1675-1,"")</f>
        <v/>
      </c>
      <c r="G1676" s="11" t="n">
        <v>10.1387996673584</v>
      </c>
      <c r="H1676" s="11" t="n">
        <v>338.0299987792969</v>
      </c>
      <c r="I1676" s="13" t="n">
        <v>1</v>
      </c>
      <c r="J1676" s="14">
        <f>IF(AND(I1676=1,INT($A1676)=INT($A1675),ISNUMBER(G1675)),G1676/G1675-1,"")</f>
        <v/>
      </c>
      <c r="K1676" s="14">
        <f>IF(AND(I1676=1,INT($A1676)=INT($A1675),ISNUMBER(H1675)),H1676/H1675-1,"")</f>
        <v/>
      </c>
      <c r="L1676" s="11" t="n">
        <v>12.40410041809082</v>
      </c>
      <c r="M1676" s="11" t="n">
        <v>750.7449951171875</v>
      </c>
      <c r="N1676" s="13" t="n">
        <v>1</v>
      </c>
      <c r="O1676" s="14">
        <f>IF(AND(N1676=1,INT($A1676)=INT($A1675),ISNUMBER(L1675)),L1676/L1675-1,"")</f>
        <v/>
      </c>
      <c r="P1676" s="14">
        <f>IF(AND(N1676=1,INT($A1676)=INT($A1675),ISNUMBER(M1675)),M1676/M1675-1,"")</f>
        <v/>
      </c>
      <c r="Q1676" s="11" t="n">
        <v>9.949999809265137</v>
      </c>
      <c r="R1676" s="11" t="n">
        <v>513.8900146484375</v>
      </c>
      <c r="S1676" s="13" t="n">
        <v>1</v>
      </c>
      <c r="T1676" s="14">
        <f>IF(AND(S1676=1,INT($A1676)=INT($A1675),ISNUMBER(Q1675)),Q1676/Q1675-1,"")</f>
        <v/>
      </c>
      <c r="U1676" s="14">
        <f>IF(AND(S1676=1,INT($A1676)=INT($A1675),ISNUMBER(R1675)),R1676/R1675-1,"")</f>
        <v/>
      </c>
      <c r="V1676" s="11" t="n">
        <v>8.409999847412109</v>
      </c>
      <c r="W1676" s="11" t="n">
        <v>7716.5400390625</v>
      </c>
      <c r="X1676" s="13" t="n">
        <v>1</v>
      </c>
      <c r="Y1676" s="14">
        <f>IF(AND(X1676=1,INT($A1676)=INT($A1675),ISNUMBER(V1675)),V1676/V1675-1,"")</f>
        <v/>
      </c>
      <c r="Z1676" s="14">
        <f>IF(AND(X1676=1,INT($A1676)=INT($A1675),ISNUMBER(W1675)),W1676/W1675-1,"")</f>
        <v/>
      </c>
      <c r="AA1676" s="11" t="n">
        <v>8.755000114440918</v>
      </c>
      <c r="AB1676" s="11" t="n">
        <v>249.1799926757812</v>
      </c>
      <c r="AC1676" s="13" t="n">
        <v>0</v>
      </c>
      <c r="AD1676" s="14">
        <f>IF(AND(AC1676=1,INT($A1676)=INT($A1675),ISNUMBER(AA1675)),AA1676/AA1675-1,"")</f>
        <v/>
      </c>
      <c r="AE1676" s="14">
        <f>IF(AND(AC1676=1,INT($A1676)=INT($A1675),ISNUMBER(AB1675)),AB1676/AB1675-1,"")</f>
        <v/>
      </c>
      <c r="AF1676" s="11" t="n">
        <v>4.660099983215332</v>
      </c>
      <c r="AG1676" s="11" t="n">
        <v>191.7599029541016</v>
      </c>
      <c r="AH1676" s="13" t="n">
        <v>0</v>
      </c>
      <c r="AI1676" s="14">
        <f>IF(AND(AH1676=1,INT($A1676)=INT($A1675),ISNUMBER(AF1675)),AF1676/AF1675-1,"")</f>
        <v/>
      </c>
      <c r="AJ1676" s="14">
        <f>IF(AND(AH1676=1,INT($A1676)=INT($A1675),ISNUMBER(AG1675)),AG1676/AG1675-1,"")</f>
        <v/>
      </c>
    </row>
    <row r="1677">
      <c r="A1677" s="12" t="n">
        <v>46290.47569444445</v>
      </c>
      <c r="B1677" s="11" t="n">
        <v>8.199999809265137</v>
      </c>
      <c r="C1677" s="11" t="n">
        <v>352.3999938964844</v>
      </c>
      <c r="D1677" s="13" t="n">
        <v>0</v>
      </c>
      <c r="E1677" s="14">
        <f>IF(AND(D1677=1,INT($A1677)=INT($A1676),ISNUMBER(B1676)),B1677/B1676-1,"")</f>
        <v/>
      </c>
      <c r="F1677" s="14">
        <f>IF(AND(D1677=1,INT($A1677)=INT($A1676),ISNUMBER(C1676)),C1677/C1676-1,"")</f>
        <v/>
      </c>
      <c r="G1677" s="11" t="n">
        <v>10.14000034332275</v>
      </c>
      <c r="H1677" s="11" t="n">
        <v>338.2850036621094</v>
      </c>
      <c r="I1677" s="13" t="n">
        <v>1</v>
      </c>
      <c r="J1677" s="14">
        <f>IF(AND(I1677=1,INT($A1677)=INT($A1676),ISNUMBER(G1676)),G1677/G1676-1,"")</f>
        <v/>
      </c>
      <c r="K1677" s="14">
        <f>IF(AND(I1677=1,INT($A1677)=INT($A1676),ISNUMBER(H1676)),H1677/H1676-1,"")</f>
        <v/>
      </c>
      <c r="L1677" s="11" t="n">
        <v>12.40410041809082</v>
      </c>
      <c r="M1677" s="11" t="n">
        <v>750.7449951171875</v>
      </c>
      <c r="N1677" s="13" t="n">
        <v>0</v>
      </c>
      <c r="O1677" s="14">
        <f>IF(AND(N1677=1,INT($A1677)=INT($A1676),ISNUMBER(L1676)),L1677/L1676-1,"")</f>
        <v/>
      </c>
      <c r="P1677" s="14">
        <f>IF(AND(N1677=1,INT($A1677)=INT($A1676),ISNUMBER(M1676)),M1677/M1676-1,"")</f>
        <v/>
      </c>
      <c r="Q1677" s="11" t="n">
        <v>9.949999809265137</v>
      </c>
      <c r="R1677" s="11" t="n">
        <v>513.6900024414062</v>
      </c>
      <c r="S1677" s="13" t="n">
        <v>1</v>
      </c>
      <c r="T1677" s="14">
        <f>IF(AND(S1677=1,INT($A1677)=INT($A1676),ISNUMBER(Q1676)),Q1677/Q1676-1,"")</f>
        <v/>
      </c>
      <c r="U1677" s="14">
        <f>IF(AND(S1677=1,INT($A1677)=INT($A1676),ISNUMBER(R1676)),R1677/R1676-1,"")</f>
        <v/>
      </c>
      <c r="V1677" s="11" t="n">
        <v>8.409899711608887</v>
      </c>
      <c r="W1677" s="11" t="n">
        <v>7716.5498046875</v>
      </c>
      <c r="X1677" s="13" t="n">
        <v>1</v>
      </c>
      <c r="Y1677" s="14">
        <f>IF(AND(X1677=1,INT($A1677)=INT($A1676),ISNUMBER(V1676)),V1677/V1676-1,"")</f>
        <v/>
      </c>
      <c r="Z1677" s="14">
        <f>IF(AND(X1677=1,INT($A1677)=INT($A1676),ISNUMBER(W1676)),W1677/W1676-1,"")</f>
        <v/>
      </c>
      <c r="AA1677" s="11" t="n">
        <v>8.755000114440918</v>
      </c>
      <c r="AB1677" s="11" t="n">
        <v>249.1799926757812</v>
      </c>
      <c r="AC1677" s="13" t="n">
        <v>0</v>
      </c>
      <c r="AD1677" s="14">
        <f>IF(AND(AC1677=1,INT($A1677)=INT($A1676),ISNUMBER(AA1676)),AA1677/AA1676-1,"")</f>
        <v/>
      </c>
      <c r="AE1677" s="14">
        <f>IF(AND(AC1677=1,INT($A1677)=INT($A1676),ISNUMBER(AB1676)),AB1677/AB1676-1,"")</f>
        <v/>
      </c>
      <c r="AF1677" s="11" t="n">
        <v>4.660099983215332</v>
      </c>
      <c r="AG1677" s="11" t="n">
        <v>191.7599029541016</v>
      </c>
      <c r="AH1677" s="13" t="n">
        <v>0</v>
      </c>
      <c r="AI1677" s="14">
        <f>IF(AND(AH1677=1,INT($A1677)=INT($A1676),ISNUMBER(AF1676)),AF1677/AF1676-1,"")</f>
        <v/>
      </c>
      <c r="AJ1677" s="14">
        <f>IF(AND(AH1677=1,INT($A1677)=INT($A1676),ISNUMBER(AG1676)),AG1677/AG1676-1,"")</f>
        <v/>
      </c>
    </row>
    <row r="1678">
      <c r="A1678" s="12" t="n">
        <v>46290.47638888889</v>
      </c>
      <c r="B1678" s="11" t="n">
        <v>8.199999809265137</v>
      </c>
      <c r="C1678" s="11" t="n">
        <v>352.3999938964844</v>
      </c>
      <c r="D1678" s="13" t="n">
        <v>0</v>
      </c>
      <c r="E1678" s="14">
        <f>IF(AND(D1678=1,INT($A1678)=INT($A1677),ISNUMBER(B1677)),B1678/B1677-1,"")</f>
        <v/>
      </c>
      <c r="F1678" s="14">
        <f>IF(AND(D1678=1,INT($A1678)=INT($A1677),ISNUMBER(C1677)),C1678/C1677-1,"")</f>
        <v/>
      </c>
      <c r="G1678" s="11" t="n">
        <v>10.13300037384033</v>
      </c>
      <c r="H1678" s="11" t="n">
        <v>338.4500122070312</v>
      </c>
      <c r="I1678" s="13" t="n">
        <v>1</v>
      </c>
      <c r="J1678" s="14">
        <f>IF(AND(I1678=1,INT($A1678)=INT($A1677),ISNUMBER(G1677)),G1678/G1677-1,"")</f>
        <v/>
      </c>
      <c r="K1678" s="14">
        <f>IF(AND(I1678=1,INT($A1678)=INT($A1677),ISNUMBER(H1677)),H1678/H1677-1,"")</f>
        <v/>
      </c>
      <c r="L1678" s="11" t="n">
        <v>12.42500019073486</v>
      </c>
      <c r="M1678" s="11" t="n">
        <v>750.0800170898438</v>
      </c>
      <c r="N1678" s="13" t="n">
        <v>1</v>
      </c>
      <c r="O1678" s="14">
        <f>IF(AND(N1678=1,INT($A1678)=INT($A1677),ISNUMBER(L1677)),L1678/L1677-1,"")</f>
        <v/>
      </c>
      <c r="P1678" s="14">
        <f>IF(AND(N1678=1,INT($A1678)=INT($A1677),ISNUMBER(M1677)),M1678/M1677-1,"")</f>
        <v/>
      </c>
      <c r="Q1678" s="11" t="n">
        <v>9.949999809265137</v>
      </c>
      <c r="R1678" s="11" t="n">
        <v>514.3499755859375</v>
      </c>
      <c r="S1678" s="13" t="n">
        <v>1</v>
      </c>
      <c r="T1678" s="14">
        <f>IF(AND(S1678=1,INT($A1678)=INT($A1677),ISNUMBER(Q1677)),Q1678/Q1677-1,"")</f>
        <v/>
      </c>
      <c r="U1678" s="14">
        <f>IF(AND(S1678=1,INT($A1678)=INT($A1677),ISNUMBER(R1677)),R1678/R1677-1,"")</f>
        <v/>
      </c>
      <c r="V1678" s="11" t="n">
        <v>8.409899711608887</v>
      </c>
      <c r="W1678" s="11" t="n">
        <v>7716.5498046875</v>
      </c>
      <c r="X1678" s="13" t="n">
        <v>0</v>
      </c>
      <c r="Y1678" s="14">
        <f>IF(AND(X1678=1,INT($A1678)=INT($A1677),ISNUMBER(V1677)),V1678/V1677-1,"")</f>
        <v/>
      </c>
      <c r="Z1678" s="14">
        <f>IF(AND(X1678=1,INT($A1678)=INT($A1677),ISNUMBER(W1677)),W1678/W1677-1,"")</f>
        <v/>
      </c>
      <c r="AA1678" s="11" t="n">
        <v>8.739999771118164</v>
      </c>
      <c r="AB1678" s="11" t="n">
        <v>249.3699951171875</v>
      </c>
      <c r="AC1678" s="13" t="n">
        <v>1</v>
      </c>
      <c r="AD1678" s="14">
        <f>IF(AND(AC1678=1,INT($A1678)=INT($A1677),ISNUMBER(AA1677)),AA1678/AA1677-1,"")</f>
        <v/>
      </c>
      <c r="AE1678" s="14">
        <f>IF(AND(AC1678=1,INT($A1678)=INT($A1677),ISNUMBER(AB1677)),AB1678/AB1677-1,"")</f>
        <v/>
      </c>
      <c r="AF1678" s="11" t="n">
        <v>4.664999961853027</v>
      </c>
      <c r="AG1678" s="11" t="n">
        <v>191.9700012207031</v>
      </c>
      <c r="AH1678" s="13" t="n">
        <v>1</v>
      </c>
      <c r="AI1678" s="14">
        <f>IF(AND(AH1678=1,INT($A1678)=INT($A1677),ISNUMBER(AF1677)),AF1678/AF1677-1,"")</f>
        <v/>
      </c>
      <c r="AJ1678" s="14">
        <f>IF(AND(AH1678=1,INT($A1678)=INT($A1677),ISNUMBER(AG1677)),AG1678/AG1677-1,"")</f>
        <v/>
      </c>
    </row>
    <row r="1679">
      <c r="A1679" s="12" t="n">
        <v>46290.47708333333</v>
      </c>
      <c r="B1679" s="11" t="n">
        <v>8.199999809265137</v>
      </c>
      <c r="C1679" s="11" t="n">
        <v>352.3999938964844</v>
      </c>
      <c r="D1679" s="13" t="n">
        <v>0</v>
      </c>
      <c r="E1679" s="14">
        <f>IF(AND(D1679=1,INT($A1679)=INT($A1678),ISNUMBER(B1678)),B1679/B1678-1,"")</f>
        <v/>
      </c>
      <c r="F1679" s="14">
        <f>IF(AND(D1679=1,INT($A1679)=INT($A1678),ISNUMBER(C1678)),C1679/C1678-1,"")</f>
        <v/>
      </c>
      <c r="G1679" s="11" t="n">
        <v>10.13300037384033</v>
      </c>
      <c r="H1679" s="11" t="n">
        <v>338.4500122070312</v>
      </c>
      <c r="I1679" s="13" t="n">
        <v>0</v>
      </c>
      <c r="J1679" s="14">
        <f>IF(AND(I1679=1,INT($A1679)=INT($A1678),ISNUMBER(G1678)),G1679/G1678-1,"")</f>
        <v/>
      </c>
      <c r="K1679" s="14">
        <f>IF(AND(I1679=1,INT($A1679)=INT($A1678),ISNUMBER(H1678)),H1679/H1678-1,"")</f>
        <v/>
      </c>
      <c r="L1679" s="11" t="n">
        <v>12.42500019073486</v>
      </c>
      <c r="M1679" s="11" t="n">
        <v>750.0800170898438</v>
      </c>
      <c r="N1679" s="13" t="n">
        <v>0</v>
      </c>
      <c r="O1679" s="14">
        <f>IF(AND(N1679=1,INT($A1679)=INT($A1678),ISNUMBER(L1678)),L1679/L1678-1,"")</f>
        <v/>
      </c>
      <c r="P1679" s="14">
        <f>IF(AND(N1679=1,INT($A1679)=INT($A1678),ISNUMBER(M1678)),M1679/M1678-1,"")</f>
        <v/>
      </c>
      <c r="Q1679" s="11" t="n">
        <v>9.939999580383301</v>
      </c>
      <c r="R1679" s="11" t="n">
        <v>514.52001953125</v>
      </c>
      <c r="S1679" s="13" t="n">
        <v>1</v>
      </c>
      <c r="T1679" s="14">
        <f>IF(AND(S1679=1,INT($A1679)=INT($A1678),ISNUMBER(Q1678)),Q1679/Q1678-1,"")</f>
        <v/>
      </c>
      <c r="U1679" s="14">
        <f>IF(AND(S1679=1,INT($A1679)=INT($A1678),ISNUMBER(R1678)),R1679/R1678-1,"")</f>
        <v/>
      </c>
      <c r="V1679" s="11" t="n">
        <v>8.409899711608887</v>
      </c>
      <c r="W1679" s="11" t="n">
        <v>7716.5498046875</v>
      </c>
      <c r="X1679" s="13" t="n">
        <v>0</v>
      </c>
      <c r="Y1679" s="14">
        <f>IF(AND(X1679=1,INT($A1679)=INT($A1678),ISNUMBER(V1678)),V1679/V1678-1,"")</f>
        <v/>
      </c>
      <c r="Z1679" s="14">
        <f>IF(AND(X1679=1,INT($A1679)=INT($A1678),ISNUMBER(W1678)),W1679/W1678-1,"")</f>
        <v/>
      </c>
      <c r="AA1679" s="11" t="n">
        <v>8.739999771118164</v>
      </c>
      <c r="AB1679" s="11" t="n">
        <v>249.3699951171875</v>
      </c>
      <c r="AC1679" s="13" t="n">
        <v>0</v>
      </c>
      <c r="AD1679" s="14">
        <f>IF(AND(AC1679=1,INT($A1679)=INT($A1678),ISNUMBER(AA1678)),AA1679/AA1678-1,"")</f>
        <v/>
      </c>
      <c r="AE1679" s="14">
        <f>IF(AND(AC1679=1,INT($A1679)=INT($A1678),ISNUMBER(AB1678)),AB1679/AB1678-1,"")</f>
        <v/>
      </c>
      <c r="AF1679" s="11" t="n">
        <v>4.664999961853027</v>
      </c>
      <c r="AG1679" s="11" t="n">
        <v>191.9700012207031</v>
      </c>
      <c r="AH1679" s="13" t="n">
        <v>0</v>
      </c>
      <c r="AI1679" s="14">
        <f>IF(AND(AH1679=1,INT($A1679)=INT($A1678),ISNUMBER(AF1678)),AF1679/AF1678-1,"")</f>
        <v/>
      </c>
      <c r="AJ1679" s="14">
        <f>IF(AND(AH1679=1,INT($A1679)=INT($A1678),ISNUMBER(AG1678)),AG1679/AG1678-1,"")</f>
        <v/>
      </c>
    </row>
    <row r="1680">
      <c r="A1680" s="12" t="n">
        <v>46290.47777777778</v>
      </c>
      <c r="B1680" s="11" t="n">
        <v>8.199999809265137</v>
      </c>
      <c r="C1680" s="11" t="n">
        <v>352.3999938964844</v>
      </c>
      <c r="D1680" s="13" t="n">
        <v>0</v>
      </c>
      <c r="E1680" s="14">
        <f>IF(AND(D1680=1,INT($A1680)=INT($A1679),ISNUMBER(B1679)),B1680/B1679-1,"")</f>
        <v/>
      </c>
      <c r="F1680" s="14">
        <f>IF(AND(D1680=1,INT($A1680)=INT($A1679),ISNUMBER(C1679)),C1680/C1679-1,"")</f>
        <v/>
      </c>
      <c r="G1680" s="11" t="n">
        <v>10.13500022888184</v>
      </c>
      <c r="H1680" s="11" t="n">
        <v>338.4299926757812</v>
      </c>
      <c r="I1680" s="13" t="n">
        <v>1</v>
      </c>
      <c r="J1680" s="14">
        <f>IF(AND(I1680=1,INT($A1680)=INT($A1679),ISNUMBER(G1679)),G1680/G1679-1,"")</f>
        <v/>
      </c>
      <c r="K1680" s="14">
        <f>IF(AND(I1680=1,INT($A1680)=INT($A1679),ISNUMBER(H1679)),H1680/H1679-1,"")</f>
        <v/>
      </c>
      <c r="L1680" s="11" t="n">
        <v>12.4242000579834</v>
      </c>
      <c r="M1680" s="11" t="n">
        <v>750.1400146484375</v>
      </c>
      <c r="N1680" s="13" t="n">
        <v>1</v>
      </c>
      <c r="O1680" s="14">
        <f>IF(AND(N1680=1,INT($A1680)=INT($A1679),ISNUMBER(L1679)),L1680/L1679-1,"")</f>
        <v/>
      </c>
      <c r="P1680" s="14">
        <f>IF(AND(N1680=1,INT($A1680)=INT($A1679),ISNUMBER(M1679)),M1680/M1679-1,"")</f>
        <v/>
      </c>
      <c r="Q1680" s="11" t="n">
        <v>9.939999580383301</v>
      </c>
      <c r="R1680" s="11" t="n">
        <v>514.52001953125</v>
      </c>
      <c r="S1680" s="13" t="n">
        <v>0</v>
      </c>
      <c r="T1680" s="14">
        <f>IF(AND(S1680=1,INT($A1680)=INT($A1679),ISNUMBER(Q1679)),Q1680/Q1679-1,"")</f>
        <v/>
      </c>
      <c r="U1680" s="14">
        <f>IF(AND(S1680=1,INT($A1680)=INT($A1679),ISNUMBER(R1679)),R1680/R1679-1,"")</f>
        <v/>
      </c>
      <c r="V1680" s="11" t="n">
        <v>8.409899711608887</v>
      </c>
      <c r="W1680" s="11" t="n">
        <v>7717.9599609375</v>
      </c>
      <c r="X1680" s="13" t="n">
        <v>1</v>
      </c>
      <c r="Y1680" s="14">
        <f>IF(AND(X1680=1,INT($A1680)=INT($A1679),ISNUMBER(V1679)),V1680/V1679-1,"")</f>
        <v/>
      </c>
      <c r="Z1680" s="14">
        <f>IF(AND(X1680=1,INT($A1680)=INT($A1679),ISNUMBER(W1679)),W1680/W1679-1,"")</f>
        <v/>
      </c>
      <c r="AA1680" s="11" t="n">
        <v>8.755000114440918</v>
      </c>
      <c r="AB1680" s="11" t="n">
        <v>249.0650024414062</v>
      </c>
      <c r="AC1680" s="13" t="n">
        <v>1</v>
      </c>
      <c r="AD1680" s="14">
        <f>IF(AND(AC1680=1,INT($A1680)=INT($A1679),ISNUMBER(AA1679)),AA1680/AA1679-1,"")</f>
        <v/>
      </c>
      <c r="AE1680" s="14">
        <f>IF(AND(AC1680=1,INT($A1680)=INT($A1679),ISNUMBER(AB1679)),AB1680/AB1679-1,"")</f>
        <v/>
      </c>
      <c r="AF1680" s="11" t="n">
        <v>4.664999961853027</v>
      </c>
      <c r="AG1680" s="11" t="n">
        <v>191.9700012207031</v>
      </c>
      <c r="AH1680" s="13" t="n">
        <v>0</v>
      </c>
      <c r="AI1680" s="14">
        <f>IF(AND(AH1680=1,INT($A1680)=INT($A1679),ISNUMBER(AF1679)),AF1680/AF1679-1,"")</f>
        <v/>
      </c>
      <c r="AJ1680" s="14">
        <f>IF(AND(AH1680=1,INT($A1680)=INT($A1679),ISNUMBER(AG1679)),AG1680/AG1679-1,"")</f>
        <v/>
      </c>
    </row>
    <row r="1681">
      <c r="A1681" s="12" t="n">
        <v>46290.47847222222</v>
      </c>
      <c r="B1681" s="11" t="n">
        <v>8.225000381469727</v>
      </c>
      <c r="C1681" s="11" t="n">
        <v>351.9400024414062</v>
      </c>
      <c r="D1681" s="13" t="n">
        <v>1</v>
      </c>
      <c r="E1681" s="14">
        <f>IF(AND(D1681=1,INT($A1681)=INT($A1680),ISNUMBER(B1680)),B1681/B1680-1,"")</f>
        <v/>
      </c>
      <c r="F1681" s="14">
        <f>IF(AND(D1681=1,INT($A1681)=INT($A1680),ISNUMBER(C1680)),C1681/C1680-1,"")</f>
        <v/>
      </c>
      <c r="G1681" s="11" t="n">
        <v>10.13500022888184</v>
      </c>
      <c r="H1681" s="11" t="n">
        <v>338.4150085449219</v>
      </c>
      <c r="I1681" s="13" t="n">
        <v>1</v>
      </c>
      <c r="J1681" s="14">
        <f>IF(AND(I1681=1,INT($A1681)=INT($A1680),ISNUMBER(G1680)),G1681/G1680-1,"")</f>
        <v/>
      </c>
      <c r="K1681" s="14">
        <f>IF(AND(I1681=1,INT($A1681)=INT($A1680),ISNUMBER(H1680)),H1681/H1680-1,"")</f>
        <v/>
      </c>
      <c r="L1681" s="11" t="n">
        <v>12.4242000579834</v>
      </c>
      <c r="M1681" s="11" t="n">
        <v>750.1400146484375</v>
      </c>
      <c r="N1681" s="13" t="n">
        <v>0</v>
      </c>
      <c r="O1681" s="14">
        <f>IF(AND(N1681=1,INT($A1681)=INT($A1680),ISNUMBER(L1680)),L1681/L1680-1,"")</f>
        <v/>
      </c>
      <c r="P1681" s="14">
        <f>IF(AND(N1681=1,INT($A1681)=INT($A1680),ISNUMBER(M1680)),M1681/M1680-1,"")</f>
        <v/>
      </c>
      <c r="Q1681" s="11" t="n">
        <v>9.939999580383301</v>
      </c>
      <c r="R1681" s="11" t="n">
        <v>514.52001953125</v>
      </c>
      <c r="S1681" s="13" t="n">
        <v>0</v>
      </c>
      <c r="T1681" s="14">
        <f>IF(AND(S1681=1,INT($A1681)=INT($A1680),ISNUMBER(Q1680)),Q1681/Q1680-1,"")</f>
        <v/>
      </c>
      <c r="U1681" s="14">
        <f>IF(AND(S1681=1,INT($A1681)=INT($A1680),ISNUMBER(R1680)),R1681/R1680-1,"")</f>
        <v/>
      </c>
      <c r="V1681" s="11" t="n">
        <v>8.409999847412109</v>
      </c>
      <c r="W1681" s="11" t="n">
        <v>7717.93017578125</v>
      </c>
      <c r="X1681" s="13" t="n">
        <v>1</v>
      </c>
      <c r="Y1681" s="14">
        <f>IF(AND(X1681=1,INT($A1681)=INT($A1680),ISNUMBER(V1680)),V1681/V1680-1,"")</f>
        <v/>
      </c>
      <c r="Z1681" s="14">
        <f>IF(AND(X1681=1,INT($A1681)=INT($A1680),ISNUMBER(W1680)),W1681/W1680-1,"")</f>
        <v/>
      </c>
      <c r="AA1681" s="11" t="n">
        <v>8.755000114440918</v>
      </c>
      <c r="AB1681" s="11" t="n">
        <v>249.0650024414062</v>
      </c>
      <c r="AC1681" s="13" t="n">
        <v>0</v>
      </c>
      <c r="AD1681" s="14">
        <f>IF(AND(AC1681=1,INT($A1681)=INT($A1680),ISNUMBER(AA1680)),AA1681/AA1680-1,"")</f>
        <v/>
      </c>
      <c r="AE1681" s="14">
        <f>IF(AND(AC1681=1,INT($A1681)=INT($A1680),ISNUMBER(AB1680)),AB1681/AB1680-1,"")</f>
        <v/>
      </c>
      <c r="AF1681" s="11" t="n">
        <v>4.664999961853027</v>
      </c>
      <c r="AG1681" s="11" t="n">
        <v>191.9700012207031</v>
      </c>
      <c r="AH1681" s="13" t="n">
        <v>0</v>
      </c>
      <c r="AI1681" s="14">
        <f>IF(AND(AH1681=1,INT($A1681)=INT($A1680),ISNUMBER(AF1680)),AF1681/AF1680-1,"")</f>
        <v/>
      </c>
      <c r="AJ1681" s="14">
        <f>IF(AND(AH1681=1,INT($A1681)=INT($A1680),ISNUMBER(AG1680)),AG1681/AG1680-1,"")</f>
        <v/>
      </c>
    </row>
    <row r="1682">
      <c r="A1682" s="12" t="n">
        <v>46290.47916666666</v>
      </c>
      <c r="B1682" s="11" t="n">
        <v>8.220100402832031</v>
      </c>
      <c r="C1682" s="11" t="n">
        <v>352.010009765625</v>
      </c>
      <c r="D1682" s="13" t="n">
        <v>1</v>
      </c>
      <c r="E1682" s="14">
        <f>IF(AND(D1682=1,INT($A1682)=INT($A1681),ISNUMBER(B1681)),B1682/B1681-1,"")</f>
        <v/>
      </c>
      <c r="F1682" s="14">
        <f>IF(AND(D1682=1,INT($A1682)=INT($A1681),ISNUMBER(C1681)),C1682/C1681-1,"")</f>
        <v/>
      </c>
      <c r="G1682" s="11" t="n">
        <v>10.1298999786377</v>
      </c>
      <c r="H1682" s="11" t="n">
        <v>338.3800048828125</v>
      </c>
      <c r="I1682" s="13" t="n">
        <v>1</v>
      </c>
      <c r="J1682" s="14">
        <f>IF(AND(I1682=1,INT($A1682)=INT($A1681),ISNUMBER(G1681)),G1682/G1681-1,"")</f>
        <v/>
      </c>
      <c r="K1682" s="14">
        <f>IF(AND(I1682=1,INT($A1682)=INT($A1681),ISNUMBER(H1681)),H1682/H1681-1,"")</f>
        <v/>
      </c>
      <c r="L1682" s="11" t="n">
        <v>12.4242000579834</v>
      </c>
      <c r="M1682" s="11" t="n">
        <v>750.1400146484375</v>
      </c>
      <c r="N1682" s="13" t="n">
        <v>0</v>
      </c>
      <c r="O1682" s="14">
        <f>IF(AND(N1682=1,INT($A1682)=INT($A1681),ISNUMBER(L1681)),L1682/L1681-1,"")</f>
        <v/>
      </c>
      <c r="P1682" s="14">
        <f>IF(AND(N1682=1,INT($A1682)=INT($A1681),ISNUMBER(M1681)),M1682/M1681-1,"")</f>
        <v/>
      </c>
      <c r="Q1682" s="11" t="n">
        <v>9.940299987792969</v>
      </c>
      <c r="R1682" s="11" t="n">
        <v>514.4000244140625</v>
      </c>
      <c r="S1682" s="13" t="n">
        <v>1</v>
      </c>
      <c r="T1682" s="14">
        <f>IF(AND(S1682=1,INT($A1682)=INT($A1681),ISNUMBER(Q1681)),Q1682/Q1681-1,"")</f>
        <v/>
      </c>
      <c r="U1682" s="14">
        <f>IF(AND(S1682=1,INT($A1682)=INT($A1681),ISNUMBER(R1681)),R1682/R1681-1,"")</f>
        <v/>
      </c>
      <c r="V1682" s="11" t="n">
        <v>8.400099754333496</v>
      </c>
      <c r="W1682" s="11" t="n">
        <v>7722.6201171875</v>
      </c>
      <c r="X1682" s="13" t="n">
        <v>1</v>
      </c>
      <c r="Y1682" s="14">
        <f>IF(AND(X1682=1,INT($A1682)=INT($A1681),ISNUMBER(V1681)),V1682/V1681-1,"")</f>
        <v/>
      </c>
      <c r="Z1682" s="14">
        <f>IF(AND(X1682=1,INT($A1682)=INT($A1681),ISNUMBER(W1681)),W1682/W1681-1,"")</f>
        <v/>
      </c>
      <c r="AA1682" s="11" t="n">
        <v>8.755000114440918</v>
      </c>
      <c r="AB1682" s="11" t="n">
        <v>249.1600036621094</v>
      </c>
      <c r="AC1682" s="13" t="n">
        <v>1</v>
      </c>
      <c r="AD1682" s="14">
        <f>IF(AND(AC1682=1,INT($A1682)=INT($A1681),ISNUMBER(AA1681)),AA1682/AA1681-1,"")</f>
        <v/>
      </c>
      <c r="AE1682" s="14">
        <f>IF(AND(AC1682=1,INT($A1682)=INT($A1681),ISNUMBER(AB1681)),AB1682/AB1681-1,"")</f>
        <v/>
      </c>
      <c r="AF1682" s="11" t="n">
        <v>4.664999961853027</v>
      </c>
      <c r="AG1682" s="11" t="n">
        <v>191.9700012207031</v>
      </c>
      <c r="AH1682" s="13" t="n">
        <v>0</v>
      </c>
      <c r="AI1682" s="14">
        <f>IF(AND(AH1682=1,INT($A1682)=INT($A1681),ISNUMBER(AF1681)),AF1682/AF1681-1,"")</f>
        <v/>
      </c>
      <c r="AJ1682" s="14">
        <f>IF(AND(AH1682=1,INT($A1682)=INT($A1681),ISNUMBER(AG1681)),AG1682/AG1681-1,"")</f>
        <v/>
      </c>
    </row>
    <row r="1683">
      <c r="A1683" s="12" t="n">
        <v>46290.47986111111</v>
      </c>
      <c r="B1683" s="11" t="n">
        <v>8.220000267028809</v>
      </c>
      <c r="C1683" s="11" t="n">
        <v>352.0849914550781</v>
      </c>
      <c r="D1683" s="13" t="n">
        <v>1</v>
      </c>
      <c r="E1683" s="14">
        <f>IF(AND(D1683=1,INT($A1683)=INT($A1682),ISNUMBER(B1682)),B1683/B1682-1,"")</f>
        <v/>
      </c>
      <c r="F1683" s="14">
        <f>IF(AND(D1683=1,INT($A1683)=INT($A1682),ISNUMBER(C1682)),C1683/C1682-1,"")</f>
        <v/>
      </c>
      <c r="G1683" s="11" t="n">
        <v>10.13000011444092</v>
      </c>
      <c r="H1683" s="11" t="n">
        <v>338.5599975585938</v>
      </c>
      <c r="I1683" s="13" t="n">
        <v>1</v>
      </c>
      <c r="J1683" s="14">
        <f>IF(AND(I1683=1,INT($A1683)=INT($A1682),ISNUMBER(G1682)),G1683/G1682-1,"")</f>
        <v/>
      </c>
      <c r="K1683" s="14">
        <f>IF(AND(I1683=1,INT($A1683)=INT($A1682),ISNUMBER(H1682)),H1683/H1682-1,"")</f>
        <v/>
      </c>
      <c r="L1683" s="11" t="n">
        <v>12.41499996185303</v>
      </c>
      <c r="M1683" s="11" t="n">
        <v>751.1099853515625</v>
      </c>
      <c r="N1683" s="13" t="n">
        <v>1</v>
      </c>
      <c r="O1683" s="14">
        <f>IF(AND(N1683=1,INT($A1683)=INT($A1682),ISNUMBER(L1682)),L1683/L1682-1,"")</f>
        <v/>
      </c>
      <c r="P1683" s="14">
        <f>IF(AND(N1683=1,INT($A1683)=INT($A1682),ISNUMBER(M1682)),M1683/M1682-1,"")</f>
        <v/>
      </c>
      <c r="Q1683" s="11" t="n">
        <v>9.940299987792969</v>
      </c>
      <c r="R1683" s="11" t="n">
        <v>514.4000244140625</v>
      </c>
      <c r="S1683" s="13" t="n">
        <v>0</v>
      </c>
      <c r="T1683" s="14">
        <f>IF(AND(S1683=1,INT($A1683)=INT($A1682),ISNUMBER(Q1682)),Q1683/Q1682-1,"")</f>
        <v/>
      </c>
      <c r="U1683" s="14">
        <f>IF(AND(S1683=1,INT($A1683)=INT($A1682),ISNUMBER(R1682)),R1683/R1682-1,"")</f>
        <v/>
      </c>
      <c r="V1683" s="11" t="n">
        <v>8.400099754333496</v>
      </c>
      <c r="W1683" s="11" t="n">
        <v>7725.0498046875</v>
      </c>
      <c r="X1683" s="13" t="n">
        <v>1</v>
      </c>
      <c r="Y1683" s="14">
        <f>IF(AND(X1683=1,INT($A1683)=INT($A1682),ISNUMBER(V1682)),V1683/V1682-1,"")</f>
        <v/>
      </c>
      <c r="Z1683" s="14">
        <f>IF(AND(X1683=1,INT($A1683)=INT($A1682),ISNUMBER(W1682)),W1683/W1682-1,"")</f>
        <v/>
      </c>
      <c r="AA1683" s="11" t="n">
        <v>8.739999771118164</v>
      </c>
      <c r="AB1683" s="11" t="n">
        <v>249.25</v>
      </c>
      <c r="AC1683" s="13" t="n">
        <v>1</v>
      </c>
      <c r="AD1683" s="14">
        <f>IF(AND(AC1683=1,INT($A1683)=INT($A1682),ISNUMBER(AA1682)),AA1683/AA1682-1,"")</f>
        <v/>
      </c>
      <c r="AE1683" s="14">
        <f>IF(AND(AC1683=1,INT($A1683)=INT($A1682),ISNUMBER(AB1682)),AB1683/AB1682-1,"")</f>
        <v/>
      </c>
      <c r="AF1683" s="11" t="n">
        <v>4.664999961853027</v>
      </c>
      <c r="AG1683" s="11" t="n">
        <v>191.9700012207031</v>
      </c>
      <c r="AH1683" s="13" t="n">
        <v>0</v>
      </c>
      <c r="AI1683" s="14">
        <f>IF(AND(AH1683=1,INT($A1683)=INT($A1682),ISNUMBER(AF1682)),AF1683/AF1682-1,"")</f>
        <v/>
      </c>
      <c r="AJ1683" s="14">
        <f>IF(AND(AH1683=1,INT($A1683)=INT($A1682),ISNUMBER(AG1682)),AG1683/AG1682-1,"")</f>
        <v/>
      </c>
    </row>
    <row r="1684">
      <c r="A1684" s="12" t="n">
        <v>46290.48055555556</v>
      </c>
      <c r="B1684" s="11" t="n">
        <v>8.220000267028809</v>
      </c>
      <c r="C1684" s="11" t="n">
        <v>352.0849914550781</v>
      </c>
      <c r="D1684" s="13" t="n">
        <v>0</v>
      </c>
      <c r="E1684" s="14">
        <f>IF(AND(D1684=1,INT($A1684)=INT($A1683),ISNUMBER(B1683)),B1684/B1683-1,"")</f>
        <v/>
      </c>
      <c r="F1684" s="14">
        <f>IF(AND(D1684=1,INT($A1684)=INT($A1683),ISNUMBER(C1683)),C1684/C1683-1,"")</f>
        <v/>
      </c>
      <c r="G1684" s="11" t="n">
        <v>10.13010025024414</v>
      </c>
      <c r="H1684" s="11" t="n">
        <v>338.7658996582031</v>
      </c>
      <c r="I1684" s="13" t="n">
        <v>1</v>
      </c>
      <c r="J1684" s="14">
        <f>IF(AND(I1684=1,INT($A1684)=INT($A1683),ISNUMBER(G1683)),G1684/G1683-1,"")</f>
        <v/>
      </c>
      <c r="K1684" s="14">
        <f>IF(AND(I1684=1,INT($A1684)=INT($A1683),ISNUMBER(H1683)),H1684/H1683-1,"")</f>
        <v/>
      </c>
      <c r="L1684" s="11" t="n">
        <v>12.42500019073486</v>
      </c>
      <c r="M1684" s="11" t="n">
        <v>750.9450073242188</v>
      </c>
      <c r="N1684" s="13" t="n">
        <v>1</v>
      </c>
      <c r="O1684" s="14">
        <f>IF(AND(N1684=1,INT($A1684)=INT($A1683),ISNUMBER(L1683)),L1684/L1683-1,"")</f>
        <v/>
      </c>
      <c r="P1684" s="14">
        <f>IF(AND(N1684=1,INT($A1684)=INT($A1683),ISNUMBER(M1683)),M1684/M1683-1,"")</f>
        <v/>
      </c>
      <c r="Q1684" s="11" t="n">
        <v>9.940299987792969</v>
      </c>
      <c r="R1684" s="11" t="n">
        <v>514.4000244140625</v>
      </c>
      <c r="S1684" s="13" t="n">
        <v>0</v>
      </c>
      <c r="T1684" s="14">
        <f>IF(AND(S1684=1,INT($A1684)=INT($A1683),ISNUMBER(Q1683)),Q1684/Q1683-1,"")</f>
        <v/>
      </c>
      <c r="U1684" s="14">
        <f>IF(AND(S1684=1,INT($A1684)=INT($A1683),ISNUMBER(R1683)),R1684/R1683-1,"")</f>
        <v/>
      </c>
      <c r="V1684" s="11" t="n">
        <v>8.39009952545166</v>
      </c>
      <c r="W1684" s="11" t="n">
        <v>7726.60986328125</v>
      </c>
      <c r="X1684" s="13" t="n">
        <v>1</v>
      </c>
      <c r="Y1684" s="14">
        <f>IF(AND(X1684=1,INT($A1684)=INT($A1683),ISNUMBER(V1683)),V1684/V1683-1,"")</f>
        <v/>
      </c>
      <c r="Z1684" s="14">
        <f>IF(AND(X1684=1,INT($A1684)=INT($A1683),ISNUMBER(W1683)),W1684/W1683-1,"")</f>
        <v/>
      </c>
      <c r="AA1684" s="11" t="n">
        <v>8.739999771118164</v>
      </c>
      <c r="AB1684" s="11" t="n">
        <v>249.25</v>
      </c>
      <c r="AC1684" s="13" t="n">
        <v>0</v>
      </c>
      <c r="AD1684" s="14">
        <f>IF(AND(AC1684=1,INT($A1684)=INT($A1683),ISNUMBER(AA1683)),AA1684/AA1683-1,"")</f>
        <v/>
      </c>
      <c r="AE1684" s="14">
        <f>IF(AND(AC1684=1,INT($A1684)=INT($A1683),ISNUMBER(AB1683)),AB1684/AB1683-1,"")</f>
        <v/>
      </c>
      <c r="AF1684" s="11" t="n">
        <v>4.660999774932861</v>
      </c>
      <c r="AG1684" s="11" t="n">
        <v>191.9299926757812</v>
      </c>
      <c r="AH1684" s="13" t="n">
        <v>1</v>
      </c>
      <c r="AI1684" s="14">
        <f>IF(AND(AH1684=1,INT($A1684)=INT($A1683),ISNUMBER(AF1683)),AF1684/AF1683-1,"")</f>
        <v/>
      </c>
      <c r="AJ1684" s="14">
        <f>IF(AND(AH1684=1,INT($A1684)=INT($A1683),ISNUMBER(AG1683)),AG1684/AG1683-1,"")</f>
        <v/>
      </c>
    </row>
    <row r="1685">
      <c r="A1685" s="12" t="n">
        <v>46290.48125</v>
      </c>
      <c r="B1685" s="11" t="n">
        <v>8.220000267028809</v>
      </c>
      <c r="C1685" s="11" t="n">
        <v>352.0849914550781</v>
      </c>
      <c r="D1685" s="13" t="n">
        <v>0</v>
      </c>
      <c r="E1685" s="14">
        <f>IF(AND(D1685=1,INT($A1685)=INT($A1684),ISNUMBER(B1684)),B1685/B1684-1,"")</f>
        <v/>
      </c>
      <c r="F1685" s="14">
        <f>IF(AND(D1685=1,INT($A1685)=INT($A1684),ISNUMBER(C1684)),C1685/C1684-1,"")</f>
        <v/>
      </c>
      <c r="G1685" s="11" t="n">
        <v>10.13010025024414</v>
      </c>
      <c r="H1685" s="11" t="n">
        <v>338.7658996582031</v>
      </c>
      <c r="I1685" s="13" t="n">
        <v>0</v>
      </c>
      <c r="J1685" s="14">
        <f>IF(AND(I1685=1,INT($A1685)=INT($A1684),ISNUMBER(G1684)),G1685/G1684-1,"")</f>
        <v/>
      </c>
      <c r="K1685" s="14">
        <f>IF(AND(I1685=1,INT($A1685)=INT($A1684),ISNUMBER(H1684)),H1685/H1684-1,"")</f>
        <v/>
      </c>
      <c r="L1685" s="11" t="n">
        <v>12.42010021209717</v>
      </c>
      <c r="M1685" s="11" t="n">
        <v>750.2205200195312</v>
      </c>
      <c r="N1685" s="13" t="n">
        <v>1</v>
      </c>
      <c r="O1685" s="14">
        <f>IF(AND(N1685=1,INT($A1685)=INT($A1684),ISNUMBER(L1684)),L1685/L1684-1,"")</f>
        <v/>
      </c>
      <c r="P1685" s="14">
        <f>IF(AND(N1685=1,INT($A1685)=INT($A1684),ISNUMBER(M1684)),M1685/M1684-1,"")</f>
        <v/>
      </c>
      <c r="Q1685" s="11" t="n">
        <v>9.930000305175781</v>
      </c>
      <c r="R1685" s="11" t="n">
        <v>514.739990234375</v>
      </c>
      <c r="S1685" s="13" t="n">
        <v>1</v>
      </c>
      <c r="T1685" s="14">
        <f>IF(AND(S1685=1,INT($A1685)=INT($A1684),ISNUMBER(Q1684)),Q1685/Q1684-1,"")</f>
        <v/>
      </c>
      <c r="U1685" s="14">
        <f>IF(AND(S1685=1,INT($A1685)=INT($A1684),ISNUMBER(R1684)),R1685/R1684-1,"")</f>
        <v/>
      </c>
      <c r="V1685" s="11" t="n">
        <v>8.399900436401367</v>
      </c>
      <c r="W1685" s="11" t="n">
        <v>7725.2900390625</v>
      </c>
      <c r="X1685" s="13" t="n">
        <v>1</v>
      </c>
      <c r="Y1685" s="14">
        <f>IF(AND(X1685=1,INT($A1685)=INT($A1684),ISNUMBER(V1684)),V1685/V1684-1,"")</f>
        <v/>
      </c>
      <c r="Z1685" s="14">
        <f>IF(AND(X1685=1,INT($A1685)=INT($A1684),ISNUMBER(W1684)),W1685/W1684-1,"")</f>
        <v/>
      </c>
      <c r="AA1685" s="11" t="n">
        <v>8.75</v>
      </c>
      <c r="AB1685" s="11" t="n">
        <v>249.1450042724609</v>
      </c>
      <c r="AC1685" s="13" t="n">
        <v>1</v>
      </c>
      <c r="AD1685" s="14">
        <f>IF(AND(AC1685=1,INT($A1685)=INT($A1684),ISNUMBER(AA1684)),AA1685/AA1684-1,"")</f>
        <v/>
      </c>
      <c r="AE1685" s="14">
        <f>IF(AND(AC1685=1,INT($A1685)=INT($A1684),ISNUMBER(AB1684)),AB1685/AB1684-1,"")</f>
        <v/>
      </c>
      <c r="AF1685" s="11" t="n">
        <v>4.660999774932861</v>
      </c>
      <c r="AG1685" s="11" t="n">
        <v>191.9299926757812</v>
      </c>
      <c r="AH1685" s="13" t="n">
        <v>0</v>
      </c>
      <c r="AI1685" s="14">
        <f>IF(AND(AH1685=1,INT($A1685)=INT($A1684),ISNUMBER(AF1684)),AF1685/AF1684-1,"")</f>
        <v/>
      </c>
      <c r="AJ1685" s="14">
        <f>IF(AND(AH1685=1,INT($A1685)=INT($A1684),ISNUMBER(AG1684)),AG1685/AG1684-1,"")</f>
        <v/>
      </c>
    </row>
    <row r="1686">
      <c r="A1686" s="12" t="n">
        <v>46290.48194444444</v>
      </c>
      <c r="B1686" s="11" t="n">
        <v>8.229100227355957</v>
      </c>
      <c r="C1686" s="11" t="n">
        <v>351.7000122070312</v>
      </c>
      <c r="D1686" s="13" t="n">
        <v>1</v>
      </c>
      <c r="E1686" s="14">
        <f>IF(AND(D1686=1,INT($A1686)=INT($A1685),ISNUMBER(B1685)),B1686/B1685-1,"")</f>
        <v/>
      </c>
      <c r="F1686" s="14">
        <f>IF(AND(D1686=1,INT($A1686)=INT($A1685),ISNUMBER(C1685)),C1686/C1685-1,"")</f>
        <v/>
      </c>
      <c r="G1686" s="11" t="n">
        <v>10.1298999786377</v>
      </c>
      <c r="H1686" s="11" t="n">
        <v>338.7650146484375</v>
      </c>
      <c r="I1686" s="13" t="n">
        <v>1</v>
      </c>
      <c r="J1686" s="14">
        <f>IF(AND(I1686=1,INT($A1686)=INT($A1685),ISNUMBER(G1685)),G1686/G1685-1,"")</f>
        <v/>
      </c>
      <c r="K1686" s="14">
        <f>IF(AND(I1686=1,INT($A1686)=INT($A1685),ISNUMBER(H1685)),H1686/H1685-1,"")</f>
        <v/>
      </c>
      <c r="L1686" s="11" t="n">
        <v>12.45499992370605</v>
      </c>
      <c r="M1686" s="11" t="n">
        <v>749</v>
      </c>
      <c r="N1686" s="13" t="n">
        <v>1</v>
      </c>
      <c r="O1686" s="14">
        <f>IF(AND(N1686=1,INT($A1686)=INT($A1685),ISNUMBER(L1685)),L1686/L1685-1,"")</f>
        <v/>
      </c>
      <c r="P1686" s="14">
        <f>IF(AND(N1686=1,INT($A1686)=INT($A1685),ISNUMBER(M1685)),M1686/M1685-1,"")</f>
        <v/>
      </c>
      <c r="Q1686" s="11" t="n">
        <v>9.939999580383301</v>
      </c>
      <c r="R1686" s="11" t="n">
        <v>514.1749877929688</v>
      </c>
      <c r="S1686" s="13" t="n">
        <v>1</v>
      </c>
      <c r="T1686" s="14">
        <f>IF(AND(S1686=1,INT($A1686)=INT($A1685),ISNUMBER(Q1685)),Q1686/Q1685-1,"")</f>
        <v/>
      </c>
      <c r="U1686" s="14">
        <f>IF(AND(S1686=1,INT($A1686)=INT($A1685),ISNUMBER(R1685)),R1686/R1685-1,"")</f>
        <v/>
      </c>
      <c r="V1686" s="11" t="n">
        <v>8.404999732971191</v>
      </c>
      <c r="W1686" s="11" t="n">
        <v>7720.83984375</v>
      </c>
      <c r="X1686" s="13" t="n">
        <v>1</v>
      </c>
      <c r="Y1686" s="14">
        <f>IF(AND(X1686=1,INT($A1686)=INT($A1685),ISNUMBER(V1685)),V1686/V1685-1,"")</f>
        <v/>
      </c>
      <c r="Z1686" s="14">
        <f>IF(AND(X1686=1,INT($A1686)=INT($A1685),ISNUMBER(W1685)),W1686/W1685-1,"")</f>
        <v/>
      </c>
      <c r="AA1686" s="11" t="n">
        <v>8.758999824523926</v>
      </c>
      <c r="AB1686" s="11" t="n">
        <v>248.8950042724609</v>
      </c>
      <c r="AC1686" s="13" t="n">
        <v>1</v>
      </c>
      <c r="AD1686" s="14">
        <f>IF(AND(AC1686=1,INT($A1686)=INT($A1685),ISNUMBER(AA1685)),AA1686/AA1685-1,"")</f>
        <v/>
      </c>
      <c r="AE1686" s="14">
        <f>IF(AND(AC1686=1,INT($A1686)=INT($A1685),ISNUMBER(AB1685)),AB1686/AB1685-1,"")</f>
        <v/>
      </c>
      <c r="AF1686" s="11" t="n">
        <v>4.669899940490723</v>
      </c>
      <c r="AG1686" s="11" t="n">
        <v>191.6549987792969</v>
      </c>
      <c r="AH1686" s="13" t="n">
        <v>1</v>
      </c>
      <c r="AI1686" s="14">
        <f>IF(AND(AH1686=1,INT($A1686)=INT($A1685),ISNUMBER(AF1685)),AF1686/AF1685-1,"")</f>
        <v/>
      </c>
      <c r="AJ1686" s="14">
        <f>IF(AND(AH1686=1,INT($A1686)=INT($A1685),ISNUMBER(AG1685)),AG1686/AG1685-1,"")</f>
        <v/>
      </c>
    </row>
    <row r="1687">
      <c r="A1687" s="12" t="n">
        <v>46290.48263888889</v>
      </c>
      <c r="B1687" s="11" t="n">
        <v>8.230199813842773</v>
      </c>
      <c r="C1687" s="11" t="n">
        <v>351.5700073242188</v>
      </c>
      <c r="D1687" s="13" t="n">
        <v>1</v>
      </c>
      <c r="E1687" s="14">
        <f>IF(AND(D1687=1,INT($A1687)=INT($A1686),ISNUMBER(B1686)),B1687/B1686-1,"")</f>
        <v/>
      </c>
      <c r="F1687" s="14">
        <f>IF(AND(D1687=1,INT($A1687)=INT($A1686),ISNUMBER(C1686)),C1687/C1686-1,"")</f>
        <v/>
      </c>
      <c r="G1687" s="11" t="n">
        <v>10.13000011444092</v>
      </c>
      <c r="H1687" s="11" t="n">
        <v>338.6650085449219</v>
      </c>
      <c r="I1687" s="13" t="n">
        <v>1</v>
      </c>
      <c r="J1687" s="14">
        <f>IF(AND(I1687=1,INT($A1687)=INT($A1686),ISNUMBER(G1686)),G1687/G1686-1,"")</f>
        <v/>
      </c>
      <c r="K1687" s="14">
        <f>IF(AND(I1687=1,INT($A1687)=INT($A1686),ISNUMBER(H1686)),H1687/H1686-1,"")</f>
        <v/>
      </c>
      <c r="L1687" s="11" t="n">
        <v>12.45499992370605</v>
      </c>
      <c r="M1687" s="11" t="n">
        <v>749</v>
      </c>
      <c r="N1687" s="13" t="n">
        <v>0</v>
      </c>
      <c r="O1687" s="14">
        <f>IF(AND(N1687=1,INT($A1687)=INT($A1686),ISNUMBER(L1686)),L1687/L1686-1,"")</f>
        <v/>
      </c>
      <c r="P1687" s="14">
        <f>IF(AND(N1687=1,INT($A1687)=INT($A1686),ISNUMBER(M1686)),M1687/M1686-1,"")</f>
        <v/>
      </c>
      <c r="Q1687" s="11" t="n">
        <v>9.949999809265137</v>
      </c>
      <c r="R1687" s="11" t="n">
        <v>513.8499755859375</v>
      </c>
      <c r="S1687" s="13" t="n">
        <v>1</v>
      </c>
      <c r="T1687" s="14">
        <f>IF(AND(S1687=1,INT($A1687)=INT($A1686),ISNUMBER(Q1686)),Q1687/Q1686-1,"")</f>
        <v/>
      </c>
      <c r="U1687" s="14">
        <f>IF(AND(S1687=1,INT($A1687)=INT($A1686),ISNUMBER(R1686)),R1687/R1686-1,"")</f>
        <v/>
      </c>
      <c r="V1687" s="11" t="n">
        <v>8.404999732971191</v>
      </c>
      <c r="W1687" s="11" t="n">
        <v>7718.35986328125</v>
      </c>
      <c r="X1687" s="13" t="n">
        <v>1</v>
      </c>
      <c r="Y1687" s="14">
        <f>IF(AND(X1687=1,INT($A1687)=INT($A1686),ISNUMBER(V1686)),V1687/V1686-1,"")</f>
        <v/>
      </c>
      <c r="Z1687" s="14">
        <f>IF(AND(X1687=1,INT($A1687)=INT($A1686),ISNUMBER(W1686)),W1687/W1686-1,"")</f>
        <v/>
      </c>
      <c r="AA1687" s="11" t="n">
        <v>8.760000228881836</v>
      </c>
      <c r="AB1687" s="11" t="n">
        <v>248.8699951171875</v>
      </c>
      <c r="AC1687" s="13" t="n">
        <v>1</v>
      </c>
      <c r="AD1687" s="14">
        <f>IF(AND(AC1687=1,INT($A1687)=INT($A1686),ISNUMBER(AA1686)),AA1687/AA1686-1,"")</f>
        <v/>
      </c>
      <c r="AE1687" s="14">
        <f>IF(AND(AC1687=1,INT($A1687)=INT($A1686),ISNUMBER(AB1686)),AB1687/AB1686-1,"")</f>
        <v/>
      </c>
      <c r="AF1687" s="11" t="n">
        <v>4.670100212097168</v>
      </c>
      <c r="AG1687" s="11" t="n">
        <v>191.4600067138672</v>
      </c>
      <c r="AH1687" s="13" t="n">
        <v>1</v>
      </c>
      <c r="AI1687" s="14">
        <f>IF(AND(AH1687=1,INT($A1687)=INT($A1686),ISNUMBER(AF1686)),AF1687/AF1686-1,"")</f>
        <v/>
      </c>
      <c r="AJ1687" s="14">
        <f>IF(AND(AH1687=1,INT($A1687)=INT($A1686),ISNUMBER(AG1686)),AG1687/AG1686-1,"")</f>
        <v/>
      </c>
    </row>
    <row r="1688">
      <c r="A1688" s="12" t="n">
        <v>46290.48333333333</v>
      </c>
      <c r="B1688" s="11" t="n">
        <v>8.230199813842773</v>
      </c>
      <c r="C1688" s="11" t="n">
        <v>351.5700073242188</v>
      </c>
      <c r="D1688" s="13" t="n">
        <v>0</v>
      </c>
      <c r="E1688" s="14">
        <f>IF(AND(D1688=1,INT($A1688)=INT($A1687),ISNUMBER(B1687)),B1688/B1687-1,"")</f>
        <v/>
      </c>
      <c r="F1688" s="14">
        <f>IF(AND(D1688=1,INT($A1688)=INT($A1687),ISNUMBER(C1687)),C1688/C1687-1,"")</f>
        <v/>
      </c>
      <c r="G1688" s="11" t="n">
        <v>10.13000011444092</v>
      </c>
      <c r="H1688" s="11" t="n">
        <v>338.3949890136719</v>
      </c>
      <c r="I1688" s="13" t="n">
        <v>1</v>
      </c>
      <c r="J1688" s="14">
        <f>IF(AND(I1688=1,INT($A1688)=INT($A1687),ISNUMBER(G1687)),G1688/G1687-1,"")</f>
        <v/>
      </c>
      <c r="K1688" s="14">
        <f>IF(AND(I1688=1,INT($A1688)=INT($A1687),ISNUMBER(H1687)),H1688/H1687-1,"")</f>
        <v/>
      </c>
      <c r="L1688" s="11" t="n">
        <v>12.45499992370605</v>
      </c>
      <c r="M1688" s="11" t="n">
        <v>749</v>
      </c>
      <c r="N1688" s="13" t="n">
        <v>0</v>
      </c>
      <c r="O1688" s="14">
        <f>IF(AND(N1688=1,INT($A1688)=INT($A1687),ISNUMBER(L1687)),L1688/L1687-1,"")</f>
        <v/>
      </c>
      <c r="P1688" s="14">
        <f>IF(AND(N1688=1,INT($A1688)=INT($A1687),ISNUMBER(M1687)),M1688/M1687-1,"")</f>
        <v/>
      </c>
      <c r="Q1688" s="11" t="n">
        <v>9.949999809265137</v>
      </c>
      <c r="R1688" s="11" t="n">
        <v>513.8499755859375</v>
      </c>
      <c r="S1688" s="13" t="n">
        <v>0</v>
      </c>
      <c r="T1688" s="14">
        <f>IF(AND(S1688=1,INT($A1688)=INT($A1687),ISNUMBER(Q1687)),Q1688/Q1687-1,"")</f>
        <v/>
      </c>
      <c r="U1688" s="14">
        <f>IF(AND(S1688=1,INT($A1688)=INT($A1687),ISNUMBER(R1687)),R1688/R1687-1,"")</f>
        <v/>
      </c>
      <c r="V1688" s="11" t="n">
        <v>8.409899711608887</v>
      </c>
      <c r="W1688" s="11" t="n">
        <v>7715.89990234375</v>
      </c>
      <c r="X1688" s="13" t="n">
        <v>1</v>
      </c>
      <c r="Y1688" s="14">
        <f>IF(AND(X1688=1,INT($A1688)=INT($A1687),ISNUMBER(V1687)),V1688/V1687-1,"")</f>
        <v/>
      </c>
      <c r="Z1688" s="14">
        <f>IF(AND(X1688=1,INT($A1688)=INT($A1687),ISNUMBER(W1687)),W1688/W1687-1,"")</f>
        <v/>
      </c>
      <c r="AA1688" s="11" t="n">
        <v>8.760000228881836</v>
      </c>
      <c r="AB1688" s="11" t="n">
        <v>248.8699951171875</v>
      </c>
      <c r="AC1688" s="13" t="n">
        <v>0</v>
      </c>
      <c r="AD1688" s="14">
        <f>IF(AND(AC1688=1,INT($A1688)=INT($A1687),ISNUMBER(AA1687)),AA1688/AA1687-1,"")</f>
        <v/>
      </c>
      <c r="AE1688" s="14">
        <f>IF(AND(AC1688=1,INT($A1688)=INT($A1687),ISNUMBER(AB1687)),AB1688/AB1687-1,"")</f>
        <v/>
      </c>
      <c r="AF1688" s="11" t="n">
        <v>4.670000076293945</v>
      </c>
      <c r="AG1688" s="11" t="n">
        <v>191.4900054931641</v>
      </c>
      <c r="AH1688" s="13" t="n">
        <v>1</v>
      </c>
      <c r="AI1688" s="14">
        <f>IF(AND(AH1688=1,INT($A1688)=INT($A1687),ISNUMBER(AF1687)),AF1688/AF1687-1,"")</f>
        <v/>
      </c>
      <c r="AJ1688" s="14">
        <f>IF(AND(AH1688=1,INT($A1688)=INT($A1687),ISNUMBER(AG1687)),AG1688/AG1687-1,"")</f>
        <v/>
      </c>
    </row>
    <row r="1689">
      <c r="A1689" s="12" t="n">
        <v>46290.48402777778</v>
      </c>
      <c r="B1689" s="11" t="n">
        <v>8.240099906921387</v>
      </c>
      <c r="C1689" s="11" t="n">
        <v>351.010009765625</v>
      </c>
      <c r="D1689" s="13" t="n">
        <v>1</v>
      </c>
      <c r="E1689" s="14">
        <f>IF(AND(D1689=1,INT($A1689)=INT($A1688),ISNUMBER(B1688)),B1689/B1688-1,"")</f>
        <v/>
      </c>
      <c r="F1689" s="14">
        <f>IF(AND(D1689=1,INT($A1689)=INT($A1688),ISNUMBER(C1688)),C1689/C1688-1,"")</f>
        <v/>
      </c>
      <c r="G1689" s="11" t="n">
        <v>10.13000011444092</v>
      </c>
      <c r="H1689" s="11" t="n">
        <v>338.3949890136719</v>
      </c>
      <c r="I1689" s="13" t="n">
        <v>0</v>
      </c>
      <c r="J1689" s="14">
        <f>IF(AND(I1689=1,INT($A1689)=INT($A1688),ISNUMBER(G1688)),G1689/G1688-1,"")</f>
        <v/>
      </c>
      <c r="K1689" s="14">
        <f>IF(AND(I1689=1,INT($A1689)=INT($A1688),ISNUMBER(H1688)),H1689/H1688-1,"")</f>
        <v/>
      </c>
      <c r="L1689" s="11" t="n">
        <v>12.45499992370605</v>
      </c>
      <c r="M1689" s="11" t="n">
        <v>749</v>
      </c>
      <c r="N1689" s="13" t="n">
        <v>0</v>
      </c>
      <c r="O1689" s="14">
        <f>IF(AND(N1689=1,INT($A1689)=INT($A1688),ISNUMBER(L1688)),L1689/L1688-1,"")</f>
        <v/>
      </c>
      <c r="P1689" s="14">
        <f>IF(AND(N1689=1,INT($A1689)=INT($A1688),ISNUMBER(M1688)),M1689/M1688-1,"")</f>
        <v/>
      </c>
      <c r="Q1689" s="11" t="n">
        <v>9.960000038146973</v>
      </c>
      <c r="R1689" s="11" t="n">
        <v>514.2249755859375</v>
      </c>
      <c r="S1689" s="13" t="n">
        <v>1</v>
      </c>
      <c r="T1689" s="14">
        <f>IF(AND(S1689=1,INT($A1689)=INT($A1688),ISNUMBER(Q1688)),Q1689/Q1688-1,"")</f>
        <v/>
      </c>
      <c r="U1689" s="14">
        <f>IF(AND(S1689=1,INT($A1689)=INT($A1688),ISNUMBER(R1688)),R1689/R1688-1,"")</f>
        <v/>
      </c>
      <c r="V1689" s="11" t="n">
        <v>8.409999847412109</v>
      </c>
      <c r="W1689" s="11" t="n">
        <v>7716.93994140625</v>
      </c>
      <c r="X1689" s="13" t="n">
        <v>1</v>
      </c>
      <c r="Y1689" s="14">
        <f>IF(AND(X1689=1,INT($A1689)=INT($A1688),ISNUMBER(V1688)),V1689/V1688-1,"")</f>
        <v/>
      </c>
      <c r="Z1689" s="14">
        <f>IF(AND(X1689=1,INT($A1689)=INT($A1688),ISNUMBER(W1688)),W1689/W1688-1,"")</f>
        <v/>
      </c>
      <c r="AA1689" s="11" t="n">
        <v>8.760000228881836</v>
      </c>
      <c r="AB1689" s="11" t="n">
        <v>248.8699951171875</v>
      </c>
      <c r="AC1689" s="13" t="n">
        <v>0</v>
      </c>
      <c r="AD1689" s="14">
        <f>IF(AND(AC1689=1,INT($A1689)=INT($A1688),ISNUMBER(AA1688)),AA1689/AA1688-1,"")</f>
        <v/>
      </c>
      <c r="AE1689" s="14">
        <f>IF(AND(AC1689=1,INT($A1689)=INT($A1688),ISNUMBER(AB1688)),AB1689/AB1688-1,"")</f>
        <v/>
      </c>
      <c r="AF1689" s="11" t="n">
        <v>4.670000076293945</v>
      </c>
      <c r="AG1689" s="11" t="n">
        <v>191.4900054931641</v>
      </c>
      <c r="AH1689" s="13" t="n">
        <v>0</v>
      </c>
      <c r="AI1689" s="14">
        <f>IF(AND(AH1689=1,INT($A1689)=INT($A1688),ISNUMBER(AF1688)),AF1689/AF1688-1,"")</f>
        <v/>
      </c>
      <c r="AJ1689" s="14">
        <f>IF(AND(AH1689=1,INT($A1689)=INT($A1688),ISNUMBER(AG1688)),AG1689/AG1688-1,"")</f>
        <v/>
      </c>
    </row>
    <row r="1690">
      <c r="A1690" s="12" t="n">
        <v>46290.48472222222</v>
      </c>
      <c r="B1690" s="11" t="n">
        <v>8.240099906921387</v>
      </c>
      <c r="C1690" s="11" t="n">
        <v>351.010009765625</v>
      </c>
      <c r="D1690" s="13" t="n">
        <v>0</v>
      </c>
      <c r="E1690" s="14">
        <f>IF(AND(D1690=1,INT($A1690)=INT($A1689),ISNUMBER(B1689)),B1690/B1689-1,"")</f>
        <v/>
      </c>
      <c r="F1690" s="14">
        <f>IF(AND(D1690=1,INT($A1690)=INT($A1689),ISNUMBER(C1689)),C1690/C1689-1,"")</f>
        <v/>
      </c>
      <c r="G1690" s="11" t="n">
        <v>10.13420009613037</v>
      </c>
      <c r="H1690" s="11" t="n">
        <v>338.3500061035156</v>
      </c>
      <c r="I1690" s="13" t="n">
        <v>1</v>
      </c>
      <c r="J1690" s="14">
        <f>IF(AND(I1690=1,INT($A1690)=INT($A1689),ISNUMBER(G1689)),G1690/G1689-1,"")</f>
        <v/>
      </c>
      <c r="K1690" s="14">
        <f>IF(AND(I1690=1,INT($A1690)=INT($A1689),ISNUMBER(H1689)),H1690/H1689-1,"")</f>
        <v/>
      </c>
      <c r="L1690" s="11" t="n">
        <v>12.45499992370605</v>
      </c>
      <c r="M1690" s="11" t="n">
        <v>749</v>
      </c>
      <c r="N1690" s="13" t="n">
        <v>0</v>
      </c>
      <c r="O1690" s="14">
        <f>IF(AND(N1690=1,INT($A1690)=INT($A1689),ISNUMBER(L1689)),L1690/L1689-1,"")</f>
        <v/>
      </c>
      <c r="P1690" s="14">
        <f>IF(AND(N1690=1,INT($A1690)=INT($A1689),ISNUMBER(M1689)),M1690/M1689-1,"")</f>
        <v/>
      </c>
      <c r="Q1690" s="11" t="n">
        <v>9.949999809265137</v>
      </c>
      <c r="R1690" s="11" t="n">
        <v>513.7000122070312</v>
      </c>
      <c r="S1690" s="13" t="n">
        <v>1</v>
      </c>
      <c r="T1690" s="14">
        <f>IF(AND(S1690=1,INT($A1690)=INT($A1689),ISNUMBER(Q1689)),Q1690/Q1689-1,"")</f>
        <v/>
      </c>
      <c r="U1690" s="14">
        <f>IF(AND(S1690=1,INT($A1690)=INT($A1689),ISNUMBER(R1689)),R1690/R1689-1,"")</f>
        <v/>
      </c>
      <c r="V1690" s="11" t="n">
        <v>8.410099983215332</v>
      </c>
      <c r="W1690" s="11" t="n">
        <v>7713.14990234375</v>
      </c>
      <c r="X1690" s="13" t="n">
        <v>1</v>
      </c>
      <c r="Y1690" s="14">
        <f>IF(AND(X1690=1,INT($A1690)=INT($A1689),ISNUMBER(V1689)),V1690/V1689-1,"")</f>
        <v/>
      </c>
      <c r="Z1690" s="14">
        <f>IF(AND(X1690=1,INT($A1690)=INT($A1689),ISNUMBER(W1689)),W1690/W1689-1,"")</f>
        <v/>
      </c>
      <c r="AA1690" s="11" t="n">
        <v>8.760000228881836</v>
      </c>
      <c r="AB1690" s="11" t="n">
        <v>248.8699951171875</v>
      </c>
      <c r="AC1690" s="13" t="n">
        <v>0</v>
      </c>
      <c r="AD1690" s="14">
        <f>IF(AND(AC1690=1,INT($A1690)=INT($A1689),ISNUMBER(AA1689)),AA1690/AA1689-1,"")</f>
        <v/>
      </c>
      <c r="AE1690" s="14">
        <f>IF(AND(AC1690=1,INT($A1690)=INT($A1689),ISNUMBER(AB1689)),AB1690/AB1689-1,"")</f>
        <v/>
      </c>
      <c r="AF1690" s="11" t="n">
        <v>4.670100212097168</v>
      </c>
      <c r="AG1690" s="11" t="n">
        <v>191.4850006103516</v>
      </c>
      <c r="AH1690" s="13" t="n">
        <v>1</v>
      </c>
      <c r="AI1690" s="14">
        <f>IF(AND(AH1690=1,INT($A1690)=INT($A1689),ISNUMBER(AF1689)),AF1690/AF1689-1,"")</f>
        <v/>
      </c>
      <c r="AJ1690" s="14">
        <f>IF(AND(AH1690=1,INT($A1690)=INT($A1689),ISNUMBER(AG1689)),AG1690/AG1689-1,"")</f>
        <v/>
      </c>
    </row>
    <row r="1691">
      <c r="A1691" s="12" t="n">
        <v>46290.48541666667</v>
      </c>
      <c r="B1691" s="11" t="n">
        <v>8.239999771118164</v>
      </c>
      <c r="C1691" s="11" t="n">
        <v>351.2829895019531</v>
      </c>
      <c r="D1691" s="13" t="n">
        <v>1</v>
      </c>
      <c r="E1691" s="14">
        <f>IF(AND(D1691=1,INT($A1691)=INT($A1690),ISNUMBER(B1690)),B1691/B1690-1,"")</f>
        <v/>
      </c>
      <c r="F1691" s="14">
        <f>IF(AND(D1691=1,INT($A1691)=INT($A1690),ISNUMBER(C1690)),C1691/C1690-1,"")</f>
        <v/>
      </c>
      <c r="G1691" s="11" t="n">
        <v>10.14000034332275</v>
      </c>
      <c r="H1691" s="11" t="n">
        <v>338.364990234375</v>
      </c>
      <c r="I1691" s="13" t="n">
        <v>1</v>
      </c>
      <c r="J1691" s="14">
        <f>IF(AND(I1691=1,INT($A1691)=INT($A1690),ISNUMBER(G1690)),G1691/G1690-1,"")</f>
        <v/>
      </c>
      <c r="K1691" s="14">
        <f>IF(AND(I1691=1,INT($A1691)=INT($A1690),ISNUMBER(H1690)),H1691/H1690-1,"")</f>
        <v/>
      </c>
      <c r="L1691" s="11" t="n">
        <v>12.46619987487793</v>
      </c>
      <c r="M1691" s="11" t="n">
        <v>748.3599853515625</v>
      </c>
      <c r="N1691" s="13" t="n">
        <v>1</v>
      </c>
      <c r="O1691" s="14">
        <f>IF(AND(N1691=1,INT($A1691)=INT($A1690),ISNUMBER(L1690)),L1691/L1690-1,"")</f>
        <v/>
      </c>
      <c r="P1691" s="14">
        <f>IF(AND(N1691=1,INT($A1691)=INT($A1690),ISNUMBER(M1690)),M1691/M1690-1,"")</f>
        <v/>
      </c>
      <c r="Q1691" s="11" t="n">
        <v>9.960000038146973</v>
      </c>
      <c r="R1691" s="11" t="n">
        <v>513.3800048828125</v>
      </c>
      <c r="S1691" s="13" t="n">
        <v>1</v>
      </c>
      <c r="T1691" s="14">
        <f>IF(AND(S1691=1,INT($A1691)=INT($A1690),ISNUMBER(Q1690)),Q1691/Q1690-1,"")</f>
        <v/>
      </c>
      <c r="U1691" s="14">
        <f>IF(AND(S1691=1,INT($A1691)=INT($A1690),ISNUMBER(R1690)),R1691/R1690-1,"")</f>
        <v/>
      </c>
      <c r="V1691" s="11" t="n">
        <v>8.414999961853027</v>
      </c>
      <c r="W1691" s="11" t="n">
        <v>7712.83984375</v>
      </c>
      <c r="X1691" s="13" t="n">
        <v>1</v>
      </c>
      <c r="Y1691" s="14">
        <f>IF(AND(X1691=1,INT($A1691)=INT($A1690),ISNUMBER(V1690)),V1691/V1690-1,"")</f>
        <v/>
      </c>
      <c r="Z1691" s="14">
        <f>IF(AND(X1691=1,INT($A1691)=INT($A1690),ISNUMBER(W1690)),W1691/W1690-1,"")</f>
        <v/>
      </c>
      <c r="AA1691" s="11" t="n">
        <v>8.760000228881836</v>
      </c>
      <c r="AB1691" s="11" t="n">
        <v>248.8699951171875</v>
      </c>
      <c r="AC1691" s="13" t="n">
        <v>0</v>
      </c>
      <c r="AD1691" s="14">
        <f>IF(AND(AC1691=1,INT($A1691)=INT($A1690),ISNUMBER(AA1690)),AA1691/AA1690-1,"")</f>
        <v/>
      </c>
      <c r="AE1691" s="14">
        <f>IF(AND(AC1691=1,INT($A1691)=INT($A1690),ISNUMBER(AB1690)),AB1691/AB1690-1,"")</f>
        <v/>
      </c>
      <c r="AF1691" s="11" t="n">
        <v>4.675099849700928</v>
      </c>
      <c r="AG1691" s="11" t="n">
        <v>191.5</v>
      </c>
      <c r="AH1691" s="13" t="n">
        <v>1</v>
      </c>
      <c r="AI1691" s="14">
        <f>IF(AND(AH1691=1,INT($A1691)=INT($A1690),ISNUMBER(AF1690)),AF1691/AF1690-1,"")</f>
        <v/>
      </c>
      <c r="AJ1691" s="14">
        <f>IF(AND(AH1691=1,INT($A1691)=INT($A1690),ISNUMBER(AG1690)),AG1691/AG1690-1,"")</f>
        <v/>
      </c>
    </row>
    <row r="1692">
      <c r="A1692" s="12" t="n">
        <v>46290.48611111111</v>
      </c>
      <c r="B1692" s="11" t="n">
        <v>8.239999771118164</v>
      </c>
      <c r="C1692" s="11" t="n">
        <v>351.2829895019531</v>
      </c>
      <c r="D1692" s="13" t="n">
        <v>0</v>
      </c>
      <c r="E1692" s="14">
        <f>IF(AND(D1692=1,INT($A1692)=INT($A1691),ISNUMBER(B1691)),B1692/B1691-1,"")</f>
        <v/>
      </c>
      <c r="F1692" s="14">
        <f>IF(AND(D1692=1,INT($A1692)=INT($A1691),ISNUMBER(C1691)),C1692/C1691-1,"")</f>
        <v/>
      </c>
      <c r="G1692" s="11" t="n">
        <v>10.14000034332275</v>
      </c>
      <c r="H1692" s="11" t="n">
        <v>338.364990234375</v>
      </c>
      <c r="I1692" s="13" t="n">
        <v>0</v>
      </c>
      <c r="J1692" s="14">
        <f>IF(AND(I1692=1,INT($A1692)=INT($A1691),ISNUMBER(G1691)),G1692/G1691-1,"")</f>
        <v/>
      </c>
      <c r="K1692" s="14">
        <f>IF(AND(I1692=1,INT($A1692)=INT($A1691),ISNUMBER(H1691)),H1692/H1691-1,"")</f>
        <v/>
      </c>
      <c r="L1692" s="11" t="n">
        <v>12.46619987487793</v>
      </c>
      <c r="M1692" s="11" t="n">
        <v>748.3599853515625</v>
      </c>
      <c r="N1692" s="13" t="n">
        <v>0</v>
      </c>
      <c r="O1692" s="14">
        <f>IF(AND(N1692=1,INT($A1692)=INT($A1691),ISNUMBER(L1691)),L1692/L1691-1,"")</f>
        <v/>
      </c>
      <c r="P1692" s="14">
        <f>IF(AND(N1692=1,INT($A1692)=INT($A1691),ISNUMBER(M1691)),M1692/M1691-1,"")</f>
        <v/>
      </c>
      <c r="Q1692" s="11" t="n">
        <v>9.960100173950195</v>
      </c>
      <c r="R1692" s="11" t="n">
        <v>513.655029296875</v>
      </c>
      <c r="S1692" s="13" t="n">
        <v>1</v>
      </c>
      <c r="T1692" s="14">
        <f>IF(AND(S1692=1,INT($A1692)=INT($A1691),ISNUMBER(Q1691)),Q1692/Q1691-1,"")</f>
        <v/>
      </c>
      <c r="U1692" s="14">
        <f>IF(AND(S1692=1,INT($A1692)=INT($A1691),ISNUMBER(R1691)),R1692/R1691-1,"")</f>
        <v/>
      </c>
      <c r="V1692" s="11" t="n">
        <v>8.414999961853027</v>
      </c>
      <c r="W1692" s="11" t="n">
        <v>7714.56005859375</v>
      </c>
      <c r="X1692" s="13" t="n">
        <v>1</v>
      </c>
      <c r="Y1692" s="14">
        <f>IF(AND(X1692=1,INT($A1692)=INT($A1691),ISNUMBER(V1691)),V1692/V1691-1,"")</f>
        <v/>
      </c>
      <c r="Z1692" s="14">
        <f>IF(AND(X1692=1,INT($A1692)=INT($A1691),ISNUMBER(W1691)),W1692/W1691-1,"")</f>
        <v/>
      </c>
      <c r="AA1692" s="11" t="n">
        <v>8.760100364685059</v>
      </c>
      <c r="AB1692" s="11" t="n">
        <v>248.9799957275391</v>
      </c>
      <c r="AC1692" s="13" t="n">
        <v>1</v>
      </c>
      <c r="AD1692" s="14">
        <f>IF(AND(AC1692=1,INT($A1692)=INT($A1691),ISNUMBER(AA1691)),AA1692/AA1691-1,"")</f>
        <v/>
      </c>
      <c r="AE1692" s="14">
        <f>IF(AND(AC1692=1,INT($A1692)=INT($A1691),ISNUMBER(AB1691)),AB1692/AB1691-1,"")</f>
        <v/>
      </c>
      <c r="AF1692" s="11" t="n">
        <v>4.675000190734863</v>
      </c>
      <c r="AG1692" s="11" t="n">
        <v>191.4850006103516</v>
      </c>
      <c r="AH1692" s="13" t="n">
        <v>1</v>
      </c>
      <c r="AI1692" s="14">
        <f>IF(AND(AH1692=1,INT($A1692)=INT($A1691),ISNUMBER(AF1691)),AF1692/AF1691-1,"")</f>
        <v/>
      </c>
      <c r="AJ1692" s="14">
        <f>IF(AND(AH1692=1,INT($A1692)=INT($A1691),ISNUMBER(AG1691)),AG1692/AG1691-1,"")</f>
        <v/>
      </c>
    </row>
    <row r="1693">
      <c r="A1693" s="12" t="n">
        <v>46290.48680555556</v>
      </c>
      <c r="B1693" s="11" t="n">
        <v>8.229999542236328</v>
      </c>
      <c r="C1693" s="11" t="n">
        <v>351.6050109863281</v>
      </c>
      <c r="D1693" s="13" t="n">
        <v>1</v>
      </c>
      <c r="E1693" s="14">
        <f>IF(AND(D1693=1,INT($A1693)=INT($A1692),ISNUMBER(B1692)),B1693/B1692-1,"")</f>
        <v/>
      </c>
      <c r="F1693" s="14">
        <f>IF(AND(D1693=1,INT($A1693)=INT($A1692),ISNUMBER(C1692)),C1693/C1692-1,"")</f>
        <v/>
      </c>
      <c r="G1693" s="11" t="n">
        <v>10.14000034332275</v>
      </c>
      <c r="H1693" s="11" t="n">
        <v>338.364990234375</v>
      </c>
      <c r="I1693" s="13" t="n">
        <v>0</v>
      </c>
      <c r="J1693" s="14">
        <f>IF(AND(I1693=1,INT($A1693)=INT($A1692),ISNUMBER(G1692)),G1693/G1692-1,"")</f>
        <v/>
      </c>
      <c r="K1693" s="14">
        <f>IF(AND(I1693=1,INT($A1693)=INT($A1692),ISNUMBER(H1692)),H1693/H1692-1,"")</f>
        <v/>
      </c>
      <c r="L1693" s="11" t="n">
        <v>12.44999980926514</v>
      </c>
      <c r="M1693" s="11" t="n">
        <v>749.094970703125</v>
      </c>
      <c r="N1693" s="13" t="n">
        <v>1</v>
      </c>
      <c r="O1693" s="14">
        <f>IF(AND(N1693=1,INT($A1693)=INT($A1692),ISNUMBER(L1692)),L1693/L1692-1,"")</f>
        <v/>
      </c>
      <c r="P1693" s="14">
        <f>IF(AND(N1693=1,INT($A1693)=INT($A1692),ISNUMBER(M1692)),M1693/M1692-1,"")</f>
        <v/>
      </c>
      <c r="Q1693" s="11" t="n">
        <v>9.960100173950195</v>
      </c>
      <c r="R1693" s="11" t="n">
        <v>513.655029296875</v>
      </c>
      <c r="S1693" s="13" t="n">
        <v>0</v>
      </c>
      <c r="T1693" s="14">
        <f>IF(AND(S1693=1,INT($A1693)=INT($A1692),ISNUMBER(Q1692)),Q1693/Q1692-1,"")</f>
        <v/>
      </c>
      <c r="U1693" s="14">
        <f>IF(AND(S1693=1,INT($A1693)=INT($A1692),ISNUMBER(R1692)),R1693/R1692-1,"")</f>
        <v/>
      </c>
      <c r="V1693" s="11" t="n">
        <v>8.410099983215332</v>
      </c>
      <c r="W1693" s="11" t="n">
        <v>7714.330078125</v>
      </c>
      <c r="X1693" s="13" t="n">
        <v>1</v>
      </c>
      <c r="Y1693" s="14">
        <f>IF(AND(X1693=1,INT($A1693)=INT($A1692),ISNUMBER(V1692)),V1693/V1692-1,"")</f>
        <v/>
      </c>
      <c r="Z1693" s="14">
        <f>IF(AND(X1693=1,INT($A1693)=INT($A1692),ISNUMBER(W1692)),W1693/W1692-1,"")</f>
        <v/>
      </c>
      <c r="AA1693" s="11" t="n">
        <v>8.760000228881836</v>
      </c>
      <c r="AB1693" s="11" t="n">
        <v>248.9499969482422</v>
      </c>
      <c r="AC1693" s="13" t="n">
        <v>1</v>
      </c>
      <c r="AD1693" s="14">
        <f>IF(AND(AC1693=1,INT($A1693)=INT($A1692),ISNUMBER(AA1692)),AA1693/AA1692-1,"")</f>
        <v/>
      </c>
      <c r="AE1693" s="14">
        <f>IF(AND(AC1693=1,INT($A1693)=INT($A1692),ISNUMBER(AB1692)),AB1693/AB1692-1,"")</f>
        <v/>
      </c>
      <c r="AF1693" s="11" t="n">
        <v>4.679200172424316</v>
      </c>
      <c r="AG1693" s="11" t="n">
        <v>191.3150024414062</v>
      </c>
      <c r="AH1693" s="13" t="n">
        <v>1</v>
      </c>
      <c r="AI1693" s="14">
        <f>IF(AND(AH1693=1,INT($A1693)=INT($A1692),ISNUMBER(AF1692)),AF1693/AF1692-1,"")</f>
        <v/>
      </c>
      <c r="AJ1693" s="14">
        <f>IF(AND(AH1693=1,INT($A1693)=INT($A1692),ISNUMBER(AG1692)),AG1693/AG1692-1,"")</f>
        <v/>
      </c>
    </row>
    <row r="1694">
      <c r="A1694" s="12" t="n">
        <v>46290.4875</v>
      </c>
      <c r="B1694" s="11" t="n">
        <v>8.229999542236328</v>
      </c>
      <c r="C1694" s="11" t="n">
        <v>351.6050109863281</v>
      </c>
      <c r="D1694" s="13" t="n">
        <v>0</v>
      </c>
      <c r="E1694" s="14">
        <f>IF(AND(D1694=1,INT($A1694)=INT($A1693),ISNUMBER(B1693)),B1694/B1693-1,"")</f>
        <v/>
      </c>
      <c r="F1694" s="14">
        <f>IF(AND(D1694=1,INT($A1694)=INT($A1693),ISNUMBER(C1693)),C1694/C1693-1,"")</f>
        <v/>
      </c>
      <c r="G1694" s="11" t="n">
        <v>10.14000034332275</v>
      </c>
      <c r="H1694" s="11" t="n">
        <v>338.364990234375</v>
      </c>
      <c r="I1694" s="13" t="n">
        <v>0</v>
      </c>
      <c r="J1694" s="14">
        <f>IF(AND(I1694=1,INT($A1694)=INT($A1693),ISNUMBER(G1693)),G1694/G1693-1,"")</f>
        <v/>
      </c>
      <c r="K1694" s="14">
        <f>IF(AND(I1694=1,INT($A1694)=INT($A1693),ISNUMBER(H1693)),H1694/H1693-1,"")</f>
        <v/>
      </c>
      <c r="L1694" s="11" t="n">
        <v>12.44499969482422</v>
      </c>
      <c r="M1694" s="11" t="n">
        <v>748.4248046875</v>
      </c>
      <c r="N1694" s="13" t="n">
        <v>1</v>
      </c>
      <c r="O1694" s="14">
        <f>IF(AND(N1694=1,INT($A1694)=INT($A1693),ISNUMBER(L1693)),L1694/L1693-1,"")</f>
        <v/>
      </c>
      <c r="P1694" s="14">
        <f>IF(AND(N1694=1,INT($A1694)=INT($A1693),ISNUMBER(M1693)),M1694/M1693-1,"")</f>
        <v/>
      </c>
      <c r="Q1694" s="11" t="n">
        <v>9.960100173950195</v>
      </c>
      <c r="R1694" s="11" t="n">
        <v>513.655029296875</v>
      </c>
      <c r="S1694" s="13" t="n">
        <v>0</v>
      </c>
      <c r="T1694" s="14">
        <f>IF(AND(S1694=1,INT($A1694)=INT($A1693),ISNUMBER(Q1693)),Q1694/Q1693-1,"")</f>
        <v/>
      </c>
      <c r="U1694" s="14">
        <f>IF(AND(S1694=1,INT($A1694)=INT($A1693),ISNUMBER(R1693)),R1694/R1693-1,"")</f>
        <v/>
      </c>
      <c r="V1694" s="11" t="n">
        <v>8.420000076293945</v>
      </c>
      <c r="W1694" s="11" t="n">
        <v>7712.43017578125</v>
      </c>
      <c r="X1694" s="13" t="n">
        <v>1</v>
      </c>
      <c r="Y1694" s="14">
        <f>IF(AND(X1694=1,INT($A1694)=INT($A1693),ISNUMBER(V1693)),V1694/V1693-1,"")</f>
        <v/>
      </c>
      <c r="Z1694" s="14">
        <f>IF(AND(X1694=1,INT($A1694)=INT($A1693),ISNUMBER(W1693)),W1694/W1693-1,"")</f>
        <v/>
      </c>
      <c r="AA1694" s="11" t="n">
        <v>8.757599830627441</v>
      </c>
      <c r="AB1694" s="11" t="n">
        <v>248.8350067138672</v>
      </c>
      <c r="AC1694" s="13" t="n">
        <v>1</v>
      </c>
      <c r="AD1694" s="14">
        <f>IF(AND(AC1694=1,INT($A1694)=INT($A1693),ISNUMBER(AA1693)),AA1694/AA1693-1,"")</f>
        <v/>
      </c>
      <c r="AE1694" s="14">
        <f>IF(AND(AC1694=1,INT($A1694)=INT($A1693),ISNUMBER(AB1693)),AB1694/AB1693-1,"")</f>
        <v/>
      </c>
      <c r="AF1694" s="11" t="n">
        <v>4.680699825286865</v>
      </c>
      <c r="AG1694" s="11" t="n">
        <v>191.1100006103516</v>
      </c>
      <c r="AH1694" s="13" t="n">
        <v>1</v>
      </c>
      <c r="AI1694" s="14">
        <f>IF(AND(AH1694=1,INT($A1694)=INT($A1693),ISNUMBER(AF1693)),AF1694/AF1693-1,"")</f>
        <v/>
      </c>
      <c r="AJ1694" s="14">
        <f>IF(AND(AH1694=1,INT($A1694)=INT($A1693),ISNUMBER(AG1693)),AG1694/AG1693-1,"")</f>
        <v/>
      </c>
    </row>
    <row r="1695">
      <c r="A1695" s="12" t="n">
        <v>46290.48819444444</v>
      </c>
      <c r="B1695" s="11" t="n">
        <v>8.229999542236328</v>
      </c>
      <c r="C1695" s="11" t="n">
        <v>351.6050109863281</v>
      </c>
      <c r="D1695" s="13" t="n">
        <v>0</v>
      </c>
      <c r="E1695" s="14">
        <f>IF(AND(D1695=1,INT($A1695)=INT($A1694),ISNUMBER(B1694)),B1695/B1694-1,"")</f>
        <v/>
      </c>
      <c r="F1695" s="14">
        <f>IF(AND(D1695=1,INT($A1695)=INT($A1694),ISNUMBER(C1694)),C1695/C1694-1,"")</f>
        <v/>
      </c>
      <c r="G1695" s="11" t="n">
        <v>10.13990020751953</v>
      </c>
      <c r="H1695" s="11" t="n">
        <v>338.2200012207031</v>
      </c>
      <c r="I1695" s="13" t="n">
        <v>1</v>
      </c>
      <c r="J1695" s="14">
        <f>IF(AND(I1695=1,INT($A1695)=INT($A1694),ISNUMBER(G1694)),G1695/G1694-1,"")</f>
        <v/>
      </c>
      <c r="K1695" s="14">
        <f>IF(AND(I1695=1,INT($A1695)=INT($A1694),ISNUMBER(H1694)),H1695/H1694-1,"")</f>
        <v/>
      </c>
      <c r="L1695" s="11" t="n">
        <v>12.46000003814697</v>
      </c>
      <c r="M1695" s="11" t="n">
        <v>748.0800170898438</v>
      </c>
      <c r="N1695" s="13" t="n">
        <v>1</v>
      </c>
      <c r="O1695" s="14">
        <f>IF(AND(N1695=1,INT($A1695)=INT($A1694),ISNUMBER(L1694)),L1695/L1694-1,"")</f>
        <v/>
      </c>
      <c r="P1695" s="14">
        <f>IF(AND(N1695=1,INT($A1695)=INT($A1694),ISNUMBER(M1694)),M1695/M1694-1,"")</f>
        <v/>
      </c>
      <c r="Q1695" s="11" t="n">
        <v>9.960100173950195</v>
      </c>
      <c r="R1695" s="11" t="n">
        <v>513.655029296875</v>
      </c>
      <c r="S1695" s="13" t="n">
        <v>0</v>
      </c>
      <c r="T1695" s="14">
        <f>IF(AND(S1695=1,INT($A1695)=INT($A1694),ISNUMBER(Q1694)),Q1695/Q1694-1,"")</f>
        <v/>
      </c>
      <c r="U1695" s="14">
        <f>IF(AND(S1695=1,INT($A1695)=INT($A1694),ISNUMBER(R1694)),R1695/R1694-1,"")</f>
        <v/>
      </c>
      <c r="V1695" s="11" t="n">
        <v>8.419400215148926</v>
      </c>
      <c r="W1695" s="11" t="n">
        <v>7710.5</v>
      </c>
      <c r="X1695" s="13" t="n">
        <v>1</v>
      </c>
      <c r="Y1695" s="14">
        <f>IF(AND(X1695=1,INT($A1695)=INT($A1694),ISNUMBER(V1694)),V1695/V1694-1,"")</f>
        <v/>
      </c>
      <c r="Z1695" s="14">
        <f>IF(AND(X1695=1,INT($A1695)=INT($A1694),ISNUMBER(W1694)),W1695/W1694-1,"")</f>
        <v/>
      </c>
      <c r="AA1695" s="11" t="n">
        <v>8.757599830627441</v>
      </c>
      <c r="AB1695" s="11" t="n">
        <v>248.8350067138672</v>
      </c>
      <c r="AC1695" s="13" t="n">
        <v>0</v>
      </c>
      <c r="AD1695" s="14">
        <f>IF(AND(AC1695=1,INT($A1695)=INT($A1694),ISNUMBER(AA1694)),AA1695/AA1694-1,"")</f>
        <v/>
      </c>
      <c r="AE1695" s="14">
        <f>IF(AND(AC1695=1,INT($A1695)=INT($A1694),ISNUMBER(AB1694)),AB1695/AB1694-1,"")</f>
        <v/>
      </c>
      <c r="AF1695" s="11" t="n">
        <v>4.680099964141846</v>
      </c>
      <c r="AG1695" s="11" t="n">
        <v>191.1999969482422</v>
      </c>
      <c r="AH1695" s="13" t="n">
        <v>1</v>
      </c>
      <c r="AI1695" s="14">
        <f>IF(AND(AH1695=1,INT($A1695)=INT($A1694),ISNUMBER(AF1694)),AF1695/AF1694-1,"")</f>
        <v/>
      </c>
      <c r="AJ1695" s="14">
        <f>IF(AND(AH1695=1,INT($A1695)=INT($A1694),ISNUMBER(AG1694)),AG1695/AG1694-1,"")</f>
        <v/>
      </c>
    </row>
    <row r="1696">
      <c r="A1696" s="12" t="n">
        <v>46290.48888888889</v>
      </c>
      <c r="B1696" s="11" t="n">
        <v>8.240300178527832</v>
      </c>
      <c r="C1696" s="11" t="n">
        <v>351.1043090820312</v>
      </c>
      <c r="D1696" s="13" t="n">
        <v>1</v>
      </c>
      <c r="E1696" s="14">
        <f>IF(AND(D1696=1,INT($A1696)=INT($A1695),ISNUMBER(B1695)),B1696/B1695-1,"")</f>
        <v/>
      </c>
      <c r="F1696" s="14">
        <f>IF(AND(D1696=1,INT($A1696)=INT($A1695),ISNUMBER(C1695)),C1696/C1695-1,"")</f>
        <v/>
      </c>
      <c r="G1696" s="11" t="n">
        <v>10.14000034332275</v>
      </c>
      <c r="H1696" s="11" t="n">
        <v>338.3392944335938</v>
      </c>
      <c r="I1696" s="13" t="n">
        <v>1</v>
      </c>
      <c r="J1696" s="14">
        <f>IF(AND(I1696=1,INT($A1696)=INT($A1695),ISNUMBER(G1695)),G1696/G1695-1,"")</f>
        <v/>
      </c>
      <c r="K1696" s="14">
        <f>IF(AND(I1696=1,INT($A1696)=INT($A1695),ISNUMBER(H1695)),H1696/H1695-1,"")</f>
        <v/>
      </c>
      <c r="L1696" s="11" t="n">
        <v>12.46000003814697</v>
      </c>
      <c r="M1696" s="11" t="n">
        <v>748.0800170898438</v>
      </c>
      <c r="N1696" s="13" t="n">
        <v>0</v>
      </c>
      <c r="O1696" s="14">
        <f>IF(AND(N1696=1,INT($A1696)=INT($A1695),ISNUMBER(L1695)),L1696/L1695-1,"")</f>
        <v/>
      </c>
      <c r="P1696" s="14">
        <f>IF(AND(N1696=1,INT($A1696)=INT($A1695),ISNUMBER(M1695)),M1696/M1695-1,"")</f>
        <v/>
      </c>
      <c r="Q1696" s="11" t="n">
        <v>9.949899673461914</v>
      </c>
      <c r="R1696" s="11" t="n">
        <v>513.6849975585938</v>
      </c>
      <c r="S1696" s="13" t="n">
        <v>1</v>
      </c>
      <c r="T1696" s="14">
        <f>IF(AND(S1696=1,INT($A1696)=INT($A1695),ISNUMBER(Q1695)),Q1696/Q1695-1,"")</f>
        <v/>
      </c>
      <c r="U1696" s="14">
        <f>IF(AND(S1696=1,INT($A1696)=INT($A1695),ISNUMBER(R1695)),R1696/R1695-1,"")</f>
        <v/>
      </c>
      <c r="V1696" s="11" t="n">
        <v>8.420000076293945</v>
      </c>
      <c r="W1696" s="11" t="n">
        <v>7708.0400390625</v>
      </c>
      <c r="X1696" s="13" t="n">
        <v>1</v>
      </c>
      <c r="Y1696" s="14">
        <f>IF(AND(X1696=1,INT($A1696)=INT($A1695),ISNUMBER(V1695)),V1696/V1695-1,"")</f>
        <v/>
      </c>
      <c r="Z1696" s="14">
        <f>IF(AND(X1696=1,INT($A1696)=INT($A1695),ISNUMBER(W1695)),W1696/W1695-1,"")</f>
        <v/>
      </c>
      <c r="AA1696" s="11" t="n">
        <v>8.769900321960449</v>
      </c>
      <c r="AB1696" s="11" t="n">
        <v>248.6300048828125</v>
      </c>
      <c r="AC1696" s="13" t="n">
        <v>1</v>
      </c>
      <c r="AD1696" s="14">
        <f>IF(AND(AC1696=1,INT($A1696)=INT($A1695),ISNUMBER(AA1695)),AA1696/AA1695-1,"")</f>
        <v/>
      </c>
      <c r="AE1696" s="14">
        <f>IF(AND(AC1696=1,INT($A1696)=INT($A1695),ISNUMBER(AB1695)),AB1696/AB1695-1,"")</f>
        <v/>
      </c>
      <c r="AF1696" s="11" t="n">
        <v>4.684999942779541</v>
      </c>
      <c r="AG1696" s="11" t="n">
        <v>190.9250030517578</v>
      </c>
      <c r="AH1696" s="13" t="n">
        <v>1</v>
      </c>
      <c r="AI1696" s="14">
        <f>IF(AND(AH1696=1,INT($A1696)=INT($A1695),ISNUMBER(AF1695)),AF1696/AF1695-1,"")</f>
        <v/>
      </c>
      <c r="AJ1696" s="14">
        <f>IF(AND(AH1696=1,INT($A1696)=INT($A1695),ISNUMBER(AG1695)),AG1696/AG1695-1,"")</f>
        <v/>
      </c>
    </row>
    <row r="1697">
      <c r="A1697" s="12" t="n">
        <v>46290.48958333334</v>
      </c>
      <c r="B1697" s="11" t="n">
        <v>8.240300178527832</v>
      </c>
      <c r="C1697" s="11" t="n">
        <v>351.1043090820312</v>
      </c>
      <c r="D1697" s="13" t="n">
        <v>0</v>
      </c>
      <c r="E1697" s="14">
        <f>IF(AND(D1697=1,INT($A1697)=INT($A1696),ISNUMBER(B1696)),B1697/B1696-1,"")</f>
        <v/>
      </c>
      <c r="F1697" s="14">
        <f>IF(AND(D1697=1,INT($A1697)=INT($A1696),ISNUMBER(C1696)),C1697/C1696-1,"")</f>
        <v/>
      </c>
      <c r="G1697" s="11" t="n">
        <v>10.13080024719238</v>
      </c>
      <c r="H1697" s="11" t="n">
        <v>338.3500061035156</v>
      </c>
      <c r="I1697" s="13" t="n">
        <v>1</v>
      </c>
      <c r="J1697" s="14">
        <f>IF(AND(I1697=1,INT($A1697)=INT($A1696),ISNUMBER(G1696)),G1697/G1696-1,"")</f>
        <v/>
      </c>
      <c r="K1697" s="14">
        <f>IF(AND(I1697=1,INT($A1697)=INT($A1696),ISNUMBER(H1696)),H1697/H1696-1,"")</f>
        <v/>
      </c>
      <c r="L1697" s="11" t="n">
        <v>12.47910022735596</v>
      </c>
      <c r="M1697" s="11" t="n">
        <v>747.219970703125</v>
      </c>
      <c r="N1697" s="13" t="n">
        <v>1</v>
      </c>
      <c r="O1697" s="14">
        <f>IF(AND(N1697=1,INT($A1697)=INT($A1696),ISNUMBER(L1696)),L1697/L1696-1,"")</f>
        <v/>
      </c>
      <c r="P1697" s="14">
        <f>IF(AND(N1697=1,INT($A1697)=INT($A1696),ISNUMBER(M1696)),M1697/M1696-1,"")</f>
        <v/>
      </c>
      <c r="Q1697" s="11" t="n">
        <v>9.949899673461914</v>
      </c>
      <c r="R1697" s="11" t="n">
        <v>513.6849975585938</v>
      </c>
      <c r="S1697" s="13" t="n">
        <v>0</v>
      </c>
      <c r="T1697" s="14">
        <f>IF(AND(S1697=1,INT($A1697)=INT($A1696),ISNUMBER(Q1696)),Q1697/Q1696-1,"")</f>
        <v/>
      </c>
      <c r="U1697" s="14">
        <f>IF(AND(S1697=1,INT($A1697)=INT($A1696),ISNUMBER(R1696)),R1697/R1696-1,"")</f>
        <v/>
      </c>
      <c r="V1697" s="11" t="n">
        <v>8.420000076293945</v>
      </c>
      <c r="W1697" s="11" t="n">
        <v>7707.39990234375</v>
      </c>
      <c r="X1697" s="13" t="n">
        <v>1</v>
      </c>
      <c r="Y1697" s="14">
        <f>IF(AND(X1697=1,INT($A1697)=INT($A1696),ISNUMBER(V1696)),V1697/V1696-1,"")</f>
        <v/>
      </c>
      <c r="Z1697" s="14">
        <f>IF(AND(X1697=1,INT($A1697)=INT($A1696),ISNUMBER(W1696)),W1697/W1696-1,"")</f>
        <v/>
      </c>
      <c r="AA1697" s="11" t="n">
        <v>8.770000457763672</v>
      </c>
      <c r="AB1697" s="11" t="n">
        <v>248.4499969482422</v>
      </c>
      <c r="AC1697" s="13" t="n">
        <v>1</v>
      </c>
      <c r="AD1697" s="14">
        <f>IF(AND(AC1697=1,INT($A1697)=INT($A1696),ISNUMBER(AA1696)),AA1697/AA1696-1,"")</f>
        <v/>
      </c>
      <c r="AE1697" s="14">
        <f>IF(AND(AC1697=1,INT($A1697)=INT($A1696),ISNUMBER(AB1696)),AB1697/AB1696-1,"")</f>
        <v/>
      </c>
      <c r="AF1697" s="11" t="n">
        <v>4.689199924468994</v>
      </c>
      <c r="AG1697" s="11" t="n">
        <v>190.8350067138672</v>
      </c>
      <c r="AH1697" s="13" t="n">
        <v>1</v>
      </c>
      <c r="AI1697" s="14">
        <f>IF(AND(AH1697=1,INT($A1697)=INT($A1696),ISNUMBER(AF1696)),AF1697/AF1696-1,"")</f>
        <v/>
      </c>
      <c r="AJ1697" s="14">
        <f>IF(AND(AH1697=1,INT($A1697)=INT($A1696),ISNUMBER(AG1696)),AG1697/AG1696-1,"")</f>
        <v/>
      </c>
    </row>
    <row r="1698">
      <c r="A1698" s="12" t="n">
        <v>46290.49027777778</v>
      </c>
      <c r="B1698" s="11" t="n">
        <v>8.229999542236328</v>
      </c>
      <c r="C1698" s="11" t="n">
        <v>351.3175048828125</v>
      </c>
      <c r="D1698" s="13" t="n">
        <v>1</v>
      </c>
      <c r="E1698" s="14">
        <f>IF(AND(D1698=1,INT($A1698)=INT($A1697),ISNUMBER(B1697)),B1698/B1697-1,"")</f>
        <v/>
      </c>
      <c r="F1698" s="14">
        <f>IF(AND(D1698=1,INT($A1698)=INT($A1697),ISNUMBER(C1697)),C1698/C1697-1,"")</f>
        <v/>
      </c>
      <c r="G1698" s="11" t="n">
        <v>10.14000034332275</v>
      </c>
      <c r="H1698" s="11" t="n">
        <v>338.4201049804688</v>
      </c>
      <c r="I1698" s="13" t="n">
        <v>1</v>
      </c>
      <c r="J1698" s="14">
        <f>IF(AND(I1698=1,INT($A1698)=INT($A1697),ISNUMBER(G1697)),G1698/G1697-1,"")</f>
        <v/>
      </c>
      <c r="K1698" s="14">
        <f>IF(AND(I1698=1,INT($A1698)=INT($A1697),ISNUMBER(H1697)),H1698/H1697-1,"")</f>
        <v/>
      </c>
      <c r="L1698" s="11" t="n">
        <v>12.48799991607666</v>
      </c>
      <c r="M1698" s="11" t="n">
        <v>747.1749877929688</v>
      </c>
      <c r="N1698" s="13" t="n">
        <v>1</v>
      </c>
      <c r="O1698" s="14">
        <f>IF(AND(N1698=1,INT($A1698)=INT($A1697),ISNUMBER(L1697)),L1698/L1697-1,"")</f>
        <v/>
      </c>
      <c r="P1698" s="14">
        <f>IF(AND(N1698=1,INT($A1698)=INT($A1697),ISNUMBER(M1697)),M1698/M1697-1,"")</f>
        <v/>
      </c>
      <c r="Q1698" s="11" t="n">
        <v>9.949899673461914</v>
      </c>
      <c r="R1698" s="11" t="n">
        <v>513.6849975585938</v>
      </c>
      <c r="S1698" s="13" t="n">
        <v>0</v>
      </c>
      <c r="T1698" s="14">
        <f>IF(AND(S1698=1,INT($A1698)=INT($A1697),ISNUMBER(Q1697)),Q1698/Q1697-1,"")</f>
        <v/>
      </c>
      <c r="U1698" s="14">
        <f>IF(AND(S1698=1,INT($A1698)=INT($A1697),ISNUMBER(R1697)),R1698/R1697-1,"")</f>
        <v/>
      </c>
      <c r="V1698" s="11" t="n">
        <v>8.420000076293945</v>
      </c>
      <c r="W1698" s="11" t="n">
        <v>7709.4501953125</v>
      </c>
      <c r="X1698" s="13" t="n">
        <v>1</v>
      </c>
      <c r="Y1698" s="14">
        <f>IF(AND(X1698=1,INT($A1698)=INT($A1697),ISNUMBER(V1697)),V1698/V1697-1,"")</f>
        <v/>
      </c>
      <c r="Z1698" s="14">
        <f>IF(AND(X1698=1,INT($A1698)=INT($A1697),ISNUMBER(W1697)),W1698/W1697-1,"")</f>
        <v/>
      </c>
      <c r="AA1698" s="11" t="n">
        <v>8.770000457763672</v>
      </c>
      <c r="AB1698" s="11" t="n">
        <v>248.4499969482422</v>
      </c>
      <c r="AC1698" s="13" t="n">
        <v>0</v>
      </c>
      <c r="AD1698" s="14">
        <f>IF(AND(AC1698=1,INT($A1698)=INT($A1697),ISNUMBER(AA1697)),AA1698/AA1697-1,"")</f>
        <v/>
      </c>
      <c r="AE1698" s="14">
        <f>IF(AND(AC1698=1,INT($A1698)=INT($A1697),ISNUMBER(AB1697)),AB1698/AB1697-1,"")</f>
        <v/>
      </c>
      <c r="AF1698" s="11" t="n">
        <v>4.684999942779541</v>
      </c>
      <c r="AG1698" s="11" t="n">
        <v>190.8950042724609</v>
      </c>
      <c r="AH1698" s="13" t="n">
        <v>1</v>
      </c>
      <c r="AI1698" s="14">
        <f>IF(AND(AH1698=1,INT($A1698)=INT($A1697),ISNUMBER(AF1697)),AF1698/AF1697-1,"")</f>
        <v/>
      </c>
      <c r="AJ1698" s="14">
        <f>IF(AND(AH1698=1,INT($A1698)=INT($A1697),ISNUMBER(AG1697)),AG1698/AG1697-1,"")</f>
        <v/>
      </c>
    </row>
    <row r="1699">
      <c r="A1699" s="12" t="n">
        <v>46290.49097222222</v>
      </c>
      <c r="B1699" s="11" t="n">
        <v>8.229999542236328</v>
      </c>
      <c r="C1699" s="11" t="n">
        <v>351.3175048828125</v>
      </c>
      <c r="D1699" s="13" t="n">
        <v>0</v>
      </c>
      <c r="E1699" s="14">
        <f>IF(AND(D1699=1,INT($A1699)=INT($A1698),ISNUMBER(B1698)),B1699/B1698-1,"")</f>
        <v/>
      </c>
      <c r="F1699" s="14">
        <f>IF(AND(D1699=1,INT($A1699)=INT($A1698),ISNUMBER(C1698)),C1699/C1698-1,"")</f>
        <v/>
      </c>
      <c r="G1699" s="11" t="n">
        <v>10.14000034332275</v>
      </c>
      <c r="H1699" s="11" t="n">
        <v>338.4201049804688</v>
      </c>
      <c r="I1699" s="13" t="n">
        <v>0</v>
      </c>
      <c r="J1699" s="14">
        <f>IF(AND(I1699=1,INT($A1699)=INT($A1698),ISNUMBER(G1698)),G1699/G1698-1,"")</f>
        <v/>
      </c>
      <c r="K1699" s="14">
        <f>IF(AND(I1699=1,INT($A1699)=INT($A1698),ISNUMBER(H1698)),H1699/H1698-1,"")</f>
        <v/>
      </c>
      <c r="L1699" s="11" t="n">
        <v>12.47500038146973</v>
      </c>
      <c r="M1699" s="11" t="n">
        <v>747.4400024414062</v>
      </c>
      <c r="N1699" s="13" t="n">
        <v>1</v>
      </c>
      <c r="O1699" s="14">
        <f>IF(AND(N1699=1,INT($A1699)=INT($A1698),ISNUMBER(L1698)),L1699/L1698-1,"")</f>
        <v/>
      </c>
      <c r="P1699" s="14">
        <f>IF(AND(N1699=1,INT($A1699)=INT($A1698),ISNUMBER(M1698)),M1699/M1698-1,"")</f>
        <v/>
      </c>
      <c r="Q1699" s="11" t="n">
        <v>9.949899673461914</v>
      </c>
      <c r="R1699" s="11" t="n">
        <v>513.6849975585938</v>
      </c>
      <c r="S1699" s="13" t="n">
        <v>0</v>
      </c>
      <c r="T1699" s="14">
        <f>IF(AND(S1699=1,INT($A1699)=INT($A1698),ISNUMBER(Q1698)),Q1699/Q1698-1,"")</f>
        <v/>
      </c>
      <c r="U1699" s="14">
        <f>IF(AND(S1699=1,INT($A1699)=INT($A1698),ISNUMBER(R1698)),R1699/R1698-1,"")</f>
        <v/>
      </c>
      <c r="V1699" s="11" t="n">
        <v>8.414999961853027</v>
      </c>
      <c r="W1699" s="11" t="n">
        <v>7710.580078125</v>
      </c>
      <c r="X1699" s="13" t="n">
        <v>1</v>
      </c>
      <c r="Y1699" s="14">
        <f>IF(AND(X1699=1,INT($A1699)=INT($A1698),ISNUMBER(V1698)),V1699/V1698-1,"")</f>
        <v/>
      </c>
      <c r="Z1699" s="14">
        <f>IF(AND(X1699=1,INT($A1699)=INT($A1698),ISNUMBER(W1698)),W1699/W1698-1,"")</f>
        <v/>
      </c>
      <c r="AA1699" s="11" t="n">
        <v>8.770000457763672</v>
      </c>
      <c r="AB1699" s="11" t="n">
        <v>248.4499969482422</v>
      </c>
      <c r="AC1699" s="13" t="n">
        <v>0</v>
      </c>
      <c r="AD1699" s="14">
        <f>IF(AND(AC1699=1,INT($A1699)=INT($A1698),ISNUMBER(AA1698)),AA1699/AA1698-1,"")</f>
        <v/>
      </c>
      <c r="AE1699" s="14">
        <f>IF(AND(AC1699=1,INT($A1699)=INT($A1698),ISNUMBER(AB1698)),AB1699/AB1698-1,"")</f>
        <v/>
      </c>
      <c r="AF1699" s="11" t="n">
        <v>4.680099964141846</v>
      </c>
      <c r="AG1699" s="11" t="n">
        <v>190.9450073242188</v>
      </c>
      <c r="AH1699" s="13" t="n">
        <v>1</v>
      </c>
      <c r="AI1699" s="14">
        <f>IF(AND(AH1699=1,INT($A1699)=INT($A1698),ISNUMBER(AF1698)),AF1699/AF1698-1,"")</f>
        <v/>
      </c>
      <c r="AJ1699" s="14">
        <f>IF(AND(AH1699=1,INT($A1699)=INT($A1698),ISNUMBER(AG1698)),AG1699/AG1698-1,"")</f>
        <v/>
      </c>
    </row>
    <row r="1700">
      <c r="A1700" s="12" t="n">
        <v>46290.49166666667</v>
      </c>
      <c r="B1700" s="11" t="n">
        <v>8.229999542236328</v>
      </c>
      <c r="C1700" s="11" t="n">
        <v>351.3175048828125</v>
      </c>
      <c r="D1700" s="13" t="n">
        <v>0</v>
      </c>
      <c r="E1700" s="14">
        <f>IF(AND(D1700=1,INT($A1700)=INT($A1699),ISNUMBER(B1699)),B1700/B1699-1,"")</f>
        <v/>
      </c>
      <c r="F1700" s="14">
        <f>IF(AND(D1700=1,INT($A1700)=INT($A1699),ISNUMBER(C1699)),C1700/C1699-1,"")</f>
        <v/>
      </c>
      <c r="G1700" s="11" t="n">
        <v>10.14000034332275</v>
      </c>
      <c r="H1700" s="11" t="n">
        <v>338.4500122070312</v>
      </c>
      <c r="I1700" s="13" t="n">
        <v>1</v>
      </c>
      <c r="J1700" s="14">
        <f>IF(AND(I1700=1,INT($A1700)=INT($A1699),ISNUMBER(G1699)),G1700/G1699-1,"")</f>
        <v/>
      </c>
      <c r="K1700" s="14">
        <f>IF(AND(I1700=1,INT($A1700)=INT($A1699),ISNUMBER(H1699)),H1700/H1699-1,"")</f>
        <v/>
      </c>
      <c r="L1700" s="11" t="n">
        <v>12.47500038146973</v>
      </c>
      <c r="M1700" s="11" t="n">
        <v>747.4400024414062</v>
      </c>
      <c r="N1700" s="13" t="n">
        <v>0</v>
      </c>
      <c r="O1700" s="14">
        <f>IF(AND(N1700=1,INT($A1700)=INT($A1699),ISNUMBER(L1699)),L1700/L1699-1,"")</f>
        <v/>
      </c>
      <c r="P1700" s="14">
        <f>IF(AND(N1700=1,INT($A1700)=INT($A1699),ISNUMBER(M1699)),M1700/M1699-1,"")</f>
        <v/>
      </c>
      <c r="Q1700" s="11" t="n">
        <v>9.949899673461914</v>
      </c>
      <c r="R1700" s="11" t="n">
        <v>513.6849975585938</v>
      </c>
      <c r="S1700" s="13" t="n">
        <v>0</v>
      </c>
      <c r="T1700" s="14">
        <f>IF(AND(S1700=1,INT($A1700)=INT($A1699),ISNUMBER(Q1699)),Q1700/Q1699-1,"")</f>
        <v/>
      </c>
      <c r="U1700" s="14">
        <f>IF(AND(S1700=1,INT($A1700)=INT($A1699),ISNUMBER(R1699)),R1700/R1699-1,"")</f>
        <v/>
      </c>
      <c r="V1700" s="11" t="n">
        <v>8.414999961853027</v>
      </c>
      <c r="W1700" s="11" t="n">
        <v>7710.580078125</v>
      </c>
      <c r="X1700" s="13" t="n">
        <v>0</v>
      </c>
      <c r="Y1700" s="14">
        <f>IF(AND(X1700=1,INT($A1700)=INT($A1699),ISNUMBER(V1699)),V1700/V1699-1,"")</f>
        <v/>
      </c>
      <c r="Z1700" s="14">
        <f>IF(AND(X1700=1,INT($A1700)=INT($A1699),ISNUMBER(W1699)),W1700/W1699-1,"")</f>
        <v/>
      </c>
      <c r="AA1700" s="11" t="n">
        <v>8.770000457763672</v>
      </c>
      <c r="AB1700" s="11" t="n">
        <v>248.4499969482422</v>
      </c>
      <c r="AC1700" s="13" t="n">
        <v>0</v>
      </c>
      <c r="AD1700" s="14">
        <f>IF(AND(AC1700=1,INT($A1700)=INT($A1699),ISNUMBER(AA1699)),AA1700/AA1699-1,"")</f>
        <v/>
      </c>
      <c r="AE1700" s="14">
        <f>IF(AND(AC1700=1,INT($A1700)=INT($A1699),ISNUMBER(AB1699)),AB1700/AB1699-1,"")</f>
        <v/>
      </c>
      <c r="AF1700" s="11" t="n">
        <v>4.680099964141846</v>
      </c>
      <c r="AG1700" s="11" t="n">
        <v>190.9450073242188</v>
      </c>
      <c r="AH1700" s="13" t="n">
        <v>0</v>
      </c>
      <c r="AI1700" s="14">
        <f>IF(AND(AH1700=1,INT($A1700)=INT($A1699),ISNUMBER(AF1699)),AF1700/AF1699-1,"")</f>
        <v/>
      </c>
      <c r="AJ1700" s="14">
        <f>IF(AND(AH1700=1,INT($A1700)=INT($A1699),ISNUMBER(AG1699)),AG1700/AG1699-1,"")</f>
        <v/>
      </c>
    </row>
    <row r="1701">
      <c r="A1701" s="12" t="n">
        <v>46290.49236111111</v>
      </c>
      <c r="B1701" s="11" t="n">
        <v>8.229999542236328</v>
      </c>
      <c r="C1701" s="11" t="n">
        <v>351.7449951171875</v>
      </c>
      <c r="D1701" s="13" t="n">
        <v>1</v>
      </c>
      <c r="E1701" s="14">
        <f>IF(AND(D1701=1,INT($A1701)=INT($A1700),ISNUMBER(B1700)),B1701/B1700-1,"")</f>
        <v/>
      </c>
      <c r="F1701" s="14">
        <f>IF(AND(D1701=1,INT($A1701)=INT($A1700),ISNUMBER(C1700)),C1701/C1700-1,"")</f>
        <v/>
      </c>
      <c r="G1701" s="11" t="n">
        <v>10.14000034332275</v>
      </c>
      <c r="H1701" s="11" t="n">
        <v>338.4500122070312</v>
      </c>
      <c r="I1701" s="13" t="n">
        <v>0</v>
      </c>
      <c r="J1701" s="14">
        <f>IF(AND(I1701=1,INT($A1701)=INT($A1700),ISNUMBER(G1700)),G1701/G1700-1,"")</f>
        <v/>
      </c>
      <c r="K1701" s="14">
        <f>IF(AND(I1701=1,INT($A1701)=INT($A1700),ISNUMBER(H1700)),H1701/H1700-1,"")</f>
        <v/>
      </c>
      <c r="L1701" s="11" t="n">
        <v>12.47000026702881</v>
      </c>
      <c r="M1701" s="11" t="n">
        <v>747.9600219726562</v>
      </c>
      <c r="N1701" s="13" t="n">
        <v>1</v>
      </c>
      <c r="O1701" s="14">
        <f>IF(AND(N1701=1,INT($A1701)=INT($A1700),ISNUMBER(L1700)),L1701/L1700-1,"")</f>
        <v/>
      </c>
      <c r="P1701" s="14">
        <f>IF(AND(N1701=1,INT($A1701)=INT($A1700),ISNUMBER(M1700)),M1701/M1700-1,"")</f>
        <v/>
      </c>
      <c r="Q1701" s="11" t="n">
        <v>9.960000038146973</v>
      </c>
      <c r="R1701" s="11" t="n">
        <v>513.7750244140625</v>
      </c>
      <c r="S1701" s="13" t="n">
        <v>1</v>
      </c>
      <c r="T1701" s="14">
        <f>IF(AND(S1701=1,INT($A1701)=INT($A1700),ISNUMBER(Q1700)),Q1701/Q1700-1,"")</f>
        <v/>
      </c>
      <c r="U1701" s="14">
        <f>IF(AND(S1701=1,INT($A1701)=INT($A1700),ISNUMBER(R1700)),R1701/R1700-1,"")</f>
        <v/>
      </c>
      <c r="V1701" s="11" t="n">
        <v>8.414999961853027</v>
      </c>
      <c r="W1701" s="11" t="n">
        <v>7712.509765625</v>
      </c>
      <c r="X1701" s="13" t="n">
        <v>1</v>
      </c>
      <c r="Y1701" s="14">
        <f>IF(AND(X1701=1,INT($A1701)=INT($A1700),ISNUMBER(V1700)),V1701/V1700-1,"")</f>
        <v/>
      </c>
      <c r="Z1701" s="14">
        <f>IF(AND(X1701=1,INT($A1701)=INT($A1700),ISNUMBER(W1700)),W1701/W1700-1,"")</f>
        <v/>
      </c>
      <c r="AA1701" s="11" t="n">
        <v>8.770000457763672</v>
      </c>
      <c r="AB1701" s="11" t="n">
        <v>248.4499969482422</v>
      </c>
      <c r="AC1701" s="13" t="n">
        <v>0</v>
      </c>
      <c r="AD1701" s="14">
        <f>IF(AND(AC1701=1,INT($A1701)=INT($A1700),ISNUMBER(AA1700)),AA1701/AA1700-1,"")</f>
        <v/>
      </c>
      <c r="AE1701" s="14">
        <f>IF(AND(AC1701=1,INT($A1701)=INT($A1700),ISNUMBER(AB1700)),AB1701/AB1700-1,"")</f>
        <v/>
      </c>
      <c r="AF1701" s="11" t="n">
        <v>4.680099964141846</v>
      </c>
      <c r="AG1701" s="11" t="n">
        <v>190.9450073242188</v>
      </c>
      <c r="AH1701" s="13" t="n">
        <v>0</v>
      </c>
      <c r="AI1701" s="14">
        <f>IF(AND(AH1701=1,INT($A1701)=INT($A1700),ISNUMBER(AF1700)),AF1701/AF1700-1,"")</f>
        <v/>
      </c>
      <c r="AJ1701" s="14">
        <f>IF(AND(AH1701=1,INT($A1701)=INT($A1700),ISNUMBER(AG1700)),AG1701/AG1700-1,"")</f>
        <v/>
      </c>
    </row>
    <row r="1702">
      <c r="A1702" s="12" t="n">
        <v>46290.49305555555</v>
      </c>
      <c r="B1702" s="11" t="n">
        <v>8.229900360107422</v>
      </c>
      <c r="C1702" s="11" t="n">
        <v>351.635009765625</v>
      </c>
      <c r="D1702" s="13" t="n">
        <v>1</v>
      </c>
      <c r="E1702" s="14">
        <f>IF(AND(D1702=1,INT($A1702)=INT($A1701),ISNUMBER(B1701)),B1702/B1701-1,"")</f>
        <v/>
      </c>
      <c r="F1702" s="14">
        <f>IF(AND(D1702=1,INT($A1702)=INT($A1701),ISNUMBER(C1701)),C1702/C1701-1,"")</f>
        <v/>
      </c>
      <c r="G1702" s="11" t="n">
        <v>10.13000011444092</v>
      </c>
      <c r="H1702" s="11" t="n">
        <v>338.5199890136719</v>
      </c>
      <c r="I1702" s="13" t="n">
        <v>1</v>
      </c>
      <c r="J1702" s="14">
        <f>IF(AND(I1702=1,INT($A1702)=INT($A1701),ISNUMBER(G1701)),G1702/G1701-1,"")</f>
        <v/>
      </c>
      <c r="K1702" s="14">
        <f>IF(AND(I1702=1,INT($A1702)=INT($A1701),ISNUMBER(H1701)),H1702/H1701-1,"")</f>
        <v/>
      </c>
      <c r="L1702" s="11" t="n">
        <v>12.47280025482178</v>
      </c>
      <c r="M1702" s="11" t="n">
        <v>747.5499877929688</v>
      </c>
      <c r="N1702" s="13" t="n">
        <v>1</v>
      </c>
      <c r="O1702" s="14">
        <f>IF(AND(N1702=1,INT($A1702)=INT($A1701),ISNUMBER(L1701)),L1702/L1701-1,"")</f>
        <v/>
      </c>
      <c r="P1702" s="14">
        <f>IF(AND(N1702=1,INT($A1702)=INT($A1701),ISNUMBER(M1701)),M1702/M1701-1,"")</f>
        <v/>
      </c>
      <c r="Q1702" s="11" t="n">
        <v>9.949999809265137</v>
      </c>
      <c r="R1702" s="11" t="n">
        <v>513.6199951171875</v>
      </c>
      <c r="S1702" s="13" t="n">
        <v>1</v>
      </c>
      <c r="T1702" s="14">
        <f>IF(AND(S1702=1,INT($A1702)=INT($A1701),ISNUMBER(Q1701)),Q1702/Q1701-1,"")</f>
        <v/>
      </c>
      <c r="U1702" s="14">
        <f>IF(AND(S1702=1,INT($A1702)=INT($A1701),ISNUMBER(R1701)),R1702/R1701-1,"")</f>
        <v/>
      </c>
      <c r="V1702" s="11" t="n">
        <v>8.414999961853027</v>
      </c>
      <c r="W1702" s="11" t="n">
        <v>7712.509765625</v>
      </c>
      <c r="X1702" s="13" t="n">
        <v>0</v>
      </c>
      <c r="Y1702" s="14">
        <f>IF(AND(X1702=1,INT($A1702)=INT($A1701),ISNUMBER(V1701)),V1702/V1701-1,"")</f>
        <v/>
      </c>
      <c r="Z1702" s="14">
        <f>IF(AND(X1702=1,INT($A1702)=INT($A1701),ISNUMBER(W1701)),W1702/W1701-1,"")</f>
        <v/>
      </c>
      <c r="AA1702" s="11" t="n">
        <v>8.770099639892578</v>
      </c>
      <c r="AB1702" s="11" t="n">
        <v>248.6699981689453</v>
      </c>
      <c r="AC1702" s="13" t="n">
        <v>1</v>
      </c>
      <c r="AD1702" s="14">
        <f>IF(AND(AC1702=1,INT($A1702)=INT($A1701),ISNUMBER(AA1701)),AA1702/AA1701-1,"")</f>
        <v/>
      </c>
      <c r="AE1702" s="14">
        <f>IF(AND(AC1702=1,INT($A1702)=INT($A1701),ISNUMBER(AB1701)),AB1702/AB1701-1,"")</f>
        <v/>
      </c>
      <c r="AF1702" s="11" t="n">
        <v>4.680099964141846</v>
      </c>
      <c r="AG1702" s="11" t="n">
        <v>190.9450073242188</v>
      </c>
      <c r="AH1702" s="13" t="n">
        <v>0</v>
      </c>
      <c r="AI1702" s="14">
        <f>IF(AND(AH1702=1,INT($A1702)=INT($A1701),ISNUMBER(AF1701)),AF1702/AF1701-1,"")</f>
        <v/>
      </c>
      <c r="AJ1702" s="14">
        <f>IF(AND(AH1702=1,INT($A1702)=INT($A1701),ISNUMBER(AG1701)),AG1702/AG1701-1,"")</f>
        <v/>
      </c>
    </row>
    <row r="1703">
      <c r="A1703" s="12" t="n">
        <v>46290.49375</v>
      </c>
      <c r="B1703" s="11" t="n">
        <v>8.234999656677246</v>
      </c>
      <c r="C1703" s="11" t="n">
        <v>351.1199951171875</v>
      </c>
      <c r="D1703" s="13" t="n">
        <v>1</v>
      </c>
      <c r="E1703" s="14">
        <f>IF(AND(D1703=1,INT($A1703)=INT($A1702),ISNUMBER(B1702)),B1703/B1702-1,"")</f>
        <v/>
      </c>
      <c r="F1703" s="14">
        <f>IF(AND(D1703=1,INT($A1703)=INT($A1702),ISNUMBER(C1702)),C1703/C1702-1,"")</f>
        <v/>
      </c>
      <c r="G1703" s="11" t="n">
        <v>10.13000011444092</v>
      </c>
      <c r="H1703" s="11" t="n">
        <v>338.5199890136719</v>
      </c>
      <c r="I1703" s="13" t="n">
        <v>0</v>
      </c>
      <c r="J1703" s="14">
        <f>IF(AND(I1703=1,INT($A1703)=INT($A1702),ISNUMBER(G1702)),G1703/G1702-1,"")</f>
        <v/>
      </c>
      <c r="K1703" s="14">
        <f>IF(AND(I1703=1,INT($A1703)=INT($A1702),ISNUMBER(H1702)),H1703/H1702-1,"")</f>
        <v/>
      </c>
      <c r="L1703" s="11" t="n">
        <v>12.47000026702881</v>
      </c>
      <c r="M1703" s="11" t="n">
        <v>747.1749877929688</v>
      </c>
      <c r="N1703" s="13" t="n">
        <v>1</v>
      </c>
      <c r="O1703" s="14">
        <f>IF(AND(N1703=1,INT($A1703)=INT($A1702),ISNUMBER(L1702)),L1703/L1702-1,"")</f>
        <v/>
      </c>
      <c r="P1703" s="14">
        <f>IF(AND(N1703=1,INT($A1703)=INT($A1702),ISNUMBER(M1702)),M1703/M1702-1,"")</f>
        <v/>
      </c>
      <c r="Q1703" s="11" t="n">
        <v>9.960000038146973</v>
      </c>
      <c r="R1703" s="11" t="n">
        <v>513.3300170898438</v>
      </c>
      <c r="S1703" s="13" t="n">
        <v>1</v>
      </c>
      <c r="T1703" s="14">
        <f>IF(AND(S1703=1,INT($A1703)=INT($A1702),ISNUMBER(Q1702)),Q1703/Q1702-1,"")</f>
        <v/>
      </c>
      <c r="U1703" s="14">
        <f>IF(AND(S1703=1,INT($A1703)=INT($A1702),ISNUMBER(R1702)),R1703/R1702-1,"")</f>
        <v/>
      </c>
      <c r="V1703" s="11" t="n">
        <v>8.414999961853027</v>
      </c>
      <c r="W1703" s="11" t="n">
        <v>7712.509765625</v>
      </c>
      <c r="X1703" s="13" t="n">
        <v>0</v>
      </c>
      <c r="Y1703" s="14">
        <f>IF(AND(X1703=1,INT($A1703)=INT($A1702),ISNUMBER(V1702)),V1703/V1702-1,"")</f>
        <v/>
      </c>
      <c r="Z1703" s="14">
        <f>IF(AND(X1703=1,INT($A1703)=INT($A1702),ISNUMBER(W1702)),W1703/W1702-1,"")</f>
        <v/>
      </c>
      <c r="AA1703" s="11" t="n">
        <v>8.774999618530273</v>
      </c>
      <c r="AB1703" s="11" t="n">
        <v>248.3399963378906</v>
      </c>
      <c r="AC1703" s="13" t="n">
        <v>1</v>
      </c>
      <c r="AD1703" s="14">
        <f>IF(AND(AC1703=1,INT($A1703)=INT($A1702),ISNUMBER(AA1702)),AA1703/AA1702-1,"")</f>
        <v/>
      </c>
      <c r="AE1703" s="14">
        <f>IF(AND(AC1703=1,INT($A1703)=INT($A1702),ISNUMBER(AB1702)),AB1703/AB1702-1,"")</f>
        <v/>
      </c>
      <c r="AF1703" s="11" t="n">
        <v>4.684999942779541</v>
      </c>
      <c r="AG1703" s="11" t="n">
        <v>190.7299957275391</v>
      </c>
      <c r="AH1703" s="13" t="n">
        <v>1</v>
      </c>
      <c r="AI1703" s="14">
        <f>IF(AND(AH1703=1,INT($A1703)=INT($A1702),ISNUMBER(AF1702)),AF1703/AF1702-1,"")</f>
        <v/>
      </c>
      <c r="AJ1703" s="14">
        <f>IF(AND(AH1703=1,INT($A1703)=INT($A1702),ISNUMBER(AG1702)),AG1703/AG1702-1,"")</f>
        <v/>
      </c>
    </row>
    <row r="1704">
      <c r="A1704" s="12" t="n">
        <v>46290.49444444444</v>
      </c>
      <c r="B1704" s="11" t="n">
        <v>8.239899635314941</v>
      </c>
      <c r="C1704" s="11" t="n">
        <v>351.1700134277344</v>
      </c>
      <c r="D1704" s="13" t="n">
        <v>1</v>
      </c>
      <c r="E1704" s="14">
        <f>IF(AND(D1704=1,INT($A1704)=INT($A1703),ISNUMBER(B1703)),B1704/B1703-1,"")</f>
        <v/>
      </c>
      <c r="F1704" s="14">
        <f>IF(AND(D1704=1,INT($A1704)=INT($A1703),ISNUMBER(C1703)),C1704/C1703-1,"")</f>
        <v/>
      </c>
      <c r="G1704" s="11" t="n">
        <v>10.14000034332275</v>
      </c>
      <c r="H1704" s="11" t="n">
        <v>338.2449951171875</v>
      </c>
      <c r="I1704" s="13" t="n">
        <v>1</v>
      </c>
      <c r="J1704" s="14">
        <f>IF(AND(I1704=1,INT($A1704)=INT($A1703),ISNUMBER(G1703)),G1704/G1703-1,"")</f>
        <v/>
      </c>
      <c r="K1704" s="14">
        <f>IF(AND(I1704=1,INT($A1704)=INT($A1703),ISNUMBER(H1703)),H1704/H1703-1,"")</f>
        <v/>
      </c>
      <c r="L1704" s="11" t="n">
        <v>12.47000026702881</v>
      </c>
      <c r="M1704" s="11" t="n">
        <v>747.1749877929688</v>
      </c>
      <c r="N1704" s="13" t="n">
        <v>0</v>
      </c>
      <c r="O1704" s="14">
        <f>IF(AND(N1704=1,INT($A1704)=INT($A1703),ISNUMBER(L1703)),L1704/L1703-1,"")</f>
        <v/>
      </c>
      <c r="P1704" s="14">
        <f>IF(AND(N1704=1,INT($A1704)=INT($A1703),ISNUMBER(M1703)),M1704/M1703-1,"")</f>
        <v/>
      </c>
      <c r="Q1704" s="11" t="n">
        <v>9.960000038146973</v>
      </c>
      <c r="R1704" s="11" t="n">
        <v>513.0999755859375</v>
      </c>
      <c r="S1704" s="13" t="n">
        <v>1</v>
      </c>
      <c r="T1704" s="14">
        <f>IF(AND(S1704=1,INT($A1704)=INT($A1703),ISNUMBER(Q1703)),Q1704/Q1703-1,"")</f>
        <v/>
      </c>
      <c r="U1704" s="14">
        <f>IF(AND(S1704=1,INT($A1704)=INT($A1703),ISNUMBER(R1703)),R1704/R1703-1,"")</f>
        <v/>
      </c>
      <c r="V1704" s="11" t="n">
        <v>8.420000076293945</v>
      </c>
      <c r="W1704" s="11" t="n">
        <v>7707.31982421875</v>
      </c>
      <c r="X1704" s="13" t="n">
        <v>1</v>
      </c>
      <c r="Y1704" s="14">
        <f>IF(AND(X1704=1,INT($A1704)=INT($A1703),ISNUMBER(V1703)),V1704/V1703-1,"")</f>
        <v/>
      </c>
      <c r="Z1704" s="14">
        <f>IF(AND(X1704=1,INT($A1704)=INT($A1703),ISNUMBER(W1703)),W1704/W1703-1,"")</f>
        <v/>
      </c>
      <c r="AA1704" s="11" t="n">
        <v>8.780099868774414</v>
      </c>
      <c r="AB1704" s="11" t="n">
        <v>248.4299926757812</v>
      </c>
      <c r="AC1704" s="13" t="n">
        <v>1</v>
      </c>
      <c r="AD1704" s="14">
        <f>IF(AND(AC1704=1,INT($A1704)=INT($A1703),ISNUMBER(AA1703)),AA1704/AA1703-1,"")</f>
        <v/>
      </c>
      <c r="AE1704" s="14">
        <f>IF(AND(AC1704=1,INT($A1704)=INT($A1703),ISNUMBER(AB1703)),AB1704/AB1703-1,"")</f>
        <v/>
      </c>
      <c r="AF1704" s="11" t="n">
        <v>4.690000057220459</v>
      </c>
      <c r="AG1704" s="11" t="n">
        <v>190.9799957275391</v>
      </c>
      <c r="AH1704" s="13" t="n">
        <v>1</v>
      </c>
      <c r="AI1704" s="14">
        <f>IF(AND(AH1704=1,INT($A1704)=INT($A1703),ISNUMBER(AF1703)),AF1704/AF1703-1,"")</f>
        <v/>
      </c>
      <c r="AJ1704" s="14">
        <f>IF(AND(AH1704=1,INT($A1704)=INT($A1703),ISNUMBER(AG1703)),AG1704/AG1703-1,"")</f>
        <v/>
      </c>
    </row>
    <row r="1705">
      <c r="A1705" s="12" t="n">
        <v>46290.49513888889</v>
      </c>
      <c r="B1705" s="11" t="n">
        <v>8.239899635314941</v>
      </c>
      <c r="C1705" s="11" t="n">
        <v>351.1700134277344</v>
      </c>
      <c r="D1705" s="13" t="n">
        <v>0</v>
      </c>
      <c r="E1705" s="14">
        <f>IF(AND(D1705=1,INT($A1705)=INT($A1704),ISNUMBER(B1704)),B1705/B1704-1,"")</f>
        <v/>
      </c>
      <c r="F1705" s="14">
        <f>IF(AND(D1705=1,INT($A1705)=INT($A1704),ISNUMBER(C1704)),C1705/C1704-1,"")</f>
        <v/>
      </c>
      <c r="G1705" s="11" t="n">
        <v>10.13500022888184</v>
      </c>
      <c r="H1705" s="11" t="n">
        <v>338.2999877929688</v>
      </c>
      <c r="I1705" s="13" t="n">
        <v>1</v>
      </c>
      <c r="J1705" s="14">
        <f>IF(AND(I1705=1,INT($A1705)=INT($A1704),ISNUMBER(G1704)),G1705/G1704-1,"")</f>
        <v/>
      </c>
      <c r="K1705" s="14">
        <f>IF(AND(I1705=1,INT($A1705)=INT($A1704),ISNUMBER(H1704)),H1705/H1704-1,"")</f>
        <v/>
      </c>
      <c r="L1705" s="11" t="n">
        <v>12.46500015258789</v>
      </c>
      <c r="M1705" s="11" t="n">
        <v>747.8400268554688</v>
      </c>
      <c r="N1705" s="13" t="n">
        <v>1</v>
      </c>
      <c r="O1705" s="14">
        <f>IF(AND(N1705=1,INT($A1705)=INT($A1704),ISNUMBER(L1704)),L1705/L1704-1,"")</f>
        <v/>
      </c>
      <c r="P1705" s="14">
        <f>IF(AND(N1705=1,INT($A1705)=INT($A1704),ISNUMBER(M1704)),M1705/M1704-1,"")</f>
        <v/>
      </c>
      <c r="Q1705" s="11" t="n">
        <v>9.970000267028809</v>
      </c>
      <c r="R1705" s="11" t="n">
        <v>512.905029296875</v>
      </c>
      <c r="S1705" s="13" t="n">
        <v>1</v>
      </c>
      <c r="T1705" s="14">
        <f>IF(AND(S1705=1,INT($A1705)=INT($A1704),ISNUMBER(Q1704)),Q1705/Q1704-1,"")</f>
        <v/>
      </c>
      <c r="U1705" s="14">
        <f>IF(AND(S1705=1,INT($A1705)=INT($A1704),ISNUMBER(R1704)),R1705/R1704-1,"")</f>
        <v/>
      </c>
      <c r="V1705" s="11" t="n">
        <v>8.420000076293945</v>
      </c>
      <c r="W1705" s="11" t="n">
        <v>7708.2998046875</v>
      </c>
      <c r="X1705" s="13" t="n">
        <v>1</v>
      </c>
      <c r="Y1705" s="14">
        <f>IF(AND(X1705=1,INT($A1705)=INT($A1704),ISNUMBER(V1704)),V1705/V1704-1,"")</f>
        <v/>
      </c>
      <c r="Z1705" s="14">
        <f>IF(AND(X1705=1,INT($A1705)=INT($A1704),ISNUMBER(W1704)),W1705/W1704-1,"")</f>
        <v/>
      </c>
      <c r="AA1705" s="11" t="n">
        <v>8.770000457763672</v>
      </c>
      <c r="AB1705" s="11" t="n">
        <v>248.4499969482422</v>
      </c>
      <c r="AC1705" s="13" t="n">
        <v>1</v>
      </c>
      <c r="AD1705" s="14">
        <f>IF(AND(AC1705=1,INT($A1705)=INT($A1704),ISNUMBER(AA1704)),AA1705/AA1704-1,"")</f>
        <v/>
      </c>
      <c r="AE1705" s="14">
        <f>IF(AND(AC1705=1,INT($A1705)=INT($A1704),ISNUMBER(AB1704)),AB1705/AB1704-1,"")</f>
        <v/>
      </c>
      <c r="AF1705" s="11" t="n">
        <v>4.679999828338623</v>
      </c>
      <c r="AG1705" s="11" t="n">
        <v>191.2700042724609</v>
      </c>
      <c r="AH1705" s="13" t="n">
        <v>1</v>
      </c>
      <c r="AI1705" s="14">
        <f>IF(AND(AH1705=1,INT($A1705)=INT($A1704),ISNUMBER(AF1704)),AF1705/AF1704-1,"")</f>
        <v/>
      </c>
      <c r="AJ1705" s="14">
        <f>IF(AND(AH1705=1,INT($A1705)=INT($A1704),ISNUMBER(AG1704)),AG1705/AG1704-1,"")</f>
        <v/>
      </c>
    </row>
    <row r="1706">
      <c r="A1706" s="12" t="n">
        <v>46290.49583333333</v>
      </c>
      <c r="B1706" s="11" t="n">
        <v>8.230099678039551</v>
      </c>
      <c r="C1706" s="11" t="n">
        <v>351.465087890625</v>
      </c>
      <c r="D1706" s="13" t="n">
        <v>1</v>
      </c>
      <c r="E1706" s="14">
        <f>IF(AND(D1706=1,INT($A1706)=INT($A1705),ISNUMBER(B1705)),B1706/B1705-1,"")</f>
        <v/>
      </c>
      <c r="F1706" s="14">
        <f>IF(AND(D1706=1,INT($A1706)=INT($A1705),ISNUMBER(C1705)),C1706/C1705-1,"")</f>
        <v/>
      </c>
      <c r="G1706" s="11" t="n">
        <v>10.13010025024414</v>
      </c>
      <c r="H1706" s="11" t="n">
        <v>338.5400085449219</v>
      </c>
      <c r="I1706" s="13" t="n">
        <v>1</v>
      </c>
      <c r="J1706" s="14">
        <f>IF(AND(I1706=1,INT($A1706)=INT($A1705),ISNUMBER(G1705)),G1706/G1705-1,"")</f>
        <v/>
      </c>
      <c r="K1706" s="14">
        <f>IF(AND(I1706=1,INT($A1706)=INT($A1705),ISNUMBER(H1705)),H1706/H1705-1,"")</f>
        <v/>
      </c>
      <c r="L1706" s="11" t="n">
        <v>12.46500015258789</v>
      </c>
      <c r="M1706" s="11" t="n">
        <v>747.8400268554688</v>
      </c>
      <c r="N1706" s="13" t="n">
        <v>0</v>
      </c>
      <c r="O1706" s="14">
        <f>IF(AND(N1706=1,INT($A1706)=INT($A1705),ISNUMBER(L1705)),L1706/L1705-1,"")</f>
        <v/>
      </c>
      <c r="P1706" s="14">
        <f>IF(AND(N1706=1,INT($A1706)=INT($A1705),ISNUMBER(M1705)),M1706/M1705-1,"")</f>
        <v/>
      </c>
      <c r="Q1706" s="11" t="n">
        <v>9.970000267028809</v>
      </c>
      <c r="R1706" s="11" t="n">
        <v>513.4349975585938</v>
      </c>
      <c r="S1706" s="13" t="n">
        <v>1</v>
      </c>
      <c r="T1706" s="14">
        <f>IF(AND(S1706=1,INT($A1706)=INT($A1705),ISNUMBER(Q1705)),Q1706/Q1705-1,"")</f>
        <v/>
      </c>
      <c r="U1706" s="14">
        <f>IF(AND(S1706=1,INT($A1706)=INT($A1705),ISNUMBER(R1705)),R1706/R1705-1,"")</f>
        <v/>
      </c>
      <c r="V1706" s="11" t="n">
        <v>8.411100387573242</v>
      </c>
      <c r="W1706" s="11" t="n">
        <v>7714.5</v>
      </c>
      <c r="X1706" s="13" t="n">
        <v>1</v>
      </c>
      <c r="Y1706" s="14">
        <f>IF(AND(X1706=1,INT($A1706)=INT($A1705),ISNUMBER(V1705)),V1706/V1705-1,"")</f>
        <v/>
      </c>
      <c r="Z1706" s="14">
        <f>IF(AND(X1706=1,INT($A1706)=INT($A1705),ISNUMBER(W1705)),W1706/W1705-1,"")</f>
        <v/>
      </c>
      <c r="AA1706" s="11" t="n">
        <v>8.760000228881836</v>
      </c>
      <c r="AB1706" s="11" t="n">
        <v>248.7763061523438</v>
      </c>
      <c r="AC1706" s="13" t="n">
        <v>1</v>
      </c>
      <c r="AD1706" s="14">
        <f>IF(AND(AC1706=1,INT($A1706)=INT($A1705),ISNUMBER(AA1705)),AA1706/AA1705-1,"")</f>
        <v/>
      </c>
      <c r="AE1706" s="14">
        <f>IF(AND(AC1706=1,INT($A1706)=INT($A1705),ISNUMBER(AB1705)),AB1706/AB1705-1,"")</f>
        <v/>
      </c>
      <c r="AF1706" s="11" t="n">
        <v>4.679900169372559</v>
      </c>
      <c r="AG1706" s="11" t="n">
        <v>191.6300048828125</v>
      </c>
      <c r="AH1706" s="13" t="n">
        <v>1</v>
      </c>
      <c r="AI1706" s="14">
        <f>IF(AND(AH1706=1,INT($A1706)=INT($A1705),ISNUMBER(AF1705)),AF1706/AF1705-1,"")</f>
        <v/>
      </c>
      <c r="AJ1706" s="14">
        <f>IF(AND(AH1706=1,INT($A1706)=INT($A1705),ISNUMBER(AG1705)),AG1706/AG1705-1,"")</f>
        <v/>
      </c>
    </row>
    <row r="1707">
      <c r="A1707" s="12" t="n">
        <v>46290.49652777778</v>
      </c>
      <c r="B1707" s="11" t="n">
        <v>8.229900360107422</v>
      </c>
      <c r="C1707" s="11" t="n">
        <v>351.6050109863281</v>
      </c>
      <c r="D1707" s="13" t="n">
        <v>1</v>
      </c>
      <c r="E1707" s="14">
        <f>IF(AND(D1707=1,INT($A1707)=INT($A1706),ISNUMBER(B1706)),B1707/B1706-1,"")</f>
        <v/>
      </c>
      <c r="F1707" s="14">
        <f>IF(AND(D1707=1,INT($A1707)=INT($A1706),ISNUMBER(C1706)),C1707/C1706-1,"")</f>
        <v/>
      </c>
      <c r="G1707" s="11" t="n">
        <v>10.13000011444092</v>
      </c>
      <c r="H1707" s="11" t="n">
        <v>338.75</v>
      </c>
      <c r="I1707" s="13" t="n">
        <v>1</v>
      </c>
      <c r="J1707" s="14">
        <f>IF(AND(I1707=1,INT($A1707)=INT($A1706),ISNUMBER(G1706)),G1707/G1706-1,"")</f>
        <v/>
      </c>
      <c r="K1707" s="14">
        <f>IF(AND(I1707=1,INT($A1707)=INT($A1706),ISNUMBER(H1706)),H1707/H1706-1,"")</f>
        <v/>
      </c>
      <c r="L1707" s="11" t="n">
        <v>12.44709968566895</v>
      </c>
      <c r="M1707" s="11" t="n">
        <v>749.8150024414062</v>
      </c>
      <c r="N1707" s="13" t="n">
        <v>1</v>
      </c>
      <c r="O1707" s="14">
        <f>IF(AND(N1707=1,INT($A1707)=INT($A1706),ISNUMBER(L1706)),L1707/L1706-1,"")</f>
        <v/>
      </c>
      <c r="P1707" s="14">
        <f>IF(AND(N1707=1,INT($A1707)=INT($A1706),ISNUMBER(M1706)),M1707/M1706-1,"")</f>
        <v/>
      </c>
      <c r="Q1707" s="11" t="n">
        <v>9.954999923706055</v>
      </c>
      <c r="R1707" s="11" t="n">
        <v>513.989990234375</v>
      </c>
      <c r="S1707" s="13" t="n">
        <v>1</v>
      </c>
      <c r="T1707" s="14">
        <f>IF(AND(S1707=1,INT($A1707)=INT($A1706),ISNUMBER(Q1706)),Q1707/Q1706-1,"")</f>
        <v/>
      </c>
      <c r="U1707" s="14">
        <f>IF(AND(S1707=1,INT($A1707)=INT($A1706),ISNUMBER(R1706)),R1707/R1706-1,"")</f>
        <v/>
      </c>
      <c r="V1707" s="11" t="n">
        <v>8.420000076293945</v>
      </c>
      <c r="W1707" s="11" t="n">
        <v>7716.39013671875</v>
      </c>
      <c r="X1707" s="13" t="n">
        <v>1</v>
      </c>
      <c r="Y1707" s="14">
        <f>IF(AND(X1707=1,INT($A1707)=INT($A1706),ISNUMBER(V1706)),V1707/V1706-1,"")</f>
        <v/>
      </c>
      <c r="Z1707" s="14">
        <f>IF(AND(X1707=1,INT($A1707)=INT($A1706),ISNUMBER(W1706)),W1707/W1706-1,"")</f>
        <v/>
      </c>
      <c r="AA1707" s="11" t="n">
        <v>8.760000228881836</v>
      </c>
      <c r="AB1707" s="11" t="n">
        <v>248.7763061523438</v>
      </c>
      <c r="AC1707" s="13" t="n">
        <v>0</v>
      </c>
      <c r="AD1707" s="14">
        <f>IF(AND(AC1707=1,INT($A1707)=INT($A1706),ISNUMBER(AA1706)),AA1707/AA1706-1,"")</f>
        <v/>
      </c>
      <c r="AE1707" s="14">
        <f>IF(AND(AC1707=1,INT($A1707)=INT($A1706),ISNUMBER(AB1706)),AB1707/AB1706-1,"")</f>
        <v/>
      </c>
      <c r="AF1707" s="11" t="n">
        <v>4.675000190734863</v>
      </c>
      <c r="AG1707" s="11" t="n">
        <v>191.5099945068359</v>
      </c>
      <c r="AH1707" s="13" t="n">
        <v>1</v>
      </c>
      <c r="AI1707" s="14">
        <f>IF(AND(AH1707=1,INT($A1707)=INT($A1706),ISNUMBER(AF1706)),AF1707/AF1706-1,"")</f>
        <v/>
      </c>
      <c r="AJ1707" s="14">
        <f>IF(AND(AH1707=1,INT($A1707)=INT($A1706),ISNUMBER(AG1706)),AG1707/AG1706-1,"")</f>
        <v/>
      </c>
    </row>
    <row r="1708">
      <c r="A1708" s="12" t="n">
        <v>46290.49722222222</v>
      </c>
      <c r="B1708" s="11" t="n">
        <v>8.229900360107422</v>
      </c>
      <c r="C1708" s="11" t="n">
        <v>351.6050109863281</v>
      </c>
      <c r="D1708" s="13" t="n">
        <v>0</v>
      </c>
      <c r="E1708" s="14">
        <f>IF(AND(D1708=1,INT($A1708)=INT($A1707),ISNUMBER(B1707)),B1708/B1707-1,"")</f>
        <v/>
      </c>
      <c r="F1708" s="14">
        <f>IF(AND(D1708=1,INT($A1708)=INT($A1707),ISNUMBER(C1707)),C1708/C1707-1,"")</f>
        <v/>
      </c>
      <c r="G1708" s="11" t="n">
        <v>10.11839962005615</v>
      </c>
      <c r="H1708" s="11" t="n">
        <v>339.0400085449219</v>
      </c>
      <c r="I1708" s="13" t="n">
        <v>1</v>
      </c>
      <c r="J1708" s="14">
        <f>IF(AND(I1708=1,INT($A1708)=INT($A1707),ISNUMBER(G1707)),G1708/G1707-1,"")</f>
        <v/>
      </c>
      <c r="K1708" s="14">
        <f>IF(AND(I1708=1,INT($A1708)=INT($A1707),ISNUMBER(H1707)),H1708/H1707-1,"")</f>
        <v/>
      </c>
      <c r="L1708" s="11" t="n">
        <v>12.4350004196167</v>
      </c>
      <c r="M1708" s="11" t="n">
        <v>749.8300170898438</v>
      </c>
      <c r="N1708" s="13" t="n">
        <v>1</v>
      </c>
      <c r="O1708" s="14">
        <f>IF(AND(N1708=1,INT($A1708)=INT($A1707),ISNUMBER(L1707)),L1708/L1707-1,"")</f>
        <v/>
      </c>
      <c r="P1708" s="14">
        <f>IF(AND(N1708=1,INT($A1708)=INT($A1707),ISNUMBER(M1707)),M1708/M1707-1,"")</f>
        <v/>
      </c>
      <c r="Q1708" s="11" t="n">
        <v>9.954999923706055</v>
      </c>
      <c r="R1708" s="11" t="n">
        <v>513.989990234375</v>
      </c>
      <c r="S1708" s="13" t="n">
        <v>0</v>
      </c>
      <c r="T1708" s="14">
        <f>IF(AND(S1708=1,INT($A1708)=INT($A1707),ISNUMBER(Q1707)),Q1708/Q1707-1,"")</f>
        <v/>
      </c>
      <c r="U1708" s="14">
        <f>IF(AND(S1708=1,INT($A1708)=INT($A1707),ISNUMBER(R1707)),R1708/R1707-1,"")</f>
        <v/>
      </c>
      <c r="V1708" s="11" t="n">
        <v>8.409999847412109</v>
      </c>
      <c r="W1708" s="11" t="n">
        <v>7718.27001953125</v>
      </c>
      <c r="X1708" s="13" t="n">
        <v>1</v>
      </c>
      <c r="Y1708" s="14">
        <f>IF(AND(X1708=1,INT($A1708)=INT($A1707),ISNUMBER(V1707)),V1708/V1707-1,"")</f>
        <v/>
      </c>
      <c r="Z1708" s="14">
        <f>IF(AND(X1708=1,INT($A1708)=INT($A1707),ISNUMBER(W1707)),W1708/W1707-1,"")</f>
        <v/>
      </c>
      <c r="AA1708" s="11" t="n">
        <v>8.75</v>
      </c>
      <c r="AB1708" s="11" t="n">
        <v>249.1399993896484</v>
      </c>
      <c r="AC1708" s="13" t="n">
        <v>1</v>
      </c>
      <c r="AD1708" s="14">
        <f>IF(AND(AC1708=1,INT($A1708)=INT($A1707),ISNUMBER(AA1707)),AA1708/AA1707-1,"")</f>
        <v/>
      </c>
      <c r="AE1708" s="14">
        <f>IF(AND(AC1708=1,INT($A1708)=INT($A1707),ISNUMBER(AB1707)),AB1708/AB1707-1,"")</f>
        <v/>
      </c>
      <c r="AF1708" s="11" t="n">
        <v>4.670000076293945</v>
      </c>
      <c r="AG1708" s="11" t="n">
        <v>191.6699981689453</v>
      </c>
      <c r="AH1708" s="13" t="n">
        <v>1</v>
      </c>
      <c r="AI1708" s="14">
        <f>IF(AND(AH1708=1,INT($A1708)=INT($A1707),ISNUMBER(AF1707)),AF1708/AF1707-1,"")</f>
        <v/>
      </c>
      <c r="AJ1708" s="14">
        <f>IF(AND(AH1708=1,INT($A1708)=INT($A1707),ISNUMBER(AG1707)),AG1708/AG1707-1,"")</f>
        <v/>
      </c>
    </row>
    <row r="1709">
      <c r="A1709" s="12" t="n">
        <v>46290.49791666667</v>
      </c>
      <c r="B1709" s="11" t="n">
        <v>8.229900360107422</v>
      </c>
      <c r="C1709" s="11" t="n">
        <v>351.6050109863281</v>
      </c>
      <c r="D1709" s="13" t="n">
        <v>0</v>
      </c>
      <c r="E1709" s="14">
        <f>IF(AND(D1709=1,INT($A1709)=INT($A1708),ISNUMBER(B1708)),B1709/B1708-1,"")</f>
        <v/>
      </c>
      <c r="F1709" s="14">
        <f>IF(AND(D1709=1,INT($A1709)=INT($A1708),ISNUMBER(C1708)),C1709/C1708-1,"")</f>
        <v/>
      </c>
      <c r="G1709" s="11" t="n">
        <v>10.10000038146973</v>
      </c>
      <c r="H1709" s="11" t="n">
        <v>339.2774047851562</v>
      </c>
      <c r="I1709" s="13" t="n">
        <v>1</v>
      </c>
      <c r="J1709" s="14">
        <f>IF(AND(I1709=1,INT($A1709)=INT($A1708),ISNUMBER(G1708)),G1709/G1708-1,"")</f>
        <v/>
      </c>
      <c r="K1709" s="14">
        <f>IF(AND(I1709=1,INT($A1709)=INT($A1708),ISNUMBER(H1708)),H1709/H1708-1,"")</f>
        <v/>
      </c>
      <c r="L1709" s="11" t="n">
        <v>12.43990039825439</v>
      </c>
      <c r="M1709" s="11" t="n">
        <v>749.239990234375</v>
      </c>
      <c r="N1709" s="13" t="n">
        <v>1</v>
      </c>
      <c r="O1709" s="14">
        <f>IF(AND(N1709=1,INT($A1709)=INT($A1708),ISNUMBER(L1708)),L1709/L1708-1,"")</f>
        <v/>
      </c>
      <c r="P1709" s="14">
        <f>IF(AND(N1709=1,INT($A1709)=INT($A1708),ISNUMBER(M1708)),M1709/M1708-1,"")</f>
        <v/>
      </c>
      <c r="Q1709" s="11" t="n">
        <v>9.954999923706055</v>
      </c>
      <c r="R1709" s="11" t="n">
        <v>513.989990234375</v>
      </c>
      <c r="S1709" s="13" t="n">
        <v>0</v>
      </c>
      <c r="T1709" s="14">
        <f>IF(AND(S1709=1,INT($A1709)=INT($A1708),ISNUMBER(Q1708)),Q1709/Q1708-1,"")</f>
        <v/>
      </c>
      <c r="U1709" s="14">
        <f>IF(AND(S1709=1,INT($A1709)=INT($A1708),ISNUMBER(R1708)),R1709/R1708-1,"")</f>
        <v/>
      </c>
      <c r="V1709" s="11" t="n">
        <v>8.406200408935547</v>
      </c>
      <c r="W1709" s="11" t="n">
        <v>7720.35986328125</v>
      </c>
      <c r="X1709" s="13" t="n">
        <v>1</v>
      </c>
      <c r="Y1709" s="14">
        <f>IF(AND(X1709=1,INT($A1709)=INT($A1708),ISNUMBER(V1708)),V1709/V1708-1,"")</f>
        <v/>
      </c>
      <c r="Z1709" s="14">
        <f>IF(AND(X1709=1,INT($A1709)=INT($A1708),ISNUMBER(W1708)),W1709/W1708-1,"")</f>
        <v/>
      </c>
      <c r="AA1709" s="11" t="n">
        <v>8.75</v>
      </c>
      <c r="AB1709" s="11" t="n">
        <v>249.1399993896484</v>
      </c>
      <c r="AC1709" s="13" t="n">
        <v>0</v>
      </c>
      <c r="AD1709" s="14">
        <f>IF(AND(AC1709=1,INT($A1709)=INT($A1708),ISNUMBER(AA1708)),AA1709/AA1708-1,"")</f>
        <v/>
      </c>
      <c r="AE1709" s="14">
        <f>IF(AND(AC1709=1,INT($A1709)=INT($A1708),ISNUMBER(AB1708)),AB1709/AB1708-1,"")</f>
        <v/>
      </c>
      <c r="AF1709" s="11" t="n">
        <v>4.664999961853027</v>
      </c>
      <c r="AG1709" s="11" t="n">
        <v>191.6049957275391</v>
      </c>
      <c r="AH1709" s="13" t="n">
        <v>1</v>
      </c>
      <c r="AI1709" s="14">
        <f>IF(AND(AH1709=1,INT($A1709)=INT($A1708),ISNUMBER(AF1708)),AF1709/AF1708-1,"")</f>
        <v/>
      </c>
      <c r="AJ1709" s="14">
        <f>IF(AND(AH1709=1,INT($A1709)=INT($A1708),ISNUMBER(AG1708)),AG1709/AG1708-1,"")</f>
        <v/>
      </c>
    </row>
    <row r="1710">
      <c r="A1710" s="12" t="n">
        <v>46290.49861111111</v>
      </c>
      <c r="B1710" s="11" t="n">
        <v>8.229900360107422</v>
      </c>
      <c r="C1710" s="11" t="n">
        <v>351.6050109863281</v>
      </c>
      <c r="D1710" s="13" t="n">
        <v>0</v>
      </c>
      <c r="E1710" s="14">
        <f>IF(AND(D1710=1,INT($A1710)=INT($A1709),ISNUMBER(B1709)),B1710/B1709-1,"")</f>
        <v/>
      </c>
      <c r="F1710" s="14">
        <f>IF(AND(D1710=1,INT($A1710)=INT($A1709),ISNUMBER(C1709)),C1710/C1709-1,"")</f>
        <v/>
      </c>
      <c r="G1710" s="11" t="n">
        <v>10.1028995513916</v>
      </c>
      <c r="H1710" s="11" t="n">
        <v>339.2099914550781</v>
      </c>
      <c r="I1710" s="13" t="n">
        <v>1</v>
      </c>
      <c r="J1710" s="14">
        <f>IF(AND(I1710=1,INT($A1710)=INT($A1709),ISNUMBER(G1709)),G1710/G1709-1,"")</f>
        <v/>
      </c>
      <c r="K1710" s="14">
        <f>IF(AND(I1710=1,INT($A1710)=INT($A1709),ISNUMBER(H1709)),H1710/H1709-1,"")</f>
        <v/>
      </c>
      <c r="L1710" s="11" t="n">
        <v>12.4350004196167</v>
      </c>
      <c r="M1710" s="11" t="n">
        <v>749.6613159179688</v>
      </c>
      <c r="N1710" s="13" t="n">
        <v>1</v>
      </c>
      <c r="O1710" s="14">
        <f>IF(AND(N1710=1,INT($A1710)=INT($A1709),ISNUMBER(L1709)),L1710/L1709-1,"")</f>
        <v/>
      </c>
      <c r="P1710" s="14">
        <f>IF(AND(N1710=1,INT($A1710)=INT($A1709),ISNUMBER(M1709)),M1710/M1709-1,"")</f>
        <v/>
      </c>
      <c r="Q1710" s="11" t="n">
        <v>9.939999580383301</v>
      </c>
      <c r="R1710" s="11" t="n">
        <v>514.5800170898438</v>
      </c>
      <c r="S1710" s="13" t="n">
        <v>1</v>
      </c>
      <c r="T1710" s="14">
        <f>IF(AND(S1710=1,INT($A1710)=INT($A1709),ISNUMBER(Q1709)),Q1710/Q1709-1,"")</f>
        <v/>
      </c>
      <c r="U1710" s="14">
        <f>IF(AND(S1710=1,INT($A1710)=INT($A1709),ISNUMBER(R1709)),R1710/R1709-1,"")</f>
        <v/>
      </c>
      <c r="V1710" s="11" t="n">
        <v>8.400099754333496</v>
      </c>
      <c r="W1710" s="11" t="n">
        <v>7725.97998046875</v>
      </c>
      <c r="X1710" s="13" t="n">
        <v>1</v>
      </c>
      <c r="Y1710" s="14">
        <f>IF(AND(X1710=1,INT($A1710)=INT($A1709),ISNUMBER(V1709)),V1710/V1709-1,"")</f>
        <v/>
      </c>
      <c r="Z1710" s="14">
        <f>IF(AND(X1710=1,INT($A1710)=INT($A1709),ISNUMBER(W1709)),W1710/W1709-1,"")</f>
        <v/>
      </c>
      <c r="AA1710" s="11" t="n">
        <v>8.739999771118164</v>
      </c>
      <c r="AB1710" s="11" t="n">
        <v>249.3999938964844</v>
      </c>
      <c r="AC1710" s="13" t="n">
        <v>1</v>
      </c>
      <c r="AD1710" s="14">
        <f>IF(AND(AC1710=1,INT($A1710)=INT($A1709),ISNUMBER(AA1709)),AA1710/AA1709-1,"")</f>
        <v/>
      </c>
      <c r="AE1710" s="14">
        <f>IF(AND(AC1710=1,INT($A1710)=INT($A1709),ISNUMBER(AB1709)),AB1710/AB1709-1,"")</f>
        <v/>
      </c>
      <c r="AF1710" s="11" t="n">
        <v>4.664999961853027</v>
      </c>
      <c r="AG1710" s="11" t="n">
        <v>191.6049957275391</v>
      </c>
      <c r="AH1710" s="13" t="n">
        <v>0</v>
      </c>
      <c r="AI1710" s="14">
        <f>IF(AND(AH1710=1,INT($A1710)=INT($A1709),ISNUMBER(AF1709)),AF1710/AF1709-1,"")</f>
        <v/>
      </c>
      <c r="AJ1710" s="14">
        <f>IF(AND(AH1710=1,INT($A1710)=INT($A1709),ISNUMBER(AG1709)),AG1710/AG1709-1,"")</f>
        <v/>
      </c>
    </row>
    <row r="1711">
      <c r="A1711" s="12" t="n">
        <v>46290.49930555555</v>
      </c>
      <c r="B1711" s="11" t="n">
        <v>8.204999923706055</v>
      </c>
      <c r="C1711" s="11" t="n">
        <v>352.5250854492188</v>
      </c>
      <c r="D1711" s="13" t="n">
        <v>1</v>
      </c>
      <c r="E1711" s="14">
        <f>IF(AND(D1711=1,INT($A1711)=INT($A1710),ISNUMBER(B1710)),B1711/B1710-1,"")</f>
        <v/>
      </c>
      <c r="F1711" s="14">
        <f>IF(AND(D1711=1,INT($A1711)=INT($A1710),ISNUMBER(C1710)),C1711/C1710-1,"")</f>
        <v/>
      </c>
      <c r="G1711" s="11" t="n">
        <v>10.10499954223633</v>
      </c>
      <c r="H1711" s="11" t="n">
        <v>339.510009765625</v>
      </c>
      <c r="I1711" s="13" t="n">
        <v>1</v>
      </c>
      <c r="J1711" s="14">
        <f>IF(AND(I1711=1,INT($A1711)=INT($A1710),ISNUMBER(G1710)),G1711/G1710-1,"")</f>
        <v/>
      </c>
      <c r="K1711" s="14">
        <f>IF(AND(I1711=1,INT($A1711)=INT($A1710),ISNUMBER(H1710)),H1711/H1710-1,"")</f>
        <v/>
      </c>
      <c r="L1711" s="11" t="n">
        <v>12.4350004196167</v>
      </c>
      <c r="M1711" s="11" t="n">
        <v>749.6613159179688</v>
      </c>
      <c r="N1711" s="13" t="n">
        <v>0</v>
      </c>
      <c r="O1711" s="14">
        <f>IF(AND(N1711=1,INT($A1711)=INT($A1710),ISNUMBER(L1710)),L1711/L1710-1,"")</f>
        <v/>
      </c>
      <c r="P1711" s="14">
        <f>IF(AND(N1711=1,INT($A1711)=INT($A1710),ISNUMBER(M1710)),M1711/M1710-1,"")</f>
        <v/>
      </c>
      <c r="Q1711" s="11" t="n">
        <v>9.939999580383301</v>
      </c>
      <c r="R1711" s="11" t="n">
        <v>514.5800170898438</v>
      </c>
      <c r="S1711" s="13" t="n">
        <v>0</v>
      </c>
      <c r="T1711" s="14">
        <f>IF(AND(S1711=1,INT($A1711)=INT($A1710),ISNUMBER(Q1710)),Q1711/Q1710-1,"")</f>
        <v/>
      </c>
      <c r="U1711" s="14">
        <f>IF(AND(S1711=1,INT($A1711)=INT($A1710),ISNUMBER(R1710)),R1711/R1710-1,"")</f>
        <v/>
      </c>
      <c r="V1711" s="11" t="n">
        <v>8.399900436401367</v>
      </c>
      <c r="W1711" s="11" t="n">
        <v>7728.39990234375</v>
      </c>
      <c r="X1711" s="13" t="n">
        <v>1</v>
      </c>
      <c r="Y1711" s="14">
        <f>IF(AND(X1711=1,INT($A1711)=INT($A1710),ISNUMBER(V1710)),V1711/V1710-1,"")</f>
        <v/>
      </c>
      <c r="Z1711" s="14">
        <f>IF(AND(X1711=1,INT($A1711)=INT($A1710),ISNUMBER(W1710)),W1711/W1710-1,"")</f>
        <v/>
      </c>
      <c r="AA1711" s="11" t="n">
        <v>8.739999771118164</v>
      </c>
      <c r="AB1711" s="11" t="n">
        <v>249.5950927734375</v>
      </c>
      <c r="AC1711" s="13" t="n">
        <v>1</v>
      </c>
      <c r="AD1711" s="14">
        <f>IF(AND(AC1711=1,INT($A1711)=INT($A1710),ISNUMBER(AA1710)),AA1711/AA1710-1,"")</f>
        <v/>
      </c>
      <c r="AE1711" s="14">
        <f>IF(AND(AC1711=1,INT($A1711)=INT($A1710),ISNUMBER(AB1710)),AB1711/AB1710-1,"")</f>
        <v/>
      </c>
      <c r="AF1711" s="11" t="n">
        <v>4.664999961853027</v>
      </c>
      <c r="AG1711" s="11" t="n">
        <v>191.6049957275391</v>
      </c>
      <c r="AH1711" s="13" t="n">
        <v>0</v>
      </c>
      <c r="AI1711" s="14">
        <f>IF(AND(AH1711=1,INT($A1711)=INT($A1710),ISNUMBER(AF1710)),AF1711/AF1710-1,"")</f>
        <v/>
      </c>
      <c r="AJ1711" s="14">
        <f>IF(AND(AH1711=1,INT($A1711)=INT($A1710),ISNUMBER(AG1710)),AG1711/AG1710-1,"")</f>
        <v/>
      </c>
    </row>
    <row r="1712">
      <c r="A1712" s="12" t="n">
        <v>46290.5</v>
      </c>
      <c r="B1712" s="11" t="n">
        <v>8.200099945068359</v>
      </c>
      <c r="C1712" s="11" t="n">
        <v>352.8699951171875</v>
      </c>
      <c r="D1712" s="13" t="n">
        <v>1</v>
      </c>
      <c r="E1712" s="14">
        <f>IF(AND(D1712=1,INT($A1712)=INT($A1711),ISNUMBER(B1711)),B1712/B1711-1,"")</f>
        <v/>
      </c>
      <c r="F1712" s="14">
        <f>IF(AND(D1712=1,INT($A1712)=INT($A1711),ISNUMBER(C1711)),C1712/C1711-1,"")</f>
        <v/>
      </c>
      <c r="G1712" s="11" t="n">
        <v>10.09500026702881</v>
      </c>
      <c r="H1712" s="11" t="n">
        <v>339.6900024414062</v>
      </c>
      <c r="I1712" s="13" t="n">
        <v>1</v>
      </c>
      <c r="J1712" s="14">
        <f>IF(AND(I1712=1,INT($A1712)=INT($A1711),ISNUMBER(G1711)),G1712/G1711-1,"")</f>
        <v/>
      </c>
      <c r="K1712" s="14">
        <f>IF(AND(I1712=1,INT($A1712)=INT($A1711),ISNUMBER(H1711)),H1712/H1711-1,"")</f>
        <v/>
      </c>
      <c r="L1712" s="11" t="n">
        <v>12.430100440979</v>
      </c>
      <c r="M1712" s="11" t="n">
        <v>750.3599853515625</v>
      </c>
      <c r="N1712" s="13" t="n">
        <v>1</v>
      </c>
      <c r="O1712" s="14">
        <f>IF(AND(N1712=1,INT($A1712)=INT($A1711),ISNUMBER(L1711)),L1712/L1711-1,"")</f>
        <v/>
      </c>
      <c r="P1712" s="14">
        <f>IF(AND(N1712=1,INT($A1712)=INT($A1711),ISNUMBER(M1711)),M1712/M1711-1,"")</f>
        <v/>
      </c>
      <c r="Q1712" s="11" t="n">
        <v>9.930000305175781</v>
      </c>
      <c r="R1712" s="11" t="n">
        <v>515.2000732421875</v>
      </c>
      <c r="S1712" s="13" t="n">
        <v>1</v>
      </c>
      <c r="T1712" s="14">
        <f>IF(AND(S1712=1,INT($A1712)=INT($A1711),ISNUMBER(Q1711)),Q1712/Q1711-1,"")</f>
        <v/>
      </c>
      <c r="U1712" s="14">
        <f>IF(AND(S1712=1,INT($A1712)=INT($A1711),ISNUMBER(R1711)),R1712/R1711-1,"")</f>
        <v/>
      </c>
      <c r="V1712" s="11" t="n">
        <v>8.390000343322754</v>
      </c>
      <c r="W1712" s="11" t="n">
        <v>7734.52001953125</v>
      </c>
      <c r="X1712" s="13" t="n">
        <v>1</v>
      </c>
      <c r="Y1712" s="14">
        <f>IF(AND(X1712=1,INT($A1712)=INT($A1711),ISNUMBER(V1711)),V1712/V1711-1,"")</f>
        <v/>
      </c>
      <c r="Z1712" s="14">
        <f>IF(AND(X1712=1,INT($A1712)=INT($A1711),ISNUMBER(W1711)),W1712/W1711-1,"")</f>
        <v/>
      </c>
      <c r="AA1712" s="11" t="n">
        <v>8.720000267028809</v>
      </c>
      <c r="AB1712" s="11" t="n">
        <v>249.9658050537109</v>
      </c>
      <c r="AC1712" s="13" t="n">
        <v>1</v>
      </c>
      <c r="AD1712" s="14">
        <f>IF(AND(AC1712=1,INT($A1712)=INT($A1711),ISNUMBER(AA1711)),AA1712/AA1711-1,"")</f>
        <v/>
      </c>
      <c r="AE1712" s="14">
        <f>IF(AND(AC1712=1,INT($A1712)=INT($A1711),ISNUMBER(AB1711)),AB1712/AB1711-1,"")</f>
        <v/>
      </c>
      <c r="AF1712" s="11" t="n">
        <v>4.664999961853027</v>
      </c>
      <c r="AG1712" s="11" t="n">
        <v>191.8600006103516</v>
      </c>
      <c r="AH1712" s="13" t="n">
        <v>1</v>
      </c>
      <c r="AI1712" s="14">
        <f>IF(AND(AH1712=1,INT($A1712)=INT($A1711),ISNUMBER(AF1711)),AF1712/AF1711-1,"")</f>
        <v/>
      </c>
      <c r="AJ1712" s="14">
        <f>IF(AND(AH1712=1,INT($A1712)=INT($A1711),ISNUMBER(AG1711)),AG1712/AG1711-1,"")</f>
        <v/>
      </c>
    </row>
    <row r="1713">
      <c r="A1713" s="12" t="n">
        <v>46290.50069444445</v>
      </c>
      <c r="B1713" s="11" t="n">
        <v>8.200099945068359</v>
      </c>
      <c r="C1713" s="11" t="n">
        <v>352.7200012207031</v>
      </c>
      <c r="D1713" s="13" t="n">
        <v>1</v>
      </c>
      <c r="E1713" s="14">
        <f>IF(AND(D1713=1,INT($A1713)=INT($A1712),ISNUMBER(B1712)),B1713/B1712-1,"")</f>
        <v/>
      </c>
      <c r="F1713" s="14">
        <f>IF(AND(D1713=1,INT($A1713)=INT($A1712),ISNUMBER(C1712)),C1713/C1712-1,"")</f>
        <v/>
      </c>
      <c r="G1713" s="11" t="n">
        <v>10.09000015258789</v>
      </c>
      <c r="H1713" s="11" t="n">
        <v>339.7250061035156</v>
      </c>
      <c r="I1713" s="13" t="n">
        <v>1</v>
      </c>
      <c r="J1713" s="14">
        <f>IF(AND(I1713=1,INT($A1713)=INT($A1712),ISNUMBER(G1712)),G1713/G1712-1,"")</f>
        <v/>
      </c>
      <c r="K1713" s="14">
        <f>IF(AND(I1713=1,INT($A1713)=INT($A1712),ISNUMBER(H1712)),H1713/H1712-1,"")</f>
        <v/>
      </c>
      <c r="L1713" s="11" t="n">
        <v>12.42500019073486</v>
      </c>
      <c r="M1713" s="11" t="n">
        <v>750.3200073242188</v>
      </c>
      <c r="N1713" s="13" t="n">
        <v>1</v>
      </c>
      <c r="O1713" s="14">
        <f>IF(AND(N1713=1,INT($A1713)=INT($A1712),ISNUMBER(L1712)),L1713/L1712-1,"")</f>
        <v/>
      </c>
      <c r="P1713" s="14">
        <f>IF(AND(N1713=1,INT($A1713)=INT($A1712),ISNUMBER(M1712)),M1713/M1712-1,"")</f>
        <v/>
      </c>
      <c r="Q1713" s="11" t="n">
        <v>9.930000305175781</v>
      </c>
      <c r="R1713" s="11" t="n">
        <v>515.2000732421875</v>
      </c>
      <c r="S1713" s="13" t="n">
        <v>0</v>
      </c>
      <c r="T1713" s="14">
        <f>IF(AND(S1713=1,INT($A1713)=INT($A1712),ISNUMBER(Q1712)),Q1713/Q1712-1,"")</f>
        <v/>
      </c>
      <c r="U1713" s="14">
        <f>IF(AND(S1713=1,INT($A1713)=INT($A1712),ISNUMBER(R1712)),R1713/R1712-1,"")</f>
        <v/>
      </c>
      <c r="V1713" s="11" t="n">
        <v>8.390000343322754</v>
      </c>
      <c r="W1713" s="11" t="n">
        <v>7734.9599609375</v>
      </c>
      <c r="X1713" s="13" t="n">
        <v>1</v>
      </c>
      <c r="Y1713" s="14">
        <f>IF(AND(X1713=1,INT($A1713)=INT($A1712),ISNUMBER(V1712)),V1713/V1712-1,"")</f>
        <v/>
      </c>
      <c r="Z1713" s="14">
        <f>IF(AND(X1713=1,INT($A1713)=INT($A1712),ISNUMBER(W1712)),W1713/W1712-1,"")</f>
        <v/>
      </c>
      <c r="AA1713" s="11" t="n">
        <v>8.720100402832031</v>
      </c>
      <c r="AB1713" s="11" t="n">
        <v>249.8399963378906</v>
      </c>
      <c r="AC1713" s="13" t="n">
        <v>1</v>
      </c>
      <c r="AD1713" s="14">
        <f>IF(AND(AC1713=1,INT($A1713)=INT($A1712),ISNUMBER(AA1712)),AA1713/AA1712-1,"")</f>
        <v/>
      </c>
      <c r="AE1713" s="14">
        <f>IF(AND(AC1713=1,INT($A1713)=INT($A1712),ISNUMBER(AB1712)),AB1713/AB1712-1,"")</f>
        <v/>
      </c>
      <c r="AF1713" s="11" t="n">
        <v>4.664999961853027</v>
      </c>
      <c r="AG1713" s="11" t="n">
        <v>191.8600006103516</v>
      </c>
      <c r="AH1713" s="13" t="n">
        <v>0</v>
      </c>
      <c r="AI1713" s="14">
        <f>IF(AND(AH1713=1,INT($A1713)=INT($A1712),ISNUMBER(AF1712)),AF1713/AF1712-1,"")</f>
        <v/>
      </c>
      <c r="AJ1713" s="14">
        <f>IF(AND(AH1713=1,INT($A1713)=INT($A1712),ISNUMBER(AG1712)),AG1713/AG1712-1,"")</f>
        <v/>
      </c>
    </row>
    <row r="1714">
      <c r="A1714" s="12" t="n">
        <v>46290.50138888889</v>
      </c>
      <c r="B1714" s="11" t="n">
        <v>8.199899673461914</v>
      </c>
      <c r="C1714" s="11" t="n">
        <v>353.0750122070312</v>
      </c>
      <c r="D1714" s="13" t="n">
        <v>1</v>
      </c>
      <c r="E1714" s="14">
        <f>IF(AND(D1714=1,INT($A1714)=INT($A1713),ISNUMBER(B1713)),B1714/B1713-1,"")</f>
        <v/>
      </c>
      <c r="F1714" s="14">
        <f>IF(AND(D1714=1,INT($A1714)=INT($A1713),ISNUMBER(C1713)),C1714/C1713-1,"")</f>
        <v/>
      </c>
      <c r="G1714" s="11" t="n">
        <v>10.08500003814697</v>
      </c>
      <c r="H1714" s="11" t="n">
        <v>339.9585876464844</v>
      </c>
      <c r="I1714" s="13" t="n">
        <v>1</v>
      </c>
      <c r="J1714" s="14">
        <f>IF(AND(I1714=1,INT($A1714)=INT($A1713),ISNUMBER(G1713)),G1714/G1713-1,"")</f>
        <v/>
      </c>
      <c r="K1714" s="14">
        <f>IF(AND(I1714=1,INT($A1714)=INT($A1713),ISNUMBER(H1713)),H1714/H1713-1,"")</f>
        <v/>
      </c>
      <c r="L1714" s="11" t="n">
        <v>12.42500019073486</v>
      </c>
      <c r="M1714" s="11" t="n">
        <v>750.3200073242188</v>
      </c>
      <c r="N1714" s="13" t="n">
        <v>0</v>
      </c>
      <c r="O1714" s="14">
        <f>IF(AND(N1714=1,INT($A1714)=INT($A1713),ISNUMBER(L1713)),L1714/L1713-1,"")</f>
        <v/>
      </c>
      <c r="P1714" s="14">
        <f>IF(AND(N1714=1,INT($A1714)=INT($A1713),ISNUMBER(M1713)),M1714/M1713-1,"")</f>
        <v/>
      </c>
      <c r="Q1714" s="11" t="n">
        <v>9.920000076293945</v>
      </c>
      <c r="R1714" s="11" t="n">
        <v>515.8099975585938</v>
      </c>
      <c r="S1714" s="13" t="n">
        <v>1</v>
      </c>
      <c r="T1714" s="14">
        <f>IF(AND(S1714=1,INT($A1714)=INT($A1713),ISNUMBER(Q1713)),Q1714/Q1713-1,"")</f>
        <v/>
      </c>
      <c r="U1714" s="14">
        <f>IF(AND(S1714=1,INT($A1714)=INT($A1713),ISNUMBER(R1713)),R1714/R1713-1,"")</f>
        <v/>
      </c>
      <c r="V1714" s="11" t="n">
        <v>8.380000114440918</v>
      </c>
      <c r="W1714" s="11" t="n">
        <v>7739.169921875</v>
      </c>
      <c r="X1714" s="13" t="n">
        <v>1</v>
      </c>
      <c r="Y1714" s="14">
        <f>IF(AND(X1714=1,INT($A1714)=INT($A1713),ISNUMBER(V1713)),V1714/V1713-1,"")</f>
        <v/>
      </c>
      <c r="Z1714" s="14">
        <f>IF(AND(X1714=1,INT($A1714)=INT($A1713),ISNUMBER(W1713)),W1714/W1713-1,"")</f>
        <v/>
      </c>
      <c r="AA1714" s="11" t="n">
        <v>8.720100402832031</v>
      </c>
      <c r="AB1714" s="11" t="n">
        <v>249.8399963378906</v>
      </c>
      <c r="AC1714" s="13" t="n">
        <v>0</v>
      </c>
      <c r="AD1714" s="14">
        <f>IF(AND(AC1714=1,INT($A1714)=INT($A1713),ISNUMBER(AA1713)),AA1714/AA1713-1,"")</f>
        <v/>
      </c>
      <c r="AE1714" s="14">
        <f>IF(AND(AC1714=1,INT($A1714)=INT($A1713),ISNUMBER(AB1713)),AB1714/AB1713-1,"")</f>
        <v/>
      </c>
      <c r="AF1714" s="11" t="n">
        <v>4.670000076293945</v>
      </c>
      <c r="AG1714" s="11" t="n">
        <v>191.6051025390625</v>
      </c>
      <c r="AH1714" s="13" t="n">
        <v>1</v>
      </c>
      <c r="AI1714" s="14">
        <f>IF(AND(AH1714=1,INT($A1714)=INT($A1713),ISNUMBER(AF1713)),AF1714/AF1713-1,"")</f>
        <v/>
      </c>
      <c r="AJ1714" s="14">
        <f>IF(AND(AH1714=1,INT($A1714)=INT($A1713),ISNUMBER(AG1713)),AG1714/AG1713-1,"")</f>
        <v/>
      </c>
    </row>
    <row r="1715">
      <c r="A1715" s="12" t="n">
        <v>46290.50208333333</v>
      </c>
      <c r="B1715" s="11" t="n">
        <v>8.194999694824219</v>
      </c>
      <c r="C1715" s="11" t="n">
        <v>353.2749938964844</v>
      </c>
      <c r="D1715" s="13" t="n">
        <v>1</v>
      </c>
      <c r="E1715" s="14">
        <f>IF(AND(D1715=1,INT($A1715)=INT($A1714),ISNUMBER(B1714)),B1715/B1714-1,"")</f>
        <v/>
      </c>
      <c r="F1715" s="14">
        <f>IF(AND(D1715=1,INT($A1715)=INT($A1714),ISNUMBER(C1714)),C1715/C1714-1,"")</f>
        <v/>
      </c>
      <c r="G1715" s="11" t="n">
        <v>10.08500003814697</v>
      </c>
      <c r="H1715" s="11" t="n">
        <v>340.1700134277344</v>
      </c>
      <c r="I1715" s="13" t="n">
        <v>1</v>
      </c>
      <c r="J1715" s="14">
        <f>IF(AND(I1715=1,INT($A1715)=INT($A1714),ISNUMBER(G1714)),G1715/G1714-1,"")</f>
        <v/>
      </c>
      <c r="K1715" s="14">
        <f>IF(AND(I1715=1,INT($A1715)=INT($A1714),ISNUMBER(H1714)),H1715/H1714-1,"")</f>
        <v/>
      </c>
      <c r="L1715" s="11" t="n">
        <v>12.42500019073486</v>
      </c>
      <c r="M1715" s="11" t="n">
        <v>750.4749755859375</v>
      </c>
      <c r="N1715" s="13" t="n">
        <v>1</v>
      </c>
      <c r="O1715" s="14">
        <f>IF(AND(N1715=1,INT($A1715)=INT($A1714),ISNUMBER(L1714)),L1715/L1714-1,"")</f>
        <v/>
      </c>
      <c r="P1715" s="14">
        <f>IF(AND(N1715=1,INT($A1715)=INT($A1714),ISNUMBER(M1714)),M1715/M1714-1,"")</f>
        <v/>
      </c>
      <c r="Q1715" s="11" t="n">
        <v>9.909999847412109</v>
      </c>
      <c r="R1715" s="11" t="n">
        <v>515.9400024414062</v>
      </c>
      <c r="S1715" s="13" t="n">
        <v>1</v>
      </c>
      <c r="T1715" s="14">
        <f>IF(AND(S1715=1,INT($A1715)=INT($A1714),ISNUMBER(Q1714)),Q1715/Q1714-1,"")</f>
        <v/>
      </c>
      <c r="U1715" s="14">
        <f>IF(AND(S1715=1,INT($A1715)=INT($A1714),ISNUMBER(R1714)),R1715/R1714-1,"")</f>
        <v/>
      </c>
      <c r="V1715" s="11" t="n">
        <v>8.380100250244141</v>
      </c>
      <c r="W1715" s="11" t="n">
        <v>7742.81005859375</v>
      </c>
      <c r="X1715" s="13" t="n">
        <v>1</v>
      </c>
      <c r="Y1715" s="14">
        <f>IF(AND(X1715=1,INT($A1715)=INT($A1714),ISNUMBER(V1714)),V1715/V1714-1,"")</f>
        <v/>
      </c>
      <c r="Z1715" s="14">
        <f>IF(AND(X1715=1,INT($A1715)=INT($A1714),ISNUMBER(W1714)),W1715/W1714-1,"")</f>
        <v/>
      </c>
      <c r="AA1715" s="11" t="n">
        <v>8.710000038146973</v>
      </c>
      <c r="AB1715" s="11" t="n">
        <v>250.0899963378906</v>
      </c>
      <c r="AC1715" s="13" t="n">
        <v>1</v>
      </c>
      <c r="AD1715" s="14">
        <f>IF(AND(AC1715=1,INT($A1715)=INT($A1714),ISNUMBER(AA1714)),AA1715/AA1714-1,"")</f>
        <v/>
      </c>
      <c r="AE1715" s="14">
        <f>IF(AND(AC1715=1,INT($A1715)=INT($A1714),ISNUMBER(AB1714)),AB1715/AB1714-1,"")</f>
        <v/>
      </c>
      <c r="AF1715" s="11" t="n">
        <v>4.669899940490723</v>
      </c>
      <c r="AG1715" s="11" t="n">
        <v>191.7299957275391</v>
      </c>
      <c r="AH1715" s="13" t="n">
        <v>1</v>
      </c>
      <c r="AI1715" s="14">
        <f>IF(AND(AH1715=1,INT($A1715)=INT($A1714),ISNUMBER(AF1714)),AF1715/AF1714-1,"")</f>
        <v/>
      </c>
      <c r="AJ1715" s="14">
        <f>IF(AND(AH1715=1,INT($A1715)=INT($A1714),ISNUMBER(AG1714)),AG1715/AG1714-1,"")</f>
        <v/>
      </c>
    </row>
    <row r="1716">
      <c r="A1716" s="12" t="n">
        <v>46290.50277777778</v>
      </c>
      <c r="B1716" s="11" t="n">
        <v>8.194999694824219</v>
      </c>
      <c r="C1716" s="11" t="n">
        <v>353.2749938964844</v>
      </c>
      <c r="D1716" s="13" t="n">
        <v>0</v>
      </c>
      <c r="E1716" s="14">
        <f>IF(AND(D1716=1,INT($A1716)=INT($A1715),ISNUMBER(B1715)),B1716/B1715-1,"")</f>
        <v/>
      </c>
      <c r="F1716" s="14">
        <f>IF(AND(D1716=1,INT($A1716)=INT($A1715),ISNUMBER(C1715)),C1716/C1715-1,"")</f>
        <v/>
      </c>
      <c r="G1716" s="11" t="n">
        <v>10.09000015258789</v>
      </c>
      <c r="H1716" s="11" t="n">
        <v>339.8599853515625</v>
      </c>
      <c r="I1716" s="13" t="n">
        <v>1</v>
      </c>
      <c r="J1716" s="14">
        <f>IF(AND(I1716=1,INT($A1716)=INT($A1715),ISNUMBER(G1715)),G1716/G1715-1,"")</f>
        <v/>
      </c>
      <c r="K1716" s="14">
        <f>IF(AND(I1716=1,INT($A1716)=INT($A1715),ISNUMBER(H1715)),H1716/H1715-1,"")</f>
        <v/>
      </c>
      <c r="L1716" s="11" t="n">
        <v>12.44250011444092</v>
      </c>
      <c r="M1716" s="11" t="n">
        <v>749.6599731445312</v>
      </c>
      <c r="N1716" s="13" t="n">
        <v>1</v>
      </c>
      <c r="O1716" s="14">
        <f>IF(AND(N1716=1,INT($A1716)=INT($A1715),ISNUMBER(L1715)),L1716/L1715-1,"")</f>
        <v/>
      </c>
      <c r="P1716" s="14">
        <f>IF(AND(N1716=1,INT($A1716)=INT($A1715),ISNUMBER(M1715)),M1716/M1715-1,"")</f>
        <v/>
      </c>
      <c r="Q1716" s="11" t="n">
        <v>9.909999847412109</v>
      </c>
      <c r="R1716" s="11" t="n">
        <v>515.9600219726562</v>
      </c>
      <c r="S1716" s="13" t="n">
        <v>1</v>
      </c>
      <c r="T1716" s="14">
        <f>IF(AND(S1716=1,INT($A1716)=INT($A1715),ISNUMBER(Q1715)),Q1716/Q1715-1,"")</f>
        <v/>
      </c>
      <c r="U1716" s="14">
        <f>IF(AND(S1716=1,INT($A1716)=INT($A1715),ISNUMBER(R1715)),R1716/R1715-1,"")</f>
        <v/>
      </c>
      <c r="V1716" s="11" t="n">
        <v>8.380100250244141</v>
      </c>
      <c r="W1716" s="11" t="n">
        <v>7742.22998046875</v>
      </c>
      <c r="X1716" s="13" t="n">
        <v>1</v>
      </c>
      <c r="Y1716" s="14">
        <f>IF(AND(X1716=1,INT($A1716)=INT($A1715),ISNUMBER(V1715)),V1716/V1715-1,"")</f>
        <v/>
      </c>
      <c r="Z1716" s="14">
        <f>IF(AND(X1716=1,INT($A1716)=INT($A1715),ISNUMBER(W1715)),W1716/W1715-1,"")</f>
        <v/>
      </c>
      <c r="AA1716" s="11" t="n">
        <v>8.720100402832031</v>
      </c>
      <c r="AB1716" s="11" t="n">
        <v>250.0500030517578</v>
      </c>
      <c r="AC1716" s="13" t="n">
        <v>1</v>
      </c>
      <c r="AD1716" s="14">
        <f>IF(AND(AC1716=1,INT($A1716)=INT($A1715),ISNUMBER(AA1715)),AA1716/AA1715-1,"")</f>
        <v/>
      </c>
      <c r="AE1716" s="14">
        <f>IF(AND(AC1716=1,INT($A1716)=INT($A1715),ISNUMBER(AB1715)),AB1716/AB1715-1,"")</f>
        <v/>
      </c>
      <c r="AF1716" s="11" t="n">
        <v>4.669899940490723</v>
      </c>
      <c r="AG1716" s="11" t="n">
        <v>191.7299957275391</v>
      </c>
      <c r="AH1716" s="13" t="n">
        <v>0</v>
      </c>
      <c r="AI1716" s="14">
        <f>IF(AND(AH1716=1,INT($A1716)=INT($A1715),ISNUMBER(AF1715)),AF1716/AF1715-1,"")</f>
        <v/>
      </c>
      <c r="AJ1716" s="14">
        <f>IF(AND(AH1716=1,INT($A1716)=INT($A1715),ISNUMBER(AG1715)),AG1716/AG1715-1,"")</f>
        <v/>
      </c>
    </row>
    <row r="1717">
      <c r="A1717" s="12" t="n">
        <v>46290.50347222222</v>
      </c>
      <c r="B1717" s="11" t="n">
        <v>8.190099716186523</v>
      </c>
      <c r="C1717" s="11" t="n">
        <v>353.3099975585938</v>
      </c>
      <c r="D1717" s="13" t="n">
        <v>1</v>
      </c>
      <c r="E1717" s="14">
        <f>IF(AND(D1717=1,INT($A1717)=INT($A1716),ISNUMBER(B1716)),B1717/B1716-1,"")</f>
        <v/>
      </c>
      <c r="F1717" s="14">
        <f>IF(AND(D1717=1,INT($A1717)=INT($A1716),ISNUMBER(C1716)),C1717/C1716-1,"")</f>
        <v/>
      </c>
      <c r="G1717" s="11" t="n">
        <v>10.08500003814697</v>
      </c>
      <c r="H1717" s="11" t="n">
        <v>340.010009765625</v>
      </c>
      <c r="I1717" s="13" t="n">
        <v>1</v>
      </c>
      <c r="J1717" s="14">
        <f>IF(AND(I1717=1,INT($A1717)=INT($A1716),ISNUMBER(G1716)),G1717/G1716-1,"")</f>
        <v/>
      </c>
      <c r="K1717" s="14">
        <f>IF(AND(I1717=1,INT($A1717)=INT($A1716),ISNUMBER(H1716)),H1717/H1716-1,"")</f>
        <v/>
      </c>
      <c r="L1717" s="11" t="n">
        <v>12.44250011444092</v>
      </c>
      <c r="M1717" s="11" t="n">
        <v>749.6599731445312</v>
      </c>
      <c r="N1717" s="13" t="n">
        <v>0</v>
      </c>
      <c r="O1717" s="14">
        <f>IF(AND(N1717=1,INT($A1717)=INT($A1716),ISNUMBER(L1716)),L1717/L1716-1,"")</f>
        <v/>
      </c>
      <c r="P1717" s="14">
        <f>IF(AND(N1717=1,INT($A1717)=INT($A1716),ISNUMBER(M1716)),M1717/M1716-1,"")</f>
        <v/>
      </c>
      <c r="Q1717" s="11" t="n">
        <v>9.906599998474121</v>
      </c>
      <c r="R1717" s="11" t="n">
        <v>516.3800048828125</v>
      </c>
      <c r="S1717" s="13" t="n">
        <v>1</v>
      </c>
      <c r="T1717" s="14">
        <f>IF(AND(S1717=1,INT($A1717)=INT($A1716),ISNUMBER(Q1716)),Q1717/Q1716-1,"")</f>
        <v/>
      </c>
      <c r="U1717" s="14">
        <f>IF(AND(S1717=1,INT($A1717)=INT($A1716),ISNUMBER(R1716)),R1717/R1716-1,"")</f>
        <v/>
      </c>
      <c r="V1717" s="11" t="n">
        <v>8.380000114440918</v>
      </c>
      <c r="W1717" s="11" t="n">
        <v>7745.419921875</v>
      </c>
      <c r="X1717" s="13" t="n">
        <v>1</v>
      </c>
      <c r="Y1717" s="14">
        <f>IF(AND(X1717=1,INT($A1717)=INT($A1716),ISNUMBER(V1716)),V1717/V1716-1,"")</f>
        <v/>
      </c>
      <c r="Z1717" s="14">
        <f>IF(AND(X1717=1,INT($A1717)=INT($A1716),ISNUMBER(W1716)),W1717/W1716-1,"")</f>
        <v/>
      </c>
      <c r="AA1717" s="11" t="n">
        <v>8.720000267028809</v>
      </c>
      <c r="AB1717" s="11" t="n">
        <v>250.0650024414062</v>
      </c>
      <c r="AC1717" s="13" t="n">
        <v>1</v>
      </c>
      <c r="AD1717" s="14">
        <f>IF(AND(AC1717=1,INT($A1717)=INT($A1716),ISNUMBER(AA1716)),AA1717/AA1716-1,"")</f>
        <v/>
      </c>
      <c r="AE1717" s="14">
        <f>IF(AND(AC1717=1,INT($A1717)=INT($A1716),ISNUMBER(AB1716)),AB1717/AB1716-1,"")</f>
        <v/>
      </c>
      <c r="AF1717" s="11" t="n">
        <v>4.65500020980835</v>
      </c>
      <c r="AG1717" s="11" t="n">
        <v>192.2073974609375</v>
      </c>
      <c r="AH1717" s="13" t="n">
        <v>1</v>
      </c>
      <c r="AI1717" s="14">
        <f>IF(AND(AH1717=1,INT($A1717)=INT($A1716),ISNUMBER(AF1716)),AF1717/AF1716-1,"")</f>
        <v/>
      </c>
      <c r="AJ1717" s="14">
        <f>IF(AND(AH1717=1,INT($A1717)=INT($A1716),ISNUMBER(AG1716)),AG1717/AG1716-1,"")</f>
        <v/>
      </c>
    </row>
    <row r="1718">
      <c r="A1718" s="12" t="n">
        <v>46290.50416666667</v>
      </c>
      <c r="B1718" s="11" t="n">
        <v>8.190099716186523</v>
      </c>
      <c r="C1718" s="11" t="n">
        <v>353.3099975585938</v>
      </c>
      <c r="D1718" s="13" t="n">
        <v>0</v>
      </c>
      <c r="E1718" s="14">
        <f>IF(AND(D1718=1,INT($A1718)=INT($A1717),ISNUMBER(B1717)),B1718/B1717-1,"")</f>
        <v/>
      </c>
      <c r="F1718" s="14">
        <f>IF(AND(D1718=1,INT($A1718)=INT($A1717),ISNUMBER(C1717)),C1718/C1717-1,"")</f>
        <v/>
      </c>
      <c r="G1718" s="11" t="n">
        <v>10.09500026702881</v>
      </c>
      <c r="H1718" s="11" t="n">
        <v>339.8450012207031</v>
      </c>
      <c r="I1718" s="13" t="n">
        <v>1</v>
      </c>
      <c r="J1718" s="14">
        <f>IF(AND(I1718=1,INT($A1718)=INT($A1717),ISNUMBER(G1717)),G1718/G1717-1,"")</f>
        <v/>
      </c>
      <c r="K1718" s="14">
        <f>IF(AND(I1718=1,INT($A1718)=INT($A1717),ISNUMBER(H1717)),H1718/H1717-1,"")</f>
        <v/>
      </c>
      <c r="L1718" s="11" t="n">
        <v>12.44139957427979</v>
      </c>
      <c r="M1718" s="11" t="n">
        <v>748.8599853515625</v>
      </c>
      <c r="N1718" s="13" t="n">
        <v>1</v>
      </c>
      <c r="O1718" s="14">
        <f>IF(AND(N1718=1,INT($A1718)=INT($A1717),ISNUMBER(L1717)),L1718/L1717-1,"")</f>
        <v/>
      </c>
      <c r="P1718" s="14">
        <f>IF(AND(N1718=1,INT($A1718)=INT($A1717),ISNUMBER(M1717)),M1718/M1717-1,"")</f>
        <v/>
      </c>
      <c r="Q1718" s="11" t="n">
        <v>9.906599998474121</v>
      </c>
      <c r="R1718" s="11" t="n">
        <v>516.3800048828125</v>
      </c>
      <c r="S1718" s="13" t="n">
        <v>0</v>
      </c>
      <c r="T1718" s="14">
        <f>IF(AND(S1718=1,INT($A1718)=INT($A1717),ISNUMBER(Q1717)),Q1718/Q1717-1,"")</f>
        <v/>
      </c>
      <c r="U1718" s="14">
        <f>IF(AND(S1718=1,INT($A1718)=INT($A1717),ISNUMBER(R1717)),R1718/R1717-1,"")</f>
        <v/>
      </c>
      <c r="V1718" s="11" t="n">
        <v>8.379799842834473</v>
      </c>
      <c r="W1718" s="11" t="n">
        <v>7746.0498046875</v>
      </c>
      <c r="X1718" s="13" t="n">
        <v>1</v>
      </c>
      <c r="Y1718" s="14">
        <f>IF(AND(X1718=1,INT($A1718)=INT($A1717),ISNUMBER(V1717)),V1718/V1717-1,"")</f>
        <v/>
      </c>
      <c r="Z1718" s="14">
        <f>IF(AND(X1718=1,INT($A1718)=INT($A1717),ISNUMBER(W1717)),W1718/W1717-1,"")</f>
        <v/>
      </c>
      <c r="AA1718" s="11" t="n">
        <v>8.713800430297852</v>
      </c>
      <c r="AB1718" s="11" t="n">
        <v>250.3399963378906</v>
      </c>
      <c r="AC1718" s="13" t="n">
        <v>1</v>
      </c>
      <c r="AD1718" s="14">
        <f>IF(AND(AC1718=1,INT($A1718)=INT($A1717),ISNUMBER(AA1717)),AA1718/AA1717-1,"")</f>
        <v/>
      </c>
      <c r="AE1718" s="14">
        <f>IF(AND(AC1718=1,INT($A1718)=INT($A1717),ISNUMBER(AB1717)),AB1718/AB1717-1,"")</f>
        <v/>
      </c>
      <c r="AF1718" s="11" t="n">
        <v>4.659900188446045</v>
      </c>
      <c r="AG1718" s="11" t="n">
        <v>192.068603515625</v>
      </c>
      <c r="AH1718" s="13" t="n">
        <v>1</v>
      </c>
      <c r="AI1718" s="14">
        <f>IF(AND(AH1718=1,INT($A1718)=INT($A1717),ISNUMBER(AF1717)),AF1718/AF1717-1,"")</f>
        <v/>
      </c>
      <c r="AJ1718" s="14">
        <f>IF(AND(AH1718=1,INT($A1718)=INT($A1717),ISNUMBER(AG1717)),AG1718/AG1717-1,"")</f>
        <v/>
      </c>
    </row>
    <row r="1719">
      <c r="A1719" s="12" t="n">
        <v>46290.50486111111</v>
      </c>
      <c r="B1719" s="11" t="n">
        <v>8.190099716186523</v>
      </c>
      <c r="C1719" s="11" t="n">
        <v>353.3099975585938</v>
      </c>
      <c r="D1719" s="13" t="n">
        <v>0</v>
      </c>
      <c r="E1719" s="14">
        <f>IF(AND(D1719=1,INT($A1719)=INT($A1718),ISNUMBER(B1718)),B1719/B1718-1,"")</f>
        <v/>
      </c>
      <c r="F1719" s="14">
        <f>IF(AND(D1719=1,INT($A1719)=INT($A1718),ISNUMBER(C1718)),C1719/C1718-1,"")</f>
        <v/>
      </c>
      <c r="G1719" s="11" t="n">
        <v>10.0999002456665</v>
      </c>
      <c r="H1719" s="11" t="n">
        <v>339.4700012207031</v>
      </c>
      <c r="I1719" s="13" t="n">
        <v>1</v>
      </c>
      <c r="J1719" s="14">
        <f>IF(AND(I1719=1,INT($A1719)=INT($A1718),ISNUMBER(G1718)),G1719/G1718-1,"")</f>
        <v/>
      </c>
      <c r="K1719" s="14">
        <f>IF(AND(I1719=1,INT($A1719)=INT($A1718),ISNUMBER(H1718)),H1719/H1718-1,"")</f>
        <v/>
      </c>
      <c r="L1719" s="11" t="n">
        <v>12.4399995803833</v>
      </c>
      <c r="M1719" s="11" t="n">
        <v>749.4500122070312</v>
      </c>
      <c r="N1719" s="13" t="n">
        <v>1</v>
      </c>
      <c r="O1719" s="14">
        <f>IF(AND(N1719=1,INT($A1719)=INT($A1718),ISNUMBER(L1718)),L1719/L1718-1,"")</f>
        <v/>
      </c>
      <c r="P1719" s="14">
        <f>IF(AND(N1719=1,INT($A1719)=INT($A1718),ISNUMBER(M1718)),M1719/M1718-1,"")</f>
        <v/>
      </c>
      <c r="Q1719" s="11" t="n">
        <v>9.910099983215332</v>
      </c>
      <c r="R1719" s="11" t="n">
        <v>515.9849853515625</v>
      </c>
      <c r="S1719" s="13" t="n">
        <v>1</v>
      </c>
      <c r="T1719" s="14">
        <f>IF(AND(S1719=1,INT($A1719)=INT($A1718),ISNUMBER(Q1718)),Q1719/Q1718-1,"")</f>
        <v/>
      </c>
      <c r="U1719" s="14">
        <f>IF(AND(S1719=1,INT($A1719)=INT($A1718),ISNUMBER(R1718)),R1719/R1718-1,"")</f>
        <v/>
      </c>
      <c r="V1719" s="11" t="n">
        <v>8.380000114440918</v>
      </c>
      <c r="W1719" s="11" t="n">
        <v>7744.85986328125</v>
      </c>
      <c r="X1719" s="13" t="n">
        <v>1</v>
      </c>
      <c r="Y1719" s="14">
        <f>IF(AND(X1719=1,INT($A1719)=INT($A1718),ISNUMBER(V1718)),V1719/V1718-1,"")</f>
        <v/>
      </c>
      <c r="Z1719" s="14">
        <f>IF(AND(X1719=1,INT($A1719)=INT($A1718),ISNUMBER(W1718)),W1719/W1718-1,"")</f>
        <v/>
      </c>
      <c r="AA1719" s="11" t="n">
        <v>8.715000152587891</v>
      </c>
      <c r="AB1719" s="11" t="n">
        <v>250.1000061035156</v>
      </c>
      <c r="AC1719" s="13" t="n">
        <v>1</v>
      </c>
      <c r="AD1719" s="14">
        <f>IF(AND(AC1719=1,INT($A1719)=INT($A1718),ISNUMBER(AA1718)),AA1719/AA1718-1,"")</f>
        <v/>
      </c>
      <c r="AE1719" s="14">
        <f>IF(AND(AC1719=1,INT($A1719)=INT($A1718),ISNUMBER(AB1718)),AB1719/AB1718-1,"")</f>
        <v/>
      </c>
      <c r="AF1719" s="11" t="n">
        <v>4.664999961853027</v>
      </c>
      <c r="AG1719" s="11" t="n">
        <v>191.9949951171875</v>
      </c>
      <c r="AH1719" s="13" t="n">
        <v>1</v>
      </c>
      <c r="AI1719" s="14">
        <f>IF(AND(AH1719=1,INT($A1719)=INT($A1718),ISNUMBER(AF1718)),AF1719/AF1718-1,"")</f>
        <v/>
      </c>
      <c r="AJ1719" s="14">
        <f>IF(AND(AH1719=1,INT($A1719)=INT($A1718),ISNUMBER(AG1718)),AG1719/AG1718-1,"")</f>
        <v/>
      </c>
    </row>
    <row r="1720">
      <c r="A1720" s="12" t="n">
        <v>46290.50555555556</v>
      </c>
      <c r="B1720" s="11" t="n">
        <v>8.189999580383301</v>
      </c>
      <c r="C1720" s="11" t="n">
        <v>353.1500854492188</v>
      </c>
      <c r="D1720" s="13" t="n">
        <v>1</v>
      </c>
      <c r="E1720" s="14">
        <f>IF(AND(D1720=1,INT($A1720)=INT($A1719),ISNUMBER(B1719)),B1720/B1719-1,"")</f>
        <v/>
      </c>
      <c r="F1720" s="14">
        <f>IF(AND(D1720=1,INT($A1720)=INT($A1719),ISNUMBER(C1719)),C1720/C1719-1,"")</f>
        <v/>
      </c>
      <c r="G1720" s="11" t="n">
        <v>10.10019969940186</v>
      </c>
      <c r="H1720" s="11" t="n">
        <v>339.5400085449219</v>
      </c>
      <c r="I1720" s="13" t="n">
        <v>1</v>
      </c>
      <c r="J1720" s="14">
        <f>IF(AND(I1720=1,INT($A1720)=INT($A1719),ISNUMBER(G1719)),G1720/G1719-1,"")</f>
        <v/>
      </c>
      <c r="K1720" s="14">
        <f>IF(AND(I1720=1,INT($A1720)=INT($A1719),ISNUMBER(H1719)),H1720/H1719-1,"")</f>
        <v/>
      </c>
      <c r="L1720" s="11" t="n">
        <v>12.45149993896484</v>
      </c>
      <c r="M1720" s="11" t="n">
        <v>748.3900146484375</v>
      </c>
      <c r="N1720" s="13" t="n">
        <v>1</v>
      </c>
      <c r="O1720" s="14">
        <f>IF(AND(N1720=1,INT($A1720)=INT($A1719),ISNUMBER(L1719)),L1720/L1719-1,"")</f>
        <v/>
      </c>
      <c r="P1720" s="14">
        <f>IF(AND(N1720=1,INT($A1720)=INT($A1719),ISNUMBER(M1719)),M1720/M1719-1,"")</f>
        <v/>
      </c>
      <c r="Q1720" s="11" t="n">
        <v>9.914999961853027</v>
      </c>
      <c r="R1720" s="11" t="n">
        <v>515.8200073242188</v>
      </c>
      <c r="S1720" s="13" t="n">
        <v>1</v>
      </c>
      <c r="T1720" s="14">
        <f>IF(AND(S1720=1,INT($A1720)=INT($A1719),ISNUMBER(Q1719)),Q1720/Q1719-1,"")</f>
        <v/>
      </c>
      <c r="U1720" s="14">
        <f>IF(AND(S1720=1,INT($A1720)=INT($A1719),ISNUMBER(R1719)),R1720/R1719-1,"")</f>
        <v/>
      </c>
      <c r="V1720" s="11" t="n">
        <v>8.379899978637695</v>
      </c>
      <c r="W1720" s="11" t="n">
        <v>7744</v>
      </c>
      <c r="X1720" s="13" t="n">
        <v>1</v>
      </c>
      <c r="Y1720" s="14">
        <f>IF(AND(X1720=1,INT($A1720)=INT($A1719),ISNUMBER(V1719)),V1720/V1719-1,"")</f>
        <v/>
      </c>
      <c r="Z1720" s="14">
        <f>IF(AND(X1720=1,INT($A1720)=INT($A1719),ISNUMBER(W1719)),W1720/W1719-1,"")</f>
        <v/>
      </c>
      <c r="AA1720" s="11" t="n">
        <v>8.720000267028809</v>
      </c>
      <c r="AB1720" s="11" t="n">
        <v>250.2113037109375</v>
      </c>
      <c r="AC1720" s="13" t="n">
        <v>1</v>
      </c>
      <c r="AD1720" s="14">
        <f>IF(AND(AC1720=1,INT($A1720)=INT($A1719),ISNUMBER(AA1719)),AA1720/AA1719-1,"")</f>
        <v/>
      </c>
      <c r="AE1720" s="14">
        <f>IF(AND(AC1720=1,INT($A1720)=INT($A1719),ISNUMBER(AB1719)),AB1720/AB1719-1,"")</f>
        <v/>
      </c>
      <c r="AF1720" s="11" t="n">
        <v>4.659900188446045</v>
      </c>
      <c r="AG1720" s="11" t="n">
        <v>191.9799957275391</v>
      </c>
      <c r="AH1720" s="13" t="n">
        <v>1</v>
      </c>
      <c r="AI1720" s="14">
        <f>IF(AND(AH1720=1,INT($A1720)=INT($A1719),ISNUMBER(AF1719)),AF1720/AF1719-1,"")</f>
        <v/>
      </c>
      <c r="AJ1720" s="14">
        <f>IF(AND(AH1720=1,INT($A1720)=INT($A1719),ISNUMBER(AG1719)),AG1720/AG1719-1,"")</f>
        <v/>
      </c>
    </row>
    <row r="1721">
      <c r="A1721" s="12" t="n">
        <v>46290.50625</v>
      </c>
      <c r="B1721" s="11" t="n">
        <v>8.189299583435059</v>
      </c>
      <c r="C1721" s="11" t="n">
        <v>353.4800109863281</v>
      </c>
      <c r="D1721" s="13" t="n">
        <v>1</v>
      </c>
      <c r="E1721" s="14">
        <f>IF(AND(D1721=1,INT($A1721)=INT($A1720),ISNUMBER(B1720)),B1721/B1720-1,"")</f>
        <v/>
      </c>
      <c r="F1721" s="14">
        <f>IF(AND(D1721=1,INT($A1721)=INT($A1720),ISNUMBER(C1720)),C1721/C1720-1,"")</f>
        <v/>
      </c>
      <c r="G1721" s="11" t="n">
        <v>10.10019969940186</v>
      </c>
      <c r="H1721" s="11" t="n">
        <v>339.5400085449219</v>
      </c>
      <c r="I1721" s="13" t="n">
        <v>0</v>
      </c>
      <c r="J1721" s="14">
        <f>IF(AND(I1721=1,INT($A1721)=INT($A1720),ISNUMBER(G1720)),G1721/G1720-1,"")</f>
        <v/>
      </c>
      <c r="K1721" s="14">
        <f>IF(AND(I1721=1,INT($A1721)=INT($A1720),ISNUMBER(H1720)),H1721/H1720-1,"")</f>
        <v/>
      </c>
      <c r="L1721" s="11" t="n">
        <v>12.45149993896484</v>
      </c>
      <c r="M1721" s="11" t="n">
        <v>748.3900146484375</v>
      </c>
      <c r="N1721" s="13" t="n">
        <v>0</v>
      </c>
      <c r="O1721" s="14">
        <f>IF(AND(N1721=1,INT($A1721)=INT($A1720),ISNUMBER(L1720)),L1721/L1720-1,"")</f>
        <v/>
      </c>
      <c r="P1721" s="14">
        <f>IF(AND(N1721=1,INT($A1721)=INT($A1720),ISNUMBER(M1720)),M1721/M1720-1,"")</f>
        <v/>
      </c>
      <c r="Q1721" s="11" t="n">
        <v>9.914999961853027</v>
      </c>
      <c r="R1721" s="11" t="n">
        <v>515.6500244140625</v>
      </c>
      <c r="S1721" s="13" t="n">
        <v>1</v>
      </c>
      <c r="T1721" s="14">
        <f>IF(AND(S1721=1,INT($A1721)=INT($A1720),ISNUMBER(Q1720)),Q1721/Q1720-1,"")</f>
        <v/>
      </c>
      <c r="U1721" s="14">
        <f>IF(AND(S1721=1,INT($A1721)=INT($A1720),ISNUMBER(R1720)),R1721/R1720-1,"")</f>
        <v/>
      </c>
      <c r="V1721" s="11" t="n">
        <v>8.379899978637695</v>
      </c>
      <c r="W1721" s="11" t="n">
        <v>7745.10009765625</v>
      </c>
      <c r="X1721" s="13" t="n">
        <v>1</v>
      </c>
      <c r="Y1721" s="14">
        <f>IF(AND(X1721=1,INT($A1721)=INT($A1720),ISNUMBER(V1720)),V1721/V1720-1,"")</f>
        <v/>
      </c>
      <c r="Z1721" s="14">
        <f>IF(AND(X1721=1,INT($A1721)=INT($A1720),ISNUMBER(W1720)),W1721/W1720-1,"")</f>
        <v/>
      </c>
      <c r="AA1721" s="11" t="n">
        <v>8.715000152587891</v>
      </c>
      <c r="AB1721" s="11" t="n">
        <v>250.2949981689453</v>
      </c>
      <c r="AC1721" s="13" t="n">
        <v>1</v>
      </c>
      <c r="AD1721" s="14">
        <f>IF(AND(AC1721=1,INT($A1721)=INT($A1720),ISNUMBER(AA1720)),AA1721/AA1720-1,"")</f>
        <v/>
      </c>
      <c r="AE1721" s="14">
        <f>IF(AND(AC1721=1,INT($A1721)=INT($A1720),ISNUMBER(AB1720)),AB1721/AB1720-1,"")</f>
        <v/>
      </c>
      <c r="AF1721" s="11" t="n">
        <v>4.664999961853027</v>
      </c>
      <c r="AG1721" s="11" t="n">
        <v>191.8099975585938</v>
      </c>
      <c r="AH1721" s="13" t="n">
        <v>1</v>
      </c>
      <c r="AI1721" s="14">
        <f>IF(AND(AH1721=1,INT($A1721)=INT($A1720),ISNUMBER(AF1720)),AF1721/AF1720-1,"")</f>
        <v/>
      </c>
      <c r="AJ1721" s="14">
        <f>IF(AND(AH1721=1,INT($A1721)=INT($A1720),ISNUMBER(AG1720)),AG1721/AG1720-1,"")</f>
        <v/>
      </c>
    </row>
    <row r="1722">
      <c r="A1722" s="12" t="n">
        <v>46290.50694444445</v>
      </c>
      <c r="B1722" s="11" t="n">
        <v>8.179900169372559</v>
      </c>
      <c r="C1722" s="11" t="n">
        <v>353.7850952148438</v>
      </c>
      <c r="D1722" s="13" t="n">
        <v>1</v>
      </c>
      <c r="E1722" s="14">
        <f>IF(AND(D1722=1,INT($A1722)=INT($A1721),ISNUMBER(B1721)),B1722/B1721-1,"")</f>
        <v/>
      </c>
      <c r="F1722" s="14">
        <f>IF(AND(D1722=1,INT($A1722)=INT($A1721),ISNUMBER(C1721)),C1722/C1721-1,"")</f>
        <v/>
      </c>
      <c r="G1722" s="11" t="n">
        <v>10.0999002456665</v>
      </c>
      <c r="H1722" s="11" t="n">
        <v>339.489990234375</v>
      </c>
      <c r="I1722" s="13" t="n">
        <v>1</v>
      </c>
      <c r="J1722" s="14">
        <f>IF(AND(I1722=1,INT($A1722)=INT($A1721),ISNUMBER(G1721)),G1722/G1721-1,"")</f>
        <v/>
      </c>
      <c r="K1722" s="14">
        <f>IF(AND(I1722=1,INT($A1722)=INT($A1721),ISNUMBER(H1721)),H1722/H1721-1,"")</f>
        <v/>
      </c>
      <c r="L1722" s="11" t="n">
        <v>12.44999980926514</v>
      </c>
      <c r="M1722" s="11" t="n">
        <v>748.4550170898438</v>
      </c>
      <c r="N1722" s="13" t="n">
        <v>1</v>
      </c>
      <c r="O1722" s="14">
        <f>IF(AND(N1722=1,INT($A1722)=INT($A1721),ISNUMBER(L1721)),L1722/L1721-1,"")</f>
        <v/>
      </c>
      <c r="P1722" s="14">
        <f>IF(AND(N1722=1,INT($A1722)=INT($A1721),ISNUMBER(M1721)),M1722/M1721-1,"")</f>
        <v/>
      </c>
      <c r="Q1722" s="11" t="n">
        <v>9.914999961853027</v>
      </c>
      <c r="R1722" s="11" t="n">
        <v>515.6500244140625</v>
      </c>
      <c r="S1722" s="13" t="n">
        <v>0</v>
      </c>
      <c r="T1722" s="14">
        <f>IF(AND(S1722=1,INT($A1722)=INT($A1721),ISNUMBER(Q1721)),Q1722/Q1721-1,"")</f>
        <v/>
      </c>
      <c r="U1722" s="14">
        <f>IF(AND(S1722=1,INT($A1722)=INT($A1721),ISNUMBER(R1721)),R1722/R1721-1,"")</f>
        <v/>
      </c>
      <c r="V1722" s="11" t="n">
        <v>8.375</v>
      </c>
      <c r="W1722" s="11" t="n">
        <v>7747.7900390625</v>
      </c>
      <c r="X1722" s="13" t="n">
        <v>1</v>
      </c>
      <c r="Y1722" s="14">
        <f>IF(AND(X1722=1,INT($A1722)=INT($A1721),ISNUMBER(V1721)),V1722/V1721-1,"")</f>
        <v/>
      </c>
      <c r="Z1722" s="14">
        <f>IF(AND(X1722=1,INT($A1722)=INT($A1721),ISNUMBER(W1721)),W1722/W1721-1,"")</f>
        <v/>
      </c>
      <c r="AA1722" s="11" t="n">
        <v>8.704999923706055</v>
      </c>
      <c r="AB1722" s="11" t="n">
        <v>250.3000030517578</v>
      </c>
      <c r="AC1722" s="13" t="n">
        <v>1</v>
      </c>
      <c r="AD1722" s="14">
        <f>IF(AND(AC1722=1,INT($A1722)=INT($A1721),ISNUMBER(AA1721)),AA1722/AA1721-1,"")</f>
        <v/>
      </c>
      <c r="AE1722" s="14">
        <f>IF(AND(AC1722=1,INT($A1722)=INT($A1721),ISNUMBER(AB1721)),AB1722/AB1721-1,"")</f>
        <v/>
      </c>
      <c r="AF1722" s="11" t="n">
        <v>4.675000190734863</v>
      </c>
      <c r="AG1722" s="11" t="n">
        <v>191.4649963378906</v>
      </c>
      <c r="AH1722" s="13" t="n">
        <v>1</v>
      </c>
      <c r="AI1722" s="14">
        <f>IF(AND(AH1722=1,INT($A1722)=INT($A1721),ISNUMBER(AF1721)),AF1722/AF1721-1,"")</f>
        <v/>
      </c>
      <c r="AJ1722" s="14">
        <f>IF(AND(AH1722=1,INT($A1722)=INT($A1721),ISNUMBER(AG1721)),AG1722/AG1721-1,"")</f>
        <v/>
      </c>
    </row>
    <row r="1723">
      <c r="A1723" s="12" t="n">
        <v>46290.50763888889</v>
      </c>
      <c r="B1723" s="11" t="n">
        <v>8.180000305175781</v>
      </c>
      <c r="C1723" s="11" t="n">
        <v>353.4100036621094</v>
      </c>
      <c r="D1723" s="13" t="n">
        <v>1</v>
      </c>
      <c r="E1723" s="14">
        <f>IF(AND(D1723=1,INT($A1723)=INT($A1722),ISNUMBER(B1722)),B1723/B1722-1,"")</f>
        <v/>
      </c>
      <c r="F1723" s="14">
        <f>IF(AND(D1723=1,INT($A1723)=INT($A1722),ISNUMBER(C1722)),C1723/C1722-1,"")</f>
        <v/>
      </c>
      <c r="G1723" s="11" t="n">
        <v>10.09000015258789</v>
      </c>
      <c r="H1723" s="11" t="n">
        <v>339.889404296875</v>
      </c>
      <c r="I1723" s="13" t="n">
        <v>1</v>
      </c>
      <c r="J1723" s="14">
        <f>IF(AND(I1723=1,INT($A1723)=INT($A1722),ISNUMBER(G1722)),G1723/G1722-1,"")</f>
        <v/>
      </c>
      <c r="K1723" s="14">
        <f>IF(AND(I1723=1,INT($A1723)=INT($A1722),ISNUMBER(H1722)),H1723/H1722-1,"")</f>
        <v/>
      </c>
      <c r="L1723" s="11" t="n">
        <v>12.44999980926514</v>
      </c>
      <c r="M1723" s="11" t="n">
        <v>748.4550170898438</v>
      </c>
      <c r="N1723" s="13" t="n">
        <v>0</v>
      </c>
      <c r="O1723" s="14">
        <f>IF(AND(N1723=1,INT($A1723)=INT($A1722),ISNUMBER(L1722)),L1723/L1722-1,"")</f>
        <v/>
      </c>
      <c r="P1723" s="14">
        <f>IF(AND(N1723=1,INT($A1723)=INT($A1722),ISNUMBER(M1722)),M1723/M1722-1,"")</f>
        <v/>
      </c>
      <c r="Q1723" s="11" t="n">
        <v>9.920000076293945</v>
      </c>
      <c r="R1723" s="11" t="n">
        <v>515.3400268554688</v>
      </c>
      <c r="S1723" s="13" t="n">
        <v>1</v>
      </c>
      <c r="T1723" s="14">
        <f>IF(AND(S1723=1,INT($A1723)=INT($A1722),ISNUMBER(Q1722)),Q1723/Q1722-1,"")</f>
        <v/>
      </c>
      <c r="U1723" s="14">
        <f>IF(AND(S1723=1,INT($A1723)=INT($A1722),ISNUMBER(R1722)),R1723/R1722-1,"")</f>
        <v/>
      </c>
      <c r="V1723" s="11" t="n">
        <v>8.380000114440918</v>
      </c>
      <c r="W1723" s="11" t="n">
        <v>7747.580078125</v>
      </c>
      <c r="X1723" s="13" t="n">
        <v>1</v>
      </c>
      <c r="Y1723" s="14">
        <f>IF(AND(X1723=1,INT($A1723)=INT($A1722),ISNUMBER(V1722)),V1723/V1722-1,"")</f>
        <v/>
      </c>
      <c r="Z1723" s="14">
        <f>IF(AND(X1723=1,INT($A1723)=INT($A1722),ISNUMBER(W1722)),W1723/W1722-1,"")</f>
        <v/>
      </c>
      <c r="AA1723" s="11" t="n">
        <v>8.710000038146973</v>
      </c>
      <c r="AB1723" s="11" t="n">
        <v>250.4700012207031</v>
      </c>
      <c r="AC1723" s="13" t="n">
        <v>1</v>
      </c>
      <c r="AD1723" s="14">
        <f>IF(AND(AC1723=1,INT($A1723)=INT($A1722),ISNUMBER(AA1722)),AA1723/AA1722-1,"")</f>
        <v/>
      </c>
      <c r="AE1723" s="14">
        <f>IF(AND(AC1723=1,INT($A1723)=INT($A1722),ISNUMBER(AB1722)),AB1723/AB1722-1,"")</f>
        <v/>
      </c>
      <c r="AF1723" s="11" t="n">
        <v>4.675000190734863</v>
      </c>
      <c r="AG1723" s="11" t="n">
        <v>191.5500030517578</v>
      </c>
      <c r="AH1723" s="13" t="n">
        <v>1</v>
      </c>
      <c r="AI1723" s="14">
        <f>IF(AND(AH1723=1,INT($A1723)=INT($A1722),ISNUMBER(AF1722)),AF1723/AF1722-1,"")</f>
        <v/>
      </c>
      <c r="AJ1723" s="14">
        <f>IF(AND(AH1723=1,INT($A1723)=INT($A1722),ISNUMBER(AG1722)),AG1723/AG1722-1,"")</f>
        <v/>
      </c>
    </row>
    <row r="1724">
      <c r="A1724" s="12" t="n">
        <v>46290.50833333333</v>
      </c>
      <c r="B1724" s="11" t="n">
        <v>8.180000305175781</v>
      </c>
      <c r="C1724" s="11" t="n">
        <v>353.4299926757812</v>
      </c>
      <c r="D1724" s="13" t="n">
        <v>1</v>
      </c>
      <c r="E1724" s="14">
        <f>IF(AND(D1724=1,INT($A1724)=INT($A1723),ISNUMBER(B1723)),B1724/B1723-1,"")</f>
        <v/>
      </c>
      <c r="F1724" s="14">
        <f>IF(AND(D1724=1,INT($A1724)=INT($A1723),ISNUMBER(C1723)),C1724/C1723-1,"")</f>
        <v/>
      </c>
      <c r="G1724" s="11" t="n">
        <v>10.09000015258789</v>
      </c>
      <c r="H1724" s="11" t="n">
        <v>339.7900085449219</v>
      </c>
      <c r="I1724" s="13" t="n">
        <v>1</v>
      </c>
      <c r="J1724" s="14">
        <f>IF(AND(I1724=1,INT($A1724)=INT($A1723),ISNUMBER(G1723)),G1724/G1723-1,"")</f>
        <v/>
      </c>
      <c r="K1724" s="14">
        <f>IF(AND(I1724=1,INT($A1724)=INT($A1723),ISNUMBER(H1723)),H1724/H1723-1,"")</f>
        <v/>
      </c>
      <c r="L1724" s="11" t="n">
        <v>12.44499969482422</v>
      </c>
      <c r="M1724" s="11" t="n">
        <v>749.27001953125</v>
      </c>
      <c r="N1724" s="13" t="n">
        <v>1</v>
      </c>
      <c r="O1724" s="14">
        <f>IF(AND(N1724=1,INT($A1724)=INT($A1723),ISNUMBER(L1723)),L1724/L1723-1,"")</f>
        <v/>
      </c>
      <c r="P1724" s="14">
        <f>IF(AND(N1724=1,INT($A1724)=INT($A1723),ISNUMBER(M1723)),M1724/M1723-1,"")</f>
        <v/>
      </c>
      <c r="Q1724" s="11" t="n">
        <v>9.920100212097168</v>
      </c>
      <c r="R1724" s="11" t="n">
        <v>515.0750122070312</v>
      </c>
      <c r="S1724" s="13" t="n">
        <v>1</v>
      </c>
      <c r="T1724" s="14">
        <f>IF(AND(S1724=1,INT($A1724)=INT($A1723),ISNUMBER(Q1723)),Q1724/Q1723-1,"")</f>
        <v/>
      </c>
      <c r="U1724" s="14">
        <f>IF(AND(S1724=1,INT($A1724)=INT($A1723),ISNUMBER(R1723)),R1724/R1723-1,"")</f>
        <v/>
      </c>
      <c r="V1724" s="11" t="n">
        <v>8.375</v>
      </c>
      <c r="W1724" s="11" t="n">
        <v>7746.7099609375</v>
      </c>
      <c r="X1724" s="13" t="n">
        <v>1</v>
      </c>
      <c r="Y1724" s="14">
        <f>IF(AND(X1724=1,INT($A1724)=INT($A1723),ISNUMBER(V1723)),V1724/V1723-1,"")</f>
        <v/>
      </c>
      <c r="Z1724" s="14">
        <f>IF(AND(X1724=1,INT($A1724)=INT($A1723),ISNUMBER(W1723)),W1724/W1723-1,"")</f>
        <v/>
      </c>
      <c r="AA1724" s="11" t="n">
        <v>8.700099945068359</v>
      </c>
      <c r="AB1724" s="11" t="n">
        <v>250.5599975585938</v>
      </c>
      <c r="AC1724" s="13" t="n">
        <v>1</v>
      </c>
      <c r="AD1724" s="14">
        <f>IF(AND(AC1724=1,INT($A1724)=INT($A1723),ISNUMBER(AA1723)),AA1724/AA1723-1,"")</f>
        <v/>
      </c>
      <c r="AE1724" s="14">
        <f>IF(AND(AC1724=1,INT($A1724)=INT($A1723),ISNUMBER(AB1723)),AB1724/AB1723-1,"")</f>
        <v/>
      </c>
      <c r="AF1724" s="11" t="n">
        <v>4.669899940490723</v>
      </c>
      <c r="AG1724" s="11" t="n">
        <v>191.5950012207031</v>
      </c>
      <c r="AH1724" s="13" t="n">
        <v>1</v>
      </c>
      <c r="AI1724" s="14">
        <f>IF(AND(AH1724=1,INT($A1724)=INT($A1723),ISNUMBER(AF1723)),AF1724/AF1723-1,"")</f>
        <v/>
      </c>
      <c r="AJ1724" s="14">
        <f>IF(AND(AH1724=1,INT($A1724)=INT($A1723),ISNUMBER(AG1723)),AG1724/AG1723-1,"")</f>
        <v/>
      </c>
    </row>
    <row r="1725">
      <c r="A1725" s="12" t="n">
        <v>46290.50902777778</v>
      </c>
      <c r="B1725" s="11" t="n">
        <v>8.180000305175781</v>
      </c>
      <c r="C1725" s="11" t="n">
        <v>353.4299926757812</v>
      </c>
      <c r="D1725" s="13" t="n">
        <v>0</v>
      </c>
      <c r="E1725" s="14">
        <f>IF(AND(D1725=1,INT($A1725)=INT($A1724),ISNUMBER(B1724)),B1725/B1724-1,"")</f>
        <v/>
      </c>
      <c r="F1725" s="14">
        <f>IF(AND(D1725=1,INT($A1725)=INT($A1724),ISNUMBER(C1724)),C1725/C1724-1,"")</f>
        <v/>
      </c>
      <c r="G1725" s="11" t="n">
        <v>10.09080028533936</v>
      </c>
      <c r="H1725" s="11" t="n">
        <v>339.7300109863281</v>
      </c>
      <c r="I1725" s="13" t="n">
        <v>1</v>
      </c>
      <c r="J1725" s="14">
        <f>IF(AND(I1725=1,INT($A1725)=INT($A1724),ISNUMBER(G1724)),G1725/G1724-1,"")</f>
        <v/>
      </c>
      <c r="K1725" s="14">
        <f>IF(AND(I1725=1,INT($A1725)=INT($A1724),ISNUMBER(H1724)),H1725/H1724-1,"")</f>
        <v/>
      </c>
      <c r="L1725" s="11" t="n">
        <v>12.44999980926514</v>
      </c>
      <c r="M1725" s="11" t="n">
        <v>749.2943115234375</v>
      </c>
      <c r="N1725" s="13" t="n">
        <v>1</v>
      </c>
      <c r="O1725" s="14">
        <f>IF(AND(N1725=1,INT($A1725)=INT($A1724),ISNUMBER(L1724)),L1725/L1724-1,"")</f>
        <v/>
      </c>
      <c r="P1725" s="14">
        <f>IF(AND(N1725=1,INT($A1725)=INT($A1724),ISNUMBER(M1724)),M1725/M1724-1,"")</f>
        <v/>
      </c>
      <c r="Q1725" s="11" t="n">
        <v>9.920100212097168</v>
      </c>
      <c r="R1725" s="11" t="n">
        <v>515.0750122070312</v>
      </c>
      <c r="S1725" s="13" t="n">
        <v>0</v>
      </c>
      <c r="T1725" s="14">
        <f>IF(AND(S1725=1,INT($A1725)=INT($A1724),ISNUMBER(Q1724)),Q1725/Q1724-1,"")</f>
        <v/>
      </c>
      <c r="U1725" s="14">
        <f>IF(AND(S1725=1,INT($A1725)=INT($A1724),ISNUMBER(R1724)),R1725/R1724-1,"")</f>
        <v/>
      </c>
      <c r="V1725" s="11" t="n">
        <v>8.375</v>
      </c>
      <c r="W1725" s="11" t="n">
        <v>7746.0498046875</v>
      </c>
      <c r="X1725" s="13" t="n">
        <v>1</v>
      </c>
      <c r="Y1725" s="14">
        <f>IF(AND(X1725=1,INT($A1725)=INT($A1724),ISNUMBER(V1724)),V1725/V1724-1,"")</f>
        <v/>
      </c>
      <c r="Z1725" s="14">
        <f>IF(AND(X1725=1,INT($A1725)=INT($A1724),ISNUMBER(W1724)),W1725/W1724-1,"")</f>
        <v/>
      </c>
      <c r="AA1725" s="11" t="n">
        <v>8.700099945068359</v>
      </c>
      <c r="AB1725" s="11" t="n">
        <v>250.5599975585938</v>
      </c>
      <c r="AC1725" s="13" t="n">
        <v>0</v>
      </c>
      <c r="AD1725" s="14">
        <f>IF(AND(AC1725=1,INT($A1725)=INT($A1724),ISNUMBER(AA1724)),AA1725/AA1724-1,"")</f>
        <v/>
      </c>
      <c r="AE1725" s="14">
        <f>IF(AND(AC1725=1,INT($A1725)=INT($A1724),ISNUMBER(AB1724)),AB1725/AB1724-1,"")</f>
        <v/>
      </c>
      <c r="AF1725" s="11" t="n">
        <v>4.670000076293945</v>
      </c>
      <c r="AG1725" s="11" t="n">
        <v>191.6450042724609</v>
      </c>
      <c r="AH1725" s="13" t="n">
        <v>1</v>
      </c>
      <c r="AI1725" s="14">
        <f>IF(AND(AH1725=1,INT($A1725)=INT($A1724),ISNUMBER(AF1724)),AF1725/AF1724-1,"")</f>
        <v/>
      </c>
      <c r="AJ1725" s="14">
        <f>IF(AND(AH1725=1,INT($A1725)=INT($A1724),ISNUMBER(AG1724)),AG1725/AG1724-1,"")</f>
        <v/>
      </c>
    </row>
    <row r="1726">
      <c r="A1726" s="12" t="n">
        <v>46290.50972222222</v>
      </c>
      <c r="B1726" s="11" t="n">
        <v>8.199899673461914</v>
      </c>
      <c r="C1726" s="11" t="n">
        <v>352.9299926757812</v>
      </c>
      <c r="D1726" s="13" t="n">
        <v>1</v>
      </c>
      <c r="E1726" s="14">
        <f>IF(AND(D1726=1,INT($A1726)=INT($A1725),ISNUMBER(B1725)),B1726/B1725-1,"")</f>
        <v/>
      </c>
      <c r="F1726" s="14">
        <f>IF(AND(D1726=1,INT($A1726)=INT($A1725),ISNUMBER(C1725)),C1726/C1725-1,"")</f>
        <v/>
      </c>
      <c r="G1726" s="11" t="n">
        <v>10.09080028533936</v>
      </c>
      <c r="H1726" s="11" t="n">
        <v>339.7300109863281</v>
      </c>
      <c r="I1726" s="13" t="n">
        <v>0</v>
      </c>
      <c r="J1726" s="14">
        <f>IF(AND(I1726=1,INT($A1726)=INT($A1725),ISNUMBER(G1725)),G1726/G1725-1,"")</f>
        <v/>
      </c>
      <c r="K1726" s="14">
        <f>IF(AND(I1726=1,INT($A1726)=INT($A1725),ISNUMBER(H1725)),H1726/H1725-1,"")</f>
        <v/>
      </c>
      <c r="L1726" s="11" t="n">
        <v>12.44999980926514</v>
      </c>
      <c r="M1726" s="11" t="n">
        <v>749.2943115234375</v>
      </c>
      <c r="N1726" s="13" t="n">
        <v>0</v>
      </c>
      <c r="O1726" s="14">
        <f>IF(AND(N1726=1,INT($A1726)=INT($A1725),ISNUMBER(L1725)),L1726/L1725-1,"")</f>
        <v/>
      </c>
      <c r="P1726" s="14">
        <f>IF(AND(N1726=1,INT($A1726)=INT($A1725),ISNUMBER(M1725)),M1726/M1725-1,"")</f>
        <v/>
      </c>
      <c r="Q1726" s="11" t="n">
        <v>9.920000076293945</v>
      </c>
      <c r="R1726" s="11" t="n">
        <v>515.510009765625</v>
      </c>
      <c r="S1726" s="13" t="n">
        <v>1</v>
      </c>
      <c r="T1726" s="14">
        <f>IF(AND(S1726=1,INT($A1726)=INT($A1725),ISNUMBER(Q1725)),Q1726/Q1725-1,"")</f>
        <v/>
      </c>
      <c r="U1726" s="14">
        <f>IF(AND(S1726=1,INT($A1726)=INT($A1725),ISNUMBER(R1725)),R1726/R1725-1,"")</f>
        <v/>
      </c>
      <c r="V1726" s="11" t="n">
        <v>8.375</v>
      </c>
      <c r="W1726" s="11" t="n">
        <v>7745.33984375</v>
      </c>
      <c r="X1726" s="13" t="n">
        <v>1</v>
      </c>
      <c r="Y1726" s="14">
        <f>IF(AND(X1726=1,INT($A1726)=INT($A1725),ISNUMBER(V1725)),V1726/V1725-1,"")</f>
        <v/>
      </c>
      <c r="Z1726" s="14">
        <f>IF(AND(X1726=1,INT($A1726)=INT($A1725),ISNUMBER(W1725)),W1726/W1725-1,"")</f>
        <v/>
      </c>
      <c r="AA1726" s="11" t="n">
        <v>8.699999809265137</v>
      </c>
      <c r="AB1726" s="11" t="n">
        <v>250.6499938964844</v>
      </c>
      <c r="AC1726" s="13" t="n">
        <v>1</v>
      </c>
      <c r="AD1726" s="14">
        <f>IF(AND(AC1726=1,INT($A1726)=INT($A1725),ISNUMBER(AA1725)),AA1726/AA1725-1,"")</f>
        <v/>
      </c>
      <c r="AE1726" s="14">
        <f>IF(AND(AC1726=1,INT($A1726)=INT($A1725),ISNUMBER(AB1725)),AB1726/AB1725-1,"")</f>
        <v/>
      </c>
      <c r="AF1726" s="11" t="n">
        <v>4.669899940490723</v>
      </c>
      <c r="AG1726" s="11" t="n">
        <v>191.5749969482422</v>
      </c>
      <c r="AH1726" s="13" t="n">
        <v>1</v>
      </c>
      <c r="AI1726" s="14">
        <f>IF(AND(AH1726=1,INT($A1726)=INT($A1725),ISNUMBER(AF1725)),AF1726/AF1725-1,"")</f>
        <v/>
      </c>
      <c r="AJ1726" s="14">
        <f>IF(AND(AH1726=1,INT($A1726)=INT($A1725),ISNUMBER(AG1725)),AG1726/AG1725-1,"")</f>
        <v/>
      </c>
    </row>
    <row r="1727">
      <c r="A1727" s="12" t="n">
        <v>46290.51041666666</v>
      </c>
      <c r="B1727" s="11" t="n">
        <v>8.194999694824219</v>
      </c>
      <c r="C1727" s="11" t="n">
        <v>353.125</v>
      </c>
      <c r="D1727" s="13" t="n">
        <v>1</v>
      </c>
      <c r="E1727" s="14">
        <f>IF(AND(D1727=1,INT($A1727)=INT($A1726),ISNUMBER(B1726)),B1727/B1726-1,"")</f>
        <v/>
      </c>
      <c r="F1727" s="14">
        <f>IF(AND(D1727=1,INT($A1727)=INT($A1726),ISNUMBER(C1726)),C1727/C1726-1,"")</f>
        <v/>
      </c>
      <c r="G1727" s="11" t="n">
        <v>10.09080028533936</v>
      </c>
      <c r="H1727" s="11" t="n">
        <v>339.7300109863281</v>
      </c>
      <c r="I1727" s="13" t="n">
        <v>0</v>
      </c>
      <c r="J1727" s="14">
        <f>IF(AND(I1727=1,INT($A1727)=INT($A1726),ISNUMBER(G1726)),G1727/G1726-1,"")</f>
        <v/>
      </c>
      <c r="K1727" s="14">
        <f>IF(AND(I1727=1,INT($A1727)=INT($A1726),ISNUMBER(H1726)),H1727/H1726-1,"")</f>
        <v/>
      </c>
      <c r="L1727" s="11" t="n">
        <v>12.43000030517578</v>
      </c>
      <c r="M1727" s="11" t="n">
        <v>750</v>
      </c>
      <c r="N1727" s="13" t="n">
        <v>1</v>
      </c>
      <c r="O1727" s="14">
        <f>IF(AND(N1727=1,INT($A1727)=INT($A1726),ISNUMBER(L1726)),L1727/L1726-1,"")</f>
        <v/>
      </c>
      <c r="P1727" s="14">
        <f>IF(AND(N1727=1,INT($A1727)=INT($A1726),ISNUMBER(M1726)),M1727/M1726-1,"")</f>
        <v/>
      </c>
      <c r="Q1727" s="11" t="n">
        <v>9.920000076293945</v>
      </c>
      <c r="R1727" s="11" t="n">
        <v>515.510009765625</v>
      </c>
      <c r="S1727" s="13" t="n">
        <v>0</v>
      </c>
      <c r="T1727" s="14">
        <f>IF(AND(S1727=1,INT($A1727)=INT($A1726),ISNUMBER(Q1726)),Q1727/Q1726-1,"")</f>
        <v/>
      </c>
      <c r="U1727" s="14">
        <f>IF(AND(S1727=1,INT($A1727)=INT($A1726),ISNUMBER(R1726)),R1727/R1726-1,"")</f>
        <v/>
      </c>
      <c r="V1727" s="11" t="n">
        <v>8.380000114440918</v>
      </c>
      <c r="W1727" s="11" t="n">
        <v>7745.08984375</v>
      </c>
      <c r="X1727" s="13" t="n">
        <v>1</v>
      </c>
      <c r="Y1727" s="14">
        <f>IF(AND(X1727=1,INT($A1727)=INT($A1726),ISNUMBER(V1726)),V1727/V1726-1,"")</f>
        <v/>
      </c>
      <c r="Z1727" s="14">
        <f>IF(AND(X1727=1,INT($A1727)=INT($A1726),ISNUMBER(W1726)),W1727/W1726-1,"")</f>
        <v/>
      </c>
      <c r="AA1727" s="11" t="n">
        <v>8.700200080871582</v>
      </c>
      <c r="AB1727" s="11" t="n">
        <v>250.4736938476562</v>
      </c>
      <c r="AC1727" s="13" t="n">
        <v>1</v>
      </c>
      <c r="AD1727" s="14">
        <f>IF(AND(AC1727=1,INT($A1727)=INT($A1726),ISNUMBER(AA1726)),AA1727/AA1726-1,"")</f>
        <v/>
      </c>
      <c r="AE1727" s="14">
        <f>IF(AND(AC1727=1,INT($A1727)=INT($A1726),ISNUMBER(AB1726)),AB1727/AB1726-1,"")</f>
        <v/>
      </c>
      <c r="AF1727" s="11" t="n">
        <v>4.669899940490723</v>
      </c>
      <c r="AG1727" s="11" t="n">
        <v>191.5749969482422</v>
      </c>
      <c r="AH1727" s="13" t="n">
        <v>0</v>
      </c>
      <c r="AI1727" s="14">
        <f>IF(AND(AH1727=1,INT($A1727)=INT($A1726),ISNUMBER(AF1726)),AF1727/AF1726-1,"")</f>
        <v/>
      </c>
      <c r="AJ1727" s="14">
        <f>IF(AND(AH1727=1,INT($A1727)=INT($A1726),ISNUMBER(AG1726)),AG1727/AG1726-1,"")</f>
        <v/>
      </c>
    </row>
    <row r="1728">
      <c r="A1728" s="12" t="n">
        <v>46290.51111111111</v>
      </c>
      <c r="B1728" s="11" t="n">
        <v>8.194999694824219</v>
      </c>
      <c r="C1728" s="11" t="n">
        <v>353.2999877929688</v>
      </c>
      <c r="D1728" s="13" t="n">
        <v>1</v>
      </c>
      <c r="E1728" s="14">
        <f>IF(AND(D1728=1,INT($A1728)=INT($A1727),ISNUMBER(B1727)),B1728/B1727-1,"")</f>
        <v/>
      </c>
      <c r="F1728" s="14">
        <f>IF(AND(D1728=1,INT($A1728)=INT($A1727),ISNUMBER(C1727)),C1728/C1727-1,"")</f>
        <v/>
      </c>
      <c r="G1728" s="11" t="n">
        <v>10.09080028533936</v>
      </c>
      <c r="H1728" s="11" t="n">
        <v>339.7300109863281</v>
      </c>
      <c r="I1728" s="13" t="n">
        <v>0</v>
      </c>
      <c r="J1728" s="14">
        <f>IF(AND(I1728=1,INT($A1728)=INT($A1727),ISNUMBER(G1727)),G1728/G1727-1,"")</f>
        <v/>
      </c>
      <c r="K1728" s="14">
        <f>IF(AND(I1728=1,INT($A1728)=INT($A1727),ISNUMBER(H1727)),H1728/H1727-1,"")</f>
        <v/>
      </c>
      <c r="L1728" s="11" t="n">
        <v>12.42990016937256</v>
      </c>
      <c r="M1728" s="11" t="n">
        <v>750.5499877929688</v>
      </c>
      <c r="N1728" s="13" t="n">
        <v>1</v>
      </c>
      <c r="O1728" s="14">
        <f>IF(AND(N1728=1,INT($A1728)=INT($A1727),ISNUMBER(L1727)),L1728/L1727-1,"")</f>
        <v/>
      </c>
      <c r="P1728" s="14">
        <f>IF(AND(N1728=1,INT($A1728)=INT($A1727),ISNUMBER(M1727)),M1728/M1727-1,"")</f>
        <v/>
      </c>
      <c r="Q1728" s="11" t="n">
        <v>9.920000076293945</v>
      </c>
      <c r="R1728" s="11" t="n">
        <v>515.510009765625</v>
      </c>
      <c r="S1728" s="13" t="n">
        <v>0</v>
      </c>
      <c r="T1728" s="14">
        <f>IF(AND(S1728=1,INT($A1728)=INT($A1727),ISNUMBER(Q1727)),Q1728/Q1727-1,"")</f>
        <v/>
      </c>
      <c r="U1728" s="14">
        <f>IF(AND(S1728=1,INT($A1728)=INT($A1727),ISNUMBER(R1727)),R1728/R1727-1,"")</f>
        <v/>
      </c>
      <c r="V1728" s="11" t="n">
        <v>8.380000114440918</v>
      </c>
      <c r="W1728" s="11" t="n">
        <v>7747.009765625</v>
      </c>
      <c r="X1728" s="13" t="n">
        <v>1</v>
      </c>
      <c r="Y1728" s="14">
        <f>IF(AND(X1728=1,INT($A1728)=INT($A1727),ISNUMBER(V1727)),V1728/V1727-1,"")</f>
        <v/>
      </c>
      <c r="Z1728" s="14">
        <f>IF(AND(X1728=1,INT($A1728)=INT($A1727),ISNUMBER(W1727)),W1728/W1727-1,"")</f>
        <v/>
      </c>
      <c r="AA1728" s="11" t="n">
        <v>8.691100120544434</v>
      </c>
      <c r="AB1728" s="11" t="n">
        <v>250.7400054931641</v>
      </c>
      <c r="AC1728" s="13" t="n">
        <v>1</v>
      </c>
      <c r="AD1728" s="14">
        <f>IF(AND(AC1728=1,INT($A1728)=INT($A1727),ISNUMBER(AA1727)),AA1728/AA1727-1,"")</f>
        <v/>
      </c>
      <c r="AE1728" s="14">
        <f>IF(AND(AC1728=1,INT($A1728)=INT($A1727),ISNUMBER(AB1727)),AB1728/AB1727-1,"")</f>
        <v/>
      </c>
      <c r="AF1728" s="11" t="n">
        <v>4.664999961853027</v>
      </c>
      <c r="AG1728" s="11" t="n">
        <v>191.8500061035156</v>
      </c>
      <c r="AH1728" s="13" t="n">
        <v>1</v>
      </c>
      <c r="AI1728" s="14">
        <f>IF(AND(AH1728=1,INT($A1728)=INT($A1727),ISNUMBER(AF1727)),AF1728/AF1727-1,"")</f>
        <v/>
      </c>
      <c r="AJ1728" s="14">
        <f>IF(AND(AH1728=1,INT($A1728)=INT($A1727),ISNUMBER(AG1727)),AG1728/AG1727-1,"")</f>
        <v/>
      </c>
    </row>
    <row r="1729">
      <c r="A1729" s="12" t="n">
        <v>46290.51180555556</v>
      </c>
      <c r="B1729" s="11" t="n">
        <v>8.194999694824219</v>
      </c>
      <c r="C1729" s="11" t="n">
        <v>353.2999877929688</v>
      </c>
      <c r="D1729" s="13" t="n">
        <v>0</v>
      </c>
      <c r="E1729" s="14">
        <f>IF(AND(D1729=1,INT($A1729)=INT($A1728),ISNUMBER(B1728)),B1729/B1728-1,"")</f>
        <v/>
      </c>
      <c r="F1729" s="14">
        <f>IF(AND(D1729=1,INT($A1729)=INT($A1728),ISNUMBER(C1728)),C1729/C1728-1,"")</f>
        <v/>
      </c>
      <c r="G1729" s="11" t="n">
        <v>10.10000038146973</v>
      </c>
      <c r="H1729" s="11" t="n">
        <v>339.4400024414062</v>
      </c>
      <c r="I1729" s="13" t="n">
        <v>1</v>
      </c>
      <c r="J1729" s="14">
        <f>IF(AND(I1729=1,INT($A1729)=INT($A1728),ISNUMBER(G1728)),G1729/G1728-1,"")</f>
        <v/>
      </c>
      <c r="K1729" s="14">
        <f>IF(AND(I1729=1,INT($A1729)=INT($A1728),ISNUMBER(H1728)),H1729/H1728-1,"")</f>
        <v/>
      </c>
      <c r="L1729" s="11" t="n">
        <v>12.42500019073486</v>
      </c>
      <c r="M1729" s="11" t="n">
        <v>749.8107299804688</v>
      </c>
      <c r="N1729" s="13" t="n">
        <v>1</v>
      </c>
      <c r="O1729" s="14">
        <f>IF(AND(N1729=1,INT($A1729)=INT($A1728),ISNUMBER(L1728)),L1729/L1728-1,"")</f>
        <v/>
      </c>
      <c r="P1729" s="14">
        <f>IF(AND(N1729=1,INT($A1729)=INT($A1728),ISNUMBER(M1728)),M1729/M1728-1,"")</f>
        <v/>
      </c>
      <c r="Q1729" s="11" t="n">
        <v>9.935000419616699</v>
      </c>
      <c r="R1729" s="11" t="n">
        <v>514.8900146484375</v>
      </c>
      <c r="S1729" s="13" t="n">
        <v>1</v>
      </c>
      <c r="T1729" s="14">
        <f>IF(AND(S1729=1,INT($A1729)=INT($A1728),ISNUMBER(Q1728)),Q1729/Q1728-1,"")</f>
        <v/>
      </c>
      <c r="U1729" s="14">
        <f>IF(AND(S1729=1,INT($A1729)=INT($A1728),ISNUMBER(R1728)),R1729/R1728-1,"")</f>
        <v/>
      </c>
      <c r="V1729" s="11" t="n">
        <v>8.380000114440918</v>
      </c>
      <c r="W1729" s="11" t="n">
        <v>7742.39990234375</v>
      </c>
      <c r="X1729" s="13" t="n">
        <v>1</v>
      </c>
      <c r="Y1729" s="14">
        <f>IF(AND(X1729=1,INT($A1729)=INT($A1728),ISNUMBER(V1728)),V1729/V1728-1,"")</f>
        <v/>
      </c>
      <c r="Z1729" s="14">
        <f>IF(AND(X1729=1,INT($A1729)=INT($A1728),ISNUMBER(W1728)),W1729/W1728-1,"")</f>
        <v/>
      </c>
      <c r="AA1729" s="11" t="n">
        <v>8.704999923706055</v>
      </c>
      <c r="AB1729" s="11" t="n">
        <v>250.3632049560547</v>
      </c>
      <c r="AC1729" s="13" t="n">
        <v>1</v>
      </c>
      <c r="AD1729" s="14">
        <f>IF(AND(AC1729=1,INT($A1729)=INT($A1728),ISNUMBER(AA1728)),AA1729/AA1728-1,"")</f>
        <v/>
      </c>
      <c r="AE1729" s="14">
        <f>IF(AND(AC1729=1,INT($A1729)=INT($A1728),ISNUMBER(AB1728)),AB1729/AB1728-1,"")</f>
        <v/>
      </c>
      <c r="AF1729" s="11" t="n">
        <v>4.664999961853027</v>
      </c>
      <c r="AG1729" s="11" t="n">
        <v>191.8500061035156</v>
      </c>
      <c r="AH1729" s="13" t="n">
        <v>0</v>
      </c>
      <c r="AI1729" s="14">
        <f>IF(AND(AH1729=1,INT($A1729)=INT($A1728),ISNUMBER(AF1728)),AF1729/AF1728-1,"")</f>
        <v/>
      </c>
      <c r="AJ1729" s="14">
        <f>IF(AND(AH1729=1,INT($A1729)=INT($A1728),ISNUMBER(AG1728)),AG1729/AG1728-1,"")</f>
        <v/>
      </c>
    </row>
    <row r="1730">
      <c r="A1730" s="12" t="n">
        <v>46290.5125</v>
      </c>
      <c r="B1730" s="11" t="n">
        <v>8.194999694824219</v>
      </c>
      <c r="C1730" s="11" t="n">
        <v>353.2999877929688</v>
      </c>
      <c r="D1730" s="13" t="n">
        <v>0</v>
      </c>
      <c r="E1730" s="14">
        <f>IF(AND(D1730=1,INT($A1730)=INT($A1729),ISNUMBER(B1729)),B1730/B1729-1,"")</f>
        <v/>
      </c>
      <c r="F1730" s="14">
        <f>IF(AND(D1730=1,INT($A1730)=INT($A1729),ISNUMBER(C1729)),C1730/C1729-1,"")</f>
        <v/>
      </c>
      <c r="G1730" s="11" t="n">
        <v>10.10499954223633</v>
      </c>
      <c r="H1730" s="11" t="n">
        <v>339.3200073242188</v>
      </c>
      <c r="I1730" s="13" t="n">
        <v>1</v>
      </c>
      <c r="J1730" s="14">
        <f>IF(AND(I1730=1,INT($A1730)=INT($A1729),ISNUMBER(G1729)),G1730/G1729-1,"")</f>
        <v/>
      </c>
      <c r="K1730" s="14">
        <f>IF(AND(I1730=1,INT($A1730)=INT($A1729),ISNUMBER(H1729)),H1730/H1729-1,"")</f>
        <v/>
      </c>
      <c r="L1730" s="11" t="n">
        <v>12.43000030517578</v>
      </c>
      <c r="M1730" s="11" t="n">
        <v>750.25</v>
      </c>
      <c r="N1730" s="13" t="n">
        <v>1</v>
      </c>
      <c r="O1730" s="14">
        <f>IF(AND(N1730=1,INT($A1730)=INT($A1729),ISNUMBER(L1729)),L1730/L1729-1,"")</f>
        <v/>
      </c>
      <c r="P1730" s="14">
        <f>IF(AND(N1730=1,INT($A1730)=INT($A1729),ISNUMBER(M1729)),M1730/M1729-1,"")</f>
        <v/>
      </c>
      <c r="Q1730" s="11" t="n">
        <v>9.935000419616699</v>
      </c>
      <c r="R1730" s="11" t="n">
        <v>515.1799926757812</v>
      </c>
      <c r="S1730" s="13" t="n">
        <v>1</v>
      </c>
      <c r="T1730" s="14">
        <f>IF(AND(S1730=1,INT($A1730)=INT($A1729),ISNUMBER(Q1729)),Q1730/Q1729-1,"")</f>
        <v/>
      </c>
      <c r="U1730" s="14">
        <f>IF(AND(S1730=1,INT($A1730)=INT($A1729),ISNUMBER(R1729)),R1730/R1729-1,"")</f>
        <v/>
      </c>
      <c r="V1730" s="11" t="n">
        <v>8.380100250244141</v>
      </c>
      <c r="W1730" s="11" t="n">
        <v>7738.81005859375</v>
      </c>
      <c r="X1730" s="13" t="n">
        <v>1</v>
      </c>
      <c r="Y1730" s="14">
        <f>IF(AND(X1730=1,INT($A1730)=INT($A1729),ISNUMBER(V1729)),V1730/V1729-1,"")</f>
        <v/>
      </c>
      <c r="Z1730" s="14">
        <f>IF(AND(X1730=1,INT($A1730)=INT($A1729),ISNUMBER(W1729)),W1730/W1729-1,"")</f>
        <v/>
      </c>
      <c r="AA1730" s="11" t="n">
        <v>8.70989990234375</v>
      </c>
      <c r="AB1730" s="11" t="n">
        <v>250.3150024414062</v>
      </c>
      <c r="AC1730" s="13" t="n">
        <v>1</v>
      </c>
      <c r="AD1730" s="14">
        <f>IF(AND(AC1730=1,INT($A1730)=INT($A1729),ISNUMBER(AA1729)),AA1730/AA1729-1,"")</f>
        <v/>
      </c>
      <c r="AE1730" s="14">
        <f>IF(AND(AC1730=1,INT($A1730)=INT($A1729),ISNUMBER(AB1729)),AB1730/AB1729-1,"")</f>
        <v/>
      </c>
      <c r="AF1730" s="11" t="n">
        <v>4.664999961853027</v>
      </c>
      <c r="AG1730" s="11" t="n">
        <v>191.8500061035156</v>
      </c>
      <c r="AH1730" s="13" t="n">
        <v>0</v>
      </c>
      <c r="AI1730" s="14">
        <f>IF(AND(AH1730=1,INT($A1730)=INT($A1729),ISNUMBER(AF1729)),AF1730/AF1729-1,"")</f>
        <v/>
      </c>
      <c r="AJ1730" s="14">
        <f>IF(AND(AH1730=1,INT($A1730)=INT($A1729),ISNUMBER(AG1729)),AG1730/AG1729-1,"")</f>
        <v/>
      </c>
    </row>
    <row r="1731">
      <c r="A1731" s="12" t="n">
        <v>46290.51319444444</v>
      </c>
      <c r="B1731" s="11" t="n">
        <v>8.194999694824219</v>
      </c>
      <c r="C1731" s="11" t="n">
        <v>353.2999877929688</v>
      </c>
      <c r="D1731" s="13" t="n">
        <v>0</v>
      </c>
      <c r="E1731" s="14">
        <f>IF(AND(D1731=1,INT($A1731)=INT($A1730),ISNUMBER(B1730)),B1731/B1730-1,"")</f>
        <v/>
      </c>
      <c r="F1731" s="14">
        <f>IF(AND(D1731=1,INT($A1731)=INT($A1730),ISNUMBER(C1730)),C1731/C1730-1,"")</f>
        <v/>
      </c>
      <c r="G1731" s="11" t="n">
        <v>10.10499954223633</v>
      </c>
      <c r="H1731" s="11" t="n">
        <v>339.3200073242188</v>
      </c>
      <c r="I1731" s="13" t="n">
        <v>0</v>
      </c>
      <c r="J1731" s="14">
        <f>IF(AND(I1731=1,INT($A1731)=INT($A1730),ISNUMBER(G1730)),G1731/G1730-1,"")</f>
        <v/>
      </c>
      <c r="K1731" s="14">
        <f>IF(AND(I1731=1,INT($A1731)=INT($A1730),ISNUMBER(H1730)),H1731/H1730-1,"")</f>
        <v/>
      </c>
      <c r="L1731" s="11" t="n">
        <v>12.43000030517578</v>
      </c>
      <c r="M1731" s="11" t="n">
        <v>750.25</v>
      </c>
      <c r="N1731" s="13" t="n">
        <v>0</v>
      </c>
      <c r="O1731" s="14">
        <f>IF(AND(N1731=1,INT($A1731)=INT($A1730),ISNUMBER(L1730)),L1731/L1730-1,"")</f>
        <v/>
      </c>
      <c r="P1731" s="14">
        <f>IF(AND(N1731=1,INT($A1731)=INT($A1730),ISNUMBER(M1730)),M1731/M1730-1,"")</f>
        <v/>
      </c>
      <c r="Q1731" s="11" t="n">
        <v>9.920000076293945</v>
      </c>
      <c r="R1731" s="11" t="n">
        <v>515.114990234375</v>
      </c>
      <c r="S1731" s="13" t="n">
        <v>1</v>
      </c>
      <c r="T1731" s="14">
        <f>IF(AND(S1731=1,INT($A1731)=INT($A1730),ISNUMBER(Q1730)),Q1731/Q1730-1,"")</f>
        <v/>
      </c>
      <c r="U1731" s="14">
        <f>IF(AND(S1731=1,INT($A1731)=INT($A1730),ISNUMBER(R1730)),R1731/R1730-1,"")</f>
        <v/>
      </c>
      <c r="V1731" s="11" t="n">
        <v>8.385000228881836</v>
      </c>
      <c r="W1731" s="11" t="n">
        <v>7739.6201171875</v>
      </c>
      <c r="X1731" s="13" t="n">
        <v>1</v>
      </c>
      <c r="Y1731" s="14">
        <f>IF(AND(X1731=1,INT($A1731)=INT($A1730),ISNUMBER(V1730)),V1731/V1730-1,"")</f>
        <v/>
      </c>
      <c r="Z1731" s="14">
        <f>IF(AND(X1731=1,INT($A1731)=INT($A1730),ISNUMBER(W1730)),W1731/W1730-1,"")</f>
        <v/>
      </c>
      <c r="AA1731" s="11" t="n">
        <v>8.710000038146973</v>
      </c>
      <c r="AB1731" s="11" t="n">
        <v>250.2263031005859</v>
      </c>
      <c r="AC1731" s="13" t="n">
        <v>1</v>
      </c>
      <c r="AD1731" s="14">
        <f>IF(AND(AC1731=1,INT($A1731)=INT($A1730),ISNUMBER(AA1730)),AA1731/AA1730-1,"")</f>
        <v/>
      </c>
      <c r="AE1731" s="14">
        <f>IF(AND(AC1731=1,INT($A1731)=INT($A1730),ISNUMBER(AB1730)),AB1731/AB1730-1,"")</f>
        <v/>
      </c>
      <c r="AF1731" s="11" t="n">
        <v>4.66919994354248</v>
      </c>
      <c r="AG1731" s="11" t="n">
        <v>191.6799926757812</v>
      </c>
      <c r="AH1731" s="13" t="n">
        <v>1</v>
      </c>
      <c r="AI1731" s="14">
        <f>IF(AND(AH1731=1,INT($A1731)=INT($A1730),ISNUMBER(AF1730)),AF1731/AF1730-1,"")</f>
        <v/>
      </c>
      <c r="AJ1731" s="14">
        <f>IF(AND(AH1731=1,INT($A1731)=INT($A1730),ISNUMBER(AG1730)),AG1731/AG1730-1,"")</f>
        <v/>
      </c>
    </row>
    <row r="1732">
      <c r="A1732" s="12" t="n">
        <v>46290.51388888889</v>
      </c>
      <c r="B1732" s="11" t="n">
        <v>8.20989990234375</v>
      </c>
      <c r="C1732" s="11" t="n">
        <v>352.4599914550781</v>
      </c>
      <c r="D1732" s="13" t="n">
        <v>1</v>
      </c>
      <c r="E1732" s="14">
        <f>IF(AND(D1732=1,INT($A1732)=INT($A1731),ISNUMBER(B1731)),B1732/B1731-1,"")</f>
        <v/>
      </c>
      <c r="F1732" s="14">
        <f>IF(AND(D1732=1,INT($A1732)=INT($A1731),ISNUMBER(C1731)),C1732/C1731-1,"")</f>
        <v/>
      </c>
      <c r="G1732" s="11" t="n">
        <v>10.10499954223633</v>
      </c>
      <c r="H1732" s="11" t="n">
        <v>339.2951049804688</v>
      </c>
      <c r="I1732" s="13" t="n">
        <v>1</v>
      </c>
      <c r="J1732" s="14">
        <f>IF(AND(I1732=1,INT($A1732)=INT($A1731),ISNUMBER(G1731)),G1732/G1731-1,"")</f>
        <v/>
      </c>
      <c r="K1732" s="14">
        <f>IF(AND(I1732=1,INT($A1732)=INT($A1731),ISNUMBER(H1731)),H1732/H1731-1,"")</f>
        <v/>
      </c>
      <c r="L1732" s="11" t="n">
        <v>12.43000030517578</v>
      </c>
      <c r="M1732" s="11" t="n">
        <v>750.25</v>
      </c>
      <c r="N1732" s="13" t="n">
        <v>0</v>
      </c>
      <c r="O1732" s="14">
        <f>IF(AND(N1732=1,INT($A1732)=INT($A1731),ISNUMBER(L1731)),L1732/L1731-1,"")</f>
        <v/>
      </c>
      <c r="P1732" s="14">
        <f>IF(AND(N1732=1,INT($A1732)=INT($A1731),ISNUMBER(M1731)),M1732/M1731-1,"")</f>
        <v/>
      </c>
      <c r="Q1732" s="11" t="n">
        <v>9.925000190734863</v>
      </c>
      <c r="R1732" s="11" t="n">
        <v>514.6400146484375</v>
      </c>
      <c r="S1732" s="13" t="n">
        <v>1</v>
      </c>
      <c r="T1732" s="14">
        <f>IF(AND(S1732=1,INT($A1732)=INT($A1731),ISNUMBER(Q1731)),Q1732/Q1731-1,"")</f>
        <v/>
      </c>
      <c r="U1732" s="14">
        <f>IF(AND(S1732=1,INT($A1732)=INT($A1731),ISNUMBER(R1731)),R1732/R1731-1,"")</f>
        <v/>
      </c>
      <c r="V1732" s="11" t="n">
        <v>8.389900207519531</v>
      </c>
      <c r="W1732" s="11" t="n">
        <v>7736.14990234375</v>
      </c>
      <c r="X1732" s="13" t="n">
        <v>1</v>
      </c>
      <c r="Y1732" s="14">
        <f>IF(AND(X1732=1,INT($A1732)=INT($A1731),ISNUMBER(V1731)),V1732/V1731-1,"")</f>
        <v/>
      </c>
      <c r="Z1732" s="14">
        <f>IF(AND(X1732=1,INT($A1732)=INT($A1731),ISNUMBER(W1731)),W1732/W1731-1,"")</f>
        <v/>
      </c>
      <c r="AA1732" s="11" t="n">
        <v>8.710000038146973</v>
      </c>
      <c r="AB1732" s="11" t="n">
        <v>250.2263031005859</v>
      </c>
      <c r="AC1732" s="13" t="n">
        <v>0</v>
      </c>
      <c r="AD1732" s="14">
        <f>IF(AND(AC1732=1,INT($A1732)=INT($A1731),ISNUMBER(AA1731)),AA1732/AA1731-1,"")</f>
        <v/>
      </c>
      <c r="AE1732" s="14">
        <f>IF(AND(AC1732=1,INT($A1732)=INT($A1731),ISNUMBER(AB1731)),AB1732/AB1731-1,"")</f>
        <v/>
      </c>
      <c r="AF1732" s="11" t="n">
        <v>4.675000190734863</v>
      </c>
      <c r="AG1732" s="11" t="n">
        <v>191.2480010986328</v>
      </c>
      <c r="AH1732" s="13" t="n">
        <v>1</v>
      </c>
      <c r="AI1732" s="14">
        <f>IF(AND(AH1732=1,INT($A1732)=INT($A1731),ISNUMBER(AF1731)),AF1732/AF1731-1,"")</f>
        <v/>
      </c>
      <c r="AJ1732" s="14">
        <f>IF(AND(AH1732=1,INT($A1732)=INT($A1731),ISNUMBER(AG1731)),AG1732/AG1731-1,"")</f>
        <v/>
      </c>
    </row>
    <row r="1733">
      <c r="A1733" s="12" t="n">
        <v>46290.51458333333</v>
      </c>
      <c r="B1733" s="11" t="n">
        <v>8.210100173950195</v>
      </c>
      <c r="C1733" s="11" t="n">
        <v>352.2999877929688</v>
      </c>
      <c r="D1733" s="13" t="n">
        <v>1</v>
      </c>
      <c r="E1733" s="14">
        <f>IF(AND(D1733=1,INT($A1733)=INT($A1732),ISNUMBER(B1732)),B1733/B1732-1,"")</f>
        <v/>
      </c>
      <c r="F1733" s="14">
        <f>IF(AND(D1733=1,INT($A1733)=INT($A1732),ISNUMBER(C1732)),C1733/C1732-1,"")</f>
        <v/>
      </c>
      <c r="G1733" s="11" t="n">
        <v>10.10499954223633</v>
      </c>
      <c r="H1733" s="11" t="n">
        <v>339.2900085449219</v>
      </c>
      <c r="I1733" s="13" t="n">
        <v>1</v>
      </c>
      <c r="J1733" s="14">
        <f>IF(AND(I1733=1,INT($A1733)=INT($A1732),ISNUMBER(G1732)),G1733/G1732-1,"")</f>
        <v/>
      </c>
      <c r="K1733" s="14">
        <f>IF(AND(I1733=1,INT($A1733)=INT($A1732),ISNUMBER(H1732)),H1733/H1732-1,"")</f>
        <v/>
      </c>
      <c r="L1733" s="11" t="n">
        <v>12.46000003814697</v>
      </c>
      <c r="M1733" s="11" t="n">
        <v>748.8499755859375</v>
      </c>
      <c r="N1733" s="13" t="n">
        <v>1</v>
      </c>
      <c r="O1733" s="14">
        <f>IF(AND(N1733=1,INT($A1733)=INT($A1732),ISNUMBER(L1732)),L1733/L1732-1,"")</f>
        <v/>
      </c>
      <c r="P1733" s="14">
        <f>IF(AND(N1733=1,INT($A1733)=INT($A1732),ISNUMBER(M1732)),M1733/M1732-1,"")</f>
        <v/>
      </c>
      <c r="Q1733" s="11" t="n">
        <v>9.937199592590332</v>
      </c>
      <c r="R1733" s="11" t="n">
        <v>514.7999877929688</v>
      </c>
      <c r="S1733" s="13" t="n">
        <v>1</v>
      </c>
      <c r="T1733" s="14">
        <f>IF(AND(S1733=1,INT($A1733)=INT($A1732),ISNUMBER(Q1732)),Q1733/Q1732-1,"")</f>
        <v/>
      </c>
      <c r="U1733" s="14">
        <f>IF(AND(S1733=1,INT($A1733)=INT($A1732),ISNUMBER(R1732)),R1733/R1732-1,"")</f>
        <v/>
      </c>
      <c r="V1733" s="11" t="n">
        <v>8.390000343322754</v>
      </c>
      <c r="W1733" s="11" t="n">
        <v>7736.08984375</v>
      </c>
      <c r="X1733" s="13" t="n">
        <v>1</v>
      </c>
      <c r="Y1733" s="14">
        <f>IF(AND(X1733=1,INT($A1733)=INT($A1732),ISNUMBER(V1732)),V1733/V1732-1,"")</f>
        <v/>
      </c>
      <c r="Z1733" s="14">
        <f>IF(AND(X1733=1,INT($A1733)=INT($A1732),ISNUMBER(W1732)),W1733/W1732-1,"")</f>
        <v/>
      </c>
      <c r="AA1733" s="11" t="n">
        <v>8.715000152587891</v>
      </c>
      <c r="AB1733" s="11" t="n">
        <v>250.0899963378906</v>
      </c>
      <c r="AC1733" s="13" t="n">
        <v>1</v>
      </c>
      <c r="AD1733" s="14">
        <f>IF(AND(AC1733=1,INT($A1733)=INT($A1732),ISNUMBER(AA1732)),AA1733/AA1732-1,"")</f>
        <v/>
      </c>
      <c r="AE1733" s="14">
        <f>IF(AND(AC1733=1,INT($A1733)=INT($A1732),ISNUMBER(AB1732)),AB1733/AB1732-1,"")</f>
        <v/>
      </c>
      <c r="AF1733" s="11" t="n">
        <v>4.675000190734863</v>
      </c>
      <c r="AG1733" s="11" t="n">
        <v>191.2480010986328</v>
      </c>
      <c r="AH1733" s="13" t="n">
        <v>0</v>
      </c>
      <c r="AI1733" s="14">
        <f>IF(AND(AH1733=1,INT($A1733)=INT($A1732),ISNUMBER(AF1732)),AF1733/AF1732-1,"")</f>
        <v/>
      </c>
      <c r="AJ1733" s="14">
        <f>IF(AND(AH1733=1,INT($A1733)=INT($A1732),ISNUMBER(AG1732)),AG1733/AG1732-1,"")</f>
        <v/>
      </c>
    </row>
    <row r="1734">
      <c r="A1734" s="12" t="n">
        <v>46290.51527777778</v>
      </c>
      <c r="B1734" s="11" t="n">
        <v>8.210100173950195</v>
      </c>
      <c r="C1734" s="11" t="n">
        <v>352.2999877929688</v>
      </c>
      <c r="D1734" s="13" t="n">
        <v>0</v>
      </c>
      <c r="E1734" s="14">
        <f>IF(AND(D1734=1,INT($A1734)=INT($A1733),ISNUMBER(B1733)),B1734/B1733-1,"")</f>
        <v/>
      </c>
      <c r="F1734" s="14">
        <f>IF(AND(D1734=1,INT($A1734)=INT($A1733),ISNUMBER(C1733)),C1734/C1733-1,"")</f>
        <v/>
      </c>
      <c r="G1734" s="11" t="n">
        <v>10.10499954223633</v>
      </c>
      <c r="H1734" s="11" t="n">
        <v>339.2900085449219</v>
      </c>
      <c r="I1734" s="13" t="n">
        <v>0</v>
      </c>
      <c r="J1734" s="14">
        <f>IF(AND(I1734=1,INT($A1734)=INT($A1733),ISNUMBER(G1733)),G1734/G1733-1,"")</f>
        <v/>
      </c>
      <c r="K1734" s="14">
        <f>IF(AND(I1734=1,INT($A1734)=INT($A1733),ISNUMBER(H1733)),H1734/H1733-1,"")</f>
        <v/>
      </c>
      <c r="L1734" s="11" t="n">
        <v>12.45499992370605</v>
      </c>
      <c r="M1734" s="11" t="n">
        <v>748.5401000976562</v>
      </c>
      <c r="N1734" s="13" t="n">
        <v>1</v>
      </c>
      <c r="O1734" s="14">
        <f>IF(AND(N1734=1,INT($A1734)=INT($A1733),ISNUMBER(L1733)),L1734/L1733-1,"")</f>
        <v/>
      </c>
      <c r="P1734" s="14">
        <f>IF(AND(N1734=1,INT($A1734)=INT($A1733),ISNUMBER(M1733)),M1734/M1733-1,"")</f>
        <v/>
      </c>
      <c r="Q1734" s="11" t="n">
        <v>9.944999694824219</v>
      </c>
      <c r="R1734" s="11" t="n">
        <v>514.4099731445312</v>
      </c>
      <c r="S1734" s="13" t="n">
        <v>1</v>
      </c>
      <c r="T1734" s="14">
        <f>IF(AND(S1734=1,INT($A1734)=INT($A1733),ISNUMBER(Q1733)),Q1734/Q1733-1,"")</f>
        <v/>
      </c>
      <c r="U1734" s="14">
        <f>IF(AND(S1734=1,INT($A1734)=INT($A1733),ISNUMBER(R1733)),R1734/R1733-1,"")</f>
        <v/>
      </c>
      <c r="V1734" s="11" t="n">
        <v>8.385000228881836</v>
      </c>
      <c r="W1734" s="11" t="n">
        <v>7734.4501953125</v>
      </c>
      <c r="X1734" s="13" t="n">
        <v>1</v>
      </c>
      <c r="Y1734" s="14">
        <f>IF(AND(X1734=1,INT($A1734)=INT($A1733),ISNUMBER(V1733)),V1734/V1733-1,"")</f>
        <v/>
      </c>
      <c r="Z1734" s="14">
        <f>IF(AND(X1734=1,INT($A1734)=INT($A1733),ISNUMBER(W1733)),W1734/W1733-1,"")</f>
        <v/>
      </c>
      <c r="AA1734" s="11" t="n">
        <v>8.719699859619141</v>
      </c>
      <c r="AB1734" s="11" t="n">
        <v>249.8650054931641</v>
      </c>
      <c r="AC1734" s="13" t="n">
        <v>1</v>
      </c>
      <c r="AD1734" s="14">
        <f>IF(AND(AC1734=1,INT($A1734)=INT($A1733),ISNUMBER(AA1733)),AA1734/AA1733-1,"")</f>
        <v/>
      </c>
      <c r="AE1734" s="14">
        <f>IF(AND(AC1734=1,INT($A1734)=INT($A1733),ISNUMBER(AB1733)),AB1734/AB1733-1,"")</f>
        <v/>
      </c>
      <c r="AF1734" s="11" t="n">
        <v>4.670100212097168</v>
      </c>
      <c r="AG1734" s="11" t="n">
        <v>191.5850067138672</v>
      </c>
      <c r="AH1734" s="13" t="n">
        <v>1</v>
      </c>
      <c r="AI1734" s="14">
        <f>IF(AND(AH1734=1,INT($A1734)=INT($A1733),ISNUMBER(AF1733)),AF1734/AF1733-1,"")</f>
        <v/>
      </c>
      <c r="AJ1734" s="14">
        <f>IF(AND(AH1734=1,INT($A1734)=INT($A1733),ISNUMBER(AG1733)),AG1734/AG1733-1,"")</f>
        <v/>
      </c>
    </row>
    <row r="1735">
      <c r="A1735" s="12" t="n">
        <v>46290.51597222222</v>
      </c>
      <c r="B1735" s="11" t="n">
        <v>8.220000267028809</v>
      </c>
      <c r="C1735" s="11" t="n">
        <v>352.2699890136719</v>
      </c>
      <c r="D1735" s="13" t="n">
        <v>1</v>
      </c>
      <c r="E1735" s="14">
        <f>IF(AND(D1735=1,INT($A1735)=INT($A1734),ISNUMBER(B1734)),B1735/B1734-1,"")</f>
        <v/>
      </c>
      <c r="F1735" s="14">
        <f>IF(AND(D1735=1,INT($A1735)=INT($A1734),ISNUMBER(C1734)),C1735/C1734-1,"")</f>
        <v/>
      </c>
      <c r="G1735" s="11" t="n">
        <v>10.10999965667725</v>
      </c>
      <c r="H1735" s="11" t="n">
        <v>339.260009765625</v>
      </c>
      <c r="I1735" s="13" t="n">
        <v>1</v>
      </c>
      <c r="J1735" s="14">
        <f>IF(AND(I1735=1,INT($A1735)=INT($A1734),ISNUMBER(G1734)),G1735/G1734-1,"")</f>
        <v/>
      </c>
      <c r="K1735" s="14">
        <f>IF(AND(I1735=1,INT($A1735)=INT($A1734),ISNUMBER(H1734)),H1735/H1734-1,"")</f>
        <v/>
      </c>
      <c r="L1735" s="11" t="n">
        <v>12.45499992370605</v>
      </c>
      <c r="M1735" s="11" t="n">
        <v>748.5401000976562</v>
      </c>
      <c r="N1735" s="13" t="n">
        <v>0</v>
      </c>
      <c r="O1735" s="14">
        <f>IF(AND(N1735=1,INT($A1735)=INT($A1734),ISNUMBER(L1734)),L1735/L1734-1,"")</f>
        <v/>
      </c>
      <c r="P1735" s="14">
        <f>IF(AND(N1735=1,INT($A1735)=INT($A1734),ISNUMBER(M1734)),M1735/M1734-1,"")</f>
        <v/>
      </c>
      <c r="Q1735" s="11" t="n">
        <v>9.939999580383301</v>
      </c>
      <c r="R1735" s="11" t="n">
        <v>514.6500244140625</v>
      </c>
      <c r="S1735" s="13" t="n">
        <v>1</v>
      </c>
      <c r="T1735" s="14">
        <f>IF(AND(S1735=1,INT($A1735)=INT($A1734),ISNUMBER(Q1734)),Q1735/Q1734-1,"")</f>
        <v/>
      </c>
      <c r="U1735" s="14">
        <f>IF(AND(S1735=1,INT($A1735)=INT($A1734),ISNUMBER(R1734)),R1735/R1734-1,"")</f>
        <v/>
      </c>
      <c r="V1735" s="11" t="n">
        <v>8.39009952545166</v>
      </c>
      <c r="W1735" s="11" t="n">
        <v>7732.740234375</v>
      </c>
      <c r="X1735" s="13" t="n">
        <v>1</v>
      </c>
      <c r="Y1735" s="14">
        <f>IF(AND(X1735=1,INT($A1735)=INT($A1734),ISNUMBER(V1734)),V1735/V1734-1,"")</f>
        <v/>
      </c>
      <c r="Z1735" s="14">
        <f>IF(AND(X1735=1,INT($A1735)=INT($A1734),ISNUMBER(W1734)),W1735/W1734-1,"")</f>
        <v/>
      </c>
      <c r="AA1735" s="11" t="n">
        <v>8.719699859619141</v>
      </c>
      <c r="AB1735" s="11" t="n">
        <v>249.8650054931641</v>
      </c>
      <c r="AC1735" s="13" t="n">
        <v>0</v>
      </c>
      <c r="AD1735" s="14">
        <f>IF(AND(AC1735=1,INT($A1735)=INT($A1734),ISNUMBER(AA1734)),AA1735/AA1734-1,"")</f>
        <v/>
      </c>
      <c r="AE1735" s="14">
        <f>IF(AND(AC1735=1,INT($A1735)=INT($A1734),ISNUMBER(AB1734)),AB1735/AB1734-1,"")</f>
        <v/>
      </c>
      <c r="AF1735" s="11" t="n">
        <v>4.670100212097168</v>
      </c>
      <c r="AG1735" s="11" t="n">
        <v>191.4600067138672</v>
      </c>
      <c r="AH1735" s="13" t="n">
        <v>1</v>
      </c>
      <c r="AI1735" s="14">
        <f>IF(AND(AH1735=1,INT($A1735)=INT($A1734),ISNUMBER(AF1734)),AF1735/AF1734-1,"")</f>
        <v/>
      </c>
      <c r="AJ1735" s="14">
        <f>IF(AND(AH1735=1,INT($A1735)=INT($A1734),ISNUMBER(AG1734)),AG1735/AG1734-1,"")</f>
        <v/>
      </c>
    </row>
    <row r="1736">
      <c r="A1736" s="12" t="n">
        <v>46290.51666666667</v>
      </c>
      <c r="B1736" s="11" t="n">
        <v>8.215000152587891</v>
      </c>
      <c r="C1736" s="11" t="n">
        <v>352.2650146484375</v>
      </c>
      <c r="D1736" s="13" t="n">
        <v>1</v>
      </c>
      <c r="E1736" s="14">
        <f>IF(AND(D1736=1,INT($A1736)=INT($A1735),ISNUMBER(B1735)),B1736/B1735-1,"")</f>
        <v/>
      </c>
      <c r="F1736" s="14">
        <f>IF(AND(D1736=1,INT($A1736)=INT($A1735),ISNUMBER(C1735)),C1736/C1735-1,"")</f>
        <v/>
      </c>
      <c r="G1736" s="11" t="n">
        <v>10.10999965667725</v>
      </c>
      <c r="H1736" s="11" t="n">
        <v>339.260009765625</v>
      </c>
      <c r="I1736" s="13" t="n">
        <v>0</v>
      </c>
      <c r="J1736" s="14">
        <f>IF(AND(I1736=1,INT($A1736)=INT($A1735),ISNUMBER(G1735)),G1736/G1735-1,"")</f>
        <v/>
      </c>
      <c r="K1736" s="14">
        <f>IF(AND(I1736=1,INT($A1736)=INT($A1735),ISNUMBER(H1735)),H1736/H1735-1,"")</f>
        <v/>
      </c>
      <c r="L1736" s="11" t="n">
        <v>12.45499992370605</v>
      </c>
      <c r="M1736" s="11" t="n">
        <v>748.5401000976562</v>
      </c>
      <c r="N1736" s="13" t="n">
        <v>0</v>
      </c>
      <c r="O1736" s="14">
        <f>IF(AND(N1736=1,INT($A1736)=INT($A1735),ISNUMBER(L1735)),L1736/L1735-1,"")</f>
        <v/>
      </c>
      <c r="P1736" s="14">
        <f>IF(AND(N1736=1,INT($A1736)=INT($A1735),ISNUMBER(M1735)),M1736/M1735-1,"")</f>
        <v/>
      </c>
      <c r="Q1736" s="11" t="n">
        <v>9.939999580383301</v>
      </c>
      <c r="R1736" s="11" t="n">
        <v>514.4099731445312</v>
      </c>
      <c r="S1736" s="13" t="n">
        <v>1</v>
      </c>
      <c r="T1736" s="14">
        <f>IF(AND(S1736=1,INT($A1736)=INT($A1735),ISNUMBER(Q1735)),Q1736/Q1735-1,"")</f>
        <v/>
      </c>
      <c r="U1736" s="14">
        <f>IF(AND(S1736=1,INT($A1736)=INT($A1735),ISNUMBER(R1735)),R1736/R1735-1,"")</f>
        <v/>
      </c>
      <c r="V1736" s="11" t="n">
        <v>8.393799781799316</v>
      </c>
      <c r="W1736" s="11" t="n">
        <v>7733.81982421875</v>
      </c>
      <c r="X1736" s="13" t="n">
        <v>1</v>
      </c>
      <c r="Y1736" s="14">
        <f>IF(AND(X1736=1,INT($A1736)=INT($A1735),ISNUMBER(V1735)),V1736/V1735-1,"")</f>
        <v/>
      </c>
      <c r="Z1736" s="14">
        <f>IF(AND(X1736=1,INT($A1736)=INT($A1735),ISNUMBER(W1735)),W1736/W1735-1,"")</f>
        <v/>
      </c>
      <c r="AA1736" s="11" t="n">
        <v>8.719699859619141</v>
      </c>
      <c r="AB1736" s="11" t="n">
        <v>249.8650054931641</v>
      </c>
      <c r="AC1736" s="13" t="n">
        <v>0</v>
      </c>
      <c r="AD1736" s="14">
        <f>IF(AND(AC1736=1,INT($A1736)=INT($A1735),ISNUMBER(AA1735)),AA1736/AA1735-1,"")</f>
        <v/>
      </c>
      <c r="AE1736" s="14">
        <f>IF(AND(AC1736=1,INT($A1736)=INT($A1735),ISNUMBER(AB1735)),AB1736/AB1735-1,"")</f>
        <v/>
      </c>
      <c r="AF1736" s="11" t="n">
        <v>4.670100212097168</v>
      </c>
      <c r="AG1736" s="11" t="n">
        <v>191.4600067138672</v>
      </c>
      <c r="AH1736" s="13" t="n">
        <v>0</v>
      </c>
      <c r="AI1736" s="14">
        <f>IF(AND(AH1736=1,INT($A1736)=INT($A1735),ISNUMBER(AF1735)),AF1736/AF1735-1,"")</f>
        <v/>
      </c>
      <c r="AJ1736" s="14">
        <f>IF(AND(AH1736=1,INT($A1736)=INT($A1735),ISNUMBER(AG1735)),AG1736/AG1735-1,"")</f>
        <v/>
      </c>
    </row>
    <row r="1737">
      <c r="A1737" s="12" t="n">
        <v>46290.51736111111</v>
      </c>
      <c r="B1737" s="11" t="n">
        <v>8.200099945068359</v>
      </c>
      <c r="C1737" s="11" t="n">
        <v>352.6000061035156</v>
      </c>
      <c r="D1737" s="13" t="n">
        <v>1</v>
      </c>
      <c r="E1737" s="14">
        <f>IF(AND(D1737=1,INT($A1737)=INT($A1736),ISNUMBER(B1736)),B1737/B1736-1,"")</f>
        <v/>
      </c>
      <c r="F1737" s="14">
        <f>IF(AND(D1737=1,INT($A1737)=INT($A1736),ISNUMBER(C1736)),C1737/C1736-1,"")</f>
        <v/>
      </c>
      <c r="G1737" s="11" t="n">
        <v>10.10999965667725</v>
      </c>
      <c r="H1737" s="11" t="n">
        <v>339.260009765625</v>
      </c>
      <c r="I1737" s="13" t="n">
        <v>0</v>
      </c>
      <c r="J1737" s="14">
        <f>IF(AND(I1737=1,INT($A1737)=INT($A1736),ISNUMBER(G1736)),G1737/G1736-1,"")</f>
        <v/>
      </c>
      <c r="K1737" s="14">
        <f>IF(AND(I1737=1,INT($A1737)=INT($A1736),ISNUMBER(H1736)),H1737/H1736-1,"")</f>
        <v/>
      </c>
      <c r="L1737" s="11" t="n">
        <v>12.45499992370605</v>
      </c>
      <c r="M1737" s="11" t="n">
        <v>748.5401000976562</v>
      </c>
      <c r="N1737" s="13" t="n">
        <v>0</v>
      </c>
      <c r="O1737" s="14">
        <f>IF(AND(N1737=1,INT($A1737)=INT($A1736),ISNUMBER(L1736)),L1737/L1736-1,"")</f>
        <v/>
      </c>
      <c r="P1737" s="14">
        <f>IF(AND(N1737=1,INT($A1737)=INT($A1736),ISNUMBER(M1736)),M1737/M1736-1,"")</f>
        <v/>
      </c>
      <c r="Q1737" s="11" t="n">
        <v>9.939999580383301</v>
      </c>
      <c r="R1737" s="11" t="n">
        <v>514.4099731445312</v>
      </c>
      <c r="S1737" s="13" t="n">
        <v>0</v>
      </c>
      <c r="T1737" s="14">
        <f>IF(AND(S1737=1,INT($A1737)=INT($A1736),ISNUMBER(Q1736)),Q1737/Q1736-1,"")</f>
        <v/>
      </c>
      <c r="U1737" s="14">
        <f>IF(AND(S1737=1,INT($A1737)=INT($A1736),ISNUMBER(R1736)),R1737/R1736-1,"")</f>
        <v/>
      </c>
      <c r="V1737" s="11" t="n">
        <v>8.39009952545166</v>
      </c>
      <c r="W1737" s="11" t="n">
        <v>7736.56005859375</v>
      </c>
      <c r="X1737" s="13" t="n">
        <v>1</v>
      </c>
      <c r="Y1737" s="14">
        <f>IF(AND(X1737=1,INT($A1737)=INT($A1736),ISNUMBER(V1736)),V1737/V1736-1,"")</f>
        <v/>
      </c>
      <c r="Z1737" s="14">
        <f>IF(AND(X1737=1,INT($A1737)=INT($A1736),ISNUMBER(W1736)),W1737/W1736-1,"")</f>
        <v/>
      </c>
      <c r="AA1737" s="11" t="n">
        <v>8.723799705505371</v>
      </c>
      <c r="AB1737" s="11" t="n">
        <v>250.1100006103516</v>
      </c>
      <c r="AC1737" s="13" t="n">
        <v>1</v>
      </c>
      <c r="AD1737" s="14">
        <f>IF(AND(AC1737=1,INT($A1737)=INT($A1736),ISNUMBER(AA1736)),AA1737/AA1736-1,"")</f>
        <v/>
      </c>
      <c r="AE1737" s="14">
        <f>IF(AND(AC1737=1,INT($A1737)=INT($A1736),ISNUMBER(AB1736)),AB1737/AB1736-1,"")</f>
        <v/>
      </c>
      <c r="AF1737" s="11" t="n">
        <v>4.676400184631348</v>
      </c>
      <c r="AG1737" s="11" t="n">
        <v>191.5899963378906</v>
      </c>
      <c r="AH1737" s="13" t="n">
        <v>1</v>
      </c>
      <c r="AI1737" s="14">
        <f>IF(AND(AH1737=1,INT($A1737)=INT($A1736),ISNUMBER(AF1736)),AF1737/AF1736-1,"")</f>
        <v/>
      </c>
      <c r="AJ1737" s="14">
        <f>IF(AND(AH1737=1,INT($A1737)=INT($A1736),ISNUMBER(AG1736)),AG1737/AG1736-1,"")</f>
        <v/>
      </c>
    </row>
    <row r="1738">
      <c r="A1738" s="12" t="n">
        <v>46290.51805555556</v>
      </c>
      <c r="B1738" s="11" t="n">
        <v>8.200099945068359</v>
      </c>
      <c r="C1738" s="11" t="n">
        <v>353.0798950195312</v>
      </c>
      <c r="D1738" s="13" t="n">
        <v>1</v>
      </c>
      <c r="E1738" s="14">
        <f>IF(AND(D1738=1,INT($A1738)=INT($A1737),ISNUMBER(B1737)),B1738/B1737-1,"")</f>
        <v/>
      </c>
      <c r="F1738" s="14">
        <f>IF(AND(D1738=1,INT($A1738)=INT($A1737),ISNUMBER(C1737)),C1738/C1737-1,"")</f>
        <v/>
      </c>
      <c r="G1738" s="11" t="n">
        <v>10.10009956359863</v>
      </c>
      <c r="H1738" s="11" t="n">
        <v>339.5650024414062</v>
      </c>
      <c r="I1738" s="13" t="n">
        <v>1</v>
      </c>
      <c r="J1738" s="14">
        <f>IF(AND(I1738=1,INT($A1738)=INT($A1737),ISNUMBER(G1737)),G1738/G1737-1,"")</f>
        <v/>
      </c>
      <c r="K1738" s="14">
        <f>IF(AND(I1738=1,INT($A1738)=INT($A1737),ISNUMBER(H1737)),H1738/H1737-1,"")</f>
        <v/>
      </c>
      <c r="L1738" s="11" t="n">
        <v>12.47010040283203</v>
      </c>
      <c r="M1738" s="11" t="n">
        <v>749.1799926757812</v>
      </c>
      <c r="N1738" s="13" t="n">
        <v>1</v>
      </c>
      <c r="O1738" s="14">
        <f>IF(AND(N1738=1,INT($A1738)=INT($A1737),ISNUMBER(L1737)),L1738/L1737-1,"")</f>
        <v/>
      </c>
      <c r="P1738" s="14">
        <f>IF(AND(N1738=1,INT($A1738)=INT($A1737),ISNUMBER(M1737)),M1738/M1737-1,"")</f>
        <v/>
      </c>
      <c r="Q1738" s="11" t="n">
        <v>9.930000305175781</v>
      </c>
      <c r="R1738" s="11" t="n">
        <v>515.7000122070312</v>
      </c>
      <c r="S1738" s="13" t="n">
        <v>1</v>
      </c>
      <c r="T1738" s="14">
        <f>IF(AND(S1738=1,INT($A1738)=INT($A1737),ISNUMBER(Q1737)),Q1738/Q1737-1,"")</f>
        <v/>
      </c>
      <c r="U1738" s="14">
        <f>IF(AND(S1738=1,INT($A1738)=INT($A1737),ISNUMBER(R1737)),R1738/R1737-1,"")</f>
        <v/>
      </c>
      <c r="V1738" s="11" t="n">
        <v>8.385000228881836</v>
      </c>
      <c r="W1738" s="11" t="n">
        <v>7742.27001953125</v>
      </c>
      <c r="X1738" s="13" t="n">
        <v>1</v>
      </c>
      <c r="Y1738" s="14">
        <f>IF(AND(X1738=1,INT($A1738)=INT($A1737),ISNUMBER(V1737)),V1738/V1737-1,"")</f>
        <v/>
      </c>
      <c r="Z1738" s="14">
        <f>IF(AND(X1738=1,INT($A1738)=INT($A1737),ISNUMBER(W1737)),W1738/W1737-1,"")</f>
        <v/>
      </c>
      <c r="AA1738" s="11" t="n">
        <v>8.699999809265137</v>
      </c>
      <c r="AB1738" s="11" t="n">
        <v>250.5899963378906</v>
      </c>
      <c r="AC1738" s="13" t="n">
        <v>1</v>
      </c>
      <c r="AD1738" s="14">
        <f>IF(AND(AC1738=1,INT($A1738)=INT($A1737),ISNUMBER(AA1737)),AA1738/AA1737-1,"")</f>
        <v/>
      </c>
      <c r="AE1738" s="14">
        <f>IF(AND(AC1738=1,INT($A1738)=INT($A1737),ISNUMBER(AB1737)),AB1738/AB1737-1,"")</f>
        <v/>
      </c>
      <c r="AF1738" s="11" t="n">
        <v>4.659999847412109</v>
      </c>
      <c r="AG1738" s="11" t="n">
        <v>191.6499938964844</v>
      </c>
      <c r="AH1738" s="13" t="n">
        <v>1</v>
      </c>
      <c r="AI1738" s="14">
        <f>IF(AND(AH1738=1,INT($A1738)=INT($A1737),ISNUMBER(AF1737)),AF1738/AF1737-1,"")</f>
        <v/>
      </c>
      <c r="AJ1738" s="14">
        <f>IF(AND(AH1738=1,INT($A1738)=INT($A1737),ISNUMBER(AG1737)),AG1738/AG1737-1,"")</f>
        <v/>
      </c>
    </row>
    <row r="1739">
      <c r="A1739" s="12" t="n">
        <v>46290.51875</v>
      </c>
      <c r="B1739" s="11" t="n">
        <v>8.199899673461914</v>
      </c>
      <c r="C1739" s="11" t="n">
        <v>352.8900146484375</v>
      </c>
      <c r="D1739" s="13" t="n">
        <v>1</v>
      </c>
      <c r="E1739" s="14">
        <f>IF(AND(D1739=1,INT($A1739)=INT($A1738),ISNUMBER(B1738)),B1739/B1738-1,"")</f>
        <v/>
      </c>
      <c r="F1739" s="14">
        <f>IF(AND(D1739=1,INT($A1739)=INT($A1738),ISNUMBER(C1738)),C1739/C1738-1,"")</f>
        <v/>
      </c>
      <c r="G1739" s="11" t="n">
        <v>10.09000015258789</v>
      </c>
      <c r="H1739" s="11" t="n">
        <v>339.7300109863281</v>
      </c>
      <c r="I1739" s="13" t="n">
        <v>1</v>
      </c>
      <c r="J1739" s="14">
        <f>IF(AND(I1739=1,INT($A1739)=INT($A1738),ISNUMBER(G1738)),G1739/G1738-1,"")</f>
        <v/>
      </c>
      <c r="K1739" s="14">
        <f>IF(AND(I1739=1,INT($A1739)=INT($A1738),ISNUMBER(H1738)),H1739/H1738-1,"")</f>
        <v/>
      </c>
      <c r="L1739" s="11" t="n">
        <v>12.44009971618652</v>
      </c>
      <c r="M1739" s="11" t="n">
        <v>749.5878295898438</v>
      </c>
      <c r="N1739" s="13" t="n">
        <v>1</v>
      </c>
      <c r="O1739" s="14">
        <f>IF(AND(N1739=1,INT($A1739)=INT($A1738),ISNUMBER(L1738)),L1739/L1738-1,"")</f>
        <v/>
      </c>
      <c r="P1739" s="14">
        <f>IF(AND(N1739=1,INT($A1739)=INT($A1738),ISNUMBER(M1738)),M1739/M1738-1,"")</f>
        <v/>
      </c>
      <c r="Q1739" s="11" t="n">
        <v>9.916000366210938</v>
      </c>
      <c r="R1739" s="11" t="n">
        <v>515.7401733398438</v>
      </c>
      <c r="S1739" s="13" t="n">
        <v>1</v>
      </c>
      <c r="T1739" s="14">
        <f>IF(AND(S1739=1,INT($A1739)=INT($A1738),ISNUMBER(Q1738)),Q1739/Q1738-1,"")</f>
        <v/>
      </c>
      <c r="U1739" s="14">
        <f>IF(AND(S1739=1,INT($A1739)=INT($A1738),ISNUMBER(R1738)),R1739/R1738-1,"")</f>
        <v/>
      </c>
      <c r="V1739" s="11" t="n">
        <v>8.380000114440918</v>
      </c>
      <c r="W1739" s="11" t="n">
        <v>7742.35986328125</v>
      </c>
      <c r="X1739" s="13" t="n">
        <v>1</v>
      </c>
      <c r="Y1739" s="14">
        <f>IF(AND(X1739=1,INT($A1739)=INT($A1738),ISNUMBER(V1738)),V1739/V1738-1,"")</f>
        <v/>
      </c>
      <c r="Z1739" s="14">
        <f>IF(AND(X1739=1,INT($A1739)=INT($A1738),ISNUMBER(W1738)),W1739/W1738-1,"")</f>
        <v/>
      </c>
      <c r="AA1739" s="11" t="n">
        <v>8.699999809265137</v>
      </c>
      <c r="AB1739" s="11" t="n">
        <v>250.5899963378906</v>
      </c>
      <c r="AC1739" s="13" t="n">
        <v>0</v>
      </c>
      <c r="AD1739" s="14">
        <f>IF(AND(AC1739=1,INT($A1739)=INT($A1738),ISNUMBER(AA1738)),AA1739/AA1738-1,"")</f>
        <v/>
      </c>
      <c r="AE1739" s="14">
        <f>IF(AND(AC1739=1,INT($A1739)=INT($A1738),ISNUMBER(AB1738)),AB1739/AB1738-1,"")</f>
        <v/>
      </c>
      <c r="AF1739" s="11" t="n">
        <v>4.659999847412109</v>
      </c>
      <c r="AG1739" s="11" t="n">
        <v>191.6499938964844</v>
      </c>
      <c r="AH1739" s="13" t="n">
        <v>0</v>
      </c>
      <c r="AI1739" s="14">
        <f>IF(AND(AH1739=1,INT($A1739)=INT($A1738),ISNUMBER(AF1738)),AF1739/AF1738-1,"")</f>
        <v/>
      </c>
      <c r="AJ1739" s="14">
        <f>IF(AND(AH1739=1,INT($A1739)=INT($A1738),ISNUMBER(AG1738)),AG1739/AG1738-1,"")</f>
        <v/>
      </c>
    </row>
    <row r="1740">
      <c r="A1740" s="12" t="n">
        <v>46290.51944444444</v>
      </c>
      <c r="B1740" s="11" t="n">
        <v>8.204999923706055</v>
      </c>
      <c r="C1740" s="11" t="n">
        <v>352.8999938964844</v>
      </c>
      <c r="D1740" s="13" t="n">
        <v>1</v>
      </c>
      <c r="E1740" s="14">
        <f>IF(AND(D1740=1,INT($A1740)=INT($A1739),ISNUMBER(B1739)),B1740/B1739-1,"")</f>
        <v/>
      </c>
      <c r="F1740" s="14">
        <f>IF(AND(D1740=1,INT($A1740)=INT($A1739),ISNUMBER(C1739)),C1740/C1739-1,"")</f>
        <v/>
      </c>
      <c r="G1740" s="11" t="n">
        <v>10.09000015258789</v>
      </c>
      <c r="H1740" s="11" t="n">
        <v>339.7300109863281</v>
      </c>
      <c r="I1740" s="13" t="n">
        <v>0</v>
      </c>
      <c r="J1740" s="14">
        <f>IF(AND(I1740=1,INT($A1740)=INT($A1739),ISNUMBER(G1739)),G1740/G1739-1,"")</f>
        <v/>
      </c>
      <c r="K1740" s="14">
        <f>IF(AND(I1740=1,INT($A1740)=INT($A1739),ISNUMBER(H1739)),H1740/H1739-1,"")</f>
        <v/>
      </c>
      <c r="L1740" s="11" t="n">
        <v>12.44009971618652</v>
      </c>
      <c r="M1740" s="11" t="n">
        <v>749.5878295898438</v>
      </c>
      <c r="N1740" s="13" t="n">
        <v>0</v>
      </c>
      <c r="O1740" s="14">
        <f>IF(AND(N1740=1,INT($A1740)=INT($A1739),ISNUMBER(L1739)),L1740/L1739-1,"")</f>
        <v/>
      </c>
      <c r="P1740" s="14">
        <f>IF(AND(N1740=1,INT($A1740)=INT($A1739),ISNUMBER(M1739)),M1740/M1739-1,"")</f>
        <v/>
      </c>
      <c r="Q1740" s="11" t="n">
        <v>9.909999847412109</v>
      </c>
      <c r="R1740" s="11" t="n">
        <v>515.9550170898438</v>
      </c>
      <c r="S1740" s="13" t="n">
        <v>1</v>
      </c>
      <c r="T1740" s="14">
        <f>IF(AND(S1740=1,INT($A1740)=INT($A1739),ISNUMBER(Q1739)),Q1740/Q1739-1,"")</f>
        <v/>
      </c>
      <c r="U1740" s="14">
        <f>IF(AND(S1740=1,INT($A1740)=INT($A1739),ISNUMBER(R1739)),R1740/R1739-1,"")</f>
        <v/>
      </c>
      <c r="V1740" s="11" t="n">
        <v>8.380000114440918</v>
      </c>
      <c r="W1740" s="11" t="n">
        <v>7743.1298828125</v>
      </c>
      <c r="X1740" s="13" t="n">
        <v>1</v>
      </c>
      <c r="Y1740" s="14">
        <f>IF(AND(X1740=1,INT($A1740)=INT($A1739),ISNUMBER(V1739)),V1740/V1739-1,"")</f>
        <v/>
      </c>
      <c r="Z1740" s="14">
        <f>IF(AND(X1740=1,INT($A1740)=INT($A1739),ISNUMBER(W1739)),W1740/W1739-1,"")</f>
        <v/>
      </c>
      <c r="AA1740" s="11" t="n">
        <v>8.699999809265137</v>
      </c>
      <c r="AB1740" s="11" t="n">
        <v>250.6231994628906</v>
      </c>
      <c r="AC1740" s="13" t="n">
        <v>1</v>
      </c>
      <c r="AD1740" s="14">
        <f>IF(AND(AC1740=1,INT($A1740)=INT($A1739),ISNUMBER(AA1739)),AA1740/AA1739-1,"")</f>
        <v/>
      </c>
      <c r="AE1740" s="14">
        <f>IF(AND(AC1740=1,INT($A1740)=INT($A1739),ISNUMBER(AB1739)),AB1740/AB1739-1,"")</f>
        <v/>
      </c>
      <c r="AF1740" s="11" t="n">
        <v>4.659999847412109</v>
      </c>
      <c r="AG1740" s="11" t="n">
        <v>191.6499938964844</v>
      </c>
      <c r="AH1740" s="13" t="n">
        <v>0</v>
      </c>
      <c r="AI1740" s="14">
        <f>IF(AND(AH1740=1,INT($A1740)=INT($A1739),ISNUMBER(AF1739)),AF1740/AF1739-1,"")</f>
        <v/>
      </c>
      <c r="AJ1740" s="14">
        <f>IF(AND(AH1740=1,INT($A1740)=INT($A1739),ISNUMBER(AG1739)),AG1740/AG1739-1,"")</f>
        <v/>
      </c>
    </row>
    <row r="1741">
      <c r="A1741" s="12" t="n">
        <v>46290.52013888889</v>
      </c>
      <c r="B1741" s="11" t="n">
        <v>8.200099945068359</v>
      </c>
      <c r="C1741" s="11" t="n">
        <v>353.0400085449219</v>
      </c>
      <c r="D1741" s="13" t="n">
        <v>1</v>
      </c>
      <c r="E1741" s="14">
        <f>IF(AND(D1741=1,INT($A1741)=INT($A1740),ISNUMBER(B1740)),B1741/B1740-1,"")</f>
        <v/>
      </c>
      <c r="F1741" s="14">
        <f>IF(AND(D1741=1,INT($A1741)=INT($A1740),ISNUMBER(C1740)),C1741/C1740-1,"")</f>
        <v/>
      </c>
      <c r="G1741" s="11" t="n">
        <v>10.08500003814697</v>
      </c>
      <c r="H1741" s="11" t="n">
        <v>340.0715942382812</v>
      </c>
      <c r="I1741" s="13" t="n">
        <v>1</v>
      </c>
      <c r="J1741" s="14">
        <f>IF(AND(I1741=1,INT($A1741)=INT($A1740),ISNUMBER(G1740)),G1741/G1740-1,"")</f>
        <v/>
      </c>
      <c r="K1741" s="14">
        <f>IF(AND(I1741=1,INT($A1741)=INT($A1740),ISNUMBER(H1740)),H1741/H1740-1,"")</f>
        <v/>
      </c>
      <c r="L1741" s="11" t="n">
        <v>12.44009971618652</v>
      </c>
      <c r="M1741" s="11" t="n">
        <v>749.5878295898438</v>
      </c>
      <c r="N1741" s="13" t="n">
        <v>0</v>
      </c>
      <c r="O1741" s="14">
        <f>IF(AND(N1741=1,INT($A1741)=INT($A1740),ISNUMBER(L1740)),L1741/L1740-1,"")</f>
        <v/>
      </c>
      <c r="P1741" s="14">
        <f>IF(AND(N1741=1,INT($A1741)=INT($A1740),ISNUMBER(M1740)),M1741/M1740-1,"")</f>
        <v/>
      </c>
      <c r="Q1741" s="11" t="n">
        <v>9.901700019836426</v>
      </c>
      <c r="R1741" s="11" t="n">
        <v>516.22998046875</v>
      </c>
      <c r="S1741" s="13" t="n">
        <v>1</v>
      </c>
      <c r="T1741" s="14">
        <f>IF(AND(S1741=1,INT($A1741)=INT($A1740),ISNUMBER(Q1740)),Q1741/Q1740-1,"")</f>
        <v/>
      </c>
      <c r="U1741" s="14">
        <f>IF(AND(S1741=1,INT($A1741)=INT($A1740),ISNUMBER(R1740)),R1741/R1740-1,"")</f>
        <v/>
      </c>
      <c r="V1741" s="11" t="n">
        <v>8.380000114440918</v>
      </c>
      <c r="W1741" s="11" t="n">
        <v>7744.91015625</v>
      </c>
      <c r="X1741" s="13" t="n">
        <v>1</v>
      </c>
      <c r="Y1741" s="14">
        <f>IF(AND(X1741=1,INT($A1741)=INT($A1740),ISNUMBER(V1740)),V1741/V1740-1,"")</f>
        <v/>
      </c>
      <c r="Z1741" s="14">
        <f>IF(AND(X1741=1,INT($A1741)=INT($A1740),ISNUMBER(W1740)),W1741/W1740-1,"")</f>
        <v/>
      </c>
      <c r="AA1741" s="11" t="n">
        <v>8.689999580383301</v>
      </c>
      <c r="AB1741" s="11" t="n">
        <v>250.7250061035156</v>
      </c>
      <c r="AC1741" s="13" t="n">
        <v>1</v>
      </c>
      <c r="AD1741" s="14">
        <f>IF(AND(AC1741=1,INT($A1741)=INT($A1740),ISNUMBER(AA1740)),AA1741/AA1740-1,"")</f>
        <v/>
      </c>
      <c r="AE1741" s="14">
        <f>IF(AND(AC1741=1,INT($A1741)=INT($A1740),ISNUMBER(AB1740)),AB1741/AB1740-1,"")</f>
        <v/>
      </c>
      <c r="AF1741" s="11" t="n">
        <v>4.659999847412109</v>
      </c>
      <c r="AG1741" s="11" t="n">
        <v>191.9700012207031</v>
      </c>
      <c r="AH1741" s="13" t="n">
        <v>1</v>
      </c>
      <c r="AI1741" s="14">
        <f>IF(AND(AH1741=1,INT($A1741)=INT($A1740),ISNUMBER(AF1740)),AF1741/AF1740-1,"")</f>
        <v/>
      </c>
      <c r="AJ1741" s="14">
        <f>IF(AND(AH1741=1,INT($A1741)=INT($A1740),ISNUMBER(AG1740)),AG1741/AG1740-1,"")</f>
        <v/>
      </c>
    </row>
    <row r="1742">
      <c r="A1742" s="12" t="n">
        <v>46290.52083333334</v>
      </c>
      <c r="B1742" s="11" t="n">
        <v>8.194999694824219</v>
      </c>
      <c r="C1742" s="11" t="n">
        <v>353.0300903320312</v>
      </c>
      <c r="D1742" s="13" t="n">
        <v>1</v>
      </c>
      <c r="E1742" s="14">
        <f>IF(AND(D1742=1,INT($A1742)=INT($A1741),ISNUMBER(B1741)),B1742/B1741-1,"")</f>
        <v/>
      </c>
      <c r="F1742" s="14">
        <f>IF(AND(D1742=1,INT($A1742)=INT($A1741),ISNUMBER(C1741)),C1742/C1741-1,"")</f>
        <v/>
      </c>
      <c r="G1742" s="11" t="n">
        <v>10.08500003814697</v>
      </c>
      <c r="H1742" s="11" t="n">
        <v>339.9699096679688</v>
      </c>
      <c r="I1742" s="13" t="n">
        <v>1</v>
      </c>
      <c r="J1742" s="14">
        <f>IF(AND(I1742=1,INT($A1742)=INT($A1741),ISNUMBER(G1741)),G1742/G1741-1,"")</f>
        <v/>
      </c>
      <c r="K1742" s="14">
        <f>IF(AND(I1742=1,INT($A1742)=INT($A1741),ISNUMBER(H1741)),H1742/H1741-1,"")</f>
        <v/>
      </c>
      <c r="L1742" s="11" t="n">
        <v>12.44009971618652</v>
      </c>
      <c r="M1742" s="11" t="n">
        <v>749.5878295898438</v>
      </c>
      <c r="N1742" s="13" t="n">
        <v>0</v>
      </c>
      <c r="O1742" s="14">
        <f>IF(AND(N1742=1,INT($A1742)=INT($A1741),ISNUMBER(L1741)),L1742/L1741-1,"")</f>
        <v/>
      </c>
      <c r="P1742" s="14">
        <f>IF(AND(N1742=1,INT($A1742)=INT($A1741),ISNUMBER(M1741)),M1742/M1741-1,"")</f>
        <v/>
      </c>
      <c r="Q1742" s="11" t="n">
        <v>9.901700019836426</v>
      </c>
      <c r="R1742" s="11" t="n">
        <v>516.22998046875</v>
      </c>
      <c r="S1742" s="13" t="n">
        <v>0</v>
      </c>
      <c r="T1742" s="14">
        <f>IF(AND(S1742=1,INT($A1742)=INT($A1741),ISNUMBER(Q1741)),Q1742/Q1741-1,"")</f>
        <v/>
      </c>
      <c r="U1742" s="14">
        <f>IF(AND(S1742=1,INT($A1742)=INT($A1741),ISNUMBER(R1741)),R1742/R1741-1,"")</f>
        <v/>
      </c>
      <c r="V1742" s="11" t="n">
        <v>8.380000114440918</v>
      </c>
      <c r="W1742" s="11" t="n">
        <v>7744.5</v>
      </c>
      <c r="X1742" s="13" t="n">
        <v>1</v>
      </c>
      <c r="Y1742" s="14">
        <f>IF(AND(X1742=1,INT($A1742)=INT($A1741),ISNUMBER(V1741)),V1742/V1741-1,"")</f>
        <v/>
      </c>
      <c r="Z1742" s="14">
        <f>IF(AND(X1742=1,INT($A1742)=INT($A1741),ISNUMBER(W1741)),W1742/W1741-1,"")</f>
        <v/>
      </c>
      <c r="AA1742" s="11" t="n">
        <v>8.699999809265137</v>
      </c>
      <c r="AB1742" s="11" t="n">
        <v>250.7366943359375</v>
      </c>
      <c r="AC1742" s="13" t="n">
        <v>1</v>
      </c>
      <c r="AD1742" s="14">
        <f>IF(AND(AC1742=1,INT($A1742)=INT($A1741),ISNUMBER(AA1741)),AA1742/AA1741-1,"")</f>
        <v/>
      </c>
      <c r="AE1742" s="14">
        <f>IF(AND(AC1742=1,INT($A1742)=INT($A1741),ISNUMBER(AB1741)),AB1742/AB1741-1,"")</f>
        <v/>
      </c>
      <c r="AF1742" s="11" t="n">
        <v>4.659999847412109</v>
      </c>
      <c r="AG1742" s="11" t="n">
        <v>191.9700012207031</v>
      </c>
      <c r="AH1742" s="13" t="n">
        <v>0</v>
      </c>
      <c r="AI1742" s="14">
        <f>IF(AND(AH1742=1,INT($A1742)=INT($A1741),ISNUMBER(AF1741)),AF1742/AF1741-1,"")</f>
        <v/>
      </c>
      <c r="AJ1742" s="14">
        <f>IF(AND(AH1742=1,INT($A1742)=INT($A1741),ISNUMBER(AG1741)),AG1742/AG1741-1,"")</f>
        <v/>
      </c>
    </row>
    <row r="1743">
      <c r="A1743" s="12" t="n">
        <v>46290.52152777778</v>
      </c>
      <c r="B1743" s="11" t="n">
        <v>8.194999694824219</v>
      </c>
      <c r="C1743" s="11" t="n">
        <v>353.0300903320312</v>
      </c>
      <c r="D1743" s="13" t="n">
        <v>0</v>
      </c>
      <c r="E1743" s="14">
        <f>IF(AND(D1743=1,INT($A1743)=INT($A1742),ISNUMBER(B1742)),B1743/B1742-1,"")</f>
        <v/>
      </c>
      <c r="F1743" s="14">
        <f>IF(AND(D1743=1,INT($A1743)=INT($A1742),ISNUMBER(C1742)),C1743/C1742-1,"")</f>
        <v/>
      </c>
      <c r="G1743" s="11" t="n">
        <v>10.08500003814697</v>
      </c>
      <c r="H1743" s="11" t="n">
        <v>339.9699096679688</v>
      </c>
      <c r="I1743" s="13" t="n">
        <v>0</v>
      </c>
      <c r="J1743" s="14">
        <f>IF(AND(I1743=1,INT($A1743)=INT($A1742),ISNUMBER(G1742)),G1743/G1742-1,"")</f>
        <v/>
      </c>
      <c r="K1743" s="14">
        <f>IF(AND(I1743=1,INT($A1743)=INT($A1742),ISNUMBER(H1742)),H1743/H1742-1,"")</f>
        <v/>
      </c>
      <c r="L1743" s="11" t="n">
        <v>12.45499992370605</v>
      </c>
      <c r="M1743" s="11" t="n">
        <v>749.1900024414062</v>
      </c>
      <c r="N1743" s="13" t="n">
        <v>1</v>
      </c>
      <c r="O1743" s="14">
        <f>IF(AND(N1743=1,INT($A1743)=INT($A1742),ISNUMBER(L1742)),L1743/L1742-1,"")</f>
        <v/>
      </c>
      <c r="P1743" s="14">
        <f>IF(AND(N1743=1,INT($A1743)=INT($A1742),ISNUMBER(M1742)),M1743/M1742-1,"")</f>
        <v/>
      </c>
      <c r="Q1743" s="11" t="n">
        <v>9.899999618530273</v>
      </c>
      <c r="R1743" s="11" t="n">
        <v>516.6300048828125</v>
      </c>
      <c r="S1743" s="13" t="n">
        <v>1</v>
      </c>
      <c r="T1743" s="14">
        <f>IF(AND(S1743=1,INT($A1743)=INT($A1742),ISNUMBER(Q1742)),Q1743/Q1742-1,"")</f>
        <v/>
      </c>
      <c r="U1743" s="14">
        <f>IF(AND(S1743=1,INT($A1743)=INT($A1742),ISNUMBER(R1742)),R1743/R1742-1,"")</f>
        <v/>
      </c>
      <c r="V1743" s="11" t="n">
        <v>8.380100250244141</v>
      </c>
      <c r="W1743" s="11" t="n">
        <v>7745.259765625</v>
      </c>
      <c r="X1743" s="13" t="n">
        <v>1</v>
      </c>
      <c r="Y1743" s="14">
        <f>IF(AND(X1743=1,INT($A1743)=INT($A1742),ISNUMBER(V1742)),V1743/V1742-1,"")</f>
        <v/>
      </c>
      <c r="Z1743" s="14">
        <f>IF(AND(X1743=1,INT($A1743)=INT($A1742),ISNUMBER(W1742)),W1743/W1742-1,"")</f>
        <v/>
      </c>
      <c r="AA1743" s="11" t="n">
        <v>8.699700355529785</v>
      </c>
      <c r="AB1743" s="11" t="n">
        <v>250.7436981201172</v>
      </c>
      <c r="AC1743" s="13" t="n">
        <v>1</v>
      </c>
      <c r="AD1743" s="14">
        <f>IF(AND(AC1743=1,INT($A1743)=INT($A1742),ISNUMBER(AA1742)),AA1743/AA1742-1,"")</f>
        <v/>
      </c>
      <c r="AE1743" s="14">
        <f>IF(AND(AC1743=1,INT($A1743)=INT($A1742),ISNUMBER(AB1742)),AB1743/AB1742-1,"")</f>
        <v/>
      </c>
      <c r="AF1743" s="11" t="n">
        <v>4.664999961853027</v>
      </c>
      <c r="AG1743" s="11" t="n">
        <v>191.8000030517578</v>
      </c>
      <c r="AH1743" s="13" t="n">
        <v>1</v>
      </c>
      <c r="AI1743" s="14">
        <f>IF(AND(AH1743=1,INT($A1743)=INT($A1742),ISNUMBER(AF1742)),AF1743/AF1742-1,"")</f>
        <v/>
      </c>
      <c r="AJ1743" s="14">
        <f>IF(AND(AH1743=1,INT($A1743)=INT($A1742),ISNUMBER(AG1742)),AG1743/AG1742-1,"")</f>
        <v/>
      </c>
    </row>
    <row r="1744">
      <c r="A1744" s="12" t="n">
        <v>46290.52222222222</v>
      </c>
      <c r="B1744" s="11" t="n">
        <v>8.194999694824219</v>
      </c>
      <c r="C1744" s="11" t="n">
        <v>352.8900146484375</v>
      </c>
      <c r="D1744" s="13" t="n">
        <v>1</v>
      </c>
      <c r="E1744" s="14">
        <f>IF(AND(D1744=1,INT($A1744)=INT($A1743),ISNUMBER(B1743)),B1744/B1743-1,"")</f>
        <v/>
      </c>
      <c r="F1744" s="14">
        <f>IF(AND(D1744=1,INT($A1744)=INT($A1743),ISNUMBER(C1743)),C1744/C1743-1,"")</f>
        <v/>
      </c>
      <c r="G1744" s="11" t="n">
        <v>10.08500003814697</v>
      </c>
      <c r="H1744" s="11" t="n">
        <v>340.0589904785156</v>
      </c>
      <c r="I1744" s="13" t="n">
        <v>1</v>
      </c>
      <c r="J1744" s="14">
        <f>IF(AND(I1744=1,INT($A1744)=INT($A1743),ISNUMBER(G1743)),G1744/G1743-1,"")</f>
        <v/>
      </c>
      <c r="K1744" s="14">
        <f>IF(AND(I1744=1,INT($A1744)=INT($A1743),ISNUMBER(H1743)),H1744/H1743-1,"")</f>
        <v/>
      </c>
      <c r="L1744" s="11" t="n">
        <v>12.45499992370605</v>
      </c>
      <c r="M1744" s="11" t="n">
        <v>749.1900024414062</v>
      </c>
      <c r="N1744" s="13" t="n">
        <v>0</v>
      </c>
      <c r="O1744" s="14">
        <f>IF(AND(N1744=1,INT($A1744)=INT($A1743),ISNUMBER(L1743)),L1744/L1743-1,"")</f>
        <v/>
      </c>
      <c r="P1744" s="14">
        <f>IF(AND(N1744=1,INT($A1744)=INT($A1743),ISNUMBER(M1743)),M1744/M1743-1,"")</f>
        <v/>
      </c>
      <c r="Q1744" s="11" t="n">
        <v>9.890000343322754</v>
      </c>
      <c r="R1744" s="11" t="n">
        <v>517.3200073242188</v>
      </c>
      <c r="S1744" s="13" t="n">
        <v>1</v>
      </c>
      <c r="T1744" s="14">
        <f>IF(AND(S1744=1,INT($A1744)=INT($A1743),ISNUMBER(Q1743)),Q1744/Q1743-1,"")</f>
        <v/>
      </c>
      <c r="U1744" s="14">
        <f>IF(AND(S1744=1,INT($A1744)=INT($A1743),ISNUMBER(R1743)),R1744/R1743-1,"")</f>
        <v/>
      </c>
      <c r="V1744" s="11" t="n">
        <v>8.375</v>
      </c>
      <c r="W1744" s="11" t="n">
        <v>7745.8798828125</v>
      </c>
      <c r="X1744" s="13" t="n">
        <v>1</v>
      </c>
      <c r="Y1744" s="14">
        <f>IF(AND(X1744=1,INT($A1744)=INT($A1743),ISNUMBER(V1743)),V1744/V1743-1,"")</f>
        <v/>
      </c>
      <c r="Z1744" s="14">
        <f>IF(AND(X1744=1,INT($A1744)=INT($A1743),ISNUMBER(W1743)),W1744/W1743-1,"")</f>
        <v/>
      </c>
      <c r="AA1744" s="11" t="n">
        <v>8.704999923706055</v>
      </c>
      <c r="AB1744" s="11" t="n">
        <v>250.5950012207031</v>
      </c>
      <c r="AC1744" s="13" t="n">
        <v>1</v>
      </c>
      <c r="AD1744" s="14">
        <f>IF(AND(AC1744=1,INT($A1744)=INT($A1743),ISNUMBER(AA1743)),AA1744/AA1743-1,"")</f>
        <v/>
      </c>
      <c r="AE1744" s="14">
        <f>IF(AND(AC1744=1,INT($A1744)=INT($A1743),ISNUMBER(AB1743)),AB1744/AB1743-1,"")</f>
        <v/>
      </c>
      <c r="AF1744" s="11" t="n">
        <v>4.664999961853027</v>
      </c>
      <c r="AG1744" s="11" t="n">
        <v>191.8000030517578</v>
      </c>
      <c r="AH1744" s="13" t="n">
        <v>0</v>
      </c>
      <c r="AI1744" s="14">
        <f>IF(AND(AH1744=1,INT($A1744)=INT($A1743),ISNUMBER(AF1743)),AF1744/AF1743-1,"")</f>
        <v/>
      </c>
      <c r="AJ1744" s="14">
        <f>IF(AND(AH1744=1,INT($A1744)=INT($A1743),ISNUMBER(AG1743)),AG1744/AG1743-1,"")</f>
        <v/>
      </c>
    </row>
    <row r="1745">
      <c r="A1745" s="12" t="n">
        <v>46290.52291666667</v>
      </c>
      <c r="B1745" s="11" t="n">
        <v>8.194999694824219</v>
      </c>
      <c r="C1745" s="11" t="n">
        <v>352.8900146484375</v>
      </c>
      <c r="D1745" s="13" t="n">
        <v>0</v>
      </c>
      <c r="E1745" s="14">
        <f>IF(AND(D1745=1,INT($A1745)=INT($A1744),ISNUMBER(B1744)),B1745/B1744-1,"")</f>
        <v/>
      </c>
      <c r="F1745" s="14">
        <f>IF(AND(D1745=1,INT($A1745)=INT($A1744),ISNUMBER(C1744)),C1745/C1744-1,"")</f>
        <v/>
      </c>
      <c r="G1745" s="11" t="n">
        <v>10.08500003814697</v>
      </c>
      <c r="H1745" s="11" t="n">
        <v>340.0589904785156</v>
      </c>
      <c r="I1745" s="13" t="n">
        <v>0</v>
      </c>
      <c r="J1745" s="14">
        <f>IF(AND(I1745=1,INT($A1745)=INT($A1744),ISNUMBER(G1744)),G1745/G1744-1,"")</f>
        <v/>
      </c>
      <c r="K1745" s="14">
        <f>IF(AND(I1745=1,INT($A1745)=INT($A1744),ISNUMBER(H1744)),H1745/H1744-1,"")</f>
        <v/>
      </c>
      <c r="L1745" s="11" t="n">
        <v>12.45499992370605</v>
      </c>
      <c r="M1745" s="11" t="n">
        <v>749.1900024414062</v>
      </c>
      <c r="N1745" s="13" t="n">
        <v>0</v>
      </c>
      <c r="O1745" s="14">
        <f>IF(AND(N1745=1,INT($A1745)=INT($A1744),ISNUMBER(L1744)),L1745/L1744-1,"")</f>
        <v/>
      </c>
      <c r="P1745" s="14">
        <f>IF(AND(N1745=1,INT($A1745)=INT($A1744),ISNUMBER(M1744)),M1745/M1744-1,"")</f>
        <v/>
      </c>
      <c r="Q1745" s="11" t="n">
        <v>9.869999885559082</v>
      </c>
      <c r="R1745" s="11" t="n">
        <v>517.8803100585938</v>
      </c>
      <c r="S1745" s="13" t="n">
        <v>1</v>
      </c>
      <c r="T1745" s="14">
        <f>IF(AND(S1745=1,INT($A1745)=INT($A1744),ISNUMBER(Q1744)),Q1745/Q1744-1,"")</f>
        <v/>
      </c>
      <c r="U1745" s="14">
        <f>IF(AND(S1745=1,INT($A1745)=INT($A1744),ISNUMBER(R1744)),R1745/R1744-1,"")</f>
        <v/>
      </c>
      <c r="V1745" s="11" t="n">
        <v>8.375</v>
      </c>
      <c r="W1745" s="11" t="n">
        <v>7747.35009765625</v>
      </c>
      <c r="X1745" s="13" t="n">
        <v>1</v>
      </c>
      <c r="Y1745" s="14">
        <f>IF(AND(X1745=1,INT($A1745)=INT($A1744),ISNUMBER(V1744)),V1745/V1744-1,"")</f>
        <v/>
      </c>
      <c r="Z1745" s="14">
        <f>IF(AND(X1745=1,INT($A1745)=INT($A1744),ISNUMBER(W1744)),W1745/W1744-1,"")</f>
        <v/>
      </c>
      <c r="AA1745" s="11" t="n">
        <v>8.700099945068359</v>
      </c>
      <c r="AB1745" s="11" t="n">
        <v>250.8000030517578</v>
      </c>
      <c r="AC1745" s="13" t="n">
        <v>1</v>
      </c>
      <c r="AD1745" s="14">
        <f>IF(AND(AC1745=1,INT($A1745)=INT($A1744),ISNUMBER(AA1744)),AA1745/AA1744-1,"")</f>
        <v/>
      </c>
      <c r="AE1745" s="14">
        <f>IF(AND(AC1745=1,INT($A1745)=INT($A1744),ISNUMBER(AB1744)),AB1745/AB1744-1,"")</f>
        <v/>
      </c>
      <c r="AF1745" s="11" t="n">
        <v>4.675000190734863</v>
      </c>
      <c r="AG1745" s="11" t="n">
        <v>191.5399932861328</v>
      </c>
      <c r="AH1745" s="13" t="n">
        <v>1</v>
      </c>
      <c r="AI1745" s="14">
        <f>IF(AND(AH1745=1,INT($A1745)=INT($A1744),ISNUMBER(AF1744)),AF1745/AF1744-1,"")</f>
        <v/>
      </c>
      <c r="AJ1745" s="14">
        <f>IF(AND(AH1745=1,INT($A1745)=INT($A1744),ISNUMBER(AG1744)),AG1745/AG1744-1,"")</f>
        <v/>
      </c>
    </row>
    <row r="1746">
      <c r="A1746" s="12" t="n">
        <v>46290.52361111111</v>
      </c>
      <c r="B1746" s="11" t="n">
        <v>8.210100173950195</v>
      </c>
      <c r="C1746" s="11" t="n">
        <v>352.3349914550781</v>
      </c>
      <c r="D1746" s="13" t="n">
        <v>1</v>
      </c>
      <c r="E1746" s="14">
        <f>IF(AND(D1746=1,INT($A1746)=INT($A1745),ISNUMBER(B1745)),B1746/B1745-1,"")</f>
        <v/>
      </c>
      <c r="F1746" s="14">
        <f>IF(AND(D1746=1,INT($A1746)=INT($A1745),ISNUMBER(C1745)),C1746/C1745-1,"")</f>
        <v/>
      </c>
      <c r="G1746" s="11" t="n">
        <v>10.09710025787354</v>
      </c>
      <c r="H1746" s="11" t="n">
        <v>339.6650085449219</v>
      </c>
      <c r="I1746" s="13" t="n">
        <v>1</v>
      </c>
      <c r="J1746" s="14">
        <f>IF(AND(I1746=1,INT($A1746)=INT($A1745),ISNUMBER(G1745)),G1746/G1745-1,"")</f>
        <v/>
      </c>
      <c r="K1746" s="14">
        <f>IF(AND(I1746=1,INT($A1746)=INT($A1745),ISNUMBER(H1745)),H1746/H1745-1,"")</f>
        <v/>
      </c>
      <c r="L1746" s="11" t="n">
        <v>12.47000026702881</v>
      </c>
      <c r="M1746" s="11" t="n">
        <v>748.4000854492188</v>
      </c>
      <c r="N1746" s="13" t="n">
        <v>1</v>
      </c>
      <c r="O1746" s="14">
        <f>IF(AND(N1746=1,INT($A1746)=INT($A1745),ISNUMBER(L1745)),L1746/L1745-1,"")</f>
        <v/>
      </c>
      <c r="P1746" s="14">
        <f>IF(AND(N1746=1,INT($A1746)=INT($A1745),ISNUMBER(M1745)),M1746/M1745-1,"")</f>
        <v/>
      </c>
      <c r="Q1746" s="11" t="n">
        <v>9.889900207519531</v>
      </c>
      <c r="R1746" s="11" t="n">
        <v>516.3400268554688</v>
      </c>
      <c r="S1746" s="13" t="n">
        <v>1</v>
      </c>
      <c r="T1746" s="14">
        <f>IF(AND(S1746=1,INT($A1746)=INT($A1745),ISNUMBER(Q1745)),Q1746/Q1745-1,"")</f>
        <v/>
      </c>
      <c r="U1746" s="14">
        <f>IF(AND(S1746=1,INT($A1746)=INT($A1745),ISNUMBER(R1745)),R1746/R1745-1,"")</f>
        <v/>
      </c>
      <c r="V1746" s="11" t="n">
        <v>8.389399528503418</v>
      </c>
      <c r="W1746" s="11" t="n">
        <v>7736.5</v>
      </c>
      <c r="X1746" s="13" t="n">
        <v>1</v>
      </c>
      <c r="Y1746" s="14">
        <f>IF(AND(X1746=1,INT($A1746)=INT($A1745),ISNUMBER(V1745)),V1746/V1745-1,"")</f>
        <v/>
      </c>
      <c r="Z1746" s="14">
        <f>IF(AND(X1746=1,INT($A1746)=INT($A1745),ISNUMBER(W1745)),W1746/W1745-1,"")</f>
        <v/>
      </c>
      <c r="AA1746" s="11" t="n">
        <v>8.710000038146973</v>
      </c>
      <c r="AB1746" s="11" t="n">
        <v>250.4499969482422</v>
      </c>
      <c r="AC1746" s="13" t="n">
        <v>1</v>
      </c>
      <c r="AD1746" s="14">
        <f>IF(AND(AC1746=1,INT($A1746)=INT($A1745),ISNUMBER(AA1745)),AA1746/AA1745-1,"")</f>
        <v/>
      </c>
      <c r="AE1746" s="14">
        <f>IF(AND(AC1746=1,INT($A1746)=INT($A1745),ISNUMBER(AB1745)),AB1746/AB1745-1,"")</f>
        <v/>
      </c>
      <c r="AF1746" s="11" t="n">
        <v>4.686200141906738</v>
      </c>
      <c r="AG1746" s="11" t="n">
        <v>191.0899963378906</v>
      </c>
      <c r="AH1746" s="13" t="n">
        <v>1</v>
      </c>
      <c r="AI1746" s="14">
        <f>IF(AND(AH1746=1,INT($A1746)=INT($A1745),ISNUMBER(AF1745)),AF1746/AF1745-1,"")</f>
        <v/>
      </c>
      <c r="AJ1746" s="14">
        <f>IF(AND(AH1746=1,INT($A1746)=INT($A1745),ISNUMBER(AG1745)),AG1746/AG1745-1,"")</f>
        <v/>
      </c>
    </row>
    <row r="1747">
      <c r="A1747" s="12" t="n">
        <v>46290.52430555555</v>
      </c>
      <c r="B1747" s="11" t="n">
        <v>8.215000152587891</v>
      </c>
      <c r="C1747" s="11" t="n">
        <v>352.3299865722656</v>
      </c>
      <c r="D1747" s="13" t="n">
        <v>1</v>
      </c>
      <c r="E1747" s="14">
        <f>IF(AND(D1747=1,INT($A1747)=INT($A1746),ISNUMBER(B1746)),B1747/B1746-1,"")</f>
        <v/>
      </c>
      <c r="F1747" s="14">
        <f>IF(AND(D1747=1,INT($A1747)=INT($A1746),ISNUMBER(C1746)),C1747/C1746-1,"")</f>
        <v/>
      </c>
      <c r="G1747" s="11" t="n">
        <v>10.10000038146973</v>
      </c>
      <c r="H1747" s="11" t="n">
        <v>339.6700134277344</v>
      </c>
      <c r="I1747" s="13" t="n">
        <v>1</v>
      </c>
      <c r="J1747" s="14">
        <f>IF(AND(I1747=1,INT($A1747)=INT($A1746),ISNUMBER(G1746)),G1747/G1746-1,"")</f>
        <v/>
      </c>
      <c r="K1747" s="14">
        <f>IF(AND(I1747=1,INT($A1747)=INT($A1746),ISNUMBER(H1746)),H1747/H1746-1,"")</f>
        <v/>
      </c>
      <c r="L1747" s="11" t="n">
        <v>12.46000003814697</v>
      </c>
      <c r="M1747" s="11" t="n">
        <v>748.8300170898438</v>
      </c>
      <c r="N1747" s="13" t="n">
        <v>1</v>
      </c>
      <c r="O1747" s="14">
        <f>IF(AND(N1747=1,INT($A1747)=INT($A1746),ISNUMBER(L1746)),L1747/L1746-1,"")</f>
        <v/>
      </c>
      <c r="P1747" s="14">
        <f>IF(AND(N1747=1,INT($A1747)=INT($A1746),ISNUMBER(M1746)),M1747/M1746-1,"")</f>
        <v/>
      </c>
      <c r="Q1747" s="11" t="n">
        <v>9.904999732971191</v>
      </c>
      <c r="R1747" s="11" t="n">
        <v>516.2000122070312</v>
      </c>
      <c r="S1747" s="13" t="n">
        <v>1</v>
      </c>
      <c r="T1747" s="14">
        <f>IF(AND(S1747=1,INT($A1747)=INT($A1746),ISNUMBER(Q1746)),Q1747/Q1746-1,"")</f>
        <v/>
      </c>
      <c r="U1747" s="14">
        <f>IF(AND(S1747=1,INT($A1747)=INT($A1746),ISNUMBER(R1746)),R1747/R1746-1,"")</f>
        <v/>
      </c>
      <c r="V1747" s="11" t="n">
        <v>8.389399528503418</v>
      </c>
      <c r="W1747" s="11" t="n">
        <v>7736.5</v>
      </c>
      <c r="X1747" s="13" t="n">
        <v>0</v>
      </c>
      <c r="Y1747" s="14">
        <f>IF(AND(X1747=1,INT($A1747)=INT($A1746),ISNUMBER(V1746)),V1747/V1746-1,"")</f>
        <v/>
      </c>
      <c r="Z1747" s="14">
        <f>IF(AND(X1747=1,INT($A1747)=INT($A1746),ISNUMBER(W1746)),W1747/W1746-1,"")</f>
        <v/>
      </c>
      <c r="AA1747" s="11" t="n">
        <v>8.70989990234375</v>
      </c>
      <c r="AB1747" s="11" t="n">
        <v>250.4239044189453</v>
      </c>
      <c r="AC1747" s="13" t="n">
        <v>1</v>
      </c>
      <c r="AD1747" s="14">
        <f>IF(AND(AC1747=1,INT($A1747)=INT($A1746),ISNUMBER(AA1746)),AA1747/AA1746-1,"")</f>
        <v/>
      </c>
      <c r="AE1747" s="14">
        <f>IF(AND(AC1747=1,INT($A1747)=INT($A1746),ISNUMBER(AB1746)),AB1747/AB1746-1,"")</f>
        <v/>
      </c>
      <c r="AF1747" s="11" t="n">
        <v>4.680099964141846</v>
      </c>
      <c r="AG1747" s="11" t="n">
        <v>191.2400054931641</v>
      </c>
      <c r="AH1747" s="13" t="n">
        <v>1</v>
      </c>
      <c r="AI1747" s="14">
        <f>IF(AND(AH1747=1,INT($A1747)=INT($A1746),ISNUMBER(AF1746)),AF1747/AF1746-1,"")</f>
        <v/>
      </c>
      <c r="AJ1747" s="14">
        <f>IF(AND(AH1747=1,INT($A1747)=INT($A1746),ISNUMBER(AG1746)),AG1747/AG1746-1,"")</f>
        <v/>
      </c>
    </row>
    <row r="1748">
      <c r="A1748" s="12" t="n">
        <v>46290.525</v>
      </c>
      <c r="B1748" s="11" t="n">
        <v>8.215000152587891</v>
      </c>
      <c r="C1748" s="11" t="n">
        <v>352.3299865722656</v>
      </c>
      <c r="D1748" s="13" t="n">
        <v>0</v>
      </c>
      <c r="E1748" s="14">
        <f>IF(AND(D1748=1,INT($A1748)=INT($A1747),ISNUMBER(B1747)),B1748/B1747-1,"")</f>
        <v/>
      </c>
      <c r="F1748" s="14">
        <f>IF(AND(D1748=1,INT($A1748)=INT($A1747),ISNUMBER(C1747)),C1748/C1747-1,"")</f>
        <v/>
      </c>
      <c r="G1748" s="11" t="n">
        <v>10.10000038146973</v>
      </c>
      <c r="H1748" s="11" t="n">
        <v>339.4100036621094</v>
      </c>
      <c r="I1748" s="13" t="n">
        <v>1</v>
      </c>
      <c r="J1748" s="14">
        <f>IF(AND(I1748=1,INT($A1748)=INT($A1747),ISNUMBER(G1747)),G1748/G1747-1,"")</f>
        <v/>
      </c>
      <c r="K1748" s="14">
        <f>IF(AND(I1748=1,INT($A1748)=INT($A1747),ISNUMBER(H1747)),H1748/H1747-1,"")</f>
        <v/>
      </c>
      <c r="L1748" s="11" t="n">
        <v>12.47010040283203</v>
      </c>
      <c r="M1748" s="11" t="n">
        <v>747.6900024414062</v>
      </c>
      <c r="N1748" s="13" t="n">
        <v>1</v>
      </c>
      <c r="O1748" s="14">
        <f>IF(AND(N1748=1,INT($A1748)=INT($A1747),ISNUMBER(L1747)),L1748/L1747-1,"")</f>
        <v/>
      </c>
      <c r="P1748" s="14">
        <f>IF(AND(N1748=1,INT($A1748)=INT($A1747),ISNUMBER(M1747)),M1748/M1747-1,"")</f>
        <v/>
      </c>
      <c r="Q1748" s="11" t="n">
        <v>9.904999732971191</v>
      </c>
      <c r="R1748" s="11" t="n">
        <v>515.81298828125</v>
      </c>
      <c r="S1748" s="13" t="n">
        <v>1</v>
      </c>
      <c r="T1748" s="14">
        <f>IF(AND(S1748=1,INT($A1748)=INT($A1747),ISNUMBER(Q1747)),Q1748/Q1747-1,"")</f>
        <v/>
      </c>
      <c r="U1748" s="14">
        <f>IF(AND(S1748=1,INT($A1748)=INT($A1747),ISNUMBER(R1747)),R1748/R1747-1,"")</f>
        <v/>
      </c>
      <c r="V1748" s="11" t="n">
        <v>8.389399528503418</v>
      </c>
      <c r="W1748" s="11" t="n">
        <v>7736.5</v>
      </c>
      <c r="X1748" s="13" t="n">
        <v>0</v>
      </c>
      <c r="Y1748" s="14">
        <f>IF(AND(X1748=1,INT($A1748)=INT($A1747),ISNUMBER(V1747)),V1748/V1747-1,"")</f>
        <v/>
      </c>
      <c r="Z1748" s="14">
        <f>IF(AND(X1748=1,INT($A1748)=INT($A1747),ISNUMBER(W1747)),W1748/W1747-1,"")</f>
        <v/>
      </c>
      <c r="AA1748" s="11" t="n">
        <v>8.704999923706055</v>
      </c>
      <c r="AB1748" s="11" t="n">
        <v>250.3650054931641</v>
      </c>
      <c r="AC1748" s="13" t="n">
        <v>1</v>
      </c>
      <c r="AD1748" s="14">
        <f>IF(AND(AC1748=1,INT($A1748)=INT($A1747),ISNUMBER(AA1747)),AA1748/AA1747-1,"")</f>
        <v/>
      </c>
      <c r="AE1748" s="14">
        <f>IF(AND(AC1748=1,INT($A1748)=INT($A1747),ISNUMBER(AB1747)),AB1748/AB1747-1,"")</f>
        <v/>
      </c>
      <c r="AF1748" s="11" t="n">
        <v>4.680099964141846</v>
      </c>
      <c r="AG1748" s="11" t="n">
        <v>191.2400054931641</v>
      </c>
      <c r="AH1748" s="13" t="n">
        <v>0</v>
      </c>
      <c r="AI1748" s="14">
        <f>IF(AND(AH1748=1,INT($A1748)=INT($A1747),ISNUMBER(AF1747)),AF1748/AF1747-1,"")</f>
        <v/>
      </c>
      <c r="AJ1748" s="14">
        <f>IF(AND(AH1748=1,INT($A1748)=INT($A1747),ISNUMBER(AG1747)),AG1748/AG1747-1,"")</f>
        <v/>
      </c>
    </row>
    <row r="1749">
      <c r="A1749" s="12" t="n">
        <v>46290.52569444444</v>
      </c>
      <c r="B1749" s="11" t="n">
        <v>8.215000152587891</v>
      </c>
      <c r="C1749" s="11" t="n">
        <v>352.3299865722656</v>
      </c>
      <c r="D1749" s="13" t="n">
        <v>0</v>
      </c>
      <c r="E1749" s="14">
        <f>IF(AND(D1749=1,INT($A1749)=INT($A1748),ISNUMBER(B1748)),B1749/B1748-1,"")</f>
        <v/>
      </c>
      <c r="F1749" s="14">
        <f>IF(AND(D1749=1,INT($A1749)=INT($A1748),ISNUMBER(C1748)),C1749/C1748-1,"")</f>
        <v/>
      </c>
      <c r="G1749" s="11" t="n">
        <v>10.10000038146973</v>
      </c>
      <c r="H1749" s="11" t="n">
        <v>339.5549926757812</v>
      </c>
      <c r="I1749" s="13" t="n">
        <v>1</v>
      </c>
      <c r="J1749" s="14">
        <f>IF(AND(I1749=1,INT($A1749)=INT($A1748),ISNUMBER(G1748)),G1749/G1748-1,"")</f>
        <v/>
      </c>
      <c r="K1749" s="14">
        <f>IF(AND(I1749=1,INT($A1749)=INT($A1748),ISNUMBER(H1748)),H1749/H1748-1,"")</f>
        <v/>
      </c>
      <c r="L1749" s="11" t="n">
        <v>12.47010040283203</v>
      </c>
      <c r="M1749" s="11" t="n">
        <v>747.6900024414062</v>
      </c>
      <c r="N1749" s="13" t="n">
        <v>0</v>
      </c>
      <c r="O1749" s="14">
        <f>IF(AND(N1749=1,INT($A1749)=INT($A1748),ISNUMBER(L1748)),L1749/L1748-1,"")</f>
        <v/>
      </c>
      <c r="P1749" s="14">
        <f>IF(AND(N1749=1,INT($A1749)=INT($A1748),ISNUMBER(M1748)),M1749/M1748-1,"")</f>
        <v/>
      </c>
      <c r="Q1749" s="11" t="n">
        <v>9.908100128173828</v>
      </c>
      <c r="R1749" s="11" t="n">
        <v>516.2901000976562</v>
      </c>
      <c r="S1749" s="13" t="n">
        <v>1</v>
      </c>
      <c r="T1749" s="14">
        <f>IF(AND(S1749=1,INT($A1749)=INT($A1748),ISNUMBER(Q1748)),Q1749/Q1748-1,"")</f>
        <v/>
      </c>
      <c r="U1749" s="14">
        <f>IF(AND(S1749=1,INT($A1749)=INT($A1748),ISNUMBER(R1748)),R1749/R1748-1,"")</f>
        <v/>
      </c>
      <c r="V1749" s="11" t="n">
        <v>8.380100250244141</v>
      </c>
      <c r="W1749" s="11" t="n">
        <v>7741.1201171875</v>
      </c>
      <c r="X1749" s="13" t="n">
        <v>1</v>
      </c>
      <c r="Y1749" s="14">
        <f>IF(AND(X1749=1,INT($A1749)=INT($A1748),ISNUMBER(V1748)),V1749/V1748-1,"")</f>
        <v/>
      </c>
      <c r="Z1749" s="14">
        <f>IF(AND(X1749=1,INT($A1749)=INT($A1748),ISNUMBER(W1748)),W1749/W1748-1,"")</f>
        <v/>
      </c>
      <c r="AA1749" s="11" t="n">
        <v>8.700099945068359</v>
      </c>
      <c r="AB1749" s="11" t="n">
        <v>250.5299987792969</v>
      </c>
      <c r="AC1749" s="13" t="n">
        <v>1</v>
      </c>
      <c r="AD1749" s="14">
        <f>IF(AND(AC1749=1,INT($A1749)=INT($A1748),ISNUMBER(AA1748)),AA1749/AA1748-1,"")</f>
        <v/>
      </c>
      <c r="AE1749" s="14">
        <f>IF(AND(AC1749=1,INT($A1749)=INT($A1748),ISNUMBER(AB1748)),AB1749/AB1748-1,"")</f>
        <v/>
      </c>
      <c r="AF1749" s="11" t="n">
        <v>4.684999942779541</v>
      </c>
      <c r="AG1749" s="11" t="n">
        <v>191.0650024414062</v>
      </c>
      <c r="AH1749" s="13" t="n">
        <v>1</v>
      </c>
      <c r="AI1749" s="14">
        <f>IF(AND(AH1749=1,INT($A1749)=INT($A1748),ISNUMBER(AF1748)),AF1749/AF1748-1,"")</f>
        <v/>
      </c>
      <c r="AJ1749" s="14">
        <f>IF(AND(AH1749=1,INT($A1749)=INT($A1748),ISNUMBER(AG1748)),AG1749/AG1748-1,"")</f>
        <v/>
      </c>
    </row>
    <row r="1750">
      <c r="A1750" s="12" t="n">
        <v>46290.52638888889</v>
      </c>
      <c r="B1750" s="11" t="n">
        <v>8.215000152587891</v>
      </c>
      <c r="C1750" s="11" t="n">
        <v>352.3299865722656</v>
      </c>
      <c r="D1750" s="13" t="n">
        <v>0</v>
      </c>
      <c r="E1750" s="14">
        <f>IF(AND(D1750=1,INT($A1750)=INT($A1749),ISNUMBER(B1749)),B1750/B1749-1,"")</f>
        <v/>
      </c>
      <c r="F1750" s="14">
        <f>IF(AND(D1750=1,INT($A1750)=INT($A1749),ISNUMBER(C1749)),C1750/C1749-1,"")</f>
        <v/>
      </c>
      <c r="G1750" s="11" t="n">
        <v>10.09980010986328</v>
      </c>
      <c r="H1750" s="11" t="n">
        <v>339.7481079101562</v>
      </c>
      <c r="I1750" s="13" t="n">
        <v>1</v>
      </c>
      <c r="J1750" s="14">
        <f>IF(AND(I1750=1,INT($A1750)=INT($A1749),ISNUMBER(G1749)),G1750/G1749-1,"")</f>
        <v/>
      </c>
      <c r="K1750" s="14">
        <f>IF(AND(I1750=1,INT($A1750)=INT($A1749),ISNUMBER(H1749)),H1750/H1749-1,"")</f>
        <v/>
      </c>
      <c r="L1750" s="11" t="n">
        <v>12.43000030517578</v>
      </c>
      <c r="M1750" s="11" t="n">
        <v>750.0800170898438</v>
      </c>
      <c r="N1750" s="13" t="n">
        <v>1</v>
      </c>
      <c r="O1750" s="14">
        <f>IF(AND(N1750=1,INT($A1750)=INT($A1749),ISNUMBER(L1749)),L1750/L1749-1,"")</f>
        <v/>
      </c>
      <c r="P1750" s="14">
        <f>IF(AND(N1750=1,INT($A1750)=INT($A1749),ISNUMBER(M1749)),M1750/M1749-1,"")</f>
        <v/>
      </c>
      <c r="Q1750" s="11" t="n">
        <v>9.907999992370605</v>
      </c>
      <c r="R1750" s="11" t="n">
        <v>516.2000122070312</v>
      </c>
      <c r="S1750" s="13" t="n">
        <v>1</v>
      </c>
      <c r="T1750" s="14">
        <f>IF(AND(S1750=1,INT($A1750)=INT($A1749),ISNUMBER(Q1749)),Q1750/Q1749-1,"")</f>
        <v/>
      </c>
      <c r="U1750" s="14">
        <f>IF(AND(S1750=1,INT($A1750)=INT($A1749),ISNUMBER(R1749)),R1750/R1749-1,"")</f>
        <v/>
      </c>
      <c r="V1750" s="11" t="n">
        <v>8.380100250244141</v>
      </c>
      <c r="W1750" s="11" t="n">
        <v>7741.1201171875</v>
      </c>
      <c r="X1750" s="13" t="n">
        <v>0</v>
      </c>
      <c r="Y1750" s="14">
        <f>IF(AND(X1750=1,INT($A1750)=INT($A1749),ISNUMBER(V1749)),V1750/V1749-1,"")</f>
        <v/>
      </c>
      <c r="Z1750" s="14">
        <f>IF(AND(X1750=1,INT($A1750)=INT($A1749),ISNUMBER(W1749)),W1750/W1749-1,"")</f>
        <v/>
      </c>
      <c r="AA1750" s="11" t="n">
        <v>8.700099945068359</v>
      </c>
      <c r="AB1750" s="11" t="n">
        <v>250.5299987792969</v>
      </c>
      <c r="AC1750" s="13" t="n">
        <v>0</v>
      </c>
      <c r="AD1750" s="14">
        <f>IF(AND(AC1750=1,INT($A1750)=INT($A1749),ISNUMBER(AA1749)),AA1750/AA1749-1,"")</f>
        <v/>
      </c>
      <c r="AE1750" s="14">
        <f>IF(AND(AC1750=1,INT($A1750)=INT($A1749),ISNUMBER(AB1749)),AB1750/AB1749-1,"")</f>
        <v/>
      </c>
      <c r="AF1750" s="11" t="n">
        <v>4.679999828338623</v>
      </c>
      <c r="AG1750" s="11" t="n">
        <v>191.1999969482422</v>
      </c>
      <c r="AH1750" s="13" t="n">
        <v>1</v>
      </c>
      <c r="AI1750" s="14">
        <f>IF(AND(AH1750=1,INT($A1750)=INT($A1749),ISNUMBER(AF1749)),AF1750/AF1749-1,"")</f>
        <v/>
      </c>
      <c r="AJ1750" s="14">
        <f>IF(AND(AH1750=1,INT($A1750)=INT($A1749),ISNUMBER(AG1749)),AG1750/AG1749-1,"")</f>
        <v/>
      </c>
    </row>
    <row r="1751">
      <c r="A1751" s="12" t="n">
        <v>46290.52708333333</v>
      </c>
      <c r="B1751" s="11" t="n">
        <v>8.215000152587891</v>
      </c>
      <c r="C1751" s="11" t="n">
        <v>352.1099853515625</v>
      </c>
      <c r="D1751" s="13" t="n">
        <v>1</v>
      </c>
      <c r="E1751" s="14">
        <f>IF(AND(D1751=1,INT($A1751)=INT($A1750),ISNUMBER(B1750)),B1751/B1750-1,"")</f>
        <v/>
      </c>
      <c r="F1751" s="14">
        <f>IF(AND(D1751=1,INT($A1751)=INT($A1750),ISNUMBER(C1750)),C1751/C1750-1,"")</f>
        <v/>
      </c>
      <c r="G1751" s="11" t="n">
        <v>10.10000038146973</v>
      </c>
      <c r="H1751" s="11" t="n">
        <v>339.510009765625</v>
      </c>
      <c r="I1751" s="13" t="n">
        <v>1</v>
      </c>
      <c r="J1751" s="14">
        <f>IF(AND(I1751=1,INT($A1751)=INT($A1750),ISNUMBER(G1750)),G1751/G1750-1,"")</f>
        <v/>
      </c>
      <c r="K1751" s="14">
        <f>IF(AND(I1751=1,INT($A1751)=INT($A1750),ISNUMBER(H1750)),H1751/H1750-1,"")</f>
        <v/>
      </c>
      <c r="L1751" s="11" t="n">
        <v>12.42020034790039</v>
      </c>
      <c r="M1751" s="11" t="n">
        <v>750.655029296875</v>
      </c>
      <c r="N1751" s="13" t="n">
        <v>1</v>
      </c>
      <c r="O1751" s="14">
        <f>IF(AND(N1751=1,INT($A1751)=INT($A1750),ISNUMBER(L1750)),L1751/L1750-1,"")</f>
        <v/>
      </c>
      <c r="P1751" s="14">
        <f>IF(AND(N1751=1,INT($A1751)=INT($A1750),ISNUMBER(M1750)),M1751/M1750-1,"")</f>
        <v/>
      </c>
      <c r="Q1751" s="11" t="n">
        <v>9.904999732971191</v>
      </c>
      <c r="R1751" s="11" t="n">
        <v>516.0501098632812</v>
      </c>
      <c r="S1751" s="13" t="n">
        <v>1</v>
      </c>
      <c r="T1751" s="14">
        <f>IF(AND(S1751=1,INT($A1751)=INT($A1750),ISNUMBER(Q1750)),Q1751/Q1750-1,"")</f>
        <v/>
      </c>
      <c r="U1751" s="14">
        <f>IF(AND(S1751=1,INT($A1751)=INT($A1750),ISNUMBER(R1750)),R1751/R1750-1,"")</f>
        <v/>
      </c>
      <c r="V1751" s="11" t="n">
        <v>8.380100250244141</v>
      </c>
      <c r="W1751" s="11" t="n">
        <v>7739.93994140625</v>
      </c>
      <c r="X1751" s="13" t="n">
        <v>1</v>
      </c>
      <c r="Y1751" s="14">
        <f>IF(AND(X1751=1,INT($A1751)=INT($A1750),ISNUMBER(V1750)),V1751/V1750-1,"")</f>
        <v/>
      </c>
      <c r="Z1751" s="14">
        <f>IF(AND(X1751=1,INT($A1751)=INT($A1750),ISNUMBER(W1750)),W1751/W1750-1,"")</f>
        <v/>
      </c>
      <c r="AA1751" s="11" t="n">
        <v>8.700099945068359</v>
      </c>
      <c r="AB1751" s="11" t="n">
        <v>250.5299987792969</v>
      </c>
      <c r="AC1751" s="13" t="n">
        <v>0</v>
      </c>
      <c r="AD1751" s="14">
        <f>IF(AND(AC1751=1,INT($A1751)=INT($A1750),ISNUMBER(AA1750)),AA1751/AA1750-1,"")</f>
        <v/>
      </c>
      <c r="AE1751" s="14">
        <f>IF(AND(AC1751=1,INT($A1751)=INT($A1750),ISNUMBER(AB1750)),AB1751/AB1750-1,"")</f>
        <v/>
      </c>
      <c r="AF1751" s="11" t="n">
        <v>4.660099983215332</v>
      </c>
      <c r="AG1751" s="11" t="n">
        <v>191.7400054931641</v>
      </c>
      <c r="AH1751" s="13" t="n">
        <v>1</v>
      </c>
      <c r="AI1751" s="14">
        <f>IF(AND(AH1751=1,INT($A1751)=INT($A1750),ISNUMBER(AF1750)),AF1751/AF1750-1,"")</f>
        <v/>
      </c>
      <c r="AJ1751" s="14">
        <f>IF(AND(AH1751=1,INT($A1751)=INT($A1750),ISNUMBER(AG1750)),AG1751/AG1750-1,"")</f>
        <v/>
      </c>
    </row>
    <row r="1752">
      <c r="A1752" s="12" t="n">
        <v>46290.52777777778</v>
      </c>
      <c r="B1752" s="11" t="n">
        <v>8.215000152587891</v>
      </c>
      <c r="C1752" s="11" t="n">
        <v>352.1099853515625</v>
      </c>
      <c r="D1752" s="13" t="n">
        <v>0</v>
      </c>
      <c r="E1752" s="14">
        <f>IF(AND(D1752=1,INT($A1752)=INT($A1751),ISNUMBER(B1751)),B1752/B1751-1,"")</f>
        <v/>
      </c>
      <c r="F1752" s="14">
        <f>IF(AND(D1752=1,INT($A1752)=INT($A1751),ISNUMBER(C1751)),C1752/C1751-1,"")</f>
        <v/>
      </c>
      <c r="G1752" s="11" t="n">
        <v>10.0999002456665</v>
      </c>
      <c r="H1752" s="11" t="n">
        <v>339.4201049804688</v>
      </c>
      <c r="I1752" s="13" t="n">
        <v>1</v>
      </c>
      <c r="J1752" s="14">
        <f>IF(AND(I1752=1,INT($A1752)=INT($A1751),ISNUMBER(G1751)),G1752/G1751-1,"")</f>
        <v/>
      </c>
      <c r="K1752" s="14">
        <f>IF(AND(I1752=1,INT($A1752)=INT($A1751),ISNUMBER(H1751)),H1752/H1751-1,"")</f>
        <v/>
      </c>
      <c r="L1752" s="11" t="n">
        <v>12.42020034790039</v>
      </c>
      <c r="M1752" s="11" t="n">
        <v>750.655029296875</v>
      </c>
      <c r="N1752" s="13" t="n">
        <v>0</v>
      </c>
      <c r="O1752" s="14">
        <f>IF(AND(N1752=1,INT($A1752)=INT($A1751),ISNUMBER(L1751)),L1752/L1751-1,"")</f>
        <v/>
      </c>
      <c r="P1752" s="14">
        <f>IF(AND(N1752=1,INT($A1752)=INT($A1751),ISNUMBER(M1751)),M1752/M1751-1,"")</f>
        <v/>
      </c>
      <c r="Q1752" s="11" t="n">
        <v>9.909899711608887</v>
      </c>
      <c r="R1752" s="11" t="n">
        <v>516.0150146484375</v>
      </c>
      <c r="S1752" s="13" t="n">
        <v>1</v>
      </c>
      <c r="T1752" s="14">
        <f>IF(AND(S1752=1,INT($A1752)=INT($A1751),ISNUMBER(Q1751)),Q1752/Q1751-1,"")</f>
        <v/>
      </c>
      <c r="U1752" s="14">
        <f>IF(AND(S1752=1,INT($A1752)=INT($A1751),ISNUMBER(R1751)),R1752/R1751-1,"")</f>
        <v/>
      </c>
      <c r="V1752" s="11" t="n">
        <v>8.380100250244141</v>
      </c>
      <c r="W1752" s="11" t="n">
        <v>7739.93994140625</v>
      </c>
      <c r="X1752" s="13" t="n">
        <v>0</v>
      </c>
      <c r="Y1752" s="14">
        <f>IF(AND(X1752=1,INT($A1752)=INT($A1751),ISNUMBER(V1751)),V1752/V1751-1,"")</f>
        <v/>
      </c>
      <c r="Z1752" s="14">
        <f>IF(AND(X1752=1,INT($A1752)=INT($A1751),ISNUMBER(W1751)),W1752/W1751-1,"")</f>
        <v/>
      </c>
      <c r="AA1752" s="11" t="n">
        <v>8.700099945068359</v>
      </c>
      <c r="AB1752" s="11" t="n">
        <v>250.5299987792969</v>
      </c>
      <c r="AC1752" s="13" t="n">
        <v>0</v>
      </c>
      <c r="AD1752" s="14">
        <f>IF(AND(AC1752=1,INT($A1752)=INT($A1751),ISNUMBER(AA1751)),AA1752/AA1751-1,"")</f>
        <v/>
      </c>
      <c r="AE1752" s="14">
        <f>IF(AND(AC1752=1,INT($A1752)=INT($A1751),ISNUMBER(AB1751)),AB1752/AB1751-1,"")</f>
        <v/>
      </c>
      <c r="AF1752" s="11" t="n">
        <v>4.675000190734863</v>
      </c>
      <c r="AG1752" s="11" t="n">
        <v>191.5700073242188</v>
      </c>
      <c r="AH1752" s="13" t="n">
        <v>1</v>
      </c>
      <c r="AI1752" s="14">
        <f>IF(AND(AH1752=1,INT($A1752)=INT($A1751),ISNUMBER(AF1751)),AF1752/AF1751-1,"")</f>
        <v/>
      </c>
      <c r="AJ1752" s="14">
        <f>IF(AND(AH1752=1,INT($A1752)=INT($A1751),ISNUMBER(AG1751)),AG1752/AG1751-1,"")</f>
        <v/>
      </c>
    </row>
    <row r="1753">
      <c r="A1753" s="12" t="n">
        <v>46290.52847222222</v>
      </c>
      <c r="B1753" s="11" t="n">
        <v>8.219900131225586</v>
      </c>
      <c r="C1753" s="11" t="n">
        <v>352.114990234375</v>
      </c>
      <c r="D1753" s="13" t="n">
        <v>1</v>
      </c>
      <c r="E1753" s="14">
        <f>IF(AND(D1753=1,INT($A1753)=INT($A1752),ISNUMBER(B1752)),B1753/B1752-1,"")</f>
        <v/>
      </c>
      <c r="F1753" s="14">
        <f>IF(AND(D1753=1,INT($A1753)=INT($A1752),ISNUMBER(C1752)),C1753/C1752-1,"")</f>
        <v/>
      </c>
      <c r="G1753" s="11" t="n">
        <v>10.10200023651123</v>
      </c>
      <c r="H1753" s="11" t="n">
        <v>339.4400024414062</v>
      </c>
      <c r="I1753" s="13" t="n">
        <v>1</v>
      </c>
      <c r="J1753" s="14">
        <f>IF(AND(I1753=1,INT($A1753)=INT($A1752),ISNUMBER(G1752)),G1753/G1752-1,"")</f>
        <v/>
      </c>
      <c r="K1753" s="14">
        <f>IF(AND(I1753=1,INT($A1753)=INT($A1752),ISNUMBER(H1752)),H1753/H1752-1,"")</f>
        <v/>
      </c>
      <c r="L1753" s="11" t="n">
        <v>12.42020034790039</v>
      </c>
      <c r="M1753" s="11" t="n">
        <v>750.655029296875</v>
      </c>
      <c r="N1753" s="13" t="n">
        <v>0</v>
      </c>
      <c r="O1753" s="14">
        <f>IF(AND(N1753=1,INT($A1753)=INT($A1752),ISNUMBER(L1752)),L1753/L1752-1,"")</f>
        <v/>
      </c>
      <c r="P1753" s="14">
        <f>IF(AND(N1753=1,INT($A1753)=INT($A1752),ISNUMBER(M1752)),M1753/M1752-1,"")</f>
        <v/>
      </c>
      <c r="Q1753" s="11" t="n">
        <v>9.909799575805664</v>
      </c>
      <c r="R1753" s="11" t="n">
        <v>515.780029296875</v>
      </c>
      <c r="S1753" s="13" t="n">
        <v>1</v>
      </c>
      <c r="T1753" s="14">
        <f>IF(AND(S1753=1,INT($A1753)=INT($A1752),ISNUMBER(Q1752)),Q1753/Q1752-1,"")</f>
        <v/>
      </c>
      <c r="U1753" s="14">
        <f>IF(AND(S1753=1,INT($A1753)=INT($A1752),ISNUMBER(R1752)),R1753/R1752-1,"")</f>
        <v/>
      </c>
      <c r="V1753" s="11" t="n">
        <v>8.389900207519531</v>
      </c>
      <c r="W1753" s="11" t="n">
        <v>7738.56982421875</v>
      </c>
      <c r="X1753" s="13" t="n">
        <v>1</v>
      </c>
      <c r="Y1753" s="14">
        <f>IF(AND(X1753=1,INT($A1753)=INT($A1752),ISNUMBER(V1752)),V1753/V1752-1,"")</f>
        <v/>
      </c>
      <c r="Z1753" s="14">
        <f>IF(AND(X1753=1,INT($A1753)=INT($A1752),ISNUMBER(W1752)),W1753/W1752-1,"")</f>
        <v/>
      </c>
      <c r="AA1753" s="11" t="n">
        <v>8.710000038146973</v>
      </c>
      <c r="AB1753" s="11" t="n">
        <v>250.25</v>
      </c>
      <c r="AC1753" s="13" t="n">
        <v>1</v>
      </c>
      <c r="AD1753" s="14">
        <f>IF(AND(AC1753=1,INT($A1753)=INT($A1752),ISNUMBER(AA1752)),AA1753/AA1752-1,"")</f>
        <v/>
      </c>
      <c r="AE1753" s="14">
        <f>IF(AND(AC1753=1,INT($A1753)=INT($A1752),ISNUMBER(AB1752)),AB1753/AB1752-1,"")</f>
        <v/>
      </c>
      <c r="AF1753" s="11" t="n">
        <v>4.659999847412109</v>
      </c>
      <c r="AG1753" s="11" t="n">
        <v>191.7700042724609</v>
      </c>
      <c r="AH1753" s="13" t="n">
        <v>1</v>
      </c>
      <c r="AI1753" s="14">
        <f>IF(AND(AH1753=1,INT($A1753)=INT($A1752),ISNUMBER(AF1752)),AF1753/AF1752-1,"")</f>
        <v/>
      </c>
      <c r="AJ1753" s="14">
        <f>IF(AND(AH1753=1,INT($A1753)=INT($A1752),ISNUMBER(AG1752)),AG1753/AG1752-1,"")</f>
        <v/>
      </c>
    </row>
    <row r="1754">
      <c r="A1754" s="12" t="n">
        <v>46290.52916666667</v>
      </c>
      <c r="B1754" s="11" t="n">
        <v>8.219900131225586</v>
      </c>
      <c r="C1754" s="11" t="n">
        <v>352.114990234375</v>
      </c>
      <c r="D1754" s="13" t="n">
        <v>0</v>
      </c>
      <c r="E1754" s="14">
        <f>IF(AND(D1754=1,INT($A1754)=INT($A1753),ISNUMBER(B1753)),B1754/B1753-1,"")</f>
        <v/>
      </c>
      <c r="F1754" s="14">
        <f>IF(AND(D1754=1,INT($A1754)=INT($A1753),ISNUMBER(C1753)),C1754/C1753-1,"")</f>
        <v/>
      </c>
      <c r="G1754" s="11" t="n">
        <v>10.10000038146973</v>
      </c>
      <c r="H1754" s="11" t="n">
        <v>339.4450073242188</v>
      </c>
      <c r="I1754" s="13" t="n">
        <v>1</v>
      </c>
      <c r="J1754" s="14">
        <f>IF(AND(I1754=1,INT($A1754)=INT($A1753),ISNUMBER(G1753)),G1754/G1753-1,"")</f>
        <v/>
      </c>
      <c r="K1754" s="14">
        <f>IF(AND(I1754=1,INT($A1754)=INT($A1753),ISNUMBER(H1753)),H1754/H1753-1,"")</f>
        <v/>
      </c>
      <c r="L1754" s="11" t="n">
        <v>12.4399995803833</v>
      </c>
      <c r="M1754" s="11" t="n">
        <v>749.2999877929688</v>
      </c>
      <c r="N1754" s="13" t="n">
        <v>1</v>
      </c>
      <c r="O1754" s="14">
        <f>IF(AND(N1754=1,INT($A1754)=INT($A1753),ISNUMBER(L1753)),L1754/L1753-1,"")</f>
        <v/>
      </c>
      <c r="P1754" s="14">
        <f>IF(AND(N1754=1,INT($A1754)=INT($A1753),ISNUMBER(M1753)),M1754/M1753-1,"")</f>
        <v/>
      </c>
      <c r="Q1754" s="11" t="n">
        <v>9.909999847412109</v>
      </c>
      <c r="R1754" s="11" t="n">
        <v>516</v>
      </c>
      <c r="S1754" s="13" t="n">
        <v>1</v>
      </c>
      <c r="T1754" s="14">
        <f>IF(AND(S1754=1,INT($A1754)=INT($A1753),ISNUMBER(Q1753)),Q1754/Q1753-1,"")</f>
        <v/>
      </c>
      <c r="U1754" s="14">
        <f>IF(AND(S1754=1,INT($A1754)=INT($A1753),ISNUMBER(R1753)),R1754/R1753-1,"")</f>
        <v/>
      </c>
      <c r="V1754" s="11" t="n">
        <v>8.380100250244141</v>
      </c>
      <c r="W1754" s="11" t="n">
        <v>7739.39990234375</v>
      </c>
      <c r="X1754" s="13" t="n">
        <v>1</v>
      </c>
      <c r="Y1754" s="14">
        <f>IF(AND(X1754=1,INT($A1754)=INT($A1753),ISNUMBER(V1753)),V1754/V1753-1,"")</f>
        <v/>
      </c>
      <c r="Z1754" s="14">
        <f>IF(AND(X1754=1,INT($A1754)=INT($A1753),ISNUMBER(W1753)),W1754/W1753-1,"")</f>
        <v/>
      </c>
      <c r="AA1754" s="11" t="n">
        <v>8.710100173950195</v>
      </c>
      <c r="AB1754" s="11" t="n">
        <v>250.2799987792969</v>
      </c>
      <c r="AC1754" s="13" t="n">
        <v>1</v>
      </c>
      <c r="AD1754" s="14">
        <f>IF(AND(AC1754=1,INT($A1754)=INT($A1753),ISNUMBER(AA1753)),AA1754/AA1753-1,"")</f>
        <v/>
      </c>
      <c r="AE1754" s="14">
        <f>IF(AND(AC1754=1,INT($A1754)=INT($A1753),ISNUMBER(AB1753)),AB1754/AB1753-1,"")</f>
        <v/>
      </c>
      <c r="AF1754" s="11" t="n">
        <v>4.669700145721436</v>
      </c>
      <c r="AG1754" s="11" t="n">
        <v>191.8000030517578</v>
      </c>
      <c r="AH1754" s="13" t="n">
        <v>1</v>
      </c>
      <c r="AI1754" s="14">
        <f>IF(AND(AH1754=1,INT($A1754)=INT($A1753),ISNUMBER(AF1753)),AF1754/AF1753-1,"")</f>
        <v/>
      </c>
      <c r="AJ1754" s="14">
        <f>IF(AND(AH1754=1,INT($A1754)=INT($A1753),ISNUMBER(AG1753)),AG1754/AG1753-1,"")</f>
        <v/>
      </c>
    </row>
    <row r="1755">
      <c r="A1755" s="12" t="n">
        <v>46290.52986111111</v>
      </c>
      <c r="B1755" s="11" t="n">
        <v>8.210100173950195</v>
      </c>
      <c r="C1755" s="11" t="n">
        <v>352.5199890136719</v>
      </c>
      <c r="D1755" s="13" t="n">
        <v>1</v>
      </c>
      <c r="E1755" s="14">
        <f>IF(AND(D1755=1,INT($A1755)=INT($A1754),ISNUMBER(B1754)),B1755/B1754-1,"")</f>
        <v/>
      </c>
      <c r="F1755" s="14">
        <f>IF(AND(D1755=1,INT($A1755)=INT($A1754),ISNUMBER(C1754)),C1755/C1754-1,"")</f>
        <v/>
      </c>
      <c r="G1755" s="11" t="n">
        <v>10.10009956359863</v>
      </c>
      <c r="H1755" s="11" t="n">
        <v>339.6400146484375</v>
      </c>
      <c r="I1755" s="13" t="n">
        <v>1</v>
      </c>
      <c r="J1755" s="14">
        <f>IF(AND(I1755=1,INT($A1755)=INT($A1754),ISNUMBER(G1754)),G1755/G1754-1,"")</f>
        <v/>
      </c>
      <c r="K1755" s="14">
        <f>IF(AND(I1755=1,INT($A1755)=INT($A1754),ISNUMBER(H1754)),H1755/H1754-1,"")</f>
        <v/>
      </c>
      <c r="L1755" s="11" t="n">
        <v>12.4399995803833</v>
      </c>
      <c r="M1755" s="11" t="n">
        <v>749.989990234375</v>
      </c>
      <c r="N1755" s="13" t="n">
        <v>1</v>
      </c>
      <c r="O1755" s="14">
        <f>IF(AND(N1755=1,INT($A1755)=INT($A1754),ISNUMBER(L1754)),L1755/L1754-1,"")</f>
        <v/>
      </c>
      <c r="P1755" s="14">
        <f>IF(AND(N1755=1,INT($A1755)=INT($A1754),ISNUMBER(M1754)),M1755/M1754-1,"")</f>
        <v/>
      </c>
      <c r="Q1755" s="11" t="n">
        <v>9.883999824523926</v>
      </c>
      <c r="R1755" s="11" t="n">
        <v>516.927001953125</v>
      </c>
      <c r="S1755" s="13" t="n">
        <v>1</v>
      </c>
      <c r="T1755" s="14">
        <f>IF(AND(S1755=1,INT($A1755)=INT($A1754),ISNUMBER(Q1754)),Q1755/Q1754-1,"")</f>
        <v/>
      </c>
      <c r="U1755" s="14">
        <f>IF(AND(S1755=1,INT($A1755)=INT($A1754),ISNUMBER(R1754)),R1755/R1754-1,"")</f>
        <v/>
      </c>
      <c r="V1755" s="11" t="n">
        <v>8.385000228881836</v>
      </c>
      <c r="W1755" s="11" t="n">
        <v>7742.5</v>
      </c>
      <c r="X1755" s="13" t="n">
        <v>1</v>
      </c>
      <c r="Y1755" s="14">
        <f>IF(AND(X1755=1,INT($A1755)=INT($A1754),ISNUMBER(V1754)),V1755/V1754-1,"")</f>
        <v/>
      </c>
      <c r="Z1755" s="14">
        <f>IF(AND(X1755=1,INT($A1755)=INT($A1754),ISNUMBER(W1754)),W1755/W1754-1,"")</f>
        <v/>
      </c>
      <c r="AA1755" s="11" t="n">
        <v>8.700099945068359</v>
      </c>
      <c r="AB1755" s="11" t="n">
        <v>250.3800964355469</v>
      </c>
      <c r="AC1755" s="13" t="n">
        <v>1</v>
      </c>
      <c r="AD1755" s="14">
        <f>IF(AND(AC1755=1,INT($A1755)=INT($A1754),ISNUMBER(AA1754)),AA1755/AA1754-1,"")</f>
        <v/>
      </c>
      <c r="AE1755" s="14">
        <f>IF(AND(AC1755=1,INT($A1755)=INT($A1754),ISNUMBER(AB1754)),AB1755/AB1754-1,"")</f>
        <v/>
      </c>
      <c r="AF1755" s="11" t="n">
        <v>4.669700145721436</v>
      </c>
      <c r="AG1755" s="11" t="n">
        <v>191.8000030517578</v>
      </c>
      <c r="AH1755" s="13" t="n">
        <v>0</v>
      </c>
      <c r="AI1755" s="14">
        <f>IF(AND(AH1755=1,INT($A1755)=INT($A1754),ISNUMBER(AF1754)),AF1755/AF1754-1,"")</f>
        <v/>
      </c>
      <c r="AJ1755" s="14">
        <f>IF(AND(AH1755=1,INT($A1755)=INT($A1754),ISNUMBER(AG1754)),AG1755/AG1754-1,"")</f>
        <v/>
      </c>
    </row>
    <row r="1756">
      <c r="A1756" s="12" t="n">
        <v>46290.53055555555</v>
      </c>
      <c r="B1756" s="11" t="n">
        <v>8.20989990234375</v>
      </c>
      <c r="C1756" s="11" t="n">
        <v>352.510009765625</v>
      </c>
      <c r="D1756" s="13" t="n">
        <v>1</v>
      </c>
      <c r="E1756" s="14">
        <f>IF(AND(D1756=1,INT($A1756)=INT($A1755),ISNUMBER(B1755)),B1756/B1755-1,"")</f>
        <v/>
      </c>
      <c r="F1756" s="14">
        <f>IF(AND(D1756=1,INT($A1756)=INT($A1755),ISNUMBER(C1755)),C1756/C1755-1,"")</f>
        <v/>
      </c>
      <c r="G1756" s="11" t="n">
        <v>10.10000038146973</v>
      </c>
      <c r="H1756" s="11" t="n">
        <v>339.360107421875</v>
      </c>
      <c r="I1756" s="13" t="n">
        <v>1</v>
      </c>
      <c r="J1756" s="14">
        <f>IF(AND(I1756=1,INT($A1756)=INT($A1755),ISNUMBER(G1755)),G1756/G1755-1,"")</f>
        <v/>
      </c>
      <c r="K1756" s="14">
        <f>IF(AND(I1756=1,INT($A1756)=INT($A1755),ISNUMBER(H1755)),H1756/H1755-1,"")</f>
        <v/>
      </c>
      <c r="L1756" s="11" t="n">
        <v>12.4399995803833</v>
      </c>
      <c r="M1756" s="11" t="n">
        <v>749.989990234375</v>
      </c>
      <c r="N1756" s="13" t="n">
        <v>0</v>
      </c>
      <c r="O1756" s="14">
        <f>IF(AND(N1756=1,INT($A1756)=INT($A1755),ISNUMBER(L1755)),L1756/L1755-1,"")</f>
        <v/>
      </c>
      <c r="P1756" s="14">
        <f>IF(AND(N1756=1,INT($A1756)=INT($A1755),ISNUMBER(M1755)),M1756/M1755-1,"")</f>
        <v/>
      </c>
      <c r="Q1756" s="11" t="n">
        <v>9.885000228881836</v>
      </c>
      <c r="R1756" s="11" t="n">
        <v>517.4099731445312</v>
      </c>
      <c r="S1756" s="13" t="n">
        <v>1</v>
      </c>
      <c r="T1756" s="14">
        <f>IF(AND(S1756=1,INT($A1756)=INT($A1755),ISNUMBER(Q1755)),Q1756/Q1755-1,"")</f>
        <v/>
      </c>
      <c r="U1756" s="14">
        <f>IF(AND(S1756=1,INT($A1756)=INT($A1755),ISNUMBER(R1755)),R1756/R1755-1,"")</f>
        <v/>
      </c>
      <c r="V1756" s="11" t="n">
        <v>8.380100250244141</v>
      </c>
      <c r="W1756" s="11" t="n">
        <v>7741.9501953125</v>
      </c>
      <c r="X1756" s="13" t="n">
        <v>1</v>
      </c>
      <c r="Y1756" s="14">
        <f>IF(AND(X1756=1,INT($A1756)=INT($A1755),ISNUMBER(V1755)),V1756/V1755-1,"")</f>
        <v/>
      </c>
      <c r="Z1756" s="14">
        <f>IF(AND(X1756=1,INT($A1756)=INT($A1755),ISNUMBER(W1755)),W1756/W1755-1,"")</f>
        <v/>
      </c>
      <c r="AA1756" s="11" t="n">
        <v>8.71090030670166</v>
      </c>
      <c r="AB1756" s="11" t="n">
        <v>250.2700042724609</v>
      </c>
      <c r="AC1756" s="13" t="n">
        <v>1</v>
      </c>
      <c r="AD1756" s="14">
        <f>IF(AND(AC1756=1,INT($A1756)=INT($A1755),ISNUMBER(AA1755)),AA1756/AA1755-1,"")</f>
        <v/>
      </c>
      <c r="AE1756" s="14">
        <f>IF(AND(AC1756=1,INT($A1756)=INT($A1755),ISNUMBER(AB1755)),AB1756/AB1755-1,"")</f>
        <v/>
      </c>
      <c r="AF1756" s="11" t="n">
        <v>4.669700145721436</v>
      </c>
      <c r="AG1756" s="11" t="n">
        <v>191.8000030517578</v>
      </c>
      <c r="AH1756" s="13" t="n">
        <v>0</v>
      </c>
      <c r="AI1756" s="14">
        <f>IF(AND(AH1756=1,INT($A1756)=INT($A1755),ISNUMBER(AF1755)),AF1756/AF1755-1,"")</f>
        <v/>
      </c>
      <c r="AJ1756" s="14">
        <f>IF(AND(AH1756=1,INT($A1756)=INT($A1755),ISNUMBER(AG1755)),AG1756/AG1755-1,"")</f>
        <v/>
      </c>
    </row>
    <row r="1757">
      <c r="A1757" s="12" t="n">
        <v>46290.53125</v>
      </c>
      <c r="B1757" s="11" t="n">
        <v>8.210000038146973</v>
      </c>
      <c r="C1757" s="11" t="n">
        <v>352.4649963378906</v>
      </c>
      <c r="D1757" s="13" t="n">
        <v>1</v>
      </c>
      <c r="E1757" s="14">
        <f>IF(AND(D1757=1,INT($A1757)=INT($A1756),ISNUMBER(B1756)),B1757/B1756-1,"")</f>
        <v/>
      </c>
      <c r="F1757" s="14">
        <f>IF(AND(D1757=1,INT($A1757)=INT($A1756),ISNUMBER(C1756)),C1757/C1756-1,"")</f>
        <v/>
      </c>
      <c r="G1757" s="11" t="n">
        <v>10.10999965667725</v>
      </c>
      <c r="H1757" s="11" t="n">
        <v>339.2049865722656</v>
      </c>
      <c r="I1757" s="13" t="n">
        <v>1</v>
      </c>
      <c r="J1757" s="14">
        <f>IF(AND(I1757=1,INT($A1757)=INT($A1756),ISNUMBER(G1756)),G1757/G1756-1,"")</f>
        <v/>
      </c>
      <c r="K1757" s="14">
        <f>IF(AND(I1757=1,INT($A1757)=INT($A1756),ISNUMBER(H1756)),H1757/H1756-1,"")</f>
        <v/>
      </c>
      <c r="L1757" s="11" t="n">
        <v>12.4399995803833</v>
      </c>
      <c r="M1757" s="11" t="n">
        <v>749.469970703125</v>
      </c>
      <c r="N1757" s="13" t="n">
        <v>1</v>
      </c>
      <c r="O1757" s="14">
        <f>IF(AND(N1757=1,INT($A1757)=INT($A1756),ISNUMBER(L1756)),L1757/L1756-1,"")</f>
        <v/>
      </c>
      <c r="P1757" s="14">
        <f>IF(AND(N1757=1,INT($A1757)=INT($A1756),ISNUMBER(M1756)),M1757/M1756-1,"")</f>
        <v/>
      </c>
      <c r="Q1757" s="11" t="n">
        <v>9.875</v>
      </c>
      <c r="R1757" s="11" t="n">
        <v>517.760009765625</v>
      </c>
      <c r="S1757" s="13" t="n">
        <v>1</v>
      </c>
      <c r="T1757" s="14">
        <f>IF(AND(S1757=1,INT($A1757)=INT($A1756),ISNUMBER(Q1756)),Q1757/Q1756-1,"")</f>
        <v/>
      </c>
      <c r="U1757" s="14">
        <f>IF(AND(S1757=1,INT($A1757)=INT($A1756),ISNUMBER(R1756)),R1757/R1756-1,"")</f>
        <v/>
      </c>
      <c r="V1757" s="11" t="n">
        <v>8.385000228881836</v>
      </c>
      <c r="W1757" s="11" t="n">
        <v>7739.669921875</v>
      </c>
      <c r="X1757" s="13" t="n">
        <v>1</v>
      </c>
      <c r="Y1757" s="14">
        <f>IF(AND(X1757=1,INT($A1757)=INT($A1756),ISNUMBER(V1756)),V1757/V1756-1,"")</f>
        <v/>
      </c>
      <c r="Z1757" s="14">
        <f>IF(AND(X1757=1,INT($A1757)=INT($A1756),ISNUMBER(W1756)),W1757/W1756-1,"")</f>
        <v/>
      </c>
      <c r="AA1757" s="11" t="n">
        <v>8.710100173950195</v>
      </c>
      <c r="AB1757" s="11" t="n">
        <v>250.3800048828125</v>
      </c>
      <c r="AC1757" s="13" t="n">
        <v>1</v>
      </c>
      <c r="AD1757" s="14">
        <f>IF(AND(AC1757=1,INT($A1757)=INT($A1756),ISNUMBER(AA1756)),AA1757/AA1756-1,"")</f>
        <v/>
      </c>
      <c r="AE1757" s="14">
        <f>IF(AND(AC1757=1,INT($A1757)=INT($A1756),ISNUMBER(AB1756)),AB1757/AB1756-1,"")</f>
        <v/>
      </c>
      <c r="AF1757" s="11" t="n">
        <v>4.669700145721436</v>
      </c>
      <c r="AG1757" s="11" t="n">
        <v>191.8000030517578</v>
      </c>
      <c r="AH1757" s="13" t="n">
        <v>0</v>
      </c>
      <c r="AI1757" s="14">
        <f>IF(AND(AH1757=1,INT($A1757)=INT($A1756),ISNUMBER(AF1756)),AF1757/AF1756-1,"")</f>
        <v/>
      </c>
      <c r="AJ1757" s="14">
        <f>IF(AND(AH1757=1,INT($A1757)=INT($A1756),ISNUMBER(AG1756)),AG1757/AG1756-1,"")</f>
        <v/>
      </c>
    </row>
    <row r="1758">
      <c r="A1758" s="12" t="n">
        <v>46290.53194444445</v>
      </c>
      <c r="B1758" s="11" t="n">
        <v>8.210000038146973</v>
      </c>
      <c r="C1758" s="11" t="n">
        <v>352.3599853515625</v>
      </c>
      <c r="D1758" s="13" t="n">
        <v>1</v>
      </c>
      <c r="E1758" s="14">
        <f>IF(AND(D1758=1,INT($A1758)=INT($A1757),ISNUMBER(B1757)),B1758/B1757-1,"")</f>
        <v/>
      </c>
      <c r="F1758" s="14">
        <f>IF(AND(D1758=1,INT($A1758)=INT($A1757),ISNUMBER(C1757)),C1758/C1757-1,"")</f>
        <v/>
      </c>
      <c r="G1758" s="11" t="n">
        <v>10.10999965667725</v>
      </c>
      <c r="H1758" s="11" t="n">
        <v>339.1698913574219</v>
      </c>
      <c r="I1758" s="13" t="n">
        <v>1</v>
      </c>
      <c r="J1758" s="14">
        <f>IF(AND(I1758=1,INT($A1758)=INT($A1757),ISNUMBER(G1757)),G1758/G1757-1,"")</f>
        <v/>
      </c>
      <c r="K1758" s="14">
        <f>IF(AND(I1758=1,INT($A1758)=INT($A1757),ISNUMBER(H1757)),H1758/H1757-1,"")</f>
        <v/>
      </c>
      <c r="L1758" s="11" t="n">
        <v>12.4399995803833</v>
      </c>
      <c r="M1758" s="11" t="n">
        <v>749.469970703125</v>
      </c>
      <c r="N1758" s="13" t="n">
        <v>0</v>
      </c>
      <c r="O1758" s="14">
        <f>IF(AND(N1758=1,INT($A1758)=INT($A1757),ISNUMBER(L1757)),L1758/L1757-1,"")</f>
        <v/>
      </c>
      <c r="P1758" s="14">
        <f>IF(AND(N1758=1,INT($A1758)=INT($A1757),ISNUMBER(M1757)),M1758/M1757-1,"")</f>
        <v/>
      </c>
      <c r="Q1758" s="11" t="n">
        <v>9.875</v>
      </c>
      <c r="R1758" s="11" t="n">
        <v>517.864990234375</v>
      </c>
      <c r="S1758" s="13" t="n">
        <v>1</v>
      </c>
      <c r="T1758" s="14">
        <f>IF(AND(S1758=1,INT($A1758)=INT($A1757),ISNUMBER(Q1757)),Q1758/Q1757-1,"")</f>
        <v/>
      </c>
      <c r="U1758" s="14">
        <f>IF(AND(S1758=1,INT($A1758)=INT($A1757),ISNUMBER(R1757)),R1758/R1757-1,"")</f>
        <v/>
      </c>
      <c r="V1758" s="11" t="n">
        <v>8.385000228881836</v>
      </c>
      <c r="W1758" s="11" t="n">
        <v>7739.669921875</v>
      </c>
      <c r="X1758" s="13" t="n">
        <v>0</v>
      </c>
      <c r="Y1758" s="14">
        <f>IF(AND(X1758=1,INT($A1758)=INT($A1757),ISNUMBER(V1757)),V1758/V1757-1,"")</f>
        <v/>
      </c>
      <c r="Z1758" s="14">
        <f>IF(AND(X1758=1,INT($A1758)=INT($A1757),ISNUMBER(W1757)),W1758/W1757-1,"")</f>
        <v/>
      </c>
      <c r="AA1758" s="11" t="n">
        <v>8.710300445556641</v>
      </c>
      <c r="AB1758" s="11" t="n">
        <v>250.3650054931641</v>
      </c>
      <c r="AC1758" s="13" t="n">
        <v>1</v>
      </c>
      <c r="AD1758" s="14">
        <f>IF(AND(AC1758=1,INT($A1758)=INT($A1757),ISNUMBER(AA1757)),AA1758/AA1757-1,"")</f>
        <v/>
      </c>
      <c r="AE1758" s="14">
        <f>IF(AND(AC1758=1,INT($A1758)=INT($A1757),ISNUMBER(AB1757)),AB1758/AB1757-1,"")</f>
        <v/>
      </c>
      <c r="AF1758" s="11" t="n">
        <v>4.650100231170654</v>
      </c>
      <c r="AG1758" s="11" t="n">
        <v>192.0700073242188</v>
      </c>
      <c r="AH1758" s="13" t="n">
        <v>1</v>
      </c>
      <c r="AI1758" s="14">
        <f>IF(AND(AH1758=1,INT($A1758)=INT($A1757),ISNUMBER(AF1757)),AF1758/AF1757-1,"")</f>
        <v/>
      </c>
      <c r="AJ1758" s="14">
        <f>IF(AND(AH1758=1,INT($A1758)=INT($A1757),ISNUMBER(AG1757)),AG1758/AG1757-1,"")</f>
        <v/>
      </c>
    </row>
    <row r="1759">
      <c r="A1759" s="12" t="n">
        <v>46290.53263888889</v>
      </c>
      <c r="B1759" s="11" t="n">
        <v>8.210000038146973</v>
      </c>
      <c r="C1759" s="11" t="n">
        <v>352.3599853515625</v>
      </c>
      <c r="D1759" s="13" t="n">
        <v>0</v>
      </c>
      <c r="E1759" s="14">
        <f>IF(AND(D1759=1,INT($A1759)=INT($A1758),ISNUMBER(B1758)),B1759/B1758-1,"")</f>
        <v/>
      </c>
      <c r="F1759" s="14">
        <f>IF(AND(D1759=1,INT($A1759)=INT($A1758),ISNUMBER(C1758)),C1759/C1758-1,"")</f>
        <v/>
      </c>
      <c r="G1759" s="11" t="n">
        <v>10.11800003051758</v>
      </c>
      <c r="H1759" s="11" t="n">
        <v>339.076904296875</v>
      </c>
      <c r="I1759" s="13" t="n">
        <v>1</v>
      </c>
      <c r="J1759" s="14">
        <f>IF(AND(I1759=1,INT($A1759)=INT($A1758),ISNUMBER(G1758)),G1759/G1758-1,"")</f>
        <v/>
      </c>
      <c r="K1759" s="14">
        <f>IF(AND(I1759=1,INT($A1759)=INT($A1758),ISNUMBER(H1758)),H1759/H1758-1,"")</f>
        <v/>
      </c>
      <c r="L1759" s="11" t="n">
        <v>12.44499969482422</v>
      </c>
      <c r="M1759" s="11" t="n">
        <v>749.5651245117188</v>
      </c>
      <c r="N1759" s="13" t="n">
        <v>1</v>
      </c>
      <c r="O1759" s="14">
        <f>IF(AND(N1759=1,INT($A1759)=INT($A1758),ISNUMBER(L1758)),L1759/L1758-1,"")</f>
        <v/>
      </c>
      <c r="P1759" s="14">
        <f>IF(AND(N1759=1,INT($A1759)=INT($A1758),ISNUMBER(M1758)),M1759/M1758-1,"")</f>
        <v/>
      </c>
      <c r="Q1759" s="11" t="n">
        <v>9.875</v>
      </c>
      <c r="R1759" s="11" t="n">
        <v>517.864990234375</v>
      </c>
      <c r="S1759" s="13" t="n">
        <v>0</v>
      </c>
      <c r="T1759" s="14">
        <f>IF(AND(S1759=1,INT($A1759)=INT($A1758),ISNUMBER(Q1758)),Q1759/Q1758-1,"")</f>
        <v/>
      </c>
      <c r="U1759" s="14">
        <f>IF(AND(S1759=1,INT($A1759)=INT($A1758),ISNUMBER(R1758)),R1759/R1758-1,"")</f>
        <v/>
      </c>
      <c r="V1759" s="11" t="n">
        <v>8.390000343322754</v>
      </c>
      <c r="W1759" s="11" t="n">
        <v>7738.490234375</v>
      </c>
      <c r="X1759" s="13" t="n">
        <v>1</v>
      </c>
      <c r="Y1759" s="14">
        <f>IF(AND(X1759=1,INT($A1759)=INT($A1758),ISNUMBER(V1758)),V1759/V1758-1,"")</f>
        <v/>
      </c>
      <c r="Z1759" s="14">
        <f>IF(AND(X1759=1,INT($A1759)=INT($A1758),ISNUMBER(W1758)),W1759/W1758-1,"")</f>
        <v/>
      </c>
      <c r="AA1759" s="11" t="n">
        <v>8.710000038146973</v>
      </c>
      <c r="AB1759" s="11" t="n">
        <v>250.5050048828125</v>
      </c>
      <c r="AC1759" s="13" t="n">
        <v>1</v>
      </c>
      <c r="AD1759" s="14">
        <f>IF(AND(AC1759=1,INT($A1759)=INT($A1758),ISNUMBER(AA1758)),AA1759/AA1758-1,"")</f>
        <v/>
      </c>
      <c r="AE1759" s="14">
        <f>IF(AND(AC1759=1,INT($A1759)=INT($A1758),ISNUMBER(AB1758)),AB1759/AB1758-1,"")</f>
        <v/>
      </c>
      <c r="AF1759" s="11" t="n">
        <v>4.650100231170654</v>
      </c>
      <c r="AG1759" s="11" t="n">
        <v>192.0700073242188</v>
      </c>
      <c r="AH1759" s="13" t="n">
        <v>0</v>
      </c>
      <c r="AI1759" s="14">
        <f>IF(AND(AH1759=1,INT($A1759)=INT($A1758),ISNUMBER(AF1758)),AF1759/AF1758-1,"")</f>
        <v/>
      </c>
      <c r="AJ1759" s="14">
        <f>IF(AND(AH1759=1,INT($A1759)=INT($A1758),ISNUMBER(AG1758)),AG1759/AG1758-1,"")</f>
        <v/>
      </c>
    </row>
    <row r="1760">
      <c r="A1760" s="12" t="n">
        <v>46290.53333333333</v>
      </c>
      <c r="B1760" s="11" t="n">
        <v>8.220000267028809</v>
      </c>
      <c r="C1760" s="11" t="n">
        <v>352.0050048828125</v>
      </c>
      <c r="D1760" s="13" t="n">
        <v>1</v>
      </c>
      <c r="E1760" s="14">
        <f>IF(AND(D1760=1,INT($A1760)=INT($A1759),ISNUMBER(B1759)),B1760/B1759-1,"")</f>
        <v/>
      </c>
      <c r="F1760" s="14">
        <f>IF(AND(D1760=1,INT($A1760)=INT($A1759),ISNUMBER(C1759)),C1760/C1759-1,"")</f>
        <v/>
      </c>
      <c r="G1760" s="11" t="n">
        <v>10.11800003051758</v>
      </c>
      <c r="H1760" s="11" t="n">
        <v>339.076904296875</v>
      </c>
      <c r="I1760" s="13" t="n">
        <v>0</v>
      </c>
      <c r="J1760" s="14">
        <f>IF(AND(I1760=1,INT($A1760)=INT($A1759),ISNUMBER(G1759)),G1760/G1759-1,"")</f>
        <v/>
      </c>
      <c r="K1760" s="14">
        <f>IF(AND(I1760=1,INT($A1760)=INT($A1759),ISNUMBER(H1759)),H1760/H1759-1,"")</f>
        <v/>
      </c>
      <c r="L1760" s="11" t="n">
        <v>12.44499969482422</v>
      </c>
      <c r="M1760" s="11" t="n">
        <v>749.5651245117188</v>
      </c>
      <c r="N1760" s="13" t="n">
        <v>0</v>
      </c>
      <c r="O1760" s="14">
        <f>IF(AND(N1760=1,INT($A1760)=INT($A1759),ISNUMBER(L1759)),L1760/L1759-1,"")</f>
        <v/>
      </c>
      <c r="P1760" s="14">
        <f>IF(AND(N1760=1,INT($A1760)=INT($A1759),ISNUMBER(M1759)),M1760/M1759-1,"")</f>
        <v/>
      </c>
      <c r="Q1760" s="11" t="n">
        <v>9.869999885559082</v>
      </c>
      <c r="R1760" s="11" t="n">
        <v>517.2221069335938</v>
      </c>
      <c r="S1760" s="13" t="n">
        <v>1</v>
      </c>
      <c r="T1760" s="14">
        <f>IF(AND(S1760=1,INT($A1760)=INT($A1759),ISNUMBER(Q1759)),Q1760/Q1759-1,"")</f>
        <v/>
      </c>
      <c r="U1760" s="14">
        <f>IF(AND(S1760=1,INT($A1760)=INT($A1759),ISNUMBER(R1759)),R1760/R1759-1,"")</f>
        <v/>
      </c>
      <c r="V1760" s="11" t="n">
        <v>8.389399528503418</v>
      </c>
      <c r="W1760" s="11" t="n">
        <v>7734.919921875</v>
      </c>
      <c r="X1760" s="13" t="n">
        <v>1</v>
      </c>
      <c r="Y1760" s="14">
        <f>IF(AND(X1760=1,INT($A1760)=INT($A1759),ISNUMBER(V1759)),V1760/V1759-1,"")</f>
        <v/>
      </c>
      <c r="Z1760" s="14">
        <f>IF(AND(X1760=1,INT($A1760)=INT($A1759),ISNUMBER(W1759)),W1760/W1759-1,"")</f>
        <v/>
      </c>
      <c r="AA1760" s="11" t="n">
        <v>8.710000038146973</v>
      </c>
      <c r="AB1760" s="11" t="n">
        <v>250.5050048828125</v>
      </c>
      <c r="AC1760" s="13" t="n">
        <v>0</v>
      </c>
      <c r="AD1760" s="14">
        <f>IF(AND(AC1760=1,INT($A1760)=INT($A1759),ISNUMBER(AA1759)),AA1760/AA1759-1,"")</f>
        <v/>
      </c>
      <c r="AE1760" s="14">
        <f>IF(AND(AC1760=1,INT($A1760)=INT($A1759),ISNUMBER(AB1759)),AB1760/AB1759-1,"")</f>
        <v/>
      </c>
      <c r="AF1760" s="11" t="n">
        <v>4.660099983215332</v>
      </c>
      <c r="AG1760" s="11" t="n">
        <v>191.9100036621094</v>
      </c>
      <c r="AH1760" s="13" t="n">
        <v>1</v>
      </c>
      <c r="AI1760" s="14">
        <f>IF(AND(AH1760=1,INT($A1760)=INT($A1759),ISNUMBER(AF1759)),AF1760/AF1759-1,"")</f>
        <v/>
      </c>
      <c r="AJ1760" s="14">
        <f>IF(AND(AH1760=1,INT($A1760)=INT($A1759),ISNUMBER(AG1759)),AG1760/AG1759-1,"")</f>
        <v/>
      </c>
    </row>
    <row r="1761">
      <c r="A1761" s="12" t="n">
        <v>46290.53402777778</v>
      </c>
      <c r="B1761" s="11" t="n">
        <v>8.210000038146973</v>
      </c>
      <c r="C1761" s="11" t="n">
        <v>352.239990234375</v>
      </c>
      <c r="D1761" s="13" t="n">
        <v>1</v>
      </c>
      <c r="E1761" s="14">
        <f>IF(AND(D1761=1,INT($A1761)=INT($A1760),ISNUMBER(B1760)),B1761/B1760-1,"")</f>
        <v/>
      </c>
      <c r="F1761" s="14">
        <f>IF(AND(D1761=1,INT($A1761)=INT($A1760),ISNUMBER(C1760)),C1761/C1760-1,"")</f>
        <v/>
      </c>
      <c r="G1761" s="11" t="n">
        <v>10.11800003051758</v>
      </c>
      <c r="H1761" s="11" t="n">
        <v>339.076904296875</v>
      </c>
      <c r="I1761" s="13" t="n">
        <v>0</v>
      </c>
      <c r="J1761" s="14">
        <f>IF(AND(I1761=1,INT($A1761)=INT($A1760),ISNUMBER(G1760)),G1761/G1760-1,"")</f>
        <v/>
      </c>
      <c r="K1761" s="14">
        <f>IF(AND(I1761=1,INT($A1761)=INT($A1760),ISNUMBER(H1760)),H1761/H1760-1,"")</f>
        <v/>
      </c>
      <c r="L1761" s="11" t="n">
        <v>12.44999980926514</v>
      </c>
      <c r="M1761" s="11" t="n">
        <v>749.4099731445312</v>
      </c>
      <c r="N1761" s="13" t="n">
        <v>1</v>
      </c>
      <c r="O1761" s="14">
        <f>IF(AND(N1761=1,INT($A1761)=INT($A1760),ISNUMBER(L1760)),L1761/L1760-1,"")</f>
        <v/>
      </c>
      <c r="P1761" s="14">
        <f>IF(AND(N1761=1,INT($A1761)=INT($A1760),ISNUMBER(M1760)),M1761/M1760-1,"")</f>
        <v/>
      </c>
      <c r="Q1761" s="11" t="n">
        <v>9.869999885559082</v>
      </c>
      <c r="R1761" s="11" t="n">
        <v>517.2221069335938</v>
      </c>
      <c r="S1761" s="13" t="n">
        <v>0</v>
      </c>
      <c r="T1761" s="14">
        <f>IF(AND(S1761=1,INT($A1761)=INT($A1760),ISNUMBER(Q1760)),Q1761/Q1760-1,"")</f>
        <v/>
      </c>
      <c r="U1761" s="14">
        <f>IF(AND(S1761=1,INT($A1761)=INT($A1760),ISNUMBER(R1760)),R1761/R1760-1,"")</f>
        <v/>
      </c>
      <c r="V1761" s="11" t="n">
        <v>8.385000228881836</v>
      </c>
      <c r="W1761" s="11" t="n">
        <v>7736.919921875</v>
      </c>
      <c r="X1761" s="13" t="n">
        <v>1</v>
      </c>
      <c r="Y1761" s="14">
        <f>IF(AND(X1761=1,INT($A1761)=INT($A1760),ISNUMBER(V1760)),V1761/V1760-1,"")</f>
        <v/>
      </c>
      <c r="Z1761" s="14">
        <f>IF(AND(X1761=1,INT($A1761)=INT($A1760),ISNUMBER(W1760)),W1761/W1760-1,"")</f>
        <v/>
      </c>
      <c r="AA1761" s="11" t="n">
        <v>8.710000038146973</v>
      </c>
      <c r="AB1761" s="11" t="n">
        <v>250.4700012207031</v>
      </c>
      <c r="AC1761" s="13" t="n">
        <v>1</v>
      </c>
      <c r="AD1761" s="14">
        <f>IF(AND(AC1761=1,INT($A1761)=INT($A1760),ISNUMBER(AA1760)),AA1761/AA1760-1,"")</f>
        <v/>
      </c>
      <c r="AE1761" s="14">
        <f>IF(AND(AC1761=1,INT($A1761)=INT($A1760),ISNUMBER(AB1760)),AB1761/AB1760-1,"")</f>
        <v/>
      </c>
      <c r="AF1761" s="11" t="n">
        <v>4.660099983215332</v>
      </c>
      <c r="AG1761" s="11" t="n">
        <v>191.9100036621094</v>
      </c>
      <c r="AH1761" s="13" t="n">
        <v>0</v>
      </c>
      <c r="AI1761" s="14">
        <f>IF(AND(AH1761=1,INT($A1761)=INT($A1760),ISNUMBER(AF1760)),AF1761/AF1760-1,"")</f>
        <v/>
      </c>
      <c r="AJ1761" s="14">
        <f>IF(AND(AH1761=1,INT($A1761)=INT($A1760),ISNUMBER(AG1760)),AG1761/AG1760-1,"")</f>
        <v/>
      </c>
    </row>
    <row r="1762">
      <c r="A1762" s="12" t="n">
        <v>46290.53472222222</v>
      </c>
      <c r="B1762" s="11" t="n">
        <v>8.210000038146973</v>
      </c>
      <c r="C1762" s="11" t="n">
        <v>352.239990234375</v>
      </c>
      <c r="D1762" s="13" t="n">
        <v>0</v>
      </c>
      <c r="E1762" s="14">
        <f>IF(AND(D1762=1,INT($A1762)=INT($A1761),ISNUMBER(B1761)),B1762/B1761-1,"")</f>
        <v/>
      </c>
      <c r="F1762" s="14">
        <f>IF(AND(D1762=1,INT($A1762)=INT($A1761),ISNUMBER(C1761)),C1762/C1761-1,"")</f>
        <v/>
      </c>
      <c r="G1762" s="11" t="n">
        <v>10.11800003051758</v>
      </c>
      <c r="H1762" s="11" t="n">
        <v>339.076904296875</v>
      </c>
      <c r="I1762" s="13" t="n">
        <v>0</v>
      </c>
      <c r="J1762" s="14">
        <f>IF(AND(I1762=1,INT($A1762)=INT($A1761),ISNUMBER(G1761)),G1762/G1761-1,"")</f>
        <v/>
      </c>
      <c r="K1762" s="14">
        <f>IF(AND(I1762=1,INT($A1762)=INT($A1761),ISNUMBER(H1761)),H1762/H1761-1,"")</f>
        <v/>
      </c>
      <c r="L1762" s="11" t="n">
        <v>12.4399995803833</v>
      </c>
      <c r="M1762" s="11" t="n">
        <v>749.7462768554688</v>
      </c>
      <c r="N1762" s="13" t="n">
        <v>1</v>
      </c>
      <c r="O1762" s="14">
        <f>IF(AND(N1762=1,INT($A1762)=INT($A1761),ISNUMBER(L1761)),L1762/L1761-1,"")</f>
        <v/>
      </c>
      <c r="P1762" s="14">
        <f>IF(AND(N1762=1,INT($A1762)=INT($A1761),ISNUMBER(M1761)),M1762/M1761-1,"")</f>
        <v/>
      </c>
      <c r="Q1762" s="11" t="n">
        <v>9.880000114440918</v>
      </c>
      <c r="R1762" s="11" t="n">
        <v>517.8800048828125</v>
      </c>
      <c r="S1762" s="13" t="n">
        <v>1</v>
      </c>
      <c r="T1762" s="14">
        <f>IF(AND(S1762=1,INT($A1762)=INT($A1761),ISNUMBER(Q1761)),Q1762/Q1761-1,"")</f>
        <v/>
      </c>
      <c r="U1762" s="14">
        <f>IF(AND(S1762=1,INT($A1762)=INT($A1761),ISNUMBER(R1761)),R1762/R1761-1,"")</f>
        <v/>
      </c>
      <c r="V1762" s="11" t="n">
        <v>8.390000343322754</v>
      </c>
      <c r="W1762" s="11" t="n">
        <v>7737.169921875</v>
      </c>
      <c r="X1762" s="13" t="n">
        <v>1</v>
      </c>
      <c r="Y1762" s="14">
        <f>IF(AND(X1762=1,INT($A1762)=INT($A1761),ISNUMBER(V1761)),V1762/V1761-1,"")</f>
        <v/>
      </c>
      <c r="Z1762" s="14">
        <f>IF(AND(X1762=1,INT($A1762)=INT($A1761),ISNUMBER(W1761)),W1762/W1761-1,"")</f>
        <v/>
      </c>
      <c r="AA1762" s="11" t="n">
        <v>8.710000038146973</v>
      </c>
      <c r="AB1762" s="11" t="n">
        <v>250.4700012207031</v>
      </c>
      <c r="AC1762" s="13" t="n">
        <v>0</v>
      </c>
      <c r="AD1762" s="14">
        <f>IF(AND(AC1762=1,INT($A1762)=INT($A1761),ISNUMBER(AA1761)),AA1762/AA1761-1,"")</f>
        <v/>
      </c>
      <c r="AE1762" s="14">
        <f>IF(AND(AC1762=1,INT($A1762)=INT($A1761),ISNUMBER(AB1761)),AB1762/AB1761-1,"")</f>
        <v/>
      </c>
      <c r="AF1762" s="11" t="n">
        <v>4.660099983215332</v>
      </c>
      <c r="AG1762" s="11" t="n">
        <v>191.9100036621094</v>
      </c>
      <c r="AH1762" s="13" t="n">
        <v>0</v>
      </c>
      <c r="AI1762" s="14">
        <f>IF(AND(AH1762=1,INT($A1762)=INT($A1761),ISNUMBER(AF1761)),AF1762/AF1761-1,"")</f>
        <v/>
      </c>
      <c r="AJ1762" s="14">
        <f>IF(AND(AH1762=1,INT($A1762)=INT($A1761),ISNUMBER(AG1761)),AG1762/AG1761-1,"")</f>
        <v/>
      </c>
    </row>
    <row r="1763">
      <c r="A1763" s="12" t="n">
        <v>46290.53541666667</v>
      </c>
      <c r="B1763" s="11" t="n">
        <v>8.210000038146973</v>
      </c>
      <c r="C1763" s="11" t="n">
        <v>352.239990234375</v>
      </c>
      <c r="D1763" s="13" t="n">
        <v>0</v>
      </c>
      <c r="E1763" s="14">
        <f>IF(AND(D1763=1,INT($A1763)=INT($A1762),ISNUMBER(B1762)),B1763/B1762-1,"")</f>
        <v/>
      </c>
      <c r="F1763" s="14">
        <f>IF(AND(D1763=1,INT($A1763)=INT($A1762),ISNUMBER(C1762)),C1763/C1762-1,"")</f>
        <v/>
      </c>
      <c r="G1763" s="11" t="n">
        <v>10.10999965667725</v>
      </c>
      <c r="H1763" s="11" t="n">
        <v>339.2999877929688</v>
      </c>
      <c r="I1763" s="13" t="n">
        <v>1</v>
      </c>
      <c r="J1763" s="14">
        <f>IF(AND(I1763=1,INT($A1763)=INT($A1762),ISNUMBER(G1762)),G1763/G1762-1,"")</f>
        <v/>
      </c>
      <c r="K1763" s="14">
        <f>IF(AND(I1763=1,INT($A1763)=INT($A1762),ISNUMBER(H1762)),H1763/H1762-1,"")</f>
        <v/>
      </c>
      <c r="L1763" s="11" t="n">
        <v>12.4399995803833</v>
      </c>
      <c r="M1763" s="11" t="n">
        <v>749.7462768554688</v>
      </c>
      <c r="N1763" s="13" t="n">
        <v>0</v>
      </c>
      <c r="O1763" s="14">
        <f>IF(AND(N1763=1,INT($A1763)=INT($A1762),ISNUMBER(L1762)),L1763/L1762-1,"")</f>
        <v/>
      </c>
      <c r="P1763" s="14">
        <f>IF(AND(N1763=1,INT($A1763)=INT($A1762),ISNUMBER(M1762)),M1763/M1762-1,"")</f>
        <v/>
      </c>
      <c r="Q1763" s="11" t="n">
        <v>9.869999885559082</v>
      </c>
      <c r="R1763" s="11" t="n">
        <v>518.0900268554688</v>
      </c>
      <c r="S1763" s="13" t="n">
        <v>1</v>
      </c>
      <c r="T1763" s="14">
        <f>IF(AND(S1763=1,INT($A1763)=INT($A1762),ISNUMBER(Q1762)),Q1763/Q1762-1,"")</f>
        <v/>
      </c>
      <c r="U1763" s="14">
        <f>IF(AND(S1763=1,INT($A1763)=INT($A1762),ISNUMBER(R1762)),R1763/R1762-1,"")</f>
        <v/>
      </c>
      <c r="V1763" s="11" t="n">
        <v>8.387599945068359</v>
      </c>
      <c r="W1763" s="11" t="n">
        <v>7737.39013671875</v>
      </c>
      <c r="X1763" s="13" t="n">
        <v>1</v>
      </c>
      <c r="Y1763" s="14">
        <f>IF(AND(X1763=1,INT($A1763)=INT($A1762),ISNUMBER(V1762)),V1763/V1762-1,"")</f>
        <v/>
      </c>
      <c r="Z1763" s="14">
        <f>IF(AND(X1763=1,INT($A1763)=INT($A1762),ISNUMBER(W1762)),W1763/W1762-1,"")</f>
        <v/>
      </c>
      <c r="AA1763" s="11" t="n">
        <v>8.710000038146973</v>
      </c>
      <c r="AB1763" s="11" t="n">
        <v>250.4700012207031</v>
      </c>
      <c r="AC1763" s="13" t="n">
        <v>0</v>
      </c>
      <c r="AD1763" s="14">
        <f>IF(AND(AC1763=1,INT($A1763)=INT($A1762),ISNUMBER(AA1762)),AA1763/AA1762-1,"")</f>
        <v/>
      </c>
      <c r="AE1763" s="14">
        <f>IF(AND(AC1763=1,INT($A1763)=INT($A1762),ISNUMBER(AB1762)),AB1763/AB1762-1,"")</f>
        <v/>
      </c>
      <c r="AF1763" s="11" t="n">
        <v>4.660099983215332</v>
      </c>
      <c r="AG1763" s="11" t="n">
        <v>191.9100036621094</v>
      </c>
      <c r="AH1763" s="13" t="n">
        <v>0</v>
      </c>
      <c r="AI1763" s="14">
        <f>IF(AND(AH1763=1,INT($A1763)=INT($A1762),ISNUMBER(AF1762)),AF1763/AF1762-1,"")</f>
        <v/>
      </c>
      <c r="AJ1763" s="14">
        <f>IF(AND(AH1763=1,INT($A1763)=INT($A1762),ISNUMBER(AG1762)),AG1763/AG1762-1,"")</f>
        <v/>
      </c>
    </row>
    <row r="1764">
      <c r="A1764" s="12" t="n">
        <v>46290.53611111111</v>
      </c>
      <c r="B1764" s="11" t="n">
        <v>8.210000038146973</v>
      </c>
      <c r="C1764" s="11" t="n">
        <v>352.239990234375</v>
      </c>
      <c r="D1764" s="13" t="n">
        <v>0</v>
      </c>
      <c r="E1764" s="14">
        <f>IF(AND(D1764=1,INT($A1764)=INT($A1763),ISNUMBER(B1763)),B1764/B1763-1,"")</f>
        <v/>
      </c>
      <c r="F1764" s="14">
        <f>IF(AND(D1764=1,INT($A1764)=INT($A1763),ISNUMBER(C1763)),C1764/C1763-1,"")</f>
        <v/>
      </c>
      <c r="G1764" s="11" t="n">
        <v>10.10499954223633</v>
      </c>
      <c r="H1764" s="11" t="n">
        <v>339.2900085449219</v>
      </c>
      <c r="I1764" s="13" t="n">
        <v>1</v>
      </c>
      <c r="J1764" s="14">
        <f>IF(AND(I1764=1,INT($A1764)=INT($A1763),ISNUMBER(G1763)),G1764/G1763-1,"")</f>
        <v/>
      </c>
      <c r="K1764" s="14">
        <f>IF(AND(I1764=1,INT($A1764)=INT($A1763),ISNUMBER(H1763)),H1764/H1763-1,"")</f>
        <v/>
      </c>
      <c r="L1764" s="11" t="n">
        <v>12.4399995803833</v>
      </c>
      <c r="M1764" s="11" t="n">
        <v>749.7462768554688</v>
      </c>
      <c r="N1764" s="13" t="n">
        <v>0</v>
      </c>
      <c r="O1764" s="14">
        <f>IF(AND(N1764=1,INT($A1764)=INT($A1763),ISNUMBER(L1763)),L1764/L1763-1,"")</f>
        <v/>
      </c>
      <c r="P1764" s="14">
        <f>IF(AND(N1764=1,INT($A1764)=INT($A1763),ISNUMBER(M1763)),M1764/M1763-1,"")</f>
        <v/>
      </c>
      <c r="Q1764" s="11" t="n">
        <v>9.867600440979004</v>
      </c>
      <c r="R1764" s="11" t="n">
        <v>518.0599975585938</v>
      </c>
      <c r="S1764" s="13" t="n">
        <v>1</v>
      </c>
      <c r="T1764" s="14">
        <f>IF(AND(S1764=1,INT($A1764)=INT($A1763),ISNUMBER(Q1763)),Q1764/Q1763-1,"")</f>
        <v/>
      </c>
      <c r="U1764" s="14">
        <f>IF(AND(S1764=1,INT($A1764)=INT($A1763),ISNUMBER(R1763)),R1764/R1763-1,"")</f>
        <v/>
      </c>
      <c r="V1764" s="11" t="n">
        <v>8.390000343322754</v>
      </c>
      <c r="W1764" s="11" t="n">
        <v>7737.6201171875</v>
      </c>
      <c r="X1764" s="13" t="n">
        <v>1</v>
      </c>
      <c r="Y1764" s="14">
        <f>IF(AND(X1764=1,INT($A1764)=INT($A1763),ISNUMBER(V1763)),V1764/V1763-1,"")</f>
        <v/>
      </c>
      <c r="Z1764" s="14">
        <f>IF(AND(X1764=1,INT($A1764)=INT($A1763),ISNUMBER(W1763)),W1764/W1763-1,"")</f>
        <v/>
      </c>
      <c r="AA1764" s="11" t="n">
        <v>8.710000038146973</v>
      </c>
      <c r="AB1764" s="11" t="n">
        <v>250.4700012207031</v>
      </c>
      <c r="AC1764" s="13" t="n">
        <v>0</v>
      </c>
      <c r="AD1764" s="14">
        <f>IF(AND(AC1764=1,INT($A1764)=INT($A1763),ISNUMBER(AA1763)),AA1764/AA1763-1,"")</f>
        <v/>
      </c>
      <c r="AE1764" s="14">
        <f>IF(AND(AC1764=1,INT($A1764)=INT($A1763),ISNUMBER(AB1763)),AB1764/AB1763-1,"")</f>
        <v/>
      </c>
      <c r="AF1764" s="11" t="n">
        <v>4.660099983215332</v>
      </c>
      <c r="AG1764" s="11" t="n">
        <v>191.9100036621094</v>
      </c>
      <c r="AH1764" s="13" t="n">
        <v>0</v>
      </c>
      <c r="AI1764" s="14">
        <f>IF(AND(AH1764=1,INT($A1764)=INT($A1763),ISNUMBER(AF1763)),AF1764/AF1763-1,"")</f>
        <v/>
      </c>
      <c r="AJ1764" s="14">
        <f>IF(AND(AH1764=1,INT($A1764)=INT($A1763),ISNUMBER(AG1763)),AG1764/AG1763-1,"")</f>
        <v/>
      </c>
    </row>
    <row r="1765">
      <c r="A1765" s="12" t="n">
        <v>46290.53680555556</v>
      </c>
      <c r="B1765" s="11" t="n">
        <v>8.210000038146973</v>
      </c>
      <c r="C1765" s="11" t="n">
        <v>352.239990234375</v>
      </c>
      <c r="D1765" s="13" t="n">
        <v>0</v>
      </c>
      <c r="E1765" s="14">
        <f>IF(AND(D1765=1,INT($A1765)=INT($A1764),ISNUMBER(B1764)),B1765/B1764-1,"")</f>
        <v/>
      </c>
      <c r="F1765" s="14">
        <f>IF(AND(D1765=1,INT($A1765)=INT($A1764),ISNUMBER(C1764)),C1765/C1764-1,"")</f>
        <v/>
      </c>
      <c r="G1765" s="11" t="n">
        <v>10.10999965667725</v>
      </c>
      <c r="H1765" s="11" t="n">
        <v>339.1050109863281</v>
      </c>
      <c r="I1765" s="13" t="n">
        <v>1</v>
      </c>
      <c r="J1765" s="14">
        <f>IF(AND(I1765=1,INT($A1765)=INT($A1764),ISNUMBER(G1764)),G1765/G1764-1,"")</f>
        <v/>
      </c>
      <c r="K1765" s="14">
        <f>IF(AND(I1765=1,INT($A1765)=INT($A1764),ISNUMBER(H1764)),H1765/H1764-1,"")</f>
        <v/>
      </c>
      <c r="L1765" s="11" t="n">
        <v>12.4399995803833</v>
      </c>
      <c r="M1765" s="11" t="n">
        <v>749.7462768554688</v>
      </c>
      <c r="N1765" s="13" t="n">
        <v>0</v>
      </c>
      <c r="O1765" s="14">
        <f>IF(AND(N1765=1,INT($A1765)=INT($A1764),ISNUMBER(L1764)),L1765/L1764-1,"")</f>
        <v/>
      </c>
      <c r="P1765" s="14">
        <f>IF(AND(N1765=1,INT($A1765)=INT($A1764),ISNUMBER(M1764)),M1765/M1764-1,"")</f>
        <v/>
      </c>
      <c r="Q1765" s="11" t="n">
        <v>9.867099761962891</v>
      </c>
      <c r="R1765" s="11" t="n">
        <v>518.0964965820312</v>
      </c>
      <c r="S1765" s="13" t="n">
        <v>1</v>
      </c>
      <c r="T1765" s="14">
        <f>IF(AND(S1765=1,INT($A1765)=INT($A1764),ISNUMBER(Q1764)),Q1765/Q1764-1,"")</f>
        <v/>
      </c>
      <c r="U1765" s="14">
        <f>IF(AND(S1765=1,INT($A1765)=INT($A1764),ISNUMBER(R1764)),R1765/R1764-1,"")</f>
        <v/>
      </c>
      <c r="V1765" s="11" t="n">
        <v>8.390000343322754</v>
      </c>
      <c r="W1765" s="11" t="n">
        <v>7737.6201171875</v>
      </c>
      <c r="X1765" s="13" t="n">
        <v>0</v>
      </c>
      <c r="Y1765" s="14">
        <f>IF(AND(X1765=1,INT($A1765)=INT($A1764),ISNUMBER(V1764)),V1765/V1764-1,"")</f>
        <v/>
      </c>
      <c r="Z1765" s="14">
        <f>IF(AND(X1765=1,INT($A1765)=INT($A1764),ISNUMBER(W1764)),W1765/W1764-1,"")</f>
        <v/>
      </c>
      <c r="AA1765" s="11" t="n">
        <v>8.710000038146973</v>
      </c>
      <c r="AB1765" s="11" t="n">
        <v>250.4700012207031</v>
      </c>
      <c r="AC1765" s="13" t="n">
        <v>0</v>
      </c>
      <c r="AD1765" s="14">
        <f>IF(AND(AC1765=1,INT($A1765)=INT($A1764),ISNUMBER(AA1764)),AA1765/AA1764-1,"")</f>
        <v/>
      </c>
      <c r="AE1765" s="14">
        <f>IF(AND(AC1765=1,INT($A1765)=INT($A1764),ISNUMBER(AB1764)),AB1765/AB1764-1,"")</f>
        <v/>
      </c>
      <c r="AF1765" s="11" t="n">
        <v>4.675000190734863</v>
      </c>
      <c r="AG1765" s="11" t="n">
        <v>191.5249938964844</v>
      </c>
      <c r="AH1765" s="13" t="n">
        <v>1</v>
      </c>
      <c r="AI1765" s="14">
        <f>IF(AND(AH1765=1,INT($A1765)=INT($A1764),ISNUMBER(AF1764)),AF1765/AF1764-1,"")</f>
        <v/>
      </c>
      <c r="AJ1765" s="14">
        <f>IF(AND(AH1765=1,INT($A1765)=INT($A1764),ISNUMBER(AG1764)),AG1765/AG1764-1,"")</f>
        <v/>
      </c>
    </row>
    <row r="1766">
      <c r="A1766" s="12" t="n">
        <v>46290.5375</v>
      </c>
      <c r="B1766" s="11" t="n">
        <v>8.210000038146973</v>
      </c>
      <c r="C1766" s="11" t="n">
        <v>352.239990234375</v>
      </c>
      <c r="D1766" s="13" t="n">
        <v>0</v>
      </c>
      <c r="E1766" s="14">
        <f>IF(AND(D1766=1,INT($A1766)=INT($A1765),ISNUMBER(B1765)),B1766/B1765-1,"")</f>
        <v/>
      </c>
      <c r="F1766" s="14">
        <f>IF(AND(D1766=1,INT($A1766)=INT($A1765),ISNUMBER(C1765)),C1766/C1765-1,"")</f>
        <v/>
      </c>
      <c r="G1766" s="11" t="n">
        <v>10.10999965667725</v>
      </c>
      <c r="H1766" s="11" t="n">
        <v>339.1050109863281</v>
      </c>
      <c r="I1766" s="13" t="n">
        <v>0</v>
      </c>
      <c r="J1766" s="14">
        <f>IF(AND(I1766=1,INT($A1766)=INT($A1765),ISNUMBER(G1765)),G1766/G1765-1,"")</f>
        <v/>
      </c>
      <c r="K1766" s="14">
        <f>IF(AND(I1766=1,INT($A1766)=INT($A1765),ISNUMBER(H1765)),H1766/H1765-1,"")</f>
        <v/>
      </c>
      <c r="L1766" s="11" t="n">
        <v>12.4399995803833</v>
      </c>
      <c r="M1766" s="11" t="n">
        <v>749.7462768554688</v>
      </c>
      <c r="N1766" s="13" t="n">
        <v>0</v>
      </c>
      <c r="O1766" s="14">
        <f>IF(AND(N1766=1,INT($A1766)=INT($A1765),ISNUMBER(L1765)),L1766/L1765-1,"")</f>
        <v/>
      </c>
      <c r="P1766" s="14">
        <f>IF(AND(N1766=1,INT($A1766)=INT($A1765),ISNUMBER(M1765)),M1766/M1765-1,"")</f>
        <v/>
      </c>
      <c r="Q1766" s="11" t="n">
        <v>9.867099761962891</v>
      </c>
      <c r="R1766" s="11" t="n">
        <v>518.0964965820312</v>
      </c>
      <c r="S1766" s="13" t="n">
        <v>0</v>
      </c>
      <c r="T1766" s="14">
        <f>IF(AND(S1766=1,INT($A1766)=INT($A1765),ISNUMBER(Q1765)),Q1766/Q1765-1,"")</f>
        <v/>
      </c>
      <c r="U1766" s="14">
        <f>IF(AND(S1766=1,INT($A1766)=INT($A1765),ISNUMBER(R1765)),R1766/R1765-1,"")</f>
        <v/>
      </c>
      <c r="V1766" s="11" t="n">
        <v>8.390000343322754</v>
      </c>
      <c r="W1766" s="11" t="n">
        <v>7737.6201171875</v>
      </c>
      <c r="X1766" s="13" t="n">
        <v>0</v>
      </c>
      <c r="Y1766" s="14">
        <f>IF(AND(X1766=1,INT($A1766)=INT($A1765),ISNUMBER(V1765)),V1766/V1765-1,"")</f>
        <v/>
      </c>
      <c r="Z1766" s="14">
        <f>IF(AND(X1766=1,INT($A1766)=INT($A1765),ISNUMBER(W1765)),W1766/W1765-1,"")</f>
        <v/>
      </c>
      <c r="AA1766" s="11" t="n">
        <v>8.710000038146973</v>
      </c>
      <c r="AB1766" s="11" t="n">
        <v>250.4700012207031</v>
      </c>
      <c r="AC1766" s="13" t="n">
        <v>0</v>
      </c>
      <c r="AD1766" s="14">
        <f>IF(AND(AC1766=1,INT($A1766)=INT($A1765),ISNUMBER(AA1765)),AA1766/AA1765-1,"")</f>
        <v/>
      </c>
      <c r="AE1766" s="14">
        <f>IF(AND(AC1766=1,INT($A1766)=INT($A1765),ISNUMBER(AB1765)),AB1766/AB1765-1,"")</f>
        <v/>
      </c>
      <c r="AF1766" s="11" t="n">
        <v>4.675000190734863</v>
      </c>
      <c r="AG1766" s="11" t="n">
        <v>191.5249938964844</v>
      </c>
      <c r="AH1766" s="13" t="n">
        <v>0</v>
      </c>
      <c r="AI1766" s="14">
        <f>IF(AND(AH1766=1,INT($A1766)=INT($A1765),ISNUMBER(AF1765)),AF1766/AF1765-1,"")</f>
        <v/>
      </c>
      <c r="AJ1766" s="14">
        <f>IF(AND(AH1766=1,INT($A1766)=INT($A1765),ISNUMBER(AG1765)),AG1766/AG1765-1,"")</f>
        <v/>
      </c>
    </row>
    <row r="1767">
      <c r="A1767" s="12" t="n">
        <v>46290.53819444445</v>
      </c>
      <c r="B1767" s="11" t="n">
        <v>8.210000038146973</v>
      </c>
      <c r="C1767" s="11" t="n">
        <v>352.239990234375</v>
      </c>
      <c r="D1767" s="13" t="n">
        <v>0</v>
      </c>
      <c r="E1767" s="14">
        <f>IF(AND(D1767=1,INT($A1767)=INT($A1766),ISNUMBER(B1766)),B1767/B1766-1,"")</f>
        <v/>
      </c>
      <c r="F1767" s="14">
        <f>IF(AND(D1767=1,INT($A1767)=INT($A1766),ISNUMBER(C1766)),C1767/C1766-1,"")</f>
        <v/>
      </c>
      <c r="G1767" s="11" t="n">
        <v>10.11079978942871</v>
      </c>
      <c r="H1767" s="11" t="n">
        <v>339.2300109863281</v>
      </c>
      <c r="I1767" s="13" t="n">
        <v>1</v>
      </c>
      <c r="J1767" s="14">
        <f>IF(AND(I1767=1,INT($A1767)=INT($A1766),ISNUMBER(G1766)),G1767/G1766-1,"")</f>
        <v/>
      </c>
      <c r="K1767" s="14">
        <f>IF(AND(I1767=1,INT($A1767)=INT($A1766),ISNUMBER(H1766)),H1767/H1766-1,"")</f>
        <v/>
      </c>
      <c r="L1767" s="11" t="n">
        <v>12.44229984283447</v>
      </c>
      <c r="M1767" s="11" t="n">
        <v>749.3250122070312</v>
      </c>
      <c r="N1767" s="13" t="n">
        <v>1</v>
      </c>
      <c r="O1767" s="14">
        <f>IF(AND(N1767=1,INT($A1767)=INT($A1766),ISNUMBER(L1766)),L1767/L1766-1,"")</f>
        <v/>
      </c>
      <c r="P1767" s="14">
        <f>IF(AND(N1767=1,INT($A1767)=INT($A1766),ISNUMBER(M1766)),M1767/M1766-1,"")</f>
        <v/>
      </c>
      <c r="Q1767" s="11" t="n">
        <v>9.845000267028809</v>
      </c>
      <c r="R1767" s="11" t="n">
        <v>519.3099975585938</v>
      </c>
      <c r="S1767" s="13" t="n">
        <v>1</v>
      </c>
      <c r="T1767" s="14">
        <f>IF(AND(S1767=1,INT($A1767)=INT($A1766),ISNUMBER(Q1766)),Q1767/Q1766-1,"")</f>
        <v/>
      </c>
      <c r="U1767" s="14">
        <f>IF(AND(S1767=1,INT($A1767)=INT($A1766),ISNUMBER(R1766)),R1767/R1766-1,"")</f>
        <v/>
      </c>
      <c r="V1767" s="11" t="n">
        <v>8.385000228881836</v>
      </c>
      <c r="W1767" s="11" t="n">
        <v>7738.83984375</v>
      </c>
      <c r="X1767" s="13" t="n">
        <v>1</v>
      </c>
      <c r="Y1767" s="14">
        <f>IF(AND(X1767=1,INT($A1767)=INT($A1766),ISNUMBER(V1766)),V1767/V1766-1,"")</f>
        <v/>
      </c>
      <c r="Z1767" s="14">
        <f>IF(AND(X1767=1,INT($A1767)=INT($A1766),ISNUMBER(W1766)),W1767/W1766-1,"")</f>
        <v/>
      </c>
      <c r="AA1767" s="11" t="n">
        <v>8.710000038146973</v>
      </c>
      <c r="AB1767" s="11" t="n">
        <v>250.4700012207031</v>
      </c>
      <c r="AC1767" s="13" t="n">
        <v>0</v>
      </c>
      <c r="AD1767" s="14">
        <f>IF(AND(AC1767=1,INT($A1767)=INT($A1766),ISNUMBER(AA1766)),AA1767/AA1766-1,"")</f>
        <v/>
      </c>
      <c r="AE1767" s="14">
        <f>IF(AND(AC1767=1,INT($A1767)=INT($A1766),ISNUMBER(AB1766)),AB1767/AB1766-1,"")</f>
        <v/>
      </c>
      <c r="AF1767" s="11" t="n">
        <v>4.672800064086914</v>
      </c>
      <c r="AG1767" s="11" t="n">
        <v>191.4057006835938</v>
      </c>
      <c r="AH1767" s="13" t="n">
        <v>1</v>
      </c>
      <c r="AI1767" s="14">
        <f>IF(AND(AH1767=1,INT($A1767)=INT($A1766),ISNUMBER(AF1766)),AF1767/AF1766-1,"")</f>
        <v/>
      </c>
      <c r="AJ1767" s="14">
        <f>IF(AND(AH1767=1,INT($A1767)=INT($A1766),ISNUMBER(AG1766)),AG1767/AG1766-1,"")</f>
        <v/>
      </c>
    </row>
    <row r="1768">
      <c r="A1768" s="12" t="n">
        <v>46290.53888888889</v>
      </c>
      <c r="B1768" s="11" t="n">
        <v>8.210000038146973</v>
      </c>
      <c r="C1768" s="11" t="n">
        <v>352.239990234375</v>
      </c>
      <c r="D1768" s="13" t="n">
        <v>0</v>
      </c>
      <c r="E1768" s="14">
        <f>IF(AND(D1768=1,INT($A1768)=INT($A1767),ISNUMBER(B1767)),B1768/B1767-1,"")</f>
        <v/>
      </c>
      <c r="F1768" s="14">
        <f>IF(AND(D1768=1,INT($A1768)=INT($A1767),ISNUMBER(C1767)),C1768/C1767-1,"")</f>
        <v/>
      </c>
      <c r="G1768" s="11" t="n">
        <v>10.11499977111816</v>
      </c>
      <c r="H1768" s="11" t="n">
        <v>339.2799987792969</v>
      </c>
      <c r="I1768" s="13" t="n">
        <v>1</v>
      </c>
      <c r="J1768" s="14">
        <f>IF(AND(I1768=1,INT($A1768)=INT($A1767),ISNUMBER(G1767)),G1768/G1767-1,"")</f>
        <v/>
      </c>
      <c r="K1768" s="14">
        <f>IF(AND(I1768=1,INT($A1768)=INT($A1767),ISNUMBER(H1767)),H1768/H1767-1,"")</f>
        <v/>
      </c>
      <c r="L1768" s="11" t="n">
        <v>12.44229984283447</v>
      </c>
      <c r="M1768" s="11" t="n">
        <v>749.3250122070312</v>
      </c>
      <c r="N1768" s="13" t="n">
        <v>0</v>
      </c>
      <c r="O1768" s="14">
        <f>IF(AND(N1768=1,INT($A1768)=INT($A1767),ISNUMBER(L1767)),L1768/L1767-1,"")</f>
        <v/>
      </c>
      <c r="P1768" s="14">
        <f>IF(AND(N1768=1,INT($A1768)=INT($A1767),ISNUMBER(M1767)),M1768/M1767-1,"")</f>
        <v/>
      </c>
      <c r="Q1768" s="11" t="n">
        <v>9.840000152587891</v>
      </c>
      <c r="R1768" s="11" t="n">
        <v>519.3309936523438</v>
      </c>
      <c r="S1768" s="13" t="n">
        <v>1</v>
      </c>
      <c r="T1768" s="14">
        <f>IF(AND(S1768=1,INT($A1768)=INT($A1767),ISNUMBER(Q1767)),Q1768/Q1767-1,"")</f>
        <v/>
      </c>
      <c r="U1768" s="14">
        <f>IF(AND(S1768=1,INT($A1768)=INT($A1767),ISNUMBER(R1767)),R1768/R1767-1,"")</f>
        <v/>
      </c>
      <c r="V1768" s="11" t="n">
        <v>8.385000228881836</v>
      </c>
      <c r="W1768" s="11" t="n">
        <v>7738.83984375</v>
      </c>
      <c r="X1768" s="13" t="n">
        <v>0</v>
      </c>
      <c r="Y1768" s="14">
        <f>IF(AND(X1768=1,INT($A1768)=INT($A1767),ISNUMBER(V1767)),V1768/V1767-1,"")</f>
        <v/>
      </c>
      <c r="Z1768" s="14">
        <f>IF(AND(X1768=1,INT($A1768)=INT($A1767),ISNUMBER(W1767)),W1768/W1767-1,"")</f>
        <v/>
      </c>
      <c r="AA1768" s="11" t="n">
        <v>8.699999809265137</v>
      </c>
      <c r="AB1768" s="11" t="n">
        <v>250.6450042724609</v>
      </c>
      <c r="AC1768" s="13" t="n">
        <v>1</v>
      </c>
      <c r="AD1768" s="14">
        <f>IF(AND(AC1768=1,INT($A1768)=INT($A1767),ISNUMBER(AA1767)),AA1768/AA1767-1,"")</f>
        <v/>
      </c>
      <c r="AE1768" s="14">
        <f>IF(AND(AC1768=1,INT($A1768)=INT($A1767),ISNUMBER(AB1767)),AB1768/AB1767-1,"")</f>
        <v/>
      </c>
      <c r="AF1768" s="11" t="n">
        <v>4.672800064086914</v>
      </c>
      <c r="AG1768" s="11" t="n">
        <v>191.4057006835938</v>
      </c>
      <c r="AH1768" s="13" t="n">
        <v>0</v>
      </c>
      <c r="AI1768" s="14">
        <f>IF(AND(AH1768=1,INT($A1768)=INT($A1767),ISNUMBER(AF1767)),AF1768/AF1767-1,"")</f>
        <v/>
      </c>
      <c r="AJ1768" s="14">
        <f>IF(AND(AH1768=1,INT($A1768)=INT($A1767),ISNUMBER(AG1767)),AG1768/AG1767-1,"")</f>
        <v/>
      </c>
    </row>
    <row r="1769">
      <c r="A1769" s="12" t="n">
        <v>46290.53958333333</v>
      </c>
      <c r="B1769" s="11" t="n">
        <v>8.220000267028809</v>
      </c>
      <c r="C1769" s="11" t="n">
        <v>352.0300903320312</v>
      </c>
      <c r="D1769" s="13" t="n">
        <v>1</v>
      </c>
      <c r="E1769" s="14">
        <f>IF(AND(D1769=1,INT($A1769)=INT($A1768),ISNUMBER(B1768)),B1769/B1768-1,"")</f>
        <v/>
      </c>
      <c r="F1769" s="14">
        <f>IF(AND(D1769=1,INT($A1769)=INT($A1768),ISNUMBER(C1768)),C1769/C1768-1,"")</f>
        <v/>
      </c>
      <c r="G1769" s="11" t="n">
        <v>10.10990047454834</v>
      </c>
      <c r="H1769" s="11" t="n">
        <v>339.2099914550781</v>
      </c>
      <c r="I1769" s="13" t="n">
        <v>1</v>
      </c>
      <c r="J1769" s="14">
        <f>IF(AND(I1769=1,INT($A1769)=INT($A1768),ISNUMBER(G1768)),G1769/G1768-1,"")</f>
        <v/>
      </c>
      <c r="K1769" s="14">
        <f>IF(AND(I1769=1,INT($A1769)=INT($A1768),ISNUMBER(H1768)),H1769/H1768-1,"")</f>
        <v/>
      </c>
      <c r="L1769" s="11" t="n">
        <v>12.45989990234375</v>
      </c>
      <c r="M1769" s="11" t="n">
        <v>749.159912109375</v>
      </c>
      <c r="N1769" s="13" t="n">
        <v>1</v>
      </c>
      <c r="O1769" s="14">
        <f>IF(AND(N1769=1,INT($A1769)=INT($A1768),ISNUMBER(L1768)),L1769/L1768-1,"")</f>
        <v/>
      </c>
      <c r="P1769" s="14">
        <f>IF(AND(N1769=1,INT($A1769)=INT($A1768),ISNUMBER(M1768)),M1769/M1768-1,"")</f>
        <v/>
      </c>
      <c r="Q1769" s="11" t="n">
        <v>9.864999771118164</v>
      </c>
      <c r="R1769" s="11" t="n">
        <v>518.219970703125</v>
      </c>
      <c r="S1769" s="13" t="n">
        <v>1</v>
      </c>
      <c r="T1769" s="14">
        <f>IF(AND(S1769=1,INT($A1769)=INT($A1768),ISNUMBER(Q1768)),Q1769/Q1768-1,"")</f>
        <v/>
      </c>
      <c r="U1769" s="14">
        <f>IF(AND(S1769=1,INT($A1769)=INT($A1768),ISNUMBER(R1768)),R1769/R1768-1,"")</f>
        <v/>
      </c>
      <c r="V1769" s="11" t="n">
        <v>8.389900207519531</v>
      </c>
      <c r="W1769" s="11" t="n">
        <v>7736.22021484375</v>
      </c>
      <c r="X1769" s="13" t="n">
        <v>1</v>
      </c>
      <c r="Y1769" s="14">
        <f>IF(AND(X1769=1,INT($A1769)=INT($A1768),ISNUMBER(V1768)),V1769/V1768-1,"")</f>
        <v/>
      </c>
      <c r="Z1769" s="14">
        <f>IF(AND(X1769=1,INT($A1769)=INT($A1768),ISNUMBER(W1768)),W1769/W1768-1,"")</f>
        <v/>
      </c>
      <c r="AA1769" s="11" t="n">
        <v>8.699999809265137</v>
      </c>
      <c r="AB1769" s="11" t="n">
        <v>250.6450042724609</v>
      </c>
      <c r="AC1769" s="13" t="n">
        <v>0</v>
      </c>
      <c r="AD1769" s="14">
        <f>IF(AND(AC1769=1,INT($A1769)=INT($A1768),ISNUMBER(AA1768)),AA1769/AA1768-1,"")</f>
        <v/>
      </c>
      <c r="AE1769" s="14">
        <f>IF(AND(AC1769=1,INT($A1769)=INT($A1768),ISNUMBER(AB1768)),AB1769/AB1768-1,"")</f>
        <v/>
      </c>
      <c r="AF1769" s="11" t="n">
        <v>4.679900169372559</v>
      </c>
      <c r="AG1769" s="11" t="n">
        <v>191.3300018310547</v>
      </c>
      <c r="AH1769" s="13" t="n">
        <v>1</v>
      </c>
      <c r="AI1769" s="14">
        <f>IF(AND(AH1769=1,INT($A1769)=INT($A1768),ISNUMBER(AF1768)),AF1769/AF1768-1,"")</f>
        <v/>
      </c>
      <c r="AJ1769" s="14">
        <f>IF(AND(AH1769=1,INT($A1769)=INT($A1768),ISNUMBER(AG1768)),AG1769/AG1768-1,"")</f>
        <v/>
      </c>
    </row>
    <row r="1770">
      <c r="A1770" s="12" t="n">
        <v>46290.54027777778</v>
      </c>
      <c r="B1770" s="11" t="n">
        <v>8.220000267028809</v>
      </c>
      <c r="C1770" s="11" t="n">
        <v>352.0300903320312</v>
      </c>
      <c r="D1770" s="13" t="n">
        <v>0</v>
      </c>
      <c r="E1770" s="14">
        <f>IF(AND(D1770=1,INT($A1770)=INT($A1769),ISNUMBER(B1769)),B1770/B1769-1,"")</f>
        <v/>
      </c>
      <c r="F1770" s="14">
        <f>IF(AND(D1770=1,INT($A1770)=INT($A1769),ISNUMBER(C1769)),C1770/C1769-1,"")</f>
        <v/>
      </c>
      <c r="G1770" s="11" t="n">
        <v>10.10999965667725</v>
      </c>
      <c r="H1770" s="11" t="n">
        <v>339.1000061035156</v>
      </c>
      <c r="I1770" s="13" t="n">
        <v>1</v>
      </c>
      <c r="J1770" s="14">
        <f>IF(AND(I1770=1,INT($A1770)=INT($A1769),ISNUMBER(G1769)),G1770/G1769-1,"")</f>
        <v/>
      </c>
      <c r="K1770" s="14">
        <f>IF(AND(I1770=1,INT($A1770)=INT($A1769),ISNUMBER(H1769)),H1770/H1769-1,"")</f>
        <v/>
      </c>
      <c r="L1770" s="11" t="n">
        <v>12.44709968566895</v>
      </c>
      <c r="M1770" s="11" t="n">
        <v>749.510009765625</v>
      </c>
      <c r="N1770" s="13" t="n">
        <v>1</v>
      </c>
      <c r="O1770" s="14">
        <f>IF(AND(N1770=1,INT($A1770)=INT($A1769),ISNUMBER(L1769)),L1770/L1769-1,"")</f>
        <v/>
      </c>
      <c r="P1770" s="14">
        <f>IF(AND(N1770=1,INT($A1770)=INT($A1769),ISNUMBER(M1769)),M1770/M1769-1,"")</f>
        <v/>
      </c>
      <c r="Q1770" s="11" t="n">
        <v>9.869999885559082</v>
      </c>
      <c r="R1770" s="11" t="n">
        <v>517.760009765625</v>
      </c>
      <c r="S1770" s="13" t="n">
        <v>1</v>
      </c>
      <c r="T1770" s="14">
        <f>IF(AND(S1770=1,INT($A1770)=INT($A1769),ISNUMBER(Q1769)),Q1770/Q1769-1,"")</f>
        <v/>
      </c>
      <c r="U1770" s="14">
        <f>IF(AND(S1770=1,INT($A1770)=INT($A1769),ISNUMBER(R1769)),R1770/R1769-1,"")</f>
        <v/>
      </c>
      <c r="V1770" s="11" t="n">
        <v>8.385000228881836</v>
      </c>
      <c r="W1770" s="11" t="n">
        <v>7735.580078125</v>
      </c>
      <c r="X1770" s="13" t="n">
        <v>1</v>
      </c>
      <c r="Y1770" s="14">
        <f>IF(AND(X1770=1,INT($A1770)=INT($A1769),ISNUMBER(V1769)),V1770/V1769-1,"")</f>
        <v/>
      </c>
      <c r="Z1770" s="14">
        <f>IF(AND(X1770=1,INT($A1770)=INT($A1769),ISNUMBER(W1769)),W1770/W1769-1,"")</f>
        <v/>
      </c>
      <c r="AA1770" s="11" t="n">
        <v>8.699999809265137</v>
      </c>
      <c r="AB1770" s="11" t="n">
        <v>250.6450042724609</v>
      </c>
      <c r="AC1770" s="13" t="n">
        <v>0</v>
      </c>
      <c r="AD1770" s="14">
        <f>IF(AND(AC1770=1,INT($A1770)=INT($A1769),ISNUMBER(AA1769)),AA1770/AA1769-1,"")</f>
        <v/>
      </c>
      <c r="AE1770" s="14">
        <f>IF(AND(AC1770=1,INT($A1770)=INT($A1769),ISNUMBER(AB1769)),AB1770/AB1769-1,"")</f>
        <v/>
      </c>
      <c r="AF1770" s="11" t="n">
        <v>4.679900169372559</v>
      </c>
      <c r="AG1770" s="11" t="n">
        <v>191.3300018310547</v>
      </c>
      <c r="AH1770" s="13" t="n">
        <v>0</v>
      </c>
      <c r="AI1770" s="14">
        <f>IF(AND(AH1770=1,INT($A1770)=INT($A1769),ISNUMBER(AF1769)),AF1770/AF1769-1,"")</f>
        <v/>
      </c>
      <c r="AJ1770" s="14">
        <f>IF(AND(AH1770=1,INT($A1770)=INT($A1769),ISNUMBER(AG1769)),AG1770/AG1769-1,"")</f>
        <v/>
      </c>
    </row>
    <row r="1771">
      <c r="A1771" s="12" t="n">
        <v>46290.54097222222</v>
      </c>
      <c r="B1771" s="11" t="n">
        <v>8.215000152587891</v>
      </c>
      <c r="C1771" s="11" t="n">
        <v>352.1199951171875</v>
      </c>
      <c r="D1771" s="13" t="n">
        <v>1</v>
      </c>
      <c r="E1771" s="14">
        <f>IF(AND(D1771=1,INT($A1771)=INT($A1770),ISNUMBER(B1770)),B1771/B1770-1,"")</f>
        <v/>
      </c>
      <c r="F1771" s="14">
        <f>IF(AND(D1771=1,INT($A1771)=INT($A1770),ISNUMBER(C1770)),C1771/C1770-1,"")</f>
        <v/>
      </c>
      <c r="G1771" s="11" t="n">
        <v>10.10190010070801</v>
      </c>
      <c r="H1771" s="11" t="n">
        <v>339.2449951171875</v>
      </c>
      <c r="I1771" s="13" t="n">
        <v>1</v>
      </c>
      <c r="J1771" s="14">
        <f>IF(AND(I1771=1,INT($A1771)=INT($A1770),ISNUMBER(G1770)),G1771/G1770-1,"")</f>
        <v/>
      </c>
      <c r="K1771" s="14">
        <f>IF(AND(I1771=1,INT($A1771)=INT($A1770),ISNUMBER(H1770)),H1771/H1770-1,"")</f>
        <v/>
      </c>
      <c r="L1771" s="11" t="n">
        <v>12.44709968566895</v>
      </c>
      <c r="M1771" s="11" t="n">
        <v>749.510009765625</v>
      </c>
      <c r="N1771" s="13" t="n">
        <v>0</v>
      </c>
      <c r="O1771" s="14">
        <f>IF(AND(N1771=1,INT($A1771)=INT($A1770),ISNUMBER(L1770)),L1771/L1770-1,"")</f>
        <v/>
      </c>
      <c r="P1771" s="14">
        <f>IF(AND(N1771=1,INT($A1771)=INT($A1770),ISNUMBER(M1770)),M1771/M1770-1,"")</f>
        <v/>
      </c>
      <c r="Q1771" s="11" t="n">
        <v>9.875</v>
      </c>
      <c r="R1771" s="11" t="n">
        <v>517.3900146484375</v>
      </c>
      <c r="S1771" s="13" t="n">
        <v>1</v>
      </c>
      <c r="T1771" s="14">
        <f>IF(AND(S1771=1,INT($A1771)=INT($A1770),ISNUMBER(Q1770)),Q1771/Q1770-1,"")</f>
        <v/>
      </c>
      <c r="U1771" s="14">
        <f>IF(AND(S1771=1,INT($A1771)=INT($A1770),ISNUMBER(R1770)),R1771/R1770-1,"")</f>
        <v/>
      </c>
      <c r="V1771" s="11" t="n">
        <v>8.389900207519531</v>
      </c>
      <c r="W1771" s="11" t="n">
        <v>7734.990234375</v>
      </c>
      <c r="X1771" s="13" t="n">
        <v>1</v>
      </c>
      <c r="Y1771" s="14">
        <f>IF(AND(X1771=1,INT($A1771)=INT($A1770),ISNUMBER(V1770)),V1771/V1770-1,"")</f>
        <v/>
      </c>
      <c r="Z1771" s="14">
        <f>IF(AND(X1771=1,INT($A1771)=INT($A1770),ISNUMBER(W1770)),W1771/W1770-1,"")</f>
        <v/>
      </c>
      <c r="AA1771" s="11" t="n">
        <v>8.710000038146973</v>
      </c>
      <c r="AB1771" s="11" t="n">
        <v>250.4600067138672</v>
      </c>
      <c r="AC1771" s="13" t="n">
        <v>1</v>
      </c>
      <c r="AD1771" s="14">
        <f>IF(AND(AC1771=1,INT($A1771)=INT($A1770),ISNUMBER(AA1770)),AA1771/AA1770-1,"")</f>
        <v/>
      </c>
      <c r="AE1771" s="14">
        <f>IF(AND(AC1771=1,INT($A1771)=INT($A1770),ISNUMBER(AB1770)),AB1771/AB1770-1,"")</f>
        <v/>
      </c>
      <c r="AF1771" s="11" t="n">
        <v>4.679900169372559</v>
      </c>
      <c r="AG1771" s="11" t="n">
        <v>191.3300018310547</v>
      </c>
      <c r="AH1771" s="13" t="n">
        <v>0</v>
      </c>
      <c r="AI1771" s="14">
        <f>IF(AND(AH1771=1,INT($A1771)=INT($A1770),ISNUMBER(AF1770)),AF1771/AF1770-1,"")</f>
        <v/>
      </c>
      <c r="AJ1771" s="14">
        <f>IF(AND(AH1771=1,INT($A1771)=INT($A1770),ISNUMBER(AG1770)),AG1771/AG1770-1,"")</f>
        <v/>
      </c>
    </row>
    <row r="1772">
      <c r="A1772" s="12" t="n">
        <v>46290.54166666666</v>
      </c>
      <c r="B1772" s="11" t="n">
        <v>8.215000152587891</v>
      </c>
      <c r="C1772" s="11" t="n">
        <v>352.1199951171875</v>
      </c>
      <c r="D1772" s="13" t="n">
        <v>0</v>
      </c>
      <c r="E1772" s="14">
        <f>IF(AND(D1772=1,INT($A1772)=INT($A1771),ISNUMBER(B1771)),B1772/B1771-1,"")</f>
        <v/>
      </c>
      <c r="F1772" s="14">
        <f>IF(AND(D1772=1,INT($A1772)=INT($A1771),ISNUMBER(C1771)),C1772/C1771-1,"")</f>
        <v/>
      </c>
      <c r="G1772" s="11" t="n">
        <v>10.10190010070801</v>
      </c>
      <c r="H1772" s="11" t="n">
        <v>339.2449951171875</v>
      </c>
      <c r="I1772" s="13" t="n">
        <v>0</v>
      </c>
      <c r="J1772" s="14">
        <f>IF(AND(I1772=1,INT($A1772)=INT($A1771),ISNUMBER(G1771)),G1772/G1771-1,"")</f>
        <v/>
      </c>
      <c r="K1772" s="14">
        <f>IF(AND(I1772=1,INT($A1772)=INT($A1771),ISNUMBER(H1771)),H1772/H1771-1,"")</f>
        <v/>
      </c>
      <c r="L1772" s="11" t="n">
        <v>12.44509983062744</v>
      </c>
      <c r="M1772" s="11" t="n">
        <v>749.4000244140625</v>
      </c>
      <c r="N1772" s="13" t="n">
        <v>1</v>
      </c>
      <c r="O1772" s="14">
        <f>IF(AND(N1772=1,INT($A1772)=INT($A1771),ISNUMBER(L1771)),L1772/L1771-1,"")</f>
        <v/>
      </c>
      <c r="P1772" s="14">
        <f>IF(AND(N1772=1,INT($A1772)=INT($A1771),ISNUMBER(M1771)),M1772/M1771-1,"")</f>
        <v/>
      </c>
      <c r="Q1772" s="11" t="n">
        <v>9.879899978637695</v>
      </c>
      <c r="R1772" s="11" t="n">
        <v>517.3599853515625</v>
      </c>
      <c r="S1772" s="13" t="n">
        <v>1</v>
      </c>
      <c r="T1772" s="14">
        <f>IF(AND(S1772=1,INT($A1772)=INT($A1771),ISNUMBER(Q1771)),Q1772/Q1771-1,"")</f>
        <v/>
      </c>
      <c r="U1772" s="14">
        <f>IF(AND(S1772=1,INT($A1772)=INT($A1771),ISNUMBER(R1771)),R1772/R1771-1,"")</f>
        <v/>
      </c>
      <c r="V1772" s="11" t="n">
        <v>8.385000228881836</v>
      </c>
      <c r="W1772" s="11" t="n">
        <v>7734.31982421875</v>
      </c>
      <c r="X1772" s="13" t="n">
        <v>1</v>
      </c>
      <c r="Y1772" s="14">
        <f>IF(AND(X1772=1,INT($A1772)=INT($A1771),ISNUMBER(V1771)),V1772/V1771-1,"")</f>
        <v/>
      </c>
      <c r="Z1772" s="14">
        <f>IF(AND(X1772=1,INT($A1772)=INT($A1771),ISNUMBER(W1771)),W1772/W1771-1,"")</f>
        <v/>
      </c>
      <c r="AA1772" s="11" t="n">
        <v>8.710000038146973</v>
      </c>
      <c r="AB1772" s="11" t="n">
        <v>250.4600067138672</v>
      </c>
      <c r="AC1772" s="13" t="n">
        <v>0</v>
      </c>
      <c r="AD1772" s="14">
        <f>IF(AND(AC1772=1,INT($A1772)=INT($A1771),ISNUMBER(AA1771)),AA1772/AA1771-1,"")</f>
        <v/>
      </c>
      <c r="AE1772" s="14">
        <f>IF(AND(AC1772=1,INT($A1772)=INT($A1771),ISNUMBER(AB1771)),AB1772/AB1771-1,"")</f>
        <v/>
      </c>
      <c r="AF1772" s="11" t="n">
        <v>4.679999828338623</v>
      </c>
      <c r="AG1772" s="11" t="n">
        <v>191.2100067138672</v>
      </c>
      <c r="AH1772" s="13" t="n">
        <v>1</v>
      </c>
      <c r="AI1772" s="14">
        <f>IF(AND(AH1772=1,INT($A1772)=INT($A1771),ISNUMBER(AF1771)),AF1772/AF1771-1,"")</f>
        <v/>
      </c>
      <c r="AJ1772" s="14">
        <f>IF(AND(AH1772=1,INT($A1772)=INT($A1771),ISNUMBER(AG1771)),AG1772/AG1771-1,"")</f>
        <v/>
      </c>
    </row>
    <row r="1773">
      <c r="A1773" s="12" t="n">
        <v>46290.54236111111</v>
      </c>
      <c r="B1773" s="11" t="n">
        <v>8.215000152587891</v>
      </c>
      <c r="C1773" s="11" t="n">
        <v>352.1199951171875</v>
      </c>
      <c r="D1773" s="13" t="n">
        <v>0</v>
      </c>
      <c r="E1773" s="14">
        <f>IF(AND(D1773=1,INT($A1773)=INT($A1772),ISNUMBER(B1772)),B1773/B1772-1,"")</f>
        <v/>
      </c>
      <c r="F1773" s="14">
        <f>IF(AND(D1773=1,INT($A1773)=INT($A1772),ISNUMBER(C1772)),C1773/C1772-1,"")</f>
        <v/>
      </c>
      <c r="G1773" s="11" t="n">
        <v>10.10000038146973</v>
      </c>
      <c r="H1773" s="11" t="n">
        <v>339.4349975585938</v>
      </c>
      <c r="I1773" s="13" t="n">
        <v>1</v>
      </c>
      <c r="J1773" s="14">
        <f>IF(AND(I1773=1,INT($A1773)=INT($A1772),ISNUMBER(G1772)),G1773/G1772-1,"")</f>
        <v/>
      </c>
      <c r="K1773" s="14">
        <f>IF(AND(I1773=1,INT($A1773)=INT($A1772),ISNUMBER(H1772)),H1773/H1772-1,"")</f>
        <v/>
      </c>
      <c r="L1773" s="11" t="n">
        <v>12.43000030517578</v>
      </c>
      <c r="M1773" s="11" t="n">
        <v>750.1749877929688</v>
      </c>
      <c r="N1773" s="13" t="n">
        <v>1</v>
      </c>
      <c r="O1773" s="14">
        <f>IF(AND(N1773=1,INT($A1773)=INT($A1772),ISNUMBER(L1772)),L1773/L1772-1,"")</f>
        <v/>
      </c>
      <c r="P1773" s="14">
        <f>IF(AND(N1773=1,INT($A1773)=INT($A1772),ISNUMBER(M1772)),M1773/M1772-1,"")</f>
        <v/>
      </c>
      <c r="Q1773" s="11" t="n">
        <v>9.890199661254883</v>
      </c>
      <c r="R1773" s="11" t="n">
        <v>516.875</v>
      </c>
      <c r="S1773" s="13" t="n">
        <v>1</v>
      </c>
      <c r="T1773" s="14">
        <f>IF(AND(S1773=1,INT($A1773)=INT($A1772),ISNUMBER(Q1772)),Q1773/Q1772-1,"")</f>
        <v/>
      </c>
      <c r="U1773" s="14">
        <f>IF(AND(S1773=1,INT($A1773)=INT($A1772),ISNUMBER(R1772)),R1773/R1772-1,"")</f>
        <v/>
      </c>
      <c r="V1773" s="11" t="n">
        <v>8.385000228881836</v>
      </c>
      <c r="W1773" s="11" t="n">
        <v>7739.52978515625</v>
      </c>
      <c r="X1773" s="13" t="n">
        <v>1</v>
      </c>
      <c r="Y1773" s="14">
        <f>IF(AND(X1773=1,INT($A1773)=INT($A1772),ISNUMBER(V1772)),V1773/V1772-1,"")</f>
        <v/>
      </c>
      <c r="Z1773" s="14">
        <f>IF(AND(X1773=1,INT($A1773)=INT($A1772),ISNUMBER(W1772)),W1773/W1772-1,"")</f>
        <v/>
      </c>
      <c r="AA1773" s="11" t="n">
        <v>8.689999580383301</v>
      </c>
      <c r="AB1773" s="11" t="n">
        <v>250.6699981689453</v>
      </c>
      <c r="AC1773" s="13" t="n">
        <v>1</v>
      </c>
      <c r="AD1773" s="14">
        <f>IF(AND(AC1773=1,INT($A1773)=INT($A1772),ISNUMBER(AA1772)),AA1773/AA1772-1,"")</f>
        <v/>
      </c>
      <c r="AE1773" s="14">
        <f>IF(AND(AC1773=1,INT($A1773)=INT($A1772),ISNUMBER(AB1772)),AB1773/AB1772-1,"")</f>
        <v/>
      </c>
      <c r="AF1773" s="11" t="n">
        <v>4.679999828338623</v>
      </c>
      <c r="AG1773" s="11" t="n">
        <v>191.2100067138672</v>
      </c>
      <c r="AH1773" s="13" t="n">
        <v>0</v>
      </c>
      <c r="AI1773" s="14">
        <f>IF(AND(AH1773=1,INT($A1773)=INT($A1772),ISNUMBER(AF1772)),AF1773/AF1772-1,"")</f>
        <v/>
      </c>
      <c r="AJ1773" s="14">
        <f>IF(AND(AH1773=1,INT($A1773)=INT($A1772),ISNUMBER(AG1772)),AG1773/AG1772-1,"")</f>
        <v/>
      </c>
    </row>
    <row r="1774">
      <c r="A1774" s="12" t="n">
        <v>46290.54305555556</v>
      </c>
      <c r="B1774" s="11" t="n">
        <v>8.215000152587891</v>
      </c>
      <c r="C1774" s="11" t="n">
        <v>352.1199951171875</v>
      </c>
      <c r="D1774" s="13" t="n">
        <v>0</v>
      </c>
      <c r="E1774" s="14">
        <f>IF(AND(D1774=1,INT($A1774)=INT($A1773),ISNUMBER(B1773)),B1774/B1773-1,"")</f>
        <v/>
      </c>
      <c r="F1774" s="14">
        <f>IF(AND(D1774=1,INT($A1774)=INT($A1773),ISNUMBER(C1773)),C1774/C1773-1,"")</f>
        <v/>
      </c>
      <c r="G1774" s="11" t="n">
        <v>10.10000038146973</v>
      </c>
      <c r="H1774" s="11" t="n">
        <v>339.4349975585938</v>
      </c>
      <c r="I1774" s="13" t="n">
        <v>0</v>
      </c>
      <c r="J1774" s="14">
        <f>IF(AND(I1774=1,INT($A1774)=INT($A1773),ISNUMBER(G1773)),G1774/G1773-1,"")</f>
        <v/>
      </c>
      <c r="K1774" s="14">
        <f>IF(AND(I1774=1,INT($A1774)=INT($A1773),ISNUMBER(H1773)),H1774/H1773-1,"")</f>
        <v/>
      </c>
      <c r="L1774" s="11" t="n">
        <v>12.43000030517578</v>
      </c>
      <c r="M1774" s="11" t="n">
        <v>750.1749877929688</v>
      </c>
      <c r="N1774" s="13" t="n">
        <v>0</v>
      </c>
      <c r="O1774" s="14">
        <f>IF(AND(N1774=1,INT($A1774)=INT($A1773),ISNUMBER(L1773)),L1774/L1773-1,"")</f>
        <v/>
      </c>
      <c r="P1774" s="14">
        <f>IF(AND(N1774=1,INT($A1774)=INT($A1773),ISNUMBER(M1773)),M1774/M1773-1,"")</f>
        <v/>
      </c>
      <c r="Q1774" s="11" t="n">
        <v>9.880000114440918</v>
      </c>
      <c r="R1774" s="11" t="n">
        <v>517.489990234375</v>
      </c>
      <c r="S1774" s="13" t="n">
        <v>1</v>
      </c>
      <c r="T1774" s="14">
        <f>IF(AND(S1774=1,INT($A1774)=INT($A1773),ISNUMBER(Q1773)),Q1774/Q1773-1,"")</f>
        <v/>
      </c>
      <c r="U1774" s="14">
        <f>IF(AND(S1774=1,INT($A1774)=INT($A1773),ISNUMBER(R1773)),R1774/R1773-1,"")</f>
        <v/>
      </c>
      <c r="V1774" s="11" t="n">
        <v>8.380100250244141</v>
      </c>
      <c r="W1774" s="11" t="n">
        <v>7740.6298828125</v>
      </c>
      <c r="X1774" s="13" t="n">
        <v>1</v>
      </c>
      <c r="Y1774" s="14">
        <f>IF(AND(X1774=1,INT($A1774)=INT($A1773),ISNUMBER(V1773)),V1774/V1773-1,"")</f>
        <v/>
      </c>
      <c r="Z1774" s="14">
        <f>IF(AND(X1774=1,INT($A1774)=INT($A1773),ISNUMBER(W1773)),W1774/W1773-1,"")</f>
        <v/>
      </c>
      <c r="AA1774" s="11" t="n">
        <v>8.699999809265137</v>
      </c>
      <c r="AB1774" s="11" t="n">
        <v>250.6900024414062</v>
      </c>
      <c r="AC1774" s="13" t="n">
        <v>1</v>
      </c>
      <c r="AD1774" s="14">
        <f>IF(AND(AC1774=1,INT($A1774)=INT($A1773),ISNUMBER(AA1773)),AA1774/AA1773-1,"")</f>
        <v/>
      </c>
      <c r="AE1774" s="14">
        <f>IF(AND(AC1774=1,INT($A1774)=INT($A1773),ISNUMBER(AB1773)),AB1774/AB1773-1,"")</f>
        <v/>
      </c>
      <c r="AF1774" s="11" t="n">
        <v>4.679999828338623</v>
      </c>
      <c r="AG1774" s="11" t="n">
        <v>191.2100067138672</v>
      </c>
      <c r="AH1774" s="13" t="n">
        <v>0</v>
      </c>
      <c r="AI1774" s="14">
        <f>IF(AND(AH1774=1,INT($A1774)=INT($A1773),ISNUMBER(AF1773)),AF1774/AF1773-1,"")</f>
        <v/>
      </c>
      <c r="AJ1774" s="14">
        <f>IF(AND(AH1774=1,INT($A1774)=INT($A1773),ISNUMBER(AG1773)),AG1774/AG1773-1,"")</f>
        <v/>
      </c>
    </row>
    <row r="1775">
      <c r="A1775" s="12" t="n">
        <v>46290.54375</v>
      </c>
      <c r="B1775" s="11" t="n">
        <v>8.215000152587891</v>
      </c>
      <c r="C1775" s="11" t="n">
        <v>352.1199951171875</v>
      </c>
      <c r="D1775" s="13" t="n">
        <v>0</v>
      </c>
      <c r="E1775" s="14">
        <f>IF(AND(D1775=1,INT($A1775)=INT($A1774),ISNUMBER(B1774)),B1775/B1774-1,"")</f>
        <v/>
      </c>
      <c r="F1775" s="14">
        <f>IF(AND(D1775=1,INT($A1775)=INT($A1774),ISNUMBER(C1774)),C1775/C1774-1,"")</f>
        <v/>
      </c>
      <c r="G1775" s="11" t="n">
        <v>10.09980010986328</v>
      </c>
      <c r="H1775" s="11" t="n">
        <v>339.4599914550781</v>
      </c>
      <c r="I1775" s="13" t="n">
        <v>1</v>
      </c>
      <c r="J1775" s="14">
        <f>IF(AND(I1775=1,INT($A1775)=INT($A1774),ISNUMBER(G1774)),G1775/G1774-1,"")</f>
        <v/>
      </c>
      <c r="K1775" s="14">
        <f>IF(AND(I1775=1,INT($A1775)=INT($A1774),ISNUMBER(H1774)),H1775/H1774-1,"")</f>
        <v/>
      </c>
      <c r="L1775" s="11" t="n">
        <v>12.43000030517578</v>
      </c>
      <c r="M1775" s="11" t="n">
        <v>750.1749877929688</v>
      </c>
      <c r="N1775" s="13" t="n">
        <v>0</v>
      </c>
      <c r="O1775" s="14">
        <f>IF(AND(N1775=1,INT($A1775)=INT($A1774),ISNUMBER(L1774)),L1775/L1774-1,"")</f>
        <v/>
      </c>
      <c r="P1775" s="14">
        <f>IF(AND(N1775=1,INT($A1775)=INT($A1774),ISNUMBER(M1774)),M1775/M1774-1,"")</f>
        <v/>
      </c>
      <c r="Q1775" s="11" t="n">
        <v>9.880000114440918</v>
      </c>
      <c r="R1775" s="11" t="n">
        <v>517.5900268554688</v>
      </c>
      <c r="S1775" s="13" t="n">
        <v>1</v>
      </c>
      <c r="T1775" s="14">
        <f>IF(AND(S1775=1,INT($A1775)=INT($A1774),ISNUMBER(Q1774)),Q1775/Q1774-1,"")</f>
        <v/>
      </c>
      <c r="U1775" s="14">
        <f>IF(AND(S1775=1,INT($A1775)=INT($A1774),ISNUMBER(R1774)),R1775/R1774-1,"")</f>
        <v/>
      </c>
      <c r="V1775" s="11" t="n">
        <v>8.385000228881836</v>
      </c>
      <c r="W1775" s="11" t="n">
        <v>7740.169921875</v>
      </c>
      <c r="X1775" s="13" t="n">
        <v>1</v>
      </c>
      <c r="Y1775" s="14">
        <f>IF(AND(X1775=1,INT($A1775)=INT($A1774),ISNUMBER(V1774)),V1775/V1774-1,"")</f>
        <v/>
      </c>
      <c r="Z1775" s="14">
        <f>IF(AND(X1775=1,INT($A1775)=INT($A1774),ISNUMBER(W1774)),W1775/W1774-1,"")</f>
        <v/>
      </c>
      <c r="AA1775" s="11" t="n">
        <v>8.699999809265137</v>
      </c>
      <c r="AB1775" s="11" t="n">
        <v>250.6900024414062</v>
      </c>
      <c r="AC1775" s="13" t="n">
        <v>0</v>
      </c>
      <c r="AD1775" s="14">
        <f>IF(AND(AC1775=1,INT($A1775)=INT($A1774),ISNUMBER(AA1774)),AA1775/AA1774-1,"")</f>
        <v/>
      </c>
      <c r="AE1775" s="14">
        <f>IF(AND(AC1775=1,INT($A1775)=INT($A1774),ISNUMBER(AB1774)),AB1775/AB1774-1,"")</f>
        <v/>
      </c>
      <c r="AF1775" s="11" t="n">
        <v>4.679999828338623</v>
      </c>
      <c r="AG1775" s="11" t="n">
        <v>191.2100067138672</v>
      </c>
      <c r="AH1775" s="13" t="n">
        <v>0</v>
      </c>
      <c r="AI1775" s="14">
        <f>IF(AND(AH1775=1,INT($A1775)=INT($A1774),ISNUMBER(AF1774)),AF1775/AF1774-1,"")</f>
        <v/>
      </c>
      <c r="AJ1775" s="14">
        <f>IF(AND(AH1775=1,INT($A1775)=INT($A1774),ISNUMBER(AG1774)),AG1775/AG1774-1,"")</f>
        <v/>
      </c>
    </row>
    <row r="1776">
      <c r="A1776" s="12" t="n">
        <v>46290.54444444444</v>
      </c>
      <c r="B1776" s="11" t="n">
        <v>8.210100173950195</v>
      </c>
      <c r="C1776" s="11" t="n">
        <v>352.6000061035156</v>
      </c>
      <c r="D1776" s="13" t="n">
        <v>1</v>
      </c>
      <c r="E1776" s="14">
        <f>IF(AND(D1776=1,INT($A1776)=INT($A1775),ISNUMBER(B1775)),B1776/B1775-1,"")</f>
        <v/>
      </c>
      <c r="F1776" s="14">
        <f>IF(AND(D1776=1,INT($A1776)=INT($A1775),ISNUMBER(C1775)),C1776/C1775-1,"")</f>
        <v/>
      </c>
      <c r="G1776" s="11" t="n">
        <v>10.09980010986328</v>
      </c>
      <c r="H1776" s="11" t="n">
        <v>339.4599914550781</v>
      </c>
      <c r="I1776" s="13" t="n">
        <v>0</v>
      </c>
      <c r="J1776" s="14">
        <f>IF(AND(I1776=1,INT($A1776)=INT($A1775),ISNUMBER(G1775)),G1776/G1775-1,"")</f>
        <v/>
      </c>
      <c r="K1776" s="14">
        <f>IF(AND(I1776=1,INT($A1776)=INT($A1775),ISNUMBER(H1775)),H1776/H1775-1,"")</f>
        <v/>
      </c>
      <c r="L1776" s="11" t="n">
        <v>12.43000030517578</v>
      </c>
      <c r="M1776" s="11" t="n">
        <v>750.1749877929688</v>
      </c>
      <c r="N1776" s="13" t="n">
        <v>0</v>
      </c>
      <c r="O1776" s="14">
        <f>IF(AND(N1776=1,INT($A1776)=INT($A1775),ISNUMBER(L1775)),L1776/L1775-1,"")</f>
        <v/>
      </c>
      <c r="P1776" s="14">
        <f>IF(AND(N1776=1,INT($A1776)=INT($A1775),ISNUMBER(M1775)),M1776/M1775-1,"")</f>
        <v/>
      </c>
      <c r="Q1776" s="11" t="n">
        <v>9.885000228881836</v>
      </c>
      <c r="R1776" s="11" t="n">
        <v>517.2899780273438</v>
      </c>
      <c r="S1776" s="13" t="n">
        <v>1</v>
      </c>
      <c r="T1776" s="14">
        <f>IF(AND(S1776=1,INT($A1776)=INT($A1775),ISNUMBER(Q1775)),Q1776/Q1775-1,"")</f>
        <v/>
      </c>
      <c r="U1776" s="14">
        <f>IF(AND(S1776=1,INT($A1776)=INT($A1775),ISNUMBER(R1775)),R1776/R1775-1,"")</f>
        <v/>
      </c>
      <c r="V1776" s="11" t="n">
        <v>8.385000228881836</v>
      </c>
      <c r="W1776" s="11" t="n">
        <v>7740.169921875</v>
      </c>
      <c r="X1776" s="13" t="n">
        <v>0</v>
      </c>
      <c r="Y1776" s="14">
        <f>IF(AND(X1776=1,INT($A1776)=INT($A1775),ISNUMBER(V1775)),V1776/V1775-1,"")</f>
        <v/>
      </c>
      <c r="Z1776" s="14">
        <f>IF(AND(X1776=1,INT($A1776)=INT($A1775),ISNUMBER(W1775)),W1776/W1775-1,"")</f>
        <v/>
      </c>
      <c r="AA1776" s="11" t="n">
        <v>8.699999809265137</v>
      </c>
      <c r="AB1776" s="11" t="n">
        <v>250.5500030517578</v>
      </c>
      <c r="AC1776" s="13" t="n">
        <v>1</v>
      </c>
      <c r="AD1776" s="14">
        <f>IF(AND(AC1776=1,INT($A1776)=INT($A1775),ISNUMBER(AA1775)),AA1776/AA1775-1,"")</f>
        <v/>
      </c>
      <c r="AE1776" s="14">
        <f>IF(AND(AC1776=1,INT($A1776)=INT($A1775),ISNUMBER(AB1775)),AB1776/AB1775-1,"")</f>
        <v/>
      </c>
      <c r="AF1776" s="11" t="n">
        <v>4.679999828338623</v>
      </c>
      <c r="AG1776" s="11" t="n">
        <v>191.2100067138672</v>
      </c>
      <c r="AH1776" s="13" t="n">
        <v>0</v>
      </c>
      <c r="AI1776" s="14">
        <f>IF(AND(AH1776=1,INT($A1776)=INT($A1775),ISNUMBER(AF1775)),AF1776/AF1775-1,"")</f>
        <v/>
      </c>
      <c r="AJ1776" s="14">
        <f>IF(AND(AH1776=1,INT($A1776)=INT($A1775),ISNUMBER(AG1775)),AG1776/AG1775-1,"")</f>
        <v/>
      </c>
    </row>
    <row r="1777">
      <c r="A1777" s="12" t="n">
        <v>46290.54513888889</v>
      </c>
      <c r="B1777" s="11" t="n">
        <v>8.20989990234375</v>
      </c>
      <c r="C1777" s="11" t="n">
        <v>352.5599975585938</v>
      </c>
      <c r="D1777" s="13" t="n">
        <v>1</v>
      </c>
      <c r="E1777" s="14">
        <f>IF(AND(D1777=1,INT($A1777)=INT($A1776),ISNUMBER(B1776)),B1777/B1776-1,"")</f>
        <v/>
      </c>
      <c r="F1777" s="14">
        <f>IF(AND(D1777=1,INT($A1777)=INT($A1776),ISNUMBER(C1776)),C1777/C1776-1,"")</f>
        <v/>
      </c>
      <c r="G1777" s="11" t="n">
        <v>10.09500026702881</v>
      </c>
      <c r="H1777" s="11" t="n">
        <v>339.6950073242188</v>
      </c>
      <c r="I1777" s="13" t="n">
        <v>1</v>
      </c>
      <c r="J1777" s="14">
        <f>IF(AND(I1777=1,INT($A1777)=INT($A1776),ISNUMBER(G1776)),G1777/G1776-1,"")</f>
        <v/>
      </c>
      <c r="K1777" s="14">
        <f>IF(AND(I1777=1,INT($A1777)=INT($A1776),ISNUMBER(H1776)),H1777/H1776-1,"")</f>
        <v/>
      </c>
      <c r="L1777" s="11" t="n">
        <v>12.43000030517578</v>
      </c>
      <c r="M1777" s="11" t="n">
        <v>750.1749877929688</v>
      </c>
      <c r="N1777" s="13" t="n">
        <v>0</v>
      </c>
      <c r="O1777" s="14">
        <f>IF(AND(N1777=1,INT($A1777)=INT($A1776),ISNUMBER(L1776)),L1777/L1776-1,"")</f>
        <v/>
      </c>
      <c r="P1777" s="14">
        <f>IF(AND(N1777=1,INT($A1777)=INT($A1776),ISNUMBER(M1776)),M1777/M1776-1,"")</f>
        <v/>
      </c>
      <c r="Q1777" s="11" t="n">
        <v>9.879899978637695</v>
      </c>
      <c r="R1777" s="11" t="n">
        <v>517.969970703125</v>
      </c>
      <c r="S1777" s="13" t="n">
        <v>1</v>
      </c>
      <c r="T1777" s="14">
        <f>IF(AND(S1777=1,INT($A1777)=INT($A1776),ISNUMBER(Q1776)),Q1777/Q1776-1,"")</f>
        <v/>
      </c>
      <c r="U1777" s="14">
        <f>IF(AND(S1777=1,INT($A1777)=INT($A1776),ISNUMBER(R1776)),R1777/R1776-1,"")</f>
        <v/>
      </c>
      <c r="V1777" s="11" t="n">
        <v>8.387599945068359</v>
      </c>
      <c r="W1777" s="11" t="n">
        <v>7740.72998046875</v>
      </c>
      <c r="X1777" s="13" t="n">
        <v>1</v>
      </c>
      <c r="Y1777" s="14">
        <f>IF(AND(X1777=1,INT($A1777)=INT($A1776),ISNUMBER(V1776)),V1777/V1776-1,"")</f>
        <v/>
      </c>
      <c r="Z1777" s="14">
        <f>IF(AND(X1777=1,INT($A1777)=INT($A1776),ISNUMBER(W1776)),W1777/W1776-1,"")</f>
        <v/>
      </c>
      <c r="AA1777" s="11" t="n">
        <v>8.699999809265137</v>
      </c>
      <c r="AB1777" s="11" t="n">
        <v>250.5500030517578</v>
      </c>
      <c r="AC1777" s="13" t="n">
        <v>0</v>
      </c>
      <c r="AD1777" s="14">
        <f>IF(AND(AC1777=1,INT($A1777)=INT($A1776),ISNUMBER(AA1776)),AA1777/AA1776-1,"")</f>
        <v/>
      </c>
      <c r="AE1777" s="14">
        <f>IF(AND(AC1777=1,INT($A1777)=INT($A1776),ISNUMBER(AB1776)),AB1777/AB1776-1,"")</f>
        <v/>
      </c>
      <c r="AF1777" s="11" t="n">
        <v>4.679999828338623</v>
      </c>
      <c r="AG1777" s="11" t="n">
        <v>191.2100067138672</v>
      </c>
      <c r="AH1777" s="13" t="n">
        <v>0</v>
      </c>
      <c r="AI1777" s="14">
        <f>IF(AND(AH1777=1,INT($A1777)=INT($A1776),ISNUMBER(AF1776)),AF1777/AF1776-1,"")</f>
        <v/>
      </c>
      <c r="AJ1777" s="14">
        <f>IF(AND(AH1777=1,INT($A1777)=INT($A1776),ISNUMBER(AG1776)),AG1777/AG1776-1,"")</f>
        <v/>
      </c>
    </row>
    <row r="1778">
      <c r="A1778" s="12" t="n">
        <v>46290.54583333333</v>
      </c>
      <c r="B1778" s="11" t="n">
        <v>8.209699630737305</v>
      </c>
      <c r="C1778" s="11" t="n">
        <v>352.5599975585938</v>
      </c>
      <c r="D1778" s="13" t="n">
        <v>1</v>
      </c>
      <c r="E1778" s="14">
        <f>IF(AND(D1778=1,INT($A1778)=INT($A1777),ISNUMBER(B1777)),B1778/B1777-1,"")</f>
        <v/>
      </c>
      <c r="F1778" s="14">
        <f>IF(AND(D1778=1,INT($A1778)=INT($A1777),ISNUMBER(C1777)),C1778/C1777-1,"")</f>
        <v/>
      </c>
      <c r="G1778" s="11" t="n">
        <v>10.09500026702881</v>
      </c>
      <c r="H1778" s="11" t="n">
        <v>339.6950073242188</v>
      </c>
      <c r="I1778" s="13" t="n">
        <v>0</v>
      </c>
      <c r="J1778" s="14">
        <f>IF(AND(I1778=1,INT($A1778)=INT($A1777),ISNUMBER(G1777)),G1778/G1777-1,"")</f>
        <v/>
      </c>
      <c r="K1778" s="14">
        <f>IF(AND(I1778=1,INT($A1778)=INT($A1777),ISNUMBER(H1777)),H1778/H1777-1,"")</f>
        <v/>
      </c>
      <c r="L1778" s="11" t="n">
        <v>12.430100440979</v>
      </c>
      <c r="M1778" s="11" t="n">
        <v>750.135009765625</v>
      </c>
      <c r="N1778" s="13" t="n">
        <v>1</v>
      </c>
      <c r="O1778" s="14">
        <f>IF(AND(N1778=1,INT($A1778)=INT($A1777),ISNUMBER(L1777)),L1778/L1777-1,"")</f>
        <v/>
      </c>
      <c r="P1778" s="14">
        <f>IF(AND(N1778=1,INT($A1778)=INT($A1777),ISNUMBER(M1777)),M1778/M1777-1,"")</f>
        <v/>
      </c>
      <c r="Q1778" s="11" t="n">
        <v>9.869999885559082</v>
      </c>
      <c r="R1778" s="11" t="n">
        <v>517.6204833984375</v>
      </c>
      <c r="S1778" s="13" t="n">
        <v>1</v>
      </c>
      <c r="T1778" s="14">
        <f>IF(AND(S1778=1,INT($A1778)=INT($A1777),ISNUMBER(Q1777)),Q1778/Q1777-1,"")</f>
        <v/>
      </c>
      <c r="U1778" s="14">
        <f>IF(AND(S1778=1,INT($A1778)=INT($A1777),ISNUMBER(R1777)),R1778/R1777-1,"")</f>
        <v/>
      </c>
      <c r="V1778" s="11" t="n">
        <v>8.387599945068359</v>
      </c>
      <c r="W1778" s="11" t="n">
        <v>7740.72998046875</v>
      </c>
      <c r="X1778" s="13" t="n">
        <v>0</v>
      </c>
      <c r="Y1778" s="14">
        <f>IF(AND(X1778=1,INT($A1778)=INT($A1777),ISNUMBER(V1777)),V1778/V1777-1,"")</f>
        <v/>
      </c>
      <c r="Z1778" s="14">
        <f>IF(AND(X1778=1,INT($A1778)=INT($A1777),ISNUMBER(W1777)),W1778/W1777-1,"")</f>
        <v/>
      </c>
      <c r="AA1778" s="11" t="n">
        <v>8.699999809265137</v>
      </c>
      <c r="AB1778" s="11" t="n">
        <v>250.5500030517578</v>
      </c>
      <c r="AC1778" s="13" t="n">
        <v>0</v>
      </c>
      <c r="AD1778" s="14">
        <f>IF(AND(AC1778=1,INT($A1778)=INT($A1777),ISNUMBER(AA1777)),AA1778/AA1777-1,"")</f>
        <v/>
      </c>
      <c r="AE1778" s="14">
        <f>IF(AND(AC1778=1,INT($A1778)=INT($A1777),ISNUMBER(AB1777)),AB1778/AB1777-1,"")</f>
        <v/>
      </c>
      <c r="AF1778" s="11" t="n">
        <v>4.679999828338623</v>
      </c>
      <c r="AG1778" s="11" t="n">
        <v>191.2100067138672</v>
      </c>
      <c r="AH1778" s="13" t="n">
        <v>0</v>
      </c>
      <c r="AI1778" s="14">
        <f>IF(AND(AH1778=1,INT($A1778)=INT($A1777),ISNUMBER(AF1777)),AF1778/AF1777-1,"")</f>
        <v/>
      </c>
      <c r="AJ1778" s="14">
        <f>IF(AND(AH1778=1,INT($A1778)=INT($A1777),ISNUMBER(AG1777)),AG1778/AG1777-1,"")</f>
        <v/>
      </c>
    </row>
    <row r="1779">
      <c r="A1779" s="12" t="n">
        <v>46290.54652777778</v>
      </c>
      <c r="B1779" s="11" t="n">
        <v>8.209699630737305</v>
      </c>
      <c r="C1779" s="11" t="n">
        <v>352.5599975585938</v>
      </c>
      <c r="D1779" s="13" t="n">
        <v>0</v>
      </c>
      <c r="E1779" s="14">
        <f>IF(AND(D1779=1,INT($A1779)=INT($A1778),ISNUMBER(B1778)),B1779/B1778-1,"")</f>
        <v/>
      </c>
      <c r="F1779" s="14">
        <f>IF(AND(D1779=1,INT($A1779)=INT($A1778),ISNUMBER(C1778)),C1779/C1778-1,"")</f>
        <v/>
      </c>
      <c r="G1779" s="11" t="n">
        <v>10.0999002456665</v>
      </c>
      <c r="H1779" s="11" t="n">
        <v>339.6991882324219</v>
      </c>
      <c r="I1779" s="13" t="n">
        <v>1</v>
      </c>
      <c r="J1779" s="14">
        <f>IF(AND(I1779=1,INT($A1779)=INT($A1778),ISNUMBER(G1778)),G1779/G1778-1,"")</f>
        <v/>
      </c>
      <c r="K1779" s="14">
        <f>IF(AND(I1779=1,INT($A1779)=INT($A1778),ISNUMBER(H1778)),H1779/H1778-1,"")</f>
        <v/>
      </c>
      <c r="L1779" s="11" t="n">
        <v>12.430100440979</v>
      </c>
      <c r="M1779" s="11" t="n">
        <v>750.135009765625</v>
      </c>
      <c r="N1779" s="13" t="n">
        <v>0</v>
      </c>
      <c r="O1779" s="14">
        <f>IF(AND(N1779=1,INT($A1779)=INT($A1778),ISNUMBER(L1778)),L1779/L1778-1,"")</f>
        <v/>
      </c>
      <c r="P1779" s="14">
        <f>IF(AND(N1779=1,INT($A1779)=INT($A1778),ISNUMBER(M1778)),M1779/M1778-1,"")</f>
        <v/>
      </c>
      <c r="Q1779" s="11" t="n">
        <v>9.869999885559082</v>
      </c>
      <c r="R1779" s="11" t="n">
        <v>517.6204833984375</v>
      </c>
      <c r="S1779" s="13" t="n">
        <v>0</v>
      </c>
      <c r="T1779" s="14">
        <f>IF(AND(S1779=1,INT($A1779)=INT($A1778),ISNUMBER(Q1778)),Q1779/Q1778-1,"")</f>
        <v/>
      </c>
      <c r="U1779" s="14">
        <f>IF(AND(S1779=1,INT($A1779)=INT($A1778),ISNUMBER(R1778)),R1779/R1778-1,"")</f>
        <v/>
      </c>
      <c r="V1779" s="11" t="n">
        <v>8.385000228881836</v>
      </c>
      <c r="W1779" s="11" t="n">
        <v>7738.580078125</v>
      </c>
      <c r="X1779" s="13" t="n">
        <v>1</v>
      </c>
      <c r="Y1779" s="14">
        <f>IF(AND(X1779=1,INT($A1779)=INT($A1778),ISNUMBER(V1778)),V1779/V1778-1,"")</f>
        <v/>
      </c>
      <c r="Z1779" s="14">
        <f>IF(AND(X1779=1,INT($A1779)=INT($A1778),ISNUMBER(W1778)),W1779/W1778-1,"")</f>
        <v/>
      </c>
      <c r="AA1779" s="11" t="n">
        <v>8.70989990234375</v>
      </c>
      <c r="AB1779" s="11" t="n">
        <v>250.408203125</v>
      </c>
      <c r="AC1779" s="13" t="n">
        <v>1</v>
      </c>
      <c r="AD1779" s="14">
        <f>IF(AND(AC1779=1,INT($A1779)=INT($A1778),ISNUMBER(AA1778)),AA1779/AA1778-1,"")</f>
        <v/>
      </c>
      <c r="AE1779" s="14">
        <f>IF(AND(AC1779=1,INT($A1779)=INT($A1778),ISNUMBER(AB1778)),AB1779/AB1778-1,"")</f>
        <v/>
      </c>
      <c r="AF1779" s="11" t="n">
        <v>4.679999828338623</v>
      </c>
      <c r="AG1779" s="11" t="n">
        <v>191.2100067138672</v>
      </c>
      <c r="AH1779" s="13" t="n">
        <v>0</v>
      </c>
      <c r="AI1779" s="14">
        <f>IF(AND(AH1779=1,INT($A1779)=INT($A1778),ISNUMBER(AF1778)),AF1779/AF1778-1,"")</f>
        <v/>
      </c>
      <c r="AJ1779" s="14">
        <f>IF(AND(AH1779=1,INT($A1779)=INT($A1778),ISNUMBER(AG1778)),AG1779/AG1778-1,"")</f>
        <v/>
      </c>
    </row>
    <row r="1780">
      <c r="A1780" s="12" t="n">
        <v>46290.54722222222</v>
      </c>
      <c r="B1780" s="11" t="n">
        <v>8.210000038146973</v>
      </c>
      <c r="C1780" s="11" t="n">
        <v>352.1900024414062</v>
      </c>
      <c r="D1780" s="13" t="n">
        <v>1</v>
      </c>
      <c r="E1780" s="14">
        <f>IF(AND(D1780=1,INT($A1780)=INT($A1779),ISNUMBER(B1779)),B1780/B1779-1,"")</f>
        <v/>
      </c>
      <c r="F1780" s="14">
        <f>IF(AND(D1780=1,INT($A1780)=INT($A1779),ISNUMBER(C1779)),C1780/C1779-1,"")</f>
        <v/>
      </c>
      <c r="G1780" s="11" t="n">
        <v>10.0999002456665</v>
      </c>
      <c r="H1780" s="11" t="n">
        <v>339.6991882324219</v>
      </c>
      <c r="I1780" s="13" t="n">
        <v>0</v>
      </c>
      <c r="J1780" s="14">
        <f>IF(AND(I1780=1,INT($A1780)=INT($A1779),ISNUMBER(G1779)),G1780/G1779-1,"")</f>
        <v/>
      </c>
      <c r="K1780" s="14">
        <f>IF(AND(I1780=1,INT($A1780)=INT($A1779),ISNUMBER(H1779)),H1780/H1779-1,"")</f>
        <v/>
      </c>
      <c r="L1780" s="11" t="n">
        <v>12.430100440979</v>
      </c>
      <c r="M1780" s="11" t="n">
        <v>750.135009765625</v>
      </c>
      <c r="N1780" s="13" t="n">
        <v>0</v>
      </c>
      <c r="O1780" s="14">
        <f>IF(AND(N1780=1,INT($A1780)=INT($A1779),ISNUMBER(L1779)),L1780/L1779-1,"")</f>
        <v/>
      </c>
      <c r="P1780" s="14">
        <f>IF(AND(N1780=1,INT($A1780)=INT($A1779),ISNUMBER(M1779)),M1780/M1779-1,"")</f>
        <v/>
      </c>
      <c r="Q1780" s="11" t="n">
        <v>9.89009952545166</v>
      </c>
      <c r="R1780" s="11" t="n">
        <v>517.010009765625</v>
      </c>
      <c r="S1780" s="13" t="n">
        <v>1</v>
      </c>
      <c r="T1780" s="14">
        <f>IF(AND(S1780=1,INT($A1780)=INT($A1779),ISNUMBER(Q1779)),Q1780/Q1779-1,"")</f>
        <v/>
      </c>
      <c r="U1780" s="14">
        <f>IF(AND(S1780=1,INT($A1780)=INT($A1779),ISNUMBER(R1779)),R1780/R1779-1,"")</f>
        <v/>
      </c>
      <c r="V1780" s="11" t="n">
        <v>8.389900207519531</v>
      </c>
      <c r="W1780" s="11" t="n">
        <v>7737.39990234375</v>
      </c>
      <c r="X1780" s="13" t="n">
        <v>1</v>
      </c>
      <c r="Y1780" s="14">
        <f>IF(AND(X1780=1,INT($A1780)=INT($A1779),ISNUMBER(V1779)),V1780/V1779-1,"")</f>
        <v/>
      </c>
      <c r="Z1780" s="14">
        <f>IF(AND(X1780=1,INT($A1780)=INT($A1779),ISNUMBER(W1779)),W1780/W1779-1,"")</f>
        <v/>
      </c>
      <c r="AA1780" s="11" t="n">
        <v>8.709799766540527</v>
      </c>
      <c r="AB1780" s="11" t="n">
        <v>250.4750061035156</v>
      </c>
      <c r="AC1780" s="13" t="n">
        <v>1</v>
      </c>
      <c r="AD1780" s="14">
        <f>IF(AND(AC1780=1,INT($A1780)=INT($A1779),ISNUMBER(AA1779)),AA1780/AA1779-1,"")</f>
        <v/>
      </c>
      <c r="AE1780" s="14">
        <f>IF(AND(AC1780=1,INT($A1780)=INT($A1779),ISNUMBER(AB1779)),AB1780/AB1779-1,"")</f>
        <v/>
      </c>
      <c r="AF1780" s="11" t="n">
        <v>4.679999828338623</v>
      </c>
      <c r="AG1780" s="11" t="n">
        <v>191.2100067138672</v>
      </c>
      <c r="AH1780" s="13" t="n">
        <v>0</v>
      </c>
      <c r="AI1780" s="14">
        <f>IF(AND(AH1780=1,INT($A1780)=INT($A1779),ISNUMBER(AF1779)),AF1780/AF1779-1,"")</f>
        <v/>
      </c>
      <c r="AJ1780" s="14">
        <f>IF(AND(AH1780=1,INT($A1780)=INT($A1779),ISNUMBER(AG1779)),AG1780/AG1779-1,"")</f>
        <v/>
      </c>
    </row>
    <row r="1781">
      <c r="A1781" s="12" t="n">
        <v>46290.54791666667</v>
      </c>
      <c r="B1781" s="11" t="n">
        <v>8.210100173950195</v>
      </c>
      <c r="C1781" s="11" t="n">
        <v>352.6000061035156</v>
      </c>
      <c r="D1781" s="13" t="n">
        <v>1</v>
      </c>
      <c r="E1781" s="14">
        <f>IF(AND(D1781=1,INT($A1781)=INT($A1780),ISNUMBER(B1780)),B1781/B1780-1,"")</f>
        <v/>
      </c>
      <c r="F1781" s="14">
        <f>IF(AND(D1781=1,INT($A1781)=INT($A1780),ISNUMBER(C1780)),C1781/C1780-1,"")</f>
        <v/>
      </c>
      <c r="G1781" s="11" t="n">
        <v>10.0999002456665</v>
      </c>
      <c r="H1781" s="11" t="n">
        <v>339.6991882324219</v>
      </c>
      <c r="I1781" s="13" t="n">
        <v>0</v>
      </c>
      <c r="J1781" s="14">
        <f>IF(AND(I1781=1,INT($A1781)=INT($A1780),ISNUMBER(G1780)),G1781/G1780-1,"")</f>
        <v/>
      </c>
      <c r="K1781" s="14">
        <f>IF(AND(I1781=1,INT($A1781)=INT($A1780),ISNUMBER(H1780)),H1781/H1780-1,"")</f>
        <v/>
      </c>
      <c r="L1781" s="11" t="n">
        <v>12.430100440979</v>
      </c>
      <c r="M1781" s="11" t="n">
        <v>750.135009765625</v>
      </c>
      <c r="N1781" s="13" t="n">
        <v>0</v>
      </c>
      <c r="O1781" s="14">
        <f>IF(AND(N1781=1,INT($A1781)=INT($A1780),ISNUMBER(L1780)),L1781/L1780-1,"")</f>
        <v/>
      </c>
      <c r="P1781" s="14">
        <f>IF(AND(N1781=1,INT($A1781)=INT($A1780),ISNUMBER(M1780)),M1781/M1780-1,"")</f>
        <v/>
      </c>
      <c r="Q1781" s="11" t="n">
        <v>9.89009952545166</v>
      </c>
      <c r="R1781" s="11" t="n">
        <v>517.010009765625</v>
      </c>
      <c r="S1781" s="13" t="n">
        <v>0</v>
      </c>
      <c r="T1781" s="14">
        <f>IF(AND(S1781=1,INT($A1781)=INT($A1780),ISNUMBER(Q1780)),Q1781/Q1780-1,"")</f>
        <v/>
      </c>
      <c r="U1781" s="14">
        <f>IF(AND(S1781=1,INT($A1781)=INT($A1780),ISNUMBER(R1780)),R1781/R1780-1,"")</f>
        <v/>
      </c>
      <c r="V1781" s="11" t="n">
        <v>8.385000228881836</v>
      </c>
      <c r="W1781" s="11" t="n">
        <v>7740.7001953125</v>
      </c>
      <c r="X1781" s="13" t="n">
        <v>1</v>
      </c>
      <c r="Y1781" s="14">
        <f>IF(AND(X1781=1,INT($A1781)=INT($A1780),ISNUMBER(V1780)),V1781/V1780-1,"")</f>
        <v/>
      </c>
      <c r="Z1781" s="14">
        <f>IF(AND(X1781=1,INT($A1781)=INT($A1780),ISNUMBER(W1780)),W1781/W1780-1,"")</f>
        <v/>
      </c>
      <c r="AA1781" s="11" t="n">
        <v>8.709799766540527</v>
      </c>
      <c r="AB1781" s="11" t="n">
        <v>250.4750061035156</v>
      </c>
      <c r="AC1781" s="13" t="n">
        <v>0</v>
      </c>
      <c r="AD1781" s="14">
        <f>IF(AND(AC1781=1,INT($A1781)=INT($A1780),ISNUMBER(AA1780)),AA1781/AA1780-1,"")</f>
        <v/>
      </c>
      <c r="AE1781" s="14">
        <f>IF(AND(AC1781=1,INT($A1781)=INT($A1780),ISNUMBER(AB1780)),AB1781/AB1780-1,"")</f>
        <v/>
      </c>
      <c r="AF1781" s="11" t="n">
        <v>4.679999828338623</v>
      </c>
      <c r="AG1781" s="11" t="n">
        <v>191.2100067138672</v>
      </c>
      <c r="AH1781" s="13" t="n">
        <v>0</v>
      </c>
      <c r="AI1781" s="14">
        <f>IF(AND(AH1781=1,INT($A1781)=INT($A1780),ISNUMBER(AF1780)),AF1781/AF1780-1,"")</f>
        <v/>
      </c>
      <c r="AJ1781" s="14">
        <f>IF(AND(AH1781=1,INT($A1781)=INT($A1780),ISNUMBER(AG1780)),AG1781/AG1780-1,"")</f>
        <v/>
      </c>
    </row>
    <row r="1782">
      <c r="A1782" s="12" t="n">
        <v>46290.54861111111</v>
      </c>
      <c r="B1782" s="11" t="n">
        <v>8.204999923706055</v>
      </c>
      <c r="C1782" s="11" t="n">
        <v>352.7699890136719</v>
      </c>
      <c r="D1782" s="13" t="n">
        <v>1</v>
      </c>
      <c r="E1782" s="14">
        <f>IF(AND(D1782=1,INT($A1782)=INT($A1781),ISNUMBER(B1781)),B1782/B1781-1,"")</f>
        <v/>
      </c>
      <c r="F1782" s="14">
        <f>IF(AND(D1782=1,INT($A1782)=INT($A1781),ISNUMBER(C1781)),C1782/C1781-1,"")</f>
        <v/>
      </c>
      <c r="G1782" s="11" t="n">
        <v>10.09010028839111</v>
      </c>
      <c r="H1782" s="11" t="n">
        <v>339.7915954589844</v>
      </c>
      <c r="I1782" s="13" t="n">
        <v>1</v>
      </c>
      <c r="J1782" s="14">
        <f>IF(AND(I1782=1,INT($A1782)=INT($A1781),ISNUMBER(G1781)),G1782/G1781-1,"")</f>
        <v/>
      </c>
      <c r="K1782" s="14">
        <f>IF(AND(I1782=1,INT($A1782)=INT($A1781),ISNUMBER(H1781)),H1782/H1781-1,"")</f>
        <v/>
      </c>
      <c r="L1782" s="11" t="n">
        <v>12.430100440979</v>
      </c>
      <c r="M1782" s="11" t="n">
        <v>750.135009765625</v>
      </c>
      <c r="N1782" s="13" t="n">
        <v>0</v>
      </c>
      <c r="O1782" s="14">
        <f>IF(AND(N1782=1,INT($A1782)=INT($A1781),ISNUMBER(L1781)),L1782/L1781-1,"")</f>
        <v/>
      </c>
      <c r="P1782" s="14">
        <f>IF(AND(N1782=1,INT($A1782)=INT($A1781),ISNUMBER(M1781)),M1782/M1781-1,"")</f>
        <v/>
      </c>
      <c r="Q1782" s="11" t="n">
        <v>9.89009952545166</v>
      </c>
      <c r="R1782" s="11" t="n">
        <v>517.010009765625</v>
      </c>
      <c r="S1782" s="13" t="n">
        <v>0</v>
      </c>
      <c r="T1782" s="14">
        <f>IF(AND(S1782=1,INT($A1782)=INT($A1781),ISNUMBER(Q1781)),Q1782/Q1781-1,"")</f>
        <v/>
      </c>
      <c r="U1782" s="14">
        <f>IF(AND(S1782=1,INT($A1782)=INT($A1781),ISNUMBER(R1781)),R1782/R1781-1,"")</f>
        <v/>
      </c>
      <c r="V1782" s="11" t="n">
        <v>8.385000228881836</v>
      </c>
      <c r="W1782" s="11" t="n">
        <v>7740.7001953125</v>
      </c>
      <c r="X1782" s="13" t="n">
        <v>0</v>
      </c>
      <c r="Y1782" s="14">
        <f>IF(AND(X1782=1,INT($A1782)=INT($A1781),ISNUMBER(V1781)),V1782/V1781-1,"")</f>
        <v/>
      </c>
      <c r="Z1782" s="14">
        <f>IF(AND(X1782=1,INT($A1782)=INT($A1781),ISNUMBER(W1781)),W1782/W1781-1,"")</f>
        <v/>
      </c>
      <c r="AA1782" s="11" t="n">
        <v>8.709799766540527</v>
      </c>
      <c r="AB1782" s="11" t="n">
        <v>250.4750061035156</v>
      </c>
      <c r="AC1782" s="13" t="n">
        <v>0</v>
      </c>
      <c r="AD1782" s="14">
        <f>IF(AND(AC1782=1,INT($A1782)=INT($A1781),ISNUMBER(AA1781)),AA1782/AA1781-1,"")</f>
        <v/>
      </c>
      <c r="AE1782" s="14">
        <f>IF(AND(AC1782=1,INT($A1782)=INT($A1781),ISNUMBER(AB1781)),AB1782/AB1781-1,"")</f>
        <v/>
      </c>
      <c r="AF1782" s="11" t="n">
        <v>4.679999828338623</v>
      </c>
      <c r="AG1782" s="11" t="n">
        <v>191.2100067138672</v>
      </c>
      <c r="AH1782" s="13" t="n">
        <v>0</v>
      </c>
      <c r="AI1782" s="14">
        <f>IF(AND(AH1782=1,INT($A1782)=INT($A1781),ISNUMBER(AF1781)),AF1782/AF1781-1,"")</f>
        <v/>
      </c>
      <c r="AJ1782" s="14">
        <f>IF(AND(AH1782=1,INT($A1782)=INT($A1781),ISNUMBER(AG1781)),AG1782/AG1781-1,"")</f>
        <v/>
      </c>
    </row>
    <row r="1783">
      <c r="A1783" s="12" t="n">
        <v>46290.54930555556</v>
      </c>
      <c r="B1783" s="11" t="n">
        <v>8.204999923706055</v>
      </c>
      <c r="C1783" s="11" t="n">
        <v>352.7699890136719</v>
      </c>
      <c r="D1783" s="13" t="n">
        <v>0</v>
      </c>
      <c r="E1783" s="14">
        <f>IF(AND(D1783=1,INT($A1783)=INT($A1782),ISNUMBER(B1782)),B1783/B1782-1,"")</f>
        <v/>
      </c>
      <c r="F1783" s="14">
        <f>IF(AND(D1783=1,INT($A1783)=INT($A1782),ISNUMBER(C1782)),C1783/C1782-1,"")</f>
        <v/>
      </c>
      <c r="G1783" s="11" t="n">
        <v>10.09010028839111</v>
      </c>
      <c r="H1783" s="11" t="n">
        <v>339.7915954589844</v>
      </c>
      <c r="I1783" s="13" t="n">
        <v>0</v>
      </c>
      <c r="J1783" s="14">
        <f>IF(AND(I1783=1,INT($A1783)=INT($A1782),ISNUMBER(G1782)),G1783/G1782-1,"")</f>
        <v/>
      </c>
      <c r="K1783" s="14">
        <f>IF(AND(I1783=1,INT($A1783)=INT($A1782),ISNUMBER(H1782)),H1783/H1782-1,"")</f>
        <v/>
      </c>
      <c r="L1783" s="11" t="n">
        <v>12.43000030517578</v>
      </c>
      <c r="M1783" s="11" t="n">
        <v>750.3300170898438</v>
      </c>
      <c r="N1783" s="13" t="n">
        <v>1</v>
      </c>
      <c r="O1783" s="14">
        <f>IF(AND(N1783=1,INT($A1783)=INT($A1782),ISNUMBER(L1782)),L1783/L1782-1,"")</f>
        <v/>
      </c>
      <c r="P1783" s="14">
        <f>IF(AND(N1783=1,INT($A1783)=INT($A1782),ISNUMBER(M1782)),M1783/M1782-1,"")</f>
        <v/>
      </c>
      <c r="Q1783" s="11" t="n">
        <v>9.89009952545166</v>
      </c>
      <c r="R1783" s="11" t="n">
        <v>517.010009765625</v>
      </c>
      <c r="S1783" s="13" t="n">
        <v>0</v>
      </c>
      <c r="T1783" s="14">
        <f>IF(AND(S1783=1,INT($A1783)=INT($A1782),ISNUMBER(Q1782)),Q1783/Q1782-1,"")</f>
        <v/>
      </c>
      <c r="U1783" s="14">
        <f>IF(AND(S1783=1,INT($A1783)=INT($A1782),ISNUMBER(R1782)),R1783/R1782-1,"")</f>
        <v/>
      </c>
      <c r="V1783" s="11" t="n">
        <v>8.380000114440918</v>
      </c>
      <c r="W1783" s="11" t="n">
        <v>7738.25</v>
      </c>
      <c r="X1783" s="13" t="n">
        <v>1</v>
      </c>
      <c r="Y1783" s="14">
        <f>IF(AND(X1783=1,INT($A1783)=INT($A1782),ISNUMBER(V1782)),V1783/V1782-1,"")</f>
        <v/>
      </c>
      <c r="Z1783" s="14">
        <f>IF(AND(X1783=1,INT($A1783)=INT($A1782),ISNUMBER(W1782)),W1783/W1782-1,"")</f>
        <v/>
      </c>
      <c r="AA1783" s="11" t="n">
        <v>8.710000038146973</v>
      </c>
      <c r="AB1783" s="11" t="n">
        <v>250.2700042724609</v>
      </c>
      <c r="AC1783" s="13" t="n">
        <v>1</v>
      </c>
      <c r="AD1783" s="14">
        <f>IF(AND(AC1783=1,INT($A1783)=INT($A1782),ISNUMBER(AA1782)),AA1783/AA1782-1,"")</f>
        <v/>
      </c>
      <c r="AE1783" s="14">
        <f>IF(AND(AC1783=1,INT($A1783)=INT($A1782),ISNUMBER(AB1782)),AB1783/AB1782-1,"")</f>
        <v/>
      </c>
      <c r="AF1783" s="11" t="n">
        <v>4.679999828338623</v>
      </c>
      <c r="AG1783" s="11" t="n">
        <v>191.2100067138672</v>
      </c>
      <c r="AH1783" s="13" t="n">
        <v>0</v>
      </c>
      <c r="AI1783" s="14">
        <f>IF(AND(AH1783=1,INT($A1783)=INT($A1782),ISNUMBER(AF1782)),AF1783/AF1782-1,"")</f>
        <v/>
      </c>
      <c r="AJ1783" s="14">
        <f>IF(AND(AH1783=1,INT($A1783)=INT($A1782),ISNUMBER(AG1782)),AG1783/AG1782-1,"")</f>
        <v/>
      </c>
    </row>
    <row r="1784">
      <c r="A1784" s="12" t="n">
        <v>46290.55</v>
      </c>
      <c r="B1784" s="11" t="n">
        <v>8.204999923706055</v>
      </c>
      <c r="C1784" s="11" t="n">
        <v>352.7699890136719</v>
      </c>
      <c r="D1784" s="13" t="n">
        <v>0</v>
      </c>
      <c r="E1784" s="14">
        <f>IF(AND(D1784=1,INT($A1784)=INT($A1783),ISNUMBER(B1783)),B1784/B1783-1,"")</f>
        <v/>
      </c>
      <c r="F1784" s="14">
        <f>IF(AND(D1784=1,INT($A1784)=INT($A1783),ISNUMBER(C1783)),C1784/C1783-1,"")</f>
        <v/>
      </c>
      <c r="G1784" s="11" t="n">
        <v>10.09010028839111</v>
      </c>
      <c r="H1784" s="11" t="n">
        <v>339.7915954589844</v>
      </c>
      <c r="I1784" s="13" t="n">
        <v>0</v>
      </c>
      <c r="J1784" s="14">
        <f>IF(AND(I1784=1,INT($A1784)=INT($A1783),ISNUMBER(G1783)),G1784/G1783-1,"")</f>
        <v/>
      </c>
      <c r="K1784" s="14">
        <f>IF(AND(I1784=1,INT($A1784)=INT($A1783),ISNUMBER(H1783)),H1784/H1783-1,"")</f>
        <v/>
      </c>
      <c r="L1784" s="11" t="n">
        <v>12.43000030517578</v>
      </c>
      <c r="M1784" s="11" t="n">
        <v>750.3300170898438</v>
      </c>
      <c r="N1784" s="13" t="n">
        <v>0</v>
      </c>
      <c r="O1784" s="14">
        <f>IF(AND(N1784=1,INT($A1784)=INT($A1783),ISNUMBER(L1783)),L1784/L1783-1,"")</f>
        <v/>
      </c>
      <c r="P1784" s="14">
        <f>IF(AND(N1784=1,INT($A1784)=INT($A1783),ISNUMBER(M1783)),M1784/M1783-1,"")</f>
        <v/>
      </c>
      <c r="Q1784" s="11" t="n">
        <v>9.885000228881836</v>
      </c>
      <c r="R1784" s="11" t="n">
        <v>516.989990234375</v>
      </c>
      <c r="S1784" s="13" t="n">
        <v>1</v>
      </c>
      <c r="T1784" s="14">
        <f>IF(AND(S1784=1,INT($A1784)=INT($A1783),ISNUMBER(Q1783)),Q1784/Q1783-1,"")</f>
        <v/>
      </c>
      <c r="U1784" s="14">
        <f>IF(AND(S1784=1,INT($A1784)=INT($A1783),ISNUMBER(R1783)),R1784/R1783-1,"")</f>
        <v/>
      </c>
      <c r="V1784" s="11" t="n">
        <v>8.380000114440918</v>
      </c>
      <c r="W1784" s="11" t="n">
        <v>7738.25</v>
      </c>
      <c r="X1784" s="13" t="n">
        <v>0</v>
      </c>
      <c r="Y1784" s="14">
        <f>IF(AND(X1784=1,INT($A1784)=INT($A1783),ISNUMBER(V1783)),V1784/V1783-1,"")</f>
        <v/>
      </c>
      <c r="Z1784" s="14">
        <f>IF(AND(X1784=1,INT($A1784)=INT($A1783),ISNUMBER(W1783)),W1784/W1783-1,"")</f>
        <v/>
      </c>
      <c r="AA1784" s="11" t="n">
        <v>8.710000038146973</v>
      </c>
      <c r="AB1784" s="11" t="n">
        <v>250.2700042724609</v>
      </c>
      <c r="AC1784" s="13" t="n">
        <v>0</v>
      </c>
      <c r="AD1784" s="14">
        <f>IF(AND(AC1784=1,INT($A1784)=INT($A1783),ISNUMBER(AA1783)),AA1784/AA1783-1,"")</f>
        <v/>
      </c>
      <c r="AE1784" s="14">
        <f>IF(AND(AC1784=1,INT($A1784)=INT($A1783),ISNUMBER(AB1783)),AB1784/AB1783-1,"")</f>
        <v/>
      </c>
      <c r="AF1784" s="11" t="n">
        <v>4.679999828338623</v>
      </c>
      <c r="AG1784" s="11" t="n">
        <v>191.2100067138672</v>
      </c>
      <c r="AH1784" s="13" t="n">
        <v>0</v>
      </c>
      <c r="AI1784" s="14">
        <f>IF(AND(AH1784=1,INT($A1784)=INT($A1783),ISNUMBER(AF1783)),AF1784/AF1783-1,"")</f>
        <v/>
      </c>
      <c r="AJ1784" s="14">
        <f>IF(AND(AH1784=1,INT($A1784)=INT($A1783),ISNUMBER(AG1783)),AG1784/AG1783-1,"")</f>
        <v/>
      </c>
    </row>
    <row r="1785">
      <c r="A1785" s="12" t="n">
        <v>46290.55069444444</v>
      </c>
      <c r="B1785" s="11" t="n">
        <v>8.204999923706055</v>
      </c>
      <c r="C1785" s="11" t="n">
        <v>352.7699890136719</v>
      </c>
      <c r="D1785" s="13" t="n">
        <v>0</v>
      </c>
      <c r="E1785" s="14">
        <f>IF(AND(D1785=1,INT($A1785)=INT($A1784),ISNUMBER(B1784)),B1785/B1784-1,"")</f>
        <v/>
      </c>
      <c r="F1785" s="14">
        <f>IF(AND(D1785=1,INT($A1785)=INT($A1784),ISNUMBER(C1784)),C1785/C1784-1,"")</f>
        <v/>
      </c>
      <c r="G1785" s="11" t="n">
        <v>10.09010028839111</v>
      </c>
      <c r="H1785" s="11" t="n">
        <v>339.7915954589844</v>
      </c>
      <c r="I1785" s="13" t="n">
        <v>0</v>
      </c>
      <c r="J1785" s="14">
        <f>IF(AND(I1785=1,INT($A1785)=INT($A1784),ISNUMBER(G1784)),G1785/G1784-1,"")</f>
        <v/>
      </c>
      <c r="K1785" s="14">
        <f>IF(AND(I1785=1,INT($A1785)=INT($A1784),ISNUMBER(H1784)),H1785/H1784-1,"")</f>
        <v/>
      </c>
      <c r="L1785" s="11" t="n">
        <v>12.43000030517578</v>
      </c>
      <c r="M1785" s="11" t="n">
        <v>750.3300170898438</v>
      </c>
      <c r="N1785" s="13" t="n">
        <v>0</v>
      </c>
      <c r="O1785" s="14">
        <f>IF(AND(N1785=1,INT($A1785)=INT($A1784),ISNUMBER(L1784)),L1785/L1784-1,"")</f>
        <v/>
      </c>
      <c r="P1785" s="14">
        <f>IF(AND(N1785=1,INT($A1785)=INT($A1784),ISNUMBER(M1784)),M1785/M1784-1,"")</f>
        <v/>
      </c>
      <c r="Q1785" s="11" t="n">
        <v>9.885000228881836</v>
      </c>
      <c r="R1785" s="11" t="n">
        <v>516.989990234375</v>
      </c>
      <c r="S1785" s="13" t="n">
        <v>0</v>
      </c>
      <c r="T1785" s="14">
        <f>IF(AND(S1785=1,INT($A1785)=INT($A1784),ISNUMBER(Q1784)),Q1785/Q1784-1,"")</f>
        <v/>
      </c>
      <c r="U1785" s="14">
        <f>IF(AND(S1785=1,INT($A1785)=INT($A1784),ISNUMBER(R1784)),R1785/R1784-1,"")</f>
        <v/>
      </c>
      <c r="V1785" s="11" t="n">
        <v>8.380100250244141</v>
      </c>
      <c r="W1785" s="11" t="n">
        <v>7741.14990234375</v>
      </c>
      <c r="X1785" s="13" t="n">
        <v>1</v>
      </c>
      <c r="Y1785" s="14">
        <f>IF(AND(X1785=1,INT($A1785)=INT($A1784),ISNUMBER(V1784)),V1785/V1784-1,"")</f>
        <v/>
      </c>
      <c r="Z1785" s="14">
        <f>IF(AND(X1785=1,INT($A1785)=INT($A1784),ISNUMBER(W1784)),W1785/W1784-1,"")</f>
        <v/>
      </c>
      <c r="AA1785" s="11" t="n">
        <v>8.701800346374512</v>
      </c>
      <c r="AB1785" s="11" t="n">
        <v>250.4400024414062</v>
      </c>
      <c r="AC1785" s="13" t="n">
        <v>1</v>
      </c>
      <c r="AD1785" s="14">
        <f>IF(AND(AC1785=1,INT($A1785)=INT($A1784),ISNUMBER(AA1784)),AA1785/AA1784-1,"")</f>
        <v/>
      </c>
      <c r="AE1785" s="14">
        <f>IF(AND(AC1785=1,INT($A1785)=INT($A1784),ISNUMBER(AB1784)),AB1785/AB1784-1,"")</f>
        <v/>
      </c>
      <c r="AF1785" s="11" t="n">
        <v>4.670100212097168</v>
      </c>
      <c r="AG1785" s="11" t="n">
        <v>191.597900390625</v>
      </c>
      <c r="AH1785" s="13" t="n">
        <v>1</v>
      </c>
      <c r="AI1785" s="14">
        <f>IF(AND(AH1785=1,INT($A1785)=INT($A1784),ISNUMBER(AF1784)),AF1785/AF1784-1,"")</f>
        <v/>
      </c>
      <c r="AJ1785" s="14">
        <f>IF(AND(AH1785=1,INT($A1785)=INT($A1784),ISNUMBER(AG1784)),AG1785/AG1784-1,"")</f>
        <v/>
      </c>
    </row>
    <row r="1786">
      <c r="A1786" s="12" t="n">
        <v>46290.55138888889</v>
      </c>
      <c r="B1786" s="11" t="n">
        <v>8.204999923706055</v>
      </c>
      <c r="C1786" s="11" t="n">
        <v>352.9599914550781</v>
      </c>
      <c r="D1786" s="13" t="n">
        <v>1</v>
      </c>
      <c r="E1786" s="14">
        <f>IF(AND(D1786=1,INT($A1786)=INT($A1785),ISNUMBER(B1785)),B1786/B1785-1,"")</f>
        <v/>
      </c>
      <c r="F1786" s="14">
        <f>IF(AND(D1786=1,INT($A1786)=INT($A1785),ISNUMBER(C1785)),C1786/C1785-1,"")</f>
        <v/>
      </c>
      <c r="G1786" s="11" t="n">
        <v>10.09010028839111</v>
      </c>
      <c r="H1786" s="11" t="n">
        <v>339.7915954589844</v>
      </c>
      <c r="I1786" s="13" t="n">
        <v>0</v>
      </c>
      <c r="J1786" s="14">
        <f>IF(AND(I1786=1,INT($A1786)=INT($A1785),ISNUMBER(G1785)),G1786/G1785-1,"")</f>
        <v/>
      </c>
      <c r="K1786" s="14">
        <f>IF(AND(I1786=1,INT($A1786)=INT($A1785),ISNUMBER(H1785)),H1786/H1785-1,"")</f>
        <v/>
      </c>
      <c r="L1786" s="11" t="n">
        <v>12.42039966583252</v>
      </c>
      <c r="M1786" s="11" t="n">
        <v>751.030029296875</v>
      </c>
      <c r="N1786" s="13" t="n">
        <v>1</v>
      </c>
      <c r="O1786" s="14">
        <f>IF(AND(N1786=1,INT($A1786)=INT($A1785),ISNUMBER(L1785)),L1786/L1785-1,"")</f>
        <v/>
      </c>
      <c r="P1786" s="14">
        <f>IF(AND(N1786=1,INT($A1786)=INT($A1785),ISNUMBER(M1785)),M1786/M1785-1,"")</f>
        <v/>
      </c>
      <c r="Q1786" s="11" t="n">
        <v>9.885000228881836</v>
      </c>
      <c r="R1786" s="11" t="n">
        <v>516.989990234375</v>
      </c>
      <c r="S1786" s="13" t="n">
        <v>0</v>
      </c>
      <c r="T1786" s="14">
        <f>IF(AND(S1786=1,INT($A1786)=INT($A1785),ISNUMBER(Q1785)),Q1786/Q1785-1,"")</f>
        <v/>
      </c>
      <c r="U1786" s="14">
        <f>IF(AND(S1786=1,INT($A1786)=INT($A1785),ISNUMBER(R1785)),R1786/R1785-1,"")</f>
        <v/>
      </c>
      <c r="V1786" s="11" t="n">
        <v>8.380100250244141</v>
      </c>
      <c r="W1786" s="11" t="n">
        <v>7742.669921875</v>
      </c>
      <c r="X1786" s="13" t="n">
        <v>1</v>
      </c>
      <c r="Y1786" s="14">
        <f>IF(AND(X1786=1,INT($A1786)=INT($A1785),ISNUMBER(V1785)),V1786/V1785-1,"")</f>
        <v/>
      </c>
      <c r="Z1786" s="14">
        <f>IF(AND(X1786=1,INT($A1786)=INT($A1785),ISNUMBER(W1785)),W1786/W1785-1,"")</f>
        <v/>
      </c>
      <c r="AA1786" s="11" t="n">
        <v>8.701800346374512</v>
      </c>
      <c r="AB1786" s="11" t="n">
        <v>250.4400024414062</v>
      </c>
      <c r="AC1786" s="13" t="n">
        <v>0</v>
      </c>
      <c r="AD1786" s="14">
        <f>IF(AND(AC1786=1,INT($A1786)=INT($A1785),ISNUMBER(AA1785)),AA1786/AA1785-1,"")</f>
        <v/>
      </c>
      <c r="AE1786" s="14">
        <f>IF(AND(AC1786=1,INT($A1786)=INT($A1785),ISNUMBER(AB1785)),AB1786/AB1785-1,"")</f>
        <v/>
      </c>
      <c r="AF1786" s="11" t="n">
        <v>4.670100212097168</v>
      </c>
      <c r="AG1786" s="11" t="n">
        <v>191.597900390625</v>
      </c>
      <c r="AH1786" s="13" t="n">
        <v>0</v>
      </c>
      <c r="AI1786" s="14">
        <f>IF(AND(AH1786=1,INT($A1786)=INT($A1785),ISNUMBER(AF1785)),AF1786/AF1785-1,"")</f>
        <v/>
      </c>
      <c r="AJ1786" s="14">
        <f>IF(AND(AH1786=1,INT($A1786)=INT($A1785),ISNUMBER(AG1785)),AG1786/AG1785-1,"")</f>
        <v/>
      </c>
    </row>
    <row r="1787">
      <c r="A1787" s="12" t="n">
        <v>46290.55208333334</v>
      </c>
      <c r="B1787" s="11" t="n">
        <v>8.199999809265137</v>
      </c>
      <c r="C1787" s="11" t="n">
        <v>352.9119873046875</v>
      </c>
      <c r="D1787" s="13" t="n">
        <v>1</v>
      </c>
      <c r="E1787" s="14">
        <f>IF(AND(D1787=1,INT($A1787)=INT($A1786),ISNUMBER(B1786)),B1787/B1786-1,"")</f>
        <v/>
      </c>
      <c r="F1787" s="14">
        <f>IF(AND(D1787=1,INT($A1787)=INT($A1786),ISNUMBER(C1786)),C1787/C1786-1,"")</f>
        <v/>
      </c>
      <c r="G1787" s="11" t="n">
        <v>10.09010028839111</v>
      </c>
      <c r="H1787" s="11" t="n">
        <v>339.7915954589844</v>
      </c>
      <c r="I1787" s="13" t="n">
        <v>0</v>
      </c>
      <c r="J1787" s="14">
        <f>IF(AND(I1787=1,INT($A1787)=INT($A1786),ISNUMBER(G1786)),G1787/G1786-1,"")</f>
        <v/>
      </c>
      <c r="K1787" s="14">
        <f>IF(AND(I1787=1,INT($A1787)=INT($A1786),ISNUMBER(H1786)),H1787/H1786-1,"")</f>
        <v/>
      </c>
      <c r="L1787" s="11" t="n">
        <v>12.42039966583252</v>
      </c>
      <c r="M1787" s="11" t="n">
        <v>751.030029296875</v>
      </c>
      <c r="N1787" s="13" t="n">
        <v>0</v>
      </c>
      <c r="O1787" s="14">
        <f>IF(AND(N1787=1,INT($A1787)=INT($A1786),ISNUMBER(L1786)),L1787/L1786-1,"")</f>
        <v/>
      </c>
      <c r="P1787" s="14">
        <f>IF(AND(N1787=1,INT($A1787)=INT($A1786),ISNUMBER(M1786)),M1787/M1786-1,"")</f>
        <v/>
      </c>
      <c r="Q1787" s="11" t="n">
        <v>9.885000228881836</v>
      </c>
      <c r="R1787" s="11" t="n">
        <v>516.989990234375</v>
      </c>
      <c r="S1787" s="13" t="n">
        <v>0</v>
      </c>
      <c r="T1787" s="14">
        <f>IF(AND(S1787=1,INT($A1787)=INT($A1786),ISNUMBER(Q1786)),Q1787/Q1786-1,"")</f>
        <v/>
      </c>
      <c r="U1787" s="14">
        <f>IF(AND(S1787=1,INT($A1787)=INT($A1786),ISNUMBER(R1786)),R1787/R1786-1,"")</f>
        <v/>
      </c>
      <c r="V1787" s="11" t="n">
        <v>8.389900207519531</v>
      </c>
      <c r="W1787" s="11" t="n">
        <v>7742</v>
      </c>
      <c r="X1787" s="13" t="n">
        <v>1</v>
      </c>
      <c r="Y1787" s="14">
        <f>IF(AND(X1787=1,INT($A1787)=INT($A1786),ISNUMBER(V1786)),V1787/V1786-1,"")</f>
        <v/>
      </c>
      <c r="Z1787" s="14">
        <f>IF(AND(X1787=1,INT($A1787)=INT($A1786),ISNUMBER(W1786)),W1787/W1786-1,"")</f>
        <v/>
      </c>
      <c r="AA1787" s="11" t="n">
        <v>8.701800346374512</v>
      </c>
      <c r="AB1787" s="11" t="n">
        <v>250.4400024414062</v>
      </c>
      <c r="AC1787" s="13" t="n">
        <v>0</v>
      </c>
      <c r="AD1787" s="14">
        <f>IF(AND(AC1787=1,INT($A1787)=INT($A1786),ISNUMBER(AA1786)),AA1787/AA1786-1,"")</f>
        <v/>
      </c>
      <c r="AE1787" s="14">
        <f>IF(AND(AC1787=1,INT($A1787)=INT($A1786),ISNUMBER(AB1786)),AB1787/AB1786-1,"")</f>
        <v/>
      </c>
      <c r="AF1787" s="11" t="n">
        <v>4.659999847412109</v>
      </c>
      <c r="AG1787" s="11" t="n">
        <v>191.8200073242188</v>
      </c>
      <c r="AH1787" s="13" t="n">
        <v>1</v>
      </c>
      <c r="AI1787" s="14">
        <f>IF(AND(AH1787=1,INT($A1787)=INT($A1786),ISNUMBER(AF1786)),AF1787/AF1786-1,"")</f>
        <v/>
      </c>
      <c r="AJ1787" s="14">
        <f>IF(AND(AH1787=1,INT($A1787)=INT($A1786),ISNUMBER(AG1786)),AG1787/AG1786-1,"")</f>
        <v/>
      </c>
    </row>
    <row r="1788">
      <c r="A1788" s="12" t="n">
        <v>46290.55277777778</v>
      </c>
      <c r="B1788" s="11" t="n">
        <v>8.199999809265137</v>
      </c>
      <c r="C1788" s="11" t="n">
        <v>352.9119873046875</v>
      </c>
      <c r="D1788" s="13" t="n">
        <v>0</v>
      </c>
      <c r="E1788" s="14">
        <f>IF(AND(D1788=1,INT($A1788)=INT($A1787),ISNUMBER(B1787)),B1788/B1787-1,"")</f>
        <v/>
      </c>
      <c r="F1788" s="14">
        <f>IF(AND(D1788=1,INT($A1788)=INT($A1787),ISNUMBER(C1787)),C1788/C1787-1,"")</f>
        <v/>
      </c>
      <c r="G1788" s="11" t="n">
        <v>10.09010028839111</v>
      </c>
      <c r="H1788" s="11" t="n">
        <v>339.7915954589844</v>
      </c>
      <c r="I1788" s="13" t="n">
        <v>0</v>
      </c>
      <c r="J1788" s="14">
        <f>IF(AND(I1788=1,INT($A1788)=INT($A1787),ISNUMBER(G1787)),G1788/G1787-1,"")</f>
        <v/>
      </c>
      <c r="K1788" s="14">
        <f>IF(AND(I1788=1,INT($A1788)=INT($A1787),ISNUMBER(H1787)),H1788/H1787-1,"")</f>
        <v/>
      </c>
      <c r="L1788" s="11" t="n">
        <v>12.42039966583252</v>
      </c>
      <c r="M1788" s="11" t="n">
        <v>751.030029296875</v>
      </c>
      <c r="N1788" s="13" t="n">
        <v>0</v>
      </c>
      <c r="O1788" s="14">
        <f>IF(AND(N1788=1,INT($A1788)=INT($A1787),ISNUMBER(L1787)),L1788/L1787-1,"")</f>
        <v/>
      </c>
      <c r="P1788" s="14">
        <f>IF(AND(N1788=1,INT($A1788)=INT($A1787),ISNUMBER(M1787)),M1788/M1787-1,"")</f>
        <v/>
      </c>
      <c r="Q1788" s="11" t="n">
        <v>9.880000114440918</v>
      </c>
      <c r="R1788" s="11" t="n">
        <v>517.14501953125</v>
      </c>
      <c r="S1788" s="13" t="n">
        <v>1</v>
      </c>
      <c r="T1788" s="14">
        <f>IF(AND(S1788=1,INT($A1788)=INT($A1787),ISNUMBER(Q1787)),Q1788/Q1787-1,"")</f>
        <v/>
      </c>
      <c r="U1788" s="14">
        <f>IF(AND(S1788=1,INT($A1788)=INT($A1787),ISNUMBER(R1787)),R1788/R1787-1,"")</f>
        <v/>
      </c>
      <c r="V1788" s="11" t="n">
        <v>8.389900207519531</v>
      </c>
      <c r="W1788" s="11" t="n">
        <v>7740.58984375</v>
      </c>
      <c r="X1788" s="13" t="n">
        <v>1</v>
      </c>
      <c r="Y1788" s="14">
        <f>IF(AND(X1788=1,INT($A1788)=INT($A1787),ISNUMBER(V1787)),V1788/V1787-1,"")</f>
        <v/>
      </c>
      <c r="Z1788" s="14">
        <f>IF(AND(X1788=1,INT($A1788)=INT($A1787),ISNUMBER(W1787)),W1788/W1787-1,"")</f>
        <v/>
      </c>
      <c r="AA1788" s="11" t="n">
        <v>8.701800346374512</v>
      </c>
      <c r="AB1788" s="11" t="n">
        <v>250.4400024414062</v>
      </c>
      <c r="AC1788" s="13" t="n">
        <v>0</v>
      </c>
      <c r="AD1788" s="14">
        <f>IF(AND(AC1788=1,INT($A1788)=INT($A1787),ISNUMBER(AA1787)),AA1788/AA1787-1,"")</f>
        <v/>
      </c>
      <c r="AE1788" s="14">
        <f>IF(AND(AC1788=1,INT($A1788)=INT($A1787),ISNUMBER(AB1787)),AB1788/AB1787-1,"")</f>
        <v/>
      </c>
      <c r="AF1788" s="11" t="n">
        <v>4.664999961853027</v>
      </c>
      <c r="AG1788" s="11" t="n">
        <v>191.6799926757812</v>
      </c>
      <c r="AH1788" s="13" t="n">
        <v>1</v>
      </c>
      <c r="AI1788" s="14">
        <f>IF(AND(AH1788=1,INT($A1788)=INT($A1787),ISNUMBER(AF1787)),AF1788/AF1787-1,"")</f>
        <v/>
      </c>
      <c r="AJ1788" s="14">
        <f>IF(AND(AH1788=1,INT($A1788)=INT($A1787),ISNUMBER(AG1787)),AG1788/AG1787-1,"")</f>
        <v/>
      </c>
    </row>
    <row r="1789">
      <c r="A1789" s="12" t="n">
        <v>46290.55347222222</v>
      </c>
      <c r="B1789" s="11" t="n">
        <v>8.199999809265137</v>
      </c>
      <c r="C1789" s="11" t="n">
        <v>352.9119873046875</v>
      </c>
      <c r="D1789" s="13" t="n">
        <v>0</v>
      </c>
      <c r="E1789" s="14">
        <f>IF(AND(D1789=1,INT($A1789)=INT($A1788),ISNUMBER(B1788)),B1789/B1788-1,"")</f>
        <v/>
      </c>
      <c r="F1789" s="14">
        <f>IF(AND(D1789=1,INT($A1789)=INT($A1788),ISNUMBER(C1788)),C1789/C1788-1,"")</f>
        <v/>
      </c>
      <c r="G1789" s="11" t="n">
        <v>10.09010028839111</v>
      </c>
      <c r="H1789" s="11" t="n">
        <v>339.7915954589844</v>
      </c>
      <c r="I1789" s="13" t="n">
        <v>0</v>
      </c>
      <c r="J1789" s="14">
        <f>IF(AND(I1789=1,INT($A1789)=INT($A1788),ISNUMBER(G1788)),G1789/G1788-1,"")</f>
        <v/>
      </c>
      <c r="K1789" s="14">
        <f>IF(AND(I1789=1,INT($A1789)=INT($A1788),ISNUMBER(H1788)),H1789/H1788-1,"")</f>
        <v/>
      </c>
      <c r="L1789" s="11" t="n">
        <v>12.42039966583252</v>
      </c>
      <c r="M1789" s="11" t="n">
        <v>751.030029296875</v>
      </c>
      <c r="N1789" s="13" t="n">
        <v>0</v>
      </c>
      <c r="O1789" s="14">
        <f>IF(AND(N1789=1,INT($A1789)=INT($A1788),ISNUMBER(L1788)),L1789/L1788-1,"")</f>
        <v/>
      </c>
      <c r="P1789" s="14">
        <f>IF(AND(N1789=1,INT($A1789)=INT($A1788),ISNUMBER(M1788)),M1789/M1788-1,"")</f>
        <v/>
      </c>
      <c r="Q1789" s="11" t="n">
        <v>9.880000114440918</v>
      </c>
      <c r="R1789" s="11" t="n">
        <v>517.14501953125</v>
      </c>
      <c r="S1789" s="13" t="n">
        <v>0</v>
      </c>
      <c r="T1789" s="14">
        <f>IF(AND(S1789=1,INT($A1789)=INT($A1788),ISNUMBER(Q1788)),Q1789/Q1788-1,"")</f>
        <v/>
      </c>
      <c r="U1789" s="14">
        <f>IF(AND(S1789=1,INT($A1789)=INT($A1788),ISNUMBER(R1788)),R1789/R1788-1,"")</f>
        <v/>
      </c>
      <c r="V1789" s="11" t="n">
        <v>8.389900207519531</v>
      </c>
      <c r="W1789" s="11" t="n">
        <v>7740.58984375</v>
      </c>
      <c r="X1789" s="13" t="n">
        <v>0</v>
      </c>
      <c r="Y1789" s="14">
        <f>IF(AND(X1789=1,INT($A1789)=INT($A1788),ISNUMBER(V1788)),V1789/V1788-1,"")</f>
        <v/>
      </c>
      <c r="Z1789" s="14">
        <f>IF(AND(X1789=1,INT($A1789)=INT($A1788),ISNUMBER(W1788)),W1789/W1788-1,"")</f>
        <v/>
      </c>
      <c r="AA1789" s="11" t="n">
        <v>8.70989990234375</v>
      </c>
      <c r="AB1789" s="11" t="n">
        <v>250.3600006103516</v>
      </c>
      <c r="AC1789" s="13" t="n">
        <v>1</v>
      </c>
      <c r="AD1789" s="14">
        <f>IF(AND(AC1789=1,INT($A1789)=INT($A1788),ISNUMBER(AA1788)),AA1789/AA1788-1,"")</f>
        <v/>
      </c>
      <c r="AE1789" s="14">
        <f>IF(AND(AC1789=1,INT($A1789)=INT($A1788),ISNUMBER(AB1788)),AB1789/AB1788-1,"")</f>
        <v/>
      </c>
      <c r="AF1789" s="11" t="n">
        <v>4.664999961853027</v>
      </c>
      <c r="AG1789" s="11" t="n">
        <v>191.6799926757812</v>
      </c>
      <c r="AH1789" s="13" t="n">
        <v>0</v>
      </c>
      <c r="AI1789" s="14">
        <f>IF(AND(AH1789=1,INT($A1789)=INT($A1788),ISNUMBER(AF1788)),AF1789/AF1788-1,"")</f>
        <v/>
      </c>
      <c r="AJ1789" s="14">
        <f>IF(AND(AH1789=1,INT($A1789)=INT($A1788),ISNUMBER(AG1788)),AG1789/AG1788-1,"")</f>
        <v/>
      </c>
    </row>
    <row r="1790">
      <c r="A1790" s="12" t="n">
        <v>46290.55416666667</v>
      </c>
      <c r="B1790" s="11" t="n">
        <v>8.199999809265137</v>
      </c>
      <c r="C1790" s="11" t="n">
        <v>352.9119873046875</v>
      </c>
      <c r="D1790" s="13" t="n">
        <v>0</v>
      </c>
      <c r="E1790" s="14">
        <f>IF(AND(D1790=1,INT($A1790)=INT($A1789),ISNUMBER(B1789)),B1790/B1789-1,"")</f>
        <v/>
      </c>
      <c r="F1790" s="14">
        <f>IF(AND(D1790=1,INT($A1790)=INT($A1789),ISNUMBER(C1789)),C1790/C1789-1,"")</f>
        <v/>
      </c>
      <c r="G1790" s="11" t="n">
        <v>10.09010028839111</v>
      </c>
      <c r="H1790" s="11" t="n">
        <v>339.7915954589844</v>
      </c>
      <c r="I1790" s="13" t="n">
        <v>0</v>
      </c>
      <c r="J1790" s="14">
        <f>IF(AND(I1790=1,INT($A1790)=INT($A1789),ISNUMBER(G1789)),G1790/G1789-1,"")</f>
        <v/>
      </c>
      <c r="K1790" s="14">
        <f>IF(AND(I1790=1,INT($A1790)=INT($A1789),ISNUMBER(H1789)),H1790/H1789-1,"")</f>
        <v/>
      </c>
      <c r="L1790" s="11" t="n">
        <v>12.42039966583252</v>
      </c>
      <c r="M1790" s="11" t="n">
        <v>751.030029296875</v>
      </c>
      <c r="N1790" s="13" t="n">
        <v>0</v>
      </c>
      <c r="O1790" s="14">
        <f>IF(AND(N1790=1,INT($A1790)=INT($A1789),ISNUMBER(L1789)),L1790/L1789-1,"")</f>
        <v/>
      </c>
      <c r="P1790" s="14">
        <f>IF(AND(N1790=1,INT($A1790)=INT($A1789),ISNUMBER(M1789)),M1790/M1789-1,"")</f>
        <v/>
      </c>
      <c r="Q1790" s="11" t="n">
        <v>9.880000114440918</v>
      </c>
      <c r="R1790" s="11" t="n">
        <v>517.0349731445312</v>
      </c>
      <c r="S1790" s="13" t="n">
        <v>1</v>
      </c>
      <c r="T1790" s="14">
        <f>IF(AND(S1790=1,INT($A1790)=INT($A1789),ISNUMBER(Q1789)),Q1790/Q1789-1,"")</f>
        <v/>
      </c>
      <c r="U1790" s="14">
        <f>IF(AND(S1790=1,INT($A1790)=INT($A1789),ISNUMBER(R1789)),R1790/R1789-1,"")</f>
        <v/>
      </c>
      <c r="V1790" s="11" t="n">
        <v>8.385000228881836</v>
      </c>
      <c r="W1790" s="11" t="n">
        <v>7739.25</v>
      </c>
      <c r="X1790" s="13" t="n">
        <v>1</v>
      </c>
      <c r="Y1790" s="14">
        <f>IF(AND(X1790=1,INT($A1790)=INT($A1789),ISNUMBER(V1789)),V1790/V1789-1,"")</f>
        <v/>
      </c>
      <c r="Z1790" s="14">
        <f>IF(AND(X1790=1,INT($A1790)=INT($A1789),ISNUMBER(W1789)),W1790/W1789-1,"")</f>
        <v/>
      </c>
      <c r="AA1790" s="11" t="n">
        <v>8.715000152587891</v>
      </c>
      <c r="AB1790" s="11" t="n">
        <v>250.2200012207031</v>
      </c>
      <c r="AC1790" s="13" t="n">
        <v>1</v>
      </c>
      <c r="AD1790" s="14">
        <f>IF(AND(AC1790=1,INT($A1790)=INT($A1789),ISNUMBER(AA1789)),AA1790/AA1789-1,"")</f>
        <v/>
      </c>
      <c r="AE1790" s="14">
        <f>IF(AND(AC1790=1,INT($A1790)=INT($A1789),ISNUMBER(AB1789)),AB1790/AB1789-1,"")</f>
        <v/>
      </c>
      <c r="AF1790" s="11" t="n">
        <v>4.670000076293945</v>
      </c>
      <c r="AG1790" s="11" t="n">
        <v>191.6399993896484</v>
      </c>
      <c r="AH1790" s="13" t="n">
        <v>1</v>
      </c>
      <c r="AI1790" s="14">
        <f>IF(AND(AH1790=1,INT($A1790)=INT($A1789),ISNUMBER(AF1789)),AF1790/AF1789-1,"")</f>
        <v/>
      </c>
      <c r="AJ1790" s="14">
        <f>IF(AND(AH1790=1,INT($A1790)=INT($A1789),ISNUMBER(AG1789)),AG1790/AG1789-1,"")</f>
        <v/>
      </c>
    </row>
    <row r="1791">
      <c r="A1791" s="12" t="n">
        <v>46290.55486111111</v>
      </c>
      <c r="B1791" s="11" t="n">
        <v>8.199999809265137</v>
      </c>
      <c r="C1791" s="11" t="n">
        <v>352.9119873046875</v>
      </c>
      <c r="D1791" s="13" t="n">
        <v>0</v>
      </c>
      <c r="E1791" s="14">
        <f>IF(AND(D1791=1,INT($A1791)=INT($A1790),ISNUMBER(B1790)),B1791/B1790-1,"")</f>
        <v/>
      </c>
      <c r="F1791" s="14">
        <f>IF(AND(D1791=1,INT($A1791)=INT($A1790),ISNUMBER(C1790)),C1791/C1790-1,"")</f>
        <v/>
      </c>
      <c r="G1791" s="11" t="n">
        <v>10.09010028839111</v>
      </c>
      <c r="H1791" s="11" t="n">
        <v>339.7915954589844</v>
      </c>
      <c r="I1791" s="13" t="n">
        <v>0</v>
      </c>
      <c r="J1791" s="14">
        <f>IF(AND(I1791=1,INT($A1791)=INT($A1790),ISNUMBER(G1790)),G1791/G1790-1,"")</f>
        <v/>
      </c>
      <c r="K1791" s="14">
        <f>IF(AND(I1791=1,INT($A1791)=INT($A1790),ISNUMBER(H1790)),H1791/H1790-1,"")</f>
        <v/>
      </c>
      <c r="L1791" s="11" t="n">
        <v>12.42409992218018</v>
      </c>
      <c r="M1791" s="11" t="n">
        <v>750.4000244140625</v>
      </c>
      <c r="N1791" s="13" t="n">
        <v>1</v>
      </c>
      <c r="O1791" s="14">
        <f>IF(AND(N1791=1,INT($A1791)=INT($A1790),ISNUMBER(L1790)),L1791/L1790-1,"")</f>
        <v/>
      </c>
      <c r="P1791" s="14">
        <f>IF(AND(N1791=1,INT($A1791)=INT($A1790),ISNUMBER(M1790)),M1791/M1790-1,"")</f>
        <v/>
      </c>
      <c r="Q1791" s="11" t="n">
        <v>9.889800071716309</v>
      </c>
      <c r="R1791" s="11" t="n">
        <v>516.5800170898438</v>
      </c>
      <c r="S1791" s="13" t="n">
        <v>1</v>
      </c>
      <c r="T1791" s="14">
        <f>IF(AND(S1791=1,INT($A1791)=INT($A1790),ISNUMBER(Q1790)),Q1791/Q1790-1,"")</f>
        <v/>
      </c>
      <c r="U1791" s="14">
        <f>IF(AND(S1791=1,INT($A1791)=INT($A1790),ISNUMBER(R1790)),R1791/R1790-1,"")</f>
        <v/>
      </c>
      <c r="V1791" s="11" t="n">
        <v>8.385000228881836</v>
      </c>
      <c r="W1791" s="11" t="n">
        <v>7739.25</v>
      </c>
      <c r="X1791" s="13" t="n">
        <v>0</v>
      </c>
      <c r="Y1791" s="14">
        <f>IF(AND(X1791=1,INT($A1791)=INT($A1790),ISNUMBER(V1790)),V1791/V1790-1,"")</f>
        <v/>
      </c>
      <c r="Z1791" s="14">
        <f>IF(AND(X1791=1,INT($A1791)=INT($A1790),ISNUMBER(W1790)),W1791/W1790-1,"")</f>
        <v/>
      </c>
      <c r="AA1791" s="11" t="n">
        <v>8.715000152587891</v>
      </c>
      <c r="AB1791" s="11" t="n">
        <v>250.2200012207031</v>
      </c>
      <c r="AC1791" s="13" t="n">
        <v>0</v>
      </c>
      <c r="AD1791" s="14">
        <f>IF(AND(AC1791=1,INT($A1791)=INT($A1790),ISNUMBER(AA1790)),AA1791/AA1790-1,"")</f>
        <v/>
      </c>
      <c r="AE1791" s="14">
        <f>IF(AND(AC1791=1,INT($A1791)=INT($A1790),ISNUMBER(AB1790)),AB1791/AB1790-1,"")</f>
        <v/>
      </c>
      <c r="AF1791" s="11" t="n">
        <v>4.670000076293945</v>
      </c>
      <c r="AG1791" s="11" t="n">
        <v>191.6399993896484</v>
      </c>
      <c r="AH1791" s="13" t="n">
        <v>0</v>
      </c>
      <c r="AI1791" s="14">
        <f>IF(AND(AH1791=1,INT($A1791)=INT($A1790),ISNUMBER(AF1790)),AF1791/AF1790-1,"")</f>
        <v/>
      </c>
      <c r="AJ1791" s="14">
        <f>IF(AND(AH1791=1,INT($A1791)=INT($A1790),ISNUMBER(AG1790)),AG1791/AG1790-1,"")</f>
        <v/>
      </c>
    </row>
    <row r="1792">
      <c r="A1792" s="12" t="n">
        <v>46290.55555555555</v>
      </c>
      <c r="B1792" s="11" t="n">
        <v>8.200099945068359</v>
      </c>
      <c r="C1792" s="11" t="n">
        <v>352.864990234375</v>
      </c>
      <c r="D1792" s="13" t="n">
        <v>1</v>
      </c>
      <c r="E1792" s="14">
        <f>IF(AND(D1792=1,INT($A1792)=INT($A1791),ISNUMBER(B1791)),B1792/B1791-1,"")</f>
        <v/>
      </c>
      <c r="F1792" s="14">
        <f>IF(AND(D1792=1,INT($A1792)=INT($A1791),ISNUMBER(C1791)),C1792/C1791-1,"")</f>
        <v/>
      </c>
      <c r="G1792" s="11" t="n">
        <v>10.09010028839111</v>
      </c>
      <c r="H1792" s="11" t="n">
        <v>339.7915954589844</v>
      </c>
      <c r="I1792" s="13" t="n">
        <v>0</v>
      </c>
      <c r="J1792" s="14">
        <f>IF(AND(I1792=1,INT($A1792)=INT($A1791),ISNUMBER(G1791)),G1792/G1791-1,"")</f>
        <v/>
      </c>
      <c r="K1792" s="14">
        <f>IF(AND(I1792=1,INT($A1792)=INT($A1791),ISNUMBER(H1791)),H1792/H1791-1,"")</f>
        <v/>
      </c>
      <c r="L1792" s="11" t="n">
        <v>12.42409992218018</v>
      </c>
      <c r="M1792" s="11" t="n">
        <v>750.4000244140625</v>
      </c>
      <c r="N1792" s="13" t="n">
        <v>0</v>
      </c>
      <c r="O1792" s="14">
        <f>IF(AND(N1792=1,INT($A1792)=INT($A1791),ISNUMBER(L1791)),L1792/L1791-1,"")</f>
        <v/>
      </c>
      <c r="P1792" s="14">
        <f>IF(AND(N1792=1,INT($A1792)=INT($A1791),ISNUMBER(M1791)),M1792/M1791-1,"")</f>
        <v/>
      </c>
      <c r="Q1792" s="11" t="n">
        <v>9.889800071716309</v>
      </c>
      <c r="R1792" s="11" t="n">
        <v>516.5800170898438</v>
      </c>
      <c r="S1792" s="13" t="n">
        <v>0</v>
      </c>
      <c r="T1792" s="14">
        <f>IF(AND(S1792=1,INT($A1792)=INT($A1791),ISNUMBER(Q1791)),Q1792/Q1791-1,"")</f>
        <v/>
      </c>
      <c r="U1792" s="14">
        <f>IF(AND(S1792=1,INT($A1792)=INT($A1791),ISNUMBER(R1791)),R1792/R1791-1,"")</f>
        <v/>
      </c>
      <c r="V1792" s="11" t="n">
        <v>8.390000343322754</v>
      </c>
      <c r="W1792" s="11" t="n">
        <v>7739.4501953125</v>
      </c>
      <c r="X1792" s="13" t="n">
        <v>1</v>
      </c>
      <c r="Y1792" s="14">
        <f>IF(AND(X1792=1,INT($A1792)=INT($A1791),ISNUMBER(V1791)),V1792/V1791-1,"")</f>
        <v/>
      </c>
      <c r="Z1792" s="14">
        <f>IF(AND(X1792=1,INT($A1792)=INT($A1791),ISNUMBER(W1791)),W1792/W1791-1,"")</f>
        <v/>
      </c>
      <c r="AA1792" s="11" t="n">
        <v>8.710000038146973</v>
      </c>
      <c r="AB1792" s="11" t="n">
        <v>250.4199981689453</v>
      </c>
      <c r="AC1792" s="13" t="n">
        <v>1</v>
      </c>
      <c r="AD1792" s="14">
        <f>IF(AND(AC1792=1,INT($A1792)=INT($A1791),ISNUMBER(AA1791)),AA1792/AA1791-1,"")</f>
        <v/>
      </c>
      <c r="AE1792" s="14">
        <f>IF(AND(AC1792=1,INT($A1792)=INT($A1791),ISNUMBER(AB1791)),AB1792/AB1791-1,"")</f>
        <v/>
      </c>
      <c r="AF1792" s="11" t="n">
        <v>4.670000076293945</v>
      </c>
      <c r="AG1792" s="11" t="n">
        <v>191.6399993896484</v>
      </c>
      <c r="AH1792" s="13" t="n">
        <v>0</v>
      </c>
      <c r="AI1792" s="14">
        <f>IF(AND(AH1792=1,INT($A1792)=INT($A1791),ISNUMBER(AF1791)),AF1792/AF1791-1,"")</f>
        <v/>
      </c>
      <c r="AJ1792" s="14">
        <f>IF(AND(AH1792=1,INT($A1792)=INT($A1791),ISNUMBER(AG1791)),AG1792/AG1791-1,"")</f>
        <v/>
      </c>
    </row>
    <row r="1793">
      <c r="A1793" s="12" t="n">
        <v>46290.55625</v>
      </c>
      <c r="B1793" s="11" t="n">
        <v>8.200099945068359</v>
      </c>
      <c r="C1793" s="11" t="n">
        <v>352.864990234375</v>
      </c>
      <c r="D1793" s="13" t="n">
        <v>0</v>
      </c>
      <c r="E1793" s="14">
        <f>IF(AND(D1793=1,INT($A1793)=INT($A1792),ISNUMBER(B1792)),B1793/B1792-1,"")</f>
        <v/>
      </c>
      <c r="F1793" s="14">
        <f>IF(AND(D1793=1,INT($A1793)=INT($A1792),ISNUMBER(C1792)),C1793/C1792-1,"")</f>
        <v/>
      </c>
      <c r="G1793" s="11" t="n">
        <v>10.09010028839111</v>
      </c>
      <c r="H1793" s="11" t="n">
        <v>339.7915954589844</v>
      </c>
      <c r="I1793" s="13" t="n">
        <v>0</v>
      </c>
      <c r="J1793" s="14">
        <f>IF(AND(I1793=1,INT($A1793)=INT($A1792),ISNUMBER(G1792)),G1793/G1792-1,"")</f>
        <v/>
      </c>
      <c r="K1793" s="14">
        <f>IF(AND(I1793=1,INT($A1793)=INT($A1792),ISNUMBER(H1792)),H1793/H1792-1,"")</f>
        <v/>
      </c>
      <c r="L1793" s="11" t="n">
        <v>12.42500019073486</v>
      </c>
      <c r="M1793" s="11" t="n">
        <v>750.875</v>
      </c>
      <c r="N1793" s="13" t="n">
        <v>1</v>
      </c>
      <c r="O1793" s="14">
        <f>IF(AND(N1793=1,INT($A1793)=INT($A1792),ISNUMBER(L1792)),L1793/L1792-1,"")</f>
        <v/>
      </c>
      <c r="P1793" s="14">
        <f>IF(AND(N1793=1,INT($A1793)=INT($A1792),ISNUMBER(M1792)),M1793/M1792-1,"")</f>
        <v/>
      </c>
      <c r="Q1793" s="11" t="n">
        <v>9.889800071716309</v>
      </c>
      <c r="R1793" s="11" t="n">
        <v>516.5800170898438</v>
      </c>
      <c r="S1793" s="13" t="n">
        <v>0</v>
      </c>
      <c r="T1793" s="14">
        <f>IF(AND(S1793=1,INT($A1793)=INT($A1792),ISNUMBER(Q1792)),Q1793/Q1792-1,"")</f>
        <v/>
      </c>
      <c r="U1793" s="14">
        <f>IF(AND(S1793=1,INT($A1793)=INT($A1792),ISNUMBER(R1792)),R1793/R1792-1,"")</f>
        <v/>
      </c>
      <c r="V1793" s="11" t="n">
        <v>8.385000228881836</v>
      </c>
      <c r="W1793" s="11" t="n">
        <v>7739.3798828125</v>
      </c>
      <c r="X1793" s="13" t="n">
        <v>1</v>
      </c>
      <c r="Y1793" s="14">
        <f>IF(AND(X1793=1,INT($A1793)=INT($A1792),ISNUMBER(V1792)),V1793/V1792-1,"")</f>
        <v/>
      </c>
      <c r="Z1793" s="14">
        <f>IF(AND(X1793=1,INT($A1793)=INT($A1792),ISNUMBER(W1792)),W1793/W1792-1,"")</f>
        <v/>
      </c>
      <c r="AA1793" s="11" t="n">
        <v>8.701399803161621</v>
      </c>
      <c r="AB1793" s="11" t="n">
        <v>250.4400024414062</v>
      </c>
      <c r="AC1793" s="13" t="n">
        <v>1</v>
      </c>
      <c r="AD1793" s="14">
        <f>IF(AND(AC1793=1,INT($A1793)=INT($A1792),ISNUMBER(AA1792)),AA1793/AA1792-1,"")</f>
        <v/>
      </c>
      <c r="AE1793" s="14">
        <f>IF(AND(AC1793=1,INT($A1793)=INT($A1792),ISNUMBER(AB1792)),AB1793/AB1792-1,"")</f>
        <v/>
      </c>
      <c r="AF1793" s="11" t="n">
        <v>4.670000076293945</v>
      </c>
      <c r="AG1793" s="11" t="n">
        <v>191.6399993896484</v>
      </c>
      <c r="AH1793" s="13" t="n">
        <v>0</v>
      </c>
      <c r="AI1793" s="14">
        <f>IF(AND(AH1793=1,INT($A1793)=INT($A1792),ISNUMBER(AF1792)),AF1793/AF1792-1,"")</f>
        <v/>
      </c>
      <c r="AJ1793" s="14">
        <f>IF(AND(AH1793=1,INT($A1793)=INT($A1792),ISNUMBER(AG1792)),AG1793/AG1792-1,"")</f>
        <v/>
      </c>
    </row>
    <row r="1794">
      <c r="A1794" s="12" t="n">
        <v>46290.55694444444</v>
      </c>
      <c r="B1794" s="11" t="n">
        <v>8.200099945068359</v>
      </c>
      <c r="C1794" s="11" t="n">
        <v>352.864990234375</v>
      </c>
      <c r="D1794" s="13" t="n">
        <v>0</v>
      </c>
      <c r="E1794" s="14">
        <f>IF(AND(D1794=1,INT($A1794)=INT($A1793),ISNUMBER(B1793)),B1794/B1793-1,"")</f>
        <v/>
      </c>
      <c r="F1794" s="14">
        <f>IF(AND(D1794=1,INT($A1794)=INT($A1793),ISNUMBER(C1793)),C1794/C1793-1,"")</f>
        <v/>
      </c>
      <c r="G1794" s="11" t="n">
        <v>10.09010028839111</v>
      </c>
      <c r="H1794" s="11" t="n">
        <v>339.7915954589844</v>
      </c>
      <c r="I1794" s="13" t="n">
        <v>0</v>
      </c>
      <c r="J1794" s="14">
        <f>IF(AND(I1794=1,INT($A1794)=INT($A1793),ISNUMBER(G1793)),G1794/G1793-1,"")</f>
        <v/>
      </c>
      <c r="K1794" s="14">
        <f>IF(AND(I1794=1,INT($A1794)=INT($A1793),ISNUMBER(H1793)),H1794/H1793-1,"")</f>
        <v/>
      </c>
      <c r="L1794" s="11" t="n">
        <v>12.42500019073486</v>
      </c>
      <c r="M1794" s="11" t="n">
        <v>750.875</v>
      </c>
      <c r="N1794" s="13" t="n">
        <v>0</v>
      </c>
      <c r="O1794" s="14">
        <f>IF(AND(N1794=1,INT($A1794)=INT($A1793),ISNUMBER(L1793)),L1794/L1793-1,"")</f>
        <v/>
      </c>
      <c r="P1794" s="14">
        <f>IF(AND(N1794=1,INT($A1794)=INT($A1793),ISNUMBER(M1793)),M1794/M1793-1,"")</f>
        <v/>
      </c>
      <c r="Q1794" s="11" t="n">
        <v>9.889800071716309</v>
      </c>
      <c r="R1794" s="11" t="n">
        <v>516.5800170898438</v>
      </c>
      <c r="S1794" s="13" t="n">
        <v>0</v>
      </c>
      <c r="T1794" s="14">
        <f>IF(AND(S1794=1,INT($A1794)=INT($A1793),ISNUMBER(Q1793)),Q1794/Q1793-1,"")</f>
        <v/>
      </c>
      <c r="U1794" s="14">
        <f>IF(AND(S1794=1,INT($A1794)=INT($A1793),ISNUMBER(R1793)),R1794/R1793-1,"")</f>
        <v/>
      </c>
      <c r="V1794" s="11" t="n">
        <v>8.385000228881836</v>
      </c>
      <c r="W1794" s="11" t="n">
        <v>7739.3798828125</v>
      </c>
      <c r="X1794" s="13" t="n">
        <v>0</v>
      </c>
      <c r="Y1794" s="14">
        <f>IF(AND(X1794=1,INT($A1794)=INT($A1793),ISNUMBER(V1793)),V1794/V1793-1,"")</f>
        <v/>
      </c>
      <c r="Z1794" s="14">
        <f>IF(AND(X1794=1,INT($A1794)=INT($A1793),ISNUMBER(W1793)),W1794/W1793-1,"")</f>
        <v/>
      </c>
      <c r="AA1794" s="11" t="n">
        <v>8.701399803161621</v>
      </c>
      <c r="AB1794" s="11" t="n">
        <v>250.4400024414062</v>
      </c>
      <c r="AC1794" s="13" t="n">
        <v>0</v>
      </c>
      <c r="AD1794" s="14">
        <f>IF(AND(AC1794=1,INT($A1794)=INT($A1793),ISNUMBER(AA1793)),AA1794/AA1793-1,"")</f>
        <v/>
      </c>
      <c r="AE1794" s="14">
        <f>IF(AND(AC1794=1,INT($A1794)=INT($A1793),ISNUMBER(AB1793)),AB1794/AB1793-1,"")</f>
        <v/>
      </c>
      <c r="AF1794" s="11" t="n">
        <v>4.670000076293945</v>
      </c>
      <c r="AG1794" s="11" t="n">
        <v>191.6399993896484</v>
      </c>
      <c r="AH1794" s="13" t="n">
        <v>0</v>
      </c>
      <c r="AI1794" s="14">
        <f>IF(AND(AH1794=1,INT($A1794)=INT($A1793),ISNUMBER(AF1793)),AF1794/AF1793-1,"")</f>
        <v/>
      </c>
      <c r="AJ1794" s="14">
        <f>IF(AND(AH1794=1,INT($A1794)=INT($A1793),ISNUMBER(AG1793)),AG1794/AG1793-1,"")</f>
        <v/>
      </c>
    </row>
    <row r="1795">
      <c r="A1795" s="12" t="n">
        <v>46290.55763888889</v>
      </c>
      <c r="B1795" s="11" t="n">
        <v>8.200099945068359</v>
      </c>
      <c r="C1795" s="11" t="n">
        <v>352.864990234375</v>
      </c>
      <c r="D1795" s="13" t="n">
        <v>0</v>
      </c>
      <c r="E1795" s="14">
        <f>IF(AND(D1795=1,INT($A1795)=INT($A1794),ISNUMBER(B1794)),B1795/B1794-1,"")</f>
        <v/>
      </c>
      <c r="F1795" s="14">
        <f>IF(AND(D1795=1,INT($A1795)=INT($A1794),ISNUMBER(C1794)),C1795/C1794-1,"")</f>
        <v/>
      </c>
      <c r="G1795" s="11" t="n">
        <v>10.09010028839111</v>
      </c>
      <c r="H1795" s="11" t="n">
        <v>339.7915954589844</v>
      </c>
      <c r="I1795" s="13" t="n">
        <v>0</v>
      </c>
      <c r="J1795" s="14">
        <f>IF(AND(I1795=1,INT($A1795)=INT($A1794),ISNUMBER(G1794)),G1795/G1794-1,"")</f>
        <v/>
      </c>
      <c r="K1795" s="14">
        <f>IF(AND(I1795=1,INT($A1795)=INT($A1794),ISNUMBER(H1794)),H1795/H1794-1,"")</f>
        <v/>
      </c>
      <c r="L1795" s="11" t="n">
        <v>12.4000997543335</v>
      </c>
      <c r="M1795" s="11" t="n">
        <v>752.2000122070312</v>
      </c>
      <c r="N1795" s="13" t="n">
        <v>1</v>
      </c>
      <c r="O1795" s="14">
        <f>IF(AND(N1795=1,INT($A1795)=INT($A1794),ISNUMBER(L1794)),L1795/L1794-1,"")</f>
        <v/>
      </c>
      <c r="P1795" s="14">
        <f>IF(AND(N1795=1,INT($A1795)=INT($A1794),ISNUMBER(M1794)),M1795/M1794-1,"")</f>
        <v/>
      </c>
      <c r="Q1795" s="11" t="n">
        <v>9.889800071716309</v>
      </c>
      <c r="R1795" s="11" t="n">
        <v>516.5800170898438</v>
      </c>
      <c r="S1795" s="13" t="n">
        <v>0</v>
      </c>
      <c r="T1795" s="14">
        <f>IF(AND(S1795=1,INT($A1795)=INT($A1794),ISNUMBER(Q1794)),Q1795/Q1794-1,"")</f>
        <v/>
      </c>
      <c r="U1795" s="14">
        <f>IF(AND(S1795=1,INT($A1795)=INT($A1794),ISNUMBER(R1794)),R1795/R1794-1,"")</f>
        <v/>
      </c>
      <c r="V1795" s="11" t="n">
        <v>8.385000228881836</v>
      </c>
      <c r="W1795" s="11" t="n">
        <v>7741.14013671875</v>
      </c>
      <c r="X1795" s="13" t="n">
        <v>1</v>
      </c>
      <c r="Y1795" s="14">
        <f>IF(AND(X1795=1,INT($A1795)=INT($A1794),ISNUMBER(V1794)),V1795/V1794-1,"")</f>
        <v/>
      </c>
      <c r="Z1795" s="14">
        <f>IF(AND(X1795=1,INT($A1795)=INT($A1794),ISNUMBER(W1794)),W1795/W1794-1,"")</f>
        <v/>
      </c>
      <c r="AA1795" s="11" t="n">
        <v>8.704999923706055</v>
      </c>
      <c r="AB1795" s="11" t="n">
        <v>250.6900024414062</v>
      </c>
      <c r="AC1795" s="13" t="n">
        <v>1</v>
      </c>
      <c r="AD1795" s="14">
        <f>IF(AND(AC1795=1,INT($A1795)=INT($A1794),ISNUMBER(AA1794)),AA1795/AA1794-1,"")</f>
        <v/>
      </c>
      <c r="AE1795" s="14">
        <f>IF(AND(AC1795=1,INT($A1795)=INT($A1794),ISNUMBER(AB1794)),AB1795/AB1794-1,"")</f>
        <v/>
      </c>
      <c r="AF1795" s="11" t="n">
        <v>4.664999961853027</v>
      </c>
      <c r="AG1795" s="11" t="n">
        <v>191.8150024414062</v>
      </c>
      <c r="AH1795" s="13" t="n">
        <v>1</v>
      </c>
      <c r="AI1795" s="14">
        <f>IF(AND(AH1795=1,INT($A1795)=INT($A1794),ISNUMBER(AF1794)),AF1795/AF1794-1,"")</f>
        <v/>
      </c>
      <c r="AJ1795" s="14">
        <f>IF(AND(AH1795=1,INT($A1795)=INT($A1794),ISNUMBER(AG1794)),AG1795/AG1794-1,"")</f>
        <v/>
      </c>
    </row>
    <row r="1796">
      <c r="A1796" s="12" t="n">
        <v>46290.55833333333</v>
      </c>
      <c r="B1796" s="11" t="n">
        <v>8.199899673461914</v>
      </c>
      <c r="C1796" s="11" t="n">
        <v>353</v>
      </c>
      <c r="D1796" s="13" t="n">
        <v>1</v>
      </c>
      <c r="E1796" s="14">
        <f>IF(AND(D1796=1,INT($A1796)=INT($A1795),ISNUMBER(B1795)),B1796/B1795-1,"")</f>
        <v/>
      </c>
      <c r="F1796" s="14">
        <f>IF(AND(D1796=1,INT($A1796)=INT($A1795),ISNUMBER(C1795)),C1796/C1795-1,"")</f>
        <v/>
      </c>
      <c r="G1796" s="11" t="n">
        <v>10.09010028839111</v>
      </c>
      <c r="H1796" s="11" t="n">
        <v>339.9000854492188</v>
      </c>
      <c r="I1796" s="13" t="n">
        <v>1</v>
      </c>
      <c r="J1796" s="14">
        <f>IF(AND(I1796=1,INT($A1796)=INT($A1795),ISNUMBER(G1795)),G1796/G1795-1,"")</f>
        <v/>
      </c>
      <c r="K1796" s="14">
        <f>IF(AND(I1796=1,INT($A1796)=INT($A1795),ISNUMBER(H1795)),H1796/H1795-1,"")</f>
        <v/>
      </c>
      <c r="L1796" s="11" t="n">
        <v>12.40499973297119</v>
      </c>
      <c r="M1796" s="11" t="n">
        <v>752.0399780273438</v>
      </c>
      <c r="N1796" s="13" t="n">
        <v>1</v>
      </c>
      <c r="O1796" s="14">
        <f>IF(AND(N1796=1,INT($A1796)=INT($A1795),ISNUMBER(L1795)),L1796/L1795-1,"")</f>
        <v/>
      </c>
      <c r="P1796" s="14">
        <f>IF(AND(N1796=1,INT($A1796)=INT($A1795),ISNUMBER(M1795)),M1796/M1795-1,"")</f>
        <v/>
      </c>
      <c r="Q1796" s="11" t="n">
        <v>9.889800071716309</v>
      </c>
      <c r="R1796" s="11" t="n">
        <v>516.5800170898438</v>
      </c>
      <c r="S1796" s="13" t="n">
        <v>0</v>
      </c>
      <c r="T1796" s="14">
        <f>IF(AND(S1796=1,INT($A1796)=INT($A1795),ISNUMBER(Q1795)),Q1796/Q1795-1,"")</f>
        <v/>
      </c>
      <c r="U1796" s="14">
        <f>IF(AND(S1796=1,INT($A1796)=INT($A1795),ISNUMBER(R1795)),R1796/R1795-1,"")</f>
        <v/>
      </c>
      <c r="V1796" s="11" t="n">
        <v>8.385000228881836</v>
      </c>
      <c r="W1796" s="11" t="n">
        <v>7741.85009765625</v>
      </c>
      <c r="X1796" s="13" t="n">
        <v>1</v>
      </c>
      <c r="Y1796" s="14">
        <f>IF(AND(X1796=1,INT($A1796)=INT($A1795),ISNUMBER(V1795)),V1796/V1795-1,"")</f>
        <v/>
      </c>
      <c r="Z1796" s="14">
        <f>IF(AND(X1796=1,INT($A1796)=INT($A1795),ISNUMBER(W1795)),W1796/W1795-1,"")</f>
        <v/>
      </c>
      <c r="AA1796" s="11" t="n">
        <v>8.704999923706055</v>
      </c>
      <c r="AB1796" s="11" t="n">
        <v>250.6900024414062</v>
      </c>
      <c r="AC1796" s="13" t="n">
        <v>0</v>
      </c>
      <c r="AD1796" s="14">
        <f>IF(AND(AC1796=1,INT($A1796)=INT($A1795),ISNUMBER(AA1795)),AA1796/AA1795-1,"")</f>
        <v/>
      </c>
      <c r="AE1796" s="14">
        <f>IF(AND(AC1796=1,INT($A1796)=INT($A1795),ISNUMBER(AB1795)),AB1796/AB1795-1,"")</f>
        <v/>
      </c>
      <c r="AF1796" s="11" t="n">
        <v>4.664999961853027</v>
      </c>
      <c r="AG1796" s="11" t="n">
        <v>191.8150024414062</v>
      </c>
      <c r="AH1796" s="13" t="n">
        <v>0</v>
      </c>
      <c r="AI1796" s="14">
        <f>IF(AND(AH1796=1,INT($A1796)=INT($A1795),ISNUMBER(AF1795)),AF1796/AF1795-1,"")</f>
        <v/>
      </c>
      <c r="AJ1796" s="14">
        <f>IF(AND(AH1796=1,INT($A1796)=INT($A1795),ISNUMBER(AG1795)),AG1796/AG1795-1,"")</f>
        <v/>
      </c>
    </row>
    <row r="1797">
      <c r="A1797" s="12" t="n">
        <v>46290.55902777778</v>
      </c>
      <c r="B1797" s="11" t="n">
        <v>8.199899673461914</v>
      </c>
      <c r="C1797" s="11" t="n">
        <v>353</v>
      </c>
      <c r="D1797" s="13" t="n">
        <v>0</v>
      </c>
      <c r="E1797" s="14">
        <f>IF(AND(D1797=1,INT($A1797)=INT($A1796),ISNUMBER(B1796)),B1797/B1796-1,"")</f>
        <v/>
      </c>
      <c r="F1797" s="14">
        <f>IF(AND(D1797=1,INT($A1797)=INT($A1796),ISNUMBER(C1796)),C1797/C1796-1,"")</f>
        <v/>
      </c>
      <c r="G1797" s="11" t="n">
        <v>10.07999992370605</v>
      </c>
      <c r="H1797" s="11" t="n">
        <v>339.875</v>
      </c>
      <c r="I1797" s="13" t="n">
        <v>1</v>
      </c>
      <c r="J1797" s="14">
        <f>IF(AND(I1797=1,INT($A1797)=INT($A1796),ISNUMBER(G1796)),G1797/G1796-1,"")</f>
        <v/>
      </c>
      <c r="K1797" s="14">
        <f>IF(AND(I1797=1,INT($A1797)=INT($A1796),ISNUMBER(H1796)),H1797/H1796-1,"")</f>
        <v/>
      </c>
      <c r="L1797" s="11" t="n">
        <v>12.40499973297119</v>
      </c>
      <c r="M1797" s="11" t="n">
        <v>752.0399780273438</v>
      </c>
      <c r="N1797" s="13" t="n">
        <v>0</v>
      </c>
      <c r="O1797" s="14">
        <f>IF(AND(N1797=1,INT($A1797)=INT($A1796),ISNUMBER(L1796)),L1797/L1796-1,"")</f>
        <v/>
      </c>
      <c r="P1797" s="14">
        <f>IF(AND(N1797=1,INT($A1797)=INT($A1796),ISNUMBER(M1796)),M1797/M1796-1,"")</f>
        <v/>
      </c>
      <c r="Q1797" s="11" t="n">
        <v>9.889800071716309</v>
      </c>
      <c r="R1797" s="11" t="n">
        <v>516.5800170898438</v>
      </c>
      <c r="S1797" s="13" t="n">
        <v>0</v>
      </c>
      <c r="T1797" s="14">
        <f>IF(AND(S1797=1,INT($A1797)=INT($A1796),ISNUMBER(Q1796)),Q1797/Q1796-1,"")</f>
        <v/>
      </c>
      <c r="U1797" s="14">
        <f>IF(AND(S1797=1,INT($A1797)=INT($A1796),ISNUMBER(R1796)),R1797/R1796-1,"")</f>
        <v/>
      </c>
      <c r="V1797" s="11" t="n">
        <v>8.385000228881836</v>
      </c>
      <c r="W1797" s="11" t="n">
        <v>7741.6201171875</v>
      </c>
      <c r="X1797" s="13" t="n">
        <v>1</v>
      </c>
      <c r="Y1797" s="14">
        <f>IF(AND(X1797=1,INT($A1797)=INT($A1796),ISNUMBER(V1796)),V1797/V1796-1,"")</f>
        <v/>
      </c>
      <c r="Z1797" s="14">
        <f>IF(AND(X1797=1,INT($A1797)=INT($A1796),ISNUMBER(W1796)),W1797/W1796-1,"")</f>
        <v/>
      </c>
      <c r="AA1797" s="11" t="n">
        <v>8.704999923706055</v>
      </c>
      <c r="AB1797" s="11" t="n">
        <v>250.6900024414062</v>
      </c>
      <c r="AC1797" s="13" t="n">
        <v>0</v>
      </c>
      <c r="AD1797" s="14">
        <f>IF(AND(AC1797=1,INT($A1797)=INT($A1796),ISNUMBER(AA1796)),AA1797/AA1796-1,"")</f>
        <v/>
      </c>
      <c r="AE1797" s="14">
        <f>IF(AND(AC1797=1,INT($A1797)=INT($A1796),ISNUMBER(AB1796)),AB1797/AB1796-1,"")</f>
        <v/>
      </c>
      <c r="AF1797" s="11" t="n">
        <v>4.664999961853027</v>
      </c>
      <c r="AG1797" s="11" t="n">
        <v>191.8650054931641</v>
      </c>
      <c r="AH1797" s="13" t="n">
        <v>1</v>
      </c>
      <c r="AI1797" s="14">
        <f>IF(AND(AH1797=1,INT($A1797)=INT($A1796),ISNUMBER(AF1796)),AF1797/AF1796-1,"")</f>
        <v/>
      </c>
      <c r="AJ1797" s="14">
        <f>IF(AND(AH1797=1,INT($A1797)=INT($A1796),ISNUMBER(AG1796)),AG1797/AG1796-1,"")</f>
        <v/>
      </c>
    </row>
    <row r="1798">
      <c r="A1798" s="12" t="n">
        <v>46290.55972222222</v>
      </c>
      <c r="B1798" s="11" t="n">
        <v>8.199899673461914</v>
      </c>
      <c r="C1798" s="11" t="n">
        <v>353</v>
      </c>
      <c r="D1798" s="13" t="n">
        <v>0</v>
      </c>
      <c r="E1798" s="14">
        <f>IF(AND(D1798=1,INT($A1798)=INT($A1797),ISNUMBER(B1797)),B1798/B1797-1,"")</f>
        <v/>
      </c>
      <c r="F1798" s="14">
        <f>IF(AND(D1798=1,INT($A1798)=INT($A1797),ISNUMBER(C1797)),C1798/C1797-1,"")</f>
        <v/>
      </c>
      <c r="G1798" s="11" t="n">
        <v>10.08500003814697</v>
      </c>
      <c r="H1798" s="11" t="n">
        <v>339.9700012207031</v>
      </c>
      <c r="I1798" s="13" t="n">
        <v>1</v>
      </c>
      <c r="J1798" s="14">
        <f>IF(AND(I1798=1,INT($A1798)=INT($A1797),ISNUMBER(G1797)),G1798/G1797-1,"")</f>
        <v/>
      </c>
      <c r="K1798" s="14">
        <f>IF(AND(I1798=1,INT($A1798)=INT($A1797),ISNUMBER(H1797)),H1798/H1797-1,"")</f>
        <v/>
      </c>
      <c r="L1798" s="11" t="n">
        <v>12.40499973297119</v>
      </c>
      <c r="M1798" s="11" t="n">
        <v>752.0399780273438</v>
      </c>
      <c r="N1798" s="13" t="n">
        <v>0</v>
      </c>
      <c r="O1798" s="14">
        <f>IF(AND(N1798=1,INT($A1798)=INT($A1797),ISNUMBER(L1797)),L1798/L1797-1,"")</f>
        <v/>
      </c>
      <c r="P1798" s="14">
        <f>IF(AND(N1798=1,INT($A1798)=INT($A1797),ISNUMBER(M1797)),M1798/M1797-1,"")</f>
        <v/>
      </c>
      <c r="Q1798" s="11" t="n">
        <v>9.899999618530273</v>
      </c>
      <c r="R1798" s="11" t="n">
        <v>516.3499755859375</v>
      </c>
      <c r="S1798" s="13" t="n">
        <v>1</v>
      </c>
      <c r="T1798" s="14">
        <f>IF(AND(S1798=1,INT($A1798)=INT($A1797),ISNUMBER(Q1797)),Q1798/Q1797-1,"")</f>
        <v/>
      </c>
      <c r="U1798" s="14">
        <f>IF(AND(S1798=1,INT($A1798)=INT($A1797),ISNUMBER(R1797)),R1798/R1797-1,"")</f>
        <v/>
      </c>
      <c r="V1798" s="11" t="n">
        <v>8.385000228881836</v>
      </c>
      <c r="W1798" s="11" t="n">
        <v>7741.6201171875</v>
      </c>
      <c r="X1798" s="13" t="n">
        <v>0</v>
      </c>
      <c r="Y1798" s="14">
        <f>IF(AND(X1798=1,INT($A1798)=INT($A1797),ISNUMBER(V1797)),V1798/V1797-1,"")</f>
        <v/>
      </c>
      <c r="Z1798" s="14">
        <f>IF(AND(X1798=1,INT($A1798)=INT($A1797),ISNUMBER(W1797)),W1798/W1797-1,"")</f>
        <v/>
      </c>
      <c r="AA1798" s="11" t="n">
        <v>8.704999923706055</v>
      </c>
      <c r="AB1798" s="11" t="n">
        <v>250.6900024414062</v>
      </c>
      <c r="AC1798" s="13" t="n">
        <v>0</v>
      </c>
      <c r="AD1798" s="14">
        <f>IF(AND(AC1798=1,INT($A1798)=INT($A1797),ISNUMBER(AA1797)),AA1798/AA1797-1,"")</f>
        <v/>
      </c>
      <c r="AE1798" s="14">
        <f>IF(AND(AC1798=1,INT($A1798)=INT($A1797),ISNUMBER(AB1797)),AB1798/AB1797-1,"")</f>
        <v/>
      </c>
      <c r="AF1798" s="11" t="n">
        <v>4.664999961853027</v>
      </c>
      <c r="AG1798" s="11" t="n">
        <v>191.8650054931641</v>
      </c>
      <c r="AH1798" s="13" t="n">
        <v>0</v>
      </c>
      <c r="AI1798" s="14">
        <f>IF(AND(AH1798=1,INT($A1798)=INT($A1797),ISNUMBER(AF1797)),AF1798/AF1797-1,"")</f>
        <v/>
      </c>
      <c r="AJ1798" s="14">
        <f>IF(AND(AH1798=1,INT($A1798)=INT($A1797),ISNUMBER(AG1797)),AG1798/AG1797-1,"")</f>
        <v/>
      </c>
    </row>
    <row r="1799">
      <c r="A1799" s="12" t="n">
        <v>46290.56041666667</v>
      </c>
      <c r="B1799" s="11" t="n">
        <v>8.199899673461914</v>
      </c>
      <c r="C1799" s="11" t="n">
        <v>353</v>
      </c>
      <c r="D1799" s="13" t="n">
        <v>0</v>
      </c>
      <c r="E1799" s="14">
        <f>IF(AND(D1799=1,INT($A1799)=INT($A1798),ISNUMBER(B1798)),B1799/B1798-1,"")</f>
        <v/>
      </c>
      <c r="F1799" s="14">
        <f>IF(AND(D1799=1,INT($A1799)=INT($A1798),ISNUMBER(C1798)),C1799/C1798-1,"")</f>
        <v/>
      </c>
      <c r="G1799" s="11" t="n">
        <v>10.08500003814697</v>
      </c>
      <c r="H1799" s="11" t="n">
        <v>339.9700012207031</v>
      </c>
      <c r="I1799" s="13" t="n">
        <v>0</v>
      </c>
      <c r="J1799" s="14">
        <f>IF(AND(I1799=1,INT($A1799)=INT($A1798),ISNUMBER(G1798)),G1799/G1798-1,"")</f>
        <v/>
      </c>
      <c r="K1799" s="14">
        <f>IF(AND(I1799=1,INT($A1799)=INT($A1798),ISNUMBER(H1798)),H1799/H1798-1,"")</f>
        <v/>
      </c>
      <c r="L1799" s="11" t="n">
        <v>12.4193000793457</v>
      </c>
      <c r="M1799" s="11" t="n">
        <v>751.219970703125</v>
      </c>
      <c r="N1799" s="13" t="n">
        <v>1</v>
      </c>
      <c r="O1799" s="14">
        <f>IF(AND(N1799=1,INT($A1799)=INT($A1798),ISNUMBER(L1798)),L1799/L1798-1,"")</f>
        <v/>
      </c>
      <c r="P1799" s="14">
        <f>IF(AND(N1799=1,INT($A1799)=INT($A1798),ISNUMBER(M1798)),M1799/M1798-1,"")</f>
        <v/>
      </c>
      <c r="Q1799" s="11" t="n">
        <v>9.899800300598145</v>
      </c>
      <c r="R1799" s="11" t="n">
        <v>516.4749755859375</v>
      </c>
      <c r="S1799" s="13" t="n">
        <v>1</v>
      </c>
      <c r="T1799" s="14">
        <f>IF(AND(S1799=1,INT($A1799)=INT($A1798),ISNUMBER(Q1798)),Q1799/Q1798-1,"")</f>
        <v/>
      </c>
      <c r="U1799" s="14">
        <f>IF(AND(S1799=1,INT($A1799)=INT($A1798),ISNUMBER(R1798)),R1799/R1798-1,"")</f>
        <v/>
      </c>
      <c r="V1799" s="11" t="n">
        <v>8.385000228881836</v>
      </c>
      <c r="W1799" s="11" t="n">
        <v>7741.7900390625</v>
      </c>
      <c r="X1799" s="13" t="n">
        <v>1</v>
      </c>
      <c r="Y1799" s="14">
        <f>IF(AND(X1799=1,INT($A1799)=INT($A1798),ISNUMBER(V1798)),V1799/V1798-1,"")</f>
        <v/>
      </c>
      <c r="Z1799" s="14">
        <f>IF(AND(X1799=1,INT($A1799)=INT($A1798),ISNUMBER(W1798)),W1799/W1798-1,"")</f>
        <v/>
      </c>
      <c r="AA1799" s="11" t="n">
        <v>8.704999923706055</v>
      </c>
      <c r="AB1799" s="11" t="n">
        <v>250.6900024414062</v>
      </c>
      <c r="AC1799" s="13" t="n">
        <v>0</v>
      </c>
      <c r="AD1799" s="14">
        <f>IF(AND(AC1799=1,INT($A1799)=INT($A1798),ISNUMBER(AA1798)),AA1799/AA1798-1,"")</f>
        <v/>
      </c>
      <c r="AE1799" s="14">
        <f>IF(AND(AC1799=1,INT($A1799)=INT($A1798),ISNUMBER(AB1798)),AB1799/AB1798-1,"")</f>
        <v/>
      </c>
      <c r="AF1799" s="11" t="n">
        <v>4.660099983215332</v>
      </c>
      <c r="AG1799" s="11" t="n">
        <v>191.8677062988281</v>
      </c>
      <c r="AH1799" s="13" t="n">
        <v>1</v>
      </c>
      <c r="AI1799" s="14">
        <f>IF(AND(AH1799=1,INT($A1799)=INT($A1798),ISNUMBER(AF1798)),AF1799/AF1798-1,"")</f>
        <v/>
      </c>
      <c r="AJ1799" s="14">
        <f>IF(AND(AH1799=1,INT($A1799)=INT($A1798),ISNUMBER(AG1798)),AG1799/AG1798-1,"")</f>
        <v/>
      </c>
    </row>
    <row r="1800">
      <c r="A1800" s="12" t="n">
        <v>46290.56111111111</v>
      </c>
      <c r="B1800" s="11" t="n">
        <v>8.199899673461914</v>
      </c>
      <c r="C1800" s="11" t="n">
        <v>353</v>
      </c>
      <c r="D1800" s="13" t="n">
        <v>0</v>
      </c>
      <c r="E1800" s="14">
        <f>IF(AND(D1800=1,INT($A1800)=INT($A1799),ISNUMBER(B1799)),B1800/B1799-1,"")</f>
        <v/>
      </c>
      <c r="F1800" s="14">
        <f>IF(AND(D1800=1,INT($A1800)=INT($A1799),ISNUMBER(C1799)),C1800/C1799-1,"")</f>
        <v/>
      </c>
      <c r="G1800" s="11" t="n">
        <v>10.08500003814697</v>
      </c>
      <c r="H1800" s="11" t="n">
        <v>339.9700012207031</v>
      </c>
      <c r="I1800" s="13" t="n">
        <v>0</v>
      </c>
      <c r="J1800" s="14">
        <f>IF(AND(I1800=1,INT($A1800)=INT($A1799),ISNUMBER(G1799)),G1800/G1799-1,"")</f>
        <v/>
      </c>
      <c r="K1800" s="14">
        <f>IF(AND(I1800=1,INT($A1800)=INT($A1799),ISNUMBER(H1799)),H1800/H1799-1,"")</f>
        <v/>
      </c>
      <c r="L1800" s="11" t="n">
        <v>12.4193000793457</v>
      </c>
      <c r="M1800" s="11" t="n">
        <v>751.219970703125</v>
      </c>
      <c r="N1800" s="13" t="n">
        <v>0</v>
      </c>
      <c r="O1800" s="14">
        <f>IF(AND(N1800=1,INT($A1800)=INT($A1799),ISNUMBER(L1799)),L1800/L1799-1,"")</f>
        <v/>
      </c>
      <c r="P1800" s="14">
        <f>IF(AND(N1800=1,INT($A1800)=INT($A1799),ISNUMBER(M1799)),M1800/M1799-1,"")</f>
        <v/>
      </c>
      <c r="Q1800" s="11" t="n">
        <v>9.899800300598145</v>
      </c>
      <c r="R1800" s="11" t="n">
        <v>516.4749755859375</v>
      </c>
      <c r="S1800" s="13" t="n">
        <v>0</v>
      </c>
      <c r="T1800" s="14">
        <f>IF(AND(S1800=1,INT($A1800)=INT($A1799),ISNUMBER(Q1799)),Q1800/Q1799-1,"")</f>
        <v/>
      </c>
      <c r="U1800" s="14">
        <f>IF(AND(S1800=1,INT($A1800)=INT($A1799),ISNUMBER(R1799)),R1800/R1799-1,"")</f>
        <v/>
      </c>
      <c r="V1800" s="11" t="n">
        <v>8.380100250244141</v>
      </c>
      <c r="W1800" s="11" t="n">
        <v>7742.509765625</v>
      </c>
      <c r="X1800" s="13" t="n">
        <v>1</v>
      </c>
      <c r="Y1800" s="14">
        <f>IF(AND(X1800=1,INT($A1800)=INT($A1799),ISNUMBER(V1799)),V1800/V1799-1,"")</f>
        <v/>
      </c>
      <c r="Z1800" s="14">
        <f>IF(AND(X1800=1,INT($A1800)=INT($A1799),ISNUMBER(W1799)),W1800/W1799-1,"")</f>
        <v/>
      </c>
      <c r="AA1800" s="11" t="n">
        <v>8.704999923706055</v>
      </c>
      <c r="AB1800" s="11" t="n">
        <v>250.6900024414062</v>
      </c>
      <c r="AC1800" s="13" t="n">
        <v>0</v>
      </c>
      <c r="AD1800" s="14">
        <f>IF(AND(AC1800=1,INT($A1800)=INT($A1799),ISNUMBER(AA1799)),AA1800/AA1799-1,"")</f>
        <v/>
      </c>
      <c r="AE1800" s="14">
        <f>IF(AND(AC1800=1,INT($A1800)=INT($A1799),ISNUMBER(AB1799)),AB1800/AB1799-1,"")</f>
        <v/>
      </c>
      <c r="AF1800" s="11" t="n">
        <v>4.660099983215332</v>
      </c>
      <c r="AG1800" s="11" t="n">
        <v>191.9100952148438</v>
      </c>
      <c r="AH1800" s="13" t="n">
        <v>1</v>
      </c>
      <c r="AI1800" s="14">
        <f>IF(AND(AH1800=1,INT($A1800)=INT($A1799),ISNUMBER(AF1799)),AF1800/AF1799-1,"")</f>
        <v/>
      </c>
      <c r="AJ1800" s="14">
        <f>IF(AND(AH1800=1,INT($A1800)=INT($A1799),ISNUMBER(AG1799)),AG1800/AG1799-1,"")</f>
        <v/>
      </c>
    </row>
    <row r="1801">
      <c r="A1801" s="12" t="n">
        <v>46290.56180555555</v>
      </c>
      <c r="B1801" s="11" t="n">
        <v>8.190099716186523</v>
      </c>
      <c r="C1801" s="11" t="n">
        <v>353.4200134277344</v>
      </c>
      <c r="D1801" s="13" t="n">
        <v>1</v>
      </c>
      <c r="E1801" s="14">
        <f>IF(AND(D1801=1,INT($A1801)=INT($A1800),ISNUMBER(B1800)),B1801/B1800-1,"")</f>
        <v/>
      </c>
      <c r="F1801" s="14">
        <f>IF(AND(D1801=1,INT($A1801)=INT($A1800),ISNUMBER(C1800)),C1801/C1800-1,"")</f>
        <v/>
      </c>
      <c r="G1801" s="11" t="n">
        <v>10.09000015258789</v>
      </c>
      <c r="H1801" s="11" t="n">
        <v>340.1099853515625</v>
      </c>
      <c r="I1801" s="13" t="n">
        <v>1</v>
      </c>
      <c r="J1801" s="14">
        <f>IF(AND(I1801=1,INT($A1801)=INT($A1800),ISNUMBER(G1800)),G1801/G1800-1,"")</f>
        <v/>
      </c>
      <c r="K1801" s="14">
        <f>IF(AND(I1801=1,INT($A1801)=INT($A1800),ISNUMBER(H1800)),H1801/H1800-1,"")</f>
        <v/>
      </c>
      <c r="L1801" s="11" t="n">
        <v>12.41359996795654</v>
      </c>
      <c r="M1801" s="11" t="n">
        <v>751.260009765625</v>
      </c>
      <c r="N1801" s="13" t="n">
        <v>1</v>
      </c>
      <c r="O1801" s="14">
        <f>IF(AND(N1801=1,INT($A1801)=INT($A1800),ISNUMBER(L1800)),L1801/L1800-1,"")</f>
        <v/>
      </c>
      <c r="P1801" s="14">
        <f>IF(AND(N1801=1,INT($A1801)=INT($A1800),ISNUMBER(M1800)),M1801/M1800-1,"")</f>
        <v/>
      </c>
      <c r="Q1801" s="11" t="n">
        <v>9.899800300598145</v>
      </c>
      <c r="R1801" s="11" t="n">
        <v>516.4749755859375</v>
      </c>
      <c r="S1801" s="13" t="n">
        <v>0</v>
      </c>
      <c r="T1801" s="14">
        <f>IF(AND(S1801=1,INT($A1801)=INT($A1800),ISNUMBER(Q1800)),Q1801/Q1800-1,"")</f>
        <v/>
      </c>
      <c r="U1801" s="14">
        <f>IF(AND(S1801=1,INT($A1801)=INT($A1800),ISNUMBER(R1800)),R1801/R1800-1,"")</f>
        <v/>
      </c>
      <c r="V1801" s="11" t="n">
        <v>8.380100250244141</v>
      </c>
      <c r="W1801" s="11" t="n">
        <v>7742.85986328125</v>
      </c>
      <c r="X1801" s="13" t="n">
        <v>1</v>
      </c>
      <c r="Y1801" s="14">
        <f>IF(AND(X1801=1,INT($A1801)=INT($A1800),ISNUMBER(V1800)),V1801/V1800-1,"")</f>
        <v/>
      </c>
      <c r="Z1801" s="14">
        <f>IF(AND(X1801=1,INT($A1801)=INT($A1800),ISNUMBER(W1800)),W1801/W1800-1,"")</f>
        <v/>
      </c>
      <c r="AA1801" s="11" t="n">
        <v>8.704999923706055</v>
      </c>
      <c r="AB1801" s="11" t="n">
        <v>250.5099945068359</v>
      </c>
      <c r="AC1801" s="13" t="n">
        <v>1</v>
      </c>
      <c r="AD1801" s="14">
        <f>IF(AND(AC1801=1,INT($A1801)=INT($A1800),ISNUMBER(AA1800)),AA1801/AA1800-1,"")</f>
        <v/>
      </c>
      <c r="AE1801" s="14">
        <f>IF(AND(AC1801=1,INT($A1801)=INT($A1800),ISNUMBER(AB1800)),AB1801/AB1800-1,"")</f>
        <v/>
      </c>
      <c r="AF1801" s="11" t="n">
        <v>4.660099983215332</v>
      </c>
      <c r="AG1801" s="11" t="n">
        <v>191.9100952148438</v>
      </c>
      <c r="AH1801" s="13" t="n">
        <v>0</v>
      </c>
      <c r="AI1801" s="14">
        <f>IF(AND(AH1801=1,INT($A1801)=INT($A1800),ISNUMBER(AF1800)),AF1801/AF1800-1,"")</f>
        <v/>
      </c>
      <c r="AJ1801" s="14">
        <f>IF(AND(AH1801=1,INT($A1801)=INT($A1800),ISNUMBER(AG1800)),AG1801/AG1800-1,"")</f>
        <v/>
      </c>
    </row>
    <row r="1802">
      <c r="A1802" s="12" t="n">
        <v>46290.5625</v>
      </c>
      <c r="B1802" s="11" t="n">
        <v>8.189900398254395</v>
      </c>
      <c r="C1802" s="11" t="n">
        <v>353.5249938964844</v>
      </c>
      <c r="D1802" s="13" t="n">
        <v>1</v>
      </c>
      <c r="E1802" s="14">
        <f>IF(AND(D1802=1,INT($A1802)=INT($A1801),ISNUMBER(B1801)),B1802/B1801-1,"")</f>
        <v/>
      </c>
      <c r="F1802" s="14">
        <f>IF(AND(D1802=1,INT($A1802)=INT($A1801),ISNUMBER(C1801)),C1802/C1801-1,"")</f>
        <v/>
      </c>
      <c r="G1802" s="11" t="n">
        <v>10.09000015258789</v>
      </c>
      <c r="H1802" s="11" t="n">
        <v>340.1099853515625</v>
      </c>
      <c r="I1802" s="13" t="n">
        <v>0</v>
      </c>
      <c r="J1802" s="14">
        <f>IF(AND(I1802=1,INT($A1802)=INT($A1801),ISNUMBER(G1801)),G1802/G1801-1,"")</f>
        <v/>
      </c>
      <c r="K1802" s="14">
        <f>IF(AND(I1802=1,INT($A1802)=INT($A1801),ISNUMBER(H1801)),H1802/H1801-1,"")</f>
        <v/>
      </c>
      <c r="L1802" s="11" t="n">
        <v>12.41359996795654</v>
      </c>
      <c r="M1802" s="11" t="n">
        <v>751.260009765625</v>
      </c>
      <c r="N1802" s="13" t="n">
        <v>0</v>
      </c>
      <c r="O1802" s="14">
        <f>IF(AND(N1802=1,INT($A1802)=INT($A1801),ISNUMBER(L1801)),L1802/L1801-1,"")</f>
        <v/>
      </c>
      <c r="P1802" s="14">
        <f>IF(AND(N1802=1,INT($A1802)=INT($A1801),ISNUMBER(M1801)),M1802/M1801-1,"")</f>
        <v/>
      </c>
      <c r="Q1802" s="11" t="n">
        <v>9.899800300598145</v>
      </c>
      <c r="R1802" s="11" t="n">
        <v>516.4749755859375</v>
      </c>
      <c r="S1802" s="13" t="n">
        <v>0</v>
      </c>
      <c r="T1802" s="14">
        <f>IF(AND(S1802=1,INT($A1802)=INT($A1801),ISNUMBER(Q1801)),Q1802/Q1801-1,"")</f>
        <v/>
      </c>
      <c r="U1802" s="14">
        <f>IF(AND(S1802=1,INT($A1802)=INT($A1801),ISNUMBER(R1801)),R1802/R1801-1,"")</f>
        <v/>
      </c>
      <c r="V1802" s="11" t="n">
        <v>8.380100250244141</v>
      </c>
      <c r="W1802" s="11" t="n">
        <v>7742.93017578125</v>
      </c>
      <c r="X1802" s="13" t="n">
        <v>1</v>
      </c>
      <c r="Y1802" s="14">
        <f>IF(AND(X1802=1,INT($A1802)=INT($A1801),ISNUMBER(V1801)),V1802/V1801-1,"")</f>
        <v/>
      </c>
      <c r="Z1802" s="14">
        <f>IF(AND(X1802=1,INT($A1802)=INT($A1801),ISNUMBER(W1801)),W1802/W1801-1,"")</f>
        <v/>
      </c>
      <c r="AA1802" s="11" t="n">
        <v>8.704999923706055</v>
      </c>
      <c r="AB1802" s="11" t="n">
        <v>250.5099945068359</v>
      </c>
      <c r="AC1802" s="13" t="n">
        <v>0</v>
      </c>
      <c r="AD1802" s="14">
        <f>IF(AND(AC1802=1,INT($A1802)=INT($A1801),ISNUMBER(AA1801)),AA1802/AA1801-1,"")</f>
        <v/>
      </c>
      <c r="AE1802" s="14">
        <f>IF(AND(AC1802=1,INT($A1802)=INT($A1801),ISNUMBER(AB1801)),AB1802/AB1801-1,"")</f>
        <v/>
      </c>
      <c r="AF1802" s="11" t="n">
        <v>4.660099983215332</v>
      </c>
      <c r="AG1802" s="11" t="n">
        <v>191.9100952148438</v>
      </c>
      <c r="AH1802" s="13" t="n">
        <v>0</v>
      </c>
      <c r="AI1802" s="14">
        <f>IF(AND(AH1802=1,INT($A1802)=INT($A1801),ISNUMBER(AF1801)),AF1802/AF1801-1,"")</f>
        <v/>
      </c>
      <c r="AJ1802" s="14">
        <f>IF(AND(AH1802=1,INT($A1802)=INT($A1801),ISNUMBER(AG1801)),AG1802/AG1801-1,"")</f>
        <v/>
      </c>
    </row>
    <row r="1803">
      <c r="A1803" s="12" t="n">
        <v>46290.56319444445</v>
      </c>
      <c r="B1803" s="11" t="n">
        <v>8.189999580383301</v>
      </c>
      <c r="C1803" s="11" t="n">
        <v>353.2300109863281</v>
      </c>
      <c r="D1803" s="13" t="n">
        <v>1</v>
      </c>
      <c r="E1803" s="14">
        <f>IF(AND(D1803=1,INT($A1803)=INT($A1802),ISNUMBER(B1802)),B1803/B1802-1,"")</f>
        <v/>
      </c>
      <c r="F1803" s="14">
        <f>IF(AND(D1803=1,INT($A1803)=INT($A1802),ISNUMBER(C1802)),C1803/C1802-1,"")</f>
        <v/>
      </c>
      <c r="G1803" s="11" t="n">
        <v>10.08500003814697</v>
      </c>
      <c r="H1803" s="11" t="n">
        <v>339.9349975585938</v>
      </c>
      <c r="I1803" s="13" t="n">
        <v>1</v>
      </c>
      <c r="J1803" s="14">
        <f>IF(AND(I1803=1,INT($A1803)=INT($A1802),ISNUMBER(G1802)),G1803/G1802-1,"")</f>
        <v/>
      </c>
      <c r="K1803" s="14">
        <f>IF(AND(I1803=1,INT($A1803)=INT($A1802),ISNUMBER(H1802)),H1803/H1802-1,"")</f>
        <v/>
      </c>
      <c r="L1803" s="11" t="n">
        <v>12.43369960784912</v>
      </c>
      <c r="M1803" s="11" t="n">
        <v>750.030029296875</v>
      </c>
      <c r="N1803" s="13" t="n">
        <v>1</v>
      </c>
      <c r="O1803" s="14">
        <f>IF(AND(N1803=1,INT($A1803)=INT($A1802),ISNUMBER(L1802)),L1803/L1802-1,"")</f>
        <v/>
      </c>
      <c r="P1803" s="14">
        <f>IF(AND(N1803=1,INT($A1803)=INT($A1802),ISNUMBER(M1802)),M1803/M1802-1,"")</f>
        <v/>
      </c>
      <c r="Q1803" s="11" t="n">
        <v>9.899800300598145</v>
      </c>
      <c r="R1803" s="11" t="n">
        <v>516.4749755859375</v>
      </c>
      <c r="S1803" s="13" t="n">
        <v>0</v>
      </c>
      <c r="T1803" s="14">
        <f>IF(AND(S1803=1,INT($A1803)=INT($A1802),ISNUMBER(Q1802)),Q1803/Q1802-1,"")</f>
        <v/>
      </c>
      <c r="U1803" s="14">
        <f>IF(AND(S1803=1,INT($A1803)=INT($A1802),ISNUMBER(R1802)),R1803/R1802-1,"")</f>
        <v/>
      </c>
      <c r="V1803" s="11" t="n">
        <v>8.385000228881836</v>
      </c>
      <c r="W1803" s="11" t="n">
        <v>7739.919921875</v>
      </c>
      <c r="X1803" s="13" t="n">
        <v>1</v>
      </c>
      <c r="Y1803" s="14">
        <f>IF(AND(X1803=1,INT($A1803)=INT($A1802),ISNUMBER(V1802)),V1803/V1802-1,"")</f>
        <v/>
      </c>
      <c r="Z1803" s="14">
        <f>IF(AND(X1803=1,INT($A1803)=INT($A1802),ISNUMBER(W1802)),W1803/W1802-1,"")</f>
        <v/>
      </c>
      <c r="AA1803" s="11" t="n">
        <v>8.710000038146973</v>
      </c>
      <c r="AB1803" s="11" t="n">
        <v>250.0899963378906</v>
      </c>
      <c r="AC1803" s="13" t="n">
        <v>1</v>
      </c>
      <c r="AD1803" s="14">
        <f>IF(AND(AC1803=1,INT($A1803)=INT($A1802),ISNUMBER(AA1802)),AA1803/AA1802-1,"")</f>
        <v/>
      </c>
      <c r="AE1803" s="14">
        <f>IF(AND(AC1803=1,INT($A1803)=INT($A1802),ISNUMBER(AB1802)),AB1803/AB1802-1,"")</f>
        <v/>
      </c>
      <c r="AF1803" s="11" t="n">
        <v>4.664999961853027</v>
      </c>
      <c r="AG1803" s="11" t="n">
        <v>191.9299926757812</v>
      </c>
      <c r="AH1803" s="13" t="n">
        <v>1</v>
      </c>
      <c r="AI1803" s="14">
        <f>IF(AND(AH1803=1,INT($A1803)=INT($A1802),ISNUMBER(AF1802)),AF1803/AF1802-1,"")</f>
        <v/>
      </c>
      <c r="AJ1803" s="14">
        <f>IF(AND(AH1803=1,INT($A1803)=INT($A1802),ISNUMBER(AG1802)),AG1803/AG1802-1,"")</f>
        <v/>
      </c>
    </row>
    <row r="1804">
      <c r="A1804" s="12" t="n">
        <v>46290.56388888889</v>
      </c>
      <c r="B1804" s="11" t="n">
        <v>8.190099716186523</v>
      </c>
      <c r="C1804" s="11" t="n">
        <v>353.3200073242188</v>
      </c>
      <c r="D1804" s="13" t="n">
        <v>1</v>
      </c>
      <c r="E1804" s="14">
        <f>IF(AND(D1804=1,INT($A1804)=INT($A1803),ISNUMBER(B1803)),B1804/B1803-1,"")</f>
        <v/>
      </c>
      <c r="F1804" s="14">
        <f>IF(AND(D1804=1,INT($A1804)=INT($A1803),ISNUMBER(C1803)),C1804/C1803-1,"")</f>
        <v/>
      </c>
      <c r="G1804" s="11" t="n">
        <v>10.06999969482422</v>
      </c>
      <c r="H1804" s="11" t="n">
        <v>340.3800048828125</v>
      </c>
      <c r="I1804" s="13" t="n">
        <v>1</v>
      </c>
      <c r="J1804" s="14">
        <f>IF(AND(I1804=1,INT($A1804)=INT($A1803),ISNUMBER(G1803)),G1804/G1803-1,"")</f>
        <v/>
      </c>
      <c r="K1804" s="14">
        <f>IF(AND(I1804=1,INT($A1804)=INT($A1803),ISNUMBER(H1803)),H1804/H1803-1,"")</f>
        <v/>
      </c>
      <c r="L1804" s="11" t="n">
        <v>12.4306001663208</v>
      </c>
      <c r="M1804" s="11" t="n">
        <v>751.1300048828125</v>
      </c>
      <c r="N1804" s="13" t="n">
        <v>1</v>
      </c>
      <c r="O1804" s="14">
        <f>IF(AND(N1804=1,INT($A1804)=INT($A1803),ISNUMBER(L1803)),L1804/L1803-1,"")</f>
        <v/>
      </c>
      <c r="P1804" s="14">
        <f>IF(AND(N1804=1,INT($A1804)=INT($A1803),ISNUMBER(M1803)),M1804/M1803-1,"")</f>
        <v/>
      </c>
      <c r="Q1804" s="11" t="n">
        <v>9.899800300598145</v>
      </c>
      <c r="R1804" s="11" t="n">
        <v>516.4749755859375</v>
      </c>
      <c r="S1804" s="13" t="n">
        <v>0</v>
      </c>
      <c r="T1804" s="14">
        <f>IF(AND(S1804=1,INT($A1804)=INT($A1803),ISNUMBER(Q1803)),Q1804/Q1803-1,"")</f>
        <v/>
      </c>
      <c r="U1804" s="14">
        <f>IF(AND(S1804=1,INT($A1804)=INT($A1803),ISNUMBER(R1803)),R1804/R1803-1,"")</f>
        <v/>
      </c>
      <c r="V1804" s="11" t="n">
        <v>8.385000228881836</v>
      </c>
      <c r="W1804" s="11" t="n">
        <v>7739.919921875</v>
      </c>
      <c r="X1804" s="13" t="n">
        <v>0</v>
      </c>
      <c r="Y1804" s="14">
        <f>IF(AND(X1804=1,INT($A1804)=INT($A1803),ISNUMBER(V1803)),V1804/V1803-1,"")</f>
        <v/>
      </c>
      <c r="Z1804" s="14">
        <f>IF(AND(X1804=1,INT($A1804)=INT($A1803),ISNUMBER(W1803)),W1804/W1803-1,"")</f>
        <v/>
      </c>
      <c r="AA1804" s="11" t="n">
        <v>8.720000267028809</v>
      </c>
      <c r="AB1804" s="11" t="n">
        <v>250.0549926757812</v>
      </c>
      <c r="AC1804" s="13" t="n">
        <v>1</v>
      </c>
      <c r="AD1804" s="14">
        <f>IF(AND(AC1804=1,INT($A1804)=INT($A1803),ISNUMBER(AA1803)),AA1804/AA1803-1,"")</f>
        <v/>
      </c>
      <c r="AE1804" s="14">
        <f>IF(AND(AC1804=1,INT($A1804)=INT($A1803),ISNUMBER(AB1803)),AB1804/AB1803-1,"")</f>
        <v/>
      </c>
      <c r="AF1804" s="11" t="n">
        <v>4.664999961853027</v>
      </c>
      <c r="AG1804" s="11" t="n">
        <v>191.9299926757812</v>
      </c>
      <c r="AH1804" s="13" t="n">
        <v>0</v>
      </c>
      <c r="AI1804" s="14">
        <f>IF(AND(AH1804=1,INT($A1804)=INT($A1803),ISNUMBER(AF1803)),AF1804/AF1803-1,"")</f>
        <v/>
      </c>
      <c r="AJ1804" s="14">
        <f>IF(AND(AH1804=1,INT($A1804)=INT($A1803),ISNUMBER(AG1803)),AG1804/AG1803-1,"")</f>
        <v/>
      </c>
    </row>
    <row r="1805">
      <c r="A1805" s="12" t="n">
        <v>46290.56458333333</v>
      </c>
      <c r="B1805" s="11" t="n">
        <v>8.189900398254395</v>
      </c>
      <c r="C1805" s="11" t="n">
        <v>353.3099975585938</v>
      </c>
      <c r="D1805" s="13" t="n">
        <v>1</v>
      </c>
      <c r="E1805" s="14">
        <f>IF(AND(D1805=1,INT($A1805)=INT($A1804),ISNUMBER(B1804)),B1805/B1804-1,"")</f>
        <v/>
      </c>
      <c r="F1805" s="14">
        <f>IF(AND(D1805=1,INT($A1805)=INT($A1804),ISNUMBER(C1804)),C1805/C1804-1,"")</f>
        <v/>
      </c>
      <c r="G1805" s="11" t="n">
        <v>10.07999992370605</v>
      </c>
      <c r="H1805" s="11" t="n">
        <v>339.9100036621094</v>
      </c>
      <c r="I1805" s="13" t="n">
        <v>1</v>
      </c>
      <c r="J1805" s="14">
        <f>IF(AND(I1805=1,INT($A1805)=INT($A1804),ISNUMBER(G1804)),G1805/G1804-1,"")</f>
        <v/>
      </c>
      <c r="K1805" s="14">
        <f>IF(AND(I1805=1,INT($A1805)=INT($A1804),ISNUMBER(H1804)),H1805/H1804-1,"")</f>
        <v/>
      </c>
      <c r="L1805" s="11" t="n">
        <v>12.42000007629395</v>
      </c>
      <c r="M1805" s="11" t="n">
        <v>751.135009765625</v>
      </c>
      <c r="N1805" s="13" t="n">
        <v>1</v>
      </c>
      <c r="O1805" s="14">
        <f>IF(AND(N1805=1,INT($A1805)=INT($A1804),ISNUMBER(L1804)),L1805/L1804-1,"")</f>
        <v/>
      </c>
      <c r="P1805" s="14">
        <f>IF(AND(N1805=1,INT($A1805)=INT($A1804),ISNUMBER(M1804)),M1805/M1804-1,"")</f>
        <v/>
      </c>
      <c r="Q1805" s="11" t="n">
        <v>9.914999961853027</v>
      </c>
      <c r="R1805" s="11" t="n">
        <v>515.6300048828125</v>
      </c>
      <c r="S1805" s="13" t="n">
        <v>1</v>
      </c>
      <c r="T1805" s="14">
        <f>IF(AND(S1805=1,INT($A1805)=INT($A1804),ISNUMBER(Q1804)),Q1805/Q1804-1,"")</f>
        <v/>
      </c>
      <c r="U1805" s="14">
        <f>IF(AND(S1805=1,INT($A1805)=INT($A1804),ISNUMBER(R1804)),R1805/R1804-1,"")</f>
        <v/>
      </c>
      <c r="V1805" s="11" t="n">
        <v>8.385000228881836</v>
      </c>
      <c r="W1805" s="11" t="n">
        <v>7738.97998046875</v>
      </c>
      <c r="X1805" s="13" t="n">
        <v>1</v>
      </c>
      <c r="Y1805" s="14">
        <f>IF(AND(X1805=1,INT($A1805)=INT($A1804),ISNUMBER(V1804)),V1805/V1804-1,"")</f>
        <v/>
      </c>
      <c r="Z1805" s="14">
        <f>IF(AND(X1805=1,INT($A1805)=INT($A1804),ISNUMBER(W1804)),W1805/W1804-1,"")</f>
        <v/>
      </c>
      <c r="AA1805" s="11" t="n">
        <v>8.720700263977051</v>
      </c>
      <c r="AB1805" s="11" t="n">
        <v>249.9100036621094</v>
      </c>
      <c r="AC1805" s="13" t="n">
        <v>1</v>
      </c>
      <c r="AD1805" s="14">
        <f>IF(AND(AC1805=1,INT($A1805)=INT($A1804),ISNUMBER(AA1804)),AA1805/AA1804-1,"")</f>
        <v/>
      </c>
      <c r="AE1805" s="14">
        <f>IF(AND(AC1805=1,INT($A1805)=INT($A1804),ISNUMBER(AB1804)),AB1805/AB1804-1,"")</f>
        <v/>
      </c>
      <c r="AF1805" s="11" t="n">
        <v>4.650100231170654</v>
      </c>
      <c r="AG1805" s="11" t="n">
        <v>192.0599975585938</v>
      </c>
      <c r="AH1805" s="13" t="n">
        <v>1</v>
      </c>
      <c r="AI1805" s="14">
        <f>IF(AND(AH1805=1,INT($A1805)=INT($A1804),ISNUMBER(AF1804)),AF1805/AF1804-1,"")</f>
        <v/>
      </c>
      <c r="AJ1805" s="14">
        <f>IF(AND(AH1805=1,INT($A1805)=INT($A1804),ISNUMBER(AG1804)),AG1805/AG1804-1,"")</f>
        <v/>
      </c>
    </row>
    <row r="1806">
      <c r="A1806" s="12" t="n">
        <v>46290.56527777778</v>
      </c>
      <c r="B1806" s="11" t="n">
        <v>8.189999580383301</v>
      </c>
      <c r="C1806" s="11" t="n">
        <v>353.1600036621094</v>
      </c>
      <c r="D1806" s="13" t="n">
        <v>1</v>
      </c>
      <c r="E1806" s="14">
        <f>IF(AND(D1806=1,INT($A1806)=INT($A1805),ISNUMBER(B1805)),B1806/B1805-1,"")</f>
        <v/>
      </c>
      <c r="F1806" s="14">
        <f>IF(AND(D1806=1,INT($A1806)=INT($A1805),ISNUMBER(C1805)),C1806/C1805-1,"")</f>
        <v/>
      </c>
      <c r="G1806" s="11" t="n">
        <v>10.07999992370605</v>
      </c>
      <c r="H1806" s="11" t="n">
        <v>339.9100036621094</v>
      </c>
      <c r="I1806" s="13" t="n">
        <v>0</v>
      </c>
      <c r="J1806" s="14">
        <f>IF(AND(I1806=1,INT($A1806)=INT($A1805),ISNUMBER(G1805)),G1806/G1805-1,"")</f>
        <v/>
      </c>
      <c r="K1806" s="14">
        <f>IF(AND(I1806=1,INT($A1806)=INT($A1805),ISNUMBER(H1805)),H1806/H1805-1,"")</f>
        <v/>
      </c>
      <c r="L1806" s="11" t="n">
        <v>12.41399955749512</v>
      </c>
      <c r="M1806" s="11" t="n">
        <v>750.9500122070312</v>
      </c>
      <c r="N1806" s="13" t="n">
        <v>1</v>
      </c>
      <c r="O1806" s="14">
        <f>IF(AND(N1806=1,INT($A1806)=INT($A1805),ISNUMBER(L1805)),L1806/L1805-1,"")</f>
        <v/>
      </c>
      <c r="P1806" s="14">
        <f>IF(AND(N1806=1,INT($A1806)=INT($A1805),ISNUMBER(M1805)),M1806/M1805-1,"")</f>
        <v/>
      </c>
      <c r="Q1806" s="11" t="n">
        <v>9.909999847412109</v>
      </c>
      <c r="R1806" s="11" t="n">
        <v>516.0479736328125</v>
      </c>
      <c r="S1806" s="13" t="n">
        <v>1</v>
      </c>
      <c r="T1806" s="14">
        <f>IF(AND(S1806=1,INT($A1806)=INT($A1805),ISNUMBER(Q1805)),Q1806/Q1805-1,"")</f>
        <v/>
      </c>
      <c r="U1806" s="14">
        <f>IF(AND(S1806=1,INT($A1806)=INT($A1805),ISNUMBER(R1805)),R1806/R1805-1,"")</f>
        <v/>
      </c>
      <c r="V1806" s="11" t="n">
        <v>8.389900207519531</v>
      </c>
      <c r="W1806" s="11" t="n">
        <v>7737.919921875</v>
      </c>
      <c r="X1806" s="13" t="n">
        <v>1</v>
      </c>
      <c r="Y1806" s="14">
        <f>IF(AND(X1806=1,INT($A1806)=INT($A1805),ISNUMBER(V1805)),V1806/V1805-1,"")</f>
        <v/>
      </c>
      <c r="Z1806" s="14">
        <f>IF(AND(X1806=1,INT($A1806)=INT($A1805),ISNUMBER(W1805)),W1806/W1805-1,"")</f>
        <v/>
      </c>
      <c r="AA1806" s="11" t="n">
        <v>8.720700263977051</v>
      </c>
      <c r="AB1806" s="11" t="n">
        <v>249.9100036621094</v>
      </c>
      <c r="AC1806" s="13" t="n">
        <v>0</v>
      </c>
      <c r="AD1806" s="14">
        <f>IF(AND(AC1806=1,INT($A1806)=INT($A1805),ISNUMBER(AA1805)),AA1806/AA1805-1,"")</f>
        <v/>
      </c>
      <c r="AE1806" s="14">
        <f>IF(AND(AC1806=1,INT($A1806)=INT($A1805),ISNUMBER(AB1805)),AB1806/AB1805-1,"")</f>
        <v/>
      </c>
      <c r="AF1806" s="11" t="n">
        <v>4.664999961853027</v>
      </c>
      <c r="AG1806" s="11" t="n">
        <v>192.0899963378906</v>
      </c>
      <c r="AH1806" s="13" t="n">
        <v>1</v>
      </c>
      <c r="AI1806" s="14">
        <f>IF(AND(AH1806=1,INT($A1806)=INT($A1805),ISNUMBER(AF1805)),AF1806/AF1805-1,"")</f>
        <v/>
      </c>
      <c r="AJ1806" s="14">
        <f>IF(AND(AH1806=1,INT($A1806)=INT($A1805),ISNUMBER(AG1805)),AG1806/AG1805-1,"")</f>
        <v/>
      </c>
    </row>
    <row r="1807">
      <c r="A1807" s="12" t="n">
        <v>46290.56597222222</v>
      </c>
      <c r="B1807" s="11" t="n">
        <v>8.189999580383301</v>
      </c>
      <c r="C1807" s="11" t="n">
        <v>353.1600036621094</v>
      </c>
      <c r="D1807" s="13" t="n">
        <v>0</v>
      </c>
      <c r="E1807" s="14">
        <f>IF(AND(D1807=1,INT($A1807)=INT($A1806),ISNUMBER(B1806)),B1807/B1806-1,"")</f>
        <v/>
      </c>
      <c r="F1807" s="14">
        <f>IF(AND(D1807=1,INT($A1807)=INT($A1806),ISNUMBER(C1806)),C1807/C1806-1,"")</f>
        <v/>
      </c>
      <c r="G1807" s="11" t="n">
        <v>10.07999992370605</v>
      </c>
      <c r="H1807" s="11" t="n">
        <v>339.9100036621094</v>
      </c>
      <c r="I1807" s="13" t="n">
        <v>0</v>
      </c>
      <c r="J1807" s="14">
        <f>IF(AND(I1807=1,INT($A1807)=INT($A1806),ISNUMBER(G1806)),G1807/G1806-1,"")</f>
        <v/>
      </c>
      <c r="K1807" s="14">
        <f>IF(AND(I1807=1,INT($A1807)=INT($A1806),ISNUMBER(H1806)),H1807/H1806-1,"")</f>
        <v/>
      </c>
      <c r="L1807" s="11" t="n">
        <v>12.41399955749512</v>
      </c>
      <c r="M1807" s="11" t="n">
        <v>750.9500122070312</v>
      </c>
      <c r="N1807" s="13" t="n">
        <v>0</v>
      </c>
      <c r="O1807" s="14">
        <f>IF(AND(N1807=1,INT($A1807)=INT($A1806),ISNUMBER(L1806)),L1807/L1806-1,"")</f>
        <v/>
      </c>
      <c r="P1807" s="14">
        <f>IF(AND(N1807=1,INT($A1807)=INT($A1806),ISNUMBER(M1806)),M1807/M1806-1,"")</f>
        <v/>
      </c>
      <c r="Q1807" s="11" t="n">
        <v>9.909999847412109</v>
      </c>
      <c r="R1807" s="11" t="n">
        <v>516.0479736328125</v>
      </c>
      <c r="S1807" s="13" t="n">
        <v>0</v>
      </c>
      <c r="T1807" s="14">
        <f>IF(AND(S1807=1,INT($A1807)=INT($A1806),ISNUMBER(Q1806)),Q1807/Q1806-1,"")</f>
        <v/>
      </c>
      <c r="U1807" s="14">
        <f>IF(AND(S1807=1,INT($A1807)=INT($A1806),ISNUMBER(R1806)),R1807/R1806-1,"")</f>
        <v/>
      </c>
      <c r="V1807" s="11" t="n">
        <v>8.389900207519531</v>
      </c>
      <c r="W1807" s="11" t="n">
        <v>7737.52001953125</v>
      </c>
      <c r="X1807" s="13" t="n">
        <v>1</v>
      </c>
      <c r="Y1807" s="14">
        <f>IF(AND(X1807=1,INT($A1807)=INT($A1806),ISNUMBER(V1806)),V1807/V1806-1,"")</f>
        <v/>
      </c>
      <c r="Z1807" s="14">
        <f>IF(AND(X1807=1,INT($A1807)=INT($A1806),ISNUMBER(W1806)),W1807/W1806-1,"")</f>
        <v/>
      </c>
      <c r="AA1807" s="11" t="n">
        <v>8.720700263977051</v>
      </c>
      <c r="AB1807" s="11" t="n">
        <v>249.9100036621094</v>
      </c>
      <c r="AC1807" s="13" t="n">
        <v>0</v>
      </c>
      <c r="AD1807" s="14">
        <f>IF(AND(AC1807=1,INT($A1807)=INT($A1806),ISNUMBER(AA1806)),AA1807/AA1806-1,"")</f>
        <v/>
      </c>
      <c r="AE1807" s="14">
        <f>IF(AND(AC1807=1,INT($A1807)=INT($A1806),ISNUMBER(AB1806)),AB1807/AB1806-1,"")</f>
        <v/>
      </c>
      <c r="AF1807" s="11" t="n">
        <v>4.664999961853027</v>
      </c>
      <c r="AG1807" s="11" t="n">
        <v>192.0899963378906</v>
      </c>
      <c r="AH1807" s="13" t="n">
        <v>0</v>
      </c>
      <c r="AI1807" s="14">
        <f>IF(AND(AH1807=1,INT($A1807)=INT($A1806),ISNUMBER(AF1806)),AF1807/AF1806-1,"")</f>
        <v/>
      </c>
      <c r="AJ1807" s="14">
        <f>IF(AND(AH1807=1,INT($A1807)=INT($A1806),ISNUMBER(AG1806)),AG1807/AG1806-1,"")</f>
        <v/>
      </c>
    </row>
    <row r="1808">
      <c r="A1808" s="12" t="n">
        <v>46290.56666666667</v>
      </c>
      <c r="B1808" s="11" t="n">
        <v>8.189999580383301</v>
      </c>
      <c r="C1808" s="11" t="n">
        <v>353.1600036621094</v>
      </c>
      <c r="D1808" s="13" t="n">
        <v>0</v>
      </c>
      <c r="E1808" s="14">
        <f>IF(AND(D1808=1,INT($A1808)=INT($A1807),ISNUMBER(B1807)),B1808/B1807-1,"")</f>
        <v/>
      </c>
      <c r="F1808" s="14">
        <f>IF(AND(D1808=1,INT($A1808)=INT($A1807),ISNUMBER(C1807)),C1808/C1807-1,"")</f>
        <v/>
      </c>
      <c r="G1808" s="11" t="n">
        <v>10.09500026702881</v>
      </c>
      <c r="H1808" s="11" t="n">
        <v>339.8399963378906</v>
      </c>
      <c r="I1808" s="13" t="n">
        <v>1</v>
      </c>
      <c r="J1808" s="14">
        <f>IF(AND(I1808=1,INT($A1808)=INT($A1807),ISNUMBER(G1807)),G1808/G1807-1,"")</f>
        <v/>
      </c>
      <c r="K1808" s="14">
        <f>IF(AND(I1808=1,INT($A1808)=INT($A1807),ISNUMBER(H1807)),H1808/H1807-1,"")</f>
        <v/>
      </c>
      <c r="L1808" s="11" t="n">
        <v>12.41399955749512</v>
      </c>
      <c r="M1808" s="11" t="n">
        <v>750.9500122070312</v>
      </c>
      <c r="N1808" s="13" t="n">
        <v>0</v>
      </c>
      <c r="O1808" s="14">
        <f>IF(AND(N1808=1,INT($A1808)=INT($A1807),ISNUMBER(L1807)),L1808/L1807-1,"")</f>
        <v/>
      </c>
      <c r="P1808" s="14">
        <f>IF(AND(N1808=1,INT($A1808)=INT($A1807),ISNUMBER(M1807)),M1808/M1807-1,"")</f>
        <v/>
      </c>
      <c r="Q1808" s="11" t="n">
        <v>9.909999847412109</v>
      </c>
      <c r="R1808" s="11" t="n">
        <v>516.0479736328125</v>
      </c>
      <c r="S1808" s="13" t="n">
        <v>0</v>
      </c>
      <c r="T1808" s="14">
        <f>IF(AND(S1808=1,INT($A1808)=INT($A1807),ISNUMBER(Q1807)),Q1808/Q1807-1,"")</f>
        <v/>
      </c>
      <c r="U1808" s="14">
        <f>IF(AND(S1808=1,INT($A1808)=INT($A1807),ISNUMBER(R1807)),R1808/R1807-1,"")</f>
        <v/>
      </c>
      <c r="V1808" s="11" t="n">
        <v>8.385000228881836</v>
      </c>
      <c r="W1808" s="11" t="n">
        <v>7736.52978515625</v>
      </c>
      <c r="X1808" s="13" t="n">
        <v>1</v>
      </c>
      <c r="Y1808" s="14">
        <f>IF(AND(X1808=1,INT($A1808)=INT($A1807),ISNUMBER(V1807)),V1808/V1807-1,"")</f>
        <v/>
      </c>
      <c r="Z1808" s="14">
        <f>IF(AND(X1808=1,INT($A1808)=INT($A1807),ISNUMBER(W1807)),W1808/W1807-1,"")</f>
        <v/>
      </c>
      <c r="AA1808" s="11" t="n">
        <v>8.720700263977051</v>
      </c>
      <c r="AB1808" s="11" t="n">
        <v>249.9100036621094</v>
      </c>
      <c r="AC1808" s="13" t="n">
        <v>0</v>
      </c>
      <c r="AD1808" s="14">
        <f>IF(AND(AC1808=1,INT($A1808)=INT($A1807),ISNUMBER(AA1807)),AA1808/AA1807-1,"")</f>
        <v/>
      </c>
      <c r="AE1808" s="14">
        <f>IF(AND(AC1808=1,INT($A1808)=INT($A1807),ISNUMBER(AB1807)),AB1808/AB1807-1,"")</f>
        <v/>
      </c>
      <c r="AF1808" s="11" t="n">
        <v>4.664999961853027</v>
      </c>
      <c r="AG1808" s="11" t="n">
        <v>192</v>
      </c>
      <c r="AH1808" s="13" t="n">
        <v>1</v>
      </c>
      <c r="AI1808" s="14">
        <f>IF(AND(AH1808=1,INT($A1808)=INT($A1807),ISNUMBER(AF1807)),AF1808/AF1807-1,"")</f>
        <v/>
      </c>
      <c r="AJ1808" s="14">
        <f>IF(AND(AH1808=1,INT($A1808)=INT($A1807),ISNUMBER(AG1807)),AG1808/AG1807-1,"")</f>
        <v/>
      </c>
    </row>
    <row r="1809">
      <c r="A1809" s="12" t="n">
        <v>46290.56736111111</v>
      </c>
      <c r="B1809" s="11" t="n">
        <v>8.189999580383301</v>
      </c>
      <c r="C1809" s="11" t="n">
        <v>353.1600036621094</v>
      </c>
      <c r="D1809" s="13" t="n">
        <v>0</v>
      </c>
      <c r="E1809" s="14">
        <f>IF(AND(D1809=1,INT($A1809)=INT($A1808),ISNUMBER(B1808)),B1809/B1808-1,"")</f>
        <v/>
      </c>
      <c r="F1809" s="14">
        <f>IF(AND(D1809=1,INT($A1809)=INT($A1808),ISNUMBER(C1808)),C1809/C1808-1,"")</f>
        <v/>
      </c>
      <c r="G1809" s="11" t="n">
        <v>10.09000015258789</v>
      </c>
      <c r="H1809" s="11" t="n">
        <v>339.9200134277344</v>
      </c>
      <c r="I1809" s="13" t="n">
        <v>1</v>
      </c>
      <c r="J1809" s="14">
        <f>IF(AND(I1809=1,INT($A1809)=INT($A1808),ISNUMBER(G1808)),G1809/G1808-1,"")</f>
        <v/>
      </c>
      <c r="K1809" s="14">
        <f>IF(AND(I1809=1,INT($A1809)=INT($A1808),ISNUMBER(H1808)),H1809/H1808-1,"")</f>
        <v/>
      </c>
      <c r="L1809" s="11" t="n">
        <v>12.41399955749512</v>
      </c>
      <c r="M1809" s="11" t="n">
        <v>750.9500122070312</v>
      </c>
      <c r="N1809" s="13" t="n">
        <v>0</v>
      </c>
      <c r="O1809" s="14">
        <f>IF(AND(N1809=1,INT($A1809)=INT($A1808),ISNUMBER(L1808)),L1809/L1808-1,"")</f>
        <v/>
      </c>
      <c r="P1809" s="14">
        <f>IF(AND(N1809=1,INT($A1809)=INT($A1808),ISNUMBER(M1808)),M1809/M1808-1,"")</f>
        <v/>
      </c>
      <c r="Q1809" s="11" t="n">
        <v>9.909999847412109</v>
      </c>
      <c r="R1809" s="11" t="n">
        <v>516.0479736328125</v>
      </c>
      <c r="S1809" s="13" t="n">
        <v>0</v>
      </c>
      <c r="T1809" s="14">
        <f>IF(AND(S1809=1,INT($A1809)=INT($A1808),ISNUMBER(Q1808)),Q1809/Q1808-1,"")</f>
        <v/>
      </c>
      <c r="U1809" s="14">
        <f>IF(AND(S1809=1,INT($A1809)=INT($A1808),ISNUMBER(R1808)),R1809/R1808-1,"")</f>
        <v/>
      </c>
      <c r="V1809" s="11" t="n">
        <v>8.389900207519531</v>
      </c>
      <c r="W1809" s="11" t="n">
        <v>7736.4599609375</v>
      </c>
      <c r="X1809" s="13" t="n">
        <v>1</v>
      </c>
      <c r="Y1809" s="14">
        <f>IF(AND(X1809=1,INT($A1809)=INT($A1808),ISNUMBER(V1808)),V1809/V1808-1,"")</f>
        <v/>
      </c>
      <c r="Z1809" s="14">
        <f>IF(AND(X1809=1,INT($A1809)=INT($A1808),ISNUMBER(W1808)),W1809/W1808-1,"")</f>
        <v/>
      </c>
      <c r="AA1809" s="11" t="n">
        <v>8.720700263977051</v>
      </c>
      <c r="AB1809" s="11" t="n">
        <v>249.9100036621094</v>
      </c>
      <c r="AC1809" s="13" t="n">
        <v>0</v>
      </c>
      <c r="AD1809" s="14">
        <f>IF(AND(AC1809=1,INT($A1809)=INT($A1808),ISNUMBER(AA1808)),AA1809/AA1808-1,"")</f>
        <v/>
      </c>
      <c r="AE1809" s="14">
        <f>IF(AND(AC1809=1,INT($A1809)=INT($A1808),ISNUMBER(AB1808)),AB1809/AB1808-1,"")</f>
        <v/>
      </c>
      <c r="AF1809" s="11" t="n">
        <v>4.664999961853027</v>
      </c>
      <c r="AG1809" s="11" t="n">
        <v>192</v>
      </c>
      <c r="AH1809" s="13" t="n">
        <v>0</v>
      </c>
      <c r="AI1809" s="14">
        <f>IF(AND(AH1809=1,INT($A1809)=INT($A1808),ISNUMBER(AF1808)),AF1809/AF1808-1,"")</f>
        <v/>
      </c>
      <c r="AJ1809" s="14">
        <f>IF(AND(AH1809=1,INT($A1809)=INT($A1808),ISNUMBER(AG1808)),AG1809/AG1808-1,"")</f>
        <v/>
      </c>
    </row>
    <row r="1810">
      <c r="A1810" s="12" t="n">
        <v>46290.56805555556</v>
      </c>
      <c r="B1810" s="11" t="n">
        <v>8.189999580383301</v>
      </c>
      <c r="C1810" s="11" t="n">
        <v>353.1600036621094</v>
      </c>
      <c r="D1810" s="13" t="n">
        <v>0</v>
      </c>
      <c r="E1810" s="14">
        <f>IF(AND(D1810=1,INT($A1810)=INT($A1809),ISNUMBER(B1809)),B1810/B1809-1,"")</f>
        <v/>
      </c>
      <c r="F1810" s="14">
        <f>IF(AND(D1810=1,INT($A1810)=INT($A1809),ISNUMBER(C1809)),C1810/C1809-1,"")</f>
        <v/>
      </c>
      <c r="G1810" s="11" t="n">
        <v>10.09000015258789</v>
      </c>
      <c r="H1810" s="11" t="n">
        <v>339.9200134277344</v>
      </c>
      <c r="I1810" s="13" t="n">
        <v>0</v>
      </c>
      <c r="J1810" s="14">
        <f>IF(AND(I1810=1,INT($A1810)=INT($A1809),ISNUMBER(G1809)),G1810/G1809-1,"")</f>
        <v/>
      </c>
      <c r="K1810" s="14">
        <f>IF(AND(I1810=1,INT($A1810)=INT($A1809),ISNUMBER(H1809)),H1810/H1809-1,"")</f>
        <v/>
      </c>
      <c r="L1810" s="11" t="n">
        <v>12.41399955749512</v>
      </c>
      <c r="M1810" s="11" t="n">
        <v>750.9500122070312</v>
      </c>
      <c r="N1810" s="13" t="n">
        <v>0</v>
      </c>
      <c r="O1810" s="14">
        <f>IF(AND(N1810=1,INT($A1810)=INT($A1809),ISNUMBER(L1809)),L1810/L1809-1,"")</f>
        <v/>
      </c>
      <c r="P1810" s="14">
        <f>IF(AND(N1810=1,INT($A1810)=INT($A1809),ISNUMBER(M1809)),M1810/M1809-1,"")</f>
        <v/>
      </c>
      <c r="Q1810" s="11" t="n">
        <v>9.914999961853027</v>
      </c>
      <c r="R1810" s="11" t="n">
        <v>515.5</v>
      </c>
      <c r="S1810" s="13" t="n">
        <v>1</v>
      </c>
      <c r="T1810" s="14">
        <f>IF(AND(S1810=1,INT($A1810)=INT($A1809),ISNUMBER(Q1809)),Q1810/Q1809-1,"")</f>
        <v/>
      </c>
      <c r="U1810" s="14">
        <f>IF(AND(S1810=1,INT($A1810)=INT($A1809),ISNUMBER(R1809)),R1810/R1809-1,"")</f>
        <v/>
      </c>
      <c r="V1810" s="11" t="n">
        <v>8.389900207519531</v>
      </c>
      <c r="W1810" s="11" t="n">
        <v>7736.4599609375</v>
      </c>
      <c r="X1810" s="13" t="n">
        <v>0</v>
      </c>
      <c r="Y1810" s="14">
        <f>IF(AND(X1810=1,INT($A1810)=INT($A1809),ISNUMBER(V1809)),V1810/V1809-1,"")</f>
        <v/>
      </c>
      <c r="Z1810" s="14">
        <f>IF(AND(X1810=1,INT($A1810)=INT($A1809),ISNUMBER(W1809)),W1810/W1809-1,"")</f>
        <v/>
      </c>
      <c r="AA1810" s="11" t="n">
        <v>8.720700263977051</v>
      </c>
      <c r="AB1810" s="11" t="n">
        <v>249.9100036621094</v>
      </c>
      <c r="AC1810" s="13" t="n">
        <v>0</v>
      </c>
      <c r="AD1810" s="14">
        <f>IF(AND(AC1810=1,INT($A1810)=INT($A1809),ISNUMBER(AA1809)),AA1810/AA1809-1,"")</f>
        <v/>
      </c>
      <c r="AE1810" s="14">
        <f>IF(AND(AC1810=1,INT($A1810)=INT($A1809),ISNUMBER(AB1809)),AB1810/AB1809-1,"")</f>
        <v/>
      </c>
      <c r="AF1810" s="11" t="n">
        <v>4.664999961853027</v>
      </c>
      <c r="AG1810" s="11" t="n">
        <v>192</v>
      </c>
      <c r="AH1810" s="13" t="n">
        <v>0</v>
      </c>
      <c r="AI1810" s="14">
        <f>IF(AND(AH1810=1,INT($A1810)=INT($A1809),ISNUMBER(AF1809)),AF1810/AF1809-1,"")</f>
        <v/>
      </c>
      <c r="AJ1810" s="14">
        <f>IF(AND(AH1810=1,INT($A1810)=INT($A1809),ISNUMBER(AG1809)),AG1810/AG1809-1,"")</f>
        <v/>
      </c>
    </row>
    <row r="1811">
      <c r="A1811" s="12" t="n">
        <v>46290.56875</v>
      </c>
      <c r="B1811" s="11" t="n">
        <v>8.190099716186523</v>
      </c>
      <c r="C1811" s="11" t="n">
        <v>353.2699890136719</v>
      </c>
      <c r="D1811" s="13" t="n">
        <v>1</v>
      </c>
      <c r="E1811" s="14">
        <f>IF(AND(D1811=1,INT($A1811)=INT($A1810),ISNUMBER(B1810)),B1811/B1810-1,"")</f>
        <v/>
      </c>
      <c r="F1811" s="14">
        <f>IF(AND(D1811=1,INT($A1811)=INT($A1810),ISNUMBER(C1810)),C1811/C1810-1,"")</f>
        <v/>
      </c>
      <c r="G1811" s="11" t="n">
        <v>10.09000015258789</v>
      </c>
      <c r="H1811" s="11" t="n">
        <v>339.9200134277344</v>
      </c>
      <c r="I1811" s="13" t="n">
        <v>0</v>
      </c>
      <c r="J1811" s="14">
        <f>IF(AND(I1811=1,INT($A1811)=INT($A1810),ISNUMBER(G1810)),G1811/G1810-1,"")</f>
        <v/>
      </c>
      <c r="K1811" s="14">
        <f>IF(AND(I1811=1,INT($A1811)=INT($A1810),ISNUMBER(H1810)),H1811/H1810-1,"")</f>
        <v/>
      </c>
      <c r="L1811" s="11" t="n">
        <v>12.41399955749512</v>
      </c>
      <c r="M1811" s="11" t="n">
        <v>750.9500122070312</v>
      </c>
      <c r="N1811" s="13" t="n">
        <v>0</v>
      </c>
      <c r="O1811" s="14">
        <f>IF(AND(N1811=1,INT($A1811)=INT($A1810),ISNUMBER(L1810)),L1811/L1810-1,"")</f>
        <v/>
      </c>
      <c r="P1811" s="14">
        <f>IF(AND(N1811=1,INT($A1811)=INT($A1810),ISNUMBER(M1810)),M1811/M1810-1,"")</f>
        <v/>
      </c>
      <c r="Q1811" s="11" t="n">
        <v>9.914999961853027</v>
      </c>
      <c r="R1811" s="11" t="n">
        <v>515.5</v>
      </c>
      <c r="S1811" s="13" t="n">
        <v>0</v>
      </c>
      <c r="T1811" s="14">
        <f>IF(AND(S1811=1,INT($A1811)=INT($A1810),ISNUMBER(Q1810)),Q1811/Q1810-1,"")</f>
        <v/>
      </c>
      <c r="U1811" s="14">
        <f>IF(AND(S1811=1,INT($A1811)=INT($A1810),ISNUMBER(R1810)),R1811/R1810-1,"")</f>
        <v/>
      </c>
      <c r="V1811" s="11" t="n">
        <v>8.388999938964844</v>
      </c>
      <c r="W1811" s="11" t="n">
        <v>7739.419921875</v>
      </c>
      <c r="X1811" s="13" t="n">
        <v>1</v>
      </c>
      <c r="Y1811" s="14">
        <f>IF(AND(X1811=1,INT($A1811)=INT($A1810),ISNUMBER(V1810)),V1811/V1810-1,"")</f>
        <v/>
      </c>
      <c r="Z1811" s="14">
        <f>IF(AND(X1811=1,INT($A1811)=INT($A1810),ISNUMBER(W1810)),W1811/W1810-1,"")</f>
        <v/>
      </c>
      <c r="AA1811" s="11" t="n">
        <v>8.715000152587891</v>
      </c>
      <c r="AB1811" s="11" t="n">
        <v>250.1900024414062</v>
      </c>
      <c r="AC1811" s="13" t="n">
        <v>1</v>
      </c>
      <c r="AD1811" s="14">
        <f>IF(AND(AC1811=1,INT($A1811)=INT($A1810),ISNUMBER(AA1810)),AA1811/AA1810-1,"")</f>
        <v/>
      </c>
      <c r="AE1811" s="14">
        <f>IF(AND(AC1811=1,INT($A1811)=INT($A1810),ISNUMBER(AB1810)),AB1811/AB1810-1,"")</f>
        <v/>
      </c>
      <c r="AF1811" s="11" t="n">
        <v>4.664999961853027</v>
      </c>
      <c r="AG1811" s="11" t="n">
        <v>192</v>
      </c>
      <c r="AH1811" s="13" t="n">
        <v>0</v>
      </c>
      <c r="AI1811" s="14">
        <f>IF(AND(AH1811=1,INT($A1811)=INT($A1810),ISNUMBER(AF1810)),AF1811/AF1810-1,"")</f>
        <v/>
      </c>
      <c r="AJ1811" s="14">
        <f>IF(AND(AH1811=1,INT($A1811)=INT($A1810),ISNUMBER(AG1810)),AG1811/AG1810-1,"")</f>
        <v/>
      </c>
    </row>
    <row r="1812">
      <c r="A1812" s="12" t="n">
        <v>46290.56944444445</v>
      </c>
      <c r="B1812" s="11" t="n">
        <v>8.190099716186523</v>
      </c>
      <c r="C1812" s="11" t="n">
        <v>353.2699890136719</v>
      </c>
      <c r="D1812" s="13" t="n">
        <v>0</v>
      </c>
      <c r="E1812" s="14">
        <f>IF(AND(D1812=1,INT($A1812)=INT($A1811),ISNUMBER(B1811)),B1812/B1811-1,"")</f>
        <v/>
      </c>
      <c r="F1812" s="14">
        <f>IF(AND(D1812=1,INT($A1812)=INT($A1811),ISNUMBER(C1811)),C1812/C1811-1,"")</f>
        <v/>
      </c>
      <c r="G1812" s="11" t="n">
        <v>10.09000015258789</v>
      </c>
      <c r="H1812" s="11" t="n">
        <v>339.9200134277344</v>
      </c>
      <c r="I1812" s="13" t="n">
        <v>0</v>
      </c>
      <c r="J1812" s="14">
        <f>IF(AND(I1812=1,INT($A1812)=INT($A1811),ISNUMBER(G1811)),G1812/G1811-1,"")</f>
        <v/>
      </c>
      <c r="K1812" s="14">
        <f>IF(AND(I1812=1,INT($A1812)=INT($A1811),ISNUMBER(H1811)),H1812/H1811-1,"")</f>
        <v/>
      </c>
      <c r="L1812" s="11" t="n">
        <v>12.41399955749512</v>
      </c>
      <c r="M1812" s="11" t="n">
        <v>750.9500122070312</v>
      </c>
      <c r="N1812" s="13" t="n">
        <v>0</v>
      </c>
      <c r="O1812" s="14">
        <f>IF(AND(N1812=1,INT($A1812)=INT($A1811),ISNUMBER(L1811)),L1812/L1811-1,"")</f>
        <v/>
      </c>
      <c r="P1812" s="14">
        <f>IF(AND(N1812=1,INT($A1812)=INT($A1811),ISNUMBER(M1811)),M1812/M1811-1,"")</f>
        <v/>
      </c>
      <c r="Q1812" s="11" t="n">
        <v>9.904999732971191</v>
      </c>
      <c r="R1812" s="11" t="n">
        <v>515.8674926757812</v>
      </c>
      <c r="S1812" s="13" t="n">
        <v>1</v>
      </c>
      <c r="T1812" s="14">
        <f>IF(AND(S1812=1,INT($A1812)=INT($A1811),ISNUMBER(Q1811)),Q1812/Q1811-1,"")</f>
        <v/>
      </c>
      <c r="U1812" s="14">
        <f>IF(AND(S1812=1,INT($A1812)=INT($A1811),ISNUMBER(R1811)),R1812/R1811-1,"")</f>
        <v/>
      </c>
      <c r="V1812" s="11" t="n">
        <v>8.389900207519531</v>
      </c>
      <c r="W1812" s="11" t="n">
        <v>7740.009765625</v>
      </c>
      <c r="X1812" s="13" t="n">
        <v>1</v>
      </c>
      <c r="Y1812" s="14">
        <f>IF(AND(X1812=1,INT($A1812)=INT($A1811),ISNUMBER(V1811)),V1812/V1811-1,"")</f>
        <v/>
      </c>
      <c r="Z1812" s="14">
        <f>IF(AND(X1812=1,INT($A1812)=INT($A1811),ISNUMBER(W1811)),W1812/W1811-1,"")</f>
        <v/>
      </c>
      <c r="AA1812" s="11" t="n">
        <v>8.719900131225586</v>
      </c>
      <c r="AB1812" s="11" t="n">
        <v>250.0850067138672</v>
      </c>
      <c r="AC1812" s="13" t="n">
        <v>1</v>
      </c>
      <c r="AD1812" s="14">
        <f>IF(AND(AC1812=1,INT($A1812)=INT($A1811),ISNUMBER(AA1811)),AA1812/AA1811-1,"")</f>
        <v/>
      </c>
      <c r="AE1812" s="14">
        <f>IF(AND(AC1812=1,INT($A1812)=INT($A1811),ISNUMBER(AB1811)),AB1812/AB1811-1,"")</f>
        <v/>
      </c>
      <c r="AF1812" s="11" t="n">
        <v>4.664999961853027</v>
      </c>
      <c r="AG1812" s="11" t="n">
        <v>192</v>
      </c>
      <c r="AH1812" s="13" t="n">
        <v>0</v>
      </c>
      <c r="AI1812" s="14">
        <f>IF(AND(AH1812=1,INT($A1812)=INT($A1811),ISNUMBER(AF1811)),AF1812/AF1811-1,"")</f>
        <v/>
      </c>
      <c r="AJ1812" s="14">
        <f>IF(AND(AH1812=1,INT($A1812)=INT($A1811),ISNUMBER(AG1811)),AG1812/AG1811-1,"")</f>
        <v/>
      </c>
    </row>
    <row r="1813">
      <c r="A1813" s="12" t="n">
        <v>46290.57013888889</v>
      </c>
      <c r="B1813" s="11" t="n">
        <v>8.190099716186523</v>
      </c>
      <c r="C1813" s="11" t="n">
        <v>353.2699890136719</v>
      </c>
      <c r="D1813" s="13" t="n">
        <v>0</v>
      </c>
      <c r="E1813" s="14">
        <f>IF(AND(D1813=1,INT($A1813)=INT($A1812),ISNUMBER(B1812)),B1813/B1812-1,"")</f>
        <v/>
      </c>
      <c r="F1813" s="14">
        <f>IF(AND(D1813=1,INT($A1813)=INT($A1812),ISNUMBER(C1812)),C1813/C1812-1,"")</f>
        <v/>
      </c>
      <c r="G1813" s="11" t="n">
        <v>10.09000015258789</v>
      </c>
      <c r="H1813" s="11" t="n">
        <v>339.9200134277344</v>
      </c>
      <c r="I1813" s="13" t="n">
        <v>0</v>
      </c>
      <c r="J1813" s="14">
        <f>IF(AND(I1813=1,INT($A1813)=INT($A1812),ISNUMBER(G1812)),G1813/G1812-1,"")</f>
        <v/>
      </c>
      <c r="K1813" s="14">
        <f>IF(AND(I1813=1,INT($A1813)=INT($A1812),ISNUMBER(H1812)),H1813/H1812-1,"")</f>
        <v/>
      </c>
      <c r="L1813" s="11" t="n">
        <v>12.40999984741211</v>
      </c>
      <c r="M1813" s="11" t="n">
        <v>749.2100219726562</v>
      </c>
      <c r="N1813" s="13" t="n">
        <v>1</v>
      </c>
      <c r="O1813" s="14">
        <f>IF(AND(N1813=1,INT($A1813)=INT($A1812),ISNUMBER(L1812)),L1813/L1812-1,"")</f>
        <v/>
      </c>
      <c r="P1813" s="14">
        <f>IF(AND(N1813=1,INT($A1813)=INT($A1812),ISNUMBER(M1812)),M1813/M1812-1,"")</f>
        <v/>
      </c>
      <c r="Q1813" s="11" t="n">
        <v>9.904999732971191</v>
      </c>
      <c r="R1813" s="11" t="n">
        <v>516.0650024414062</v>
      </c>
      <c r="S1813" s="13" t="n">
        <v>1</v>
      </c>
      <c r="T1813" s="14">
        <f>IF(AND(S1813=1,INT($A1813)=INT($A1812),ISNUMBER(Q1812)),Q1813/Q1812-1,"")</f>
        <v/>
      </c>
      <c r="U1813" s="14">
        <f>IF(AND(S1813=1,INT($A1813)=INT($A1812),ISNUMBER(R1812)),R1813/R1812-1,"")</f>
        <v/>
      </c>
      <c r="V1813" s="11" t="n">
        <v>8.389399528503418</v>
      </c>
      <c r="W1813" s="11" t="n">
        <v>7740.9501953125</v>
      </c>
      <c r="X1813" s="13" t="n">
        <v>1</v>
      </c>
      <c r="Y1813" s="14">
        <f>IF(AND(X1813=1,INT($A1813)=INT($A1812),ISNUMBER(V1812)),V1813/V1812-1,"")</f>
        <v/>
      </c>
      <c r="Z1813" s="14">
        <f>IF(AND(X1813=1,INT($A1813)=INT($A1812),ISNUMBER(W1812)),W1813/W1812-1,"")</f>
        <v/>
      </c>
      <c r="AA1813" s="11" t="n">
        <v>8.719900131225586</v>
      </c>
      <c r="AB1813" s="11" t="n">
        <v>250.0299987792969</v>
      </c>
      <c r="AC1813" s="13" t="n">
        <v>1</v>
      </c>
      <c r="AD1813" s="14">
        <f>IF(AND(AC1813=1,INT($A1813)=INT($A1812),ISNUMBER(AA1812)),AA1813/AA1812-1,"")</f>
        <v/>
      </c>
      <c r="AE1813" s="14">
        <f>IF(AND(AC1813=1,INT($A1813)=INT($A1812),ISNUMBER(AB1812)),AB1813/AB1812-1,"")</f>
        <v/>
      </c>
      <c r="AF1813" s="11" t="n">
        <v>4.664999961853027</v>
      </c>
      <c r="AG1813" s="11" t="n">
        <v>192</v>
      </c>
      <c r="AH1813" s="13" t="n">
        <v>0</v>
      </c>
      <c r="AI1813" s="14">
        <f>IF(AND(AH1813=1,INT($A1813)=INT($A1812),ISNUMBER(AF1812)),AF1813/AF1812-1,"")</f>
        <v/>
      </c>
      <c r="AJ1813" s="14">
        <f>IF(AND(AH1813=1,INT($A1813)=INT($A1812),ISNUMBER(AG1812)),AG1813/AG1812-1,"")</f>
        <v/>
      </c>
    </row>
    <row r="1814">
      <c r="A1814" s="12" t="n">
        <v>46290.57083333333</v>
      </c>
      <c r="B1814" s="11" t="n">
        <v>8.190099716186523</v>
      </c>
      <c r="C1814" s="11" t="n">
        <v>353.2950134277344</v>
      </c>
      <c r="D1814" s="13" t="n">
        <v>1</v>
      </c>
      <c r="E1814" s="14">
        <f>IF(AND(D1814=1,INT($A1814)=INT($A1813),ISNUMBER(B1813)),B1814/B1813-1,"")</f>
        <v/>
      </c>
      <c r="F1814" s="14">
        <f>IF(AND(D1814=1,INT($A1814)=INT($A1813),ISNUMBER(C1813)),C1814/C1813-1,"")</f>
        <v/>
      </c>
      <c r="G1814" s="11" t="n">
        <v>10.08080005645752</v>
      </c>
      <c r="H1814" s="11" t="n">
        <v>340.2160034179688</v>
      </c>
      <c r="I1814" s="13" t="n">
        <v>1</v>
      </c>
      <c r="J1814" s="14">
        <f>IF(AND(I1814=1,INT($A1814)=INT($A1813),ISNUMBER(G1813)),G1814/G1813-1,"")</f>
        <v/>
      </c>
      <c r="K1814" s="14">
        <f>IF(AND(I1814=1,INT($A1814)=INT($A1813),ISNUMBER(H1813)),H1814/H1813-1,"")</f>
        <v/>
      </c>
      <c r="L1814" s="11" t="n">
        <v>12.40999984741211</v>
      </c>
      <c r="M1814" s="11" t="n">
        <v>749.2100219726562</v>
      </c>
      <c r="N1814" s="13" t="n">
        <v>0</v>
      </c>
      <c r="O1814" s="14">
        <f>IF(AND(N1814=1,INT($A1814)=INT($A1813),ISNUMBER(L1813)),L1814/L1813-1,"")</f>
        <v/>
      </c>
      <c r="P1814" s="14">
        <f>IF(AND(N1814=1,INT($A1814)=INT($A1813),ISNUMBER(M1813)),M1814/M1813-1,"")</f>
        <v/>
      </c>
      <c r="Q1814" s="11" t="n">
        <v>9.904999732971191</v>
      </c>
      <c r="R1814" s="11" t="n">
        <v>516.0650024414062</v>
      </c>
      <c r="S1814" s="13" t="n">
        <v>0</v>
      </c>
      <c r="T1814" s="14">
        <f>IF(AND(S1814=1,INT($A1814)=INT($A1813),ISNUMBER(Q1813)),Q1814/Q1813-1,"")</f>
        <v/>
      </c>
      <c r="U1814" s="14">
        <f>IF(AND(S1814=1,INT($A1814)=INT($A1813),ISNUMBER(R1813)),R1814/R1813-1,"")</f>
        <v/>
      </c>
      <c r="V1814" s="11" t="n">
        <v>8.385000228881836</v>
      </c>
      <c r="W1814" s="11" t="n">
        <v>7741.580078125</v>
      </c>
      <c r="X1814" s="13" t="n">
        <v>1</v>
      </c>
      <c r="Y1814" s="14">
        <f>IF(AND(X1814=1,INT($A1814)=INT($A1813),ISNUMBER(V1813)),V1814/V1813-1,"")</f>
        <v/>
      </c>
      <c r="Z1814" s="14">
        <f>IF(AND(X1814=1,INT($A1814)=INT($A1813),ISNUMBER(W1813)),W1814/W1813-1,"")</f>
        <v/>
      </c>
      <c r="AA1814" s="11" t="n">
        <v>8.719900131225586</v>
      </c>
      <c r="AB1814" s="11" t="n">
        <v>250.0299987792969</v>
      </c>
      <c r="AC1814" s="13" t="n">
        <v>0</v>
      </c>
      <c r="AD1814" s="14">
        <f>IF(AND(AC1814=1,INT($A1814)=INT($A1813),ISNUMBER(AA1813)),AA1814/AA1813-1,"")</f>
        <v/>
      </c>
      <c r="AE1814" s="14">
        <f>IF(AND(AC1814=1,INT($A1814)=INT($A1813),ISNUMBER(AB1813)),AB1814/AB1813-1,"")</f>
        <v/>
      </c>
      <c r="AF1814" s="11" t="n">
        <v>4.664999961853027</v>
      </c>
      <c r="AG1814" s="11" t="n">
        <v>192</v>
      </c>
      <c r="AH1814" s="13" t="n">
        <v>0</v>
      </c>
      <c r="AI1814" s="14">
        <f>IF(AND(AH1814=1,INT($A1814)=INT($A1813),ISNUMBER(AF1813)),AF1814/AF1813-1,"")</f>
        <v/>
      </c>
      <c r="AJ1814" s="14">
        <f>IF(AND(AH1814=1,INT($A1814)=INT($A1813),ISNUMBER(AG1813)),AG1814/AG1813-1,"")</f>
        <v/>
      </c>
    </row>
    <row r="1815">
      <c r="A1815" s="12" t="n">
        <v>46290.57152777778</v>
      </c>
      <c r="B1815" s="11" t="n">
        <v>8.190099716186523</v>
      </c>
      <c r="C1815" s="11" t="n">
        <v>353.2950134277344</v>
      </c>
      <c r="D1815" s="13" t="n">
        <v>0</v>
      </c>
      <c r="E1815" s="14">
        <f>IF(AND(D1815=1,INT($A1815)=INT($A1814),ISNUMBER(B1814)),B1815/B1814-1,"")</f>
        <v/>
      </c>
      <c r="F1815" s="14">
        <f>IF(AND(D1815=1,INT($A1815)=INT($A1814),ISNUMBER(C1814)),C1815/C1814-1,"")</f>
        <v/>
      </c>
      <c r="G1815" s="11" t="n">
        <v>10.08080005645752</v>
      </c>
      <c r="H1815" s="11" t="n">
        <v>340.2160034179688</v>
      </c>
      <c r="I1815" s="13" t="n">
        <v>0</v>
      </c>
      <c r="J1815" s="14">
        <f>IF(AND(I1815=1,INT($A1815)=INT($A1814),ISNUMBER(G1814)),G1815/G1814-1,"")</f>
        <v/>
      </c>
      <c r="K1815" s="14">
        <f>IF(AND(I1815=1,INT($A1815)=INT($A1814),ISNUMBER(H1814)),H1815/H1814-1,"")</f>
        <v/>
      </c>
      <c r="L1815" s="11" t="n">
        <v>12.44999980926514</v>
      </c>
      <c r="M1815" s="11" t="n">
        <v>749.0999755859375</v>
      </c>
      <c r="N1815" s="13" t="n">
        <v>1</v>
      </c>
      <c r="O1815" s="14">
        <f>IF(AND(N1815=1,INT($A1815)=INT($A1814),ISNUMBER(L1814)),L1815/L1814-1,"")</f>
        <v/>
      </c>
      <c r="P1815" s="14">
        <f>IF(AND(N1815=1,INT($A1815)=INT($A1814),ISNUMBER(M1814)),M1815/M1814-1,"")</f>
        <v/>
      </c>
      <c r="Q1815" s="11" t="n">
        <v>9.904999732971191</v>
      </c>
      <c r="R1815" s="11" t="n">
        <v>516.0650024414062</v>
      </c>
      <c r="S1815" s="13" t="n">
        <v>0</v>
      </c>
      <c r="T1815" s="14">
        <f>IF(AND(S1815=1,INT($A1815)=INT($A1814),ISNUMBER(Q1814)),Q1815/Q1814-1,"")</f>
        <v/>
      </c>
      <c r="U1815" s="14">
        <f>IF(AND(S1815=1,INT($A1815)=INT($A1814),ISNUMBER(R1814)),R1815/R1814-1,"")</f>
        <v/>
      </c>
      <c r="V1815" s="11" t="n">
        <v>8.389399528503418</v>
      </c>
      <c r="W1815" s="11" t="n">
        <v>7740.58984375</v>
      </c>
      <c r="X1815" s="13" t="n">
        <v>1</v>
      </c>
      <c r="Y1815" s="14">
        <f>IF(AND(X1815=1,INT($A1815)=INT($A1814),ISNUMBER(V1814)),V1815/V1814-1,"")</f>
        <v/>
      </c>
      <c r="Z1815" s="14">
        <f>IF(AND(X1815=1,INT($A1815)=INT($A1814),ISNUMBER(W1814)),W1815/W1814-1,"")</f>
        <v/>
      </c>
      <c r="AA1815" s="11" t="n">
        <v>8.720000267028809</v>
      </c>
      <c r="AB1815" s="11" t="n">
        <v>250.0399932861328</v>
      </c>
      <c r="AC1815" s="13" t="n">
        <v>1</v>
      </c>
      <c r="AD1815" s="14">
        <f>IF(AND(AC1815=1,INT($A1815)=INT($A1814),ISNUMBER(AA1814)),AA1815/AA1814-1,"")</f>
        <v/>
      </c>
      <c r="AE1815" s="14">
        <f>IF(AND(AC1815=1,INT($A1815)=INT($A1814),ISNUMBER(AB1814)),AB1815/AB1814-1,"")</f>
        <v/>
      </c>
      <c r="AF1815" s="11" t="n">
        <v>4.664999961853027</v>
      </c>
      <c r="AG1815" s="11" t="n">
        <v>192</v>
      </c>
      <c r="AH1815" s="13" t="n">
        <v>0</v>
      </c>
      <c r="AI1815" s="14">
        <f>IF(AND(AH1815=1,INT($A1815)=INT($A1814),ISNUMBER(AF1814)),AF1815/AF1814-1,"")</f>
        <v/>
      </c>
      <c r="AJ1815" s="14">
        <f>IF(AND(AH1815=1,INT($A1815)=INT($A1814),ISNUMBER(AG1814)),AG1815/AG1814-1,"")</f>
        <v/>
      </c>
    </row>
    <row r="1816">
      <c r="A1816" s="12" t="n">
        <v>46290.57222222222</v>
      </c>
      <c r="B1816" s="11" t="n">
        <v>8.194999694824219</v>
      </c>
      <c r="C1816" s="11" t="n">
        <v>352.85009765625</v>
      </c>
      <c r="D1816" s="13" t="n">
        <v>1</v>
      </c>
      <c r="E1816" s="14">
        <f>IF(AND(D1816=1,INT($A1816)=INT($A1815),ISNUMBER(B1815)),B1816/B1815-1,"")</f>
        <v/>
      </c>
      <c r="F1816" s="14">
        <f>IF(AND(D1816=1,INT($A1816)=INT($A1815),ISNUMBER(C1815)),C1816/C1815-1,"")</f>
        <v/>
      </c>
      <c r="G1816" s="11" t="n">
        <v>10.08080005645752</v>
      </c>
      <c r="H1816" s="11" t="n">
        <v>340.2160034179688</v>
      </c>
      <c r="I1816" s="13" t="n">
        <v>0</v>
      </c>
      <c r="J1816" s="14">
        <f>IF(AND(I1816=1,INT($A1816)=INT($A1815),ISNUMBER(G1815)),G1816/G1815-1,"")</f>
        <v/>
      </c>
      <c r="K1816" s="14">
        <f>IF(AND(I1816=1,INT($A1816)=INT($A1815),ISNUMBER(H1815)),H1816/H1815-1,"")</f>
        <v/>
      </c>
      <c r="L1816" s="11" t="n">
        <v>12.45100021362305</v>
      </c>
      <c r="M1816" s="11" t="n">
        <v>748.5</v>
      </c>
      <c r="N1816" s="13" t="n">
        <v>1</v>
      </c>
      <c r="O1816" s="14">
        <f>IF(AND(N1816=1,INT($A1816)=INT($A1815),ISNUMBER(L1815)),L1816/L1815-1,"")</f>
        <v/>
      </c>
      <c r="P1816" s="14">
        <f>IF(AND(N1816=1,INT($A1816)=INT($A1815),ISNUMBER(M1815)),M1816/M1815-1,"")</f>
        <v/>
      </c>
      <c r="Q1816" s="11" t="n">
        <v>9.904999732971191</v>
      </c>
      <c r="R1816" s="11" t="n">
        <v>516.0650024414062</v>
      </c>
      <c r="S1816" s="13" t="n">
        <v>0</v>
      </c>
      <c r="T1816" s="14">
        <f>IF(AND(S1816=1,INT($A1816)=INT($A1815),ISNUMBER(Q1815)),Q1816/Q1815-1,"")</f>
        <v/>
      </c>
      <c r="U1816" s="14">
        <f>IF(AND(S1816=1,INT($A1816)=INT($A1815),ISNUMBER(R1815)),R1816/R1815-1,"")</f>
        <v/>
      </c>
      <c r="V1816" s="11" t="n">
        <v>8.385000228881836</v>
      </c>
      <c r="W1816" s="11" t="n">
        <v>7739.6201171875</v>
      </c>
      <c r="X1816" s="13" t="n">
        <v>1</v>
      </c>
      <c r="Y1816" s="14">
        <f>IF(AND(X1816=1,INT($A1816)=INT($A1815),ISNUMBER(V1815)),V1816/V1815-1,"")</f>
        <v/>
      </c>
      <c r="Z1816" s="14">
        <f>IF(AND(X1816=1,INT($A1816)=INT($A1815),ISNUMBER(W1815)),W1816/W1815-1,"")</f>
        <v/>
      </c>
      <c r="AA1816" s="11" t="n">
        <v>8.720000267028809</v>
      </c>
      <c r="AB1816" s="11" t="n">
        <v>249.9049987792969</v>
      </c>
      <c r="AC1816" s="13" t="n">
        <v>1</v>
      </c>
      <c r="AD1816" s="14">
        <f>IF(AND(AC1816=1,INT($A1816)=INT($A1815),ISNUMBER(AA1815)),AA1816/AA1815-1,"")</f>
        <v/>
      </c>
      <c r="AE1816" s="14">
        <f>IF(AND(AC1816=1,INT($A1816)=INT($A1815),ISNUMBER(AB1815)),AB1816/AB1815-1,"")</f>
        <v/>
      </c>
      <c r="AF1816" s="11" t="n">
        <v>4.669899940490723</v>
      </c>
      <c r="AG1816" s="11" t="n">
        <v>191.7005004882812</v>
      </c>
      <c r="AH1816" s="13" t="n">
        <v>1</v>
      </c>
      <c r="AI1816" s="14">
        <f>IF(AND(AH1816=1,INT($A1816)=INT($A1815),ISNUMBER(AF1815)),AF1816/AF1815-1,"")</f>
        <v/>
      </c>
      <c r="AJ1816" s="14">
        <f>IF(AND(AH1816=1,INT($A1816)=INT($A1815),ISNUMBER(AG1815)),AG1816/AG1815-1,"")</f>
        <v/>
      </c>
    </row>
    <row r="1817">
      <c r="A1817" s="12" t="n">
        <v>46290.57291666666</v>
      </c>
      <c r="B1817" s="11" t="n">
        <v>8.199899673461914</v>
      </c>
      <c r="C1817" s="11" t="n">
        <v>352.9800109863281</v>
      </c>
      <c r="D1817" s="13" t="n">
        <v>1</v>
      </c>
      <c r="E1817" s="14">
        <f>IF(AND(D1817=1,INT($A1817)=INT($A1816),ISNUMBER(B1816)),B1817/B1816-1,"")</f>
        <v/>
      </c>
      <c r="F1817" s="14">
        <f>IF(AND(D1817=1,INT($A1817)=INT($A1816),ISNUMBER(C1816)),C1817/C1816-1,"")</f>
        <v/>
      </c>
      <c r="G1817" s="11" t="n">
        <v>10.08080005645752</v>
      </c>
      <c r="H1817" s="11" t="n">
        <v>340.2160034179688</v>
      </c>
      <c r="I1817" s="13" t="n">
        <v>0</v>
      </c>
      <c r="J1817" s="14">
        <f>IF(AND(I1817=1,INT($A1817)=INT($A1816),ISNUMBER(G1816)),G1817/G1816-1,"")</f>
        <v/>
      </c>
      <c r="K1817" s="14">
        <f>IF(AND(I1817=1,INT($A1817)=INT($A1816),ISNUMBER(H1816)),H1817/H1816-1,"")</f>
        <v/>
      </c>
      <c r="L1817" s="11" t="n">
        <v>12.45100021362305</v>
      </c>
      <c r="M1817" s="11" t="n">
        <v>748.5</v>
      </c>
      <c r="N1817" s="13" t="n">
        <v>0</v>
      </c>
      <c r="O1817" s="14">
        <f>IF(AND(N1817=1,INT($A1817)=INT($A1816),ISNUMBER(L1816)),L1817/L1816-1,"")</f>
        <v/>
      </c>
      <c r="P1817" s="14">
        <f>IF(AND(N1817=1,INT($A1817)=INT($A1816),ISNUMBER(M1816)),M1817/M1816-1,"")</f>
        <v/>
      </c>
      <c r="Q1817" s="11" t="n">
        <v>9.904999732971191</v>
      </c>
      <c r="R1817" s="11" t="n">
        <v>516.0650024414062</v>
      </c>
      <c r="S1817" s="13" t="n">
        <v>0</v>
      </c>
      <c r="T1817" s="14">
        <f>IF(AND(S1817=1,INT($A1817)=INT($A1816),ISNUMBER(Q1816)),Q1817/Q1816-1,"")</f>
        <v/>
      </c>
      <c r="U1817" s="14">
        <f>IF(AND(S1817=1,INT($A1817)=INT($A1816),ISNUMBER(R1816)),R1817/R1816-1,"")</f>
        <v/>
      </c>
      <c r="V1817" s="11" t="n">
        <v>8.385000228881836</v>
      </c>
      <c r="W1817" s="11" t="n">
        <v>7739.14013671875</v>
      </c>
      <c r="X1817" s="13" t="n">
        <v>1</v>
      </c>
      <c r="Y1817" s="14">
        <f>IF(AND(X1817=1,INT($A1817)=INT($A1816),ISNUMBER(V1816)),V1817/V1816-1,"")</f>
        <v/>
      </c>
      <c r="Z1817" s="14">
        <f>IF(AND(X1817=1,INT($A1817)=INT($A1816),ISNUMBER(W1816)),W1817/W1816-1,"")</f>
        <v/>
      </c>
      <c r="AA1817" s="11" t="n">
        <v>8.720000267028809</v>
      </c>
      <c r="AB1817" s="11" t="n">
        <v>249.9049987792969</v>
      </c>
      <c r="AC1817" s="13" t="n">
        <v>0</v>
      </c>
      <c r="AD1817" s="14">
        <f>IF(AND(AC1817=1,INT($A1817)=INT($A1816),ISNUMBER(AA1816)),AA1817/AA1816-1,"")</f>
        <v/>
      </c>
      <c r="AE1817" s="14">
        <f>IF(AND(AC1817=1,INT($A1817)=INT($A1816),ISNUMBER(AB1816)),AB1817/AB1816-1,"")</f>
        <v/>
      </c>
      <c r="AF1817" s="11" t="n">
        <v>4.669899940490723</v>
      </c>
      <c r="AG1817" s="11" t="n">
        <v>191.7005004882812</v>
      </c>
      <c r="AH1817" s="13" t="n">
        <v>0</v>
      </c>
      <c r="AI1817" s="14">
        <f>IF(AND(AH1817=1,INT($A1817)=INT($A1816),ISNUMBER(AF1816)),AF1817/AF1816-1,"")</f>
        <v/>
      </c>
      <c r="AJ1817" s="14">
        <f>IF(AND(AH1817=1,INT($A1817)=INT($A1816),ISNUMBER(AG1816)),AG1817/AG1816-1,"")</f>
        <v/>
      </c>
    </row>
    <row r="1818">
      <c r="A1818" s="12" t="n">
        <v>46290.57361111111</v>
      </c>
      <c r="B1818" s="11" t="n">
        <v>8.199899673461914</v>
      </c>
      <c r="C1818" s="11" t="n">
        <v>352.9800109863281</v>
      </c>
      <c r="D1818" s="13" t="n">
        <v>0</v>
      </c>
      <c r="E1818" s="14">
        <f>IF(AND(D1818=1,INT($A1818)=INT($A1817),ISNUMBER(B1817)),B1818/B1817-1,"")</f>
        <v/>
      </c>
      <c r="F1818" s="14">
        <f>IF(AND(D1818=1,INT($A1818)=INT($A1817),ISNUMBER(C1817)),C1818/C1817-1,"")</f>
        <v/>
      </c>
      <c r="G1818" s="11" t="n">
        <v>10.08080005645752</v>
      </c>
      <c r="H1818" s="11" t="n">
        <v>340.2160034179688</v>
      </c>
      <c r="I1818" s="13" t="n">
        <v>0</v>
      </c>
      <c r="J1818" s="14">
        <f>IF(AND(I1818=1,INT($A1818)=INT($A1817),ISNUMBER(G1817)),G1818/G1817-1,"")</f>
        <v/>
      </c>
      <c r="K1818" s="14">
        <f>IF(AND(I1818=1,INT($A1818)=INT($A1817),ISNUMBER(H1817)),H1818/H1817-1,"")</f>
        <v/>
      </c>
      <c r="L1818" s="11" t="n">
        <v>12.44999980926514</v>
      </c>
      <c r="M1818" s="11" t="n">
        <v>749.239990234375</v>
      </c>
      <c r="N1818" s="13" t="n">
        <v>1</v>
      </c>
      <c r="O1818" s="14">
        <f>IF(AND(N1818=1,INT($A1818)=INT($A1817),ISNUMBER(L1817)),L1818/L1817-1,"")</f>
        <v/>
      </c>
      <c r="P1818" s="14">
        <f>IF(AND(N1818=1,INT($A1818)=INT($A1817),ISNUMBER(M1817)),M1818/M1817-1,"")</f>
        <v/>
      </c>
      <c r="Q1818" s="11" t="n">
        <v>9.904999732971191</v>
      </c>
      <c r="R1818" s="11" t="n">
        <v>516.0650024414062</v>
      </c>
      <c r="S1818" s="13" t="n">
        <v>0</v>
      </c>
      <c r="T1818" s="14">
        <f>IF(AND(S1818=1,INT($A1818)=INT($A1817),ISNUMBER(Q1817)),Q1818/Q1817-1,"")</f>
        <v/>
      </c>
      <c r="U1818" s="14">
        <f>IF(AND(S1818=1,INT($A1818)=INT($A1817),ISNUMBER(R1817)),R1818/R1817-1,"")</f>
        <v/>
      </c>
      <c r="V1818" s="11" t="n">
        <v>8.389900207519531</v>
      </c>
      <c r="W1818" s="11" t="n">
        <v>7739.259765625</v>
      </c>
      <c r="X1818" s="13" t="n">
        <v>1</v>
      </c>
      <c r="Y1818" s="14">
        <f>IF(AND(X1818=1,INT($A1818)=INT($A1817),ISNUMBER(V1817)),V1818/V1817-1,"")</f>
        <v/>
      </c>
      <c r="Z1818" s="14">
        <f>IF(AND(X1818=1,INT($A1818)=INT($A1817),ISNUMBER(W1817)),W1818/W1817-1,"")</f>
        <v/>
      </c>
      <c r="AA1818" s="11" t="n">
        <v>8.720000267028809</v>
      </c>
      <c r="AB1818" s="11" t="n">
        <v>249.9049987792969</v>
      </c>
      <c r="AC1818" s="13" t="n">
        <v>0</v>
      </c>
      <c r="AD1818" s="14">
        <f>IF(AND(AC1818=1,INT($A1818)=INT($A1817),ISNUMBER(AA1817)),AA1818/AA1817-1,"")</f>
        <v/>
      </c>
      <c r="AE1818" s="14">
        <f>IF(AND(AC1818=1,INT($A1818)=INT($A1817),ISNUMBER(AB1817)),AB1818/AB1817-1,"")</f>
        <v/>
      </c>
      <c r="AF1818" s="11" t="n">
        <v>4.669899940490723</v>
      </c>
      <c r="AG1818" s="11" t="n">
        <v>191.7005004882812</v>
      </c>
      <c r="AH1818" s="13" t="n">
        <v>0</v>
      </c>
      <c r="AI1818" s="14">
        <f>IF(AND(AH1818=1,INT($A1818)=INT($A1817),ISNUMBER(AF1817)),AF1818/AF1817-1,"")</f>
        <v/>
      </c>
      <c r="AJ1818" s="14">
        <f>IF(AND(AH1818=1,INT($A1818)=INT($A1817),ISNUMBER(AG1817)),AG1818/AG1817-1,"")</f>
        <v/>
      </c>
    </row>
    <row r="1819">
      <c r="A1819" s="12" t="n">
        <v>46290.57430555556</v>
      </c>
      <c r="B1819" s="11" t="n">
        <v>8.199899673461914</v>
      </c>
      <c r="C1819" s="11" t="n">
        <v>352.9800109863281</v>
      </c>
      <c r="D1819" s="13" t="n">
        <v>0</v>
      </c>
      <c r="E1819" s="14">
        <f>IF(AND(D1819=1,INT($A1819)=INT($A1818),ISNUMBER(B1818)),B1819/B1818-1,"")</f>
        <v/>
      </c>
      <c r="F1819" s="14">
        <f>IF(AND(D1819=1,INT($A1819)=INT($A1818),ISNUMBER(C1818)),C1819/C1818-1,"")</f>
        <v/>
      </c>
      <c r="G1819" s="11" t="n">
        <v>10.08080005645752</v>
      </c>
      <c r="H1819" s="11" t="n">
        <v>340.2160034179688</v>
      </c>
      <c r="I1819" s="13" t="n">
        <v>0</v>
      </c>
      <c r="J1819" s="14">
        <f>IF(AND(I1819=1,INT($A1819)=INT($A1818),ISNUMBER(G1818)),G1819/G1818-1,"")</f>
        <v/>
      </c>
      <c r="K1819" s="14">
        <f>IF(AND(I1819=1,INT($A1819)=INT($A1818),ISNUMBER(H1818)),H1819/H1818-1,"")</f>
        <v/>
      </c>
      <c r="L1819" s="11" t="n">
        <v>12.44999980926514</v>
      </c>
      <c r="M1819" s="11" t="n">
        <v>749.239990234375</v>
      </c>
      <c r="N1819" s="13" t="n">
        <v>0</v>
      </c>
      <c r="O1819" s="14">
        <f>IF(AND(N1819=1,INT($A1819)=INT($A1818),ISNUMBER(L1818)),L1819/L1818-1,"")</f>
        <v/>
      </c>
      <c r="P1819" s="14">
        <f>IF(AND(N1819=1,INT($A1819)=INT($A1818),ISNUMBER(M1818)),M1819/M1818-1,"")</f>
        <v/>
      </c>
      <c r="Q1819" s="11" t="n">
        <v>9.909999847412109</v>
      </c>
      <c r="R1819" s="11" t="n">
        <v>515.9149780273438</v>
      </c>
      <c r="S1819" s="13" t="n">
        <v>1</v>
      </c>
      <c r="T1819" s="14">
        <f>IF(AND(S1819=1,INT($A1819)=INT($A1818),ISNUMBER(Q1818)),Q1819/Q1818-1,"")</f>
        <v/>
      </c>
      <c r="U1819" s="14">
        <f>IF(AND(S1819=1,INT($A1819)=INT($A1818),ISNUMBER(R1818)),R1819/R1818-1,"")</f>
        <v/>
      </c>
      <c r="V1819" s="11" t="n">
        <v>8.385000228881836</v>
      </c>
      <c r="W1819" s="11" t="n">
        <v>7738.7001953125</v>
      </c>
      <c r="X1819" s="13" t="n">
        <v>1</v>
      </c>
      <c r="Y1819" s="14">
        <f>IF(AND(X1819=1,INT($A1819)=INT($A1818),ISNUMBER(V1818)),V1819/V1818-1,"")</f>
        <v/>
      </c>
      <c r="Z1819" s="14">
        <f>IF(AND(X1819=1,INT($A1819)=INT($A1818),ISNUMBER(W1818)),W1819/W1818-1,"")</f>
        <v/>
      </c>
      <c r="AA1819" s="11" t="n">
        <v>8.720000267028809</v>
      </c>
      <c r="AB1819" s="11" t="n">
        <v>249.9049987792969</v>
      </c>
      <c r="AC1819" s="13" t="n">
        <v>0</v>
      </c>
      <c r="AD1819" s="14">
        <f>IF(AND(AC1819=1,INT($A1819)=INT($A1818),ISNUMBER(AA1818)),AA1819/AA1818-1,"")</f>
        <v/>
      </c>
      <c r="AE1819" s="14">
        <f>IF(AND(AC1819=1,INT($A1819)=INT($A1818),ISNUMBER(AB1818)),AB1819/AB1818-1,"")</f>
        <v/>
      </c>
      <c r="AF1819" s="11" t="n">
        <v>4.669899940490723</v>
      </c>
      <c r="AG1819" s="11" t="n">
        <v>191.6600036621094</v>
      </c>
      <c r="AH1819" s="13" t="n">
        <v>1</v>
      </c>
      <c r="AI1819" s="14">
        <f>IF(AND(AH1819=1,INT($A1819)=INT($A1818),ISNUMBER(AF1818)),AF1819/AF1818-1,"")</f>
        <v/>
      </c>
      <c r="AJ1819" s="14">
        <f>IF(AND(AH1819=1,INT($A1819)=INT($A1818),ISNUMBER(AG1818)),AG1819/AG1818-1,"")</f>
        <v/>
      </c>
    </row>
    <row r="1820">
      <c r="A1820" s="12" t="n">
        <v>46290.575</v>
      </c>
      <c r="B1820" s="11" t="n">
        <v>8.199899673461914</v>
      </c>
      <c r="C1820" s="11" t="n">
        <v>352.9800109863281</v>
      </c>
      <c r="D1820" s="13" t="n">
        <v>0</v>
      </c>
      <c r="E1820" s="14">
        <f>IF(AND(D1820=1,INT($A1820)=INT($A1819),ISNUMBER(B1819)),B1820/B1819-1,"")</f>
        <v/>
      </c>
      <c r="F1820" s="14">
        <f>IF(AND(D1820=1,INT($A1820)=INT($A1819),ISNUMBER(C1819)),C1820/C1819-1,"")</f>
        <v/>
      </c>
      <c r="G1820" s="11" t="n">
        <v>10.08500003814697</v>
      </c>
      <c r="H1820" s="11" t="n">
        <v>340.0700073242188</v>
      </c>
      <c r="I1820" s="13" t="n">
        <v>1</v>
      </c>
      <c r="J1820" s="14">
        <f>IF(AND(I1820=1,INT($A1820)=INT($A1819),ISNUMBER(G1819)),G1820/G1819-1,"")</f>
        <v/>
      </c>
      <c r="K1820" s="14">
        <f>IF(AND(I1820=1,INT($A1820)=INT($A1819),ISNUMBER(H1819)),H1820/H1819-1,"")</f>
        <v/>
      </c>
      <c r="L1820" s="11" t="n">
        <v>12.43290042877197</v>
      </c>
      <c r="M1820" s="11" t="n">
        <v>749.3099975585938</v>
      </c>
      <c r="N1820" s="13" t="n">
        <v>1</v>
      </c>
      <c r="O1820" s="14">
        <f>IF(AND(N1820=1,INT($A1820)=INT($A1819),ISNUMBER(L1819)),L1820/L1819-1,"")</f>
        <v/>
      </c>
      <c r="P1820" s="14">
        <f>IF(AND(N1820=1,INT($A1820)=INT($A1819),ISNUMBER(M1819)),M1820/M1819-1,"")</f>
        <v/>
      </c>
      <c r="Q1820" s="11" t="n">
        <v>9.909999847412109</v>
      </c>
      <c r="R1820" s="11" t="n">
        <v>515.9149780273438</v>
      </c>
      <c r="S1820" s="13" t="n">
        <v>0</v>
      </c>
      <c r="T1820" s="14">
        <f>IF(AND(S1820=1,INT($A1820)=INT($A1819),ISNUMBER(Q1819)),Q1820/Q1819-1,"")</f>
        <v/>
      </c>
      <c r="U1820" s="14">
        <f>IF(AND(S1820=1,INT($A1820)=INT($A1819),ISNUMBER(R1819)),R1820/R1819-1,"")</f>
        <v/>
      </c>
      <c r="V1820" s="11" t="n">
        <v>8.385000228881836</v>
      </c>
      <c r="W1820" s="11" t="n">
        <v>7738.7001953125</v>
      </c>
      <c r="X1820" s="13" t="n">
        <v>0</v>
      </c>
      <c r="Y1820" s="14">
        <f>IF(AND(X1820=1,INT($A1820)=INT($A1819),ISNUMBER(V1819)),V1820/V1819-1,"")</f>
        <v/>
      </c>
      <c r="Z1820" s="14">
        <f>IF(AND(X1820=1,INT($A1820)=INT($A1819),ISNUMBER(W1819)),W1820/W1819-1,"")</f>
        <v/>
      </c>
      <c r="AA1820" s="11" t="n">
        <v>8.720000267028809</v>
      </c>
      <c r="AB1820" s="11" t="n">
        <v>249.9049987792969</v>
      </c>
      <c r="AC1820" s="13" t="n">
        <v>0</v>
      </c>
      <c r="AD1820" s="14">
        <f>IF(AND(AC1820=1,INT($A1820)=INT($A1819),ISNUMBER(AA1819)),AA1820/AA1819-1,"")</f>
        <v/>
      </c>
      <c r="AE1820" s="14">
        <f>IF(AND(AC1820=1,INT($A1820)=INT($A1819),ISNUMBER(AB1819)),AB1820/AB1819-1,"")</f>
        <v/>
      </c>
      <c r="AF1820" s="11" t="n">
        <v>4.670000076293945</v>
      </c>
      <c r="AG1820" s="11" t="n">
        <v>191.8150024414062</v>
      </c>
      <c r="AH1820" s="13" t="n">
        <v>1</v>
      </c>
      <c r="AI1820" s="14">
        <f>IF(AND(AH1820=1,INT($A1820)=INT($A1819),ISNUMBER(AF1819)),AF1820/AF1819-1,"")</f>
        <v/>
      </c>
      <c r="AJ1820" s="14">
        <f>IF(AND(AH1820=1,INT($A1820)=INT($A1819),ISNUMBER(AG1819)),AG1820/AG1819-1,"")</f>
        <v/>
      </c>
    </row>
    <row r="1821">
      <c r="A1821" s="12" t="n">
        <v>46290.57569444444</v>
      </c>
      <c r="B1821" s="11" t="n">
        <v>8.199999809265137</v>
      </c>
      <c r="C1821" s="11" t="n">
        <v>352.885009765625</v>
      </c>
      <c r="D1821" s="13" t="n">
        <v>1</v>
      </c>
      <c r="E1821" s="14">
        <f>IF(AND(D1821=1,INT($A1821)=INT($A1820),ISNUMBER(B1820)),B1821/B1820-1,"")</f>
        <v/>
      </c>
      <c r="F1821" s="14">
        <f>IF(AND(D1821=1,INT($A1821)=INT($A1820),ISNUMBER(C1820)),C1821/C1820-1,"")</f>
        <v/>
      </c>
      <c r="G1821" s="11" t="n">
        <v>10.08990001678467</v>
      </c>
      <c r="H1821" s="11" t="n">
        <v>340.0499877929688</v>
      </c>
      <c r="I1821" s="13" t="n">
        <v>1</v>
      </c>
      <c r="J1821" s="14">
        <f>IF(AND(I1821=1,INT($A1821)=INT($A1820),ISNUMBER(G1820)),G1821/G1820-1,"")</f>
        <v/>
      </c>
      <c r="K1821" s="14">
        <f>IF(AND(I1821=1,INT($A1821)=INT($A1820),ISNUMBER(H1820)),H1821/H1820-1,"")</f>
        <v/>
      </c>
      <c r="L1821" s="11" t="n">
        <v>12.42000007629395</v>
      </c>
      <c r="M1821" s="11" t="n">
        <v>750.9700927734375</v>
      </c>
      <c r="N1821" s="13" t="n">
        <v>1</v>
      </c>
      <c r="O1821" s="14">
        <f>IF(AND(N1821=1,INT($A1821)=INT($A1820),ISNUMBER(L1820)),L1821/L1820-1,"")</f>
        <v/>
      </c>
      <c r="P1821" s="14">
        <f>IF(AND(N1821=1,INT($A1821)=INT($A1820),ISNUMBER(M1820)),M1821/M1820-1,"")</f>
        <v/>
      </c>
      <c r="Q1821" s="11" t="n">
        <v>9.895000457763672</v>
      </c>
      <c r="R1821" s="11" t="n">
        <v>516.7299194335938</v>
      </c>
      <c r="S1821" s="13" t="n">
        <v>1</v>
      </c>
      <c r="T1821" s="14">
        <f>IF(AND(S1821=1,INT($A1821)=INT($A1820),ISNUMBER(Q1820)),Q1821/Q1820-1,"")</f>
        <v/>
      </c>
      <c r="U1821" s="14">
        <f>IF(AND(S1821=1,INT($A1821)=INT($A1820),ISNUMBER(R1820)),R1821/R1820-1,"")</f>
        <v/>
      </c>
      <c r="V1821" s="11" t="n">
        <v>8.380100250244141</v>
      </c>
      <c r="W1821" s="11" t="n">
        <v>7741.06982421875</v>
      </c>
      <c r="X1821" s="13" t="n">
        <v>1</v>
      </c>
      <c r="Y1821" s="14">
        <f>IF(AND(X1821=1,INT($A1821)=INT($A1820),ISNUMBER(V1820)),V1821/V1820-1,"")</f>
        <v/>
      </c>
      <c r="Z1821" s="14">
        <f>IF(AND(X1821=1,INT($A1821)=INT($A1820),ISNUMBER(W1820)),W1821/W1820-1,"")</f>
        <v/>
      </c>
      <c r="AA1821" s="11" t="n">
        <v>8.720000267028809</v>
      </c>
      <c r="AB1821" s="11" t="n">
        <v>249.9049987792969</v>
      </c>
      <c r="AC1821" s="13" t="n">
        <v>0</v>
      </c>
      <c r="AD1821" s="14">
        <f>IF(AND(AC1821=1,INT($A1821)=INT($A1820),ISNUMBER(AA1820)),AA1821/AA1820-1,"")</f>
        <v/>
      </c>
      <c r="AE1821" s="14">
        <f>IF(AND(AC1821=1,INT($A1821)=INT($A1820),ISNUMBER(AB1820)),AB1821/AB1820-1,"")</f>
        <v/>
      </c>
      <c r="AF1821" s="11" t="n">
        <v>4.670000076293945</v>
      </c>
      <c r="AG1821" s="11" t="n">
        <v>191.8150024414062</v>
      </c>
      <c r="AH1821" s="13" t="n">
        <v>0</v>
      </c>
      <c r="AI1821" s="14">
        <f>IF(AND(AH1821=1,INT($A1821)=INT($A1820),ISNUMBER(AF1820)),AF1821/AF1820-1,"")</f>
        <v/>
      </c>
      <c r="AJ1821" s="14">
        <f>IF(AND(AH1821=1,INT($A1821)=INT($A1820),ISNUMBER(AG1820)),AG1821/AG1820-1,"")</f>
        <v/>
      </c>
    </row>
    <row r="1822">
      <c r="A1822" s="12" t="n">
        <v>46290.57638888889</v>
      </c>
      <c r="B1822" s="11" t="n">
        <v>8.199999809265137</v>
      </c>
      <c r="C1822" s="11" t="n">
        <v>352.885009765625</v>
      </c>
      <c r="D1822" s="13" t="n">
        <v>0</v>
      </c>
      <c r="E1822" s="14">
        <f>IF(AND(D1822=1,INT($A1822)=INT($A1821),ISNUMBER(B1821)),B1822/B1821-1,"")</f>
        <v/>
      </c>
      <c r="F1822" s="14">
        <f>IF(AND(D1822=1,INT($A1822)=INT($A1821),ISNUMBER(C1821)),C1822/C1821-1,"")</f>
        <v/>
      </c>
      <c r="G1822" s="11" t="n">
        <v>10.08990001678467</v>
      </c>
      <c r="H1822" s="11" t="n">
        <v>340.0499877929688</v>
      </c>
      <c r="I1822" s="13" t="n">
        <v>0</v>
      </c>
      <c r="J1822" s="14">
        <f>IF(AND(I1822=1,INT($A1822)=INT($A1821),ISNUMBER(G1821)),G1822/G1821-1,"")</f>
        <v/>
      </c>
      <c r="K1822" s="14">
        <f>IF(AND(I1822=1,INT($A1822)=INT($A1821),ISNUMBER(H1821)),H1822/H1821-1,"")</f>
        <v/>
      </c>
      <c r="L1822" s="11" t="n">
        <v>12.42000007629395</v>
      </c>
      <c r="M1822" s="11" t="n">
        <v>750.9700927734375</v>
      </c>
      <c r="N1822" s="13" t="n">
        <v>0</v>
      </c>
      <c r="O1822" s="14">
        <f>IF(AND(N1822=1,INT($A1822)=INT($A1821),ISNUMBER(L1821)),L1822/L1821-1,"")</f>
        <v/>
      </c>
      <c r="P1822" s="14">
        <f>IF(AND(N1822=1,INT($A1822)=INT($A1821),ISNUMBER(M1821)),M1822/M1821-1,"")</f>
        <v/>
      </c>
      <c r="Q1822" s="11" t="n">
        <v>9.895000457763672</v>
      </c>
      <c r="R1822" s="11" t="n">
        <v>516.7299194335938</v>
      </c>
      <c r="S1822" s="13" t="n">
        <v>0</v>
      </c>
      <c r="T1822" s="14">
        <f>IF(AND(S1822=1,INT($A1822)=INT($A1821),ISNUMBER(Q1821)),Q1822/Q1821-1,"")</f>
        <v/>
      </c>
      <c r="U1822" s="14">
        <f>IF(AND(S1822=1,INT($A1822)=INT($A1821),ISNUMBER(R1821)),R1822/R1821-1,"")</f>
        <v/>
      </c>
      <c r="V1822" s="11" t="n">
        <v>8.385000228881836</v>
      </c>
      <c r="W1822" s="11" t="n">
        <v>7740.81982421875</v>
      </c>
      <c r="X1822" s="13" t="n">
        <v>1</v>
      </c>
      <c r="Y1822" s="14">
        <f>IF(AND(X1822=1,INT($A1822)=INT($A1821),ISNUMBER(V1821)),V1822/V1821-1,"")</f>
        <v/>
      </c>
      <c r="Z1822" s="14">
        <f>IF(AND(X1822=1,INT($A1822)=INT($A1821),ISNUMBER(W1821)),W1822/W1821-1,"")</f>
        <v/>
      </c>
      <c r="AA1822" s="11" t="n">
        <v>8.710000038146973</v>
      </c>
      <c r="AB1822" s="11" t="n">
        <v>250.1600036621094</v>
      </c>
      <c r="AC1822" s="13" t="n">
        <v>1</v>
      </c>
      <c r="AD1822" s="14">
        <f>IF(AND(AC1822=1,INT($A1822)=INT($A1821),ISNUMBER(AA1821)),AA1822/AA1821-1,"")</f>
        <v/>
      </c>
      <c r="AE1822" s="14">
        <f>IF(AND(AC1822=1,INT($A1822)=INT($A1821),ISNUMBER(AB1821)),AB1822/AB1821-1,"")</f>
        <v/>
      </c>
      <c r="AF1822" s="11" t="n">
        <v>4.659999847412109</v>
      </c>
      <c r="AG1822" s="11" t="n">
        <v>191.9149932861328</v>
      </c>
      <c r="AH1822" s="13" t="n">
        <v>1</v>
      </c>
      <c r="AI1822" s="14">
        <f>IF(AND(AH1822=1,INT($A1822)=INT($A1821),ISNUMBER(AF1821)),AF1822/AF1821-1,"")</f>
        <v/>
      </c>
      <c r="AJ1822" s="14">
        <f>IF(AND(AH1822=1,INT($A1822)=INT($A1821),ISNUMBER(AG1821)),AG1822/AG1821-1,"")</f>
        <v/>
      </c>
    </row>
    <row r="1823">
      <c r="A1823" s="12" t="n">
        <v>46290.57708333333</v>
      </c>
      <c r="B1823" s="11" t="n">
        <v>8.199999809265137</v>
      </c>
      <c r="C1823" s="11" t="n">
        <v>352.885009765625</v>
      </c>
      <c r="D1823" s="13" t="n">
        <v>0</v>
      </c>
      <c r="E1823" s="14">
        <f>IF(AND(D1823=1,INT($A1823)=INT($A1822),ISNUMBER(B1822)),B1823/B1822-1,"")</f>
        <v/>
      </c>
      <c r="F1823" s="14">
        <f>IF(AND(D1823=1,INT($A1823)=INT($A1822),ISNUMBER(C1822)),C1823/C1822-1,"")</f>
        <v/>
      </c>
      <c r="G1823" s="11" t="n">
        <v>10.08990001678467</v>
      </c>
      <c r="H1823" s="11" t="n">
        <v>340.0499877929688</v>
      </c>
      <c r="I1823" s="13" t="n">
        <v>0</v>
      </c>
      <c r="J1823" s="14">
        <f>IF(AND(I1823=1,INT($A1823)=INT($A1822),ISNUMBER(G1822)),G1823/G1822-1,"")</f>
        <v/>
      </c>
      <c r="K1823" s="14">
        <f>IF(AND(I1823=1,INT($A1823)=INT($A1822),ISNUMBER(H1822)),H1823/H1822-1,"")</f>
        <v/>
      </c>
      <c r="L1823" s="11" t="n">
        <v>12.42000007629395</v>
      </c>
      <c r="M1823" s="11" t="n">
        <v>750.9700927734375</v>
      </c>
      <c r="N1823" s="13" t="n">
        <v>0</v>
      </c>
      <c r="O1823" s="14">
        <f>IF(AND(N1823=1,INT($A1823)=INT($A1822),ISNUMBER(L1822)),L1823/L1822-1,"")</f>
        <v/>
      </c>
      <c r="P1823" s="14">
        <f>IF(AND(N1823=1,INT($A1823)=INT($A1822),ISNUMBER(M1822)),M1823/M1822-1,"")</f>
        <v/>
      </c>
      <c r="Q1823" s="11" t="n">
        <v>9.895000457763672</v>
      </c>
      <c r="R1823" s="11" t="n">
        <v>516.7299194335938</v>
      </c>
      <c r="S1823" s="13" t="n">
        <v>0</v>
      </c>
      <c r="T1823" s="14">
        <f>IF(AND(S1823=1,INT($A1823)=INT($A1822),ISNUMBER(Q1822)),Q1823/Q1822-1,"")</f>
        <v/>
      </c>
      <c r="U1823" s="14">
        <f>IF(AND(S1823=1,INT($A1823)=INT($A1822),ISNUMBER(R1822)),R1823/R1822-1,"")</f>
        <v/>
      </c>
      <c r="V1823" s="11" t="n">
        <v>8.385899543762207</v>
      </c>
      <c r="W1823" s="11" t="n">
        <v>7740.1298828125</v>
      </c>
      <c r="X1823" s="13" t="n">
        <v>1</v>
      </c>
      <c r="Y1823" s="14">
        <f>IF(AND(X1823=1,INT($A1823)=INT($A1822),ISNUMBER(V1822)),V1823/V1822-1,"")</f>
        <v/>
      </c>
      <c r="Z1823" s="14">
        <f>IF(AND(X1823=1,INT($A1823)=INT($A1822),ISNUMBER(W1822)),W1823/W1822-1,"")</f>
        <v/>
      </c>
      <c r="AA1823" s="11" t="n">
        <v>8.710000038146973</v>
      </c>
      <c r="AB1823" s="11" t="n">
        <v>250.1600036621094</v>
      </c>
      <c r="AC1823" s="13" t="n">
        <v>0</v>
      </c>
      <c r="AD1823" s="14">
        <f>IF(AND(AC1823=1,INT($A1823)=INT($A1822),ISNUMBER(AA1822)),AA1823/AA1822-1,"")</f>
        <v/>
      </c>
      <c r="AE1823" s="14">
        <f>IF(AND(AC1823=1,INT($A1823)=INT($A1822),ISNUMBER(AB1822)),AB1823/AB1822-1,"")</f>
        <v/>
      </c>
      <c r="AF1823" s="11" t="n">
        <v>4.664999961853027</v>
      </c>
      <c r="AG1823" s="11" t="n">
        <v>191.8894958496094</v>
      </c>
      <c r="AH1823" s="13" t="n">
        <v>1</v>
      </c>
      <c r="AI1823" s="14">
        <f>IF(AND(AH1823=1,INT($A1823)=INT($A1822),ISNUMBER(AF1822)),AF1823/AF1822-1,"")</f>
        <v/>
      </c>
      <c r="AJ1823" s="14">
        <f>IF(AND(AH1823=1,INT($A1823)=INT($A1822),ISNUMBER(AG1822)),AG1823/AG1822-1,"")</f>
        <v/>
      </c>
    </row>
    <row r="1824">
      <c r="A1824" s="12" t="n">
        <v>46290.57777777778</v>
      </c>
      <c r="B1824" s="11" t="n">
        <v>8.200099945068359</v>
      </c>
      <c r="C1824" s="11" t="n">
        <v>352.75</v>
      </c>
      <c r="D1824" s="13" t="n">
        <v>1</v>
      </c>
      <c r="E1824" s="14">
        <f>IF(AND(D1824=1,INT($A1824)=INT($A1823),ISNUMBER(B1823)),B1824/B1823-1,"")</f>
        <v/>
      </c>
      <c r="F1824" s="14">
        <f>IF(AND(D1824=1,INT($A1824)=INT($A1823),ISNUMBER(C1823)),C1824/C1823-1,"")</f>
        <v/>
      </c>
      <c r="G1824" s="11" t="n">
        <v>10.08990001678467</v>
      </c>
      <c r="H1824" s="11" t="n">
        <v>340.0499877929688</v>
      </c>
      <c r="I1824" s="13" t="n">
        <v>0</v>
      </c>
      <c r="J1824" s="14">
        <f>IF(AND(I1824=1,INT($A1824)=INT($A1823),ISNUMBER(G1823)),G1824/G1823-1,"")</f>
        <v/>
      </c>
      <c r="K1824" s="14">
        <f>IF(AND(I1824=1,INT($A1824)=INT($A1823),ISNUMBER(H1823)),H1824/H1823-1,"")</f>
        <v/>
      </c>
      <c r="L1824" s="11" t="n">
        <v>12.42000007629395</v>
      </c>
      <c r="M1824" s="11" t="n">
        <v>750.9700927734375</v>
      </c>
      <c r="N1824" s="13" t="n">
        <v>0</v>
      </c>
      <c r="O1824" s="14">
        <f>IF(AND(N1824=1,INT($A1824)=INT($A1823),ISNUMBER(L1823)),L1824/L1823-1,"")</f>
        <v/>
      </c>
      <c r="P1824" s="14">
        <f>IF(AND(N1824=1,INT($A1824)=INT($A1823),ISNUMBER(M1823)),M1824/M1823-1,"")</f>
        <v/>
      </c>
      <c r="Q1824" s="11" t="n">
        <v>9.895000457763672</v>
      </c>
      <c r="R1824" s="11" t="n">
        <v>516.7299194335938</v>
      </c>
      <c r="S1824" s="13" t="n">
        <v>0</v>
      </c>
      <c r="T1824" s="14">
        <f>IF(AND(S1824=1,INT($A1824)=INT($A1823),ISNUMBER(Q1823)),Q1824/Q1823-1,"")</f>
        <v/>
      </c>
      <c r="U1824" s="14">
        <f>IF(AND(S1824=1,INT($A1824)=INT($A1823),ISNUMBER(R1823)),R1824/R1823-1,"")</f>
        <v/>
      </c>
      <c r="V1824" s="11" t="n">
        <v>8.385000228881836</v>
      </c>
      <c r="W1824" s="11" t="n">
        <v>7737.81005859375</v>
      </c>
      <c r="X1824" s="13" t="n">
        <v>1</v>
      </c>
      <c r="Y1824" s="14">
        <f>IF(AND(X1824=1,INT($A1824)=INT($A1823),ISNUMBER(V1823)),V1824/V1823-1,"")</f>
        <v/>
      </c>
      <c r="Z1824" s="14">
        <f>IF(AND(X1824=1,INT($A1824)=INT($A1823),ISNUMBER(W1823)),W1824/W1823-1,"")</f>
        <v/>
      </c>
      <c r="AA1824" s="11" t="n">
        <v>8.720000267028809</v>
      </c>
      <c r="AB1824" s="11" t="n">
        <v>249.9584045410156</v>
      </c>
      <c r="AC1824" s="13" t="n">
        <v>1</v>
      </c>
      <c r="AD1824" s="14">
        <f>IF(AND(AC1824=1,INT($A1824)=INT($A1823),ISNUMBER(AA1823)),AA1824/AA1823-1,"")</f>
        <v/>
      </c>
      <c r="AE1824" s="14">
        <f>IF(AND(AC1824=1,INT($A1824)=INT($A1823),ISNUMBER(AB1823)),AB1824/AB1823-1,"")</f>
        <v/>
      </c>
      <c r="AF1824" s="11" t="n">
        <v>4.664999961853027</v>
      </c>
      <c r="AG1824" s="11" t="n">
        <v>191.8894958496094</v>
      </c>
      <c r="AH1824" s="13" t="n">
        <v>0</v>
      </c>
      <c r="AI1824" s="14">
        <f>IF(AND(AH1824=1,INT($A1824)=INT($A1823),ISNUMBER(AF1823)),AF1824/AF1823-1,"")</f>
        <v/>
      </c>
      <c r="AJ1824" s="14">
        <f>IF(AND(AH1824=1,INT($A1824)=INT($A1823),ISNUMBER(AG1823)),AG1824/AG1823-1,"")</f>
        <v/>
      </c>
    </row>
    <row r="1825">
      <c r="A1825" s="12" t="n">
        <v>46290.57847222222</v>
      </c>
      <c r="B1825" s="11" t="n">
        <v>8.204999923706055</v>
      </c>
      <c r="C1825" s="11" t="n">
        <v>352.8800048828125</v>
      </c>
      <c r="D1825" s="13" t="n">
        <v>1</v>
      </c>
      <c r="E1825" s="14">
        <f>IF(AND(D1825=1,INT($A1825)=INT($A1824),ISNUMBER(B1824)),B1825/B1824-1,"")</f>
        <v/>
      </c>
      <c r="F1825" s="14">
        <f>IF(AND(D1825=1,INT($A1825)=INT($A1824),ISNUMBER(C1824)),C1825/C1824-1,"")</f>
        <v/>
      </c>
      <c r="G1825" s="11" t="n">
        <v>10.08500003814697</v>
      </c>
      <c r="H1825" s="11" t="n">
        <v>339.9500122070312</v>
      </c>
      <c r="I1825" s="13" t="n">
        <v>1</v>
      </c>
      <c r="J1825" s="14">
        <f>IF(AND(I1825=1,INT($A1825)=INT($A1824),ISNUMBER(G1824)),G1825/G1824-1,"")</f>
        <v/>
      </c>
      <c r="K1825" s="14">
        <f>IF(AND(I1825=1,INT($A1825)=INT($A1824),ISNUMBER(H1824)),H1825/H1824-1,"")</f>
        <v/>
      </c>
      <c r="L1825" s="11" t="n">
        <v>12.41499996185303</v>
      </c>
      <c r="M1825" s="11" t="n">
        <v>750.4949951171875</v>
      </c>
      <c r="N1825" s="13" t="n">
        <v>1</v>
      </c>
      <c r="O1825" s="14">
        <f>IF(AND(N1825=1,INT($A1825)=INT($A1824),ISNUMBER(L1824)),L1825/L1824-1,"")</f>
        <v/>
      </c>
      <c r="P1825" s="14">
        <f>IF(AND(N1825=1,INT($A1825)=INT($A1824),ISNUMBER(M1824)),M1825/M1824-1,"")</f>
        <v/>
      </c>
      <c r="Q1825" s="11" t="n">
        <v>9.895000457763672</v>
      </c>
      <c r="R1825" s="11" t="n">
        <v>516.7299194335938</v>
      </c>
      <c r="S1825" s="13" t="n">
        <v>0</v>
      </c>
      <c r="T1825" s="14">
        <f>IF(AND(S1825=1,INT($A1825)=INT($A1824),ISNUMBER(Q1824)),Q1825/Q1824-1,"")</f>
        <v/>
      </c>
      <c r="U1825" s="14">
        <f>IF(AND(S1825=1,INT($A1825)=INT($A1824),ISNUMBER(R1824)),R1825/R1824-1,"")</f>
        <v/>
      </c>
      <c r="V1825" s="11" t="n">
        <v>8.380999565124512</v>
      </c>
      <c r="W1825" s="11" t="n">
        <v>7738.60986328125</v>
      </c>
      <c r="X1825" s="13" t="n">
        <v>1</v>
      </c>
      <c r="Y1825" s="14">
        <f>IF(AND(X1825=1,INT($A1825)=INT($A1824),ISNUMBER(V1824)),V1825/V1824-1,"")</f>
        <v/>
      </c>
      <c r="Z1825" s="14">
        <f>IF(AND(X1825=1,INT($A1825)=INT($A1824),ISNUMBER(W1824)),W1825/W1824-1,"")</f>
        <v/>
      </c>
      <c r="AA1825" s="11" t="n">
        <v>8.720000267028809</v>
      </c>
      <c r="AB1825" s="11" t="n">
        <v>249.9584045410156</v>
      </c>
      <c r="AC1825" s="13" t="n">
        <v>0</v>
      </c>
      <c r="AD1825" s="14">
        <f>IF(AND(AC1825=1,INT($A1825)=INT($A1824),ISNUMBER(AA1824)),AA1825/AA1824-1,"")</f>
        <v/>
      </c>
      <c r="AE1825" s="14">
        <f>IF(AND(AC1825=1,INT($A1825)=INT($A1824),ISNUMBER(AB1824)),AB1825/AB1824-1,"")</f>
        <v/>
      </c>
      <c r="AF1825" s="11" t="n">
        <v>4.664999961853027</v>
      </c>
      <c r="AG1825" s="11" t="n">
        <v>191.8894958496094</v>
      </c>
      <c r="AH1825" s="13" t="n">
        <v>0</v>
      </c>
      <c r="AI1825" s="14">
        <f>IF(AND(AH1825=1,INT($A1825)=INT($A1824),ISNUMBER(AF1824)),AF1825/AF1824-1,"")</f>
        <v/>
      </c>
      <c r="AJ1825" s="14">
        <f>IF(AND(AH1825=1,INT($A1825)=INT($A1824),ISNUMBER(AG1824)),AG1825/AG1824-1,"")</f>
        <v/>
      </c>
    </row>
    <row r="1826">
      <c r="A1826" s="12" t="n">
        <v>46290.57916666667</v>
      </c>
      <c r="B1826" s="11" t="n">
        <v>8.200099945068359</v>
      </c>
      <c r="C1826" s="11" t="n">
        <v>352.7550048828125</v>
      </c>
      <c r="D1826" s="13" t="n">
        <v>1</v>
      </c>
      <c r="E1826" s="14">
        <f>IF(AND(D1826=1,INT($A1826)=INT($A1825),ISNUMBER(B1825)),B1826/B1825-1,"")</f>
        <v/>
      </c>
      <c r="F1826" s="14">
        <f>IF(AND(D1826=1,INT($A1826)=INT($A1825),ISNUMBER(C1825)),C1826/C1825-1,"")</f>
        <v/>
      </c>
      <c r="G1826" s="11" t="n">
        <v>10.08500003814697</v>
      </c>
      <c r="H1826" s="11" t="n">
        <v>339.8949890136719</v>
      </c>
      <c r="I1826" s="13" t="n">
        <v>1</v>
      </c>
      <c r="J1826" s="14">
        <f>IF(AND(I1826=1,INT($A1826)=INT($A1825),ISNUMBER(G1825)),G1826/G1825-1,"")</f>
        <v/>
      </c>
      <c r="K1826" s="14">
        <f>IF(AND(I1826=1,INT($A1826)=INT($A1825),ISNUMBER(H1825)),H1826/H1825-1,"")</f>
        <v/>
      </c>
      <c r="L1826" s="11" t="n">
        <v>12.41499996185303</v>
      </c>
      <c r="M1826" s="11" t="n">
        <v>750.4949951171875</v>
      </c>
      <c r="N1826" s="13" t="n">
        <v>0</v>
      </c>
      <c r="O1826" s="14">
        <f>IF(AND(N1826=1,INT($A1826)=INT($A1825),ISNUMBER(L1825)),L1826/L1825-1,"")</f>
        <v/>
      </c>
      <c r="P1826" s="14">
        <f>IF(AND(N1826=1,INT($A1826)=INT($A1825),ISNUMBER(M1825)),M1826/M1825-1,"")</f>
        <v/>
      </c>
      <c r="Q1826" s="11" t="n">
        <v>9.895000457763672</v>
      </c>
      <c r="R1826" s="11" t="n">
        <v>516.7299194335938</v>
      </c>
      <c r="S1826" s="13" t="n">
        <v>0</v>
      </c>
      <c r="T1826" s="14">
        <f>IF(AND(S1826=1,INT($A1826)=INT($A1825),ISNUMBER(Q1825)),Q1826/Q1825-1,"")</f>
        <v/>
      </c>
      <c r="U1826" s="14">
        <f>IF(AND(S1826=1,INT($A1826)=INT($A1825),ISNUMBER(R1825)),R1826/R1825-1,"")</f>
        <v/>
      </c>
      <c r="V1826" s="11" t="n">
        <v>8.389900207519531</v>
      </c>
      <c r="W1826" s="11" t="n">
        <v>7737.669921875</v>
      </c>
      <c r="X1826" s="13" t="n">
        <v>1</v>
      </c>
      <c r="Y1826" s="14">
        <f>IF(AND(X1826=1,INT($A1826)=INT($A1825),ISNUMBER(V1825)),V1826/V1825-1,"")</f>
        <v/>
      </c>
      <c r="Z1826" s="14">
        <f>IF(AND(X1826=1,INT($A1826)=INT($A1825),ISNUMBER(W1825)),W1826/W1825-1,"")</f>
        <v/>
      </c>
      <c r="AA1826" s="11" t="n">
        <v>8.720000267028809</v>
      </c>
      <c r="AB1826" s="11" t="n">
        <v>249.9584045410156</v>
      </c>
      <c r="AC1826" s="13" t="n">
        <v>0</v>
      </c>
      <c r="AD1826" s="14">
        <f>IF(AND(AC1826=1,INT($A1826)=INT($A1825),ISNUMBER(AA1825)),AA1826/AA1825-1,"")</f>
        <v/>
      </c>
      <c r="AE1826" s="14">
        <f>IF(AND(AC1826=1,INT($A1826)=INT($A1825),ISNUMBER(AB1825)),AB1826/AB1825-1,"")</f>
        <v/>
      </c>
      <c r="AF1826" s="11" t="n">
        <v>4.670000076293945</v>
      </c>
      <c r="AG1826" s="11" t="n">
        <v>191.7449951171875</v>
      </c>
      <c r="AH1826" s="13" t="n">
        <v>1</v>
      </c>
      <c r="AI1826" s="14">
        <f>IF(AND(AH1826=1,INT($A1826)=INT($A1825),ISNUMBER(AF1825)),AF1826/AF1825-1,"")</f>
        <v/>
      </c>
      <c r="AJ1826" s="14">
        <f>IF(AND(AH1826=1,INT($A1826)=INT($A1825),ISNUMBER(AG1825)),AG1826/AG1825-1,"")</f>
        <v/>
      </c>
    </row>
    <row r="1827">
      <c r="A1827" s="12" t="n">
        <v>46290.57986111111</v>
      </c>
      <c r="B1827" s="11" t="n">
        <v>8.200099945068359</v>
      </c>
      <c r="C1827" s="11" t="n">
        <v>352.7550048828125</v>
      </c>
      <c r="D1827" s="13" t="n">
        <v>0</v>
      </c>
      <c r="E1827" s="14">
        <f>IF(AND(D1827=1,INT($A1827)=INT($A1826),ISNUMBER(B1826)),B1827/B1826-1,"")</f>
        <v/>
      </c>
      <c r="F1827" s="14">
        <f>IF(AND(D1827=1,INT($A1827)=INT($A1826),ISNUMBER(C1826)),C1827/C1826-1,"")</f>
        <v/>
      </c>
      <c r="G1827" s="11" t="n">
        <v>10.08500003814697</v>
      </c>
      <c r="H1827" s="11" t="n">
        <v>339.8949890136719</v>
      </c>
      <c r="I1827" s="13" t="n">
        <v>0</v>
      </c>
      <c r="J1827" s="14">
        <f>IF(AND(I1827=1,INT($A1827)=INT($A1826),ISNUMBER(G1826)),G1827/G1826-1,"")</f>
        <v/>
      </c>
      <c r="K1827" s="14">
        <f>IF(AND(I1827=1,INT($A1827)=INT($A1826),ISNUMBER(H1826)),H1827/H1826-1,"")</f>
        <v/>
      </c>
      <c r="L1827" s="11" t="n">
        <v>12.44169998168945</v>
      </c>
      <c r="M1827" s="11" t="n">
        <v>749.5806884765625</v>
      </c>
      <c r="N1827" s="13" t="n">
        <v>1</v>
      </c>
      <c r="O1827" s="14">
        <f>IF(AND(N1827=1,INT($A1827)=INT($A1826),ISNUMBER(L1826)),L1827/L1826-1,"")</f>
        <v/>
      </c>
      <c r="P1827" s="14">
        <f>IF(AND(N1827=1,INT($A1827)=INT($A1826),ISNUMBER(M1826)),M1827/M1826-1,"")</f>
        <v/>
      </c>
      <c r="Q1827" s="11" t="n">
        <v>9.895000457763672</v>
      </c>
      <c r="R1827" s="11" t="n">
        <v>516.7299194335938</v>
      </c>
      <c r="S1827" s="13" t="n">
        <v>0</v>
      </c>
      <c r="T1827" s="14">
        <f>IF(AND(S1827=1,INT($A1827)=INT($A1826),ISNUMBER(Q1826)),Q1827/Q1826-1,"")</f>
        <v/>
      </c>
      <c r="U1827" s="14">
        <f>IF(AND(S1827=1,INT($A1827)=INT($A1826),ISNUMBER(R1826)),R1827/R1826-1,"")</f>
        <v/>
      </c>
      <c r="V1827" s="11" t="n">
        <v>8.385000228881836</v>
      </c>
      <c r="W1827" s="11" t="n">
        <v>7738.22021484375</v>
      </c>
      <c r="X1827" s="13" t="n">
        <v>1</v>
      </c>
      <c r="Y1827" s="14">
        <f>IF(AND(X1827=1,INT($A1827)=INT($A1826),ISNUMBER(V1826)),V1827/V1826-1,"")</f>
        <v/>
      </c>
      <c r="Z1827" s="14">
        <f>IF(AND(X1827=1,INT($A1827)=INT($A1826),ISNUMBER(W1826)),W1827/W1826-1,"")</f>
        <v/>
      </c>
      <c r="AA1827" s="11" t="n">
        <v>8.720000267028809</v>
      </c>
      <c r="AB1827" s="11" t="n">
        <v>249.9584045410156</v>
      </c>
      <c r="AC1827" s="13" t="n">
        <v>0</v>
      </c>
      <c r="AD1827" s="14">
        <f>IF(AND(AC1827=1,INT($A1827)=INT($A1826),ISNUMBER(AA1826)),AA1827/AA1826-1,"")</f>
        <v/>
      </c>
      <c r="AE1827" s="14">
        <f>IF(AND(AC1827=1,INT($A1827)=INT($A1826),ISNUMBER(AB1826)),AB1827/AB1826-1,"")</f>
        <v/>
      </c>
      <c r="AF1827" s="11" t="n">
        <v>4.670000076293945</v>
      </c>
      <c r="AG1827" s="11" t="n">
        <v>191.7449951171875</v>
      </c>
      <c r="AH1827" s="13" t="n">
        <v>0</v>
      </c>
      <c r="AI1827" s="14">
        <f>IF(AND(AH1827=1,INT($A1827)=INT($A1826),ISNUMBER(AF1826)),AF1827/AF1826-1,"")</f>
        <v/>
      </c>
      <c r="AJ1827" s="14">
        <f>IF(AND(AH1827=1,INT($A1827)=INT($A1826),ISNUMBER(AG1826)),AG1827/AG1826-1,"")</f>
        <v/>
      </c>
    </row>
    <row r="1828">
      <c r="A1828" s="12" t="n">
        <v>46290.58055555556</v>
      </c>
      <c r="B1828" s="11" t="n">
        <v>8.200099945068359</v>
      </c>
      <c r="C1828" s="11" t="n">
        <v>352.7550048828125</v>
      </c>
      <c r="D1828" s="13" t="n">
        <v>0</v>
      </c>
      <c r="E1828" s="14">
        <f>IF(AND(D1828=1,INT($A1828)=INT($A1827),ISNUMBER(B1827)),B1828/B1827-1,"")</f>
        <v/>
      </c>
      <c r="F1828" s="14">
        <f>IF(AND(D1828=1,INT($A1828)=INT($A1827),ISNUMBER(C1827)),C1828/C1827-1,"")</f>
        <v/>
      </c>
      <c r="G1828" s="11" t="n">
        <v>10.08500003814697</v>
      </c>
      <c r="H1828" s="11" t="n">
        <v>339.8949890136719</v>
      </c>
      <c r="I1828" s="13" t="n">
        <v>0</v>
      </c>
      <c r="J1828" s="14">
        <f>IF(AND(I1828=1,INT($A1828)=INT($A1827),ISNUMBER(G1827)),G1828/G1827-1,"")</f>
        <v/>
      </c>
      <c r="K1828" s="14">
        <f>IF(AND(I1828=1,INT($A1828)=INT($A1827),ISNUMBER(H1827)),H1828/H1827-1,"")</f>
        <v/>
      </c>
      <c r="L1828" s="11" t="n">
        <v>12.44999980926514</v>
      </c>
      <c r="M1828" s="11" t="n">
        <v>750.2100219726562</v>
      </c>
      <c r="N1828" s="13" t="n">
        <v>1</v>
      </c>
      <c r="O1828" s="14">
        <f>IF(AND(N1828=1,INT($A1828)=INT($A1827),ISNUMBER(L1827)),L1828/L1827-1,"")</f>
        <v/>
      </c>
      <c r="P1828" s="14">
        <f>IF(AND(N1828=1,INT($A1828)=INT($A1827),ISNUMBER(M1827)),M1828/M1827-1,"")</f>
        <v/>
      </c>
      <c r="Q1828" s="11" t="n">
        <v>9.880000114440918</v>
      </c>
      <c r="R1828" s="11" t="n">
        <v>517.3400268554688</v>
      </c>
      <c r="S1828" s="13" t="n">
        <v>1</v>
      </c>
      <c r="T1828" s="14">
        <f>IF(AND(S1828=1,INT($A1828)=INT($A1827),ISNUMBER(Q1827)),Q1828/Q1827-1,"")</f>
        <v/>
      </c>
      <c r="U1828" s="14">
        <f>IF(AND(S1828=1,INT($A1828)=INT($A1827),ISNUMBER(R1827)),R1828/R1827-1,"")</f>
        <v/>
      </c>
      <c r="V1828" s="11" t="n">
        <v>8.389900207519531</v>
      </c>
      <c r="W1828" s="11" t="n">
        <v>7739.27978515625</v>
      </c>
      <c r="X1828" s="13" t="n">
        <v>1</v>
      </c>
      <c r="Y1828" s="14">
        <f>IF(AND(X1828=1,INT($A1828)=INT($A1827),ISNUMBER(V1827)),V1828/V1827-1,"")</f>
        <v/>
      </c>
      <c r="Z1828" s="14">
        <f>IF(AND(X1828=1,INT($A1828)=INT($A1827),ISNUMBER(W1827)),W1828/W1827-1,"")</f>
        <v/>
      </c>
      <c r="AA1828" s="11" t="n">
        <v>8.720000267028809</v>
      </c>
      <c r="AB1828" s="11" t="n">
        <v>249.9584045410156</v>
      </c>
      <c r="AC1828" s="13" t="n">
        <v>0</v>
      </c>
      <c r="AD1828" s="14">
        <f>IF(AND(AC1828=1,INT($A1828)=INT($A1827),ISNUMBER(AA1827)),AA1828/AA1827-1,"")</f>
        <v/>
      </c>
      <c r="AE1828" s="14">
        <f>IF(AND(AC1828=1,INT($A1828)=INT($A1827),ISNUMBER(AB1827)),AB1828/AB1827-1,"")</f>
        <v/>
      </c>
      <c r="AF1828" s="11" t="n">
        <v>4.669000148773193</v>
      </c>
      <c r="AG1828" s="11" t="n">
        <v>191.8000946044922</v>
      </c>
      <c r="AH1828" s="13" t="n">
        <v>1</v>
      </c>
      <c r="AI1828" s="14">
        <f>IF(AND(AH1828=1,INT($A1828)=INT($A1827),ISNUMBER(AF1827)),AF1828/AF1827-1,"")</f>
        <v/>
      </c>
      <c r="AJ1828" s="14">
        <f>IF(AND(AH1828=1,INT($A1828)=INT($A1827),ISNUMBER(AG1827)),AG1828/AG1827-1,"")</f>
        <v/>
      </c>
    </row>
    <row r="1829">
      <c r="A1829" s="12" t="n">
        <v>46290.58125</v>
      </c>
      <c r="B1829" s="11" t="n">
        <v>8.200099945068359</v>
      </c>
      <c r="C1829" s="11" t="n">
        <v>352.7550048828125</v>
      </c>
      <c r="D1829" s="13" t="n">
        <v>0</v>
      </c>
      <c r="E1829" s="14">
        <f>IF(AND(D1829=1,INT($A1829)=INT($A1828),ISNUMBER(B1828)),B1829/B1828-1,"")</f>
        <v/>
      </c>
      <c r="F1829" s="14">
        <f>IF(AND(D1829=1,INT($A1829)=INT($A1828),ISNUMBER(C1828)),C1829/C1828-1,"")</f>
        <v/>
      </c>
      <c r="G1829" s="11" t="n">
        <v>10.08500003814697</v>
      </c>
      <c r="H1829" s="11" t="n">
        <v>339.8949890136719</v>
      </c>
      <c r="I1829" s="13" t="n">
        <v>0</v>
      </c>
      <c r="J1829" s="14">
        <f>IF(AND(I1829=1,INT($A1829)=INT($A1828),ISNUMBER(G1828)),G1829/G1828-1,"")</f>
        <v/>
      </c>
      <c r="K1829" s="14">
        <f>IF(AND(I1829=1,INT($A1829)=INT($A1828),ISNUMBER(H1828)),H1829/H1828-1,"")</f>
        <v/>
      </c>
      <c r="L1829" s="11" t="n">
        <v>12.44999980926514</v>
      </c>
      <c r="M1829" s="11" t="n">
        <v>750.2100219726562</v>
      </c>
      <c r="N1829" s="13" t="n">
        <v>0</v>
      </c>
      <c r="O1829" s="14">
        <f>IF(AND(N1829=1,INT($A1829)=INT($A1828),ISNUMBER(L1828)),L1829/L1828-1,"")</f>
        <v/>
      </c>
      <c r="P1829" s="14">
        <f>IF(AND(N1829=1,INT($A1829)=INT($A1828),ISNUMBER(M1828)),M1829/M1828-1,"")</f>
        <v/>
      </c>
      <c r="Q1829" s="11" t="n">
        <v>9.880000114440918</v>
      </c>
      <c r="R1829" s="11" t="n">
        <v>517.3400268554688</v>
      </c>
      <c r="S1829" s="13" t="n">
        <v>0</v>
      </c>
      <c r="T1829" s="14">
        <f>IF(AND(S1829=1,INT($A1829)=INT($A1828),ISNUMBER(Q1828)),Q1829/Q1828-1,"")</f>
        <v/>
      </c>
      <c r="U1829" s="14">
        <f>IF(AND(S1829=1,INT($A1829)=INT($A1828),ISNUMBER(R1828)),R1829/R1828-1,"")</f>
        <v/>
      </c>
      <c r="V1829" s="11" t="n">
        <v>8.389900207519531</v>
      </c>
      <c r="W1829" s="11" t="n">
        <v>7739.27978515625</v>
      </c>
      <c r="X1829" s="13" t="n">
        <v>0</v>
      </c>
      <c r="Y1829" s="14">
        <f>IF(AND(X1829=1,INT($A1829)=INT($A1828),ISNUMBER(V1828)),V1829/V1828-1,"")</f>
        <v/>
      </c>
      <c r="Z1829" s="14">
        <f>IF(AND(X1829=1,INT($A1829)=INT($A1828),ISNUMBER(W1828)),W1829/W1828-1,"")</f>
        <v/>
      </c>
      <c r="AA1829" s="11" t="n">
        <v>8.720000267028809</v>
      </c>
      <c r="AB1829" s="11" t="n">
        <v>249.9584045410156</v>
      </c>
      <c r="AC1829" s="13" t="n">
        <v>0</v>
      </c>
      <c r="AD1829" s="14">
        <f>IF(AND(AC1829=1,INT($A1829)=INT($A1828),ISNUMBER(AA1828)),AA1829/AA1828-1,"")</f>
        <v/>
      </c>
      <c r="AE1829" s="14">
        <f>IF(AND(AC1829=1,INT($A1829)=INT($A1828),ISNUMBER(AB1828)),AB1829/AB1828-1,"")</f>
        <v/>
      </c>
      <c r="AF1829" s="11" t="n">
        <v>4.669000148773193</v>
      </c>
      <c r="AG1829" s="11" t="n">
        <v>191.8000946044922</v>
      </c>
      <c r="AH1829" s="13" t="n">
        <v>0</v>
      </c>
      <c r="AI1829" s="14">
        <f>IF(AND(AH1829=1,INT($A1829)=INT($A1828),ISNUMBER(AF1828)),AF1829/AF1828-1,"")</f>
        <v/>
      </c>
      <c r="AJ1829" s="14">
        <f>IF(AND(AH1829=1,INT($A1829)=INT($A1828),ISNUMBER(AG1828)),AG1829/AG1828-1,"")</f>
        <v/>
      </c>
    </row>
    <row r="1830">
      <c r="A1830" s="12" t="n">
        <v>46290.58194444444</v>
      </c>
      <c r="B1830" s="11" t="n">
        <v>8.199899673461914</v>
      </c>
      <c r="C1830" s="11" t="n">
        <v>353.0010070800781</v>
      </c>
      <c r="D1830" s="13" t="n">
        <v>1</v>
      </c>
      <c r="E1830" s="14">
        <f>IF(AND(D1830=1,INT($A1830)=INT($A1829),ISNUMBER(B1829)),B1830/B1829-1,"")</f>
        <v/>
      </c>
      <c r="F1830" s="14">
        <f>IF(AND(D1830=1,INT($A1830)=INT($A1829),ISNUMBER(C1829)),C1830/C1829-1,"")</f>
        <v/>
      </c>
      <c r="G1830" s="11" t="n">
        <v>10.08500003814697</v>
      </c>
      <c r="H1830" s="11" t="n">
        <v>339.8949890136719</v>
      </c>
      <c r="I1830" s="13" t="n">
        <v>0</v>
      </c>
      <c r="J1830" s="14">
        <f>IF(AND(I1830=1,INT($A1830)=INT($A1829),ISNUMBER(G1829)),G1830/G1829-1,"")</f>
        <v/>
      </c>
      <c r="K1830" s="14">
        <f>IF(AND(I1830=1,INT($A1830)=INT($A1829),ISNUMBER(H1829)),H1830/H1829-1,"")</f>
        <v/>
      </c>
      <c r="L1830" s="11" t="n">
        <v>12.44999980926514</v>
      </c>
      <c r="M1830" s="11" t="n">
        <v>750.2100219726562</v>
      </c>
      <c r="N1830" s="13" t="n">
        <v>0</v>
      </c>
      <c r="O1830" s="14">
        <f>IF(AND(N1830=1,INT($A1830)=INT($A1829),ISNUMBER(L1829)),L1830/L1829-1,"")</f>
        <v/>
      </c>
      <c r="P1830" s="14">
        <f>IF(AND(N1830=1,INT($A1830)=INT($A1829),ISNUMBER(M1829)),M1830/M1829-1,"")</f>
        <v/>
      </c>
      <c r="Q1830" s="11" t="n">
        <v>9.879899978637695</v>
      </c>
      <c r="R1830" s="11" t="n">
        <v>517.3499755859375</v>
      </c>
      <c r="S1830" s="13" t="n">
        <v>1</v>
      </c>
      <c r="T1830" s="14">
        <f>IF(AND(S1830=1,INT($A1830)=INT($A1829),ISNUMBER(Q1829)),Q1830/Q1829-1,"")</f>
        <v/>
      </c>
      <c r="U1830" s="14">
        <f>IF(AND(S1830=1,INT($A1830)=INT($A1829),ISNUMBER(R1829)),R1830/R1829-1,"")</f>
        <v/>
      </c>
      <c r="V1830" s="11" t="n">
        <v>8.385000228881836</v>
      </c>
      <c r="W1830" s="11" t="n">
        <v>7740.580078125</v>
      </c>
      <c r="X1830" s="13" t="n">
        <v>1</v>
      </c>
      <c r="Y1830" s="14">
        <f>IF(AND(X1830=1,INT($A1830)=INT($A1829),ISNUMBER(V1829)),V1830/V1829-1,"")</f>
        <v/>
      </c>
      <c r="Z1830" s="14">
        <f>IF(AND(X1830=1,INT($A1830)=INT($A1829),ISNUMBER(W1829)),W1830/W1829-1,"")</f>
        <v/>
      </c>
      <c r="AA1830" s="11" t="n">
        <v>8.720000267028809</v>
      </c>
      <c r="AB1830" s="11" t="n">
        <v>249.9584045410156</v>
      </c>
      <c r="AC1830" s="13" t="n">
        <v>0</v>
      </c>
      <c r="AD1830" s="14">
        <f>IF(AND(AC1830=1,INT($A1830)=INT($A1829),ISNUMBER(AA1829)),AA1830/AA1829-1,"")</f>
        <v/>
      </c>
      <c r="AE1830" s="14">
        <f>IF(AND(AC1830=1,INT($A1830)=INT($A1829),ISNUMBER(AB1829)),AB1830/AB1829-1,"")</f>
        <v/>
      </c>
      <c r="AF1830" s="11" t="n">
        <v>4.669000148773193</v>
      </c>
      <c r="AG1830" s="11" t="n">
        <v>191.8000946044922</v>
      </c>
      <c r="AH1830" s="13" t="n">
        <v>0</v>
      </c>
      <c r="AI1830" s="14">
        <f>IF(AND(AH1830=1,INT($A1830)=INT($A1829),ISNUMBER(AF1829)),AF1830/AF1829-1,"")</f>
        <v/>
      </c>
      <c r="AJ1830" s="14">
        <f>IF(AND(AH1830=1,INT($A1830)=INT($A1829),ISNUMBER(AG1829)),AG1830/AG1829-1,"")</f>
        <v/>
      </c>
    </row>
    <row r="1831">
      <c r="A1831" s="12" t="n">
        <v>46290.58263888889</v>
      </c>
      <c r="B1831" s="11" t="n">
        <v>8.199899673461914</v>
      </c>
      <c r="C1831" s="11" t="n">
        <v>353.010009765625</v>
      </c>
      <c r="D1831" s="13" t="n">
        <v>1</v>
      </c>
      <c r="E1831" s="14">
        <f>IF(AND(D1831=1,INT($A1831)=INT($A1830),ISNUMBER(B1830)),B1831/B1830-1,"")</f>
        <v/>
      </c>
      <c r="F1831" s="14">
        <f>IF(AND(D1831=1,INT($A1831)=INT($A1830),ISNUMBER(C1830)),C1831/C1830-1,"")</f>
        <v/>
      </c>
      <c r="G1831" s="11" t="n">
        <v>10.08500003814697</v>
      </c>
      <c r="H1831" s="11" t="n">
        <v>339.8949890136719</v>
      </c>
      <c r="I1831" s="13" t="n">
        <v>0</v>
      </c>
      <c r="J1831" s="14">
        <f>IF(AND(I1831=1,INT($A1831)=INT($A1830),ISNUMBER(G1830)),G1831/G1830-1,"")</f>
        <v/>
      </c>
      <c r="K1831" s="14">
        <f>IF(AND(I1831=1,INT($A1831)=INT($A1830),ISNUMBER(H1830)),H1831/H1830-1,"")</f>
        <v/>
      </c>
      <c r="L1831" s="11" t="n">
        <v>12.44999980926514</v>
      </c>
      <c r="M1831" s="11" t="n">
        <v>750.2100219726562</v>
      </c>
      <c r="N1831" s="13" t="n">
        <v>0</v>
      </c>
      <c r="O1831" s="14">
        <f>IF(AND(N1831=1,INT($A1831)=INT($A1830),ISNUMBER(L1830)),L1831/L1830-1,"")</f>
        <v/>
      </c>
      <c r="P1831" s="14">
        <f>IF(AND(N1831=1,INT($A1831)=INT($A1830),ISNUMBER(M1830)),M1831/M1830-1,"")</f>
        <v/>
      </c>
      <c r="Q1831" s="11" t="n">
        <v>9.869999885559082</v>
      </c>
      <c r="R1831" s="11" t="n">
        <v>517.8200073242188</v>
      </c>
      <c r="S1831" s="13" t="n">
        <v>1</v>
      </c>
      <c r="T1831" s="14">
        <f>IF(AND(S1831=1,INT($A1831)=INT($A1830),ISNUMBER(Q1830)),Q1831/Q1830-1,"")</f>
        <v/>
      </c>
      <c r="U1831" s="14">
        <f>IF(AND(S1831=1,INT($A1831)=INT($A1830),ISNUMBER(R1830)),R1831/R1830-1,"")</f>
        <v/>
      </c>
      <c r="V1831" s="11" t="n">
        <v>8.389900207519531</v>
      </c>
      <c r="W1831" s="11" t="n">
        <v>7741.77001953125</v>
      </c>
      <c r="X1831" s="13" t="n">
        <v>1</v>
      </c>
      <c r="Y1831" s="14">
        <f>IF(AND(X1831=1,INT($A1831)=INT($A1830),ISNUMBER(V1830)),V1831/V1830-1,"")</f>
        <v/>
      </c>
      <c r="Z1831" s="14">
        <f>IF(AND(X1831=1,INT($A1831)=INT($A1830),ISNUMBER(W1830)),W1831/W1830-1,"")</f>
        <v/>
      </c>
      <c r="AA1831" s="11" t="n">
        <v>8.720000267028809</v>
      </c>
      <c r="AB1831" s="11" t="n">
        <v>249.9584045410156</v>
      </c>
      <c r="AC1831" s="13" t="n">
        <v>0</v>
      </c>
      <c r="AD1831" s="14">
        <f>IF(AND(AC1831=1,INT($A1831)=INT($A1830),ISNUMBER(AA1830)),AA1831/AA1830-1,"")</f>
        <v/>
      </c>
      <c r="AE1831" s="14">
        <f>IF(AND(AC1831=1,INT($A1831)=INT($A1830),ISNUMBER(AB1830)),AB1831/AB1830-1,"")</f>
        <v/>
      </c>
      <c r="AF1831" s="11" t="n">
        <v>4.669000148773193</v>
      </c>
      <c r="AG1831" s="11" t="n">
        <v>191.8000946044922</v>
      </c>
      <c r="AH1831" s="13" t="n">
        <v>0</v>
      </c>
      <c r="AI1831" s="14">
        <f>IF(AND(AH1831=1,INT($A1831)=INT($A1830),ISNUMBER(AF1830)),AF1831/AF1830-1,"")</f>
        <v/>
      </c>
      <c r="AJ1831" s="14">
        <f>IF(AND(AH1831=1,INT($A1831)=INT($A1830),ISNUMBER(AG1830)),AG1831/AG1830-1,"")</f>
        <v/>
      </c>
    </row>
    <row r="1832">
      <c r="A1832" s="12" t="n">
        <v>46290.58333333334</v>
      </c>
      <c r="B1832" s="11" t="n">
        <v>8.199899673461914</v>
      </c>
      <c r="C1832" s="11" t="n">
        <v>353.010009765625</v>
      </c>
      <c r="D1832" s="13" t="n">
        <v>0</v>
      </c>
      <c r="E1832" s="14">
        <f>IF(AND(D1832=1,INT($A1832)=INT($A1831),ISNUMBER(B1831)),B1832/B1831-1,"")</f>
        <v/>
      </c>
      <c r="F1832" s="14">
        <f>IF(AND(D1832=1,INT($A1832)=INT($A1831),ISNUMBER(C1831)),C1832/C1831-1,"")</f>
        <v/>
      </c>
      <c r="G1832" s="11" t="n">
        <v>10.08500003814697</v>
      </c>
      <c r="H1832" s="11" t="n">
        <v>339.8949890136719</v>
      </c>
      <c r="I1832" s="13" t="n">
        <v>0</v>
      </c>
      <c r="J1832" s="14">
        <f>IF(AND(I1832=1,INT($A1832)=INT($A1831),ISNUMBER(G1831)),G1832/G1831-1,"")</f>
        <v/>
      </c>
      <c r="K1832" s="14">
        <f>IF(AND(I1832=1,INT($A1832)=INT($A1831),ISNUMBER(H1831)),H1832/H1831-1,"")</f>
        <v/>
      </c>
      <c r="L1832" s="11" t="n">
        <v>12.43990039825439</v>
      </c>
      <c r="M1832" s="11" t="n">
        <v>750.5349731445312</v>
      </c>
      <c r="N1832" s="13" t="n">
        <v>1</v>
      </c>
      <c r="O1832" s="14">
        <f>IF(AND(N1832=1,INT($A1832)=INT($A1831),ISNUMBER(L1831)),L1832/L1831-1,"")</f>
        <v/>
      </c>
      <c r="P1832" s="14">
        <f>IF(AND(N1832=1,INT($A1832)=INT($A1831),ISNUMBER(M1831)),M1832/M1831-1,"")</f>
        <v/>
      </c>
      <c r="Q1832" s="11" t="n">
        <v>9.86970043182373</v>
      </c>
      <c r="R1832" s="11" t="n">
        <v>517.6099853515625</v>
      </c>
      <c r="S1832" s="13" t="n">
        <v>1</v>
      </c>
      <c r="T1832" s="14">
        <f>IF(AND(S1832=1,INT($A1832)=INT($A1831),ISNUMBER(Q1831)),Q1832/Q1831-1,"")</f>
        <v/>
      </c>
      <c r="U1832" s="14">
        <f>IF(AND(S1832=1,INT($A1832)=INT($A1831),ISNUMBER(R1831)),R1832/R1831-1,"")</f>
        <v/>
      </c>
      <c r="V1832" s="11" t="n">
        <v>8.385000228881836</v>
      </c>
      <c r="W1832" s="11" t="n">
        <v>7741.27001953125</v>
      </c>
      <c r="X1832" s="13" t="n">
        <v>1</v>
      </c>
      <c r="Y1832" s="14">
        <f>IF(AND(X1832=1,INT($A1832)=INT($A1831),ISNUMBER(V1831)),V1832/V1831-1,"")</f>
        <v/>
      </c>
      <c r="Z1832" s="14">
        <f>IF(AND(X1832=1,INT($A1832)=INT($A1831),ISNUMBER(W1831)),W1832/W1831-1,"")</f>
        <v/>
      </c>
      <c r="AA1832" s="11" t="n">
        <v>8.719900131225586</v>
      </c>
      <c r="AB1832" s="11" t="n">
        <v>250.0099945068359</v>
      </c>
      <c r="AC1832" s="13" t="n">
        <v>1</v>
      </c>
      <c r="AD1832" s="14">
        <f>IF(AND(AC1832=1,INT($A1832)=INT($A1831),ISNUMBER(AA1831)),AA1832/AA1831-1,"")</f>
        <v/>
      </c>
      <c r="AE1832" s="14">
        <f>IF(AND(AC1832=1,INT($A1832)=INT($A1831),ISNUMBER(AB1831)),AB1832/AB1831-1,"")</f>
        <v/>
      </c>
      <c r="AF1832" s="11" t="n">
        <v>4.669000148773193</v>
      </c>
      <c r="AG1832" s="11" t="n">
        <v>191.8000946044922</v>
      </c>
      <c r="AH1832" s="13" t="n">
        <v>0</v>
      </c>
      <c r="AI1832" s="14">
        <f>IF(AND(AH1832=1,INT($A1832)=INT($A1831),ISNUMBER(AF1831)),AF1832/AF1831-1,"")</f>
        <v/>
      </c>
      <c r="AJ1832" s="14">
        <f>IF(AND(AH1832=1,INT($A1832)=INT($A1831),ISNUMBER(AG1831)),AG1832/AG1831-1,"")</f>
        <v/>
      </c>
    </row>
    <row r="1833">
      <c r="A1833" s="12" t="n">
        <v>46290.58402777778</v>
      </c>
      <c r="B1833" s="11" t="n">
        <v>8.199899673461914</v>
      </c>
      <c r="C1833" s="11" t="n">
        <v>353.010009765625</v>
      </c>
      <c r="D1833" s="13" t="n">
        <v>0</v>
      </c>
      <c r="E1833" s="14">
        <f>IF(AND(D1833=1,INT($A1833)=INT($A1832),ISNUMBER(B1832)),B1833/B1832-1,"")</f>
        <v/>
      </c>
      <c r="F1833" s="14">
        <f>IF(AND(D1833=1,INT($A1833)=INT($A1832),ISNUMBER(C1832)),C1833/C1832-1,"")</f>
        <v/>
      </c>
      <c r="G1833" s="11" t="n">
        <v>10.08500003814697</v>
      </c>
      <c r="H1833" s="11" t="n">
        <v>339.8949890136719</v>
      </c>
      <c r="I1833" s="13" t="n">
        <v>0</v>
      </c>
      <c r="J1833" s="14">
        <f>IF(AND(I1833=1,INT($A1833)=INT($A1832),ISNUMBER(G1832)),G1833/G1832-1,"")</f>
        <v/>
      </c>
      <c r="K1833" s="14">
        <f>IF(AND(I1833=1,INT($A1833)=INT($A1832),ISNUMBER(H1832)),H1833/H1832-1,"")</f>
        <v/>
      </c>
      <c r="L1833" s="11" t="n">
        <v>12.43990039825439</v>
      </c>
      <c r="M1833" s="11" t="n">
        <v>750.5349731445312</v>
      </c>
      <c r="N1833" s="13" t="n">
        <v>0</v>
      </c>
      <c r="O1833" s="14">
        <f>IF(AND(N1833=1,INT($A1833)=INT($A1832),ISNUMBER(L1832)),L1833/L1832-1,"")</f>
        <v/>
      </c>
      <c r="P1833" s="14">
        <f>IF(AND(N1833=1,INT($A1833)=INT($A1832),ISNUMBER(M1832)),M1833/M1832-1,"")</f>
        <v/>
      </c>
      <c r="Q1833" s="11" t="n">
        <v>9.859999656677246</v>
      </c>
      <c r="R1833" s="11" t="n">
        <v>518.2783813476562</v>
      </c>
      <c r="S1833" s="13" t="n">
        <v>1</v>
      </c>
      <c r="T1833" s="14">
        <f>IF(AND(S1833=1,INT($A1833)=INT($A1832),ISNUMBER(Q1832)),Q1833/Q1832-1,"")</f>
        <v/>
      </c>
      <c r="U1833" s="14">
        <f>IF(AND(S1833=1,INT($A1833)=INT($A1832),ISNUMBER(R1832)),R1833/R1832-1,"")</f>
        <v/>
      </c>
      <c r="V1833" s="11" t="n">
        <v>8.389900207519531</v>
      </c>
      <c r="W1833" s="11" t="n">
        <v>7741.97021484375</v>
      </c>
      <c r="X1833" s="13" t="n">
        <v>1</v>
      </c>
      <c r="Y1833" s="14">
        <f>IF(AND(X1833=1,INT($A1833)=INT($A1832),ISNUMBER(V1832)),V1833/V1832-1,"")</f>
        <v/>
      </c>
      <c r="Z1833" s="14">
        <f>IF(AND(X1833=1,INT($A1833)=INT($A1832),ISNUMBER(W1832)),W1833/W1832-1,"")</f>
        <v/>
      </c>
      <c r="AA1833" s="11" t="n">
        <v>8.725000381469727</v>
      </c>
      <c r="AB1833" s="11" t="n">
        <v>250</v>
      </c>
      <c r="AC1833" s="13" t="n">
        <v>1</v>
      </c>
      <c r="AD1833" s="14">
        <f>IF(AND(AC1833=1,INT($A1833)=INT($A1832),ISNUMBER(AA1832)),AA1833/AA1832-1,"")</f>
        <v/>
      </c>
      <c r="AE1833" s="14">
        <f>IF(AND(AC1833=1,INT($A1833)=INT($A1832),ISNUMBER(AB1832)),AB1833/AB1832-1,"")</f>
        <v/>
      </c>
      <c r="AF1833" s="11" t="n">
        <v>4.669000148773193</v>
      </c>
      <c r="AG1833" s="11" t="n">
        <v>191.8000946044922</v>
      </c>
      <c r="AH1833" s="13" t="n">
        <v>0</v>
      </c>
      <c r="AI1833" s="14">
        <f>IF(AND(AH1833=1,INT($A1833)=INT($A1832),ISNUMBER(AF1832)),AF1833/AF1832-1,"")</f>
        <v/>
      </c>
      <c r="AJ1833" s="14">
        <f>IF(AND(AH1833=1,INT($A1833)=INT($A1832),ISNUMBER(AG1832)),AG1833/AG1832-1,"")</f>
        <v/>
      </c>
    </row>
    <row r="1834">
      <c r="A1834" s="12" t="n">
        <v>46290.58472222222</v>
      </c>
      <c r="B1834" s="11" t="n">
        <v>8.199899673461914</v>
      </c>
      <c r="C1834" s="11" t="n">
        <v>353.010009765625</v>
      </c>
      <c r="D1834" s="13" t="n">
        <v>0</v>
      </c>
      <c r="E1834" s="14">
        <f>IF(AND(D1834=1,INT($A1834)=INT($A1833),ISNUMBER(B1833)),B1834/B1833-1,"")</f>
        <v/>
      </c>
      <c r="F1834" s="14">
        <f>IF(AND(D1834=1,INT($A1834)=INT($A1833),ISNUMBER(C1833)),C1834/C1833-1,"")</f>
        <v/>
      </c>
      <c r="G1834" s="11" t="n">
        <v>10.08500003814697</v>
      </c>
      <c r="H1834" s="11" t="n">
        <v>339.8949890136719</v>
      </c>
      <c r="I1834" s="13" t="n">
        <v>0</v>
      </c>
      <c r="J1834" s="14">
        <f>IF(AND(I1834=1,INT($A1834)=INT($A1833),ISNUMBER(G1833)),G1834/G1833-1,"")</f>
        <v/>
      </c>
      <c r="K1834" s="14">
        <f>IF(AND(I1834=1,INT($A1834)=INT($A1833),ISNUMBER(H1833)),H1834/H1833-1,"")</f>
        <v/>
      </c>
      <c r="L1834" s="11" t="n">
        <v>12.43990039825439</v>
      </c>
      <c r="M1834" s="11" t="n">
        <v>750.5349731445312</v>
      </c>
      <c r="N1834" s="13" t="n">
        <v>0</v>
      </c>
      <c r="O1834" s="14">
        <f>IF(AND(N1834=1,INT($A1834)=INT($A1833),ISNUMBER(L1833)),L1834/L1833-1,"")</f>
        <v/>
      </c>
      <c r="P1834" s="14">
        <f>IF(AND(N1834=1,INT($A1834)=INT($A1833),ISNUMBER(M1833)),M1834/M1833-1,"")</f>
        <v/>
      </c>
      <c r="Q1834" s="11" t="n">
        <v>9.862700462341309</v>
      </c>
      <c r="R1834" s="11" t="n">
        <v>517.9949951171875</v>
      </c>
      <c r="S1834" s="13" t="n">
        <v>1</v>
      </c>
      <c r="T1834" s="14">
        <f>IF(AND(S1834=1,INT($A1834)=INT($A1833),ISNUMBER(Q1833)),Q1834/Q1833-1,"")</f>
        <v/>
      </c>
      <c r="U1834" s="14">
        <f>IF(AND(S1834=1,INT($A1834)=INT($A1833),ISNUMBER(R1833)),R1834/R1833-1,"")</f>
        <v/>
      </c>
      <c r="V1834" s="11" t="n">
        <v>8.389900207519531</v>
      </c>
      <c r="W1834" s="11" t="n">
        <v>7741.97021484375</v>
      </c>
      <c r="X1834" s="13" t="n">
        <v>0</v>
      </c>
      <c r="Y1834" s="14">
        <f>IF(AND(X1834=1,INT($A1834)=INT($A1833),ISNUMBER(V1833)),V1834/V1833-1,"")</f>
        <v/>
      </c>
      <c r="Z1834" s="14">
        <f>IF(AND(X1834=1,INT($A1834)=INT($A1833),ISNUMBER(W1833)),W1834/W1833-1,"")</f>
        <v/>
      </c>
      <c r="AA1834" s="11" t="n">
        <v>8.725000381469727</v>
      </c>
      <c r="AB1834" s="11" t="n">
        <v>250</v>
      </c>
      <c r="AC1834" s="13" t="n">
        <v>0</v>
      </c>
      <c r="AD1834" s="14">
        <f>IF(AND(AC1834=1,INT($A1834)=INT($A1833),ISNUMBER(AA1833)),AA1834/AA1833-1,"")</f>
        <v/>
      </c>
      <c r="AE1834" s="14">
        <f>IF(AND(AC1834=1,INT($A1834)=INT($A1833),ISNUMBER(AB1833)),AB1834/AB1833-1,"")</f>
        <v/>
      </c>
      <c r="AF1834" s="11" t="n">
        <v>4.669000148773193</v>
      </c>
      <c r="AG1834" s="11" t="n">
        <v>191.8000946044922</v>
      </c>
      <c r="AH1834" s="13" t="n">
        <v>0</v>
      </c>
      <c r="AI1834" s="14">
        <f>IF(AND(AH1834=1,INT($A1834)=INT($A1833),ISNUMBER(AF1833)),AF1834/AF1833-1,"")</f>
        <v/>
      </c>
      <c r="AJ1834" s="14">
        <f>IF(AND(AH1834=1,INT($A1834)=INT($A1833),ISNUMBER(AG1833)),AG1834/AG1833-1,"")</f>
        <v/>
      </c>
    </row>
    <row r="1835">
      <c r="A1835" s="12" t="n">
        <v>46290.58541666667</v>
      </c>
      <c r="B1835" s="11" t="n">
        <v>8.199899673461914</v>
      </c>
      <c r="C1835" s="11" t="n">
        <v>353.010009765625</v>
      </c>
      <c r="D1835" s="13" t="n">
        <v>0</v>
      </c>
      <c r="E1835" s="14">
        <f>IF(AND(D1835=1,INT($A1835)=INT($A1834),ISNUMBER(B1834)),B1835/B1834-1,"")</f>
        <v/>
      </c>
      <c r="F1835" s="14">
        <f>IF(AND(D1835=1,INT($A1835)=INT($A1834),ISNUMBER(C1834)),C1835/C1834-1,"")</f>
        <v/>
      </c>
      <c r="G1835" s="11" t="n">
        <v>10.08500003814697</v>
      </c>
      <c r="H1835" s="11" t="n">
        <v>339.8949890136719</v>
      </c>
      <c r="I1835" s="13" t="n">
        <v>0</v>
      </c>
      <c r="J1835" s="14">
        <f>IF(AND(I1835=1,INT($A1835)=INT($A1834),ISNUMBER(G1834)),G1835/G1834-1,"")</f>
        <v/>
      </c>
      <c r="K1835" s="14">
        <f>IF(AND(I1835=1,INT($A1835)=INT($A1834),ISNUMBER(H1834)),H1835/H1834-1,"")</f>
        <v/>
      </c>
      <c r="L1835" s="11" t="n">
        <v>12.43990039825439</v>
      </c>
      <c r="M1835" s="11" t="n">
        <v>750.14501953125</v>
      </c>
      <c r="N1835" s="13" t="n">
        <v>1</v>
      </c>
      <c r="O1835" s="14">
        <f>IF(AND(N1835=1,INT($A1835)=INT($A1834),ISNUMBER(L1834)),L1835/L1834-1,"")</f>
        <v/>
      </c>
      <c r="P1835" s="14">
        <f>IF(AND(N1835=1,INT($A1835)=INT($A1834),ISNUMBER(M1834)),M1835/M1834-1,"")</f>
        <v/>
      </c>
      <c r="Q1835" s="11" t="n">
        <v>9.862700462341309</v>
      </c>
      <c r="R1835" s="11" t="n">
        <v>517.9949951171875</v>
      </c>
      <c r="S1835" s="13" t="n">
        <v>0</v>
      </c>
      <c r="T1835" s="14">
        <f>IF(AND(S1835=1,INT($A1835)=INT($A1834),ISNUMBER(Q1834)),Q1835/Q1834-1,"")</f>
        <v/>
      </c>
      <c r="U1835" s="14">
        <f>IF(AND(S1835=1,INT($A1835)=INT($A1834),ISNUMBER(R1834)),R1835/R1834-1,"")</f>
        <v/>
      </c>
      <c r="V1835" s="11" t="n">
        <v>8.390000343322754</v>
      </c>
      <c r="W1835" s="11" t="n">
        <v>7741.72998046875</v>
      </c>
      <c r="X1835" s="13" t="n">
        <v>1</v>
      </c>
      <c r="Y1835" s="14">
        <f>IF(AND(X1835=1,INT($A1835)=INT($A1834),ISNUMBER(V1834)),V1835/V1834-1,"")</f>
        <v/>
      </c>
      <c r="Z1835" s="14">
        <f>IF(AND(X1835=1,INT($A1835)=INT($A1834),ISNUMBER(W1834)),W1835/W1834-1,"")</f>
        <v/>
      </c>
      <c r="AA1835" s="11" t="n">
        <v>8.725000381469727</v>
      </c>
      <c r="AB1835" s="11" t="n">
        <v>250</v>
      </c>
      <c r="AC1835" s="13" t="n">
        <v>0</v>
      </c>
      <c r="AD1835" s="14">
        <f>IF(AND(AC1835=1,INT($A1835)=INT($A1834),ISNUMBER(AA1834)),AA1835/AA1834-1,"")</f>
        <v/>
      </c>
      <c r="AE1835" s="14">
        <f>IF(AND(AC1835=1,INT($A1835)=INT($A1834),ISNUMBER(AB1834)),AB1835/AB1834-1,"")</f>
        <v/>
      </c>
      <c r="AF1835" s="11" t="n">
        <v>4.67080020904541</v>
      </c>
      <c r="AG1835" s="11" t="n">
        <v>191.5399932861328</v>
      </c>
      <c r="AH1835" s="13" t="n">
        <v>1</v>
      </c>
      <c r="AI1835" s="14">
        <f>IF(AND(AH1835=1,INT($A1835)=INT($A1834),ISNUMBER(AF1834)),AF1835/AF1834-1,"")</f>
        <v/>
      </c>
      <c r="AJ1835" s="14">
        <f>IF(AND(AH1835=1,INT($A1835)=INT($A1834),ISNUMBER(AG1834)),AG1835/AG1834-1,"")</f>
        <v/>
      </c>
    </row>
    <row r="1836">
      <c r="A1836" s="12" t="n">
        <v>46290.58611111111</v>
      </c>
      <c r="B1836" s="11" t="n">
        <v>8.204999923706055</v>
      </c>
      <c r="C1836" s="11" t="n">
        <v>352.8800048828125</v>
      </c>
      <c r="D1836" s="13" t="n">
        <v>1</v>
      </c>
      <c r="E1836" s="14">
        <f>IF(AND(D1836=1,INT($A1836)=INT($A1835),ISNUMBER(B1835)),B1836/B1835-1,"")</f>
        <v/>
      </c>
      <c r="F1836" s="14">
        <f>IF(AND(D1836=1,INT($A1836)=INT($A1835),ISNUMBER(C1835)),C1836/C1835-1,"")</f>
        <v/>
      </c>
      <c r="G1836" s="11" t="n">
        <v>10.08500003814697</v>
      </c>
      <c r="H1836" s="11" t="n">
        <v>339.8949890136719</v>
      </c>
      <c r="I1836" s="13" t="n">
        <v>0</v>
      </c>
      <c r="J1836" s="14">
        <f>IF(AND(I1836=1,INT($A1836)=INT($A1835),ISNUMBER(G1835)),G1836/G1835-1,"")</f>
        <v/>
      </c>
      <c r="K1836" s="14">
        <f>IF(AND(I1836=1,INT($A1836)=INT($A1835),ISNUMBER(H1835)),H1836/H1835-1,"")</f>
        <v/>
      </c>
      <c r="L1836" s="11" t="n">
        <v>12.43990039825439</v>
      </c>
      <c r="M1836" s="11" t="n">
        <v>750.14501953125</v>
      </c>
      <c r="N1836" s="13" t="n">
        <v>0</v>
      </c>
      <c r="O1836" s="14">
        <f>IF(AND(N1836=1,INT($A1836)=INT($A1835),ISNUMBER(L1835)),L1836/L1835-1,"")</f>
        <v/>
      </c>
      <c r="P1836" s="14">
        <f>IF(AND(N1836=1,INT($A1836)=INT($A1835),ISNUMBER(M1835)),M1836/M1835-1,"")</f>
        <v/>
      </c>
      <c r="Q1836" s="11" t="n">
        <v>9.862700462341309</v>
      </c>
      <c r="R1836" s="11" t="n">
        <v>517.9949951171875</v>
      </c>
      <c r="S1836" s="13" t="n">
        <v>0</v>
      </c>
      <c r="T1836" s="14">
        <f>IF(AND(S1836=1,INT($A1836)=INT($A1835),ISNUMBER(Q1835)),Q1836/Q1835-1,"")</f>
        <v/>
      </c>
      <c r="U1836" s="14">
        <f>IF(AND(S1836=1,INT($A1836)=INT($A1835),ISNUMBER(R1835)),R1836/R1835-1,"")</f>
        <v/>
      </c>
      <c r="V1836" s="11" t="n">
        <v>8.390000343322754</v>
      </c>
      <c r="W1836" s="11" t="n">
        <v>7741.72998046875</v>
      </c>
      <c r="X1836" s="13" t="n">
        <v>0</v>
      </c>
      <c r="Y1836" s="14">
        <f>IF(AND(X1836=1,INT($A1836)=INT($A1835),ISNUMBER(V1835)),V1836/V1835-1,"")</f>
        <v/>
      </c>
      <c r="Z1836" s="14">
        <f>IF(AND(X1836=1,INT($A1836)=INT($A1835),ISNUMBER(W1835)),W1836/W1835-1,"")</f>
        <v/>
      </c>
      <c r="AA1836" s="11" t="n">
        <v>8.725000381469727</v>
      </c>
      <c r="AB1836" s="11" t="n">
        <v>249.6649932861328</v>
      </c>
      <c r="AC1836" s="13" t="n">
        <v>1</v>
      </c>
      <c r="AD1836" s="14">
        <f>IF(AND(AC1836=1,INT($A1836)=INT($A1835),ISNUMBER(AA1835)),AA1836/AA1835-1,"")</f>
        <v/>
      </c>
      <c r="AE1836" s="14">
        <f>IF(AND(AC1836=1,INT($A1836)=INT($A1835),ISNUMBER(AB1835)),AB1836/AB1835-1,"")</f>
        <v/>
      </c>
      <c r="AF1836" s="11" t="n">
        <v>4.670000076293945</v>
      </c>
      <c r="AG1836" s="11" t="n">
        <v>191.6100006103516</v>
      </c>
      <c r="AH1836" s="13" t="n">
        <v>1</v>
      </c>
      <c r="AI1836" s="14">
        <f>IF(AND(AH1836=1,INT($A1836)=INT($A1835),ISNUMBER(AF1835)),AF1836/AF1835-1,"")</f>
        <v/>
      </c>
      <c r="AJ1836" s="14">
        <f>IF(AND(AH1836=1,INT($A1836)=INT($A1835),ISNUMBER(AG1835)),AG1836/AG1835-1,"")</f>
        <v/>
      </c>
    </row>
    <row r="1837">
      <c r="A1837" s="12" t="n">
        <v>46290.58680555555</v>
      </c>
      <c r="B1837" s="11" t="n">
        <v>8.200099945068359</v>
      </c>
      <c r="C1837" s="11" t="n">
        <v>352.8900146484375</v>
      </c>
      <c r="D1837" s="13" t="n">
        <v>1</v>
      </c>
      <c r="E1837" s="14">
        <f>IF(AND(D1837=1,INT($A1837)=INT($A1836),ISNUMBER(B1836)),B1837/B1836-1,"")</f>
        <v/>
      </c>
      <c r="F1837" s="14">
        <f>IF(AND(D1837=1,INT($A1837)=INT($A1836),ISNUMBER(C1836)),C1837/C1836-1,"")</f>
        <v/>
      </c>
      <c r="G1837" s="11" t="n">
        <v>10.08500003814697</v>
      </c>
      <c r="H1837" s="11" t="n">
        <v>339.8949890136719</v>
      </c>
      <c r="I1837" s="13" t="n">
        <v>0</v>
      </c>
      <c r="J1837" s="14">
        <f>IF(AND(I1837=1,INT($A1837)=INT($A1836),ISNUMBER(G1836)),G1837/G1836-1,"")</f>
        <v/>
      </c>
      <c r="K1837" s="14">
        <f>IF(AND(I1837=1,INT($A1837)=INT($A1836),ISNUMBER(H1836)),H1837/H1836-1,"")</f>
        <v/>
      </c>
      <c r="L1837" s="11" t="n">
        <v>12.43990039825439</v>
      </c>
      <c r="M1837" s="11" t="n">
        <v>750.2655029296875</v>
      </c>
      <c r="N1837" s="13" t="n">
        <v>1</v>
      </c>
      <c r="O1837" s="14">
        <f>IF(AND(N1837=1,INT($A1837)=INT($A1836),ISNUMBER(L1836)),L1837/L1836-1,"")</f>
        <v/>
      </c>
      <c r="P1837" s="14">
        <f>IF(AND(N1837=1,INT($A1837)=INT($A1836),ISNUMBER(M1836)),M1837/M1836-1,"")</f>
        <v/>
      </c>
      <c r="Q1837" s="11" t="n">
        <v>9.862700462341309</v>
      </c>
      <c r="R1837" s="11" t="n">
        <v>517.9949951171875</v>
      </c>
      <c r="S1837" s="13" t="n">
        <v>0</v>
      </c>
      <c r="T1837" s="14">
        <f>IF(AND(S1837=1,INT($A1837)=INT($A1836),ISNUMBER(Q1836)),Q1837/Q1836-1,"")</f>
        <v/>
      </c>
      <c r="U1837" s="14">
        <f>IF(AND(S1837=1,INT($A1837)=INT($A1836),ISNUMBER(R1836)),R1837/R1836-1,"")</f>
        <v/>
      </c>
      <c r="V1837" s="11" t="n">
        <v>8.390000343322754</v>
      </c>
      <c r="W1837" s="11" t="n">
        <v>7741.72998046875</v>
      </c>
      <c r="X1837" s="13" t="n">
        <v>0</v>
      </c>
      <c r="Y1837" s="14">
        <f>IF(AND(X1837=1,INT($A1837)=INT($A1836),ISNUMBER(V1836)),V1837/V1836-1,"")</f>
        <v/>
      </c>
      <c r="Z1837" s="14">
        <f>IF(AND(X1837=1,INT($A1837)=INT($A1836),ISNUMBER(W1836)),W1837/W1836-1,"")</f>
        <v/>
      </c>
      <c r="AA1837" s="11" t="n">
        <v>8.725000381469727</v>
      </c>
      <c r="AB1837" s="11" t="n">
        <v>249.6649932861328</v>
      </c>
      <c r="AC1837" s="13" t="n">
        <v>0</v>
      </c>
      <c r="AD1837" s="14">
        <f>IF(AND(AC1837=1,INT($A1837)=INT($A1836),ISNUMBER(AA1836)),AA1837/AA1836-1,"")</f>
        <v/>
      </c>
      <c r="AE1837" s="14">
        <f>IF(AND(AC1837=1,INT($A1837)=INT($A1836),ISNUMBER(AB1836)),AB1837/AB1836-1,"")</f>
        <v/>
      </c>
      <c r="AF1837" s="11" t="n">
        <v>4.670100212097168</v>
      </c>
      <c r="AG1837" s="11" t="n">
        <v>191.5350036621094</v>
      </c>
      <c r="AH1837" s="13" t="n">
        <v>1</v>
      </c>
      <c r="AI1837" s="14">
        <f>IF(AND(AH1837=1,INT($A1837)=INT($A1836),ISNUMBER(AF1836)),AF1837/AF1836-1,"")</f>
        <v/>
      </c>
      <c r="AJ1837" s="14">
        <f>IF(AND(AH1837=1,INT($A1837)=INT($A1836),ISNUMBER(AG1836)),AG1837/AG1836-1,"")</f>
        <v/>
      </c>
    </row>
    <row r="1838">
      <c r="A1838" s="12" t="n">
        <v>46290.5875</v>
      </c>
      <c r="B1838" s="11" t="n">
        <v>8.199899673461914</v>
      </c>
      <c r="C1838" s="11" t="n">
        <v>353.010009765625</v>
      </c>
      <c r="D1838" s="13" t="n">
        <v>1</v>
      </c>
      <c r="E1838" s="14">
        <f>IF(AND(D1838=1,INT($A1838)=INT($A1837),ISNUMBER(B1837)),B1838/B1837-1,"")</f>
        <v/>
      </c>
      <c r="F1838" s="14">
        <f>IF(AND(D1838=1,INT($A1838)=INT($A1837),ISNUMBER(C1837)),C1838/C1837-1,"")</f>
        <v/>
      </c>
      <c r="G1838" s="11" t="n">
        <v>10.08500003814697</v>
      </c>
      <c r="H1838" s="11" t="n">
        <v>339.8949890136719</v>
      </c>
      <c r="I1838" s="13" t="n">
        <v>0</v>
      </c>
      <c r="J1838" s="14">
        <f>IF(AND(I1838=1,INT($A1838)=INT($A1837),ISNUMBER(G1837)),G1838/G1837-1,"")</f>
        <v/>
      </c>
      <c r="K1838" s="14">
        <f>IF(AND(I1838=1,INT($A1838)=INT($A1837),ISNUMBER(H1837)),H1838/H1837-1,"")</f>
        <v/>
      </c>
      <c r="L1838" s="11" t="n">
        <v>12.43990039825439</v>
      </c>
      <c r="M1838" s="11" t="n">
        <v>750.2655029296875</v>
      </c>
      <c r="N1838" s="13" t="n">
        <v>0</v>
      </c>
      <c r="O1838" s="14">
        <f>IF(AND(N1838=1,INT($A1838)=INT($A1837),ISNUMBER(L1837)),L1838/L1837-1,"")</f>
        <v/>
      </c>
      <c r="P1838" s="14">
        <f>IF(AND(N1838=1,INT($A1838)=INT($A1837),ISNUMBER(M1837)),M1838/M1837-1,"")</f>
        <v/>
      </c>
      <c r="Q1838" s="11" t="n">
        <v>9.862700462341309</v>
      </c>
      <c r="R1838" s="11" t="n">
        <v>517.9949951171875</v>
      </c>
      <c r="S1838" s="13" t="n">
        <v>0</v>
      </c>
      <c r="T1838" s="14">
        <f>IF(AND(S1838=1,INT($A1838)=INT($A1837),ISNUMBER(Q1837)),Q1838/Q1837-1,"")</f>
        <v/>
      </c>
      <c r="U1838" s="14">
        <f>IF(AND(S1838=1,INT($A1838)=INT($A1837),ISNUMBER(R1837)),R1838/R1837-1,"")</f>
        <v/>
      </c>
      <c r="V1838" s="11" t="n">
        <v>8.389900207519531</v>
      </c>
      <c r="W1838" s="11" t="n">
        <v>7740.2998046875</v>
      </c>
      <c r="X1838" s="13" t="n">
        <v>1</v>
      </c>
      <c r="Y1838" s="14">
        <f>IF(AND(X1838=1,INT($A1838)=INT($A1837),ISNUMBER(V1837)),V1838/V1837-1,"")</f>
        <v/>
      </c>
      <c r="Z1838" s="14">
        <f>IF(AND(X1838=1,INT($A1838)=INT($A1837),ISNUMBER(W1837)),W1838/W1837-1,"")</f>
        <v/>
      </c>
      <c r="AA1838" s="11" t="n">
        <v>8.725000381469727</v>
      </c>
      <c r="AB1838" s="11" t="n">
        <v>249.6649932861328</v>
      </c>
      <c r="AC1838" s="13" t="n">
        <v>0</v>
      </c>
      <c r="AD1838" s="14">
        <f>IF(AND(AC1838=1,INT($A1838)=INT($A1837),ISNUMBER(AA1837)),AA1838/AA1837-1,"")</f>
        <v/>
      </c>
      <c r="AE1838" s="14">
        <f>IF(AND(AC1838=1,INT($A1838)=INT($A1837),ISNUMBER(AB1837)),AB1838/AB1837-1,"")</f>
        <v/>
      </c>
      <c r="AF1838" s="11" t="n">
        <v>4.670100212097168</v>
      </c>
      <c r="AG1838" s="11" t="n">
        <v>191.5771026611328</v>
      </c>
      <c r="AH1838" s="13" t="n">
        <v>1</v>
      </c>
      <c r="AI1838" s="14">
        <f>IF(AND(AH1838=1,INT($A1838)=INT($A1837),ISNUMBER(AF1837)),AF1838/AF1837-1,"")</f>
        <v/>
      </c>
      <c r="AJ1838" s="14">
        <f>IF(AND(AH1838=1,INT($A1838)=INT($A1837),ISNUMBER(AG1837)),AG1838/AG1837-1,"")</f>
        <v/>
      </c>
    </row>
    <row r="1839">
      <c r="A1839" s="12" t="n">
        <v>46290.58819444444</v>
      </c>
      <c r="B1839" s="11" t="n">
        <v>8.199299812316895</v>
      </c>
      <c r="C1839" s="11" t="n">
        <v>353.0199890136719</v>
      </c>
      <c r="D1839" s="13" t="n">
        <v>1</v>
      </c>
      <c r="E1839" s="14">
        <f>IF(AND(D1839=1,INT($A1839)=INT($A1838),ISNUMBER(B1838)),B1839/B1838-1,"")</f>
        <v/>
      </c>
      <c r="F1839" s="14">
        <f>IF(AND(D1839=1,INT($A1839)=INT($A1838),ISNUMBER(C1838)),C1839/C1838-1,"")</f>
        <v/>
      </c>
      <c r="G1839" s="11" t="n">
        <v>10.08500003814697</v>
      </c>
      <c r="H1839" s="11" t="n">
        <v>339.8949890136719</v>
      </c>
      <c r="I1839" s="13" t="n">
        <v>0</v>
      </c>
      <c r="J1839" s="14">
        <f>IF(AND(I1839=1,INT($A1839)=INT($A1838),ISNUMBER(G1838)),G1839/G1838-1,"")</f>
        <v/>
      </c>
      <c r="K1839" s="14">
        <f>IF(AND(I1839=1,INT($A1839)=INT($A1838),ISNUMBER(H1838)),H1839/H1838-1,"")</f>
        <v/>
      </c>
      <c r="L1839" s="11" t="n">
        <v>12.42109966278076</v>
      </c>
      <c r="M1839" s="11" t="n">
        <v>750.885009765625</v>
      </c>
      <c r="N1839" s="13" t="n">
        <v>1</v>
      </c>
      <c r="O1839" s="14">
        <f>IF(AND(N1839=1,INT($A1839)=INT($A1838),ISNUMBER(L1838)),L1839/L1838-1,"")</f>
        <v/>
      </c>
      <c r="P1839" s="14">
        <f>IF(AND(N1839=1,INT($A1839)=INT($A1838),ISNUMBER(M1838)),M1839/M1838-1,"")</f>
        <v/>
      </c>
      <c r="Q1839" s="11" t="n">
        <v>9.880800247192383</v>
      </c>
      <c r="R1839" s="11" t="n">
        <v>517.25</v>
      </c>
      <c r="S1839" s="13" t="n">
        <v>1</v>
      </c>
      <c r="T1839" s="14">
        <f>IF(AND(S1839=1,INT($A1839)=INT($A1838),ISNUMBER(Q1838)),Q1839/Q1838-1,"")</f>
        <v/>
      </c>
      <c r="U1839" s="14">
        <f>IF(AND(S1839=1,INT($A1839)=INT($A1838),ISNUMBER(R1838)),R1839/R1838-1,"")</f>
        <v/>
      </c>
      <c r="V1839" s="11" t="n">
        <v>8.385000228881836</v>
      </c>
      <c r="W1839" s="11" t="n">
        <v>7738.93017578125</v>
      </c>
      <c r="X1839" s="13" t="n">
        <v>1</v>
      </c>
      <c r="Y1839" s="14">
        <f>IF(AND(X1839=1,INT($A1839)=INT($A1838),ISNUMBER(V1838)),V1839/V1838-1,"")</f>
        <v/>
      </c>
      <c r="Z1839" s="14">
        <f>IF(AND(X1839=1,INT($A1839)=INT($A1838),ISNUMBER(W1838)),W1839/W1838-1,"")</f>
        <v/>
      </c>
      <c r="AA1839" s="11" t="n">
        <v>8.730099678039551</v>
      </c>
      <c r="AB1839" s="11" t="n">
        <v>249.7899932861328</v>
      </c>
      <c r="AC1839" s="13" t="n">
        <v>1</v>
      </c>
      <c r="AD1839" s="14">
        <f>IF(AND(AC1839=1,INT($A1839)=INT($A1838),ISNUMBER(AA1838)),AA1839/AA1838-1,"")</f>
        <v/>
      </c>
      <c r="AE1839" s="14">
        <f>IF(AND(AC1839=1,INT($A1839)=INT($A1838),ISNUMBER(AB1838)),AB1839/AB1838-1,"")</f>
        <v/>
      </c>
      <c r="AF1839" s="11" t="n">
        <v>4.670000076293945</v>
      </c>
      <c r="AG1839" s="11" t="n">
        <v>191.6300048828125</v>
      </c>
      <c r="AH1839" s="13" t="n">
        <v>1</v>
      </c>
      <c r="AI1839" s="14">
        <f>IF(AND(AH1839=1,INT($A1839)=INT($A1838),ISNUMBER(AF1838)),AF1839/AF1838-1,"")</f>
        <v/>
      </c>
      <c r="AJ1839" s="14">
        <f>IF(AND(AH1839=1,INT($A1839)=INT($A1838),ISNUMBER(AG1838)),AG1839/AG1838-1,"")</f>
        <v/>
      </c>
    </row>
    <row r="1840">
      <c r="A1840" s="12" t="n">
        <v>46290.58888888889</v>
      </c>
      <c r="B1840" s="11" t="n">
        <v>8.199299812316895</v>
      </c>
      <c r="C1840" s="11" t="n">
        <v>353.0199890136719</v>
      </c>
      <c r="D1840" s="13" t="n">
        <v>0</v>
      </c>
      <c r="E1840" s="14">
        <f>IF(AND(D1840=1,INT($A1840)=INT($A1839),ISNUMBER(B1839)),B1840/B1839-1,"")</f>
        <v/>
      </c>
      <c r="F1840" s="14">
        <f>IF(AND(D1840=1,INT($A1840)=INT($A1839),ISNUMBER(C1839)),C1840/C1839-1,"")</f>
        <v/>
      </c>
      <c r="G1840" s="11" t="n">
        <v>10.08500003814697</v>
      </c>
      <c r="H1840" s="11" t="n">
        <v>339.8949890136719</v>
      </c>
      <c r="I1840" s="13" t="n">
        <v>0</v>
      </c>
      <c r="J1840" s="14">
        <f>IF(AND(I1840=1,INT($A1840)=INT($A1839),ISNUMBER(G1839)),G1840/G1839-1,"")</f>
        <v/>
      </c>
      <c r="K1840" s="14">
        <f>IF(AND(I1840=1,INT($A1840)=INT($A1839),ISNUMBER(H1839)),H1840/H1839-1,"")</f>
        <v/>
      </c>
      <c r="L1840" s="11" t="n">
        <v>12.42109966278076</v>
      </c>
      <c r="M1840" s="11" t="n">
        <v>750.885009765625</v>
      </c>
      <c r="N1840" s="13" t="n">
        <v>0</v>
      </c>
      <c r="O1840" s="14">
        <f>IF(AND(N1840=1,INT($A1840)=INT($A1839),ISNUMBER(L1839)),L1840/L1839-1,"")</f>
        <v/>
      </c>
      <c r="P1840" s="14">
        <f>IF(AND(N1840=1,INT($A1840)=INT($A1839),ISNUMBER(M1839)),M1840/M1839-1,"")</f>
        <v/>
      </c>
      <c r="Q1840" s="11" t="n">
        <v>9.880800247192383</v>
      </c>
      <c r="R1840" s="11" t="n">
        <v>517.25</v>
      </c>
      <c r="S1840" s="13" t="n">
        <v>0</v>
      </c>
      <c r="T1840" s="14">
        <f>IF(AND(S1840=1,INT($A1840)=INT($A1839),ISNUMBER(Q1839)),Q1840/Q1839-1,"")</f>
        <v/>
      </c>
      <c r="U1840" s="14">
        <f>IF(AND(S1840=1,INT($A1840)=INT($A1839),ISNUMBER(R1839)),R1840/R1839-1,"")</f>
        <v/>
      </c>
      <c r="V1840" s="11" t="n">
        <v>8.385000228881836</v>
      </c>
      <c r="W1840" s="11" t="n">
        <v>7740.6201171875</v>
      </c>
      <c r="X1840" s="13" t="n">
        <v>1</v>
      </c>
      <c r="Y1840" s="14">
        <f>IF(AND(X1840=1,INT($A1840)=INT($A1839),ISNUMBER(V1839)),V1840/V1839-1,"")</f>
        <v/>
      </c>
      <c r="Z1840" s="14">
        <f>IF(AND(X1840=1,INT($A1840)=INT($A1839),ISNUMBER(W1839)),W1840/W1839-1,"")</f>
        <v/>
      </c>
      <c r="AA1840" s="11" t="n">
        <v>8.729999542236328</v>
      </c>
      <c r="AB1840" s="11" t="n">
        <v>249.9299926757812</v>
      </c>
      <c r="AC1840" s="13" t="n">
        <v>1</v>
      </c>
      <c r="AD1840" s="14">
        <f>IF(AND(AC1840=1,INT($A1840)=INT($A1839),ISNUMBER(AA1839)),AA1840/AA1839-1,"")</f>
        <v/>
      </c>
      <c r="AE1840" s="14">
        <f>IF(AND(AC1840=1,INT($A1840)=INT($A1839),ISNUMBER(AB1839)),AB1840/AB1839-1,"")</f>
        <v/>
      </c>
      <c r="AF1840" s="11" t="n">
        <v>4.660099983215332</v>
      </c>
      <c r="AG1840" s="11" t="n">
        <v>191.8350067138672</v>
      </c>
      <c r="AH1840" s="13" t="n">
        <v>1</v>
      </c>
      <c r="AI1840" s="14">
        <f>IF(AND(AH1840=1,INT($A1840)=INT($A1839),ISNUMBER(AF1839)),AF1840/AF1839-1,"")</f>
        <v/>
      </c>
      <c r="AJ1840" s="14">
        <f>IF(AND(AH1840=1,INT($A1840)=INT($A1839),ISNUMBER(AG1839)),AG1840/AG1839-1,"")</f>
        <v/>
      </c>
    </row>
    <row r="1841">
      <c r="A1841" s="12" t="n">
        <v>46290.58958333333</v>
      </c>
      <c r="B1841" s="11" t="n">
        <v>8.199299812316895</v>
      </c>
      <c r="C1841" s="11" t="n">
        <v>353.0199890136719</v>
      </c>
      <c r="D1841" s="13" t="n">
        <v>0</v>
      </c>
      <c r="E1841" s="14">
        <f>IF(AND(D1841=1,INT($A1841)=INT($A1840),ISNUMBER(B1840)),B1841/B1840-1,"")</f>
        <v/>
      </c>
      <c r="F1841" s="14">
        <f>IF(AND(D1841=1,INT($A1841)=INT($A1840),ISNUMBER(C1840)),C1841/C1840-1,"")</f>
        <v/>
      </c>
      <c r="G1841" s="11" t="n">
        <v>10.08500003814697</v>
      </c>
      <c r="H1841" s="11" t="n">
        <v>340.0499877929688</v>
      </c>
      <c r="I1841" s="13" t="n">
        <v>1</v>
      </c>
      <c r="J1841" s="14">
        <f>IF(AND(I1841=1,INT($A1841)=INT($A1840),ISNUMBER(G1840)),G1841/G1840-1,"")</f>
        <v/>
      </c>
      <c r="K1841" s="14">
        <f>IF(AND(I1841=1,INT($A1841)=INT($A1840),ISNUMBER(H1840)),H1841/H1840-1,"")</f>
        <v/>
      </c>
      <c r="L1841" s="11" t="n">
        <v>12.42000007629395</v>
      </c>
      <c r="M1841" s="11" t="n">
        <v>751.3099975585938</v>
      </c>
      <c r="N1841" s="13" t="n">
        <v>1</v>
      </c>
      <c r="O1841" s="14">
        <f>IF(AND(N1841=1,INT($A1841)=INT($A1840),ISNUMBER(L1840)),L1841/L1840-1,"")</f>
        <v/>
      </c>
      <c r="P1841" s="14">
        <f>IF(AND(N1841=1,INT($A1841)=INT($A1840),ISNUMBER(M1840)),M1841/M1840-1,"")</f>
        <v/>
      </c>
      <c r="Q1841" s="11" t="n">
        <v>9.880800247192383</v>
      </c>
      <c r="R1841" s="11" t="n">
        <v>517.25</v>
      </c>
      <c r="S1841" s="13" t="n">
        <v>0</v>
      </c>
      <c r="T1841" s="14">
        <f>IF(AND(S1841=1,INT($A1841)=INT($A1840),ISNUMBER(Q1840)),Q1841/Q1840-1,"")</f>
        <v/>
      </c>
      <c r="U1841" s="14">
        <f>IF(AND(S1841=1,INT($A1841)=INT($A1840),ISNUMBER(R1840)),R1841/R1840-1,"")</f>
        <v/>
      </c>
      <c r="V1841" s="11" t="n">
        <v>8.389399528503418</v>
      </c>
      <c r="W1841" s="11" t="n">
        <v>7741.419921875</v>
      </c>
      <c r="X1841" s="13" t="n">
        <v>1</v>
      </c>
      <c r="Y1841" s="14">
        <f>IF(AND(X1841=1,INT($A1841)=INT($A1840),ISNUMBER(V1840)),V1841/V1840-1,"")</f>
        <v/>
      </c>
      <c r="Z1841" s="14">
        <f>IF(AND(X1841=1,INT($A1841)=INT($A1840),ISNUMBER(W1840)),W1841/W1840-1,"")</f>
        <v/>
      </c>
      <c r="AA1841" s="11" t="n">
        <v>8.729999542236328</v>
      </c>
      <c r="AB1841" s="11" t="n">
        <v>249.9299926757812</v>
      </c>
      <c r="AC1841" s="13" t="n">
        <v>0</v>
      </c>
      <c r="AD1841" s="14">
        <f>IF(AND(AC1841=1,INT($A1841)=INT($A1840),ISNUMBER(AA1840)),AA1841/AA1840-1,"")</f>
        <v/>
      </c>
      <c r="AE1841" s="14">
        <f>IF(AND(AC1841=1,INT($A1841)=INT($A1840),ISNUMBER(AB1840)),AB1841/AB1840-1,"")</f>
        <v/>
      </c>
      <c r="AF1841" s="11" t="n">
        <v>4.660099983215332</v>
      </c>
      <c r="AG1841" s="11" t="n">
        <v>191.8350067138672</v>
      </c>
      <c r="AH1841" s="13" t="n">
        <v>0</v>
      </c>
      <c r="AI1841" s="14">
        <f>IF(AND(AH1841=1,INT($A1841)=INT($A1840),ISNUMBER(AF1840)),AF1841/AF1840-1,"")</f>
        <v/>
      </c>
      <c r="AJ1841" s="14">
        <f>IF(AND(AH1841=1,INT($A1841)=INT($A1840),ISNUMBER(AG1840)),AG1841/AG1840-1,"")</f>
        <v/>
      </c>
    </row>
    <row r="1842">
      <c r="A1842" s="12" t="n">
        <v>46290.59027777778</v>
      </c>
      <c r="B1842" s="11" t="n">
        <v>8.199299812316895</v>
      </c>
      <c r="C1842" s="11" t="n">
        <v>353.0199890136719</v>
      </c>
      <c r="D1842" s="13" t="n">
        <v>0</v>
      </c>
      <c r="E1842" s="14">
        <f>IF(AND(D1842=1,INT($A1842)=INT($A1841),ISNUMBER(B1841)),B1842/B1841-1,"")</f>
        <v/>
      </c>
      <c r="F1842" s="14">
        <f>IF(AND(D1842=1,INT($A1842)=INT($A1841),ISNUMBER(C1841)),C1842/C1841-1,"")</f>
        <v/>
      </c>
      <c r="G1842" s="11" t="n">
        <v>10.08500003814697</v>
      </c>
      <c r="H1842" s="11" t="n">
        <v>340.0499877929688</v>
      </c>
      <c r="I1842" s="13" t="n">
        <v>0</v>
      </c>
      <c r="J1842" s="14">
        <f>IF(AND(I1842=1,INT($A1842)=INT($A1841),ISNUMBER(G1841)),G1842/G1841-1,"")</f>
        <v/>
      </c>
      <c r="K1842" s="14">
        <f>IF(AND(I1842=1,INT($A1842)=INT($A1841),ISNUMBER(H1841)),H1842/H1841-1,"")</f>
        <v/>
      </c>
      <c r="L1842" s="11" t="n">
        <v>12.42000007629395</v>
      </c>
      <c r="M1842" s="11" t="n">
        <v>751.3099975585938</v>
      </c>
      <c r="N1842" s="13" t="n">
        <v>0</v>
      </c>
      <c r="O1842" s="14">
        <f>IF(AND(N1842=1,INT($A1842)=INT($A1841),ISNUMBER(L1841)),L1842/L1841-1,"")</f>
        <v/>
      </c>
      <c r="P1842" s="14">
        <f>IF(AND(N1842=1,INT($A1842)=INT($A1841),ISNUMBER(M1841)),M1842/M1841-1,"")</f>
        <v/>
      </c>
      <c r="Q1842" s="11" t="n">
        <v>9.863400459289551</v>
      </c>
      <c r="R1842" s="11" t="n">
        <v>518.030029296875</v>
      </c>
      <c r="S1842" s="13" t="n">
        <v>1</v>
      </c>
      <c r="T1842" s="14">
        <f>IF(AND(S1842=1,INT($A1842)=INT($A1841),ISNUMBER(Q1841)),Q1842/Q1841-1,"")</f>
        <v/>
      </c>
      <c r="U1842" s="14">
        <f>IF(AND(S1842=1,INT($A1842)=INT($A1841),ISNUMBER(R1841)),R1842/R1841-1,"")</f>
        <v/>
      </c>
      <c r="V1842" s="11" t="n">
        <v>8.385000228881836</v>
      </c>
      <c r="W1842" s="11" t="n">
        <v>7741.22021484375</v>
      </c>
      <c r="X1842" s="13" t="n">
        <v>1</v>
      </c>
      <c r="Y1842" s="14">
        <f>IF(AND(X1842=1,INT($A1842)=INT($A1841),ISNUMBER(V1841)),V1842/V1841-1,"")</f>
        <v/>
      </c>
      <c r="Z1842" s="14">
        <f>IF(AND(X1842=1,INT($A1842)=INT($A1841),ISNUMBER(W1841)),W1842/W1841-1,"")</f>
        <v/>
      </c>
      <c r="AA1842" s="11" t="n">
        <v>8.729999542236328</v>
      </c>
      <c r="AB1842" s="11" t="n">
        <v>249.9299926757812</v>
      </c>
      <c r="AC1842" s="13" t="n">
        <v>0</v>
      </c>
      <c r="AD1842" s="14">
        <f>IF(AND(AC1842=1,INT($A1842)=INT($A1841),ISNUMBER(AA1841)),AA1842/AA1841-1,"")</f>
        <v/>
      </c>
      <c r="AE1842" s="14">
        <f>IF(AND(AC1842=1,INT($A1842)=INT($A1841),ISNUMBER(AB1841)),AB1842/AB1841-1,"")</f>
        <v/>
      </c>
      <c r="AF1842" s="11" t="n">
        <v>4.660099983215332</v>
      </c>
      <c r="AG1842" s="11" t="n">
        <v>191.8350067138672</v>
      </c>
      <c r="AH1842" s="13" t="n">
        <v>0</v>
      </c>
      <c r="AI1842" s="14">
        <f>IF(AND(AH1842=1,INT($A1842)=INT($A1841),ISNUMBER(AF1841)),AF1842/AF1841-1,"")</f>
        <v/>
      </c>
      <c r="AJ1842" s="14">
        <f>IF(AND(AH1842=1,INT($A1842)=INT($A1841),ISNUMBER(AG1841)),AG1842/AG1841-1,"")</f>
        <v/>
      </c>
    </row>
    <row r="1843">
      <c r="A1843" s="12" t="n">
        <v>46290.59097222222</v>
      </c>
      <c r="B1843" s="11" t="n">
        <v>8.199299812316895</v>
      </c>
      <c r="C1843" s="11" t="n">
        <v>353.0199890136719</v>
      </c>
      <c r="D1843" s="13" t="n">
        <v>0</v>
      </c>
      <c r="E1843" s="14">
        <f>IF(AND(D1843=1,INT($A1843)=INT($A1842),ISNUMBER(B1842)),B1843/B1842-1,"")</f>
        <v/>
      </c>
      <c r="F1843" s="14">
        <f>IF(AND(D1843=1,INT($A1843)=INT($A1842),ISNUMBER(C1842)),C1843/C1842-1,"")</f>
        <v/>
      </c>
      <c r="G1843" s="11" t="n">
        <v>10.08500003814697</v>
      </c>
      <c r="H1843" s="11" t="n">
        <v>340.0499877929688</v>
      </c>
      <c r="I1843" s="13" t="n">
        <v>0</v>
      </c>
      <c r="J1843" s="14">
        <f>IF(AND(I1843=1,INT($A1843)=INT($A1842),ISNUMBER(G1842)),G1843/G1842-1,"")</f>
        <v/>
      </c>
      <c r="K1843" s="14">
        <f>IF(AND(I1843=1,INT($A1843)=INT($A1842),ISNUMBER(H1842)),H1843/H1842-1,"")</f>
        <v/>
      </c>
      <c r="L1843" s="11" t="n">
        <v>12.42000007629395</v>
      </c>
      <c r="M1843" s="11" t="n">
        <v>751.0086059570312</v>
      </c>
      <c r="N1843" s="13" t="n">
        <v>1</v>
      </c>
      <c r="O1843" s="14">
        <f>IF(AND(N1843=1,INT($A1843)=INT($A1842),ISNUMBER(L1842)),L1843/L1842-1,"")</f>
        <v/>
      </c>
      <c r="P1843" s="14">
        <f>IF(AND(N1843=1,INT($A1843)=INT($A1842),ISNUMBER(M1842)),M1843/M1842-1,"")</f>
        <v/>
      </c>
      <c r="Q1843" s="11" t="n">
        <v>9.869999885559082</v>
      </c>
      <c r="R1843" s="11" t="n">
        <v>517.969970703125</v>
      </c>
      <c r="S1843" s="13" t="n">
        <v>1</v>
      </c>
      <c r="T1843" s="14">
        <f>IF(AND(S1843=1,INT($A1843)=INT($A1842),ISNUMBER(Q1842)),Q1843/Q1842-1,"")</f>
        <v/>
      </c>
      <c r="U1843" s="14">
        <f>IF(AND(S1843=1,INT($A1843)=INT($A1842),ISNUMBER(R1842)),R1843/R1842-1,"")</f>
        <v/>
      </c>
      <c r="V1843" s="11" t="n">
        <v>8.385000228881836</v>
      </c>
      <c r="W1843" s="11" t="n">
        <v>7741.22021484375</v>
      </c>
      <c r="X1843" s="13" t="n">
        <v>0</v>
      </c>
      <c r="Y1843" s="14">
        <f>IF(AND(X1843=1,INT($A1843)=INT($A1842),ISNUMBER(V1842)),V1843/V1842-1,"")</f>
        <v/>
      </c>
      <c r="Z1843" s="14">
        <f>IF(AND(X1843=1,INT($A1843)=INT($A1842),ISNUMBER(W1842)),W1843/W1842-1,"")</f>
        <v/>
      </c>
      <c r="AA1843" s="11" t="n">
        <v>8.729999542236328</v>
      </c>
      <c r="AB1843" s="11" t="n">
        <v>249.8000030517578</v>
      </c>
      <c r="AC1843" s="13" t="n">
        <v>1</v>
      </c>
      <c r="AD1843" s="14">
        <f>IF(AND(AC1843=1,INT($A1843)=INT($A1842),ISNUMBER(AA1842)),AA1843/AA1842-1,"")</f>
        <v/>
      </c>
      <c r="AE1843" s="14">
        <f>IF(AND(AC1843=1,INT($A1843)=INT($A1842),ISNUMBER(AB1842)),AB1843/AB1842-1,"")</f>
        <v/>
      </c>
      <c r="AF1843" s="11" t="n">
        <v>4.669899940490723</v>
      </c>
      <c r="AG1843" s="11" t="n">
        <v>191.7850036621094</v>
      </c>
      <c r="AH1843" s="13" t="n">
        <v>1</v>
      </c>
      <c r="AI1843" s="14">
        <f>IF(AND(AH1843=1,INT($A1843)=INT($A1842),ISNUMBER(AF1842)),AF1843/AF1842-1,"")</f>
        <v/>
      </c>
      <c r="AJ1843" s="14">
        <f>IF(AND(AH1843=1,INT($A1843)=INT($A1842),ISNUMBER(AG1842)),AG1843/AG1842-1,"")</f>
        <v/>
      </c>
    </row>
    <row r="1844">
      <c r="A1844" s="12" t="n">
        <v>46290.59166666667</v>
      </c>
      <c r="B1844" s="11" t="n">
        <v>8.199299812316895</v>
      </c>
      <c r="C1844" s="11" t="n">
        <v>353.0199890136719</v>
      </c>
      <c r="D1844" s="13" t="n">
        <v>0</v>
      </c>
      <c r="E1844" s="14">
        <f>IF(AND(D1844=1,INT($A1844)=INT($A1843),ISNUMBER(B1843)),B1844/B1843-1,"")</f>
        <v/>
      </c>
      <c r="F1844" s="14">
        <f>IF(AND(D1844=1,INT($A1844)=INT($A1843),ISNUMBER(C1843)),C1844/C1843-1,"")</f>
        <v/>
      </c>
      <c r="G1844" s="11" t="n">
        <v>10.08500003814697</v>
      </c>
      <c r="H1844" s="11" t="n">
        <v>340.0499877929688</v>
      </c>
      <c r="I1844" s="13" t="n">
        <v>0</v>
      </c>
      <c r="J1844" s="14">
        <f>IF(AND(I1844=1,INT($A1844)=INT($A1843),ISNUMBER(G1843)),G1844/G1843-1,"")</f>
        <v/>
      </c>
      <c r="K1844" s="14">
        <f>IF(AND(I1844=1,INT($A1844)=INT($A1843),ISNUMBER(H1843)),H1844/H1843-1,"")</f>
        <v/>
      </c>
      <c r="L1844" s="11" t="n">
        <v>12.42000007629395</v>
      </c>
      <c r="M1844" s="11" t="n">
        <v>751</v>
      </c>
      <c r="N1844" s="13" t="n">
        <v>1</v>
      </c>
      <c r="O1844" s="14">
        <f>IF(AND(N1844=1,INT($A1844)=INT($A1843),ISNUMBER(L1843)),L1844/L1843-1,"")</f>
        <v/>
      </c>
      <c r="P1844" s="14">
        <f>IF(AND(N1844=1,INT($A1844)=INT($A1843),ISNUMBER(M1843)),M1844/M1843-1,"")</f>
        <v/>
      </c>
      <c r="Q1844" s="11" t="n">
        <v>9.869999885559082</v>
      </c>
      <c r="R1844" s="11" t="n">
        <v>517.969970703125</v>
      </c>
      <c r="S1844" s="13" t="n">
        <v>0</v>
      </c>
      <c r="T1844" s="14">
        <f>IF(AND(S1844=1,INT($A1844)=INT($A1843),ISNUMBER(Q1843)),Q1844/Q1843-1,"")</f>
        <v/>
      </c>
      <c r="U1844" s="14">
        <f>IF(AND(S1844=1,INT($A1844)=INT($A1843),ISNUMBER(R1843)),R1844/R1843-1,"")</f>
        <v/>
      </c>
      <c r="V1844" s="11" t="n">
        <v>8.380000114440918</v>
      </c>
      <c r="W1844" s="11" t="n">
        <v>7741.990234375</v>
      </c>
      <c r="X1844" s="13" t="n">
        <v>1</v>
      </c>
      <c r="Y1844" s="14">
        <f>IF(AND(X1844=1,INT($A1844)=INT($A1843),ISNUMBER(V1843)),V1844/V1843-1,"")</f>
        <v/>
      </c>
      <c r="Z1844" s="14">
        <f>IF(AND(X1844=1,INT($A1844)=INT($A1843),ISNUMBER(W1843)),W1844/W1843-1,"")</f>
        <v/>
      </c>
      <c r="AA1844" s="11" t="n">
        <v>8.729900360107422</v>
      </c>
      <c r="AB1844" s="11" t="n">
        <v>249.8150024414062</v>
      </c>
      <c r="AC1844" s="13" t="n">
        <v>1</v>
      </c>
      <c r="AD1844" s="14">
        <f>IF(AND(AC1844=1,INT($A1844)=INT($A1843),ISNUMBER(AA1843)),AA1844/AA1843-1,"")</f>
        <v/>
      </c>
      <c r="AE1844" s="14">
        <f>IF(AND(AC1844=1,INT($A1844)=INT($A1843),ISNUMBER(AB1843)),AB1844/AB1843-1,"")</f>
        <v/>
      </c>
      <c r="AF1844" s="11" t="n">
        <v>4.669899940490723</v>
      </c>
      <c r="AG1844" s="11" t="n">
        <v>191.7850036621094</v>
      </c>
      <c r="AH1844" s="13" t="n">
        <v>0</v>
      </c>
      <c r="AI1844" s="14">
        <f>IF(AND(AH1844=1,INT($A1844)=INT($A1843),ISNUMBER(AF1843)),AF1844/AF1843-1,"")</f>
        <v/>
      </c>
      <c r="AJ1844" s="14">
        <f>IF(AND(AH1844=1,INT($A1844)=INT($A1843),ISNUMBER(AG1843)),AG1844/AG1843-1,"")</f>
        <v/>
      </c>
    </row>
    <row r="1845">
      <c r="A1845" s="12" t="n">
        <v>46290.59236111111</v>
      </c>
      <c r="B1845" s="11" t="n">
        <v>8.189900398254395</v>
      </c>
      <c r="C1845" s="11" t="n">
        <v>353.3800048828125</v>
      </c>
      <c r="D1845" s="13" t="n">
        <v>1</v>
      </c>
      <c r="E1845" s="14">
        <f>IF(AND(D1845=1,INT($A1845)=INT($A1844),ISNUMBER(B1844)),B1845/B1844-1,"")</f>
        <v/>
      </c>
      <c r="F1845" s="14">
        <f>IF(AND(D1845=1,INT($A1845)=INT($A1844),ISNUMBER(C1844)),C1845/C1844-1,"")</f>
        <v/>
      </c>
      <c r="G1845" s="11" t="n">
        <v>10.08500003814697</v>
      </c>
      <c r="H1845" s="11" t="n">
        <v>340.0499877929688</v>
      </c>
      <c r="I1845" s="13" t="n">
        <v>0</v>
      </c>
      <c r="J1845" s="14">
        <f>IF(AND(I1845=1,INT($A1845)=INT($A1844),ISNUMBER(G1844)),G1845/G1844-1,"")</f>
        <v/>
      </c>
      <c r="K1845" s="14">
        <f>IF(AND(I1845=1,INT($A1845)=INT($A1844),ISNUMBER(H1844)),H1845/H1844-1,"")</f>
        <v/>
      </c>
      <c r="L1845" s="11" t="n">
        <v>12.42000007629395</v>
      </c>
      <c r="M1845" s="11" t="n">
        <v>751.2000122070312</v>
      </c>
      <c r="N1845" s="13" t="n">
        <v>1</v>
      </c>
      <c r="O1845" s="14">
        <f>IF(AND(N1845=1,INT($A1845)=INT($A1844),ISNUMBER(L1844)),L1845/L1844-1,"")</f>
        <v/>
      </c>
      <c r="P1845" s="14">
        <f>IF(AND(N1845=1,INT($A1845)=INT($A1844),ISNUMBER(M1844)),M1845/M1844-1,"")</f>
        <v/>
      </c>
      <c r="Q1845" s="11" t="n">
        <v>9.869999885559082</v>
      </c>
      <c r="R1845" s="11" t="n">
        <v>517.969970703125</v>
      </c>
      <c r="S1845" s="13" t="n">
        <v>0</v>
      </c>
      <c r="T1845" s="14">
        <f>IF(AND(S1845=1,INT($A1845)=INT($A1844),ISNUMBER(Q1844)),Q1845/Q1844-1,"")</f>
        <v/>
      </c>
      <c r="U1845" s="14">
        <f>IF(AND(S1845=1,INT($A1845)=INT($A1844),ISNUMBER(R1844)),R1845/R1844-1,"")</f>
        <v/>
      </c>
      <c r="V1845" s="11" t="n">
        <v>8.385000228881836</v>
      </c>
      <c r="W1845" s="11" t="n">
        <v>7743.64013671875</v>
      </c>
      <c r="X1845" s="13" t="n">
        <v>1</v>
      </c>
      <c r="Y1845" s="14">
        <f>IF(AND(X1845=1,INT($A1845)=INT($A1844),ISNUMBER(V1844)),V1845/V1844-1,"")</f>
        <v/>
      </c>
      <c r="Z1845" s="14">
        <f>IF(AND(X1845=1,INT($A1845)=INT($A1844),ISNUMBER(W1844)),W1845/W1844-1,"")</f>
        <v/>
      </c>
      <c r="AA1845" s="11" t="n">
        <v>8.720100402832031</v>
      </c>
      <c r="AB1845" s="11" t="n">
        <v>249.8849945068359</v>
      </c>
      <c r="AC1845" s="13" t="n">
        <v>1</v>
      </c>
      <c r="AD1845" s="14">
        <f>IF(AND(AC1845=1,INT($A1845)=INT($A1844),ISNUMBER(AA1844)),AA1845/AA1844-1,"")</f>
        <v/>
      </c>
      <c r="AE1845" s="14">
        <f>IF(AND(AC1845=1,INT($A1845)=INT($A1844),ISNUMBER(AB1844)),AB1845/AB1844-1,"")</f>
        <v/>
      </c>
      <c r="AF1845" s="11" t="n">
        <v>4.669899940490723</v>
      </c>
      <c r="AG1845" s="11" t="n">
        <v>191.7850036621094</v>
      </c>
      <c r="AH1845" s="13" t="n">
        <v>0</v>
      </c>
      <c r="AI1845" s="14">
        <f>IF(AND(AH1845=1,INT($A1845)=INT($A1844),ISNUMBER(AF1844)),AF1845/AF1844-1,"")</f>
        <v/>
      </c>
      <c r="AJ1845" s="14">
        <f>IF(AND(AH1845=1,INT($A1845)=INT($A1844),ISNUMBER(AG1844)),AG1845/AG1844-1,"")</f>
        <v/>
      </c>
    </row>
    <row r="1846">
      <c r="A1846" s="12" t="n">
        <v>46290.59305555555</v>
      </c>
      <c r="B1846" s="11" t="n">
        <v>8.189900398254395</v>
      </c>
      <c r="C1846" s="11" t="n">
        <v>353.3800048828125</v>
      </c>
      <c r="D1846" s="13" t="n">
        <v>0</v>
      </c>
      <c r="E1846" s="14">
        <f>IF(AND(D1846=1,INT($A1846)=INT($A1845),ISNUMBER(B1845)),B1846/B1845-1,"")</f>
        <v/>
      </c>
      <c r="F1846" s="14">
        <f>IF(AND(D1846=1,INT($A1846)=INT($A1845),ISNUMBER(C1845)),C1846/C1845-1,"")</f>
        <v/>
      </c>
      <c r="G1846" s="11" t="n">
        <v>10.08500003814697</v>
      </c>
      <c r="H1846" s="11" t="n">
        <v>340.0499877929688</v>
      </c>
      <c r="I1846" s="13" t="n">
        <v>0</v>
      </c>
      <c r="J1846" s="14">
        <f>IF(AND(I1846=1,INT($A1846)=INT($A1845),ISNUMBER(G1845)),G1846/G1845-1,"")</f>
        <v/>
      </c>
      <c r="K1846" s="14">
        <f>IF(AND(I1846=1,INT($A1846)=INT($A1845),ISNUMBER(H1845)),H1846/H1845-1,"")</f>
        <v/>
      </c>
      <c r="L1846" s="11" t="n">
        <v>12.42000007629395</v>
      </c>
      <c r="M1846" s="11" t="n">
        <v>751.2000122070312</v>
      </c>
      <c r="N1846" s="13" t="n">
        <v>0</v>
      </c>
      <c r="O1846" s="14">
        <f>IF(AND(N1846=1,INT($A1846)=INT($A1845),ISNUMBER(L1845)),L1846/L1845-1,"")</f>
        <v/>
      </c>
      <c r="P1846" s="14">
        <f>IF(AND(N1846=1,INT($A1846)=INT($A1845),ISNUMBER(M1845)),M1846/M1845-1,"")</f>
        <v/>
      </c>
      <c r="Q1846" s="11" t="n">
        <v>9.870100021362305</v>
      </c>
      <c r="R1846" s="11" t="n">
        <v>518.0245971679688</v>
      </c>
      <c r="S1846" s="13" t="n">
        <v>1</v>
      </c>
      <c r="T1846" s="14">
        <f>IF(AND(S1846=1,INT($A1846)=INT($A1845),ISNUMBER(Q1845)),Q1846/Q1845-1,"")</f>
        <v/>
      </c>
      <c r="U1846" s="14">
        <f>IF(AND(S1846=1,INT($A1846)=INT($A1845),ISNUMBER(R1845)),R1846/R1845-1,"")</f>
        <v/>
      </c>
      <c r="V1846" s="11" t="n">
        <v>8.385000228881836</v>
      </c>
      <c r="W1846" s="11" t="n">
        <v>7744.8798828125</v>
      </c>
      <c r="X1846" s="13" t="n">
        <v>1</v>
      </c>
      <c r="Y1846" s="14">
        <f>IF(AND(X1846=1,INT($A1846)=INT($A1845),ISNUMBER(V1845)),V1846/V1845-1,"")</f>
        <v/>
      </c>
      <c r="Z1846" s="14">
        <f>IF(AND(X1846=1,INT($A1846)=INT($A1845),ISNUMBER(W1845)),W1846/W1845-1,"")</f>
        <v/>
      </c>
      <c r="AA1846" s="11" t="n">
        <v>8.720100402832031</v>
      </c>
      <c r="AB1846" s="11" t="n">
        <v>249.8849945068359</v>
      </c>
      <c r="AC1846" s="13" t="n">
        <v>0</v>
      </c>
      <c r="AD1846" s="14">
        <f>IF(AND(AC1846=1,INT($A1846)=INT($A1845),ISNUMBER(AA1845)),AA1846/AA1845-1,"")</f>
        <v/>
      </c>
      <c r="AE1846" s="14">
        <f>IF(AND(AC1846=1,INT($A1846)=INT($A1845),ISNUMBER(AB1845)),AB1846/AB1845-1,"")</f>
        <v/>
      </c>
      <c r="AF1846" s="11" t="n">
        <v>4.669899940490723</v>
      </c>
      <c r="AG1846" s="11" t="n">
        <v>191.7850036621094</v>
      </c>
      <c r="AH1846" s="13" t="n">
        <v>0</v>
      </c>
      <c r="AI1846" s="14">
        <f>IF(AND(AH1846=1,INT($A1846)=INT($A1845),ISNUMBER(AF1845)),AF1846/AF1845-1,"")</f>
        <v/>
      </c>
      <c r="AJ1846" s="14">
        <f>IF(AND(AH1846=1,INT($A1846)=INT($A1845),ISNUMBER(AG1845)),AG1846/AG1845-1,"")</f>
        <v/>
      </c>
    </row>
    <row r="1847">
      <c r="A1847" s="12" t="n">
        <v>46290.59375</v>
      </c>
      <c r="B1847" s="11" t="n">
        <v>8.189900398254395</v>
      </c>
      <c r="C1847" s="11" t="n">
        <v>353.3800048828125</v>
      </c>
      <c r="D1847" s="13" t="n">
        <v>0</v>
      </c>
      <c r="E1847" s="14">
        <f>IF(AND(D1847=1,INT($A1847)=INT($A1846),ISNUMBER(B1846)),B1847/B1846-1,"")</f>
        <v/>
      </c>
      <c r="F1847" s="14">
        <f>IF(AND(D1847=1,INT($A1847)=INT($A1846),ISNUMBER(C1846)),C1847/C1846-1,"")</f>
        <v/>
      </c>
      <c r="G1847" s="11" t="n">
        <v>10.08500003814697</v>
      </c>
      <c r="H1847" s="11" t="n">
        <v>340.0499877929688</v>
      </c>
      <c r="I1847" s="13" t="n">
        <v>0</v>
      </c>
      <c r="J1847" s="14">
        <f>IF(AND(I1847=1,INT($A1847)=INT($A1846),ISNUMBER(G1846)),G1847/G1846-1,"")</f>
        <v/>
      </c>
      <c r="K1847" s="14">
        <f>IF(AND(I1847=1,INT($A1847)=INT($A1846),ISNUMBER(H1846)),H1847/H1846-1,"")</f>
        <v/>
      </c>
      <c r="L1847" s="11" t="n">
        <v>12.42000007629395</v>
      </c>
      <c r="M1847" s="11" t="n">
        <v>751.2000122070312</v>
      </c>
      <c r="N1847" s="13" t="n">
        <v>0</v>
      </c>
      <c r="O1847" s="14">
        <f>IF(AND(N1847=1,INT($A1847)=INT($A1846),ISNUMBER(L1846)),L1847/L1846-1,"")</f>
        <v/>
      </c>
      <c r="P1847" s="14">
        <f>IF(AND(N1847=1,INT($A1847)=INT($A1846),ISNUMBER(M1846)),M1847/M1846-1,"")</f>
        <v/>
      </c>
      <c r="Q1847" s="11" t="n">
        <v>9.877099990844727</v>
      </c>
      <c r="R1847" s="11" t="n">
        <v>517.719970703125</v>
      </c>
      <c r="S1847" s="13" t="n">
        <v>1</v>
      </c>
      <c r="T1847" s="14">
        <f>IF(AND(S1847=1,INT($A1847)=INT($A1846),ISNUMBER(Q1846)),Q1847/Q1846-1,"")</f>
        <v/>
      </c>
      <c r="U1847" s="14">
        <f>IF(AND(S1847=1,INT($A1847)=INT($A1846),ISNUMBER(R1846)),R1847/R1846-1,"")</f>
        <v/>
      </c>
      <c r="V1847" s="11" t="n">
        <v>8.38379955291748</v>
      </c>
      <c r="W1847" s="11" t="n">
        <v>7744.3798828125</v>
      </c>
      <c r="X1847" s="13" t="n">
        <v>1</v>
      </c>
      <c r="Y1847" s="14">
        <f>IF(AND(X1847=1,INT($A1847)=INT($A1846),ISNUMBER(V1846)),V1847/V1846-1,"")</f>
        <v/>
      </c>
      <c r="Z1847" s="14">
        <f>IF(AND(X1847=1,INT($A1847)=INT($A1846),ISNUMBER(W1846)),W1847/W1846-1,"")</f>
        <v/>
      </c>
      <c r="AA1847" s="11" t="n">
        <v>8.720100402832031</v>
      </c>
      <c r="AB1847" s="11" t="n">
        <v>249.8849945068359</v>
      </c>
      <c r="AC1847" s="13" t="n">
        <v>0</v>
      </c>
      <c r="AD1847" s="14">
        <f>IF(AND(AC1847=1,INT($A1847)=INT($A1846),ISNUMBER(AA1846)),AA1847/AA1846-1,"")</f>
        <v/>
      </c>
      <c r="AE1847" s="14">
        <f>IF(AND(AC1847=1,INT($A1847)=INT($A1846),ISNUMBER(AB1846)),AB1847/AB1846-1,"")</f>
        <v/>
      </c>
      <c r="AF1847" s="11" t="n">
        <v>4.669899940490723</v>
      </c>
      <c r="AG1847" s="11" t="n">
        <v>191.7850036621094</v>
      </c>
      <c r="AH1847" s="13" t="n">
        <v>0</v>
      </c>
      <c r="AI1847" s="14">
        <f>IF(AND(AH1847=1,INT($A1847)=INT($A1846),ISNUMBER(AF1846)),AF1847/AF1846-1,"")</f>
        <v/>
      </c>
      <c r="AJ1847" s="14">
        <f>IF(AND(AH1847=1,INT($A1847)=INT($A1846),ISNUMBER(AG1846)),AG1847/AG1846-1,"")</f>
        <v/>
      </c>
    </row>
    <row r="1848">
      <c r="A1848" s="12" t="n">
        <v>46290.59444444445</v>
      </c>
      <c r="B1848" s="11" t="n">
        <v>8.189900398254395</v>
      </c>
      <c r="C1848" s="11" t="n">
        <v>353.3800048828125</v>
      </c>
      <c r="D1848" s="13" t="n">
        <v>0</v>
      </c>
      <c r="E1848" s="14">
        <f>IF(AND(D1848=1,INT($A1848)=INT($A1847),ISNUMBER(B1847)),B1848/B1847-1,"")</f>
        <v/>
      </c>
      <c r="F1848" s="14">
        <f>IF(AND(D1848=1,INT($A1848)=INT($A1847),ISNUMBER(C1847)),C1848/C1847-1,"")</f>
        <v/>
      </c>
      <c r="G1848" s="11" t="n">
        <v>10.08500003814697</v>
      </c>
      <c r="H1848" s="11" t="n">
        <v>340.0499877929688</v>
      </c>
      <c r="I1848" s="13" t="n">
        <v>0</v>
      </c>
      <c r="J1848" s="14">
        <f>IF(AND(I1848=1,INT($A1848)=INT($A1847),ISNUMBER(G1847)),G1848/G1847-1,"")</f>
        <v/>
      </c>
      <c r="K1848" s="14">
        <f>IF(AND(I1848=1,INT($A1848)=INT($A1847),ISNUMBER(H1847)),H1848/H1847-1,"")</f>
        <v/>
      </c>
      <c r="L1848" s="11" t="n">
        <v>12.41499996185303</v>
      </c>
      <c r="M1848" s="11" t="n">
        <v>751.4349975585938</v>
      </c>
      <c r="N1848" s="13" t="n">
        <v>1</v>
      </c>
      <c r="O1848" s="14">
        <f>IF(AND(N1848=1,INT($A1848)=INT($A1847),ISNUMBER(L1847)),L1848/L1847-1,"")</f>
        <v/>
      </c>
      <c r="P1848" s="14">
        <f>IF(AND(N1848=1,INT($A1848)=INT($A1847),ISNUMBER(M1847)),M1848/M1847-1,"")</f>
        <v/>
      </c>
      <c r="Q1848" s="11" t="n">
        <v>9.850099563598633</v>
      </c>
      <c r="R1848" s="11" t="n">
        <v>518.5800170898438</v>
      </c>
      <c r="S1848" s="13" t="n">
        <v>1</v>
      </c>
      <c r="T1848" s="14">
        <f>IF(AND(S1848=1,INT($A1848)=INT($A1847),ISNUMBER(Q1847)),Q1848/Q1847-1,"")</f>
        <v/>
      </c>
      <c r="U1848" s="14">
        <f>IF(AND(S1848=1,INT($A1848)=INT($A1847),ISNUMBER(R1847)),R1848/R1847-1,"")</f>
        <v/>
      </c>
      <c r="V1848" s="11" t="n">
        <v>8.389399528503418</v>
      </c>
      <c r="W1848" s="11" t="n">
        <v>7743.97021484375</v>
      </c>
      <c r="X1848" s="13" t="n">
        <v>1</v>
      </c>
      <c r="Y1848" s="14">
        <f>IF(AND(X1848=1,INT($A1848)=INT($A1847),ISNUMBER(V1847)),V1848/V1847-1,"")</f>
        <v/>
      </c>
      <c r="Z1848" s="14">
        <f>IF(AND(X1848=1,INT($A1848)=INT($A1847),ISNUMBER(W1847)),W1848/W1847-1,"")</f>
        <v/>
      </c>
      <c r="AA1848" s="11" t="n">
        <v>8.720100402832031</v>
      </c>
      <c r="AB1848" s="11" t="n">
        <v>249.8849945068359</v>
      </c>
      <c r="AC1848" s="13" t="n">
        <v>0</v>
      </c>
      <c r="AD1848" s="14">
        <f>IF(AND(AC1848=1,INT($A1848)=INT($A1847),ISNUMBER(AA1847)),AA1848/AA1847-1,"")</f>
        <v/>
      </c>
      <c r="AE1848" s="14">
        <f>IF(AND(AC1848=1,INT($A1848)=INT($A1847),ISNUMBER(AB1847)),AB1848/AB1847-1,"")</f>
        <v/>
      </c>
      <c r="AF1848" s="11" t="n">
        <v>4.669899940490723</v>
      </c>
      <c r="AG1848" s="11" t="n">
        <v>191.7850036621094</v>
      </c>
      <c r="AH1848" s="13" t="n">
        <v>0</v>
      </c>
      <c r="AI1848" s="14">
        <f>IF(AND(AH1848=1,INT($A1848)=INT($A1847),ISNUMBER(AF1847)),AF1848/AF1847-1,"")</f>
        <v/>
      </c>
      <c r="AJ1848" s="14">
        <f>IF(AND(AH1848=1,INT($A1848)=INT($A1847),ISNUMBER(AG1847)),AG1848/AG1847-1,"")</f>
        <v/>
      </c>
    </row>
    <row r="1849">
      <c r="A1849" s="12" t="n">
        <v>46290.59513888889</v>
      </c>
      <c r="B1849" s="11" t="n">
        <v>8.190099716186523</v>
      </c>
      <c r="C1849" s="11" t="n">
        <v>353.2699890136719</v>
      </c>
      <c r="D1849" s="13" t="n">
        <v>1</v>
      </c>
      <c r="E1849" s="14">
        <f>IF(AND(D1849=1,INT($A1849)=INT($A1848),ISNUMBER(B1848)),B1849/B1848-1,"")</f>
        <v/>
      </c>
      <c r="F1849" s="14">
        <f>IF(AND(D1849=1,INT($A1849)=INT($A1848),ISNUMBER(C1848)),C1849/C1848-1,"")</f>
        <v/>
      </c>
      <c r="G1849" s="11" t="n">
        <v>10.08500003814697</v>
      </c>
      <c r="H1849" s="11" t="n">
        <v>340.1799926757812</v>
      </c>
      <c r="I1849" s="13" t="n">
        <v>1</v>
      </c>
      <c r="J1849" s="14">
        <f>IF(AND(I1849=1,INT($A1849)=INT($A1848),ISNUMBER(G1848)),G1849/G1848-1,"")</f>
        <v/>
      </c>
      <c r="K1849" s="14">
        <f>IF(AND(I1849=1,INT($A1849)=INT($A1848),ISNUMBER(H1848)),H1849/H1848-1,"")</f>
        <v/>
      </c>
      <c r="L1849" s="11" t="n">
        <v>12.41499996185303</v>
      </c>
      <c r="M1849" s="11" t="n">
        <v>751.4349975585938</v>
      </c>
      <c r="N1849" s="13" t="n">
        <v>0</v>
      </c>
      <c r="O1849" s="14">
        <f>IF(AND(N1849=1,INT($A1849)=INT($A1848),ISNUMBER(L1848)),L1849/L1848-1,"")</f>
        <v/>
      </c>
      <c r="P1849" s="14">
        <f>IF(AND(N1849=1,INT($A1849)=INT($A1848),ISNUMBER(M1848)),M1849/M1848-1,"")</f>
        <v/>
      </c>
      <c r="Q1849" s="11" t="n">
        <v>9.850099563598633</v>
      </c>
      <c r="R1849" s="11" t="n">
        <v>518.5800170898438</v>
      </c>
      <c r="S1849" s="13" t="n">
        <v>0</v>
      </c>
      <c r="T1849" s="14">
        <f>IF(AND(S1849=1,INT($A1849)=INT($A1848),ISNUMBER(Q1848)),Q1849/Q1848-1,"")</f>
        <v/>
      </c>
      <c r="U1849" s="14">
        <f>IF(AND(S1849=1,INT($A1849)=INT($A1848),ISNUMBER(R1848)),R1849/R1848-1,"")</f>
        <v/>
      </c>
      <c r="V1849" s="11" t="n">
        <v>8.380100250244141</v>
      </c>
      <c r="W1849" s="11" t="n">
        <v>7744.06982421875</v>
      </c>
      <c r="X1849" s="13" t="n">
        <v>1</v>
      </c>
      <c r="Y1849" s="14">
        <f>IF(AND(X1849=1,INT($A1849)=INT($A1848),ISNUMBER(V1848)),V1849/V1848-1,"")</f>
        <v/>
      </c>
      <c r="Z1849" s="14">
        <f>IF(AND(X1849=1,INT($A1849)=INT($A1848),ISNUMBER(W1848)),W1849/W1848-1,"")</f>
        <v/>
      </c>
      <c r="AA1849" s="11" t="n">
        <v>8.720100402832031</v>
      </c>
      <c r="AB1849" s="11" t="n">
        <v>249.8849945068359</v>
      </c>
      <c r="AC1849" s="13" t="n">
        <v>0</v>
      </c>
      <c r="AD1849" s="14">
        <f>IF(AND(AC1849=1,INT($A1849)=INT($A1848),ISNUMBER(AA1848)),AA1849/AA1848-1,"")</f>
        <v/>
      </c>
      <c r="AE1849" s="14">
        <f>IF(AND(AC1849=1,INT($A1849)=INT($A1848),ISNUMBER(AB1848)),AB1849/AB1848-1,"")</f>
        <v/>
      </c>
      <c r="AF1849" s="11" t="n">
        <v>4.669899940490723</v>
      </c>
      <c r="AG1849" s="11" t="n">
        <v>191.7850036621094</v>
      </c>
      <c r="AH1849" s="13" t="n">
        <v>0</v>
      </c>
      <c r="AI1849" s="14">
        <f>IF(AND(AH1849=1,INT($A1849)=INT($A1848),ISNUMBER(AF1848)),AF1849/AF1848-1,"")</f>
        <v/>
      </c>
      <c r="AJ1849" s="14">
        <f>IF(AND(AH1849=1,INT($A1849)=INT($A1848),ISNUMBER(AG1848)),AG1849/AG1848-1,"")</f>
        <v/>
      </c>
    </row>
    <row r="1850">
      <c r="A1850" s="12" t="n">
        <v>46290.59583333333</v>
      </c>
      <c r="B1850" s="11" t="n">
        <v>8.190099716186523</v>
      </c>
      <c r="C1850" s="11" t="n">
        <v>353.1199951171875</v>
      </c>
      <c r="D1850" s="13" t="n">
        <v>1</v>
      </c>
      <c r="E1850" s="14">
        <f>IF(AND(D1850=1,INT($A1850)=INT($A1849),ISNUMBER(B1849)),B1850/B1849-1,"")</f>
        <v/>
      </c>
      <c r="F1850" s="14">
        <f>IF(AND(D1850=1,INT($A1850)=INT($A1849),ISNUMBER(C1849)),C1850/C1849-1,"")</f>
        <v/>
      </c>
      <c r="G1850" s="11" t="n">
        <v>10.08500003814697</v>
      </c>
      <c r="H1850" s="11" t="n">
        <v>340.1300048828125</v>
      </c>
      <c r="I1850" s="13" t="n">
        <v>1</v>
      </c>
      <c r="J1850" s="14">
        <f>IF(AND(I1850=1,INT($A1850)=INT($A1849),ISNUMBER(G1849)),G1850/G1849-1,"")</f>
        <v/>
      </c>
      <c r="K1850" s="14">
        <f>IF(AND(I1850=1,INT($A1850)=INT($A1849),ISNUMBER(H1849)),H1850/H1849-1,"")</f>
        <v/>
      </c>
      <c r="L1850" s="11" t="n">
        <v>12.41499996185303</v>
      </c>
      <c r="M1850" s="11" t="n">
        <v>751.4349975585938</v>
      </c>
      <c r="N1850" s="13" t="n">
        <v>0</v>
      </c>
      <c r="O1850" s="14">
        <f>IF(AND(N1850=1,INT($A1850)=INT($A1849),ISNUMBER(L1849)),L1850/L1849-1,"")</f>
        <v/>
      </c>
      <c r="P1850" s="14">
        <f>IF(AND(N1850=1,INT($A1850)=INT($A1849),ISNUMBER(M1849)),M1850/M1849-1,"")</f>
        <v/>
      </c>
      <c r="Q1850" s="11" t="n">
        <v>9.859999656677246</v>
      </c>
      <c r="R1850" s="11" t="n">
        <v>518.2996215820312</v>
      </c>
      <c r="S1850" s="13" t="n">
        <v>1</v>
      </c>
      <c r="T1850" s="14">
        <f>IF(AND(S1850=1,INT($A1850)=INT($A1849),ISNUMBER(Q1849)),Q1850/Q1849-1,"")</f>
        <v/>
      </c>
      <c r="U1850" s="14">
        <f>IF(AND(S1850=1,INT($A1850)=INT($A1849),ISNUMBER(R1849)),R1850/R1849-1,"")</f>
        <v/>
      </c>
      <c r="V1850" s="11" t="n">
        <v>8.380000114440918</v>
      </c>
      <c r="W1850" s="11" t="n">
        <v>7743.85009765625</v>
      </c>
      <c r="X1850" s="13" t="n">
        <v>1</v>
      </c>
      <c r="Y1850" s="14">
        <f>IF(AND(X1850=1,INT($A1850)=INT($A1849),ISNUMBER(V1849)),V1850/V1849-1,"")</f>
        <v/>
      </c>
      <c r="Z1850" s="14">
        <f>IF(AND(X1850=1,INT($A1850)=INT($A1849),ISNUMBER(W1849)),W1850/W1849-1,"")</f>
        <v/>
      </c>
      <c r="AA1850" s="11" t="n">
        <v>8.720100402832031</v>
      </c>
      <c r="AB1850" s="11" t="n">
        <v>249.8849945068359</v>
      </c>
      <c r="AC1850" s="13" t="n">
        <v>0</v>
      </c>
      <c r="AD1850" s="14">
        <f>IF(AND(AC1850=1,INT($A1850)=INT($A1849),ISNUMBER(AA1849)),AA1850/AA1849-1,"")</f>
        <v/>
      </c>
      <c r="AE1850" s="14">
        <f>IF(AND(AC1850=1,INT($A1850)=INT($A1849),ISNUMBER(AB1849)),AB1850/AB1849-1,"")</f>
        <v/>
      </c>
      <c r="AF1850" s="11" t="n">
        <v>4.675000190734863</v>
      </c>
      <c r="AG1850" s="11" t="n">
        <v>191.5599975585938</v>
      </c>
      <c r="AH1850" s="13" t="n">
        <v>1</v>
      </c>
      <c r="AI1850" s="14">
        <f>IF(AND(AH1850=1,INT($A1850)=INT($A1849),ISNUMBER(AF1849)),AF1850/AF1849-1,"")</f>
        <v/>
      </c>
      <c r="AJ1850" s="14">
        <f>IF(AND(AH1850=1,INT($A1850)=INT($A1849),ISNUMBER(AG1849)),AG1850/AG1849-1,"")</f>
        <v/>
      </c>
    </row>
    <row r="1851">
      <c r="A1851" s="12" t="n">
        <v>46290.59652777778</v>
      </c>
      <c r="B1851" s="11" t="n">
        <v>8.190099716186523</v>
      </c>
      <c r="C1851" s="11" t="n">
        <v>353.1199951171875</v>
      </c>
      <c r="D1851" s="13" t="n">
        <v>0</v>
      </c>
      <c r="E1851" s="14">
        <f>IF(AND(D1851=1,INT($A1851)=INT($A1850),ISNUMBER(B1850)),B1851/B1850-1,"")</f>
        <v/>
      </c>
      <c r="F1851" s="14">
        <f>IF(AND(D1851=1,INT($A1851)=INT($A1850),ISNUMBER(C1850)),C1851/C1850-1,"")</f>
        <v/>
      </c>
      <c r="G1851" s="11" t="n">
        <v>10.08500003814697</v>
      </c>
      <c r="H1851" s="11" t="n">
        <v>340.1300048828125</v>
      </c>
      <c r="I1851" s="13" t="n">
        <v>0</v>
      </c>
      <c r="J1851" s="14">
        <f>IF(AND(I1851=1,INT($A1851)=INT($A1850),ISNUMBER(G1850)),G1851/G1850-1,"")</f>
        <v/>
      </c>
      <c r="K1851" s="14">
        <f>IF(AND(I1851=1,INT($A1851)=INT($A1850),ISNUMBER(H1850)),H1851/H1850-1,"")</f>
        <v/>
      </c>
      <c r="L1851" s="11" t="n">
        <v>12.41499996185303</v>
      </c>
      <c r="M1851" s="11" t="n">
        <v>751.4349975585938</v>
      </c>
      <c r="N1851" s="13" t="n">
        <v>0</v>
      </c>
      <c r="O1851" s="14">
        <f>IF(AND(N1851=1,INT($A1851)=INT($A1850),ISNUMBER(L1850)),L1851/L1850-1,"")</f>
        <v/>
      </c>
      <c r="P1851" s="14">
        <f>IF(AND(N1851=1,INT($A1851)=INT($A1850),ISNUMBER(M1850)),M1851/M1850-1,"")</f>
        <v/>
      </c>
      <c r="Q1851" s="11" t="n">
        <v>9.859999656677246</v>
      </c>
      <c r="R1851" s="11" t="n">
        <v>518.5</v>
      </c>
      <c r="S1851" s="13" t="n">
        <v>1</v>
      </c>
      <c r="T1851" s="14">
        <f>IF(AND(S1851=1,INT($A1851)=INT($A1850),ISNUMBER(Q1850)),Q1851/Q1850-1,"")</f>
        <v/>
      </c>
      <c r="U1851" s="14">
        <f>IF(AND(S1851=1,INT($A1851)=INT($A1850),ISNUMBER(R1850)),R1851/R1850-1,"")</f>
        <v/>
      </c>
      <c r="V1851" s="11" t="n">
        <v>8.380000114440918</v>
      </c>
      <c r="W1851" s="11" t="n">
        <v>7743.14990234375</v>
      </c>
      <c r="X1851" s="13" t="n">
        <v>1</v>
      </c>
      <c r="Y1851" s="14">
        <f>IF(AND(X1851=1,INT($A1851)=INT($A1850),ISNUMBER(V1850)),V1851/V1850-1,"")</f>
        <v/>
      </c>
      <c r="Z1851" s="14">
        <f>IF(AND(X1851=1,INT($A1851)=INT($A1850),ISNUMBER(W1850)),W1851/W1850-1,"")</f>
        <v/>
      </c>
      <c r="AA1851" s="11" t="n">
        <v>8.720100402832031</v>
      </c>
      <c r="AB1851" s="11" t="n">
        <v>249.8849945068359</v>
      </c>
      <c r="AC1851" s="13" t="n">
        <v>0</v>
      </c>
      <c r="AD1851" s="14">
        <f>IF(AND(AC1851=1,INT($A1851)=INT($A1850),ISNUMBER(AA1850)),AA1851/AA1850-1,"")</f>
        <v/>
      </c>
      <c r="AE1851" s="14">
        <f>IF(AND(AC1851=1,INT($A1851)=INT($A1850),ISNUMBER(AB1850)),AB1851/AB1850-1,"")</f>
        <v/>
      </c>
      <c r="AF1851" s="11" t="n">
        <v>4.675000190734863</v>
      </c>
      <c r="AG1851" s="11" t="n">
        <v>191.5149993896484</v>
      </c>
      <c r="AH1851" s="13" t="n">
        <v>1</v>
      </c>
      <c r="AI1851" s="14">
        <f>IF(AND(AH1851=1,INT($A1851)=INT($A1850),ISNUMBER(AF1850)),AF1851/AF1850-1,"")</f>
        <v/>
      </c>
      <c r="AJ1851" s="14">
        <f>IF(AND(AH1851=1,INT($A1851)=INT($A1850),ISNUMBER(AG1850)),AG1851/AG1850-1,"")</f>
        <v/>
      </c>
    </row>
    <row r="1852">
      <c r="A1852" s="12" t="n">
        <v>46290.59722222222</v>
      </c>
      <c r="B1852" s="11" t="n">
        <v>8.190099716186523</v>
      </c>
      <c r="C1852" s="11" t="n">
        <v>353.1199951171875</v>
      </c>
      <c r="D1852" s="13" t="n">
        <v>0</v>
      </c>
      <c r="E1852" s="14">
        <f>IF(AND(D1852=1,INT($A1852)=INT($A1851),ISNUMBER(B1851)),B1852/B1851-1,"")</f>
        <v/>
      </c>
      <c r="F1852" s="14">
        <f>IF(AND(D1852=1,INT($A1852)=INT($A1851),ISNUMBER(C1851)),C1852/C1851-1,"")</f>
        <v/>
      </c>
      <c r="G1852" s="11" t="n">
        <v>10.08500003814697</v>
      </c>
      <c r="H1852" s="11" t="n">
        <v>340.1300048828125</v>
      </c>
      <c r="I1852" s="13" t="n">
        <v>0</v>
      </c>
      <c r="J1852" s="14">
        <f>IF(AND(I1852=1,INT($A1852)=INT($A1851),ISNUMBER(G1851)),G1852/G1851-1,"")</f>
        <v/>
      </c>
      <c r="K1852" s="14">
        <f>IF(AND(I1852=1,INT($A1852)=INT($A1851),ISNUMBER(H1851)),H1852/H1851-1,"")</f>
        <v/>
      </c>
      <c r="L1852" s="11" t="n">
        <v>12.41499996185303</v>
      </c>
      <c r="M1852" s="11" t="n">
        <v>751.4349975585938</v>
      </c>
      <c r="N1852" s="13" t="n">
        <v>0</v>
      </c>
      <c r="O1852" s="14">
        <f>IF(AND(N1852=1,INT($A1852)=INT($A1851),ISNUMBER(L1851)),L1852/L1851-1,"")</f>
        <v/>
      </c>
      <c r="P1852" s="14">
        <f>IF(AND(N1852=1,INT($A1852)=INT($A1851),ISNUMBER(M1851)),M1852/M1851-1,"")</f>
        <v/>
      </c>
      <c r="Q1852" s="11" t="n">
        <v>9.854999542236328</v>
      </c>
      <c r="R1852" s="11" t="n">
        <v>518.7606201171875</v>
      </c>
      <c r="S1852" s="13" t="n">
        <v>1</v>
      </c>
      <c r="T1852" s="14">
        <f>IF(AND(S1852=1,INT($A1852)=INT($A1851),ISNUMBER(Q1851)),Q1852/Q1851-1,"")</f>
        <v/>
      </c>
      <c r="U1852" s="14">
        <f>IF(AND(S1852=1,INT($A1852)=INT($A1851),ISNUMBER(R1851)),R1852/R1851-1,"")</f>
        <v/>
      </c>
      <c r="V1852" s="11" t="n">
        <v>8.380000114440918</v>
      </c>
      <c r="W1852" s="11" t="n">
        <v>7743.4599609375</v>
      </c>
      <c r="X1852" s="13" t="n">
        <v>1</v>
      </c>
      <c r="Y1852" s="14">
        <f>IF(AND(X1852=1,INT($A1852)=INT($A1851),ISNUMBER(V1851)),V1852/V1851-1,"")</f>
        <v/>
      </c>
      <c r="Z1852" s="14">
        <f>IF(AND(X1852=1,INT($A1852)=INT($A1851),ISNUMBER(W1851)),W1852/W1851-1,"")</f>
        <v/>
      </c>
      <c r="AA1852" s="11" t="n">
        <v>8.720100402832031</v>
      </c>
      <c r="AB1852" s="11" t="n">
        <v>249.8849945068359</v>
      </c>
      <c r="AC1852" s="13" t="n">
        <v>0</v>
      </c>
      <c r="AD1852" s="14">
        <f>IF(AND(AC1852=1,INT($A1852)=INT($A1851),ISNUMBER(AA1851)),AA1852/AA1851-1,"")</f>
        <v/>
      </c>
      <c r="AE1852" s="14">
        <f>IF(AND(AC1852=1,INT($A1852)=INT($A1851),ISNUMBER(AB1851)),AB1852/AB1851-1,"")</f>
        <v/>
      </c>
      <c r="AF1852" s="11" t="n">
        <v>4.675000190734863</v>
      </c>
      <c r="AG1852" s="11" t="n">
        <v>191.5149993896484</v>
      </c>
      <c r="AH1852" s="13" t="n">
        <v>0</v>
      </c>
      <c r="AI1852" s="14">
        <f>IF(AND(AH1852=1,INT($A1852)=INT($A1851),ISNUMBER(AF1851)),AF1852/AF1851-1,"")</f>
        <v/>
      </c>
      <c r="AJ1852" s="14">
        <f>IF(AND(AH1852=1,INT($A1852)=INT($A1851),ISNUMBER(AG1851)),AG1852/AG1851-1,"")</f>
        <v/>
      </c>
    </row>
    <row r="1853">
      <c r="A1853" s="12" t="n">
        <v>46290.59791666667</v>
      </c>
      <c r="B1853" s="11" t="n">
        <v>8.190099716186523</v>
      </c>
      <c r="C1853" s="11" t="n">
        <v>353.1199951171875</v>
      </c>
      <c r="D1853" s="13" t="n">
        <v>0</v>
      </c>
      <c r="E1853" s="14">
        <f>IF(AND(D1853=1,INT($A1853)=INT($A1852),ISNUMBER(B1852)),B1853/B1852-1,"")</f>
        <v/>
      </c>
      <c r="F1853" s="14">
        <f>IF(AND(D1853=1,INT($A1853)=INT($A1852),ISNUMBER(C1852)),C1853/C1852-1,"")</f>
        <v/>
      </c>
      <c r="G1853" s="11" t="n">
        <v>10.08500003814697</v>
      </c>
      <c r="H1853" s="11" t="n">
        <v>340.1300048828125</v>
      </c>
      <c r="I1853" s="13" t="n">
        <v>0</v>
      </c>
      <c r="J1853" s="14">
        <f>IF(AND(I1853=1,INT($A1853)=INT($A1852),ISNUMBER(G1852)),G1853/G1852-1,"")</f>
        <v/>
      </c>
      <c r="K1853" s="14">
        <f>IF(AND(I1853=1,INT($A1853)=INT($A1852),ISNUMBER(H1852)),H1853/H1852-1,"")</f>
        <v/>
      </c>
      <c r="L1853" s="11" t="n">
        <v>12.41499996185303</v>
      </c>
      <c r="M1853" s="11" t="n">
        <v>751.4349975585938</v>
      </c>
      <c r="N1853" s="13" t="n">
        <v>0</v>
      </c>
      <c r="O1853" s="14">
        <f>IF(AND(N1853=1,INT($A1853)=INT($A1852),ISNUMBER(L1852)),L1853/L1852-1,"")</f>
        <v/>
      </c>
      <c r="P1853" s="14">
        <f>IF(AND(N1853=1,INT($A1853)=INT($A1852),ISNUMBER(M1852)),M1853/M1852-1,"")</f>
        <v/>
      </c>
      <c r="Q1853" s="11" t="n">
        <v>9.854999542236328</v>
      </c>
      <c r="R1853" s="11" t="n">
        <v>518.7606201171875</v>
      </c>
      <c r="S1853" s="13" t="n">
        <v>0</v>
      </c>
      <c r="T1853" s="14">
        <f>IF(AND(S1853=1,INT($A1853)=INT($A1852),ISNUMBER(Q1852)),Q1853/Q1852-1,"")</f>
        <v/>
      </c>
      <c r="U1853" s="14">
        <f>IF(AND(S1853=1,INT($A1853)=INT($A1852),ISNUMBER(R1852)),R1853/R1852-1,"")</f>
        <v/>
      </c>
      <c r="V1853" s="11" t="n">
        <v>8.380000114440918</v>
      </c>
      <c r="W1853" s="11" t="n">
        <v>7742.27001953125</v>
      </c>
      <c r="X1853" s="13" t="n">
        <v>1</v>
      </c>
      <c r="Y1853" s="14">
        <f>IF(AND(X1853=1,INT($A1853)=INT($A1852),ISNUMBER(V1852)),V1853/V1852-1,"")</f>
        <v/>
      </c>
      <c r="Z1853" s="14">
        <f>IF(AND(X1853=1,INT($A1853)=INT($A1852),ISNUMBER(W1852)),W1853/W1852-1,"")</f>
        <v/>
      </c>
      <c r="AA1853" s="11" t="n">
        <v>8.720100402832031</v>
      </c>
      <c r="AB1853" s="11" t="n">
        <v>249.8849945068359</v>
      </c>
      <c r="AC1853" s="13" t="n">
        <v>0</v>
      </c>
      <c r="AD1853" s="14">
        <f>IF(AND(AC1853=1,INT($A1853)=INT($A1852),ISNUMBER(AA1852)),AA1853/AA1852-1,"")</f>
        <v/>
      </c>
      <c r="AE1853" s="14">
        <f>IF(AND(AC1853=1,INT($A1853)=INT($A1852),ISNUMBER(AB1852)),AB1853/AB1852-1,"")</f>
        <v/>
      </c>
      <c r="AF1853" s="11" t="n">
        <v>4.675000190734863</v>
      </c>
      <c r="AG1853" s="11" t="n">
        <v>191.2250061035156</v>
      </c>
      <c r="AH1853" s="13" t="n">
        <v>1</v>
      </c>
      <c r="AI1853" s="14">
        <f>IF(AND(AH1853=1,INT($A1853)=INT($A1852),ISNUMBER(AF1852)),AF1853/AF1852-1,"")</f>
        <v/>
      </c>
      <c r="AJ1853" s="14">
        <f>IF(AND(AH1853=1,INT($A1853)=INT($A1852),ISNUMBER(AG1852)),AG1853/AG1852-1,"")</f>
        <v/>
      </c>
    </row>
    <row r="1854">
      <c r="A1854" s="12" t="n">
        <v>46290.59861111111</v>
      </c>
      <c r="B1854" s="11" t="n">
        <v>8.190099716186523</v>
      </c>
      <c r="C1854" s="11" t="n">
        <v>353.1199951171875</v>
      </c>
      <c r="D1854" s="13" t="n">
        <v>0</v>
      </c>
      <c r="E1854" s="14">
        <f>IF(AND(D1854=1,INT($A1854)=INT($A1853),ISNUMBER(B1853)),B1854/B1853-1,"")</f>
        <v/>
      </c>
      <c r="F1854" s="14">
        <f>IF(AND(D1854=1,INT($A1854)=INT($A1853),ISNUMBER(C1853)),C1854/C1853-1,"")</f>
        <v/>
      </c>
      <c r="G1854" s="11" t="n">
        <v>10.08500003814697</v>
      </c>
      <c r="H1854" s="11" t="n">
        <v>340.1300048828125</v>
      </c>
      <c r="I1854" s="13" t="n">
        <v>0</v>
      </c>
      <c r="J1854" s="14">
        <f>IF(AND(I1854=1,INT($A1854)=INT($A1853),ISNUMBER(G1853)),G1854/G1853-1,"")</f>
        <v/>
      </c>
      <c r="K1854" s="14">
        <f>IF(AND(I1854=1,INT($A1854)=INT($A1853),ISNUMBER(H1853)),H1854/H1853-1,"")</f>
        <v/>
      </c>
      <c r="L1854" s="11" t="n">
        <v>12.41499996185303</v>
      </c>
      <c r="M1854" s="11" t="n">
        <v>751.4349975585938</v>
      </c>
      <c r="N1854" s="13" t="n">
        <v>0</v>
      </c>
      <c r="O1854" s="14">
        <f>IF(AND(N1854=1,INT($A1854)=INT($A1853),ISNUMBER(L1853)),L1854/L1853-1,"")</f>
        <v/>
      </c>
      <c r="P1854" s="14">
        <f>IF(AND(N1854=1,INT($A1854)=INT($A1853),ISNUMBER(M1853)),M1854/M1853-1,"")</f>
        <v/>
      </c>
      <c r="Q1854" s="11" t="n">
        <v>9.850000381469727</v>
      </c>
      <c r="R1854" s="11" t="n">
        <v>518.7000122070312</v>
      </c>
      <c r="S1854" s="13" t="n">
        <v>1</v>
      </c>
      <c r="T1854" s="14">
        <f>IF(AND(S1854=1,INT($A1854)=INT($A1853),ISNUMBER(Q1853)),Q1854/Q1853-1,"")</f>
        <v/>
      </c>
      <c r="U1854" s="14">
        <f>IF(AND(S1854=1,INT($A1854)=INT($A1853),ISNUMBER(R1853)),R1854/R1853-1,"")</f>
        <v/>
      </c>
      <c r="V1854" s="11" t="n">
        <v>8.385000228881836</v>
      </c>
      <c r="W1854" s="11" t="n">
        <v>7741.2001953125</v>
      </c>
      <c r="X1854" s="13" t="n">
        <v>1</v>
      </c>
      <c r="Y1854" s="14">
        <f>IF(AND(X1854=1,INT($A1854)=INT($A1853),ISNUMBER(V1853)),V1854/V1853-1,"")</f>
        <v/>
      </c>
      <c r="Z1854" s="14">
        <f>IF(AND(X1854=1,INT($A1854)=INT($A1853),ISNUMBER(W1853)),W1854/W1853-1,"")</f>
        <v/>
      </c>
      <c r="AA1854" s="11" t="n">
        <v>8.720100402832031</v>
      </c>
      <c r="AB1854" s="11" t="n">
        <v>249.8849945068359</v>
      </c>
      <c r="AC1854" s="13" t="n">
        <v>0</v>
      </c>
      <c r="AD1854" s="14">
        <f>IF(AND(AC1854=1,INT($A1854)=INT($A1853),ISNUMBER(AA1853)),AA1854/AA1853-1,"")</f>
        <v/>
      </c>
      <c r="AE1854" s="14">
        <f>IF(AND(AC1854=1,INT($A1854)=INT($A1853),ISNUMBER(AB1853)),AB1854/AB1853-1,"")</f>
        <v/>
      </c>
      <c r="AF1854" s="11" t="n">
        <v>4.675000190734863</v>
      </c>
      <c r="AG1854" s="11" t="n">
        <v>191.2250061035156</v>
      </c>
      <c r="AH1854" s="13" t="n">
        <v>0</v>
      </c>
      <c r="AI1854" s="14">
        <f>IF(AND(AH1854=1,INT($A1854)=INT($A1853),ISNUMBER(AF1853)),AF1854/AF1853-1,"")</f>
        <v/>
      </c>
      <c r="AJ1854" s="14">
        <f>IF(AND(AH1854=1,INT($A1854)=INT($A1853),ISNUMBER(AG1853)),AG1854/AG1853-1,"")</f>
        <v/>
      </c>
    </row>
    <row r="1855">
      <c r="A1855" s="12" t="n">
        <v>46290.59930555556</v>
      </c>
      <c r="B1855" s="11" t="n">
        <v>8.190099716186523</v>
      </c>
      <c r="C1855" s="11" t="n">
        <v>353.1199951171875</v>
      </c>
      <c r="D1855" s="13" t="n">
        <v>0</v>
      </c>
      <c r="E1855" s="14">
        <f>IF(AND(D1855=1,INT($A1855)=INT($A1854),ISNUMBER(B1854)),B1855/B1854-1,"")</f>
        <v/>
      </c>
      <c r="F1855" s="14">
        <f>IF(AND(D1855=1,INT($A1855)=INT($A1854),ISNUMBER(C1854)),C1855/C1854-1,"")</f>
        <v/>
      </c>
      <c r="G1855" s="11" t="n">
        <v>10.09000015258789</v>
      </c>
      <c r="H1855" s="11" t="n">
        <v>340.0199890136719</v>
      </c>
      <c r="I1855" s="13" t="n">
        <v>1</v>
      </c>
      <c r="J1855" s="14">
        <f>IF(AND(I1855=1,INT($A1855)=INT($A1854),ISNUMBER(G1854)),G1855/G1854-1,"")</f>
        <v/>
      </c>
      <c r="K1855" s="14">
        <f>IF(AND(I1855=1,INT($A1855)=INT($A1854),ISNUMBER(H1854)),H1855/H1854-1,"")</f>
        <v/>
      </c>
      <c r="L1855" s="11" t="n">
        <v>12.41499996185303</v>
      </c>
      <c r="M1855" s="11" t="n">
        <v>751.4349975585938</v>
      </c>
      <c r="N1855" s="13" t="n">
        <v>0</v>
      </c>
      <c r="O1855" s="14">
        <f>IF(AND(N1855=1,INT($A1855)=INT($A1854),ISNUMBER(L1854)),L1855/L1854-1,"")</f>
        <v/>
      </c>
      <c r="P1855" s="14">
        <f>IF(AND(N1855=1,INT($A1855)=INT($A1854),ISNUMBER(M1854)),M1855/M1854-1,"")</f>
        <v/>
      </c>
      <c r="Q1855" s="11" t="n">
        <v>9.843799591064453</v>
      </c>
      <c r="R1855" s="11" t="n">
        <v>518.8900146484375</v>
      </c>
      <c r="S1855" s="13" t="n">
        <v>1</v>
      </c>
      <c r="T1855" s="14">
        <f>IF(AND(S1855=1,INT($A1855)=INT($A1854),ISNUMBER(Q1854)),Q1855/Q1854-1,"")</f>
        <v/>
      </c>
      <c r="U1855" s="14">
        <f>IF(AND(S1855=1,INT($A1855)=INT($A1854),ISNUMBER(R1854)),R1855/R1854-1,"")</f>
        <v/>
      </c>
      <c r="V1855" s="11" t="n">
        <v>8.385000228881836</v>
      </c>
      <c r="W1855" s="11" t="n">
        <v>7741.2001953125</v>
      </c>
      <c r="X1855" s="13" t="n">
        <v>0</v>
      </c>
      <c r="Y1855" s="14">
        <f>IF(AND(X1855=1,INT($A1855)=INT($A1854),ISNUMBER(V1854)),V1855/V1854-1,"")</f>
        <v/>
      </c>
      <c r="Z1855" s="14">
        <f>IF(AND(X1855=1,INT($A1855)=INT($A1854),ISNUMBER(W1854)),W1855/W1854-1,"")</f>
        <v/>
      </c>
      <c r="AA1855" s="11" t="n">
        <v>8.739999771118164</v>
      </c>
      <c r="AB1855" s="11" t="n">
        <v>249.6699981689453</v>
      </c>
      <c r="AC1855" s="13" t="n">
        <v>1</v>
      </c>
      <c r="AD1855" s="14">
        <f>IF(AND(AC1855=1,INT($A1855)=INT($A1854),ISNUMBER(AA1854)),AA1855/AA1854-1,"")</f>
        <v/>
      </c>
      <c r="AE1855" s="14">
        <f>IF(AND(AC1855=1,INT($A1855)=INT($A1854),ISNUMBER(AB1854)),AB1855/AB1854-1,"")</f>
        <v/>
      </c>
      <c r="AF1855" s="11" t="n">
        <v>4.675000190734863</v>
      </c>
      <c r="AG1855" s="11" t="n">
        <v>191.2250061035156</v>
      </c>
      <c r="AH1855" s="13" t="n">
        <v>0</v>
      </c>
      <c r="AI1855" s="14">
        <f>IF(AND(AH1855=1,INT($A1855)=INT($A1854),ISNUMBER(AF1854)),AF1855/AF1854-1,"")</f>
        <v/>
      </c>
      <c r="AJ1855" s="14">
        <f>IF(AND(AH1855=1,INT($A1855)=INT($A1854),ISNUMBER(AG1854)),AG1855/AG1854-1,"")</f>
        <v/>
      </c>
    </row>
    <row r="1856">
      <c r="A1856" s="12" t="n">
        <v>46290.6</v>
      </c>
      <c r="B1856" s="11" t="n">
        <v>8.189999580383301</v>
      </c>
      <c r="C1856" s="11" t="n">
        <v>353.0899963378906</v>
      </c>
      <c r="D1856" s="13" t="n">
        <v>1</v>
      </c>
      <c r="E1856" s="14">
        <f>IF(AND(D1856=1,INT($A1856)=INT($A1855),ISNUMBER(B1855)),B1856/B1855-1,"")</f>
        <v/>
      </c>
      <c r="F1856" s="14">
        <f>IF(AND(D1856=1,INT($A1856)=INT($A1855),ISNUMBER(C1855)),C1856/C1855-1,"")</f>
        <v/>
      </c>
      <c r="G1856" s="11" t="n">
        <v>10.0802001953125</v>
      </c>
      <c r="H1856" s="11" t="n">
        <v>340.1000061035156</v>
      </c>
      <c r="I1856" s="13" t="n">
        <v>1</v>
      </c>
      <c r="J1856" s="14">
        <f>IF(AND(I1856=1,INT($A1856)=INT($A1855),ISNUMBER(G1855)),G1856/G1855-1,"")</f>
        <v/>
      </c>
      <c r="K1856" s="14">
        <f>IF(AND(I1856=1,INT($A1856)=INT($A1855),ISNUMBER(H1855)),H1856/H1855-1,"")</f>
        <v/>
      </c>
      <c r="L1856" s="11" t="n">
        <v>12.42000007629395</v>
      </c>
      <c r="M1856" s="11" t="n">
        <v>751.2349853515625</v>
      </c>
      <c r="N1856" s="13" t="n">
        <v>1</v>
      </c>
      <c r="O1856" s="14">
        <f>IF(AND(N1856=1,INT($A1856)=INT($A1855),ISNUMBER(L1855)),L1856/L1855-1,"")</f>
        <v/>
      </c>
      <c r="P1856" s="14">
        <f>IF(AND(N1856=1,INT($A1856)=INT($A1855),ISNUMBER(M1855)),M1856/M1855-1,"")</f>
        <v/>
      </c>
      <c r="Q1856" s="11" t="n">
        <v>9.849599838256836</v>
      </c>
      <c r="R1856" s="11" t="n">
        <v>518.469970703125</v>
      </c>
      <c r="S1856" s="13" t="n">
        <v>1</v>
      </c>
      <c r="T1856" s="14">
        <f>IF(AND(S1856=1,INT($A1856)=INT($A1855),ISNUMBER(Q1855)),Q1856/Q1855-1,"")</f>
        <v/>
      </c>
      <c r="U1856" s="14">
        <f>IF(AND(S1856=1,INT($A1856)=INT($A1855),ISNUMBER(R1855)),R1856/R1855-1,"")</f>
        <v/>
      </c>
      <c r="V1856" s="11" t="n">
        <v>8.385000228881836</v>
      </c>
      <c r="W1856" s="11" t="n">
        <v>7743.1201171875</v>
      </c>
      <c r="X1856" s="13" t="n">
        <v>1</v>
      </c>
      <c r="Y1856" s="14">
        <f>IF(AND(X1856=1,INT($A1856)=INT($A1855),ISNUMBER(V1855)),V1856/V1855-1,"")</f>
        <v/>
      </c>
      <c r="Z1856" s="14">
        <f>IF(AND(X1856=1,INT($A1856)=INT($A1855),ISNUMBER(W1855)),W1856/W1855-1,"")</f>
        <v/>
      </c>
      <c r="AA1856" s="11" t="n">
        <v>8.734999656677246</v>
      </c>
      <c r="AB1856" s="11" t="n">
        <v>249.7599945068359</v>
      </c>
      <c r="AC1856" s="13" t="n">
        <v>1</v>
      </c>
      <c r="AD1856" s="14">
        <f>IF(AND(AC1856=1,INT($A1856)=INT($A1855),ISNUMBER(AA1855)),AA1856/AA1855-1,"")</f>
        <v/>
      </c>
      <c r="AE1856" s="14">
        <f>IF(AND(AC1856=1,INT($A1856)=INT($A1855),ISNUMBER(AB1855)),AB1856/AB1855-1,"")</f>
        <v/>
      </c>
      <c r="AF1856" s="11" t="n">
        <v>4.675000190734863</v>
      </c>
      <c r="AG1856" s="11" t="n">
        <v>191.2250061035156</v>
      </c>
      <c r="AH1856" s="13" t="n">
        <v>0</v>
      </c>
      <c r="AI1856" s="14">
        <f>IF(AND(AH1856=1,INT($A1856)=INT($A1855),ISNUMBER(AF1855)),AF1856/AF1855-1,"")</f>
        <v/>
      </c>
      <c r="AJ1856" s="14">
        <f>IF(AND(AH1856=1,INT($A1856)=INT($A1855),ISNUMBER(AG1855)),AG1856/AG1855-1,"")</f>
        <v/>
      </c>
    </row>
    <row r="1857">
      <c r="A1857" s="12" t="n">
        <v>46290.60069444445</v>
      </c>
      <c r="B1857" s="11" t="n">
        <v>8.191200256347656</v>
      </c>
      <c r="C1857" s="11" t="n">
        <v>353.0950012207031</v>
      </c>
      <c r="D1857" s="13" t="n">
        <v>1</v>
      </c>
      <c r="E1857" s="14">
        <f>IF(AND(D1857=1,INT($A1857)=INT($A1856),ISNUMBER(B1856)),B1857/B1856-1,"")</f>
        <v/>
      </c>
      <c r="F1857" s="14">
        <f>IF(AND(D1857=1,INT($A1857)=INT($A1856),ISNUMBER(C1856)),C1857/C1856-1,"")</f>
        <v/>
      </c>
      <c r="G1857" s="11" t="n">
        <v>10.0802001953125</v>
      </c>
      <c r="H1857" s="11" t="n">
        <v>340.1000061035156</v>
      </c>
      <c r="I1857" s="13" t="n">
        <v>0</v>
      </c>
      <c r="J1857" s="14">
        <f>IF(AND(I1857=1,INT($A1857)=INT($A1856),ISNUMBER(G1856)),G1857/G1856-1,"")</f>
        <v/>
      </c>
      <c r="K1857" s="14">
        <f>IF(AND(I1857=1,INT($A1857)=INT($A1856),ISNUMBER(H1856)),H1857/H1856-1,"")</f>
        <v/>
      </c>
      <c r="L1857" s="11" t="n">
        <v>12.42000007629395</v>
      </c>
      <c r="M1857" s="11" t="n">
        <v>751.2349853515625</v>
      </c>
      <c r="N1857" s="13" t="n">
        <v>0</v>
      </c>
      <c r="O1857" s="14">
        <f>IF(AND(N1857=1,INT($A1857)=INT($A1856),ISNUMBER(L1856)),L1857/L1856-1,"")</f>
        <v/>
      </c>
      <c r="P1857" s="14">
        <f>IF(AND(N1857=1,INT($A1857)=INT($A1856),ISNUMBER(M1856)),M1857/M1856-1,"")</f>
        <v/>
      </c>
      <c r="Q1857" s="11" t="n">
        <v>9.85990047454834</v>
      </c>
      <c r="R1857" s="11" t="n">
        <v>518.5</v>
      </c>
      <c r="S1857" s="13" t="n">
        <v>1</v>
      </c>
      <c r="T1857" s="14">
        <f>IF(AND(S1857=1,INT($A1857)=INT($A1856),ISNUMBER(Q1856)),Q1857/Q1856-1,"")</f>
        <v/>
      </c>
      <c r="U1857" s="14">
        <f>IF(AND(S1857=1,INT($A1857)=INT($A1856),ISNUMBER(R1856)),R1857/R1856-1,"")</f>
        <v/>
      </c>
      <c r="V1857" s="11" t="n">
        <v>8.389399528503418</v>
      </c>
      <c r="W1857" s="11" t="n">
        <v>7743.27001953125</v>
      </c>
      <c r="X1857" s="13" t="n">
        <v>1</v>
      </c>
      <c r="Y1857" s="14">
        <f>IF(AND(X1857=1,INT($A1857)=INT($A1856),ISNUMBER(V1856)),V1857/V1856-1,"")</f>
        <v/>
      </c>
      <c r="Z1857" s="14">
        <f>IF(AND(X1857=1,INT($A1857)=INT($A1856),ISNUMBER(W1856)),W1857/W1856-1,"")</f>
        <v/>
      </c>
      <c r="AA1857" s="11" t="n">
        <v>8.730099678039551</v>
      </c>
      <c r="AB1857" s="11" t="n">
        <v>249.8193054199219</v>
      </c>
      <c r="AC1857" s="13" t="n">
        <v>1</v>
      </c>
      <c r="AD1857" s="14">
        <f>IF(AND(AC1857=1,INT($A1857)=INT($A1856),ISNUMBER(AA1856)),AA1857/AA1856-1,"")</f>
        <v/>
      </c>
      <c r="AE1857" s="14">
        <f>IF(AND(AC1857=1,INT($A1857)=INT($A1856),ISNUMBER(AB1856)),AB1857/AB1856-1,"")</f>
        <v/>
      </c>
      <c r="AF1857" s="11" t="n">
        <v>4.675000190734863</v>
      </c>
      <c r="AG1857" s="11" t="n">
        <v>191.2250061035156</v>
      </c>
      <c r="AH1857" s="13" t="n">
        <v>0</v>
      </c>
      <c r="AI1857" s="14">
        <f>IF(AND(AH1857=1,INT($A1857)=INT($A1856),ISNUMBER(AF1856)),AF1857/AF1856-1,"")</f>
        <v/>
      </c>
      <c r="AJ1857" s="14">
        <f>IF(AND(AH1857=1,INT($A1857)=INT($A1856),ISNUMBER(AG1856)),AG1857/AG1856-1,"")</f>
        <v/>
      </c>
    </row>
    <row r="1858">
      <c r="A1858" s="12" t="n">
        <v>46290.60138888889</v>
      </c>
      <c r="B1858" s="11" t="n">
        <v>8.200099945068359</v>
      </c>
      <c r="C1858" s="11" t="n">
        <v>352.7349853515625</v>
      </c>
      <c r="D1858" s="13" t="n">
        <v>1</v>
      </c>
      <c r="E1858" s="14">
        <f>IF(AND(D1858=1,INT($A1858)=INT($A1857),ISNUMBER(B1857)),B1858/B1857-1,"")</f>
        <v/>
      </c>
      <c r="F1858" s="14">
        <f>IF(AND(D1858=1,INT($A1858)=INT($A1857),ISNUMBER(C1857)),C1858/C1857-1,"")</f>
        <v/>
      </c>
      <c r="G1858" s="11" t="n">
        <v>10.09000015258789</v>
      </c>
      <c r="H1858" s="11" t="n">
        <v>339.89990234375</v>
      </c>
      <c r="I1858" s="13" t="n">
        <v>1</v>
      </c>
      <c r="J1858" s="14">
        <f>IF(AND(I1858=1,INT($A1858)=INT($A1857),ISNUMBER(G1857)),G1858/G1857-1,"")</f>
        <v/>
      </c>
      <c r="K1858" s="14">
        <f>IF(AND(I1858=1,INT($A1858)=INT($A1857),ISNUMBER(H1857)),H1858/H1857-1,"")</f>
        <v/>
      </c>
      <c r="L1858" s="11" t="n">
        <v>12.42000007629395</v>
      </c>
      <c r="M1858" s="11" t="n">
        <v>751.2349853515625</v>
      </c>
      <c r="N1858" s="13" t="n">
        <v>0</v>
      </c>
      <c r="O1858" s="14">
        <f>IF(AND(N1858=1,INT($A1858)=INT($A1857),ISNUMBER(L1857)),L1858/L1857-1,"")</f>
        <v/>
      </c>
      <c r="P1858" s="14">
        <f>IF(AND(N1858=1,INT($A1858)=INT($A1857),ISNUMBER(M1857)),M1858/M1857-1,"")</f>
        <v/>
      </c>
      <c r="Q1858" s="11" t="n">
        <v>9.859999656677246</v>
      </c>
      <c r="R1858" s="11" t="n">
        <v>517.969970703125</v>
      </c>
      <c r="S1858" s="13" t="n">
        <v>1</v>
      </c>
      <c r="T1858" s="14">
        <f>IF(AND(S1858=1,INT($A1858)=INT($A1857),ISNUMBER(Q1857)),Q1858/Q1857-1,"")</f>
        <v/>
      </c>
      <c r="U1858" s="14">
        <f>IF(AND(S1858=1,INT($A1858)=INT($A1857),ISNUMBER(R1857)),R1858/R1857-1,"")</f>
        <v/>
      </c>
      <c r="V1858" s="11" t="n">
        <v>8.390000343322754</v>
      </c>
      <c r="W1858" s="11" t="n">
        <v>7738.18017578125</v>
      </c>
      <c r="X1858" s="13" t="n">
        <v>1</v>
      </c>
      <c r="Y1858" s="14">
        <f>IF(AND(X1858=1,INT($A1858)=INT($A1857),ISNUMBER(V1857)),V1858/V1857-1,"")</f>
        <v/>
      </c>
      <c r="Z1858" s="14">
        <f>IF(AND(X1858=1,INT($A1858)=INT($A1857),ISNUMBER(W1857)),W1858/W1857-1,"")</f>
        <v/>
      </c>
      <c r="AA1858" s="11" t="n">
        <v>8.734999656677246</v>
      </c>
      <c r="AB1858" s="11" t="n">
        <v>249.6000061035156</v>
      </c>
      <c r="AC1858" s="13" t="n">
        <v>1</v>
      </c>
      <c r="AD1858" s="14">
        <f>IF(AND(AC1858=1,INT($A1858)=INT($A1857),ISNUMBER(AA1857)),AA1858/AA1857-1,"")</f>
        <v/>
      </c>
      <c r="AE1858" s="14">
        <f>IF(AND(AC1858=1,INT($A1858)=INT($A1857),ISNUMBER(AB1857)),AB1858/AB1857-1,"")</f>
        <v/>
      </c>
      <c r="AF1858" s="11" t="n">
        <v>4.675000190734863</v>
      </c>
      <c r="AG1858" s="11" t="n">
        <v>191.2250061035156</v>
      </c>
      <c r="AH1858" s="13" t="n">
        <v>0</v>
      </c>
      <c r="AI1858" s="14">
        <f>IF(AND(AH1858=1,INT($A1858)=INT($A1857),ISNUMBER(AF1857)),AF1858/AF1857-1,"")</f>
        <v/>
      </c>
      <c r="AJ1858" s="14">
        <f>IF(AND(AH1858=1,INT($A1858)=INT($A1857),ISNUMBER(AG1857)),AG1858/AG1857-1,"")</f>
        <v/>
      </c>
    </row>
    <row r="1859">
      <c r="A1859" s="12" t="n">
        <v>46290.60208333333</v>
      </c>
      <c r="B1859" s="11" t="n">
        <v>8.200099945068359</v>
      </c>
      <c r="C1859" s="11" t="n">
        <v>352.7349853515625</v>
      </c>
      <c r="D1859" s="13" t="n">
        <v>0</v>
      </c>
      <c r="E1859" s="14">
        <f>IF(AND(D1859=1,INT($A1859)=INT($A1858),ISNUMBER(B1858)),B1859/B1858-1,"")</f>
        <v/>
      </c>
      <c r="F1859" s="14">
        <f>IF(AND(D1859=1,INT($A1859)=INT($A1858),ISNUMBER(C1858)),C1859/C1858-1,"")</f>
        <v/>
      </c>
      <c r="G1859" s="11" t="n">
        <v>10.09010028839111</v>
      </c>
      <c r="H1859" s="11" t="n">
        <v>339.7799987792969</v>
      </c>
      <c r="I1859" s="13" t="n">
        <v>1</v>
      </c>
      <c r="J1859" s="14">
        <f>IF(AND(I1859=1,INT($A1859)=INT($A1858),ISNUMBER(G1858)),G1859/G1858-1,"")</f>
        <v/>
      </c>
      <c r="K1859" s="14">
        <f>IF(AND(I1859=1,INT($A1859)=INT($A1858),ISNUMBER(H1858)),H1859/H1858-1,"")</f>
        <v/>
      </c>
      <c r="L1859" s="11" t="n">
        <v>12.42000007629395</v>
      </c>
      <c r="M1859" s="11" t="n">
        <v>751.2349853515625</v>
      </c>
      <c r="N1859" s="13" t="n">
        <v>0</v>
      </c>
      <c r="O1859" s="14">
        <f>IF(AND(N1859=1,INT($A1859)=INT($A1858),ISNUMBER(L1858)),L1859/L1858-1,"")</f>
        <v/>
      </c>
      <c r="P1859" s="14">
        <f>IF(AND(N1859=1,INT($A1859)=INT($A1858),ISNUMBER(M1858)),M1859/M1858-1,"")</f>
        <v/>
      </c>
      <c r="Q1859" s="11" t="n">
        <v>9.864999771118164</v>
      </c>
      <c r="R1859" s="11" t="n">
        <v>517.9199829101562</v>
      </c>
      <c r="S1859" s="13" t="n">
        <v>1</v>
      </c>
      <c r="T1859" s="14">
        <f>IF(AND(S1859=1,INT($A1859)=INT($A1858),ISNUMBER(Q1858)),Q1859/Q1858-1,"")</f>
        <v/>
      </c>
      <c r="U1859" s="14">
        <f>IF(AND(S1859=1,INT($A1859)=INT($A1858),ISNUMBER(R1858)),R1859/R1858-1,"")</f>
        <v/>
      </c>
      <c r="V1859" s="11" t="n">
        <v>8.385000228881836</v>
      </c>
      <c r="W1859" s="11" t="n">
        <v>7735.77001953125</v>
      </c>
      <c r="X1859" s="13" t="n">
        <v>1</v>
      </c>
      <c r="Y1859" s="14">
        <f>IF(AND(X1859=1,INT($A1859)=INT($A1858),ISNUMBER(V1858)),V1859/V1858-1,"")</f>
        <v/>
      </c>
      <c r="Z1859" s="14">
        <f>IF(AND(X1859=1,INT($A1859)=INT($A1858),ISNUMBER(W1858)),W1859/W1858-1,"")</f>
        <v/>
      </c>
      <c r="AA1859" s="11" t="n">
        <v>8.738499641418457</v>
      </c>
      <c r="AB1859" s="11" t="n">
        <v>249.5149993896484</v>
      </c>
      <c r="AC1859" s="13" t="n">
        <v>1</v>
      </c>
      <c r="AD1859" s="14">
        <f>IF(AND(AC1859=1,INT($A1859)=INT($A1858),ISNUMBER(AA1858)),AA1859/AA1858-1,"")</f>
        <v/>
      </c>
      <c r="AE1859" s="14">
        <f>IF(AND(AC1859=1,INT($A1859)=INT($A1858),ISNUMBER(AB1858)),AB1859/AB1858-1,"")</f>
        <v/>
      </c>
      <c r="AF1859" s="11" t="n">
        <v>4.670100212097168</v>
      </c>
      <c r="AG1859" s="11" t="n">
        <v>191.4199981689453</v>
      </c>
      <c r="AH1859" s="13" t="n">
        <v>1</v>
      </c>
      <c r="AI1859" s="14">
        <f>IF(AND(AH1859=1,INT($A1859)=INT($A1858),ISNUMBER(AF1858)),AF1859/AF1858-1,"")</f>
        <v/>
      </c>
      <c r="AJ1859" s="14">
        <f>IF(AND(AH1859=1,INT($A1859)=INT($A1858),ISNUMBER(AG1858)),AG1859/AG1858-1,"")</f>
        <v/>
      </c>
    </row>
    <row r="1860">
      <c r="A1860" s="12" t="n">
        <v>46290.60277777778</v>
      </c>
      <c r="B1860" s="11" t="n">
        <v>8.20989990234375</v>
      </c>
      <c r="C1860" s="11" t="n">
        <v>352.6499938964844</v>
      </c>
      <c r="D1860" s="13" t="n">
        <v>1</v>
      </c>
      <c r="E1860" s="14">
        <f>IF(AND(D1860=1,INT($A1860)=INT($A1859),ISNUMBER(B1859)),B1860/B1859-1,"")</f>
        <v/>
      </c>
      <c r="F1860" s="14">
        <f>IF(AND(D1860=1,INT($A1860)=INT($A1859),ISNUMBER(C1859)),C1860/C1859-1,"")</f>
        <v/>
      </c>
      <c r="G1860" s="11" t="n">
        <v>10.09010028839111</v>
      </c>
      <c r="H1860" s="11" t="n">
        <v>339.7799987792969</v>
      </c>
      <c r="I1860" s="13" t="n">
        <v>0</v>
      </c>
      <c r="J1860" s="14">
        <f>IF(AND(I1860=1,INT($A1860)=INT($A1859),ISNUMBER(G1859)),G1860/G1859-1,"")</f>
        <v/>
      </c>
      <c r="K1860" s="14">
        <f>IF(AND(I1860=1,INT($A1860)=INT($A1859),ISNUMBER(H1859)),H1860/H1859-1,"")</f>
        <v/>
      </c>
      <c r="L1860" s="11" t="n">
        <v>12.42000007629395</v>
      </c>
      <c r="M1860" s="11" t="n">
        <v>751.2349853515625</v>
      </c>
      <c r="N1860" s="13" t="n">
        <v>0</v>
      </c>
      <c r="O1860" s="14">
        <f>IF(AND(N1860=1,INT($A1860)=INT($A1859),ISNUMBER(L1859)),L1860/L1859-1,"")</f>
        <v/>
      </c>
      <c r="P1860" s="14">
        <f>IF(AND(N1860=1,INT($A1860)=INT($A1859),ISNUMBER(M1859)),M1860/M1859-1,"")</f>
        <v/>
      </c>
      <c r="Q1860" s="11" t="n">
        <v>9.864999771118164</v>
      </c>
      <c r="R1860" s="11" t="n">
        <v>517.9199829101562</v>
      </c>
      <c r="S1860" s="13" t="n">
        <v>0</v>
      </c>
      <c r="T1860" s="14">
        <f>IF(AND(S1860=1,INT($A1860)=INT($A1859),ISNUMBER(Q1859)),Q1860/Q1859-1,"")</f>
        <v/>
      </c>
      <c r="U1860" s="14">
        <f>IF(AND(S1860=1,INT($A1860)=INT($A1859),ISNUMBER(R1859)),R1860/R1859-1,"")</f>
        <v/>
      </c>
      <c r="V1860" s="11" t="n">
        <v>8.389900207519531</v>
      </c>
      <c r="W1860" s="11" t="n">
        <v>7736.22021484375</v>
      </c>
      <c r="X1860" s="13" t="n">
        <v>1</v>
      </c>
      <c r="Y1860" s="14">
        <f>IF(AND(X1860=1,INT($A1860)=INT($A1859),ISNUMBER(V1859)),V1860/V1859-1,"")</f>
        <v/>
      </c>
      <c r="Z1860" s="14">
        <f>IF(AND(X1860=1,INT($A1860)=INT($A1859),ISNUMBER(W1859)),W1860/W1859-1,"")</f>
        <v/>
      </c>
      <c r="AA1860" s="11" t="n">
        <v>8.738499641418457</v>
      </c>
      <c r="AB1860" s="11" t="n">
        <v>249.5149993896484</v>
      </c>
      <c r="AC1860" s="13" t="n">
        <v>0</v>
      </c>
      <c r="AD1860" s="14">
        <f>IF(AND(AC1860=1,INT($A1860)=INT($A1859),ISNUMBER(AA1859)),AA1860/AA1859-1,"")</f>
        <v/>
      </c>
      <c r="AE1860" s="14">
        <f>IF(AND(AC1860=1,INT($A1860)=INT($A1859),ISNUMBER(AB1859)),AB1860/AB1859-1,"")</f>
        <v/>
      </c>
      <c r="AF1860" s="11" t="n">
        <v>4.670100212097168</v>
      </c>
      <c r="AG1860" s="11" t="n">
        <v>191.4199981689453</v>
      </c>
      <c r="AH1860" s="13" t="n">
        <v>0</v>
      </c>
      <c r="AI1860" s="14">
        <f>IF(AND(AH1860=1,INT($A1860)=INT($A1859),ISNUMBER(AF1859)),AF1860/AF1859-1,"")</f>
        <v/>
      </c>
      <c r="AJ1860" s="14">
        <f>IF(AND(AH1860=1,INT($A1860)=INT($A1859),ISNUMBER(AG1859)),AG1860/AG1859-1,"")</f>
        <v/>
      </c>
    </row>
    <row r="1861">
      <c r="A1861" s="12" t="n">
        <v>46290.60347222222</v>
      </c>
      <c r="B1861" s="11" t="n">
        <v>8.20989990234375</v>
      </c>
      <c r="C1861" s="11" t="n">
        <v>352.6499938964844</v>
      </c>
      <c r="D1861" s="13" t="n">
        <v>0</v>
      </c>
      <c r="E1861" s="14">
        <f>IF(AND(D1861=1,INT($A1861)=INT($A1860),ISNUMBER(B1860)),B1861/B1860-1,"")</f>
        <v/>
      </c>
      <c r="F1861" s="14">
        <f>IF(AND(D1861=1,INT($A1861)=INT($A1860),ISNUMBER(C1860)),C1861/C1860-1,"")</f>
        <v/>
      </c>
      <c r="G1861" s="11" t="n">
        <v>10.10000038146973</v>
      </c>
      <c r="H1861" s="11" t="n">
        <v>339.8598937988281</v>
      </c>
      <c r="I1861" s="13" t="n">
        <v>1</v>
      </c>
      <c r="J1861" s="14">
        <f>IF(AND(I1861=1,INT($A1861)=INT($A1860),ISNUMBER(G1860)),G1861/G1860-1,"")</f>
        <v/>
      </c>
      <c r="K1861" s="14">
        <f>IF(AND(I1861=1,INT($A1861)=INT($A1860),ISNUMBER(H1860)),H1861/H1860-1,"")</f>
        <v/>
      </c>
      <c r="L1861" s="11" t="n">
        <v>12.42000007629395</v>
      </c>
      <c r="M1861" s="11" t="n">
        <v>751.2349853515625</v>
      </c>
      <c r="N1861" s="13" t="n">
        <v>0</v>
      </c>
      <c r="O1861" s="14">
        <f>IF(AND(N1861=1,INT($A1861)=INT($A1860),ISNUMBER(L1860)),L1861/L1860-1,"")</f>
        <v/>
      </c>
      <c r="P1861" s="14">
        <f>IF(AND(N1861=1,INT($A1861)=INT($A1860),ISNUMBER(M1860)),M1861/M1860-1,"")</f>
        <v/>
      </c>
      <c r="Q1861" s="11" t="n">
        <v>9.868100166320801</v>
      </c>
      <c r="R1861" s="11" t="n">
        <v>517.8699951171875</v>
      </c>
      <c r="S1861" s="13" t="n">
        <v>1</v>
      </c>
      <c r="T1861" s="14">
        <f>IF(AND(S1861=1,INT($A1861)=INT($A1860),ISNUMBER(Q1860)),Q1861/Q1860-1,"")</f>
        <v/>
      </c>
      <c r="U1861" s="14">
        <f>IF(AND(S1861=1,INT($A1861)=INT($A1860),ISNUMBER(R1860)),R1861/R1860-1,"")</f>
        <v/>
      </c>
      <c r="V1861" s="11" t="n">
        <v>8.390000343322754</v>
      </c>
      <c r="W1861" s="11" t="n">
        <v>7738.6298828125</v>
      </c>
      <c r="X1861" s="13" t="n">
        <v>1</v>
      </c>
      <c r="Y1861" s="14">
        <f>IF(AND(X1861=1,INT($A1861)=INT($A1860),ISNUMBER(V1860)),V1861/V1860-1,"")</f>
        <v/>
      </c>
      <c r="Z1861" s="14">
        <f>IF(AND(X1861=1,INT($A1861)=INT($A1860),ISNUMBER(W1860)),W1861/W1860-1,"")</f>
        <v/>
      </c>
      <c r="AA1861" s="11" t="n">
        <v>8.738499641418457</v>
      </c>
      <c r="AB1861" s="11" t="n">
        <v>249.5149993896484</v>
      </c>
      <c r="AC1861" s="13" t="n">
        <v>0</v>
      </c>
      <c r="AD1861" s="14">
        <f>IF(AND(AC1861=1,INT($A1861)=INT($A1860),ISNUMBER(AA1860)),AA1861/AA1860-1,"")</f>
        <v/>
      </c>
      <c r="AE1861" s="14">
        <f>IF(AND(AC1861=1,INT($A1861)=INT($A1860),ISNUMBER(AB1860)),AB1861/AB1860-1,"")</f>
        <v/>
      </c>
      <c r="AF1861" s="11" t="n">
        <v>4.670100212097168</v>
      </c>
      <c r="AG1861" s="11" t="n">
        <v>191.4199981689453</v>
      </c>
      <c r="AH1861" s="13" t="n">
        <v>0</v>
      </c>
      <c r="AI1861" s="14">
        <f>IF(AND(AH1861=1,INT($A1861)=INT($A1860),ISNUMBER(AF1860)),AF1861/AF1860-1,"")</f>
        <v/>
      </c>
      <c r="AJ1861" s="14">
        <f>IF(AND(AH1861=1,INT($A1861)=INT($A1860),ISNUMBER(AG1860)),AG1861/AG1860-1,"")</f>
        <v/>
      </c>
    </row>
    <row r="1862">
      <c r="A1862" s="12" t="n">
        <v>46290.60416666666</v>
      </c>
      <c r="B1862" s="11" t="n">
        <v>8.199899673461914</v>
      </c>
      <c r="C1862" s="11" t="n">
        <v>352.885009765625</v>
      </c>
      <c r="D1862" s="13" t="n">
        <v>1</v>
      </c>
      <c r="E1862" s="14">
        <f>IF(AND(D1862=1,INT($A1862)=INT($A1861),ISNUMBER(B1861)),B1862/B1861-1,"")</f>
        <v/>
      </c>
      <c r="F1862" s="14">
        <f>IF(AND(D1862=1,INT($A1862)=INT($A1861),ISNUMBER(C1861)),C1862/C1861-1,"")</f>
        <v/>
      </c>
      <c r="G1862" s="11" t="n">
        <v>10.07999992370605</v>
      </c>
      <c r="H1862" s="11" t="n">
        <v>339.9599914550781</v>
      </c>
      <c r="I1862" s="13" t="n">
        <v>1</v>
      </c>
      <c r="J1862" s="14">
        <f>IF(AND(I1862=1,INT($A1862)=INT($A1861),ISNUMBER(G1861)),G1862/G1861-1,"")</f>
        <v/>
      </c>
      <c r="K1862" s="14">
        <f>IF(AND(I1862=1,INT($A1862)=INT($A1861),ISNUMBER(H1861)),H1862/H1861-1,"")</f>
        <v/>
      </c>
      <c r="L1862" s="11" t="n">
        <v>12.42000007629395</v>
      </c>
      <c r="M1862" s="11" t="n">
        <v>751.094970703125</v>
      </c>
      <c r="N1862" s="13" t="n">
        <v>1</v>
      </c>
      <c r="O1862" s="14">
        <f>IF(AND(N1862=1,INT($A1862)=INT($A1861),ISNUMBER(L1861)),L1862/L1861-1,"")</f>
        <v/>
      </c>
      <c r="P1862" s="14">
        <f>IF(AND(N1862=1,INT($A1862)=INT($A1861),ISNUMBER(M1861)),M1862/M1861-1,"")</f>
        <v/>
      </c>
      <c r="Q1862" s="11" t="n">
        <v>9.869899749755859</v>
      </c>
      <c r="R1862" s="11" t="n">
        <v>518.1699829101562</v>
      </c>
      <c r="S1862" s="13" t="n">
        <v>1</v>
      </c>
      <c r="T1862" s="14">
        <f>IF(AND(S1862=1,INT($A1862)=INT($A1861),ISNUMBER(Q1861)),Q1862/Q1861-1,"")</f>
        <v/>
      </c>
      <c r="U1862" s="14">
        <f>IF(AND(S1862=1,INT($A1862)=INT($A1861),ISNUMBER(R1861)),R1862/R1861-1,"")</f>
        <v/>
      </c>
      <c r="V1862" s="11" t="n">
        <v>8.380000114440918</v>
      </c>
      <c r="W1862" s="11" t="n">
        <v>7741.4501953125</v>
      </c>
      <c r="X1862" s="13" t="n">
        <v>1</v>
      </c>
      <c r="Y1862" s="14">
        <f>IF(AND(X1862=1,INT($A1862)=INT($A1861),ISNUMBER(V1861)),V1862/V1861-1,"")</f>
        <v/>
      </c>
      <c r="Z1862" s="14">
        <f>IF(AND(X1862=1,INT($A1862)=INT($A1861),ISNUMBER(W1861)),W1862/W1861-1,"")</f>
        <v/>
      </c>
      <c r="AA1862" s="11" t="n">
        <v>8.720000267028809</v>
      </c>
      <c r="AB1862" s="11" t="n">
        <v>249.8500061035156</v>
      </c>
      <c r="AC1862" s="13" t="n">
        <v>1</v>
      </c>
      <c r="AD1862" s="14">
        <f>IF(AND(AC1862=1,INT($A1862)=INT($A1861),ISNUMBER(AA1861)),AA1862/AA1861-1,"")</f>
        <v/>
      </c>
      <c r="AE1862" s="14">
        <f>IF(AND(AC1862=1,INT($A1862)=INT($A1861),ISNUMBER(AB1861)),AB1862/AB1861-1,"")</f>
        <v/>
      </c>
      <c r="AF1862" s="11" t="n">
        <v>4.670100212097168</v>
      </c>
      <c r="AG1862" s="11" t="n">
        <v>191.4199981689453</v>
      </c>
      <c r="AH1862" s="13" t="n">
        <v>0</v>
      </c>
      <c r="AI1862" s="14">
        <f>IF(AND(AH1862=1,INT($A1862)=INT($A1861),ISNUMBER(AF1861)),AF1862/AF1861-1,"")</f>
        <v/>
      </c>
      <c r="AJ1862" s="14">
        <f>IF(AND(AH1862=1,INT($A1862)=INT($A1861),ISNUMBER(AG1861)),AG1862/AG1861-1,"")</f>
        <v/>
      </c>
    </row>
    <row r="1863">
      <c r="A1863" s="12" t="n">
        <v>46290.60486111111</v>
      </c>
      <c r="B1863" s="11" t="n">
        <v>8.199899673461914</v>
      </c>
      <c r="C1863" s="11" t="n">
        <v>352.885009765625</v>
      </c>
      <c r="D1863" s="13" t="n">
        <v>0</v>
      </c>
      <c r="E1863" s="14">
        <f>IF(AND(D1863=1,INT($A1863)=INT($A1862),ISNUMBER(B1862)),B1863/B1862-1,"")</f>
        <v/>
      </c>
      <c r="F1863" s="14">
        <f>IF(AND(D1863=1,INT($A1863)=INT($A1862),ISNUMBER(C1862)),C1863/C1862-1,"")</f>
        <v/>
      </c>
      <c r="G1863" s="11" t="n">
        <v>10.09000015258789</v>
      </c>
      <c r="H1863" s="11" t="n">
        <v>340.2099914550781</v>
      </c>
      <c r="I1863" s="13" t="n">
        <v>1</v>
      </c>
      <c r="J1863" s="14">
        <f>IF(AND(I1863=1,INT($A1863)=INT($A1862),ISNUMBER(G1862)),G1863/G1862-1,"")</f>
        <v/>
      </c>
      <c r="K1863" s="14">
        <f>IF(AND(I1863=1,INT($A1863)=INT($A1862),ISNUMBER(H1862)),H1863/H1862-1,"")</f>
        <v/>
      </c>
      <c r="L1863" s="11" t="n">
        <v>12.42000007629395</v>
      </c>
      <c r="M1863" s="11" t="n">
        <v>751.094970703125</v>
      </c>
      <c r="N1863" s="13" t="n">
        <v>0</v>
      </c>
      <c r="O1863" s="14">
        <f>IF(AND(N1863=1,INT($A1863)=INT($A1862),ISNUMBER(L1862)),L1863/L1862-1,"")</f>
        <v/>
      </c>
      <c r="P1863" s="14">
        <f>IF(AND(N1863=1,INT($A1863)=INT($A1862),ISNUMBER(M1862)),M1863/M1862-1,"")</f>
        <v/>
      </c>
      <c r="Q1863" s="11" t="n">
        <v>9.860099792480469</v>
      </c>
      <c r="R1863" s="11" t="n">
        <v>518.3099975585938</v>
      </c>
      <c r="S1863" s="13" t="n">
        <v>1</v>
      </c>
      <c r="T1863" s="14">
        <f>IF(AND(S1863=1,INT($A1863)=INT($A1862),ISNUMBER(Q1862)),Q1863/Q1862-1,"")</f>
        <v/>
      </c>
      <c r="U1863" s="14">
        <f>IF(AND(S1863=1,INT($A1863)=INT($A1862),ISNUMBER(R1862)),R1863/R1862-1,"")</f>
        <v/>
      </c>
      <c r="V1863" s="11" t="n">
        <v>8.388500213623047</v>
      </c>
      <c r="W1863" s="11" t="n">
        <v>7742.2099609375</v>
      </c>
      <c r="X1863" s="13" t="n">
        <v>1</v>
      </c>
      <c r="Y1863" s="14">
        <f>IF(AND(X1863=1,INT($A1863)=INT($A1862),ISNUMBER(V1862)),V1863/V1862-1,"")</f>
        <v/>
      </c>
      <c r="Z1863" s="14">
        <f>IF(AND(X1863=1,INT($A1863)=INT($A1862),ISNUMBER(W1862)),W1863/W1862-1,"")</f>
        <v/>
      </c>
      <c r="AA1863" s="11" t="n">
        <v>8.720000267028809</v>
      </c>
      <c r="AB1863" s="11" t="n">
        <v>249.8500061035156</v>
      </c>
      <c r="AC1863" s="13" t="n">
        <v>0</v>
      </c>
      <c r="AD1863" s="14">
        <f>IF(AND(AC1863=1,INT($A1863)=INT($A1862),ISNUMBER(AA1862)),AA1863/AA1862-1,"")</f>
        <v/>
      </c>
      <c r="AE1863" s="14">
        <f>IF(AND(AC1863=1,INT($A1863)=INT($A1862),ISNUMBER(AB1862)),AB1863/AB1862-1,"")</f>
        <v/>
      </c>
      <c r="AF1863" s="11" t="n">
        <v>4.670100212097168</v>
      </c>
      <c r="AG1863" s="11" t="n">
        <v>191.4499969482422</v>
      </c>
      <c r="AH1863" s="13" t="n">
        <v>1</v>
      </c>
      <c r="AI1863" s="14">
        <f>IF(AND(AH1863=1,INT($A1863)=INT($A1862),ISNUMBER(AF1862)),AF1863/AF1862-1,"")</f>
        <v/>
      </c>
      <c r="AJ1863" s="14">
        <f>IF(AND(AH1863=1,INT($A1863)=INT($A1862),ISNUMBER(AG1862)),AG1863/AG1862-1,"")</f>
        <v/>
      </c>
    </row>
    <row r="1864">
      <c r="A1864" s="12" t="n">
        <v>46290.60555555556</v>
      </c>
      <c r="B1864" s="11" t="n">
        <v>8.199899673461914</v>
      </c>
      <c r="C1864" s="11" t="n">
        <v>352.9249877929688</v>
      </c>
      <c r="D1864" s="13" t="n">
        <v>1</v>
      </c>
      <c r="E1864" s="14">
        <f>IF(AND(D1864=1,INT($A1864)=INT($A1863),ISNUMBER(B1863)),B1864/B1863-1,"")</f>
        <v/>
      </c>
      <c r="F1864" s="14">
        <f>IF(AND(D1864=1,INT($A1864)=INT($A1863),ISNUMBER(C1863)),C1864/C1863-1,"")</f>
        <v/>
      </c>
      <c r="G1864" s="11" t="n">
        <v>10.06999969482422</v>
      </c>
      <c r="H1864" s="11" t="n">
        <v>340.2650146484375</v>
      </c>
      <c r="I1864" s="13" t="n">
        <v>1</v>
      </c>
      <c r="J1864" s="14">
        <f>IF(AND(I1864=1,INT($A1864)=INT($A1863),ISNUMBER(G1863)),G1864/G1863-1,"")</f>
        <v/>
      </c>
      <c r="K1864" s="14">
        <f>IF(AND(I1864=1,INT($A1864)=INT($A1863),ISNUMBER(H1863)),H1864/H1863-1,"")</f>
        <v/>
      </c>
      <c r="L1864" s="11" t="n">
        <v>12.42000007629395</v>
      </c>
      <c r="M1864" s="11" t="n">
        <v>751.094970703125</v>
      </c>
      <c r="N1864" s="13" t="n">
        <v>0</v>
      </c>
      <c r="O1864" s="14">
        <f>IF(AND(N1864=1,INT($A1864)=INT($A1863),ISNUMBER(L1863)),L1864/L1863-1,"")</f>
        <v/>
      </c>
      <c r="P1864" s="14">
        <f>IF(AND(N1864=1,INT($A1864)=INT($A1863),ISNUMBER(M1863)),M1864/M1863-1,"")</f>
        <v/>
      </c>
      <c r="Q1864" s="11" t="n">
        <v>9.859999656677246</v>
      </c>
      <c r="R1864" s="11" t="n">
        <v>518.3599853515625</v>
      </c>
      <c r="S1864" s="13" t="n">
        <v>1</v>
      </c>
      <c r="T1864" s="14">
        <f>IF(AND(S1864=1,INT($A1864)=INT($A1863),ISNUMBER(Q1863)),Q1864/Q1863-1,"")</f>
        <v/>
      </c>
      <c r="U1864" s="14">
        <f>IF(AND(S1864=1,INT($A1864)=INT($A1863),ISNUMBER(R1863)),R1864/R1863-1,"")</f>
        <v/>
      </c>
      <c r="V1864" s="11" t="n">
        <v>8.388500213623047</v>
      </c>
      <c r="W1864" s="11" t="n">
        <v>7742.2099609375</v>
      </c>
      <c r="X1864" s="13" t="n">
        <v>0</v>
      </c>
      <c r="Y1864" s="14">
        <f>IF(AND(X1864=1,INT($A1864)=INT($A1863),ISNUMBER(V1863)),V1864/V1863-1,"")</f>
        <v/>
      </c>
      <c r="Z1864" s="14">
        <f>IF(AND(X1864=1,INT($A1864)=INT($A1863),ISNUMBER(W1863)),W1864/W1863-1,"")</f>
        <v/>
      </c>
      <c r="AA1864" s="11" t="n">
        <v>8.720000267028809</v>
      </c>
      <c r="AB1864" s="11" t="n">
        <v>249.8500061035156</v>
      </c>
      <c r="AC1864" s="13" t="n">
        <v>0</v>
      </c>
      <c r="AD1864" s="14">
        <f>IF(AND(AC1864=1,INT($A1864)=INT($A1863),ISNUMBER(AA1863)),AA1864/AA1863-1,"")</f>
        <v/>
      </c>
      <c r="AE1864" s="14">
        <f>IF(AND(AC1864=1,INT($A1864)=INT($A1863),ISNUMBER(AB1863)),AB1864/AB1863-1,"")</f>
        <v/>
      </c>
      <c r="AF1864" s="11" t="n">
        <v>4.670100212097168</v>
      </c>
      <c r="AG1864" s="11" t="n">
        <v>191.4499969482422</v>
      </c>
      <c r="AH1864" s="13" t="n">
        <v>0</v>
      </c>
      <c r="AI1864" s="14">
        <f>IF(AND(AH1864=1,INT($A1864)=INT($A1863),ISNUMBER(AF1863)),AF1864/AF1863-1,"")</f>
        <v/>
      </c>
      <c r="AJ1864" s="14">
        <f>IF(AND(AH1864=1,INT($A1864)=INT($A1863),ISNUMBER(AG1863)),AG1864/AG1863-1,"")</f>
        <v/>
      </c>
    </row>
    <row r="1865">
      <c r="A1865" s="12" t="n">
        <v>46290.60625</v>
      </c>
      <c r="B1865" s="11" t="n">
        <v>8.194999694824219</v>
      </c>
      <c r="C1865" s="11" t="n">
        <v>352.9450073242188</v>
      </c>
      <c r="D1865" s="13" t="n">
        <v>1</v>
      </c>
      <c r="E1865" s="14">
        <f>IF(AND(D1865=1,INT($A1865)=INT($A1864),ISNUMBER(B1864)),B1865/B1864-1,"")</f>
        <v/>
      </c>
      <c r="F1865" s="14">
        <f>IF(AND(D1865=1,INT($A1865)=INT($A1864),ISNUMBER(C1864)),C1865/C1864-1,"")</f>
        <v/>
      </c>
      <c r="G1865" s="11" t="n">
        <v>10.07999992370605</v>
      </c>
      <c r="H1865" s="11" t="n">
        <v>340.3349914550781</v>
      </c>
      <c r="I1865" s="13" t="n">
        <v>1</v>
      </c>
      <c r="J1865" s="14">
        <f>IF(AND(I1865=1,INT($A1865)=INT($A1864),ISNUMBER(G1864)),G1865/G1864-1,"")</f>
        <v/>
      </c>
      <c r="K1865" s="14">
        <f>IF(AND(I1865=1,INT($A1865)=INT($A1864),ISNUMBER(H1864)),H1865/H1864-1,"")</f>
        <v/>
      </c>
      <c r="L1865" s="11" t="n">
        <v>12.42000007629395</v>
      </c>
      <c r="M1865" s="11" t="n">
        <v>751.094970703125</v>
      </c>
      <c r="N1865" s="13" t="n">
        <v>0</v>
      </c>
      <c r="O1865" s="14">
        <f>IF(AND(N1865=1,INT($A1865)=INT($A1864),ISNUMBER(L1864)),L1865/L1864-1,"")</f>
        <v/>
      </c>
      <c r="P1865" s="14">
        <f>IF(AND(N1865=1,INT($A1865)=INT($A1864),ISNUMBER(M1864)),M1865/M1864-1,"")</f>
        <v/>
      </c>
      <c r="Q1865" s="11" t="n">
        <v>9.859999656677246</v>
      </c>
      <c r="R1865" s="11" t="n">
        <v>518.3599853515625</v>
      </c>
      <c r="S1865" s="13" t="n">
        <v>0</v>
      </c>
      <c r="T1865" s="14">
        <f>IF(AND(S1865=1,INT($A1865)=INT($A1864),ISNUMBER(Q1864)),Q1865/Q1864-1,"")</f>
        <v/>
      </c>
      <c r="U1865" s="14">
        <f>IF(AND(S1865=1,INT($A1865)=INT($A1864),ISNUMBER(R1864)),R1865/R1864-1,"")</f>
        <v/>
      </c>
      <c r="V1865" s="11" t="n">
        <v>8.385000228881836</v>
      </c>
      <c r="W1865" s="11" t="n">
        <v>7742.7998046875</v>
      </c>
      <c r="X1865" s="13" t="n">
        <v>1</v>
      </c>
      <c r="Y1865" s="14">
        <f>IF(AND(X1865=1,INT($A1865)=INT($A1864),ISNUMBER(V1864)),V1865/V1864-1,"")</f>
        <v/>
      </c>
      <c r="Z1865" s="14">
        <f>IF(AND(X1865=1,INT($A1865)=INT($A1864),ISNUMBER(W1864)),W1865/W1864-1,"")</f>
        <v/>
      </c>
      <c r="AA1865" s="11" t="n">
        <v>8.720000267028809</v>
      </c>
      <c r="AB1865" s="11" t="n">
        <v>249.8500061035156</v>
      </c>
      <c r="AC1865" s="13" t="n">
        <v>0</v>
      </c>
      <c r="AD1865" s="14">
        <f>IF(AND(AC1865=1,INT($A1865)=INT($A1864),ISNUMBER(AA1864)),AA1865/AA1864-1,"")</f>
        <v/>
      </c>
      <c r="AE1865" s="14">
        <f>IF(AND(AC1865=1,INT($A1865)=INT($A1864),ISNUMBER(AB1864)),AB1865/AB1864-1,"")</f>
        <v/>
      </c>
      <c r="AF1865" s="11" t="n">
        <v>4.670100212097168</v>
      </c>
      <c r="AG1865" s="11" t="n">
        <v>191.5299987792969</v>
      </c>
      <c r="AH1865" s="13" t="n">
        <v>1</v>
      </c>
      <c r="AI1865" s="14">
        <f>IF(AND(AH1865=1,INT($A1865)=INT($A1864),ISNUMBER(AF1864)),AF1865/AF1864-1,"")</f>
        <v/>
      </c>
      <c r="AJ1865" s="14">
        <f>IF(AND(AH1865=1,INT($A1865)=INT($A1864),ISNUMBER(AG1864)),AG1865/AG1864-1,"")</f>
        <v/>
      </c>
    </row>
    <row r="1866">
      <c r="A1866" s="12" t="n">
        <v>46290.60694444444</v>
      </c>
      <c r="B1866" s="11" t="n">
        <v>8.199000358581543</v>
      </c>
      <c r="C1866" s="11" t="n">
        <v>353</v>
      </c>
      <c r="D1866" s="13" t="n">
        <v>1</v>
      </c>
      <c r="E1866" s="14">
        <f>IF(AND(D1866=1,INT($A1866)=INT($A1865),ISNUMBER(B1865)),B1866/B1865-1,"")</f>
        <v/>
      </c>
      <c r="F1866" s="14">
        <f>IF(AND(D1866=1,INT($A1866)=INT($A1865),ISNUMBER(C1865)),C1866/C1865-1,"")</f>
        <v/>
      </c>
      <c r="G1866" s="11" t="n">
        <v>10.07999992370605</v>
      </c>
      <c r="H1866" s="11" t="n">
        <v>340.3349914550781</v>
      </c>
      <c r="I1866" s="13" t="n">
        <v>0</v>
      </c>
      <c r="J1866" s="14">
        <f>IF(AND(I1866=1,INT($A1866)=INT($A1865),ISNUMBER(G1865)),G1866/G1865-1,"")</f>
        <v/>
      </c>
      <c r="K1866" s="14">
        <f>IF(AND(I1866=1,INT($A1866)=INT($A1865),ISNUMBER(H1865)),H1866/H1865-1,"")</f>
        <v/>
      </c>
      <c r="L1866" s="11" t="n">
        <v>12.42000007629395</v>
      </c>
      <c r="M1866" s="11" t="n">
        <v>751.094970703125</v>
      </c>
      <c r="N1866" s="13" t="n">
        <v>0</v>
      </c>
      <c r="O1866" s="14">
        <f>IF(AND(N1866=1,INT($A1866)=INT($A1865),ISNUMBER(L1865)),L1866/L1865-1,"")</f>
        <v/>
      </c>
      <c r="P1866" s="14">
        <f>IF(AND(N1866=1,INT($A1866)=INT($A1865),ISNUMBER(M1865)),M1866/M1865-1,"")</f>
        <v/>
      </c>
      <c r="Q1866" s="11" t="n">
        <v>9.860199928283691</v>
      </c>
      <c r="R1866" s="11" t="n">
        <v>518.1900024414062</v>
      </c>
      <c r="S1866" s="13" t="n">
        <v>1</v>
      </c>
      <c r="T1866" s="14">
        <f>IF(AND(S1866=1,INT($A1866)=INT($A1865),ISNUMBER(Q1865)),Q1866/Q1865-1,"")</f>
        <v/>
      </c>
      <c r="U1866" s="14">
        <f>IF(AND(S1866=1,INT($A1866)=INT($A1865),ISNUMBER(R1865)),R1866/R1865-1,"")</f>
        <v/>
      </c>
      <c r="V1866" s="11" t="n">
        <v>8.385000228881836</v>
      </c>
      <c r="W1866" s="11" t="n">
        <v>7742.240234375</v>
      </c>
      <c r="X1866" s="13" t="n">
        <v>1</v>
      </c>
      <c r="Y1866" s="14">
        <f>IF(AND(X1866=1,INT($A1866)=INT($A1865),ISNUMBER(V1865)),V1866/V1865-1,"")</f>
        <v/>
      </c>
      <c r="Z1866" s="14">
        <f>IF(AND(X1866=1,INT($A1866)=INT($A1865),ISNUMBER(W1865)),W1866/W1865-1,"")</f>
        <v/>
      </c>
      <c r="AA1866" s="11" t="n">
        <v>8.720000267028809</v>
      </c>
      <c r="AB1866" s="11" t="n">
        <v>249.8500061035156</v>
      </c>
      <c r="AC1866" s="13" t="n">
        <v>0</v>
      </c>
      <c r="AD1866" s="14">
        <f>IF(AND(AC1866=1,INT($A1866)=INT($A1865),ISNUMBER(AA1865)),AA1866/AA1865-1,"")</f>
        <v/>
      </c>
      <c r="AE1866" s="14">
        <f>IF(AND(AC1866=1,INT($A1866)=INT($A1865),ISNUMBER(AB1865)),AB1866/AB1865-1,"")</f>
        <v/>
      </c>
      <c r="AF1866" s="11" t="n">
        <v>4.670100212097168</v>
      </c>
      <c r="AG1866" s="11" t="n">
        <v>191.5249938964844</v>
      </c>
      <c r="AH1866" s="13" t="n">
        <v>1</v>
      </c>
      <c r="AI1866" s="14">
        <f>IF(AND(AH1866=1,INT($A1866)=INT($A1865),ISNUMBER(AF1865)),AF1866/AF1865-1,"")</f>
        <v/>
      </c>
      <c r="AJ1866" s="14">
        <f>IF(AND(AH1866=1,INT($A1866)=INT($A1865),ISNUMBER(AG1865)),AG1866/AG1865-1,"")</f>
        <v/>
      </c>
    </row>
    <row r="1867">
      <c r="A1867" s="12" t="n">
        <v>46290.60763888889</v>
      </c>
      <c r="B1867" s="11" t="n">
        <v>8.199000358581543</v>
      </c>
      <c r="C1867" s="11" t="n">
        <v>353</v>
      </c>
      <c r="D1867" s="13" t="n">
        <v>0</v>
      </c>
      <c r="E1867" s="14">
        <f>IF(AND(D1867=1,INT($A1867)=INT($A1866),ISNUMBER(B1866)),B1867/B1866-1,"")</f>
        <v/>
      </c>
      <c r="F1867" s="14">
        <f>IF(AND(D1867=1,INT($A1867)=INT($A1866),ISNUMBER(C1866)),C1867/C1866-1,"")</f>
        <v/>
      </c>
      <c r="G1867" s="11" t="n">
        <v>10.07900047302246</v>
      </c>
      <c r="H1867" s="11" t="n">
        <v>340.1499938964844</v>
      </c>
      <c r="I1867" s="13" t="n">
        <v>1</v>
      </c>
      <c r="J1867" s="14">
        <f>IF(AND(I1867=1,INT($A1867)=INT($A1866),ISNUMBER(G1866)),G1867/G1866-1,"")</f>
        <v/>
      </c>
      <c r="K1867" s="14">
        <f>IF(AND(I1867=1,INT($A1867)=INT($A1866),ISNUMBER(H1866)),H1867/H1866-1,"")</f>
        <v/>
      </c>
      <c r="L1867" s="11" t="n">
        <v>12.42000007629395</v>
      </c>
      <c r="M1867" s="11" t="n">
        <v>751.094970703125</v>
      </c>
      <c r="N1867" s="13" t="n">
        <v>0</v>
      </c>
      <c r="O1867" s="14">
        <f>IF(AND(N1867=1,INT($A1867)=INT($A1866),ISNUMBER(L1866)),L1867/L1866-1,"")</f>
        <v/>
      </c>
      <c r="P1867" s="14">
        <f>IF(AND(N1867=1,INT($A1867)=INT($A1866),ISNUMBER(M1866)),M1867/M1866-1,"")</f>
        <v/>
      </c>
      <c r="Q1867" s="11" t="n">
        <v>9.860199928283691</v>
      </c>
      <c r="R1867" s="11" t="n">
        <v>518.1900024414062</v>
      </c>
      <c r="S1867" s="13" t="n">
        <v>0</v>
      </c>
      <c r="T1867" s="14">
        <f>IF(AND(S1867=1,INT($A1867)=INT($A1866),ISNUMBER(Q1866)),Q1867/Q1866-1,"")</f>
        <v/>
      </c>
      <c r="U1867" s="14">
        <f>IF(AND(S1867=1,INT($A1867)=INT($A1866),ISNUMBER(R1866)),R1867/R1866-1,"")</f>
        <v/>
      </c>
      <c r="V1867" s="11" t="n">
        <v>8.385000228881836</v>
      </c>
      <c r="W1867" s="11" t="n">
        <v>7741.43994140625</v>
      </c>
      <c r="X1867" s="13" t="n">
        <v>1</v>
      </c>
      <c r="Y1867" s="14">
        <f>IF(AND(X1867=1,INT($A1867)=INT($A1866),ISNUMBER(V1866)),V1867/V1866-1,"")</f>
        <v/>
      </c>
      <c r="Z1867" s="14">
        <f>IF(AND(X1867=1,INT($A1867)=INT($A1866),ISNUMBER(W1866)),W1867/W1866-1,"")</f>
        <v/>
      </c>
      <c r="AA1867" s="11" t="n">
        <v>8.729900360107422</v>
      </c>
      <c r="AB1867" s="11" t="n">
        <v>249.7949981689453</v>
      </c>
      <c r="AC1867" s="13" t="n">
        <v>1</v>
      </c>
      <c r="AD1867" s="14">
        <f>IF(AND(AC1867=1,INT($A1867)=INT($A1866),ISNUMBER(AA1866)),AA1867/AA1866-1,"")</f>
        <v/>
      </c>
      <c r="AE1867" s="14">
        <f>IF(AND(AC1867=1,INT($A1867)=INT($A1866),ISNUMBER(AB1866)),AB1867/AB1866-1,"")</f>
        <v/>
      </c>
      <c r="AF1867" s="11" t="n">
        <v>4.670100212097168</v>
      </c>
      <c r="AG1867" s="11" t="n">
        <v>191.5249938964844</v>
      </c>
      <c r="AH1867" s="13" t="n">
        <v>0</v>
      </c>
      <c r="AI1867" s="14">
        <f>IF(AND(AH1867=1,INT($A1867)=INT($A1866),ISNUMBER(AF1866)),AF1867/AF1866-1,"")</f>
        <v/>
      </c>
      <c r="AJ1867" s="14">
        <f>IF(AND(AH1867=1,INT($A1867)=INT($A1866),ISNUMBER(AG1866)),AG1867/AG1866-1,"")</f>
        <v/>
      </c>
    </row>
    <row r="1868">
      <c r="A1868" s="12" t="n">
        <v>46290.60833333333</v>
      </c>
      <c r="B1868" s="11" t="n">
        <v>8.199000358581543</v>
      </c>
      <c r="C1868" s="11" t="n">
        <v>353</v>
      </c>
      <c r="D1868" s="13" t="n">
        <v>0</v>
      </c>
      <c r="E1868" s="14">
        <f>IF(AND(D1868=1,INT($A1868)=INT($A1867),ISNUMBER(B1867)),B1868/B1867-1,"")</f>
        <v/>
      </c>
      <c r="F1868" s="14">
        <f>IF(AND(D1868=1,INT($A1868)=INT($A1867),ISNUMBER(C1867)),C1868/C1867-1,"")</f>
        <v/>
      </c>
      <c r="G1868" s="11" t="n">
        <v>10.08500003814697</v>
      </c>
      <c r="H1868" s="11" t="n">
        <v>340.125</v>
      </c>
      <c r="I1868" s="13" t="n">
        <v>1</v>
      </c>
      <c r="J1868" s="14">
        <f>IF(AND(I1868=1,INT($A1868)=INT($A1867),ISNUMBER(G1867)),G1868/G1867-1,"")</f>
        <v/>
      </c>
      <c r="K1868" s="14">
        <f>IF(AND(I1868=1,INT($A1868)=INT($A1867),ISNUMBER(H1867)),H1868/H1867-1,"")</f>
        <v/>
      </c>
      <c r="L1868" s="11" t="n">
        <v>12.42000007629395</v>
      </c>
      <c r="M1868" s="11" t="n">
        <v>751.094970703125</v>
      </c>
      <c r="N1868" s="13" t="n">
        <v>0</v>
      </c>
      <c r="O1868" s="14">
        <f>IF(AND(N1868=1,INT($A1868)=INT($A1867),ISNUMBER(L1867)),L1868/L1867-1,"")</f>
        <v/>
      </c>
      <c r="P1868" s="14">
        <f>IF(AND(N1868=1,INT($A1868)=INT($A1867),ISNUMBER(M1867)),M1868/M1867-1,"")</f>
        <v/>
      </c>
      <c r="Q1868" s="11" t="n">
        <v>9.860199928283691</v>
      </c>
      <c r="R1868" s="11" t="n">
        <v>518.1900024414062</v>
      </c>
      <c r="S1868" s="13" t="n">
        <v>0</v>
      </c>
      <c r="T1868" s="14">
        <f>IF(AND(S1868=1,INT($A1868)=INT($A1867),ISNUMBER(Q1867)),Q1868/Q1867-1,"")</f>
        <v/>
      </c>
      <c r="U1868" s="14">
        <f>IF(AND(S1868=1,INT($A1868)=INT($A1867),ISNUMBER(R1867)),R1868/R1867-1,"")</f>
        <v/>
      </c>
      <c r="V1868" s="11" t="n">
        <v>8.385000228881836</v>
      </c>
      <c r="W1868" s="11" t="n">
        <v>7741.3798828125</v>
      </c>
      <c r="X1868" s="13" t="n">
        <v>1</v>
      </c>
      <c r="Y1868" s="14">
        <f>IF(AND(X1868=1,INT($A1868)=INT($A1867),ISNUMBER(V1867)),V1868/V1867-1,"")</f>
        <v/>
      </c>
      <c r="Z1868" s="14">
        <f>IF(AND(X1868=1,INT($A1868)=INT($A1867),ISNUMBER(W1867)),W1868/W1867-1,"")</f>
        <v/>
      </c>
      <c r="AA1868" s="11" t="n">
        <v>8.720100402832031</v>
      </c>
      <c r="AB1868" s="11" t="n">
        <v>249.7250061035156</v>
      </c>
      <c r="AC1868" s="13" t="n">
        <v>1</v>
      </c>
      <c r="AD1868" s="14">
        <f>IF(AND(AC1868=1,INT($A1868)=INT($A1867),ISNUMBER(AA1867)),AA1868/AA1867-1,"")</f>
        <v/>
      </c>
      <c r="AE1868" s="14">
        <f>IF(AND(AC1868=1,INT($A1868)=INT($A1867),ISNUMBER(AB1867)),AB1868/AB1867-1,"")</f>
        <v/>
      </c>
      <c r="AF1868" s="11" t="n">
        <v>4.670100212097168</v>
      </c>
      <c r="AG1868" s="11" t="n">
        <v>191.5249938964844</v>
      </c>
      <c r="AH1868" s="13" t="n">
        <v>0</v>
      </c>
      <c r="AI1868" s="14">
        <f>IF(AND(AH1868=1,INT($A1868)=INT($A1867),ISNUMBER(AF1867)),AF1868/AF1867-1,"")</f>
        <v/>
      </c>
      <c r="AJ1868" s="14">
        <f>IF(AND(AH1868=1,INT($A1868)=INT($A1867),ISNUMBER(AG1867)),AG1868/AG1867-1,"")</f>
        <v/>
      </c>
    </row>
    <row r="1869">
      <c r="A1869" s="12" t="n">
        <v>46290.60902777778</v>
      </c>
      <c r="B1869" s="11" t="n">
        <v>8.199899673461914</v>
      </c>
      <c r="C1869" s="11" t="n">
        <v>352.8500061035156</v>
      </c>
      <c r="D1869" s="13" t="n">
        <v>1</v>
      </c>
      <c r="E1869" s="14">
        <f>IF(AND(D1869=1,INT($A1869)=INT($A1868),ISNUMBER(B1868)),B1869/B1868-1,"")</f>
        <v/>
      </c>
      <c r="F1869" s="14">
        <f>IF(AND(D1869=1,INT($A1869)=INT($A1868),ISNUMBER(C1868)),C1869/C1868-1,"")</f>
        <v/>
      </c>
      <c r="G1869" s="11" t="n">
        <v>10.08500003814697</v>
      </c>
      <c r="H1869" s="11" t="n">
        <v>340.125</v>
      </c>
      <c r="I1869" s="13" t="n">
        <v>0</v>
      </c>
      <c r="J1869" s="14">
        <f>IF(AND(I1869=1,INT($A1869)=INT($A1868),ISNUMBER(G1868)),G1869/G1868-1,"")</f>
        <v/>
      </c>
      <c r="K1869" s="14">
        <f>IF(AND(I1869=1,INT($A1869)=INT($A1868),ISNUMBER(H1868)),H1869/H1868-1,"")</f>
        <v/>
      </c>
      <c r="L1869" s="11" t="n">
        <v>12.42000007629395</v>
      </c>
      <c r="M1869" s="11" t="n">
        <v>751.094970703125</v>
      </c>
      <c r="N1869" s="13" t="n">
        <v>0</v>
      </c>
      <c r="O1869" s="14">
        <f>IF(AND(N1869=1,INT($A1869)=INT($A1868),ISNUMBER(L1868)),L1869/L1868-1,"")</f>
        <v/>
      </c>
      <c r="P1869" s="14">
        <f>IF(AND(N1869=1,INT($A1869)=INT($A1868),ISNUMBER(M1868)),M1869/M1868-1,"")</f>
        <v/>
      </c>
      <c r="Q1869" s="11" t="n">
        <v>9.869999885559082</v>
      </c>
      <c r="R1869" s="11" t="n">
        <v>517.8699951171875</v>
      </c>
      <c r="S1869" s="13" t="n">
        <v>1</v>
      </c>
      <c r="T1869" s="14">
        <f>IF(AND(S1869=1,INT($A1869)=INT($A1868),ISNUMBER(Q1868)),Q1869/Q1868-1,"")</f>
        <v/>
      </c>
      <c r="U1869" s="14">
        <f>IF(AND(S1869=1,INT($A1869)=INT($A1868),ISNUMBER(R1868)),R1869/R1868-1,"")</f>
        <v/>
      </c>
      <c r="V1869" s="11" t="n">
        <v>8.385000228881836</v>
      </c>
      <c r="W1869" s="11" t="n">
        <v>7737.5400390625</v>
      </c>
      <c r="X1869" s="13" t="n">
        <v>1</v>
      </c>
      <c r="Y1869" s="14">
        <f>IF(AND(X1869=1,INT($A1869)=INT($A1868),ISNUMBER(V1868)),V1869/V1868-1,"")</f>
        <v/>
      </c>
      <c r="Z1869" s="14">
        <f>IF(AND(X1869=1,INT($A1869)=INT($A1868),ISNUMBER(W1868)),W1869/W1868-1,"")</f>
        <v/>
      </c>
      <c r="AA1869" s="11" t="n">
        <v>8.734999656677246</v>
      </c>
      <c r="AB1869" s="11" t="n">
        <v>249.5700073242188</v>
      </c>
      <c r="AC1869" s="13" t="n">
        <v>1</v>
      </c>
      <c r="AD1869" s="14">
        <f>IF(AND(AC1869=1,INT($A1869)=INT($A1868),ISNUMBER(AA1868)),AA1869/AA1868-1,"")</f>
        <v/>
      </c>
      <c r="AE1869" s="14">
        <f>IF(AND(AC1869=1,INT($A1869)=INT($A1868),ISNUMBER(AB1868)),AB1869/AB1868-1,"")</f>
        <v/>
      </c>
      <c r="AF1869" s="11" t="n">
        <v>4.670100212097168</v>
      </c>
      <c r="AG1869" s="11" t="n">
        <v>191.5249938964844</v>
      </c>
      <c r="AH1869" s="13" t="n">
        <v>0</v>
      </c>
      <c r="AI1869" s="14">
        <f>IF(AND(AH1869=1,INT($A1869)=INT($A1868),ISNUMBER(AF1868)),AF1869/AF1868-1,"")</f>
        <v/>
      </c>
      <c r="AJ1869" s="14">
        <f>IF(AND(AH1869=1,INT($A1869)=INT($A1868),ISNUMBER(AG1868)),AG1869/AG1868-1,"")</f>
        <v/>
      </c>
    </row>
    <row r="1870">
      <c r="A1870" s="12" t="n">
        <v>46290.60972222222</v>
      </c>
      <c r="B1870" s="11" t="n">
        <v>8.204999923706055</v>
      </c>
      <c r="C1870" s="11" t="n">
        <v>352.760009765625</v>
      </c>
      <c r="D1870" s="13" t="n">
        <v>1</v>
      </c>
      <c r="E1870" s="14">
        <f>IF(AND(D1870=1,INT($A1870)=INT($A1869),ISNUMBER(B1869)),B1870/B1869-1,"")</f>
        <v/>
      </c>
      <c r="F1870" s="14">
        <f>IF(AND(D1870=1,INT($A1870)=INT($A1869),ISNUMBER(C1869)),C1870/C1869-1,"")</f>
        <v/>
      </c>
      <c r="G1870" s="11" t="n">
        <v>10.08500003814697</v>
      </c>
      <c r="H1870" s="11" t="n">
        <v>340.125</v>
      </c>
      <c r="I1870" s="13" t="n">
        <v>0</v>
      </c>
      <c r="J1870" s="14">
        <f>IF(AND(I1870=1,INT($A1870)=INT($A1869),ISNUMBER(G1869)),G1870/G1869-1,"")</f>
        <v/>
      </c>
      <c r="K1870" s="14">
        <f>IF(AND(I1870=1,INT($A1870)=INT($A1869),ISNUMBER(H1869)),H1870/H1869-1,"")</f>
        <v/>
      </c>
      <c r="L1870" s="11" t="n">
        <v>12.42000007629395</v>
      </c>
      <c r="M1870" s="11" t="n">
        <v>751.094970703125</v>
      </c>
      <c r="N1870" s="13" t="n">
        <v>0</v>
      </c>
      <c r="O1870" s="14">
        <f>IF(AND(N1870=1,INT($A1870)=INT($A1869),ISNUMBER(L1869)),L1870/L1869-1,"")</f>
        <v/>
      </c>
      <c r="P1870" s="14">
        <f>IF(AND(N1870=1,INT($A1870)=INT($A1869),ISNUMBER(M1869)),M1870/M1869-1,"")</f>
        <v/>
      </c>
      <c r="Q1870" s="11" t="n">
        <v>9.869899749755859</v>
      </c>
      <c r="R1870" s="11" t="n">
        <v>517.7249755859375</v>
      </c>
      <c r="S1870" s="13" t="n">
        <v>1</v>
      </c>
      <c r="T1870" s="14">
        <f>IF(AND(S1870=1,INT($A1870)=INT($A1869),ISNUMBER(Q1869)),Q1870/Q1869-1,"")</f>
        <v/>
      </c>
      <c r="U1870" s="14">
        <f>IF(AND(S1870=1,INT($A1870)=INT($A1869),ISNUMBER(R1869)),R1870/R1869-1,"")</f>
        <v/>
      </c>
      <c r="V1870" s="11" t="n">
        <v>8.385000228881836</v>
      </c>
      <c r="W1870" s="11" t="n">
        <v>7737.02001953125</v>
      </c>
      <c r="X1870" s="13" t="n">
        <v>1</v>
      </c>
      <c r="Y1870" s="14">
        <f>IF(AND(X1870=1,INT($A1870)=INT($A1869),ISNUMBER(V1869)),V1870/V1869-1,"")</f>
        <v/>
      </c>
      <c r="Z1870" s="14">
        <f>IF(AND(X1870=1,INT($A1870)=INT($A1869),ISNUMBER(W1869)),W1870/W1869-1,"")</f>
        <v/>
      </c>
      <c r="AA1870" s="11" t="n">
        <v>8.734999656677246</v>
      </c>
      <c r="AB1870" s="11" t="n">
        <v>249.5700073242188</v>
      </c>
      <c r="AC1870" s="13" t="n">
        <v>0</v>
      </c>
      <c r="AD1870" s="14">
        <f>IF(AND(AC1870=1,INT($A1870)=INT($A1869),ISNUMBER(AA1869)),AA1870/AA1869-1,"")</f>
        <v/>
      </c>
      <c r="AE1870" s="14">
        <f>IF(AND(AC1870=1,INT($A1870)=INT($A1869),ISNUMBER(AB1869)),AB1870/AB1869-1,"")</f>
        <v/>
      </c>
      <c r="AF1870" s="11" t="n">
        <v>4.670000076293945</v>
      </c>
      <c r="AG1870" s="11" t="n">
        <v>191.4199981689453</v>
      </c>
      <c r="AH1870" s="13" t="n">
        <v>1</v>
      </c>
      <c r="AI1870" s="14">
        <f>IF(AND(AH1870=1,INT($A1870)=INT($A1869),ISNUMBER(AF1869)),AF1870/AF1869-1,"")</f>
        <v/>
      </c>
      <c r="AJ1870" s="14">
        <f>IF(AND(AH1870=1,INT($A1870)=INT($A1869),ISNUMBER(AG1869)),AG1870/AG1869-1,"")</f>
        <v/>
      </c>
    </row>
    <row r="1871">
      <c r="A1871" s="12" t="n">
        <v>46290.61041666667</v>
      </c>
      <c r="B1871" s="11" t="n">
        <v>8.200099945068359</v>
      </c>
      <c r="C1871" s="11" t="n">
        <v>352.7999877929688</v>
      </c>
      <c r="D1871" s="13" t="n">
        <v>1</v>
      </c>
      <c r="E1871" s="14">
        <f>IF(AND(D1871=1,INT($A1871)=INT($A1870),ISNUMBER(B1870)),B1871/B1870-1,"")</f>
        <v/>
      </c>
      <c r="F1871" s="14">
        <f>IF(AND(D1871=1,INT($A1871)=INT($A1870),ISNUMBER(C1870)),C1871/C1870-1,"")</f>
        <v/>
      </c>
      <c r="G1871" s="11" t="n">
        <v>10.08500003814697</v>
      </c>
      <c r="H1871" s="11" t="n">
        <v>340.125</v>
      </c>
      <c r="I1871" s="13" t="n">
        <v>0</v>
      </c>
      <c r="J1871" s="14">
        <f>IF(AND(I1871=1,INT($A1871)=INT($A1870),ISNUMBER(G1870)),G1871/G1870-1,"")</f>
        <v/>
      </c>
      <c r="K1871" s="14">
        <f>IF(AND(I1871=1,INT($A1871)=INT($A1870),ISNUMBER(H1870)),H1871/H1870-1,"")</f>
        <v/>
      </c>
      <c r="L1871" s="11" t="n">
        <v>12.42000007629395</v>
      </c>
      <c r="M1871" s="11" t="n">
        <v>751.094970703125</v>
      </c>
      <c r="N1871" s="13" t="n">
        <v>0</v>
      </c>
      <c r="O1871" s="14">
        <f>IF(AND(N1871=1,INT($A1871)=INT($A1870),ISNUMBER(L1870)),L1871/L1870-1,"")</f>
        <v/>
      </c>
      <c r="P1871" s="14">
        <f>IF(AND(N1871=1,INT($A1871)=INT($A1870),ISNUMBER(M1870)),M1871/M1870-1,"")</f>
        <v/>
      </c>
      <c r="Q1871" s="11" t="n">
        <v>9.869999885559082</v>
      </c>
      <c r="R1871" s="11" t="n">
        <v>517.5399780273438</v>
      </c>
      <c r="S1871" s="13" t="n">
        <v>1</v>
      </c>
      <c r="T1871" s="14">
        <f>IF(AND(S1871=1,INT($A1871)=INT($A1870),ISNUMBER(Q1870)),Q1871/Q1870-1,"")</f>
        <v/>
      </c>
      <c r="U1871" s="14">
        <f>IF(AND(S1871=1,INT($A1871)=INT($A1870),ISNUMBER(R1870)),R1871/R1870-1,"")</f>
        <v/>
      </c>
      <c r="V1871" s="11" t="n">
        <v>8.385000228881836</v>
      </c>
      <c r="W1871" s="11" t="n">
        <v>7737.02001953125</v>
      </c>
      <c r="X1871" s="13" t="n">
        <v>0</v>
      </c>
      <c r="Y1871" s="14">
        <f>IF(AND(X1871=1,INT($A1871)=INT($A1870),ISNUMBER(V1870)),V1871/V1870-1,"")</f>
        <v/>
      </c>
      <c r="Z1871" s="14">
        <f>IF(AND(X1871=1,INT($A1871)=INT($A1870),ISNUMBER(W1870)),W1871/W1870-1,"")</f>
        <v/>
      </c>
      <c r="AA1871" s="11" t="n">
        <v>8.734999656677246</v>
      </c>
      <c r="AB1871" s="11" t="n">
        <v>249.5700073242188</v>
      </c>
      <c r="AC1871" s="13" t="n">
        <v>0</v>
      </c>
      <c r="AD1871" s="14">
        <f>IF(AND(AC1871=1,INT($A1871)=INT($A1870),ISNUMBER(AA1870)),AA1871/AA1870-1,"")</f>
        <v/>
      </c>
      <c r="AE1871" s="14">
        <f>IF(AND(AC1871=1,INT($A1871)=INT($A1870),ISNUMBER(AB1870)),AB1871/AB1870-1,"")</f>
        <v/>
      </c>
      <c r="AF1871" s="11" t="n">
        <v>4.670100212097168</v>
      </c>
      <c r="AG1871" s="11" t="n">
        <v>191.3300018310547</v>
      </c>
      <c r="AH1871" s="13" t="n">
        <v>1</v>
      </c>
      <c r="AI1871" s="14">
        <f>IF(AND(AH1871=1,INT($A1871)=INT($A1870),ISNUMBER(AF1870)),AF1871/AF1870-1,"")</f>
        <v/>
      </c>
      <c r="AJ1871" s="14">
        <f>IF(AND(AH1871=1,INT($A1871)=INT($A1870),ISNUMBER(AG1870)),AG1871/AG1870-1,"")</f>
        <v/>
      </c>
    </row>
    <row r="1872">
      <c r="A1872" s="12" t="n">
        <v>46290.61111111111</v>
      </c>
      <c r="B1872" s="11" t="n">
        <v>8.200099945068359</v>
      </c>
      <c r="C1872" s="11" t="n">
        <v>352.7999877929688</v>
      </c>
      <c r="D1872" s="13" t="n">
        <v>0</v>
      </c>
      <c r="E1872" s="14">
        <f>IF(AND(D1872=1,INT($A1872)=INT($A1871),ISNUMBER(B1871)),B1872/B1871-1,"")</f>
        <v/>
      </c>
      <c r="F1872" s="14">
        <f>IF(AND(D1872=1,INT($A1872)=INT($A1871),ISNUMBER(C1871)),C1872/C1871-1,"")</f>
        <v/>
      </c>
      <c r="G1872" s="11" t="n">
        <v>10.08500003814697</v>
      </c>
      <c r="H1872" s="11" t="n">
        <v>340.125</v>
      </c>
      <c r="I1872" s="13" t="n">
        <v>0</v>
      </c>
      <c r="J1872" s="14">
        <f>IF(AND(I1872=1,INT($A1872)=INT($A1871),ISNUMBER(G1871)),G1872/G1871-1,"")</f>
        <v/>
      </c>
      <c r="K1872" s="14">
        <f>IF(AND(I1872=1,INT($A1872)=INT($A1871),ISNUMBER(H1871)),H1872/H1871-1,"")</f>
        <v/>
      </c>
      <c r="L1872" s="11" t="n">
        <v>12.42000007629395</v>
      </c>
      <c r="M1872" s="11" t="n">
        <v>751.094970703125</v>
      </c>
      <c r="N1872" s="13" t="n">
        <v>0</v>
      </c>
      <c r="O1872" s="14">
        <f>IF(AND(N1872=1,INT($A1872)=INT($A1871),ISNUMBER(L1871)),L1872/L1871-1,"")</f>
        <v/>
      </c>
      <c r="P1872" s="14">
        <f>IF(AND(N1872=1,INT($A1872)=INT($A1871),ISNUMBER(M1871)),M1872/M1871-1,"")</f>
        <v/>
      </c>
      <c r="Q1872" s="11" t="n">
        <v>9.869999885559082</v>
      </c>
      <c r="R1872" s="11" t="n">
        <v>517.5399780273438</v>
      </c>
      <c r="S1872" s="13" t="n">
        <v>0</v>
      </c>
      <c r="T1872" s="14">
        <f>IF(AND(S1872=1,INT($A1872)=INT($A1871),ISNUMBER(Q1871)),Q1872/Q1871-1,"")</f>
        <v/>
      </c>
      <c r="U1872" s="14">
        <f>IF(AND(S1872=1,INT($A1872)=INT($A1871),ISNUMBER(R1871)),R1872/R1871-1,"")</f>
        <v/>
      </c>
      <c r="V1872" s="11" t="n">
        <v>8.385000228881836</v>
      </c>
      <c r="W1872" s="11" t="n">
        <v>7735.91015625</v>
      </c>
      <c r="X1872" s="13" t="n">
        <v>1</v>
      </c>
      <c r="Y1872" s="14">
        <f>IF(AND(X1872=1,INT($A1872)=INT($A1871),ISNUMBER(V1871)),V1872/V1871-1,"")</f>
        <v/>
      </c>
      <c r="Z1872" s="14">
        <f>IF(AND(X1872=1,INT($A1872)=INT($A1871),ISNUMBER(W1871)),W1872/W1871-1,"")</f>
        <v/>
      </c>
      <c r="AA1872" s="11" t="n">
        <v>8.740900039672852</v>
      </c>
      <c r="AB1872" s="11" t="n">
        <v>249.4499053955078</v>
      </c>
      <c r="AC1872" s="13" t="n">
        <v>1</v>
      </c>
      <c r="AD1872" s="14">
        <f>IF(AND(AC1872=1,INT($A1872)=INT($A1871),ISNUMBER(AA1871)),AA1872/AA1871-1,"")</f>
        <v/>
      </c>
      <c r="AE1872" s="14">
        <f>IF(AND(AC1872=1,INT($A1872)=INT($A1871),ISNUMBER(AB1871)),AB1872/AB1871-1,"")</f>
        <v/>
      </c>
      <c r="AF1872" s="11" t="n">
        <v>4.670100212097168</v>
      </c>
      <c r="AG1872" s="11" t="n">
        <v>191.3300018310547</v>
      </c>
      <c r="AH1872" s="13" t="n">
        <v>0</v>
      </c>
      <c r="AI1872" s="14">
        <f>IF(AND(AH1872=1,INT($A1872)=INT($A1871),ISNUMBER(AF1871)),AF1872/AF1871-1,"")</f>
        <v/>
      </c>
      <c r="AJ1872" s="14">
        <f>IF(AND(AH1872=1,INT($A1872)=INT($A1871),ISNUMBER(AG1871)),AG1872/AG1871-1,"")</f>
        <v/>
      </c>
    </row>
    <row r="1873">
      <c r="A1873" s="12" t="n">
        <v>46290.61180555556</v>
      </c>
      <c r="B1873" s="11" t="n">
        <v>8.200099945068359</v>
      </c>
      <c r="C1873" s="11" t="n">
        <v>352.7999877929688</v>
      </c>
      <c r="D1873" s="13" t="n">
        <v>0</v>
      </c>
      <c r="E1873" s="14">
        <f>IF(AND(D1873=1,INT($A1873)=INT($A1872),ISNUMBER(B1872)),B1873/B1872-1,"")</f>
        <v/>
      </c>
      <c r="F1873" s="14">
        <f>IF(AND(D1873=1,INT($A1873)=INT($A1872),ISNUMBER(C1872)),C1873/C1872-1,"")</f>
        <v/>
      </c>
      <c r="G1873" s="11" t="n">
        <v>10.08500003814697</v>
      </c>
      <c r="H1873" s="11" t="n">
        <v>340.114990234375</v>
      </c>
      <c r="I1873" s="13" t="n">
        <v>1</v>
      </c>
      <c r="J1873" s="14">
        <f>IF(AND(I1873=1,INT($A1873)=INT($A1872),ISNUMBER(G1872)),G1873/G1872-1,"")</f>
        <v/>
      </c>
      <c r="K1873" s="14">
        <f>IF(AND(I1873=1,INT($A1873)=INT($A1872),ISNUMBER(H1872)),H1873/H1872-1,"")</f>
        <v/>
      </c>
      <c r="L1873" s="11" t="n">
        <v>12.42000007629395</v>
      </c>
      <c r="M1873" s="11" t="n">
        <v>751.094970703125</v>
      </c>
      <c r="N1873" s="13" t="n">
        <v>0</v>
      </c>
      <c r="O1873" s="14">
        <f>IF(AND(N1873=1,INT($A1873)=INT($A1872),ISNUMBER(L1872)),L1873/L1872-1,"")</f>
        <v/>
      </c>
      <c r="P1873" s="14">
        <f>IF(AND(N1873=1,INT($A1873)=INT($A1872),ISNUMBER(M1872)),M1873/M1872-1,"")</f>
        <v/>
      </c>
      <c r="Q1873" s="11" t="n">
        <v>9.869999885559082</v>
      </c>
      <c r="R1873" s="11" t="n">
        <v>517.5399780273438</v>
      </c>
      <c r="S1873" s="13" t="n">
        <v>0</v>
      </c>
      <c r="T1873" s="14">
        <f>IF(AND(S1873=1,INT($A1873)=INT($A1872),ISNUMBER(Q1872)),Q1873/Q1872-1,"")</f>
        <v/>
      </c>
      <c r="U1873" s="14">
        <f>IF(AND(S1873=1,INT($A1873)=INT($A1872),ISNUMBER(R1872)),R1873/R1872-1,"")</f>
        <v/>
      </c>
      <c r="V1873" s="11" t="n">
        <v>8.385000228881836</v>
      </c>
      <c r="W1873" s="11" t="n">
        <v>7735.91015625</v>
      </c>
      <c r="X1873" s="13" t="n">
        <v>0</v>
      </c>
      <c r="Y1873" s="14">
        <f>IF(AND(X1873=1,INT($A1873)=INT($A1872),ISNUMBER(V1872)),V1873/V1872-1,"")</f>
        <v/>
      </c>
      <c r="Z1873" s="14">
        <f>IF(AND(X1873=1,INT($A1873)=INT($A1872),ISNUMBER(W1872)),W1873/W1872-1,"")</f>
        <v/>
      </c>
      <c r="AA1873" s="11" t="n">
        <v>8.739999771118164</v>
      </c>
      <c r="AB1873" s="11" t="n">
        <v>249.5449981689453</v>
      </c>
      <c r="AC1873" s="13" t="n">
        <v>1</v>
      </c>
      <c r="AD1873" s="14">
        <f>IF(AND(AC1873=1,INT($A1873)=INT($A1872),ISNUMBER(AA1872)),AA1873/AA1872-1,"")</f>
        <v/>
      </c>
      <c r="AE1873" s="14">
        <f>IF(AND(AC1873=1,INT($A1873)=INT($A1872),ISNUMBER(AB1872)),AB1873/AB1872-1,"")</f>
        <v/>
      </c>
      <c r="AF1873" s="11" t="n">
        <v>4.670100212097168</v>
      </c>
      <c r="AG1873" s="11" t="n">
        <v>191.3300018310547</v>
      </c>
      <c r="AH1873" s="13" t="n">
        <v>0</v>
      </c>
      <c r="AI1873" s="14">
        <f>IF(AND(AH1873=1,INT($A1873)=INT($A1872),ISNUMBER(AF1872)),AF1873/AF1872-1,"")</f>
        <v/>
      </c>
      <c r="AJ1873" s="14">
        <f>IF(AND(AH1873=1,INT($A1873)=INT($A1872),ISNUMBER(AG1872)),AG1873/AG1872-1,"")</f>
        <v/>
      </c>
    </row>
    <row r="1874">
      <c r="A1874" s="12" t="n">
        <v>46290.6125</v>
      </c>
      <c r="B1874" s="11" t="n">
        <v>8.199999809265137</v>
      </c>
      <c r="C1874" s="11" t="n">
        <v>353</v>
      </c>
      <c r="D1874" s="13" t="n">
        <v>1</v>
      </c>
      <c r="E1874" s="14">
        <f>IF(AND(D1874=1,INT($A1874)=INT($A1873),ISNUMBER(B1873)),B1874/B1873-1,"")</f>
        <v/>
      </c>
      <c r="F1874" s="14">
        <f>IF(AND(D1874=1,INT($A1874)=INT($A1873),ISNUMBER(C1873)),C1874/C1873-1,"")</f>
        <v/>
      </c>
      <c r="G1874" s="11" t="n">
        <v>10.06999969482422</v>
      </c>
      <c r="H1874" s="11" t="n">
        <v>340.239990234375</v>
      </c>
      <c r="I1874" s="13" t="n">
        <v>1</v>
      </c>
      <c r="J1874" s="14">
        <f>IF(AND(I1874=1,INT($A1874)=INT($A1873),ISNUMBER(G1873)),G1874/G1873-1,"")</f>
        <v/>
      </c>
      <c r="K1874" s="14">
        <f>IF(AND(I1874=1,INT($A1874)=INT($A1873),ISNUMBER(H1873)),H1874/H1873-1,"")</f>
        <v/>
      </c>
      <c r="L1874" s="11" t="n">
        <v>12.40499973297119</v>
      </c>
      <c r="M1874" s="11" t="n">
        <v>751.8099975585938</v>
      </c>
      <c r="N1874" s="13" t="n">
        <v>1</v>
      </c>
      <c r="O1874" s="14">
        <f>IF(AND(N1874=1,INT($A1874)=INT($A1873),ISNUMBER(L1873)),L1874/L1873-1,"")</f>
        <v/>
      </c>
      <c r="P1874" s="14">
        <f>IF(AND(N1874=1,INT($A1874)=INT($A1873),ISNUMBER(M1873)),M1874/M1873-1,"")</f>
        <v/>
      </c>
      <c r="Q1874" s="11" t="n">
        <v>9.869999885559082</v>
      </c>
      <c r="R1874" s="11" t="n">
        <v>517.6699829101562</v>
      </c>
      <c r="S1874" s="13" t="n">
        <v>1</v>
      </c>
      <c r="T1874" s="14">
        <f>IF(AND(S1874=1,INT($A1874)=INT($A1873),ISNUMBER(Q1873)),Q1874/Q1873-1,"")</f>
        <v/>
      </c>
      <c r="U1874" s="14">
        <f>IF(AND(S1874=1,INT($A1874)=INT($A1873),ISNUMBER(R1873)),R1874/R1873-1,"")</f>
        <v/>
      </c>
      <c r="V1874" s="11" t="n">
        <v>8.389900207519531</v>
      </c>
      <c r="W1874" s="11" t="n">
        <v>7739.3701171875</v>
      </c>
      <c r="X1874" s="13" t="n">
        <v>1</v>
      </c>
      <c r="Y1874" s="14">
        <f>IF(AND(X1874=1,INT($A1874)=INT($A1873),ISNUMBER(V1873)),V1874/V1873-1,"")</f>
        <v/>
      </c>
      <c r="Z1874" s="14">
        <f>IF(AND(X1874=1,INT($A1874)=INT($A1873),ISNUMBER(W1873)),W1874/W1873-1,"")</f>
        <v/>
      </c>
      <c r="AA1874" s="11" t="n">
        <v>8.729999542236328</v>
      </c>
      <c r="AB1874" s="11" t="n">
        <v>249.6799926757812</v>
      </c>
      <c r="AC1874" s="13" t="n">
        <v>1</v>
      </c>
      <c r="AD1874" s="14">
        <f>IF(AND(AC1874=1,INT($A1874)=INT($A1873),ISNUMBER(AA1873)),AA1874/AA1873-1,"")</f>
        <v/>
      </c>
      <c r="AE1874" s="14">
        <f>IF(AND(AC1874=1,INT($A1874)=INT($A1873),ISNUMBER(AB1873)),AB1874/AB1873-1,"")</f>
        <v/>
      </c>
      <c r="AF1874" s="11" t="n">
        <v>4.670100212097168</v>
      </c>
      <c r="AG1874" s="11" t="n">
        <v>191.3300018310547</v>
      </c>
      <c r="AH1874" s="13" t="n">
        <v>0</v>
      </c>
      <c r="AI1874" s="14">
        <f>IF(AND(AH1874=1,INT($A1874)=INT($A1873),ISNUMBER(AF1873)),AF1874/AF1873-1,"")</f>
        <v/>
      </c>
      <c r="AJ1874" s="14">
        <f>IF(AND(AH1874=1,INT($A1874)=INT($A1873),ISNUMBER(AG1873)),AG1874/AG1873-1,"")</f>
        <v/>
      </c>
    </row>
    <row r="1875">
      <c r="A1875" s="12" t="n">
        <v>46290.61319444444</v>
      </c>
      <c r="B1875" s="11" t="n">
        <v>8.199899673461914</v>
      </c>
      <c r="C1875" s="11" t="n">
        <v>352.9049987792969</v>
      </c>
      <c r="D1875" s="13" t="n">
        <v>1</v>
      </c>
      <c r="E1875" s="14">
        <f>IF(AND(D1875=1,INT($A1875)=INT($A1874),ISNUMBER(B1874)),B1875/B1874-1,"")</f>
        <v/>
      </c>
      <c r="F1875" s="14">
        <f>IF(AND(D1875=1,INT($A1875)=INT($A1874),ISNUMBER(C1874)),C1875/C1874-1,"")</f>
        <v/>
      </c>
      <c r="G1875" s="11" t="n">
        <v>10.06999969482422</v>
      </c>
      <c r="H1875" s="11" t="n">
        <v>340.239990234375</v>
      </c>
      <c r="I1875" s="13" t="n">
        <v>0</v>
      </c>
      <c r="J1875" s="14">
        <f>IF(AND(I1875=1,INT($A1875)=INT($A1874),ISNUMBER(G1874)),G1875/G1874-1,"")</f>
        <v/>
      </c>
      <c r="K1875" s="14">
        <f>IF(AND(I1875=1,INT($A1875)=INT($A1874),ISNUMBER(H1874)),H1875/H1874-1,"")</f>
        <v/>
      </c>
      <c r="L1875" s="11" t="n">
        <v>12.3971996307373</v>
      </c>
      <c r="M1875" s="11" t="n">
        <v>752.3350219726562</v>
      </c>
      <c r="N1875" s="13" t="n">
        <v>1</v>
      </c>
      <c r="O1875" s="14">
        <f>IF(AND(N1875=1,INT($A1875)=INT($A1874),ISNUMBER(L1874)),L1875/L1874-1,"")</f>
        <v/>
      </c>
      <c r="P1875" s="14">
        <f>IF(AND(N1875=1,INT($A1875)=INT($A1874),ISNUMBER(M1874)),M1875/M1874-1,"")</f>
        <v/>
      </c>
      <c r="Q1875" s="11" t="n">
        <v>9.870100021362305</v>
      </c>
      <c r="R1875" s="11" t="n">
        <v>517.7825927734375</v>
      </c>
      <c r="S1875" s="13" t="n">
        <v>1</v>
      </c>
      <c r="T1875" s="14">
        <f>IF(AND(S1875=1,INT($A1875)=INT($A1874),ISNUMBER(Q1874)),Q1875/Q1874-1,"")</f>
        <v/>
      </c>
      <c r="U1875" s="14">
        <f>IF(AND(S1875=1,INT($A1875)=INT($A1874),ISNUMBER(R1874)),R1875/R1874-1,"")</f>
        <v/>
      </c>
      <c r="V1875" s="11" t="n">
        <v>8.389900207519531</v>
      </c>
      <c r="W1875" s="11" t="n">
        <v>7739.06005859375</v>
      </c>
      <c r="X1875" s="13" t="n">
        <v>1</v>
      </c>
      <c r="Y1875" s="14">
        <f>IF(AND(X1875=1,INT($A1875)=INT($A1874),ISNUMBER(V1874)),V1875/V1874-1,"")</f>
        <v/>
      </c>
      <c r="Z1875" s="14">
        <f>IF(AND(X1875=1,INT($A1875)=INT($A1874),ISNUMBER(W1874)),W1875/W1874-1,"")</f>
        <v/>
      </c>
      <c r="AA1875" s="11" t="n">
        <v>8.729999542236328</v>
      </c>
      <c r="AB1875" s="11" t="n">
        <v>249.6799926757812</v>
      </c>
      <c r="AC1875" s="13" t="n">
        <v>0</v>
      </c>
      <c r="AD1875" s="14">
        <f>IF(AND(AC1875=1,INT($A1875)=INT($A1874),ISNUMBER(AA1874)),AA1875/AA1874-1,"")</f>
        <v/>
      </c>
      <c r="AE1875" s="14">
        <f>IF(AND(AC1875=1,INT($A1875)=INT($A1874),ISNUMBER(AB1874)),AB1875/AB1874-1,"")</f>
        <v/>
      </c>
      <c r="AF1875" s="11" t="n">
        <v>4.670100212097168</v>
      </c>
      <c r="AG1875" s="11" t="n">
        <v>191.3300018310547</v>
      </c>
      <c r="AH1875" s="13" t="n">
        <v>0</v>
      </c>
      <c r="AI1875" s="14">
        <f>IF(AND(AH1875=1,INT($A1875)=INT($A1874),ISNUMBER(AF1874)),AF1875/AF1874-1,"")</f>
        <v/>
      </c>
      <c r="AJ1875" s="14">
        <f>IF(AND(AH1875=1,INT($A1875)=INT($A1874),ISNUMBER(AG1874)),AG1875/AG1874-1,"")</f>
        <v/>
      </c>
    </row>
    <row r="1876">
      <c r="A1876" s="12" t="n">
        <v>46290.61388888889</v>
      </c>
      <c r="B1876" s="11" t="n">
        <v>8.199899673461914</v>
      </c>
      <c r="C1876" s="11" t="n">
        <v>352.8949890136719</v>
      </c>
      <c r="D1876" s="13" t="n">
        <v>1</v>
      </c>
      <c r="E1876" s="14">
        <f>IF(AND(D1876=1,INT($A1876)=INT($A1875),ISNUMBER(B1875)),B1876/B1875-1,"")</f>
        <v/>
      </c>
      <c r="F1876" s="14">
        <f>IF(AND(D1876=1,INT($A1876)=INT($A1875),ISNUMBER(C1875)),C1876/C1875-1,"")</f>
        <v/>
      </c>
      <c r="G1876" s="11" t="n">
        <v>10.06999969482422</v>
      </c>
      <c r="H1876" s="11" t="n">
        <v>340.239990234375</v>
      </c>
      <c r="I1876" s="13" t="n">
        <v>0</v>
      </c>
      <c r="J1876" s="14">
        <f>IF(AND(I1876=1,INT($A1876)=INT($A1875),ISNUMBER(G1875)),G1876/G1875-1,"")</f>
        <v/>
      </c>
      <c r="K1876" s="14">
        <f>IF(AND(I1876=1,INT($A1876)=INT($A1875),ISNUMBER(H1875)),H1876/H1875-1,"")</f>
        <v/>
      </c>
      <c r="L1876" s="11" t="n">
        <v>12.39500045776367</v>
      </c>
      <c r="M1876" s="11" t="n">
        <v>752.6500244140625</v>
      </c>
      <c r="N1876" s="13" t="n">
        <v>1</v>
      </c>
      <c r="O1876" s="14">
        <f>IF(AND(N1876=1,INT($A1876)=INT($A1875),ISNUMBER(L1875)),L1876/L1875-1,"")</f>
        <v/>
      </c>
      <c r="P1876" s="14">
        <f>IF(AND(N1876=1,INT($A1876)=INT($A1875),ISNUMBER(M1875)),M1876/M1875-1,"")</f>
        <v/>
      </c>
      <c r="Q1876" s="11" t="n">
        <v>9.869999885559082</v>
      </c>
      <c r="R1876" s="11" t="n">
        <v>517.8900146484375</v>
      </c>
      <c r="S1876" s="13" t="n">
        <v>1</v>
      </c>
      <c r="T1876" s="14">
        <f>IF(AND(S1876=1,INT($A1876)=INT($A1875),ISNUMBER(Q1875)),Q1876/Q1875-1,"")</f>
        <v/>
      </c>
      <c r="U1876" s="14">
        <f>IF(AND(S1876=1,INT($A1876)=INT($A1875),ISNUMBER(R1875)),R1876/R1875-1,"")</f>
        <v/>
      </c>
      <c r="V1876" s="11" t="n">
        <v>8.389900207519531</v>
      </c>
      <c r="W1876" s="11" t="n">
        <v>7739.06005859375</v>
      </c>
      <c r="X1876" s="13" t="n">
        <v>0</v>
      </c>
      <c r="Y1876" s="14">
        <f>IF(AND(X1876=1,INT($A1876)=INT($A1875),ISNUMBER(V1875)),V1876/V1875-1,"")</f>
        <v/>
      </c>
      <c r="Z1876" s="14">
        <f>IF(AND(X1876=1,INT($A1876)=INT($A1875),ISNUMBER(W1875)),W1876/W1875-1,"")</f>
        <v/>
      </c>
      <c r="AA1876" s="11" t="n">
        <v>8.729999542236328</v>
      </c>
      <c r="AB1876" s="11" t="n">
        <v>249.6799926757812</v>
      </c>
      <c r="AC1876" s="13" t="n">
        <v>0</v>
      </c>
      <c r="AD1876" s="14">
        <f>IF(AND(AC1876=1,INT($A1876)=INT($A1875),ISNUMBER(AA1875)),AA1876/AA1875-1,"")</f>
        <v/>
      </c>
      <c r="AE1876" s="14">
        <f>IF(AND(AC1876=1,INT($A1876)=INT($A1875),ISNUMBER(AB1875)),AB1876/AB1875-1,"")</f>
        <v/>
      </c>
      <c r="AF1876" s="11" t="n">
        <v>4.670100212097168</v>
      </c>
      <c r="AG1876" s="11" t="n">
        <v>191.3300018310547</v>
      </c>
      <c r="AH1876" s="13" t="n">
        <v>0</v>
      </c>
      <c r="AI1876" s="14">
        <f>IF(AND(AH1876=1,INT($A1876)=INT($A1875),ISNUMBER(AF1875)),AF1876/AF1875-1,"")</f>
        <v/>
      </c>
      <c r="AJ1876" s="14">
        <f>IF(AND(AH1876=1,INT($A1876)=INT($A1875),ISNUMBER(AG1875)),AG1876/AG1875-1,"")</f>
        <v/>
      </c>
    </row>
    <row r="1877">
      <c r="A1877" s="12" t="n">
        <v>46290.61458333334</v>
      </c>
      <c r="B1877" s="11" t="n">
        <v>8.199899673461914</v>
      </c>
      <c r="C1877" s="11" t="n">
        <v>352.8949890136719</v>
      </c>
      <c r="D1877" s="13" t="n">
        <v>0</v>
      </c>
      <c r="E1877" s="14">
        <f>IF(AND(D1877=1,INT($A1877)=INT($A1876),ISNUMBER(B1876)),B1877/B1876-1,"")</f>
        <v/>
      </c>
      <c r="F1877" s="14">
        <f>IF(AND(D1877=1,INT($A1877)=INT($A1876),ISNUMBER(C1876)),C1877/C1876-1,"")</f>
        <v/>
      </c>
      <c r="G1877" s="11" t="n">
        <v>10.06999969482422</v>
      </c>
      <c r="H1877" s="11" t="n">
        <v>340.239990234375</v>
      </c>
      <c r="I1877" s="13" t="n">
        <v>0</v>
      </c>
      <c r="J1877" s="14">
        <f>IF(AND(I1877=1,INT($A1877)=INT($A1876),ISNUMBER(G1876)),G1877/G1876-1,"")</f>
        <v/>
      </c>
      <c r="K1877" s="14">
        <f>IF(AND(I1877=1,INT($A1877)=INT($A1876),ISNUMBER(H1876)),H1877/H1876-1,"")</f>
        <v/>
      </c>
      <c r="L1877" s="11" t="n">
        <v>12.39599990844727</v>
      </c>
      <c r="M1877" s="11" t="n">
        <v>752.4550170898438</v>
      </c>
      <c r="N1877" s="13" t="n">
        <v>1</v>
      </c>
      <c r="O1877" s="14">
        <f>IF(AND(N1877=1,INT($A1877)=INT($A1876),ISNUMBER(L1876)),L1877/L1876-1,"")</f>
        <v/>
      </c>
      <c r="P1877" s="14">
        <f>IF(AND(N1877=1,INT($A1877)=INT($A1876),ISNUMBER(M1876)),M1877/M1876-1,"")</f>
        <v/>
      </c>
      <c r="Q1877" s="11" t="n">
        <v>9.869999885559082</v>
      </c>
      <c r="R1877" s="11" t="n">
        <v>517.8300170898438</v>
      </c>
      <c r="S1877" s="13" t="n">
        <v>1</v>
      </c>
      <c r="T1877" s="14">
        <f>IF(AND(S1877=1,INT($A1877)=INT($A1876),ISNUMBER(Q1876)),Q1877/Q1876-1,"")</f>
        <v/>
      </c>
      <c r="U1877" s="14">
        <f>IF(AND(S1877=1,INT($A1877)=INT($A1876),ISNUMBER(R1876)),R1877/R1876-1,"")</f>
        <v/>
      </c>
      <c r="V1877" s="11" t="n">
        <v>8.389900207519531</v>
      </c>
      <c r="W1877" s="11" t="n">
        <v>7739.06005859375</v>
      </c>
      <c r="X1877" s="13" t="n">
        <v>0</v>
      </c>
      <c r="Y1877" s="14">
        <f>IF(AND(X1877=1,INT($A1877)=INT($A1876),ISNUMBER(V1876)),V1877/V1876-1,"")</f>
        <v/>
      </c>
      <c r="Z1877" s="14">
        <f>IF(AND(X1877=1,INT($A1877)=INT($A1876),ISNUMBER(W1876)),W1877/W1876-1,"")</f>
        <v/>
      </c>
      <c r="AA1877" s="11" t="n">
        <v>8.729999542236328</v>
      </c>
      <c r="AB1877" s="11" t="n">
        <v>249.6799926757812</v>
      </c>
      <c r="AC1877" s="13" t="n">
        <v>0</v>
      </c>
      <c r="AD1877" s="14">
        <f>IF(AND(AC1877=1,INT($A1877)=INT($A1876),ISNUMBER(AA1876)),AA1877/AA1876-1,"")</f>
        <v/>
      </c>
      <c r="AE1877" s="14">
        <f>IF(AND(AC1877=1,INT($A1877)=INT($A1876),ISNUMBER(AB1876)),AB1877/AB1876-1,"")</f>
        <v/>
      </c>
      <c r="AF1877" s="11" t="n">
        <v>4.670100212097168</v>
      </c>
      <c r="AG1877" s="11" t="n">
        <v>191.3300018310547</v>
      </c>
      <c r="AH1877" s="13" t="n">
        <v>0</v>
      </c>
      <c r="AI1877" s="14">
        <f>IF(AND(AH1877=1,INT($A1877)=INT($A1876),ISNUMBER(AF1876)),AF1877/AF1876-1,"")</f>
        <v/>
      </c>
      <c r="AJ1877" s="14">
        <f>IF(AND(AH1877=1,INT($A1877)=INT($A1876),ISNUMBER(AG1876)),AG1877/AG1876-1,"")</f>
        <v/>
      </c>
    </row>
    <row r="1878">
      <c r="A1878" s="12" t="n">
        <v>46290.61527777778</v>
      </c>
      <c r="B1878" s="11" t="n">
        <v>8.199899673461914</v>
      </c>
      <c r="C1878" s="11" t="n">
        <v>352.8949890136719</v>
      </c>
      <c r="D1878" s="13" t="n">
        <v>0</v>
      </c>
      <c r="E1878" s="14">
        <f>IF(AND(D1878=1,INT($A1878)=INT($A1877),ISNUMBER(B1877)),B1878/B1877-1,"")</f>
        <v/>
      </c>
      <c r="F1878" s="14">
        <f>IF(AND(D1878=1,INT($A1878)=INT($A1877),ISNUMBER(C1877)),C1878/C1877-1,"")</f>
        <v/>
      </c>
      <c r="G1878" s="11" t="n">
        <v>10.07989978790283</v>
      </c>
      <c r="H1878" s="11" t="n">
        <v>340.1849975585938</v>
      </c>
      <c r="I1878" s="13" t="n">
        <v>1</v>
      </c>
      <c r="J1878" s="14">
        <f>IF(AND(I1878=1,INT($A1878)=INT($A1877),ISNUMBER(G1877)),G1878/G1877-1,"")</f>
        <v/>
      </c>
      <c r="K1878" s="14">
        <f>IF(AND(I1878=1,INT($A1878)=INT($A1877),ISNUMBER(H1877)),H1878/H1877-1,"")</f>
        <v/>
      </c>
      <c r="L1878" s="11" t="n">
        <v>12.39009952545166</v>
      </c>
      <c r="M1878" s="11" t="n">
        <v>752.72998046875</v>
      </c>
      <c r="N1878" s="13" t="n">
        <v>1</v>
      </c>
      <c r="O1878" s="14">
        <f>IF(AND(N1878=1,INT($A1878)=INT($A1877),ISNUMBER(L1877)),L1878/L1877-1,"")</f>
        <v/>
      </c>
      <c r="P1878" s="14">
        <f>IF(AND(N1878=1,INT($A1878)=INT($A1877),ISNUMBER(M1877)),M1878/M1877-1,"")</f>
        <v/>
      </c>
      <c r="Q1878" s="11" t="n">
        <v>9.869899749755859</v>
      </c>
      <c r="R1878" s="11" t="n">
        <v>517.5700073242188</v>
      </c>
      <c r="S1878" s="13" t="n">
        <v>1</v>
      </c>
      <c r="T1878" s="14">
        <f>IF(AND(S1878=1,INT($A1878)=INT($A1877),ISNUMBER(Q1877)),Q1878/Q1877-1,"")</f>
        <v/>
      </c>
      <c r="U1878" s="14">
        <f>IF(AND(S1878=1,INT($A1878)=INT($A1877),ISNUMBER(R1877)),R1878/R1877-1,"")</f>
        <v/>
      </c>
      <c r="V1878" s="11" t="n">
        <v>8.385000228881836</v>
      </c>
      <c r="W1878" s="11" t="n">
        <v>7739.10986328125</v>
      </c>
      <c r="X1878" s="13" t="n">
        <v>1</v>
      </c>
      <c r="Y1878" s="14">
        <f>IF(AND(X1878=1,INT($A1878)=INT($A1877),ISNUMBER(V1877)),V1878/V1877-1,"")</f>
        <v/>
      </c>
      <c r="Z1878" s="14">
        <f>IF(AND(X1878=1,INT($A1878)=INT($A1877),ISNUMBER(W1877)),W1878/W1877-1,"")</f>
        <v/>
      </c>
      <c r="AA1878" s="11" t="n">
        <v>8.729999542236328</v>
      </c>
      <c r="AB1878" s="11" t="n">
        <v>249.6799926757812</v>
      </c>
      <c r="AC1878" s="13" t="n">
        <v>0</v>
      </c>
      <c r="AD1878" s="14">
        <f>IF(AND(AC1878=1,INT($A1878)=INT($A1877),ISNUMBER(AA1877)),AA1878/AA1877-1,"")</f>
        <v/>
      </c>
      <c r="AE1878" s="14">
        <f>IF(AND(AC1878=1,INT($A1878)=INT($A1877),ISNUMBER(AB1877)),AB1878/AB1877-1,"")</f>
        <v/>
      </c>
      <c r="AF1878" s="11" t="n">
        <v>4.670100212097168</v>
      </c>
      <c r="AG1878" s="11" t="n">
        <v>191.3300018310547</v>
      </c>
      <c r="AH1878" s="13" t="n">
        <v>0</v>
      </c>
      <c r="AI1878" s="14">
        <f>IF(AND(AH1878=1,INT($A1878)=INT($A1877),ISNUMBER(AF1877)),AF1878/AF1877-1,"")</f>
        <v/>
      </c>
      <c r="AJ1878" s="14">
        <f>IF(AND(AH1878=1,INT($A1878)=INT($A1877),ISNUMBER(AG1877)),AG1878/AG1877-1,"")</f>
        <v/>
      </c>
    </row>
    <row r="1879">
      <c r="A1879" s="12" t="n">
        <v>46290.61597222222</v>
      </c>
      <c r="B1879" s="11" t="n">
        <v>8.20989990234375</v>
      </c>
      <c r="C1879" s="11" t="n">
        <v>352.7149963378906</v>
      </c>
      <c r="D1879" s="13" t="n">
        <v>1</v>
      </c>
      <c r="E1879" s="14">
        <f>IF(AND(D1879=1,INT($A1879)=INT($A1878),ISNUMBER(B1878)),B1879/B1878-1,"")</f>
        <v/>
      </c>
      <c r="F1879" s="14">
        <f>IF(AND(D1879=1,INT($A1879)=INT($A1878),ISNUMBER(C1878)),C1879/C1878-1,"")</f>
        <v/>
      </c>
      <c r="G1879" s="11" t="n">
        <v>10.07989978790283</v>
      </c>
      <c r="H1879" s="11" t="n">
        <v>340.1849975585938</v>
      </c>
      <c r="I1879" s="13" t="n">
        <v>0</v>
      </c>
      <c r="J1879" s="14">
        <f>IF(AND(I1879=1,INT($A1879)=INT($A1878),ISNUMBER(G1878)),G1879/G1878-1,"")</f>
        <v/>
      </c>
      <c r="K1879" s="14">
        <f>IF(AND(I1879=1,INT($A1879)=INT($A1878),ISNUMBER(H1878)),H1879/H1878-1,"")</f>
        <v/>
      </c>
      <c r="L1879" s="11" t="n">
        <v>12.39009952545166</v>
      </c>
      <c r="M1879" s="11" t="n">
        <v>752.72998046875</v>
      </c>
      <c r="N1879" s="13" t="n">
        <v>0</v>
      </c>
      <c r="O1879" s="14">
        <f>IF(AND(N1879=1,INT($A1879)=INT($A1878),ISNUMBER(L1878)),L1879/L1878-1,"")</f>
        <v/>
      </c>
      <c r="P1879" s="14">
        <f>IF(AND(N1879=1,INT($A1879)=INT($A1878),ISNUMBER(M1878)),M1879/M1878-1,"")</f>
        <v/>
      </c>
      <c r="Q1879" s="11" t="n">
        <v>9.869899749755859</v>
      </c>
      <c r="R1879" s="11" t="n">
        <v>517.5700073242188</v>
      </c>
      <c r="S1879" s="13" t="n">
        <v>0</v>
      </c>
      <c r="T1879" s="14">
        <f>IF(AND(S1879=1,INT($A1879)=INT($A1878),ISNUMBER(Q1878)),Q1879/Q1878-1,"")</f>
        <v/>
      </c>
      <c r="U1879" s="14">
        <f>IF(AND(S1879=1,INT($A1879)=INT($A1878),ISNUMBER(R1878)),R1879/R1878-1,"")</f>
        <v/>
      </c>
      <c r="V1879" s="11" t="n">
        <v>8.385000228881836</v>
      </c>
      <c r="W1879" s="11" t="n">
        <v>7739.10986328125</v>
      </c>
      <c r="X1879" s="13" t="n">
        <v>0</v>
      </c>
      <c r="Y1879" s="14">
        <f>IF(AND(X1879=1,INT($A1879)=INT($A1878),ISNUMBER(V1878)),V1879/V1878-1,"")</f>
        <v/>
      </c>
      <c r="Z1879" s="14">
        <f>IF(AND(X1879=1,INT($A1879)=INT($A1878),ISNUMBER(W1878)),W1879/W1878-1,"")</f>
        <v/>
      </c>
      <c r="AA1879" s="11" t="n">
        <v>8.739999771118164</v>
      </c>
      <c r="AB1879" s="11" t="n">
        <v>249.5399932861328</v>
      </c>
      <c r="AC1879" s="13" t="n">
        <v>1</v>
      </c>
      <c r="AD1879" s="14">
        <f>IF(AND(AC1879=1,INT($A1879)=INT($A1878),ISNUMBER(AA1878)),AA1879/AA1878-1,"")</f>
        <v/>
      </c>
      <c r="AE1879" s="14">
        <f>IF(AND(AC1879=1,INT($A1879)=INT($A1878),ISNUMBER(AB1878)),AB1879/AB1878-1,"")</f>
        <v/>
      </c>
      <c r="AF1879" s="11" t="n">
        <v>4.670100212097168</v>
      </c>
      <c r="AG1879" s="11" t="n">
        <v>191.3300018310547</v>
      </c>
      <c r="AH1879" s="13" t="n">
        <v>0</v>
      </c>
      <c r="AI1879" s="14">
        <f>IF(AND(AH1879=1,INT($A1879)=INT($A1878),ISNUMBER(AF1878)),AF1879/AF1878-1,"")</f>
        <v/>
      </c>
      <c r="AJ1879" s="14">
        <f>IF(AND(AH1879=1,INT($A1879)=INT($A1878),ISNUMBER(AG1878)),AG1879/AG1878-1,"")</f>
        <v/>
      </c>
    </row>
    <row r="1880">
      <c r="A1880" s="12" t="n">
        <v>46290.61666666667</v>
      </c>
      <c r="B1880" s="11" t="n">
        <v>8.20989990234375</v>
      </c>
      <c r="C1880" s="11" t="n">
        <v>352.7149963378906</v>
      </c>
      <c r="D1880" s="13" t="n">
        <v>0</v>
      </c>
      <c r="E1880" s="14">
        <f>IF(AND(D1880=1,INT($A1880)=INT($A1879),ISNUMBER(B1879)),B1880/B1879-1,"")</f>
        <v/>
      </c>
      <c r="F1880" s="14">
        <f>IF(AND(D1880=1,INT($A1880)=INT($A1879),ISNUMBER(C1879)),C1880/C1879-1,"")</f>
        <v/>
      </c>
      <c r="G1880" s="11" t="n">
        <v>10.08860015869141</v>
      </c>
      <c r="H1880" s="11" t="n">
        <v>340.0400085449219</v>
      </c>
      <c r="I1880" s="13" t="n">
        <v>1</v>
      </c>
      <c r="J1880" s="14">
        <f>IF(AND(I1880=1,INT($A1880)=INT($A1879),ISNUMBER(G1879)),G1880/G1879-1,"")</f>
        <v/>
      </c>
      <c r="K1880" s="14">
        <f>IF(AND(I1880=1,INT($A1880)=INT($A1879),ISNUMBER(H1879)),H1880/H1879-1,"")</f>
        <v/>
      </c>
      <c r="L1880" s="11" t="n">
        <v>12.39009952545166</v>
      </c>
      <c r="M1880" s="11" t="n">
        <v>752.72998046875</v>
      </c>
      <c r="N1880" s="13" t="n">
        <v>0</v>
      </c>
      <c r="O1880" s="14">
        <f>IF(AND(N1880=1,INT($A1880)=INT($A1879),ISNUMBER(L1879)),L1880/L1879-1,"")</f>
        <v/>
      </c>
      <c r="P1880" s="14">
        <f>IF(AND(N1880=1,INT($A1880)=INT($A1879),ISNUMBER(M1879)),M1880/M1879-1,"")</f>
        <v/>
      </c>
      <c r="Q1880" s="11" t="n">
        <v>9.869899749755859</v>
      </c>
      <c r="R1880" s="11" t="n">
        <v>517.5700073242188</v>
      </c>
      <c r="S1880" s="13" t="n">
        <v>0</v>
      </c>
      <c r="T1880" s="14">
        <f>IF(AND(S1880=1,INT($A1880)=INT($A1879),ISNUMBER(Q1879)),Q1880/Q1879-1,"")</f>
        <v/>
      </c>
      <c r="U1880" s="14">
        <f>IF(AND(S1880=1,INT($A1880)=INT($A1879),ISNUMBER(R1879)),R1880/R1879-1,"")</f>
        <v/>
      </c>
      <c r="V1880" s="11" t="n">
        <v>8.385000228881836</v>
      </c>
      <c r="W1880" s="11" t="n">
        <v>7738.5</v>
      </c>
      <c r="X1880" s="13" t="n">
        <v>1</v>
      </c>
      <c r="Y1880" s="14">
        <f>IF(AND(X1880=1,INT($A1880)=INT($A1879),ISNUMBER(V1879)),V1880/V1879-1,"")</f>
        <v/>
      </c>
      <c r="Z1880" s="14">
        <f>IF(AND(X1880=1,INT($A1880)=INT($A1879),ISNUMBER(W1879)),W1880/W1879-1,"")</f>
        <v/>
      </c>
      <c r="AA1880" s="11" t="n">
        <v>8.739999771118164</v>
      </c>
      <c r="AB1880" s="11" t="n">
        <v>249.5399932861328</v>
      </c>
      <c r="AC1880" s="13" t="n">
        <v>0</v>
      </c>
      <c r="AD1880" s="14">
        <f>IF(AND(AC1880=1,INT($A1880)=INT($A1879),ISNUMBER(AA1879)),AA1880/AA1879-1,"")</f>
        <v/>
      </c>
      <c r="AE1880" s="14">
        <f>IF(AND(AC1880=1,INT($A1880)=INT($A1879),ISNUMBER(AB1879)),AB1880/AB1879-1,"")</f>
        <v/>
      </c>
      <c r="AF1880" s="11" t="n">
        <v>4.670100212097168</v>
      </c>
      <c r="AG1880" s="11" t="n">
        <v>191.3300018310547</v>
      </c>
      <c r="AH1880" s="13" t="n">
        <v>0</v>
      </c>
      <c r="AI1880" s="14">
        <f>IF(AND(AH1880=1,INT($A1880)=INT($A1879),ISNUMBER(AF1879)),AF1880/AF1879-1,"")</f>
        <v/>
      </c>
      <c r="AJ1880" s="14">
        <f>IF(AND(AH1880=1,INT($A1880)=INT($A1879),ISNUMBER(AG1879)),AG1880/AG1879-1,"")</f>
        <v/>
      </c>
    </row>
    <row r="1881">
      <c r="A1881" s="12" t="n">
        <v>46290.61736111111</v>
      </c>
      <c r="B1881" s="11" t="n">
        <v>8.200099945068359</v>
      </c>
      <c r="C1881" s="11" t="n">
        <v>352.7098999023438</v>
      </c>
      <c r="D1881" s="13" t="n">
        <v>1</v>
      </c>
      <c r="E1881" s="14">
        <f>IF(AND(D1881=1,INT($A1881)=INT($A1880),ISNUMBER(B1880)),B1881/B1880-1,"")</f>
        <v/>
      </c>
      <c r="F1881" s="14">
        <f>IF(AND(D1881=1,INT($A1881)=INT($A1880),ISNUMBER(C1880)),C1881/C1880-1,"")</f>
        <v/>
      </c>
      <c r="G1881" s="11" t="n">
        <v>10.08500003814697</v>
      </c>
      <c r="H1881" s="11" t="n">
        <v>340.1199951171875</v>
      </c>
      <c r="I1881" s="13" t="n">
        <v>1</v>
      </c>
      <c r="J1881" s="14">
        <f>IF(AND(I1881=1,INT($A1881)=INT($A1880),ISNUMBER(G1880)),G1881/G1880-1,"")</f>
        <v/>
      </c>
      <c r="K1881" s="14">
        <f>IF(AND(I1881=1,INT($A1881)=INT($A1880),ISNUMBER(H1880)),H1881/H1880-1,"")</f>
        <v/>
      </c>
      <c r="L1881" s="11" t="n">
        <v>12.39000034332275</v>
      </c>
      <c r="M1881" s="11" t="n">
        <v>752.97998046875</v>
      </c>
      <c r="N1881" s="13" t="n">
        <v>1</v>
      </c>
      <c r="O1881" s="14">
        <f>IF(AND(N1881=1,INT($A1881)=INT($A1880),ISNUMBER(L1880)),L1881/L1880-1,"")</f>
        <v/>
      </c>
      <c r="P1881" s="14">
        <f>IF(AND(N1881=1,INT($A1881)=INT($A1880),ISNUMBER(M1880)),M1881/M1880-1,"")</f>
        <v/>
      </c>
      <c r="Q1881" s="11" t="n">
        <v>9.869899749755859</v>
      </c>
      <c r="R1881" s="11" t="n">
        <v>517.5700073242188</v>
      </c>
      <c r="S1881" s="13" t="n">
        <v>0</v>
      </c>
      <c r="T1881" s="14">
        <f>IF(AND(S1881=1,INT($A1881)=INT($A1880),ISNUMBER(Q1880)),Q1881/Q1880-1,"")</f>
        <v/>
      </c>
      <c r="U1881" s="14">
        <f>IF(AND(S1881=1,INT($A1881)=INT($A1880),ISNUMBER(R1880)),R1881/R1880-1,"")</f>
        <v/>
      </c>
      <c r="V1881" s="11" t="n">
        <v>8.385000228881836</v>
      </c>
      <c r="W1881" s="11" t="n">
        <v>7738.669921875</v>
      </c>
      <c r="X1881" s="13" t="n">
        <v>1</v>
      </c>
      <c r="Y1881" s="14">
        <f>IF(AND(X1881=1,INT($A1881)=INT($A1880),ISNUMBER(V1880)),V1881/V1880-1,"")</f>
        <v/>
      </c>
      <c r="Z1881" s="14">
        <f>IF(AND(X1881=1,INT($A1881)=INT($A1880),ISNUMBER(W1880)),W1881/W1880-1,"")</f>
        <v/>
      </c>
      <c r="AA1881" s="11" t="n">
        <v>8.739999771118164</v>
      </c>
      <c r="AB1881" s="11" t="n">
        <v>249.5399932861328</v>
      </c>
      <c r="AC1881" s="13" t="n">
        <v>0</v>
      </c>
      <c r="AD1881" s="14">
        <f>IF(AND(AC1881=1,INT($A1881)=INT($A1880),ISNUMBER(AA1880)),AA1881/AA1880-1,"")</f>
        <v/>
      </c>
      <c r="AE1881" s="14">
        <f>IF(AND(AC1881=1,INT($A1881)=INT($A1880),ISNUMBER(AB1880)),AB1881/AB1880-1,"")</f>
        <v/>
      </c>
      <c r="AF1881" s="11" t="n">
        <v>4.679999828338623</v>
      </c>
      <c r="AG1881" s="11" t="n">
        <v>191.4299926757812</v>
      </c>
      <c r="AH1881" s="13" t="n">
        <v>1</v>
      </c>
      <c r="AI1881" s="14">
        <f>IF(AND(AH1881=1,INT($A1881)=INT($A1880),ISNUMBER(AF1880)),AF1881/AF1880-1,"")</f>
        <v/>
      </c>
      <c r="AJ1881" s="14">
        <f>IF(AND(AH1881=1,INT($A1881)=INT($A1880),ISNUMBER(AG1880)),AG1881/AG1880-1,"")</f>
        <v/>
      </c>
    </row>
    <row r="1882">
      <c r="A1882" s="12" t="n">
        <v>46290.61805555555</v>
      </c>
      <c r="B1882" s="11" t="n">
        <v>8.200099945068359</v>
      </c>
      <c r="C1882" s="11" t="n">
        <v>352.7098999023438</v>
      </c>
      <c r="D1882" s="13" t="n">
        <v>0</v>
      </c>
      <c r="E1882" s="14">
        <f>IF(AND(D1882=1,INT($A1882)=INT($A1881),ISNUMBER(B1881)),B1882/B1881-1,"")</f>
        <v/>
      </c>
      <c r="F1882" s="14">
        <f>IF(AND(D1882=1,INT($A1882)=INT($A1881),ISNUMBER(C1881)),C1882/C1881-1,"")</f>
        <v/>
      </c>
      <c r="G1882" s="11" t="n">
        <v>10.08500003814697</v>
      </c>
      <c r="H1882" s="11" t="n">
        <v>340.1199951171875</v>
      </c>
      <c r="I1882" s="13" t="n">
        <v>0</v>
      </c>
      <c r="J1882" s="14">
        <f>IF(AND(I1882=1,INT($A1882)=INT($A1881),ISNUMBER(G1881)),G1882/G1881-1,"")</f>
        <v/>
      </c>
      <c r="K1882" s="14">
        <f>IF(AND(I1882=1,INT($A1882)=INT($A1881),ISNUMBER(H1881)),H1882/H1881-1,"")</f>
        <v/>
      </c>
      <c r="L1882" s="11" t="n">
        <v>12.39000034332275</v>
      </c>
      <c r="M1882" s="11" t="n">
        <v>752.97998046875</v>
      </c>
      <c r="N1882" s="13" t="n">
        <v>0</v>
      </c>
      <c r="O1882" s="14">
        <f>IF(AND(N1882=1,INT($A1882)=INT($A1881),ISNUMBER(L1881)),L1882/L1881-1,"")</f>
        <v/>
      </c>
      <c r="P1882" s="14">
        <f>IF(AND(N1882=1,INT($A1882)=INT($A1881),ISNUMBER(M1881)),M1882/M1881-1,"")</f>
        <v/>
      </c>
      <c r="Q1882" s="11" t="n">
        <v>9.869899749755859</v>
      </c>
      <c r="R1882" s="11" t="n">
        <v>517.5700073242188</v>
      </c>
      <c r="S1882" s="13" t="n">
        <v>0</v>
      </c>
      <c r="T1882" s="14">
        <f>IF(AND(S1882=1,INT($A1882)=INT($A1881),ISNUMBER(Q1881)),Q1882/Q1881-1,"")</f>
        <v/>
      </c>
      <c r="U1882" s="14">
        <f>IF(AND(S1882=1,INT($A1882)=INT($A1881),ISNUMBER(R1881)),R1882/R1881-1,"")</f>
        <v/>
      </c>
      <c r="V1882" s="11" t="n">
        <v>8.385000228881836</v>
      </c>
      <c r="W1882" s="11" t="n">
        <v>7738.669921875</v>
      </c>
      <c r="X1882" s="13" t="n">
        <v>0</v>
      </c>
      <c r="Y1882" s="14">
        <f>IF(AND(X1882=1,INT($A1882)=INT($A1881),ISNUMBER(V1881)),V1882/V1881-1,"")</f>
        <v/>
      </c>
      <c r="Z1882" s="14">
        <f>IF(AND(X1882=1,INT($A1882)=INT($A1881),ISNUMBER(W1881)),W1882/W1881-1,"")</f>
        <v/>
      </c>
      <c r="AA1882" s="11" t="n">
        <v>8.739999771118164</v>
      </c>
      <c r="AB1882" s="11" t="n">
        <v>249.5399932861328</v>
      </c>
      <c r="AC1882" s="13" t="n">
        <v>0</v>
      </c>
      <c r="AD1882" s="14">
        <f>IF(AND(AC1882=1,INT($A1882)=INT($A1881),ISNUMBER(AA1881)),AA1882/AA1881-1,"")</f>
        <v/>
      </c>
      <c r="AE1882" s="14">
        <f>IF(AND(AC1882=1,INT($A1882)=INT($A1881),ISNUMBER(AB1881)),AB1882/AB1881-1,"")</f>
        <v/>
      </c>
      <c r="AF1882" s="11" t="n">
        <v>4.679999828338623</v>
      </c>
      <c r="AG1882" s="11" t="n">
        <v>191.4299926757812</v>
      </c>
      <c r="AH1882" s="13" t="n">
        <v>0</v>
      </c>
      <c r="AI1882" s="14">
        <f>IF(AND(AH1882=1,INT($A1882)=INT($A1881),ISNUMBER(AF1881)),AF1882/AF1881-1,"")</f>
        <v/>
      </c>
      <c r="AJ1882" s="14">
        <f>IF(AND(AH1882=1,INT($A1882)=INT($A1881),ISNUMBER(AG1881)),AG1882/AG1881-1,"")</f>
        <v/>
      </c>
    </row>
    <row r="1883">
      <c r="A1883" s="12" t="n">
        <v>46290.61875</v>
      </c>
      <c r="B1883" s="11" t="n">
        <v>8.210100173950195</v>
      </c>
      <c r="C1883" s="11" t="n">
        <v>352.3399963378906</v>
      </c>
      <c r="D1883" s="13" t="n">
        <v>1</v>
      </c>
      <c r="E1883" s="14">
        <f>IF(AND(D1883=1,INT($A1883)=INT($A1882),ISNUMBER(B1882)),B1883/B1882-1,"")</f>
        <v/>
      </c>
      <c r="F1883" s="14">
        <f>IF(AND(D1883=1,INT($A1883)=INT($A1882),ISNUMBER(C1882)),C1883/C1882-1,"")</f>
        <v/>
      </c>
      <c r="G1883" s="11" t="n">
        <v>10.07999992370605</v>
      </c>
      <c r="H1883" s="11" t="n">
        <v>340.2550048828125</v>
      </c>
      <c r="I1883" s="13" t="n">
        <v>1</v>
      </c>
      <c r="J1883" s="14">
        <f>IF(AND(I1883=1,INT($A1883)=INT($A1882),ISNUMBER(G1882)),G1883/G1882-1,"")</f>
        <v/>
      </c>
      <c r="K1883" s="14">
        <f>IF(AND(I1883=1,INT($A1883)=INT($A1882),ISNUMBER(H1882)),H1883/H1882-1,"")</f>
        <v/>
      </c>
      <c r="L1883" s="11" t="n">
        <v>12.39000034332275</v>
      </c>
      <c r="M1883" s="11" t="n">
        <v>752.97998046875</v>
      </c>
      <c r="N1883" s="13" t="n">
        <v>0</v>
      </c>
      <c r="O1883" s="14">
        <f>IF(AND(N1883=1,INT($A1883)=INT($A1882),ISNUMBER(L1882)),L1883/L1882-1,"")</f>
        <v/>
      </c>
      <c r="P1883" s="14">
        <f>IF(AND(N1883=1,INT($A1883)=INT($A1882),ISNUMBER(M1882)),M1883/M1882-1,"")</f>
        <v/>
      </c>
      <c r="Q1883" s="11" t="n">
        <v>9.890000343322754</v>
      </c>
      <c r="R1883" s="11" t="n">
        <v>516.7550048828125</v>
      </c>
      <c r="S1883" s="13" t="n">
        <v>1</v>
      </c>
      <c r="T1883" s="14">
        <f>IF(AND(S1883=1,INT($A1883)=INT($A1882),ISNUMBER(Q1882)),Q1883/Q1882-1,"")</f>
        <v/>
      </c>
      <c r="U1883" s="14">
        <f>IF(AND(S1883=1,INT($A1883)=INT($A1882),ISNUMBER(R1882)),R1883/R1882-1,"")</f>
        <v/>
      </c>
      <c r="V1883" s="11" t="n">
        <v>8.385000228881836</v>
      </c>
      <c r="W1883" s="11" t="n">
        <v>7738.669921875</v>
      </c>
      <c r="X1883" s="13" t="n">
        <v>0</v>
      </c>
      <c r="Y1883" s="14">
        <f>IF(AND(X1883=1,INT($A1883)=INT($A1882),ISNUMBER(V1882)),V1883/V1882-1,"")</f>
        <v/>
      </c>
      <c r="Z1883" s="14">
        <f>IF(AND(X1883=1,INT($A1883)=INT($A1882),ISNUMBER(W1882)),W1883/W1882-1,"")</f>
        <v/>
      </c>
      <c r="AA1883" s="11" t="n">
        <v>8.739899635314941</v>
      </c>
      <c r="AB1883" s="11" t="n">
        <v>249.5650024414062</v>
      </c>
      <c r="AC1883" s="13" t="n">
        <v>1</v>
      </c>
      <c r="AD1883" s="14">
        <f>IF(AND(AC1883=1,INT($A1883)=INT($A1882),ISNUMBER(AA1882)),AA1883/AA1882-1,"")</f>
        <v/>
      </c>
      <c r="AE1883" s="14">
        <f>IF(AND(AC1883=1,INT($A1883)=INT($A1882),ISNUMBER(AB1882)),AB1883/AB1882-1,"")</f>
        <v/>
      </c>
      <c r="AF1883" s="11" t="n">
        <v>4.679999828338623</v>
      </c>
      <c r="AG1883" s="11" t="n">
        <v>191.4299926757812</v>
      </c>
      <c r="AH1883" s="13" t="n">
        <v>0</v>
      </c>
      <c r="AI1883" s="14">
        <f>IF(AND(AH1883=1,INT($A1883)=INT($A1882),ISNUMBER(AF1882)),AF1883/AF1882-1,"")</f>
        <v/>
      </c>
      <c r="AJ1883" s="14">
        <f>IF(AND(AH1883=1,INT($A1883)=INT($A1882),ISNUMBER(AG1882)),AG1883/AG1882-1,"")</f>
        <v/>
      </c>
    </row>
    <row r="1884">
      <c r="A1884" s="12" t="n">
        <v>46290.61944444444</v>
      </c>
      <c r="B1884" s="11" t="n">
        <v>8.215000152587891</v>
      </c>
      <c r="C1884" s="11" t="n">
        <v>352.2900085449219</v>
      </c>
      <c r="D1884" s="13" t="n">
        <v>1</v>
      </c>
      <c r="E1884" s="14">
        <f>IF(AND(D1884=1,INT($A1884)=INT($A1883),ISNUMBER(B1883)),B1884/B1883-1,"")</f>
        <v/>
      </c>
      <c r="F1884" s="14">
        <f>IF(AND(D1884=1,INT($A1884)=INT($A1883),ISNUMBER(C1883)),C1884/C1883-1,"")</f>
        <v/>
      </c>
      <c r="G1884" s="11" t="n">
        <v>10.07999992370605</v>
      </c>
      <c r="H1884" s="11" t="n">
        <v>340.2550048828125</v>
      </c>
      <c r="I1884" s="13" t="n">
        <v>0</v>
      </c>
      <c r="J1884" s="14">
        <f>IF(AND(I1884=1,INT($A1884)=INT($A1883),ISNUMBER(G1883)),G1884/G1883-1,"")</f>
        <v/>
      </c>
      <c r="K1884" s="14">
        <f>IF(AND(I1884=1,INT($A1884)=INT($A1883),ISNUMBER(H1883)),H1884/H1883-1,"")</f>
        <v/>
      </c>
      <c r="L1884" s="11" t="n">
        <v>12.39000034332275</v>
      </c>
      <c r="M1884" s="11" t="n">
        <v>752.97998046875</v>
      </c>
      <c r="N1884" s="13" t="n">
        <v>0</v>
      </c>
      <c r="O1884" s="14">
        <f>IF(AND(N1884=1,INT($A1884)=INT($A1883),ISNUMBER(L1883)),L1884/L1883-1,"")</f>
        <v/>
      </c>
      <c r="P1884" s="14">
        <f>IF(AND(N1884=1,INT($A1884)=INT($A1883),ISNUMBER(M1883)),M1884/M1883-1,"")</f>
        <v/>
      </c>
      <c r="Q1884" s="11" t="n">
        <v>9.890000343322754</v>
      </c>
      <c r="R1884" s="11" t="n">
        <v>516.7550048828125</v>
      </c>
      <c r="S1884" s="13" t="n">
        <v>0</v>
      </c>
      <c r="T1884" s="14">
        <f>IF(AND(S1884=1,INT($A1884)=INT($A1883),ISNUMBER(Q1883)),Q1884/Q1883-1,"")</f>
        <v/>
      </c>
      <c r="U1884" s="14">
        <f>IF(AND(S1884=1,INT($A1884)=INT($A1883),ISNUMBER(R1883)),R1884/R1883-1,"")</f>
        <v/>
      </c>
      <c r="V1884" s="11" t="n">
        <v>8.385000228881836</v>
      </c>
      <c r="W1884" s="11" t="n">
        <v>7738.3798828125</v>
      </c>
      <c r="X1884" s="13" t="n">
        <v>1</v>
      </c>
      <c r="Y1884" s="14">
        <f>IF(AND(X1884=1,INT($A1884)=INT($A1883),ISNUMBER(V1883)),V1884/V1883-1,"")</f>
        <v/>
      </c>
      <c r="Z1884" s="14">
        <f>IF(AND(X1884=1,INT($A1884)=INT($A1883),ISNUMBER(W1883)),W1884/W1883-1,"")</f>
        <v/>
      </c>
      <c r="AA1884" s="11" t="n">
        <v>8.739899635314941</v>
      </c>
      <c r="AB1884" s="11" t="n">
        <v>249.5650024414062</v>
      </c>
      <c r="AC1884" s="13" t="n">
        <v>0</v>
      </c>
      <c r="AD1884" s="14">
        <f>IF(AND(AC1884=1,INT($A1884)=INT($A1883),ISNUMBER(AA1883)),AA1884/AA1883-1,"")</f>
        <v/>
      </c>
      <c r="AE1884" s="14">
        <f>IF(AND(AC1884=1,INT($A1884)=INT($A1883),ISNUMBER(AB1883)),AB1884/AB1883-1,"")</f>
        <v/>
      </c>
      <c r="AF1884" s="11" t="n">
        <v>4.679999828338623</v>
      </c>
      <c r="AG1884" s="11" t="n">
        <v>191.4299926757812</v>
      </c>
      <c r="AH1884" s="13" t="n">
        <v>0</v>
      </c>
      <c r="AI1884" s="14">
        <f>IF(AND(AH1884=1,INT($A1884)=INT($A1883),ISNUMBER(AF1883)),AF1884/AF1883-1,"")</f>
        <v/>
      </c>
      <c r="AJ1884" s="14">
        <f>IF(AND(AH1884=1,INT($A1884)=INT($A1883),ISNUMBER(AG1883)),AG1884/AG1883-1,"")</f>
        <v/>
      </c>
    </row>
    <row r="1885">
      <c r="A1885" s="12" t="n">
        <v>46290.62013888889</v>
      </c>
      <c r="B1885" s="11" t="n">
        <v>8.215000152587891</v>
      </c>
      <c r="C1885" s="11" t="n">
        <v>352.2900085449219</v>
      </c>
      <c r="D1885" s="13" t="n">
        <v>0</v>
      </c>
      <c r="E1885" s="14">
        <f>IF(AND(D1885=1,INT($A1885)=INT($A1884),ISNUMBER(B1884)),B1885/B1884-1,"")</f>
        <v/>
      </c>
      <c r="F1885" s="14">
        <f>IF(AND(D1885=1,INT($A1885)=INT($A1884),ISNUMBER(C1884)),C1885/C1884-1,"")</f>
        <v/>
      </c>
      <c r="G1885" s="11" t="n">
        <v>10.07999992370605</v>
      </c>
      <c r="H1885" s="11" t="n">
        <v>340.2550048828125</v>
      </c>
      <c r="I1885" s="13" t="n">
        <v>0</v>
      </c>
      <c r="J1885" s="14">
        <f>IF(AND(I1885=1,INT($A1885)=INT($A1884),ISNUMBER(G1884)),G1885/G1884-1,"")</f>
        <v/>
      </c>
      <c r="K1885" s="14">
        <f>IF(AND(I1885=1,INT($A1885)=INT($A1884),ISNUMBER(H1884)),H1885/H1884-1,"")</f>
        <v/>
      </c>
      <c r="L1885" s="11" t="n">
        <v>12.39000034332275</v>
      </c>
      <c r="M1885" s="11" t="n">
        <v>752.97998046875</v>
      </c>
      <c r="N1885" s="13" t="n">
        <v>0</v>
      </c>
      <c r="O1885" s="14">
        <f>IF(AND(N1885=1,INT($A1885)=INT($A1884),ISNUMBER(L1884)),L1885/L1884-1,"")</f>
        <v/>
      </c>
      <c r="P1885" s="14">
        <f>IF(AND(N1885=1,INT($A1885)=INT($A1884),ISNUMBER(M1884)),M1885/M1884-1,"")</f>
        <v/>
      </c>
      <c r="Q1885" s="11" t="n">
        <v>9.899999618530273</v>
      </c>
      <c r="R1885" s="11" t="n">
        <v>516.4199829101562</v>
      </c>
      <c r="S1885" s="13" t="n">
        <v>1</v>
      </c>
      <c r="T1885" s="14">
        <f>IF(AND(S1885=1,INT($A1885)=INT($A1884),ISNUMBER(Q1884)),Q1885/Q1884-1,"")</f>
        <v/>
      </c>
      <c r="U1885" s="14">
        <f>IF(AND(S1885=1,INT($A1885)=INT($A1884),ISNUMBER(R1884)),R1885/R1884-1,"")</f>
        <v/>
      </c>
      <c r="V1885" s="11" t="n">
        <v>8.386199951171875</v>
      </c>
      <c r="W1885" s="11" t="n">
        <v>7738.259765625</v>
      </c>
      <c r="X1885" s="13" t="n">
        <v>1</v>
      </c>
      <c r="Y1885" s="14">
        <f>IF(AND(X1885=1,INT($A1885)=INT($A1884),ISNUMBER(V1884)),V1885/V1884-1,"")</f>
        <v/>
      </c>
      <c r="Z1885" s="14">
        <f>IF(AND(X1885=1,INT($A1885)=INT($A1884),ISNUMBER(W1884)),W1885/W1884-1,"")</f>
        <v/>
      </c>
      <c r="AA1885" s="11" t="n">
        <v>8.739899635314941</v>
      </c>
      <c r="AB1885" s="11" t="n">
        <v>249.5650024414062</v>
      </c>
      <c r="AC1885" s="13" t="n">
        <v>0</v>
      </c>
      <c r="AD1885" s="14">
        <f>IF(AND(AC1885=1,INT($A1885)=INT($A1884),ISNUMBER(AA1884)),AA1885/AA1884-1,"")</f>
        <v/>
      </c>
      <c r="AE1885" s="14">
        <f>IF(AND(AC1885=1,INT($A1885)=INT($A1884),ISNUMBER(AB1884)),AB1885/AB1884-1,"")</f>
        <v/>
      </c>
      <c r="AF1885" s="11" t="n">
        <v>4.679999828338623</v>
      </c>
      <c r="AG1885" s="11" t="n">
        <v>191.4299926757812</v>
      </c>
      <c r="AH1885" s="13" t="n">
        <v>0</v>
      </c>
      <c r="AI1885" s="14">
        <f>IF(AND(AH1885=1,INT($A1885)=INT($A1884),ISNUMBER(AF1884)),AF1885/AF1884-1,"")</f>
        <v/>
      </c>
      <c r="AJ1885" s="14">
        <f>IF(AND(AH1885=1,INT($A1885)=INT($A1884),ISNUMBER(AG1884)),AG1885/AG1884-1,"")</f>
        <v/>
      </c>
    </row>
    <row r="1886">
      <c r="A1886" s="12" t="n">
        <v>46290.62083333333</v>
      </c>
      <c r="B1886" s="11" t="n">
        <v>8.215000152587891</v>
      </c>
      <c r="C1886" s="11" t="n">
        <v>352.2900085449219</v>
      </c>
      <c r="D1886" s="13" t="n">
        <v>0</v>
      </c>
      <c r="E1886" s="14">
        <f>IF(AND(D1886=1,INT($A1886)=INT($A1885),ISNUMBER(B1885)),B1886/B1885-1,"")</f>
        <v/>
      </c>
      <c r="F1886" s="14">
        <f>IF(AND(D1886=1,INT($A1886)=INT($A1885),ISNUMBER(C1885)),C1886/C1885-1,"")</f>
        <v/>
      </c>
      <c r="G1886" s="11" t="n">
        <v>10.07999992370605</v>
      </c>
      <c r="H1886" s="11" t="n">
        <v>340.2550048828125</v>
      </c>
      <c r="I1886" s="13" t="n">
        <v>0</v>
      </c>
      <c r="J1886" s="14">
        <f>IF(AND(I1886=1,INT($A1886)=INT($A1885),ISNUMBER(G1885)),G1886/G1885-1,"")</f>
        <v/>
      </c>
      <c r="K1886" s="14">
        <f>IF(AND(I1886=1,INT($A1886)=INT($A1885),ISNUMBER(H1885)),H1886/H1885-1,"")</f>
        <v/>
      </c>
      <c r="L1886" s="11" t="n">
        <v>12.39999961853027</v>
      </c>
      <c r="M1886" s="11" t="n">
        <v>752.469970703125</v>
      </c>
      <c r="N1886" s="13" t="n">
        <v>1</v>
      </c>
      <c r="O1886" s="14">
        <f>IF(AND(N1886=1,INT($A1886)=INT($A1885),ISNUMBER(L1885)),L1886/L1885-1,"")</f>
        <v/>
      </c>
      <c r="P1886" s="14">
        <f>IF(AND(N1886=1,INT($A1886)=INT($A1885),ISNUMBER(M1885)),M1886/M1885-1,"")</f>
        <v/>
      </c>
      <c r="Q1886" s="11" t="n">
        <v>9.900099754333496</v>
      </c>
      <c r="R1886" s="11" t="n">
        <v>516.281494140625</v>
      </c>
      <c r="S1886" s="13" t="n">
        <v>1</v>
      </c>
      <c r="T1886" s="14">
        <f>IF(AND(S1886=1,INT($A1886)=INT($A1885),ISNUMBER(Q1885)),Q1886/Q1885-1,"")</f>
        <v/>
      </c>
      <c r="U1886" s="14">
        <f>IF(AND(S1886=1,INT($A1886)=INT($A1885),ISNUMBER(R1885)),R1886/R1885-1,"")</f>
        <v/>
      </c>
      <c r="V1886" s="11" t="n">
        <v>8.389900207519531</v>
      </c>
      <c r="W1886" s="11" t="n">
        <v>7736.39013671875</v>
      </c>
      <c r="X1886" s="13" t="n">
        <v>1</v>
      </c>
      <c r="Y1886" s="14">
        <f>IF(AND(X1886=1,INT($A1886)=INT($A1885),ISNUMBER(V1885)),V1886/V1885-1,"")</f>
        <v/>
      </c>
      <c r="Z1886" s="14">
        <f>IF(AND(X1886=1,INT($A1886)=INT($A1885),ISNUMBER(W1885)),W1886/W1885-1,"")</f>
        <v/>
      </c>
      <c r="AA1886" s="11" t="n">
        <v>8.739899635314941</v>
      </c>
      <c r="AB1886" s="11" t="n">
        <v>249.5650024414062</v>
      </c>
      <c r="AC1886" s="13" t="n">
        <v>0</v>
      </c>
      <c r="AD1886" s="14">
        <f>IF(AND(AC1886=1,INT($A1886)=INT($A1885),ISNUMBER(AA1885)),AA1886/AA1885-1,"")</f>
        <v/>
      </c>
      <c r="AE1886" s="14">
        <f>IF(AND(AC1886=1,INT($A1886)=INT($A1885),ISNUMBER(AB1885)),AB1886/AB1885-1,"")</f>
        <v/>
      </c>
      <c r="AF1886" s="11" t="n">
        <v>4.679999828338623</v>
      </c>
      <c r="AG1886" s="11" t="n">
        <v>191.4299926757812</v>
      </c>
      <c r="AH1886" s="13" t="n">
        <v>0</v>
      </c>
      <c r="AI1886" s="14">
        <f>IF(AND(AH1886=1,INT($A1886)=INT($A1885),ISNUMBER(AF1885)),AF1886/AF1885-1,"")</f>
        <v/>
      </c>
      <c r="AJ1886" s="14">
        <f>IF(AND(AH1886=1,INT($A1886)=INT($A1885),ISNUMBER(AG1885)),AG1886/AG1885-1,"")</f>
        <v/>
      </c>
    </row>
    <row r="1887">
      <c r="A1887" s="12" t="n">
        <v>46290.62152777778</v>
      </c>
      <c r="B1887" s="11" t="n">
        <v>8.210100173950195</v>
      </c>
      <c r="C1887" s="11" t="n">
        <v>352.1849975585938</v>
      </c>
      <c r="D1887" s="13" t="n">
        <v>1</v>
      </c>
      <c r="E1887" s="14">
        <f>IF(AND(D1887=1,INT($A1887)=INT($A1886),ISNUMBER(B1886)),B1887/B1886-1,"")</f>
        <v/>
      </c>
      <c r="F1887" s="14">
        <f>IF(AND(D1887=1,INT($A1887)=INT($A1886),ISNUMBER(C1886)),C1887/C1886-1,"")</f>
        <v/>
      </c>
      <c r="G1887" s="11" t="n">
        <v>10.07999992370605</v>
      </c>
      <c r="H1887" s="11" t="n">
        <v>340.1499938964844</v>
      </c>
      <c r="I1887" s="13" t="n">
        <v>1</v>
      </c>
      <c r="J1887" s="14">
        <f>IF(AND(I1887=1,INT($A1887)=INT($A1886),ISNUMBER(G1886)),G1887/G1886-1,"")</f>
        <v/>
      </c>
      <c r="K1887" s="14">
        <f>IF(AND(I1887=1,INT($A1887)=INT($A1886),ISNUMBER(H1886)),H1887/H1886-1,"")</f>
        <v/>
      </c>
      <c r="L1887" s="11" t="n">
        <v>12.39999961853027</v>
      </c>
      <c r="M1887" s="11" t="n">
        <v>752.469970703125</v>
      </c>
      <c r="N1887" s="13" t="n">
        <v>0</v>
      </c>
      <c r="O1887" s="14">
        <f>IF(AND(N1887=1,INT($A1887)=INT($A1886),ISNUMBER(L1886)),L1887/L1886-1,"")</f>
        <v/>
      </c>
      <c r="P1887" s="14">
        <f>IF(AND(N1887=1,INT($A1887)=INT($A1886),ISNUMBER(M1886)),M1887/M1886-1,"")</f>
        <v/>
      </c>
      <c r="Q1887" s="11" t="n">
        <v>9.900099754333496</v>
      </c>
      <c r="R1887" s="11" t="n">
        <v>516.281494140625</v>
      </c>
      <c r="S1887" s="13" t="n">
        <v>0</v>
      </c>
      <c r="T1887" s="14">
        <f>IF(AND(S1887=1,INT($A1887)=INT($A1886),ISNUMBER(Q1886)),Q1887/Q1886-1,"")</f>
        <v/>
      </c>
      <c r="U1887" s="14">
        <f>IF(AND(S1887=1,INT($A1887)=INT($A1886),ISNUMBER(R1886)),R1887/R1886-1,"")</f>
        <v/>
      </c>
      <c r="V1887" s="11" t="n">
        <v>8.390000343322754</v>
      </c>
      <c r="W1887" s="11" t="n">
        <v>7736.64990234375</v>
      </c>
      <c r="X1887" s="13" t="n">
        <v>1</v>
      </c>
      <c r="Y1887" s="14">
        <f>IF(AND(X1887=1,INT($A1887)=INT($A1886),ISNUMBER(V1886)),V1887/V1886-1,"")</f>
        <v/>
      </c>
      <c r="Z1887" s="14">
        <f>IF(AND(X1887=1,INT($A1887)=INT($A1886),ISNUMBER(W1886)),W1887/W1886-1,"")</f>
        <v/>
      </c>
      <c r="AA1887" s="11" t="n">
        <v>8.730099678039551</v>
      </c>
      <c r="AB1887" s="11" t="n">
        <v>249.5800018310547</v>
      </c>
      <c r="AC1887" s="13" t="n">
        <v>1</v>
      </c>
      <c r="AD1887" s="14">
        <f>IF(AND(AC1887=1,INT($A1887)=INT($A1886),ISNUMBER(AA1886)),AA1887/AA1886-1,"")</f>
        <v/>
      </c>
      <c r="AE1887" s="14">
        <f>IF(AND(AC1887=1,INT($A1887)=INT($A1886),ISNUMBER(AB1886)),AB1887/AB1886-1,"")</f>
        <v/>
      </c>
      <c r="AF1887" s="11" t="n">
        <v>4.679999828338623</v>
      </c>
      <c r="AG1887" s="11" t="n">
        <v>191.4299926757812</v>
      </c>
      <c r="AH1887" s="13" t="n">
        <v>0</v>
      </c>
      <c r="AI1887" s="14">
        <f>IF(AND(AH1887=1,INT($A1887)=INT($A1886),ISNUMBER(AF1886)),AF1887/AF1886-1,"")</f>
        <v/>
      </c>
      <c r="AJ1887" s="14">
        <f>IF(AND(AH1887=1,INT($A1887)=INT($A1886),ISNUMBER(AG1886)),AG1887/AG1886-1,"")</f>
        <v/>
      </c>
    </row>
    <row r="1888">
      <c r="A1888" s="12" t="n">
        <v>46290.62222222222</v>
      </c>
      <c r="B1888" s="11" t="n">
        <v>8.210100173950195</v>
      </c>
      <c r="C1888" s="11" t="n">
        <v>352.1849975585938</v>
      </c>
      <c r="D1888" s="13" t="n">
        <v>0</v>
      </c>
      <c r="E1888" s="14">
        <f>IF(AND(D1888=1,INT($A1888)=INT($A1887),ISNUMBER(B1887)),B1888/B1887-1,"")</f>
        <v/>
      </c>
      <c r="F1888" s="14">
        <f>IF(AND(D1888=1,INT($A1888)=INT($A1887),ISNUMBER(C1887)),C1888/C1887-1,"")</f>
        <v/>
      </c>
      <c r="G1888" s="11" t="n">
        <v>10.07999992370605</v>
      </c>
      <c r="H1888" s="11" t="n">
        <v>340.1499938964844</v>
      </c>
      <c r="I1888" s="13" t="n">
        <v>0</v>
      </c>
      <c r="J1888" s="14">
        <f>IF(AND(I1888=1,INT($A1888)=INT($A1887),ISNUMBER(G1887)),G1888/G1887-1,"")</f>
        <v/>
      </c>
      <c r="K1888" s="14">
        <f>IF(AND(I1888=1,INT($A1888)=INT($A1887),ISNUMBER(H1887)),H1888/H1887-1,"")</f>
        <v/>
      </c>
      <c r="L1888" s="11" t="n">
        <v>12.39999961853027</v>
      </c>
      <c r="M1888" s="11" t="n">
        <v>752.469970703125</v>
      </c>
      <c r="N1888" s="13" t="n">
        <v>0</v>
      </c>
      <c r="O1888" s="14">
        <f>IF(AND(N1888=1,INT($A1888)=INT($A1887),ISNUMBER(L1887)),L1888/L1887-1,"")</f>
        <v/>
      </c>
      <c r="P1888" s="14">
        <f>IF(AND(N1888=1,INT($A1888)=INT($A1887),ISNUMBER(M1887)),M1888/M1887-1,"")</f>
        <v/>
      </c>
      <c r="Q1888" s="11" t="n">
        <v>9.900099754333496</v>
      </c>
      <c r="R1888" s="11" t="n">
        <v>516.281494140625</v>
      </c>
      <c r="S1888" s="13" t="n">
        <v>0</v>
      </c>
      <c r="T1888" s="14">
        <f>IF(AND(S1888=1,INT($A1888)=INT($A1887),ISNUMBER(Q1887)),Q1888/Q1887-1,"")</f>
        <v/>
      </c>
      <c r="U1888" s="14">
        <f>IF(AND(S1888=1,INT($A1888)=INT($A1887),ISNUMBER(R1887)),R1888/R1887-1,"")</f>
        <v/>
      </c>
      <c r="V1888" s="11" t="n">
        <v>8.389900207519531</v>
      </c>
      <c r="W1888" s="11" t="n">
        <v>7736.56005859375</v>
      </c>
      <c r="X1888" s="13" t="n">
        <v>1</v>
      </c>
      <c r="Y1888" s="14">
        <f>IF(AND(X1888=1,INT($A1888)=INT($A1887),ISNUMBER(V1887)),V1888/V1887-1,"")</f>
        <v/>
      </c>
      <c r="Z1888" s="14">
        <f>IF(AND(X1888=1,INT($A1888)=INT($A1887),ISNUMBER(W1887)),W1888/W1887-1,"")</f>
        <v/>
      </c>
      <c r="AA1888" s="11" t="n">
        <v>8.730099678039551</v>
      </c>
      <c r="AB1888" s="11" t="n">
        <v>249.5800018310547</v>
      </c>
      <c r="AC1888" s="13" t="n">
        <v>0</v>
      </c>
      <c r="AD1888" s="14">
        <f>IF(AND(AC1888=1,INT($A1888)=INT($A1887),ISNUMBER(AA1887)),AA1888/AA1887-1,"")</f>
        <v/>
      </c>
      <c r="AE1888" s="14">
        <f>IF(AND(AC1888=1,INT($A1888)=INT($A1887),ISNUMBER(AB1887)),AB1888/AB1887-1,"")</f>
        <v/>
      </c>
      <c r="AF1888" s="11" t="n">
        <v>4.679999828338623</v>
      </c>
      <c r="AG1888" s="11" t="n">
        <v>191.4299926757812</v>
      </c>
      <c r="AH1888" s="13" t="n">
        <v>0</v>
      </c>
      <c r="AI1888" s="14">
        <f>IF(AND(AH1888=1,INT($A1888)=INT($A1887),ISNUMBER(AF1887)),AF1888/AF1887-1,"")</f>
        <v/>
      </c>
      <c r="AJ1888" s="14">
        <f>IF(AND(AH1888=1,INT($A1888)=INT($A1887),ISNUMBER(AG1887)),AG1888/AG1887-1,"")</f>
        <v/>
      </c>
    </row>
    <row r="1889">
      <c r="A1889" s="12" t="n">
        <v>46290.62291666667</v>
      </c>
      <c r="B1889" s="11" t="n">
        <v>8.210100173950195</v>
      </c>
      <c r="C1889" s="11" t="n">
        <v>352.1849975585938</v>
      </c>
      <c r="D1889" s="13" t="n">
        <v>0</v>
      </c>
      <c r="E1889" s="14">
        <f>IF(AND(D1889=1,INT($A1889)=INT($A1888),ISNUMBER(B1888)),B1889/B1888-1,"")</f>
        <v/>
      </c>
      <c r="F1889" s="14">
        <f>IF(AND(D1889=1,INT($A1889)=INT($A1888),ISNUMBER(C1888)),C1889/C1888-1,"")</f>
        <v/>
      </c>
      <c r="G1889" s="11" t="n">
        <v>10.07999992370605</v>
      </c>
      <c r="H1889" s="11" t="n">
        <v>340.2550048828125</v>
      </c>
      <c r="I1889" s="13" t="n">
        <v>1</v>
      </c>
      <c r="J1889" s="14">
        <f>IF(AND(I1889=1,INT($A1889)=INT($A1888),ISNUMBER(G1888)),G1889/G1888-1,"")</f>
        <v/>
      </c>
      <c r="K1889" s="14">
        <f>IF(AND(I1889=1,INT($A1889)=INT($A1888),ISNUMBER(H1888)),H1889/H1888-1,"")</f>
        <v/>
      </c>
      <c r="L1889" s="11" t="n">
        <v>12.40989971160889</v>
      </c>
      <c r="M1889" s="11" t="n">
        <v>751.8359985351562</v>
      </c>
      <c r="N1889" s="13" t="n">
        <v>1</v>
      </c>
      <c r="O1889" s="14">
        <f>IF(AND(N1889=1,INT($A1889)=INT($A1888),ISNUMBER(L1888)),L1889/L1888-1,"")</f>
        <v/>
      </c>
      <c r="P1889" s="14">
        <f>IF(AND(N1889=1,INT($A1889)=INT($A1888),ISNUMBER(M1888)),M1889/M1888-1,"")</f>
        <v/>
      </c>
      <c r="Q1889" s="11" t="n">
        <v>9.899999618530273</v>
      </c>
      <c r="R1889" s="11" t="n">
        <v>516.3499755859375</v>
      </c>
      <c r="S1889" s="13" t="n">
        <v>1</v>
      </c>
      <c r="T1889" s="14">
        <f>IF(AND(S1889=1,INT($A1889)=INT($A1888),ISNUMBER(Q1888)),Q1889/Q1888-1,"")</f>
        <v/>
      </c>
      <c r="U1889" s="14">
        <f>IF(AND(S1889=1,INT($A1889)=INT($A1888),ISNUMBER(R1888)),R1889/R1888-1,"")</f>
        <v/>
      </c>
      <c r="V1889" s="11" t="n">
        <v>8.390000343322754</v>
      </c>
      <c r="W1889" s="11" t="n">
        <v>7736.509765625</v>
      </c>
      <c r="X1889" s="13" t="n">
        <v>1</v>
      </c>
      <c r="Y1889" s="14">
        <f>IF(AND(X1889=1,INT($A1889)=INT($A1888),ISNUMBER(V1888)),V1889/V1888-1,"")</f>
        <v/>
      </c>
      <c r="Z1889" s="14">
        <f>IF(AND(X1889=1,INT($A1889)=INT($A1888),ISNUMBER(W1888)),W1889/W1888-1,"")</f>
        <v/>
      </c>
      <c r="AA1889" s="11" t="n">
        <v>8.730099678039551</v>
      </c>
      <c r="AB1889" s="11" t="n">
        <v>249.5800018310547</v>
      </c>
      <c r="AC1889" s="13" t="n">
        <v>0</v>
      </c>
      <c r="AD1889" s="14">
        <f>IF(AND(AC1889=1,INT($A1889)=INT($A1888),ISNUMBER(AA1888)),AA1889/AA1888-1,"")</f>
        <v/>
      </c>
      <c r="AE1889" s="14">
        <f>IF(AND(AC1889=1,INT($A1889)=INT($A1888),ISNUMBER(AB1888)),AB1889/AB1888-1,"")</f>
        <v/>
      </c>
      <c r="AF1889" s="11" t="n">
        <v>4.679900169372559</v>
      </c>
      <c r="AG1889" s="11" t="n">
        <v>191.1600036621094</v>
      </c>
      <c r="AH1889" s="13" t="n">
        <v>1</v>
      </c>
      <c r="AI1889" s="14">
        <f>IF(AND(AH1889=1,INT($A1889)=INT($A1888),ISNUMBER(AF1888)),AF1889/AF1888-1,"")</f>
        <v/>
      </c>
      <c r="AJ1889" s="14">
        <f>IF(AND(AH1889=1,INT($A1889)=INT($A1888),ISNUMBER(AG1888)),AG1889/AG1888-1,"")</f>
        <v/>
      </c>
    </row>
    <row r="1890">
      <c r="A1890" s="12" t="n">
        <v>46290.62361111111</v>
      </c>
      <c r="B1890" s="11" t="n">
        <v>8.215000152587891</v>
      </c>
      <c r="C1890" s="11" t="n">
        <v>352.1700134277344</v>
      </c>
      <c r="D1890" s="13" t="n">
        <v>1</v>
      </c>
      <c r="E1890" s="14">
        <f>IF(AND(D1890=1,INT($A1890)=INT($A1889),ISNUMBER(B1889)),B1890/B1889-1,"")</f>
        <v/>
      </c>
      <c r="F1890" s="14">
        <f>IF(AND(D1890=1,INT($A1890)=INT($A1889),ISNUMBER(C1889)),C1890/C1889-1,"")</f>
        <v/>
      </c>
      <c r="G1890" s="11" t="n">
        <v>10.07999992370605</v>
      </c>
      <c r="H1890" s="11" t="n">
        <v>340.2550048828125</v>
      </c>
      <c r="I1890" s="13" t="n">
        <v>0</v>
      </c>
      <c r="J1890" s="14">
        <f>IF(AND(I1890=1,INT($A1890)=INT($A1889),ISNUMBER(G1889)),G1890/G1889-1,"")</f>
        <v/>
      </c>
      <c r="K1890" s="14">
        <f>IF(AND(I1890=1,INT($A1890)=INT($A1889),ISNUMBER(H1889)),H1890/H1889-1,"")</f>
        <v/>
      </c>
      <c r="L1890" s="11" t="n">
        <v>12.40989971160889</v>
      </c>
      <c r="M1890" s="11" t="n">
        <v>751.8359985351562</v>
      </c>
      <c r="N1890" s="13" t="n">
        <v>0</v>
      </c>
      <c r="O1890" s="14">
        <f>IF(AND(N1890=1,INT($A1890)=INT($A1889),ISNUMBER(L1889)),L1890/L1889-1,"")</f>
        <v/>
      </c>
      <c r="P1890" s="14">
        <f>IF(AND(N1890=1,INT($A1890)=INT($A1889),ISNUMBER(M1889)),M1890/M1889-1,"")</f>
        <v/>
      </c>
      <c r="Q1890" s="11" t="n">
        <v>9.899999618530273</v>
      </c>
      <c r="R1890" s="11" t="n">
        <v>516.405029296875</v>
      </c>
      <c r="S1890" s="13" t="n">
        <v>1</v>
      </c>
      <c r="T1890" s="14">
        <f>IF(AND(S1890=1,INT($A1890)=INT($A1889),ISNUMBER(Q1889)),Q1890/Q1889-1,"")</f>
        <v/>
      </c>
      <c r="U1890" s="14">
        <f>IF(AND(S1890=1,INT($A1890)=INT($A1889),ISNUMBER(R1889)),R1890/R1889-1,"")</f>
        <v/>
      </c>
      <c r="V1890" s="11" t="n">
        <v>8.389900207519531</v>
      </c>
      <c r="W1890" s="11" t="n">
        <v>7737.43994140625</v>
      </c>
      <c r="X1890" s="13" t="n">
        <v>1</v>
      </c>
      <c r="Y1890" s="14">
        <f>IF(AND(X1890=1,INT($A1890)=INT($A1889),ISNUMBER(V1889)),V1890/V1889-1,"")</f>
        <v/>
      </c>
      <c r="Z1890" s="14">
        <f>IF(AND(X1890=1,INT($A1890)=INT($A1889),ISNUMBER(W1889)),W1890/W1889-1,"")</f>
        <v/>
      </c>
      <c r="AA1890" s="11" t="n">
        <v>8.730099678039551</v>
      </c>
      <c r="AB1890" s="11" t="n">
        <v>249.5800018310547</v>
      </c>
      <c r="AC1890" s="13" t="n">
        <v>0</v>
      </c>
      <c r="AD1890" s="14">
        <f>IF(AND(AC1890=1,INT($A1890)=INT($A1889),ISNUMBER(AA1889)),AA1890/AA1889-1,"")</f>
        <v/>
      </c>
      <c r="AE1890" s="14">
        <f>IF(AND(AC1890=1,INT($A1890)=INT($A1889),ISNUMBER(AB1889)),AB1890/AB1889-1,"")</f>
        <v/>
      </c>
      <c r="AF1890" s="11" t="n">
        <v>4.680900096893311</v>
      </c>
      <c r="AG1890" s="11" t="n">
        <v>191.1300048828125</v>
      </c>
      <c r="AH1890" s="13" t="n">
        <v>1</v>
      </c>
      <c r="AI1890" s="14">
        <f>IF(AND(AH1890=1,INT($A1890)=INT($A1889),ISNUMBER(AF1889)),AF1890/AF1889-1,"")</f>
        <v/>
      </c>
      <c r="AJ1890" s="14">
        <f>IF(AND(AH1890=1,INT($A1890)=INT($A1889),ISNUMBER(AG1889)),AG1890/AG1889-1,"")</f>
        <v/>
      </c>
    </row>
    <row r="1891">
      <c r="A1891" s="12" t="n">
        <v>46290.62430555555</v>
      </c>
      <c r="B1891" s="11" t="n">
        <v>8.220000267028809</v>
      </c>
      <c r="C1891" s="11" t="n">
        <v>352.0199890136719</v>
      </c>
      <c r="D1891" s="13" t="n">
        <v>1</v>
      </c>
      <c r="E1891" s="14">
        <f>IF(AND(D1891=1,INT($A1891)=INT($A1890),ISNUMBER(B1890)),B1891/B1890-1,"")</f>
        <v/>
      </c>
      <c r="F1891" s="14">
        <f>IF(AND(D1891=1,INT($A1891)=INT($A1890),ISNUMBER(C1890)),C1891/C1890-1,"")</f>
        <v/>
      </c>
      <c r="G1891" s="11" t="n">
        <v>10.07999992370605</v>
      </c>
      <c r="H1891" s="11" t="n">
        <v>340.2550048828125</v>
      </c>
      <c r="I1891" s="13" t="n">
        <v>0</v>
      </c>
      <c r="J1891" s="14">
        <f>IF(AND(I1891=1,INT($A1891)=INT($A1890),ISNUMBER(G1890)),G1891/G1890-1,"")</f>
        <v/>
      </c>
      <c r="K1891" s="14">
        <f>IF(AND(I1891=1,INT($A1891)=INT($A1890),ISNUMBER(H1890)),H1891/H1890-1,"")</f>
        <v/>
      </c>
      <c r="L1891" s="11" t="n">
        <v>12.40989971160889</v>
      </c>
      <c r="M1891" s="11" t="n">
        <v>751.8359985351562</v>
      </c>
      <c r="N1891" s="13" t="n">
        <v>0</v>
      </c>
      <c r="O1891" s="14">
        <f>IF(AND(N1891=1,INT($A1891)=INT($A1890),ISNUMBER(L1890)),L1891/L1890-1,"")</f>
        <v/>
      </c>
      <c r="P1891" s="14">
        <f>IF(AND(N1891=1,INT($A1891)=INT($A1890),ISNUMBER(M1890)),M1891/M1890-1,"")</f>
        <v/>
      </c>
      <c r="Q1891" s="11" t="n">
        <v>9.899999618530273</v>
      </c>
      <c r="R1891" s="11" t="n">
        <v>516.405029296875</v>
      </c>
      <c r="S1891" s="13" t="n">
        <v>0</v>
      </c>
      <c r="T1891" s="14">
        <f>IF(AND(S1891=1,INT($A1891)=INT($A1890),ISNUMBER(Q1890)),Q1891/Q1890-1,"")</f>
        <v/>
      </c>
      <c r="U1891" s="14">
        <f>IF(AND(S1891=1,INT($A1891)=INT($A1890),ISNUMBER(R1890)),R1891/R1890-1,"")</f>
        <v/>
      </c>
      <c r="V1891" s="11" t="n">
        <v>8.390000343322754</v>
      </c>
      <c r="W1891" s="11" t="n">
        <v>7736.35986328125</v>
      </c>
      <c r="X1891" s="13" t="n">
        <v>1</v>
      </c>
      <c r="Y1891" s="14">
        <f>IF(AND(X1891=1,INT($A1891)=INT($A1890),ISNUMBER(V1890)),V1891/V1890-1,"")</f>
        <v/>
      </c>
      <c r="Z1891" s="14">
        <f>IF(AND(X1891=1,INT($A1891)=INT($A1890),ISNUMBER(W1890)),W1891/W1890-1,"")</f>
        <v/>
      </c>
      <c r="AA1891" s="11" t="n">
        <v>8.734999656677246</v>
      </c>
      <c r="AB1891" s="11" t="n">
        <v>249.4649963378906</v>
      </c>
      <c r="AC1891" s="13" t="n">
        <v>1</v>
      </c>
      <c r="AD1891" s="14">
        <f>IF(AND(AC1891=1,INT($A1891)=INT($A1890),ISNUMBER(AA1890)),AA1891/AA1890-1,"")</f>
        <v/>
      </c>
      <c r="AE1891" s="14">
        <f>IF(AND(AC1891=1,INT($A1891)=INT($A1890),ISNUMBER(AB1890)),AB1891/AB1890-1,"")</f>
        <v/>
      </c>
      <c r="AF1891" s="11" t="n">
        <v>4.680099964141846</v>
      </c>
      <c r="AG1891" s="11" t="n">
        <v>191.2469940185547</v>
      </c>
      <c r="AH1891" s="13" t="n">
        <v>1</v>
      </c>
      <c r="AI1891" s="14">
        <f>IF(AND(AH1891=1,INT($A1891)=INT($A1890),ISNUMBER(AF1890)),AF1891/AF1890-1,"")</f>
        <v/>
      </c>
      <c r="AJ1891" s="14">
        <f>IF(AND(AH1891=1,INT($A1891)=INT($A1890),ISNUMBER(AG1890)),AG1891/AG1890-1,"")</f>
        <v/>
      </c>
    </row>
    <row r="1892">
      <c r="A1892" s="12" t="n">
        <v>46290.625</v>
      </c>
      <c r="B1892" s="11" t="n">
        <v>8.219900131225586</v>
      </c>
      <c r="C1892" s="11" t="n">
        <v>351.8999938964844</v>
      </c>
      <c r="D1892" s="13" t="n">
        <v>1</v>
      </c>
      <c r="E1892" s="14">
        <f>IF(AND(D1892=1,INT($A1892)=INT($A1891),ISNUMBER(B1891)),B1892/B1891-1,"")</f>
        <v/>
      </c>
      <c r="F1892" s="14">
        <f>IF(AND(D1892=1,INT($A1892)=INT($A1891),ISNUMBER(C1891)),C1892/C1891-1,"")</f>
        <v/>
      </c>
      <c r="G1892" s="11" t="n">
        <v>10.07999992370605</v>
      </c>
      <c r="H1892" s="11" t="n">
        <v>340.2550048828125</v>
      </c>
      <c r="I1892" s="13" t="n">
        <v>0</v>
      </c>
      <c r="J1892" s="14">
        <f>IF(AND(I1892=1,INT($A1892)=INT($A1891),ISNUMBER(G1891)),G1892/G1891-1,"")</f>
        <v/>
      </c>
      <c r="K1892" s="14">
        <f>IF(AND(I1892=1,INT($A1892)=INT($A1891),ISNUMBER(H1891)),H1892/H1891-1,"")</f>
        <v/>
      </c>
      <c r="L1892" s="11" t="n">
        <v>12.40989971160889</v>
      </c>
      <c r="M1892" s="11" t="n">
        <v>751.8359985351562</v>
      </c>
      <c r="N1892" s="13" t="n">
        <v>0</v>
      </c>
      <c r="O1892" s="14">
        <f>IF(AND(N1892=1,INT($A1892)=INT($A1891),ISNUMBER(L1891)),L1892/L1891-1,"")</f>
        <v/>
      </c>
      <c r="P1892" s="14">
        <f>IF(AND(N1892=1,INT($A1892)=INT($A1891),ISNUMBER(M1891)),M1892/M1891-1,"")</f>
        <v/>
      </c>
      <c r="Q1892" s="11" t="n">
        <v>9.895000457763672</v>
      </c>
      <c r="R1892" s="11" t="n">
        <v>516.4299926757812</v>
      </c>
      <c r="S1892" s="13" t="n">
        <v>1</v>
      </c>
      <c r="T1892" s="14">
        <f>IF(AND(S1892=1,INT($A1892)=INT($A1891),ISNUMBER(Q1891)),Q1892/Q1891-1,"")</f>
        <v/>
      </c>
      <c r="U1892" s="14">
        <f>IF(AND(S1892=1,INT($A1892)=INT($A1891),ISNUMBER(R1891)),R1892/R1891-1,"")</f>
        <v/>
      </c>
      <c r="V1892" s="11" t="n">
        <v>8.380100250244141</v>
      </c>
      <c r="W1892" s="11" t="n">
        <v>7736.97998046875</v>
      </c>
      <c r="X1892" s="13" t="n">
        <v>1</v>
      </c>
      <c r="Y1892" s="14">
        <f>IF(AND(X1892=1,INT($A1892)=INT($A1891),ISNUMBER(V1891)),V1892/V1891-1,"")</f>
        <v/>
      </c>
      <c r="Z1892" s="14">
        <f>IF(AND(X1892=1,INT($A1892)=INT($A1891),ISNUMBER(W1891)),W1892/W1891-1,"")</f>
        <v/>
      </c>
      <c r="AA1892" s="11" t="n">
        <v>8.739999771118164</v>
      </c>
      <c r="AB1892" s="11" t="n">
        <v>249.4299926757812</v>
      </c>
      <c r="AC1892" s="13" t="n">
        <v>1</v>
      </c>
      <c r="AD1892" s="14">
        <f>IF(AND(AC1892=1,INT($A1892)=INT($A1891),ISNUMBER(AA1891)),AA1892/AA1891-1,"")</f>
        <v/>
      </c>
      <c r="AE1892" s="14">
        <f>IF(AND(AC1892=1,INT($A1892)=INT($A1891),ISNUMBER(AB1891)),AB1892/AB1891-1,"")</f>
        <v/>
      </c>
      <c r="AF1892" s="11" t="n">
        <v>4.680099964141846</v>
      </c>
      <c r="AG1892" s="11" t="n">
        <v>191.2100067138672</v>
      </c>
      <c r="AH1892" s="13" t="n">
        <v>1</v>
      </c>
      <c r="AI1892" s="14">
        <f>IF(AND(AH1892=1,INT($A1892)=INT($A1891),ISNUMBER(AF1891)),AF1892/AF1891-1,"")</f>
        <v/>
      </c>
      <c r="AJ1892" s="14">
        <f>IF(AND(AH1892=1,INT($A1892)=INT($A1891),ISNUMBER(AG1891)),AG1892/AG1891-1,"")</f>
        <v/>
      </c>
    </row>
    <row r="1893">
      <c r="A1893" s="12" t="n">
        <v>46290.62569444445</v>
      </c>
      <c r="B1893" s="11" t="n">
        <v>8.225000381469727</v>
      </c>
      <c r="C1893" s="11" t="n">
        <v>351.8200073242188</v>
      </c>
      <c r="D1893" s="13" t="n">
        <v>1</v>
      </c>
      <c r="E1893" s="14">
        <f>IF(AND(D1893=1,INT($A1893)=INT($A1892),ISNUMBER(B1892)),B1893/B1892-1,"")</f>
        <v/>
      </c>
      <c r="F1893" s="14">
        <f>IF(AND(D1893=1,INT($A1893)=INT($A1892),ISNUMBER(C1892)),C1893/C1892-1,"")</f>
        <v/>
      </c>
      <c r="G1893" s="11" t="n">
        <v>10.07999992370605</v>
      </c>
      <c r="H1893" s="11" t="n">
        <v>340.2550048828125</v>
      </c>
      <c r="I1893" s="13" t="n">
        <v>0</v>
      </c>
      <c r="J1893" s="14">
        <f>IF(AND(I1893=1,INT($A1893)=INT($A1892),ISNUMBER(G1892)),G1893/G1892-1,"")</f>
        <v/>
      </c>
      <c r="K1893" s="14">
        <f>IF(AND(I1893=1,INT($A1893)=INT($A1892),ISNUMBER(H1892)),H1893/H1892-1,"")</f>
        <v/>
      </c>
      <c r="L1893" s="11" t="n">
        <v>12.39999961853027</v>
      </c>
      <c r="M1893" s="11" t="n">
        <v>752.125</v>
      </c>
      <c r="N1893" s="13" t="n">
        <v>1</v>
      </c>
      <c r="O1893" s="14">
        <f>IF(AND(N1893=1,INT($A1893)=INT($A1892),ISNUMBER(L1892)),L1893/L1892-1,"")</f>
        <v/>
      </c>
      <c r="P1893" s="14">
        <f>IF(AND(N1893=1,INT($A1893)=INT($A1892),ISNUMBER(M1892)),M1893/M1892-1,"")</f>
        <v/>
      </c>
      <c r="Q1893" s="11" t="n">
        <v>9.899999618530273</v>
      </c>
      <c r="R1893" s="11" t="n">
        <v>516.5449829101562</v>
      </c>
      <c r="S1893" s="13" t="n">
        <v>1</v>
      </c>
      <c r="T1893" s="14">
        <f>IF(AND(S1893=1,INT($A1893)=INT($A1892),ISNUMBER(Q1892)),Q1893/Q1892-1,"")</f>
        <v/>
      </c>
      <c r="U1893" s="14">
        <f>IF(AND(S1893=1,INT($A1893)=INT($A1892),ISNUMBER(R1892)),R1893/R1892-1,"")</f>
        <v/>
      </c>
      <c r="V1893" s="11" t="n">
        <v>8.385000228881836</v>
      </c>
      <c r="W1893" s="11" t="n">
        <v>7736.8798828125</v>
      </c>
      <c r="X1893" s="13" t="n">
        <v>1</v>
      </c>
      <c r="Y1893" s="14">
        <f>IF(AND(X1893=1,INT($A1893)=INT($A1892),ISNUMBER(V1892)),V1893/V1892-1,"")</f>
        <v/>
      </c>
      <c r="Z1893" s="14">
        <f>IF(AND(X1893=1,INT($A1893)=INT($A1892),ISNUMBER(W1892)),W1893/W1892-1,"")</f>
        <v/>
      </c>
      <c r="AA1893" s="11" t="n">
        <v>8.732399940490723</v>
      </c>
      <c r="AB1893" s="11" t="n">
        <v>249.4900054931641</v>
      </c>
      <c r="AC1893" s="13" t="n">
        <v>1</v>
      </c>
      <c r="AD1893" s="14">
        <f>IF(AND(AC1893=1,INT($A1893)=INT($A1892),ISNUMBER(AA1892)),AA1893/AA1892-1,"")</f>
        <v/>
      </c>
      <c r="AE1893" s="14">
        <f>IF(AND(AC1893=1,INT($A1893)=INT($A1892),ISNUMBER(AB1892)),AB1893/AB1892-1,"")</f>
        <v/>
      </c>
      <c r="AF1893" s="11" t="n">
        <v>4.680099964141846</v>
      </c>
      <c r="AG1893" s="11" t="n">
        <v>191.3200073242188</v>
      </c>
      <c r="AH1893" s="13" t="n">
        <v>1</v>
      </c>
      <c r="AI1893" s="14">
        <f>IF(AND(AH1893=1,INT($A1893)=INT($A1892),ISNUMBER(AF1892)),AF1893/AF1892-1,"")</f>
        <v/>
      </c>
      <c r="AJ1893" s="14">
        <f>IF(AND(AH1893=1,INT($A1893)=INT($A1892),ISNUMBER(AG1892)),AG1893/AG1892-1,"")</f>
        <v/>
      </c>
    </row>
    <row r="1894">
      <c r="A1894" s="12" t="n">
        <v>46290.62638888889</v>
      </c>
      <c r="B1894" s="11" t="n">
        <v>8.225000381469727</v>
      </c>
      <c r="C1894" s="11" t="n">
        <v>351.8200073242188</v>
      </c>
      <c r="D1894" s="13" t="n">
        <v>0</v>
      </c>
      <c r="E1894" s="14">
        <f>IF(AND(D1894=1,INT($A1894)=INT($A1893),ISNUMBER(B1893)),B1894/B1893-1,"")</f>
        <v/>
      </c>
      <c r="F1894" s="14">
        <f>IF(AND(D1894=1,INT($A1894)=INT($A1893),ISNUMBER(C1893)),C1894/C1893-1,"")</f>
        <v/>
      </c>
      <c r="G1894" s="11" t="n">
        <v>10.07999992370605</v>
      </c>
      <c r="H1894" s="11" t="n">
        <v>340.2550048828125</v>
      </c>
      <c r="I1894" s="13" t="n">
        <v>0</v>
      </c>
      <c r="J1894" s="14">
        <f>IF(AND(I1894=1,INT($A1894)=INT($A1893),ISNUMBER(G1893)),G1894/G1893-1,"")</f>
        <v/>
      </c>
      <c r="K1894" s="14">
        <f>IF(AND(I1894=1,INT($A1894)=INT($A1893),ISNUMBER(H1893)),H1894/H1893-1,"")</f>
        <v/>
      </c>
      <c r="L1894" s="11" t="n">
        <v>12.39999961853027</v>
      </c>
      <c r="M1894" s="11" t="n">
        <v>752.125</v>
      </c>
      <c r="N1894" s="13" t="n">
        <v>0</v>
      </c>
      <c r="O1894" s="14">
        <f>IF(AND(N1894=1,INT($A1894)=INT($A1893),ISNUMBER(L1893)),L1894/L1893-1,"")</f>
        <v/>
      </c>
      <c r="P1894" s="14">
        <f>IF(AND(N1894=1,INT($A1894)=INT($A1893),ISNUMBER(M1893)),M1894/M1893-1,"")</f>
        <v/>
      </c>
      <c r="Q1894" s="11" t="n">
        <v>9.899999618530273</v>
      </c>
      <c r="R1894" s="11" t="n">
        <v>516.5449829101562</v>
      </c>
      <c r="S1894" s="13" t="n">
        <v>0</v>
      </c>
      <c r="T1894" s="14">
        <f>IF(AND(S1894=1,INT($A1894)=INT($A1893),ISNUMBER(Q1893)),Q1894/Q1893-1,"")</f>
        <v/>
      </c>
      <c r="U1894" s="14">
        <f>IF(AND(S1894=1,INT($A1894)=INT($A1893),ISNUMBER(R1893)),R1894/R1893-1,"")</f>
        <v/>
      </c>
      <c r="V1894" s="11" t="n">
        <v>8.385000228881836</v>
      </c>
      <c r="W1894" s="11" t="n">
        <v>7736.8798828125</v>
      </c>
      <c r="X1894" s="13" t="n">
        <v>0</v>
      </c>
      <c r="Y1894" s="14">
        <f>IF(AND(X1894=1,INT($A1894)=INT($A1893),ISNUMBER(V1893)),V1894/V1893-1,"")</f>
        <v/>
      </c>
      <c r="Z1894" s="14">
        <f>IF(AND(X1894=1,INT($A1894)=INT($A1893),ISNUMBER(W1893)),W1894/W1893-1,"")</f>
        <v/>
      </c>
      <c r="AA1894" s="11" t="n">
        <v>8.740099906921387</v>
      </c>
      <c r="AB1894" s="11" t="n">
        <v>249.4400024414062</v>
      </c>
      <c r="AC1894" s="13" t="n">
        <v>1</v>
      </c>
      <c r="AD1894" s="14">
        <f>IF(AND(AC1894=1,INT($A1894)=INT($A1893),ISNUMBER(AA1893)),AA1894/AA1893-1,"")</f>
        <v/>
      </c>
      <c r="AE1894" s="14">
        <f>IF(AND(AC1894=1,INT($A1894)=INT($A1893),ISNUMBER(AB1893)),AB1894/AB1893-1,"")</f>
        <v/>
      </c>
      <c r="AF1894" s="11" t="n">
        <v>4.679999828338623</v>
      </c>
      <c r="AG1894" s="11" t="n">
        <v>191.3399963378906</v>
      </c>
      <c r="AH1894" s="13" t="n">
        <v>1</v>
      </c>
      <c r="AI1894" s="14">
        <f>IF(AND(AH1894=1,INT($A1894)=INT($A1893),ISNUMBER(AF1893)),AF1894/AF1893-1,"")</f>
        <v/>
      </c>
      <c r="AJ1894" s="14">
        <f>IF(AND(AH1894=1,INT($A1894)=INT($A1893),ISNUMBER(AG1893)),AG1894/AG1893-1,"")</f>
        <v/>
      </c>
    </row>
    <row r="1895">
      <c r="A1895" s="12" t="n">
        <v>46290.62708333333</v>
      </c>
      <c r="B1895" s="11" t="n">
        <v>8.225000381469727</v>
      </c>
      <c r="C1895" s="11" t="n">
        <v>351.8200073242188</v>
      </c>
      <c r="D1895" s="13" t="n">
        <v>0</v>
      </c>
      <c r="E1895" s="14">
        <f>IF(AND(D1895=1,INT($A1895)=INT($A1894),ISNUMBER(B1894)),B1895/B1894-1,"")</f>
        <v/>
      </c>
      <c r="F1895" s="14">
        <f>IF(AND(D1895=1,INT($A1895)=INT($A1894),ISNUMBER(C1894)),C1895/C1894-1,"")</f>
        <v/>
      </c>
      <c r="G1895" s="11" t="n">
        <v>10.07999992370605</v>
      </c>
      <c r="H1895" s="11" t="n">
        <v>340.2550048828125</v>
      </c>
      <c r="I1895" s="13" t="n">
        <v>0</v>
      </c>
      <c r="J1895" s="14">
        <f>IF(AND(I1895=1,INT($A1895)=INT($A1894),ISNUMBER(G1894)),G1895/G1894-1,"")</f>
        <v/>
      </c>
      <c r="K1895" s="14">
        <f>IF(AND(I1895=1,INT($A1895)=INT($A1894),ISNUMBER(H1894)),H1895/H1894-1,"")</f>
        <v/>
      </c>
      <c r="L1895" s="11" t="n">
        <v>12.39999961853027</v>
      </c>
      <c r="M1895" s="11" t="n">
        <v>752.125</v>
      </c>
      <c r="N1895" s="13" t="n">
        <v>0</v>
      </c>
      <c r="O1895" s="14">
        <f>IF(AND(N1895=1,INT($A1895)=INT($A1894),ISNUMBER(L1894)),L1895/L1894-1,"")</f>
        <v/>
      </c>
      <c r="P1895" s="14">
        <f>IF(AND(N1895=1,INT($A1895)=INT($A1894),ISNUMBER(M1894)),M1895/M1894-1,"")</f>
        <v/>
      </c>
      <c r="Q1895" s="11" t="n">
        <v>9.899999618530273</v>
      </c>
      <c r="R1895" s="11" t="n">
        <v>516.5449829101562</v>
      </c>
      <c r="S1895" s="13" t="n">
        <v>0</v>
      </c>
      <c r="T1895" s="14">
        <f>IF(AND(S1895=1,INT($A1895)=INT($A1894),ISNUMBER(Q1894)),Q1895/Q1894-1,"")</f>
        <v/>
      </c>
      <c r="U1895" s="14">
        <f>IF(AND(S1895=1,INT($A1895)=INT($A1894),ISNUMBER(R1894)),R1895/R1894-1,"")</f>
        <v/>
      </c>
      <c r="V1895" s="11" t="n">
        <v>8.389900207519531</v>
      </c>
      <c r="W1895" s="11" t="n">
        <v>7735.22998046875</v>
      </c>
      <c r="X1895" s="13" t="n">
        <v>1</v>
      </c>
      <c r="Y1895" s="14">
        <f>IF(AND(X1895=1,INT($A1895)=INT($A1894),ISNUMBER(V1894)),V1895/V1894-1,"")</f>
        <v/>
      </c>
      <c r="Z1895" s="14">
        <f>IF(AND(X1895=1,INT($A1895)=INT($A1894),ISNUMBER(W1894)),W1895/W1894-1,"")</f>
        <v/>
      </c>
      <c r="AA1895" s="11" t="n">
        <v>8.740099906921387</v>
      </c>
      <c r="AB1895" s="11" t="n">
        <v>249.4100036621094</v>
      </c>
      <c r="AC1895" s="13" t="n">
        <v>1</v>
      </c>
      <c r="AD1895" s="14">
        <f>IF(AND(AC1895=1,INT($A1895)=INT($A1894),ISNUMBER(AA1894)),AA1895/AA1894-1,"")</f>
        <v/>
      </c>
      <c r="AE1895" s="14">
        <f>IF(AND(AC1895=1,INT($A1895)=INT($A1894),ISNUMBER(AB1894)),AB1895/AB1894-1,"")</f>
        <v/>
      </c>
      <c r="AF1895" s="11" t="n">
        <v>4.679999828338623</v>
      </c>
      <c r="AG1895" s="11" t="n">
        <v>191.3399963378906</v>
      </c>
      <c r="AH1895" s="13" t="n">
        <v>0</v>
      </c>
      <c r="AI1895" s="14">
        <f>IF(AND(AH1895=1,INT($A1895)=INT($A1894),ISNUMBER(AF1894)),AF1895/AF1894-1,"")</f>
        <v/>
      </c>
      <c r="AJ1895" s="14">
        <f>IF(AND(AH1895=1,INT($A1895)=INT($A1894),ISNUMBER(AG1894)),AG1895/AG1894-1,"")</f>
        <v/>
      </c>
    </row>
    <row r="1896">
      <c r="A1896" s="12" t="n">
        <v>46290.62777777778</v>
      </c>
      <c r="B1896" s="11" t="n">
        <v>8.225000381469727</v>
      </c>
      <c r="C1896" s="11" t="n">
        <v>351.8200073242188</v>
      </c>
      <c r="D1896" s="13" t="n">
        <v>0</v>
      </c>
      <c r="E1896" s="14">
        <f>IF(AND(D1896=1,INT($A1896)=INT($A1895),ISNUMBER(B1895)),B1896/B1895-1,"")</f>
        <v/>
      </c>
      <c r="F1896" s="14">
        <f>IF(AND(D1896=1,INT($A1896)=INT($A1895),ISNUMBER(C1895)),C1896/C1895-1,"")</f>
        <v/>
      </c>
      <c r="G1896" s="11" t="n">
        <v>10.07999992370605</v>
      </c>
      <c r="H1896" s="11" t="n">
        <v>340.2550048828125</v>
      </c>
      <c r="I1896" s="13" t="n">
        <v>0</v>
      </c>
      <c r="J1896" s="14">
        <f>IF(AND(I1896=1,INT($A1896)=INT($A1895),ISNUMBER(G1895)),G1896/G1895-1,"")</f>
        <v/>
      </c>
      <c r="K1896" s="14">
        <f>IF(AND(I1896=1,INT($A1896)=INT($A1895),ISNUMBER(H1895)),H1896/H1895-1,"")</f>
        <v/>
      </c>
      <c r="L1896" s="11" t="n">
        <v>12.41499996185303</v>
      </c>
      <c r="M1896" s="11" t="n">
        <v>751.77001953125</v>
      </c>
      <c r="N1896" s="13" t="n">
        <v>1</v>
      </c>
      <c r="O1896" s="14">
        <f>IF(AND(N1896=1,INT($A1896)=INT($A1895),ISNUMBER(L1895)),L1896/L1895-1,"")</f>
        <v/>
      </c>
      <c r="P1896" s="14">
        <f>IF(AND(N1896=1,INT($A1896)=INT($A1895),ISNUMBER(M1895)),M1896/M1895-1,"")</f>
        <v/>
      </c>
      <c r="Q1896" s="11" t="n">
        <v>9.899999618530273</v>
      </c>
      <c r="R1896" s="11" t="n">
        <v>516.5449829101562</v>
      </c>
      <c r="S1896" s="13" t="n">
        <v>0</v>
      </c>
      <c r="T1896" s="14">
        <f>IF(AND(S1896=1,INT($A1896)=INT($A1895),ISNUMBER(Q1895)),Q1896/Q1895-1,"")</f>
        <v/>
      </c>
      <c r="U1896" s="14">
        <f>IF(AND(S1896=1,INT($A1896)=INT($A1895),ISNUMBER(R1895)),R1896/R1895-1,"")</f>
        <v/>
      </c>
      <c r="V1896" s="11" t="n">
        <v>8.385000228881836</v>
      </c>
      <c r="W1896" s="11" t="n">
        <v>7735.4599609375</v>
      </c>
      <c r="X1896" s="13" t="n">
        <v>1</v>
      </c>
      <c r="Y1896" s="14">
        <f>IF(AND(X1896=1,INT($A1896)=INT($A1895),ISNUMBER(V1895)),V1896/V1895-1,"")</f>
        <v/>
      </c>
      <c r="Z1896" s="14">
        <f>IF(AND(X1896=1,INT($A1896)=INT($A1895),ISNUMBER(W1895)),W1896/W1895-1,"")</f>
        <v/>
      </c>
      <c r="AA1896" s="11" t="n">
        <v>8.749899864196777</v>
      </c>
      <c r="AB1896" s="11" t="n">
        <v>249.3000030517578</v>
      </c>
      <c r="AC1896" s="13" t="n">
        <v>1</v>
      </c>
      <c r="AD1896" s="14">
        <f>IF(AND(AC1896=1,INT($A1896)=INT($A1895),ISNUMBER(AA1895)),AA1896/AA1895-1,"")</f>
        <v/>
      </c>
      <c r="AE1896" s="14">
        <f>IF(AND(AC1896=1,INT($A1896)=INT($A1895),ISNUMBER(AB1895)),AB1896/AB1895-1,"")</f>
        <v/>
      </c>
      <c r="AF1896" s="11" t="n">
        <v>4.679999828338623</v>
      </c>
      <c r="AG1896" s="11" t="n">
        <v>191.3399963378906</v>
      </c>
      <c r="AH1896" s="13" t="n">
        <v>0</v>
      </c>
      <c r="AI1896" s="14">
        <f>IF(AND(AH1896=1,INT($A1896)=INT($A1895),ISNUMBER(AF1895)),AF1896/AF1895-1,"")</f>
        <v/>
      </c>
      <c r="AJ1896" s="14">
        <f>IF(AND(AH1896=1,INT($A1896)=INT($A1895),ISNUMBER(AG1895)),AG1896/AG1895-1,"")</f>
        <v/>
      </c>
    </row>
    <row r="1897">
      <c r="A1897" s="12" t="n">
        <v>46290.62847222222</v>
      </c>
      <c r="B1897" s="11" t="n">
        <v>8.220000267028809</v>
      </c>
      <c r="C1897" s="11" t="n">
        <v>351.8200073242188</v>
      </c>
      <c r="D1897" s="13" t="n">
        <v>1</v>
      </c>
      <c r="E1897" s="14">
        <f>IF(AND(D1897=1,INT($A1897)=INT($A1896),ISNUMBER(B1896)),B1897/B1896-1,"")</f>
        <v/>
      </c>
      <c r="F1897" s="14">
        <f>IF(AND(D1897=1,INT($A1897)=INT($A1896),ISNUMBER(C1896)),C1897/C1896-1,"")</f>
        <v/>
      </c>
      <c r="G1897" s="11" t="n">
        <v>10.07999992370605</v>
      </c>
      <c r="H1897" s="11" t="n">
        <v>340.375</v>
      </c>
      <c r="I1897" s="13" t="n">
        <v>1</v>
      </c>
      <c r="J1897" s="14">
        <f>IF(AND(I1897=1,INT($A1897)=INT($A1896),ISNUMBER(G1896)),G1897/G1896-1,"")</f>
        <v/>
      </c>
      <c r="K1897" s="14">
        <f>IF(AND(I1897=1,INT($A1897)=INT($A1896),ISNUMBER(H1896)),H1897/H1896-1,"")</f>
        <v/>
      </c>
      <c r="L1897" s="11" t="n">
        <v>12.41499996185303</v>
      </c>
      <c r="M1897" s="11" t="n">
        <v>751.77001953125</v>
      </c>
      <c r="N1897" s="13" t="n">
        <v>0</v>
      </c>
      <c r="O1897" s="14">
        <f>IF(AND(N1897=1,INT($A1897)=INT($A1896),ISNUMBER(L1896)),L1897/L1896-1,"")</f>
        <v/>
      </c>
      <c r="P1897" s="14">
        <f>IF(AND(N1897=1,INT($A1897)=INT($A1896),ISNUMBER(M1896)),M1897/M1896-1,"")</f>
        <v/>
      </c>
      <c r="Q1897" s="11" t="n">
        <v>9.899999618530273</v>
      </c>
      <c r="R1897" s="11" t="n">
        <v>516.5449829101562</v>
      </c>
      <c r="S1897" s="13" t="n">
        <v>0</v>
      </c>
      <c r="T1897" s="14">
        <f>IF(AND(S1897=1,INT($A1897)=INT($A1896),ISNUMBER(Q1896)),Q1897/Q1896-1,"")</f>
        <v/>
      </c>
      <c r="U1897" s="14">
        <f>IF(AND(S1897=1,INT($A1897)=INT($A1896),ISNUMBER(R1896)),R1897/R1896-1,"")</f>
        <v/>
      </c>
      <c r="V1897" s="11" t="n">
        <v>8.389900207519531</v>
      </c>
      <c r="W1897" s="11" t="n">
        <v>7736.080078125</v>
      </c>
      <c r="X1897" s="13" t="n">
        <v>1</v>
      </c>
      <c r="Y1897" s="14">
        <f>IF(AND(X1897=1,INT($A1897)=INT($A1896),ISNUMBER(V1896)),V1897/V1896-1,"")</f>
        <v/>
      </c>
      <c r="Z1897" s="14">
        <f>IF(AND(X1897=1,INT($A1897)=INT($A1896),ISNUMBER(W1896)),W1897/W1896-1,"")</f>
        <v/>
      </c>
      <c r="AA1897" s="11" t="n">
        <v>8.740799903869629</v>
      </c>
      <c r="AB1897" s="11" t="n">
        <v>249.3650054931641</v>
      </c>
      <c r="AC1897" s="13" t="n">
        <v>1</v>
      </c>
      <c r="AD1897" s="14">
        <f>IF(AND(AC1897=1,INT($A1897)=INT($A1896),ISNUMBER(AA1896)),AA1897/AA1896-1,"")</f>
        <v/>
      </c>
      <c r="AE1897" s="14">
        <f>IF(AND(AC1897=1,INT($A1897)=INT($A1896),ISNUMBER(AB1896)),AB1897/AB1896-1,"")</f>
        <v/>
      </c>
      <c r="AF1897" s="11" t="n">
        <v>4.679900169372559</v>
      </c>
      <c r="AG1897" s="11" t="n">
        <v>191.1750030517578</v>
      </c>
      <c r="AH1897" s="13" t="n">
        <v>1</v>
      </c>
      <c r="AI1897" s="14">
        <f>IF(AND(AH1897=1,INT($A1897)=INT($A1896),ISNUMBER(AF1896)),AF1897/AF1896-1,"")</f>
        <v/>
      </c>
      <c r="AJ1897" s="14">
        <f>IF(AND(AH1897=1,INT($A1897)=INT($A1896),ISNUMBER(AG1896)),AG1897/AG1896-1,"")</f>
        <v/>
      </c>
    </row>
    <row r="1898">
      <c r="A1898" s="12" t="n">
        <v>46290.62916666667</v>
      </c>
      <c r="B1898" s="11" t="n">
        <v>8.225000381469727</v>
      </c>
      <c r="C1898" s="11" t="n">
        <v>351.7699890136719</v>
      </c>
      <c r="D1898" s="13" t="n">
        <v>1</v>
      </c>
      <c r="E1898" s="14">
        <f>IF(AND(D1898=1,INT($A1898)=INT($A1897),ISNUMBER(B1897)),B1898/B1897-1,"")</f>
        <v/>
      </c>
      <c r="F1898" s="14">
        <f>IF(AND(D1898=1,INT($A1898)=INT($A1897),ISNUMBER(C1897)),C1898/C1897-1,"")</f>
        <v/>
      </c>
      <c r="G1898" s="11" t="n">
        <v>10.07999992370605</v>
      </c>
      <c r="H1898" s="11" t="n">
        <v>340.375</v>
      </c>
      <c r="I1898" s="13" t="n">
        <v>0</v>
      </c>
      <c r="J1898" s="14">
        <f>IF(AND(I1898=1,INT($A1898)=INT($A1897),ISNUMBER(G1897)),G1898/G1897-1,"")</f>
        <v/>
      </c>
      <c r="K1898" s="14">
        <f>IF(AND(I1898=1,INT($A1898)=INT($A1897),ISNUMBER(H1897)),H1898/H1897-1,"")</f>
        <v/>
      </c>
      <c r="L1898" s="11" t="n">
        <v>12.41499996185303</v>
      </c>
      <c r="M1898" s="11" t="n">
        <v>751.77001953125</v>
      </c>
      <c r="N1898" s="13" t="n">
        <v>0</v>
      </c>
      <c r="O1898" s="14">
        <f>IF(AND(N1898=1,INT($A1898)=INT($A1897),ISNUMBER(L1897)),L1898/L1897-1,"")</f>
        <v/>
      </c>
      <c r="P1898" s="14">
        <f>IF(AND(N1898=1,INT($A1898)=INT($A1897),ISNUMBER(M1897)),M1898/M1897-1,"")</f>
        <v/>
      </c>
      <c r="Q1898" s="11" t="n">
        <v>9.899999618530273</v>
      </c>
      <c r="R1898" s="11" t="n">
        <v>516.5449829101562</v>
      </c>
      <c r="S1898" s="13" t="n">
        <v>0</v>
      </c>
      <c r="T1898" s="14">
        <f>IF(AND(S1898=1,INT($A1898)=INT($A1897),ISNUMBER(Q1897)),Q1898/Q1897-1,"")</f>
        <v/>
      </c>
      <c r="U1898" s="14">
        <f>IF(AND(S1898=1,INT($A1898)=INT($A1897),ISNUMBER(R1897)),R1898/R1897-1,"")</f>
        <v/>
      </c>
      <c r="V1898" s="11" t="n">
        <v>8.380000114440918</v>
      </c>
      <c r="W1898" s="11" t="n">
        <v>7735.669921875</v>
      </c>
      <c r="X1898" s="13" t="n">
        <v>1</v>
      </c>
      <c r="Y1898" s="14">
        <f>IF(AND(X1898=1,INT($A1898)=INT($A1897),ISNUMBER(V1897)),V1898/V1897-1,"")</f>
        <v/>
      </c>
      <c r="Z1898" s="14">
        <f>IF(AND(X1898=1,INT($A1898)=INT($A1897),ISNUMBER(W1897)),W1898/W1897-1,"")</f>
        <v/>
      </c>
      <c r="AA1898" s="11" t="n">
        <v>8.740799903869629</v>
      </c>
      <c r="AB1898" s="11" t="n">
        <v>249.3650054931641</v>
      </c>
      <c r="AC1898" s="13" t="n">
        <v>0</v>
      </c>
      <c r="AD1898" s="14">
        <f>IF(AND(AC1898=1,INT($A1898)=INT($A1897),ISNUMBER(AA1897)),AA1898/AA1897-1,"")</f>
        <v/>
      </c>
      <c r="AE1898" s="14">
        <f>IF(AND(AC1898=1,INT($A1898)=INT($A1897),ISNUMBER(AB1897)),AB1898/AB1897-1,"")</f>
        <v/>
      </c>
      <c r="AF1898" s="11" t="n">
        <v>4.680900096893311</v>
      </c>
      <c r="AG1898" s="11" t="n">
        <v>191.0700073242188</v>
      </c>
      <c r="AH1898" s="13" t="n">
        <v>1</v>
      </c>
      <c r="AI1898" s="14">
        <f>IF(AND(AH1898=1,INT($A1898)=INT($A1897),ISNUMBER(AF1897)),AF1898/AF1897-1,"")</f>
        <v/>
      </c>
      <c r="AJ1898" s="14">
        <f>IF(AND(AH1898=1,INT($A1898)=INT($A1897),ISNUMBER(AG1897)),AG1898/AG1897-1,"")</f>
        <v/>
      </c>
    </row>
    <row r="1899">
      <c r="A1899" s="12" t="n">
        <v>46290.62986111111</v>
      </c>
      <c r="B1899" s="11" t="n">
        <v>8.220800399780273</v>
      </c>
      <c r="C1899" s="11" t="n">
        <v>351.9699096679688</v>
      </c>
      <c r="D1899" s="13" t="n">
        <v>1</v>
      </c>
      <c r="E1899" s="14">
        <f>IF(AND(D1899=1,INT($A1899)=INT($A1898),ISNUMBER(B1898)),B1899/B1898-1,"")</f>
        <v/>
      </c>
      <c r="F1899" s="14">
        <f>IF(AND(D1899=1,INT($A1899)=INT($A1898),ISNUMBER(C1898)),C1899/C1898-1,"")</f>
        <v/>
      </c>
      <c r="G1899" s="11" t="n">
        <v>10.07989978790283</v>
      </c>
      <c r="H1899" s="11" t="n">
        <v>340.3150024414062</v>
      </c>
      <c r="I1899" s="13" t="n">
        <v>1</v>
      </c>
      <c r="J1899" s="14">
        <f>IF(AND(I1899=1,INT($A1899)=INT($A1898),ISNUMBER(G1898)),G1899/G1898-1,"")</f>
        <v/>
      </c>
      <c r="K1899" s="14">
        <f>IF(AND(I1899=1,INT($A1899)=INT($A1898),ISNUMBER(H1898)),H1899/H1898-1,"")</f>
        <v/>
      </c>
      <c r="L1899" s="11" t="n">
        <v>12.40999984741211</v>
      </c>
      <c r="M1899" s="11" t="n">
        <v>751.52001953125</v>
      </c>
      <c r="N1899" s="13" t="n">
        <v>1</v>
      </c>
      <c r="O1899" s="14">
        <f>IF(AND(N1899=1,INT($A1899)=INT($A1898),ISNUMBER(L1898)),L1899/L1898-1,"")</f>
        <v/>
      </c>
      <c r="P1899" s="14">
        <f>IF(AND(N1899=1,INT($A1899)=INT($A1898),ISNUMBER(M1898)),M1899/M1898-1,"")</f>
        <v/>
      </c>
      <c r="Q1899" s="11" t="n">
        <v>9.899999618530273</v>
      </c>
      <c r="R1899" s="11" t="n">
        <v>516.5449829101562</v>
      </c>
      <c r="S1899" s="13" t="n">
        <v>0</v>
      </c>
      <c r="T1899" s="14">
        <f>IF(AND(S1899=1,INT($A1899)=INT($A1898),ISNUMBER(Q1898)),Q1899/Q1898-1,"")</f>
        <v/>
      </c>
      <c r="U1899" s="14">
        <f>IF(AND(S1899=1,INT($A1899)=INT($A1898),ISNUMBER(R1898)),R1899/R1898-1,"")</f>
        <v/>
      </c>
      <c r="V1899" s="11" t="n">
        <v>8.385000228881836</v>
      </c>
      <c r="W1899" s="11" t="n">
        <v>7737.830078125</v>
      </c>
      <c r="X1899" s="13" t="n">
        <v>1</v>
      </c>
      <c r="Y1899" s="14">
        <f>IF(AND(X1899=1,INT($A1899)=INT($A1898),ISNUMBER(V1898)),V1899/V1898-1,"")</f>
        <v/>
      </c>
      <c r="Z1899" s="14">
        <f>IF(AND(X1899=1,INT($A1899)=INT($A1898),ISNUMBER(W1898)),W1899/W1898-1,"")</f>
        <v/>
      </c>
      <c r="AA1899" s="11" t="n">
        <v>8.740799903869629</v>
      </c>
      <c r="AB1899" s="11" t="n">
        <v>249.3650054931641</v>
      </c>
      <c r="AC1899" s="13" t="n">
        <v>0</v>
      </c>
      <c r="AD1899" s="14">
        <f>IF(AND(AC1899=1,INT($A1899)=INT($A1898),ISNUMBER(AA1898)),AA1899/AA1898-1,"")</f>
        <v/>
      </c>
      <c r="AE1899" s="14">
        <f>IF(AND(AC1899=1,INT($A1899)=INT($A1898),ISNUMBER(AB1898)),AB1899/AB1898-1,"")</f>
        <v/>
      </c>
      <c r="AF1899" s="11" t="n">
        <v>4.684999942779541</v>
      </c>
      <c r="AG1899" s="11" t="n">
        <v>191.2149963378906</v>
      </c>
      <c r="AH1899" s="13" t="n">
        <v>1</v>
      </c>
      <c r="AI1899" s="14">
        <f>IF(AND(AH1899=1,INT($A1899)=INT($A1898),ISNUMBER(AF1898)),AF1899/AF1898-1,"")</f>
        <v/>
      </c>
      <c r="AJ1899" s="14">
        <f>IF(AND(AH1899=1,INT($A1899)=INT($A1898),ISNUMBER(AG1898)),AG1899/AG1898-1,"")</f>
        <v/>
      </c>
    </row>
    <row r="1900">
      <c r="A1900" s="12" t="n">
        <v>46290.63055555556</v>
      </c>
      <c r="B1900" s="11" t="n">
        <v>8.220100402832031</v>
      </c>
      <c r="C1900" s="11" t="n">
        <v>351.989990234375</v>
      </c>
      <c r="D1900" s="13" t="n">
        <v>1</v>
      </c>
      <c r="E1900" s="14">
        <f>IF(AND(D1900=1,INT($A1900)=INT($A1899),ISNUMBER(B1899)),B1900/B1899-1,"")</f>
        <v/>
      </c>
      <c r="F1900" s="14">
        <f>IF(AND(D1900=1,INT($A1900)=INT($A1899),ISNUMBER(C1899)),C1900/C1899-1,"")</f>
        <v/>
      </c>
      <c r="G1900" s="11" t="n">
        <v>10.07989978790283</v>
      </c>
      <c r="H1900" s="11" t="n">
        <v>340.3150024414062</v>
      </c>
      <c r="I1900" s="13" t="n">
        <v>0</v>
      </c>
      <c r="J1900" s="14">
        <f>IF(AND(I1900=1,INT($A1900)=INT($A1899),ISNUMBER(G1899)),G1900/G1899-1,"")</f>
        <v/>
      </c>
      <c r="K1900" s="14">
        <f>IF(AND(I1900=1,INT($A1900)=INT($A1899),ISNUMBER(H1899)),H1900/H1899-1,"")</f>
        <v/>
      </c>
      <c r="L1900" s="11" t="n">
        <v>12.41009998321533</v>
      </c>
      <c r="M1900" s="11" t="n">
        <v>751.7449951171875</v>
      </c>
      <c r="N1900" s="13" t="n">
        <v>1</v>
      </c>
      <c r="O1900" s="14">
        <f>IF(AND(N1900=1,INT($A1900)=INT($A1899),ISNUMBER(L1899)),L1900/L1899-1,"")</f>
        <v/>
      </c>
      <c r="P1900" s="14">
        <f>IF(AND(N1900=1,INT($A1900)=INT($A1899),ISNUMBER(M1899)),M1900/M1899-1,"")</f>
        <v/>
      </c>
      <c r="Q1900" s="11" t="n">
        <v>9.89009952545166</v>
      </c>
      <c r="R1900" s="11" t="n">
        <v>516.9299926757812</v>
      </c>
      <c r="S1900" s="13" t="n">
        <v>1</v>
      </c>
      <c r="T1900" s="14">
        <f>IF(AND(S1900=1,INT($A1900)=INT($A1899),ISNUMBER(Q1899)),Q1900/Q1899-1,"")</f>
        <v/>
      </c>
      <c r="U1900" s="14">
        <f>IF(AND(S1900=1,INT($A1900)=INT($A1899),ISNUMBER(R1899)),R1900/R1899-1,"")</f>
        <v/>
      </c>
      <c r="V1900" s="11" t="n">
        <v>8.385000228881836</v>
      </c>
      <c r="W1900" s="11" t="n">
        <v>7737.830078125</v>
      </c>
      <c r="X1900" s="13" t="n">
        <v>0</v>
      </c>
      <c r="Y1900" s="14">
        <f>IF(AND(X1900=1,INT($A1900)=INT($A1899),ISNUMBER(V1899)),V1900/V1899-1,"")</f>
        <v/>
      </c>
      <c r="Z1900" s="14">
        <f>IF(AND(X1900=1,INT($A1900)=INT($A1899),ISNUMBER(W1899)),W1900/W1899-1,"")</f>
        <v/>
      </c>
      <c r="AA1900" s="11" t="n">
        <v>8.740799903869629</v>
      </c>
      <c r="AB1900" s="11" t="n">
        <v>249.3650054931641</v>
      </c>
      <c r="AC1900" s="13" t="n">
        <v>0</v>
      </c>
      <c r="AD1900" s="14">
        <f>IF(AND(AC1900=1,INT($A1900)=INT($A1899),ISNUMBER(AA1899)),AA1900/AA1899-1,"")</f>
        <v/>
      </c>
      <c r="AE1900" s="14">
        <f>IF(AND(AC1900=1,INT($A1900)=INT($A1899),ISNUMBER(AB1899)),AB1900/AB1899-1,"")</f>
        <v/>
      </c>
      <c r="AF1900" s="11" t="n">
        <v>4.679999828338623</v>
      </c>
      <c r="AG1900" s="11" t="n">
        <v>191.2100067138672</v>
      </c>
      <c r="AH1900" s="13" t="n">
        <v>1</v>
      </c>
      <c r="AI1900" s="14">
        <f>IF(AND(AH1900=1,INT($A1900)=INT($A1899),ISNUMBER(AF1899)),AF1900/AF1899-1,"")</f>
        <v/>
      </c>
      <c r="AJ1900" s="14">
        <f>IF(AND(AH1900=1,INT($A1900)=INT($A1899),ISNUMBER(AG1899)),AG1900/AG1899-1,"")</f>
        <v/>
      </c>
    </row>
    <row r="1901">
      <c r="A1901" s="12" t="n">
        <v>46290.63125</v>
      </c>
      <c r="B1901" s="11" t="n">
        <v>8.220000267028809</v>
      </c>
      <c r="C1901" s="11" t="n">
        <v>351.8500061035156</v>
      </c>
      <c r="D1901" s="13" t="n">
        <v>1</v>
      </c>
      <c r="E1901" s="14">
        <f>IF(AND(D1901=1,INT($A1901)=INT($A1900),ISNUMBER(B1900)),B1901/B1900-1,"")</f>
        <v/>
      </c>
      <c r="F1901" s="14">
        <f>IF(AND(D1901=1,INT($A1901)=INT($A1900),ISNUMBER(C1900)),C1901/C1900-1,"")</f>
        <v/>
      </c>
      <c r="G1901" s="11" t="n">
        <v>10.07499980926514</v>
      </c>
      <c r="H1901" s="11" t="n">
        <v>340.3900146484375</v>
      </c>
      <c r="I1901" s="13" t="n">
        <v>1</v>
      </c>
      <c r="J1901" s="14">
        <f>IF(AND(I1901=1,INT($A1901)=INT($A1900),ISNUMBER(G1900)),G1901/G1900-1,"")</f>
        <v/>
      </c>
      <c r="K1901" s="14">
        <f>IF(AND(I1901=1,INT($A1901)=INT($A1900),ISNUMBER(H1900)),H1901/H1900-1,"")</f>
        <v/>
      </c>
      <c r="L1901" s="11" t="n">
        <v>12.41009998321533</v>
      </c>
      <c r="M1901" s="11" t="n">
        <v>751.7449951171875</v>
      </c>
      <c r="N1901" s="13" t="n">
        <v>0</v>
      </c>
      <c r="O1901" s="14">
        <f>IF(AND(N1901=1,INT($A1901)=INT($A1900),ISNUMBER(L1900)),L1901/L1900-1,"")</f>
        <v/>
      </c>
      <c r="P1901" s="14">
        <f>IF(AND(N1901=1,INT($A1901)=INT($A1900),ISNUMBER(M1900)),M1901/M1900-1,"")</f>
        <v/>
      </c>
      <c r="Q1901" s="11" t="n">
        <v>9.890000343322754</v>
      </c>
      <c r="R1901" s="11" t="n">
        <v>516.6699829101562</v>
      </c>
      <c r="S1901" s="13" t="n">
        <v>1</v>
      </c>
      <c r="T1901" s="14">
        <f>IF(AND(S1901=1,INT($A1901)=INT($A1900),ISNUMBER(Q1900)),Q1901/Q1900-1,"")</f>
        <v/>
      </c>
      <c r="U1901" s="14">
        <f>IF(AND(S1901=1,INT($A1901)=INT($A1900),ISNUMBER(R1900)),R1901/R1900-1,"")</f>
        <v/>
      </c>
      <c r="V1901" s="11" t="n">
        <v>8.389399528503418</v>
      </c>
      <c r="W1901" s="11" t="n">
        <v>7736.8798828125</v>
      </c>
      <c r="X1901" s="13" t="n">
        <v>1</v>
      </c>
      <c r="Y1901" s="14">
        <f>IF(AND(X1901=1,INT($A1901)=INT($A1900),ISNUMBER(V1900)),V1901/V1900-1,"")</f>
        <v/>
      </c>
      <c r="Z1901" s="14">
        <f>IF(AND(X1901=1,INT($A1901)=INT($A1900),ISNUMBER(W1900)),W1901/W1900-1,"")</f>
        <v/>
      </c>
      <c r="AA1901" s="11" t="n">
        <v>8.740799903869629</v>
      </c>
      <c r="AB1901" s="11" t="n">
        <v>249.3650054931641</v>
      </c>
      <c r="AC1901" s="13" t="n">
        <v>0</v>
      </c>
      <c r="AD1901" s="14">
        <f>IF(AND(AC1901=1,INT($A1901)=INT($A1900),ISNUMBER(AA1900)),AA1901/AA1900-1,"")</f>
        <v/>
      </c>
      <c r="AE1901" s="14">
        <f>IF(AND(AC1901=1,INT($A1901)=INT($A1900),ISNUMBER(AB1900)),AB1901/AB1900-1,"")</f>
        <v/>
      </c>
      <c r="AF1901" s="11" t="n">
        <v>4.684999942779541</v>
      </c>
      <c r="AG1901" s="11" t="n">
        <v>191.2050018310547</v>
      </c>
      <c r="AH1901" s="13" t="n">
        <v>1</v>
      </c>
      <c r="AI1901" s="14">
        <f>IF(AND(AH1901=1,INT($A1901)=INT($A1900),ISNUMBER(AF1900)),AF1901/AF1900-1,"")</f>
        <v/>
      </c>
      <c r="AJ1901" s="14">
        <f>IF(AND(AH1901=1,INT($A1901)=INT($A1900),ISNUMBER(AG1900)),AG1901/AG1900-1,"")</f>
        <v/>
      </c>
    </row>
    <row r="1902">
      <c r="A1902" s="12" t="n">
        <v>46290.63194444445</v>
      </c>
      <c r="B1902" s="11" t="n">
        <v>8.225000381469727</v>
      </c>
      <c r="C1902" s="11" t="n">
        <v>351.9549865722656</v>
      </c>
      <c r="D1902" s="13" t="n">
        <v>1</v>
      </c>
      <c r="E1902" s="14">
        <f>IF(AND(D1902=1,INT($A1902)=INT($A1901),ISNUMBER(B1901)),B1902/B1901-1,"")</f>
        <v/>
      </c>
      <c r="F1902" s="14">
        <f>IF(AND(D1902=1,INT($A1902)=INT($A1901),ISNUMBER(C1901)),C1902/C1901-1,"")</f>
        <v/>
      </c>
      <c r="G1902" s="11" t="n">
        <v>10.07129955291748</v>
      </c>
      <c r="H1902" s="11" t="n">
        <v>340.3500061035156</v>
      </c>
      <c r="I1902" s="13" t="n">
        <v>1</v>
      </c>
      <c r="J1902" s="14">
        <f>IF(AND(I1902=1,INT($A1902)=INT($A1901),ISNUMBER(G1901)),G1902/G1901-1,"")</f>
        <v/>
      </c>
      <c r="K1902" s="14">
        <f>IF(AND(I1902=1,INT($A1902)=INT($A1901),ISNUMBER(H1901)),H1902/H1901-1,"")</f>
        <v/>
      </c>
      <c r="L1902" s="11" t="n">
        <v>12.41009998321533</v>
      </c>
      <c r="M1902" s="11" t="n">
        <v>751.7449951171875</v>
      </c>
      <c r="N1902" s="13" t="n">
        <v>0</v>
      </c>
      <c r="O1902" s="14">
        <f>IF(AND(N1902=1,INT($A1902)=INT($A1901),ISNUMBER(L1901)),L1902/L1901-1,"")</f>
        <v/>
      </c>
      <c r="P1902" s="14">
        <f>IF(AND(N1902=1,INT($A1902)=INT($A1901),ISNUMBER(M1901)),M1902/M1901-1,"")</f>
        <v/>
      </c>
      <c r="Q1902" s="11" t="n">
        <v>9.890000343322754</v>
      </c>
      <c r="R1902" s="11" t="n">
        <v>516.6699829101562</v>
      </c>
      <c r="S1902" s="13" t="n">
        <v>0</v>
      </c>
      <c r="T1902" s="14">
        <f>IF(AND(S1902=1,INT($A1902)=INT($A1901),ISNUMBER(Q1901)),Q1902/Q1901-1,"")</f>
        <v/>
      </c>
      <c r="U1902" s="14">
        <f>IF(AND(S1902=1,INT($A1902)=INT($A1901),ISNUMBER(R1901)),R1902/R1901-1,"")</f>
        <v/>
      </c>
      <c r="V1902" s="11" t="n">
        <v>8.380000114440918</v>
      </c>
      <c r="W1902" s="11" t="n">
        <v>7737.33984375</v>
      </c>
      <c r="X1902" s="13" t="n">
        <v>1</v>
      </c>
      <c r="Y1902" s="14">
        <f>IF(AND(X1902=1,INT($A1902)=INT($A1901),ISNUMBER(V1901)),V1902/V1901-1,"")</f>
        <v/>
      </c>
      <c r="Z1902" s="14">
        <f>IF(AND(X1902=1,INT($A1902)=INT($A1901),ISNUMBER(W1901)),W1902/W1901-1,"")</f>
        <v/>
      </c>
      <c r="AA1902" s="11" t="n">
        <v>8.740799903869629</v>
      </c>
      <c r="AB1902" s="11" t="n">
        <v>249.3650054931641</v>
      </c>
      <c r="AC1902" s="13" t="n">
        <v>0</v>
      </c>
      <c r="AD1902" s="14">
        <f>IF(AND(AC1902=1,INT($A1902)=INT($A1901),ISNUMBER(AA1901)),AA1902/AA1901-1,"")</f>
        <v/>
      </c>
      <c r="AE1902" s="14">
        <f>IF(AND(AC1902=1,INT($A1902)=INT($A1901),ISNUMBER(AB1901)),AB1902/AB1901-1,"")</f>
        <v/>
      </c>
      <c r="AF1902" s="11" t="n">
        <v>4.679999828338623</v>
      </c>
      <c r="AG1902" s="11" t="n">
        <v>191.5198974609375</v>
      </c>
      <c r="AH1902" s="13" t="n">
        <v>1</v>
      </c>
      <c r="AI1902" s="14">
        <f>IF(AND(AH1902=1,INT($A1902)=INT($A1901),ISNUMBER(AF1901)),AF1902/AF1901-1,"")</f>
        <v/>
      </c>
      <c r="AJ1902" s="14">
        <f>IF(AND(AH1902=1,INT($A1902)=INT($A1901),ISNUMBER(AG1901)),AG1902/AG1901-1,"")</f>
        <v/>
      </c>
    </row>
    <row r="1903">
      <c r="A1903" s="12" t="n">
        <v>46290.63263888889</v>
      </c>
      <c r="B1903" s="11" t="n">
        <v>8.220000267028809</v>
      </c>
      <c r="C1903" s="11" t="n">
        <v>352.0299987792969</v>
      </c>
      <c r="D1903" s="13" t="n">
        <v>1</v>
      </c>
      <c r="E1903" s="14">
        <f>IF(AND(D1903=1,INT($A1903)=INT($A1902),ISNUMBER(B1902)),B1903/B1902-1,"")</f>
        <v/>
      </c>
      <c r="F1903" s="14">
        <f>IF(AND(D1903=1,INT($A1903)=INT($A1902),ISNUMBER(C1902)),C1903/C1902-1,"")</f>
        <v/>
      </c>
      <c r="G1903" s="11" t="n">
        <v>10.07129955291748</v>
      </c>
      <c r="H1903" s="11" t="n">
        <v>340.3500061035156</v>
      </c>
      <c r="I1903" s="13" t="n">
        <v>0</v>
      </c>
      <c r="J1903" s="14">
        <f>IF(AND(I1903=1,INT($A1903)=INT($A1902),ISNUMBER(G1902)),G1903/G1902-1,"")</f>
        <v/>
      </c>
      <c r="K1903" s="14">
        <f>IF(AND(I1903=1,INT($A1903)=INT($A1902),ISNUMBER(H1902)),H1903/H1902-1,"")</f>
        <v/>
      </c>
      <c r="L1903" s="11" t="n">
        <v>12.41009998321533</v>
      </c>
      <c r="M1903" s="11" t="n">
        <v>751.7449951171875</v>
      </c>
      <c r="N1903" s="13" t="n">
        <v>0</v>
      </c>
      <c r="O1903" s="14">
        <f>IF(AND(N1903=1,INT($A1903)=INT($A1902),ISNUMBER(L1902)),L1903/L1902-1,"")</f>
        <v/>
      </c>
      <c r="P1903" s="14">
        <f>IF(AND(N1903=1,INT($A1903)=INT($A1902),ISNUMBER(M1902)),M1903/M1902-1,"")</f>
        <v/>
      </c>
      <c r="Q1903" s="11" t="n">
        <v>9.900099754333496</v>
      </c>
      <c r="R1903" s="11" t="n">
        <v>516.0601196289062</v>
      </c>
      <c r="S1903" s="13" t="n">
        <v>1</v>
      </c>
      <c r="T1903" s="14">
        <f>IF(AND(S1903=1,INT($A1903)=INT($A1902),ISNUMBER(Q1902)),Q1903/Q1902-1,"")</f>
        <v/>
      </c>
      <c r="U1903" s="14">
        <f>IF(AND(S1903=1,INT($A1903)=INT($A1902),ISNUMBER(R1902)),R1903/R1902-1,"")</f>
        <v/>
      </c>
      <c r="V1903" s="11" t="n">
        <v>8.385000228881836</v>
      </c>
      <c r="W1903" s="11" t="n">
        <v>7737.31005859375</v>
      </c>
      <c r="X1903" s="13" t="n">
        <v>1</v>
      </c>
      <c r="Y1903" s="14">
        <f>IF(AND(X1903=1,INT($A1903)=INT($A1902),ISNUMBER(V1902)),V1903/V1902-1,"")</f>
        <v/>
      </c>
      <c r="Z1903" s="14">
        <f>IF(AND(X1903=1,INT($A1903)=INT($A1902),ISNUMBER(W1902)),W1903/W1902-1,"")</f>
        <v/>
      </c>
      <c r="AA1903" s="11" t="n">
        <v>8.740799903869629</v>
      </c>
      <c r="AB1903" s="11" t="n">
        <v>249.3650054931641</v>
      </c>
      <c r="AC1903" s="13" t="n">
        <v>0</v>
      </c>
      <c r="AD1903" s="14">
        <f>IF(AND(AC1903=1,INT($A1903)=INT($A1902),ISNUMBER(AA1902)),AA1903/AA1902-1,"")</f>
        <v/>
      </c>
      <c r="AE1903" s="14">
        <f>IF(AND(AC1903=1,INT($A1903)=INT($A1902),ISNUMBER(AB1902)),AB1903/AB1902-1,"")</f>
        <v/>
      </c>
      <c r="AF1903" s="11" t="n">
        <v>4.679999828338623</v>
      </c>
      <c r="AG1903" s="11" t="n">
        <v>191.5198974609375</v>
      </c>
      <c r="AH1903" s="13" t="n">
        <v>0</v>
      </c>
      <c r="AI1903" s="14">
        <f>IF(AND(AH1903=1,INT($A1903)=INT($A1902),ISNUMBER(AF1902)),AF1903/AF1902-1,"")</f>
        <v/>
      </c>
      <c r="AJ1903" s="14">
        <f>IF(AND(AH1903=1,INT($A1903)=INT($A1902),ISNUMBER(AG1902)),AG1903/AG1902-1,"")</f>
        <v/>
      </c>
    </row>
    <row r="1904">
      <c r="A1904" s="12" t="n">
        <v>46290.63333333333</v>
      </c>
      <c r="B1904" s="11" t="n">
        <v>8.219900131225586</v>
      </c>
      <c r="C1904" s="11" t="n">
        <v>352.1799926757812</v>
      </c>
      <c r="D1904" s="13" t="n">
        <v>1</v>
      </c>
      <c r="E1904" s="14">
        <f>IF(AND(D1904=1,INT($A1904)=INT($A1903),ISNUMBER(B1903)),B1904/B1903-1,"")</f>
        <v/>
      </c>
      <c r="F1904" s="14">
        <f>IF(AND(D1904=1,INT($A1904)=INT($A1903),ISNUMBER(C1903)),C1904/C1903-1,"")</f>
        <v/>
      </c>
      <c r="G1904" s="11" t="n">
        <v>10.07129955291748</v>
      </c>
      <c r="H1904" s="11" t="n">
        <v>340.3500061035156</v>
      </c>
      <c r="I1904" s="13" t="n">
        <v>0</v>
      </c>
      <c r="J1904" s="14">
        <f>IF(AND(I1904=1,INT($A1904)=INT($A1903),ISNUMBER(G1903)),G1904/G1903-1,"")</f>
        <v/>
      </c>
      <c r="K1904" s="14">
        <f>IF(AND(I1904=1,INT($A1904)=INT($A1903),ISNUMBER(H1903)),H1904/H1903-1,"")</f>
        <v/>
      </c>
      <c r="L1904" s="11" t="n">
        <v>12.40499973297119</v>
      </c>
      <c r="M1904" s="11" t="n">
        <v>751.9299926757812</v>
      </c>
      <c r="N1904" s="13" t="n">
        <v>1</v>
      </c>
      <c r="O1904" s="14">
        <f>IF(AND(N1904=1,INT($A1904)=INT($A1903),ISNUMBER(L1903)),L1904/L1903-1,"")</f>
        <v/>
      </c>
      <c r="P1904" s="14">
        <f>IF(AND(N1904=1,INT($A1904)=INT($A1903),ISNUMBER(M1903)),M1904/M1903-1,"")</f>
        <v/>
      </c>
      <c r="Q1904" s="11" t="n">
        <v>9.900099754333496</v>
      </c>
      <c r="R1904" s="11" t="n">
        <v>516.0601196289062</v>
      </c>
      <c r="S1904" s="13" t="n">
        <v>0</v>
      </c>
      <c r="T1904" s="14">
        <f>IF(AND(S1904=1,INT($A1904)=INT($A1903),ISNUMBER(Q1903)),Q1904/Q1903-1,"")</f>
        <v/>
      </c>
      <c r="U1904" s="14">
        <f>IF(AND(S1904=1,INT($A1904)=INT($A1903),ISNUMBER(R1903)),R1904/R1903-1,"")</f>
        <v/>
      </c>
      <c r="V1904" s="11" t="n">
        <v>8.385000228881836</v>
      </c>
      <c r="W1904" s="11" t="n">
        <v>7739.22998046875</v>
      </c>
      <c r="X1904" s="13" t="n">
        <v>1</v>
      </c>
      <c r="Y1904" s="14">
        <f>IF(AND(X1904=1,INT($A1904)=INT($A1903),ISNUMBER(V1903)),V1904/V1903-1,"")</f>
        <v/>
      </c>
      <c r="Z1904" s="14">
        <f>IF(AND(X1904=1,INT($A1904)=INT($A1903),ISNUMBER(W1903)),W1904/W1903-1,"")</f>
        <v/>
      </c>
      <c r="AA1904" s="11" t="n">
        <v>8.729999542236328</v>
      </c>
      <c r="AB1904" s="11" t="n">
        <v>249.6499938964844</v>
      </c>
      <c r="AC1904" s="13" t="n">
        <v>1</v>
      </c>
      <c r="AD1904" s="14">
        <f>IF(AND(AC1904=1,INT($A1904)=INT($A1903),ISNUMBER(AA1903)),AA1904/AA1903-1,"")</f>
        <v/>
      </c>
      <c r="AE1904" s="14">
        <f>IF(AND(AC1904=1,INT($A1904)=INT($A1903),ISNUMBER(AB1903)),AB1904/AB1903-1,"")</f>
        <v/>
      </c>
      <c r="AF1904" s="11" t="n">
        <v>4.679999828338623</v>
      </c>
      <c r="AG1904" s="11" t="n">
        <v>191.5198974609375</v>
      </c>
      <c r="AH1904" s="13" t="n">
        <v>0</v>
      </c>
      <c r="AI1904" s="14">
        <f>IF(AND(AH1904=1,INT($A1904)=INT($A1903),ISNUMBER(AF1903)),AF1904/AF1903-1,"")</f>
        <v/>
      </c>
      <c r="AJ1904" s="14">
        <f>IF(AND(AH1904=1,INT($A1904)=INT($A1903),ISNUMBER(AG1903)),AG1904/AG1903-1,"")</f>
        <v/>
      </c>
    </row>
    <row r="1905">
      <c r="A1905" s="12" t="n">
        <v>46290.63402777778</v>
      </c>
      <c r="B1905" s="11" t="n">
        <v>8.219900131225586</v>
      </c>
      <c r="C1905" s="11" t="n">
        <v>352.1799926757812</v>
      </c>
      <c r="D1905" s="13" t="n">
        <v>0</v>
      </c>
      <c r="E1905" s="14">
        <f>IF(AND(D1905=1,INT($A1905)=INT($A1904),ISNUMBER(B1904)),B1905/B1904-1,"")</f>
        <v/>
      </c>
      <c r="F1905" s="14">
        <f>IF(AND(D1905=1,INT($A1905)=INT($A1904),ISNUMBER(C1904)),C1905/C1904-1,"")</f>
        <v/>
      </c>
      <c r="G1905" s="11" t="n">
        <v>10.07129955291748</v>
      </c>
      <c r="H1905" s="11" t="n">
        <v>340.3500061035156</v>
      </c>
      <c r="I1905" s="13" t="n">
        <v>0</v>
      </c>
      <c r="J1905" s="14">
        <f>IF(AND(I1905=1,INT($A1905)=INT($A1904),ISNUMBER(G1904)),G1905/G1904-1,"")</f>
        <v/>
      </c>
      <c r="K1905" s="14">
        <f>IF(AND(I1905=1,INT($A1905)=INT($A1904),ISNUMBER(H1904)),H1905/H1904-1,"")</f>
        <v/>
      </c>
      <c r="L1905" s="11" t="n">
        <v>12.40499973297119</v>
      </c>
      <c r="M1905" s="11" t="n">
        <v>751.9299926757812</v>
      </c>
      <c r="N1905" s="13" t="n">
        <v>0</v>
      </c>
      <c r="O1905" s="14">
        <f>IF(AND(N1905=1,INT($A1905)=INT($A1904),ISNUMBER(L1904)),L1905/L1904-1,"")</f>
        <v/>
      </c>
      <c r="P1905" s="14">
        <f>IF(AND(N1905=1,INT($A1905)=INT($A1904),ISNUMBER(M1904)),M1905/M1904-1,"")</f>
        <v/>
      </c>
      <c r="Q1905" s="11" t="n">
        <v>9.900099754333496</v>
      </c>
      <c r="R1905" s="11" t="n">
        <v>516.0601196289062</v>
      </c>
      <c r="S1905" s="13" t="n">
        <v>0</v>
      </c>
      <c r="T1905" s="14">
        <f>IF(AND(S1905=1,INT($A1905)=INT($A1904),ISNUMBER(Q1904)),Q1905/Q1904-1,"")</f>
        <v/>
      </c>
      <c r="U1905" s="14">
        <f>IF(AND(S1905=1,INT($A1905)=INT($A1904),ISNUMBER(R1904)),R1905/R1904-1,"")</f>
        <v/>
      </c>
      <c r="V1905" s="11" t="n">
        <v>8.389800071716309</v>
      </c>
      <c r="W1905" s="11" t="n">
        <v>7739.47998046875</v>
      </c>
      <c r="X1905" s="13" t="n">
        <v>1</v>
      </c>
      <c r="Y1905" s="14">
        <f>IF(AND(X1905=1,INT($A1905)=INT($A1904),ISNUMBER(V1904)),V1905/V1904-1,"")</f>
        <v/>
      </c>
      <c r="Z1905" s="14">
        <f>IF(AND(X1905=1,INT($A1905)=INT($A1904),ISNUMBER(W1904)),W1905/W1904-1,"")</f>
        <v/>
      </c>
      <c r="AA1905" s="11" t="n">
        <v>8.729999542236328</v>
      </c>
      <c r="AB1905" s="11" t="n">
        <v>249.6499938964844</v>
      </c>
      <c r="AC1905" s="13" t="n">
        <v>0</v>
      </c>
      <c r="AD1905" s="14">
        <f>IF(AND(AC1905=1,INT($A1905)=INT($A1904),ISNUMBER(AA1904)),AA1905/AA1904-1,"")</f>
        <v/>
      </c>
      <c r="AE1905" s="14">
        <f>IF(AND(AC1905=1,INT($A1905)=INT($A1904),ISNUMBER(AB1904)),AB1905/AB1904-1,"")</f>
        <v/>
      </c>
      <c r="AF1905" s="11" t="n">
        <v>4.679900169372559</v>
      </c>
      <c r="AG1905" s="11" t="n">
        <v>191.1849975585938</v>
      </c>
      <c r="AH1905" s="13" t="n">
        <v>1</v>
      </c>
      <c r="AI1905" s="14">
        <f>IF(AND(AH1905=1,INT($A1905)=INT($A1904),ISNUMBER(AF1904)),AF1905/AF1904-1,"")</f>
        <v/>
      </c>
      <c r="AJ1905" s="14">
        <f>IF(AND(AH1905=1,INT($A1905)=INT($A1904),ISNUMBER(AG1904)),AG1905/AG1904-1,"")</f>
        <v/>
      </c>
    </row>
    <row r="1906">
      <c r="A1906" s="12" t="n">
        <v>46290.63472222222</v>
      </c>
      <c r="B1906" s="11" t="n">
        <v>8.219900131225586</v>
      </c>
      <c r="C1906" s="11" t="n">
        <v>352.1799926757812</v>
      </c>
      <c r="D1906" s="13" t="n">
        <v>0</v>
      </c>
      <c r="E1906" s="14">
        <f>IF(AND(D1906=1,INT($A1906)=INT($A1905),ISNUMBER(B1905)),B1906/B1905-1,"")</f>
        <v/>
      </c>
      <c r="F1906" s="14">
        <f>IF(AND(D1906=1,INT($A1906)=INT($A1905),ISNUMBER(C1905)),C1906/C1905-1,"")</f>
        <v/>
      </c>
      <c r="G1906" s="11" t="n">
        <v>10.07129955291748</v>
      </c>
      <c r="H1906" s="11" t="n">
        <v>340.3500061035156</v>
      </c>
      <c r="I1906" s="13" t="n">
        <v>0</v>
      </c>
      <c r="J1906" s="14">
        <f>IF(AND(I1906=1,INT($A1906)=INT($A1905),ISNUMBER(G1905)),G1906/G1905-1,"")</f>
        <v/>
      </c>
      <c r="K1906" s="14">
        <f>IF(AND(I1906=1,INT($A1906)=INT($A1905),ISNUMBER(H1905)),H1906/H1905-1,"")</f>
        <v/>
      </c>
      <c r="L1906" s="11" t="n">
        <v>12.40499973297119</v>
      </c>
      <c r="M1906" s="11" t="n">
        <v>751.9299926757812</v>
      </c>
      <c r="N1906" s="13" t="n">
        <v>0</v>
      </c>
      <c r="O1906" s="14">
        <f>IF(AND(N1906=1,INT($A1906)=INT($A1905),ISNUMBER(L1905)),L1906/L1905-1,"")</f>
        <v/>
      </c>
      <c r="P1906" s="14">
        <f>IF(AND(N1906=1,INT($A1906)=INT($A1905),ISNUMBER(M1905)),M1906/M1905-1,"")</f>
        <v/>
      </c>
      <c r="Q1906" s="11" t="n">
        <v>9.909999847412109</v>
      </c>
      <c r="R1906" s="11" t="n">
        <v>516.080078125</v>
      </c>
      <c r="S1906" s="13" t="n">
        <v>1</v>
      </c>
      <c r="T1906" s="14">
        <f>IF(AND(S1906=1,INT($A1906)=INT($A1905),ISNUMBER(Q1905)),Q1906/Q1905-1,"")</f>
        <v/>
      </c>
      <c r="U1906" s="14">
        <f>IF(AND(S1906=1,INT($A1906)=INT($A1905),ISNUMBER(R1905)),R1906/R1905-1,"")</f>
        <v/>
      </c>
      <c r="V1906" s="11" t="n">
        <v>8.385000228881836</v>
      </c>
      <c r="W1906" s="11" t="n">
        <v>7740.56982421875</v>
      </c>
      <c r="X1906" s="13" t="n">
        <v>1</v>
      </c>
      <c r="Y1906" s="14">
        <f>IF(AND(X1906=1,INT($A1906)=INT($A1905),ISNUMBER(V1905)),V1906/V1905-1,"")</f>
        <v/>
      </c>
      <c r="Z1906" s="14">
        <f>IF(AND(X1906=1,INT($A1906)=INT($A1905),ISNUMBER(W1905)),W1906/W1905-1,"")</f>
        <v/>
      </c>
      <c r="AA1906" s="11" t="n">
        <v>8.729999542236328</v>
      </c>
      <c r="AB1906" s="11" t="n">
        <v>249.6499938964844</v>
      </c>
      <c r="AC1906" s="13" t="n">
        <v>0</v>
      </c>
      <c r="AD1906" s="14">
        <f>IF(AND(AC1906=1,INT($A1906)=INT($A1905),ISNUMBER(AA1905)),AA1906/AA1905-1,"")</f>
        <v/>
      </c>
      <c r="AE1906" s="14">
        <f>IF(AND(AC1906=1,INT($A1906)=INT($A1905),ISNUMBER(AB1905)),AB1906/AB1905-1,"")</f>
        <v/>
      </c>
      <c r="AF1906" s="11" t="n">
        <v>4.670000076293945</v>
      </c>
      <c r="AG1906" s="11" t="n">
        <v>191.2749938964844</v>
      </c>
      <c r="AH1906" s="13" t="n">
        <v>1</v>
      </c>
      <c r="AI1906" s="14">
        <f>IF(AND(AH1906=1,INT($A1906)=INT($A1905),ISNUMBER(AF1905)),AF1906/AF1905-1,"")</f>
        <v/>
      </c>
      <c r="AJ1906" s="14">
        <f>IF(AND(AH1906=1,INT($A1906)=INT($A1905),ISNUMBER(AG1905)),AG1906/AG1905-1,"")</f>
        <v/>
      </c>
    </row>
    <row r="1907">
      <c r="A1907" s="12" t="n">
        <v>46290.63541666666</v>
      </c>
      <c r="B1907" s="11" t="n">
        <v>8.219900131225586</v>
      </c>
      <c r="C1907" s="11" t="n">
        <v>352.1099853515625</v>
      </c>
      <c r="D1907" s="13" t="n">
        <v>1</v>
      </c>
      <c r="E1907" s="14">
        <f>IF(AND(D1907=1,INT($A1907)=INT($A1906),ISNUMBER(B1906)),B1907/B1906-1,"")</f>
        <v/>
      </c>
      <c r="F1907" s="14">
        <f>IF(AND(D1907=1,INT($A1907)=INT($A1906),ISNUMBER(C1906)),C1907/C1906-1,"")</f>
        <v/>
      </c>
      <c r="G1907" s="11" t="n">
        <v>10.07129955291748</v>
      </c>
      <c r="H1907" s="11" t="n">
        <v>340.3500061035156</v>
      </c>
      <c r="I1907" s="13" t="n">
        <v>0</v>
      </c>
      <c r="J1907" s="14">
        <f>IF(AND(I1907=1,INT($A1907)=INT($A1906),ISNUMBER(G1906)),G1907/G1906-1,"")</f>
        <v/>
      </c>
      <c r="K1907" s="14">
        <f>IF(AND(I1907=1,INT($A1907)=INT($A1906),ISNUMBER(H1906)),H1907/H1906-1,"")</f>
        <v/>
      </c>
      <c r="L1907" s="11" t="n">
        <v>12.40499973297119</v>
      </c>
      <c r="M1907" s="11" t="n">
        <v>751.9299926757812</v>
      </c>
      <c r="N1907" s="13" t="n">
        <v>0</v>
      </c>
      <c r="O1907" s="14">
        <f>IF(AND(N1907=1,INT($A1907)=INT($A1906),ISNUMBER(L1906)),L1907/L1906-1,"")</f>
        <v/>
      </c>
      <c r="P1907" s="14">
        <f>IF(AND(N1907=1,INT($A1907)=INT($A1906),ISNUMBER(M1906)),M1907/M1906-1,"")</f>
        <v/>
      </c>
      <c r="Q1907" s="11" t="n">
        <v>9.909999847412109</v>
      </c>
      <c r="R1907" s="11" t="n">
        <v>516.080078125</v>
      </c>
      <c r="S1907" s="13" t="n">
        <v>0</v>
      </c>
      <c r="T1907" s="14">
        <f>IF(AND(S1907=1,INT($A1907)=INT($A1906),ISNUMBER(Q1906)),Q1907/Q1906-1,"")</f>
        <v/>
      </c>
      <c r="U1907" s="14">
        <f>IF(AND(S1907=1,INT($A1907)=INT($A1906),ISNUMBER(R1906)),R1907/R1906-1,"")</f>
        <v/>
      </c>
      <c r="V1907" s="11" t="n">
        <v>8.380000114440918</v>
      </c>
      <c r="W1907" s="11" t="n">
        <v>7740.4501953125</v>
      </c>
      <c r="X1907" s="13" t="n">
        <v>1</v>
      </c>
      <c r="Y1907" s="14">
        <f>IF(AND(X1907=1,INT($A1907)=INT($A1906),ISNUMBER(V1906)),V1907/V1906-1,"")</f>
        <v/>
      </c>
      <c r="Z1907" s="14">
        <f>IF(AND(X1907=1,INT($A1907)=INT($A1906),ISNUMBER(W1906)),W1907/W1906-1,"")</f>
        <v/>
      </c>
      <c r="AA1907" s="11" t="n">
        <v>8.729999542236328</v>
      </c>
      <c r="AB1907" s="11" t="n">
        <v>249.6499938964844</v>
      </c>
      <c r="AC1907" s="13" t="n">
        <v>0</v>
      </c>
      <c r="AD1907" s="14">
        <f>IF(AND(AC1907=1,INT($A1907)=INT($A1906),ISNUMBER(AA1906)),AA1907/AA1906-1,"")</f>
        <v/>
      </c>
      <c r="AE1907" s="14">
        <f>IF(AND(AC1907=1,INT($A1907)=INT($A1906),ISNUMBER(AB1906)),AB1907/AB1906-1,"")</f>
        <v/>
      </c>
      <c r="AF1907" s="11" t="n">
        <v>4.675000190734863</v>
      </c>
      <c r="AG1907" s="11" t="n">
        <v>191.1799926757812</v>
      </c>
      <c r="AH1907" s="13" t="n">
        <v>1</v>
      </c>
      <c r="AI1907" s="14">
        <f>IF(AND(AH1907=1,INT($A1907)=INT($A1906),ISNUMBER(AF1906)),AF1907/AF1906-1,"")</f>
        <v/>
      </c>
      <c r="AJ1907" s="14">
        <f>IF(AND(AH1907=1,INT($A1907)=INT($A1906),ISNUMBER(AG1906)),AG1907/AG1906-1,"")</f>
        <v/>
      </c>
    </row>
    <row r="1908">
      <c r="A1908" s="12" t="n">
        <v>46290.63611111111</v>
      </c>
      <c r="B1908" s="11" t="n">
        <v>8.219900131225586</v>
      </c>
      <c r="C1908" s="11" t="n">
        <v>352.1099853515625</v>
      </c>
      <c r="D1908" s="13" t="n">
        <v>0</v>
      </c>
      <c r="E1908" s="14">
        <f>IF(AND(D1908=1,INT($A1908)=INT($A1907),ISNUMBER(B1907)),B1908/B1907-1,"")</f>
        <v/>
      </c>
      <c r="F1908" s="14">
        <f>IF(AND(D1908=1,INT($A1908)=INT($A1907),ISNUMBER(C1907)),C1908/C1907-1,"")</f>
        <v/>
      </c>
      <c r="G1908" s="11" t="n">
        <v>10.07129955291748</v>
      </c>
      <c r="H1908" s="11" t="n">
        <v>340.3500061035156</v>
      </c>
      <c r="I1908" s="13" t="n">
        <v>0</v>
      </c>
      <c r="J1908" s="14">
        <f>IF(AND(I1908=1,INT($A1908)=INT($A1907),ISNUMBER(G1907)),G1908/G1907-1,"")</f>
        <v/>
      </c>
      <c r="K1908" s="14">
        <f>IF(AND(I1908=1,INT($A1908)=INT($A1907),ISNUMBER(H1907)),H1908/H1907-1,"")</f>
        <v/>
      </c>
      <c r="L1908" s="11" t="n">
        <v>12.40499973297119</v>
      </c>
      <c r="M1908" s="11" t="n">
        <v>751.9299926757812</v>
      </c>
      <c r="N1908" s="13" t="n">
        <v>0</v>
      </c>
      <c r="O1908" s="14">
        <f>IF(AND(N1908=1,INT($A1908)=INT($A1907),ISNUMBER(L1907)),L1908/L1907-1,"")</f>
        <v/>
      </c>
      <c r="P1908" s="14">
        <f>IF(AND(N1908=1,INT($A1908)=INT($A1907),ISNUMBER(M1907)),M1908/M1907-1,"")</f>
        <v/>
      </c>
      <c r="Q1908" s="11" t="n">
        <v>9.899900436401367</v>
      </c>
      <c r="R1908" s="11" t="n">
        <v>516.405029296875</v>
      </c>
      <c r="S1908" s="13" t="n">
        <v>1</v>
      </c>
      <c r="T1908" s="14">
        <f>IF(AND(S1908=1,INT($A1908)=INT($A1907),ISNUMBER(Q1907)),Q1908/Q1907-1,"")</f>
        <v/>
      </c>
      <c r="U1908" s="14">
        <f>IF(AND(S1908=1,INT($A1908)=INT($A1907),ISNUMBER(R1907)),R1908/R1907-1,"")</f>
        <v/>
      </c>
      <c r="V1908" s="11" t="n">
        <v>8.380000114440918</v>
      </c>
      <c r="W1908" s="11" t="n">
        <v>7740.4501953125</v>
      </c>
      <c r="X1908" s="13" t="n">
        <v>0</v>
      </c>
      <c r="Y1908" s="14">
        <f>IF(AND(X1908=1,INT($A1908)=INT($A1907),ISNUMBER(V1907)),V1908/V1907-1,"")</f>
        <v/>
      </c>
      <c r="Z1908" s="14">
        <f>IF(AND(X1908=1,INT($A1908)=INT($A1907),ISNUMBER(W1907)),W1908/W1907-1,"")</f>
        <v/>
      </c>
      <c r="AA1908" s="11" t="n">
        <v>8.729999542236328</v>
      </c>
      <c r="AB1908" s="11" t="n">
        <v>249.6499938964844</v>
      </c>
      <c r="AC1908" s="13" t="n">
        <v>0</v>
      </c>
      <c r="AD1908" s="14">
        <f>IF(AND(AC1908=1,INT($A1908)=INT($A1907),ISNUMBER(AA1907)),AA1908/AA1907-1,"")</f>
        <v/>
      </c>
      <c r="AE1908" s="14">
        <f>IF(AND(AC1908=1,INT($A1908)=INT($A1907),ISNUMBER(AB1907)),AB1908/AB1907-1,"")</f>
        <v/>
      </c>
      <c r="AF1908" s="11" t="n">
        <v>4.679999828338623</v>
      </c>
      <c r="AG1908" s="11" t="n">
        <v>191.2839965820312</v>
      </c>
      <c r="AH1908" s="13" t="n">
        <v>1</v>
      </c>
      <c r="AI1908" s="14">
        <f>IF(AND(AH1908=1,INT($A1908)=INT($A1907),ISNUMBER(AF1907)),AF1908/AF1907-1,"")</f>
        <v/>
      </c>
      <c r="AJ1908" s="14">
        <f>IF(AND(AH1908=1,INT($A1908)=INT($A1907),ISNUMBER(AG1907)),AG1908/AG1907-1,"")</f>
        <v/>
      </c>
    </row>
    <row r="1909">
      <c r="A1909" s="12" t="n">
        <v>46290.63680555556</v>
      </c>
      <c r="B1909" s="11" t="n">
        <v>8.225000381469727</v>
      </c>
      <c r="C1909" s="11" t="n">
        <v>351.9400024414062</v>
      </c>
      <c r="D1909" s="13" t="n">
        <v>1</v>
      </c>
      <c r="E1909" s="14">
        <f>IF(AND(D1909=1,INT($A1909)=INT($A1908),ISNUMBER(B1908)),B1909/B1908-1,"")</f>
        <v/>
      </c>
      <c r="F1909" s="14">
        <f>IF(AND(D1909=1,INT($A1909)=INT($A1908),ISNUMBER(C1908)),C1909/C1908-1,"")</f>
        <v/>
      </c>
      <c r="G1909" s="11" t="n">
        <v>10.07129955291748</v>
      </c>
      <c r="H1909" s="11" t="n">
        <v>340.3500061035156</v>
      </c>
      <c r="I1909" s="13" t="n">
        <v>0</v>
      </c>
      <c r="J1909" s="14">
        <f>IF(AND(I1909=1,INT($A1909)=INT($A1908),ISNUMBER(G1908)),G1909/G1908-1,"")</f>
        <v/>
      </c>
      <c r="K1909" s="14">
        <f>IF(AND(I1909=1,INT($A1909)=INT($A1908),ISNUMBER(H1908)),H1909/H1908-1,"")</f>
        <v/>
      </c>
      <c r="L1909" s="11" t="n">
        <v>12.40499973297119</v>
      </c>
      <c r="M1909" s="11" t="n">
        <v>751.9299926757812</v>
      </c>
      <c r="N1909" s="13" t="n">
        <v>0</v>
      </c>
      <c r="O1909" s="14">
        <f>IF(AND(N1909=1,INT($A1909)=INT($A1908),ISNUMBER(L1908)),L1909/L1908-1,"")</f>
        <v/>
      </c>
      <c r="P1909" s="14">
        <f>IF(AND(N1909=1,INT($A1909)=INT($A1908),ISNUMBER(M1908)),M1909/M1908-1,"")</f>
        <v/>
      </c>
      <c r="Q1909" s="11" t="n">
        <v>9.899999618530273</v>
      </c>
      <c r="R1909" s="11" t="n">
        <v>516.3599853515625</v>
      </c>
      <c r="S1909" s="13" t="n">
        <v>1</v>
      </c>
      <c r="T1909" s="14">
        <f>IF(AND(S1909=1,INT($A1909)=INT($A1908),ISNUMBER(Q1908)),Q1909/Q1908-1,"")</f>
        <v/>
      </c>
      <c r="U1909" s="14">
        <f>IF(AND(S1909=1,INT($A1909)=INT($A1908),ISNUMBER(R1908)),R1909/R1908-1,"")</f>
        <v/>
      </c>
      <c r="V1909" s="11" t="n">
        <v>8.380000114440918</v>
      </c>
      <c r="W1909" s="11" t="n">
        <v>7740.4501953125</v>
      </c>
      <c r="X1909" s="13" t="n">
        <v>0</v>
      </c>
      <c r="Y1909" s="14">
        <f>IF(AND(X1909=1,INT($A1909)=INT($A1908),ISNUMBER(V1908)),V1909/V1908-1,"")</f>
        <v/>
      </c>
      <c r="Z1909" s="14">
        <f>IF(AND(X1909=1,INT($A1909)=INT($A1908),ISNUMBER(W1908)),W1909/W1908-1,"")</f>
        <v/>
      </c>
      <c r="AA1909" s="11" t="n">
        <v>8.734999656677246</v>
      </c>
      <c r="AB1909" s="11" t="n">
        <v>249.7899932861328</v>
      </c>
      <c r="AC1909" s="13" t="n">
        <v>1</v>
      </c>
      <c r="AD1909" s="14">
        <f>IF(AND(AC1909=1,INT($A1909)=INT($A1908),ISNUMBER(AA1908)),AA1909/AA1908-1,"")</f>
        <v/>
      </c>
      <c r="AE1909" s="14">
        <f>IF(AND(AC1909=1,INT($A1909)=INT($A1908),ISNUMBER(AB1908)),AB1909/AB1908-1,"")</f>
        <v/>
      </c>
      <c r="AF1909" s="11" t="n">
        <v>4.679999828338623</v>
      </c>
      <c r="AG1909" s="11" t="n">
        <v>191.2839965820312</v>
      </c>
      <c r="AH1909" s="13" t="n">
        <v>0</v>
      </c>
      <c r="AI1909" s="14">
        <f>IF(AND(AH1909=1,INT($A1909)=INT($A1908),ISNUMBER(AF1908)),AF1909/AF1908-1,"")</f>
        <v/>
      </c>
      <c r="AJ1909" s="14">
        <f>IF(AND(AH1909=1,INT($A1909)=INT($A1908),ISNUMBER(AG1908)),AG1909/AG1908-1,"")</f>
        <v/>
      </c>
    </row>
    <row r="1910">
      <c r="A1910" s="12" t="n">
        <v>46290.6375</v>
      </c>
      <c r="B1910" s="11" t="n">
        <v>8.225000381469727</v>
      </c>
      <c r="C1910" s="11" t="n">
        <v>351.9249877929688</v>
      </c>
      <c r="D1910" s="13" t="n">
        <v>1</v>
      </c>
      <c r="E1910" s="14">
        <f>IF(AND(D1910=1,INT($A1910)=INT($A1909),ISNUMBER(B1909)),B1910/B1909-1,"")</f>
        <v/>
      </c>
      <c r="F1910" s="14">
        <f>IF(AND(D1910=1,INT($A1910)=INT($A1909),ISNUMBER(C1909)),C1910/C1909-1,"")</f>
        <v/>
      </c>
      <c r="G1910" s="11" t="n">
        <v>10.07129955291748</v>
      </c>
      <c r="H1910" s="11" t="n">
        <v>340.3500061035156</v>
      </c>
      <c r="I1910" s="13" t="n">
        <v>0</v>
      </c>
      <c r="J1910" s="14">
        <f>IF(AND(I1910=1,INT($A1910)=INT($A1909),ISNUMBER(G1909)),G1910/G1909-1,"")</f>
        <v/>
      </c>
      <c r="K1910" s="14">
        <f>IF(AND(I1910=1,INT($A1910)=INT($A1909),ISNUMBER(H1909)),H1910/H1909-1,"")</f>
        <v/>
      </c>
      <c r="L1910" s="11" t="n">
        <v>12.41499996185303</v>
      </c>
      <c r="M1910" s="11" t="n">
        <v>751.1799926757812</v>
      </c>
      <c r="N1910" s="13" t="n">
        <v>1</v>
      </c>
      <c r="O1910" s="14">
        <f>IF(AND(N1910=1,INT($A1910)=INT($A1909),ISNUMBER(L1909)),L1910/L1909-1,"")</f>
        <v/>
      </c>
      <c r="P1910" s="14">
        <f>IF(AND(N1910=1,INT($A1910)=INT($A1909),ISNUMBER(M1909)),M1910/M1909-1,"")</f>
        <v/>
      </c>
      <c r="Q1910" s="11" t="n">
        <v>9.899999618530273</v>
      </c>
      <c r="R1910" s="11" t="n">
        <v>516.3900146484375</v>
      </c>
      <c r="S1910" s="13" t="n">
        <v>1</v>
      </c>
      <c r="T1910" s="14">
        <f>IF(AND(S1910=1,INT($A1910)=INT($A1909),ISNUMBER(Q1909)),Q1910/Q1909-1,"")</f>
        <v/>
      </c>
      <c r="U1910" s="14">
        <f>IF(AND(S1910=1,INT($A1910)=INT($A1909),ISNUMBER(R1909)),R1910/R1909-1,"")</f>
        <v/>
      </c>
      <c r="V1910" s="11" t="n">
        <v>8.380000114440918</v>
      </c>
      <c r="W1910" s="11" t="n">
        <v>7740.4501953125</v>
      </c>
      <c r="X1910" s="13" t="n">
        <v>0</v>
      </c>
      <c r="Y1910" s="14">
        <f>IF(AND(X1910=1,INT($A1910)=INT($A1909),ISNUMBER(V1909)),V1910/V1909-1,"")</f>
        <v/>
      </c>
      <c r="Z1910" s="14">
        <f>IF(AND(X1910=1,INT($A1910)=INT($A1909),ISNUMBER(W1909)),W1910/W1909-1,"")</f>
        <v/>
      </c>
      <c r="AA1910" s="11" t="n">
        <v>8.729999542236328</v>
      </c>
      <c r="AB1910" s="11" t="n">
        <v>249.8500061035156</v>
      </c>
      <c r="AC1910" s="13" t="n">
        <v>1</v>
      </c>
      <c r="AD1910" s="14">
        <f>IF(AND(AC1910=1,INT($A1910)=INT($A1909),ISNUMBER(AA1909)),AA1910/AA1909-1,"")</f>
        <v/>
      </c>
      <c r="AE1910" s="14">
        <f>IF(AND(AC1910=1,INT($A1910)=INT($A1909),ISNUMBER(AB1909)),AB1910/AB1909-1,"")</f>
        <v/>
      </c>
      <c r="AF1910" s="11" t="n">
        <v>4.679900169372559</v>
      </c>
      <c r="AG1910" s="11" t="n">
        <v>191.1900024414062</v>
      </c>
      <c r="AH1910" s="13" t="n">
        <v>1</v>
      </c>
      <c r="AI1910" s="14">
        <f>IF(AND(AH1910=1,INT($A1910)=INT($A1909),ISNUMBER(AF1909)),AF1910/AF1909-1,"")</f>
        <v/>
      </c>
      <c r="AJ1910" s="14">
        <f>IF(AND(AH1910=1,INT($A1910)=INT($A1909),ISNUMBER(AG1909)),AG1910/AG1909-1,"")</f>
        <v/>
      </c>
    </row>
    <row r="1911">
      <c r="A1911" s="12" t="n">
        <v>46290.63819444444</v>
      </c>
      <c r="B1911" s="11" t="n">
        <v>8.225000381469727</v>
      </c>
      <c r="C1911" s="11" t="n">
        <v>351.9249877929688</v>
      </c>
      <c r="D1911" s="13" t="n">
        <v>0</v>
      </c>
      <c r="E1911" s="14">
        <f>IF(AND(D1911=1,INT($A1911)=INT($A1910),ISNUMBER(B1910)),B1911/B1910-1,"")</f>
        <v/>
      </c>
      <c r="F1911" s="14">
        <f>IF(AND(D1911=1,INT($A1911)=INT($A1910),ISNUMBER(C1910)),C1911/C1910-1,"")</f>
        <v/>
      </c>
      <c r="G1911" s="11" t="n">
        <v>10.07129955291748</v>
      </c>
      <c r="H1911" s="11" t="n">
        <v>340.3500061035156</v>
      </c>
      <c r="I1911" s="13" t="n">
        <v>0</v>
      </c>
      <c r="J1911" s="14">
        <f>IF(AND(I1911=1,INT($A1911)=INT($A1910),ISNUMBER(G1910)),G1911/G1910-1,"")</f>
        <v/>
      </c>
      <c r="K1911" s="14">
        <f>IF(AND(I1911=1,INT($A1911)=INT($A1910),ISNUMBER(H1910)),H1911/H1910-1,"")</f>
        <v/>
      </c>
      <c r="L1911" s="11" t="n">
        <v>12.41499996185303</v>
      </c>
      <c r="M1911" s="11" t="n">
        <v>751.1799926757812</v>
      </c>
      <c r="N1911" s="13" t="n">
        <v>0</v>
      </c>
      <c r="O1911" s="14">
        <f>IF(AND(N1911=1,INT($A1911)=INT($A1910),ISNUMBER(L1910)),L1911/L1910-1,"")</f>
        <v/>
      </c>
      <c r="P1911" s="14">
        <f>IF(AND(N1911=1,INT($A1911)=INT($A1910),ISNUMBER(M1910)),M1911/M1910-1,"")</f>
        <v/>
      </c>
      <c r="Q1911" s="11" t="n">
        <v>9.900099754333496</v>
      </c>
      <c r="R1911" s="11" t="n">
        <v>516.3200073242188</v>
      </c>
      <c r="S1911" s="13" t="n">
        <v>1</v>
      </c>
      <c r="T1911" s="14">
        <f>IF(AND(S1911=1,INT($A1911)=INT($A1910),ISNUMBER(Q1910)),Q1911/Q1910-1,"")</f>
        <v/>
      </c>
      <c r="U1911" s="14">
        <f>IF(AND(S1911=1,INT($A1911)=INT($A1910),ISNUMBER(R1910)),R1911/R1910-1,"")</f>
        <v/>
      </c>
      <c r="V1911" s="11" t="n">
        <v>8.380000114440918</v>
      </c>
      <c r="W1911" s="11" t="n">
        <v>7740.4501953125</v>
      </c>
      <c r="X1911" s="13" t="n">
        <v>0</v>
      </c>
      <c r="Y1911" s="14">
        <f>IF(AND(X1911=1,INT($A1911)=INT($A1910),ISNUMBER(V1910)),V1911/V1910-1,"")</f>
        <v/>
      </c>
      <c r="Z1911" s="14">
        <f>IF(AND(X1911=1,INT($A1911)=INT($A1910),ISNUMBER(W1910)),W1911/W1910-1,"")</f>
        <v/>
      </c>
      <c r="AA1911" s="11" t="n">
        <v>8.729999542236328</v>
      </c>
      <c r="AB1911" s="11" t="n">
        <v>249.8500061035156</v>
      </c>
      <c r="AC1911" s="13" t="n">
        <v>0</v>
      </c>
      <c r="AD1911" s="14">
        <f>IF(AND(AC1911=1,INT($A1911)=INT($A1910),ISNUMBER(AA1910)),AA1911/AA1910-1,"")</f>
        <v/>
      </c>
      <c r="AE1911" s="14">
        <f>IF(AND(AC1911=1,INT($A1911)=INT($A1910),ISNUMBER(AB1910)),AB1911/AB1910-1,"")</f>
        <v/>
      </c>
      <c r="AF1911" s="11" t="n">
        <v>4.680099964141846</v>
      </c>
      <c r="AG1911" s="11" t="n">
        <v>191.1799926757812</v>
      </c>
      <c r="AH1911" s="13" t="n">
        <v>1</v>
      </c>
      <c r="AI1911" s="14">
        <f>IF(AND(AH1911=1,INT($A1911)=INT($A1910),ISNUMBER(AF1910)),AF1911/AF1910-1,"")</f>
        <v/>
      </c>
      <c r="AJ1911" s="14">
        <f>IF(AND(AH1911=1,INT($A1911)=INT($A1910),ISNUMBER(AG1910)),AG1911/AG1910-1,"")</f>
        <v/>
      </c>
    </row>
    <row r="1912">
      <c r="A1912" s="12" t="n">
        <v>46290.63888888889</v>
      </c>
      <c r="B1912" s="11" t="n">
        <v>8.225000381469727</v>
      </c>
      <c r="C1912" s="11" t="n">
        <v>351.9249877929688</v>
      </c>
      <c r="D1912" s="13" t="n">
        <v>0</v>
      </c>
      <c r="E1912" s="14">
        <f>IF(AND(D1912=1,INT($A1912)=INT($A1911),ISNUMBER(B1911)),B1912/B1911-1,"")</f>
        <v/>
      </c>
      <c r="F1912" s="14">
        <f>IF(AND(D1912=1,INT($A1912)=INT($A1911),ISNUMBER(C1911)),C1912/C1911-1,"")</f>
        <v/>
      </c>
      <c r="G1912" s="11" t="n">
        <v>10.07129955291748</v>
      </c>
      <c r="H1912" s="11" t="n">
        <v>340.3500061035156</v>
      </c>
      <c r="I1912" s="13" t="n">
        <v>0</v>
      </c>
      <c r="J1912" s="14">
        <f>IF(AND(I1912=1,INT($A1912)=INT($A1911),ISNUMBER(G1911)),G1912/G1911-1,"")</f>
        <v/>
      </c>
      <c r="K1912" s="14">
        <f>IF(AND(I1912=1,INT($A1912)=INT($A1911),ISNUMBER(H1911)),H1912/H1911-1,"")</f>
        <v/>
      </c>
      <c r="L1912" s="11" t="n">
        <v>12.41499996185303</v>
      </c>
      <c r="M1912" s="11" t="n">
        <v>751.1799926757812</v>
      </c>
      <c r="N1912" s="13" t="n">
        <v>0</v>
      </c>
      <c r="O1912" s="14">
        <f>IF(AND(N1912=1,INT($A1912)=INT($A1911),ISNUMBER(L1911)),L1912/L1911-1,"")</f>
        <v/>
      </c>
      <c r="P1912" s="14">
        <f>IF(AND(N1912=1,INT($A1912)=INT($A1911),ISNUMBER(M1911)),M1912/M1911-1,"")</f>
        <v/>
      </c>
      <c r="Q1912" s="11" t="n">
        <v>9.900099754333496</v>
      </c>
      <c r="R1912" s="11" t="n">
        <v>516.3200073242188</v>
      </c>
      <c r="S1912" s="13" t="n">
        <v>0</v>
      </c>
      <c r="T1912" s="14">
        <f>IF(AND(S1912=1,INT($A1912)=INT($A1911),ISNUMBER(Q1911)),Q1912/Q1911-1,"")</f>
        <v/>
      </c>
      <c r="U1912" s="14">
        <f>IF(AND(S1912=1,INT($A1912)=INT($A1911),ISNUMBER(R1911)),R1912/R1911-1,"")</f>
        <v/>
      </c>
      <c r="V1912" s="11" t="n">
        <v>8.390000343322754</v>
      </c>
      <c r="W1912" s="11" t="n">
        <v>7736.97998046875</v>
      </c>
      <c r="X1912" s="13" t="n">
        <v>1</v>
      </c>
      <c r="Y1912" s="14">
        <f>IF(AND(X1912=1,INT($A1912)=INT($A1911),ISNUMBER(V1911)),V1912/V1911-1,"")</f>
        <v/>
      </c>
      <c r="Z1912" s="14">
        <f>IF(AND(X1912=1,INT($A1912)=INT($A1911),ISNUMBER(W1911)),W1912/W1911-1,"")</f>
        <v/>
      </c>
      <c r="AA1912" s="11" t="n">
        <v>8.739999771118164</v>
      </c>
      <c r="AB1912" s="11" t="n">
        <v>249.6280059814453</v>
      </c>
      <c r="AC1912" s="13" t="n">
        <v>1</v>
      </c>
      <c r="AD1912" s="14">
        <f>IF(AND(AC1912=1,INT($A1912)=INT($A1911),ISNUMBER(AA1911)),AA1912/AA1911-1,"")</f>
        <v/>
      </c>
      <c r="AE1912" s="14">
        <f>IF(AND(AC1912=1,INT($A1912)=INT($A1911),ISNUMBER(AB1911)),AB1912/AB1911-1,"")</f>
        <v/>
      </c>
      <c r="AF1912" s="11" t="n">
        <v>4.680099964141846</v>
      </c>
      <c r="AG1912" s="11" t="n">
        <v>191.2599945068359</v>
      </c>
      <c r="AH1912" s="13" t="n">
        <v>1</v>
      </c>
      <c r="AI1912" s="14">
        <f>IF(AND(AH1912=1,INT($A1912)=INT($A1911),ISNUMBER(AF1911)),AF1912/AF1911-1,"")</f>
        <v/>
      </c>
      <c r="AJ1912" s="14">
        <f>IF(AND(AH1912=1,INT($A1912)=INT($A1911),ISNUMBER(AG1911)),AG1912/AG1911-1,"")</f>
        <v/>
      </c>
    </row>
    <row r="1913">
      <c r="A1913" s="12" t="n">
        <v>46290.63958333333</v>
      </c>
      <c r="B1913" s="11" t="n">
        <v>8.215000152587891</v>
      </c>
      <c r="C1913" s="11" t="n">
        <v>352.2099914550781</v>
      </c>
      <c r="D1913" s="13" t="n">
        <v>1</v>
      </c>
      <c r="E1913" s="14">
        <f>IF(AND(D1913=1,INT($A1913)=INT($A1912),ISNUMBER(B1912)),B1913/B1912-1,"")</f>
        <v/>
      </c>
      <c r="F1913" s="14">
        <f>IF(AND(D1913=1,INT($A1913)=INT($A1912),ISNUMBER(C1912)),C1913/C1912-1,"")</f>
        <v/>
      </c>
      <c r="G1913" s="11" t="n">
        <v>10.07129955291748</v>
      </c>
      <c r="H1913" s="11" t="n">
        <v>340.3500061035156</v>
      </c>
      <c r="I1913" s="13" t="n">
        <v>0</v>
      </c>
      <c r="J1913" s="14">
        <f>IF(AND(I1913=1,INT($A1913)=INT($A1912),ISNUMBER(G1912)),G1913/G1912-1,"")</f>
        <v/>
      </c>
      <c r="K1913" s="14">
        <f>IF(AND(I1913=1,INT($A1913)=INT($A1912),ISNUMBER(H1912)),H1913/H1912-1,"")</f>
        <v/>
      </c>
      <c r="L1913" s="11" t="n">
        <v>12.42000007629395</v>
      </c>
      <c r="M1913" s="11" t="n">
        <v>750.9550170898438</v>
      </c>
      <c r="N1913" s="13" t="n">
        <v>1</v>
      </c>
      <c r="O1913" s="14">
        <f>IF(AND(N1913=1,INT($A1913)=INT($A1912),ISNUMBER(L1912)),L1913/L1912-1,"")</f>
        <v/>
      </c>
      <c r="P1913" s="14">
        <f>IF(AND(N1913=1,INT($A1913)=INT($A1912),ISNUMBER(M1912)),M1913/M1912-1,"")</f>
        <v/>
      </c>
      <c r="Q1913" s="11" t="n">
        <v>9.900099754333496</v>
      </c>
      <c r="R1913" s="11" t="n">
        <v>516.3200073242188</v>
      </c>
      <c r="S1913" s="13" t="n">
        <v>0</v>
      </c>
      <c r="T1913" s="14">
        <f>IF(AND(S1913=1,INT($A1913)=INT($A1912),ISNUMBER(Q1912)),Q1913/Q1912-1,"")</f>
        <v/>
      </c>
      <c r="U1913" s="14">
        <f>IF(AND(S1913=1,INT($A1913)=INT($A1912),ISNUMBER(R1912)),R1913/R1912-1,"")</f>
        <v/>
      </c>
      <c r="V1913" s="11" t="n">
        <v>8.390000343322754</v>
      </c>
      <c r="W1913" s="11" t="n">
        <v>7737.080078125</v>
      </c>
      <c r="X1913" s="13" t="n">
        <v>1</v>
      </c>
      <c r="Y1913" s="14">
        <f>IF(AND(X1913=1,INT($A1913)=INT($A1912),ISNUMBER(V1912)),V1913/V1912-1,"")</f>
        <v/>
      </c>
      <c r="Z1913" s="14">
        <f>IF(AND(X1913=1,INT($A1913)=INT($A1912),ISNUMBER(W1912)),W1913/W1912-1,"")</f>
        <v/>
      </c>
      <c r="AA1913" s="11" t="n">
        <v>8.734999656677246</v>
      </c>
      <c r="AB1913" s="11" t="n">
        <v>249.6799926757812</v>
      </c>
      <c r="AC1913" s="13" t="n">
        <v>1</v>
      </c>
      <c r="AD1913" s="14">
        <f>IF(AND(AC1913=1,INT($A1913)=INT($A1912),ISNUMBER(AA1912)),AA1913/AA1912-1,"")</f>
        <v/>
      </c>
      <c r="AE1913" s="14">
        <f>IF(AND(AC1913=1,INT($A1913)=INT($A1912),ISNUMBER(AB1912)),AB1913/AB1912-1,"")</f>
        <v/>
      </c>
      <c r="AF1913" s="11" t="n">
        <v>4.679999828338623</v>
      </c>
      <c r="AG1913" s="11" t="n">
        <v>191.3099975585938</v>
      </c>
      <c r="AH1913" s="13" t="n">
        <v>1</v>
      </c>
      <c r="AI1913" s="14">
        <f>IF(AND(AH1913=1,INT($A1913)=INT($A1912),ISNUMBER(AF1912)),AF1913/AF1912-1,"")</f>
        <v/>
      </c>
      <c r="AJ1913" s="14">
        <f>IF(AND(AH1913=1,INT($A1913)=INT($A1912),ISNUMBER(AG1912)),AG1913/AG1912-1,"")</f>
        <v/>
      </c>
    </row>
    <row r="1914">
      <c r="A1914" s="12" t="n">
        <v>46290.64027777778</v>
      </c>
      <c r="B1914" s="11" t="n">
        <v>8.219900131225586</v>
      </c>
      <c r="C1914" s="11" t="n">
        <v>352.114990234375</v>
      </c>
      <c r="D1914" s="13" t="n">
        <v>1</v>
      </c>
      <c r="E1914" s="14">
        <f>IF(AND(D1914=1,INT($A1914)=INT($A1913),ISNUMBER(B1913)),B1914/B1913-1,"")</f>
        <v/>
      </c>
      <c r="F1914" s="14">
        <f>IF(AND(D1914=1,INT($A1914)=INT($A1913),ISNUMBER(C1913)),C1914/C1913-1,"")</f>
        <v/>
      </c>
      <c r="G1914" s="11" t="n">
        <v>10.08500003814697</v>
      </c>
      <c r="H1914" s="11" t="n">
        <v>339.9599914550781</v>
      </c>
      <c r="I1914" s="13" t="n">
        <v>1</v>
      </c>
      <c r="J1914" s="14">
        <f>IF(AND(I1914=1,INT($A1914)=INT($A1913),ISNUMBER(G1913)),G1914/G1913-1,"")</f>
        <v/>
      </c>
      <c r="K1914" s="14">
        <f>IF(AND(I1914=1,INT($A1914)=INT($A1913),ISNUMBER(H1913)),H1914/H1913-1,"")</f>
        <v/>
      </c>
      <c r="L1914" s="11" t="n">
        <v>12.42000007629395</v>
      </c>
      <c r="M1914" s="11" t="n">
        <v>750.9550170898438</v>
      </c>
      <c r="N1914" s="13" t="n">
        <v>0</v>
      </c>
      <c r="O1914" s="14">
        <f>IF(AND(N1914=1,INT($A1914)=INT($A1913),ISNUMBER(L1913)),L1914/L1913-1,"")</f>
        <v/>
      </c>
      <c r="P1914" s="14">
        <f>IF(AND(N1914=1,INT($A1914)=INT($A1913),ISNUMBER(M1913)),M1914/M1913-1,"")</f>
        <v/>
      </c>
      <c r="Q1914" s="11" t="n">
        <v>9.899999618530273</v>
      </c>
      <c r="R1914" s="11" t="n">
        <v>515.9149780273438</v>
      </c>
      <c r="S1914" s="13" t="n">
        <v>1</v>
      </c>
      <c r="T1914" s="14">
        <f>IF(AND(S1914=1,INT($A1914)=INT($A1913),ISNUMBER(Q1913)),Q1914/Q1913-1,"")</f>
        <v/>
      </c>
      <c r="U1914" s="14">
        <f>IF(AND(S1914=1,INT($A1914)=INT($A1913),ISNUMBER(R1913)),R1914/R1913-1,"")</f>
        <v/>
      </c>
      <c r="V1914" s="11" t="n">
        <v>8.385000228881836</v>
      </c>
      <c r="W1914" s="11" t="n">
        <v>7735.509765625</v>
      </c>
      <c r="X1914" s="13" t="n">
        <v>1</v>
      </c>
      <c r="Y1914" s="14">
        <f>IF(AND(X1914=1,INT($A1914)=INT($A1913),ISNUMBER(V1913)),V1914/V1913-1,"")</f>
        <v/>
      </c>
      <c r="Z1914" s="14">
        <f>IF(AND(X1914=1,INT($A1914)=INT($A1913),ISNUMBER(W1913)),W1914/W1913-1,"")</f>
        <v/>
      </c>
      <c r="AA1914" s="11" t="n">
        <v>8.734999656677246</v>
      </c>
      <c r="AB1914" s="11" t="n">
        <v>249.6799926757812</v>
      </c>
      <c r="AC1914" s="13" t="n">
        <v>0</v>
      </c>
      <c r="AD1914" s="14">
        <f>IF(AND(AC1914=1,INT($A1914)=INT($A1913),ISNUMBER(AA1913)),AA1914/AA1913-1,"")</f>
        <v/>
      </c>
      <c r="AE1914" s="14">
        <f>IF(AND(AC1914=1,INT($A1914)=INT($A1913),ISNUMBER(AB1913)),AB1914/AB1913-1,"")</f>
        <v/>
      </c>
      <c r="AF1914" s="11" t="n">
        <v>4.679900169372559</v>
      </c>
      <c r="AG1914" s="11" t="n">
        <v>191.1799926757812</v>
      </c>
      <c r="AH1914" s="13" t="n">
        <v>1</v>
      </c>
      <c r="AI1914" s="14">
        <f>IF(AND(AH1914=1,INT($A1914)=INT($A1913),ISNUMBER(AF1913)),AF1914/AF1913-1,"")</f>
        <v/>
      </c>
      <c r="AJ1914" s="14">
        <f>IF(AND(AH1914=1,INT($A1914)=INT($A1913),ISNUMBER(AG1913)),AG1914/AG1913-1,"")</f>
        <v/>
      </c>
    </row>
    <row r="1915">
      <c r="A1915" s="12" t="n">
        <v>46290.64097222222</v>
      </c>
      <c r="B1915" s="11" t="n">
        <v>8.219900131225586</v>
      </c>
      <c r="C1915" s="11" t="n">
        <v>352.090087890625</v>
      </c>
      <c r="D1915" s="13" t="n">
        <v>1</v>
      </c>
      <c r="E1915" s="14">
        <f>IF(AND(D1915=1,INT($A1915)=INT($A1914),ISNUMBER(B1914)),B1915/B1914-1,"")</f>
        <v/>
      </c>
      <c r="F1915" s="14">
        <f>IF(AND(D1915=1,INT($A1915)=INT($A1914),ISNUMBER(C1914)),C1915/C1914-1,"")</f>
        <v/>
      </c>
      <c r="G1915" s="11" t="n">
        <v>10.08500003814697</v>
      </c>
      <c r="H1915" s="11" t="n">
        <v>339.9599914550781</v>
      </c>
      <c r="I1915" s="13" t="n">
        <v>0</v>
      </c>
      <c r="J1915" s="14">
        <f>IF(AND(I1915=1,INT($A1915)=INT($A1914),ISNUMBER(G1914)),G1915/G1914-1,"")</f>
        <v/>
      </c>
      <c r="K1915" s="14">
        <f>IF(AND(I1915=1,INT($A1915)=INT($A1914),ISNUMBER(H1914)),H1915/H1914-1,"")</f>
        <v/>
      </c>
      <c r="L1915" s="11" t="n">
        <v>12.42140007019043</v>
      </c>
      <c r="M1915" s="11" t="n">
        <v>750.8800048828125</v>
      </c>
      <c r="N1915" s="13" t="n">
        <v>1</v>
      </c>
      <c r="O1915" s="14">
        <f>IF(AND(N1915=1,INT($A1915)=INT($A1914),ISNUMBER(L1914)),L1915/L1914-1,"")</f>
        <v/>
      </c>
      <c r="P1915" s="14">
        <f>IF(AND(N1915=1,INT($A1915)=INT($A1914),ISNUMBER(M1914)),M1915/M1914-1,"")</f>
        <v/>
      </c>
      <c r="Q1915" s="11" t="n">
        <v>9.899999618530273</v>
      </c>
      <c r="R1915" s="11" t="n">
        <v>515.9149780273438</v>
      </c>
      <c r="S1915" s="13" t="n">
        <v>0</v>
      </c>
      <c r="T1915" s="14">
        <f>IF(AND(S1915=1,INT($A1915)=INT($A1914),ISNUMBER(Q1914)),Q1915/Q1914-1,"")</f>
        <v/>
      </c>
      <c r="U1915" s="14">
        <f>IF(AND(S1915=1,INT($A1915)=INT($A1914),ISNUMBER(R1914)),R1915/R1914-1,"")</f>
        <v/>
      </c>
      <c r="V1915" s="11" t="n">
        <v>8.385000228881836</v>
      </c>
      <c r="W1915" s="11" t="n">
        <v>7735.31982421875</v>
      </c>
      <c r="X1915" s="13" t="n">
        <v>1</v>
      </c>
      <c r="Y1915" s="14">
        <f>IF(AND(X1915=1,INT($A1915)=INT($A1914),ISNUMBER(V1914)),V1915/V1914-1,"")</f>
        <v/>
      </c>
      <c r="Z1915" s="14">
        <f>IF(AND(X1915=1,INT($A1915)=INT($A1914),ISNUMBER(W1914)),W1915/W1914-1,"")</f>
        <v/>
      </c>
      <c r="AA1915" s="11" t="n">
        <v>8.737700462341309</v>
      </c>
      <c r="AB1915" s="11" t="n">
        <v>249.6799011230469</v>
      </c>
      <c r="AC1915" s="13" t="n">
        <v>1</v>
      </c>
      <c r="AD1915" s="14">
        <f>IF(AND(AC1915=1,INT($A1915)=INT($A1914),ISNUMBER(AA1914)),AA1915/AA1914-1,"")</f>
        <v/>
      </c>
      <c r="AE1915" s="14">
        <f>IF(AND(AC1915=1,INT($A1915)=INT($A1914),ISNUMBER(AB1914)),AB1915/AB1914-1,"")</f>
        <v/>
      </c>
      <c r="AF1915" s="11" t="n">
        <v>4.684999942779541</v>
      </c>
      <c r="AG1915" s="11" t="n">
        <v>191.1649932861328</v>
      </c>
      <c r="AH1915" s="13" t="n">
        <v>1</v>
      </c>
      <c r="AI1915" s="14">
        <f>IF(AND(AH1915=1,INT($A1915)=INT($A1914),ISNUMBER(AF1914)),AF1915/AF1914-1,"")</f>
        <v/>
      </c>
      <c r="AJ1915" s="14">
        <f>IF(AND(AH1915=1,INT($A1915)=INT($A1914),ISNUMBER(AG1914)),AG1915/AG1914-1,"")</f>
        <v/>
      </c>
    </row>
    <row r="1916">
      <c r="A1916" s="12" t="n">
        <v>46290.64166666667</v>
      </c>
      <c r="B1916" s="11" t="n">
        <v>8.215000152587891</v>
      </c>
      <c r="C1916" s="11" t="n">
        <v>352.0050048828125</v>
      </c>
      <c r="D1916" s="13" t="n">
        <v>1</v>
      </c>
      <c r="E1916" s="14">
        <f>IF(AND(D1916=1,INT($A1916)=INT($A1915),ISNUMBER(B1915)),B1916/B1915-1,"")</f>
        <v/>
      </c>
      <c r="F1916" s="14">
        <f>IF(AND(D1916=1,INT($A1916)=INT($A1915),ISNUMBER(C1915)),C1916/C1915-1,"")</f>
        <v/>
      </c>
      <c r="G1916" s="11" t="n">
        <v>10.08500003814697</v>
      </c>
      <c r="H1916" s="11" t="n">
        <v>339.9599914550781</v>
      </c>
      <c r="I1916" s="13" t="n">
        <v>0</v>
      </c>
      <c r="J1916" s="14">
        <f>IF(AND(I1916=1,INT($A1916)=INT($A1915),ISNUMBER(G1915)),G1916/G1915-1,"")</f>
        <v/>
      </c>
      <c r="K1916" s="14">
        <f>IF(AND(I1916=1,INT($A1916)=INT($A1915),ISNUMBER(H1915)),H1916/H1915-1,"")</f>
        <v/>
      </c>
      <c r="L1916" s="11" t="n">
        <v>12.42140007019043</v>
      </c>
      <c r="M1916" s="11" t="n">
        <v>750.8800048828125</v>
      </c>
      <c r="N1916" s="13" t="n">
        <v>0</v>
      </c>
      <c r="O1916" s="14">
        <f>IF(AND(N1916=1,INT($A1916)=INT($A1915),ISNUMBER(L1915)),L1916/L1915-1,"")</f>
        <v/>
      </c>
      <c r="P1916" s="14">
        <f>IF(AND(N1916=1,INT($A1916)=INT($A1915),ISNUMBER(M1915)),M1916/M1915-1,"")</f>
        <v/>
      </c>
      <c r="Q1916" s="11" t="n">
        <v>9.899999618530273</v>
      </c>
      <c r="R1916" s="11" t="n">
        <v>515.9149780273438</v>
      </c>
      <c r="S1916" s="13" t="n">
        <v>0</v>
      </c>
      <c r="T1916" s="14">
        <f>IF(AND(S1916=1,INT($A1916)=INT($A1915),ISNUMBER(Q1915)),Q1916/Q1915-1,"")</f>
        <v/>
      </c>
      <c r="U1916" s="14">
        <f>IF(AND(S1916=1,INT($A1916)=INT($A1915),ISNUMBER(R1915)),R1916/R1915-1,"")</f>
        <v/>
      </c>
      <c r="V1916" s="11" t="n">
        <v>8.385000228881836</v>
      </c>
      <c r="W1916" s="11" t="n">
        <v>7735.43017578125</v>
      </c>
      <c r="X1916" s="13" t="n">
        <v>1</v>
      </c>
      <c r="Y1916" s="14">
        <f>IF(AND(X1916=1,INT($A1916)=INT($A1915),ISNUMBER(V1915)),V1916/V1915-1,"")</f>
        <v/>
      </c>
      <c r="Z1916" s="14">
        <f>IF(AND(X1916=1,INT($A1916)=INT($A1915),ISNUMBER(W1915)),W1916/W1915-1,"")</f>
        <v/>
      </c>
      <c r="AA1916" s="11" t="n">
        <v>8.737700462341309</v>
      </c>
      <c r="AB1916" s="11" t="n">
        <v>249.6799011230469</v>
      </c>
      <c r="AC1916" s="13" t="n">
        <v>0</v>
      </c>
      <c r="AD1916" s="14">
        <f>IF(AND(AC1916=1,INT($A1916)=INT($A1915),ISNUMBER(AA1915)),AA1916/AA1915-1,"")</f>
        <v/>
      </c>
      <c r="AE1916" s="14">
        <f>IF(AND(AC1916=1,INT($A1916)=INT($A1915),ISNUMBER(AB1915)),AB1916/AB1915-1,"")</f>
        <v/>
      </c>
      <c r="AF1916" s="11" t="n">
        <v>4.679999828338623</v>
      </c>
      <c r="AG1916" s="11" t="n">
        <v>191.25</v>
      </c>
      <c r="AH1916" s="13" t="n">
        <v>1</v>
      </c>
      <c r="AI1916" s="14">
        <f>IF(AND(AH1916=1,INT($A1916)=INT($A1915),ISNUMBER(AF1915)),AF1916/AF1915-1,"")</f>
        <v/>
      </c>
      <c r="AJ1916" s="14">
        <f>IF(AND(AH1916=1,INT($A1916)=INT($A1915),ISNUMBER(AG1915)),AG1916/AG1915-1,"")</f>
        <v/>
      </c>
    </row>
    <row r="1917">
      <c r="A1917" s="12" t="n">
        <v>46290.64236111111</v>
      </c>
      <c r="B1917" s="11" t="n">
        <v>8.220100402832031</v>
      </c>
      <c r="C1917" s="11" t="n">
        <v>351.9100036621094</v>
      </c>
      <c r="D1917" s="13" t="n">
        <v>1</v>
      </c>
      <c r="E1917" s="14">
        <f>IF(AND(D1917=1,INT($A1917)=INT($A1916),ISNUMBER(B1916)),B1917/B1916-1,"")</f>
        <v/>
      </c>
      <c r="F1917" s="14">
        <f>IF(AND(D1917=1,INT($A1917)=INT($A1916),ISNUMBER(C1916)),C1917/C1916-1,"")</f>
        <v/>
      </c>
      <c r="G1917" s="11" t="n">
        <v>10.08500003814697</v>
      </c>
      <c r="H1917" s="11" t="n">
        <v>339.9599914550781</v>
      </c>
      <c r="I1917" s="13" t="n">
        <v>0</v>
      </c>
      <c r="J1917" s="14">
        <f>IF(AND(I1917=1,INT($A1917)=INT($A1916),ISNUMBER(G1916)),G1917/G1916-1,"")</f>
        <v/>
      </c>
      <c r="K1917" s="14">
        <f>IF(AND(I1917=1,INT($A1917)=INT($A1916),ISNUMBER(H1916)),H1917/H1916-1,"")</f>
        <v/>
      </c>
      <c r="L1917" s="11" t="n">
        <v>12.42140007019043</v>
      </c>
      <c r="M1917" s="11" t="n">
        <v>750.8800048828125</v>
      </c>
      <c r="N1917" s="13" t="n">
        <v>0</v>
      </c>
      <c r="O1917" s="14">
        <f>IF(AND(N1917=1,INT($A1917)=INT($A1916),ISNUMBER(L1916)),L1917/L1916-1,"")</f>
        <v/>
      </c>
      <c r="P1917" s="14">
        <f>IF(AND(N1917=1,INT($A1917)=INT($A1916),ISNUMBER(M1916)),M1917/M1916-1,"")</f>
        <v/>
      </c>
      <c r="Q1917" s="11" t="n">
        <v>9.920000076293945</v>
      </c>
      <c r="R1917" s="11" t="n">
        <v>515.5150146484375</v>
      </c>
      <c r="S1917" s="13" t="n">
        <v>1</v>
      </c>
      <c r="T1917" s="14">
        <f>IF(AND(S1917=1,INT($A1917)=INT($A1916),ISNUMBER(Q1916)),Q1917/Q1916-1,"")</f>
        <v/>
      </c>
      <c r="U1917" s="14">
        <f>IF(AND(S1917=1,INT($A1917)=INT($A1916),ISNUMBER(R1916)),R1917/R1916-1,"")</f>
        <v/>
      </c>
      <c r="V1917" s="11" t="n">
        <v>8.389900207519531</v>
      </c>
      <c r="W1917" s="11" t="n">
        <v>7734.2099609375</v>
      </c>
      <c r="X1917" s="13" t="n">
        <v>1</v>
      </c>
      <c r="Y1917" s="14">
        <f>IF(AND(X1917=1,INT($A1917)=INT($A1916),ISNUMBER(V1916)),V1917/V1916-1,"")</f>
        <v/>
      </c>
      <c r="Z1917" s="14">
        <f>IF(AND(X1917=1,INT($A1917)=INT($A1916),ISNUMBER(W1916)),W1917/W1916-1,"")</f>
        <v/>
      </c>
      <c r="AA1917" s="11" t="n">
        <v>8.737700462341309</v>
      </c>
      <c r="AB1917" s="11" t="n">
        <v>249.6799011230469</v>
      </c>
      <c r="AC1917" s="13" t="n">
        <v>0</v>
      </c>
      <c r="AD1917" s="14">
        <f>IF(AND(AC1917=1,INT($A1917)=INT($A1916),ISNUMBER(AA1916)),AA1917/AA1916-1,"")</f>
        <v/>
      </c>
      <c r="AE1917" s="14">
        <f>IF(AND(AC1917=1,INT($A1917)=INT($A1916),ISNUMBER(AB1916)),AB1917/AB1916-1,"")</f>
        <v/>
      </c>
      <c r="AF1917" s="11" t="n">
        <v>4.684999942779541</v>
      </c>
      <c r="AG1917" s="11" t="n">
        <v>190.9900054931641</v>
      </c>
      <c r="AH1917" s="13" t="n">
        <v>1</v>
      </c>
      <c r="AI1917" s="14">
        <f>IF(AND(AH1917=1,INT($A1917)=INT($A1916),ISNUMBER(AF1916)),AF1917/AF1916-1,"")</f>
        <v/>
      </c>
      <c r="AJ1917" s="14">
        <f>IF(AND(AH1917=1,INT($A1917)=INT($A1916),ISNUMBER(AG1916)),AG1917/AG1916-1,"")</f>
        <v/>
      </c>
    </row>
    <row r="1918">
      <c r="A1918" s="12" t="n">
        <v>46290.64305555556</v>
      </c>
      <c r="B1918" s="11" t="n">
        <v>8.220100402832031</v>
      </c>
      <c r="C1918" s="11" t="n">
        <v>351.9100036621094</v>
      </c>
      <c r="D1918" s="13" t="n">
        <v>0</v>
      </c>
      <c r="E1918" s="14">
        <f>IF(AND(D1918=1,INT($A1918)=INT($A1917),ISNUMBER(B1917)),B1918/B1917-1,"")</f>
        <v/>
      </c>
      <c r="F1918" s="14">
        <f>IF(AND(D1918=1,INT($A1918)=INT($A1917),ISNUMBER(C1917)),C1918/C1917-1,"")</f>
        <v/>
      </c>
      <c r="G1918" s="11" t="n">
        <v>10.08500003814697</v>
      </c>
      <c r="H1918" s="11" t="n">
        <v>339.9450073242188</v>
      </c>
      <c r="I1918" s="13" t="n">
        <v>1</v>
      </c>
      <c r="J1918" s="14">
        <f>IF(AND(I1918=1,INT($A1918)=INT($A1917),ISNUMBER(G1917)),G1918/G1917-1,"")</f>
        <v/>
      </c>
      <c r="K1918" s="14">
        <f>IF(AND(I1918=1,INT($A1918)=INT($A1917),ISNUMBER(H1917)),H1918/H1917-1,"")</f>
        <v/>
      </c>
      <c r="L1918" s="11" t="n">
        <v>12.42140007019043</v>
      </c>
      <c r="M1918" s="11" t="n">
        <v>750.8800048828125</v>
      </c>
      <c r="N1918" s="13" t="n">
        <v>0</v>
      </c>
      <c r="O1918" s="14">
        <f>IF(AND(N1918=1,INT($A1918)=INT($A1917),ISNUMBER(L1917)),L1918/L1917-1,"")</f>
        <v/>
      </c>
      <c r="P1918" s="14">
        <f>IF(AND(N1918=1,INT($A1918)=INT($A1917),ISNUMBER(M1917)),M1918/M1917-1,"")</f>
        <v/>
      </c>
      <c r="Q1918" s="11" t="n">
        <v>9.920000076293945</v>
      </c>
      <c r="R1918" s="11" t="n">
        <v>515.5150146484375</v>
      </c>
      <c r="S1918" s="13" t="n">
        <v>0</v>
      </c>
      <c r="T1918" s="14">
        <f>IF(AND(S1918=1,INT($A1918)=INT($A1917),ISNUMBER(Q1917)),Q1918/Q1917-1,"")</f>
        <v/>
      </c>
      <c r="U1918" s="14">
        <f>IF(AND(S1918=1,INT($A1918)=INT($A1917),ISNUMBER(R1917)),R1918/R1917-1,"")</f>
        <v/>
      </c>
      <c r="V1918" s="11" t="n">
        <v>8.389900207519531</v>
      </c>
      <c r="W1918" s="11" t="n">
        <v>7733.02001953125</v>
      </c>
      <c r="X1918" s="13" t="n">
        <v>1</v>
      </c>
      <c r="Y1918" s="14">
        <f>IF(AND(X1918=1,INT($A1918)=INT($A1917),ISNUMBER(V1917)),V1918/V1917-1,"")</f>
        <v/>
      </c>
      <c r="Z1918" s="14">
        <f>IF(AND(X1918=1,INT($A1918)=INT($A1917),ISNUMBER(W1917)),W1918/W1917-1,"")</f>
        <v/>
      </c>
      <c r="AA1918" s="11" t="n">
        <v>8.737700462341309</v>
      </c>
      <c r="AB1918" s="11" t="n">
        <v>249.6799011230469</v>
      </c>
      <c r="AC1918" s="13" t="n">
        <v>0</v>
      </c>
      <c r="AD1918" s="14">
        <f>IF(AND(AC1918=1,INT($A1918)=INT($A1917),ISNUMBER(AA1917)),AA1918/AA1917-1,"")</f>
        <v/>
      </c>
      <c r="AE1918" s="14">
        <f>IF(AND(AC1918=1,INT($A1918)=INT($A1917),ISNUMBER(AB1917)),AB1918/AB1917-1,"")</f>
        <v/>
      </c>
      <c r="AF1918" s="11" t="n">
        <v>4.690800189971924</v>
      </c>
      <c r="AG1918" s="11" t="n">
        <v>190.7693939208984</v>
      </c>
      <c r="AH1918" s="13" t="n">
        <v>1</v>
      </c>
      <c r="AI1918" s="14">
        <f>IF(AND(AH1918=1,INT($A1918)=INT($A1917),ISNUMBER(AF1917)),AF1918/AF1917-1,"")</f>
        <v/>
      </c>
      <c r="AJ1918" s="14">
        <f>IF(AND(AH1918=1,INT($A1918)=INT($A1917),ISNUMBER(AG1917)),AG1918/AG1917-1,"")</f>
        <v/>
      </c>
    </row>
    <row r="1919">
      <c r="A1919" s="12" t="n">
        <v>46290.64375</v>
      </c>
      <c r="B1919" s="11" t="n">
        <v>8.22089958190918</v>
      </c>
      <c r="C1919" s="11" t="n">
        <v>351.8399963378906</v>
      </c>
      <c r="D1919" s="13" t="n">
        <v>1</v>
      </c>
      <c r="E1919" s="14">
        <f>IF(AND(D1919=1,INT($A1919)=INT($A1918),ISNUMBER(B1918)),B1919/B1918-1,"")</f>
        <v/>
      </c>
      <c r="F1919" s="14">
        <f>IF(AND(D1919=1,INT($A1919)=INT($A1918),ISNUMBER(C1918)),C1919/C1918-1,"")</f>
        <v/>
      </c>
      <c r="G1919" s="11" t="n">
        <v>10.09000015258789</v>
      </c>
      <c r="H1919" s="11" t="n">
        <v>340.0050048828125</v>
      </c>
      <c r="I1919" s="13" t="n">
        <v>1</v>
      </c>
      <c r="J1919" s="14">
        <f>IF(AND(I1919=1,INT($A1919)=INT($A1918),ISNUMBER(G1918)),G1919/G1918-1,"")</f>
        <v/>
      </c>
      <c r="K1919" s="14">
        <f>IF(AND(I1919=1,INT($A1919)=INT($A1918),ISNUMBER(H1918)),H1919/H1918-1,"")</f>
        <v/>
      </c>
      <c r="L1919" s="11" t="n">
        <v>12.42140007019043</v>
      </c>
      <c r="M1919" s="11" t="n">
        <v>750.8800048828125</v>
      </c>
      <c r="N1919" s="13" t="n">
        <v>0</v>
      </c>
      <c r="O1919" s="14">
        <f>IF(AND(N1919=1,INT($A1919)=INT($A1918),ISNUMBER(L1918)),L1919/L1918-1,"")</f>
        <v/>
      </c>
      <c r="P1919" s="14">
        <f>IF(AND(N1919=1,INT($A1919)=INT($A1918),ISNUMBER(M1918)),M1919/M1918-1,"")</f>
        <v/>
      </c>
      <c r="Q1919" s="11" t="n">
        <v>9.909999847412109</v>
      </c>
      <c r="R1919" s="11" t="n">
        <v>516.0599975585938</v>
      </c>
      <c r="S1919" s="13" t="n">
        <v>1</v>
      </c>
      <c r="T1919" s="14">
        <f>IF(AND(S1919=1,INT($A1919)=INT($A1918),ISNUMBER(Q1918)),Q1919/Q1918-1,"")</f>
        <v/>
      </c>
      <c r="U1919" s="14">
        <f>IF(AND(S1919=1,INT($A1919)=INT($A1918),ISNUMBER(R1918)),R1919/R1918-1,"")</f>
        <v/>
      </c>
      <c r="V1919" s="11" t="n">
        <v>8.390000343322754</v>
      </c>
      <c r="W1919" s="11" t="n">
        <v>7733.41015625</v>
      </c>
      <c r="X1919" s="13" t="n">
        <v>1</v>
      </c>
      <c r="Y1919" s="14">
        <f>IF(AND(X1919=1,INT($A1919)=INT($A1918),ISNUMBER(V1918)),V1919/V1918-1,"")</f>
        <v/>
      </c>
      <c r="Z1919" s="14">
        <f>IF(AND(X1919=1,INT($A1919)=INT($A1918),ISNUMBER(W1918)),W1919/W1918-1,"")</f>
        <v/>
      </c>
      <c r="AA1919" s="11" t="n">
        <v>8.729999542236328</v>
      </c>
      <c r="AB1919" s="11" t="n">
        <v>249.8699951171875</v>
      </c>
      <c r="AC1919" s="13" t="n">
        <v>1</v>
      </c>
      <c r="AD1919" s="14">
        <f>IF(AND(AC1919=1,INT($A1919)=INT($A1918),ISNUMBER(AA1918)),AA1919/AA1918-1,"")</f>
        <v/>
      </c>
      <c r="AE1919" s="14">
        <f>IF(AND(AC1919=1,INT($A1919)=INT($A1918),ISNUMBER(AB1918)),AB1919/AB1918-1,"")</f>
        <v/>
      </c>
      <c r="AF1919" s="11" t="n">
        <v>4.690800189971924</v>
      </c>
      <c r="AG1919" s="11" t="n">
        <v>190.7693939208984</v>
      </c>
      <c r="AH1919" s="13" t="n">
        <v>0</v>
      </c>
      <c r="AI1919" s="14">
        <f>IF(AND(AH1919=1,INT($A1919)=INT($A1918),ISNUMBER(AF1918)),AF1919/AF1918-1,"")</f>
        <v/>
      </c>
      <c r="AJ1919" s="14">
        <f>IF(AND(AH1919=1,INT($A1919)=INT($A1918),ISNUMBER(AG1918)),AG1919/AG1918-1,"")</f>
        <v/>
      </c>
    </row>
    <row r="1920">
      <c r="A1920" s="12" t="n">
        <v>46290.64444444444</v>
      </c>
      <c r="B1920" s="11" t="n">
        <v>8.22089958190918</v>
      </c>
      <c r="C1920" s="11" t="n">
        <v>351.8399963378906</v>
      </c>
      <c r="D1920" s="13" t="n">
        <v>0</v>
      </c>
      <c r="E1920" s="14">
        <f>IF(AND(D1920=1,INT($A1920)=INT($A1919),ISNUMBER(B1919)),B1920/B1919-1,"")</f>
        <v/>
      </c>
      <c r="F1920" s="14">
        <f>IF(AND(D1920=1,INT($A1920)=INT($A1919),ISNUMBER(C1919)),C1920/C1919-1,"")</f>
        <v/>
      </c>
      <c r="G1920" s="11" t="n">
        <v>10.08030033111572</v>
      </c>
      <c r="H1920" s="11" t="n">
        <v>340.1740112304688</v>
      </c>
      <c r="I1920" s="13" t="n">
        <v>1</v>
      </c>
      <c r="J1920" s="14">
        <f>IF(AND(I1920=1,INT($A1920)=INT($A1919),ISNUMBER(G1919)),G1920/G1919-1,"")</f>
        <v/>
      </c>
      <c r="K1920" s="14">
        <f>IF(AND(I1920=1,INT($A1920)=INT($A1919),ISNUMBER(H1919)),H1920/H1919-1,"")</f>
        <v/>
      </c>
      <c r="L1920" s="11" t="n">
        <v>12.41499996185303</v>
      </c>
      <c r="M1920" s="11" t="n">
        <v>750.3499755859375</v>
      </c>
      <c r="N1920" s="13" t="n">
        <v>1</v>
      </c>
      <c r="O1920" s="14">
        <f>IF(AND(N1920=1,INT($A1920)=INT($A1919),ISNUMBER(L1919)),L1920/L1919-1,"")</f>
        <v/>
      </c>
      <c r="P1920" s="14">
        <f>IF(AND(N1920=1,INT($A1920)=INT($A1919),ISNUMBER(M1919)),M1920/M1919-1,"")</f>
        <v/>
      </c>
      <c r="Q1920" s="11" t="n">
        <v>9.909999847412109</v>
      </c>
      <c r="R1920" s="11" t="n">
        <v>516.0599975585938</v>
      </c>
      <c r="S1920" s="13" t="n">
        <v>0</v>
      </c>
      <c r="T1920" s="14">
        <f>IF(AND(S1920=1,INT($A1920)=INT($A1919),ISNUMBER(Q1919)),Q1920/Q1919-1,"")</f>
        <v/>
      </c>
      <c r="U1920" s="14">
        <f>IF(AND(S1920=1,INT($A1920)=INT($A1919),ISNUMBER(R1919)),R1920/R1919-1,"")</f>
        <v/>
      </c>
      <c r="V1920" s="11" t="n">
        <v>8.390000343322754</v>
      </c>
      <c r="W1920" s="11" t="n">
        <v>7732.7998046875</v>
      </c>
      <c r="X1920" s="13" t="n">
        <v>1</v>
      </c>
      <c r="Y1920" s="14">
        <f>IF(AND(X1920=1,INT($A1920)=INT($A1919),ISNUMBER(V1919)),V1920/V1919-1,"")</f>
        <v/>
      </c>
      <c r="Z1920" s="14">
        <f>IF(AND(X1920=1,INT($A1920)=INT($A1919),ISNUMBER(W1919)),W1920/W1919-1,"")</f>
        <v/>
      </c>
      <c r="AA1920" s="11" t="n">
        <v>8.729999542236328</v>
      </c>
      <c r="AB1920" s="11" t="n">
        <v>249.8399963378906</v>
      </c>
      <c r="AC1920" s="13" t="n">
        <v>1</v>
      </c>
      <c r="AD1920" s="14">
        <f>IF(AND(AC1920=1,INT($A1920)=INT($A1919),ISNUMBER(AA1919)),AA1920/AA1919-1,"")</f>
        <v/>
      </c>
      <c r="AE1920" s="14">
        <f>IF(AND(AC1920=1,INT($A1920)=INT($A1919),ISNUMBER(AB1919)),AB1920/AB1919-1,"")</f>
        <v/>
      </c>
      <c r="AF1920" s="11" t="n">
        <v>4.690100193023682</v>
      </c>
      <c r="AG1920" s="11" t="n">
        <v>190.6950073242188</v>
      </c>
      <c r="AH1920" s="13" t="n">
        <v>1</v>
      </c>
      <c r="AI1920" s="14">
        <f>IF(AND(AH1920=1,INT($A1920)=INT($A1919),ISNUMBER(AF1919)),AF1920/AF1919-1,"")</f>
        <v/>
      </c>
      <c r="AJ1920" s="14">
        <f>IF(AND(AH1920=1,INT($A1920)=INT($A1919),ISNUMBER(AG1919)),AG1920/AG1919-1,"")</f>
        <v/>
      </c>
    </row>
    <row r="1921">
      <c r="A1921" s="12" t="n">
        <v>46290.64513888889</v>
      </c>
      <c r="B1921" s="11" t="n">
        <v>8.22089958190918</v>
      </c>
      <c r="C1921" s="11" t="n">
        <v>351.8399963378906</v>
      </c>
      <c r="D1921" s="13" t="n">
        <v>0</v>
      </c>
      <c r="E1921" s="14">
        <f>IF(AND(D1921=1,INT($A1921)=INT($A1920),ISNUMBER(B1920)),B1921/B1920-1,"")</f>
        <v/>
      </c>
      <c r="F1921" s="14">
        <f>IF(AND(D1921=1,INT($A1921)=INT($A1920),ISNUMBER(C1920)),C1921/C1920-1,"")</f>
        <v/>
      </c>
      <c r="G1921" s="11" t="n">
        <v>10.09000015258789</v>
      </c>
      <c r="H1921" s="11" t="n">
        <v>340.0199890136719</v>
      </c>
      <c r="I1921" s="13" t="n">
        <v>1</v>
      </c>
      <c r="J1921" s="14">
        <f>IF(AND(I1921=1,INT($A1921)=INT($A1920),ISNUMBER(G1920)),G1921/G1920-1,"")</f>
        <v/>
      </c>
      <c r="K1921" s="14">
        <f>IF(AND(I1921=1,INT($A1921)=INT($A1920),ISNUMBER(H1920)),H1921/H1920-1,"")</f>
        <v/>
      </c>
      <c r="L1921" s="11" t="n">
        <v>12.41499996185303</v>
      </c>
      <c r="M1921" s="11" t="n">
        <v>750.3499755859375</v>
      </c>
      <c r="N1921" s="13" t="n">
        <v>0</v>
      </c>
      <c r="O1921" s="14">
        <f>IF(AND(N1921=1,INT($A1921)=INT($A1920),ISNUMBER(L1920)),L1921/L1920-1,"")</f>
        <v/>
      </c>
      <c r="P1921" s="14">
        <f>IF(AND(N1921=1,INT($A1921)=INT($A1920),ISNUMBER(M1920)),M1921/M1920-1,"")</f>
        <v/>
      </c>
      <c r="Q1921" s="11" t="n">
        <v>9.909999847412109</v>
      </c>
      <c r="R1921" s="11" t="n">
        <v>516.0599975585938</v>
      </c>
      <c r="S1921" s="13" t="n">
        <v>0</v>
      </c>
      <c r="T1921" s="14">
        <f>IF(AND(S1921=1,INT($A1921)=INT($A1920),ISNUMBER(Q1920)),Q1921/Q1920-1,"")</f>
        <v/>
      </c>
      <c r="U1921" s="14">
        <f>IF(AND(S1921=1,INT($A1921)=INT($A1920),ISNUMBER(R1920)),R1921/R1920-1,"")</f>
        <v/>
      </c>
      <c r="V1921" s="11" t="n">
        <v>8.386199951171875</v>
      </c>
      <c r="W1921" s="11" t="n">
        <v>7732.7900390625</v>
      </c>
      <c r="X1921" s="13" t="n">
        <v>1</v>
      </c>
      <c r="Y1921" s="14">
        <f>IF(AND(X1921=1,INT($A1921)=INT($A1920),ISNUMBER(V1920)),V1921/V1920-1,"")</f>
        <v/>
      </c>
      <c r="Z1921" s="14">
        <f>IF(AND(X1921=1,INT($A1921)=INT($A1920),ISNUMBER(W1920)),W1921/W1920-1,"")</f>
        <v/>
      </c>
      <c r="AA1921" s="11" t="n">
        <v>8.727499961853027</v>
      </c>
      <c r="AB1921" s="11" t="n">
        <v>249.8300018310547</v>
      </c>
      <c r="AC1921" s="13" t="n">
        <v>1</v>
      </c>
      <c r="AD1921" s="14">
        <f>IF(AND(AC1921=1,INT($A1921)=INT($A1920),ISNUMBER(AA1920)),AA1921/AA1920-1,"")</f>
        <v/>
      </c>
      <c r="AE1921" s="14">
        <f>IF(AND(AC1921=1,INT($A1921)=INT($A1920),ISNUMBER(AB1920)),AB1921/AB1920-1,"")</f>
        <v/>
      </c>
      <c r="AF1921" s="11" t="n">
        <v>4.690000057220459</v>
      </c>
      <c r="AG1921" s="11" t="n">
        <v>190.6799926757812</v>
      </c>
      <c r="AH1921" s="13" t="n">
        <v>1</v>
      </c>
      <c r="AI1921" s="14">
        <f>IF(AND(AH1921=1,INT($A1921)=INT($A1920),ISNUMBER(AF1920)),AF1921/AF1920-1,"")</f>
        <v/>
      </c>
      <c r="AJ1921" s="14">
        <f>IF(AND(AH1921=1,INT($A1921)=INT($A1920),ISNUMBER(AG1920)),AG1921/AG1920-1,"")</f>
        <v/>
      </c>
    </row>
    <row r="1922">
      <c r="A1922" s="12" t="n">
        <v>46290.64583333334</v>
      </c>
      <c r="B1922" s="11" t="n">
        <v>8.22089958190918</v>
      </c>
      <c r="C1922" s="11" t="n">
        <v>351.8399963378906</v>
      </c>
      <c r="D1922" s="13" t="n">
        <v>0</v>
      </c>
      <c r="E1922" s="14">
        <f>IF(AND(D1922=1,INT($A1922)=INT($A1921),ISNUMBER(B1921)),B1922/B1921-1,"")</f>
        <v/>
      </c>
      <c r="F1922" s="14">
        <f>IF(AND(D1922=1,INT($A1922)=INT($A1921),ISNUMBER(C1921)),C1922/C1921-1,"")</f>
        <v/>
      </c>
      <c r="G1922" s="11" t="n">
        <v>10.09000015258789</v>
      </c>
      <c r="H1922" s="11" t="n">
        <v>340.0299987792969</v>
      </c>
      <c r="I1922" s="13" t="n">
        <v>1</v>
      </c>
      <c r="J1922" s="14">
        <f>IF(AND(I1922=1,INT($A1922)=INT($A1921),ISNUMBER(G1921)),G1922/G1921-1,"")</f>
        <v/>
      </c>
      <c r="K1922" s="14">
        <f>IF(AND(I1922=1,INT($A1922)=INT($A1921),ISNUMBER(H1921)),H1922/H1921-1,"")</f>
        <v/>
      </c>
      <c r="L1922" s="11" t="n">
        <v>12.41499996185303</v>
      </c>
      <c r="M1922" s="11" t="n">
        <v>750.3499755859375</v>
      </c>
      <c r="N1922" s="13" t="n">
        <v>0</v>
      </c>
      <c r="O1922" s="14">
        <f>IF(AND(N1922=1,INT($A1922)=INT($A1921),ISNUMBER(L1921)),L1922/L1921-1,"")</f>
        <v/>
      </c>
      <c r="P1922" s="14">
        <f>IF(AND(N1922=1,INT($A1922)=INT($A1921),ISNUMBER(M1921)),M1922/M1921-1,"")</f>
        <v/>
      </c>
      <c r="Q1922" s="11" t="n">
        <v>9.909999847412109</v>
      </c>
      <c r="R1922" s="11" t="n">
        <v>516.0599975585938</v>
      </c>
      <c r="S1922" s="13" t="n">
        <v>0</v>
      </c>
      <c r="T1922" s="14">
        <f>IF(AND(S1922=1,INT($A1922)=INT($A1921),ISNUMBER(Q1921)),Q1922/Q1921-1,"")</f>
        <v/>
      </c>
      <c r="U1922" s="14">
        <f>IF(AND(S1922=1,INT($A1922)=INT($A1921),ISNUMBER(R1921)),R1922/R1921-1,"")</f>
        <v/>
      </c>
      <c r="V1922" s="11" t="n">
        <v>8.389900207519531</v>
      </c>
      <c r="W1922" s="11" t="n">
        <v>7732.3798828125</v>
      </c>
      <c r="X1922" s="13" t="n">
        <v>1</v>
      </c>
      <c r="Y1922" s="14">
        <f>IF(AND(X1922=1,INT($A1922)=INT($A1921),ISNUMBER(V1921)),V1922/V1921-1,"")</f>
        <v/>
      </c>
      <c r="Z1922" s="14">
        <f>IF(AND(X1922=1,INT($A1922)=INT($A1921),ISNUMBER(W1921)),W1922/W1921-1,"")</f>
        <v/>
      </c>
      <c r="AA1922" s="11" t="n">
        <v>8.727499961853027</v>
      </c>
      <c r="AB1922" s="11" t="n">
        <v>249.8300018310547</v>
      </c>
      <c r="AC1922" s="13" t="n">
        <v>0</v>
      </c>
      <c r="AD1922" s="14">
        <f>IF(AND(AC1922=1,INT($A1922)=INT($A1921),ISNUMBER(AA1921)),AA1922/AA1921-1,"")</f>
        <v/>
      </c>
      <c r="AE1922" s="14">
        <f>IF(AND(AC1922=1,INT($A1922)=INT($A1921),ISNUMBER(AB1921)),AB1922/AB1921-1,"")</f>
        <v/>
      </c>
      <c r="AF1922" s="11" t="n">
        <v>4.690000057220459</v>
      </c>
      <c r="AG1922" s="11" t="n">
        <v>190.6799926757812</v>
      </c>
      <c r="AH1922" s="13" t="n">
        <v>0</v>
      </c>
      <c r="AI1922" s="14">
        <f>IF(AND(AH1922=1,INT($A1922)=INT($A1921),ISNUMBER(AF1921)),AF1922/AF1921-1,"")</f>
        <v/>
      </c>
      <c r="AJ1922" s="14">
        <f>IF(AND(AH1922=1,INT($A1922)=INT($A1921),ISNUMBER(AG1921)),AG1922/AG1921-1,"")</f>
        <v/>
      </c>
    </row>
    <row r="1923">
      <c r="A1923" s="12" t="n">
        <v>46290.64652777778</v>
      </c>
      <c r="B1923" s="11" t="n">
        <v>8.22089958190918</v>
      </c>
      <c r="C1923" s="11" t="n">
        <v>351.8399963378906</v>
      </c>
      <c r="D1923" s="13" t="n">
        <v>0</v>
      </c>
      <c r="E1923" s="14">
        <f>IF(AND(D1923=1,INT($A1923)=INT($A1922),ISNUMBER(B1922)),B1923/B1922-1,"")</f>
        <v/>
      </c>
      <c r="F1923" s="14">
        <f>IF(AND(D1923=1,INT($A1923)=INT($A1922),ISNUMBER(C1922)),C1923/C1922-1,"")</f>
        <v/>
      </c>
      <c r="G1923" s="11" t="n">
        <v>10.08500003814697</v>
      </c>
      <c r="H1923" s="11" t="n">
        <v>340.1099853515625</v>
      </c>
      <c r="I1923" s="13" t="n">
        <v>1</v>
      </c>
      <c r="J1923" s="14">
        <f>IF(AND(I1923=1,INT($A1923)=INT($A1922),ISNUMBER(G1922)),G1923/G1922-1,"")</f>
        <v/>
      </c>
      <c r="K1923" s="14">
        <f>IF(AND(I1923=1,INT($A1923)=INT($A1922),ISNUMBER(H1922)),H1923/H1922-1,"")</f>
        <v/>
      </c>
      <c r="L1923" s="11" t="n">
        <v>12.41499996185303</v>
      </c>
      <c r="M1923" s="11" t="n">
        <v>750.3499755859375</v>
      </c>
      <c r="N1923" s="13" t="n">
        <v>0</v>
      </c>
      <c r="O1923" s="14">
        <f>IF(AND(N1923=1,INT($A1923)=INT($A1922),ISNUMBER(L1922)),L1923/L1922-1,"")</f>
        <v/>
      </c>
      <c r="P1923" s="14">
        <f>IF(AND(N1923=1,INT($A1923)=INT($A1922),ISNUMBER(M1922)),M1923/M1922-1,"")</f>
        <v/>
      </c>
      <c r="Q1923" s="11" t="n">
        <v>9.900099754333496</v>
      </c>
      <c r="R1923" s="11" t="n">
        <v>516.3499755859375</v>
      </c>
      <c r="S1923" s="13" t="n">
        <v>1</v>
      </c>
      <c r="T1923" s="14">
        <f>IF(AND(S1923=1,INT($A1923)=INT($A1922),ISNUMBER(Q1922)),Q1923/Q1922-1,"")</f>
        <v/>
      </c>
      <c r="U1923" s="14">
        <f>IF(AND(S1923=1,INT($A1923)=INT($A1922),ISNUMBER(R1922)),R1923/R1922-1,"")</f>
        <v/>
      </c>
      <c r="V1923" s="11" t="n">
        <v>8.390000343322754</v>
      </c>
      <c r="W1923" s="11" t="n">
        <v>7734.18994140625</v>
      </c>
      <c r="X1923" s="13" t="n">
        <v>1</v>
      </c>
      <c r="Y1923" s="14">
        <f>IF(AND(X1923=1,INT($A1923)=INT($A1922),ISNUMBER(V1922)),V1923/V1922-1,"")</f>
        <v/>
      </c>
      <c r="Z1923" s="14">
        <f>IF(AND(X1923=1,INT($A1923)=INT($A1922),ISNUMBER(W1922)),W1923/W1922-1,"")</f>
        <v/>
      </c>
      <c r="AA1923" s="11" t="n">
        <v>8.729999542236328</v>
      </c>
      <c r="AB1923" s="11" t="n">
        <v>249.9400024414062</v>
      </c>
      <c r="AC1923" s="13" t="n">
        <v>1</v>
      </c>
      <c r="AD1923" s="14">
        <f>IF(AND(AC1923=1,INT($A1923)=INT($A1922),ISNUMBER(AA1922)),AA1923/AA1922-1,"")</f>
        <v/>
      </c>
      <c r="AE1923" s="14">
        <f>IF(AND(AC1923=1,INT($A1923)=INT($A1922),ISNUMBER(AB1922)),AB1923/AB1922-1,"")</f>
        <v/>
      </c>
      <c r="AF1923" s="11" t="n">
        <v>4.699999809265137</v>
      </c>
      <c r="AG1923" s="11" t="n">
        <v>190.3150024414062</v>
      </c>
      <c r="AH1923" s="13" t="n">
        <v>1</v>
      </c>
      <c r="AI1923" s="14">
        <f>IF(AND(AH1923=1,INT($A1923)=INT($A1922),ISNUMBER(AF1922)),AF1923/AF1922-1,"")</f>
        <v/>
      </c>
      <c r="AJ1923" s="14">
        <f>IF(AND(AH1923=1,INT($A1923)=INT($A1922),ISNUMBER(AG1922)),AG1923/AG1922-1,"")</f>
        <v/>
      </c>
    </row>
    <row r="1924">
      <c r="A1924" s="12" t="n">
        <v>46290.64722222222</v>
      </c>
      <c r="B1924" s="11" t="n">
        <v>8.215000152587891</v>
      </c>
      <c r="C1924" s="11" t="n">
        <v>352.0700073242188</v>
      </c>
      <c r="D1924" s="13" t="n">
        <v>1</v>
      </c>
      <c r="E1924" s="14">
        <f>IF(AND(D1924=1,INT($A1924)=INT($A1923),ISNUMBER(B1923)),B1924/B1923-1,"")</f>
        <v/>
      </c>
      <c r="F1924" s="14">
        <f>IF(AND(D1924=1,INT($A1924)=INT($A1923),ISNUMBER(C1923)),C1924/C1923-1,"")</f>
        <v/>
      </c>
      <c r="G1924" s="11" t="n">
        <v>10.08500003814697</v>
      </c>
      <c r="H1924" s="11" t="n">
        <v>340.2000122070312</v>
      </c>
      <c r="I1924" s="13" t="n">
        <v>1</v>
      </c>
      <c r="J1924" s="14">
        <f>IF(AND(I1924=1,INT($A1924)=INT($A1923),ISNUMBER(G1923)),G1924/G1923-1,"")</f>
        <v/>
      </c>
      <c r="K1924" s="14">
        <f>IF(AND(I1924=1,INT($A1924)=INT($A1923),ISNUMBER(H1923)),H1924/H1923-1,"")</f>
        <v/>
      </c>
      <c r="L1924" s="11" t="n">
        <v>12.41499996185303</v>
      </c>
      <c r="M1924" s="11" t="n">
        <v>750.3499755859375</v>
      </c>
      <c r="N1924" s="13" t="n">
        <v>0</v>
      </c>
      <c r="O1924" s="14">
        <f>IF(AND(N1924=1,INT($A1924)=INT($A1923),ISNUMBER(L1923)),L1924/L1923-1,"")</f>
        <v/>
      </c>
      <c r="P1924" s="14">
        <f>IF(AND(N1924=1,INT($A1924)=INT($A1923),ISNUMBER(M1923)),M1924/M1923-1,"")</f>
        <v/>
      </c>
      <c r="Q1924" s="11" t="n">
        <v>9.900099754333496</v>
      </c>
      <c r="R1924" s="11" t="n">
        <v>516.3499755859375</v>
      </c>
      <c r="S1924" s="13" t="n">
        <v>0</v>
      </c>
      <c r="T1924" s="14">
        <f>IF(AND(S1924=1,INT($A1924)=INT($A1923),ISNUMBER(Q1923)),Q1924/Q1923-1,"")</f>
        <v/>
      </c>
      <c r="U1924" s="14">
        <f>IF(AND(S1924=1,INT($A1924)=INT($A1923),ISNUMBER(R1923)),R1924/R1923-1,"")</f>
        <v/>
      </c>
      <c r="V1924" s="11" t="n">
        <v>8.390000343322754</v>
      </c>
      <c r="W1924" s="11" t="n">
        <v>7733.8701171875</v>
      </c>
      <c r="X1924" s="13" t="n">
        <v>1</v>
      </c>
      <c r="Y1924" s="14">
        <f>IF(AND(X1924=1,INT($A1924)=INT($A1923),ISNUMBER(V1923)),V1924/V1923-1,"")</f>
        <v/>
      </c>
      <c r="Z1924" s="14">
        <f>IF(AND(X1924=1,INT($A1924)=INT($A1923),ISNUMBER(W1923)),W1924/W1923-1,"")</f>
        <v/>
      </c>
      <c r="AA1924" s="11" t="n">
        <v>8.725000381469727</v>
      </c>
      <c r="AB1924" s="11" t="n">
        <v>249.8699951171875</v>
      </c>
      <c r="AC1924" s="13" t="n">
        <v>1</v>
      </c>
      <c r="AD1924" s="14">
        <f>IF(AND(AC1924=1,INT($A1924)=INT($A1923),ISNUMBER(AA1923)),AA1924/AA1923-1,"")</f>
        <v/>
      </c>
      <c r="AE1924" s="14">
        <f>IF(AND(AC1924=1,INT($A1924)=INT($A1923),ISNUMBER(AB1923)),AB1924/AB1923-1,"")</f>
        <v/>
      </c>
      <c r="AF1924" s="11" t="n">
        <v>4.699999809265137</v>
      </c>
      <c r="AG1924" s="11" t="n">
        <v>190.3150024414062</v>
      </c>
      <c r="AH1924" s="13" t="n">
        <v>0</v>
      </c>
      <c r="AI1924" s="14">
        <f>IF(AND(AH1924=1,INT($A1924)=INT($A1923),ISNUMBER(AF1923)),AF1924/AF1923-1,"")</f>
        <v/>
      </c>
      <c r="AJ1924" s="14">
        <f>IF(AND(AH1924=1,INT($A1924)=INT($A1923),ISNUMBER(AG1923)),AG1924/AG1923-1,"")</f>
        <v/>
      </c>
    </row>
    <row r="1925">
      <c r="A1925" s="12" t="n">
        <v>46290.64791666667</v>
      </c>
      <c r="B1925" s="11" t="n">
        <v>8.215000152587891</v>
      </c>
      <c r="C1925" s="11" t="n">
        <v>352.0400085449219</v>
      </c>
      <c r="D1925" s="13" t="n">
        <v>1</v>
      </c>
      <c r="E1925" s="14">
        <f>IF(AND(D1925=1,INT($A1925)=INT($A1924),ISNUMBER(B1924)),B1925/B1924-1,"")</f>
        <v/>
      </c>
      <c r="F1925" s="14">
        <f>IF(AND(D1925=1,INT($A1925)=INT($A1924),ISNUMBER(C1924)),C1925/C1924-1,"")</f>
        <v/>
      </c>
      <c r="G1925" s="11" t="n">
        <v>10.08500003814697</v>
      </c>
      <c r="H1925" s="11" t="n">
        <v>340.2063903808594</v>
      </c>
      <c r="I1925" s="13" t="n">
        <v>1</v>
      </c>
      <c r="J1925" s="14">
        <f>IF(AND(I1925=1,INT($A1925)=INT($A1924),ISNUMBER(G1924)),G1925/G1924-1,"")</f>
        <v/>
      </c>
      <c r="K1925" s="14">
        <f>IF(AND(I1925=1,INT($A1925)=INT($A1924),ISNUMBER(H1924)),H1925/H1924-1,"")</f>
        <v/>
      </c>
      <c r="L1925" s="11" t="n">
        <v>12.41499996185303</v>
      </c>
      <c r="M1925" s="11" t="n">
        <v>750.3499755859375</v>
      </c>
      <c r="N1925" s="13" t="n">
        <v>0</v>
      </c>
      <c r="O1925" s="14">
        <f>IF(AND(N1925=1,INT($A1925)=INT($A1924),ISNUMBER(L1924)),L1925/L1924-1,"")</f>
        <v/>
      </c>
      <c r="P1925" s="14">
        <f>IF(AND(N1925=1,INT($A1925)=INT($A1924),ISNUMBER(M1924)),M1925/M1924-1,"")</f>
        <v/>
      </c>
      <c r="Q1925" s="11" t="n">
        <v>9.900099754333496</v>
      </c>
      <c r="R1925" s="11" t="n">
        <v>516.3499755859375</v>
      </c>
      <c r="S1925" s="13" t="n">
        <v>0</v>
      </c>
      <c r="T1925" s="14">
        <f>IF(AND(S1925=1,INT($A1925)=INT($A1924),ISNUMBER(Q1924)),Q1925/Q1924-1,"")</f>
        <v/>
      </c>
      <c r="U1925" s="14">
        <f>IF(AND(S1925=1,INT($A1925)=INT($A1924),ISNUMBER(R1924)),R1925/R1924-1,"")</f>
        <v/>
      </c>
      <c r="V1925" s="11" t="n">
        <v>8.390000343322754</v>
      </c>
      <c r="W1925" s="11" t="n">
        <v>7733.8701171875</v>
      </c>
      <c r="X1925" s="13" t="n">
        <v>0</v>
      </c>
      <c r="Y1925" s="14">
        <f>IF(AND(X1925=1,INT($A1925)=INT($A1924),ISNUMBER(V1924)),V1925/V1924-1,"")</f>
        <v/>
      </c>
      <c r="Z1925" s="14">
        <f>IF(AND(X1925=1,INT($A1925)=INT($A1924),ISNUMBER(W1924)),W1925/W1924-1,"")</f>
        <v/>
      </c>
      <c r="AA1925" s="11" t="n">
        <v>8.725000381469727</v>
      </c>
      <c r="AB1925" s="11" t="n">
        <v>249.8699951171875</v>
      </c>
      <c r="AC1925" s="13" t="n">
        <v>0</v>
      </c>
      <c r="AD1925" s="14">
        <f>IF(AND(AC1925=1,INT($A1925)=INT($A1924),ISNUMBER(AA1924)),AA1925/AA1924-1,"")</f>
        <v/>
      </c>
      <c r="AE1925" s="14">
        <f>IF(AND(AC1925=1,INT($A1925)=INT($A1924),ISNUMBER(AB1924)),AB1925/AB1924-1,"")</f>
        <v/>
      </c>
      <c r="AF1925" s="11" t="n">
        <v>4.699999809265137</v>
      </c>
      <c r="AG1925" s="11" t="n">
        <v>190.3150024414062</v>
      </c>
      <c r="AH1925" s="13" t="n">
        <v>0</v>
      </c>
      <c r="AI1925" s="14">
        <f>IF(AND(AH1925=1,INT($A1925)=INT($A1924),ISNUMBER(AF1924)),AF1925/AF1924-1,"")</f>
        <v/>
      </c>
      <c r="AJ1925" s="14">
        <f>IF(AND(AH1925=1,INT($A1925)=INT($A1924),ISNUMBER(AG1924)),AG1925/AG1924-1,"")</f>
        <v/>
      </c>
    </row>
    <row r="1926">
      <c r="A1926" s="12" t="n">
        <v>46290.64861111111</v>
      </c>
      <c r="B1926" s="11" t="n">
        <v>8.215000152587891</v>
      </c>
      <c r="C1926" s="11" t="n">
        <v>351.7200012207031</v>
      </c>
      <c r="D1926" s="13" t="n">
        <v>1</v>
      </c>
      <c r="E1926" s="14">
        <f>IF(AND(D1926=1,INT($A1926)=INT($A1925),ISNUMBER(B1925)),B1926/B1925-1,"")</f>
        <v/>
      </c>
      <c r="F1926" s="14">
        <f>IF(AND(D1926=1,INT($A1926)=INT($A1925),ISNUMBER(C1925)),C1926/C1925-1,"")</f>
        <v/>
      </c>
      <c r="G1926" s="11" t="n">
        <v>10.07999992370605</v>
      </c>
      <c r="H1926" s="11" t="n">
        <v>340.2401123046875</v>
      </c>
      <c r="I1926" s="13" t="n">
        <v>1</v>
      </c>
      <c r="J1926" s="14">
        <f>IF(AND(I1926=1,INT($A1926)=INT($A1925),ISNUMBER(G1925)),G1926/G1925-1,"")</f>
        <v/>
      </c>
      <c r="K1926" s="14">
        <f>IF(AND(I1926=1,INT($A1926)=INT($A1925),ISNUMBER(H1925)),H1926/H1925-1,"")</f>
        <v/>
      </c>
      <c r="L1926" s="11" t="n">
        <v>12.42010021209717</v>
      </c>
      <c r="M1926" s="11" t="n">
        <v>750.7100830078125</v>
      </c>
      <c r="N1926" s="13" t="n">
        <v>1</v>
      </c>
      <c r="O1926" s="14">
        <f>IF(AND(N1926=1,INT($A1926)=INT($A1925),ISNUMBER(L1925)),L1926/L1925-1,"")</f>
        <v/>
      </c>
      <c r="P1926" s="14">
        <f>IF(AND(N1926=1,INT($A1926)=INT($A1925),ISNUMBER(M1925)),M1926/M1925-1,"")</f>
        <v/>
      </c>
      <c r="Q1926" s="11" t="n">
        <v>9.914999961853027</v>
      </c>
      <c r="R1926" s="11" t="n">
        <v>515.5618896484375</v>
      </c>
      <c r="S1926" s="13" t="n">
        <v>1</v>
      </c>
      <c r="T1926" s="14">
        <f>IF(AND(S1926=1,INT($A1926)=INT($A1925),ISNUMBER(Q1925)),Q1926/Q1925-1,"")</f>
        <v/>
      </c>
      <c r="U1926" s="14">
        <f>IF(AND(S1926=1,INT($A1926)=INT($A1925),ISNUMBER(R1925)),R1926/R1925-1,"")</f>
        <v/>
      </c>
      <c r="V1926" s="11" t="n">
        <v>8.390000343322754</v>
      </c>
      <c r="W1926" s="11" t="n">
        <v>7732.27978515625</v>
      </c>
      <c r="X1926" s="13" t="n">
        <v>1</v>
      </c>
      <c r="Y1926" s="14">
        <f>IF(AND(X1926=1,INT($A1926)=INT($A1925),ISNUMBER(V1925)),V1926/V1925-1,"")</f>
        <v/>
      </c>
      <c r="Z1926" s="14">
        <f>IF(AND(X1926=1,INT($A1926)=INT($A1925),ISNUMBER(W1925)),W1926/W1925-1,"")</f>
        <v/>
      </c>
      <c r="AA1926" s="11" t="n">
        <v>8.725000381469727</v>
      </c>
      <c r="AB1926" s="11" t="n">
        <v>249.8699951171875</v>
      </c>
      <c r="AC1926" s="13" t="n">
        <v>0</v>
      </c>
      <c r="AD1926" s="14">
        <f>IF(AND(AC1926=1,INT($A1926)=INT($A1925),ISNUMBER(AA1925)),AA1926/AA1925-1,"")</f>
        <v/>
      </c>
      <c r="AE1926" s="14">
        <f>IF(AND(AC1926=1,INT($A1926)=INT($A1925),ISNUMBER(AB1925)),AB1926/AB1925-1,"")</f>
        <v/>
      </c>
      <c r="AF1926" s="11" t="n">
        <v>4.699999809265137</v>
      </c>
      <c r="AG1926" s="11" t="n">
        <v>190.3150024414062</v>
      </c>
      <c r="AH1926" s="13" t="n">
        <v>0</v>
      </c>
      <c r="AI1926" s="14">
        <f>IF(AND(AH1926=1,INT($A1926)=INT($A1925),ISNUMBER(AF1925)),AF1926/AF1925-1,"")</f>
        <v/>
      </c>
      <c r="AJ1926" s="14">
        <f>IF(AND(AH1926=1,INT($A1926)=INT($A1925),ISNUMBER(AG1925)),AG1926/AG1925-1,"")</f>
        <v/>
      </c>
    </row>
    <row r="1927">
      <c r="A1927" s="12" t="n">
        <v>46290.64930555555</v>
      </c>
      <c r="B1927" s="11" t="n">
        <v>8.215000152587891</v>
      </c>
      <c r="C1927" s="11" t="n">
        <v>351.7200012207031</v>
      </c>
      <c r="D1927" s="13" t="n">
        <v>0</v>
      </c>
      <c r="E1927" s="14">
        <f>IF(AND(D1927=1,INT($A1927)=INT($A1926),ISNUMBER(B1926)),B1927/B1926-1,"")</f>
        <v/>
      </c>
      <c r="F1927" s="14">
        <f>IF(AND(D1927=1,INT($A1927)=INT($A1926),ISNUMBER(C1926)),C1927/C1926-1,"")</f>
        <v/>
      </c>
      <c r="G1927" s="11" t="n">
        <v>10.08500003814697</v>
      </c>
      <c r="H1927" s="11" t="n">
        <v>340.239990234375</v>
      </c>
      <c r="I1927" s="13" t="n">
        <v>1</v>
      </c>
      <c r="J1927" s="14">
        <f>IF(AND(I1927=1,INT($A1927)=INT($A1926),ISNUMBER(G1926)),G1927/G1926-1,"")</f>
        <v/>
      </c>
      <c r="K1927" s="14">
        <f>IF(AND(I1927=1,INT($A1927)=INT($A1926),ISNUMBER(H1926)),H1927/H1926-1,"")</f>
        <v/>
      </c>
      <c r="L1927" s="11" t="n">
        <v>12.41499996185303</v>
      </c>
      <c r="M1927" s="11" t="n">
        <v>751.5</v>
      </c>
      <c r="N1927" s="13" t="n">
        <v>1</v>
      </c>
      <c r="O1927" s="14">
        <f>IF(AND(N1927=1,INT($A1927)=INT($A1926),ISNUMBER(L1926)),L1927/L1926-1,"")</f>
        <v/>
      </c>
      <c r="P1927" s="14">
        <f>IF(AND(N1927=1,INT($A1927)=INT($A1926),ISNUMBER(M1926)),M1927/M1926-1,"")</f>
        <v/>
      </c>
      <c r="Q1927" s="11" t="n">
        <v>9.914999961853027</v>
      </c>
      <c r="R1927" s="11" t="n">
        <v>515.5618896484375</v>
      </c>
      <c r="S1927" s="13" t="n">
        <v>0</v>
      </c>
      <c r="T1927" s="14">
        <f>IF(AND(S1927=1,INT($A1927)=INT($A1926),ISNUMBER(Q1926)),Q1927/Q1926-1,"")</f>
        <v/>
      </c>
      <c r="U1927" s="14">
        <f>IF(AND(S1927=1,INT($A1927)=INT($A1926),ISNUMBER(R1926)),R1927/R1926-1,"")</f>
        <v/>
      </c>
      <c r="V1927" s="11" t="n">
        <v>8.389900207519531</v>
      </c>
      <c r="W1927" s="11" t="n">
        <v>7733.10986328125</v>
      </c>
      <c r="X1927" s="13" t="n">
        <v>1</v>
      </c>
      <c r="Y1927" s="14">
        <f>IF(AND(X1927=1,INT($A1927)=INT($A1926),ISNUMBER(V1926)),V1927/V1926-1,"")</f>
        <v/>
      </c>
      <c r="Z1927" s="14">
        <f>IF(AND(X1927=1,INT($A1927)=INT($A1926),ISNUMBER(W1926)),W1927/W1926-1,"")</f>
        <v/>
      </c>
      <c r="AA1927" s="11" t="n">
        <v>8.725000381469727</v>
      </c>
      <c r="AB1927" s="11" t="n">
        <v>249.8699951171875</v>
      </c>
      <c r="AC1927" s="13" t="n">
        <v>0</v>
      </c>
      <c r="AD1927" s="14">
        <f>IF(AND(AC1927=1,INT($A1927)=INT($A1926),ISNUMBER(AA1926)),AA1927/AA1926-1,"")</f>
        <v/>
      </c>
      <c r="AE1927" s="14">
        <f>IF(AND(AC1927=1,INT($A1927)=INT($A1926),ISNUMBER(AB1926)),AB1927/AB1926-1,"")</f>
        <v/>
      </c>
      <c r="AF1927" s="11" t="n">
        <v>4.70989990234375</v>
      </c>
      <c r="AG1927" s="11" t="n">
        <v>190.0401000976562</v>
      </c>
      <c r="AH1927" s="13" t="n">
        <v>1</v>
      </c>
      <c r="AI1927" s="14">
        <f>IF(AND(AH1927=1,INT($A1927)=INT($A1926),ISNUMBER(AF1926)),AF1927/AF1926-1,"")</f>
        <v/>
      </c>
      <c r="AJ1927" s="14">
        <f>IF(AND(AH1927=1,INT($A1927)=INT($A1926),ISNUMBER(AG1926)),AG1927/AG1926-1,"")</f>
        <v/>
      </c>
    </row>
    <row r="1928">
      <c r="A1928" s="12" t="n">
        <v>46290.65</v>
      </c>
      <c r="B1928" s="11" t="n">
        <v>8.215000152587891</v>
      </c>
      <c r="C1928" s="11" t="n">
        <v>351.7200012207031</v>
      </c>
      <c r="D1928" s="13" t="n">
        <v>0</v>
      </c>
      <c r="E1928" s="14">
        <f>IF(AND(D1928=1,INT($A1928)=INT($A1927),ISNUMBER(B1927)),B1928/B1927-1,"")</f>
        <v/>
      </c>
      <c r="F1928" s="14">
        <f>IF(AND(D1928=1,INT($A1928)=INT($A1927),ISNUMBER(C1927)),C1928/C1927-1,"")</f>
        <v/>
      </c>
      <c r="G1928" s="11" t="n">
        <v>10.08500003814697</v>
      </c>
      <c r="H1928" s="11" t="n">
        <v>340.239990234375</v>
      </c>
      <c r="I1928" s="13" t="n">
        <v>0</v>
      </c>
      <c r="J1928" s="14">
        <f>IF(AND(I1928=1,INT($A1928)=INT($A1927),ISNUMBER(G1927)),G1928/G1927-1,"")</f>
        <v/>
      </c>
      <c r="K1928" s="14">
        <f>IF(AND(I1928=1,INT($A1928)=INT($A1927),ISNUMBER(H1927)),H1928/H1927-1,"")</f>
        <v/>
      </c>
      <c r="L1928" s="11" t="n">
        <v>12.41499996185303</v>
      </c>
      <c r="M1928" s="11" t="n">
        <v>751.5999755859375</v>
      </c>
      <c r="N1928" s="13" t="n">
        <v>1</v>
      </c>
      <c r="O1928" s="14">
        <f>IF(AND(N1928=1,INT($A1928)=INT($A1927),ISNUMBER(L1927)),L1928/L1927-1,"")</f>
        <v/>
      </c>
      <c r="P1928" s="14">
        <f>IF(AND(N1928=1,INT($A1928)=INT($A1927),ISNUMBER(M1927)),M1928/M1927-1,"")</f>
        <v/>
      </c>
      <c r="Q1928" s="11" t="n">
        <v>9.914999961853027</v>
      </c>
      <c r="R1928" s="11" t="n">
        <v>515.5618896484375</v>
      </c>
      <c r="S1928" s="13" t="n">
        <v>0</v>
      </c>
      <c r="T1928" s="14">
        <f>IF(AND(S1928=1,INT($A1928)=INT($A1927),ISNUMBER(Q1927)),Q1928/Q1927-1,"")</f>
        <v/>
      </c>
      <c r="U1928" s="14">
        <f>IF(AND(S1928=1,INT($A1928)=INT($A1927),ISNUMBER(R1927)),R1928/R1927-1,"")</f>
        <v/>
      </c>
      <c r="V1928" s="11" t="n">
        <v>8.390000343322754</v>
      </c>
      <c r="W1928" s="11" t="n">
        <v>7733.06982421875</v>
      </c>
      <c r="X1928" s="13" t="n">
        <v>1</v>
      </c>
      <c r="Y1928" s="14">
        <f>IF(AND(X1928=1,INT($A1928)=INT($A1927),ISNUMBER(V1927)),V1928/V1927-1,"")</f>
        <v/>
      </c>
      <c r="Z1928" s="14">
        <f>IF(AND(X1928=1,INT($A1928)=INT($A1927),ISNUMBER(W1927)),W1928/W1927-1,"")</f>
        <v/>
      </c>
      <c r="AA1928" s="11" t="n">
        <v>8.725000381469727</v>
      </c>
      <c r="AB1928" s="11" t="n">
        <v>249.8699951171875</v>
      </c>
      <c r="AC1928" s="13" t="n">
        <v>0</v>
      </c>
      <c r="AD1928" s="14">
        <f>IF(AND(AC1928=1,INT($A1928)=INT($A1927),ISNUMBER(AA1927)),AA1928/AA1927-1,"")</f>
        <v/>
      </c>
      <c r="AE1928" s="14">
        <f>IF(AND(AC1928=1,INT($A1928)=INT($A1927),ISNUMBER(AB1927)),AB1928/AB1927-1,"")</f>
        <v/>
      </c>
      <c r="AF1928" s="11" t="n">
        <v>4.710100173950195</v>
      </c>
      <c r="AG1928" s="11" t="n">
        <v>189.9649963378906</v>
      </c>
      <c r="AH1928" s="13" t="n">
        <v>1</v>
      </c>
      <c r="AI1928" s="14">
        <f>IF(AND(AH1928=1,INT($A1928)=INT($A1927),ISNUMBER(AF1927)),AF1928/AF1927-1,"")</f>
        <v/>
      </c>
      <c r="AJ1928" s="14">
        <f>IF(AND(AH1928=1,INT($A1928)=INT($A1927),ISNUMBER(AG1927)),AG1928/AG1927-1,"")</f>
        <v/>
      </c>
    </row>
    <row r="1929">
      <c r="A1929" s="12" t="n">
        <v>46290.65069444444</v>
      </c>
      <c r="B1929" s="11" t="n">
        <v>8.220100402832031</v>
      </c>
      <c r="C1929" s="11" t="n">
        <v>351.84619140625</v>
      </c>
      <c r="D1929" s="13" t="n">
        <v>1</v>
      </c>
      <c r="E1929" s="14">
        <f>IF(AND(D1929=1,INT($A1929)=INT($A1928),ISNUMBER(B1928)),B1929/B1928-1,"")</f>
        <v/>
      </c>
      <c r="F1929" s="14">
        <f>IF(AND(D1929=1,INT($A1929)=INT($A1928),ISNUMBER(C1928)),C1929/C1928-1,"")</f>
        <v/>
      </c>
      <c r="G1929" s="11" t="n">
        <v>10.07999992370605</v>
      </c>
      <c r="H1929" s="11" t="n">
        <v>340.2367858886719</v>
      </c>
      <c r="I1929" s="13" t="n">
        <v>1</v>
      </c>
      <c r="J1929" s="14">
        <f>IF(AND(I1929=1,INT($A1929)=INT($A1928),ISNUMBER(G1928)),G1929/G1928-1,"")</f>
        <v/>
      </c>
      <c r="K1929" s="14">
        <f>IF(AND(I1929=1,INT($A1929)=INT($A1928),ISNUMBER(H1928)),H1929/H1928-1,"")</f>
        <v/>
      </c>
      <c r="L1929" s="11" t="n">
        <v>12.41499996185303</v>
      </c>
      <c r="M1929" s="11" t="n">
        <v>751.5999755859375</v>
      </c>
      <c r="N1929" s="13" t="n">
        <v>0</v>
      </c>
      <c r="O1929" s="14">
        <f>IF(AND(N1929=1,INT($A1929)=INT($A1928),ISNUMBER(L1928)),L1929/L1928-1,"")</f>
        <v/>
      </c>
      <c r="P1929" s="14">
        <f>IF(AND(N1929=1,INT($A1929)=INT($A1928),ISNUMBER(M1928)),M1929/M1928-1,"")</f>
        <v/>
      </c>
      <c r="Q1929" s="11" t="n">
        <v>9.914999961853027</v>
      </c>
      <c r="R1929" s="11" t="n">
        <v>515.5618896484375</v>
      </c>
      <c r="S1929" s="13" t="n">
        <v>0</v>
      </c>
      <c r="T1929" s="14">
        <f>IF(AND(S1929=1,INT($A1929)=INT($A1928),ISNUMBER(Q1928)),Q1929/Q1928-1,"")</f>
        <v/>
      </c>
      <c r="U1929" s="14">
        <f>IF(AND(S1929=1,INT($A1929)=INT($A1928),ISNUMBER(R1928)),R1929/R1928-1,"")</f>
        <v/>
      </c>
      <c r="V1929" s="11" t="n">
        <v>8.385000228881836</v>
      </c>
      <c r="W1929" s="11" t="n">
        <v>7736.97998046875</v>
      </c>
      <c r="X1929" s="13" t="n">
        <v>1</v>
      </c>
      <c r="Y1929" s="14">
        <f>IF(AND(X1929=1,INT($A1929)=INT($A1928),ISNUMBER(V1928)),V1929/V1928-1,"")</f>
        <v/>
      </c>
      <c r="Z1929" s="14">
        <f>IF(AND(X1929=1,INT($A1929)=INT($A1928),ISNUMBER(W1928)),W1929/W1928-1,"")</f>
        <v/>
      </c>
      <c r="AA1929" s="11" t="n">
        <v>8.720000267028809</v>
      </c>
      <c r="AB1929" s="11" t="n">
        <v>250.1300048828125</v>
      </c>
      <c r="AC1929" s="13" t="n">
        <v>1</v>
      </c>
      <c r="AD1929" s="14">
        <f>IF(AND(AC1929=1,INT($A1929)=INT($A1928),ISNUMBER(AA1928)),AA1929/AA1928-1,"")</f>
        <v/>
      </c>
      <c r="AE1929" s="14">
        <f>IF(AND(AC1929=1,INT($A1929)=INT($A1928),ISNUMBER(AB1928)),AB1929/AB1928-1,"")</f>
        <v/>
      </c>
      <c r="AF1929" s="11" t="n">
        <v>4.715000152587891</v>
      </c>
      <c r="AG1929" s="11" t="n">
        <v>189.8849945068359</v>
      </c>
      <c r="AH1929" s="13" t="n">
        <v>1</v>
      </c>
      <c r="AI1929" s="14">
        <f>IF(AND(AH1929=1,INT($A1929)=INT($A1928),ISNUMBER(AF1928)),AF1929/AF1928-1,"")</f>
        <v/>
      </c>
      <c r="AJ1929" s="14">
        <f>IF(AND(AH1929=1,INT($A1929)=INT($A1928),ISNUMBER(AG1928)),AG1929/AG1928-1,"")</f>
        <v/>
      </c>
    </row>
    <row r="1930">
      <c r="A1930" s="12" t="n">
        <v>46290.65138888889</v>
      </c>
      <c r="B1930" s="11" t="n">
        <v>8.220100402832031</v>
      </c>
      <c r="C1930" s="11" t="n">
        <v>351.84619140625</v>
      </c>
      <c r="D1930" s="13" t="n">
        <v>0</v>
      </c>
      <c r="E1930" s="14">
        <f>IF(AND(D1930=1,INT($A1930)=INT($A1929),ISNUMBER(B1929)),B1930/B1929-1,"")</f>
        <v/>
      </c>
      <c r="F1930" s="14">
        <f>IF(AND(D1930=1,INT($A1930)=INT($A1929),ISNUMBER(C1929)),C1930/C1929-1,"")</f>
        <v/>
      </c>
      <c r="G1930" s="11" t="n">
        <v>10.07999992370605</v>
      </c>
      <c r="H1930" s="11" t="n">
        <v>340.4599914550781</v>
      </c>
      <c r="I1930" s="13" t="n">
        <v>1</v>
      </c>
      <c r="J1930" s="14">
        <f>IF(AND(I1930=1,INT($A1930)=INT($A1929),ISNUMBER(G1929)),G1930/G1929-1,"")</f>
        <v/>
      </c>
      <c r="K1930" s="14">
        <f>IF(AND(I1930=1,INT($A1930)=INT($A1929),ISNUMBER(H1929)),H1930/H1929-1,"")</f>
        <v/>
      </c>
      <c r="L1930" s="11" t="n">
        <v>12.4000997543335</v>
      </c>
      <c r="M1930" s="11" t="n">
        <v>751.7150268554688</v>
      </c>
      <c r="N1930" s="13" t="n">
        <v>1</v>
      </c>
      <c r="O1930" s="14">
        <f>IF(AND(N1930=1,INT($A1930)=INT($A1929),ISNUMBER(L1929)),L1930/L1929-1,"")</f>
        <v/>
      </c>
      <c r="P1930" s="14">
        <f>IF(AND(N1930=1,INT($A1930)=INT($A1929),ISNUMBER(M1929)),M1930/M1929-1,"")</f>
        <v/>
      </c>
      <c r="Q1930" s="11" t="n">
        <v>9.909999847412109</v>
      </c>
      <c r="R1930" s="11" t="n">
        <v>515.8900146484375</v>
      </c>
      <c r="S1930" s="13" t="n">
        <v>1</v>
      </c>
      <c r="T1930" s="14">
        <f>IF(AND(S1930=1,INT($A1930)=INT($A1929),ISNUMBER(Q1929)),Q1930/Q1929-1,"")</f>
        <v/>
      </c>
      <c r="U1930" s="14">
        <f>IF(AND(S1930=1,INT($A1930)=INT($A1929),ISNUMBER(R1929)),R1930/R1929-1,"")</f>
        <v/>
      </c>
      <c r="V1930" s="11" t="n">
        <v>8.380100250244141</v>
      </c>
      <c r="W1930" s="11" t="n">
        <v>7738</v>
      </c>
      <c r="X1930" s="13" t="n">
        <v>1</v>
      </c>
      <c r="Y1930" s="14">
        <f>IF(AND(X1930=1,INT($A1930)=INT($A1929),ISNUMBER(V1929)),V1930/V1929-1,"")</f>
        <v/>
      </c>
      <c r="Z1930" s="14">
        <f>IF(AND(X1930=1,INT($A1930)=INT($A1929),ISNUMBER(W1929)),W1930/W1929-1,"")</f>
        <v/>
      </c>
      <c r="AA1930" s="11" t="n">
        <v>8.720000267028809</v>
      </c>
      <c r="AB1930" s="11" t="n">
        <v>250.1300048828125</v>
      </c>
      <c r="AC1930" s="13" t="n">
        <v>0</v>
      </c>
      <c r="AD1930" s="14">
        <f>IF(AND(AC1930=1,INT($A1930)=INT($A1929),ISNUMBER(AA1929)),AA1930/AA1929-1,"")</f>
        <v/>
      </c>
      <c r="AE1930" s="14">
        <f>IF(AND(AC1930=1,INT($A1930)=INT($A1929),ISNUMBER(AB1929)),AB1930/AB1929-1,"")</f>
        <v/>
      </c>
      <c r="AF1930" s="11" t="n">
        <v>4.715000152587891</v>
      </c>
      <c r="AG1930" s="11" t="n">
        <v>189.8849945068359</v>
      </c>
      <c r="AH1930" s="13" t="n">
        <v>0</v>
      </c>
      <c r="AI1930" s="14">
        <f>IF(AND(AH1930=1,INT($A1930)=INT($A1929),ISNUMBER(AF1929)),AF1930/AF1929-1,"")</f>
        <v/>
      </c>
      <c r="AJ1930" s="14">
        <f>IF(AND(AH1930=1,INT($A1930)=INT($A1929),ISNUMBER(AG1929)),AG1930/AG1929-1,"")</f>
        <v/>
      </c>
    </row>
    <row r="1931">
      <c r="A1931" s="12" t="n">
        <v>46290.65208333333</v>
      </c>
      <c r="B1931" s="11" t="n">
        <v>8.220000267028809</v>
      </c>
      <c r="C1931" s="11" t="n">
        <v>352</v>
      </c>
      <c r="D1931" s="13" t="n">
        <v>1</v>
      </c>
      <c r="E1931" s="14">
        <f>IF(AND(D1931=1,INT($A1931)=INT($A1930),ISNUMBER(B1930)),B1931/B1930-1,"")</f>
        <v/>
      </c>
      <c r="F1931" s="14">
        <f>IF(AND(D1931=1,INT($A1931)=INT($A1930),ISNUMBER(C1930)),C1931/C1930-1,"")</f>
        <v/>
      </c>
      <c r="G1931" s="11" t="n">
        <v>10.07009983062744</v>
      </c>
      <c r="H1931" s="11" t="n">
        <v>340.6050109863281</v>
      </c>
      <c r="I1931" s="13" t="n">
        <v>1</v>
      </c>
      <c r="J1931" s="14">
        <f>IF(AND(I1931=1,INT($A1931)=INT($A1930),ISNUMBER(G1930)),G1931/G1930-1,"")</f>
        <v/>
      </c>
      <c r="K1931" s="14">
        <f>IF(AND(I1931=1,INT($A1931)=INT($A1930),ISNUMBER(H1930)),H1931/H1930-1,"")</f>
        <v/>
      </c>
      <c r="L1931" s="11" t="n">
        <v>12.4000997543335</v>
      </c>
      <c r="M1931" s="11" t="n">
        <v>751.7150268554688</v>
      </c>
      <c r="N1931" s="13" t="n">
        <v>0</v>
      </c>
      <c r="O1931" s="14">
        <f>IF(AND(N1931=1,INT($A1931)=INT($A1930),ISNUMBER(L1930)),L1931/L1930-1,"")</f>
        <v/>
      </c>
      <c r="P1931" s="14">
        <f>IF(AND(N1931=1,INT($A1931)=INT($A1930),ISNUMBER(M1930)),M1931/M1930-1,"")</f>
        <v/>
      </c>
      <c r="Q1931" s="11" t="n">
        <v>9.909999847412109</v>
      </c>
      <c r="R1931" s="11" t="n">
        <v>515.8900146484375</v>
      </c>
      <c r="S1931" s="13" t="n">
        <v>0</v>
      </c>
      <c r="T1931" s="14">
        <f>IF(AND(S1931=1,INT($A1931)=INT($A1930),ISNUMBER(Q1930)),Q1931/Q1930-1,"")</f>
        <v/>
      </c>
      <c r="U1931" s="14">
        <f>IF(AND(S1931=1,INT($A1931)=INT($A1930),ISNUMBER(R1930)),R1931/R1930-1,"")</f>
        <v/>
      </c>
      <c r="V1931" s="11" t="n">
        <v>8.389399528503418</v>
      </c>
      <c r="W1931" s="11" t="n">
        <v>7739.0498046875</v>
      </c>
      <c r="X1931" s="13" t="n">
        <v>1</v>
      </c>
      <c r="Y1931" s="14">
        <f>IF(AND(X1931=1,INT($A1931)=INT($A1930),ISNUMBER(V1930)),V1931/V1930-1,"")</f>
        <v/>
      </c>
      <c r="Z1931" s="14">
        <f>IF(AND(X1931=1,INT($A1931)=INT($A1930),ISNUMBER(W1930)),W1931/W1930-1,"")</f>
        <v/>
      </c>
      <c r="AA1931" s="11" t="n">
        <v>8.720000267028809</v>
      </c>
      <c r="AB1931" s="11" t="n">
        <v>250.1300048828125</v>
      </c>
      <c r="AC1931" s="13" t="n">
        <v>0</v>
      </c>
      <c r="AD1931" s="14">
        <f>IF(AND(AC1931=1,INT($A1931)=INT($A1930),ISNUMBER(AA1930)),AA1931/AA1930-1,"")</f>
        <v/>
      </c>
      <c r="AE1931" s="14">
        <f>IF(AND(AC1931=1,INT($A1931)=INT($A1930),ISNUMBER(AB1930)),AB1931/AB1930-1,"")</f>
        <v/>
      </c>
      <c r="AF1931" s="11" t="n">
        <v>4.715000152587891</v>
      </c>
      <c r="AG1931" s="11" t="n">
        <v>189.8849945068359</v>
      </c>
      <c r="AH1931" s="13" t="n">
        <v>0</v>
      </c>
      <c r="AI1931" s="14">
        <f>IF(AND(AH1931=1,INT($A1931)=INT($A1930),ISNUMBER(AF1930)),AF1931/AF1930-1,"")</f>
        <v/>
      </c>
      <c r="AJ1931" s="14">
        <f>IF(AND(AH1931=1,INT($A1931)=INT($A1930),ISNUMBER(AG1930)),AG1931/AG1930-1,"")</f>
        <v/>
      </c>
    </row>
    <row r="1932">
      <c r="A1932" s="12" t="n">
        <v>46290.65277777778</v>
      </c>
      <c r="B1932" s="11" t="n">
        <v>8.220000267028809</v>
      </c>
      <c r="C1932" s="11" t="n">
        <v>352</v>
      </c>
      <c r="D1932" s="13" t="n">
        <v>0</v>
      </c>
      <c r="E1932" s="14">
        <f>IF(AND(D1932=1,INT($A1932)=INT($A1931),ISNUMBER(B1931)),B1932/B1931-1,"")</f>
        <v/>
      </c>
      <c r="F1932" s="14">
        <f>IF(AND(D1932=1,INT($A1932)=INT($A1931),ISNUMBER(C1931)),C1932/C1931-1,"")</f>
        <v/>
      </c>
      <c r="G1932" s="11" t="n">
        <v>10.06999969482422</v>
      </c>
      <c r="H1932" s="11" t="n">
        <v>340.7699890136719</v>
      </c>
      <c r="I1932" s="13" t="n">
        <v>1</v>
      </c>
      <c r="J1932" s="14">
        <f>IF(AND(I1932=1,INT($A1932)=INT($A1931),ISNUMBER(G1931)),G1932/G1931-1,"")</f>
        <v/>
      </c>
      <c r="K1932" s="14">
        <f>IF(AND(I1932=1,INT($A1932)=INT($A1931),ISNUMBER(H1931)),H1932/H1931-1,"")</f>
        <v/>
      </c>
      <c r="L1932" s="11" t="n">
        <v>12.41009998321533</v>
      </c>
      <c r="M1932" s="11" t="n">
        <v>751.489990234375</v>
      </c>
      <c r="N1932" s="13" t="n">
        <v>1</v>
      </c>
      <c r="O1932" s="14">
        <f>IF(AND(N1932=1,INT($A1932)=INT($A1931),ISNUMBER(L1931)),L1932/L1931-1,"")</f>
        <v/>
      </c>
      <c r="P1932" s="14">
        <f>IF(AND(N1932=1,INT($A1932)=INT($A1931),ISNUMBER(M1931)),M1932/M1931-1,"")</f>
        <v/>
      </c>
      <c r="Q1932" s="11" t="n">
        <v>9.909999847412109</v>
      </c>
      <c r="R1932" s="11" t="n">
        <v>515.8900146484375</v>
      </c>
      <c r="S1932" s="13" t="n">
        <v>0</v>
      </c>
      <c r="T1932" s="14">
        <f>IF(AND(S1932=1,INT($A1932)=INT($A1931),ISNUMBER(Q1931)),Q1932/Q1931-1,"")</f>
        <v/>
      </c>
      <c r="U1932" s="14">
        <f>IF(AND(S1932=1,INT($A1932)=INT($A1931),ISNUMBER(R1931)),R1932/R1931-1,"")</f>
        <v/>
      </c>
      <c r="V1932" s="11" t="n">
        <v>8.389900207519531</v>
      </c>
      <c r="W1932" s="11" t="n">
        <v>7737.9501953125</v>
      </c>
      <c r="X1932" s="13" t="n">
        <v>1</v>
      </c>
      <c r="Y1932" s="14">
        <f>IF(AND(X1932=1,INT($A1932)=INT($A1931),ISNUMBER(V1931)),V1932/V1931-1,"")</f>
        <v/>
      </c>
      <c r="Z1932" s="14">
        <f>IF(AND(X1932=1,INT($A1932)=INT($A1931),ISNUMBER(W1931)),W1932/W1931-1,"")</f>
        <v/>
      </c>
      <c r="AA1932" s="11" t="n">
        <v>8.720000267028809</v>
      </c>
      <c r="AB1932" s="11" t="n">
        <v>250.1300048828125</v>
      </c>
      <c r="AC1932" s="13" t="n">
        <v>0</v>
      </c>
      <c r="AD1932" s="14">
        <f>IF(AND(AC1932=1,INT($A1932)=INT($A1931),ISNUMBER(AA1931)),AA1932/AA1931-1,"")</f>
        <v/>
      </c>
      <c r="AE1932" s="14">
        <f>IF(AND(AC1932=1,INT($A1932)=INT($A1931),ISNUMBER(AB1931)),AB1932/AB1931-1,"")</f>
        <v/>
      </c>
      <c r="AF1932" s="11" t="n">
        <v>4.715000152587891</v>
      </c>
      <c r="AG1932" s="11" t="n">
        <v>189.7599945068359</v>
      </c>
      <c r="AH1932" s="13" t="n">
        <v>1</v>
      </c>
      <c r="AI1932" s="14">
        <f>IF(AND(AH1932=1,INT($A1932)=INT($A1931),ISNUMBER(AF1931)),AF1932/AF1931-1,"")</f>
        <v/>
      </c>
      <c r="AJ1932" s="14">
        <f>IF(AND(AH1932=1,INT($A1932)=INT($A1931),ISNUMBER(AG1931)),AG1932/AG1931-1,"")</f>
        <v/>
      </c>
    </row>
    <row r="1933">
      <c r="A1933" s="12" t="n">
        <v>46290.65347222222</v>
      </c>
      <c r="B1933" s="11" t="n">
        <v>8.220000267028809</v>
      </c>
      <c r="C1933" s="11" t="n">
        <v>352</v>
      </c>
      <c r="D1933" s="13" t="n">
        <v>0</v>
      </c>
      <c r="E1933" s="14">
        <f>IF(AND(D1933=1,INT($A1933)=INT($A1932),ISNUMBER(B1932)),B1933/B1932-1,"")</f>
        <v/>
      </c>
      <c r="F1933" s="14">
        <f>IF(AND(D1933=1,INT($A1933)=INT($A1932),ISNUMBER(C1932)),C1933/C1932-1,"")</f>
        <v/>
      </c>
      <c r="G1933" s="11" t="n">
        <v>10.06999969482422</v>
      </c>
      <c r="H1933" s="11" t="n">
        <v>340.7300109863281</v>
      </c>
      <c r="I1933" s="13" t="n">
        <v>1</v>
      </c>
      <c r="J1933" s="14">
        <f>IF(AND(I1933=1,INT($A1933)=INT($A1932),ISNUMBER(G1932)),G1933/G1932-1,"")</f>
        <v/>
      </c>
      <c r="K1933" s="14">
        <f>IF(AND(I1933=1,INT($A1933)=INT($A1932),ISNUMBER(H1932)),H1933/H1932-1,"")</f>
        <v/>
      </c>
      <c r="L1933" s="11" t="n">
        <v>12.41009998321533</v>
      </c>
      <c r="M1933" s="11" t="n">
        <v>751.489990234375</v>
      </c>
      <c r="N1933" s="13" t="n">
        <v>0</v>
      </c>
      <c r="O1933" s="14">
        <f>IF(AND(N1933=1,INT($A1933)=INT($A1932),ISNUMBER(L1932)),L1933/L1932-1,"")</f>
        <v/>
      </c>
      <c r="P1933" s="14">
        <f>IF(AND(N1933=1,INT($A1933)=INT($A1932),ISNUMBER(M1932)),M1933/M1932-1,"")</f>
        <v/>
      </c>
      <c r="Q1933" s="11" t="n">
        <v>9.909999847412109</v>
      </c>
      <c r="R1933" s="11" t="n">
        <v>515.9500122070312</v>
      </c>
      <c r="S1933" s="13" t="n">
        <v>1</v>
      </c>
      <c r="T1933" s="14">
        <f>IF(AND(S1933=1,INT($A1933)=INT($A1932),ISNUMBER(Q1932)),Q1933/Q1932-1,"")</f>
        <v/>
      </c>
      <c r="U1933" s="14">
        <f>IF(AND(S1933=1,INT($A1933)=INT($A1932),ISNUMBER(R1932)),R1933/R1932-1,"")</f>
        <v/>
      </c>
      <c r="V1933" s="11" t="n">
        <v>8.385000228881836</v>
      </c>
      <c r="W1933" s="11" t="n">
        <v>7739.33984375</v>
      </c>
      <c r="X1933" s="13" t="n">
        <v>1</v>
      </c>
      <c r="Y1933" s="14">
        <f>IF(AND(X1933=1,INT($A1933)=INT($A1932),ISNUMBER(V1932)),V1933/V1932-1,"")</f>
        <v/>
      </c>
      <c r="Z1933" s="14">
        <f>IF(AND(X1933=1,INT($A1933)=INT($A1932),ISNUMBER(W1932)),W1933/W1932-1,"")</f>
        <v/>
      </c>
      <c r="AA1933" s="11" t="n">
        <v>8.715000152587891</v>
      </c>
      <c r="AB1933" s="11" t="n">
        <v>250.2299957275391</v>
      </c>
      <c r="AC1933" s="13" t="n">
        <v>1</v>
      </c>
      <c r="AD1933" s="14">
        <f>IF(AND(AC1933=1,INT($A1933)=INT($A1932),ISNUMBER(AA1932)),AA1933/AA1932-1,"")</f>
        <v/>
      </c>
      <c r="AE1933" s="14">
        <f>IF(AND(AC1933=1,INT($A1933)=INT($A1932),ISNUMBER(AB1932)),AB1933/AB1932-1,"")</f>
        <v/>
      </c>
      <c r="AF1933" s="11" t="n">
        <v>4.715000152587891</v>
      </c>
      <c r="AG1933" s="11" t="n">
        <v>189.9850006103516</v>
      </c>
      <c r="AH1933" s="13" t="n">
        <v>1</v>
      </c>
      <c r="AI1933" s="14">
        <f>IF(AND(AH1933=1,INT($A1933)=INT($A1932),ISNUMBER(AF1932)),AF1933/AF1932-1,"")</f>
        <v/>
      </c>
      <c r="AJ1933" s="14">
        <f>IF(AND(AH1933=1,INT($A1933)=INT($A1932),ISNUMBER(AG1932)),AG1933/AG1932-1,"")</f>
        <v/>
      </c>
    </row>
    <row r="1934">
      <c r="A1934" s="12" t="n">
        <v>46290.65416666667</v>
      </c>
      <c r="B1934" s="11" t="n">
        <v>8.220100402832031</v>
      </c>
      <c r="C1934" s="11" t="n">
        <v>352.2300109863281</v>
      </c>
      <c r="D1934" s="13" t="n">
        <v>1</v>
      </c>
      <c r="E1934" s="14">
        <f>IF(AND(D1934=1,INT($A1934)=INT($A1933),ISNUMBER(B1933)),B1934/B1933-1,"")</f>
        <v/>
      </c>
      <c r="F1934" s="14">
        <f>IF(AND(D1934=1,INT($A1934)=INT($A1933),ISNUMBER(C1933)),C1934/C1933-1,"")</f>
        <v/>
      </c>
      <c r="G1934" s="11" t="n">
        <v>10.06999969482422</v>
      </c>
      <c r="H1934" s="11" t="n">
        <v>340.7300109863281</v>
      </c>
      <c r="I1934" s="13" t="n">
        <v>1</v>
      </c>
      <c r="J1934" s="14">
        <f>IF(AND(I1934=1,INT($A1934)=INT($A1933),ISNUMBER(G1933)),G1934/G1933-1,"")</f>
        <v/>
      </c>
      <c r="K1934" s="14">
        <f>IF(AND(I1934=1,INT($A1934)=INT($A1933),ISNUMBER(H1933)),H1934/H1933-1,"")</f>
        <v/>
      </c>
      <c r="L1934" s="11" t="n">
        <v>12.41009998321533</v>
      </c>
      <c r="M1934" s="11" t="n">
        <v>751.489990234375</v>
      </c>
      <c r="N1934" s="13" t="n">
        <v>0</v>
      </c>
      <c r="O1934" s="14">
        <f>IF(AND(N1934=1,INT($A1934)=INT($A1933),ISNUMBER(L1933)),L1934/L1933-1,"")</f>
        <v/>
      </c>
      <c r="P1934" s="14">
        <f>IF(AND(N1934=1,INT($A1934)=INT($A1933),ISNUMBER(M1933)),M1934/M1933-1,"")</f>
        <v/>
      </c>
      <c r="Q1934" s="11" t="n">
        <v>9.909999847412109</v>
      </c>
      <c r="R1934" s="11" t="n">
        <v>515.9500122070312</v>
      </c>
      <c r="S1934" s="13" t="n">
        <v>0</v>
      </c>
      <c r="T1934" s="14">
        <f>IF(AND(S1934=1,INT($A1934)=INT($A1933),ISNUMBER(Q1933)),Q1934/Q1933-1,"")</f>
        <v/>
      </c>
      <c r="U1934" s="14">
        <f>IF(AND(S1934=1,INT($A1934)=INT($A1933),ISNUMBER(R1933)),R1934/R1933-1,"")</f>
        <v/>
      </c>
      <c r="V1934" s="11" t="n">
        <v>8.385000228881836</v>
      </c>
      <c r="W1934" s="11" t="n">
        <v>7740.080078125</v>
      </c>
      <c r="X1934" s="13" t="n">
        <v>1</v>
      </c>
      <c r="Y1934" s="14">
        <f>IF(AND(X1934=1,INT($A1934)=INT($A1933),ISNUMBER(V1933)),V1934/V1933-1,"")</f>
        <v/>
      </c>
      <c r="Z1934" s="14">
        <f>IF(AND(X1934=1,INT($A1934)=INT($A1933),ISNUMBER(W1933)),W1934/W1933-1,"")</f>
        <v/>
      </c>
      <c r="AA1934" s="11" t="n">
        <v>8.71049976348877</v>
      </c>
      <c r="AB1934" s="11" t="n">
        <v>250.3000030517578</v>
      </c>
      <c r="AC1934" s="13" t="n">
        <v>1</v>
      </c>
      <c r="AD1934" s="14">
        <f>IF(AND(AC1934=1,INT($A1934)=INT($A1933),ISNUMBER(AA1933)),AA1934/AA1933-1,"")</f>
        <v/>
      </c>
      <c r="AE1934" s="14">
        <f>IF(AND(AC1934=1,INT($A1934)=INT($A1933),ISNUMBER(AB1933)),AB1934/AB1933-1,"")</f>
        <v/>
      </c>
      <c r="AF1934" s="11" t="n">
        <v>4.715000152587891</v>
      </c>
      <c r="AG1934" s="11" t="n">
        <v>189.9850006103516</v>
      </c>
      <c r="AH1934" s="13" t="n">
        <v>0</v>
      </c>
      <c r="AI1934" s="14">
        <f>IF(AND(AH1934=1,INT($A1934)=INT($A1933),ISNUMBER(AF1933)),AF1934/AF1933-1,"")</f>
        <v/>
      </c>
      <c r="AJ1934" s="14">
        <f>IF(AND(AH1934=1,INT($A1934)=INT($A1933),ISNUMBER(AG1933)),AG1934/AG1933-1,"")</f>
        <v/>
      </c>
    </row>
    <row r="1935">
      <c r="A1935" s="12" t="n">
        <v>46290.65486111111</v>
      </c>
      <c r="B1935" s="11" t="n">
        <v>8.210000038146973</v>
      </c>
      <c r="C1935" s="11" t="n">
        <v>352.4486999511719</v>
      </c>
      <c r="D1935" s="13" t="n">
        <v>1</v>
      </c>
      <c r="E1935" s="14">
        <f>IF(AND(D1935=1,INT($A1935)=INT($A1934),ISNUMBER(B1934)),B1935/B1934-1,"")</f>
        <v/>
      </c>
      <c r="F1935" s="14">
        <f>IF(AND(D1935=1,INT($A1935)=INT($A1934),ISNUMBER(C1934)),C1935/C1934-1,"")</f>
        <v/>
      </c>
      <c r="G1935" s="11" t="n">
        <v>10.06999969482422</v>
      </c>
      <c r="H1935" s="11" t="n">
        <v>340.760009765625</v>
      </c>
      <c r="I1935" s="13" t="n">
        <v>1</v>
      </c>
      <c r="J1935" s="14">
        <f>IF(AND(I1935=1,INT($A1935)=INT($A1934),ISNUMBER(G1934)),G1935/G1934-1,"")</f>
        <v/>
      </c>
      <c r="K1935" s="14">
        <f>IF(AND(I1935=1,INT($A1935)=INT($A1934),ISNUMBER(H1934)),H1935/H1934-1,"")</f>
        <v/>
      </c>
      <c r="L1935" s="11" t="n">
        <v>12.39999961853027</v>
      </c>
      <c r="M1935" s="11" t="n">
        <v>752.5</v>
      </c>
      <c r="N1935" s="13" t="n">
        <v>1</v>
      </c>
      <c r="O1935" s="14">
        <f>IF(AND(N1935=1,INT($A1935)=INT($A1934),ISNUMBER(L1934)),L1935/L1934-1,"")</f>
        <v/>
      </c>
      <c r="P1935" s="14">
        <f>IF(AND(N1935=1,INT($A1935)=INT($A1934),ISNUMBER(M1934)),M1935/M1934-1,"")</f>
        <v/>
      </c>
      <c r="Q1935" s="11" t="n">
        <v>9.909999847412109</v>
      </c>
      <c r="R1935" s="11" t="n">
        <v>515.9500122070312</v>
      </c>
      <c r="S1935" s="13" t="n">
        <v>0</v>
      </c>
      <c r="T1935" s="14">
        <f>IF(AND(S1935=1,INT($A1935)=INT($A1934),ISNUMBER(Q1934)),Q1935/Q1934-1,"")</f>
        <v/>
      </c>
      <c r="U1935" s="14">
        <f>IF(AND(S1935=1,INT($A1935)=INT($A1934),ISNUMBER(R1934)),R1935/R1934-1,"")</f>
        <v/>
      </c>
      <c r="V1935" s="11" t="n">
        <v>8.385000228881836</v>
      </c>
      <c r="W1935" s="11" t="n">
        <v>7742.080078125</v>
      </c>
      <c r="X1935" s="13" t="n">
        <v>1</v>
      </c>
      <c r="Y1935" s="14">
        <f>IF(AND(X1935=1,INT($A1935)=INT($A1934),ISNUMBER(V1934)),V1935/V1934-1,"")</f>
        <v/>
      </c>
      <c r="Z1935" s="14">
        <f>IF(AND(X1935=1,INT($A1935)=INT($A1934),ISNUMBER(W1934)),W1935/W1934-1,"")</f>
        <v/>
      </c>
      <c r="AA1935" s="11" t="n">
        <v>8.71049976348877</v>
      </c>
      <c r="AB1935" s="11" t="n">
        <v>250.3000030517578</v>
      </c>
      <c r="AC1935" s="13" t="n">
        <v>0</v>
      </c>
      <c r="AD1935" s="14">
        <f>IF(AND(AC1935=1,INT($A1935)=INT($A1934),ISNUMBER(AA1934)),AA1935/AA1934-1,"")</f>
        <v/>
      </c>
      <c r="AE1935" s="14">
        <f>IF(AND(AC1935=1,INT($A1935)=INT($A1934),ISNUMBER(AB1934)),AB1935/AB1934-1,"")</f>
        <v/>
      </c>
      <c r="AF1935" s="11" t="n">
        <v>4.710000038146973</v>
      </c>
      <c r="AG1935" s="11" t="n">
        <v>189.9199981689453</v>
      </c>
      <c r="AH1935" s="13" t="n">
        <v>1</v>
      </c>
      <c r="AI1935" s="14">
        <f>IF(AND(AH1935=1,INT($A1935)=INT($A1934),ISNUMBER(AF1934)),AF1935/AF1934-1,"")</f>
        <v/>
      </c>
      <c r="AJ1935" s="14">
        <f>IF(AND(AH1935=1,INT($A1935)=INT($A1934),ISNUMBER(AG1934)),AG1935/AG1934-1,"")</f>
        <v/>
      </c>
    </row>
    <row r="1936">
      <c r="A1936" s="12" t="n">
        <v>46290.65555555555</v>
      </c>
      <c r="B1936" s="11" t="n">
        <v>8.219900131225586</v>
      </c>
      <c r="C1936" s="11" t="n">
        <v>352.2000122070312</v>
      </c>
      <c r="D1936" s="13" t="n">
        <v>1</v>
      </c>
      <c r="E1936" s="14">
        <f>IF(AND(D1936=1,INT($A1936)=INT($A1935),ISNUMBER(B1935)),B1936/B1935-1,"")</f>
        <v/>
      </c>
      <c r="F1936" s="14">
        <f>IF(AND(D1936=1,INT($A1936)=INT($A1935),ISNUMBER(C1935)),C1936/C1935-1,"")</f>
        <v/>
      </c>
      <c r="G1936" s="11" t="n">
        <v>10.06999969482422</v>
      </c>
      <c r="H1936" s="11" t="n">
        <v>340.8500061035156</v>
      </c>
      <c r="I1936" s="13" t="n">
        <v>1</v>
      </c>
      <c r="J1936" s="14">
        <f>IF(AND(I1936=1,INT($A1936)=INT($A1935),ISNUMBER(G1935)),G1936/G1935-1,"")</f>
        <v/>
      </c>
      <c r="K1936" s="14">
        <f>IF(AND(I1936=1,INT($A1936)=INT($A1935),ISNUMBER(H1935)),H1936/H1935-1,"")</f>
        <v/>
      </c>
      <c r="L1936" s="11" t="n">
        <v>12.39500045776367</v>
      </c>
      <c r="M1936" s="11" t="n">
        <v>752.4099731445312</v>
      </c>
      <c r="N1936" s="13" t="n">
        <v>1</v>
      </c>
      <c r="O1936" s="14">
        <f>IF(AND(N1936=1,INT($A1936)=INT($A1935),ISNUMBER(L1935)),L1936/L1935-1,"")</f>
        <v/>
      </c>
      <c r="P1936" s="14">
        <f>IF(AND(N1936=1,INT($A1936)=INT($A1935),ISNUMBER(M1935)),M1936/M1935-1,"")</f>
        <v/>
      </c>
      <c r="Q1936" s="11" t="n">
        <v>9.909999847412109</v>
      </c>
      <c r="R1936" s="11" t="n">
        <v>515.9500122070312</v>
      </c>
      <c r="S1936" s="13" t="n">
        <v>0</v>
      </c>
      <c r="T1936" s="14">
        <f>IF(AND(S1936=1,INT($A1936)=INT($A1935),ISNUMBER(Q1935)),Q1936/Q1935-1,"")</f>
        <v/>
      </c>
      <c r="U1936" s="14">
        <f>IF(AND(S1936=1,INT($A1936)=INT($A1935),ISNUMBER(R1935)),R1936/R1935-1,"")</f>
        <v/>
      </c>
      <c r="V1936" s="11" t="n">
        <v>8.385000228881836</v>
      </c>
      <c r="W1936" s="11" t="n">
        <v>7741.4599609375</v>
      </c>
      <c r="X1936" s="13" t="n">
        <v>1</v>
      </c>
      <c r="Y1936" s="14">
        <f>IF(AND(X1936=1,INT($A1936)=INT($A1935),ISNUMBER(V1935)),V1936/V1935-1,"")</f>
        <v/>
      </c>
      <c r="Z1936" s="14">
        <f>IF(AND(X1936=1,INT($A1936)=INT($A1935),ISNUMBER(W1935)),W1936/W1935-1,"")</f>
        <v/>
      </c>
      <c r="AA1936" s="11" t="n">
        <v>8.71049976348877</v>
      </c>
      <c r="AB1936" s="11" t="n">
        <v>250.3000030517578</v>
      </c>
      <c r="AC1936" s="13" t="n">
        <v>0</v>
      </c>
      <c r="AD1936" s="14">
        <f>IF(AND(AC1936=1,INT($A1936)=INT($A1935),ISNUMBER(AA1935)),AA1936/AA1935-1,"")</f>
        <v/>
      </c>
      <c r="AE1936" s="14">
        <f>IF(AND(AC1936=1,INT($A1936)=INT($A1935),ISNUMBER(AB1935)),AB1936/AB1935-1,"")</f>
        <v/>
      </c>
      <c r="AF1936" s="11" t="n">
        <v>4.710000038146973</v>
      </c>
      <c r="AG1936" s="11" t="n">
        <v>189.9199981689453</v>
      </c>
      <c r="AH1936" s="13" t="n">
        <v>0</v>
      </c>
      <c r="AI1936" s="14">
        <f>IF(AND(AH1936=1,INT($A1936)=INT($A1935),ISNUMBER(AF1935)),AF1936/AF1935-1,"")</f>
        <v/>
      </c>
      <c r="AJ1936" s="14">
        <f>IF(AND(AH1936=1,INT($A1936)=INT($A1935),ISNUMBER(AG1935)),AG1936/AG1935-1,"")</f>
        <v/>
      </c>
    </row>
    <row r="1937">
      <c r="A1937" s="12" t="n">
        <v>46290.65625</v>
      </c>
      <c r="B1937" s="11" t="n">
        <v>8.204999923706055</v>
      </c>
      <c r="C1937" s="11" t="n">
        <v>352.5300903320312</v>
      </c>
      <c r="D1937" s="13" t="n">
        <v>1</v>
      </c>
      <c r="E1937" s="14">
        <f>IF(AND(D1937=1,INT($A1937)=INT($A1936),ISNUMBER(B1936)),B1937/B1936-1,"")</f>
        <v/>
      </c>
      <c r="F1937" s="14">
        <f>IF(AND(D1937=1,INT($A1937)=INT($A1936),ISNUMBER(C1936)),C1937/C1936-1,"")</f>
        <v/>
      </c>
      <c r="G1937" s="11" t="n">
        <v>10.05000019073486</v>
      </c>
      <c r="H1937" s="11" t="n">
        <v>341.0599975585938</v>
      </c>
      <c r="I1937" s="13" t="n">
        <v>1</v>
      </c>
      <c r="J1937" s="14">
        <f>IF(AND(I1937=1,INT($A1937)=INT($A1936),ISNUMBER(G1936)),G1937/G1936-1,"")</f>
        <v/>
      </c>
      <c r="K1937" s="14">
        <f>IF(AND(I1937=1,INT($A1937)=INT($A1936),ISNUMBER(H1936)),H1937/H1936-1,"")</f>
        <v/>
      </c>
      <c r="L1937" s="11" t="n">
        <v>12.39500045776367</v>
      </c>
      <c r="M1937" s="11" t="n">
        <v>752.4099731445312</v>
      </c>
      <c r="N1937" s="13" t="n">
        <v>0</v>
      </c>
      <c r="O1937" s="14">
        <f>IF(AND(N1937=1,INT($A1937)=INT($A1936),ISNUMBER(L1936)),L1937/L1936-1,"")</f>
        <v/>
      </c>
      <c r="P1937" s="14">
        <f>IF(AND(N1937=1,INT($A1937)=INT($A1936),ISNUMBER(M1936)),M1937/M1936-1,"")</f>
        <v/>
      </c>
      <c r="Q1937" s="11" t="n">
        <v>9.909999847412109</v>
      </c>
      <c r="R1937" s="11" t="n">
        <v>515.9500122070312</v>
      </c>
      <c r="S1937" s="13" t="n">
        <v>0</v>
      </c>
      <c r="T1937" s="14">
        <f>IF(AND(S1937=1,INT($A1937)=INT($A1936),ISNUMBER(Q1936)),Q1937/Q1936-1,"")</f>
        <v/>
      </c>
      <c r="U1937" s="14">
        <f>IF(AND(S1937=1,INT($A1937)=INT($A1936),ISNUMBER(R1936)),R1937/R1936-1,"")</f>
        <v/>
      </c>
      <c r="V1937" s="11" t="n">
        <v>8.369999885559082</v>
      </c>
      <c r="W1937" s="11" t="n">
        <v>7745.85986328125</v>
      </c>
      <c r="X1937" s="13" t="n">
        <v>1</v>
      </c>
      <c r="Y1937" s="14">
        <f>IF(AND(X1937=1,INT($A1937)=INT($A1936),ISNUMBER(V1936)),V1937/V1936-1,"")</f>
        <v/>
      </c>
      <c r="Z1937" s="14">
        <f>IF(AND(X1937=1,INT($A1937)=INT($A1936),ISNUMBER(W1936)),W1937/W1936-1,"")</f>
        <v/>
      </c>
      <c r="AA1937" s="11" t="n">
        <v>8.699899673461914</v>
      </c>
      <c r="AB1937" s="11" t="n">
        <v>250.5700073242188</v>
      </c>
      <c r="AC1937" s="13" t="n">
        <v>1</v>
      </c>
      <c r="AD1937" s="14">
        <f>IF(AND(AC1937=1,INT($A1937)=INT($A1936),ISNUMBER(AA1936)),AA1937/AA1936-1,"")</f>
        <v/>
      </c>
      <c r="AE1937" s="14">
        <f>IF(AND(AC1937=1,INT($A1937)=INT($A1936),ISNUMBER(AB1936)),AB1937/AB1936-1,"")</f>
        <v/>
      </c>
      <c r="AF1937" s="11" t="n">
        <v>4.710000038146973</v>
      </c>
      <c r="AG1937" s="11" t="n">
        <v>189.9199981689453</v>
      </c>
      <c r="AH1937" s="13" t="n">
        <v>0</v>
      </c>
      <c r="AI1937" s="14">
        <f>IF(AND(AH1937=1,INT($A1937)=INT($A1936),ISNUMBER(AF1936)),AF1937/AF1936-1,"")</f>
        <v/>
      </c>
      <c r="AJ1937" s="14">
        <f>IF(AND(AH1937=1,INT($A1937)=INT($A1936),ISNUMBER(AG1936)),AG1937/AG1936-1,"")</f>
        <v/>
      </c>
    </row>
    <row r="1938">
      <c r="A1938" s="12" t="n">
        <v>46290.65694444445</v>
      </c>
      <c r="B1938" s="11" t="n">
        <v>8.199999809265137</v>
      </c>
      <c r="C1938" s="11" t="n">
        <v>352.7999877929688</v>
      </c>
      <c r="D1938" s="13" t="n">
        <v>1</v>
      </c>
      <c r="E1938" s="14">
        <f>IF(AND(D1938=1,INT($A1938)=INT($A1937),ISNUMBER(B1937)),B1938/B1937-1,"")</f>
        <v/>
      </c>
      <c r="F1938" s="14">
        <f>IF(AND(D1938=1,INT($A1938)=INT($A1937),ISNUMBER(C1937)),C1938/C1937-1,"")</f>
        <v/>
      </c>
      <c r="G1938" s="11" t="n">
        <v>10.05000019073486</v>
      </c>
      <c r="H1938" s="11" t="n">
        <v>341.2049865722656</v>
      </c>
      <c r="I1938" s="13" t="n">
        <v>1</v>
      </c>
      <c r="J1938" s="14">
        <f>IF(AND(I1938=1,INT($A1938)=INT($A1937),ISNUMBER(G1937)),G1938/G1937-1,"")</f>
        <v/>
      </c>
      <c r="K1938" s="14">
        <f>IF(AND(I1938=1,INT($A1938)=INT($A1937),ISNUMBER(H1937)),H1938/H1937-1,"")</f>
        <v/>
      </c>
      <c r="L1938" s="11" t="n">
        <v>12.39500045776367</v>
      </c>
      <c r="M1938" s="11" t="n">
        <v>753.44873046875</v>
      </c>
      <c r="N1938" s="13" t="n">
        <v>1</v>
      </c>
      <c r="O1938" s="14">
        <f>IF(AND(N1938=1,INT($A1938)=INT($A1937),ISNUMBER(L1937)),L1938/L1937-1,"")</f>
        <v/>
      </c>
      <c r="P1938" s="14">
        <f>IF(AND(N1938=1,INT($A1938)=INT($A1937),ISNUMBER(M1937)),M1938/M1937-1,"")</f>
        <v/>
      </c>
      <c r="Q1938" s="11" t="n">
        <v>9.895000457763672</v>
      </c>
      <c r="R1938" s="11" t="n">
        <v>516.4099731445312</v>
      </c>
      <c r="S1938" s="13" t="n">
        <v>1</v>
      </c>
      <c r="T1938" s="14">
        <f>IF(AND(S1938=1,INT($A1938)=INT($A1937),ISNUMBER(Q1937)),Q1938/Q1937-1,"")</f>
        <v/>
      </c>
      <c r="U1938" s="14">
        <f>IF(AND(S1938=1,INT($A1938)=INT($A1937),ISNUMBER(R1937)),R1938/R1937-1,"")</f>
        <v/>
      </c>
      <c r="V1938" s="11" t="n">
        <v>8.369999885559082</v>
      </c>
      <c r="W1938" s="11" t="n">
        <v>7745.85986328125</v>
      </c>
      <c r="X1938" s="13" t="n">
        <v>0</v>
      </c>
      <c r="Y1938" s="14">
        <f>IF(AND(X1938=1,INT($A1938)=INT($A1937),ISNUMBER(V1937)),V1938/V1937-1,"")</f>
        <v/>
      </c>
      <c r="Z1938" s="14">
        <f>IF(AND(X1938=1,INT($A1938)=INT($A1937),ISNUMBER(W1937)),W1938/W1937-1,"")</f>
        <v/>
      </c>
      <c r="AA1938" s="11" t="n">
        <v>8.699999809265137</v>
      </c>
      <c r="AB1938" s="11" t="n">
        <v>250.6300048828125</v>
      </c>
      <c r="AC1938" s="13" t="n">
        <v>1</v>
      </c>
      <c r="AD1938" s="14">
        <f>IF(AND(AC1938=1,INT($A1938)=INT($A1937),ISNUMBER(AA1937)),AA1938/AA1937-1,"")</f>
        <v/>
      </c>
      <c r="AE1938" s="14">
        <f>IF(AND(AC1938=1,INT($A1938)=INT($A1937),ISNUMBER(AB1937)),AB1938/AB1937-1,"")</f>
        <v/>
      </c>
      <c r="AF1938" s="11" t="n">
        <v>4.715000152587891</v>
      </c>
      <c r="AG1938" s="11" t="n">
        <v>189.8999938964844</v>
      </c>
      <c r="AH1938" s="13" t="n">
        <v>1</v>
      </c>
      <c r="AI1938" s="14">
        <f>IF(AND(AH1938=1,INT($A1938)=INT($A1937),ISNUMBER(AF1937)),AF1938/AF1937-1,"")</f>
        <v/>
      </c>
      <c r="AJ1938" s="14">
        <f>IF(AND(AH1938=1,INT($A1938)=INT($A1937),ISNUMBER(AG1937)),AG1938/AG1937-1,"")</f>
        <v/>
      </c>
    </row>
    <row r="1939">
      <c r="A1939" s="12" t="n">
        <v>46290.65763888889</v>
      </c>
      <c r="B1939" s="11" t="n">
        <v>8.199999809265137</v>
      </c>
      <c r="C1939" s="11" t="n">
        <v>352.7999877929688</v>
      </c>
      <c r="D1939" s="13" t="n">
        <v>0</v>
      </c>
      <c r="E1939" s="14">
        <f>IF(AND(D1939=1,INT($A1939)=INT($A1938),ISNUMBER(B1938)),B1939/B1938-1,"")</f>
        <v/>
      </c>
      <c r="F1939" s="14">
        <f>IF(AND(D1939=1,INT($A1939)=INT($A1938),ISNUMBER(C1938)),C1939/C1938-1,"")</f>
        <v/>
      </c>
      <c r="G1939" s="11" t="n">
        <v>10.05000019073486</v>
      </c>
      <c r="H1939" s="11" t="n">
        <v>341.2049865722656</v>
      </c>
      <c r="I1939" s="13" t="n">
        <v>0</v>
      </c>
      <c r="J1939" s="14">
        <f>IF(AND(I1939=1,INT($A1939)=INT($A1938),ISNUMBER(G1938)),G1939/G1938-1,"")</f>
        <v/>
      </c>
      <c r="K1939" s="14">
        <f>IF(AND(I1939=1,INT($A1939)=INT($A1938),ISNUMBER(H1938)),H1939/H1938-1,"")</f>
        <v/>
      </c>
      <c r="L1939" s="11" t="n">
        <v>12.39500045776367</v>
      </c>
      <c r="M1939" s="11" t="n">
        <v>753.44873046875</v>
      </c>
      <c r="N1939" s="13" t="n">
        <v>0</v>
      </c>
      <c r="O1939" s="14">
        <f>IF(AND(N1939=1,INT($A1939)=INT($A1938),ISNUMBER(L1938)),L1939/L1938-1,"")</f>
        <v/>
      </c>
      <c r="P1939" s="14">
        <f>IF(AND(N1939=1,INT($A1939)=INT($A1938),ISNUMBER(M1938)),M1939/M1938-1,"")</f>
        <v/>
      </c>
      <c r="Q1939" s="11" t="n">
        <v>9.899999618530273</v>
      </c>
      <c r="R1939" s="11" t="n">
        <v>516.1599731445312</v>
      </c>
      <c r="S1939" s="13" t="n">
        <v>1</v>
      </c>
      <c r="T1939" s="14">
        <f>IF(AND(S1939=1,INT($A1939)=INT($A1938),ISNUMBER(Q1938)),Q1939/Q1938-1,"")</f>
        <v/>
      </c>
      <c r="U1939" s="14">
        <f>IF(AND(S1939=1,INT($A1939)=INT($A1938),ISNUMBER(R1938)),R1939/R1938-1,"")</f>
        <v/>
      </c>
      <c r="V1939" s="11" t="n">
        <v>8.375</v>
      </c>
      <c r="W1939" s="11" t="n">
        <v>7747.31982421875</v>
      </c>
      <c r="X1939" s="13" t="n">
        <v>1</v>
      </c>
      <c r="Y1939" s="14">
        <f>IF(AND(X1939=1,INT($A1939)=INT($A1938),ISNUMBER(V1938)),V1939/V1938-1,"")</f>
        <v/>
      </c>
      <c r="Z1939" s="14">
        <f>IF(AND(X1939=1,INT($A1939)=INT($A1938),ISNUMBER(W1938)),W1939/W1938-1,"")</f>
        <v/>
      </c>
      <c r="AA1939" s="11" t="n">
        <v>8.699999809265137</v>
      </c>
      <c r="AB1939" s="11" t="n">
        <v>250.6300048828125</v>
      </c>
      <c r="AC1939" s="13" t="n">
        <v>0</v>
      </c>
      <c r="AD1939" s="14">
        <f>IF(AND(AC1939=1,INT($A1939)=INT($A1938),ISNUMBER(AA1938)),AA1939/AA1938-1,"")</f>
        <v/>
      </c>
      <c r="AE1939" s="14">
        <f>IF(AND(AC1939=1,INT($A1939)=INT($A1938),ISNUMBER(AB1938)),AB1939/AB1938-1,"")</f>
        <v/>
      </c>
      <c r="AF1939" s="11" t="n">
        <v>4.715000152587891</v>
      </c>
      <c r="AG1939" s="11" t="n">
        <v>189.8999938964844</v>
      </c>
      <c r="AH1939" s="13" t="n">
        <v>0</v>
      </c>
      <c r="AI1939" s="14">
        <f>IF(AND(AH1939=1,INT($A1939)=INT($A1938),ISNUMBER(AF1938)),AF1939/AF1938-1,"")</f>
        <v/>
      </c>
      <c r="AJ1939" s="14">
        <f>IF(AND(AH1939=1,INT($A1939)=INT($A1938),ISNUMBER(AG1938)),AG1939/AG1938-1,"")</f>
        <v/>
      </c>
    </row>
    <row r="1940">
      <c r="A1940" s="12" t="n">
        <v>46290.65833333333</v>
      </c>
      <c r="B1940" s="11" t="n">
        <v>8.199999809265137</v>
      </c>
      <c r="C1940" s="11" t="n">
        <v>352.7999877929688</v>
      </c>
      <c r="D1940" s="13" t="n">
        <v>0</v>
      </c>
      <c r="E1940" s="14">
        <f>IF(AND(D1940=1,INT($A1940)=INT($A1939),ISNUMBER(B1939)),B1940/B1939-1,"")</f>
        <v/>
      </c>
      <c r="F1940" s="14">
        <f>IF(AND(D1940=1,INT($A1940)=INT($A1939),ISNUMBER(C1939)),C1940/C1939-1,"")</f>
        <v/>
      </c>
      <c r="G1940" s="11" t="n">
        <v>10.05000019073486</v>
      </c>
      <c r="H1940" s="11" t="n">
        <v>341.2049865722656</v>
      </c>
      <c r="I1940" s="13" t="n">
        <v>0</v>
      </c>
      <c r="J1940" s="14">
        <f>IF(AND(I1940=1,INT($A1940)=INT($A1939),ISNUMBER(G1939)),G1940/G1939-1,"")</f>
        <v/>
      </c>
      <c r="K1940" s="14">
        <f>IF(AND(I1940=1,INT($A1940)=INT($A1939),ISNUMBER(H1939)),H1940/H1939-1,"")</f>
        <v/>
      </c>
      <c r="L1940" s="11" t="n">
        <v>12.39500045776367</v>
      </c>
      <c r="M1940" s="11" t="n">
        <v>753.44873046875</v>
      </c>
      <c r="N1940" s="13" t="n">
        <v>0</v>
      </c>
      <c r="O1940" s="14">
        <f>IF(AND(N1940=1,INT($A1940)=INT($A1939),ISNUMBER(L1939)),L1940/L1939-1,"")</f>
        <v/>
      </c>
      <c r="P1940" s="14">
        <f>IF(AND(N1940=1,INT($A1940)=INT($A1939),ISNUMBER(M1939)),M1940/M1939-1,"")</f>
        <v/>
      </c>
      <c r="Q1940" s="11" t="n">
        <v>9.904999732971191</v>
      </c>
      <c r="R1940" s="11" t="n">
        <v>516.0700073242188</v>
      </c>
      <c r="S1940" s="13" t="n">
        <v>1</v>
      </c>
      <c r="T1940" s="14">
        <f>IF(AND(S1940=1,INT($A1940)=INT($A1939),ISNUMBER(Q1939)),Q1940/Q1939-1,"")</f>
        <v/>
      </c>
      <c r="U1940" s="14">
        <f>IF(AND(S1940=1,INT($A1940)=INT($A1939),ISNUMBER(R1939)),R1940/R1939-1,"")</f>
        <v/>
      </c>
      <c r="V1940" s="11" t="n">
        <v>8.375</v>
      </c>
      <c r="W1940" s="11" t="n">
        <v>7747.31982421875</v>
      </c>
      <c r="X1940" s="13" t="n">
        <v>0</v>
      </c>
      <c r="Y1940" s="14">
        <f>IF(AND(X1940=1,INT($A1940)=INT($A1939),ISNUMBER(V1939)),V1940/V1939-1,"")</f>
        <v/>
      </c>
      <c r="Z1940" s="14">
        <f>IF(AND(X1940=1,INT($A1940)=INT($A1939),ISNUMBER(W1939)),W1940/W1939-1,"")</f>
        <v/>
      </c>
      <c r="AA1940" s="11" t="n">
        <v>8.704999923706055</v>
      </c>
      <c r="AB1940" s="11" t="n">
        <v>250.5500030517578</v>
      </c>
      <c r="AC1940" s="13" t="n">
        <v>1</v>
      </c>
      <c r="AD1940" s="14">
        <f>IF(AND(AC1940=1,INT($A1940)=INT($A1939),ISNUMBER(AA1939)),AA1940/AA1939-1,"")</f>
        <v/>
      </c>
      <c r="AE1940" s="14">
        <f>IF(AND(AC1940=1,INT($A1940)=INT($A1939),ISNUMBER(AB1939)),AB1940/AB1939-1,"")</f>
        <v/>
      </c>
      <c r="AF1940" s="11" t="n">
        <v>4.710000038146973</v>
      </c>
      <c r="AG1940" s="11" t="n">
        <v>190.1000061035156</v>
      </c>
      <c r="AH1940" s="13" t="n">
        <v>1</v>
      </c>
      <c r="AI1940" s="14">
        <f>IF(AND(AH1940=1,INT($A1940)=INT($A1939),ISNUMBER(AF1939)),AF1940/AF1939-1,"")</f>
        <v/>
      </c>
      <c r="AJ1940" s="14">
        <f>IF(AND(AH1940=1,INT($A1940)=INT($A1939),ISNUMBER(AG1939)),AG1940/AG1939-1,"")</f>
        <v/>
      </c>
    </row>
    <row r="1941">
      <c r="A1941" s="12" t="n">
        <v>46290.65902777778</v>
      </c>
      <c r="B1941" s="11" t="n">
        <v>8.204999923706055</v>
      </c>
      <c r="C1941" s="11" t="n">
        <v>353.0899963378906</v>
      </c>
      <c r="D1941" s="13" t="n">
        <v>1</v>
      </c>
      <c r="E1941" s="14">
        <f>IF(AND(D1941=1,INT($A1941)=INT($A1940),ISNUMBER(B1940)),B1941/B1940-1,"")</f>
        <v/>
      </c>
      <c r="F1941" s="14">
        <f>IF(AND(D1941=1,INT($A1941)=INT($A1940),ISNUMBER(C1940)),C1941/C1940-1,"")</f>
        <v/>
      </c>
      <c r="G1941" s="11" t="n">
        <v>10.05000019073486</v>
      </c>
      <c r="H1941" s="11" t="n">
        <v>341.2200012207031</v>
      </c>
      <c r="I1941" s="13" t="n">
        <v>1</v>
      </c>
      <c r="J1941" s="14">
        <f>IF(AND(I1941=1,INT($A1941)=INT($A1940),ISNUMBER(G1940)),G1941/G1940-1,"")</f>
        <v/>
      </c>
      <c r="K1941" s="14">
        <f>IF(AND(I1941=1,INT($A1941)=INT($A1940),ISNUMBER(H1940)),H1941/H1940-1,"")</f>
        <v/>
      </c>
      <c r="L1941" s="11" t="n">
        <v>12.39700031280518</v>
      </c>
      <c r="M1941" s="11" t="n">
        <v>752.7000122070312</v>
      </c>
      <c r="N1941" s="13" t="n">
        <v>1</v>
      </c>
      <c r="O1941" s="14">
        <f>IF(AND(N1941=1,INT($A1941)=INT($A1940),ISNUMBER(L1940)),L1941/L1940-1,"")</f>
        <v/>
      </c>
      <c r="P1941" s="14">
        <f>IF(AND(N1941=1,INT($A1941)=INT($A1940),ISNUMBER(M1940)),M1941/M1940-1,"")</f>
        <v/>
      </c>
      <c r="Q1941" s="11" t="n">
        <v>9.904999732971191</v>
      </c>
      <c r="R1941" s="11" t="n">
        <v>516.0700073242188</v>
      </c>
      <c r="S1941" s="13" t="n">
        <v>0</v>
      </c>
      <c r="T1941" s="14">
        <f>IF(AND(S1941=1,INT($A1941)=INT($A1940),ISNUMBER(Q1940)),Q1941/Q1940-1,"")</f>
        <v/>
      </c>
      <c r="U1941" s="14">
        <f>IF(AND(S1941=1,INT($A1941)=INT($A1940),ISNUMBER(R1940)),R1941/R1940-1,"")</f>
        <v/>
      </c>
      <c r="V1941" s="11" t="n">
        <v>8.379199981689453</v>
      </c>
      <c r="W1941" s="11" t="n">
        <v>7746.39990234375</v>
      </c>
      <c r="X1941" s="13" t="n">
        <v>1</v>
      </c>
      <c r="Y1941" s="14">
        <f>IF(AND(X1941=1,INT($A1941)=INT($A1940),ISNUMBER(V1940)),V1941/V1940-1,"")</f>
        <v/>
      </c>
      <c r="Z1941" s="14">
        <f>IF(AND(X1941=1,INT($A1941)=INT($A1940),ISNUMBER(W1940)),W1941/W1940-1,"")</f>
        <v/>
      </c>
      <c r="AA1941" s="11" t="n">
        <v>8.704999923706055</v>
      </c>
      <c r="AB1941" s="11" t="n">
        <v>250.5</v>
      </c>
      <c r="AC1941" s="13" t="n">
        <v>1</v>
      </c>
      <c r="AD1941" s="14">
        <f>IF(AND(AC1941=1,INT($A1941)=INT($A1940),ISNUMBER(AA1940)),AA1941/AA1940-1,"")</f>
        <v/>
      </c>
      <c r="AE1941" s="14">
        <f>IF(AND(AC1941=1,INT($A1941)=INT($A1940),ISNUMBER(AB1940)),AB1941/AB1940-1,"")</f>
        <v/>
      </c>
      <c r="AF1941" s="11" t="n">
        <v>4.70989990234375</v>
      </c>
      <c r="AG1941" s="11" t="n">
        <v>189.9199981689453</v>
      </c>
      <c r="AH1941" s="13" t="n">
        <v>1</v>
      </c>
      <c r="AI1941" s="14">
        <f>IF(AND(AH1941=1,INT($A1941)=INT($A1940),ISNUMBER(AF1940)),AF1941/AF1940-1,"")</f>
        <v/>
      </c>
      <c r="AJ1941" s="14">
        <f>IF(AND(AH1941=1,INT($A1941)=INT($A1940),ISNUMBER(AG1940)),AG1941/AG1940-1,"")</f>
        <v/>
      </c>
    </row>
    <row r="1942">
      <c r="A1942" s="12" t="n">
        <v>46290.65972222222</v>
      </c>
      <c r="B1942" s="11" t="n">
        <v>8.203800201416016</v>
      </c>
      <c r="C1942" s="11" t="n">
        <v>352.9299926757812</v>
      </c>
      <c r="D1942" s="13" t="n">
        <v>1</v>
      </c>
      <c r="E1942" s="14">
        <f>IF(AND(D1942=1,INT($A1942)=INT($A1941),ISNUMBER(B1941)),B1942/B1941-1,"")</f>
        <v/>
      </c>
      <c r="F1942" s="14">
        <f>IF(AND(D1942=1,INT($A1942)=INT($A1941),ISNUMBER(C1941)),C1942/C1941-1,"")</f>
        <v/>
      </c>
      <c r="G1942" s="11" t="n">
        <v>10.02999973297119</v>
      </c>
      <c r="H1942" s="11" t="n">
        <v>341.6449890136719</v>
      </c>
      <c r="I1942" s="13" t="n">
        <v>1</v>
      </c>
      <c r="J1942" s="14">
        <f>IF(AND(I1942=1,INT($A1942)=INT($A1941),ISNUMBER(G1941)),G1942/G1941-1,"")</f>
        <v/>
      </c>
      <c r="K1942" s="14">
        <f>IF(AND(I1942=1,INT($A1942)=INT($A1941),ISNUMBER(H1941)),H1942/H1941-1,"")</f>
        <v/>
      </c>
      <c r="L1942" s="11" t="n">
        <v>12.40499973297119</v>
      </c>
      <c r="M1942" s="11" t="n">
        <v>752.2659912109375</v>
      </c>
      <c r="N1942" s="13" t="n">
        <v>1</v>
      </c>
      <c r="O1942" s="14">
        <f>IF(AND(N1942=1,INT($A1942)=INT($A1941),ISNUMBER(L1941)),L1942/L1941-1,"")</f>
        <v/>
      </c>
      <c r="P1942" s="14">
        <f>IF(AND(N1942=1,INT($A1942)=INT($A1941),ISNUMBER(M1941)),M1942/M1941-1,"")</f>
        <v/>
      </c>
      <c r="Q1942" s="11" t="n">
        <v>9.909999847412109</v>
      </c>
      <c r="R1942" s="11" t="n">
        <v>516.0599975585938</v>
      </c>
      <c r="S1942" s="13" t="n">
        <v>1</v>
      </c>
      <c r="T1942" s="14">
        <f>IF(AND(S1942=1,INT($A1942)=INT($A1941),ISNUMBER(Q1941)),Q1942/Q1941-1,"")</f>
        <v/>
      </c>
      <c r="U1942" s="14">
        <f>IF(AND(S1942=1,INT($A1942)=INT($A1941),ISNUMBER(R1941)),R1942/R1941-1,"")</f>
        <v/>
      </c>
      <c r="V1942" s="11" t="n">
        <v>8.369999885559082</v>
      </c>
      <c r="W1942" s="11" t="n">
        <v>7750.6201171875</v>
      </c>
      <c r="X1942" s="13" t="n">
        <v>1</v>
      </c>
      <c r="Y1942" s="14">
        <f>IF(AND(X1942=1,INT($A1942)=INT($A1941),ISNUMBER(V1941)),V1942/V1941-1,"")</f>
        <v/>
      </c>
      <c r="Z1942" s="14">
        <f>IF(AND(X1942=1,INT($A1942)=INT($A1941),ISNUMBER(W1941)),W1942/W1941-1,"")</f>
        <v/>
      </c>
      <c r="AA1942" s="11" t="n">
        <v>8.698699951171875</v>
      </c>
      <c r="AB1942" s="11" t="n">
        <v>250.6999969482422</v>
      </c>
      <c r="AC1942" s="13" t="n">
        <v>1</v>
      </c>
      <c r="AD1942" s="14">
        <f>IF(AND(AC1942=1,INT($A1942)=INT($A1941),ISNUMBER(AA1941)),AA1942/AA1941-1,"")</f>
        <v/>
      </c>
      <c r="AE1942" s="14">
        <f>IF(AND(AC1942=1,INT($A1942)=INT($A1941),ISNUMBER(AB1941)),AB1942/AB1941-1,"")</f>
        <v/>
      </c>
      <c r="AF1942" s="11" t="n">
        <v>4.700099945068359</v>
      </c>
      <c r="AG1942" s="11" t="n">
        <v>190.3498992919922</v>
      </c>
      <c r="AH1942" s="13" t="n">
        <v>1</v>
      </c>
      <c r="AI1942" s="14">
        <f>IF(AND(AH1942=1,INT($A1942)=INT($A1941),ISNUMBER(AF1941)),AF1942/AF1941-1,"")</f>
        <v/>
      </c>
      <c r="AJ1942" s="14">
        <f>IF(AND(AH1942=1,INT($A1942)=INT($A1941),ISNUMBER(AG1941)),AG1942/AG1941-1,"")</f>
        <v/>
      </c>
    </row>
    <row r="1943">
      <c r="A1943" s="12" t="n">
        <v>46290.66041666667</v>
      </c>
      <c r="B1943" s="11" t="n">
        <v>8.200799942016602</v>
      </c>
      <c r="C1943" s="11" t="n">
        <v>352.7000122070312</v>
      </c>
      <c r="D1943" s="13" t="n">
        <v>1</v>
      </c>
      <c r="E1943" s="14">
        <f>IF(AND(D1943=1,INT($A1943)=INT($A1942),ISNUMBER(B1942)),B1943/B1942-1,"")</f>
        <v/>
      </c>
      <c r="F1943" s="14">
        <f>IF(AND(D1943=1,INT($A1943)=INT($A1942),ISNUMBER(C1942)),C1943/C1942-1,"")</f>
        <v/>
      </c>
      <c r="G1943" s="11" t="n">
        <v>10.04080009460449</v>
      </c>
      <c r="H1943" s="11" t="n">
        <v>341.5</v>
      </c>
      <c r="I1943" s="13" t="n">
        <v>1</v>
      </c>
      <c r="J1943" s="14">
        <f>IF(AND(I1943=1,INT($A1943)=INT($A1942),ISNUMBER(G1942)),G1943/G1942-1,"")</f>
        <v/>
      </c>
      <c r="K1943" s="14">
        <f>IF(AND(I1943=1,INT($A1943)=INT($A1942),ISNUMBER(H1942)),H1943/H1942-1,"")</f>
        <v/>
      </c>
      <c r="L1943" s="11" t="n">
        <v>12.40999984741211</v>
      </c>
      <c r="M1943" s="11" t="n">
        <v>751.260009765625</v>
      </c>
      <c r="N1943" s="13" t="n">
        <v>1</v>
      </c>
      <c r="O1943" s="14">
        <f>IF(AND(N1943=1,INT($A1943)=INT($A1942),ISNUMBER(L1942)),L1943/L1942-1,"")</f>
        <v/>
      </c>
      <c r="P1943" s="14">
        <f>IF(AND(N1943=1,INT($A1943)=INT($A1942),ISNUMBER(M1942)),M1943/M1942-1,"")</f>
        <v/>
      </c>
      <c r="Q1943" s="11" t="n">
        <v>9.899999618530273</v>
      </c>
      <c r="R1943" s="11" t="n">
        <v>516.530029296875</v>
      </c>
      <c r="S1943" s="13" t="n">
        <v>1</v>
      </c>
      <c r="T1943" s="14">
        <f>IF(AND(S1943=1,INT($A1943)=INT($A1942),ISNUMBER(Q1942)),Q1943/Q1942-1,"")</f>
        <v/>
      </c>
      <c r="U1943" s="14">
        <f>IF(AND(S1943=1,INT($A1943)=INT($A1942),ISNUMBER(R1942)),R1943/R1942-1,"")</f>
        <v/>
      </c>
      <c r="V1943" s="11" t="n">
        <v>8.369999885559082</v>
      </c>
      <c r="W1943" s="11" t="n">
        <v>7749.89990234375</v>
      </c>
      <c r="X1943" s="13" t="n">
        <v>1</v>
      </c>
      <c r="Y1943" s="14">
        <f>IF(AND(X1943=1,INT($A1943)=INT($A1942),ISNUMBER(V1942)),V1943/V1942-1,"")</f>
        <v/>
      </c>
      <c r="Z1943" s="14">
        <f>IF(AND(X1943=1,INT($A1943)=INT($A1942),ISNUMBER(W1942)),W1943/W1942-1,"")</f>
        <v/>
      </c>
      <c r="AA1943" s="11" t="n">
        <v>8.699899673461914</v>
      </c>
      <c r="AB1943" s="11" t="n">
        <v>250.6750030517578</v>
      </c>
      <c r="AC1943" s="13" t="n">
        <v>1</v>
      </c>
      <c r="AD1943" s="14">
        <f>IF(AND(AC1943=1,INT($A1943)=INT($A1942),ISNUMBER(AA1942)),AA1943/AA1942-1,"")</f>
        <v/>
      </c>
      <c r="AE1943" s="14">
        <f>IF(AND(AC1943=1,INT($A1943)=INT($A1942),ISNUMBER(AB1942)),AB1943/AB1942-1,"")</f>
        <v/>
      </c>
      <c r="AF1943" s="11" t="n">
        <v>4.699999809265137</v>
      </c>
      <c r="AG1943" s="11" t="n">
        <v>190.1065979003906</v>
      </c>
      <c r="AH1943" s="13" t="n">
        <v>1</v>
      </c>
      <c r="AI1943" s="14">
        <f>IF(AND(AH1943=1,INT($A1943)=INT($A1942),ISNUMBER(AF1942)),AF1943/AF1942-1,"")</f>
        <v/>
      </c>
      <c r="AJ1943" s="14">
        <f>IF(AND(AH1943=1,INT($A1943)=INT($A1942),ISNUMBER(AG1942)),AG1943/AG1942-1,"")</f>
        <v/>
      </c>
    </row>
    <row r="1944">
      <c r="A1944" s="12" t="n">
        <v>46290.66111111111</v>
      </c>
      <c r="B1944" s="11" t="n">
        <v>8.194999694824219</v>
      </c>
      <c r="C1944" s="11" t="n">
        <v>352.8949890136719</v>
      </c>
      <c r="D1944" s="13" t="n">
        <v>1</v>
      </c>
      <c r="E1944" s="14">
        <f>IF(AND(D1944=1,INT($A1944)=INT($A1943),ISNUMBER(B1943)),B1944/B1943-1,"")</f>
        <v/>
      </c>
      <c r="F1944" s="14">
        <f>IF(AND(D1944=1,INT($A1944)=INT($A1943),ISNUMBER(C1943)),C1944/C1943-1,"")</f>
        <v/>
      </c>
      <c r="G1944" s="11" t="n">
        <v>10.04860019683838</v>
      </c>
      <c r="H1944" s="11" t="n">
        <v>341.4299926757812</v>
      </c>
      <c r="I1944" s="13" t="n">
        <v>1</v>
      </c>
      <c r="J1944" s="14">
        <f>IF(AND(I1944=1,INT($A1944)=INT($A1943),ISNUMBER(G1943)),G1944/G1943-1,"")</f>
        <v/>
      </c>
      <c r="K1944" s="14">
        <f>IF(AND(I1944=1,INT($A1944)=INT($A1943),ISNUMBER(H1943)),H1944/H1943-1,"")</f>
        <v/>
      </c>
      <c r="L1944" s="11" t="n">
        <v>12.40999984741211</v>
      </c>
      <c r="M1944" s="11" t="n">
        <v>751.260009765625</v>
      </c>
      <c r="N1944" s="13" t="n">
        <v>0</v>
      </c>
      <c r="O1944" s="14">
        <f>IF(AND(N1944=1,INT($A1944)=INT($A1943),ISNUMBER(L1943)),L1944/L1943-1,"")</f>
        <v/>
      </c>
      <c r="P1944" s="14">
        <f>IF(AND(N1944=1,INT($A1944)=INT($A1943),ISNUMBER(M1943)),M1944/M1943-1,"")</f>
        <v/>
      </c>
      <c r="Q1944" s="11" t="n">
        <v>9.897700309753418</v>
      </c>
      <c r="R1944" s="11" t="n">
        <v>516.4926147460938</v>
      </c>
      <c r="S1944" s="13" t="n">
        <v>1</v>
      </c>
      <c r="T1944" s="14">
        <f>IF(AND(S1944=1,INT($A1944)=INT($A1943),ISNUMBER(Q1943)),Q1944/Q1943-1,"")</f>
        <v/>
      </c>
      <c r="U1944" s="14">
        <f>IF(AND(S1944=1,INT($A1944)=INT($A1943),ISNUMBER(R1943)),R1944/R1943-1,"")</f>
        <v/>
      </c>
      <c r="V1944" s="11" t="n">
        <v>8.369999885559082</v>
      </c>
      <c r="W1944" s="11" t="n">
        <v>7748.419921875</v>
      </c>
      <c r="X1944" s="13" t="n">
        <v>1</v>
      </c>
      <c r="Y1944" s="14">
        <f>IF(AND(X1944=1,INT($A1944)=INT($A1943),ISNUMBER(V1943)),V1944/V1943-1,"")</f>
        <v/>
      </c>
      <c r="Z1944" s="14">
        <f>IF(AND(X1944=1,INT($A1944)=INT($A1943),ISNUMBER(W1943)),W1944/W1943-1,"")</f>
        <v/>
      </c>
      <c r="AA1944" s="11" t="n">
        <v>8.699899673461914</v>
      </c>
      <c r="AB1944" s="11" t="n">
        <v>250.6750030517578</v>
      </c>
      <c r="AC1944" s="13" t="n">
        <v>0</v>
      </c>
      <c r="AD1944" s="14">
        <f>IF(AND(AC1944=1,INT($A1944)=INT($A1943),ISNUMBER(AA1943)),AA1944/AA1943-1,"")</f>
        <v/>
      </c>
      <c r="AE1944" s="14">
        <f>IF(AND(AC1944=1,INT($A1944)=INT($A1943),ISNUMBER(AB1943)),AB1944/AB1943-1,"")</f>
        <v/>
      </c>
      <c r="AF1944" s="11" t="n">
        <v>4.699999809265137</v>
      </c>
      <c r="AG1944" s="11" t="n">
        <v>190.1065979003906</v>
      </c>
      <c r="AH1944" s="13" t="n">
        <v>0</v>
      </c>
      <c r="AI1944" s="14">
        <f>IF(AND(AH1944=1,INT($A1944)=INT($A1943),ISNUMBER(AF1943)),AF1944/AF1943-1,"")</f>
        <v/>
      </c>
      <c r="AJ1944" s="14">
        <f>IF(AND(AH1944=1,INT($A1944)=INT($A1943),ISNUMBER(AG1943)),AG1944/AG1943-1,"")</f>
        <v/>
      </c>
    </row>
    <row r="1945">
      <c r="A1945" s="12" t="n">
        <v>46290.66180555556</v>
      </c>
      <c r="B1945" s="11" t="n">
        <v>8.194999694824219</v>
      </c>
      <c r="C1945" s="11" t="n">
        <v>353.0899963378906</v>
      </c>
      <c r="D1945" s="13" t="n">
        <v>1</v>
      </c>
      <c r="E1945" s="14">
        <f>IF(AND(D1945=1,INT($A1945)=INT($A1944),ISNUMBER(B1944)),B1945/B1944-1,"")</f>
        <v/>
      </c>
      <c r="F1945" s="14">
        <f>IF(AND(D1945=1,INT($A1945)=INT($A1944),ISNUMBER(C1944)),C1945/C1944-1,"")</f>
        <v/>
      </c>
      <c r="G1945" s="11" t="n">
        <v>10.05000019073486</v>
      </c>
      <c r="H1945" s="11" t="n">
        <v>341.25</v>
      </c>
      <c r="I1945" s="13" t="n">
        <v>1</v>
      </c>
      <c r="J1945" s="14">
        <f>IF(AND(I1945=1,INT($A1945)=INT($A1944),ISNUMBER(G1944)),G1945/G1944-1,"")</f>
        <v/>
      </c>
      <c r="K1945" s="14">
        <f>IF(AND(I1945=1,INT($A1945)=INT($A1944),ISNUMBER(H1944)),H1945/H1944-1,"")</f>
        <v/>
      </c>
      <c r="L1945" s="11" t="n">
        <v>12.42000007629395</v>
      </c>
      <c r="M1945" s="11" t="n">
        <v>751.0900268554688</v>
      </c>
      <c r="N1945" s="13" t="n">
        <v>1</v>
      </c>
      <c r="O1945" s="14">
        <f>IF(AND(N1945=1,INT($A1945)=INT($A1944),ISNUMBER(L1944)),L1945/L1944-1,"")</f>
        <v/>
      </c>
      <c r="P1945" s="14">
        <f>IF(AND(N1945=1,INT($A1945)=INT($A1944),ISNUMBER(M1944)),M1945/M1944-1,"")</f>
        <v/>
      </c>
      <c r="Q1945" s="11" t="n">
        <v>9.897700309753418</v>
      </c>
      <c r="R1945" s="11" t="n">
        <v>516.4926147460938</v>
      </c>
      <c r="S1945" s="13" t="n">
        <v>0</v>
      </c>
      <c r="T1945" s="14">
        <f>IF(AND(S1945=1,INT($A1945)=INT($A1944),ISNUMBER(Q1944)),Q1945/Q1944-1,"")</f>
        <v/>
      </c>
      <c r="U1945" s="14">
        <f>IF(AND(S1945=1,INT($A1945)=INT($A1944),ISNUMBER(R1944)),R1945/R1944-1,"")</f>
        <v/>
      </c>
      <c r="V1945" s="11" t="n">
        <v>8.375</v>
      </c>
      <c r="W1945" s="11" t="n">
        <v>7749.31982421875</v>
      </c>
      <c r="X1945" s="13" t="n">
        <v>1</v>
      </c>
      <c r="Y1945" s="14">
        <f>IF(AND(X1945=1,INT($A1945)=INT($A1944),ISNUMBER(V1944)),V1945/V1944-1,"")</f>
        <v/>
      </c>
      <c r="Z1945" s="14">
        <f>IF(AND(X1945=1,INT($A1945)=INT($A1944),ISNUMBER(W1944)),W1945/W1944-1,"")</f>
        <v/>
      </c>
      <c r="AA1945" s="11" t="n">
        <v>8.700099945068359</v>
      </c>
      <c r="AB1945" s="11" t="n">
        <v>250.6199951171875</v>
      </c>
      <c r="AC1945" s="13" t="n">
        <v>1</v>
      </c>
      <c r="AD1945" s="14">
        <f>IF(AND(AC1945=1,INT($A1945)=INT($A1944),ISNUMBER(AA1944)),AA1945/AA1944-1,"")</f>
        <v/>
      </c>
      <c r="AE1945" s="14">
        <f>IF(AND(AC1945=1,INT($A1945)=INT($A1944),ISNUMBER(AB1944)),AB1945/AB1944-1,"")</f>
        <v/>
      </c>
      <c r="AF1945" s="11" t="n">
        <v>4.704999923706055</v>
      </c>
      <c r="AG1945" s="11" t="n">
        <v>190.1584930419922</v>
      </c>
      <c r="AH1945" s="13" t="n">
        <v>1</v>
      </c>
      <c r="AI1945" s="14">
        <f>IF(AND(AH1945=1,INT($A1945)=INT($A1944),ISNUMBER(AF1944)),AF1945/AF1944-1,"")</f>
        <v/>
      </c>
      <c r="AJ1945" s="14">
        <f>IF(AND(AH1945=1,INT($A1945)=INT($A1944),ISNUMBER(AG1944)),AG1945/AG1944-1,"")</f>
        <v/>
      </c>
    </row>
    <row r="1946">
      <c r="A1946" s="12" t="n">
        <v>46290.6625</v>
      </c>
      <c r="B1946" s="11" t="n">
        <v>8.194999694824219</v>
      </c>
      <c r="C1946" s="11" t="n">
        <v>353.0899963378906</v>
      </c>
      <c r="D1946" s="13" t="n">
        <v>0</v>
      </c>
      <c r="E1946" s="14">
        <f>IF(AND(D1946=1,INT($A1946)=INT($A1945),ISNUMBER(B1945)),B1946/B1945-1,"")</f>
        <v/>
      </c>
      <c r="F1946" s="14">
        <f>IF(AND(D1946=1,INT($A1946)=INT($A1945),ISNUMBER(C1945)),C1946/C1945-1,"")</f>
        <v/>
      </c>
      <c r="G1946" s="11" t="n">
        <v>10.05500030517578</v>
      </c>
      <c r="H1946" s="11" t="n">
        <v>341.0450134277344</v>
      </c>
      <c r="I1946" s="13" t="n">
        <v>1</v>
      </c>
      <c r="J1946" s="14">
        <f>IF(AND(I1946=1,INT($A1946)=INT($A1945),ISNUMBER(G1945)),G1946/G1945-1,"")</f>
        <v/>
      </c>
      <c r="K1946" s="14">
        <f>IF(AND(I1946=1,INT($A1946)=INT($A1945),ISNUMBER(H1945)),H1946/H1945-1,"")</f>
        <v/>
      </c>
      <c r="L1946" s="11" t="n">
        <v>12.39999961853027</v>
      </c>
      <c r="M1946" s="11" t="n">
        <v>752.5050048828125</v>
      </c>
      <c r="N1946" s="13" t="n">
        <v>1</v>
      </c>
      <c r="O1946" s="14">
        <f>IF(AND(N1946=1,INT($A1946)=INT($A1945),ISNUMBER(L1945)),L1946/L1945-1,"")</f>
        <v/>
      </c>
      <c r="P1946" s="14">
        <f>IF(AND(N1946=1,INT($A1946)=INT($A1945),ISNUMBER(M1945)),M1946/M1945-1,"")</f>
        <v/>
      </c>
      <c r="Q1946" s="11" t="n">
        <v>9.899999618530273</v>
      </c>
      <c r="R1946" s="11" t="n">
        <v>516.25</v>
      </c>
      <c r="S1946" s="13" t="n">
        <v>1</v>
      </c>
      <c r="T1946" s="14">
        <f>IF(AND(S1946=1,INT($A1946)=INT($A1945),ISNUMBER(Q1945)),Q1946/Q1945-1,"")</f>
        <v/>
      </c>
      <c r="U1946" s="14">
        <f>IF(AND(S1946=1,INT($A1946)=INT($A1945),ISNUMBER(R1945)),R1946/R1945-1,"")</f>
        <v/>
      </c>
      <c r="V1946" s="11" t="n">
        <v>8.375</v>
      </c>
      <c r="W1946" s="11" t="n">
        <v>7747.43017578125</v>
      </c>
      <c r="X1946" s="13" t="n">
        <v>1</v>
      </c>
      <c r="Y1946" s="14">
        <f>IF(AND(X1946=1,INT($A1946)=INT($A1945),ISNUMBER(V1945)),V1946/V1945-1,"")</f>
        <v/>
      </c>
      <c r="Z1946" s="14">
        <f>IF(AND(X1946=1,INT($A1946)=INT($A1945),ISNUMBER(W1945)),W1946/W1945-1,"")</f>
        <v/>
      </c>
      <c r="AA1946" s="11" t="n">
        <v>8.710000038146973</v>
      </c>
      <c r="AB1946" s="11" t="n">
        <v>250.3000030517578</v>
      </c>
      <c r="AC1946" s="13" t="n">
        <v>1</v>
      </c>
      <c r="AD1946" s="14">
        <f>IF(AND(AC1946=1,INT($A1946)=INT($A1945),ISNUMBER(AA1945)),AA1946/AA1945-1,"")</f>
        <v/>
      </c>
      <c r="AE1946" s="14">
        <f>IF(AND(AC1946=1,INT($A1946)=INT($A1945),ISNUMBER(AB1945)),AB1946/AB1945-1,"")</f>
        <v/>
      </c>
      <c r="AF1946" s="11" t="n">
        <v>4.715000152587891</v>
      </c>
      <c r="AG1946" s="11" t="n">
        <v>189.7599945068359</v>
      </c>
      <c r="AH1946" s="13" t="n">
        <v>1</v>
      </c>
      <c r="AI1946" s="14">
        <f>IF(AND(AH1946=1,INT($A1946)=INT($A1945),ISNUMBER(AF1945)),AF1946/AF1945-1,"")</f>
        <v/>
      </c>
      <c r="AJ1946" s="14">
        <f>IF(AND(AH1946=1,INT($A1946)=INT($A1945),ISNUMBER(AG1945)),AG1946/AG1945-1,"")</f>
        <v/>
      </c>
    </row>
    <row r="1947">
      <c r="A1947" s="12" t="n">
        <v>46290.66319444445</v>
      </c>
      <c r="B1947" s="11" t="n">
        <v>8.19379997253418</v>
      </c>
      <c r="C1947" s="11" t="n">
        <v>353.0650024414062</v>
      </c>
      <c r="D1947" s="13" t="n">
        <v>1</v>
      </c>
      <c r="E1947" s="14">
        <f>IF(AND(D1947=1,INT($A1947)=INT($A1946),ISNUMBER(B1946)),B1947/B1946-1,"")</f>
        <v/>
      </c>
      <c r="F1947" s="14">
        <f>IF(AND(D1947=1,INT($A1947)=INT($A1946),ISNUMBER(C1946)),C1947/C1946-1,"")</f>
        <v/>
      </c>
      <c r="G1947" s="11" t="n">
        <v>10.0649995803833</v>
      </c>
      <c r="H1947" s="11" t="n">
        <v>340.7081909179688</v>
      </c>
      <c r="I1947" s="13" t="n">
        <v>1</v>
      </c>
      <c r="J1947" s="14">
        <f>IF(AND(I1947=1,INT($A1947)=INT($A1946),ISNUMBER(G1946)),G1947/G1946-1,"")</f>
        <v/>
      </c>
      <c r="K1947" s="14">
        <f>IF(AND(I1947=1,INT($A1947)=INT($A1946),ISNUMBER(H1946)),H1947/H1946-1,"")</f>
        <v/>
      </c>
      <c r="L1947" s="11" t="n">
        <v>12.38000011444092</v>
      </c>
      <c r="M1947" s="11" t="n">
        <v>753.0900268554688</v>
      </c>
      <c r="N1947" s="13" t="n">
        <v>1</v>
      </c>
      <c r="O1947" s="14">
        <f>IF(AND(N1947=1,INT($A1947)=INT($A1946),ISNUMBER(L1946)),L1947/L1946-1,"")</f>
        <v/>
      </c>
      <c r="P1947" s="14">
        <f>IF(AND(N1947=1,INT($A1947)=INT($A1946),ISNUMBER(M1946)),M1947/M1946-1,"")</f>
        <v/>
      </c>
      <c r="Q1947" s="11" t="n">
        <v>9.890000343322754</v>
      </c>
      <c r="R1947" s="11" t="n">
        <v>516.7164916992188</v>
      </c>
      <c r="S1947" s="13" t="n">
        <v>1</v>
      </c>
      <c r="T1947" s="14">
        <f>IF(AND(S1947=1,INT($A1947)=INT($A1946),ISNUMBER(Q1946)),Q1947/Q1946-1,"")</f>
        <v/>
      </c>
      <c r="U1947" s="14">
        <f>IF(AND(S1947=1,INT($A1947)=INT($A1946),ISNUMBER(R1946)),R1947/R1946-1,"")</f>
        <v/>
      </c>
      <c r="V1947" s="11" t="n">
        <v>8.375</v>
      </c>
      <c r="W1947" s="11" t="n">
        <v>7745.68017578125</v>
      </c>
      <c r="X1947" s="13" t="n">
        <v>1</v>
      </c>
      <c r="Y1947" s="14">
        <f>IF(AND(X1947=1,INT($A1947)=INT($A1946),ISNUMBER(V1946)),V1947/V1946-1,"")</f>
        <v/>
      </c>
      <c r="Z1947" s="14">
        <f>IF(AND(X1947=1,INT($A1947)=INT($A1946),ISNUMBER(W1946)),W1947/W1946-1,"")</f>
        <v/>
      </c>
      <c r="AA1947" s="11" t="n">
        <v>8.730999946594238</v>
      </c>
      <c r="AB1947" s="11" t="n">
        <v>249.6600036621094</v>
      </c>
      <c r="AC1947" s="13" t="n">
        <v>1</v>
      </c>
      <c r="AD1947" s="14">
        <f>IF(AND(AC1947=1,INT($A1947)=INT($A1946),ISNUMBER(AA1946)),AA1947/AA1946-1,"")</f>
        <v/>
      </c>
      <c r="AE1947" s="14">
        <f>IF(AND(AC1947=1,INT($A1947)=INT($A1946),ISNUMBER(AB1946)),AB1947/AB1946-1,"")</f>
        <v/>
      </c>
      <c r="AF1947" s="11" t="n">
        <v>4.715000152587891</v>
      </c>
      <c r="AG1947" s="11" t="n">
        <v>189.6300048828125</v>
      </c>
      <c r="AH1947" s="13" t="n">
        <v>1</v>
      </c>
      <c r="AI1947" s="14">
        <f>IF(AND(AH1947=1,INT($A1947)=INT($A1946),ISNUMBER(AF1946)),AF1947/AF1946-1,"")</f>
        <v/>
      </c>
      <c r="AJ1947" s="14">
        <f>IF(AND(AH1947=1,INT($A1947)=INT($A1946),ISNUMBER(AG1946)),AG1947/AG1946-1,"")</f>
        <v/>
      </c>
    </row>
    <row r="1948">
      <c r="A1948" s="12" t="n">
        <v>46290.66388888889</v>
      </c>
      <c r="B1948" s="11" t="n">
        <v>8.199999809265137</v>
      </c>
      <c r="C1948" s="11" t="n">
        <v>352.864990234375</v>
      </c>
      <c r="D1948" s="13" t="n">
        <v>1</v>
      </c>
      <c r="E1948" s="14">
        <f>IF(AND(D1948=1,INT($A1948)=INT($A1947),ISNUMBER(B1947)),B1948/B1947-1,"")</f>
        <v/>
      </c>
      <c r="F1948" s="14">
        <f>IF(AND(D1948=1,INT($A1948)=INT($A1947),ISNUMBER(C1947)),C1948/C1947-1,"")</f>
        <v/>
      </c>
      <c r="G1948" s="11" t="n">
        <v>10.0649995803833</v>
      </c>
      <c r="H1948" s="11" t="n">
        <v>340.7081909179688</v>
      </c>
      <c r="I1948" s="13" t="n">
        <v>0</v>
      </c>
      <c r="J1948" s="14">
        <f>IF(AND(I1948=1,INT($A1948)=INT($A1947),ISNUMBER(G1947)),G1948/G1947-1,"")</f>
        <v/>
      </c>
      <c r="K1948" s="14">
        <f>IF(AND(I1948=1,INT($A1948)=INT($A1947),ISNUMBER(H1947)),H1948/H1947-1,"")</f>
        <v/>
      </c>
      <c r="L1948" s="11" t="n">
        <v>12.40499973297119</v>
      </c>
      <c r="M1948" s="11" t="n">
        <v>751.8499755859375</v>
      </c>
      <c r="N1948" s="13" t="n">
        <v>1</v>
      </c>
      <c r="O1948" s="14">
        <f>IF(AND(N1948=1,INT($A1948)=INT($A1947),ISNUMBER(L1947)),L1948/L1947-1,"")</f>
        <v/>
      </c>
      <c r="P1948" s="14">
        <f>IF(AND(N1948=1,INT($A1948)=INT($A1947),ISNUMBER(M1947)),M1948/M1947-1,"")</f>
        <v/>
      </c>
      <c r="Q1948" s="11" t="n">
        <v>9.890000343322754</v>
      </c>
      <c r="R1948" s="11" t="n">
        <v>516.780029296875</v>
      </c>
      <c r="S1948" s="13" t="n">
        <v>1</v>
      </c>
      <c r="T1948" s="14">
        <f>IF(AND(S1948=1,INT($A1948)=INT($A1947),ISNUMBER(Q1947)),Q1948/Q1947-1,"")</f>
        <v/>
      </c>
      <c r="U1948" s="14">
        <f>IF(AND(S1948=1,INT($A1948)=INT($A1947),ISNUMBER(R1947)),R1948/R1947-1,"")</f>
        <v/>
      </c>
      <c r="V1948" s="11" t="n">
        <v>8.370599746704102</v>
      </c>
      <c r="W1948" s="11" t="n">
        <v>7744.240234375</v>
      </c>
      <c r="X1948" s="13" t="n">
        <v>1</v>
      </c>
      <c r="Y1948" s="14">
        <f>IF(AND(X1948=1,INT($A1948)=INT($A1947),ISNUMBER(V1947)),V1948/V1947-1,"")</f>
        <v/>
      </c>
      <c r="Z1948" s="14">
        <f>IF(AND(X1948=1,INT($A1948)=INT($A1947),ISNUMBER(W1947)),W1948/W1947-1,"")</f>
        <v/>
      </c>
      <c r="AA1948" s="11" t="n">
        <v>8.730999946594238</v>
      </c>
      <c r="AB1948" s="11" t="n">
        <v>249.6600036621094</v>
      </c>
      <c r="AC1948" s="13" t="n">
        <v>0</v>
      </c>
      <c r="AD1948" s="14">
        <f>IF(AND(AC1948=1,INT($A1948)=INT($A1947),ISNUMBER(AA1947)),AA1948/AA1947-1,"")</f>
        <v/>
      </c>
      <c r="AE1948" s="14">
        <f>IF(AND(AC1948=1,INT($A1948)=INT($A1947),ISNUMBER(AB1947)),AB1948/AB1947-1,"")</f>
        <v/>
      </c>
      <c r="AF1948" s="11" t="n">
        <v>4.719900131225586</v>
      </c>
      <c r="AG1948" s="11" t="n">
        <v>189.5299987792969</v>
      </c>
      <c r="AH1948" s="13" t="n">
        <v>1</v>
      </c>
      <c r="AI1948" s="14">
        <f>IF(AND(AH1948=1,INT($A1948)=INT($A1947),ISNUMBER(AF1947)),AF1948/AF1947-1,"")</f>
        <v/>
      </c>
      <c r="AJ1948" s="14">
        <f>IF(AND(AH1948=1,INT($A1948)=INT($A1947),ISNUMBER(AG1947)),AG1948/AG1947-1,"")</f>
        <v/>
      </c>
    </row>
    <row r="1949">
      <c r="A1949" s="12" t="n">
        <v>46290.66458333333</v>
      </c>
      <c r="B1949" s="11" t="n">
        <v>8.199899673461914</v>
      </c>
      <c r="C1949" s="11" t="n">
        <v>353.0899963378906</v>
      </c>
      <c r="D1949" s="13" t="n">
        <v>1</v>
      </c>
      <c r="E1949" s="14">
        <f>IF(AND(D1949=1,INT($A1949)=INT($A1948),ISNUMBER(B1948)),B1949/B1948-1,"")</f>
        <v/>
      </c>
      <c r="F1949" s="14">
        <f>IF(AND(D1949=1,INT($A1949)=INT($A1948),ISNUMBER(C1948)),C1949/C1948-1,"")</f>
        <v/>
      </c>
      <c r="G1949" s="11" t="n">
        <v>10.0649995803833</v>
      </c>
      <c r="H1949" s="11" t="n">
        <v>340.7081909179688</v>
      </c>
      <c r="I1949" s="13" t="n">
        <v>0</v>
      </c>
      <c r="J1949" s="14">
        <f>IF(AND(I1949=1,INT($A1949)=INT($A1948),ISNUMBER(G1948)),G1949/G1948-1,"")</f>
        <v/>
      </c>
      <c r="K1949" s="14">
        <f>IF(AND(I1949=1,INT($A1949)=INT($A1948),ISNUMBER(H1948)),H1949/H1948-1,"")</f>
        <v/>
      </c>
      <c r="L1949" s="11" t="n">
        <v>12.41009998321533</v>
      </c>
      <c r="M1949" s="11" t="n">
        <v>751.5800170898438</v>
      </c>
      <c r="N1949" s="13" t="n">
        <v>1</v>
      </c>
      <c r="O1949" s="14">
        <f>IF(AND(N1949=1,INT($A1949)=INT($A1948),ISNUMBER(L1948)),L1949/L1948-1,"")</f>
        <v/>
      </c>
      <c r="P1949" s="14">
        <f>IF(AND(N1949=1,INT($A1949)=INT($A1948),ISNUMBER(M1948)),M1949/M1948-1,"")</f>
        <v/>
      </c>
      <c r="Q1949" s="11" t="n">
        <v>9.890000343322754</v>
      </c>
      <c r="R1949" s="11" t="n">
        <v>516.780029296875</v>
      </c>
      <c r="S1949" s="13" t="n">
        <v>0</v>
      </c>
      <c r="T1949" s="14">
        <f>IF(AND(S1949=1,INT($A1949)=INT($A1948),ISNUMBER(Q1948)),Q1949/Q1948-1,"")</f>
        <v/>
      </c>
      <c r="U1949" s="14">
        <f>IF(AND(S1949=1,INT($A1949)=INT($A1948),ISNUMBER(R1948)),R1949/R1948-1,"")</f>
        <v/>
      </c>
      <c r="V1949" s="11" t="n">
        <v>8.370599746704102</v>
      </c>
      <c r="W1949" s="11" t="n">
        <v>7745.39990234375</v>
      </c>
      <c r="X1949" s="13" t="n">
        <v>1</v>
      </c>
      <c r="Y1949" s="14">
        <f>IF(AND(X1949=1,INT($A1949)=INT($A1948),ISNUMBER(V1948)),V1949/V1948-1,"")</f>
        <v/>
      </c>
      <c r="Z1949" s="14">
        <f>IF(AND(X1949=1,INT($A1949)=INT($A1948),ISNUMBER(W1948)),W1949/W1948-1,"")</f>
        <v/>
      </c>
      <c r="AA1949" s="11" t="n">
        <v>8.730999946594238</v>
      </c>
      <c r="AB1949" s="11" t="n">
        <v>249.6600036621094</v>
      </c>
      <c r="AC1949" s="13" t="n">
        <v>0</v>
      </c>
      <c r="AD1949" s="14">
        <f>IF(AND(AC1949=1,INT($A1949)=INT($A1948),ISNUMBER(AA1948)),AA1949/AA1948-1,"")</f>
        <v/>
      </c>
      <c r="AE1949" s="14">
        <f>IF(AND(AC1949=1,INT($A1949)=INT($A1948),ISNUMBER(AB1948)),AB1949/AB1948-1,"")</f>
        <v/>
      </c>
      <c r="AF1949" s="11" t="n">
        <v>4.71999979019165</v>
      </c>
      <c r="AG1949" s="11" t="n">
        <v>189.5599975585938</v>
      </c>
      <c r="AH1949" s="13" t="n">
        <v>1</v>
      </c>
      <c r="AI1949" s="14">
        <f>IF(AND(AH1949=1,INT($A1949)=INT($A1948),ISNUMBER(AF1948)),AF1949/AF1948-1,"")</f>
        <v/>
      </c>
      <c r="AJ1949" s="14">
        <f>IF(AND(AH1949=1,INT($A1949)=INT($A1948),ISNUMBER(AG1948)),AG1949/AG1948-1,"")</f>
        <v/>
      </c>
    </row>
    <row r="1950">
      <c r="A1950" s="12" t="n">
        <v>46290.66527777778</v>
      </c>
      <c r="B1950" s="11" t="n">
        <v>8.199899673461914</v>
      </c>
      <c r="C1950" s="11" t="n">
        <v>353.0899963378906</v>
      </c>
      <c r="D1950" s="13" t="n">
        <v>0</v>
      </c>
      <c r="E1950" s="14">
        <f>IF(AND(D1950=1,INT($A1950)=INT($A1949),ISNUMBER(B1949)),B1950/B1949-1,"")</f>
        <v/>
      </c>
      <c r="F1950" s="14">
        <f>IF(AND(D1950=1,INT($A1950)=INT($A1949),ISNUMBER(C1949)),C1950/C1949-1,"")</f>
        <v/>
      </c>
      <c r="G1950" s="11" t="n">
        <v>10.06009960174561</v>
      </c>
      <c r="H1950" s="11" t="n">
        <v>340.9500122070312</v>
      </c>
      <c r="I1950" s="13" t="n">
        <v>1</v>
      </c>
      <c r="J1950" s="14">
        <f>IF(AND(I1950=1,INT($A1950)=INT($A1949),ISNUMBER(G1949)),G1950/G1949-1,"")</f>
        <v/>
      </c>
      <c r="K1950" s="14">
        <f>IF(AND(I1950=1,INT($A1950)=INT($A1949),ISNUMBER(H1949)),H1950/H1949-1,"")</f>
        <v/>
      </c>
      <c r="L1950" s="11" t="n">
        <v>12.40410041809082</v>
      </c>
      <c r="M1950" s="11" t="n">
        <v>751.7100219726562</v>
      </c>
      <c r="N1950" s="13" t="n">
        <v>1</v>
      </c>
      <c r="O1950" s="14">
        <f>IF(AND(N1950=1,INT($A1950)=INT($A1949),ISNUMBER(L1949)),L1950/L1949-1,"")</f>
        <v/>
      </c>
      <c r="P1950" s="14">
        <f>IF(AND(N1950=1,INT($A1950)=INT($A1949),ISNUMBER(M1949)),M1950/M1949-1,"")</f>
        <v/>
      </c>
      <c r="Q1950" s="11" t="n">
        <v>9.895000457763672</v>
      </c>
      <c r="R1950" s="11" t="n">
        <v>516.4000244140625</v>
      </c>
      <c r="S1950" s="13" t="n">
        <v>1</v>
      </c>
      <c r="T1950" s="14">
        <f>IF(AND(S1950=1,INT($A1950)=INT($A1949),ISNUMBER(Q1949)),Q1950/Q1949-1,"")</f>
        <v/>
      </c>
      <c r="U1950" s="14">
        <f>IF(AND(S1950=1,INT($A1950)=INT($A1949),ISNUMBER(R1949)),R1950/R1949-1,"")</f>
        <v/>
      </c>
      <c r="V1950" s="11" t="n">
        <v>8.380000114440918</v>
      </c>
      <c r="W1950" s="11" t="n">
        <v>7744.83984375</v>
      </c>
      <c r="X1950" s="13" t="n">
        <v>1</v>
      </c>
      <c r="Y1950" s="14">
        <f>IF(AND(X1950=1,INT($A1950)=INT($A1949),ISNUMBER(V1949)),V1950/V1949-1,"")</f>
        <v/>
      </c>
      <c r="Z1950" s="14">
        <f>IF(AND(X1950=1,INT($A1950)=INT($A1949),ISNUMBER(W1949)),W1950/W1949-1,"")</f>
        <v/>
      </c>
      <c r="AA1950" s="11" t="n">
        <v>8.734999656677246</v>
      </c>
      <c r="AB1950" s="11" t="n">
        <v>249.6100006103516</v>
      </c>
      <c r="AC1950" s="13" t="n">
        <v>1</v>
      </c>
      <c r="AD1950" s="14">
        <f>IF(AND(AC1950=1,INT($A1950)=INT($A1949),ISNUMBER(AA1949)),AA1950/AA1949-1,"")</f>
        <v/>
      </c>
      <c r="AE1950" s="14">
        <f>IF(AND(AC1950=1,INT($A1950)=INT($A1949),ISNUMBER(AB1949)),AB1950/AB1949-1,"")</f>
        <v/>
      </c>
      <c r="AF1950" s="11" t="n">
        <v>4.719900131225586</v>
      </c>
      <c r="AG1950" s="11" t="n">
        <v>189.7299957275391</v>
      </c>
      <c r="AH1950" s="13" t="n">
        <v>1</v>
      </c>
      <c r="AI1950" s="14">
        <f>IF(AND(AH1950=1,INT($A1950)=INT($A1949),ISNUMBER(AF1949)),AF1950/AF1949-1,"")</f>
        <v/>
      </c>
      <c r="AJ1950" s="14">
        <f>IF(AND(AH1950=1,INT($A1950)=INT($A1949),ISNUMBER(AG1949)),AG1950/AG1949-1,"")</f>
        <v/>
      </c>
    </row>
    <row r="1951">
      <c r="A1951" s="12" t="n">
        <v>46290.66597222222</v>
      </c>
      <c r="B1951" s="11" t="n">
        <v>8.199999809265137</v>
      </c>
      <c r="C1951" s="11" t="n">
        <v>352.8200073242188</v>
      </c>
      <c r="D1951" s="13" t="n">
        <v>1</v>
      </c>
      <c r="E1951" s="14">
        <f>IF(AND(D1951=1,INT($A1951)=INT($A1950),ISNUMBER(B1950)),B1951/B1950-1,"")</f>
        <v/>
      </c>
      <c r="F1951" s="14">
        <f>IF(AND(D1951=1,INT($A1951)=INT($A1950),ISNUMBER(C1950)),C1951/C1950-1,"")</f>
        <v/>
      </c>
      <c r="G1951" s="11" t="n">
        <v>10.05840015411377</v>
      </c>
      <c r="H1951" s="11" t="n">
        <v>341.0400085449219</v>
      </c>
      <c r="I1951" s="13" t="n">
        <v>1</v>
      </c>
      <c r="J1951" s="14">
        <f>IF(AND(I1951=1,INT($A1951)=INT($A1950),ISNUMBER(G1950)),G1951/G1950-1,"")</f>
        <v/>
      </c>
      <c r="K1951" s="14">
        <f>IF(AND(I1951=1,INT($A1951)=INT($A1950),ISNUMBER(H1950)),H1951/H1950-1,"")</f>
        <v/>
      </c>
      <c r="L1951" s="11" t="n">
        <v>12.41499996185303</v>
      </c>
      <c r="M1951" s="11" t="n">
        <v>751.9000244140625</v>
      </c>
      <c r="N1951" s="13" t="n">
        <v>1</v>
      </c>
      <c r="O1951" s="14">
        <f>IF(AND(N1951=1,INT($A1951)=INT($A1950),ISNUMBER(L1950)),L1951/L1950-1,"")</f>
        <v/>
      </c>
      <c r="P1951" s="14">
        <f>IF(AND(N1951=1,INT($A1951)=INT($A1950),ISNUMBER(M1950)),M1951/M1950-1,"")</f>
        <v/>
      </c>
      <c r="Q1951" s="11" t="n">
        <v>9.899999618530273</v>
      </c>
      <c r="R1951" s="11" t="n">
        <v>516.0999755859375</v>
      </c>
      <c r="S1951" s="13" t="n">
        <v>1</v>
      </c>
      <c r="T1951" s="14">
        <f>IF(AND(S1951=1,INT($A1951)=INT($A1950),ISNUMBER(Q1950)),Q1951/Q1950-1,"")</f>
        <v/>
      </c>
      <c r="U1951" s="14">
        <f>IF(AND(S1951=1,INT($A1951)=INT($A1950),ISNUMBER(R1950)),R1951/R1950-1,"")</f>
        <v/>
      </c>
      <c r="V1951" s="11" t="n">
        <v>8.380000114440918</v>
      </c>
      <c r="W1951" s="11" t="n">
        <v>7742.31982421875</v>
      </c>
      <c r="X1951" s="13" t="n">
        <v>1</v>
      </c>
      <c r="Y1951" s="14">
        <f>IF(AND(X1951=1,INT($A1951)=INT($A1950),ISNUMBER(V1950)),V1951/V1950-1,"")</f>
        <v/>
      </c>
      <c r="Z1951" s="14">
        <f>IF(AND(X1951=1,INT($A1951)=INT($A1950),ISNUMBER(W1950)),W1951/W1950-1,"")</f>
        <v/>
      </c>
      <c r="AA1951" s="11" t="n">
        <v>8.729999542236328</v>
      </c>
      <c r="AB1951" s="11" t="n">
        <v>249.7400054931641</v>
      </c>
      <c r="AC1951" s="13" t="n">
        <v>1</v>
      </c>
      <c r="AD1951" s="14">
        <f>IF(AND(AC1951=1,INT($A1951)=INT($A1950),ISNUMBER(AA1950)),AA1951/AA1950-1,"")</f>
        <v/>
      </c>
      <c r="AE1951" s="14">
        <f>IF(AND(AC1951=1,INT($A1951)=INT($A1950),ISNUMBER(AB1950)),AB1951/AB1950-1,"")</f>
        <v/>
      </c>
      <c r="AF1951" s="11" t="n">
        <v>4.715000152587891</v>
      </c>
      <c r="AG1951" s="11" t="n">
        <v>189.6600036621094</v>
      </c>
      <c r="AH1951" s="13" t="n">
        <v>1</v>
      </c>
      <c r="AI1951" s="14">
        <f>IF(AND(AH1951=1,INT($A1951)=INT($A1950),ISNUMBER(AF1950)),AF1951/AF1950-1,"")</f>
        <v/>
      </c>
      <c r="AJ1951" s="14">
        <f>IF(AND(AH1951=1,INT($A1951)=INT($A1950),ISNUMBER(AG1950)),AG1951/AG1950-1,"")</f>
        <v/>
      </c>
    </row>
    <row r="1952">
      <c r="A1952" s="12" t="n">
        <v>46293.39583333334</v>
      </c>
      <c r="B1952" s="11" t="n">
        <v>8.180000305175781</v>
      </c>
      <c r="C1952" s="11" t="n">
        <v>353.5299987792969</v>
      </c>
      <c r="D1952" s="13" t="n">
        <v>1</v>
      </c>
      <c r="E1952" s="14">
        <f>IF(AND(D1952=1,INT($A1952)=INT($A1951),ISNUMBER(B1951)),B1952/B1951-1,"")</f>
        <v/>
      </c>
      <c r="F1952" s="14">
        <f>IF(AND(D1952=1,INT($A1952)=INT($A1951),ISNUMBER(C1951)),C1952/C1951-1,"")</f>
        <v/>
      </c>
      <c r="G1952" s="11" t="n">
        <v>10.03999996185303</v>
      </c>
      <c r="H1952" s="11" t="n">
        <v>341.6650085449219</v>
      </c>
      <c r="I1952" s="13" t="n">
        <v>1</v>
      </c>
      <c r="J1952" s="14">
        <f>IF(AND(I1952=1,INT($A1952)=INT($A1951),ISNUMBER(G1951)),G1952/G1951-1,"")</f>
        <v/>
      </c>
      <c r="K1952" s="14">
        <f>IF(AND(I1952=1,INT($A1952)=INT($A1951),ISNUMBER(H1951)),H1952/H1951-1,"")</f>
        <v/>
      </c>
      <c r="L1952" s="11" t="n">
        <v>12.56999969482422</v>
      </c>
      <c r="M1952" s="11" t="n">
        <v>737</v>
      </c>
      <c r="N1952" s="13" t="n">
        <v>1</v>
      </c>
      <c r="O1952" s="14">
        <f>IF(AND(N1952=1,INT($A1952)=INT($A1951),ISNUMBER(L1951)),L1952/L1951-1,"")</f>
        <v/>
      </c>
      <c r="P1952" s="14">
        <f>IF(AND(N1952=1,INT($A1952)=INT($A1951),ISNUMBER(M1951)),M1952/M1951-1,"")</f>
        <v/>
      </c>
      <c r="Q1952" s="11" t="n">
        <v>10.10999965667725</v>
      </c>
      <c r="R1952" s="11" t="n">
        <v>504.7799987792969</v>
      </c>
      <c r="S1952" s="13" t="n">
        <v>1</v>
      </c>
      <c r="T1952" s="14">
        <f>IF(AND(S1952=1,INT($A1952)=INT($A1951),ISNUMBER(Q1951)),Q1952/Q1951-1,"")</f>
        <v/>
      </c>
      <c r="U1952" s="14">
        <f>IF(AND(S1952=1,INT($A1952)=INT($A1951),ISNUMBER(R1951)),R1952/R1951-1,"")</f>
        <v/>
      </c>
      <c r="V1952" s="11" t="n">
        <v>8.420000076293945</v>
      </c>
      <c r="W1952" s="11" t="n">
        <v>7706.169921875</v>
      </c>
      <c r="X1952" s="13" t="n">
        <v>1</v>
      </c>
      <c r="Y1952" s="14">
        <f>IF(AND(X1952=1,INT($A1952)=INT($A1951),ISNUMBER(V1951)),V1952/V1951-1,"")</f>
        <v/>
      </c>
      <c r="Z1952" s="14">
        <f>IF(AND(X1952=1,INT($A1952)=INT($A1951),ISNUMBER(W1951)),W1952/W1951-1,"")</f>
        <v/>
      </c>
      <c r="AA1952" s="11" t="n">
        <v>8.875</v>
      </c>
      <c r="AB1952" s="11" t="n">
        <v>245.2100067138672</v>
      </c>
      <c r="AC1952" s="13" t="n">
        <v>1</v>
      </c>
      <c r="AD1952" s="14">
        <f>IF(AND(AC1952=1,INT($A1952)=INT($A1951),ISNUMBER(AA1951)),AA1952/AA1951-1,"")</f>
        <v/>
      </c>
      <c r="AE1952" s="14">
        <f>IF(AND(AC1952=1,INT($A1952)=INT($A1951),ISNUMBER(AB1951)),AB1952/AB1951-1,"")</f>
        <v/>
      </c>
      <c r="AF1952" s="11" t="n">
        <v>4.78000020980835</v>
      </c>
      <c r="AG1952" s="11" t="n">
        <v>187.3200073242188</v>
      </c>
      <c r="AH1952" s="13" t="n">
        <v>1</v>
      </c>
      <c r="AI1952" s="14">
        <f>IF(AND(AH1952=1,INT($A1952)=INT($A1951),ISNUMBER(AF1951)),AF1952/AF1951-1,"")</f>
        <v/>
      </c>
      <c r="AJ1952" s="14">
        <f>IF(AND(AH1952=1,INT($A1952)=INT($A1951),ISNUMBER(AG1951)),AG1952/AG1951-1,"")</f>
        <v/>
      </c>
    </row>
    <row r="1953">
      <c r="A1953" s="12" t="n">
        <v>46293.39652777778</v>
      </c>
      <c r="B1953" s="11" t="n">
        <v>8.140000343322754</v>
      </c>
      <c r="C1953" s="11" t="n">
        <v>355.3900146484375</v>
      </c>
      <c r="D1953" s="13" t="n">
        <v>1</v>
      </c>
      <c r="E1953" s="14">
        <f>IF(AND(D1953=1,INT($A1953)=INT($A1952),ISNUMBER(B1952)),B1953/B1952-1,"")</f>
        <v/>
      </c>
      <c r="F1953" s="14">
        <f>IF(AND(D1953=1,INT($A1953)=INT($A1952),ISNUMBER(C1952)),C1953/C1952-1,"")</f>
        <v/>
      </c>
      <c r="G1953" s="11" t="n">
        <v>10.0649995803833</v>
      </c>
      <c r="H1953" s="11" t="n">
        <v>341.1400146484375</v>
      </c>
      <c r="I1953" s="13" t="n">
        <v>1</v>
      </c>
      <c r="J1953" s="14">
        <f>IF(AND(I1953=1,INT($A1953)=INT($A1952),ISNUMBER(G1952)),G1953/G1952-1,"")</f>
        <v/>
      </c>
      <c r="K1953" s="14">
        <f>IF(AND(I1953=1,INT($A1953)=INT($A1952),ISNUMBER(H1952)),H1953/H1952-1,"")</f>
        <v/>
      </c>
      <c r="L1953" s="11" t="n">
        <v>12.64999961853027</v>
      </c>
      <c r="M1953" s="11" t="n">
        <v>736.375</v>
      </c>
      <c r="N1953" s="13" t="n">
        <v>1</v>
      </c>
      <c r="O1953" s="14">
        <f>IF(AND(N1953=1,INT($A1953)=INT($A1952),ISNUMBER(L1952)),L1953/L1952-1,"")</f>
        <v/>
      </c>
      <c r="P1953" s="14">
        <f>IF(AND(N1953=1,INT($A1953)=INT($A1952),ISNUMBER(M1952)),M1953/M1952-1,"")</f>
        <v/>
      </c>
      <c r="Q1953" s="11" t="n">
        <v>10.15499973297119</v>
      </c>
      <c r="R1953" s="11" t="n">
        <v>502.260009765625</v>
      </c>
      <c r="S1953" s="13" t="n">
        <v>1</v>
      </c>
      <c r="T1953" s="14">
        <f>IF(AND(S1953=1,INT($A1953)=INT($A1952),ISNUMBER(Q1952)),Q1953/Q1952-1,"")</f>
        <v/>
      </c>
      <c r="U1953" s="14">
        <f>IF(AND(S1953=1,INT($A1953)=INT($A1952),ISNUMBER(R1952)),R1953/R1952-1,"")</f>
        <v/>
      </c>
      <c r="V1953" s="11" t="n">
        <v>8.420000076293945</v>
      </c>
      <c r="W1953" s="11" t="n">
        <v>7707.93994140625</v>
      </c>
      <c r="X1953" s="13" t="n">
        <v>1</v>
      </c>
      <c r="Y1953" s="14">
        <f>IF(AND(X1953=1,INT($A1953)=INT($A1952),ISNUMBER(V1952)),V1953/V1952-1,"")</f>
        <v/>
      </c>
      <c r="Z1953" s="14">
        <f>IF(AND(X1953=1,INT($A1953)=INT($A1952),ISNUMBER(W1952)),W1953/W1952-1,"")</f>
        <v/>
      </c>
      <c r="AA1953" s="11" t="n">
        <v>8.880000114440918</v>
      </c>
      <c r="AB1953" s="11" t="n">
        <v>245.75</v>
      </c>
      <c r="AC1953" s="13" t="n">
        <v>1</v>
      </c>
      <c r="AD1953" s="14">
        <f>IF(AND(AC1953=1,INT($A1953)=INT($A1952),ISNUMBER(AA1952)),AA1953/AA1952-1,"")</f>
        <v/>
      </c>
      <c r="AE1953" s="14">
        <f>IF(AND(AC1953=1,INT($A1953)=INT($A1952),ISNUMBER(AB1952)),AB1953/AB1952-1,"")</f>
        <v/>
      </c>
      <c r="AF1953" s="11" t="n">
        <v>4.815000057220459</v>
      </c>
      <c r="AG1953" s="11" t="n">
        <v>185.7700042724609</v>
      </c>
      <c r="AH1953" s="13" t="n">
        <v>1</v>
      </c>
      <c r="AI1953" s="14">
        <f>IF(AND(AH1953=1,INT($A1953)=INT($A1952),ISNUMBER(AF1952)),AF1953/AF1952-1,"")</f>
        <v/>
      </c>
      <c r="AJ1953" s="14">
        <f>IF(AND(AH1953=1,INT($A1953)=INT($A1952),ISNUMBER(AG1952)),AG1953/AG1952-1,"")</f>
        <v/>
      </c>
    </row>
    <row r="1954">
      <c r="A1954" s="12" t="n">
        <v>46293.39722222222</v>
      </c>
      <c r="B1954" s="11" t="n">
        <v>8.149999618530273</v>
      </c>
      <c r="C1954" s="11" t="n">
        <v>355.25</v>
      </c>
      <c r="D1954" s="13" t="n">
        <v>1</v>
      </c>
      <c r="E1954" s="14">
        <f>IF(AND(D1954=1,INT($A1954)=INT($A1953),ISNUMBER(B1953)),B1954/B1953-1,"")</f>
        <v/>
      </c>
      <c r="F1954" s="14">
        <f>IF(AND(D1954=1,INT($A1954)=INT($A1953),ISNUMBER(C1953)),C1954/C1953-1,"")</f>
        <v/>
      </c>
      <c r="G1954" s="11" t="n">
        <v>10.03499984741211</v>
      </c>
      <c r="H1954" s="11" t="n">
        <v>341.7300109863281</v>
      </c>
      <c r="I1954" s="13" t="n">
        <v>1</v>
      </c>
      <c r="J1954" s="14">
        <f>IF(AND(I1954=1,INT($A1954)=INT($A1953),ISNUMBER(G1953)),G1954/G1953-1,"")</f>
        <v/>
      </c>
      <c r="K1954" s="14">
        <f>IF(AND(I1954=1,INT($A1954)=INT($A1953),ISNUMBER(H1953)),H1954/H1953-1,"")</f>
        <v/>
      </c>
      <c r="L1954" s="11" t="n">
        <v>12.75010013580322</v>
      </c>
      <c r="M1954" s="11" t="n">
        <v>730.4077758789062</v>
      </c>
      <c r="N1954" s="13" t="n">
        <v>1</v>
      </c>
      <c r="O1954" s="14">
        <f>IF(AND(N1954=1,INT($A1954)=INT($A1953),ISNUMBER(L1953)),L1954/L1953-1,"")</f>
        <v/>
      </c>
      <c r="P1954" s="14">
        <f>IF(AND(N1954=1,INT($A1954)=INT($A1953),ISNUMBER(M1953)),M1954/M1953-1,"")</f>
        <v/>
      </c>
      <c r="Q1954" s="11" t="n">
        <v>10.13000011444092</v>
      </c>
      <c r="R1954" s="11" t="n">
        <v>504.4200134277344</v>
      </c>
      <c r="S1954" s="13" t="n">
        <v>1</v>
      </c>
      <c r="T1954" s="14">
        <f>IF(AND(S1954=1,INT($A1954)=INT($A1953),ISNUMBER(Q1953)),Q1954/Q1953-1,"")</f>
        <v/>
      </c>
      <c r="U1954" s="14">
        <f>IF(AND(S1954=1,INT($A1954)=INT($A1953),ISNUMBER(R1953)),R1954/R1953-1,"")</f>
        <v/>
      </c>
      <c r="V1954" s="11" t="n">
        <v>8.409999847412109</v>
      </c>
      <c r="W1954" s="11" t="n">
        <v>7712.16015625</v>
      </c>
      <c r="X1954" s="13" t="n">
        <v>1</v>
      </c>
      <c r="Y1954" s="14">
        <f>IF(AND(X1954=1,INT($A1954)=INT($A1953),ISNUMBER(V1953)),V1954/V1953-1,"")</f>
        <v/>
      </c>
      <c r="Z1954" s="14">
        <f>IF(AND(X1954=1,INT($A1954)=INT($A1953),ISNUMBER(W1953)),W1954/W1953-1,"")</f>
        <v/>
      </c>
      <c r="AA1954" s="11" t="n">
        <v>8.859999656677246</v>
      </c>
      <c r="AB1954" s="11" t="n">
        <v>245.9149932861328</v>
      </c>
      <c r="AC1954" s="13" t="n">
        <v>1</v>
      </c>
      <c r="AD1954" s="14">
        <f>IF(AND(AC1954=1,INT($A1954)=INT($A1953),ISNUMBER(AA1953)),AA1954/AA1953-1,"")</f>
        <v/>
      </c>
      <c r="AE1954" s="14">
        <f>IF(AND(AC1954=1,INT($A1954)=INT($A1953),ISNUMBER(AB1953)),AB1954/AB1953-1,"")</f>
        <v/>
      </c>
      <c r="AF1954" s="11" t="n">
        <v>4.79010009765625</v>
      </c>
      <c r="AG1954" s="11" t="n">
        <v>186.6651000976562</v>
      </c>
      <c r="AH1954" s="13" t="n">
        <v>1</v>
      </c>
      <c r="AI1954" s="14">
        <f>IF(AND(AH1954=1,INT($A1954)=INT($A1953),ISNUMBER(AF1953)),AF1954/AF1953-1,"")</f>
        <v/>
      </c>
      <c r="AJ1954" s="14">
        <f>IF(AND(AH1954=1,INT($A1954)=INT($A1953),ISNUMBER(AG1953)),AG1954/AG1953-1,"")</f>
        <v/>
      </c>
    </row>
    <row r="1955">
      <c r="A1955" s="12" t="n">
        <v>46293.39791666667</v>
      </c>
      <c r="B1955" s="11" t="n">
        <v>8.180000305175781</v>
      </c>
      <c r="C1955" s="11" t="n">
        <v>354.010009765625</v>
      </c>
      <c r="D1955" s="13" t="n">
        <v>1</v>
      </c>
      <c r="E1955" s="14">
        <f>IF(AND(D1955=1,INT($A1955)=INT($A1954),ISNUMBER(B1954)),B1955/B1954-1,"")</f>
        <v/>
      </c>
      <c r="F1955" s="14">
        <f>IF(AND(D1955=1,INT($A1955)=INT($A1954),ISNUMBER(C1954)),C1955/C1954-1,"")</f>
        <v/>
      </c>
      <c r="G1955" s="11" t="n">
        <v>10.0600004196167</v>
      </c>
      <c r="H1955" s="11" t="n">
        <v>341.1749877929688</v>
      </c>
      <c r="I1955" s="13" t="n">
        <v>1</v>
      </c>
      <c r="J1955" s="14">
        <f>IF(AND(I1955=1,INT($A1955)=INT($A1954),ISNUMBER(G1954)),G1955/G1954-1,"")</f>
        <v/>
      </c>
      <c r="K1955" s="14">
        <f>IF(AND(I1955=1,INT($A1955)=INT($A1954),ISNUMBER(H1954)),H1955/H1954-1,"")</f>
        <v/>
      </c>
      <c r="L1955" s="11" t="n">
        <v>12.80000019073486</v>
      </c>
      <c r="M1955" s="11" t="n">
        <v>728.1500244140625</v>
      </c>
      <c r="N1955" s="13" t="n">
        <v>1</v>
      </c>
      <c r="O1955" s="14">
        <f>IF(AND(N1955=1,INT($A1955)=INT($A1954),ISNUMBER(L1954)),L1955/L1954-1,"")</f>
        <v/>
      </c>
      <c r="P1955" s="14">
        <f>IF(AND(N1955=1,INT($A1955)=INT($A1954),ISNUMBER(M1954)),M1955/M1954-1,"")</f>
        <v/>
      </c>
      <c r="Q1955" s="11" t="n">
        <v>10.10000038146973</v>
      </c>
      <c r="R1955" s="11" t="n">
        <v>506.2200012207031</v>
      </c>
      <c r="S1955" s="13" t="n">
        <v>1</v>
      </c>
      <c r="T1955" s="14">
        <f>IF(AND(S1955=1,INT($A1955)=INT($A1954),ISNUMBER(Q1954)),Q1955/Q1954-1,"")</f>
        <v/>
      </c>
      <c r="U1955" s="14">
        <f>IF(AND(S1955=1,INT($A1955)=INT($A1954),ISNUMBER(R1954)),R1955/R1954-1,"")</f>
        <v/>
      </c>
      <c r="V1955" s="11" t="n">
        <v>8.420000076293945</v>
      </c>
      <c r="W1955" s="11" t="n">
        <v>7706.97021484375</v>
      </c>
      <c r="X1955" s="13" t="n">
        <v>1</v>
      </c>
      <c r="Y1955" s="14">
        <f>IF(AND(X1955=1,INT($A1955)=INT($A1954),ISNUMBER(V1954)),V1955/V1954-1,"")</f>
        <v/>
      </c>
      <c r="Z1955" s="14">
        <f>IF(AND(X1955=1,INT($A1955)=INT($A1954),ISNUMBER(W1954)),W1955/W1954-1,"")</f>
        <v/>
      </c>
      <c r="AA1955" s="11" t="n">
        <v>8.859999656677246</v>
      </c>
      <c r="AB1955" s="11" t="n">
        <v>246.1999969482422</v>
      </c>
      <c r="AC1955" s="13" t="n">
        <v>1</v>
      </c>
      <c r="AD1955" s="14">
        <f>IF(AND(AC1955=1,INT($A1955)=INT($A1954),ISNUMBER(AA1954)),AA1955/AA1954-1,"")</f>
        <v/>
      </c>
      <c r="AE1955" s="14">
        <f>IF(AND(AC1955=1,INT($A1955)=INT($A1954),ISNUMBER(AB1954)),AB1955/AB1954-1,"")</f>
        <v/>
      </c>
      <c r="AF1955" s="11" t="n">
        <v>4.789999961853027</v>
      </c>
      <c r="AG1955" s="11" t="n">
        <v>186.9600067138672</v>
      </c>
      <c r="AH1955" s="13" t="n">
        <v>1</v>
      </c>
      <c r="AI1955" s="14">
        <f>IF(AND(AH1955=1,INT($A1955)=INT($A1954),ISNUMBER(AF1954)),AF1955/AF1954-1,"")</f>
        <v/>
      </c>
      <c r="AJ1955" s="14">
        <f>IF(AND(AH1955=1,INT($A1955)=INT($A1954),ISNUMBER(AG1954)),AG1955/AG1954-1,"")</f>
        <v/>
      </c>
    </row>
    <row r="1956">
      <c r="A1956" s="12" t="n">
        <v>46293.39861111111</v>
      </c>
      <c r="B1956" s="11" t="n">
        <v>8.159999847412109</v>
      </c>
      <c r="C1956" s="11" t="n">
        <v>354.1199951171875</v>
      </c>
      <c r="D1956" s="13" t="n">
        <v>1</v>
      </c>
      <c r="E1956" s="14">
        <f>IF(AND(D1956=1,INT($A1956)=INT($A1955),ISNUMBER(B1955)),B1956/B1955-1,"")</f>
        <v/>
      </c>
      <c r="F1956" s="14">
        <f>IF(AND(D1956=1,INT($A1956)=INT($A1955),ISNUMBER(C1955)),C1956/C1955-1,"")</f>
        <v/>
      </c>
      <c r="G1956" s="11" t="n">
        <v>10.03999996185303</v>
      </c>
      <c r="H1956" s="11" t="n">
        <v>341.7200012207031</v>
      </c>
      <c r="I1956" s="13" t="n">
        <v>1</v>
      </c>
      <c r="J1956" s="14">
        <f>IF(AND(I1956=1,INT($A1956)=INT($A1955),ISNUMBER(G1955)),G1956/G1955-1,"")</f>
        <v/>
      </c>
      <c r="K1956" s="14">
        <f>IF(AND(I1956=1,INT($A1956)=INT($A1955),ISNUMBER(H1955)),H1956/H1955-1,"")</f>
        <v/>
      </c>
      <c r="L1956" s="11" t="n">
        <v>12.82999992370605</v>
      </c>
      <c r="M1956" s="11" t="n">
        <v>726.5836791992188</v>
      </c>
      <c r="N1956" s="13" t="n">
        <v>1</v>
      </c>
      <c r="O1956" s="14">
        <f>IF(AND(N1956=1,INT($A1956)=INT($A1955),ISNUMBER(L1955)),L1956/L1955-1,"")</f>
        <v/>
      </c>
      <c r="P1956" s="14">
        <f>IF(AND(N1956=1,INT($A1956)=INT($A1955),ISNUMBER(M1955)),M1956/M1955-1,"")</f>
        <v/>
      </c>
      <c r="Q1956" s="11" t="n">
        <v>10.10000038146973</v>
      </c>
      <c r="R1956" s="11" t="n">
        <v>505.2000122070312</v>
      </c>
      <c r="S1956" s="13" t="n">
        <v>1</v>
      </c>
      <c r="T1956" s="14">
        <f>IF(AND(S1956=1,INT($A1956)=INT($A1955),ISNUMBER(Q1955)),Q1956/Q1955-1,"")</f>
        <v/>
      </c>
      <c r="U1956" s="14">
        <f>IF(AND(S1956=1,INT($A1956)=INT($A1955),ISNUMBER(R1955)),R1956/R1955-1,"")</f>
        <v/>
      </c>
      <c r="V1956" s="11" t="n">
        <v>8.425000190734863</v>
      </c>
      <c r="W1956" s="11" t="n">
        <v>7706.39013671875</v>
      </c>
      <c r="X1956" s="13" t="n">
        <v>1</v>
      </c>
      <c r="Y1956" s="14">
        <f>IF(AND(X1956=1,INT($A1956)=INT($A1955),ISNUMBER(V1955)),V1956/V1955-1,"")</f>
        <v/>
      </c>
      <c r="Z1956" s="14">
        <f>IF(AND(X1956=1,INT($A1956)=INT($A1955),ISNUMBER(W1955)),W1956/W1955-1,"")</f>
        <v/>
      </c>
      <c r="AA1956" s="11" t="n">
        <v>8.864999771118164</v>
      </c>
      <c r="AB1956" s="11" t="n">
        <v>246.0218048095703</v>
      </c>
      <c r="AC1956" s="13" t="n">
        <v>1</v>
      </c>
      <c r="AD1956" s="14">
        <f>IF(AND(AC1956=1,INT($A1956)=INT($A1955),ISNUMBER(AA1955)),AA1956/AA1955-1,"")</f>
        <v/>
      </c>
      <c r="AE1956" s="14">
        <f>IF(AND(AC1956=1,INT($A1956)=INT($A1955),ISNUMBER(AB1955)),AB1956/AB1955-1,"")</f>
        <v/>
      </c>
      <c r="AF1956" s="11" t="n">
        <v>4.779900074005127</v>
      </c>
      <c r="AG1956" s="11" t="n">
        <v>187.2449951171875</v>
      </c>
      <c r="AH1956" s="13" t="n">
        <v>1</v>
      </c>
      <c r="AI1956" s="14">
        <f>IF(AND(AH1956=1,INT($A1956)=INT($A1955),ISNUMBER(AF1955)),AF1956/AF1955-1,"")</f>
        <v/>
      </c>
      <c r="AJ1956" s="14">
        <f>IF(AND(AH1956=1,INT($A1956)=INT($A1955),ISNUMBER(AG1955)),AG1956/AG1955-1,"")</f>
        <v/>
      </c>
    </row>
    <row r="1957">
      <c r="A1957" s="12" t="n">
        <v>46293.39930555555</v>
      </c>
      <c r="B1957" s="11" t="n">
        <v>8.199999809265137</v>
      </c>
      <c r="C1957" s="11" t="n">
        <v>352.6700134277344</v>
      </c>
      <c r="D1957" s="13" t="n">
        <v>1</v>
      </c>
      <c r="E1957" s="14">
        <f>IF(AND(D1957=1,INT($A1957)=INT($A1956),ISNUMBER(B1956)),B1957/B1956-1,"")</f>
        <v/>
      </c>
      <c r="F1957" s="14">
        <f>IF(AND(D1957=1,INT($A1957)=INT($A1956),ISNUMBER(C1956)),C1957/C1956-1,"")</f>
        <v/>
      </c>
      <c r="G1957" s="11" t="n">
        <v>10.03999996185303</v>
      </c>
      <c r="H1957" s="11" t="n">
        <v>341.7898864746094</v>
      </c>
      <c r="I1957" s="13" t="n">
        <v>1</v>
      </c>
      <c r="J1957" s="14">
        <f>IF(AND(I1957=1,INT($A1957)=INT($A1956),ISNUMBER(G1956)),G1957/G1956-1,"")</f>
        <v/>
      </c>
      <c r="K1957" s="14">
        <f>IF(AND(I1957=1,INT($A1957)=INT($A1956),ISNUMBER(H1956)),H1957/H1956-1,"")</f>
        <v/>
      </c>
      <c r="L1957" s="11" t="n">
        <v>12.81999969482422</v>
      </c>
      <c r="M1957" s="11" t="n">
        <v>726.280029296875</v>
      </c>
      <c r="N1957" s="13" t="n">
        <v>1</v>
      </c>
      <c r="O1957" s="14">
        <f>IF(AND(N1957=1,INT($A1957)=INT($A1956),ISNUMBER(L1956)),L1957/L1956-1,"")</f>
        <v/>
      </c>
      <c r="P1957" s="14">
        <f>IF(AND(N1957=1,INT($A1957)=INT($A1956),ISNUMBER(M1956)),M1957/M1956-1,"")</f>
        <v/>
      </c>
      <c r="Q1957" s="11" t="n">
        <v>10.14500045776367</v>
      </c>
      <c r="R1957" s="11" t="n">
        <v>503.5400085449219</v>
      </c>
      <c r="S1957" s="13" t="n">
        <v>1</v>
      </c>
      <c r="T1957" s="14">
        <f>IF(AND(S1957=1,INT($A1957)=INT($A1956),ISNUMBER(Q1956)),Q1957/Q1956-1,"")</f>
        <v/>
      </c>
      <c r="U1957" s="14">
        <f>IF(AND(S1957=1,INT($A1957)=INT($A1956),ISNUMBER(R1956)),R1957/R1956-1,"")</f>
        <v/>
      </c>
      <c r="V1957" s="11" t="n">
        <v>8.430000305175781</v>
      </c>
      <c r="W1957" s="11" t="n">
        <v>7700.5400390625</v>
      </c>
      <c r="X1957" s="13" t="n">
        <v>1</v>
      </c>
      <c r="Y1957" s="14">
        <f>IF(AND(X1957=1,INT($A1957)=INT($A1956),ISNUMBER(V1956)),V1957/V1956-1,"")</f>
        <v/>
      </c>
      <c r="Z1957" s="14">
        <f>IF(AND(X1957=1,INT($A1957)=INT($A1956),ISNUMBER(W1956)),W1957/W1956-1,"")</f>
        <v/>
      </c>
      <c r="AA1957" s="11" t="n">
        <v>8.875</v>
      </c>
      <c r="AB1957" s="11" t="n">
        <v>245.5850067138672</v>
      </c>
      <c r="AC1957" s="13" t="n">
        <v>1</v>
      </c>
      <c r="AD1957" s="14">
        <f>IF(AND(AC1957=1,INT($A1957)=INT($A1956),ISNUMBER(AA1956)),AA1957/AA1956-1,"")</f>
        <v/>
      </c>
      <c r="AE1957" s="14">
        <f>IF(AND(AC1957=1,INT($A1957)=INT($A1956),ISNUMBER(AB1956)),AB1957/AB1956-1,"")</f>
        <v/>
      </c>
      <c r="AF1957" s="11" t="n">
        <v>4.78000020980835</v>
      </c>
      <c r="AG1957" s="11" t="n">
        <v>187.3800048828125</v>
      </c>
      <c r="AH1957" s="13" t="n">
        <v>1</v>
      </c>
      <c r="AI1957" s="14">
        <f>IF(AND(AH1957=1,INT($A1957)=INT($A1956),ISNUMBER(AF1956)),AF1957/AF1956-1,"")</f>
        <v/>
      </c>
      <c r="AJ1957" s="14">
        <f>IF(AND(AH1957=1,INT($A1957)=INT($A1956),ISNUMBER(AG1956)),AG1957/AG1956-1,"")</f>
        <v/>
      </c>
    </row>
    <row r="1958">
      <c r="A1958" s="12" t="n">
        <v>46293.4</v>
      </c>
      <c r="B1958" s="11" t="n">
        <v>8.204999923706055</v>
      </c>
      <c r="C1958" s="11" t="n">
        <v>352.6600036621094</v>
      </c>
      <c r="D1958" s="13" t="n">
        <v>1</v>
      </c>
      <c r="E1958" s="14">
        <f>IF(AND(D1958=1,INT($A1958)=INT($A1957),ISNUMBER(B1957)),B1958/B1957-1,"")</f>
        <v/>
      </c>
      <c r="F1958" s="14">
        <f>IF(AND(D1958=1,INT($A1958)=INT($A1957),ISNUMBER(C1957)),C1958/C1957-1,"")</f>
        <v/>
      </c>
      <c r="G1958" s="11" t="n">
        <v>10.03999996185303</v>
      </c>
      <c r="H1958" s="11" t="n">
        <v>341.989990234375</v>
      </c>
      <c r="I1958" s="13" t="n">
        <v>1</v>
      </c>
      <c r="J1958" s="14">
        <f>IF(AND(I1958=1,INT($A1958)=INT($A1957),ISNUMBER(G1957)),G1958/G1957-1,"")</f>
        <v/>
      </c>
      <c r="K1958" s="14">
        <f>IF(AND(I1958=1,INT($A1958)=INT($A1957),ISNUMBER(H1957)),H1958/H1957-1,"")</f>
        <v/>
      </c>
      <c r="L1958" s="11" t="n">
        <v>12.85499954223633</v>
      </c>
      <c r="M1958" s="11" t="n">
        <v>723.4000244140625</v>
      </c>
      <c r="N1958" s="13" t="n">
        <v>1</v>
      </c>
      <c r="O1958" s="14">
        <f>IF(AND(N1958=1,INT($A1958)=INT($A1957),ISNUMBER(L1957)),L1958/L1957-1,"")</f>
        <v/>
      </c>
      <c r="P1958" s="14">
        <f>IF(AND(N1958=1,INT($A1958)=INT($A1957),ISNUMBER(M1957)),M1958/M1957-1,"")</f>
        <v/>
      </c>
      <c r="Q1958" s="11" t="n">
        <v>10.15499973297119</v>
      </c>
      <c r="R1958" s="11" t="n">
        <v>503.760009765625</v>
      </c>
      <c r="S1958" s="13" t="n">
        <v>1</v>
      </c>
      <c r="T1958" s="14">
        <f>IF(AND(S1958=1,INT($A1958)=INT($A1957),ISNUMBER(Q1957)),Q1958/Q1957-1,"")</f>
        <v/>
      </c>
      <c r="U1958" s="14">
        <f>IF(AND(S1958=1,INT($A1958)=INT($A1957),ISNUMBER(R1957)),R1958/R1957-1,"")</f>
        <v/>
      </c>
      <c r="V1958" s="11" t="n">
        <v>8.425000190734863</v>
      </c>
      <c r="W1958" s="11" t="n">
        <v>7700.68017578125</v>
      </c>
      <c r="X1958" s="13" t="n">
        <v>1</v>
      </c>
      <c r="Y1958" s="14">
        <f>IF(AND(X1958=1,INT($A1958)=INT($A1957),ISNUMBER(V1957)),V1958/V1957-1,"")</f>
        <v/>
      </c>
      <c r="Z1958" s="14">
        <f>IF(AND(X1958=1,INT($A1958)=INT($A1957),ISNUMBER(W1957)),W1958/W1957-1,"")</f>
        <v/>
      </c>
      <c r="AA1958" s="11" t="n">
        <v>8.880000114440918</v>
      </c>
      <c r="AB1958" s="11" t="n">
        <v>245.5149993896484</v>
      </c>
      <c r="AC1958" s="13" t="n">
        <v>1</v>
      </c>
      <c r="AD1958" s="14">
        <f>IF(AND(AC1958=1,INT($A1958)=INT($A1957),ISNUMBER(AA1957)),AA1958/AA1957-1,"")</f>
        <v/>
      </c>
      <c r="AE1958" s="14">
        <f>IF(AND(AC1958=1,INT($A1958)=INT($A1957),ISNUMBER(AB1957)),AB1958/AB1957-1,"")</f>
        <v/>
      </c>
      <c r="AF1958" s="11" t="n">
        <v>4.760000228881836</v>
      </c>
      <c r="AG1958" s="11" t="n">
        <v>188.2449951171875</v>
      </c>
      <c r="AH1958" s="13" t="n">
        <v>1</v>
      </c>
      <c r="AI1958" s="14">
        <f>IF(AND(AH1958=1,INT($A1958)=INT($A1957),ISNUMBER(AF1957)),AF1958/AF1957-1,"")</f>
        <v/>
      </c>
      <c r="AJ1958" s="14">
        <f>IF(AND(AH1958=1,INT($A1958)=INT($A1957),ISNUMBER(AG1957)),AG1958/AG1957-1,"")</f>
        <v/>
      </c>
    </row>
    <row r="1959">
      <c r="A1959" s="12" t="n">
        <v>46293.40069444444</v>
      </c>
      <c r="B1959" s="11" t="n">
        <v>8.200099945068359</v>
      </c>
      <c r="C1959" s="11" t="n">
        <v>352.4849853515625</v>
      </c>
      <c r="D1959" s="13" t="n">
        <v>1</v>
      </c>
      <c r="E1959" s="14">
        <f>IF(AND(D1959=1,INT($A1959)=INT($A1958),ISNUMBER(B1958)),B1959/B1958-1,"")</f>
        <v/>
      </c>
      <c r="F1959" s="14">
        <f>IF(AND(D1959=1,INT($A1959)=INT($A1958),ISNUMBER(C1958)),C1959/C1958-1,"")</f>
        <v/>
      </c>
      <c r="G1959" s="11" t="n">
        <v>10.02999973297119</v>
      </c>
      <c r="H1959" s="11" t="n">
        <v>341.5799865722656</v>
      </c>
      <c r="I1959" s="13" t="n">
        <v>1</v>
      </c>
      <c r="J1959" s="14">
        <f>IF(AND(I1959=1,INT($A1959)=INT($A1958),ISNUMBER(G1958)),G1959/G1958-1,"")</f>
        <v/>
      </c>
      <c r="K1959" s="14">
        <f>IF(AND(I1959=1,INT($A1959)=INT($A1958),ISNUMBER(H1958)),H1959/H1958-1,"")</f>
        <v/>
      </c>
      <c r="L1959" s="11" t="n">
        <v>12.85999965667725</v>
      </c>
      <c r="M1959" s="11" t="n">
        <v>724.530029296875</v>
      </c>
      <c r="N1959" s="13" t="n">
        <v>1</v>
      </c>
      <c r="O1959" s="14">
        <f>IF(AND(N1959=1,INT($A1959)=INT($A1958),ISNUMBER(L1958)),L1959/L1958-1,"")</f>
        <v/>
      </c>
      <c r="P1959" s="14">
        <f>IF(AND(N1959=1,INT($A1959)=INT($A1958),ISNUMBER(M1958)),M1959/M1958-1,"")</f>
        <v/>
      </c>
      <c r="Q1959" s="11" t="n">
        <v>10.14000034332275</v>
      </c>
      <c r="R1959" s="11" t="n">
        <v>503.8370056152344</v>
      </c>
      <c r="S1959" s="13" t="n">
        <v>1</v>
      </c>
      <c r="T1959" s="14">
        <f>IF(AND(S1959=1,INT($A1959)=INT($A1958),ISNUMBER(Q1958)),Q1959/Q1958-1,"")</f>
        <v/>
      </c>
      <c r="U1959" s="14">
        <f>IF(AND(S1959=1,INT($A1959)=INT($A1958),ISNUMBER(R1958)),R1959/R1958-1,"")</f>
        <v/>
      </c>
      <c r="V1959" s="11" t="n">
        <v>8.425000190734863</v>
      </c>
      <c r="W1959" s="11" t="n">
        <v>7701.75</v>
      </c>
      <c r="X1959" s="13" t="n">
        <v>1</v>
      </c>
      <c r="Y1959" s="14">
        <f>IF(AND(X1959=1,INT($A1959)=INT($A1958),ISNUMBER(V1958)),V1959/V1958-1,"")</f>
        <v/>
      </c>
      <c r="Z1959" s="14">
        <f>IF(AND(X1959=1,INT($A1959)=INT($A1958),ISNUMBER(W1958)),W1959/W1958-1,"")</f>
        <v/>
      </c>
      <c r="AA1959" s="11" t="n">
        <v>8.864999771118164</v>
      </c>
      <c r="AB1959" s="11" t="n">
        <v>245.6000061035156</v>
      </c>
      <c r="AC1959" s="13" t="n">
        <v>1</v>
      </c>
      <c r="AD1959" s="14">
        <f>IF(AND(AC1959=1,INT($A1959)=INT($A1958),ISNUMBER(AA1958)),AA1959/AA1958-1,"")</f>
        <v/>
      </c>
      <c r="AE1959" s="14">
        <f>IF(AND(AC1959=1,INT($A1959)=INT($A1958),ISNUMBER(AB1958)),AB1959/AB1958-1,"")</f>
        <v/>
      </c>
      <c r="AF1959" s="11" t="n">
        <v>4.75</v>
      </c>
      <c r="AG1959" s="11" t="n">
        <v>188.2649993896484</v>
      </c>
      <c r="AH1959" s="13" t="n">
        <v>1</v>
      </c>
      <c r="AI1959" s="14">
        <f>IF(AND(AH1959=1,INT($A1959)=INT($A1958),ISNUMBER(AF1958)),AF1959/AF1958-1,"")</f>
        <v/>
      </c>
      <c r="AJ1959" s="14">
        <f>IF(AND(AH1959=1,INT($A1959)=INT($A1958),ISNUMBER(AG1958)),AG1959/AG1958-1,"")</f>
        <v/>
      </c>
    </row>
    <row r="1960">
      <c r="A1960" s="12" t="n">
        <v>46293.40138888889</v>
      </c>
      <c r="B1960" s="11" t="n">
        <v>8.220000267028809</v>
      </c>
      <c r="C1960" s="11" t="n">
        <v>352.2699890136719</v>
      </c>
      <c r="D1960" s="13" t="n">
        <v>1</v>
      </c>
      <c r="E1960" s="14">
        <f>IF(AND(D1960=1,INT($A1960)=INT($A1959),ISNUMBER(B1959)),B1960/B1959-1,"")</f>
        <v/>
      </c>
      <c r="F1960" s="14">
        <f>IF(AND(D1960=1,INT($A1960)=INT($A1959),ISNUMBER(C1959)),C1960/C1959-1,"")</f>
        <v/>
      </c>
      <c r="G1960" s="11" t="n">
        <v>10.01000022888184</v>
      </c>
      <c r="H1960" s="11" t="n">
        <v>342.7349853515625</v>
      </c>
      <c r="I1960" s="13" t="n">
        <v>1</v>
      </c>
      <c r="J1960" s="14">
        <f>IF(AND(I1960=1,INT($A1960)=INT($A1959),ISNUMBER(G1959)),G1960/G1959-1,"")</f>
        <v/>
      </c>
      <c r="K1960" s="14">
        <f>IF(AND(I1960=1,INT($A1960)=INT($A1959),ISNUMBER(H1959)),H1960/H1959-1,"")</f>
        <v/>
      </c>
      <c r="L1960" s="11" t="n">
        <v>12.90999984741211</v>
      </c>
      <c r="M1960" s="11" t="n">
        <v>721.4099731445312</v>
      </c>
      <c r="N1960" s="13" t="n">
        <v>1</v>
      </c>
      <c r="O1960" s="14">
        <f>IF(AND(N1960=1,INT($A1960)=INT($A1959),ISNUMBER(L1959)),L1960/L1959-1,"")</f>
        <v/>
      </c>
      <c r="P1960" s="14">
        <f>IF(AND(N1960=1,INT($A1960)=INT($A1959),ISNUMBER(M1959)),M1960/M1959-1,"")</f>
        <v/>
      </c>
      <c r="Q1960" s="11" t="n">
        <v>10.14000034332275</v>
      </c>
      <c r="R1960" s="11" t="n">
        <v>503.5</v>
      </c>
      <c r="S1960" s="13" t="n">
        <v>1</v>
      </c>
      <c r="T1960" s="14">
        <f>IF(AND(S1960=1,INT($A1960)=INT($A1959),ISNUMBER(Q1959)),Q1960/Q1959-1,"")</f>
        <v/>
      </c>
      <c r="U1960" s="14">
        <f>IF(AND(S1960=1,INT($A1960)=INT($A1959),ISNUMBER(R1959)),R1960/R1959-1,"")</f>
        <v/>
      </c>
      <c r="V1960" s="11" t="n">
        <v>8.427599906921387</v>
      </c>
      <c r="W1960" s="11" t="n">
        <v>7702.2099609375</v>
      </c>
      <c r="X1960" s="13" t="n">
        <v>1</v>
      </c>
      <c r="Y1960" s="14">
        <f>IF(AND(X1960=1,INT($A1960)=INT($A1959),ISNUMBER(V1959)),V1960/V1959-1,"")</f>
        <v/>
      </c>
      <c r="Z1960" s="14">
        <f>IF(AND(X1960=1,INT($A1960)=INT($A1959),ISNUMBER(W1959)),W1960/W1959-1,"")</f>
        <v/>
      </c>
      <c r="AA1960" s="11" t="n">
        <v>8.885000228881836</v>
      </c>
      <c r="AB1960" s="11" t="n">
        <v>245.4049987792969</v>
      </c>
      <c r="AC1960" s="13" t="n">
        <v>1</v>
      </c>
      <c r="AD1960" s="14">
        <f>IF(AND(AC1960=1,INT($A1960)=INT($A1959),ISNUMBER(AA1959)),AA1960/AA1959-1,"")</f>
        <v/>
      </c>
      <c r="AE1960" s="14">
        <f>IF(AND(AC1960=1,INT($A1960)=INT($A1959),ISNUMBER(AB1959)),AB1960/AB1959-1,"")</f>
        <v/>
      </c>
      <c r="AF1960" s="11" t="n">
        <v>4.730100154876709</v>
      </c>
      <c r="AG1960" s="11" t="n">
        <v>188.9199981689453</v>
      </c>
      <c r="AH1960" s="13" t="n">
        <v>1</v>
      </c>
      <c r="AI1960" s="14">
        <f>IF(AND(AH1960=1,INT($A1960)=INT($A1959),ISNUMBER(AF1959)),AF1960/AF1959-1,"")</f>
        <v/>
      </c>
      <c r="AJ1960" s="14">
        <f>IF(AND(AH1960=1,INT($A1960)=INT($A1959),ISNUMBER(AG1959)),AG1960/AG1959-1,"")</f>
        <v/>
      </c>
    </row>
    <row r="1961">
      <c r="A1961" s="12" t="n">
        <v>46293.40208333333</v>
      </c>
      <c r="B1961" s="11" t="n">
        <v>8.220000267028809</v>
      </c>
      <c r="C1961" s="11" t="n">
        <v>351.5549926757812</v>
      </c>
      <c r="D1961" s="13" t="n">
        <v>1</v>
      </c>
      <c r="E1961" s="14">
        <f>IF(AND(D1961=1,INT($A1961)=INT($A1960),ISNUMBER(B1960)),B1961/B1960-1,"")</f>
        <v/>
      </c>
      <c r="F1961" s="14">
        <f>IF(AND(D1961=1,INT($A1961)=INT($A1960),ISNUMBER(C1960)),C1961/C1960-1,"")</f>
        <v/>
      </c>
      <c r="G1961" s="11" t="n">
        <v>10.01000022888184</v>
      </c>
      <c r="H1961" s="11" t="n">
        <v>342.6000061035156</v>
      </c>
      <c r="I1961" s="13" t="n">
        <v>1</v>
      </c>
      <c r="J1961" s="14">
        <f>IF(AND(I1961=1,INT($A1961)=INT($A1960),ISNUMBER(G1960)),G1961/G1960-1,"")</f>
        <v/>
      </c>
      <c r="K1961" s="14">
        <f>IF(AND(I1961=1,INT($A1961)=INT($A1960),ISNUMBER(H1960)),H1961/H1960-1,"")</f>
        <v/>
      </c>
      <c r="L1961" s="11" t="n">
        <v>12.87360000610352</v>
      </c>
      <c r="M1961" s="11" t="n">
        <v>723.1400146484375</v>
      </c>
      <c r="N1961" s="13" t="n">
        <v>1</v>
      </c>
      <c r="O1961" s="14">
        <f>IF(AND(N1961=1,INT($A1961)=INT($A1960),ISNUMBER(L1960)),L1961/L1960-1,"")</f>
        <v/>
      </c>
      <c r="P1961" s="14">
        <f>IF(AND(N1961=1,INT($A1961)=INT($A1960),ISNUMBER(M1960)),M1961/M1960-1,"")</f>
        <v/>
      </c>
      <c r="Q1961" s="11" t="n">
        <v>10.14999961853027</v>
      </c>
      <c r="R1961" s="11" t="n">
        <v>504</v>
      </c>
      <c r="S1961" s="13" t="n">
        <v>1</v>
      </c>
      <c r="T1961" s="14">
        <f>IF(AND(S1961=1,INT($A1961)=INT($A1960),ISNUMBER(Q1960)),Q1961/Q1960-1,"")</f>
        <v/>
      </c>
      <c r="U1961" s="14">
        <f>IF(AND(S1961=1,INT($A1961)=INT($A1960),ISNUMBER(R1960)),R1961/R1960-1,"")</f>
        <v/>
      </c>
      <c r="V1961" s="11" t="n">
        <v>8.425000190734863</v>
      </c>
      <c r="W1961" s="11" t="n">
        <v>7703.10009765625</v>
      </c>
      <c r="X1961" s="13" t="n">
        <v>1</v>
      </c>
      <c r="Y1961" s="14">
        <f>IF(AND(X1961=1,INT($A1961)=INT($A1960),ISNUMBER(V1960)),V1961/V1960-1,"")</f>
        <v/>
      </c>
      <c r="Z1961" s="14">
        <f>IF(AND(X1961=1,INT($A1961)=INT($A1960),ISNUMBER(W1960)),W1961/W1960-1,"")</f>
        <v/>
      </c>
      <c r="AA1961" s="11" t="n">
        <v>8.880000114440918</v>
      </c>
      <c r="AB1961" s="11" t="n">
        <v>245.2852935791016</v>
      </c>
      <c r="AC1961" s="13" t="n">
        <v>1</v>
      </c>
      <c r="AD1961" s="14">
        <f>IF(AND(AC1961=1,INT($A1961)=INT($A1960),ISNUMBER(AA1960)),AA1961/AA1960-1,"")</f>
        <v/>
      </c>
      <c r="AE1961" s="14">
        <f>IF(AND(AC1961=1,INT($A1961)=INT($A1960),ISNUMBER(AB1960)),AB1961/AB1960-1,"")</f>
        <v/>
      </c>
      <c r="AF1961" s="11" t="n">
        <v>4.730700016021729</v>
      </c>
      <c r="AG1961" s="11" t="n">
        <v>189.1699981689453</v>
      </c>
      <c r="AH1961" s="13" t="n">
        <v>1</v>
      </c>
      <c r="AI1961" s="14">
        <f>IF(AND(AH1961=1,INT($A1961)=INT($A1960),ISNUMBER(AF1960)),AF1961/AF1960-1,"")</f>
        <v/>
      </c>
      <c r="AJ1961" s="14">
        <f>IF(AND(AH1961=1,INT($A1961)=INT($A1960),ISNUMBER(AG1960)),AG1961/AG1960-1,"")</f>
        <v/>
      </c>
    </row>
    <row r="1962">
      <c r="A1962" s="12" t="n">
        <v>46293.40277777778</v>
      </c>
      <c r="B1962" s="11" t="n">
        <v>8.229999542236328</v>
      </c>
      <c r="C1962" s="11" t="n">
        <v>351.7449951171875</v>
      </c>
      <c r="D1962" s="13" t="n">
        <v>1</v>
      </c>
      <c r="E1962" s="14">
        <f>IF(AND(D1962=1,INT($A1962)=INT($A1961),ISNUMBER(B1961)),B1962/B1961-1,"")</f>
        <v/>
      </c>
      <c r="F1962" s="14">
        <f>IF(AND(D1962=1,INT($A1962)=INT($A1961),ISNUMBER(C1961)),C1962/C1961-1,"")</f>
        <v/>
      </c>
      <c r="G1962" s="11" t="n">
        <v>10.02000045776367</v>
      </c>
      <c r="H1962" s="11" t="n">
        <v>342.1700134277344</v>
      </c>
      <c r="I1962" s="13" t="n">
        <v>1</v>
      </c>
      <c r="J1962" s="14">
        <f>IF(AND(I1962=1,INT($A1962)=INT($A1961),ISNUMBER(G1961)),G1962/G1961-1,"")</f>
        <v/>
      </c>
      <c r="K1962" s="14">
        <f>IF(AND(I1962=1,INT($A1962)=INT($A1961),ISNUMBER(H1961)),H1962/H1961-1,"")</f>
        <v/>
      </c>
      <c r="L1962" s="11" t="n">
        <v>12.84259986877441</v>
      </c>
      <c r="M1962" s="11" t="n">
        <v>725.4600219726562</v>
      </c>
      <c r="N1962" s="13" t="n">
        <v>1</v>
      </c>
      <c r="O1962" s="14">
        <f>IF(AND(N1962=1,INT($A1962)=INT($A1961),ISNUMBER(L1961)),L1962/L1961-1,"")</f>
        <v/>
      </c>
      <c r="P1962" s="14">
        <f>IF(AND(N1962=1,INT($A1962)=INT($A1961),ISNUMBER(M1961)),M1962/M1961-1,"")</f>
        <v/>
      </c>
      <c r="Q1962" s="11" t="n">
        <v>10.14000034332275</v>
      </c>
      <c r="R1962" s="11" t="n">
        <v>503.4500122070312</v>
      </c>
      <c r="S1962" s="13" t="n">
        <v>1</v>
      </c>
      <c r="T1962" s="14">
        <f>IF(AND(S1962=1,INT($A1962)=INT($A1961),ISNUMBER(Q1961)),Q1962/Q1961-1,"")</f>
        <v/>
      </c>
      <c r="U1962" s="14">
        <f>IF(AND(S1962=1,INT($A1962)=INT($A1961),ISNUMBER(R1961)),R1962/R1961-1,"")</f>
        <v/>
      </c>
      <c r="V1962" s="11" t="n">
        <v>8.425000190734863</v>
      </c>
      <c r="W1962" s="11" t="n">
        <v>7702.18017578125</v>
      </c>
      <c r="X1962" s="13" t="n">
        <v>1</v>
      </c>
      <c r="Y1962" s="14">
        <f>IF(AND(X1962=1,INT($A1962)=INT($A1961),ISNUMBER(V1961)),V1962/V1961-1,"")</f>
        <v/>
      </c>
      <c r="Z1962" s="14">
        <f>IF(AND(X1962=1,INT($A1962)=INT($A1961),ISNUMBER(W1961)),W1962/W1961-1,"")</f>
        <v/>
      </c>
      <c r="AA1962" s="11" t="n">
        <v>8.885000228881836</v>
      </c>
      <c r="AB1962" s="11" t="n">
        <v>245.4400024414062</v>
      </c>
      <c r="AC1962" s="13" t="n">
        <v>1</v>
      </c>
      <c r="AD1962" s="14">
        <f>IF(AND(AC1962=1,INT($A1962)=INT($A1961),ISNUMBER(AA1961)),AA1962/AA1961-1,"")</f>
        <v/>
      </c>
      <c r="AE1962" s="14">
        <f>IF(AND(AC1962=1,INT($A1962)=INT($A1961),ISNUMBER(AB1961)),AB1962/AB1961-1,"")</f>
        <v/>
      </c>
      <c r="AF1962" s="11" t="n">
        <v>4.724999904632568</v>
      </c>
      <c r="AG1962" s="11" t="n">
        <v>189.4900054931641</v>
      </c>
      <c r="AH1962" s="13" t="n">
        <v>1</v>
      </c>
      <c r="AI1962" s="14">
        <f>IF(AND(AH1962=1,INT($A1962)=INT($A1961),ISNUMBER(AF1961)),AF1962/AF1961-1,"")</f>
        <v/>
      </c>
      <c r="AJ1962" s="14">
        <f>IF(AND(AH1962=1,INT($A1962)=INT($A1961),ISNUMBER(AG1961)),AG1962/AG1961-1,"")</f>
        <v/>
      </c>
    </row>
    <row r="1963">
      <c r="A1963" s="12" t="n">
        <v>46293.40347222222</v>
      </c>
      <c r="B1963" s="11" t="n">
        <v>8.229999542236328</v>
      </c>
      <c r="C1963" s="11" t="n">
        <v>351.6195068359375</v>
      </c>
      <c r="D1963" s="13" t="n">
        <v>1</v>
      </c>
      <c r="E1963" s="14">
        <f>IF(AND(D1963=1,INT($A1963)=INT($A1962),ISNUMBER(B1962)),B1963/B1962-1,"")</f>
        <v/>
      </c>
      <c r="F1963" s="14">
        <f>IF(AND(D1963=1,INT($A1963)=INT($A1962),ISNUMBER(C1962)),C1963/C1962-1,"")</f>
        <v/>
      </c>
      <c r="G1963" s="11" t="n">
        <v>10.02000045776367</v>
      </c>
      <c r="H1963" s="11" t="n">
        <v>342.5</v>
      </c>
      <c r="I1963" s="13" t="n">
        <v>1</v>
      </c>
      <c r="J1963" s="14">
        <f>IF(AND(I1963=1,INT($A1963)=INT($A1962),ISNUMBER(G1962)),G1963/G1962-1,"")</f>
        <v/>
      </c>
      <c r="K1963" s="14">
        <f>IF(AND(I1963=1,INT($A1963)=INT($A1962),ISNUMBER(H1962)),H1963/H1962-1,"")</f>
        <v/>
      </c>
      <c r="L1963" s="11" t="n">
        <v>12.90060043334961</v>
      </c>
      <c r="M1963" s="11" t="n">
        <v>721.8699951171875</v>
      </c>
      <c r="N1963" s="13" t="n">
        <v>1</v>
      </c>
      <c r="O1963" s="14">
        <f>IF(AND(N1963=1,INT($A1963)=INT($A1962),ISNUMBER(L1962)),L1963/L1962-1,"")</f>
        <v/>
      </c>
      <c r="P1963" s="14">
        <f>IF(AND(N1963=1,INT($A1963)=INT($A1962),ISNUMBER(M1962)),M1963/M1962-1,"")</f>
        <v/>
      </c>
      <c r="Q1963" s="11" t="n">
        <v>10.14999961853027</v>
      </c>
      <c r="R1963" s="11" t="n">
        <v>503.3800048828125</v>
      </c>
      <c r="S1963" s="13" t="n">
        <v>1</v>
      </c>
      <c r="T1963" s="14">
        <f>IF(AND(S1963=1,INT($A1963)=INT($A1962),ISNUMBER(Q1962)),Q1963/Q1962-1,"")</f>
        <v/>
      </c>
      <c r="U1963" s="14">
        <f>IF(AND(S1963=1,INT($A1963)=INT($A1962),ISNUMBER(R1962)),R1963/R1962-1,"")</f>
        <v/>
      </c>
      <c r="V1963" s="11" t="n">
        <v>8.425000190734863</v>
      </c>
      <c r="W1963" s="11" t="n">
        <v>7698.9599609375</v>
      </c>
      <c r="X1963" s="13" t="n">
        <v>1</v>
      </c>
      <c r="Y1963" s="14">
        <f>IF(AND(X1963=1,INT($A1963)=INT($A1962),ISNUMBER(V1962)),V1963/V1962-1,"")</f>
        <v/>
      </c>
      <c r="Z1963" s="14">
        <f>IF(AND(X1963=1,INT($A1963)=INT($A1962),ISNUMBER(W1962)),W1963/W1962-1,"")</f>
        <v/>
      </c>
      <c r="AA1963" s="11" t="n">
        <v>8.885000228881836</v>
      </c>
      <c r="AB1963" s="11" t="n">
        <v>245.2899932861328</v>
      </c>
      <c r="AC1963" s="13" t="n">
        <v>1</v>
      </c>
      <c r="AD1963" s="14">
        <f>IF(AND(AC1963=1,INT($A1963)=INT($A1962),ISNUMBER(AA1962)),AA1963/AA1962-1,"")</f>
        <v/>
      </c>
      <c r="AE1963" s="14">
        <f>IF(AND(AC1963=1,INT($A1963)=INT($A1962),ISNUMBER(AB1962)),AB1963/AB1962-1,"")</f>
        <v/>
      </c>
      <c r="AF1963" s="11" t="n">
        <v>4.735000133514404</v>
      </c>
      <c r="AG1963" s="11" t="n">
        <v>189.0650024414062</v>
      </c>
      <c r="AH1963" s="13" t="n">
        <v>1</v>
      </c>
      <c r="AI1963" s="14">
        <f>IF(AND(AH1963=1,INT($A1963)=INT($A1962),ISNUMBER(AF1962)),AF1963/AF1962-1,"")</f>
        <v/>
      </c>
      <c r="AJ1963" s="14">
        <f>IF(AND(AH1963=1,INT($A1963)=INT($A1962),ISNUMBER(AG1962)),AG1963/AG1962-1,"")</f>
        <v/>
      </c>
    </row>
    <row r="1964">
      <c r="A1964" s="12" t="n">
        <v>46293.40416666667</v>
      </c>
      <c r="B1964" s="11" t="n">
        <v>8.215000152587891</v>
      </c>
      <c r="C1964" s="11" t="n">
        <v>352.4100036621094</v>
      </c>
      <c r="D1964" s="13" t="n">
        <v>1</v>
      </c>
      <c r="E1964" s="14">
        <f>IF(AND(D1964=1,INT($A1964)=INT($A1963),ISNUMBER(B1963)),B1964/B1963-1,"")</f>
        <v/>
      </c>
      <c r="F1964" s="14">
        <f>IF(AND(D1964=1,INT($A1964)=INT($A1963),ISNUMBER(C1963)),C1964/C1963-1,"")</f>
        <v/>
      </c>
      <c r="G1964" s="11" t="n">
        <v>10.02000045776367</v>
      </c>
      <c r="H1964" s="11" t="n">
        <v>342.5</v>
      </c>
      <c r="I1964" s="13" t="n">
        <v>0</v>
      </c>
      <c r="J1964" s="14">
        <f>IF(AND(I1964=1,INT($A1964)=INT($A1963),ISNUMBER(G1963)),G1964/G1963-1,"")</f>
        <v/>
      </c>
      <c r="K1964" s="14">
        <f>IF(AND(I1964=1,INT($A1964)=INT($A1963),ISNUMBER(H1963)),H1964/H1963-1,"")</f>
        <v/>
      </c>
      <c r="L1964" s="11" t="n">
        <v>12.90999984741211</v>
      </c>
      <c r="M1964" s="11" t="n">
        <v>721.9400024414062</v>
      </c>
      <c r="N1964" s="13" t="n">
        <v>1</v>
      </c>
      <c r="O1964" s="14">
        <f>IF(AND(N1964=1,INT($A1964)=INT($A1963),ISNUMBER(L1963)),L1964/L1963-1,"")</f>
        <v/>
      </c>
      <c r="P1964" s="14">
        <f>IF(AND(N1964=1,INT($A1964)=INT($A1963),ISNUMBER(M1963)),M1964/M1963-1,"")</f>
        <v/>
      </c>
      <c r="Q1964" s="11" t="n">
        <v>10.14000034332275</v>
      </c>
      <c r="R1964" s="11" t="n">
        <v>503.5</v>
      </c>
      <c r="S1964" s="13" t="n">
        <v>1</v>
      </c>
      <c r="T1964" s="14">
        <f>IF(AND(S1964=1,INT($A1964)=INT($A1963),ISNUMBER(Q1963)),Q1964/Q1963-1,"")</f>
        <v/>
      </c>
      <c r="U1964" s="14">
        <f>IF(AND(S1964=1,INT($A1964)=INT($A1963),ISNUMBER(R1963)),R1964/R1963-1,"")</f>
        <v/>
      </c>
      <c r="V1964" s="11" t="n">
        <v>8.425000190734863</v>
      </c>
      <c r="W1964" s="11" t="n">
        <v>7703.97021484375</v>
      </c>
      <c r="X1964" s="13" t="n">
        <v>1</v>
      </c>
      <c r="Y1964" s="14">
        <f>IF(AND(X1964=1,INT($A1964)=INT($A1963),ISNUMBER(V1963)),V1964/V1963-1,"")</f>
        <v/>
      </c>
      <c r="Z1964" s="14">
        <f>IF(AND(X1964=1,INT($A1964)=INT($A1963),ISNUMBER(W1963)),W1964/W1963-1,"")</f>
        <v/>
      </c>
      <c r="AA1964" s="11" t="n">
        <v>8.890000343322754</v>
      </c>
      <c r="AB1964" s="11" t="n">
        <v>245.3500061035156</v>
      </c>
      <c r="AC1964" s="13" t="n">
        <v>1</v>
      </c>
      <c r="AD1964" s="14">
        <f>IF(AND(AC1964=1,INT($A1964)=INT($A1963),ISNUMBER(AA1963)),AA1964/AA1963-1,"")</f>
        <v/>
      </c>
      <c r="AE1964" s="14">
        <f>IF(AND(AC1964=1,INT($A1964)=INT($A1963),ISNUMBER(AB1963)),AB1964/AB1963-1,"")</f>
        <v/>
      </c>
      <c r="AF1964" s="11" t="n">
        <v>4.740099906921387</v>
      </c>
      <c r="AG1964" s="11" t="n">
        <v>188.7200012207031</v>
      </c>
      <c r="AH1964" s="13" t="n">
        <v>1</v>
      </c>
      <c r="AI1964" s="14">
        <f>IF(AND(AH1964=1,INT($A1964)=INT($A1963),ISNUMBER(AF1963)),AF1964/AF1963-1,"")</f>
        <v/>
      </c>
      <c r="AJ1964" s="14">
        <f>IF(AND(AH1964=1,INT($A1964)=INT($A1963),ISNUMBER(AG1963)),AG1964/AG1963-1,"")</f>
        <v/>
      </c>
    </row>
    <row r="1965">
      <c r="A1965" s="12" t="n">
        <v>46293.40486111111</v>
      </c>
      <c r="B1965" s="11" t="n">
        <v>8.199999809265137</v>
      </c>
      <c r="C1965" s="11" t="n">
        <v>352.9849853515625</v>
      </c>
      <c r="D1965" s="13" t="n">
        <v>1</v>
      </c>
      <c r="E1965" s="14">
        <f>IF(AND(D1965=1,INT($A1965)=INT($A1964),ISNUMBER(B1964)),B1965/B1964-1,"")</f>
        <v/>
      </c>
      <c r="F1965" s="14">
        <f>IF(AND(D1965=1,INT($A1965)=INT($A1964),ISNUMBER(C1964)),C1965/C1964-1,"")</f>
        <v/>
      </c>
      <c r="G1965" s="11" t="n">
        <v>10.02000045776367</v>
      </c>
      <c r="H1965" s="11" t="n">
        <v>341.9500122070312</v>
      </c>
      <c r="I1965" s="13" t="n">
        <v>1</v>
      </c>
      <c r="J1965" s="14">
        <f>IF(AND(I1965=1,INT($A1965)=INT($A1964),ISNUMBER(G1964)),G1965/G1964-1,"")</f>
        <v/>
      </c>
      <c r="K1965" s="14">
        <f>IF(AND(I1965=1,INT($A1965)=INT($A1964),ISNUMBER(H1964)),H1965/H1964-1,"")</f>
        <v/>
      </c>
      <c r="L1965" s="11" t="n">
        <v>12.92650032043457</v>
      </c>
      <c r="M1965" s="11" t="n">
        <v>720.75</v>
      </c>
      <c r="N1965" s="13" t="n">
        <v>1</v>
      </c>
      <c r="O1965" s="14">
        <f>IF(AND(N1965=1,INT($A1965)=INT($A1964),ISNUMBER(L1964)),L1965/L1964-1,"")</f>
        <v/>
      </c>
      <c r="P1965" s="14">
        <f>IF(AND(N1965=1,INT($A1965)=INT($A1964),ISNUMBER(M1964)),M1965/M1964-1,"")</f>
        <v/>
      </c>
      <c r="Q1965" s="11" t="n">
        <v>10.14000034332275</v>
      </c>
      <c r="R1965" s="11" t="n">
        <v>504.0499877929688</v>
      </c>
      <c r="S1965" s="13" t="n">
        <v>1</v>
      </c>
      <c r="T1965" s="14">
        <f>IF(AND(S1965=1,INT($A1965)=INT($A1964),ISNUMBER(Q1964)),Q1965/Q1964-1,"")</f>
        <v/>
      </c>
      <c r="U1965" s="14">
        <f>IF(AND(S1965=1,INT($A1965)=INT($A1964),ISNUMBER(R1964)),R1965/R1964-1,"")</f>
        <v/>
      </c>
      <c r="V1965" s="11" t="n">
        <v>8.420999526977539</v>
      </c>
      <c r="W1965" s="11" t="n">
        <v>7705.2900390625</v>
      </c>
      <c r="X1965" s="13" t="n">
        <v>1</v>
      </c>
      <c r="Y1965" s="14">
        <f>IF(AND(X1965=1,INT($A1965)=INT($A1964),ISNUMBER(V1964)),V1965/V1964-1,"")</f>
        <v/>
      </c>
      <c r="Z1965" s="14">
        <f>IF(AND(X1965=1,INT($A1965)=INT($A1964),ISNUMBER(W1964)),W1965/W1964-1,"")</f>
        <v/>
      </c>
      <c r="AA1965" s="11" t="n">
        <v>8.890000343322754</v>
      </c>
      <c r="AB1965" s="11" t="n">
        <v>245.3500061035156</v>
      </c>
      <c r="AC1965" s="13" t="n">
        <v>0</v>
      </c>
      <c r="AD1965" s="14">
        <f>IF(AND(AC1965=1,INT($A1965)=INT($A1964),ISNUMBER(AA1964)),AA1965/AA1964-1,"")</f>
        <v/>
      </c>
      <c r="AE1965" s="14">
        <f>IF(AND(AC1965=1,INT($A1965)=INT($A1964),ISNUMBER(AB1964)),AB1965/AB1964-1,"")</f>
        <v/>
      </c>
      <c r="AF1965" s="11" t="n">
        <v>4.739299774169922</v>
      </c>
      <c r="AG1965" s="11" t="n">
        <v>188.8453979492188</v>
      </c>
      <c r="AH1965" s="13" t="n">
        <v>1</v>
      </c>
      <c r="AI1965" s="14">
        <f>IF(AND(AH1965=1,INT($A1965)=INT($A1964),ISNUMBER(AF1964)),AF1965/AF1964-1,"")</f>
        <v/>
      </c>
      <c r="AJ1965" s="14">
        <f>IF(AND(AH1965=1,INT($A1965)=INT($A1964),ISNUMBER(AG1964)),AG1965/AG1964-1,"")</f>
        <v/>
      </c>
    </row>
    <row r="1966">
      <c r="A1966" s="12" t="n">
        <v>46293.40555555555</v>
      </c>
      <c r="B1966" s="11" t="n">
        <v>8.210000038146973</v>
      </c>
      <c r="C1966" s="11" t="n">
        <v>351.8800048828125</v>
      </c>
      <c r="D1966" s="13" t="n">
        <v>1</v>
      </c>
      <c r="E1966" s="14">
        <f>IF(AND(D1966=1,INT($A1966)=INT($A1965),ISNUMBER(B1965)),B1966/B1965-1,"")</f>
        <v/>
      </c>
      <c r="F1966" s="14">
        <f>IF(AND(D1966=1,INT($A1966)=INT($A1965),ISNUMBER(C1965)),C1966/C1965-1,"")</f>
        <v/>
      </c>
      <c r="G1966" s="11" t="n">
        <v>10.02000045776367</v>
      </c>
      <c r="H1966" s="11" t="n">
        <v>341.9500122070312</v>
      </c>
      <c r="I1966" s="13" t="n">
        <v>0</v>
      </c>
      <c r="J1966" s="14">
        <f>IF(AND(I1966=1,INT($A1966)=INT($A1965),ISNUMBER(G1965)),G1966/G1965-1,"")</f>
        <v/>
      </c>
      <c r="K1966" s="14">
        <f>IF(AND(I1966=1,INT($A1966)=INT($A1965),ISNUMBER(H1965)),H1966/H1965-1,"")</f>
        <v/>
      </c>
      <c r="L1966" s="11" t="n">
        <v>12.88000011444092</v>
      </c>
      <c r="M1966" s="11" t="n">
        <v>725.635009765625</v>
      </c>
      <c r="N1966" s="13" t="n">
        <v>1</v>
      </c>
      <c r="O1966" s="14">
        <f>IF(AND(N1966=1,INT($A1966)=INT($A1965),ISNUMBER(L1965)),L1966/L1965-1,"")</f>
        <v/>
      </c>
      <c r="P1966" s="14">
        <f>IF(AND(N1966=1,INT($A1966)=INT($A1965),ISNUMBER(M1965)),M1966/M1965-1,"")</f>
        <v/>
      </c>
      <c r="Q1966" s="11" t="n">
        <v>10.11089992523193</v>
      </c>
      <c r="R1966" s="11" t="n">
        <v>505.2251892089844</v>
      </c>
      <c r="S1966" s="13" t="n">
        <v>1</v>
      </c>
      <c r="T1966" s="14">
        <f>IF(AND(S1966=1,INT($A1966)=INT($A1965),ISNUMBER(Q1965)),Q1966/Q1965-1,"")</f>
        <v/>
      </c>
      <c r="U1966" s="14">
        <f>IF(AND(S1966=1,INT($A1966)=INT($A1965),ISNUMBER(R1965)),R1966/R1965-1,"")</f>
        <v/>
      </c>
      <c r="V1966" s="11" t="n">
        <v>8.425000190734863</v>
      </c>
      <c r="W1966" s="11" t="n">
        <v>7704.93994140625</v>
      </c>
      <c r="X1966" s="13" t="n">
        <v>1</v>
      </c>
      <c r="Y1966" s="14">
        <f>IF(AND(X1966=1,INT($A1966)=INT($A1965),ISNUMBER(V1965)),V1966/V1965-1,"")</f>
        <v/>
      </c>
      <c r="Z1966" s="14">
        <f>IF(AND(X1966=1,INT($A1966)=INT($A1965),ISNUMBER(W1965)),W1966/W1965-1,"")</f>
        <v/>
      </c>
      <c r="AA1966" s="11" t="n">
        <v>8.869999885559082</v>
      </c>
      <c r="AB1966" s="11" t="n">
        <v>246.0149993896484</v>
      </c>
      <c r="AC1966" s="13" t="n">
        <v>1</v>
      </c>
      <c r="AD1966" s="14">
        <f>IF(AND(AC1966=1,INT($A1966)=INT($A1965),ISNUMBER(AA1965)),AA1966/AA1965-1,"")</f>
        <v/>
      </c>
      <c r="AE1966" s="14">
        <f>IF(AND(AC1966=1,INT($A1966)=INT($A1965),ISNUMBER(AB1965)),AB1966/AB1965-1,"")</f>
        <v/>
      </c>
      <c r="AF1966" s="11" t="n">
        <v>4.749899864196777</v>
      </c>
      <c r="AG1966" s="11" t="n">
        <v>188.2250061035156</v>
      </c>
      <c r="AH1966" s="13" t="n">
        <v>1</v>
      </c>
      <c r="AI1966" s="14">
        <f>IF(AND(AH1966=1,INT($A1966)=INT($A1965),ISNUMBER(AF1965)),AF1966/AF1965-1,"")</f>
        <v/>
      </c>
      <c r="AJ1966" s="14">
        <f>IF(AND(AH1966=1,INT($A1966)=INT($A1965),ISNUMBER(AG1965)),AG1966/AG1965-1,"")</f>
        <v/>
      </c>
    </row>
    <row r="1967">
      <c r="A1967" s="12" t="n">
        <v>46293.40625</v>
      </c>
      <c r="B1967" s="11" t="n">
        <v>8.210000038146973</v>
      </c>
      <c r="C1967" s="11" t="n">
        <v>352.510009765625</v>
      </c>
      <c r="D1967" s="13" t="n">
        <v>1</v>
      </c>
      <c r="E1967" s="14">
        <f>IF(AND(D1967=1,INT($A1967)=INT($A1966),ISNUMBER(B1966)),B1967/B1966-1,"")</f>
        <v/>
      </c>
      <c r="F1967" s="14">
        <f>IF(AND(D1967=1,INT($A1967)=INT($A1966),ISNUMBER(C1966)),C1967/C1966-1,"")</f>
        <v/>
      </c>
      <c r="G1967" s="11" t="n">
        <v>10.04010009765625</v>
      </c>
      <c r="H1967" s="11" t="n">
        <v>341.5199890136719</v>
      </c>
      <c r="I1967" s="13" t="n">
        <v>1</v>
      </c>
      <c r="J1967" s="14">
        <f>IF(AND(I1967=1,INT($A1967)=INT($A1966),ISNUMBER(G1966)),G1967/G1966-1,"")</f>
        <v/>
      </c>
      <c r="K1967" s="14">
        <f>IF(AND(I1967=1,INT($A1967)=INT($A1966),ISNUMBER(H1966)),H1967/H1966-1,"")</f>
        <v/>
      </c>
      <c r="L1967" s="11" t="n">
        <v>12.86999988555908</v>
      </c>
      <c r="M1967" s="11" t="n">
        <v>723.1531982421875</v>
      </c>
      <c r="N1967" s="13" t="n">
        <v>1</v>
      </c>
      <c r="O1967" s="14">
        <f>IF(AND(N1967=1,INT($A1967)=INT($A1966),ISNUMBER(L1966)),L1967/L1966-1,"")</f>
        <v/>
      </c>
      <c r="P1967" s="14">
        <f>IF(AND(N1967=1,INT($A1967)=INT($A1966),ISNUMBER(M1966)),M1967/M1966-1,"")</f>
        <v/>
      </c>
      <c r="Q1967" s="11" t="n">
        <v>10.11089992523193</v>
      </c>
      <c r="R1967" s="11" t="n">
        <v>505.2251892089844</v>
      </c>
      <c r="S1967" s="13" t="n">
        <v>0</v>
      </c>
      <c r="T1967" s="14">
        <f>IF(AND(S1967=1,INT($A1967)=INT($A1966),ISNUMBER(Q1966)),Q1967/Q1966-1,"")</f>
        <v/>
      </c>
      <c r="U1967" s="14">
        <f>IF(AND(S1967=1,INT($A1967)=INT($A1966),ISNUMBER(R1966)),R1967/R1966-1,"")</f>
        <v/>
      </c>
      <c r="V1967" s="11" t="n">
        <v>8.420000076293945</v>
      </c>
      <c r="W1967" s="11" t="n">
        <v>7703.830078125</v>
      </c>
      <c r="X1967" s="13" t="n">
        <v>1</v>
      </c>
      <c r="Y1967" s="14">
        <f>IF(AND(X1967=1,INT($A1967)=INT($A1966),ISNUMBER(V1966)),V1967/V1966-1,"")</f>
        <v/>
      </c>
      <c r="Z1967" s="14">
        <f>IF(AND(X1967=1,INT($A1967)=INT($A1966),ISNUMBER(W1966)),W1967/W1966-1,"")</f>
        <v/>
      </c>
      <c r="AA1967" s="11" t="n">
        <v>8.869899749755859</v>
      </c>
      <c r="AB1967" s="11" t="n">
        <v>245.7391052246094</v>
      </c>
      <c r="AC1967" s="13" t="n">
        <v>1</v>
      </c>
      <c r="AD1967" s="14">
        <f>IF(AND(AC1967=1,INT($A1967)=INT($A1966),ISNUMBER(AA1966)),AA1967/AA1966-1,"")</f>
        <v/>
      </c>
      <c r="AE1967" s="14">
        <f>IF(AND(AC1967=1,INT($A1967)=INT($A1966),ISNUMBER(AB1966)),AB1967/AB1966-1,"")</f>
        <v/>
      </c>
      <c r="AF1967" s="11" t="n">
        <v>4.744999885559082</v>
      </c>
      <c r="AG1967" s="11" t="n">
        <v>188.5500030517578</v>
      </c>
      <c r="AH1967" s="13" t="n">
        <v>1</v>
      </c>
      <c r="AI1967" s="14">
        <f>IF(AND(AH1967=1,INT($A1967)=INT($A1966),ISNUMBER(AF1966)),AF1967/AF1966-1,"")</f>
        <v/>
      </c>
      <c r="AJ1967" s="14">
        <f>IF(AND(AH1967=1,INT($A1967)=INT($A1966),ISNUMBER(AG1966)),AG1967/AG1966-1,"")</f>
        <v/>
      </c>
    </row>
    <row r="1968">
      <c r="A1968" s="12" t="n">
        <v>46293.40694444445</v>
      </c>
      <c r="B1968" s="11" t="n">
        <v>8.210000038146973</v>
      </c>
      <c r="C1968" s="11" t="n">
        <v>352.385009765625</v>
      </c>
      <c r="D1968" s="13" t="n">
        <v>1</v>
      </c>
      <c r="E1968" s="14">
        <f>IF(AND(D1968=1,INT($A1968)=INT($A1967),ISNUMBER(B1967)),B1968/B1967-1,"")</f>
        <v/>
      </c>
      <c r="F1968" s="14">
        <f>IF(AND(D1968=1,INT($A1968)=INT($A1967),ISNUMBER(C1967)),C1968/C1967-1,"")</f>
        <v/>
      </c>
      <c r="G1968" s="11" t="n">
        <v>10.02000045776367</v>
      </c>
      <c r="H1968" s="11" t="n">
        <v>342.4700012207031</v>
      </c>
      <c r="I1968" s="13" t="n">
        <v>1</v>
      </c>
      <c r="J1968" s="14">
        <f>IF(AND(I1968=1,INT($A1968)=INT($A1967),ISNUMBER(G1967)),G1968/G1967-1,"")</f>
        <v/>
      </c>
      <c r="K1968" s="14">
        <f>IF(AND(I1968=1,INT($A1968)=INT($A1967),ISNUMBER(H1967)),H1968/H1967-1,"")</f>
        <v/>
      </c>
      <c r="L1968" s="11" t="n">
        <v>12.86499977111816</v>
      </c>
      <c r="M1968" s="11" t="n">
        <v>723.2899780273438</v>
      </c>
      <c r="N1968" s="13" t="n">
        <v>1</v>
      </c>
      <c r="O1968" s="14">
        <f>IF(AND(N1968=1,INT($A1968)=INT($A1967),ISNUMBER(L1967)),L1968/L1967-1,"")</f>
        <v/>
      </c>
      <c r="P1968" s="14">
        <f>IF(AND(N1968=1,INT($A1968)=INT($A1967),ISNUMBER(M1967)),M1968/M1967-1,"")</f>
        <v/>
      </c>
      <c r="Q1968" s="11" t="n">
        <v>10.12080001831055</v>
      </c>
      <c r="R1968" s="11" t="n">
        <v>504.510009765625</v>
      </c>
      <c r="S1968" s="13" t="n">
        <v>1</v>
      </c>
      <c r="T1968" s="14">
        <f>IF(AND(S1968=1,INT($A1968)=INT($A1967),ISNUMBER(Q1967)),Q1968/Q1967-1,"")</f>
        <v/>
      </c>
      <c r="U1968" s="14">
        <f>IF(AND(S1968=1,INT($A1968)=INT($A1967),ISNUMBER(R1967)),R1968/R1967-1,"")</f>
        <v/>
      </c>
      <c r="V1968" s="11" t="n">
        <v>8.420100212097168</v>
      </c>
      <c r="W1968" s="11" t="n">
        <v>7706.669921875</v>
      </c>
      <c r="X1968" s="13" t="n">
        <v>1</v>
      </c>
      <c r="Y1968" s="14">
        <f>IF(AND(X1968=1,INT($A1968)=INT($A1967),ISNUMBER(V1967)),V1968/V1967-1,"")</f>
        <v/>
      </c>
      <c r="Z1968" s="14">
        <f>IF(AND(X1968=1,INT($A1968)=INT($A1967),ISNUMBER(W1967)),W1968/W1967-1,"")</f>
        <v/>
      </c>
      <c r="AA1968" s="11" t="n">
        <v>8.854999542236328</v>
      </c>
      <c r="AB1968" s="11" t="n">
        <v>246.0200042724609</v>
      </c>
      <c r="AC1968" s="13" t="n">
        <v>1</v>
      </c>
      <c r="AD1968" s="14">
        <f>IF(AND(AC1968=1,INT($A1968)=INT($A1967),ISNUMBER(AA1967)),AA1968/AA1967-1,"")</f>
        <v/>
      </c>
      <c r="AE1968" s="14">
        <f>IF(AND(AC1968=1,INT($A1968)=INT($A1967),ISNUMBER(AB1967)),AB1968/AB1967-1,"")</f>
        <v/>
      </c>
      <c r="AF1968" s="11" t="n">
        <v>4.755000114440918</v>
      </c>
      <c r="AG1968" s="11" t="n">
        <v>188.3600006103516</v>
      </c>
      <c r="AH1968" s="13" t="n">
        <v>1</v>
      </c>
      <c r="AI1968" s="14">
        <f>IF(AND(AH1968=1,INT($A1968)=INT($A1967),ISNUMBER(AF1967)),AF1968/AF1967-1,"")</f>
        <v/>
      </c>
      <c r="AJ1968" s="14">
        <f>IF(AND(AH1968=1,INT($A1968)=INT($A1967),ISNUMBER(AG1967)),AG1968/AG1967-1,"")</f>
        <v/>
      </c>
    </row>
    <row r="1969">
      <c r="A1969" s="12" t="n">
        <v>46293.40763888889</v>
      </c>
      <c r="B1969" s="11" t="n">
        <v>8.210100173950195</v>
      </c>
      <c r="C1969" s="11" t="n">
        <v>352.2699890136719</v>
      </c>
      <c r="D1969" s="13" t="n">
        <v>1</v>
      </c>
      <c r="E1969" s="14">
        <f>IF(AND(D1969=1,INT($A1969)=INT($A1968),ISNUMBER(B1968)),B1969/B1968-1,"")</f>
        <v/>
      </c>
      <c r="F1969" s="14">
        <f>IF(AND(D1969=1,INT($A1969)=INT($A1968),ISNUMBER(C1968)),C1969/C1968-1,"")</f>
        <v/>
      </c>
      <c r="G1969" s="11" t="n">
        <v>10.02000045776367</v>
      </c>
      <c r="H1969" s="11" t="n">
        <v>342.135009765625</v>
      </c>
      <c r="I1969" s="13" t="n">
        <v>1</v>
      </c>
      <c r="J1969" s="14">
        <f>IF(AND(I1969=1,INT($A1969)=INT($A1968),ISNUMBER(G1968)),G1969/G1968-1,"")</f>
        <v/>
      </c>
      <c r="K1969" s="14">
        <f>IF(AND(I1969=1,INT($A1969)=INT($A1968),ISNUMBER(H1968)),H1969/H1968-1,"")</f>
        <v/>
      </c>
      <c r="L1969" s="11" t="n">
        <v>12.86999988555908</v>
      </c>
      <c r="M1969" s="11" t="n">
        <v>724.24951171875</v>
      </c>
      <c r="N1969" s="13" t="n">
        <v>1</v>
      </c>
      <c r="O1969" s="14">
        <f>IF(AND(N1969=1,INT($A1969)=INT($A1968),ISNUMBER(L1968)),L1969/L1968-1,"")</f>
        <v/>
      </c>
      <c r="P1969" s="14">
        <f>IF(AND(N1969=1,INT($A1969)=INT($A1968),ISNUMBER(M1968)),M1969/M1968-1,"")</f>
        <v/>
      </c>
      <c r="Q1969" s="11" t="n">
        <v>10.12170028686523</v>
      </c>
      <c r="R1969" s="11" t="n">
        <v>504.5950012207031</v>
      </c>
      <c r="S1969" s="13" t="n">
        <v>1</v>
      </c>
      <c r="T1969" s="14">
        <f>IF(AND(S1969=1,INT($A1969)=INT($A1968),ISNUMBER(Q1968)),Q1969/Q1968-1,"")</f>
        <v/>
      </c>
      <c r="U1969" s="14">
        <f>IF(AND(S1969=1,INT($A1969)=INT($A1968),ISNUMBER(R1968)),R1969/R1968-1,"")</f>
        <v/>
      </c>
      <c r="V1969" s="11" t="n">
        <v>8.420000076293945</v>
      </c>
      <c r="W1969" s="11" t="n">
        <v>7708.2998046875</v>
      </c>
      <c r="X1969" s="13" t="n">
        <v>1</v>
      </c>
      <c r="Y1969" s="14">
        <f>IF(AND(X1969=1,INT($A1969)=INT($A1968),ISNUMBER(V1968)),V1969/V1968-1,"")</f>
        <v/>
      </c>
      <c r="Z1969" s="14">
        <f>IF(AND(X1969=1,INT($A1969)=INT($A1968),ISNUMBER(W1968)),W1969/W1968-1,"")</f>
        <v/>
      </c>
      <c r="AA1969" s="11" t="n">
        <v>8.859999656677246</v>
      </c>
      <c r="AB1969" s="11" t="n">
        <v>246.0249938964844</v>
      </c>
      <c r="AC1969" s="13" t="n">
        <v>1</v>
      </c>
      <c r="AD1969" s="14">
        <f>IF(AND(AC1969=1,INT($A1969)=INT($A1968),ISNUMBER(AA1968)),AA1969/AA1968-1,"")</f>
        <v/>
      </c>
      <c r="AE1969" s="14">
        <f>IF(AND(AC1969=1,INT($A1969)=INT($A1968),ISNUMBER(AB1968)),AB1969/AB1968-1,"")</f>
        <v/>
      </c>
      <c r="AF1969" s="11" t="n">
        <v>4.759900093078613</v>
      </c>
      <c r="AG1969" s="11" t="n">
        <v>188.0599060058594</v>
      </c>
      <c r="AH1969" s="13" t="n">
        <v>1</v>
      </c>
      <c r="AI1969" s="14">
        <f>IF(AND(AH1969=1,INT($A1969)=INT($A1968),ISNUMBER(AF1968)),AF1969/AF1968-1,"")</f>
        <v/>
      </c>
      <c r="AJ1969" s="14">
        <f>IF(AND(AH1969=1,INT($A1969)=INT($A1968),ISNUMBER(AG1968)),AG1969/AG1968-1,"")</f>
        <v/>
      </c>
    </row>
    <row r="1970">
      <c r="A1970" s="12" t="n">
        <v>46293.40833333333</v>
      </c>
      <c r="B1970" s="11" t="n">
        <v>8.209699630737305</v>
      </c>
      <c r="C1970" s="11" t="n">
        <v>352.489990234375</v>
      </c>
      <c r="D1970" s="13" t="n">
        <v>1</v>
      </c>
      <c r="E1970" s="14">
        <f>IF(AND(D1970=1,INT($A1970)=INT($A1969),ISNUMBER(B1969)),B1970/B1969-1,"")</f>
        <v/>
      </c>
      <c r="F1970" s="14">
        <f>IF(AND(D1970=1,INT($A1970)=INT($A1969),ISNUMBER(C1969)),C1970/C1969-1,"")</f>
        <v/>
      </c>
      <c r="G1970" s="11" t="n">
        <v>10.03009986877441</v>
      </c>
      <c r="H1970" s="11" t="n">
        <v>342.2000122070312</v>
      </c>
      <c r="I1970" s="13" t="n">
        <v>1</v>
      </c>
      <c r="J1970" s="14">
        <f>IF(AND(I1970=1,INT($A1970)=INT($A1969),ISNUMBER(G1969)),G1970/G1969-1,"")</f>
        <v/>
      </c>
      <c r="K1970" s="14">
        <f>IF(AND(I1970=1,INT($A1970)=INT($A1969),ISNUMBER(H1969)),H1970/H1969-1,"")</f>
        <v/>
      </c>
      <c r="L1970" s="11" t="n">
        <v>12.87100028991699</v>
      </c>
      <c r="M1970" s="11" t="n">
        <v>722.5399780273438</v>
      </c>
      <c r="N1970" s="13" t="n">
        <v>1</v>
      </c>
      <c r="O1970" s="14">
        <f>IF(AND(N1970=1,INT($A1970)=INT($A1969),ISNUMBER(L1969)),L1970/L1969-1,"")</f>
        <v/>
      </c>
      <c r="P1970" s="14">
        <f>IF(AND(N1970=1,INT($A1970)=INT($A1969),ISNUMBER(M1969)),M1970/M1969-1,"")</f>
        <v/>
      </c>
      <c r="Q1970" s="11" t="n">
        <v>10.12170028686523</v>
      </c>
      <c r="R1970" s="11" t="n">
        <v>504.5950012207031</v>
      </c>
      <c r="S1970" s="13" t="n">
        <v>0</v>
      </c>
      <c r="T1970" s="14">
        <f>IF(AND(S1970=1,INT($A1970)=INT($A1969),ISNUMBER(Q1969)),Q1970/Q1969-1,"")</f>
        <v/>
      </c>
      <c r="U1970" s="14">
        <f>IF(AND(S1970=1,INT($A1970)=INT($A1969),ISNUMBER(R1969)),R1970/R1969-1,"")</f>
        <v/>
      </c>
      <c r="V1970" s="11" t="n">
        <v>8.416199684143066</v>
      </c>
      <c r="W1970" s="11" t="n">
        <v>7709.7900390625</v>
      </c>
      <c r="X1970" s="13" t="n">
        <v>1</v>
      </c>
      <c r="Y1970" s="14">
        <f>IF(AND(X1970=1,INT($A1970)=INT($A1969),ISNUMBER(V1969)),V1970/V1969-1,"")</f>
        <v/>
      </c>
      <c r="Z1970" s="14">
        <f>IF(AND(X1970=1,INT($A1970)=INT($A1969),ISNUMBER(W1969)),W1970/W1969-1,"")</f>
        <v/>
      </c>
      <c r="AA1970" s="11" t="n">
        <v>8.869899749755859</v>
      </c>
      <c r="AB1970" s="11" t="n">
        <v>245.7449951171875</v>
      </c>
      <c r="AC1970" s="13" t="n">
        <v>1</v>
      </c>
      <c r="AD1970" s="14">
        <f>IF(AND(AC1970=1,INT($A1970)=INT($A1969),ISNUMBER(AA1969)),AA1970/AA1969-1,"")</f>
        <v/>
      </c>
      <c r="AE1970" s="14">
        <f>IF(AND(AC1970=1,INT($A1970)=INT($A1969),ISNUMBER(AB1969)),AB1970/AB1969-1,"")</f>
        <v/>
      </c>
      <c r="AF1970" s="11" t="n">
        <v>4.75</v>
      </c>
      <c r="AG1970" s="11" t="n">
        <v>188.4799957275391</v>
      </c>
      <c r="AH1970" s="13" t="n">
        <v>1</v>
      </c>
      <c r="AI1970" s="14">
        <f>IF(AND(AH1970=1,INT($A1970)=INT($A1969),ISNUMBER(AF1969)),AF1970/AF1969-1,"")</f>
        <v/>
      </c>
      <c r="AJ1970" s="14">
        <f>IF(AND(AH1970=1,INT($A1970)=INT($A1969),ISNUMBER(AG1969)),AG1970/AG1969-1,"")</f>
        <v/>
      </c>
    </row>
    <row r="1971">
      <c r="A1971" s="12" t="n">
        <v>46293.40902777778</v>
      </c>
      <c r="B1971" s="11" t="n">
        <v>8.209699630737305</v>
      </c>
      <c r="C1971" s="11" t="n">
        <v>352.489990234375</v>
      </c>
      <c r="D1971" s="13" t="n">
        <v>0</v>
      </c>
      <c r="E1971" s="14">
        <f>IF(AND(D1971=1,INT($A1971)=INT($A1970),ISNUMBER(B1970)),B1971/B1970-1,"")</f>
        <v/>
      </c>
      <c r="F1971" s="14">
        <f>IF(AND(D1971=1,INT($A1971)=INT($A1970),ISNUMBER(C1970)),C1971/C1970-1,"")</f>
        <v/>
      </c>
      <c r="G1971" s="11" t="n">
        <v>10.02000045776367</v>
      </c>
      <c r="H1971" s="11" t="n">
        <v>342.114990234375</v>
      </c>
      <c r="I1971" s="13" t="n">
        <v>1</v>
      </c>
      <c r="J1971" s="14">
        <f>IF(AND(I1971=1,INT($A1971)=INT($A1970),ISNUMBER(G1970)),G1971/G1970-1,"")</f>
        <v/>
      </c>
      <c r="K1971" s="14">
        <f>IF(AND(I1971=1,INT($A1971)=INT($A1970),ISNUMBER(H1970)),H1971/H1970-1,"")</f>
        <v/>
      </c>
      <c r="L1971" s="11" t="n">
        <v>12.90999984741211</v>
      </c>
      <c r="M1971" s="11" t="n">
        <v>721.6599731445312</v>
      </c>
      <c r="N1971" s="13" t="n">
        <v>1</v>
      </c>
      <c r="O1971" s="14">
        <f>IF(AND(N1971=1,INT($A1971)=INT($A1970),ISNUMBER(L1970)),L1971/L1970-1,"")</f>
        <v/>
      </c>
      <c r="P1971" s="14">
        <f>IF(AND(N1971=1,INT($A1971)=INT($A1970),ISNUMBER(M1970)),M1971/M1970-1,"")</f>
        <v/>
      </c>
      <c r="Q1971" s="11" t="n">
        <v>10.10999965667725</v>
      </c>
      <c r="R1971" s="11" t="n">
        <v>505.0299987792969</v>
      </c>
      <c r="S1971" s="13" t="n">
        <v>1</v>
      </c>
      <c r="T1971" s="14">
        <f>IF(AND(S1971=1,INT($A1971)=INT($A1970),ISNUMBER(Q1970)),Q1971/Q1970-1,"")</f>
        <v/>
      </c>
      <c r="U1971" s="14">
        <f>IF(AND(S1971=1,INT($A1971)=INT($A1970),ISNUMBER(R1970)),R1971/R1970-1,"")</f>
        <v/>
      </c>
      <c r="V1971" s="11" t="n">
        <v>8.414999961853027</v>
      </c>
      <c r="W1971" s="11" t="n">
        <v>7709.9501953125</v>
      </c>
      <c r="X1971" s="13" t="n">
        <v>1</v>
      </c>
      <c r="Y1971" s="14">
        <f>IF(AND(X1971=1,INT($A1971)=INT($A1970),ISNUMBER(V1970)),V1971/V1970-1,"")</f>
        <v/>
      </c>
      <c r="Z1971" s="14">
        <f>IF(AND(X1971=1,INT($A1971)=INT($A1970),ISNUMBER(W1970)),W1971/W1970-1,"")</f>
        <v/>
      </c>
      <c r="AA1971" s="11" t="n">
        <v>8.874099731445312</v>
      </c>
      <c r="AB1971" s="11" t="n">
        <v>245.7250061035156</v>
      </c>
      <c r="AC1971" s="13" t="n">
        <v>1</v>
      </c>
      <c r="AD1971" s="14">
        <f>IF(AND(AC1971=1,INT($A1971)=INT($A1970),ISNUMBER(AA1970)),AA1971/AA1970-1,"")</f>
        <v/>
      </c>
      <c r="AE1971" s="14">
        <f>IF(AND(AC1971=1,INT($A1971)=INT($A1970),ISNUMBER(AB1970)),AB1971/AB1970-1,"")</f>
        <v/>
      </c>
      <c r="AF1971" s="11" t="n">
        <v>4.7600998878479</v>
      </c>
      <c r="AG1971" s="11" t="n">
        <v>188.0386047363281</v>
      </c>
      <c r="AH1971" s="13" t="n">
        <v>1</v>
      </c>
      <c r="AI1971" s="14">
        <f>IF(AND(AH1971=1,INT($A1971)=INT($A1970),ISNUMBER(AF1970)),AF1971/AF1970-1,"")</f>
        <v/>
      </c>
      <c r="AJ1971" s="14">
        <f>IF(AND(AH1971=1,INT($A1971)=INT($A1970),ISNUMBER(AG1970)),AG1971/AG1970-1,"")</f>
        <v/>
      </c>
    </row>
    <row r="1972">
      <c r="A1972" s="12" t="n">
        <v>46293.40972222222</v>
      </c>
      <c r="B1972" s="11" t="n">
        <v>8.20989990234375</v>
      </c>
      <c r="C1972" s="11" t="n">
        <v>352.1650085449219</v>
      </c>
      <c r="D1972" s="13" t="n">
        <v>1</v>
      </c>
      <c r="E1972" s="14">
        <f>IF(AND(D1972=1,INT($A1972)=INT($A1971),ISNUMBER(B1971)),B1972/B1971-1,"")</f>
        <v/>
      </c>
      <c r="F1972" s="14">
        <f>IF(AND(D1972=1,INT($A1972)=INT($A1971),ISNUMBER(C1971)),C1972/C1971-1,"")</f>
        <v/>
      </c>
      <c r="G1972" s="11" t="n">
        <v>10.02000045776367</v>
      </c>
      <c r="H1972" s="11" t="n">
        <v>342.3399963378906</v>
      </c>
      <c r="I1972" s="13" t="n">
        <v>1</v>
      </c>
      <c r="J1972" s="14">
        <f>IF(AND(I1972=1,INT($A1972)=INT($A1971),ISNUMBER(G1971)),G1972/G1971-1,"")</f>
        <v/>
      </c>
      <c r="K1972" s="14">
        <f>IF(AND(I1972=1,INT($A1972)=INT($A1971),ISNUMBER(H1971)),H1972/H1971-1,"")</f>
        <v/>
      </c>
      <c r="L1972" s="11" t="n">
        <v>12.86999988555908</v>
      </c>
      <c r="M1972" s="11" t="n">
        <v>723.2000122070312</v>
      </c>
      <c r="N1972" s="13" t="n">
        <v>1</v>
      </c>
      <c r="O1972" s="14">
        <f>IF(AND(N1972=1,INT($A1972)=INT($A1971),ISNUMBER(L1971)),L1972/L1971-1,"")</f>
        <v/>
      </c>
      <c r="P1972" s="14">
        <f>IF(AND(N1972=1,INT($A1972)=INT($A1971),ISNUMBER(M1971)),M1972/M1971-1,"")</f>
        <v/>
      </c>
      <c r="Q1972" s="11" t="n">
        <v>10.10999965667725</v>
      </c>
      <c r="R1972" s="11" t="n">
        <v>505.0299987792969</v>
      </c>
      <c r="S1972" s="13" t="n">
        <v>0</v>
      </c>
      <c r="T1972" s="14">
        <f>IF(AND(S1972=1,INT($A1972)=INT($A1971),ISNUMBER(Q1971)),Q1972/Q1971-1,"")</f>
        <v/>
      </c>
      <c r="U1972" s="14">
        <f>IF(AND(S1972=1,INT($A1972)=INT($A1971),ISNUMBER(R1971)),R1972/R1971-1,"")</f>
        <v/>
      </c>
      <c r="V1972" s="11" t="n">
        <v>8.414999961853027</v>
      </c>
      <c r="W1972" s="11" t="n">
        <v>7709.14990234375</v>
      </c>
      <c r="X1972" s="13" t="n">
        <v>1</v>
      </c>
      <c r="Y1972" s="14">
        <f>IF(AND(X1972=1,INT($A1972)=INT($A1971),ISNUMBER(V1971)),V1972/V1971-1,"")</f>
        <v/>
      </c>
      <c r="Z1972" s="14">
        <f>IF(AND(X1972=1,INT($A1972)=INT($A1971),ISNUMBER(W1971)),W1972/W1971-1,"")</f>
        <v/>
      </c>
      <c r="AA1972" s="11" t="n">
        <v>8.869999885559082</v>
      </c>
      <c r="AB1972" s="11" t="n">
        <v>245.6999969482422</v>
      </c>
      <c r="AC1972" s="13" t="n">
        <v>1</v>
      </c>
      <c r="AD1972" s="14">
        <f>IF(AND(AC1972=1,INT($A1972)=INT($A1971),ISNUMBER(AA1971)),AA1972/AA1971-1,"")</f>
        <v/>
      </c>
      <c r="AE1972" s="14">
        <f>IF(AND(AC1972=1,INT($A1972)=INT($A1971),ISNUMBER(AB1971)),AB1972/AB1971-1,"")</f>
        <v/>
      </c>
      <c r="AF1972" s="11" t="n">
        <v>4.779900074005127</v>
      </c>
      <c r="AG1972" s="11" t="n">
        <v>187.1300048828125</v>
      </c>
      <c r="AH1972" s="13" t="n">
        <v>1</v>
      </c>
      <c r="AI1972" s="14">
        <f>IF(AND(AH1972=1,INT($A1972)=INT($A1971),ISNUMBER(AF1971)),AF1972/AF1971-1,"")</f>
        <v/>
      </c>
      <c r="AJ1972" s="14">
        <f>IF(AND(AH1972=1,INT($A1972)=INT($A1971),ISNUMBER(AG1971)),AG1972/AG1971-1,"")</f>
        <v/>
      </c>
    </row>
    <row r="1973">
      <c r="A1973" s="12" t="n">
        <v>46293.41041666667</v>
      </c>
      <c r="B1973" s="11" t="n">
        <v>8.219900131225586</v>
      </c>
      <c r="C1973" s="11" t="n">
        <v>351.8699951171875</v>
      </c>
      <c r="D1973" s="13" t="n">
        <v>1</v>
      </c>
      <c r="E1973" s="14">
        <f>IF(AND(D1973=1,INT($A1973)=INT($A1972),ISNUMBER(B1972)),B1973/B1972-1,"")</f>
        <v/>
      </c>
      <c r="F1973" s="14">
        <f>IF(AND(D1973=1,INT($A1973)=INT($A1972),ISNUMBER(C1972)),C1973/C1972-1,"")</f>
        <v/>
      </c>
      <c r="G1973" s="11" t="n">
        <v>10.02000045776367</v>
      </c>
      <c r="H1973" s="11" t="n">
        <v>342.3399963378906</v>
      </c>
      <c r="I1973" s="13" t="n">
        <v>0</v>
      </c>
      <c r="J1973" s="14">
        <f>IF(AND(I1973=1,INT($A1973)=INT($A1972),ISNUMBER(G1972)),G1973/G1972-1,"")</f>
        <v/>
      </c>
      <c r="K1973" s="14">
        <f>IF(AND(I1973=1,INT($A1973)=INT($A1972),ISNUMBER(H1972)),H1973/H1972-1,"")</f>
        <v/>
      </c>
      <c r="L1973" s="11" t="n">
        <v>12.90999984741211</v>
      </c>
      <c r="M1973" s="11" t="n">
        <v>721.5050048828125</v>
      </c>
      <c r="N1973" s="13" t="n">
        <v>1</v>
      </c>
      <c r="O1973" s="14">
        <f>IF(AND(N1973=1,INT($A1973)=INT($A1972),ISNUMBER(L1972)),L1973/L1972-1,"")</f>
        <v/>
      </c>
      <c r="P1973" s="14">
        <f>IF(AND(N1973=1,INT($A1973)=INT($A1972),ISNUMBER(M1972)),M1973/M1972-1,"")</f>
        <v/>
      </c>
      <c r="Q1973" s="11" t="n">
        <v>10.10999965667725</v>
      </c>
      <c r="R1973" s="11" t="n">
        <v>505.3096008300781</v>
      </c>
      <c r="S1973" s="13" t="n">
        <v>1</v>
      </c>
      <c r="T1973" s="14">
        <f>IF(AND(S1973=1,INT($A1973)=INT($A1972),ISNUMBER(Q1972)),Q1973/Q1972-1,"")</f>
        <v/>
      </c>
      <c r="U1973" s="14">
        <f>IF(AND(S1973=1,INT($A1973)=INT($A1972),ISNUMBER(R1972)),R1973/R1972-1,"")</f>
        <v/>
      </c>
      <c r="V1973" s="11" t="n">
        <v>8.420000076293945</v>
      </c>
      <c r="W1973" s="11" t="n">
        <v>7705.68994140625</v>
      </c>
      <c r="X1973" s="13" t="n">
        <v>1</v>
      </c>
      <c r="Y1973" s="14">
        <f>IF(AND(X1973=1,INT($A1973)=INT($A1972),ISNUMBER(V1972)),V1973/V1972-1,"")</f>
        <v/>
      </c>
      <c r="Z1973" s="14">
        <f>IF(AND(X1973=1,INT($A1973)=INT($A1972),ISNUMBER(W1972)),W1973/W1972-1,"")</f>
        <v/>
      </c>
      <c r="AA1973" s="11" t="n">
        <v>8.869999885559082</v>
      </c>
      <c r="AB1973" s="11" t="n">
        <v>245.6999969482422</v>
      </c>
      <c r="AC1973" s="13" t="n">
        <v>0</v>
      </c>
      <c r="AD1973" s="14">
        <f>IF(AND(AC1973=1,INT($A1973)=INT($A1972),ISNUMBER(AA1972)),AA1973/AA1972-1,"")</f>
        <v/>
      </c>
      <c r="AE1973" s="14">
        <f>IF(AND(AC1973=1,INT($A1973)=INT($A1972),ISNUMBER(AB1972)),AB1973/AB1972-1,"")</f>
        <v/>
      </c>
      <c r="AF1973" s="11" t="n">
        <v>4.784999847412109</v>
      </c>
      <c r="AG1973" s="11" t="n">
        <v>187.1999969482422</v>
      </c>
      <c r="AH1973" s="13" t="n">
        <v>1</v>
      </c>
      <c r="AI1973" s="14">
        <f>IF(AND(AH1973=1,INT($A1973)=INT($A1972),ISNUMBER(AF1972)),AF1973/AF1972-1,"")</f>
        <v/>
      </c>
      <c r="AJ1973" s="14">
        <f>IF(AND(AH1973=1,INT($A1973)=INT($A1972),ISNUMBER(AG1972)),AG1973/AG1972-1,"")</f>
        <v/>
      </c>
    </row>
    <row r="1974">
      <c r="A1974" s="12" t="n">
        <v>46293.41111111111</v>
      </c>
      <c r="B1974" s="11" t="n">
        <v>8.219900131225586</v>
      </c>
      <c r="C1974" s="11" t="n">
        <v>351.8699951171875</v>
      </c>
      <c r="D1974" s="13" t="n">
        <v>0</v>
      </c>
      <c r="E1974" s="14">
        <f>IF(AND(D1974=1,INT($A1974)=INT($A1973),ISNUMBER(B1973)),B1974/B1973-1,"")</f>
        <v/>
      </c>
      <c r="F1974" s="14">
        <f>IF(AND(D1974=1,INT($A1974)=INT($A1973),ISNUMBER(C1973)),C1974/C1973-1,"")</f>
        <v/>
      </c>
      <c r="G1974" s="11" t="n">
        <v>10.00990009307861</v>
      </c>
      <c r="H1974" s="11" t="n">
        <v>342.6199951171875</v>
      </c>
      <c r="I1974" s="13" t="n">
        <v>1</v>
      </c>
      <c r="J1974" s="14">
        <f>IF(AND(I1974=1,INT($A1974)=INT($A1973),ISNUMBER(G1973)),G1974/G1973-1,"")</f>
        <v/>
      </c>
      <c r="K1974" s="14">
        <f>IF(AND(I1974=1,INT($A1974)=INT($A1973),ISNUMBER(H1973)),H1974/H1973-1,"")</f>
        <v/>
      </c>
      <c r="L1974" s="11" t="n">
        <v>12.89169979095459</v>
      </c>
      <c r="M1974" s="11" t="n">
        <v>722.1340942382812</v>
      </c>
      <c r="N1974" s="13" t="n">
        <v>1</v>
      </c>
      <c r="O1974" s="14">
        <f>IF(AND(N1974=1,INT($A1974)=INT($A1973),ISNUMBER(L1973)),L1974/L1973-1,"")</f>
        <v/>
      </c>
      <c r="P1974" s="14">
        <f>IF(AND(N1974=1,INT($A1974)=INT($A1973),ISNUMBER(M1973)),M1974/M1973-1,"")</f>
        <v/>
      </c>
      <c r="Q1974" s="11" t="n">
        <v>10.0999002456665</v>
      </c>
      <c r="R1974" s="11" t="n">
        <v>506.010009765625</v>
      </c>
      <c r="S1974" s="13" t="n">
        <v>1</v>
      </c>
      <c r="T1974" s="14">
        <f>IF(AND(S1974=1,INT($A1974)=INT($A1973),ISNUMBER(Q1973)),Q1974/Q1973-1,"")</f>
        <v/>
      </c>
      <c r="U1974" s="14">
        <f>IF(AND(S1974=1,INT($A1974)=INT($A1973),ISNUMBER(R1973)),R1974/R1973-1,"")</f>
        <v/>
      </c>
      <c r="V1974" s="11" t="n">
        <v>8.414999961853027</v>
      </c>
      <c r="W1974" s="11" t="n">
        <v>7707.56005859375</v>
      </c>
      <c r="X1974" s="13" t="n">
        <v>1</v>
      </c>
      <c r="Y1974" s="14">
        <f>IF(AND(X1974=1,INT($A1974)=INT($A1973),ISNUMBER(V1973)),V1974/V1973-1,"")</f>
        <v/>
      </c>
      <c r="Z1974" s="14">
        <f>IF(AND(X1974=1,INT($A1974)=INT($A1973),ISNUMBER(W1973)),W1974/W1973-1,"")</f>
        <v/>
      </c>
      <c r="AA1974" s="11" t="n">
        <v>8.869999885559082</v>
      </c>
      <c r="AB1974" s="11" t="n">
        <v>245.6999969482422</v>
      </c>
      <c r="AC1974" s="13" t="n">
        <v>0</v>
      </c>
      <c r="AD1974" s="14">
        <f>IF(AND(AC1974=1,INT($A1974)=INT($A1973),ISNUMBER(AA1973)),AA1974/AA1973-1,"")</f>
        <v/>
      </c>
      <c r="AE1974" s="14">
        <f>IF(AND(AC1974=1,INT($A1974)=INT($A1973),ISNUMBER(AB1973)),AB1974/AB1973-1,"")</f>
        <v/>
      </c>
      <c r="AF1974" s="11" t="n">
        <v>4.769999980926514</v>
      </c>
      <c r="AG1974" s="11" t="n">
        <v>188.1150054931641</v>
      </c>
      <c r="AH1974" s="13" t="n">
        <v>1</v>
      </c>
      <c r="AI1974" s="14">
        <f>IF(AND(AH1974=1,INT($A1974)=INT($A1973),ISNUMBER(AF1973)),AF1974/AF1973-1,"")</f>
        <v/>
      </c>
      <c r="AJ1974" s="14">
        <f>IF(AND(AH1974=1,INT($A1974)=INT($A1973),ISNUMBER(AG1973)),AG1974/AG1973-1,"")</f>
        <v/>
      </c>
    </row>
    <row r="1975">
      <c r="A1975" s="12" t="n">
        <v>46293.41180555556</v>
      </c>
      <c r="B1975" s="11" t="n">
        <v>8.22029972076416</v>
      </c>
      <c r="C1975" s="11" t="n">
        <v>352.3099975585938</v>
      </c>
      <c r="D1975" s="13" t="n">
        <v>1</v>
      </c>
      <c r="E1975" s="14">
        <f>IF(AND(D1975=1,INT($A1975)=INT($A1974),ISNUMBER(B1974)),B1975/B1974-1,"")</f>
        <v/>
      </c>
      <c r="F1975" s="14">
        <f>IF(AND(D1975=1,INT($A1975)=INT($A1974),ISNUMBER(C1974)),C1975/C1974-1,"")</f>
        <v/>
      </c>
      <c r="G1975" s="11" t="n">
        <v>10.00030040740967</v>
      </c>
      <c r="H1975" s="11" t="n">
        <v>342.7699890136719</v>
      </c>
      <c r="I1975" s="13" t="n">
        <v>1</v>
      </c>
      <c r="J1975" s="14">
        <f>IF(AND(I1975=1,INT($A1975)=INT($A1974),ISNUMBER(G1974)),G1975/G1974-1,"")</f>
        <v/>
      </c>
      <c r="K1975" s="14">
        <f>IF(AND(I1975=1,INT($A1975)=INT($A1974),ISNUMBER(H1974)),H1975/H1974-1,"")</f>
        <v/>
      </c>
      <c r="L1975" s="11" t="n">
        <v>12.88199996948242</v>
      </c>
      <c r="M1975" s="11" t="n">
        <v>723.0798950195312</v>
      </c>
      <c r="N1975" s="13" t="n">
        <v>1</v>
      </c>
      <c r="O1975" s="14">
        <f>IF(AND(N1975=1,INT($A1975)=INT($A1974),ISNUMBER(L1974)),L1975/L1974-1,"")</f>
        <v/>
      </c>
      <c r="P1975" s="14">
        <f>IF(AND(N1975=1,INT($A1975)=INT($A1974),ISNUMBER(M1974)),M1975/M1974-1,"")</f>
        <v/>
      </c>
      <c r="Q1975" s="11" t="n">
        <v>10.07499980926514</v>
      </c>
      <c r="R1975" s="11" t="n">
        <v>507.260009765625</v>
      </c>
      <c r="S1975" s="13" t="n">
        <v>1</v>
      </c>
      <c r="T1975" s="14">
        <f>IF(AND(S1975=1,INT($A1975)=INT($A1974),ISNUMBER(Q1974)),Q1975/Q1974-1,"")</f>
        <v/>
      </c>
      <c r="U1975" s="14">
        <f>IF(AND(S1975=1,INT($A1975)=INT($A1974),ISNUMBER(R1974)),R1975/R1974-1,"")</f>
        <v/>
      </c>
      <c r="V1975" s="11" t="n">
        <v>8.414999961853027</v>
      </c>
      <c r="W1975" s="11" t="n">
        <v>7712.22998046875</v>
      </c>
      <c r="X1975" s="13" t="n">
        <v>1</v>
      </c>
      <c r="Y1975" s="14">
        <f>IF(AND(X1975=1,INT($A1975)=INT($A1974),ISNUMBER(V1974)),V1975/V1974-1,"")</f>
        <v/>
      </c>
      <c r="Z1975" s="14">
        <f>IF(AND(X1975=1,INT($A1975)=INT($A1974),ISNUMBER(W1974)),W1975/W1974-1,"")</f>
        <v/>
      </c>
      <c r="AA1975" s="11" t="n">
        <v>8.869899749755859</v>
      </c>
      <c r="AB1975" s="11" t="n">
        <v>245.8950042724609</v>
      </c>
      <c r="AC1975" s="13" t="n">
        <v>1</v>
      </c>
      <c r="AD1975" s="14">
        <f>IF(AND(AC1975=1,INT($A1975)=INT($A1974),ISNUMBER(AA1974)),AA1975/AA1974-1,"")</f>
        <v/>
      </c>
      <c r="AE1975" s="14">
        <f>IF(AND(AC1975=1,INT($A1975)=INT($A1974),ISNUMBER(AB1974)),AB1975/AB1974-1,"")</f>
        <v/>
      </c>
      <c r="AF1975" s="11" t="n">
        <v>4.75</v>
      </c>
      <c r="AG1975" s="11" t="n">
        <v>188.1399993896484</v>
      </c>
      <c r="AH1975" s="13" t="n">
        <v>1</v>
      </c>
      <c r="AI1975" s="14">
        <f>IF(AND(AH1975=1,INT($A1975)=INT($A1974),ISNUMBER(AF1974)),AF1975/AF1974-1,"")</f>
        <v/>
      </c>
      <c r="AJ1975" s="14">
        <f>IF(AND(AH1975=1,INT($A1975)=INT($A1974),ISNUMBER(AG1974)),AG1975/AG1974-1,"")</f>
        <v/>
      </c>
    </row>
    <row r="1976">
      <c r="A1976" s="12" t="n">
        <v>46293.4125</v>
      </c>
      <c r="B1976" s="11" t="n">
        <v>8.210000038146973</v>
      </c>
      <c r="C1976" s="11" t="n">
        <v>352.3500061035156</v>
      </c>
      <c r="D1976" s="13" t="n">
        <v>1</v>
      </c>
      <c r="E1976" s="14">
        <f>IF(AND(D1976=1,INT($A1976)=INT($A1975),ISNUMBER(B1975)),B1976/B1975-1,"")</f>
        <v/>
      </c>
      <c r="F1976" s="14">
        <f>IF(AND(D1976=1,INT($A1976)=INT($A1975),ISNUMBER(C1975)),C1976/C1975-1,"")</f>
        <v/>
      </c>
      <c r="G1976" s="11" t="n">
        <v>10.00969982147217</v>
      </c>
      <c r="H1976" s="11" t="n">
        <v>342.4649963378906</v>
      </c>
      <c r="I1976" s="13" t="n">
        <v>1</v>
      </c>
      <c r="J1976" s="14">
        <f>IF(AND(I1976=1,INT($A1976)=INT($A1975),ISNUMBER(G1975)),G1976/G1975-1,"")</f>
        <v/>
      </c>
      <c r="K1976" s="14">
        <f>IF(AND(I1976=1,INT($A1976)=INT($A1975),ISNUMBER(H1975)),H1976/H1975-1,"")</f>
        <v/>
      </c>
      <c r="L1976" s="11" t="n">
        <v>12.88099956512451</v>
      </c>
      <c r="M1976" s="11" t="n">
        <v>722.4595947265625</v>
      </c>
      <c r="N1976" s="13" t="n">
        <v>1</v>
      </c>
      <c r="O1976" s="14">
        <f>IF(AND(N1976=1,INT($A1976)=INT($A1975),ISNUMBER(L1975)),L1976/L1975-1,"")</f>
        <v/>
      </c>
      <c r="P1976" s="14">
        <f>IF(AND(N1976=1,INT($A1976)=INT($A1975),ISNUMBER(M1975)),M1976/M1975-1,"")</f>
        <v/>
      </c>
      <c r="Q1976" s="11" t="n">
        <v>10.08030033111572</v>
      </c>
      <c r="R1976" s="11" t="n">
        <v>507.4500122070312</v>
      </c>
      <c r="S1976" s="13" t="n">
        <v>1</v>
      </c>
      <c r="T1976" s="14">
        <f>IF(AND(S1976=1,INT($A1976)=INT($A1975),ISNUMBER(Q1975)),Q1976/Q1975-1,"")</f>
        <v/>
      </c>
      <c r="U1976" s="14">
        <f>IF(AND(S1976=1,INT($A1976)=INT($A1975),ISNUMBER(R1975)),R1976/R1975-1,"")</f>
        <v/>
      </c>
      <c r="V1976" s="11" t="n">
        <v>8.414999961853027</v>
      </c>
      <c r="W1976" s="11" t="n">
        <v>7711.3701171875</v>
      </c>
      <c r="X1976" s="13" t="n">
        <v>1</v>
      </c>
      <c r="Y1976" s="14">
        <f>IF(AND(X1976=1,INT($A1976)=INT($A1975),ISNUMBER(V1975)),V1976/V1975-1,"")</f>
        <v/>
      </c>
      <c r="Z1976" s="14">
        <f>IF(AND(X1976=1,INT($A1976)=INT($A1975),ISNUMBER(W1975)),W1976/W1975-1,"")</f>
        <v/>
      </c>
      <c r="AA1976" s="11" t="n">
        <v>8.879899978637695</v>
      </c>
      <c r="AB1976" s="11" t="n">
        <v>245.5200042724609</v>
      </c>
      <c r="AC1976" s="13" t="n">
        <v>1</v>
      </c>
      <c r="AD1976" s="14">
        <f>IF(AND(AC1976=1,INT($A1976)=INT($A1975),ISNUMBER(AA1975)),AA1976/AA1975-1,"")</f>
        <v/>
      </c>
      <c r="AE1976" s="14">
        <f>IF(AND(AC1976=1,INT($A1976)=INT($A1975),ISNUMBER(AB1975)),AB1976/AB1975-1,"")</f>
        <v/>
      </c>
      <c r="AF1976" s="11" t="n">
        <v>4.755000114440918</v>
      </c>
      <c r="AG1976" s="11" t="n">
        <v>188.2799987792969</v>
      </c>
      <c r="AH1976" s="13" t="n">
        <v>1</v>
      </c>
      <c r="AI1976" s="14">
        <f>IF(AND(AH1976=1,INT($A1976)=INT($A1975),ISNUMBER(AF1975)),AF1976/AF1975-1,"")</f>
        <v/>
      </c>
      <c r="AJ1976" s="14">
        <f>IF(AND(AH1976=1,INT($A1976)=INT($A1975),ISNUMBER(AG1975)),AG1976/AG1975-1,"")</f>
        <v/>
      </c>
    </row>
    <row r="1977">
      <c r="A1977" s="12" t="n">
        <v>46293.41319444445</v>
      </c>
      <c r="B1977" s="11" t="n">
        <v>8.220000267028809</v>
      </c>
      <c r="C1977" s="11" t="n">
        <v>351.6799926757812</v>
      </c>
      <c r="D1977" s="13" t="n">
        <v>1</v>
      </c>
      <c r="E1977" s="14">
        <f>IF(AND(D1977=1,INT($A1977)=INT($A1976),ISNUMBER(B1976)),B1977/B1976-1,"")</f>
        <v/>
      </c>
      <c r="F1977" s="14">
        <f>IF(AND(D1977=1,INT($A1977)=INT($A1976),ISNUMBER(C1976)),C1977/C1976-1,"")</f>
        <v/>
      </c>
      <c r="G1977" s="11" t="n">
        <v>10.01000022888184</v>
      </c>
      <c r="H1977" s="11" t="n">
        <v>342.4299926757812</v>
      </c>
      <c r="I1977" s="13" t="n">
        <v>1</v>
      </c>
      <c r="J1977" s="14">
        <f>IF(AND(I1977=1,INT($A1977)=INT($A1976),ISNUMBER(G1976)),G1977/G1976-1,"")</f>
        <v/>
      </c>
      <c r="K1977" s="14">
        <f>IF(AND(I1977=1,INT($A1977)=INT($A1976),ISNUMBER(H1976)),H1977/H1976-1,"")</f>
        <v/>
      </c>
      <c r="L1977" s="11" t="n">
        <v>12.90499973297119</v>
      </c>
      <c r="M1977" s="11" t="n">
        <v>721.5800170898438</v>
      </c>
      <c r="N1977" s="13" t="n">
        <v>1</v>
      </c>
      <c r="O1977" s="14">
        <f>IF(AND(N1977=1,INT($A1977)=INT($A1976),ISNUMBER(L1976)),L1977/L1976-1,"")</f>
        <v/>
      </c>
      <c r="P1977" s="14">
        <f>IF(AND(N1977=1,INT($A1977)=INT($A1976),ISNUMBER(M1976)),M1977/M1976-1,"")</f>
        <v/>
      </c>
      <c r="Q1977" s="11" t="n">
        <v>10.07989978790283</v>
      </c>
      <c r="R1977" s="11" t="n">
        <v>507.1650085449219</v>
      </c>
      <c r="S1977" s="13" t="n">
        <v>1</v>
      </c>
      <c r="T1977" s="14">
        <f>IF(AND(S1977=1,INT($A1977)=INT($A1976),ISNUMBER(Q1976)),Q1977/Q1976-1,"")</f>
        <v/>
      </c>
      <c r="U1977" s="14">
        <f>IF(AND(S1977=1,INT($A1977)=INT($A1976),ISNUMBER(R1976)),R1977/R1976-1,"")</f>
        <v/>
      </c>
      <c r="V1977" s="11" t="n">
        <v>8.420000076293945</v>
      </c>
      <c r="W1977" s="11" t="n">
        <v>7708.52978515625</v>
      </c>
      <c r="X1977" s="13" t="n">
        <v>1</v>
      </c>
      <c r="Y1977" s="14">
        <f>IF(AND(X1977=1,INT($A1977)=INT($A1976),ISNUMBER(V1976)),V1977/V1976-1,"")</f>
        <v/>
      </c>
      <c r="Z1977" s="14">
        <f>IF(AND(X1977=1,INT($A1977)=INT($A1976),ISNUMBER(W1976)),W1977/W1976-1,"")</f>
        <v/>
      </c>
      <c r="AA1977" s="11" t="n">
        <v>8.871000289916992</v>
      </c>
      <c r="AB1977" s="11" t="n">
        <v>245.5299987792969</v>
      </c>
      <c r="AC1977" s="13" t="n">
        <v>1</v>
      </c>
      <c r="AD1977" s="14">
        <f>IF(AND(AC1977=1,INT($A1977)=INT($A1976),ISNUMBER(AA1976)),AA1977/AA1976-1,"")</f>
        <v/>
      </c>
      <c r="AE1977" s="14">
        <f>IF(AND(AC1977=1,INT($A1977)=INT($A1976),ISNUMBER(AB1976)),AB1977/AB1976-1,"")</f>
        <v/>
      </c>
      <c r="AF1977" s="11" t="n">
        <v>4.744999885559082</v>
      </c>
      <c r="AG1977" s="11" t="n">
        <v>188.8081970214844</v>
      </c>
      <c r="AH1977" s="13" t="n">
        <v>1</v>
      </c>
      <c r="AI1977" s="14">
        <f>IF(AND(AH1977=1,INT($A1977)=INT($A1976),ISNUMBER(AF1976)),AF1977/AF1976-1,"")</f>
        <v/>
      </c>
      <c r="AJ1977" s="14">
        <f>IF(AND(AH1977=1,INT($A1977)=INT($A1976),ISNUMBER(AG1976)),AG1977/AG1976-1,"")</f>
        <v/>
      </c>
    </row>
    <row r="1978">
      <c r="A1978" s="12" t="n">
        <v>46293.41388888889</v>
      </c>
      <c r="B1978" s="11" t="n">
        <v>8.220100402832031</v>
      </c>
      <c r="C1978" s="11" t="n">
        <v>352.1400146484375</v>
      </c>
      <c r="D1978" s="13" t="n">
        <v>1</v>
      </c>
      <c r="E1978" s="14">
        <f>IF(AND(D1978=1,INT($A1978)=INT($A1977),ISNUMBER(B1977)),B1978/B1977-1,"")</f>
        <v/>
      </c>
      <c r="F1978" s="14">
        <f>IF(AND(D1978=1,INT($A1978)=INT($A1977),ISNUMBER(C1977)),C1978/C1977-1,"")</f>
        <v/>
      </c>
      <c r="G1978" s="11" t="n">
        <v>10.02000045776367</v>
      </c>
      <c r="H1978" s="11" t="n">
        <v>342.2200012207031</v>
      </c>
      <c r="I1978" s="13" t="n">
        <v>1</v>
      </c>
      <c r="J1978" s="14">
        <f>IF(AND(I1978=1,INT($A1978)=INT($A1977),ISNUMBER(G1977)),G1978/G1977-1,"")</f>
        <v/>
      </c>
      <c r="K1978" s="14">
        <f>IF(AND(I1978=1,INT($A1978)=INT($A1977),ISNUMBER(H1977)),H1978/H1977-1,"")</f>
        <v/>
      </c>
      <c r="L1978" s="11" t="n">
        <v>12.92969989776611</v>
      </c>
      <c r="M1978" s="11" t="n">
        <v>720.7698974609375</v>
      </c>
      <c r="N1978" s="13" t="n">
        <v>1</v>
      </c>
      <c r="O1978" s="14">
        <f>IF(AND(N1978=1,INT($A1978)=INT($A1977),ISNUMBER(L1977)),L1978/L1977-1,"")</f>
        <v/>
      </c>
      <c r="P1978" s="14">
        <f>IF(AND(N1978=1,INT($A1978)=INT($A1977),ISNUMBER(M1977)),M1978/M1977-1,"")</f>
        <v/>
      </c>
      <c r="Q1978" s="11" t="n">
        <v>10.07999992370605</v>
      </c>
      <c r="R1978" s="11" t="n">
        <v>507.0799865722656</v>
      </c>
      <c r="S1978" s="13" t="n">
        <v>1</v>
      </c>
      <c r="T1978" s="14">
        <f>IF(AND(S1978=1,INT($A1978)=INT($A1977),ISNUMBER(Q1977)),Q1978/Q1977-1,"")</f>
        <v/>
      </c>
      <c r="U1978" s="14">
        <f>IF(AND(S1978=1,INT($A1978)=INT($A1977),ISNUMBER(R1977)),R1978/R1977-1,"")</f>
        <v/>
      </c>
      <c r="V1978" s="11" t="n">
        <v>8.414999961853027</v>
      </c>
      <c r="W1978" s="11" t="n">
        <v>7705.39990234375</v>
      </c>
      <c r="X1978" s="13" t="n">
        <v>1</v>
      </c>
      <c r="Y1978" s="14">
        <f>IF(AND(X1978=1,INT($A1978)=INT($A1977),ISNUMBER(V1977)),V1978/V1977-1,"")</f>
        <v/>
      </c>
      <c r="Z1978" s="14">
        <f>IF(AND(X1978=1,INT($A1978)=INT($A1977),ISNUMBER(W1977)),W1978/W1977-1,"")</f>
        <v/>
      </c>
      <c r="AA1978" s="11" t="n">
        <v>8.875</v>
      </c>
      <c r="AB1978" s="11" t="n">
        <v>245.6499938964844</v>
      </c>
      <c r="AC1978" s="13" t="n">
        <v>1</v>
      </c>
      <c r="AD1978" s="14">
        <f>IF(AND(AC1978=1,INT($A1978)=INT($A1977),ISNUMBER(AA1977)),AA1978/AA1977-1,"")</f>
        <v/>
      </c>
      <c r="AE1978" s="14">
        <f>IF(AND(AC1978=1,INT($A1978)=INT($A1977),ISNUMBER(AB1977)),AB1978/AB1977-1,"")</f>
        <v/>
      </c>
      <c r="AF1978" s="11" t="n">
        <v>4.7399001121521</v>
      </c>
      <c r="AG1978" s="11" t="n">
        <v>188.8489074707031</v>
      </c>
      <c r="AH1978" s="13" t="n">
        <v>1</v>
      </c>
      <c r="AI1978" s="14">
        <f>IF(AND(AH1978=1,INT($A1978)=INT($A1977),ISNUMBER(AF1977)),AF1978/AF1977-1,"")</f>
        <v/>
      </c>
      <c r="AJ1978" s="14">
        <f>IF(AND(AH1978=1,INT($A1978)=INT($A1977),ISNUMBER(AG1977)),AG1978/AG1977-1,"")</f>
        <v/>
      </c>
    </row>
    <row r="1979">
      <c r="A1979" s="12" t="n">
        <v>46293.41458333333</v>
      </c>
      <c r="B1979" s="11" t="n">
        <v>8.215000152587891</v>
      </c>
      <c r="C1979" s="11" t="n">
        <v>352.2900085449219</v>
      </c>
      <c r="D1979" s="13" t="n">
        <v>1</v>
      </c>
      <c r="E1979" s="14">
        <f>IF(AND(D1979=1,INT($A1979)=INT($A1978),ISNUMBER(B1978)),B1979/B1978-1,"")</f>
        <v/>
      </c>
      <c r="F1979" s="14">
        <f>IF(AND(D1979=1,INT($A1979)=INT($A1978),ISNUMBER(C1978)),C1979/C1978-1,"")</f>
        <v/>
      </c>
      <c r="G1979" s="11" t="n">
        <v>10.01990032196045</v>
      </c>
      <c r="H1979" s="11" t="n">
        <v>342.2300109863281</v>
      </c>
      <c r="I1979" s="13" t="n">
        <v>1</v>
      </c>
      <c r="J1979" s="14">
        <f>IF(AND(I1979=1,INT($A1979)=INT($A1978),ISNUMBER(G1978)),G1979/G1978-1,"")</f>
        <v/>
      </c>
      <c r="K1979" s="14">
        <f>IF(AND(I1979=1,INT($A1979)=INT($A1978),ISNUMBER(H1978)),H1979/H1978-1,"")</f>
        <v/>
      </c>
      <c r="L1979" s="11" t="n">
        <v>12.89500045776367</v>
      </c>
      <c r="M1979" s="11" t="n">
        <v>722.2150268554688</v>
      </c>
      <c r="N1979" s="13" t="n">
        <v>1</v>
      </c>
      <c r="O1979" s="14">
        <f>IF(AND(N1979=1,INT($A1979)=INT($A1978),ISNUMBER(L1978)),L1979/L1978-1,"")</f>
        <v/>
      </c>
      <c r="P1979" s="14">
        <f>IF(AND(N1979=1,INT($A1979)=INT($A1978),ISNUMBER(M1978)),M1979/M1978-1,"")</f>
        <v/>
      </c>
      <c r="Q1979" s="11" t="n">
        <v>10.07709980010986</v>
      </c>
      <c r="R1979" s="11" t="n">
        <v>508.1199951171875</v>
      </c>
      <c r="S1979" s="13" t="n">
        <v>1</v>
      </c>
      <c r="T1979" s="14">
        <f>IF(AND(S1979=1,INT($A1979)=INT($A1978),ISNUMBER(Q1978)),Q1979/Q1978-1,"")</f>
        <v/>
      </c>
      <c r="U1979" s="14">
        <f>IF(AND(S1979=1,INT($A1979)=INT($A1978),ISNUMBER(R1978)),R1979/R1978-1,"")</f>
        <v/>
      </c>
      <c r="V1979" s="11" t="n">
        <v>8.414999961853027</v>
      </c>
      <c r="W1979" s="11" t="n">
        <v>7709.2001953125</v>
      </c>
      <c r="X1979" s="13" t="n">
        <v>1</v>
      </c>
      <c r="Y1979" s="14">
        <f>IF(AND(X1979=1,INT($A1979)=INT($A1978),ISNUMBER(V1978)),V1979/V1978-1,"")</f>
        <v/>
      </c>
      <c r="Z1979" s="14">
        <f>IF(AND(X1979=1,INT($A1979)=INT($A1978),ISNUMBER(W1978)),W1979/W1978-1,"")</f>
        <v/>
      </c>
      <c r="AA1979" s="11" t="n">
        <v>8.864999771118164</v>
      </c>
      <c r="AB1979" s="11" t="n">
        <v>246.3450012207031</v>
      </c>
      <c r="AC1979" s="13" t="n">
        <v>1</v>
      </c>
      <c r="AD1979" s="14">
        <f>IF(AND(AC1979=1,INT($A1979)=INT($A1978),ISNUMBER(AA1978)),AA1979/AA1978-1,"")</f>
        <v/>
      </c>
      <c r="AE1979" s="14">
        <f>IF(AND(AC1979=1,INT($A1979)=INT($A1978),ISNUMBER(AB1978)),AB1979/AB1978-1,"")</f>
        <v/>
      </c>
      <c r="AF1979" s="11" t="n">
        <v>4.739999771118164</v>
      </c>
      <c r="AG1979" s="11" t="n">
        <v>188.8200073242188</v>
      </c>
      <c r="AH1979" s="13" t="n">
        <v>1</v>
      </c>
      <c r="AI1979" s="14">
        <f>IF(AND(AH1979=1,INT($A1979)=INT($A1978),ISNUMBER(AF1978)),AF1979/AF1978-1,"")</f>
        <v/>
      </c>
      <c r="AJ1979" s="14">
        <f>IF(AND(AH1979=1,INT($A1979)=INT($A1978),ISNUMBER(AG1978)),AG1979/AG1978-1,"")</f>
        <v/>
      </c>
    </row>
    <row r="1980">
      <c r="A1980" s="12" t="n">
        <v>46293.41527777778</v>
      </c>
      <c r="B1980" s="11" t="n">
        <v>8.215000152587891</v>
      </c>
      <c r="C1980" s="11" t="n">
        <v>352.2900085449219</v>
      </c>
      <c r="D1980" s="13" t="n">
        <v>0</v>
      </c>
      <c r="E1980" s="14">
        <f>IF(AND(D1980=1,INT($A1980)=INT($A1979),ISNUMBER(B1979)),B1980/B1979-1,"")</f>
        <v/>
      </c>
      <c r="F1980" s="14">
        <f>IF(AND(D1980=1,INT($A1980)=INT($A1979),ISNUMBER(C1979)),C1980/C1979-1,"")</f>
        <v/>
      </c>
      <c r="G1980" s="11" t="n">
        <v>10.02000045776367</v>
      </c>
      <c r="H1980" s="11" t="n">
        <v>342.1799926757812</v>
      </c>
      <c r="I1980" s="13" t="n">
        <v>1</v>
      </c>
      <c r="J1980" s="14">
        <f>IF(AND(I1980=1,INT($A1980)=INT($A1979),ISNUMBER(G1979)),G1980/G1979-1,"")</f>
        <v/>
      </c>
      <c r="K1980" s="14">
        <f>IF(AND(I1980=1,INT($A1980)=INT($A1979),ISNUMBER(H1979)),H1980/H1979-1,"")</f>
        <v/>
      </c>
      <c r="L1980" s="11" t="n">
        <v>12.90060043334961</v>
      </c>
      <c r="M1980" s="11" t="n">
        <v>721.75</v>
      </c>
      <c r="N1980" s="13" t="n">
        <v>1</v>
      </c>
      <c r="O1980" s="14">
        <f>IF(AND(N1980=1,INT($A1980)=INT($A1979),ISNUMBER(L1979)),L1980/L1979-1,"")</f>
        <v/>
      </c>
      <c r="P1980" s="14">
        <f>IF(AND(N1980=1,INT($A1980)=INT($A1979),ISNUMBER(M1979)),M1980/M1979-1,"")</f>
        <v/>
      </c>
      <c r="Q1980" s="11" t="n">
        <v>10.05990028381348</v>
      </c>
      <c r="R1980" s="11" t="n">
        <v>508</v>
      </c>
      <c r="S1980" s="13" t="n">
        <v>1</v>
      </c>
      <c r="T1980" s="14">
        <f>IF(AND(S1980=1,INT($A1980)=INT($A1979),ISNUMBER(Q1979)),Q1980/Q1979-1,"")</f>
        <v/>
      </c>
      <c r="U1980" s="14">
        <f>IF(AND(S1980=1,INT($A1980)=INT($A1979),ISNUMBER(R1979)),R1980/R1979-1,"")</f>
        <v/>
      </c>
      <c r="V1980" s="11" t="n">
        <v>8.414999961853027</v>
      </c>
      <c r="W1980" s="11" t="n">
        <v>7711.06982421875</v>
      </c>
      <c r="X1980" s="13" t="n">
        <v>1</v>
      </c>
      <c r="Y1980" s="14">
        <f>IF(AND(X1980=1,INT($A1980)=INT($A1979),ISNUMBER(V1979)),V1980/V1979-1,"")</f>
        <v/>
      </c>
      <c r="Z1980" s="14">
        <f>IF(AND(X1980=1,INT($A1980)=INT($A1979),ISNUMBER(W1979)),W1980/W1979-1,"")</f>
        <v/>
      </c>
      <c r="AA1980" s="11" t="n">
        <v>8.864999771118164</v>
      </c>
      <c r="AB1980" s="11" t="n">
        <v>246.3450012207031</v>
      </c>
      <c r="AC1980" s="13" t="n">
        <v>0</v>
      </c>
      <c r="AD1980" s="14">
        <f>IF(AND(AC1980=1,INT($A1980)=INT($A1979),ISNUMBER(AA1979)),AA1980/AA1979-1,"")</f>
        <v/>
      </c>
      <c r="AE1980" s="14">
        <f>IF(AND(AC1980=1,INT($A1980)=INT($A1979),ISNUMBER(AB1979)),AB1980/AB1979-1,"")</f>
        <v/>
      </c>
      <c r="AF1980" s="11" t="n">
        <v>4.739999771118164</v>
      </c>
      <c r="AG1980" s="11" t="n">
        <v>188.8200073242188</v>
      </c>
      <c r="AH1980" s="13" t="n">
        <v>0</v>
      </c>
      <c r="AI1980" s="14">
        <f>IF(AND(AH1980=1,INT($A1980)=INT($A1979),ISNUMBER(AF1979)),AF1980/AF1979-1,"")</f>
        <v/>
      </c>
      <c r="AJ1980" s="14">
        <f>IF(AND(AH1980=1,INT($A1980)=INT($A1979),ISNUMBER(AG1979)),AG1980/AG1979-1,"")</f>
        <v/>
      </c>
    </row>
    <row r="1981">
      <c r="A1981" s="12" t="n">
        <v>46293.41597222222</v>
      </c>
      <c r="B1981" s="11" t="n">
        <v>8.229999542236328</v>
      </c>
      <c r="C1981" s="11" t="n">
        <v>351.8999938964844</v>
      </c>
      <c r="D1981" s="13" t="n">
        <v>1</v>
      </c>
      <c r="E1981" s="14">
        <f>IF(AND(D1981=1,INT($A1981)=INT($A1980),ISNUMBER(B1980)),B1981/B1980-1,"")</f>
        <v/>
      </c>
      <c r="F1981" s="14">
        <f>IF(AND(D1981=1,INT($A1981)=INT($A1980),ISNUMBER(C1980)),C1981/C1980-1,"")</f>
        <v/>
      </c>
      <c r="G1981" s="11" t="n">
        <v>10.02009963989258</v>
      </c>
      <c r="H1981" s="11" t="n">
        <v>342.2200012207031</v>
      </c>
      <c r="I1981" s="13" t="n">
        <v>1</v>
      </c>
      <c r="J1981" s="14">
        <f>IF(AND(I1981=1,INT($A1981)=INT($A1980),ISNUMBER(G1980)),G1981/G1980-1,"")</f>
        <v/>
      </c>
      <c r="K1981" s="14">
        <f>IF(AND(I1981=1,INT($A1981)=INT($A1980),ISNUMBER(H1980)),H1981/H1980-1,"")</f>
        <v/>
      </c>
      <c r="L1981" s="11" t="n">
        <v>12.90999984741211</v>
      </c>
      <c r="M1981" s="11" t="n">
        <v>721.5</v>
      </c>
      <c r="N1981" s="13" t="n">
        <v>1</v>
      </c>
      <c r="O1981" s="14">
        <f>IF(AND(N1981=1,INT($A1981)=INT($A1980),ISNUMBER(L1980)),L1981/L1980-1,"")</f>
        <v/>
      </c>
      <c r="P1981" s="14">
        <f>IF(AND(N1981=1,INT($A1981)=INT($A1980),ISNUMBER(M1980)),M1981/M1980-1,"")</f>
        <v/>
      </c>
      <c r="Q1981" s="11" t="n">
        <v>10.05990028381348</v>
      </c>
      <c r="R1981" s="11" t="n">
        <v>508</v>
      </c>
      <c r="S1981" s="13" t="n">
        <v>0</v>
      </c>
      <c r="T1981" s="14">
        <f>IF(AND(S1981=1,INT($A1981)=INT($A1980),ISNUMBER(Q1980)),Q1981/Q1980-1,"")</f>
        <v/>
      </c>
      <c r="U1981" s="14">
        <f>IF(AND(S1981=1,INT($A1981)=INT($A1980),ISNUMBER(R1980)),R1981/R1980-1,"")</f>
        <v/>
      </c>
      <c r="V1981" s="11" t="n">
        <v>8.414999961853027</v>
      </c>
      <c r="W1981" s="11" t="n">
        <v>7712.35986328125</v>
      </c>
      <c r="X1981" s="13" t="n">
        <v>1</v>
      </c>
      <c r="Y1981" s="14">
        <f>IF(AND(X1981=1,INT($A1981)=INT($A1980),ISNUMBER(V1980)),V1981/V1980-1,"")</f>
        <v/>
      </c>
      <c r="Z1981" s="14">
        <f>IF(AND(X1981=1,INT($A1981)=INT($A1980),ISNUMBER(W1980)),W1981/W1980-1,"")</f>
        <v/>
      </c>
      <c r="AA1981" s="11" t="n">
        <v>8.869999885559082</v>
      </c>
      <c r="AB1981" s="11" t="n">
        <v>245.8000030517578</v>
      </c>
      <c r="AC1981" s="13" t="n">
        <v>1</v>
      </c>
      <c r="AD1981" s="14">
        <f>IF(AND(AC1981=1,INT($A1981)=INT($A1980),ISNUMBER(AA1980)),AA1981/AA1980-1,"")</f>
        <v/>
      </c>
      <c r="AE1981" s="14">
        <f>IF(AND(AC1981=1,INT($A1981)=INT($A1980),ISNUMBER(AB1980)),AB1981/AB1980-1,"")</f>
        <v/>
      </c>
      <c r="AF1981" s="11" t="n">
        <v>4.739999771118164</v>
      </c>
      <c r="AG1981" s="11" t="n">
        <v>189.1799011230469</v>
      </c>
      <c r="AH1981" s="13" t="n">
        <v>1</v>
      </c>
      <c r="AI1981" s="14">
        <f>IF(AND(AH1981=1,INT($A1981)=INT($A1980),ISNUMBER(AF1980)),AF1981/AF1980-1,"")</f>
        <v/>
      </c>
      <c r="AJ1981" s="14">
        <f>IF(AND(AH1981=1,INT($A1981)=INT($A1980),ISNUMBER(AG1980)),AG1981/AG1980-1,"")</f>
        <v/>
      </c>
    </row>
    <row r="1982">
      <c r="A1982" s="12" t="n">
        <v>46293.41666666666</v>
      </c>
      <c r="B1982" s="11" t="n">
        <v>8.220000267028809</v>
      </c>
      <c r="C1982" s="11" t="n">
        <v>352.1700134277344</v>
      </c>
      <c r="D1982" s="13" t="n">
        <v>1</v>
      </c>
      <c r="E1982" s="14">
        <f>IF(AND(D1982=1,INT($A1982)=INT($A1981),ISNUMBER(B1981)),B1982/B1981-1,"")</f>
        <v/>
      </c>
      <c r="F1982" s="14">
        <f>IF(AND(D1982=1,INT($A1982)=INT($A1981),ISNUMBER(C1981)),C1982/C1981-1,"")</f>
        <v/>
      </c>
      <c r="G1982" s="11" t="n">
        <v>10.02000045776367</v>
      </c>
      <c r="H1982" s="11" t="n">
        <v>342.3999938964844</v>
      </c>
      <c r="I1982" s="13" t="n">
        <v>1</v>
      </c>
      <c r="J1982" s="14">
        <f>IF(AND(I1982=1,INT($A1982)=INT($A1981),ISNUMBER(G1981)),G1982/G1981-1,"")</f>
        <v/>
      </c>
      <c r="K1982" s="14">
        <f>IF(AND(I1982=1,INT($A1982)=INT($A1981),ISNUMBER(H1981)),H1982/H1981-1,"")</f>
        <v/>
      </c>
      <c r="L1982" s="11" t="n">
        <v>12.90999984741211</v>
      </c>
      <c r="M1982" s="11" t="n">
        <v>722.0750122070312</v>
      </c>
      <c r="N1982" s="13" t="n">
        <v>1</v>
      </c>
      <c r="O1982" s="14">
        <f>IF(AND(N1982=1,INT($A1982)=INT($A1981),ISNUMBER(L1981)),L1982/L1981-1,"")</f>
        <v/>
      </c>
      <c r="P1982" s="14">
        <f>IF(AND(N1982=1,INT($A1982)=INT($A1981),ISNUMBER(M1981)),M1982/M1981-1,"")</f>
        <v/>
      </c>
      <c r="Q1982" s="11" t="n">
        <v>10.03499984741211</v>
      </c>
      <c r="R1982" s="11" t="n">
        <v>509.6749877929688</v>
      </c>
      <c r="S1982" s="13" t="n">
        <v>1</v>
      </c>
      <c r="T1982" s="14">
        <f>IF(AND(S1982=1,INT($A1982)=INT($A1981),ISNUMBER(Q1981)),Q1982/Q1981-1,"")</f>
        <v/>
      </c>
      <c r="U1982" s="14">
        <f>IF(AND(S1982=1,INT($A1982)=INT($A1981),ISNUMBER(R1981)),R1982/R1981-1,"")</f>
        <v/>
      </c>
      <c r="V1982" s="11" t="n">
        <v>8.414999961853027</v>
      </c>
      <c r="W1982" s="11" t="n">
        <v>7711.93017578125</v>
      </c>
      <c r="X1982" s="13" t="n">
        <v>1</v>
      </c>
      <c r="Y1982" s="14">
        <f>IF(AND(X1982=1,INT($A1982)=INT($A1981),ISNUMBER(V1981)),V1982/V1981-1,"")</f>
        <v/>
      </c>
      <c r="Z1982" s="14">
        <f>IF(AND(X1982=1,INT($A1982)=INT($A1981),ISNUMBER(W1981)),W1982/W1981-1,"")</f>
        <v/>
      </c>
      <c r="AA1982" s="11" t="n">
        <v>8.869999885559082</v>
      </c>
      <c r="AB1982" s="11" t="n">
        <v>245.8600006103516</v>
      </c>
      <c r="AC1982" s="13" t="n">
        <v>1</v>
      </c>
      <c r="AD1982" s="14">
        <f>IF(AND(AC1982=1,INT($A1982)=INT($A1981),ISNUMBER(AA1981)),AA1982/AA1981-1,"")</f>
        <v/>
      </c>
      <c r="AE1982" s="14">
        <f>IF(AND(AC1982=1,INT($A1982)=INT($A1981),ISNUMBER(AB1981)),AB1982/AB1981-1,"")</f>
        <v/>
      </c>
      <c r="AF1982" s="11" t="n">
        <v>4.739999771118164</v>
      </c>
      <c r="AG1982" s="11" t="n">
        <v>189.1799011230469</v>
      </c>
      <c r="AH1982" s="13" t="n">
        <v>0</v>
      </c>
      <c r="AI1982" s="14">
        <f>IF(AND(AH1982=1,INT($A1982)=INT($A1981),ISNUMBER(AF1981)),AF1982/AF1981-1,"")</f>
        <v/>
      </c>
      <c r="AJ1982" s="14">
        <f>IF(AND(AH1982=1,INT($A1982)=INT($A1981),ISNUMBER(AG1981)),AG1982/AG1981-1,"")</f>
        <v/>
      </c>
    </row>
    <row r="1983">
      <c r="A1983" s="12" t="n">
        <v>46293.41736111111</v>
      </c>
      <c r="B1983" s="11" t="n">
        <v>8.220000267028809</v>
      </c>
      <c r="C1983" s="11" t="n">
        <v>351.6400146484375</v>
      </c>
      <c r="D1983" s="13" t="n">
        <v>1</v>
      </c>
      <c r="E1983" s="14">
        <f>IF(AND(D1983=1,INT($A1983)=INT($A1982),ISNUMBER(B1982)),B1983/B1982-1,"")</f>
        <v/>
      </c>
      <c r="F1983" s="14">
        <f>IF(AND(D1983=1,INT($A1983)=INT($A1982),ISNUMBER(C1982)),C1983/C1982-1,"")</f>
        <v/>
      </c>
      <c r="G1983" s="11" t="n">
        <v>10.01000022888184</v>
      </c>
      <c r="H1983" s="11" t="n">
        <v>342.4750061035156</v>
      </c>
      <c r="I1983" s="13" t="n">
        <v>1</v>
      </c>
      <c r="J1983" s="14">
        <f>IF(AND(I1983=1,INT($A1983)=INT($A1982),ISNUMBER(G1982)),G1983/G1982-1,"")</f>
        <v/>
      </c>
      <c r="K1983" s="14">
        <f>IF(AND(I1983=1,INT($A1983)=INT($A1982),ISNUMBER(H1982)),H1983/H1982-1,"")</f>
        <v/>
      </c>
      <c r="L1983" s="11" t="n">
        <v>12.88500022888184</v>
      </c>
      <c r="M1983" s="11" t="n">
        <v>724.885009765625</v>
      </c>
      <c r="N1983" s="13" t="n">
        <v>1</v>
      </c>
      <c r="O1983" s="14">
        <f>IF(AND(N1983=1,INT($A1983)=INT($A1982),ISNUMBER(L1982)),L1983/L1982-1,"")</f>
        <v/>
      </c>
      <c r="P1983" s="14">
        <f>IF(AND(N1983=1,INT($A1983)=INT($A1982),ISNUMBER(M1982)),M1983/M1982-1,"")</f>
        <v/>
      </c>
      <c r="Q1983" s="11" t="n">
        <v>10.02950000762939</v>
      </c>
      <c r="R1983" s="11" t="n">
        <v>509.1700134277344</v>
      </c>
      <c r="S1983" s="13" t="n">
        <v>1</v>
      </c>
      <c r="T1983" s="14">
        <f>IF(AND(S1983=1,INT($A1983)=INT($A1982),ISNUMBER(Q1982)),Q1983/Q1982-1,"")</f>
        <v/>
      </c>
      <c r="U1983" s="14">
        <f>IF(AND(S1983=1,INT($A1983)=INT($A1982),ISNUMBER(R1982)),R1983/R1982-1,"")</f>
        <v/>
      </c>
      <c r="V1983" s="11" t="n">
        <v>8.414999961853027</v>
      </c>
      <c r="W1983" s="11" t="n">
        <v>7711.0400390625</v>
      </c>
      <c r="X1983" s="13" t="n">
        <v>1</v>
      </c>
      <c r="Y1983" s="14">
        <f>IF(AND(X1983=1,INT($A1983)=INT($A1982),ISNUMBER(V1982)),V1983/V1982-1,"")</f>
        <v/>
      </c>
      <c r="Z1983" s="14">
        <f>IF(AND(X1983=1,INT($A1983)=INT($A1982),ISNUMBER(W1982)),W1983/W1982-1,"")</f>
        <v/>
      </c>
      <c r="AA1983" s="11" t="n">
        <v>8.869999885559082</v>
      </c>
      <c r="AB1983" s="11" t="n">
        <v>245.8600006103516</v>
      </c>
      <c r="AC1983" s="13" t="n">
        <v>0</v>
      </c>
      <c r="AD1983" s="14">
        <f>IF(AND(AC1983=1,INT($A1983)=INT($A1982),ISNUMBER(AA1982)),AA1983/AA1982-1,"")</f>
        <v/>
      </c>
      <c r="AE1983" s="14">
        <f>IF(AND(AC1983=1,INT($A1983)=INT($A1982),ISNUMBER(AB1982)),AB1983/AB1982-1,"")</f>
        <v/>
      </c>
      <c r="AF1983" s="11" t="n">
        <v>4.730700016021729</v>
      </c>
      <c r="AG1983" s="11" t="n">
        <v>189.1199951171875</v>
      </c>
      <c r="AH1983" s="13" t="n">
        <v>1</v>
      </c>
      <c r="AI1983" s="14">
        <f>IF(AND(AH1983=1,INT($A1983)=INT($A1982),ISNUMBER(AF1982)),AF1983/AF1982-1,"")</f>
        <v/>
      </c>
      <c r="AJ1983" s="14">
        <f>IF(AND(AH1983=1,INT($A1983)=INT($A1982),ISNUMBER(AG1982)),AG1983/AG1982-1,"")</f>
        <v/>
      </c>
    </row>
    <row r="1984">
      <c r="A1984" s="12" t="n">
        <v>46293.41805555556</v>
      </c>
      <c r="B1984" s="11" t="n">
        <v>8.229999542236328</v>
      </c>
      <c r="C1984" s="11" t="n">
        <v>351.6549987792969</v>
      </c>
      <c r="D1984" s="13" t="n">
        <v>1</v>
      </c>
      <c r="E1984" s="14">
        <f>IF(AND(D1984=1,INT($A1984)=INT($A1983),ISNUMBER(B1983)),B1984/B1983-1,"")</f>
        <v/>
      </c>
      <c r="F1984" s="14">
        <f>IF(AND(D1984=1,INT($A1984)=INT($A1983),ISNUMBER(C1983)),C1984/C1983-1,"")</f>
        <v/>
      </c>
      <c r="G1984" s="11" t="n">
        <v>10.01000022888184</v>
      </c>
      <c r="H1984" s="11" t="n">
        <v>342.4750061035156</v>
      </c>
      <c r="I1984" s="13" t="n">
        <v>0</v>
      </c>
      <c r="J1984" s="14">
        <f>IF(AND(I1984=1,INT($A1984)=INT($A1983),ISNUMBER(G1983)),G1984/G1983-1,"")</f>
        <v/>
      </c>
      <c r="K1984" s="14">
        <f>IF(AND(I1984=1,INT($A1984)=INT($A1983),ISNUMBER(H1983)),H1984/H1983-1,"")</f>
        <v/>
      </c>
      <c r="L1984" s="11" t="n">
        <v>12.83500003814697</v>
      </c>
      <c r="M1984" s="11" t="n">
        <v>725.3250122070312</v>
      </c>
      <c r="N1984" s="13" t="n">
        <v>1</v>
      </c>
      <c r="O1984" s="14">
        <f>IF(AND(N1984=1,INT($A1984)=INT($A1983),ISNUMBER(L1983)),L1984/L1983-1,"")</f>
        <v/>
      </c>
      <c r="P1984" s="14">
        <f>IF(AND(N1984=1,INT($A1984)=INT($A1983),ISNUMBER(M1983)),M1984/M1983-1,"")</f>
        <v/>
      </c>
      <c r="Q1984" s="11" t="n">
        <v>10.03999996185303</v>
      </c>
      <c r="R1984" s="11" t="n">
        <v>508.6900024414062</v>
      </c>
      <c r="S1984" s="13" t="n">
        <v>1</v>
      </c>
      <c r="T1984" s="14">
        <f>IF(AND(S1984=1,INT($A1984)=INT($A1983),ISNUMBER(Q1983)),Q1984/Q1983-1,"")</f>
        <v/>
      </c>
      <c r="U1984" s="14">
        <f>IF(AND(S1984=1,INT($A1984)=INT($A1983),ISNUMBER(R1983)),R1984/R1983-1,"")</f>
        <v/>
      </c>
      <c r="V1984" s="11" t="n">
        <v>8.414999961853027</v>
      </c>
      <c r="W1984" s="11" t="n">
        <v>7711.52001953125</v>
      </c>
      <c r="X1984" s="13" t="n">
        <v>1</v>
      </c>
      <c r="Y1984" s="14">
        <f>IF(AND(X1984=1,INT($A1984)=INT($A1983),ISNUMBER(V1983)),V1984/V1983-1,"")</f>
        <v/>
      </c>
      <c r="Z1984" s="14">
        <f>IF(AND(X1984=1,INT($A1984)=INT($A1983),ISNUMBER(W1983)),W1984/W1983-1,"")</f>
        <v/>
      </c>
      <c r="AA1984" s="11" t="n">
        <v>8.869999885559082</v>
      </c>
      <c r="AB1984" s="11" t="n">
        <v>245.8600006103516</v>
      </c>
      <c r="AC1984" s="13" t="n">
        <v>0</v>
      </c>
      <c r="AD1984" s="14">
        <f>IF(AND(AC1984=1,INT($A1984)=INT($A1983),ISNUMBER(AA1983)),AA1984/AA1983-1,"")</f>
        <v/>
      </c>
      <c r="AE1984" s="14">
        <f>IF(AND(AC1984=1,INT($A1984)=INT($A1983),ISNUMBER(AB1983)),AB1984/AB1983-1,"")</f>
        <v/>
      </c>
      <c r="AF1984" s="11" t="n">
        <v>4.730800151824951</v>
      </c>
      <c r="AG1984" s="11" t="n">
        <v>189.0693054199219</v>
      </c>
      <c r="AH1984" s="13" t="n">
        <v>1</v>
      </c>
      <c r="AI1984" s="14">
        <f>IF(AND(AH1984=1,INT($A1984)=INT($A1983),ISNUMBER(AF1983)),AF1984/AF1983-1,"")</f>
        <v/>
      </c>
      <c r="AJ1984" s="14">
        <f>IF(AND(AH1984=1,INT($A1984)=INT($A1983),ISNUMBER(AG1983)),AG1984/AG1983-1,"")</f>
        <v/>
      </c>
    </row>
    <row r="1985">
      <c r="A1985" s="12" t="n">
        <v>46293.41875</v>
      </c>
      <c r="B1985" s="11" t="n">
        <v>8.229999542236328</v>
      </c>
      <c r="C1985" s="11" t="n">
        <v>351.75</v>
      </c>
      <c r="D1985" s="13" t="n">
        <v>1</v>
      </c>
      <c r="E1985" s="14">
        <f>IF(AND(D1985=1,INT($A1985)=INT($A1984),ISNUMBER(B1984)),B1985/B1984-1,"")</f>
        <v/>
      </c>
      <c r="F1985" s="14">
        <f>IF(AND(D1985=1,INT($A1985)=INT($A1984),ISNUMBER(C1984)),C1985/C1984-1,"")</f>
        <v/>
      </c>
      <c r="G1985" s="11" t="n">
        <v>10.02989959716797</v>
      </c>
      <c r="H1985" s="11" t="n">
        <v>341.9299926757812</v>
      </c>
      <c r="I1985" s="13" t="n">
        <v>1</v>
      </c>
      <c r="J1985" s="14">
        <f>IF(AND(I1985=1,INT($A1985)=INT($A1984),ISNUMBER(G1984)),G1985/G1984-1,"")</f>
        <v/>
      </c>
      <c r="K1985" s="14">
        <f>IF(AND(I1985=1,INT($A1985)=INT($A1984),ISNUMBER(H1984)),H1985/H1984-1,"")</f>
        <v/>
      </c>
      <c r="L1985" s="11" t="n">
        <v>12.85200023651123</v>
      </c>
      <c r="M1985" s="11" t="n">
        <v>724.530029296875</v>
      </c>
      <c r="N1985" s="13" t="n">
        <v>1</v>
      </c>
      <c r="O1985" s="14">
        <f>IF(AND(N1985=1,INT($A1985)=INT($A1984),ISNUMBER(L1984)),L1985/L1984-1,"")</f>
        <v/>
      </c>
      <c r="P1985" s="14">
        <f>IF(AND(N1985=1,INT($A1985)=INT($A1984),ISNUMBER(M1984)),M1985/M1984-1,"")</f>
        <v/>
      </c>
      <c r="Q1985" s="11" t="n">
        <v>10.05000019073486</v>
      </c>
      <c r="R1985" s="11" t="n">
        <v>508.6900939941406</v>
      </c>
      <c r="S1985" s="13" t="n">
        <v>1</v>
      </c>
      <c r="T1985" s="14">
        <f>IF(AND(S1985=1,INT($A1985)=INT($A1984),ISNUMBER(Q1984)),Q1985/Q1984-1,"")</f>
        <v/>
      </c>
      <c r="U1985" s="14">
        <f>IF(AND(S1985=1,INT($A1985)=INT($A1984),ISNUMBER(R1984)),R1985/R1984-1,"")</f>
        <v/>
      </c>
      <c r="V1985" s="11" t="n">
        <v>8.414999961853027</v>
      </c>
      <c r="W1985" s="11" t="n">
        <v>7711.52001953125</v>
      </c>
      <c r="X1985" s="13" t="n">
        <v>0</v>
      </c>
      <c r="Y1985" s="14">
        <f>IF(AND(X1985=1,INT($A1985)=INT($A1984),ISNUMBER(V1984)),V1985/V1984-1,"")</f>
        <v/>
      </c>
      <c r="Z1985" s="14">
        <f>IF(AND(X1985=1,INT($A1985)=INT($A1984),ISNUMBER(W1984)),W1985/W1984-1,"")</f>
        <v/>
      </c>
      <c r="AA1985" s="11" t="n">
        <v>8.869999885559082</v>
      </c>
      <c r="AB1985" s="11" t="n">
        <v>245.6699981689453</v>
      </c>
      <c r="AC1985" s="13" t="n">
        <v>1</v>
      </c>
      <c r="AD1985" s="14">
        <f>IF(AND(AC1985=1,INT($A1985)=INT($A1984),ISNUMBER(AA1984)),AA1985/AA1984-1,"")</f>
        <v/>
      </c>
      <c r="AE1985" s="14">
        <f>IF(AND(AC1985=1,INT($A1985)=INT($A1984),ISNUMBER(AB1984)),AB1985/AB1984-1,"")</f>
        <v/>
      </c>
      <c r="AF1985" s="11" t="n">
        <v>4.747099876403809</v>
      </c>
      <c r="AG1985" s="11" t="n">
        <v>188.9400024414062</v>
      </c>
      <c r="AH1985" s="13" t="n">
        <v>1</v>
      </c>
      <c r="AI1985" s="14">
        <f>IF(AND(AH1985=1,INT($A1985)=INT($A1984),ISNUMBER(AF1984)),AF1985/AF1984-1,"")</f>
        <v/>
      </c>
      <c r="AJ1985" s="14">
        <f>IF(AND(AH1985=1,INT($A1985)=INT($A1984),ISNUMBER(AG1984)),AG1985/AG1984-1,"")</f>
        <v/>
      </c>
    </row>
    <row r="1986">
      <c r="A1986" s="12" t="n">
        <v>46293.41944444444</v>
      </c>
      <c r="B1986" s="11" t="n">
        <v>8.229999542236328</v>
      </c>
      <c r="C1986" s="11" t="n">
        <v>351.489990234375</v>
      </c>
      <c r="D1986" s="13" t="n">
        <v>1</v>
      </c>
      <c r="E1986" s="14">
        <f>IF(AND(D1986=1,INT($A1986)=INT($A1985),ISNUMBER(B1985)),B1986/B1985-1,"")</f>
        <v/>
      </c>
      <c r="F1986" s="14">
        <f>IF(AND(D1986=1,INT($A1986)=INT($A1985),ISNUMBER(C1985)),C1986/C1985-1,"")</f>
        <v/>
      </c>
      <c r="G1986" s="11" t="n">
        <v>10.02999973297119</v>
      </c>
      <c r="H1986" s="11" t="n">
        <v>342.135009765625</v>
      </c>
      <c r="I1986" s="13" t="n">
        <v>1</v>
      </c>
      <c r="J1986" s="14">
        <f>IF(AND(I1986=1,INT($A1986)=INT($A1985),ISNUMBER(G1985)),G1986/G1985-1,"")</f>
        <v/>
      </c>
      <c r="K1986" s="14">
        <f>IF(AND(I1986=1,INT($A1986)=INT($A1985),ISNUMBER(H1985)),H1986/H1985-1,"")</f>
        <v/>
      </c>
      <c r="L1986" s="11" t="n">
        <v>12.85999965667725</v>
      </c>
      <c r="M1986" s="11" t="n">
        <v>723.7999877929688</v>
      </c>
      <c r="N1986" s="13" t="n">
        <v>1</v>
      </c>
      <c r="O1986" s="14">
        <f>IF(AND(N1986=1,INT($A1986)=INT($A1985),ISNUMBER(L1985)),L1986/L1985-1,"")</f>
        <v/>
      </c>
      <c r="P1986" s="14">
        <f>IF(AND(N1986=1,INT($A1986)=INT($A1985),ISNUMBER(M1985)),M1986/M1985-1,"")</f>
        <v/>
      </c>
      <c r="Q1986" s="11" t="n">
        <v>10.0600004196167</v>
      </c>
      <c r="R1986" s="11" t="n">
        <v>508.3500061035156</v>
      </c>
      <c r="S1986" s="13" t="n">
        <v>1</v>
      </c>
      <c r="T1986" s="14">
        <f>IF(AND(S1986=1,INT($A1986)=INT($A1985),ISNUMBER(Q1985)),Q1986/Q1985-1,"")</f>
        <v/>
      </c>
      <c r="U1986" s="14">
        <f>IF(AND(S1986=1,INT($A1986)=INT($A1985),ISNUMBER(R1985)),R1986/R1985-1,"")</f>
        <v/>
      </c>
      <c r="V1986" s="11" t="n">
        <v>8.420000076293945</v>
      </c>
      <c r="W1986" s="11" t="n">
        <v>7706.27978515625</v>
      </c>
      <c r="X1986" s="13" t="n">
        <v>1</v>
      </c>
      <c r="Y1986" s="14">
        <f>IF(AND(X1986=1,INT($A1986)=INT($A1985),ISNUMBER(V1985)),V1986/V1985-1,"")</f>
        <v/>
      </c>
      <c r="Z1986" s="14">
        <f>IF(AND(X1986=1,INT($A1986)=INT($A1985),ISNUMBER(W1985)),W1986/W1985-1,"")</f>
        <v/>
      </c>
      <c r="AA1986" s="11" t="n">
        <v>8.875</v>
      </c>
      <c r="AB1986" s="11" t="n">
        <v>245.6598968505859</v>
      </c>
      <c r="AC1986" s="13" t="n">
        <v>1</v>
      </c>
      <c r="AD1986" s="14">
        <f>IF(AND(AC1986=1,INT($A1986)=INT($A1985),ISNUMBER(AA1985)),AA1986/AA1985-1,"")</f>
        <v/>
      </c>
      <c r="AE1986" s="14">
        <f>IF(AND(AC1986=1,INT($A1986)=INT($A1985),ISNUMBER(AB1985)),AB1986/AB1985-1,"")</f>
        <v/>
      </c>
      <c r="AF1986" s="11" t="n">
        <v>4.730700016021729</v>
      </c>
      <c r="AG1986" s="11" t="n">
        <v>188.8302001953125</v>
      </c>
      <c r="AH1986" s="13" t="n">
        <v>1</v>
      </c>
      <c r="AI1986" s="14">
        <f>IF(AND(AH1986=1,INT($A1986)=INT($A1985),ISNUMBER(AF1985)),AF1986/AF1985-1,"")</f>
        <v/>
      </c>
      <c r="AJ1986" s="14">
        <f>IF(AND(AH1986=1,INT($A1986)=INT($A1985),ISNUMBER(AG1985)),AG1986/AG1985-1,"")</f>
        <v/>
      </c>
    </row>
    <row r="1987">
      <c r="A1987" s="12" t="n">
        <v>46293.42013888889</v>
      </c>
      <c r="B1987" s="11" t="n">
        <v>8.229900360107422</v>
      </c>
      <c r="C1987" s="11" t="n">
        <v>351.2799987792969</v>
      </c>
      <c r="D1987" s="13" t="n">
        <v>1</v>
      </c>
      <c r="E1987" s="14">
        <f>IF(AND(D1987=1,INT($A1987)=INT($A1986),ISNUMBER(B1986)),B1987/B1986-1,"")</f>
        <v/>
      </c>
      <c r="F1987" s="14">
        <f>IF(AND(D1987=1,INT($A1987)=INT($A1986),ISNUMBER(C1986)),C1987/C1986-1,"")</f>
        <v/>
      </c>
      <c r="G1987" s="11" t="n">
        <v>10.02009963989258</v>
      </c>
      <c r="H1987" s="11" t="n">
        <v>342.3399963378906</v>
      </c>
      <c r="I1987" s="13" t="n">
        <v>1</v>
      </c>
      <c r="J1987" s="14">
        <f>IF(AND(I1987=1,INT($A1987)=INT($A1986),ISNUMBER(G1986)),G1987/G1986-1,"")</f>
        <v/>
      </c>
      <c r="K1987" s="14">
        <f>IF(AND(I1987=1,INT($A1987)=INT($A1986),ISNUMBER(H1986)),H1987/H1986-1,"")</f>
        <v/>
      </c>
      <c r="L1987" s="11" t="n">
        <v>12.89000034332275</v>
      </c>
      <c r="M1987" s="11" t="n">
        <v>723.0399780273438</v>
      </c>
      <c r="N1987" s="13" t="n">
        <v>1</v>
      </c>
      <c r="O1987" s="14">
        <f>IF(AND(N1987=1,INT($A1987)=INT($A1986),ISNUMBER(L1986)),L1987/L1986-1,"")</f>
        <v/>
      </c>
      <c r="P1987" s="14">
        <f>IF(AND(N1987=1,INT($A1987)=INT($A1986),ISNUMBER(M1986)),M1987/M1986-1,"")</f>
        <v/>
      </c>
      <c r="Q1987" s="11" t="n">
        <v>10.0600004196167</v>
      </c>
      <c r="R1987" s="11" t="n">
        <v>508.3500061035156</v>
      </c>
      <c r="S1987" s="13" t="n">
        <v>0</v>
      </c>
      <c r="T1987" s="14">
        <f>IF(AND(S1987=1,INT($A1987)=INT($A1986),ISNUMBER(Q1986)),Q1987/Q1986-1,"")</f>
        <v/>
      </c>
      <c r="U1987" s="14">
        <f>IF(AND(S1987=1,INT($A1987)=INT($A1986),ISNUMBER(R1986)),R1987/R1986-1,"")</f>
        <v/>
      </c>
      <c r="V1987" s="11" t="n">
        <v>8.425000190734863</v>
      </c>
      <c r="W1987" s="11" t="n">
        <v>7704.27001953125</v>
      </c>
      <c r="X1987" s="13" t="n">
        <v>1</v>
      </c>
      <c r="Y1987" s="14">
        <f>IF(AND(X1987=1,INT($A1987)=INT($A1986),ISNUMBER(V1986)),V1987/V1986-1,"")</f>
        <v/>
      </c>
      <c r="Z1987" s="14">
        <f>IF(AND(X1987=1,INT($A1987)=INT($A1986),ISNUMBER(W1986)),W1987/W1986-1,"")</f>
        <v/>
      </c>
      <c r="AA1987" s="11" t="n">
        <v>8.880100250244141</v>
      </c>
      <c r="AB1987" s="11" t="n">
        <v>245.4600067138672</v>
      </c>
      <c r="AC1987" s="13" t="n">
        <v>1</v>
      </c>
      <c r="AD1987" s="14">
        <f>IF(AND(AC1987=1,INT($A1987)=INT($A1986),ISNUMBER(AA1986)),AA1987/AA1986-1,"")</f>
        <v/>
      </c>
      <c r="AE1987" s="14">
        <f>IF(AND(AC1987=1,INT($A1987)=INT($A1986),ISNUMBER(AB1986)),AB1987/AB1986-1,"")</f>
        <v/>
      </c>
      <c r="AF1987" s="11" t="n">
        <v>4.750699996948242</v>
      </c>
      <c r="AG1987" s="11" t="n">
        <v>188.3549957275391</v>
      </c>
      <c r="AH1987" s="13" t="n">
        <v>1</v>
      </c>
      <c r="AI1987" s="14">
        <f>IF(AND(AH1987=1,INT($A1987)=INT($A1986),ISNUMBER(AF1986)),AF1987/AF1986-1,"")</f>
        <v/>
      </c>
      <c r="AJ1987" s="14">
        <f>IF(AND(AH1987=1,INT($A1987)=INT($A1986),ISNUMBER(AG1986)),AG1987/AG1986-1,"")</f>
        <v/>
      </c>
    </row>
    <row r="1988">
      <c r="A1988" s="12" t="n">
        <v>46293.42083333333</v>
      </c>
      <c r="B1988" s="11" t="n">
        <v>8.240099906921387</v>
      </c>
      <c r="C1988" s="11" t="n">
        <v>351.3699951171875</v>
      </c>
      <c r="D1988" s="13" t="n">
        <v>1</v>
      </c>
      <c r="E1988" s="14">
        <f>IF(AND(D1988=1,INT($A1988)=INT($A1987),ISNUMBER(B1987)),B1988/B1987-1,"")</f>
        <v/>
      </c>
      <c r="F1988" s="14">
        <f>IF(AND(D1988=1,INT($A1988)=INT($A1987),ISNUMBER(C1987)),C1988/C1987-1,"")</f>
        <v/>
      </c>
      <c r="G1988" s="11" t="n">
        <v>10.02089977264404</v>
      </c>
      <c r="H1988" s="11" t="n">
        <v>342.2900085449219</v>
      </c>
      <c r="I1988" s="13" t="n">
        <v>1</v>
      </c>
      <c r="J1988" s="14">
        <f>IF(AND(I1988=1,INT($A1988)=INT($A1987),ISNUMBER(G1987)),G1988/G1987-1,"")</f>
        <v/>
      </c>
      <c r="K1988" s="14">
        <f>IF(AND(I1988=1,INT($A1988)=INT($A1987),ISNUMBER(H1987)),H1988/H1987-1,"")</f>
        <v/>
      </c>
      <c r="L1988" s="11" t="n">
        <v>12.89029979705811</v>
      </c>
      <c r="M1988" s="11" t="n">
        <v>722.7150268554688</v>
      </c>
      <c r="N1988" s="13" t="n">
        <v>1</v>
      </c>
      <c r="O1988" s="14">
        <f>IF(AND(N1988=1,INT($A1988)=INT($A1987),ISNUMBER(L1987)),L1988/L1987-1,"")</f>
        <v/>
      </c>
      <c r="P1988" s="14">
        <f>IF(AND(N1988=1,INT($A1988)=INT($A1987),ISNUMBER(M1987)),M1988/M1987-1,"")</f>
        <v/>
      </c>
      <c r="Q1988" s="11" t="n">
        <v>10.0600004196167</v>
      </c>
      <c r="R1988" s="11" t="n">
        <v>508.3500061035156</v>
      </c>
      <c r="S1988" s="13" t="n">
        <v>0</v>
      </c>
      <c r="T1988" s="14">
        <f>IF(AND(S1988=1,INT($A1988)=INT($A1987),ISNUMBER(Q1987)),Q1988/Q1987-1,"")</f>
        <v/>
      </c>
      <c r="U1988" s="14">
        <f>IF(AND(S1988=1,INT($A1988)=INT($A1987),ISNUMBER(R1987)),R1988/R1987-1,"")</f>
        <v/>
      </c>
      <c r="V1988" s="11" t="n">
        <v>8.420100212097168</v>
      </c>
      <c r="W1988" s="11" t="n">
        <v>7706.7001953125</v>
      </c>
      <c r="X1988" s="13" t="n">
        <v>1</v>
      </c>
      <c r="Y1988" s="14">
        <f>IF(AND(X1988=1,INT($A1988)=INT($A1987),ISNUMBER(V1987)),V1988/V1987-1,"")</f>
        <v/>
      </c>
      <c r="Z1988" s="14">
        <f>IF(AND(X1988=1,INT($A1988)=INT($A1987),ISNUMBER(W1987)),W1988/W1987-1,"")</f>
        <v/>
      </c>
      <c r="AA1988" s="11" t="n">
        <v>8.869999885559082</v>
      </c>
      <c r="AB1988" s="11" t="n">
        <v>245.8099975585938</v>
      </c>
      <c r="AC1988" s="13" t="n">
        <v>1</v>
      </c>
      <c r="AD1988" s="14">
        <f>IF(AND(AC1988=1,INT($A1988)=INT($A1987),ISNUMBER(AA1987)),AA1988/AA1987-1,"")</f>
        <v/>
      </c>
      <c r="AE1988" s="14">
        <f>IF(AND(AC1988=1,INT($A1988)=INT($A1987),ISNUMBER(AB1987)),AB1988/AB1987-1,"")</f>
        <v/>
      </c>
      <c r="AF1988" s="11" t="n">
        <v>4.750100135803223</v>
      </c>
      <c r="AG1988" s="11" t="n">
        <v>188.5</v>
      </c>
      <c r="AH1988" s="13" t="n">
        <v>1</v>
      </c>
      <c r="AI1988" s="14">
        <f>IF(AND(AH1988=1,INT($A1988)=INT($A1987),ISNUMBER(AF1987)),AF1988/AF1987-1,"")</f>
        <v/>
      </c>
      <c r="AJ1988" s="14">
        <f>IF(AND(AH1988=1,INT($A1988)=INT($A1987),ISNUMBER(AG1987)),AG1988/AG1987-1,"")</f>
        <v/>
      </c>
    </row>
    <row r="1989">
      <c r="A1989" s="12" t="n">
        <v>46293.42152777778</v>
      </c>
      <c r="B1989" s="11" t="n">
        <v>8.240099906921387</v>
      </c>
      <c r="C1989" s="11" t="n">
        <v>351.3699951171875</v>
      </c>
      <c r="D1989" s="13" t="n">
        <v>0</v>
      </c>
      <c r="E1989" s="14">
        <f>IF(AND(D1989=1,INT($A1989)=INT($A1988),ISNUMBER(B1988)),B1989/B1988-1,"")</f>
        <v/>
      </c>
      <c r="F1989" s="14">
        <f>IF(AND(D1989=1,INT($A1989)=INT($A1988),ISNUMBER(C1988)),C1989/C1988-1,"")</f>
        <v/>
      </c>
      <c r="G1989" s="11" t="n">
        <v>10.02499961853027</v>
      </c>
      <c r="H1989" s="11" t="n">
        <v>341.9700012207031</v>
      </c>
      <c r="I1989" s="13" t="n">
        <v>1</v>
      </c>
      <c r="J1989" s="14">
        <f>IF(AND(I1989=1,INT($A1989)=INT($A1988),ISNUMBER(G1988)),G1989/G1988-1,"")</f>
        <v/>
      </c>
      <c r="K1989" s="14">
        <f>IF(AND(I1989=1,INT($A1989)=INT($A1988),ISNUMBER(H1988)),H1989/H1988-1,"")</f>
        <v/>
      </c>
      <c r="L1989" s="11" t="n">
        <v>12.90999984741211</v>
      </c>
      <c r="M1989" s="11" t="n">
        <v>721.4400024414062</v>
      </c>
      <c r="N1989" s="13" t="n">
        <v>1</v>
      </c>
      <c r="O1989" s="14">
        <f>IF(AND(N1989=1,INT($A1989)=INT($A1988),ISNUMBER(L1988)),L1989/L1988-1,"")</f>
        <v/>
      </c>
      <c r="P1989" s="14">
        <f>IF(AND(N1989=1,INT($A1989)=INT($A1988),ISNUMBER(M1988)),M1989/M1988-1,"")</f>
        <v/>
      </c>
      <c r="Q1989" s="11" t="n">
        <v>10.07999992370605</v>
      </c>
      <c r="R1989" s="11" t="n">
        <v>507.2694091796875</v>
      </c>
      <c r="S1989" s="13" t="n">
        <v>1</v>
      </c>
      <c r="T1989" s="14">
        <f>IF(AND(S1989=1,INT($A1989)=INT($A1988),ISNUMBER(Q1988)),Q1989/Q1988-1,"")</f>
        <v/>
      </c>
      <c r="U1989" s="14">
        <f>IF(AND(S1989=1,INT($A1989)=INT($A1988),ISNUMBER(R1988)),R1989/R1988-1,"")</f>
        <v/>
      </c>
      <c r="V1989" s="11" t="n">
        <v>8.420000076293945</v>
      </c>
      <c r="W1989" s="11" t="n">
        <v>7707.43994140625</v>
      </c>
      <c r="X1989" s="13" t="n">
        <v>1</v>
      </c>
      <c r="Y1989" s="14">
        <f>IF(AND(X1989=1,INT($A1989)=INT($A1988),ISNUMBER(V1988)),V1989/V1988-1,"")</f>
        <v/>
      </c>
      <c r="Z1989" s="14">
        <f>IF(AND(X1989=1,INT($A1989)=INT($A1988),ISNUMBER(W1988)),W1989/W1988-1,"")</f>
        <v/>
      </c>
      <c r="AA1989" s="11" t="n">
        <v>8.875</v>
      </c>
      <c r="AB1989" s="11" t="n">
        <v>245.7599945068359</v>
      </c>
      <c r="AC1989" s="13" t="n">
        <v>1</v>
      </c>
      <c r="AD1989" s="14">
        <f>IF(AND(AC1989=1,INT($A1989)=INT($A1988),ISNUMBER(AA1988)),AA1989/AA1988-1,"")</f>
        <v/>
      </c>
      <c r="AE1989" s="14">
        <f>IF(AND(AC1989=1,INT($A1989)=INT($A1988),ISNUMBER(AB1988)),AB1989/AB1988-1,"")</f>
        <v/>
      </c>
      <c r="AF1989" s="11" t="n">
        <v>4.750100135803223</v>
      </c>
      <c r="AG1989" s="11" t="n">
        <v>188.5</v>
      </c>
      <c r="AH1989" s="13" t="n">
        <v>0</v>
      </c>
      <c r="AI1989" s="14">
        <f>IF(AND(AH1989=1,INT($A1989)=INT($A1988),ISNUMBER(AF1988)),AF1989/AF1988-1,"")</f>
        <v/>
      </c>
      <c r="AJ1989" s="14">
        <f>IF(AND(AH1989=1,INT($A1989)=INT($A1988),ISNUMBER(AG1988)),AG1989/AG1988-1,"")</f>
        <v/>
      </c>
    </row>
    <row r="1990">
      <c r="A1990" s="12" t="n">
        <v>46293.42222222222</v>
      </c>
      <c r="B1990" s="11" t="n">
        <v>8.23900032043457</v>
      </c>
      <c r="C1990" s="11" t="n">
        <v>351.1950073242188</v>
      </c>
      <c r="D1990" s="13" t="n">
        <v>1</v>
      </c>
      <c r="E1990" s="14">
        <f>IF(AND(D1990=1,INT($A1990)=INT($A1989),ISNUMBER(B1989)),B1990/B1989-1,"")</f>
        <v/>
      </c>
      <c r="F1990" s="14">
        <f>IF(AND(D1990=1,INT($A1990)=INT($A1989),ISNUMBER(C1989)),C1990/C1989-1,"")</f>
        <v/>
      </c>
      <c r="G1990" s="11" t="n">
        <v>10.02499961853027</v>
      </c>
      <c r="H1990" s="11" t="n">
        <v>341.9700012207031</v>
      </c>
      <c r="I1990" s="13" t="n">
        <v>0</v>
      </c>
      <c r="J1990" s="14">
        <f>IF(AND(I1990=1,INT($A1990)=INT($A1989),ISNUMBER(G1989)),G1990/G1989-1,"")</f>
        <v/>
      </c>
      <c r="K1990" s="14">
        <f>IF(AND(I1990=1,INT($A1990)=INT($A1989),ISNUMBER(H1989)),H1990/H1989-1,"")</f>
        <v/>
      </c>
      <c r="L1990" s="11" t="n">
        <v>12.90999984741211</v>
      </c>
      <c r="M1990" s="11" t="n">
        <v>721.0700073242188</v>
      </c>
      <c r="N1990" s="13" t="n">
        <v>1</v>
      </c>
      <c r="O1990" s="14">
        <f>IF(AND(N1990=1,INT($A1990)=INT($A1989),ISNUMBER(L1989)),L1990/L1989-1,"")</f>
        <v/>
      </c>
      <c r="P1990" s="14">
        <f>IF(AND(N1990=1,INT($A1990)=INT($A1989),ISNUMBER(M1989)),M1990/M1989-1,"")</f>
        <v/>
      </c>
      <c r="Q1990" s="11" t="n">
        <v>10.07999992370605</v>
      </c>
      <c r="R1990" s="11" t="n">
        <v>507.2694091796875</v>
      </c>
      <c r="S1990" s="13" t="n">
        <v>0</v>
      </c>
      <c r="T1990" s="14">
        <f>IF(AND(S1990=1,INT($A1990)=INT($A1989),ISNUMBER(Q1989)),Q1990/Q1989-1,"")</f>
        <v/>
      </c>
      <c r="U1990" s="14">
        <f>IF(AND(S1990=1,INT($A1990)=INT($A1989),ISNUMBER(R1989)),R1990/R1989-1,"")</f>
        <v/>
      </c>
      <c r="V1990" s="11" t="n">
        <v>8.425000190734863</v>
      </c>
      <c r="W1990" s="11" t="n">
        <v>7707.3701171875</v>
      </c>
      <c r="X1990" s="13" t="n">
        <v>1</v>
      </c>
      <c r="Y1990" s="14">
        <f>IF(AND(X1990=1,INT($A1990)=INT($A1989),ISNUMBER(V1989)),V1990/V1989-1,"")</f>
        <v/>
      </c>
      <c r="Z1990" s="14">
        <f>IF(AND(X1990=1,INT($A1990)=INT($A1989),ISNUMBER(W1989)),W1990/W1989-1,"")</f>
        <v/>
      </c>
      <c r="AA1990" s="11" t="n">
        <v>8.869999885559082</v>
      </c>
      <c r="AB1990" s="11" t="n">
        <v>245.9499969482422</v>
      </c>
      <c r="AC1990" s="13" t="n">
        <v>1</v>
      </c>
      <c r="AD1990" s="14">
        <f>IF(AND(AC1990=1,INT($A1990)=INT($A1989),ISNUMBER(AA1989)),AA1990/AA1989-1,"")</f>
        <v/>
      </c>
      <c r="AE1990" s="14">
        <f>IF(AND(AC1990=1,INT($A1990)=INT($A1989),ISNUMBER(AB1989)),AB1990/AB1989-1,"")</f>
        <v/>
      </c>
      <c r="AF1990" s="11" t="n">
        <v>4.752900123596191</v>
      </c>
      <c r="AG1990" s="11" t="n">
        <v>188.0765991210938</v>
      </c>
      <c r="AH1990" s="13" t="n">
        <v>1</v>
      </c>
      <c r="AI1990" s="14">
        <f>IF(AND(AH1990=1,INT($A1990)=INT($A1989),ISNUMBER(AF1989)),AF1990/AF1989-1,"")</f>
        <v/>
      </c>
      <c r="AJ1990" s="14">
        <f>IF(AND(AH1990=1,INT($A1990)=INT($A1989),ISNUMBER(AG1989)),AG1990/AG1989-1,"")</f>
        <v/>
      </c>
    </row>
    <row r="1991">
      <c r="A1991" s="12" t="n">
        <v>46293.42291666667</v>
      </c>
      <c r="B1991" s="11" t="n">
        <v>8.230099678039551</v>
      </c>
      <c r="C1991" s="11" t="n">
        <v>351.260009765625</v>
      </c>
      <c r="D1991" s="13" t="n">
        <v>1</v>
      </c>
      <c r="E1991" s="14">
        <f>IF(AND(D1991=1,INT($A1991)=INT($A1990),ISNUMBER(B1990)),B1991/B1990-1,"")</f>
        <v/>
      </c>
      <c r="F1991" s="14">
        <f>IF(AND(D1991=1,INT($A1991)=INT($A1990),ISNUMBER(C1990)),C1991/C1990-1,"")</f>
        <v/>
      </c>
      <c r="G1991" s="11" t="n">
        <v>10.02989959716797</v>
      </c>
      <c r="H1991" s="11" t="n">
        <v>341.8399963378906</v>
      </c>
      <c r="I1991" s="13" t="n">
        <v>1</v>
      </c>
      <c r="J1991" s="14">
        <f>IF(AND(I1991=1,INT($A1991)=INT($A1990),ISNUMBER(G1990)),G1991/G1990-1,"")</f>
        <v/>
      </c>
      <c r="K1991" s="14">
        <f>IF(AND(I1991=1,INT($A1991)=INT($A1990),ISNUMBER(H1990)),H1991/H1990-1,"")</f>
        <v/>
      </c>
      <c r="L1991" s="11" t="n">
        <v>12.90999984741211</v>
      </c>
      <c r="M1991" s="11" t="n">
        <v>721.0900268554688</v>
      </c>
      <c r="N1991" s="13" t="n">
        <v>1</v>
      </c>
      <c r="O1991" s="14">
        <f>IF(AND(N1991=1,INT($A1991)=INT($A1990),ISNUMBER(L1990)),L1991/L1990-1,"")</f>
        <v/>
      </c>
      <c r="P1991" s="14">
        <f>IF(AND(N1991=1,INT($A1991)=INT($A1990),ISNUMBER(M1990)),M1991/M1990-1,"")</f>
        <v/>
      </c>
      <c r="Q1991" s="11" t="n">
        <v>10.07499980926514</v>
      </c>
      <c r="R1991" s="11" t="n">
        <v>507.0899963378906</v>
      </c>
      <c r="S1991" s="13" t="n">
        <v>1</v>
      </c>
      <c r="T1991" s="14">
        <f>IF(AND(S1991=1,INT($A1991)=INT($A1990),ISNUMBER(Q1990)),Q1991/Q1990-1,"")</f>
        <v/>
      </c>
      <c r="U1991" s="14">
        <f>IF(AND(S1991=1,INT($A1991)=INT($A1990),ISNUMBER(R1990)),R1991/R1990-1,"")</f>
        <v/>
      </c>
      <c r="V1991" s="11" t="n">
        <v>8.420000076293945</v>
      </c>
      <c r="W1991" s="11" t="n">
        <v>7706.72021484375</v>
      </c>
      <c r="X1991" s="13" t="n">
        <v>1</v>
      </c>
      <c r="Y1991" s="14">
        <f>IF(AND(X1991=1,INT($A1991)=INT($A1990),ISNUMBER(V1990)),V1991/V1990-1,"")</f>
        <v/>
      </c>
      <c r="Z1991" s="14">
        <f>IF(AND(X1991=1,INT($A1991)=INT($A1990),ISNUMBER(W1990)),W1991/W1990-1,"")</f>
        <v/>
      </c>
      <c r="AA1991" s="11" t="n">
        <v>8.869999885559082</v>
      </c>
      <c r="AB1991" s="11" t="n">
        <v>245.9499969482422</v>
      </c>
      <c r="AC1991" s="13" t="n">
        <v>0</v>
      </c>
      <c r="AD1991" s="14">
        <f>IF(AND(AC1991=1,INT($A1991)=INT($A1990),ISNUMBER(AA1990)),AA1991/AA1990-1,"")</f>
        <v/>
      </c>
      <c r="AE1991" s="14">
        <f>IF(AND(AC1991=1,INT($A1991)=INT($A1990),ISNUMBER(AB1990)),AB1991/AB1990-1,"")</f>
        <v/>
      </c>
      <c r="AF1991" s="11" t="n">
        <v>4.755000114440918</v>
      </c>
      <c r="AG1991" s="11" t="n">
        <v>188.0099945068359</v>
      </c>
      <c r="AH1991" s="13" t="n">
        <v>1</v>
      </c>
      <c r="AI1991" s="14">
        <f>IF(AND(AH1991=1,INT($A1991)=INT($A1990),ISNUMBER(AF1990)),AF1991/AF1990-1,"")</f>
        <v/>
      </c>
      <c r="AJ1991" s="14">
        <f>IF(AND(AH1991=1,INT($A1991)=INT($A1990),ISNUMBER(AG1990)),AG1991/AG1990-1,"")</f>
        <v/>
      </c>
    </row>
    <row r="1992">
      <c r="A1992" s="12" t="n">
        <v>46293.42361111111</v>
      </c>
      <c r="B1992" s="11" t="n">
        <v>8.240099906921387</v>
      </c>
      <c r="C1992" s="11" t="n">
        <v>350.9649963378906</v>
      </c>
      <c r="D1992" s="13" t="n">
        <v>1</v>
      </c>
      <c r="E1992" s="14">
        <f>IF(AND(D1992=1,INT($A1992)=INT($A1991),ISNUMBER(B1991)),B1992/B1991-1,"")</f>
        <v/>
      </c>
      <c r="F1992" s="14">
        <f>IF(AND(D1992=1,INT($A1992)=INT($A1991),ISNUMBER(C1991)),C1992/C1991-1,"")</f>
        <v/>
      </c>
      <c r="G1992" s="11" t="n">
        <v>10.02989959716797</v>
      </c>
      <c r="H1992" s="11" t="n">
        <v>341.8399963378906</v>
      </c>
      <c r="I1992" s="13" t="n">
        <v>0</v>
      </c>
      <c r="J1992" s="14">
        <f>IF(AND(I1992=1,INT($A1992)=INT($A1991),ISNUMBER(G1991)),G1992/G1991-1,"")</f>
        <v/>
      </c>
      <c r="K1992" s="14">
        <f>IF(AND(I1992=1,INT($A1992)=INT($A1991),ISNUMBER(H1991)),H1992/H1991-1,"")</f>
        <v/>
      </c>
      <c r="L1992" s="11" t="n">
        <v>12.93000030517578</v>
      </c>
      <c r="M1992" s="11" t="n">
        <v>719.8400268554688</v>
      </c>
      <c r="N1992" s="13" t="n">
        <v>1</v>
      </c>
      <c r="O1992" s="14">
        <f>IF(AND(N1992=1,INT($A1992)=INT($A1991),ISNUMBER(L1991)),L1992/L1991-1,"")</f>
        <v/>
      </c>
      <c r="P1992" s="14">
        <f>IF(AND(N1992=1,INT($A1992)=INT($A1991),ISNUMBER(M1991)),M1992/M1991-1,"")</f>
        <v/>
      </c>
      <c r="Q1992" s="11" t="n">
        <v>10.06999969482422</v>
      </c>
      <c r="R1992" s="11" t="n">
        <v>507.989990234375</v>
      </c>
      <c r="S1992" s="13" t="n">
        <v>1</v>
      </c>
      <c r="T1992" s="14">
        <f>IF(AND(S1992=1,INT($A1992)=INT($A1991),ISNUMBER(Q1991)),Q1992/Q1991-1,"")</f>
        <v/>
      </c>
      <c r="U1992" s="14">
        <f>IF(AND(S1992=1,INT($A1992)=INT($A1991),ISNUMBER(R1991)),R1992/R1991-1,"")</f>
        <v/>
      </c>
      <c r="V1992" s="11" t="n">
        <v>8.430000305175781</v>
      </c>
      <c r="W1992" s="11" t="n">
        <v>7706.27001953125</v>
      </c>
      <c r="X1992" s="13" t="n">
        <v>1</v>
      </c>
      <c r="Y1992" s="14">
        <f>IF(AND(X1992=1,INT($A1992)=INT($A1991),ISNUMBER(V1991)),V1992/V1991-1,"")</f>
        <v/>
      </c>
      <c r="Z1992" s="14">
        <f>IF(AND(X1992=1,INT($A1992)=INT($A1991),ISNUMBER(W1991)),W1992/W1991-1,"")</f>
        <v/>
      </c>
      <c r="AA1992" s="11" t="n">
        <v>8.859999656677246</v>
      </c>
      <c r="AB1992" s="11" t="n">
        <v>246.0198974609375</v>
      </c>
      <c r="AC1992" s="13" t="n">
        <v>1</v>
      </c>
      <c r="AD1992" s="14">
        <f>IF(AND(AC1992=1,INT($A1992)=INT($A1991),ISNUMBER(AA1991)),AA1992/AA1991-1,"")</f>
        <v/>
      </c>
      <c r="AE1992" s="14">
        <f>IF(AND(AC1992=1,INT($A1992)=INT($A1991),ISNUMBER(AB1991)),AB1992/AB1991-1,"")</f>
        <v/>
      </c>
      <c r="AF1992" s="11" t="n">
        <v>4.764999866485596</v>
      </c>
      <c r="AG1992" s="11" t="n">
        <v>187.9199981689453</v>
      </c>
      <c r="AH1992" s="13" t="n">
        <v>1</v>
      </c>
      <c r="AI1992" s="14">
        <f>IF(AND(AH1992=1,INT($A1992)=INT($A1991),ISNUMBER(AF1991)),AF1992/AF1991-1,"")</f>
        <v/>
      </c>
      <c r="AJ1992" s="14">
        <f>IF(AND(AH1992=1,INT($A1992)=INT($A1991),ISNUMBER(AG1991)),AG1992/AG1991-1,"")</f>
        <v/>
      </c>
    </row>
    <row r="1993">
      <c r="A1993" s="12" t="n">
        <v>46293.42430555556</v>
      </c>
      <c r="B1993" s="11" t="n">
        <v>8.250100135803223</v>
      </c>
      <c r="C1993" s="11" t="n">
        <v>350.760009765625</v>
      </c>
      <c r="D1993" s="13" t="n">
        <v>1</v>
      </c>
      <c r="E1993" s="14">
        <f>IF(AND(D1993=1,INT($A1993)=INT($A1992),ISNUMBER(B1992)),B1993/B1992-1,"")</f>
        <v/>
      </c>
      <c r="F1993" s="14">
        <f>IF(AND(D1993=1,INT($A1993)=INT($A1992),ISNUMBER(C1992)),C1993/C1992-1,"")</f>
        <v/>
      </c>
      <c r="G1993" s="11" t="n">
        <v>10.02000045776367</v>
      </c>
      <c r="H1993" s="11" t="n">
        <v>342.1600036621094</v>
      </c>
      <c r="I1993" s="13" t="n">
        <v>1</v>
      </c>
      <c r="J1993" s="14">
        <f>IF(AND(I1993=1,INT($A1993)=INT($A1992),ISNUMBER(G1992)),G1993/G1992-1,"")</f>
        <v/>
      </c>
      <c r="K1993" s="14">
        <f>IF(AND(I1993=1,INT($A1993)=INT($A1992),ISNUMBER(H1992)),H1993/H1992-1,"")</f>
        <v/>
      </c>
      <c r="L1993" s="11" t="n">
        <v>12.95499992370605</v>
      </c>
      <c r="M1993" s="11" t="n">
        <v>718.6699829101562</v>
      </c>
      <c r="N1993" s="13" t="n">
        <v>1</v>
      </c>
      <c r="O1993" s="14">
        <f>IF(AND(N1993=1,INT($A1993)=INT($A1992),ISNUMBER(L1992)),L1993/L1992-1,"")</f>
        <v/>
      </c>
      <c r="P1993" s="14">
        <f>IF(AND(N1993=1,INT($A1993)=INT($A1992),ISNUMBER(M1992)),M1993/M1992-1,"")</f>
        <v/>
      </c>
      <c r="Q1993" s="11" t="n">
        <v>10.06999969482422</v>
      </c>
      <c r="R1993" s="11" t="n">
        <v>507.989990234375</v>
      </c>
      <c r="S1993" s="13" t="n">
        <v>0</v>
      </c>
      <c r="T1993" s="14">
        <f>IF(AND(S1993=1,INT($A1993)=INT($A1992),ISNUMBER(Q1992)),Q1993/Q1992-1,"")</f>
        <v/>
      </c>
      <c r="U1993" s="14">
        <f>IF(AND(S1993=1,INT($A1993)=INT($A1992),ISNUMBER(R1992)),R1993/R1992-1,"")</f>
        <v/>
      </c>
      <c r="V1993" s="11" t="n">
        <v>8.430000305175781</v>
      </c>
      <c r="W1993" s="11" t="n">
        <v>7706.27001953125</v>
      </c>
      <c r="X1993" s="13" t="n">
        <v>0</v>
      </c>
      <c r="Y1993" s="14">
        <f>IF(AND(X1993=1,INT($A1993)=INT($A1992),ISNUMBER(V1992)),V1993/V1992-1,"")</f>
        <v/>
      </c>
      <c r="Z1993" s="14">
        <f>IF(AND(X1993=1,INT($A1993)=INT($A1992),ISNUMBER(W1992)),W1993/W1992-1,"")</f>
        <v/>
      </c>
      <c r="AA1993" s="11" t="n">
        <v>8.859999656677246</v>
      </c>
      <c r="AB1993" s="11" t="n">
        <v>246.0198974609375</v>
      </c>
      <c r="AC1993" s="13" t="n">
        <v>0</v>
      </c>
      <c r="AD1993" s="14">
        <f>IF(AND(AC1993=1,INT($A1993)=INT($A1992),ISNUMBER(AA1992)),AA1993/AA1992-1,"")</f>
        <v/>
      </c>
      <c r="AE1993" s="14">
        <f>IF(AND(AC1993=1,INT($A1993)=INT($A1992),ISNUMBER(AB1992)),AB1993/AB1992-1,"")</f>
        <v/>
      </c>
      <c r="AF1993" s="11" t="n">
        <v>4.769899845123291</v>
      </c>
      <c r="AG1993" s="11" t="n">
        <v>187.7700042724609</v>
      </c>
      <c r="AH1993" s="13" t="n">
        <v>1</v>
      </c>
      <c r="AI1993" s="14">
        <f>IF(AND(AH1993=1,INT($A1993)=INT($A1992),ISNUMBER(AF1992)),AF1993/AF1992-1,"")</f>
        <v/>
      </c>
      <c r="AJ1993" s="14">
        <f>IF(AND(AH1993=1,INT($A1993)=INT($A1992),ISNUMBER(AG1992)),AG1993/AG1992-1,"")</f>
        <v/>
      </c>
    </row>
    <row r="1994">
      <c r="A1994" s="12" t="n">
        <v>46293.425</v>
      </c>
      <c r="B1994" s="11" t="n">
        <v>8.250100135803223</v>
      </c>
      <c r="C1994" s="11" t="n">
        <v>350.760009765625</v>
      </c>
      <c r="D1994" s="13" t="n">
        <v>0</v>
      </c>
      <c r="E1994" s="14">
        <f>IF(AND(D1994=1,INT($A1994)=INT($A1993),ISNUMBER(B1993)),B1994/B1993-1,"")</f>
        <v/>
      </c>
      <c r="F1994" s="14">
        <f>IF(AND(D1994=1,INT($A1994)=INT($A1993),ISNUMBER(C1993)),C1994/C1993-1,"")</f>
        <v/>
      </c>
      <c r="G1994" s="11" t="n">
        <v>10.02000045776367</v>
      </c>
      <c r="H1994" s="11" t="n">
        <v>342.4100036621094</v>
      </c>
      <c r="I1994" s="13" t="n">
        <v>1</v>
      </c>
      <c r="J1994" s="14">
        <f>IF(AND(I1994=1,INT($A1994)=INT($A1993),ISNUMBER(G1993)),G1994/G1993-1,"")</f>
        <v/>
      </c>
      <c r="K1994" s="14">
        <f>IF(AND(I1994=1,INT($A1994)=INT($A1993),ISNUMBER(H1993)),H1994/H1993-1,"")</f>
        <v/>
      </c>
      <c r="L1994" s="11" t="n">
        <v>12.94999980926514</v>
      </c>
      <c r="M1994" s="11" t="n">
        <v>718.3170166015625</v>
      </c>
      <c r="N1994" s="13" t="n">
        <v>1</v>
      </c>
      <c r="O1994" s="14">
        <f>IF(AND(N1994=1,INT($A1994)=INT($A1993),ISNUMBER(L1993)),L1994/L1993-1,"")</f>
        <v/>
      </c>
      <c r="P1994" s="14">
        <f>IF(AND(N1994=1,INT($A1994)=INT($A1993),ISNUMBER(M1993)),M1994/M1993-1,"")</f>
        <v/>
      </c>
      <c r="Q1994" s="11" t="n">
        <v>10.03999996185303</v>
      </c>
      <c r="R1994" s="11" t="n">
        <v>509.0950012207031</v>
      </c>
      <c r="S1994" s="13" t="n">
        <v>1</v>
      </c>
      <c r="T1994" s="14">
        <f>IF(AND(S1994=1,INT($A1994)=INT($A1993),ISNUMBER(Q1993)),Q1994/Q1993-1,"")</f>
        <v/>
      </c>
      <c r="U1994" s="14">
        <f>IF(AND(S1994=1,INT($A1994)=INT($A1993),ISNUMBER(R1993)),R1994/R1993-1,"")</f>
        <v/>
      </c>
      <c r="V1994" s="11" t="n">
        <v>8.425000190734863</v>
      </c>
      <c r="W1994" s="11" t="n">
        <v>7704.3798828125</v>
      </c>
      <c r="X1994" s="13" t="n">
        <v>1</v>
      </c>
      <c r="Y1994" s="14">
        <f>IF(AND(X1994=1,INT($A1994)=INT($A1993),ISNUMBER(V1993)),V1994/V1993-1,"")</f>
        <v/>
      </c>
      <c r="Z1994" s="14">
        <f>IF(AND(X1994=1,INT($A1994)=INT($A1993),ISNUMBER(W1993)),W1994/W1993-1,"")</f>
        <v/>
      </c>
      <c r="AA1994" s="11" t="n">
        <v>8.850000381469727</v>
      </c>
      <c r="AB1994" s="11" t="n">
        <v>246.3699951171875</v>
      </c>
      <c r="AC1994" s="13" t="n">
        <v>1</v>
      </c>
      <c r="AD1994" s="14">
        <f>IF(AND(AC1994=1,INT($A1994)=INT($A1993),ISNUMBER(AA1993)),AA1994/AA1993-1,"")</f>
        <v/>
      </c>
      <c r="AE1994" s="14">
        <f>IF(AND(AC1994=1,INT($A1994)=INT($A1993),ISNUMBER(AB1993)),AB1994/AB1993-1,"")</f>
        <v/>
      </c>
      <c r="AF1994" s="11" t="n">
        <v>4.764999866485596</v>
      </c>
      <c r="AG1994" s="11" t="n">
        <v>187.8800048828125</v>
      </c>
      <c r="AH1994" s="13" t="n">
        <v>1</v>
      </c>
      <c r="AI1994" s="14">
        <f>IF(AND(AH1994=1,INT($A1994)=INT($A1993),ISNUMBER(AF1993)),AF1994/AF1993-1,"")</f>
        <v/>
      </c>
      <c r="AJ1994" s="14">
        <f>IF(AND(AH1994=1,INT($A1994)=INT($A1993),ISNUMBER(AG1993)),AG1994/AG1993-1,"")</f>
        <v/>
      </c>
    </row>
    <row r="1995">
      <c r="A1995" s="12" t="n">
        <v>46293.42569444444</v>
      </c>
      <c r="B1995" s="11" t="n">
        <v>8.250100135803223</v>
      </c>
      <c r="C1995" s="11" t="n">
        <v>350.760009765625</v>
      </c>
      <c r="D1995" s="13" t="n">
        <v>0</v>
      </c>
      <c r="E1995" s="14">
        <f>IF(AND(D1995=1,INT($A1995)=INT($A1994),ISNUMBER(B1994)),B1995/B1994-1,"")</f>
        <v/>
      </c>
      <c r="F1995" s="14">
        <f>IF(AND(D1995=1,INT($A1995)=INT($A1994),ISNUMBER(C1994)),C1995/C1994-1,"")</f>
        <v/>
      </c>
      <c r="G1995" s="11" t="n">
        <v>10.02000045776367</v>
      </c>
      <c r="H1995" s="11" t="n">
        <v>342.4100036621094</v>
      </c>
      <c r="I1995" s="13" t="n">
        <v>0</v>
      </c>
      <c r="J1995" s="14">
        <f>IF(AND(I1995=1,INT($A1995)=INT($A1994),ISNUMBER(G1994)),G1995/G1994-1,"")</f>
        <v/>
      </c>
      <c r="K1995" s="14">
        <f>IF(AND(I1995=1,INT($A1995)=INT($A1994),ISNUMBER(H1994)),H1995/H1994-1,"")</f>
        <v/>
      </c>
      <c r="L1995" s="11" t="n">
        <v>12.92240047454834</v>
      </c>
      <c r="M1995" s="11" t="n">
        <v>720.52001953125</v>
      </c>
      <c r="N1995" s="13" t="n">
        <v>1</v>
      </c>
      <c r="O1995" s="14">
        <f>IF(AND(N1995=1,INT($A1995)=INT($A1994),ISNUMBER(L1994)),L1995/L1994-1,"")</f>
        <v/>
      </c>
      <c r="P1995" s="14">
        <f>IF(AND(N1995=1,INT($A1995)=INT($A1994),ISNUMBER(M1994)),M1995/M1994-1,"")</f>
        <v/>
      </c>
      <c r="Q1995" s="11" t="n">
        <v>10.04010009765625</v>
      </c>
      <c r="R1995" s="11" t="n">
        <v>509.4649963378906</v>
      </c>
      <c r="S1995" s="13" t="n">
        <v>1</v>
      </c>
      <c r="T1995" s="14">
        <f>IF(AND(S1995=1,INT($A1995)=INT($A1994),ISNUMBER(Q1994)),Q1995/Q1994-1,"")</f>
        <v/>
      </c>
      <c r="U1995" s="14">
        <f>IF(AND(S1995=1,INT($A1995)=INT($A1994),ISNUMBER(R1994)),R1995/R1994-1,"")</f>
        <v/>
      </c>
      <c r="V1995" s="11" t="n">
        <v>8.425000190734863</v>
      </c>
      <c r="W1995" s="11" t="n">
        <v>7704.3798828125</v>
      </c>
      <c r="X1995" s="13" t="n">
        <v>0</v>
      </c>
      <c r="Y1995" s="14">
        <f>IF(AND(X1995=1,INT($A1995)=INT($A1994),ISNUMBER(V1994)),V1995/V1994-1,"")</f>
        <v/>
      </c>
      <c r="Z1995" s="14">
        <f>IF(AND(X1995=1,INT($A1995)=INT($A1994),ISNUMBER(W1994)),W1995/W1994-1,"")</f>
        <v/>
      </c>
      <c r="AA1995" s="11" t="n">
        <v>8.849900245666504</v>
      </c>
      <c r="AB1995" s="11" t="n">
        <v>246.3899993896484</v>
      </c>
      <c r="AC1995" s="13" t="n">
        <v>1</v>
      </c>
      <c r="AD1995" s="14">
        <f>IF(AND(AC1995=1,INT($A1995)=INT($A1994),ISNUMBER(AA1994)),AA1995/AA1994-1,"")</f>
        <v/>
      </c>
      <c r="AE1995" s="14">
        <f>IF(AND(AC1995=1,INT($A1995)=INT($A1994),ISNUMBER(AB1994)),AB1995/AB1994-1,"")</f>
        <v/>
      </c>
      <c r="AF1995" s="11" t="n">
        <v>4.769299983978271</v>
      </c>
      <c r="AG1995" s="11" t="n">
        <v>187.7599945068359</v>
      </c>
      <c r="AH1995" s="13" t="n">
        <v>1</v>
      </c>
      <c r="AI1995" s="14">
        <f>IF(AND(AH1995=1,INT($A1995)=INT($A1994),ISNUMBER(AF1994)),AF1995/AF1994-1,"")</f>
        <v/>
      </c>
      <c r="AJ1995" s="14">
        <f>IF(AND(AH1995=1,INT($A1995)=INT($A1994),ISNUMBER(AG1994)),AG1995/AG1994-1,"")</f>
        <v/>
      </c>
    </row>
    <row r="1996">
      <c r="A1996" s="12" t="n">
        <v>46293.42638888889</v>
      </c>
      <c r="B1996" s="11" t="n">
        <v>8.265000343322754</v>
      </c>
      <c r="C1996" s="11" t="n">
        <v>350.1889038085938</v>
      </c>
      <c r="D1996" s="13" t="n">
        <v>1</v>
      </c>
      <c r="E1996" s="14">
        <f>IF(AND(D1996=1,INT($A1996)=INT($A1995),ISNUMBER(B1995)),B1996/B1995-1,"")</f>
        <v/>
      </c>
      <c r="F1996" s="14">
        <f>IF(AND(D1996=1,INT($A1996)=INT($A1995),ISNUMBER(C1995)),C1996/C1995-1,"")</f>
        <v/>
      </c>
      <c r="G1996" s="11" t="n">
        <v>10.02000045776367</v>
      </c>
      <c r="H1996" s="11" t="n">
        <v>342.2900085449219</v>
      </c>
      <c r="I1996" s="13" t="n">
        <v>1</v>
      </c>
      <c r="J1996" s="14">
        <f>IF(AND(I1996=1,INT($A1996)=INT($A1995),ISNUMBER(G1995)),G1996/G1995-1,"")</f>
        <v/>
      </c>
      <c r="K1996" s="14">
        <f>IF(AND(I1996=1,INT($A1996)=INT($A1995),ISNUMBER(H1995)),H1996/H1995-1,"")</f>
        <v/>
      </c>
      <c r="L1996" s="11" t="n">
        <v>12.9000997543335</v>
      </c>
      <c r="M1996" s="11" t="n">
        <v>721.7849731445312</v>
      </c>
      <c r="N1996" s="13" t="n">
        <v>1</v>
      </c>
      <c r="O1996" s="14">
        <f>IF(AND(N1996=1,INT($A1996)=INT($A1995),ISNUMBER(L1995)),L1996/L1995-1,"")</f>
        <v/>
      </c>
      <c r="P1996" s="14">
        <f>IF(AND(N1996=1,INT($A1996)=INT($A1995),ISNUMBER(M1995)),M1996/M1995-1,"")</f>
        <v/>
      </c>
      <c r="Q1996" s="11" t="n">
        <v>10.03999996185303</v>
      </c>
      <c r="R1996" s="11" t="n">
        <v>509.4981994628906</v>
      </c>
      <c r="S1996" s="13" t="n">
        <v>1</v>
      </c>
      <c r="T1996" s="14">
        <f>IF(AND(S1996=1,INT($A1996)=INT($A1995),ISNUMBER(Q1995)),Q1996/Q1995-1,"")</f>
        <v/>
      </c>
      <c r="U1996" s="14">
        <f>IF(AND(S1996=1,INT($A1996)=INT($A1995),ISNUMBER(R1995)),R1996/R1995-1,"")</f>
        <v/>
      </c>
      <c r="V1996" s="11" t="n">
        <v>8.425000190734863</v>
      </c>
      <c r="W1996" s="11" t="n">
        <v>7701.60986328125</v>
      </c>
      <c r="X1996" s="13" t="n">
        <v>1</v>
      </c>
      <c r="Y1996" s="14">
        <f>IF(AND(X1996=1,INT($A1996)=INT($A1995),ISNUMBER(V1995)),V1996/V1995-1,"")</f>
        <v/>
      </c>
      <c r="Z1996" s="14">
        <f>IF(AND(X1996=1,INT($A1996)=INT($A1995),ISNUMBER(W1995)),W1996/W1995-1,"")</f>
        <v/>
      </c>
      <c r="AA1996" s="11" t="n">
        <v>8.859999656677246</v>
      </c>
      <c r="AB1996" s="11" t="n">
        <v>245.9698944091797</v>
      </c>
      <c r="AC1996" s="13" t="n">
        <v>1</v>
      </c>
      <c r="AD1996" s="14">
        <f>IF(AND(AC1996=1,INT($A1996)=INT($A1995),ISNUMBER(AA1995)),AA1996/AA1995-1,"")</f>
        <v/>
      </c>
      <c r="AE1996" s="14">
        <f>IF(AND(AC1996=1,INT($A1996)=INT($A1995),ISNUMBER(AB1995)),AB1996/AB1995-1,"")</f>
        <v/>
      </c>
      <c r="AF1996" s="11" t="n">
        <v>4.775000095367432</v>
      </c>
      <c r="AG1996" s="11" t="n">
        <v>187.2850036621094</v>
      </c>
      <c r="AH1996" s="13" t="n">
        <v>1</v>
      </c>
      <c r="AI1996" s="14">
        <f>IF(AND(AH1996=1,INT($A1996)=INT($A1995),ISNUMBER(AF1995)),AF1996/AF1995-1,"")</f>
        <v/>
      </c>
      <c r="AJ1996" s="14">
        <f>IF(AND(AH1996=1,INT($A1996)=INT($A1995),ISNUMBER(AG1995)),AG1996/AG1995-1,"")</f>
        <v/>
      </c>
    </row>
    <row r="1997">
      <c r="A1997" s="12" t="n">
        <v>46293.42708333334</v>
      </c>
      <c r="B1997" s="11" t="n">
        <v>8.25</v>
      </c>
      <c r="C1997" s="11" t="n">
        <v>350.5549926757812</v>
      </c>
      <c r="D1997" s="13" t="n">
        <v>1</v>
      </c>
      <c r="E1997" s="14">
        <f>IF(AND(D1997=1,INT($A1997)=INT($A1996),ISNUMBER(B1996)),B1997/B1996-1,"")</f>
        <v/>
      </c>
      <c r="F1997" s="14">
        <f>IF(AND(D1997=1,INT($A1997)=INT($A1996),ISNUMBER(C1996)),C1997/C1996-1,"")</f>
        <v/>
      </c>
      <c r="G1997" s="11" t="n">
        <v>10.02029991149902</v>
      </c>
      <c r="H1997" s="11" t="n">
        <v>342.2250061035156</v>
      </c>
      <c r="I1997" s="13" t="n">
        <v>1</v>
      </c>
      <c r="J1997" s="14">
        <f>IF(AND(I1997=1,INT($A1997)=INT($A1996),ISNUMBER(G1996)),G1997/G1996-1,"")</f>
        <v/>
      </c>
      <c r="K1997" s="14">
        <f>IF(AND(I1997=1,INT($A1997)=INT($A1996),ISNUMBER(H1996)),H1997/H1996-1,"")</f>
        <v/>
      </c>
      <c r="L1997" s="11" t="n">
        <v>12.89999961853027</v>
      </c>
      <c r="M1997" s="11" t="n">
        <v>722</v>
      </c>
      <c r="N1997" s="13" t="n">
        <v>1</v>
      </c>
      <c r="O1997" s="14">
        <f>IF(AND(N1997=1,INT($A1997)=INT($A1996),ISNUMBER(L1996)),L1997/L1996-1,"")</f>
        <v/>
      </c>
      <c r="P1997" s="14">
        <f>IF(AND(N1997=1,INT($A1997)=INT($A1996),ISNUMBER(M1996)),M1997/M1996-1,"")</f>
        <v/>
      </c>
      <c r="Q1997" s="11" t="n">
        <v>10.04010009765625</v>
      </c>
      <c r="R1997" s="11" t="n">
        <v>509.2300109863281</v>
      </c>
      <c r="S1997" s="13" t="n">
        <v>1</v>
      </c>
      <c r="T1997" s="14">
        <f>IF(AND(S1997=1,INT($A1997)=INT($A1996),ISNUMBER(Q1996)),Q1997/Q1996-1,"")</f>
        <v/>
      </c>
      <c r="U1997" s="14">
        <f>IF(AND(S1997=1,INT($A1997)=INT($A1996),ISNUMBER(R1996)),R1997/R1996-1,"")</f>
        <v/>
      </c>
      <c r="V1997" s="11" t="n">
        <v>8.425000190734863</v>
      </c>
      <c r="W1997" s="11" t="n">
        <v>7702.0498046875</v>
      </c>
      <c r="X1997" s="13" t="n">
        <v>1</v>
      </c>
      <c r="Y1997" s="14">
        <f>IF(AND(X1997=1,INT($A1997)=INT($A1996),ISNUMBER(V1996)),V1997/V1996-1,"")</f>
        <v/>
      </c>
      <c r="Z1997" s="14">
        <f>IF(AND(X1997=1,INT($A1997)=INT($A1996),ISNUMBER(W1996)),W1997/W1996-1,"")</f>
        <v/>
      </c>
      <c r="AA1997" s="11" t="n">
        <v>8.860099792480469</v>
      </c>
      <c r="AB1997" s="11" t="n">
        <v>245.9700927734375</v>
      </c>
      <c r="AC1997" s="13" t="n">
        <v>1</v>
      </c>
      <c r="AD1997" s="14">
        <f>IF(AND(AC1997=1,INT($A1997)=INT($A1996),ISNUMBER(AA1996)),AA1997/AA1996-1,"")</f>
        <v/>
      </c>
      <c r="AE1997" s="14">
        <f>IF(AND(AC1997=1,INT($A1997)=INT($A1996),ISNUMBER(AB1996)),AB1997/AB1996-1,"")</f>
        <v/>
      </c>
      <c r="AF1997" s="11" t="n">
        <v>4.775000095367432</v>
      </c>
      <c r="AG1997" s="11" t="n">
        <v>187.4400024414062</v>
      </c>
      <c r="AH1997" s="13" t="n">
        <v>1</v>
      </c>
      <c r="AI1997" s="14">
        <f>IF(AND(AH1997=1,INT($A1997)=INT($A1996),ISNUMBER(AF1996)),AF1997/AF1996-1,"")</f>
        <v/>
      </c>
      <c r="AJ1997" s="14">
        <f>IF(AND(AH1997=1,INT($A1997)=INT($A1996),ISNUMBER(AG1996)),AG1997/AG1996-1,"")</f>
        <v/>
      </c>
    </row>
    <row r="1998">
      <c r="A1998" s="12" t="n">
        <v>46293.42777777778</v>
      </c>
      <c r="B1998" s="11" t="n">
        <v>8.25</v>
      </c>
      <c r="C1998" s="11" t="n">
        <v>350.5549926757812</v>
      </c>
      <c r="D1998" s="13" t="n">
        <v>0</v>
      </c>
      <c r="E1998" s="14">
        <f>IF(AND(D1998=1,INT($A1998)=INT($A1997),ISNUMBER(B1997)),B1998/B1997-1,"")</f>
        <v/>
      </c>
      <c r="F1998" s="14">
        <f>IF(AND(D1998=1,INT($A1998)=INT($A1997),ISNUMBER(C1997)),C1998/C1997-1,"")</f>
        <v/>
      </c>
      <c r="G1998" s="11" t="n">
        <v>10.02989959716797</v>
      </c>
      <c r="H1998" s="11" t="n">
        <v>341.760009765625</v>
      </c>
      <c r="I1998" s="13" t="n">
        <v>1</v>
      </c>
      <c r="J1998" s="14">
        <f>IF(AND(I1998=1,INT($A1998)=INT($A1997),ISNUMBER(G1997)),G1998/G1997-1,"")</f>
        <v/>
      </c>
      <c r="K1998" s="14">
        <f>IF(AND(I1998=1,INT($A1998)=INT($A1997),ISNUMBER(H1997)),H1998/H1997-1,"")</f>
        <v/>
      </c>
      <c r="L1998" s="11" t="n">
        <v>12.89999961853027</v>
      </c>
      <c r="M1998" s="11" t="n">
        <v>722.7100219726562</v>
      </c>
      <c r="N1998" s="13" t="n">
        <v>1</v>
      </c>
      <c r="O1998" s="14">
        <f>IF(AND(N1998=1,INT($A1998)=INT($A1997),ISNUMBER(L1997)),L1998/L1997-1,"")</f>
        <v/>
      </c>
      <c r="P1998" s="14">
        <f>IF(AND(N1998=1,INT($A1998)=INT($A1997),ISNUMBER(M1997)),M1998/M1997-1,"")</f>
        <v/>
      </c>
      <c r="Q1998" s="11" t="n">
        <v>10.04010009765625</v>
      </c>
      <c r="R1998" s="11" t="n">
        <v>509.1600036621094</v>
      </c>
      <c r="S1998" s="13" t="n">
        <v>1</v>
      </c>
      <c r="T1998" s="14">
        <f>IF(AND(S1998=1,INT($A1998)=INT($A1997),ISNUMBER(Q1997)),Q1998/Q1997-1,"")</f>
        <v/>
      </c>
      <c r="U1998" s="14">
        <f>IF(AND(S1998=1,INT($A1998)=INT($A1997),ISNUMBER(R1997)),R1998/R1997-1,"")</f>
        <v/>
      </c>
      <c r="V1998" s="11" t="n">
        <v>8.425000190734863</v>
      </c>
      <c r="W1998" s="11" t="n">
        <v>7702.0498046875</v>
      </c>
      <c r="X1998" s="13" t="n">
        <v>0</v>
      </c>
      <c r="Y1998" s="14">
        <f>IF(AND(X1998=1,INT($A1998)=INT($A1997),ISNUMBER(V1997)),V1998/V1997-1,"")</f>
        <v/>
      </c>
      <c r="Z1998" s="14">
        <f>IF(AND(X1998=1,INT($A1998)=INT($A1997),ISNUMBER(W1997)),W1998/W1997-1,"")</f>
        <v/>
      </c>
      <c r="AA1998" s="11" t="n">
        <v>8.860099792480469</v>
      </c>
      <c r="AB1998" s="11" t="n">
        <v>246.0800018310547</v>
      </c>
      <c r="AC1998" s="13" t="n">
        <v>1</v>
      </c>
      <c r="AD1998" s="14">
        <f>IF(AND(AC1998=1,INT($A1998)=INT($A1997),ISNUMBER(AA1997)),AA1998/AA1997-1,"")</f>
        <v/>
      </c>
      <c r="AE1998" s="14">
        <f>IF(AND(AC1998=1,INT($A1998)=INT($A1997),ISNUMBER(AB1997)),AB1998/AB1997-1,"")</f>
        <v/>
      </c>
      <c r="AF1998" s="11" t="n">
        <v>4.769999980926514</v>
      </c>
      <c r="AG1998" s="11" t="n">
        <v>187.7749938964844</v>
      </c>
      <c r="AH1998" s="13" t="n">
        <v>1</v>
      </c>
      <c r="AI1998" s="14">
        <f>IF(AND(AH1998=1,INT($A1998)=INT($A1997),ISNUMBER(AF1997)),AF1998/AF1997-1,"")</f>
        <v/>
      </c>
      <c r="AJ1998" s="14">
        <f>IF(AND(AH1998=1,INT($A1998)=INT($A1997),ISNUMBER(AG1997)),AG1998/AG1997-1,"")</f>
        <v/>
      </c>
    </row>
    <row r="1999">
      <c r="A1999" s="12" t="n">
        <v>46293.42847222222</v>
      </c>
      <c r="B1999" s="11" t="n">
        <v>8.25</v>
      </c>
      <c r="C1999" s="11" t="n">
        <v>350.5549926757812</v>
      </c>
      <c r="D1999" s="13" t="n">
        <v>0</v>
      </c>
      <c r="E1999" s="14">
        <f>IF(AND(D1999=1,INT($A1999)=INT($A1998),ISNUMBER(B1998)),B1999/B1998-1,"")</f>
        <v/>
      </c>
      <c r="F1999" s="14">
        <f>IF(AND(D1999=1,INT($A1999)=INT($A1998),ISNUMBER(C1998)),C1999/C1998-1,"")</f>
        <v/>
      </c>
      <c r="G1999" s="11" t="n">
        <v>10.02999973297119</v>
      </c>
      <c r="H1999" s="11" t="n">
        <v>341.8399963378906</v>
      </c>
      <c r="I1999" s="13" t="n">
        <v>1</v>
      </c>
      <c r="J1999" s="14">
        <f>IF(AND(I1999=1,INT($A1999)=INT($A1998),ISNUMBER(G1998)),G1999/G1998-1,"")</f>
        <v/>
      </c>
      <c r="K1999" s="14">
        <f>IF(AND(I1999=1,INT($A1999)=INT($A1998),ISNUMBER(H1998)),H1999/H1998-1,"")</f>
        <v/>
      </c>
      <c r="L1999" s="11" t="n">
        <v>12.875</v>
      </c>
      <c r="M1999" s="11" t="n">
        <v>723.760009765625</v>
      </c>
      <c r="N1999" s="13" t="n">
        <v>1</v>
      </c>
      <c r="O1999" s="14">
        <f>IF(AND(N1999=1,INT($A1999)=INT($A1998),ISNUMBER(L1998)),L1999/L1998-1,"")</f>
        <v/>
      </c>
      <c r="P1999" s="14">
        <f>IF(AND(N1999=1,INT($A1999)=INT($A1998),ISNUMBER(M1998)),M1999/M1998-1,"")</f>
        <v/>
      </c>
      <c r="Q1999" s="11" t="n">
        <v>10.04010009765625</v>
      </c>
      <c r="R1999" s="11" t="n">
        <v>509.1600036621094</v>
      </c>
      <c r="S1999" s="13" t="n">
        <v>0</v>
      </c>
      <c r="T1999" s="14">
        <f>IF(AND(S1999=1,INT($A1999)=INT($A1998),ISNUMBER(Q1998)),Q1999/Q1998-1,"")</f>
        <v/>
      </c>
      <c r="U1999" s="14">
        <f>IF(AND(S1999=1,INT($A1999)=INT($A1998),ISNUMBER(R1998)),R1999/R1998-1,"")</f>
        <v/>
      </c>
      <c r="V1999" s="11" t="n">
        <v>8.425000190734863</v>
      </c>
      <c r="W1999" s="11" t="n">
        <v>7704.22998046875</v>
      </c>
      <c r="X1999" s="13" t="n">
        <v>1</v>
      </c>
      <c r="Y1999" s="14">
        <f>IF(AND(X1999=1,INT($A1999)=INT($A1998),ISNUMBER(V1998)),V1999/V1998-1,"")</f>
        <v/>
      </c>
      <c r="Z1999" s="14">
        <f>IF(AND(X1999=1,INT($A1999)=INT($A1998),ISNUMBER(W1998)),W1999/W1998-1,"")</f>
        <v/>
      </c>
      <c r="AA1999" s="11" t="n">
        <v>8.854999542236328</v>
      </c>
      <c r="AB1999" s="11" t="n">
        <v>246.3076019287109</v>
      </c>
      <c r="AC1999" s="13" t="n">
        <v>1</v>
      </c>
      <c r="AD1999" s="14">
        <f>IF(AND(AC1999=1,INT($A1999)=INT($A1998),ISNUMBER(AA1998)),AA1999/AA1998-1,"")</f>
        <v/>
      </c>
      <c r="AE1999" s="14">
        <f>IF(AND(AC1999=1,INT($A1999)=INT($A1998),ISNUMBER(AB1998)),AB1999/AB1998-1,"")</f>
        <v/>
      </c>
      <c r="AF1999" s="11" t="n">
        <v>4.769999980926514</v>
      </c>
      <c r="AG1999" s="11" t="n">
        <v>187.7749938964844</v>
      </c>
      <c r="AH1999" s="13" t="n">
        <v>0</v>
      </c>
      <c r="AI1999" s="14">
        <f>IF(AND(AH1999=1,INT($A1999)=INT($A1998),ISNUMBER(AF1998)),AF1999/AF1998-1,"")</f>
        <v/>
      </c>
      <c r="AJ1999" s="14">
        <f>IF(AND(AH1999=1,INT($A1999)=INT($A1998),ISNUMBER(AG1998)),AG1999/AG1998-1,"")</f>
        <v/>
      </c>
    </row>
    <row r="2000">
      <c r="A2000" s="12" t="n">
        <v>46293.42916666667</v>
      </c>
      <c r="B2000" s="11" t="n">
        <v>8.239999771118164</v>
      </c>
      <c r="C2000" s="11" t="n">
        <v>350.9049987792969</v>
      </c>
      <c r="D2000" s="13" t="n">
        <v>1</v>
      </c>
      <c r="E2000" s="14">
        <f>IF(AND(D2000=1,INT($A2000)=INT($A1999),ISNUMBER(B1999)),B2000/B1999-1,"")</f>
        <v/>
      </c>
      <c r="F2000" s="14">
        <f>IF(AND(D2000=1,INT($A2000)=INT($A1999),ISNUMBER(C1999)),C2000/C1999-1,"")</f>
        <v/>
      </c>
      <c r="G2000" s="11" t="n">
        <v>10.02999973297119</v>
      </c>
      <c r="H2000" s="11" t="n">
        <v>341.8399963378906</v>
      </c>
      <c r="I2000" s="13" t="n">
        <v>0</v>
      </c>
      <c r="J2000" s="14">
        <f>IF(AND(I2000=1,INT($A2000)=INT($A1999),ISNUMBER(G1999)),G2000/G1999-1,"")</f>
        <v/>
      </c>
      <c r="K2000" s="14">
        <f>IF(AND(I2000=1,INT($A2000)=INT($A1999),ISNUMBER(H1999)),H2000/H1999-1,"")</f>
        <v/>
      </c>
      <c r="L2000" s="11" t="n">
        <v>12.88000011444092</v>
      </c>
      <c r="M2000" s="11" t="n">
        <v>722.5449829101562</v>
      </c>
      <c r="N2000" s="13" t="n">
        <v>1</v>
      </c>
      <c r="O2000" s="14">
        <f>IF(AND(N2000=1,INT($A2000)=INT($A1999),ISNUMBER(L1999)),L2000/L1999-1,"")</f>
        <v/>
      </c>
      <c r="P2000" s="14">
        <f>IF(AND(N2000=1,INT($A2000)=INT($A1999),ISNUMBER(M1999)),M2000/M1999-1,"")</f>
        <v/>
      </c>
      <c r="Q2000" s="11" t="n">
        <v>10.0310001373291</v>
      </c>
      <c r="R2000" s="11" t="n">
        <v>509.4599914550781</v>
      </c>
      <c r="S2000" s="13" t="n">
        <v>1</v>
      </c>
      <c r="T2000" s="14">
        <f>IF(AND(S2000=1,INT($A2000)=INT($A1999),ISNUMBER(Q1999)),Q2000/Q1999-1,"")</f>
        <v/>
      </c>
      <c r="U2000" s="14">
        <f>IF(AND(S2000=1,INT($A2000)=INT($A1999),ISNUMBER(R1999)),R2000/R1999-1,"")</f>
        <v/>
      </c>
      <c r="V2000" s="11" t="n">
        <v>8.429900169372559</v>
      </c>
      <c r="W2000" s="11" t="n">
        <v>7705.1201171875</v>
      </c>
      <c r="X2000" s="13" t="n">
        <v>1</v>
      </c>
      <c r="Y2000" s="14">
        <f>IF(AND(X2000=1,INT($A2000)=INT($A1999),ISNUMBER(V1999)),V2000/V1999-1,"")</f>
        <v/>
      </c>
      <c r="Z2000" s="14">
        <f>IF(AND(X2000=1,INT($A2000)=INT($A1999),ISNUMBER(W1999)),W2000/W1999-1,"")</f>
        <v/>
      </c>
      <c r="AA2000" s="11" t="n">
        <v>8.850000381469727</v>
      </c>
      <c r="AB2000" s="11" t="n">
        <v>246.1999969482422</v>
      </c>
      <c r="AC2000" s="13" t="n">
        <v>1</v>
      </c>
      <c r="AD2000" s="14">
        <f>IF(AND(AC2000=1,INT($A2000)=INT($A1999),ISNUMBER(AA1999)),AA2000/AA1999-1,"")</f>
        <v/>
      </c>
      <c r="AE2000" s="14">
        <f>IF(AND(AC2000=1,INT($A2000)=INT($A1999),ISNUMBER(AB1999)),AB2000/AB1999-1,"")</f>
        <v/>
      </c>
      <c r="AF2000" s="11" t="n">
        <v>4.7600998878479</v>
      </c>
      <c r="AG2000" s="11" t="n">
        <v>188.0299987792969</v>
      </c>
      <c r="AH2000" s="13" t="n">
        <v>1</v>
      </c>
      <c r="AI2000" s="14">
        <f>IF(AND(AH2000=1,INT($A2000)=INT($A1999),ISNUMBER(AF1999)),AF2000/AF1999-1,"")</f>
        <v/>
      </c>
      <c r="AJ2000" s="14">
        <f>IF(AND(AH2000=1,INT($A2000)=INT($A1999),ISNUMBER(AG1999)),AG2000/AG1999-1,"")</f>
        <v/>
      </c>
    </row>
    <row r="2001">
      <c r="A2001" s="12" t="n">
        <v>46293.42986111111</v>
      </c>
      <c r="B2001" s="11" t="n">
        <v>8.239999771118164</v>
      </c>
      <c r="C2001" s="11" t="n">
        <v>350.9049987792969</v>
      </c>
      <c r="D2001" s="13" t="n">
        <v>0</v>
      </c>
      <c r="E2001" s="14">
        <f>IF(AND(D2001=1,INT($A2001)=INT($A2000),ISNUMBER(B2000)),B2001/B2000-1,"")</f>
        <v/>
      </c>
      <c r="F2001" s="14">
        <f>IF(AND(D2001=1,INT($A2001)=INT($A2000),ISNUMBER(C2000)),C2001/C2000-1,"")</f>
        <v/>
      </c>
      <c r="G2001" s="11" t="n">
        <v>10.03499984741211</v>
      </c>
      <c r="H2001" s="11" t="n">
        <v>341.7699890136719</v>
      </c>
      <c r="I2001" s="13" t="n">
        <v>1</v>
      </c>
      <c r="J2001" s="14">
        <f>IF(AND(I2001=1,INT($A2001)=INT($A2000),ISNUMBER(G2000)),G2001/G2000-1,"")</f>
        <v/>
      </c>
      <c r="K2001" s="14">
        <f>IF(AND(I2001=1,INT($A2001)=INT($A2000),ISNUMBER(H2000)),H2001/H2000-1,"")</f>
        <v/>
      </c>
      <c r="L2001" s="11" t="n">
        <v>12.88500022888184</v>
      </c>
      <c r="M2001" s="11" t="n">
        <v>722.4912109375</v>
      </c>
      <c r="N2001" s="13" t="n">
        <v>1</v>
      </c>
      <c r="O2001" s="14">
        <f>IF(AND(N2001=1,INT($A2001)=INT($A2000),ISNUMBER(L2000)),L2001/L2000-1,"")</f>
        <v/>
      </c>
      <c r="P2001" s="14">
        <f>IF(AND(N2001=1,INT($A2001)=INT($A2000),ISNUMBER(M2000)),M2001/M2000-1,"")</f>
        <v/>
      </c>
      <c r="Q2001" s="11" t="n">
        <v>10.0310001373291</v>
      </c>
      <c r="R2001" s="11" t="n">
        <v>509.4599914550781</v>
      </c>
      <c r="S2001" s="13" t="n">
        <v>0</v>
      </c>
      <c r="T2001" s="14">
        <f>IF(AND(S2001=1,INT($A2001)=INT($A2000),ISNUMBER(Q2000)),Q2001/Q2000-1,"")</f>
        <v/>
      </c>
      <c r="U2001" s="14">
        <f>IF(AND(S2001=1,INT($A2001)=INT($A2000),ISNUMBER(R2000)),R2001/R2000-1,"")</f>
        <v/>
      </c>
      <c r="V2001" s="11" t="n">
        <v>8.425000190734863</v>
      </c>
      <c r="W2001" s="11" t="n">
        <v>7704.5</v>
      </c>
      <c r="X2001" s="13" t="n">
        <v>1</v>
      </c>
      <c r="Y2001" s="14">
        <f>IF(AND(X2001=1,INT($A2001)=INT($A2000),ISNUMBER(V2000)),V2001/V2000-1,"")</f>
        <v/>
      </c>
      <c r="Z2001" s="14">
        <f>IF(AND(X2001=1,INT($A2001)=INT($A2000),ISNUMBER(W2000)),W2001/W2000-1,"")</f>
        <v/>
      </c>
      <c r="AA2001" s="11" t="n">
        <v>8.850000381469727</v>
      </c>
      <c r="AB2001" s="11" t="n">
        <v>246.1999969482422</v>
      </c>
      <c r="AC2001" s="13" t="n">
        <v>0</v>
      </c>
      <c r="AD2001" s="14">
        <f>IF(AND(AC2001=1,INT($A2001)=INT($A2000),ISNUMBER(AA2000)),AA2001/AA2000-1,"")</f>
        <v/>
      </c>
      <c r="AE2001" s="14">
        <f>IF(AND(AC2001=1,INT($A2001)=INT($A2000),ISNUMBER(AB2000)),AB2001/AB2000-1,"")</f>
        <v/>
      </c>
      <c r="AF2001" s="11" t="n">
        <v>4.759900093078613</v>
      </c>
      <c r="AG2001" s="11" t="n">
        <v>187.9250030517578</v>
      </c>
      <c r="AH2001" s="13" t="n">
        <v>1</v>
      </c>
      <c r="AI2001" s="14">
        <f>IF(AND(AH2001=1,INT($A2001)=INT($A2000),ISNUMBER(AF2000)),AF2001/AF2000-1,"")</f>
        <v/>
      </c>
      <c r="AJ2001" s="14">
        <f>IF(AND(AH2001=1,INT($A2001)=INT($A2000),ISNUMBER(AG2000)),AG2001/AG2000-1,"")</f>
        <v/>
      </c>
    </row>
    <row r="2002">
      <c r="A2002" s="12" t="n">
        <v>46293.43055555555</v>
      </c>
      <c r="B2002" s="11" t="n">
        <v>8.239999771118164</v>
      </c>
      <c r="C2002" s="11" t="n">
        <v>350.9400024414062</v>
      </c>
      <c r="D2002" s="13" t="n">
        <v>1</v>
      </c>
      <c r="E2002" s="14">
        <f>IF(AND(D2002=1,INT($A2002)=INT($A2001),ISNUMBER(B2001)),B2002/B2001-1,"")</f>
        <v/>
      </c>
      <c r="F2002" s="14">
        <f>IF(AND(D2002=1,INT($A2002)=INT($A2001),ISNUMBER(C2001)),C2002/C2001-1,"")</f>
        <v/>
      </c>
      <c r="G2002" s="11" t="n">
        <v>10.03499984741211</v>
      </c>
      <c r="H2002" s="11" t="n">
        <v>341.7699890136719</v>
      </c>
      <c r="I2002" s="13" t="n">
        <v>0</v>
      </c>
      <c r="J2002" s="14">
        <f>IF(AND(I2002=1,INT($A2002)=INT($A2001),ISNUMBER(G2001)),G2002/G2001-1,"")</f>
        <v/>
      </c>
      <c r="K2002" s="14">
        <f>IF(AND(I2002=1,INT($A2002)=INT($A2001),ISNUMBER(H2001)),H2002/H2001-1,"")</f>
        <v/>
      </c>
      <c r="L2002" s="11" t="n">
        <v>12.89990043640137</v>
      </c>
      <c r="M2002" s="11" t="n">
        <v>722.27001953125</v>
      </c>
      <c r="N2002" s="13" t="n">
        <v>1</v>
      </c>
      <c r="O2002" s="14">
        <f>IF(AND(N2002=1,INT($A2002)=INT($A2001),ISNUMBER(L2001)),L2002/L2001-1,"")</f>
        <v/>
      </c>
      <c r="P2002" s="14">
        <f>IF(AND(N2002=1,INT($A2002)=INT($A2001),ISNUMBER(M2001)),M2002/M2001-1,"")</f>
        <v/>
      </c>
      <c r="Q2002" s="11" t="n">
        <v>10.03999996185303</v>
      </c>
      <c r="R2002" s="11" t="n">
        <v>508.9299926757812</v>
      </c>
      <c r="S2002" s="13" t="n">
        <v>1</v>
      </c>
      <c r="T2002" s="14">
        <f>IF(AND(S2002=1,INT($A2002)=INT($A2001),ISNUMBER(Q2001)),Q2002/Q2001-1,"")</f>
        <v/>
      </c>
      <c r="U2002" s="14">
        <f>IF(AND(S2002=1,INT($A2002)=INT($A2001),ISNUMBER(R2001)),R2002/R2001-1,"")</f>
        <v/>
      </c>
      <c r="V2002" s="11" t="n">
        <v>8.425000190734863</v>
      </c>
      <c r="W2002" s="11" t="n">
        <v>7704.85009765625</v>
      </c>
      <c r="X2002" s="13" t="n">
        <v>1</v>
      </c>
      <c r="Y2002" s="14">
        <f>IF(AND(X2002=1,INT($A2002)=INT($A2001),ISNUMBER(V2001)),V2002/V2001-1,"")</f>
        <v/>
      </c>
      <c r="Z2002" s="14">
        <f>IF(AND(X2002=1,INT($A2002)=INT($A2001),ISNUMBER(W2001)),W2002/W2001-1,"")</f>
        <v/>
      </c>
      <c r="AA2002" s="11" t="n">
        <v>8.850000381469727</v>
      </c>
      <c r="AB2002" s="11" t="n">
        <v>246.1999969482422</v>
      </c>
      <c r="AC2002" s="13" t="n">
        <v>0</v>
      </c>
      <c r="AD2002" s="14">
        <f>IF(AND(AC2002=1,INT($A2002)=INT($A2001),ISNUMBER(AA2001)),AA2002/AA2001-1,"")</f>
        <v/>
      </c>
      <c r="AE2002" s="14">
        <f>IF(AND(AC2002=1,INT($A2002)=INT($A2001),ISNUMBER(AB2001)),AB2002/AB2001-1,"")</f>
        <v/>
      </c>
      <c r="AF2002" s="11" t="n">
        <v>4.7600998878479</v>
      </c>
      <c r="AG2002" s="11" t="n">
        <v>188.0200042724609</v>
      </c>
      <c r="AH2002" s="13" t="n">
        <v>1</v>
      </c>
      <c r="AI2002" s="14">
        <f>IF(AND(AH2002=1,INT($A2002)=INT($A2001),ISNUMBER(AF2001)),AF2002/AF2001-1,"")</f>
        <v/>
      </c>
      <c r="AJ2002" s="14">
        <f>IF(AND(AH2002=1,INT($A2002)=INT($A2001),ISNUMBER(AG2001)),AG2002/AG2001-1,"")</f>
        <v/>
      </c>
    </row>
    <row r="2003">
      <c r="A2003" s="12" t="n">
        <v>46293.43125</v>
      </c>
      <c r="B2003" s="11" t="n">
        <v>8.239999771118164</v>
      </c>
      <c r="C2003" s="11" t="n">
        <v>350.9400024414062</v>
      </c>
      <c r="D2003" s="13" t="n">
        <v>0</v>
      </c>
      <c r="E2003" s="14">
        <f>IF(AND(D2003=1,INT($A2003)=INT($A2002),ISNUMBER(B2002)),B2003/B2002-1,"")</f>
        <v/>
      </c>
      <c r="F2003" s="14">
        <f>IF(AND(D2003=1,INT($A2003)=INT($A2002),ISNUMBER(C2002)),C2003/C2002-1,"")</f>
        <v/>
      </c>
      <c r="G2003" s="11" t="n">
        <v>10.03499984741211</v>
      </c>
      <c r="H2003" s="11" t="n">
        <v>341.7699890136719</v>
      </c>
      <c r="I2003" s="13" t="n">
        <v>0</v>
      </c>
      <c r="J2003" s="14">
        <f>IF(AND(I2003=1,INT($A2003)=INT($A2002),ISNUMBER(G2002)),G2003/G2002-1,"")</f>
        <v/>
      </c>
      <c r="K2003" s="14">
        <f>IF(AND(I2003=1,INT($A2003)=INT($A2002),ISNUMBER(H2002)),H2003/H2002-1,"")</f>
        <v/>
      </c>
      <c r="L2003" s="11" t="n">
        <v>12.9000997543335</v>
      </c>
      <c r="M2003" s="11" t="n">
        <v>722.114990234375</v>
      </c>
      <c r="N2003" s="13" t="n">
        <v>1</v>
      </c>
      <c r="O2003" s="14">
        <f>IF(AND(N2003=1,INT($A2003)=INT($A2002),ISNUMBER(L2002)),L2003/L2002-1,"")</f>
        <v/>
      </c>
      <c r="P2003" s="14">
        <f>IF(AND(N2003=1,INT($A2003)=INT($A2002),ISNUMBER(M2002)),M2003/M2002-1,"")</f>
        <v/>
      </c>
      <c r="Q2003" s="11" t="n">
        <v>10.04500007629395</v>
      </c>
      <c r="R2003" s="11" t="n">
        <v>508.9400024414062</v>
      </c>
      <c r="S2003" s="13" t="n">
        <v>1</v>
      </c>
      <c r="T2003" s="14">
        <f>IF(AND(S2003=1,INT($A2003)=INT($A2002),ISNUMBER(Q2002)),Q2003/Q2002-1,"")</f>
        <v/>
      </c>
      <c r="U2003" s="14">
        <f>IF(AND(S2003=1,INT($A2003)=INT($A2002),ISNUMBER(R2002)),R2003/R2002-1,"")</f>
        <v/>
      </c>
      <c r="V2003" s="11" t="n">
        <v>8.425000190734863</v>
      </c>
      <c r="W2003" s="11" t="n">
        <v>7704.85009765625</v>
      </c>
      <c r="X2003" s="13" t="n">
        <v>0</v>
      </c>
      <c r="Y2003" s="14">
        <f>IF(AND(X2003=1,INT($A2003)=INT($A2002),ISNUMBER(V2002)),V2003/V2002-1,"")</f>
        <v/>
      </c>
      <c r="Z2003" s="14">
        <f>IF(AND(X2003=1,INT($A2003)=INT($A2002),ISNUMBER(W2002)),W2003/W2002-1,"")</f>
        <v/>
      </c>
      <c r="AA2003" s="11" t="n">
        <v>8.845000267028809</v>
      </c>
      <c r="AB2003" s="11" t="n">
        <v>246.4100036621094</v>
      </c>
      <c r="AC2003" s="13" t="n">
        <v>1</v>
      </c>
      <c r="AD2003" s="14">
        <f>IF(AND(AC2003=1,INT($A2003)=INT($A2002),ISNUMBER(AA2002)),AA2003/AA2002-1,"")</f>
        <v/>
      </c>
      <c r="AE2003" s="14">
        <f>IF(AND(AC2003=1,INT($A2003)=INT($A2002),ISNUMBER(AB2002)),AB2003/AB2002-1,"")</f>
        <v/>
      </c>
      <c r="AF2003" s="11" t="n">
        <v>4.760000228881836</v>
      </c>
      <c r="AG2003" s="11" t="n">
        <v>188.0249938964844</v>
      </c>
      <c r="AH2003" s="13" t="n">
        <v>1</v>
      </c>
      <c r="AI2003" s="14">
        <f>IF(AND(AH2003=1,INT($A2003)=INT($A2002),ISNUMBER(AF2002)),AF2003/AF2002-1,"")</f>
        <v/>
      </c>
      <c r="AJ2003" s="14">
        <f>IF(AND(AH2003=1,INT($A2003)=INT($A2002),ISNUMBER(AG2002)),AG2003/AG2002-1,"")</f>
        <v/>
      </c>
    </row>
    <row r="2004">
      <c r="A2004" s="12" t="n">
        <v>46293.43194444444</v>
      </c>
      <c r="B2004" s="11" t="n">
        <v>8.239999771118164</v>
      </c>
      <c r="C2004" s="11" t="n">
        <v>351.5249938964844</v>
      </c>
      <c r="D2004" s="13" t="n">
        <v>1</v>
      </c>
      <c r="E2004" s="14">
        <f>IF(AND(D2004=1,INT($A2004)=INT($A2003),ISNUMBER(B2003)),B2004/B2003-1,"")</f>
        <v/>
      </c>
      <c r="F2004" s="14">
        <f>IF(AND(D2004=1,INT($A2004)=INT($A2003),ISNUMBER(C2003)),C2004/C2003-1,"")</f>
        <v/>
      </c>
      <c r="G2004" s="11" t="n">
        <v>10.03499984741211</v>
      </c>
      <c r="H2004" s="11" t="n">
        <v>341.7699890136719</v>
      </c>
      <c r="I2004" s="13" t="n">
        <v>0</v>
      </c>
      <c r="J2004" s="14">
        <f>IF(AND(I2004=1,INT($A2004)=INT($A2003),ISNUMBER(G2003)),G2004/G2003-1,"")</f>
        <v/>
      </c>
      <c r="K2004" s="14">
        <f>IF(AND(I2004=1,INT($A2004)=INT($A2003),ISNUMBER(H2003)),H2004/H2003-1,"")</f>
        <v/>
      </c>
      <c r="L2004" s="11" t="n">
        <v>12.89000034332275</v>
      </c>
      <c r="M2004" s="11" t="n">
        <v>722.9450073242188</v>
      </c>
      <c r="N2004" s="13" t="n">
        <v>1</v>
      </c>
      <c r="O2004" s="14">
        <f>IF(AND(N2004=1,INT($A2004)=INT($A2003),ISNUMBER(L2003)),L2004/L2003-1,"")</f>
        <v/>
      </c>
      <c r="P2004" s="14">
        <f>IF(AND(N2004=1,INT($A2004)=INT($A2003),ISNUMBER(M2003)),M2004/M2003-1,"")</f>
        <v/>
      </c>
      <c r="Q2004" s="11" t="n">
        <v>10.04500007629395</v>
      </c>
      <c r="R2004" s="11" t="n">
        <v>508.9400024414062</v>
      </c>
      <c r="S2004" s="13" t="n">
        <v>0</v>
      </c>
      <c r="T2004" s="14">
        <f>IF(AND(S2004=1,INT($A2004)=INT($A2003),ISNUMBER(Q2003)),Q2004/Q2003-1,"")</f>
        <v/>
      </c>
      <c r="U2004" s="14">
        <f>IF(AND(S2004=1,INT($A2004)=INT($A2003),ISNUMBER(R2003)),R2004/R2003-1,"")</f>
        <v/>
      </c>
      <c r="V2004" s="11" t="n">
        <v>8.425000190734863</v>
      </c>
      <c r="W2004" s="11" t="n">
        <v>7708.330078125</v>
      </c>
      <c r="X2004" s="13" t="n">
        <v>1</v>
      </c>
      <c r="Y2004" s="14">
        <f>IF(AND(X2004=1,INT($A2004)=INT($A2003),ISNUMBER(V2003)),V2004/V2003-1,"")</f>
        <v/>
      </c>
      <c r="Z2004" s="14">
        <f>IF(AND(X2004=1,INT($A2004)=INT($A2003),ISNUMBER(W2003)),W2004/W2003-1,"")</f>
        <v/>
      </c>
      <c r="AA2004" s="11" t="n">
        <v>8.840000152587891</v>
      </c>
      <c r="AB2004" s="11" t="n">
        <v>246.6649932861328</v>
      </c>
      <c r="AC2004" s="13" t="n">
        <v>1</v>
      </c>
      <c r="AD2004" s="14">
        <f>IF(AND(AC2004=1,INT($A2004)=INT($A2003),ISNUMBER(AA2003)),AA2004/AA2003-1,"")</f>
        <v/>
      </c>
      <c r="AE2004" s="14">
        <f>IF(AND(AC2004=1,INT($A2004)=INT($A2003),ISNUMBER(AB2003)),AB2004/AB2003-1,"")</f>
        <v/>
      </c>
      <c r="AF2004" s="11" t="n">
        <v>4.760000228881836</v>
      </c>
      <c r="AG2004" s="11" t="n">
        <v>188.2299957275391</v>
      </c>
      <c r="AH2004" s="13" t="n">
        <v>1</v>
      </c>
      <c r="AI2004" s="14">
        <f>IF(AND(AH2004=1,INT($A2004)=INT($A2003),ISNUMBER(AF2003)),AF2004/AF2003-1,"")</f>
        <v/>
      </c>
      <c r="AJ2004" s="14">
        <f>IF(AND(AH2004=1,INT($A2004)=INT($A2003),ISNUMBER(AG2003)),AG2004/AG2003-1,"")</f>
        <v/>
      </c>
    </row>
    <row r="2005">
      <c r="A2005" s="12" t="n">
        <v>46293.43263888889</v>
      </c>
      <c r="B2005" s="11" t="n">
        <v>8.234999656677246</v>
      </c>
      <c r="C2005" s="11" t="n">
        <v>351.2900085449219</v>
      </c>
      <c r="D2005" s="13" t="n">
        <v>1</v>
      </c>
      <c r="E2005" s="14">
        <f>IF(AND(D2005=1,INT($A2005)=INT($A2004),ISNUMBER(B2004)),B2005/B2004-1,"")</f>
        <v/>
      </c>
      <c r="F2005" s="14">
        <f>IF(AND(D2005=1,INT($A2005)=INT($A2004),ISNUMBER(C2004)),C2005/C2004-1,"")</f>
        <v/>
      </c>
      <c r="G2005" s="11" t="n">
        <v>10.03499984741211</v>
      </c>
      <c r="H2005" s="11" t="n">
        <v>341.7699890136719</v>
      </c>
      <c r="I2005" s="13" t="n">
        <v>0</v>
      </c>
      <c r="J2005" s="14">
        <f>IF(AND(I2005=1,INT($A2005)=INT($A2004),ISNUMBER(G2004)),G2005/G2004-1,"")</f>
        <v/>
      </c>
      <c r="K2005" s="14">
        <f>IF(AND(I2005=1,INT($A2005)=INT($A2004),ISNUMBER(H2004)),H2005/H2004-1,"")</f>
        <v/>
      </c>
      <c r="L2005" s="11" t="n">
        <v>12.89000034332275</v>
      </c>
      <c r="M2005" s="11" t="n">
        <v>722.530029296875</v>
      </c>
      <c r="N2005" s="13" t="n">
        <v>1</v>
      </c>
      <c r="O2005" s="14">
        <f>IF(AND(N2005=1,INT($A2005)=INT($A2004),ISNUMBER(L2004)),L2005/L2004-1,"")</f>
        <v/>
      </c>
      <c r="P2005" s="14">
        <f>IF(AND(N2005=1,INT($A2005)=INT($A2004),ISNUMBER(M2004)),M2005/M2004-1,"")</f>
        <v/>
      </c>
      <c r="Q2005" s="11" t="n">
        <v>10.04100036621094</v>
      </c>
      <c r="R2005" s="11" t="n">
        <v>508.9700012207031</v>
      </c>
      <c r="S2005" s="13" t="n">
        <v>1</v>
      </c>
      <c r="T2005" s="14">
        <f>IF(AND(S2005=1,INT($A2005)=INT($A2004),ISNUMBER(Q2004)),Q2005/Q2004-1,"")</f>
        <v/>
      </c>
      <c r="U2005" s="14">
        <f>IF(AND(S2005=1,INT($A2005)=INT($A2004),ISNUMBER(R2004)),R2005/R2004-1,"")</f>
        <v/>
      </c>
      <c r="V2005" s="11" t="n">
        <v>8.430000305175781</v>
      </c>
      <c r="W2005" s="11" t="n">
        <v>7706.10986328125</v>
      </c>
      <c r="X2005" s="13" t="n">
        <v>1</v>
      </c>
      <c r="Y2005" s="14">
        <f>IF(AND(X2005=1,INT($A2005)=INT($A2004),ISNUMBER(V2004)),V2005/V2004-1,"")</f>
        <v/>
      </c>
      <c r="Z2005" s="14">
        <f>IF(AND(X2005=1,INT($A2005)=INT($A2004),ISNUMBER(W2004)),W2005/W2004-1,"")</f>
        <v/>
      </c>
      <c r="AA2005" s="11" t="n">
        <v>8.840000152587891</v>
      </c>
      <c r="AB2005" s="11" t="n">
        <v>246.6649932861328</v>
      </c>
      <c r="AC2005" s="13" t="n">
        <v>0</v>
      </c>
      <c r="AD2005" s="14">
        <f>IF(AND(AC2005=1,INT($A2005)=INT($A2004),ISNUMBER(AA2004)),AA2005/AA2004-1,"")</f>
        <v/>
      </c>
      <c r="AE2005" s="14">
        <f>IF(AND(AC2005=1,INT($A2005)=INT($A2004),ISNUMBER(AB2004)),AB2005/AB2004-1,"")</f>
        <v/>
      </c>
      <c r="AF2005" s="11" t="n">
        <v>4.760000228881836</v>
      </c>
      <c r="AG2005" s="11" t="n">
        <v>188.2299957275391</v>
      </c>
      <c r="AH2005" s="13" t="n">
        <v>0</v>
      </c>
      <c r="AI2005" s="14">
        <f>IF(AND(AH2005=1,INT($A2005)=INT($A2004),ISNUMBER(AF2004)),AF2005/AF2004-1,"")</f>
        <v/>
      </c>
      <c r="AJ2005" s="14">
        <f>IF(AND(AH2005=1,INT($A2005)=INT($A2004),ISNUMBER(AG2004)),AG2005/AG2004-1,"")</f>
        <v/>
      </c>
    </row>
    <row r="2006">
      <c r="A2006" s="12" t="n">
        <v>46293.43333333333</v>
      </c>
      <c r="B2006" s="11" t="n">
        <v>8.234999656677246</v>
      </c>
      <c r="C2006" s="11" t="n">
        <v>351.1900024414062</v>
      </c>
      <c r="D2006" s="13" t="n">
        <v>1</v>
      </c>
      <c r="E2006" s="14">
        <f>IF(AND(D2006=1,INT($A2006)=INT($A2005),ISNUMBER(B2005)),B2006/B2005-1,"")</f>
        <v/>
      </c>
      <c r="F2006" s="14">
        <f>IF(AND(D2006=1,INT($A2006)=INT($A2005),ISNUMBER(C2005)),C2006/C2005-1,"")</f>
        <v/>
      </c>
      <c r="G2006" s="11" t="n">
        <v>10.03999996185303</v>
      </c>
      <c r="H2006" s="11" t="n">
        <v>341.4700012207031</v>
      </c>
      <c r="I2006" s="13" t="n">
        <v>1</v>
      </c>
      <c r="J2006" s="14">
        <f>IF(AND(I2006=1,INT($A2006)=INT($A2005),ISNUMBER(G2005)),G2006/G2005-1,"")</f>
        <v/>
      </c>
      <c r="K2006" s="14">
        <f>IF(AND(I2006=1,INT($A2006)=INT($A2005),ISNUMBER(H2005)),H2006/H2005-1,"")</f>
        <v/>
      </c>
      <c r="L2006" s="11" t="n">
        <v>12.89000034332275</v>
      </c>
      <c r="M2006" s="11" t="n">
        <v>722.8845825195312</v>
      </c>
      <c r="N2006" s="13" t="n">
        <v>1</v>
      </c>
      <c r="O2006" s="14">
        <f>IF(AND(N2006=1,INT($A2006)=INT($A2005),ISNUMBER(L2005)),L2006/L2005-1,"")</f>
        <v/>
      </c>
      <c r="P2006" s="14">
        <f>IF(AND(N2006=1,INT($A2006)=INT($A2005),ISNUMBER(M2005)),M2006/M2005-1,"")</f>
        <v/>
      </c>
      <c r="Q2006" s="11" t="n">
        <v>10.05000019073486</v>
      </c>
      <c r="R2006" s="11" t="n">
        <v>508.8074951171875</v>
      </c>
      <c r="S2006" s="13" t="n">
        <v>1</v>
      </c>
      <c r="T2006" s="14">
        <f>IF(AND(S2006=1,INT($A2006)=INT($A2005),ISNUMBER(Q2005)),Q2006/Q2005-1,"")</f>
        <v/>
      </c>
      <c r="U2006" s="14">
        <f>IF(AND(S2006=1,INT($A2006)=INT($A2005),ISNUMBER(R2005)),R2006/R2005-1,"")</f>
        <v/>
      </c>
      <c r="V2006" s="11" t="n">
        <v>8.420000076293945</v>
      </c>
      <c r="W2006" s="11" t="n">
        <v>7706.2998046875</v>
      </c>
      <c r="X2006" s="13" t="n">
        <v>1</v>
      </c>
      <c r="Y2006" s="14">
        <f>IF(AND(X2006=1,INT($A2006)=INT($A2005),ISNUMBER(V2005)),V2006/V2005-1,"")</f>
        <v/>
      </c>
      <c r="Z2006" s="14">
        <f>IF(AND(X2006=1,INT($A2006)=INT($A2005),ISNUMBER(W2005)),W2006/W2005-1,"")</f>
        <v/>
      </c>
      <c r="AA2006" s="11" t="n">
        <v>8.840000152587891</v>
      </c>
      <c r="AB2006" s="11" t="n">
        <v>246.6649932861328</v>
      </c>
      <c r="AC2006" s="13" t="n">
        <v>0</v>
      </c>
      <c r="AD2006" s="14">
        <f>IF(AND(AC2006=1,INT($A2006)=INT($A2005),ISNUMBER(AA2005)),AA2006/AA2005-1,"")</f>
        <v/>
      </c>
      <c r="AE2006" s="14">
        <f>IF(AND(AC2006=1,INT($A2006)=INT($A2005),ISNUMBER(AB2005)),AB2006/AB2005-1,"")</f>
        <v/>
      </c>
      <c r="AF2006" s="11" t="n">
        <v>4.760000228881836</v>
      </c>
      <c r="AG2006" s="11" t="n">
        <v>188.2299957275391</v>
      </c>
      <c r="AH2006" s="13" t="n">
        <v>0</v>
      </c>
      <c r="AI2006" s="14">
        <f>IF(AND(AH2006=1,INT($A2006)=INT($A2005),ISNUMBER(AF2005)),AF2006/AF2005-1,"")</f>
        <v/>
      </c>
      <c r="AJ2006" s="14">
        <f>IF(AND(AH2006=1,INT($A2006)=INT($A2005),ISNUMBER(AG2005)),AG2006/AG2005-1,"")</f>
        <v/>
      </c>
    </row>
    <row r="2007">
      <c r="A2007" s="12" t="n">
        <v>46293.43402777778</v>
      </c>
      <c r="B2007" s="11" t="n">
        <v>8.234999656677246</v>
      </c>
      <c r="C2007" s="11" t="n">
        <v>351.1600036621094</v>
      </c>
      <c r="D2007" s="13" t="n">
        <v>1</v>
      </c>
      <c r="E2007" s="14">
        <f>IF(AND(D2007=1,INT($A2007)=INT($A2006),ISNUMBER(B2006)),B2007/B2006-1,"")</f>
        <v/>
      </c>
      <c r="F2007" s="14">
        <f>IF(AND(D2007=1,INT($A2007)=INT($A2006),ISNUMBER(C2006)),C2007/C2006-1,"")</f>
        <v/>
      </c>
      <c r="G2007" s="11" t="n">
        <v>10.03499984741211</v>
      </c>
      <c r="H2007" s="11" t="n">
        <v>341.6600036621094</v>
      </c>
      <c r="I2007" s="13" t="n">
        <v>1</v>
      </c>
      <c r="J2007" s="14">
        <f>IF(AND(I2007=1,INT($A2007)=INT($A2006),ISNUMBER(G2006)),G2007/G2006-1,"")</f>
        <v/>
      </c>
      <c r="K2007" s="14">
        <f>IF(AND(I2007=1,INT($A2007)=INT($A2006),ISNUMBER(H2006)),H2007/H2006-1,"")</f>
        <v/>
      </c>
      <c r="L2007" s="11" t="n">
        <v>12.88000011444092</v>
      </c>
      <c r="M2007" s="11" t="n">
        <v>722.7000122070312</v>
      </c>
      <c r="N2007" s="13" t="n">
        <v>1</v>
      </c>
      <c r="O2007" s="14">
        <f>IF(AND(N2007=1,INT($A2007)=INT($A2006),ISNUMBER(L2006)),L2007/L2006-1,"")</f>
        <v/>
      </c>
      <c r="P2007" s="14">
        <f>IF(AND(N2007=1,INT($A2007)=INT($A2006),ISNUMBER(M2006)),M2007/M2006-1,"")</f>
        <v/>
      </c>
      <c r="Q2007" s="11" t="n">
        <v>10.05000019073486</v>
      </c>
      <c r="R2007" s="11" t="n">
        <v>508.6400146484375</v>
      </c>
      <c r="S2007" s="13" t="n">
        <v>1</v>
      </c>
      <c r="T2007" s="14">
        <f>IF(AND(S2007=1,INT($A2007)=INT($A2006),ISNUMBER(Q2006)),Q2007/Q2006-1,"")</f>
        <v/>
      </c>
      <c r="U2007" s="14">
        <f>IF(AND(S2007=1,INT($A2007)=INT($A2006),ISNUMBER(R2006)),R2007/R2006-1,"")</f>
        <v/>
      </c>
      <c r="V2007" s="11" t="n">
        <v>8.429400444030762</v>
      </c>
      <c r="W2007" s="11" t="n">
        <v>7705.75</v>
      </c>
      <c r="X2007" s="13" t="n">
        <v>1</v>
      </c>
      <c r="Y2007" s="14">
        <f>IF(AND(X2007=1,INT($A2007)=INT($A2006),ISNUMBER(V2006)),V2007/V2006-1,"")</f>
        <v/>
      </c>
      <c r="Z2007" s="14">
        <f>IF(AND(X2007=1,INT($A2007)=INT($A2006),ISNUMBER(W2006)),W2007/W2006-1,"")</f>
        <v/>
      </c>
      <c r="AA2007" s="11" t="n">
        <v>8.829999923706055</v>
      </c>
      <c r="AB2007" s="11" t="n">
        <v>246.9499969482422</v>
      </c>
      <c r="AC2007" s="13" t="n">
        <v>1</v>
      </c>
      <c r="AD2007" s="14">
        <f>IF(AND(AC2007=1,INT($A2007)=INT($A2006),ISNUMBER(AA2006)),AA2007/AA2006-1,"")</f>
        <v/>
      </c>
      <c r="AE2007" s="14">
        <f>IF(AND(AC2007=1,INT($A2007)=INT($A2006),ISNUMBER(AB2006)),AB2007/AB2006-1,"")</f>
        <v/>
      </c>
      <c r="AF2007" s="11" t="n">
        <v>4.755000114440918</v>
      </c>
      <c r="AG2007" s="11" t="n">
        <v>188.10009765625</v>
      </c>
      <c r="AH2007" s="13" t="n">
        <v>1</v>
      </c>
      <c r="AI2007" s="14">
        <f>IF(AND(AH2007=1,INT($A2007)=INT($A2006),ISNUMBER(AF2006)),AF2007/AF2006-1,"")</f>
        <v/>
      </c>
      <c r="AJ2007" s="14">
        <f>IF(AND(AH2007=1,INT($A2007)=INT($A2006),ISNUMBER(AG2006)),AG2007/AG2006-1,"")</f>
        <v/>
      </c>
    </row>
    <row r="2008">
      <c r="A2008" s="12" t="n">
        <v>46293.43472222222</v>
      </c>
      <c r="B2008" s="11" t="n">
        <v>8.239999771118164</v>
      </c>
      <c r="C2008" s="11" t="n">
        <v>351.05029296875</v>
      </c>
      <c r="D2008" s="13" t="n">
        <v>1</v>
      </c>
      <c r="E2008" s="14">
        <f>IF(AND(D2008=1,INT($A2008)=INT($A2007),ISNUMBER(B2007)),B2008/B2007-1,"")</f>
        <v/>
      </c>
      <c r="F2008" s="14">
        <f>IF(AND(D2008=1,INT($A2008)=INT($A2007),ISNUMBER(C2007)),C2008/C2007-1,"")</f>
        <v/>
      </c>
      <c r="G2008" s="11" t="n">
        <v>10.03499984741211</v>
      </c>
      <c r="H2008" s="11" t="n">
        <v>341.6600036621094</v>
      </c>
      <c r="I2008" s="13" t="n">
        <v>0</v>
      </c>
      <c r="J2008" s="14">
        <f>IF(AND(I2008=1,INT($A2008)=INT($A2007),ISNUMBER(G2007)),G2008/G2007-1,"")</f>
        <v/>
      </c>
      <c r="K2008" s="14">
        <f>IF(AND(I2008=1,INT($A2008)=INT($A2007),ISNUMBER(H2007)),H2008/H2007-1,"")</f>
        <v/>
      </c>
      <c r="L2008" s="11" t="n">
        <v>12.90999984741211</v>
      </c>
      <c r="M2008" s="11" t="n">
        <v>721.8099975585938</v>
      </c>
      <c r="N2008" s="13" t="n">
        <v>1</v>
      </c>
      <c r="O2008" s="14">
        <f>IF(AND(N2008=1,INT($A2008)=INT($A2007),ISNUMBER(L2007)),L2008/L2007-1,"")</f>
        <v/>
      </c>
      <c r="P2008" s="14">
        <f>IF(AND(N2008=1,INT($A2008)=INT($A2007),ISNUMBER(M2007)),M2008/M2007-1,"")</f>
        <v/>
      </c>
      <c r="Q2008" s="11" t="n">
        <v>10.05000019073486</v>
      </c>
      <c r="R2008" s="11" t="n">
        <v>508.5700073242188</v>
      </c>
      <c r="S2008" s="13" t="n">
        <v>1</v>
      </c>
      <c r="T2008" s="14">
        <f>IF(AND(S2008=1,INT($A2008)=INT($A2007),ISNUMBER(Q2007)),Q2008/Q2007-1,"")</f>
        <v/>
      </c>
      <c r="U2008" s="14">
        <f>IF(AND(S2008=1,INT($A2008)=INT($A2007),ISNUMBER(R2007)),R2008/R2007-1,"")</f>
        <v/>
      </c>
      <c r="V2008" s="11" t="n">
        <v>8.425000190734863</v>
      </c>
      <c r="W2008" s="11" t="n">
        <v>7705.97998046875</v>
      </c>
      <c r="X2008" s="13" t="n">
        <v>1</v>
      </c>
      <c r="Y2008" s="14">
        <f>IF(AND(X2008=1,INT($A2008)=INT($A2007),ISNUMBER(V2007)),V2008/V2007-1,"")</f>
        <v/>
      </c>
      <c r="Z2008" s="14">
        <f>IF(AND(X2008=1,INT($A2008)=INT($A2007),ISNUMBER(W2007)),W2008/W2007-1,"")</f>
        <v/>
      </c>
      <c r="AA2008" s="11" t="n">
        <v>8.829999923706055</v>
      </c>
      <c r="AB2008" s="11" t="n">
        <v>246.9662933349609</v>
      </c>
      <c r="AC2008" s="13" t="n">
        <v>1</v>
      </c>
      <c r="AD2008" s="14">
        <f>IF(AND(AC2008=1,INT($A2008)=INT($A2007),ISNUMBER(AA2007)),AA2008/AA2007-1,"")</f>
        <v/>
      </c>
      <c r="AE2008" s="14">
        <f>IF(AND(AC2008=1,INT($A2008)=INT($A2007),ISNUMBER(AB2007)),AB2008/AB2007-1,"")</f>
        <v/>
      </c>
      <c r="AF2008" s="11" t="n">
        <v>4.769199848175049</v>
      </c>
      <c r="AG2008" s="11" t="n">
        <v>187.9799957275391</v>
      </c>
      <c r="AH2008" s="13" t="n">
        <v>1</v>
      </c>
      <c r="AI2008" s="14">
        <f>IF(AND(AH2008=1,INT($A2008)=INT($A2007),ISNUMBER(AF2007)),AF2008/AF2007-1,"")</f>
        <v/>
      </c>
      <c r="AJ2008" s="14">
        <f>IF(AND(AH2008=1,INT($A2008)=INT($A2007),ISNUMBER(AG2007)),AG2008/AG2007-1,"")</f>
        <v/>
      </c>
    </row>
    <row r="2009">
      <c r="A2009" s="12" t="n">
        <v>46293.43541666667</v>
      </c>
      <c r="B2009" s="11" t="n">
        <v>8.244999885559082</v>
      </c>
      <c r="C2009" s="11" t="n">
        <v>350.9100036621094</v>
      </c>
      <c r="D2009" s="13" t="n">
        <v>1</v>
      </c>
      <c r="E2009" s="14">
        <f>IF(AND(D2009=1,INT($A2009)=INT($A2008),ISNUMBER(B2008)),B2009/B2008-1,"")</f>
        <v/>
      </c>
      <c r="F2009" s="14">
        <f>IF(AND(D2009=1,INT($A2009)=INT($A2008),ISNUMBER(C2008)),C2009/C2008-1,"")</f>
        <v/>
      </c>
      <c r="G2009" s="11" t="n">
        <v>10.03499984741211</v>
      </c>
      <c r="H2009" s="11" t="n">
        <v>341.6600036621094</v>
      </c>
      <c r="I2009" s="13" t="n">
        <v>0</v>
      </c>
      <c r="J2009" s="14">
        <f>IF(AND(I2009=1,INT($A2009)=INT($A2008),ISNUMBER(G2008)),G2009/G2008-1,"")</f>
        <v/>
      </c>
      <c r="K2009" s="14">
        <f>IF(AND(I2009=1,INT($A2009)=INT($A2008),ISNUMBER(H2008)),H2009/H2008-1,"")</f>
        <v/>
      </c>
      <c r="L2009" s="11" t="n">
        <v>12.89999961853027</v>
      </c>
      <c r="M2009" s="11" t="n">
        <v>721.9400024414062</v>
      </c>
      <c r="N2009" s="13" t="n">
        <v>1</v>
      </c>
      <c r="O2009" s="14">
        <f>IF(AND(N2009=1,INT($A2009)=INT($A2008),ISNUMBER(L2008)),L2009/L2008-1,"")</f>
        <v/>
      </c>
      <c r="P2009" s="14">
        <f>IF(AND(N2009=1,INT($A2009)=INT($A2008),ISNUMBER(M2008)),M2009/M2008-1,"")</f>
        <v/>
      </c>
      <c r="Q2009" s="11" t="n">
        <v>10.05000019073486</v>
      </c>
      <c r="R2009" s="11" t="n">
        <v>508.6000061035156</v>
      </c>
      <c r="S2009" s="13" t="n">
        <v>1</v>
      </c>
      <c r="T2009" s="14">
        <f>IF(AND(S2009=1,INT($A2009)=INT($A2008),ISNUMBER(Q2008)),Q2009/Q2008-1,"")</f>
        <v/>
      </c>
      <c r="U2009" s="14">
        <f>IF(AND(S2009=1,INT($A2009)=INT($A2008),ISNUMBER(R2008)),R2009/R2008-1,"")</f>
        <v/>
      </c>
      <c r="V2009" s="11" t="n">
        <v>8.425000190734863</v>
      </c>
      <c r="W2009" s="11" t="n">
        <v>7705.89013671875</v>
      </c>
      <c r="X2009" s="13" t="n">
        <v>1</v>
      </c>
      <c r="Y2009" s="14">
        <f>IF(AND(X2009=1,INT($A2009)=INT($A2008),ISNUMBER(V2008)),V2009/V2008-1,"")</f>
        <v/>
      </c>
      <c r="Z2009" s="14">
        <f>IF(AND(X2009=1,INT($A2009)=INT($A2008),ISNUMBER(W2008)),W2009/W2008-1,"")</f>
        <v/>
      </c>
      <c r="AA2009" s="11" t="n">
        <v>8.829899787902832</v>
      </c>
      <c r="AB2009" s="11" t="n">
        <v>246.9850006103516</v>
      </c>
      <c r="AC2009" s="13" t="n">
        <v>1</v>
      </c>
      <c r="AD2009" s="14">
        <f>IF(AND(AC2009=1,INT($A2009)=INT($A2008),ISNUMBER(AA2008)),AA2009/AA2008-1,"")</f>
        <v/>
      </c>
      <c r="AE2009" s="14">
        <f>IF(AND(AC2009=1,INT($A2009)=INT($A2008),ISNUMBER(AB2008)),AB2009/AB2008-1,"")</f>
        <v/>
      </c>
      <c r="AF2009" s="11" t="n">
        <v>4.760700225830078</v>
      </c>
      <c r="AG2009" s="11" t="n">
        <v>187.8901062011719</v>
      </c>
      <c r="AH2009" s="13" t="n">
        <v>1</v>
      </c>
      <c r="AI2009" s="14">
        <f>IF(AND(AH2009=1,INT($A2009)=INT($A2008),ISNUMBER(AF2008)),AF2009/AF2008-1,"")</f>
        <v/>
      </c>
      <c r="AJ2009" s="14">
        <f>IF(AND(AH2009=1,INT($A2009)=INT($A2008),ISNUMBER(AG2008)),AG2009/AG2008-1,"")</f>
        <v/>
      </c>
    </row>
    <row r="2010">
      <c r="A2010" s="12" t="n">
        <v>46293.43611111111</v>
      </c>
      <c r="B2010" s="11" t="n">
        <v>8.244999885559082</v>
      </c>
      <c r="C2010" s="11" t="n">
        <v>350.9100036621094</v>
      </c>
      <c r="D2010" s="13" t="n">
        <v>0</v>
      </c>
      <c r="E2010" s="14">
        <f>IF(AND(D2010=1,INT($A2010)=INT($A2009),ISNUMBER(B2009)),B2010/B2009-1,"")</f>
        <v/>
      </c>
      <c r="F2010" s="14">
        <f>IF(AND(D2010=1,INT($A2010)=INT($A2009),ISNUMBER(C2009)),C2010/C2009-1,"")</f>
        <v/>
      </c>
      <c r="G2010" s="11" t="n">
        <v>10.03999996185303</v>
      </c>
      <c r="H2010" s="11" t="n">
        <v>341.3049926757812</v>
      </c>
      <c r="I2010" s="13" t="n">
        <v>1</v>
      </c>
      <c r="J2010" s="14">
        <f>IF(AND(I2010=1,INT($A2010)=INT($A2009),ISNUMBER(G2009)),G2010/G2009-1,"")</f>
        <v/>
      </c>
      <c r="K2010" s="14">
        <f>IF(AND(I2010=1,INT($A2010)=INT($A2009),ISNUMBER(H2009)),H2010/H2009-1,"")</f>
        <v/>
      </c>
      <c r="L2010" s="11" t="n">
        <v>12.89260005950928</v>
      </c>
      <c r="M2010" s="11" t="n">
        <v>721.969970703125</v>
      </c>
      <c r="N2010" s="13" t="n">
        <v>1</v>
      </c>
      <c r="O2010" s="14">
        <f>IF(AND(N2010=1,INT($A2010)=INT($A2009),ISNUMBER(L2009)),L2010/L2009-1,"")</f>
        <v/>
      </c>
      <c r="P2010" s="14">
        <f>IF(AND(N2010=1,INT($A2010)=INT($A2009),ISNUMBER(M2009)),M2010/M2009-1,"")</f>
        <v/>
      </c>
      <c r="Q2010" s="11" t="n">
        <v>10.05000019073486</v>
      </c>
      <c r="R2010" s="11" t="n">
        <v>508.6000061035156</v>
      </c>
      <c r="S2010" s="13" t="n">
        <v>0</v>
      </c>
      <c r="T2010" s="14">
        <f>IF(AND(S2010=1,INT($A2010)=INT($A2009),ISNUMBER(Q2009)),Q2010/Q2009-1,"")</f>
        <v/>
      </c>
      <c r="U2010" s="14">
        <f>IF(AND(S2010=1,INT($A2010)=INT($A2009),ISNUMBER(R2009)),R2010/R2009-1,"")</f>
        <v/>
      </c>
      <c r="V2010" s="11" t="n">
        <v>8.425000190734863</v>
      </c>
      <c r="W2010" s="11" t="n">
        <v>7705.7001953125</v>
      </c>
      <c r="X2010" s="13" t="n">
        <v>1</v>
      </c>
      <c r="Y2010" s="14">
        <f>IF(AND(X2010=1,INT($A2010)=INT($A2009),ISNUMBER(V2009)),V2010/V2009-1,"")</f>
        <v/>
      </c>
      <c r="Z2010" s="14">
        <f>IF(AND(X2010=1,INT($A2010)=INT($A2009),ISNUMBER(W2009)),W2010/W2009-1,"")</f>
        <v/>
      </c>
      <c r="AA2010" s="11" t="n">
        <v>8.829899787902832</v>
      </c>
      <c r="AB2010" s="11" t="n">
        <v>246.9850006103516</v>
      </c>
      <c r="AC2010" s="13" t="n">
        <v>0</v>
      </c>
      <c r="AD2010" s="14">
        <f>IF(AND(AC2010=1,INT($A2010)=INT($A2009),ISNUMBER(AA2009)),AA2010/AA2009-1,"")</f>
        <v/>
      </c>
      <c r="AE2010" s="14">
        <f>IF(AND(AC2010=1,INT($A2010)=INT($A2009),ISNUMBER(AB2009)),AB2010/AB2009-1,"")</f>
        <v/>
      </c>
      <c r="AF2010" s="11" t="n">
        <v>4.760700225830078</v>
      </c>
      <c r="AG2010" s="11" t="n">
        <v>187.8901062011719</v>
      </c>
      <c r="AH2010" s="13" t="n">
        <v>0</v>
      </c>
      <c r="AI2010" s="14">
        <f>IF(AND(AH2010=1,INT($A2010)=INT($A2009),ISNUMBER(AF2009)),AF2010/AF2009-1,"")</f>
        <v/>
      </c>
      <c r="AJ2010" s="14">
        <f>IF(AND(AH2010=1,INT($A2010)=INT($A2009),ISNUMBER(AG2009)),AG2010/AG2009-1,"")</f>
        <v/>
      </c>
    </row>
    <row r="2011">
      <c r="A2011" s="12" t="n">
        <v>46293.43680555555</v>
      </c>
      <c r="B2011" s="11" t="n">
        <v>8.249899864196777</v>
      </c>
      <c r="C2011" s="11" t="n">
        <v>350.7300109863281</v>
      </c>
      <c r="D2011" s="13" t="n">
        <v>1</v>
      </c>
      <c r="E2011" s="14">
        <f>IF(AND(D2011=1,INT($A2011)=INT($A2010),ISNUMBER(B2010)),B2011/B2010-1,"")</f>
        <v/>
      </c>
      <c r="F2011" s="14">
        <f>IF(AND(D2011=1,INT($A2011)=INT($A2010),ISNUMBER(C2010)),C2011/C2010-1,"")</f>
        <v/>
      </c>
      <c r="G2011" s="11" t="n">
        <v>10.04749965667725</v>
      </c>
      <c r="H2011" s="11" t="n">
        <v>340.8699951171875</v>
      </c>
      <c r="I2011" s="13" t="n">
        <v>1</v>
      </c>
      <c r="J2011" s="14">
        <f>IF(AND(I2011=1,INT($A2011)=INT($A2010),ISNUMBER(G2010)),G2011/G2010-1,"")</f>
        <v/>
      </c>
      <c r="K2011" s="14">
        <f>IF(AND(I2011=1,INT($A2011)=INT($A2010),ISNUMBER(H2010)),H2011/H2010-1,"")</f>
        <v/>
      </c>
      <c r="L2011" s="11" t="n">
        <v>12.89260005950928</v>
      </c>
      <c r="M2011" s="11" t="n">
        <v>721.969970703125</v>
      </c>
      <c r="N2011" s="13" t="n">
        <v>0</v>
      </c>
      <c r="O2011" s="14">
        <f>IF(AND(N2011=1,INT($A2011)=INT($A2010),ISNUMBER(L2010)),L2011/L2010-1,"")</f>
        <v/>
      </c>
      <c r="P2011" s="14">
        <f>IF(AND(N2011=1,INT($A2011)=INT($A2010),ISNUMBER(M2010)),M2011/M2010-1,"")</f>
        <v/>
      </c>
      <c r="Q2011" s="11" t="n">
        <v>10.0600004196167</v>
      </c>
      <c r="R2011" s="11" t="n">
        <v>508.3089904785156</v>
      </c>
      <c r="S2011" s="13" t="n">
        <v>1</v>
      </c>
      <c r="T2011" s="14">
        <f>IF(AND(S2011=1,INT($A2011)=INT($A2010),ISNUMBER(Q2010)),Q2011/Q2010-1,"")</f>
        <v/>
      </c>
      <c r="U2011" s="14">
        <f>IF(AND(S2011=1,INT($A2011)=INT($A2010),ISNUMBER(R2010)),R2011/R2010-1,"")</f>
        <v/>
      </c>
      <c r="V2011" s="11" t="n">
        <v>8.425000190734863</v>
      </c>
      <c r="W2011" s="11" t="n">
        <v>7703.58984375</v>
      </c>
      <c r="X2011" s="13" t="n">
        <v>1</v>
      </c>
      <c r="Y2011" s="14">
        <f>IF(AND(X2011=1,INT($A2011)=INT($A2010),ISNUMBER(V2010)),V2011/V2010-1,"")</f>
        <v/>
      </c>
      <c r="Z2011" s="14">
        <f>IF(AND(X2011=1,INT($A2011)=INT($A2010),ISNUMBER(W2010)),W2011/W2010-1,"")</f>
        <v/>
      </c>
      <c r="AA2011" s="11" t="n">
        <v>8.829999923706055</v>
      </c>
      <c r="AB2011" s="11" t="n">
        <v>246.9248962402344</v>
      </c>
      <c r="AC2011" s="13" t="n">
        <v>1</v>
      </c>
      <c r="AD2011" s="14">
        <f>IF(AND(AC2011=1,INT($A2011)=INT($A2010),ISNUMBER(AA2010)),AA2011/AA2010-1,"")</f>
        <v/>
      </c>
      <c r="AE2011" s="14">
        <f>IF(AND(AC2011=1,INT($A2011)=INT($A2010),ISNUMBER(AB2010)),AB2011/AB2010-1,"")</f>
        <v/>
      </c>
      <c r="AF2011" s="11" t="n">
        <v>4.760700225830078</v>
      </c>
      <c r="AG2011" s="11" t="n">
        <v>187.8901062011719</v>
      </c>
      <c r="AH2011" s="13" t="n">
        <v>0</v>
      </c>
      <c r="AI2011" s="14">
        <f>IF(AND(AH2011=1,INT($A2011)=INT($A2010),ISNUMBER(AF2010)),AF2011/AF2010-1,"")</f>
        <v/>
      </c>
      <c r="AJ2011" s="14">
        <f>IF(AND(AH2011=1,INT($A2011)=INT($A2010),ISNUMBER(AG2010)),AG2011/AG2010-1,"")</f>
        <v/>
      </c>
    </row>
    <row r="2012">
      <c r="A2012" s="12" t="n">
        <v>46293.4375</v>
      </c>
      <c r="B2012" s="11" t="n">
        <v>8.249899864196777</v>
      </c>
      <c r="C2012" s="11" t="n">
        <v>350.7300109863281</v>
      </c>
      <c r="D2012" s="13" t="n">
        <v>0</v>
      </c>
      <c r="E2012" s="14">
        <f>IF(AND(D2012=1,INT($A2012)=INT($A2011),ISNUMBER(B2011)),B2012/B2011-1,"")</f>
        <v/>
      </c>
      <c r="F2012" s="14">
        <f>IF(AND(D2012=1,INT($A2012)=INT($A2011),ISNUMBER(C2011)),C2012/C2011-1,"")</f>
        <v/>
      </c>
      <c r="G2012" s="11" t="n">
        <v>10.0600004196167</v>
      </c>
      <c r="H2012" s="11" t="n">
        <v>340.9450073242188</v>
      </c>
      <c r="I2012" s="13" t="n">
        <v>1</v>
      </c>
      <c r="J2012" s="14">
        <f>IF(AND(I2012=1,INT($A2012)=INT($A2011),ISNUMBER(G2011)),G2012/G2011-1,"")</f>
        <v/>
      </c>
      <c r="K2012" s="14">
        <f>IF(AND(I2012=1,INT($A2012)=INT($A2011),ISNUMBER(H2011)),H2012/H2011-1,"")</f>
        <v/>
      </c>
      <c r="L2012" s="11" t="n">
        <v>12.89999961853027</v>
      </c>
      <c r="M2012" s="11" t="n">
        <v>722.7000122070312</v>
      </c>
      <c r="N2012" s="13" t="n">
        <v>1</v>
      </c>
      <c r="O2012" s="14">
        <f>IF(AND(N2012=1,INT($A2012)=INT($A2011),ISNUMBER(L2011)),L2012/L2011-1,"")</f>
        <v/>
      </c>
      <c r="P2012" s="14">
        <f>IF(AND(N2012=1,INT($A2012)=INT($A2011),ISNUMBER(M2011)),M2012/M2011-1,"")</f>
        <v/>
      </c>
      <c r="Q2012" s="11" t="n">
        <v>10.06999969482422</v>
      </c>
      <c r="R2012" s="11" t="n">
        <v>507.8500061035156</v>
      </c>
      <c r="S2012" s="13" t="n">
        <v>1</v>
      </c>
      <c r="T2012" s="14">
        <f>IF(AND(S2012=1,INT($A2012)=INT($A2011),ISNUMBER(Q2011)),Q2012/Q2011-1,"")</f>
        <v/>
      </c>
      <c r="U2012" s="14">
        <f>IF(AND(S2012=1,INT($A2012)=INT($A2011),ISNUMBER(R2011)),R2012/R2011-1,"")</f>
        <v/>
      </c>
      <c r="V2012" s="11" t="n">
        <v>8.430000305175781</v>
      </c>
      <c r="W2012" s="11" t="n">
        <v>7702.66015625</v>
      </c>
      <c r="X2012" s="13" t="n">
        <v>1</v>
      </c>
      <c r="Y2012" s="14">
        <f>IF(AND(X2012=1,INT($A2012)=INT($A2011),ISNUMBER(V2011)),V2012/V2011-1,"")</f>
        <v/>
      </c>
      <c r="Z2012" s="14">
        <f>IF(AND(X2012=1,INT($A2012)=INT($A2011),ISNUMBER(W2011)),W2012/W2011-1,"")</f>
        <v/>
      </c>
      <c r="AA2012" s="11" t="n">
        <v>8.829999923706055</v>
      </c>
      <c r="AB2012" s="11" t="n">
        <v>246.9248962402344</v>
      </c>
      <c r="AC2012" s="13" t="n">
        <v>0</v>
      </c>
      <c r="AD2012" s="14">
        <f>IF(AND(AC2012=1,INT($A2012)=INT($A2011),ISNUMBER(AA2011)),AA2012/AA2011-1,"")</f>
        <v/>
      </c>
      <c r="AE2012" s="14">
        <f>IF(AND(AC2012=1,INT($A2012)=INT($A2011),ISNUMBER(AB2011)),AB2012/AB2011-1,"")</f>
        <v/>
      </c>
      <c r="AF2012" s="11" t="n">
        <v>4.769899845123291</v>
      </c>
      <c r="AG2012" s="11" t="n">
        <v>187.6100006103516</v>
      </c>
      <c r="AH2012" s="13" t="n">
        <v>1</v>
      </c>
      <c r="AI2012" s="14">
        <f>IF(AND(AH2012=1,INT($A2012)=INT($A2011),ISNUMBER(AF2011)),AF2012/AF2011-1,"")</f>
        <v/>
      </c>
      <c r="AJ2012" s="14">
        <f>IF(AND(AH2012=1,INT($A2012)=INT($A2011),ISNUMBER(AG2011)),AG2012/AG2011-1,"")</f>
        <v/>
      </c>
    </row>
    <row r="2013">
      <c r="A2013" s="12" t="n">
        <v>46293.43819444445</v>
      </c>
      <c r="B2013" s="11" t="n">
        <v>8.249899864196777</v>
      </c>
      <c r="C2013" s="11" t="n">
        <v>350.7300109863281</v>
      </c>
      <c r="D2013" s="13" t="n">
        <v>0</v>
      </c>
      <c r="E2013" s="14">
        <f>IF(AND(D2013=1,INT($A2013)=INT($A2012),ISNUMBER(B2012)),B2013/B2012-1,"")</f>
        <v/>
      </c>
      <c r="F2013" s="14">
        <f>IF(AND(D2013=1,INT($A2013)=INT($A2012),ISNUMBER(C2012)),C2013/C2012-1,"")</f>
        <v/>
      </c>
      <c r="G2013" s="11" t="n">
        <v>10.03999996185303</v>
      </c>
      <c r="H2013" s="11" t="n">
        <v>341.2699890136719</v>
      </c>
      <c r="I2013" s="13" t="n">
        <v>1</v>
      </c>
      <c r="J2013" s="14">
        <f>IF(AND(I2013=1,INT($A2013)=INT($A2012),ISNUMBER(G2012)),G2013/G2012-1,"")</f>
        <v/>
      </c>
      <c r="K2013" s="14">
        <f>IF(AND(I2013=1,INT($A2013)=INT($A2012),ISNUMBER(H2012)),H2013/H2012-1,"")</f>
        <v/>
      </c>
      <c r="L2013" s="11" t="n">
        <v>12.89000034332275</v>
      </c>
      <c r="M2013" s="11" t="n">
        <v>722.4199829101562</v>
      </c>
      <c r="N2013" s="13" t="n">
        <v>1</v>
      </c>
      <c r="O2013" s="14">
        <f>IF(AND(N2013=1,INT($A2013)=INT($A2012),ISNUMBER(L2012)),L2013/L2012-1,"")</f>
        <v/>
      </c>
      <c r="P2013" s="14">
        <f>IF(AND(N2013=1,INT($A2013)=INT($A2012),ISNUMBER(M2012)),M2013/M2012-1,"")</f>
        <v/>
      </c>
      <c r="Q2013" s="11" t="n">
        <v>10.06980037689209</v>
      </c>
      <c r="R2013" s="11" t="n">
        <v>507.5950012207031</v>
      </c>
      <c r="S2013" s="13" t="n">
        <v>1</v>
      </c>
      <c r="T2013" s="14">
        <f>IF(AND(S2013=1,INT($A2013)=INT($A2012),ISNUMBER(Q2012)),Q2013/Q2012-1,"")</f>
        <v/>
      </c>
      <c r="U2013" s="14">
        <f>IF(AND(S2013=1,INT($A2013)=INT($A2012),ISNUMBER(R2012)),R2013/R2012-1,"")</f>
        <v/>
      </c>
      <c r="V2013" s="11" t="n">
        <v>8.430000305175781</v>
      </c>
      <c r="W2013" s="11" t="n">
        <v>7700.85986328125</v>
      </c>
      <c r="X2013" s="13" t="n">
        <v>1</v>
      </c>
      <c r="Y2013" s="14">
        <f>IF(AND(X2013=1,INT($A2013)=INT($A2012),ISNUMBER(V2012)),V2013/V2012-1,"")</f>
        <v/>
      </c>
      <c r="Z2013" s="14">
        <f>IF(AND(X2013=1,INT($A2013)=INT($A2012),ISNUMBER(W2012)),W2013/W2012-1,"")</f>
        <v/>
      </c>
      <c r="AA2013" s="11" t="n">
        <v>8.829999923706055</v>
      </c>
      <c r="AB2013" s="11" t="n">
        <v>246.9248962402344</v>
      </c>
      <c r="AC2013" s="13" t="n">
        <v>0</v>
      </c>
      <c r="AD2013" s="14">
        <f>IF(AND(AC2013=1,INT($A2013)=INT($A2012),ISNUMBER(AA2012)),AA2013/AA2012-1,"")</f>
        <v/>
      </c>
      <c r="AE2013" s="14">
        <f>IF(AND(AC2013=1,INT($A2013)=INT($A2012),ISNUMBER(AB2012)),AB2013/AB2012-1,"")</f>
        <v/>
      </c>
      <c r="AF2013" s="11" t="n">
        <v>4.769899845123291</v>
      </c>
      <c r="AG2013" s="11" t="n">
        <v>187.6900024414062</v>
      </c>
      <c r="AH2013" s="13" t="n">
        <v>1</v>
      </c>
      <c r="AI2013" s="14">
        <f>IF(AND(AH2013=1,INT($A2013)=INT($A2012),ISNUMBER(AF2012)),AF2013/AF2012-1,"")</f>
        <v/>
      </c>
      <c r="AJ2013" s="14">
        <f>IF(AND(AH2013=1,INT($A2013)=INT($A2012),ISNUMBER(AG2012)),AG2013/AG2012-1,"")</f>
        <v/>
      </c>
    </row>
    <row r="2014">
      <c r="A2014" s="12" t="n">
        <v>46293.43888888889</v>
      </c>
      <c r="B2014" s="11" t="n">
        <v>8.25</v>
      </c>
      <c r="C2014" s="11" t="n">
        <v>350.9649963378906</v>
      </c>
      <c r="D2014" s="13" t="n">
        <v>1</v>
      </c>
      <c r="E2014" s="14">
        <f>IF(AND(D2014=1,INT($A2014)=INT($A2013),ISNUMBER(B2013)),B2014/B2013-1,"")</f>
        <v/>
      </c>
      <c r="F2014" s="14">
        <f>IF(AND(D2014=1,INT($A2014)=INT($A2013),ISNUMBER(C2013)),C2014/C2013-1,"")</f>
        <v/>
      </c>
      <c r="G2014" s="11" t="n">
        <v>10.05010032653809</v>
      </c>
      <c r="H2014" s="11" t="n">
        <v>341.2850036621094</v>
      </c>
      <c r="I2014" s="13" t="n">
        <v>1</v>
      </c>
      <c r="J2014" s="14">
        <f>IF(AND(I2014=1,INT($A2014)=INT($A2013),ISNUMBER(G2013)),G2014/G2013-1,"")</f>
        <v/>
      </c>
      <c r="K2014" s="14">
        <f>IF(AND(I2014=1,INT($A2014)=INT($A2013),ISNUMBER(H2013)),H2014/H2013-1,"")</f>
        <v/>
      </c>
      <c r="L2014" s="11" t="n">
        <v>12.92000007629395</v>
      </c>
      <c r="M2014" s="11" t="n">
        <v>720.6696166992188</v>
      </c>
      <c r="N2014" s="13" t="n">
        <v>1</v>
      </c>
      <c r="O2014" s="14">
        <f>IF(AND(N2014=1,INT($A2014)=INT($A2013),ISNUMBER(L2013)),L2014/L2013-1,"")</f>
        <v/>
      </c>
      <c r="P2014" s="14">
        <f>IF(AND(N2014=1,INT($A2014)=INT($A2013),ISNUMBER(M2013)),M2014/M2013-1,"")</f>
        <v/>
      </c>
      <c r="Q2014" s="11" t="n">
        <v>10.07499980926514</v>
      </c>
      <c r="R2014" s="11" t="n">
        <v>507.625</v>
      </c>
      <c r="S2014" s="13" t="n">
        <v>1</v>
      </c>
      <c r="T2014" s="14">
        <f>IF(AND(S2014=1,INT($A2014)=INT($A2013),ISNUMBER(Q2013)),Q2014/Q2013-1,"")</f>
        <v/>
      </c>
      <c r="U2014" s="14">
        <f>IF(AND(S2014=1,INT($A2014)=INT($A2013),ISNUMBER(R2013)),R2014/R2013-1,"")</f>
        <v/>
      </c>
      <c r="V2014" s="11" t="n">
        <v>8.430000305175781</v>
      </c>
      <c r="W2014" s="11" t="n">
        <v>7701.56005859375</v>
      </c>
      <c r="X2014" s="13" t="n">
        <v>1</v>
      </c>
      <c r="Y2014" s="14">
        <f>IF(AND(X2014=1,INT($A2014)=INT($A2013),ISNUMBER(V2013)),V2014/V2013-1,"")</f>
        <v/>
      </c>
      <c r="Z2014" s="14">
        <f>IF(AND(X2014=1,INT($A2014)=INT($A2013),ISNUMBER(W2013)),W2014/W2013-1,"")</f>
        <v/>
      </c>
      <c r="AA2014" s="11" t="n">
        <v>8.831000328063965</v>
      </c>
      <c r="AB2014" s="11" t="n">
        <v>246.8999938964844</v>
      </c>
      <c r="AC2014" s="13" t="n">
        <v>1</v>
      </c>
      <c r="AD2014" s="14">
        <f>IF(AND(AC2014=1,INT($A2014)=INT($A2013),ISNUMBER(AA2013)),AA2014/AA2013-1,"")</f>
        <v/>
      </c>
      <c r="AE2014" s="14">
        <f>IF(AND(AC2014=1,INT($A2014)=INT($A2013),ISNUMBER(AB2013)),AB2014/AB2013-1,"")</f>
        <v/>
      </c>
      <c r="AF2014" s="11" t="n">
        <v>4.769899845123291</v>
      </c>
      <c r="AG2014" s="11" t="n">
        <v>187.5899963378906</v>
      </c>
      <c r="AH2014" s="13" t="n">
        <v>1</v>
      </c>
      <c r="AI2014" s="14">
        <f>IF(AND(AH2014=1,INT($A2014)=INT($A2013),ISNUMBER(AF2013)),AF2014/AF2013-1,"")</f>
        <v/>
      </c>
      <c r="AJ2014" s="14">
        <f>IF(AND(AH2014=1,INT($A2014)=INT($A2013),ISNUMBER(AG2013)),AG2014/AG2013-1,"")</f>
        <v/>
      </c>
    </row>
    <row r="2015">
      <c r="A2015" s="12" t="n">
        <v>46293.43958333333</v>
      </c>
      <c r="B2015" s="11" t="n">
        <v>8.25</v>
      </c>
      <c r="C2015" s="11" t="n">
        <v>350.9649963378906</v>
      </c>
      <c r="D2015" s="13" t="n">
        <v>0</v>
      </c>
      <c r="E2015" s="14">
        <f>IF(AND(D2015=1,INT($A2015)=INT($A2014),ISNUMBER(B2014)),B2015/B2014-1,"")</f>
        <v/>
      </c>
      <c r="F2015" s="14">
        <f>IF(AND(D2015=1,INT($A2015)=INT($A2014),ISNUMBER(C2014)),C2015/C2014-1,"")</f>
        <v/>
      </c>
      <c r="G2015" s="11" t="n">
        <v>10.05000019073486</v>
      </c>
      <c r="H2015" s="11" t="n">
        <v>341.0799865722656</v>
      </c>
      <c r="I2015" s="13" t="n">
        <v>1</v>
      </c>
      <c r="J2015" s="14">
        <f>IF(AND(I2015=1,INT($A2015)=INT($A2014),ISNUMBER(G2014)),G2015/G2014-1,"")</f>
        <v/>
      </c>
      <c r="K2015" s="14">
        <f>IF(AND(I2015=1,INT($A2015)=INT($A2014),ISNUMBER(H2014)),H2015/H2014-1,"")</f>
        <v/>
      </c>
      <c r="L2015" s="11" t="n">
        <v>12.94499969482422</v>
      </c>
      <c r="M2015" s="11" t="n">
        <v>719.2999877929688</v>
      </c>
      <c r="N2015" s="13" t="n">
        <v>1</v>
      </c>
      <c r="O2015" s="14">
        <f>IF(AND(N2015=1,INT($A2015)=INT($A2014),ISNUMBER(L2014)),L2015/L2014-1,"")</f>
        <v/>
      </c>
      <c r="P2015" s="14">
        <f>IF(AND(N2015=1,INT($A2015)=INT($A2014),ISNUMBER(M2014)),M2015/M2014-1,"")</f>
        <v/>
      </c>
      <c r="Q2015" s="11" t="n">
        <v>10.07100009918213</v>
      </c>
      <c r="R2015" s="11" t="n">
        <v>507.6300048828125</v>
      </c>
      <c r="S2015" s="13" t="n">
        <v>1</v>
      </c>
      <c r="T2015" s="14">
        <f>IF(AND(S2015=1,INT($A2015)=INT($A2014),ISNUMBER(Q2014)),Q2015/Q2014-1,"")</f>
        <v/>
      </c>
      <c r="U2015" s="14">
        <f>IF(AND(S2015=1,INT($A2015)=INT($A2014),ISNUMBER(R2014)),R2015/R2014-1,"")</f>
        <v/>
      </c>
      <c r="V2015" s="11" t="n">
        <v>8.420000076293945</v>
      </c>
      <c r="W2015" s="11" t="n">
        <v>7700.64990234375</v>
      </c>
      <c r="X2015" s="13" t="n">
        <v>1</v>
      </c>
      <c r="Y2015" s="14">
        <f>IF(AND(X2015=1,INT($A2015)=INT($A2014),ISNUMBER(V2014)),V2015/V2014-1,"")</f>
        <v/>
      </c>
      <c r="Z2015" s="14">
        <f>IF(AND(X2015=1,INT($A2015)=INT($A2014),ISNUMBER(W2014)),W2015/W2014-1,"")</f>
        <v/>
      </c>
      <c r="AA2015" s="11" t="n">
        <v>8.829999923706055</v>
      </c>
      <c r="AB2015" s="11" t="n">
        <v>246.8150024414062</v>
      </c>
      <c r="AC2015" s="13" t="n">
        <v>1</v>
      </c>
      <c r="AD2015" s="14">
        <f>IF(AND(AC2015=1,INT($A2015)=INT($A2014),ISNUMBER(AA2014)),AA2015/AA2014-1,"")</f>
        <v/>
      </c>
      <c r="AE2015" s="14">
        <f>IF(AND(AC2015=1,INT($A2015)=INT($A2014),ISNUMBER(AB2014)),AB2015/AB2014-1,"")</f>
        <v/>
      </c>
      <c r="AF2015" s="11" t="n">
        <v>4.769999980926514</v>
      </c>
      <c r="AG2015" s="11" t="n">
        <v>187.6988983154297</v>
      </c>
      <c r="AH2015" s="13" t="n">
        <v>1</v>
      </c>
      <c r="AI2015" s="14">
        <f>IF(AND(AH2015=1,INT($A2015)=INT($A2014),ISNUMBER(AF2014)),AF2015/AF2014-1,"")</f>
        <v/>
      </c>
      <c r="AJ2015" s="14">
        <f>IF(AND(AH2015=1,INT($A2015)=INT($A2014),ISNUMBER(AG2014)),AG2015/AG2014-1,"")</f>
        <v/>
      </c>
    </row>
    <row r="2016">
      <c r="A2016" s="12" t="n">
        <v>46293.44027777778</v>
      </c>
      <c r="B2016" s="11" t="n">
        <v>8.25</v>
      </c>
      <c r="C2016" s="11" t="n">
        <v>350.9649963378906</v>
      </c>
      <c r="D2016" s="13" t="n">
        <v>0</v>
      </c>
      <c r="E2016" s="14">
        <f>IF(AND(D2016=1,INT($A2016)=INT($A2015),ISNUMBER(B2015)),B2016/B2015-1,"")</f>
        <v/>
      </c>
      <c r="F2016" s="14">
        <f>IF(AND(D2016=1,INT($A2016)=INT($A2015),ISNUMBER(C2015)),C2016/C2015-1,"")</f>
        <v/>
      </c>
      <c r="G2016" s="11" t="n">
        <v>10.0600004196167</v>
      </c>
      <c r="H2016" s="11" t="n">
        <v>340.8599853515625</v>
      </c>
      <c r="I2016" s="13" t="n">
        <v>1</v>
      </c>
      <c r="J2016" s="14">
        <f>IF(AND(I2016=1,INT($A2016)=INT($A2015),ISNUMBER(G2015)),G2016/G2015-1,"")</f>
        <v/>
      </c>
      <c r="K2016" s="14">
        <f>IF(AND(I2016=1,INT($A2016)=INT($A2015),ISNUMBER(H2015)),H2016/H2015-1,"")</f>
        <v/>
      </c>
      <c r="L2016" s="11" t="n">
        <v>12.92990016937256</v>
      </c>
      <c r="M2016" s="11" t="n">
        <v>720.1749877929688</v>
      </c>
      <c r="N2016" s="13" t="n">
        <v>1</v>
      </c>
      <c r="O2016" s="14">
        <f>IF(AND(N2016=1,INT($A2016)=INT($A2015),ISNUMBER(L2015)),L2016/L2015-1,"")</f>
        <v/>
      </c>
      <c r="P2016" s="14">
        <f>IF(AND(N2016=1,INT($A2016)=INT($A2015),ISNUMBER(M2015)),M2016/M2015-1,"")</f>
        <v/>
      </c>
      <c r="Q2016" s="11" t="n">
        <v>10.07100009918213</v>
      </c>
      <c r="R2016" s="11" t="n">
        <v>507.6300048828125</v>
      </c>
      <c r="S2016" s="13" t="n">
        <v>0</v>
      </c>
      <c r="T2016" s="14">
        <f>IF(AND(S2016=1,INT($A2016)=INT($A2015),ISNUMBER(Q2015)),Q2016/Q2015-1,"")</f>
        <v/>
      </c>
      <c r="U2016" s="14">
        <f>IF(AND(S2016=1,INT($A2016)=INT($A2015),ISNUMBER(R2015)),R2016/R2015-1,"")</f>
        <v/>
      </c>
      <c r="V2016" s="11" t="n">
        <v>8.425000190734863</v>
      </c>
      <c r="W2016" s="11" t="n">
        <v>7700.669921875</v>
      </c>
      <c r="X2016" s="13" t="n">
        <v>1</v>
      </c>
      <c r="Y2016" s="14">
        <f>IF(AND(X2016=1,INT($A2016)=INT($A2015),ISNUMBER(V2015)),V2016/V2015-1,"")</f>
        <v/>
      </c>
      <c r="Z2016" s="14">
        <f>IF(AND(X2016=1,INT($A2016)=INT($A2015),ISNUMBER(W2015)),W2016/W2015-1,"")</f>
        <v/>
      </c>
      <c r="AA2016" s="11" t="n">
        <v>8.829999923706055</v>
      </c>
      <c r="AB2016" s="11" t="n">
        <v>246.8150024414062</v>
      </c>
      <c r="AC2016" s="13" t="n">
        <v>0</v>
      </c>
      <c r="AD2016" s="14">
        <f>IF(AND(AC2016=1,INT($A2016)=INT($A2015),ISNUMBER(AA2015)),AA2016/AA2015-1,"")</f>
        <v/>
      </c>
      <c r="AE2016" s="14">
        <f>IF(AND(AC2016=1,INT($A2016)=INT($A2015),ISNUMBER(AB2015)),AB2016/AB2015-1,"")</f>
        <v/>
      </c>
      <c r="AF2016" s="11" t="n">
        <v>4.769999980926514</v>
      </c>
      <c r="AG2016" s="11" t="n">
        <v>187.6988983154297</v>
      </c>
      <c r="AH2016" s="13" t="n">
        <v>0</v>
      </c>
      <c r="AI2016" s="14">
        <f>IF(AND(AH2016=1,INT($A2016)=INT($A2015),ISNUMBER(AF2015)),AF2016/AF2015-1,"")</f>
        <v/>
      </c>
      <c r="AJ2016" s="14">
        <f>IF(AND(AH2016=1,INT($A2016)=INT($A2015),ISNUMBER(AG2015)),AG2016/AG2015-1,"")</f>
        <v/>
      </c>
    </row>
    <row r="2017">
      <c r="A2017" s="12" t="n">
        <v>46293.44097222222</v>
      </c>
      <c r="B2017" s="11" t="n">
        <v>8.25</v>
      </c>
      <c r="C2017" s="11" t="n">
        <v>350.635009765625</v>
      </c>
      <c r="D2017" s="13" t="n">
        <v>1</v>
      </c>
      <c r="E2017" s="14">
        <f>IF(AND(D2017=1,INT($A2017)=INT($A2016),ISNUMBER(B2016)),B2017/B2016-1,"")</f>
        <v/>
      </c>
      <c r="F2017" s="14">
        <f>IF(AND(D2017=1,INT($A2017)=INT($A2016),ISNUMBER(C2016)),C2017/C2016-1,"")</f>
        <v/>
      </c>
      <c r="G2017" s="11" t="n">
        <v>10.0600004196167</v>
      </c>
      <c r="H2017" s="11" t="n">
        <v>340.8399963378906</v>
      </c>
      <c r="I2017" s="13" t="n">
        <v>1</v>
      </c>
      <c r="J2017" s="14">
        <f>IF(AND(I2017=1,INT($A2017)=INT($A2016),ISNUMBER(G2016)),G2017/G2016-1,"")</f>
        <v/>
      </c>
      <c r="K2017" s="14">
        <f>IF(AND(I2017=1,INT($A2017)=INT($A2016),ISNUMBER(H2016)),H2017/H2016-1,"")</f>
        <v/>
      </c>
      <c r="L2017" s="11" t="n">
        <v>12.91499996185303</v>
      </c>
      <c r="M2017" s="11" t="n">
        <v>720.989990234375</v>
      </c>
      <c r="N2017" s="13" t="n">
        <v>1</v>
      </c>
      <c r="O2017" s="14">
        <f>IF(AND(N2017=1,INT($A2017)=INT($A2016),ISNUMBER(L2016)),L2017/L2016-1,"")</f>
        <v/>
      </c>
      <c r="P2017" s="14">
        <f>IF(AND(N2017=1,INT($A2017)=INT($A2016),ISNUMBER(M2016)),M2017/M2016-1,"")</f>
        <v/>
      </c>
      <c r="Q2017" s="11" t="n">
        <v>10.07100009918213</v>
      </c>
      <c r="R2017" s="11" t="n">
        <v>507.6300048828125</v>
      </c>
      <c r="S2017" s="13" t="n">
        <v>0</v>
      </c>
      <c r="T2017" s="14">
        <f>IF(AND(S2017=1,INT($A2017)=INT($A2016),ISNUMBER(Q2016)),Q2017/Q2016-1,"")</f>
        <v/>
      </c>
      <c r="U2017" s="14">
        <f>IF(AND(S2017=1,INT($A2017)=INT($A2016),ISNUMBER(R2016)),R2017/R2016-1,"")</f>
        <v/>
      </c>
      <c r="V2017" s="11" t="n">
        <v>8.429200172424316</v>
      </c>
      <c r="W2017" s="11" t="n">
        <v>7699.330078125</v>
      </c>
      <c r="X2017" s="13" t="n">
        <v>1</v>
      </c>
      <c r="Y2017" s="14">
        <f>IF(AND(X2017=1,INT($A2017)=INT($A2016),ISNUMBER(V2016)),V2017/V2016-1,"")</f>
        <v/>
      </c>
      <c r="Z2017" s="14">
        <f>IF(AND(X2017=1,INT($A2017)=INT($A2016),ISNUMBER(W2016)),W2017/W2016-1,"")</f>
        <v/>
      </c>
      <c r="AA2017" s="11" t="n">
        <v>8.829999923706055</v>
      </c>
      <c r="AB2017" s="11" t="n">
        <v>246.8150024414062</v>
      </c>
      <c r="AC2017" s="13" t="n">
        <v>0</v>
      </c>
      <c r="AD2017" s="14">
        <f>IF(AND(AC2017=1,INT($A2017)=INT($A2016),ISNUMBER(AA2016)),AA2017/AA2016-1,"")</f>
        <v/>
      </c>
      <c r="AE2017" s="14">
        <f>IF(AND(AC2017=1,INT($A2017)=INT($A2016),ISNUMBER(AB2016)),AB2017/AB2016-1,"")</f>
        <v/>
      </c>
      <c r="AF2017" s="11" t="n">
        <v>4.769999980926514</v>
      </c>
      <c r="AG2017" s="11" t="n">
        <v>187.6988983154297</v>
      </c>
      <c r="AH2017" s="13" t="n">
        <v>0</v>
      </c>
      <c r="AI2017" s="14">
        <f>IF(AND(AH2017=1,INT($A2017)=INT($A2016),ISNUMBER(AF2016)),AF2017/AF2016-1,"")</f>
        <v/>
      </c>
      <c r="AJ2017" s="14">
        <f>IF(AND(AH2017=1,INT($A2017)=INT($A2016),ISNUMBER(AG2016)),AG2017/AG2016-1,"")</f>
        <v/>
      </c>
    </row>
    <row r="2018">
      <c r="A2018" s="12" t="n">
        <v>46293.44166666667</v>
      </c>
      <c r="B2018" s="11" t="n">
        <v>8.250100135803223</v>
      </c>
      <c r="C2018" s="11" t="n">
        <v>350.3599853515625</v>
      </c>
      <c r="D2018" s="13" t="n">
        <v>1</v>
      </c>
      <c r="E2018" s="14">
        <f>IF(AND(D2018=1,INT($A2018)=INT($A2017),ISNUMBER(B2017)),B2018/B2017-1,"")</f>
        <v/>
      </c>
      <c r="F2018" s="14">
        <f>IF(AND(D2018=1,INT($A2018)=INT($A2017),ISNUMBER(C2017)),C2018/C2017-1,"")</f>
        <v/>
      </c>
      <c r="G2018" s="11" t="n">
        <v>10.0600004196167</v>
      </c>
      <c r="H2018" s="11" t="n">
        <v>341</v>
      </c>
      <c r="I2018" s="13" t="n">
        <v>1</v>
      </c>
      <c r="J2018" s="14">
        <f>IF(AND(I2018=1,INT($A2018)=INT($A2017),ISNUMBER(G2017)),G2018/G2017-1,"")</f>
        <v/>
      </c>
      <c r="K2018" s="14">
        <f>IF(AND(I2018=1,INT($A2018)=INT($A2017),ISNUMBER(H2017)),H2018/H2017-1,"")</f>
        <v/>
      </c>
      <c r="L2018" s="11" t="n">
        <v>12.92000007629395</v>
      </c>
      <c r="M2018" s="11" t="n">
        <v>720.3900146484375</v>
      </c>
      <c r="N2018" s="13" t="n">
        <v>1</v>
      </c>
      <c r="O2018" s="14">
        <f>IF(AND(N2018=1,INT($A2018)=INT($A2017),ISNUMBER(L2017)),L2018/L2017-1,"")</f>
        <v/>
      </c>
      <c r="P2018" s="14">
        <f>IF(AND(N2018=1,INT($A2018)=INT($A2017),ISNUMBER(M2017)),M2018/M2017-1,"")</f>
        <v/>
      </c>
      <c r="Q2018" s="11" t="n">
        <v>10.06999969482422</v>
      </c>
      <c r="R2018" s="11" t="n">
        <v>508.1900024414062</v>
      </c>
      <c r="S2018" s="13" t="n">
        <v>1</v>
      </c>
      <c r="T2018" s="14">
        <f>IF(AND(S2018=1,INT($A2018)=INT($A2017),ISNUMBER(Q2017)),Q2018/Q2017-1,"")</f>
        <v/>
      </c>
      <c r="U2018" s="14">
        <f>IF(AND(S2018=1,INT($A2018)=INT($A2017),ISNUMBER(R2017)),R2018/R2017-1,"")</f>
        <v/>
      </c>
      <c r="V2018" s="11" t="n">
        <v>8.429200172424316</v>
      </c>
      <c r="W2018" s="11" t="n">
        <v>7699.330078125</v>
      </c>
      <c r="X2018" s="13" t="n">
        <v>0</v>
      </c>
      <c r="Y2018" s="14">
        <f>IF(AND(X2018=1,INT($A2018)=INT($A2017),ISNUMBER(V2017)),V2018/V2017-1,"")</f>
        <v/>
      </c>
      <c r="Z2018" s="14">
        <f>IF(AND(X2018=1,INT($A2018)=INT($A2017),ISNUMBER(W2017)),W2018/W2017-1,"")</f>
        <v/>
      </c>
      <c r="AA2018" s="11" t="n">
        <v>8.835000038146973</v>
      </c>
      <c r="AB2018" s="11" t="n">
        <v>246.8399963378906</v>
      </c>
      <c r="AC2018" s="13" t="n">
        <v>1</v>
      </c>
      <c r="AD2018" s="14">
        <f>IF(AND(AC2018=1,INT($A2018)=INT($A2017),ISNUMBER(AA2017)),AA2018/AA2017-1,"")</f>
        <v/>
      </c>
      <c r="AE2018" s="14">
        <f>IF(AND(AC2018=1,INT($A2018)=INT($A2017),ISNUMBER(AB2017)),AB2018/AB2017-1,"")</f>
        <v/>
      </c>
      <c r="AF2018" s="11" t="n">
        <v>4.769999980926514</v>
      </c>
      <c r="AG2018" s="11" t="n">
        <v>187.6988983154297</v>
      </c>
      <c r="AH2018" s="13" t="n">
        <v>0</v>
      </c>
      <c r="AI2018" s="14">
        <f>IF(AND(AH2018=1,INT($A2018)=INT($A2017),ISNUMBER(AF2017)),AF2018/AF2017-1,"")</f>
        <v/>
      </c>
      <c r="AJ2018" s="14">
        <f>IF(AND(AH2018=1,INT($A2018)=INT($A2017),ISNUMBER(AG2017)),AG2018/AG2017-1,"")</f>
        <v/>
      </c>
    </row>
    <row r="2019">
      <c r="A2019" s="12" t="n">
        <v>46293.44236111111</v>
      </c>
      <c r="B2019" s="11" t="n">
        <v>8.260000228881836</v>
      </c>
      <c r="C2019" s="11" t="n">
        <v>350.0249938964844</v>
      </c>
      <c r="D2019" s="13" t="n">
        <v>1</v>
      </c>
      <c r="E2019" s="14">
        <f>IF(AND(D2019=1,INT($A2019)=INT($A2018),ISNUMBER(B2018)),B2019/B2018-1,"")</f>
        <v/>
      </c>
      <c r="F2019" s="14">
        <f>IF(AND(D2019=1,INT($A2019)=INT($A2018),ISNUMBER(C2018)),C2019/C2018-1,"")</f>
        <v/>
      </c>
      <c r="G2019" s="11" t="n">
        <v>10.05500030517578</v>
      </c>
      <c r="H2019" s="11" t="n">
        <v>340.9299926757812</v>
      </c>
      <c r="I2019" s="13" t="n">
        <v>1</v>
      </c>
      <c r="J2019" s="14">
        <f>IF(AND(I2019=1,INT($A2019)=INT($A2018),ISNUMBER(G2018)),G2019/G2018-1,"")</f>
        <v/>
      </c>
      <c r="K2019" s="14">
        <f>IF(AND(I2019=1,INT($A2019)=INT($A2018),ISNUMBER(H2018)),H2019/H2018-1,"")</f>
        <v/>
      </c>
      <c r="L2019" s="11" t="n">
        <v>12.92049980163574</v>
      </c>
      <c r="M2019" s="11" t="n">
        <v>720.0449829101562</v>
      </c>
      <c r="N2019" s="13" t="n">
        <v>1</v>
      </c>
      <c r="O2019" s="14">
        <f>IF(AND(N2019=1,INT($A2019)=INT($A2018),ISNUMBER(L2018)),L2019/L2018-1,"")</f>
        <v/>
      </c>
      <c r="P2019" s="14">
        <f>IF(AND(N2019=1,INT($A2019)=INT($A2018),ISNUMBER(M2018)),M2019/M2018-1,"")</f>
        <v/>
      </c>
      <c r="Q2019" s="11" t="n">
        <v>10.06999969482422</v>
      </c>
      <c r="R2019" s="11" t="n">
        <v>507.2000122070312</v>
      </c>
      <c r="S2019" s="13" t="n">
        <v>1</v>
      </c>
      <c r="T2019" s="14">
        <f>IF(AND(S2019=1,INT($A2019)=INT($A2018),ISNUMBER(Q2018)),Q2019/Q2018-1,"")</f>
        <v/>
      </c>
      <c r="U2019" s="14">
        <f>IF(AND(S2019=1,INT($A2019)=INT($A2018),ISNUMBER(R2018)),R2019/R2018-1,"")</f>
        <v/>
      </c>
      <c r="V2019" s="11" t="n">
        <v>8.429900169372559</v>
      </c>
      <c r="W2019" s="11" t="n">
        <v>7697.33984375</v>
      </c>
      <c r="X2019" s="13" t="n">
        <v>1</v>
      </c>
      <c r="Y2019" s="14">
        <f>IF(AND(X2019=1,INT($A2019)=INT($A2018),ISNUMBER(V2018)),V2019/V2018-1,"")</f>
        <v/>
      </c>
      <c r="Z2019" s="14">
        <f>IF(AND(X2019=1,INT($A2019)=INT($A2018),ISNUMBER(W2018)),W2019/W2018-1,"")</f>
        <v/>
      </c>
      <c r="AA2019" s="11" t="n">
        <v>8.829999923706055</v>
      </c>
      <c r="AB2019" s="11" t="n">
        <v>247.0299987792969</v>
      </c>
      <c r="AC2019" s="13" t="n">
        <v>1</v>
      </c>
      <c r="AD2019" s="14">
        <f>IF(AND(AC2019=1,INT($A2019)=INT($A2018),ISNUMBER(AA2018)),AA2019/AA2018-1,"")</f>
        <v/>
      </c>
      <c r="AE2019" s="14">
        <f>IF(AND(AC2019=1,INT($A2019)=INT($A2018),ISNUMBER(AB2018)),AB2019/AB2018-1,"")</f>
        <v/>
      </c>
      <c r="AF2019" s="11" t="n">
        <v>4.779900074005127</v>
      </c>
      <c r="AG2019" s="11" t="n">
        <v>187.3249969482422</v>
      </c>
      <c r="AH2019" s="13" t="n">
        <v>1</v>
      </c>
      <c r="AI2019" s="14">
        <f>IF(AND(AH2019=1,INT($A2019)=INT($A2018),ISNUMBER(AF2018)),AF2019/AF2018-1,"")</f>
        <v/>
      </c>
      <c r="AJ2019" s="14">
        <f>IF(AND(AH2019=1,INT($A2019)=INT($A2018),ISNUMBER(AG2018)),AG2019/AG2018-1,"")</f>
        <v/>
      </c>
    </row>
    <row r="2020">
      <c r="A2020" s="12" t="n">
        <v>46293.44305555556</v>
      </c>
      <c r="B2020" s="11" t="n">
        <v>8.274999618530273</v>
      </c>
      <c r="C2020" s="11" t="n">
        <v>349.7099914550781</v>
      </c>
      <c r="D2020" s="13" t="n">
        <v>1</v>
      </c>
      <c r="E2020" s="14">
        <f>IF(AND(D2020=1,INT($A2020)=INT($A2019),ISNUMBER(B2019)),B2020/B2019-1,"")</f>
        <v/>
      </c>
      <c r="F2020" s="14">
        <f>IF(AND(D2020=1,INT($A2020)=INT($A2019),ISNUMBER(C2019)),C2020/C2019-1,"")</f>
        <v/>
      </c>
      <c r="G2020" s="11" t="n">
        <v>10.05500030517578</v>
      </c>
      <c r="H2020" s="11" t="n">
        <v>340.9299926757812</v>
      </c>
      <c r="I2020" s="13" t="n">
        <v>0</v>
      </c>
      <c r="J2020" s="14">
        <f>IF(AND(I2020=1,INT($A2020)=INT($A2019),ISNUMBER(G2019)),G2020/G2019-1,"")</f>
        <v/>
      </c>
      <c r="K2020" s="14">
        <f>IF(AND(I2020=1,INT($A2020)=INT($A2019),ISNUMBER(H2019)),H2020/H2019-1,"")</f>
        <v/>
      </c>
      <c r="L2020" s="11" t="n">
        <v>12.9350004196167</v>
      </c>
      <c r="M2020" s="11" t="n">
        <v>719.5700073242188</v>
      </c>
      <c r="N2020" s="13" t="n">
        <v>1</v>
      </c>
      <c r="O2020" s="14">
        <f>IF(AND(N2020=1,INT($A2020)=INT($A2019),ISNUMBER(L2019)),L2020/L2019-1,"")</f>
        <v/>
      </c>
      <c r="P2020" s="14">
        <f>IF(AND(N2020=1,INT($A2020)=INT($A2019),ISNUMBER(M2019)),M2020/M2019-1,"")</f>
        <v/>
      </c>
      <c r="Q2020" s="11" t="n">
        <v>10.08500003814697</v>
      </c>
      <c r="R2020" s="11" t="n">
        <v>506.9200134277344</v>
      </c>
      <c r="S2020" s="13" t="n">
        <v>1</v>
      </c>
      <c r="T2020" s="14">
        <f>IF(AND(S2020=1,INT($A2020)=INT($A2019),ISNUMBER(Q2019)),Q2020/Q2019-1,"")</f>
        <v/>
      </c>
      <c r="U2020" s="14">
        <f>IF(AND(S2020=1,INT($A2020)=INT($A2019),ISNUMBER(R2019)),R2020/R2019-1,"")</f>
        <v/>
      </c>
      <c r="V2020" s="11" t="n">
        <v>8.430100440979004</v>
      </c>
      <c r="W2020" s="11" t="n">
        <v>7693.89990234375</v>
      </c>
      <c r="X2020" s="13" t="n">
        <v>1</v>
      </c>
      <c r="Y2020" s="14">
        <f>IF(AND(X2020=1,INT($A2020)=INT($A2019),ISNUMBER(V2019)),V2020/V2019-1,"")</f>
        <v/>
      </c>
      <c r="Z2020" s="14">
        <f>IF(AND(X2020=1,INT($A2020)=INT($A2019),ISNUMBER(W2019)),W2020/W2019-1,"")</f>
        <v/>
      </c>
      <c r="AA2020" s="11" t="n">
        <v>8.829999923706055</v>
      </c>
      <c r="AB2020" s="11" t="n">
        <v>247.0299987792969</v>
      </c>
      <c r="AC2020" s="13" t="n">
        <v>0</v>
      </c>
      <c r="AD2020" s="14">
        <f>IF(AND(AC2020=1,INT($A2020)=INT($A2019),ISNUMBER(AA2019)),AA2020/AA2019-1,"")</f>
        <v/>
      </c>
      <c r="AE2020" s="14">
        <f>IF(AND(AC2020=1,INT($A2020)=INT($A2019),ISNUMBER(AB2019)),AB2020/AB2019-1,"")</f>
        <v/>
      </c>
      <c r="AF2020" s="11" t="n">
        <v>4.779900074005127</v>
      </c>
      <c r="AG2020" s="11" t="n">
        <v>187.3699951171875</v>
      </c>
      <c r="AH2020" s="13" t="n">
        <v>1</v>
      </c>
      <c r="AI2020" s="14">
        <f>IF(AND(AH2020=1,INT($A2020)=INT($A2019),ISNUMBER(AF2019)),AF2020/AF2019-1,"")</f>
        <v/>
      </c>
      <c r="AJ2020" s="14">
        <f>IF(AND(AH2020=1,INT($A2020)=INT($A2019),ISNUMBER(AG2019)),AG2020/AG2019-1,"")</f>
        <v/>
      </c>
    </row>
    <row r="2021">
      <c r="A2021" s="12" t="n">
        <v>46293.44375</v>
      </c>
      <c r="B2021" s="11" t="n">
        <v>8.274999618530273</v>
      </c>
      <c r="C2021" s="11" t="n">
        <v>349.7099914550781</v>
      </c>
      <c r="D2021" s="13" t="n">
        <v>0</v>
      </c>
      <c r="E2021" s="14">
        <f>IF(AND(D2021=1,INT($A2021)=INT($A2020),ISNUMBER(B2020)),B2021/B2020-1,"")</f>
        <v/>
      </c>
      <c r="F2021" s="14">
        <f>IF(AND(D2021=1,INT($A2021)=INT($A2020),ISNUMBER(C2020)),C2021/C2020-1,"")</f>
        <v/>
      </c>
      <c r="G2021" s="11" t="n">
        <v>10.0649995803833</v>
      </c>
      <c r="H2021" s="11" t="n">
        <v>340.6600036621094</v>
      </c>
      <c r="I2021" s="13" t="n">
        <v>1</v>
      </c>
      <c r="J2021" s="14">
        <f>IF(AND(I2021=1,INT($A2021)=INT($A2020),ISNUMBER(G2020)),G2021/G2020-1,"")</f>
        <v/>
      </c>
      <c r="K2021" s="14">
        <f>IF(AND(I2021=1,INT($A2021)=INT($A2020),ISNUMBER(H2020)),H2021/H2020-1,"")</f>
        <v/>
      </c>
      <c r="L2021" s="11" t="n">
        <v>12.93000030517578</v>
      </c>
      <c r="M2021" s="11" t="n">
        <v>720.3699951171875</v>
      </c>
      <c r="N2021" s="13" t="n">
        <v>1</v>
      </c>
      <c r="O2021" s="14">
        <f>IF(AND(N2021=1,INT($A2021)=INT($A2020),ISNUMBER(L2020)),L2021/L2020-1,"")</f>
        <v/>
      </c>
      <c r="P2021" s="14">
        <f>IF(AND(N2021=1,INT($A2021)=INT($A2020),ISNUMBER(M2020)),M2021/M2020-1,"")</f>
        <v/>
      </c>
      <c r="Q2021" s="11" t="n">
        <v>10.09000015258789</v>
      </c>
      <c r="R2021" s="11" t="n">
        <v>506.5700073242188</v>
      </c>
      <c r="S2021" s="13" t="n">
        <v>1</v>
      </c>
      <c r="T2021" s="14">
        <f>IF(AND(S2021=1,INT($A2021)=INT($A2020),ISNUMBER(Q2020)),Q2021/Q2020-1,"")</f>
        <v/>
      </c>
      <c r="U2021" s="14">
        <f>IF(AND(S2021=1,INT($A2021)=INT($A2020),ISNUMBER(R2020)),R2021/R2020-1,"")</f>
        <v/>
      </c>
      <c r="V2021" s="11" t="n">
        <v>8.435000419616699</v>
      </c>
      <c r="W2021" s="11" t="n">
        <v>7693.43994140625</v>
      </c>
      <c r="X2021" s="13" t="n">
        <v>1</v>
      </c>
      <c r="Y2021" s="14">
        <f>IF(AND(X2021=1,INT($A2021)=INT($A2020),ISNUMBER(V2020)),V2021/V2020-1,"")</f>
        <v/>
      </c>
      <c r="Z2021" s="14">
        <f>IF(AND(X2021=1,INT($A2021)=INT($A2020),ISNUMBER(W2020)),W2021/W2020-1,"")</f>
        <v/>
      </c>
      <c r="AA2021" s="11" t="n">
        <v>8.829999923706055</v>
      </c>
      <c r="AB2021" s="11" t="n">
        <v>246.8500061035156</v>
      </c>
      <c r="AC2021" s="13" t="n">
        <v>1</v>
      </c>
      <c r="AD2021" s="14">
        <f>IF(AND(AC2021=1,INT($A2021)=INT($A2020),ISNUMBER(AA2020)),AA2021/AA2020-1,"")</f>
        <v/>
      </c>
      <c r="AE2021" s="14">
        <f>IF(AND(AC2021=1,INT($A2021)=INT($A2020),ISNUMBER(AB2020)),AB2021/AB2020-1,"")</f>
        <v/>
      </c>
      <c r="AF2021" s="11" t="n">
        <v>4.779900074005127</v>
      </c>
      <c r="AG2021" s="11" t="n">
        <v>187.3699951171875</v>
      </c>
      <c r="AH2021" s="13" t="n">
        <v>0</v>
      </c>
      <c r="AI2021" s="14">
        <f>IF(AND(AH2021=1,INT($A2021)=INT($A2020),ISNUMBER(AF2020)),AF2021/AF2020-1,"")</f>
        <v/>
      </c>
      <c r="AJ2021" s="14">
        <f>IF(AND(AH2021=1,INT($A2021)=INT($A2020),ISNUMBER(AG2020)),AG2021/AG2020-1,"")</f>
        <v/>
      </c>
    </row>
    <row r="2022">
      <c r="A2022" s="12" t="n">
        <v>46293.44444444445</v>
      </c>
      <c r="B2022" s="11" t="n">
        <v>8.274999618530273</v>
      </c>
      <c r="C2022" s="11" t="n">
        <v>349.7099914550781</v>
      </c>
      <c r="D2022" s="13" t="n">
        <v>0</v>
      </c>
      <c r="E2022" s="14">
        <f>IF(AND(D2022=1,INT($A2022)=INT($A2021),ISNUMBER(B2021)),B2022/B2021-1,"")</f>
        <v/>
      </c>
      <c r="F2022" s="14">
        <f>IF(AND(D2022=1,INT($A2022)=INT($A2021),ISNUMBER(C2021)),C2022/C2021-1,"")</f>
        <v/>
      </c>
      <c r="G2022" s="11" t="n">
        <v>10.0649995803833</v>
      </c>
      <c r="H2022" s="11" t="n">
        <v>340.8999938964844</v>
      </c>
      <c r="I2022" s="13" t="n">
        <v>1</v>
      </c>
      <c r="J2022" s="14">
        <f>IF(AND(I2022=1,INT($A2022)=INT($A2021),ISNUMBER(G2021)),G2022/G2021-1,"")</f>
        <v/>
      </c>
      <c r="K2022" s="14">
        <f>IF(AND(I2022=1,INT($A2022)=INT($A2021),ISNUMBER(H2021)),H2022/H2021-1,"")</f>
        <v/>
      </c>
      <c r="L2022" s="11" t="n">
        <v>12.93000030517578</v>
      </c>
      <c r="M2022" s="11" t="n">
        <v>720.4149780273438</v>
      </c>
      <c r="N2022" s="13" t="n">
        <v>1</v>
      </c>
      <c r="O2022" s="14">
        <f>IF(AND(N2022=1,INT($A2022)=INT($A2021),ISNUMBER(L2021)),L2022/L2021-1,"")</f>
        <v/>
      </c>
      <c r="P2022" s="14">
        <f>IF(AND(N2022=1,INT($A2022)=INT($A2021),ISNUMBER(M2021)),M2022/M2021-1,"")</f>
        <v/>
      </c>
      <c r="Q2022" s="11" t="n">
        <v>10.09000015258789</v>
      </c>
      <c r="R2022" s="11" t="n">
        <v>506.5700073242188</v>
      </c>
      <c r="S2022" s="13" t="n">
        <v>0</v>
      </c>
      <c r="T2022" s="14">
        <f>IF(AND(S2022=1,INT($A2022)=INT($A2021),ISNUMBER(Q2021)),Q2022/Q2021-1,"")</f>
        <v/>
      </c>
      <c r="U2022" s="14">
        <f>IF(AND(S2022=1,INT($A2022)=INT($A2021),ISNUMBER(R2021)),R2022/R2021-1,"")</f>
        <v/>
      </c>
      <c r="V2022" s="11" t="n">
        <v>8.439999580383301</v>
      </c>
      <c r="W2022" s="11" t="n">
        <v>7692.68017578125</v>
      </c>
      <c r="X2022" s="13" t="n">
        <v>1</v>
      </c>
      <c r="Y2022" s="14">
        <f>IF(AND(X2022=1,INT($A2022)=INT($A2021),ISNUMBER(V2021)),V2022/V2021-1,"")</f>
        <v/>
      </c>
      <c r="Z2022" s="14">
        <f>IF(AND(X2022=1,INT($A2022)=INT($A2021),ISNUMBER(W2021)),W2022/W2021-1,"")</f>
        <v/>
      </c>
      <c r="AA2022" s="11" t="n">
        <v>8.829999923706055</v>
      </c>
      <c r="AB2022" s="11" t="n">
        <v>246.8500061035156</v>
      </c>
      <c r="AC2022" s="13" t="n">
        <v>0</v>
      </c>
      <c r="AD2022" s="14">
        <f>IF(AND(AC2022=1,INT($A2022)=INT($A2021),ISNUMBER(AA2021)),AA2022/AA2021-1,"")</f>
        <v/>
      </c>
      <c r="AE2022" s="14">
        <f>IF(AND(AC2022=1,INT($A2022)=INT($A2021),ISNUMBER(AB2021)),AB2022/AB2021-1,"")</f>
        <v/>
      </c>
      <c r="AF2022" s="11" t="n">
        <v>4.779900074005127</v>
      </c>
      <c r="AG2022" s="11" t="n">
        <v>187.3699951171875</v>
      </c>
      <c r="AH2022" s="13" t="n">
        <v>0</v>
      </c>
      <c r="AI2022" s="14">
        <f>IF(AND(AH2022=1,INT($A2022)=INT($A2021),ISNUMBER(AF2021)),AF2022/AF2021-1,"")</f>
        <v/>
      </c>
      <c r="AJ2022" s="14">
        <f>IF(AND(AH2022=1,INT($A2022)=INT($A2021),ISNUMBER(AG2021)),AG2022/AG2021-1,"")</f>
        <v/>
      </c>
    </row>
    <row r="2023">
      <c r="A2023" s="12" t="n">
        <v>46293.44513888889</v>
      </c>
      <c r="B2023" s="11" t="n">
        <v>8.274999618530273</v>
      </c>
      <c r="C2023" s="11" t="n">
        <v>349.7099914550781</v>
      </c>
      <c r="D2023" s="13" t="n">
        <v>0</v>
      </c>
      <c r="E2023" s="14">
        <f>IF(AND(D2023=1,INT($A2023)=INT($A2022),ISNUMBER(B2022)),B2023/B2022-1,"")</f>
        <v/>
      </c>
      <c r="F2023" s="14">
        <f>IF(AND(D2023=1,INT($A2023)=INT($A2022),ISNUMBER(C2022)),C2023/C2022-1,"")</f>
        <v/>
      </c>
      <c r="G2023" s="11" t="n">
        <v>10.06970024108887</v>
      </c>
      <c r="H2023" s="11" t="n">
        <v>340.7000122070312</v>
      </c>
      <c r="I2023" s="13" t="n">
        <v>1</v>
      </c>
      <c r="J2023" s="14">
        <f>IF(AND(I2023=1,INT($A2023)=INT($A2022),ISNUMBER(G2022)),G2023/G2022-1,"")</f>
        <v/>
      </c>
      <c r="K2023" s="14">
        <f>IF(AND(I2023=1,INT($A2023)=INT($A2022),ISNUMBER(H2022)),H2023/H2022-1,"")</f>
        <v/>
      </c>
      <c r="L2023" s="11" t="n">
        <v>12.92039966583252</v>
      </c>
      <c r="M2023" s="11" t="n">
        <v>720.4299926757812</v>
      </c>
      <c r="N2023" s="13" t="n">
        <v>1</v>
      </c>
      <c r="O2023" s="14">
        <f>IF(AND(N2023=1,INT($A2023)=INT($A2022),ISNUMBER(L2022)),L2023/L2022-1,"")</f>
        <v/>
      </c>
      <c r="P2023" s="14">
        <f>IF(AND(N2023=1,INT($A2023)=INT($A2022),ISNUMBER(M2022)),M2023/M2022-1,"")</f>
        <v/>
      </c>
      <c r="Q2023" s="11" t="n">
        <v>10.08500003814697</v>
      </c>
      <c r="R2023" s="11" t="n">
        <v>507.0599975585938</v>
      </c>
      <c r="S2023" s="13" t="n">
        <v>1</v>
      </c>
      <c r="T2023" s="14">
        <f>IF(AND(S2023=1,INT($A2023)=INT($A2022),ISNUMBER(Q2022)),Q2023/Q2022-1,"")</f>
        <v/>
      </c>
      <c r="U2023" s="14">
        <f>IF(AND(S2023=1,INT($A2023)=INT($A2022),ISNUMBER(R2022)),R2023/R2022-1,"")</f>
        <v/>
      </c>
      <c r="V2023" s="11" t="n">
        <v>8.435000419616699</v>
      </c>
      <c r="W2023" s="11" t="n">
        <v>7693.85986328125</v>
      </c>
      <c r="X2023" s="13" t="n">
        <v>1</v>
      </c>
      <c r="Y2023" s="14">
        <f>IF(AND(X2023=1,INT($A2023)=INT($A2022),ISNUMBER(V2022)),V2023/V2022-1,"")</f>
        <v/>
      </c>
      <c r="Z2023" s="14">
        <f>IF(AND(X2023=1,INT($A2023)=INT($A2022),ISNUMBER(W2022)),W2023/W2022-1,"")</f>
        <v/>
      </c>
      <c r="AA2023" s="11" t="n">
        <v>8.8302001953125</v>
      </c>
      <c r="AB2023" s="11" t="n">
        <v>246.8699951171875</v>
      </c>
      <c r="AC2023" s="13" t="n">
        <v>1</v>
      </c>
      <c r="AD2023" s="14">
        <f>IF(AND(AC2023=1,INT($A2023)=INT($A2022),ISNUMBER(AA2022)),AA2023/AA2022-1,"")</f>
        <v/>
      </c>
      <c r="AE2023" s="14">
        <f>IF(AND(AC2023=1,INT($A2023)=INT($A2022),ISNUMBER(AB2022)),AB2023/AB2022-1,"")</f>
        <v/>
      </c>
      <c r="AF2023" s="11" t="n">
        <v>4.770699977874756</v>
      </c>
      <c r="AG2023" s="11" t="n">
        <v>187.5050048828125</v>
      </c>
      <c r="AH2023" s="13" t="n">
        <v>1</v>
      </c>
      <c r="AI2023" s="14">
        <f>IF(AND(AH2023=1,INT($A2023)=INT($A2022),ISNUMBER(AF2022)),AF2023/AF2022-1,"")</f>
        <v/>
      </c>
      <c r="AJ2023" s="14">
        <f>IF(AND(AH2023=1,INT($A2023)=INT($A2022),ISNUMBER(AG2022)),AG2023/AG2022-1,"")</f>
        <v/>
      </c>
    </row>
    <row r="2024">
      <c r="A2024" s="12" t="n">
        <v>46293.44583333333</v>
      </c>
      <c r="B2024" s="11" t="n">
        <v>8.279999732971191</v>
      </c>
      <c r="C2024" s="11" t="n">
        <v>349.4729919433594</v>
      </c>
      <c r="D2024" s="13" t="n">
        <v>1</v>
      </c>
      <c r="E2024" s="14">
        <f>IF(AND(D2024=1,INT($A2024)=INT($A2023),ISNUMBER(B2023)),B2024/B2023-1,"")</f>
        <v/>
      </c>
      <c r="F2024" s="14">
        <f>IF(AND(D2024=1,INT($A2024)=INT($A2023),ISNUMBER(C2023)),C2024/C2023-1,"")</f>
        <v/>
      </c>
      <c r="G2024" s="11" t="n">
        <v>10.06999969482422</v>
      </c>
      <c r="H2024" s="11" t="n">
        <v>340.8599853515625</v>
      </c>
      <c r="I2024" s="13" t="n">
        <v>1</v>
      </c>
      <c r="J2024" s="14">
        <f>IF(AND(I2024=1,INT($A2024)=INT($A2023),ISNUMBER(G2023)),G2024/G2023-1,"")</f>
        <v/>
      </c>
      <c r="K2024" s="14">
        <f>IF(AND(I2024=1,INT($A2024)=INT($A2023),ISNUMBER(H2023)),H2024/H2023-1,"")</f>
        <v/>
      </c>
      <c r="L2024" s="11" t="n">
        <v>12.9350004196167</v>
      </c>
      <c r="M2024" s="11" t="n">
        <v>720.3699951171875</v>
      </c>
      <c r="N2024" s="13" t="n">
        <v>1</v>
      </c>
      <c r="O2024" s="14">
        <f>IF(AND(N2024=1,INT($A2024)=INT($A2023),ISNUMBER(L2023)),L2024/L2023-1,"")</f>
        <v/>
      </c>
      <c r="P2024" s="14">
        <f>IF(AND(N2024=1,INT($A2024)=INT($A2023),ISNUMBER(M2023)),M2024/M2023-1,"")</f>
        <v/>
      </c>
      <c r="Q2024" s="11" t="n">
        <v>10.09500026702881</v>
      </c>
      <c r="R2024" s="11" t="n">
        <v>506.4599914550781</v>
      </c>
      <c r="S2024" s="13" t="n">
        <v>1</v>
      </c>
      <c r="T2024" s="14">
        <f>IF(AND(S2024=1,INT($A2024)=INT($A2023),ISNUMBER(Q2023)),Q2024/Q2023-1,"")</f>
        <v/>
      </c>
      <c r="U2024" s="14">
        <f>IF(AND(S2024=1,INT($A2024)=INT($A2023),ISNUMBER(R2023)),R2024/R2023-1,"")</f>
        <v/>
      </c>
      <c r="V2024" s="11" t="n">
        <v>8.439999580383301</v>
      </c>
      <c r="W2024" s="11" t="n">
        <v>7690.68994140625</v>
      </c>
      <c r="X2024" s="13" t="n">
        <v>1</v>
      </c>
      <c r="Y2024" s="14">
        <f>IF(AND(X2024=1,INT($A2024)=INT($A2023),ISNUMBER(V2023)),V2024/V2023-1,"")</f>
        <v/>
      </c>
      <c r="Z2024" s="14">
        <f>IF(AND(X2024=1,INT($A2024)=INT($A2023),ISNUMBER(W2023)),W2024/W2023-1,"")</f>
        <v/>
      </c>
      <c r="AA2024" s="11" t="n">
        <v>8.839900016784668</v>
      </c>
      <c r="AB2024" s="11" t="n">
        <v>246.6000061035156</v>
      </c>
      <c r="AC2024" s="13" t="n">
        <v>1</v>
      </c>
      <c r="AD2024" s="14">
        <f>IF(AND(AC2024=1,INT($A2024)=INT($A2023),ISNUMBER(AA2023)),AA2024/AA2023-1,"")</f>
        <v/>
      </c>
      <c r="AE2024" s="14">
        <f>IF(AND(AC2024=1,INT($A2024)=INT($A2023),ISNUMBER(AB2023)),AB2024/AB2023-1,"")</f>
        <v/>
      </c>
      <c r="AF2024" s="11" t="n">
        <v>4.770699977874756</v>
      </c>
      <c r="AG2024" s="11" t="n">
        <v>187.5050048828125</v>
      </c>
      <c r="AH2024" s="13" t="n">
        <v>0</v>
      </c>
      <c r="AI2024" s="14">
        <f>IF(AND(AH2024=1,INT($A2024)=INT($A2023),ISNUMBER(AF2023)),AF2024/AF2023-1,"")</f>
        <v/>
      </c>
      <c r="AJ2024" s="14">
        <f>IF(AND(AH2024=1,INT($A2024)=INT($A2023),ISNUMBER(AG2023)),AG2024/AG2023-1,"")</f>
        <v/>
      </c>
    </row>
    <row r="2025">
      <c r="A2025" s="12" t="n">
        <v>46293.44652777778</v>
      </c>
      <c r="B2025" s="11" t="n">
        <v>8.289999961853027</v>
      </c>
      <c r="C2025" s="11" t="n">
        <v>349.0252075195312</v>
      </c>
      <c r="D2025" s="13" t="n">
        <v>1</v>
      </c>
      <c r="E2025" s="14">
        <f>IF(AND(D2025=1,INT($A2025)=INT($A2024),ISNUMBER(B2024)),B2025/B2024-1,"")</f>
        <v/>
      </c>
      <c r="F2025" s="14">
        <f>IF(AND(D2025=1,INT($A2025)=INT($A2024),ISNUMBER(C2024)),C2025/C2024-1,"")</f>
        <v/>
      </c>
      <c r="G2025" s="11" t="n">
        <v>10.06999969482422</v>
      </c>
      <c r="H2025" s="11" t="n">
        <v>340.4750061035156</v>
      </c>
      <c r="I2025" s="13" t="n">
        <v>1</v>
      </c>
      <c r="J2025" s="14">
        <f>IF(AND(I2025=1,INT($A2025)=INT($A2024),ISNUMBER(G2024)),G2025/G2024-1,"")</f>
        <v/>
      </c>
      <c r="K2025" s="14">
        <f>IF(AND(I2025=1,INT($A2025)=INT($A2024),ISNUMBER(H2024)),H2025/H2024-1,"")</f>
        <v/>
      </c>
      <c r="L2025" s="11" t="n">
        <v>12.93980026245117</v>
      </c>
      <c r="M2025" s="11" t="n">
        <v>719.385009765625</v>
      </c>
      <c r="N2025" s="13" t="n">
        <v>1</v>
      </c>
      <c r="O2025" s="14">
        <f>IF(AND(N2025=1,INT($A2025)=INT($A2024),ISNUMBER(L2024)),L2025/L2024-1,"")</f>
        <v/>
      </c>
      <c r="P2025" s="14">
        <f>IF(AND(N2025=1,INT($A2025)=INT($A2024),ISNUMBER(M2024)),M2025/M2024-1,"")</f>
        <v/>
      </c>
      <c r="Q2025" s="11" t="n">
        <v>10.10000038146973</v>
      </c>
      <c r="R2025" s="11" t="n">
        <v>506.3360900878906</v>
      </c>
      <c r="S2025" s="13" t="n">
        <v>1</v>
      </c>
      <c r="T2025" s="14">
        <f>IF(AND(S2025=1,INT($A2025)=INT($A2024),ISNUMBER(Q2024)),Q2025/Q2024-1,"")</f>
        <v/>
      </c>
      <c r="U2025" s="14">
        <f>IF(AND(S2025=1,INT($A2025)=INT($A2024),ISNUMBER(R2024)),R2025/R2024-1,"")</f>
        <v/>
      </c>
      <c r="V2025" s="11" t="n">
        <v>8.440799713134766</v>
      </c>
      <c r="W2025" s="11" t="n">
        <v>7684.77001953125</v>
      </c>
      <c r="X2025" s="13" t="n">
        <v>1</v>
      </c>
      <c r="Y2025" s="14">
        <f>IF(AND(X2025=1,INT($A2025)=INT($A2024),ISNUMBER(V2024)),V2025/V2024-1,"")</f>
        <v/>
      </c>
      <c r="Z2025" s="14">
        <f>IF(AND(X2025=1,INT($A2025)=INT($A2024),ISNUMBER(W2024)),W2025/W2024-1,"")</f>
        <v/>
      </c>
      <c r="AA2025" s="11" t="n">
        <v>8.850000381469727</v>
      </c>
      <c r="AB2025" s="11" t="n">
        <v>246.2700042724609</v>
      </c>
      <c r="AC2025" s="13" t="n">
        <v>1</v>
      </c>
      <c r="AD2025" s="14">
        <f>IF(AND(AC2025=1,INT($A2025)=INT($A2024),ISNUMBER(AA2024)),AA2025/AA2024-1,"")</f>
        <v/>
      </c>
      <c r="AE2025" s="14">
        <f>IF(AND(AC2025=1,INT($A2025)=INT($A2024),ISNUMBER(AB2024)),AB2025/AB2024-1,"")</f>
        <v/>
      </c>
      <c r="AF2025" s="11" t="n">
        <v>4.78000020980835</v>
      </c>
      <c r="AG2025" s="11" t="n">
        <v>187.2200012207031</v>
      </c>
      <c r="AH2025" s="13" t="n">
        <v>1</v>
      </c>
      <c r="AI2025" s="14">
        <f>IF(AND(AH2025=1,INT($A2025)=INT($A2024),ISNUMBER(AF2024)),AF2025/AF2024-1,"")</f>
        <v/>
      </c>
      <c r="AJ2025" s="14">
        <f>IF(AND(AH2025=1,INT($A2025)=INT($A2024),ISNUMBER(AG2024)),AG2025/AG2024-1,"")</f>
        <v/>
      </c>
    </row>
    <row r="2026">
      <c r="A2026" s="12" t="n">
        <v>46293.44722222222</v>
      </c>
      <c r="B2026" s="11" t="n">
        <v>8.295000076293945</v>
      </c>
      <c r="C2026" s="11" t="n">
        <v>348.8299865722656</v>
      </c>
      <c r="D2026" s="13" t="n">
        <v>1</v>
      </c>
      <c r="E2026" s="14">
        <f>IF(AND(D2026=1,INT($A2026)=INT($A2025),ISNUMBER(B2025)),B2026/B2025-1,"")</f>
        <v/>
      </c>
      <c r="F2026" s="14">
        <f>IF(AND(D2026=1,INT($A2026)=INT($A2025),ISNUMBER(C2025)),C2026/C2025-1,"")</f>
        <v/>
      </c>
      <c r="G2026" s="11" t="n">
        <v>10.06999969482422</v>
      </c>
      <c r="H2026" s="11" t="n">
        <v>340.4750061035156</v>
      </c>
      <c r="I2026" s="13" t="n">
        <v>0</v>
      </c>
      <c r="J2026" s="14">
        <f>IF(AND(I2026=1,INT($A2026)=INT($A2025),ISNUMBER(G2025)),G2026/G2025-1,"")</f>
        <v/>
      </c>
      <c r="K2026" s="14">
        <f>IF(AND(I2026=1,INT($A2026)=INT($A2025),ISNUMBER(H2025)),H2026/H2025-1,"")</f>
        <v/>
      </c>
      <c r="L2026" s="11" t="n">
        <v>12.94999980926514</v>
      </c>
      <c r="M2026" s="11" t="n">
        <v>719.0087280273438</v>
      </c>
      <c r="N2026" s="13" t="n">
        <v>1</v>
      </c>
      <c r="O2026" s="14">
        <f>IF(AND(N2026=1,INT($A2026)=INT($A2025),ISNUMBER(L2025)),L2026/L2025-1,"")</f>
        <v/>
      </c>
      <c r="P2026" s="14">
        <f>IF(AND(N2026=1,INT($A2026)=INT($A2025),ISNUMBER(M2025)),M2026/M2025-1,"")</f>
        <v/>
      </c>
      <c r="Q2026" s="11" t="n">
        <v>10.10000038146973</v>
      </c>
      <c r="R2026" s="11" t="n">
        <v>506.3360900878906</v>
      </c>
      <c r="S2026" s="13" t="n">
        <v>0</v>
      </c>
      <c r="T2026" s="14">
        <f>IF(AND(S2026=1,INT($A2026)=INT($A2025),ISNUMBER(Q2025)),Q2026/Q2025-1,"")</f>
        <v/>
      </c>
      <c r="U2026" s="14">
        <f>IF(AND(S2026=1,INT($A2026)=INT($A2025),ISNUMBER(R2025)),R2026/R2025-1,"")</f>
        <v/>
      </c>
      <c r="V2026" s="11" t="n">
        <v>8.449799537658691</v>
      </c>
      <c r="W2026" s="11" t="n">
        <v>7682.22021484375</v>
      </c>
      <c r="X2026" s="13" t="n">
        <v>1</v>
      </c>
      <c r="Y2026" s="14">
        <f>IF(AND(X2026=1,INT($A2026)=INT($A2025),ISNUMBER(V2025)),V2026/V2025-1,"")</f>
        <v/>
      </c>
      <c r="Z2026" s="14">
        <f>IF(AND(X2026=1,INT($A2026)=INT($A2025),ISNUMBER(W2025)),W2026/W2025-1,"")</f>
        <v/>
      </c>
      <c r="AA2026" s="11" t="n">
        <v>8.850000381469727</v>
      </c>
      <c r="AB2026" s="11" t="n">
        <v>246.3802032470703</v>
      </c>
      <c r="AC2026" s="13" t="n">
        <v>1</v>
      </c>
      <c r="AD2026" s="14">
        <f>IF(AND(AC2026=1,INT($A2026)=INT($A2025),ISNUMBER(AA2025)),AA2026/AA2025-1,"")</f>
        <v/>
      </c>
      <c r="AE2026" s="14">
        <f>IF(AND(AC2026=1,INT($A2026)=INT($A2025),ISNUMBER(AB2025)),AB2026/AB2025-1,"")</f>
        <v/>
      </c>
      <c r="AF2026" s="11" t="n">
        <v>4.779900074005127</v>
      </c>
      <c r="AG2026" s="11" t="n">
        <v>187.1800994873047</v>
      </c>
      <c r="AH2026" s="13" t="n">
        <v>1</v>
      </c>
      <c r="AI2026" s="14">
        <f>IF(AND(AH2026=1,INT($A2026)=INT($A2025),ISNUMBER(AF2025)),AF2026/AF2025-1,"")</f>
        <v/>
      </c>
      <c r="AJ2026" s="14">
        <f>IF(AND(AH2026=1,INT($A2026)=INT($A2025),ISNUMBER(AG2025)),AG2026/AG2025-1,"")</f>
        <v/>
      </c>
    </row>
    <row r="2027">
      <c r="A2027" s="12" t="n">
        <v>46293.44791666666</v>
      </c>
      <c r="B2027" s="11" t="n">
        <v>8.310000419616699</v>
      </c>
      <c r="C2027" s="11" t="n">
        <v>348.4150085449219</v>
      </c>
      <c r="D2027" s="13" t="n">
        <v>1</v>
      </c>
      <c r="E2027" s="14">
        <f>IF(AND(D2027=1,INT($A2027)=INT($A2026),ISNUMBER(B2026)),B2027/B2026-1,"")</f>
        <v/>
      </c>
      <c r="F2027" s="14">
        <f>IF(AND(D2027=1,INT($A2027)=INT($A2026),ISNUMBER(C2026)),C2027/C2026-1,"")</f>
        <v/>
      </c>
      <c r="G2027" s="11" t="n">
        <v>10.07999992370605</v>
      </c>
      <c r="H2027" s="11" t="n">
        <v>340.1400146484375</v>
      </c>
      <c r="I2027" s="13" t="n">
        <v>1</v>
      </c>
      <c r="J2027" s="14">
        <f>IF(AND(I2027=1,INT($A2027)=INT($A2026),ISNUMBER(G2026)),G2027/G2026-1,"")</f>
        <v/>
      </c>
      <c r="K2027" s="14">
        <f>IF(AND(I2027=1,INT($A2027)=INT($A2026),ISNUMBER(H2026)),H2027/H2026-1,"")</f>
        <v/>
      </c>
      <c r="L2027" s="11" t="n">
        <v>12.94999980926514</v>
      </c>
      <c r="M2027" s="11" t="n">
        <v>718.739990234375</v>
      </c>
      <c r="N2027" s="13" t="n">
        <v>1</v>
      </c>
      <c r="O2027" s="14">
        <f>IF(AND(N2027=1,INT($A2027)=INT($A2026),ISNUMBER(L2026)),L2027/L2026-1,"")</f>
        <v/>
      </c>
      <c r="P2027" s="14">
        <f>IF(AND(N2027=1,INT($A2027)=INT($A2026),ISNUMBER(M2026)),M2027/M2026-1,"")</f>
        <v/>
      </c>
      <c r="Q2027" s="11" t="n">
        <v>10.09500026702881</v>
      </c>
      <c r="R2027" s="11" t="n">
        <v>506.5700073242188</v>
      </c>
      <c r="S2027" s="13" t="n">
        <v>1</v>
      </c>
      <c r="T2027" s="14">
        <f>IF(AND(S2027=1,INT($A2027)=INT($A2026),ISNUMBER(Q2026)),Q2027/Q2026-1,"")</f>
        <v/>
      </c>
      <c r="U2027" s="14">
        <f>IF(AND(S2027=1,INT($A2027)=INT($A2026),ISNUMBER(R2026)),R2027/R2026-1,"")</f>
        <v/>
      </c>
      <c r="V2027" s="11" t="n">
        <v>8.450099945068359</v>
      </c>
      <c r="W2027" s="11" t="n">
        <v>7677.47998046875</v>
      </c>
      <c r="X2027" s="13" t="n">
        <v>1</v>
      </c>
      <c r="Y2027" s="14">
        <f>IF(AND(X2027=1,INT($A2027)=INT($A2026),ISNUMBER(V2026)),V2027/V2026-1,"")</f>
        <v/>
      </c>
      <c r="Z2027" s="14">
        <f>IF(AND(X2027=1,INT($A2027)=INT($A2026),ISNUMBER(W2026)),W2027/W2026-1,"")</f>
        <v/>
      </c>
      <c r="AA2027" s="11" t="n">
        <v>8.850000381469727</v>
      </c>
      <c r="AB2027" s="11" t="n">
        <v>246.3802032470703</v>
      </c>
      <c r="AC2027" s="13" t="n">
        <v>0</v>
      </c>
      <c r="AD2027" s="14">
        <f>IF(AND(AC2027=1,INT($A2027)=INT($A2026),ISNUMBER(AA2026)),AA2027/AA2026-1,"")</f>
        <v/>
      </c>
      <c r="AE2027" s="14">
        <f>IF(AND(AC2027=1,INT($A2027)=INT($A2026),ISNUMBER(AB2026)),AB2027/AB2026-1,"")</f>
        <v/>
      </c>
      <c r="AF2027" s="11" t="n">
        <v>4.779900074005127</v>
      </c>
      <c r="AG2027" s="11" t="n">
        <v>186.8200073242188</v>
      </c>
      <c r="AH2027" s="13" t="n">
        <v>1</v>
      </c>
      <c r="AI2027" s="14">
        <f>IF(AND(AH2027=1,INT($A2027)=INT($A2026),ISNUMBER(AF2026)),AF2027/AF2026-1,"")</f>
        <v/>
      </c>
      <c r="AJ2027" s="14">
        <f>IF(AND(AH2027=1,INT($A2027)=INT($A2026),ISNUMBER(AG2026)),AG2027/AG2026-1,"")</f>
        <v/>
      </c>
    </row>
    <row r="2028">
      <c r="A2028" s="12" t="n">
        <v>46293.44861111111</v>
      </c>
      <c r="B2028" s="11" t="n">
        <v>8.3125</v>
      </c>
      <c r="C2028" s="11" t="n">
        <v>347.9403991699219</v>
      </c>
      <c r="D2028" s="13" t="n">
        <v>1</v>
      </c>
      <c r="E2028" s="14">
        <f>IF(AND(D2028=1,INT($A2028)=INT($A2027),ISNUMBER(B2027)),B2028/B2027-1,"")</f>
        <v/>
      </c>
      <c r="F2028" s="14">
        <f>IF(AND(D2028=1,INT($A2028)=INT($A2027),ISNUMBER(C2027)),C2028/C2027-1,"")</f>
        <v/>
      </c>
      <c r="G2028" s="11" t="n">
        <v>10.08010005950928</v>
      </c>
      <c r="H2028" s="11" t="n">
        <v>340.2001037597656</v>
      </c>
      <c r="I2028" s="13" t="n">
        <v>1</v>
      </c>
      <c r="J2028" s="14">
        <f>IF(AND(I2028=1,INT($A2028)=INT($A2027),ISNUMBER(G2027)),G2028/G2027-1,"")</f>
        <v/>
      </c>
      <c r="K2028" s="14">
        <f>IF(AND(I2028=1,INT($A2028)=INT($A2027),ISNUMBER(H2027)),H2028/H2027-1,"")</f>
        <v/>
      </c>
      <c r="L2028" s="11" t="n">
        <v>12.95810031890869</v>
      </c>
      <c r="M2028" s="11" t="n">
        <v>718.6160278320312</v>
      </c>
      <c r="N2028" s="13" t="n">
        <v>1</v>
      </c>
      <c r="O2028" s="14">
        <f>IF(AND(N2028=1,INT($A2028)=INT($A2027),ISNUMBER(L2027)),L2028/L2027-1,"")</f>
        <v/>
      </c>
      <c r="P2028" s="14">
        <f>IF(AND(N2028=1,INT($A2028)=INT($A2027),ISNUMBER(M2027)),M2028/M2027-1,"")</f>
        <v/>
      </c>
      <c r="Q2028" s="11" t="n">
        <v>10.09500026702881</v>
      </c>
      <c r="R2028" s="11" t="n">
        <v>506.5700073242188</v>
      </c>
      <c r="S2028" s="13" t="n">
        <v>0</v>
      </c>
      <c r="T2028" s="14">
        <f>IF(AND(S2028=1,INT($A2028)=INT($A2027),ISNUMBER(Q2027)),Q2028/Q2027-1,"")</f>
        <v/>
      </c>
      <c r="U2028" s="14">
        <f>IF(AND(S2028=1,INT($A2028)=INT($A2027),ISNUMBER(R2027)),R2028/R2027-1,"")</f>
        <v/>
      </c>
      <c r="V2028" s="11" t="n">
        <v>8.454999923706055</v>
      </c>
      <c r="W2028" s="11" t="n">
        <v>7674.81982421875</v>
      </c>
      <c r="X2028" s="13" t="n">
        <v>1</v>
      </c>
      <c r="Y2028" s="14">
        <f>IF(AND(X2028=1,INT($A2028)=INT($A2027),ISNUMBER(V2027)),V2028/V2027-1,"")</f>
        <v/>
      </c>
      <c r="Z2028" s="14">
        <f>IF(AND(X2028=1,INT($A2028)=INT($A2027),ISNUMBER(W2027)),W2028/W2027-1,"")</f>
        <v/>
      </c>
      <c r="AA2028" s="11" t="n">
        <v>8.850000381469727</v>
      </c>
      <c r="AB2028" s="11" t="n">
        <v>246.3802032470703</v>
      </c>
      <c r="AC2028" s="13" t="n">
        <v>0</v>
      </c>
      <c r="AD2028" s="14">
        <f>IF(AND(AC2028=1,INT($A2028)=INT($A2027),ISNUMBER(AA2027)),AA2028/AA2027-1,"")</f>
        <v/>
      </c>
      <c r="AE2028" s="14">
        <f>IF(AND(AC2028=1,INT($A2028)=INT($A2027),ISNUMBER(AB2027)),AB2028/AB2027-1,"")</f>
        <v/>
      </c>
      <c r="AF2028" s="11" t="n">
        <v>4.789999961853027</v>
      </c>
      <c r="AG2028" s="11" t="n">
        <v>186.8099975585938</v>
      </c>
      <c r="AH2028" s="13" t="n">
        <v>1</v>
      </c>
      <c r="AI2028" s="14">
        <f>IF(AND(AH2028=1,INT($A2028)=INT($A2027),ISNUMBER(AF2027)),AF2028/AF2027-1,"")</f>
        <v/>
      </c>
      <c r="AJ2028" s="14">
        <f>IF(AND(AH2028=1,INT($A2028)=INT($A2027),ISNUMBER(AG2027)),AG2028/AG2027-1,"")</f>
        <v/>
      </c>
    </row>
    <row r="2029">
      <c r="A2029" s="12" t="n">
        <v>46293.44930555556</v>
      </c>
      <c r="B2029" s="11" t="n">
        <v>8.319899559020996</v>
      </c>
      <c r="C2029" s="11" t="n">
        <v>347.6000061035156</v>
      </c>
      <c r="D2029" s="13" t="n">
        <v>1</v>
      </c>
      <c r="E2029" s="14">
        <f>IF(AND(D2029=1,INT($A2029)=INT($A2028),ISNUMBER(B2028)),B2029/B2028-1,"")</f>
        <v/>
      </c>
      <c r="F2029" s="14">
        <f>IF(AND(D2029=1,INT($A2029)=INT($A2028),ISNUMBER(C2028)),C2029/C2028-1,"")</f>
        <v/>
      </c>
      <c r="G2029" s="11" t="n">
        <v>10.08979988098145</v>
      </c>
      <c r="H2029" s="11" t="n">
        <v>339.8699951171875</v>
      </c>
      <c r="I2029" s="13" t="n">
        <v>1</v>
      </c>
      <c r="J2029" s="14">
        <f>IF(AND(I2029=1,INT($A2029)=INT($A2028),ISNUMBER(G2028)),G2029/G2028-1,"")</f>
        <v/>
      </c>
      <c r="K2029" s="14">
        <f>IF(AND(I2029=1,INT($A2029)=INT($A2028),ISNUMBER(H2028)),H2029/H2028-1,"")</f>
        <v/>
      </c>
      <c r="L2029" s="11" t="n">
        <v>12.96000003814697</v>
      </c>
      <c r="M2029" s="11" t="n">
        <v>718.159912109375</v>
      </c>
      <c r="N2029" s="13" t="n">
        <v>1</v>
      </c>
      <c r="O2029" s="14">
        <f>IF(AND(N2029=1,INT($A2029)=INT($A2028),ISNUMBER(L2028)),L2029/L2028-1,"")</f>
        <v/>
      </c>
      <c r="P2029" s="14">
        <f>IF(AND(N2029=1,INT($A2029)=INT($A2028),ISNUMBER(M2028)),M2029/M2028-1,"")</f>
        <v/>
      </c>
      <c r="Q2029" s="11" t="n">
        <v>10.10000038146973</v>
      </c>
      <c r="R2029" s="11" t="n">
        <v>506.0400085449219</v>
      </c>
      <c r="S2029" s="13" t="n">
        <v>1</v>
      </c>
      <c r="T2029" s="14">
        <f>IF(AND(S2029=1,INT($A2029)=INT($A2028),ISNUMBER(Q2028)),Q2029/Q2028-1,"")</f>
        <v/>
      </c>
      <c r="U2029" s="14">
        <f>IF(AND(S2029=1,INT($A2029)=INT($A2028),ISNUMBER(R2028)),R2029/R2028-1,"")</f>
        <v/>
      </c>
      <c r="V2029" s="11" t="n">
        <v>8.460000038146973</v>
      </c>
      <c r="W2029" s="11" t="n">
        <v>7670.02978515625</v>
      </c>
      <c r="X2029" s="13" t="n">
        <v>1</v>
      </c>
      <c r="Y2029" s="14">
        <f>IF(AND(X2029=1,INT($A2029)=INT($A2028),ISNUMBER(V2028)),V2029/V2028-1,"")</f>
        <v/>
      </c>
      <c r="Z2029" s="14">
        <f>IF(AND(X2029=1,INT($A2029)=INT($A2028),ISNUMBER(W2028)),W2029/W2028-1,"")</f>
        <v/>
      </c>
      <c r="AA2029" s="11" t="n">
        <v>8.860099792480469</v>
      </c>
      <c r="AB2029" s="11" t="n">
        <v>246.0500030517578</v>
      </c>
      <c r="AC2029" s="13" t="n">
        <v>1</v>
      </c>
      <c r="AD2029" s="14">
        <f>IF(AND(AC2029=1,INT($A2029)=INT($A2028),ISNUMBER(AA2028)),AA2029/AA2028-1,"")</f>
        <v/>
      </c>
      <c r="AE2029" s="14">
        <f>IF(AND(AC2029=1,INT($A2029)=INT($A2028),ISNUMBER(AB2028)),AB2029/AB2028-1,"")</f>
        <v/>
      </c>
      <c r="AF2029" s="11" t="n">
        <v>4.789999961853027</v>
      </c>
      <c r="AG2029" s="11" t="n">
        <v>186.8099975585938</v>
      </c>
      <c r="AH2029" s="13" t="n">
        <v>0</v>
      </c>
      <c r="AI2029" s="14">
        <f>IF(AND(AH2029=1,INT($A2029)=INT($A2028),ISNUMBER(AF2028)),AF2029/AF2028-1,"")</f>
        <v/>
      </c>
      <c r="AJ2029" s="14">
        <f>IF(AND(AH2029=1,INT($A2029)=INT($A2028),ISNUMBER(AG2028)),AG2029/AG2028-1,"")</f>
        <v/>
      </c>
    </row>
    <row r="2030">
      <c r="A2030" s="12" t="n">
        <v>46293.45</v>
      </c>
      <c r="B2030" s="11" t="n">
        <v>8.310000419616699</v>
      </c>
      <c r="C2030" s="11" t="n">
        <v>347.7900085449219</v>
      </c>
      <c r="D2030" s="13" t="n">
        <v>1</v>
      </c>
      <c r="E2030" s="14">
        <f>IF(AND(D2030=1,INT($A2030)=INT($A2029),ISNUMBER(B2029)),B2030/B2029-1,"")</f>
        <v/>
      </c>
      <c r="F2030" s="14">
        <f>IF(AND(D2030=1,INT($A2030)=INT($A2029),ISNUMBER(C2029)),C2030/C2029-1,"")</f>
        <v/>
      </c>
      <c r="G2030" s="11" t="n">
        <v>10.09249973297119</v>
      </c>
      <c r="H2030" s="11" t="n">
        <v>339.760009765625</v>
      </c>
      <c r="I2030" s="13" t="n">
        <v>1</v>
      </c>
      <c r="J2030" s="14">
        <f>IF(AND(I2030=1,INT($A2030)=INT($A2029),ISNUMBER(G2029)),G2030/G2029-1,"")</f>
        <v/>
      </c>
      <c r="K2030" s="14">
        <f>IF(AND(I2030=1,INT($A2030)=INT($A2029),ISNUMBER(H2029)),H2030/H2029-1,"")</f>
        <v/>
      </c>
      <c r="L2030" s="11" t="n">
        <v>12.93000030517578</v>
      </c>
      <c r="M2030" s="11" t="n">
        <v>720.4600219726562</v>
      </c>
      <c r="N2030" s="13" t="n">
        <v>1</v>
      </c>
      <c r="O2030" s="14">
        <f>IF(AND(N2030=1,INT($A2030)=INT($A2029),ISNUMBER(L2029)),L2030/L2029-1,"")</f>
        <v/>
      </c>
      <c r="P2030" s="14">
        <f>IF(AND(N2030=1,INT($A2030)=INT($A2029),ISNUMBER(M2029)),M2030/M2029-1,"")</f>
        <v/>
      </c>
      <c r="Q2030" s="11" t="n">
        <v>10.10499954223633</v>
      </c>
      <c r="R2030" s="11" t="n">
        <v>506.0849914550781</v>
      </c>
      <c r="S2030" s="13" t="n">
        <v>1</v>
      </c>
      <c r="T2030" s="14">
        <f>IF(AND(S2030=1,INT($A2030)=INT($A2029),ISNUMBER(Q2029)),Q2030/Q2029-1,"")</f>
        <v/>
      </c>
      <c r="U2030" s="14">
        <f>IF(AND(S2030=1,INT($A2030)=INT($A2029),ISNUMBER(R2029)),R2030/R2029-1,"")</f>
        <v/>
      </c>
      <c r="V2030" s="11" t="n">
        <v>8.460000038146973</v>
      </c>
      <c r="W2030" s="11" t="n">
        <v>7670.43017578125</v>
      </c>
      <c r="X2030" s="13" t="n">
        <v>1</v>
      </c>
      <c r="Y2030" s="14">
        <f>IF(AND(X2030=1,INT($A2030)=INT($A2029),ISNUMBER(V2029)),V2030/V2029-1,"")</f>
        <v/>
      </c>
      <c r="Z2030" s="14">
        <f>IF(AND(X2030=1,INT($A2030)=INT($A2029),ISNUMBER(W2029)),W2030/W2029-1,"")</f>
        <v/>
      </c>
      <c r="AA2030" s="11" t="n">
        <v>8.859999656677246</v>
      </c>
      <c r="AB2030" s="11" t="n">
        <v>246.2299957275391</v>
      </c>
      <c r="AC2030" s="13" t="n">
        <v>1</v>
      </c>
      <c r="AD2030" s="14">
        <f>IF(AND(AC2030=1,INT($A2030)=INT($A2029),ISNUMBER(AA2029)),AA2030/AA2029-1,"")</f>
        <v/>
      </c>
      <c r="AE2030" s="14">
        <f>IF(AND(AC2030=1,INT($A2030)=INT($A2029),ISNUMBER(AB2029)),AB2030/AB2029-1,"")</f>
        <v/>
      </c>
      <c r="AF2030" s="11" t="n">
        <v>4.789999961853027</v>
      </c>
      <c r="AG2030" s="11" t="n">
        <v>186.8099975585938</v>
      </c>
      <c r="AH2030" s="13" t="n">
        <v>0</v>
      </c>
      <c r="AI2030" s="14">
        <f>IF(AND(AH2030=1,INT($A2030)=INT($A2029),ISNUMBER(AF2029)),AF2030/AF2029-1,"")</f>
        <v/>
      </c>
      <c r="AJ2030" s="14">
        <f>IF(AND(AH2030=1,INT($A2030)=INT($A2029),ISNUMBER(AG2029)),AG2030/AG2029-1,"")</f>
        <v/>
      </c>
    </row>
    <row r="2031">
      <c r="A2031" s="12" t="n">
        <v>46293.45069444444</v>
      </c>
      <c r="B2031" s="11" t="n">
        <v>8.310000419616699</v>
      </c>
      <c r="C2031" s="11" t="n">
        <v>347.7900085449219</v>
      </c>
      <c r="D2031" s="13" t="n">
        <v>0</v>
      </c>
      <c r="E2031" s="14">
        <f>IF(AND(D2031=1,INT($A2031)=INT($A2030),ISNUMBER(B2030)),B2031/B2030-1,"")</f>
        <v/>
      </c>
      <c r="F2031" s="14">
        <f>IF(AND(D2031=1,INT($A2031)=INT($A2030),ISNUMBER(C2030)),C2031/C2030-1,"")</f>
        <v/>
      </c>
      <c r="G2031" s="11" t="n">
        <v>10.09249973297119</v>
      </c>
      <c r="H2031" s="11" t="n">
        <v>339.760009765625</v>
      </c>
      <c r="I2031" s="13" t="n">
        <v>0</v>
      </c>
      <c r="J2031" s="14">
        <f>IF(AND(I2031=1,INT($A2031)=INT($A2030),ISNUMBER(G2030)),G2031/G2030-1,"")</f>
        <v/>
      </c>
      <c r="K2031" s="14">
        <f>IF(AND(I2031=1,INT($A2031)=INT($A2030),ISNUMBER(H2030)),H2031/H2030-1,"")</f>
        <v/>
      </c>
      <c r="L2031" s="11" t="n">
        <v>12.94499969482422</v>
      </c>
      <c r="M2031" s="11" t="n">
        <v>719.0900268554688</v>
      </c>
      <c r="N2031" s="13" t="n">
        <v>1</v>
      </c>
      <c r="O2031" s="14">
        <f>IF(AND(N2031=1,INT($A2031)=INT($A2030),ISNUMBER(L2030)),L2031/L2030-1,"")</f>
        <v/>
      </c>
      <c r="P2031" s="14">
        <f>IF(AND(N2031=1,INT($A2031)=INT($A2030),ISNUMBER(M2030)),M2031/M2030-1,"")</f>
        <v/>
      </c>
      <c r="Q2031" s="11" t="n">
        <v>10.10499954223633</v>
      </c>
      <c r="R2031" s="11" t="n">
        <v>506.0849914550781</v>
      </c>
      <c r="S2031" s="13" t="n">
        <v>0</v>
      </c>
      <c r="T2031" s="14">
        <f>IF(AND(S2031=1,INT($A2031)=INT($A2030),ISNUMBER(Q2030)),Q2031/Q2030-1,"")</f>
        <v/>
      </c>
      <c r="U2031" s="14">
        <f>IF(AND(S2031=1,INT($A2031)=INT($A2030),ISNUMBER(R2030)),R2031/R2030-1,"")</f>
        <v/>
      </c>
      <c r="V2031" s="11" t="n">
        <v>8.465000152587891</v>
      </c>
      <c r="W2031" s="11" t="n">
        <v>7671.43994140625</v>
      </c>
      <c r="X2031" s="13" t="n">
        <v>1</v>
      </c>
      <c r="Y2031" s="14">
        <f>IF(AND(X2031=1,INT($A2031)=INT($A2030),ISNUMBER(V2030)),V2031/V2030-1,"")</f>
        <v/>
      </c>
      <c r="Z2031" s="14">
        <f>IF(AND(X2031=1,INT($A2031)=INT($A2030),ISNUMBER(W2030)),W2031/W2030-1,"")</f>
        <v/>
      </c>
      <c r="AA2031" s="11" t="n">
        <v>8.859999656677246</v>
      </c>
      <c r="AB2031" s="11" t="n">
        <v>246.2299957275391</v>
      </c>
      <c r="AC2031" s="13" t="n">
        <v>0</v>
      </c>
      <c r="AD2031" s="14">
        <f>IF(AND(AC2031=1,INT($A2031)=INT($A2030),ISNUMBER(AA2030)),AA2031/AA2030-1,"")</f>
        <v/>
      </c>
      <c r="AE2031" s="14">
        <f>IF(AND(AC2031=1,INT($A2031)=INT($A2030),ISNUMBER(AB2030)),AB2031/AB2030-1,"")</f>
        <v/>
      </c>
      <c r="AF2031" s="11" t="n">
        <v>4.800000190734863</v>
      </c>
      <c r="AG2031" s="11" t="n">
        <v>186.75</v>
      </c>
      <c r="AH2031" s="13" t="n">
        <v>1</v>
      </c>
      <c r="AI2031" s="14">
        <f>IF(AND(AH2031=1,INT($A2031)=INT($A2030),ISNUMBER(AF2030)),AF2031/AF2030-1,"")</f>
        <v/>
      </c>
      <c r="AJ2031" s="14">
        <f>IF(AND(AH2031=1,INT($A2031)=INT($A2030),ISNUMBER(AG2030)),AG2031/AG2030-1,"")</f>
        <v/>
      </c>
    </row>
    <row r="2032">
      <c r="A2032" s="12" t="n">
        <v>46293.45138888889</v>
      </c>
      <c r="B2032" s="11" t="n">
        <v>8.300000190734863</v>
      </c>
      <c r="C2032" s="11" t="n">
        <v>348.3900146484375</v>
      </c>
      <c r="D2032" s="13" t="n">
        <v>1</v>
      </c>
      <c r="E2032" s="14">
        <f>IF(AND(D2032=1,INT($A2032)=INT($A2031),ISNUMBER(B2031)),B2032/B2031-1,"")</f>
        <v/>
      </c>
      <c r="F2032" s="14">
        <f>IF(AND(D2032=1,INT($A2032)=INT($A2031),ISNUMBER(C2031)),C2032/C2031-1,"")</f>
        <v/>
      </c>
      <c r="G2032" s="11" t="n">
        <v>10.09000015258789</v>
      </c>
      <c r="H2032" s="11" t="n">
        <v>340.0899963378906</v>
      </c>
      <c r="I2032" s="13" t="n">
        <v>1</v>
      </c>
      <c r="J2032" s="14">
        <f>IF(AND(I2032=1,INT($A2032)=INT($A2031),ISNUMBER(G2031)),G2032/G2031-1,"")</f>
        <v/>
      </c>
      <c r="K2032" s="14">
        <f>IF(AND(I2032=1,INT($A2032)=INT($A2031),ISNUMBER(H2031)),H2032/H2031-1,"")</f>
        <v/>
      </c>
      <c r="L2032" s="11" t="n">
        <v>12.94999980926514</v>
      </c>
      <c r="M2032" s="11" t="n">
        <v>719.280029296875</v>
      </c>
      <c r="N2032" s="13" t="n">
        <v>1</v>
      </c>
      <c r="O2032" s="14">
        <f>IF(AND(N2032=1,INT($A2032)=INT($A2031),ISNUMBER(L2031)),L2032/L2031-1,"")</f>
        <v/>
      </c>
      <c r="P2032" s="14">
        <f>IF(AND(N2032=1,INT($A2032)=INT($A2031),ISNUMBER(M2031)),M2032/M2031-1,"")</f>
        <v/>
      </c>
      <c r="Q2032" s="11" t="n">
        <v>10.0999002456665</v>
      </c>
      <c r="R2032" s="11" t="n">
        <v>506.3100891113281</v>
      </c>
      <c r="S2032" s="13" t="n">
        <v>1</v>
      </c>
      <c r="T2032" s="14">
        <f>IF(AND(S2032=1,INT($A2032)=INT($A2031),ISNUMBER(Q2031)),Q2032/Q2031-1,"")</f>
        <v/>
      </c>
      <c r="U2032" s="14">
        <f>IF(AND(S2032=1,INT($A2032)=INT($A2031),ISNUMBER(R2031)),R2032/R2031-1,"")</f>
        <v/>
      </c>
      <c r="V2032" s="11" t="n">
        <v>8.449999809265137</v>
      </c>
      <c r="W2032" s="11" t="n">
        <v>7676.43017578125</v>
      </c>
      <c r="X2032" s="13" t="n">
        <v>1</v>
      </c>
      <c r="Y2032" s="14">
        <f>IF(AND(X2032=1,INT($A2032)=INT($A2031),ISNUMBER(V2031)),V2032/V2031-1,"")</f>
        <v/>
      </c>
      <c r="Z2032" s="14">
        <f>IF(AND(X2032=1,INT($A2032)=INT($A2031),ISNUMBER(W2031)),W2032/W2031-1,"")</f>
        <v/>
      </c>
      <c r="AA2032" s="11" t="n">
        <v>8.850299835205078</v>
      </c>
      <c r="AB2032" s="11" t="n">
        <v>246.2949981689453</v>
      </c>
      <c r="AC2032" s="13" t="n">
        <v>1</v>
      </c>
      <c r="AD2032" s="14">
        <f>IF(AND(AC2032=1,INT($A2032)=INT($A2031),ISNUMBER(AA2031)),AA2032/AA2031-1,"")</f>
        <v/>
      </c>
      <c r="AE2032" s="14">
        <f>IF(AND(AC2032=1,INT($A2032)=INT($A2031),ISNUMBER(AB2031)),AB2032/AB2031-1,"")</f>
        <v/>
      </c>
      <c r="AF2032" s="11" t="n">
        <v>4.79010009765625</v>
      </c>
      <c r="AG2032" s="11" t="n">
        <v>186.802001953125</v>
      </c>
      <c r="AH2032" s="13" t="n">
        <v>1</v>
      </c>
      <c r="AI2032" s="14">
        <f>IF(AND(AH2032=1,INT($A2032)=INT($A2031),ISNUMBER(AF2031)),AF2032/AF2031-1,"")</f>
        <v/>
      </c>
      <c r="AJ2032" s="14">
        <f>IF(AND(AH2032=1,INT($A2032)=INT($A2031),ISNUMBER(AG2031)),AG2032/AG2031-1,"")</f>
        <v/>
      </c>
    </row>
    <row r="2033">
      <c r="A2033" s="12" t="n">
        <v>46293.45208333333</v>
      </c>
      <c r="B2033" s="11" t="n">
        <v>8.300000190734863</v>
      </c>
      <c r="C2033" s="11" t="n">
        <v>348.7149963378906</v>
      </c>
      <c r="D2033" s="13" t="n">
        <v>1</v>
      </c>
      <c r="E2033" s="14">
        <f>IF(AND(D2033=1,INT($A2033)=INT($A2032),ISNUMBER(B2032)),B2033/B2032-1,"")</f>
        <v/>
      </c>
      <c r="F2033" s="14">
        <f>IF(AND(D2033=1,INT($A2033)=INT($A2032),ISNUMBER(C2032)),C2033/C2032-1,"")</f>
        <v/>
      </c>
      <c r="G2033" s="11" t="n">
        <v>10.09000015258789</v>
      </c>
      <c r="H2033" s="11" t="n">
        <v>339.8450012207031</v>
      </c>
      <c r="I2033" s="13" t="n">
        <v>1</v>
      </c>
      <c r="J2033" s="14">
        <f>IF(AND(I2033=1,INT($A2033)=INT($A2032),ISNUMBER(G2032)),G2033/G2032-1,"")</f>
        <v/>
      </c>
      <c r="K2033" s="14">
        <f>IF(AND(I2033=1,INT($A2033)=INT($A2032),ISNUMBER(H2032)),H2033/H2032-1,"")</f>
        <v/>
      </c>
      <c r="L2033" s="11" t="n">
        <v>12.9399995803833</v>
      </c>
      <c r="M2033" s="11" t="n">
        <v>719.2150268554688</v>
      </c>
      <c r="N2033" s="13" t="n">
        <v>1</v>
      </c>
      <c r="O2033" s="14">
        <f>IF(AND(N2033=1,INT($A2033)=INT($A2032),ISNUMBER(L2032)),L2033/L2032-1,"")</f>
        <v/>
      </c>
      <c r="P2033" s="14">
        <f>IF(AND(N2033=1,INT($A2033)=INT($A2032),ISNUMBER(M2032)),M2033/M2032-1,"")</f>
        <v/>
      </c>
      <c r="Q2033" s="11" t="n">
        <v>10.0999002456665</v>
      </c>
      <c r="R2033" s="11" t="n">
        <v>506.3100891113281</v>
      </c>
      <c r="S2033" s="13" t="n">
        <v>0</v>
      </c>
      <c r="T2033" s="14">
        <f>IF(AND(S2033=1,INT($A2033)=INT($A2032),ISNUMBER(Q2032)),Q2033/Q2032-1,"")</f>
        <v/>
      </c>
      <c r="U2033" s="14">
        <f>IF(AND(S2033=1,INT($A2033)=INT($A2032),ISNUMBER(R2032)),R2033/R2032-1,"")</f>
        <v/>
      </c>
      <c r="V2033" s="11" t="n">
        <v>8.454999923706055</v>
      </c>
      <c r="W2033" s="11" t="n">
        <v>7672.14013671875</v>
      </c>
      <c r="X2033" s="13" t="n">
        <v>1</v>
      </c>
      <c r="Y2033" s="14">
        <f>IF(AND(X2033=1,INT($A2033)=INT($A2032),ISNUMBER(V2032)),V2033/V2032-1,"")</f>
        <v/>
      </c>
      <c r="Z2033" s="14">
        <f>IF(AND(X2033=1,INT($A2033)=INT($A2032),ISNUMBER(W2032)),W2033/W2032-1,"")</f>
        <v/>
      </c>
      <c r="AA2033" s="11" t="n">
        <v>8.850299835205078</v>
      </c>
      <c r="AB2033" s="11" t="n">
        <v>246.2949981689453</v>
      </c>
      <c r="AC2033" s="13" t="n">
        <v>0</v>
      </c>
      <c r="AD2033" s="14">
        <f>IF(AND(AC2033=1,INT($A2033)=INT($A2032),ISNUMBER(AA2032)),AA2033/AA2032-1,"")</f>
        <v/>
      </c>
      <c r="AE2033" s="14">
        <f>IF(AND(AC2033=1,INT($A2033)=INT($A2032),ISNUMBER(AB2032)),AB2033/AB2032-1,"")</f>
        <v/>
      </c>
      <c r="AF2033" s="11" t="n">
        <v>4.795000076293945</v>
      </c>
      <c r="AG2033" s="11" t="n">
        <v>186.7599945068359</v>
      </c>
      <c r="AH2033" s="13" t="n">
        <v>1</v>
      </c>
      <c r="AI2033" s="14">
        <f>IF(AND(AH2033=1,INT($A2033)=INT($A2032),ISNUMBER(AF2032)),AF2033/AF2032-1,"")</f>
        <v/>
      </c>
      <c r="AJ2033" s="14">
        <f>IF(AND(AH2033=1,INT($A2033)=INT($A2032),ISNUMBER(AG2032)),AG2033/AG2032-1,"")</f>
        <v/>
      </c>
    </row>
    <row r="2034">
      <c r="A2034" s="12" t="n">
        <v>46293.45277777778</v>
      </c>
      <c r="B2034" s="11" t="n">
        <v>8.300000190734863</v>
      </c>
      <c r="C2034" s="11" t="n">
        <v>348.7149963378906</v>
      </c>
      <c r="D2034" s="13" t="n">
        <v>0</v>
      </c>
      <c r="E2034" s="14">
        <f>IF(AND(D2034=1,INT($A2034)=INT($A2033),ISNUMBER(B2033)),B2034/B2033-1,"")</f>
        <v/>
      </c>
      <c r="F2034" s="14">
        <f>IF(AND(D2034=1,INT($A2034)=INT($A2033),ISNUMBER(C2033)),C2034/C2033-1,"")</f>
        <v/>
      </c>
      <c r="G2034" s="11" t="n">
        <v>10.09000015258789</v>
      </c>
      <c r="H2034" s="11" t="n">
        <v>339.8450012207031</v>
      </c>
      <c r="I2034" s="13" t="n">
        <v>0</v>
      </c>
      <c r="J2034" s="14">
        <f>IF(AND(I2034=1,INT($A2034)=INT($A2033),ISNUMBER(G2033)),G2034/G2033-1,"")</f>
        <v/>
      </c>
      <c r="K2034" s="14">
        <f>IF(AND(I2034=1,INT($A2034)=INT($A2033),ISNUMBER(H2033)),H2034/H2033-1,"")</f>
        <v/>
      </c>
      <c r="L2034" s="11" t="n">
        <v>12.9350004196167</v>
      </c>
      <c r="M2034" s="11" t="n">
        <v>719.8099975585938</v>
      </c>
      <c r="N2034" s="13" t="n">
        <v>1</v>
      </c>
      <c r="O2034" s="14">
        <f>IF(AND(N2034=1,INT($A2034)=INT($A2033),ISNUMBER(L2033)),L2034/L2033-1,"")</f>
        <v/>
      </c>
      <c r="P2034" s="14">
        <f>IF(AND(N2034=1,INT($A2034)=INT($A2033),ISNUMBER(M2033)),M2034/M2033-1,"")</f>
        <v/>
      </c>
      <c r="Q2034" s="11" t="n">
        <v>10.09500026702881</v>
      </c>
      <c r="R2034" s="11" t="n">
        <v>506.4338073730469</v>
      </c>
      <c r="S2034" s="13" t="n">
        <v>1</v>
      </c>
      <c r="T2034" s="14">
        <f>IF(AND(S2034=1,INT($A2034)=INT($A2033),ISNUMBER(Q2033)),Q2034/Q2033-1,"")</f>
        <v/>
      </c>
      <c r="U2034" s="14">
        <f>IF(AND(S2034=1,INT($A2034)=INT($A2033),ISNUMBER(R2033)),R2034/R2033-1,"")</f>
        <v/>
      </c>
      <c r="V2034" s="11" t="n">
        <v>8.454999923706055</v>
      </c>
      <c r="W2034" s="11" t="n">
        <v>7671.97998046875</v>
      </c>
      <c r="X2034" s="13" t="n">
        <v>1</v>
      </c>
      <c r="Y2034" s="14">
        <f>IF(AND(X2034=1,INT($A2034)=INT($A2033),ISNUMBER(V2033)),V2034/V2033-1,"")</f>
        <v/>
      </c>
      <c r="Z2034" s="14">
        <f>IF(AND(X2034=1,INT($A2034)=INT($A2033),ISNUMBER(W2033)),W2034/W2033-1,"")</f>
        <v/>
      </c>
      <c r="AA2034" s="11" t="n">
        <v>8.85990047454834</v>
      </c>
      <c r="AB2034" s="11" t="n">
        <v>246.2700042724609</v>
      </c>
      <c r="AC2034" s="13" t="n">
        <v>1</v>
      </c>
      <c r="AD2034" s="14">
        <f>IF(AND(AC2034=1,INT($A2034)=INT($A2033),ISNUMBER(AA2033)),AA2034/AA2033-1,"")</f>
        <v/>
      </c>
      <c r="AE2034" s="14">
        <f>IF(AND(AC2034=1,INT($A2034)=INT($A2033),ISNUMBER(AB2033)),AB2034/AB2033-1,"")</f>
        <v/>
      </c>
      <c r="AF2034" s="11" t="n">
        <v>4.795000076293945</v>
      </c>
      <c r="AG2034" s="11" t="n">
        <v>186.6399993896484</v>
      </c>
      <c r="AH2034" s="13" t="n">
        <v>1</v>
      </c>
      <c r="AI2034" s="14">
        <f>IF(AND(AH2034=1,INT($A2034)=INT($A2033),ISNUMBER(AF2033)),AF2034/AF2033-1,"")</f>
        <v/>
      </c>
      <c r="AJ2034" s="14">
        <f>IF(AND(AH2034=1,INT($A2034)=INT($A2033),ISNUMBER(AG2033)),AG2034/AG2033-1,"")</f>
        <v/>
      </c>
    </row>
    <row r="2035">
      <c r="A2035" s="12" t="n">
        <v>46293.45347222222</v>
      </c>
      <c r="B2035" s="11" t="n">
        <v>8.300000190734863</v>
      </c>
      <c r="C2035" s="11" t="n">
        <v>348.7149963378906</v>
      </c>
      <c r="D2035" s="13" t="n">
        <v>0</v>
      </c>
      <c r="E2035" s="14">
        <f>IF(AND(D2035=1,INT($A2035)=INT($A2034),ISNUMBER(B2034)),B2035/B2034-1,"")</f>
        <v/>
      </c>
      <c r="F2035" s="14">
        <f>IF(AND(D2035=1,INT($A2035)=INT($A2034),ISNUMBER(C2034)),C2035/C2034-1,"")</f>
        <v/>
      </c>
      <c r="G2035" s="11" t="n">
        <v>10.09000015258789</v>
      </c>
      <c r="H2035" s="11" t="n">
        <v>339.8450012207031</v>
      </c>
      <c r="I2035" s="13" t="n">
        <v>0</v>
      </c>
      <c r="J2035" s="14">
        <f>IF(AND(I2035=1,INT($A2035)=INT($A2034),ISNUMBER(G2034)),G2035/G2034-1,"")</f>
        <v/>
      </c>
      <c r="K2035" s="14">
        <f>IF(AND(I2035=1,INT($A2035)=INT($A2034),ISNUMBER(H2034)),H2035/H2034-1,"")</f>
        <v/>
      </c>
      <c r="L2035" s="11" t="n">
        <v>12.9350004196167</v>
      </c>
      <c r="M2035" s="11" t="n">
        <v>719.8099975585938</v>
      </c>
      <c r="N2035" s="13" t="n">
        <v>0</v>
      </c>
      <c r="O2035" s="14">
        <f>IF(AND(N2035=1,INT($A2035)=INT($A2034),ISNUMBER(L2034)),L2035/L2034-1,"")</f>
        <v/>
      </c>
      <c r="P2035" s="14">
        <f>IF(AND(N2035=1,INT($A2035)=INT($A2034),ISNUMBER(M2034)),M2035/M2034-1,"")</f>
        <v/>
      </c>
      <c r="Q2035" s="11" t="n">
        <v>10.09500026702881</v>
      </c>
      <c r="R2035" s="11" t="n">
        <v>506.4338073730469</v>
      </c>
      <c r="S2035" s="13" t="n">
        <v>0</v>
      </c>
      <c r="T2035" s="14">
        <f>IF(AND(S2035=1,INT($A2035)=INT($A2034),ISNUMBER(Q2034)),Q2035/Q2034-1,"")</f>
        <v/>
      </c>
      <c r="U2035" s="14">
        <f>IF(AND(S2035=1,INT($A2035)=INT($A2034),ISNUMBER(R2034)),R2035/R2034-1,"")</f>
        <v/>
      </c>
      <c r="V2035" s="11" t="n">
        <v>8.45989990234375</v>
      </c>
      <c r="W2035" s="11" t="n">
        <v>7671.56005859375</v>
      </c>
      <c r="X2035" s="13" t="n">
        <v>1</v>
      </c>
      <c r="Y2035" s="14">
        <f>IF(AND(X2035=1,INT($A2035)=INT($A2034),ISNUMBER(V2034)),V2035/V2034-1,"")</f>
        <v/>
      </c>
      <c r="Z2035" s="14">
        <f>IF(AND(X2035=1,INT($A2035)=INT($A2034),ISNUMBER(W2034)),W2035/W2034-1,"")</f>
        <v/>
      </c>
      <c r="AA2035" s="11" t="n">
        <v>8.85990047454834</v>
      </c>
      <c r="AB2035" s="11" t="n">
        <v>246.2700042724609</v>
      </c>
      <c r="AC2035" s="13" t="n">
        <v>0</v>
      </c>
      <c r="AD2035" s="14">
        <f>IF(AND(AC2035=1,INT($A2035)=INT($A2034),ISNUMBER(AA2034)),AA2035/AA2034-1,"")</f>
        <v/>
      </c>
      <c r="AE2035" s="14">
        <f>IF(AND(AC2035=1,INT($A2035)=INT($A2034),ISNUMBER(AB2034)),AB2035/AB2034-1,"")</f>
        <v/>
      </c>
      <c r="AF2035" s="11" t="n">
        <v>4.795000076293945</v>
      </c>
      <c r="AG2035" s="11" t="n">
        <v>186.6399993896484</v>
      </c>
      <c r="AH2035" s="13" t="n">
        <v>0</v>
      </c>
      <c r="AI2035" s="14">
        <f>IF(AND(AH2035=1,INT($A2035)=INT($A2034),ISNUMBER(AF2034)),AF2035/AF2034-1,"")</f>
        <v/>
      </c>
      <c r="AJ2035" s="14">
        <f>IF(AND(AH2035=1,INT($A2035)=INT($A2034),ISNUMBER(AG2034)),AG2035/AG2034-1,"")</f>
        <v/>
      </c>
    </row>
    <row r="2036">
      <c r="A2036" s="12" t="n">
        <v>46293.45416666667</v>
      </c>
      <c r="B2036" s="11" t="n">
        <v>8.300000190734863</v>
      </c>
      <c r="C2036" s="11" t="n">
        <v>348.7149963378906</v>
      </c>
      <c r="D2036" s="13" t="n">
        <v>0</v>
      </c>
      <c r="E2036" s="14">
        <f>IF(AND(D2036=1,INT($A2036)=INT($A2035),ISNUMBER(B2035)),B2036/B2035-1,"")</f>
        <v/>
      </c>
      <c r="F2036" s="14">
        <f>IF(AND(D2036=1,INT($A2036)=INT($A2035),ISNUMBER(C2035)),C2036/C2035-1,"")</f>
        <v/>
      </c>
      <c r="G2036" s="11" t="n">
        <v>10.09500026702881</v>
      </c>
      <c r="H2036" s="11" t="n">
        <v>339.6400146484375</v>
      </c>
      <c r="I2036" s="13" t="n">
        <v>1</v>
      </c>
      <c r="J2036" s="14">
        <f>IF(AND(I2036=1,INT($A2036)=INT($A2035),ISNUMBER(G2035)),G2036/G2035-1,"")</f>
        <v/>
      </c>
      <c r="K2036" s="14">
        <f>IF(AND(I2036=1,INT($A2036)=INT($A2035),ISNUMBER(H2035)),H2036/H2035-1,"")</f>
        <v/>
      </c>
      <c r="L2036" s="11" t="n">
        <v>12.94499969482422</v>
      </c>
      <c r="M2036" s="11" t="n">
        <v>718.6500244140625</v>
      </c>
      <c r="N2036" s="13" t="n">
        <v>1</v>
      </c>
      <c r="O2036" s="14">
        <f>IF(AND(N2036=1,INT($A2036)=INT($A2035),ISNUMBER(L2035)),L2036/L2035-1,"")</f>
        <v/>
      </c>
      <c r="P2036" s="14">
        <f>IF(AND(N2036=1,INT($A2036)=INT($A2035),ISNUMBER(M2035)),M2036/M2035-1,"")</f>
        <v/>
      </c>
      <c r="Q2036" s="11" t="n">
        <v>10.10000038146973</v>
      </c>
      <c r="R2036" s="11" t="n">
        <v>505.7799987792969</v>
      </c>
      <c r="S2036" s="13" t="n">
        <v>1</v>
      </c>
      <c r="T2036" s="14">
        <f>IF(AND(S2036=1,INT($A2036)=INT($A2035),ISNUMBER(Q2035)),Q2036/Q2035-1,"")</f>
        <v/>
      </c>
      <c r="U2036" s="14">
        <f>IF(AND(S2036=1,INT($A2036)=INT($A2035),ISNUMBER(R2035)),R2036/R2035-1,"")</f>
        <v/>
      </c>
      <c r="V2036" s="11" t="n">
        <v>8.460000038146973</v>
      </c>
      <c r="W2036" s="11" t="n">
        <v>7668.97021484375</v>
      </c>
      <c r="X2036" s="13" t="n">
        <v>1</v>
      </c>
      <c r="Y2036" s="14">
        <f>IF(AND(X2036=1,INT($A2036)=INT($A2035),ISNUMBER(V2035)),V2036/V2035-1,"")</f>
        <v/>
      </c>
      <c r="Z2036" s="14">
        <f>IF(AND(X2036=1,INT($A2036)=INT($A2035),ISNUMBER(W2035)),W2036/W2035-1,"")</f>
        <v/>
      </c>
      <c r="AA2036" s="11" t="n">
        <v>8.85990047454834</v>
      </c>
      <c r="AB2036" s="11" t="n">
        <v>246.2700042724609</v>
      </c>
      <c r="AC2036" s="13" t="n">
        <v>0</v>
      </c>
      <c r="AD2036" s="14">
        <f>IF(AND(AC2036=1,INT($A2036)=INT($A2035),ISNUMBER(AA2035)),AA2036/AA2035-1,"")</f>
        <v/>
      </c>
      <c r="AE2036" s="14">
        <f>IF(AND(AC2036=1,INT($A2036)=INT($A2035),ISNUMBER(AB2035)),AB2036/AB2035-1,"")</f>
        <v/>
      </c>
      <c r="AF2036" s="11" t="n">
        <v>4.795000076293945</v>
      </c>
      <c r="AG2036" s="11" t="n">
        <v>186.6399993896484</v>
      </c>
      <c r="AH2036" s="13" t="n">
        <v>0</v>
      </c>
      <c r="AI2036" s="14">
        <f>IF(AND(AH2036=1,INT($A2036)=INT($A2035),ISNUMBER(AF2035)),AF2036/AF2035-1,"")</f>
        <v/>
      </c>
      <c r="AJ2036" s="14">
        <f>IF(AND(AH2036=1,INT($A2036)=INT($A2035),ISNUMBER(AG2035)),AG2036/AG2035-1,"")</f>
        <v/>
      </c>
    </row>
    <row r="2037">
      <c r="A2037" s="12" t="n">
        <v>46293.45486111111</v>
      </c>
      <c r="B2037" s="11" t="n">
        <v>8.300000190734863</v>
      </c>
      <c r="C2037" s="11" t="n">
        <v>348.7149963378906</v>
      </c>
      <c r="D2037" s="13" t="n">
        <v>0</v>
      </c>
      <c r="E2037" s="14">
        <f>IF(AND(D2037=1,INT($A2037)=INT($A2036),ISNUMBER(B2036)),B2037/B2036-1,"")</f>
        <v/>
      </c>
      <c r="F2037" s="14">
        <f>IF(AND(D2037=1,INT($A2037)=INT($A2036),ISNUMBER(C2036)),C2037/C2036-1,"")</f>
        <v/>
      </c>
      <c r="G2037" s="11" t="n">
        <v>10.10000038146973</v>
      </c>
      <c r="H2037" s="11" t="n">
        <v>339.5499877929688</v>
      </c>
      <c r="I2037" s="13" t="n">
        <v>1</v>
      </c>
      <c r="J2037" s="14">
        <f>IF(AND(I2037=1,INT($A2037)=INT($A2036),ISNUMBER(G2036)),G2037/G2036-1,"")</f>
        <v/>
      </c>
      <c r="K2037" s="14">
        <f>IF(AND(I2037=1,INT($A2037)=INT($A2036),ISNUMBER(H2036)),H2037/H2036-1,"")</f>
        <v/>
      </c>
      <c r="L2037" s="11" t="n">
        <v>12.94499969482422</v>
      </c>
      <c r="M2037" s="11" t="n">
        <v>718.6500244140625</v>
      </c>
      <c r="N2037" s="13" t="n">
        <v>0</v>
      </c>
      <c r="O2037" s="14">
        <f>IF(AND(N2037=1,INT($A2037)=INT($A2036),ISNUMBER(L2036)),L2037/L2036-1,"")</f>
        <v/>
      </c>
      <c r="P2037" s="14">
        <f>IF(AND(N2037=1,INT($A2037)=INT($A2036),ISNUMBER(M2036)),M2037/M2036-1,"")</f>
        <v/>
      </c>
      <c r="Q2037" s="11" t="n">
        <v>10.10499954223633</v>
      </c>
      <c r="R2037" s="11" t="n">
        <v>505.8599853515625</v>
      </c>
      <c r="S2037" s="13" t="n">
        <v>1</v>
      </c>
      <c r="T2037" s="14">
        <f>IF(AND(S2037=1,INT($A2037)=INT($A2036),ISNUMBER(Q2036)),Q2037/Q2036-1,"")</f>
        <v/>
      </c>
      <c r="U2037" s="14">
        <f>IF(AND(S2037=1,INT($A2037)=INT($A2036),ISNUMBER(R2036)),R2037/R2036-1,"")</f>
        <v/>
      </c>
      <c r="V2037" s="11" t="n">
        <v>8.462499618530273</v>
      </c>
      <c r="W2037" s="11" t="n">
        <v>7666.66015625</v>
      </c>
      <c r="X2037" s="13" t="n">
        <v>1</v>
      </c>
      <c r="Y2037" s="14">
        <f>IF(AND(X2037=1,INT($A2037)=INT($A2036),ISNUMBER(V2036)),V2037/V2036-1,"")</f>
        <v/>
      </c>
      <c r="Z2037" s="14">
        <f>IF(AND(X2037=1,INT($A2037)=INT($A2036),ISNUMBER(W2036)),W2037/W2036-1,"")</f>
        <v/>
      </c>
      <c r="AA2037" s="11" t="n">
        <v>8.85990047454834</v>
      </c>
      <c r="AB2037" s="11" t="n">
        <v>246.2700042724609</v>
      </c>
      <c r="AC2037" s="13" t="n">
        <v>0</v>
      </c>
      <c r="AD2037" s="14">
        <f>IF(AND(AC2037=1,INT($A2037)=INT($A2036),ISNUMBER(AA2036)),AA2037/AA2036-1,"")</f>
        <v/>
      </c>
      <c r="AE2037" s="14">
        <f>IF(AND(AC2037=1,INT($A2037)=INT($A2036),ISNUMBER(AB2036)),AB2037/AB2036-1,"")</f>
        <v/>
      </c>
      <c r="AF2037" s="11" t="n">
        <v>4.795000076293945</v>
      </c>
      <c r="AG2037" s="11" t="n">
        <v>186.5706024169922</v>
      </c>
      <c r="AH2037" s="13" t="n">
        <v>1</v>
      </c>
      <c r="AI2037" s="14">
        <f>IF(AND(AH2037=1,INT($A2037)=INT($A2036),ISNUMBER(AF2036)),AF2037/AF2036-1,"")</f>
        <v/>
      </c>
      <c r="AJ2037" s="14">
        <f>IF(AND(AH2037=1,INT($A2037)=INT($A2036),ISNUMBER(AG2036)),AG2037/AG2036-1,"")</f>
        <v/>
      </c>
    </row>
    <row r="2038">
      <c r="A2038" s="12" t="n">
        <v>46293.45555555556</v>
      </c>
      <c r="B2038" s="11" t="n">
        <v>8.284999847412109</v>
      </c>
      <c r="C2038" s="11" t="n">
        <v>349.2550048828125</v>
      </c>
      <c r="D2038" s="13" t="n">
        <v>1</v>
      </c>
      <c r="E2038" s="14">
        <f>IF(AND(D2038=1,INT($A2038)=INT($A2037),ISNUMBER(B2037)),B2038/B2037-1,"")</f>
        <v/>
      </c>
      <c r="F2038" s="14">
        <f>IF(AND(D2038=1,INT($A2038)=INT($A2037),ISNUMBER(C2037)),C2038/C2037-1,"")</f>
        <v/>
      </c>
      <c r="G2038" s="11" t="n">
        <v>10.10009956359863</v>
      </c>
      <c r="H2038" s="11" t="n">
        <v>339.4700927734375</v>
      </c>
      <c r="I2038" s="13" t="n">
        <v>1</v>
      </c>
      <c r="J2038" s="14">
        <f>IF(AND(I2038=1,INT($A2038)=INT($A2037),ISNUMBER(G2037)),G2038/G2037-1,"")</f>
        <v/>
      </c>
      <c r="K2038" s="14">
        <f>IF(AND(I2038=1,INT($A2038)=INT($A2037),ISNUMBER(H2037)),H2038/H2037-1,"")</f>
        <v/>
      </c>
      <c r="L2038" s="11" t="n">
        <v>12.94499969482422</v>
      </c>
      <c r="M2038" s="11" t="n">
        <v>719.0449829101562</v>
      </c>
      <c r="N2038" s="13" t="n">
        <v>1</v>
      </c>
      <c r="O2038" s="14">
        <f>IF(AND(N2038=1,INT($A2038)=INT($A2037),ISNUMBER(L2037)),L2038/L2037-1,"")</f>
        <v/>
      </c>
      <c r="P2038" s="14">
        <f>IF(AND(N2038=1,INT($A2038)=INT($A2037),ISNUMBER(M2037)),M2038/M2037-1,"")</f>
        <v/>
      </c>
      <c r="Q2038" s="11" t="n">
        <v>10.09980010986328</v>
      </c>
      <c r="R2038" s="11" t="n">
        <v>506.3450012207031</v>
      </c>
      <c r="S2038" s="13" t="n">
        <v>1</v>
      </c>
      <c r="T2038" s="14">
        <f>IF(AND(S2038=1,INT($A2038)=INT($A2037),ISNUMBER(Q2037)),Q2038/Q2037-1,"")</f>
        <v/>
      </c>
      <c r="U2038" s="14">
        <f>IF(AND(S2038=1,INT($A2038)=INT($A2037),ISNUMBER(R2037)),R2038/R2037-1,"")</f>
        <v/>
      </c>
      <c r="V2038" s="11" t="n">
        <v>8.465000152587891</v>
      </c>
      <c r="W2038" s="11" t="n">
        <v>7671.97021484375</v>
      </c>
      <c r="X2038" s="13" t="n">
        <v>1</v>
      </c>
      <c r="Y2038" s="14">
        <f>IF(AND(X2038=1,INT($A2038)=INT($A2037),ISNUMBER(V2037)),V2038/V2037-1,"")</f>
        <v/>
      </c>
      <c r="Z2038" s="14">
        <f>IF(AND(X2038=1,INT($A2038)=INT($A2037),ISNUMBER(W2037)),W2038/W2037-1,"")</f>
        <v/>
      </c>
      <c r="AA2038" s="11" t="n">
        <v>8.845000267028809</v>
      </c>
      <c r="AB2038" s="11" t="n">
        <v>246.4499969482422</v>
      </c>
      <c r="AC2038" s="13" t="n">
        <v>1</v>
      </c>
      <c r="AD2038" s="14">
        <f>IF(AND(AC2038=1,INT($A2038)=INT($A2037),ISNUMBER(AA2037)),AA2038/AA2037-1,"")</f>
        <v/>
      </c>
      <c r="AE2038" s="14">
        <f>IF(AND(AC2038=1,INT($A2038)=INT($A2037),ISNUMBER(AB2037)),AB2038/AB2037-1,"")</f>
        <v/>
      </c>
      <c r="AF2038" s="11" t="n">
        <v>4.78000020980835</v>
      </c>
      <c r="AG2038" s="11" t="n">
        <v>187.0899963378906</v>
      </c>
      <c r="AH2038" s="13" t="n">
        <v>1</v>
      </c>
      <c r="AI2038" s="14">
        <f>IF(AND(AH2038=1,INT($A2038)=INT($A2037),ISNUMBER(AF2037)),AF2038/AF2037-1,"")</f>
        <v/>
      </c>
      <c r="AJ2038" s="14">
        <f>IF(AND(AH2038=1,INT($A2038)=INT($A2037),ISNUMBER(AG2037)),AG2038/AG2037-1,"")</f>
        <v/>
      </c>
    </row>
    <row r="2039">
      <c r="A2039" s="12" t="n">
        <v>46293.45625</v>
      </c>
      <c r="B2039" s="11" t="n">
        <v>8.289899826049805</v>
      </c>
      <c r="C2039" s="11" t="n">
        <v>349.0479125976562</v>
      </c>
      <c r="D2039" s="13" t="n">
        <v>1</v>
      </c>
      <c r="E2039" s="14">
        <f>IF(AND(D2039=1,INT($A2039)=INT($A2038),ISNUMBER(B2038)),B2039/B2038-1,"")</f>
        <v/>
      </c>
      <c r="F2039" s="14">
        <f>IF(AND(D2039=1,INT($A2039)=INT($A2038),ISNUMBER(C2038)),C2039/C2038-1,"")</f>
        <v/>
      </c>
      <c r="G2039" s="11" t="n">
        <v>10.10910034179688</v>
      </c>
      <c r="H2039" s="11" t="n">
        <v>339.3599853515625</v>
      </c>
      <c r="I2039" s="13" t="n">
        <v>1</v>
      </c>
      <c r="J2039" s="14">
        <f>IF(AND(I2039=1,INT($A2039)=INT($A2038),ISNUMBER(G2038)),G2039/G2038-1,"")</f>
        <v/>
      </c>
      <c r="K2039" s="14">
        <f>IF(AND(I2039=1,INT($A2039)=INT($A2038),ISNUMBER(H2038)),H2039/H2038-1,"")</f>
        <v/>
      </c>
      <c r="L2039" s="11" t="n">
        <v>12.9350004196167</v>
      </c>
      <c r="M2039" s="11" t="n">
        <v>719.6300048828125</v>
      </c>
      <c r="N2039" s="13" t="n">
        <v>1</v>
      </c>
      <c r="O2039" s="14">
        <f>IF(AND(N2039=1,INT($A2039)=INT($A2038),ISNUMBER(L2038)),L2039/L2038-1,"")</f>
        <v/>
      </c>
      <c r="P2039" s="14">
        <f>IF(AND(N2039=1,INT($A2039)=INT($A2038),ISNUMBER(M2038)),M2039/M2038-1,"")</f>
        <v/>
      </c>
      <c r="Q2039" s="11" t="n">
        <v>10.09980010986328</v>
      </c>
      <c r="R2039" s="11" t="n">
        <v>506.3450012207031</v>
      </c>
      <c r="S2039" s="13" t="n">
        <v>0</v>
      </c>
      <c r="T2039" s="14">
        <f>IF(AND(S2039=1,INT($A2039)=INT($A2038),ISNUMBER(Q2038)),Q2039/Q2038-1,"")</f>
        <v/>
      </c>
      <c r="U2039" s="14">
        <f>IF(AND(S2039=1,INT($A2039)=INT($A2038),ISNUMBER(R2038)),R2039/R2038-1,"")</f>
        <v/>
      </c>
      <c r="V2039" s="11" t="n">
        <v>8.460000038146973</v>
      </c>
      <c r="W2039" s="11" t="n">
        <v>7672.7998046875</v>
      </c>
      <c r="X2039" s="13" t="n">
        <v>1</v>
      </c>
      <c r="Y2039" s="14">
        <f>IF(AND(X2039=1,INT($A2039)=INT($A2038),ISNUMBER(V2038)),V2039/V2038-1,"")</f>
        <v/>
      </c>
      <c r="Z2039" s="14">
        <f>IF(AND(X2039=1,INT($A2039)=INT($A2038),ISNUMBER(W2038)),W2039/W2038-1,"")</f>
        <v/>
      </c>
      <c r="AA2039" s="11" t="n">
        <v>8.850099563598633</v>
      </c>
      <c r="AB2039" s="11" t="n">
        <v>246.3899993896484</v>
      </c>
      <c r="AC2039" s="13" t="n">
        <v>1</v>
      </c>
      <c r="AD2039" s="14">
        <f>IF(AND(AC2039=1,INT($A2039)=INT($A2038),ISNUMBER(AA2038)),AA2039/AA2038-1,"")</f>
        <v/>
      </c>
      <c r="AE2039" s="14">
        <f>IF(AND(AC2039=1,INT($A2039)=INT($A2038),ISNUMBER(AB2038)),AB2039/AB2038-1,"")</f>
        <v/>
      </c>
      <c r="AF2039" s="11" t="n">
        <v>4.787099838256836</v>
      </c>
      <c r="AG2039" s="11" t="n">
        <v>187.1463012695312</v>
      </c>
      <c r="AH2039" s="13" t="n">
        <v>1</v>
      </c>
      <c r="AI2039" s="14">
        <f>IF(AND(AH2039=1,INT($A2039)=INT($A2038),ISNUMBER(AF2038)),AF2039/AF2038-1,"")</f>
        <v/>
      </c>
      <c r="AJ2039" s="14">
        <f>IF(AND(AH2039=1,INT($A2039)=INT($A2038),ISNUMBER(AG2038)),AG2039/AG2038-1,"")</f>
        <v/>
      </c>
    </row>
    <row r="2040">
      <c r="A2040" s="12" t="n">
        <v>46293.45694444444</v>
      </c>
      <c r="B2040" s="11" t="n">
        <v>8.289999961853027</v>
      </c>
      <c r="C2040" s="11" t="n">
        <v>348.9299926757812</v>
      </c>
      <c r="D2040" s="13" t="n">
        <v>1</v>
      </c>
      <c r="E2040" s="14">
        <f>IF(AND(D2040=1,INT($A2040)=INT($A2039),ISNUMBER(B2039)),B2040/B2039-1,"")</f>
        <v/>
      </c>
      <c r="F2040" s="14">
        <f>IF(AND(D2040=1,INT($A2040)=INT($A2039),ISNUMBER(C2039)),C2040/C2039-1,"")</f>
        <v/>
      </c>
      <c r="G2040" s="11" t="n">
        <v>10.10910034179688</v>
      </c>
      <c r="H2040" s="11" t="n">
        <v>339.3599853515625</v>
      </c>
      <c r="I2040" s="13" t="n">
        <v>0</v>
      </c>
      <c r="J2040" s="14">
        <f>IF(AND(I2040=1,INT($A2040)=INT($A2039),ISNUMBER(G2039)),G2040/G2039-1,"")</f>
        <v/>
      </c>
      <c r="K2040" s="14">
        <f>IF(AND(I2040=1,INT($A2040)=INT($A2039),ISNUMBER(H2039)),H2040/H2039-1,"")</f>
        <v/>
      </c>
      <c r="L2040" s="11" t="n">
        <v>12.91499996185303</v>
      </c>
      <c r="M2040" s="11" t="n">
        <v>721.0800170898438</v>
      </c>
      <c r="N2040" s="13" t="n">
        <v>1</v>
      </c>
      <c r="O2040" s="14">
        <f>IF(AND(N2040=1,INT($A2040)=INT($A2039),ISNUMBER(L2039)),L2040/L2039-1,"")</f>
        <v/>
      </c>
      <c r="P2040" s="14">
        <f>IF(AND(N2040=1,INT($A2040)=INT($A2039),ISNUMBER(M2039)),M2040/M2039-1,"")</f>
        <v/>
      </c>
      <c r="Q2040" s="11" t="n">
        <v>10.09000015258789</v>
      </c>
      <c r="R2040" s="11" t="n">
        <v>506.6300048828125</v>
      </c>
      <c r="S2040" s="13" t="n">
        <v>1</v>
      </c>
      <c r="T2040" s="14">
        <f>IF(AND(S2040=1,INT($A2040)=INT($A2039),ISNUMBER(Q2039)),Q2040/Q2039-1,"")</f>
        <v/>
      </c>
      <c r="U2040" s="14">
        <f>IF(AND(S2040=1,INT($A2040)=INT($A2039),ISNUMBER(R2039)),R2040/R2039-1,"")</f>
        <v/>
      </c>
      <c r="V2040" s="11" t="n">
        <v>8.460000038146973</v>
      </c>
      <c r="W2040" s="11" t="n">
        <v>7671.52978515625</v>
      </c>
      <c r="X2040" s="13" t="n">
        <v>1</v>
      </c>
      <c r="Y2040" s="14">
        <f>IF(AND(X2040=1,INT($A2040)=INT($A2039),ISNUMBER(V2039)),V2040/V2039-1,"")</f>
        <v/>
      </c>
      <c r="Z2040" s="14">
        <f>IF(AND(X2040=1,INT($A2040)=INT($A2039),ISNUMBER(W2039)),W2040/W2039-1,"")</f>
        <v/>
      </c>
      <c r="AA2040" s="11" t="n">
        <v>8.850099563598633</v>
      </c>
      <c r="AB2040" s="11" t="n">
        <v>246.3999938964844</v>
      </c>
      <c r="AC2040" s="13" t="n">
        <v>1</v>
      </c>
      <c r="AD2040" s="14">
        <f>IF(AND(AC2040=1,INT($A2040)=INT($A2039),ISNUMBER(AA2039)),AA2040/AA2039-1,"")</f>
        <v/>
      </c>
      <c r="AE2040" s="14">
        <f>IF(AND(AC2040=1,INT($A2040)=INT($A2039),ISNUMBER(AB2039)),AB2040/AB2039-1,"")</f>
        <v/>
      </c>
      <c r="AF2040" s="11" t="n">
        <v>4.780099868774414</v>
      </c>
      <c r="AG2040" s="11" t="n">
        <v>187.0989990234375</v>
      </c>
      <c r="AH2040" s="13" t="n">
        <v>1</v>
      </c>
      <c r="AI2040" s="14">
        <f>IF(AND(AH2040=1,INT($A2040)=INT($A2039),ISNUMBER(AF2039)),AF2040/AF2039-1,"")</f>
        <v/>
      </c>
      <c r="AJ2040" s="14">
        <f>IF(AND(AH2040=1,INT($A2040)=INT($A2039),ISNUMBER(AG2039)),AG2040/AG2039-1,"")</f>
        <v/>
      </c>
    </row>
    <row r="2041">
      <c r="A2041" s="12" t="n">
        <v>46293.45763888889</v>
      </c>
      <c r="B2041" s="11" t="n">
        <v>8.29010009765625</v>
      </c>
      <c r="C2041" s="11" t="n">
        <v>348.9500122070312</v>
      </c>
      <c r="D2041" s="13" t="n">
        <v>1</v>
      </c>
      <c r="E2041" s="14">
        <f>IF(AND(D2041=1,INT($A2041)=INT($A2040),ISNUMBER(B2040)),B2041/B2040-1,"")</f>
        <v/>
      </c>
      <c r="F2041" s="14">
        <f>IF(AND(D2041=1,INT($A2041)=INT($A2040),ISNUMBER(C2040)),C2041/C2040-1,"")</f>
        <v/>
      </c>
      <c r="G2041" s="11" t="n">
        <v>10.10910034179688</v>
      </c>
      <c r="H2041" s="11" t="n">
        <v>339.3599853515625</v>
      </c>
      <c r="I2041" s="13" t="n">
        <v>0</v>
      </c>
      <c r="J2041" s="14">
        <f>IF(AND(I2041=1,INT($A2041)=INT($A2040),ISNUMBER(G2040)),G2041/G2040-1,"")</f>
        <v/>
      </c>
      <c r="K2041" s="14">
        <f>IF(AND(I2041=1,INT($A2041)=INT($A2040),ISNUMBER(H2040)),H2041/H2040-1,"")</f>
        <v/>
      </c>
      <c r="L2041" s="11" t="n">
        <v>12.90999984741211</v>
      </c>
      <c r="M2041" s="11" t="n">
        <v>720.8900146484375</v>
      </c>
      <c r="N2041" s="13" t="n">
        <v>1</v>
      </c>
      <c r="O2041" s="14">
        <f>IF(AND(N2041=1,INT($A2041)=INT($A2040),ISNUMBER(L2040)),L2041/L2040-1,"")</f>
        <v/>
      </c>
      <c r="P2041" s="14">
        <f>IF(AND(N2041=1,INT($A2041)=INT($A2040),ISNUMBER(M2040)),M2041/M2040-1,"")</f>
        <v/>
      </c>
      <c r="Q2041" s="11" t="n">
        <v>10.09000015258789</v>
      </c>
      <c r="R2041" s="11" t="n">
        <v>506.6400146484375</v>
      </c>
      <c r="S2041" s="13" t="n">
        <v>1</v>
      </c>
      <c r="T2041" s="14">
        <f>IF(AND(S2041=1,INT($A2041)=INT($A2040),ISNUMBER(Q2040)),Q2041/Q2040-1,"")</f>
        <v/>
      </c>
      <c r="U2041" s="14">
        <f>IF(AND(S2041=1,INT($A2041)=INT($A2040),ISNUMBER(R2040)),R2041/R2040-1,"")</f>
        <v/>
      </c>
      <c r="V2041" s="11" t="n">
        <v>8.460000038146973</v>
      </c>
      <c r="W2041" s="11" t="n">
        <v>7671.0498046875</v>
      </c>
      <c r="X2041" s="13" t="n">
        <v>1</v>
      </c>
      <c r="Y2041" s="14">
        <f>IF(AND(X2041=1,INT($A2041)=INT($A2040),ISNUMBER(V2040)),V2041/V2040-1,"")</f>
        <v/>
      </c>
      <c r="Z2041" s="14">
        <f>IF(AND(X2041=1,INT($A2041)=INT($A2040),ISNUMBER(W2040)),W2041/W2040-1,"")</f>
        <v/>
      </c>
      <c r="AA2041" s="11" t="n">
        <v>8.850099563598633</v>
      </c>
      <c r="AB2041" s="11" t="n">
        <v>246.3999938964844</v>
      </c>
      <c r="AC2041" s="13" t="n">
        <v>0</v>
      </c>
      <c r="AD2041" s="14">
        <f>IF(AND(AC2041=1,INT($A2041)=INT($A2040),ISNUMBER(AA2040)),AA2041/AA2040-1,"")</f>
        <v/>
      </c>
      <c r="AE2041" s="14">
        <f>IF(AND(AC2041=1,INT($A2041)=INT($A2040),ISNUMBER(AB2040)),AB2041/AB2040-1,"")</f>
        <v/>
      </c>
      <c r="AF2041" s="11" t="n">
        <v>4.78000020980835</v>
      </c>
      <c r="AG2041" s="11" t="n">
        <v>187.1600036621094</v>
      </c>
      <c r="AH2041" s="13" t="n">
        <v>1</v>
      </c>
      <c r="AI2041" s="14">
        <f>IF(AND(AH2041=1,INT($A2041)=INT($A2040),ISNUMBER(AF2040)),AF2041/AF2040-1,"")</f>
        <v/>
      </c>
      <c r="AJ2041" s="14">
        <f>IF(AND(AH2041=1,INT($A2041)=INT($A2040),ISNUMBER(AG2040)),AG2041/AG2040-1,"")</f>
        <v/>
      </c>
    </row>
    <row r="2042">
      <c r="A2042" s="12" t="n">
        <v>46293.45833333334</v>
      </c>
      <c r="B2042" s="11" t="n">
        <v>8.292900085449219</v>
      </c>
      <c r="C2042" s="11" t="n">
        <v>349.1000061035156</v>
      </c>
      <c r="D2042" s="13" t="n">
        <v>1</v>
      </c>
      <c r="E2042" s="14">
        <f>IF(AND(D2042=1,INT($A2042)=INT($A2041),ISNUMBER(B2041)),B2042/B2041-1,"")</f>
        <v/>
      </c>
      <c r="F2042" s="14">
        <f>IF(AND(D2042=1,INT($A2042)=INT($A2041),ISNUMBER(C2041)),C2042/C2041-1,"")</f>
        <v/>
      </c>
      <c r="G2042" s="11" t="n">
        <v>10.09000015258789</v>
      </c>
      <c r="H2042" s="11" t="n">
        <v>339.8049926757812</v>
      </c>
      <c r="I2042" s="13" t="n">
        <v>1</v>
      </c>
      <c r="J2042" s="14">
        <f>IF(AND(I2042=1,INT($A2042)=INT($A2041),ISNUMBER(G2041)),G2042/G2041-1,"")</f>
        <v/>
      </c>
      <c r="K2042" s="14">
        <f>IF(AND(I2042=1,INT($A2042)=INT($A2041),ISNUMBER(H2041)),H2042/H2041-1,"")</f>
        <v/>
      </c>
      <c r="L2042" s="11" t="n">
        <v>12.92000007629395</v>
      </c>
      <c r="M2042" s="11" t="n">
        <v>720.9000244140625</v>
      </c>
      <c r="N2042" s="13" t="n">
        <v>1</v>
      </c>
      <c r="O2042" s="14">
        <f>IF(AND(N2042=1,INT($A2042)=INT($A2041),ISNUMBER(L2041)),L2042/L2041-1,"")</f>
        <v/>
      </c>
      <c r="P2042" s="14">
        <f>IF(AND(N2042=1,INT($A2042)=INT($A2041),ISNUMBER(M2041)),M2042/M2041-1,"")</f>
        <v/>
      </c>
      <c r="Q2042" s="11" t="n">
        <v>10.09000015258789</v>
      </c>
      <c r="R2042" s="11" t="n">
        <v>506.6400146484375</v>
      </c>
      <c r="S2042" s="13" t="n">
        <v>0</v>
      </c>
      <c r="T2042" s="14">
        <f>IF(AND(S2042=1,INT($A2042)=INT($A2041),ISNUMBER(Q2041)),Q2042/Q2041-1,"")</f>
        <v/>
      </c>
      <c r="U2042" s="14">
        <f>IF(AND(S2042=1,INT($A2042)=INT($A2041),ISNUMBER(R2041)),R2042/R2041-1,"")</f>
        <v/>
      </c>
      <c r="V2042" s="11" t="n">
        <v>8.460000038146973</v>
      </c>
      <c r="W2042" s="11" t="n">
        <v>7671.81982421875</v>
      </c>
      <c r="X2042" s="13" t="n">
        <v>1</v>
      </c>
      <c r="Y2042" s="14">
        <f>IF(AND(X2042=1,INT($A2042)=INT($A2041),ISNUMBER(V2041)),V2042/V2041-1,"")</f>
        <v/>
      </c>
      <c r="Z2042" s="14">
        <f>IF(AND(X2042=1,INT($A2042)=INT($A2041),ISNUMBER(W2041)),W2042/W2041-1,"")</f>
        <v/>
      </c>
      <c r="AA2042" s="11" t="n">
        <v>8.845000267028809</v>
      </c>
      <c r="AB2042" s="11" t="n">
        <v>246.5299987792969</v>
      </c>
      <c r="AC2042" s="13" t="n">
        <v>1</v>
      </c>
      <c r="AD2042" s="14">
        <f>IF(AND(AC2042=1,INT($A2042)=INT($A2041),ISNUMBER(AA2041)),AA2042/AA2041-1,"")</f>
        <v/>
      </c>
      <c r="AE2042" s="14">
        <f>IF(AND(AC2042=1,INT($A2042)=INT($A2041),ISNUMBER(AB2041)),AB2042/AB2041-1,"")</f>
        <v/>
      </c>
      <c r="AF2042" s="11" t="n">
        <v>4.769999980926514</v>
      </c>
      <c r="AG2042" s="11" t="n">
        <v>187.3600006103516</v>
      </c>
      <c r="AH2042" s="13" t="n">
        <v>1</v>
      </c>
      <c r="AI2042" s="14">
        <f>IF(AND(AH2042=1,INT($A2042)=INT($A2041),ISNUMBER(AF2041)),AF2042/AF2041-1,"")</f>
        <v/>
      </c>
      <c r="AJ2042" s="14">
        <f>IF(AND(AH2042=1,INT($A2042)=INT($A2041),ISNUMBER(AG2041)),AG2042/AG2041-1,"")</f>
        <v/>
      </c>
    </row>
    <row r="2043">
      <c r="A2043" s="12" t="n">
        <v>46293.45902777778</v>
      </c>
      <c r="B2043" s="11" t="n">
        <v>8.289899826049805</v>
      </c>
      <c r="C2043" s="11" t="n">
        <v>349.1499938964844</v>
      </c>
      <c r="D2043" s="13" t="n">
        <v>1</v>
      </c>
      <c r="E2043" s="14">
        <f>IF(AND(D2043=1,INT($A2043)=INT($A2042),ISNUMBER(B2042)),B2043/B2042-1,"")</f>
        <v/>
      </c>
      <c r="F2043" s="14">
        <f>IF(AND(D2043=1,INT($A2043)=INT($A2042),ISNUMBER(C2042)),C2043/C2042-1,"")</f>
        <v/>
      </c>
      <c r="G2043" s="11" t="n">
        <v>10.09000015258789</v>
      </c>
      <c r="H2043" s="11" t="n">
        <v>339.8150024414062</v>
      </c>
      <c r="I2043" s="13" t="n">
        <v>1</v>
      </c>
      <c r="J2043" s="14">
        <f>IF(AND(I2043=1,INT($A2043)=INT($A2042),ISNUMBER(G2042)),G2043/G2042-1,"")</f>
        <v/>
      </c>
      <c r="K2043" s="14">
        <f>IF(AND(I2043=1,INT($A2043)=INT($A2042),ISNUMBER(H2042)),H2043/H2042-1,"")</f>
        <v/>
      </c>
      <c r="L2043" s="11" t="n">
        <v>12.92000007629395</v>
      </c>
      <c r="M2043" s="11" t="n">
        <v>720.9000244140625</v>
      </c>
      <c r="N2043" s="13" t="n">
        <v>0</v>
      </c>
      <c r="O2043" s="14">
        <f>IF(AND(N2043=1,INT($A2043)=INT($A2042),ISNUMBER(L2042)),L2043/L2042-1,"")</f>
        <v/>
      </c>
      <c r="P2043" s="14">
        <f>IF(AND(N2043=1,INT($A2043)=INT($A2042),ISNUMBER(M2042)),M2043/M2042-1,"")</f>
        <v/>
      </c>
      <c r="Q2043" s="11" t="n">
        <v>10.07999992370605</v>
      </c>
      <c r="R2043" s="11" t="n">
        <v>506.6449890136719</v>
      </c>
      <c r="S2043" s="13" t="n">
        <v>1</v>
      </c>
      <c r="T2043" s="14">
        <f>IF(AND(S2043=1,INT($A2043)=INT($A2042),ISNUMBER(Q2042)),Q2043/Q2042-1,"")</f>
        <v/>
      </c>
      <c r="U2043" s="14">
        <f>IF(AND(S2043=1,INT($A2043)=INT($A2042),ISNUMBER(R2042)),R2043/R2042-1,"")</f>
        <v/>
      </c>
      <c r="V2043" s="11" t="n">
        <v>8.454999923706055</v>
      </c>
      <c r="W2043" s="11" t="n">
        <v>7672.39013671875</v>
      </c>
      <c r="X2043" s="13" t="n">
        <v>1</v>
      </c>
      <c r="Y2043" s="14">
        <f>IF(AND(X2043=1,INT($A2043)=INT($A2042),ISNUMBER(V2042)),V2043/V2042-1,"")</f>
        <v/>
      </c>
      <c r="Z2043" s="14">
        <f>IF(AND(X2043=1,INT($A2043)=INT($A2042),ISNUMBER(W2042)),W2043/W2042-1,"")</f>
        <v/>
      </c>
      <c r="AA2043" s="11" t="n">
        <v>8.845000267028809</v>
      </c>
      <c r="AB2043" s="11" t="n">
        <v>246.5299987792969</v>
      </c>
      <c r="AC2043" s="13" t="n">
        <v>0</v>
      </c>
      <c r="AD2043" s="14">
        <f>IF(AND(AC2043=1,INT($A2043)=INT($A2042),ISNUMBER(AA2042)),AA2043/AA2042-1,"")</f>
        <v/>
      </c>
      <c r="AE2043" s="14">
        <f>IF(AND(AC2043=1,INT($A2043)=INT($A2042),ISNUMBER(AB2042)),AB2043/AB2042-1,"")</f>
        <v/>
      </c>
      <c r="AF2043" s="11" t="n">
        <v>4.769999980926514</v>
      </c>
      <c r="AG2043" s="11" t="n">
        <v>187.3600006103516</v>
      </c>
      <c r="AH2043" s="13" t="n">
        <v>0</v>
      </c>
      <c r="AI2043" s="14">
        <f>IF(AND(AH2043=1,INT($A2043)=INT($A2042),ISNUMBER(AF2042)),AF2043/AF2042-1,"")</f>
        <v/>
      </c>
      <c r="AJ2043" s="14">
        <f>IF(AND(AH2043=1,INT($A2043)=INT($A2042),ISNUMBER(AG2042)),AG2043/AG2042-1,"")</f>
        <v/>
      </c>
    </row>
    <row r="2044">
      <c r="A2044" s="12" t="n">
        <v>46293.45972222222</v>
      </c>
      <c r="B2044" s="11" t="n">
        <v>8.284999847412109</v>
      </c>
      <c r="C2044" s="11" t="n">
        <v>349.2000122070312</v>
      </c>
      <c r="D2044" s="13" t="n">
        <v>1</v>
      </c>
      <c r="E2044" s="14">
        <f>IF(AND(D2044=1,INT($A2044)=INT($A2043),ISNUMBER(B2043)),B2044/B2043-1,"")</f>
        <v/>
      </c>
      <c r="F2044" s="14">
        <f>IF(AND(D2044=1,INT($A2044)=INT($A2043),ISNUMBER(C2043)),C2044/C2043-1,"")</f>
        <v/>
      </c>
      <c r="G2044" s="11" t="n">
        <v>10.09000015258789</v>
      </c>
      <c r="H2044" s="11" t="n">
        <v>339.8150024414062</v>
      </c>
      <c r="I2044" s="13" t="n">
        <v>0</v>
      </c>
      <c r="J2044" s="14">
        <f>IF(AND(I2044=1,INT($A2044)=INT($A2043),ISNUMBER(G2043)),G2044/G2043-1,"")</f>
        <v/>
      </c>
      <c r="K2044" s="14">
        <f>IF(AND(I2044=1,INT($A2044)=INT($A2043),ISNUMBER(H2043)),H2044/H2043-1,"")</f>
        <v/>
      </c>
      <c r="L2044" s="11" t="n">
        <v>12.92000007629395</v>
      </c>
      <c r="M2044" s="11" t="n">
        <v>720.7098999023438</v>
      </c>
      <c r="N2044" s="13" t="n">
        <v>1</v>
      </c>
      <c r="O2044" s="14">
        <f>IF(AND(N2044=1,INT($A2044)=INT($A2043),ISNUMBER(L2043)),L2044/L2043-1,"")</f>
        <v/>
      </c>
      <c r="P2044" s="14">
        <f>IF(AND(N2044=1,INT($A2044)=INT($A2043),ISNUMBER(M2043)),M2044/M2043-1,"")</f>
        <v/>
      </c>
      <c r="Q2044" s="11" t="n">
        <v>10.07999992370605</v>
      </c>
      <c r="R2044" s="11" t="n">
        <v>506.6449890136719</v>
      </c>
      <c r="S2044" s="13" t="n">
        <v>0</v>
      </c>
      <c r="T2044" s="14">
        <f>IF(AND(S2044=1,INT($A2044)=INT($A2043),ISNUMBER(Q2043)),Q2044/Q2043-1,"")</f>
        <v/>
      </c>
      <c r="U2044" s="14">
        <f>IF(AND(S2044=1,INT($A2044)=INT($A2043),ISNUMBER(R2043)),R2044/R2043-1,"")</f>
        <v/>
      </c>
      <c r="V2044" s="11" t="n">
        <v>8.454999923706055</v>
      </c>
      <c r="W2044" s="11" t="n">
        <v>7671.97998046875</v>
      </c>
      <c r="X2044" s="13" t="n">
        <v>1</v>
      </c>
      <c r="Y2044" s="14">
        <f>IF(AND(X2044=1,INT($A2044)=INT($A2043),ISNUMBER(V2043)),V2044/V2043-1,"")</f>
        <v/>
      </c>
      <c r="Z2044" s="14">
        <f>IF(AND(X2044=1,INT($A2044)=INT($A2043),ISNUMBER(W2043)),W2044/W2043-1,"")</f>
        <v/>
      </c>
      <c r="AA2044" s="11" t="n">
        <v>8.845000267028809</v>
      </c>
      <c r="AB2044" s="11" t="n">
        <v>246.5299987792969</v>
      </c>
      <c r="AC2044" s="13" t="n">
        <v>0</v>
      </c>
      <c r="AD2044" s="14">
        <f>IF(AND(AC2044=1,INT($A2044)=INT($A2043),ISNUMBER(AA2043)),AA2044/AA2043-1,"")</f>
        <v/>
      </c>
      <c r="AE2044" s="14">
        <f>IF(AND(AC2044=1,INT($A2044)=INT($A2043),ISNUMBER(AB2043)),AB2044/AB2043-1,"")</f>
        <v/>
      </c>
      <c r="AF2044" s="11" t="n">
        <v>4.769999980926514</v>
      </c>
      <c r="AG2044" s="11" t="n">
        <v>187.4550018310547</v>
      </c>
      <c r="AH2044" s="13" t="n">
        <v>1</v>
      </c>
      <c r="AI2044" s="14">
        <f>IF(AND(AH2044=1,INT($A2044)=INT($A2043),ISNUMBER(AF2043)),AF2044/AF2043-1,"")</f>
        <v/>
      </c>
      <c r="AJ2044" s="14">
        <f>IF(AND(AH2044=1,INT($A2044)=INT($A2043),ISNUMBER(AG2043)),AG2044/AG2043-1,"")</f>
        <v/>
      </c>
    </row>
    <row r="2045">
      <c r="A2045" s="12" t="n">
        <v>46293.46041666667</v>
      </c>
      <c r="B2045" s="11" t="n">
        <v>8.280099868774414</v>
      </c>
      <c r="C2045" s="11" t="n">
        <v>349.5</v>
      </c>
      <c r="D2045" s="13" t="n">
        <v>1</v>
      </c>
      <c r="E2045" s="14">
        <f>IF(AND(D2045=1,INT($A2045)=INT($A2044),ISNUMBER(B2044)),B2045/B2044-1,"")</f>
        <v/>
      </c>
      <c r="F2045" s="14">
        <f>IF(AND(D2045=1,INT($A2045)=INT($A2044),ISNUMBER(C2044)),C2045/C2044-1,"")</f>
        <v/>
      </c>
      <c r="G2045" s="11" t="n">
        <v>10.09000015258789</v>
      </c>
      <c r="H2045" s="11" t="n">
        <v>339.8150024414062</v>
      </c>
      <c r="I2045" s="13" t="n">
        <v>0</v>
      </c>
      <c r="J2045" s="14">
        <f>IF(AND(I2045=1,INT($A2045)=INT($A2044),ISNUMBER(G2044)),G2045/G2044-1,"")</f>
        <v/>
      </c>
      <c r="K2045" s="14">
        <f>IF(AND(I2045=1,INT($A2045)=INT($A2044),ISNUMBER(H2044)),H2045/H2044-1,"")</f>
        <v/>
      </c>
      <c r="L2045" s="11" t="n">
        <v>12.91499996185303</v>
      </c>
      <c r="M2045" s="11" t="n">
        <v>721.8499755859375</v>
      </c>
      <c r="N2045" s="13" t="n">
        <v>1</v>
      </c>
      <c r="O2045" s="14">
        <f>IF(AND(N2045=1,INT($A2045)=INT($A2044),ISNUMBER(L2044)),L2045/L2044-1,"")</f>
        <v/>
      </c>
      <c r="P2045" s="14">
        <f>IF(AND(N2045=1,INT($A2045)=INT($A2044),ISNUMBER(M2044)),M2045/M2044-1,"")</f>
        <v/>
      </c>
      <c r="Q2045" s="11" t="n">
        <v>10.07999992370605</v>
      </c>
      <c r="R2045" s="11" t="n">
        <v>506.6449890136719</v>
      </c>
      <c r="S2045" s="13" t="n">
        <v>0</v>
      </c>
      <c r="T2045" s="14">
        <f>IF(AND(S2045=1,INT($A2045)=INT($A2044),ISNUMBER(Q2044)),Q2045/Q2044-1,"")</f>
        <v/>
      </c>
      <c r="U2045" s="14">
        <f>IF(AND(S2045=1,INT($A2045)=INT($A2044),ISNUMBER(R2044)),R2045/R2044-1,"")</f>
        <v/>
      </c>
      <c r="V2045" s="11" t="n">
        <v>8.454999923706055</v>
      </c>
      <c r="W2045" s="11" t="n">
        <v>7671.97998046875</v>
      </c>
      <c r="X2045" s="13" t="n">
        <v>0</v>
      </c>
      <c r="Y2045" s="14">
        <f>IF(AND(X2045=1,INT($A2045)=INT($A2044),ISNUMBER(V2044)),V2045/V2044-1,"")</f>
        <v/>
      </c>
      <c r="Z2045" s="14">
        <f>IF(AND(X2045=1,INT($A2045)=INT($A2044),ISNUMBER(W2044)),W2045/W2044-1,"")</f>
        <v/>
      </c>
      <c r="AA2045" s="11" t="n">
        <v>8.840000152587891</v>
      </c>
      <c r="AB2045" s="11" t="n">
        <v>246.8282012939453</v>
      </c>
      <c r="AC2045" s="13" t="n">
        <v>1</v>
      </c>
      <c r="AD2045" s="14">
        <f>IF(AND(AC2045=1,INT($A2045)=INT($A2044),ISNUMBER(AA2044)),AA2045/AA2044-1,"")</f>
        <v/>
      </c>
      <c r="AE2045" s="14">
        <f>IF(AND(AC2045=1,INT($A2045)=INT($A2044),ISNUMBER(AB2044)),AB2045/AB2044-1,"")</f>
        <v/>
      </c>
      <c r="AF2045" s="11" t="n">
        <v>4.769999980926514</v>
      </c>
      <c r="AG2045" s="11" t="n">
        <v>187.4550018310547</v>
      </c>
      <c r="AH2045" s="13" t="n">
        <v>0</v>
      </c>
      <c r="AI2045" s="14">
        <f>IF(AND(AH2045=1,INT($A2045)=INT($A2044),ISNUMBER(AF2044)),AF2045/AF2044-1,"")</f>
        <v/>
      </c>
      <c r="AJ2045" s="14">
        <f>IF(AND(AH2045=1,INT($A2045)=INT($A2044),ISNUMBER(AG2044)),AG2045/AG2044-1,"")</f>
        <v/>
      </c>
    </row>
    <row r="2046">
      <c r="A2046" s="12" t="n">
        <v>46293.46111111111</v>
      </c>
      <c r="B2046" s="11" t="n">
        <v>8.280099868774414</v>
      </c>
      <c r="C2046" s="11" t="n">
        <v>349.5050048828125</v>
      </c>
      <c r="D2046" s="13" t="n">
        <v>1</v>
      </c>
      <c r="E2046" s="14">
        <f>IF(AND(D2046=1,INT($A2046)=INT($A2045),ISNUMBER(B2045)),B2046/B2045-1,"")</f>
        <v/>
      </c>
      <c r="F2046" s="14">
        <f>IF(AND(D2046=1,INT($A2046)=INT($A2045),ISNUMBER(C2045)),C2046/C2045-1,"")</f>
        <v/>
      </c>
      <c r="G2046" s="11" t="n">
        <v>10.10009956359863</v>
      </c>
      <c r="H2046" s="11" t="n">
        <v>339.6900024414062</v>
      </c>
      <c r="I2046" s="13" t="n">
        <v>1</v>
      </c>
      <c r="J2046" s="14">
        <f>IF(AND(I2046=1,INT($A2046)=INT($A2045),ISNUMBER(G2045)),G2046/G2045-1,"")</f>
        <v/>
      </c>
      <c r="K2046" s="14">
        <f>IF(AND(I2046=1,INT($A2046)=INT($A2045),ISNUMBER(H2045)),H2046/H2045-1,"")</f>
        <v/>
      </c>
      <c r="L2046" s="11" t="n">
        <v>12.90999984741211</v>
      </c>
      <c r="M2046" s="11" t="n">
        <v>720.8499755859375</v>
      </c>
      <c r="N2046" s="13" t="n">
        <v>1</v>
      </c>
      <c r="O2046" s="14">
        <f>IF(AND(N2046=1,INT($A2046)=INT($A2045),ISNUMBER(L2045)),L2046/L2045-1,"")</f>
        <v/>
      </c>
      <c r="P2046" s="14">
        <f>IF(AND(N2046=1,INT($A2046)=INT($A2045),ISNUMBER(M2045)),M2046/M2045-1,"")</f>
        <v/>
      </c>
      <c r="Q2046" s="11" t="n">
        <v>10.07170009613037</v>
      </c>
      <c r="R2046" s="11" t="n">
        <v>507.1300048828125</v>
      </c>
      <c r="S2046" s="13" t="n">
        <v>1</v>
      </c>
      <c r="T2046" s="14">
        <f>IF(AND(S2046=1,INT($A2046)=INT($A2045),ISNUMBER(Q2045)),Q2046/Q2045-1,"")</f>
        <v/>
      </c>
      <c r="U2046" s="14">
        <f>IF(AND(S2046=1,INT($A2046)=INT($A2045),ISNUMBER(R2045)),R2046/R2045-1,"")</f>
        <v/>
      </c>
      <c r="V2046" s="11" t="n">
        <v>8.454999923706055</v>
      </c>
      <c r="W2046" s="11" t="n">
        <v>7671.97998046875</v>
      </c>
      <c r="X2046" s="13" t="n">
        <v>0</v>
      </c>
      <c r="Y2046" s="14">
        <f>IF(AND(X2046=1,INT($A2046)=INT($A2045),ISNUMBER(V2045)),V2046/V2045-1,"")</f>
        <v/>
      </c>
      <c r="Z2046" s="14">
        <f>IF(AND(X2046=1,INT($A2046)=INT($A2045),ISNUMBER(W2045)),W2046/W2045-1,"")</f>
        <v/>
      </c>
      <c r="AA2046" s="11" t="n">
        <v>8.840000152587891</v>
      </c>
      <c r="AB2046" s="11" t="n">
        <v>246.8282012939453</v>
      </c>
      <c r="AC2046" s="13" t="n">
        <v>0</v>
      </c>
      <c r="AD2046" s="14">
        <f>IF(AND(AC2046=1,INT($A2046)=INT($A2045),ISNUMBER(AA2045)),AA2046/AA2045-1,"")</f>
        <v/>
      </c>
      <c r="AE2046" s="14">
        <f>IF(AND(AC2046=1,INT($A2046)=INT($A2045),ISNUMBER(AB2045)),AB2046/AB2045-1,"")</f>
        <v/>
      </c>
      <c r="AF2046" s="11" t="n">
        <v>4.769999980926514</v>
      </c>
      <c r="AG2046" s="11" t="n">
        <v>187.4550018310547</v>
      </c>
      <c r="AH2046" s="13" t="n">
        <v>0</v>
      </c>
      <c r="AI2046" s="14">
        <f>IF(AND(AH2046=1,INT($A2046)=INT($A2045),ISNUMBER(AF2045)),AF2046/AF2045-1,"")</f>
        <v/>
      </c>
      <c r="AJ2046" s="14">
        <f>IF(AND(AH2046=1,INT($A2046)=INT($A2045),ISNUMBER(AG2045)),AG2046/AG2045-1,"")</f>
        <v/>
      </c>
    </row>
    <row r="2047">
      <c r="A2047" s="12" t="n">
        <v>46293.46180555555</v>
      </c>
      <c r="B2047" s="11" t="n">
        <v>8.280099868774414</v>
      </c>
      <c r="C2047" s="11" t="n">
        <v>349.5050048828125</v>
      </c>
      <c r="D2047" s="13" t="n">
        <v>0</v>
      </c>
      <c r="E2047" s="14">
        <f>IF(AND(D2047=1,INT($A2047)=INT($A2046),ISNUMBER(B2046)),B2047/B2046-1,"")</f>
        <v/>
      </c>
      <c r="F2047" s="14">
        <f>IF(AND(D2047=1,INT($A2047)=INT($A2046),ISNUMBER(C2046)),C2047/C2046-1,"")</f>
        <v/>
      </c>
      <c r="G2047" s="11" t="n">
        <v>10.10000038146973</v>
      </c>
      <c r="H2047" s="11" t="n">
        <v>339.727294921875</v>
      </c>
      <c r="I2047" s="13" t="n">
        <v>1</v>
      </c>
      <c r="J2047" s="14">
        <f>IF(AND(I2047=1,INT($A2047)=INT($A2046),ISNUMBER(G2046)),G2047/G2046-1,"")</f>
        <v/>
      </c>
      <c r="K2047" s="14">
        <f>IF(AND(I2047=1,INT($A2047)=INT($A2046),ISNUMBER(H2046)),H2047/H2046-1,"")</f>
        <v/>
      </c>
      <c r="L2047" s="11" t="n">
        <v>12.92000007629395</v>
      </c>
      <c r="M2047" s="11" t="n">
        <v>720.7949829101562</v>
      </c>
      <c r="N2047" s="13" t="n">
        <v>1</v>
      </c>
      <c r="O2047" s="14">
        <f>IF(AND(N2047=1,INT($A2047)=INT($A2046),ISNUMBER(L2046)),L2047/L2046-1,"")</f>
        <v/>
      </c>
      <c r="P2047" s="14">
        <f>IF(AND(N2047=1,INT($A2047)=INT($A2046),ISNUMBER(M2046)),M2047/M2046-1,"")</f>
        <v/>
      </c>
      <c r="Q2047" s="11" t="n">
        <v>10.07999992370605</v>
      </c>
      <c r="R2047" s="11" t="n">
        <v>507.2099914550781</v>
      </c>
      <c r="S2047" s="13" t="n">
        <v>1</v>
      </c>
      <c r="T2047" s="14">
        <f>IF(AND(S2047=1,INT($A2047)=INT($A2046),ISNUMBER(Q2046)),Q2047/Q2046-1,"")</f>
        <v/>
      </c>
      <c r="U2047" s="14">
        <f>IF(AND(S2047=1,INT($A2047)=INT($A2046),ISNUMBER(R2046)),R2047/R2046-1,"")</f>
        <v/>
      </c>
      <c r="V2047" s="11" t="n">
        <v>8.454999923706055</v>
      </c>
      <c r="W2047" s="11" t="n">
        <v>7674.93994140625</v>
      </c>
      <c r="X2047" s="13" t="n">
        <v>1</v>
      </c>
      <c r="Y2047" s="14">
        <f>IF(AND(X2047=1,INT($A2047)=INT($A2046),ISNUMBER(V2046)),V2047/V2046-1,"")</f>
        <v/>
      </c>
      <c r="Z2047" s="14">
        <f>IF(AND(X2047=1,INT($A2047)=INT($A2046),ISNUMBER(W2046)),W2047/W2046-1,"")</f>
        <v/>
      </c>
      <c r="AA2047" s="11" t="n">
        <v>8.840000152587891</v>
      </c>
      <c r="AB2047" s="11" t="n">
        <v>246.8282012939453</v>
      </c>
      <c r="AC2047" s="13" t="n">
        <v>0</v>
      </c>
      <c r="AD2047" s="14">
        <f>IF(AND(AC2047=1,INT($A2047)=INT($A2046),ISNUMBER(AA2046)),AA2047/AA2046-1,"")</f>
        <v/>
      </c>
      <c r="AE2047" s="14">
        <f>IF(AND(AC2047=1,INT($A2047)=INT($A2046),ISNUMBER(AB2046)),AB2047/AB2046-1,"")</f>
        <v/>
      </c>
      <c r="AF2047" s="11" t="n">
        <v>4.769999980926514</v>
      </c>
      <c r="AG2047" s="11" t="n">
        <v>187.4550018310547</v>
      </c>
      <c r="AH2047" s="13" t="n">
        <v>0</v>
      </c>
      <c r="AI2047" s="14">
        <f>IF(AND(AH2047=1,INT($A2047)=INT($A2046),ISNUMBER(AF2046)),AF2047/AF2046-1,"")</f>
        <v/>
      </c>
      <c r="AJ2047" s="14">
        <f>IF(AND(AH2047=1,INT($A2047)=INT($A2046),ISNUMBER(AG2046)),AG2047/AG2046-1,"")</f>
        <v/>
      </c>
    </row>
    <row r="2048">
      <c r="A2048" s="12" t="n">
        <v>46293.4625</v>
      </c>
      <c r="B2048" s="11" t="n">
        <v>8.289699554443359</v>
      </c>
      <c r="C2048" s="11" t="n">
        <v>349.4200134277344</v>
      </c>
      <c r="D2048" s="13" t="n">
        <v>1</v>
      </c>
      <c r="E2048" s="14">
        <f>IF(AND(D2048=1,INT($A2048)=INT($A2047),ISNUMBER(B2047)),B2048/B2047-1,"")</f>
        <v/>
      </c>
      <c r="F2048" s="14">
        <f>IF(AND(D2048=1,INT($A2048)=INT($A2047),ISNUMBER(C2047)),C2048/C2047-1,"")</f>
        <v/>
      </c>
      <c r="G2048" s="11" t="n">
        <v>10.09010028839111</v>
      </c>
      <c r="H2048" s="11" t="n">
        <v>339.9328918457031</v>
      </c>
      <c r="I2048" s="13" t="n">
        <v>1</v>
      </c>
      <c r="J2048" s="14">
        <f>IF(AND(I2048=1,INT($A2048)=INT($A2047),ISNUMBER(G2047)),G2048/G2047-1,"")</f>
        <v/>
      </c>
      <c r="K2048" s="14">
        <f>IF(AND(I2048=1,INT($A2048)=INT($A2047),ISNUMBER(H2047)),H2048/H2047-1,"")</f>
        <v/>
      </c>
      <c r="L2048" s="11" t="n">
        <v>12.92000007629395</v>
      </c>
      <c r="M2048" s="11" t="n">
        <v>720.89501953125</v>
      </c>
      <c r="N2048" s="13" t="n">
        <v>1</v>
      </c>
      <c r="O2048" s="14">
        <f>IF(AND(N2048=1,INT($A2048)=INT($A2047),ISNUMBER(L2047)),L2048/L2047-1,"")</f>
        <v/>
      </c>
      <c r="P2048" s="14">
        <f>IF(AND(N2048=1,INT($A2048)=INT($A2047),ISNUMBER(M2047)),M2048/M2047-1,"")</f>
        <v/>
      </c>
      <c r="Q2048" s="11" t="n">
        <v>10.07100009918213</v>
      </c>
      <c r="R2048" s="11" t="n">
        <v>507.9168090820312</v>
      </c>
      <c r="S2048" s="13" t="n">
        <v>1</v>
      </c>
      <c r="T2048" s="14">
        <f>IF(AND(S2048=1,INT($A2048)=INT($A2047),ISNUMBER(Q2047)),Q2048/Q2047-1,"")</f>
        <v/>
      </c>
      <c r="U2048" s="14">
        <f>IF(AND(S2048=1,INT($A2048)=INT($A2047),ISNUMBER(R2047)),R2048/R2047-1,"")</f>
        <v/>
      </c>
      <c r="V2048" s="11" t="n">
        <v>8.460000038146973</v>
      </c>
      <c r="W2048" s="11" t="n">
        <v>7677.16015625</v>
      </c>
      <c r="X2048" s="13" t="n">
        <v>1</v>
      </c>
      <c r="Y2048" s="14">
        <f>IF(AND(X2048=1,INT($A2048)=INT($A2047),ISNUMBER(V2047)),V2048/V2047-1,"")</f>
        <v/>
      </c>
      <c r="Z2048" s="14">
        <f>IF(AND(X2048=1,INT($A2048)=INT($A2047),ISNUMBER(W2047)),W2048/W2047-1,"")</f>
        <v/>
      </c>
      <c r="AA2048" s="11" t="n">
        <v>8.829999923706055</v>
      </c>
      <c r="AB2048" s="11" t="n">
        <v>246.9949951171875</v>
      </c>
      <c r="AC2048" s="13" t="n">
        <v>1</v>
      </c>
      <c r="AD2048" s="14">
        <f>IF(AND(AC2048=1,INT($A2048)=INT($A2047),ISNUMBER(AA2047)),AA2048/AA2047-1,"")</f>
        <v/>
      </c>
      <c r="AE2048" s="14">
        <f>IF(AND(AC2048=1,INT($A2048)=INT($A2047),ISNUMBER(AB2047)),AB2048/AB2047-1,"")</f>
        <v/>
      </c>
      <c r="AF2048" s="11" t="n">
        <v>4.769999980926514</v>
      </c>
      <c r="AG2048" s="11" t="n">
        <v>187.7369995117188</v>
      </c>
      <c r="AH2048" s="13" t="n">
        <v>1</v>
      </c>
      <c r="AI2048" s="14">
        <f>IF(AND(AH2048=1,INT($A2048)=INT($A2047),ISNUMBER(AF2047)),AF2048/AF2047-1,"")</f>
        <v/>
      </c>
      <c r="AJ2048" s="14">
        <f>IF(AND(AH2048=1,INT($A2048)=INT($A2047),ISNUMBER(AG2047)),AG2048/AG2047-1,"")</f>
        <v/>
      </c>
    </row>
    <row r="2049">
      <c r="A2049" s="12" t="n">
        <v>46293.46319444444</v>
      </c>
      <c r="B2049" s="11" t="n">
        <v>8.284999847412109</v>
      </c>
      <c r="C2049" s="11" t="n">
        <v>349.7000122070312</v>
      </c>
      <c r="D2049" s="13" t="n">
        <v>1</v>
      </c>
      <c r="E2049" s="14">
        <f>IF(AND(D2049=1,INT($A2049)=INT($A2048),ISNUMBER(B2048)),B2049/B2048-1,"")</f>
        <v/>
      </c>
      <c r="F2049" s="14">
        <f>IF(AND(D2049=1,INT($A2049)=INT($A2048),ISNUMBER(C2048)),C2049/C2048-1,"")</f>
        <v/>
      </c>
      <c r="G2049" s="11" t="n">
        <v>10.09010028839111</v>
      </c>
      <c r="H2049" s="11" t="n">
        <v>339.9328918457031</v>
      </c>
      <c r="I2049" s="13" t="n">
        <v>0</v>
      </c>
      <c r="J2049" s="14">
        <f>IF(AND(I2049=1,INT($A2049)=INT($A2048),ISNUMBER(G2048)),G2049/G2048-1,"")</f>
        <v/>
      </c>
      <c r="K2049" s="14">
        <f>IF(AND(I2049=1,INT($A2049)=INT($A2048),ISNUMBER(H2048)),H2049/H2048-1,"")</f>
        <v/>
      </c>
      <c r="L2049" s="11" t="n">
        <v>12.90999984741211</v>
      </c>
      <c r="M2049" s="11" t="n">
        <v>720.6649780273438</v>
      </c>
      <c r="N2049" s="13" t="n">
        <v>1</v>
      </c>
      <c r="O2049" s="14">
        <f>IF(AND(N2049=1,INT($A2049)=INT($A2048),ISNUMBER(L2048)),L2049/L2048-1,"")</f>
        <v/>
      </c>
      <c r="P2049" s="14">
        <f>IF(AND(N2049=1,INT($A2049)=INT($A2048),ISNUMBER(M2048)),M2049/M2048-1,"")</f>
        <v/>
      </c>
      <c r="Q2049" s="11" t="n">
        <v>10.0600004196167</v>
      </c>
      <c r="R2049" s="11" t="n">
        <v>508.5599060058594</v>
      </c>
      <c r="S2049" s="13" t="n">
        <v>1</v>
      </c>
      <c r="T2049" s="14">
        <f>IF(AND(S2049=1,INT($A2049)=INT($A2048),ISNUMBER(Q2048)),Q2049/Q2048-1,"")</f>
        <v/>
      </c>
      <c r="U2049" s="14">
        <f>IF(AND(S2049=1,INT($A2049)=INT($A2048),ISNUMBER(R2048)),R2049/R2048-1,"")</f>
        <v/>
      </c>
      <c r="V2049" s="11" t="n">
        <v>8.449999809265137</v>
      </c>
      <c r="W2049" s="11" t="n">
        <v>7681.490234375</v>
      </c>
      <c r="X2049" s="13" t="n">
        <v>1</v>
      </c>
      <c r="Y2049" s="14">
        <f>IF(AND(X2049=1,INT($A2049)=INT($A2048),ISNUMBER(V2048)),V2049/V2048-1,"")</f>
        <v/>
      </c>
      <c r="Z2049" s="14">
        <f>IF(AND(X2049=1,INT($A2049)=INT($A2048),ISNUMBER(W2048)),W2049/W2048-1,"")</f>
        <v/>
      </c>
      <c r="AA2049" s="11" t="n">
        <v>8.824999809265137</v>
      </c>
      <c r="AB2049" s="11" t="n">
        <v>247.1849975585938</v>
      </c>
      <c r="AC2049" s="13" t="n">
        <v>1</v>
      </c>
      <c r="AD2049" s="14">
        <f>IF(AND(AC2049=1,INT($A2049)=INT($A2048),ISNUMBER(AA2048)),AA2049/AA2048-1,"")</f>
        <v/>
      </c>
      <c r="AE2049" s="14">
        <f>IF(AND(AC2049=1,INT($A2049)=INT($A2048),ISNUMBER(AB2048)),AB2049/AB2048-1,"")</f>
        <v/>
      </c>
      <c r="AF2049" s="11" t="n">
        <v>4.760000228881836</v>
      </c>
      <c r="AG2049" s="11" t="n">
        <v>188.0919952392578</v>
      </c>
      <c r="AH2049" s="13" t="n">
        <v>1</v>
      </c>
      <c r="AI2049" s="14">
        <f>IF(AND(AH2049=1,INT($A2049)=INT($A2048),ISNUMBER(AF2048)),AF2049/AF2048-1,"")</f>
        <v/>
      </c>
      <c r="AJ2049" s="14">
        <f>IF(AND(AH2049=1,INT($A2049)=INT($A2048),ISNUMBER(AG2048)),AG2049/AG2048-1,"")</f>
        <v/>
      </c>
    </row>
    <row r="2050">
      <c r="A2050" s="12" t="n">
        <v>46293.46388888889</v>
      </c>
      <c r="B2050" s="11" t="n">
        <v>8.279399871826172</v>
      </c>
      <c r="C2050" s="11" t="n">
        <v>349.6036071777344</v>
      </c>
      <c r="D2050" s="13" t="n">
        <v>1</v>
      </c>
      <c r="E2050" s="14">
        <f>IF(AND(D2050=1,INT($A2050)=INT($A2049),ISNUMBER(B2049)),B2050/B2049-1,"")</f>
        <v/>
      </c>
      <c r="F2050" s="14">
        <f>IF(AND(D2050=1,INT($A2050)=INT($A2049),ISNUMBER(C2049)),C2050/C2049-1,"")</f>
        <v/>
      </c>
      <c r="G2050" s="11" t="n">
        <v>10.09000015258789</v>
      </c>
      <c r="H2050" s="11" t="n">
        <v>340.1801147460938</v>
      </c>
      <c r="I2050" s="13" t="n">
        <v>1</v>
      </c>
      <c r="J2050" s="14">
        <f>IF(AND(I2050=1,INT($A2050)=INT($A2049),ISNUMBER(G2049)),G2050/G2049-1,"")</f>
        <v/>
      </c>
      <c r="K2050" s="14">
        <f>IF(AND(I2050=1,INT($A2050)=INT($A2049),ISNUMBER(H2049)),H2050/H2049-1,"")</f>
        <v/>
      </c>
      <c r="L2050" s="11" t="n">
        <v>12.90999984741211</v>
      </c>
      <c r="M2050" s="11" t="n">
        <v>721.1599731445312</v>
      </c>
      <c r="N2050" s="13" t="n">
        <v>1</v>
      </c>
      <c r="O2050" s="14">
        <f>IF(AND(N2050=1,INT($A2050)=INT($A2049),ISNUMBER(L2049)),L2050/L2049-1,"")</f>
        <v/>
      </c>
      <c r="P2050" s="14">
        <f>IF(AND(N2050=1,INT($A2050)=INT($A2049),ISNUMBER(M2049)),M2050/M2049-1,"")</f>
        <v/>
      </c>
      <c r="Q2050" s="11" t="n">
        <v>10.0600004196167</v>
      </c>
      <c r="R2050" s="11" t="n">
        <v>508.5599060058594</v>
      </c>
      <c r="S2050" s="13" t="n">
        <v>0</v>
      </c>
      <c r="T2050" s="14">
        <f>IF(AND(S2050=1,INT($A2050)=INT($A2049),ISNUMBER(Q2049)),Q2050/Q2049-1,"")</f>
        <v/>
      </c>
      <c r="U2050" s="14">
        <f>IF(AND(S2050=1,INT($A2050)=INT($A2049),ISNUMBER(R2049)),R2050/R2049-1,"")</f>
        <v/>
      </c>
      <c r="V2050" s="11" t="n">
        <v>8.444999694824219</v>
      </c>
      <c r="W2050" s="11" t="n">
        <v>7681.68017578125</v>
      </c>
      <c r="X2050" s="13" t="n">
        <v>1</v>
      </c>
      <c r="Y2050" s="14">
        <f>IF(AND(X2050=1,INT($A2050)=INT($A2049),ISNUMBER(V2049)),V2050/V2049-1,"")</f>
        <v/>
      </c>
      <c r="Z2050" s="14">
        <f>IF(AND(X2050=1,INT($A2050)=INT($A2049),ISNUMBER(W2049)),W2050/W2049-1,"")</f>
        <v/>
      </c>
      <c r="AA2050" s="11" t="n">
        <v>8.824999809265137</v>
      </c>
      <c r="AB2050" s="11" t="n">
        <v>247.1849975585938</v>
      </c>
      <c r="AC2050" s="13" t="n">
        <v>0</v>
      </c>
      <c r="AD2050" s="14">
        <f>IF(AND(AC2050=1,INT($A2050)=INT($A2049),ISNUMBER(AA2049)),AA2050/AA2049-1,"")</f>
        <v/>
      </c>
      <c r="AE2050" s="14">
        <f>IF(AND(AC2050=1,INT($A2050)=INT($A2049),ISNUMBER(AB2049)),AB2050/AB2049-1,"")</f>
        <v/>
      </c>
      <c r="AF2050" s="11" t="n">
        <v>4.760000228881836</v>
      </c>
      <c r="AG2050" s="11" t="n">
        <v>188.0919952392578</v>
      </c>
      <c r="AH2050" s="13" t="n">
        <v>0</v>
      </c>
      <c r="AI2050" s="14">
        <f>IF(AND(AH2050=1,INT($A2050)=INT($A2049),ISNUMBER(AF2049)),AF2050/AF2049-1,"")</f>
        <v/>
      </c>
      <c r="AJ2050" s="14">
        <f>IF(AND(AH2050=1,INT($A2050)=INT($A2049),ISNUMBER(AG2049)),AG2050/AG2049-1,"")</f>
        <v/>
      </c>
    </row>
    <row r="2051">
      <c r="A2051" s="12" t="n">
        <v>46293.46458333333</v>
      </c>
      <c r="B2051" s="11" t="n">
        <v>8.279399871826172</v>
      </c>
      <c r="C2051" s="11" t="n">
        <v>349.6036071777344</v>
      </c>
      <c r="D2051" s="13" t="n">
        <v>0</v>
      </c>
      <c r="E2051" s="14">
        <f>IF(AND(D2051=1,INT($A2051)=INT($A2050),ISNUMBER(B2050)),B2051/B2050-1,"")</f>
        <v/>
      </c>
      <c r="F2051" s="14">
        <f>IF(AND(D2051=1,INT($A2051)=INT($A2050),ISNUMBER(C2050)),C2051/C2050-1,"")</f>
        <v/>
      </c>
      <c r="G2051" s="11" t="n">
        <v>10.08010005950928</v>
      </c>
      <c r="H2051" s="11" t="n">
        <v>340.2900085449219</v>
      </c>
      <c r="I2051" s="13" t="n">
        <v>1</v>
      </c>
      <c r="J2051" s="14">
        <f>IF(AND(I2051=1,INT($A2051)=INT($A2050),ISNUMBER(G2050)),G2051/G2050-1,"")</f>
        <v/>
      </c>
      <c r="K2051" s="14">
        <f>IF(AND(I2051=1,INT($A2051)=INT($A2050),ISNUMBER(H2050)),H2051/H2050-1,"")</f>
        <v/>
      </c>
      <c r="L2051" s="11" t="n">
        <v>12.90499973297119</v>
      </c>
      <c r="M2051" s="11" t="n">
        <v>721.75</v>
      </c>
      <c r="N2051" s="13" t="n">
        <v>1</v>
      </c>
      <c r="O2051" s="14">
        <f>IF(AND(N2051=1,INT($A2051)=INT($A2050),ISNUMBER(L2050)),L2051/L2050-1,"")</f>
        <v/>
      </c>
      <c r="P2051" s="14">
        <f>IF(AND(N2051=1,INT($A2051)=INT($A2050),ISNUMBER(M2050)),M2051/M2050-1,"")</f>
        <v/>
      </c>
      <c r="Q2051" s="11" t="n">
        <v>10.0600004196167</v>
      </c>
      <c r="R2051" s="11" t="n">
        <v>508.3599853515625</v>
      </c>
      <c r="S2051" s="13" t="n">
        <v>1</v>
      </c>
      <c r="T2051" s="14">
        <f>IF(AND(S2051=1,INT($A2051)=INT($A2050),ISNUMBER(Q2050)),Q2051/Q2050-1,"")</f>
        <v/>
      </c>
      <c r="U2051" s="14">
        <f>IF(AND(S2051=1,INT($A2051)=INT($A2050),ISNUMBER(R2050)),R2051/R2050-1,"")</f>
        <v/>
      </c>
      <c r="V2051" s="11" t="n">
        <v>8.449899673461914</v>
      </c>
      <c r="W2051" s="11" t="n">
        <v>7685.18994140625</v>
      </c>
      <c r="X2051" s="13" t="n">
        <v>1</v>
      </c>
      <c r="Y2051" s="14">
        <f>IF(AND(X2051=1,INT($A2051)=INT($A2050),ISNUMBER(V2050)),V2051/V2050-1,"")</f>
        <v/>
      </c>
      <c r="Z2051" s="14">
        <f>IF(AND(X2051=1,INT($A2051)=INT($A2050),ISNUMBER(W2050)),W2051/W2050-1,"")</f>
        <v/>
      </c>
      <c r="AA2051" s="11" t="n">
        <v>8.819999694824219</v>
      </c>
      <c r="AB2051" s="11" t="n">
        <v>247.2550964355469</v>
      </c>
      <c r="AC2051" s="13" t="n">
        <v>1</v>
      </c>
      <c r="AD2051" s="14">
        <f>IF(AND(AC2051=1,INT($A2051)=INT($A2050),ISNUMBER(AA2050)),AA2051/AA2050-1,"")</f>
        <v/>
      </c>
      <c r="AE2051" s="14">
        <f>IF(AND(AC2051=1,INT($A2051)=INT($A2050),ISNUMBER(AB2050)),AB2051/AB2050-1,"")</f>
        <v/>
      </c>
      <c r="AF2051" s="11" t="n">
        <v>4.760000228881836</v>
      </c>
      <c r="AG2051" s="11" t="n">
        <v>188.0919952392578</v>
      </c>
      <c r="AH2051" s="13" t="n">
        <v>0</v>
      </c>
      <c r="AI2051" s="14">
        <f>IF(AND(AH2051=1,INT($A2051)=INT($A2050),ISNUMBER(AF2050)),AF2051/AF2050-1,"")</f>
        <v/>
      </c>
      <c r="AJ2051" s="14">
        <f>IF(AND(AH2051=1,INT($A2051)=INT($A2050),ISNUMBER(AG2050)),AG2051/AG2050-1,"")</f>
        <v/>
      </c>
    </row>
    <row r="2052">
      <c r="A2052" s="12" t="n">
        <v>46293.46527777778</v>
      </c>
      <c r="B2052" s="11" t="n">
        <v>8.279999732971191</v>
      </c>
      <c r="C2052" s="11" t="n">
        <v>349.4699096679688</v>
      </c>
      <c r="D2052" s="13" t="n">
        <v>1</v>
      </c>
      <c r="E2052" s="14">
        <f>IF(AND(D2052=1,INT($A2052)=INT($A2051),ISNUMBER(B2051)),B2052/B2051-1,"")</f>
        <v/>
      </c>
      <c r="F2052" s="14">
        <f>IF(AND(D2052=1,INT($A2052)=INT($A2051),ISNUMBER(C2051)),C2052/C2051-1,"")</f>
        <v/>
      </c>
      <c r="G2052" s="11" t="n">
        <v>10.07999992370605</v>
      </c>
      <c r="H2052" s="11" t="n">
        <v>340.1600952148438</v>
      </c>
      <c r="I2052" s="13" t="n">
        <v>1</v>
      </c>
      <c r="J2052" s="14">
        <f>IF(AND(I2052=1,INT($A2052)=INT($A2051),ISNUMBER(G2051)),G2052/G2051-1,"")</f>
        <v/>
      </c>
      <c r="K2052" s="14">
        <f>IF(AND(I2052=1,INT($A2052)=INT($A2051),ISNUMBER(H2051)),H2052/H2051-1,"")</f>
        <v/>
      </c>
      <c r="L2052" s="11" t="n">
        <v>12.90999984741211</v>
      </c>
      <c r="M2052" s="11" t="n">
        <v>721.0100708007812</v>
      </c>
      <c r="N2052" s="13" t="n">
        <v>1</v>
      </c>
      <c r="O2052" s="14">
        <f>IF(AND(N2052=1,INT($A2052)=INT($A2051),ISNUMBER(L2051)),L2052/L2051-1,"")</f>
        <v/>
      </c>
      <c r="P2052" s="14">
        <f>IF(AND(N2052=1,INT($A2052)=INT($A2051),ISNUMBER(M2051)),M2052/M2051-1,"")</f>
        <v/>
      </c>
      <c r="Q2052" s="11" t="n">
        <v>10.05500030517578</v>
      </c>
      <c r="R2052" s="11" t="n">
        <v>508.6900024414062</v>
      </c>
      <c r="S2052" s="13" t="n">
        <v>1</v>
      </c>
      <c r="T2052" s="14">
        <f>IF(AND(S2052=1,INT($A2052)=INT($A2051),ISNUMBER(Q2051)),Q2052/Q2051-1,"")</f>
        <v/>
      </c>
      <c r="U2052" s="14">
        <f>IF(AND(S2052=1,INT($A2052)=INT($A2051),ISNUMBER(R2051)),R2052/R2051-1,"")</f>
        <v/>
      </c>
      <c r="V2052" s="11" t="n">
        <v>8.449899673461914</v>
      </c>
      <c r="W2052" s="11" t="n">
        <v>7685.18994140625</v>
      </c>
      <c r="X2052" s="13" t="n">
        <v>0</v>
      </c>
      <c r="Y2052" s="14">
        <f>IF(AND(X2052=1,INT($A2052)=INT($A2051),ISNUMBER(V2051)),V2052/V2051-1,"")</f>
        <v/>
      </c>
      <c r="Z2052" s="14">
        <f>IF(AND(X2052=1,INT($A2052)=INT($A2051),ISNUMBER(W2051)),W2052/W2051-1,"")</f>
        <v/>
      </c>
      <c r="AA2052" s="11" t="n">
        <v>8.824999809265137</v>
      </c>
      <c r="AB2052" s="11" t="n">
        <v>247.1889953613281</v>
      </c>
      <c r="AC2052" s="13" t="n">
        <v>1</v>
      </c>
      <c r="AD2052" s="14">
        <f>IF(AND(AC2052=1,INT($A2052)=INT($A2051),ISNUMBER(AA2051)),AA2052/AA2051-1,"")</f>
        <v/>
      </c>
      <c r="AE2052" s="14">
        <f>IF(AND(AC2052=1,INT($A2052)=INT($A2051),ISNUMBER(AB2051)),AB2052/AB2051-1,"")</f>
        <v/>
      </c>
      <c r="AF2052" s="11" t="n">
        <v>4.760000228881836</v>
      </c>
      <c r="AG2052" s="11" t="n">
        <v>188.0919952392578</v>
      </c>
      <c r="AH2052" s="13" t="n">
        <v>0</v>
      </c>
      <c r="AI2052" s="14">
        <f>IF(AND(AH2052=1,INT($A2052)=INT($A2051),ISNUMBER(AF2051)),AF2052/AF2051-1,"")</f>
        <v/>
      </c>
      <c r="AJ2052" s="14">
        <f>IF(AND(AH2052=1,INT($A2052)=INT($A2051),ISNUMBER(AG2051)),AG2052/AG2051-1,"")</f>
        <v/>
      </c>
    </row>
    <row r="2053">
      <c r="A2053" s="12" t="n">
        <v>46293.46597222222</v>
      </c>
      <c r="B2053" s="11" t="n">
        <v>8.280099868774414</v>
      </c>
      <c r="C2053" s="11" t="n">
        <v>349.4800109863281</v>
      </c>
      <c r="D2053" s="13" t="n">
        <v>1</v>
      </c>
      <c r="E2053" s="14">
        <f>IF(AND(D2053=1,INT($A2053)=INT($A2052),ISNUMBER(B2052)),B2053/B2052-1,"")</f>
        <v/>
      </c>
      <c r="F2053" s="14">
        <f>IF(AND(D2053=1,INT($A2053)=INT($A2052),ISNUMBER(C2052)),C2053/C2052-1,"")</f>
        <v/>
      </c>
      <c r="G2053" s="11" t="n">
        <v>10.07999992370605</v>
      </c>
      <c r="H2053" s="11" t="n">
        <v>340.1600952148438</v>
      </c>
      <c r="I2053" s="13" t="n">
        <v>0</v>
      </c>
      <c r="J2053" s="14">
        <f>IF(AND(I2053=1,INT($A2053)=INT($A2052),ISNUMBER(G2052)),G2053/G2052-1,"")</f>
        <v/>
      </c>
      <c r="K2053" s="14">
        <f>IF(AND(I2053=1,INT($A2053)=INT($A2052),ISNUMBER(H2052)),H2053/H2052-1,"")</f>
        <v/>
      </c>
      <c r="L2053" s="11" t="n">
        <v>12.90999984741211</v>
      </c>
      <c r="M2053" s="11" t="n">
        <v>721.0100708007812</v>
      </c>
      <c r="N2053" s="13" t="n">
        <v>0</v>
      </c>
      <c r="O2053" s="14">
        <f>IF(AND(N2053=1,INT($A2053)=INT($A2052),ISNUMBER(L2052)),L2053/L2052-1,"")</f>
        <v/>
      </c>
      <c r="P2053" s="14">
        <f>IF(AND(N2053=1,INT($A2053)=INT($A2052),ISNUMBER(M2052)),M2053/M2052-1,"")</f>
        <v/>
      </c>
      <c r="Q2053" s="11" t="n">
        <v>10.05010032653809</v>
      </c>
      <c r="R2053" s="11" t="n">
        <v>508.9200134277344</v>
      </c>
      <c r="S2053" s="13" t="n">
        <v>1</v>
      </c>
      <c r="T2053" s="14">
        <f>IF(AND(S2053=1,INT($A2053)=INT($A2052),ISNUMBER(Q2052)),Q2053/Q2052-1,"")</f>
        <v/>
      </c>
      <c r="U2053" s="14">
        <f>IF(AND(S2053=1,INT($A2053)=INT($A2052),ISNUMBER(R2052)),R2053/R2052-1,"")</f>
        <v/>
      </c>
      <c r="V2053" s="11" t="n">
        <v>8.449899673461914</v>
      </c>
      <c r="W2053" s="11" t="n">
        <v>7684.02978515625</v>
      </c>
      <c r="X2053" s="13" t="n">
        <v>1</v>
      </c>
      <c r="Y2053" s="14">
        <f>IF(AND(X2053=1,INT($A2053)=INT($A2052),ISNUMBER(V2052)),V2053/V2052-1,"")</f>
        <v/>
      </c>
      <c r="Z2053" s="14">
        <f>IF(AND(X2053=1,INT($A2053)=INT($A2052),ISNUMBER(W2052)),W2053/W2052-1,"")</f>
        <v/>
      </c>
      <c r="AA2053" s="11" t="n">
        <v>8.819999694824219</v>
      </c>
      <c r="AB2053" s="11" t="n">
        <v>247.2200012207031</v>
      </c>
      <c r="AC2053" s="13" t="n">
        <v>1</v>
      </c>
      <c r="AD2053" s="14">
        <f>IF(AND(AC2053=1,INT($A2053)=INT($A2052),ISNUMBER(AA2052)),AA2053/AA2052-1,"")</f>
        <v/>
      </c>
      <c r="AE2053" s="14">
        <f>IF(AND(AC2053=1,INT($A2053)=INT($A2052),ISNUMBER(AB2052)),AB2053/AB2052-1,"")</f>
        <v/>
      </c>
      <c r="AF2053" s="11" t="n">
        <v>4.760000228881836</v>
      </c>
      <c r="AG2053" s="11" t="n">
        <v>188.0919952392578</v>
      </c>
      <c r="AH2053" s="13" t="n">
        <v>0</v>
      </c>
      <c r="AI2053" s="14">
        <f>IF(AND(AH2053=1,INT($A2053)=INT($A2052),ISNUMBER(AF2052)),AF2053/AF2052-1,"")</f>
        <v/>
      </c>
      <c r="AJ2053" s="14">
        <f>IF(AND(AH2053=1,INT($A2053)=INT($A2052),ISNUMBER(AG2052)),AG2053/AG2052-1,"")</f>
        <v/>
      </c>
    </row>
    <row r="2054">
      <c r="A2054" s="12" t="n">
        <v>46293.46666666667</v>
      </c>
      <c r="B2054" s="11" t="n">
        <v>8.279999732971191</v>
      </c>
      <c r="C2054" s="11" t="n">
        <v>349.6499938964844</v>
      </c>
      <c r="D2054" s="13" t="n">
        <v>1</v>
      </c>
      <c r="E2054" s="14">
        <f>IF(AND(D2054=1,INT($A2054)=INT($A2053),ISNUMBER(B2053)),B2054/B2053-1,"")</f>
        <v/>
      </c>
      <c r="F2054" s="14">
        <f>IF(AND(D2054=1,INT($A2054)=INT($A2053),ISNUMBER(C2053)),C2054/C2053-1,"")</f>
        <v/>
      </c>
      <c r="G2054" s="11" t="n">
        <v>10.07999992370605</v>
      </c>
      <c r="H2054" s="11" t="n">
        <v>340.4549865722656</v>
      </c>
      <c r="I2054" s="13" t="n">
        <v>1</v>
      </c>
      <c r="J2054" s="14">
        <f>IF(AND(I2054=1,INT($A2054)=INT($A2053),ISNUMBER(G2053)),G2054/G2053-1,"")</f>
        <v/>
      </c>
      <c r="K2054" s="14">
        <f>IF(AND(I2054=1,INT($A2054)=INT($A2053),ISNUMBER(H2053)),H2054/H2053-1,"")</f>
        <v/>
      </c>
      <c r="L2054" s="11" t="n">
        <v>12.90999984741211</v>
      </c>
      <c r="M2054" s="11" t="n">
        <v>721.0100708007812</v>
      </c>
      <c r="N2054" s="13" t="n">
        <v>0</v>
      </c>
      <c r="O2054" s="14">
        <f>IF(AND(N2054=1,INT($A2054)=INT($A2053),ISNUMBER(L2053)),L2054/L2053-1,"")</f>
        <v/>
      </c>
      <c r="P2054" s="14">
        <f>IF(AND(N2054=1,INT($A2054)=INT($A2053),ISNUMBER(M2053)),M2054/M2053-1,"")</f>
        <v/>
      </c>
      <c r="Q2054" s="11" t="n">
        <v>10.05010032653809</v>
      </c>
      <c r="R2054" s="11" t="n">
        <v>508.9200134277344</v>
      </c>
      <c r="S2054" s="13" t="n">
        <v>0</v>
      </c>
      <c r="T2054" s="14">
        <f>IF(AND(S2054=1,INT($A2054)=INT($A2053),ISNUMBER(Q2053)),Q2054/Q2053-1,"")</f>
        <v/>
      </c>
      <c r="U2054" s="14">
        <f>IF(AND(S2054=1,INT($A2054)=INT($A2053),ISNUMBER(R2053)),R2054/R2053-1,"")</f>
        <v/>
      </c>
      <c r="V2054" s="11" t="n">
        <v>8.444999694824219</v>
      </c>
      <c r="W2054" s="11" t="n">
        <v>7683.77001953125</v>
      </c>
      <c r="X2054" s="13" t="n">
        <v>1</v>
      </c>
      <c r="Y2054" s="14">
        <f>IF(AND(X2054=1,INT($A2054)=INT($A2053),ISNUMBER(V2053)),V2054/V2053-1,"")</f>
        <v/>
      </c>
      <c r="Z2054" s="14">
        <f>IF(AND(X2054=1,INT($A2054)=INT($A2053),ISNUMBER(W2053)),W2054/W2053-1,"")</f>
        <v/>
      </c>
      <c r="AA2054" s="11" t="n">
        <v>8.810099601745605</v>
      </c>
      <c r="AB2054" s="11" t="n">
        <v>247.4199981689453</v>
      </c>
      <c r="AC2054" s="13" t="n">
        <v>1</v>
      </c>
      <c r="AD2054" s="14">
        <f>IF(AND(AC2054=1,INT($A2054)=INT($A2053),ISNUMBER(AA2053)),AA2054/AA2053-1,"")</f>
        <v/>
      </c>
      <c r="AE2054" s="14">
        <f>IF(AND(AC2054=1,INT($A2054)=INT($A2053),ISNUMBER(AB2053)),AB2054/AB2053-1,"")</f>
        <v/>
      </c>
      <c r="AF2054" s="11" t="n">
        <v>4.760000228881836</v>
      </c>
      <c r="AG2054" s="11" t="n">
        <v>188.0919952392578</v>
      </c>
      <c r="AH2054" s="13" t="n">
        <v>0</v>
      </c>
      <c r="AI2054" s="14">
        <f>IF(AND(AH2054=1,INT($A2054)=INT($A2053),ISNUMBER(AF2053)),AF2054/AF2053-1,"")</f>
        <v/>
      </c>
      <c r="AJ2054" s="14">
        <f>IF(AND(AH2054=1,INT($A2054)=INT($A2053),ISNUMBER(AG2053)),AG2054/AG2053-1,"")</f>
        <v/>
      </c>
    </row>
    <row r="2055">
      <c r="A2055" s="12" t="n">
        <v>46293.46736111111</v>
      </c>
      <c r="B2055" s="11" t="n">
        <v>8.279999732971191</v>
      </c>
      <c r="C2055" s="11" t="n">
        <v>349.6499938964844</v>
      </c>
      <c r="D2055" s="13" t="n">
        <v>0</v>
      </c>
      <c r="E2055" s="14">
        <f>IF(AND(D2055=1,INT($A2055)=INT($A2054),ISNUMBER(B2054)),B2055/B2054-1,"")</f>
        <v/>
      </c>
      <c r="F2055" s="14">
        <f>IF(AND(D2055=1,INT($A2055)=INT($A2054),ISNUMBER(C2054)),C2055/C2054-1,"")</f>
        <v/>
      </c>
      <c r="G2055" s="11" t="n">
        <v>10.07999992370605</v>
      </c>
      <c r="H2055" s="11" t="n">
        <v>340.4549865722656</v>
      </c>
      <c r="I2055" s="13" t="n">
        <v>0</v>
      </c>
      <c r="J2055" s="14">
        <f>IF(AND(I2055=1,INT($A2055)=INT($A2054),ISNUMBER(G2054)),G2055/G2054-1,"")</f>
        <v/>
      </c>
      <c r="K2055" s="14">
        <f>IF(AND(I2055=1,INT($A2055)=INT($A2054),ISNUMBER(H2054)),H2055/H2054-1,"")</f>
        <v/>
      </c>
      <c r="L2055" s="11" t="n">
        <v>12.93000030517578</v>
      </c>
      <c r="M2055" s="11" t="n">
        <v>719.9121704101562</v>
      </c>
      <c r="N2055" s="13" t="n">
        <v>1</v>
      </c>
      <c r="O2055" s="14">
        <f>IF(AND(N2055=1,INT($A2055)=INT($A2054),ISNUMBER(L2054)),L2055/L2054-1,"")</f>
        <v/>
      </c>
      <c r="P2055" s="14">
        <f>IF(AND(N2055=1,INT($A2055)=INT($A2054),ISNUMBER(M2054)),M2055/M2054-1,"")</f>
        <v/>
      </c>
      <c r="Q2055" s="11" t="n">
        <v>10.03999996185303</v>
      </c>
      <c r="R2055" s="11" t="n">
        <v>509.3471984863281</v>
      </c>
      <c r="S2055" s="13" t="n">
        <v>1</v>
      </c>
      <c r="T2055" s="14">
        <f>IF(AND(S2055=1,INT($A2055)=INT($A2054),ISNUMBER(Q2054)),Q2055/Q2054-1,"")</f>
        <v/>
      </c>
      <c r="U2055" s="14">
        <f>IF(AND(S2055=1,INT($A2055)=INT($A2054),ISNUMBER(R2054)),R2055/R2054-1,"")</f>
        <v/>
      </c>
      <c r="V2055" s="11" t="n">
        <v>8.449999809265137</v>
      </c>
      <c r="W2055" s="11" t="n">
        <v>7682.14013671875</v>
      </c>
      <c r="X2055" s="13" t="n">
        <v>1</v>
      </c>
      <c r="Y2055" s="14">
        <f>IF(AND(X2055=1,INT($A2055)=INT($A2054),ISNUMBER(V2054)),V2055/V2054-1,"")</f>
        <v/>
      </c>
      <c r="Z2055" s="14">
        <f>IF(AND(X2055=1,INT($A2055)=INT($A2054),ISNUMBER(W2054)),W2055/W2054-1,"")</f>
        <v/>
      </c>
      <c r="AA2055" s="11" t="n">
        <v>8.810099601745605</v>
      </c>
      <c r="AB2055" s="11" t="n">
        <v>247.4199981689453</v>
      </c>
      <c r="AC2055" s="13" t="n">
        <v>0</v>
      </c>
      <c r="AD2055" s="14">
        <f>IF(AND(AC2055=1,INT($A2055)=INT($A2054),ISNUMBER(AA2054)),AA2055/AA2054-1,"")</f>
        <v/>
      </c>
      <c r="AE2055" s="14">
        <f>IF(AND(AC2055=1,INT($A2055)=INT($A2054),ISNUMBER(AB2054)),AB2055/AB2054-1,"")</f>
        <v/>
      </c>
      <c r="AF2055" s="11" t="n">
        <v>4.760000228881836</v>
      </c>
      <c r="AG2055" s="11" t="n">
        <v>188.0919952392578</v>
      </c>
      <c r="AH2055" s="13" t="n">
        <v>0</v>
      </c>
      <c r="AI2055" s="14">
        <f>IF(AND(AH2055=1,INT($A2055)=INT($A2054),ISNUMBER(AF2054)),AF2055/AF2054-1,"")</f>
        <v/>
      </c>
      <c r="AJ2055" s="14">
        <f>IF(AND(AH2055=1,INT($A2055)=INT($A2054),ISNUMBER(AG2054)),AG2055/AG2054-1,"")</f>
        <v/>
      </c>
    </row>
    <row r="2056">
      <c r="A2056" s="12" t="n">
        <v>46293.46805555555</v>
      </c>
      <c r="B2056" s="11" t="n">
        <v>8.274999618530273</v>
      </c>
      <c r="C2056" s="11" t="n">
        <v>349.4999084472656</v>
      </c>
      <c r="D2056" s="13" t="n">
        <v>1</v>
      </c>
      <c r="E2056" s="14">
        <f>IF(AND(D2056=1,INT($A2056)=INT($A2055),ISNUMBER(B2055)),B2056/B2055-1,"")</f>
        <v/>
      </c>
      <c r="F2056" s="14">
        <f>IF(AND(D2056=1,INT($A2056)=INT($A2055),ISNUMBER(C2055)),C2056/C2055-1,"")</f>
        <v/>
      </c>
      <c r="G2056" s="11" t="n">
        <v>10.06999969482422</v>
      </c>
      <c r="H2056" s="11" t="n">
        <v>340.6199951171875</v>
      </c>
      <c r="I2056" s="13" t="n">
        <v>1</v>
      </c>
      <c r="J2056" s="14">
        <f>IF(AND(I2056=1,INT($A2056)=INT($A2055),ISNUMBER(G2055)),G2056/G2055-1,"")</f>
        <v/>
      </c>
      <c r="K2056" s="14">
        <f>IF(AND(I2056=1,INT($A2056)=INT($A2055),ISNUMBER(H2055)),H2056/H2055-1,"")</f>
        <v/>
      </c>
      <c r="L2056" s="11" t="n">
        <v>12.930100440979</v>
      </c>
      <c r="M2056" s="11" t="n">
        <v>719.7750244140625</v>
      </c>
      <c r="N2056" s="13" t="n">
        <v>1</v>
      </c>
      <c r="O2056" s="14">
        <f>IF(AND(N2056=1,INT($A2056)=INT($A2055),ISNUMBER(L2055)),L2056/L2055-1,"")</f>
        <v/>
      </c>
      <c r="P2056" s="14">
        <f>IF(AND(N2056=1,INT($A2056)=INT($A2055),ISNUMBER(M2055)),M2056/M2055-1,"")</f>
        <v/>
      </c>
      <c r="Q2056" s="11" t="n">
        <v>10.03999996185303</v>
      </c>
      <c r="R2056" s="11" t="n">
        <v>509.3471984863281</v>
      </c>
      <c r="S2056" s="13" t="n">
        <v>0</v>
      </c>
      <c r="T2056" s="14">
        <f>IF(AND(S2056=1,INT($A2056)=INT($A2055),ISNUMBER(Q2055)),Q2056/Q2055-1,"")</f>
        <v/>
      </c>
      <c r="U2056" s="14">
        <f>IF(AND(S2056=1,INT($A2056)=INT($A2055),ISNUMBER(R2055)),R2056/R2055-1,"")</f>
        <v/>
      </c>
      <c r="V2056" s="11" t="n">
        <v>8.449999809265137</v>
      </c>
      <c r="W2056" s="11" t="n">
        <v>7680.330078125</v>
      </c>
      <c r="X2056" s="13" t="n">
        <v>1</v>
      </c>
      <c r="Y2056" s="14">
        <f>IF(AND(X2056=1,INT($A2056)=INT($A2055),ISNUMBER(V2055)),V2056/V2055-1,"")</f>
        <v/>
      </c>
      <c r="Z2056" s="14">
        <f>IF(AND(X2056=1,INT($A2056)=INT($A2055),ISNUMBER(W2055)),W2056/W2055-1,"")</f>
        <v/>
      </c>
      <c r="AA2056" s="11" t="n">
        <v>8.819999694824219</v>
      </c>
      <c r="AB2056" s="11" t="n">
        <v>247.1900024414062</v>
      </c>
      <c r="AC2056" s="13" t="n">
        <v>1</v>
      </c>
      <c r="AD2056" s="14">
        <f>IF(AND(AC2056=1,INT($A2056)=INT($A2055),ISNUMBER(AA2055)),AA2056/AA2055-1,"")</f>
        <v/>
      </c>
      <c r="AE2056" s="14">
        <f>IF(AND(AC2056=1,INT($A2056)=INT($A2055),ISNUMBER(AB2055)),AB2056/AB2055-1,"")</f>
        <v/>
      </c>
      <c r="AF2056" s="11" t="n">
        <v>4.760000228881836</v>
      </c>
      <c r="AG2056" s="11" t="n">
        <v>188.0919952392578</v>
      </c>
      <c r="AH2056" s="13" t="n">
        <v>0</v>
      </c>
      <c r="AI2056" s="14">
        <f>IF(AND(AH2056=1,INT($A2056)=INT($A2055),ISNUMBER(AF2055)),AF2056/AF2055-1,"")</f>
        <v/>
      </c>
      <c r="AJ2056" s="14">
        <f>IF(AND(AH2056=1,INT($A2056)=INT($A2055),ISNUMBER(AG2055)),AG2056/AG2055-1,"")</f>
        <v/>
      </c>
    </row>
    <row r="2057">
      <c r="A2057" s="12" t="n">
        <v>46293.46875</v>
      </c>
      <c r="B2057" s="11" t="n">
        <v>8.284999847412109</v>
      </c>
      <c r="C2057" s="11" t="n">
        <v>349.4299926757812</v>
      </c>
      <c r="D2057" s="13" t="n">
        <v>1</v>
      </c>
      <c r="E2057" s="14">
        <f>IF(AND(D2057=1,INT($A2057)=INT($A2056),ISNUMBER(B2056)),B2057/B2056-1,"")</f>
        <v/>
      </c>
      <c r="F2057" s="14">
        <f>IF(AND(D2057=1,INT($A2057)=INT($A2056),ISNUMBER(C2056)),C2057/C2056-1,"")</f>
        <v/>
      </c>
      <c r="G2057" s="11" t="n">
        <v>10.0649995803833</v>
      </c>
      <c r="H2057" s="11" t="n">
        <v>340.6199951171875</v>
      </c>
      <c r="I2057" s="13" t="n">
        <v>1</v>
      </c>
      <c r="J2057" s="14">
        <f>IF(AND(I2057=1,INT($A2057)=INT($A2056),ISNUMBER(G2056)),G2057/G2056-1,"")</f>
        <v/>
      </c>
      <c r="K2057" s="14">
        <f>IF(AND(I2057=1,INT($A2057)=INT($A2056),ISNUMBER(H2056)),H2057/H2056-1,"")</f>
        <v/>
      </c>
      <c r="L2057" s="11" t="n">
        <v>12.92500019073486</v>
      </c>
      <c r="M2057" s="11" t="n">
        <v>720.1950073242188</v>
      </c>
      <c r="N2057" s="13" t="n">
        <v>1</v>
      </c>
      <c r="O2057" s="14">
        <f>IF(AND(N2057=1,INT($A2057)=INT($A2056),ISNUMBER(L2056)),L2057/L2056-1,"")</f>
        <v/>
      </c>
      <c r="P2057" s="14">
        <f>IF(AND(N2057=1,INT($A2057)=INT($A2056),ISNUMBER(M2056)),M2057/M2056-1,"")</f>
        <v/>
      </c>
      <c r="Q2057" s="11" t="n">
        <v>10.03999996185303</v>
      </c>
      <c r="R2057" s="11" t="n">
        <v>509.3471984863281</v>
      </c>
      <c r="S2057" s="13" t="n">
        <v>0</v>
      </c>
      <c r="T2057" s="14">
        <f>IF(AND(S2057=1,INT($A2057)=INT($A2056),ISNUMBER(Q2056)),Q2057/Q2056-1,"")</f>
        <v/>
      </c>
      <c r="U2057" s="14">
        <f>IF(AND(S2057=1,INT($A2057)=INT($A2056),ISNUMBER(R2056)),R2057/R2056-1,"")</f>
        <v/>
      </c>
      <c r="V2057" s="11" t="n">
        <v>8.444999694824219</v>
      </c>
      <c r="W2057" s="11" t="n">
        <v>7680.56005859375</v>
      </c>
      <c r="X2057" s="13" t="n">
        <v>1</v>
      </c>
      <c r="Y2057" s="14">
        <f>IF(AND(X2057=1,INT($A2057)=INT($A2056),ISNUMBER(V2056)),V2057/V2056-1,"")</f>
        <v/>
      </c>
      <c r="Z2057" s="14">
        <f>IF(AND(X2057=1,INT($A2057)=INT($A2056),ISNUMBER(W2056)),W2057/W2056-1,"")</f>
        <v/>
      </c>
      <c r="AA2057" s="11" t="n">
        <v>8.819999694824219</v>
      </c>
      <c r="AB2057" s="11" t="n">
        <v>247.1499938964844</v>
      </c>
      <c r="AC2057" s="13" t="n">
        <v>1</v>
      </c>
      <c r="AD2057" s="14">
        <f>IF(AND(AC2057=1,INT($A2057)=INT($A2056),ISNUMBER(AA2056)),AA2057/AA2056-1,"")</f>
        <v/>
      </c>
      <c r="AE2057" s="14">
        <f>IF(AND(AC2057=1,INT($A2057)=INT($A2056),ISNUMBER(AB2056)),AB2057/AB2056-1,"")</f>
        <v/>
      </c>
      <c r="AF2057" s="11" t="n">
        <v>4.760000228881836</v>
      </c>
      <c r="AG2057" s="11" t="n">
        <v>188.0919952392578</v>
      </c>
      <c r="AH2057" s="13" t="n">
        <v>0</v>
      </c>
      <c r="AI2057" s="14">
        <f>IF(AND(AH2057=1,INT($A2057)=INT($A2056),ISNUMBER(AF2056)),AF2057/AF2056-1,"")</f>
        <v/>
      </c>
      <c r="AJ2057" s="14">
        <f>IF(AND(AH2057=1,INT($A2057)=INT($A2056),ISNUMBER(AG2056)),AG2057/AG2056-1,"")</f>
        <v/>
      </c>
    </row>
    <row r="2058">
      <c r="A2058" s="12" t="n">
        <v>46293.46944444445</v>
      </c>
      <c r="B2058" s="11" t="n">
        <v>8.284999847412109</v>
      </c>
      <c r="C2058" s="11" t="n">
        <v>349.4299926757812</v>
      </c>
      <c r="D2058" s="13" t="n">
        <v>0</v>
      </c>
      <c r="E2058" s="14">
        <f>IF(AND(D2058=1,INT($A2058)=INT($A2057),ISNUMBER(B2057)),B2058/B2057-1,"")</f>
        <v/>
      </c>
      <c r="F2058" s="14">
        <f>IF(AND(D2058=1,INT($A2058)=INT($A2057),ISNUMBER(C2057)),C2058/C2057-1,"")</f>
        <v/>
      </c>
      <c r="G2058" s="11" t="n">
        <v>10.0649995803833</v>
      </c>
      <c r="H2058" s="11" t="n">
        <v>340.6199951171875</v>
      </c>
      <c r="I2058" s="13" t="n">
        <v>0</v>
      </c>
      <c r="J2058" s="14">
        <f>IF(AND(I2058=1,INT($A2058)=INT($A2057),ISNUMBER(G2057)),G2058/G2057-1,"")</f>
        <v/>
      </c>
      <c r="K2058" s="14">
        <f>IF(AND(I2058=1,INT($A2058)=INT($A2057),ISNUMBER(H2057)),H2058/H2057-1,"")</f>
        <v/>
      </c>
      <c r="L2058" s="11" t="n">
        <v>12.92990016937256</v>
      </c>
      <c r="M2058" s="11" t="n">
        <v>719.8150024414062</v>
      </c>
      <c r="N2058" s="13" t="n">
        <v>1</v>
      </c>
      <c r="O2058" s="14">
        <f>IF(AND(N2058=1,INT($A2058)=INT($A2057),ISNUMBER(L2057)),L2058/L2057-1,"")</f>
        <v/>
      </c>
      <c r="P2058" s="14">
        <f>IF(AND(N2058=1,INT($A2058)=INT($A2057),ISNUMBER(M2057)),M2058/M2057-1,"")</f>
        <v/>
      </c>
      <c r="Q2058" s="11" t="n">
        <v>10.02999973297119</v>
      </c>
      <c r="R2058" s="11" t="n">
        <v>509.6000061035156</v>
      </c>
      <c r="S2058" s="13" t="n">
        <v>1</v>
      </c>
      <c r="T2058" s="14">
        <f>IF(AND(S2058=1,INT($A2058)=INT($A2057),ISNUMBER(Q2057)),Q2058/Q2057-1,"")</f>
        <v/>
      </c>
      <c r="U2058" s="14">
        <f>IF(AND(S2058=1,INT($A2058)=INT($A2057),ISNUMBER(R2057)),R2058/R2057-1,"")</f>
        <v/>
      </c>
      <c r="V2058" s="11" t="n">
        <v>8.449999809265137</v>
      </c>
      <c r="W2058" s="11" t="n">
        <v>7678.60986328125</v>
      </c>
      <c r="X2058" s="13" t="n">
        <v>1</v>
      </c>
      <c r="Y2058" s="14">
        <f>IF(AND(X2058=1,INT($A2058)=INT($A2057),ISNUMBER(V2057)),V2058/V2057-1,"")</f>
        <v/>
      </c>
      <c r="Z2058" s="14">
        <f>IF(AND(X2058=1,INT($A2058)=INT($A2057),ISNUMBER(W2057)),W2058/W2057-1,"")</f>
        <v/>
      </c>
      <c r="AA2058" s="11" t="n">
        <v>8.820699691772461</v>
      </c>
      <c r="AB2058" s="11" t="n">
        <v>247.0500030517578</v>
      </c>
      <c r="AC2058" s="13" t="n">
        <v>1</v>
      </c>
      <c r="AD2058" s="14">
        <f>IF(AND(AC2058=1,INT($A2058)=INT($A2057),ISNUMBER(AA2057)),AA2058/AA2057-1,"")</f>
        <v/>
      </c>
      <c r="AE2058" s="14">
        <f>IF(AND(AC2058=1,INT($A2058)=INT($A2057),ISNUMBER(AB2057)),AB2058/AB2057-1,"")</f>
        <v/>
      </c>
      <c r="AF2058" s="11" t="n">
        <v>4.760000228881836</v>
      </c>
      <c r="AG2058" s="11" t="n">
        <v>188.0919952392578</v>
      </c>
      <c r="AH2058" s="13" t="n">
        <v>0</v>
      </c>
      <c r="AI2058" s="14">
        <f>IF(AND(AH2058=1,INT($A2058)=INT($A2057),ISNUMBER(AF2057)),AF2058/AF2057-1,"")</f>
        <v/>
      </c>
      <c r="AJ2058" s="14">
        <f>IF(AND(AH2058=1,INT($A2058)=INT($A2057),ISNUMBER(AG2057)),AG2058/AG2057-1,"")</f>
        <v/>
      </c>
    </row>
    <row r="2059">
      <c r="A2059" s="12" t="n">
        <v>46293.47013888889</v>
      </c>
      <c r="B2059" s="11" t="n">
        <v>8.289799690246582</v>
      </c>
      <c r="C2059" s="11" t="n">
        <v>349.1000061035156</v>
      </c>
      <c r="D2059" s="13" t="n">
        <v>1</v>
      </c>
      <c r="E2059" s="14">
        <f>IF(AND(D2059=1,INT($A2059)=INT($A2058),ISNUMBER(B2058)),B2059/B2058-1,"")</f>
        <v/>
      </c>
      <c r="F2059" s="14">
        <f>IF(AND(D2059=1,INT($A2059)=INT($A2058),ISNUMBER(C2058)),C2059/C2058-1,"")</f>
        <v/>
      </c>
      <c r="G2059" s="11" t="n">
        <v>10.069899559021</v>
      </c>
      <c r="H2059" s="11" t="n">
        <v>340.6300048828125</v>
      </c>
      <c r="I2059" s="13" t="n">
        <v>1</v>
      </c>
      <c r="J2059" s="14">
        <f>IF(AND(I2059=1,INT($A2059)=INT($A2058),ISNUMBER(G2058)),G2059/G2058-1,"")</f>
        <v/>
      </c>
      <c r="K2059" s="14">
        <f>IF(AND(I2059=1,INT($A2059)=INT($A2058),ISNUMBER(H2058)),H2059/H2058-1,"")</f>
        <v/>
      </c>
      <c r="L2059" s="11" t="n">
        <v>12.92990016937256</v>
      </c>
      <c r="M2059" s="11" t="n">
        <v>719.8150024414062</v>
      </c>
      <c r="N2059" s="13" t="n">
        <v>0</v>
      </c>
      <c r="O2059" s="14">
        <f>IF(AND(N2059=1,INT($A2059)=INT($A2058),ISNUMBER(L2058)),L2059/L2058-1,"")</f>
        <v/>
      </c>
      <c r="P2059" s="14">
        <f>IF(AND(N2059=1,INT($A2059)=INT($A2058),ISNUMBER(M2058)),M2059/M2058-1,"")</f>
        <v/>
      </c>
      <c r="Q2059" s="11" t="n">
        <v>10.02999973297119</v>
      </c>
      <c r="R2059" s="11" t="n">
        <v>510.0799865722656</v>
      </c>
      <c r="S2059" s="13" t="n">
        <v>1</v>
      </c>
      <c r="T2059" s="14">
        <f>IF(AND(S2059=1,INT($A2059)=INT($A2058),ISNUMBER(Q2058)),Q2059/Q2058-1,"")</f>
        <v/>
      </c>
      <c r="U2059" s="14">
        <f>IF(AND(S2059=1,INT($A2059)=INT($A2058),ISNUMBER(R2058)),R2059/R2058-1,"")</f>
        <v/>
      </c>
      <c r="V2059" s="11" t="n">
        <v>8.450799942016602</v>
      </c>
      <c r="W2059" s="11" t="n">
        <v>7678.1201171875</v>
      </c>
      <c r="X2059" s="13" t="n">
        <v>1</v>
      </c>
      <c r="Y2059" s="14">
        <f>IF(AND(X2059=1,INT($A2059)=INT($A2058),ISNUMBER(V2058)),V2059/V2058-1,"")</f>
        <v/>
      </c>
      <c r="Z2059" s="14">
        <f>IF(AND(X2059=1,INT($A2059)=INT($A2058),ISNUMBER(W2058)),W2059/W2058-1,"")</f>
        <v/>
      </c>
      <c r="AA2059" s="11" t="n">
        <v>8.820699691772461</v>
      </c>
      <c r="AB2059" s="11" t="n">
        <v>247.0500030517578</v>
      </c>
      <c r="AC2059" s="13" t="n">
        <v>0</v>
      </c>
      <c r="AD2059" s="14">
        <f>IF(AND(AC2059=1,INT($A2059)=INT($A2058),ISNUMBER(AA2058)),AA2059/AA2058-1,"")</f>
        <v/>
      </c>
      <c r="AE2059" s="14">
        <f>IF(AND(AC2059=1,INT($A2059)=INT($A2058),ISNUMBER(AB2058)),AB2059/AB2058-1,"")</f>
        <v/>
      </c>
      <c r="AF2059" s="11" t="n">
        <v>4.759900093078613</v>
      </c>
      <c r="AG2059" s="11" t="n">
        <v>188.2350006103516</v>
      </c>
      <c r="AH2059" s="13" t="n">
        <v>1</v>
      </c>
      <c r="AI2059" s="14">
        <f>IF(AND(AH2059=1,INT($A2059)=INT($A2058),ISNUMBER(AF2058)),AF2059/AF2058-1,"")</f>
        <v/>
      </c>
      <c r="AJ2059" s="14">
        <f>IF(AND(AH2059=1,INT($A2059)=INT($A2058),ISNUMBER(AG2058)),AG2059/AG2058-1,"")</f>
        <v/>
      </c>
    </row>
    <row r="2060">
      <c r="A2060" s="12" t="n">
        <v>46293.47083333333</v>
      </c>
      <c r="B2060" s="11" t="n">
        <v>8.289799690246582</v>
      </c>
      <c r="C2060" s="11" t="n">
        <v>349.1000061035156</v>
      </c>
      <c r="D2060" s="13" t="n">
        <v>0</v>
      </c>
      <c r="E2060" s="14">
        <f>IF(AND(D2060=1,INT($A2060)=INT($A2059),ISNUMBER(B2059)),B2060/B2059-1,"")</f>
        <v/>
      </c>
      <c r="F2060" s="14">
        <f>IF(AND(D2060=1,INT($A2060)=INT($A2059),ISNUMBER(C2059)),C2060/C2059-1,"")</f>
        <v/>
      </c>
      <c r="G2060" s="11" t="n">
        <v>10.069899559021</v>
      </c>
      <c r="H2060" s="11" t="n">
        <v>340.6300048828125</v>
      </c>
      <c r="I2060" s="13" t="n">
        <v>0</v>
      </c>
      <c r="J2060" s="14">
        <f>IF(AND(I2060=1,INT($A2060)=INT($A2059),ISNUMBER(G2059)),G2060/G2059-1,"")</f>
        <v/>
      </c>
      <c r="K2060" s="14">
        <f>IF(AND(I2060=1,INT($A2060)=INT($A2059),ISNUMBER(H2059)),H2060/H2059-1,"")</f>
        <v/>
      </c>
      <c r="L2060" s="11" t="n">
        <v>12.9350004196167</v>
      </c>
      <c r="M2060" s="11" t="n">
        <v>719.3400268554688</v>
      </c>
      <c r="N2060" s="13" t="n">
        <v>1</v>
      </c>
      <c r="O2060" s="14">
        <f>IF(AND(N2060=1,INT($A2060)=INT($A2059),ISNUMBER(L2059)),L2060/L2059-1,"")</f>
        <v/>
      </c>
      <c r="P2060" s="14">
        <f>IF(AND(N2060=1,INT($A2060)=INT($A2059),ISNUMBER(M2059)),M2060/M2059-1,"")</f>
        <v/>
      </c>
      <c r="Q2060" s="11" t="n">
        <v>10.02999973297119</v>
      </c>
      <c r="R2060" s="11" t="n">
        <v>510.0799865722656</v>
      </c>
      <c r="S2060" s="13" t="n">
        <v>0</v>
      </c>
      <c r="T2060" s="14">
        <f>IF(AND(S2060=1,INT($A2060)=INT($A2059),ISNUMBER(Q2059)),Q2060/Q2059-1,"")</f>
        <v/>
      </c>
      <c r="U2060" s="14">
        <f>IF(AND(S2060=1,INT($A2060)=INT($A2059),ISNUMBER(R2059)),R2060/R2059-1,"")</f>
        <v/>
      </c>
      <c r="V2060" s="11" t="n">
        <v>8.450099945068359</v>
      </c>
      <c r="W2060" s="11" t="n">
        <v>7678.2099609375</v>
      </c>
      <c r="X2060" s="13" t="n">
        <v>1</v>
      </c>
      <c r="Y2060" s="14">
        <f>IF(AND(X2060=1,INT($A2060)=INT($A2059),ISNUMBER(V2059)),V2060/V2059-1,"")</f>
        <v/>
      </c>
      <c r="Z2060" s="14">
        <f>IF(AND(X2060=1,INT($A2060)=INT($A2059),ISNUMBER(W2059)),W2060/W2059-1,"")</f>
        <v/>
      </c>
      <c r="AA2060" s="11" t="n">
        <v>8.820699691772461</v>
      </c>
      <c r="AB2060" s="11" t="n">
        <v>247.0500030517578</v>
      </c>
      <c r="AC2060" s="13" t="n">
        <v>0</v>
      </c>
      <c r="AD2060" s="14">
        <f>IF(AND(AC2060=1,INT($A2060)=INT($A2059),ISNUMBER(AA2059)),AA2060/AA2059-1,"")</f>
        <v/>
      </c>
      <c r="AE2060" s="14">
        <f>IF(AND(AC2060=1,INT($A2060)=INT($A2059),ISNUMBER(AB2059)),AB2060/AB2059-1,"")</f>
        <v/>
      </c>
      <c r="AF2060" s="11" t="n">
        <v>4.759900093078613</v>
      </c>
      <c r="AG2060" s="11" t="n">
        <v>188.2350006103516</v>
      </c>
      <c r="AH2060" s="13" t="n">
        <v>0</v>
      </c>
      <c r="AI2060" s="14">
        <f>IF(AND(AH2060=1,INT($A2060)=INT($A2059),ISNUMBER(AF2059)),AF2060/AF2059-1,"")</f>
        <v/>
      </c>
      <c r="AJ2060" s="14">
        <f>IF(AND(AH2060=1,INT($A2060)=INT($A2059),ISNUMBER(AG2059)),AG2060/AG2059-1,"")</f>
        <v/>
      </c>
    </row>
    <row r="2061">
      <c r="A2061" s="12" t="n">
        <v>46293.47152777778</v>
      </c>
      <c r="B2061" s="11" t="n">
        <v>8.289799690246582</v>
      </c>
      <c r="C2061" s="11" t="n">
        <v>349.1000061035156</v>
      </c>
      <c r="D2061" s="13" t="n">
        <v>0</v>
      </c>
      <c r="E2061" s="14">
        <f>IF(AND(D2061=1,INT($A2061)=INT($A2060),ISNUMBER(B2060)),B2061/B2060-1,"")</f>
        <v/>
      </c>
      <c r="F2061" s="14">
        <f>IF(AND(D2061=1,INT($A2061)=INT($A2060),ISNUMBER(C2060)),C2061/C2060-1,"")</f>
        <v/>
      </c>
      <c r="G2061" s="11" t="n">
        <v>10.06750011444092</v>
      </c>
      <c r="H2061" s="11" t="n">
        <v>340.7099914550781</v>
      </c>
      <c r="I2061" s="13" t="n">
        <v>1</v>
      </c>
      <c r="J2061" s="14">
        <f>IF(AND(I2061=1,INT($A2061)=INT($A2060),ISNUMBER(G2060)),G2061/G2060-1,"")</f>
        <v/>
      </c>
      <c r="K2061" s="14">
        <f>IF(AND(I2061=1,INT($A2061)=INT($A2060),ISNUMBER(H2060)),H2061/H2060-1,"")</f>
        <v/>
      </c>
      <c r="L2061" s="11" t="n">
        <v>12.9350004196167</v>
      </c>
      <c r="M2061" s="11" t="n">
        <v>719.3400268554688</v>
      </c>
      <c r="N2061" s="13" t="n">
        <v>0</v>
      </c>
      <c r="O2061" s="14">
        <f>IF(AND(N2061=1,INT($A2061)=INT($A2060),ISNUMBER(L2060)),L2061/L2060-1,"")</f>
        <v/>
      </c>
      <c r="P2061" s="14">
        <f>IF(AND(N2061=1,INT($A2061)=INT($A2060),ISNUMBER(M2060)),M2061/M2060-1,"")</f>
        <v/>
      </c>
      <c r="Q2061" s="11" t="n">
        <v>10.02999973297119</v>
      </c>
      <c r="R2061" s="11" t="n">
        <v>510.0799865722656</v>
      </c>
      <c r="S2061" s="13" t="n">
        <v>0</v>
      </c>
      <c r="T2061" s="14">
        <f>IF(AND(S2061=1,INT($A2061)=INT($A2060),ISNUMBER(Q2060)),Q2061/Q2060-1,"")</f>
        <v/>
      </c>
      <c r="U2061" s="14">
        <f>IF(AND(S2061=1,INT($A2061)=INT($A2060),ISNUMBER(R2060)),R2061/R2060-1,"")</f>
        <v/>
      </c>
      <c r="V2061" s="11" t="n">
        <v>8.450099945068359</v>
      </c>
      <c r="W2061" s="11" t="n">
        <v>7680.52001953125</v>
      </c>
      <c r="X2061" s="13" t="n">
        <v>1</v>
      </c>
      <c r="Y2061" s="14">
        <f>IF(AND(X2061=1,INT($A2061)=INT($A2060),ISNUMBER(V2060)),V2061/V2060-1,"")</f>
        <v/>
      </c>
      <c r="Z2061" s="14">
        <f>IF(AND(X2061=1,INT($A2061)=INT($A2060),ISNUMBER(W2060)),W2061/W2060-1,"")</f>
        <v/>
      </c>
      <c r="AA2061" s="11" t="n">
        <v>8.820699691772461</v>
      </c>
      <c r="AB2061" s="11" t="n">
        <v>247.0500030517578</v>
      </c>
      <c r="AC2061" s="13" t="n">
        <v>0</v>
      </c>
      <c r="AD2061" s="14">
        <f>IF(AND(AC2061=1,INT($A2061)=INT($A2060),ISNUMBER(AA2060)),AA2061/AA2060-1,"")</f>
        <v/>
      </c>
      <c r="AE2061" s="14">
        <f>IF(AND(AC2061=1,INT($A2061)=INT($A2060),ISNUMBER(AB2060)),AB2061/AB2060-1,"")</f>
        <v/>
      </c>
      <c r="AF2061" s="11" t="n">
        <v>4.75</v>
      </c>
      <c r="AG2061" s="11" t="n">
        <v>188.4799957275391</v>
      </c>
      <c r="AH2061" s="13" t="n">
        <v>1</v>
      </c>
      <c r="AI2061" s="14">
        <f>IF(AND(AH2061=1,INT($A2061)=INT($A2060),ISNUMBER(AF2060)),AF2061/AF2060-1,"")</f>
        <v/>
      </c>
      <c r="AJ2061" s="14">
        <f>IF(AND(AH2061=1,INT($A2061)=INT($A2060),ISNUMBER(AG2060)),AG2061/AG2060-1,"")</f>
        <v/>
      </c>
    </row>
    <row r="2062">
      <c r="A2062" s="12" t="n">
        <v>46293.47222222222</v>
      </c>
      <c r="B2062" s="11" t="n">
        <v>8.279999732971191</v>
      </c>
      <c r="C2062" s="11" t="n">
        <v>349.4700012207031</v>
      </c>
      <c r="D2062" s="13" t="n">
        <v>1</v>
      </c>
      <c r="E2062" s="14">
        <f>IF(AND(D2062=1,INT($A2062)=INT($A2061),ISNUMBER(B2061)),B2062/B2061-1,"")</f>
        <v/>
      </c>
      <c r="F2062" s="14">
        <f>IF(AND(D2062=1,INT($A2062)=INT($A2061),ISNUMBER(C2061)),C2062/C2061-1,"")</f>
        <v/>
      </c>
      <c r="G2062" s="11" t="n">
        <v>10.07009983062744</v>
      </c>
      <c r="H2062" s="11" t="n">
        <v>340.6000061035156</v>
      </c>
      <c r="I2062" s="13" t="n">
        <v>1</v>
      </c>
      <c r="J2062" s="14">
        <f>IF(AND(I2062=1,INT($A2062)=INT($A2061),ISNUMBER(G2061)),G2062/G2061-1,"")</f>
        <v/>
      </c>
      <c r="K2062" s="14">
        <f>IF(AND(I2062=1,INT($A2062)=INT($A2061),ISNUMBER(H2061)),H2062/H2061-1,"")</f>
        <v/>
      </c>
      <c r="L2062" s="11" t="n">
        <v>12.93000030517578</v>
      </c>
      <c r="M2062" s="11" t="n">
        <v>719.9949951171875</v>
      </c>
      <c r="N2062" s="13" t="n">
        <v>1</v>
      </c>
      <c r="O2062" s="14">
        <f>IF(AND(N2062=1,INT($A2062)=INT($A2061),ISNUMBER(L2061)),L2062/L2061-1,"")</f>
        <v/>
      </c>
      <c r="P2062" s="14">
        <f>IF(AND(N2062=1,INT($A2062)=INT($A2061),ISNUMBER(M2061)),M2062/M2061-1,"")</f>
        <v/>
      </c>
      <c r="Q2062" s="11" t="n">
        <v>10.02999973297119</v>
      </c>
      <c r="R2062" s="11" t="n">
        <v>510.0799865722656</v>
      </c>
      <c r="S2062" s="13" t="n">
        <v>0</v>
      </c>
      <c r="T2062" s="14">
        <f>IF(AND(S2062=1,INT($A2062)=INT($A2061),ISNUMBER(Q2061)),Q2062/Q2061-1,"")</f>
        <v/>
      </c>
      <c r="U2062" s="14">
        <f>IF(AND(S2062=1,INT($A2062)=INT($A2061),ISNUMBER(R2061)),R2062/R2061-1,"")</f>
        <v/>
      </c>
      <c r="V2062" s="11" t="n">
        <v>8.450099945068359</v>
      </c>
      <c r="W2062" s="11" t="n">
        <v>7678.10986328125</v>
      </c>
      <c r="X2062" s="13" t="n">
        <v>1</v>
      </c>
      <c r="Y2062" s="14">
        <f>IF(AND(X2062=1,INT($A2062)=INT($A2061),ISNUMBER(V2061)),V2062/V2061-1,"")</f>
        <v/>
      </c>
      <c r="Z2062" s="14">
        <f>IF(AND(X2062=1,INT($A2062)=INT($A2061),ISNUMBER(W2061)),W2062/W2061-1,"")</f>
        <v/>
      </c>
      <c r="AA2062" s="11" t="n">
        <v>8.829999923706055</v>
      </c>
      <c r="AB2062" s="11" t="n">
        <v>246.9100036621094</v>
      </c>
      <c r="AC2062" s="13" t="n">
        <v>1</v>
      </c>
      <c r="AD2062" s="14">
        <f>IF(AND(AC2062=1,INT($A2062)=INT($A2061),ISNUMBER(AA2061)),AA2062/AA2061-1,"")</f>
        <v/>
      </c>
      <c r="AE2062" s="14">
        <f>IF(AND(AC2062=1,INT($A2062)=INT($A2061),ISNUMBER(AB2061)),AB2062/AB2061-1,"")</f>
        <v/>
      </c>
      <c r="AF2062" s="11" t="n">
        <v>4.75</v>
      </c>
      <c r="AG2062" s="11" t="n">
        <v>188.3650054931641</v>
      </c>
      <c r="AH2062" s="13" t="n">
        <v>1</v>
      </c>
      <c r="AI2062" s="14">
        <f>IF(AND(AH2062=1,INT($A2062)=INT($A2061),ISNUMBER(AF2061)),AF2062/AF2061-1,"")</f>
        <v/>
      </c>
      <c r="AJ2062" s="14">
        <f>IF(AND(AH2062=1,INT($A2062)=INT($A2061),ISNUMBER(AG2061)),AG2062/AG2061-1,"")</f>
        <v/>
      </c>
    </row>
    <row r="2063">
      <c r="A2063" s="12" t="n">
        <v>46293.47291666667</v>
      </c>
      <c r="B2063" s="11" t="n">
        <v>8.279999732971191</v>
      </c>
      <c r="C2063" s="11" t="n">
        <v>349.4700012207031</v>
      </c>
      <c r="D2063" s="13" t="n">
        <v>0</v>
      </c>
      <c r="E2063" s="14">
        <f>IF(AND(D2063=1,INT($A2063)=INT($A2062),ISNUMBER(B2062)),B2063/B2062-1,"")</f>
        <v/>
      </c>
      <c r="F2063" s="14">
        <f>IF(AND(D2063=1,INT($A2063)=INT($A2062),ISNUMBER(C2062)),C2063/C2062-1,"")</f>
        <v/>
      </c>
      <c r="G2063" s="11" t="n">
        <v>10.07009983062744</v>
      </c>
      <c r="H2063" s="11" t="n">
        <v>340.8800048828125</v>
      </c>
      <c r="I2063" s="13" t="n">
        <v>1</v>
      </c>
      <c r="J2063" s="14">
        <f>IF(AND(I2063=1,INT($A2063)=INT($A2062),ISNUMBER(G2062)),G2063/G2062-1,"")</f>
        <v/>
      </c>
      <c r="K2063" s="14">
        <f>IF(AND(I2063=1,INT($A2063)=INT($A2062),ISNUMBER(H2062)),H2063/H2062-1,"")</f>
        <v/>
      </c>
      <c r="L2063" s="11" t="n">
        <v>12.93000030517578</v>
      </c>
      <c r="M2063" s="11" t="n">
        <v>720.030029296875</v>
      </c>
      <c r="N2063" s="13" t="n">
        <v>1</v>
      </c>
      <c r="O2063" s="14">
        <f>IF(AND(N2063=1,INT($A2063)=INT($A2062),ISNUMBER(L2062)),L2063/L2062-1,"")</f>
        <v/>
      </c>
      <c r="P2063" s="14">
        <f>IF(AND(N2063=1,INT($A2063)=INT($A2062),ISNUMBER(M2062)),M2063/M2062-1,"")</f>
        <v/>
      </c>
      <c r="Q2063" s="11" t="n">
        <v>10.02999973297119</v>
      </c>
      <c r="R2063" s="11" t="n">
        <v>510.0799865722656</v>
      </c>
      <c r="S2063" s="13" t="n">
        <v>0</v>
      </c>
      <c r="T2063" s="14">
        <f>IF(AND(S2063=1,INT($A2063)=INT($A2062),ISNUMBER(Q2062)),Q2063/Q2062-1,"")</f>
        <v/>
      </c>
      <c r="U2063" s="14">
        <f>IF(AND(S2063=1,INT($A2063)=INT($A2062),ISNUMBER(R2062)),R2063/R2062-1,"")</f>
        <v/>
      </c>
      <c r="V2063" s="11" t="n">
        <v>8.450099945068359</v>
      </c>
      <c r="W2063" s="11" t="n">
        <v>7678.10986328125</v>
      </c>
      <c r="X2063" s="13" t="n">
        <v>0</v>
      </c>
      <c r="Y2063" s="14">
        <f>IF(AND(X2063=1,INT($A2063)=INT($A2062),ISNUMBER(V2062)),V2063/V2062-1,"")</f>
        <v/>
      </c>
      <c r="Z2063" s="14">
        <f>IF(AND(X2063=1,INT($A2063)=INT($A2062),ISNUMBER(W2062)),W2063/W2062-1,"")</f>
        <v/>
      </c>
      <c r="AA2063" s="11" t="n">
        <v>8.829999923706055</v>
      </c>
      <c r="AB2063" s="11" t="n">
        <v>246.9100036621094</v>
      </c>
      <c r="AC2063" s="13" t="n">
        <v>0</v>
      </c>
      <c r="AD2063" s="14">
        <f>IF(AND(AC2063=1,INT($A2063)=INT($A2062),ISNUMBER(AA2062)),AA2063/AA2062-1,"")</f>
        <v/>
      </c>
      <c r="AE2063" s="14">
        <f>IF(AND(AC2063=1,INT($A2063)=INT($A2062),ISNUMBER(AB2062)),AB2063/AB2062-1,"")</f>
        <v/>
      </c>
      <c r="AF2063" s="11" t="n">
        <v>4.750100135803223</v>
      </c>
      <c r="AG2063" s="11" t="n">
        <v>188.3849945068359</v>
      </c>
      <c r="AH2063" s="13" t="n">
        <v>1</v>
      </c>
      <c r="AI2063" s="14">
        <f>IF(AND(AH2063=1,INT($A2063)=INT($A2062),ISNUMBER(AF2062)),AF2063/AF2062-1,"")</f>
        <v/>
      </c>
      <c r="AJ2063" s="14">
        <f>IF(AND(AH2063=1,INT($A2063)=INT($A2062),ISNUMBER(AG2062)),AG2063/AG2062-1,"")</f>
        <v/>
      </c>
    </row>
    <row r="2064">
      <c r="A2064" s="12" t="n">
        <v>46293.47361111111</v>
      </c>
      <c r="B2064" s="11" t="n">
        <v>8.279999732971191</v>
      </c>
      <c r="C2064" s="11" t="n">
        <v>349.4700012207031</v>
      </c>
      <c r="D2064" s="13" t="n">
        <v>0</v>
      </c>
      <c r="E2064" s="14">
        <f>IF(AND(D2064=1,INT($A2064)=INT($A2063),ISNUMBER(B2063)),B2064/B2063-1,"")</f>
        <v/>
      </c>
      <c r="F2064" s="14">
        <f>IF(AND(D2064=1,INT($A2064)=INT($A2063),ISNUMBER(C2063)),C2064/C2063-1,"")</f>
        <v/>
      </c>
      <c r="G2064" s="11" t="n">
        <v>10.0600004196167</v>
      </c>
      <c r="H2064" s="11" t="n">
        <v>341.2099914550781</v>
      </c>
      <c r="I2064" s="13" t="n">
        <v>1</v>
      </c>
      <c r="J2064" s="14">
        <f>IF(AND(I2064=1,INT($A2064)=INT($A2063),ISNUMBER(G2063)),G2064/G2063-1,"")</f>
        <v/>
      </c>
      <c r="K2064" s="14">
        <f>IF(AND(I2064=1,INT($A2064)=INT($A2063),ISNUMBER(H2063)),H2064/H2063-1,"")</f>
        <v/>
      </c>
      <c r="L2064" s="11" t="n">
        <v>12.93000030517578</v>
      </c>
      <c r="M2064" s="11" t="n">
        <v>720.030029296875</v>
      </c>
      <c r="N2064" s="13" t="n">
        <v>0</v>
      </c>
      <c r="O2064" s="14">
        <f>IF(AND(N2064=1,INT($A2064)=INT($A2063),ISNUMBER(L2063)),L2064/L2063-1,"")</f>
        <v/>
      </c>
      <c r="P2064" s="14">
        <f>IF(AND(N2064=1,INT($A2064)=INT($A2063),ISNUMBER(M2063)),M2064/M2063-1,"")</f>
        <v/>
      </c>
      <c r="Q2064" s="11" t="n">
        <v>10.02999973297119</v>
      </c>
      <c r="R2064" s="11" t="n">
        <v>510.0799865722656</v>
      </c>
      <c r="S2064" s="13" t="n">
        <v>0</v>
      </c>
      <c r="T2064" s="14">
        <f>IF(AND(S2064=1,INT($A2064)=INT($A2063),ISNUMBER(Q2063)),Q2064/Q2063-1,"")</f>
        <v/>
      </c>
      <c r="U2064" s="14">
        <f>IF(AND(S2064=1,INT($A2064)=INT($A2063),ISNUMBER(R2063)),R2064/R2063-1,"")</f>
        <v/>
      </c>
      <c r="V2064" s="11" t="n">
        <v>8.454999923706055</v>
      </c>
      <c r="W2064" s="11" t="n">
        <v>7676.10009765625</v>
      </c>
      <c r="X2064" s="13" t="n">
        <v>1</v>
      </c>
      <c r="Y2064" s="14">
        <f>IF(AND(X2064=1,INT($A2064)=INT($A2063),ISNUMBER(V2063)),V2064/V2063-1,"")</f>
        <v/>
      </c>
      <c r="Z2064" s="14">
        <f>IF(AND(X2064=1,INT($A2064)=INT($A2063),ISNUMBER(W2063)),W2064/W2063-1,"")</f>
        <v/>
      </c>
      <c r="AA2064" s="11" t="n">
        <v>8.829999923706055</v>
      </c>
      <c r="AB2064" s="11" t="n">
        <v>246.9100036621094</v>
      </c>
      <c r="AC2064" s="13" t="n">
        <v>0</v>
      </c>
      <c r="AD2064" s="14">
        <f>IF(AND(AC2064=1,INT($A2064)=INT($A2063),ISNUMBER(AA2063)),AA2064/AA2063-1,"")</f>
        <v/>
      </c>
      <c r="AE2064" s="14">
        <f>IF(AND(AC2064=1,INT($A2064)=INT($A2063),ISNUMBER(AB2063)),AB2064/AB2063-1,"")</f>
        <v/>
      </c>
      <c r="AF2064" s="11" t="n">
        <v>4.743800163269043</v>
      </c>
      <c r="AG2064" s="11" t="n">
        <v>188.4299926757812</v>
      </c>
      <c r="AH2064" s="13" t="n">
        <v>1</v>
      </c>
      <c r="AI2064" s="14">
        <f>IF(AND(AH2064=1,INT($A2064)=INT($A2063),ISNUMBER(AF2063)),AF2064/AF2063-1,"")</f>
        <v/>
      </c>
      <c r="AJ2064" s="14">
        <f>IF(AND(AH2064=1,INT($A2064)=INT($A2063),ISNUMBER(AG2063)),AG2064/AG2063-1,"")</f>
        <v/>
      </c>
    </row>
    <row r="2065">
      <c r="A2065" s="12" t="n">
        <v>46293.47430555556</v>
      </c>
      <c r="B2065" s="11" t="n">
        <v>8.280099868774414</v>
      </c>
      <c r="C2065" s="11" t="n">
        <v>349.5350036621094</v>
      </c>
      <c r="D2065" s="13" t="n">
        <v>1</v>
      </c>
      <c r="E2065" s="14">
        <f>IF(AND(D2065=1,INT($A2065)=INT($A2064),ISNUMBER(B2064)),B2065/B2064-1,"")</f>
        <v/>
      </c>
      <c r="F2065" s="14">
        <f>IF(AND(D2065=1,INT($A2065)=INT($A2064),ISNUMBER(C2064)),C2065/C2064-1,"")</f>
        <v/>
      </c>
      <c r="G2065" s="11" t="n">
        <v>10.05500030517578</v>
      </c>
      <c r="H2065" s="11" t="n">
        <v>340.9400024414062</v>
      </c>
      <c r="I2065" s="13" t="n">
        <v>1</v>
      </c>
      <c r="J2065" s="14">
        <f>IF(AND(I2065=1,INT($A2065)=INT($A2064),ISNUMBER(G2064)),G2065/G2064-1,"")</f>
        <v/>
      </c>
      <c r="K2065" s="14">
        <f>IF(AND(I2065=1,INT($A2065)=INT($A2064),ISNUMBER(H2064)),H2065/H2064-1,"")</f>
        <v/>
      </c>
      <c r="L2065" s="11" t="n">
        <v>12.93000030517578</v>
      </c>
      <c r="M2065" s="11" t="n">
        <v>720.0399780273438</v>
      </c>
      <c r="N2065" s="13" t="n">
        <v>1</v>
      </c>
      <c r="O2065" s="14">
        <f>IF(AND(N2065=1,INT($A2065)=INT($A2064),ISNUMBER(L2064)),L2065/L2064-1,"")</f>
        <v/>
      </c>
      <c r="P2065" s="14">
        <f>IF(AND(N2065=1,INT($A2065)=INT($A2064),ISNUMBER(M2064)),M2065/M2064-1,"")</f>
        <v/>
      </c>
      <c r="Q2065" s="11" t="n">
        <v>10.02999973297119</v>
      </c>
      <c r="R2065" s="11" t="n">
        <v>509.5400085449219</v>
      </c>
      <c r="S2065" s="13" t="n">
        <v>1</v>
      </c>
      <c r="T2065" s="14">
        <f>IF(AND(S2065=1,INT($A2065)=INT($A2064),ISNUMBER(Q2064)),Q2065/Q2064-1,"")</f>
        <v/>
      </c>
      <c r="U2065" s="14">
        <f>IF(AND(S2065=1,INT($A2065)=INT($A2064),ISNUMBER(R2064)),R2065/R2064-1,"")</f>
        <v/>
      </c>
      <c r="V2065" s="11" t="n">
        <v>8.449999809265137</v>
      </c>
      <c r="W2065" s="11" t="n">
        <v>7677.2001953125</v>
      </c>
      <c r="X2065" s="13" t="n">
        <v>1</v>
      </c>
      <c r="Y2065" s="14">
        <f>IF(AND(X2065=1,INT($A2065)=INT($A2064),ISNUMBER(V2064)),V2065/V2064-1,"")</f>
        <v/>
      </c>
      <c r="Z2065" s="14">
        <f>IF(AND(X2065=1,INT($A2065)=INT($A2064),ISNUMBER(W2064)),W2065/W2064-1,"")</f>
        <v/>
      </c>
      <c r="AA2065" s="11" t="n">
        <v>8.829999923706055</v>
      </c>
      <c r="AB2065" s="11" t="n">
        <v>246.9100036621094</v>
      </c>
      <c r="AC2065" s="13" t="n">
        <v>0</v>
      </c>
      <c r="AD2065" s="14">
        <f>IF(AND(AC2065=1,INT($A2065)=INT($A2064),ISNUMBER(AA2064)),AA2065/AA2064-1,"")</f>
        <v/>
      </c>
      <c r="AE2065" s="14">
        <f>IF(AND(AC2065=1,INT($A2065)=INT($A2064),ISNUMBER(AB2064)),AB2065/AB2064-1,"")</f>
        <v/>
      </c>
      <c r="AF2065" s="11" t="n">
        <v>4.743800163269043</v>
      </c>
      <c r="AG2065" s="11" t="n">
        <v>188.4299926757812</v>
      </c>
      <c r="AH2065" s="13" t="n">
        <v>0</v>
      </c>
      <c r="AI2065" s="14">
        <f>IF(AND(AH2065=1,INT($A2065)=INT($A2064),ISNUMBER(AF2064)),AF2065/AF2064-1,"")</f>
        <v/>
      </c>
      <c r="AJ2065" s="14">
        <f>IF(AND(AH2065=1,INT($A2065)=INT($A2064),ISNUMBER(AG2064)),AG2065/AG2064-1,"")</f>
        <v/>
      </c>
    </row>
    <row r="2066">
      <c r="A2066" s="12" t="n">
        <v>46293.475</v>
      </c>
      <c r="B2066" s="11" t="n">
        <v>8.270000457763672</v>
      </c>
      <c r="C2066" s="11" t="n">
        <v>349.6400146484375</v>
      </c>
      <c r="D2066" s="13" t="n">
        <v>1</v>
      </c>
      <c r="E2066" s="14">
        <f>IF(AND(D2066=1,INT($A2066)=INT($A2065),ISNUMBER(B2065)),B2066/B2065-1,"")</f>
        <v/>
      </c>
      <c r="F2066" s="14">
        <f>IF(AND(D2066=1,INT($A2066)=INT($A2065),ISNUMBER(C2065)),C2066/C2065-1,"")</f>
        <v/>
      </c>
      <c r="G2066" s="11" t="n">
        <v>10.0600004196167</v>
      </c>
      <c r="H2066" s="11" t="n">
        <v>340.864990234375</v>
      </c>
      <c r="I2066" s="13" t="n">
        <v>1</v>
      </c>
      <c r="J2066" s="14">
        <f>IF(AND(I2066=1,INT($A2066)=INT($A2065),ISNUMBER(G2065)),G2066/G2065-1,"")</f>
        <v/>
      </c>
      <c r="K2066" s="14">
        <f>IF(AND(I2066=1,INT($A2066)=INT($A2065),ISNUMBER(H2065)),H2066/H2065-1,"")</f>
        <v/>
      </c>
      <c r="L2066" s="11" t="n">
        <v>12.93000030517578</v>
      </c>
      <c r="M2066" s="11" t="n">
        <v>720.0399780273438</v>
      </c>
      <c r="N2066" s="13" t="n">
        <v>0</v>
      </c>
      <c r="O2066" s="14">
        <f>IF(AND(N2066=1,INT($A2066)=INT($A2065),ISNUMBER(L2065)),L2066/L2065-1,"")</f>
        <v/>
      </c>
      <c r="P2066" s="14">
        <f>IF(AND(N2066=1,INT($A2066)=INT($A2065),ISNUMBER(M2065)),M2066/M2065-1,"")</f>
        <v/>
      </c>
      <c r="Q2066" s="11" t="n">
        <v>10.05000019073486</v>
      </c>
      <c r="R2066" s="11" t="n">
        <v>509.3996887207031</v>
      </c>
      <c r="S2066" s="13" t="n">
        <v>1</v>
      </c>
      <c r="T2066" s="14">
        <f>IF(AND(S2066=1,INT($A2066)=INT($A2065),ISNUMBER(Q2065)),Q2066/Q2065-1,"")</f>
        <v/>
      </c>
      <c r="U2066" s="14">
        <f>IF(AND(S2066=1,INT($A2066)=INT($A2065),ISNUMBER(R2065)),R2066/R2065-1,"")</f>
        <v/>
      </c>
      <c r="V2066" s="11" t="n">
        <v>8.450799942016602</v>
      </c>
      <c r="W2066" s="11" t="n">
        <v>7677.490234375</v>
      </c>
      <c r="X2066" s="13" t="n">
        <v>1</v>
      </c>
      <c r="Y2066" s="14">
        <f>IF(AND(X2066=1,INT($A2066)=INT($A2065),ISNUMBER(V2065)),V2066/V2065-1,"")</f>
        <v/>
      </c>
      <c r="Z2066" s="14">
        <f>IF(AND(X2066=1,INT($A2066)=INT($A2065),ISNUMBER(W2065)),W2066/W2065-1,"")</f>
        <v/>
      </c>
      <c r="AA2066" s="11" t="n">
        <v>8.829999923706055</v>
      </c>
      <c r="AB2066" s="11" t="n">
        <v>246.9100036621094</v>
      </c>
      <c r="AC2066" s="13" t="n">
        <v>0</v>
      </c>
      <c r="AD2066" s="14">
        <f>IF(AND(AC2066=1,INT($A2066)=INT($A2065),ISNUMBER(AA2065)),AA2066/AA2065-1,"")</f>
        <v/>
      </c>
      <c r="AE2066" s="14">
        <f>IF(AND(AC2066=1,INT($A2066)=INT($A2065),ISNUMBER(AB2065)),AB2066/AB2065-1,"")</f>
        <v/>
      </c>
      <c r="AF2066" s="11" t="n">
        <v>4.749899864196777</v>
      </c>
      <c r="AG2066" s="11" t="n">
        <v>188.3450012207031</v>
      </c>
      <c r="AH2066" s="13" t="n">
        <v>1</v>
      </c>
      <c r="AI2066" s="14">
        <f>IF(AND(AH2066=1,INT($A2066)=INT($A2065),ISNUMBER(AF2065)),AF2066/AF2065-1,"")</f>
        <v/>
      </c>
      <c r="AJ2066" s="14">
        <f>IF(AND(AH2066=1,INT($A2066)=INT($A2065),ISNUMBER(AG2065)),AG2066/AG2065-1,"")</f>
        <v/>
      </c>
    </row>
    <row r="2067">
      <c r="A2067" s="12" t="n">
        <v>46293.47569444445</v>
      </c>
      <c r="B2067" s="11" t="n">
        <v>8.270000457763672</v>
      </c>
      <c r="C2067" s="11" t="n">
        <v>349.8699951171875</v>
      </c>
      <c r="D2067" s="13" t="n">
        <v>1</v>
      </c>
      <c r="E2067" s="14">
        <f>IF(AND(D2067=1,INT($A2067)=INT($A2066),ISNUMBER(B2066)),B2067/B2066-1,"")</f>
        <v/>
      </c>
      <c r="F2067" s="14">
        <f>IF(AND(D2067=1,INT($A2067)=INT($A2066),ISNUMBER(C2066)),C2067/C2066-1,"")</f>
        <v/>
      </c>
      <c r="G2067" s="11" t="n">
        <v>10.06009960174561</v>
      </c>
      <c r="H2067" s="11" t="n">
        <v>341.0150146484375</v>
      </c>
      <c r="I2067" s="13" t="n">
        <v>1</v>
      </c>
      <c r="J2067" s="14">
        <f>IF(AND(I2067=1,INT($A2067)=INT($A2066),ISNUMBER(G2066)),G2067/G2066-1,"")</f>
        <v/>
      </c>
      <c r="K2067" s="14">
        <f>IF(AND(I2067=1,INT($A2067)=INT($A2066),ISNUMBER(H2066)),H2067/H2066-1,"")</f>
        <v/>
      </c>
      <c r="L2067" s="11" t="n">
        <v>12.90999984741211</v>
      </c>
      <c r="M2067" s="11" t="n">
        <v>720.8699951171875</v>
      </c>
      <c r="N2067" s="13" t="n">
        <v>1</v>
      </c>
      <c r="O2067" s="14">
        <f>IF(AND(N2067=1,INT($A2067)=INT($A2066),ISNUMBER(L2066)),L2067/L2066-1,"")</f>
        <v/>
      </c>
      <c r="P2067" s="14">
        <f>IF(AND(N2067=1,INT($A2067)=INT($A2066),ISNUMBER(M2066)),M2067/M2066-1,"")</f>
        <v/>
      </c>
      <c r="Q2067" s="11" t="n">
        <v>10.03979969024658</v>
      </c>
      <c r="R2067" s="11" t="n">
        <v>509.1300048828125</v>
      </c>
      <c r="S2067" s="13" t="n">
        <v>1</v>
      </c>
      <c r="T2067" s="14">
        <f>IF(AND(S2067=1,INT($A2067)=INT($A2066),ISNUMBER(Q2066)),Q2067/Q2066-1,"")</f>
        <v/>
      </c>
      <c r="U2067" s="14">
        <f>IF(AND(S2067=1,INT($A2067)=INT($A2066),ISNUMBER(R2066)),R2067/R2066-1,"")</f>
        <v/>
      </c>
      <c r="V2067" s="11" t="n">
        <v>8.449999809265137</v>
      </c>
      <c r="W2067" s="11" t="n">
        <v>7678.97021484375</v>
      </c>
      <c r="X2067" s="13" t="n">
        <v>1</v>
      </c>
      <c r="Y2067" s="14">
        <f>IF(AND(X2067=1,INT($A2067)=INT($A2066),ISNUMBER(V2066)),V2067/V2066-1,"")</f>
        <v/>
      </c>
      <c r="Z2067" s="14">
        <f>IF(AND(X2067=1,INT($A2067)=INT($A2066),ISNUMBER(W2066)),W2067/W2066-1,"")</f>
        <v/>
      </c>
      <c r="AA2067" s="11" t="n">
        <v>8.835000038146973</v>
      </c>
      <c r="AB2067" s="11" t="n">
        <v>246.7799987792969</v>
      </c>
      <c r="AC2067" s="13" t="n">
        <v>1</v>
      </c>
      <c r="AD2067" s="14">
        <f>IF(AND(AC2067=1,INT($A2067)=INT($A2066),ISNUMBER(AA2066)),AA2067/AA2066-1,"")</f>
        <v/>
      </c>
      <c r="AE2067" s="14">
        <f>IF(AND(AC2067=1,INT($A2067)=INT($A2066),ISNUMBER(AB2066)),AB2067/AB2066-1,"")</f>
        <v/>
      </c>
      <c r="AF2067" s="11" t="n">
        <v>4.75</v>
      </c>
      <c r="AG2067" s="11" t="n">
        <v>188.4100036621094</v>
      </c>
      <c r="AH2067" s="13" t="n">
        <v>1</v>
      </c>
      <c r="AI2067" s="14">
        <f>IF(AND(AH2067=1,INT($A2067)=INT($A2066),ISNUMBER(AF2066)),AF2067/AF2066-1,"")</f>
        <v/>
      </c>
      <c r="AJ2067" s="14">
        <f>IF(AND(AH2067=1,INT($A2067)=INT($A2066),ISNUMBER(AG2066)),AG2067/AG2066-1,"")</f>
        <v/>
      </c>
    </row>
    <row r="2068">
      <c r="A2068" s="12" t="n">
        <v>46293.47638888889</v>
      </c>
      <c r="B2068" s="11" t="n">
        <v>8.270299911499023</v>
      </c>
      <c r="C2068" s="11" t="n">
        <v>350.1099853515625</v>
      </c>
      <c r="D2068" s="13" t="n">
        <v>1</v>
      </c>
      <c r="E2068" s="14">
        <f>IF(AND(D2068=1,INT($A2068)=INT($A2067),ISNUMBER(B2067)),B2068/B2067-1,"")</f>
        <v/>
      </c>
      <c r="F2068" s="14">
        <f>IF(AND(D2068=1,INT($A2068)=INT($A2067),ISNUMBER(C2067)),C2068/C2067-1,"")</f>
        <v/>
      </c>
      <c r="G2068" s="11" t="n">
        <v>10.0600004196167</v>
      </c>
      <c r="H2068" s="11" t="n">
        <v>341.2550048828125</v>
      </c>
      <c r="I2068" s="13" t="n">
        <v>1</v>
      </c>
      <c r="J2068" s="14">
        <f>IF(AND(I2068=1,INT($A2068)=INT($A2067),ISNUMBER(G2067)),G2068/G2067-1,"")</f>
        <v/>
      </c>
      <c r="K2068" s="14">
        <f>IF(AND(I2068=1,INT($A2068)=INT($A2067),ISNUMBER(H2067)),H2068/H2067-1,"")</f>
        <v/>
      </c>
      <c r="L2068" s="11" t="n">
        <v>12.92000007629395</v>
      </c>
      <c r="M2068" s="11" t="n">
        <v>720.739990234375</v>
      </c>
      <c r="N2068" s="13" t="n">
        <v>1</v>
      </c>
      <c r="O2068" s="14">
        <f>IF(AND(N2068=1,INT($A2068)=INT($A2067),ISNUMBER(L2067)),L2068/L2067-1,"")</f>
        <v/>
      </c>
      <c r="P2068" s="14">
        <f>IF(AND(N2068=1,INT($A2068)=INT($A2067),ISNUMBER(M2067)),M2068/M2067-1,"")</f>
        <v/>
      </c>
      <c r="Q2068" s="11" t="n">
        <v>10.03979969024658</v>
      </c>
      <c r="R2068" s="11" t="n">
        <v>509.1300048828125</v>
      </c>
      <c r="S2068" s="13" t="n">
        <v>0</v>
      </c>
      <c r="T2068" s="14">
        <f>IF(AND(S2068=1,INT($A2068)=INT($A2067),ISNUMBER(Q2067)),Q2068/Q2067-1,"")</f>
        <v/>
      </c>
      <c r="U2068" s="14">
        <f>IF(AND(S2068=1,INT($A2068)=INT($A2067),ISNUMBER(R2067)),R2068/R2067-1,"")</f>
        <v/>
      </c>
      <c r="V2068" s="11" t="n">
        <v>8.450099945068359</v>
      </c>
      <c r="W2068" s="11" t="n">
        <v>7679.68994140625</v>
      </c>
      <c r="X2068" s="13" t="n">
        <v>1</v>
      </c>
      <c r="Y2068" s="14">
        <f>IF(AND(X2068=1,INT($A2068)=INT($A2067),ISNUMBER(V2067)),V2068/V2067-1,"")</f>
        <v/>
      </c>
      <c r="Z2068" s="14">
        <f>IF(AND(X2068=1,INT($A2068)=INT($A2067),ISNUMBER(W2067)),W2068/W2067-1,"")</f>
        <v/>
      </c>
      <c r="AA2068" s="11" t="n">
        <v>8.835000038146973</v>
      </c>
      <c r="AB2068" s="11" t="n">
        <v>246.7799987792969</v>
      </c>
      <c r="AC2068" s="13" t="n">
        <v>0</v>
      </c>
      <c r="AD2068" s="14">
        <f>IF(AND(AC2068=1,INT($A2068)=INT($A2067),ISNUMBER(AA2067)),AA2068/AA2067-1,"")</f>
        <v/>
      </c>
      <c r="AE2068" s="14">
        <f>IF(AND(AC2068=1,INT($A2068)=INT($A2067),ISNUMBER(AB2067)),AB2068/AB2067-1,"")</f>
        <v/>
      </c>
      <c r="AF2068" s="11" t="n">
        <v>4.75</v>
      </c>
      <c r="AG2068" s="11" t="n">
        <v>188.4400024414062</v>
      </c>
      <c r="AH2068" s="13" t="n">
        <v>1</v>
      </c>
      <c r="AI2068" s="14">
        <f>IF(AND(AH2068=1,INT($A2068)=INT($A2067),ISNUMBER(AF2067)),AF2068/AF2067-1,"")</f>
        <v/>
      </c>
      <c r="AJ2068" s="14">
        <f>IF(AND(AH2068=1,INT($A2068)=INT($A2067),ISNUMBER(AG2067)),AG2068/AG2067-1,"")</f>
        <v/>
      </c>
    </row>
    <row r="2069">
      <c r="A2069" s="12" t="n">
        <v>46293.47708333333</v>
      </c>
      <c r="B2069" s="11" t="n">
        <v>8.270299911499023</v>
      </c>
      <c r="C2069" s="11" t="n">
        <v>350.1099853515625</v>
      </c>
      <c r="D2069" s="13" t="n">
        <v>0</v>
      </c>
      <c r="E2069" s="14">
        <f>IF(AND(D2069=1,INT($A2069)=INT($A2068),ISNUMBER(B2068)),B2069/B2068-1,"")</f>
        <v/>
      </c>
      <c r="F2069" s="14">
        <f>IF(AND(D2069=1,INT($A2069)=INT($A2068),ISNUMBER(C2068)),C2069/C2068-1,"")</f>
        <v/>
      </c>
      <c r="G2069" s="11" t="n">
        <v>10.05000019073486</v>
      </c>
      <c r="H2069" s="11" t="n">
        <v>341.2099914550781</v>
      </c>
      <c r="I2069" s="13" t="n">
        <v>1</v>
      </c>
      <c r="J2069" s="14">
        <f>IF(AND(I2069=1,INT($A2069)=INT($A2068),ISNUMBER(G2068)),G2069/G2068-1,"")</f>
        <v/>
      </c>
      <c r="K2069" s="14">
        <f>IF(AND(I2069=1,INT($A2069)=INT($A2068),ISNUMBER(H2068)),H2069/H2068-1,"")</f>
        <v/>
      </c>
      <c r="L2069" s="11" t="n">
        <v>12.92020034790039</v>
      </c>
      <c r="M2069" s="11" t="n">
        <v>720.6500244140625</v>
      </c>
      <c r="N2069" s="13" t="n">
        <v>1</v>
      </c>
      <c r="O2069" s="14">
        <f>IF(AND(N2069=1,INT($A2069)=INT($A2068),ISNUMBER(L2068)),L2069/L2068-1,"")</f>
        <v/>
      </c>
      <c r="P2069" s="14">
        <f>IF(AND(N2069=1,INT($A2069)=INT($A2068),ISNUMBER(M2068)),M2069/M2068-1,"")</f>
        <v/>
      </c>
      <c r="Q2069" s="11" t="n">
        <v>10.03979969024658</v>
      </c>
      <c r="R2069" s="11" t="n">
        <v>509.1300048828125</v>
      </c>
      <c r="S2069" s="13" t="n">
        <v>0</v>
      </c>
      <c r="T2069" s="14">
        <f>IF(AND(S2069=1,INT($A2069)=INT($A2068),ISNUMBER(Q2068)),Q2069/Q2068-1,"")</f>
        <v/>
      </c>
      <c r="U2069" s="14">
        <f>IF(AND(S2069=1,INT($A2069)=INT($A2068),ISNUMBER(R2068)),R2069/R2068-1,"")</f>
        <v/>
      </c>
      <c r="V2069" s="11" t="n">
        <v>8.454999923706055</v>
      </c>
      <c r="W2069" s="11" t="n">
        <v>7678.3798828125</v>
      </c>
      <c r="X2069" s="13" t="n">
        <v>1</v>
      </c>
      <c r="Y2069" s="14">
        <f>IF(AND(X2069=1,INT($A2069)=INT($A2068),ISNUMBER(V2068)),V2069/V2068-1,"")</f>
        <v/>
      </c>
      <c r="Z2069" s="14">
        <f>IF(AND(X2069=1,INT($A2069)=INT($A2068),ISNUMBER(W2068)),W2069/W2068-1,"")</f>
        <v/>
      </c>
      <c r="AA2069" s="11" t="n">
        <v>8.835000038146973</v>
      </c>
      <c r="AB2069" s="11" t="n">
        <v>246.7799987792969</v>
      </c>
      <c r="AC2069" s="13" t="n">
        <v>0</v>
      </c>
      <c r="AD2069" s="14">
        <f>IF(AND(AC2069=1,INT($A2069)=INT($A2068),ISNUMBER(AA2068)),AA2069/AA2068-1,"")</f>
        <v/>
      </c>
      <c r="AE2069" s="14">
        <f>IF(AND(AC2069=1,INT($A2069)=INT($A2068),ISNUMBER(AB2068)),AB2069/AB2068-1,"")</f>
        <v/>
      </c>
      <c r="AF2069" s="11" t="n">
        <v>4.744999885559082</v>
      </c>
      <c r="AG2069" s="11" t="n">
        <v>188.5650024414062</v>
      </c>
      <c r="AH2069" s="13" t="n">
        <v>1</v>
      </c>
      <c r="AI2069" s="14">
        <f>IF(AND(AH2069=1,INT($A2069)=INT($A2068),ISNUMBER(AF2068)),AF2069/AF2068-1,"")</f>
        <v/>
      </c>
      <c r="AJ2069" s="14">
        <f>IF(AND(AH2069=1,INT($A2069)=INT($A2068),ISNUMBER(AG2068)),AG2069/AG2068-1,"")</f>
        <v/>
      </c>
    </row>
    <row r="2070">
      <c r="A2070" s="12" t="n">
        <v>46293.47777777778</v>
      </c>
      <c r="B2070" s="11" t="n">
        <v>8.269900321960449</v>
      </c>
      <c r="C2070" s="11" t="n">
        <v>349.8999938964844</v>
      </c>
      <c r="D2070" s="13" t="n">
        <v>1</v>
      </c>
      <c r="E2070" s="14">
        <f>IF(AND(D2070=1,INT($A2070)=INT($A2069),ISNUMBER(B2069)),B2070/B2069-1,"")</f>
        <v/>
      </c>
      <c r="F2070" s="14">
        <f>IF(AND(D2070=1,INT($A2070)=INT($A2069),ISNUMBER(C2069)),C2070/C2069-1,"")</f>
        <v/>
      </c>
      <c r="G2070" s="11" t="n">
        <v>10.04990005493164</v>
      </c>
      <c r="H2070" s="11" t="n">
        <v>341.3800048828125</v>
      </c>
      <c r="I2070" s="13" t="n">
        <v>1</v>
      </c>
      <c r="J2070" s="14">
        <f>IF(AND(I2070=1,INT($A2070)=INT($A2069),ISNUMBER(G2069)),G2070/G2069-1,"")</f>
        <v/>
      </c>
      <c r="K2070" s="14">
        <f>IF(AND(I2070=1,INT($A2070)=INT($A2069),ISNUMBER(H2069)),H2070/H2069-1,"")</f>
        <v/>
      </c>
      <c r="L2070" s="11" t="n">
        <v>12.92500019073486</v>
      </c>
      <c r="M2070" s="11" t="n">
        <v>720.5650024414062</v>
      </c>
      <c r="N2070" s="13" t="n">
        <v>1</v>
      </c>
      <c r="O2070" s="14">
        <f>IF(AND(N2070=1,INT($A2070)=INT($A2069),ISNUMBER(L2069)),L2070/L2069-1,"")</f>
        <v/>
      </c>
      <c r="P2070" s="14">
        <f>IF(AND(N2070=1,INT($A2070)=INT($A2069),ISNUMBER(M2069)),M2070/M2069-1,"")</f>
        <v/>
      </c>
      <c r="Q2070" s="11" t="n">
        <v>10.03979969024658</v>
      </c>
      <c r="R2070" s="11" t="n">
        <v>509.1300048828125</v>
      </c>
      <c r="S2070" s="13" t="n">
        <v>0</v>
      </c>
      <c r="T2070" s="14">
        <f>IF(AND(S2070=1,INT($A2070)=INT($A2069),ISNUMBER(Q2069)),Q2070/Q2069-1,"")</f>
        <v/>
      </c>
      <c r="U2070" s="14">
        <f>IF(AND(S2070=1,INT($A2070)=INT($A2069),ISNUMBER(R2069)),R2070/R2069-1,"")</f>
        <v/>
      </c>
      <c r="V2070" s="11" t="n">
        <v>8.454999923706055</v>
      </c>
      <c r="W2070" s="11" t="n">
        <v>7678.93017578125</v>
      </c>
      <c r="X2070" s="13" t="n">
        <v>1</v>
      </c>
      <c r="Y2070" s="14">
        <f>IF(AND(X2070=1,INT($A2070)=INT($A2069),ISNUMBER(V2069)),V2070/V2069-1,"")</f>
        <v/>
      </c>
      <c r="Z2070" s="14">
        <f>IF(AND(X2070=1,INT($A2070)=INT($A2069),ISNUMBER(W2069)),W2070/W2069-1,"")</f>
        <v/>
      </c>
      <c r="AA2070" s="11" t="n">
        <v>8.835000038146973</v>
      </c>
      <c r="AB2070" s="11" t="n">
        <v>246.7799987792969</v>
      </c>
      <c r="AC2070" s="13" t="n">
        <v>0</v>
      </c>
      <c r="AD2070" s="14">
        <f>IF(AND(AC2070=1,INT($A2070)=INT($A2069),ISNUMBER(AA2069)),AA2070/AA2069-1,"")</f>
        <v/>
      </c>
      <c r="AE2070" s="14">
        <f>IF(AND(AC2070=1,INT($A2070)=INT($A2069),ISNUMBER(AB2069)),AB2070/AB2069-1,"")</f>
        <v/>
      </c>
      <c r="AF2070" s="11" t="n">
        <v>4.744999885559082</v>
      </c>
      <c r="AG2070" s="11" t="n">
        <v>188.5650024414062</v>
      </c>
      <c r="AH2070" s="13" t="n">
        <v>0</v>
      </c>
      <c r="AI2070" s="14">
        <f>IF(AND(AH2070=1,INT($A2070)=INT($A2069),ISNUMBER(AF2069)),AF2070/AF2069-1,"")</f>
        <v/>
      </c>
      <c r="AJ2070" s="14">
        <f>IF(AND(AH2070=1,INT($A2070)=INT($A2069),ISNUMBER(AG2069)),AG2070/AG2069-1,"")</f>
        <v/>
      </c>
    </row>
    <row r="2071">
      <c r="A2071" s="12" t="n">
        <v>46293.47847222222</v>
      </c>
      <c r="B2071" s="11" t="n">
        <v>8.269900321960449</v>
      </c>
      <c r="C2071" s="11" t="n">
        <v>349.9200134277344</v>
      </c>
      <c r="D2071" s="13" t="n">
        <v>1</v>
      </c>
      <c r="E2071" s="14">
        <f>IF(AND(D2071=1,INT($A2071)=INT($A2070),ISNUMBER(B2070)),B2071/B2070-1,"")</f>
        <v/>
      </c>
      <c r="F2071" s="14">
        <f>IF(AND(D2071=1,INT($A2071)=INT($A2070),ISNUMBER(C2070)),C2071/C2070-1,"")</f>
        <v/>
      </c>
      <c r="G2071" s="11" t="n">
        <v>10.04990005493164</v>
      </c>
      <c r="H2071" s="11" t="n">
        <v>341.3800048828125</v>
      </c>
      <c r="I2071" s="13" t="n">
        <v>0</v>
      </c>
      <c r="J2071" s="14">
        <f>IF(AND(I2071=1,INT($A2071)=INT($A2070),ISNUMBER(G2070)),G2071/G2070-1,"")</f>
        <v/>
      </c>
      <c r="K2071" s="14">
        <f>IF(AND(I2071=1,INT($A2071)=INT($A2070),ISNUMBER(H2070)),H2071/H2070-1,"")</f>
        <v/>
      </c>
      <c r="L2071" s="11" t="n">
        <v>12.92500019073486</v>
      </c>
      <c r="M2071" s="11" t="n">
        <v>720.4199829101562</v>
      </c>
      <c r="N2071" s="13" t="n">
        <v>1</v>
      </c>
      <c r="O2071" s="14">
        <f>IF(AND(N2071=1,INT($A2071)=INT($A2070),ISNUMBER(L2070)),L2071/L2070-1,"")</f>
        <v/>
      </c>
      <c r="P2071" s="14">
        <f>IF(AND(N2071=1,INT($A2071)=INT($A2070),ISNUMBER(M2070)),M2071/M2070-1,"")</f>
        <v/>
      </c>
      <c r="Q2071" s="11" t="n">
        <v>10.03999996185303</v>
      </c>
      <c r="R2071" s="11" t="n">
        <v>509.1499938964844</v>
      </c>
      <c r="S2071" s="13" t="n">
        <v>1</v>
      </c>
      <c r="T2071" s="14">
        <f>IF(AND(S2071=1,INT($A2071)=INT($A2070),ISNUMBER(Q2070)),Q2071/Q2070-1,"")</f>
        <v/>
      </c>
      <c r="U2071" s="14">
        <f>IF(AND(S2071=1,INT($A2071)=INT($A2070),ISNUMBER(R2070)),R2071/R2070-1,"")</f>
        <v/>
      </c>
      <c r="V2071" s="11" t="n">
        <v>8.449999809265137</v>
      </c>
      <c r="W2071" s="11" t="n">
        <v>7679.27978515625</v>
      </c>
      <c r="X2071" s="13" t="n">
        <v>1</v>
      </c>
      <c r="Y2071" s="14">
        <f>IF(AND(X2071=1,INT($A2071)=INT($A2070),ISNUMBER(V2070)),V2071/V2070-1,"")</f>
        <v/>
      </c>
      <c r="Z2071" s="14">
        <f>IF(AND(X2071=1,INT($A2071)=INT($A2070),ISNUMBER(W2070)),W2071/W2070-1,"")</f>
        <v/>
      </c>
      <c r="AA2071" s="11" t="n">
        <v>8.839900016784668</v>
      </c>
      <c r="AB2071" s="11" t="n">
        <v>246.6784973144531</v>
      </c>
      <c r="AC2071" s="13" t="n">
        <v>1</v>
      </c>
      <c r="AD2071" s="14">
        <f>IF(AND(AC2071=1,INT($A2071)=INT($A2070),ISNUMBER(AA2070)),AA2071/AA2070-1,"")</f>
        <v/>
      </c>
      <c r="AE2071" s="14">
        <f>IF(AND(AC2071=1,INT($A2071)=INT($A2070),ISNUMBER(AB2070)),AB2071/AB2070-1,"")</f>
        <v/>
      </c>
      <c r="AF2071" s="11" t="n">
        <v>4.740699768066406</v>
      </c>
      <c r="AG2071" s="11" t="n">
        <v>188.6950073242188</v>
      </c>
      <c r="AH2071" s="13" t="n">
        <v>1</v>
      </c>
      <c r="AI2071" s="14">
        <f>IF(AND(AH2071=1,INT($A2071)=INT($A2070),ISNUMBER(AF2070)),AF2071/AF2070-1,"")</f>
        <v/>
      </c>
      <c r="AJ2071" s="14">
        <f>IF(AND(AH2071=1,INT($A2071)=INT($A2070),ISNUMBER(AG2070)),AG2071/AG2070-1,"")</f>
        <v/>
      </c>
    </row>
    <row r="2072">
      <c r="A2072" s="12" t="n">
        <v>46293.47916666666</v>
      </c>
      <c r="B2072" s="11" t="n">
        <v>8.269900321960449</v>
      </c>
      <c r="C2072" s="11" t="n">
        <v>349.9200134277344</v>
      </c>
      <c r="D2072" s="13" t="n">
        <v>0</v>
      </c>
      <c r="E2072" s="14">
        <f>IF(AND(D2072=1,INT($A2072)=INT($A2071),ISNUMBER(B2071)),B2072/B2071-1,"")</f>
        <v/>
      </c>
      <c r="F2072" s="14">
        <f>IF(AND(D2072=1,INT($A2072)=INT($A2071),ISNUMBER(C2071)),C2072/C2071-1,"")</f>
        <v/>
      </c>
      <c r="G2072" s="11" t="n">
        <v>10.05000019073486</v>
      </c>
      <c r="H2072" s="11" t="n">
        <v>341.2250061035156</v>
      </c>
      <c r="I2072" s="13" t="n">
        <v>1</v>
      </c>
      <c r="J2072" s="14">
        <f>IF(AND(I2072=1,INT($A2072)=INT($A2071),ISNUMBER(G2071)),G2072/G2071-1,"")</f>
        <v/>
      </c>
      <c r="K2072" s="14">
        <f>IF(AND(I2072=1,INT($A2072)=INT($A2071),ISNUMBER(H2071)),H2072/H2071-1,"")</f>
        <v/>
      </c>
      <c r="L2072" s="11" t="n">
        <v>12.93000030517578</v>
      </c>
      <c r="M2072" s="11" t="n">
        <v>720.3599853515625</v>
      </c>
      <c r="N2072" s="13" t="n">
        <v>1</v>
      </c>
      <c r="O2072" s="14">
        <f>IF(AND(N2072=1,INT($A2072)=INT($A2071),ISNUMBER(L2071)),L2072/L2071-1,"")</f>
        <v/>
      </c>
      <c r="P2072" s="14">
        <f>IF(AND(N2072=1,INT($A2072)=INT($A2071),ISNUMBER(M2071)),M2072/M2071-1,"")</f>
        <v/>
      </c>
      <c r="Q2072" s="11" t="n">
        <v>10.04010009765625</v>
      </c>
      <c r="R2072" s="11" t="n">
        <v>509.2099914550781</v>
      </c>
      <c r="S2072" s="13" t="n">
        <v>1</v>
      </c>
      <c r="T2072" s="14">
        <f>IF(AND(S2072=1,INT($A2072)=INT($A2071),ISNUMBER(Q2071)),Q2072/Q2071-1,"")</f>
        <v/>
      </c>
      <c r="U2072" s="14">
        <f>IF(AND(S2072=1,INT($A2072)=INT($A2071),ISNUMBER(R2071)),R2072/R2071-1,"")</f>
        <v/>
      </c>
      <c r="V2072" s="11" t="n">
        <v>8.454999923706055</v>
      </c>
      <c r="W2072" s="11" t="n">
        <v>7679.47021484375</v>
      </c>
      <c r="X2072" s="13" t="n">
        <v>1</v>
      </c>
      <c r="Y2072" s="14">
        <f>IF(AND(X2072=1,INT($A2072)=INT($A2071),ISNUMBER(V2071)),V2072/V2071-1,"")</f>
        <v/>
      </c>
      <c r="Z2072" s="14">
        <f>IF(AND(X2072=1,INT($A2072)=INT($A2071),ISNUMBER(W2071)),W2072/W2071-1,"")</f>
        <v/>
      </c>
      <c r="AA2072" s="11" t="n">
        <v>8.840100288391113</v>
      </c>
      <c r="AB2072" s="11" t="n">
        <v>246.6300048828125</v>
      </c>
      <c r="AC2072" s="13" t="n">
        <v>1</v>
      </c>
      <c r="AD2072" s="14">
        <f>IF(AND(AC2072=1,INT($A2072)=INT($A2071),ISNUMBER(AA2071)),AA2072/AA2071-1,"")</f>
        <v/>
      </c>
      <c r="AE2072" s="14">
        <f>IF(AND(AC2072=1,INT($A2072)=INT($A2071),ISNUMBER(AB2071)),AB2072/AB2071-1,"")</f>
        <v/>
      </c>
      <c r="AF2072" s="11" t="n">
        <v>4.740699768066406</v>
      </c>
      <c r="AG2072" s="11" t="n">
        <v>188.6950073242188</v>
      </c>
      <c r="AH2072" s="13" t="n">
        <v>0</v>
      </c>
      <c r="AI2072" s="14">
        <f>IF(AND(AH2072=1,INT($A2072)=INT($A2071),ISNUMBER(AF2071)),AF2072/AF2071-1,"")</f>
        <v/>
      </c>
      <c r="AJ2072" s="14">
        <f>IF(AND(AH2072=1,INT($A2072)=INT($A2071),ISNUMBER(AG2071)),AG2072/AG2071-1,"")</f>
        <v/>
      </c>
    </row>
    <row r="2073">
      <c r="A2073" s="12" t="n">
        <v>46293.47986111111</v>
      </c>
      <c r="B2073" s="11" t="n">
        <v>8.269900321960449</v>
      </c>
      <c r="C2073" s="11" t="n">
        <v>349.9450073242188</v>
      </c>
      <c r="D2073" s="13" t="n">
        <v>1</v>
      </c>
      <c r="E2073" s="14">
        <f>IF(AND(D2073=1,INT($A2073)=INT($A2072),ISNUMBER(B2072)),B2073/B2072-1,"")</f>
        <v/>
      </c>
      <c r="F2073" s="14">
        <f>IF(AND(D2073=1,INT($A2073)=INT($A2072),ISNUMBER(C2072)),C2073/C2072-1,"")</f>
        <v/>
      </c>
      <c r="G2073" s="11" t="n">
        <v>10.05000019073486</v>
      </c>
      <c r="H2073" s="11" t="n">
        <v>341.2250061035156</v>
      </c>
      <c r="I2073" s="13" t="n">
        <v>0</v>
      </c>
      <c r="J2073" s="14">
        <f>IF(AND(I2073=1,INT($A2073)=INT($A2072),ISNUMBER(G2072)),G2073/G2072-1,"")</f>
        <v/>
      </c>
      <c r="K2073" s="14">
        <f>IF(AND(I2073=1,INT($A2073)=INT($A2072),ISNUMBER(H2072)),H2073/H2072-1,"")</f>
        <v/>
      </c>
      <c r="L2073" s="11" t="n">
        <v>12.9350004196167</v>
      </c>
      <c r="M2073" s="11" t="n">
        <v>719.7000122070312</v>
      </c>
      <c r="N2073" s="13" t="n">
        <v>1</v>
      </c>
      <c r="O2073" s="14">
        <f>IF(AND(N2073=1,INT($A2073)=INT($A2072),ISNUMBER(L2072)),L2073/L2072-1,"")</f>
        <v/>
      </c>
      <c r="P2073" s="14">
        <f>IF(AND(N2073=1,INT($A2073)=INT($A2072),ISNUMBER(M2072)),M2073/M2072-1,"")</f>
        <v/>
      </c>
      <c r="Q2073" s="11" t="n">
        <v>10.03999996185303</v>
      </c>
      <c r="R2073" s="11" t="n">
        <v>509.4700012207031</v>
      </c>
      <c r="S2073" s="13" t="n">
        <v>1</v>
      </c>
      <c r="T2073" s="14">
        <f>IF(AND(S2073=1,INT($A2073)=INT($A2072),ISNUMBER(Q2072)),Q2073/Q2072-1,"")</f>
        <v/>
      </c>
      <c r="U2073" s="14">
        <f>IF(AND(S2073=1,INT($A2073)=INT($A2072),ISNUMBER(R2072)),R2073/R2072-1,"")</f>
        <v/>
      </c>
      <c r="V2073" s="11" t="n">
        <v>8.449999809265137</v>
      </c>
      <c r="W2073" s="11" t="n">
        <v>7677.06005859375</v>
      </c>
      <c r="X2073" s="13" t="n">
        <v>1</v>
      </c>
      <c r="Y2073" s="14">
        <f>IF(AND(X2073=1,INT($A2073)=INT($A2072),ISNUMBER(V2072)),V2073/V2072-1,"")</f>
        <v/>
      </c>
      <c r="Z2073" s="14">
        <f>IF(AND(X2073=1,INT($A2073)=INT($A2072),ISNUMBER(W2072)),W2073/W2072-1,"")</f>
        <v/>
      </c>
      <c r="AA2073" s="11" t="n">
        <v>8.840100288391113</v>
      </c>
      <c r="AB2073" s="11" t="n">
        <v>246.4949951171875</v>
      </c>
      <c r="AC2073" s="13" t="n">
        <v>1</v>
      </c>
      <c r="AD2073" s="14">
        <f>IF(AND(AC2073=1,INT($A2073)=INT($A2072),ISNUMBER(AA2072)),AA2073/AA2072-1,"")</f>
        <v/>
      </c>
      <c r="AE2073" s="14">
        <f>IF(AND(AC2073=1,INT($A2073)=INT($A2072),ISNUMBER(AB2072)),AB2073/AB2072-1,"")</f>
        <v/>
      </c>
      <c r="AF2073" s="11" t="n">
        <v>4.749899864196777</v>
      </c>
      <c r="AG2073" s="11" t="n">
        <v>188.3650054931641</v>
      </c>
      <c r="AH2073" s="13" t="n">
        <v>1</v>
      </c>
      <c r="AI2073" s="14">
        <f>IF(AND(AH2073=1,INT($A2073)=INT($A2072),ISNUMBER(AF2072)),AF2073/AF2072-1,"")</f>
        <v/>
      </c>
      <c r="AJ2073" s="14">
        <f>IF(AND(AH2073=1,INT($A2073)=INT($A2072),ISNUMBER(AG2072)),AG2073/AG2072-1,"")</f>
        <v/>
      </c>
    </row>
    <row r="2074">
      <c r="A2074" s="12" t="n">
        <v>46293.48055555556</v>
      </c>
      <c r="B2074" s="11" t="n">
        <v>8.269900321960449</v>
      </c>
      <c r="C2074" s="11" t="n">
        <v>349.9450073242188</v>
      </c>
      <c r="D2074" s="13" t="n">
        <v>0</v>
      </c>
      <c r="E2074" s="14">
        <f>IF(AND(D2074=1,INT($A2074)=INT($A2073),ISNUMBER(B2073)),B2074/B2073-1,"")</f>
        <v/>
      </c>
      <c r="F2074" s="14">
        <f>IF(AND(D2074=1,INT($A2074)=INT($A2073),ISNUMBER(C2073)),C2074/C2073-1,"")</f>
        <v/>
      </c>
      <c r="G2074" s="11" t="n">
        <v>10.0600004196167</v>
      </c>
      <c r="H2074" s="11" t="n">
        <v>341.1300048828125</v>
      </c>
      <c r="I2074" s="13" t="n">
        <v>1</v>
      </c>
      <c r="J2074" s="14">
        <f>IF(AND(I2074=1,INT($A2074)=INT($A2073),ISNUMBER(G2073)),G2074/G2073-1,"")</f>
        <v/>
      </c>
      <c r="K2074" s="14">
        <f>IF(AND(I2074=1,INT($A2074)=INT($A2073),ISNUMBER(H2073)),H2074/H2073-1,"")</f>
        <v/>
      </c>
      <c r="L2074" s="11" t="n">
        <v>12.93710041046143</v>
      </c>
      <c r="M2074" s="11" t="n">
        <v>720.114990234375</v>
      </c>
      <c r="N2074" s="13" t="n">
        <v>1</v>
      </c>
      <c r="O2074" s="14">
        <f>IF(AND(N2074=1,INT($A2074)=INT($A2073),ISNUMBER(L2073)),L2074/L2073-1,"")</f>
        <v/>
      </c>
      <c r="P2074" s="14">
        <f>IF(AND(N2074=1,INT($A2074)=INT($A2073),ISNUMBER(M2073)),M2074/M2073-1,"")</f>
        <v/>
      </c>
      <c r="Q2074" s="11" t="n">
        <v>10.03999996185303</v>
      </c>
      <c r="R2074" s="11" t="n">
        <v>509.4700012207031</v>
      </c>
      <c r="S2074" s="13" t="n">
        <v>0</v>
      </c>
      <c r="T2074" s="14">
        <f>IF(AND(S2074=1,INT($A2074)=INT($A2073),ISNUMBER(Q2073)),Q2074/Q2073-1,"")</f>
        <v/>
      </c>
      <c r="U2074" s="14">
        <f>IF(AND(S2074=1,INT($A2074)=INT($A2073),ISNUMBER(R2073)),R2074/R2073-1,"")</f>
        <v/>
      </c>
      <c r="V2074" s="11" t="n">
        <v>8.449999809265137</v>
      </c>
      <c r="W2074" s="11" t="n">
        <v>7679.60009765625</v>
      </c>
      <c r="X2074" s="13" t="n">
        <v>1</v>
      </c>
      <c r="Y2074" s="14">
        <f>IF(AND(X2074=1,INT($A2074)=INT($A2073),ISNUMBER(V2073)),V2074/V2073-1,"")</f>
        <v/>
      </c>
      <c r="Z2074" s="14">
        <f>IF(AND(X2074=1,INT($A2074)=INT($A2073),ISNUMBER(W2073)),W2074/W2073-1,"")</f>
        <v/>
      </c>
      <c r="AA2074" s="11" t="n">
        <v>8.840100288391113</v>
      </c>
      <c r="AB2074" s="11" t="n">
        <v>246.4949951171875</v>
      </c>
      <c r="AC2074" s="13" t="n">
        <v>0</v>
      </c>
      <c r="AD2074" s="14">
        <f>IF(AND(AC2074=1,INT($A2074)=INT($A2073),ISNUMBER(AA2073)),AA2074/AA2073-1,"")</f>
        <v/>
      </c>
      <c r="AE2074" s="14">
        <f>IF(AND(AC2074=1,INT($A2074)=INT($A2073),ISNUMBER(AB2073)),AB2074/AB2073-1,"")</f>
        <v/>
      </c>
      <c r="AF2074" s="11" t="n">
        <v>4.74429988861084</v>
      </c>
      <c r="AG2074" s="11" t="n">
        <v>188.4794006347656</v>
      </c>
      <c r="AH2074" s="13" t="n">
        <v>1</v>
      </c>
      <c r="AI2074" s="14">
        <f>IF(AND(AH2074=1,INT($A2074)=INT($A2073),ISNUMBER(AF2073)),AF2074/AF2073-1,"")</f>
        <v/>
      </c>
      <c r="AJ2074" s="14">
        <f>IF(AND(AH2074=1,INT($A2074)=INT($A2073),ISNUMBER(AG2073)),AG2074/AG2073-1,"")</f>
        <v/>
      </c>
    </row>
    <row r="2075">
      <c r="A2075" s="12" t="n">
        <v>46293.48125</v>
      </c>
      <c r="B2075" s="11" t="n">
        <v>8.260100364685059</v>
      </c>
      <c r="C2075" s="11" t="n">
        <v>350.1300048828125</v>
      </c>
      <c r="D2075" s="13" t="n">
        <v>1</v>
      </c>
      <c r="E2075" s="14">
        <f>IF(AND(D2075=1,INT($A2075)=INT($A2074),ISNUMBER(B2074)),B2075/B2074-1,"")</f>
        <v/>
      </c>
      <c r="F2075" s="14">
        <f>IF(AND(D2075=1,INT($A2075)=INT($A2074),ISNUMBER(C2074)),C2075/C2074-1,"")</f>
        <v/>
      </c>
      <c r="G2075" s="11" t="n">
        <v>10.0600004196167</v>
      </c>
      <c r="H2075" s="11" t="n">
        <v>340.875</v>
      </c>
      <c r="I2075" s="13" t="n">
        <v>1</v>
      </c>
      <c r="J2075" s="14">
        <f>IF(AND(I2075=1,INT($A2075)=INT($A2074),ISNUMBER(G2074)),G2075/G2074-1,"")</f>
        <v/>
      </c>
      <c r="K2075" s="14">
        <f>IF(AND(I2075=1,INT($A2075)=INT($A2074),ISNUMBER(H2074)),H2075/H2074-1,"")</f>
        <v/>
      </c>
      <c r="L2075" s="11" t="n">
        <v>12.92500019073486</v>
      </c>
      <c r="M2075" s="11" t="n">
        <v>719.97998046875</v>
      </c>
      <c r="N2075" s="13" t="n">
        <v>1</v>
      </c>
      <c r="O2075" s="14">
        <f>IF(AND(N2075=1,INT($A2075)=INT($A2074),ISNUMBER(L2074)),L2075/L2074-1,"")</f>
        <v/>
      </c>
      <c r="P2075" s="14">
        <f>IF(AND(N2075=1,INT($A2075)=INT($A2074),ISNUMBER(M2074)),M2075/M2074-1,"")</f>
        <v/>
      </c>
      <c r="Q2075" s="11" t="n">
        <v>10.03999996185303</v>
      </c>
      <c r="R2075" s="11" t="n">
        <v>509.4700012207031</v>
      </c>
      <c r="S2075" s="13" t="n">
        <v>0</v>
      </c>
      <c r="T2075" s="14">
        <f>IF(AND(S2075=1,INT($A2075)=INT($A2074),ISNUMBER(Q2074)),Q2075/Q2074-1,"")</f>
        <v/>
      </c>
      <c r="U2075" s="14">
        <f>IF(AND(S2075=1,INT($A2075)=INT($A2074),ISNUMBER(R2074)),R2075/R2074-1,"")</f>
        <v/>
      </c>
      <c r="V2075" s="11" t="n">
        <v>8.449999809265137</v>
      </c>
      <c r="W2075" s="11" t="n">
        <v>7677.39013671875</v>
      </c>
      <c r="X2075" s="13" t="n">
        <v>1</v>
      </c>
      <c r="Y2075" s="14">
        <f>IF(AND(X2075=1,INT($A2075)=INT($A2074),ISNUMBER(V2074)),V2075/V2074-1,"")</f>
        <v/>
      </c>
      <c r="Z2075" s="14">
        <f>IF(AND(X2075=1,INT($A2075)=INT($A2074),ISNUMBER(W2074)),W2075/W2074-1,"")</f>
        <v/>
      </c>
      <c r="AA2075" s="11" t="n">
        <v>8.840100288391113</v>
      </c>
      <c r="AB2075" s="11" t="n">
        <v>246.4949951171875</v>
      </c>
      <c r="AC2075" s="13" t="n">
        <v>0</v>
      </c>
      <c r="AD2075" s="14">
        <f>IF(AND(AC2075=1,INT($A2075)=INT($A2074),ISNUMBER(AA2074)),AA2075/AA2074-1,"")</f>
        <v/>
      </c>
      <c r="AE2075" s="14">
        <f>IF(AND(AC2075=1,INT($A2075)=INT($A2074),ISNUMBER(AB2074)),AB2075/AB2074-1,"")</f>
        <v/>
      </c>
      <c r="AF2075" s="11" t="n">
        <v>4.74429988861084</v>
      </c>
      <c r="AG2075" s="11" t="n">
        <v>188.4794006347656</v>
      </c>
      <c r="AH2075" s="13" t="n">
        <v>0</v>
      </c>
      <c r="AI2075" s="14">
        <f>IF(AND(AH2075=1,INT($A2075)=INT($A2074),ISNUMBER(AF2074)),AF2075/AF2074-1,"")</f>
        <v/>
      </c>
      <c r="AJ2075" s="14">
        <f>IF(AND(AH2075=1,INT($A2075)=INT($A2074),ISNUMBER(AG2074)),AG2075/AG2074-1,"")</f>
        <v/>
      </c>
    </row>
    <row r="2076">
      <c r="A2076" s="12" t="n">
        <v>46293.48194444444</v>
      </c>
      <c r="B2076" s="11" t="n">
        <v>8.260100364685059</v>
      </c>
      <c r="C2076" s="11" t="n">
        <v>350.1300048828125</v>
      </c>
      <c r="D2076" s="13" t="n">
        <v>0</v>
      </c>
      <c r="E2076" s="14">
        <f>IF(AND(D2076=1,INT($A2076)=INT($A2075),ISNUMBER(B2075)),B2076/B2075-1,"")</f>
        <v/>
      </c>
      <c r="F2076" s="14">
        <f>IF(AND(D2076=1,INT($A2076)=INT($A2075),ISNUMBER(C2075)),C2076/C2075-1,"")</f>
        <v/>
      </c>
      <c r="G2076" s="11" t="n">
        <v>10.05000019073486</v>
      </c>
      <c r="H2076" s="11" t="n">
        <v>341.2000122070312</v>
      </c>
      <c r="I2076" s="13" t="n">
        <v>1</v>
      </c>
      <c r="J2076" s="14">
        <f>IF(AND(I2076=1,INT($A2076)=INT($A2075),ISNUMBER(G2075)),G2076/G2075-1,"")</f>
        <v/>
      </c>
      <c r="K2076" s="14">
        <f>IF(AND(I2076=1,INT($A2076)=INT($A2075),ISNUMBER(H2075)),H2076/H2075-1,"")</f>
        <v/>
      </c>
      <c r="L2076" s="11" t="n">
        <v>12.93000030517578</v>
      </c>
      <c r="M2076" s="11" t="n">
        <v>720.6599731445312</v>
      </c>
      <c r="N2076" s="13" t="n">
        <v>1</v>
      </c>
      <c r="O2076" s="14">
        <f>IF(AND(N2076=1,INT($A2076)=INT($A2075),ISNUMBER(L2075)),L2076/L2075-1,"")</f>
        <v/>
      </c>
      <c r="P2076" s="14">
        <f>IF(AND(N2076=1,INT($A2076)=INT($A2075),ISNUMBER(M2075)),M2076/M2075-1,"")</f>
        <v/>
      </c>
      <c r="Q2076" s="11" t="n">
        <v>10.03999996185303</v>
      </c>
      <c r="R2076" s="11" t="n">
        <v>509.5799865722656</v>
      </c>
      <c r="S2076" s="13" t="n">
        <v>1</v>
      </c>
      <c r="T2076" s="14">
        <f>IF(AND(S2076=1,INT($A2076)=INT($A2075),ISNUMBER(Q2075)),Q2076/Q2075-1,"")</f>
        <v/>
      </c>
      <c r="U2076" s="14">
        <f>IF(AND(S2076=1,INT($A2076)=INT($A2075),ISNUMBER(R2075)),R2076/R2075-1,"")</f>
        <v/>
      </c>
      <c r="V2076" s="11" t="n">
        <v>8.449999809265137</v>
      </c>
      <c r="W2076" s="11" t="n">
        <v>7679.740234375</v>
      </c>
      <c r="X2076" s="13" t="n">
        <v>1</v>
      </c>
      <c r="Y2076" s="14">
        <f>IF(AND(X2076=1,INT($A2076)=INT($A2075),ISNUMBER(V2075)),V2076/V2075-1,"")</f>
        <v/>
      </c>
      <c r="Z2076" s="14">
        <f>IF(AND(X2076=1,INT($A2076)=INT($A2075),ISNUMBER(W2075)),W2076/W2075-1,"")</f>
        <v/>
      </c>
      <c r="AA2076" s="11" t="n">
        <v>8.840100288391113</v>
      </c>
      <c r="AB2076" s="11" t="n">
        <v>246.6900024414062</v>
      </c>
      <c r="AC2076" s="13" t="n">
        <v>1</v>
      </c>
      <c r="AD2076" s="14">
        <f>IF(AND(AC2076=1,INT($A2076)=INT($A2075),ISNUMBER(AA2075)),AA2076/AA2075-1,"")</f>
        <v/>
      </c>
      <c r="AE2076" s="14">
        <f>IF(AND(AC2076=1,INT($A2076)=INT($A2075),ISNUMBER(AB2075)),AB2076/AB2075-1,"")</f>
        <v/>
      </c>
      <c r="AF2076" s="11" t="n">
        <v>4.74429988861084</v>
      </c>
      <c r="AG2076" s="11" t="n">
        <v>188.4794006347656</v>
      </c>
      <c r="AH2076" s="13" t="n">
        <v>0</v>
      </c>
      <c r="AI2076" s="14">
        <f>IF(AND(AH2076=1,INT($A2076)=INT($A2075),ISNUMBER(AF2075)),AF2076/AF2075-1,"")</f>
        <v/>
      </c>
      <c r="AJ2076" s="14">
        <f>IF(AND(AH2076=1,INT($A2076)=INT($A2075),ISNUMBER(AG2075)),AG2076/AG2075-1,"")</f>
        <v/>
      </c>
    </row>
    <row r="2077">
      <c r="A2077" s="12" t="n">
        <v>46293.48263888889</v>
      </c>
      <c r="B2077" s="11" t="n">
        <v>8.260100364685059</v>
      </c>
      <c r="C2077" s="11" t="n">
        <v>350.1300048828125</v>
      </c>
      <c r="D2077" s="13" t="n">
        <v>0</v>
      </c>
      <c r="E2077" s="14">
        <f>IF(AND(D2077=1,INT($A2077)=INT($A2076),ISNUMBER(B2076)),B2077/B2076-1,"")</f>
        <v/>
      </c>
      <c r="F2077" s="14">
        <f>IF(AND(D2077=1,INT($A2077)=INT($A2076),ISNUMBER(C2076)),C2077/C2076-1,"")</f>
        <v/>
      </c>
      <c r="G2077" s="11" t="n">
        <v>10.05000019073486</v>
      </c>
      <c r="H2077" s="11" t="n">
        <v>341.2000122070312</v>
      </c>
      <c r="I2077" s="13" t="n">
        <v>0</v>
      </c>
      <c r="J2077" s="14">
        <f>IF(AND(I2077=1,INT($A2077)=INT($A2076),ISNUMBER(G2076)),G2077/G2076-1,"")</f>
        <v/>
      </c>
      <c r="K2077" s="14">
        <f>IF(AND(I2077=1,INT($A2077)=INT($A2076),ISNUMBER(H2076)),H2077/H2076-1,"")</f>
        <v/>
      </c>
      <c r="L2077" s="11" t="n">
        <v>12.92000007629395</v>
      </c>
      <c r="M2077" s="11" t="n">
        <v>720.9299926757812</v>
      </c>
      <c r="N2077" s="13" t="n">
        <v>1</v>
      </c>
      <c r="O2077" s="14">
        <f>IF(AND(N2077=1,INT($A2077)=INT($A2076),ISNUMBER(L2076)),L2077/L2076-1,"")</f>
        <v/>
      </c>
      <c r="P2077" s="14">
        <f>IF(AND(N2077=1,INT($A2077)=INT($A2076),ISNUMBER(M2076)),M2077/M2076-1,"")</f>
        <v/>
      </c>
      <c r="Q2077" s="11" t="n">
        <v>10.03999996185303</v>
      </c>
      <c r="R2077" s="11" t="n">
        <v>509.5799865722656</v>
      </c>
      <c r="S2077" s="13" t="n">
        <v>0</v>
      </c>
      <c r="T2077" s="14">
        <f>IF(AND(S2077=1,INT($A2077)=INT($A2076),ISNUMBER(Q2076)),Q2077/Q2076-1,"")</f>
        <v/>
      </c>
      <c r="U2077" s="14">
        <f>IF(AND(S2077=1,INT($A2077)=INT($A2076),ISNUMBER(R2076)),R2077/R2076-1,"")</f>
        <v/>
      </c>
      <c r="V2077" s="11" t="n">
        <v>8.449999809265137</v>
      </c>
      <c r="W2077" s="11" t="n">
        <v>7679.8701171875</v>
      </c>
      <c r="X2077" s="13" t="n">
        <v>1</v>
      </c>
      <c r="Y2077" s="14">
        <f>IF(AND(X2077=1,INT($A2077)=INT($A2076),ISNUMBER(V2076)),V2077/V2076-1,"")</f>
        <v/>
      </c>
      <c r="Z2077" s="14">
        <f>IF(AND(X2077=1,INT($A2077)=INT($A2076),ISNUMBER(W2076)),W2077/W2076-1,"")</f>
        <v/>
      </c>
      <c r="AA2077" s="11" t="n">
        <v>8.840000152587891</v>
      </c>
      <c r="AB2077" s="11" t="n">
        <v>246.75</v>
      </c>
      <c r="AC2077" s="13" t="n">
        <v>1</v>
      </c>
      <c r="AD2077" s="14">
        <f>IF(AND(AC2077=1,INT($A2077)=INT($A2076),ISNUMBER(AA2076)),AA2077/AA2076-1,"")</f>
        <v/>
      </c>
      <c r="AE2077" s="14">
        <f>IF(AND(AC2077=1,INT($A2077)=INT($A2076),ISNUMBER(AB2076)),AB2077/AB2076-1,"")</f>
        <v/>
      </c>
      <c r="AF2077" s="11" t="n">
        <v>4.74429988861084</v>
      </c>
      <c r="AG2077" s="11" t="n">
        <v>188.4794006347656</v>
      </c>
      <c r="AH2077" s="13" t="n">
        <v>0</v>
      </c>
      <c r="AI2077" s="14">
        <f>IF(AND(AH2077=1,INT($A2077)=INT($A2076),ISNUMBER(AF2076)),AF2077/AF2076-1,"")</f>
        <v/>
      </c>
      <c r="AJ2077" s="14">
        <f>IF(AND(AH2077=1,INT($A2077)=INT($A2076),ISNUMBER(AG2076)),AG2077/AG2076-1,"")</f>
        <v/>
      </c>
    </row>
    <row r="2078">
      <c r="A2078" s="12" t="n">
        <v>46293.48333333333</v>
      </c>
      <c r="B2078" s="11" t="n">
        <v>8.259900093078613</v>
      </c>
      <c r="C2078" s="11" t="n">
        <v>350.5199890136719</v>
      </c>
      <c r="D2078" s="13" t="n">
        <v>1</v>
      </c>
      <c r="E2078" s="14">
        <f>IF(AND(D2078=1,INT($A2078)=INT($A2077),ISNUMBER(B2077)),B2078/B2077-1,"")</f>
        <v/>
      </c>
      <c r="F2078" s="14">
        <f>IF(AND(D2078=1,INT($A2078)=INT($A2077),ISNUMBER(C2077)),C2078/C2077-1,"")</f>
        <v/>
      </c>
      <c r="G2078" s="11" t="n">
        <v>10.05000019073486</v>
      </c>
      <c r="H2078" s="11" t="n">
        <v>341.2000122070312</v>
      </c>
      <c r="I2078" s="13" t="n">
        <v>0</v>
      </c>
      <c r="J2078" s="14">
        <f>IF(AND(I2078=1,INT($A2078)=INT($A2077),ISNUMBER(G2077)),G2078/G2077-1,"")</f>
        <v/>
      </c>
      <c r="K2078" s="14">
        <f>IF(AND(I2078=1,INT($A2078)=INT($A2077),ISNUMBER(H2077)),H2078/H2077-1,"")</f>
        <v/>
      </c>
      <c r="L2078" s="11" t="n">
        <v>12.91499996185303</v>
      </c>
      <c r="M2078" s="11" t="n">
        <v>720.9099731445312</v>
      </c>
      <c r="N2078" s="13" t="n">
        <v>1</v>
      </c>
      <c r="O2078" s="14">
        <f>IF(AND(N2078=1,INT($A2078)=INT($A2077),ISNUMBER(L2077)),L2078/L2077-1,"")</f>
        <v/>
      </c>
      <c r="P2078" s="14">
        <f>IF(AND(N2078=1,INT($A2078)=INT($A2077),ISNUMBER(M2077)),M2078/M2077-1,"")</f>
        <v/>
      </c>
      <c r="Q2078" s="11" t="n">
        <v>10.03999996185303</v>
      </c>
      <c r="R2078" s="11" t="n">
        <v>509.5799865722656</v>
      </c>
      <c r="S2078" s="13" t="n">
        <v>1</v>
      </c>
      <c r="T2078" s="14">
        <f>IF(AND(S2078=1,INT($A2078)=INT($A2077),ISNUMBER(Q2077)),Q2078/Q2077-1,"")</f>
        <v/>
      </c>
      <c r="U2078" s="14">
        <f>IF(AND(S2078=1,INT($A2078)=INT($A2077),ISNUMBER(R2077)),R2078/R2077-1,"")</f>
        <v/>
      </c>
      <c r="V2078" s="11" t="n">
        <v>8.444999694824219</v>
      </c>
      <c r="W2078" s="11" t="n">
        <v>7684.60986328125</v>
      </c>
      <c r="X2078" s="13" t="n">
        <v>1</v>
      </c>
      <c r="Y2078" s="14">
        <f>IF(AND(X2078=1,INT($A2078)=INT($A2077),ISNUMBER(V2077)),V2078/V2077-1,"")</f>
        <v/>
      </c>
      <c r="Z2078" s="14">
        <f>IF(AND(X2078=1,INT($A2078)=INT($A2077),ISNUMBER(W2077)),W2078/W2077-1,"")</f>
        <v/>
      </c>
      <c r="AA2078" s="11" t="n">
        <v>8.840000152587891</v>
      </c>
      <c r="AB2078" s="11" t="n">
        <v>246.75</v>
      </c>
      <c r="AC2078" s="13" t="n">
        <v>0</v>
      </c>
      <c r="AD2078" s="14">
        <f>IF(AND(AC2078=1,INT($A2078)=INT($A2077),ISNUMBER(AA2077)),AA2078/AA2077-1,"")</f>
        <v/>
      </c>
      <c r="AE2078" s="14">
        <f>IF(AND(AC2078=1,INT($A2078)=INT($A2077),ISNUMBER(AB2077)),AB2078/AB2077-1,"")</f>
        <v/>
      </c>
      <c r="AF2078" s="11" t="n">
        <v>4.739999771118164</v>
      </c>
      <c r="AG2078" s="11" t="n">
        <v>188.7100067138672</v>
      </c>
      <c r="AH2078" s="13" t="n">
        <v>1</v>
      </c>
      <c r="AI2078" s="14">
        <f>IF(AND(AH2078=1,INT($A2078)=INT($A2077),ISNUMBER(AF2077)),AF2078/AF2077-1,"")</f>
        <v/>
      </c>
      <c r="AJ2078" s="14">
        <f>IF(AND(AH2078=1,INT($A2078)=INT($A2077),ISNUMBER(AG2077)),AG2078/AG2077-1,"")</f>
        <v/>
      </c>
    </row>
    <row r="2079">
      <c r="A2079" s="12" t="n">
        <v>46293.48402777778</v>
      </c>
      <c r="B2079" s="11" t="n">
        <v>8.255000114440918</v>
      </c>
      <c r="C2079" s="11" t="n">
        <v>350.510009765625</v>
      </c>
      <c r="D2079" s="13" t="n">
        <v>1</v>
      </c>
      <c r="E2079" s="14">
        <f>IF(AND(D2079=1,INT($A2079)=INT($A2078),ISNUMBER(B2078)),B2079/B2078-1,"")</f>
        <v/>
      </c>
      <c r="F2079" s="14">
        <f>IF(AND(D2079=1,INT($A2079)=INT($A2078),ISNUMBER(C2078)),C2079/C2078-1,"")</f>
        <v/>
      </c>
      <c r="G2079" s="11" t="n">
        <v>10.05010032653809</v>
      </c>
      <c r="H2079" s="11" t="n">
        <v>341.2860107421875</v>
      </c>
      <c r="I2079" s="13" t="n">
        <v>1</v>
      </c>
      <c r="J2079" s="14">
        <f>IF(AND(I2079=1,INT($A2079)=INT($A2078),ISNUMBER(G2078)),G2079/G2078-1,"")</f>
        <v/>
      </c>
      <c r="K2079" s="14">
        <f>IF(AND(I2079=1,INT($A2079)=INT($A2078),ISNUMBER(H2078)),H2079/H2078-1,"")</f>
        <v/>
      </c>
      <c r="L2079" s="11" t="n">
        <v>12.90999984741211</v>
      </c>
      <c r="M2079" s="11" t="n">
        <v>721.260009765625</v>
      </c>
      <c r="N2079" s="13" t="n">
        <v>1</v>
      </c>
      <c r="O2079" s="14">
        <f>IF(AND(N2079=1,INT($A2079)=INT($A2078),ISNUMBER(L2078)),L2079/L2078-1,"")</f>
        <v/>
      </c>
      <c r="P2079" s="14">
        <f>IF(AND(N2079=1,INT($A2079)=INT($A2078),ISNUMBER(M2078)),M2079/M2078-1,"")</f>
        <v/>
      </c>
      <c r="Q2079" s="11" t="n">
        <v>10.03999996185303</v>
      </c>
      <c r="R2079" s="11" t="n">
        <v>509.5799865722656</v>
      </c>
      <c r="S2079" s="13" t="n">
        <v>0</v>
      </c>
      <c r="T2079" s="14">
        <f>IF(AND(S2079=1,INT($A2079)=INT($A2078),ISNUMBER(Q2078)),Q2079/Q2078-1,"")</f>
        <v/>
      </c>
      <c r="U2079" s="14">
        <f>IF(AND(S2079=1,INT($A2079)=INT($A2078),ISNUMBER(R2078)),R2079/R2078-1,"")</f>
        <v/>
      </c>
      <c r="V2079" s="11" t="n">
        <v>8.444999694824219</v>
      </c>
      <c r="W2079" s="11" t="n">
        <v>7684.60986328125</v>
      </c>
      <c r="X2079" s="13" t="n">
        <v>0</v>
      </c>
      <c r="Y2079" s="14">
        <f>IF(AND(X2079=1,INT($A2079)=INT($A2078),ISNUMBER(V2078)),V2079/V2078-1,"")</f>
        <v/>
      </c>
      <c r="Z2079" s="14">
        <f>IF(AND(X2079=1,INT($A2079)=INT($A2078),ISNUMBER(W2078)),W2079/W2078-1,"")</f>
        <v/>
      </c>
      <c r="AA2079" s="11" t="n">
        <v>8.840000152587891</v>
      </c>
      <c r="AB2079" s="11" t="n">
        <v>246.75</v>
      </c>
      <c r="AC2079" s="13" t="n">
        <v>0</v>
      </c>
      <c r="AD2079" s="14">
        <f>IF(AND(AC2079=1,INT($A2079)=INT($A2078),ISNUMBER(AA2078)),AA2079/AA2078-1,"")</f>
        <v/>
      </c>
      <c r="AE2079" s="14">
        <f>IF(AND(AC2079=1,INT($A2079)=INT($A2078),ISNUMBER(AB2078)),AB2079/AB2078-1,"")</f>
        <v/>
      </c>
      <c r="AF2079" s="11" t="n">
        <v>4.739999771118164</v>
      </c>
      <c r="AG2079" s="11" t="n">
        <v>188.7100067138672</v>
      </c>
      <c r="AH2079" s="13" t="n">
        <v>0</v>
      </c>
      <c r="AI2079" s="14">
        <f>IF(AND(AH2079=1,INT($A2079)=INT($A2078),ISNUMBER(AF2078)),AF2079/AF2078-1,"")</f>
        <v/>
      </c>
      <c r="AJ2079" s="14">
        <f>IF(AND(AH2079=1,INT($A2079)=INT($A2078),ISNUMBER(AG2078)),AG2079/AG2078-1,"")</f>
        <v/>
      </c>
    </row>
    <row r="2080">
      <c r="A2080" s="12" t="n">
        <v>46293.48472222222</v>
      </c>
      <c r="B2080" s="11" t="n">
        <v>8.255000114440918</v>
      </c>
      <c r="C2080" s="11" t="n">
        <v>350.510009765625</v>
      </c>
      <c r="D2080" s="13" t="n">
        <v>0</v>
      </c>
      <c r="E2080" s="14">
        <f>IF(AND(D2080=1,INT($A2080)=INT($A2079),ISNUMBER(B2079)),B2080/B2079-1,"")</f>
        <v/>
      </c>
      <c r="F2080" s="14">
        <f>IF(AND(D2080=1,INT($A2080)=INT($A2079),ISNUMBER(C2079)),C2080/C2079-1,"")</f>
        <v/>
      </c>
      <c r="G2080" s="11" t="n">
        <v>10.05010032653809</v>
      </c>
      <c r="H2080" s="11" t="n">
        <v>341.2860107421875</v>
      </c>
      <c r="I2080" s="13" t="n">
        <v>0</v>
      </c>
      <c r="J2080" s="14">
        <f>IF(AND(I2080=1,INT($A2080)=INT($A2079),ISNUMBER(G2079)),G2080/G2079-1,"")</f>
        <v/>
      </c>
      <c r="K2080" s="14">
        <f>IF(AND(I2080=1,INT($A2080)=INT($A2079),ISNUMBER(H2079)),H2080/H2079-1,"")</f>
        <v/>
      </c>
      <c r="L2080" s="11" t="n">
        <v>12.90999984741211</v>
      </c>
      <c r="M2080" s="11" t="n">
        <v>721.260009765625</v>
      </c>
      <c r="N2080" s="13" t="n">
        <v>0</v>
      </c>
      <c r="O2080" s="14">
        <f>IF(AND(N2080=1,INT($A2080)=INT($A2079),ISNUMBER(L2079)),L2080/L2079-1,"")</f>
        <v/>
      </c>
      <c r="P2080" s="14">
        <f>IF(AND(N2080=1,INT($A2080)=INT($A2079),ISNUMBER(M2079)),M2080/M2079-1,"")</f>
        <v/>
      </c>
      <c r="Q2080" s="11" t="n">
        <v>10.03499984741211</v>
      </c>
      <c r="R2080" s="11" t="n">
        <v>509.4750061035156</v>
      </c>
      <c r="S2080" s="13" t="n">
        <v>1</v>
      </c>
      <c r="T2080" s="14">
        <f>IF(AND(S2080=1,INT($A2080)=INT($A2079),ISNUMBER(Q2079)),Q2080/Q2079-1,"")</f>
        <v/>
      </c>
      <c r="U2080" s="14">
        <f>IF(AND(S2080=1,INT($A2080)=INT($A2079),ISNUMBER(R2079)),R2080/R2079-1,"")</f>
        <v/>
      </c>
      <c r="V2080" s="11" t="n">
        <v>8.444999694824219</v>
      </c>
      <c r="W2080" s="11" t="n">
        <v>7685.91015625</v>
      </c>
      <c r="X2080" s="13" t="n">
        <v>1</v>
      </c>
      <c r="Y2080" s="14">
        <f>IF(AND(X2080=1,INT($A2080)=INT($A2079),ISNUMBER(V2079)),V2080/V2079-1,"")</f>
        <v/>
      </c>
      <c r="Z2080" s="14">
        <f>IF(AND(X2080=1,INT($A2080)=INT($A2079),ISNUMBER(W2079)),W2080/W2079-1,"")</f>
        <v/>
      </c>
      <c r="AA2080" s="11" t="n">
        <v>8.840000152587891</v>
      </c>
      <c r="AB2080" s="11" t="n">
        <v>246.75</v>
      </c>
      <c r="AC2080" s="13" t="n">
        <v>0</v>
      </c>
      <c r="AD2080" s="14">
        <f>IF(AND(AC2080=1,INT($A2080)=INT($A2079),ISNUMBER(AA2079)),AA2080/AA2079-1,"")</f>
        <v/>
      </c>
      <c r="AE2080" s="14">
        <f>IF(AND(AC2080=1,INT($A2080)=INT($A2079),ISNUMBER(AB2079)),AB2080/AB2079-1,"")</f>
        <v/>
      </c>
      <c r="AF2080" s="11" t="n">
        <v>4.744999885559082</v>
      </c>
      <c r="AG2080" s="11" t="n">
        <v>188.735107421875</v>
      </c>
      <c r="AH2080" s="13" t="n">
        <v>1</v>
      </c>
      <c r="AI2080" s="14">
        <f>IF(AND(AH2080=1,INT($A2080)=INT($A2079),ISNUMBER(AF2079)),AF2080/AF2079-1,"")</f>
        <v/>
      </c>
      <c r="AJ2080" s="14">
        <f>IF(AND(AH2080=1,INT($A2080)=INT($A2079),ISNUMBER(AG2079)),AG2080/AG2079-1,"")</f>
        <v/>
      </c>
    </row>
    <row r="2081">
      <c r="A2081" s="12" t="n">
        <v>46293.48541666667</v>
      </c>
      <c r="B2081" s="11" t="n">
        <v>8.250100135803223</v>
      </c>
      <c r="C2081" s="11" t="n">
        <v>350.7099914550781</v>
      </c>
      <c r="D2081" s="13" t="n">
        <v>1</v>
      </c>
      <c r="E2081" s="14">
        <f>IF(AND(D2081=1,INT($A2081)=INT($A2080),ISNUMBER(B2080)),B2081/B2080-1,"")</f>
        <v/>
      </c>
      <c r="F2081" s="14">
        <f>IF(AND(D2081=1,INT($A2081)=INT($A2080),ISNUMBER(C2080)),C2081/C2080-1,"")</f>
        <v/>
      </c>
      <c r="G2081" s="11" t="n">
        <v>10.05010032653809</v>
      </c>
      <c r="H2081" s="11" t="n">
        <v>341.2860107421875</v>
      </c>
      <c r="I2081" s="13" t="n">
        <v>0</v>
      </c>
      <c r="J2081" s="14">
        <f>IF(AND(I2081=1,INT($A2081)=INT($A2080),ISNUMBER(G2080)),G2081/G2080-1,"")</f>
        <v/>
      </c>
      <c r="K2081" s="14">
        <f>IF(AND(I2081=1,INT($A2081)=INT($A2080),ISNUMBER(H2080)),H2081/H2080-1,"")</f>
        <v/>
      </c>
      <c r="L2081" s="11" t="n">
        <v>12.90999984741211</v>
      </c>
      <c r="M2081" s="11" t="n">
        <v>720.4749755859375</v>
      </c>
      <c r="N2081" s="13" t="n">
        <v>1</v>
      </c>
      <c r="O2081" s="14">
        <f>IF(AND(N2081=1,INT($A2081)=INT($A2080),ISNUMBER(L2080)),L2081/L2080-1,"")</f>
        <v/>
      </c>
      <c r="P2081" s="14">
        <f>IF(AND(N2081=1,INT($A2081)=INT($A2080),ISNUMBER(M2080)),M2081/M2080-1,"")</f>
        <v/>
      </c>
      <c r="Q2081" s="11" t="n">
        <v>10.03499984741211</v>
      </c>
      <c r="R2081" s="11" t="n">
        <v>509.4750061035156</v>
      </c>
      <c r="S2081" s="13" t="n">
        <v>0</v>
      </c>
      <c r="T2081" s="14">
        <f>IF(AND(S2081=1,INT($A2081)=INT($A2080),ISNUMBER(Q2080)),Q2081/Q2080-1,"")</f>
        <v/>
      </c>
      <c r="U2081" s="14">
        <f>IF(AND(S2081=1,INT($A2081)=INT($A2080),ISNUMBER(R2080)),R2081/R2080-1,"")</f>
        <v/>
      </c>
      <c r="V2081" s="11" t="n">
        <v>8.439999580383301</v>
      </c>
      <c r="W2081" s="11" t="n">
        <v>7685.93994140625</v>
      </c>
      <c r="X2081" s="13" t="n">
        <v>1</v>
      </c>
      <c r="Y2081" s="14">
        <f>IF(AND(X2081=1,INT($A2081)=INT($A2080),ISNUMBER(V2080)),V2081/V2080-1,"")</f>
        <v/>
      </c>
      <c r="Z2081" s="14">
        <f>IF(AND(X2081=1,INT($A2081)=INT($A2080),ISNUMBER(W2080)),W2081/W2080-1,"")</f>
        <v/>
      </c>
      <c r="AA2081" s="11" t="n">
        <v>8.840000152587891</v>
      </c>
      <c r="AB2081" s="11" t="n">
        <v>246.75</v>
      </c>
      <c r="AC2081" s="13" t="n">
        <v>0</v>
      </c>
      <c r="AD2081" s="14">
        <f>IF(AND(AC2081=1,INT($A2081)=INT($A2080),ISNUMBER(AA2080)),AA2081/AA2080-1,"")</f>
        <v/>
      </c>
      <c r="AE2081" s="14">
        <f>IF(AND(AC2081=1,INT($A2081)=INT($A2080),ISNUMBER(AB2080)),AB2081/AB2080-1,"")</f>
        <v/>
      </c>
      <c r="AF2081" s="11" t="n">
        <v>4.744999885559082</v>
      </c>
      <c r="AG2081" s="11" t="n">
        <v>188.75</v>
      </c>
      <c r="AH2081" s="13" t="n">
        <v>1</v>
      </c>
      <c r="AI2081" s="14">
        <f>IF(AND(AH2081=1,INT($A2081)=INT($A2080),ISNUMBER(AF2080)),AF2081/AF2080-1,"")</f>
        <v/>
      </c>
      <c r="AJ2081" s="14">
        <f>IF(AND(AH2081=1,INT($A2081)=INT($A2080),ISNUMBER(AG2080)),AG2081/AG2080-1,"")</f>
        <v/>
      </c>
    </row>
    <row r="2082">
      <c r="A2082" s="12" t="n">
        <v>46293.48611111111</v>
      </c>
      <c r="B2082" s="11" t="n">
        <v>8.250100135803223</v>
      </c>
      <c r="C2082" s="11" t="n">
        <v>350.7099914550781</v>
      </c>
      <c r="D2082" s="13" t="n">
        <v>0</v>
      </c>
      <c r="E2082" s="14">
        <f>IF(AND(D2082=1,INT($A2082)=INT($A2081),ISNUMBER(B2081)),B2082/B2081-1,"")</f>
        <v/>
      </c>
      <c r="F2082" s="14">
        <f>IF(AND(D2082=1,INT($A2082)=INT($A2081),ISNUMBER(C2081)),C2082/C2081-1,"")</f>
        <v/>
      </c>
      <c r="G2082" s="11" t="n">
        <v>10.05249977111816</v>
      </c>
      <c r="H2082" s="11" t="n">
        <v>341.010009765625</v>
      </c>
      <c r="I2082" s="13" t="n">
        <v>1</v>
      </c>
      <c r="J2082" s="14">
        <f>IF(AND(I2082=1,INT($A2082)=INT($A2081),ISNUMBER(G2081)),G2082/G2081-1,"")</f>
        <v/>
      </c>
      <c r="K2082" s="14">
        <f>IF(AND(I2082=1,INT($A2082)=INT($A2081),ISNUMBER(H2081)),H2082/H2081-1,"")</f>
        <v/>
      </c>
      <c r="L2082" s="11" t="n">
        <v>12.92000007629395</v>
      </c>
      <c r="M2082" s="11" t="n">
        <v>719.5999755859375</v>
      </c>
      <c r="N2082" s="13" t="n">
        <v>1</v>
      </c>
      <c r="O2082" s="14">
        <f>IF(AND(N2082=1,INT($A2082)=INT($A2081),ISNUMBER(L2081)),L2082/L2081-1,"")</f>
        <v/>
      </c>
      <c r="P2082" s="14">
        <f>IF(AND(N2082=1,INT($A2082)=INT($A2081),ISNUMBER(M2081)),M2082/M2081-1,"")</f>
        <v/>
      </c>
      <c r="Q2082" s="11" t="n">
        <v>10.03999996185303</v>
      </c>
      <c r="R2082" s="11" t="n">
        <v>509.2152099609375</v>
      </c>
      <c r="S2082" s="13" t="n">
        <v>1</v>
      </c>
      <c r="T2082" s="14">
        <f>IF(AND(S2082=1,INT($A2082)=INT($A2081),ISNUMBER(Q2081)),Q2082/Q2081-1,"")</f>
        <v/>
      </c>
      <c r="U2082" s="14">
        <f>IF(AND(S2082=1,INT($A2082)=INT($A2081),ISNUMBER(R2081)),R2082/R2081-1,"")</f>
        <v/>
      </c>
      <c r="V2082" s="11" t="n">
        <v>8.449899673461914</v>
      </c>
      <c r="W2082" s="11" t="n">
        <v>7681.10009765625</v>
      </c>
      <c r="X2082" s="13" t="n">
        <v>1</v>
      </c>
      <c r="Y2082" s="14">
        <f>IF(AND(X2082=1,INT($A2082)=INT($A2081),ISNUMBER(V2081)),V2082/V2081-1,"")</f>
        <v/>
      </c>
      <c r="Z2082" s="14">
        <f>IF(AND(X2082=1,INT($A2082)=INT($A2081),ISNUMBER(W2081)),W2082/W2081-1,"")</f>
        <v/>
      </c>
      <c r="AA2082" s="11" t="n">
        <v>8.840000152587891</v>
      </c>
      <c r="AB2082" s="11" t="n">
        <v>246.75</v>
      </c>
      <c r="AC2082" s="13" t="n">
        <v>0</v>
      </c>
      <c r="AD2082" s="14">
        <f>IF(AND(AC2082=1,INT($A2082)=INT($A2081),ISNUMBER(AA2081)),AA2082/AA2081-1,"")</f>
        <v/>
      </c>
      <c r="AE2082" s="14">
        <f>IF(AND(AC2082=1,INT($A2082)=INT($A2081),ISNUMBER(AB2081)),AB2082/AB2081-1,"")</f>
        <v/>
      </c>
      <c r="AF2082" s="11" t="n">
        <v>4.744999885559082</v>
      </c>
      <c r="AG2082" s="11" t="n">
        <v>188.6575012207031</v>
      </c>
      <c r="AH2082" s="13" t="n">
        <v>1</v>
      </c>
      <c r="AI2082" s="14">
        <f>IF(AND(AH2082=1,INT($A2082)=INT($A2081),ISNUMBER(AF2081)),AF2082/AF2081-1,"")</f>
        <v/>
      </c>
      <c r="AJ2082" s="14">
        <f>IF(AND(AH2082=1,INT($A2082)=INT($A2081),ISNUMBER(AG2081)),AG2082/AG2081-1,"")</f>
        <v/>
      </c>
    </row>
    <row r="2083">
      <c r="A2083" s="12" t="n">
        <v>46293.48680555556</v>
      </c>
      <c r="B2083" s="11" t="n">
        <v>8.269900321960449</v>
      </c>
      <c r="C2083" s="11" t="n">
        <v>349.8349914550781</v>
      </c>
      <c r="D2083" s="13" t="n">
        <v>1</v>
      </c>
      <c r="E2083" s="14">
        <f>IF(AND(D2083=1,INT($A2083)=INT($A2082),ISNUMBER(B2082)),B2083/B2082-1,"")</f>
        <v/>
      </c>
      <c r="F2083" s="14">
        <f>IF(AND(D2083=1,INT($A2083)=INT($A2082),ISNUMBER(C2082)),C2083/C2082-1,"")</f>
        <v/>
      </c>
      <c r="G2083" s="11" t="n">
        <v>10.0600004196167</v>
      </c>
      <c r="H2083" s="11" t="n">
        <v>340.8299865722656</v>
      </c>
      <c r="I2083" s="13" t="n">
        <v>1</v>
      </c>
      <c r="J2083" s="14">
        <f>IF(AND(I2083=1,INT($A2083)=INT($A2082),ISNUMBER(G2082)),G2083/G2082-1,"")</f>
        <v/>
      </c>
      <c r="K2083" s="14">
        <f>IF(AND(I2083=1,INT($A2083)=INT($A2082),ISNUMBER(H2082)),H2083/H2082-1,"")</f>
        <v/>
      </c>
      <c r="L2083" s="11" t="n">
        <v>12.94999980926514</v>
      </c>
      <c r="M2083" s="11" t="n">
        <v>718.8699951171875</v>
      </c>
      <c r="N2083" s="13" t="n">
        <v>1</v>
      </c>
      <c r="O2083" s="14">
        <f>IF(AND(N2083=1,INT($A2083)=INT($A2082),ISNUMBER(L2082)),L2083/L2082-1,"")</f>
        <v/>
      </c>
      <c r="P2083" s="14">
        <f>IF(AND(N2083=1,INT($A2083)=INT($A2082),ISNUMBER(M2082)),M2083/M2082-1,"")</f>
        <v/>
      </c>
      <c r="Q2083" s="11" t="n">
        <v>10.03999996185303</v>
      </c>
      <c r="R2083" s="11" t="n">
        <v>509.2152099609375</v>
      </c>
      <c r="S2083" s="13" t="n">
        <v>0</v>
      </c>
      <c r="T2083" s="14">
        <f>IF(AND(S2083=1,INT($A2083)=INT($A2082),ISNUMBER(Q2082)),Q2083/Q2082-1,"")</f>
        <v/>
      </c>
      <c r="U2083" s="14">
        <f>IF(AND(S2083=1,INT($A2083)=INT($A2082),ISNUMBER(R2082)),R2083/R2082-1,"")</f>
        <v/>
      </c>
      <c r="V2083" s="11" t="n">
        <v>8.449999809265137</v>
      </c>
      <c r="W2083" s="11" t="n">
        <v>7678.35009765625</v>
      </c>
      <c r="X2083" s="13" t="n">
        <v>1</v>
      </c>
      <c r="Y2083" s="14">
        <f>IF(AND(X2083=1,INT($A2083)=INT($A2082),ISNUMBER(V2082)),V2083/V2082-1,"")</f>
        <v/>
      </c>
      <c r="Z2083" s="14">
        <f>IF(AND(X2083=1,INT($A2083)=INT($A2082),ISNUMBER(W2082)),W2083/W2082-1,"")</f>
        <v/>
      </c>
      <c r="AA2083" s="11" t="n">
        <v>8.839900016784668</v>
      </c>
      <c r="AB2083" s="11" t="n">
        <v>246.4499969482422</v>
      </c>
      <c r="AC2083" s="13" t="n">
        <v>1</v>
      </c>
      <c r="AD2083" s="14">
        <f>IF(AND(AC2083=1,INT($A2083)=INT($A2082),ISNUMBER(AA2082)),AA2083/AA2082-1,"")</f>
        <v/>
      </c>
      <c r="AE2083" s="14">
        <f>IF(AND(AC2083=1,INT($A2083)=INT($A2082),ISNUMBER(AB2082)),AB2083/AB2082-1,"")</f>
        <v/>
      </c>
      <c r="AF2083" s="11" t="n">
        <v>4.750800132751465</v>
      </c>
      <c r="AG2083" s="11" t="n">
        <v>188.3099975585938</v>
      </c>
      <c r="AH2083" s="13" t="n">
        <v>1</v>
      </c>
      <c r="AI2083" s="14">
        <f>IF(AND(AH2083=1,INT($A2083)=INT($A2082),ISNUMBER(AF2082)),AF2083/AF2082-1,"")</f>
        <v/>
      </c>
      <c r="AJ2083" s="14">
        <f>IF(AND(AH2083=1,INT($A2083)=INT($A2082),ISNUMBER(AG2082)),AG2083/AG2082-1,"")</f>
        <v/>
      </c>
    </row>
    <row r="2084">
      <c r="A2084" s="12" t="n">
        <v>46293.4875</v>
      </c>
      <c r="B2084" s="11" t="n">
        <v>8.270099639892578</v>
      </c>
      <c r="C2084" s="11" t="n">
        <v>349.739990234375</v>
      </c>
      <c r="D2084" s="13" t="n">
        <v>1</v>
      </c>
      <c r="E2084" s="14">
        <f>IF(AND(D2084=1,INT($A2084)=INT($A2083),ISNUMBER(B2083)),B2084/B2083-1,"")</f>
        <v/>
      </c>
      <c r="F2084" s="14">
        <f>IF(AND(D2084=1,INT($A2084)=INT($A2083),ISNUMBER(C2083)),C2084/C2083-1,"")</f>
        <v/>
      </c>
      <c r="G2084" s="11" t="n">
        <v>10.06009960174561</v>
      </c>
      <c r="H2084" s="11" t="n">
        <v>341.0499877929688</v>
      </c>
      <c r="I2084" s="13" t="n">
        <v>1</v>
      </c>
      <c r="J2084" s="14">
        <f>IF(AND(I2084=1,INT($A2084)=INT($A2083),ISNUMBER(G2083)),G2084/G2083-1,"")</f>
        <v/>
      </c>
      <c r="K2084" s="14">
        <f>IF(AND(I2084=1,INT($A2084)=INT($A2083),ISNUMBER(H2083)),H2084/H2083-1,"")</f>
        <v/>
      </c>
      <c r="L2084" s="11" t="n">
        <v>12.94999980926514</v>
      </c>
      <c r="M2084" s="11" t="n">
        <v>718.8988037109375</v>
      </c>
      <c r="N2084" s="13" t="n">
        <v>1</v>
      </c>
      <c r="O2084" s="14">
        <f>IF(AND(N2084=1,INT($A2084)=INT($A2083),ISNUMBER(L2083)),L2084/L2083-1,"")</f>
        <v/>
      </c>
      <c r="P2084" s="14">
        <f>IF(AND(N2084=1,INT($A2084)=INT($A2083),ISNUMBER(M2083)),M2084/M2083-1,"")</f>
        <v/>
      </c>
      <c r="Q2084" s="11" t="n">
        <v>10.03999996185303</v>
      </c>
      <c r="R2084" s="11" t="n">
        <v>509.2152099609375</v>
      </c>
      <c r="S2084" s="13" t="n">
        <v>0</v>
      </c>
      <c r="T2084" s="14">
        <f>IF(AND(S2084=1,INT($A2084)=INT($A2083),ISNUMBER(Q2083)),Q2084/Q2083-1,"")</f>
        <v/>
      </c>
      <c r="U2084" s="14">
        <f>IF(AND(S2084=1,INT($A2084)=INT($A2083),ISNUMBER(R2083)),R2084/R2083-1,"")</f>
        <v/>
      </c>
      <c r="V2084" s="11" t="n">
        <v>8.449899673461914</v>
      </c>
      <c r="W2084" s="11" t="n">
        <v>7678.2001953125</v>
      </c>
      <c r="X2084" s="13" t="n">
        <v>1</v>
      </c>
      <c r="Y2084" s="14">
        <f>IF(AND(X2084=1,INT($A2084)=INT($A2083),ISNUMBER(V2083)),V2084/V2083-1,"")</f>
        <v/>
      </c>
      <c r="Z2084" s="14">
        <f>IF(AND(X2084=1,INT($A2084)=INT($A2083),ISNUMBER(W2083)),W2084/W2083-1,"")</f>
        <v/>
      </c>
      <c r="AA2084" s="11" t="n">
        <v>8.839900016784668</v>
      </c>
      <c r="AB2084" s="11" t="n">
        <v>246.4499969482422</v>
      </c>
      <c r="AC2084" s="13" t="n">
        <v>0</v>
      </c>
      <c r="AD2084" s="14">
        <f>IF(AND(AC2084=1,INT($A2084)=INT($A2083),ISNUMBER(AA2083)),AA2084/AA2083-1,"")</f>
        <v/>
      </c>
      <c r="AE2084" s="14">
        <f>IF(AND(AC2084=1,INT($A2084)=INT($A2083),ISNUMBER(AB2083)),AB2084/AB2083-1,"")</f>
        <v/>
      </c>
      <c r="AF2084" s="11" t="n">
        <v>4.755000114440918</v>
      </c>
      <c r="AG2084" s="11" t="n">
        <v>188.3999938964844</v>
      </c>
      <c r="AH2084" s="13" t="n">
        <v>1</v>
      </c>
      <c r="AI2084" s="14">
        <f>IF(AND(AH2084=1,INT($A2084)=INT($A2083),ISNUMBER(AF2083)),AF2084/AF2083-1,"")</f>
        <v/>
      </c>
      <c r="AJ2084" s="14">
        <f>IF(AND(AH2084=1,INT($A2084)=INT($A2083),ISNUMBER(AG2083)),AG2084/AG2083-1,"")</f>
        <v/>
      </c>
    </row>
    <row r="2085">
      <c r="A2085" s="12" t="n">
        <v>46293.48819444444</v>
      </c>
      <c r="B2085" s="11" t="n">
        <v>8.270099639892578</v>
      </c>
      <c r="C2085" s="11" t="n">
        <v>349.739990234375</v>
      </c>
      <c r="D2085" s="13" t="n">
        <v>0</v>
      </c>
      <c r="E2085" s="14">
        <f>IF(AND(D2085=1,INT($A2085)=INT($A2084),ISNUMBER(B2084)),B2085/B2084-1,"")</f>
        <v/>
      </c>
      <c r="F2085" s="14">
        <f>IF(AND(D2085=1,INT($A2085)=INT($A2084),ISNUMBER(C2084)),C2085/C2084-1,"")</f>
        <v/>
      </c>
      <c r="G2085" s="11" t="n">
        <v>10.06999969482422</v>
      </c>
      <c r="H2085" s="11" t="n">
        <v>340.9100036621094</v>
      </c>
      <c r="I2085" s="13" t="n">
        <v>1</v>
      </c>
      <c r="J2085" s="14">
        <f>IF(AND(I2085=1,INT($A2085)=INT($A2084),ISNUMBER(G2084)),G2085/G2084-1,"")</f>
        <v/>
      </c>
      <c r="K2085" s="14">
        <f>IF(AND(I2085=1,INT($A2085)=INT($A2084),ISNUMBER(H2084)),H2085/H2084-1,"")</f>
        <v/>
      </c>
      <c r="L2085" s="11" t="n">
        <v>12.95009994506836</v>
      </c>
      <c r="M2085" s="11" t="n">
        <v>718.260009765625</v>
      </c>
      <c r="N2085" s="13" t="n">
        <v>1</v>
      </c>
      <c r="O2085" s="14">
        <f>IF(AND(N2085=1,INT($A2085)=INT($A2084),ISNUMBER(L2084)),L2085/L2084-1,"")</f>
        <v/>
      </c>
      <c r="P2085" s="14">
        <f>IF(AND(N2085=1,INT($A2085)=INT($A2084),ISNUMBER(M2084)),M2085/M2084-1,"")</f>
        <v/>
      </c>
      <c r="Q2085" s="11" t="n">
        <v>10.03999996185303</v>
      </c>
      <c r="R2085" s="11" t="n">
        <v>509.2152099609375</v>
      </c>
      <c r="S2085" s="13" t="n">
        <v>0</v>
      </c>
      <c r="T2085" s="14">
        <f>IF(AND(S2085=1,INT($A2085)=INT($A2084),ISNUMBER(Q2084)),Q2085/Q2084-1,"")</f>
        <v/>
      </c>
      <c r="U2085" s="14">
        <f>IF(AND(S2085=1,INT($A2085)=INT($A2084),ISNUMBER(R2084)),R2085/R2084-1,"")</f>
        <v/>
      </c>
      <c r="V2085" s="11" t="n">
        <v>8.460000038146973</v>
      </c>
      <c r="W2085" s="11" t="n">
        <v>7676.35986328125</v>
      </c>
      <c r="X2085" s="13" t="n">
        <v>1</v>
      </c>
      <c r="Y2085" s="14">
        <f>IF(AND(X2085=1,INT($A2085)=INT($A2084),ISNUMBER(V2084)),V2085/V2084-1,"")</f>
        <v/>
      </c>
      <c r="Z2085" s="14">
        <f>IF(AND(X2085=1,INT($A2085)=INT($A2084),ISNUMBER(W2084)),W2085/W2084-1,"")</f>
        <v/>
      </c>
      <c r="AA2085" s="11" t="n">
        <v>8.839900016784668</v>
      </c>
      <c r="AB2085" s="11" t="n">
        <v>246.4499969482422</v>
      </c>
      <c r="AC2085" s="13" t="n">
        <v>0</v>
      </c>
      <c r="AD2085" s="14">
        <f>IF(AND(AC2085=1,INT($A2085)=INT($A2084),ISNUMBER(AA2084)),AA2085/AA2084-1,"")</f>
        <v/>
      </c>
      <c r="AE2085" s="14">
        <f>IF(AND(AC2085=1,INT($A2085)=INT($A2084),ISNUMBER(AB2084)),AB2085/AB2084-1,"")</f>
        <v/>
      </c>
      <c r="AF2085" s="11" t="n">
        <v>4.755000114440918</v>
      </c>
      <c r="AG2085" s="11" t="n">
        <v>188.3999938964844</v>
      </c>
      <c r="AH2085" s="13" t="n">
        <v>0</v>
      </c>
      <c r="AI2085" s="14">
        <f>IF(AND(AH2085=1,INT($A2085)=INT($A2084),ISNUMBER(AF2084)),AF2085/AF2084-1,"")</f>
        <v/>
      </c>
      <c r="AJ2085" s="14">
        <f>IF(AND(AH2085=1,INT($A2085)=INT($A2084),ISNUMBER(AG2084)),AG2085/AG2084-1,"")</f>
        <v/>
      </c>
    </row>
    <row r="2086">
      <c r="A2086" s="12" t="n">
        <v>46293.48888888889</v>
      </c>
      <c r="B2086" s="11" t="n">
        <v>8.260000228881836</v>
      </c>
      <c r="C2086" s="11" t="n">
        <v>349.9949951171875</v>
      </c>
      <c r="D2086" s="13" t="n">
        <v>1</v>
      </c>
      <c r="E2086" s="14">
        <f>IF(AND(D2086=1,INT($A2086)=INT($A2085),ISNUMBER(B2085)),B2086/B2085-1,"")</f>
        <v/>
      </c>
      <c r="F2086" s="14">
        <f>IF(AND(D2086=1,INT($A2086)=INT($A2085),ISNUMBER(C2085)),C2086/C2085-1,"")</f>
        <v/>
      </c>
      <c r="G2086" s="11" t="n">
        <v>10.06009960174561</v>
      </c>
      <c r="H2086" s="11" t="n">
        <v>341.0750122070312</v>
      </c>
      <c r="I2086" s="13" t="n">
        <v>1</v>
      </c>
      <c r="J2086" s="14">
        <f>IF(AND(I2086=1,INT($A2086)=INT($A2085),ISNUMBER(G2085)),G2086/G2085-1,"")</f>
        <v/>
      </c>
      <c r="K2086" s="14">
        <f>IF(AND(I2086=1,INT($A2086)=INT($A2085),ISNUMBER(H2085)),H2086/H2085-1,"")</f>
        <v/>
      </c>
      <c r="L2086" s="11" t="n">
        <v>12.95139980316162</v>
      </c>
      <c r="M2086" s="11" t="n">
        <v>718.7100219726562</v>
      </c>
      <c r="N2086" s="13" t="n">
        <v>1</v>
      </c>
      <c r="O2086" s="14">
        <f>IF(AND(N2086=1,INT($A2086)=INT($A2085),ISNUMBER(L2085)),L2086/L2085-1,"")</f>
        <v/>
      </c>
      <c r="P2086" s="14">
        <f>IF(AND(N2086=1,INT($A2086)=INT($A2085),ISNUMBER(M2085)),M2086/M2085-1,"")</f>
        <v/>
      </c>
      <c r="Q2086" s="11" t="n">
        <v>10.04500007629395</v>
      </c>
      <c r="R2086" s="11" t="n">
        <v>509.1700134277344</v>
      </c>
      <c r="S2086" s="13" t="n">
        <v>1</v>
      </c>
      <c r="T2086" s="14">
        <f>IF(AND(S2086=1,INT($A2086)=INT($A2085),ISNUMBER(Q2085)),Q2086/Q2085-1,"")</f>
        <v/>
      </c>
      <c r="U2086" s="14">
        <f>IF(AND(S2086=1,INT($A2086)=INT($A2085),ISNUMBER(R2085)),R2086/R2085-1,"")</f>
        <v/>
      </c>
      <c r="V2086" s="11" t="n">
        <v>8.449999809265137</v>
      </c>
      <c r="W2086" s="11" t="n">
        <v>7678.259765625</v>
      </c>
      <c r="X2086" s="13" t="n">
        <v>1</v>
      </c>
      <c r="Y2086" s="14">
        <f>IF(AND(X2086=1,INT($A2086)=INT($A2085),ISNUMBER(V2085)),V2086/V2085-1,"")</f>
        <v/>
      </c>
      <c r="Z2086" s="14">
        <f>IF(AND(X2086=1,INT($A2086)=INT($A2085),ISNUMBER(W2085)),W2086/W2085-1,"")</f>
        <v/>
      </c>
      <c r="AA2086" s="11" t="n">
        <v>8.839900016784668</v>
      </c>
      <c r="AB2086" s="11" t="n">
        <v>246.4499969482422</v>
      </c>
      <c r="AC2086" s="13" t="n">
        <v>0</v>
      </c>
      <c r="AD2086" s="14">
        <f>IF(AND(AC2086=1,INT($A2086)=INT($A2085),ISNUMBER(AA2085)),AA2086/AA2085-1,"")</f>
        <v/>
      </c>
      <c r="AE2086" s="14">
        <f>IF(AND(AC2086=1,INT($A2086)=INT($A2085),ISNUMBER(AB2085)),AB2086/AB2085-1,"")</f>
        <v/>
      </c>
      <c r="AF2086" s="11" t="n">
        <v>4.755000114440918</v>
      </c>
      <c r="AG2086" s="11" t="n">
        <v>188.3999938964844</v>
      </c>
      <c r="AH2086" s="13" t="n">
        <v>0</v>
      </c>
      <c r="AI2086" s="14">
        <f>IF(AND(AH2086=1,INT($A2086)=INT($A2085),ISNUMBER(AF2085)),AF2086/AF2085-1,"")</f>
        <v/>
      </c>
      <c r="AJ2086" s="14">
        <f>IF(AND(AH2086=1,INT($A2086)=INT($A2085),ISNUMBER(AG2085)),AG2086/AG2085-1,"")</f>
        <v/>
      </c>
    </row>
    <row r="2087">
      <c r="A2087" s="12" t="n">
        <v>46293.48958333334</v>
      </c>
      <c r="B2087" s="11" t="n">
        <v>8.265000343322754</v>
      </c>
      <c r="C2087" s="11" t="n">
        <v>350.0499877929688</v>
      </c>
      <c r="D2087" s="13" t="n">
        <v>1</v>
      </c>
      <c r="E2087" s="14">
        <f>IF(AND(D2087=1,INT($A2087)=INT($A2086),ISNUMBER(B2086)),B2087/B2086-1,"")</f>
        <v/>
      </c>
      <c r="F2087" s="14">
        <f>IF(AND(D2087=1,INT($A2087)=INT($A2086),ISNUMBER(C2086)),C2087/C2086-1,"")</f>
        <v/>
      </c>
      <c r="G2087" s="11" t="n">
        <v>10.06009960174561</v>
      </c>
      <c r="H2087" s="11" t="n">
        <v>341.0750122070312</v>
      </c>
      <c r="I2087" s="13" t="n">
        <v>0</v>
      </c>
      <c r="J2087" s="14">
        <f>IF(AND(I2087=1,INT($A2087)=INT($A2086),ISNUMBER(G2086)),G2087/G2086-1,"")</f>
        <v/>
      </c>
      <c r="K2087" s="14">
        <f>IF(AND(I2087=1,INT($A2087)=INT($A2086),ISNUMBER(H2086)),H2087/H2086-1,"")</f>
        <v/>
      </c>
      <c r="L2087" s="11" t="n">
        <v>12.95499992370605</v>
      </c>
      <c r="M2087" s="11" t="n">
        <v>718.7100219726562</v>
      </c>
      <c r="N2087" s="13" t="n">
        <v>1</v>
      </c>
      <c r="O2087" s="14">
        <f>IF(AND(N2087=1,INT($A2087)=INT($A2086),ISNUMBER(L2086)),L2087/L2086-1,"")</f>
        <v/>
      </c>
      <c r="P2087" s="14">
        <f>IF(AND(N2087=1,INT($A2087)=INT($A2086),ISNUMBER(M2086)),M2087/M2086-1,"")</f>
        <v/>
      </c>
      <c r="Q2087" s="11" t="n">
        <v>10.04500007629395</v>
      </c>
      <c r="R2087" s="11" t="n">
        <v>509.1700134277344</v>
      </c>
      <c r="S2087" s="13" t="n">
        <v>0</v>
      </c>
      <c r="T2087" s="14">
        <f>IF(AND(S2087=1,INT($A2087)=INT($A2086),ISNUMBER(Q2086)),Q2087/Q2086-1,"")</f>
        <v/>
      </c>
      <c r="U2087" s="14">
        <f>IF(AND(S2087=1,INT($A2087)=INT($A2086),ISNUMBER(R2086)),R2087/R2086-1,"")</f>
        <v/>
      </c>
      <c r="V2087" s="11" t="n">
        <v>8.450099945068359</v>
      </c>
      <c r="W2087" s="11" t="n">
        <v>7678.2998046875</v>
      </c>
      <c r="X2087" s="13" t="n">
        <v>1</v>
      </c>
      <c r="Y2087" s="14">
        <f>IF(AND(X2087=1,INT($A2087)=INT($A2086),ISNUMBER(V2086)),V2087/V2086-1,"")</f>
        <v/>
      </c>
      <c r="Z2087" s="14">
        <f>IF(AND(X2087=1,INT($A2087)=INT($A2086),ISNUMBER(W2086)),W2087/W2086-1,"")</f>
        <v/>
      </c>
      <c r="AA2087" s="11" t="n">
        <v>8.839900016784668</v>
      </c>
      <c r="AB2087" s="11" t="n">
        <v>246.4499969482422</v>
      </c>
      <c r="AC2087" s="13" t="n">
        <v>0</v>
      </c>
      <c r="AD2087" s="14">
        <f>IF(AND(AC2087=1,INT($A2087)=INT($A2086),ISNUMBER(AA2086)),AA2087/AA2086-1,"")</f>
        <v/>
      </c>
      <c r="AE2087" s="14">
        <f>IF(AND(AC2087=1,INT($A2087)=INT($A2086),ISNUMBER(AB2086)),AB2087/AB2086-1,"")</f>
        <v/>
      </c>
      <c r="AF2087" s="11" t="n">
        <v>4.750500202178955</v>
      </c>
      <c r="AG2087" s="11" t="n">
        <v>188.3798065185547</v>
      </c>
      <c r="AH2087" s="13" t="n">
        <v>1</v>
      </c>
      <c r="AI2087" s="14">
        <f>IF(AND(AH2087=1,INT($A2087)=INT($A2086),ISNUMBER(AF2086)),AF2087/AF2086-1,"")</f>
        <v/>
      </c>
      <c r="AJ2087" s="14">
        <f>IF(AND(AH2087=1,INT($A2087)=INT($A2086),ISNUMBER(AG2086)),AG2087/AG2086-1,"")</f>
        <v/>
      </c>
    </row>
    <row r="2088">
      <c r="A2088" s="12" t="n">
        <v>46293.49027777778</v>
      </c>
      <c r="B2088" s="11" t="n">
        <v>8.265000343322754</v>
      </c>
      <c r="C2088" s="11" t="n">
        <v>350.0499877929688</v>
      </c>
      <c r="D2088" s="13" t="n">
        <v>0</v>
      </c>
      <c r="E2088" s="14">
        <f>IF(AND(D2088=1,INT($A2088)=INT($A2087),ISNUMBER(B2087)),B2088/B2087-1,"")</f>
        <v/>
      </c>
      <c r="F2088" s="14">
        <f>IF(AND(D2088=1,INT($A2088)=INT($A2087),ISNUMBER(C2087)),C2088/C2087-1,"")</f>
        <v/>
      </c>
      <c r="G2088" s="11" t="n">
        <v>10.06009960174561</v>
      </c>
      <c r="H2088" s="11" t="n">
        <v>341.0750122070312</v>
      </c>
      <c r="I2088" s="13" t="n">
        <v>0</v>
      </c>
      <c r="J2088" s="14">
        <f>IF(AND(I2088=1,INT($A2088)=INT($A2087),ISNUMBER(G2087)),G2088/G2087-1,"")</f>
        <v/>
      </c>
      <c r="K2088" s="14">
        <f>IF(AND(I2088=1,INT($A2088)=INT($A2087),ISNUMBER(H2087)),H2088/H2087-1,"")</f>
        <v/>
      </c>
      <c r="L2088" s="11" t="n">
        <v>12.95499992370605</v>
      </c>
      <c r="M2088" s="11" t="n">
        <v>718.7271728515625</v>
      </c>
      <c r="N2088" s="13" t="n">
        <v>1</v>
      </c>
      <c r="O2088" s="14">
        <f>IF(AND(N2088=1,INT($A2088)=INT($A2087),ISNUMBER(L2087)),L2088/L2087-1,"")</f>
        <v/>
      </c>
      <c r="P2088" s="14">
        <f>IF(AND(N2088=1,INT($A2088)=INT($A2087),ISNUMBER(M2087)),M2088/M2087-1,"")</f>
        <v/>
      </c>
      <c r="Q2088" s="11" t="n">
        <v>10.05000019073486</v>
      </c>
      <c r="R2088" s="11" t="n">
        <v>508.9249877929688</v>
      </c>
      <c r="S2088" s="13" t="n">
        <v>1</v>
      </c>
      <c r="T2088" s="14">
        <f>IF(AND(S2088=1,INT($A2088)=INT($A2087),ISNUMBER(Q2087)),Q2088/Q2087-1,"")</f>
        <v/>
      </c>
      <c r="U2088" s="14">
        <f>IF(AND(S2088=1,INT($A2088)=INT($A2087),ISNUMBER(R2087)),R2088/R2087-1,"")</f>
        <v/>
      </c>
      <c r="V2088" s="11" t="n">
        <v>8.451000213623047</v>
      </c>
      <c r="W2088" s="11" t="n">
        <v>7678.5</v>
      </c>
      <c r="X2088" s="13" t="n">
        <v>1</v>
      </c>
      <c r="Y2088" s="14">
        <f>IF(AND(X2088=1,INT($A2088)=INT($A2087),ISNUMBER(V2087)),V2088/V2087-1,"")</f>
        <v/>
      </c>
      <c r="Z2088" s="14">
        <f>IF(AND(X2088=1,INT($A2088)=INT($A2087),ISNUMBER(W2087)),W2088/W2087-1,"")</f>
        <v/>
      </c>
      <c r="AA2088" s="11" t="n">
        <v>8.839900016784668</v>
      </c>
      <c r="AB2088" s="11" t="n">
        <v>246.4499969482422</v>
      </c>
      <c r="AC2088" s="13" t="n">
        <v>0</v>
      </c>
      <c r="AD2088" s="14">
        <f>IF(AND(AC2088=1,INT($A2088)=INT($A2087),ISNUMBER(AA2087)),AA2088/AA2087-1,"")</f>
        <v/>
      </c>
      <c r="AE2088" s="14">
        <f>IF(AND(AC2088=1,INT($A2088)=INT($A2087),ISNUMBER(AB2087)),AB2088/AB2087-1,"")</f>
        <v/>
      </c>
      <c r="AF2088" s="11" t="n">
        <v>4.759699821472168</v>
      </c>
      <c r="AG2088" s="11" t="n">
        <v>188.2899932861328</v>
      </c>
      <c r="AH2088" s="13" t="n">
        <v>1</v>
      </c>
      <c r="AI2088" s="14">
        <f>IF(AND(AH2088=1,INT($A2088)=INT($A2087),ISNUMBER(AF2087)),AF2088/AF2087-1,"")</f>
        <v/>
      </c>
      <c r="AJ2088" s="14">
        <f>IF(AND(AH2088=1,INT($A2088)=INT($A2087),ISNUMBER(AG2087)),AG2088/AG2087-1,"")</f>
        <v/>
      </c>
    </row>
    <row r="2089">
      <c r="A2089" s="12" t="n">
        <v>46293.49097222222</v>
      </c>
      <c r="B2089" s="11" t="n">
        <v>8.265000343322754</v>
      </c>
      <c r="C2089" s="11" t="n">
        <v>350.0499877929688</v>
      </c>
      <c r="D2089" s="13" t="n">
        <v>0</v>
      </c>
      <c r="E2089" s="14">
        <f>IF(AND(D2089=1,INT($A2089)=INT($A2088),ISNUMBER(B2088)),B2089/B2088-1,"")</f>
        <v/>
      </c>
      <c r="F2089" s="14">
        <f>IF(AND(D2089=1,INT($A2089)=INT($A2088),ISNUMBER(C2088)),C2089/C2088-1,"")</f>
        <v/>
      </c>
      <c r="G2089" s="11" t="n">
        <v>10.06009960174561</v>
      </c>
      <c r="H2089" s="11" t="n">
        <v>341.0750122070312</v>
      </c>
      <c r="I2089" s="13" t="n">
        <v>0</v>
      </c>
      <c r="J2089" s="14">
        <f>IF(AND(I2089=1,INT($A2089)=INT($A2088),ISNUMBER(G2088)),G2089/G2088-1,"")</f>
        <v/>
      </c>
      <c r="K2089" s="14">
        <f>IF(AND(I2089=1,INT($A2089)=INT($A2088),ISNUMBER(H2088)),H2089/H2088-1,"")</f>
        <v/>
      </c>
      <c r="L2089" s="11" t="n">
        <v>12.95499992370605</v>
      </c>
      <c r="M2089" s="11" t="n">
        <v>718.7271728515625</v>
      </c>
      <c r="N2089" s="13" t="n">
        <v>0</v>
      </c>
      <c r="O2089" s="14">
        <f>IF(AND(N2089=1,INT($A2089)=INT($A2088),ISNUMBER(L2088)),L2089/L2088-1,"")</f>
        <v/>
      </c>
      <c r="P2089" s="14">
        <f>IF(AND(N2089=1,INT($A2089)=INT($A2088),ISNUMBER(M2088)),M2089/M2088-1,"")</f>
        <v/>
      </c>
      <c r="Q2089" s="11" t="n">
        <v>10.05000019073486</v>
      </c>
      <c r="R2089" s="11" t="n">
        <v>508.9249877929688</v>
      </c>
      <c r="S2089" s="13" t="n">
        <v>0</v>
      </c>
      <c r="T2089" s="14">
        <f>IF(AND(S2089=1,INT($A2089)=INT($A2088),ISNUMBER(Q2088)),Q2089/Q2088-1,"")</f>
        <v/>
      </c>
      <c r="U2089" s="14">
        <f>IF(AND(S2089=1,INT($A2089)=INT($A2088),ISNUMBER(R2088)),R2089/R2088-1,"")</f>
        <v/>
      </c>
      <c r="V2089" s="11" t="n">
        <v>8.450099945068359</v>
      </c>
      <c r="W2089" s="11" t="n">
        <v>7679.18017578125</v>
      </c>
      <c r="X2089" s="13" t="n">
        <v>1</v>
      </c>
      <c r="Y2089" s="14">
        <f>IF(AND(X2089=1,INT($A2089)=INT($A2088),ISNUMBER(V2088)),V2089/V2088-1,"")</f>
        <v/>
      </c>
      <c r="Z2089" s="14">
        <f>IF(AND(X2089=1,INT($A2089)=INT($A2088),ISNUMBER(W2088)),W2089/W2088-1,"")</f>
        <v/>
      </c>
      <c r="AA2089" s="11" t="n">
        <v>8.846099853515625</v>
      </c>
      <c r="AB2089" s="11" t="n">
        <v>246.4600067138672</v>
      </c>
      <c r="AC2089" s="13" t="n">
        <v>1</v>
      </c>
      <c r="AD2089" s="14">
        <f>IF(AND(AC2089=1,INT($A2089)=INT($A2088),ISNUMBER(AA2088)),AA2089/AA2088-1,"")</f>
        <v/>
      </c>
      <c r="AE2089" s="14">
        <f>IF(AND(AC2089=1,INT($A2089)=INT($A2088),ISNUMBER(AB2088)),AB2089/AB2088-1,"")</f>
        <v/>
      </c>
      <c r="AF2089" s="11" t="n">
        <v>4.759699821472168</v>
      </c>
      <c r="AG2089" s="11" t="n">
        <v>188.2899932861328</v>
      </c>
      <c r="AH2089" s="13" t="n">
        <v>0</v>
      </c>
      <c r="AI2089" s="14">
        <f>IF(AND(AH2089=1,INT($A2089)=INT($A2088),ISNUMBER(AF2088)),AF2089/AF2088-1,"")</f>
        <v/>
      </c>
      <c r="AJ2089" s="14">
        <f>IF(AND(AH2089=1,INT($A2089)=INT($A2088),ISNUMBER(AG2088)),AG2089/AG2088-1,"")</f>
        <v/>
      </c>
    </row>
    <row r="2090">
      <c r="A2090" s="12" t="n">
        <v>46293.49166666667</v>
      </c>
      <c r="B2090" s="11" t="n">
        <v>8.270099639892578</v>
      </c>
      <c r="C2090" s="11" t="n">
        <v>349.9200134277344</v>
      </c>
      <c r="D2090" s="13" t="n">
        <v>1</v>
      </c>
      <c r="E2090" s="14">
        <f>IF(AND(D2090=1,INT($A2090)=INT($A2089),ISNUMBER(B2089)),B2090/B2089-1,"")</f>
        <v/>
      </c>
      <c r="F2090" s="14">
        <f>IF(AND(D2090=1,INT($A2090)=INT($A2089),ISNUMBER(C2089)),C2090/C2089-1,"")</f>
        <v/>
      </c>
      <c r="G2090" s="11" t="n">
        <v>10.06009960174561</v>
      </c>
      <c r="H2090" s="11" t="n">
        <v>341.0750122070312</v>
      </c>
      <c r="I2090" s="13" t="n">
        <v>0</v>
      </c>
      <c r="J2090" s="14">
        <f>IF(AND(I2090=1,INT($A2090)=INT($A2089),ISNUMBER(G2089)),G2090/G2089-1,"")</f>
        <v/>
      </c>
      <c r="K2090" s="14">
        <f>IF(AND(I2090=1,INT($A2090)=INT($A2089),ISNUMBER(H2089)),H2090/H2089-1,"")</f>
        <v/>
      </c>
      <c r="L2090" s="11" t="n">
        <v>12.94999980926514</v>
      </c>
      <c r="M2090" s="11" t="n">
        <v>718.9600219726562</v>
      </c>
      <c r="N2090" s="13" t="n">
        <v>1</v>
      </c>
      <c r="O2090" s="14">
        <f>IF(AND(N2090=1,INT($A2090)=INT($A2089),ISNUMBER(L2089)),L2090/L2089-1,"")</f>
        <v/>
      </c>
      <c r="P2090" s="14">
        <f>IF(AND(N2090=1,INT($A2090)=INT($A2089),ISNUMBER(M2089)),M2090/M2089-1,"")</f>
        <v/>
      </c>
      <c r="Q2090" s="11" t="n">
        <v>10.05000019073486</v>
      </c>
      <c r="R2090" s="11" t="n">
        <v>508.9249877929688</v>
      </c>
      <c r="S2090" s="13" t="n">
        <v>0</v>
      </c>
      <c r="T2090" s="14">
        <f>IF(AND(S2090=1,INT($A2090)=INT($A2089),ISNUMBER(Q2089)),Q2090/Q2089-1,"")</f>
        <v/>
      </c>
      <c r="U2090" s="14">
        <f>IF(AND(S2090=1,INT($A2090)=INT($A2089),ISNUMBER(R2089)),R2090/R2089-1,"")</f>
        <v/>
      </c>
      <c r="V2090" s="11" t="n">
        <v>8.453800201416016</v>
      </c>
      <c r="W2090" s="11" t="n">
        <v>7678.47998046875</v>
      </c>
      <c r="X2090" s="13" t="n">
        <v>1</v>
      </c>
      <c r="Y2090" s="14">
        <f>IF(AND(X2090=1,INT($A2090)=INT($A2089),ISNUMBER(V2089)),V2090/V2089-1,"")</f>
        <v/>
      </c>
      <c r="Z2090" s="14">
        <f>IF(AND(X2090=1,INT($A2090)=INT($A2089),ISNUMBER(W2089)),W2090/W2089-1,"")</f>
        <v/>
      </c>
      <c r="AA2090" s="11" t="n">
        <v>8.846099853515625</v>
      </c>
      <c r="AB2090" s="11" t="n">
        <v>246.4600067138672</v>
      </c>
      <c r="AC2090" s="13" t="n">
        <v>0</v>
      </c>
      <c r="AD2090" s="14">
        <f>IF(AND(AC2090=1,INT($A2090)=INT($A2089),ISNUMBER(AA2089)),AA2090/AA2089-1,"")</f>
        <v/>
      </c>
      <c r="AE2090" s="14">
        <f>IF(AND(AC2090=1,INT($A2090)=INT($A2089),ISNUMBER(AB2089)),AB2090/AB2089-1,"")</f>
        <v/>
      </c>
      <c r="AF2090" s="11" t="n">
        <v>4.759699821472168</v>
      </c>
      <c r="AG2090" s="11" t="n">
        <v>188.2899932861328</v>
      </c>
      <c r="AH2090" s="13" t="n">
        <v>0</v>
      </c>
      <c r="AI2090" s="14">
        <f>IF(AND(AH2090=1,INT($A2090)=INT($A2089),ISNUMBER(AF2089)),AF2090/AF2089-1,"")</f>
        <v/>
      </c>
      <c r="AJ2090" s="14">
        <f>IF(AND(AH2090=1,INT($A2090)=INT($A2089),ISNUMBER(AG2089)),AG2090/AG2089-1,"")</f>
        <v/>
      </c>
    </row>
    <row r="2091">
      <c r="A2091" s="12" t="n">
        <v>46293.49236111111</v>
      </c>
      <c r="B2091" s="11" t="n">
        <v>8.270099639892578</v>
      </c>
      <c r="C2091" s="11" t="n">
        <v>349.9200134277344</v>
      </c>
      <c r="D2091" s="13" t="n">
        <v>0</v>
      </c>
      <c r="E2091" s="14">
        <f>IF(AND(D2091=1,INT($A2091)=INT($A2090),ISNUMBER(B2090)),B2091/B2090-1,"")</f>
        <v/>
      </c>
      <c r="F2091" s="14">
        <f>IF(AND(D2091=1,INT($A2091)=INT($A2090),ISNUMBER(C2090)),C2091/C2090-1,"")</f>
        <v/>
      </c>
      <c r="G2091" s="11" t="n">
        <v>10.04990005493164</v>
      </c>
      <c r="H2091" s="11" t="n">
        <v>341.2749938964844</v>
      </c>
      <c r="I2091" s="13" t="n">
        <v>1</v>
      </c>
      <c r="J2091" s="14">
        <f>IF(AND(I2091=1,INT($A2091)=INT($A2090),ISNUMBER(G2090)),G2091/G2090-1,"")</f>
        <v/>
      </c>
      <c r="K2091" s="14">
        <f>IF(AND(I2091=1,INT($A2091)=INT($A2090),ISNUMBER(H2090)),H2091/H2090-1,"")</f>
        <v/>
      </c>
      <c r="L2091" s="11" t="n">
        <v>12.94999980926514</v>
      </c>
      <c r="M2091" s="11" t="n">
        <v>718.9600219726562</v>
      </c>
      <c r="N2091" s="13" t="n">
        <v>0</v>
      </c>
      <c r="O2091" s="14">
        <f>IF(AND(N2091=1,INT($A2091)=INT($A2090),ISNUMBER(L2090)),L2091/L2090-1,"")</f>
        <v/>
      </c>
      <c r="P2091" s="14">
        <f>IF(AND(N2091=1,INT($A2091)=INT($A2090),ISNUMBER(M2090)),M2091/M2090-1,"")</f>
        <v/>
      </c>
      <c r="Q2091" s="11" t="n">
        <v>10.03999996185303</v>
      </c>
      <c r="R2091" s="11" t="n">
        <v>509.7200012207031</v>
      </c>
      <c r="S2091" s="13" t="n">
        <v>1</v>
      </c>
      <c r="T2091" s="14">
        <f>IF(AND(S2091=1,INT($A2091)=INT($A2090),ISNUMBER(Q2090)),Q2091/Q2090-1,"")</f>
        <v/>
      </c>
      <c r="U2091" s="14">
        <f>IF(AND(S2091=1,INT($A2091)=INT($A2090),ISNUMBER(R2090)),R2091/R2090-1,"")</f>
        <v/>
      </c>
      <c r="V2091" s="11" t="n">
        <v>8.454999923706055</v>
      </c>
      <c r="W2091" s="11" t="n">
        <v>7678.52001953125</v>
      </c>
      <c r="X2091" s="13" t="n">
        <v>1</v>
      </c>
      <c r="Y2091" s="14">
        <f>IF(AND(X2091=1,INT($A2091)=INT($A2090),ISNUMBER(V2090)),V2091/V2090-1,"")</f>
        <v/>
      </c>
      <c r="Z2091" s="14">
        <f>IF(AND(X2091=1,INT($A2091)=INT($A2090),ISNUMBER(W2090)),W2091/W2090-1,"")</f>
        <v/>
      </c>
      <c r="AA2091" s="11" t="n">
        <v>8.846099853515625</v>
      </c>
      <c r="AB2091" s="11" t="n">
        <v>246.4600067138672</v>
      </c>
      <c r="AC2091" s="13" t="n">
        <v>0</v>
      </c>
      <c r="AD2091" s="14">
        <f>IF(AND(AC2091=1,INT($A2091)=INT($A2090),ISNUMBER(AA2090)),AA2091/AA2090-1,"")</f>
        <v/>
      </c>
      <c r="AE2091" s="14">
        <f>IF(AND(AC2091=1,INT($A2091)=INT($A2090),ISNUMBER(AB2090)),AB2091/AB2090-1,"")</f>
        <v/>
      </c>
      <c r="AF2091" s="11" t="n">
        <v>4.759699821472168</v>
      </c>
      <c r="AG2091" s="11" t="n">
        <v>188.2899932861328</v>
      </c>
      <c r="AH2091" s="13" t="n">
        <v>0</v>
      </c>
      <c r="AI2091" s="14">
        <f>IF(AND(AH2091=1,INT($A2091)=INT($A2090),ISNUMBER(AF2090)),AF2091/AF2090-1,"")</f>
        <v/>
      </c>
      <c r="AJ2091" s="14">
        <f>IF(AND(AH2091=1,INT($A2091)=INT($A2090),ISNUMBER(AG2090)),AG2091/AG2090-1,"")</f>
        <v/>
      </c>
    </row>
    <row r="2092">
      <c r="A2092" s="12" t="n">
        <v>46293.49305555555</v>
      </c>
      <c r="B2092" s="11" t="n">
        <v>8.260000228881836</v>
      </c>
      <c r="C2092" s="11" t="n">
        <v>350.0199890136719</v>
      </c>
      <c r="D2092" s="13" t="n">
        <v>1</v>
      </c>
      <c r="E2092" s="14">
        <f>IF(AND(D2092=1,INT($A2092)=INT($A2091),ISNUMBER(B2091)),B2092/B2091-1,"")</f>
        <v/>
      </c>
      <c r="F2092" s="14">
        <f>IF(AND(D2092=1,INT($A2092)=INT($A2091),ISNUMBER(C2091)),C2092/C2091-1,"")</f>
        <v/>
      </c>
      <c r="G2092" s="11" t="n">
        <v>10.05000019073486</v>
      </c>
      <c r="H2092" s="11" t="n">
        <v>341.3500061035156</v>
      </c>
      <c r="I2092" s="13" t="n">
        <v>1</v>
      </c>
      <c r="J2092" s="14">
        <f>IF(AND(I2092=1,INT($A2092)=INT($A2091),ISNUMBER(G2091)),G2092/G2091-1,"")</f>
        <v/>
      </c>
      <c r="K2092" s="14">
        <f>IF(AND(I2092=1,INT($A2092)=INT($A2091),ISNUMBER(H2091)),H2092/H2091-1,"")</f>
        <v/>
      </c>
      <c r="L2092" s="11" t="n">
        <v>12.94999980926514</v>
      </c>
      <c r="M2092" s="11" t="n">
        <v>718.9600219726562</v>
      </c>
      <c r="N2092" s="13" t="n">
        <v>0</v>
      </c>
      <c r="O2092" s="14">
        <f>IF(AND(N2092=1,INT($A2092)=INT($A2091),ISNUMBER(L2091)),L2092/L2091-1,"")</f>
        <v/>
      </c>
      <c r="P2092" s="14">
        <f>IF(AND(N2092=1,INT($A2092)=INT($A2091),ISNUMBER(M2091)),M2092/M2091-1,"")</f>
        <v/>
      </c>
      <c r="Q2092" s="11" t="n">
        <v>10.02999973297119</v>
      </c>
      <c r="R2092" s="11" t="n">
        <v>509.8800048828125</v>
      </c>
      <c r="S2092" s="13" t="n">
        <v>1</v>
      </c>
      <c r="T2092" s="14">
        <f>IF(AND(S2092=1,INT($A2092)=INT($A2091),ISNUMBER(Q2091)),Q2092/Q2091-1,"")</f>
        <v/>
      </c>
      <c r="U2092" s="14">
        <f>IF(AND(S2092=1,INT($A2092)=INT($A2091),ISNUMBER(R2091)),R2092/R2091-1,"")</f>
        <v/>
      </c>
      <c r="V2092" s="11" t="n">
        <v>8.452500343322754</v>
      </c>
      <c r="W2092" s="11" t="n">
        <v>7679.64013671875</v>
      </c>
      <c r="X2092" s="13" t="n">
        <v>1</v>
      </c>
      <c r="Y2092" s="14">
        <f>IF(AND(X2092=1,INT($A2092)=INT($A2091),ISNUMBER(V2091)),V2092/V2091-1,"")</f>
        <v/>
      </c>
      <c r="Z2092" s="14">
        <f>IF(AND(X2092=1,INT($A2092)=INT($A2091),ISNUMBER(W2091)),W2092/W2091-1,"")</f>
        <v/>
      </c>
      <c r="AA2092" s="11" t="n">
        <v>8.850000381469727</v>
      </c>
      <c r="AB2092" s="11" t="n">
        <v>246.3399963378906</v>
      </c>
      <c r="AC2092" s="13" t="n">
        <v>1</v>
      </c>
      <c r="AD2092" s="14">
        <f>IF(AND(AC2092=1,INT($A2092)=INT($A2091),ISNUMBER(AA2091)),AA2092/AA2091-1,"")</f>
        <v/>
      </c>
      <c r="AE2092" s="14">
        <f>IF(AND(AC2092=1,INT($A2092)=INT($A2091),ISNUMBER(AB2091)),AB2092/AB2091-1,"")</f>
        <v/>
      </c>
      <c r="AF2092" s="11" t="n">
        <v>4.755000114440918</v>
      </c>
      <c r="AG2092" s="11" t="n">
        <v>188.4299011230469</v>
      </c>
      <c r="AH2092" s="13" t="n">
        <v>1</v>
      </c>
      <c r="AI2092" s="14">
        <f>IF(AND(AH2092=1,INT($A2092)=INT($A2091),ISNUMBER(AF2091)),AF2092/AF2091-1,"")</f>
        <v/>
      </c>
      <c r="AJ2092" s="14">
        <f>IF(AND(AH2092=1,INT($A2092)=INT($A2091),ISNUMBER(AG2091)),AG2092/AG2091-1,"")</f>
        <v/>
      </c>
    </row>
    <row r="2093">
      <c r="A2093" s="12" t="n">
        <v>46293.49375</v>
      </c>
      <c r="B2093" s="11" t="n">
        <v>8.270099639892578</v>
      </c>
      <c r="C2093" s="11" t="n">
        <v>349.965087890625</v>
      </c>
      <c r="D2093" s="13" t="n">
        <v>1</v>
      </c>
      <c r="E2093" s="14">
        <f>IF(AND(D2093=1,INT($A2093)=INT($A2092),ISNUMBER(B2092)),B2093/B2092-1,"")</f>
        <v/>
      </c>
      <c r="F2093" s="14">
        <f>IF(AND(D2093=1,INT($A2093)=INT($A2092),ISNUMBER(C2092)),C2093/C2092-1,"")</f>
        <v/>
      </c>
      <c r="G2093" s="11" t="n">
        <v>10.05000019073486</v>
      </c>
      <c r="H2093" s="11" t="n">
        <v>341.3500061035156</v>
      </c>
      <c r="I2093" s="13" t="n">
        <v>0</v>
      </c>
      <c r="J2093" s="14">
        <f>IF(AND(I2093=1,INT($A2093)=INT($A2092),ISNUMBER(G2092)),G2093/G2092-1,"")</f>
        <v/>
      </c>
      <c r="K2093" s="14">
        <f>IF(AND(I2093=1,INT($A2093)=INT($A2092),ISNUMBER(H2092)),H2093/H2092-1,"")</f>
        <v/>
      </c>
      <c r="L2093" s="11" t="n">
        <v>12.97000026702881</v>
      </c>
      <c r="M2093" s="11" t="n">
        <v>717.3900146484375</v>
      </c>
      <c r="N2093" s="13" t="n">
        <v>1</v>
      </c>
      <c r="O2093" s="14">
        <f>IF(AND(N2093=1,INT($A2093)=INT($A2092),ISNUMBER(L2092)),L2093/L2092-1,"")</f>
        <v/>
      </c>
      <c r="P2093" s="14">
        <f>IF(AND(N2093=1,INT($A2093)=INT($A2092),ISNUMBER(M2092)),M2093/M2092-1,"")</f>
        <v/>
      </c>
      <c r="Q2093" s="11" t="n">
        <v>10.03499984741211</v>
      </c>
      <c r="R2093" s="11" t="n">
        <v>509.5450134277344</v>
      </c>
      <c r="S2093" s="13" t="n">
        <v>1</v>
      </c>
      <c r="T2093" s="14">
        <f>IF(AND(S2093=1,INT($A2093)=INT($A2092),ISNUMBER(Q2092)),Q2093/Q2092-1,"")</f>
        <v/>
      </c>
      <c r="U2093" s="14">
        <f>IF(AND(S2093=1,INT($A2093)=INT($A2092),ISNUMBER(R2092)),R2093/R2092-1,"")</f>
        <v/>
      </c>
      <c r="V2093" s="11" t="n">
        <v>8.452500343322754</v>
      </c>
      <c r="W2093" s="11" t="n">
        <v>7678.6201171875</v>
      </c>
      <c r="X2093" s="13" t="n">
        <v>1</v>
      </c>
      <c r="Y2093" s="14">
        <f>IF(AND(X2093=1,INT($A2093)=INT($A2092),ISNUMBER(V2092)),V2093/V2092-1,"")</f>
        <v/>
      </c>
      <c r="Z2093" s="14">
        <f>IF(AND(X2093=1,INT($A2093)=INT($A2092),ISNUMBER(W2092)),W2093/W2092-1,"")</f>
        <v/>
      </c>
      <c r="AA2093" s="11" t="n">
        <v>8.850000381469727</v>
      </c>
      <c r="AB2093" s="11" t="n">
        <v>246.3399963378906</v>
      </c>
      <c r="AC2093" s="13" t="n">
        <v>0</v>
      </c>
      <c r="AD2093" s="14">
        <f>IF(AND(AC2093=1,INT($A2093)=INT($A2092),ISNUMBER(AA2092)),AA2093/AA2092-1,"")</f>
        <v/>
      </c>
      <c r="AE2093" s="14">
        <f>IF(AND(AC2093=1,INT($A2093)=INT($A2092),ISNUMBER(AB2092)),AB2093/AB2092-1,"")</f>
        <v/>
      </c>
      <c r="AF2093" s="11" t="n">
        <v>4.755000114440918</v>
      </c>
      <c r="AG2093" s="11" t="n">
        <v>188.4299011230469</v>
      </c>
      <c r="AH2093" s="13" t="n">
        <v>0</v>
      </c>
      <c r="AI2093" s="14">
        <f>IF(AND(AH2093=1,INT($A2093)=INT($A2092),ISNUMBER(AF2092)),AF2093/AF2092-1,"")</f>
        <v/>
      </c>
      <c r="AJ2093" s="14">
        <f>IF(AND(AH2093=1,INT($A2093)=INT($A2092),ISNUMBER(AG2092)),AG2093/AG2092-1,"")</f>
        <v/>
      </c>
    </row>
    <row r="2094">
      <c r="A2094" s="12" t="n">
        <v>46293.49444444444</v>
      </c>
      <c r="B2094" s="11" t="n">
        <v>8.270099639892578</v>
      </c>
      <c r="C2094" s="11" t="n">
        <v>349.965087890625</v>
      </c>
      <c r="D2094" s="13" t="n">
        <v>0</v>
      </c>
      <c r="E2094" s="14">
        <f>IF(AND(D2094=1,INT($A2094)=INT($A2093),ISNUMBER(B2093)),B2094/B2093-1,"")</f>
        <v/>
      </c>
      <c r="F2094" s="14">
        <f>IF(AND(D2094=1,INT($A2094)=INT($A2093),ISNUMBER(C2093)),C2094/C2093-1,"")</f>
        <v/>
      </c>
      <c r="G2094" s="11" t="n">
        <v>10.05000019073486</v>
      </c>
      <c r="H2094" s="11" t="n">
        <v>341.3500061035156</v>
      </c>
      <c r="I2094" s="13" t="n">
        <v>0</v>
      </c>
      <c r="J2094" s="14">
        <f>IF(AND(I2094=1,INT($A2094)=INT($A2093),ISNUMBER(G2093)),G2094/G2093-1,"")</f>
        <v/>
      </c>
      <c r="K2094" s="14">
        <f>IF(AND(I2094=1,INT($A2094)=INT($A2093),ISNUMBER(H2093)),H2094/H2093-1,"")</f>
        <v/>
      </c>
      <c r="L2094" s="11" t="n">
        <v>12.97000026702881</v>
      </c>
      <c r="M2094" s="11" t="n">
        <v>717.3900146484375</v>
      </c>
      <c r="N2094" s="13" t="n">
        <v>0</v>
      </c>
      <c r="O2094" s="14">
        <f>IF(AND(N2094=1,INT($A2094)=INT($A2093),ISNUMBER(L2093)),L2094/L2093-1,"")</f>
        <v/>
      </c>
      <c r="P2094" s="14">
        <f>IF(AND(N2094=1,INT($A2094)=INT($A2093),ISNUMBER(M2093)),M2094/M2093-1,"")</f>
        <v/>
      </c>
      <c r="Q2094" s="11" t="n">
        <v>10.03499984741211</v>
      </c>
      <c r="R2094" s="11" t="n">
        <v>509.5450134277344</v>
      </c>
      <c r="S2094" s="13" t="n">
        <v>0</v>
      </c>
      <c r="T2094" s="14">
        <f>IF(AND(S2094=1,INT($A2094)=INT($A2093),ISNUMBER(Q2093)),Q2094/Q2093-1,"")</f>
        <v/>
      </c>
      <c r="U2094" s="14">
        <f>IF(AND(S2094=1,INT($A2094)=INT($A2093),ISNUMBER(R2093)),R2094/R2093-1,"")</f>
        <v/>
      </c>
      <c r="V2094" s="11" t="n">
        <v>8.454999923706055</v>
      </c>
      <c r="W2094" s="11" t="n">
        <v>7678.14013671875</v>
      </c>
      <c r="X2094" s="13" t="n">
        <v>1</v>
      </c>
      <c r="Y2094" s="14">
        <f>IF(AND(X2094=1,INT($A2094)=INT($A2093),ISNUMBER(V2093)),V2094/V2093-1,"")</f>
        <v/>
      </c>
      <c r="Z2094" s="14">
        <f>IF(AND(X2094=1,INT($A2094)=INT($A2093),ISNUMBER(W2093)),W2094/W2093-1,"")</f>
        <v/>
      </c>
      <c r="AA2094" s="11" t="n">
        <v>8.845000267028809</v>
      </c>
      <c r="AB2094" s="11" t="n">
        <v>246.4499053955078</v>
      </c>
      <c r="AC2094" s="13" t="n">
        <v>1</v>
      </c>
      <c r="AD2094" s="14">
        <f>IF(AND(AC2094=1,INT($A2094)=INT($A2093),ISNUMBER(AA2093)),AA2094/AA2093-1,"")</f>
        <v/>
      </c>
      <c r="AE2094" s="14">
        <f>IF(AND(AC2094=1,INT($A2094)=INT($A2093),ISNUMBER(AB2093)),AB2094/AB2093-1,"")</f>
        <v/>
      </c>
      <c r="AF2094" s="11" t="n">
        <v>4.755000114440918</v>
      </c>
      <c r="AG2094" s="11" t="n">
        <v>188.4299011230469</v>
      </c>
      <c r="AH2094" s="13" t="n">
        <v>0</v>
      </c>
      <c r="AI2094" s="14">
        <f>IF(AND(AH2094=1,INT($A2094)=INT($A2093),ISNUMBER(AF2093)),AF2094/AF2093-1,"")</f>
        <v/>
      </c>
      <c r="AJ2094" s="14">
        <f>IF(AND(AH2094=1,INT($A2094)=INT($A2093),ISNUMBER(AG2093)),AG2094/AG2093-1,"")</f>
        <v/>
      </c>
    </row>
    <row r="2095">
      <c r="A2095" s="12" t="n">
        <v>46293.49513888889</v>
      </c>
      <c r="B2095" s="11" t="n">
        <v>8.265000343322754</v>
      </c>
      <c r="C2095" s="11" t="n">
        <v>350.2300109863281</v>
      </c>
      <c r="D2095" s="13" t="n">
        <v>1</v>
      </c>
      <c r="E2095" s="14">
        <f>IF(AND(D2095=1,INT($A2095)=INT($A2094),ISNUMBER(B2094)),B2095/B2094-1,"")</f>
        <v/>
      </c>
      <c r="F2095" s="14">
        <f>IF(AND(D2095=1,INT($A2095)=INT($A2094),ISNUMBER(C2094)),C2095/C2094-1,"")</f>
        <v/>
      </c>
      <c r="G2095" s="11" t="n">
        <v>10.05010032653809</v>
      </c>
      <c r="H2095" s="11" t="n">
        <v>341.1448974609375</v>
      </c>
      <c r="I2095" s="13" t="n">
        <v>1</v>
      </c>
      <c r="J2095" s="14">
        <f>IF(AND(I2095=1,INT($A2095)=INT($A2094),ISNUMBER(G2094)),G2095/G2094-1,"")</f>
        <v/>
      </c>
      <c r="K2095" s="14">
        <f>IF(AND(I2095=1,INT($A2095)=INT($A2094),ISNUMBER(H2094)),H2095/H2094-1,"")</f>
        <v/>
      </c>
      <c r="L2095" s="11" t="n">
        <v>12.97000026702881</v>
      </c>
      <c r="M2095" s="11" t="n">
        <v>717.905029296875</v>
      </c>
      <c r="N2095" s="13" t="n">
        <v>1</v>
      </c>
      <c r="O2095" s="14">
        <f>IF(AND(N2095=1,INT($A2095)=INT($A2094),ISNUMBER(L2094)),L2095/L2094-1,"")</f>
        <v/>
      </c>
      <c r="P2095" s="14">
        <f>IF(AND(N2095=1,INT($A2095)=INT($A2094),ISNUMBER(M2094)),M2095/M2094-1,"")</f>
        <v/>
      </c>
      <c r="Q2095" s="11" t="n">
        <v>10.03499984741211</v>
      </c>
      <c r="R2095" s="11" t="n">
        <v>509.5450134277344</v>
      </c>
      <c r="S2095" s="13" t="n">
        <v>0</v>
      </c>
      <c r="T2095" s="14">
        <f>IF(AND(S2095=1,INT($A2095)=INT($A2094),ISNUMBER(Q2094)),Q2095/Q2094-1,"")</f>
        <v/>
      </c>
      <c r="U2095" s="14">
        <f>IF(AND(S2095=1,INT($A2095)=INT($A2094),ISNUMBER(R2094)),R2095/R2094-1,"")</f>
        <v/>
      </c>
      <c r="V2095" s="11" t="n">
        <v>8.454999923706055</v>
      </c>
      <c r="W2095" s="11" t="n">
        <v>7678.14013671875</v>
      </c>
      <c r="X2095" s="13" t="n">
        <v>0</v>
      </c>
      <c r="Y2095" s="14">
        <f>IF(AND(X2095=1,INT($A2095)=INT($A2094),ISNUMBER(V2094)),V2095/V2094-1,"")</f>
        <v/>
      </c>
      <c r="Z2095" s="14">
        <f>IF(AND(X2095=1,INT($A2095)=INT($A2094),ISNUMBER(W2094)),W2095/W2094-1,"")</f>
        <v/>
      </c>
      <c r="AA2095" s="11" t="n">
        <v>8.850000381469727</v>
      </c>
      <c r="AB2095" s="11" t="n">
        <v>246.3150024414062</v>
      </c>
      <c r="AC2095" s="13" t="n">
        <v>1</v>
      </c>
      <c r="AD2095" s="14">
        <f>IF(AND(AC2095=1,INT($A2095)=INT($A2094),ISNUMBER(AA2094)),AA2095/AA2094-1,"")</f>
        <v/>
      </c>
      <c r="AE2095" s="14">
        <f>IF(AND(AC2095=1,INT($A2095)=INT($A2094),ISNUMBER(AB2094)),AB2095/AB2094-1,"")</f>
        <v/>
      </c>
      <c r="AF2095" s="11" t="n">
        <v>4.75</v>
      </c>
      <c r="AG2095" s="11" t="n">
        <v>188.4250030517578</v>
      </c>
      <c r="AH2095" s="13" t="n">
        <v>1</v>
      </c>
      <c r="AI2095" s="14">
        <f>IF(AND(AH2095=1,INT($A2095)=INT($A2094),ISNUMBER(AF2094)),AF2095/AF2094-1,"")</f>
        <v/>
      </c>
      <c r="AJ2095" s="14">
        <f>IF(AND(AH2095=1,INT($A2095)=INT($A2094),ISNUMBER(AG2094)),AG2095/AG2094-1,"")</f>
        <v/>
      </c>
    </row>
    <row r="2096">
      <c r="A2096" s="12" t="n">
        <v>46293.49583333333</v>
      </c>
      <c r="B2096" s="11" t="n">
        <v>8.255000114440918</v>
      </c>
      <c r="C2096" s="11" t="n">
        <v>350.5899963378906</v>
      </c>
      <c r="D2096" s="13" t="n">
        <v>1</v>
      </c>
      <c r="E2096" s="14">
        <f>IF(AND(D2096=1,INT($A2096)=INT($A2095),ISNUMBER(B2095)),B2096/B2095-1,"")</f>
        <v/>
      </c>
      <c r="F2096" s="14">
        <f>IF(AND(D2096=1,INT($A2096)=INT($A2095),ISNUMBER(C2095)),C2096/C2095-1,"")</f>
        <v/>
      </c>
      <c r="G2096" s="11" t="n">
        <v>10.05010032653809</v>
      </c>
      <c r="H2096" s="11" t="n">
        <v>341.1448974609375</v>
      </c>
      <c r="I2096" s="13" t="n">
        <v>0</v>
      </c>
      <c r="J2096" s="14">
        <f>IF(AND(I2096=1,INT($A2096)=INT($A2095),ISNUMBER(G2095)),G2096/G2095-1,"")</f>
        <v/>
      </c>
      <c r="K2096" s="14">
        <f>IF(AND(I2096=1,INT($A2096)=INT($A2095),ISNUMBER(H2095)),H2096/H2095-1,"")</f>
        <v/>
      </c>
      <c r="L2096" s="11" t="n">
        <v>12.96500015258789</v>
      </c>
      <c r="M2096" s="11" t="n">
        <v>717.8099975585938</v>
      </c>
      <c r="N2096" s="13" t="n">
        <v>1</v>
      </c>
      <c r="O2096" s="14">
        <f>IF(AND(N2096=1,INT($A2096)=INT($A2095),ISNUMBER(L2095)),L2096/L2095-1,"")</f>
        <v/>
      </c>
      <c r="P2096" s="14">
        <f>IF(AND(N2096=1,INT($A2096)=INT($A2095),ISNUMBER(M2095)),M2096/M2095-1,"")</f>
        <v/>
      </c>
      <c r="Q2096" s="11" t="n">
        <v>10.02999973297119</v>
      </c>
      <c r="R2096" s="11" t="n">
        <v>509.9700012207031</v>
      </c>
      <c r="S2096" s="13" t="n">
        <v>1</v>
      </c>
      <c r="T2096" s="14">
        <f>IF(AND(S2096=1,INT($A2096)=INT($A2095),ISNUMBER(Q2095)),Q2096/Q2095-1,"")</f>
        <v/>
      </c>
      <c r="U2096" s="14">
        <f>IF(AND(S2096=1,INT($A2096)=INT($A2095),ISNUMBER(R2095)),R2096/R2095-1,"")</f>
        <v/>
      </c>
      <c r="V2096" s="11" t="n">
        <v>8.454999923706055</v>
      </c>
      <c r="W2096" s="11" t="n">
        <v>7681.009765625</v>
      </c>
      <c r="X2096" s="13" t="n">
        <v>1</v>
      </c>
      <c r="Y2096" s="14">
        <f>IF(AND(X2096=1,INT($A2096)=INT($A2095),ISNUMBER(V2095)),V2096/V2095-1,"")</f>
        <v/>
      </c>
      <c r="Z2096" s="14">
        <f>IF(AND(X2096=1,INT($A2096)=INT($A2095),ISNUMBER(W2095)),W2096/W2095-1,"")</f>
        <v/>
      </c>
      <c r="AA2096" s="11" t="n">
        <v>8.850000381469727</v>
      </c>
      <c r="AB2096" s="11" t="n">
        <v>246.3150024414062</v>
      </c>
      <c r="AC2096" s="13" t="n">
        <v>0</v>
      </c>
      <c r="AD2096" s="14">
        <f>IF(AND(AC2096=1,INT($A2096)=INT($A2095),ISNUMBER(AA2095)),AA2096/AA2095-1,"")</f>
        <v/>
      </c>
      <c r="AE2096" s="14">
        <f>IF(AND(AC2096=1,INT($A2096)=INT($A2095),ISNUMBER(AB2095)),AB2096/AB2095-1,"")</f>
        <v/>
      </c>
      <c r="AF2096" s="11" t="n">
        <v>4.749899864196777</v>
      </c>
      <c r="AG2096" s="11" t="n">
        <v>188.4499969482422</v>
      </c>
      <c r="AH2096" s="13" t="n">
        <v>1</v>
      </c>
      <c r="AI2096" s="14">
        <f>IF(AND(AH2096=1,INT($A2096)=INT($A2095),ISNUMBER(AF2095)),AF2096/AF2095-1,"")</f>
        <v/>
      </c>
      <c r="AJ2096" s="14">
        <f>IF(AND(AH2096=1,INT($A2096)=INT($A2095),ISNUMBER(AG2095)),AG2096/AG2095-1,"")</f>
        <v/>
      </c>
    </row>
    <row r="2097">
      <c r="A2097" s="12" t="n">
        <v>46293.49652777778</v>
      </c>
      <c r="B2097" s="11" t="n">
        <v>8.255000114440918</v>
      </c>
      <c r="C2097" s="11" t="n">
        <v>350.5899963378906</v>
      </c>
      <c r="D2097" s="13" t="n">
        <v>0</v>
      </c>
      <c r="E2097" s="14">
        <f>IF(AND(D2097=1,INT($A2097)=INT($A2096),ISNUMBER(B2096)),B2097/B2096-1,"")</f>
        <v/>
      </c>
      <c r="F2097" s="14">
        <f>IF(AND(D2097=1,INT($A2097)=INT($A2096),ISNUMBER(C2096)),C2097/C2096-1,"")</f>
        <v/>
      </c>
      <c r="G2097" s="11" t="n">
        <v>10.05010032653809</v>
      </c>
      <c r="H2097" s="11" t="n">
        <v>341.1448974609375</v>
      </c>
      <c r="I2097" s="13" t="n">
        <v>0</v>
      </c>
      <c r="J2097" s="14">
        <f>IF(AND(I2097=1,INT($A2097)=INT($A2096),ISNUMBER(G2096)),G2097/G2096-1,"")</f>
        <v/>
      </c>
      <c r="K2097" s="14">
        <f>IF(AND(I2097=1,INT($A2097)=INT($A2096),ISNUMBER(H2096)),H2097/H2096-1,"")</f>
        <v/>
      </c>
      <c r="L2097" s="11" t="n">
        <v>12.95499992370605</v>
      </c>
      <c r="M2097" s="11" t="n">
        <v>718.2249755859375</v>
      </c>
      <c r="N2097" s="13" t="n">
        <v>1</v>
      </c>
      <c r="O2097" s="14">
        <f>IF(AND(N2097=1,INT($A2097)=INT($A2096),ISNUMBER(L2096)),L2097/L2096-1,"")</f>
        <v/>
      </c>
      <c r="P2097" s="14">
        <f>IF(AND(N2097=1,INT($A2097)=INT($A2096),ISNUMBER(M2096)),M2097/M2096-1,"")</f>
        <v/>
      </c>
      <c r="Q2097" s="11" t="n">
        <v>10.02999973297119</v>
      </c>
      <c r="R2097" s="11" t="n">
        <v>509.9700012207031</v>
      </c>
      <c r="S2097" s="13" t="n">
        <v>0</v>
      </c>
      <c r="T2097" s="14">
        <f>IF(AND(S2097=1,INT($A2097)=INT($A2096),ISNUMBER(Q2096)),Q2097/Q2096-1,"")</f>
        <v/>
      </c>
      <c r="U2097" s="14">
        <f>IF(AND(S2097=1,INT($A2097)=INT($A2096),ISNUMBER(R2096)),R2097/R2096-1,"")</f>
        <v/>
      </c>
      <c r="V2097" s="11" t="n">
        <v>8.439999580383301</v>
      </c>
      <c r="W2097" s="11" t="n">
        <v>7683.080078125</v>
      </c>
      <c r="X2097" s="13" t="n">
        <v>1</v>
      </c>
      <c r="Y2097" s="14">
        <f>IF(AND(X2097=1,INT($A2097)=INT($A2096),ISNUMBER(V2096)),V2097/V2096-1,"")</f>
        <v/>
      </c>
      <c r="Z2097" s="14">
        <f>IF(AND(X2097=1,INT($A2097)=INT($A2096),ISNUMBER(W2096)),W2097/W2096-1,"")</f>
        <v/>
      </c>
      <c r="AA2097" s="11" t="n">
        <v>8.854999542236328</v>
      </c>
      <c r="AB2097" s="11" t="n">
        <v>246.3999938964844</v>
      </c>
      <c r="AC2097" s="13" t="n">
        <v>1</v>
      </c>
      <c r="AD2097" s="14">
        <f>IF(AND(AC2097=1,INT($A2097)=INT($A2096),ISNUMBER(AA2096)),AA2097/AA2096-1,"")</f>
        <v/>
      </c>
      <c r="AE2097" s="14">
        <f>IF(AND(AC2097=1,INT($A2097)=INT($A2096),ISNUMBER(AB2096)),AB2097/AB2096-1,"")</f>
        <v/>
      </c>
      <c r="AF2097" s="11" t="n">
        <v>4.749899864196777</v>
      </c>
      <c r="AG2097" s="11" t="n">
        <v>188.4499969482422</v>
      </c>
      <c r="AH2097" s="13" t="n">
        <v>0</v>
      </c>
      <c r="AI2097" s="14">
        <f>IF(AND(AH2097=1,INT($A2097)=INT($A2096),ISNUMBER(AF2096)),AF2097/AF2096-1,"")</f>
        <v/>
      </c>
      <c r="AJ2097" s="14">
        <f>IF(AND(AH2097=1,INT($A2097)=INT($A2096),ISNUMBER(AG2096)),AG2097/AG2096-1,"")</f>
        <v/>
      </c>
    </row>
    <row r="2098">
      <c r="A2098" s="12" t="n">
        <v>46293.49722222222</v>
      </c>
      <c r="B2098" s="11" t="n">
        <v>8.249899864196777</v>
      </c>
      <c r="C2098" s="11" t="n">
        <v>350.9100036621094</v>
      </c>
      <c r="D2098" s="13" t="n">
        <v>1</v>
      </c>
      <c r="E2098" s="14">
        <f>IF(AND(D2098=1,INT($A2098)=INT($A2097),ISNUMBER(B2097)),B2098/B2097-1,"")</f>
        <v/>
      </c>
      <c r="F2098" s="14">
        <f>IF(AND(D2098=1,INT($A2098)=INT($A2097),ISNUMBER(C2097)),C2098/C2097-1,"")</f>
        <v/>
      </c>
      <c r="G2098" s="11" t="n">
        <v>10.05010032653809</v>
      </c>
      <c r="H2098" s="11" t="n">
        <v>341.1448974609375</v>
      </c>
      <c r="I2098" s="13" t="n">
        <v>0</v>
      </c>
      <c r="J2098" s="14">
        <f>IF(AND(I2098=1,INT($A2098)=INT($A2097),ISNUMBER(G2097)),G2098/G2097-1,"")</f>
        <v/>
      </c>
      <c r="K2098" s="14">
        <f>IF(AND(I2098=1,INT($A2098)=INT($A2097),ISNUMBER(H2097)),H2098/H2097-1,"")</f>
        <v/>
      </c>
      <c r="L2098" s="11" t="n">
        <v>12.95499992370605</v>
      </c>
      <c r="M2098" s="11" t="n">
        <v>718.2249755859375</v>
      </c>
      <c r="N2098" s="13" t="n">
        <v>0</v>
      </c>
      <c r="O2098" s="14">
        <f>IF(AND(N2098=1,INT($A2098)=INT($A2097),ISNUMBER(L2097)),L2098/L2097-1,"")</f>
        <v/>
      </c>
      <c r="P2098" s="14">
        <f>IF(AND(N2098=1,INT($A2098)=INT($A2097),ISNUMBER(M2097)),M2098/M2097-1,"")</f>
        <v/>
      </c>
      <c r="Q2098" s="11" t="n">
        <v>10.02999973297119</v>
      </c>
      <c r="R2098" s="11" t="n">
        <v>509.9700012207031</v>
      </c>
      <c r="S2098" s="13" t="n">
        <v>0</v>
      </c>
      <c r="T2098" s="14">
        <f>IF(AND(S2098=1,INT($A2098)=INT($A2097),ISNUMBER(Q2097)),Q2098/Q2097-1,"")</f>
        <v/>
      </c>
      <c r="U2098" s="14">
        <f>IF(AND(S2098=1,INT($A2098)=INT($A2097),ISNUMBER(R2097)),R2098/R2097-1,"")</f>
        <v/>
      </c>
      <c r="V2098" s="11" t="n">
        <v>8.439999580383301</v>
      </c>
      <c r="W2098" s="11" t="n">
        <v>7683.080078125</v>
      </c>
      <c r="X2098" s="13" t="n">
        <v>0</v>
      </c>
      <c r="Y2098" s="14">
        <f>IF(AND(X2098=1,INT($A2098)=INT($A2097),ISNUMBER(V2097)),V2098/V2097-1,"")</f>
        <v/>
      </c>
      <c r="Z2098" s="14">
        <f>IF(AND(X2098=1,INT($A2098)=INT($A2097),ISNUMBER(W2097)),W2098/W2097-1,"")</f>
        <v/>
      </c>
      <c r="AA2098" s="11" t="n">
        <v>8.854999542236328</v>
      </c>
      <c r="AB2098" s="11" t="n">
        <v>246.3999938964844</v>
      </c>
      <c r="AC2098" s="13" t="n">
        <v>0</v>
      </c>
      <c r="AD2098" s="14">
        <f>IF(AND(AC2098=1,INT($A2098)=INT($A2097),ISNUMBER(AA2097)),AA2098/AA2097-1,"")</f>
        <v/>
      </c>
      <c r="AE2098" s="14">
        <f>IF(AND(AC2098=1,INT($A2098)=INT($A2097),ISNUMBER(AB2097)),AB2098/AB2097-1,"")</f>
        <v/>
      </c>
      <c r="AF2098" s="11" t="n">
        <v>4.749899864196777</v>
      </c>
      <c r="AG2098" s="11" t="n">
        <v>188.4499969482422</v>
      </c>
      <c r="AH2098" s="13" t="n">
        <v>0</v>
      </c>
      <c r="AI2098" s="14">
        <f>IF(AND(AH2098=1,INT($A2098)=INT($A2097),ISNUMBER(AF2097)),AF2098/AF2097-1,"")</f>
        <v/>
      </c>
      <c r="AJ2098" s="14">
        <f>IF(AND(AH2098=1,INT($A2098)=INT($A2097),ISNUMBER(AG2097)),AG2098/AG2097-1,"")</f>
        <v/>
      </c>
    </row>
    <row r="2099">
      <c r="A2099" s="12" t="n">
        <v>46293.49791666667</v>
      </c>
      <c r="B2099" s="11" t="n">
        <v>8.249899864196777</v>
      </c>
      <c r="C2099" s="11" t="n">
        <v>350.6300048828125</v>
      </c>
      <c r="D2099" s="13" t="n">
        <v>1</v>
      </c>
      <c r="E2099" s="14">
        <f>IF(AND(D2099=1,INT($A2099)=INT($A2098),ISNUMBER(B2098)),B2099/B2098-1,"")</f>
        <v/>
      </c>
      <c r="F2099" s="14">
        <f>IF(AND(D2099=1,INT($A2099)=INT($A2098),ISNUMBER(C2098)),C2099/C2098-1,"")</f>
        <v/>
      </c>
      <c r="G2099" s="11" t="n">
        <v>10.05000019073486</v>
      </c>
      <c r="H2099" s="11" t="n">
        <v>341.239990234375</v>
      </c>
      <c r="I2099" s="13" t="n">
        <v>1</v>
      </c>
      <c r="J2099" s="14">
        <f>IF(AND(I2099=1,INT($A2099)=INT($A2098),ISNUMBER(G2098)),G2099/G2098-1,"")</f>
        <v/>
      </c>
      <c r="K2099" s="14">
        <f>IF(AND(I2099=1,INT($A2099)=INT($A2098),ISNUMBER(H2098)),H2099/H2098-1,"")</f>
        <v/>
      </c>
      <c r="L2099" s="11" t="n">
        <v>12.9601001739502</v>
      </c>
      <c r="M2099" s="11" t="n">
        <v>717.989990234375</v>
      </c>
      <c r="N2099" s="13" t="n">
        <v>1</v>
      </c>
      <c r="O2099" s="14">
        <f>IF(AND(N2099=1,INT($A2099)=INT($A2098),ISNUMBER(L2098)),L2099/L2098-1,"")</f>
        <v/>
      </c>
      <c r="P2099" s="14">
        <f>IF(AND(N2099=1,INT($A2099)=INT($A2098),ISNUMBER(M2098)),M2099/M2098-1,"")</f>
        <v/>
      </c>
      <c r="Q2099" s="11" t="n">
        <v>10.02999973297119</v>
      </c>
      <c r="R2099" s="11" t="n">
        <v>509.9700012207031</v>
      </c>
      <c r="S2099" s="13" t="n">
        <v>0</v>
      </c>
      <c r="T2099" s="14">
        <f>IF(AND(S2099=1,INT($A2099)=INT($A2098),ISNUMBER(Q2098)),Q2099/Q2098-1,"")</f>
        <v/>
      </c>
      <c r="U2099" s="14">
        <f>IF(AND(S2099=1,INT($A2099)=INT($A2098),ISNUMBER(R2098)),R2099/R2098-1,"")</f>
        <v/>
      </c>
      <c r="V2099" s="11" t="n">
        <v>8.44950008392334</v>
      </c>
      <c r="W2099" s="11" t="n">
        <v>7682.89990234375</v>
      </c>
      <c r="X2099" s="13" t="n">
        <v>1</v>
      </c>
      <c r="Y2099" s="14">
        <f>IF(AND(X2099=1,INT($A2099)=INT($A2098),ISNUMBER(V2098)),V2099/V2098-1,"")</f>
        <v/>
      </c>
      <c r="Z2099" s="14">
        <f>IF(AND(X2099=1,INT($A2099)=INT($A2098),ISNUMBER(W2098)),W2099/W2098-1,"")</f>
        <v/>
      </c>
      <c r="AA2099" s="11" t="n">
        <v>8.854999542236328</v>
      </c>
      <c r="AB2099" s="11" t="n">
        <v>246.3999938964844</v>
      </c>
      <c r="AC2099" s="13" t="n">
        <v>0</v>
      </c>
      <c r="AD2099" s="14">
        <f>IF(AND(AC2099=1,INT($A2099)=INT($A2098),ISNUMBER(AA2098)),AA2099/AA2098-1,"")</f>
        <v/>
      </c>
      <c r="AE2099" s="14">
        <f>IF(AND(AC2099=1,INT($A2099)=INT($A2098),ISNUMBER(AB2098)),AB2099/AB2098-1,"")</f>
        <v/>
      </c>
      <c r="AF2099" s="11" t="n">
        <v>4.749899864196777</v>
      </c>
      <c r="AG2099" s="11" t="n">
        <v>188.4499969482422</v>
      </c>
      <c r="AH2099" s="13" t="n">
        <v>0</v>
      </c>
      <c r="AI2099" s="14">
        <f>IF(AND(AH2099=1,INT($A2099)=INT($A2098),ISNUMBER(AF2098)),AF2099/AF2098-1,"")</f>
        <v/>
      </c>
      <c r="AJ2099" s="14">
        <f>IF(AND(AH2099=1,INT($A2099)=INT($A2098),ISNUMBER(AG2098)),AG2099/AG2098-1,"")</f>
        <v/>
      </c>
    </row>
    <row r="2100">
      <c r="A2100" s="12" t="n">
        <v>46293.49861111111</v>
      </c>
      <c r="B2100" s="11" t="n">
        <v>8.259900093078613</v>
      </c>
      <c r="C2100" s="11" t="n">
        <v>350.3699951171875</v>
      </c>
      <c r="D2100" s="13" t="n">
        <v>1</v>
      </c>
      <c r="E2100" s="14">
        <f>IF(AND(D2100=1,INT($A2100)=INT($A2099),ISNUMBER(B2099)),B2100/B2099-1,"")</f>
        <v/>
      </c>
      <c r="F2100" s="14">
        <f>IF(AND(D2100=1,INT($A2100)=INT($A2099),ISNUMBER(C2099)),C2100/C2099-1,"")</f>
        <v/>
      </c>
      <c r="G2100" s="11" t="n">
        <v>10.05000019073486</v>
      </c>
      <c r="H2100" s="11" t="n">
        <v>341.239990234375</v>
      </c>
      <c r="I2100" s="13" t="n">
        <v>0</v>
      </c>
      <c r="J2100" s="14">
        <f>IF(AND(I2100=1,INT($A2100)=INT($A2099),ISNUMBER(G2099)),G2100/G2099-1,"")</f>
        <v/>
      </c>
      <c r="K2100" s="14">
        <f>IF(AND(I2100=1,INT($A2100)=INT($A2099),ISNUMBER(H2099)),H2100/H2099-1,"")</f>
        <v/>
      </c>
      <c r="L2100" s="11" t="n">
        <v>12.95499992370605</v>
      </c>
      <c r="M2100" s="11" t="n">
        <v>718.6030883789062</v>
      </c>
      <c r="N2100" s="13" t="n">
        <v>1</v>
      </c>
      <c r="O2100" s="14">
        <f>IF(AND(N2100=1,INT($A2100)=INT($A2099),ISNUMBER(L2099)),L2100/L2099-1,"")</f>
        <v/>
      </c>
      <c r="P2100" s="14">
        <f>IF(AND(N2100=1,INT($A2100)=INT($A2099),ISNUMBER(M2099)),M2100/M2099-1,"")</f>
        <v/>
      </c>
      <c r="Q2100" s="11" t="n">
        <v>10.02009963989258</v>
      </c>
      <c r="R2100" s="11" t="n">
        <v>510.2200927734375</v>
      </c>
      <c r="S2100" s="13" t="n">
        <v>1</v>
      </c>
      <c r="T2100" s="14">
        <f>IF(AND(S2100=1,INT($A2100)=INT($A2099),ISNUMBER(Q2099)),Q2100/Q2099-1,"")</f>
        <v/>
      </c>
      <c r="U2100" s="14">
        <f>IF(AND(S2100=1,INT($A2100)=INT($A2099),ISNUMBER(R2099)),R2100/R2099-1,"")</f>
        <v/>
      </c>
      <c r="V2100" s="11" t="n">
        <v>8.444999694824219</v>
      </c>
      <c r="W2100" s="11" t="n">
        <v>7683.4599609375</v>
      </c>
      <c r="X2100" s="13" t="n">
        <v>1</v>
      </c>
      <c r="Y2100" s="14">
        <f>IF(AND(X2100=1,INT($A2100)=INT($A2099),ISNUMBER(V2099)),V2100/V2099-1,"")</f>
        <v/>
      </c>
      <c r="Z2100" s="14">
        <f>IF(AND(X2100=1,INT($A2100)=INT($A2099),ISNUMBER(W2099)),W2100/W2099-1,"")</f>
        <v/>
      </c>
      <c r="AA2100" s="11" t="n">
        <v>8.854999542236328</v>
      </c>
      <c r="AB2100" s="11" t="n">
        <v>246.3999938964844</v>
      </c>
      <c r="AC2100" s="13" t="n">
        <v>0</v>
      </c>
      <c r="AD2100" s="14">
        <f>IF(AND(AC2100=1,INT($A2100)=INT($A2099),ISNUMBER(AA2099)),AA2100/AA2099-1,"")</f>
        <v/>
      </c>
      <c r="AE2100" s="14">
        <f>IF(AND(AC2100=1,INT($A2100)=INT($A2099),ISNUMBER(AB2099)),AB2100/AB2099-1,"")</f>
        <v/>
      </c>
      <c r="AF2100" s="11" t="n">
        <v>4.749899864196777</v>
      </c>
      <c r="AG2100" s="11" t="n">
        <v>188.4499969482422</v>
      </c>
      <c r="AH2100" s="13" t="n">
        <v>0</v>
      </c>
      <c r="AI2100" s="14">
        <f>IF(AND(AH2100=1,INT($A2100)=INT($A2099),ISNUMBER(AF2099)),AF2100/AF2099-1,"")</f>
        <v/>
      </c>
      <c r="AJ2100" s="14">
        <f>IF(AND(AH2100=1,INT($A2100)=INT($A2099),ISNUMBER(AG2099)),AG2100/AG2099-1,"")</f>
        <v/>
      </c>
    </row>
    <row r="2101">
      <c r="A2101" s="12" t="n">
        <v>46293.49930555555</v>
      </c>
      <c r="B2101" s="11" t="n">
        <v>8.259900093078613</v>
      </c>
      <c r="C2101" s="11" t="n">
        <v>350.3699951171875</v>
      </c>
      <c r="D2101" s="13" t="n">
        <v>0</v>
      </c>
      <c r="E2101" s="14">
        <f>IF(AND(D2101=1,INT($A2101)=INT($A2100),ISNUMBER(B2100)),B2101/B2100-1,"")</f>
        <v/>
      </c>
      <c r="F2101" s="14">
        <f>IF(AND(D2101=1,INT($A2101)=INT($A2100),ISNUMBER(C2100)),C2101/C2100-1,"")</f>
        <v/>
      </c>
      <c r="G2101" s="11" t="n">
        <v>10.05010032653809</v>
      </c>
      <c r="H2101" s="11" t="n">
        <v>341.1849975585938</v>
      </c>
      <c r="I2101" s="13" t="n">
        <v>1</v>
      </c>
      <c r="J2101" s="14">
        <f>IF(AND(I2101=1,INT($A2101)=INT($A2100),ISNUMBER(G2100)),G2101/G2100-1,"")</f>
        <v/>
      </c>
      <c r="K2101" s="14">
        <f>IF(AND(I2101=1,INT($A2101)=INT($A2100),ISNUMBER(H2100)),H2101/H2100-1,"")</f>
        <v/>
      </c>
      <c r="L2101" s="11" t="n">
        <v>12.93990039825439</v>
      </c>
      <c r="M2101" s="11" t="n">
        <v>719.4400024414062</v>
      </c>
      <c r="N2101" s="13" t="n">
        <v>1</v>
      </c>
      <c r="O2101" s="14">
        <f>IF(AND(N2101=1,INT($A2101)=INT($A2100),ISNUMBER(L2100)),L2101/L2100-1,"")</f>
        <v/>
      </c>
      <c r="P2101" s="14">
        <f>IF(AND(N2101=1,INT($A2101)=INT($A2100),ISNUMBER(M2100)),M2101/M2100-1,"")</f>
        <v/>
      </c>
      <c r="Q2101" s="11" t="n">
        <v>10.02009963989258</v>
      </c>
      <c r="R2101" s="11" t="n">
        <v>510.2200927734375</v>
      </c>
      <c r="S2101" s="13" t="n">
        <v>0</v>
      </c>
      <c r="T2101" s="14">
        <f>IF(AND(S2101=1,INT($A2101)=INT($A2100),ISNUMBER(Q2100)),Q2101/Q2100-1,"")</f>
        <v/>
      </c>
      <c r="U2101" s="14">
        <f>IF(AND(S2101=1,INT($A2101)=INT($A2100),ISNUMBER(R2100)),R2101/R2100-1,"")</f>
        <v/>
      </c>
      <c r="V2101" s="11" t="n">
        <v>8.444999694824219</v>
      </c>
      <c r="W2101" s="11" t="n">
        <v>7683.4599609375</v>
      </c>
      <c r="X2101" s="13" t="n">
        <v>0</v>
      </c>
      <c r="Y2101" s="14">
        <f>IF(AND(X2101=1,INT($A2101)=INT($A2100),ISNUMBER(V2100)),V2101/V2100-1,"")</f>
        <v/>
      </c>
      <c r="Z2101" s="14">
        <f>IF(AND(X2101=1,INT($A2101)=INT($A2100),ISNUMBER(W2100)),W2101/W2100-1,"")</f>
        <v/>
      </c>
      <c r="AA2101" s="11" t="n">
        <v>8.854999542236328</v>
      </c>
      <c r="AB2101" s="11" t="n">
        <v>246.3999938964844</v>
      </c>
      <c r="AC2101" s="13" t="n">
        <v>0</v>
      </c>
      <c r="AD2101" s="14">
        <f>IF(AND(AC2101=1,INT($A2101)=INT($A2100),ISNUMBER(AA2100)),AA2101/AA2100-1,"")</f>
        <v/>
      </c>
      <c r="AE2101" s="14">
        <f>IF(AND(AC2101=1,INT($A2101)=INT($A2100),ISNUMBER(AB2100)),AB2101/AB2100-1,"")</f>
        <v/>
      </c>
      <c r="AF2101" s="11" t="n">
        <v>4.749899864196777</v>
      </c>
      <c r="AG2101" s="11" t="n">
        <v>188.4499969482422</v>
      </c>
      <c r="AH2101" s="13" t="n">
        <v>0</v>
      </c>
      <c r="AI2101" s="14">
        <f>IF(AND(AH2101=1,INT($A2101)=INT($A2100),ISNUMBER(AF2100)),AF2101/AF2100-1,"")</f>
        <v/>
      </c>
      <c r="AJ2101" s="14">
        <f>IF(AND(AH2101=1,INT($A2101)=INT($A2100),ISNUMBER(AG2100)),AG2101/AG2100-1,"")</f>
        <v/>
      </c>
    </row>
    <row r="2102">
      <c r="A2102" s="12" t="n">
        <v>46293.5</v>
      </c>
      <c r="B2102" s="11" t="n">
        <v>8.265000343322754</v>
      </c>
      <c r="C2102" s="11" t="n">
        <v>350.2200927734375</v>
      </c>
      <c r="D2102" s="13" t="n">
        <v>1</v>
      </c>
      <c r="E2102" s="14">
        <f>IF(AND(D2102=1,INT($A2102)=INT($A2101),ISNUMBER(B2101)),B2102/B2101-1,"")</f>
        <v/>
      </c>
      <c r="F2102" s="14">
        <f>IF(AND(D2102=1,INT($A2102)=INT($A2101),ISNUMBER(C2101)),C2102/C2101-1,"")</f>
        <v/>
      </c>
      <c r="G2102" s="11" t="n">
        <v>10.05010032653809</v>
      </c>
      <c r="H2102" s="11" t="n">
        <v>341.1401062011719</v>
      </c>
      <c r="I2102" s="13" t="n">
        <v>1</v>
      </c>
      <c r="J2102" s="14">
        <f>IF(AND(I2102=1,INT($A2102)=INT($A2101),ISNUMBER(G2101)),G2102/G2101-1,"")</f>
        <v/>
      </c>
      <c r="K2102" s="14">
        <f>IF(AND(I2102=1,INT($A2102)=INT($A2101),ISNUMBER(H2101)),H2102/H2101-1,"")</f>
        <v/>
      </c>
      <c r="L2102" s="11" t="n">
        <v>12.94499969482422</v>
      </c>
      <c r="M2102" s="11" t="n">
        <v>719.280029296875</v>
      </c>
      <c r="N2102" s="13" t="n">
        <v>1</v>
      </c>
      <c r="O2102" s="14">
        <f>IF(AND(N2102=1,INT($A2102)=INT($A2101),ISNUMBER(L2101)),L2102/L2101-1,"")</f>
        <v/>
      </c>
      <c r="P2102" s="14">
        <f>IF(AND(N2102=1,INT($A2102)=INT($A2101),ISNUMBER(M2101)),M2102/M2101-1,"")</f>
        <v/>
      </c>
      <c r="Q2102" s="11" t="n">
        <v>10.02009963989258</v>
      </c>
      <c r="R2102" s="11" t="n">
        <v>510.2200927734375</v>
      </c>
      <c r="S2102" s="13" t="n">
        <v>0</v>
      </c>
      <c r="T2102" s="14">
        <f>IF(AND(S2102=1,INT($A2102)=INT($A2101),ISNUMBER(Q2101)),Q2102/Q2101-1,"")</f>
        <v/>
      </c>
      <c r="U2102" s="14">
        <f>IF(AND(S2102=1,INT($A2102)=INT($A2101),ISNUMBER(R2101)),R2102/R2101-1,"")</f>
        <v/>
      </c>
      <c r="V2102" s="11" t="n">
        <v>8.444999694824219</v>
      </c>
      <c r="W2102" s="11" t="n">
        <v>7683.06982421875</v>
      </c>
      <c r="X2102" s="13" t="n">
        <v>1</v>
      </c>
      <c r="Y2102" s="14">
        <f>IF(AND(X2102=1,INT($A2102)=INT($A2101),ISNUMBER(V2101)),V2102/V2101-1,"")</f>
        <v/>
      </c>
      <c r="Z2102" s="14">
        <f>IF(AND(X2102=1,INT($A2102)=INT($A2101),ISNUMBER(W2101)),W2102/W2101-1,"")</f>
        <v/>
      </c>
      <c r="AA2102" s="11" t="n">
        <v>8.854999542236328</v>
      </c>
      <c r="AB2102" s="11" t="n">
        <v>246.3999938964844</v>
      </c>
      <c r="AC2102" s="13" t="n">
        <v>0</v>
      </c>
      <c r="AD2102" s="14">
        <f>IF(AND(AC2102=1,INT($A2102)=INT($A2101),ISNUMBER(AA2101)),AA2102/AA2101-1,"")</f>
        <v/>
      </c>
      <c r="AE2102" s="14">
        <f>IF(AND(AC2102=1,INT($A2102)=INT($A2101),ISNUMBER(AB2101)),AB2102/AB2101-1,"")</f>
        <v/>
      </c>
      <c r="AF2102" s="11" t="n">
        <v>4.749899864196777</v>
      </c>
      <c r="AG2102" s="11" t="n">
        <v>188.4499969482422</v>
      </c>
      <c r="AH2102" s="13" t="n">
        <v>0</v>
      </c>
      <c r="AI2102" s="14">
        <f>IF(AND(AH2102=1,INT($A2102)=INT($A2101),ISNUMBER(AF2101)),AF2102/AF2101-1,"")</f>
        <v/>
      </c>
      <c r="AJ2102" s="14">
        <f>IF(AND(AH2102=1,INT($A2102)=INT($A2101),ISNUMBER(AG2101)),AG2102/AG2101-1,"")</f>
        <v/>
      </c>
    </row>
    <row r="2103">
      <c r="A2103" s="12" t="n">
        <v>46293.50069444445</v>
      </c>
      <c r="B2103" s="11" t="n">
        <v>8.265000343322754</v>
      </c>
      <c r="C2103" s="11" t="n">
        <v>350.2200927734375</v>
      </c>
      <c r="D2103" s="13" t="n">
        <v>0</v>
      </c>
      <c r="E2103" s="14">
        <f>IF(AND(D2103=1,INT($A2103)=INT($A2102),ISNUMBER(B2102)),B2103/B2102-1,"")</f>
        <v/>
      </c>
      <c r="F2103" s="14">
        <f>IF(AND(D2103=1,INT($A2103)=INT($A2102),ISNUMBER(C2102)),C2103/C2102-1,"")</f>
        <v/>
      </c>
      <c r="G2103" s="11" t="n">
        <v>10.0600004196167</v>
      </c>
      <c r="H2103" s="11" t="n">
        <v>340.85009765625</v>
      </c>
      <c r="I2103" s="13" t="n">
        <v>1</v>
      </c>
      <c r="J2103" s="14">
        <f>IF(AND(I2103=1,INT($A2103)=INT($A2102),ISNUMBER(G2102)),G2103/G2102-1,"")</f>
        <v/>
      </c>
      <c r="K2103" s="14">
        <f>IF(AND(I2103=1,INT($A2103)=INT($A2102),ISNUMBER(H2102)),H2103/H2102-1,"")</f>
        <v/>
      </c>
      <c r="L2103" s="11" t="n">
        <v>12.94019985198975</v>
      </c>
      <c r="M2103" s="11" t="n">
        <v>719.219970703125</v>
      </c>
      <c r="N2103" s="13" t="n">
        <v>1</v>
      </c>
      <c r="O2103" s="14">
        <f>IF(AND(N2103=1,INT($A2103)=INT($A2102),ISNUMBER(L2102)),L2103/L2102-1,"")</f>
        <v/>
      </c>
      <c r="P2103" s="14">
        <f>IF(AND(N2103=1,INT($A2103)=INT($A2102),ISNUMBER(M2102)),M2103/M2102-1,"")</f>
        <v/>
      </c>
      <c r="Q2103" s="11" t="n">
        <v>10.02000045776367</v>
      </c>
      <c r="R2103" s="11" t="n">
        <v>510.0499877929688</v>
      </c>
      <c r="S2103" s="13" t="n">
        <v>1</v>
      </c>
      <c r="T2103" s="14">
        <f>IF(AND(S2103=1,INT($A2103)=INT($A2102),ISNUMBER(Q2102)),Q2103/Q2102-1,"")</f>
        <v/>
      </c>
      <c r="U2103" s="14">
        <f>IF(AND(S2103=1,INT($A2103)=INT($A2102),ISNUMBER(R2102)),R2103/R2102-1,"")</f>
        <v/>
      </c>
      <c r="V2103" s="11" t="n">
        <v>8.444999694824219</v>
      </c>
      <c r="W2103" s="11" t="n">
        <v>7683.06982421875</v>
      </c>
      <c r="X2103" s="13" t="n">
        <v>0</v>
      </c>
      <c r="Y2103" s="14">
        <f>IF(AND(X2103=1,INT($A2103)=INT($A2102),ISNUMBER(V2102)),V2103/V2102-1,"")</f>
        <v/>
      </c>
      <c r="Z2103" s="14">
        <f>IF(AND(X2103=1,INT($A2103)=INT($A2102),ISNUMBER(W2102)),W2103/W2102-1,"")</f>
        <v/>
      </c>
      <c r="AA2103" s="11" t="n">
        <v>8.854999542236328</v>
      </c>
      <c r="AB2103" s="11" t="n">
        <v>246.3999938964844</v>
      </c>
      <c r="AC2103" s="13" t="n">
        <v>0</v>
      </c>
      <c r="AD2103" s="14">
        <f>IF(AND(AC2103=1,INT($A2103)=INT($A2102),ISNUMBER(AA2102)),AA2103/AA2102-1,"")</f>
        <v/>
      </c>
      <c r="AE2103" s="14">
        <f>IF(AND(AC2103=1,INT($A2103)=INT($A2102),ISNUMBER(AB2102)),AB2103/AB2102-1,"")</f>
        <v/>
      </c>
      <c r="AF2103" s="11" t="n">
        <v>4.749899864196777</v>
      </c>
      <c r="AG2103" s="11" t="n">
        <v>188.4499969482422</v>
      </c>
      <c r="AH2103" s="13" t="n">
        <v>0</v>
      </c>
      <c r="AI2103" s="14">
        <f>IF(AND(AH2103=1,INT($A2103)=INT($A2102),ISNUMBER(AF2102)),AF2103/AF2102-1,"")</f>
        <v/>
      </c>
      <c r="AJ2103" s="14">
        <f>IF(AND(AH2103=1,INT($A2103)=INT($A2102),ISNUMBER(AG2102)),AG2103/AG2102-1,"")</f>
        <v/>
      </c>
    </row>
    <row r="2104">
      <c r="A2104" s="12" t="n">
        <v>46293.50138888889</v>
      </c>
      <c r="B2104" s="11" t="n">
        <v>8.265000343322754</v>
      </c>
      <c r="C2104" s="11" t="n">
        <v>350.2200927734375</v>
      </c>
      <c r="D2104" s="13" t="n">
        <v>0</v>
      </c>
      <c r="E2104" s="14">
        <f>IF(AND(D2104=1,INT($A2104)=INT($A2103),ISNUMBER(B2103)),B2104/B2103-1,"")</f>
        <v/>
      </c>
      <c r="F2104" s="14">
        <f>IF(AND(D2104=1,INT($A2104)=INT($A2103),ISNUMBER(C2103)),C2104/C2103-1,"")</f>
        <v/>
      </c>
      <c r="G2104" s="11" t="n">
        <v>10.06029987335205</v>
      </c>
      <c r="H2104" s="11" t="n">
        <v>340.8599853515625</v>
      </c>
      <c r="I2104" s="13" t="n">
        <v>1</v>
      </c>
      <c r="J2104" s="14">
        <f>IF(AND(I2104=1,INT($A2104)=INT($A2103),ISNUMBER(G2103)),G2104/G2103-1,"")</f>
        <v/>
      </c>
      <c r="K2104" s="14">
        <f>IF(AND(I2104=1,INT($A2104)=INT($A2103),ISNUMBER(H2103)),H2104/H2103-1,"")</f>
        <v/>
      </c>
      <c r="L2104" s="11" t="n">
        <v>12.9399995803833</v>
      </c>
      <c r="M2104" s="11" t="n">
        <v>719.4500122070312</v>
      </c>
      <c r="N2104" s="13" t="n">
        <v>1</v>
      </c>
      <c r="O2104" s="14">
        <f>IF(AND(N2104=1,INT($A2104)=INT($A2103),ISNUMBER(L2103)),L2104/L2103-1,"")</f>
        <v/>
      </c>
      <c r="P2104" s="14">
        <f>IF(AND(N2104=1,INT($A2104)=INT($A2103),ISNUMBER(M2103)),M2104/M2103-1,"")</f>
        <v/>
      </c>
      <c r="Q2104" s="11" t="n">
        <v>10.02000045776367</v>
      </c>
      <c r="R2104" s="11" t="n">
        <v>510.0499877929688</v>
      </c>
      <c r="S2104" s="13" t="n">
        <v>0</v>
      </c>
      <c r="T2104" s="14">
        <f>IF(AND(S2104=1,INT($A2104)=INT($A2103),ISNUMBER(Q2103)),Q2104/Q2103-1,"")</f>
        <v/>
      </c>
      <c r="U2104" s="14">
        <f>IF(AND(S2104=1,INT($A2104)=INT($A2103),ISNUMBER(R2103)),R2104/R2103-1,"")</f>
        <v/>
      </c>
      <c r="V2104" s="11" t="n">
        <v>8.444999694824219</v>
      </c>
      <c r="W2104" s="11" t="n">
        <v>7681.85009765625</v>
      </c>
      <c r="X2104" s="13" t="n">
        <v>1</v>
      </c>
      <c r="Y2104" s="14">
        <f>IF(AND(X2104=1,INT($A2104)=INT($A2103),ISNUMBER(V2103)),V2104/V2103-1,"")</f>
        <v/>
      </c>
      <c r="Z2104" s="14">
        <f>IF(AND(X2104=1,INT($A2104)=INT($A2103),ISNUMBER(W2103)),W2104/W2103-1,"")</f>
        <v/>
      </c>
      <c r="AA2104" s="11" t="n">
        <v>8.854999542236328</v>
      </c>
      <c r="AB2104" s="11" t="n">
        <v>246.3999938964844</v>
      </c>
      <c r="AC2104" s="13" t="n">
        <v>0</v>
      </c>
      <c r="AD2104" s="14">
        <f>IF(AND(AC2104=1,INT($A2104)=INT($A2103),ISNUMBER(AA2103)),AA2104/AA2103-1,"")</f>
        <v/>
      </c>
      <c r="AE2104" s="14">
        <f>IF(AND(AC2104=1,INT($A2104)=INT($A2103),ISNUMBER(AB2103)),AB2104/AB2103-1,"")</f>
        <v/>
      </c>
      <c r="AF2104" s="11" t="n">
        <v>4.750100135803223</v>
      </c>
      <c r="AG2104" s="11" t="n">
        <v>188.2050018310547</v>
      </c>
      <c r="AH2104" s="13" t="n">
        <v>1</v>
      </c>
      <c r="AI2104" s="14">
        <f>IF(AND(AH2104=1,INT($A2104)=INT($A2103),ISNUMBER(AF2103)),AF2104/AF2103-1,"")</f>
        <v/>
      </c>
      <c r="AJ2104" s="14">
        <f>IF(AND(AH2104=1,INT($A2104)=INT($A2103),ISNUMBER(AG2103)),AG2104/AG2103-1,"")</f>
        <v/>
      </c>
    </row>
    <row r="2105">
      <c r="A2105" s="12" t="n">
        <v>46293.50208333333</v>
      </c>
      <c r="B2105" s="11" t="n">
        <v>8.265000343322754</v>
      </c>
      <c r="C2105" s="11" t="n">
        <v>350.2200927734375</v>
      </c>
      <c r="D2105" s="13" t="n">
        <v>0</v>
      </c>
      <c r="E2105" s="14">
        <f>IF(AND(D2105=1,INT($A2105)=INT($A2104),ISNUMBER(B2104)),B2105/B2104-1,"")</f>
        <v/>
      </c>
      <c r="F2105" s="14">
        <f>IF(AND(D2105=1,INT($A2105)=INT($A2104),ISNUMBER(C2104)),C2105/C2104-1,"")</f>
        <v/>
      </c>
      <c r="G2105" s="11" t="n">
        <v>10.05749988555908</v>
      </c>
      <c r="H2105" s="11" t="n">
        <v>340.9200134277344</v>
      </c>
      <c r="I2105" s="13" t="n">
        <v>1</v>
      </c>
      <c r="J2105" s="14">
        <f>IF(AND(I2105=1,INT($A2105)=INT($A2104),ISNUMBER(G2104)),G2105/G2104-1,"")</f>
        <v/>
      </c>
      <c r="K2105" s="14">
        <f>IF(AND(I2105=1,INT($A2105)=INT($A2104),ISNUMBER(H2104)),H2105/H2104-1,"")</f>
        <v/>
      </c>
      <c r="L2105" s="11" t="n">
        <v>12.9399995803833</v>
      </c>
      <c r="M2105" s="11" t="n">
        <v>719.875</v>
      </c>
      <c r="N2105" s="13" t="n">
        <v>1</v>
      </c>
      <c r="O2105" s="14">
        <f>IF(AND(N2105=1,INT($A2105)=INT($A2104),ISNUMBER(L2104)),L2105/L2104-1,"")</f>
        <v/>
      </c>
      <c r="P2105" s="14">
        <f>IF(AND(N2105=1,INT($A2105)=INT($A2104),ISNUMBER(M2104)),M2105/M2104-1,"")</f>
        <v/>
      </c>
      <c r="Q2105" s="11" t="n">
        <v>10.02000045776367</v>
      </c>
      <c r="R2105" s="11" t="n">
        <v>510.0499877929688</v>
      </c>
      <c r="S2105" s="13" t="n">
        <v>0</v>
      </c>
      <c r="T2105" s="14">
        <f>IF(AND(S2105=1,INT($A2105)=INT($A2104),ISNUMBER(Q2104)),Q2105/Q2104-1,"")</f>
        <v/>
      </c>
      <c r="U2105" s="14">
        <f>IF(AND(S2105=1,INT($A2105)=INT($A2104),ISNUMBER(R2104)),R2105/R2104-1,"")</f>
        <v/>
      </c>
      <c r="V2105" s="11" t="n">
        <v>8.449199676513672</v>
      </c>
      <c r="W2105" s="11" t="n">
        <v>7681.97998046875</v>
      </c>
      <c r="X2105" s="13" t="n">
        <v>1</v>
      </c>
      <c r="Y2105" s="14">
        <f>IF(AND(X2105=1,INT($A2105)=INT($A2104),ISNUMBER(V2104)),V2105/V2104-1,"")</f>
        <v/>
      </c>
      <c r="Z2105" s="14">
        <f>IF(AND(X2105=1,INT($A2105)=INT($A2104),ISNUMBER(W2104)),W2105/W2104-1,"")</f>
        <v/>
      </c>
      <c r="AA2105" s="11" t="n">
        <v>8.854999542236328</v>
      </c>
      <c r="AB2105" s="11" t="n">
        <v>246.3999938964844</v>
      </c>
      <c r="AC2105" s="13" t="n">
        <v>0</v>
      </c>
      <c r="AD2105" s="14">
        <f>IF(AND(AC2105=1,INT($A2105)=INT($A2104),ISNUMBER(AA2104)),AA2105/AA2104-1,"")</f>
        <v/>
      </c>
      <c r="AE2105" s="14">
        <f>IF(AND(AC2105=1,INT($A2105)=INT($A2104),ISNUMBER(AB2104)),AB2105/AB2104-1,"")</f>
        <v/>
      </c>
      <c r="AF2105" s="11" t="n">
        <v>4.755000114440918</v>
      </c>
      <c r="AG2105" s="11" t="n">
        <v>188.3200073242188</v>
      </c>
      <c r="AH2105" s="13" t="n">
        <v>1</v>
      </c>
      <c r="AI2105" s="14">
        <f>IF(AND(AH2105=1,INT($A2105)=INT($A2104),ISNUMBER(AF2104)),AF2105/AF2104-1,"")</f>
        <v/>
      </c>
      <c r="AJ2105" s="14">
        <f>IF(AND(AH2105=1,INT($A2105)=INT($A2104),ISNUMBER(AG2104)),AG2105/AG2104-1,"")</f>
        <v/>
      </c>
    </row>
    <row r="2106">
      <c r="A2106" s="12" t="n">
        <v>46293.50277777778</v>
      </c>
      <c r="B2106" s="11" t="n">
        <v>8.265000343322754</v>
      </c>
      <c r="C2106" s="11" t="n">
        <v>350.2200927734375</v>
      </c>
      <c r="D2106" s="13" t="n">
        <v>0</v>
      </c>
      <c r="E2106" s="14">
        <f>IF(AND(D2106=1,INT($A2106)=INT($A2105),ISNUMBER(B2105)),B2106/B2105-1,"")</f>
        <v/>
      </c>
      <c r="F2106" s="14">
        <f>IF(AND(D2106=1,INT($A2106)=INT($A2105),ISNUMBER(C2105)),C2106/C2105-1,"")</f>
        <v/>
      </c>
      <c r="G2106" s="11" t="n">
        <v>10.0649995803833</v>
      </c>
      <c r="H2106" s="11" t="n">
        <v>340.739990234375</v>
      </c>
      <c r="I2106" s="13" t="n">
        <v>1</v>
      </c>
      <c r="J2106" s="14">
        <f>IF(AND(I2106=1,INT($A2106)=INT($A2105),ISNUMBER(G2105)),G2106/G2105-1,"")</f>
        <v/>
      </c>
      <c r="K2106" s="14">
        <f>IF(AND(I2106=1,INT($A2106)=INT($A2105),ISNUMBER(H2105)),H2106/H2105-1,"")</f>
        <v/>
      </c>
      <c r="L2106" s="11" t="n">
        <v>12.93000030517578</v>
      </c>
      <c r="M2106" s="11" t="n">
        <v>720.1199951171875</v>
      </c>
      <c r="N2106" s="13" t="n">
        <v>1</v>
      </c>
      <c r="O2106" s="14">
        <f>IF(AND(N2106=1,INT($A2106)=INT($A2105),ISNUMBER(L2105)),L2106/L2105-1,"")</f>
        <v/>
      </c>
      <c r="P2106" s="14">
        <f>IF(AND(N2106=1,INT($A2106)=INT($A2105),ISNUMBER(M2105)),M2106/M2105-1,"")</f>
        <v/>
      </c>
      <c r="Q2106" s="11" t="n">
        <v>10.01249980926514</v>
      </c>
      <c r="R2106" s="11" t="n">
        <v>510.5549926757812</v>
      </c>
      <c r="S2106" s="13" t="n">
        <v>1</v>
      </c>
      <c r="T2106" s="14">
        <f>IF(AND(S2106=1,INT($A2106)=INT($A2105),ISNUMBER(Q2105)),Q2106/Q2105-1,"")</f>
        <v/>
      </c>
      <c r="U2106" s="14">
        <f>IF(AND(S2106=1,INT($A2106)=INT($A2105),ISNUMBER(R2105)),R2106/R2105-1,"")</f>
        <v/>
      </c>
      <c r="V2106" s="11" t="n">
        <v>8.449199676513672</v>
      </c>
      <c r="W2106" s="11" t="n">
        <v>7681.97998046875</v>
      </c>
      <c r="X2106" s="13" t="n">
        <v>0</v>
      </c>
      <c r="Y2106" s="14">
        <f>IF(AND(X2106=1,INT($A2106)=INT($A2105),ISNUMBER(V2105)),V2106/V2105-1,"")</f>
        <v/>
      </c>
      <c r="Z2106" s="14">
        <f>IF(AND(X2106=1,INT($A2106)=INT($A2105),ISNUMBER(W2105)),W2106/W2105-1,"")</f>
        <v/>
      </c>
      <c r="AA2106" s="11" t="n">
        <v>8.854999542236328</v>
      </c>
      <c r="AB2106" s="11" t="n">
        <v>246.3999938964844</v>
      </c>
      <c r="AC2106" s="13" t="n">
        <v>0</v>
      </c>
      <c r="AD2106" s="14">
        <f>IF(AND(AC2106=1,INT($A2106)=INT($A2105),ISNUMBER(AA2105)),AA2106/AA2105-1,"")</f>
        <v/>
      </c>
      <c r="AE2106" s="14">
        <f>IF(AND(AC2106=1,INT($A2106)=INT($A2105),ISNUMBER(AB2105)),AB2106/AB2105-1,"")</f>
        <v/>
      </c>
      <c r="AF2106" s="11" t="n">
        <v>4.75</v>
      </c>
      <c r="AG2106" s="11" t="n">
        <v>188.4600067138672</v>
      </c>
      <c r="AH2106" s="13" t="n">
        <v>1</v>
      </c>
      <c r="AI2106" s="14">
        <f>IF(AND(AH2106=1,INT($A2106)=INT($A2105),ISNUMBER(AF2105)),AF2106/AF2105-1,"")</f>
        <v/>
      </c>
      <c r="AJ2106" s="14">
        <f>IF(AND(AH2106=1,INT($A2106)=INT($A2105),ISNUMBER(AG2105)),AG2106/AG2105-1,"")</f>
        <v/>
      </c>
    </row>
    <row r="2107">
      <c r="A2107" s="12" t="n">
        <v>46293.50347222222</v>
      </c>
      <c r="B2107" s="11" t="n">
        <v>8.270000457763672</v>
      </c>
      <c r="C2107" s="11" t="n">
        <v>349.8799133300781</v>
      </c>
      <c r="D2107" s="13" t="n">
        <v>1</v>
      </c>
      <c r="E2107" s="14">
        <f>IF(AND(D2107=1,INT($A2107)=INT($A2106),ISNUMBER(B2106)),B2107/B2106-1,"")</f>
        <v/>
      </c>
      <c r="F2107" s="14">
        <f>IF(AND(D2107=1,INT($A2107)=INT($A2106),ISNUMBER(C2106)),C2107/C2106-1,"")</f>
        <v/>
      </c>
      <c r="G2107" s="11" t="n">
        <v>10.06999969482422</v>
      </c>
      <c r="H2107" s="11" t="n">
        <v>340.625</v>
      </c>
      <c r="I2107" s="13" t="n">
        <v>1</v>
      </c>
      <c r="J2107" s="14">
        <f>IF(AND(I2107=1,INT($A2107)=INT($A2106),ISNUMBER(G2106)),G2107/G2106-1,"")</f>
        <v/>
      </c>
      <c r="K2107" s="14">
        <f>IF(AND(I2107=1,INT($A2107)=INT($A2106),ISNUMBER(H2106)),H2107/H2106-1,"")</f>
        <v/>
      </c>
      <c r="L2107" s="11" t="n">
        <v>12.94999980926514</v>
      </c>
      <c r="M2107" s="11" t="n">
        <v>718.655029296875</v>
      </c>
      <c r="N2107" s="13" t="n">
        <v>1</v>
      </c>
      <c r="O2107" s="14">
        <f>IF(AND(N2107=1,INT($A2107)=INT($A2106),ISNUMBER(L2106)),L2107/L2106-1,"")</f>
        <v/>
      </c>
      <c r="P2107" s="14">
        <f>IF(AND(N2107=1,INT($A2107)=INT($A2106),ISNUMBER(M2106)),M2107/M2106-1,"")</f>
        <v/>
      </c>
      <c r="Q2107" s="11" t="n">
        <v>10.02000045776367</v>
      </c>
      <c r="R2107" s="11" t="n">
        <v>510.3500061035156</v>
      </c>
      <c r="S2107" s="13" t="n">
        <v>1</v>
      </c>
      <c r="T2107" s="14">
        <f>IF(AND(S2107=1,INT($A2107)=INT($A2106),ISNUMBER(Q2106)),Q2107/Q2106-1,"")</f>
        <v/>
      </c>
      <c r="U2107" s="14">
        <f>IF(AND(S2107=1,INT($A2107)=INT($A2106),ISNUMBER(R2106)),R2107/R2106-1,"")</f>
        <v/>
      </c>
      <c r="V2107" s="11" t="n">
        <v>8.449999809265137</v>
      </c>
      <c r="W2107" s="11" t="n">
        <v>7680.7001953125</v>
      </c>
      <c r="X2107" s="13" t="n">
        <v>1</v>
      </c>
      <c r="Y2107" s="14">
        <f>IF(AND(X2107=1,INT($A2107)=INT($A2106),ISNUMBER(V2106)),V2107/V2106-1,"")</f>
        <v/>
      </c>
      <c r="Z2107" s="14">
        <f>IF(AND(X2107=1,INT($A2107)=INT($A2106),ISNUMBER(W2106)),W2107/W2106-1,"")</f>
        <v/>
      </c>
      <c r="AA2107" s="11" t="n">
        <v>8.859999656677246</v>
      </c>
      <c r="AB2107" s="11" t="n">
        <v>246.0650024414062</v>
      </c>
      <c r="AC2107" s="13" t="n">
        <v>1</v>
      </c>
      <c r="AD2107" s="14">
        <f>IF(AND(AC2107=1,INT($A2107)=INT($A2106),ISNUMBER(AA2106)),AA2107/AA2106-1,"")</f>
        <v/>
      </c>
      <c r="AE2107" s="14">
        <f>IF(AND(AC2107=1,INT($A2107)=INT($A2106),ISNUMBER(AB2106)),AB2107/AB2106-1,"")</f>
        <v/>
      </c>
      <c r="AF2107" s="11" t="n">
        <v>4.744999885559082</v>
      </c>
      <c r="AG2107" s="11" t="n">
        <v>188.4499969482422</v>
      </c>
      <c r="AH2107" s="13" t="n">
        <v>1</v>
      </c>
      <c r="AI2107" s="14">
        <f>IF(AND(AH2107=1,INT($A2107)=INT($A2106),ISNUMBER(AF2106)),AF2107/AF2106-1,"")</f>
        <v/>
      </c>
      <c r="AJ2107" s="14">
        <f>IF(AND(AH2107=1,INT($A2107)=INT($A2106),ISNUMBER(AG2106)),AG2107/AG2106-1,"")</f>
        <v/>
      </c>
    </row>
    <row r="2108">
      <c r="A2108" s="12" t="n">
        <v>46293.50416666667</v>
      </c>
      <c r="B2108" s="11" t="n">
        <v>8.270000457763672</v>
      </c>
      <c r="C2108" s="11" t="n">
        <v>350.2099914550781</v>
      </c>
      <c r="D2108" s="13" t="n">
        <v>1</v>
      </c>
      <c r="E2108" s="14">
        <f>IF(AND(D2108=1,INT($A2108)=INT($A2107),ISNUMBER(B2107)),B2108/B2107-1,"")</f>
        <v/>
      </c>
      <c r="F2108" s="14">
        <f>IF(AND(D2108=1,INT($A2108)=INT($A2107),ISNUMBER(C2107)),C2108/C2107-1,"")</f>
        <v/>
      </c>
      <c r="G2108" s="11" t="n">
        <v>10.06999969482422</v>
      </c>
      <c r="H2108" s="11" t="n">
        <v>340.625</v>
      </c>
      <c r="I2108" s="13" t="n">
        <v>0</v>
      </c>
      <c r="J2108" s="14">
        <f>IF(AND(I2108=1,INT($A2108)=INT($A2107),ISNUMBER(G2107)),G2108/G2107-1,"")</f>
        <v/>
      </c>
      <c r="K2108" s="14">
        <f>IF(AND(I2108=1,INT($A2108)=INT($A2107),ISNUMBER(H2107)),H2108/H2107-1,"")</f>
        <v/>
      </c>
      <c r="L2108" s="11" t="n">
        <v>12.94999980926514</v>
      </c>
      <c r="M2108" s="11" t="n">
        <v>718.655029296875</v>
      </c>
      <c r="N2108" s="13" t="n">
        <v>0</v>
      </c>
      <c r="O2108" s="14">
        <f>IF(AND(N2108=1,INT($A2108)=INT($A2107),ISNUMBER(L2107)),L2108/L2107-1,"")</f>
        <v/>
      </c>
      <c r="P2108" s="14">
        <f>IF(AND(N2108=1,INT($A2108)=INT($A2107),ISNUMBER(M2107)),M2108/M2107-1,"")</f>
        <v/>
      </c>
      <c r="Q2108" s="11" t="n">
        <v>10.02099990844727</v>
      </c>
      <c r="R2108" s="11" t="n">
        <v>510.2999877929688</v>
      </c>
      <c r="S2108" s="13" t="n">
        <v>1</v>
      </c>
      <c r="T2108" s="14">
        <f>IF(AND(S2108=1,INT($A2108)=INT($A2107),ISNUMBER(Q2107)),Q2108/Q2107-1,"")</f>
        <v/>
      </c>
      <c r="U2108" s="14">
        <f>IF(AND(S2108=1,INT($A2108)=INT($A2107),ISNUMBER(R2107)),R2108/R2107-1,"")</f>
        <v/>
      </c>
      <c r="V2108" s="11" t="n">
        <v>8.449999809265137</v>
      </c>
      <c r="W2108" s="11" t="n">
        <v>7680.7001953125</v>
      </c>
      <c r="X2108" s="13" t="n">
        <v>0</v>
      </c>
      <c r="Y2108" s="14">
        <f>IF(AND(X2108=1,INT($A2108)=INT($A2107),ISNUMBER(V2107)),V2108/V2107-1,"")</f>
        <v/>
      </c>
      <c r="Z2108" s="14">
        <f>IF(AND(X2108=1,INT($A2108)=INT($A2107),ISNUMBER(W2107)),W2108/W2107-1,"")</f>
        <v/>
      </c>
      <c r="AA2108" s="11" t="n">
        <v>8.859999656677246</v>
      </c>
      <c r="AB2108" s="11" t="n">
        <v>246.0650024414062</v>
      </c>
      <c r="AC2108" s="13" t="n">
        <v>0</v>
      </c>
      <c r="AD2108" s="14">
        <f>IF(AND(AC2108=1,INT($A2108)=INT($A2107),ISNUMBER(AA2107)),AA2108/AA2107-1,"")</f>
        <v/>
      </c>
      <c r="AE2108" s="14">
        <f>IF(AND(AC2108=1,INT($A2108)=INT($A2107),ISNUMBER(AB2107)),AB2108/AB2107-1,"")</f>
        <v/>
      </c>
      <c r="AF2108" s="11" t="n">
        <v>4.744999885559082</v>
      </c>
      <c r="AG2108" s="11" t="n">
        <v>188.4499969482422</v>
      </c>
      <c r="AH2108" s="13" t="n">
        <v>0</v>
      </c>
      <c r="AI2108" s="14">
        <f>IF(AND(AH2108=1,INT($A2108)=INT($A2107),ISNUMBER(AF2107)),AF2108/AF2107-1,"")</f>
        <v/>
      </c>
      <c r="AJ2108" s="14">
        <f>IF(AND(AH2108=1,INT($A2108)=INT($A2107),ISNUMBER(AG2107)),AG2108/AG2107-1,"")</f>
        <v/>
      </c>
    </row>
    <row r="2109">
      <c r="A2109" s="12" t="n">
        <v>46293.50486111111</v>
      </c>
      <c r="B2109" s="11" t="n">
        <v>8.270000457763672</v>
      </c>
      <c r="C2109" s="11" t="n">
        <v>350.2099914550781</v>
      </c>
      <c r="D2109" s="13" t="n">
        <v>0</v>
      </c>
      <c r="E2109" s="14">
        <f>IF(AND(D2109=1,INT($A2109)=INT($A2108),ISNUMBER(B2108)),B2109/B2108-1,"")</f>
        <v/>
      </c>
      <c r="F2109" s="14">
        <f>IF(AND(D2109=1,INT($A2109)=INT($A2108),ISNUMBER(C2108)),C2109/C2108-1,"")</f>
        <v/>
      </c>
      <c r="G2109" s="11" t="n">
        <v>10.06999969482422</v>
      </c>
      <c r="H2109" s="11" t="n">
        <v>340.625</v>
      </c>
      <c r="I2109" s="13" t="n">
        <v>0</v>
      </c>
      <c r="J2109" s="14">
        <f>IF(AND(I2109=1,INT($A2109)=INT($A2108),ISNUMBER(G2108)),G2109/G2108-1,"")</f>
        <v/>
      </c>
      <c r="K2109" s="14">
        <f>IF(AND(I2109=1,INT($A2109)=INT($A2108),ISNUMBER(H2108)),H2109/H2108-1,"")</f>
        <v/>
      </c>
      <c r="L2109" s="11" t="n">
        <v>12.94499969482422</v>
      </c>
      <c r="M2109" s="11" t="n">
        <v>719.4199829101562</v>
      </c>
      <c r="N2109" s="13" t="n">
        <v>1</v>
      </c>
      <c r="O2109" s="14">
        <f>IF(AND(N2109=1,INT($A2109)=INT($A2108),ISNUMBER(L2108)),L2109/L2108-1,"")</f>
        <v/>
      </c>
      <c r="P2109" s="14">
        <f>IF(AND(N2109=1,INT($A2109)=INT($A2108),ISNUMBER(M2108)),M2109/M2108-1,"")</f>
        <v/>
      </c>
      <c r="Q2109" s="11" t="n">
        <v>10.0201997756958</v>
      </c>
      <c r="R2109" s="11" t="n">
        <v>510.5650024414062</v>
      </c>
      <c r="S2109" s="13" t="n">
        <v>1</v>
      </c>
      <c r="T2109" s="14">
        <f>IF(AND(S2109=1,INT($A2109)=INT($A2108),ISNUMBER(Q2108)),Q2109/Q2108-1,"")</f>
        <v/>
      </c>
      <c r="U2109" s="14">
        <f>IF(AND(S2109=1,INT($A2109)=INT($A2108),ISNUMBER(R2108)),R2109/R2108-1,"")</f>
        <v/>
      </c>
      <c r="V2109" s="11" t="n">
        <v>8.449999809265137</v>
      </c>
      <c r="W2109" s="11" t="n">
        <v>7680.7001953125</v>
      </c>
      <c r="X2109" s="13" t="n">
        <v>0</v>
      </c>
      <c r="Y2109" s="14">
        <f>IF(AND(X2109=1,INT($A2109)=INT($A2108),ISNUMBER(V2108)),V2109/V2108-1,"")</f>
        <v/>
      </c>
      <c r="Z2109" s="14">
        <f>IF(AND(X2109=1,INT($A2109)=INT($A2108),ISNUMBER(W2108)),W2109/W2108-1,"")</f>
        <v/>
      </c>
      <c r="AA2109" s="11" t="n">
        <v>8.859999656677246</v>
      </c>
      <c r="AB2109" s="11" t="n">
        <v>246.0650024414062</v>
      </c>
      <c r="AC2109" s="13" t="n">
        <v>0</v>
      </c>
      <c r="AD2109" s="14">
        <f>IF(AND(AC2109=1,INT($A2109)=INT($A2108),ISNUMBER(AA2108)),AA2109/AA2108-1,"")</f>
        <v/>
      </c>
      <c r="AE2109" s="14">
        <f>IF(AND(AC2109=1,INT($A2109)=INT($A2108),ISNUMBER(AB2108)),AB2109/AB2108-1,"")</f>
        <v/>
      </c>
      <c r="AF2109" s="11" t="n">
        <v>4.740799903869629</v>
      </c>
      <c r="AG2109" s="11" t="n">
        <v>188.6199951171875</v>
      </c>
      <c r="AH2109" s="13" t="n">
        <v>1</v>
      </c>
      <c r="AI2109" s="14">
        <f>IF(AND(AH2109=1,INT($A2109)=INT($A2108),ISNUMBER(AF2108)),AF2109/AF2108-1,"")</f>
        <v/>
      </c>
      <c r="AJ2109" s="14">
        <f>IF(AND(AH2109=1,INT($A2109)=INT($A2108),ISNUMBER(AG2108)),AG2109/AG2108-1,"")</f>
        <v/>
      </c>
    </row>
    <row r="2110">
      <c r="A2110" s="12" t="n">
        <v>46293.50555555556</v>
      </c>
      <c r="B2110" s="11" t="n">
        <v>8.250800132751465</v>
      </c>
      <c r="C2110" s="11" t="n">
        <v>350.4349975585938</v>
      </c>
      <c r="D2110" s="13" t="n">
        <v>1</v>
      </c>
      <c r="E2110" s="14">
        <f>IF(AND(D2110=1,INT($A2110)=INT($A2109),ISNUMBER(B2109)),B2110/B2109-1,"")</f>
        <v/>
      </c>
      <c r="F2110" s="14">
        <f>IF(AND(D2110=1,INT($A2110)=INT($A2109),ISNUMBER(C2109)),C2110/C2109-1,"")</f>
        <v/>
      </c>
      <c r="G2110" s="11" t="n">
        <v>10.06999969482422</v>
      </c>
      <c r="H2110" s="11" t="n">
        <v>340.625</v>
      </c>
      <c r="I2110" s="13" t="n">
        <v>0</v>
      </c>
      <c r="J2110" s="14">
        <f>IF(AND(I2110=1,INT($A2110)=INT($A2109),ISNUMBER(G2109)),G2110/G2109-1,"")</f>
        <v/>
      </c>
      <c r="K2110" s="14">
        <f>IF(AND(I2110=1,INT($A2110)=INT($A2109),ISNUMBER(H2109)),H2110/H2109-1,"")</f>
        <v/>
      </c>
      <c r="L2110" s="11" t="n">
        <v>12.94499969482422</v>
      </c>
      <c r="M2110" s="11" t="n">
        <v>719.3057861328125</v>
      </c>
      <c r="N2110" s="13" t="n">
        <v>1</v>
      </c>
      <c r="O2110" s="14">
        <f>IF(AND(N2110=1,INT($A2110)=INT($A2109),ISNUMBER(L2109)),L2110/L2109-1,"")</f>
        <v/>
      </c>
      <c r="P2110" s="14">
        <f>IF(AND(N2110=1,INT($A2110)=INT($A2109),ISNUMBER(M2109)),M2110/M2109-1,"")</f>
        <v/>
      </c>
      <c r="Q2110" s="11" t="n">
        <v>10.01000022888184</v>
      </c>
      <c r="R2110" s="11" t="n">
        <v>510.6700134277344</v>
      </c>
      <c r="S2110" s="13" t="n">
        <v>1</v>
      </c>
      <c r="T2110" s="14">
        <f>IF(AND(S2110=1,INT($A2110)=INT($A2109),ISNUMBER(Q2109)),Q2110/Q2109-1,"")</f>
        <v/>
      </c>
      <c r="U2110" s="14">
        <f>IF(AND(S2110=1,INT($A2110)=INT($A2109),ISNUMBER(R2109)),R2110/R2109-1,"")</f>
        <v/>
      </c>
      <c r="V2110" s="11" t="n">
        <v>8.449999809265137</v>
      </c>
      <c r="W2110" s="11" t="n">
        <v>7680.7001953125</v>
      </c>
      <c r="X2110" s="13" t="n">
        <v>0</v>
      </c>
      <c r="Y2110" s="14">
        <f>IF(AND(X2110=1,INT($A2110)=INT($A2109),ISNUMBER(V2109)),V2110/V2109-1,"")</f>
        <v/>
      </c>
      <c r="Z2110" s="14">
        <f>IF(AND(X2110=1,INT($A2110)=INT($A2109),ISNUMBER(W2109)),W2110/W2109-1,"")</f>
        <v/>
      </c>
      <c r="AA2110" s="11" t="n">
        <v>8.859999656677246</v>
      </c>
      <c r="AB2110" s="11" t="n">
        <v>246.0650024414062</v>
      </c>
      <c r="AC2110" s="13" t="n">
        <v>0</v>
      </c>
      <c r="AD2110" s="14">
        <f>IF(AND(AC2110=1,INT($A2110)=INT($A2109),ISNUMBER(AA2109)),AA2110/AA2109-1,"")</f>
        <v/>
      </c>
      <c r="AE2110" s="14">
        <f>IF(AND(AC2110=1,INT($A2110)=INT($A2109),ISNUMBER(AB2109)),AB2110/AB2109-1,"")</f>
        <v/>
      </c>
      <c r="AF2110" s="11" t="n">
        <v>4.740099906921387</v>
      </c>
      <c r="AG2110" s="11" t="n">
        <v>188.7649993896484</v>
      </c>
      <c r="AH2110" s="13" t="n">
        <v>1</v>
      </c>
      <c r="AI2110" s="14">
        <f>IF(AND(AH2110=1,INT($A2110)=INT($A2109),ISNUMBER(AF2109)),AF2110/AF2109-1,"")</f>
        <v/>
      </c>
      <c r="AJ2110" s="14">
        <f>IF(AND(AH2110=1,INT($A2110)=INT($A2109),ISNUMBER(AG2109)),AG2110/AG2109-1,"")</f>
        <v/>
      </c>
    </row>
    <row r="2111">
      <c r="A2111" s="12" t="n">
        <v>46293.50625</v>
      </c>
      <c r="B2111" s="11" t="n">
        <v>8.250800132751465</v>
      </c>
      <c r="C2111" s="11" t="n">
        <v>350.4349975585938</v>
      </c>
      <c r="D2111" s="13" t="n">
        <v>0</v>
      </c>
      <c r="E2111" s="14">
        <f>IF(AND(D2111=1,INT($A2111)=INT($A2110),ISNUMBER(B2110)),B2111/B2110-1,"")</f>
        <v/>
      </c>
      <c r="F2111" s="14">
        <f>IF(AND(D2111=1,INT($A2111)=INT($A2110),ISNUMBER(C2110)),C2111/C2110-1,"")</f>
        <v/>
      </c>
      <c r="G2111" s="11" t="n">
        <v>10.06999969482422</v>
      </c>
      <c r="H2111" s="11" t="n">
        <v>340.625</v>
      </c>
      <c r="I2111" s="13" t="n">
        <v>0</v>
      </c>
      <c r="J2111" s="14">
        <f>IF(AND(I2111=1,INT($A2111)=INT($A2110),ISNUMBER(G2110)),G2111/G2110-1,"")</f>
        <v/>
      </c>
      <c r="K2111" s="14">
        <f>IF(AND(I2111=1,INT($A2111)=INT($A2110),ISNUMBER(H2110)),H2111/H2110-1,"")</f>
        <v/>
      </c>
      <c r="L2111" s="11" t="n">
        <v>12.94499969482422</v>
      </c>
      <c r="M2111" s="11" t="n">
        <v>719.3057861328125</v>
      </c>
      <c r="N2111" s="13" t="n">
        <v>0</v>
      </c>
      <c r="O2111" s="14">
        <f>IF(AND(N2111=1,INT($A2111)=INT($A2110),ISNUMBER(L2110)),L2111/L2110-1,"")</f>
        <v/>
      </c>
      <c r="P2111" s="14">
        <f>IF(AND(N2111=1,INT($A2111)=INT($A2110),ISNUMBER(M2110)),M2111/M2110-1,"")</f>
        <v/>
      </c>
      <c r="Q2111" s="11" t="n">
        <v>10.01000022888184</v>
      </c>
      <c r="R2111" s="11" t="n">
        <v>510.6700134277344</v>
      </c>
      <c r="S2111" s="13" t="n">
        <v>0</v>
      </c>
      <c r="T2111" s="14">
        <f>IF(AND(S2111=1,INT($A2111)=INT($A2110),ISNUMBER(Q2110)),Q2111/Q2110-1,"")</f>
        <v/>
      </c>
      <c r="U2111" s="14">
        <f>IF(AND(S2111=1,INT($A2111)=INT($A2110),ISNUMBER(R2110)),R2111/R2110-1,"")</f>
        <v/>
      </c>
      <c r="V2111" s="11" t="n">
        <v>8.449999809265137</v>
      </c>
      <c r="W2111" s="11" t="n">
        <v>7680.7001953125</v>
      </c>
      <c r="X2111" s="13" t="n">
        <v>0</v>
      </c>
      <c r="Y2111" s="14">
        <f>IF(AND(X2111=1,INT($A2111)=INT($A2110),ISNUMBER(V2110)),V2111/V2110-1,"")</f>
        <v/>
      </c>
      <c r="Z2111" s="14">
        <f>IF(AND(X2111=1,INT($A2111)=INT($A2110),ISNUMBER(W2110)),W2111/W2110-1,"")</f>
        <v/>
      </c>
      <c r="AA2111" s="11" t="n">
        <v>8.859999656677246</v>
      </c>
      <c r="AB2111" s="11" t="n">
        <v>246.0650024414062</v>
      </c>
      <c r="AC2111" s="13" t="n">
        <v>0</v>
      </c>
      <c r="AD2111" s="14">
        <f>IF(AND(AC2111=1,INT($A2111)=INT($A2110),ISNUMBER(AA2110)),AA2111/AA2110-1,"")</f>
        <v/>
      </c>
      <c r="AE2111" s="14">
        <f>IF(AND(AC2111=1,INT($A2111)=INT($A2110),ISNUMBER(AB2110)),AB2111/AB2110-1,"")</f>
        <v/>
      </c>
      <c r="AF2111" s="11" t="n">
        <v>4.740099906921387</v>
      </c>
      <c r="AG2111" s="11" t="n">
        <v>188.7649993896484</v>
      </c>
      <c r="AH2111" s="13" t="n">
        <v>0</v>
      </c>
      <c r="AI2111" s="14">
        <f>IF(AND(AH2111=1,INT($A2111)=INT($A2110),ISNUMBER(AF2110)),AF2111/AF2110-1,"")</f>
        <v/>
      </c>
      <c r="AJ2111" s="14">
        <f>IF(AND(AH2111=1,INT($A2111)=INT($A2110),ISNUMBER(AG2110)),AG2111/AG2110-1,"")</f>
        <v/>
      </c>
    </row>
    <row r="2112">
      <c r="A2112" s="12" t="n">
        <v>46293.50694444445</v>
      </c>
      <c r="B2112" s="11" t="n">
        <v>8.250800132751465</v>
      </c>
      <c r="C2112" s="11" t="n">
        <v>350.4349975585938</v>
      </c>
      <c r="D2112" s="13" t="n">
        <v>0</v>
      </c>
      <c r="E2112" s="14">
        <f>IF(AND(D2112=1,INT($A2112)=INT($A2111),ISNUMBER(B2111)),B2112/B2111-1,"")</f>
        <v/>
      </c>
      <c r="F2112" s="14">
        <f>IF(AND(D2112=1,INT($A2112)=INT($A2111),ISNUMBER(C2111)),C2112/C2111-1,"")</f>
        <v/>
      </c>
      <c r="G2112" s="11" t="n">
        <v>10.06999969482422</v>
      </c>
      <c r="H2112" s="11" t="n">
        <v>340.625</v>
      </c>
      <c r="I2112" s="13" t="n">
        <v>0</v>
      </c>
      <c r="J2112" s="14">
        <f>IF(AND(I2112=1,INT($A2112)=INT($A2111),ISNUMBER(G2111)),G2112/G2111-1,"")</f>
        <v/>
      </c>
      <c r="K2112" s="14">
        <f>IF(AND(I2112=1,INT($A2112)=INT($A2111),ISNUMBER(H2111)),H2112/H2111-1,"")</f>
        <v/>
      </c>
      <c r="L2112" s="11" t="n">
        <v>12.9399995803833</v>
      </c>
      <c r="M2112" s="11" t="n">
        <v>719.530029296875</v>
      </c>
      <c r="N2112" s="13" t="n">
        <v>1</v>
      </c>
      <c r="O2112" s="14">
        <f>IF(AND(N2112=1,INT($A2112)=INT($A2111),ISNUMBER(L2111)),L2112/L2111-1,"")</f>
        <v/>
      </c>
      <c r="P2112" s="14">
        <f>IF(AND(N2112=1,INT($A2112)=INT($A2111),ISNUMBER(M2111)),M2112/M2111-1,"")</f>
        <v/>
      </c>
      <c r="Q2112" s="11" t="n">
        <v>10.01000022888184</v>
      </c>
      <c r="R2112" s="11" t="n">
        <v>510.6700134277344</v>
      </c>
      <c r="S2112" s="13" t="n">
        <v>0</v>
      </c>
      <c r="T2112" s="14">
        <f>IF(AND(S2112=1,INT($A2112)=INT($A2111),ISNUMBER(Q2111)),Q2112/Q2111-1,"")</f>
        <v/>
      </c>
      <c r="U2112" s="14">
        <f>IF(AND(S2112=1,INT($A2112)=INT($A2111),ISNUMBER(R2111)),R2112/R2111-1,"")</f>
        <v/>
      </c>
      <c r="V2112" s="11" t="n">
        <v>8.449999809265137</v>
      </c>
      <c r="W2112" s="11" t="n">
        <v>7680.7001953125</v>
      </c>
      <c r="X2112" s="13" t="n">
        <v>0</v>
      </c>
      <c r="Y2112" s="14">
        <f>IF(AND(X2112=1,INT($A2112)=INT($A2111),ISNUMBER(V2111)),V2112/V2111-1,"")</f>
        <v/>
      </c>
      <c r="Z2112" s="14">
        <f>IF(AND(X2112=1,INT($A2112)=INT($A2111),ISNUMBER(W2111)),W2112/W2111-1,"")</f>
        <v/>
      </c>
      <c r="AA2112" s="11" t="n">
        <v>8.859999656677246</v>
      </c>
      <c r="AB2112" s="11" t="n">
        <v>246.0650024414062</v>
      </c>
      <c r="AC2112" s="13" t="n">
        <v>0</v>
      </c>
      <c r="AD2112" s="14">
        <f>IF(AND(AC2112=1,INT($A2112)=INT($A2111),ISNUMBER(AA2111)),AA2112/AA2111-1,"")</f>
        <v/>
      </c>
      <c r="AE2112" s="14">
        <f>IF(AND(AC2112=1,INT($A2112)=INT($A2111),ISNUMBER(AB2111)),AB2112/AB2111-1,"")</f>
        <v/>
      </c>
      <c r="AF2112" s="11" t="n">
        <v>4.749499797821045</v>
      </c>
      <c r="AG2112" s="11" t="n">
        <v>188.7339935302734</v>
      </c>
      <c r="AH2112" s="13" t="n">
        <v>1</v>
      </c>
      <c r="AI2112" s="14">
        <f>IF(AND(AH2112=1,INT($A2112)=INT($A2111),ISNUMBER(AF2111)),AF2112/AF2111-1,"")</f>
        <v/>
      </c>
      <c r="AJ2112" s="14">
        <f>IF(AND(AH2112=1,INT($A2112)=INT($A2111),ISNUMBER(AG2111)),AG2112/AG2111-1,"")</f>
        <v/>
      </c>
    </row>
    <row r="2113">
      <c r="A2113" s="12" t="n">
        <v>46293.50763888889</v>
      </c>
      <c r="B2113" s="11" t="n">
        <v>8.250800132751465</v>
      </c>
      <c r="C2113" s="11" t="n">
        <v>350.4349975585938</v>
      </c>
      <c r="D2113" s="13" t="n">
        <v>0</v>
      </c>
      <c r="E2113" s="14">
        <f>IF(AND(D2113=1,INT($A2113)=INT($A2112),ISNUMBER(B2112)),B2113/B2112-1,"")</f>
        <v/>
      </c>
      <c r="F2113" s="14">
        <f>IF(AND(D2113=1,INT($A2113)=INT($A2112),ISNUMBER(C2112)),C2113/C2112-1,"")</f>
        <v/>
      </c>
      <c r="G2113" s="11" t="n">
        <v>10.06999969482422</v>
      </c>
      <c r="H2113" s="11" t="n">
        <v>340.625</v>
      </c>
      <c r="I2113" s="13" t="n">
        <v>0</v>
      </c>
      <c r="J2113" s="14">
        <f>IF(AND(I2113=1,INT($A2113)=INT($A2112),ISNUMBER(G2112)),G2113/G2112-1,"")</f>
        <v/>
      </c>
      <c r="K2113" s="14">
        <f>IF(AND(I2113=1,INT($A2113)=INT($A2112),ISNUMBER(H2112)),H2113/H2112-1,"")</f>
        <v/>
      </c>
      <c r="L2113" s="11" t="n">
        <v>12.9350004196167</v>
      </c>
      <c r="M2113" s="11" t="n">
        <v>719.5900268554688</v>
      </c>
      <c r="N2113" s="13" t="n">
        <v>1</v>
      </c>
      <c r="O2113" s="14">
        <f>IF(AND(N2113=1,INT($A2113)=INT($A2112),ISNUMBER(L2112)),L2113/L2112-1,"")</f>
        <v/>
      </c>
      <c r="P2113" s="14">
        <f>IF(AND(N2113=1,INT($A2113)=INT($A2112),ISNUMBER(M2112)),M2113/M2112-1,"")</f>
        <v/>
      </c>
      <c r="Q2113" s="11" t="n">
        <v>10.01000022888184</v>
      </c>
      <c r="R2113" s="11" t="n">
        <v>510.6700134277344</v>
      </c>
      <c r="S2113" s="13" t="n">
        <v>0</v>
      </c>
      <c r="T2113" s="14">
        <f>IF(AND(S2113=1,INT($A2113)=INT($A2112),ISNUMBER(Q2112)),Q2113/Q2112-1,"")</f>
        <v/>
      </c>
      <c r="U2113" s="14">
        <f>IF(AND(S2113=1,INT($A2113)=INT($A2112),ISNUMBER(R2112)),R2113/R2112-1,"")</f>
        <v/>
      </c>
      <c r="V2113" s="11" t="n">
        <v>8.439999580383301</v>
      </c>
      <c r="W2113" s="11" t="n">
        <v>7685.33984375</v>
      </c>
      <c r="X2113" s="13" t="n">
        <v>1</v>
      </c>
      <c r="Y2113" s="14">
        <f>IF(AND(X2113=1,INT($A2113)=INT($A2112),ISNUMBER(V2112)),V2113/V2112-1,"")</f>
        <v/>
      </c>
      <c r="Z2113" s="14">
        <f>IF(AND(X2113=1,INT($A2113)=INT($A2112),ISNUMBER(W2112)),W2113/W2112-1,"")</f>
        <v/>
      </c>
      <c r="AA2113" s="11" t="n">
        <v>8.859999656677246</v>
      </c>
      <c r="AB2113" s="11" t="n">
        <v>246.0650024414062</v>
      </c>
      <c r="AC2113" s="13" t="n">
        <v>0</v>
      </c>
      <c r="AD2113" s="14">
        <f>IF(AND(AC2113=1,INT($A2113)=INT($A2112),ISNUMBER(AA2112)),AA2113/AA2112-1,"")</f>
        <v/>
      </c>
      <c r="AE2113" s="14">
        <f>IF(AND(AC2113=1,INT($A2113)=INT($A2112),ISNUMBER(AB2112)),AB2113/AB2112-1,"")</f>
        <v/>
      </c>
      <c r="AF2113" s="11" t="n">
        <v>4.749499797821045</v>
      </c>
      <c r="AG2113" s="11" t="n">
        <v>188.7339935302734</v>
      </c>
      <c r="AH2113" s="13" t="n">
        <v>0</v>
      </c>
      <c r="AI2113" s="14">
        <f>IF(AND(AH2113=1,INT($A2113)=INT($A2112),ISNUMBER(AF2112)),AF2113/AF2112-1,"")</f>
        <v/>
      </c>
      <c r="AJ2113" s="14">
        <f>IF(AND(AH2113=1,INT($A2113)=INT($A2112),ISNUMBER(AG2112)),AG2113/AG2112-1,"")</f>
        <v/>
      </c>
    </row>
    <row r="2114">
      <c r="A2114" s="12" t="n">
        <v>46293.50833333333</v>
      </c>
      <c r="B2114" s="11" t="n">
        <v>8.250800132751465</v>
      </c>
      <c r="C2114" s="11" t="n">
        <v>350.4349975585938</v>
      </c>
      <c r="D2114" s="13" t="n">
        <v>0</v>
      </c>
      <c r="E2114" s="14">
        <f>IF(AND(D2114=1,INT($A2114)=INT($A2113),ISNUMBER(B2113)),B2114/B2113-1,"")</f>
        <v/>
      </c>
      <c r="F2114" s="14">
        <f>IF(AND(D2114=1,INT($A2114)=INT($A2113),ISNUMBER(C2113)),C2114/C2113-1,"")</f>
        <v/>
      </c>
      <c r="G2114" s="11" t="n">
        <v>10.06999969482422</v>
      </c>
      <c r="H2114" s="11" t="n">
        <v>340.625</v>
      </c>
      <c r="I2114" s="13" t="n">
        <v>0</v>
      </c>
      <c r="J2114" s="14">
        <f>IF(AND(I2114=1,INT($A2114)=INT($A2113),ISNUMBER(G2113)),G2114/G2113-1,"")</f>
        <v/>
      </c>
      <c r="K2114" s="14">
        <f>IF(AND(I2114=1,INT($A2114)=INT($A2113),ISNUMBER(H2113)),H2114/H2113-1,"")</f>
        <v/>
      </c>
      <c r="L2114" s="11" t="n">
        <v>12.93400001525879</v>
      </c>
      <c r="M2114" s="11" t="n">
        <v>719.4000244140625</v>
      </c>
      <c r="N2114" s="13" t="n">
        <v>1</v>
      </c>
      <c r="O2114" s="14">
        <f>IF(AND(N2114=1,INT($A2114)=INT($A2113),ISNUMBER(L2113)),L2114/L2113-1,"")</f>
        <v/>
      </c>
      <c r="P2114" s="14">
        <f>IF(AND(N2114=1,INT($A2114)=INT($A2113),ISNUMBER(M2113)),M2114/M2113-1,"")</f>
        <v/>
      </c>
      <c r="Q2114" s="11" t="n">
        <v>10.01990032196045</v>
      </c>
      <c r="R2114" s="11" t="n">
        <v>510.3299865722656</v>
      </c>
      <c r="S2114" s="13" t="n">
        <v>1</v>
      </c>
      <c r="T2114" s="14">
        <f>IF(AND(S2114=1,INT($A2114)=INT($A2113),ISNUMBER(Q2113)),Q2114/Q2113-1,"")</f>
        <v/>
      </c>
      <c r="U2114" s="14">
        <f>IF(AND(S2114=1,INT($A2114)=INT($A2113),ISNUMBER(R2113)),R2114/R2113-1,"")</f>
        <v/>
      </c>
      <c r="V2114" s="11" t="n">
        <v>8.439999580383301</v>
      </c>
      <c r="W2114" s="11" t="n">
        <v>7685.33984375</v>
      </c>
      <c r="X2114" s="13" t="n">
        <v>0</v>
      </c>
      <c r="Y2114" s="14">
        <f>IF(AND(X2114=1,INT($A2114)=INT($A2113),ISNUMBER(V2113)),V2114/V2113-1,"")</f>
        <v/>
      </c>
      <c r="Z2114" s="14">
        <f>IF(AND(X2114=1,INT($A2114)=INT($A2113),ISNUMBER(W2113)),W2114/W2113-1,"")</f>
        <v/>
      </c>
      <c r="AA2114" s="11" t="n">
        <v>8.859999656677246</v>
      </c>
      <c r="AB2114" s="11" t="n">
        <v>246.0650024414062</v>
      </c>
      <c r="AC2114" s="13" t="n">
        <v>0</v>
      </c>
      <c r="AD2114" s="14">
        <f>IF(AND(AC2114=1,INT($A2114)=INT($A2113),ISNUMBER(AA2113)),AA2114/AA2113-1,"")</f>
        <v/>
      </c>
      <c r="AE2114" s="14">
        <f>IF(AND(AC2114=1,INT($A2114)=INT($A2113),ISNUMBER(AB2113)),AB2114/AB2113-1,"")</f>
        <v/>
      </c>
      <c r="AF2114" s="11" t="n">
        <v>4.749499797821045</v>
      </c>
      <c r="AG2114" s="11" t="n">
        <v>188.7339935302734</v>
      </c>
      <c r="AH2114" s="13" t="n">
        <v>0</v>
      </c>
      <c r="AI2114" s="14">
        <f>IF(AND(AH2114=1,INT($A2114)=INT($A2113),ISNUMBER(AF2113)),AF2114/AF2113-1,"")</f>
        <v/>
      </c>
      <c r="AJ2114" s="14">
        <f>IF(AND(AH2114=1,INT($A2114)=INT($A2113),ISNUMBER(AG2113)),AG2114/AG2113-1,"")</f>
        <v/>
      </c>
    </row>
    <row r="2115">
      <c r="A2115" s="12" t="n">
        <v>46293.50902777778</v>
      </c>
      <c r="B2115" s="11" t="n">
        <v>8.250800132751465</v>
      </c>
      <c r="C2115" s="11" t="n">
        <v>350.4349975585938</v>
      </c>
      <c r="D2115" s="13" t="n">
        <v>0</v>
      </c>
      <c r="E2115" s="14">
        <f>IF(AND(D2115=1,INT($A2115)=INT($A2114),ISNUMBER(B2114)),B2115/B2114-1,"")</f>
        <v/>
      </c>
      <c r="F2115" s="14">
        <f>IF(AND(D2115=1,INT($A2115)=INT($A2114),ISNUMBER(C2114)),C2115/C2114-1,"")</f>
        <v/>
      </c>
      <c r="G2115" s="11" t="n">
        <v>10.07999992370605</v>
      </c>
      <c r="H2115" s="11" t="n">
        <v>340.2300109863281</v>
      </c>
      <c r="I2115" s="13" t="n">
        <v>1</v>
      </c>
      <c r="J2115" s="14">
        <f>IF(AND(I2115=1,INT($A2115)=INT($A2114),ISNUMBER(G2114)),G2115/G2114-1,"")</f>
        <v/>
      </c>
      <c r="K2115" s="14">
        <f>IF(AND(I2115=1,INT($A2115)=INT($A2114),ISNUMBER(H2114)),H2115/H2114-1,"")</f>
        <v/>
      </c>
      <c r="L2115" s="11" t="n">
        <v>12.93400001525879</v>
      </c>
      <c r="M2115" s="11" t="n">
        <v>719.4000244140625</v>
      </c>
      <c r="N2115" s="13" t="n">
        <v>0</v>
      </c>
      <c r="O2115" s="14">
        <f>IF(AND(N2115=1,INT($A2115)=INT($A2114),ISNUMBER(L2114)),L2115/L2114-1,"")</f>
        <v/>
      </c>
      <c r="P2115" s="14">
        <f>IF(AND(N2115=1,INT($A2115)=INT($A2114),ISNUMBER(M2114)),M2115/M2114-1,"")</f>
        <v/>
      </c>
      <c r="Q2115" s="11" t="n">
        <v>10.01990032196045</v>
      </c>
      <c r="R2115" s="11" t="n">
        <v>510.3299865722656</v>
      </c>
      <c r="S2115" s="13" t="n">
        <v>0</v>
      </c>
      <c r="T2115" s="14">
        <f>IF(AND(S2115=1,INT($A2115)=INT($A2114),ISNUMBER(Q2114)),Q2115/Q2114-1,"")</f>
        <v/>
      </c>
      <c r="U2115" s="14">
        <f>IF(AND(S2115=1,INT($A2115)=INT($A2114),ISNUMBER(R2114)),R2115/R2114-1,"")</f>
        <v/>
      </c>
      <c r="V2115" s="11" t="n">
        <v>8.439999580383301</v>
      </c>
      <c r="W2115" s="11" t="n">
        <v>7685.33984375</v>
      </c>
      <c r="X2115" s="13" t="n">
        <v>0</v>
      </c>
      <c r="Y2115" s="14">
        <f>IF(AND(X2115=1,INT($A2115)=INT($A2114),ISNUMBER(V2114)),V2115/V2114-1,"")</f>
        <v/>
      </c>
      <c r="Z2115" s="14">
        <f>IF(AND(X2115=1,INT($A2115)=INT($A2114),ISNUMBER(W2114)),W2115/W2114-1,"")</f>
        <v/>
      </c>
      <c r="AA2115" s="11" t="n">
        <v>8.859999656677246</v>
      </c>
      <c r="AB2115" s="11" t="n">
        <v>246.0650024414062</v>
      </c>
      <c r="AC2115" s="13" t="n">
        <v>0</v>
      </c>
      <c r="AD2115" s="14">
        <f>IF(AND(AC2115=1,INT($A2115)=INT($A2114),ISNUMBER(AA2114)),AA2115/AA2114-1,"")</f>
        <v/>
      </c>
      <c r="AE2115" s="14">
        <f>IF(AND(AC2115=1,INT($A2115)=INT($A2114),ISNUMBER(AB2114)),AB2115/AB2114-1,"")</f>
        <v/>
      </c>
      <c r="AF2115" s="11" t="n">
        <v>4.749499797821045</v>
      </c>
      <c r="AG2115" s="11" t="n">
        <v>188.7339935302734</v>
      </c>
      <c r="AH2115" s="13" t="n">
        <v>0</v>
      </c>
      <c r="AI2115" s="14">
        <f>IF(AND(AH2115=1,INT($A2115)=INT($A2114),ISNUMBER(AF2114)),AF2115/AF2114-1,"")</f>
        <v/>
      </c>
      <c r="AJ2115" s="14">
        <f>IF(AND(AH2115=1,INT($A2115)=INT($A2114),ISNUMBER(AG2114)),AG2115/AG2114-1,"")</f>
        <v/>
      </c>
    </row>
    <row r="2116">
      <c r="A2116" s="12" t="n">
        <v>46293.50972222222</v>
      </c>
      <c r="B2116" s="11" t="n">
        <v>8.250800132751465</v>
      </c>
      <c r="C2116" s="11" t="n">
        <v>350.4349975585938</v>
      </c>
      <c r="D2116" s="13" t="n">
        <v>0</v>
      </c>
      <c r="E2116" s="14">
        <f>IF(AND(D2116=1,INT($A2116)=INT($A2115),ISNUMBER(B2115)),B2116/B2115-1,"")</f>
        <v/>
      </c>
      <c r="F2116" s="14">
        <f>IF(AND(D2116=1,INT($A2116)=INT($A2115),ISNUMBER(C2115)),C2116/C2115-1,"")</f>
        <v/>
      </c>
      <c r="G2116" s="11" t="n">
        <v>10.07999992370605</v>
      </c>
      <c r="H2116" s="11" t="n">
        <v>340.25</v>
      </c>
      <c r="I2116" s="13" t="n">
        <v>1</v>
      </c>
      <c r="J2116" s="14">
        <f>IF(AND(I2116=1,INT($A2116)=INT($A2115),ISNUMBER(G2115)),G2116/G2115-1,"")</f>
        <v/>
      </c>
      <c r="K2116" s="14">
        <f>IF(AND(I2116=1,INT($A2116)=INT($A2115),ISNUMBER(H2115)),H2116/H2115-1,"")</f>
        <v/>
      </c>
      <c r="L2116" s="11" t="n">
        <v>12.92500019073486</v>
      </c>
      <c r="M2116" s="11" t="n">
        <v>719.8809814453125</v>
      </c>
      <c r="N2116" s="13" t="n">
        <v>1</v>
      </c>
      <c r="O2116" s="14">
        <f>IF(AND(N2116=1,INT($A2116)=INT($A2115),ISNUMBER(L2115)),L2116/L2115-1,"")</f>
        <v/>
      </c>
      <c r="P2116" s="14">
        <f>IF(AND(N2116=1,INT($A2116)=INT($A2115),ISNUMBER(M2115)),M2116/M2115-1,"")</f>
        <v/>
      </c>
      <c r="Q2116" s="11" t="n">
        <v>10.01990032196045</v>
      </c>
      <c r="R2116" s="11" t="n">
        <v>510.3299865722656</v>
      </c>
      <c r="S2116" s="13" t="n">
        <v>0</v>
      </c>
      <c r="T2116" s="14">
        <f>IF(AND(S2116=1,INT($A2116)=INT($A2115),ISNUMBER(Q2115)),Q2116/Q2115-1,"")</f>
        <v/>
      </c>
      <c r="U2116" s="14">
        <f>IF(AND(S2116=1,INT($A2116)=INT($A2115),ISNUMBER(R2115)),R2116/R2115-1,"")</f>
        <v/>
      </c>
      <c r="V2116" s="11" t="n">
        <v>8.444999694824219</v>
      </c>
      <c r="W2116" s="11" t="n">
        <v>7683.39013671875</v>
      </c>
      <c r="X2116" s="13" t="n">
        <v>1</v>
      </c>
      <c r="Y2116" s="14">
        <f>IF(AND(X2116=1,INT($A2116)=INT($A2115),ISNUMBER(V2115)),V2116/V2115-1,"")</f>
        <v/>
      </c>
      <c r="Z2116" s="14">
        <f>IF(AND(X2116=1,INT($A2116)=INT($A2115),ISNUMBER(W2115)),W2116/W2115-1,"")</f>
        <v/>
      </c>
      <c r="AA2116" s="11" t="n">
        <v>8.859999656677246</v>
      </c>
      <c r="AB2116" s="11" t="n">
        <v>246.0650024414062</v>
      </c>
      <c r="AC2116" s="13" t="n">
        <v>0</v>
      </c>
      <c r="AD2116" s="14">
        <f>IF(AND(AC2116=1,INT($A2116)=INT($A2115),ISNUMBER(AA2115)),AA2116/AA2115-1,"")</f>
        <v/>
      </c>
      <c r="AE2116" s="14">
        <f>IF(AND(AC2116=1,INT($A2116)=INT($A2115),ISNUMBER(AB2115)),AB2116/AB2115-1,"")</f>
        <v/>
      </c>
      <c r="AF2116" s="11" t="n">
        <v>4.749499797821045</v>
      </c>
      <c r="AG2116" s="11" t="n">
        <v>188.7339935302734</v>
      </c>
      <c r="AH2116" s="13" t="n">
        <v>0</v>
      </c>
      <c r="AI2116" s="14">
        <f>IF(AND(AH2116=1,INT($A2116)=INT($A2115),ISNUMBER(AF2115)),AF2116/AF2115-1,"")</f>
        <v/>
      </c>
      <c r="AJ2116" s="14">
        <f>IF(AND(AH2116=1,INT($A2116)=INT($A2115),ISNUMBER(AG2115)),AG2116/AG2115-1,"")</f>
        <v/>
      </c>
    </row>
    <row r="2117">
      <c r="A2117" s="12" t="n">
        <v>46293.51041666666</v>
      </c>
      <c r="B2117" s="11" t="n">
        <v>8.250800132751465</v>
      </c>
      <c r="C2117" s="11" t="n">
        <v>350.4349975585938</v>
      </c>
      <c r="D2117" s="13" t="n">
        <v>0</v>
      </c>
      <c r="E2117" s="14">
        <f>IF(AND(D2117=1,INT($A2117)=INT($A2116),ISNUMBER(B2116)),B2117/B2116-1,"")</f>
        <v/>
      </c>
      <c r="F2117" s="14">
        <f>IF(AND(D2117=1,INT($A2117)=INT($A2116),ISNUMBER(C2116)),C2117/C2116-1,"")</f>
        <v/>
      </c>
      <c r="G2117" s="11" t="n">
        <v>10.07999992370605</v>
      </c>
      <c r="H2117" s="11" t="n">
        <v>340.4599914550781</v>
      </c>
      <c r="I2117" s="13" t="n">
        <v>1</v>
      </c>
      <c r="J2117" s="14">
        <f>IF(AND(I2117=1,INT($A2117)=INT($A2116),ISNUMBER(G2116)),G2117/G2116-1,"")</f>
        <v/>
      </c>
      <c r="K2117" s="14">
        <f>IF(AND(I2117=1,INT($A2117)=INT($A2116),ISNUMBER(H2116)),H2117/H2116-1,"")</f>
        <v/>
      </c>
      <c r="L2117" s="11" t="n">
        <v>12.92500019073486</v>
      </c>
      <c r="M2117" s="11" t="n">
        <v>719.8809814453125</v>
      </c>
      <c r="N2117" s="13" t="n">
        <v>0</v>
      </c>
      <c r="O2117" s="14">
        <f>IF(AND(N2117=1,INT($A2117)=INT($A2116),ISNUMBER(L2116)),L2117/L2116-1,"")</f>
        <v/>
      </c>
      <c r="P2117" s="14">
        <f>IF(AND(N2117=1,INT($A2117)=INT($A2116),ISNUMBER(M2116)),M2117/M2116-1,"")</f>
        <v/>
      </c>
      <c r="Q2117" s="11" t="n">
        <v>10.01990032196045</v>
      </c>
      <c r="R2117" s="11" t="n">
        <v>510.3299865722656</v>
      </c>
      <c r="S2117" s="13" t="n">
        <v>0</v>
      </c>
      <c r="T2117" s="14">
        <f>IF(AND(S2117=1,INT($A2117)=INT($A2116),ISNUMBER(Q2116)),Q2117/Q2116-1,"")</f>
        <v/>
      </c>
      <c r="U2117" s="14">
        <f>IF(AND(S2117=1,INT($A2117)=INT($A2116),ISNUMBER(R2116)),R2117/R2116-1,"")</f>
        <v/>
      </c>
      <c r="V2117" s="11" t="n">
        <v>8.444999694824219</v>
      </c>
      <c r="W2117" s="11" t="n">
        <v>7683.39013671875</v>
      </c>
      <c r="X2117" s="13" t="n">
        <v>0</v>
      </c>
      <c r="Y2117" s="14">
        <f>IF(AND(X2117=1,INT($A2117)=INT($A2116),ISNUMBER(V2116)),V2117/V2116-1,"")</f>
        <v/>
      </c>
      <c r="Z2117" s="14">
        <f>IF(AND(X2117=1,INT($A2117)=INT($A2116),ISNUMBER(W2116)),W2117/W2116-1,"")</f>
        <v/>
      </c>
      <c r="AA2117" s="11" t="n">
        <v>8.859999656677246</v>
      </c>
      <c r="AB2117" s="11" t="n">
        <v>246.0650024414062</v>
      </c>
      <c r="AC2117" s="13" t="n">
        <v>0</v>
      </c>
      <c r="AD2117" s="14">
        <f>IF(AND(AC2117=1,INT($A2117)=INT($A2116),ISNUMBER(AA2116)),AA2117/AA2116-1,"")</f>
        <v/>
      </c>
      <c r="AE2117" s="14">
        <f>IF(AND(AC2117=1,INT($A2117)=INT($A2116),ISNUMBER(AB2116)),AB2117/AB2116-1,"")</f>
        <v/>
      </c>
      <c r="AF2117" s="11" t="n">
        <v>4.749499797821045</v>
      </c>
      <c r="AG2117" s="11" t="n">
        <v>188.7339935302734</v>
      </c>
      <c r="AH2117" s="13" t="n">
        <v>0</v>
      </c>
      <c r="AI2117" s="14">
        <f>IF(AND(AH2117=1,INT($A2117)=INT($A2116),ISNUMBER(AF2116)),AF2117/AF2116-1,"")</f>
        <v/>
      </c>
      <c r="AJ2117" s="14">
        <f>IF(AND(AH2117=1,INT($A2117)=INT($A2116),ISNUMBER(AG2116)),AG2117/AG2116-1,"")</f>
        <v/>
      </c>
    </row>
    <row r="2118">
      <c r="A2118" s="12" t="n">
        <v>46293.51111111111</v>
      </c>
      <c r="B2118" s="11" t="n">
        <v>8.25</v>
      </c>
      <c r="C2118" s="11" t="n">
        <v>350.989990234375</v>
      </c>
      <c r="D2118" s="13" t="n">
        <v>1</v>
      </c>
      <c r="E2118" s="14">
        <f>IF(AND(D2118=1,INT($A2118)=INT($A2117),ISNUMBER(B2117)),B2118/B2117-1,"")</f>
        <v/>
      </c>
      <c r="F2118" s="14">
        <f>IF(AND(D2118=1,INT($A2118)=INT($A2117),ISNUMBER(C2117)),C2118/C2117-1,"")</f>
        <v/>
      </c>
      <c r="G2118" s="11" t="n">
        <v>10.06999969482422</v>
      </c>
      <c r="H2118" s="11" t="n">
        <v>340.6650085449219</v>
      </c>
      <c r="I2118" s="13" t="n">
        <v>1</v>
      </c>
      <c r="J2118" s="14">
        <f>IF(AND(I2118=1,INT($A2118)=INT($A2117),ISNUMBER(G2117)),G2118/G2117-1,"")</f>
        <v/>
      </c>
      <c r="K2118" s="14">
        <f>IF(AND(I2118=1,INT($A2118)=INT($A2117),ISNUMBER(H2117)),H2118/H2117-1,"")</f>
        <v/>
      </c>
      <c r="L2118" s="11" t="n">
        <v>12.93000030517578</v>
      </c>
      <c r="M2118" s="11" t="n">
        <v>721.030029296875</v>
      </c>
      <c r="N2118" s="13" t="n">
        <v>1</v>
      </c>
      <c r="O2118" s="14">
        <f>IF(AND(N2118=1,INT($A2118)=INT($A2117),ISNUMBER(L2117)),L2118/L2117-1,"")</f>
        <v/>
      </c>
      <c r="P2118" s="14">
        <f>IF(AND(N2118=1,INT($A2118)=INT($A2117),ISNUMBER(M2117)),M2118/M2117-1,"")</f>
        <v/>
      </c>
      <c r="Q2118" s="11" t="n">
        <v>10.01000022888184</v>
      </c>
      <c r="R2118" s="11" t="n">
        <v>511.1700134277344</v>
      </c>
      <c r="S2118" s="13" t="n">
        <v>1</v>
      </c>
      <c r="T2118" s="14">
        <f>IF(AND(S2118=1,INT($A2118)=INT($A2117),ISNUMBER(Q2117)),Q2118/Q2117-1,"")</f>
        <v/>
      </c>
      <c r="U2118" s="14">
        <f>IF(AND(S2118=1,INT($A2118)=INT($A2117),ISNUMBER(R2117)),R2118/R2117-1,"")</f>
        <v/>
      </c>
      <c r="V2118" s="11" t="n">
        <v>8.435000419616699</v>
      </c>
      <c r="W2118" s="11" t="n">
        <v>7694.6298828125</v>
      </c>
      <c r="X2118" s="13" t="n">
        <v>1</v>
      </c>
      <c r="Y2118" s="14">
        <f>IF(AND(X2118=1,INT($A2118)=INT($A2117),ISNUMBER(V2117)),V2118/V2117-1,"")</f>
        <v/>
      </c>
      <c r="Z2118" s="14">
        <f>IF(AND(X2118=1,INT($A2118)=INT($A2117),ISNUMBER(W2117)),W2118/W2117-1,"")</f>
        <v/>
      </c>
      <c r="AA2118" s="11" t="n">
        <v>8.845000267028809</v>
      </c>
      <c r="AB2118" s="11" t="n">
        <v>246.5299987792969</v>
      </c>
      <c r="AC2118" s="13" t="n">
        <v>1</v>
      </c>
      <c r="AD2118" s="14">
        <f>IF(AND(AC2118=1,INT($A2118)=INT($A2117),ISNUMBER(AA2117)),AA2118/AA2117-1,"")</f>
        <v/>
      </c>
      <c r="AE2118" s="14">
        <f>IF(AND(AC2118=1,INT($A2118)=INT($A2117),ISNUMBER(AB2117)),AB2118/AB2117-1,"")</f>
        <v/>
      </c>
      <c r="AF2118" s="11" t="n">
        <v>4.749499797821045</v>
      </c>
      <c r="AG2118" s="11" t="n">
        <v>188.7339935302734</v>
      </c>
      <c r="AH2118" s="13" t="n">
        <v>0</v>
      </c>
      <c r="AI2118" s="14">
        <f>IF(AND(AH2118=1,INT($A2118)=INT($A2117),ISNUMBER(AF2117)),AF2118/AF2117-1,"")</f>
        <v/>
      </c>
      <c r="AJ2118" s="14">
        <f>IF(AND(AH2118=1,INT($A2118)=INT($A2117),ISNUMBER(AG2117)),AG2118/AG2117-1,"")</f>
        <v/>
      </c>
    </row>
    <row r="2119">
      <c r="A2119" s="12" t="n">
        <v>46293.51180555556</v>
      </c>
      <c r="B2119" s="11" t="n">
        <v>8.239999771118164</v>
      </c>
      <c r="C2119" s="11" t="n">
        <v>351.0700073242188</v>
      </c>
      <c r="D2119" s="13" t="n">
        <v>1</v>
      </c>
      <c r="E2119" s="14">
        <f>IF(AND(D2119=1,INT($A2119)=INT($A2118),ISNUMBER(B2118)),B2119/B2118-1,"")</f>
        <v/>
      </c>
      <c r="F2119" s="14">
        <f>IF(AND(D2119=1,INT($A2119)=INT($A2118),ISNUMBER(C2118)),C2119/C2118-1,"")</f>
        <v/>
      </c>
      <c r="G2119" s="11" t="n">
        <v>10.06999969482422</v>
      </c>
      <c r="H2119" s="11" t="n">
        <v>340.6650085449219</v>
      </c>
      <c r="I2119" s="13" t="n">
        <v>0</v>
      </c>
      <c r="J2119" s="14">
        <f>IF(AND(I2119=1,INT($A2119)=INT($A2118),ISNUMBER(G2118)),G2119/G2118-1,"")</f>
        <v/>
      </c>
      <c r="K2119" s="14">
        <f>IF(AND(I2119=1,INT($A2119)=INT($A2118),ISNUMBER(H2118)),H2119/H2118-1,"")</f>
        <v/>
      </c>
      <c r="L2119" s="11" t="n">
        <v>12.90499973297119</v>
      </c>
      <c r="M2119" s="11" t="n">
        <v>721.6199951171875</v>
      </c>
      <c r="N2119" s="13" t="n">
        <v>1</v>
      </c>
      <c r="O2119" s="14">
        <f>IF(AND(N2119=1,INT($A2119)=INT($A2118),ISNUMBER(L2118)),L2119/L2118-1,"")</f>
        <v/>
      </c>
      <c r="P2119" s="14">
        <f>IF(AND(N2119=1,INT($A2119)=INT($A2118),ISNUMBER(M2118)),M2119/M2118-1,"")</f>
        <v/>
      </c>
      <c r="Q2119" s="11" t="n">
        <v>10</v>
      </c>
      <c r="R2119" s="11" t="n">
        <v>511.385009765625</v>
      </c>
      <c r="S2119" s="13" t="n">
        <v>1</v>
      </c>
      <c r="T2119" s="14">
        <f>IF(AND(S2119=1,INT($A2119)=INT($A2118),ISNUMBER(Q2118)),Q2119/Q2118-1,"")</f>
        <v/>
      </c>
      <c r="U2119" s="14">
        <f>IF(AND(S2119=1,INT($A2119)=INT($A2118),ISNUMBER(R2118)),R2119/R2118-1,"")</f>
        <v/>
      </c>
      <c r="V2119" s="11" t="n">
        <v>8.435000419616699</v>
      </c>
      <c r="W2119" s="11" t="n">
        <v>7694.6298828125</v>
      </c>
      <c r="X2119" s="13" t="n">
        <v>0</v>
      </c>
      <c r="Y2119" s="14">
        <f>IF(AND(X2119=1,INT($A2119)=INT($A2118),ISNUMBER(V2118)),V2119/V2118-1,"")</f>
        <v/>
      </c>
      <c r="Z2119" s="14">
        <f>IF(AND(X2119=1,INT($A2119)=INT($A2118),ISNUMBER(W2118)),W2119/W2118-1,"")</f>
        <v/>
      </c>
      <c r="AA2119" s="11" t="n">
        <v>8.845000267028809</v>
      </c>
      <c r="AB2119" s="11" t="n">
        <v>246.5299987792969</v>
      </c>
      <c r="AC2119" s="13" t="n">
        <v>0</v>
      </c>
      <c r="AD2119" s="14">
        <f>IF(AND(AC2119=1,INT($A2119)=INT($A2118),ISNUMBER(AA2118)),AA2119/AA2118-1,"")</f>
        <v/>
      </c>
      <c r="AE2119" s="14">
        <f>IF(AND(AC2119=1,INT($A2119)=INT($A2118),ISNUMBER(AB2118)),AB2119/AB2118-1,"")</f>
        <v/>
      </c>
      <c r="AF2119" s="11" t="n">
        <v>4.749899864196777</v>
      </c>
      <c r="AG2119" s="11" t="n">
        <v>188.7400054931641</v>
      </c>
      <c r="AH2119" s="13" t="n">
        <v>1</v>
      </c>
      <c r="AI2119" s="14">
        <f>IF(AND(AH2119=1,INT($A2119)=INT($A2118),ISNUMBER(AF2118)),AF2119/AF2118-1,"")</f>
        <v/>
      </c>
      <c r="AJ2119" s="14">
        <f>IF(AND(AH2119=1,INT($A2119)=INT($A2118),ISNUMBER(AG2118)),AG2119/AG2118-1,"")</f>
        <v/>
      </c>
    </row>
    <row r="2120">
      <c r="A2120" s="12" t="n">
        <v>46293.5125</v>
      </c>
      <c r="B2120" s="11" t="n">
        <v>8.240699768066406</v>
      </c>
      <c r="C2120" s="11" t="n">
        <v>350.8399963378906</v>
      </c>
      <c r="D2120" s="13" t="n">
        <v>1</v>
      </c>
      <c r="E2120" s="14">
        <f>IF(AND(D2120=1,INT($A2120)=INT($A2119),ISNUMBER(B2119)),B2120/B2119-1,"")</f>
        <v/>
      </c>
      <c r="F2120" s="14">
        <f>IF(AND(D2120=1,INT($A2120)=INT($A2119),ISNUMBER(C2119)),C2120/C2119-1,"")</f>
        <v/>
      </c>
      <c r="G2120" s="11" t="n">
        <v>10.0600004196167</v>
      </c>
      <c r="H2120" s="11" t="n">
        <v>341.1300048828125</v>
      </c>
      <c r="I2120" s="13" t="n">
        <v>1</v>
      </c>
      <c r="J2120" s="14">
        <f>IF(AND(I2120=1,INT($A2120)=INT($A2119),ISNUMBER(G2119)),G2120/G2119-1,"")</f>
        <v/>
      </c>
      <c r="K2120" s="14">
        <f>IF(AND(I2120=1,INT($A2120)=INT($A2119),ISNUMBER(H2119)),H2120/H2119-1,"")</f>
        <v/>
      </c>
      <c r="L2120" s="11" t="n">
        <v>12.90289974212646</v>
      </c>
      <c r="M2120" s="11" t="n">
        <v>721.4450073242188</v>
      </c>
      <c r="N2120" s="13" t="n">
        <v>1</v>
      </c>
      <c r="O2120" s="14">
        <f>IF(AND(N2120=1,INT($A2120)=INT($A2119),ISNUMBER(L2119)),L2120/L2119-1,"")</f>
        <v/>
      </c>
      <c r="P2120" s="14">
        <f>IF(AND(N2120=1,INT($A2120)=INT($A2119),ISNUMBER(M2119)),M2120/M2119-1,"")</f>
        <v/>
      </c>
      <c r="Q2120" s="11" t="n">
        <v>10</v>
      </c>
      <c r="R2120" s="11" t="n">
        <v>511.385009765625</v>
      </c>
      <c r="S2120" s="13" t="n">
        <v>0</v>
      </c>
      <c r="T2120" s="14">
        <f>IF(AND(S2120=1,INT($A2120)=INT($A2119),ISNUMBER(Q2119)),Q2120/Q2119-1,"")</f>
        <v/>
      </c>
      <c r="U2120" s="14">
        <f>IF(AND(S2120=1,INT($A2120)=INT($A2119),ISNUMBER(R2119)),R2120/R2119-1,"")</f>
        <v/>
      </c>
      <c r="V2120" s="11" t="n">
        <v>8.435000419616699</v>
      </c>
      <c r="W2120" s="11" t="n">
        <v>7694.6298828125</v>
      </c>
      <c r="X2120" s="13" t="n">
        <v>0</v>
      </c>
      <c r="Y2120" s="14">
        <f>IF(AND(X2120=1,INT($A2120)=INT($A2119),ISNUMBER(V2119)),V2120/V2119-1,"")</f>
        <v/>
      </c>
      <c r="Z2120" s="14">
        <f>IF(AND(X2120=1,INT($A2120)=INT($A2119),ISNUMBER(W2119)),W2120/W2119-1,"")</f>
        <v/>
      </c>
      <c r="AA2120" s="11" t="n">
        <v>8.835000038146973</v>
      </c>
      <c r="AB2120" s="11" t="n">
        <v>246.6999969482422</v>
      </c>
      <c r="AC2120" s="13" t="n">
        <v>1</v>
      </c>
      <c r="AD2120" s="14">
        <f>IF(AND(AC2120=1,INT($A2120)=INT($A2119),ISNUMBER(AA2119)),AA2120/AA2119-1,"")</f>
        <v/>
      </c>
      <c r="AE2120" s="14">
        <f>IF(AND(AC2120=1,INT($A2120)=INT($A2119),ISNUMBER(AB2119)),AB2120/AB2119-1,"")</f>
        <v/>
      </c>
      <c r="AF2120" s="11" t="n">
        <v>4.7399001121521</v>
      </c>
      <c r="AG2120" s="11" t="n">
        <v>188.7149963378906</v>
      </c>
      <c r="AH2120" s="13" t="n">
        <v>1</v>
      </c>
      <c r="AI2120" s="14">
        <f>IF(AND(AH2120=1,INT($A2120)=INT($A2119),ISNUMBER(AF2119)),AF2120/AF2119-1,"")</f>
        <v/>
      </c>
      <c r="AJ2120" s="14">
        <f>IF(AND(AH2120=1,INT($A2120)=INT($A2119),ISNUMBER(AG2119)),AG2120/AG2119-1,"")</f>
        <v/>
      </c>
    </row>
    <row r="2121">
      <c r="A2121" s="12" t="n">
        <v>46293.51319444444</v>
      </c>
      <c r="B2121" s="11" t="n">
        <v>8.240699768066406</v>
      </c>
      <c r="C2121" s="11" t="n">
        <v>350.8399963378906</v>
      </c>
      <c r="D2121" s="13" t="n">
        <v>0</v>
      </c>
      <c r="E2121" s="14">
        <f>IF(AND(D2121=1,INT($A2121)=INT($A2120),ISNUMBER(B2120)),B2121/B2120-1,"")</f>
        <v/>
      </c>
      <c r="F2121" s="14">
        <f>IF(AND(D2121=1,INT($A2121)=INT($A2120),ISNUMBER(C2120)),C2121/C2120-1,"")</f>
        <v/>
      </c>
      <c r="G2121" s="11" t="n">
        <v>10.0600004196167</v>
      </c>
      <c r="H2121" s="11" t="n">
        <v>341.1300048828125</v>
      </c>
      <c r="I2121" s="13" t="n">
        <v>0</v>
      </c>
      <c r="J2121" s="14">
        <f>IF(AND(I2121=1,INT($A2121)=INT($A2120),ISNUMBER(G2120)),G2121/G2120-1,"")</f>
        <v/>
      </c>
      <c r="K2121" s="14">
        <f>IF(AND(I2121=1,INT($A2121)=INT($A2120),ISNUMBER(H2120)),H2121/H2120-1,"")</f>
        <v/>
      </c>
      <c r="L2121" s="11" t="n">
        <v>12.91199970245361</v>
      </c>
      <c r="M2121" s="11" t="n">
        <v>721.418701171875</v>
      </c>
      <c r="N2121" s="13" t="n">
        <v>1</v>
      </c>
      <c r="O2121" s="14">
        <f>IF(AND(N2121=1,INT($A2121)=INT($A2120),ISNUMBER(L2120)),L2121/L2120-1,"")</f>
        <v/>
      </c>
      <c r="P2121" s="14">
        <f>IF(AND(N2121=1,INT($A2121)=INT($A2120),ISNUMBER(M2120)),M2121/M2120-1,"")</f>
        <v/>
      </c>
      <c r="Q2121" s="11" t="n">
        <v>10</v>
      </c>
      <c r="R2121" s="11" t="n">
        <v>511.385009765625</v>
      </c>
      <c r="S2121" s="13" t="n">
        <v>0</v>
      </c>
      <c r="T2121" s="14">
        <f>IF(AND(S2121=1,INT($A2121)=INT($A2120),ISNUMBER(Q2120)),Q2121/Q2120-1,"")</f>
        <v/>
      </c>
      <c r="U2121" s="14">
        <f>IF(AND(S2121=1,INT($A2121)=INT($A2120),ISNUMBER(R2120)),R2121/R2120-1,"")</f>
        <v/>
      </c>
      <c r="V2121" s="11" t="n">
        <v>8.439900398254395</v>
      </c>
      <c r="W2121" s="11" t="n">
        <v>7694.39013671875</v>
      </c>
      <c r="X2121" s="13" t="n">
        <v>1</v>
      </c>
      <c r="Y2121" s="14">
        <f>IF(AND(X2121=1,INT($A2121)=INT($A2120),ISNUMBER(V2120)),V2121/V2120-1,"")</f>
        <v/>
      </c>
      <c r="Z2121" s="14">
        <f>IF(AND(X2121=1,INT($A2121)=INT($A2120),ISNUMBER(W2120)),W2121/W2120-1,"")</f>
        <v/>
      </c>
      <c r="AA2121" s="11" t="n">
        <v>8.829999923706055</v>
      </c>
      <c r="AB2121" s="11" t="n">
        <v>246.7700042724609</v>
      </c>
      <c r="AC2121" s="13" t="n">
        <v>1</v>
      </c>
      <c r="AD2121" s="14">
        <f>IF(AND(AC2121=1,INT($A2121)=INT($A2120),ISNUMBER(AA2120)),AA2121/AA2120-1,"")</f>
        <v/>
      </c>
      <c r="AE2121" s="14">
        <f>IF(AND(AC2121=1,INT($A2121)=INT($A2120),ISNUMBER(AB2120)),AB2121/AB2120-1,"")</f>
        <v/>
      </c>
      <c r="AF2121" s="11" t="n">
        <v>4.740099906921387</v>
      </c>
      <c r="AG2121" s="11" t="n">
        <v>188.7926940917969</v>
      </c>
      <c r="AH2121" s="13" t="n">
        <v>1</v>
      </c>
      <c r="AI2121" s="14">
        <f>IF(AND(AH2121=1,INT($A2121)=INT($A2120),ISNUMBER(AF2120)),AF2121/AF2120-1,"")</f>
        <v/>
      </c>
      <c r="AJ2121" s="14">
        <f>IF(AND(AH2121=1,INT($A2121)=INT($A2120),ISNUMBER(AG2120)),AG2121/AG2120-1,"")</f>
        <v/>
      </c>
    </row>
    <row r="2122">
      <c r="A2122" s="12" t="n">
        <v>46293.51388888889</v>
      </c>
      <c r="B2122" s="11" t="n">
        <v>8.239999771118164</v>
      </c>
      <c r="C2122" s="11" t="n">
        <v>351.3599853515625</v>
      </c>
      <c r="D2122" s="13" t="n">
        <v>1</v>
      </c>
      <c r="E2122" s="14">
        <f>IF(AND(D2122=1,INT($A2122)=INT($A2121),ISNUMBER(B2121)),B2122/B2121-1,"")</f>
        <v/>
      </c>
      <c r="F2122" s="14">
        <f>IF(AND(D2122=1,INT($A2122)=INT($A2121),ISNUMBER(C2121)),C2122/C2121-1,"")</f>
        <v/>
      </c>
      <c r="G2122" s="11" t="n">
        <v>10.0600004196167</v>
      </c>
      <c r="H2122" s="11" t="n">
        <v>341.1300048828125</v>
      </c>
      <c r="I2122" s="13" t="n">
        <v>0</v>
      </c>
      <c r="J2122" s="14">
        <f>IF(AND(I2122=1,INT($A2122)=INT($A2121),ISNUMBER(G2121)),G2122/G2121-1,"")</f>
        <v/>
      </c>
      <c r="K2122" s="14">
        <f>IF(AND(I2122=1,INT($A2122)=INT($A2121),ISNUMBER(H2121)),H2122/H2121-1,"")</f>
        <v/>
      </c>
      <c r="L2122" s="11" t="n">
        <v>12.89999961853027</v>
      </c>
      <c r="M2122" s="11" t="n">
        <v>722.4517822265625</v>
      </c>
      <c r="N2122" s="13" t="n">
        <v>1</v>
      </c>
      <c r="O2122" s="14">
        <f>IF(AND(N2122=1,INT($A2122)=INT($A2121),ISNUMBER(L2121)),L2122/L2121-1,"")</f>
        <v/>
      </c>
      <c r="P2122" s="14">
        <f>IF(AND(N2122=1,INT($A2122)=INT($A2121),ISNUMBER(M2121)),M2122/M2121-1,"")</f>
        <v/>
      </c>
      <c r="Q2122" s="11" t="n">
        <v>9.994999885559082</v>
      </c>
      <c r="R2122" s="11" t="n">
        <v>512.219970703125</v>
      </c>
      <c r="S2122" s="13" t="n">
        <v>1</v>
      </c>
      <c r="T2122" s="14">
        <f>IF(AND(S2122=1,INT($A2122)=INT($A2121),ISNUMBER(Q2121)),Q2122/Q2121-1,"")</f>
        <v/>
      </c>
      <c r="U2122" s="14">
        <f>IF(AND(S2122=1,INT($A2122)=INT($A2121),ISNUMBER(R2121)),R2122/R2121-1,"")</f>
        <v/>
      </c>
      <c r="V2122" s="11" t="n">
        <v>8.420000076293945</v>
      </c>
      <c r="W2122" s="11" t="n">
        <v>7703.68017578125</v>
      </c>
      <c r="X2122" s="13" t="n">
        <v>1</v>
      </c>
      <c r="Y2122" s="14">
        <f>IF(AND(X2122=1,INT($A2122)=INT($A2121),ISNUMBER(V2121)),V2122/V2121-1,"")</f>
        <v/>
      </c>
      <c r="Z2122" s="14">
        <f>IF(AND(X2122=1,INT($A2122)=INT($A2121),ISNUMBER(W2121)),W2122/W2121-1,"")</f>
        <v/>
      </c>
      <c r="AA2122" s="11" t="n">
        <v>8.830100059509277</v>
      </c>
      <c r="AB2122" s="11" t="n">
        <v>247.1199951171875</v>
      </c>
      <c r="AC2122" s="13" t="n">
        <v>1</v>
      </c>
      <c r="AD2122" s="14">
        <f>IF(AND(AC2122=1,INT($A2122)=INT($A2121),ISNUMBER(AA2121)),AA2122/AA2121-1,"")</f>
        <v/>
      </c>
      <c r="AE2122" s="14">
        <f>IF(AND(AC2122=1,INT($A2122)=INT($A2121),ISNUMBER(AB2121)),AB2122/AB2121-1,"")</f>
        <v/>
      </c>
      <c r="AF2122" s="11" t="n">
        <v>4.739999771118164</v>
      </c>
      <c r="AG2122" s="11" t="n">
        <v>188.7350006103516</v>
      </c>
      <c r="AH2122" s="13" t="n">
        <v>1</v>
      </c>
      <c r="AI2122" s="14">
        <f>IF(AND(AH2122=1,INT($A2122)=INT($A2121),ISNUMBER(AF2121)),AF2122/AF2121-1,"")</f>
        <v/>
      </c>
      <c r="AJ2122" s="14">
        <f>IF(AND(AH2122=1,INT($A2122)=INT($A2121),ISNUMBER(AG2121)),AG2122/AG2121-1,"")</f>
        <v/>
      </c>
    </row>
    <row r="2123">
      <c r="A2123" s="12" t="n">
        <v>46293.51458333333</v>
      </c>
      <c r="B2123" s="11" t="n">
        <v>8.239999771118164</v>
      </c>
      <c r="C2123" s="11" t="n">
        <v>351.3599853515625</v>
      </c>
      <c r="D2123" s="13" t="n">
        <v>0</v>
      </c>
      <c r="E2123" s="14">
        <f>IF(AND(D2123=1,INT($A2123)=INT($A2122),ISNUMBER(B2122)),B2123/B2122-1,"")</f>
        <v/>
      </c>
      <c r="F2123" s="14">
        <f>IF(AND(D2123=1,INT($A2123)=INT($A2122),ISNUMBER(C2122)),C2123/C2122-1,"")</f>
        <v/>
      </c>
      <c r="G2123" s="11" t="n">
        <v>10.05010032653809</v>
      </c>
      <c r="H2123" s="11" t="n">
        <v>341.4466857910156</v>
      </c>
      <c r="I2123" s="13" t="n">
        <v>1</v>
      </c>
      <c r="J2123" s="14">
        <f>IF(AND(I2123=1,INT($A2123)=INT($A2122),ISNUMBER(G2122)),G2123/G2122-1,"")</f>
        <v/>
      </c>
      <c r="K2123" s="14">
        <f>IF(AND(I2123=1,INT($A2123)=INT($A2122),ISNUMBER(H2122)),H2123/H2122-1,"")</f>
        <v/>
      </c>
      <c r="L2123" s="11" t="n">
        <v>12.88500022888184</v>
      </c>
      <c r="M2123" s="11" t="n">
        <v>722.3131713867188</v>
      </c>
      <c r="N2123" s="13" t="n">
        <v>1</v>
      </c>
      <c r="O2123" s="14">
        <f>IF(AND(N2123=1,INT($A2123)=INT($A2122),ISNUMBER(L2122)),L2123/L2122-1,"")</f>
        <v/>
      </c>
      <c r="P2123" s="14">
        <f>IF(AND(N2123=1,INT($A2123)=INT($A2122),ISNUMBER(M2122)),M2123/M2122-1,"")</f>
        <v/>
      </c>
      <c r="Q2123" s="11" t="n">
        <v>9.989999771118164</v>
      </c>
      <c r="R2123" s="11" t="n">
        <v>511.8500061035156</v>
      </c>
      <c r="S2123" s="13" t="n">
        <v>1</v>
      </c>
      <c r="T2123" s="14">
        <f>IF(AND(S2123=1,INT($A2123)=INT($A2122),ISNUMBER(Q2122)),Q2123/Q2122-1,"")</f>
        <v/>
      </c>
      <c r="U2123" s="14">
        <f>IF(AND(S2123=1,INT($A2123)=INT($A2122),ISNUMBER(R2122)),R2123/R2122-1,"")</f>
        <v/>
      </c>
      <c r="V2123" s="11" t="n">
        <v>8.420000076293945</v>
      </c>
      <c r="W2123" s="11" t="n">
        <v>7703.68017578125</v>
      </c>
      <c r="X2123" s="13" t="n">
        <v>0</v>
      </c>
      <c r="Y2123" s="14">
        <f>IF(AND(X2123=1,INT($A2123)=INT($A2122),ISNUMBER(V2122)),V2123/V2122-1,"")</f>
        <v/>
      </c>
      <c r="Z2123" s="14">
        <f>IF(AND(X2123=1,INT($A2123)=INT($A2122),ISNUMBER(W2122)),W2123/W2122-1,"")</f>
        <v/>
      </c>
      <c r="AA2123" s="11" t="n">
        <v>8.830100059509277</v>
      </c>
      <c r="AB2123" s="11" t="n">
        <v>247.1199951171875</v>
      </c>
      <c r="AC2123" s="13" t="n">
        <v>0</v>
      </c>
      <c r="AD2123" s="14">
        <f>IF(AND(AC2123=1,INT($A2123)=INT($A2122),ISNUMBER(AA2122)),AA2123/AA2122-1,"")</f>
        <v/>
      </c>
      <c r="AE2123" s="14">
        <f>IF(AND(AC2123=1,INT($A2123)=INT($A2122),ISNUMBER(AB2122)),AB2123/AB2122-1,"")</f>
        <v/>
      </c>
      <c r="AF2123" s="11" t="n">
        <v>4.740099906921387</v>
      </c>
      <c r="AG2123" s="11" t="n">
        <v>188.7599945068359</v>
      </c>
      <c r="AH2123" s="13" t="n">
        <v>1</v>
      </c>
      <c r="AI2123" s="14">
        <f>IF(AND(AH2123=1,INT($A2123)=INT($A2122),ISNUMBER(AF2122)),AF2123/AF2122-1,"")</f>
        <v/>
      </c>
      <c r="AJ2123" s="14">
        <f>IF(AND(AH2123=1,INT($A2123)=INT($A2122),ISNUMBER(AG2122)),AG2123/AG2122-1,"")</f>
        <v/>
      </c>
    </row>
    <row r="2124">
      <c r="A2124" s="12" t="n">
        <v>46293.51527777778</v>
      </c>
      <c r="B2124" s="11" t="n">
        <v>8.229900360107422</v>
      </c>
      <c r="C2124" s="11" t="n">
        <v>351.5650024414062</v>
      </c>
      <c r="D2124" s="13" t="n">
        <v>1</v>
      </c>
      <c r="E2124" s="14">
        <f>IF(AND(D2124=1,INT($A2124)=INT($A2123),ISNUMBER(B2123)),B2124/B2123-1,"")</f>
        <v/>
      </c>
      <c r="F2124" s="14">
        <f>IF(AND(D2124=1,INT($A2124)=INT($A2123),ISNUMBER(C2123)),C2124/C2123-1,"")</f>
        <v/>
      </c>
      <c r="G2124" s="11" t="n">
        <v>10.05010032653809</v>
      </c>
      <c r="H2124" s="11" t="n">
        <v>341.4466857910156</v>
      </c>
      <c r="I2124" s="13" t="n">
        <v>0</v>
      </c>
      <c r="J2124" s="14">
        <f>IF(AND(I2124=1,INT($A2124)=INT($A2123),ISNUMBER(G2123)),G2124/G2123-1,"")</f>
        <v/>
      </c>
      <c r="K2124" s="14">
        <f>IF(AND(I2124=1,INT($A2124)=INT($A2123),ISNUMBER(H2123)),H2124/H2123-1,"")</f>
        <v/>
      </c>
      <c r="L2124" s="11" t="n">
        <v>12.89000034332275</v>
      </c>
      <c r="M2124" s="11" t="n">
        <v>722.510009765625</v>
      </c>
      <c r="N2124" s="13" t="n">
        <v>1</v>
      </c>
      <c r="O2124" s="14">
        <f>IF(AND(N2124=1,INT($A2124)=INT($A2123),ISNUMBER(L2123)),L2124/L2123-1,"")</f>
        <v/>
      </c>
      <c r="P2124" s="14">
        <f>IF(AND(N2124=1,INT($A2124)=INT($A2123),ISNUMBER(M2123)),M2124/M2123-1,"")</f>
        <v/>
      </c>
      <c r="Q2124" s="11" t="n">
        <v>9.989999771118164</v>
      </c>
      <c r="R2124" s="11" t="n">
        <v>511.8450012207031</v>
      </c>
      <c r="S2124" s="13" t="n">
        <v>1</v>
      </c>
      <c r="T2124" s="14">
        <f>IF(AND(S2124=1,INT($A2124)=INT($A2123),ISNUMBER(Q2123)),Q2124/Q2123-1,"")</f>
        <v/>
      </c>
      <c r="U2124" s="14">
        <f>IF(AND(S2124=1,INT($A2124)=INT($A2123),ISNUMBER(R2123)),R2124/R2123-1,"")</f>
        <v/>
      </c>
      <c r="V2124" s="11" t="n">
        <v>8.420000076293945</v>
      </c>
      <c r="W2124" s="11" t="n">
        <v>7703.68017578125</v>
      </c>
      <c r="X2124" s="13" t="n">
        <v>0</v>
      </c>
      <c r="Y2124" s="14">
        <f>IF(AND(X2124=1,INT($A2124)=INT($A2123),ISNUMBER(V2123)),V2124/V2123-1,"")</f>
        <v/>
      </c>
      <c r="Z2124" s="14">
        <f>IF(AND(X2124=1,INT($A2124)=INT($A2123),ISNUMBER(W2123)),W2124/W2123-1,"")</f>
        <v/>
      </c>
      <c r="AA2124" s="11" t="n">
        <v>8.829000473022461</v>
      </c>
      <c r="AB2124" s="11" t="n">
        <v>246.9615936279297</v>
      </c>
      <c r="AC2124" s="13" t="n">
        <v>1</v>
      </c>
      <c r="AD2124" s="14">
        <f>IF(AND(AC2124=1,INT($A2124)=INT($A2123),ISNUMBER(AA2123)),AA2124/AA2123-1,"")</f>
        <v/>
      </c>
      <c r="AE2124" s="14">
        <f>IF(AND(AC2124=1,INT($A2124)=INT($A2123),ISNUMBER(AB2123)),AB2124/AB2123-1,"")</f>
        <v/>
      </c>
      <c r="AF2124" s="11" t="n">
        <v>4.740099906921387</v>
      </c>
      <c r="AG2124" s="11" t="n">
        <v>188.7599945068359</v>
      </c>
      <c r="AH2124" s="13" t="n">
        <v>0</v>
      </c>
      <c r="AI2124" s="14">
        <f>IF(AND(AH2124=1,INT($A2124)=INT($A2123),ISNUMBER(AF2123)),AF2124/AF2123-1,"")</f>
        <v/>
      </c>
      <c r="AJ2124" s="14">
        <f>IF(AND(AH2124=1,INT($A2124)=INT($A2123),ISNUMBER(AG2123)),AG2124/AG2123-1,"")</f>
        <v/>
      </c>
    </row>
    <row r="2125">
      <c r="A2125" s="12" t="n">
        <v>46293.51597222222</v>
      </c>
      <c r="B2125" s="11" t="n">
        <v>8.229999542236328</v>
      </c>
      <c r="C2125" s="11" t="n">
        <v>351.4200134277344</v>
      </c>
      <c r="D2125" s="13" t="n">
        <v>1</v>
      </c>
      <c r="E2125" s="14">
        <f>IF(AND(D2125=1,INT($A2125)=INT($A2124),ISNUMBER(B2124)),B2125/B2124-1,"")</f>
        <v/>
      </c>
      <c r="F2125" s="14">
        <f>IF(AND(D2125=1,INT($A2125)=INT($A2124),ISNUMBER(C2124)),C2125/C2124-1,"")</f>
        <v/>
      </c>
      <c r="G2125" s="11" t="n">
        <v>10.05010032653809</v>
      </c>
      <c r="H2125" s="11" t="n">
        <v>341.2799987792969</v>
      </c>
      <c r="I2125" s="13" t="n">
        <v>1</v>
      </c>
      <c r="J2125" s="14">
        <f>IF(AND(I2125=1,INT($A2125)=INT($A2124),ISNUMBER(G2124)),G2125/G2124-1,"")</f>
        <v/>
      </c>
      <c r="K2125" s="14">
        <f>IF(AND(I2125=1,INT($A2125)=INT($A2124),ISNUMBER(H2124)),H2125/H2124-1,"")</f>
        <v/>
      </c>
      <c r="L2125" s="11" t="n">
        <v>12.89000034332275</v>
      </c>
      <c r="M2125" s="11" t="n">
        <v>722.510009765625</v>
      </c>
      <c r="N2125" s="13" t="n">
        <v>0</v>
      </c>
      <c r="O2125" s="14">
        <f>IF(AND(N2125=1,INT($A2125)=INT($A2124),ISNUMBER(L2124)),L2125/L2124-1,"")</f>
        <v/>
      </c>
      <c r="P2125" s="14">
        <f>IF(AND(N2125=1,INT($A2125)=INT($A2124),ISNUMBER(M2124)),M2125/M2124-1,"")</f>
        <v/>
      </c>
      <c r="Q2125" s="11" t="n">
        <v>9.989999771118164</v>
      </c>
      <c r="R2125" s="11" t="n">
        <v>511.8699951171875</v>
      </c>
      <c r="S2125" s="13" t="n">
        <v>1</v>
      </c>
      <c r="T2125" s="14">
        <f>IF(AND(S2125=1,INT($A2125)=INT($A2124),ISNUMBER(Q2124)),Q2125/Q2124-1,"")</f>
        <v/>
      </c>
      <c r="U2125" s="14">
        <f>IF(AND(S2125=1,INT($A2125)=INT($A2124),ISNUMBER(R2124)),R2125/R2124-1,"")</f>
        <v/>
      </c>
      <c r="V2125" s="11" t="n">
        <v>8.420000076293945</v>
      </c>
      <c r="W2125" s="11" t="n">
        <v>7703.68017578125</v>
      </c>
      <c r="X2125" s="13" t="n">
        <v>0</v>
      </c>
      <c r="Y2125" s="14">
        <f>IF(AND(X2125=1,INT($A2125)=INT($A2124),ISNUMBER(V2124)),V2125/V2124-1,"")</f>
        <v/>
      </c>
      <c r="Z2125" s="14">
        <f>IF(AND(X2125=1,INT($A2125)=INT($A2124),ISNUMBER(W2124)),W2125/W2124-1,"")</f>
        <v/>
      </c>
      <c r="AA2125" s="11" t="n">
        <v>8.835000038146973</v>
      </c>
      <c r="AB2125" s="11" t="n">
        <v>246.8800048828125</v>
      </c>
      <c r="AC2125" s="13" t="n">
        <v>1</v>
      </c>
      <c r="AD2125" s="14">
        <f>IF(AND(AC2125=1,INT($A2125)=INT($A2124),ISNUMBER(AA2124)),AA2125/AA2124-1,"")</f>
        <v/>
      </c>
      <c r="AE2125" s="14">
        <f>IF(AND(AC2125=1,INT($A2125)=INT($A2124),ISNUMBER(AB2124)),AB2125/AB2124-1,"")</f>
        <v/>
      </c>
      <c r="AF2125" s="11" t="n">
        <v>4.739999771118164</v>
      </c>
      <c r="AG2125" s="11" t="n">
        <v>188.9700012207031</v>
      </c>
      <c r="AH2125" s="13" t="n">
        <v>1</v>
      </c>
      <c r="AI2125" s="14">
        <f>IF(AND(AH2125=1,INT($A2125)=INT($A2124),ISNUMBER(AF2124)),AF2125/AF2124-1,"")</f>
        <v/>
      </c>
      <c r="AJ2125" s="14">
        <f>IF(AND(AH2125=1,INT($A2125)=INT($A2124),ISNUMBER(AG2124)),AG2125/AG2124-1,"")</f>
        <v/>
      </c>
    </row>
    <row r="2126">
      <c r="A2126" s="12" t="n">
        <v>46293.51666666667</v>
      </c>
      <c r="B2126" s="11" t="n">
        <v>8.229999542236328</v>
      </c>
      <c r="C2126" s="11" t="n">
        <v>351.4200134277344</v>
      </c>
      <c r="D2126" s="13" t="n">
        <v>1</v>
      </c>
      <c r="E2126" s="14">
        <f>IF(AND(D2126=1,INT($A2126)=INT($A2125),ISNUMBER(B2125)),B2126/B2125-1,"")</f>
        <v/>
      </c>
      <c r="F2126" s="14">
        <f>IF(AND(D2126=1,INT($A2126)=INT($A2125),ISNUMBER(C2125)),C2126/C2125-1,"")</f>
        <v/>
      </c>
      <c r="G2126" s="11" t="n">
        <v>10.05010032653809</v>
      </c>
      <c r="H2126" s="11" t="n">
        <v>341.3200073242188</v>
      </c>
      <c r="I2126" s="13" t="n">
        <v>1</v>
      </c>
      <c r="J2126" s="14">
        <f>IF(AND(I2126=1,INT($A2126)=INT($A2125),ISNUMBER(G2125)),G2126/G2125-1,"")</f>
        <v/>
      </c>
      <c r="K2126" s="14">
        <f>IF(AND(I2126=1,INT($A2126)=INT($A2125),ISNUMBER(H2125)),H2126/H2125-1,"")</f>
        <v/>
      </c>
      <c r="L2126" s="11" t="n">
        <v>12.88000011444092</v>
      </c>
      <c r="M2126" s="11" t="n">
        <v>723.4099731445312</v>
      </c>
      <c r="N2126" s="13" t="n">
        <v>1</v>
      </c>
      <c r="O2126" s="14">
        <f>IF(AND(N2126=1,INT($A2126)=INT($A2125),ISNUMBER(L2125)),L2126/L2125-1,"")</f>
        <v/>
      </c>
      <c r="P2126" s="14">
        <f>IF(AND(N2126=1,INT($A2126)=INT($A2125),ISNUMBER(M2125)),M2126/M2125-1,"")</f>
        <v/>
      </c>
      <c r="Q2126" s="11" t="n">
        <v>9.989999771118164</v>
      </c>
      <c r="R2126" s="11" t="n">
        <v>511.8699951171875</v>
      </c>
      <c r="S2126" s="13" t="n">
        <v>0</v>
      </c>
      <c r="T2126" s="14">
        <f>IF(AND(S2126=1,INT($A2126)=INT($A2125),ISNUMBER(Q2125)),Q2126/Q2125-1,"")</f>
        <v/>
      </c>
      <c r="U2126" s="14">
        <f>IF(AND(S2126=1,INT($A2126)=INT($A2125),ISNUMBER(R2125)),R2126/R2125-1,"")</f>
        <v/>
      </c>
      <c r="V2126" s="11" t="n">
        <v>8.420000076293945</v>
      </c>
      <c r="W2126" s="11" t="n">
        <v>7706.990234375</v>
      </c>
      <c r="X2126" s="13" t="n">
        <v>1</v>
      </c>
      <c r="Y2126" s="14">
        <f>IF(AND(X2126=1,INT($A2126)=INT($A2125),ISNUMBER(V2125)),V2126/V2125-1,"")</f>
        <v/>
      </c>
      <c r="Z2126" s="14">
        <f>IF(AND(X2126=1,INT($A2126)=INT($A2125),ISNUMBER(W2125)),W2126/W2125-1,"")</f>
        <v/>
      </c>
      <c r="AA2126" s="11" t="n">
        <v>8.831000328063965</v>
      </c>
      <c r="AB2126" s="11" t="n">
        <v>246.889892578125</v>
      </c>
      <c r="AC2126" s="13" t="n">
        <v>1</v>
      </c>
      <c r="AD2126" s="14">
        <f>IF(AND(AC2126=1,INT($A2126)=INT($A2125),ISNUMBER(AA2125)),AA2126/AA2125-1,"")</f>
        <v/>
      </c>
      <c r="AE2126" s="14">
        <f>IF(AND(AC2126=1,INT($A2126)=INT($A2125),ISNUMBER(AB2125)),AB2126/AB2125-1,"")</f>
        <v/>
      </c>
      <c r="AF2126" s="11" t="n">
        <v>4.739999771118164</v>
      </c>
      <c r="AG2126" s="11" t="n">
        <v>188.9700012207031</v>
      </c>
      <c r="AH2126" s="13" t="n">
        <v>0</v>
      </c>
      <c r="AI2126" s="14">
        <f>IF(AND(AH2126=1,INT($A2126)=INT($A2125),ISNUMBER(AF2125)),AF2126/AF2125-1,"")</f>
        <v/>
      </c>
      <c r="AJ2126" s="14">
        <f>IF(AND(AH2126=1,INT($A2126)=INT($A2125),ISNUMBER(AG2125)),AG2126/AG2125-1,"")</f>
        <v/>
      </c>
    </row>
    <row r="2127">
      <c r="A2127" s="12" t="n">
        <v>46293.51736111111</v>
      </c>
      <c r="B2127" s="11" t="n">
        <v>8.230099678039551</v>
      </c>
      <c r="C2127" s="11" t="n">
        <v>351.6799926757812</v>
      </c>
      <c r="D2127" s="13" t="n">
        <v>1</v>
      </c>
      <c r="E2127" s="14">
        <f>IF(AND(D2127=1,INT($A2127)=INT($A2126),ISNUMBER(B2126)),B2127/B2126-1,"")</f>
        <v/>
      </c>
      <c r="F2127" s="14">
        <f>IF(AND(D2127=1,INT($A2127)=INT($A2126),ISNUMBER(C2126)),C2127/C2126-1,"")</f>
        <v/>
      </c>
      <c r="G2127" s="11" t="n">
        <v>10.05150032043457</v>
      </c>
      <c r="H2127" s="11" t="n">
        <v>341.239990234375</v>
      </c>
      <c r="I2127" s="13" t="n">
        <v>1</v>
      </c>
      <c r="J2127" s="14">
        <f>IF(AND(I2127=1,INT($A2127)=INT($A2126),ISNUMBER(G2126)),G2127/G2126-1,"")</f>
        <v/>
      </c>
      <c r="K2127" s="14">
        <f>IF(AND(I2127=1,INT($A2127)=INT($A2126),ISNUMBER(H2126)),H2127/H2126-1,"")</f>
        <v/>
      </c>
      <c r="L2127" s="11" t="n">
        <v>12.875</v>
      </c>
      <c r="M2127" s="11" t="n">
        <v>723.5399780273438</v>
      </c>
      <c r="N2127" s="13" t="n">
        <v>1</v>
      </c>
      <c r="O2127" s="14">
        <f>IF(AND(N2127=1,INT($A2127)=INT($A2126),ISNUMBER(L2126)),L2127/L2126-1,"")</f>
        <v/>
      </c>
      <c r="P2127" s="14">
        <f>IF(AND(N2127=1,INT($A2127)=INT($A2126),ISNUMBER(M2126)),M2127/M2126-1,"")</f>
        <v/>
      </c>
      <c r="Q2127" s="11" t="n">
        <v>9.989999771118164</v>
      </c>
      <c r="R2127" s="11" t="n">
        <v>511.8699951171875</v>
      </c>
      <c r="S2127" s="13" t="n">
        <v>0</v>
      </c>
      <c r="T2127" s="14">
        <f>IF(AND(S2127=1,INT($A2127)=INT($A2126),ISNUMBER(Q2126)),Q2127/Q2126-1,"")</f>
        <v/>
      </c>
      <c r="U2127" s="14">
        <f>IF(AND(S2127=1,INT($A2127)=INT($A2126),ISNUMBER(R2126)),R2127/R2126-1,"")</f>
        <v/>
      </c>
      <c r="V2127" s="11" t="n">
        <v>8.409999847412109</v>
      </c>
      <c r="W2127" s="11" t="n">
        <v>7710.7900390625</v>
      </c>
      <c r="X2127" s="13" t="n">
        <v>1</v>
      </c>
      <c r="Y2127" s="14">
        <f>IF(AND(X2127=1,INT($A2127)=INT($A2126),ISNUMBER(V2126)),V2127/V2126-1,"")</f>
        <v/>
      </c>
      <c r="Z2127" s="14">
        <f>IF(AND(X2127=1,INT($A2127)=INT($A2126),ISNUMBER(W2126)),W2127/W2126-1,"")</f>
        <v/>
      </c>
      <c r="AA2127" s="11" t="n">
        <v>8.824999809265137</v>
      </c>
      <c r="AB2127" s="11" t="n">
        <v>247.0700073242188</v>
      </c>
      <c r="AC2127" s="13" t="n">
        <v>1</v>
      </c>
      <c r="AD2127" s="14">
        <f>IF(AND(AC2127=1,INT($A2127)=INT($A2126),ISNUMBER(AA2126)),AA2127/AA2126-1,"")</f>
        <v/>
      </c>
      <c r="AE2127" s="14">
        <f>IF(AND(AC2127=1,INT($A2127)=INT($A2126),ISNUMBER(AB2126)),AB2127/AB2126-1,"")</f>
        <v/>
      </c>
      <c r="AF2127" s="11" t="n">
        <v>4.735000133514404</v>
      </c>
      <c r="AG2127" s="11" t="n">
        <v>188.7799987792969</v>
      </c>
      <c r="AH2127" s="13" t="n">
        <v>1</v>
      </c>
      <c r="AI2127" s="14">
        <f>IF(AND(AH2127=1,INT($A2127)=INT($A2126),ISNUMBER(AF2126)),AF2127/AF2126-1,"")</f>
        <v/>
      </c>
      <c r="AJ2127" s="14">
        <f>IF(AND(AH2127=1,INT($A2127)=INT($A2126),ISNUMBER(AG2126)),AG2127/AG2126-1,"")</f>
        <v/>
      </c>
    </row>
    <row r="2128">
      <c r="A2128" s="12" t="n">
        <v>46293.51805555556</v>
      </c>
      <c r="B2128" s="11" t="n">
        <v>8.215000152587891</v>
      </c>
      <c r="C2128" s="11" t="n">
        <v>352.239990234375</v>
      </c>
      <c r="D2128" s="13" t="n">
        <v>1</v>
      </c>
      <c r="E2128" s="14">
        <f>IF(AND(D2128=1,INT($A2128)=INT($A2127),ISNUMBER(B2127)),B2128/B2127-1,"")</f>
        <v/>
      </c>
      <c r="F2128" s="14">
        <f>IF(AND(D2128=1,INT($A2128)=INT($A2127),ISNUMBER(C2127)),C2128/C2127-1,"")</f>
        <v/>
      </c>
      <c r="G2128" s="11" t="n">
        <v>10.05000019073486</v>
      </c>
      <c r="H2128" s="11" t="n">
        <v>341.5801086425781</v>
      </c>
      <c r="I2128" s="13" t="n">
        <v>1</v>
      </c>
      <c r="J2128" s="14">
        <f>IF(AND(I2128=1,INT($A2128)=INT($A2127),ISNUMBER(G2127)),G2128/G2127-1,"")</f>
        <v/>
      </c>
      <c r="K2128" s="14">
        <f>IF(AND(I2128=1,INT($A2128)=INT($A2127),ISNUMBER(H2127)),H2128/H2127-1,"")</f>
        <v/>
      </c>
      <c r="L2128" s="11" t="n">
        <v>12.84500026702881</v>
      </c>
      <c r="M2128" s="11" t="n">
        <v>724.6599731445312</v>
      </c>
      <c r="N2128" s="13" t="n">
        <v>1</v>
      </c>
      <c r="O2128" s="14">
        <f>IF(AND(N2128=1,INT($A2128)=INT($A2127),ISNUMBER(L2127)),L2128/L2127-1,"")</f>
        <v/>
      </c>
      <c r="P2128" s="14">
        <f>IF(AND(N2128=1,INT($A2128)=INT($A2127),ISNUMBER(M2127)),M2128/M2127-1,"")</f>
        <v/>
      </c>
      <c r="Q2128" s="11" t="n">
        <v>9.975000381469727</v>
      </c>
      <c r="R2128" s="11" t="n">
        <v>512.9149780273438</v>
      </c>
      <c r="S2128" s="13" t="n">
        <v>1</v>
      </c>
      <c r="T2128" s="14">
        <f>IF(AND(S2128=1,INT($A2128)=INT($A2127),ISNUMBER(Q2127)),Q2128/Q2127-1,"")</f>
        <v/>
      </c>
      <c r="U2128" s="14">
        <f>IF(AND(S2128=1,INT($A2128)=INT($A2127),ISNUMBER(R2127)),R2128/R2127-1,"")</f>
        <v/>
      </c>
      <c r="V2128" s="11" t="n">
        <v>8.399999618530273</v>
      </c>
      <c r="W2128" s="11" t="n">
        <v>7722.31005859375</v>
      </c>
      <c r="X2128" s="13" t="n">
        <v>1</v>
      </c>
      <c r="Y2128" s="14">
        <f>IF(AND(X2128=1,INT($A2128)=INT($A2127),ISNUMBER(V2127)),V2128/V2127-1,"")</f>
        <v/>
      </c>
      <c r="Z2128" s="14">
        <f>IF(AND(X2128=1,INT($A2128)=INT($A2127),ISNUMBER(W2127)),W2128/W2127-1,"")</f>
        <v/>
      </c>
      <c r="AA2128" s="11" t="n">
        <v>8.810000419616699</v>
      </c>
      <c r="AB2128" s="11" t="n">
        <v>247.5249938964844</v>
      </c>
      <c r="AC2128" s="13" t="n">
        <v>1</v>
      </c>
      <c r="AD2128" s="14">
        <f>IF(AND(AC2128=1,INT($A2128)=INT($A2127),ISNUMBER(AA2127)),AA2128/AA2127-1,"")</f>
        <v/>
      </c>
      <c r="AE2128" s="14">
        <f>IF(AND(AC2128=1,INT($A2128)=INT($A2127),ISNUMBER(AB2127)),AB2128/AB2127-1,"")</f>
        <v/>
      </c>
      <c r="AF2128" s="11" t="n">
        <v>4.735000133514404</v>
      </c>
      <c r="AG2128" s="11" t="n">
        <v>189.0800018310547</v>
      </c>
      <c r="AH2128" s="13" t="n">
        <v>1</v>
      </c>
      <c r="AI2128" s="14">
        <f>IF(AND(AH2128=1,INT($A2128)=INT($A2127),ISNUMBER(AF2127)),AF2128/AF2127-1,"")</f>
        <v/>
      </c>
      <c r="AJ2128" s="14">
        <f>IF(AND(AH2128=1,INT($A2128)=INT($A2127),ISNUMBER(AG2127)),AG2128/AG2127-1,"")</f>
        <v/>
      </c>
    </row>
    <row r="2129">
      <c r="A2129" s="12" t="n">
        <v>46293.51875</v>
      </c>
      <c r="B2129" s="11" t="n">
        <v>8.210000038146973</v>
      </c>
      <c r="C2129" s="11" t="n">
        <v>352.4400024414062</v>
      </c>
      <c r="D2129" s="13" t="n">
        <v>1</v>
      </c>
      <c r="E2129" s="14">
        <f>IF(AND(D2129=1,INT($A2129)=INT($A2128),ISNUMBER(B2128)),B2129/B2128-1,"")</f>
        <v/>
      </c>
      <c r="F2129" s="14">
        <f>IF(AND(D2129=1,INT($A2129)=INT($A2128),ISNUMBER(C2128)),C2129/C2128-1,"")</f>
        <v/>
      </c>
      <c r="G2129" s="11" t="n">
        <v>10.03999996185303</v>
      </c>
      <c r="H2129" s="11" t="n">
        <v>341.3953857421875</v>
      </c>
      <c r="I2129" s="13" t="n">
        <v>1</v>
      </c>
      <c r="J2129" s="14">
        <f>IF(AND(I2129=1,INT($A2129)=INT($A2128),ISNUMBER(G2128)),G2129/G2128-1,"")</f>
        <v/>
      </c>
      <c r="K2129" s="14">
        <f>IF(AND(I2129=1,INT($A2129)=INT($A2128),ISNUMBER(H2128)),H2129/H2128-1,"")</f>
        <v/>
      </c>
      <c r="L2129" s="11" t="n">
        <v>12.83500003814697</v>
      </c>
      <c r="M2129" s="11" t="n">
        <v>725.3657836914062</v>
      </c>
      <c r="N2129" s="13" t="n">
        <v>1</v>
      </c>
      <c r="O2129" s="14">
        <f>IF(AND(N2129=1,INT($A2129)=INT($A2128),ISNUMBER(L2128)),L2129/L2128-1,"")</f>
        <v/>
      </c>
      <c r="P2129" s="14">
        <f>IF(AND(N2129=1,INT($A2129)=INT($A2128),ISNUMBER(M2128)),M2129/M2128-1,"")</f>
        <v/>
      </c>
      <c r="Q2129" s="11" t="n">
        <v>9.968999862670898</v>
      </c>
      <c r="R2129" s="11" t="n">
        <v>512.8499755859375</v>
      </c>
      <c r="S2129" s="13" t="n">
        <v>1</v>
      </c>
      <c r="T2129" s="14">
        <f>IF(AND(S2129=1,INT($A2129)=INT($A2128),ISNUMBER(Q2128)),Q2129/Q2128-1,"")</f>
        <v/>
      </c>
      <c r="U2129" s="14">
        <f>IF(AND(S2129=1,INT($A2129)=INT($A2128),ISNUMBER(R2128)),R2129/R2128-1,"")</f>
        <v/>
      </c>
      <c r="V2129" s="11" t="n">
        <v>8.399999618530273</v>
      </c>
      <c r="W2129" s="11" t="n">
        <v>7722.31005859375</v>
      </c>
      <c r="X2129" s="13" t="n">
        <v>0</v>
      </c>
      <c r="Y2129" s="14">
        <f>IF(AND(X2129=1,INT($A2129)=INT($A2128),ISNUMBER(V2128)),V2129/V2128-1,"")</f>
        <v/>
      </c>
      <c r="Z2129" s="14">
        <f>IF(AND(X2129=1,INT($A2129)=INT($A2128),ISNUMBER(W2128)),W2129/W2128-1,"")</f>
        <v/>
      </c>
      <c r="AA2129" s="11" t="n">
        <v>8.810000419616699</v>
      </c>
      <c r="AB2129" s="11" t="n">
        <v>247.5249938964844</v>
      </c>
      <c r="AC2129" s="13" t="n">
        <v>0</v>
      </c>
      <c r="AD2129" s="14">
        <f>IF(AND(AC2129=1,INT($A2129)=INT($A2128),ISNUMBER(AA2128)),AA2129/AA2128-1,"")</f>
        <v/>
      </c>
      <c r="AE2129" s="14">
        <f>IF(AND(AC2129=1,INT($A2129)=INT($A2128),ISNUMBER(AB2128)),AB2129/AB2128-1,"")</f>
        <v/>
      </c>
      <c r="AF2129" s="11" t="n">
        <v>4.732800006866455</v>
      </c>
      <c r="AG2129" s="11" t="n">
        <v>189.0899963378906</v>
      </c>
      <c r="AH2129" s="13" t="n">
        <v>1</v>
      </c>
      <c r="AI2129" s="14">
        <f>IF(AND(AH2129=1,INT($A2129)=INT($A2128),ISNUMBER(AF2128)),AF2129/AF2128-1,"")</f>
        <v/>
      </c>
      <c r="AJ2129" s="14">
        <f>IF(AND(AH2129=1,INT($A2129)=INT($A2128),ISNUMBER(AG2128)),AG2129/AG2128-1,"")</f>
        <v/>
      </c>
    </row>
    <row r="2130">
      <c r="A2130" s="12" t="n">
        <v>46293.51944444444</v>
      </c>
      <c r="B2130" s="11" t="n">
        <v>8.210000038146973</v>
      </c>
      <c r="C2130" s="11" t="n">
        <v>352.1700134277344</v>
      </c>
      <c r="D2130" s="13" t="n">
        <v>1</v>
      </c>
      <c r="E2130" s="14">
        <f>IF(AND(D2130=1,INT($A2130)=INT($A2129),ISNUMBER(B2129)),B2130/B2129-1,"")</f>
        <v/>
      </c>
      <c r="F2130" s="14">
        <f>IF(AND(D2130=1,INT($A2130)=INT($A2129),ISNUMBER(C2129)),C2130/C2129-1,"")</f>
        <v/>
      </c>
      <c r="G2130" s="11" t="n">
        <v>10.03999996185303</v>
      </c>
      <c r="H2130" s="11" t="n">
        <v>341.3953857421875</v>
      </c>
      <c r="I2130" s="13" t="n">
        <v>0</v>
      </c>
      <c r="J2130" s="14">
        <f>IF(AND(I2130=1,INT($A2130)=INT($A2129),ISNUMBER(G2129)),G2130/G2129-1,"")</f>
        <v/>
      </c>
      <c r="K2130" s="14">
        <f>IF(AND(I2130=1,INT($A2130)=INT($A2129),ISNUMBER(H2129)),H2130/H2129-1,"")</f>
        <v/>
      </c>
      <c r="L2130" s="11" t="n">
        <v>12.84000015258789</v>
      </c>
      <c r="M2130" s="11" t="n">
        <v>725.739990234375</v>
      </c>
      <c r="N2130" s="13" t="n">
        <v>1</v>
      </c>
      <c r="O2130" s="14">
        <f>IF(AND(N2130=1,INT($A2130)=INT($A2129),ISNUMBER(L2129)),L2130/L2129-1,"")</f>
        <v/>
      </c>
      <c r="P2130" s="14">
        <f>IF(AND(N2130=1,INT($A2130)=INT($A2129),ISNUMBER(M2129)),M2130/M2129-1,"")</f>
        <v/>
      </c>
      <c r="Q2130" s="11" t="n">
        <v>9.970000267028809</v>
      </c>
      <c r="R2130" s="11" t="n">
        <v>512.655029296875</v>
      </c>
      <c r="S2130" s="13" t="n">
        <v>1</v>
      </c>
      <c r="T2130" s="14">
        <f>IF(AND(S2130=1,INT($A2130)=INT($A2129),ISNUMBER(Q2129)),Q2130/Q2129-1,"")</f>
        <v/>
      </c>
      <c r="U2130" s="14">
        <f>IF(AND(S2130=1,INT($A2130)=INT($A2129),ISNUMBER(R2129)),R2130/R2129-1,"")</f>
        <v/>
      </c>
      <c r="V2130" s="11" t="n">
        <v>8.409899711608887</v>
      </c>
      <c r="W2130" s="11" t="n">
        <v>7718.580078125</v>
      </c>
      <c r="X2130" s="13" t="n">
        <v>1</v>
      </c>
      <c r="Y2130" s="14">
        <f>IF(AND(X2130=1,INT($A2130)=INT($A2129),ISNUMBER(V2129)),V2130/V2129-1,"")</f>
        <v/>
      </c>
      <c r="Z2130" s="14">
        <f>IF(AND(X2130=1,INT($A2130)=INT($A2129),ISNUMBER(W2129)),W2130/W2129-1,"")</f>
        <v/>
      </c>
      <c r="AA2130" s="11" t="n">
        <v>8.809900283813477</v>
      </c>
      <c r="AB2130" s="11" t="n">
        <v>247.4499969482422</v>
      </c>
      <c r="AC2130" s="13" t="n">
        <v>1</v>
      </c>
      <c r="AD2130" s="14">
        <f>IF(AND(AC2130=1,INT($A2130)=INT($A2129),ISNUMBER(AA2129)),AA2130/AA2129-1,"")</f>
        <v/>
      </c>
      <c r="AE2130" s="14">
        <f>IF(AND(AC2130=1,INT($A2130)=INT($A2129),ISNUMBER(AB2129)),AB2130/AB2129-1,"")</f>
        <v/>
      </c>
      <c r="AF2130" s="11" t="n">
        <v>4.730100154876709</v>
      </c>
      <c r="AG2130" s="11" t="n">
        <v>189.1103057861328</v>
      </c>
      <c r="AH2130" s="13" t="n">
        <v>1</v>
      </c>
      <c r="AI2130" s="14">
        <f>IF(AND(AH2130=1,INT($A2130)=INT($A2129),ISNUMBER(AF2129)),AF2130/AF2129-1,"")</f>
        <v/>
      </c>
      <c r="AJ2130" s="14">
        <f>IF(AND(AH2130=1,INT($A2130)=INT($A2129),ISNUMBER(AG2129)),AG2130/AG2129-1,"")</f>
        <v/>
      </c>
    </row>
    <row r="2131">
      <c r="A2131" s="12" t="n">
        <v>46293.52013888889</v>
      </c>
      <c r="B2131" s="11" t="n">
        <v>8.210000038146973</v>
      </c>
      <c r="C2131" s="11" t="n">
        <v>352.1700134277344</v>
      </c>
      <c r="D2131" s="13" t="n">
        <v>0</v>
      </c>
      <c r="E2131" s="14">
        <f>IF(AND(D2131=1,INT($A2131)=INT($A2130),ISNUMBER(B2130)),B2131/B2130-1,"")</f>
        <v/>
      </c>
      <c r="F2131" s="14">
        <f>IF(AND(D2131=1,INT($A2131)=INT($A2130),ISNUMBER(C2130)),C2131/C2130-1,"")</f>
        <v/>
      </c>
      <c r="G2131" s="11" t="n">
        <v>10.03999996185303</v>
      </c>
      <c r="H2131" s="11" t="n">
        <v>341.3953857421875</v>
      </c>
      <c r="I2131" s="13" t="n">
        <v>0</v>
      </c>
      <c r="J2131" s="14">
        <f>IF(AND(I2131=1,INT($A2131)=INT($A2130),ISNUMBER(G2130)),G2131/G2130-1,"")</f>
        <v/>
      </c>
      <c r="K2131" s="14">
        <f>IF(AND(I2131=1,INT($A2131)=INT($A2130),ISNUMBER(H2130)),H2131/H2130-1,"")</f>
        <v/>
      </c>
      <c r="L2131" s="11" t="n">
        <v>12.85000038146973</v>
      </c>
      <c r="M2131" s="11" t="n">
        <v>724.9450073242188</v>
      </c>
      <c r="N2131" s="13" t="n">
        <v>1</v>
      </c>
      <c r="O2131" s="14">
        <f>IF(AND(N2131=1,INT($A2131)=INT($A2130),ISNUMBER(L2130)),L2131/L2130-1,"")</f>
        <v/>
      </c>
      <c r="P2131" s="14">
        <f>IF(AND(N2131=1,INT($A2131)=INT($A2130),ISNUMBER(M2130)),M2131/M2130-1,"")</f>
        <v/>
      </c>
      <c r="Q2131" s="11" t="n">
        <v>9.970000267028809</v>
      </c>
      <c r="R2131" s="11" t="n">
        <v>512.655029296875</v>
      </c>
      <c r="S2131" s="13" t="n">
        <v>0</v>
      </c>
      <c r="T2131" s="14">
        <f>IF(AND(S2131=1,INT($A2131)=INT($A2130),ISNUMBER(Q2130)),Q2131/Q2130-1,"")</f>
        <v/>
      </c>
      <c r="U2131" s="14">
        <f>IF(AND(S2131=1,INT($A2131)=INT($A2130),ISNUMBER(R2130)),R2131/R2130-1,"")</f>
        <v/>
      </c>
      <c r="V2131" s="11" t="n">
        <v>8.404999732971191</v>
      </c>
      <c r="W2131" s="11" t="n">
        <v>7716.91015625</v>
      </c>
      <c r="X2131" s="13" t="n">
        <v>1</v>
      </c>
      <c r="Y2131" s="14">
        <f>IF(AND(X2131=1,INT($A2131)=INT($A2130),ISNUMBER(V2130)),V2131/V2130-1,"")</f>
        <v/>
      </c>
      <c r="Z2131" s="14">
        <f>IF(AND(X2131=1,INT($A2131)=INT($A2130),ISNUMBER(W2130)),W2131/W2130-1,"")</f>
        <v/>
      </c>
      <c r="AA2131" s="11" t="n">
        <v>8.809900283813477</v>
      </c>
      <c r="AB2131" s="11" t="n">
        <v>247.4499969482422</v>
      </c>
      <c r="AC2131" s="13" t="n">
        <v>0</v>
      </c>
      <c r="AD2131" s="14">
        <f>IF(AND(AC2131=1,INT($A2131)=INT($A2130),ISNUMBER(AA2130)),AA2131/AA2130-1,"")</f>
        <v/>
      </c>
      <c r="AE2131" s="14">
        <f>IF(AND(AC2131=1,INT($A2131)=INT($A2130),ISNUMBER(AB2130)),AB2131/AB2130-1,"")</f>
        <v/>
      </c>
      <c r="AF2131" s="11" t="n">
        <v>4.739999771118164</v>
      </c>
      <c r="AG2131" s="11" t="n">
        <v>188.7799987792969</v>
      </c>
      <c r="AH2131" s="13" t="n">
        <v>1</v>
      </c>
      <c r="AI2131" s="14">
        <f>IF(AND(AH2131=1,INT($A2131)=INT($A2130),ISNUMBER(AF2130)),AF2131/AF2130-1,"")</f>
        <v/>
      </c>
      <c r="AJ2131" s="14">
        <f>IF(AND(AH2131=1,INT($A2131)=INT($A2130),ISNUMBER(AG2130)),AG2131/AG2130-1,"")</f>
        <v/>
      </c>
    </row>
    <row r="2132">
      <c r="A2132" s="12" t="n">
        <v>46293.52083333334</v>
      </c>
      <c r="B2132" s="11" t="n">
        <v>8.220000267028809</v>
      </c>
      <c r="C2132" s="11" t="n">
        <v>351.8761901855469</v>
      </c>
      <c r="D2132" s="13" t="n">
        <v>1</v>
      </c>
      <c r="E2132" s="14">
        <f>IF(AND(D2132=1,INT($A2132)=INT($A2131),ISNUMBER(B2131)),B2132/B2131-1,"")</f>
        <v/>
      </c>
      <c r="F2132" s="14">
        <f>IF(AND(D2132=1,INT($A2132)=INT($A2131),ISNUMBER(C2131)),C2132/C2131-1,"")</f>
        <v/>
      </c>
      <c r="G2132" s="11" t="n">
        <v>10.03999996185303</v>
      </c>
      <c r="H2132" s="11" t="n">
        <v>341.3953857421875</v>
      </c>
      <c r="I2132" s="13" t="n">
        <v>0</v>
      </c>
      <c r="J2132" s="14">
        <f>IF(AND(I2132=1,INT($A2132)=INT($A2131),ISNUMBER(G2131)),G2132/G2131-1,"")</f>
        <v/>
      </c>
      <c r="K2132" s="14">
        <f>IF(AND(I2132=1,INT($A2132)=INT($A2131),ISNUMBER(H2131)),H2132/H2131-1,"")</f>
        <v/>
      </c>
      <c r="L2132" s="11" t="n">
        <v>12.85000038146973</v>
      </c>
      <c r="M2132" s="11" t="n">
        <v>724.5150146484375</v>
      </c>
      <c r="N2132" s="13" t="n">
        <v>1</v>
      </c>
      <c r="O2132" s="14">
        <f>IF(AND(N2132=1,INT($A2132)=INT($A2131),ISNUMBER(L2131)),L2132/L2131-1,"")</f>
        <v/>
      </c>
      <c r="P2132" s="14">
        <f>IF(AND(N2132=1,INT($A2132)=INT($A2131),ISNUMBER(M2131)),M2132/M2131-1,"")</f>
        <v/>
      </c>
      <c r="Q2132" s="11" t="n">
        <v>9.970000267028809</v>
      </c>
      <c r="R2132" s="11" t="n">
        <v>512.655029296875</v>
      </c>
      <c r="S2132" s="13" t="n">
        <v>0</v>
      </c>
      <c r="T2132" s="14">
        <f>IF(AND(S2132=1,INT($A2132)=INT($A2131),ISNUMBER(Q2131)),Q2132/Q2131-1,"")</f>
        <v/>
      </c>
      <c r="U2132" s="14">
        <f>IF(AND(S2132=1,INT($A2132)=INT($A2131),ISNUMBER(R2131)),R2132/R2131-1,"")</f>
        <v/>
      </c>
      <c r="V2132" s="11" t="n">
        <v>8.410799980163574</v>
      </c>
      <c r="W2132" s="11" t="n">
        <v>7713.14990234375</v>
      </c>
      <c r="X2132" s="13" t="n">
        <v>1</v>
      </c>
      <c r="Y2132" s="14">
        <f>IF(AND(X2132=1,INT($A2132)=INT($A2131),ISNUMBER(V2131)),V2132/V2131-1,"")</f>
        <v/>
      </c>
      <c r="Z2132" s="14">
        <f>IF(AND(X2132=1,INT($A2132)=INT($A2131),ISNUMBER(W2131)),W2132/W2131-1,"")</f>
        <v/>
      </c>
      <c r="AA2132" s="11" t="n">
        <v>8.819999694824219</v>
      </c>
      <c r="AB2132" s="11" t="n">
        <v>247.2200012207031</v>
      </c>
      <c r="AC2132" s="13" t="n">
        <v>1</v>
      </c>
      <c r="AD2132" s="14">
        <f>IF(AND(AC2132=1,INT($A2132)=INT($A2131),ISNUMBER(AA2131)),AA2132/AA2131-1,"")</f>
        <v/>
      </c>
      <c r="AE2132" s="14">
        <f>IF(AND(AC2132=1,INT($A2132)=INT($A2131),ISNUMBER(AB2131)),AB2132/AB2131-1,"")</f>
        <v/>
      </c>
      <c r="AF2132" s="11" t="n">
        <v>4.739999771118164</v>
      </c>
      <c r="AG2132" s="11" t="n">
        <v>188.7799987792969</v>
      </c>
      <c r="AH2132" s="13" t="n">
        <v>0</v>
      </c>
      <c r="AI2132" s="14">
        <f>IF(AND(AH2132=1,INT($A2132)=INT($A2131),ISNUMBER(AF2131)),AF2132/AF2131-1,"")</f>
        <v/>
      </c>
      <c r="AJ2132" s="14">
        <f>IF(AND(AH2132=1,INT($A2132)=INT($A2131),ISNUMBER(AG2131)),AG2132/AG2131-1,"")</f>
        <v/>
      </c>
    </row>
    <row r="2133">
      <c r="A2133" s="12" t="n">
        <v>46293.52152777778</v>
      </c>
      <c r="B2133" s="11" t="n">
        <v>8.220000267028809</v>
      </c>
      <c r="C2133" s="11" t="n">
        <v>351.8761901855469</v>
      </c>
      <c r="D2133" s="13" t="n">
        <v>0</v>
      </c>
      <c r="E2133" s="14">
        <f>IF(AND(D2133=1,INT($A2133)=INT($A2132),ISNUMBER(B2132)),B2133/B2132-1,"")</f>
        <v/>
      </c>
      <c r="F2133" s="14">
        <f>IF(AND(D2133=1,INT($A2133)=INT($A2132),ISNUMBER(C2132)),C2133/C2132-1,"")</f>
        <v/>
      </c>
      <c r="G2133" s="11" t="n">
        <v>10.05000019073486</v>
      </c>
      <c r="H2133" s="11" t="n">
        <v>341.33349609375</v>
      </c>
      <c r="I2133" s="13" t="n">
        <v>1</v>
      </c>
      <c r="J2133" s="14">
        <f>IF(AND(I2133=1,INT($A2133)=INT($A2132),ISNUMBER(G2132)),G2133/G2132-1,"")</f>
        <v/>
      </c>
      <c r="K2133" s="14">
        <f>IF(AND(I2133=1,INT($A2133)=INT($A2132),ISNUMBER(H2132)),H2133/H2132-1,"")</f>
        <v/>
      </c>
      <c r="L2133" s="11" t="n">
        <v>12.85029983520508</v>
      </c>
      <c r="M2133" s="11" t="n">
        <v>725.219970703125</v>
      </c>
      <c r="N2133" s="13" t="n">
        <v>1</v>
      </c>
      <c r="O2133" s="14">
        <f>IF(AND(N2133=1,INT($A2133)=INT($A2132),ISNUMBER(L2132)),L2133/L2132-1,"")</f>
        <v/>
      </c>
      <c r="P2133" s="14">
        <f>IF(AND(N2133=1,INT($A2133)=INT($A2132),ISNUMBER(M2132)),M2133/M2132-1,"")</f>
        <v/>
      </c>
      <c r="Q2133" s="11" t="n">
        <v>9.970000267028809</v>
      </c>
      <c r="R2133" s="11" t="n">
        <v>512.655029296875</v>
      </c>
      <c r="S2133" s="13" t="n">
        <v>0</v>
      </c>
      <c r="T2133" s="14">
        <f>IF(AND(S2133=1,INT($A2133)=INT($A2132),ISNUMBER(Q2132)),Q2133/Q2132-1,"")</f>
        <v/>
      </c>
      <c r="U2133" s="14">
        <f>IF(AND(S2133=1,INT($A2133)=INT($A2132),ISNUMBER(R2132)),R2133/R2132-1,"")</f>
        <v/>
      </c>
      <c r="V2133" s="11" t="n">
        <v>8.410799980163574</v>
      </c>
      <c r="W2133" s="11" t="n">
        <v>7712.47021484375</v>
      </c>
      <c r="X2133" s="13" t="n">
        <v>1</v>
      </c>
      <c r="Y2133" s="14">
        <f>IF(AND(X2133=1,INT($A2133)=INT($A2132),ISNUMBER(V2132)),V2133/V2132-1,"")</f>
        <v/>
      </c>
      <c r="Z2133" s="14">
        <f>IF(AND(X2133=1,INT($A2133)=INT($A2132),ISNUMBER(W2132)),W2133/W2132-1,"")</f>
        <v/>
      </c>
      <c r="AA2133" s="11" t="n">
        <v>8.814999580383301</v>
      </c>
      <c r="AB2133" s="11" t="n">
        <v>247.3885955810547</v>
      </c>
      <c r="AC2133" s="13" t="n">
        <v>1</v>
      </c>
      <c r="AD2133" s="14">
        <f>IF(AND(AC2133=1,INT($A2133)=INT($A2132),ISNUMBER(AA2132)),AA2133/AA2132-1,"")</f>
        <v/>
      </c>
      <c r="AE2133" s="14">
        <f>IF(AND(AC2133=1,INT($A2133)=INT($A2132),ISNUMBER(AB2132)),AB2133/AB2132-1,"")</f>
        <v/>
      </c>
      <c r="AF2133" s="11" t="n">
        <v>4.7399001121521</v>
      </c>
      <c r="AG2133" s="11" t="n">
        <v>188.8099975585938</v>
      </c>
      <c r="AH2133" s="13" t="n">
        <v>1</v>
      </c>
      <c r="AI2133" s="14">
        <f>IF(AND(AH2133=1,INT($A2133)=INT($A2132),ISNUMBER(AF2132)),AF2133/AF2132-1,"")</f>
        <v/>
      </c>
      <c r="AJ2133" s="14">
        <f>IF(AND(AH2133=1,INT($A2133)=INT($A2132),ISNUMBER(AG2132)),AG2133/AG2132-1,"")</f>
        <v/>
      </c>
    </row>
    <row r="2134">
      <c r="A2134" s="12" t="n">
        <v>46293.52222222222</v>
      </c>
      <c r="B2134" s="11" t="n">
        <v>8.230299949645996</v>
      </c>
      <c r="C2134" s="11" t="n">
        <v>351.4649963378906</v>
      </c>
      <c r="D2134" s="13" t="n">
        <v>1</v>
      </c>
      <c r="E2134" s="14">
        <f>IF(AND(D2134=1,INT($A2134)=INT($A2133),ISNUMBER(B2133)),B2134/B2133-1,"")</f>
        <v/>
      </c>
      <c r="F2134" s="14">
        <f>IF(AND(D2134=1,INT($A2134)=INT($A2133),ISNUMBER(C2133)),C2134/C2133-1,"")</f>
        <v/>
      </c>
      <c r="G2134" s="11" t="n">
        <v>10.05000019073486</v>
      </c>
      <c r="H2134" s="11" t="n">
        <v>341.1000061035156</v>
      </c>
      <c r="I2134" s="13" t="n">
        <v>1</v>
      </c>
      <c r="J2134" s="14">
        <f>IF(AND(I2134=1,INT($A2134)=INT($A2133),ISNUMBER(G2133)),G2134/G2133-1,"")</f>
        <v/>
      </c>
      <c r="K2134" s="14">
        <f>IF(AND(I2134=1,INT($A2134)=INT($A2133),ISNUMBER(H2133)),H2134/H2133-1,"")</f>
        <v/>
      </c>
      <c r="L2134" s="11" t="n">
        <v>12.85999965667725</v>
      </c>
      <c r="M2134" s="11" t="n">
        <v>723.8400268554688</v>
      </c>
      <c r="N2134" s="13" t="n">
        <v>1</v>
      </c>
      <c r="O2134" s="14">
        <f>IF(AND(N2134=1,INT($A2134)=INT($A2133),ISNUMBER(L2133)),L2134/L2133-1,"")</f>
        <v/>
      </c>
      <c r="P2134" s="14">
        <f>IF(AND(N2134=1,INT($A2134)=INT($A2133),ISNUMBER(M2133)),M2134/M2133-1,"")</f>
        <v/>
      </c>
      <c r="Q2134" s="11" t="n">
        <v>9.989700317382812</v>
      </c>
      <c r="R2134" s="11" t="n">
        <v>511.6799926757812</v>
      </c>
      <c r="S2134" s="13" t="n">
        <v>1</v>
      </c>
      <c r="T2134" s="14">
        <f>IF(AND(S2134=1,INT($A2134)=INT($A2133),ISNUMBER(Q2133)),Q2134/Q2133-1,"")</f>
        <v/>
      </c>
      <c r="U2134" s="14">
        <f>IF(AND(S2134=1,INT($A2134)=INT($A2133),ISNUMBER(R2133)),R2134/R2133-1,"")</f>
        <v/>
      </c>
      <c r="V2134" s="11" t="n">
        <v>8.420100212097168</v>
      </c>
      <c r="W2134" s="11" t="n">
        <v>7706.35986328125</v>
      </c>
      <c r="X2134" s="13" t="n">
        <v>1</v>
      </c>
      <c r="Y2134" s="14">
        <f>IF(AND(X2134=1,INT($A2134)=INT($A2133),ISNUMBER(V2133)),V2134/V2133-1,"")</f>
        <v/>
      </c>
      <c r="Z2134" s="14">
        <f>IF(AND(X2134=1,INT($A2134)=INT($A2133),ISNUMBER(W2133)),W2134/W2133-1,"")</f>
        <v/>
      </c>
      <c r="AA2134" s="11" t="n">
        <v>8.819999694824219</v>
      </c>
      <c r="AB2134" s="11" t="n">
        <v>247.0099945068359</v>
      </c>
      <c r="AC2134" s="13" t="n">
        <v>1</v>
      </c>
      <c r="AD2134" s="14">
        <f>IF(AND(AC2134=1,INT($A2134)=INT($A2133),ISNUMBER(AA2133)),AA2134/AA2133-1,"")</f>
        <v/>
      </c>
      <c r="AE2134" s="14">
        <f>IF(AND(AC2134=1,INT($A2134)=INT($A2133),ISNUMBER(AB2133)),AB2134/AB2133-1,"")</f>
        <v/>
      </c>
      <c r="AF2134" s="11" t="n">
        <v>4.744999885559082</v>
      </c>
      <c r="AG2134" s="11" t="n">
        <v>188.6799926757812</v>
      </c>
      <c r="AH2134" s="13" t="n">
        <v>1</v>
      </c>
      <c r="AI2134" s="14">
        <f>IF(AND(AH2134=1,INT($A2134)=INT($A2133),ISNUMBER(AF2133)),AF2134/AF2133-1,"")</f>
        <v/>
      </c>
      <c r="AJ2134" s="14">
        <f>IF(AND(AH2134=1,INT($A2134)=INT($A2133),ISNUMBER(AG2133)),AG2134/AG2133-1,"")</f>
        <v/>
      </c>
    </row>
    <row r="2135">
      <c r="A2135" s="12" t="n">
        <v>46293.52291666667</v>
      </c>
      <c r="B2135" s="11" t="n">
        <v>8.229999542236328</v>
      </c>
      <c r="C2135" s="11" t="n">
        <v>351.635009765625</v>
      </c>
      <c r="D2135" s="13" t="n">
        <v>1</v>
      </c>
      <c r="E2135" s="14">
        <f>IF(AND(D2135=1,INT($A2135)=INT($A2134),ISNUMBER(B2134)),B2135/B2134-1,"")</f>
        <v/>
      </c>
      <c r="F2135" s="14">
        <f>IF(AND(D2135=1,INT($A2135)=INT($A2134),ISNUMBER(C2134)),C2135/C2134-1,"")</f>
        <v/>
      </c>
      <c r="G2135" s="11" t="n">
        <v>10.05249977111816</v>
      </c>
      <c r="H2135" s="11" t="n">
        <v>341.2900085449219</v>
      </c>
      <c r="I2135" s="13" t="n">
        <v>1</v>
      </c>
      <c r="J2135" s="14">
        <f>IF(AND(I2135=1,INT($A2135)=INT($A2134),ISNUMBER(G2134)),G2135/G2134-1,"")</f>
        <v/>
      </c>
      <c r="K2135" s="14">
        <f>IF(AND(I2135=1,INT($A2135)=INT($A2134),ISNUMBER(H2134)),H2135/H2134-1,"")</f>
        <v/>
      </c>
      <c r="L2135" s="11" t="n">
        <v>12.85999965667725</v>
      </c>
      <c r="M2135" s="11" t="n">
        <v>723.8400268554688</v>
      </c>
      <c r="N2135" s="13" t="n">
        <v>0</v>
      </c>
      <c r="O2135" s="14">
        <f>IF(AND(N2135=1,INT($A2135)=INT($A2134),ISNUMBER(L2134)),L2135/L2134-1,"")</f>
        <v/>
      </c>
      <c r="P2135" s="14">
        <f>IF(AND(N2135=1,INT($A2135)=INT($A2134),ISNUMBER(M2134)),M2135/M2134-1,"")</f>
        <v/>
      </c>
      <c r="Q2135" s="11" t="n">
        <v>9.990200042724609</v>
      </c>
      <c r="R2135" s="11" t="n">
        <v>511.8330993652344</v>
      </c>
      <c r="S2135" s="13" t="n">
        <v>1</v>
      </c>
      <c r="T2135" s="14">
        <f>IF(AND(S2135=1,INT($A2135)=INT($A2134),ISNUMBER(Q2134)),Q2135/Q2134-1,"")</f>
        <v/>
      </c>
      <c r="U2135" s="14">
        <f>IF(AND(S2135=1,INT($A2135)=INT($A2134),ISNUMBER(R2134)),R2135/R2134-1,"")</f>
        <v/>
      </c>
      <c r="V2135" s="11" t="n">
        <v>8.420000076293945</v>
      </c>
      <c r="W2135" s="11" t="n">
        <v>7707.419921875</v>
      </c>
      <c r="X2135" s="13" t="n">
        <v>1</v>
      </c>
      <c r="Y2135" s="14">
        <f>IF(AND(X2135=1,INT($A2135)=INT($A2134),ISNUMBER(V2134)),V2135/V2134-1,"")</f>
        <v/>
      </c>
      <c r="Z2135" s="14">
        <f>IF(AND(X2135=1,INT($A2135)=INT($A2134),ISNUMBER(W2134)),W2135/W2134-1,"")</f>
        <v/>
      </c>
      <c r="AA2135" s="11" t="n">
        <v>8.820099830627441</v>
      </c>
      <c r="AB2135" s="11" t="n">
        <v>247.0449981689453</v>
      </c>
      <c r="AC2135" s="13" t="n">
        <v>1</v>
      </c>
      <c r="AD2135" s="14">
        <f>IF(AND(AC2135=1,INT($A2135)=INT($A2134),ISNUMBER(AA2134)),AA2135/AA2134-1,"")</f>
        <v/>
      </c>
      <c r="AE2135" s="14">
        <f>IF(AND(AC2135=1,INT($A2135)=INT($A2134),ISNUMBER(AB2134)),AB2135/AB2134-1,"")</f>
        <v/>
      </c>
      <c r="AF2135" s="11" t="n">
        <v>4.739999771118164</v>
      </c>
      <c r="AG2135" s="11" t="n">
        <v>188.7778930664062</v>
      </c>
      <c r="AH2135" s="13" t="n">
        <v>1</v>
      </c>
      <c r="AI2135" s="14">
        <f>IF(AND(AH2135=1,INT($A2135)=INT($A2134),ISNUMBER(AF2134)),AF2135/AF2134-1,"")</f>
        <v/>
      </c>
      <c r="AJ2135" s="14">
        <f>IF(AND(AH2135=1,INT($A2135)=INT($A2134),ISNUMBER(AG2134)),AG2135/AG2134-1,"")</f>
        <v/>
      </c>
    </row>
    <row r="2136">
      <c r="A2136" s="12" t="n">
        <v>46293.52361111111</v>
      </c>
      <c r="B2136" s="11" t="n">
        <v>8.229999542236328</v>
      </c>
      <c r="C2136" s="11" t="n">
        <v>351.8049926757812</v>
      </c>
      <c r="D2136" s="13" t="n">
        <v>1</v>
      </c>
      <c r="E2136" s="14">
        <f>IF(AND(D2136=1,INT($A2136)=INT($A2135),ISNUMBER(B2135)),B2136/B2135-1,"")</f>
        <v/>
      </c>
      <c r="F2136" s="14">
        <f>IF(AND(D2136=1,INT($A2136)=INT($A2135),ISNUMBER(C2135)),C2136/C2135-1,"")</f>
        <v/>
      </c>
      <c r="G2136" s="11" t="n">
        <v>10.05249977111816</v>
      </c>
      <c r="H2136" s="11" t="n">
        <v>341.2900085449219</v>
      </c>
      <c r="I2136" s="13" t="n">
        <v>0</v>
      </c>
      <c r="J2136" s="14">
        <f>IF(AND(I2136=1,INT($A2136)=INT($A2135),ISNUMBER(G2135)),G2136/G2135-1,"")</f>
        <v/>
      </c>
      <c r="K2136" s="14">
        <f>IF(AND(I2136=1,INT($A2136)=INT($A2135),ISNUMBER(H2135)),H2136/H2135-1,"")</f>
        <v/>
      </c>
      <c r="L2136" s="11" t="n">
        <v>12.86999988555908</v>
      </c>
      <c r="M2136" s="11" t="n">
        <v>723.7349853515625</v>
      </c>
      <c r="N2136" s="13" t="n">
        <v>1</v>
      </c>
      <c r="O2136" s="14">
        <f>IF(AND(N2136=1,INT($A2136)=INT($A2135),ISNUMBER(L2135)),L2136/L2135-1,"")</f>
        <v/>
      </c>
      <c r="P2136" s="14">
        <f>IF(AND(N2136=1,INT($A2136)=INT($A2135),ISNUMBER(M2135)),M2136/M2135-1,"")</f>
        <v/>
      </c>
      <c r="Q2136" s="11" t="n">
        <v>9.990200042724609</v>
      </c>
      <c r="R2136" s="11" t="n">
        <v>511.8330993652344</v>
      </c>
      <c r="S2136" s="13" t="n">
        <v>0</v>
      </c>
      <c r="T2136" s="14">
        <f>IF(AND(S2136=1,INT($A2136)=INT($A2135),ISNUMBER(Q2135)),Q2136/Q2135-1,"")</f>
        <v/>
      </c>
      <c r="U2136" s="14">
        <f>IF(AND(S2136=1,INT($A2136)=INT($A2135),ISNUMBER(R2135)),R2136/R2135-1,"")</f>
        <v/>
      </c>
      <c r="V2136" s="11" t="n">
        <v>8.424099922180176</v>
      </c>
      <c r="W2136" s="11" t="n">
        <v>7707.8798828125</v>
      </c>
      <c r="X2136" s="13" t="n">
        <v>1</v>
      </c>
      <c r="Y2136" s="14">
        <f>IF(AND(X2136=1,INT($A2136)=INT($A2135),ISNUMBER(V2135)),V2136/V2135-1,"")</f>
        <v/>
      </c>
      <c r="Z2136" s="14">
        <f>IF(AND(X2136=1,INT($A2136)=INT($A2135),ISNUMBER(W2135)),W2136/W2135-1,"")</f>
        <v/>
      </c>
      <c r="AA2136" s="11" t="n">
        <v>8.820099830627441</v>
      </c>
      <c r="AB2136" s="11" t="n">
        <v>247.0449981689453</v>
      </c>
      <c r="AC2136" s="13" t="n">
        <v>0</v>
      </c>
      <c r="AD2136" s="14">
        <f>IF(AND(AC2136=1,INT($A2136)=INT($A2135),ISNUMBER(AA2135)),AA2136/AA2135-1,"")</f>
        <v/>
      </c>
      <c r="AE2136" s="14">
        <f>IF(AND(AC2136=1,INT($A2136)=INT($A2135),ISNUMBER(AB2135)),AB2136/AB2135-1,"")</f>
        <v/>
      </c>
      <c r="AF2136" s="11" t="n">
        <v>4.730000019073486</v>
      </c>
      <c r="AG2136" s="11" t="n">
        <v>188.9499969482422</v>
      </c>
      <c r="AH2136" s="13" t="n">
        <v>1</v>
      </c>
      <c r="AI2136" s="14">
        <f>IF(AND(AH2136=1,INT($A2136)=INT($A2135),ISNUMBER(AF2135)),AF2136/AF2135-1,"")</f>
        <v/>
      </c>
      <c r="AJ2136" s="14">
        <f>IF(AND(AH2136=1,INT($A2136)=INT($A2135),ISNUMBER(AG2135)),AG2136/AG2135-1,"")</f>
        <v/>
      </c>
    </row>
    <row r="2137">
      <c r="A2137" s="12" t="n">
        <v>46293.52430555555</v>
      </c>
      <c r="B2137" s="11" t="n">
        <v>8.229999542236328</v>
      </c>
      <c r="C2137" s="11" t="n">
        <v>351.8049926757812</v>
      </c>
      <c r="D2137" s="13" t="n">
        <v>0</v>
      </c>
      <c r="E2137" s="14">
        <f>IF(AND(D2137=1,INT($A2137)=INT($A2136),ISNUMBER(B2136)),B2137/B2136-1,"")</f>
        <v/>
      </c>
      <c r="F2137" s="14">
        <f>IF(AND(D2137=1,INT($A2137)=INT($A2136),ISNUMBER(C2136)),C2137/C2136-1,"")</f>
        <v/>
      </c>
      <c r="G2137" s="11" t="n">
        <v>10.05010032653809</v>
      </c>
      <c r="H2137" s="11" t="n">
        <v>341.0700073242188</v>
      </c>
      <c r="I2137" s="13" t="n">
        <v>1</v>
      </c>
      <c r="J2137" s="14">
        <f>IF(AND(I2137=1,INT($A2137)=INT($A2136),ISNUMBER(G2136)),G2137/G2136-1,"")</f>
        <v/>
      </c>
      <c r="K2137" s="14">
        <f>IF(AND(I2137=1,INT($A2137)=INT($A2136),ISNUMBER(H2136)),H2137/H2136-1,"")</f>
        <v/>
      </c>
      <c r="L2137" s="11" t="n">
        <v>12.86999988555908</v>
      </c>
      <c r="M2137" s="11" t="n">
        <v>723.7349853515625</v>
      </c>
      <c r="N2137" s="13" t="n">
        <v>0</v>
      </c>
      <c r="O2137" s="14">
        <f>IF(AND(N2137=1,INT($A2137)=INT($A2136),ISNUMBER(L2136)),L2137/L2136-1,"")</f>
        <v/>
      </c>
      <c r="P2137" s="14">
        <f>IF(AND(N2137=1,INT($A2137)=INT($A2136),ISNUMBER(M2136)),M2137/M2136-1,"")</f>
        <v/>
      </c>
      <c r="Q2137" s="11" t="n">
        <v>9.990200042724609</v>
      </c>
      <c r="R2137" s="11" t="n">
        <v>511.8330993652344</v>
      </c>
      <c r="S2137" s="13" t="n">
        <v>0</v>
      </c>
      <c r="T2137" s="14">
        <f>IF(AND(S2137=1,INT($A2137)=INT($A2136),ISNUMBER(Q2136)),Q2137/Q2136-1,"")</f>
        <v/>
      </c>
      <c r="U2137" s="14">
        <f>IF(AND(S2137=1,INT($A2137)=INT($A2136),ISNUMBER(R2136)),R2137/R2136-1,"")</f>
        <v/>
      </c>
      <c r="V2137" s="11" t="n">
        <v>8.420000076293945</v>
      </c>
      <c r="W2137" s="11" t="n">
        <v>7708.6201171875</v>
      </c>
      <c r="X2137" s="13" t="n">
        <v>1</v>
      </c>
      <c r="Y2137" s="14">
        <f>IF(AND(X2137=1,INT($A2137)=INT($A2136),ISNUMBER(V2136)),V2137/V2136-1,"")</f>
        <v/>
      </c>
      <c r="Z2137" s="14">
        <f>IF(AND(X2137=1,INT($A2137)=INT($A2136),ISNUMBER(W2136)),W2137/W2136-1,"")</f>
        <v/>
      </c>
      <c r="AA2137" s="11" t="n">
        <v>8.820099830627441</v>
      </c>
      <c r="AB2137" s="11" t="n">
        <v>247.0449981689453</v>
      </c>
      <c r="AC2137" s="13" t="n">
        <v>0</v>
      </c>
      <c r="AD2137" s="14">
        <f>IF(AND(AC2137=1,INT($A2137)=INT($A2136),ISNUMBER(AA2136)),AA2137/AA2136-1,"")</f>
        <v/>
      </c>
      <c r="AE2137" s="14">
        <f>IF(AND(AC2137=1,INT($A2137)=INT($A2136),ISNUMBER(AB2136)),AB2137/AB2136-1,"")</f>
        <v/>
      </c>
      <c r="AF2137" s="11" t="n">
        <v>4.739299774169922</v>
      </c>
      <c r="AG2137" s="11" t="n">
        <v>188.8699951171875</v>
      </c>
      <c r="AH2137" s="13" t="n">
        <v>1</v>
      </c>
      <c r="AI2137" s="14">
        <f>IF(AND(AH2137=1,INT($A2137)=INT($A2136),ISNUMBER(AF2136)),AF2137/AF2136-1,"")</f>
        <v/>
      </c>
      <c r="AJ2137" s="14">
        <f>IF(AND(AH2137=1,INT($A2137)=INT($A2136),ISNUMBER(AG2136)),AG2137/AG2136-1,"")</f>
        <v/>
      </c>
    </row>
    <row r="2138">
      <c r="A2138" s="12" t="n">
        <v>46293.525</v>
      </c>
      <c r="B2138" s="11" t="n">
        <v>8.223799705505371</v>
      </c>
      <c r="C2138" s="11" t="n">
        <v>352.010009765625</v>
      </c>
      <c r="D2138" s="13" t="n">
        <v>1</v>
      </c>
      <c r="E2138" s="14">
        <f>IF(AND(D2138=1,INT($A2138)=INT($A2137),ISNUMBER(B2137)),B2138/B2137-1,"")</f>
        <v/>
      </c>
      <c r="F2138" s="14">
        <f>IF(AND(D2138=1,INT($A2138)=INT($A2137),ISNUMBER(C2137)),C2138/C2137-1,"")</f>
        <v/>
      </c>
      <c r="G2138" s="11" t="n">
        <v>10.05010032653809</v>
      </c>
      <c r="H2138" s="11" t="n">
        <v>341.0700073242188</v>
      </c>
      <c r="I2138" s="13" t="n">
        <v>0</v>
      </c>
      <c r="J2138" s="14">
        <f>IF(AND(I2138=1,INT($A2138)=INT($A2137),ISNUMBER(G2137)),G2138/G2137-1,"")</f>
        <v/>
      </c>
      <c r="K2138" s="14">
        <f>IF(AND(I2138=1,INT($A2138)=INT($A2137),ISNUMBER(H2137)),H2138/H2137-1,"")</f>
        <v/>
      </c>
      <c r="L2138" s="11" t="n">
        <v>12.86999988555908</v>
      </c>
      <c r="M2138" s="11" t="n">
        <v>723.7349853515625</v>
      </c>
      <c r="N2138" s="13" t="n">
        <v>0</v>
      </c>
      <c r="O2138" s="14">
        <f>IF(AND(N2138=1,INT($A2138)=INT($A2137),ISNUMBER(L2137)),L2138/L2137-1,"")</f>
        <v/>
      </c>
      <c r="P2138" s="14">
        <f>IF(AND(N2138=1,INT($A2138)=INT($A2137),ISNUMBER(M2137)),M2138/M2137-1,"")</f>
        <v/>
      </c>
      <c r="Q2138" s="11" t="n">
        <v>9.990200042724609</v>
      </c>
      <c r="R2138" s="11" t="n">
        <v>512.0499877929688</v>
      </c>
      <c r="S2138" s="13" t="n">
        <v>1</v>
      </c>
      <c r="T2138" s="14">
        <f>IF(AND(S2138=1,INT($A2138)=INT($A2137),ISNUMBER(Q2137)),Q2138/Q2137-1,"")</f>
        <v/>
      </c>
      <c r="U2138" s="14">
        <f>IF(AND(S2138=1,INT($A2138)=INT($A2137),ISNUMBER(R2137)),R2138/R2137-1,"")</f>
        <v/>
      </c>
      <c r="V2138" s="11" t="n">
        <v>8.414999961853027</v>
      </c>
      <c r="W2138" s="11" t="n">
        <v>7710.89990234375</v>
      </c>
      <c r="X2138" s="13" t="n">
        <v>1</v>
      </c>
      <c r="Y2138" s="14">
        <f>IF(AND(X2138=1,INT($A2138)=INT($A2137),ISNUMBER(V2137)),V2138/V2137-1,"")</f>
        <v/>
      </c>
      <c r="Z2138" s="14">
        <f>IF(AND(X2138=1,INT($A2138)=INT($A2137),ISNUMBER(W2137)),W2138/W2137-1,"")</f>
        <v/>
      </c>
      <c r="AA2138" s="11" t="n">
        <v>8.820099830627441</v>
      </c>
      <c r="AB2138" s="11" t="n">
        <v>247.0449981689453</v>
      </c>
      <c r="AC2138" s="13" t="n">
        <v>0</v>
      </c>
      <c r="AD2138" s="14">
        <f>IF(AND(AC2138=1,INT($A2138)=INT($A2137),ISNUMBER(AA2137)),AA2138/AA2137-1,"")</f>
        <v/>
      </c>
      <c r="AE2138" s="14">
        <f>IF(AND(AC2138=1,INT($A2138)=INT($A2137),ISNUMBER(AB2137)),AB2138/AB2137-1,"")</f>
        <v/>
      </c>
      <c r="AF2138" s="11" t="n">
        <v>4.739299774169922</v>
      </c>
      <c r="AG2138" s="11" t="n">
        <v>188.8699951171875</v>
      </c>
      <c r="AH2138" s="13" t="n">
        <v>0</v>
      </c>
      <c r="AI2138" s="14">
        <f>IF(AND(AH2138=1,INT($A2138)=INT($A2137),ISNUMBER(AF2137)),AF2138/AF2137-1,"")</f>
        <v/>
      </c>
      <c r="AJ2138" s="14">
        <f>IF(AND(AH2138=1,INT($A2138)=INT($A2137),ISNUMBER(AG2137)),AG2138/AG2137-1,"")</f>
        <v/>
      </c>
    </row>
    <row r="2139">
      <c r="A2139" s="12" t="n">
        <v>46293.52569444444</v>
      </c>
      <c r="B2139" s="11" t="n">
        <v>8.223799705505371</v>
      </c>
      <c r="C2139" s="11" t="n">
        <v>352.010009765625</v>
      </c>
      <c r="D2139" s="13" t="n">
        <v>0</v>
      </c>
      <c r="E2139" s="14">
        <f>IF(AND(D2139=1,INT($A2139)=INT($A2138),ISNUMBER(B2138)),B2139/B2138-1,"")</f>
        <v/>
      </c>
      <c r="F2139" s="14">
        <f>IF(AND(D2139=1,INT($A2139)=INT($A2138),ISNUMBER(C2138)),C2139/C2138-1,"")</f>
        <v/>
      </c>
      <c r="G2139" s="11" t="n">
        <v>10.05010032653809</v>
      </c>
      <c r="H2139" s="11" t="n">
        <v>341.0700073242188</v>
      </c>
      <c r="I2139" s="13" t="n">
        <v>0</v>
      </c>
      <c r="J2139" s="14">
        <f>IF(AND(I2139=1,INT($A2139)=INT($A2138),ISNUMBER(G2138)),G2139/G2138-1,"")</f>
        <v/>
      </c>
      <c r="K2139" s="14">
        <f>IF(AND(I2139=1,INT($A2139)=INT($A2138),ISNUMBER(H2138)),H2139/H2138-1,"")</f>
        <v/>
      </c>
      <c r="L2139" s="11" t="n">
        <v>12.86499977111816</v>
      </c>
      <c r="M2139" s="11" t="n">
        <v>723.8400268554688</v>
      </c>
      <c r="N2139" s="13" t="n">
        <v>1</v>
      </c>
      <c r="O2139" s="14">
        <f>IF(AND(N2139=1,INT($A2139)=INT($A2138),ISNUMBER(L2138)),L2139/L2138-1,"")</f>
        <v/>
      </c>
      <c r="P2139" s="14">
        <f>IF(AND(N2139=1,INT($A2139)=INT($A2138),ISNUMBER(M2138)),M2139/M2138-1,"")</f>
        <v/>
      </c>
      <c r="Q2139" s="11" t="n">
        <v>9.990200042724609</v>
      </c>
      <c r="R2139" s="11" t="n">
        <v>512.0499877929688</v>
      </c>
      <c r="S2139" s="13" t="n">
        <v>0</v>
      </c>
      <c r="T2139" s="14">
        <f>IF(AND(S2139=1,INT($A2139)=INT($A2138),ISNUMBER(Q2138)),Q2139/Q2138-1,"")</f>
        <v/>
      </c>
      <c r="U2139" s="14">
        <f>IF(AND(S2139=1,INT($A2139)=INT($A2138),ISNUMBER(R2138)),R2139/R2138-1,"")</f>
        <v/>
      </c>
      <c r="V2139" s="11" t="n">
        <v>8.409999847412109</v>
      </c>
      <c r="W2139" s="11" t="n">
        <v>7710.18994140625</v>
      </c>
      <c r="X2139" s="13" t="n">
        <v>1</v>
      </c>
      <c r="Y2139" s="14">
        <f>IF(AND(X2139=1,INT($A2139)=INT($A2138),ISNUMBER(V2138)),V2139/V2138-1,"")</f>
        <v/>
      </c>
      <c r="Z2139" s="14">
        <f>IF(AND(X2139=1,INT($A2139)=INT($A2138),ISNUMBER(W2138)),W2139/W2138-1,"")</f>
        <v/>
      </c>
      <c r="AA2139" s="11" t="n">
        <v>8.819999694824219</v>
      </c>
      <c r="AB2139" s="11" t="n">
        <v>247.0299987792969</v>
      </c>
      <c r="AC2139" s="13" t="n">
        <v>1</v>
      </c>
      <c r="AD2139" s="14">
        <f>IF(AND(AC2139=1,INT($A2139)=INT($A2138),ISNUMBER(AA2138)),AA2139/AA2138-1,"")</f>
        <v/>
      </c>
      <c r="AE2139" s="14">
        <f>IF(AND(AC2139=1,INT($A2139)=INT($A2138),ISNUMBER(AB2138)),AB2139/AB2138-1,"")</f>
        <v/>
      </c>
      <c r="AF2139" s="11" t="n">
        <v>4.7399001121521</v>
      </c>
      <c r="AG2139" s="11" t="n">
        <v>188.7200012207031</v>
      </c>
      <c r="AH2139" s="13" t="n">
        <v>1</v>
      </c>
      <c r="AI2139" s="14">
        <f>IF(AND(AH2139=1,INT($A2139)=INT($A2138),ISNUMBER(AF2138)),AF2139/AF2138-1,"")</f>
        <v/>
      </c>
      <c r="AJ2139" s="14">
        <f>IF(AND(AH2139=1,INT($A2139)=INT($A2138),ISNUMBER(AG2138)),AG2139/AG2138-1,"")</f>
        <v/>
      </c>
    </row>
    <row r="2140">
      <c r="A2140" s="12" t="n">
        <v>46293.52638888889</v>
      </c>
      <c r="B2140" s="11" t="n">
        <v>8.229900360107422</v>
      </c>
      <c r="C2140" s="11" t="n">
        <v>351.6799926757812</v>
      </c>
      <c r="D2140" s="13" t="n">
        <v>1</v>
      </c>
      <c r="E2140" s="14">
        <f>IF(AND(D2140=1,INT($A2140)=INT($A2139),ISNUMBER(B2139)),B2140/B2139-1,"")</f>
        <v/>
      </c>
      <c r="F2140" s="14">
        <f>IF(AND(D2140=1,INT($A2140)=INT($A2139),ISNUMBER(C2139)),C2140/C2139-1,"")</f>
        <v/>
      </c>
      <c r="G2140" s="11" t="n">
        <v>10.05010032653809</v>
      </c>
      <c r="H2140" s="11" t="n">
        <v>341.0700073242188</v>
      </c>
      <c r="I2140" s="13" t="n">
        <v>0</v>
      </c>
      <c r="J2140" s="14">
        <f>IF(AND(I2140=1,INT($A2140)=INT($A2139),ISNUMBER(G2139)),G2140/G2139-1,"")</f>
        <v/>
      </c>
      <c r="K2140" s="14">
        <f>IF(AND(I2140=1,INT($A2140)=INT($A2139),ISNUMBER(H2139)),H2140/H2139-1,"")</f>
        <v/>
      </c>
      <c r="L2140" s="11" t="n">
        <v>12.86499977111816</v>
      </c>
      <c r="M2140" s="11" t="n">
        <v>723.8400268554688</v>
      </c>
      <c r="N2140" s="13" t="n">
        <v>0</v>
      </c>
      <c r="O2140" s="14">
        <f>IF(AND(N2140=1,INT($A2140)=INT($A2139),ISNUMBER(L2139)),L2140/L2139-1,"")</f>
        <v/>
      </c>
      <c r="P2140" s="14">
        <f>IF(AND(N2140=1,INT($A2140)=INT($A2139),ISNUMBER(M2139)),M2140/M2139-1,"")</f>
        <v/>
      </c>
      <c r="Q2140" s="11" t="n">
        <v>9.989999771118164</v>
      </c>
      <c r="R2140" s="11" t="n">
        <v>511.7749938964844</v>
      </c>
      <c r="S2140" s="13" t="n">
        <v>1</v>
      </c>
      <c r="T2140" s="14">
        <f>IF(AND(S2140=1,INT($A2140)=INT($A2139),ISNUMBER(Q2139)),Q2140/Q2139-1,"")</f>
        <v/>
      </c>
      <c r="U2140" s="14">
        <f>IF(AND(S2140=1,INT($A2140)=INT($A2139),ISNUMBER(R2139)),R2140/R2139-1,"")</f>
        <v/>
      </c>
      <c r="V2140" s="11" t="n">
        <v>8.421600341796875</v>
      </c>
      <c r="W2140" s="11" t="n">
        <v>7704.35986328125</v>
      </c>
      <c r="X2140" s="13" t="n">
        <v>1</v>
      </c>
      <c r="Y2140" s="14">
        <f>IF(AND(X2140=1,INT($A2140)=INT($A2139),ISNUMBER(V2139)),V2140/V2139-1,"")</f>
        <v/>
      </c>
      <c r="Z2140" s="14">
        <f>IF(AND(X2140=1,INT($A2140)=INT($A2139),ISNUMBER(W2139)),W2140/W2139-1,"")</f>
        <v/>
      </c>
      <c r="AA2140" s="11" t="n">
        <v>8.829999923706055</v>
      </c>
      <c r="AB2140" s="11" t="n">
        <v>246.8950042724609</v>
      </c>
      <c r="AC2140" s="13" t="n">
        <v>1</v>
      </c>
      <c r="AD2140" s="14">
        <f>IF(AND(AC2140=1,INT($A2140)=INT($A2139),ISNUMBER(AA2139)),AA2140/AA2139-1,"")</f>
        <v/>
      </c>
      <c r="AE2140" s="14">
        <f>IF(AND(AC2140=1,INT($A2140)=INT($A2139),ISNUMBER(AB2139)),AB2140/AB2139-1,"")</f>
        <v/>
      </c>
      <c r="AF2140" s="11" t="n">
        <v>4.739999771118164</v>
      </c>
      <c r="AG2140" s="11" t="n">
        <v>188.6699981689453</v>
      </c>
      <c r="AH2140" s="13" t="n">
        <v>1</v>
      </c>
      <c r="AI2140" s="14">
        <f>IF(AND(AH2140=1,INT($A2140)=INT($A2139),ISNUMBER(AF2139)),AF2140/AF2139-1,"")</f>
        <v/>
      </c>
      <c r="AJ2140" s="14">
        <f>IF(AND(AH2140=1,INT($A2140)=INT($A2139),ISNUMBER(AG2139)),AG2140/AG2139-1,"")</f>
        <v/>
      </c>
    </row>
    <row r="2141">
      <c r="A2141" s="12" t="n">
        <v>46293.52708333333</v>
      </c>
      <c r="B2141" s="11" t="n">
        <v>8.229900360107422</v>
      </c>
      <c r="C2141" s="11" t="n">
        <v>351.6700134277344</v>
      </c>
      <c r="D2141" s="13" t="n">
        <v>1</v>
      </c>
      <c r="E2141" s="14">
        <f>IF(AND(D2141=1,INT($A2141)=INT($A2140),ISNUMBER(B2140)),B2141/B2140-1,"")</f>
        <v/>
      </c>
      <c r="F2141" s="14">
        <f>IF(AND(D2141=1,INT($A2141)=INT($A2140),ISNUMBER(C2140)),C2141/C2140-1,"")</f>
        <v/>
      </c>
      <c r="G2141" s="11" t="n">
        <v>10.05010032653809</v>
      </c>
      <c r="H2141" s="11" t="n">
        <v>341.0700073242188</v>
      </c>
      <c r="I2141" s="13" t="n">
        <v>0</v>
      </c>
      <c r="J2141" s="14">
        <f>IF(AND(I2141=1,INT($A2141)=INT($A2140),ISNUMBER(G2140)),G2141/G2140-1,"")</f>
        <v/>
      </c>
      <c r="K2141" s="14">
        <f>IF(AND(I2141=1,INT($A2141)=INT($A2140),ISNUMBER(H2140)),H2141/H2140-1,"")</f>
        <v/>
      </c>
      <c r="L2141" s="11" t="n">
        <v>12.86499977111816</v>
      </c>
      <c r="M2141" s="11" t="n">
        <v>723.8400268554688</v>
      </c>
      <c r="N2141" s="13" t="n">
        <v>0</v>
      </c>
      <c r="O2141" s="14">
        <f>IF(AND(N2141=1,INT($A2141)=INT($A2140),ISNUMBER(L2140)),L2141/L2140-1,"")</f>
        <v/>
      </c>
      <c r="P2141" s="14">
        <f>IF(AND(N2141=1,INT($A2141)=INT($A2140),ISNUMBER(M2140)),M2141/M2140-1,"")</f>
        <v/>
      </c>
      <c r="Q2141" s="11" t="n">
        <v>9.989999771118164</v>
      </c>
      <c r="R2141" s="11" t="n">
        <v>511.7749938964844</v>
      </c>
      <c r="S2141" s="13" t="n">
        <v>0</v>
      </c>
      <c r="T2141" s="14">
        <f>IF(AND(S2141=1,INT($A2141)=INT($A2140),ISNUMBER(Q2140)),Q2141/Q2140-1,"")</f>
        <v/>
      </c>
      <c r="U2141" s="14">
        <f>IF(AND(S2141=1,INT($A2141)=INT($A2140),ISNUMBER(R2140)),R2141/R2140-1,"")</f>
        <v/>
      </c>
      <c r="V2141" s="11" t="n">
        <v>8.420100212097168</v>
      </c>
      <c r="W2141" s="11" t="n">
        <v>7704.14990234375</v>
      </c>
      <c r="X2141" s="13" t="n">
        <v>1</v>
      </c>
      <c r="Y2141" s="14">
        <f>IF(AND(X2141=1,INT($A2141)=INT($A2140),ISNUMBER(V2140)),V2141/V2140-1,"")</f>
        <v/>
      </c>
      <c r="Z2141" s="14">
        <f>IF(AND(X2141=1,INT($A2141)=INT($A2140),ISNUMBER(W2140)),W2141/W2140-1,"")</f>
        <v/>
      </c>
      <c r="AA2141" s="11" t="n">
        <v>8.830100059509277</v>
      </c>
      <c r="AB2141" s="11" t="n">
        <v>246.9299926757812</v>
      </c>
      <c r="AC2141" s="13" t="n">
        <v>1</v>
      </c>
      <c r="AD2141" s="14">
        <f>IF(AND(AC2141=1,INT($A2141)=INT($A2140),ISNUMBER(AA2140)),AA2141/AA2140-1,"")</f>
        <v/>
      </c>
      <c r="AE2141" s="14">
        <f>IF(AND(AC2141=1,INT($A2141)=INT($A2140),ISNUMBER(AB2140)),AB2141/AB2140-1,"")</f>
        <v/>
      </c>
      <c r="AF2141" s="11" t="n">
        <v>4.744999885559082</v>
      </c>
      <c r="AG2141" s="11" t="n">
        <v>188.7149963378906</v>
      </c>
      <c r="AH2141" s="13" t="n">
        <v>1</v>
      </c>
      <c r="AI2141" s="14">
        <f>IF(AND(AH2141=1,INT($A2141)=INT($A2140),ISNUMBER(AF2140)),AF2141/AF2140-1,"")</f>
        <v/>
      </c>
      <c r="AJ2141" s="14">
        <f>IF(AND(AH2141=1,INT($A2141)=INT($A2140),ISNUMBER(AG2140)),AG2141/AG2140-1,"")</f>
        <v/>
      </c>
    </row>
    <row r="2142">
      <c r="A2142" s="12" t="n">
        <v>46293.52777777778</v>
      </c>
      <c r="B2142" s="11" t="n">
        <v>8.229900360107422</v>
      </c>
      <c r="C2142" s="11" t="n">
        <v>351.6700134277344</v>
      </c>
      <c r="D2142" s="13" t="n">
        <v>0</v>
      </c>
      <c r="E2142" s="14">
        <f>IF(AND(D2142=1,INT($A2142)=INT($A2141),ISNUMBER(B2141)),B2142/B2141-1,"")</f>
        <v/>
      </c>
      <c r="F2142" s="14">
        <f>IF(AND(D2142=1,INT($A2142)=INT($A2141),ISNUMBER(C2141)),C2142/C2141-1,"")</f>
        <v/>
      </c>
      <c r="G2142" s="11" t="n">
        <v>10.0649995803833</v>
      </c>
      <c r="H2142" s="11" t="n">
        <v>340.7000122070312</v>
      </c>
      <c r="I2142" s="13" t="n">
        <v>1</v>
      </c>
      <c r="J2142" s="14">
        <f>IF(AND(I2142=1,INT($A2142)=INT($A2141),ISNUMBER(G2141)),G2142/G2141-1,"")</f>
        <v/>
      </c>
      <c r="K2142" s="14">
        <f>IF(AND(I2142=1,INT($A2142)=INT($A2141),ISNUMBER(H2141)),H2142/H2141-1,"")</f>
        <v/>
      </c>
      <c r="L2142" s="11" t="n">
        <v>12.89000034332275</v>
      </c>
      <c r="M2142" s="11" t="n">
        <v>722.6300048828125</v>
      </c>
      <c r="N2142" s="13" t="n">
        <v>1</v>
      </c>
      <c r="O2142" s="14">
        <f>IF(AND(N2142=1,INT($A2142)=INT($A2141),ISNUMBER(L2141)),L2142/L2141-1,"")</f>
        <v/>
      </c>
      <c r="P2142" s="14">
        <f>IF(AND(N2142=1,INT($A2142)=INT($A2141),ISNUMBER(M2141)),M2142/M2141-1,"")</f>
        <v/>
      </c>
      <c r="Q2142" s="11" t="n">
        <v>9.989999771118164</v>
      </c>
      <c r="R2142" s="11" t="n">
        <v>511.7749938964844</v>
      </c>
      <c r="S2142" s="13" t="n">
        <v>0</v>
      </c>
      <c r="T2142" s="14">
        <f>IF(AND(S2142=1,INT($A2142)=INT($A2141),ISNUMBER(Q2141)),Q2142/Q2141-1,"")</f>
        <v/>
      </c>
      <c r="U2142" s="14">
        <f>IF(AND(S2142=1,INT($A2142)=INT($A2141),ISNUMBER(R2141)),R2142/R2141-1,"")</f>
        <v/>
      </c>
      <c r="V2142" s="11" t="n">
        <v>8.420000076293945</v>
      </c>
      <c r="W2142" s="11" t="n">
        <v>7702.7001953125</v>
      </c>
      <c r="X2142" s="13" t="n">
        <v>1</v>
      </c>
      <c r="Y2142" s="14">
        <f>IF(AND(X2142=1,INT($A2142)=INT($A2141),ISNUMBER(V2141)),V2142/V2141-1,"")</f>
        <v/>
      </c>
      <c r="Z2142" s="14">
        <f>IF(AND(X2142=1,INT($A2142)=INT($A2141),ISNUMBER(W2141)),W2142/W2141-1,"")</f>
        <v/>
      </c>
      <c r="AA2142" s="11" t="n">
        <v>8.830100059509277</v>
      </c>
      <c r="AB2142" s="11" t="n">
        <v>246.9299926757812</v>
      </c>
      <c r="AC2142" s="13" t="n">
        <v>0</v>
      </c>
      <c r="AD2142" s="14">
        <f>IF(AND(AC2142=1,INT($A2142)=INT($A2141),ISNUMBER(AA2141)),AA2142/AA2141-1,"")</f>
        <v/>
      </c>
      <c r="AE2142" s="14">
        <f>IF(AND(AC2142=1,INT($A2142)=INT($A2141),ISNUMBER(AB2141)),AB2142/AB2141-1,"")</f>
        <v/>
      </c>
      <c r="AF2142" s="11" t="n">
        <v>4.740099906921387</v>
      </c>
      <c r="AG2142" s="11" t="n">
        <v>188.8000030517578</v>
      </c>
      <c r="AH2142" s="13" t="n">
        <v>1</v>
      </c>
      <c r="AI2142" s="14">
        <f>IF(AND(AH2142=1,INT($A2142)=INT($A2141),ISNUMBER(AF2141)),AF2142/AF2141-1,"")</f>
        <v/>
      </c>
      <c r="AJ2142" s="14">
        <f>IF(AND(AH2142=1,INT($A2142)=INT($A2141),ISNUMBER(AG2141)),AG2142/AG2141-1,"")</f>
        <v/>
      </c>
    </row>
    <row r="2143">
      <c r="A2143" s="12" t="n">
        <v>46293.52847222222</v>
      </c>
      <c r="B2143" s="11" t="n">
        <v>8.229900360107422</v>
      </c>
      <c r="C2143" s="11" t="n">
        <v>351.6700134277344</v>
      </c>
      <c r="D2143" s="13" t="n">
        <v>0</v>
      </c>
      <c r="E2143" s="14">
        <f>IF(AND(D2143=1,INT($A2143)=INT($A2142),ISNUMBER(B2142)),B2143/B2142-1,"")</f>
        <v/>
      </c>
      <c r="F2143" s="14">
        <f>IF(AND(D2143=1,INT($A2143)=INT($A2142),ISNUMBER(C2142)),C2143/C2142-1,"")</f>
        <v/>
      </c>
      <c r="G2143" s="11" t="n">
        <v>10.06999969482422</v>
      </c>
      <c r="H2143" s="11" t="n">
        <v>340.614990234375</v>
      </c>
      <c r="I2143" s="13" t="n">
        <v>1</v>
      </c>
      <c r="J2143" s="14">
        <f>IF(AND(I2143=1,INT($A2143)=INT($A2142),ISNUMBER(G2142)),G2143/G2142-1,"")</f>
        <v/>
      </c>
      <c r="K2143" s="14">
        <f>IF(AND(I2143=1,INT($A2143)=INT($A2142),ISNUMBER(H2142)),H2143/H2142-1,"")</f>
        <v/>
      </c>
      <c r="L2143" s="11" t="n">
        <v>12.89029979705811</v>
      </c>
      <c r="M2143" s="11" t="n">
        <v>722.06201171875</v>
      </c>
      <c r="N2143" s="13" t="n">
        <v>1</v>
      </c>
      <c r="O2143" s="14">
        <f>IF(AND(N2143=1,INT($A2143)=INT($A2142),ISNUMBER(L2142)),L2143/L2142-1,"")</f>
        <v/>
      </c>
      <c r="P2143" s="14">
        <f>IF(AND(N2143=1,INT($A2143)=INT($A2142),ISNUMBER(M2142)),M2143/M2142-1,"")</f>
        <v/>
      </c>
      <c r="Q2143" s="11" t="n">
        <v>9.989999771118164</v>
      </c>
      <c r="R2143" s="11" t="n">
        <v>511.7749938964844</v>
      </c>
      <c r="S2143" s="13" t="n">
        <v>0</v>
      </c>
      <c r="T2143" s="14">
        <f>IF(AND(S2143=1,INT($A2143)=INT($A2142),ISNUMBER(Q2142)),Q2143/Q2142-1,"")</f>
        <v/>
      </c>
      <c r="U2143" s="14">
        <f>IF(AND(S2143=1,INT($A2143)=INT($A2142),ISNUMBER(R2142)),R2143/R2142-1,"")</f>
        <v/>
      </c>
      <c r="V2143" s="11" t="n">
        <v>8.420000076293945</v>
      </c>
      <c r="W2143" s="11" t="n">
        <v>7702.7001953125</v>
      </c>
      <c r="X2143" s="13" t="n">
        <v>0</v>
      </c>
      <c r="Y2143" s="14">
        <f>IF(AND(X2143=1,INT($A2143)=INT($A2142),ISNUMBER(V2142)),V2143/V2142-1,"")</f>
        <v/>
      </c>
      <c r="Z2143" s="14">
        <f>IF(AND(X2143=1,INT($A2143)=INT($A2142),ISNUMBER(W2142)),W2143/W2142-1,"")</f>
        <v/>
      </c>
      <c r="AA2143" s="11" t="n">
        <v>8.830100059509277</v>
      </c>
      <c r="AB2143" s="11" t="n">
        <v>246.9299926757812</v>
      </c>
      <c r="AC2143" s="13" t="n">
        <v>0</v>
      </c>
      <c r="AD2143" s="14">
        <f>IF(AND(AC2143=1,INT($A2143)=INT($A2142),ISNUMBER(AA2142)),AA2143/AA2142-1,"")</f>
        <v/>
      </c>
      <c r="AE2143" s="14">
        <f>IF(AND(AC2143=1,INT($A2143)=INT($A2142),ISNUMBER(AB2142)),AB2143/AB2142-1,"")</f>
        <v/>
      </c>
      <c r="AF2143" s="11" t="n">
        <v>4.740099906921387</v>
      </c>
      <c r="AG2143" s="11" t="n">
        <v>188.8000030517578</v>
      </c>
      <c r="AH2143" s="13" t="n">
        <v>0</v>
      </c>
      <c r="AI2143" s="14">
        <f>IF(AND(AH2143=1,INT($A2143)=INT($A2142),ISNUMBER(AF2142)),AF2143/AF2142-1,"")</f>
        <v/>
      </c>
      <c r="AJ2143" s="14">
        <f>IF(AND(AH2143=1,INT($A2143)=INT($A2142),ISNUMBER(AG2142)),AG2143/AG2142-1,"")</f>
        <v/>
      </c>
    </row>
    <row r="2144">
      <c r="A2144" s="12" t="n">
        <v>46293.52916666667</v>
      </c>
      <c r="B2144" s="11" t="n">
        <v>8.234999656677246</v>
      </c>
      <c r="C2144" s="11" t="n">
        <v>351.1849975585938</v>
      </c>
      <c r="D2144" s="13" t="n">
        <v>1</v>
      </c>
      <c r="E2144" s="14">
        <f>IF(AND(D2144=1,INT($A2144)=INT($A2143),ISNUMBER(B2143)),B2144/B2143-1,"")</f>
        <v/>
      </c>
      <c r="F2144" s="14">
        <f>IF(AND(D2144=1,INT($A2144)=INT($A2143),ISNUMBER(C2143)),C2144/C2143-1,"")</f>
        <v/>
      </c>
      <c r="G2144" s="11" t="n">
        <v>10.06999969482422</v>
      </c>
      <c r="H2144" s="11" t="n">
        <v>340.4450073242188</v>
      </c>
      <c r="I2144" s="13" t="n">
        <v>1</v>
      </c>
      <c r="J2144" s="14">
        <f>IF(AND(I2144=1,INT($A2144)=INT($A2143),ISNUMBER(G2143)),G2144/G2143-1,"")</f>
        <v/>
      </c>
      <c r="K2144" s="14">
        <f>IF(AND(I2144=1,INT($A2144)=INT($A2143),ISNUMBER(H2143)),H2144/H2143-1,"")</f>
        <v/>
      </c>
      <c r="L2144" s="11" t="n">
        <v>12.89029979705811</v>
      </c>
      <c r="M2144" s="11" t="n">
        <v>722.06201171875</v>
      </c>
      <c r="N2144" s="13" t="n">
        <v>0</v>
      </c>
      <c r="O2144" s="14">
        <f>IF(AND(N2144=1,INT($A2144)=INT($A2143),ISNUMBER(L2143)),L2144/L2143-1,"")</f>
        <v/>
      </c>
      <c r="P2144" s="14">
        <f>IF(AND(N2144=1,INT($A2144)=INT($A2143),ISNUMBER(M2143)),M2144/M2143-1,"")</f>
        <v/>
      </c>
      <c r="Q2144" s="11" t="n">
        <v>9.989999771118164</v>
      </c>
      <c r="R2144" s="11" t="n">
        <v>511.7749938964844</v>
      </c>
      <c r="S2144" s="13" t="n">
        <v>0</v>
      </c>
      <c r="T2144" s="14">
        <f>IF(AND(S2144=1,INT($A2144)=INT($A2143),ISNUMBER(Q2143)),Q2144/Q2143-1,"")</f>
        <v/>
      </c>
      <c r="U2144" s="14">
        <f>IF(AND(S2144=1,INT($A2144)=INT($A2143),ISNUMBER(R2143)),R2144/R2143-1,"")</f>
        <v/>
      </c>
      <c r="V2144" s="11" t="n">
        <v>8.429900169372559</v>
      </c>
      <c r="W2144" s="11" t="n">
        <v>7697.56005859375</v>
      </c>
      <c r="X2144" s="13" t="n">
        <v>1</v>
      </c>
      <c r="Y2144" s="14">
        <f>IF(AND(X2144=1,INT($A2144)=INT($A2143),ISNUMBER(V2143)),V2144/V2143-1,"")</f>
        <v/>
      </c>
      <c r="Z2144" s="14">
        <f>IF(AND(X2144=1,INT($A2144)=INT($A2143),ISNUMBER(W2143)),W2144/W2143-1,"")</f>
        <v/>
      </c>
      <c r="AA2144" s="11" t="n">
        <v>8.830100059509277</v>
      </c>
      <c r="AB2144" s="11" t="n">
        <v>246.9299926757812</v>
      </c>
      <c r="AC2144" s="13" t="n">
        <v>0</v>
      </c>
      <c r="AD2144" s="14">
        <f>IF(AND(AC2144=1,INT($A2144)=INT($A2143),ISNUMBER(AA2143)),AA2144/AA2143-1,"")</f>
        <v/>
      </c>
      <c r="AE2144" s="14">
        <f>IF(AND(AC2144=1,INT($A2144)=INT($A2143),ISNUMBER(AB2143)),AB2144/AB2143-1,"")</f>
        <v/>
      </c>
      <c r="AF2144" s="11" t="n">
        <v>4.740099906921387</v>
      </c>
      <c r="AG2144" s="11" t="n">
        <v>188.8000030517578</v>
      </c>
      <c r="AH2144" s="13" t="n">
        <v>0</v>
      </c>
      <c r="AI2144" s="14">
        <f>IF(AND(AH2144=1,INT($A2144)=INT($A2143),ISNUMBER(AF2143)),AF2144/AF2143-1,"")</f>
        <v/>
      </c>
      <c r="AJ2144" s="14">
        <f>IF(AND(AH2144=1,INT($A2144)=INT($A2143),ISNUMBER(AG2143)),AG2144/AG2143-1,"")</f>
        <v/>
      </c>
    </row>
    <row r="2145">
      <c r="A2145" s="12" t="n">
        <v>46293.52986111111</v>
      </c>
      <c r="B2145" s="11" t="n">
        <v>8.234999656677246</v>
      </c>
      <c r="C2145" s="11" t="n">
        <v>351.1849975585938</v>
      </c>
      <c r="D2145" s="13" t="n">
        <v>0</v>
      </c>
      <c r="E2145" s="14">
        <f>IF(AND(D2145=1,INT($A2145)=INT($A2144),ISNUMBER(B2144)),B2145/B2144-1,"")</f>
        <v/>
      </c>
      <c r="F2145" s="14">
        <f>IF(AND(D2145=1,INT($A2145)=INT($A2144),ISNUMBER(C2144)),C2145/C2144-1,"")</f>
        <v/>
      </c>
      <c r="G2145" s="11" t="n">
        <v>10.06999969482422</v>
      </c>
      <c r="H2145" s="11" t="n">
        <v>340.4450073242188</v>
      </c>
      <c r="I2145" s="13" t="n">
        <v>0</v>
      </c>
      <c r="J2145" s="14">
        <f>IF(AND(I2145=1,INT($A2145)=INT($A2144),ISNUMBER(G2144)),G2145/G2144-1,"")</f>
        <v/>
      </c>
      <c r="K2145" s="14">
        <f>IF(AND(I2145=1,INT($A2145)=INT($A2144),ISNUMBER(H2144)),H2145/H2144-1,"")</f>
        <v/>
      </c>
      <c r="L2145" s="11" t="n">
        <v>12.89029979705811</v>
      </c>
      <c r="M2145" s="11" t="n">
        <v>722.06201171875</v>
      </c>
      <c r="N2145" s="13" t="n">
        <v>0</v>
      </c>
      <c r="O2145" s="14">
        <f>IF(AND(N2145=1,INT($A2145)=INT($A2144),ISNUMBER(L2144)),L2145/L2144-1,"")</f>
        <v/>
      </c>
      <c r="P2145" s="14">
        <f>IF(AND(N2145=1,INT($A2145)=INT($A2144),ISNUMBER(M2144)),M2145/M2144-1,"")</f>
        <v/>
      </c>
      <c r="Q2145" s="11" t="n">
        <v>10.00010013580322</v>
      </c>
      <c r="R2145" s="11" t="n">
        <v>511.6300048828125</v>
      </c>
      <c r="S2145" s="13" t="n">
        <v>1</v>
      </c>
      <c r="T2145" s="14">
        <f>IF(AND(S2145=1,INT($A2145)=INT($A2144),ISNUMBER(Q2144)),Q2145/Q2144-1,"")</f>
        <v/>
      </c>
      <c r="U2145" s="14">
        <f>IF(AND(S2145=1,INT($A2145)=INT($A2144),ISNUMBER(R2144)),R2145/R2144-1,"")</f>
        <v/>
      </c>
      <c r="V2145" s="11" t="n">
        <v>8.425000190734863</v>
      </c>
      <c r="W2145" s="11" t="n">
        <v>7698.43017578125</v>
      </c>
      <c r="X2145" s="13" t="n">
        <v>1</v>
      </c>
      <c r="Y2145" s="14">
        <f>IF(AND(X2145=1,INT($A2145)=INT($A2144),ISNUMBER(V2144)),V2145/V2144-1,"")</f>
        <v/>
      </c>
      <c r="Z2145" s="14">
        <f>IF(AND(X2145=1,INT($A2145)=INT($A2144),ISNUMBER(W2144)),W2145/W2144-1,"")</f>
        <v/>
      </c>
      <c r="AA2145" s="11" t="n">
        <v>8.840100288391113</v>
      </c>
      <c r="AB2145" s="11" t="n">
        <v>246.6750030517578</v>
      </c>
      <c r="AC2145" s="13" t="n">
        <v>1</v>
      </c>
      <c r="AD2145" s="14">
        <f>IF(AND(AC2145=1,INT($A2145)=INT($A2144),ISNUMBER(AA2144)),AA2145/AA2144-1,"")</f>
        <v/>
      </c>
      <c r="AE2145" s="14">
        <f>IF(AND(AC2145=1,INT($A2145)=INT($A2144),ISNUMBER(AB2144)),AB2145/AB2144-1,"")</f>
        <v/>
      </c>
      <c r="AF2145" s="11" t="n">
        <v>4.740099906921387</v>
      </c>
      <c r="AG2145" s="11" t="n">
        <v>188.8000030517578</v>
      </c>
      <c r="AH2145" s="13" t="n">
        <v>0</v>
      </c>
      <c r="AI2145" s="14">
        <f>IF(AND(AH2145=1,INT($A2145)=INT($A2144),ISNUMBER(AF2144)),AF2145/AF2144-1,"")</f>
        <v/>
      </c>
      <c r="AJ2145" s="14">
        <f>IF(AND(AH2145=1,INT($A2145)=INT($A2144),ISNUMBER(AG2144)),AG2145/AG2144-1,"")</f>
        <v/>
      </c>
    </row>
    <row r="2146">
      <c r="A2146" s="12" t="n">
        <v>46293.53055555555</v>
      </c>
      <c r="B2146" s="11" t="n">
        <v>8.239899635314941</v>
      </c>
      <c r="C2146" s="11" t="n">
        <v>351.2900085449219</v>
      </c>
      <c r="D2146" s="13" t="n">
        <v>1</v>
      </c>
      <c r="E2146" s="14">
        <f>IF(AND(D2146=1,INT($A2146)=INT($A2145),ISNUMBER(B2145)),B2146/B2145-1,"")</f>
        <v/>
      </c>
      <c r="F2146" s="14">
        <f>IF(AND(D2146=1,INT($A2146)=INT($A2145),ISNUMBER(C2145)),C2146/C2145-1,"")</f>
        <v/>
      </c>
      <c r="G2146" s="11" t="n">
        <v>10.06999969482422</v>
      </c>
      <c r="H2146" s="11" t="n">
        <v>340.4450073242188</v>
      </c>
      <c r="I2146" s="13" t="n">
        <v>0</v>
      </c>
      <c r="J2146" s="14">
        <f>IF(AND(I2146=1,INT($A2146)=INT($A2145),ISNUMBER(G2145)),G2146/G2145-1,"")</f>
        <v/>
      </c>
      <c r="K2146" s="14">
        <f>IF(AND(I2146=1,INT($A2146)=INT($A2145),ISNUMBER(H2145)),H2146/H2145-1,"")</f>
        <v/>
      </c>
      <c r="L2146" s="11" t="n">
        <v>12.92000007629395</v>
      </c>
      <c r="M2146" s="11" t="n">
        <v>720.75</v>
      </c>
      <c r="N2146" s="13" t="n">
        <v>1</v>
      </c>
      <c r="O2146" s="14">
        <f>IF(AND(N2146=1,INT($A2146)=INT($A2145),ISNUMBER(L2145)),L2146/L2145-1,"")</f>
        <v/>
      </c>
      <c r="P2146" s="14">
        <f>IF(AND(N2146=1,INT($A2146)=INT($A2145),ISNUMBER(M2145)),M2146/M2145-1,"")</f>
        <v/>
      </c>
      <c r="Q2146" s="11" t="n">
        <v>10</v>
      </c>
      <c r="R2146" s="11" t="n">
        <v>511.3250122070312</v>
      </c>
      <c r="S2146" s="13" t="n">
        <v>1</v>
      </c>
      <c r="T2146" s="14">
        <f>IF(AND(S2146=1,INT($A2146)=INT($A2145),ISNUMBER(Q2145)),Q2146/Q2145-1,"")</f>
        <v/>
      </c>
      <c r="U2146" s="14">
        <f>IF(AND(S2146=1,INT($A2146)=INT($A2145),ISNUMBER(R2145)),R2146/R2145-1,"")</f>
        <v/>
      </c>
      <c r="V2146" s="11" t="n">
        <v>8.430000305175781</v>
      </c>
      <c r="W2146" s="11" t="n">
        <v>7699.5400390625</v>
      </c>
      <c r="X2146" s="13" t="n">
        <v>1</v>
      </c>
      <c r="Y2146" s="14">
        <f>IF(AND(X2146=1,INT($A2146)=INT($A2145),ISNUMBER(V2145)),V2146/V2145-1,"")</f>
        <v/>
      </c>
      <c r="Z2146" s="14">
        <f>IF(AND(X2146=1,INT($A2146)=INT($A2145),ISNUMBER(W2145)),W2146/W2145-1,"")</f>
        <v/>
      </c>
      <c r="AA2146" s="11" t="n">
        <v>8.829999923706055</v>
      </c>
      <c r="AB2146" s="11" t="n">
        <v>246.6849975585938</v>
      </c>
      <c r="AC2146" s="13" t="n">
        <v>1</v>
      </c>
      <c r="AD2146" s="14">
        <f>IF(AND(AC2146=1,INT($A2146)=INT($A2145),ISNUMBER(AA2145)),AA2146/AA2145-1,"")</f>
        <v/>
      </c>
      <c r="AE2146" s="14">
        <f>IF(AND(AC2146=1,INT($A2146)=INT($A2145),ISNUMBER(AB2145)),AB2146/AB2145-1,"")</f>
        <v/>
      </c>
      <c r="AF2146" s="11" t="n">
        <v>4.740099906921387</v>
      </c>
      <c r="AG2146" s="11" t="n">
        <v>188.8000030517578</v>
      </c>
      <c r="AH2146" s="13" t="n">
        <v>0</v>
      </c>
      <c r="AI2146" s="14">
        <f>IF(AND(AH2146=1,INT($A2146)=INT($A2145),ISNUMBER(AF2145)),AF2146/AF2145-1,"")</f>
        <v/>
      </c>
      <c r="AJ2146" s="14">
        <f>IF(AND(AH2146=1,INT($A2146)=INT($A2145),ISNUMBER(AG2145)),AG2146/AG2145-1,"")</f>
        <v/>
      </c>
    </row>
    <row r="2147">
      <c r="A2147" s="12" t="n">
        <v>46293.53125</v>
      </c>
      <c r="B2147" s="11" t="n">
        <v>8.234999656677246</v>
      </c>
      <c r="C2147" s="11" t="n">
        <v>351.5</v>
      </c>
      <c r="D2147" s="13" t="n">
        <v>1</v>
      </c>
      <c r="E2147" s="14">
        <f>IF(AND(D2147=1,INT($A2147)=INT($A2146),ISNUMBER(B2146)),B2147/B2146-1,"")</f>
        <v/>
      </c>
      <c r="F2147" s="14">
        <f>IF(AND(D2147=1,INT($A2147)=INT($A2146),ISNUMBER(C2146)),C2147/C2146-1,"")</f>
        <v/>
      </c>
      <c r="G2147" s="11" t="n">
        <v>10.06999969482422</v>
      </c>
      <c r="H2147" s="11" t="n">
        <v>340.4801025390625</v>
      </c>
      <c r="I2147" s="13" t="n">
        <v>1</v>
      </c>
      <c r="J2147" s="14">
        <f>IF(AND(I2147=1,INT($A2147)=INT($A2146),ISNUMBER(G2146)),G2147/G2146-1,"")</f>
        <v/>
      </c>
      <c r="K2147" s="14">
        <f>IF(AND(I2147=1,INT($A2147)=INT($A2146),ISNUMBER(H2146)),H2147/H2146-1,"")</f>
        <v/>
      </c>
      <c r="L2147" s="11" t="n">
        <v>12.92500019073486</v>
      </c>
      <c r="M2147" s="11" t="n">
        <v>720.5850219726562</v>
      </c>
      <c r="N2147" s="13" t="n">
        <v>1</v>
      </c>
      <c r="O2147" s="14">
        <f>IF(AND(N2147=1,INT($A2147)=INT($A2146),ISNUMBER(L2146)),L2147/L2146-1,"")</f>
        <v/>
      </c>
      <c r="P2147" s="14">
        <f>IF(AND(N2147=1,INT($A2147)=INT($A2146),ISNUMBER(M2146)),M2147/M2146-1,"")</f>
        <v/>
      </c>
      <c r="Q2147" s="11" t="n">
        <v>10</v>
      </c>
      <c r="R2147" s="11" t="n">
        <v>511.3399963378906</v>
      </c>
      <c r="S2147" s="13" t="n">
        <v>1</v>
      </c>
      <c r="T2147" s="14">
        <f>IF(AND(S2147=1,INT($A2147)=INT($A2146),ISNUMBER(Q2146)),Q2147/Q2146-1,"")</f>
        <v/>
      </c>
      <c r="U2147" s="14">
        <f>IF(AND(S2147=1,INT($A2147)=INT($A2146),ISNUMBER(R2146)),R2147/R2146-1,"")</f>
        <v/>
      </c>
      <c r="V2147" s="11" t="n">
        <v>8.430000305175781</v>
      </c>
      <c r="W2147" s="11" t="n">
        <v>7699.97021484375</v>
      </c>
      <c r="X2147" s="13" t="n">
        <v>1</v>
      </c>
      <c r="Y2147" s="14">
        <f>IF(AND(X2147=1,INT($A2147)=INT($A2146),ISNUMBER(V2146)),V2147/V2146-1,"")</f>
        <v/>
      </c>
      <c r="Z2147" s="14">
        <f>IF(AND(X2147=1,INT($A2147)=INT($A2146),ISNUMBER(W2146)),W2147/W2146-1,"")</f>
        <v/>
      </c>
      <c r="AA2147" s="11" t="n">
        <v>8.829999923706055</v>
      </c>
      <c r="AB2147" s="11" t="n">
        <v>246.6849975585938</v>
      </c>
      <c r="AC2147" s="13" t="n">
        <v>0</v>
      </c>
      <c r="AD2147" s="14">
        <f>IF(AND(AC2147=1,INT($A2147)=INT($A2146),ISNUMBER(AA2146)),AA2147/AA2146-1,"")</f>
        <v/>
      </c>
      <c r="AE2147" s="14">
        <f>IF(AND(AC2147=1,INT($A2147)=INT($A2146),ISNUMBER(AB2146)),AB2147/AB2146-1,"")</f>
        <v/>
      </c>
      <c r="AF2147" s="11" t="n">
        <v>4.740099906921387</v>
      </c>
      <c r="AG2147" s="11" t="n">
        <v>188.8000030517578</v>
      </c>
      <c r="AH2147" s="13" t="n">
        <v>0</v>
      </c>
      <c r="AI2147" s="14">
        <f>IF(AND(AH2147=1,INT($A2147)=INT($A2146),ISNUMBER(AF2146)),AF2147/AF2146-1,"")</f>
        <v/>
      </c>
      <c r="AJ2147" s="14">
        <f>IF(AND(AH2147=1,INT($A2147)=INT($A2146),ISNUMBER(AG2146)),AG2147/AG2146-1,"")</f>
        <v/>
      </c>
    </row>
    <row r="2148">
      <c r="A2148" s="12" t="n">
        <v>46293.53194444445</v>
      </c>
      <c r="B2148" s="11" t="n">
        <v>8.225000381469727</v>
      </c>
      <c r="C2148" s="11" t="n">
        <v>351.6700134277344</v>
      </c>
      <c r="D2148" s="13" t="n">
        <v>1</v>
      </c>
      <c r="E2148" s="14">
        <f>IF(AND(D2148=1,INT($A2148)=INT($A2147),ISNUMBER(B2147)),B2148/B2147-1,"")</f>
        <v/>
      </c>
      <c r="F2148" s="14">
        <f>IF(AND(D2148=1,INT($A2148)=INT($A2147),ISNUMBER(C2147)),C2148/C2147-1,"")</f>
        <v/>
      </c>
      <c r="G2148" s="11" t="n">
        <v>10.06999969482422</v>
      </c>
      <c r="H2148" s="11" t="n">
        <v>340.4801025390625</v>
      </c>
      <c r="I2148" s="13" t="n">
        <v>0</v>
      </c>
      <c r="J2148" s="14">
        <f>IF(AND(I2148=1,INT($A2148)=INT($A2147),ISNUMBER(G2147)),G2148/G2147-1,"")</f>
        <v/>
      </c>
      <c r="K2148" s="14">
        <f>IF(AND(I2148=1,INT($A2148)=INT($A2147),ISNUMBER(H2147)),H2148/H2147-1,"")</f>
        <v/>
      </c>
      <c r="L2148" s="11" t="n">
        <v>12.92010021209717</v>
      </c>
      <c r="M2148" s="11" t="n">
        <v>720.5599975585938</v>
      </c>
      <c r="N2148" s="13" t="n">
        <v>1</v>
      </c>
      <c r="O2148" s="14">
        <f>IF(AND(N2148=1,INT($A2148)=INT($A2147),ISNUMBER(L2147)),L2148/L2147-1,"")</f>
        <v/>
      </c>
      <c r="P2148" s="14">
        <f>IF(AND(N2148=1,INT($A2148)=INT($A2147),ISNUMBER(M2147)),M2148/M2147-1,"")</f>
        <v/>
      </c>
      <c r="Q2148" s="11" t="n">
        <v>10</v>
      </c>
      <c r="R2148" s="11" t="n">
        <v>511.3399963378906</v>
      </c>
      <c r="S2148" s="13" t="n">
        <v>0</v>
      </c>
      <c r="T2148" s="14">
        <f>IF(AND(S2148=1,INT($A2148)=INT($A2147),ISNUMBER(Q2147)),Q2148/Q2147-1,"")</f>
        <v/>
      </c>
      <c r="U2148" s="14">
        <f>IF(AND(S2148=1,INT($A2148)=INT($A2147),ISNUMBER(R2147)),R2148/R2147-1,"")</f>
        <v/>
      </c>
      <c r="V2148" s="11" t="n">
        <v>8.425000190734863</v>
      </c>
      <c r="W2148" s="11" t="n">
        <v>7700.89990234375</v>
      </c>
      <c r="X2148" s="13" t="n">
        <v>1</v>
      </c>
      <c r="Y2148" s="14">
        <f>IF(AND(X2148=1,INT($A2148)=INT($A2147),ISNUMBER(V2147)),V2148/V2147-1,"")</f>
        <v/>
      </c>
      <c r="Z2148" s="14">
        <f>IF(AND(X2148=1,INT($A2148)=INT($A2147),ISNUMBER(W2147)),W2148/W2147-1,"")</f>
        <v/>
      </c>
      <c r="AA2148" s="11" t="n">
        <v>8.839699745178223</v>
      </c>
      <c r="AB2148" s="11" t="n">
        <v>246.7200012207031</v>
      </c>
      <c r="AC2148" s="13" t="n">
        <v>1</v>
      </c>
      <c r="AD2148" s="14">
        <f>IF(AND(AC2148=1,INT($A2148)=INT($A2147),ISNUMBER(AA2147)),AA2148/AA2147-1,"")</f>
        <v/>
      </c>
      <c r="AE2148" s="14">
        <f>IF(AND(AC2148=1,INT($A2148)=INT($A2147),ISNUMBER(AB2147)),AB2148/AB2147-1,"")</f>
        <v/>
      </c>
      <c r="AF2148" s="11" t="n">
        <v>4.740099906921387</v>
      </c>
      <c r="AG2148" s="11" t="n">
        <v>188.8000030517578</v>
      </c>
      <c r="AH2148" s="13" t="n">
        <v>0</v>
      </c>
      <c r="AI2148" s="14">
        <f>IF(AND(AH2148=1,INT($A2148)=INT($A2147),ISNUMBER(AF2147)),AF2148/AF2147-1,"")</f>
        <v/>
      </c>
      <c r="AJ2148" s="14">
        <f>IF(AND(AH2148=1,INT($A2148)=INT($A2147),ISNUMBER(AG2147)),AG2148/AG2147-1,"")</f>
        <v/>
      </c>
    </row>
    <row r="2149">
      <c r="A2149" s="12" t="n">
        <v>46293.53263888889</v>
      </c>
      <c r="B2149" s="11" t="n">
        <v>8.229999542236328</v>
      </c>
      <c r="C2149" s="11" t="n">
        <v>351.4800109863281</v>
      </c>
      <c r="D2149" s="13" t="n">
        <v>1</v>
      </c>
      <c r="E2149" s="14">
        <f>IF(AND(D2149=1,INT($A2149)=INT($A2148),ISNUMBER(B2148)),B2149/B2148-1,"")</f>
        <v/>
      </c>
      <c r="F2149" s="14">
        <f>IF(AND(D2149=1,INT($A2149)=INT($A2148),ISNUMBER(C2148)),C2149/C2148-1,"")</f>
        <v/>
      </c>
      <c r="G2149" s="11" t="n">
        <v>10.07989978790283</v>
      </c>
      <c r="H2149" s="11" t="n">
        <v>340.5299072265625</v>
      </c>
      <c r="I2149" s="13" t="n">
        <v>1</v>
      </c>
      <c r="J2149" s="14">
        <f>IF(AND(I2149=1,INT($A2149)=INT($A2148),ISNUMBER(G2148)),G2149/G2148-1,"")</f>
        <v/>
      </c>
      <c r="K2149" s="14">
        <f>IF(AND(I2149=1,INT($A2149)=INT($A2148),ISNUMBER(H2148)),H2149/H2148-1,"")</f>
        <v/>
      </c>
      <c r="L2149" s="11" t="n">
        <v>12.92010021209717</v>
      </c>
      <c r="M2149" s="11" t="n">
        <v>720.5599975585938</v>
      </c>
      <c r="N2149" s="13" t="n">
        <v>0</v>
      </c>
      <c r="O2149" s="14">
        <f>IF(AND(N2149=1,INT($A2149)=INT($A2148),ISNUMBER(L2148)),L2149/L2148-1,"")</f>
        <v/>
      </c>
      <c r="P2149" s="14">
        <f>IF(AND(N2149=1,INT($A2149)=INT($A2148),ISNUMBER(M2148)),M2149/M2148-1,"")</f>
        <v/>
      </c>
      <c r="Q2149" s="11" t="n">
        <v>9.989999771118164</v>
      </c>
      <c r="R2149" s="11" t="n">
        <v>511.8500061035156</v>
      </c>
      <c r="S2149" s="13" t="n">
        <v>1</v>
      </c>
      <c r="T2149" s="14">
        <f>IF(AND(S2149=1,INT($A2149)=INT($A2148),ISNUMBER(Q2148)),Q2149/Q2148-1,"")</f>
        <v/>
      </c>
      <c r="U2149" s="14">
        <f>IF(AND(S2149=1,INT($A2149)=INT($A2148),ISNUMBER(R2148)),R2149/R2148-1,"")</f>
        <v/>
      </c>
      <c r="V2149" s="11" t="n">
        <v>8.430000305175781</v>
      </c>
      <c r="W2149" s="11" t="n">
        <v>7699.43994140625</v>
      </c>
      <c r="X2149" s="13" t="n">
        <v>1</v>
      </c>
      <c r="Y2149" s="14">
        <f>IF(AND(X2149=1,INT($A2149)=INT($A2148),ISNUMBER(V2148)),V2149/V2148-1,"")</f>
        <v/>
      </c>
      <c r="Z2149" s="14">
        <f>IF(AND(X2149=1,INT($A2149)=INT($A2148),ISNUMBER(W2148)),W2149/W2148-1,"")</f>
        <v/>
      </c>
      <c r="AA2149" s="11" t="n">
        <v>8.839699745178223</v>
      </c>
      <c r="AB2149" s="11" t="n">
        <v>246.7200012207031</v>
      </c>
      <c r="AC2149" s="13" t="n">
        <v>0</v>
      </c>
      <c r="AD2149" s="14">
        <f>IF(AND(AC2149=1,INT($A2149)=INT($A2148),ISNUMBER(AA2148)),AA2149/AA2148-1,"")</f>
        <v/>
      </c>
      <c r="AE2149" s="14">
        <f>IF(AND(AC2149=1,INT($A2149)=INT($A2148),ISNUMBER(AB2148)),AB2149/AB2148-1,"")</f>
        <v/>
      </c>
      <c r="AF2149" s="11" t="n">
        <v>4.740099906921387</v>
      </c>
      <c r="AG2149" s="11" t="n">
        <v>188.8000030517578</v>
      </c>
      <c r="AH2149" s="13" t="n">
        <v>0</v>
      </c>
      <c r="AI2149" s="14">
        <f>IF(AND(AH2149=1,INT($A2149)=INT($A2148),ISNUMBER(AF2148)),AF2149/AF2148-1,"")</f>
        <v/>
      </c>
      <c r="AJ2149" s="14">
        <f>IF(AND(AH2149=1,INT($A2149)=INT($A2148),ISNUMBER(AG2148)),AG2149/AG2148-1,"")</f>
        <v/>
      </c>
    </row>
    <row r="2150">
      <c r="A2150" s="12" t="n">
        <v>46293.53333333333</v>
      </c>
      <c r="B2150" s="11" t="n">
        <v>8.229999542236328</v>
      </c>
      <c r="C2150" s="11" t="n">
        <v>351.4800109863281</v>
      </c>
      <c r="D2150" s="13" t="n">
        <v>0</v>
      </c>
      <c r="E2150" s="14">
        <f>IF(AND(D2150=1,INT($A2150)=INT($A2149),ISNUMBER(B2149)),B2150/B2149-1,"")</f>
        <v/>
      </c>
      <c r="F2150" s="14">
        <f>IF(AND(D2150=1,INT($A2150)=INT($A2149),ISNUMBER(C2149)),C2150/C2149-1,"")</f>
        <v/>
      </c>
      <c r="G2150" s="11" t="n">
        <v>10.07989978790283</v>
      </c>
      <c r="H2150" s="11" t="n">
        <v>340.5299072265625</v>
      </c>
      <c r="I2150" s="13" t="n">
        <v>0</v>
      </c>
      <c r="J2150" s="14">
        <f>IF(AND(I2150=1,INT($A2150)=INT($A2149),ISNUMBER(G2149)),G2150/G2149-1,"")</f>
        <v/>
      </c>
      <c r="K2150" s="14">
        <f>IF(AND(I2150=1,INT($A2150)=INT($A2149),ISNUMBER(H2149)),H2150/H2149-1,"")</f>
        <v/>
      </c>
      <c r="L2150" s="11" t="n">
        <v>12.92000007629395</v>
      </c>
      <c r="M2150" s="11" t="n">
        <v>721.239990234375</v>
      </c>
      <c r="N2150" s="13" t="n">
        <v>1</v>
      </c>
      <c r="O2150" s="14">
        <f>IF(AND(N2150=1,INT($A2150)=INT($A2149),ISNUMBER(L2149)),L2150/L2149-1,"")</f>
        <v/>
      </c>
      <c r="P2150" s="14">
        <f>IF(AND(N2150=1,INT($A2150)=INT($A2149),ISNUMBER(M2149)),M2150/M2149-1,"")</f>
        <v/>
      </c>
      <c r="Q2150" s="11" t="n">
        <v>9.989899635314941</v>
      </c>
      <c r="R2150" s="11" t="n">
        <v>511.8099975585938</v>
      </c>
      <c r="S2150" s="13" t="n">
        <v>1</v>
      </c>
      <c r="T2150" s="14">
        <f>IF(AND(S2150=1,INT($A2150)=INT($A2149),ISNUMBER(Q2149)),Q2150/Q2149-1,"")</f>
        <v/>
      </c>
      <c r="U2150" s="14">
        <f>IF(AND(S2150=1,INT($A2150)=INT($A2149),ISNUMBER(R2149)),R2150/R2149-1,"")</f>
        <v/>
      </c>
      <c r="V2150" s="11" t="n">
        <v>8.429900169372559</v>
      </c>
      <c r="W2150" s="11" t="n">
        <v>7696.91015625</v>
      </c>
      <c r="X2150" s="13" t="n">
        <v>1</v>
      </c>
      <c r="Y2150" s="14">
        <f>IF(AND(X2150=1,INT($A2150)=INT($A2149),ISNUMBER(V2149)),V2150/V2149-1,"")</f>
        <v/>
      </c>
      <c r="Z2150" s="14">
        <f>IF(AND(X2150=1,INT($A2150)=INT($A2149),ISNUMBER(W2149)),W2150/W2149-1,"")</f>
        <v/>
      </c>
      <c r="AA2150" s="11" t="n">
        <v>8.840000152587891</v>
      </c>
      <c r="AB2150" s="11" t="n">
        <v>246.5592956542969</v>
      </c>
      <c r="AC2150" s="13" t="n">
        <v>1</v>
      </c>
      <c r="AD2150" s="14">
        <f>IF(AND(AC2150=1,INT($A2150)=INT($A2149),ISNUMBER(AA2149)),AA2150/AA2149-1,"")</f>
        <v/>
      </c>
      <c r="AE2150" s="14">
        <f>IF(AND(AC2150=1,INT($A2150)=INT($A2149),ISNUMBER(AB2149)),AB2150/AB2149-1,"")</f>
        <v/>
      </c>
      <c r="AF2150" s="11" t="n">
        <v>4.740099906921387</v>
      </c>
      <c r="AG2150" s="11" t="n">
        <v>188.8000030517578</v>
      </c>
      <c r="AH2150" s="13" t="n">
        <v>0</v>
      </c>
      <c r="AI2150" s="14">
        <f>IF(AND(AH2150=1,INT($A2150)=INT($A2149),ISNUMBER(AF2149)),AF2150/AF2149-1,"")</f>
        <v/>
      </c>
      <c r="AJ2150" s="14">
        <f>IF(AND(AH2150=1,INT($A2150)=INT($A2149),ISNUMBER(AG2149)),AG2150/AG2149-1,"")</f>
        <v/>
      </c>
    </row>
    <row r="2151">
      <c r="A2151" s="12" t="n">
        <v>46293.53402777778</v>
      </c>
      <c r="B2151" s="11" t="n">
        <v>8.229999542236328</v>
      </c>
      <c r="C2151" s="11" t="n">
        <v>351.4800109863281</v>
      </c>
      <c r="D2151" s="13" t="n">
        <v>0</v>
      </c>
      <c r="E2151" s="14">
        <f>IF(AND(D2151=1,INT($A2151)=INT($A2150),ISNUMBER(B2150)),B2151/B2150-1,"")</f>
        <v/>
      </c>
      <c r="F2151" s="14">
        <f>IF(AND(D2151=1,INT($A2151)=INT($A2150),ISNUMBER(C2150)),C2151/C2150-1,"")</f>
        <v/>
      </c>
      <c r="G2151" s="11" t="n">
        <v>10.0600004196167</v>
      </c>
      <c r="H2151" s="11" t="n">
        <v>340.8099975585938</v>
      </c>
      <c r="I2151" s="13" t="n">
        <v>1</v>
      </c>
      <c r="J2151" s="14">
        <f>IF(AND(I2151=1,INT($A2151)=INT($A2150),ISNUMBER(G2150)),G2151/G2150-1,"")</f>
        <v/>
      </c>
      <c r="K2151" s="14">
        <f>IF(AND(I2151=1,INT($A2151)=INT($A2150),ISNUMBER(H2150)),H2151/H2150-1,"")</f>
        <v/>
      </c>
      <c r="L2151" s="11" t="n">
        <v>12.92000007629395</v>
      </c>
      <c r="M2151" s="11" t="n">
        <v>721.239990234375</v>
      </c>
      <c r="N2151" s="13" t="n">
        <v>0</v>
      </c>
      <c r="O2151" s="14">
        <f>IF(AND(N2151=1,INT($A2151)=INT($A2150),ISNUMBER(L2150)),L2151/L2150-1,"")</f>
        <v/>
      </c>
      <c r="P2151" s="14">
        <f>IF(AND(N2151=1,INT($A2151)=INT($A2150),ISNUMBER(M2150)),M2151/M2150-1,"")</f>
        <v/>
      </c>
      <c r="Q2151" s="11" t="n">
        <v>9.989999771118164</v>
      </c>
      <c r="R2151" s="11" t="n">
        <v>511.9200134277344</v>
      </c>
      <c r="S2151" s="13" t="n">
        <v>1</v>
      </c>
      <c r="T2151" s="14">
        <f>IF(AND(S2151=1,INT($A2151)=INT($A2150),ISNUMBER(Q2150)),Q2151/Q2150-1,"")</f>
        <v/>
      </c>
      <c r="U2151" s="14">
        <f>IF(AND(S2151=1,INT($A2151)=INT($A2150),ISNUMBER(R2150)),R2151/R2150-1,"")</f>
        <v/>
      </c>
      <c r="V2151" s="11" t="n">
        <v>8.429900169372559</v>
      </c>
      <c r="W2151" s="11" t="n">
        <v>7697.72998046875</v>
      </c>
      <c r="X2151" s="13" t="n">
        <v>1</v>
      </c>
      <c r="Y2151" s="14">
        <f>IF(AND(X2151=1,INT($A2151)=INT($A2150),ISNUMBER(V2150)),V2151/V2150-1,"")</f>
        <v/>
      </c>
      <c r="Z2151" s="14">
        <f>IF(AND(X2151=1,INT($A2151)=INT($A2150),ISNUMBER(W2150)),W2151/W2150-1,"")</f>
        <v/>
      </c>
      <c r="AA2151" s="11" t="n">
        <v>8.840200424194336</v>
      </c>
      <c r="AB2151" s="11" t="n">
        <v>246.6399993896484</v>
      </c>
      <c r="AC2151" s="13" t="n">
        <v>1</v>
      </c>
      <c r="AD2151" s="14">
        <f>IF(AND(AC2151=1,INT($A2151)=INT($A2150),ISNUMBER(AA2150)),AA2151/AA2150-1,"")</f>
        <v/>
      </c>
      <c r="AE2151" s="14">
        <f>IF(AND(AC2151=1,INT($A2151)=INT($A2150),ISNUMBER(AB2150)),AB2151/AB2150-1,"")</f>
        <v/>
      </c>
      <c r="AF2151" s="11" t="n">
        <v>4.740099906921387</v>
      </c>
      <c r="AG2151" s="11" t="n">
        <v>188.8000030517578</v>
      </c>
      <c r="AH2151" s="13" t="n">
        <v>0</v>
      </c>
      <c r="AI2151" s="14">
        <f>IF(AND(AH2151=1,INT($A2151)=INT($A2150),ISNUMBER(AF2150)),AF2151/AF2150-1,"")</f>
        <v/>
      </c>
      <c r="AJ2151" s="14">
        <f>IF(AND(AH2151=1,INT($A2151)=INT($A2150),ISNUMBER(AG2150)),AG2151/AG2150-1,"")</f>
        <v/>
      </c>
    </row>
    <row r="2152">
      <c r="A2152" s="12" t="n">
        <v>46293.53472222222</v>
      </c>
      <c r="B2152" s="11" t="n">
        <v>8.229999542236328</v>
      </c>
      <c r="C2152" s="11" t="n">
        <v>351.4800109863281</v>
      </c>
      <c r="D2152" s="13" t="n">
        <v>0</v>
      </c>
      <c r="E2152" s="14">
        <f>IF(AND(D2152=1,INT($A2152)=INT($A2151),ISNUMBER(B2151)),B2152/B2151-1,"")</f>
        <v/>
      </c>
      <c r="F2152" s="14">
        <f>IF(AND(D2152=1,INT($A2152)=INT($A2151),ISNUMBER(C2151)),C2152/C2151-1,"")</f>
        <v/>
      </c>
      <c r="G2152" s="11" t="n">
        <v>10.0600004196167</v>
      </c>
      <c r="H2152" s="11" t="n">
        <v>340.864990234375</v>
      </c>
      <c r="I2152" s="13" t="n">
        <v>1</v>
      </c>
      <c r="J2152" s="14">
        <f>IF(AND(I2152=1,INT($A2152)=INT($A2151),ISNUMBER(G2151)),G2152/G2151-1,"")</f>
        <v/>
      </c>
      <c r="K2152" s="14">
        <f>IF(AND(I2152=1,INT($A2152)=INT($A2151),ISNUMBER(H2151)),H2152/H2151-1,"")</f>
        <v/>
      </c>
      <c r="L2152" s="11" t="n">
        <v>12.89179992675781</v>
      </c>
      <c r="M2152" s="11" t="n">
        <v>722.030029296875</v>
      </c>
      <c r="N2152" s="13" t="n">
        <v>1</v>
      </c>
      <c r="O2152" s="14">
        <f>IF(AND(N2152=1,INT($A2152)=INT($A2151),ISNUMBER(L2151)),L2152/L2151-1,"")</f>
        <v/>
      </c>
      <c r="P2152" s="14">
        <f>IF(AND(N2152=1,INT($A2152)=INT($A2151),ISNUMBER(M2151)),M2152/M2151-1,"")</f>
        <v/>
      </c>
      <c r="Q2152" s="11" t="n">
        <v>9.989999771118164</v>
      </c>
      <c r="R2152" s="11" t="n">
        <v>511.9200134277344</v>
      </c>
      <c r="S2152" s="13" t="n">
        <v>0</v>
      </c>
      <c r="T2152" s="14">
        <f>IF(AND(S2152=1,INT($A2152)=INT($A2151),ISNUMBER(Q2151)),Q2152/Q2151-1,"")</f>
        <v/>
      </c>
      <c r="U2152" s="14">
        <f>IF(AND(S2152=1,INT($A2152)=INT($A2151),ISNUMBER(R2151)),R2152/R2151-1,"")</f>
        <v/>
      </c>
      <c r="V2152" s="11" t="n">
        <v>8.430000305175781</v>
      </c>
      <c r="W2152" s="11" t="n">
        <v>7698.10986328125</v>
      </c>
      <c r="X2152" s="13" t="n">
        <v>1</v>
      </c>
      <c r="Y2152" s="14">
        <f>IF(AND(X2152=1,INT($A2152)=INT($A2151),ISNUMBER(V2151)),V2152/V2151-1,"")</f>
        <v/>
      </c>
      <c r="Z2152" s="14">
        <f>IF(AND(X2152=1,INT($A2152)=INT($A2151),ISNUMBER(W2151)),W2152/W2151-1,"")</f>
        <v/>
      </c>
      <c r="AA2152" s="11" t="n">
        <v>8.840100288391113</v>
      </c>
      <c r="AB2152" s="11" t="n">
        <v>246.7599945068359</v>
      </c>
      <c r="AC2152" s="13" t="n">
        <v>1</v>
      </c>
      <c r="AD2152" s="14">
        <f>IF(AND(AC2152=1,INT($A2152)=INT($A2151),ISNUMBER(AA2151)),AA2152/AA2151-1,"")</f>
        <v/>
      </c>
      <c r="AE2152" s="14">
        <f>IF(AND(AC2152=1,INT($A2152)=INT($A2151),ISNUMBER(AB2151)),AB2152/AB2151-1,"")</f>
        <v/>
      </c>
      <c r="AF2152" s="11" t="n">
        <v>4.740099906921387</v>
      </c>
      <c r="AG2152" s="11" t="n">
        <v>188.8000030517578</v>
      </c>
      <c r="AH2152" s="13" t="n">
        <v>0</v>
      </c>
      <c r="AI2152" s="14">
        <f>IF(AND(AH2152=1,INT($A2152)=INT($A2151),ISNUMBER(AF2151)),AF2152/AF2151-1,"")</f>
        <v/>
      </c>
      <c r="AJ2152" s="14">
        <f>IF(AND(AH2152=1,INT($A2152)=INT($A2151),ISNUMBER(AG2151)),AG2152/AG2151-1,"")</f>
        <v/>
      </c>
    </row>
    <row r="2153">
      <c r="A2153" s="12" t="n">
        <v>46293.53541666667</v>
      </c>
      <c r="B2153" s="11" t="n">
        <v>8.229999542236328</v>
      </c>
      <c r="C2153" s="11" t="n">
        <v>351.4800109863281</v>
      </c>
      <c r="D2153" s="13" t="n">
        <v>0</v>
      </c>
      <c r="E2153" s="14">
        <f>IF(AND(D2153=1,INT($A2153)=INT($A2152),ISNUMBER(B2152)),B2153/B2152-1,"")</f>
        <v/>
      </c>
      <c r="F2153" s="14">
        <f>IF(AND(D2153=1,INT($A2153)=INT($A2152),ISNUMBER(C2152)),C2153/C2152-1,"")</f>
        <v/>
      </c>
      <c r="G2153" s="11" t="n">
        <v>10.0600004196167</v>
      </c>
      <c r="H2153" s="11" t="n">
        <v>340.864990234375</v>
      </c>
      <c r="I2153" s="13" t="n">
        <v>0</v>
      </c>
      <c r="J2153" s="14">
        <f>IF(AND(I2153=1,INT($A2153)=INT($A2152),ISNUMBER(G2152)),G2153/G2152-1,"")</f>
        <v/>
      </c>
      <c r="K2153" s="14">
        <f>IF(AND(I2153=1,INT($A2153)=INT($A2152),ISNUMBER(H2152)),H2153/H2152-1,"")</f>
        <v/>
      </c>
      <c r="L2153" s="11" t="n">
        <v>12.88090038299561</v>
      </c>
      <c r="M2153" s="11" t="n">
        <v>722.72119140625</v>
      </c>
      <c r="N2153" s="13" t="n">
        <v>1</v>
      </c>
      <c r="O2153" s="14">
        <f>IF(AND(N2153=1,INT($A2153)=INT($A2152),ISNUMBER(L2152)),L2153/L2152-1,"")</f>
        <v/>
      </c>
      <c r="P2153" s="14">
        <f>IF(AND(N2153=1,INT($A2153)=INT($A2152),ISNUMBER(M2152)),M2153/M2152-1,"")</f>
        <v/>
      </c>
      <c r="Q2153" s="11" t="n">
        <v>9.989999771118164</v>
      </c>
      <c r="R2153" s="11" t="n">
        <v>511.9200134277344</v>
      </c>
      <c r="S2153" s="13" t="n">
        <v>0</v>
      </c>
      <c r="T2153" s="14">
        <f>IF(AND(S2153=1,INT($A2153)=INT($A2152),ISNUMBER(Q2152)),Q2153/Q2152-1,"")</f>
        <v/>
      </c>
      <c r="U2153" s="14">
        <f>IF(AND(S2153=1,INT($A2153)=INT($A2152),ISNUMBER(R2152)),R2153/R2152-1,"")</f>
        <v/>
      </c>
      <c r="V2153" s="11" t="n">
        <v>8.430000305175781</v>
      </c>
      <c r="W2153" s="11" t="n">
        <v>7697.72998046875</v>
      </c>
      <c r="X2153" s="13" t="n">
        <v>1</v>
      </c>
      <c r="Y2153" s="14">
        <f>IF(AND(X2153=1,INT($A2153)=INT($A2152),ISNUMBER(V2152)),V2153/V2152-1,"")</f>
        <v/>
      </c>
      <c r="Z2153" s="14">
        <f>IF(AND(X2153=1,INT($A2153)=INT($A2152),ISNUMBER(W2152)),W2153/W2152-1,"")</f>
        <v/>
      </c>
      <c r="AA2153" s="11" t="n">
        <v>8.840100288391113</v>
      </c>
      <c r="AB2153" s="11" t="n">
        <v>246.7599945068359</v>
      </c>
      <c r="AC2153" s="13" t="n">
        <v>0</v>
      </c>
      <c r="AD2153" s="14">
        <f>IF(AND(AC2153=1,INT($A2153)=INT($A2152),ISNUMBER(AA2152)),AA2153/AA2152-1,"")</f>
        <v/>
      </c>
      <c r="AE2153" s="14">
        <f>IF(AND(AC2153=1,INT($A2153)=INT($A2152),ISNUMBER(AB2152)),AB2153/AB2152-1,"")</f>
        <v/>
      </c>
      <c r="AF2153" s="11" t="n">
        <v>4.740099906921387</v>
      </c>
      <c r="AG2153" s="11" t="n">
        <v>188.8000030517578</v>
      </c>
      <c r="AH2153" s="13" t="n">
        <v>0</v>
      </c>
      <c r="AI2153" s="14">
        <f>IF(AND(AH2153=1,INT($A2153)=INT($A2152),ISNUMBER(AF2152)),AF2153/AF2152-1,"")</f>
        <v/>
      </c>
      <c r="AJ2153" s="14">
        <f>IF(AND(AH2153=1,INT($A2153)=INT($A2152),ISNUMBER(AG2152)),AG2153/AG2152-1,"")</f>
        <v/>
      </c>
    </row>
    <row r="2154">
      <c r="A2154" s="12" t="n">
        <v>46293.53611111111</v>
      </c>
      <c r="B2154" s="11" t="n">
        <v>8.240099906921387</v>
      </c>
      <c r="C2154" s="11" t="n">
        <v>351.2431945800781</v>
      </c>
      <c r="D2154" s="13" t="n">
        <v>1</v>
      </c>
      <c r="E2154" s="14">
        <f>IF(AND(D2154=1,INT($A2154)=INT($A2153),ISNUMBER(B2153)),B2154/B2153-1,"")</f>
        <v/>
      </c>
      <c r="F2154" s="14">
        <f>IF(AND(D2154=1,INT($A2154)=INT($A2153),ISNUMBER(C2153)),C2154/C2153-1,"")</f>
        <v/>
      </c>
      <c r="G2154" s="11" t="n">
        <v>10.0600004196167</v>
      </c>
      <c r="H2154" s="11" t="n">
        <v>340.864990234375</v>
      </c>
      <c r="I2154" s="13" t="n">
        <v>0</v>
      </c>
      <c r="J2154" s="14">
        <f>IF(AND(I2154=1,INT($A2154)=INT($A2153),ISNUMBER(G2153)),G2154/G2153-1,"")</f>
        <v/>
      </c>
      <c r="K2154" s="14">
        <f>IF(AND(I2154=1,INT($A2154)=INT($A2153),ISNUMBER(H2153)),H2154/H2153-1,"")</f>
        <v/>
      </c>
      <c r="L2154" s="11" t="n">
        <v>12.89000034332275</v>
      </c>
      <c r="M2154" s="11" t="n">
        <v>722.9199829101562</v>
      </c>
      <c r="N2154" s="13" t="n">
        <v>1</v>
      </c>
      <c r="O2154" s="14">
        <f>IF(AND(N2154=1,INT($A2154)=INT($A2153),ISNUMBER(L2153)),L2154/L2153-1,"")</f>
        <v/>
      </c>
      <c r="P2154" s="14">
        <f>IF(AND(N2154=1,INT($A2154)=INT($A2153),ISNUMBER(M2153)),M2154/M2153-1,"")</f>
        <v/>
      </c>
      <c r="Q2154" s="11" t="n">
        <v>9.989999771118164</v>
      </c>
      <c r="R2154" s="11" t="n">
        <v>511.9200134277344</v>
      </c>
      <c r="S2154" s="13" t="n">
        <v>0</v>
      </c>
      <c r="T2154" s="14">
        <f>IF(AND(S2154=1,INT($A2154)=INT($A2153),ISNUMBER(Q2153)),Q2154/Q2153-1,"")</f>
        <v/>
      </c>
      <c r="U2154" s="14">
        <f>IF(AND(S2154=1,INT($A2154)=INT($A2153),ISNUMBER(R2153)),R2154/R2153-1,"")</f>
        <v/>
      </c>
      <c r="V2154" s="11" t="n">
        <v>8.430000305175781</v>
      </c>
      <c r="W2154" s="11" t="n">
        <v>7698.919921875</v>
      </c>
      <c r="X2154" s="13" t="n">
        <v>1</v>
      </c>
      <c r="Y2154" s="14">
        <f>IF(AND(X2154=1,INT($A2154)=INT($A2153),ISNUMBER(V2153)),V2154/V2153-1,"")</f>
        <v/>
      </c>
      <c r="Z2154" s="14">
        <f>IF(AND(X2154=1,INT($A2154)=INT($A2153),ISNUMBER(W2153)),W2154/W2153-1,"")</f>
        <v/>
      </c>
      <c r="AA2154" s="11" t="n">
        <v>8.840100288391113</v>
      </c>
      <c r="AB2154" s="11" t="n">
        <v>246.7599945068359</v>
      </c>
      <c r="AC2154" s="13" t="n">
        <v>0</v>
      </c>
      <c r="AD2154" s="14">
        <f>IF(AND(AC2154=1,INT($A2154)=INT($A2153),ISNUMBER(AA2153)),AA2154/AA2153-1,"")</f>
        <v/>
      </c>
      <c r="AE2154" s="14">
        <f>IF(AND(AC2154=1,INT($A2154)=INT($A2153),ISNUMBER(AB2153)),AB2154/AB2153-1,"")</f>
        <v/>
      </c>
      <c r="AF2154" s="11" t="n">
        <v>4.740099906921387</v>
      </c>
      <c r="AG2154" s="11" t="n">
        <v>188.8000030517578</v>
      </c>
      <c r="AH2154" s="13" t="n">
        <v>0</v>
      </c>
      <c r="AI2154" s="14">
        <f>IF(AND(AH2154=1,INT($A2154)=INT($A2153),ISNUMBER(AF2153)),AF2154/AF2153-1,"")</f>
        <v/>
      </c>
      <c r="AJ2154" s="14">
        <f>IF(AND(AH2154=1,INT($A2154)=INT($A2153),ISNUMBER(AG2153)),AG2154/AG2153-1,"")</f>
        <v/>
      </c>
    </row>
    <row r="2155">
      <c r="A2155" s="12" t="n">
        <v>46293.53680555556</v>
      </c>
      <c r="B2155" s="11" t="n">
        <v>8.236200332641602</v>
      </c>
      <c r="C2155" s="11" t="n">
        <v>351.2300109863281</v>
      </c>
      <c r="D2155" s="13" t="n">
        <v>1</v>
      </c>
      <c r="E2155" s="14">
        <f>IF(AND(D2155=1,INT($A2155)=INT($A2154),ISNUMBER(B2154)),B2155/B2154-1,"")</f>
        <v/>
      </c>
      <c r="F2155" s="14">
        <f>IF(AND(D2155=1,INT($A2155)=INT($A2154),ISNUMBER(C2154)),C2155/C2154-1,"")</f>
        <v/>
      </c>
      <c r="G2155" s="11" t="n">
        <v>10.0600004196167</v>
      </c>
      <c r="H2155" s="11" t="n">
        <v>340.9299926757812</v>
      </c>
      <c r="I2155" s="13" t="n">
        <v>1</v>
      </c>
      <c r="J2155" s="14">
        <f>IF(AND(I2155=1,INT($A2155)=INT($A2154),ISNUMBER(G2154)),G2155/G2154-1,"")</f>
        <v/>
      </c>
      <c r="K2155" s="14">
        <f>IF(AND(I2155=1,INT($A2155)=INT($A2154),ISNUMBER(H2154)),H2155/H2154-1,"")</f>
        <v/>
      </c>
      <c r="L2155" s="11" t="n">
        <v>12.89000034332275</v>
      </c>
      <c r="M2155" s="11" t="n">
        <v>722.9199829101562</v>
      </c>
      <c r="N2155" s="13" t="n">
        <v>0</v>
      </c>
      <c r="O2155" s="14">
        <f>IF(AND(N2155=1,INT($A2155)=INT($A2154),ISNUMBER(L2154)),L2155/L2154-1,"")</f>
        <v/>
      </c>
      <c r="P2155" s="14">
        <f>IF(AND(N2155=1,INT($A2155)=INT($A2154),ISNUMBER(M2154)),M2155/M2154-1,"")</f>
        <v/>
      </c>
      <c r="Q2155" s="11" t="n">
        <v>9.989999771118164</v>
      </c>
      <c r="R2155" s="11" t="n">
        <v>511.9200134277344</v>
      </c>
      <c r="S2155" s="13" t="n">
        <v>0</v>
      </c>
      <c r="T2155" s="14">
        <f>IF(AND(S2155=1,INT($A2155)=INT($A2154),ISNUMBER(Q2154)),Q2155/Q2154-1,"")</f>
        <v/>
      </c>
      <c r="U2155" s="14">
        <f>IF(AND(S2155=1,INT($A2155)=INT($A2154),ISNUMBER(R2154)),R2155/R2154-1,"")</f>
        <v/>
      </c>
      <c r="V2155" s="11" t="n">
        <v>8.425000190734863</v>
      </c>
      <c r="W2155" s="11" t="n">
        <v>7700.2001953125</v>
      </c>
      <c r="X2155" s="13" t="n">
        <v>1</v>
      </c>
      <c r="Y2155" s="14">
        <f>IF(AND(X2155=1,INT($A2155)=INT($A2154),ISNUMBER(V2154)),V2155/V2154-1,"")</f>
        <v/>
      </c>
      <c r="Z2155" s="14">
        <f>IF(AND(X2155=1,INT($A2155)=INT($A2154),ISNUMBER(W2154)),W2155/W2154-1,"")</f>
        <v/>
      </c>
      <c r="AA2155" s="11" t="n">
        <v>8.840100288391113</v>
      </c>
      <c r="AB2155" s="11" t="n">
        <v>246.7599945068359</v>
      </c>
      <c r="AC2155" s="13" t="n">
        <v>0</v>
      </c>
      <c r="AD2155" s="14">
        <f>IF(AND(AC2155=1,INT($A2155)=INT($A2154),ISNUMBER(AA2154)),AA2155/AA2154-1,"")</f>
        <v/>
      </c>
      <c r="AE2155" s="14">
        <f>IF(AND(AC2155=1,INT($A2155)=INT($A2154),ISNUMBER(AB2154)),AB2155/AB2154-1,"")</f>
        <v/>
      </c>
      <c r="AF2155" s="11" t="n">
        <v>4.740099906921387</v>
      </c>
      <c r="AG2155" s="11" t="n">
        <v>188.8000030517578</v>
      </c>
      <c r="AH2155" s="13" t="n">
        <v>0</v>
      </c>
      <c r="AI2155" s="14">
        <f>IF(AND(AH2155=1,INT($A2155)=INT($A2154),ISNUMBER(AF2154)),AF2155/AF2154-1,"")</f>
        <v/>
      </c>
      <c r="AJ2155" s="14">
        <f>IF(AND(AH2155=1,INT($A2155)=INT($A2154),ISNUMBER(AG2154)),AG2155/AG2154-1,"")</f>
        <v/>
      </c>
    </row>
    <row r="2156">
      <c r="A2156" s="12" t="n">
        <v>46293.5375</v>
      </c>
      <c r="B2156" s="11" t="n">
        <v>8.236200332641602</v>
      </c>
      <c r="C2156" s="11" t="n">
        <v>351.2300109863281</v>
      </c>
      <c r="D2156" s="13" t="n">
        <v>0</v>
      </c>
      <c r="E2156" s="14">
        <f>IF(AND(D2156=1,INT($A2156)=INT($A2155),ISNUMBER(B2155)),B2156/B2155-1,"")</f>
        <v/>
      </c>
      <c r="F2156" s="14">
        <f>IF(AND(D2156=1,INT($A2156)=INT($A2155),ISNUMBER(C2155)),C2156/C2155-1,"")</f>
        <v/>
      </c>
      <c r="G2156" s="11" t="n">
        <v>10.0600004196167</v>
      </c>
      <c r="H2156" s="11" t="n">
        <v>340.9299926757812</v>
      </c>
      <c r="I2156" s="13" t="n">
        <v>0</v>
      </c>
      <c r="J2156" s="14">
        <f>IF(AND(I2156=1,INT($A2156)=INT($A2155),ISNUMBER(G2155)),G2156/G2155-1,"")</f>
        <v/>
      </c>
      <c r="K2156" s="14">
        <f>IF(AND(I2156=1,INT($A2156)=INT($A2155),ISNUMBER(H2155)),H2156/H2155-1,"")</f>
        <v/>
      </c>
      <c r="L2156" s="11" t="n">
        <v>12.89000034332275</v>
      </c>
      <c r="M2156" s="11" t="n">
        <v>722.9199829101562</v>
      </c>
      <c r="N2156" s="13" t="n">
        <v>0</v>
      </c>
      <c r="O2156" s="14">
        <f>IF(AND(N2156=1,INT($A2156)=INT($A2155),ISNUMBER(L2155)),L2156/L2155-1,"")</f>
        <v/>
      </c>
      <c r="P2156" s="14">
        <f>IF(AND(N2156=1,INT($A2156)=INT($A2155),ISNUMBER(M2155)),M2156/M2155-1,"")</f>
        <v/>
      </c>
      <c r="Q2156" s="11" t="n">
        <v>9.979999542236328</v>
      </c>
      <c r="R2156" s="11" t="n">
        <v>512.4849853515625</v>
      </c>
      <c r="S2156" s="13" t="n">
        <v>1</v>
      </c>
      <c r="T2156" s="14">
        <f>IF(AND(S2156=1,INT($A2156)=INT($A2155),ISNUMBER(Q2155)),Q2156/Q2155-1,"")</f>
        <v/>
      </c>
      <c r="U2156" s="14">
        <f>IF(AND(S2156=1,INT($A2156)=INT($A2155),ISNUMBER(R2155)),R2156/R2155-1,"")</f>
        <v/>
      </c>
      <c r="V2156" s="11" t="n">
        <v>8.425000190734863</v>
      </c>
      <c r="W2156" s="11" t="n">
        <v>7701.25</v>
      </c>
      <c r="X2156" s="13" t="n">
        <v>1</v>
      </c>
      <c r="Y2156" s="14">
        <f>IF(AND(X2156=1,INT($A2156)=INT($A2155),ISNUMBER(V2155)),V2156/V2155-1,"")</f>
        <v/>
      </c>
      <c r="Z2156" s="14">
        <f>IF(AND(X2156=1,INT($A2156)=INT($A2155),ISNUMBER(W2155)),W2156/W2155-1,"")</f>
        <v/>
      </c>
      <c r="AA2156" s="11" t="n">
        <v>8.840100288391113</v>
      </c>
      <c r="AB2156" s="11" t="n">
        <v>246.7599945068359</v>
      </c>
      <c r="AC2156" s="13" t="n">
        <v>0</v>
      </c>
      <c r="AD2156" s="14">
        <f>IF(AND(AC2156=1,INT($A2156)=INT($A2155),ISNUMBER(AA2155)),AA2156/AA2155-1,"")</f>
        <v/>
      </c>
      <c r="AE2156" s="14">
        <f>IF(AND(AC2156=1,INT($A2156)=INT($A2155),ISNUMBER(AB2155)),AB2156/AB2155-1,"")</f>
        <v/>
      </c>
      <c r="AF2156" s="11" t="n">
        <v>4.740099906921387</v>
      </c>
      <c r="AG2156" s="11" t="n">
        <v>188.8000030517578</v>
      </c>
      <c r="AH2156" s="13" t="n">
        <v>0</v>
      </c>
      <c r="AI2156" s="14">
        <f>IF(AND(AH2156=1,INT($A2156)=INT($A2155),ISNUMBER(AF2155)),AF2156/AF2155-1,"")</f>
        <v/>
      </c>
      <c r="AJ2156" s="14">
        <f>IF(AND(AH2156=1,INT($A2156)=INT($A2155),ISNUMBER(AG2155)),AG2156/AG2155-1,"")</f>
        <v/>
      </c>
    </row>
    <row r="2157">
      <c r="A2157" s="12" t="n">
        <v>46293.53819444445</v>
      </c>
      <c r="B2157" s="11" t="n">
        <v>8.236200332641602</v>
      </c>
      <c r="C2157" s="11" t="n">
        <v>351.2300109863281</v>
      </c>
      <c r="D2157" s="13" t="n">
        <v>0</v>
      </c>
      <c r="E2157" s="14">
        <f>IF(AND(D2157=1,INT($A2157)=INT($A2156),ISNUMBER(B2156)),B2157/B2156-1,"")</f>
        <v/>
      </c>
      <c r="F2157" s="14">
        <f>IF(AND(D2157=1,INT($A2157)=INT($A2156),ISNUMBER(C2156)),C2157/C2156-1,"")</f>
        <v/>
      </c>
      <c r="G2157" s="11" t="n">
        <v>10.06009960174561</v>
      </c>
      <c r="H2157" s="11" t="n">
        <v>340.8900146484375</v>
      </c>
      <c r="I2157" s="13" t="n">
        <v>1</v>
      </c>
      <c r="J2157" s="14">
        <f>IF(AND(I2157=1,INT($A2157)=INT($A2156),ISNUMBER(G2156)),G2157/G2156-1,"")</f>
        <v/>
      </c>
      <c r="K2157" s="14">
        <f>IF(AND(I2157=1,INT($A2157)=INT($A2156),ISNUMBER(H2156)),H2157/H2156-1,"")</f>
        <v/>
      </c>
      <c r="L2157" s="11" t="n">
        <v>12.89000034332275</v>
      </c>
      <c r="M2157" s="11" t="n">
        <v>722.9199829101562</v>
      </c>
      <c r="N2157" s="13" t="n">
        <v>0</v>
      </c>
      <c r="O2157" s="14">
        <f>IF(AND(N2157=1,INT($A2157)=INT($A2156),ISNUMBER(L2156)),L2157/L2156-1,"")</f>
        <v/>
      </c>
      <c r="P2157" s="14">
        <f>IF(AND(N2157=1,INT($A2157)=INT($A2156),ISNUMBER(M2156)),M2157/M2156-1,"")</f>
        <v/>
      </c>
      <c r="Q2157" s="11" t="n">
        <v>9.979999542236328</v>
      </c>
      <c r="R2157" s="11" t="n">
        <v>512.4849853515625</v>
      </c>
      <c r="S2157" s="13" t="n">
        <v>0</v>
      </c>
      <c r="T2157" s="14">
        <f>IF(AND(S2157=1,INT($A2157)=INT($A2156),ISNUMBER(Q2156)),Q2157/Q2156-1,"")</f>
        <v/>
      </c>
      <c r="U2157" s="14">
        <f>IF(AND(S2157=1,INT($A2157)=INT($A2156),ISNUMBER(R2156)),R2157/R2156-1,"")</f>
        <v/>
      </c>
      <c r="V2157" s="11" t="n">
        <v>8.425000190734863</v>
      </c>
      <c r="W2157" s="11" t="n">
        <v>7701.25</v>
      </c>
      <c r="X2157" s="13" t="n">
        <v>0</v>
      </c>
      <c r="Y2157" s="14">
        <f>IF(AND(X2157=1,INT($A2157)=INT($A2156),ISNUMBER(V2156)),V2157/V2156-1,"")</f>
        <v/>
      </c>
      <c r="Z2157" s="14">
        <f>IF(AND(X2157=1,INT($A2157)=INT($A2156),ISNUMBER(W2156)),W2157/W2156-1,"")</f>
        <v/>
      </c>
      <c r="AA2157" s="11" t="n">
        <v>8.840100288391113</v>
      </c>
      <c r="AB2157" s="11" t="n">
        <v>246.7599945068359</v>
      </c>
      <c r="AC2157" s="13" t="n">
        <v>0</v>
      </c>
      <c r="AD2157" s="14">
        <f>IF(AND(AC2157=1,INT($A2157)=INT($A2156),ISNUMBER(AA2156)),AA2157/AA2156-1,"")</f>
        <v/>
      </c>
      <c r="AE2157" s="14">
        <f>IF(AND(AC2157=1,INT($A2157)=INT($A2156),ISNUMBER(AB2156)),AB2157/AB2156-1,"")</f>
        <v/>
      </c>
      <c r="AF2157" s="11" t="n">
        <v>4.739999771118164</v>
      </c>
      <c r="AG2157" s="11" t="n">
        <v>188.8000030517578</v>
      </c>
      <c r="AH2157" s="13" t="n">
        <v>1</v>
      </c>
      <c r="AI2157" s="14">
        <f>IF(AND(AH2157=1,INT($A2157)=INT($A2156),ISNUMBER(AF2156)),AF2157/AF2156-1,"")</f>
        <v/>
      </c>
      <c r="AJ2157" s="14">
        <f>IF(AND(AH2157=1,INT($A2157)=INT($A2156),ISNUMBER(AG2156)),AG2157/AG2156-1,"")</f>
        <v/>
      </c>
    </row>
    <row r="2158">
      <c r="A2158" s="12" t="n">
        <v>46293.53888888889</v>
      </c>
      <c r="B2158" s="11" t="n">
        <v>8.240099906921387</v>
      </c>
      <c r="C2158" s="11" t="n">
        <v>351.110107421875</v>
      </c>
      <c r="D2158" s="13" t="n">
        <v>1</v>
      </c>
      <c r="E2158" s="14">
        <f>IF(AND(D2158=1,INT($A2158)=INT($A2157),ISNUMBER(B2157)),B2158/B2157-1,"")</f>
        <v/>
      </c>
      <c r="F2158" s="14">
        <f>IF(AND(D2158=1,INT($A2158)=INT($A2157),ISNUMBER(C2157)),C2158/C2157-1,"")</f>
        <v/>
      </c>
      <c r="G2158" s="11" t="n">
        <v>10.0600004196167</v>
      </c>
      <c r="H2158" s="11" t="n">
        <v>340.8550109863281</v>
      </c>
      <c r="I2158" s="13" t="n">
        <v>1</v>
      </c>
      <c r="J2158" s="14">
        <f>IF(AND(I2158=1,INT($A2158)=INT($A2157),ISNUMBER(G2157)),G2158/G2157-1,"")</f>
        <v/>
      </c>
      <c r="K2158" s="14">
        <f>IF(AND(I2158=1,INT($A2158)=INT($A2157),ISNUMBER(H2157)),H2158/H2157-1,"")</f>
        <v/>
      </c>
      <c r="L2158" s="11" t="n">
        <v>12.89000034332275</v>
      </c>
      <c r="M2158" s="11" t="n">
        <v>722.9199829101562</v>
      </c>
      <c r="N2158" s="13" t="n">
        <v>0</v>
      </c>
      <c r="O2158" s="14">
        <f>IF(AND(N2158=1,INT($A2158)=INT($A2157),ISNUMBER(L2157)),L2158/L2157-1,"")</f>
        <v/>
      </c>
      <c r="P2158" s="14">
        <f>IF(AND(N2158=1,INT($A2158)=INT($A2157),ISNUMBER(M2157)),M2158/M2157-1,"")</f>
        <v/>
      </c>
      <c r="Q2158" s="11" t="n">
        <v>9.979999542236328</v>
      </c>
      <c r="R2158" s="11" t="n">
        <v>512.4849853515625</v>
      </c>
      <c r="S2158" s="13" t="n">
        <v>0</v>
      </c>
      <c r="T2158" s="14">
        <f>IF(AND(S2158=1,INT($A2158)=INT($A2157),ISNUMBER(Q2157)),Q2158/Q2157-1,"")</f>
        <v/>
      </c>
      <c r="U2158" s="14">
        <f>IF(AND(S2158=1,INT($A2158)=INT($A2157),ISNUMBER(R2157)),R2158/R2157-1,"")</f>
        <v/>
      </c>
      <c r="V2158" s="11" t="n">
        <v>8.425000190734863</v>
      </c>
      <c r="W2158" s="11" t="n">
        <v>7701.25</v>
      </c>
      <c r="X2158" s="13" t="n">
        <v>0</v>
      </c>
      <c r="Y2158" s="14">
        <f>IF(AND(X2158=1,INT($A2158)=INT($A2157),ISNUMBER(V2157)),V2158/V2157-1,"")</f>
        <v/>
      </c>
      <c r="Z2158" s="14">
        <f>IF(AND(X2158=1,INT($A2158)=INT($A2157),ISNUMBER(W2157)),W2158/W2157-1,"")</f>
        <v/>
      </c>
      <c r="AA2158" s="11" t="n">
        <v>8.840100288391113</v>
      </c>
      <c r="AB2158" s="11" t="n">
        <v>246.7599945068359</v>
      </c>
      <c r="AC2158" s="13" t="n">
        <v>0</v>
      </c>
      <c r="AD2158" s="14">
        <f>IF(AND(AC2158=1,INT($A2158)=INT($A2157),ISNUMBER(AA2157)),AA2158/AA2157-1,"")</f>
        <v/>
      </c>
      <c r="AE2158" s="14">
        <f>IF(AND(AC2158=1,INT($A2158)=INT($A2157),ISNUMBER(AB2157)),AB2158/AB2157-1,"")</f>
        <v/>
      </c>
      <c r="AF2158" s="11" t="n">
        <v>4.739999771118164</v>
      </c>
      <c r="AG2158" s="11" t="n">
        <v>188.8000030517578</v>
      </c>
      <c r="AH2158" s="13" t="n">
        <v>0</v>
      </c>
      <c r="AI2158" s="14">
        <f>IF(AND(AH2158=1,INT($A2158)=INT($A2157),ISNUMBER(AF2157)),AF2158/AF2157-1,"")</f>
        <v/>
      </c>
      <c r="AJ2158" s="14">
        <f>IF(AND(AH2158=1,INT($A2158)=INT($A2157),ISNUMBER(AG2157)),AG2158/AG2157-1,"")</f>
        <v/>
      </c>
    </row>
    <row r="2159">
      <c r="A2159" s="12" t="n">
        <v>46293.53958333333</v>
      </c>
      <c r="B2159" s="11" t="n">
        <v>8.240099906921387</v>
      </c>
      <c r="C2159" s="11" t="n">
        <v>351.110107421875</v>
      </c>
      <c r="D2159" s="13" t="n">
        <v>0</v>
      </c>
      <c r="E2159" s="14">
        <f>IF(AND(D2159=1,INT($A2159)=INT($A2158),ISNUMBER(B2158)),B2159/B2158-1,"")</f>
        <v/>
      </c>
      <c r="F2159" s="14">
        <f>IF(AND(D2159=1,INT($A2159)=INT($A2158),ISNUMBER(C2158)),C2159/C2158-1,"")</f>
        <v/>
      </c>
      <c r="G2159" s="11" t="n">
        <v>10.0600004196167</v>
      </c>
      <c r="H2159" s="11" t="n">
        <v>340.9349975585938</v>
      </c>
      <c r="I2159" s="13" t="n">
        <v>1</v>
      </c>
      <c r="J2159" s="14">
        <f>IF(AND(I2159=1,INT($A2159)=INT($A2158),ISNUMBER(G2158)),G2159/G2158-1,"")</f>
        <v/>
      </c>
      <c r="K2159" s="14">
        <f>IF(AND(I2159=1,INT($A2159)=INT($A2158),ISNUMBER(H2158)),H2159/H2158-1,"")</f>
        <v/>
      </c>
      <c r="L2159" s="11" t="n">
        <v>12.88000011444092</v>
      </c>
      <c r="M2159" s="11" t="n">
        <v>723.1699829101562</v>
      </c>
      <c r="N2159" s="13" t="n">
        <v>1</v>
      </c>
      <c r="O2159" s="14">
        <f>IF(AND(N2159=1,INT($A2159)=INT($A2158),ISNUMBER(L2158)),L2159/L2158-1,"")</f>
        <v/>
      </c>
      <c r="P2159" s="14">
        <f>IF(AND(N2159=1,INT($A2159)=INT($A2158),ISNUMBER(M2158)),M2159/M2158-1,"")</f>
        <v/>
      </c>
      <c r="Q2159" s="11" t="n">
        <v>9.979999542236328</v>
      </c>
      <c r="R2159" s="11" t="n">
        <v>512.4849853515625</v>
      </c>
      <c r="S2159" s="13" t="n">
        <v>0</v>
      </c>
      <c r="T2159" s="14">
        <f>IF(AND(S2159=1,INT($A2159)=INT($A2158),ISNUMBER(Q2158)),Q2159/Q2158-1,"")</f>
        <v/>
      </c>
      <c r="U2159" s="14">
        <f>IF(AND(S2159=1,INT($A2159)=INT($A2158),ISNUMBER(R2158)),R2159/R2158-1,"")</f>
        <v/>
      </c>
      <c r="V2159" s="11" t="n">
        <v>8.425000190734863</v>
      </c>
      <c r="W2159" s="11" t="n">
        <v>7701.25</v>
      </c>
      <c r="X2159" s="13" t="n">
        <v>0</v>
      </c>
      <c r="Y2159" s="14">
        <f>IF(AND(X2159=1,INT($A2159)=INT($A2158),ISNUMBER(V2158)),V2159/V2158-1,"")</f>
        <v/>
      </c>
      <c r="Z2159" s="14">
        <f>IF(AND(X2159=1,INT($A2159)=INT($A2158),ISNUMBER(W2158)),W2159/W2158-1,"")</f>
        <v/>
      </c>
      <c r="AA2159" s="11" t="n">
        <v>8.840100288391113</v>
      </c>
      <c r="AB2159" s="11" t="n">
        <v>246.7599945068359</v>
      </c>
      <c r="AC2159" s="13" t="n">
        <v>0</v>
      </c>
      <c r="AD2159" s="14">
        <f>IF(AND(AC2159=1,INT($A2159)=INT($A2158),ISNUMBER(AA2158)),AA2159/AA2158-1,"")</f>
        <v/>
      </c>
      <c r="AE2159" s="14">
        <f>IF(AND(AC2159=1,INT($A2159)=INT($A2158),ISNUMBER(AB2158)),AB2159/AB2158-1,"")</f>
        <v/>
      </c>
      <c r="AF2159" s="11" t="n">
        <v>4.739999771118164</v>
      </c>
      <c r="AG2159" s="11" t="n">
        <v>188.8000030517578</v>
      </c>
      <c r="AH2159" s="13" t="n">
        <v>0</v>
      </c>
      <c r="AI2159" s="14">
        <f>IF(AND(AH2159=1,INT($A2159)=INT($A2158),ISNUMBER(AF2158)),AF2159/AF2158-1,"")</f>
        <v/>
      </c>
      <c r="AJ2159" s="14">
        <f>IF(AND(AH2159=1,INT($A2159)=INT($A2158),ISNUMBER(AG2158)),AG2159/AG2158-1,"")</f>
        <v/>
      </c>
    </row>
    <row r="2160">
      <c r="A2160" s="12" t="n">
        <v>46293.54027777778</v>
      </c>
      <c r="B2160" s="11" t="n">
        <v>8.240099906921387</v>
      </c>
      <c r="C2160" s="11" t="n">
        <v>351.110107421875</v>
      </c>
      <c r="D2160" s="13" t="n">
        <v>0</v>
      </c>
      <c r="E2160" s="14">
        <f>IF(AND(D2160=1,INT($A2160)=INT($A2159),ISNUMBER(B2159)),B2160/B2159-1,"")</f>
        <v/>
      </c>
      <c r="F2160" s="14">
        <f>IF(AND(D2160=1,INT($A2160)=INT($A2159),ISNUMBER(C2159)),C2160/C2159-1,"")</f>
        <v/>
      </c>
      <c r="G2160" s="11" t="n">
        <v>10.0600004196167</v>
      </c>
      <c r="H2160" s="11" t="n">
        <v>340.7806091308594</v>
      </c>
      <c r="I2160" s="13" t="n">
        <v>1</v>
      </c>
      <c r="J2160" s="14">
        <f>IF(AND(I2160=1,INT($A2160)=INT($A2159),ISNUMBER(G2159)),G2160/G2159-1,"")</f>
        <v/>
      </c>
      <c r="K2160" s="14">
        <f>IF(AND(I2160=1,INT($A2160)=INT($A2159),ISNUMBER(H2159)),H2160/H2159-1,"")</f>
        <v/>
      </c>
      <c r="L2160" s="11" t="n">
        <v>12.88000011444092</v>
      </c>
      <c r="M2160" s="11" t="n">
        <v>723.1699829101562</v>
      </c>
      <c r="N2160" s="13" t="n">
        <v>0</v>
      </c>
      <c r="O2160" s="14">
        <f>IF(AND(N2160=1,INT($A2160)=INT($A2159),ISNUMBER(L2159)),L2160/L2159-1,"")</f>
        <v/>
      </c>
      <c r="P2160" s="14">
        <f>IF(AND(N2160=1,INT($A2160)=INT($A2159),ISNUMBER(M2159)),M2160/M2159-1,"")</f>
        <v/>
      </c>
      <c r="Q2160" s="11" t="n">
        <v>9.979999542236328</v>
      </c>
      <c r="R2160" s="11" t="n">
        <v>512.4849853515625</v>
      </c>
      <c r="S2160" s="13" t="n">
        <v>0</v>
      </c>
      <c r="T2160" s="14">
        <f>IF(AND(S2160=1,INT($A2160)=INT($A2159),ISNUMBER(Q2159)),Q2160/Q2159-1,"")</f>
        <v/>
      </c>
      <c r="U2160" s="14">
        <f>IF(AND(S2160=1,INT($A2160)=INT($A2159),ISNUMBER(R2159)),R2160/R2159-1,"")</f>
        <v/>
      </c>
      <c r="V2160" s="11" t="n">
        <v>8.425000190734863</v>
      </c>
      <c r="W2160" s="11" t="n">
        <v>7701.25</v>
      </c>
      <c r="X2160" s="13" t="n">
        <v>0</v>
      </c>
      <c r="Y2160" s="14">
        <f>IF(AND(X2160=1,INT($A2160)=INT($A2159),ISNUMBER(V2159)),V2160/V2159-1,"")</f>
        <v/>
      </c>
      <c r="Z2160" s="14">
        <f>IF(AND(X2160=1,INT($A2160)=INT($A2159),ISNUMBER(W2159)),W2160/W2159-1,"")</f>
        <v/>
      </c>
      <c r="AA2160" s="11" t="n">
        <v>8.840100288391113</v>
      </c>
      <c r="AB2160" s="11" t="n">
        <v>246.7599945068359</v>
      </c>
      <c r="AC2160" s="13" t="n">
        <v>0</v>
      </c>
      <c r="AD2160" s="14">
        <f>IF(AND(AC2160=1,INT($A2160)=INT($A2159),ISNUMBER(AA2159)),AA2160/AA2159-1,"")</f>
        <v/>
      </c>
      <c r="AE2160" s="14">
        <f>IF(AND(AC2160=1,INT($A2160)=INT($A2159),ISNUMBER(AB2159)),AB2160/AB2159-1,"")</f>
        <v/>
      </c>
      <c r="AF2160" s="11" t="n">
        <v>4.739999771118164</v>
      </c>
      <c r="AG2160" s="11" t="n">
        <v>188.8000030517578</v>
      </c>
      <c r="AH2160" s="13" t="n">
        <v>0</v>
      </c>
      <c r="AI2160" s="14">
        <f>IF(AND(AH2160=1,INT($A2160)=INT($A2159),ISNUMBER(AF2159)),AF2160/AF2159-1,"")</f>
        <v/>
      </c>
      <c r="AJ2160" s="14">
        <f>IF(AND(AH2160=1,INT($A2160)=INT($A2159),ISNUMBER(AG2159)),AG2160/AG2159-1,"")</f>
        <v/>
      </c>
    </row>
    <row r="2161">
      <c r="A2161" s="12" t="n">
        <v>46293.54097222222</v>
      </c>
      <c r="B2161" s="11" t="n">
        <v>8.244999885559082</v>
      </c>
      <c r="C2161" s="11" t="n">
        <v>350.7900085449219</v>
      </c>
      <c r="D2161" s="13" t="n">
        <v>1</v>
      </c>
      <c r="E2161" s="14">
        <f>IF(AND(D2161=1,INT($A2161)=INT($A2160),ISNUMBER(B2160)),B2161/B2160-1,"")</f>
        <v/>
      </c>
      <c r="F2161" s="14">
        <f>IF(AND(D2161=1,INT($A2161)=INT($A2160),ISNUMBER(C2160)),C2161/C2160-1,"")</f>
        <v/>
      </c>
      <c r="G2161" s="11" t="n">
        <v>10.0600004196167</v>
      </c>
      <c r="H2161" s="11" t="n">
        <v>340.7806091308594</v>
      </c>
      <c r="I2161" s="13" t="n">
        <v>0</v>
      </c>
      <c r="J2161" s="14">
        <f>IF(AND(I2161=1,INT($A2161)=INT($A2160),ISNUMBER(G2160)),G2161/G2160-1,"")</f>
        <v/>
      </c>
      <c r="K2161" s="14">
        <f>IF(AND(I2161=1,INT($A2161)=INT($A2160),ISNUMBER(H2160)),H2161/H2160-1,"")</f>
        <v/>
      </c>
      <c r="L2161" s="11" t="n">
        <v>12.88000011444092</v>
      </c>
      <c r="M2161" s="11" t="n">
        <v>723.1699829101562</v>
      </c>
      <c r="N2161" s="13" t="n">
        <v>0</v>
      </c>
      <c r="O2161" s="14">
        <f>IF(AND(N2161=1,INT($A2161)=INT($A2160),ISNUMBER(L2160)),L2161/L2160-1,"")</f>
        <v/>
      </c>
      <c r="P2161" s="14">
        <f>IF(AND(N2161=1,INT($A2161)=INT($A2160),ISNUMBER(M2160)),M2161/M2160-1,"")</f>
        <v/>
      </c>
      <c r="Q2161" s="11" t="n">
        <v>9.979999542236328</v>
      </c>
      <c r="R2161" s="11" t="n">
        <v>512.25</v>
      </c>
      <c r="S2161" s="13" t="n">
        <v>1</v>
      </c>
      <c r="T2161" s="14">
        <f>IF(AND(S2161=1,INT($A2161)=INT($A2160),ISNUMBER(Q2160)),Q2161/Q2160-1,"")</f>
        <v/>
      </c>
      <c r="U2161" s="14">
        <f>IF(AND(S2161=1,INT($A2161)=INT($A2160),ISNUMBER(R2160)),R2161/R2160-1,"")</f>
        <v/>
      </c>
      <c r="V2161" s="11" t="n">
        <v>8.425000190734863</v>
      </c>
      <c r="W2161" s="11" t="n">
        <v>7701.25</v>
      </c>
      <c r="X2161" s="13" t="n">
        <v>0</v>
      </c>
      <c r="Y2161" s="14">
        <f>IF(AND(X2161=1,INT($A2161)=INT($A2160),ISNUMBER(V2160)),V2161/V2160-1,"")</f>
        <v/>
      </c>
      <c r="Z2161" s="14">
        <f>IF(AND(X2161=1,INT($A2161)=INT($A2160),ISNUMBER(W2160)),W2161/W2160-1,"")</f>
        <v/>
      </c>
      <c r="AA2161" s="11" t="n">
        <v>8.840100288391113</v>
      </c>
      <c r="AB2161" s="11" t="n">
        <v>246.7599945068359</v>
      </c>
      <c r="AC2161" s="13" t="n">
        <v>0</v>
      </c>
      <c r="AD2161" s="14">
        <f>IF(AND(AC2161=1,INT($A2161)=INT($A2160),ISNUMBER(AA2160)),AA2161/AA2160-1,"")</f>
        <v/>
      </c>
      <c r="AE2161" s="14">
        <f>IF(AND(AC2161=1,INT($A2161)=INT($A2160),ISNUMBER(AB2160)),AB2161/AB2160-1,"")</f>
        <v/>
      </c>
      <c r="AF2161" s="11" t="n">
        <v>4.739999771118164</v>
      </c>
      <c r="AG2161" s="11" t="n">
        <v>188.8000030517578</v>
      </c>
      <c r="AH2161" s="13" t="n">
        <v>0</v>
      </c>
      <c r="AI2161" s="14">
        <f>IF(AND(AH2161=1,INT($A2161)=INT($A2160),ISNUMBER(AF2160)),AF2161/AF2160-1,"")</f>
        <v/>
      </c>
      <c r="AJ2161" s="14">
        <f>IF(AND(AH2161=1,INT($A2161)=INT($A2160),ISNUMBER(AG2160)),AG2161/AG2160-1,"")</f>
        <v/>
      </c>
    </row>
    <row r="2162">
      <c r="A2162" s="12" t="n">
        <v>46293.54166666666</v>
      </c>
      <c r="B2162" s="11" t="n">
        <v>8.259900093078613</v>
      </c>
      <c r="C2162" s="11" t="n">
        <v>350.3450012207031</v>
      </c>
      <c r="D2162" s="13" t="n">
        <v>1</v>
      </c>
      <c r="E2162" s="14">
        <f>IF(AND(D2162=1,INT($A2162)=INT($A2161),ISNUMBER(B2161)),B2162/B2161-1,"")</f>
        <v/>
      </c>
      <c r="F2162" s="14">
        <f>IF(AND(D2162=1,INT($A2162)=INT($A2161),ISNUMBER(C2161)),C2162/C2161-1,"")</f>
        <v/>
      </c>
      <c r="G2162" s="11" t="n">
        <v>10.0600004196167</v>
      </c>
      <c r="H2162" s="11" t="n">
        <v>340.7806091308594</v>
      </c>
      <c r="I2162" s="13" t="n">
        <v>0</v>
      </c>
      <c r="J2162" s="14">
        <f>IF(AND(I2162=1,INT($A2162)=INT($A2161),ISNUMBER(G2161)),G2162/G2161-1,"")</f>
        <v/>
      </c>
      <c r="K2162" s="14">
        <f>IF(AND(I2162=1,INT($A2162)=INT($A2161),ISNUMBER(H2161)),H2162/H2161-1,"")</f>
        <v/>
      </c>
      <c r="L2162" s="11" t="n">
        <v>12.88500022888184</v>
      </c>
      <c r="M2162" s="11" t="n">
        <v>722.9400024414062</v>
      </c>
      <c r="N2162" s="13" t="n">
        <v>1</v>
      </c>
      <c r="O2162" s="14">
        <f>IF(AND(N2162=1,INT($A2162)=INT($A2161),ISNUMBER(L2161)),L2162/L2161-1,"")</f>
        <v/>
      </c>
      <c r="P2162" s="14">
        <f>IF(AND(N2162=1,INT($A2162)=INT($A2161),ISNUMBER(M2161)),M2162/M2161-1,"")</f>
        <v/>
      </c>
      <c r="Q2162" s="11" t="n">
        <v>9.979999542236328</v>
      </c>
      <c r="R2162" s="11" t="n">
        <v>512.25</v>
      </c>
      <c r="S2162" s="13" t="n">
        <v>0</v>
      </c>
      <c r="T2162" s="14">
        <f>IF(AND(S2162=1,INT($A2162)=INT($A2161),ISNUMBER(Q2161)),Q2162/Q2161-1,"")</f>
        <v/>
      </c>
      <c r="U2162" s="14">
        <f>IF(AND(S2162=1,INT($A2162)=INT($A2161),ISNUMBER(R2161)),R2162/R2161-1,"")</f>
        <v/>
      </c>
      <c r="V2162" s="11" t="n">
        <v>8.430000305175781</v>
      </c>
      <c r="W2162" s="11" t="n">
        <v>7697.41015625</v>
      </c>
      <c r="X2162" s="13" t="n">
        <v>1</v>
      </c>
      <c r="Y2162" s="14">
        <f>IF(AND(X2162=1,INT($A2162)=INT($A2161),ISNUMBER(V2161)),V2162/V2161-1,"")</f>
        <v/>
      </c>
      <c r="Z2162" s="14">
        <f>IF(AND(X2162=1,INT($A2162)=INT($A2161),ISNUMBER(W2161)),W2162/W2161-1,"")</f>
        <v/>
      </c>
      <c r="AA2162" s="11" t="n">
        <v>8.840000152587891</v>
      </c>
      <c r="AB2162" s="11" t="n">
        <v>246.6768035888672</v>
      </c>
      <c r="AC2162" s="13" t="n">
        <v>1</v>
      </c>
      <c r="AD2162" s="14">
        <f>IF(AND(AC2162=1,INT($A2162)=INT($A2161),ISNUMBER(AA2161)),AA2162/AA2161-1,"")</f>
        <v/>
      </c>
      <c r="AE2162" s="14">
        <f>IF(AND(AC2162=1,INT($A2162)=INT($A2161),ISNUMBER(AB2161)),AB2162/AB2161-1,"")</f>
        <v/>
      </c>
      <c r="AF2162" s="11" t="n">
        <v>4.739999771118164</v>
      </c>
      <c r="AG2162" s="11" t="n">
        <v>188.8000030517578</v>
      </c>
      <c r="AH2162" s="13" t="n">
        <v>0</v>
      </c>
      <c r="AI2162" s="14">
        <f>IF(AND(AH2162=1,INT($A2162)=INT($A2161),ISNUMBER(AF2161)),AF2162/AF2161-1,"")</f>
        <v/>
      </c>
      <c r="AJ2162" s="14">
        <f>IF(AND(AH2162=1,INT($A2162)=INT($A2161),ISNUMBER(AG2161)),AG2162/AG2161-1,"")</f>
        <v/>
      </c>
    </row>
    <row r="2163">
      <c r="A2163" s="12" t="n">
        <v>46293.54236111111</v>
      </c>
      <c r="B2163" s="11" t="n">
        <v>8.259900093078613</v>
      </c>
      <c r="C2163" s="11" t="n">
        <v>350.3450012207031</v>
      </c>
      <c r="D2163" s="13" t="n">
        <v>0</v>
      </c>
      <c r="E2163" s="14">
        <f>IF(AND(D2163=1,INT($A2163)=INT($A2162),ISNUMBER(B2162)),B2163/B2162-1,"")</f>
        <v/>
      </c>
      <c r="F2163" s="14">
        <f>IF(AND(D2163=1,INT($A2163)=INT($A2162),ISNUMBER(C2162)),C2163/C2162-1,"")</f>
        <v/>
      </c>
      <c r="G2163" s="11" t="n">
        <v>10.0600004196167</v>
      </c>
      <c r="H2163" s="11" t="n">
        <v>340.7806091308594</v>
      </c>
      <c r="I2163" s="13" t="n">
        <v>0</v>
      </c>
      <c r="J2163" s="14">
        <f>IF(AND(I2163=1,INT($A2163)=INT($A2162),ISNUMBER(G2162)),G2163/G2162-1,"")</f>
        <v/>
      </c>
      <c r="K2163" s="14">
        <f>IF(AND(I2163=1,INT($A2163)=INT($A2162),ISNUMBER(H2162)),H2163/H2162-1,"")</f>
        <v/>
      </c>
      <c r="L2163" s="11" t="n">
        <v>12.88119983673096</v>
      </c>
      <c r="M2163" s="11" t="n">
        <v>723.3150024414062</v>
      </c>
      <c r="N2163" s="13" t="n">
        <v>1</v>
      </c>
      <c r="O2163" s="14">
        <f>IF(AND(N2163=1,INT($A2163)=INT($A2162),ISNUMBER(L2162)),L2163/L2162-1,"")</f>
        <v/>
      </c>
      <c r="P2163" s="14">
        <f>IF(AND(N2163=1,INT($A2163)=INT($A2162),ISNUMBER(M2162)),M2163/M2162-1,"")</f>
        <v/>
      </c>
      <c r="Q2163" s="11" t="n">
        <v>9.979999542236328</v>
      </c>
      <c r="R2163" s="11" t="n">
        <v>512.25</v>
      </c>
      <c r="S2163" s="13" t="n">
        <v>0</v>
      </c>
      <c r="T2163" s="14">
        <f>IF(AND(S2163=1,INT($A2163)=INT($A2162),ISNUMBER(Q2162)),Q2163/Q2162-1,"")</f>
        <v/>
      </c>
      <c r="U2163" s="14">
        <f>IF(AND(S2163=1,INT($A2163)=INT($A2162),ISNUMBER(R2162)),R2163/R2162-1,"")</f>
        <v/>
      </c>
      <c r="V2163" s="11" t="n">
        <v>8.430000305175781</v>
      </c>
      <c r="W2163" s="11" t="n">
        <v>7698.64990234375</v>
      </c>
      <c r="X2163" s="13" t="n">
        <v>1</v>
      </c>
      <c r="Y2163" s="14">
        <f>IF(AND(X2163=1,INT($A2163)=INT($A2162),ISNUMBER(V2162)),V2163/V2162-1,"")</f>
        <v/>
      </c>
      <c r="Z2163" s="14">
        <f>IF(AND(X2163=1,INT($A2163)=INT($A2162),ISNUMBER(W2162)),W2163/W2162-1,"")</f>
        <v/>
      </c>
      <c r="AA2163" s="11" t="n">
        <v>8.840000152587891</v>
      </c>
      <c r="AB2163" s="11" t="n">
        <v>246.6768035888672</v>
      </c>
      <c r="AC2163" s="13" t="n">
        <v>0</v>
      </c>
      <c r="AD2163" s="14">
        <f>IF(AND(AC2163=1,INT($A2163)=INT($A2162),ISNUMBER(AA2162)),AA2163/AA2162-1,"")</f>
        <v/>
      </c>
      <c r="AE2163" s="14">
        <f>IF(AND(AC2163=1,INT($A2163)=INT($A2162),ISNUMBER(AB2162)),AB2163/AB2162-1,"")</f>
        <v/>
      </c>
      <c r="AF2163" s="11" t="n">
        <v>4.739999771118164</v>
      </c>
      <c r="AG2163" s="11" t="n">
        <v>188.8000030517578</v>
      </c>
      <c r="AH2163" s="13" t="n">
        <v>0</v>
      </c>
      <c r="AI2163" s="14">
        <f>IF(AND(AH2163=1,INT($A2163)=INT($A2162),ISNUMBER(AF2162)),AF2163/AF2162-1,"")</f>
        <v/>
      </c>
      <c r="AJ2163" s="14">
        <f>IF(AND(AH2163=1,INT($A2163)=INT($A2162),ISNUMBER(AG2162)),AG2163/AG2162-1,"")</f>
        <v/>
      </c>
    </row>
    <row r="2164">
      <c r="A2164" s="12" t="n">
        <v>46293.54305555556</v>
      </c>
      <c r="B2164" s="11" t="n">
        <v>8.259099960327148</v>
      </c>
      <c r="C2164" s="11" t="n">
        <v>350.6449890136719</v>
      </c>
      <c r="D2164" s="13" t="n">
        <v>1</v>
      </c>
      <c r="E2164" s="14">
        <f>IF(AND(D2164=1,INT($A2164)=INT($A2163),ISNUMBER(B2163)),B2164/B2163-1,"")</f>
        <v/>
      </c>
      <c r="F2164" s="14">
        <f>IF(AND(D2164=1,INT($A2164)=INT($A2163),ISNUMBER(C2163)),C2164/C2163-1,"")</f>
        <v/>
      </c>
      <c r="G2164" s="11" t="n">
        <v>10.06999969482422</v>
      </c>
      <c r="H2164" s="11" t="n">
        <v>340.5</v>
      </c>
      <c r="I2164" s="13" t="n">
        <v>1</v>
      </c>
      <c r="J2164" s="14">
        <f>IF(AND(I2164=1,INT($A2164)=INT($A2163),ISNUMBER(G2163)),G2164/G2163-1,"")</f>
        <v/>
      </c>
      <c r="K2164" s="14">
        <f>IF(AND(I2164=1,INT($A2164)=INT($A2163),ISNUMBER(H2163)),H2164/H2163-1,"")</f>
        <v/>
      </c>
      <c r="L2164" s="11" t="n">
        <v>12.89000034332275</v>
      </c>
      <c r="M2164" s="11" t="n">
        <v>722.844970703125</v>
      </c>
      <c r="N2164" s="13" t="n">
        <v>1</v>
      </c>
      <c r="O2164" s="14">
        <f>IF(AND(N2164=1,INT($A2164)=INT($A2163),ISNUMBER(L2163)),L2164/L2163-1,"")</f>
        <v/>
      </c>
      <c r="P2164" s="14">
        <f>IF(AND(N2164=1,INT($A2164)=INT($A2163),ISNUMBER(M2163)),M2164/M2163-1,"")</f>
        <v/>
      </c>
      <c r="Q2164" s="11" t="n">
        <v>9.979999542236328</v>
      </c>
      <c r="R2164" s="11" t="n">
        <v>512.25</v>
      </c>
      <c r="S2164" s="13" t="n">
        <v>0</v>
      </c>
      <c r="T2164" s="14">
        <f>IF(AND(S2164=1,INT($A2164)=INT($A2163),ISNUMBER(Q2163)),Q2164/Q2163-1,"")</f>
        <v/>
      </c>
      <c r="U2164" s="14">
        <f>IF(AND(S2164=1,INT($A2164)=INT($A2163),ISNUMBER(R2163)),R2164/R2163-1,"")</f>
        <v/>
      </c>
      <c r="V2164" s="11" t="n">
        <v>8.430100440979004</v>
      </c>
      <c r="W2164" s="11" t="n">
        <v>7696.89990234375</v>
      </c>
      <c r="X2164" s="13" t="n">
        <v>1</v>
      </c>
      <c r="Y2164" s="14">
        <f>IF(AND(X2164=1,INT($A2164)=INT($A2163),ISNUMBER(V2163)),V2164/V2163-1,"")</f>
        <v/>
      </c>
      <c r="Z2164" s="14">
        <f>IF(AND(X2164=1,INT($A2164)=INT($A2163),ISNUMBER(W2163)),W2164/W2163-1,"")</f>
        <v/>
      </c>
      <c r="AA2164" s="11" t="n">
        <v>8.840000152587891</v>
      </c>
      <c r="AB2164" s="11" t="n">
        <v>246.5599975585938</v>
      </c>
      <c r="AC2164" s="13" t="n">
        <v>1</v>
      </c>
      <c r="AD2164" s="14">
        <f>IF(AND(AC2164=1,INT($A2164)=INT($A2163),ISNUMBER(AA2163)),AA2164/AA2163-1,"")</f>
        <v/>
      </c>
      <c r="AE2164" s="14">
        <f>IF(AND(AC2164=1,INT($A2164)=INT($A2163),ISNUMBER(AB2163)),AB2164/AB2163-1,"")</f>
        <v/>
      </c>
      <c r="AF2164" s="11" t="n">
        <v>4.739999771118164</v>
      </c>
      <c r="AG2164" s="11" t="n">
        <v>188.8000030517578</v>
      </c>
      <c r="AH2164" s="13" t="n">
        <v>0</v>
      </c>
      <c r="AI2164" s="14">
        <f>IF(AND(AH2164=1,INT($A2164)=INT($A2163),ISNUMBER(AF2163)),AF2164/AF2163-1,"")</f>
        <v/>
      </c>
      <c r="AJ2164" s="14">
        <f>IF(AND(AH2164=1,INT($A2164)=INT($A2163),ISNUMBER(AG2163)),AG2164/AG2163-1,"")</f>
        <v/>
      </c>
    </row>
    <row r="2165">
      <c r="A2165" s="12" t="n">
        <v>46293.54375</v>
      </c>
      <c r="B2165" s="11" t="n">
        <v>8.250100135803223</v>
      </c>
      <c r="C2165" s="11" t="n">
        <v>350.5700073242188</v>
      </c>
      <c r="D2165" s="13" t="n">
        <v>1</v>
      </c>
      <c r="E2165" s="14">
        <f>IF(AND(D2165=1,INT($A2165)=INT($A2164),ISNUMBER(B2164)),B2165/B2164-1,"")</f>
        <v/>
      </c>
      <c r="F2165" s="14">
        <f>IF(AND(D2165=1,INT($A2165)=INT($A2164),ISNUMBER(C2164)),C2165/C2164-1,"")</f>
        <v/>
      </c>
      <c r="G2165" s="11" t="n">
        <v>10.06999969482422</v>
      </c>
      <c r="H2165" s="11" t="n">
        <v>340.5</v>
      </c>
      <c r="I2165" s="13" t="n">
        <v>0</v>
      </c>
      <c r="J2165" s="14">
        <f>IF(AND(I2165=1,INT($A2165)=INT($A2164),ISNUMBER(G2164)),G2165/G2164-1,"")</f>
        <v/>
      </c>
      <c r="K2165" s="14">
        <f>IF(AND(I2165=1,INT($A2165)=INT($A2164),ISNUMBER(H2164)),H2165/H2164-1,"")</f>
        <v/>
      </c>
      <c r="L2165" s="11" t="n">
        <v>12.89000034332275</v>
      </c>
      <c r="M2165" s="11" t="n">
        <v>722.844970703125</v>
      </c>
      <c r="N2165" s="13" t="n">
        <v>0</v>
      </c>
      <c r="O2165" s="14">
        <f>IF(AND(N2165=1,INT($A2165)=INT($A2164),ISNUMBER(L2164)),L2165/L2164-1,"")</f>
        <v/>
      </c>
      <c r="P2165" s="14">
        <f>IF(AND(N2165=1,INT($A2165)=INT($A2164),ISNUMBER(M2164)),M2165/M2164-1,"")</f>
        <v/>
      </c>
      <c r="Q2165" s="11" t="n">
        <v>9.979999542236328</v>
      </c>
      <c r="R2165" s="11" t="n">
        <v>512.25</v>
      </c>
      <c r="S2165" s="13" t="n">
        <v>0</v>
      </c>
      <c r="T2165" s="14">
        <f>IF(AND(S2165=1,INT($A2165)=INT($A2164),ISNUMBER(Q2164)),Q2165/Q2164-1,"")</f>
        <v/>
      </c>
      <c r="U2165" s="14">
        <f>IF(AND(S2165=1,INT($A2165)=INT($A2164),ISNUMBER(R2164)),R2165/R2164-1,"")</f>
        <v/>
      </c>
      <c r="V2165" s="11" t="n">
        <v>8.430800437927246</v>
      </c>
      <c r="W2165" s="11" t="n">
        <v>7697.10986328125</v>
      </c>
      <c r="X2165" s="13" t="n">
        <v>1</v>
      </c>
      <c r="Y2165" s="14">
        <f>IF(AND(X2165=1,INT($A2165)=INT($A2164),ISNUMBER(V2164)),V2165/V2164-1,"")</f>
        <v/>
      </c>
      <c r="Z2165" s="14">
        <f>IF(AND(X2165=1,INT($A2165)=INT($A2164),ISNUMBER(W2164)),W2165/W2164-1,"")</f>
        <v/>
      </c>
      <c r="AA2165" s="11" t="n">
        <v>8.840000152587891</v>
      </c>
      <c r="AB2165" s="11" t="n">
        <v>246.5599975585938</v>
      </c>
      <c r="AC2165" s="13" t="n">
        <v>0</v>
      </c>
      <c r="AD2165" s="14">
        <f>IF(AND(AC2165=1,INT($A2165)=INT($A2164),ISNUMBER(AA2164)),AA2165/AA2164-1,"")</f>
        <v/>
      </c>
      <c r="AE2165" s="14">
        <f>IF(AND(AC2165=1,INT($A2165)=INT($A2164),ISNUMBER(AB2164)),AB2165/AB2164-1,"")</f>
        <v/>
      </c>
      <c r="AF2165" s="11" t="n">
        <v>4.739999771118164</v>
      </c>
      <c r="AG2165" s="11" t="n">
        <v>188.8000030517578</v>
      </c>
      <c r="AH2165" s="13" t="n">
        <v>0</v>
      </c>
      <c r="AI2165" s="14">
        <f>IF(AND(AH2165=1,INT($A2165)=INT($A2164),ISNUMBER(AF2164)),AF2165/AF2164-1,"")</f>
        <v/>
      </c>
      <c r="AJ2165" s="14">
        <f>IF(AND(AH2165=1,INT($A2165)=INT($A2164),ISNUMBER(AG2164)),AG2165/AG2164-1,"")</f>
        <v/>
      </c>
    </row>
    <row r="2166">
      <c r="A2166" s="12" t="n">
        <v>46293.54444444444</v>
      </c>
      <c r="B2166" s="11" t="n">
        <v>8.25</v>
      </c>
      <c r="C2166" s="11" t="n">
        <v>350.7550048828125</v>
      </c>
      <c r="D2166" s="13" t="n">
        <v>1</v>
      </c>
      <c r="E2166" s="14">
        <f>IF(AND(D2166=1,INT($A2166)=INT($A2165),ISNUMBER(B2165)),B2166/B2165-1,"")</f>
        <v/>
      </c>
      <c r="F2166" s="14">
        <f>IF(AND(D2166=1,INT($A2166)=INT($A2165),ISNUMBER(C2165)),C2166/C2165-1,"")</f>
        <v/>
      </c>
      <c r="G2166" s="11" t="n">
        <v>10.06999969482422</v>
      </c>
      <c r="H2166" s="11" t="n">
        <v>340.5</v>
      </c>
      <c r="I2166" s="13" t="n">
        <v>0</v>
      </c>
      <c r="J2166" s="14">
        <f>IF(AND(I2166=1,INT($A2166)=INT($A2165),ISNUMBER(G2165)),G2166/G2165-1,"")</f>
        <v/>
      </c>
      <c r="K2166" s="14">
        <f>IF(AND(I2166=1,INT($A2166)=INT($A2165),ISNUMBER(H2165)),H2166/H2165-1,"")</f>
        <v/>
      </c>
      <c r="L2166" s="11" t="n">
        <v>12.89000034332275</v>
      </c>
      <c r="M2166" s="11" t="n">
        <v>722.844970703125</v>
      </c>
      <c r="N2166" s="13" t="n">
        <v>0</v>
      </c>
      <c r="O2166" s="14">
        <f>IF(AND(N2166=1,INT($A2166)=INT($A2165),ISNUMBER(L2165)),L2166/L2165-1,"")</f>
        <v/>
      </c>
      <c r="P2166" s="14">
        <f>IF(AND(N2166=1,INT($A2166)=INT($A2165),ISNUMBER(M2165)),M2166/M2165-1,"")</f>
        <v/>
      </c>
      <c r="Q2166" s="11" t="n">
        <v>9.979999542236328</v>
      </c>
      <c r="R2166" s="11" t="n">
        <v>512.25</v>
      </c>
      <c r="S2166" s="13" t="n">
        <v>0</v>
      </c>
      <c r="T2166" s="14">
        <f>IF(AND(S2166=1,INT($A2166)=INT($A2165),ISNUMBER(Q2165)),Q2166/Q2165-1,"")</f>
        <v/>
      </c>
      <c r="U2166" s="14">
        <f>IF(AND(S2166=1,INT($A2166)=INT($A2165),ISNUMBER(R2165)),R2166/R2165-1,"")</f>
        <v/>
      </c>
      <c r="V2166" s="11" t="n">
        <v>8.430100440979004</v>
      </c>
      <c r="W2166" s="11" t="n">
        <v>7697.580078125</v>
      </c>
      <c r="X2166" s="13" t="n">
        <v>1</v>
      </c>
      <c r="Y2166" s="14">
        <f>IF(AND(X2166=1,INT($A2166)=INT($A2165),ISNUMBER(V2165)),V2166/V2165-1,"")</f>
        <v/>
      </c>
      <c r="Z2166" s="14">
        <f>IF(AND(X2166=1,INT($A2166)=INT($A2165),ISNUMBER(W2165)),W2166/W2165-1,"")</f>
        <v/>
      </c>
      <c r="AA2166" s="11" t="n">
        <v>8.840000152587891</v>
      </c>
      <c r="AB2166" s="11" t="n">
        <v>246.5599975585938</v>
      </c>
      <c r="AC2166" s="13" t="n">
        <v>0</v>
      </c>
      <c r="AD2166" s="14">
        <f>IF(AND(AC2166=1,INT($A2166)=INT($A2165),ISNUMBER(AA2165)),AA2166/AA2165-1,"")</f>
        <v/>
      </c>
      <c r="AE2166" s="14">
        <f>IF(AND(AC2166=1,INT($A2166)=INT($A2165),ISNUMBER(AB2165)),AB2166/AB2165-1,"")</f>
        <v/>
      </c>
      <c r="AF2166" s="11" t="n">
        <v>4.739999771118164</v>
      </c>
      <c r="AG2166" s="11" t="n">
        <v>188.8000030517578</v>
      </c>
      <c r="AH2166" s="13" t="n">
        <v>0</v>
      </c>
      <c r="AI2166" s="14">
        <f>IF(AND(AH2166=1,INT($A2166)=INT($A2165),ISNUMBER(AF2165)),AF2166/AF2165-1,"")</f>
        <v/>
      </c>
      <c r="AJ2166" s="14">
        <f>IF(AND(AH2166=1,INT($A2166)=INT($A2165),ISNUMBER(AG2165)),AG2166/AG2165-1,"")</f>
        <v/>
      </c>
    </row>
    <row r="2167">
      <c r="A2167" s="12" t="n">
        <v>46293.54513888889</v>
      </c>
      <c r="B2167" s="11" t="n">
        <v>8.25</v>
      </c>
      <c r="C2167" s="11" t="n">
        <v>350.7550048828125</v>
      </c>
      <c r="D2167" s="13" t="n">
        <v>0</v>
      </c>
      <c r="E2167" s="14">
        <f>IF(AND(D2167=1,INT($A2167)=INT($A2166),ISNUMBER(B2166)),B2167/B2166-1,"")</f>
        <v/>
      </c>
      <c r="F2167" s="14">
        <f>IF(AND(D2167=1,INT($A2167)=INT($A2166),ISNUMBER(C2166)),C2167/C2166-1,"")</f>
        <v/>
      </c>
      <c r="G2167" s="11" t="n">
        <v>10.06999969482422</v>
      </c>
      <c r="H2167" s="11" t="n">
        <v>340.5</v>
      </c>
      <c r="I2167" s="13" t="n">
        <v>0</v>
      </c>
      <c r="J2167" s="14">
        <f>IF(AND(I2167=1,INT($A2167)=INT($A2166),ISNUMBER(G2166)),G2167/G2166-1,"")</f>
        <v/>
      </c>
      <c r="K2167" s="14">
        <f>IF(AND(I2167=1,INT($A2167)=INT($A2166),ISNUMBER(H2166)),H2167/H2166-1,"")</f>
        <v/>
      </c>
      <c r="L2167" s="11" t="n">
        <v>12.89000034332275</v>
      </c>
      <c r="M2167" s="11" t="n">
        <v>722.239990234375</v>
      </c>
      <c r="N2167" s="13" t="n">
        <v>1</v>
      </c>
      <c r="O2167" s="14">
        <f>IF(AND(N2167=1,INT($A2167)=INT($A2166),ISNUMBER(L2166)),L2167/L2166-1,"")</f>
        <v/>
      </c>
      <c r="P2167" s="14">
        <f>IF(AND(N2167=1,INT($A2167)=INT($A2166),ISNUMBER(M2166)),M2167/M2166-1,"")</f>
        <v/>
      </c>
      <c r="Q2167" s="11" t="n">
        <v>9.979999542236328</v>
      </c>
      <c r="R2167" s="11" t="n">
        <v>512.25</v>
      </c>
      <c r="S2167" s="13" t="n">
        <v>0</v>
      </c>
      <c r="T2167" s="14">
        <f>IF(AND(S2167=1,INT($A2167)=INT($A2166),ISNUMBER(Q2166)),Q2167/Q2166-1,"")</f>
        <v/>
      </c>
      <c r="U2167" s="14">
        <f>IF(AND(S2167=1,INT($A2167)=INT($A2166),ISNUMBER(R2166)),R2167/R2166-1,"")</f>
        <v/>
      </c>
      <c r="V2167" s="11" t="n">
        <v>8.435000419616699</v>
      </c>
      <c r="W2167" s="11" t="n">
        <v>7696.580078125</v>
      </c>
      <c r="X2167" s="13" t="n">
        <v>1</v>
      </c>
      <c r="Y2167" s="14">
        <f>IF(AND(X2167=1,INT($A2167)=INT($A2166),ISNUMBER(V2166)),V2167/V2166-1,"")</f>
        <v/>
      </c>
      <c r="Z2167" s="14">
        <f>IF(AND(X2167=1,INT($A2167)=INT($A2166),ISNUMBER(W2166)),W2167/W2166-1,"")</f>
        <v/>
      </c>
      <c r="AA2167" s="11" t="n">
        <v>8.840000152587891</v>
      </c>
      <c r="AB2167" s="11" t="n">
        <v>246.5599975585938</v>
      </c>
      <c r="AC2167" s="13" t="n">
        <v>0</v>
      </c>
      <c r="AD2167" s="14">
        <f>IF(AND(AC2167=1,INT($A2167)=INT($A2166),ISNUMBER(AA2166)),AA2167/AA2166-1,"")</f>
        <v/>
      </c>
      <c r="AE2167" s="14">
        <f>IF(AND(AC2167=1,INT($A2167)=INT($A2166),ISNUMBER(AB2166)),AB2167/AB2166-1,"")</f>
        <v/>
      </c>
      <c r="AF2167" s="11" t="n">
        <v>4.739999771118164</v>
      </c>
      <c r="AG2167" s="11" t="n">
        <v>188.8000030517578</v>
      </c>
      <c r="AH2167" s="13" t="n">
        <v>0</v>
      </c>
      <c r="AI2167" s="14">
        <f>IF(AND(AH2167=1,INT($A2167)=INT($A2166),ISNUMBER(AF2166)),AF2167/AF2166-1,"")</f>
        <v/>
      </c>
      <c r="AJ2167" s="14">
        <f>IF(AND(AH2167=1,INT($A2167)=INT($A2166),ISNUMBER(AG2166)),AG2167/AG2166-1,"")</f>
        <v/>
      </c>
    </row>
    <row r="2168">
      <c r="A2168" s="12" t="n">
        <v>46293.54583333333</v>
      </c>
      <c r="B2168" s="11" t="n">
        <v>8.25</v>
      </c>
      <c r="C2168" s="11" t="n">
        <v>350.7550048828125</v>
      </c>
      <c r="D2168" s="13" t="n">
        <v>0</v>
      </c>
      <c r="E2168" s="14">
        <f>IF(AND(D2168=1,INT($A2168)=INT($A2167),ISNUMBER(B2167)),B2168/B2167-1,"")</f>
        <v/>
      </c>
      <c r="F2168" s="14">
        <f>IF(AND(D2168=1,INT($A2168)=INT($A2167),ISNUMBER(C2167)),C2168/C2167-1,"")</f>
        <v/>
      </c>
      <c r="G2168" s="11" t="n">
        <v>10.06999969482422</v>
      </c>
      <c r="H2168" s="11" t="n">
        <v>340.5</v>
      </c>
      <c r="I2168" s="13" t="n">
        <v>0</v>
      </c>
      <c r="J2168" s="14">
        <f>IF(AND(I2168=1,INT($A2168)=INT($A2167),ISNUMBER(G2167)),G2168/G2167-1,"")</f>
        <v/>
      </c>
      <c r="K2168" s="14">
        <f>IF(AND(I2168=1,INT($A2168)=INT($A2167),ISNUMBER(H2167)),H2168/H2167-1,"")</f>
        <v/>
      </c>
      <c r="L2168" s="11" t="n">
        <v>12.89000034332275</v>
      </c>
      <c r="M2168" s="11" t="n">
        <v>722.239990234375</v>
      </c>
      <c r="N2168" s="13" t="n">
        <v>0</v>
      </c>
      <c r="O2168" s="14">
        <f>IF(AND(N2168=1,INT($A2168)=INT($A2167),ISNUMBER(L2167)),L2168/L2167-1,"")</f>
        <v/>
      </c>
      <c r="P2168" s="14">
        <f>IF(AND(N2168=1,INT($A2168)=INT($A2167),ISNUMBER(M2167)),M2168/M2167-1,"")</f>
        <v/>
      </c>
      <c r="Q2168" s="11" t="n">
        <v>9.979999542236328</v>
      </c>
      <c r="R2168" s="11" t="n">
        <v>512.25</v>
      </c>
      <c r="S2168" s="13" t="n">
        <v>0</v>
      </c>
      <c r="T2168" s="14">
        <f>IF(AND(S2168=1,INT($A2168)=INT($A2167),ISNUMBER(Q2167)),Q2168/Q2167-1,"")</f>
        <v/>
      </c>
      <c r="U2168" s="14">
        <f>IF(AND(S2168=1,INT($A2168)=INT($A2167),ISNUMBER(R2167)),R2168/R2167-1,"")</f>
        <v/>
      </c>
      <c r="V2168" s="11" t="n">
        <v>8.435000419616699</v>
      </c>
      <c r="W2168" s="11" t="n">
        <v>7696.81005859375</v>
      </c>
      <c r="X2168" s="13" t="n">
        <v>1</v>
      </c>
      <c r="Y2168" s="14">
        <f>IF(AND(X2168=1,INT($A2168)=INT($A2167),ISNUMBER(V2167)),V2168/V2167-1,"")</f>
        <v/>
      </c>
      <c r="Z2168" s="14">
        <f>IF(AND(X2168=1,INT($A2168)=INT($A2167),ISNUMBER(W2167)),W2168/W2167-1,"")</f>
        <v/>
      </c>
      <c r="AA2168" s="11" t="n">
        <v>8.840000152587891</v>
      </c>
      <c r="AB2168" s="11" t="n">
        <v>246.5599975585938</v>
      </c>
      <c r="AC2168" s="13" t="n">
        <v>0</v>
      </c>
      <c r="AD2168" s="14">
        <f>IF(AND(AC2168=1,INT($A2168)=INT($A2167),ISNUMBER(AA2167)),AA2168/AA2167-1,"")</f>
        <v/>
      </c>
      <c r="AE2168" s="14">
        <f>IF(AND(AC2168=1,INT($A2168)=INT($A2167),ISNUMBER(AB2167)),AB2168/AB2167-1,"")</f>
        <v/>
      </c>
      <c r="AF2168" s="11" t="n">
        <v>4.739999771118164</v>
      </c>
      <c r="AG2168" s="11" t="n">
        <v>188.8000030517578</v>
      </c>
      <c r="AH2168" s="13" t="n">
        <v>0</v>
      </c>
      <c r="AI2168" s="14">
        <f>IF(AND(AH2168=1,INT($A2168)=INT($A2167),ISNUMBER(AF2167)),AF2168/AF2167-1,"")</f>
        <v/>
      </c>
      <c r="AJ2168" s="14">
        <f>IF(AND(AH2168=1,INT($A2168)=INT($A2167),ISNUMBER(AG2167)),AG2168/AG2167-1,"")</f>
        <v/>
      </c>
    </row>
    <row r="2169">
      <c r="A2169" s="12" t="n">
        <v>46293.54652777778</v>
      </c>
      <c r="B2169" s="11" t="n">
        <v>8.25</v>
      </c>
      <c r="C2169" s="11" t="n">
        <v>350.7550048828125</v>
      </c>
      <c r="D2169" s="13" t="n">
        <v>0</v>
      </c>
      <c r="E2169" s="14">
        <f>IF(AND(D2169=1,INT($A2169)=INT($A2168),ISNUMBER(B2168)),B2169/B2168-1,"")</f>
        <v/>
      </c>
      <c r="F2169" s="14">
        <f>IF(AND(D2169=1,INT($A2169)=INT($A2168),ISNUMBER(C2168)),C2169/C2168-1,"")</f>
        <v/>
      </c>
      <c r="G2169" s="11" t="n">
        <v>10.06999969482422</v>
      </c>
      <c r="H2169" s="11" t="n">
        <v>340.5</v>
      </c>
      <c r="I2169" s="13" t="n">
        <v>0</v>
      </c>
      <c r="J2169" s="14">
        <f>IF(AND(I2169=1,INT($A2169)=INT($A2168),ISNUMBER(G2168)),G2169/G2168-1,"")</f>
        <v/>
      </c>
      <c r="K2169" s="14">
        <f>IF(AND(I2169=1,INT($A2169)=INT($A2168),ISNUMBER(H2168)),H2169/H2168-1,"")</f>
        <v/>
      </c>
      <c r="L2169" s="11" t="n">
        <v>12.89000034332275</v>
      </c>
      <c r="M2169" s="11" t="n">
        <v>722.239990234375</v>
      </c>
      <c r="N2169" s="13" t="n">
        <v>0</v>
      </c>
      <c r="O2169" s="14">
        <f>IF(AND(N2169=1,INT($A2169)=INT($A2168),ISNUMBER(L2168)),L2169/L2168-1,"")</f>
        <v/>
      </c>
      <c r="P2169" s="14">
        <f>IF(AND(N2169=1,INT($A2169)=INT($A2168),ISNUMBER(M2168)),M2169/M2168-1,"")</f>
        <v/>
      </c>
      <c r="Q2169" s="11" t="n">
        <v>9.979999542236328</v>
      </c>
      <c r="R2169" s="11" t="n">
        <v>512.25</v>
      </c>
      <c r="S2169" s="13" t="n">
        <v>0</v>
      </c>
      <c r="T2169" s="14">
        <f>IF(AND(S2169=1,INT($A2169)=INT($A2168),ISNUMBER(Q2168)),Q2169/Q2168-1,"")</f>
        <v/>
      </c>
      <c r="U2169" s="14">
        <f>IF(AND(S2169=1,INT($A2169)=INT($A2168),ISNUMBER(R2168)),R2169/R2168-1,"")</f>
        <v/>
      </c>
      <c r="V2169" s="11" t="n">
        <v>8.430100440979004</v>
      </c>
      <c r="W2169" s="11" t="n">
        <v>7695.1298828125</v>
      </c>
      <c r="X2169" s="13" t="n">
        <v>1</v>
      </c>
      <c r="Y2169" s="14">
        <f>IF(AND(X2169=1,INT($A2169)=INT($A2168),ISNUMBER(V2168)),V2169/V2168-1,"")</f>
        <v/>
      </c>
      <c r="Z2169" s="14">
        <f>IF(AND(X2169=1,INT($A2169)=INT($A2168),ISNUMBER(W2168)),W2169/W2168-1,"")</f>
        <v/>
      </c>
      <c r="AA2169" s="11" t="n">
        <v>8.840000152587891</v>
      </c>
      <c r="AB2169" s="11" t="n">
        <v>246.5599975585938</v>
      </c>
      <c r="AC2169" s="13" t="n">
        <v>0</v>
      </c>
      <c r="AD2169" s="14">
        <f>IF(AND(AC2169=1,INT($A2169)=INT($A2168),ISNUMBER(AA2168)),AA2169/AA2168-1,"")</f>
        <v/>
      </c>
      <c r="AE2169" s="14">
        <f>IF(AND(AC2169=1,INT($A2169)=INT($A2168),ISNUMBER(AB2168)),AB2169/AB2168-1,"")</f>
        <v/>
      </c>
      <c r="AF2169" s="11" t="n">
        <v>4.739999771118164</v>
      </c>
      <c r="AG2169" s="11" t="n">
        <v>188.8000030517578</v>
      </c>
      <c r="AH2169" s="13" t="n">
        <v>0</v>
      </c>
      <c r="AI2169" s="14">
        <f>IF(AND(AH2169=1,INT($A2169)=INT($A2168),ISNUMBER(AF2168)),AF2169/AF2168-1,"")</f>
        <v/>
      </c>
      <c r="AJ2169" s="14">
        <f>IF(AND(AH2169=1,INT($A2169)=INT($A2168),ISNUMBER(AG2168)),AG2169/AG2168-1,"")</f>
        <v/>
      </c>
    </row>
    <row r="2170">
      <c r="A2170" s="12" t="n">
        <v>46293.54722222222</v>
      </c>
      <c r="B2170" s="11" t="n">
        <v>8.25</v>
      </c>
      <c r="C2170" s="11" t="n">
        <v>350.7550048828125</v>
      </c>
      <c r="D2170" s="13" t="n">
        <v>0</v>
      </c>
      <c r="E2170" s="14">
        <f>IF(AND(D2170=1,INT($A2170)=INT($A2169),ISNUMBER(B2169)),B2170/B2169-1,"")</f>
        <v/>
      </c>
      <c r="F2170" s="14">
        <f>IF(AND(D2170=1,INT($A2170)=INT($A2169),ISNUMBER(C2169)),C2170/C2169-1,"")</f>
        <v/>
      </c>
      <c r="G2170" s="11" t="n">
        <v>10.07999992370605</v>
      </c>
      <c r="H2170" s="11" t="n">
        <v>340.2250061035156</v>
      </c>
      <c r="I2170" s="13" t="n">
        <v>1</v>
      </c>
      <c r="J2170" s="14">
        <f>IF(AND(I2170=1,INT($A2170)=INT($A2169),ISNUMBER(G2169)),G2170/G2169-1,"")</f>
        <v/>
      </c>
      <c r="K2170" s="14">
        <f>IF(AND(I2170=1,INT($A2170)=INT($A2169),ISNUMBER(H2169)),H2170/H2169-1,"")</f>
        <v/>
      </c>
      <c r="L2170" s="11" t="n">
        <v>12.89000034332275</v>
      </c>
      <c r="M2170" s="11" t="n">
        <v>722.239990234375</v>
      </c>
      <c r="N2170" s="13" t="n">
        <v>0</v>
      </c>
      <c r="O2170" s="14">
        <f>IF(AND(N2170=1,INT($A2170)=INT($A2169),ISNUMBER(L2169)),L2170/L2169-1,"")</f>
        <v/>
      </c>
      <c r="P2170" s="14">
        <f>IF(AND(N2170=1,INT($A2170)=INT($A2169),ISNUMBER(M2169)),M2170/M2169-1,"")</f>
        <v/>
      </c>
      <c r="Q2170" s="11" t="n">
        <v>9.979999542236328</v>
      </c>
      <c r="R2170" s="11" t="n">
        <v>512.25</v>
      </c>
      <c r="S2170" s="13" t="n">
        <v>0</v>
      </c>
      <c r="T2170" s="14">
        <f>IF(AND(S2170=1,INT($A2170)=INT($A2169),ISNUMBER(Q2169)),Q2170/Q2169-1,"")</f>
        <v/>
      </c>
      <c r="U2170" s="14">
        <f>IF(AND(S2170=1,INT($A2170)=INT($A2169),ISNUMBER(R2169)),R2170/R2169-1,"")</f>
        <v/>
      </c>
      <c r="V2170" s="11" t="n">
        <v>8.435000419616699</v>
      </c>
      <c r="W2170" s="11" t="n">
        <v>7695.06982421875</v>
      </c>
      <c r="X2170" s="13" t="n">
        <v>1</v>
      </c>
      <c r="Y2170" s="14">
        <f>IF(AND(X2170=1,INT($A2170)=INT($A2169),ISNUMBER(V2169)),V2170/V2169-1,"")</f>
        <v/>
      </c>
      <c r="Z2170" s="14">
        <f>IF(AND(X2170=1,INT($A2170)=INT($A2169),ISNUMBER(W2169)),W2170/W2169-1,"")</f>
        <v/>
      </c>
      <c r="AA2170" s="11" t="n">
        <v>8.840000152587891</v>
      </c>
      <c r="AB2170" s="11" t="n">
        <v>246.5599975585938</v>
      </c>
      <c r="AC2170" s="13" t="n">
        <v>0</v>
      </c>
      <c r="AD2170" s="14">
        <f>IF(AND(AC2170=1,INT($A2170)=INT($A2169),ISNUMBER(AA2169)),AA2170/AA2169-1,"")</f>
        <v/>
      </c>
      <c r="AE2170" s="14">
        <f>IF(AND(AC2170=1,INT($A2170)=INT($A2169),ISNUMBER(AB2169)),AB2170/AB2169-1,"")</f>
        <v/>
      </c>
      <c r="AF2170" s="11" t="n">
        <v>4.739999771118164</v>
      </c>
      <c r="AG2170" s="11" t="n">
        <v>188.8000030517578</v>
      </c>
      <c r="AH2170" s="13" t="n">
        <v>0</v>
      </c>
      <c r="AI2170" s="14">
        <f>IF(AND(AH2170=1,INT($A2170)=INT($A2169),ISNUMBER(AF2169)),AF2170/AF2169-1,"")</f>
        <v/>
      </c>
      <c r="AJ2170" s="14">
        <f>IF(AND(AH2170=1,INT($A2170)=INT($A2169),ISNUMBER(AG2169)),AG2170/AG2169-1,"")</f>
        <v/>
      </c>
    </row>
    <row r="2171">
      <c r="A2171" s="12" t="n">
        <v>46293.54791666667</v>
      </c>
      <c r="B2171" s="11" t="n">
        <v>8.25</v>
      </c>
      <c r="C2171" s="11" t="n">
        <v>350.7550048828125</v>
      </c>
      <c r="D2171" s="13" t="n">
        <v>0</v>
      </c>
      <c r="E2171" s="14">
        <f>IF(AND(D2171=1,INT($A2171)=INT($A2170),ISNUMBER(B2170)),B2171/B2170-1,"")</f>
        <v/>
      </c>
      <c r="F2171" s="14">
        <f>IF(AND(D2171=1,INT($A2171)=INT($A2170),ISNUMBER(C2170)),C2171/C2170-1,"")</f>
        <v/>
      </c>
      <c r="G2171" s="11" t="n">
        <v>10.07979965209961</v>
      </c>
      <c r="H2171" s="11" t="n">
        <v>340.2000122070312</v>
      </c>
      <c r="I2171" s="13" t="n">
        <v>1</v>
      </c>
      <c r="J2171" s="14">
        <f>IF(AND(I2171=1,INT($A2171)=INT($A2170),ISNUMBER(G2170)),G2171/G2170-1,"")</f>
        <v/>
      </c>
      <c r="K2171" s="14">
        <f>IF(AND(I2171=1,INT($A2171)=INT($A2170),ISNUMBER(H2170)),H2171/H2170-1,"")</f>
        <v/>
      </c>
      <c r="L2171" s="11" t="n">
        <v>12.90499973297119</v>
      </c>
      <c r="M2171" s="11" t="n">
        <v>721.7000122070312</v>
      </c>
      <c r="N2171" s="13" t="n">
        <v>1</v>
      </c>
      <c r="O2171" s="14">
        <f>IF(AND(N2171=1,INT($A2171)=INT($A2170),ISNUMBER(L2170)),L2171/L2170-1,"")</f>
        <v/>
      </c>
      <c r="P2171" s="14">
        <f>IF(AND(N2171=1,INT($A2171)=INT($A2170),ISNUMBER(M2170)),M2171/M2170-1,"")</f>
        <v/>
      </c>
      <c r="Q2171" s="11" t="n">
        <v>9.990300178527832</v>
      </c>
      <c r="R2171" s="11" t="n">
        <v>511.75</v>
      </c>
      <c r="S2171" s="13" t="n">
        <v>1</v>
      </c>
      <c r="T2171" s="14">
        <f>IF(AND(S2171=1,INT($A2171)=INT($A2170),ISNUMBER(Q2170)),Q2171/Q2170-1,"")</f>
        <v/>
      </c>
      <c r="U2171" s="14">
        <f>IF(AND(S2171=1,INT($A2171)=INT($A2170),ISNUMBER(R2170)),R2171/R2170-1,"")</f>
        <v/>
      </c>
      <c r="V2171" s="11" t="n">
        <v>8.435000419616699</v>
      </c>
      <c r="W2171" s="11" t="n">
        <v>7695.06982421875</v>
      </c>
      <c r="X2171" s="13" t="n">
        <v>0</v>
      </c>
      <c r="Y2171" s="14">
        <f>IF(AND(X2171=1,INT($A2171)=INT($A2170),ISNUMBER(V2170)),V2171/V2170-1,"")</f>
        <v/>
      </c>
      <c r="Z2171" s="14">
        <f>IF(AND(X2171=1,INT($A2171)=INT($A2170),ISNUMBER(W2170)),W2171/W2170-1,"")</f>
        <v/>
      </c>
      <c r="AA2171" s="11" t="n">
        <v>8.840000152587891</v>
      </c>
      <c r="AB2171" s="11" t="n">
        <v>246.5599975585938</v>
      </c>
      <c r="AC2171" s="13" t="n">
        <v>0</v>
      </c>
      <c r="AD2171" s="14">
        <f>IF(AND(AC2171=1,INT($A2171)=INT($A2170),ISNUMBER(AA2170)),AA2171/AA2170-1,"")</f>
        <v/>
      </c>
      <c r="AE2171" s="14">
        <f>IF(AND(AC2171=1,INT($A2171)=INT($A2170),ISNUMBER(AB2170)),AB2171/AB2170-1,"")</f>
        <v/>
      </c>
      <c r="AF2171" s="11" t="n">
        <v>4.730000019073486</v>
      </c>
      <c r="AG2171" s="11" t="n">
        <v>189.0050048828125</v>
      </c>
      <c r="AH2171" s="13" t="n">
        <v>1</v>
      </c>
      <c r="AI2171" s="14">
        <f>IF(AND(AH2171=1,INT($A2171)=INT($A2170),ISNUMBER(AF2170)),AF2171/AF2170-1,"")</f>
        <v/>
      </c>
      <c r="AJ2171" s="14">
        <f>IF(AND(AH2171=1,INT($A2171)=INT($A2170),ISNUMBER(AG2170)),AG2171/AG2170-1,"")</f>
        <v/>
      </c>
    </row>
    <row r="2172">
      <c r="A2172" s="12" t="n">
        <v>46293.54861111111</v>
      </c>
      <c r="B2172" s="11" t="n">
        <v>8.25</v>
      </c>
      <c r="C2172" s="11" t="n">
        <v>350.7550048828125</v>
      </c>
      <c r="D2172" s="13" t="n">
        <v>0</v>
      </c>
      <c r="E2172" s="14">
        <f>IF(AND(D2172=1,INT($A2172)=INT($A2171),ISNUMBER(B2171)),B2172/B2171-1,"")</f>
        <v/>
      </c>
      <c r="F2172" s="14">
        <f>IF(AND(D2172=1,INT($A2172)=INT($A2171),ISNUMBER(C2171)),C2172/C2171-1,"")</f>
        <v/>
      </c>
      <c r="G2172" s="11" t="n">
        <v>10.07999992370605</v>
      </c>
      <c r="H2172" s="11" t="n">
        <v>340.1000061035156</v>
      </c>
      <c r="I2172" s="13" t="n">
        <v>1</v>
      </c>
      <c r="J2172" s="14">
        <f>IF(AND(I2172=1,INT($A2172)=INT($A2171),ISNUMBER(G2171)),G2172/G2171-1,"")</f>
        <v/>
      </c>
      <c r="K2172" s="14">
        <f>IF(AND(I2172=1,INT($A2172)=INT($A2171),ISNUMBER(H2171)),H2172/H2171-1,"")</f>
        <v/>
      </c>
      <c r="L2172" s="11" t="n">
        <v>12.90499973297119</v>
      </c>
      <c r="M2172" s="11" t="n">
        <v>721.7000122070312</v>
      </c>
      <c r="N2172" s="13" t="n">
        <v>0</v>
      </c>
      <c r="O2172" s="14">
        <f>IF(AND(N2172=1,INT($A2172)=INT($A2171),ISNUMBER(L2171)),L2172/L2171-1,"")</f>
        <v/>
      </c>
      <c r="P2172" s="14">
        <f>IF(AND(N2172=1,INT($A2172)=INT($A2171),ISNUMBER(M2171)),M2172/M2171-1,"")</f>
        <v/>
      </c>
      <c r="Q2172" s="11" t="n">
        <v>9.990300178527832</v>
      </c>
      <c r="R2172" s="11" t="n">
        <v>511.75</v>
      </c>
      <c r="S2172" s="13" t="n">
        <v>0</v>
      </c>
      <c r="T2172" s="14">
        <f>IF(AND(S2172=1,INT($A2172)=INT($A2171),ISNUMBER(Q2171)),Q2172/Q2171-1,"")</f>
        <v/>
      </c>
      <c r="U2172" s="14">
        <f>IF(AND(S2172=1,INT($A2172)=INT($A2171),ISNUMBER(R2171)),R2172/R2171-1,"")</f>
        <v/>
      </c>
      <c r="V2172" s="11" t="n">
        <v>8.435000419616699</v>
      </c>
      <c r="W2172" s="11" t="n">
        <v>7695.06982421875</v>
      </c>
      <c r="X2172" s="13" t="n">
        <v>0</v>
      </c>
      <c r="Y2172" s="14">
        <f>IF(AND(X2172=1,INT($A2172)=INT($A2171),ISNUMBER(V2171)),V2172/V2171-1,"")</f>
        <v/>
      </c>
      <c r="Z2172" s="14">
        <f>IF(AND(X2172=1,INT($A2172)=INT($A2171),ISNUMBER(W2171)),W2172/W2171-1,"")</f>
        <v/>
      </c>
      <c r="AA2172" s="11" t="n">
        <v>8.840000152587891</v>
      </c>
      <c r="AB2172" s="11" t="n">
        <v>246.5599975585938</v>
      </c>
      <c r="AC2172" s="13" t="n">
        <v>0</v>
      </c>
      <c r="AD2172" s="14">
        <f>IF(AND(AC2172=1,INT($A2172)=INT($A2171),ISNUMBER(AA2171)),AA2172/AA2171-1,"")</f>
        <v/>
      </c>
      <c r="AE2172" s="14">
        <f>IF(AND(AC2172=1,INT($A2172)=INT($A2171),ISNUMBER(AB2171)),AB2172/AB2171-1,"")</f>
        <v/>
      </c>
      <c r="AF2172" s="11" t="n">
        <v>4.735000133514404</v>
      </c>
      <c r="AG2172" s="11" t="n">
        <v>188.9100036621094</v>
      </c>
      <c r="AH2172" s="13" t="n">
        <v>1</v>
      </c>
      <c r="AI2172" s="14">
        <f>IF(AND(AH2172=1,INT($A2172)=INT($A2171),ISNUMBER(AF2171)),AF2172/AF2171-1,"")</f>
        <v/>
      </c>
      <c r="AJ2172" s="14">
        <f>IF(AND(AH2172=1,INT($A2172)=INT($A2171),ISNUMBER(AG2171)),AG2172/AG2171-1,"")</f>
        <v/>
      </c>
    </row>
    <row r="2173">
      <c r="A2173" s="12" t="n">
        <v>46293.54930555556</v>
      </c>
      <c r="B2173" s="11" t="n">
        <v>8.225000381469727</v>
      </c>
      <c r="C2173" s="11" t="n">
        <v>351.7149963378906</v>
      </c>
      <c r="D2173" s="13" t="n">
        <v>1</v>
      </c>
      <c r="E2173" s="14">
        <f>IF(AND(D2173=1,INT($A2173)=INT($A2172),ISNUMBER(B2172)),B2173/B2172-1,"")</f>
        <v/>
      </c>
      <c r="F2173" s="14">
        <f>IF(AND(D2173=1,INT($A2173)=INT($A2172),ISNUMBER(C2172)),C2173/C2172-1,"")</f>
        <v/>
      </c>
      <c r="G2173" s="11" t="n">
        <v>10.06999969482422</v>
      </c>
      <c r="H2173" s="11" t="n">
        <v>340.614990234375</v>
      </c>
      <c r="I2173" s="13" t="n">
        <v>1</v>
      </c>
      <c r="J2173" s="14">
        <f>IF(AND(I2173=1,INT($A2173)=INT($A2172),ISNUMBER(G2172)),G2173/G2172-1,"")</f>
        <v/>
      </c>
      <c r="K2173" s="14">
        <f>IF(AND(I2173=1,INT($A2173)=INT($A2172),ISNUMBER(H2172)),H2173/H2172-1,"")</f>
        <v/>
      </c>
      <c r="L2173" s="11" t="n">
        <v>12.86999988555908</v>
      </c>
      <c r="M2173" s="11" t="n">
        <v>723.64501953125</v>
      </c>
      <c r="N2173" s="13" t="n">
        <v>1</v>
      </c>
      <c r="O2173" s="14">
        <f>IF(AND(N2173=1,INT($A2173)=INT($A2172),ISNUMBER(L2172)),L2173/L2172-1,"")</f>
        <v/>
      </c>
      <c r="P2173" s="14">
        <f>IF(AND(N2173=1,INT($A2173)=INT($A2172),ISNUMBER(M2172)),M2173/M2172-1,"")</f>
        <v/>
      </c>
      <c r="Q2173" s="11" t="n">
        <v>9.970000267028809</v>
      </c>
      <c r="R2173" s="11" t="n">
        <v>512.885009765625</v>
      </c>
      <c r="S2173" s="13" t="n">
        <v>1</v>
      </c>
      <c r="T2173" s="14">
        <f>IF(AND(S2173=1,INT($A2173)=INT($A2172),ISNUMBER(Q2172)),Q2173/Q2172-1,"")</f>
        <v/>
      </c>
      <c r="U2173" s="14">
        <f>IF(AND(S2173=1,INT($A2173)=INT($A2172),ISNUMBER(R2172)),R2173/R2172-1,"")</f>
        <v/>
      </c>
      <c r="V2173" s="11" t="n">
        <v>8.410099983215332</v>
      </c>
      <c r="W2173" s="11" t="n">
        <v>7716.97998046875</v>
      </c>
      <c r="X2173" s="13" t="n">
        <v>1</v>
      </c>
      <c r="Y2173" s="14">
        <f>IF(AND(X2173=1,INT($A2173)=INT($A2172),ISNUMBER(V2172)),V2173/V2172-1,"")</f>
        <v/>
      </c>
      <c r="Z2173" s="14">
        <f>IF(AND(X2173=1,INT($A2173)=INT($A2172),ISNUMBER(W2172)),W2173/W2172-1,"")</f>
        <v/>
      </c>
      <c r="AA2173" s="11" t="n">
        <v>8.819999694824219</v>
      </c>
      <c r="AB2173" s="11" t="n">
        <v>247.1799926757812</v>
      </c>
      <c r="AC2173" s="13" t="n">
        <v>1</v>
      </c>
      <c r="AD2173" s="14">
        <f>IF(AND(AC2173=1,INT($A2173)=INT($A2172),ISNUMBER(AA2172)),AA2173/AA2172-1,"")</f>
        <v/>
      </c>
      <c r="AE2173" s="14">
        <f>IF(AND(AC2173=1,INT($A2173)=INT($A2172),ISNUMBER(AB2172)),AB2173/AB2172-1,"")</f>
        <v/>
      </c>
      <c r="AF2173" s="11" t="n">
        <v>4.71999979019165</v>
      </c>
      <c r="AG2173" s="11" t="n">
        <v>189.6985931396484</v>
      </c>
      <c r="AH2173" s="13" t="n">
        <v>1</v>
      </c>
      <c r="AI2173" s="14">
        <f>IF(AND(AH2173=1,INT($A2173)=INT($A2172),ISNUMBER(AF2172)),AF2173/AF2172-1,"")</f>
        <v/>
      </c>
      <c r="AJ2173" s="14">
        <f>IF(AND(AH2173=1,INT($A2173)=INT($A2172),ISNUMBER(AG2172)),AG2173/AG2172-1,"")</f>
        <v/>
      </c>
    </row>
    <row r="2174">
      <c r="A2174" s="12" t="n">
        <v>46293.55</v>
      </c>
      <c r="B2174" s="11" t="n">
        <v>8.220100402832031</v>
      </c>
      <c r="C2174" s="11" t="n">
        <v>351.7449951171875</v>
      </c>
      <c r="D2174" s="13" t="n">
        <v>1</v>
      </c>
      <c r="E2174" s="14">
        <f>IF(AND(D2174=1,INT($A2174)=INT($A2173),ISNUMBER(B2173)),B2174/B2173-1,"")</f>
        <v/>
      </c>
      <c r="F2174" s="14">
        <f>IF(AND(D2174=1,INT($A2174)=INT($A2173),ISNUMBER(C2173)),C2174/C2173-1,"")</f>
        <v/>
      </c>
      <c r="G2174" s="11" t="n">
        <v>10.07009983062744</v>
      </c>
      <c r="H2174" s="11" t="n">
        <v>340.635009765625</v>
      </c>
      <c r="I2174" s="13" t="n">
        <v>1</v>
      </c>
      <c r="J2174" s="14">
        <f>IF(AND(I2174=1,INT($A2174)=INT($A2173),ISNUMBER(G2173)),G2174/G2173-1,"")</f>
        <v/>
      </c>
      <c r="K2174" s="14">
        <f>IF(AND(I2174=1,INT($A2174)=INT($A2173),ISNUMBER(H2173)),H2174/H2173-1,"")</f>
        <v/>
      </c>
      <c r="L2174" s="11" t="n">
        <v>12.86999988555908</v>
      </c>
      <c r="M2174" s="11" t="n">
        <v>723.64501953125</v>
      </c>
      <c r="N2174" s="13" t="n">
        <v>0</v>
      </c>
      <c r="O2174" s="14">
        <f>IF(AND(N2174=1,INT($A2174)=INT($A2173),ISNUMBER(L2173)),L2174/L2173-1,"")</f>
        <v/>
      </c>
      <c r="P2174" s="14">
        <f>IF(AND(N2174=1,INT($A2174)=INT($A2173),ISNUMBER(M2173)),M2174/M2173-1,"")</f>
        <v/>
      </c>
      <c r="Q2174" s="11" t="n">
        <v>9.969900131225586</v>
      </c>
      <c r="R2174" s="11" t="n">
        <v>512.7755126953125</v>
      </c>
      <c r="S2174" s="13" t="n">
        <v>1</v>
      </c>
      <c r="T2174" s="14">
        <f>IF(AND(S2174=1,INT($A2174)=INT($A2173),ISNUMBER(Q2173)),Q2174/Q2173-1,"")</f>
        <v/>
      </c>
      <c r="U2174" s="14">
        <f>IF(AND(S2174=1,INT($A2174)=INT($A2173),ISNUMBER(R2173)),R2174/R2173-1,"")</f>
        <v/>
      </c>
      <c r="V2174" s="11" t="n">
        <v>8.414999961853027</v>
      </c>
      <c r="W2174" s="11" t="n">
        <v>7714.93994140625</v>
      </c>
      <c r="X2174" s="13" t="n">
        <v>1</v>
      </c>
      <c r="Y2174" s="14">
        <f>IF(AND(X2174=1,INT($A2174)=INT($A2173),ISNUMBER(V2173)),V2174/V2173-1,"")</f>
        <v/>
      </c>
      <c r="Z2174" s="14">
        <f>IF(AND(X2174=1,INT($A2174)=INT($A2173),ISNUMBER(W2173)),W2174/W2173-1,"")</f>
        <v/>
      </c>
      <c r="AA2174" s="11" t="n">
        <v>8.810000419616699</v>
      </c>
      <c r="AB2174" s="11" t="n">
        <v>247.375</v>
      </c>
      <c r="AC2174" s="13" t="n">
        <v>1</v>
      </c>
      <c r="AD2174" s="14">
        <f>IF(AND(AC2174=1,INT($A2174)=INT($A2173),ISNUMBER(AA2173)),AA2174/AA2173-1,"")</f>
        <v/>
      </c>
      <c r="AE2174" s="14">
        <f>IF(AND(AC2174=1,INT($A2174)=INT($A2173),ISNUMBER(AB2173)),AB2174/AB2173-1,"")</f>
        <v/>
      </c>
      <c r="AF2174" s="11" t="n">
        <v>4.720099925994873</v>
      </c>
      <c r="AG2174" s="11" t="n">
        <v>189.5800933837891</v>
      </c>
      <c r="AH2174" s="13" t="n">
        <v>1</v>
      </c>
      <c r="AI2174" s="14">
        <f>IF(AND(AH2174=1,INT($A2174)=INT($A2173),ISNUMBER(AF2173)),AF2174/AF2173-1,"")</f>
        <v/>
      </c>
      <c r="AJ2174" s="14">
        <f>IF(AND(AH2174=1,INT($A2174)=INT($A2173),ISNUMBER(AG2173)),AG2174/AG2173-1,"")</f>
        <v/>
      </c>
    </row>
    <row r="2175">
      <c r="A2175" s="12" t="n">
        <v>46293.55069444444</v>
      </c>
      <c r="B2175" s="11" t="n">
        <v>8.220100402832031</v>
      </c>
      <c r="C2175" s="11" t="n">
        <v>351.7449951171875</v>
      </c>
      <c r="D2175" s="13" t="n">
        <v>0</v>
      </c>
      <c r="E2175" s="14">
        <f>IF(AND(D2175=1,INT($A2175)=INT($A2174),ISNUMBER(B2174)),B2175/B2174-1,"")</f>
        <v/>
      </c>
      <c r="F2175" s="14">
        <f>IF(AND(D2175=1,INT($A2175)=INT($A2174),ISNUMBER(C2174)),C2175/C2174-1,"")</f>
        <v/>
      </c>
      <c r="G2175" s="11" t="n">
        <v>10.06999969482422</v>
      </c>
      <c r="H2175" s="11" t="n">
        <v>340.9100036621094</v>
      </c>
      <c r="I2175" s="13" t="n">
        <v>1</v>
      </c>
      <c r="J2175" s="14">
        <f>IF(AND(I2175=1,INT($A2175)=INT($A2174),ISNUMBER(G2174)),G2175/G2174-1,"")</f>
        <v/>
      </c>
      <c r="K2175" s="14">
        <f>IF(AND(I2175=1,INT($A2175)=INT($A2174),ISNUMBER(H2174)),H2175/H2174-1,"")</f>
        <v/>
      </c>
      <c r="L2175" s="11" t="n">
        <v>12.86999988555908</v>
      </c>
      <c r="M2175" s="11" t="n">
        <v>723.64501953125</v>
      </c>
      <c r="N2175" s="13" t="n">
        <v>0</v>
      </c>
      <c r="O2175" s="14">
        <f>IF(AND(N2175=1,INT($A2175)=INT($A2174),ISNUMBER(L2174)),L2175/L2174-1,"")</f>
        <v/>
      </c>
      <c r="P2175" s="14">
        <f>IF(AND(N2175=1,INT($A2175)=INT($A2174),ISNUMBER(M2174)),M2175/M2174-1,"")</f>
        <v/>
      </c>
      <c r="Q2175" s="11" t="n">
        <v>9.960300445556641</v>
      </c>
      <c r="R2175" s="11" t="n">
        <v>513.1801147460938</v>
      </c>
      <c r="S2175" s="13" t="n">
        <v>1</v>
      </c>
      <c r="T2175" s="14">
        <f>IF(AND(S2175=1,INT($A2175)=INT($A2174),ISNUMBER(Q2174)),Q2175/Q2174-1,"")</f>
        <v/>
      </c>
      <c r="U2175" s="14">
        <f>IF(AND(S2175=1,INT($A2175)=INT($A2174),ISNUMBER(R2174)),R2175/R2174-1,"")</f>
        <v/>
      </c>
      <c r="V2175" s="11" t="n">
        <v>8.410200119018555</v>
      </c>
      <c r="W2175" s="11" t="n">
        <v>7717.39013671875</v>
      </c>
      <c r="X2175" s="13" t="n">
        <v>1</v>
      </c>
      <c r="Y2175" s="14">
        <f>IF(AND(X2175=1,INT($A2175)=INT($A2174),ISNUMBER(V2174)),V2175/V2174-1,"")</f>
        <v/>
      </c>
      <c r="Z2175" s="14">
        <f>IF(AND(X2175=1,INT($A2175)=INT($A2174),ISNUMBER(W2174)),W2175/W2174-1,"")</f>
        <v/>
      </c>
      <c r="AA2175" s="11" t="n">
        <v>8.810099601745605</v>
      </c>
      <c r="AB2175" s="11" t="n">
        <v>247.6699981689453</v>
      </c>
      <c r="AC2175" s="13" t="n">
        <v>1</v>
      </c>
      <c r="AD2175" s="14">
        <f>IF(AND(AC2175=1,INT($A2175)=INT($A2174),ISNUMBER(AA2174)),AA2175/AA2174-1,"")</f>
        <v/>
      </c>
      <c r="AE2175" s="14">
        <f>IF(AND(AC2175=1,INT($A2175)=INT($A2174),ISNUMBER(AB2174)),AB2175/AB2174-1,"")</f>
        <v/>
      </c>
      <c r="AF2175" s="11" t="n">
        <v>4.724999904632568</v>
      </c>
      <c r="AG2175" s="11" t="n">
        <v>189.7599945068359</v>
      </c>
      <c r="AH2175" s="13" t="n">
        <v>1</v>
      </c>
      <c r="AI2175" s="14">
        <f>IF(AND(AH2175=1,INT($A2175)=INT($A2174),ISNUMBER(AF2174)),AF2175/AF2174-1,"")</f>
        <v/>
      </c>
      <c r="AJ2175" s="14">
        <f>IF(AND(AH2175=1,INT($A2175)=INT($A2174),ISNUMBER(AG2174)),AG2175/AG2174-1,"")</f>
        <v/>
      </c>
    </row>
    <row r="2176">
      <c r="A2176" s="12" t="n">
        <v>46293.55138888889</v>
      </c>
      <c r="B2176" s="11" t="n">
        <v>8.220100402832031</v>
      </c>
      <c r="C2176" s="11" t="n">
        <v>352.1849975585938</v>
      </c>
      <c r="D2176" s="13" t="n">
        <v>1</v>
      </c>
      <c r="E2176" s="14">
        <f>IF(AND(D2176=1,INT($A2176)=INT($A2175),ISNUMBER(B2175)),B2176/B2175-1,"")</f>
        <v/>
      </c>
      <c r="F2176" s="14">
        <f>IF(AND(D2176=1,INT($A2176)=INT($A2175),ISNUMBER(C2175)),C2176/C2175-1,"")</f>
        <v/>
      </c>
      <c r="G2176" s="11" t="n">
        <v>10.06999969482422</v>
      </c>
      <c r="H2176" s="11" t="n">
        <v>340.9100036621094</v>
      </c>
      <c r="I2176" s="13" t="n">
        <v>0</v>
      </c>
      <c r="J2176" s="14">
        <f>IF(AND(I2176=1,INT($A2176)=INT($A2175),ISNUMBER(G2175)),G2176/G2175-1,"")</f>
        <v/>
      </c>
      <c r="K2176" s="14">
        <f>IF(AND(I2176=1,INT($A2176)=INT($A2175),ISNUMBER(H2175)),H2176/H2175-1,"")</f>
        <v/>
      </c>
      <c r="L2176" s="11" t="n">
        <v>12.8701000213623</v>
      </c>
      <c r="M2176" s="11" t="n">
        <v>723.760009765625</v>
      </c>
      <c r="N2176" s="13" t="n">
        <v>1</v>
      </c>
      <c r="O2176" s="14">
        <f>IF(AND(N2176=1,INT($A2176)=INT($A2175),ISNUMBER(L2175)),L2176/L2175-1,"")</f>
        <v/>
      </c>
      <c r="P2176" s="14">
        <f>IF(AND(N2176=1,INT($A2176)=INT($A2175),ISNUMBER(M2175)),M2176/M2175-1,"")</f>
        <v/>
      </c>
      <c r="Q2176" s="11" t="n">
        <v>9.969799995422363</v>
      </c>
      <c r="R2176" s="11" t="n">
        <v>512.8800048828125</v>
      </c>
      <c r="S2176" s="13" t="n">
        <v>1</v>
      </c>
      <c r="T2176" s="14">
        <f>IF(AND(S2176=1,INT($A2176)=INT($A2175),ISNUMBER(Q2175)),Q2176/Q2175-1,"")</f>
        <v/>
      </c>
      <c r="U2176" s="14">
        <f>IF(AND(S2176=1,INT($A2176)=INT($A2175),ISNUMBER(R2175)),R2176/R2175-1,"")</f>
        <v/>
      </c>
      <c r="V2176" s="11" t="n">
        <v>8.410200119018555</v>
      </c>
      <c r="W2176" s="11" t="n">
        <v>7717.52978515625</v>
      </c>
      <c r="X2176" s="13" t="n">
        <v>1</v>
      </c>
      <c r="Y2176" s="14">
        <f>IF(AND(X2176=1,INT($A2176)=INT($A2175),ISNUMBER(V2175)),V2176/V2175-1,"")</f>
        <v/>
      </c>
      <c r="Z2176" s="14">
        <f>IF(AND(X2176=1,INT($A2176)=INT($A2175),ISNUMBER(W2175)),W2176/W2175-1,"")</f>
        <v/>
      </c>
      <c r="AA2176" s="11" t="n">
        <v>8.810099601745605</v>
      </c>
      <c r="AB2176" s="11" t="n">
        <v>247.6699981689453</v>
      </c>
      <c r="AC2176" s="13" t="n">
        <v>0</v>
      </c>
      <c r="AD2176" s="14">
        <f>IF(AND(AC2176=1,INT($A2176)=INT($A2175),ISNUMBER(AA2175)),AA2176/AA2175-1,"")</f>
        <v/>
      </c>
      <c r="AE2176" s="14">
        <f>IF(AND(AC2176=1,INT($A2176)=INT($A2175),ISNUMBER(AB2175)),AB2176/AB2175-1,"")</f>
        <v/>
      </c>
      <c r="AF2176" s="11" t="n">
        <v>4.724999904632568</v>
      </c>
      <c r="AG2176" s="11" t="n">
        <v>189.7599945068359</v>
      </c>
      <c r="AH2176" s="13" t="n">
        <v>0</v>
      </c>
      <c r="AI2176" s="14">
        <f>IF(AND(AH2176=1,INT($A2176)=INT($A2175),ISNUMBER(AF2175)),AF2176/AF2175-1,"")</f>
        <v/>
      </c>
      <c r="AJ2176" s="14">
        <f>IF(AND(AH2176=1,INT($A2176)=INT($A2175),ISNUMBER(AG2175)),AG2176/AG2175-1,"")</f>
        <v/>
      </c>
    </row>
    <row r="2177">
      <c r="A2177" s="12" t="n">
        <v>46293.55208333334</v>
      </c>
      <c r="B2177" s="11" t="n">
        <v>8.220100402832031</v>
      </c>
      <c r="C2177" s="11" t="n">
        <v>352.0849914550781</v>
      </c>
      <c r="D2177" s="13" t="n">
        <v>1</v>
      </c>
      <c r="E2177" s="14">
        <f>IF(AND(D2177=1,INT($A2177)=INT($A2176),ISNUMBER(B2176)),B2177/B2176-1,"")</f>
        <v/>
      </c>
      <c r="F2177" s="14">
        <f>IF(AND(D2177=1,INT($A2177)=INT($A2176),ISNUMBER(C2176)),C2177/C2176-1,"")</f>
        <v/>
      </c>
      <c r="G2177" s="11" t="n">
        <v>10.06999969482422</v>
      </c>
      <c r="H2177" s="11" t="n">
        <v>340.6300048828125</v>
      </c>
      <c r="I2177" s="13" t="n">
        <v>1</v>
      </c>
      <c r="J2177" s="14">
        <f>IF(AND(I2177=1,INT($A2177)=INT($A2176),ISNUMBER(G2176)),G2177/G2176-1,"")</f>
        <v/>
      </c>
      <c r="K2177" s="14">
        <f>IF(AND(I2177=1,INT($A2177)=INT($A2176),ISNUMBER(H2176)),H2177/H2176-1,"")</f>
        <v/>
      </c>
      <c r="L2177" s="11" t="n">
        <v>12.88000011444092</v>
      </c>
      <c r="M2177" s="11" t="n">
        <v>722.9500122070312</v>
      </c>
      <c r="N2177" s="13" t="n">
        <v>1</v>
      </c>
      <c r="O2177" s="14">
        <f>IF(AND(N2177=1,INT($A2177)=INT($A2176),ISNUMBER(L2176)),L2177/L2176-1,"")</f>
        <v/>
      </c>
      <c r="P2177" s="14">
        <f>IF(AND(N2177=1,INT($A2177)=INT($A2176),ISNUMBER(M2176)),M2177/M2176-1,"")</f>
        <v/>
      </c>
      <c r="Q2177" s="11" t="n">
        <v>9.970100402832031</v>
      </c>
      <c r="R2177" s="11" t="n">
        <v>512.97998046875</v>
      </c>
      <c r="S2177" s="13" t="n">
        <v>1</v>
      </c>
      <c r="T2177" s="14">
        <f>IF(AND(S2177=1,INT($A2177)=INT($A2176),ISNUMBER(Q2176)),Q2177/Q2176-1,"")</f>
        <v/>
      </c>
      <c r="U2177" s="14">
        <f>IF(AND(S2177=1,INT($A2177)=INT($A2176),ISNUMBER(R2176)),R2177/R2176-1,"")</f>
        <v/>
      </c>
      <c r="V2177" s="11" t="n">
        <v>8.414999961853027</v>
      </c>
      <c r="W2177" s="11" t="n">
        <v>7713.669921875</v>
      </c>
      <c r="X2177" s="13" t="n">
        <v>1</v>
      </c>
      <c r="Y2177" s="14">
        <f>IF(AND(X2177=1,INT($A2177)=INT($A2176),ISNUMBER(V2176)),V2177/V2176-1,"")</f>
        <v/>
      </c>
      <c r="Z2177" s="14">
        <f>IF(AND(X2177=1,INT($A2177)=INT($A2176),ISNUMBER(W2176)),W2177/W2176-1,"")</f>
        <v/>
      </c>
      <c r="AA2177" s="11" t="n">
        <v>8.810099601745605</v>
      </c>
      <c r="AB2177" s="11" t="n">
        <v>247.5099945068359</v>
      </c>
      <c r="AC2177" s="13" t="n">
        <v>1</v>
      </c>
      <c r="AD2177" s="14">
        <f>IF(AND(AC2177=1,INT($A2177)=INT($A2176),ISNUMBER(AA2176)),AA2177/AA2176-1,"")</f>
        <v/>
      </c>
      <c r="AE2177" s="14">
        <f>IF(AND(AC2177=1,INT($A2177)=INT($A2176),ISNUMBER(AB2176)),AB2177/AB2176-1,"")</f>
        <v/>
      </c>
      <c r="AF2177" s="11" t="n">
        <v>4.719900131225586</v>
      </c>
      <c r="AG2177" s="11" t="n">
        <v>189.8300018310547</v>
      </c>
      <c r="AH2177" s="13" t="n">
        <v>1</v>
      </c>
      <c r="AI2177" s="14">
        <f>IF(AND(AH2177=1,INT($A2177)=INT($A2176),ISNUMBER(AF2176)),AF2177/AF2176-1,"")</f>
        <v/>
      </c>
      <c r="AJ2177" s="14">
        <f>IF(AND(AH2177=1,INT($A2177)=INT($A2176),ISNUMBER(AG2176)),AG2177/AG2176-1,"")</f>
        <v/>
      </c>
    </row>
    <row r="2178">
      <c r="A2178" s="12" t="n">
        <v>46293.55277777778</v>
      </c>
      <c r="B2178" s="11" t="n">
        <v>8.220100402832031</v>
      </c>
      <c r="C2178" s="11" t="n">
        <v>352.0849914550781</v>
      </c>
      <c r="D2178" s="13" t="n">
        <v>0</v>
      </c>
      <c r="E2178" s="14">
        <f>IF(AND(D2178=1,INT($A2178)=INT($A2177),ISNUMBER(B2177)),B2178/B2177-1,"")</f>
        <v/>
      </c>
      <c r="F2178" s="14">
        <f>IF(AND(D2178=1,INT($A2178)=INT($A2177),ISNUMBER(C2177)),C2178/C2177-1,"")</f>
        <v/>
      </c>
      <c r="G2178" s="11" t="n">
        <v>10.06999969482422</v>
      </c>
      <c r="H2178" s="11" t="n">
        <v>340.6300048828125</v>
      </c>
      <c r="I2178" s="13" t="n">
        <v>0</v>
      </c>
      <c r="J2178" s="14">
        <f>IF(AND(I2178=1,INT($A2178)=INT($A2177),ISNUMBER(G2177)),G2178/G2177-1,"")</f>
        <v/>
      </c>
      <c r="K2178" s="14">
        <f>IF(AND(I2178=1,INT($A2178)=INT($A2177),ISNUMBER(H2177)),H2178/H2177-1,"")</f>
        <v/>
      </c>
      <c r="L2178" s="11" t="n">
        <v>12.88000011444092</v>
      </c>
      <c r="M2178" s="11" t="n">
        <v>722.9500122070312</v>
      </c>
      <c r="N2178" s="13" t="n">
        <v>0</v>
      </c>
      <c r="O2178" s="14">
        <f>IF(AND(N2178=1,INT($A2178)=INT($A2177),ISNUMBER(L2177)),L2178/L2177-1,"")</f>
        <v/>
      </c>
      <c r="P2178" s="14">
        <f>IF(AND(N2178=1,INT($A2178)=INT($A2177),ISNUMBER(M2177)),M2178/M2177-1,"")</f>
        <v/>
      </c>
      <c r="Q2178" s="11" t="n">
        <v>9.970100402832031</v>
      </c>
      <c r="R2178" s="11" t="n">
        <v>512.97998046875</v>
      </c>
      <c r="S2178" s="13" t="n">
        <v>0</v>
      </c>
      <c r="T2178" s="14">
        <f>IF(AND(S2178=1,INT($A2178)=INT($A2177),ISNUMBER(Q2177)),Q2178/Q2177-1,"")</f>
        <v/>
      </c>
      <c r="U2178" s="14">
        <f>IF(AND(S2178=1,INT($A2178)=INT($A2177),ISNUMBER(R2177)),R2178/R2177-1,"")</f>
        <v/>
      </c>
      <c r="V2178" s="11" t="n">
        <v>8.414999961853027</v>
      </c>
      <c r="W2178" s="11" t="n">
        <v>7713.669921875</v>
      </c>
      <c r="X2178" s="13" t="n">
        <v>0</v>
      </c>
      <c r="Y2178" s="14">
        <f>IF(AND(X2178=1,INT($A2178)=INT($A2177),ISNUMBER(V2177)),V2178/V2177-1,"")</f>
        <v/>
      </c>
      <c r="Z2178" s="14">
        <f>IF(AND(X2178=1,INT($A2178)=INT($A2177),ISNUMBER(W2177)),W2178/W2177-1,"")</f>
        <v/>
      </c>
      <c r="AA2178" s="11" t="n">
        <v>8.810000419616699</v>
      </c>
      <c r="AB2178" s="11" t="n">
        <v>247.5731048583984</v>
      </c>
      <c r="AC2178" s="13" t="n">
        <v>1</v>
      </c>
      <c r="AD2178" s="14">
        <f>IF(AND(AC2178=1,INT($A2178)=INT($A2177),ISNUMBER(AA2177)),AA2178/AA2177-1,"")</f>
        <v/>
      </c>
      <c r="AE2178" s="14">
        <f>IF(AND(AC2178=1,INT($A2178)=INT($A2177),ISNUMBER(AB2177)),AB2178/AB2177-1,"")</f>
        <v/>
      </c>
      <c r="AF2178" s="11" t="n">
        <v>4.699999809265137</v>
      </c>
      <c r="AG2178" s="11" t="n">
        <v>190.1100006103516</v>
      </c>
      <c r="AH2178" s="13" t="n">
        <v>1</v>
      </c>
      <c r="AI2178" s="14">
        <f>IF(AND(AH2178=1,INT($A2178)=INT($A2177),ISNUMBER(AF2177)),AF2178/AF2177-1,"")</f>
        <v/>
      </c>
      <c r="AJ2178" s="14">
        <f>IF(AND(AH2178=1,INT($A2178)=INT($A2177),ISNUMBER(AG2177)),AG2178/AG2177-1,"")</f>
        <v/>
      </c>
    </row>
    <row r="2179">
      <c r="A2179" s="12" t="n">
        <v>46293.55347222222</v>
      </c>
      <c r="B2179" s="11" t="n">
        <v>8.230299949645996</v>
      </c>
      <c r="C2179" s="11" t="n">
        <v>351.7449951171875</v>
      </c>
      <c r="D2179" s="13" t="n">
        <v>1</v>
      </c>
      <c r="E2179" s="14">
        <f>IF(AND(D2179=1,INT($A2179)=INT($A2178),ISNUMBER(B2178)),B2179/B2178-1,"")</f>
        <v/>
      </c>
      <c r="F2179" s="14">
        <f>IF(AND(D2179=1,INT($A2179)=INT($A2178),ISNUMBER(C2178)),C2179/C2178-1,"")</f>
        <v/>
      </c>
      <c r="G2179" s="11" t="n">
        <v>10.07999992370605</v>
      </c>
      <c r="H2179" s="11" t="n">
        <v>340.1500854492188</v>
      </c>
      <c r="I2179" s="13" t="n">
        <v>1</v>
      </c>
      <c r="J2179" s="14">
        <f>IF(AND(I2179=1,INT($A2179)=INT($A2178),ISNUMBER(G2178)),G2179/G2178-1,"")</f>
        <v/>
      </c>
      <c r="K2179" s="14">
        <f>IF(AND(I2179=1,INT($A2179)=INT($A2178),ISNUMBER(H2178)),H2179/H2178-1,"")</f>
        <v/>
      </c>
      <c r="L2179" s="11" t="n">
        <v>12.89000034332275</v>
      </c>
      <c r="M2179" s="11" t="n">
        <v>722.4249877929688</v>
      </c>
      <c r="N2179" s="13" t="n">
        <v>1</v>
      </c>
      <c r="O2179" s="14">
        <f>IF(AND(N2179=1,INT($A2179)=INT($A2178),ISNUMBER(L2178)),L2179/L2178-1,"")</f>
        <v/>
      </c>
      <c r="P2179" s="14">
        <f>IF(AND(N2179=1,INT($A2179)=INT($A2178),ISNUMBER(M2178)),M2179/M2178-1,"")</f>
        <v/>
      </c>
      <c r="Q2179" s="11" t="n">
        <v>9.970100402832031</v>
      </c>
      <c r="R2179" s="11" t="n">
        <v>512.97998046875</v>
      </c>
      <c r="S2179" s="13" t="n">
        <v>0</v>
      </c>
      <c r="T2179" s="14">
        <f>IF(AND(S2179=1,INT($A2179)=INT($A2178),ISNUMBER(Q2178)),Q2179/Q2178-1,"")</f>
        <v/>
      </c>
      <c r="U2179" s="14">
        <f>IF(AND(S2179=1,INT($A2179)=INT($A2178),ISNUMBER(R2178)),R2179/R2178-1,"")</f>
        <v/>
      </c>
      <c r="V2179" s="11" t="n">
        <v>8.419899940490723</v>
      </c>
      <c r="W2179" s="11" t="n">
        <v>7709.60986328125</v>
      </c>
      <c r="X2179" s="13" t="n">
        <v>1</v>
      </c>
      <c r="Y2179" s="14">
        <f>IF(AND(X2179=1,INT($A2179)=INT($A2178),ISNUMBER(V2178)),V2179/V2178-1,"")</f>
        <v/>
      </c>
      <c r="Z2179" s="14">
        <f>IF(AND(X2179=1,INT($A2179)=INT($A2178),ISNUMBER(W2178)),W2179/W2178-1,"")</f>
        <v/>
      </c>
      <c r="AA2179" s="11" t="n">
        <v>8.810000419616699</v>
      </c>
      <c r="AB2179" s="11" t="n">
        <v>247.4100036621094</v>
      </c>
      <c r="AC2179" s="13" t="n">
        <v>1</v>
      </c>
      <c r="AD2179" s="14">
        <f>IF(AND(AC2179=1,INT($A2179)=INT($A2178),ISNUMBER(AA2178)),AA2179/AA2178-1,"")</f>
        <v/>
      </c>
      <c r="AE2179" s="14">
        <f>IF(AND(AC2179=1,INT($A2179)=INT($A2178),ISNUMBER(AB2178)),AB2179/AB2178-1,"")</f>
        <v/>
      </c>
      <c r="AF2179" s="11" t="n">
        <v>4.710100173950195</v>
      </c>
      <c r="AG2179" s="11" t="n">
        <v>190.0299987792969</v>
      </c>
      <c r="AH2179" s="13" t="n">
        <v>1</v>
      </c>
      <c r="AI2179" s="14">
        <f>IF(AND(AH2179=1,INT($A2179)=INT($A2178),ISNUMBER(AF2178)),AF2179/AF2178-1,"")</f>
        <v/>
      </c>
      <c r="AJ2179" s="14">
        <f>IF(AND(AH2179=1,INT($A2179)=INT($A2178),ISNUMBER(AG2178)),AG2179/AG2178-1,"")</f>
        <v/>
      </c>
    </row>
    <row r="2180">
      <c r="A2180" s="12" t="n">
        <v>46293.55416666667</v>
      </c>
      <c r="B2180" s="11" t="n">
        <v>8.239800453186035</v>
      </c>
      <c r="C2180" s="11" t="n">
        <v>351.1799926757812</v>
      </c>
      <c r="D2180" s="13" t="n">
        <v>1</v>
      </c>
      <c r="E2180" s="14">
        <f>IF(AND(D2180=1,INT($A2180)=INT($A2179),ISNUMBER(B2179)),B2180/B2179-1,"")</f>
        <v/>
      </c>
      <c r="F2180" s="14">
        <f>IF(AND(D2180=1,INT($A2180)=INT($A2179),ISNUMBER(C2179)),C2180/C2179-1,"")</f>
        <v/>
      </c>
      <c r="G2180" s="11" t="n">
        <v>10.08010005950928</v>
      </c>
      <c r="H2180" s="11" t="n">
        <v>340.0899963378906</v>
      </c>
      <c r="I2180" s="13" t="n">
        <v>1</v>
      </c>
      <c r="J2180" s="14">
        <f>IF(AND(I2180=1,INT($A2180)=INT($A2179),ISNUMBER(G2179)),G2180/G2179-1,"")</f>
        <v/>
      </c>
      <c r="K2180" s="14">
        <f>IF(AND(I2180=1,INT($A2180)=INT($A2179),ISNUMBER(H2179)),H2180/H2179-1,"")</f>
        <v/>
      </c>
      <c r="L2180" s="11" t="n">
        <v>12.89999961853027</v>
      </c>
      <c r="M2180" s="11" t="n">
        <v>721.6950073242188</v>
      </c>
      <c r="N2180" s="13" t="n">
        <v>1</v>
      </c>
      <c r="O2180" s="14">
        <f>IF(AND(N2180=1,INT($A2180)=INT($A2179),ISNUMBER(L2179)),L2180/L2179-1,"")</f>
        <v/>
      </c>
      <c r="P2180" s="14">
        <f>IF(AND(N2180=1,INT($A2180)=INT($A2179),ISNUMBER(M2179)),M2180/M2179-1,"")</f>
        <v/>
      </c>
      <c r="Q2180" s="11" t="n">
        <v>9.979999542236328</v>
      </c>
      <c r="R2180" s="11" t="n">
        <v>512.0850219726562</v>
      </c>
      <c r="S2180" s="13" t="n">
        <v>1</v>
      </c>
      <c r="T2180" s="14">
        <f>IF(AND(S2180=1,INT($A2180)=INT($A2179),ISNUMBER(Q2179)),Q2180/Q2179-1,"")</f>
        <v/>
      </c>
      <c r="U2180" s="14">
        <f>IF(AND(S2180=1,INT($A2180)=INT($A2179),ISNUMBER(R2179)),R2180/R2179-1,"")</f>
        <v/>
      </c>
      <c r="V2180" s="11" t="n">
        <v>8.430000305175781</v>
      </c>
      <c r="W2180" s="11" t="n">
        <v>7705.93017578125</v>
      </c>
      <c r="X2180" s="13" t="n">
        <v>1</v>
      </c>
      <c r="Y2180" s="14">
        <f>IF(AND(X2180=1,INT($A2180)=INT($A2179),ISNUMBER(V2179)),V2180/V2179-1,"")</f>
        <v/>
      </c>
      <c r="Z2180" s="14">
        <f>IF(AND(X2180=1,INT($A2180)=INT($A2179),ISNUMBER(W2179)),W2180/W2179-1,"")</f>
        <v/>
      </c>
      <c r="AA2180" s="11" t="n">
        <v>8.819999694824219</v>
      </c>
      <c r="AB2180" s="11" t="n">
        <v>247.1199951171875</v>
      </c>
      <c r="AC2180" s="13" t="n">
        <v>1</v>
      </c>
      <c r="AD2180" s="14">
        <f>IF(AND(AC2180=1,INT($A2180)=INT($A2179),ISNUMBER(AA2179)),AA2180/AA2179-1,"")</f>
        <v/>
      </c>
      <c r="AE2180" s="14">
        <f>IF(AND(AC2180=1,INT($A2180)=INT($A2179),ISNUMBER(AB2179)),AB2180/AB2179-1,"")</f>
        <v/>
      </c>
      <c r="AF2180" s="11" t="n">
        <v>4.715000152587891</v>
      </c>
      <c r="AG2180" s="11" t="n">
        <v>189.8049926757812</v>
      </c>
      <c r="AH2180" s="13" t="n">
        <v>1</v>
      </c>
      <c r="AI2180" s="14">
        <f>IF(AND(AH2180=1,INT($A2180)=INT($A2179),ISNUMBER(AF2179)),AF2180/AF2179-1,"")</f>
        <v/>
      </c>
      <c r="AJ2180" s="14">
        <f>IF(AND(AH2180=1,INT($A2180)=INT($A2179),ISNUMBER(AG2179)),AG2180/AG2179-1,"")</f>
        <v/>
      </c>
    </row>
    <row r="2181">
      <c r="A2181" s="12" t="n">
        <v>46293.55486111111</v>
      </c>
      <c r="B2181" s="11" t="n">
        <v>8.239800453186035</v>
      </c>
      <c r="C2181" s="11" t="n">
        <v>351.1799926757812</v>
      </c>
      <c r="D2181" s="13" t="n">
        <v>0</v>
      </c>
      <c r="E2181" s="14">
        <f>IF(AND(D2181=1,INT($A2181)=INT($A2180),ISNUMBER(B2180)),B2181/B2180-1,"")</f>
        <v/>
      </c>
      <c r="F2181" s="14">
        <f>IF(AND(D2181=1,INT($A2181)=INT($A2180),ISNUMBER(C2180)),C2181/C2180-1,"")</f>
        <v/>
      </c>
      <c r="G2181" s="11" t="n">
        <v>10.09000015258789</v>
      </c>
      <c r="H2181" s="11" t="n">
        <v>339.9049987792969</v>
      </c>
      <c r="I2181" s="13" t="n">
        <v>1</v>
      </c>
      <c r="J2181" s="14">
        <f>IF(AND(I2181=1,INT($A2181)=INT($A2180),ISNUMBER(G2180)),G2181/G2180-1,"")</f>
        <v/>
      </c>
      <c r="K2181" s="14">
        <f>IF(AND(I2181=1,INT($A2181)=INT($A2180),ISNUMBER(H2180)),H2181/H2180-1,"")</f>
        <v/>
      </c>
      <c r="L2181" s="11" t="n">
        <v>12.89999961853027</v>
      </c>
      <c r="M2181" s="11" t="n">
        <v>721.6950073242188</v>
      </c>
      <c r="N2181" s="13" t="n">
        <v>0</v>
      </c>
      <c r="O2181" s="14">
        <f>IF(AND(N2181=1,INT($A2181)=INT($A2180),ISNUMBER(L2180)),L2181/L2180-1,"")</f>
        <v/>
      </c>
      <c r="P2181" s="14">
        <f>IF(AND(N2181=1,INT($A2181)=INT($A2180),ISNUMBER(M2180)),M2181/M2180-1,"")</f>
        <v/>
      </c>
      <c r="Q2181" s="11" t="n">
        <v>9.979999542236328</v>
      </c>
      <c r="R2181" s="11" t="n">
        <v>512.0850219726562</v>
      </c>
      <c r="S2181" s="13" t="n">
        <v>0</v>
      </c>
      <c r="T2181" s="14">
        <f>IF(AND(S2181=1,INT($A2181)=INT($A2180),ISNUMBER(Q2180)),Q2181/Q2180-1,"")</f>
        <v/>
      </c>
      <c r="U2181" s="14">
        <f>IF(AND(S2181=1,INT($A2181)=INT($A2180),ISNUMBER(R2180)),R2181/R2180-1,"")</f>
        <v/>
      </c>
      <c r="V2181" s="11" t="n">
        <v>8.420000076293945</v>
      </c>
      <c r="W2181" s="11" t="n">
        <v>7703.0498046875</v>
      </c>
      <c r="X2181" s="13" t="n">
        <v>1</v>
      </c>
      <c r="Y2181" s="14">
        <f>IF(AND(X2181=1,INT($A2181)=INT($A2180),ISNUMBER(V2180)),V2181/V2180-1,"")</f>
        <v/>
      </c>
      <c r="Z2181" s="14">
        <f>IF(AND(X2181=1,INT($A2181)=INT($A2180),ISNUMBER(W2180)),W2181/W2180-1,"")</f>
        <v/>
      </c>
      <c r="AA2181" s="11" t="n">
        <v>8.819999694824219</v>
      </c>
      <c r="AB2181" s="11" t="n">
        <v>247.1199951171875</v>
      </c>
      <c r="AC2181" s="13" t="n">
        <v>0</v>
      </c>
      <c r="AD2181" s="14">
        <f>IF(AND(AC2181=1,INT($A2181)=INT($A2180),ISNUMBER(AA2180)),AA2181/AA2180-1,"")</f>
        <v/>
      </c>
      <c r="AE2181" s="14">
        <f>IF(AND(AC2181=1,INT($A2181)=INT($A2180),ISNUMBER(AB2180)),AB2181/AB2180-1,"")</f>
        <v/>
      </c>
      <c r="AF2181" s="11" t="n">
        <v>4.715000152587891</v>
      </c>
      <c r="AG2181" s="11" t="n">
        <v>189.8049926757812</v>
      </c>
      <c r="AH2181" s="13" t="n">
        <v>0</v>
      </c>
      <c r="AI2181" s="14">
        <f>IF(AND(AH2181=1,INT($A2181)=INT($A2180),ISNUMBER(AF2180)),AF2181/AF2180-1,"")</f>
        <v/>
      </c>
      <c r="AJ2181" s="14">
        <f>IF(AND(AH2181=1,INT($A2181)=INT($A2180),ISNUMBER(AG2180)),AG2181/AG2180-1,"")</f>
        <v/>
      </c>
    </row>
    <row r="2182">
      <c r="A2182" s="12" t="n">
        <v>46293.55555555555</v>
      </c>
      <c r="B2182" s="11" t="n">
        <v>8.239800453186035</v>
      </c>
      <c r="C2182" s="11" t="n">
        <v>351.1799926757812</v>
      </c>
      <c r="D2182" s="13" t="n">
        <v>0</v>
      </c>
      <c r="E2182" s="14">
        <f>IF(AND(D2182=1,INT($A2182)=INT($A2181),ISNUMBER(B2181)),B2182/B2181-1,"")</f>
        <v/>
      </c>
      <c r="F2182" s="14">
        <f>IF(AND(D2182=1,INT($A2182)=INT($A2181),ISNUMBER(C2181)),C2182/C2181-1,"")</f>
        <v/>
      </c>
      <c r="G2182" s="11" t="n">
        <v>10.09000015258789</v>
      </c>
      <c r="H2182" s="11" t="n">
        <v>339.9400024414062</v>
      </c>
      <c r="I2182" s="13" t="n">
        <v>1</v>
      </c>
      <c r="J2182" s="14">
        <f>IF(AND(I2182=1,INT($A2182)=INT($A2181),ISNUMBER(G2181)),G2182/G2181-1,"")</f>
        <v/>
      </c>
      <c r="K2182" s="14">
        <f>IF(AND(I2182=1,INT($A2182)=INT($A2181),ISNUMBER(H2181)),H2182/H2181-1,"")</f>
        <v/>
      </c>
      <c r="L2182" s="11" t="n">
        <v>12.90999984741211</v>
      </c>
      <c r="M2182" s="11" t="n">
        <v>721.010009765625</v>
      </c>
      <c r="N2182" s="13" t="n">
        <v>1</v>
      </c>
      <c r="O2182" s="14">
        <f>IF(AND(N2182=1,INT($A2182)=INT($A2181),ISNUMBER(L2181)),L2182/L2181-1,"")</f>
        <v/>
      </c>
      <c r="P2182" s="14">
        <f>IF(AND(N2182=1,INT($A2182)=INT($A2181),ISNUMBER(M2181)),M2182/M2181-1,"")</f>
        <v/>
      </c>
      <c r="Q2182" s="11" t="n">
        <v>9.979999542236328</v>
      </c>
      <c r="R2182" s="11" t="n">
        <v>512.0850219726562</v>
      </c>
      <c r="S2182" s="13" t="n">
        <v>0</v>
      </c>
      <c r="T2182" s="14">
        <f>IF(AND(S2182=1,INT($A2182)=INT($A2181),ISNUMBER(Q2181)),Q2182/Q2181-1,"")</f>
        <v/>
      </c>
      <c r="U2182" s="14">
        <f>IF(AND(S2182=1,INT($A2182)=INT($A2181),ISNUMBER(R2181)),R2182/R2181-1,"")</f>
        <v/>
      </c>
      <c r="V2182" s="11" t="n">
        <v>8.425000190734863</v>
      </c>
      <c r="W2182" s="11" t="n">
        <v>7701.31005859375</v>
      </c>
      <c r="X2182" s="13" t="n">
        <v>1</v>
      </c>
      <c r="Y2182" s="14">
        <f>IF(AND(X2182=1,INT($A2182)=INT($A2181),ISNUMBER(V2181)),V2182/V2181-1,"")</f>
        <v/>
      </c>
      <c r="Z2182" s="14">
        <f>IF(AND(X2182=1,INT($A2182)=INT($A2181),ISNUMBER(W2181)),W2182/W2181-1,"")</f>
        <v/>
      </c>
      <c r="AA2182" s="11" t="n">
        <v>8.829899787902832</v>
      </c>
      <c r="AB2182" s="11" t="n">
        <v>246.8999938964844</v>
      </c>
      <c r="AC2182" s="13" t="n">
        <v>1</v>
      </c>
      <c r="AD2182" s="14">
        <f>IF(AND(AC2182=1,INT($A2182)=INT($A2181),ISNUMBER(AA2181)),AA2182/AA2181-1,"")</f>
        <v/>
      </c>
      <c r="AE2182" s="14">
        <f>IF(AND(AC2182=1,INT($A2182)=INT($A2181),ISNUMBER(AB2181)),AB2182/AB2181-1,"")</f>
        <v/>
      </c>
      <c r="AF2182" s="11" t="n">
        <v>4.719900131225586</v>
      </c>
      <c r="AG2182" s="11" t="n">
        <v>189.6349945068359</v>
      </c>
      <c r="AH2182" s="13" t="n">
        <v>1</v>
      </c>
      <c r="AI2182" s="14">
        <f>IF(AND(AH2182=1,INT($A2182)=INT($A2181),ISNUMBER(AF2181)),AF2182/AF2181-1,"")</f>
        <v/>
      </c>
      <c r="AJ2182" s="14">
        <f>IF(AND(AH2182=1,INT($A2182)=INT($A2181),ISNUMBER(AG2181)),AG2182/AG2181-1,"")</f>
        <v/>
      </c>
    </row>
    <row r="2183">
      <c r="A2183" s="12" t="n">
        <v>46293.55625</v>
      </c>
      <c r="B2183" s="11" t="n">
        <v>8.239800453186035</v>
      </c>
      <c r="C2183" s="11" t="n">
        <v>351.1799926757812</v>
      </c>
      <c r="D2183" s="13" t="n">
        <v>0</v>
      </c>
      <c r="E2183" s="14">
        <f>IF(AND(D2183=1,INT($A2183)=INT($A2182),ISNUMBER(B2182)),B2183/B2182-1,"")</f>
        <v/>
      </c>
      <c r="F2183" s="14">
        <f>IF(AND(D2183=1,INT($A2183)=INT($A2182),ISNUMBER(C2182)),C2183/C2182-1,"")</f>
        <v/>
      </c>
      <c r="G2183" s="11" t="n">
        <v>10.09000015258789</v>
      </c>
      <c r="H2183" s="11" t="n">
        <v>340.010009765625</v>
      </c>
      <c r="I2183" s="13" t="n">
        <v>1</v>
      </c>
      <c r="J2183" s="14">
        <f>IF(AND(I2183=1,INT($A2183)=INT($A2182),ISNUMBER(G2182)),G2183/G2182-1,"")</f>
        <v/>
      </c>
      <c r="K2183" s="14">
        <f>IF(AND(I2183=1,INT($A2183)=INT($A2182),ISNUMBER(H2182)),H2183/H2182-1,"")</f>
        <v/>
      </c>
      <c r="L2183" s="11" t="n">
        <v>12.90999984741211</v>
      </c>
      <c r="M2183" s="11" t="n">
        <v>721.010009765625</v>
      </c>
      <c r="N2183" s="13" t="n">
        <v>0</v>
      </c>
      <c r="O2183" s="14">
        <f>IF(AND(N2183=1,INT($A2183)=INT($A2182),ISNUMBER(L2182)),L2183/L2182-1,"")</f>
        <v/>
      </c>
      <c r="P2183" s="14">
        <f>IF(AND(N2183=1,INT($A2183)=INT($A2182),ISNUMBER(M2182)),M2183/M2182-1,"")</f>
        <v/>
      </c>
      <c r="Q2183" s="11" t="n">
        <v>9.989999771118164</v>
      </c>
      <c r="R2183" s="11" t="n">
        <v>511.7799987792969</v>
      </c>
      <c r="S2183" s="13" t="n">
        <v>1</v>
      </c>
      <c r="T2183" s="14">
        <f>IF(AND(S2183=1,INT($A2183)=INT($A2182),ISNUMBER(Q2182)),Q2183/Q2182-1,"")</f>
        <v/>
      </c>
      <c r="U2183" s="14">
        <f>IF(AND(S2183=1,INT($A2183)=INT($A2182),ISNUMBER(R2182)),R2183/R2182-1,"")</f>
        <v/>
      </c>
      <c r="V2183" s="11" t="n">
        <v>8.425000190734863</v>
      </c>
      <c r="W2183" s="11" t="n">
        <v>7701.31005859375</v>
      </c>
      <c r="X2183" s="13" t="n">
        <v>0</v>
      </c>
      <c r="Y2183" s="14">
        <f>IF(AND(X2183=1,INT($A2183)=INT($A2182),ISNUMBER(V2182)),V2183/V2182-1,"")</f>
        <v/>
      </c>
      <c r="Z2183" s="14">
        <f>IF(AND(X2183=1,INT($A2183)=INT($A2182),ISNUMBER(W2182)),W2183/W2182-1,"")</f>
        <v/>
      </c>
      <c r="AA2183" s="11" t="n">
        <v>8.830100059509277</v>
      </c>
      <c r="AB2183" s="11" t="n">
        <v>246.9499969482422</v>
      </c>
      <c r="AC2183" s="13" t="n">
        <v>1</v>
      </c>
      <c r="AD2183" s="14">
        <f>IF(AND(AC2183=1,INT($A2183)=INT($A2182),ISNUMBER(AA2182)),AA2183/AA2182-1,"")</f>
        <v/>
      </c>
      <c r="AE2183" s="14">
        <f>IF(AND(AC2183=1,INT($A2183)=INT($A2182),ISNUMBER(AB2182)),AB2183/AB2182-1,"")</f>
        <v/>
      </c>
      <c r="AF2183" s="11" t="n">
        <v>4.719900131225586</v>
      </c>
      <c r="AG2183" s="11" t="n">
        <v>189.6349945068359</v>
      </c>
      <c r="AH2183" s="13" t="n">
        <v>0</v>
      </c>
      <c r="AI2183" s="14">
        <f>IF(AND(AH2183=1,INT($A2183)=INT($A2182),ISNUMBER(AF2182)),AF2183/AF2182-1,"")</f>
        <v/>
      </c>
      <c r="AJ2183" s="14">
        <f>IF(AND(AH2183=1,INT($A2183)=INT($A2182),ISNUMBER(AG2182)),AG2183/AG2182-1,"")</f>
        <v/>
      </c>
    </row>
    <row r="2184">
      <c r="A2184" s="12" t="n">
        <v>46293.55694444444</v>
      </c>
      <c r="B2184" s="11" t="n">
        <v>8.239800453186035</v>
      </c>
      <c r="C2184" s="11" t="n">
        <v>351.1799926757812</v>
      </c>
      <c r="D2184" s="13" t="n">
        <v>0</v>
      </c>
      <c r="E2184" s="14">
        <f>IF(AND(D2184=1,INT($A2184)=INT($A2183),ISNUMBER(B2183)),B2184/B2183-1,"")</f>
        <v/>
      </c>
      <c r="F2184" s="14">
        <f>IF(AND(D2184=1,INT($A2184)=INT($A2183),ISNUMBER(C2183)),C2184/C2183-1,"")</f>
        <v/>
      </c>
      <c r="G2184" s="11" t="n">
        <v>10.0871000289917</v>
      </c>
      <c r="H2184" s="11" t="n">
        <v>340.0902099609375</v>
      </c>
      <c r="I2184" s="13" t="n">
        <v>1</v>
      </c>
      <c r="J2184" s="14">
        <f>IF(AND(I2184=1,INT($A2184)=INT($A2183),ISNUMBER(G2183)),G2184/G2183-1,"")</f>
        <v/>
      </c>
      <c r="K2184" s="14">
        <f>IF(AND(I2184=1,INT($A2184)=INT($A2183),ISNUMBER(H2183)),H2184/H2183-1,"")</f>
        <v/>
      </c>
      <c r="L2184" s="11" t="n">
        <v>12.90999984741211</v>
      </c>
      <c r="M2184" s="11" t="n">
        <v>721.010009765625</v>
      </c>
      <c r="N2184" s="13" t="n">
        <v>0</v>
      </c>
      <c r="O2184" s="14">
        <f>IF(AND(N2184=1,INT($A2184)=INT($A2183),ISNUMBER(L2183)),L2184/L2183-1,"")</f>
        <v/>
      </c>
      <c r="P2184" s="14">
        <f>IF(AND(N2184=1,INT($A2184)=INT($A2183),ISNUMBER(M2183)),M2184/M2183-1,"")</f>
        <v/>
      </c>
      <c r="Q2184" s="11" t="n">
        <v>9.989999771118164</v>
      </c>
      <c r="R2184" s="11" t="n">
        <v>511.7799987792969</v>
      </c>
      <c r="S2184" s="13" t="n">
        <v>0</v>
      </c>
      <c r="T2184" s="14">
        <f>IF(AND(S2184=1,INT($A2184)=INT($A2183),ISNUMBER(Q2183)),Q2184/Q2183-1,"")</f>
        <v/>
      </c>
      <c r="U2184" s="14">
        <f>IF(AND(S2184=1,INT($A2184)=INT($A2183),ISNUMBER(R2183)),R2184/R2183-1,"")</f>
        <v/>
      </c>
      <c r="V2184" s="11" t="n">
        <v>8.420100212097168</v>
      </c>
      <c r="W2184" s="11" t="n">
        <v>7702.25</v>
      </c>
      <c r="X2184" s="13" t="n">
        <v>1</v>
      </c>
      <c r="Y2184" s="14">
        <f>IF(AND(X2184=1,INT($A2184)=INT($A2183),ISNUMBER(V2183)),V2184/V2183-1,"")</f>
        <v/>
      </c>
      <c r="Z2184" s="14">
        <f>IF(AND(X2184=1,INT($A2184)=INT($A2183),ISNUMBER(W2183)),W2184/W2183-1,"")</f>
        <v/>
      </c>
      <c r="AA2184" s="11" t="n">
        <v>8.829999923706055</v>
      </c>
      <c r="AB2184" s="11" t="n">
        <v>247.0200042724609</v>
      </c>
      <c r="AC2184" s="13" t="n">
        <v>1</v>
      </c>
      <c r="AD2184" s="14">
        <f>IF(AND(AC2184=1,INT($A2184)=INT($A2183),ISNUMBER(AA2183)),AA2184/AA2183-1,"")</f>
        <v/>
      </c>
      <c r="AE2184" s="14">
        <f>IF(AND(AC2184=1,INT($A2184)=INT($A2183),ISNUMBER(AB2183)),AB2184/AB2183-1,"")</f>
        <v/>
      </c>
      <c r="AF2184" s="11" t="n">
        <v>4.719900131225586</v>
      </c>
      <c r="AG2184" s="11" t="n">
        <v>189.6349945068359</v>
      </c>
      <c r="AH2184" s="13" t="n">
        <v>0</v>
      </c>
      <c r="AI2184" s="14">
        <f>IF(AND(AH2184=1,INT($A2184)=INT($A2183),ISNUMBER(AF2183)),AF2184/AF2183-1,"")</f>
        <v/>
      </c>
      <c r="AJ2184" s="14">
        <f>IF(AND(AH2184=1,INT($A2184)=INT($A2183),ISNUMBER(AG2183)),AG2184/AG2183-1,"")</f>
        <v/>
      </c>
    </row>
    <row r="2185">
      <c r="A2185" s="12" t="n">
        <v>46293.55763888889</v>
      </c>
      <c r="B2185" s="11" t="n">
        <v>8.239800453186035</v>
      </c>
      <c r="C2185" s="11" t="n">
        <v>351.1799926757812</v>
      </c>
      <c r="D2185" s="13" t="n">
        <v>0</v>
      </c>
      <c r="E2185" s="14">
        <f>IF(AND(D2185=1,INT($A2185)=INT($A2184),ISNUMBER(B2184)),B2185/B2184-1,"")</f>
        <v/>
      </c>
      <c r="F2185" s="14">
        <f>IF(AND(D2185=1,INT($A2185)=INT($A2184),ISNUMBER(C2184)),C2185/C2184-1,"")</f>
        <v/>
      </c>
      <c r="G2185" s="11" t="n">
        <v>10.08380031585693</v>
      </c>
      <c r="H2185" s="11" t="n">
        <v>340.010009765625</v>
      </c>
      <c r="I2185" s="13" t="n">
        <v>1</v>
      </c>
      <c r="J2185" s="14">
        <f>IF(AND(I2185=1,INT($A2185)=INT($A2184),ISNUMBER(G2184)),G2185/G2184-1,"")</f>
        <v/>
      </c>
      <c r="K2185" s="14">
        <f>IF(AND(I2185=1,INT($A2185)=INT($A2184),ISNUMBER(H2184)),H2185/H2184-1,"")</f>
        <v/>
      </c>
      <c r="L2185" s="11" t="n">
        <v>12.91499996185303</v>
      </c>
      <c r="M2185" s="11" t="n">
        <v>720.8699951171875</v>
      </c>
      <c r="N2185" s="13" t="n">
        <v>1</v>
      </c>
      <c r="O2185" s="14">
        <f>IF(AND(N2185=1,INT($A2185)=INT($A2184),ISNUMBER(L2184)),L2185/L2184-1,"")</f>
        <v/>
      </c>
      <c r="P2185" s="14">
        <f>IF(AND(N2185=1,INT($A2185)=INT($A2184),ISNUMBER(M2184)),M2185/M2184-1,"")</f>
        <v/>
      </c>
      <c r="Q2185" s="11" t="n">
        <v>9.990099906921387</v>
      </c>
      <c r="R2185" s="11" t="n">
        <v>511.8200073242188</v>
      </c>
      <c r="S2185" s="13" t="n">
        <v>1</v>
      </c>
      <c r="T2185" s="14">
        <f>IF(AND(S2185=1,INT($A2185)=INT($A2184),ISNUMBER(Q2184)),Q2185/Q2184-1,"")</f>
        <v/>
      </c>
      <c r="U2185" s="14">
        <f>IF(AND(S2185=1,INT($A2185)=INT($A2184),ISNUMBER(R2184)),R2185/R2184-1,"")</f>
        <v/>
      </c>
      <c r="V2185" s="11" t="n">
        <v>8.420100212097168</v>
      </c>
      <c r="W2185" s="11" t="n">
        <v>7702.25</v>
      </c>
      <c r="X2185" s="13" t="n">
        <v>0</v>
      </c>
      <c r="Y2185" s="14">
        <f>IF(AND(X2185=1,INT($A2185)=INT($A2184),ISNUMBER(V2184)),V2185/V2184-1,"")</f>
        <v/>
      </c>
      <c r="Z2185" s="14">
        <f>IF(AND(X2185=1,INT($A2185)=INT($A2184),ISNUMBER(W2184)),W2185/W2184-1,"")</f>
        <v/>
      </c>
      <c r="AA2185" s="11" t="n">
        <v>8.821200370788574</v>
      </c>
      <c r="AB2185" s="11" t="n">
        <v>247.1540069580078</v>
      </c>
      <c r="AC2185" s="13" t="n">
        <v>1</v>
      </c>
      <c r="AD2185" s="14">
        <f>IF(AND(AC2185=1,INT($A2185)=INT($A2184),ISNUMBER(AA2184)),AA2185/AA2184-1,"")</f>
        <v/>
      </c>
      <c r="AE2185" s="14">
        <f>IF(AND(AC2185=1,INT($A2185)=INT($A2184),ISNUMBER(AB2184)),AB2185/AB2184-1,"")</f>
        <v/>
      </c>
      <c r="AF2185" s="11" t="n">
        <v>4.715000152587891</v>
      </c>
      <c r="AG2185" s="11" t="n">
        <v>189.6199951171875</v>
      </c>
      <c r="AH2185" s="13" t="n">
        <v>1</v>
      </c>
      <c r="AI2185" s="14">
        <f>IF(AND(AH2185=1,INT($A2185)=INT($A2184),ISNUMBER(AF2184)),AF2185/AF2184-1,"")</f>
        <v/>
      </c>
      <c r="AJ2185" s="14">
        <f>IF(AND(AH2185=1,INT($A2185)=INT($A2184),ISNUMBER(AG2184)),AG2185/AG2184-1,"")</f>
        <v/>
      </c>
    </row>
    <row r="2186">
      <c r="A2186" s="12" t="n">
        <v>46293.55833333333</v>
      </c>
      <c r="B2186" s="11" t="n">
        <v>8.234999656677246</v>
      </c>
      <c r="C2186" s="11" t="n">
        <v>351.3999938964844</v>
      </c>
      <c r="D2186" s="13" t="n">
        <v>1</v>
      </c>
      <c r="E2186" s="14">
        <f>IF(AND(D2186=1,INT($A2186)=INT($A2185),ISNUMBER(B2185)),B2186/B2185-1,"")</f>
        <v/>
      </c>
      <c r="F2186" s="14">
        <f>IF(AND(D2186=1,INT($A2186)=INT($A2185),ISNUMBER(C2185)),C2186/C2185-1,"")</f>
        <v/>
      </c>
      <c r="G2186" s="11" t="n">
        <v>10.08380031585693</v>
      </c>
      <c r="H2186" s="11" t="n">
        <v>340.010009765625</v>
      </c>
      <c r="I2186" s="13" t="n">
        <v>0</v>
      </c>
      <c r="J2186" s="14">
        <f>IF(AND(I2186=1,INT($A2186)=INT($A2185),ISNUMBER(G2185)),G2186/G2185-1,"")</f>
        <v/>
      </c>
      <c r="K2186" s="14">
        <f>IF(AND(I2186=1,INT($A2186)=INT($A2185),ISNUMBER(H2185)),H2186/H2185-1,"")</f>
        <v/>
      </c>
      <c r="L2186" s="11" t="n">
        <v>12.91499996185303</v>
      </c>
      <c r="M2186" s="11" t="n">
        <v>720.8699951171875</v>
      </c>
      <c r="N2186" s="13" t="n">
        <v>0</v>
      </c>
      <c r="O2186" s="14">
        <f>IF(AND(N2186=1,INT($A2186)=INT($A2185),ISNUMBER(L2185)),L2186/L2185-1,"")</f>
        <v/>
      </c>
      <c r="P2186" s="14">
        <f>IF(AND(N2186=1,INT($A2186)=INT($A2185),ISNUMBER(M2185)),M2186/M2185-1,"")</f>
        <v/>
      </c>
      <c r="Q2186" s="11" t="n">
        <v>9.990099906921387</v>
      </c>
      <c r="R2186" s="11" t="n">
        <v>511.8200073242188</v>
      </c>
      <c r="S2186" s="13" t="n">
        <v>0</v>
      </c>
      <c r="T2186" s="14">
        <f>IF(AND(S2186=1,INT($A2186)=INT($A2185),ISNUMBER(Q2185)),Q2186/Q2185-1,"")</f>
        <v/>
      </c>
      <c r="U2186" s="14">
        <f>IF(AND(S2186=1,INT($A2186)=INT($A2185),ISNUMBER(R2185)),R2186/R2185-1,"")</f>
        <v/>
      </c>
      <c r="V2186" s="11" t="n">
        <v>8.425000190734863</v>
      </c>
      <c r="W2186" s="11" t="n">
        <v>7703.1298828125</v>
      </c>
      <c r="X2186" s="13" t="n">
        <v>1</v>
      </c>
      <c r="Y2186" s="14">
        <f>IF(AND(X2186=1,INT($A2186)=INT($A2185),ISNUMBER(V2185)),V2186/V2185-1,"")</f>
        <v/>
      </c>
      <c r="Z2186" s="14">
        <f>IF(AND(X2186=1,INT($A2186)=INT($A2185),ISNUMBER(W2185)),W2186/W2185-1,"")</f>
        <v/>
      </c>
      <c r="AA2186" s="11" t="n">
        <v>8.821200370788574</v>
      </c>
      <c r="AB2186" s="11" t="n">
        <v>247.1540069580078</v>
      </c>
      <c r="AC2186" s="13" t="n">
        <v>0</v>
      </c>
      <c r="AD2186" s="14">
        <f>IF(AND(AC2186=1,INT($A2186)=INT($A2185),ISNUMBER(AA2185)),AA2186/AA2185-1,"")</f>
        <v/>
      </c>
      <c r="AE2186" s="14">
        <f>IF(AND(AC2186=1,INT($A2186)=INT($A2185),ISNUMBER(AB2185)),AB2186/AB2185-1,"")</f>
        <v/>
      </c>
      <c r="AF2186" s="11" t="n">
        <v>4.71999979019165</v>
      </c>
      <c r="AG2186" s="11" t="n">
        <v>189.4600067138672</v>
      </c>
      <c r="AH2186" s="13" t="n">
        <v>1</v>
      </c>
      <c r="AI2186" s="14">
        <f>IF(AND(AH2186=1,INT($A2186)=INT($A2185),ISNUMBER(AF2185)),AF2186/AF2185-1,"")</f>
        <v/>
      </c>
      <c r="AJ2186" s="14">
        <f>IF(AND(AH2186=1,INT($A2186)=INT($A2185),ISNUMBER(AG2185)),AG2186/AG2185-1,"")</f>
        <v/>
      </c>
    </row>
    <row r="2187">
      <c r="A2187" s="12" t="n">
        <v>46293.55902777778</v>
      </c>
      <c r="B2187" s="11" t="n">
        <v>8.239899635314941</v>
      </c>
      <c r="C2187" s="11" t="n">
        <v>351.2999877929688</v>
      </c>
      <c r="D2187" s="13" t="n">
        <v>1</v>
      </c>
      <c r="E2187" s="14">
        <f>IF(AND(D2187=1,INT($A2187)=INT($A2186),ISNUMBER(B2186)),B2187/B2186-1,"")</f>
        <v/>
      </c>
      <c r="F2187" s="14">
        <f>IF(AND(D2187=1,INT($A2187)=INT($A2186),ISNUMBER(C2186)),C2187/C2186-1,"")</f>
        <v/>
      </c>
      <c r="G2187" s="11" t="n">
        <v>10.08380031585693</v>
      </c>
      <c r="H2187" s="11" t="n">
        <v>340.010009765625</v>
      </c>
      <c r="I2187" s="13" t="n">
        <v>0</v>
      </c>
      <c r="J2187" s="14">
        <f>IF(AND(I2187=1,INT($A2187)=INT($A2186),ISNUMBER(G2186)),G2187/G2186-1,"")</f>
        <v/>
      </c>
      <c r="K2187" s="14">
        <f>IF(AND(I2187=1,INT($A2187)=INT($A2186),ISNUMBER(H2186)),H2187/H2186-1,"")</f>
        <v/>
      </c>
      <c r="L2187" s="11" t="n">
        <v>12.91499996185303</v>
      </c>
      <c r="M2187" s="11" t="n">
        <v>720.8699951171875</v>
      </c>
      <c r="N2187" s="13" t="n">
        <v>0</v>
      </c>
      <c r="O2187" s="14">
        <f>IF(AND(N2187=1,INT($A2187)=INT($A2186),ISNUMBER(L2186)),L2187/L2186-1,"")</f>
        <v/>
      </c>
      <c r="P2187" s="14">
        <f>IF(AND(N2187=1,INT($A2187)=INT($A2186),ISNUMBER(M2186)),M2187/M2186-1,"")</f>
        <v/>
      </c>
      <c r="Q2187" s="11" t="n">
        <v>9.990099906921387</v>
      </c>
      <c r="R2187" s="11" t="n">
        <v>511.8200073242188</v>
      </c>
      <c r="S2187" s="13" t="n">
        <v>0</v>
      </c>
      <c r="T2187" s="14">
        <f>IF(AND(S2187=1,INT($A2187)=INT($A2186),ISNUMBER(Q2186)),Q2187/Q2186-1,"")</f>
        <v/>
      </c>
      <c r="U2187" s="14">
        <f>IF(AND(S2187=1,INT($A2187)=INT($A2186),ISNUMBER(R2186)),R2187/R2186-1,"")</f>
        <v/>
      </c>
      <c r="V2187" s="11" t="n">
        <v>8.425000190734863</v>
      </c>
      <c r="W2187" s="11" t="n">
        <v>7703.4599609375</v>
      </c>
      <c r="X2187" s="13" t="n">
        <v>1</v>
      </c>
      <c r="Y2187" s="14">
        <f>IF(AND(X2187=1,INT($A2187)=INT($A2186),ISNUMBER(V2186)),V2187/V2186-1,"")</f>
        <v/>
      </c>
      <c r="Z2187" s="14">
        <f>IF(AND(X2187=1,INT($A2187)=INT($A2186),ISNUMBER(W2186)),W2187/W2186-1,"")</f>
        <v/>
      </c>
      <c r="AA2187" s="11" t="n">
        <v>8.821200370788574</v>
      </c>
      <c r="AB2187" s="11" t="n">
        <v>247.1540069580078</v>
      </c>
      <c r="AC2187" s="13" t="n">
        <v>0</v>
      </c>
      <c r="AD2187" s="14">
        <f>IF(AND(AC2187=1,INT($A2187)=INT($A2186),ISNUMBER(AA2186)),AA2187/AA2186-1,"")</f>
        <v/>
      </c>
      <c r="AE2187" s="14">
        <f>IF(AND(AC2187=1,INT($A2187)=INT($A2186),ISNUMBER(AB2186)),AB2187/AB2186-1,"")</f>
        <v/>
      </c>
      <c r="AF2187" s="11" t="n">
        <v>4.719900131225586</v>
      </c>
      <c r="AG2187" s="11" t="n">
        <v>189.4700012207031</v>
      </c>
      <c r="AH2187" s="13" t="n">
        <v>1</v>
      </c>
      <c r="AI2187" s="14">
        <f>IF(AND(AH2187=1,INT($A2187)=INT($A2186),ISNUMBER(AF2186)),AF2187/AF2186-1,"")</f>
        <v/>
      </c>
      <c r="AJ2187" s="14">
        <f>IF(AND(AH2187=1,INT($A2187)=INT($A2186),ISNUMBER(AG2186)),AG2187/AG2186-1,"")</f>
        <v/>
      </c>
    </row>
    <row r="2188">
      <c r="A2188" s="12" t="n">
        <v>46293.55972222222</v>
      </c>
      <c r="B2188" s="11" t="n">
        <v>8.234999656677246</v>
      </c>
      <c r="C2188" s="11" t="n">
        <v>351.0150146484375</v>
      </c>
      <c r="D2188" s="13" t="n">
        <v>1</v>
      </c>
      <c r="E2188" s="14">
        <f>IF(AND(D2188=1,INT($A2188)=INT($A2187),ISNUMBER(B2187)),B2188/B2187-1,"")</f>
        <v/>
      </c>
      <c r="F2188" s="14">
        <f>IF(AND(D2188=1,INT($A2188)=INT($A2187),ISNUMBER(C2187)),C2188/C2187-1,"")</f>
        <v/>
      </c>
      <c r="G2188" s="11" t="n">
        <v>10.09000015258789</v>
      </c>
      <c r="H2188" s="11" t="n">
        <v>339.875</v>
      </c>
      <c r="I2188" s="13" t="n">
        <v>1</v>
      </c>
      <c r="J2188" s="14">
        <f>IF(AND(I2188=1,INT($A2188)=INT($A2187),ISNUMBER(G2187)),G2188/G2187-1,"")</f>
        <v/>
      </c>
      <c r="K2188" s="14">
        <f>IF(AND(I2188=1,INT($A2188)=INT($A2187),ISNUMBER(H2187)),H2188/H2187-1,"")</f>
        <v/>
      </c>
      <c r="L2188" s="11" t="n">
        <v>12.90499973297119</v>
      </c>
      <c r="M2188" s="11" t="n">
        <v>721.0999755859375</v>
      </c>
      <c r="N2188" s="13" t="n">
        <v>1</v>
      </c>
      <c r="O2188" s="14">
        <f>IF(AND(N2188=1,INT($A2188)=INT($A2187),ISNUMBER(L2187)),L2188/L2187-1,"")</f>
        <v/>
      </c>
      <c r="P2188" s="14">
        <f>IF(AND(N2188=1,INT($A2188)=INT($A2187),ISNUMBER(M2187)),M2188/M2187-1,"")</f>
        <v/>
      </c>
      <c r="Q2188" s="11" t="n">
        <v>9.990099906921387</v>
      </c>
      <c r="R2188" s="11" t="n">
        <v>511.8200073242188</v>
      </c>
      <c r="S2188" s="13" t="n">
        <v>0</v>
      </c>
      <c r="T2188" s="14">
        <f>IF(AND(S2188=1,INT($A2188)=INT($A2187),ISNUMBER(Q2187)),Q2188/Q2187-1,"")</f>
        <v/>
      </c>
      <c r="U2188" s="14">
        <f>IF(AND(S2188=1,INT($A2188)=INT($A2187),ISNUMBER(R2187)),R2188/R2187-1,"")</f>
        <v/>
      </c>
      <c r="V2188" s="11" t="n">
        <v>8.430000305175781</v>
      </c>
      <c r="W2188" s="11" t="n">
        <v>7699.0400390625</v>
      </c>
      <c r="X2188" s="13" t="n">
        <v>1</v>
      </c>
      <c r="Y2188" s="14">
        <f>IF(AND(X2188=1,INT($A2188)=INT($A2187),ISNUMBER(V2187)),V2188/V2187-1,"")</f>
        <v/>
      </c>
      <c r="Z2188" s="14">
        <f>IF(AND(X2188=1,INT($A2188)=INT($A2187),ISNUMBER(W2187)),W2188/W2187-1,"")</f>
        <v/>
      </c>
      <c r="AA2188" s="11" t="n">
        <v>8.821200370788574</v>
      </c>
      <c r="AB2188" s="11" t="n">
        <v>247.1540069580078</v>
      </c>
      <c r="AC2188" s="13" t="n">
        <v>0</v>
      </c>
      <c r="AD2188" s="14">
        <f>IF(AND(AC2188=1,INT($A2188)=INT($A2187),ISNUMBER(AA2187)),AA2188/AA2187-1,"")</f>
        <v/>
      </c>
      <c r="AE2188" s="14">
        <f>IF(AND(AC2188=1,INT($A2188)=INT($A2187),ISNUMBER(AB2187)),AB2188/AB2187-1,"")</f>
        <v/>
      </c>
      <c r="AF2188" s="11" t="n">
        <v>4.729899883270264</v>
      </c>
      <c r="AG2188" s="11" t="n">
        <v>189.2599945068359</v>
      </c>
      <c r="AH2188" s="13" t="n">
        <v>1</v>
      </c>
      <c r="AI2188" s="14">
        <f>IF(AND(AH2188=1,INT($A2188)=INT($A2187),ISNUMBER(AF2187)),AF2188/AF2187-1,"")</f>
        <v/>
      </c>
      <c r="AJ2188" s="14">
        <f>IF(AND(AH2188=1,INT($A2188)=INT($A2187),ISNUMBER(AG2187)),AG2188/AG2187-1,"")</f>
        <v/>
      </c>
    </row>
    <row r="2189">
      <c r="A2189" s="12" t="n">
        <v>46293.56041666667</v>
      </c>
      <c r="B2189" s="11" t="n">
        <v>8.234999656677246</v>
      </c>
      <c r="C2189" s="11" t="n">
        <v>351.0150146484375</v>
      </c>
      <c r="D2189" s="13" t="n">
        <v>0</v>
      </c>
      <c r="E2189" s="14">
        <f>IF(AND(D2189=1,INT($A2189)=INT($A2188),ISNUMBER(B2188)),B2189/B2188-1,"")</f>
        <v/>
      </c>
      <c r="F2189" s="14">
        <f>IF(AND(D2189=1,INT($A2189)=INT($A2188),ISNUMBER(C2188)),C2189/C2188-1,"")</f>
        <v/>
      </c>
      <c r="G2189" s="11" t="n">
        <v>10.08500003814697</v>
      </c>
      <c r="H2189" s="11" t="n">
        <v>339.9549865722656</v>
      </c>
      <c r="I2189" s="13" t="n">
        <v>1</v>
      </c>
      <c r="J2189" s="14">
        <f>IF(AND(I2189=1,INT($A2189)=INT($A2188),ISNUMBER(G2188)),G2189/G2188-1,"")</f>
        <v/>
      </c>
      <c r="K2189" s="14">
        <f>IF(AND(I2189=1,INT($A2189)=INT($A2188),ISNUMBER(H2188)),H2189/H2188-1,"")</f>
        <v/>
      </c>
      <c r="L2189" s="11" t="n">
        <v>12.90499973297119</v>
      </c>
      <c r="M2189" s="11" t="n">
        <v>721.1799926757812</v>
      </c>
      <c r="N2189" s="13" t="n">
        <v>1</v>
      </c>
      <c r="O2189" s="14">
        <f>IF(AND(N2189=1,INT($A2189)=INT($A2188),ISNUMBER(L2188)),L2189/L2188-1,"")</f>
        <v/>
      </c>
      <c r="P2189" s="14">
        <f>IF(AND(N2189=1,INT($A2189)=INT($A2188),ISNUMBER(M2188)),M2189/M2188-1,"")</f>
        <v/>
      </c>
      <c r="Q2189" s="11" t="n">
        <v>9.990099906921387</v>
      </c>
      <c r="R2189" s="11" t="n">
        <v>511.8200073242188</v>
      </c>
      <c r="S2189" s="13" t="n">
        <v>0</v>
      </c>
      <c r="T2189" s="14">
        <f>IF(AND(S2189=1,INT($A2189)=INT($A2188),ISNUMBER(Q2188)),Q2189/Q2188-1,"")</f>
        <v/>
      </c>
      <c r="U2189" s="14">
        <f>IF(AND(S2189=1,INT($A2189)=INT($A2188),ISNUMBER(R2188)),R2189/R2188-1,"")</f>
        <v/>
      </c>
      <c r="V2189" s="11" t="n">
        <v>8.425000190734863</v>
      </c>
      <c r="W2189" s="11" t="n">
        <v>7698.39013671875</v>
      </c>
      <c r="X2189" s="13" t="n">
        <v>1</v>
      </c>
      <c r="Y2189" s="14">
        <f>IF(AND(X2189=1,INT($A2189)=INT($A2188),ISNUMBER(V2188)),V2189/V2188-1,"")</f>
        <v/>
      </c>
      <c r="Z2189" s="14">
        <f>IF(AND(X2189=1,INT($A2189)=INT($A2188),ISNUMBER(W2188)),W2189/W2188-1,"")</f>
        <v/>
      </c>
      <c r="AA2189" s="11" t="n">
        <v>8.829700469970703</v>
      </c>
      <c r="AB2189" s="11" t="n">
        <v>246.9499969482422</v>
      </c>
      <c r="AC2189" s="13" t="n">
        <v>1</v>
      </c>
      <c r="AD2189" s="14">
        <f>IF(AND(AC2189=1,INT($A2189)=INT($A2188),ISNUMBER(AA2188)),AA2189/AA2188-1,"")</f>
        <v/>
      </c>
      <c r="AE2189" s="14">
        <f>IF(AND(AC2189=1,INT($A2189)=INT($A2188),ISNUMBER(AB2188)),AB2189/AB2188-1,"")</f>
        <v/>
      </c>
      <c r="AF2189" s="11" t="n">
        <v>4.724999904632568</v>
      </c>
      <c r="AG2189" s="11" t="n">
        <v>189.3600006103516</v>
      </c>
      <c r="AH2189" s="13" t="n">
        <v>1</v>
      </c>
      <c r="AI2189" s="14">
        <f>IF(AND(AH2189=1,INT($A2189)=INT($A2188),ISNUMBER(AF2188)),AF2189/AF2188-1,"")</f>
        <v/>
      </c>
      <c r="AJ2189" s="14">
        <f>IF(AND(AH2189=1,INT($A2189)=INT($A2188),ISNUMBER(AG2188)),AG2189/AG2188-1,"")</f>
        <v/>
      </c>
    </row>
    <row r="2190">
      <c r="A2190" s="12" t="n">
        <v>46293.56111111111</v>
      </c>
      <c r="B2190" s="11" t="n">
        <v>8.234999656677246</v>
      </c>
      <c r="C2190" s="11" t="n">
        <v>351.0150146484375</v>
      </c>
      <c r="D2190" s="13" t="n">
        <v>0</v>
      </c>
      <c r="E2190" s="14">
        <f>IF(AND(D2190=1,INT($A2190)=INT($A2189),ISNUMBER(B2189)),B2190/B2189-1,"")</f>
        <v/>
      </c>
      <c r="F2190" s="14">
        <f>IF(AND(D2190=1,INT($A2190)=INT($A2189),ISNUMBER(C2189)),C2190/C2189-1,"")</f>
        <v/>
      </c>
      <c r="G2190" s="11" t="n">
        <v>10.08500003814697</v>
      </c>
      <c r="H2190" s="11" t="n">
        <v>340.0296936035156</v>
      </c>
      <c r="I2190" s="13" t="n">
        <v>1</v>
      </c>
      <c r="J2190" s="14">
        <f>IF(AND(I2190=1,INT($A2190)=INT($A2189),ISNUMBER(G2189)),G2190/G2189-1,"")</f>
        <v/>
      </c>
      <c r="K2190" s="14">
        <f>IF(AND(I2190=1,INT($A2190)=INT($A2189),ISNUMBER(H2189)),H2190/H2189-1,"")</f>
        <v/>
      </c>
      <c r="L2190" s="11" t="n">
        <v>12.89999961853027</v>
      </c>
      <c r="M2190" s="11" t="n">
        <v>721.4400024414062</v>
      </c>
      <c r="N2190" s="13" t="n">
        <v>1</v>
      </c>
      <c r="O2190" s="14">
        <f>IF(AND(N2190=1,INT($A2190)=INT($A2189),ISNUMBER(L2189)),L2190/L2189-1,"")</f>
        <v/>
      </c>
      <c r="P2190" s="14">
        <f>IF(AND(N2190=1,INT($A2190)=INT($A2189),ISNUMBER(M2189)),M2190/M2189-1,"")</f>
        <v/>
      </c>
      <c r="Q2190" s="11" t="n">
        <v>9.990099906921387</v>
      </c>
      <c r="R2190" s="11" t="n">
        <v>511.8200073242188</v>
      </c>
      <c r="S2190" s="13" t="n">
        <v>0</v>
      </c>
      <c r="T2190" s="14">
        <f>IF(AND(S2190=1,INT($A2190)=INT($A2189),ISNUMBER(Q2189)),Q2190/Q2189-1,"")</f>
        <v/>
      </c>
      <c r="U2190" s="14">
        <f>IF(AND(S2190=1,INT($A2190)=INT($A2189),ISNUMBER(R2189)),R2190/R2189-1,"")</f>
        <v/>
      </c>
      <c r="V2190" s="11" t="n">
        <v>8.425000190734863</v>
      </c>
      <c r="W2190" s="11" t="n">
        <v>7699.990234375</v>
      </c>
      <c r="X2190" s="13" t="n">
        <v>1</v>
      </c>
      <c r="Y2190" s="14">
        <f>IF(AND(X2190=1,INT($A2190)=INT($A2189),ISNUMBER(V2189)),V2190/V2189-1,"")</f>
        <v/>
      </c>
      <c r="Z2190" s="14">
        <f>IF(AND(X2190=1,INT($A2190)=INT($A2189),ISNUMBER(W2189)),W2190/W2189-1,"")</f>
        <v/>
      </c>
      <c r="AA2190" s="11" t="n">
        <v>8.829700469970703</v>
      </c>
      <c r="AB2190" s="11" t="n">
        <v>246.9499969482422</v>
      </c>
      <c r="AC2190" s="13" t="n">
        <v>0</v>
      </c>
      <c r="AD2190" s="14">
        <f>IF(AND(AC2190=1,INT($A2190)=INT($A2189),ISNUMBER(AA2189)),AA2190/AA2189-1,"")</f>
        <v/>
      </c>
      <c r="AE2190" s="14">
        <f>IF(AND(AC2190=1,INT($A2190)=INT($A2189),ISNUMBER(AB2189)),AB2190/AB2189-1,"")</f>
        <v/>
      </c>
      <c r="AF2190" s="11" t="n">
        <v>4.721499919891357</v>
      </c>
      <c r="AG2190" s="11" t="n">
        <v>189.4299926757812</v>
      </c>
      <c r="AH2190" s="13" t="n">
        <v>1</v>
      </c>
      <c r="AI2190" s="14">
        <f>IF(AND(AH2190=1,INT($A2190)=INT($A2189),ISNUMBER(AF2189)),AF2190/AF2189-1,"")</f>
        <v/>
      </c>
      <c r="AJ2190" s="14">
        <f>IF(AND(AH2190=1,INT($A2190)=INT($A2189),ISNUMBER(AG2189)),AG2190/AG2189-1,"")</f>
        <v/>
      </c>
    </row>
    <row r="2191">
      <c r="A2191" s="12" t="n">
        <v>46293.56180555555</v>
      </c>
      <c r="B2191" s="11" t="n">
        <v>8.244999885559082</v>
      </c>
      <c r="C2191" s="11" t="n">
        <v>351.1199951171875</v>
      </c>
      <c r="D2191" s="13" t="n">
        <v>1</v>
      </c>
      <c r="E2191" s="14">
        <f>IF(AND(D2191=1,INT($A2191)=INT($A2190),ISNUMBER(B2190)),B2191/B2190-1,"")</f>
        <v/>
      </c>
      <c r="F2191" s="14">
        <f>IF(AND(D2191=1,INT($A2191)=INT($A2190),ISNUMBER(C2190)),C2191/C2190-1,"")</f>
        <v/>
      </c>
      <c r="G2191" s="11" t="n">
        <v>10.08500003814697</v>
      </c>
      <c r="H2191" s="11" t="n">
        <v>340.0296936035156</v>
      </c>
      <c r="I2191" s="13" t="n">
        <v>0</v>
      </c>
      <c r="J2191" s="14">
        <f>IF(AND(I2191=1,INT($A2191)=INT($A2190),ISNUMBER(G2190)),G2191/G2190-1,"")</f>
        <v/>
      </c>
      <c r="K2191" s="14">
        <f>IF(AND(I2191=1,INT($A2191)=INT($A2190),ISNUMBER(H2190)),H2191/H2190-1,"")</f>
        <v/>
      </c>
      <c r="L2191" s="11" t="n">
        <v>12.89999961853027</v>
      </c>
      <c r="M2191" s="11" t="n">
        <v>721.4400024414062</v>
      </c>
      <c r="N2191" s="13" t="n">
        <v>0</v>
      </c>
      <c r="O2191" s="14">
        <f>IF(AND(N2191=1,INT($A2191)=INT($A2190),ISNUMBER(L2190)),L2191/L2190-1,"")</f>
        <v/>
      </c>
      <c r="P2191" s="14">
        <f>IF(AND(N2191=1,INT($A2191)=INT($A2190),ISNUMBER(M2190)),M2191/M2190-1,"")</f>
        <v/>
      </c>
      <c r="Q2191" s="11" t="n">
        <v>9.990099906921387</v>
      </c>
      <c r="R2191" s="11" t="n">
        <v>511.8200073242188</v>
      </c>
      <c r="S2191" s="13" t="n">
        <v>0</v>
      </c>
      <c r="T2191" s="14">
        <f>IF(AND(S2191=1,INT($A2191)=INT($A2190),ISNUMBER(Q2190)),Q2191/Q2190-1,"")</f>
        <v/>
      </c>
      <c r="U2191" s="14">
        <f>IF(AND(S2191=1,INT($A2191)=INT($A2190),ISNUMBER(R2190)),R2191/R2190-1,"")</f>
        <v/>
      </c>
      <c r="V2191" s="11" t="n">
        <v>8.430000305175781</v>
      </c>
      <c r="W2191" s="11" t="n">
        <v>7699.669921875</v>
      </c>
      <c r="X2191" s="13" t="n">
        <v>1</v>
      </c>
      <c r="Y2191" s="14">
        <f>IF(AND(X2191=1,INT($A2191)=INT($A2190),ISNUMBER(V2190)),V2191/V2190-1,"")</f>
        <v/>
      </c>
      <c r="Z2191" s="14">
        <f>IF(AND(X2191=1,INT($A2191)=INT($A2190),ISNUMBER(W2190)),W2191/W2190-1,"")</f>
        <v/>
      </c>
      <c r="AA2191" s="11" t="n">
        <v>8.829700469970703</v>
      </c>
      <c r="AB2191" s="11" t="n">
        <v>246.9499969482422</v>
      </c>
      <c r="AC2191" s="13" t="n">
        <v>0</v>
      </c>
      <c r="AD2191" s="14">
        <f>IF(AND(AC2191=1,INT($A2191)=INT($A2190),ISNUMBER(AA2190)),AA2191/AA2190-1,"")</f>
        <v/>
      </c>
      <c r="AE2191" s="14">
        <f>IF(AND(AC2191=1,INT($A2191)=INT($A2190),ISNUMBER(AB2190)),AB2191/AB2190-1,"")</f>
        <v/>
      </c>
      <c r="AF2191" s="11" t="n">
        <v>4.721499919891357</v>
      </c>
      <c r="AG2191" s="11" t="n">
        <v>189.4299926757812</v>
      </c>
      <c r="AH2191" s="13" t="n">
        <v>0</v>
      </c>
      <c r="AI2191" s="14">
        <f>IF(AND(AH2191=1,INT($A2191)=INT($A2190),ISNUMBER(AF2190)),AF2191/AF2190-1,"")</f>
        <v/>
      </c>
      <c r="AJ2191" s="14">
        <f>IF(AND(AH2191=1,INT($A2191)=INT($A2190),ISNUMBER(AG2190)),AG2191/AG2190-1,"")</f>
        <v/>
      </c>
    </row>
    <row r="2192">
      <c r="A2192" s="12" t="n">
        <v>46293.5625</v>
      </c>
      <c r="B2192" s="11" t="n">
        <v>8.244999885559082</v>
      </c>
      <c r="C2192" s="11" t="n">
        <v>351.3599853515625</v>
      </c>
      <c r="D2192" s="13" t="n">
        <v>1</v>
      </c>
      <c r="E2192" s="14">
        <f>IF(AND(D2192=1,INT($A2192)=INT($A2191),ISNUMBER(B2191)),B2192/B2191-1,"")</f>
        <v/>
      </c>
      <c r="F2192" s="14">
        <f>IF(AND(D2192=1,INT($A2192)=INT($A2191),ISNUMBER(C2191)),C2192/C2191-1,"")</f>
        <v/>
      </c>
      <c r="G2192" s="11" t="n">
        <v>10.08500003814697</v>
      </c>
      <c r="H2192" s="11" t="n">
        <v>340.0296936035156</v>
      </c>
      <c r="I2192" s="13" t="n">
        <v>0</v>
      </c>
      <c r="J2192" s="14">
        <f>IF(AND(I2192=1,INT($A2192)=INT($A2191),ISNUMBER(G2191)),G2192/G2191-1,"")</f>
        <v/>
      </c>
      <c r="K2192" s="14">
        <f>IF(AND(I2192=1,INT($A2192)=INT($A2191),ISNUMBER(H2191)),H2192/H2191-1,"")</f>
        <v/>
      </c>
      <c r="L2192" s="11" t="n">
        <v>12.89999961853027</v>
      </c>
      <c r="M2192" s="11" t="n">
        <v>721.4400024414062</v>
      </c>
      <c r="N2192" s="13" t="n">
        <v>0</v>
      </c>
      <c r="O2192" s="14">
        <f>IF(AND(N2192=1,INT($A2192)=INT($A2191),ISNUMBER(L2191)),L2192/L2191-1,"")</f>
        <v/>
      </c>
      <c r="P2192" s="14">
        <f>IF(AND(N2192=1,INT($A2192)=INT($A2191),ISNUMBER(M2191)),M2192/M2191-1,"")</f>
        <v/>
      </c>
      <c r="Q2192" s="11" t="n">
        <v>9.989999771118164</v>
      </c>
      <c r="R2192" s="11" t="n">
        <v>511.9450073242188</v>
      </c>
      <c r="S2192" s="13" t="n">
        <v>1</v>
      </c>
      <c r="T2192" s="14">
        <f>IF(AND(S2192=1,INT($A2192)=INT($A2191),ISNUMBER(Q2191)),Q2192/Q2191-1,"")</f>
        <v/>
      </c>
      <c r="U2192" s="14">
        <f>IF(AND(S2192=1,INT($A2192)=INT($A2191),ISNUMBER(R2191)),R2192/R2191-1,"")</f>
        <v/>
      </c>
      <c r="V2192" s="11" t="n">
        <v>8.430000305175781</v>
      </c>
      <c r="W2192" s="11" t="n">
        <v>7699.669921875</v>
      </c>
      <c r="X2192" s="13" t="n">
        <v>0</v>
      </c>
      <c r="Y2192" s="14">
        <f>IF(AND(X2192=1,INT($A2192)=INT($A2191),ISNUMBER(V2191)),V2192/V2191-1,"")</f>
        <v/>
      </c>
      <c r="Z2192" s="14">
        <f>IF(AND(X2192=1,INT($A2192)=INT($A2191),ISNUMBER(W2191)),W2192/W2191-1,"")</f>
        <v/>
      </c>
      <c r="AA2192" s="11" t="n">
        <v>8.829700469970703</v>
      </c>
      <c r="AB2192" s="11" t="n">
        <v>246.9499969482422</v>
      </c>
      <c r="AC2192" s="13" t="n">
        <v>0</v>
      </c>
      <c r="AD2192" s="14">
        <f>IF(AND(AC2192=1,INT($A2192)=INT($A2191),ISNUMBER(AA2191)),AA2192/AA2191-1,"")</f>
        <v/>
      </c>
      <c r="AE2192" s="14">
        <f>IF(AND(AC2192=1,INT($A2192)=INT($A2191),ISNUMBER(AB2191)),AB2192/AB2191-1,"")</f>
        <v/>
      </c>
      <c r="AF2192" s="11" t="n">
        <v>4.724999904632568</v>
      </c>
      <c r="AG2192" s="11" t="n">
        <v>189.5599975585938</v>
      </c>
      <c r="AH2192" s="13" t="n">
        <v>1</v>
      </c>
      <c r="AI2192" s="14">
        <f>IF(AND(AH2192=1,INT($A2192)=INT($A2191),ISNUMBER(AF2191)),AF2192/AF2191-1,"")</f>
        <v/>
      </c>
      <c r="AJ2192" s="14">
        <f>IF(AND(AH2192=1,INT($A2192)=INT($A2191),ISNUMBER(AG2191)),AG2192/AG2191-1,"")</f>
        <v/>
      </c>
    </row>
    <row r="2193">
      <c r="A2193" s="12" t="n">
        <v>46293.56319444445</v>
      </c>
      <c r="B2193" s="11" t="n">
        <v>8.230099678039551</v>
      </c>
      <c r="C2193" s="11" t="n">
        <v>351.614990234375</v>
      </c>
      <c r="D2193" s="13" t="n">
        <v>1</v>
      </c>
      <c r="E2193" s="14">
        <f>IF(AND(D2193=1,INT($A2193)=INT($A2192),ISNUMBER(B2192)),B2193/B2192-1,"")</f>
        <v/>
      </c>
      <c r="F2193" s="14">
        <f>IF(AND(D2193=1,INT($A2193)=INT($A2192),ISNUMBER(C2192)),C2193/C2192-1,"")</f>
        <v/>
      </c>
      <c r="G2193" s="11" t="n">
        <v>10.08500003814697</v>
      </c>
      <c r="H2193" s="11" t="n">
        <v>340.0296936035156</v>
      </c>
      <c r="I2193" s="13" t="n">
        <v>0</v>
      </c>
      <c r="J2193" s="14">
        <f>IF(AND(I2193=1,INT($A2193)=INT($A2192),ISNUMBER(G2192)),G2193/G2192-1,"")</f>
        <v/>
      </c>
      <c r="K2193" s="14">
        <f>IF(AND(I2193=1,INT($A2193)=INT($A2192),ISNUMBER(H2192)),H2193/H2192-1,"")</f>
        <v/>
      </c>
      <c r="L2193" s="11" t="n">
        <v>12.89999961853027</v>
      </c>
      <c r="M2193" s="11" t="n">
        <v>721.4400024414062</v>
      </c>
      <c r="N2193" s="13" t="n">
        <v>0</v>
      </c>
      <c r="O2193" s="14">
        <f>IF(AND(N2193=1,INT($A2193)=INT($A2192),ISNUMBER(L2192)),L2193/L2192-1,"")</f>
        <v/>
      </c>
      <c r="P2193" s="14">
        <f>IF(AND(N2193=1,INT($A2193)=INT($A2192),ISNUMBER(M2192)),M2193/M2192-1,"")</f>
        <v/>
      </c>
      <c r="Q2193" s="11" t="n">
        <v>9.989999771118164</v>
      </c>
      <c r="R2193" s="11" t="n">
        <v>511.9450073242188</v>
      </c>
      <c r="S2193" s="13" t="n">
        <v>0</v>
      </c>
      <c r="T2193" s="14">
        <f>IF(AND(S2193=1,INT($A2193)=INT($A2192),ISNUMBER(Q2192)),Q2193/Q2192-1,"")</f>
        <v/>
      </c>
      <c r="U2193" s="14">
        <f>IF(AND(S2193=1,INT($A2193)=INT($A2192),ISNUMBER(R2192)),R2193/R2192-1,"")</f>
        <v/>
      </c>
      <c r="V2193" s="11" t="n">
        <v>8.425000190734863</v>
      </c>
      <c r="W2193" s="11" t="n">
        <v>7703.18017578125</v>
      </c>
      <c r="X2193" s="13" t="n">
        <v>1</v>
      </c>
      <c r="Y2193" s="14">
        <f>IF(AND(X2193=1,INT($A2193)=INT($A2192),ISNUMBER(V2192)),V2193/V2192-1,"")</f>
        <v/>
      </c>
      <c r="Z2193" s="14">
        <f>IF(AND(X2193=1,INT($A2193)=INT($A2192),ISNUMBER(W2192)),W2193/W2192-1,"")</f>
        <v/>
      </c>
      <c r="AA2193" s="11" t="n">
        <v>8.829700469970703</v>
      </c>
      <c r="AB2193" s="11" t="n">
        <v>246.9499969482422</v>
      </c>
      <c r="AC2193" s="13" t="n">
        <v>0</v>
      </c>
      <c r="AD2193" s="14">
        <f>IF(AND(AC2193=1,INT($A2193)=INT($A2192),ISNUMBER(AA2192)),AA2193/AA2192-1,"")</f>
        <v/>
      </c>
      <c r="AE2193" s="14">
        <f>IF(AND(AC2193=1,INT($A2193)=INT($A2192),ISNUMBER(AB2192)),AB2193/AB2192-1,"")</f>
        <v/>
      </c>
      <c r="AF2193" s="11" t="n">
        <v>4.723800182342529</v>
      </c>
      <c r="AG2193" s="11" t="n">
        <v>189.6300048828125</v>
      </c>
      <c r="AH2193" s="13" t="n">
        <v>1</v>
      </c>
      <c r="AI2193" s="14">
        <f>IF(AND(AH2193=1,INT($A2193)=INT($A2192),ISNUMBER(AF2192)),AF2193/AF2192-1,"")</f>
        <v/>
      </c>
      <c r="AJ2193" s="14">
        <f>IF(AND(AH2193=1,INT($A2193)=INT($A2192),ISNUMBER(AG2192)),AG2193/AG2192-1,"")</f>
        <v/>
      </c>
    </row>
    <row r="2194">
      <c r="A2194" s="12" t="n">
        <v>46293.56388888889</v>
      </c>
      <c r="B2194" s="11" t="n">
        <v>8.225000381469727</v>
      </c>
      <c r="C2194" s="11" t="n">
        <v>351.7550048828125</v>
      </c>
      <c r="D2194" s="13" t="n">
        <v>1</v>
      </c>
      <c r="E2194" s="14">
        <f>IF(AND(D2194=1,INT($A2194)=INT($A2193),ISNUMBER(B2193)),B2194/B2193-1,"")</f>
        <v/>
      </c>
      <c r="F2194" s="14">
        <f>IF(AND(D2194=1,INT($A2194)=INT($A2193),ISNUMBER(C2193)),C2194/C2193-1,"")</f>
        <v/>
      </c>
      <c r="G2194" s="11" t="n">
        <v>10.08500003814697</v>
      </c>
      <c r="H2194" s="11" t="n">
        <v>340.0296936035156</v>
      </c>
      <c r="I2194" s="13" t="n">
        <v>0</v>
      </c>
      <c r="J2194" s="14">
        <f>IF(AND(I2194=1,INT($A2194)=INT($A2193),ISNUMBER(G2193)),G2194/G2193-1,"")</f>
        <v/>
      </c>
      <c r="K2194" s="14">
        <f>IF(AND(I2194=1,INT($A2194)=INT($A2193),ISNUMBER(H2193)),H2194/H2193-1,"")</f>
        <v/>
      </c>
      <c r="L2194" s="11" t="n">
        <v>12.89999961853027</v>
      </c>
      <c r="M2194" s="11" t="n">
        <v>721.4400024414062</v>
      </c>
      <c r="N2194" s="13" t="n">
        <v>0</v>
      </c>
      <c r="O2194" s="14">
        <f>IF(AND(N2194=1,INT($A2194)=INT($A2193),ISNUMBER(L2193)),L2194/L2193-1,"")</f>
        <v/>
      </c>
      <c r="P2194" s="14">
        <f>IF(AND(N2194=1,INT($A2194)=INT($A2193),ISNUMBER(M2193)),M2194/M2193-1,"")</f>
        <v/>
      </c>
      <c r="Q2194" s="11" t="n">
        <v>9.989999771118164</v>
      </c>
      <c r="R2194" s="11" t="n">
        <v>511.9450073242188</v>
      </c>
      <c r="S2194" s="13" t="n">
        <v>0</v>
      </c>
      <c r="T2194" s="14">
        <f>IF(AND(S2194=1,INT($A2194)=INT($A2193),ISNUMBER(Q2193)),Q2194/Q2193-1,"")</f>
        <v/>
      </c>
      <c r="U2194" s="14">
        <f>IF(AND(S2194=1,INT($A2194)=INT($A2193),ISNUMBER(R2193)),R2194/R2193-1,"")</f>
        <v/>
      </c>
      <c r="V2194" s="11" t="n">
        <v>8.425000190734863</v>
      </c>
      <c r="W2194" s="11" t="n">
        <v>7703.18017578125</v>
      </c>
      <c r="X2194" s="13" t="n">
        <v>0</v>
      </c>
      <c r="Y2194" s="14">
        <f>IF(AND(X2194=1,INT($A2194)=INT($A2193),ISNUMBER(V2193)),V2194/V2193-1,"")</f>
        <v/>
      </c>
      <c r="Z2194" s="14">
        <f>IF(AND(X2194=1,INT($A2194)=INT($A2193),ISNUMBER(W2193)),W2194/W2193-1,"")</f>
        <v/>
      </c>
      <c r="AA2194" s="11" t="n">
        <v>8.829700469970703</v>
      </c>
      <c r="AB2194" s="11" t="n">
        <v>246.9499969482422</v>
      </c>
      <c r="AC2194" s="13" t="n">
        <v>0</v>
      </c>
      <c r="AD2194" s="14">
        <f>IF(AND(AC2194=1,INT($A2194)=INT($A2193),ISNUMBER(AA2193)),AA2194/AA2193-1,"")</f>
        <v/>
      </c>
      <c r="AE2194" s="14">
        <f>IF(AND(AC2194=1,INT($A2194)=INT($A2193),ISNUMBER(AB2193)),AB2194/AB2193-1,"")</f>
        <v/>
      </c>
      <c r="AF2194" s="11" t="n">
        <v>4.71999979019165</v>
      </c>
      <c r="AG2194" s="11" t="n">
        <v>189.7200012207031</v>
      </c>
      <c r="AH2194" s="13" t="n">
        <v>1</v>
      </c>
      <c r="AI2194" s="14">
        <f>IF(AND(AH2194=1,INT($A2194)=INT($A2193),ISNUMBER(AF2193)),AF2194/AF2193-1,"")</f>
        <v/>
      </c>
      <c r="AJ2194" s="14">
        <f>IF(AND(AH2194=1,INT($A2194)=INT($A2193),ISNUMBER(AG2193)),AG2194/AG2193-1,"")</f>
        <v/>
      </c>
    </row>
    <row r="2195">
      <c r="A2195" s="12" t="n">
        <v>46293.56458333333</v>
      </c>
      <c r="B2195" s="11" t="n">
        <v>8.229900360107422</v>
      </c>
      <c r="C2195" s="11" t="n">
        <v>351.6300048828125</v>
      </c>
      <c r="D2195" s="13" t="n">
        <v>1</v>
      </c>
      <c r="E2195" s="14">
        <f>IF(AND(D2195=1,INT($A2195)=INT($A2194),ISNUMBER(B2194)),B2195/B2194-1,"")</f>
        <v/>
      </c>
      <c r="F2195" s="14">
        <f>IF(AND(D2195=1,INT($A2195)=INT($A2194),ISNUMBER(C2194)),C2195/C2194-1,"")</f>
        <v/>
      </c>
      <c r="G2195" s="11" t="n">
        <v>10.08500003814697</v>
      </c>
      <c r="H2195" s="11" t="n">
        <v>340.0296936035156</v>
      </c>
      <c r="I2195" s="13" t="n">
        <v>0</v>
      </c>
      <c r="J2195" s="14">
        <f>IF(AND(I2195=1,INT($A2195)=INT($A2194),ISNUMBER(G2194)),G2195/G2194-1,"")</f>
        <v/>
      </c>
      <c r="K2195" s="14">
        <f>IF(AND(I2195=1,INT($A2195)=INT($A2194),ISNUMBER(H2194)),H2195/H2194-1,"")</f>
        <v/>
      </c>
      <c r="L2195" s="11" t="n">
        <v>12.90499973297119</v>
      </c>
      <c r="M2195" s="11" t="n">
        <v>722.510009765625</v>
      </c>
      <c r="N2195" s="13" t="n">
        <v>1</v>
      </c>
      <c r="O2195" s="14">
        <f>IF(AND(N2195=1,INT($A2195)=INT($A2194),ISNUMBER(L2194)),L2195/L2194-1,"")</f>
        <v/>
      </c>
      <c r="P2195" s="14">
        <f>IF(AND(N2195=1,INT($A2195)=INT($A2194),ISNUMBER(M2194)),M2195/M2194-1,"")</f>
        <v/>
      </c>
      <c r="Q2195" s="11" t="n">
        <v>9.989999771118164</v>
      </c>
      <c r="R2195" s="11" t="n">
        <v>511.9450073242188</v>
      </c>
      <c r="S2195" s="13" t="n">
        <v>0</v>
      </c>
      <c r="T2195" s="14">
        <f>IF(AND(S2195=1,INT($A2195)=INT($A2194),ISNUMBER(Q2194)),Q2195/Q2194-1,"")</f>
        <v/>
      </c>
      <c r="U2195" s="14">
        <f>IF(AND(S2195=1,INT($A2195)=INT($A2194),ISNUMBER(R2194)),R2195/R2194-1,"")</f>
        <v/>
      </c>
      <c r="V2195" s="11" t="n">
        <v>8.425000190734863</v>
      </c>
      <c r="W2195" s="11" t="n">
        <v>7703.18017578125</v>
      </c>
      <c r="X2195" s="13" t="n">
        <v>0</v>
      </c>
      <c r="Y2195" s="14">
        <f>IF(AND(X2195=1,INT($A2195)=INT($A2194),ISNUMBER(V2194)),V2195/V2194-1,"")</f>
        <v/>
      </c>
      <c r="Z2195" s="14">
        <f>IF(AND(X2195=1,INT($A2195)=INT($A2194),ISNUMBER(W2194)),W2195/W2194-1,"")</f>
        <v/>
      </c>
      <c r="AA2195" s="11" t="n">
        <v>8.829700469970703</v>
      </c>
      <c r="AB2195" s="11" t="n">
        <v>246.9499969482422</v>
      </c>
      <c r="AC2195" s="13" t="n">
        <v>0</v>
      </c>
      <c r="AD2195" s="14">
        <f>IF(AND(AC2195=1,INT($A2195)=INT($A2194),ISNUMBER(AA2194)),AA2195/AA2194-1,"")</f>
        <v/>
      </c>
      <c r="AE2195" s="14">
        <f>IF(AND(AC2195=1,INT($A2195)=INT($A2194),ISNUMBER(AB2194)),AB2195/AB2194-1,"")</f>
        <v/>
      </c>
      <c r="AF2195" s="11" t="n">
        <v>4.719299793243408</v>
      </c>
      <c r="AG2195" s="11" t="n">
        <v>189.6199951171875</v>
      </c>
      <c r="AH2195" s="13" t="n">
        <v>1</v>
      </c>
      <c r="AI2195" s="14">
        <f>IF(AND(AH2195=1,INT($A2195)=INT($A2194),ISNUMBER(AF2194)),AF2195/AF2194-1,"")</f>
        <v/>
      </c>
      <c r="AJ2195" s="14">
        <f>IF(AND(AH2195=1,INT($A2195)=INT($A2194),ISNUMBER(AG2194)),AG2195/AG2194-1,"")</f>
        <v/>
      </c>
    </row>
    <row r="2196">
      <c r="A2196" s="12" t="n">
        <v>46293.56527777778</v>
      </c>
      <c r="B2196" s="11" t="n">
        <v>8.230099678039551</v>
      </c>
      <c r="C2196" s="11" t="n">
        <v>351.5799865722656</v>
      </c>
      <c r="D2196" s="13" t="n">
        <v>1</v>
      </c>
      <c r="E2196" s="14">
        <f>IF(AND(D2196=1,INT($A2196)=INT($A2195),ISNUMBER(B2195)),B2196/B2195-1,"")</f>
        <v/>
      </c>
      <c r="F2196" s="14">
        <f>IF(AND(D2196=1,INT($A2196)=INT($A2195),ISNUMBER(C2195)),C2196/C2195-1,"")</f>
        <v/>
      </c>
      <c r="G2196" s="11" t="n">
        <v>10.07999992370605</v>
      </c>
      <c r="H2196" s="11" t="n">
        <v>340.1000061035156</v>
      </c>
      <c r="I2196" s="13" t="n">
        <v>1</v>
      </c>
      <c r="J2196" s="14">
        <f>IF(AND(I2196=1,INT($A2196)=INT($A2195),ISNUMBER(G2195)),G2196/G2195-1,"")</f>
        <v/>
      </c>
      <c r="K2196" s="14">
        <f>IF(AND(I2196=1,INT($A2196)=INT($A2195),ISNUMBER(H2195)),H2196/H2195-1,"")</f>
        <v/>
      </c>
      <c r="L2196" s="11" t="n">
        <v>12.89000034332275</v>
      </c>
      <c r="M2196" s="11" t="n">
        <v>722.030029296875</v>
      </c>
      <c r="N2196" s="13" t="n">
        <v>1</v>
      </c>
      <c r="O2196" s="14">
        <f>IF(AND(N2196=1,INT($A2196)=INT($A2195),ISNUMBER(L2195)),L2196/L2195-1,"")</f>
        <v/>
      </c>
      <c r="P2196" s="14">
        <f>IF(AND(N2196=1,INT($A2196)=INT($A2195),ISNUMBER(M2195)),M2196/M2195-1,"")</f>
        <v/>
      </c>
      <c r="Q2196" s="11" t="n">
        <v>9.989999771118164</v>
      </c>
      <c r="R2196" s="11" t="n">
        <v>511.9450073242188</v>
      </c>
      <c r="S2196" s="13" t="n">
        <v>0</v>
      </c>
      <c r="T2196" s="14">
        <f>IF(AND(S2196=1,INT($A2196)=INT($A2195),ISNUMBER(Q2195)),Q2196/Q2195-1,"")</f>
        <v/>
      </c>
      <c r="U2196" s="14">
        <f>IF(AND(S2196=1,INT($A2196)=INT($A2195),ISNUMBER(R2195)),R2196/R2195-1,"")</f>
        <v/>
      </c>
      <c r="V2196" s="11" t="n">
        <v>8.425000190734863</v>
      </c>
      <c r="W2196" s="11" t="n">
        <v>7700.85009765625</v>
      </c>
      <c r="X2196" s="13" t="n">
        <v>1</v>
      </c>
      <c r="Y2196" s="14">
        <f>IF(AND(X2196=1,INT($A2196)=INT($A2195),ISNUMBER(V2195)),V2196/V2195-1,"")</f>
        <v/>
      </c>
      <c r="Z2196" s="14">
        <f>IF(AND(X2196=1,INT($A2196)=INT($A2195),ISNUMBER(W2195)),W2196/W2195-1,"")</f>
        <v/>
      </c>
      <c r="AA2196" s="11" t="n">
        <v>8.829700469970703</v>
      </c>
      <c r="AB2196" s="11" t="n">
        <v>246.9499969482422</v>
      </c>
      <c r="AC2196" s="13" t="n">
        <v>0</v>
      </c>
      <c r="AD2196" s="14">
        <f>IF(AND(AC2196=1,INT($A2196)=INT($A2195),ISNUMBER(AA2195)),AA2196/AA2195-1,"")</f>
        <v/>
      </c>
      <c r="AE2196" s="14">
        <f>IF(AND(AC2196=1,INT($A2196)=INT($A2195),ISNUMBER(AB2195)),AB2196/AB2195-1,"")</f>
        <v/>
      </c>
      <c r="AF2196" s="11" t="n">
        <v>4.724999904632568</v>
      </c>
      <c r="AG2196" s="11" t="n">
        <v>189.5399932861328</v>
      </c>
      <c r="AH2196" s="13" t="n">
        <v>1</v>
      </c>
      <c r="AI2196" s="14">
        <f>IF(AND(AH2196=1,INT($A2196)=INT($A2195),ISNUMBER(AF2195)),AF2196/AF2195-1,"")</f>
        <v/>
      </c>
      <c r="AJ2196" s="14">
        <f>IF(AND(AH2196=1,INT($A2196)=INT($A2195),ISNUMBER(AG2195)),AG2196/AG2195-1,"")</f>
        <v/>
      </c>
    </row>
    <row r="2197">
      <c r="A2197" s="12" t="n">
        <v>46293.56597222222</v>
      </c>
      <c r="B2197" s="11" t="n">
        <v>8.234999656677246</v>
      </c>
      <c r="C2197" s="11" t="n">
        <v>351.6900024414062</v>
      </c>
      <c r="D2197" s="13" t="n">
        <v>1</v>
      </c>
      <c r="E2197" s="14">
        <f>IF(AND(D2197=1,INT($A2197)=INT($A2196),ISNUMBER(B2196)),B2197/B2196-1,"")</f>
        <v/>
      </c>
      <c r="F2197" s="14">
        <f>IF(AND(D2197=1,INT($A2197)=INT($A2196),ISNUMBER(C2196)),C2197/C2196-1,"")</f>
        <v/>
      </c>
      <c r="G2197" s="11" t="n">
        <v>10.07999992370605</v>
      </c>
      <c r="H2197" s="11" t="n">
        <v>340.1000061035156</v>
      </c>
      <c r="I2197" s="13" t="n">
        <v>0</v>
      </c>
      <c r="J2197" s="14">
        <f>IF(AND(I2197=1,INT($A2197)=INT($A2196),ISNUMBER(G2196)),G2197/G2196-1,"")</f>
        <v/>
      </c>
      <c r="K2197" s="14">
        <f>IF(AND(I2197=1,INT($A2197)=INT($A2196),ISNUMBER(H2196)),H2197/H2196-1,"")</f>
        <v/>
      </c>
      <c r="L2197" s="11" t="n">
        <v>12.89000034332275</v>
      </c>
      <c r="M2197" s="11" t="n">
        <v>722.4400024414062</v>
      </c>
      <c r="N2197" s="13" t="n">
        <v>1</v>
      </c>
      <c r="O2197" s="14">
        <f>IF(AND(N2197=1,INT($A2197)=INT($A2196),ISNUMBER(L2196)),L2197/L2196-1,"")</f>
        <v/>
      </c>
      <c r="P2197" s="14">
        <f>IF(AND(N2197=1,INT($A2197)=INT($A2196),ISNUMBER(M2196)),M2197/M2196-1,"")</f>
        <v/>
      </c>
      <c r="Q2197" s="11" t="n">
        <v>9.989999771118164</v>
      </c>
      <c r="R2197" s="11" t="n">
        <v>511.9450073242188</v>
      </c>
      <c r="S2197" s="13" t="n">
        <v>0</v>
      </c>
      <c r="T2197" s="14">
        <f>IF(AND(S2197=1,INT($A2197)=INT($A2196),ISNUMBER(Q2196)),Q2197/Q2196-1,"")</f>
        <v/>
      </c>
      <c r="U2197" s="14">
        <f>IF(AND(S2197=1,INT($A2197)=INT($A2196),ISNUMBER(R2196)),R2197/R2196-1,"")</f>
        <v/>
      </c>
      <c r="V2197" s="11" t="n">
        <v>8.425000190734863</v>
      </c>
      <c r="W2197" s="11" t="n">
        <v>7702.4599609375</v>
      </c>
      <c r="X2197" s="13" t="n">
        <v>1</v>
      </c>
      <c r="Y2197" s="14">
        <f>IF(AND(X2197=1,INT($A2197)=INT($A2196),ISNUMBER(V2196)),V2197/V2196-1,"")</f>
        <v/>
      </c>
      <c r="Z2197" s="14">
        <f>IF(AND(X2197=1,INT($A2197)=INT($A2196),ISNUMBER(W2196)),W2197/W2196-1,"")</f>
        <v/>
      </c>
      <c r="AA2197" s="11" t="n">
        <v>8.829700469970703</v>
      </c>
      <c r="AB2197" s="11" t="n">
        <v>246.9499969482422</v>
      </c>
      <c r="AC2197" s="13" t="n">
        <v>0</v>
      </c>
      <c r="AD2197" s="14">
        <f>IF(AND(AC2197=1,INT($A2197)=INT($A2196),ISNUMBER(AA2196)),AA2197/AA2196-1,"")</f>
        <v/>
      </c>
      <c r="AE2197" s="14">
        <f>IF(AND(AC2197=1,INT($A2197)=INT($A2196),ISNUMBER(AB2196)),AB2197/AB2196-1,"")</f>
        <v/>
      </c>
      <c r="AF2197" s="11" t="n">
        <v>4.720099925994873</v>
      </c>
      <c r="AG2197" s="11" t="n">
        <v>189.5</v>
      </c>
      <c r="AH2197" s="13" t="n">
        <v>1</v>
      </c>
      <c r="AI2197" s="14">
        <f>IF(AND(AH2197=1,INT($A2197)=INT($A2196),ISNUMBER(AF2196)),AF2197/AF2196-1,"")</f>
        <v/>
      </c>
      <c r="AJ2197" s="14">
        <f>IF(AND(AH2197=1,INT($A2197)=INT($A2196),ISNUMBER(AG2196)),AG2197/AG2196-1,"")</f>
        <v/>
      </c>
    </row>
    <row r="2198">
      <c r="A2198" s="12" t="n">
        <v>46293.56666666667</v>
      </c>
      <c r="B2198" s="11" t="n">
        <v>8.230099678039551</v>
      </c>
      <c r="C2198" s="11" t="n">
        <v>351.739990234375</v>
      </c>
      <c r="D2198" s="13" t="n">
        <v>1</v>
      </c>
      <c r="E2198" s="14">
        <f>IF(AND(D2198=1,INT($A2198)=INT($A2197),ISNUMBER(B2197)),B2198/B2197-1,"")</f>
        <v/>
      </c>
      <c r="F2198" s="14">
        <f>IF(AND(D2198=1,INT($A2198)=INT($A2197),ISNUMBER(C2197)),C2198/C2197-1,"")</f>
        <v/>
      </c>
      <c r="G2198" s="11" t="n">
        <v>10.07999992370605</v>
      </c>
      <c r="H2198" s="11" t="n">
        <v>340.1000061035156</v>
      </c>
      <c r="I2198" s="13" t="n">
        <v>0</v>
      </c>
      <c r="J2198" s="14">
        <f>IF(AND(I2198=1,INT($A2198)=INT($A2197),ISNUMBER(G2197)),G2198/G2197-1,"")</f>
        <v/>
      </c>
      <c r="K2198" s="14">
        <f>IF(AND(I2198=1,INT($A2198)=INT($A2197),ISNUMBER(H2197)),H2198/H2197-1,"")</f>
        <v/>
      </c>
      <c r="L2198" s="11" t="n">
        <v>12.88000011444092</v>
      </c>
      <c r="M2198" s="11" t="n">
        <v>722.5499877929688</v>
      </c>
      <c r="N2198" s="13" t="n">
        <v>1</v>
      </c>
      <c r="O2198" s="14">
        <f>IF(AND(N2198=1,INT($A2198)=INT($A2197),ISNUMBER(L2197)),L2198/L2197-1,"")</f>
        <v/>
      </c>
      <c r="P2198" s="14">
        <f>IF(AND(N2198=1,INT($A2198)=INT($A2197),ISNUMBER(M2197)),M2198/M2197-1,"")</f>
        <v/>
      </c>
      <c r="Q2198" s="11" t="n">
        <v>9.989999771118164</v>
      </c>
      <c r="R2198" s="11" t="n">
        <v>511.9450073242188</v>
      </c>
      <c r="S2198" s="13" t="n">
        <v>0</v>
      </c>
      <c r="T2198" s="14">
        <f>IF(AND(S2198=1,INT($A2198)=INT($A2197),ISNUMBER(Q2197)),Q2198/Q2197-1,"")</f>
        <v/>
      </c>
      <c r="U2198" s="14">
        <f>IF(AND(S2198=1,INT($A2198)=INT($A2197),ISNUMBER(R2197)),R2198/R2197-1,"")</f>
        <v/>
      </c>
      <c r="V2198" s="11" t="n">
        <v>8.425000190734863</v>
      </c>
      <c r="W2198" s="11" t="n">
        <v>7702.4599609375</v>
      </c>
      <c r="X2198" s="13" t="n">
        <v>0</v>
      </c>
      <c r="Y2198" s="14">
        <f>IF(AND(X2198=1,INT($A2198)=INT($A2197),ISNUMBER(V2197)),V2198/V2197-1,"")</f>
        <v/>
      </c>
      <c r="Z2198" s="14">
        <f>IF(AND(X2198=1,INT($A2198)=INT($A2197),ISNUMBER(W2197)),W2198/W2197-1,"")</f>
        <v/>
      </c>
      <c r="AA2198" s="11" t="n">
        <v>8.829700469970703</v>
      </c>
      <c r="AB2198" s="11" t="n">
        <v>246.9499969482422</v>
      </c>
      <c r="AC2198" s="13" t="n">
        <v>0</v>
      </c>
      <c r="AD2198" s="14">
        <f>IF(AND(AC2198=1,INT($A2198)=INT($A2197),ISNUMBER(AA2197)),AA2198/AA2197-1,"")</f>
        <v/>
      </c>
      <c r="AE2198" s="14">
        <f>IF(AND(AC2198=1,INT($A2198)=INT($A2197),ISNUMBER(AB2197)),AB2198/AB2197-1,"")</f>
        <v/>
      </c>
      <c r="AF2198" s="11" t="n">
        <v>4.720099925994873</v>
      </c>
      <c r="AG2198" s="11" t="n">
        <v>189.5299987792969</v>
      </c>
      <c r="AH2198" s="13" t="n">
        <v>1</v>
      </c>
      <c r="AI2198" s="14">
        <f>IF(AND(AH2198=1,INT($A2198)=INT($A2197),ISNUMBER(AF2197)),AF2198/AF2197-1,"")</f>
        <v/>
      </c>
      <c r="AJ2198" s="14">
        <f>IF(AND(AH2198=1,INT($A2198)=INT($A2197),ISNUMBER(AG2197)),AG2198/AG2197-1,"")</f>
        <v/>
      </c>
    </row>
    <row r="2199">
      <c r="A2199" s="12" t="n">
        <v>46293.56736111111</v>
      </c>
      <c r="B2199" s="11" t="n">
        <v>8.23069953918457</v>
      </c>
      <c r="C2199" s="11" t="n">
        <v>351.3900146484375</v>
      </c>
      <c r="D2199" s="13" t="n">
        <v>1</v>
      </c>
      <c r="E2199" s="14">
        <f>IF(AND(D2199=1,INT($A2199)=INT($A2198),ISNUMBER(B2198)),B2199/B2198-1,"")</f>
        <v/>
      </c>
      <c r="F2199" s="14">
        <f>IF(AND(D2199=1,INT($A2199)=INT($A2198),ISNUMBER(C2198)),C2199/C2198-1,"")</f>
        <v/>
      </c>
      <c r="G2199" s="11" t="n">
        <v>10.07999992370605</v>
      </c>
      <c r="H2199" s="11" t="n">
        <v>340.1000061035156</v>
      </c>
      <c r="I2199" s="13" t="n">
        <v>0</v>
      </c>
      <c r="J2199" s="14">
        <f>IF(AND(I2199=1,INT($A2199)=INT($A2198),ISNUMBER(G2198)),G2199/G2198-1,"")</f>
        <v/>
      </c>
      <c r="K2199" s="14">
        <f>IF(AND(I2199=1,INT($A2199)=INT($A2198),ISNUMBER(H2198)),H2199/H2198-1,"")</f>
        <v/>
      </c>
      <c r="L2199" s="11" t="n">
        <v>12.88000011444092</v>
      </c>
      <c r="M2199" s="11" t="n">
        <v>722.5499877929688</v>
      </c>
      <c r="N2199" s="13" t="n">
        <v>0</v>
      </c>
      <c r="O2199" s="14">
        <f>IF(AND(N2199=1,INT($A2199)=INT($A2198),ISNUMBER(L2198)),L2199/L2198-1,"")</f>
        <v/>
      </c>
      <c r="P2199" s="14">
        <f>IF(AND(N2199=1,INT($A2199)=INT($A2198),ISNUMBER(M2198)),M2199/M2198-1,"")</f>
        <v/>
      </c>
      <c r="Q2199" s="11" t="n">
        <v>9.989999771118164</v>
      </c>
      <c r="R2199" s="11" t="n">
        <v>511.9450073242188</v>
      </c>
      <c r="S2199" s="13" t="n">
        <v>0</v>
      </c>
      <c r="T2199" s="14">
        <f>IF(AND(S2199=1,INT($A2199)=INT($A2198),ISNUMBER(Q2198)),Q2199/Q2198-1,"")</f>
        <v/>
      </c>
      <c r="U2199" s="14">
        <f>IF(AND(S2199=1,INT($A2199)=INT($A2198),ISNUMBER(R2198)),R2199/R2198-1,"")</f>
        <v/>
      </c>
      <c r="V2199" s="11" t="n">
        <v>8.425000190734863</v>
      </c>
      <c r="W2199" s="11" t="n">
        <v>7698.1298828125</v>
      </c>
      <c r="X2199" s="13" t="n">
        <v>1</v>
      </c>
      <c r="Y2199" s="14">
        <f>IF(AND(X2199=1,INT($A2199)=INT($A2198),ISNUMBER(V2198)),V2199/V2198-1,"")</f>
        <v/>
      </c>
      <c r="Z2199" s="14">
        <f>IF(AND(X2199=1,INT($A2199)=INT($A2198),ISNUMBER(W2198)),W2199/W2198-1,"")</f>
        <v/>
      </c>
      <c r="AA2199" s="11" t="n">
        <v>8.820099830627441</v>
      </c>
      <c r="AB2199" s="11" t="n">
        <v>247.1049957275391</v>
      </c>
      <c r="AC2199" s="13" t="n">
        <v>1</v>
      </c>
      <c r="AD2199" s="14">
        <f>IF(AND(AC2199=1,INT($A2199)=INT($A2198),ISNUMBER(AA2198)),AA2199/AA2198-1,"")</f>
        <v/>
      </c>
      <c r="AE2199" s="14">
        <f>IF(AND(AC2199=1,INT($A2199)=INT($A2198),ISNUMBER(AB2198)),AB2199/AB2198-1,"")</f>
        <v/>
      </c>
      <c r="AF2199" s="11" t="n">
        <v>4.720099925994873</v>
      </c>
      <c r="AG2199" s="11" t="n">
        <v>189.5299987792969</v>
      </c>
      <c r="AH2199" s="13" t="n">
        <v>0</v>
      </c>
      <c r="AI2199" s="14">
        <f>IF(AND(AH2199=1,INT($A2199)=INT($A2198),ISNUMBER(AF2198)),AF2199/AF2198-1,"")</f>
        <v/>
      </c>
      <c r="AJ2199" s="14">
        <f>IF(AND(AH2199=1,INT($A2199)=INT($A2198),ISNUMBER(AG2198)),AG2199/AG2198-1,"")</f>
        <v/>
      </c>
    </row>
    <row r="2200">
      <c r="A2200" s="12" t="n">
        <v>46293.56805555556</v>
      </c>
      <c r="B2200" s="11" t="n">
        <v>8.230099678039551</v>
      </c>
      <c r="C2200" s="11" t="n">
        <v>351.6700134277344</v>
      </c>
      <c r="D2200" s="13" t="n">
        <v>1</v>
      </c>
      <c r="E2200" s="14">
        <f>IF(AND(D2200=1,INT($A2200)=INT($A2199),ISNUMBER(B2199)),B2200/B2199-1,"")</f>
        <v/>
      </c>
      <c r="F2200" s="14">
        <f>IF(AND(D2200=1,INT($A2200)=INT($A2199),ISNUMBER(C2199)),C2200/C2199-1,"")</f>
        <v/>
      </c>
      <c r="G2200" s="11" t="n">
        <v>10.07999992370605</v>
      </c>
      <c r="H2200" s="11" t="n">
        <v>340.1000061035156</v>
      </c>
      <c r="I2200" s="13" t="n">
        <v>0</v>
      </c>
      <c r="J2200" s="14">
        <f>IF(AND(I2200=1,INT($A2200)=INT($A2199),ISNUMBER(G2199)),G2200/G2199-1,"")</f>
        <v/>
      </c>
      <c r="K2200" s="14">
        <f>IF(AND(I2200=1,INT($A2200)=INT($A2199),ISNUMBER(H2199)),H2200/H2199-1,"")</f>
        <v/>
      </c>
      <c r="L2200" s="11" t="n">
        <v>12.88000011444092</v>
      </c>
      <c r="M2200" s="11" t="n">
        <v>722.5499877929688</v>
      </c>
      <c r="N2200" s="13" t="n">
        <v>0</v>
      </c>
      <c r="O2200" s="14">
        <f>IF(AND(N2200=1,INT($A2200)=INT($A2199),ISNUMBER(L2199)),L2200/L2199-1,"")</f>
        <v/>
      </c>
      <c r="P2200" s="14">
        <f>IF(AND(N2200=1,INT($A2200)=INT($A2199),ISNUMBER(M2199)),M2200/M2199-1,"")</f>
        <v/>
      </c>
      <c r="Q2200" s="11" t="n">
        <v>9.984999656677246</v>
      </c>
      <c r="R2200" s="11" t="n">
        <v>512.239990234375</v>
      </c>
      <c r="S2200" s="13" t="n">
        <v>1</v>
      </c>
      <c r="T2200" s="14">
        <f>IF(AND(S2200=1,INT($A2200)=INT($A2199),ISNUMBER(Q2199)),Q2200/Q2199-1,"")</f>
        <v/>
      </c>
      <c r="U2200" s="14">
        <f>IF(AND(S2200=1,INT($A2200)=INT($A2199),ISNUMBER(R2199)),R2200/R2199-1,"")</f>
        <v/>
      </c>
      <c r="V2200" s="11" t="n">
        <v>8.429900169372559</v>
      </c>
      <c r="W2200" s="11" t="n">
        <v>7700.509765625</v>
      </c>
      <c r="X2200" s="13" t="n">
        <v>1</v>
      </c>
      <c r="Y2200" s="14">
        <f>IF(AND(X2200=1,INT($A2200)=INT($A2199),ISNUMBER(V2199)),V2200/V2199-1,"")</f>
        <v/>
      </c>
      <c r="Z2200" s="14">
        <f>IF(AND(X2200=1,INT($A2200)=INT($A2199),ISNUMBER(W2199)),W2200/W2199-1,"")</f>
        <v/>
      </c>
      <c r="AA2200" s="11" t="n">
        <v>8.820099830627441</v>
      </c>
      <c r="AB2200" s="11" t="n">
        <v>247.1049957275391</v>
      </c>
      <c r="AC2200" s="13" t="n">
        <v>0</v>
      </c>
      <c r="AD2200" s="14">
        <f>IF(AND(AC2200=1,INT($A2200)=INT($A2199),ISNUMBER(AA2199)),AA2200/AA2199-1,"")</f>
        <v/>
      </c>
      <c r="AE2200" s="14">
        <f>IF(AND(AC2200=1,INT($A2200)=INT($A2199),ISNUMBER(AB2199)),AB2200/AB2199-1,"")</f>
        <v/>
      </c>
      <c r="AF2200" s="11" t="n">
        <v>4.720900058746338</v>
      </c>
      <c r="AG2200" s="11" t="n">
        <v>189.3600006103516</v>
      </c>
      <c r="AH2200" s="13" t="n">
        <v>1</v>
      </c>
      <c r="AI2200" s="14">
        <f>IF(AND(AH2200=1,INT($A2200)=INT($A2199),ISNUMBER(AF2199)),AF2200/AF2199-1,"")</f>
        <v/>
      </c>
      <c r="AJ2200" s="14">
        <f>IF(AND(AH2200=1,INT($A2200)=INT($A2199),ISNUMBER(AG2199)),AG2200/AG2199-1,"")</f>
        <v/>
      </c>
    </row>
    <row r="2201">
      <c r="A2201" s="12" t="n">
        <v>46293.56875</v>
      </c>
      <c r="B2201" s="11" t="n">
        <v>8.230099678039551</v>
      </c>
      <c r="C2201" s="11" t="n">
        <v>351.6700134277344</v>
      </c>
      <c r="D2201" s="13" t="n">
        <v>0</v>
      </c>
      <c r="E2201" s="14">
        <f>IF(AND(D2201=1,INT($A2201)=INT($A2200),ISNUMBER(B2200)),B2201/B2200-1,"")</f>
        <v/>
      </c>
      <c r="F2201" s="14">
        <f>IF(AND(D2201=1,INT($A2201)=INT($A2200),ISNUMBER(C2200)),C2201/C2200-1,"")</f>
        <v/>
      </c>
      <c r="G2201" s="11" t="n">
        <v>10.07999992370605</v>
      </c>
      <c r="H2201" s="11" t="n">
        <v>340.1000061035156</v>
      </c>
      <c r="I2201" s="13" t="n">
        <v>0</v>
      </c>
      <c r="J2201" s="14">
        <f>IF(AND(I2201=1,INT($A2201)=INT($A2200),ISNUMBER(G2200)),G2201/G2200-1,"")</f>
        <v/>
      </c>
      <c r="K2201" s="14">
        <f>IF(AND(I2201=1,INT($A2201)=INT($A2200),ISNUMBER(H2200)),H2201/H2200-1,"")</f>
        <v/>
      </c>
      <c r="L2201" s="11" t="n">
        <v>12.88000011444092</v>
      </c>
      <c r="M2201" s="11" t="n">
        <v>722.5499877929688</v>
      </c>
      <c r="N2201" s="13" t="n">
        <v>0</v>
      </c>
      <c r="O2201" s="14">
        <f>IF(AND(N2201=1,INT($A2201)=INT($A2200),ISNUMBER(L2200)),L2201/L2200-1,"")</f>
        <v/>
      </c>
      <c r="P2201" s="14">
        <f>IF(AND(N2201=1,INT($A2201)=INT($A2200),ISNUMBER(M2200)),M2201/M2200-1,"")</f>
        <v/>
      </c>
      <c r="Q2201" s="11" t="n">
        <v>9.984999656677246</v>
      </c>
      <c r="R2201" s="11" t="n">
        <v>512.239990234375</v>
      </c>
      <c r="S2201" s="13" t="n">
        <v>0</v>
      </c>
      <c r="T2201" s="14">
        <f>IF(AND(S2201=1,INT($A2201)=INT($A2200),ISNUMBER(Q2200)),Q2201/Q2200-1,"")</f>
        <v/>
      </c>
      <c r="U2201" s="14">
        <f>IF(AND(S2201=1,INT($A2201)=INT($A2200),ISNUMBER(R2200)),R2201/R2200-1,"")</f>
        <v/>
      </c>
      <c r="V2201" s="11" t="n">
        <v>8.429900169372559</v>
      </c>
      <c r="W2201" s="11" t="n">
        <v>7700.509765625</v>
      </c>
      <c r="X2201" s="13" t="n">
        <v>0</v>
      </c>
      <c r="Y2201" s="14">
        <f>IF(AND(X2201=1,INT($A2201)=INT($A2200),ISNUMBER(V2200)),V2201/V2200-1,"")</f>
        <v/>
      </c>
      <c r="Z2201" s="14">
        <f>IF(AND(X2201=1,INT($A2201)=INT($A2200),ISNUMBER(W2200)),W2201/W2200-1,"")</f>
        <v/>
      </c>
      <c r="AA2201" s="11" t="n">
        <v>8.820099830627441</v>
      </c>
      <c r="AB2201" s="11" t="n">
        <v>247.1049957275391</v>
      </c>
      <c r="AC2201" s="13" t="n">
        <v>0</v>
      </c>
      <c r="AD2201" s="14">
        <f>IF(AND(AC2201=1,INT($A2201)=INT($A2200),ISNUMBER(AA2200)),AA2201/AA2200-1,"")</f>
        <v/>
      </c>
      <c r="AE2201" s="14">
        <f>IF(AND(AC2201=1,INT($A2201)=INT($A2200),ISNUMBER(AB2200)),AB2201/AB2200-1,"")</f>
        <v/>
      </c>
      <c r="AF2201" s="11" t="n">
        <v>4.720900058746338</v>
      </c>
      <c r="AG2201" s="11" t="n">
        <v>189.3600006103516</v>
      </c>
      <c r="AH2201" s="13" t="n">
        <v>0</v>
      </c>
      <c r="AI2201" s="14">
        <f>IF(AND(AH2201=1,INT($A2201)=INT($A2200),ISNUMBER(AF2200)),AF2201/AF2200-1,"")</f>
        <v/>
      </c>
      <c r="AJ2201" s="14">
        <f>IF(AND(AH2201=1,INT($A2201)=INT($A2200),ISNUMBER(AG2200)),AG2201/AG2200-1,"")</f>
        <v/>
      </c>
    </row>
    <row r="2202">
      <c r="A2202" s="12" t="n">
        <v>46293.56944444445</v>
      </c>
      <c r="B2202" s="11" t="n">
        <v>8.230099678039551</v>
      </c>
      <c r="C2202" s="11" t="n">
        <v>351.6700134277344</v>
      </c>
      <c r="D2202" s="13" t="n">
        <v>0</v>
      </c>
      <c r="E2202" s="14">
        <f>IF(AND(D2202=1,INT($A2202)=INT($A2201),ISNUMBER(B2201)),B2202/B2201-1,"")</f>
        <v/>
      </c>
      <c r="F2202" s="14">
        <f>IF(AND(D2202=1,INT($A2202)=INT($A2201),ISNUMBER(C2201)),C2202/C2201-1,"")</f>
        <v/>
      </c>
      <c r="G2202" s="11" t="n">
        <v>10.07999992370605</v>
      </c>
      <c r="H2202" s="11" t="n">
        <v>340.1000061035156</v>
      </c>
      <c r="I2202" s="13" t="n">
        <v>0</v>
      </c>
      <c r="J2202" s="14">
        <f>IF(AND(I2202=1,INT($A2202)=INT($A2201),ISNUMBER(G2201)),G2202/G2201-1,"")</f>
        <v/>
      </c>
      <c r="K2202" s="14">
        <f>IF(AND(I2202=1,INT($A2202)=INT($A2201),ISNUMBER(H2201)),H2202/H2201-1,"")</f>
        <v/>
      </c>
      <c r="L2202" s="11" t="n">
        <v>12.88000011444092</v>
      </c>
      <c r="M2202" s="11" t="n">
        <v>723.3200073242188</v>
      </c>
      <c r="N2202" s="13" t="n">
        <v>1</v>
      </c>
      <c r="O2202" s="14">
        <f>IF(AND(N2202=1,INT($A2202)=INT($A2201),ISNUMBER(L2201)),L2202/L2201-1,"")</f>
        <v/>
      </c>
      <c r="P2202" s="14">
        <f>IF(AND(N2202=1,INT($A2202)=INT($A2201),ISNUMBER(M2201)),M2202/M2201-1,"")</f>
        <v/>
      </c>
      <c r="Q2202" s="11" t="n">
        <v>9.984999656677246</v>
      </c>
      <c r="R2202" s="11" t="n">
        <v>512.239990234375</v>
      </c>
      <c r="S2202" s="13" t="n">
        <v>0</v>
      </c>
      <c r="T2202" s="14">
        <f>IF(AND(S2202=1,INT($A2202)=INT($A2201),ISNUMBER(Q2201)),Q2202/Q2201-1,"")</f>
        <v/>
      </c>
      <c r="U2202" s="14">
        <f>IF(AND(S2202=1,INT($A2202)=INT($A2201),ISNUMBER(R2201)),R2202/R2201-1,"")</f>
        <v/>
      </c>
      <c r="V2202" s="11" t="n">
        <v>8.430000305175781</v>
      </c>
      <c r="W2202" s="11" t="n">
        <v>7700.93994140625</v>
      </c>
      <c r="X2202" s="13" t="n">
        <v>1</v>
      </c>
      <c r="Y2202" s="14">
        <f>IF(AND(X2202=1,INT($A2202)=INT($A2201),ISNUMBER(V2201)),V2202/V2201-1,"")</f>
        <v/>
      </c>
      <c r="Z2202" s="14">
        <f>IF(AND(X2202=1,INT($A2202)=INT($A2201),ISNUMBER(W2201)),W2202/W2201-1,"")</f>
        <v/>
      </c>
      <c r="AA2202" s="11" t="n">
        <v>8.820099830627441</v>
      </c>
      <c r="AB2202" s="11" t="n">
        <v>247.1049957275391</v>
      </c>
      <c r="AC2202" s="13" t="n">
        <v>0</v>
      </c>
      <c r="AD2202" s="14">
        <f>IF(AND(AC2202=1,INT($A2202)=INT($A2201),ISNUMBER(AA2201)),AA2202/AA2201-1,"")</f>
        <v/>
      </c>
      <c r="AE2202" s="14">
        <f>IF(AND(AC2202=1,INT($A2202)=INT($A2201),ISNUMBER(AB2201)),AB2202/AB2201-1,"")</f>
        <v/>
      </c>
      <c r="AF2202" s="11" t="n">
        <v>4.729199886322021</v>
      </c>
      <c r="AG2202" s="11" t="n">
        <v>189.2299957275391</v>
      </c>
      <c r="AH2202" s="13" t="n">
        <v>1</v>
      </c>
      <c r="AI2202" s="14">
        <f>IF(AND(AH2202=1,INT($A2202)=INT($A2201),ISNUMBER(AF2201)),AF2202/AF2201-1,"")</f>
        <v/>
      </c>
      <c r="AJ2202" s="14">
        <f>IF(AND(AH2202=1,INT($A2202)=INT($A2201),ISNUMBER(AG2201)),AG2202/AG2201-1,"")</f>
        <v/>
      </c>
    </row>
    <row r="2203">
      <c r="A2203" s="12" t="n">
        <v>46293.57013888889</v>
      </c>
      <c r="B2203" s="11" t="n">
        <v>8.230099678039551</v>
      </c>
      <c r="C2203" s="11" t="n">
        <v>351.6700134277344</v>
      </c>
      <c r="D2203" s="13" t="n">
        <v>0</v>
      </c>
      <c r="E2203" s="14">
        <f>IF(AND(D2203=1,INT($A2203)=INT($A2202),ISNUMBER(B2202)),B2203/B2202-1,"")</f>
        <v/>
      </c>
      <c r="F2203" s="14">
        <f>IF(AND(D2203=1,INT($A2203)=INT($A2202),ISNUMBER(C2202)),C2203/C2202-1,"")</f>
        <v/>
      </c>
      <c r="G2203" s="11" t="n">
        <v>10.08990001678467</v>
      </c>
      <c r="H2203" s="11" t="n">
        <v>340.0201110839844</v>
      </c>
      <c r="I2203" s="13" t="n">
        <v>1</v>
      </c>
      <c r="J2203" s="14">
        <f>IF(AND(I2203=1,INT($A2203)=INT($A2202),ISNUMBER(G2202)),G2203/G2202-1,"")</f>
        <v/>
      </c>
      <c r="K2203" s="14">
        <f>IF(AND(I2203=1,INT($A2203)=INT($A2202),ISNUMBER(H2202)),H2203/H2202-1,"")</f>
        <v/>
      </c>
      <c r="L2203" s="11" t="n">
        <v>12.875</v>
      </c>
      <c r="M2203" s="11" t="n">
        <v>723.219482421875</v>
      </c>
      <c r="N2203" s="13" t="n">
        <v>1</v>
      </c>
      <c r="O2203" s="14">
        <f>IF(AND(N2203=1,INT($A2203)=INT($A2202),ISNUMBER(L2202)),L2203/L2202-1,"")</f>
        <v/>
      </c>
      <c r="P2203" s="14">
        <f>IF(AND(N2203=1,INT($A2203)=INT($A2202),ISNUMBER(M2202)),M2203/M2202-1,"")</f>
        <v/>
      </c>
      <c r="Q2203" s="11" t="n">
        <v>9.984999656677246</v>
      </c>
      <c r="R2203" s="11" t="n">
        <v>512.239990234375</v>
      </c>
      <c r="S2203" s="13" t="n">
        <v>0</v>
      </c>
      <c r="T2203" s="14">
        <f>IF(AND(S2203=1,INT($A2203)=INT($A2202),ISNUMBER(Q2202)),Q2203/Q2202-1,"")</f>
        <v/>
      </c>
      <c r="U2203" s="14">
        <f>IF(AND(S2203=1,INT($A2203)=INT($A2202),ISNUMBER(R2202)),R2203/R2202-1,"")</f>
        <v/>
      </c>
      <c r="V2203" s="11" t="n">
        <v>8.430000305175781</v>
      </c>
      <c r="W2203" s="11" t="n">
        <v>7700.93994140625</v>
      </c>
      <c r="X2203" s="13" t="n">
        <v>0</v>
      </c>
      <c r="Y2203" s="14">
        <f>IF(AND(X2203=1,INT($A2203)=INT($A2202),ISNUMBER(V2202)),V2203/V2202-1,"")</f>
        <v/>
      </c>
      <c r="Z2203" s="14">
        <f>IF(AND(X2203=1,INT($A2203)=INT($A2202),ISNUMBER(W2202)),W2203/W2202-1,"")</f>
        <v/>
      </c>
      <c r="AA2203" s="11" t="n">
        <v>8.820099830627441</v>
      </c>
      <c r="AB2203" s="11" t="n">
        <v>247.1049957275391</v>
      </c>
      <c r="AC2203" s="13" t="n">
        <v>0</v>
      </c>
      <c r="AD2203" s="14">
        <f>IF(AND(AC2203=1,INT($A2203)=INT($A2202),ISNUMBER(AA2202)),AA2203/AA2202-1,"")</f>
        <v/>
      </c>
      <c r="AE2203" s="14">
        <f>IF(AND(AC2203=1,INT($A2203)=INT($A2202),ISNUMBER(AB2202)),AB2203/AB2202-1,"")</f>
        <v/>
      </c>
      <c r="AF2203" s="11" t="n">
        <v>4.729899883270264</v>
      </c>
      <c r="AG2203" s="11" t="n">
        <v>189.1600952148438</v>
      </c>
      <c r="AH2203" s="13" t="n">
        <v>1</v>
      </c>
      <c r="AI2203" s="14">
        <f>IF(AND(AH2203=1,INT($A2203)=INT($A2202),ISNUMBER(AF2202)),AF2203/AF2202-1,"")</f>
        <v/>
      </c>
      <c r="AJ2203" s="14">
        <f>IF(AND(AH2203=1,INT($A2203)=INT($A2202),ISNUMBER(AG2202)),AG2203/AG2202-1,"")</f>
        <v/>
      </c>
    </row>
    <row r="2204">
      <c r="A2204" s="12" t="n">
        <v>46293.57083333333</v>
      </c>
      <c r="B2204" s="11" t="n">
        <v>8.241000175476074</v>
      </c>
      <c r="C2204" s="11" t="n">
        <v>351.1950073242188</v>
      </c>
      <c r="D2204" s="13" t="n">
        <v>1</v>
      </c>
      <c r="E2204" s="14">
        <f>IF(AND(D2204=1,INT($A2204)=INT($A2203),ISNUMBER(B2203)),B2204/B2203-1,"")</f>
        <v/>
      </c>
      <c r="F2204" s="14">
        <f>IF(AND(D2204=1,INT($A2204)=INT($A2203),ISNUMBER(C2203)),C2204/C2203-1,"")</f>
        <v/>
      </c>
      <c r="G2204" s="11" t="n">
        <v>10.08990001678467</v>
      </c>
      <c r="H2204" s="11" t="n">
        <v>340.0201110839844</v>
      </c>
      <c r="I2204" s="13" t="n">
        <v>0</v>
      </c>
      <c r="J2204" s="14">
        <f>IF(AND(I2204=1,INT($A2204)=INT($A2203),ISNUMBER(G2203)),G2204/G2203-1,"")</f>
        <v/>
      </c>
      <c r="K2204" s="14">
        <f>IF(AND(I2204=1,INT($A2204)=INT($A2203),ISNUMBER(H2203)),H2204/H2203-1,"")</f>
        <v/>
      </c>
      <c r="L2204" s="11" t="n">
        <v>12.875</v>
      </c>
      <c r="M2204" s="11" t="n">
        <v>723.219482421875</v>
      </c>
      <c r="N2204" s="13" t="n">
        <v>0</v>
      </c>
      <c r="O2204" s="14">
        <f>IF(AND(N2204=1,INT($A2204)=INT($A2203),ISNUMBER(L2203)),L2204/L2203-1,"")</f>
        <v/>
      </c>
      <c r="P2204" s="14">
        <f>IF(AND(N2204=1,INT($A2204)=INT($A2203),ISNUMBER(M2203)),M2204/M2203-1,"")</f>
        <v/>
      </c>
      <c r="Q2204" s="11" t="n">
        <v>9.989999771118164</v>
      </c>
      <c r="R2204" s="11" t="n">
        <v>512.0399780273438</v>
      </c>
      <c r="S2204" s="13" t="n">
        <v>1</v>
      </c>
      <c r="T2204" s="14">
        <f>IF(AND(S2204=1,INT($A2204)=INT($A2203),ISNUMBER(Q2203)),Q2204/Q2203-1,"")</f>
        <v/>
      </c>
      <c r="U2204" s="14">
        <f>IF(AND(S2204=1,INT($A2204)=INT($A2203),ISNUMBER(R2203)),R2204/R2203-1,"")</f>
        <v/>
      </c>
      <c r="V2204" s="11" t="n">
        <v>8.430000305175781</v>
      </c>
      <c r="W2204" s="11" t="n">
        <v>7700.93994140625</v>
      </c>
      <c r="X2204" s="13" t="n">
        <v>0</v>
      </c>
      <c r="Y2204" s="14">
        <f>IF(AND(X2204=1,INT($A2204)=INT($A2203),ISNUMBER(V2203)),V2204/V2203-1,"")</f>
        <v/>
      </c>
      <c r="Z2204" s="14">
        <f>IF(AND(X2204=1,INT($A2204)=INT($A2203),ISNUMBER(W2203)),W2204/W2203-1,"")</f>
        <v/>
      </c>
      <c r="AA2204" s="11" t="n">
        <v>8.820099830627441</v>
      </c>
      <c r="AB2204" s="11" t="n">
        <v>247.1049957275391</v>
      </c>
      <c r="AC2204" s="13" t="n">
        <v>0</v>
      </c>
      <c r="AD2204" s="14">
        <f>IF(AND(AC2204=1,INT($A2204)=INT($A2203),ISNUMBER(AA2203)),AA2204/AA2203-1,"")</f>
        <v/>
      </c>
      <c r="AE2204" s="14">
        <f>IF(AND(AC2204=1,INT($A2204)=INT($A2203),ISNUMBER(AB2203)),AB2204/AB2203-1,"")</f>
        <v/>
      </c>
      <c r="AF2204" s="11" t="n">
        <v>4.730100154876709</v>
      </c>
      <c r="AG2204" s="11" t="n">
        <v>189.2299957275391</v>
      </c>
      <c r="AH2204" s="13" t="n">
        <v>1</v>
      </c>
      <c r="AI2204" s="14">
        <f>IF(AND(AH2204=1,INT($A2204)=INT($A2203),ISNUMBER(AF2203)),AF2204/AF2203-1,"")</f>
        <v/>
      </c>
      <c r="AJ2204" s="14">
        <f>IF(AND(AH2204=1,INT($A2204)=INT($A2203),ISNUMBER(AG2203)),AG2204/AG2203-1,"")</f>
        <v/>
      </c>
    </row>
    <row r="2205">
      <c r="A2205" s="12" t="n">
        <v>46293.57152777778</v>
      </c>
      <c r="B2205" s="11" t="n">
        <v>8.244999885559082</v>
      </c>
      <c r="C2205" s="11" t="n">
        <v>351.1900024414062</v>
      </c>
      <c r="D2205" s="13" t="n">
        <v>1</v>
      </c>
      <c r="E2205" s="14">
        <f>IF(AND(D2205=1,INT($A2205)=INT($A2204),ISNUMBER(B2204)),B2205/B2204-1,"")</f>
        <v/>
      </c>
      <c r="F2205" s="14">
        <f>IF(AND(D2205=1,INT($A2205)=INT($A2204),ISNUMBER(C2204)),C2205/C2204-1,"")</f>
        <v/>
      </c>
      <c r="G2205" s="11" t="n">
        <v>10.08990001678467</v>
      </c>
      <c r="H2205" s="11" t="n">
        <v>340.0201110839844</v>
      </c>
      <c r="I2205" s="13" t="n">
        <v>0</v>
      </c>
      <c r="J2205" s="14">
        <f>IF(AND(I2205=1,INT($A2205)=INT($A2204),ISNUMBER(G2204)),G2205/G2204-1,"")</f>
        <v/>
      </c>
      <c r="K2205" s="14">
        <f>IF(AND(I2205=1,INT($A2205)=INT($A2204),ISNUMBER(H2204)),H2205/H2204-1,"")</f>
        <v/>
      </c>
      <c r="L2205" s="11" t="n">
        <v>12.875</v>
      </c>
      <c r="M2205" s="11" t="n">
        <v>723.219482421875</v>
      </c>
      <c r="N2205" s="13" t="n">
        <v>0</v>
      </c>
      <c r="O2205" s="14">
        <f>IF(AND(N2205=1,INT($A2205)=INT($A2204),ISNUMBER(L2204)),L2205/L2204-1,"")</f>
        <v/>
      </c>
      <c r="P2205" s="14">
        <f>IF(AND(N2205=1,INT($A2205)=INT($A2204),ISNUMBER(M2204)),M2205/M2204-1,"")</f>
        <v/>
      </c>
      <c r="Q2205" s="11" t="n">
        <v>9.989999771118164</v>
      </c>
      <c r="R2205" s="11" t="n">
        <v>512.0399780273438</v>
      </c>
      <c r="S2205" s="13" t="n">
        <v>0</v>
      </c>
      <c r="T2205" s="14">
        <f>IF(AND(S2205=1,INT($A2205)=INT($A2204),ISNUMBER(Q2204)),Q2205/Q2204-1,"")</f>
        <v/>
      </c>
      <c r="U2205" s="14">
        <f>IF(AND(S2205=1,INT($A2205)=INT($A2204),ISNUMBER(R2204)),R2205/R2204-1,"")</f>
        <v/>
      </c>
      <c r="V2205" s="11" t="n">
        <v>8.430000305175781</v>
      </c>
      <c r="W2205" s="11" t="n">
        <v>7700.93994140625</v>
      </c>
      <c r="X2205" s="13" t="n">
        <v>0</v>
      </c>
      <c r="Y2205" s="14">
        <f>IF(AND(X2205=1,INT($A2205)=INT($A2204),ISNUMBER(V2204)),V2205/V2204-1,"")</f>
        <v/>
      </c>
      <c r="Z2205" s="14">
        <f>IF(AND(X2205=1,INT($A2205)=INT($A2204),ISNUMBER(W2204)),W2205/W2204-1,"")</f>
        <v/>
      </c>
      <c r="AA2205" s="11" t="n">
        <v>8.814999580383301</v>
      </c>
      <c r="AB2205" s="11" t="n">
        <v>247.2749938964844</v>
      </c>
      <c r="AC2205" s="13" t="n">
        <v>1</v>
      </c>
      <c r="AD2205" s="14">
        <f>IF(AND(AC2205=1,INT($A2205)=INT($A2204),ISNUMBER(AA2204)),AA2205/AA2204-1,"")</f>
        <v/>
      </c>
      <c r="AE2205" s="14">
        <f>IF(AND(AC2205=1,INT($A2205)=INT($A2204),ISNUMBER(AB2204)),AB2205/AB2204-1,"")</f>
        <v/>
      </c>
      <c r="AF2205" s="11" t="n">
        <v>4.730000019073486</v>
      </c>
      <c r="AG2205" s="11" t="n">
        <v>189.3618011474609</v>
      </c>
      <c r="AH2205" s="13" t="n">
        <v>1</v>
      </c>
      <c r="AI2205" s="14">
        <f>IF(AND(AH2205=1,INT($A2205)=INT($A2204),ISNUMBER(AF2204)),AF2205/AF2204-1,"")</f>
        <v/>
      </c>
      <c r="AJ2205" s="14">
        <f>IF(AND(AH2205=1,INT($A2205)=INT($A2204),ISNUMBER(AG2204)),AG2205/AG2204-1,"")</f>
        <v/>
      </c>
    </row>
    <row r="2206">
      <c r="A2206" s="12" t="n">
        <v>46293.57222222222</v>
      </c>
      <c r="B2206" s="11" t="n">
        <v>8.244999885559082</v>
      </c>
      <c r="C2206" s="11" t="n">
        <v>351.1900024414062</v>
      </c>
      <c r="D2206" s="13" t="n">
        <v>0</v>
      </c>
      <c r="E2206" s="14">
        <f>IF(AND(D2206=1,INT($A2206)=INT($A2205),ISNUMBER(B2205)),B2206/B2205-1,"")</f>
        <v/>
      </c>
      <c r="F2206" s="14">
        <f>IF(AND(D2206=1,INT($A2206)=INT($A2205),ISNUMBER(C2205)),C2206/C2205-1,"")</f>
        <v/>
      </c>
      <c r="G2206" s="11" t="n">
        <v>10.09000015258789</v>
      </c>
      <c r="H2206" s="11" t="n">
        <v>339.8200073242188</v>
      </c>
      <c r="I2206" s="13" t="n">
        <v>1</v>
      </c>
      <c r="J2206" s="14">
        <f>IF(AND(I2206=1,INT($A2206)=INT($A2205),ISNUMBER(G2205)),G2206/G2205-1,"")</f>
        <v/>
      </c>
      <c r="K2206" s="14">
        <f>IF(AND(I2206=1,INT($A2206)=INT($A2205),ISNUMBER(H2205)),H2206/H2205-1,"")</f>
        <v/>
      </c>
      <c r="L2206" s="11" t="n">
        <v>12.875</v>
      </c>
      <c r="M2206" s="11" t="n">
        <v>723.219482421875</v>
      </c>
      <c r="N2206" s="13" t="n">
        <v>0</v>
      </c>
      <c r="O2206" s="14">
        <f>IF(AND(N2206=1,INT($A2206)=INT($A2205),ISNUMBER(L2205)),L2206/L2205-1,"")</f>
        <v/>
      </c>
      <c r="P2206" s="14">
        <f>IF(AND(N2206=1,INT($A2206)=INT($A2205),ISNUMBER(M2205)),M2206/M2205-1,"")</f>
        <v/>
      </c>
      <c r="Q2206" s="11" t="n">
        <v>9.989999771118164</v>
      </c>
      <c r="R2206" s="11" t="n">
        <v>512.0399780273438</v>
      </c>
      <c r="S2206" s="13" t="n">
        <v>0</v>
      </c>
      <c r="T2206" s="14">
        <f>IF(AND(S2206=1,INT($A2206)=INT($A2205),ISNUMBER(Q2205)),Q2206/Q2205-1,"")</f>
        <v/>
      </c>
      <c r="U2206" s="14">
        <f>IF(AND(S2206=1,INT($A2206)=INT($A2205),ISNUMBER(R2205)),R2206/R2205-1,"")</f>
        <v/>
      </c>
      <c r="V2206" s="11" t="n">
        <v>8.430000305175781</v>
      </c>
      <c r="W2206" s="11" t="n">
        <v>7700.93994140625</v>
      </c>
      <c r="X2206" s="13" t="n">
        <v>0</v>
      </c>
      <c r="Y2206" s="14">
        <f>IF(AND(X2206=1,INT($A2206)=INT($A2205),ISNUMBER(V2205)),V2206/V2205-1,"")</f>
        <v/>
      </c>
      <c r="Z2206" s="14">
        <f>IF(AND(X2206=1,INT($A2206)=INT($A2205),ISNUMBER(W2205)),W2206/W2205-1,"")</f>
        <v/>
      </c>
      <c r="AA2206" s="11" t="n">
        <v>8.814999580383301</v>
      </c>
      <c r="AB2206" s="11" t="n">
        <v>247.2749938964844</v>
      </c>
      <c r="AC2206" s="13" t="n">
        <v>0</v>
      </c>
      <c r="AD2206" s="14">
        <f>IF(AND(AC2206=1,INT($A2206)=INT($A2205),ISNUMBER(AA2205)),AA2206/AA2205-1,"")</f>
        <v/>
      </c>
      <c r="AE2206" s="14">
        <f>IF(AND(AC2206=1,INT($A2206)=INT($A2205),ISNUMBER(AB2205)),AB2206/AB2205-1,"")</f>
        <v/>
      </c>
      <c r="AF2206" s="11" t="n">
        <v>4.730000019073486</v>
      </c>
      <c r="AG2206" s="11" t="n">
        <v>189.3618011474609</v>
      </c>
      <c r="AH2206" s="13" t="n">
        <v>0</v>
      </c>
      <c r="AI2206" s="14">
        <f>IF(AND(AH2206=1,INT($A2206)=INT($A2205),ISNUMBER(AF2205)),AF2206/AF2205-1,"")</f>
        <v/>
      </c>
      <c r="AJ2206" s="14">
        <f>IF(AND(AH2206=1,INT($A2206)=INT($A2205),ISNUMBER(AG2205)),AG2206/AG2205-1,"")</f>
        <v/>
      </c>
    </row>
    <row r="2207">
      <c r="A2207" s="12" t="n">
        <v>46293.57291666666</v>
      </c>
      <c r="B2207" s="11" t="n">
        <v>8.244999885559082</v>
      </c>
      <c r="C2207" s="11" t="n">
        <v>351.1900024414062</v>
      </c>
      <c r="D2207" s="13" t="n">
        <v>0</v>
      </c>
      <c r="E2207" s="14">
        <f>IF(AND(D2207=1,INT($A2207)=INT($A2206),ISNUMBER(B2206)),B2207/B2206-1,"")</f>
        <v/>
      </c>
      <c r="F2207" s="14">
        <f>IF(AND(D2207=1,INT($A2207)=INT($A2206),ISNUMBER(C2206)),C2207/C2206-1,"")</f>
        <v/>
      </c>
      <c r="G2207" s="11" t="n">
        <v>10.08990001678467</v>
      </c>
      <c r="H2207" s="11" t="n">
        <v>339.8599853515625</v>
      </c>
      <c r="I2207" s="13" t="n">
        <v>1</v>
      </c>
      <c r="J2207" s="14">
        <f>IF(AND(I2207=1,INT($A2207)=INT($A2206),ISNUMBER(G2206)),G2207/G2206-1,"")</f>
        <v/>
      </c>
      <c r="K2207" s="14">
        <f>IF(AND(I2207=1,INT($A2207)=INT($A2206),ISNUMBER(H2206)),H2207/H2206-1,"")</f>
        <v/>
      </c>
      <c r="L2207" s="11" t="n">
        <v>12.89999961853027</v>
      </c>
      <c r="M2207" s="11" t="n">
        <v>721.89501953125</v>
      </c>
      <c r="N2207" s="13" t="n">
        <v>1</v>
      </c>
      <c r="O2207" s="14">
        <f>IF(AND(N2207=1,INT($A2207)=INT($A2206),ISNUMBER(L2206)),L2207/L2206-1,"")</f>
        <v/>
      </c>
      <c r="P2207" s="14">
        <f>IF(AND(N2207=1,INT($A2207)=INT($A2206),ISNUMBER(M2206)),M2207/M2206-1,"")</f>
        <v/>
      </c>
      <c r="Q2207" s="11" t="n">
        <v>9.989999771118164</v>
      </c>
      <c r="R2207" s="11" t="n">
        <v>512.0399780273438</v>
      </c>
      <c r="S2207" s="13" t="n">
        <v>0</v>
      </c>
      <c r="T2207" s="14">
        <f>IF(AND(S2207=1,INT($A2207)=INT($A2206),ISNUMBER(Q2206)),Q2207/Q2206-1,"")</f>
        <v/>
      </c>
      <c r="U2207" s="14">
        <f>IF(AND(S2207=1,INT($A2207)=INT($A2206),ISNUMBER(R2206)),R2207/R2206-1,"")</f>
        <v/>
      </c>
      <c r="V2207" s="11" t="n">
        <v>8.425000190734863</v>
      </c>
      <c r="W2207" s="11" t="n">
        <v>7700.60986328125</v>
      </c>
      <c r="X2207" s="13" t="n">
        <v>1</v>
      </c>
      <c r="Y2207" s="14">
        <f>IF(AND(X2207=1,INT($A2207)=INT($A2206),ISNUMBER(V2206)),V2207/V2206-1,"")</f>
        <v/>
      </c>
      <c r="Z2207" s="14">
        <f>IF(AND(X2207=1,INT($A2207)=INT($A2206),ISNUMBER(W2206)),W2207/W2206-1,"")</f>
        <v/>
      </c>
      <c r="AA2207" s="11" t="n">
        <v>8.819899559020996</v>
      </c>
      <c r="AB2207" s="11" t="n">
        <v>247.1600036621094</v>
      </c>
      <c r="AC2207" s="13" t="n">
        <v>1</v>
      </c>
      <c r="AD2207" s="14">
        <f>IF(AND(AC2207=1,INT($A2207)=INT($A2206),ISNUMBER(AA2206)),AA2207/AA2206-1,"")</f>
        <v/>
      </c>
      <c r="AE2207" s="14">
        <f>IF(AND(AC2207=1,INT($A2207)=INT($A2206),ISNUMBER(AB2206)),AB2207/AB2206-1,"")</f>
        <v/>
      </c>
      <c r="AF2207" s="11" t="n">
        <v>4.726200103759766</v>
      </c>
      <c r="AG2207" s="11" t="n">
        <v>189.2899932861328</v>
      </c>
      <c r="AH2207" s="13" t="n">
        <v>1</v>
      </c>
      <c r="AI2207" s="14">
        <f>IF(AND(AH2207=1,INT($A2207)=INT($A2206),ISNUMBER(AF2206)),AF2207/AF2206-1,"")</f>
        <v/>
      </c>
      <c r="AJ2207" s="14">
        <f>IF(AND(AH2207=1,INT($A2207)=INT($A2206),ISNUMBER(AG2206)),AG2207/AG2206-1,"")</f>
        <v/>
      </c>
    </row>
    <row r="2208">
      <c r="A2208" s="12" t="n">
        <v>46293.57361111111</v>
      </c>
      <c r="B2208" s="11" t="n">
        <v>8.244999885559082</v>
      </c>
      <c r="C2208" s="11" t="n">
        <v>351.1900024414062</v>
      </c>
      <c r="D2208" s="13" t="n">
        <v>0</v>
      </c>
      <c r="E2208" s="14">
        <f>IF(AND(D2208=1,INT($A2208)=INT($A2207),ISNUMBER(B2207)),B2208/B2207-1,"")</f>
        <v/>
      </c>
      <c r="F2208" s="14">
        <f>IF(AND(D2208=1,INT($A2208)=INT($A2207),ISNUMBER(C2207)),C2208/C2207-1,"")</f>
        <v/>
      </c>
      <c r="G2208" s="11" t="n">
        <v>10.08990001678467</v>
      </c>
      <c r="H2208" s="11" t="n">
        <v>339.8599853515625</v>
      </c>
      <c r="I2208" s="13" t="n">
        <v>0</v>
      </c>
      <c r="J2208" s="14">
        <f>IF(AND(I2208=1,INT($A2208)=INT($A2207),ISNUMBER(G2207)),G2208/G2207-1,"")</f>
        <v/>
      </c>
      <c r="K2208" s="14">
        <f>IF(AND(I2208=1,INT($A2208)=INT($A2207),ISNUMBER(H2207)),H2208/H2207-1,"")</f>
        <v/>
      </c>
      <c r="L2208" s="11" t="n">
        <v>12.89999961853027</v>
      </c>
      <c r="M2208" s="11" t="n">
        <v>721.89501953125</v>
      </c>
      <c r="N2208" s="13" t="n">
        <v>0</v>
      </c>
      <c r="O2208" s="14">
        <f>IF(AND(N2208=1,INT($A2208)=INT($A2207),ISNUMBER(L2207)),L2208/L2207-1,"")</f>
        <v/>
      </c>
      <c r="P2208" s="14">
        <f>IF(AND(N2208=1,INT($A2208)=INT($A2207),ISNUMBER(M2207)),M2208/M2207-1,"")</f>
        <v/>
      </c>
      <c r="Q2208" s="11" t="n">
        <v>9.989999771118164</v>
      </c>
      <c r="R2208" s="11" t="n">
        <v>511.9100036621094</v>
      </c>
      <c r="S2208" s="13" t="n">
        <v>1</v>
      </c>
      <c r="T2208" s="14">
        <f>IF(AND(S2208=1,INT($A2208)=INT($A2207),ISNUMBER(Q2207)),Q2208/Q2207-1,"")</f>
        <v/>
      </c>
      <c r="U2208" s="14">
        <f>IF(AND(S2208=1,INT($A2208)=INT($A2207),ISNUMBER(R2207)),R2208/R2207-1,"")</f>
        <v/>
      </c>
      <c r="V2208" s="11" t="n">
        <v>8.425000190734863</v>
      </c>
      <c r="W2208" s="11" t="n">
        <v>7700.60986328125</v>
      </c>
      <c r="X2208" s="13" t="n">
        <v>0</v>
      </c>
      <c r="Y2208" s="14">
        <f>IF(AND(X2208=1,INT($A2208)=INT($A2207),ISNUMBER(V2207)),V2208/V2207-1,"")</f>
        <v/>
      </c>
      <c r="Z2208" s="14">
        <f>IF(AND(X2208=1,INT($A2208)=INT($A2207),ISNUMBER(W2207)),W2208/W2207-1,"")</f>
        <v/>
      </c>
      <c r="AA2208" s="11" t="n">
        <v>8.819899559020996</v>
      </c>
      <c r="AB2208" s="11" t="n">
        <v>247.1600036621094</v>
      </c>
      <c r="AC2208" s="13" t="n">
        <v>0</v>
      </c>
      <c r="AD2208" s="14">
        <f>IF(AND(AC2208=1,INT($A2208)=INT($A2207),ISNUMBER(AA2207)),AA2208/AA2207-1,"")</f>
        <v/>
      </c>
      <c r="AE2208" s="14">
        <f>IF(AND(AC2208=1,INT($A2208)=INT($A2207),ISNUMBER(AB2207)),AB2208/AB2207-1,"")</f>
        <v/>
      </c>
      <c r="AF2208" s="11" t="n">
        <v>4.730800151824951</v>
      </c>
      <c r="AG2208" s="11" t="n">
        <v>189.0549926757812</v>
      </c>
      <c r="AH2208" s="13" t="n">
        <v>1</v>
      </c>
      <c r="AI2208" s="14">
        <f>IF(AND(AH2208=1,INT($A2208)=INT($A2207),ISNUMBER(AF2207)),AF2208/AF2207-1,"")</f>
        <v/>
      </c>
      <c r="AJ2208" s="14">
        <f>IF(AND(AH2208=1,INT($A2208)=INT($A2207),ISNUMBER(AG2207)),AG2208/AG2207-1,"")</f>
        <v/>
      </c>
    </row>
    <row r="2209">
      <c r="A2209" s="12" t="n">
        <v>46293.57430555556</v>
      </c>
      <c r="B2209" s="11" t="n">
        <v>8.244999885559082</v>
      </c>
      <c r="C2209" s="11" t="n">
        <v>351.1900024414062</v>
      </c>
      <c r="D2209" s="13" t="n">
        <v>0</v>
      </c>
      <c r="E2209" s="14">
        <f>IF(AND(D2209=1,INT($A2209)=INT($A2208),ISNUMBER(B2208)),B2209/B2208-1,"")</f>
        <v/>
      </c>
      <c r="F2209" s="14">
        <f>IF(AND(D2209=1,INT($A2209)=INT($A2208),ISNUMBER(C2208)),C2209/C2208-1,"")</f>
        <v/>
      </c>
      <c r="G2209" s="11" t="n">
        <v>10.08990001678467</v>
      </c>
      <c r="H2209" s="11" t="n">
        <v>339.8599853515625</v>
      </c>
      <c r="I2209" s="13" t="n">
        <v>0</v>
      </c>
      <c r="J2209" s="14">
        <f>IF(AND(I2209=1,INT($A2209)=INT($A2208),ISNUMBER(G2208)),G2209/G2208-1,"")</f>
        <v/>
      </c>
      <c r="K2209" s="14">
        <f>IF(AND(I2209=1,INT($A2209)=INT($A2208),ISNUMBER(H2208)),H2209/H2208-1,"")</f>
        <v/>
      </c>
      <c r="L2209" s="11" t="n">
        <v>12.89999961853027</v>
      </c>
      <c r="M2209" s="11" t="n">
        <v>721.89501953125</v>
      </c>
      <c r="N2209" s="13" t="n">
        <v>0</v>
      </c>
      <c r="O2209" s="14">
        <f>IF(AND(N2209=1,INT($A2209)=INT($A2208),ISNUMBER(L2208)),L2209/L2208-1,"")</f>
        <v/>
      </c>
      <c r="P2209" s="14">
        <f>IF(AND(N2209=1,INT($A2209)=INT($A2208),ISNUMBER(M2208)),M2209/M2208-1,"")</f>
        <v/>
      </c>
      <c r="Q2209" s="11" t="n">
        <v>9.98859977722168</v>
      </c>
      <c r="R2209" s="11" t="n">
        <v>511.5549926757812</v>
      </c>
      <c r="S2209" s="13" t="n">
        <v>1</v>
      </c>
      <c r="T2209" s="14">
        <f>IF(AND(S2209=1,INT($A2209)=INT($A2208),ISNUMBER(Q2208)),Q2209/Q2208-1,"")</f>
        <v/>
      </c>
      <c r="U2209" s="14">
        <f>IF(AND(S2209=1,INT($A2209)=INT($A2208),ISNUMBER(R2208)),R2209/R2208-1,"")</f>
        <v/>
      </c>
      <c r="V2209" s="11" t="n">
        <v>8.425000190734863</v>
      </c>
      <c r="W2209" s="11" t="n">
        <v>7700.60986328125</v>
      </c>
      <c r="X2209" s="13" t="n">
        <v>0</v>
      </c>
      <c r="Y2209" s="14">
        <f>IF(AND(X2209=1,INT($A2209)=INT($A2208),ISNUMBER(V2208)),V2209/V2208-1,"")</f>
        <v/>
      </c>
      <c r="Z2209" s="14">
        <f>IF(AND(X2209=1,INT($A2209)=INT($A2208),ISNUMBER(W2208)),W2209/W2208-1,"")</f>
        <v/>
      </c>
      <c r="AA2209" s="11" t="n">
        <v>8.819899559020996</v>
      </c>
      <c r="AB2209" s="11" t="n">
        <v>247.1600036621094</v>
      </c>
      <c r="AC2209" s="13" t="n">
        <v>0</v>
      </c>
      <c r="AD2209" s="14">
        <f>IF(AND(AC2209=1,INT($A2209)=INT($A2208),ISNUMBER(AA2208)),AA2209/AA2208-1,"")</f>
        <v/>
      </c>
      <c r="AE2209" s="14">
        <f>IF(AND(AC2209=1,INT($A2209)=INT($A2208),ISNUMBER(AB2208)),AB2209/AB2208-1,"")</f>
        <v/>
      </c>
      <c r="AF2209" s="11" t="n">
        <v>4.730800151824951</v>
      </c>
      <c r="AG2209" s="11" t="n">
        <v>189.0549926757812</v>
      </c>
      <c r="AH2209" s="13" t="n">
        <v>0</v>
      </c>
      <c r="AI2209" s="14">
        <f>IF(AND(AH2209=1,INT($A2209)=INT($A2208),ISNUMBER(AF2208)),AF2209/AF2208-1,"")</f>
        <v/>
      </c>
      <c r="AJ2209" s="14">
        <f>IF(AND(AH2209=1,INT($A2209)=INT($A2208),ISNUMBER(AG2208)),AG2209/AG2208-1,"")</f>
        <v/>
      </c>
    </row>
    <row r="2210">
      <c r="A2210" s="12" t="n">
        <v>46293.575</v>
      </c>
      <c r="B2210" s="11" t="n">
        <v>8.244999885559082</v>
      </c>
      <c r="C2210" s="11" t="n">
        <v>351.1900024414062</v>
      </c>
      <c r="D2210" s="13" t="n">
        <v>0</v>
      </c>
      <c r="E2210" s="14">
        <f>IF(AND(D2210=1,INT($A2210)=INT($A2209),ISNUMBER(B2209)),B2210/B2209-1,"")</f>
        <v/>
      </c>
      <c r="F2210" s="14">
        <f>IF(AND(D2210=1,INT($A2210)=INT($A2209),ISNUMBER(C2209)),C2210/C2209-1,"")</f>
        <v/>
      </c>
      <c r="G2210" s="11" t="n">
        <v>10.08990001678467</v>
      </c>
      <c r="H2210" s="11" t="n">
        <v>339.8599853515625</v>
      </c>
      <c r="I2210" s="13" t="n">
        <v>0</v>
      </c>
      <c r="J2210" s="14">
        <f>IF(AND(I2210=1,INT($A2210)=INT($A2209),ISNUMBER(G2209)),G2210/G2209-1,"")</f>
        <v/>
      </c>
      <c r="K2210" s="14">
        <f>IF(AND(I2210=1,INT($A2210)=INT($A2209),ISNUMBER(H2209)),H2210/H2209-1,"")</f>
        <v/>
      </c>
      <c r="L2210" s="11" t="n">
        <v>12.89000034332275</v>
      </c>
      <c r="M2210" s="11" t="n">
        <v>723.0399780273438</v>
      </c>
      <c r="N2210" s="13" t="n">
        <v>1</v>
      </c>
      <c r="O2210" s="14">
        <f>IF(AND(N2210=1,INT($A2210)=INT($A2209),ISNUMBER(L2209)),L2210/L2209-1,"")</f>
        <v/>
      </c>
      <c r="P2210" s="14">
        <f>IF(AND(N2210=1,INT($A2210)=INT($A2209),ISNUMBER(M2209)),M2210/M2209-1,"")</f>
        <v/>
      </c>
      <c r="Q2210" s="11" t="n">
        <v>9.990099906921387</v>
      </c>
      <c r="R2210" s="11" t="n">
        <v>512.0499877929688</v>
      </c>
      <c r="S2210" s="13" t="n">
        <v>1</v>
      </c>
      <c r="T2210" s="14">
        <f>IF(AND(S2210=1,INT($A2210)=INT($A2209),ISNUMBER(Q2209)),Q2210/Q2209-1,"")</f>
        <v/>
      </c>
      <c r="U2210" s="14">
        <f>IF(AND(S2210=1,INT($A2210)=INT($A2209),ISNUMBER(R2209)),R2210/R2209-1,"")</f>
        <v/>
      </c>
      <c r="V2210" s="11" t="n">
        <v>8.429900169372559</v>
      </c>
      <c r="W2210" s="11" t="n">
        <v>7702.990234375</v>
      </c>
      <c r="X2210" s="13" t="n">
        <v>1</v>
      </c>
      <c r="Y2210" s="14">
        <f>IF(AND(X2210=1,INT($A2210)=INT($A2209),ISNUMBER(V2209)),V2210/V2209-1,"")</f>
        <v/>
      </c>
      <c r="Z2210" s="14">
        <f>IF(AND(X2210=1,INT($A2210)=INT($A2209),ISNUMBER(W2209)),W2210/W2209-1,"")</f>
        <v/>
      </c>
      <c r="AA2210" s="11" t="n">
        <v>8.819899559020996</v>
      </c>
      <c r="AB2210" s="11" t="n">
        <v>247.1600036621094</v>
      </c>
      <c r="AC2210" s="13" t="n">
        <v>0</v>
      </c>
      <c r="AD2210" s="14">
        <f>IF(AND(AC2210=1,INT($A2210)=INT($A2209),ISNUMBER(AA2209)),AA2210/AA2209-1,"")</f>
        <v/>
      </c>
      <c r="AE2210" s="14">
        <f>IF(AND(AC2210=1,INT($A2210)=INT($A2209),ISNUMBER(AB2209)),AB2210/AB2209-1,"")</f>
        <v/>
      </c>
      <c r="AF2210" s="11" t="n">
        <v>4.735000133514404</v>
      </c>
      <c r="AG2210" s="11" t="n">
        <v>188.9049987792969</v>
      </c>
      <c r="AH2210" s="13" t="n">
        <v>1</v>
      </c>
      <c r="AI2210" s="14">
        <f>IF(AND(AH2210=1,INT($A2210)=INT($A2209),ISNUMBER(AF2209)),AF2210/AF2209-1,"")</f>
        <v/>
      </c>
      <c r="AJ2210" s="14">
        <f>IF(AND(AH2210=1,INT($A2210)=INT($A2209),ISNUMBER(AG2209)),AG2210/AG2209-1,"")</f>
        <v/>
      </c>
    </row>
    <row r="2211">
      <c r="A2211" s="12" t="n">
        <v>46293.57569444444</v>
      </c>
      <c r="B2211" s="11" t="n">
        <v>8.244999885559082</v>
      </c>
      <c r="C2211" s="11" t="n">
        <v>351.1900024414062</v>
      </c>
      <c r="D2211" s="13" t="n">
        <v>0</v>
      </c>
      <c r="E2211" s="14">
        <f>IF(AND(D2211=1,INT($A2211)=INT($A2210),ISNUMBER(B2210)),B2211/B2210-1,"")</f>
        <v/>
      </c>
      <c r="F2211" s="14">
        <f>IF(AND(D2211=1,INT($A2211)=INT($A2210),ISNUMBER(C2210)),C2211/C2210-1,"")</f>
        <v/>
      </c>
      <c r="G2211" s="11" t="n">
        <v>10.08990001678467</v>
      </c>
      <c r="H2211" s="11" t="n">
        <v>339.8599853515625</v>
      </c>
      <c r="I2211" s="13" t="n">
        <v>0</v>
      </c>
      <c r="J2211" s="14">
        <f>IF(AND(I2211=1,INT($A2211)=INT($A2210),ISNUMBER(G2210)),G2211/G2210-1,"")</f>
        <v/>
      </c>
      <c r="K2211" s="14">
        <f>IF(AND(I2211=1,INT($A2211)=INT($A2210),ISNUMBER(H2210)),H2211/H2210-1,"")</f>
        <v/>
      </c>
      <c r="L2211" s="11" t="n">
        <v>12.89000034332275</v>
      </c>
      <c r="M2211" s="11" t="n">
        <v>723.0399780273438</v>
      </c>
      <c r="N2211" s="13" t="n">
        <v>0</v>
      </c>
      <c r="O2211" s="14">
        <f>IF(AND(N2211=1,INT($A2211)=INT($A2210),ISNUMBER(L2210)),L2211/L2210-1,"")</f>
        <v/>
      </c>
      <c r="P2211" s="14">
        <f>IF(AND(N2211=1,INT($A2211)=INT($A2210),ISNUMBER(M2210)),M2211/M2210-1,"")</f>
        <v/>
      </c>
      <c r="Q2211" s="11" t="n">
        <v>9.990099906921387</v>
      </c>
      <c r="R2211" s="11" t="n">
        <v>512.0499877929688</v>
      </c>
      <c r="S2211" s="13" t="n">
        <v>0</v>
      </c>
      <c r="T2211" s="14">
        <f>IF(AND(S2211=1,INT($A2211)=INT($A2210),ISNUMBER(Q2210)),Q2211/Q2210-1,"")</f>
        <v/>
      </c>
      <c r="U2211" s="14">
        <f>IF(AND(S2211=1,INT($A2211)=INT($A2210),ISNUMBER(R2210)),R2211/R2210-1,"")</f>
        <v/>
      </c>
      <c r="V2211" s="11" t="n">
        <v>8.420100212097168</v>
      </c>
      <c r="W2211" s="11" t="n">
        <v>7702.89990234375</v>
      </c>
      <c r="X2211" s="13" t="n">
        <v>1</v>
      </c>
      <c r="Y2211" s="14">
        <f>IF(AND(X2211=1,INT($A2211)=INT($A2210),ISNUMBER(V2210)),V2211/V2210-1,"")</f>
        <v/>
      </c>
      <c r="Z2211" s="14">
        <f>IF(AND(X2211=1,INT($A2211)=INT($A2210),ISNUMBER(W2210)),W2211/W2210-1,"")</f>
        <v/>
      </c>
      <c r="AA2211" s="11" t="n">
        <v>8.820099830627441</v>
      </c>
      <c r="AB2211" s="11" t="n">
        <v>247.2850036621094</v>
      </c>
      <c r="AC2211" s="13" t="n">
        <v>1</v>
      </c>
      <c r="AD2211" s="14">
        <f>IF(AND(AC2211=1,INT($A2211)=INT($A2210),ISNUMBER(AA2210)),AA2211/AA2210-1,"")</f>
        <v/>
      </c>
      <c r="AE2211" s="14">
        <f>IF(AND(AC2211=1,INT($A2211)=INT($A2210),ISNUMBER(AB2210)),AB2211/AB2210-1,"")</f>
        <v/>
      </c>
      <c r="AF2211" s="11" t="n">
        <v>4.735000133514404</v>
      </c>
      <c r="AG2211" s="11" t="n">
        <v>189.0099945068359</v>
      </c>
      <c r="AH2211" s="13" t="n">
        <v>1</v>
      </c>
      <c r="AI2211" s="14">
        <f>IF(AND(AH2211=1,INT($A2211)=INT($A2210),ISNUMBER(AF2210)),AF2211/AF2210-1,"")</f>
        <v/>
      </c>
      <c r="AJ2211" s="14">
        <f>IF(AND(AH2211=1,INT($A2211)=INT($A2210),ISNUMBER(AG2210)),AG2211/AG2210-1,"")</f>
        <v/>
      </c>
    </row>
    <row r="2212">
      <c r="A2212" s="12" t="n">
        <v>46293.57638888889</v>
      </c>
      <c r="B2212" s="11" t="n">
        <v>8.244999885559082</v>
      </c>
      <c r="C2212" s="11" t="n">
        <v>351.1900024414062</v>
      </c>
      <c r="D2212" s="13" t="n">
        <v>0</v>
      </c>
      <c r="E2212" s="14">
        <f>IF(AND(D2212=1,INT($A2212)=INT($A2211),ISNUMBER(B2211)),B2212/B2211-1,"")</f>
        <v/>
      </c>
      <c r="F2212" s="14">
        <f>IF(AND(D2212=1,INT($A2212)=INT($A2211),ISNUMBER(C2211)),C2212/C2211-1,"")</f>
        <v/>
      </c>
      <c r="G2212" s="11" t="n">
        <v>10.08990001678467</v>
      </c>
      <c r="H2212" s="11" t="n">
        <v>339.8599853515625</v>
      </c>
      <c r="I2212" s="13" t="n">
        <v>0</v>
      </c>
      <c r="J2212" s="14">
        <f>IF(AND(I2212=1,INT($A2212)=INT($A2211),ISNUMBER(G2211)),G2212/G2211-1,"")</f>
        <v/>
      </c>
      <c r="K2212" s="14">
        <f>IF(AND(I2212=1,INT($A2212)=INT($A2211),ISNUMBER(H2211)),H2212/H2211-1,"")</f>
        <v/>
      </c>
      <c r="L2212" s="11" t="n">
        <v>12.89000034332275</v>
      </c>
      <c r="M2212" s="11" t="n">
        <v>723.0399780273438</v>
      </c>
      <c r="N2212" s="13" t="n">
        <v>0</v>
      </c>
      <c r="O2212" s="14">
        <f>IF(AND(N2212=1,INT($A2212)=INT($A2211),ISNUMBER(L2211)),L2212/L2211-1,"")</f>
        <v/>
      </c>
      <c r="P2212" s="14">
        <f>IF(AND(N2212=1,INT($A2212)=INT($A2211),ISNUMBER(M2211)),M2212/M2211-1,"")</f>
        <v/>
      </c>
      <c r="Q2212" s="11" t="n">
        <v>9.990099906921387</v>
      </c>
      <c r="R2212" s="11" t="n">
        <v>512.0499877929688</v>
      </c>
      <c r="S2212" s="13" t="n">
        <v>0</v>
      </c>
      <c r="T2212" s="14">
        <f>IF(AND(S2212=1,INT($A2212)=INT($A2211),ISNUMBER(Q2211)),Q2212/Q2211-1,"")</f>
        <v/>
      </c>
      <c r="U2212" s="14">
        <f>IF(AND(S2212=1,INT($A2212)=INT($A2211),ISNUMBER(R2211)),R2212/R2211-1,"")</f>
        <v/>
      </c>
      <c r="V2212" s="11" t="n">
        <v>8.425000190734863</v>
      </c>
      <c r="W2212" s="11" t="n">
        <v>7702.06005859375</v>
      </c>
      <c r="X2212" s="13" t="n">
        <v>1</v>
      </c>
      <c r="Y2212" s="14">
        <f>IF(AND(X2212=1,INT($A2212)=INT($A2211),ISNUMBER(V2211)),V2212/V2211-1,"")</f>
        <v/>
      </c>
      <c r="Z2212" s="14">
        <f>IF(AND(X2212=1,INT($A2212)=INT($A2211),ISNUMBER(W2211)),W2212/W2211-1,"")</f>
        <v/>
      </c>
      <c r="AA2212" s="11" t="n">
        <v>8.819999694824219</v>
      </c>
      <c r="AB2212" s="11" t="n">
        <v>247.3099975585938</v>
      </c>
      <c r="AC2212" s="13" t="n">
        <v>1</v>
      </c>
      <c r="AD2212" s="14">
        <f>IF(AND(AC2212=1,INT($A2212)=INT($A2211),ISNUMBER(AA2211)),AA2212/AA2211-1,"")</f>
        <v/>
      </c>
      <c r="AE2212" s="14">
        <f>IF(AND(AC2212=1,INT($A2212)=INT($A2211),ISNUMBER(AB2211)),AB2212/AB2211-1,"")</f>
        <v/>
      </c>
      <c r="AF2212" s="11" t="n">
        <v>4.735000133514404</v>
      </c>
      <c r="AG2212" s="11" t="n">
        <v>189.0599975585938</v>
      </c>
      <c r="AH2212" s="13" t="n">
        <v>1</v>
      </c>
      <c r="AI2212" s="14">
        <f>IF(AND(AH2212=1,INT($A2212)=INT($A2211),ISNUMBER(AF2211)),AF2212/AF2211-1,"")</f>
        <v/>
      </c>
      <c r="AJ2212" s="14">
        <f>IF(AND(AH2212=1,INT($A2212)=INT($A2211),ISNUMBER(AG2211)),AG2212/AG2211-1,"")</f>
        <v/>
      </c>
    </row>
    <row r="2213">
      <c r="A2213" s="12" t="n">
        <v>46293.57708333333</v>
      </c>
      <c r="B2213" s="11" t="n">
        <v>8.244999885559082</v>
      </c>
      <c r="C2213" s="11" t="n">
        <v>351.1900024414062</v>
      </c>
      <c r="D2213" s="13" t="n">
        <v>0</v>
      </c>
      <c r="E2213" s="14">
        <f>IF(AND(D2213=1,INT($A2213)=INT($A2212),ISNUMBER(B2212)),B2213/B2212-1,"")</f>
        <v/>
      </c>
      <c r="F2213" s="14">
        <f>IF(AND(D2213=1,INT($A2213)=INT($A2212),ISNUMBER(C2212)),C2213/C2212-1,"")</f>
        <v/>
      </c>
      <c r="G2213" s="11" t="n">
        <v>10.08990001678467</v>
      </c>
      <c r="H2213" s="11" t="n">
        <v>339.8599853515625</v>
      </c>
      <c r="I2213" s="13" t="n">
        <v>0</v>
      </c>
      <c r="J2213" s="14">
        <f>IF(AND(I2213=1,INT($A2213)=INT($A2212),ISNUMBER(G2212)),G2213/G2212-1,"")</f>
        <v/>
      </c>
      <c r="K2213" s="14">
        <f>IF(AND(I2213=1,INT($A2213)=INT($A2212),ISNUMBER(H2212)),H2213/H2212-1,"")</f>
        <v/>
      </c>
      <c r="L2213" s="11" t="n">
        <v>12.89000034332275</v>
      </c>
      <c r="M2213" s="11" t="n">
        <v>723.0399780273438</v>
      </c>
      <c r="N2213" s="13" t="n">
        <v>0</v>
      </c>
      <c r="O2213" s="14">
        <f>IF(AND(N2213=1,INT($A2213)=INT($A2212),ISNUMBER(L2212)),L2213/L2212-1,"")</f>
        <v/>
      </c>
      <c r="P2213" s="14">
        <f>IF(AND(N2213=1,INT($A2213)=INT($A2212),ISNUMBER(M2212)),M2213/M2212-1,"")</f>
        <v/>
      </c>
      <c r="Q2213" s="11" t="n">
        <v>9.990099906921387</v>
      </c>
      <c r="R2213" s="11" t="n">
        <v>512.0499877929688</v>
      </c>
      <c r="S2213" s="13" t="n">
        <v>0</v>
      </c>
      <c r="T2213" s="14">
        <f>IF(AND(S2213=1,INT($A2213)=INT($A2212),ISNUMBER(Q2212)),Q2213/Q2212-1,"")</f>
        <v/>
      </c>
      <c r="U2213" s="14">
        <f>IF(AND(S2213=1,INT($A2213)=INT($A2212),ISNUMBER(R2212)),R2213/R2212-1,"")</f>
        <v/>
      </c>
      <c r="V2213" s="11" t="n">
        <v>8.425000190734863</v>
      </c>
      <c r="W2213" s="11" t="n">
        <v>7702.2998046875</v>
      </c>
      <c r="X2213" s="13" t="n">
        <v>1</v>
      </c>
      <c r="Y2213" s="14">
        <f>IF(AND(X2213=1,INT($A2213)=INT($A2212),ISNUMBER(V2212)),V2213/V2212-1,"")</f>
        <v/>
      </c>
      <c r="Z2213" s="14">
        <f>IF(AND(X2213=1,INT($A2213)=INT($A2212),ISNUMBER(W2212)),W2213/W2212-1,"")</f>
        <v/>
      </c>
      <c r="AA2213" s="11" t="n">
        <v>8.819999694824219</v>
      </c>
      <c r="AB2213" s="11" t="n">
        <v>247.3099975585938</v>
      </c>
      <c r="AC2213" s="13" t="n">
        <v>0</v>
      </c>
      <c r="AD2213" s="14">
        <f>IF(AND(AC2213=1,INT($A2213)=INT($A2212),ISNUMBER(AA2212)),AA2213/AA2212-1,"")</f>
        <v/>
      </c>
      <c r="AE2213" s="14">
        <f>IF(AND(AC2213=1,INT($A2213)=INT($A2212),ISNUMBER(AB2212)),AB2213/AB2212-1,"")</f>
        <v/>
      </c>
      <c r="AF2213" s="11" t="n">
        <v>4.735000133514404</v>
      </c>
      <c r="AG2213" s="11" t="n">
        <v>189.0599975585938</v>
      </c>
      <c r="AH2213" s="13" t="n">
        <v>0</v>
      </c>
      <c r="AI2213" s="14">
        <f>IF(AND(AH2213=1,INT($A2213)=INT($A2212),ISNUMBER(AF2212)),AF2213/AF2212-1,"")</f>
        <v/>
      </c>
      <c r="AJ2213" s="14">
        <f>IF(AND(AH2213=1,INT($A2213)=INT($A2212),ISNUMBER(AG2212)),AG2213/AG2212-1,"")</f>
        <v/>
      </c>
    </row>
    <row r="2214">
      <c r="A2214" s="12" t="n">
        <v>46293.57777777778</v>
      </c>
      <c r="B2214" s="11" t="n">
        <v>8.244999885559082</v>
      </c>
      <c r="C2214" s="11" t="n">
        <v>351.3250122070312</v>
      </c>
      <c r="D2214" s="13" t="n">
        <v>1</v>
      </c>
      <c r="E2214" s="14">
        <f>IF(AND(D2214=1,INT($A2214)=INT($A2213),ISNUMBER(B2213)),B2214/B2213-1,"")</f>
        <v/>
      </c>
      <c r="F2214" s="14">
        <f>IF(AND(D2214=1,INT($A2214)=INT($A2213),ISNUMBER(C2213)),C2214/C2213-1,"")</f>
        <v/>
      </c>
      <c r="G2214" s="11" t="n">
        <v>10.08990001678467</v>
      </c>
      <c r="H2214" s="11" t="n">
        <v>339.8599853515625</v>
      </c>
      <c r="I2214" s="13" t="n">
        <v>0</v>
      </c>
      <c r="J2214" s="14">
        <f>IF(AND(I2214=1,INT($A2214)=INT($A2213),ISNUMBER(G2213)),G2214/G2213-1,"")</f>
        <v/>
      </c>
      <c r="K2214" s="14">
        <f>IF(AND(I2214=1,INT($A2214)=INT($A2213),ISNUMBER(H2213)),H2214/H2213-1,"")</f>
        <v/>
      </c>
      <c r="L2214" s="11" t="n">
        <v>12.89000034332275</v>
      </c>
      <c r="M2214" s="11" t="n">
        <v>723.0399780273438</v>
      </c>
      <c r="N2214" s="13" t="n">
        <v>0</v>
      </c>
      <c r="O2214" s="14">
        <f>IF(AND(N2214=1,INT($A2214)=INT($A2213),ISNUMBER(L2213)),L2214/L2213-1,"")</f>
        <v/>
      </c>
      <c r="P2214" s="14">
        <f>IF(AND(N2214=1,INT($A2214)=INT($A2213),ISNUMBER(M2213)),M2214/M2213-1,"")</f>
        <v/>
      </c>
      <c r="Q2214" s="11" t="n">
        <v>9.990099906921387</v>
      </c>
      <c r="R2214" s="11" t="n">
        <v>512.0499877929688</v>
      </c>
      <c r="S2214" s="13" t="n">
        <v>0</v>
      </c>
      <c r="T2214" s="14">
        <f>IF(AND(S2214=1,INT($A2214)=INT($A2213),ISNUMBER(Q2213)),Q2214/Q2213-1,"")</f>
        <v/>
      </c>
      <c r="U2214" s="14">
        <f>IF(AND(S2214=1,INT($A2214)=INT($A2213),ISNUMBER(R2213)),R2214/R2213-1,"")</f>
        <v/>
      </c>
      <c r="V2214" s="11" t="n">
        <v>8.425000190734863</v>
      </c>
      <c r="W2214" s="11" t="n">
        <v>7702.41015625</v>
      </c>
      <c r="X2214" s="13" t="n">
        <v>1</v>
      </c>
      <c r="Y2214" s="14">
        <f>IF(AND(X2214=1,INT($A2214)=INT($A2213),ISNUMBER(V2213)),V2214/V2213-1,"")</f>
        <v/>
      </c>
      <c r="Z2214" s="14">
        <f>IF(AND(X2214=1,INT($A2214)=INT($A2213),ISNUMBER(W2213)),W2214/W2213-1,"")</f>
        <v/>
      </c>
      <c r="AA2214" s="11" t="n">
        <v>8.819999694824219</v>
      </c>
      <c r="AB2214" s="11" t="n">
        <v>247.3099975585938</v>
      </c>
      <c r="AC2214" s="13" t="n">
        <v>0</v>
      </c>
      <c r="AD2214" s="14">
        <f>IF(AND(AC2214=1,INT($A2214)=INT($A2213),ISNUMBER(AA2213)),AA2214/AA2213-1,"")</f>
        <v/>
      </c>
      <c r="AE2214" s="14">
        <f>IF(AND(AC2214=1,INT($A2214)=INT($A2213),ISNUMBER(AB2213)),AB2214/AB2213-1,"")</f>
        <v/>
      </c>
      <c r="AF2214" s="11" t="n">
        <v>4.735000133514404</v>
      </c>
      <c r="AG2214" s="11" t="n">
        <v>189.0599975585938</v>
      </c>
      <c r="AH2214" s="13" t="n">
        <v>0</v>
      </c>
      <c r="AI2214" s="14">
        <f>IF(AND(AH2214=1,INT($A2214)=INT($A2213),ISNUMBER(AF2213)),AF2214/AF2213-1,"")</f>
        <v/>
      </c>
      <c r="AJ2214" s="14">
        <f>IF(AND(AH2214=1,INT($A2214)=INT($A2213),ISNUMBER(AG2213)),AG2214/AG2213-1,"")</f>
        <v/>
      </c>
    </row>
    <row r="2215">
      <c r="A2215" s="12" t="n">
        <v>46293.57847222222</v>
      </c>
      <c r="B2215" s="11" t="n">
        <v>8.240099906921387</v>
      </c>
      <c r="C2215" s="11" t="n">
        <v>351.2999877929688</v>
      </c>
      <c r="D2215" s="13" t="n">
        <v>1</v>
      </c>
      <c r="E2215" s="14">
        <f>IF(AND(D2215=1,INT($A2215)=INT($A2214),ISNUMBER(B2214)),B2215/B2214-1,"")</f>
        <v/>
      </c>
      <c r="F2215" s="14">
        <f>IF(AND(D2215=1,INT($A2215)=INT($A2214),ISNUMBER(C2214)),C2215/C2214-1,"")</f>
        <v/>
      </c>
      <c r="G2215" s="11" t="n">
        <v>10.08990001678467</v>
      </c>
      <c r="H2215" s="11" t="n">
        <v>339.8599853515625</v>
      </c>
      <c r="I2215" s="13" t="n">
        <v>0</v>
      </c>
      <c r="J2215" s="14">
        <f>IF(AND(I2215=1,INT($A2215)=INT($A2214),ISNUMBER(G2214)),G2215/G2214-1,"")</f>
        <v/>
      </c>
      <c r="K2215" s="14">
        <f>IF(AND(I2215=1,INT($A2215)=INT($A2214),ISNUMBER(H2214)),H2215/H2214-1,"")</f>
        <v/>
      </c>
      <c r="L2215" s="11" t="n">
        <v>12.89000034332275</v>
      </c>
      <c r="M2215" s="11" t="n">
        <v>723.0399780273438</v>
      </c>
      <c r="N2215" s="13" t="n">
        <v>0</v>
      </c>
      <c r="O2215" s="14">
        <f>IF(AND(N2215=1,INT($A2215)=INT($A2214),ISNUMBER(L2214)),L2215/L2214-1,"")</f>
        <v/>
      </c>
      <c r="P2215" s="14">
        <f>IF(AND(N2215=1,INT($A2215)=INT($A2214),ISNUMBER(M2214)),M2215/M2214-1,"")</f>
        <v/>
      </c>
      <c r="Q2215" s="11" t="n">
        <v>9.990099906921387</v>
      </c>
      <c r="R2215" s="11" t="n">
        <v>512.0499877929688</v>
      </c>
      <c r="S2215" s="13" t="n">
        <v>0</v>
      </c>
      <c r="T2215" s="14">
        <f>IF(AND(S2215=1,INT($A2215)=INT($A2214),ISNUMBER(Q2214)),Q2215/Q2214-1,"")</f>
        <v/>
      </c>
      <c r="U2215" s="14">
        <f>IF(AND(S2215=1,INT($A2215)=INT($A2214),ISNUMBER(R2214)),R2215/R2214-1,"")</f>
        <v/>
      </c>
      <c r="V2215" s="11" t="n">
        <v>8.425000190734863</v>
      </c>
      <c r="W2215" s="11" t="n">
        <v>7702.41015625</v>
      </c>
      <c r="X2215" s="13" t="n">
        <v>0</v>
      </c>
      <c r="Y2215" s="14">
        <f>IF(AND(X2215=1,INT($A2215)=INT($A2214),ISNUMBER(V2214)),V2215/V2214-1,"")</f>
        <v/>
      </c>
      <c r="Z2215" s="14">
        <f>IF(AND(X2215=1,INT($A2215)=INT($A2214),ISNUMBER(W2214)),W2215/W2214-1,"")</f>
        <v/>
      </c>
      <c r="AA2215" s="11" t="n">
        <v>8.819999694824219</v>
      </c>
      <c r="AB2215" s="11" t="n">
        <v>247.3099975585938</v>
      </c>
      <c r="AC2215" s="13" t="n">
        <v>0</v>
      </c>
      <c r="AD2215" s="14">
        <f>IF(AND(AC2215=1,INT($A2215)=INT($A2214),ISNUMBER(AA2214)),AA2215/AA2214-1,"")</f>
        <v/>
      </c>
      <c r="AE2215" s="14">
        <f>IF(AND(AC2215=1,INT($A2215)=INT($A2214),ISNUMBER(AB2214)),AB2215/AB2214-1,"")</f>
        <v/>
      </c>
      <c r="AF2215" s="11" t="n">
        <v>4.735000133514404</v>
      </c>
      <c r="AG2215" s="11" t="n">
        <v>189.0599975585938</v>
      </c>
      <c r="AH2215" s="13" t="n">
        <v>0</v>
      </c>
      <c r="AI2215" s="14">
        <f>IF(AND(AH2215=1,INT($A2215)=INT($A2214),ISNUMBER(AF2214)),AF2215/AF2214-1,"")</f>
        <v/>
      </c>
      <c r="AJ2215" s="14">
        <f>IF(AND(AH2215=1,INT($A2215)=INT($A2214),ISNUMBER(AG2214)),AG2215/AG2214-1,"")</f>
        <v/>
      </c>
    </row>
    <row r="2216">
      <c r="A2216" s="12" t="n">
        <v>46293.57916666667</v>
      </c>
      <c r="B2216" s="11" t="n">
        <v>8.239999771118164</v>
      </c>
      <c r="C2216" s="11" t="n">
        <v>351.2749938964844</v>
      </c>
      <c r="D2216" s="13" t="n">
        <v>1</v>
      </c>
      <c r="E2216" s="14">
        <f>IF(AND(D2216=1,INT($A2216)=INT($A2215),ISNUMBER(B2215)),B2216/B2215-1,"")</f>
        <v/>
      </c>
      <c r="F2216" s="14">
        <f>IF(AND(D2216=1,INT($A2216)=INT($A2215),ISNUMBER(C2215)),C2216/C2215-1,"")</f>
        <v/>
      </c>
      <c r="G2216" s="11" t="n">
        <v>10.08990001678467</v>
      </c>
      <c r="H2216" s="11" t="n">
        <v>339.8599853515625</v>
      </c>
      <c r="I2216" s="13" t="n">
        <v>0</v>
      </c>
      <c r="J2216" s="14">
        <f>IF(AND(I2216=1,INT($A2216)=INT($A2215),ISNUMBER(G2215)),G2216/G2215-1,"")</f>
        <v/>
      </c>
      <c r="K2216" s="14">
        <f>IF(AND(I2216=1,INT($A2216)=INT($A2215),ISNUMBER(H2215)),H2216/H2215-1,"")</f>
        <v/>
      </c>
      <c r="L2216" s="11" t="n">
        <v>12.88000011444092</v>
      </c>
      <c r="M2216" s="11" t="n">
        <v>723.1199951171875</v>
      </c>
      <c r="N2216" s="13" t="n">
        <v>1</v>
      </c>
      <c r="O2216" s="14">
        <f>IF(AND(N2216=1,INT($A2216)=INT($A2215),ISNUMBER(L2215)),L2216/L2215-1,"")</f>
        <v/>
      </c>
      <c r="P2216" s="14">
        <f>IF(AND(N2216=1,INT($A2216)=INT($A2215),ISNUMBER(M2215)),M2216/M2215-1,"")</f>
        <v/>
      </c>
      <c r="Q2216" s="11" t="n">
        <v>9.990099906921387</v>
      </c>
      <c r="R2216" s="11" t="n">
        <v>512.0499877929688</v>
      </c>
      <c r="S2216" s="13" t="n">
        <v>0</v>
      </c>
      <c r="T2216" s="14">
        <f>IF(AND(S2216=1,INT($A2216)=INT($A2215),ISNUMBER(Q2215)),Q2216/Q2215-1,"")</f>
        <v/>
      </c>
      <c r="U2216" s="14">
        <f>IF(AND(S2216=1,INT($A2216)=INT($A2215),ISNUMBER(R2215)),R2216/R2215-1,"")</f>
        <v/>
      </c>
      <c r="V2216" s="11" t="n">
        <v>8.425000190734863</v>
      </c>
      <c r="W2216" s="11" t="n">
        <v>7702.41015625</v>
      </c>
      <c r="X2216" s="13" t="n">
        <v>0</v>
      </c>
      <c r="Y2216" s="14">
        <f>IF(AND(X2216=1,INT($A2216)=INT($A2215),ISNUMBER(V2215)),V2216/V2215-1,"")</f>
        <v/>
      </c>
      <c r="Z2216" s="14">
        <f>IF(AND(X2216=1,INT($A2216)=INT($A2215),ISNUMBER(W2215)),W2216/W2215-1,"")</f>
        <v/>
      </c>
      <c r="AA2216" s="11" t="n">
        <v>8.819999694824219</v>
      </c>
      <c r="AB2216" s="11" t="n">
        <v>247.3099975585938</v>
      </c>
      <c r="AC2216" s="13" t="n">
        <v>0</v>
      </c>
      <c r="AD2216" s="14">
        <f>IF(AND(AC2216=1,INT($A2216)=INT($A2215),ISNUMBER(AA2215)),AA2216/AA2215-1,"")</f>
        <v/>
      </c>
      <c r="AE2216" s="14">
        <f>IF(AND(AC2216=1,INT($A2216)=INT($A2215),ISNUMBER(AB2215)),AB2216/AB2215-1,"")</f>
        <v/>
      </c>
      <c r="AF2216" s="11" t="n">
        <v>4.7399001121521</v>
      </c>
      <c r="AG2216" s="11" t="n">
        <v>188.7449951171875</v>
      </c>
      <c r="AH2216" s="13" t="n">
        <v>1</v>
      </c>
      <c r="AI2216" s="14">
        <f>IF(AND(AH2216=1,INT($A2216)=INT($A2215),ISNUMBER(AF2215)),AF2216/AF2215-1,"")</f>
        <v/>
      </c>
      <c r="AJ2216" s="14">
        <f>IF(AND(AH2216=1,INT($A2216)=INT($A2215),ISNUMBER(AG2215)),AG2216/AG2215-1,"")</f>
        <v/>
      </c>
    </row>
    <row r="2217">
      <c r="A2217" s="12" t="n">
        <v>46293.57986111111</v>
      </c>
      <c r="B2217" s="11" t="n">
        <v>8.239999771118164</v>
      </c>
      <c r="C2217" s="11" t="n">
        <v>351.2749938964844</v>
      </c>
      <c r="D2217" s="13" t="n">
        <v>0</v>
      </c>
      <c r="E2217" s="14">
        <f>IF(AND(D2217=1,INT($A2217)=INT($A2216),ISNUMBER(B2216)),B2217/B2216-1,"")</f>
        <v/>
      </c>
      <c r="F2217" s="14">
        <f>IF(AND(D2217=1,INT($A2217)=INT($A2216),ISNUMBER(C2216)),C2217/C2216-1,"")</f>
        <v/>
      </c>
      <c r="G2217" s="11" t="n">
        <v>10.08990001678467</v>
      </c>
      <c r="H2217" s="11" t="n">
        <v>339.8599853515625</v>
      </c>
      <c r="I2217" s="13" t="n">
        <v>0</v>
      </c>
      <c r="J2217" s="14">
        <f>IF(AND(I2217=1,INT($A2217)=INT($A2216),ISNUMBER(G2216)),G2217/G2216-1,"")</f>
        <v/>
      </c>
      <c r="K2217" s="14">
        <f>IF(AND(I2217=1,INT($A2217)=INT($A2216),ISNUMBER(H2216)),H2217/H2216-1,"")</f>
        <v/>
      </c>
      <c r="L2217" s="11" t="n">
        <v>12.88000011444092</v>
      </c>
      <c r="M2217" s="11" t="n">
        <v>722.7899780273438</v>
      </c>
      <c r="N2217" s="13" t="n">
        <v>1</v>
      </c>
      <c r="O2217" s="14">
        <f>IF(AND(N2217=1,INT($A2217)=INT($A2216),ISNUMBER(L2216)),L2217/L2216-1,"")</f>
        <v/>
      </c>
      <c r="P2217" s="14">
        <f>IF(AND(N2217=1,INT($A2217)=INT($A2216),ISNUMBER(M2216)),M2217/M2216-1,"")</f>
        <v/>
      </c>
      <c r="Q2217" s="11" t="n">
        <v>9.979900360107422</v>
      </c>
      <c r="R2217" s="11" t="n">
        <v>512.2100219726562</v>
      </c>
      <c r="S2217" s="13" t="n">
        <v>1</v>
      </c>
      <c r="T2217" s="14">
        <f>IF(AND(S2217=1,INT($A2217)=INT($A2216),ISNUMBER(Q2216)),Q2217/Q2216-1,"")</f>
        <v/>
      </c>
      <c r="U2217" s="14">
        <f>IF(AND(S2217=1,INT($A2217)=INT($A2216),ISNUMBER(R2216)),R2217/R2216-1,"")</f>
        <v/>
      </c>
      <c r="V2217" s="11" t="n">
        <v>8.425000190734863</v>
      </c>
      <c r="W2217" s="11" t="n">
        <v>7702.490234375</v>
      </c>
      <c r="X2217" s="13" t="n">
        <v>1</v>
      </c>
      <c r="Y2217" s="14">
        <f>IF(AND(X2217=1,INT($A2217)=INT($A2216),ISNUMBER(V2216)),V2217/V2216-1,"")</f>
        <v/>
      </c>
      <c r="Z2217" s="14">
        <f>IF(AND(X2217=1,INT($A2217)=INT($A2216),ISNUMBER(W2216)),W2217/W2216-1,"")</f>
        <v/>
      </c>
      <c r="AA2217" s="11" t="n">
        <v>8.819999694824219</v>
      </c>
      <c r="AB2217" s="11" t="n">
        <v>247.3000030517578</v>
      </c>
      <c r="AC2217" s="13" t="n">
        <v>1</v>
      </c>
      <c r="AD2217" s="14">
        <f>IF(AND(AC2217=1,INT($A2217)=INT($A2216),ISNUMBER(AA2216)),AA2217/AA2216-1,"")</f>
        <v/>
      </c>
      <c r="AE2217" s="14">
        <f>IF(AND(AC2217=1,INT($A2217)=INT($A2216),ISNUMBER(AB2216)),AB2217/AB2216-1,"")</f>
        <v/>
      </c>
      <c r="AF2217" s="11" t="n">
        <v>4.7399001121521</v>
      </c>
      <c r="AG2217" s="11" t="n">
        <v>188.7799987792969</v>
      </c>
      <c r="AH2217" s="13" t="n">
        <v>1</v>
      </c>
      <c r="AI2217" s="14">
        <f>IF(AND(AH2217=1,INT($A2217)=INT($A2216),ISNUMBER(AF2216)),AF2217/AF2216-1,"")</f>
        <v/>
      </c>
      <c r="AJ2217" s="14">
        <f>IF(AND(AH2217=1,INT($A2217)=INT($A2216),ISNUMBER(AG2216)),AG2217/AG2216-1,"")</f>
        <v/>
      </c>
    </row>
    <row r="2218">
      <c r="A2218" s="12" t="n">
        <v>46293.58055555556</v>
      </c>
      <c r="B2218" s="11" t="n">
        <v>8.239999771118164</v>
      </c>
      <c r="C2218" s="11" t="n">
        <v>351.2749938964844</v>
      </c>
      <c r="D2218" s="13" t="n">
        <v>0</v>
      </c>
      <c r="E2218" s="14">
        <f>IF(AND(D2218=1,INT($A2218)=INT($A2217),ISNUMBER(B2217)),B2218/B2217-1,"")</f>
        <v/>
      </c>
      <c r="F2218" s="14">
        <f>IF(AND(D2218=1,INT($A2218)=INT($A2217),ISNUMBER(C2217)),C2218/C2217-1,"")</f>
        <v/>
      </c>
      <c r="G2218" s="11" t="n">
        <v>10.09500026702881</v>
      </c>
      <c r="H2218" s="11" t="n">
        <v>339.5750122070312</v>
      </c>
      <c r="I2218" s="13" t="n">
        <v>1</v>
      </c>
      <c r="J2218" s="14">
        <f>IF(AND(I2218=1,INT($A2218)=INT($A2217),ISNUMBER(G2217)),G2218/G2217-1,"")</f>
        <v/>
      </c>
      <c r="K2218" s="14">
        <f>IF(AND(I2218=1,INT($A2218)=INT($A2217),ISNUMBER(H2217)),H2218/H2217-1,"")</f>
        <v/>
      </c>
      <c r="L2218" s="11" t="n">
        <v>12.88500022888184</v>
      </c>
      <c r="M2218" s="11" t="n">
        <v>722.405029296875</v>
      </c>
      <c r="N2218" s="13" t="n">
        <v>1</v>
      </c>
      <c r="O2218" s="14">
        <f>IF(AND(N2218=1,INT($A2218)=INT($A2217),ISNUMBER(L2217)),L2218/L2217-1,"")</f>
        <v/>
      </c>
      <c r="P2218" s="14">
        <f>IF(AND(N2218=1,INT($A2218)=INT($A2217),ISNUMBER(M2217)),M2218/M2217-1,"")</f>
        <v/>
      </c>
      <c r="Q2218" s="11" t="n">
        <v>9.979900360107422</v>
      </c>
      <c r="R2218" s="11" t="n">
        <v>512.2100219726562</v>
      </c>
      <c r="S2218" s="13" t="n">
        <v>0</v>
      </c>
      <c r="T2218" s="14">
        <f>IF(AND(S2218=1,INT($A2218)=INT($A2217),ISNUMBER(Q2217)),Q2218/Q2217-1,"")</f>
        <v/>
      </c>
      <c r="U2218" s="14">
        <f>IF(AND(S2218=1,INT($A2218)=INT($A2217),ISNUMBER(R2217)),R2218/R2217-1,"")</f>
        <v/>
      </c>
      <c r="V2218" s="11" t="n">
        <v>8.425000190734863</v>
      </c>
      <c r="W2218" s="11" t="n">
        <v>7701.93994140625</v>
      </c>
      <c r="X2218" s="13" t="n">
        <v>1</v>
      </c>
      <c r="Y2218" s="14">
        <f>IF(AND(X2218=1,INT($A2218)=INT($A2217),ISNUMBER(V2217)),V2218/V2217-1,"")</f>
        <v/>
      </c>
      <c r="Z2218" s="14">
        <f>IF(AND(X2218=1,INT($A2218)=INT($A2217),ISNUMBER(W2217)),W2218/W2217-1,"")</f>
        <v/>
      </c>
      <c r="AA2218" s="11" t="n">
        <v>8.819999694824219</v>
      </c>
      <c r="AB2218" s="11" t="n">
        <v>247.3000030517578</v>
      </c>
      <c r="AC2218" s="13" t="n">
        <v>0</v>
      </c>
      <c r="AD2218" s="14">
        <f>IF(AND(AC2218=1,INT($A2218)=INT($A2217),ISNUMBER(AA2217)),AA2218/AA2217-1,"")</f>
        <v/>
      </c>
      <c r="AE2218" s="14">
        <f>IF(AND(AC2218=1,INT($A2218)=INT($A2217),ISNUMBER(AB2217)),AB2218/AB2217-1,"")</f>
        <v/>
      </c>
      <c r="AF2218" s="11" t="n">
        <v>4.740799903869629</v>
      </c>
      <c r="AG2218" s="11" t="n">
        <v>188.5500030517578</v>
      </c>
      <c r="AH2218" s="13" t="n">
        <v>1</v>
      </c>
      <c r="AI2218" s="14">
        <f>IF(AND(AH2218=1,INT($A2218)=INT($A2217),ISNUMBER(AF2217)),AF2218/AF2217-1,"")</f>
        <v/>
      </c>
      <c r="AJ2218" s="14">
        <f>IF(AND(AH2218=1,INT($A2218)=INT($A2217),ISNUMBER(AG2217)),AG2218/AG2217-1,"")</f>
        <v/>
      </c>
    </row>
    <row r="2219">
      <c r="A2219" s="12" t="n">
        <v>46293.58125</v>
      </c>
      <c r="B2219" s="11" t="n">
        <v>8.240099906921387</v>
      </c>
      <c r="C2219" s="11" t="n">
        <v>351.3099975585938</v>
      </c>
      <c r="D2219" s="13" t="n">
        <v>1</v>
      </c>
      <c r="E2219" s="14">
        <f>IF(AND(D2219=1,INT($A2219)=INT($A2218),ISNUMBER(B2218)),B2219/B2218-1,"")</f>
        <v/>
      </c>
      <c r="F2219" s="14">
        <f>IF(AND(D2219=1,INT($A2219)=INT($A2218),ISNUMBER(C2218)),C2219/C2218-1,"")</f>
        <v/>
      </c>
      <c r="G2219" s="11" t="n">
        <v>10.10000038146973</v>
      </c>
      <c r="H2219" s="11" t="n">
        <v>339.4444885253906</v>
      </c>
      <c r="I2219" s="13" t="n">
        <v>1</v>
      </c>
      <c r="J2219" s="14">
        <f>IF(AND(I2219=1,INT($A2219)=INT($A2218),ISNUMBER(G2218)),G2219/G2218-1,"")</f>
        <v/>
      </c>
      <c r="K2219" s="14">
        <f>IF(AND(I2219=1,INT($A2219)=INT($A2218),ISNUMBER(H2218)),H2219/H2218-1,"")</f>
        <v/>
      </c>
      <c r="L2219" s="11" t="n">
        <v>12.88500022888184</v>
      </c>
      <c r="M2219" s="11" t="n">
        <v>722.405029296875</v>
      </c>
      <c r="N2219" s="13" t="n">
        <v>0</v>
      </c>
      <c r="O2219" s="14">
        <f>IF(AND(N2219=1,INT($A2219)=INT($A2218),ISNUMBER(L2218)),L2219/L2218-1,"")</f>
        <v/>
      </c>
      <c r="P2219" s="14">
        <f>IF(AND(N2219=1,INT($A2219)=INT($A2218),ISNUMBER(M2218)),M2219/M2218-1,"")</f>
        <v/>
      </c>
      <c r="Q2219" s="11" t="n">
        <v>9.989999771118164</v>
      </c>
      <c r="R2219" s="11" t="n">
        <v>511.8999938964844</v>
      </c>
      <c r="S2219" s="13" t="n">
        <v>1</v>
      </c>
      <c r="T2219" s="14">
        <f>IF(AND(S2219=1,INT($A2219)=INT($A2218),ISNUMBER(Q2218)),Q2219/Q2218-1,"")</f>
        <v/>
      </c>
      <c r="U2219" s="14">
        <f>IF(AND(S2219=1,INT($A2219)=INT($A2218),ISNUMBER(R2218)),R2219/R2218-1,"")</f>
        <v/>
      </c>
      <c r="V2219" s="11" t="n">
        <v>8.425000190734863</v>
      </c>
      <c r="W2219" s="11" t="n">
        <v>7701.93994140625</v>
      </c>
      <c r="X2219" s="13" t="n">
        <v>0</v>
      </c>
      <c r="Y2219" s="14">
        <f>IF(AND(X2219=1,INT($A2219)=INT($A2218),ISNUMBER(V2218)),V2219/V2218-1,"")</f>
        <v/>
      </c>
      <c r="Z2219" s="14">
        <f>IF(AND(X2219=1,INT($A2219)=INT($A2218),ISNUMBER(W2218)),W2219/W2218-1,"")</f>
        <v/>
      </c>
      <c r="AA2219" s="11" t="n">
        <v>8.819999694824219</v>
      </c>
      <c r="AB2219" s="11" t="n">
        <v>247.1900024414062</v>
      </c>
      <c r="AC2219" s="13" t="n">
        <v>1</v>
      </c>
      <c r="AD2219" s="14">
        <f>IF(AND(AC2219=1,INT($A2219)=INT($A2218),ISNUMBER(AA2218)),AA2219/AA2218-1,"")</f>
        <v/>
      </c>
      <c r="AE2219" s="14">
        <f>IF(AND(AC2219=1,INT($A2219)=INT($A2218),ISNUMBER(AB2218)),AB2219/AB2218-1,"")</f>
        <v/>
      </c>
      <c r="AF2219" s="11" t="n">
        <v>4.740799903869629</v>
      </c>
      <c r="AG2219" s="11" t="n">
        <v>188.5500030517578</v>
      </c>
      <c r="AH2219" s="13" t="n">
        <v>0</v>
      </c>
      <c r="AI2219" s="14">
        <f>IF(AND(AH2219=1,INT($A2219)=INT($A2218),ISNUMBER(AF2218)),AF2219/AF2218-1,"")</f>
        <v/>
      </c>
      <c r="AJ2219" s="14">
        <f>IF(AND(AH2219=1,INT($A2219)=INT($A2218),ISNUMBER(AG2218)),AG2219/AG2218-1,"")</f>
        <v/>
      </c>
    </row>
    <row r="2220">
      <c r="A2220" s="12" t="n">
        <v>46293.58194444444</v>
      </c>
      <c r="B2220" s="11" t="n">
        <v>8.240099906921387</v>
      </c>
      <c r="C2220" s="11" t="n">
        <v>351.2000122070312</v>
      </c>
      <c r="D2220" s="13" t="n">
        <v>1</v>
      </c>
      <c r="E2220" s="14">
        <f>IF(AND(D2220=1,INT($A2220)=INT($A2219),ISNUMBER(B2219)),B2220/B2219-1,"")</f>
        <v/>
      </c>
      <c r="F2220" s="14">
        <f>IF(AND(D2220=1,INT($A2220)=INT($A2219),ISNUMBER(C2219)),C2220/C2219-1,"")</f>
        <v/>
      </c>
      <c r="G2220" s="11" t="n">
        <v>10.10000038146973</v>
      </c>
      <c r="H2220" s="11" t="n">
        <v>339.4444885253906</v>
      </c>
      <c r="I2220" s="13" t="n">
        <v>0</v>
      </c>
      <c r="J2220" s="14">
        <f>IF(AND(I2220=1,INT($A2220)=INT($A2219),ISNUMBER(G2219)),G2220/G2219-1,"")</f>
        <v/>
      </c>
      <c r="K2220" s="14">
        <f>IF(AND(I2220=1,INT($A2220)=INT($A2219),ISNUMBER(H2219)),H2220/H2219-1,"")</f>
        <v/>
      </c>
      <c r="L2220" s="11" t="n">
        <v>12.89000034332275</v>
      </c>
      <c r="M2220" s="11" t="n">
        <v>722.4249877929688</v>
      </c>
      <c r="N2220" s="13" t="n">
        <v>1</v>
      </c>
      <c r="O2220" s="14">
        <f>IF(AND(N2220=1,INT($A2220)=INT($A2219),ISNUMBER(L2219)),L2220/L2219-1,"")</f>
        <v/>
      </c>
      <c r="P2220" s="14">
        <f>IF(AND(N2220=1,INT($A2220)=INT($A2219),ISNUMBER(M2219)),M2220/M2219-1,"")</f>
        <v/>
      </c>
      <c r="Q2220" s="11" t="n">
        <v>9.989999771118164</v>
      </c>
      <c r="R2220" s="11" t="n">
        <v>511.8999938964844</v>
      </c>
      <c r="S2220" s="13" t="n">
        <v>0</v>
      </c>
      <c r="T2220" s="14">
        <f>IF(AND(S2220=1,INT($A2220)=INT($A2219),ISNUMBER(Q2219)),Q2220/Q2219-1,"")</f>
        <v/>
      </c>
      <c r="U2220" s="14">
        <f>IF(AND(S2220=1,INT($A2220)=INT($A2219),ISNUMBER(R2219)),R2220/R2219-1,"")</f>
        <v/>
      </c>
      <c r="V2220" s="11" t="n">
        <v>8.425000190734863</v>
      </c>
      <c r="W2220" s="11" t="n">
        <v>7701.93994140625</v>
      </c>
      <c r="X2220" s="13" t="n">
        <v>0</v>
      </c>
      <c r="Y2220" s="14">
        <f>IF(AND(X2220=1,INT($A2220)=INT($A2219),ISNUMBER(V2219)),V2220/V2219-1,"")</f>
        <v/>
      </c>
      <c r="Z2220" s="14">
        <f>IF(AND(X2220=1,INT($A2220)=INT($A2219),ISNUMBER(W2219)),W2220/W2219-1,"")</f>
        <v/>
      </c>
      <c r="AA2220" s="11" t="n">
        <v>8.816200256347656</v>
      </c>
      <c r="AB2220" s="11" t="n">
        <v>247.1799926757812</v>
      </c>
      <c r="AC2220" s="13" t="n">
        <v>1</v>
      </c>
      <c r="AD2220" s="14">
        <f>IF(AND(AC2220=1,INT($A2220)=INT($A2219),ISNUMBER(AA2219)),AA2220/AA2219-1,"")</f>
        <v/>
      </c>
      <c r="AE2220" s="14">
        <f>IF(AND(AC2220=1,INT($A2220)=INT($A2219),ISNUMBER(AB2219)),AB2220/AB2219-1,"")</f>
        <v/>
      </c>
      <c r="AF2220" s="11" t="n">
        <v>4.744999885559082</v>
      </c>
      <c r="AG2220" s="11" t="n">
        <v>188.4900054931641</v>
      </c>
      <c r="AH2220" s="13" t="n">
        <v>1</v>
      </c>
      <c r="AI2220" s="14">
        <f>IF(AND(AH2220=1,INT($A2220)=INT($A2219),ISNUMBER(AF2219)),AF2220/AF2219-1,"")</f>
        <v/>
      </c>
      <c r="AJ2220" s="14">
        <f>IF(AND(AH2220=1,INT($A2220)=INT($A2219),ISNUMBER(AG2219)),AG2220/AG2219-1,"")</f>
        <v/>
      </c>
    </row>
    <row r="2221">
      <c r="A2221" s="12" t="n">
        <v>46293.58263888889</v>
      </c>
      <c r="B2221" s="11" t="n">
        <v>8.240099906921387</v>
      </c>
      <c r="C2221" s="11" t="n">
        <v>351.2099914550781</v>
      </c>
      <c r="D2221" s="13" t="n">
        <v>1</v>
      </c>
      <c r="E2221" s="14">
        <f>IF(AND(D2221=1,INT($A2221)=INT($A2220),ISNUMBER(B2220)),B2221/B2220-1,"")</f>
        <v/>
      </c>
      <c r="F2221" s="14">
        <f>IF(AND(D2221=1,INT($A2221)=INT($A2220),ISNUMBER(C2220)),C2221/C2220-1,"")</f>
        <v/>
      </c>
      <c r="G2221" s="11" t="n">
        <v>10.10019969940186</v>
      </c>
      <c r="H2221" s="11" t="n">
        <v>339.4400024414062</v>
      </c>
      <c r="I2221" s="13" t="n">
        <v>1</v>
      </c>
      <c r="J2221" s="14">
        <f>IF(AND(I2221=1,INT($A2221)=INT($A2220),ISNUMBER(G2220)),G2221/G2220-1,"")</f>
        <v/>
      </c>
      <c r="K2221" s="14">
        <f>IF(AND(I2221=1,INT($A2221)=INT($A2220),ISNUMBER(H2220)),H2221/H2220-1,"")</f>
        <v/>
      </c>
      <c r="L2221" s="11" t="n">
        <v>12.89000034332275</v>
      </c>
      <c r="M2221" s="11" t="n">
        <v>722.4249877929688</v>
      </c>
      <c r="N2221" s="13" t="n">
        <v>0</v>
      </c>
      <c r="O2221" s="14">
        <f>IF(AND(N2221=1,INT($A2221)=INT($A2220),ISNUMBER(L2220)),L2221/L2220-1,"")</f>
        <v/>
      </c>
      <c r="P2221" s="14">
        <f>IF(AND(N2221=1,INT($A2221)=INT($A2220),ISNUMBER(M2220)),M2221/M2220-1,"")</f>
        <v/>
      </c>
      <c r="Q2221" s="11" t="n">
        <v>9.989999771118164</v>
      </c>
      <c r="R2221" s="11" t="n">
        <v>511.8999938964844</v>
      </c>
      <c r="S2221" s="13" t="n">
        <v>0</v>
      </c>
      <c r="T2221" s="14">
        <f>IF(AND(S2221=1,INT($A2221)=INT($A2220),ISNUMBER(Q2220)),Q2221/Q2220-1,"")</f>
        <v/>
      </c>
      <c r="U2221" s="14">
        <f>IF(AND(S2221=1,INT($A2221)=INT($A2220),ISNUMBER(R2220)),R2221/R2220-1,"")</f>
        <v/>
      </c>
      <c r="V2221" s="11" t="n">
        <v>8.425000190734863</v>
      </c>
      <c r="W2221" s="11" t="n">
        <v>7701.93994140625</v>
      </c>
      <c r="X2221" s="13" t="n">
        <v>0</v>
      </c>
      <c r="Y2221" s="14">
        <f>IF(AND(X2221=1,INT($A2221)=INT($A2220),ISNUMBER(V2220)),V2221/V2220-1,"")</f>
        <v/>
      </c>
      <c r="Z2221" s="14">
        <f>IF(AND(X2221=1,INT($A2221)=INT($A2220),ISNUMBER(W2220)),W2221/W2220-1,"")</f>
        <v/>
      </c>
      <c r="AA2221" s="11" t="n">
        <v>8.819999694824219</v>
      </c>
      <c r="AB2221" s="11" t="n">
        <v>247.1349945068359</v>
      </c>
      <c r="AC2221" s="13" t="n">
        <v>1</v>
      </c>
      <c r="AD2221" s="14">
        <f>IF(AND(AC2221=1,INT($A2221)=INT($A2220),ISNUMBER(AA2220)),AA2221/AA2220-1,"")</f>
        <v/>
      </c>
      <c r="AE2221" s="14">
        <f>IF(AND(AC2221=1,INT($A2221)=INT($A2220),ISNUMBER(AB2220)),AB2221/AB2220-1,"")</f>
        <v/>
      </c>
      <c r="AF2221" s="11" t="n">
        <v>4.744999885559082</v>
      </c>
      <c r="AG2221" s="11" t="n">
        <v>188.4900054931641</v>
      </c>
      <c r="AH2221" s="13" t="n">
        <v>0</v>
      </c>
      <c r="AI2221" s="14">
        <f>IF(AND(AH2221=1,INT($A2221)=INT($A2220),ISNUMBER(AF2220)),AF2221/AF2220-1,"")</f>
        <v/>
      </c>
      <c r="AJ2221" s="14">
        <f>IF(AND(AH2221=1,INT($A2221)=INT($A2220),ISNUMBER(AG2220)),AG2221/AG2220-1,"")</f>
        <v/>
      </c>
    </row>
    <row r="2222">
      <c r="A2222" s="12" t="n">
        <v>46293.58333333334</v>
      </c>
      <c r="B2222" s="11" t="n">
        <v>8.244999885559082</v>
      </c>
      <c r="C2222" s="11" t="n">
        <v>351.2300109863281</v>
      </c>
      <c r="D2222" s="13" t="n">
        <v>1</v>
      </c>
      <c r="E2222" s="14">
        <f>IF(AND(D2222=1,INT($A2222)=INT($A2221),ISNUMBER(B2221)),B2222/B2221-1,"")</f>
        <v/>
      </c>
      <c r="F2222" s="14">
        <f>IF(AND(D2222=1,INT($A2222)=INT($A2221),ISNUMBER(C2221)),C2222/C2221-1,"")</f>
        <v/>
      </c>
      <c r="G2222" s="11" t="n">
        <v>10.10890007019043</v>
      </c>
      <c r="H2222" s="11" t="n">
        <v>339.4599914550781</v>
      </c>
      <c r="I2222" s="13" t="n">
        <v>1</v>
      </c>
      <c r="J2222" s="14">
        <f>IF(AND(I2222=1,INT($A2222)=INT($A2221),ISNUMBER(G2221)),G2222/G2221-1,"")</f>
        <v/>
      </c>
      <c r="K2222" s="14">
        <f>IF(AND(I2222=1,INT($A2222)=INT($A2221),ISNUMBER(H2221)),H2222/H2221-1,"")</f>
        <v/>
      </c>
      <c r="L2222" s="11" t="n">
        <v>12.89000034332275</v>
      </c>
      <c r="M2222" s="11" t="n">
        <v>722.4249877929688</v>
      </c>
      <c r="N2222" s="13" t="n">
        <v>0</v>
      </c>
      <c r="O2222" s="14">
        <f>IF(AND(N2222=1,INT($A2222)=INT($A2221),ISNUMBER(L2221)),L2222/L2221-1,"")</f>
        <v/>
      </c>
      <c r="P2222" s="14">
        <f>IF(AND(N2222=1,INT($A2222)=INT($A2221),ISNUMBER(M2221)),M2222/M2221-1,"")</f>
        <v/>
      </c>
      <c r="Q2222" s="11" t="n">
        <v>9.989999771118164</v>
      </c>
      <c r="R2222" s="11" t="n">
        <v>511.8999938964844</v>
      </c>
      <c r="S2222" s="13" t="n">
        <v>0</v>
      </c>
      <c r="T2222" s="14">
        <f>IF(AND(S2222=1,INT($A2222)=INT($A2221),ISNUMBER(Q2221)),Q2222/Q2221-1,"")</f>
        <v/>
      </c>
      <c r="U2222" s="14">
        <f>IF(AND(S2222=1,INT($A2222)=INT($A2221),ISNUMBER(R2221)),R2222/R2221-1,"")</f>
        <v/>
      </c>
      <c r="V2222" s="11" t="n">
        <v>8.425000190734863</v>
      </c>
      <c r="W2222" s="11" t="n">
        <v>7700.68994140625</v>
      </c>
      <c r="X2222" s="13" t="n">
        <v>1</v>
      </c>
      <c r="Y2222" s="14">
        <f>IF(AND(X2222=1,INT($A2222)=INT($A2221),ISNUMBER(V2221)),V2222/V2221-1,"")</f>
        <v/>
      </c>
      <c r="Z2222" s="14">
        <f>IF(AND(X2222=1,INT($A2222)=INT($A2221),ISNUMBER(W2221)),W2222/W2221-1,"")</f>
        <v/>
      </c>
      <c r="AA2222" s="11" t="n">
        <v>8.820899963378906</v>
      </c>
      <c r="AB2222" s="11" t="n">
        <v>247.1000061035156</v>
      </c>
      <c r="AC2222" s="13" t="n">
        <v>1</v>
      </c>
      <c r="AD2222" s="14">
        <f>IF(AND(AC2222=1,INT($A2222)=INT($A2221),ISNUMBER(AA2221)),AA2222/AA2221-1,"")</f>
        <v/>
      </c>
      <c r="AE2222" s="14">
        <f>IF(AND(AC2222=1,INT($A2222)=INT($A2221),ISNUMBER(AB2221)),AB2222/AB2221-1,"")</f>
        <v/>
      </c>
      <c r="AF2222" s="11" t="n">
        <v>4.749899864196777</v>
      </c>
      <c r="AG2222" s="11" t="n">
        <v>188.4250030517578</v>
      </c>
      <c r="AH2222" s="13" t="n">
        <v>1</v>
      </c>
      <c r="AI2222" s="14">
        <f>IF(AND(AH2222=1,INT($A2222)=INT($A2221),ISNUMBER(AF2221)),AF2222/AF2221-1,"")</f>
        <v/>
      </c>
      <c r="AJ2222" s="14">
        <f>IF(AND(AH2222=1,INT($A2222)=INT($A2221),ISNUMBER(AG2221)),AG2222/AG2221-1,"")</f>
        <v/>
      </c>
    </row>
    <row r="2223">
      <c r="A2223" s="12" t="n">
        <v>46293.58402777778</v>
      </c>
      <c r="B2223" s="11" t="n">
        <v>8.244999885559082</v>
      </c>
      <c r="C2223" s="11" t="n">
        <v>351.1099853515625</v>
      </c>
      <c r="D2223" s="13" t="n">
        <v>1</v>
      </c>
      <c r="E2223" s="14">
        <f>IF(AND(D2223=1,INT($A2223)=INT($A2222),ISNUMBER(B2222)),B2223/B2222-1,"")</f>
        <v/>
      </c>
      <c r="F2223" s="14">
        <f>IF(AND(D2223=1,INT($A2223)=INT($A2222),ISNUMBER(C2222)),C2223/C2222-1,"")</f>
        <v/>
      </c>
      <c r="G2223" s="11" t="n">
        <v>10.10000038146973</v>
      </c>
      <c r="H2223" s="11" t="n">
        <v>339.5400085449219</v>
      </c>
      <c r="I2223" s="13" t="n">
        <v>1</v>
      </c>
      <c r="J2223" s="14">
        <f>IF(AND(I2223=1,INT($A2223)=INT($A2222),ISNUMBER(G2222)),G2223/G2222-1,"")</f>
        <v/>
      </c>
      <c r="K2223" s="14">
        <f>IF(AND(I2223=1,INT($A2223)=INT($A2222),ISNUMBER(H2222)),H2223/H2222-1,"")</f>
        <v/>
      </c>
      <c r="L2223" s="11" t="n">
        <v>12.89000034332275</v>
      </c>
      <c r="M2223" s="11" t="n">
        <v>722.4249877929688</v>
      </c>
      <c r="N2223" s="13" t="n">
        <v>0</v>
      </c>
      <c r="O2223" s="14">
        <f>IF(AND(N2223=1,INT($A2223)=INT($A2222),ISNUMBER(L2222)),L2223/L2222-1,"")</f>
        <v/>
      </c>
      <c r="P2223" s="14">
        <f>IF(AND(N2223=1,INT($A2223)=INT($A2222),ISNUMBER(M2222)),M2223/M2222-1,"")</f>
        <v/>
      </c>
      <c r="Q2223" s="11" t="n">
        <v>9.989999771118164</v>
      </c>
      <c r="R2223" s="11" t="n">
        <v>511.8999938964844</v>
      </c>
      <c r="S2223" s="13" t="n">
        <v>0</v>
      </c>
      <c r="T2223" s="14">
        <f>IF(AND(S2223=1,INT($A2223)=INT($A2222),ISNUMBER(Q2222)),Q2223/Q2222-1,"")</f>
        <v/>
      </c>
      <c r="U2223" s="14">
        <f>IF(AND(S2223=1,INT($A2223)=INT($A2222),ISNUMBER(R2222)),R2223/R2222-1,"")</f>
        <v/>
      </c>
      <c r="V2223" s="11" t="n">
        <v>8.430000305175781</v>
      </c>
      <c r="W2223" s="11" t="n">
        <v>7699.85986328125</v>
      </c>
      <c r="X2223" s="13" t="n">
        <v>1</v>
      </c>
      <c r="Y2223" s="14">
        <f>IF(AND(X2223=1,INT($A2223)=INT($A2222),ISNUMBER(V2222)),V2223/V2222-1,"")</f>
        <v/>
      </c>
      <c r="Z2223" s="14">
        <f>IF(AND(X2223=1,INT($A2223)=INT($A2222),ISNUMBER(W2222)),W2223/W2222-1,"")</f>
        <v/>
      </c>
      <c r="AA2223" s="11" t="n">
        <v>8.820899963378906</v>
      </c>
      <c r="AB2223" s="11" t="n">
        <v>247.1000061035156</v>
      </c>
      <c r="AC2223" s="13" t="n">
        <v>0</v>
      </c>
      <c r="AD2223" s="14">
        <f>IF(AND(AC2223=1,INT($A2223)=INT($A2222),ISNUMBER(AA2222)),AA2223/AA2222-1,"")</f>
        <v/>
      </c>
      <c r="AE2223" s="14">
        <f>IF(AND(AC2223=1,INT($A2223)=INT($A2222),ISNUMBER(AB2222)),AB2223/AB2222-1,"")</f>
        <v/>
      </c>
      <c r="AF2223" s="11" t="n">
        <v>4.749899864196777</v>
      </c>
      <c r="AG2223" s="11" t="n">
        <v>188.4360961914062</v>
      </c>
      <c r="AH2223" s="13" t="n">
        <v>1</v>
      </c>
      <c r="AI2223" s="14">
        <f>IF(AND(AH2223=1,INT($A2223)=INT($A2222),ISNUMBER(AF2222)),AF2223/AF2222-1,"")</f>
        <v/>
      </c>
      <c r="AJ2223" s="14">
        <f>IF(AND(AH2223=1,INT($A2223)=INT($A2222),ISNUMBER(AG2222)),AG2223/AG2222-1,"")</f>
        <v/>
      </c>
    </row>
    <row r="2224">
      <c r="A2224" s="12" t="n">
        <v>46293.58472222222</v>
      </c>
      <c r="B2224" s="11" t="n">
        <v>8.244999885559082</v>
      </c>
      <c r="C2224" s="11" t="n">
        <v>351.1099853515625</v>
      </c>
      <c r="D2224" s="13" t="n">
        <v>0</v>
      </c>
      <c r="E2224" s="14">
        <f>IF(AND(D2224=1,INT($A2224)=INT($A2223),ISNUMBER(B2223)),B2224/B2223-1,"")</f>
        <v/>
      </c>
      <c r="F2224" s="14">
        <f>IF(AND(D2224=1,INT($A2224)=INT($A2223),ISNUMBER(C2223)),C2224/C2223-1,"")</f>
        <v/>
      </c>
      <c r="G2224" s="11" t="n">
        <v>10.10000038146973</v>
      </c>
      <c r="H2224" s="11" t="n">
        <v>339.6600036621094</v>
      </c>
      <c r="I2224" s="13" t="n">
        <v>1</v>
      </c>
      <c r="J2224" s="14">
        <f>IF(AND(I2224=1,INT($A2224)=INT($A2223),ISNUMBER(G2223)),G2224/G2223-1,"")</f>
        <v/>
      </c>
      <c r="K2224" s="14">
        <f>IF(AND(I2224=1,INT($A2224)=INT($A2223),ISNUMBER(H2223)),H2224/H2223-1,"")</f>
        <v/>
      </c>
      <c r="L2224" s="11" t="n">
        <v>12.89000034332275</v>
      </c>
      <c r="M2224" s="11" t="n">
        <v>722.4249877929688</v>
      </c>
      <c r="N2224" s="13" t="n">
        <v>0</v>
      </c>
      <c r="O2224" s="14">
        <f>IF(AND(N2224=1,INT($A2224)=INT($A2223),ISNUMBER(L2223)),L2224/L2223-1,"")</f>
        <v/>
      </c>
      <c r="P2224" s="14">
        <f>IF(AND(N2224=1,INT($A2224)=INT($A2223),ISNUMBER(M2223)),M2224/M2223-1,"")</f>
        <v/>
      </c>
      <c r="Q2224" s="11" t="n">
        <v>9.989999771118164</v>
      </c>
      <c r="R2224" s="11" t="n">
        <v>511.9299926757812</v>
      </c>
      <c r="S2224" s="13" t="n">
        <v>1</v>
      </c>
      <c r="T2224" s="14">
        <f>IF(AND(S2224=1,INT($A2224)=INT($A2223),ISNUMBER(Q2223)),Q2224/Q2223-1,"")</f>
        <v/>
      </c>
      <c r="U2224" s="14">
        <f>IF(AND(S2224=1,INT($A2224)=INT($A2223),ISNUMBER(R2223)),R2224/R2223-1,"")</f>
        <v/>
      </c>
      <c r="V2224" s="11" t="n">
        <v>8.425000190734863</v>
      </c>
      <c r="W2224" s="11" t="n">
        <v>7701.43017578125</v>
      </c>
      <c r="X2224" s="13" t="n">
        <v>1</v>
      </c>
      <c r="Y2224" s="14">
        <f>IF(AND(X2224=1,INT($A2224)=INT($A2223),ISNUMBER(V2223)),V2224/V2223-1,"")</f>
        <v/>
      </c>
      <c r="Z2224" s="14">
        <f>IF(AND(X2224=1,INT($A2224)=INT($A2223),ISNUMBER(W2223)),W2224/W2223-1,"")</f>
        <v/>
      </c>
      <c r="AA2224" s="11" t="n">
        <v>8.820899963378906</v>
      </c>
      <c r="AB2224" s="11" t="n">
        <v>247.1000061035156</v>
      </c>
      <c r="AC2224" s="13" t="n">
        <v>0</v>
      </c>
      <c r="AD2224" s="14">
        <f>IF(AND(AC2224=1,INT($A2224)=INT($A2223),ISNUMBER(AA2223)),AA2224/AA2223-1,"")</f>
        <v/>
      </c>
      <c r="AE2224" s="14">
        <f>IF(AND(AC2224=1,INT($A2224)=INT($A2223),ISNUMBER(AB2223)),AB2224/AB2223-1,"")</f>
        <v/>
      </c>
      <c r="AF2224" s="11" t="n">
        <v>4.749899864196777</v>
      </c>
      <c r="AG2224" s="11" t="n">
        <v>188.4360961914062</v>
      </c>
      <c r="AH2224" s="13" t="n">
        <v>0</v>
      </c>
      <c r="AI2224" s="14">
        <f>IF(AND(AH2224=1,INT($A2224)=INT($A2223),ISNUMBER(AF2223)),AF2224/AF2223-1,"")</f>
        <v/>
      </c>
      <c r="AJ2224" s="14">
        <f>IF(AND(AH2224=1,INT($A2224)=INT($A2223),ISNUMBER(AG2223)),AG2224/AG2223-1,"")</f>
        <v/>
      </c>
    </row>
    <row r="2225">
      <c r="A2225" s="12" t="n">
        <v>46293.58541666667</v>
      </c>
      <c r="B2225" s="11" t="n">
        <v>8.244999885559082</v>
      </c>
      <c r="C2225" s="11" t="n">
        <v>351.1099853515625</v>
      </c>
      <c r="D2225" s="13" t="n">
        <v>0</v>
      </c>
      <c r="E2225" s="14">
        <f>IF(AND(D2225=1,INT($A2225)=INT($A2224),ISNUMBER(B2224)),B2225/B2224-1,"")</f>
        <v/>
      </c>
      <c r="F2225" s="14">
        <f>IF(AND(D2225=1,INT($A2225)=INT($A2224),ISNUMBER(C2224)),C2225/C2224-1,"")</f>
        <v/>
      </c>
      <c r="G2225" s="11" t="n">
        <v>10.10000038146973</v>
      </c>
      <c r="H2225" s="11" t="n">
        <v>339.6600036621094</v>
      </c>
      <c r="I2225" s="13" t="n">
        <v>0</v>
      </c>
      <c r="J2225" s="14">
        <f>IF(AND(I2225=1,INT($A2225)=INT($A2224),ISNUMBER(G2224)),G2225/G2224-1,"")</f>
        <v/>
      </c>
      <c r="K2225" s="14">
        <f>IF(AND(I2225=1,INT($A2225)=INT($A2224),ISNUMBER(H2224)),H2225/H2224-1,"")</f>
        <v/>
      </c>
      <c r="L2225" s="11" t="n">
        <v>12.90509986877441</v>
      </c>
      <c r="M2225" s="11" t="n">
        <v>721.7000122070312</v>
      </c>
      <c r="N2225" s="13" t="n">
        <v>1</v>
      </c>
      <c r="O2225" s="14">
        <f>IF(AND(N2225=1,INT($A2225)=INT($A2224),ISNUMBER(L2224)),L2225/L2224-1,"")</f>
        <v/>
      </c>
      <c r="P2225" s="14">
        <f>IF(AND(N2225=1,INT($A2225)=INT($A2224),ISNUMBER(M2224)),M2225/M2224-1,"")</f>
        <v/>
      </c>
      <c r="Q2225" s="11" t="n">
        <v>9.989999771118164</v>
      </c>
      <c r="R2225" s="11" t="n">
        <v>511.9299926757812</v>
      </c>
      <c r="S2225" s="13" t="n">
        <v>0</v>
      </c>
      <c r="T2225" s="14">
        <f>IF(AND(S2225=1,INT($A2225)=INT($A2224),ISNUMBER(Q2224)),Q2225/Q2224-1,"")</f>
        <v/>
      </c>
      <c r="U2225" s="14">
        <f>IF(AND(S2225=1,INT($A2225)=INT($A2224),ISNUMBER(R2224)),R2225/R2224-1,"")</f>
        <v/>
      </c>
      <c r="V2225" s="11" t="n">
        <v>8.425000190734863</v>
      </c>
      <c r="W2225" s="11" t="n">
        <v>7701.43017578125</v>
      </c>
      <c r="X2225" s="13" t="n">
        <v>0</v>
      </c>
      <c r="Y2225" s="14">
        <f>IF(AND(X2225=1,INT($A2225)=INT($A2224),ISNUMBER(V2224)),V2225/V2224-1,"")</f>
        <v/>
      </c>
      <c r="Z2225" s="14">
        <f>IF(AND(X2225=1,INT($A2225)=INT($A2224),ISNUMBER(W2224)),W2225/W2224-1,"")</f>
        <v/>
      </c>
      <c r="AA2225" s="11" t="n">
        <v>8.820899963378906</v>
      </c>
      <c r="AB2225" s="11" t="n">
        <v>247.1000061035156</v>
      </c>
      <c r="AC2225" s="13" t="n">
        <v>0</v>
      </c>
      <c r="AD2225" s="14">
        <f>IF(AND(AC2225=1,INT($A2225)=INT($A2224),ISNUMBER(AA2224)),AA2225/AA2224-1,"")</f>
        <v/>
      </c>
      <c r="AE2225" s="14">
        <f>IF(AND(AC2225=1,INT($A2225)=INT($A2224),ISNUMBER(AB2224)),AB2225/AB2224-1,"")</f>
        <v/>
      </c>
      <c r="AF2225" s="11" t="n">
        <v>4.740099906921387</v>
      </c>
      <c r="AG2225" s="11" t="n">
        <v>188.5549926757812</v>
      </c>
      <c r="AH2225" s="13" t="n">
        <v>1</v>
      </c>
      <c r="AI2225" s="14">
        <f>IF(AND(AH2225=1,INT($A2225)=INT($A2224),ISNUMBER(AF2224)),AF2225/AF2224-1,"")</f>
        <v/>
      </c>
      <c r="AJ2225" s="14">
        <f>IF(AND(AH2225=1,INT($A2225)=INT($A2224),ISNUMBER(AG2224)),AG2225/AG2224-1,"")</f>
        <v/>
      </c>
    </row>
    <row r="2226">
      <c r="A2226" s="12" t="n">
        <v>46293.58611111111</v>
      </c>
      <c r="B2226" s="11" t="n">
        <v>8.240099906921387</v>
      </c>
      <c r="C2226" s="11" t="n">
        <v>351.2950134277344</v>
      </c>
      <c r="D2226" s="13" t="n">
        <v>1</v>
      </c>
      <c r="E2226" s="14">
        <f>IF(AND(D2226=1,INT($A2226)=INT($A2225),ISNUMBER(B2225)),B2226/B2225-1,"")</f>
        <v/>
      </c>
      <c r="F2226" s="14">
        <f>IF(AND(D2226=1,INT($A2226)=INT($A2225),ISNUMBER(C2225)),C2226/C2225-1,"")</f>
        <v/>
      </c>
      <c r="G2226" s="11" t="n">
        <v>10.09000015258789</v>
      </c>
      <c r="H2226" s="11" t="n">
        <v>339.7300109863281</v>
      </c>
      <c r="I2226" s="13" t="n">
        <v>1</v>
      </c>
      <c r="J2226" s="14">
        <f>IF(AND(I2226=1,INT($A2226)=INT($A2225),ISNUMBER(G2225)),G2226/G2225-1,"")</f>
        <v/>
      </c>
      <c r="K2226" s="14">
        <f>IF(AND(I2226=1,INT($A2226)=INT($A2225),ISNUMBER(H2225)),H2226/H2225-1,"")</f>
        <v/>
      </c>
      <c r="L2226" s="11" t="n">
        <v>12.89500045776367</v>
      </c>
      <c r="M2226" s="11" t="n">
        <v>721.8546752929688</v>
      </c>
      <c r="N2226" s="13" t="n">
        <v>1</v>
      </c>
      <c r="O2226" s="14">
        <f>IF(AND(N2226=1,INT($A2226)=INT($A2225),ISNUMBER(L2225)),L2226/L2225-1,"")</f>
        <v/>
      </c>
      <c r="P2226" s="14">
        <f>IF(AND(N2226=1,INT($A2226)=INT($A2225),ISNUMBER(M2225)),M2226/M2225-1,"")</f>
        <v/>
      </c>
      <c r="Q2226" s="11" t="n">
        <v>9.989999771118164</v>
      </c>
      <c r="R2226" s="11" t="n">
        <v>511.9299926757812</v>
      </c>
      <c r="S2226" s="13" t="n">
        <v>0</v>
      </c>
      <c r="T2226" s="14">
        <f>IF(AND(S2226=1,INT($A2226)=INT($A2225),ISNUMBER(Q2225)),Q2226/Q2225-1,"")</f>
        <v/>
      </c>
      <c r="U2226" s="14">
        <f>IF(AND(S2226=1,INT($A2226)=INT($A2225),ISNUMBER(R2225)),R2226/R2225-1,"")</f>
        <v/>
      </c>
      <c r="V2226" s="11" t="n">
        <v>8.429900169372559</v>
      </c>
      <c r="W2226" s="11" t="n">
        <v>7703.5498046875</v>
      </c>
      <c r="X2226" s="13" t="n">
        <v>1</v>
      </c>
      <c r="Y2226" s="14">
        <f>IF(AND(X2226=1,INT($A2226)=INT($A2225),ISNUMBER(V2225)),V2226/V2225-1,"")</f>
        <v/>
      </c>
      <c r="Z2226" s="14">
        <f>IF(AND(X2226=1,INT($A2226)=INT($A2225),ISNUMBER(W2225)),W2226/W2225-1,"")</f>
        <v/>
      </c>
      <c r="AA2226" s="11" t="n">
        <v>8.819999694824219</v>
      </c>
      <c r="AB2226" s="11" t="n">
        <v>247.1360015869141</v>
      </c>
      <c r="AC2226" s="13" t="n">
        <v>1</v>
      </c>
      <c r="AD2226" s="14">
        <f>IF(AND(AC2226=1,INT($A2226)=INT($A2225),ISNUMBER(AA2225)),AA2226/AA2225-1,"")</f>
        <v/>
      </c>
      <c r="AE2226" s="14">
        <f>IF(AND(AC2226=1,INT($A2226)=INT($A2225),ISNUMBER(AB2225)),AB2226/AB2225-1,"")</f>
        <v/>
      </c>
      <c r="AF2226" s="11" t="n">
        <v>4.740099906921387</v>
      </c>
      <c r="AG2226" s="11" t="n">
        <v>188.5549926757812</v>
      </c>
      <c r="AH2226" s="13" t="n">
        <v>0</v>
      </c>
      <c r="AI2226" s="14">
        <f>IF(AND(AH2226=1,INT($A2226)=INT($A2225),ISNUMBER(AF2225)),AF2226/AF2225-1,"")</f>
        <v/>
      </c>
      <c r="AJ2226" s="14">
        <f>IF(AND(AH2226=1,INT($A2226)=INT($A2225),ISNUMBER(AG2225)),AG2226/AG2225-1,"")</f>
        <v/>
      </c>
    </row>
    <row r="2227">
      <c r="A2227" s="12" t="n">
        <v>46293.58680555555</v>
      </c>
      <c r="B2227" s="11" t="n">
        <v>8.240099906921387</v>
      </c>
      <c r="C2227" s="11" t="n">
        <v>351.2950134277344</v>
      </c>
      <c r="D2227" s="13" t="n">
        <v>0</v>
      </c>
      <c r="E2227" s="14">
        <f>IF(AND(D2227=1,INT($A2227)=INT($A2226),ISNUMBER(B2226)),B2227/B2226-1,"")</f>
        <v/>
      </c>
      <c r="F2227" s="14">
        <f>IF(AND(D2227=1,INT($A2227)=INT($A2226),ISNUMBER(C2226)),C2227/C2226-1,"")</f>
        <v/>
      </c>
      <c r="G2227" s="11" t="n">
        <v>10.09000015258789</v>
      </c>
      <c r="H2227" s="11" t="n">
        <v>339.7300109863281</v>
      </c>
      <c r="I2227" s="13" t="n">
        <v>0</v>
      </c>
      <c r="J2227" s="14">
        <f>IF(AND(I2227=1,INT($A2227)=INT($A2226),ISNUMBER(G2226)),G2227/G2226-1,"")</f>
        <v/>
      </c>
      <c r="K2227" s="14">
        <f>IF(AND(I2227=1,INT($A2227)=INT($A2226),ISNUMBER(H2226)),H2227/H2226-1,"")</f>
        <v/>
      </c>
      <c r="L2227" s="11" t="n">
        <v>12.89500045776367</v>
      </c>
      <c r="M2227" s="11" t="n">
        <v>721.8546752929688</v>
      </c>
      <c r="N2227" s="13" t="n">
        <v>0</v>
      </c>
      <c r="O2227" s="14">
        <f>IF(AND(N2227=1,INT($A2227)=INT($A2226),ISNUMBER(L2226)),L2227/L2226-1,"")</f>
        <v/>
      </c>
      <c r="P2227" s="14">
        <f>IF(AND(N2227=1,INT($A2227)=INT($A2226),ISNUMBER(M2226)),M2227/M2226-1,"")</f>
        <v/>
      </c>
      <c r="Q2227" s="11" t="n">
        <v>9.989999771118164</v>
      </c>
      <c r="R2227" s="11" t="n">
        <v>511.9299926757812</v>
      </c>
      <c r="S2227" s="13" t="n">
        <v>0</v>
      </c>
      <c r="T2227" s="14">
        <f>IF(AND(S2227=1,INT($A2227)=INT($A2226),ISNUMBER(Q2226)),Q2227/Q2226-1,"")</f>
        <v/>
      </c>
      <c r="U2227" s="14">
        <f>IF(AND(S2227=1,INT($A2227)=INT($A2226),ISNUMBER(R2226)),R2227/R2226-1,"")</f>
        <v/>
      </c>
      <c r="V2227" s="11" t="n">
        <v>8.425000190734863</v>
      </c>
      <c r="W2227" s="11" t="n">
        <v>7702.81005859375</v>
      </c>
      <c r="X2227" s="13" t="n">
        <v>1</v>
      </c>
      <c r="Y2227" s="14">
        <f>IF(AND(X2227=1,INT($A2227)=INT($A2226),ISNUMBER(V2226)),V2227/V2226-1,"")</f>
        <v/>
      </c>
      <c r="Z2227" s="14">
        <f>IF(AND(X2227=1,INT($A2227)=INT($A2226),ISNUMBER(W2226)),W2227/W2226-1,"")</f>
        <v/>
      </c>
      <c r="AA2227" s="11" t="n">
        <v>8.819999694824219</v>
      </c>
      <c r="AB2227" s="11" t="n">
        <v>247.1360015869141</v>
      </c>
      <c r="AC2227" s="13" t="n">
        <v>0</v>
      </c>
      <c r="AD2227" s="14">
        <f>IF(AND(AC2227=1,INT($A2227)=INT($A2226),ISNUMBER(AA2226)),AA2227/AA2226-1,"")</f>
        <v/>
      </c>
      <c r="AE2227" s="14">
        <f>IF(AND(AC2227=1,INT($A2227)=INT($A2226),ISNUMBER(AB2226)),AB2227/AB2226-1,"")</f>
        <v/>
      </c>
      <c r="AF2227" s="11" t="n">
        <v>4.740799903869629</v>
      </c>
      <c r="AG2227" s="11" t="n">
        <v>188.5792999267578</v>
      </c>
      <c r="AH2227" s="13" t="n">
        <v>1</v>
      </c>
      <c r="AI2227" s="14">
        <f>IF(AND(AH2227=1,INT($A2227)=INT($A2226),ISNUMBER(AF2226)),AF2227/AF2226-1,"")</f>
        <v/>
      </c>
      <c r="AJ2227" s="14">
        <f>IF(AND(AH2227=1,INT($A2227)=INT($A2226),ISNUMBER(AG2226)),AG2227/AG2226-1,"")</f>
        <v/>
      </c>
    </row>
    <row r="2228">
      <c r="A2228" s="12" t="n">
        <v>46293.5875</v>
      </c>
      <c r="B2228" s="11" t="n">
        <v>8.240099906921387</v>
      </c>
      <c r="C2228" s="11" t="n">
        <v>351.2250061035156</v>
      </c>
      <c r="D2228" s="13" t="n">
        <v>1</v>
      </c>
      <c r="E2228" s="14">
        <f>IF(AND(D2228=1,INT($A2228)=INT($A2227),ISNUMBER(B2227)),B2228/B2227-1,"")</f>
        <v/>
      </c>
      <c r="F2228" s="14">
        <f>IF(AND(D2228=1,INT($A2228)=INT($A2227),ISNUMBER(C2227)),C2228/C2227-1,"")</f>
        <v/>
      </c>
      <c r="G2228" s="11" t="n">
        <v>10.09010028839111</v>
      </c>
      <c r="H2228" s="11" t="n">
        <v>339.9299926757812</v>
      </c>
      <c r="I2228" s="13" t="n">
        <v>1</v>
      </c>
      <c r="J2228" s="14">
        <f>IF(AND(I2228=1,INT($A2228)=INT($A2227),ISNUMBER(G2227)),G2228/G2227-1,"")</f>
        <v/>
      </c>
      <c r="K2228" s="14">
        <f>IF(AND(I2228=1,INT($A2228)=INT($A2227),ISNUMBER(H2227)),H2228/H2227-1,"")</f>
        <v/>
      </c>
      <c r="L2228" s="11" t="n">
        <v>12.9000997543335</v>
      </c>
      <c r="M2228" s="11" t="n">
        <v>721.4099731445312</v>
      </c>
      <c r="N2228" s="13" t="n">
        <v>1</v>
      </c>
      <c r="O2228" s="14">
        <f>IF(AND(N2228=1,INT($A2228)=INT($A2227),ISNUMBER(L2227)),L2228/L2227-1,"")</f>
        <v/>
      </c>
      <c r="P2228" s="14">
        <f>IF(AND(N2228=1,INT($A2228)=INT($A2227),ISNUMBER(M2227)),M2228/M2227-1,"")</f>
        <v/>
      </c>
      <c r="Q2228" s="11" t="n">
        <v>9.989999771118164</v>
      </c>
      <c r="R2228" s="11" t="n">
        <v>511.9299926757812</v>
      </c>
      <c r="S2228" s="13" t="n">
        <v>0</v>
      </c>
      <c r="T2228" s="14">
        <f>IF(AND(S2228=1,INT($A2228)=INT($A2227),ISNUMBER(Q2227)),Q2228/Q2227-1,"")</f>
        <v/>
      </c>
      <c r="U2228" s="14">
        <f>IF(AND(S2228=1,INT($A2228)=INT($A2227),ISNUMBER(R2227)),R2228/R2227-1,"")</f>
        <v/>
      </c>
      <c r="V2228" s="11" t="n">
        <v>8.425000190734863</v>
      </c>
      <c r="W2228" s="11" t="n">
        <v>7702.81005859375</v>
      </c>
      <c r="X2228" s="13" t="n">
        <v>0</v>
      </c>
      <c r="Y2228" s="14">
        <f>IF(AND(X2228=1,INT($A2228)=INT($A2227),ISNUMBER(V2227)),V2228/V2227-1,"")</f>
        <v/>
      </c>
      <c r="Z2228" s="14">
        <f>IF(AND(X2228=1,INT($A2228)=INT($A2227),ISNUMBER(W2227)),W2228/W2227-1,"")</f>
        <v/>
      </c>
      <c r="AA2228" s="11" t="n">
        <v>8.819999694824219</v>
      </c>
      <c r="AB2228" s="11" t="n">
        <v>247.1360015869141</v>
      </c>
      <c r="AC2228" s="13" t="n">
        <v>0</v>
      </c>
      <c r="AD2228" s="14">
        <f>IF(AND(AC2228=1,INT($A2228)=INT($A2227),ISNUMBER(AA2227)),AA2228/AA2227-1,"")</f>
        <v/>
      </c>
      <c r="AE2228" s="14">
        <f>IF(AND(AC2228=1,INT($A2228)=INT($A2227),ISNUMBER(AB2227)),AB2228/AB2227-1,"")</f>
        <v/>
      </c>
      <c r="AF2228" s="11" t="n">
        <v>4.740799903869629</v>
      </c>
      <c r="AG2228" s="11" t="n">
        <v>188.5792999267578</v>
      </c>
      <c r="AH2228" s="13" t="n">
        <v>0</v>
      </c>
      <c r="AI2228" s="14">
        <f>IF(AND(AH2228=1,INT($A2228)=INT($A2227),ISNUMBER(AF2227)),AF2228/AF2227-1,"")</f>
        <v/>
      </c>
      <c r="AJ2228" s="14">
        <f>IF(AND(AH2228=1,INT($A2228)=INT($A2227),ISNUMBER(AG2227)),AG2228/AG2227-1,"")</f>
        <v/>
      </c>
    </row>
    <row r="2229">
      <c r="A2229" s="12" t="n">
        <v>46293.58819444444</v>
      </c>
      <c r="B2229" s="11" t="n">
        <v>8.240099906921387</v>
      </c>
      <c r="C2229" s="11" t="n">
        <v>351.2250061035156</v>
      </c>
      <c r="D2229" s="13" t="n">
        <v>0</v>
      </c>
      <c r="E2229" s="14">
        <f>IF(AND(D2229=1,INT($A2229)=INT($A2228),ISNUMBER(B2228)),B2229/B2228-1,"")</f>
        <v/>
      </c>
      <c r="F2229" s="14">
        <f>IF(AND(D2229=1,INT($A2229)=INT($A2228),ISNUMBER(C2228)),C2229/C2228-1,"")</f>
        <v/>
      </c>
      <c r="G2229" s="11" t="n">
        <v>10.09500026702881</v>
      </c>
      <c r="H2229" s="11" t="n">
        <v>339.8200073242188</v>
      </c>
      <c r="I2229" s="13" t="n">
        <v>1</v>
      </c>
      <c r="J2229" s="14">
        <f>IF(AND(I2229=1,INT($A2229)=INT($A2228),ISNUMBER(G2228)),G2229/G2228-1,"")</f>
        <v/>
      </c>
      <c r="K2229" s="14">
        <f>IF(AND(I2229=1,INT($A2229)=INT($A2228),ISNUMBER(H2228)),H2229/H2228-1,"")</f>
        <v/>
      </c>
      <c r="L2229" s="11" t="n">
        <v>12.9000997543335</v>
      </c>
      <c r="M2229" s="11" t="n">
        <v>721.4099731445312</v>
      </c>
      <c r="N2229" s="13" t="n">
        <v>0</v>
      </c>
      <c r="O2229" s="14">
        <f>IF(AND(N2229=1,INT($A2229)=INT($A2228),ISNUMBER(L2228)),L2229/L2228-1,"")</f>
        <v/>
      </c>
      <c r="P2229" s="14">
        <f>IF(AND(N2229=1,INT($A2229)=INT($A2228),ISNUMBER(M2228)),M2229/M2228-1,"")</f>
        <v/>
      </c>
      <c r="Q2229" s="11" t="n">
        <v>9.989999771118164</v>
      </c>
      <c r="R2229" s="11" t="n">
        <v>511.9299926757812</v>
      </c>
      <c r="S2229" s="13" t="n">
        <v>0</v>
      </c>
      <c r="T2229" s="14">
        <f>IF(AND(S2229=1,INT($A2229)=INT($A2228),ISNUMBER(Q2228)),Q2229/Q2228-1,"")</f>
        <v/>
      </c>
      <c r="U2229" s="14">
        <f>IF(AND(S2229=1,INT($A2229)=INT($A2228),ISNUMBER(R2228)),R2229/R2228-1,"")</f>
        <v/>
      </c>
      <c r="V2229" s="11" t="n">
        <v>8.425000190734863</v>
      </c>
      <c r="W2229" s="11" t="n">
        <v>7702.81005859375</v>
      </c>
      <c r="X2229" s="13" t="n">
        <v>0</v>
      </c>
      <c r="Y2229" s="14">
        <f>IF(AND(X2229=1,INT($A2229)=INT($A2228),ISNUMBER(V2228)),V2229/V2228-1,"")</f>
        <v/>
      </c>
      <c r="Z2229" s="14">
        <f>IF(AND(X2229=1,INT($A2229)=INT($A2228),ISNUMBER(W2228)),W2229/W2228-1,"")</f>
        <v/>
      </c>
      <c r="AA2229" s="11" t="n">
        <v>8.819999694824219</v>
      </c>
      <c r="AB2229" s="11" t="n">
        <v>247.1360015869141</v>
      </c>
      <c r="AC2229" s="13" t="n">
        <v>0</v>
      </c>
      <c r="AD2229" s="14">
        <f>IF(AND(AC2229=1,INT($A2229)=INT($A2228),ISNUMBER(AA2228)),AA2229/AA2228-1,"")</f>
        <v/>
      </c>
      <c r="AE2229" s="14">
        <f>IF(AND(AC2229=1,INT($A2229)=INT($A2228),ISNUMBER(AB2228)),AB2229/AB2228-1,"")</f>
        <v/>
      </c>
      <c r="AF2229" s="11" t="n">
        <v>4.740799903869629</v>
      </c>
      <c r="AG2229" s="11" t="n">
        <v>188.5792999267578</v>
      </c>
      <c r="AH2229" s="13" t="n">
        <v>0</v>
      </c>
      <c r="AI2229" s="14">
        <f>IF(AND(AH2229=1,INT($A2229)=INT($A2228),ISNUMBER(AF2228)),AF2229/AF2228-1,"")</f>
        <v/>
      </c>
      <c r="AJ2229" s="14">
        <f>IF(AND(AH2229=1,INT($A2229)=INT($A2228),ISNUMBER(AG2228)),AG2229/AG2228-1,"")</f>
        <v/>
      </c>
    </row>
    <row r="2230">
      <c r="A2230" s="12" t="n">
        <v>46293.58888888889</v>
      </c>
      <c r="B2230" s="11" t="n">
        <v>8.240099906921387</v>
      </c>
      <c r="C2230" s="11" t="n">
        <v>351.2250061035156</v>
      </c>
      <c r="D2230" s="13" t="n">
        <v>0</v>
      </c>
      <c r="E2230" s="14">
        <f>IF(AND(D2230=1,INT($A2230)=INT($A2229),ISNUMBER(B2229)),B2230/B2229-1,"")</f>
        <v/>
      </c>
      <c r="F2230" s="14">
        <f>IF(AND(D2230=1,INT($A2230)=INT($A2229),ISNUMBER(C2229)),C2230/C2229-1,"")</f>
        <v/>
      </c>
      <c r="G2230" s="11" t="n">
        <v>10.09010028839111</v>
      </c>
      <c r="H2230" s="11" t="n">
        <v>339.8999938964844</v>
      </c>
      <c r="I2230" s="13" t="n">
        <v>1</v>
      </c>
      <c r="J2230" s="14">
        <f>IF(AND(I2230=1,INT($A2230)=INT($A2229),ISNUMBER(G2229)),G2230/G2229-1,"")</f>
        <v/>
      </c>
      <c r="K2230" s="14">
        <f>IF(AND(I2230=1,INT($A2230)=INT($A2229),ISNUMBER(H2229)),H2230/H2229-1,"")</f>
        <v/>
      </c>
      <c r="L2230" s="11" t="n">
        <v>12.9000997543335</v>
      </c>
      <c r="M2230" s="11" t="n">
        <v>721.4099731445312</v>
      </c>
      <c r="N2230" s="13" t="n">
        <v>0</v>
      </c>
      <c r="O2230" s="14">
        <f>IF(AND(N2230=1,INT($A2230)=INT($A2229),ISNUMBER(L2229)),L2230/L2229-1,"")</f>
        <v/>
      </c>
      <c r="P2230" s="14">
        <f>IF(AND(N2230=1,INT($A2230)=INT($A2229),ISNUMBER(M2229)),M2230/M2229-1,"")</f>
        <v/>
      </c>
      <c r="Q2230" s="11" t="n">
        <v>9.989999771118164</v>
      </c>
      <c r="R2230" s="11" t="n">
        <v>511.9299926757812</v>
      </c>
      <c r="S2230" s="13" t="n">
        <v>0</v>
      </c>
      <c r="T2230" s="14">
        <f>IF(AND(S2230=1,INT($A2230)=INT($A2229),ISNUMBER(Q2229)),Q2230/Q2229-1,"")</f>
        <v/>
      </c>
      <c r="U2230" s="14">
        <f>IF(AND(S2230=1,INT($A2230)=INT($A2229),ISNUMBER(R2229)),R2230/R2229-1,"")</f>
        <v/>
      </c>
      <c r="V2230" s="11" t="n">
        <v>8.425000190734863</v>
      </c>
      <c r="W2230" s="11" t="n">
        <v>7701.77001953125</v>
      </c>
      <c r="X2230" s="13" t="n">
        <v>1</v>
      </c>
      <c r="Y2230" s="14">
        <f>IF(AND(X2230=1,INT($A2230)=INT($A2229),ISNUMBER(V2229)),V2230/V2229-1,"")</f>
        <v/>
      </c>
      <c r="Z2230" s="14">
        <f>IF(AND(X2230=1,INT($A2230)=INT($A2229),ISNUMBER(W2229)),W2230/W2229-1,"")</f>
        <v/>
      </c>
      <c r="AA2230" s="11" t="n">
        <v>8.819999694824219</v>
      </c>
      <c r="AB2230" s="11" t="n">
        <v>247.1360015869141</v>
      </c>
      <c r="AC2230" s="13" t="n">
        <v>0</v>
      </c>
      <c r="AD2230" s="14">
        <f>IF(AND(AC2230=1,INT($A2230)=INT($A2229),ISNUMBER(AA2229)),AA2230/AA2229-1,"")</f>
        <v/>
      </c>
      <c r="AE2230" s="14">
        <f>IF(AND(AC2230=1,INT($A2230)=INT($A2229),ISNUMBER(AB2229)),AB2230/AB2229-1,"")</f>
        <v/>
      </c>
      <c r="AF2230" s="11" t="n">
        <v>4.740799903869629</v>
      </c>
      <c r="AG2230" s="11" t="n">
        <v>188.5792999267578</v>
      </c>
      <c r="AH2230" s="13" t="n">
        <v>0</v>
      </c>
      <c r="AI2230" s="14">
        <f>IF(AND(AH2230=1,INT($A2230)=INT($A2229),ISNUMBER(AF2229)),AF2230/AF2229-1,"")</f>
        <v/>
      </c>
      <c r="AJ2230" s="14">
        <f>IF(AND(AH2230=1,INT($A2230)=INT($A2229),ISNUMBER(AG2229)),AG2230/AG2229-1,"")</f>
        <v/>
      </c>
    </row>
    <row r="2231">
      <c r="A2231" s="12" t="n">
        <v>46293.58958333333</v>
      </c>
      <c r="B2231" s="11" t="n">
        <v>8.240099906921387</v>
      </c>
      <c r="C2231" s="11" t="n">
        <v>351.2250061035156</v>
      </c>
      <c r="D2231" s="13" t="n">
        <v>0</v>
      </c>
      <c r="E2231" s="14">
        <f>IF(AND(D2231=1,INT($A2231)=INT($A2230),ISNUMBER(B2230)),B2231/B2230-1,"")</f>
        <v/>
      </c>
      <c r="F2231" s="14">
        <f>IF(AND(D2231=1,INT($A2231)=INT($A2230),ISNUMBER(C2230)),C2231/C2230-1,"")</f>
        <v/>
      </c>
      <c r="G2231" s="11" t="n">
        <v>10.09010028839111</v>
      </c>
      <c r="H2231" s="11" t="n">
        <v>339.8999938964844</v>
      </c>
      <c r="I2231" s="13" t="n">
        <v>0</v>
      </c>
      <c r="J2231" s="14">
        <f>IF(AND(I2231=1,INT($A2231)=INT($A2230),ISNUMBER(G2230)),G2231/G2230-1,"")</f>
        <v/>
      </c>
      <c r="K2231" s="14">
        <f>IF(AND(I2231=1,INT($A2231)=INT($A2230),ISNUMBER(H2230)),H2231/H2230-1,"")</f>
        <v/>
      </c>
      <c r="L2231" s="11" t="n">
        <v>12.9000997543335</v>
      </c>
      <c r="M2231" s="11" t="n">
        <v>721.4099731445312</v>
      </c>
      <c r="N2231" s="13" t="n">
        <v>0</v>
      </c>
      <c r="O2231" s="14">
        <f>IF(AND(N2231=1,INT($A2231)=INT($A2230),ISNUMBER(L2230)),L2231/L2230-1,"")</f>
        <v/>
      </c>
      <c r="P2231" s="14">
        <f>IF(AND(N2231=1,INT($A2231)=INT($A2230),ISNUMBER(M2230)),M2231/M2230-1,"")</f>
        <v/>
      </c>
      <c r="Q2231" s="11" t="n">
        <v>9.989999771118164</v>
      </c>
      <c r="R2231" s="11" t="n">
        <v>511.9299926757812</v>
      </c>
      <c r="S2231" s="13" t="n">
        <v>0</v>
      </c>
      <c r="T2231" s="14">
        <f>IF(AND(S2231=1,INT($A2231)=INT($A2230),ISNUMBER(Q2230)),Q2231/Q2230-1,"")</f>
        <v/>
      </c>
      <c r="U2231" s="14">
        <f>IF(AND(S2231=1,INT($A2231)=INT($A2230),ISNUMBER(R2230)),R2231/R2230-1,"")</f>
        <v/>
      </c>
      <c r="V2231" s="11" t="n">
        <v>8.425000190734863</v>
      </c>
      <c r="W2231" s="11" t="n">
        <v>7701.77001953125</v>
      </c>
      <c r="X2231" s="13" t="n">
        <v>0</v>
      </c>
      <c r="Y2231" s="14">
        <f>IF(AND(X2231=1,INT($A2231)=INT($A2230),ISNUMBER(V2230)),V2231/V2230-1,"")</f>
        <v/>
      </c>
      <c r="Z2231" s="14">
        <f>IF(AND(X2231=1,INT($A2231)=INT($A2230),ISNUMBER(W2230)),W2231/W2230-1,"")</f>
        <v/>
      </c>
      <c r="AA2231" s="11" t="n">
        <v>8.819999694824219</v>
      </c>
      <c r="AB2231" s="11" t="n">
        <v>247.1360015869141</v>
      </c>
      <c r="AC2231" s="13" t="n">
        <v>0</v>
      </c>
      <c r="AD2231" s="14">
        <f>IF(AND(AC2231=1,INT($A2231)=INT($A2230),ISNUMBER(AA2230)),AA2231/AA2230-1,"")</f>
        <v/>
      </c>
      <c r="AE2231" s="14">
        <f>IF(AND(AC2231=1,INT($A2231)=INT($A2230),ISNUMBER(AB2230)),AB2231/AB2230-1,"")</f>
        <v/>
      </c>
      <c r="AF2231" s="11" t="n">
        <v>4.740799903869629</v>
      </c>
      <c r="AG2231" s="11" t="n">
        <v>188.5792999267578</v>
      </c>
      <c r="AH2231" s="13" t="n">
        <v>0</v>
      </c>
      <c r="AI2231" s="14">
        <f>IF(AND(AH2231=1,INT($A2231)=INT($A2230),ISNUMBER(AF2230)),AF2231/AF2230-1,"")</f>
        <v/>
      </c>
      <c r="AJ2231" s="14">
        <f>IF(AND(AH2231=1,INT($A2231)=INT($A2230),ISNUMBER(AG2230)),AG2231/AG2230-1,"")</f>
        <v/>
      </c>
    </row>
    <row r="2232">
      <c r="A2232" s="12" t="n">
        <v>46293.59027777778</v>
      </c>
      <c r="B2232" s="11" t="n">
        <v>8.240099906921387</v>
      </c>
      <c r="C2232" s="11" t="n">
        <v>351.2250061035156</v>
      </c>
      <c r="D2232" s="13" t="n">
        <v>0</v>
      </c>
      <c r="E2232" s="14">
        <f>IF(AND(D2232=1,INT($A2232)=INT($A2231),ISNUMBER(B2231)),B2232/B2231-1,"")</f>
        <v/>
      </c>
      <c r="F2232" s="14">
        <f>IF(AND(D2232=1,INT($A2232)=INT($A2231),ISNUMBER(C2231)),C2232/C2231-1,"")</f>
        <v/>
      </c>
      <c r="G2232" s="11" t="n">
        <v>10.09000015258789</v>
      </c>
      <c r="H2232" s="11" t="n">
        <v>339.864990234375</v>
      </c>
      <c r="I2232" s="13" t="n">
        <v>1</v>
      </c>
      <c r="J2232" s="14">
        <f>IF(AND(I2232=1,INT($A2232)=INT($A2231),ISNUMBER(G2231)),G2232/G2231-1,"")</f>
        <v/>
      </c>
      <c r="K2232" s="14">
        <f>IF(AND(I2232=1,INT($A2232)=INT($A2231),ISNUMBER(H2231)),H2232/H2231-1,"")</f>
        <v/>
      </c>
      <c r="L2232" s="11" t="n">
        <v>12.9000997543335</v>
      </c>
      <c r="M2232" s="11" t="n">
        <v>721.4099731445312</v>
      </c>
      <c r="N2232" s="13" t="n">
        <v>0</v>
      </c>
      <c r="O2232" s="14">
        <f>IF(AND(N2232=1,INT($A2232)=INT($A2231),ISNUMBER(L2231)),L2232/L2231-1,"")</f>
        <v/>
      </c>
      <c r="P2232" s="14">
        <f>IF(AND(N2232=1,INT($A2232)=INT($A2231),ISNUMBER(M2231)),M2232/M2231-1,"")</f>
        <v/>
      </c>
      <c r="Q2232" s="11" t="n">
        <v>9.989999771118164</v>
      </c>
      <c r="R2232" s="11" t="n">
        <v>511.9299926757812</v>
      </c>
      <c r="S2232" s="13" t="n">
        <v>0</v>
      </c>
      <c r="T2232" s="14">
        <f>IF(AND(S2232=1,INT($A2232)=INT($A2231),ISNUMBER(Q2231)),Q2232/Q2231-1,"")</f>
        <v/>
      </c>
      <c r="U2232" s="14">
        <f>IF(AND(S2232=1,INT($A2232)=INT($A2231),ISNUMBER(R2231)),R2232/R2231-1,"")</f>
        <v/>
      </c>
      <c r="V2232" s="11" t="n">
        <v>8.425000190734863</v>
      </c>
      <c r="W2232" s="11" t="n">
        <v>7703.35986328125</v>
      </c>
      <c r="X2232" s="13" t="n">
        <v>1</v>
      </c>
      <c r="Y2232" s="14">
        <f>IF(AND(X2232=1,INT($A2232)=INT($A2231),ISNUMBER(V2231)),V2232/V2231-1,"")</f>
        <v/>
      </c>
      <c r="Z2232" s="14">
        <f>IF(AND(X2232=1,INT($A2232)=INT($A2231),ISNUMBER(W2231)),W2232/W2231-1,"")</f>
        <v/>
      </c>
      <c r="AA2232" s="11" t="n">
        <v>8.819999694824219</v>
      </c>
      <c r="AB2232" s="11" t="n">
        <v>247.2250061035156</v>
      </c>
      <c r="AC2232" s="13" t="n">
        <v>1</v>
      </c>
      <c r="AD2232" s="14">
        <f>IF(AND(AC2232=1,INT($A2232)=INT($A2231),ISNUMBER(AA2231)),AA2232/AA2231-1,"")</f>
        <v/>
      </c>
      <c r="AE2232" s="14">
        <f>IF(AND(AC2232=1,INT($A2232)=INT($A2231),ISNUMBER(AB2231)),AB2232/AB2231-1,"")</f>
        <v/>
      </c>
      <c r="AF2232" s="11" t="n">
        <v>4.740799903869629</v>
      </c>
      <c r="AG2232" s="11" t="n">
        <v>188.5792999267578</v>
      </c>
      <c r="AH2232" s="13" t="n">
        <v>0</v>
      </c>
      <c r="AI2232" s="14">
        <f>IF(AND(AH2232=1,INT($A2232)=INT($A2231),ISNUMBER(AF2231)),AF2232/AF2231-1,"")</f>
        <v/>
      </c>
      <c r="AJ2232" s="14">
        <f>IF(AND(AH2232=1,INT($A2232)=INT($A2231),ISNUMBER(AG2231)),AG2232/AG2231-1,"")</f>
        <v/>
      </c>
    </row>
    <row r="2233">
      <c r="A2233" s="12" t="n">
        <v>46293.59097222222</v>
      </c>
      <c r="B2233" s="11" t="n">
        <v>8.240099906921387</v>
      </c>
      <c r="C2233" s="11" t="n">
        <v>351.2250061035156</v>
      </c>
      <c r="D2233" s="13" t="n">
        <v>0</v>
      </c>
      <c r="E2233" s="14">
        <f>IF(AND(D2233=1,INT($A2233)=INT($A2232),ISNUMBER(B2232)),B2233/B2232-1,"")</f>
        <v/>
      </c>
      <c r="F2233" s="14">
        <f>IF(AND(D2233=1,INT($A2233)=INT($A2232),ISNUMBER(C2232)),C2233/C2232-1,"")</f>
        <v/>
      </c>
      <c r="G2233" s="11" t="n">
        <v>10.08500003814697</v>
      </c>
      <c r="H2233" s="11" t="n">
        <v>339.9498901367188</v>
      </c>
      <c r="I2233" s="13" t="n">
        <v>1</v>
      </c>
      <c r="J2233" s="14">
        <f>IF(AND(I2233=1,INT($A2233)=INT($A2232),ISNUMBER(G2232)),G2233/G2232-1,"")</f>
        <v/>
      </c>
      <c r="K2233" s="14">
        <f>IF(AND(I2233=1,INT($A2233)=INT($A2232),ISNUMBER(H2232)),H2233/H2232-1,"")</f>
        <v/>
      </c>
      <c r="L2233" s="11" t="n">
        <v>12.9000997543335</v>
      </c>
      <c r="M2233" s="11" t="n">
        <v>721.4099731445312</v>
      </c>
      <c r="N2233" s="13" t="n">
        <v>0</v>
      </c>
      <c r="O2233" s="14">
        <f>IF(AND(N2233=1,INT($A2233)=INT($A2232),ISNUMBER(L2232)),L2233/L2232-1,"")</f>
        <v/>
      </c>
      <c r="P2233" s="14">
        <f>IF(AND(N2233=1,INT($A2233)=INT($A2232),ISNUMBER(M2232)),M2233/M2232-1,"")</f>
        <v/>
      </c>
      <c r="Q2233" s="11" t="n">
        <v>9.989999771118164</v>
      </c>
      <c r="R2233" s="11" t="n">
        <v>511.9299926757812</v>
      </c>
      <c r="S2233" s="13" t="n">
        <v>0</v>
      </c>
      <c r="T2233" s="14">
        <f>IF(AND(S2233=1,INT($A2233)=INT($A2232),ISNUMBER(Q2232)),Q2233/Q2232-1,"")</f>
        <v/>
      </c>
      <c r="U2233" s="14">
        <f>IF(AND(S2233=1,INT($A2233)=INT($A2232),ISNUMBER(R2232)),R2233/R2232-1,"")</f>
        <v/>
      </c>
      <c r="V2233" s="11" t="n">
        <v>8.425000190734863</v>
      </c>
      <c r="W2233" s="11" t="n">
        <v>7703.35986328125</v>
      </c>
      <c r="X2233" s="13" t="n">
        <v>0</v>
      </c>
      <c r="Y2233" s="14">
        <f>IF(AND(X2233=1,INT($A2233)=INT($A2232),ISNUMBER(V2232)),V2233/V2232-1,"")</f>
        <v/>
      </c>
      <c r="Z2233" s="14">
        <f>IF(AND(X2233=1,INT($A2233)=INT($A2232),ISNUMBER(W2232)),W2233/W2232-1,"")</f>
        <v/>
      </c>
      <c r="AA2233" s="11" t="n">
        <v>8.819999694824219</v>
      </c>
      <c r="AB2233" s="11" t="n">
        <v>247.2250061035156</v>
      </c>
      <c r="AC2233" s="13" t="n">
        <v>0</v>
      </c>
      <c r="AD2233" s="14">
        <f>IF(AND(AC2233=1,INT($A2233)=INT($A2232),ISNUMBER(AA2232)),AA2233/AA2232-1,"")</f>
        <v/>
      </c>
      <c r="AE2233" s="14">
        <f>IF(AND(AC2233=1,INT($A2233)=INT($A2232),ISNUMBER(AB2232)),AB2233/AB2232-1,"")</f>
        <v/>
      </c>
      <c r="AF2233" s="11" t="n">
        <v>4.744999885559082</v>
      </c>
      <c r="AG2233" s="11" t="n">
        <v>188.4600067138672</v>
      </c>
      <c r="AH2233" s="13" t="n">
        <v>1</v>
      </c>
      <c r="AI2233" s="14">
        <f>IF(AND(AH2233=1,INT($A2233)=INT($A2232),ISNUMBER(AF2232)),AF2233/AF2232-1,"")</f>
        <v/>
      </c>
      <c r="AJ2233" s="14">
        <f>IF(AND(AH2233=1,INT($A2233)=INT($A2232),ISNUMBER(AG2232)),AG2233/AG2232-1,"")</f>
        <v/>
      </c>
    </row>
    <row r="2234">
      <c r="A2234" s="12" t="n">
        <v>46293.59166666667</v>
      </c>
      <c r="B2234" s="11" t="n">
        <v>8.240099906921387</v>
      </c>
      <c r="C2234" s="11" t="n">
        <v>351.2250061035156</v>
      </c>
      <c r="D2234" s="13" t="n">
        <v>0</v>
      </c>
      <c r="E2234" s="14">
        <f>IF(AND(D2234=1,INT($A2234)=INT($A2233),ISNUMBER(B2233)),B2234/B2233-1,"")</f>
        <v/>
      </c>
      <c r="F2234" s="14">
        <f>IF(AND(D2234=1,INT($A2234)=INT($A2233),ISNUMBER(C2233)),C2234/C2233-1,"")</f>
        <v/>
      </c>
      <c r="G2234" s="11" t="n">
        <v>10.08990001678467</v>
      </c>
      <c r="H2234" s="11" t="n">
        <v>339.7999877929688</v>
      </c>
      <c r="I2234" s="13" t="n">
        <v>1</v>
      </c>
      <c r="J2234" s="14">
        <f>IF(AND(I2234=1,INT($A2234)=INT($A2233),ISNUMBER(G2233)),G2234/G2233-1,"")</f>
        <v/>
      </c>
      <c r="K2234" s="14">
        <f>IF(AND(I2234=1,INT($A2234)=INT($A2233),ISNUMBER(H2233)),H2234/H2233-1,"")</f>
        <v/>
      </c>
      <c r="L2234" s="11" t="n">
        <v>12.9000997543335</v>
      </c>
      <c r="M2234" s="11" t="n">
        <v>721.4099731445312</v>
      </c>
      <c r="N2234" s="13" t="n">
        <v>0</v>
      </c>
      <c r="O2234" s="14">
        <f>IF(AND(N2234=1,INT($A2234)=INT($A2233),ISNUMBER(L2233)),L2234/L2233-1,"")</f>
        <v/>
      </c>
      <c r="P2234" s="14">
        <f>IF(AND(N2234=1,INT($A2234)=INT($A2233),ISNUMBER(M2233)),M2234/M2233-1,"")</f>
        <v/>
      </c>
      <c r="Q2234" s="11" t="n">
        <v>9.989999771118164</v>
      </c>
      <c r="R2234" s="11" t="n">
        <v>511.9299926757812</v>
      </c>
      <c r="S2234" s="13" t="n">
        <v>0</v>
      </c>
      <c r="T2234" s="14">
        <f>IF(AND(S2234=1,INT($A2234)=INT($A2233),ISNUMBER(Q2233)),Q2234/Q2233-1,"")</f>
        <v/>
      </c>
      <c r="U2234" s="14">
        <f>IF(AND(S2234=1,INT($A2234)=INT($A2233),ISNUMBER(R2233)),R2234/R2233-1,"")</f>
        <v/>
      </c>
      <c r="V2234" s="11" t="n">
        <v>8.425000190734863</v>
      </c>
      <c r="W2234" s="11" t="n">
        <v>7703.35986328125</v>
      </c>
      <c r="X2234" s="13" t="n">
        <v>0</v>
      </c>
      <c r="Y2234" s="14">
        <f>IF(AND(X2234=1,INT($A2234)=INT($A2233),ISNUMBER(V2233)),V2234/V2233-1,"")</f>
        <v/>
      </c>
      <c r="Z2234" s="14">
        <f>IF(AND(X2234=1,INT($A2234)=INT($A2233),ISNUMBER(W2233)),W2234/W2233-1,"")</f>
        <v/>
      </c>
      <c r="AA2234" s="11" t="n">
        <v>8.819999694824219</v>
      </c>
      <c r="AB2234" s="11" t="n">
        <v>247.1600036621094</v>
      </c>
      <c r="AC2234" s="13" t="n">
        <v>1</v>
      </c>
      <c r="AD2234" s="14">
        <f>IF(AND(AC2234=1,INT($A2234)=INT($A2233),ISNUMBER(AA2233)),AA2234/AA2233-1,"")</f>
        <v/>
      </c>
      <c r="AE2234" s="14">
        <f>IF(AND(AC2234=1,INT($A2234)=INT($A2233),ISNUMBER(AB2233)),AB2234/AB2233-1,"")</f>
        <v/>
      </c>
      <c r="AF2234" s="11" t="n">
        <v>4.744999885559082</v>
      </c>
      <c r="AG2234" s="11" t="n">
        <v>188.4600067138672</v>
      </c>
      <c r="AH2234" s="13" t="n">
        <v>0</v>
      </c>
      <c r="AI2234" s="14">
        <f>IF(AND(AH2234=1,INT($A2234)=INT($A2233),ISNUMBER(AF2233)),AF2234/AF2233-1,"")</f>
        <v/>
      </c>
      <c r="AJ2234" s="14">
        <f>IF(AND(AH2234=1,INT($A2234)=INT($A2233),ISNUMBER(AG2233)),AG2234/AG2233-1,"")</f>
        <v/>
      </c>
    </row>
    <row r="2235">
      <c r="A2235" s="12" t="n">
        <v>46293.59236111111</v>
      </c>
      <c r="B2235" s="11" t="n">
        <v>8.249899864196777</v>
      </c>
      <c r="C2235" s="11" t="n">
        <v>350.9576110839844</v>
      </c>
      <c r="D2235" s="13" t="n">
        <v>1</v>
      </c>
      <c r="E2235" s="14">
        <f>IF(AND(D2235=1,INT($A2235)=INT($A2234),ISNUMBER(B2234)),B2235/B2234-1,"")</f>
        <v/>
      </c>
      <c r="F2235" s="14">
        <f>IF(AND(D2235=1,INT($A2235)=INT($A2234),ISNUMBER(C2234)),C2235/C2234-1,"")</f>
        <v/>
      </c>
      <c r="G2235" s="11" t="n">
        <v>10.08990001678467</v>
      </c>
      <c r="H2235" s="11" t="n">
        <v>339.7999877929688</v>
      </c>
      <c r="I2235" s="13" t="n">
        <v>0</v>
      </c>
      <c r="J2235" s="14">
        <f>IF(AND(I2235=1,INT($A2235)=INT($A2234),ISNUMBER(G2234)),G2235/G2234-1,"")</f>
        <v/>
      </c>
      <c r="K2235" s="14">
        <f>IF(AND(I2235=1,INT($A2235)=INT($A2234),ISNUMBER(H2234)),H2235/H2234-1,"")</f>
        <v/>
      </c>
      <c r="L2235" s="11" t="n">
        <v>12.9000997543335</v>
      </c>
      <c r="M2235" s="11" t="n">
        <v>721.4099731445312</v>
      </c>
      <c r="N2235" s="13" t="n">
        <v>0</v>
      </c>
      <c r="O2235" s="14">
        <f>IF(AND(N2235=1,INT($A2235)=INT($A2234),ISNUMBER(L2234)),L2235/L2234-1,"")</f>
        <v/>
      </c>
      <c r="P2235" s="14">
        <f>IF(AND(N2235=1,INT($A2235)=INT($A2234),ISNUMBER(M2234)),M2235/M2234-1,"")</f>
        <v/>
      </c>
      <c r="Q2235" s="11" t="n">
        <v>9.989999771118164</v>
      </c>
      <c r="R2235" s="11" t="n">
        <v>511.9299926757812</v>
      </c>
      <c r="S2235" s="13" t="n">
        <v>0</v>
      </c>
      <c r="T2235" s="14">
        <f>IF(AND(S2235=1,INT($A2235)=INT($A2234),ISNUMBER(Q2234)),Q2235/Q2234-1,"")</f>
        <v/>
      </c>
      <c r="U2235" s="14">
        <f>IF(AND(S2235=1,INT($A2235)=INT($A2234),ISNUMBER(R2234)),R2235/R2234-1,"")</f>
        <v/>
      </c>
      <c r="V2235" s="11" t="n">
        <v>8.425000190734863</v>
      </c>
      <c r="W2235" s="11" t="n">
        <v>7703.35986328125</v>
      </c>
      <c r="X2235" s="13" t="n">
        <v>0</v>
      </c>
      <c r="Y2235" s="14">
        <f>IF(AND(X2235=1,INT($A2235)=INT($A2234),ISNUMBER(V2234)),V2235/V2234-1,"")</f>
        <v/>
      </c>
      <c r="Z2235" s="14">
        <f>IF(AND(X2235=1,INT($A2235)=INT($A2234),ISNUMBER(W2234)),W2235/W2234-1,"")</f>
        <v/>
      </c>
      <c r="AA2235" s="11" t="n">
        <v>8.819999694824219</v>
      </c>
      <c r="AB2235" s="11" t="n">
        <v>247.1600036621094</v>
      </c>
      <c r="AC2235" s="13" t="n">
        <v>0</v>
      </c>
      <c r="AD2235" s="14">
        <f>IF(AND(AC2235=1,INT($A2235)=INT($A2234),ISNUMBER(AA2234)),AA2235/AA2234-1,"")</f>
        <v/>
      </c>
      <c r="AE2235" s="14">
        <f>IF(AND(AC2235=1,INT($A2235)=INT($A2234),ISNUMBER(AB2234)),AB2235/AB2234-1,"")</f>
        <v/>
      </c>
      <c r="AF2235" s="11" t="n">
        <v>4.75</v>
      </c>
      <c r="AG2235" s="11" t="n">
        <v>188.4600067138672</v>
      </c>
      <c r="AH2235" s="13" t="n">
        <v>1</v>
      </c>
      <c r="AI2235" s="14">
        <f>IF(AND(AH2235=1,INT($A2235)=INT($A2234),ISNUMBER(AF2234)),AF2235/AF2234-1,"")</f>
        <v/>
      </c>
      <c r="AJ2235" s="14">
        <f>IF(AND(AH2235=1,INT($A2235)=INT($A2234),ISNUMBER(AG2234)),AG2235/AG2234-1,"")</f>
        <v/>
      </c>
    </row>
    <row r="2236">
      <c r="A2236" s="12" t="n">
        <v>46293.59305555555</v>
      </c>
      <c r="B2236" s="11" t="n">
        <v>8.249899864196777</v>
      </c>
      <c r="C2236" s="11" t="n">
        <v>350.9576110839844</v>
      </c>
      <c r="D2236" s="13" t="n">
        <v>0</v>
      </c>
      <c r="E2236" s="14">
        <f>IF(AND(D2236=1,INT($A2236)=INT($A2235),ISNUMBER(B2235)),B2236/B2235-1,"")</f>
        <v/>
      </c>
      <c r="F2236" s="14">
        <f>IF(AND(D2236=1,INT($A2236)=INT($A2235),ISNUMBER(C2235)),C2236/C2235-1,"")</f>
        <v/>
      </c>
      <c r="G2236" s="11" t="n">
        <v>10.09010028839111</v>
      </c>
      <c r="H2236" s="11" t="n">
        <v>339.9549865722656</v>
      </c>
      <c r="I2236" s="13" t="n">
        <v>1</v>
      </c>
      <c r="J2236" s="14">
        <f>IF(AND(I2236=1,INT($A2236)=INT($A2235),ISNUMBER(G2235)),G2236/G2235-1,"")</f>
        <v/>
      </c>
      <c r="K2236" s="14">
        <f>IF(AND(I2236=1,INT($A2236)=INT($A2235),ISNUMBER(H2235)),H2236/H2235-1,"")</f>
        <v/>
      </c>
      <c r="L2236" s="11" t="n">
        <v>12.9000997543335</v>
      </c>
      <c r="M2236" s="11" t="n">
        <v>721.4099731445312</v>
      </c>
      <c r="N2236" s="13" t="n">
        <v>0</v>
      </c>
      <c r="O2236" s="14">
        <f>IF(AND(N2236=1,INT($A2236)=INT($A2235),ISNUMBER(L2235)),L2236/L2235-1,"")</f>
        <v/>
      </c>
      <c r="P2236" s="14">
        <f>IF(AND(N2236=1,INT($A2236)=INT($A2235),ISNUMBER(M2235)),M2236/M2235-1,"")</f>
        <v/>
      </c>
      <c r="Q2236" s="11" t="n">
        <v>9.989999771118164</v>
      </c>
      <c r="R2236" s="11" t="n">
        <v>511.9299926757812</v>
      </c>
      <c r="S2236" s="13" t="n">
        <v>0</v>
      </c>
      <c r="T2236" s="14">
        <f>IF(AND(S2236=1,INT($A2236)=INT($A2235),ISNUMBER(Q2235)),Q2236/Q2235-1,"")</f>
        <v/>
      </c>
      <c r="U2236" s="14">
        <f>IF(AND(S2236=1,INT($A2236)=INT($A2235),ISNUMBER(R2235)),R2236/R2235-1,"")</f>
        <v/>
      </c>
      <c r="V2236" s="11" t="n">
        <v>8.425000190734863</v>
      </c>
      <c r="W2236" s="11" t="n">
        <v>7703.35986328125</v>
      </c>
      <c r="X2236" s="13" t="n">
        <v>0</v>
      </c>
      <c r="Y2236" s="14">
        <f>IF(AND(X2236=1,INT($A2236)=INT($A2235),ISNUMBER(V2235)),V2236/V2235-1,"")</f>
        <v/>
      </c>
      <c r="Z2236" s="14">
        <f>IF(AND(X2236=1,INT($A2236)=INT($A2235),ISNUMBER(W2235)),W2236/W2235-1,"")</f>
        <v/>
      </c>
      <c r="AA2236" s="11" t="n">
        <v>8.819999694824219</v>
      </c>
      <c r="AB2236" s="11" t="n">
        <v>247.1600036621094</v>
      </c>
      <c r="AC2236" s="13" t="n">
        <v>0</v>
      </c>
      <c r="AD2236" s="14">
        <f>IF(AND(AC2236=1,INT($A2236)=INT($A2235),ISNUMBER(AA2235)),AA2236/AA2235-1,"")</f>
        <v/>
      </c>
      <c r="AE2236" s="14">
        <f>IF(AND(AC2236=1,INT($A2236)=INT($A2235),ISNUMBER(AB2235)),AB2236/AB2235-1,"")</f>
        <v/>
      </c>
      <c r="AF2236" s="11" t="n">
        <v>4.75</v>
      </c>
      <c r="AG2236" s="11" t="n">
        <v>188.4600067138672</v>
      </c>
      <c r="AH2236" s="13" t="n">
        <v>0</v>
      </c>
      <c r="AI2236" s="14">
        <f>IF(AND(AH2236=1,INT($A2236)=INT($A2235),ISNUMBER(AF2235)),AF2236/AF2235-1,"")</f>
        <v/>
      </c>
      <c r="AJ2236" s="14">
        <f>IF(AND(AH2236=1,INT($A2236)=INT($A2235),ISNUMBER(AG2235)),AG2236/AG2235-1,"")</f>
        <v/>
      </c>
    </row>
    <row r="2237">
      <c r="A2237" s="12" t="n">
        <v>46293.59375</v>
      </c>
      <c r="B2237" s="11" t="n">
        <v>8.249899864196777</v>
      </c>
      <c r="C2237" s="11" t="n">
        <v>350.9576110839844</v>
      </c>
      <c r="D2237" s="13" t="n">
        <v>0</v>
      </c>
      <c r="E2237" s="14">
        <f>IF(AND(D2237=1,INT($A2237)=INT($A2236),ISNUMBER(B2236)),B2237/B2236-1,"")</f>
        <v/>
      </c>
      <c r="F2237" s="14">
        <f>IF(AND(D2237=1,INT($A2237)=INT($A2236),ISNUMBER(C2236)),C2237/C2236-1,"")</f>
        <v/>
      </c>
      <c r="G2237" s="11" t="n">
        <v>10.07999992370605</v>
      </c>
      <c r="H2237" s="11" t="n">
        <v>339.9200134277344</v>
      </c>
      <c r="I2237" s="13" t="n">
        <v>1</v>
      </c>
      <c r="J2237" s="14">
        <f>IF(AND(I2237=1,INT($A2237)=INT($A2236),ISNUMBER(G2236)),G2237/G2236-1,"")</f>
        <v/>
      </c>
      <c r="K2237" s="14">
        <f>IF(AND(I2237=1,INT($A2237)=INT($A2236),ISNUMBER(H2236)),H2237/H2236-1,"")</f>
        <v/>
      </c>
      <c r="L2237" s="11" t="n">
        <v>12.9000997543335</v>
      </c>
      <c r="M2237" s="11" t="n">
        <v>721.4099731445312</v>
      </c>
      <c r="N2237" s="13" t="n">
        <v>0</v>
      </c>
      <c r="O2237" s="14">
        <f>IF(AND(N2237=1,INT($A2237)=INT($A2236),ISNUMBER(L2236)),L2237/L2236-1,"")</f>
        <v/>
      </c>
      <c r="P2237" s="14">
        <f>IF(AND(N2237=1,INT($A2237)=INT($A2236),ISNUMBER(M2236)),M2237/M2236-1,"")</f>
        <v/>
      </c>
      <c r="Q2237" s="11" t="n">
        <v>9.989999771118164</v>
      </c>
      <c r="R2237" s="11" t="n">
        <v>511.9299926757812</v>
      </c>
      <c r="S2237" s="13" t="n">
        <v>0</v>
      </c>
      <c r="T2237" s="14">
        <f>IF(AND(S2237=1,INT($A2237)=INT($A2236),ISNUMBER(Q2236)),Q2237/Q2236-1,"")</f>
        <v/>
      </c>
      <c r="U2237" s="14">
        <f>IF(AND(S2237=1,INT($A2237)=INT($A2236),ISNUMBER(R2236)),R2237/R2236-1,"")</f>
        <v/>
      </c>
      <c r="V2237" s="11" t="n">
        <v>8.420100212097168</v>
      </c>
      <c r="W2237" s="11" t="n">
        <v>7703.60009765625</v>
      </c>
      <c r="X2237" s="13" t="n">
        <v>1</v>
      </c>
      <c r="Y2237" s="14">
        <f>IF(AND(X2237=1,INT($A2237)=INT($A2236),ISNUMBER(V2236)),V2237/V2236-1,"")</f>
        <v/>
      </c>
      <c r="Z2237" s="14">
        <f>IF(AND(X2237=1,INT($A2237)=INT($A2236),ISNUMBER(W2236)),W2237/W2236-1,"")</f>
        <v/>
      </c>
      <c r="AA2237" s="11" t="n">
        <v>8.819999694824219</v>
      </c>
      <c r="AB2237" s="11" t="n">
        <v>247.1600036621094</v>
      </c>
      <c r="AC2237" s="13" t="n">
        <v>0</v>
      </c>
      <c r="AD2237" s="14">
        <f>IF(AND(AC2237=1,INT($A2237)=INT($A2236),ISNUMBER(AA2236)),AA2237/AA2236-1,"")</f>
        <v/>
      </c>
      <c r="AE2237" s="14">
        <f>IF(AND(AC2237=1,INT($A2237)=INT($A2236),ISNUMBER(AB2236)),AB2237/AB2236-1,"")</f>
        <v/>
      </c>
      <c r="AF2237" s="11" t="n">
        <v>4.75</v>
      </c>
      <c r="AG2237" s="11" t="n">
        <v>188.4600067138672</v>
      </c>
      <c r="AH2237" s="13" t="n">
        <v>0</v>
      </c>
      <c r="AI2237" s="14">
        <f>IF(AND(AH2237=1,INT($A2237)=INT($A2236),ISNUMBER(AF2236)),AF2237/AF2236-1,"")</f>
        <v/>
      </c>
      <c r="AJ2237" s="14">
        <f>IF(AND(AH2237=1,INT($A2237)=INT($A2236),ISNUMBER(AG2236)),AG2237/AG2236-1,"")</f>
        <v/>
      </c>
    </row>
    <row r="2238">
      <c r="A2238" s="12" t="n">
        <v>46293.59444444445</v>
      </c>
      <c r="B2238" s="11" t="n">
        <v>8.249899864196777</v>
      </c>
      <c r="C2238" s="11" t="n">
        <v>350.9576110839844</v>
      </c>
      <c r="D2238" s="13" t="n">
        <v>0</v>
      </c>
      <c r="E2238" s="14">
        <f>IF(AND(D2238=1,INT($A2238)=INT($A2237),ISNUMBER(B2237)),B2238/B2237-1,"")</f>
        <v/>
      </c>
      <c r="F2238" s="14">
        <f>IF(AND(D2238=1,INT($A2238)=INT($A2237),ISNUMBER(C2237)),C2238/C2237-1,"")</f>
        <v/>
      </c>
      <c r="G2238" s="11" t="n">
        <v>10.07999992370605</v>
      </c>
      <c r="H2238" s="11" t="n">
        <v>339.9200134277344</v>
      </c>
      <c r="I2238" s="13" t="n">
        <v>0</v>
      </c>
      <c r="J2238" s="14">
        <f>IF(AND(I2238=1,INT($A2238)=INT($A2237),ISNUMBER(G2237)),G2238/G2237-1,"")</f>
        <v/>
      </c>
      <c r="K2238" s="14">
        <f>IF(AND(I2238=1,INT($A2238)=INT($A2237),ISNUMBER(H2237)),H2238/H2237-1,"")</f>
        <v/>
      </c>
      <c r="L2238" s="11" t="n">
        <v>12.89999961853027</v>
      </c>
      <c r="M2238" s="11" t="n">
        <v>721.8900146484375</v>
      </c>
      <c r="N2238" s="13" t="n">
        <v>1</v>
      </c>
      <c r="O2238" s="14">
        <f>IF(AND(N2238=1,INT($A2238)=INT($A2237),ISNUMBER(L2237)),L2238/L2237-1,"")</f>
        <v/>
      </c>
      <c r="P2238" s="14">
        <f>IF(AND(N2238=1,INT($A2238)=INT($A2237),ISNUMBER(M2237)),M2238/M2237-1,"")</f>
        <v/>
      </c>
      <c r="Q2238" s="11" t="n">
        <v>9.989999771118164</v>
      </c>
      <c r="R2238" s="11" t="n">
        <v>511.9299926757812</v>
      </c>
      <c r="S2238" s="13" t="n">
        <v>0</v>
      </c>
      <c r="T2238" s="14">
        <f>IF(AND(S2238=1,INT($A2238)=INT($A2237),ISNUMBER(Q2237)),Q2238/Q2237-1,"")</f>
        <v/>
      </c>
      <c r="U2238" s="14">
        <f>IF(AND(S2238=1,INT($A2238)=INT($A2237),ISNUMBER(R2237)),R2238/R2237-1,"")</f>
        <v/>
      </c>
      <c r="V2238" s="11" t="n">
        <v>8.425000190734863</v>
      </c>
      <c r="W2238" s="11" t="n">
        <v>7703.759765625</v>
      </c>
      <c r="X2238" s="13" t="n">
        <v>1</v>
      </c>
      <c r="Y2238" s="14">
        <f>IF(AND(X2238=1,INT($A2238)=INT($A2237),ISNUMBER(V2237)),V2238/V2237-1,"")</f>
        <v/>
      </c>
      <c r="Z2238" s="14">
        <f>IF(AND(X2238=1,INT($A2238)=INT($A2237),ISNUMBER(W2237)),W2238/W2237-1,"")</f>
        <v/>
      </c>
      <c r="AA2238" s="11" t="n">
        <v>8.819999694824219</v>
      </c>
      <c r="AB2238" s="11" t="n">
        <v>247.1600036621094</v>
      </c>
      <c r="AC2238" s="13" t="n">
        <v>0</v>
      </c>
      <c r="AD2238" s="14">
        <f>IF(AND(AC2238=1,INT($A2238)=INT($A2237),ISNUMBER(AA2237)),AA2238/AA2237-1,"")</f>
        <v/>
      </c>
      <c r="AE2238" s="14">
        <f>IF(AND(AC2238=1,INT($A2238)=INT($A2237),ISNUMBER(AB2237)),AB2238/AB2237-1,"")</f>
        <v/>
      </c>
      <c r="AF2238" s="11" t="n">
        <v>4.75</v>
      </c>
      <c r="AG2238" s="11" t="n">
        <v>188.4600067138672</v>
      </c>
      <c r="AH2238" s="13" t="n">
        <v>0</v>
      </c>
      <c r="AI2238" s="14">
        <f>IF(AND(AH2238=1,INT($A2238)=INT($A2237),ISNUMBER(AF2237)),AF2238/AF2237-1,"")</f>
        <v/>
      </c>
      <c r="AJ2238" s="14">
        <f>IF(AND(AH2238=1,INT($A2238)=INT($A2237),ISNUMBER(AG2237)),AG2238/AG2237-1,"")</f>
        <v/>
      </c>
    </row>
    <row r="2239">
      <c r="A2239" s="12" t="n">
        <v>46293.59513888889</v>
      </c>
      <c r="B2239" s="11" t="n">
        <v>8.249899864196777</v>
      </c>
      <c r="C2239" s="11" t="n">
        <v>350.9576110839844</v>
      </c>
      <c r="D2239" s="13" t="n">
        <v>0</v>
      </c>
      <c r="E2239" s="14">
        <f>IF(AND(D2239=1,INT($A2239)=INT($A2238),ISNUMBER(B2238)),B2239/B2238-1,"")</f>
        <v/>
      </c>
      <c r="F2239" s="14">
        <f>IF(AND(D2239=1,INT($A2239)=INT($A2238),ISNUMBER(C2238)),C2239/C2238-1,"")</f>
        <v/>
      </c>
      <c r="G2239" s="11" t="n">
        <v>10.07999992370605</v>
      </c>
      <c r="H2239" s="11" t="n">
        <v>339.9200134277344</v>
      </c>
      <c r="I2239" s="13" t="n">
        <v>0</v>
      </c>
      <c r="J2239" s="14">
        <f>IF(AND(I2239=1,INT($A2239)=INT($A2238),ISNUMBER(G2238)),G2239/G2238-1,"")</f>
        <v/>
      </c>
      <c r="K2239" s="14">
        <f>IF(AND(I2239=1,INT($A2239)=INT($A2238),ISNUMBER(H2238)),H2239/H2238-1,"")</f>
        <v/>
      </c>
      <c r="L2239" s="11" t="n">
        <v>12.89999961853027</v>
      </c>
      <c r="M2239" s="11" t="n">
        <v>721.8900146484375</v>
      </c>
      <c r="N2239" s="13" t="n">
        <v>0</v>
      </c>
      <c r="O2239" s="14">
        <f>IF(AND(N2239=1,INT($A2239)=INT($A2238),ISNUMBER(L2238)),L2239/L2238-1,"")</f>
        <v/>
      </c>
      <c r="P2239" s="14">
        <f>IF(AND(N2239=1,INT($A2239)=INT($A2238),ISNUMBER(M2238)),M2239/M2238-1,"")</f>
        <v/>
      </c>
      <c r="Q2239" s="11" t="n">
        <v>9.989999771118164</v>
      </c>
      <c r="R2239" s="11" t="n">
        <v>511.9299926757812</v>
      </c>
      <c r="S2239" s="13" t="n">
        <v>0</v>
      </c>
      <c r="T2239" s="14">
        <f>IF(AND(S2239=1,INT($A2239)=INT($A2238),ISNUMBER(Q2238)),Q2239/Q2238-1,"")</f>
        <v/>
      </c>
      <c r="U2239" s="14">
        <f>IF(AND(S2239=1,INT($A2239)=INT($A2238),ISNUMBER(R2238)),R2239/R2238-1,"")</f>
        <v/>
      </c>
      <c r="V2239" s="11" t="n">
        <v>8.425000190734863</v>
      </c>
      <c r="W2239" s="11" t="n">
        <v>7703.759765625</v>
      </c>
      <c r="X2239" s="13" t="n">
        <v>0</v>
      </c>
      <c r="Y2239" s="14">
        <f>IF(AND(X2239=1,INT($A2239)=INT($A2238),ISNUMBER(V2238)),V2239/V2238-1,"")</f>
        <v/>
      </c>
      <c r="Z2239" s="14">
        <f>IF(AND(X2239=1,INT($A2239)=INT($A2238),ISNUMBER(W2238)),W2239/W2238-1,"")</f>
        <v/>
      </c>
      <c r="AA2239" s="11" t="n">
        <v>8.819999694824219</v>
      </c>
      <c r="AB2239" s="11" t="n">
        <v>247.1600036621094</v>
      </c>
      <c r="AC2239" s="13" t="n">
        <v>0</v>
      </c>
      <c r="AD2239" s="14">
        <f>IF(AND(AC2239=1,INT($A2239)=INT($A2238),ISNUMBER(AA2238)),AA2239/AA2238-1,"")</f>
        <v/>
      </c>
      <c r="AE2239" s="14">
        <f>IF(AND(AC2239=1,INT($A2239)=INT($A2238),ISNUMBER(AB2238)),AB2239/AB2238-1,"")</f>
        <v/>
      </c>
      <c r="AF2239" s="11" t="n">
        <v>4.749899864196777</v>
      </c>
      <c r="AG2239" s="11" t="n">
        <v>188.3000030517578</v>
      </c>
      <c r="AH2239" s="13" t="n">
        <v>1</v>
      </c>
      <c r="AI2239" s="14">
        <f>IF(AND(AH2239=1,INT($A2239)=INT($A2238),ISNUMBER(AF2238)),AF2239/AF2238-1,"")</f>
        <v/>
      </c>
      <c r="AJ2239" s="14">
        <f>IF(AND(AH2239=1,INT($A2239)=INT($A2238),ISNUMBER(AG2238)),AG2239/AG2238-1,"")</f>
        <v/>
      </c>
    </row>
    <row r="2240">
      <c r="A2240" s="12" t="n">
        <v>46293.59583333333</v>
      </c>
      <c r="B2240" s="11" t="n">
        <v>8.249899864196777</v>
      </c>
      <c r="C2240" s="11" t="n">
        <v>350.9576110839844</v>
      </c>
      <c r="D2240" s="13" t="n">
        <v>0</v>
      </c>
      <c r="E2240" s="14">
        <f>IF(AND(D2240=1,INT($A2240)=INT($A2239),ISNUMBER(B2239)),B2240/B2239-1,"")</f>
        <v/>
      </c>
      <c r="F2240" s="14">
        <f>IF(AND(D2240=1,INT($A2240)=INT($A2239),ISNUMBER(C2239)),C2240/C2239-1,"")</f>
        <v/>
      </c>
      <c r="G2240" s="11" t="n">
        <v>10.08990001678467</v>
      </c>
      <c r="H2240" s="11" t="n">
        <v>339.9649963378906</v>
      </c>
      <c r="I2240" s="13" t="n">
        <v>1</v>
      </c>
      <c r="J2240" s="14">
        <f>IF(AND(I2240=1,INT($A2240)=INT($A2239),ISNUMBER(G2239)),G2240/G2239-1,"")</f>
        <v/>
      </c>
      <c r="K2240" s="14">
        <f>IF(AND(I2240=1,INT($A2240)=INT($A2239),ISNUMBER(H2239)),H2240/H2239-1,"")</f>
        <v/>
      </c>
      <c r="L2240" s="11" t="n">
        <v>12.89999961853027</v>
      </c>
      <c r="M2240" s="11" t="n">
        <v>721.8900146484375</v>
      </c>
      <c r="N2240" s="13" t="n">
        <v>0</v>
      </c>
      <c r="O2240" s="14">
        <f>IF(AND(N2240=1,INT($A2240)=INT($A2239),ISNUMBER(L2239)),L2240/L2239-1,"")</f>
        <v/>
      </c>
      <c r="P2240" s="14">
        <f>IF(AND(N2240=1,INT($A2240)=INT($A2239),ISNUMBER(M2239)),M2240/M2239-1,"")</f>
        <v/>
      </c>
      <c r="Q2240" s="11" t="n">
        <v>9.989999771118164</v>
      </c>
      <c r="R2240" s="11" t="n">
        <v>511.9299926757812</v>
      </c>
      <c r="S2240" s="13" t="n">
        <v>0</v>
      </c>
      <c r="T2240" s="14">
        <f>IF(AND(S2240=1,INT($A2240)=INT($A2239),ISNUMBER(Q2239)),Q2240/Q2239-1,"")</f>
        <v/>
      </c>
      <c r="U2240" s="14">
        <f>IF(AND(S2240=1,INT($A2240)=INT($A2239),ISNUMBER(R2239)),R2240/R2239-1,"")</f>
        <v/>
      </c>
      <c r="V2240" s="11" t="n">
        <v>8.425000190734863</v>
      </c>
      <c r="W2240" s="11" t="n">
        <v>7701.330078125</v>
      </c>
      <c r="X2240" s="13" t="n">
        <v>1</v>
      </c>
      <c r="Y2240" s="14">
        <f>IF(AND(X2240=1,INT($A2240)=INT($A2239),ISNUMBER(V2239)),V2240/V2239-1,"")</f>
        <v/>
      </c>
      <c r="Z2240" s="14">
        <f>IF(AND(X2240=1,INT($A2240)=INT($A2239),ISNUMBER(W2239)),W2240/W2239-1,"")</f>
        <v/>
      </c>
      <c r="AA2240" s="11" t="n">
        <v>8.819999694824219</v>
      </c>
      <c r="AB2240" s="11" t="n">
        <v>247.1600036621094</v>
      </c>
      <c r="AC2240" s="13" t="n">
        <v>0</v>
      </c>
      <c r="AD2240" s="14">
        <f>IF(AND(AC2240=1,INT($A2240)=INT($A2239),ISNUMBER(AA2239)),AA2240/AA2239-1,"")</f>
        <v/>
      </c>
      <c r="AE2240" s="14">
        <f>IF(AND(AC2240=1,INT($A2240)=INT($A2239),ISNUMBER(AB2239)),AB2240/AB2239-1,"")</f>
        <v/>
      </c>
      <c r="AF2240" s="11" t="n">
        <v>4.750100135803223</v>
      </c>
      <c r="AG2240" s="11" t="n">
        <v>188.375</v>
      </c>
      <c r="AH2240" s="13" t="n">
        <v>1</v>
      </c>
      <c r="AI2240" s="14">
        <f>IF(AND(AH2240=1,INT($A2240)=INT($A2239),ISNUMBER(AF2239)),AF2240/AF2239-1,"")</f>
        <v/>
      </c>
      <c r="AJ2240" s="14">
        <f>IF(AND(AH2240=1,INT($A2240)=INT($A2239),ISNUMBER(AG2239)),AG2240/AG2239-1,"")</f>
        <v/>
      </c>
    </row>
    <row r="2241">
      <c r="A2241" s="12" t="n">
        <v>46293.59652777778</v>
      </c>
      <c r="B2241" s="11" t="n">
        <v>8.249899864196777</v>
      </c>
      <c r="C2241" s="11" t="n">
        <v>350.9576110839844</v>
      </c>
      <c r="D2241" s="13" t="n">
        <v>0</v>
      </c>
      <c r="E2241" s="14">
        <f>IF(AND(D2241=1,INT($A2241)=INT($A2240),ISNUMBER(B2240)),B2241/B2240-1,"")</f>
        <v/>
      </c>
      <c r="F2241" s="14">
        <f>IF(AND(D2241=1,INT($A2241)=INT($A2240),ISNUMBER(C2240)),C2241/C2240-1,"")</f>
        <v/>
      </c>
      <c r="G2241" s="11" t="n">
        <v>10.09000015258789</v>
      </c>
      <c r="H2241" s="11" t="n">
        <v>339.8900146484375</v>
      </c>
      <c r="I2241" s="13" t="n">
        <v>1</v>
      </c>
      <c r="J2241" s="14">
        <f>IF(AND(I2241=1,INT($A2241)=INT($A2240),ISNUMBER(G2240)),G2241/G2240-1,"")</f>
        <v/>
      </c>
      <c r="K2241" s="14">
        <f>IF(AND(I2241=1,INT($A2241)=INT($A2240),ISNUMBER(H2240)),H2241/H2240-1,"")</f>
        <v/>
      </c>
      <c r="L2241" s="11" t="n">
        <v>12.89999961853027</v>
      </c>
      <c r="M2241" s="11" t="n">
        <v>721.8900146484375</v>
      </c>
      <c r="N2241" s="13" t="n">
        <v>0</v>
      </c>
      <c r="O2241" s="14">
        <f>IF(AND(N2241=1,INT($A2241)=INT($A2240),ISNUMBER(L2240)),L2241/L2240-1,"")</f>
        <v/>
      </c>
      <c r="P2241" s="14">
        <f>IF(AND(N2241=1,INT($A2241)=INT($A2240),ISNUMBER(M2240)),M2241/M2240-1,"")</f>
        <v/>
      </c>
      <c r="Q2241" s="11" t="n">
        <v>9.989999771118164</v>
      </c>
      <c r="R2241" s="11" t="n">
        <v>511.9299926757812</v>
      </c>
      <c r="S2241" s="13" t="n">
        <v>0</v>
      </c>
      <c r="T2241" s="14">
        <f>IF(AND(S2241=1,INT($A2241)=INT($A2240),ISNUMBER(Q2240)),Q2241/Q2240-1,"")</f>
        <v/>
      </c>
      <c r="U2241" s="14">
        <f>IF(AND(S2241=1,INT($A2241)=INT($A2240),ISNUMBER(R2240)),R2241/R2240-1,"")</f>
        <v/>
      </c>
      <c r="V2241" s="11" t="n">
        <v>8.429400444030762</v>
      </c>
      <c r="W2241" s="11" t="n">
        <v>7699.830078125</v>
      </c>
      <c r="X2241" s="13" t="n">
        <v>1</v>
      </c>
      <c r="Y2241" s="14">
        <f>IF(AND(X2241=1,INT($A2241)=INT($A2240),ISNUMBER(V2240)),V2241/V2240-1,"")</f>
        <v/>
      </c>
      <c r="Z2241" s="14">
        <f>IF(AND(X2241=1,INT($A2241)=INT($A2240),ISNUMBER(W2240)),W2241/W2240-1,"")</f>
        <v/>
      </c>
      <c r="AA2241" s="11" t="n">
        <v>8.819999694824219</v>
      </c>
      <c r="AB2241" s="11" t="n">
        <v>247.1600036621094</v>
      </c>
      <c r="AC2241" s="13" t="n">
        <v>0</v>
      </c>
      <c r="AD2241" s="14">
        <f>IF(AND(AC2241=1,INT($A2241)=INT($A2240),ISNUMBER(AA2240)),AA2241/AA2240-1,"")</f>
        <v/>
      </c>
      <c r="AE2241" s="14">
        <f>IF(AND(AC2241=1,INT($A2241)=INT($A2240),ISNUMBER(AB2240)),AB2241/AB2240-1,"")</f>
        <v/>
      </c>
      <c r="AF2241" s="11" t="n">
        <v>4.750100135803223</v>
      </c>
      <c r="AG2241" s="11" t="n">
        <v>188.3399963378906</v>
      </c>
      <c r="AH2241" s="13" t="n">
        <v>1</v>
      </c>
      <c r="AI2241" s="14">
        <f>IF(AND(AH2241=1,INT($A2241)=INT($A2240),ISNUMBER(AF2240)),AF2241/AF2240-1,"")</f>
        <v/>
      </c>
      <c r="AJ2241" s="14">
        <f>IF(AND(AH2241=1,INT($A2241)=INT($A2240),ISNUMBER(AG2240)),AG2241/AG2240-1,"")</f>
        <v/>
      </c>
    </row>
    <row r="2242">
      <c r="A2242" s="12" t="n">
        <v>46293.59722222222</v>
      </c>
      <c r="B2242" s="11" t="n">
        <v>8.249899864196777</v>
      </c>
      <c r="C2242" s="11" t="n">
        <v>350.9576110839844</v>
      </c>
      <c r="D2242" s="13" t="n">
        <v>0</v>
      </c>
      <c r="E2242" s="14">
        <f>IF(AND(D2242=1,INT($A2242)=INT($A2241),ISNUMBER(B2241)),B2242/B2241-1,"")</f>
        <v/>
      </c>
      <c r="F2242" s="14">
        <f>IF(AND(D2242=1,INT($A2242)=INT($A2241),ISNUMBER(C2241)),C2242/C2241-1,"")</f>
        <v/>
      </c>
      <c r="G2242" s="11" t="n">
        <v>10.09000015258789</v>
      </c>
      <c r="H2242" s="11" t="n">
        <v>339.8900146484375</v>
      </c>
      <c r="I2242" s="13" t="n">
        <v>0</v>
      </c>
      <c r="J2242" s="14">
        <f>IF(AND(I2242=1,INT($A2242)=INT($A2241),ISNUMBER(G2241)),G2242/G2241-1,"")</f>
        <v/>
      </c>
      <c r="K2242" s="14">
        <f>IF(AND(I2242=1,INT($A2242)=INT($A2241),ISNUMBER(H2241)),H2242/H2241-1,"")</f>
        <v/>
      </c>
      <c r="L2242" s="11" t="n">
        <v>12.89999961853027</v>
      </c>
      <c r="M2242" s="11" t="n">
        <v>721.8900146484375</v>
      </c>
      <c r="N2242" s="13" t="n">
        <v>0</v>
      </c>
      <c r="O2242" s="14">
        <f>IF(AND(N2242=1,INT($A2242)=INT($A2241),ISNUMBER(L2241)),L2242/L2241-1,"")</f>
        <v/>
      </c>
      <c r="P2242" s="14">
        <f>IF(AND(N2242=1,INT($A2242)=INT($A2241),ISNUMBER(M2241)),M2242/M2241-1,"")</f>
        <v/>
      </c>
      <c r="Q2242" s="11" t="n">
        <v>9.989999771118164</v>
      </c>
      <c r="R2242" s="11" t="n">
        <v>511.9299926757812</v>
      </c>
      <c r="S2242" s="13" t="n">
        <v>0</v>
      </c>
      <c r="T2242" s="14">
        <f>IF(AND(S2242=1,INT($A2242)=INT($A2241),ISNUMBER(Q2241)),Q2242/Q2241-1,"")</f>
        <v/>
      </c>
      <c r="U2242" s="14">
        <f>IF(AND(S2242=1,INT($A2242)=INT($A2241),ISNUMBER(R2241)),R2242/R2241-1,"")</f>
        <v/>
      </c>
      <c r="V2242" s="11" t="n">
        <v>8.429400444030762</v>
      </c>
      <c r="W2242" s="11" t="n">
        <v>7699.830078125</v>
      </c>
      <c r="X2242" s="13" t="n">
        <v>0</v>
      </c>
      <c r="Y2242" s="14">
        <f>IF(AND(X2242=1,INT($A2242)=INT($A2241),ISNUMBER(V2241)),V2242/V2241-1,"")</f>
        <v/>
      </c>
      <c r="Z2242" s="14">
        <f>IF(AND(X2242=1,INT($A2242)=INT($A2241),ISNUMBER(W2241)),W2242/W2241-1,"")</f>
        <v/>
      </c>
      <c r="AA2242" s="11" t="n">
        <v>8.819999694824219</v>
      </c>
      <c r="AB2242" s="11" t="n">
        <v>247.1600036621094</v>
      </c>
      <c r="AC2242" s="13" t="n">
        <v>0</v>
      </c>
      <c r="AD2242" s="14">
        <f>IF(AND(AC2242=1,INT($A2242)=INT($A2241),ISNUMBER(AA2241)),AA2242/AA2241-1,"")</f>
        <v/>
      </c>
      <c r="AE2242" s="14">
        <f>IF(AND(AC2242=1,INT($A2242)=INT($A2241),ISNUMBER(AB2241)),AB2242/AB2241-1,"")</f>
        <v/>
      </c>
      <c r="AF2242" s="11" t="n">
        <v>4.750100135803223</v>
      </c>
      <c r="AG2242" s="11" t="n">
        <v>188.3399963378906</v>
      </c>
      <c r="AH2242" s="13" t="n">
        <v>0</v>
      </c>
      <c r="AI2242" s="14">
        <f>IF(AND(AH2242=1,INT($A2242)=INT($A2241),ISNUMBER(AF2241)),AF2242/AF2241-1,"")</f>
        <v/>
      </c>
      <c r="AJ2242" s="14">
        <f>IF(AND(AH2242=1,INT($A2242)=INT($A2241),ISNUMBER(AG2241)),AG2242/AG2241-1,"")</f>
        <v/>
      </c>
    </row>
    <row r="2243">
      <c r="A2243" s="12" t="n">
        <v>46293.59791666667</v>
      </c>
      <c r="B2243" s="11" t="n">
        <v>8.249899864196777</v>
      </c>
      <c r="C2243" s="11" t="n">
        <v>351.0599975585938</v>
      </c>
      <c r="D2243" s="13" t="n">
        <v>1</v>
      </c>
      <c r="E2243" s="14">
        <f>IF(AND(D2243=1,INT($A2243)=INT($A2242),ISNUMBER(B2242)),B2243/B2242-1,"")</f>
        <v/>
      </c>
      <c r="F2243" s="14">
        <f>IF(AND(D2243=1,INT($A2243)=INT($A2242),ISNUMBER(C2242)),C2243/C2242-1,"")</f>
        <v/>
      </c>
      <c r="G2243" s="11" t="n">
        <v>10.09000015258789</v>
      </c>
      <c r="H2243" s="11" t="n">
        <v>339.8900146484375</v>
      </c>
      <c r="I2243" s="13" t="n">
        <v>0</v>
      </c>
      <c r="J2243" s="14">
        <f>IF(AND(I2243=1,INT($A2243)=INT($A2242),ISNUMBER(G2242)),G2243/G2242-1,"")</f>
        <v/>
      </c>
      <c r="K2243" s="14">
        <f>IF(AND(I2243=1,INT($A2243)=INT($A2242),ISNUMBER(H2242)),H2243/H2242-1,"")</f>
        <v/>
      </c>
      <c r="L2243" s="11" t="n">
        <v>12.89999961853027</v>
      </c>
      <c r="M2243" s="11" t="n">
        <v>721.8900146484375</v>
      </c>
      <c r="N2243" s="13" t="n">
        <v>0</v>
      </c>
      <c r="O2243" s="14">
        <f>IF(AND(N2243=1,INT($A2243)=INT($A2242),ISNUMBER(L2242)),L2243/L2242-1,"")</f>
        <v/>
      </c>
      <c r="P2243" s="14">
        <f>IF(AND(N2243=1,INT($A2243)=INT($A2242),ISNUMBER(M2242)),M2243/M2242-1,"")</f>
        <v/>
      </c>
      <c r="Q2243" s="11" t="n">
        <v>9.989999771118164</v>
      </c>
      <c r="R2243" s="11" t="n">
        <v>511.9299926757812</v>
      </c>
      <c r="S2243" s="13" t="n">
        <v>0</v>
      </c>
      <c r="T2243" s="14">
        <f>IF(AND(S2243=1,INT($A2243)=INT($A2242),ISNUMBER(Q2242)),Q2243/Q2242-1,"")</f>
        <v/>
      </c>
      <c r="U2243" s="14">
        <f>IF(AND(S2243=1,INT($A2243)=INT($A2242),ISNUMBER(R2242)),R2243/R2242-1,"")</f>
        <v/>
      </c>
      <c r="V2243" s="11" t="n">
        <v>8.425000190734863</v>
      </c>
      <c r="W2243" s="11" t="n">
        <v>7700.77001953125</v>
      </c>
      <c r="X2243" s="13" t="n">
        <v>1</v>
      </c>
      <c r="Y2243" s="14">
        <f>IF(AND(X2243=1,INT($A2243)=INT($A2242),ISNUMBER(V2242)),V2243/V2242-1,"")</f>
        <v/>
      </c>
      <c r="Z2243" s="14">
        <f>IF(AND(X2243=1,INT($A2243)=INT($A2242),ISNUMBER(W2242)),W2243/W2242-1,"")</f>
        <v/>
      </c>
      <c r="AA2243" s="11" t="n">
        <v>8.829899787902832</v>
      </c>
      <c r="AB2243" s="11" t="n">
        <v>246.9299926757812</v>
      </c>
      <c r="AC2243" s="13" t="n">
        <v>1</v>
      </c>
      <c r="AD2243" s="14">
        <f>IF(AND(AC2243=1,INT($A2243)=INT($A2242),ISNUMBER(AA2242)),AA2243/AA2242-1,"")</f>
        <v/>
      </c>
      <c r="AE2243" s="14">
        <f>IF(AND(AC2243=1,INT($A2243)=INT($A2242),ISNUMBER(AB2242)),AB2243/AB2242-1,"")</f>
        <v/>
      </c>
      <c r="AF2243" s="11" t="n">
        <v>4.750100135803223</v>
      </c>
      <c r="AG2243" s="11" t="n">
        <v>188.3399963378906</v>
      </c>
      <c r="AH2243" s="13" t="n">
        <v>0</v>
      </c>
      <c r="AI2243" s="14">
        <f>IF(AND(AH2243=1,INT($A2243)=INT($A2242),ISNUMBER(AF2242)),AF2243/AF2242-1,"")</f>
        <v/>
      </c>
      <c r="AJ2243" s="14">
        <f>IF(AND(AH2243=1,INT($A2243)=INT($A2242),ISNUMBER(AG2242)),AG2243/AG2242-1,"")</f>
        <v/>
      </c>
    </row>
    <row r="2244">
      <c r="A2244" s="12" t="n">
        <v>46293.59861111111</v>
      </c>
      <c r="B2244" s="11" t="n">
        <v>8.249899864196777</v>
      </c>
      <c r="C2244" s="11" t="n">
        <v>351.0599975585938</v>
      </c>
      <c r="D2244" s="13" t="n">
        <v>0</v>
      </c>
      <c r="E2244" s="14">
        <f>IF(AND(D2244=1,INT($A2244)=INT($A2243),ISNUMBER(B2243)),B2244/B2243-1,"")</f>
        <v/>
      </c>
      <c r="F2244" s="14">
        <f>IF(AND(D2244=1,INT($A2244)=INT($A2243),ISNUMBER(C2243)),C2244/C2243-1,"")</f>
        <v/>
      </c>
      <c r="G2244" s="11" t="n">
        <v>10.09000015258789</v>
      </c>
      <c r="H2244" s="11" t="n">
        <v>339.8900146484375</v>
      </c>
      <c r="I2244" s="13" t="n">
        <v>0</v>
      </c>
      <c r="J2244" s="14">
        <f>IF(AND(I2244=1,INT($A2244)=INT($A2243),ISNUMBER(G2243)),G2244/G2243-1,"")</f>
        <v/>
      </c>
      <c r="K2244" s="14">
        <f>IF(AND(I2244=1,INT($A2244)=INT($A2243),ISNUMBER(H2243)),H2244/H2243-1,"")</f>
        <v/>
      </c>
      <c r="L2244" s="11" t="n">
        <v>12.89999961853027</v>
      </c>
      <c r="M2244" s="11" t="n">
        <v>721.8900146484375</v>
      </c>
      <c r="N2244" s="13" t="n">
        <v>0</v>
      </c>
      <c r="O2244" s="14">
        <f>IF(AND(N2244=1,INT($A2244)=INT($A2243),ISNUMBER(L2243)),L2244/L2243-1,"")</f>
        <v/>
      </c>
      <c r="P2244" s="14">
        <f>IF(AND(N2244=1,INT($A2244)=INT($A2243),ISNUMBER(M2243)),M2244/M2243-1,"")</f>
        <v/>
      </c>
      <c r="Q2244" s="11" t="n">
        <v>9.989999771118164</v>
      </c>
      <c r="R2244" s="11" t="n">
        <v>511.9299926757812</v>
      </c>
      <c r="S2244" s="13" t="n">
        <v>0</v>
      </c>
      <c r="T2244" s="14">
        <f>IF(AND(S2244=1,INT($A2244)=INT($A2243),ISNUMBER(Q2243)),Q2244/Q2243-1,"")</f>
        <v/>
      </c>
      <c r="U2244" s="14">
        <f>IF(AND(S2244=1,INT($A2244)=INT($A2243),ISNUMBER(R2243)),R2244/R2243-1,"")</f>
        <v/>
      </c>
      <c r="V2244" s="11" t="n">
        <v>8.429400444030762</v>
      </c>
      <c r="W2244" s="11" t="n">
        <v>7701.35009765625</v>
      </c>
      <c r="X2244" s="13" t="n">
        <v>1</v>
      </c>
      <c r="Y2244" s="14">
        <f>IF(AND(X2244=1,INT($A2244)=INT($A2243),ISNUMBER(V2243)),V2244/V2243-1,"")</f>
        <v/>
      </c>
      <c r="Z2244" s="14">
        <f>IF(AND(X2244=1,INT($A2244)=INT($A2243),ISNUMBER(W2243)),W2244/W2243-1,"")</f>
        <v/>
      </c>
      <c r="AA2244" s="11" t="n">
        <v>8.829899787902832</v>
      </c>
      <c r="AB2244" s="11" t="n">
        <v>246.9299926757812</v>
      </c>
      <c r="AC2244" s="13" t="n">
        <v>0</v>
      </c>
      <c r="AD2244" s="14">
        <f>IF(AND(AC2244=1,INT($A2244)=INT($A2243),ISNUMBER(AA2243)),AA2244/AA2243-1,"")</f>
        <v/>
      </c>
      <c r="AE2244" s="14">
        <f>IF(AND(AC2244=1,INT($A2244)=INT($A2243),ISNUMBER(AB2243)),AB2244/AB2243-1,"")</f>
        <v/>
      </c>
      <c r="AF2244" s="11" t="n">
        <v>4.750100135803223</v>
      </c>
      <c r="AG2244" s="11" t="n">
        <v>188.3399963378906</v>
      </c>
      <c r="AH2244" s="13" t="n">
        <v>0</v>
      </c>
      <c r="AI2244" s="14">
        <f>IF(AND(AH2244=1,INT($A2244)=INT($A2243),ISNUMBER(AF2243)),AF2244/AF2243-1,"")</f>
        <v/>
      </c>
      <c r="AJ2244" s="14">
        <f>IF(AND(AH2244=1,INT($A2244)=INT($A2243),ISNUMBER(AG2243)),AG2244/AG2243-1,"")</f>
        <v/>
      </c>
    </row>
    <row r="2245">
      <c r="A2245" s="12" t="n">
        <v>46293.59930555556</v>
      </c>
      <c r="B2245" s="11" t="n">
        <v>8.249899864196777</v>
      </c>
      <c r="C2245" s="11" t="n">
        <v>351.0599975585938</v>
      </c>
      <c r="D2245" s="13" t="n">
        <v>0</v>
      </c>
      <c r="E2245" s="14">
        <f>IF(AND(D2245=1,INT($A2245)=INT($A2244),ISNUMBER(B2244)),B2245/B2244-1,"")</f>
        <v/>
      </c>
      <c r="F2245" s="14">
        <f>IF(AND(D2245=1,INT($A2245)=INT($A2244),ISNUMBER(C2244)),C2245/C2244-1,"")</f>
        <v/>
      </c>
      <c r="G2245" s="11" t="n">
        <v>10.09099960327148</v>
      </c>
      <c r="H2245" s="11" t="n">
        <v>339.773193359375</v>
      </c>
      <c r="I2245" s="13" t="n">
        <v>1</v>
      </c>
      <c r="J2245" s="14">
        <f>IF(AND(I2245=1,INT($A2245)=INT($A2244),ISNUMBER(G2244)),G2245/G2244-1,"")</f>
        <v/>
      </c>
      <c r="K2245" s="14">
        <f>IF(AND(I2245=1,INT($A2245)=INT($A2244),ISNUMBER(H2244)),H2245/H2244-1,"")</f>
        <v/>
      </c>
      <c r="L2245" s="11" t="n">
        <v>12.89999961853027</v>
      </c>
      <c r="M2245" s="11" t="n">
        <v>721.815673828125</v>
      </c>
      <c r="N2245" s="13" t="n">
        <v>1</v>
      </c>
      <c r="O2245" s="14">
        <f>IF(AND(N2245=1,INT($A2245)=INT($A2244),ISNUMBER(L2244)),L2245/L2244-1,"")</f>
        <v/>
      </c>
      <c r="P2245" s="14">
        <f>IF(AND(N2245=1,INT($A2245)=INT($A2244),ISNUMBER(M2244)),M2245/M2244-1,"")</f>
        <v/>
      </c>
      <c r="Q2245" s="11" t="n">
        <v>9.999699592590332</v>
      </c>
      <c r="R2245" s="11" t="n">
        <v>511.1300048828125</v>
      </c>
      <c r="S2245" s="13" t="n">
        <v>1</v>
      </c>
      <c r="T2245" s="14">
        <f>IF(AND(S2245=1,INT($A2245)=INT($A2244),ISNUMBER(Q2244)),Q2245/Q2244-1,"")</f>
        <v/>
      </c>
      <c r="U2245" s="14">
        <f>IF(AND(S2245=1,INT($A2245)=INT($A2244),ISNUMBER(R2244)),R2245/R2244-1,"")</f>
        <v/>
      </c>
      <c r="V2245" s="11" t="n">
        <v>8.429900169372559</v>
      </c>
      <c r="W2245" s="11" t="n">
        <v>7698.06005859375</v>
      </c>
      <c r="X2245" s="13" t="n">
        <v>1</v>
      </c>
      <c r="Y2245" s="14">
        <f>IF(AND(X2245=1,INT($A2245)=INT($A2244),ISNUMBER(V2244)),V2245/V2244-1,"")</f>
        <v/>
      </c>
      <c r="Z2245" s="14">
        <f>IF(AND(X2245=1,INT($A2245)=INT($A2244),ISNUMBER(W2244)),W2245/W2244-1,"")</f>
        <v/>
      </c>
      <c r="AA2245" s="11" t="n">
        <v>8.829999923706055</v>
      </c>
      <c r="AB2245" s="11" t="n">
        <v>246.8699951171875</v>
      </c>
      <c r="AC2245" s="13" t="n">
        <v>1</v>
      </c>
      <c r="AD2245" s="14">
        <f>IF(AND(AC2245=1,INT($A2245)=INT($A2244),ISNUMBER(AA2244)),AA2245/AA2244-1,"")</f>
        <v/>
      </c>
      <c r="AE2245" s="14">
        <f>IF(AND(AC2245=1,INT($A2245)=INT($A2244),ISNUMBER(AB2244)),AB2245/AB2244-1,"")</f>
        <v/>
      </c>
      <c r="AF2245" s="11" t="n">
        <v>4.750100135803223</v>
      </c>
      <c r="AG2245" s="11" t="n">
        <v>188.3399963378906</v>
      </c>
      <c r="AH2245" s="13" t="n">
        <v>0</v>
      </c>
      <c r="AI2245" s="14">
        <f>IF(AND(AH2245=1,INT($A2245)=INT($A2244),ISNUMBER(AF2244)),AF2245/AF2244-1,"")</f>
        <v/>
      </c>
      <c r="AJ2245" s="14">
        <f>IF(AND(AH2245=1,INT($A2245)=INT($A2244),ISNUMBER(AG2244)),AG2245/AG2244-1,"")</f>
        <v/>
      </c>
    </row>
    <row r="2246">
      <c r="A2246" s="12" t="n">
        <v>46293.6</v>
      </c>
      <c r="B2246" s="11" t="n">
        <v>8.244999885559082</v>
      </c>
      <c r="C2246" s="11" t="n">
        <v>350.760009765625</v>
      </c>
      <c r="D2246" s="13" t="n">
        <v>1</v>
      </c>
      <c r="E2246" s="14">
        <f>IF(AND(D2246=1,INT($A2246)=INT($A2245),ISNUMBER(B2245)),B2246/B2245-1,"")</f>
        <v/>
      </c>
      <c r="F2246" s="14">
        <f>IF(AND(D2246=1,INT($A2246)=INT($A2245),ISNUMBER(C2245)),C2246/C2245-1,"")</f>
        <v/>
      </c>
      <c r="G2246" s="11" t="n">
        <v>10.09099960327148</v>
      </c>
      <c r="H2246" s="11" t="n">
        <v>339.773193359375</v>
      </c>
      <c r="I2246" s="13" t="n">
        <v>0</v>
      </c>
      <c r="J2246" s="14">
        <f>IF(AND(I2246=1,INT($A2246)=INT($A2245),ISNUMBER(G2245)),G2246/G2245-1,"")</f>
        <v/>
      </c>
      <c r="K2246" s="14">
        <f>IF(AND(I2246=1,INT($A2246)=INT($A2245),ISNUMBER(H2245)),H2246/H2245-1,"")</f>
        <v/>
      </c>
      <c r="L2246" s="11" t="n">
        <v>12.90030002593994</v>
      </c>
      <c r="M2246" s="11" t="n">
        <v>721.5050048828125</v>
      </c>
      <c r="N2246" s="13" t="n">
        <v>1</v>
      </c>
      <c r="O2246" s="14">
        <f>IF(AND(N2246=1,INT($A2246)=INT($A2245),ISNUMBER(L2245)),L2246/L2245-1,"")</f>
        <v/>
      </c>
      <c r="P2246" s="14">
        <f>IF(AND(N2246=1,INT($A2246)=INT($A2245),ISNUMBER(M2245)),M2246/M2245-1,"")</f>
        <v/>
      </c>
      <c r="Q2246" s="11" t="n">
        <v>10</v>
      </c>
      <c r="R2246" s="11" t="n">
        <v>511.2449951171875</v>
      </c>
      <c r="S2246" s="13" t="n">
        <v>1</v>
      </c>
      <c r="T2246" s="14">
        <f>IF(AND(S2246=1,INT($A2246)=INT($A2245),ISNUMBER(Q2245)),Q2246/Q2245-1,"")</f>
        <v/>
      </c>
      <c r="U2246" s="14">
        <f>IF(AND(S2246=1,INT($A2246)=INT($A2245),ISNUMBER(R2245)),R2246/R2245-1,"")</f>
        <v/>
      </c>
      <c r="V2246" s="11" t="n">
        <v>8.430000305175781</v>
      </c>
      <c r="W2246" s="11" t="n">
        <v>7697.47021484375</v>
      </c>
      <c r="X2246" s="13" t="n">
        <v>1</v>
      </c>
      <c r="Y2246" s="14">
        <f>IF(AND(X2246=1,INT($A2246)=INT($A2245),ISNUMBER(V2245)),V2246/V2245-1,"")</f>
        <v/>
      </c>
      <c r="Z2246" s="14">
        <f>IF(AND(X2246=1,INT($A2246)=INT($A2245),ISNUMBER(W2245)),W2246/W2245-1,"")</f>
        <v/>
      </c>
      <c r="AA2246" s="11" t="n">
        <v>8.829999923706055</v>
      </c>
      <c r="AB2246" s="11" t="n">
        <v>246.8600006103516</v>
      </c>
      <c r="AC2246" s="13" t="n">
        <v>1</v>
      </c>
      <c r="AD2246" s="14">
        <f>IF(AND(AC2246=1,INT($A2246)=INT($A2245),ISNUMBER(AA2245)),AA2246/AA2245-1,"")</f>
        <v/>
      </c>
      <c r="AE2246" s="14">
        <f>IF(AND(AC2246=1,INT($A2246)=INT($A2245),ISNUMBER(AB2245)),AB2246/AB2245-1,"")</f>
        <v/>
      </c>
      <c r="AF2246" s="11" t="n">
        <v>4.750100135803223</v>
      </c>
      <c r="AG2246" s="11" t="n">
        <v>188.3399963378906</v>
      </c>
      <c r="AH2246" s="13" t="n">
        <v>0</v>
      </c>
      <c r="AI2246" s="14">
        <f>IF(AND(AH2246=1,INT($A2246)=INT($A2245),ISNUMBER(AF2245)),AF2246/AF2245-1,"")</f>
        <v/>
      </c>
      <c r="AJ2246" s="14">
        <f>IF(AND(AH2246=1,INT($A2246)=INT($A2245),ISNUMBER(AG2245)),AG2246/AG2245-1,"")</f>
        <v/>
      </c>
    </row>
    <row r="2247">
      <c r="A2247" s="12" t="n">
        <v>46293.60069444445</v>
      </c>
      <c r="B2247" s="11" t="n">
        <v>8.244999885559082</v>
      </c>
      <c r="C2247" s="11" t="n">
        <v>350.760009765625</v>
      </c>
      <c r="D2247" s="13" t="n">
        <v>0</v>
      </c>
      <c r="E2247" s="14">
        <f>IF(AND(D2247=1,INT($A2247)=INT($A2246),ISNUMBER(B2246)),B2247/B2246-1,"")</f>
        <v/>
      </c>
      <c r="F2247" s="14">
        <f>IF(AND(D2247=1,INT($A2247)=INT($A2246),ISNUMBER(C2246)),C2247/C2246-1,"")</f>
        <v/>
      </c>
      <c r="G2247" s="11" t="n">
        <v>10.09099960327148</v>
      </c>
      <c r="H2247" s="11" t="n">
        <v>339.773193359375</v>
      </c>
      <c r="I2247" s="13" t="n">
        <v>0</v>
      </c>
      <c r="J2247" s="14">
        <f>IF(AND(I2247=1,INT($A2247)=INT($A2246),ISNUMBER(G2246)),G2247/G2246-1,"")</f>
        <v/>
      </c>
      <c r="K2247" s="14">
        <f>IF(AND(I2247=1,INT($A2247)=INT($A2246),ISNUMBER(H2246)),H2247/H2246-1,"")</f>
        <v/>
      </c>
      <c r="L2247" s="11" t="n">
        <v>12.90019989013672</v>
      </c>
      <c r="M2247" s="11" t="n">
        <v>722.3820190429688</v>
      </c>
      <c r="N2247" s="13" t="n">
        <v>1</v>
      </c>
      <c r="O2247" s="14">
        <f>IF(AND(N2247=1,INT($A2247)=INT($A2246),ISNUMBER(L2246)),L2247/L2246-1,"")</f>
        <v/>
      </c>
      <c r="P2247" s="14">
        <f>IF(AND(N2247=1,INT($A2247)=INT($A2246),ISNUMBER(M2246)),M2247/M2246-1,"")</f>
        <v/>
      </c>
      <c r="Q2247" s="11" t="n">
        <v>10</v>
      </c>
      <c r="R2247" s="11" t="n">
        <v>511.2449951171875</v>
      </c>
      <c r="S2247" s="13" t="n">
        <v>0</v>
      </c>
      <c r="T2247" s="14">
        <f>IF(AND(S2247=1,INT($A2247)=INT($A2246),ISNUMBER(Q2246)),Q2247/Q2246-1,"")</f>
        <v/>
      </c>
      <c r="U2247" s="14">
        <f>IF(AND(S2247=1,INT($A2247)=INT($A2246),ISNUMBER(R2246)),R2247/R2246-1,"")</f>
        <v/>
      </c>
      <c r="V2247" s="11" t="n">
        <v>8.430000305175781</v>
      </c>
      <c r="W2247" s="11" t="n">
        <v>7698.31005859375</v>
      </c>
      <c r="X2247" s="13" t="n">
        <v>1</v>
      </c>
      <c r="Y2247" s="14">
        <f>IF(AND(X2247=1,INT($A2247)=INT($A2246),ISNUMBER(V2246)),V2247/V2246-1,"")</f>
        <v/>
      </c>
      <c r="Z2247" s="14">
        <f>IF(AND(X2247=1,INT($A2247)=INT($A2246),ISNUMBER(W2246)),W2247/W2246-1,"")</f>
        <v/>
      </c>
      <c r="AA2247" s="11" t="n">
        <v>8.829999923706055</v>
      </c>
      <c r="AB2247" s="11" t="n">
        <v>246.8600006103516</v>
      </c>
      <c r="AC2247" s="13" t="n">
        <v>0</v>
      </c>
      <c r="AD2247" s="14">
        <f>IF(AND(AC2247=1,INT($A2247)=INT($A2246),ISNUMBER(AA2246)),AA2247/AA2246-1,"")</f>
        <v/>
      </c>
      <c r="AE2247" s="14">
        <f>IF(AND(AC2247=1,INT($A2247)=INT($A2246),ISNUMBER(AB2246)),AB2247/AB2246-1,"")</f>
        <v/>
      </c>
      <c r="AF2247" s="11" t="n">
        <v>4.750100135803223</v>
      </c>
      <c r="AG2247" s="11" t="n">
        <v>188.3399963378906</v>
      </c>
      <c r="AH2247" s="13" t="n">
        <v>0</v>
      </c>
      <c r="AI2247" s="14">
        <f>IF(AND(AH2247=1,INT($A2247)=INT($A2246),ISNUMBER(AF2246)),AF2247/AF2246-1,"")</f>
        <v/>
      </c>
      <c r="AJ2247" s="14">
        <f>IF(AND(AH2247=1,INT($A2247)=INT($A2246),ISNUMBER(AG2246)),AG2247/AG2246-1,"")</f>
        <v/>
      </c>
    </row>
    <row r="2248">
      <c r="A2248" s="12" t="n">
        <v>46293.60138888889</v>
      </c>
      <c r="B2248" s="11" t="n">
        <v>8.25</v>
      </c>
      <c r="C2248" s="11" t="n">
        <v>350.7900085449219</v>
      </c>
      <c r="D2248" s="13" t="n">
        <v>1</v>
      </c>
      <c r="E2248" s="14">
        <f>IF(AND(D2248=1,INT($A2248)=INT($A2247),ISNUMBER(B2247)),B2248/B2247-1,"")</f>
        <v/>
      </c>
      <c r="F2248" s="14">
        <f>IF(AND(D2248=1,INT($A2248)=INT($A2247),ISNUMBER(C2247)),C2248/C2247-1,"")</f>
        <v/>
      </c>
      <c r="G2248" s="11" t="n">
        <v>10.09770011901855</v>
      </c>
      <c r="H2248" s="11" t="n">
        <v>339.7349853515625</v>
      </c>
      <c r="I2248" s="13" t="n">
        <v>1</v>
      </c>
      <c r="J2248" s="14">
        <f>IF(AND(I2248=1,INT($A2248)=INT($A2247),ISNUMBER(G2247)),G2248/G2247-1,"")</f>
        <v/>
      </c>
      <c r="K2248" s="14">
        <f>IF(AND(I2248=1,INT($A2248)=INT($A2247),ISNUMBER(H2247)),H2248/H2247-1,"")</f>
        <v/>
      </c>
      <c r="L2248" s="11" t="n">
        <v>12.89000034332275</v>
      </c>
      <c r="M2248" s="11" t="n">
        <v>722.6799926757812</v>
      </c>
      <c r="N2248" s="13" t="n">
        <v>1</v>
      </c>
      <c r="O2248" s="14">
        <f>IF(AND(N2248=1,INT($A2248)=INT($A2247),ISNUMBER(L2247)),L2248/L2247-1,"")</f>
        <v/>
      </c>
      <c r="P2248" s="14">
        <f>IF(AND(N2248=1,INT($A2248)=INT($A2247),ISNUMBER(M2247)),M2248/M2247-1,"")</f>
        <v/>
      </c>
      <c r="Q2248" s="11" t="n">
        <v>10</v>
      </c>
      <c r="R2248" s="11" t="n">
        <v>511.4599914550781</v>
      </c>
      <c r="S2248" s="13" t="n">
        <v>1</v>
      </c>
      <c r="T2248" s="14">
        <f>IF(AND(S2248=1,INT($A2248)=INT($A2247),ISNUMBER(Q2247)),Q2248/Q2247-1,"")</f>
        <v/>
      </c>
      <c r="U2248" s="14">
        <f>IF(AND(S2248=1,INT($A2248)=INT($A2247),ISNUMBER(R2247)),R2248/R2247-1,"")</f>
        <v/>
      </c>
      <c r="V2248" s="11" t="n">
        <v>8.430000305175781</v>
      </c>
      <c r="W2248" s="11" t="n">
        <v>7698.85986328125</v>
      </c>
      <c r="X2248" s="13" t="n">
        <v>1</v>
      </c>
      <c r="Y2248" s="14">
        <f>IF(AND(X2248=1,INT($A2248)=INT($A2247),ISNUMBER(V2247)),V2248/V2247-1,"")</f>
        <v/>
      </c>
      <c r="Z2248" s="14">
        <f>IF(AND(X2248=1,INT($A2248)=INT($A2247),ISNUMBER(W2247)),W2248/W2247-1,"")</f>
        <v/>
      </c>
      <c r="AA2248" s="11" t="n">
        <v>8.829999923706055</v>
      </c>
      <c r="AB2248" s="11" t="n">
        <v>246.8600006103516</v>
      </c>
      <c r="AC2248" s="13" t="n">
        <v>0</v>
      </c>
      <c r="AD2248" s="14">
        <f>IF(AND(AC2248=1,INT($A2248)=INT($A2247),ISNUMBER(AA2247)),AA2248/AA2247-1,"")</f>
        <v/>
      </c>
      <c r="AE2248" s="14">
        <f>IF(AND(AC2248=1,INT($A2248)=INT($A2247),ISNUMBER(AB2247)),AB2248/AB2247-1,"")</f>
        <v/>
      </c>
      <c r="AF2248" s="11" t="n">
        <v>4.750100135803223</v>
      </c>
      <c r="AG2248" s="11" t="n">
        <v>188.3399963378906</v>
      </c>
      <c r="AH2248" s="13" t="n">
        <v>0</v>
      </c>
      <c r="AI2248" s="14">
        <f>IF(AND(AH2248=1,INT($A2248)=INT($A2247),ISNUMBER(AF2247)),AF2248/AF2247-1,"")</f>
        <v/>
      </c>
      <c r="AJ2248" s="14">
        <f>IF(AND(AH2248=1,INT($A2248)=INT($A2247),ISNUMBER(AG2247)),AG2248/AG2247-1,"")</f>
        <v/>
      </c>
    </row>
    <row r="2249">
      <c r="A2249" s="12" t="n">
        <v>46293.60208333333</v>
      </c>
      <c r="B2249" s="11" t="n">
        <v>8.25</v>
      </c>
      <c r="C2249" s="11" t="n">
        <v>350.7900085449219</v>
      </c>
      <c r="D2249" s="13" t="n">
        <v>0</v>
      </c>
      <c r="E2249" s="14">
        <f>IF(AND(D2249=1,INT($A2249)=INT($A2248),ISNUMBER(B2248)),B2249/B2248-1,"")</f>
        <v/>
      </c>
      <c r="F2249" s="14">
        <f>IF(AND(D2249=1,INT($A2249)=INT($A2248),ISNUMBER(C2248)),C2249/C2248-1,"")</f>
        <v/>
      </c>
      <c r="G2249" s="11" t="n">
        <v>10.09500026702881</v>
      </c>
      <c r="H2249" s="11" t="n">
        <v>339.75</v>
      </c>
      <c r="I2249" s="13" t="n">
        <v>1</v>
      </c>
      <c r="J2249" s="14">
        <f>IF(AND(I2249=1,INT($A2249)=INT($A2248),ISNUMBER(G2248)),G2249/G2248-1,"")</f>
        <v/>
      </c>
      <c r="K2249" s="14">
        <f>IF(AND(I2249=1,INT($A2249)=INT($A2248),ISNUMBER(H2248)),H2249/H2248-1,"")</f>
        <v/>
      </c>
      <c r="L2249" s="11" t="n">
        <v>12.89000034332275</v>
      </c>
      <c r="M2249" s="11" t="n">
        <v>722.7650146484375</v>
      </c>
      <c r="N2249" s="13" t="n">
        <v>1</v>
      </c>
      <c r="O2249" s="14">
        <f>IF(AND(N2249=1,INT($A2249)=INT($A2248),ISNUMBER(L2248)),L2249/L2248-1,"")</f>
        <v/>
      </c>
      <c r="P2249" s="14">
        <f>IF(AND(N2249=1,INT($A2249)=INT($A2248),ISNUMBER(M2248)),M2249/M2248-1,"")</f>
        <v/>
      </c>
      <c r="Q2249" s="11" t="n">
        <v>10</v>
      </c>
      <c r="R2249" s="11" t="n">
        <v>511.4599914550781</v>
      </c>
      <c r="S2249" s="13" t="n">
        <v>0</v>
      </c>
      <c r="T2249" s="14">
        <f>IF(AND(S2249=1,INT($A2249)=INT($A2248),ISNUMBER(Q2248)),Q2249/Q2248-1,"")</f>
        <v/>
      </c>
      <c r="U2249" s="14">
        <f>IF(AND(S2249=1,INT($A2249)=INT($A2248),ISNUMBER(R2248)),R2249/R2248-1,"")</f>
        <v/>
      </c>
      <c r="V2249" s="11" t="n">
        <v>8.425000190734863</v>
      </c>
      <c r="W2249" s="11" t="n">
        <v>7699.240234375</v>
      </c>
      <c r="X2249" s="13" t="n">
        <v>1</v>
      </c>
      <c r="Y2249" s="14">
        <f>IF(AND(X2249=1,INT($A2249)=INT($A2248),ISNUMBER(V2248)),V2249/V2248-1,"")</f>
        <v/>
      </c>
      <c r="Z2249" s="14">
        <f>IF(AND(X2249=1,INT($A2249)=INT($A2248),ISNUMBER(W2248)),W2249/W2248-1,"")</f>
        <v/>
      </c>
      <c r="AA2249" s="11" t="n">
        <v>8.829999923706055</v>
      </c>
      <c r="AB2249" s="11" t="n">
        <v>246.8600006103516</v>
      </c>
      <c r="AC2249" s="13" t="n">
        <v>0</v>
      </c>
      <c r="AD2249" s="14">
        <f>IF(AND(AC2249=1,INT($A2249)=INT($A2248),ISNUMBER(AA2248)),AA2249/AA2248-1,"")</f>
        <v/>
      </c>
      <c r="AE2249" s="14">
        <f>IF(AND(AC2249=1,INT($A2249)=INT($A2248),ISNUMBER(AB2248)),AB2249/AB2248-1,"")</f>
        <v/>
      </c>
      <c r="AF2249" s="11" t="n">
        <v>4.750100135803223</v>
      </c>
      <c r="AG2249" s="11" t="n">
        <v>188.3399963378906</v>
      </c>
      <c r="AH2249" s="13" t="n">
        <v>0</v>
      </c>
      <c r="AI2249" s="14">
        <f>IF(AND(AH2249=1,INT($A2249)=INT($A2248),ISNUMBER(AF2248)),AF2249/AF2248-1,"")</f>
        <v/>
      </c>
      <c r="AJ2249" s="14">
        <f>IF(AND(AH2249=1,INT($A2249)=INT($A2248),ISNUMBER(AG2248)),AG2249/AG2248-1,"")</f>
        <v/>
      </c>
    </row>
    <row r="2250">
      <c r="A2250" s="12" t="n">
        <v>46293.60277777778</v>
      </c>
      <c r="B2250" s="11" t="n">
        <v>8.25</v>
      </c>
      <c r="C2250" s="11" t="n">
        <v>350.7900085449219</v>
      </c>
      <c r="D2250" s="13" t="n">
        <v>0</v>
      </c>
      <c r="E2250" s="14">
        <f>IF(AND(D2250=1,INT($A2250)=INT($A2249),ISNUMBER(B2249)),B2250/B2249-1,"")</f>
        <v/>
      </c>
      <c r="F2250" s="14">
        <f>IF(AND(D2250=1,INT($A2250)=INT($A2249),ISNUMBER(C2249)),C2250/C2249-1,"")</f>
        <v/>
      </c>
      <c r="G2250" s="11" t="n">
        <v>10.09500026702881</v>
      </c>
      <c r="H2250" s="11" t="n">
        <v>339.75</v>
      </c>
      <c r="I2250" s="13" t="n">
        <v>0</v>
      </c>
      <c r="J2250" s="14">
        <f>IF(AND(I2250=1,INT($A2250)=INT($A2249),ISNUMBER(G2249)),G2250/G2249-1,"")</f>
        <v/>
      </c>
      <c r="K2250" s="14">
        <f>IF(AND(I2250=1,INT($A2250)=INT($A2249),ISNUMBER(H2249)),H2250/H2249-1,"")</f>
        <v/>
      </c>
      <c r="L2250" s="11" t="n">
        <v>12.88000011444092</v>
      </c>
      <c r="M2250" s="11" t="n">
        <v>723.114990234375</v>
      </c>
      <c r="N2250" s="13" t="n">
        <v>1</v>
      </c>
      <c r="O2250" s="14">
        <f>IF(AND(N2250=1,INT($A2250)=INT($A2249),ISNUMBER(L2249)),L2250/L2249-1,"")</f>
        <v/>
      </c>
      <c r="P2250" s="14">
        <f>IF(AND(N2250=1,INT($A2250)=INT($A2249),ISNUMBER(M2249)),M2250/M2249-1,"")</f>
        <v/>
      </c>
      <c r="Q2250" s="11" t="n">
        <v>10</v>
      </c>
      <c r="R2250" s="11" t="n">
        <v>511.3399963378906</v>
      </c>
      <c r="S2250" s="13" t="n">
        <v>1</v>
      </c>
      <c r="T2250" s="14">
        <f>IF(AND(S2250=1,INT($A2250)=INT($A2249),ISNUMBER(Q2249)),Q2250/Q2249-1,"")</f>
        <v/>
      </c>
      <c r="U2250" s="14">
        <f>IF(AND(S2250=1,INT($A2250)=INT($A2249),ISNUMBER(R2249)),R2250/R2249-1,"")</f>
        <v/>
      </c>
      <c r="V2250" s="11" t="n">
        <v>8.429900169372559</v>
      </c>
      <c r="W2250" s="11" t="n">
        <v>7699.10986328125</v>
      </c>
      <c r="X2250" s="13" t="n">
        <v>1</v>
      </c>
      <c r="Y2250" s="14">
        <f>IF(AND(X2250=1,INT($A2250)=INT($A2249),ISNUMBER(V2249)),V2250/V2249-1,"")</f>
        <v/>
      </c>
      <c r="Z2250" s="14">
        <f>IF(AND(X2250=1,INT($A2250)=INT($A2249),ISNUMBER(W2249)),W2250/W2249-1,"")</f>
        <v/>
      </c>
      <c r="AA2250" s="11" t="n">
        <v>8.830100059509277</v>
      </c>
      <c r="AB2250" s="11" t="n">
        <v>246.9149932861328</v>
      </c>
      <c r="AC2250" s="13" t="n">
        <v>1</v>
      </c>
      <c r="AD2250" s="14">
        <f>IF(AND(AC2250=1,INT($A2250)=INT($A2249),ISNUMBER(AA2249)),AA2250/AA2249-1,"")</f>
        <v/>
      </c>
      <c r="AE2250" s="14">
        <f>IF(AND(AC2250=1,INT($A2250)=INT($A2249),ISNUMBER(AB2249)),AB2250/AB2249-1,"")</f>
        <v/>
      </c>
      <c r="AF2250" s="11" t="n">
        <v>4.750100135803223</v>
      </c>
      <c r="AG2250" s="11" t="n">
        <v>188.3399963378906</v>
      </c>
      <c r="AH2250" s="13" t="n">
        <v>0</v>
      </c>
      <c r="AI2250" s="14">
        <f>IF(AND(AH2250=1,INT($A2250)=INT($A2249),ISNUMBER(AF2249)),AF2250/AF2249-1,"")</f>
        <v/>
      </c>
      <c r="AJ2250" s="14">
        <f>IF(AND(AH2250=1,INT($A2250)=INT($A2249),ISNUMBER(AG2249)),AG2250/AG2249-1,"")</f>
        <v/>
      </c>
    </row>
    <row r="2251">
      <c r="A2251" s="12" t="n">
        <v>46293.60347222222</v>
      </c>
      <c r="B2251" s="11" t="n">
        <v>8.25</v>
      </c>
      <c r="C2251" s="11" t="n">
        <v>350.7900085449219</v>
      </c>
      <c r="D2251" s="13" t="n">
        <v>0</v>
      </c>
      <c r="E2251" s="14">
        <f>IF(AND(D2251=1,INT($A2251)=INT($A2250),ISNUMBER(B2250)),B2251/B2250-1,"")</f>
        <v/>
      </c>
      <c r="F2251" s="14">
        <f>IF(AND(D2251=1,INT($A2251)=INT($A2250),ISNUMBER(C2250)),C2251/C2250-1,"")</f>
        <v/>
      </c>
      <c r="G2251" s="11" t="n">
        <v>10.09000015258789</v>
      </c>
      <c r="H2251" s="11" t="n">
        <v>339.7950134277344</v>
      </c>
      <c r="I2251" s="13" t="n">
        <v>1</v>
      </c>
      <c r="J2251" s="14">
        <f>IF(AND(I2251=1,INT($A2251)=INT($A2250),ISNUMBER(G2250)),G2251/G2250-1,"")</f>
        <v/>
      </c>
      <c r="K2251" s="14">
        <f>IF(AND(I2251=1,INT($A2251)=INT($A2250),ISNUMBER(H2250)),H2251/H2250-1,"")</f>
        <v/>
      </c>
      <c r="L2251" s="11" t="n">
        <v>12.88000011444092</v>
      </c>
      <c r="M2251" s="11" t="n">
        <v>723.114990234375</v>
      </c>
      <c r="N2251" s="13" t="n">
        <v>0</v>
      </c>
      <c r="O2251" s="14">
        <f>IF(AND(N2251=1,INT($A2251)=INT($A2250),ISNUMBER(L2250)),L2251/L2250-1,"")</f>
        <v/>
      </c>
      <c r="P2251" s="14">
        <f>IF(AND(N2251=1,INT($A2251)=INT($A2250),ISNUMBER(M2250)),M2251/M2250-1,"")</f>
        <v/>
      </c>
      <c r="Q2251" s="11" t="n">
        <v>9.999899864196777</v>
      </c>
      <c r="R2251" s="11" t="n">
        <v>511.1400146484375</v>
      </c>
      <c r="S2251" s="13" t="n">
        <v>1</v>
      </c>
      <c r="T2251" s="14">
        <f>IF(AND(S2251=1,INT($A2251)=INT($A2250),ISNUMBER(Q2250)),Q2251/Q2250-1,"")</f>
        <v/>
      </c>
      <c r="U2251" s="14">
        <f>IF(AND(S2251=1,INT($A2251)=INT($A2250),ISNUMBER(R2250)),R2251/R2250-1,"")</f>
        <v/>
      </c>
      <c r="V2251" s="11" t="n">
        <v>8.429900169372559</v>
      </c>
      <c r="W2251" s="11" t="n">
        <v>7698.5</v>
      </c>
      <c r="X2251" s="13" t="n">
        <v>1</v>
      </c>
      <c r="Y2251" s="14">
        <f>IF(AND(X2251=1,INT($A2251)=INT($A2250),ISNUMBER(V2250)),V2251/V2250-1,"")</f>
        <v/>
      </c>
      <c r="Z2251" s="14">
        <f>IF(AND(X2251=1,INT($A2251)=INT($A2250),ISNUMBER(W2250)),W2251/W2250-1,"")</f>
        <v/>
      </c>
      <c r="AA2251" s="11" t="n">
        <v>8.830100059509277</v>
      </c>
      <c r="AB2251" s="11" t="n">
        <v>246.9149932861328</v>
      </c>
      <c r="AC2251" s="13" t="n">
        <v>0</v>
      </c>
      <c r="AD2251" s="14">
        <f>IF(AND(AC2251=1,INT($A2251)=INT($A2250),ISNUMBER(AA2250)),AA2251/AA2250-1,"")</f>
        <v/>
      </c>
      <c r="AE2251" s="14">
        <f>IF(AND(AC2251=1,INT($A2251)=INT($A2250),ISNUMBER(AB2250)),AB2251/AB2250-1,"")</f>
        <v/>
      </c>
      <c r="AF2251" s="11" t="n">
        <v>4.759900093078613</v>
      </c>
      <c r="AG2251" s="11" t="n">
        <v>188.0599975585938</v>
      </c>
      <c r="AH2251" s="13" t="n">
        <v>1</v>
      </c>
      <c r="AI2251" s="14">
        <f>IF(AND(AH2251=1,INT($A2251)=INT($A2250),ISNUMBER(AF2250)),AF2251/AF2250-1,"")</f>
        <v/>
      </c>
      <c r="AJ2251" s="14">
        <f>IF(AND(AH2251=1,INT($A2251)=INT($A2250),ISNUMBER(AG2250)),AG2251/AG2250-1,"")</f>
        <v/>
      </c>
    </row>
    <row r="2252">
      <c r="A2252" s="12" t="n">
        <v>46293.60416666666</v>
      </c>
      <c r="B2252" s="11" t="n">
        <v>8.239999771118164</v>
      </c>
      <c r="C2252" s="11" t="n">
        <v>351.0799865722656</v>
      </c>
      <c r="D2252" s="13" t="n">
        <v>1</v>
      </c>
      <c r="E2252" s="14">
        <f>IF(AND(D2252=1,INT($A2252)=INT($A2251),ISNUMBER(B2251)),B2252/B2251-1,"")</f>
        <v/>
      </c>
      <c r="F2252" s="14">
        <f>IF(AND(D2252=1,INT($A2252)=INT($A2251),ISNUMBER(C2251)),C2252/C2251-1,"")</f>
        <v/>
      </c>
      <c r="G2252" s="11" t="n">
        <v>10.09000015258789</v>
      </c>
      <c r="H2252" s="11" t="n">
        <v>339.7950134277344</v>
      </c>
      <c r="I2252" s="13" t="n">
        <v>0</v>
      </c>
      <c r="J2252" s="14">
        <f>IF(AND(I2252=1,INT($A2252)=INT($A2251),ISNUMBER(G2251)),G2252/G2251-1,"")</f>
        <v/>
      </c>
      <c r="K2252" s="14">
        <f>IF(AND(I2252=1,INT($A2252)=INT($A2251),ISNUMBER(H2251)),H2252/H2251-1,"")</f>
        <v/>
      </c>
      <c r="L2252" s="11" t="n">
        <v>12.88000011444092</v>
      </c>
      <c r="M2252" s="11" t="n">
        <v>722.5999755859375</v>
      </c>
      <c r="N2252" s="13" t="n">
        <v>1</v>
      </c>
      <c r="O2252" s="14">
        <f>IF(AND(N2252=1,INT($A2252)=INT($A2251),ISNUMBER(L2251)),L2252/L2251-1,"")</f>
        <v/>
      </c>
      <c r="P2252" s="14">
        <f>IF(AND(N2252=1,INT($A2252)=INT($A2251),ISNUMBER(M2251)),M2252/M2251-1,"")</f>
        <v/>
      </c>
      <c r="Q2252" s="11" t="n">
        <v>10</v>
      </c>
      <c r="R2252" s="11" t="n">
        <v>511.1300048828125</v>
      </c>
      <c r="S2252" s="13" t="n">
        <v>1</v>
      </c>
      <c r="T2252" s="14">
        <f>IF(AND(S2252=1,INT($A2252)=INT($A2251),ISNUMBER(Q2251)),Q2252/Q2251-1,"")</f>
        <v/>
      </c>
      <c r="U2252" s="14">
        <f>IF(AND(S2252=1,INT($A2252)=INT($A2251),ISNUMBER(R2251)),R2252/R2251-1,"")</f>
        <v/>
      </c>
      <c r="V2252" s="11" t="n">
        <v>8.430000305175781</v>
      </c>
      <c r="W2252" s="11" t="n">
        <v>7697.8701171875</v>
      </c>
      <c r="X2252" s="13" t="n">
        <v>1</v>
      </c>
      <c r="Y2252" s="14">
        <f>IF(AND(X2252=1,INT($A2252)=INT($A2251),ISNUMBER(V2251)),V2252/V2251-1,"")</f>
        <v/>
      </c>
      <c r="Z2252" s="14">
        <f>IF(AND(X2252=1,INT($A2252)=INT($A2251),ISNUMBER(W2251)),W2252/W2251-1,"")</f>
        <v/>
      </c>
      <c r="AA2252" s="11" t="n">
        <v>8.830100059509277</v>
      </c>
      <c r="AB2252" s="11" t="n">
        <v>246.9149932861328</v>
      </c>
      <c r="AC2252" s="13" t="n">
        <v>0</v>
      </c>
      <c r="AD2252" s="14">
        <f>IF(AND(AC2252=1,INT($A2252)=INT($A2251),ISNUMBER(AA2251)),AA2252/AA2251-1,"")</f>
        <v/>
      </c>
      <c r="AE2252" s="14">
        <f>IF(AND(AC2252=1,INT($A2252)=INT($A2251),ISNUMBER(AB2251)),AB2252/AB2251-1,"")</f>
        <v/>
      </c>
      <c r="AF2252" s="11" t="n">
        <v>4.755000114440918</v>
      </c>
      <c r="AG2252" s="11" t="n">
        <v>188.1100006103516</v>
      </c>
      <c r="AH2252" s="13" t="n">
        <v>1</v>
      </c>
      <c r="AI2252" s="14">
        <f>IF(AND(AH2252=1,INT($A2252)=INT($A2251),ISNUMBER(AF2251)),AF2252/AF2251-1,"")</f>
        <v/>
      </c>
      <c r="AJ2252" s="14">
        <f>IF(AND(AH2252=1,INT($A2252)=INT($A2251),ISNUMBER(AG2251)),AG2252/AG2251-1,"")</f>
        <v/>
      </c>
    </row>
    <row r="2253">
      <c r="A2253" s="12" t="n">
        <v>46293.60486111111</v>
      </c>
      <c r="B2253" s="11" t="n">
        <v>8.25</v>
      </c>
      <c r="C2253" s="11" t="n">
        <v>350.7799987792969</v>
      </c>
      <c r="D2253" s="13" t="n">
        <v>1</v>
      </c>
      <c r="E2253" s="14">
        <f>IF(AND(D2253=1,INT($A2253)=INT($A2252),ISNUMBER(B2252)),B2253/B2252-1,"")</f>
        <v/>
      </c>
      <c r="F2253" s="14">
        <f>IF(AND(D2253=1,INT($A2253)=INT($A2252),ISNUMBER(C2252)),C2253/C2252-1,"")</f>
        <v/>
      </c>
      <c r="G2253" s="11" t="n">
        <v>10.09500026702881</v>
      </c>
      <c r="H2253" s="11" t="n">
        <v>339.6700134277344</v>
      </c>
      <c r="I2253" s="13" t="n">
        <v>1</v>
      </c>
      <c r="J2253" s="14">
        <f>IF(AND(I2253=1,INT($A2253)=INT($A2252),ISNUMBER(G2252)),G2253/G2252-1,"")</f>
        <v/>
      </c>
      <c r="K2253" s="14">
        <f>IF(AND(I2253=1,INT($A2253)=INT($A2252),ISNUMBER(H2252)),H2253/H2252-1,"")</f>
        <v/>
      </c>
      <c r="L2253" s="11" t="n">
        <v>12.89500045776367</v>
      </c>
      <c r="M2253" s="11" t="n">
        <v>721.5599975585938</v>
      </c>
      <c r="N2253" s="13" t="n">
        <v>1</v>
      </c>
      <c r="O2253" s="14">
        <f>IF(AND(N2253=1,INT($A2253)=INT($A2252),ISNUMBER(L2252)),L2253/L2252-1,"")</f>
        <v/>
      </c>
      <c r="P2253" s="14">
        <f>IF(AND(N2253=1,INT($A2253)=INT($A2252),ISNUMBER(M2252)),M2253/M2252-1,"")</f>
        <v/>
      </c>
      <c r="Q2253" s="11" t="n">
        <v>10</v>
      </c>
      <c r="R2253" s="11" t="n">
        <v>511.1300048828125</v>
      </c>
      <c r="S2253" s="13" t="n">
        <v>0</v>
      </c>
      <c r="T2253" s="14">
        <f>IF(AND(S2253=1,INT($A2253)=INT($A2252),ISNUMBER(Q2252)),Q2253/Q2252-1,"")</f>
        <v/>
      </c>
      <c r="U2253" s="14">
        <f>IF(AND(S2253=1,INT($A2253)=INT($A2252),ISNUMBER(R2252)),R2253/R2252-1,"")</f>
        <v/>
      </c>
      <c r="V2253" s="11" t="n">
        <v>8.435000419616699</v>
      </c>
      <c r="W2253" s="11" t="n">
        <v>7695.68017578125</v>
      </c>
      <c r="X2253" s="13" t="n">
        <v>1</v>
      </c>
      <c r="Y2253" s="14">
        <f>IF(AND(X2253=1,INT($A2253)=INT($A2252),ISNUMBER(V2252)),V2253/V2252-1,"")</f>
        <v/>
      </c>
      <c r="Z2253" s="14">
        <f>IF(AND(X2253=1,INT($A2253)=INT($A2252),ISNUMBER(W2252)),W2253/W2252-1,"")</f>
        <v/>
      </c>
      <c r="AA2253" s="11" t="n">
        <v>8.840000152587891</v>
      </c>
      <c r="AB2253" s="11" t="n">
        <v>246.6719055175781</v>
      </c>
      <c r="AC2253" s="13" t="n">
        <v>1</v>
      </c>
      <c r="AD2253" s="14">
        <f>IF(AND(AC2253=1,INT($A2253)=INT($A2252),ISNUMBER(AA2252)),AA2253/AA2252-1,"")</f>
        <v/>
      </c>
      <c r="AE2253" s="14">
        <f>IF(AND(AC2253=1,INT($A2253)=INT($A2252),ISNUMBER(AB2252)),AB2253/AB2252-1,"")</f>
        <v/>
      </c>
      <c r="AF2253" s="11" t="n">
        <v>4.755000114440918</v>
      </c>
      <c r="AG2253" s="11" t="n">
        <v>188.1100006103516</v>
      </c>
      <c r="AH2253" s="13" t="n">
        <v>0</v>
      </c>
      <c r="AI2253" s="14">
        <f>IF(AND(AH2253=1,INT($A2253)=INT($A2252),ISNUMBER(AF2252)),AF2253/AF2252-1,"")</f>
        <v/>
      </c>
      <c r="AJ2253" s="14">
        <f>IF(AND(AH2253=1,INT($A2253)=INT($A2252),ISNUMBER(AG2252)),AG2253/AG2252-1,"")</f>
        <v/>
      </c>
    </row>
    <row r="2254">
      <c r="A2254" s="12" t="n">
        <v>46293.60555555556</v>
      </c>
      <c r="B2254" s="11" t="n">
        <v>8.255000114440918</v>
      </c>
      <c r="C2254" s="11" t="n">
        <v>350.6600036621094</v>
      </c>
      <c r="D2254" s="13" t="n">
        <v>1</v>
      </c>
      <c r="E2254" s="14">
        <f>IF(AND(D2254=1,INT($A2254)=INT($A2253),ISNUMBER(B2253)),B2254/B2253-1,"")</f>
        <v/>
      </c>
      <c r="F2254" s="14">
        <f>IF(AND(D2254=1,INT($A2254)=INT($A2253),ISNUMBER(C2253)),C2254/C2253-1,"")</f>
        <v/>
      </c>
      <c r="G2254" s="11" t="n">
        <v>10.09710025787354</v>
      </c>
      <c r="H2254" s="11" t="n">
        <v>339.8299865722656</v>
      </c>
      <c r="I2254" s="13" t="n">
        <v>1</v>
      </c>
      <c r="J2254" s="14">
        <f>IF(AND(I2254=1,INT($A2254)=INT($A2253),ISNUMBER(G2253)),G2254/G2253-1,"")</f>
        <v/>
      </c>
      <c r="K2254" s="14">
        <f>IF(AND(I2254=1,INT($A2254)=INT($A2253),ISNUMBER(H2253)),H2254/H2253-1,"")</f>
        <v/>
      </c>
      <c r="L2254" s="11" t="n">
        <v>12.89500045776367</v>
      </c>
      <c r="M2254" s="11" t="n">
        <v>721.5599975585938</v>
      </c>
      <c r="N2254" s="13" t="n">
        <v>0</v>
      </c>
      <c r="O2254" s="14">
        <f>IF(AND(N2254=1,INT($A2254)=INT($A2253),ISNUMBER(L2253)),L2254/L2253-1,"")</f>
        <v/>
      </c>
      <c r="P2254" s="14">
        <f>IF(AND(N2254=1,INT($A2254)=INT($A2253),ISNUMBER(M2253)),M2254/M2253-1,"")</f>
        <v/>
      </c>
      <c r="Q2254" s="11" t="n">
        <v>10</v>
      </c>
      <c r="R2254" s="11" t="n">
        <v>511.1300048828125</v>
      </c>
      <c r="S2254" s="13" t="n">
        <v>0</v>
      </c>
      <c r="T2254" s="14">
        <f>IF(AND(S2254=1,INT($A2254)=INT($A2253),ISNUMBER(Q2253)),Q2254/Q2253-1,"")</f>
        <v/>
      </c>
      <c r="U2254" s="14">
        <f>IF(AND(S2254=1,INT($A2254)=INT($A2253),ISNUMBER(R2253)),R2254/R2253-1,"")</f>
        <v/>
      </c>
      <c r="V2254" s="11" t="n">
        <v>8.430100440979004</v>
      </c>
      <c r="W2254" s="11" t="n">
        <v>7695.33984375</v>
      </c>
      <c r="X2254" s="13" t="n">
        <v>1</v>
      </c>
      <c r="Y2254" s="14">
        <f>IF(AND(X2254=1,INT($A2254)=INT($A2253),ISNUMBER(V2253)),V2254/V2253-1,"")</f>
        <v/>
      </c>
      <c r="Z2254" s="14">
        <f>IF(AND(X2254=1,INT($A2254)=INT($A2253),ISNUMBER(W2253)),W2254/W2253-1,"")</f>
        <v/>
      </c>
      <c r="AA2254" s="11" t="n">
        <v>8.840000152587891</v>
      </c>
      <c r="AB2254" s="11" t="n">
        <v>246.6719055175781</v>
      </c>
      <c r="AC2254" s="13" t="n">
        <v>0</v>
      </c>
      <c r="AD2254" s="14">
        <f>IF(AND(AC2254=1,INT($A2254)=INT($A2253),ISNUMBER(AA2253)),AA2254/AA2253-1,"")</f>
        <v/>
      </c>
      <c r="AE2254" s="14">
        <f>IF(AND(AC2254=1,INT($A2254)=INT($A2253),ISNUMBER(AB2253)),AB2254/AB2253-1,"")</f>
        <v/>
      </c>
      <c r="AF2254" s="11" t="n">
        <v>4.759900093078613</v>
      </c>
      <c r="AG2254" s="11" t="n">
        <v>187.9799957275391</v>
      </c>
      <c r="AH2254" s="13" t="n">
        <v>1</v>
      </c>
      <c r="AI2254" s="14">
        <f>IF(AND(AH2254=1,INT($A2254)=INT($A2253),ISNUMBER(AF2253)),AF2254/AF2253-1,"")</f>
        <v/>
      </c>
      <c r="AJ2254" s="14">
        <f>IF(AND(AH2254=1,INT($A2254)=INT($A2253),ISNUMBER(AG2253)),AG2254/AG2253-1,"")</f>
        <v/>
      </c>
    </row>
    <row r="2255">
      <c r="A2255" s="12" t="n">
        <v>46293.60625</v>
      </c>
      <c r="B2255" s="11" t="n">
        <v>8.249899864196777</v>
      </c>
      <c r="C2255" s="11" t="n">
        <v>350.9200134277344</v>
      </c>
      <c r="D2255" s="13" t="n">
        <v>1</v>
      </c>
      <c r="E2255" s="14">
        <f>IF(AND(D2255=1,INT($A2255)=INT($A2254),ISNUMBER(B2254)),B2255/B2254-1,"")</f>
        <v/>
      </c>
      <c r="F2255" s="14">
        <f>IF(AND(D2255=1,INT($A2255)=INT($A2254),ISNUMBER(C2254)),C2255/C2254-1,"")</f>
        <v/>
      </c>
      <c r="G2255" s="11" t="n">
        <v>10.09710025787354</v>
      </c>
      <c r="H2255" s="11" t="n">
        <v>339.8299865722656</v>
      </c>
      <c r="I2255" s="13" t="n">
        <v>0</v>
      </c>
      <c r="J2255" s="14">
        <f>IF(AND(I2255=1,INT($A2255)=INT($A2254),ISNUMBER(G2254)),G2255/G2254-1,"")</f>
        <v/>
      </c>
      <c r="K2255" s="14">
        <f>IF(AND(I2255=1,INT($A2255)=INT($A2254),ISNUMBER(H2254)),H2255/H2254-1,"")</f>
        <v/>
      </c>
      <c r="L2255" s="11" t="n">
        <v>12.89500045776367</v>
      </c>
      <c r="M2255" s="11" t="n">
        <v>721.5599975585938</v>
      </c>
      <c r="N2255" s="13" t="n">
        <v>0</v>
      </c>
      <c r="O2255" s="14">
        <f>IF(AND(N2255=1,INT($A2255)=INT($A2254),ISNUMBER(L2254)),L2255/L2254-1,"")</f>
        <v/>
      </c>
      <c r="P2255" s="14">
        <f>IF(AND(N2255=1,INT($A2255)=INT($A2254),ISNUMBER(M2254)),M2255/M2254-1,"")</f>
        <v/>
      </c>
      <c r="Q2255" s="11" t="n">
        <v>10</v>
      </c>
      <c r="R2255" s="11" t="n">
        <v>511.1300048828125</v>
      </c>
      <c r="S2255" s="13" t="n">
        <v>0</v>
      </c>
      <c r="T2255" s="14">
        <f>IF(AND(S2255=1,INT($A2255)=INT($A2254),ISNUMBER(Q2254)),Q2255/Q2254-1,"")</f>
        <v/>
      </c>
      <c r="U2255" s="14">
        <f>IF(AND(S2255=1,INT($A2255)=INT($A2254),ISNUMBER(R2254)),R2255/R2254-1,"")</f>
        <v/>
      </c>
      <c r="V2255" s="11" t="n">
        <v>8.430100440979004</v>
      </c>
      <c r="W2255" s="11" t="n">
        <v>7696.72021484375</v>
      </c>
      <c r="X2255" s="13" t="n">
        <v>1</v>
      </c>
      <c r="Y2255" s="14">
        <f>IF(AND(X2255=1,INT($A2255)=INT($A2254),ISNUMBER(V2254)),V2255/V2254-1,"")</f>
        <v/>
      </c>
      <c r="Z2255" s="14">
        <f>IF(AND(X2255=1,INT($A2255)=INT($A2254),ISNUMBER(W2254)),W2255/W2254-1,"")</f>
        <v/>
      </c>
      <c r="AA2255" s="11" t="n">
        <v>8.840000152587891</v>
      </c>
      <c r="AB2255" s="11" t="n">
        <v>246.6999969482422</v>
      </c>
      <c r="AC2255" s="13" t="n">
        <v>1</v>
      </c>
      <c r="AD2255" s="14">
        <f>IF(AND(AC2255=1,INT($A2255)=INT($A2254),ISNUMBER(AA2254)),AA2255/AA2254-1,"")</f>
        <v/>
      </c>
      <c r="AE2255" s="14">
        <f>IF(AND(AC2255=1,INT($A2255)=INT($A2254),ISNUMBER(AB2254)),AB2255/AB2254-1,"")</f>
        <v/>
      </c>
      <c r="AF2255" s="11" t="n">
        <v>4.759900093078613</v>
      </c>
      <c r="AG2255" s="11" t="n">
        <v>187.9201049804688</v>
      </c>
      <c r="AH2255" s="13" t="n">
        <v>1</v>
      </c>
      <c r="AI2255" s="14">
        <f>IF(AND(AH2255=1,INT($A2255)=INT($A2254),ISNUMBER(AF2254)),AF2255/AF2254-1,"")</f>
        <v/>
      </c>
      <c r="AJ2255" s="14">
        <f>IF(AND(AH2255=1,INT($A2255)=INT($A2254),ISNUMBER(AG2254)),AG2255/AG2254-1,"")</f>
        <v/>
      </c>
    </row>
    <row r="2256">
      <c r="A2256" s="12" t="n">
        <v>46293.60694444444</v>
      </c>
      <c r="B2256" s="11" t="n">
        <v>8.249899864196777</v>
      </c>
      <c r="C2256" s="11" t="n">
        <v>351.010009765625</v>
      </c>
      <c r="D2256" s="13" t="n">
        <v>1</v>
      </c>
      <c r="E2256" s="14">
        <f>IF(AND(D2256=1,INT($A2256)=INT($A2255),ISNUMBER(B2255)),B2256/B2255-1,"")</f>
        <v/>
      </c>
      <c r="F2256" s="14">
        <f>IF(AND(D2256=1,INT($A2256)=INT($A2255),ISNUMBER(C2255)),C2256/C2255-1,"")</f>
        <v/>
      </c>
      <c r="G2256" s="11" t="n">
        <v>10.09710025787354</v>
      </c>
      <c r="H2256" s="11" t="n">
        <v>339.8299865722656</v>
      </c>
      <c r="I2256" s="13" t="n">
        <v>0</v>
      </c>
      <c r="J2256" s="14">
        <f>IF(AND(I2256=1,INT($A2256)=INT($A2255),ISNUMBER(G2255)),G2256/G2255-1,"")</f>
        <v/>
      </c>
      <c r="K2256" s="14">
        <f>IF(AND(I2256=1,INT($A2256)=INT($A2255),ISNUMBER(H2255)),H2256/H2255-1,"")</f>
        <v/>
      </c>
      <c r="L2256" s="11" t="n">
        <v>12.89500045776367</v>
      </c>
      <c r="M2256" s="11" t="n">
        <v>721.5599975585938</v>
      </c>
      <c r="N2256" s="13" t="n">
        <v>0</v>
      </c>
      <c r="O2256" s="14">
        <f>IF(AND(N2256=1,INT($A2256)=INT($A2255),ISNUMBER(L2255)),L2256/L2255-1,"")</f>
        <v/>
      </c>
      <c r="P2256" s="14">
        <f>IF(AND(N2256=1,INT($A2256)=INT($A2255),ISNUMBER(M2255)),M2256/M2255-1,"")</f>
        <v/>
      </c>
      <c r="Q2256" s="11" t="n">
        <v>10</v>
      </c>
      <c r="R2256" s="11" t="n">
        <v>511.1300048828125</v>
      </c>
      <c r="S2256" s="13" t="n">
        <v>0</v>
      </c>
      <c r="T2256" s="14">
        <f>IF(AND(S2256=1,INT($A2256)=INT($A2255),ISNUMBER(Q2255)),Q2256/Q2255-1,"")</f>
        <v/>
      </c>
      <c r="U2256" s="14">
        <f>IF(AND(S2256=1,INT($A2256)=INT($A2255),ISNUMBER(R2255)),R2256/R2255-1,"")</f>
        <v/>
      </c>
      <c r="V2256" s="11" t="n">
        <v>8.430100440979004</v>
      </c>
      <c r="W2256" s="11" t="n">
        <v>7697.490234375</v>
      </c>
      <c r="X2256" s="13" t="n">
        <v>1</v>
      </c>
      <c r="Y2256" s="14">
        <f>IF(AND(X2256=1,INT($A2256)=INT($A2255),ISNUMBER(V2255)),V2256/V2255-1,"")</f>
        <v/>
      </c>
      <c r="Z2256" s="14">
        <f>IF(AND(X2256=1,INT($A2256)=INT($A2255),ISNUMBER(W2255)),W2256/W2255-1,"")</f>
        <v/>
      </c>
      <c r="AA2256" s="11" t="n">
        <v>8.840000152587891</v>
      </c>
      <c r="AB2256" s="11" t="n">
        <v>246.6999969482422</v>
      </c>
      <c r="AC2256" s="13" t="n">
        <v>0</v>
      </c>
      <c r="AD2256" s="14">
        <f>IF(AND(AC2256=1,INT($A2256)=INT($A2255),ISNUMBER(AA2255)),AA2256/AA2255-1,"")</f>
        <v/>
      </c>
      <c r="AE2256" s="14">
        <f>IF(AND(AC2256=1,INT($A2256)=INT($A2255),ISNUMBER(AB2255)),AB2256/AB2255-1,"")</f>
        <v/>
      </c>
      <c r="AF2256" s="11" t="n">
        <v>4.759900093078613</v>
      </c>
      <c r="AG2256" s="11" t="n">
        <v>188.0749969482422</v>
      </c>
      <c r="AH2256" s="13" t="n">
        <v>1</v>
      </c>
      <c r="AI2256" s="14">
        <f>IF(AND(AH2256=1,INT($A2256)=INT($A2255),ISNUMBER(AF2255)),AF2256/AF2255-1,"")</f>
        <v/>
      </c>
      <c r="AJ2256" s="14">
        <f>IF(AND(AH2256=1,INT($A2256)=INT($A2255),ISNUMBER(AG2255)),AG2256/AG2255-1,"")</f>
        <v/>
      </c>
    </row>
    <row r="2257">
      <c r="A2257" s="12" t="n">
        <v>46293.60763888889</v>
      </c>
      <c r="B2257" s="11" t="n">
        <v>8.249899864196777</v>
      </c>
      <c r="C2257" s="11" t="n">
        <v>351.010009765625</v>
      </c>
      <c r="D2257" s="13" t="n">
        <v>0</v>
      </c>
      <c r="E2257" s="14">
        <f>IF(AND(D2257=1,INT($A2257)=INT($A2256),ISNUMBER(B2256)),B2257/B2256-1,"")</f>
        <v/>
      </c>
      <c r="F2257" s="14">
        <f>IF(AND(D2257=1,INT($A2257)=INT($A2256),ISNUMBER(C2256)),C2257/C2256-1,"")</f>
        <v/>
      </c>
      <c r="G2257" s="11" t="n">
        <v>10.09010028839111</v>
      </c>
      <c r="H2257" s="11" t="n">
        <v>339.8800048828125</v>
      </c>
      <c r="I2257" s="13" t="n">
        <v>1</v>
      </c>
      <c r="J2257" s="14">
        <f>IF(AND(I2257=1,INT($A2257)=INT($A2256),ISNUMBER(G2256)),G2257/G2256-1,"")</f>
        <v/>
      </c>
      <c r="K2257" s="14">
        <f>IF(AND(I2257=1,INT($A2257)=INT($A2256),ISNUMBER(H2256)),H2257/H2256-1,"")</f>
        <v/>
      </c>
      <c r="L2257" s="11" t="n">
        <v>12.89500045776367</v>
      </c>
      <c r="M2257" s="11" t="n">
        <v>721.5599975585938</v>
      </c>
      <c r="N2257" s="13" t="n">
        <v>0</v>
      </c>
      <c r="O2257" s="14">
        <f>IF(AND(N2257=1,INT($A2257)=INT($A2256),ISNUMBER(L2256)),L2257/L2256-1,"")</f>
        <v/>
      </c>
      <c r="P2257" s="14">
        <f>IF(AND(N2257=1,INT($A2257)=INT($A2256),ISNUMBER(M2256)),M2257/M2256-1,"")</f>
        <v/>
      </c>
      <c r="Q2257" s="11" t="n">
        <v>10</v>
      </c>
      <c r="R2257" s="11" t="n">
        <v>511.1300048828125</v>
      </c>
      <c r="S2257" s="13" t="n">
        <v>0</v>
      </c>
      <c r="T2257" s="14">
        <f>IF(AND(S2257=1,INT($A2257)=INT($A2256),ISNUMBER(Q2256)),Q2257/Q2256-1,"")</f>
        <v/>
      </c>
      <c r="U2257" s="14">
        <f>IF(AND(S2257=1,INT($A2257)=INT($A2256),ISNUMBER(R2256)),R2257/R2256-1,"")</f>
        <v/>
      </c>
      <c r="V2257" s="11" t="n">
        <v>8.430100440979004</v>
      </c>
      <c r="W2257" s="11" t="n">
        <v>7697.68994140625</v>
      </c>
      <c r="X2257" s="13" t="n">
        <v>1</v>
      </c>
      <c r="Y2257" s="14">
        <f>IF(AND(X2257=1,INT($A2257)=INT($A2256),ISNUMBER(V2256)),V2257/V2256-1,"")</f>
        <v/>
      </c>
      <c r="Z2257" s="14">
        <f>IF(AND(X2257=1,INT($A2257)=INT($A2256),ISNUMBER(W2256)),W2257/W2256-1,"")</f>
        <v/>
      </c>
      <c r="AA2257" s="11" t="n">
        <v>8.840000152587891</v>
      </c>
      <c r="AB2257" s="11" t="n">
        <v>246.6999969482422</v>
      </c>
      <c r="AC2257" s="13" t="n">
        <v>0</v>
      </c>
      <c r="AD2257" s="14">
        <f>IF(AND(AC2257=1,INT($A2257)=INT($A2256),ISNUMBER(AA2256)),AA2257/AA2256-1,"")</f>
        <v/>
      </c>
      <c r="AE2257" s="14">
        <f>IF(AND(AC2257=1,INT($A2257)=INT($A2256),ISNUMBER(AB2256)),AB2257/AB2256-1,"")</f>
        <v/>
      </c>
      <c r="AF2257" s="11" t="n">
        <v>4.759900093078613</v>
      </c>
      <c r="AG2257" s="11" t="n">
        <v>188.0749969482422</v>
      </c>
      <c r="AH2257" s="13" t="n">
        <v>0</v>
      </c>
      <c r="AI2257" s="14">
        <f>IF(AND(AH2257=1,INT($A2257)=INT($A2256),ISNUMBER(AF2256)),AF2257/AF2256-1,"")</f>
        <v/>
      </c>
      <c r="AJ2257" s="14">
        <f>IF(AND(AH2257=1,INT($A2257)=INT($A2256),ISNUMBER(AG2256)),AG2257/AG2256-1,"")</f>
        <v/>
      </c>
    </row>
    <row r="2258">
      <c r="A2258" s="12" t="n">
        <v>46293.60833333333</v>
      </c>
      <c r="B2258" s="11" t="n">
        <v>8.249899864196777</v>
      </c>
      <c r="C2258" s="11" t="n">
        <v>351.010009765625</v>
      </c>
      <c r="D2258" s="13" t="n">
        <v>0</v>
      </c>
      <c r="E2258" s="14">
        <f>IF(AND(D2258=1,INT($A2258)=INT($A2257),ISNUMBER(B2257)),B2258/B2257-1,"")</f>
        <v/>
      </c>
      <c r="F2258" s="14">
        <f>IF(AND(D2258=1,INT($A2258)=INT($A2257),ISNUMBER(C2257)),C2258/C2257-1,"")</f>
        <v/>
      </c>
      <c r="G2258" s="11" t="n">
        <v>10.09010028839111</v>
      </c>
      <c r="H2258" s="11" t="n">
        <v>339.8800048828125</v>
      </c>
      <c r="I2258" s="13" t="n">
        <v>0</v>
      </c>
      <c r="J2258" s="14">
        <f>IF(AND(I2258=1,INT($A2258)=INT($A2257),ISNUMBER(G2257)),G2258/G2257-1,"")</f>
        <v/>
      </c>
      <c r="K2258" s="14">
        <f>IF(AND(I2258=1,INT($A2258)=INT($A2257),ISNUMBER(H2257)),H2258/H2257-1,"")</f>
        <v/>
      </c>
      <c r="L2258" s="11" t="n">
        <v>12.90999984741211</v>
      </c>
      <c r="M2258" s="11" t="n">
        <v>721.4099731445312</v>
      </c>
      <c r="N2258" s="13" t="n">
        <v>1</v>
      </c>
      <c r="O2258" s="14">
        <f>IF(AND(N2258=1,INT($A2258)=INT($A2257),ISNUMBER(L2257)),L2258/L2257-1,"")</f>
        <v/>
      </c>
      <c r="P2258" s="14">
        <f>IF(AND(N2258=1,INT($A2258)=INT($A2257),ISNUMBER(M2257)),M2258/M2257-1,"")</f>
        <v/>
      </c>
      <c r="Q2258" s="11" t="n">
        <v>10</v>
      </c>
      <c r="R2258" s="11" t="n">
        <v>511.1300048828125</v>
      </c>
      <c r="S2258" s="13" t="n">
        <v>0</v>
      </c>
      <c r="T2258" s="14">
        <f>IF(AND(S2258=1,INT($A2258)=INT($A2257),ISNUMBER(Q2257)),Q2258/Q2257-1,"")</f>
        <v/>
      </c>
      <c r="U2258" s="14">
        <f>IF(AND(S2258=1,INT($A2258)=INT($A2257),ISNUMBER(R2257)),R2258/R2257-1,"")</f>
        <v/>
      </c>
      <c r="V2258" s="11" t="n">
        <v>8.435000419616699</v>
      </c>
      <c r="W2258" s="11" t="n">
        <v>7697.7001953125</v>
      </c>
      <c r="X2258" s="13" t="n">
        <v>1</v>
      </c>
      <c r="Y2258" s="14">
        <f>IF(AND(X2258=1,INT($A2258)=INT($A2257),ISNUMBER(V2257)),V2258/V2257-1,"")</f>
        <v/>
      </c>
      <c r="Z2258" s="14">
        <f>IF(AND(X2258=1,INT($A2258)=INT($A2257),ISNUMBER(W2257)),W2258/W2257-1,"")</f>
        <v/>
      </c>
      <c r="AA2258" s="11" t="n">
        <v>8.840000152587891</v>
      </c>
      <c r="AB2258" s="11" t="n">
        <v>246.6999969482422</v>
      </c>
      <c r="AC2258" s="13" t="n">
        <v>0</v>
      </c>
      <c r="AD2258" s="14">
        <f>IF(AND(AC2258=1,INT($A2258)=INT($A2257),ISNUMBER(AA2257)),AA2258/AA2257-1,"")</f>
        <v/>
      </c>
      <c r="AE2258" s="14">
        <f>IF(AND(AC2258=1,INT($A2258)=INT($A2257),ISNUMBER(AB2257)),AB2258/AB2257-1,"")</f>
        <v/>
      </c>
      <c r="AF2258" s="11" t="n">
        <v>4.759900093078613</v>
      </c>
      <c r="AG2258" s="11" t="n">
        <v>188.0749969482422</v>
      </c>
      <c r="AH2258" s="13" t="n">
        <v>0</v>
      </c>
      <c r="AI2258" s="14">
        <f>IF(AND(AH2258=1,INT($A2258)=INT($A2257),ISNUMBER(AF2257)),AF2258/AF2257-1,"")</f>
        <v/>
      </c>
      <c r="AJ2258" s="14">
        <f>IF(AND(AH2258=1,INT($A2258)=INT($A2257),ISNUMBER(AG2257)),AG2258/AG2257-1,"")</f>
        <v/>
      </c>
    </row>
    <row r="2259">
      <c r="A2259" s="12" t="n">
        <v>46293.60902777778</v>
      </c>
      <c r="B2259" s="11" t="n">
        <v>8.249899864196777</v>
      </c>
      <c r="C2259" s="11" t="n">
        <v>351.010009765625</v>
      </c>
      <c r="D2259" s="13" t="n">
        <v>0</v>
      </c>
      <c r="E2259" s="14">
        <f>IF(AND(D2259=1,INT($A2259)=INT($A2258),ISNUMBER(B2258)),B2259/B2258-1,"")</f>
        <v/>
      </c>
      <c r="F2259" s="14">
        <f>IF(AND(D2259=1,INT($A2259)=INT($A2258),ISNUMBER(C2258)),C2259/C2258-1,"")</f>
        <v/>
      </c>
      <c r="G2259" s="11" t="n">
        <v>10.09010028839111</v>
      </c>
      <c r="H2259" s="11" t="n">
        <v>339.8800048828125</v>
      </c>
      <c r="I2259" s="13" t="n">
        <v>0</v>
      </c>
      <c r="J2259" s="14">
        <f>IF(AND(I2259=1,INT($A2259)=INT($A2258),ISNUMBER(G2258)),G2259/G2258-1,"")</f>
        <v/>
      </c>
      <c r="K2259" s="14">
        <f>IF(AND(I2259=1,INT($A2259)=INT($A2258),ISNUMBER(H2258)),H2259/H2258-1,"")</f>
        <v/>
      </c>
      <c r="L2259" s="11" t="n">
        <v>12.90299987792969</v>
      </c>
      <c r="M2259" s="11" t="n">
        <v>721.2000122070312</v>
      </c>
      <c r="N2259" s="13" t="n">
        <v>1</v>
      </c>
      <c r="O2259" s="14">
        <f>IF(AND(N2259=1,INT($A2259)=INT($A2258),ISNUMBER(L2258)),L2259/L2258-1,"")</f>
        <v/>
      </c>
      <c r="P2259" s="14">
        <f>IF(AND(N2259=1,INT($A2259)=INT($A2258),ISNUMBER(M2258)),M2259/M2258-1,"")</f>
        <v/>
      </c>
      <c r="Q2259" s="11" t="n">
        <v>10</v>
      </c>
      <c r="R2259" s="11" t="n">
        <v>511.1300048828125</v>
      </c>
      <c r="S2259" s="13" t="n">
        <v>0</v>
      </c>
      <c r="T2259" s="14">
        <f>IF(AND(S2259=1,INT($A2259)=INT($A2258),ISNUMBER(Q2258)),Q2259/Q2258-1,"")</f>
        <v/>
      </c>
      <c r="U2259" s="14">
        <f>IF(AND(S2259=1,INT($A2259)=INT($A2258),ISNUMBER(R2258)),R2259/R2258-1,"")</f>
        <v/>
      </c>
      <c r="V2259" s="11" t="n">
        <v>8.435000419616699</v>
      </c>
      <c r="W2259" s="11" t="n">
        <v>7697.580078125</v>
      </c>
      <c r="X2259" s="13" t="n">
        <v>1</v>
      </c>
      <c r="Y2259" s="14">
        <f>IF(AND(X2259=1,INT($A2259)=INT($A2258),ISNUMBER(V2258)),V2259/V2258-1,"")</f>
        <v/>
      </c>
      <c r="Z2259" s="14">
        <f>IF(AND(X2259=1,INT($A2259)=INT($A2258),ISNUMBER(W2258)),W2259/W2258-1,"")</f>
        <v/>
      </c>
      <c r="AA2259" s="11" t="n">
        <v>8.840000152587891</v>
      </c>
      <c r="AB2259" s="11" t="n">
        <v>246.6999969482422</v>
      </c>
      <c r="AC2259" s="13" t="n">
        <v>0</v>
      </c>
      <c r="AD2259" s="14">
        <f>IF(AND(AC2259=1,INT($A2259)=INT($A2258),ISNUMBER(AA2258)),AA2259/AA2258-1,"")</f>
        <v/>
      </c>
      <c r="AE2259" s="14">
        <f>IF(AND(AC2259=1,INT($A2259)=INT($A2258),ISNUMBER(AB2258)),AB2259/AB2258-1,"")</f>
        <v/>
      </c>
      <c r="AF2259" s="11" t="n">
        <v>4.755000114440918</v>
      </c>
      <c r="AG2259" s="11" t="n">
        <v>188.1499938964844</v>
      </c>
      <c r="AH2259" s="13" t="n">
        <v>1</v>
      </c>
      <c r="AI2259" s="14">
        <f>IF(AND(AH2259=1,INT($A2259)=INT($A2258),ISNUMBER(AF2258)),AF2259/AF2258-1,"")</f>
        <v/>
      </c>
      <c r="AJ2259" s="14">
        <f>IF(AND(AH2259=1,INT($A2259)=INT($A2258),ISNUMBER(AG2258)),AG2259/AG2258-1,"")</f>
        <v/>
      </c>
    </row>
    <row r="2260">
      <c r="A2260" s="12" t="n">
        <v>46293.60972222222</v>
      </c>
      <c r="B2260" s="11" t="n">
        <v>8.249899864196777</v>
      </c>
      <c r="C2260" s="11" t="n">
        <v>350.8200073242188</v>
      </c>
      <c r="D2260" s="13" t="n">
        <v>1</v>
      </c>
      <c r="E2260" s="14">
        <f>IF(AND(D2260=1,INT($A2260)=INT($A2259),ISNUMBER(B2259)),B2260/B2259-1,"")</f>
        <v/>
      </c>
      <c r="F2260" s="14">
        <f>IF(AND(D2260=1,INT($A2260)=INT($A2259),ISNUMBER(C2259)),C2260/C2259-1,"")</f>
        <v/>
      </c>
      <c r="G2260" s="11" t="n">
        <v>10.09010028839111</v>
      </c>
      <c r="H2260" s="11" t="n">
        <v>339.8800048828125</v>
      </c>
      <c r="I2260" s="13" t="n">
        <v>0</v>
      </c>
      <c r="J2260" s="14">
        <f>IF(AND(I2260=1,INT($A2260)=INT($A2259),ISNUMBER(G2259)),G2260/G2259-1,"")</f>
        <v/>
      </c>
      <c r="K2260" s="14">
        <f>IF(AND(I2260=1,INT($A2260)=INT($A2259),ISNUMBER(H2259)),H2260/H2259-1,"")</f>
        <v/>
      </c>
      <c r="L2260" s="11" t="n">
        <v>12.90999984741211</v>
      </c>
      <c r="M2260" s="11" t="n">
        <v>721.5700073242188</v>
      </c>
      <c r="N2260" s="13" t="n">
        <v>1</v>
      </c>
      <c r="O2260" s="14">
        <f>IF(AND(N2260=1,INT($A2260)=INT($A2259),ISNUMBER(L2259)),L2260/L2259-1,"")</f>
        <v/>
      </c>
      <c r="P2260" s="14">
        <f>IF(AND(N2260=1,INT($A2260)=INT($A2259),ISNUMBER(M2259)),M2260/M2259-1,"")</f>
        <v/>
      </c>
      <c r="Q2260" s="11" t="n">
        <v>10</v>
      </c>
      <c r="R2260" s="11" t="n">
        <v>511.1300048828125</v>
      </c>
      <c r="S2260" s="13" t="n">
        <v>0</v>
      </c>
      <c r="T2260" s="14">
        <f>IF(AND(S2260=1,INT($A2260)=INT($A2259),ISNUMBER(Q2259)),Q2260/Q2259-1,"")</f>
        <v/>
      </c>
      <c r="U2260" s="14">
        <f>IF(AND(S2260=1,INT($A2260)=INT($A2259),ISNUMBER(R2259)),R2260/R2259-1,"")</f>
        <v/>
      </c>
      <c r="V2260" s="11" t="n">
        <v>8.435000419616699</v>
      </c>
      <c r="W2260" s="11" t="n">
        <v>7695.740234375</v>
      </c>
      <c r="X2260" s="13" t="n">
        <v>1</v>
      </c>
      <c r="Y2260" s="14">
        <f>IF(AND(X2260=1,INT($A2260)=INT($A2259),ISNUMBER(V2259)),V2260/V2259-1,"")</f>
        <v/>
      </c>
      <c r="Z2260" s="14">
        <f>IF(AND(X2260=1,INT($A2260)=INT($A2259),ISNUMBER(W2259)),W2260/W2259-1,"")</f>
        <v/>
      </c>
      <c r="AA2260" s="11" t="n">
        <v>8.840000152587891</v>
      </c>
      <c r="AB2260" s="11" t="n">
        <v>246.6999969482422</v>
      </c>
      <c r="AC2260" s="13" t="n">
        <v>0</v>
      </c>
      <c r="AD2260" s="14">
        <f>IF(AND(AC2260=1,INT($A2260)=INT($A2259),ISNUMBER(AA2259)),AA2260/AA2259-1,"")</f>
        <v/>
      </c>
      <c r="AE2260" s="14">
        <f>IF(AND(AC2260=1,INT($A2260)=INT($A2259),ISNUMBER(AB2259)),AB2260/AB2259-1,"")</f>
        <v/>
      </c>
      <c r="AF2260" s="11" t="n">
        <v>4.755000114440918</v>
      </c>
      <c r="AG2260" s="11" t="n">
        <v>188.1499938964844</v>
      </c>
      <c r="AH2260" s="13" t="n">
        <v>0</v>
      </c>
      <c r="AI2260" s="14">
        <f>IF(AND(AH2260=1,INT($A2260)=INT($A2259),ISNUMBER(AF2259)),AF2260/AF2259-1,"")</f>
        <v/>
      </c>
      <c r="AJ2260" s="14">
        <f>IF(AND(AH2260=1,INT($A2260)=INT($A2259),ISNUMBER(AG2259)),AG2260/AG2259-1,"")</f>
        <v/>
      </c>
    </row>
    <row r="2261">
      <c r="A2261" s="12" t="n">
        <v>46293.61041666667</v>
      </c>
      <c r="B2261" s="11" t="n">
        <v>8.250100135803223</v>
      </c>
      <c r="C2261" s="11" t="n">
        <v>350.5899963378906</v>
      </c>
      <c r="D2261" s="13" t="n">
        <v>1</v>
      </c>
      <c r="E2261" s="14">
        <f>IF(AND(D2261=1,INT($A2261)=INT($A2260),ISNUMBER(B2260)),B2261/B2260-1,"")</f>
        <v/>
      </c>
      <c r="F2261" s="14">
        <f>IF(AND(D2261=1,INT($A2261)=INT($A2260),ISNUMBER(C2260)),C2261/C2260-1,"")</f>
        <v/>
      </c>
      <c r="G2261" s="11" t="n">
        <v>10.09010028839111</v>
      </c>
      <c r="H2261" s="11" t="n">
        <v>339.8800048828125</v>
      </c>
      <c r="I2261" s="13" t="n">
        <v>0</v>
      </c>
      <c r="J2261" s="14">
        <f>IF(AND(I2261=1,INT($A2261)=INT($A2260),ISNUMBER(G2260)),G2261/G2260-1,"")</f>
        <v/>
      </c>
      <c r="K2261" s="14">
        <f>IF(AND(I2261=1,INT($A2261)=INT($A2260),ISNUMBER(H2260)),H2261/H2260-1,"")</f>
        <v/>
      </c>
      <c r="L2261" s="11" t="n">
        <v>12.90999984741211</v>
      </c>
      <c r="M2261" s="11" t="n">
        <v>721.125</v>
      </c>
      <c r="N2261" s="13" t="n">
        <v>1</v>
      </c>
      <c r="O2261" s="14">
        <f>IF(AND(N2261=1,INT($A2261)=INT($A2260),ISNUMBER(L2260)),L2261/L2260-1,"")</f>
        <v/>
      </c>
      <c r="P2261" s="14">
        <f>IF(AND(N2261=1,INT($A2261)=INT($A2260),ISNUMBER(M2260)),M2261/M2260-1,"")</f>
        <v/>
      </c>
      <c r="Q2261" s="11" t="n">
        <v>10</v>
      </c>
      <c r="R2261" s="11" t="n">
        <v>511.1300048828125</v>
      </c>
      <c r="S2261" s="13" t="n">
        <v>0</v>
      </c>
      <c r="T2261" s="14">
        <f>IF(AND(S2261=1,INT($A2261)=INT($A2260),ISNUMBER(Q2260)),Q2261/Q2260-1,"")</f>
        <v/>
      </c>
      <c r="U2261" s="14">
        <f>IF(AND(S2261=1,INT($A2261)=INT($A2260),ISNUMBER(R2260)),R2261/R2260-1,"")</f>
        <v/>
      </c>
      <c r="V2261" s="11" t="n">
        <v>8.435000419616699</v>
      </c>
      <c r="W2261" s="11" t="n">
        <v>7693.43994140625</v>
      </c>
      <c r="X2261" s="13" t="n">
        <v>1</v>
      </c>
      <c r="Y2261" s="14">
        <f>IF(AND(X2261=1,INT($A2261)=INT($A2260),ISNUMBER(V2260)),V2261/V2260-1,"")</f>
        <v/>
      </c>
      <c r="Z2261" s="14">
        <f>IF(AND(X2261=1,INT($A2261)=INT($A2260),ISNUMBER(W2260)),W2261/W2260-1,"")</f>
        <v/>
      </c>
      <c r="AA2261" s="11" t="n">
        <v>8.840000152587891</v>
      </c>
      <c r="AB2261" s="11" t="n">
        <v>246.6999969482422</v>
      </c>
      <c r="AC2261" s="13" t="n">
        <v>0</v>
      </c>
      <c r="AD2261" s="14">
        <f>IF(AND(AC2261=1,INT($A2261)=INT($A2260),ISNUMBER(AA2260)),AA2261/AA2260-1,"")</f>
        <v/>
      </c>
      <c r="AE2261" s="14">
        <f>IF(AND(AC2261=1,INT($A2261)=INT($A2260),ISNUMBER(AB2260)),AB2261/AB2260-1,"")</f>
        <v/>
      </c>
      <c r="AF2261" s="11" t="n">
        <v>4.755000114440918</v>
      </c>
      <c r="AG2261" s="11" t="n">
        <v>188.1499938964844</v>
      </c>
      <c r="AH2261" s="13" t="n">
        <v>0</v>
      </c>
      <c r="AI2261" s="14">
        <f>IF(AND(AH2261=1,INT($A2261)=INT($A2260),ISNUMBER(AF2260)),AF2261/AF2260-1,"")</f>
        <v/>
      </c>
      <c r="AJ2261" s="14">
        <f>IF(AND(AH2261=1,INT($A2261)=INT($A2260),ISNUMBER(AG2260)),AG2261/AG2260-1,"")</f>
        <v/>
      </c>
    </row>
    <row r="2262">
      <c r="A2262" s="12" t="n">
        <v>46293.61111111111</v>
      </c>
      <c r="B2262" s="11" t="n">
        <v>8.25059986114502</v>
      </c>
      <c r="C2262" s="11" t="n">
        <v>350.7149963378906</v>
      </c>
      <c r="D2262" s="13" t="n">
        <v>1</v>
      </c>
      <c r="E2262" s="14">
        <f>IF(AND(D2262=1,INT($A2262)=INT($A2261),ISNUMBER(B2261)),B2262/B2261-1,"")</f>
        <v/>
      </c>
      <c r="F2262" s="14">
        <f>IF(AND(D2262=1,INT($A2262)=INT($A2261),ISNUMBER(C2261)),C2262/C2261-1,"")</f>
        <v/>
      </c>
      <c r="G2262" s="11" t="n">
        <v>10.09010028839111</v>
      </c>
      <c r="H2262" s="11" t="n">
        <v>339.8800048828125</v>
      </c>
      <c r="I2262" s="13" t="n">
        <v>0</v>
      </c>
      <c r="J2262" s="14">
        <f>IF(AND(I2262=1,INT($A2262)=INT($A2261),ISNUMBER(G2261)),G2262/G2261-1,"")</f>
        <v/>
      </c>
      <c r="K2262" s="14">
        <f>IF(AND(I2262=1,INT($A2262)=INT($A2261),ISNUMBER(H2261)),H2262/H2261-1,"")</f>
        <v/>
      </c>
      <c r="L2262" s="11" t="n">
        <v>12.90999984741211</v>
      </c>
      <c r="M2262" s="11" t="n">
        <v>721.125</v>
      </c>
      <c r="N2262" s="13" t="n">
        <v>0</v>
      </c>
      <c r="O2262" s="14">
        <f>IF(AND(N2262=1,INT($A2262)=INT($A2261),ISNUMBER(L2261)),L2262/L2261-1,"")</f>
        <v/>
      </c>
      <c r="P2262" s="14">
        <f>IF(AND(N2262=1,INT($A2262)=INT($A2261),ISNUMBER(M2261)),M2262/M2261-1,"")</f>
        <v/>
      </c>
      <c r="Q2262" s="11" t="n">
        <v>10</v>
      </c>
      <c r="R2262" s="11" t="n">
        <v>511.1300048828125</v>
      </c>
      <c r="S2262" s="13" t="n">
        <v>0</v>
      </c>
      <c r="T2262" s="14">
        <f>IF(AND(S2262=1,INT($A2262)=INT($A2261),ISNUMBER(Q2261)),Q2262/Q2261-1,"")</f>
        <v/>
      </c>
      <c r="U2262" s="14">
        <f>IF(AND(S2262=1,INT($A2262)=INT($A2261),ISNUMBER(R2261)),R2262/R2261-1,"")</f>
        <v/>
      </c>
      <c r="V2262" s="11" t="n">
        <v>8.435000419616699</v>
      </c>
      <c r="W2262" s="11" t="n">
        <v>7695.43017578125</v>
      </c>
      <c r="X2262" s="13" t="n">
        <v>1</v>
      </c>
      <c r="Y2262" s="14">
        <f>IF(AND(X2262=1,INT($A2262)=INT($A2261),ISNUMBER(V2261)),V2262/V2261-1,"")</f>
        <v/>
      </c>
      <c r="Z2262" s="14">
        <f>IF(AND(X2262=1,INT($A2262)=INT($A2261),ISNUMBER(W2261)),W2262/W2261-1,"")</f>
        <v/>
      </c>
      <c r="AA2262" s="11" t="n">
        <v>8.840000152587891</v>
      </c>
      <c r="AB2262" s="11" t="n">
        <v>246.6999969482422</v>
      </c>
      <c r="AC2262" s="13" t="n">
        <v>0</v>
      </c>
      <c r="AD2262" s="14">
        <f>IF(AND(AC2262=1,INT($A2262)=INT($A2261),ISNUMBER(AA2261)),AA2262/AA2261-1,"")</f>
        <v/>
      </c>
      <c r="AE2262" s="14">
        <f>IF(AND(AC2262=1,INT($A2262)=INT($A2261),ISNUMBER(AB2261)),AB2262/AB2261-1,"")</f>
        <v/>
      </c>
      <c r="AF2262" s="11" t="n">
        <v>4.755000114440918</v>
      </c>
      <c r="AG2262" s="11" t="n">
        <v>188.1499938964844</v>
      </c>
      <c r="AH2262" s="13" t="n">
        <v>0</v>
      </c>
      <c r="AI2262" s="14">
        <f>IF(AND(AH2262=1,INT($A2262)=INT($A2261),ISNUMBER(AF2261)),AF2262/AF2261-1,"")</f>
        <v/>
      </c>
      <c r="AJ2262" s="14">
        <f>IF(AND(AH2262=1,INT($A2262)=INT($A2261),ISNUMBER(AG2261)),AG2262/AG2261-1,"")</f>
        <v/>
      </c>
    </row>
    <row r="2263">
      <c r="A2263" s="12" t="n">
        <v>46293.61180555556</v>
      </c>
      <c r="B2263" s="11" t="n">
        <v>8.255000114440918</v>
      </c>
      <c r="C2263" s="11" t="n">
        <v>350.75</v>
      </c>
      <c r="D2263" s="13" t="n">
        <v>1</v>
      </c>
      <c r="E2263" s="14">
        <f>IF(AND(D2263=1,INT($A2263)=INT($A2262),ISNUMBER(B2262)),B2263/B2262-1,"")</f>
        <v/>
      </c>
      <c r="F2263" s="14">
        <f>IF(AND(D2263=1,INT($A2263)=INT($A2262),ISNUMBER(C2262)),C2263/C2262-1,"")</f>
        <v/>
      </c>
      <c r="G2263" s="11" t="n">
        <v>10.09010028839111</v>
      </c>
      <c r="H2263" s="11" t="n">
        <v>339.8800048828125</v>
      </c>
      <c r="I2263" s="13" t="n">
        <v>0</v>
      </c>
      <c r="J2263" s="14">
        <f>IF(AND(I2263=1,INT($A2263)=INT($A2262),ISNUMBER(G2262)),G2263/G2262-1,"")</f>
        <v/>
      </c>
      <c r="K2263" s="14">
        <f>IF(AND(I2263=1,INT($A2263)=INT($A2262),ISNUMBER(H2262)),H2263/H2262-1,"")</f>
        <v/>
      </c>
      <c r="L2263" s="11" t="n">
        <v>12.90499973297119</v>
      </c>
      <c r="M2263" s="11" t="n">
        <v>722.3800048828125</v>
      </c>
      <c r="N2263" s="13" t="n">
        <v>1</v>
      </c>
      <c r="O2263" s="14">
        <f>IF(AND(N2263=1,INT($A2263)=INT($A2262),ISNUMBER(L2262)),L2263/L2262-1,"")</f>
        <v/>
      </c>
      <c r="P2263" s="14">
        <f>IF(AND(N2263=1,INT($A2263)=INT($A2262),ISNUMBER(M2262)),M2263/M2262-1,"")</f>
        <v/>
      </c>
      <c r="Q2263" s="11" t="n">
        <v>10</v>
      </c>
      <c r="R2263" s="11" t="n">
        <v>511.4780883789062</v>
      </c>
      <c r="S2263" s="13" t="n">
        <v>1</v>
      </c>
      <c r="T2263" s="14">
        <f>IF(AND(S2263=1,INT($A2263)=INT($A2262),ISNUMBER(Q2262)),Q2263/Q2262-1,"")</f>
        <v/>
      </c>
      <c r="U2263" s="14">
        <f>IF(AND(S2263=1,INT($A2263)=INT($A2262),ISNUMBER(R2262)),R2263/R2262-1,"")</f>
        <v/>
      </c>
      <c r="V2263" s="11" t="n">
        <v>8.439900398254395</v>
      </c>
      <c r="W2263" s="11" t="n">
        <v>7696.97998046875</v>
      </c>
      <c r="X2263" s="13" t="n">
        <v>1</v>
      </c>
      <c r="Y2263" s="14">
        <f>IF(AND(X2263=1,INT($A2263)=INT($A2262),ISNUMBER(V2262)),V2263/V2262-1,"")</f>
        <v/>
      </c>
      <c r="Z2263" s="14">
        <f>IF(AND(X2263=1,INT($A2263)=INT($A2262),ISNUMBER(W2262)),W2263/W2262-1,"")</f>
        <v/>
      </c>
      <c r="AA2263" s="11" t="n">
        <v>8.835000038146973</v>
      </c>
      <c r="AB2263" s="11" t="n">
        <v>246.8800048828125</v>
      </c>
      <c r="AC2263" s="13" t="n">
        <v>1</v>
      </c>
      <c r="AD2263" s="14">
        <f>IF(AND(AC2263=1,INT($A2263)=INT($A2262),ISNUMBER(AA2262)),AA2263/AA2262-1,"")</f>
        <v/>
      </c>
      <c r="AE2263" s="14">
        <f>IF(AND(AC2263=1,INT($A2263)=INT($A2262),ISNUMBER(AB2262)),AB2263/AB2262-1,"")</f>
        <v/>
      </c>
      <c r="AF2263" s="11" t="n">
        <v>4.755000114440918</v>
      </c>
      <c r="AG2263" s="11" t="n">
        <v>188.2200012207031</v>
      </c>
      <c r="AH2263" s="13" t="n">
        <v>1</v>
      </c>
      <c r="AI2263" s="14">
        <f>IF(AND(AH2263=1,INT($A2263)=INT($A2262),ISNUMBER(AF2262)),AF2263/AF2262-1,"")</f>
        <v/>
      </c>
      <c r="AJ2263" s="14">
        <f>IF(AND(AH2263=1,INT($A2263)=INT($A2262),ISNUMBER(AG2262)),AG2263/AG2262-1,"")</f>
        <v/>
      </c>
    </row>
    <row r="2264">
      <c r="A2264" s="12" t="n">
        <v>46293.6125</v>
      </c>
      <c r="B2264" s="11" t="n">
        <v>8.255000114440918</v>
      </c>
      <c r="C2264" s="11" t="n">
        <v>350.75</v>
      </c>
      <c r="D2264" s="13" t="n">
        <v>0</v>
      </c>
      <c r="E2264" s="14">
        <f>IF(AND(D2264=1,INT($A2264)=INT($A2263),ISNUMBER(B2263)),B2264/B2263-1,"")</f>
        <v/>
      </c>
      <c r="F2264" s="14">
        <f>IF(AND(D2264=1,INT($A2264)=INT($A2263),ISNUMBER(C2263)),C2264/C2263-1,"")</f>
        <v/>
      </c>
      <c r="G2264" s="11" t="n">
        <v>10.09010028839111</v>
      </c>
      <c r="H2264" s="11" t="n">
        <v>339.8800048828125</v>
      </c>
      <c r="I2264" s="13" t="n">
        <v>0</v>
      </c>
      <c r="J2264" s="14">
        <f>IF(AND(I2264=1,INT($A2264)=INT($A2263),ISNUMBER(G2263)),G2264/G2263-1,"")</f>
        <v/>
      </c>
      <c r="K2264" s="14">
        <f>IF(AND(I2264=1,INT($A2264)=INT($A2263),ISNUMBER(H2263)),H2264/H2263-1,"")</f>
        <v/>
      </c>
      <c r="L2264" s="11" t="n">
        <v>12.90499973297119</v>
      </c>
      <c r="M2264" s="11" t="n">
        <v>722.3800048828125</v>
      </c>
      <c r="N2264" s="13" t="n">
        <v>0</v>
      </c>
      <c r="O2264" s="14">
        <f>IF(AND(N2264=1,INT($A2264)=INT($A2263),ISNUMBER(L2263)),L2264/L2263-1,"")</f>
        <v/>
      </c>
      <c r="P2264" s="14">
        <f>IF(AND(N2264=1,INT($A2264)=INT($A2263),ISNUMBER(M2263)),M2264/M2263-1,"")</f>
        <v/>
      </c>
      <c r="Q2264" s="11" t="n">
        <v>10</v>
      </c>
      <c r="R2264" s="11" t="n">
        <v>511.4780883789062</v>
      </c>
      <c r="S2264" s="13" t="n">
        <v>0</v>
      </c>
      <c r="T2264" s="14">
        <f>IF(AND(S2264=1,INT($A2264)=INT($A2263),ISNUMBER(Q2263)),Q2264/Q2263-1,"")</f>
        <v/>
      </c>
      <c r="U2264" s="14">
        <f>IF(AND(S2264=1,INT($A2264)=INT($A2263),ISNUMBER(R2263)),R2264/R2263-1,"")</f>
        <v/>
      </c>
      <c r="V2264" s="11" t="n">
        <v>8.430000305175781</v>
      </c>
      <c r="W2264" s="11" t="n">
        <v>7696.47021484375</v>
      </c>
      <c r="X2264" s="13" t="n">
        <v>1</v>
      </c>
      <c r="Y2264" s="14">
        <f>IF(AND(X2264=1,INT($A2264)=INT($A2263),ISNUMBER(V2263)),V2264/V2263-1,"")</f>
        <v/>
      </c>
      <c r="Z2264" s="14">
        <f>IF(AND(X2264=1,INT($A2264)=INT($A2263),ISNUMBER(W2263)),W2264/W2263-1,"")</f>
        <v/>
      </c>
      <c r="AA2264" s="11" t="n">
        <v>8.829999923706055</v>
      </c>
      <c r="AB2264" s="11" t="n">
        <v>246.8950042724609</v>
      </c>
      <c r="AC2264" s="13" t="n">
        <v>1</v>
      </c>
      <c r="AD2264" s="14">
        <f>IF(AND(AC2264=1,INT($A2264)=INT($A2263),ISNUMBER(AA2263)),AA2264/AA2263-1,"")</f>
        <v/>
      </c>
      <c r="AE2264" s="14">
        <f>IF(AND(AC2264=1,INT($A2264)=INT($A2263),ISNUMBER(AB2263)),AB2264/AB2263-1,"")</f>
        <v/>
      </c>
      <c r="AF2264" s="11" t="n">
        <v>4.755000114440918</v>
      </c>
      <c r="AG2264" s="11" t="n">
        <v>188.2200012207031</v>
      </c>
      <c r="AH2264" s="13" t="n">
        <v>0</v>
      </c>
      <c r="AI2264" s="14">
        <f>IF(AND(AH2264=1,INT($A2264)=INT($A2263),ISNUMBER(AF2263)),AF2264/AF2263-1,"")</f>
        <v/>
      </c>
      <c r="AJ2264" s="14">
        <f>IF(AND(AH2264=1,INT($A2264)=INT($A2263),ISNUMBER(AG2263)),AG2264/AG2263-1,"")</f>
        <v/>
      </c>
    </row>
    <row r="2265">
      <c r="A2265" s="12" t="n">
        <v>46293.61319444444</v>
      </c>
      <c r="B2265" s="11" t="n">
        <v>8.255000114440918</v>
      </c>
      <c r="C2265" s="11" t="n">
        <v>350.9100036621094</v>
      </c>
      <c r="D2265" s="13" t="n">
        <v>1</v>
      </c>
      <c r="E2265" s="14">
        <f>IF(AND(D2265=1,INT($A2265)=INT($A2264),ISNUMBER(B2264)),B2265/B2264-1,"")</f>
        <v/>
      </c>
      <c r="F2265" s="14">
        <f>IF(AND(D2265=1,INT($A2265)=INT($A2264),ISNUMBER(C2264)),C2265/C2264-1,"")</f>
        <v/>
      </c>
      <c r="G2265" s="11" t="n">
        <v>10.09010028839111</v>
      </c>
      <c r="H2265" s="11" t="n">
        <v>339.8800048828125</v>
      </c>
      <c r="I2265" s="13" t="n">
        <v>0</v>
      </c>
      <c r="J2265" s="14">
        <f>IF(AND(I2265=1,INT($A2265)=INT($A2264),ISNUMBER(G2264)),G2265/G2264-1,"")</f>
        <v/>
      </c>
      <c r="K2265" s="14">
        <f>IF(AND(I2265=1,INT($A2265)=INT($A2264),ISNUMBER(H2264)),H2265/H2264-1,"")</f>
        <v/>
      </c>
      <c r="L2265" s="11" t="n">
        <v>12.90499973297119</v>
      </c>
      <c r="M2265" s="11" t="n">
        <v>722.3800048828125</v>
      </c>
      <c r="N2265" s="13" t="n">
        <v>0</v>
      </c>
      <c r="O2265" s="14">
        <f>IF(AND(N2265=1,INT($A2265)=INT($A2264),ISNUMBER(L2264)),L2265/L2264-1,"")</f>
        <v/>
      </c>
      <c r="P2265" s="14">
        <f>IF(AND(N2265=1,INT($A2265)=INT($A2264),ISNUMBER(M2264)),M2265/M2264-1,"")</f>
        <v/>
      </c>
      <c r="Q2265" s="11" t="n">
        <v>9.990099906921387</v>
      </c>
      <c r="R2265" s="11" t="n">
        <v>512.094970703125</v>
      </c>
      <c r="S2265" s="13" t="n">
        <v>1</v>
      </c>
      <c r="T2265" s="14">
        <f>IF(AND(S2265=1,INT($A2265)=INT($A2264),ISNUMBER(Q2264)),Q2265/Q2264-1,"")</f>
        <v/>
      </c>
      <c r="U2265" s="14">
        <f>IF(AND(S2265=1,INT($A2265)=INT($A2264),ISNUMBER(R2264)),R2265/R2264-1,"")</f>
        <v/>
      </c>
      <c r="V2265" s="11" t="n">
        <v>8.435000419616699</v>
      </c>
      <c r="W2265" s="11" t="n">
        <v>7698.2001953125</v>
      </c>
      <c r="X2265" s="13" t="n">
        <v>1</v>
      </c>
      <c r="Y2265" s="14">
        <f>IF(AND(X2265=1,INT($A2265)=INT($A2264),ISNUMBER(V2264)),V2265/V2264-1,"")</f>
        <v/>
      </c>
      <c r="Z2265" s="14">
        <f>IF(AND(X2265=1,INT($A2265)=INT($A2264),ISNUMBER(W2264)),W2265/W2264-1,"")</f>
        <v/>
      </c>
      <c r="AA2265" s="11" t="n">
        <v>8.829999923706055</v>
      </c>
      <c r="AB2265" s="11" t="n">
        <v>246.8950042724609</v>
      </c>
      <c r="AC2265" s="13" t="n">
        <v>0</v>
      </c>
      <c r="AD2265" s="14">
        <f>IF(AND(AC2265=1,INT($A2265)=INT($A2264),ISNUMBER(AA2264)),AA2265/AA2264-1,"")</f>
        <v/>
      </c>
      <c r="AE2265" s="14">
        <f>IF(AND(AC2265=1,INT($A2265)=INT($A2264),ISNUMBER(AB2264)),AB2265/AB2264-1,"")</f>
        <v/>
      </c>
      <c r="AF2265" s="11" t="n">
        <v>4.755000114440918</v>
      </c>
      <c r="AG2265" s="11" t="n">
        <v>188.2200012207031</v>
      </c>
      <c r="AH2265" s="13" t="n">
        <v>0</v>
      </c>
      <c r="AI2265" s="14">
        <f>IF(AND(AH2265=1,INT($A2265)=INT($A2264),ISNUMBER(AF2264)),AF2265/AF2264-1,"")</f>
        <v/>
      </c>
      <c r="AJ2265" s="14">
        <f>IF(AND(AH2265=1,INT($A2265)=INT($A2264),ISNUMBER(AG2264)),AG2265/AG2264-1,"")</f>
        <v/>
      </c>
    </row>
    <row r="2266">
      <c r="A2266" s="12" t="n">
        <v>46293.61388888889</v>
      </c>
      <c r="B2266" s="11" t="n">
        <v>8.239999771118164</v>
      </c>
      <c r="C2266" s="11" t="n">
        <v>351.0899963378906</v>
      </c>
      <c r="D2266" s="13" t="n">
        <v>1</v>
      </c>
      <c r="E2266" s="14">
        <f>IF(AND(D2266=1,INT($A2266)=INT($A2265),ISNUMBER(B2265)),B2266/B2265-1,"")</f>
        <v/>
      </c>
      <c r="F2266" s="14">
        <f>IF(AND(D2266=1,INT($A2266)=INT($A2265),ISNUMBER(C2265)),C2266/C2265-1,"")</f>
        <v/>
      </c>
      <c r="G2266" s="11" t="n">
        <v>10.09000015258789</v>
      </c>
      <c r="H2266" s="11" t="n">
        <v>339.8599853515625</v>
      </c>
      <c r="I2266" s="13" t="n">
        <v>1</v>
      </c>
      <c r="J2266" s="14">
        <f>IF(AND(I2266=1,INT($A2266)=INT($A2265),ISNUMBER(G2265)),G2266/G2265-1,"")</f>
        <v/>
      </c>
      <c r="K2266" s="14">
        <f>IF(AND(I2266=1,INT($A2266)=INT($A2265),ISNUMBER(H2265)),H2266/H2265-1,"")</f>
        <v/>
      </c>
      <c r="L2266" s="11" t="n">
        <v>12.89000034332275</v>
      </c>
      <c r="M2266" s="11" t="n">
        <v>722.8699951171875</v>
      </c>
      <c r="N2266" s="13" t="n">
        <v>1</v>
      </c>
      <c r="O2266" s="14">
        <f>IF(AND(N2266=1,INT($A2266)=INT($A2265),ISNUMBER(L2265)),L2266/L2265-1,"")</f>
        <v/>
      </c>
      <c r="P2266" s="14">
        <f>IF(AND(N2266=1,INT($A2266)=INT($A2265),ISNUMBER(M2265)),M2266/M2265-1,"")</f>
        <v/>
      </c>
      <c r="Q2266" s="11" t="n">
        <v>9.990099906921387</v>
      </c>
      <c r="R2266" s="11" t="n">
        <v>512.094970703125</v>
      </c>
      <c r="S2266" s="13" t="n">
        <v>0</v>
      </c>
      <c r="T2266" s="14">
        <f>IF(AND(S2266=1,INT($A2266)=INT($A2265),ISNUMBER(Q2265)),Q2266/Q2265-1,"")</f>
        <v/>
      </c>
      <c r="U2266" s="14">
        <f>IF(AND(S2266=1,INT($A2266)=INT($A2265),ISNUMBER(R2265)),R2266/R2265-1,"")</f>
        <v/>
      </c>
      <c r="V2266" s="11" t="n">
        <v>8.430000305175781</v>
      </c>
      <c r="W2266" s="11" t="n">
        <v>7700.27001953125</v>
      </c>
      <c r="X2266" s="13" t="n">
        <v>1</v>
      </c>
      <c r="Y2266" s="14">
        <f>IF(AND(X2266=1,INT($A2266)=INT($A2265),ISNUMBER(V2265)),V2266/V2265-1,"")</f>
        <v/>
      </c>
      <c r="Z2266" s="14">
        <f>IF(AND(X2266=1,INT($A2266)=INT($A2265),ISNUMBER(W2265)),W2266/W2265-1,"")</f>
        <v/>
      </c>
      <c r="AA2266" s="11" t="n">
        <v>8.829999923706055</v>
      </c>
      <c r="AB2266" s="11" t="n">
        <v>246.8950042724609</v>
      </c>
      <c r="AC2266" s="13" t="n">
        <v>0</v>
      </c>
      <c r="AD2266" s="14">
        <f>IF(AND(AC2266=1,INT($A2266)=INT($A2265),ISNUMBER(AA2265)),AA2266/AA2265-1,"")</f>
        <v/>
      </c>
      <c r="AE2266" s="14">
        <f>IF(AND(AC2266=1,INT($A2266)=INT($A2265),ISNUMBER(AB2265)),AB2266/AB2265-1,"")</f>
        <v/>
      </c>
      <c r="AF2266" s="11" t="n">
        <v>4.755000114440918</v>
      </c>
      <c r="AG2266" s="11" t="n">
        <v>188.3300018310547</v>
      </c>
      <c r="AH2266" s="13" t="n">
        <v>1</v>
      </c>
      <c r="AI2266" s="14">
        <f>IF(AND(AH2266=1,INT($A2266)=INT($A2265),ISNUMBER(AF2265)),AF2266/AF2265-1,"")</f>
        <v/>
      </c>
      <c r="AJ2266" s="14">
        <f>IF(AND(AH2266=1,INT($A2266)=INT($A2265),ISNUMBER(AG2265)),AG2266/AG2265-1,"")</f>
        <v/>
      </c>
    </row>
    <row r="2267">
      <c r="A2267" s="12" t="n">
        <v>46293.61458333334</v>
      </c>
      <c r="B2267" s="11" t="n">
        <v>8.239999771118164</v>
      </c>
      <c r="C2267" s="11" t="n">
        <v>351.0899963378906</v>
      </c>
      <c r="D2267" s="13" t="n">
        <v>0</v>
      </c>
      <c r="E2267" s="14">
        <f>IF(AND(D2267=1,INT($A2267)=INT($A2266),ISNUMBER(B2266)),B2267/B2266-1,"")</f>
        <v/>
      </c>
      <c r="F2267" s="14">
        <f>IF(AND(D2267=1,INT($A2267)=INT($A2266),ISNUMBER(C2266)),C2267/C2266-1,"")</f>
        <v/>
      </c>
      <c r="G2267" s="11" t="n">
        <v>10.09000015258789</v>
      </c>
      <c r="H2267" s="11" t="n">
        <v>339.8599853515625</v>
      </c>
      <c r="I2267" s="13" t="n">
        <v>0</v>
      </c>
      <c r="J2267" s="14">
        <f>IF(AND(I2267=1,INT($A2267)=INT($A2266),ISNUMBER(G2266)),G2267/G2266-1,"")</f>
        <v/>
      </c>
      <c r="K2267" s="14">
        <f>IF(AND(I2267=1,INT($A2267)=INT($A2266),ISNUMBER(H2266)),H2267/H2266-1,"")</f>
        <v/>
      </c>
      <c r="L2267" s="11" t="n">
        <v>12.89000034332275</v>
      </c>
      <c r="M2267" s="11" t="n">
        <v>722.8699951171875</v>
      </c>
      <c r="N2267" s="13" t="n">
        <v>0</v>
      </c>
      <c r="O2267" s="14">
        <f>IF(AND(N2267=1,INT($A2267)=INT($A2266),ISNUMBER(L2266)),L2267/L2266-1,"")</f>
        <v/>
      </c>
      <c r="P2267" s="14">
        <f>IF(AND(N2267=1,INT($A2267)=INT($A2266),ISNUMBER(M2266)),M2267/M2266-1,"")</f>
        <v/>
      </c>
      <c r="Q2267" s="11" t="n">
        <v>9.989999771118164</v>
      </c>
      <c r="R2267" s="11" t="n">
        <v>511.5285949707031</v>
      </c>
      <c r="S2267" s="13" t="n">
        <v>1</v>
      </c>
      <c r="T2267" s="14">
        <f>IF(AND(S2267=1,INT($A2267)=INT($A2266),ISNUMBER(Q2266)),Q2267/Q2266-1,"")</f>
        <v/>
      </c>
      <c r="U2267" s="14">
        <f>IF(AND(S2267=1,INT($A2267)=INT($A2266),ISNUMBER(R2266)),R2267/R2266-1,"")</f>
        <v/>
      </c>
      <c r="V2267" s="11" t="n">
        <v>8.430000305175781</v>
      </c>
      <c r="W2267" s="11" t="n">
        <v>7698.85009765625</v>
      </c>
      <c r="X2267" s="13" t="n">
        <v>1</v>
      </c>
      <c r="Y2267" s="14">
        <f>IF(AND(X2267=1,INT($A2267)=INT($A2266),ISNUMBER(V2266)),V2267/V2266-1,"")</f>
        <v/>
      </c>
      <c r="Z2267" s="14">
        <f>IF(AND(X2267=1,INT($A2267)=INT($A2266),ISNUMBER(W2266)),W2267/W2266-1,"")</f>
        <v/>
      </c>
      <c r="AA2267" s="11" t="n">
        <v>8.829999923706055</v>
      </c>
      <c r="AB2267" s="11" t="n">
        <v>246.8950042724609</v>
      </c>
      <c r="AC2267" s="13" t="n">
        <v>0</v>
      </c>
      <c r="AD2267" s="14">
        <f>IF(AND(AC2267=1,INT($A2267)=INT($A2266),ISNUMBER(AA2266)),AA2267/AA2266-1,"")</f>
        <v/>
      </c>
      <c r="AE2267" s="14">
        <f>IF(AND(AC2267=1,INT($A2267)=INT($A2266),ISNUMBER(AB2266)),AB2267/AB2266-1,"")</f>
        <v/>
      </c>
      <c r="AF2267" s="11" t="n">
        <v>4.755000114440918</v>
      </c>
      <c r="AG2267" s="11" t="n">
        <v>188.3300018310547</v>
      </c>
      <c r="AH2267" s="13" t="n">
        <v>0</v>
      </c>
      <c r="AI2267" s="14">
        <f>IF(AND(AH2267=1,INT($A2267)=INT($A2266),ISNUMBER(AF2266)),AF2267/AF2266-1,"")</f>
        <v/>
      </c>
      <c r="AJ2267" s="14">
        <f>IF(AND(AH2267=1,INT($A2267)=INT($A2266),ISNUMBER(AG2266)),AG2267/AG2266-1,"")</f>
        <v/>
      </c>
    </row>
    <row r="2268">
      <c r="A2268" s="12" t="n">
        <v>46293.61527777778</v>
      </c>
      <c r="B2268" s="11" t="n">
        <v>8.249899864196777</v>
      </c>
      <c r="C2268" s="11" t="n">
        <v>350.9999084472656</v>
      </c>
      <c r="D2268" s="13" t="n">
        <v>1</v>
      </c>
      <c r="E2268" s="14">
        <f>IF(AND(D2268=1,INT($A2268)=INT($A2267),ISNUMBER(B2267)),B2268/B2267-1,"")</f>
        <v/>
      </c>
      <c r="F2268" s="14">
        <f>IF(AND(D2268=1,INT($A2268)=INT($A2267),ISNUMBER(C2267)),C2268/C2267-1,"")</f>
        <v/>
      </c>
      <c r="G2268" s="11" t="n">
        <v>10.07999992370605</v>
      </c>
      <c r="H2268" s="11" t="n">
        <v>339.9949951171875</v>
      </c>
      <c r="I2268" s="13" t="n">
        <v>1</v>
      </c>
      <c r="J2268" s="14">
        <f>IF(AND(I2268=1,INT($A2268)=INT($A2267),ISNUMBER(G2267)),G2268/G2267-1,"")</f>
        <v/>
      </c>
      <c r="K2268" s="14">
        <f>IF(AND(I2268=1,INT($A2268)=INT($A2267),ISNUMBER(H2267)),H2268/H2267-1,"")</f>
        <v/>
      </c>
      <c r="L2268" s="11" t="n">
        <v>12.89000034332275</v>
      </c>
      <c r="M2268" s="11" t="n">
        <v>722.8699951171875</v>
      </c>
      <c r="N2268" s="13" t="n">
        <v>0</v>
      </c>
      <c r="O2268" s="14">
        <f>IF(AND(N2268=1,INT($A2268)=INT($A2267),ISNUMBER(L2267)),L2268/L2267-1,"")</f>
        <v/>
      </c>
      <c r="P2268" s="14">
        <f>IF(AND(N2268=1,INT($A2268)=INT($A2267),ISNUMBER(M2267)),M2268/M2267-1,"")</f>
        <v/>
      </c>
      <c r="Q2268" s="11" t="n">
        <v>9.989999771118164</v>
      </c>
      <c r="R2268" s="11" t="n">
        <v>511.5285949707031</v>
      </c>
      <c r="S2268" s="13" t="n">
        <v>0</v>
      </c>
      <c r="T2268" s="14">
        <f>IF(AND(S2268=1,INT($A2268)=INT($A2267),ISNUMBER(Q2267)),Q2268/Q2267-1,"")</f>
        <v/>
      </c>
      <c r="U2268" s="14">
        <f>IF(AND(S2268=1,INT($A2268)=INT($A2267),ISNUMBER(R2267)),R2268/R2267-1,"")</f>
        <v/>
      </c>
      <c r="V2268" s="11" t="n">
        <v>8.430000305175781</v>
      </c>
      <c r="W2268" s="11" t="n">
        <v>7698.33984375</v>
      </c>
      <c r="X2268" s="13" t="n">
        <v>1</v>
      </c>
      <c r="Y2268" s="14">
        <f>IF(AND(X2268=1,INT($A2268)=INT($A2267),ISNUMBER(V2267)),V2268/V2267-1,"")</f>
        <v/>
      </c>
      <c r="Z2268" s="14">
        <f>IF(AND(X2268=1,INT($A2268)=INT($A2267),ISNUMBER(W2267)),W2268/W2267-1,"")</f>
        <v/>
      </c>
      <c r="AA2268" s="11" t="n">
        <v>8.829999923706055</v>
      </c>
      <c r="AB2268" s="11" t="n">
        <v>246.8950042724609</v>
      </c>
      <c r="AC2268" s="13" t="n">
        <v>0</v>
      </c>
      <c r="AD2268" s="14">
        <f>IF(AND(AC2268=1,INT($A2268)=INT($A2267),ISNUMBER(AA2267)),AA2268/AA2267-1,"")</f>
        <v/>
      </c>
      <c r="AE2268" s="14">
        <f>IF(AND(AC2268=1,INT($A2268)=INT($A2267),ISNUMBER(AB2267)),AB2268/AB2267-1,"")</f>
        <v/>
      </c>
      <c r="AF2268" s="11" t="n">
        <v>4.755000114440918</v>
      </c>
      <c r="AG2268" s="11" t="n">
        <v>188.3300018310547</v>
      </c>
      <c r="AH2268" s="13" t="n">
        <v>0</v>
      </c>
      <c r="AI2268" s="14">
        <f>IF(AND(AH2268=1,INT($A2268)=INT($A2267),ISNUMBER(AF2267)),AF2268/AF2267-1,"")</f>
        <v/>
      </c>
      <c r="AJ2268" s="14">
        <f>IF(AND(AH2268=1,INT($A2268)=INT($A2267),ISNUMBER(AG2267)),AG2268/AG2267-1,"")</f>
        <v/>
      </c>
    </row>
    <row r="2269">
      <c r="A2269" s="12" t="n">
        <v>46293.61597222222</v>
      </c>
      <c r="B2269" s="11" t="n">
        <v>8.249899864196777</v>
      </c>
      <c r="C2269" s="11" t="n">
        <v>351.0799865722656</v>
      </c>
      <c r="D2269" s="13" t="n">
        <v>1</v>
      </c>
      <c r="E2269" s="14">
        <f>IF(AND(D2269=1,INT($A2269)=INT($A2268),ISNUMBER(B2268)),B2269/B2268-1,"")</f>
        <v/>
      </c>
      <c r="F2269" s="14">
        <f>IF(AND(D2269=1,INT($A2269)=INT($A2268),ISNUMBER(C2268)),C2269/C2268-1,"")</f>
        <v/>
      </c>
      <c r="G2269" s="11" t="n">
        <v>10.09000015258789</v>
      </c>
      <c r="H2269" s="11" t="n">
        <v>340.010009765625</v>
      </c>
      <c r="I2269" s="13" t="n">
        <v>1</v>
      </c>
      <c r="J2269" s="14">
        <f>IF(AND(I2269=1,INT($A2269)=INT($A2268),ISNUMBER(G2268)),G2269/G2268-1,"")</f>
        <v/>
      </c>
      <c r="K2269" s="14">
        <f>IF(AND(I2269=1,INT($A2269)=INT($A2268),ISNUMBER(H2268)),H2269/H2268-1,"")</f>
        <v/>
      </c>
      <c r="L2269" s="11" t="n">
        <v>12.89999961853027</v>
      </c>
      <c r="M2269" s="11" t="n">
        <v>721.8049926757812</v>
      </c>
      <c r="N2269" s="13" t="n">
        <v>1</v>
      </c>
      <c r="O2269" s="14">
        <f>IF(AND(N2269=1,INT($A2269)=INT($A2268),ISNUMBER(L2268)),L2269/L2268-1,"")</f>
        <v/>
      </c>
      <c r="P2269" s="14">
        <f>IF(AND(N2269=1,INT($A2269)=INT($A2268),ISNUMBER(M2268)),M2269/M2268-1,"")</f>
        <v/>
      </c>
      <c r="Q2269" s="11" t="n">
        <v>9.989999771118164</v>
      </c>
      <c r="R2269" s="11" t="n">
        <v>511.5285949707031</v>
      </c>
      <c r="S2269" s="13" t="n">
        <v>0</v>
      </c>
      <c r="T2269" s="14">
        <f>IF(AND(S2269=1,INT($A2269)=INT($A2268),ISNUMBER(Q2268)),Q2269/Q2268-1,"")</f>
        <v/>
      </c>
      <c r="U2269" s="14">
        <f>IF(AND(S2269=1,INT($A2269)=INT($A2268),ISNUMBER(R2268)),R2269/R2268-1,"")</f>
        <v/>
      </c>
      <c r="V2269" s="11" t="n">
        <v>8.430000305175781</v>
      </c>
      <c r="W2269" s="11" t="n">
        <v>7699.02001953125</v>
      </c>
      <c r="X2269" s="13" t="n">
        <v>1</v>
      </c>
      <c r="Y2269" s="14">
        <f>IF(AND(X2269=1,INT($A2269)=INT($A2268),ISNUMBER(V2268)),V2269/V2268-1,"")</f>
        <v/>
      </c>
      <c r="Z2269" s="14">
        <f>IF(AND(X2269=1,INT($A2269)=INT($A2268),ISNUMBER(W2268)),W2269/W2268-1,"")</f>
        <v/>
      </c>
      <c r="AA2269" s="11" t="n">
        <v>8.838800430297852</v>
      </c>
      <c r="AB2269" s="11" t="n">
        <v>246.8350067138672</v>
      </c>
      <c r="AC2269" s="13" t="n">
        <v>1</v>
      </c>
      <c r="AD2269" s="14">
        <f>IF(AND(AC2269=1,INT($A2269)=INT($A2268),ISNUMBER(AA2268)),AA2269/AA2268-1,"")</f>
        <v/>
      </c>
      <c r="AE2269" s="14">
        <f>IF(AND(AC2269=1,INT($A2269)=INT($A2268),ISNUMBER(AB2268)),AB2269/AB2268-1,"")</f>
        <v/>
      </c>
      <c r="AF2269" s="11" t="n">
        <v>4.755000114440918</v>
      </c>
      <c r="AG2269" s="11" t="n">
        <v>188.3300018310547</v>
      </c>
      <c r="AH2269" s="13" t="n">
        <v>0</v>
      </c>
      <c r="AI2269" s="14">
        <f>IF(AND(AH2269=1,INT($A2269)=INT($A2268),ISNUMBER(AF2268)),AF2269/AF2268-1,"")</f>
        <v/>
      </c>
      <c r="AJ2269" s="14">
        <f>IF(AND(AH2269=1,INT($A2269)=INT($A2268),ISNUMBER(AG2268)),AG2269/AG2268-1,"")</f>
        <v/>
      </c>
    </row>
    <row r="2270">
      <c r="A2270" s="12" t="n">
        <v>46293.61666666667</v>
      </c>
      <c r="B2270" s="11" t="n">
        <v>8.249899864196777</v>
      </c>
      <c r="C2270" s="11" t="n">
        <v>351.0799865722656</v>
      </c>
      <c r="D2270" s="13" t="n">
        <v>0</v>
      </c>
      <c r="E2270" s="14">
        <f>IF(AND(D2270=1,INT($A2270)=INT($A2269),ISNUMBER(B2269)),B2270/B2269-1,"")</f>
        <v/>
      </c>
      <c r="F2270" s="14">
        <f>IF(AND(D2270=1,INT($A2270)=INT($A2269),ISNUMBER(C2269)),C2270/C2269-1,"")</f>
        <v/>
      </c>
      <c r="G2270" s="11" t="n">
        <v>10.09010028839111</v>
      </c>
      <c r="H2270" s="11" t="n">
        <v>339.9249877929688</v>
      </c>
      <c r="I2270" s="13" t="n">
        <v>1</v>
      </c>
      <c r="J2270" s="14">
        <f>IF(AND(I2270=1,INT($A2270)=INT($A2269),ISNUMBER(G2269)),G2270/G2269-1,"")</f>
        <v/>
      </c>
      <c r="K2270" s="14">
        <f>IF(AND(I2270=1,INT($A2270)=INT($A2269),ISNUMBER(H2269)),H2270/H2269-1,"")</f>
        <v/>
      </c>
      <c r="L2270" s="11" t="n">
        <v>12.89999961853027</v>
      </c>
      <c r="M2270" s="11" t="n">
        <v>721.8049926757812</v>
      </c>
      <c r="N2270" s="13" t="n">
        <v>0</v>
      </c>
      <c r="O2270" s="14">
        <f>IF(AND(N2270=1,INT($A2270)=INT($A2269),ISNUMBER(L2269)),L2270/L2269-1,"")</f>
        <v/>
      </c>
      <c r="P2270" s="14">
        <f>IF(AND(N2270=1,INT($A2270)=INT($A2269),ISNUMBER(M2269)),M2270/M2269-1,"")</f>
        <v/>
      </c>
      <c r="Q2270" s="11" t="n">
        <v>9.989999771118164</v>
      </c>
      <c r="R2270" s="11" t="n">
        <v>511.5285949707031</v>
      </c>
      <c r="S2270" s="13" t="n">
        <v>0</v>
      </c>
      <c r="T2270" s="14">
        <f>IF(AND(S2270=1,INT($A2270)=INT($A2269),ISNUMBER(Q2269)),Q2270/Q2269-1,"")</f>
        <v/>
      </c>
      <c r="U2270" s="14">
        <f>IF(AND(S2270=1,INT($A2270)=INT($A2269),ISNUMBER(R2269)),R2270/R2269-1,"")</f>
        <v/>
      </c>
      <c r="V2270" s="11" t="n">
        <v>8.430000305175781</v>
      </c>
      <c r="W2270" s="11" t="n">
        <v>7700.02978515625</v>
      </c>
      <c r="X2270" s="13" t="n">
        <v>1</v>
      </c>
      <c r="Y2270" s="14">
        <f>IF(AND(X2270=1,INT($A2270)=INT($A2269),ISNUMBER(V2269)),V2270/V2269-1,"")</f>
        <v/>
      </c>
      <c r="Z2270" s="14">
        <f>IF(AND(X2270=1,INT($A2270)=INT($A2269),ISNUMBER(W2269)),W2270/W2269-1,"")</f>
        <v/>
      </c>
      <c r="AA2270" s="11" t="n">
        <v>8.838800430297852</v>
      </c>
      <c r="AB2270" s="11" t="n">
        <v>246.8350067138672</v>
      </c>
      <c r="AC2270" s="13" t="n">
        <v>0</v>
      </c>
      <c r="AD2270" s="14">
        <f>IF(AND(AC2270=1,INT($A2270)=INT($A2269),ISNUMBER(AA2269)),AA2270/AA2269-1,"")</f>
        <v/>
      </c>
      <c r="AE2270" s="14">
        <f>IF(AND(AC2270=1,INT($A2270)=INT($A2269),ISNUMBER(AB2269)),AB2270/AB2269-1,"")</f>
        <v/>
      </c>
      <c r="AF2270" s="11" t="n">
        <v>4.750100135803223</v>
      </c>
      <c r="AG2270" s="11" t="n">
        <v>188.3800048828125</v>
      </c>
      <c r="AH2270" s="13" t="n">
        <v>1</v>
      </c>
      <c r="AI2270" s="14">
        <f>IF(AND(AH2270=1,INT($A2270)=INT($A2269),ISNUMBER(AF2269)),AF2270/AF2269-1,"")</f>
        <v/>
      </c>
      <c r="AJ2270" s="14">
        <f>IF(AND(AH2270=1,INT($A2270)=INT($A2269),ISNUMBER(AG2269)),AG2270/AG2269-1,"")</f>
        <v/>
      </c>
    </row>
    <row r="2271">
      <c r="A2271" s="12" t="n">
        <v>46293.61736111111</v>
      </c>
      <c r="B2271" s="11" t="n">
        <v>8.240099906921387</v>
      </c>
      <c r="C2271" s="11" t="n">
        <v>351.1980895996094</v>
      </c>
      <c r="D2271" s="13" t="n">
        <v>1</v>
      </c>
      <c r="E2271" s="14">
        <f>IF(AND(D2271=1,INT($A2271)=INT($A2270),ISNUMBER(B2270)),B2271/B2270-1,"")</f>
        <v/>
      </c>
      <c r="F2271" s="14">
        <f>IF(AND(D2271=1,INT($A2271)=INT($A2270),ISNUMBER(C2270)),C2271/C2270-1,"")</f>
        <v/>
      </c>
      <c r="G2271" s="11" t="n">
        <v>10.09500026702881</v>
      </c>
      <c r="H2271" s="11" t="n">
        <v>339.9591979980469</v>
      </c>
      <c r="I2271" s="13" t="n">
        <v>1</v>
      </c>
      <c r="J2271" s="14">
        <f>IF(AND(I2271=1,INT($A2271)=INT($A2270),ISNUMBER(G2270)),G2271/G2270-1,"")</f>
        <v/>
      </c>
      <c r="K2271" s="14">
        <f>IF(AND(I2271=1,INT($A2271)=INT($A2270),ISNUMBER(H2270)),H2271/H2270-1,"")</f>
        <v/>
      </c>
      <c r="L2271" s="11" t="n">
        <v>12.90499973297119</v>
      </c>
      <c r="M2271" s="11" t="n">
        <v>721.2550048828125</v>
      </c>
      <c r="N2271" s="13" t="n">
        <v>1</v>
      </c>
      <c r="O2271" s="14">
        <f>IF(AND(N2271=1,INT($A2271)=INT($A2270),ISNUMBER(L2270)),L2271/L2270-1,"")</f>
        <v/>
      </c>
      <c r="P2271" s="14">
        <f>IF(AND(N2271=1,INT($A2271)=INT($A2270),ISNUMBER(M2270)),M2271/M2270-1,"")</f>
        <v/>
      </c>
      <c r="Q2271" s="11" t="n">
        <v>9.989999771118164</v>
      </c>
      <c r="R2271" s="11" t="n">
        <v>511.5285949707031</v>
      </c>
      <c r="S2271" s="13" t="n">
        <v>0</v>
      </c>
      <c r="T2271" s="14">
        <f>IF(AND(S2271=1,INT($A2271)=INT($A2270),ISNUMBER(Q2270)),Q2271/Q2270-1,"")</f>
        <v/>
      </c>
      <c r="U2271" s="14">
        <f>IF(AND(S2271=1,INT($A2271)=INT($A2270),ISNUMBER(R2270)),R2271/R2270-1,"")</f>
        <v/>
      </c>
      <c r="V2271" s="11" t="n">
        <v>8.430000305175781</v>
      </c>
      <c r="W2271" s="11" t="n">
        <v>7701.009765625</v>
      </c>
      <c r="X2271" s="13" t="n">
        <v>1</v>
      </c>
      <c r="Y2271" s="14">
        <f>IF(AND(X2271=1,INT($A2271)=INT($A2270),ISNUMBER(V2270)),V2271/V2270-1,"")</f>
        <v/>
      </c>
      <c r="Z2271" s="14">
        <f>IF(AND(X2271=1,INT($A2271)=INT($A2270),ISNUMBER(W2270)),W2271/W2270-1,"")</f>
        <v/>
      </c>
      <c r="AA2271" s="11" t="n">
        <v>8.838800430297852</v>
      </c>
      <c r="AB2271" s="11" t="n">
        <v>246.8350067138672</v>
      </c>
      <c r="AC2271" s="13" t="n">
        <v>0</v>
      </c>
      <c r="AD2271" s="14">
        <f>IF(AND(AC2271=1,INT($A2271)=INT($A2270),ISNUMBER(AA2270)),AA2271/AA2270-1,"")</f>
        <v/>
      </c>
      <c r="AE2271" s="14">
        <f>IF(AND(AC2271=1,INT($A2271)=INT($A2270),ISNUMBER(AB2270)),AB2271/AB2270-1,"")</f>
        <v/>
      </c>
      <c r="AF2271" s="11" t="n">
        <v>4.750100135803223</v>
      </c>
      <c r="AG2271" s="11" t="n">
        <v>188.4785003662109</v>
      </c>
      <c r="AH2271" s="13" t="n">
        <v>1</v>
      </c>
      <c r="AI2271" s="14">
        <f>IF(AND(AH2271=1,INT($A2271)=INT($A2270),ISNUMBER(AF2270)),AF2271/AF2270-1,"")</f>
        <v/>
      </c>
      <c r="AJ2271" s="14">
        <f>IF(AND(AH2271=1,INT($A2271)=INT($A2270),ISNUMBER(AG2270)),AG2271/AG2270-1,"")</f>
        <v/>
      </c>
    </row>
    <row r="2272">
      <c r="A2272" s="12" t="n">
        <v>46293.61805555555</v>
      </c>
      <c r="B2272" s="11" t="n">
        <v>8.240099906921387</v>
      </c>
      <c r="C2272" s="11" t="n">
        <v>351.1980895996094</v>
      </c>
      <c r="D2272" s="13" t="n">
        <v>0</v>
      </c>
      <c r="E2272" s="14">
        <f>IF(AND(D2272=1,INT($A2272)=INT($A2271),ISNUMBER(B2271)),B2272/B2271-1,"")</f>
        <v/>
      </c>
      <c r="F2272" s="14">
        <f>IF(AND(D2272=1,INT($A2272)=INT($A2271),ISNUMBER(C2271)),C2272/C2271-1,"")</f>
        <v/>
      </c>
      <c r="G2272" s="11" t="n">
        <v>10.09500026702881</v>
      </c>
      <c r="H2272" s="11" t="n">
        <v>339.9591979980469</v>
      </c>
      <c r="I2272" s="13" t="n">
        <v>0</v>
      </c>
      <c r="J2272" s="14">
        <f>IF(AND(I2272=1,INT($A2272)=INT($A2271),ISNUMBER(G2271)),G2272/G2271-1,"")</f>
        <v/>
      </c>
      <c r="K2272" s="14">
        <f>IF(AND(I2272=1,INT($A2272)=INT($A2271),ISNUMBER(H2271)),H2272/H2271-1,"")</f>
        <v/>
      </c>
      <c r="L2272" s="11" t="n">
        <v>12.90999984741211</v>
      </c>
      <c r="M2272" s="11" t="n">
        <v>721.0700073242188</v>
      </c>
      <c r="N2272" s="13" t="n">
        <v>1</v>
      </c>
      <c r="O2272" s="14">
        <f>IF(AND(N2272=1,INT($A2272)=INT($A2271),ISNUMBER(L2271)),L2272/L2271-1,"")</f>
        <v/>
      </c>
      <c r="P2272" s="14">
        <f>IF(AND(N2272=1,INT($A2272)=INT($A2271),ISNUMBER(M2271)),M2272/M2271-1,"")</f>
        <v/>
      </c>
      <c r="Q2272" s="11" t="n">
        <v>9.989999771118164</v>
      </c>
      <c r="R2272" s="11" t="n">
        <v>511.5285949707031</v>
      </c>
      <c r="S2272" s="13" t="n">
        <v>0</v>
      </c>
      <c r="T2272" s="14">
        <f>IF(AND(S2272=1,INT($A2272)=INT($A2271),ISNUMBER(Q2271)),Q2272/Q2271-1,"")</f>
        <v/>
      </c>
      <c r="U2272" s="14">
        <f>IF(AND(S2272=1,INT($A2272)=INT($A2271),ISNUMBER(R2271)),R2272/R2271-1,"")</f>
        <v/>
      </c>
      <c r="V2272" s="11" t="n">
        <v>8.430000305175781</v>
      </c>
      <c r="W2272" s="11" t="n">
        <v>7700.06005859375</v>
      </c>
      <c r="X2272" s="13" t="n">
        <v>1</v>
      </c>
      <c r="Y2272" s="14">
        <f>IF(AND(X2272=1,INT($A2272)=INT($A2271),ISNUMBER(V2271)),V2272/V2271-1,"")</f>
        <v/>
      </c>
      <c r="Z2272" s="14">
        <f>IF(AND(X2272=1,INT($A2272)=INT($A2271),ISNUMBER(W2271)),W2272/W2271-1,"")</f>
        <v/>
      </c>
      <c r="AA2272" s="11" t="n">
        <v>8.838800430297852</v>
      </c>
      <c r="AB2272" s="11" t="n">
        <v>246.8350067138672</v>
      </c>
      <c r="AC2272" s="13" t="n">
        <v>0</v>
      </c>
      <c r="AD2272" s="14">
        <f>IF(AND(AC2272=1,INT($A2272)=INT($A2271),ISNUMBER(AA2271)),AA2272/AA2271-1,"")</f>
        <v/>
      </c>
      <c r="AE2272" s="14">
        <f>IF(AND(AC2272=1,INT($A2272)=INT($A2271),ISNUMBER(AB2271)),AB2272/AB2271-1,"")</f>
        <v/>
      </c>
      <c r="AF2272" s="11" t="n">
        <v>4.75</v>
      </c>
      <c r="AG2272" s="11" t="n">
        <v>188.4400939941406</v>
      </c>
      <c r="AH2272" s="13" t="n">
        <v>1</v>
      </c>
      <c r="AI2272" s="14">
        <f>IF(AND(AH2272=1,INT($A2272)=INT($A2271),ISNUMBER(AF2271)),AF2272/AF2271-1,"")</f>
        <v/>
      </c>
      <c r="AJ2272" s="14">
        <f>IF(AND(AH2272=1,INT($A2272)=INT($A2271),ISNUMBER(AG2271)),AG2272/AG2271-1,"")</f>
        <v/>
      </c>
    </row>
    <row r="2273">
      <c r="A2273" s="12" t="n">
        <v>46293.61875</v>
      </c>
      <c r="B2273" s="11" t="n">
        <v>8.25</v>
      </c>
      <c r="C2273" s="11" t="n">
        <v>351.0549926757812</v>
      </c>
      <c r="D2273" s="13" t="n">
        <v>1</v>
      </c>
      <c r="E2273" s="14">
        <f>IF(AND(D2273=1,INT($A2273)=INT($A2272),ISNUMBER(B2272)),B2273/B2272-1,"")</f>
        <v/>
      </c>
      <c r="F2273" s="14">
        <f>IF(AND(D2273=1,INT($A2273)=INT($A2272),ISNUMBER(C2272)),C2273/C2272-1,"")</f>
        <v/>
      </c>
      <c r="G2273" s="11" t="n">
        <v>10.09000015258789</v>
      </c>
      <c r="H2273" s="11" t="n">
        <v>339.8999938964844</v>
      </c>
      <c r="I2273" s="13" t="n">
        <v>1</v>
      </c>
      <c r="J2273" s="14">
        <f>IF(AND(I2273=1,INT($A2273)=INT($A2272),ISNUMBER(G2272)),G2273/G2272-1,"")</f>
        <v/>
      </c>
      <c r="K2273" s="14">
        <f>IF(AND(I2273=1,INT($A2273)=INT($A2272),ISNUMBER(H2272)),H2273/H2272-1,"")</f>
        <v/>
      </c>
      <c r="L2273" s="11" t="n">
        <v>12.90999984741211</v>
      </c>
      <c r="M2273" s="11" t="n">
        <v>721.0700073242188</v>
      </c>
      <c r="N2273" s="13" t="n">
        <v>0</v>
      </c>
      <c r="O2273" s="14">
        <f>IF(AND(N2273=1,INT($A2273)=INT($A2272),ISNUMBER(L2272)),L2273/L2272-1,"")</f>
        <v/>
      </c>
      <c r="P2273" s="14">
        <f>IF(AND(N2273=1,INT($A2273)=INT($A2272),ISNUMBER(M2272)),M2273/M2272-1,"")</f>
        <v/>
      </c>
      <c r="Q2273" s="11" t="n">
        <v>9.989999771118164</v>
      </c>
      <c r="R2273" s="11" t="n">
        <v>511.5285949707031</v>
      </c>
      <c r="S2273" s="13" t="n">
        <v>0</v>
      </c>
      <c r="T2273" s="14">
        <f>IF(AND(S2273=1,INT($A2273)=INT($A2272),ISNUMBER(Q2272)),Q2273/Q2272-1,"")</f>
        <v/>
      </c>
      <c r="U2273" s="14">
        <f>IF(AND(S2273=1,INT($A2273)=INT($A2272),ISNUMBER(R2272)),R2273/R2272-1,"")</f>
        <v/>
      </c>
      <c r="V2273" s="11" t="n">
        <v>8.435000419616699</v>
      </c>
      <c r="W2273" s="11" t="n">
        <v>7699.39013671875</v>
      </c>
      <c r="X2273" s="13" t="n">
        <v>1</v>
      </c>
      <c r="Y2273" s="14">
        <f>IF(AND(X2273=1,INT($A2273)=INT($A2272),ISNUMBER(V2272)),V2273/V2272-1,"")</f>
        <v/>
      </c>
      <c r="Z2273" s="14">
        <f>IF(AND(X2273=1,INT($A2273)=INT($A2272),ISNUMBER(W2272)),W2273/W2272-1,"")</f>
        <v/>
      </c>
      <c r="AA2273" s="11" t="n">
        <v>8.840000152587891</v>
      </c>
      <c r="AB2273" s="11" t="n">
        <v>246.6699981689453</v>
      </c>
      <c r="AC2273" s="13" t="n">
        <v>1</v>
      </c>
      <c r="AD2273" s="14">
        <f>IF(AND(AC2273=1,INT($A2273)=INT($A2272),ISNUMBER(AA2272)),AA2273/AA2272-1,"")</f>
        <v/>
      </c>
      <c r="AE2273" s="14">
        <f>IF(AND(AC2273=1,INT($A2273)=INT($A2272),ISNUMBER(AB2272)),AB2273/AB2272-1,"")</f>
        <v/>
      </c>
      <c r="AF2273" s="11" t="n">
        <v>4.749899864196777</v>
      </c>
      <c r="AG2273" s="11" t="n">
        <v>188.4199981689453</v>
      </c>
      <c r="AH2273" s="13" t="n">
        <v>1</v>
      </c>
      <c r="AI2273" s="14">
        <f>IF(AND(AH2273=1,INT($A2273)=INT($A2272),ISNUMBER(AF2272)),AF2273/AF2272-1,"")</f>
        <v/>
      </c>
      <c r="AJ2273" s="14">
        <f>IF(AND(AH2273=1,INT($A2273)=INT($A2272),ISNUMBER(AG2272)),AG2273/AG2272-1,"")</f>
        <v/>
      </c>
    </row>
    <row r="2274">
      <c r="A2274" s="12" t="n">
        <v>46293.61944444444</v>
      </c>
      <c r="B2274" s="11" t="n">
        <v>8.25</v>
      </c>
      <c r="C2274" s="11" t="n">
        <v>351.0549926757812</v>
      </c>
      <c r="D2274" s="13" t="n">
        <v>0</v>
      </c>
      <c r="E2274" s="14">
        <f>IF(AND(D2274=1,INT($A2274)=INT($A2273),ISNUMBER(B2273)),B2274/B2273-1,"")</f>
        <v/>
      </c>
      <c r="F2274" s="14">
        <f>IF(AND(D2274=1,INT($A2274)=INT($A2273),ISNUMBER(C2273)),C2274/C2273-1,"")</f>
        <v/>
      </c>
      <c r="G2274" s="11" t="n">
        <v>10.09010028839111</v>
      </c>
      <c r="H2274" s="11" t="n">
        <v>339.8049926757812</v>
      </c>
      <c r="I2274" s="13" t="n">
        <v>1</v>
      </c>
      <c r="J2274" s="14">
        <f>IF(AND(I2274=1,INT($A2274)=INT($A2273),ISNUMBER(G2273)),G2274/G2273-1,"")</f>
        <v/>
      </c>
      <c r="K2274" s="14">
        <f>IF(AND(I2274=1,INT($A2274)=INT($A2273),ISNUMBER(H2273)),H2274/H2273-1,"")</f>
        <v/>
      </c>
      <c r="L2274" s="11" t="n">
        <v>12.89999961853027</v>
      </c>
      <c r="M2274" s="11" t="n">
        <v>721.8300170898438</v>
      </c>
      <c r="N2274" s="13" t="n">
        <v>1</v>
      </c>
      <c r="O2274" s="14">
        <f>IF(AND(N2274=1,INT($A2274)=INT($A2273),ISNUMBER(L2273)),L2274/L2273-1,"")</f>
        <v/>
      </c>
      <c r="P2274" s="14">
        <f>IF(AND(N2274=1,INT($A2274)=INT($A2273),ISNUMBER(M2273)),M2274/M2273-1,"")</f>
        <v/>
      </c>
      <c r="Q2274" s="11" t="n">
        <v>9.989999771118164</v>
      </c>
      <c r="R2274" s="11" t="n">
        <v>511.5285949707031</v>
      </c>
      <c r="S2274" s="13" t="n">
        <v>0</v>
      </c>
      <c r="T2274" s="14">
        <f>IF(AND(S2274=1,INT($A2274)=INT($A2273),ISNUMBER(Q2273)),Q2274/Q2273-1,"")</f>
        <v/>
      </c>
      <c r="U2274" s="14">
        <f>IF(AND(S2274=1,INT($A2274)=INT($A2273),ISNUMBER(R2273)),R2274/R2273-1,"")</f>
        <v/>
      </c>
      <c r="V2274" s="11" t="n">
        <v>8.430000305175781</v>
      </c>
      <c r="W2274" s="11" t="n">
        <v>7699.89990234375</v>
      </c>
      <c r="X2274" s="13" t="n">
        <v>1</v>
      </c>
      <c r="Y2274" s="14">
        <f>IF(AND(X2274=1,INT($A2274)=INT($A2273),ISNUMBER(V2273)),V2274/V2273-1,"")</f>
        <v/>
      </c>
      <c r="Z2274" s="14">
        <f>IF(AND(X2274=1,INT($A2274)=INT($A2273),ISNUMBER(W2273)),W2274/W2273-1,"")</f>
        <v/>
      </c>
      <c r="AA2274" s="11" t="n">
        <v>8.840000152587891</v>
      </c>
      <c r="AB2274" s="11" t="n">
        <v>246.6699981689453</v>
      </c>
      <c r="AC2274" s="13" t="n">
        <v>0</v>
      </c>
      <c r="AD2274" s="14">
        <f>IF(AND(AC2274=1,INT($A2274)=INT($A2273),ISNUMBER(AA2273)),AA2274/AA2273-1,"")</f>
        <v/>
      </c>
      <c r="AE2274" s="14">
        <f>IF(AND(AC2274=1,INT($A2274)=INT($A2273),ISNUMBER(AB2273)),AB2274/AB2273-1,"")</f>
        <v/>
      </c>
      <c r="AF2274" s="11" t="n">
        <v>4.749899864196777</v>
      </c>
      <c r="AG2274" s="11" t="n">
        <v>188.4199981689453</v>
      </c>
      <c r="AH2274" s="13" t="n">
        <v>0</v>
      </c>
      <c r="AI2274" s="14">
        <f>IF(AND(AH2274=1,INT($A2274)=INT($A2273),ISNUMBER(AF2273)),AF2274/AF2273-1,"")</f>
        <v/>
      </c>
      <c r="AJ2274" s="14">
        <f>IF(AND(AH2274=1,INT($A2274)=INT($A2273),ISNUMBER(AG2273)),AG2274/AG2273-1,"")</f>
        <v/>
      </c>
    </row>
    <row r="2275">
      <c r="A2275" s="12" t="n">
        <v>46293.62013888889</v>
      </c>
      <c r="B2275" s="11" t="n">
        <v>8.25</v>
      </c>
      <c r="C2275" s="11" t="n">
        <v>351.0549926757812</v>
      </c>
      <c r="D2275" s="13" t="n">
        <v>0</v>
      </c>
      <c r="E2275" s="14">
        <f>IF(AND(D2275=1,INT($A2275)=INT($A2274),ISNUMBER(B2274)),B2275/B2274-1,"")</f>
        <v/>
      </c>
      <c r="F2275" s="14">
        <f>IF(AND(D2275=1,INT($A2275)=INT($A2274),ISNUMBER(C2274)),C2275/C2274-1,"")</f>
        <v/>
      </c>
      <c r="G2275" s="11" t="n">
        <v>10.09010028839111</v>
      </c>
      <c r="H2275" s="11" t="n">
        <v>339.8049926757812</v>
      </c>
      <c r="I2275" s="13" t="n">
        <v>0</v>
      </c>
      <c r="J2275" s="14">
        <f>IF(AND(I2275=1,INT($A2275)=INT($A2274),ISNUMBER(G2274)),G2275/G2274-1,"")</f>
        <v/>
      </c>
      <c r="K2275" s="14">
        <f>IF(AND(I2275=1,INT($A2275)=INT($A2274),ISNUMBER(H2274)),H2275/H2274-1,"")</f>
        <v/>
      </c>
      <c r="L2275" s="11" t="n">
        <v>12.89999961853027</v>
      </c>
      <c r="M2275" s="11" t="n">
        <v>721.8300170898438</v>
      </c>
      <c r="N2275" s="13" t="n">
        <v>0</v>
      </c>
      <c r="O2275" s="14">
        <f>IF(AND(N2275=1,INT($A2275)=INT($A2274),ISNUMBER(L2274)),L2275/L2274-1,"")</f>
        <v/>
      </c>
      <c r="P2275" s="14">
        <f>IF(AND(N2275=1,INT($A2275)=INT($A2274),ISNUMBER(M2274)),M2275/M2274-1,"")</f>
        <v/>
      </c>
      <c r="Q2275" s="11" t="n">
        <v>9.989999771118164</v>
      </c>
      <c r="R2275" s="11" t="n">
        <v>511.5285949707031</v>
      </c>
      <c r="S2275" s="13" t="n">
        <v>0</v>
      </c>
      <c r="T2275" s="14">
        <f>IF(AND(S2275=1,INT($A2275)=INT($A2274),ISNUMBER(Q2274)),Q2275/Q2274-1,"")</f>
        <v/>
      </c>
      <c r="U2275" s="14">
        <f>IF(AND(S2275=1,INT($A2275)=INT($A2274),ISNUMBER(R2274)),R2275/R2274-1,"")</f>
        <v/>
      </c>
      <c r="V2275" s="11" t="n">
        <v>8.430000305175781</v>
      </c>
      <c r="W2275" s="11" t="n">
        <v>7699.7001953125</v>
      </c>
      <c r="X2275" s="13" t="n">
        <v>1</v>
      </c>
      <c r="Y2275" s="14">
        <f>IF(AND(X2275=1,INT($A2275)=INT($A2274),ISNUMBER(V2274)),V2275/V2274-1,"")</f>
        <v/>
      </c>
      <c r="Z2275" s="14">
        <f>IF(AND(X2275=1,INT($A2275)=INT($A2274),ISNUMBER(W2274)),W2275/W2274-1,"")</f>
        <v/>
      </c>
      <c r="AA2275" s="11" t="n">
        <v>8.840000152587891</v>
      </c>
      <c r="AB2275" s="11" t="n">
        <v>246.6699981689453</v>
      </c>
      <c r="AC2275" s="13" t="n">
        <v>0</v>
      </c>
      <c r="AD2275" s="14">
        <f>IF(AND(AC2275=1,INT($A2275)=INT($A2274),ISNUMBER(AA2274)),AA2275/AA2274-1,"")</f>
        <v/>
      </c>
      <c r="AE2275" s="14">
        <f>IF(AND(AC2275=1,INT($A2275)=INT($A2274),ISNUMBER(AB2274)),AB2275/AB2274-1,"")</f>
        <v/>
      </c>
      <c r="AF2275" s="11" t="n">
        <v>4.749899864196777</v>
      </c>
      <c r="AG2275" s="11" t="n">
        <v>188.4199981689453</v>
      </c>
      <c r="AH2275" s="13" t="n">
        <v>0</v>
      </c>
      <c r="AI2275" s="14">
        <f>IF(AND(AH2275=1,INT($A2275)=INT($A2274),ISNUMBER(AF2274)),AF2275/AF2274-1,"")</f>
        <v/>
      </c>
      <c r="AJ2275" s="14">
        <f>IF(AND(AH2275=1,INT($A2275)=INT($A2274),ISNUMBER(AG2274)),AG2275/AG2274-1,"")</f>
        <v/>
      </c>
    </row>
    <row r="2276">
      <c r="A2276" s="12" t="n">
        <v>46293.62083333333</v>
      </c>
      <c r="B2276" s="11" t="n">
        <v>8.249899864196777</v>
      </c>
      <c r="C2276" s="11" t="n">
        <v>350.9549865722656</v>
      </c>
      <c r="D2276" s="13" t="n">
        <v>1</v>
      </c>
      <c r="E2276" s="14">
        <f>IF(AND(D2276=1,INT($A2276)=INT($A2275),ISNUMBER(B2275)),B2276/B2275-1,"")</f>
        <v/>
      </c>
      <c r="F2276" s="14">
        <f>IF(AND(D2276=1,INT($A2276)=INT($A2275),ISNUMBER(C2275)),C2276/C2275-1,"")</f>
        <v/>
      </c>
      <c r="G2276" s="11" t="n">
        <v>10.09010028839111</v>
      </c>
      <c r="H2276" s="11" t="n">
        <v>339.8049926757812</v>
      </c>
      <c r="I2276" s="13" t="n">
        <v>0</v>
      </c>
      <c r="J2276" s="14">
        <f>IF(AND(I2276=1,INT($A2276)=INT($A2275),ISNUMBER(G2275)),G2276/G2275-1,"")</f>
        <v/>
      </c>
      <c r="K2276" s="14">
        <f>IF(AND(I2276=1,INT($A2276)=INT($A2275),ISNUMBER(H2275)),H2276/H2275-1,"")</f>
        <v/>
      </c>
      <c r="L2276" s="11" t="n">
        <v>12.89999961853027</v>
      </c>
      <c r="M2276" s="11" t="n">
        <v>721.9400024414062</v>
      </c>
      <c r="N2276" s="13" t="n">
        <v>1</v>
      </c>
      <c r="O2276" s="14">
        <f>IF(AND(N2276=1,INT($A2276)=INT($A2275),ISNUMBER(L2275)),L2276/L2275-1,"")</f>
        <v/>
      </c>
      <c r="P2276" s="14">
        <f>IF(AND(N2276=1,INT($A2276)=INT($A2275),ISNUMBER(M2275)),M2276/M2275-1,"")</f>
        <v/>
      </c>
      <c r="Q2276" s="11" t="n">
        <v>9.999899864196777</v>
      </c>
      <c r="R2276" s="11" t="n">
        <v>511.4299926757812</v>
      </c>
      <c r="S2276" s="13" t="n">
        <v>1</v>
      </c>
      <c r="T2276" s="14">
        <f>IF(AND(S2276=1,INT($A2276)=INT($A2275),ISNUMBER(Q2275)),Q2276/Q2275-1,"")</f>
        <v/>
      </c>
      <c r="U2276" s="14">
        <f>IF(AND(S2276=1,INT($A2276)=INT($A2275),ISNUMBER(R2275)),R2276/R2275-1,"")</f>
        <v/>
      </c>
      <c r="V2276" s="11" t="n">
        <v>8.430000305175781</v>
      </c>
      <c r="W2276" s="11" t="n">
        <v>7699.89990234375</v>
      </c>
      <c r="X2276" s="13" t="n">
        <v>1</v>
      </c>
      <c r="Y2276" s="14">
        <f>IF(AND(X2276=1,INT($A2276)=INT($A2275),ISNUMBER(V2275)),V2276/V2275-1,"")</f>
        <v/>
      </c>
      <c r="Z2276" s="14">
        <f>IF(AND(X2276=1,INT($A2276)=INT($A2275),ISNUMBER(W2275)),W2276/W2275-1,"")</f>
        <v/>
      </c>
      <c r="AA2276" s="11" t="n">
        <v>8.835000038146973</v>
      </c>
      <c r="AB2276" s="11" t="n">
        <v>246.6900024414062</v>
      </c>
      <c r="AC2276" s="13" t="n">
        <v>1</v>
      </c>
      <c r="AD2276" s="14">
        <f>IF(AND(AC2276=1,INT($A2276)=INT($A2275),ISNUMBER(AA2275)),AA2276/AA2275-1,"")</f>
        <v/>
      </c>
      <c r="AE2276" s="14">
        <f>IF(AND(AC2276=1,INT($A2276)=INT($A2275),ISNUMBER(AB2275)),AB2276/AB2275-1,"")</f>
        <v/>
      </c>
      <c r="AF2276" s="11" t="n">
        <v>4.740099906921387</v>
      </c>
      <c r="AG2276" s="11" t="n">
        <v>188.8003997802734</v>
      </c>
      <c r="AH2276" s="13" t="n">
        <v>1</v>
      </c>
      <c r="AI2276" s="14">
        <f>IF(AND(AH2276=1,INT($A2276)=INT($A2275),ISNUMBER(AF2275)),AF2276/AF2275-1,"")</f>
        <v/>
      </c>
      <c r="AJ2276" s="14">
        <f>IF(AND(AH2276=1,INT($A2276)=INT($A2275),ISNUMBER(AG2275)),AG2276/AG2275-1,"")</f>
        <v/>
      </c>
    </row>
    <row r="2277">
      <c r="A2277" s="12" t="n">
        <v>46293.62152777778</v>
      </c>
      <c r="B2277" s="11" t="n">
        <v>8.249899864196777</v>
      </c>
      <c r="C2277" s="11" t="n">
        <v>350.9549865722656</v>
      </c>
      <c r="D2277" s="13" t="n">
        <v>0</v>
      </c>
      <c r="E2277" s="14">
        <f>IF(AND(D2277=1,INT($A2277)=INT($A2276),ISNUMBER(B2276)),B2277/B2276-1,"")</f>
        <v/>
      </c>
      <c r="F2277" s="14">
        <f>IF(AND(D2277=1,INT($A2277)=INT($A2276),ISNUMBER(C2276)),C2277/C2276-1,"")</f>
        <v/>
      </c>
      <c r="G2277" s="11" t="n">
        <v>10.09169960021973</v>
      </c>
      <c r="H2277" s="11" t="n">
        <v>339.6099853515625</v>
      </c>
      <c r="I2277" s="13" t="n">
        <v>1</v>
      </c>
      <c r="J2277" s="14">
        <f>IF(AND(I2277=1,INT($A2277)=INT($A2276),ISNUMBER(G2276)),G2277/G2276-1,"")</f>
        <v/>
      </c>
      <c r="K2277" s="14">
        <f>IF(AND(I2277=1,INT($A2277)=INT($A2276),ISNUMBER(H2276)),H2277/H2276-1,"")</f>
        <v/>
      </c>
      <c r="L2277" s="11" t="n">
        <v>12.89999961853027</v>
      </c>
      <c r="M2277" s="11" t="n">
        <v>721.9400024414062</v>
      </c>
      <c r="N2277" s="13" t="n">
        <v>0</v>
      </c>
      <c r="O2277" s="14">
        <f>IF(AND(N2277=1,INT($A2277)=INT($A2276),ISNUMBER(L2276)),L2277/L2276-1,"")</f>
        <v/>
      </c>
      <c r="P2277" s="14">
        <f>IF(AND(N2277=1,INT($A2277)=INT($A2276),ISNUMBER(M2276)),M2277/M2276-1,"")</f>
        <v/>
      </c>
      <c r="Q2277" s="11" t="n">
        <v>9.999899864196777</v>
      </c>
      <c r="R2277" s="11" t="n">
        <v>511.4299926757812</v>
      </c>
      <c r="S2277" s="13" t="n">
        <v>0</v>
      </c>
      <c r="T2277" s="14">
        <f>IF(AND(S2277=1,INT($A2277)=INT($A2276),ISNUMBER(Q2276)),Q2277/Q2276-1,"")</f>
        <v/>
      </c>
      <c r="U2277" s="14">
        <f>IF(AND(S2277=1,INT($A2277)=INT($A2276),ISNUMBER(R2276)),R2277/R2276-1,"")</f>
        <v/>
      </c>
      <c r="V2277" s="11" t="n">
        <v>8.425000190734863</v>
      </c>
      <c r="W2277" s="11" t="n">
        <v>7699.240234375</v>
      </c>
      <c r="X2277" s="13" t="n">
        <v>1</v>
      </c>
      <c r="Y2277" s="14">
        <f>IF(AND(X2277=1,INT($A2277)=INT($A2276),ISNUMBER(V2276)),V2277/V2276-1,"")</f>
        <v/>
      </c>
      <c r="Z2277" s="14">
        <f>IF(AND(X2277=1,INT($A2277)=INT($A2276),ISNUMBER(W2276)),W2277/W2276-1,"")</f>
        <v/>
      </c>
      <c r="AA2277" s="11" t="n">
        <v>8.835000038146973</v>
      </c>
      <c r="AB2277" s="11" t="n">
        <v>246.6900024414062</v>
      </c>
      <c r="AC2277" s="13" t="n">
        <v>0</v>
      </c>
      <c r="AD2277" s="14">
        <f>IF(AND(AC2277=1,INT($A2277)=INT($A2276),ISNUMBER(AA2276)),AA2277/AA2276-1,"")</f>
        <v/>
      </c>
      <c r="AE2277" s="14">
        <f>IF(AND(AC2277=1,INT($A2277)=INT($A2276),ISNUMBER(AB2276)),AB2277/AB2276-1,"")</f>
        <v/>
      </c>
      <c r="AF2277" s="11" t="n">
        <v>4.739999771118164</v>
      </c>
      <c r="AG2277" s="11" t="n">
        <v>188.7579956054688</v>
      </c>
      <c r="AH2277" s="13" t="n">
        <v>1</v>
      </c>
      <c r="AI2277" s="14">
        <f>IF(AND(AH2277=1,INT($A2277)=INT($A2276),ISNUMBER(AF2276)),AF2277/AF2276-1,"")</f>
        <v/>
      </c>
      <c r="AJ2277" s="14">
        <f>IF(AND(AH2277=1,INT($A2277)=INT($A2276),ISNUMBER(AG2276)),AG2277/AG2276-1,"")</f>
        <v/>
      </c>
    </row>
    <row r="2278">
      <c r="A2278" s="12" t="n">
        <v>46293.62222222222</v>
      </c>
      <c r="B2278" s="11" t="n">
        <v>8.244999885559082</v>
      </c>
      <c r="C2278" s="11" t="n">
        <v>351.1799926757812</v>
      </c>
      <c r="D2278" s="13" t="n">
        <v>1</v>
      </c>
      <c r="E2278" s="14">
        <f>IF(AND(D2278=1,INT($A2278)=INT($A2277),ISNUMBER(B2277)),B2278/B2277-1,"")</f>
        <v/>
      </c>
      <c r="F2278" s="14">
        <f>IF(AND(D2278=1,INT($A2278)=INT($A2277),ISNUMBER(C2277)),C2278/C2277-1,"")</f>
        <v/>
      </c>
      <c r="G2278" s="11" t="n">
        <v>10.10000038146973</v>
      </c>
      <c r="H2278" s="11" t="n">
        <v>339.3900146484375</v>
      </c>
      <c r="I2278" s="13" t="n">
        <v>1</v>
      </c>
      <c r="J2278" s="14">
        <f>IF(AND(I2278=1,INT($A2278)=INT($A2277),ISNUMBER(G2277)),G2278/G2277-1,"")</f>
        <v/>
      </c>
      <c r="K2278" s="14">
        <f>IF(AND(I2278=1,INT($A2278)=INT($A2277),ISNUMBER(H2277)),H2278/H2277-1,"")</f>
        <v/>
      </c>
      <c r="L2278" s="11" t="n">
        <v>12.90499973297119</v>
      </c>
      <c r="M2278" s="11" t="n">
        <v>721.4099731445312</v>
      </c>
      <c r="N2278" s="13" t="n">
        <v>1</v>
      </c>
      <c r="O2278" s="14">
        <f>IF(AND(N2278=1,INT($A2278)=INT($A2277),ISNUMBER(L2277)),L2278/L2277-1,"")</f>
        <v/>
      </c>
      <c r="P2278" s="14">
        <f>IF(AND(N2278=1,INT($A2278)=INT($A2277),ISNUMBER(M2277)),M2278/M2277-1,"")</f>
        <v/>
      </c>
      <c r="Q2278" s="11" t="n">
        <v>9.999899864196777</v>
      </c>
      <c r="R2278" s="11" t="n">
        <v>511.4299926757812</v>
      </c>
      <c r="S2278" s="13" t="n">
        <v>0</v>
      </c>
      <c r="T2278" s="14">
        <f>IF(AND(S2278=1,INT($A2278)=INT($A2277),ISNUMBER(Q2277)),Q2278/Q2277-1,"")</f>
        <v/>
      </c>
      <c r="U2278" s="14">
        <f>IF(AND(S2278=1,INT($A2278)=INT($A2277),ISNUMBER(R2277)),R2278/R2277-1,"")</f>
        <v/>
      </c>
      <c r="V2278" s="11" t="n">
        <v>8.430000305175781</v>
      </c>
      <c r="W2278" s="11" t="n">
        <v>7699.60009765625</v>
      </c>
      <c r="X2278" s="13" t="n">
        <v>1</v>
      </c>
      <c r="Y2278" s="14">
        <f>IF(AND(X2278=1,INT($A2278)=INT($A2277),ISNUMBER(V2277)),V2278/V2277-1,"")</f>
        <v/>
      </c>
      <c r="Z2278" s="14">
        <f>IF(AND(X2278=1,INT($A2278)=INT($A2277),ISNUMBER(W2277)),W2278/W2277-1,"")</f>
        <v/>
      </c>
      <c r="AA2278" s="11" t="n">
        <v>8.835000038146973</v>
      </c>
      <c r="AB2278" s="11" t="n">
        <v>246.6900024414062</v>
      </c>
      <c r="AC2278" s="13" t="n">
        <v>0</v>
      </c>
      <c r="AD2278" s="14">
        <f>IF(AND(AC2278=1,INT($A2278)=INT($A2277),ISNUMBER(AA2277)),AA2278/AA2277-1,"")</f>
        <v/>
      </c>
      <c r="AE2278" s="14">
        <f>IF(AND(AC2278=1,INT($A2278)=INT($A2277),ISNUMBER(AB2277)),AB2278/AB2277-1,"")</f>
        <v/>
      </c>
      <c r="AF2278" s="11" t="n">
        <v>4.739999771118164</v>
      </c>
      <c r="AG2278" s="11" t="n">
        <v>188.7579956054688</v>
      </c>
      <c r="AH2278" s="13" t="n">
        <v>0</v>
      </c>
      <c r="AI2278" s="14">
        <f>IF(AND(AH2278=1,INT($A2278)=INT($A2277),ISNUMBER(AF2277)),AF2278/AF2277-1,"")</f>
        <v/>
      </c>
      <c r="AJ2278" s="14">
        <f>IF(AND(AH2278=1,INT($A2278)=INT($A2277),ISNUMBER(AG2277)),AG2278/AG2277-1,"")</f>
        <v/>
      </c>
    </row>
    <row r="2279">
      <c r="A2279" s="12" t="n">
        <v>46293.62291666667</v>
      </c>
      <c r="B2279" s="11" t="n">
        <v>8.244999885559082</v>
      </c>
      <c r="C2279" s="11" t="n">
        <v>351.1799926757812</v>
      </c>
      <c r="D2279" s="13" t="n">
        <v>0</v>
      </c>
      <c r="E2279" s="14">
        <f>IF(AND(D2279=1,INT($A2279)=INT($A2278),ISNUMBER(B2278)),B2279/B2278-1,"")</f>
        <v/>
      </c>
      <c r="F2279" s="14">
        <f>IF(AND(D2279=1,INT($A2279)=INT($A2278),ISNUMBER(C2278)),C2279/C2278-1,"")</f>
        <v/>
      </c>
      <c r="G2279" s="11" t="n">
        <v>10.10999965667725</v>
      </c>
      <c r="H2279" s="11" t="n">
        <v>339.2099914550781</v>
      </c>
      <c r="I2279" s="13" t="n">
        <v>1</v>
      </c>
      <c r="J2279" s="14">
        <f>IF(AND(I2279=1,INT($A2279)=INT($A2278),ISNUMBER(G2278)),G2279/G2278-1,"")</f>
        <v/>
      </c>
      <c r="K2279" s="14">
        <f>IF(AND(I2279=1,INT($A2279)=INT($A2278),ISNUMBER(H2278)),H2279/H2278-1,"")</f>
        <v/>
      </c>
      <c r="L2279" s="11" t="n">
        <v>12.90499973297119</v>
      </c>
      <c r="M2279" s="11" t="n">
        <v>721.489990234375</v>
      </c>
      <c r="N2279" s="13" t="n">
        <v>1</v>
      </c>
      <c r="O2279" s="14">
        <f>IF(AND(N2279=1,INT($A2279)=INT($A2278),ISNUMBER(L2278)),L2279/L2278-1,"")</f>
        <v/>
      </c>
      <c r="P2279" s="14">
        <f>IF(AND(N2279=1,INT($A2279)=INT($A2278),ISNUMBER(M2278)),M2279/M2278-1,"")</f>
        <v/>
      </c>
      <c r="Q2279" s="11" t="n">
        <v>9.999899864196777</v>
      </c>
      <c r="R2279" s="11" t="n">
        <v>511.4299926757812</v>
      </c>
      <c r="S2279" s="13" t="n">
        <v>0</v>
      </c>
      <c r="T2279" s="14">
        <f>IF(AND(S2279=1,INT($A2279)=INT($A2278),ISNUMBER(Q2278)),Q2279/Q2278-1,"")</f>
        <v/>
      </c>
      <c r="U2279" s="14">
        <f>IF(AND(S2279=1,INT($A2279)=INT($A2278),ISNUMBER(R2278)),R2279/R2278-1,"")</f>
        <v/>
      </c>
      <c r="V2279" s="11" t="n">
        <v>8.430000305175781</v>
      </c>
      <c r="W2279" s="11" t="n">
        <v>7699.259765625</v>
      </c>
      <c r="X2279" s="13" t="n">
        <v>1</v>
      </c>
      <c r="Y2279" s="14">
        <f>IF(AND(X2279=1,INT($A2279)=INT($A2278),ISNUMBER(V2278)),V2279/V2278-1,"")</f>
        <v/>
      </c>
      <c r="Z2279" s="14">
        <f>IF(AND(X2279=1,INT($A2279)=INT($A2278),ISNUMBER(W2278)),W2279/W2278-1,"")</f>
        <v/>
      </c>
      <c r="AA2279" s="11" t="n">
        <v>8.835000038146973</v>
      </c>
      <c r="AB2279" s="11" t="n">
        <v>246.6900024414062</v>
      </c>
      <c r="AC2279" s="13" t="n">
        <v>0</v>
      </c>
      <c r="AD2279" s="14">
        <f>IF(AND(AC2279=1,INT($A2279)=INT($A2278),ISNUMBER(AA2278)),AA2279/AA2278-1,"")</f>
        <v/>
      </c>
      <c r="AE2279" s="14">
        <f>IF(AND(AC2279=1,INT($A2279)=INT($A2278),ISNUMBER(AB2278)),AB2279/AB2278-1,"")</f>
        <v/>
      </c>
      <c r="AF2279" s="11" t="n">
        <v>4.739999771118164</v>
      </c>
      <c r="AG2279" s="11" t="n">
        <v>188.7579956054688</v>
      </c>
      <c r="AH2279" s="13" t="n">
        <v>0</v>
      </c>
      <c r="AI2279" s="14">
        <f>IF(AND(AH2279=1,INT($A2279)=INT($A2278),ISNUMBER(AF2278)),AF2279/AF2278-1,"")</f>
        <v/>
      </c>
      <c r="AJ2279" s="14">
        <f>IF(AND(AH2279=1,INT($A2279)=INT($A2278),ISNUMBER(AG2278)),AG2279/AG2278-1,"")</f>
        <v/>
      </c>
    </row>
    <row r="2280">
      <c r="A2280" s="12" t="n">
        <v>46293.62361111111</v>
      </c>
      <c r="B2280" s="11" t="n">
        <v>8.244999885559082</v>
      </c>
      <c r="C2280" s="11" t="n">
        <v>351.1799926757812</v>
      </c>
      <c r="D2280" s="13" t="n">
        <v>0</v>
      </c>
      <c r="E2280" s="14">
        <f>IF(AND(D2280=1,INT($A2280)=INT($A2279),ISNUMBER(B2279)),B2280/B2279-1,"")</f>
        <v/>
      </c>
      <c r="F2280" s="14">
        <f>IF(AND(D2280=1,INT($A2280)=INT($A2279),ISNUMBER(C2279)),C2280/C2279-1,"")</f>
        <v/>
      </c>
      <c r="G2280" s="11" t="n">
        <v>10.10999965667725</v>
      </c>
      <c r="H2280" s="11" t="n">
        <v>339.2901000976562</v>
      </c>
      <c r="I2280" s="13" t="n">
        <v>1</v>
      </c>
      <c r="J2280" s="14">
        <f>IF(AND(I2280=1,INT($A2280)=INT($A2279),ISNUMBER(G2279)),G2280/G2279-1,"")</f>
        <v/>
      </c>
      <c r="K2280" s="14">
        <f>IF(AND(I2280=1,INT($A2280)=INT($A2279),ISNUMBER(H2279)),H2280/H2279-1,"")</f>
        <v/>
      </c>
      <c r="L2280" s="11" t="n">
        <v>12.90499973297119</v>
      </c>
      <c r="M2280" s="11" t="n">
        <v>721.489990234375</v>
      </c>
      <c r="N2280" s="13" t="n">
        <v>0</v>
      </c>
      <c r="O2280" s="14">
        <f>IF(AND(N2280=1,INT($A2280)=INT($A2279),ISNUMBER(L2279)),L2280/L2279-1,"")</f>
        <v/>
      </c>
      <c r="P2280" s="14">
        <f>IF(AND(N2280=1,INT($A2280)=INT($A2279),ISNUMBER(M2279)),M2280/M2279-1,"")</f>
        <v/>
      </c>
      <c r="Q2280" s="11" t="n">
        <v>10</v>
      </c>
      <c r="R2280" s="11" t="n">
        <v>511.25</v>
      </c>
      <c r="S2280" s="13" t="n">
        <v>1</v>
      </c>
      <c r="T2280" s="14">
        <f>IF(AND(S2280=1,INT($A2280)=INT($A2279),ISNUMBER(Q2279)),Q2280/Q2279-1,"")</f>
        <v/>
      </c>
      <c r="U2280" s="14">
        <f>IF(AND(S2280=1,INT($A2280)=INT($A2279),ISNUMBER(R2279)),R2280/R2279-1,"")</f>
        <v/>
      </c>
      <c r="V2280" s="11" t="n">
        <v>8.425000190734863</v>
      </c>
      <c r="W2280" s="11" t="n">
        <v>7700.4501953125</v>
      </c>
      <c r="X2280" s="13" t="n">
        <v>1</v>
      </c>
      <c r="Y2280" s="14">
        <f>IF(AND(X2280=1,INT($A2280)=INT($A2279),ISNUMBER(V2279)),V2280/V2279-1,"")</f>
        <v/>
      </c>
      <c r="Z2280" s="14">
        <f>IF(AND(X2280=1,INT($A2280)=INT($A2279),ISNUMBER(W2279)),W2280/W2279-1,"")</f>
        <v/>
      </c>
      <c r="AA2280" s="11" t="n">
        <v>8.835000038146973</v>
      </c>
      <c r="AB2280" s="11" t="n">
        <v>246.6900024414062</v>
      </c>
      <c r="AC2280" s="13" t="n">
        <v>0</v>
      </c>
      <c r="AD2280" s="14">
        <f>IF(AND(AC2280=1,INT($A2280)=INT($A2279),ISNUMBER(AA2279)),AA2280/AA2279-1,"")</f>
        <v/>
      </c>
      <c r="AE2280" s="14">
        <f>IF(AND(AC2280=1,INT($A2280)=INT($A2279),ISNUMBER(AB2279)),AB2280/AB2279-1,"")</f>
        <v/>
      </c>
      <c r="AF2280" s="11" t="n">
        <v>4.739999771118164</v>
      </c>
      <c r="AG2280" s="11" t="n">
        <v>188.7579956054688</v>
      </c>
      <c r="AH2280" s="13" t="n">
        <v>0</v>
      </c>
      <c r="AI2280" s="14">
        <f>IF(AND(AH2280=1,INT($A2280)=INT($A2279),ISNUMBER(AF2279)),AF2280/AF2279-1,"")</f>
        <v/>
      </c>
      <c r="AJ2280" s="14">
        <f>IF(AND(AH2280=1,INT($A2280)=INT($A2279),ISNUMBER(AG2279)),AG2280/AG2279-1,"")</f>
        <v/>
      </c>
    </row>
    <row r="2281">
      <c r="A2281" s="12" t="n">
        <v>46293.62430555555</v>
      </c>
      <c r="B2281" s="11" t="n">
        <v>8.244999885559082</v>
      </c>
      <c r="C2281" s="11" t="n">
        <v>351.1799926757812</v>
      </c>
      <c r="D2281" s="13" t="n">
        <v>0</v>
      </c>
      <c r="E2281" s="14">
        <f>IF(AND(D2281=1,INT($A2281)=INT($A2280),ISNUMBER(B2280)),B2281/B2280-1,"")</f>
        <v/>
      </c>
      <c r="F2281" s="14">
        <f>IF(AND(D2281=1,INT($A2281)=INT($A2280),ISNUMBER(C2280)),C2281/C2280-1,"")</f>
        <v/>
      </c>
      <c r="G2281" s="11" t="n">
        <v>10.10999965667725</v>
      </c>
      <c r="H2281" s="11" t="n">
        <v>339.2901000976562</v>
      </c>
      <c r="I2281" s="13" t="n">
        <v>0</v>
      </c>
      <c r="J2281" s="14">
        <f>IF(AND(I2281=1,INT($A2281)=INT($A2280),ISNUMBER(G2280)),G2281/G2280-1,"")</f>
        <v/>
      </c>
      <c r="K2281" s="14">
        <f>IF(AND(I2281=1,INT($A2281)=INT($A2280),ISNUMBER(H2280)),H2281/H2280-1,"")</f>
        <v/>
      </c>
      <c r="L2281" s="11" t="n">
        <v>12.90499973297119</v>
      </c>
      <c r="M2281" s="11" t="n">
        <v>721.489990234375</v>
      </c>
      <c r="N2281" s="13" t="n">
        <v>0</v>
      </c>
      <c r="O2281" s="14">
        <f>IF(AND(N2281=1,INT($A2281)=INT($A2280),ISNUMBER(L2280)),L2281/L2280-1,"")</f>
        <v/>
      </c>
      <c r="P2281" s="14">
        <f>IF(AND(N2281=1,INT($A2281)=INT($A2280),ISNUMBER(M2280)),M2281/M2280-1,"")</f>
        <v/>
      </c>
      <c r="Q2281" s="11" t="n">
        <v>10</v>
      </c>
      <c r="R2281" s="11" t="n">
        <v>511.25</v>
      </c>
      <c r="S2281" s="13" t="n">
        <v>0</v>
      </c>
      <c r="T2281" s="14">
        <f>IF(AND(S2281=1,INT($A2281)=INT($A2280),ISNUMBER(Q2280)),Q2281/Q2280-1,"")</f>
        <v/>
      </c>
      <c r="U2281" s="14">
        <f>IF(AND(S2281=1,INT($A2281)=INT($A2280),ISNUMBER(R2280)),R2281/R2280-1,"")</f>
        <v/>
      </c>
      <c r="V2281" s="11" t="n">
        <v>8.425000190734863</v>
      </c>
      <c r="W2281" s="11" t="n">
        <v>7698.97998046875</v>
      </c>
      <c r="X2281" s="13" t="n">
        <v>1</v>
      </c>
      <c r="Y2281" s="14">
        <f>IF(AND(X2281=1,INT($A2281)=INT($A2280),ISNUMBER(V2280)),V2281/V2280-1,"")</f>
        <v/>
      </c>
      <c r="Z2281" s="14">
        <f>IF(AND(X2281=1,INT($A2281)=INT($A2280),ISNUMBER(W2280)),W2281/W2280-1,"")</f>
        <v/>
      </c>
      <c r="AA2281" s="11" t="n">
        <v>8.835000038146973</v>
      </c>
      <c r="AB2281" s="11" t="n">
        <v>246.6900024414062</v>
      </c>
      <c r="AC2281" s="13" t="n">
        <v>0</v>
      </c>
      <c r="AD2281" s="14">
        <f>IF(AND(AC2281=1,INT($A2281)=INT($A2280),ISNUMBER(AA2280)),AA2281/AA2280-1,"")</f>
        <v/>
      </c>
      <c r="AE2281" s="14">
        <f>IF(AND(AC2281=1,INT($A2281)=INT($A2280),ISNUMBER(AB2280)),AB2281/AB2280-1,"")</f>
        <v/>
      </c>
      <c r="AF2281" s="11" t="n">
        <v>4.739999771118164</v>
      </c>
      <c r="AG2281" s="11" t="n">
        <v>188.7579956054688</v>
      </c>
      <c r="AH2281" s="13" t="n">
        <v>0</v>
      </c>
      <c r="AI2281" s="14">
        <f>IF(AND(AH2281=1,INT($A2281)=INT($A2280),ISNUMBER(AF2280)),AF2281/AF2280-1,"")</f>
        <v/>
      </c>
      <c r="AJ2281" s="14">
        <f>IF(AND(AH2281=1,INT($A2281)=INT($A2280),ISNUMBER(AG2280)),AG2281/AG2280-1,"")</f>
        <v/>
      </c>
    </row>
    <row r="2282">
      <c r="A2282" s="12" t="n">
        <v>46293.625</v>
      </c>
      <c r="B2282" s="11" t="n">
        <v>8.255000114440918</v>
      </c>
      <c r="C2282" s="11" t="n">
        <v>350.6700134277344</v>
      </c>
      <c r="D2282" s="13" t="n">
        <v>1</v>
      </c>
      <c r="E2282" s="14">
        <f>IF(AND(D2282=1,INT($A2282)=INT($A2281),ISNUMBER(B2281)),B2282/B2281-1,"")</f>
        <v/>
      </c>
      <c r="F2282" s="14">
        <f>IF(AND(D2282=1,INT($A2282)=INT($A2281),ISNUMBER(C2281)),C2282/C2281-1,"")</f>
        <v/>
      </c>
      <c r="G2282" s="11" t="n">
        <v>10.10999965667725</v>
      </c>
      <c r="H2282" s="11" t="n">
        <v>339.2901000976562</v>
      </c>
      <c r="I2282" s="13" t="n">
        <v>0</v>
      </c>
      <c r="J2282" s="14">
        <f>IF(AND(I2282=1,INT($A2282)=INT($A2281),ISNUMBER(G2281)),G2282/G2281-1,"")</f>
        <v/>
      </c>
      <c r="K2282" s="14">
        <f>IF(AND(I2282=1,INT($A2282)=INT($A2281),ISNUMBER(H2281)),H2282/H2281-1,"")</f>
        <v/>
      </c>
      <c r="L2282" s="11" t="n">
        <v>12.90499973297119</v>
      </c>
      <c r="M2282" s="11" t="n">
        <v>721.489990234375</v>
      </c>
      <c r="N2282" s="13" t="n">
        <v>0</v>
      </c>
      <c r="O2282" s="14">
        <f>IF(AND(N2282=1,INT($A2282)=INT($A2281),ISNUMBER(L2281)),L2282/L2281-1,"")</f>
        <v/>
      </c>
      <c r="P2282" s="14">
        <f>IF(AND(N2282=1,INT($A2282)=INT($A2281),ISNUMBER(M2281)),M2282/M2281-1,"")</f>
        <v/>
      </c>
      <c r="Q2282" s="11" t="n">
        <v>10</v>
      </c>
      <c r="R2282" s="11" t="n">
        <v>511.25</v>
      </c>
      <c r="S2282" s="13" t="n">
        <v>0</v>
      </c>
      <c r="T2282" s="14">
        <f>IF(AND(S2282=1,INT($A2282)=INT($A2281),ISNUMBER(Q2281)),Q2282/Q2281-1,"")</f>
        <v/>
      </c>
      <c r="U2282" s="14">
        <f>IF(AND(S2282=1,INT($A2282)=INT($A2281),ISNUMBER(R2281)),R2282/R2281-1,"")</f>
        <v/>
      </c>
      <c r="V2282" s="11" t="n">
        <v>8.430800437927246</v>
      </c>
      <c r="W2282" s="11" t="n">
        <v>7695.08984375</v>
      </c>
      <c r="X2282" s="13" t="n">
        <v>1</v>
      </c>
      <c r="Y2282" s="14">
        <f>IF(AND(X2282=1,INT($A2282)=INT($A2281),ISNUMBER(V2281)),V2282/V2281-1,"")</f>
        <v/>
      </c>
      <c r="Z2282" s="14">
        <f>IF(AND(X2282=1,INT($A2282)=INT($A2281),ISNUMBER(W2281)),W2282/W2281-1,"")</f>
        <v/>
      </c>
      <c r="AA2282" s="11" t="n">
        <v>8.850000381469727</v>
      </c>
      <c r="AB2282" s="11" t="n">
        <v>246.2299957275391</v>
      </c>
      <c r="AC2282" s="13" t="n">
        <v>1</v>
      </c>
      <c r="AD2282" s="14">
        <f>IF(AND(AC2282=1,INT($A2282)=INT($A2281),ISNUMBER(AA2281)),AA2282/AA2281-1,"")</f>
        <v/>
      </c>
      <c r="AE2282" s="14">
        <f>IF(AND(AC2282=1,INT($A2282)=INT($A2281),ISNUMBER(AB2281)),AB2282/AB2281-1,"")</f>
        <v/>
      </c>
      <c r="AF2282" s="11" t="n">
        <v>4.739999771118164</v>
      </c>
      <c r="AG2282" s="11" t="n">
        <v>188.7579956054688</v>
      </c>
      <c r="AH2282" s="13" t="n">
        <v>0</v>
      </c>
      <c r="AI2282" s="14">
        <f>IF(AND(AH2282=1,INT($A2282)=INT($A2281),ISNUMBER(AF2281)),AF2282/AF2281-1,"")</f>
        <v/>
      </c>
      <c r="AJ2282" s="14">
        <f>IF(AND(AH2282=1,INT($A2282)=INT($A2281),ISNUMBER(AG2281)),AG2282/AG2281-1,"")</f>
        <v/>
      </c>
    </row>
    <row r="2283">
      <c r="A2283" s="12" t="n">
        <v>46293.62569444445</v>
      </c>
      <c r="B2283" s="11" t="n">
        <v>8.255000114440918</v>
      </c>
      <c r="C2283" s="11" t="n">
        <v>350.6700134277344</v>
      </c>
      <c r="D2283" s="13" t="n">
        <v>0</v>
      </c>
      <c r="E2283" s="14">
        <f>IF(AND(D2283=1,INT($A2283)=INT($A2282),ISNUMBER(B2282)),B2283/B2282-1,"")</f>
        <v/>
      </c>
      <c r="F2283" s="14">
        <f>IF(AND(D2283=1,INT($A2283)=INT($A2282),ISNUMBER(C2282)),C2283/C2282-1,"")</f>
        <v/>
      </c>
      <c r="G2283" s="11" t="n">
        <v>10.10999965667725</v>
      </c>
      <c r="H2283" s="11" t="n">
        <v>339.2901000976562</v>
      </c>
      <c r="I2283" s="13" t="n">
        <v>0</v>
      </c>
      <c r="J2283" s="14">
        <f>IF(AND(I2283=1,INT($A2283)=INT($A2282),ISNUMBER(G2282)),G2283/G2282-1,"")</f>
        <v/>
      </c>
      <c r="K2283" s="14">
        <f>IF(AND(I2283=1,INT($A2283)=INT($A2282),ISNUMBER(H2282)),H2283/H2282-1,"")</f>
        <v/>
      </c>
      <c r="L2283" s="11" t="n">
        <v>12.90499973297119</v>
      </c>
      <c r="M2283" s="11" t="n">
        <v>721.489990234375</v>
      </c>
      <c r="N2283" s="13" t="n">
        <v>0</v>
      </c>
      <c r="O2283" s="14">
        <f>IF(AND(N2283=1,INT($A2283)=INT($A2282),ISNUMBER(L2282)),L2283/L2282-1,"")</f>
        <v/>
      </c>
      <c r="P2283" s="14">
        <f>IF(AND(N2283=1,INT($A2283)=INT($A2282),ISNUMBER(M2282)),M2283/M2282-1,"")</f>
        <v/>
      </c>
      <c r="Q2283" s="11" t="n">
        <v>10</v>
      </c>
      <c r="R2283" s="11" t="n">
        <v>511.25</v>
      </c>
      <c r="S2283" s="13" t="n">
        <v>0</v>
      </c>
      <c r="T2283" s="14">
        <f>IF(AND(S2283=1,INT($A2283)=INT($A2282),ISNUMBER(Q2282)),Q2283/Q2282-1,"")</f>
        <v/>
      </c>
      <c r="U2283" s="14">
        <f>IF(AND(S2283=1,INT($A2283)=INT($A2282),ISNUMBER(R2282)),R2283/R2282-1,"")</f>
        <v/>
      </c>
      <c r="V2283" s="11" t="n">
        <v>8.435000419616699</v>
      </c>
      <c r="W2283" s="11" t="n">
        <v>7694.0400390625</v>
      </c>
      <c r="X2283" s="13" t="n">
        <v>1</v>
      </c>
      <c r="Y2283" s="14">
        <f>IF(AND(X2283=1,INT($A2283)=INT($A2282),ISNUMBER(V2282)),V2283/V2282-1,"")</f>
        <v/>
      </c>
      <c r="Z2283" s="14">
        <f>IF(AND(X2283=1,INT($A2283)=INT($A2282),ISNUMBER(W2282)),W2283/W2282-1,"")</f>
        <v/>
      </c>
      <c r="AA2283" s="11" t="n">
        <v>8.850000381469727</v>
      </c>
      <c r="AB2283" s="11" t="n">
        <v>246.2299957275391</v>
      </c>
      <c r="AC2283" s="13" t="n">
        <v>0</v>
      </c>
      <c r="AD2283" s="14">
        <f>IF(AND(AC2283=1,INT($A2283)=INT($A2282),ISNUMBER(AA2282)),AA2283/AA2282-1,"")</f>
        <v/>
      </c>
      <c r="AE2283" s="14">
        <f>IF(AND(AC2283=1,INT($A2283)=INT($A2282),ISNUMBER(AB2282)),AB2283/AB2282-1,"")</f>
        <v/>
      </c>
      <c r="AF2283" s="11" t="n">
        <v>4.749899864196777</v>
      </c>
      <c r="AG2283" s="11" t="n">
        <v>188.4550018310547</v>
      </c>
      <c r="AH2283" s="13" t="n">
        <v>1</v>
      </c>
      <c r="AI2283" s="14">
        <f>IF(AND(AH2283=1,INT($A2283)=INT($A2282),ISNUMBER(AF2282)),AF2283/AF2282-1,"")</f>
        <v/>
      </c>
      <c r="AJ2283" s="14">
        <f>IF(AND(AH2283=1,INT($A2283)=INT($A2282),ISNUMBER(AG2282)),AG2283/AG2282-1,"")</f>
        <v/>
      </c>
    </row>
    <row r="2284">
      <c r="A2284" s="12" t="n">
        <v>46293.62638888889</v>
      </c>
      <c r="B2284" s="11" t="n">
        <v>8.255000114440918</v>
      </c>
      <c r="C2284" s="11" t="n">
        <v>350.6700134277344</v>
      </c>
      <c r="D2284" s="13" t="n">
        <v>0</v>
      </c>
      <c r="E2284" s="14">
        <f>IF(AND(D2284=1,INT($A2284)=INT($A2283),ISNUMBER(B2283)),B2284/B2283-1,"")</f>
        <v/>
      </c>
      <c r="F2284" s="14">
        <f>IF(AND(D2284=1,INT($A2284)=INT($A2283),ISNUMBER(C2283)),C2284/C2283-1,"")</f>
        <v/>
      </c>
      <c r="G2284" s="11" t="n">
        <v>10.10999965667725</v>
      </c>
      <c r="H2284" s="11" t="n">
        <v>339.2901000976562</v>
      </c>
      <c r="I2284" s="13" t="n">
        <v>0</v>
      </c>
      <c r="J2284" s="14">
        <f>IF(AND(I2284=1,INT($A2284)=INT($A2283),ISNUMBER(G2283)),G2284/G2283-1,"")</f>
        <v/>
      </c>
      <c r="K2284" s="14">
        <f>IF(AND(I2284=1,INT($A2284)=INT($A2283),ISNUMBER(H2283)),H2284/H2283-1,"")</f>
        <v/>
      </c>
      <c r="L2284" s="11" t="n">
        <v>12.92500019073486</v>
      </c>
      <c r="M2284" s="11" t="n">
        <v>720.239990234375</v>
      </c>
      <c r="N2284" s="13" t="n">
        <v>1</v>
      </c>
      <c r="O2284" s="14">
        <f>IF(AND(N2284=1,INT($A2284)=INT($A2283),ISNUMBER(L2283)),L2284/L2283-1,"")</f>
        <v/>
      </c>
      <c r="P2284" s="14">
        <f>IF(AND(N2284=1,INT($A2284)=INT($A2283),ISNUMBER(M2283)),M2284/M2283-1,"")</f>
        <v/>
      </c>
      <c r="Q2284" s="11" t="n">
        <v>10</v>
      </c>
      <c r="R2284" s="11" t="n">
        <v>511.25</v>
      </c>
      <c r="S2284" s="13" t="n">
        <v>0</v>
      </c>
      <c r="T2284" s="14">
        <f>IF(AND(S2284=1,INT($A2284)=INT($A2283),ISNUMBER(Q2283)),Q2284/Q2283-1,"")</f>
        <v/>
      </c>
      <c r="U2284" s="14">
        <f>IF(AND(S2284=1,INT($A2284)=INT($A2283),ISNUMBER(R2283)),R2284/R2283-1,"")</f>
        <v/>
      </c>
      <c r="V2284" s="11" t="n">
        <v>8.435000419616699</v>
      </c>
      <c r="W2284" s="11" t="n">
        <v>7694.0400390625</v>
      </c>
      <c r="X2284" s="13" t="n">
        <v>0</v>
      </c>
      <c r="Y2284" s="14">
        <f>IF(AND(X2284=1,INT($A2284)=INT($A2283),ISNUMBER(V2283)),V2284/V2283-1,"")</f>
        <v/>
      </c>
      <c r="Z2284" s="14">
        <f>IF(AND(X2284=1,INT($A2284)=INT($A2283),ISNUMBER(W2283)),W2284/W2283-1,"")</f>
        <v/>
      </c>
      <c r="AA2284" s="11" t="n">
        <v>8.850000381469727</v>
      </c>
      <c r="AB2284" s="11" t="n">
        <v>246.2299957275391</v>
      </c>
      <c r="AC2284" s="13" t="n">
        <v>0</v>
      </c>
      <c r="AD2284" s="14">
        <f>IF(AND(AC2284=1,INT($A2284)=INT($A2283),ISNUMBER(AA2283)),AA2284/AA2283-1,"")</f>
        <v/>
      </c>
      <c r="AE2284" s="14">
        <f>IF(AND(AC2284=1,INT($A2284)=INT($A2283),ISNUMBER(AB2283)),AB2284/AB2283-1,"")</f>
        <v/>
      </c>
      <c r="AF2284" s="11" t="n">
        <v>4.759200096130371</v>
      </c>
      <c r="AG2284" s="11" t="n">
        <v>188.2400054931641</v>
      </c>
      <c r="AH2284" s="13" t="n">
        <v>1</v>
      </c>
      <c r="AI2284" s="14">
        <f>IF(AND(AH2284=1,INT($A2284)=INT($A2283),ISNUMBER(AF2283)),AF2284/AF2283-1,"")</f>
        <v/>
      </c>
      <c r="AJ2284" s="14">
        <f>IF(AND(AH2284=1,INT($A2284)=INT($A2283),ISNUMBER(AG2283)),AG2284/AG2283-1,"")</f>
        <v/>
      </c>
    </row>
    <row r="2285">
      <c r="A2285" s="12" t="n">
        <v>46293.62708333333</v>
      </c>
      <c r="B2285" s="11" t="n">
        <v>8.255000114440918</v>
      </c>
      <c r="C2285" s="11" t="n">
        <v>350.6700134277344</v>
      </c>
      <c r="D2285" s="13" t="n">
        <v>0</v>
      </c>
      <c r="E2285" s="14">
        <f>IF(AND(D2285=1,INT($A2285)=INT($A2284),ISNUMBER(B2284)),B2285/B2284-1,"")</f>
        <v/>
      </c>
      <c r="F2285" s="14">
        <f>IF(AND(D2285=1,INT($A2285)=INT($A2284),ISNUMBER(C2284)),C2285/C2284-1,"")</f>
        <v/>
      </c>
      <c r="G2285" s="11" t="n">
        <v>10.10999965667725</v>
      </c>
      <c r="H2285" s="11" t="n">
        <v>339.2901000976562</v>
      </c>
      <c r="I2285" s="13" t="n">
        <v>0</v>
      </c>
      <c r="J2285" s="14">
        <f>IF(AND(I2285=1,INT($A2285)=INT($A2284),ISNUMBER(G2284)),G2285/G2284-1,"")</f>
        <v/>
      </c>
      <c r="K2285" s="14">
        <f>IF(AND(I2285=1,INT($A2285)=INT($A2284),ISNUMBER(H2284)),H2285/H2284-1,"")</f>
        <v/>
      </c>
      <c r="L2285" s="11" t="n">
        <v>12.92500019073486</v>
      </c>
      <c r="M2285" s="11" t="n">
        <v>720.239990234375</v>
      </c>
      <c r="N2285" s="13" t="n">
        <v>0</v>
      </c>
      <c r="O2285" s="14">
        <f>IF(AND(N2285=1,INT($A2285)=INT($A2284),ISNUMBER(L2284)),L2285/L2284-1,"")</f>
        <v/>
      </c>
      <c r="P2285" s="14">
        <f>IF(AND(N2285=1,INT($A2285)=INT($A2284),ISNUMBER(M2284)),M2285/M2284-1,"")</f>
        <v/>
      </c>
      <c r="Q2285" s="11" t="n">
        <v>10</v>
      </c>
      <c r="R2285" s="11" t="n">
        <v>511.25</v>
      </c>
      <c r="S2285" s="13" t="n">
        <v>0</v>
      </c>
      <c r="T2285" s="14">
        <f>IF(AND(S2285=1,INT($A2285)=INT($A2284),ISNUMBER(Q2284)),Q2285/Q2284-1,"")</f>
        <v/>
      </c>
      <c r="U2285" s="14">
        <f>IF(AND(S2285=1,INT($A2285)=INT($A2284),ISNUMBER(R2284)),R2285/R2284-1,"")</f>
        <v/>
      </c>
      <c r="V2285" s="11" t="n">
        <v>8.435000419616699</v>
      </c>
      <c r="W2285" s="11" t="n">
        <v>7695.4501953125</v>
      </c>
      <c r="X2285" s="13" t="n">
        <v>1</v>
      </c>
      <c r="Y2285" s="14">
        <f>IF(AND(X2285=1,INT($A2285)=INT($A2284),ISNUMBER(V2284)),V2285/V2284-1,"")</f>
        <v/>
      </c>
      <c r="Z2285" s="14">
        <f>IF(AND(X2285=1,INT($A2285)=INT($A2284),ISNUMBER(W2284)),W2285/W2284-1,"")</f>
        <v/>
      </c>
      <c r="AA2285" s="11" t="n">
        <v>8.860199928283691</v>
      </c>
      <c r="AB2285" s="11" t="n">
        <v>246.1457061767578</v>
      </c>
      <c r="AC2285" s="13" t="n">
        <v>1</v>
      </c>
      <c r="AD2285" s="14">
        <f>IF(AND(AC2285=1,INT($A2285)=INT($A2284),ISNUMBER(AA2284)),AA2285/AA2284-1,"")</f>
        <v/>
      </c>
      <c r="AE2285" s="14">
        <f>IF(AND(AC2285=1,INT($A2285)=INT($A2284),ISNUMBER(AB2284)),AB2285/AB2284-1,"")</f>
        <v/>
      </c>
      <c r="AF2285" s="11" t="n">
        <v>4.750800132751465</v>
      </c>
      <c r="AG2285" s="11" t="n">
        <v>188.2949981689453</v>
      </c>
      <c r="AH2285" s="13" t="n">
        <v>1</v>
      </c>
      <c r="AI2285" s="14">
        <f>IF(AND(AH2285=1,INT($A2285)=INT($A2284),ISNUMBER(AF2284)),AF2285/AF2284-1,"")</f>
        <v/>
      </c>
      <c r="AJ2285" s="14">
        <f>IF(AND(AH2285=1,INT($A2285)=INT($A2284),ISNUMBER(AG2284)),AG2285/AG2284-1,"")</f>
        <v/>
      </c>
    </row>
    <row r="2286">
      <c r="A2286" s="12" t="n">
        <v>46293.62777777778</v>
      </c>
      <c r="B2286" s="11" t="n">
        <v>8.25</v>
      </c>
      <c r="C2286" s="11" t="n">
        <v>350.6600036621094</v>
      </c>
      <c r="D2286" s="13" t="n">
        <v>1</v>
      </c>
      <c r="E2286" s="14">
        <f>IF(AND(D2286=1,INT($A2286)=INT($A2285),ISNUMBER(B2285)),B2286/B2285-1,"")</f>
        <v/>
      </c>
      <c r="F2286" s="14">
        <f>IF(AND(D2286=1,INT($A2286)=INT($A2285),ISNUMBER(C2285)),C2286/C2285-1,"")</f>
        <v/>
      </c>
      <c r="G2286" s="11" t="n">
        <v>10.10999965667725</v>
      </c>
      <c r="H2286" s="11" t="n">
        <v>339.2901000976562</v>
      </c>
      <c r="I2286" s="13" t="n">
        <v>0</v>
      </c>
      <c r="J2286" s="14">
        <f>IF(AND(I2286=1,INT($A2286)=INT($A2285),ISNUMBER(G2285)),G2286/G2285-1,"")</f>
        <v/>
      </c>
      <c r="K2286" s="14">
        <f>IF(AND(I2286=1,INT($A2286)=INT($A2285),ISNUMBER(H2285)),H2286/H2285-1,"")</f>
        <v/>
      </c>
      <c r="L2286" s="11" t="n">
        <v>12.92990016937256</v>
      </c>
      <c r="M2286" s="11" t="n">
        <v>720.2750244140625</v>
      </c>
      <c r="N2286" s="13" t="n">
        <v>1</v>
      </c>
      <c r="O2286" s="14">
        <f>IF(AND(N2286=1,INT($A2286)=INT($A2285),ISNUMBER(L2285)),L2286/L2285-1,"")</f>
        <v/>
      </c>
      <c r="P2286" s="14">
        <f>IF(AND(N2286=1,INT($A2286)=INT($A2285),ISNUMBER(M2285)),M2286/M2285-1,"")</f>
        <v/>
      </c>
      <c r="Q2286" s="11" t="n">
        <v>10</v>
      </c>
      <c r="R2286" s="11" t="n">
        <v>511.25</v>
      </c>
      <c r="S2286" s="13" t="n">
        <v>0</v>
      </c>
      <c r="T2286" s="14">
        <f>IF(AND(S2286=1,INT($A2286)=INT($A2285),ISNUMBER(Q2285)),Q2286/Q2285-1,"")</f>
        <v/>
      </c>
      <c r="U2286" s="14">
        <f>IF(AND(S2286=1,INT($A2286)=INT($A2285),ISNUMBER(R2285)),R2286/R2285-1,"")</f>
        <v/>
      </c>
      <c r="V2286" s="11" t="n">
        <v>8.435000419616699</v>
      </c>
      <c r="W2286" s="11" t="n">
        <v>7695.27001953125</v>
      </c>
      <c r="X2286" s="13" t="n">
        <v>1</v>
      </c>
      <c r="Y2286" s="14">
        <f>IF(AND(X2286=1,INT($A2286)=INT($A2285),ISNUMBER(V2285)),V2286/V2285-1,"")</f>
        <v/>
      </c>
      <c r="Z2286" s="14">
        <f>IF(AND(X2286=1,INT($A2286)=INT($A2285),ISNUMBER(W2285)),W2286/W2285-1,"")</f>
        <v/>
      </c>
      <c r="AA2286" s="11" t="n">
        <v>8.860099792480469</v>
      </c>
      <c r="AB2286" s="11" t="n">
        <v>246.0800018310547</v>
      </c>
      <c r="AC2286" s="13" t="n">
        <v>1</v>
      </c>
      <c r="AD2286" s="14">
        <f>IF(AND(AC2286=1,INT($A2286)=INT($A2285),ISNUMBER(AA2285)),AA2286/AA2285-1,"")</f>
        <v/>
      </c>
      <c r="AE2286" s="14">
        <f>IF(AND(AC2286=1,INT($A2286)=INT($A2285),ISNUMBER(AB2285)),AB2286/AB2285-1,"")</f>
        <v/>
      </c>
      <c r="AF2286" s="11" t="n">
        <v>4.750800132751465</v>
      </c>
      <c r="AG2286" s="11" t="n">
        <v>188.2949981689453</v>
      </c>
      <c r="AH2286" s="13" t="n">
        <v>0</v>
      </c>
      <c r="AI2286" s="14">
        <f>IF(AND(AH2286=1,INT($A2286)=INT($A2285),ISNUMBER(AF2285)),AF2286/AF2285-1,"")</f>
        <v/>
      </c>
      <c r="AJ2286" s="14">
        <f>IF(AND(AH2286=1,INT($A2286)=INT($A2285),ISNUMBER(AG2285)),AG2286/AG2285-1,"")</f>
        <v/>
      </c>
    </row>
    <row r="2287">
      <c r="A2287" s="12" t="n">
        <v>46293.62847222222</v>
      </c>
      <c r="B2287" s="11" t="n">
        <v>8.25</v>
      </c>
      <c r="C2287" s="11" t="n">
        <v>350.6600036621094</v>
      </c>
      <c r="D2287" s="13" t="n">
        <v>0</v>
      </c>
      <c r="E2287" s="14">
        <f>IF(AND(D2287=1,INT($A2287)=INT($A2286),ISNUMBER(B2286)),B2287/B2286-1,"")</f>
        <v/>
      </c>
      <c r="F2287" s="14">
        <f>IF(AND(D2287=1,INT($A2287)=INT($A2286),ISNUMBER(C2286)),C2287/C2286-1,"")</f>
        <v/>
      </c>
      <c r="G2287" s="11" t="n">
        <v>10.10999965667725</v>
      </c>
      <c r="H2287" s="11" t="n">
        <v>339.2901000976562</v>
      </c>
      <c r="I2287" s="13" t="n">
        <v>0</v>
      </c>
      <c r="J2287" s="14">
        <f>IF(AND(I2287=1,INT($A2287)=INT($A2286),ISNUMBER(G2286)),G2287/G2286-1,"")</f>
        <v/>
      </c>
      <c r="K2287" s="14">
        <f>IF(AND(I2287=1,INT($A2287)=INT($A2286),ISNUMBER(H2286)),H2287/H2286-1,"")</f>
        <v/>
      </c>
      <c r="L2287" s="11" t="n">
        <v>12.92990016937256</v>
      </c>
      <c r="M2287" s="11" t="n">
        <v>720.2750244140625</v>
      </c>
      <c r="N2287" s="13" t="n">
        <v>0</v>
      </c>
      <c r="O2287" s="14">
        <f>IF(AND(N2287=1,INT($A2287)=INT($A2286),ISNUMBER(L2286)),L2287/L2286-1,"")</f>
        <v/>
      </c>
      <c r="P2287" s="14">
        <f>IF(AND(N2287=1,INT($A2287)=INT($A2286),ISNUMBER(M2286)),M2287/M2286-1,"")</f>
        <v/>
      </c>
      <c r="Q2287" s="11" t="n">
        <v>10.00979995727539</v>
      </c>
      <c r="R2287" s="11" t="n">
        <v>510.7049865722656</v>
      </c>
      <c r="S2287" s="13" t="n">
        <v>1</v>
      </c>
      <c r="T2287" s="14">
        <f>IF(AND(S2287=1,INT($A2287)=INT($A2286),ISNUMBER(Q2286)),Q2287/Q2286-1,"")</f>
        <v/>
      </c>
      <c r="U2287" s="14">
        <f>IF(AND(S2287=1,INT($A2287)=INT($A2286),ISNUMBER(R2286)),R2287/R2286-1,"")</f>
        <v/>
      </c>
      <c r="V2287" s="11" t="n">
        <v>8.435000419616699</v>
      </c>
      <c r="W2287" s="11" t="n">
        <v>7695.52978515625</v>
      </c>
      <c r="X2287" s="13" t="n">
        <v>1</v>
      </c>
      <c r="Y2287" s="14">
        <f>IF(AND(X2287=1,INT($A2287)=INT($A2286),ISNUMBER(V2286)),V2287/V2286-1,"")</f>
        <v/>
      </c>
      <c r="Z2287" s="14">
        <f>IF(AND(X2287=1,INT($A2287)=INT($A2286),ISNUMBER(W2286)),W2287/W2286-1,"")</f>
        <v/>
      </c>
      <c r="AA2287" s="11" t="n">
        <v>8.860099792480469</v>
      </c>
      <c r="AB2287" s="11" t="n">
        <v>246.0800018310547</v>
      </c>
      <c r="AC2287" s="13" t="n">
        <v>0</v>
      </c>
      <c r="AD2287" s="14">
        <f>IF(AND(AC2287=1,INT($A2287)=INT($A2286),ISNUMBER(AA2286)),AA2287/AA2286-1,"")</f>
        <v/>
      </c>
      <c r="AE2287" s="14">
        <f>IF(AND(AC2287=1,INT($A2287)=INT($A2286),ISNUMBER(AB2286)),AB2287/AB2286-1,"")</f>
        <v/>
      </c>
      <c r="AF2287" s="11" t="n">
        <v>4.750800132751465</v>
      </c>
      <c r="AG2287" s="11" t="n">
        <v>188.2949981689453</v>
      </c>
      <c r="AH2287" s="13" t="n">
        <v>0</v>
      </c>
      <c r="AI2287" s="14">
        <f>IF(AND(AH2287=1,INT($A2287)=INT($A2286),ISNUMBER(AF2286)),AF2287/AF2286-1,"")</f>
        <v/>
      </c>
      <c r="AJ2287" s="14">
        <f>IF(AND(AH2287=1,INT($A2287)=INT($A2286),ISNUMBER(AG2286)),AG2287/AG2286-1,"")</f>
        <v/>
      </c>
    </row>
    <row r="2288">
      <c r="A2288" s="12" t="n">
        <v>46293.62916666667</v>
      </c>
      <c r="B2288" s="11" t="n">
        <v>8.25</v>
      </c>
      <c r="C2288" s="11" t="n">
        <v>350.6600036621094</v>
      </c>
      <c r="D2288" s="13" t="n">
        <v>0</v>
      </c>
      <c r="E2288" s="14">
        <f>IF(AND(D2288=1,INT($A2288)=INT($A2287),ISNUMBER(B2287)),B2288/B2287-1,"")</f>
        <v/>
      </c>
      <c r="F2288" s="14">
        <f>IF(AND(D2288=1,INT($A2288)=INT($A2287),ISNUMBER(C2287)),C2288/C2287-1,"")</f>
        <v/>
      </c>
      <c r="G2288" s="11" t="n">
        <v>10.10999965667725</v>
      </c>
      <c r="H2288" s="11" t="n">
        <v>339.2901000976562</v>
      </c>
      <c r="I2288" s="13" t="n">
        <v>0</v>
      </c>
      <c r="J2288" s="14">
        <f>IF(AND(I2288=1,INT($A2288)=INT($A2287),ISNUMBER(G2287)),G2288/G2287-1,"")</f>
        <v/>
      </c>
      <c r="K2288" s="14">
        <f>IF(AND(I2288=1,INT($A2288)=INT($A2287),ISNUMBER(H2287)),H2288/H2287-1,"")</f>
        <v/>
      </c>
      <c r="L2288" s="11" t="n">
        <v>12.92500019073486</v>
      </c>
      <c r="M2288" s="11" t="n">
        <v>720.0399780273438</v>
      </c>
      <c r="N2288" s="13" t="n">
        <v>1</v>
      </c>
      <c r="O2288" s="14">
        <f>IF(AND(N2288=1,INT($A2288)=INT($A2287),ISNUMBER(L2287)),L2288/L2287-1,"")</f>
        <v/>
      </c>
      <c r="P2288" s="14">
        <f>IF(AND(N2288=1,INT($A2288)=INT($A2287),ISNUMBER(M2287)),M2288/M2287-1,"")</f>
        <v/>
      </c>
      <c r="Q2288" s="11" t="n">
        <v>10.01010036468506</v>
      </c>
      <c r="R2288" s="11" t="n">
        <v>510.7799987792969</v>
      </c>
      <c r="S2288" s="13" t="n">
        <v>1</v>
      </c>
      <c r="T2288" s="14">
        <f>IF(AND(S2288=1,INT($A2288)=INT($A2287),ISNUMBER(Q2287)),Q2288/Q2287-1,"")</f>
        <v/>
      </c>
      <c r="U2288" s="14">
        <f>IF(AND(S2288=1,INT($A2288)=INT($A2287),ISNUMBER(R2287)),R2288/R2287-1,"")</f>
        <v/>
      </c>
      <c r="V2288" s="11" t="n">
        <v>8.435000419616699</v>
      </c>
      <c r="W2288" s="11" t="n">
        <v>7694.419921875</v>
      </c>
      <c r="X2288" s="13" t="n">
        <v>1</v>
      </c>
      <c r="Y2288" s="14">
        <f>IF(AND(X2288=1,INT($A2288)=INT($A2287),ISNUMBER(V2287)),V2288/V2287-1,"")</f>
        <v/>
      </c>
      <c r="Z2288" s="14">
        <f>IF(AND(X2288=1,INT($A2288)=INT($A2287),ISNUMBER(W2287)),W2288/W2287-1,"")</f>
        <v/>
      </c>
      <c r="AA2288" s="11" t="n">
        <v>8.854999542236328</v>
      </c>
      <c r="AB2288" s="11" t="n">
        <v>246.1199951171875</v>
      </c>
      <c r="AC2288" s="13" t="n">
        <v>1</v>
      </c>
      <c r="AD2288" s="14">
        <f>IF(AND(AC2288=1,INT($A2288)=INT($A2287),ISNUMBER(AA2287)),AA2288/AA2287-1,"")</f>
        <v/>
      </c>
      <c r="AE2288" s="14">
        <f>IF(AND(AC2288=1,INT($A2288)=INT($A2287),ISNUMBER(AB2287)),AB2288/AB2287-1,"")</f>
        <v/>
      </c>
      <c r="AF2288" s="11" t="n">
        <v>4.752799987792969</v>
      </c>
      <c r="AG2288" s="11" t="n">
        <v>188.2799987792969</v>
      </c>
      <c r="AH2288" s="13" t="n">
        <v>1</v>
      </c>
      <c r="AI2288" s="14">
        <f>IF(AND(AH2288=1,INT($A2288)=INT($A2287),ISNUMBER(AF2287)),AF2288/AF2287-1,"")</f>
        <v/>
      </c>
      <c r="AJ2288" s="14">
        <f>IF(AND(AH2288=1,INT($A2288)=INT($A2287),ISNUMBER(AG2287)),AG2288/AG2287-1,"")</f>
        <v/>
      </c>
    </row>
    <row r="2289">
      <c r="A2289" s="12" t="n">
        <v>46293.62986111111</v>
      </c>
      <c r="B2289" s="11" t="n">
        <v>8.259900093078613</v>
      </c>
      <c r="C2289" s="11" t="n">
        <v>350.6000061035156</v>
      </c>
      <c r="D2289" s="13" t="n">
        <v>1</v>
      </c>
      <c r="E2289" s="14">
        <f>IF(AND(D2289=1,INT($A2289)=INT($A2288),ISNUMBER(B2288)),B2289/B2288-1,"")</f>
        <v/>
      </c>
      <c r="F2289" s="14">
        <f>IF(AND(D2289=1,INT($A2289)=INT($A2288),ISNUMBER(C2288)),C2289/C2288-1,"")</f>
        <v/>
      </c>
      <c r="G2289" s="11" t="n">
        <v>10.10999965667725</v>
      </c>
      <c r="H2289" s="11" t="n">
        <v>339.2901000976562</v>
      </c>
      <c r="I2289" s="13" t="n">
        <v>0</v>
      </c>
      <c r="J2289" s="14">
        <f>IF(AND(I2289=1,INT($A2289)=INT($A2288),ISNUMBER(G2288)),G2289/G2288-1,"")</f>
        <v/>
      </c>
      <c r="K2289" s="14">
        <f>IF(AND(I2289=1,INT($A2289)=INT($A2288),ISNUMBER(H2288)),H2289/H2288-1,"")</f>
        <v/>
      </c>
      <c r="L2289" s="11" t="n">
        <v>12.92500019073486</v>
      </c>
      <c r="M2289" s="11" t="n">
        <v>720.0399780273438</v>
      </c>
      <c r="N2289" s="13" t="n">
        <v>0</v>
      </c>
      <c r="O2289" s="14">
        <f>IF(AND(N2289=1,INT($A2289)=INT($A2288),ISNUMBER(L2288)),L2289/L2288-1,"")</f>
        <v/>
      </c>
      <c r="P2289" s="14">
        <f>IF(AND(N2289=1,INT($A2289)=INT($A2288),ISNUMBER(M2288)),M2289/M2288-1,"")</f>
        <v/>
      </c>
      <c r="Q2289" s="11" t="n">
        <v>10.01010036468506</v>
      </c>
      <c r="R2289" s="11" t="n">
        <v>510.7799987792969</v>
      </c>
      <c r="S2289" s="13" t="n">
        <v>0</v>
      </c>
      <c r="T2289" s="14">
        <f>IF(AND(S2289=1,INT($A2289)=INT($A2288),ISNUMBER(Q2288)),Q2289/Q2288-1,"")</f>
        <v/>
      </c>
      <c r="U2289" s="14">
        <f>IF(AND(S2289=1,INT($A2289)=INT($A2288),ISNUMBER(R2288)),R2289/R2288-1,"")</f>
        <v/>
      </c>
      <c r="V2289" s="11" t="n">
        <v>8.435000419616699</v>
      </c>
      <c r="W2289" s="11" t="n">
        <v>7693.4599609375</v>
      </c>
      <c r="X2289" s="13" t="n">
        <v>1</v>
      </c>
      <c r="Y2289" s="14">
        <f>IF(AND(X2289=1,INT($A2289)=INT($A2288),ISNUMBER(V2288)),V2289/V2288-1,"")</f>
        <v/>
      </c>
      <c r="Z2289" s="14">
        <f>IF(AND(X2289=1,INT($A2289)=INT($A2288),ISNUMBER(W2288)),W2289/W2288-1,"")</f>
        <v/>
      </c>
      <c r="AA2289" s="11" t="n">
        <v>8.859800338745117</v>
      </c>
      <c r="AB2289" s="11" t="n">
        <v>246.0500030517578</v>
      </c>
      <c r="AC2289" s="13" t="n">
        <v>1</v>
      </c>
      <c r="AD2289" s="14">
        <f>IF(AND(AC2289=1,INT($A2289)=INT($A2288),ISNUMBER(AA2288)),AA2289/AA2288-1,"")</f>
        <v/>
      </c>
      <c r="AE2289" s="14">
        <f>IF(AND(AC2289=1,INT($A2289)=INT($A2288),ISNUMBER(AB2288)),AB2289/AB2288-1,"")</f>
        <v/>
      </c>
      <c r="AF2289" s="11" t="n">
        <v>4.750100135803223</v>
      </c>
      <c r="AG2289" s="11" t="n">
        <v>188.1609954833984</v>
      </c>
      <c r="AH2289" s="13" t="n">
        <v>1</v>
      </c>
      <c r="AI2289" s="14">
        <f>IF(AND(AH2289=1,INT($A2289)=INT($A2288),ISNUMBER(AF2288)),AF2289/AF2288-1,"")</f>
        <v/>
      </c>
      <c r="AJ2289" s="14">
        <f>IF(AND(AH2289=1,INT($A2289)=INT($A2288),ISNUMBER(AG2288)),AG2289/AG2288-1,"")</f>
        <v/>
      </c>
    </row>
    <row r="2290">
      <c r="A2290" s="12" t="n">
        <v>46293.63055555556</v>
      </c>
      <c r="B2290" s="11" t="n">
        <v>8.270000457763672</v>
      </c>
      <c r="C2290" s="11" t="n">
        <v>350.2699890136719</v>
      </c>
      <c r="D2290" s="13" t="n">
        <v>1</v>
      </c>
      <c r="E2290" s="14">
        <f>IF(AND(D2290=1,INT($A2290)=INT($A2289),ISNUMBER(B2289)),B2290/B2289-1,"")</f>
        <v/>
      </c>
      <c r="F2290" s="14">
        <f>IF(AND(D2290=1,INT($A2290)=INT($A2289),ISNUMBER(C2289)),C2290/C2289-1,"")</f>
        <v/>
      </c>
      <c r="G2290" s="11" t="n">
        <v>10.10999965667725</v>
      </c>
      <c r="H2290" s="11" t="n">
        <v>339.2901000976562</v>
      </c>
      <c r="I2290" s="13" t="n">
        <v>0</v>
      </c>
      <c r="J2290" s="14">
        <f>IF(AND(I2290=1,INT($A2290)=INT($A2289),ISNUMBER(G2289)),G2290/G2289-1,"")</f>
        <v/>
      </c>
      <c r="K2290" s="14">
        <f>IF(AND(I2290=1,INT($A2290)=INT($A2289),ISNUMBER(H2289)),H2290/H2289-1,"")</f>
        <v/>
      </c>
      <c r="L2290" s="11" t="n">
        <v>12.92500019073486</v>
      </c>
      <c r="M2290" s="11" t="n">
        <v>720.0399780273438</v>
      </c>
      <c r="N2290" s="13" t="n">
        <v>0</v>
      </c>
      <c r="O2290" s="14">
        <f>IF(AND(N2290=1,INT($A2290)=INT($A2289),ISNUMBER(L2289)),L2290/L2289-1,"")</f>
        <v/>
      </c>
      <c r="P2290" s="14">
        <f>IF(AND(N2290=1,INT($A2290)=INT($A2289),ISNUMBER(M2289)),M2290/M2289-1,"")</f>
        <v/>
      </c>
      <c r="Q2290" s="11" t="n">
        <v>10.01010036468506</v>
      </c>
      <c r="R2290" s="11" t="n">
        <v>510.5799865722656</v>
      </c>
      <c r="S2290" s="13" t="n">
        <v>1</v>
      </c>
      <c r="T2290" s="14">
        <f>IF(AND(S2290=1,INT($A2290)=INT($A2289),ISNUMBER(Q2289)),Q2290/Q2289-1,"")</f>
        <v/>
      </c>
      <c r="U2290" s="14">
        <f>IF(AND(S2290=1,INT($A2290)=INT($A2289),ISNUMBER(R2289)),R2290/R2289-1,"")</f>
        <v/>
      </c>
      <c r="V2290" s="11" t="n">
        <v>8.435000419616699</v>
      </c>
      <c r="W2290" s="11" t="n">
        <v>7693.18017578125</v>
      </c>
      <c r="X2290" s="13" t="n">
        <v>1</v>
      </c>
      <c r="Y2290" s="14">
        <f>IF(AND(X2290=1,INT($A2290)=INT($A2289),ISNUMBER(V2289)),V2290/V2289-1,"")</f>
        <v/>
      </c>
      <c r="Z2290" s="14">
        <f>IF(AND(X2290=1,INT($A2290)=INT($A2289),ISNUMBER(W2289)),W2290/W2289-1,"")</f>
        <v/>
      </c>
      <c r="AA2290" s="11" t="n">
        <v>8.85990047454834</v>
      </c>
      <c r="AB2290" s="11" t="n">
        <v>245.9349975585938</v>
      </c>
      <c r="AC2290" s="13" t="n">
        <v>1</v>
      </c>
      <c r="AD2290" s="14">
        <f>IF(AND(AC2290=1,INT($A2290)=INT($A2289),ISNUMBER(AA2289)),AA2290/AA2289-1,"")</f>
        <v/>
      </c>
      <c r="AE2290" s="14">
        <f>IF(AND(AC2290=1,INT($A2290)=INT($A2289),ISNUMBER(AB2289)),AB2290/AB2289-1,"")</f>
        <v/>
      </c>
      <c r="AF2290" s="11" t="n">
        <v>4.750100135803223</v>
      </c>
      <c r="AG2290" s="11" t="n">
        <v>188.1609954833984</v>
      </c>
      <c r="AH2290" s="13" t="n">
        <v>0</v>
      </c>
      <c r="AI2290" s="14">
        <f>IF(AND(AH2290=1,INT($A2290)=INT($A2289),ISNUMBER(AF2289)),AF2290/AF2289-1,"")</f>
        <v/>
      </c>
      <c r="AJ2290" s="14">
        <f>IF(AND(AH2290=1,INT($A2290)=INT($A2289),ISNUMBER(AG2289)),AG2290/AG2289-1,"")</f>
        <v/>
      </c>
    </row>
    <row r="2291">
      <c r="A2291" s="12" t="n">
        <v>46293.63125</v>
      </c>
      <c r="B2291" s="11" t="n">
        <v>8.265000343322754</v>
      </c>
      <c r="C2291" s="11" t="n">
        <v>350.3570861816406</v>
      </c>
      <c r="D2291" s="13" t="n">
        <v>1</v>
      </c>
      <c r="E2291" s="14">
        <f>IF(AND(D2291=1,INT($A2291)=INT($A2290),ISNUMBER(B2290)),B2291/B2290-1,"")</f>
        <v/>
      </c>
      <c r="F2291" s="14">
        <f>IF(AND(D2291=1,INT($A2291)=INT($A2290),ISNUMBER(C2290)),C2291/C2290-1,"")</f>
        <v/>
      </c>
      <c r="G2291" s="11" t="n">
        <v>10.11499977111816</v>
      </c>
      <c r="H2291" s="11" t="n">
        <v>339.0398864746094</v>
      </c>
      <c r="I2291" s="13" t="n">
        <v>1</v>
      </c>
      <c r="J2291" s="14">
        <f>IF(AND(I2291=1,INT($A2291)=INT($A2290),ISNUMBER(G2290)),G2291/G2290-1,"")</f>
        <v/>
      </c>
      <c r="K2291" s="14">
        <f>IF(AND(I2291=1,INT($A2291)=INT($A2290),ISNUMBER(H2290)),H2291/H2290-1,"")</f>
        <v/>
      </c>
      <c r="L2291" s="11" t="n">
        <v>12.9399995803833</v>
      </c>
      <c r="M2291" s="11" t="n">
        <v>718.7999877929688</v>
      </c>
      <c r="N2291" s="13" t="n">
        <v>1</v>
      </c>
      <c r="O2291" s="14">
        <f>IF(AND(N2291=1,INT($A2291)=INT($A2290),ISNUMBER(L2290)),L2291/L2290-1,"")</f>
        <v/>
      </c>
      <c r="P2291" s="14">
        <f>IF(AND(N2291=1,INT($A2291)=INT($A2290),ISNUMBER(M2290)),M2291/M2290-1,"")</f>
        <v/>
      </c>
      <c r="Q2291" s="11" t="n">
        <v>10.01010036468506</v>
      </c>
      <c r="R2291" s="11" t="n">
        <v>510.5799865722656</v>
      </c>
      <c r="S2291" s="13" t="n">
        <v>0</v>
      </c>
      <c r="T2291" s="14">
        <f>IF(AND(S2291=1,INT($A2291)=INT($A2290),ISNUMBER(Q2290)),Q2291/Q2290-1,"")</f>
        <v/>
      </c>
      <c r="U2291" s="14">
        <f>IF(AND(S2291=1,INT($A2291)=INT($A2290),ISNUMBER(R2290)),R2291/R2290-1,"")</f>
        <v/>
      </c>
      <c r="V2291" s="11" t="n">
        <v>8.435000419616699</v>
      </c>
      <c r="W2291" s="11" t="n">
        <v>7692.2900390625</v>
      </c>
      <c r="X2291" s="13" t="n">
        <v>1</v>
      </c>
      <c r="Y2291" s="14">
        <f>IF(AND(X2291=1,INT($A2291)=INT($A2290),ISNUMBER(V2290)),V2291/V2290-1,"")</f>
        <v/>
      </c>
      <c r="Z2291" s="14">
        <f>IF(AND(X2291=1,INT($A2291)=INT($A2290),ISNUMBER(W2290)),W2291/W2290-1,"")</f>
        <v/>
      </c>
      <c r="AA2291" s="11" t="n">
        <v>8.85990047454834</v>
      </c>
      <c r="AB2291" s="11" t="n">
        <v>245.9349975585938</v>
      </c>
      <c r="AC2291" s="13" t="n">
        <v>0</v>
      </c>
      <c r="AD2291" s="14">
        <f>IF(AND(AC2291=1,INT($A2291)=INT($A2290),ISNUMBER(AA2290)),AA2291/AA2290-1,"")</f>
        <v/>
      </c>
      <c r="AE2291" s="14">
        <f>IF(AND(AC2291=1,INT($A2291)=INT($A2290),ISNUMBER(AB2290)),AB2291/AB2290-1,"")</f>
        <v/>
      </c>
      <c r="AF2291" s="11" t="n">
        <v>4.750100135803223</v>
      </c>
      <c r="AG2291" s="11" t="n">
        <v>188.1609954833984</v>
      </c>
      <c r="AH2291" s="13" t="n">
        <v>0</v>
      </c>
      <c r="AI2291" s="14">
        <f>IF(AND(AH2291=1,INT($A2291)=INT($A2290),ISNUMBER(AF2290)),AF2291/AF2290-1,"")</f>
        <v/>
      </c>
      <c r="AJ2291" s="14">
        <f>IF(AND(AH2291=1,INT($A2291)=INT($A2290),ISNUMBER(AG2290)),AG2291/AG2290-1,"")</f>
        <v/>
      </c>
    </row>
    <row r="2292">
      <c r="A2292" s="12" t="n">
        <v>46293.63194444445</v>
      </c>
      <c r="B2292" s="11" t="n">
        <v>8.265000343322754</v>
      </c>
      <c r="C2292" s="11" t="n">
        <v>350.3570861816406</v>
      </c>
      <c r="D2292" s="13" t="n">
        <v>0</v>
      </c>
      <c r="E2292" s="14">
        <f>IF(AND(D2292=1,INT($A2292)=INT($A2291),ISNUMBER(B2291)),B2292/B2291-1,"")</f>
        <v/>
      </c>
      <c r="F2292" s="14">
        <f>IF(AND(D2292=1,INT($A2292)=INT($A2291),ISNUMBER(C2291)),C2292/C2291-1,"")</f>
        <v/>
      </c>
      <c r="G2292" s="11" t="n">
        <v>10.11999988555908</v>
      </c>
      <c r="H2292" s="11" t="n">
        <v>339.0101013183594</v>
      </c>
      <c r="I2292" s="13" t="n">
        <v>1</v>
      </c>
      <c r="J2292" s="14">
        <f>IF(AND(I2292=1,INT($A2292)=INT($A2291),ISNUMBER(G2291)),G2292/G2291-1,"")</f>
        <v/>
      </c>
      <c r="K2292" s="14">
        <f>IF(AND(I2292=1,INT($A2292)=INT($A2291),ISNUMBER(H2291)),H2292/H2291-1,"")</f>
        <v/>
      </c>
      <c r="L2292" s="11" t="n">
        <v>12.95499992370605</v>
      </c>
      <c r="M2292" s="11" t="n">
        <v>718.2899780273438</v>
      </c>
      <c r="N2292" s="13" t="n">
        <v>1</v>
      </c>
      <c r="O2292" s="14">
        <f>IF(AND(N2292=1,INT($A2292)=INT($A2291),ISNUMBER(L2291)),L2292/L2291-1,"")</f>
        <v/>
      </c>
      <c r="P2292" s="14">
        <f>IF(AND(N2292=1,INT($A2292)=INT($A2291),ISNUMBER(M2291)),M2292/M2291-1,"")</f>
        <v/>
      </c>
      <c r="Q2292" s="11" t="n">
        <v>10.01990032196045</v>
      </c>
      <c r="R2292" s="11" t="n">
        <v>510.2799987792969</v>
      </c>
      <c r="S2292" s="13" t="n">
        <v>1</v>
      </c>
      <c r="T2292" s="14">
        <f>IF(AND(S2292=1,INT($A2292)=INT($A2291),ISNUMBER(Q2291)),Q2292/Q2291-1,"")</f>
        <v/>
      </c>
      <c r="U2292" s="14">
        <f>IF(AND(S2292=1,INT($A2292)=INT($A2291),ISNUMBER(R2291)),R2292/R2291-1,"")</f>
        <v/>
      </c>
      <c r="V2292" s="11" t="n">
        <v>8.439900398254395</v>
      </c>
      <c r="W2292" s="11" t="n">
        <v>7690.93994140625</v>
      </c>
      <c r="X2292" s="13" t="n">
        <v>1</v>
      </c>
      <c r="Y2292" s="14">
        <f>IF(AND(X2292=1,INT($A2292)=INT($A2291),ISNUMBER(V2291)),V2292/V2291-1,"")</f>
        <v/>
      </c>
      <c r="Z2292" s="14">
        <f>IF(AND(X2292=1,INT($A2292)=INT($A2291),ISNUMBER(W2291)),W2292/W2291-1,"")</f>
        <v/>
      </c>
      <c r="AA2292" s="11" t="n">
        <v>8.85990047454834</v>
      </c>
      <c r="AB2292" s="11" t="n">
        <v>245.9349975585938</v>
      </c>
      <c r="AC2292" s="13" t="n">
        <v>0</v>
      </c>
      <c r="AD2292" s="14">
        <f>IF(AND(AC2292=1,INT($A2292)=INT($A2291),ISNUMBER(AA2291)),AA2292/AA2291-1,"")</f>
        <v/>
      </c>
      <c r="AE2292" s="14">
        <f>IF(AND(AC2292=1,INT($A2292)=INT($A2291),ISNUMBER(AB2291)),AB2292/AB2291-1,"")</f>
        <v/>
      </c>
      <c r="AF2292" s="11" t="n">
        <v>4.750100135803223</v>
      </c>
      <c r="AG2292" s="11" t="n">
        <v>188.1609954833984</v>
      </c>
      <c r="AH2292" s="13" t="n">
        <v>0</v>
      </c>
      <c r="AI2292" s="14">
        <f>IF(AND(AH2292=1,INT($A2292)=INT($A2291),ISNUMBER(AF2291)),AF2292/AF2291-1,"")</f>
        <v/>
      </c>
      <c r="AJ2292" s="14">
        <f>IF(AND(AH2292=1,INT($A2292)=INT($A2291),ISNUMBER(AG2291)),AG2292/AG2291-1,"")</f>
        <v/>
      </c>
    </row>
    <row r="2293">
      <c r="A2293" s="12" t="n">
        <v>46293.63263888889</v>
      </c>
      <c r="B2293" s="11" t="n">
        <v>8.265000343322754</v>
      </c>
      <c r="C2293" s="11" t="n">
        <v>350.3570861816406</v>
      </c>
      <c r="D2293" s="13" t="n">
        <v>0</v>
      </c>
      <c r="E2293" s="14">
        <f>IF(AND(D2293=1,INT($A2293)=INT($A2292),ISNUMBER(B2292)),B2293/B2292-1,"")</f>
        <v/>
      </c>
      <c r="F2293" s="14">
        <f>IF(AND(D2293=1,INT($A2293)=INT($A2292),ISNUMBER(C2292)),C2293/C2292-1,"")</f>
        <v/>
      </c>
      <c r="G2293" s="11" t="n">
        <v>10.11499977111816</v>
      </c>
      <c r="H2293" s="11" t="n">
        <v>338.837890625</v>
      </c>
      <c r="I2293" s="13" t="n">
        <v>1</v>
      </c>
      <c r="J2293" s="14">
        <f>IF(AND(I2293=1,INT($A2293)=INT($A2292),ISNUMBER(G2292)),G2293/G2292-1,"")</f>
        <v/>
      </c>
      <c r="K2293" s="14">
        <f>IF(AND(I2293=1,INT($A2293)=INT($A2292),ISNUMBER(H2292)),H2293/H2292-1,"")</f>
        <v/>
      </c>
      <c r="L2293" s="11" t="n">
        <v>12.96000003814697</v>
      </c>
      <c r="M2293" s="11" t="n">
        <v>718.239990234375</v>
      </c>
      <c r="N2293" s="13" t="n">
        <v>1</v>
      </c>
      <c r="O2293" s="14">
        <f>IF(AND(N2293=1,INT($A2293)=INT($A2292),ISNUMBER(L2292)),L2293/L2292-1,"")</f>
        <v/>
      </c>
      <c r="P2293" s="14">
        <f>IF(AND(N2293=1,INT($A2293)=INT($A2292),ISNUMBER(M2292)),M2293/M2292-1,"")</f>
        <v/>
      </c>
      <c r="Q2293" s="11" t="n">
        <v>10.01990032196045</v>
      </c>
      <c r="R2293" s="11" t="n">
        <v>510.1000061035156</v>
      </c>
      <c r="S2293" s="13" t="n">
        <v>1</v>
      </c>
      <c r="T2293" s="14">
        <f>IF(AND(S2293=1,INT($A2293)=INT($A2292),ISNUMBER(Q2292)),Q2293/Q2292-1,"")</f>
        <v/>
      </c>
      <c r="U2293" s="14">
        <f>IF(AND(S2293=1,INT($A2293)=INT($A2292),ISNUMBER(R2292)),R2293/R2292-1,"")</f>
        <v/>
      </c>
      <c r="V2293" s="11" t="n">
        <v>8.435000419616699</v>
      </c>
      <c r="W2293" s="11" t="n">
        <v>7690.33984375</v>
      </c>
      <c r="X2293" s="13" t="n">
        <v>1</v>
      </c>
      <c r="Y2293" s="14">
        <f>IF(AND(X2293=1,INT($A2293)=INT($A2292),ISNUMBER(V2292)),V2293/V2292-1,"")</f>
        <v/>
      </c>
      <c r="Z2293" s="14">
        <f>IF(AND(X2293=1,INT($A2293)=INT($A2292),ISNUMBER(W2292)),W2293/W2292-1,"")</f>
        <v/>
      </c>
      <c r="AA2293" s="11" t="n">
        <v>8.85990047454834</v>
      </c>
      <c r="AB2293" s="11" t="n">
        <v>245.9349975585938</v>
      </c>
      <c r="AC2293" s="13" t="n">
        <v>0</v>
      </c>
      <c r="AD2293" s="14">
        <f>IF(AND(AC2293=1,INT($A2293)=INT($A2292),ISNUMBER(AA2292)),AA2293/AA2292-1,"")</f>
        <v/>
      </c>
      <c r="AE2293" s="14">
        <f>IF(AND(AC2293=1,INT($A2293)=INT($A2292),ISNUMBER(AB2292)),AB2293/AB2292-1,"")</f>
        <v/>
      </c>
      <c r="AF2293" s="11" t="n">
        <v>4.755000114440918</v>
      </c>
      <c r="AG2293" s="11" t="n">
        <v>187.9299926757812</v>
      </c>
      <c r="AH2293" s="13" t="n">
        <v>1</v>
      </c>
      <c r="AI2293" s="14">
        <f>IF(AND(AH2293=1,INT($A2293)=INT($A2292),ISNUMBER(AF2292)),AF2293/AF2292-1,"")</f>
        <v/>
      </c>
      <c r="AJ2293" s="14">
        <f>IF(AND(AH2293=1,INT($A2293)=INT($A2292),ISNUMBER(AG2292)),AG2293/AG2292-1,"")</f>
        <v/>
      </c>
    </row>
    <row r="2294">
      <c r="A2294" s="12" t="n">
        <v>46293.63333333333</v>
      </c>
      <c r="B2294" s="11" t="n">
        <v>8.265000343322754</v>
      </c>
      <c r="C2294" s="11" t="n">
        <v>350.3570861816406</v>
      </c>
      <c r="D2294" s="13" t="n">
        <v>0</v>
      </c>
      <c r="E2294" s="14">
        <f>IF(AND(D2294=1,INT($A2294)=INT($A2293),ISNUMBER(B2293)),B2294/B2293-1,"")</f>
        <v/>
      </c>
      <c r="F2294" s="14">
        <f>IF(AND(D2294=1,INT($A2294)=INT($A2293),ISNUMBER(C2293)),C2294/C2293-1,"")</f>
        <v/>
      </c>
      <c r="G2294" s="11" t="n">
        <v>10.11999988555908</v>
      </c>
      <c r="H2294" s="11" t="n">
        <v>338.739990234375</v>
      </c>
      <c r="I2294" s="13" t="n">
        <v>1</v>
      </c>
      <c r="J2294" s="14">
        <f>IF(AND(I2294=1,INT($A2294)=INT($A2293),ISNUMBER(G2293)),G2294/G2293-1,"")</f>
        <v/>
      </c>
      <c r="K2294" s="14">
        <f>IF(AND(I2294=1,INT($A2294)=INT($A2293),ISNUMBER(H2293)),H2294/H2293-1,"")</f>
        <v/>
      </c>
      <c r="L2294" s="11" t="n">
        <v>12.96000003814697</v>
      </c>
      <c r="M2294" s="11" t="n">
        <v>718.3900146484375</v>
      </c>
      <c r="N2294" s="13" t="n">
        <v>1</v>
      </c>
      <c r="O2294" s="14">
        <f>IF(AND(N2294=1,INT($A2294)=INT($A2293),ISNUMBER(L2293)),L2294/L2293-1,"")</f>
        <v/>
      </c>
      <c r="P2294" s="14">
        <f>IF(AND(N2294=1,INT($A2294)=INT($A2293),ISNUMBER(M2293)),M2294/M2293-1,"")</f>
        <v/>
      </c>
      <c r="Q2294" s="11" t="n">
        <v>10.01990032196045</v>
      </c>
      <c r="R2294" s="11" t="n">
        <v>510.1000061035156</v>
      </c>
      <c r="S2294" s="13" t="n">
        <v>0</v>
      </c>
      <c r="T2294" s="14">
        <f>IF(AND(S2294=1,INT($A2294)=INT($A2293),ISNUMBER(Q2293)),Q2294/Q2293-1,"")</f>
        <v/>
      </c>
      <c r="U2294" s="14">
        <f>IF(AND(S2294=1,INT($A2294)=INT($A2293),ISNUMBER(R2293)),R2294/R2293-1,"")</f>
        <v/>
      </c>
      <c r="V2294" s="11" t="n">
        <v>8.435000419616699</v>
      </c>
      <c r="W2294" s="11" t="n">
        <v>7690.14013671875</v>
      </c>
      <c r="X2294" s="13" t="n">
        <v>1</v>
      </c>
      <c r="Y2294" s="14">
        <f>IF(AND(X2294=1,INT($A2294)=INT($A2293),ISNUMBER(V2293)),V2294/V2293-1,"")</f>
        <v/>
      </c>
      <c r="Z2294" s="14">
        <f>IF(AND(X2294=1,INT($A2294)=INT($A2293),ISNUMBER(W2293)),W2294/W2293-1,"")</f>
        <v/>
      </c>
      <c r="AA2294" s="11" t="n">
        <v>8.85990047454834</v>
      </c>
      <c r="AB2294" s="11" t="n">
        <v>245.9349975585938</v>
      </c>
      <c r="AC2294" s="13" t="n">
        <v>0</v>
      </c>
      <c r="AD2294" s="14">
        <f>IF(AND(AC2294=1,INT($A2294)=INT($A2293),ISNUMBER(AA2293)),AA2294/AA2293-1,"")</f>
        <v/>
      </c>
      <c r="AE2294" s="14">
        <f>IF(AND(AC2294=1,INT($A2294)=INT($A2293),ISNUMBER(AB2293)),AB2294/AB2293-1,"")</f>
        <v/>
      </c>
      <c r="AF2294" s="11" t="n">
        <v>4.759699821472168</v>
      </c>
      <c r="AG2294" s="11" t="n">
        <v>187.9299926757812</v>
      </c>
      <c r="AH2294" s="13" t="n">
        <v>1</v>
      </c>
      <c r="AI2294" s="14">
        <f>IF(AND(AH2294=1,INT($A2294)=INT($A2293),ISNUMBER(AF2293)),AF2294/AF2293-1,"")</f>
        <v/>
      </c>
      <c r="AJ2294" s="14">
        <f>IF(AND(AH2294=1,INT($A2294)=INT($A2293),ISNUMBER(AG2293)),AG2294/AG2293-1,"")</f>
        <v/>
      </c>
    </row>
    <row r="2295">
      <c r="A2295" s="12" t="n">
        <v>46293.63402777778</v>
      </c>
      <c r="B2295" s="11" t="n">
        <v>8.265000343322754</v>
      </c>
      <c r="C2295" s="11" t="n">
        <v>350.3570861816406</v>
      </c>
      <c r="D2295" s="13" t="n">
        <v>0</v>
      </c>
      <c r="E2295" s="14">
        <f>IF(AND(D2295=1,INT($A2295)=INT($A2294),ISNUMBER(B2294)),B2295/B2294-1,"")</f>
        <v/>
      </c>
      <c r="F2295" s="14">
        <f>IF(AND(D2295=1,INT($A2295)=INT($A2294),ISNUMBER(C2294)),C2295/C2294-1,"")</f>
        <v/>
      </c>
      <c r="G2295" s="11" t="n">
        <v>10.12819957733154</v>
      </c>
      <c r="H2295" s="11" t="n">
        <v>338.7099914550781</v>
      </c>
      <c r="I2295" s="13" t="n">
        <v>1</v>
      </c>
      <c r="J2295" s="14">
        <f>IF(AND(I2295=1,INT($A2295)=INT($A2294),ISNUMBER(G2294)),G2295/G2294-1,"")</f>
        <v/>
      </c>
      <c r="K2295" s="14">
        <f>IF(AND(I2295=1,INT($A2295)=INT($A2294),ISNUMBER(H2294)),H2295/H2294-1,"")</f>
        <v/>
      </c>
      <c r="L2295" s="11" t="n">
        <v>12.95499992370605</v>
      </c>
      <c r="M2295" s="11" t="n">
        <v>718.0999755859375</v>
      </c>
      <c r="N2295" s="13" t="n">
        <v>1</v>
      </c>
      <c r="O2295" s="14">
        <f>IF(AND(N2295=1,INT($A2295)=INT($A2294),ISNUMBER(L2294)),L2295/L2294-1,"")</f>
        <v/>
      </c>
      <c r="P2295" s="14">
        <f>IF(AND(N2295=1,INT($A2295)=INT($A2294),ISNUMBER(M2294)),M2295/M2294-1,"")</f>
        <v/>
      </c>
      <c r="Q2295" s="11" t="n">
        <v>10.01990032196045</v>
      </c>
      <c r="R2295" s="11" t="n">
        <v>510.1000061035156</v>
      </c>
      <c r="S2295" s="13" t="n">
        <v>0</v>
      </c>
      <c r="T2295" s="14">
        <f>IF(AND(S2295=1,INT($A2295)=INT($A2294),ISNUMBER(Q2294)),Q2295/Q2294-1,"")</f>
        <v/>
      </c>
      <c r="U2295" s="14">
        <f>IF(AND(S2295=1,INT($A2295)=INT($A2294),ISNUMBER(R2294)),R2295/R2294-1,"")</f>
        <v/>
      </c>
      <c r="V2295" s="11" t="n">
        <v>8.439999580383301</v>
      </c>
      <c r="W2295" s="11" t="n">
        <v>7688.7099609375</v>
      </c>
      <c r="X2295" s="13" t="n">
        <v>1</v>
      </c>
      <c r="Y2295" s="14">
        <f>IF(AND(X2295=1,INT($A2295)=INT($A2294),ISNUMBER(V2294)),V2295/V2294-1,"")</f>
        <v/>
      </c>
      <c r="Z2295" s="14">
        <f>IF(AND(X2295=1,INT($A2295)=INT($A2294),ISNUMBER(W2294)),W2295/W2294-1,"")</f>
        <v/>
      </c>
      <c r="AA2295" s="11" t="n">
        <v>8.85990047454834</v>
      </c>
      <c r="AB2295" s="11" t="n">
        <v>245.9349975585938</v>
      </c>
      <c r="AC2295" s="13" t="n">
        <v>0</v>
      </c>
      <c r="AD2295" s="14">
        <f>IF(AND(AC2295=1,INT($A2295)=INT($A2294),ISNUMBER(AA2294)),AA2295/AA2294-1,"")</f>
        <v/>
      </c>
      <c r="AE2295" s="14">
        <f>IF(AND(AC2295=1,INT($A2295)=INT($A2294),ISNUMBER(AB2294)),AB2295/AB2294-1,"")</f>
        <v/>
      </c>
      <c r="AF2295" s="11" t="n">
        <v>4.759900093078613</v>
      </c>
      <c r="AG2295" s="11" t="n">
        <v>187.9066009521484</v>
      </c>
      <c r="AH2295" s="13" t="n">
        <v>1</v>
      </c>
      <c r="AI2295" s="14">
        <f>IF(AND(AH2295=1,INT($A2295)=INT($A2294),ISNUMBER(AF2294)),AF2295/AF2294-1,"")</f>
        <v/>
      </c>
      <c r="AJ2295" s="14">
        <f>IF(AND(AH2295=1,INT($A2295)=INT($A2294),ISNUMBER(AG2294)),AG2295/AG2294-1,"")</f>
        <v/>
      </c>
    </row>
    <row r="2296">
      <c r="A2296" s="12" t="n">
        <v>46293.63472222222</v>
      </c>
      <c r="B2296" s="11" t="n">
        <v>8.265000343322754</v>
      </c>
      <c r="C2296" s="11" t="n">
        <v>350.3570861816406</v>
      </c>
      <c r="D2296" s="13" t="n">
        <v>0</v>
      </c>
      <c r="E2296" s="14">
        <f>IF(AND(D2296=1,INT($A2296)=INT($A2295),ISNUMBER(B2295)),B2296/B2295-1,"")</f>
        <v/>
      </c>
      <c r="F2296" s="14">
        <f>IF(AND(D2296=1,INT($A2296)=INT($A2295),ISNUMBER(C2295)),C2296/C2295-1,"")</f>
        <v/>
      </c>
      <c r="G2296" s="11" t="n">
        <v>10.125</v>
      </c>
      <c r="H2296" s="11" t="n">
        <v>338.6300048828125</v>
      </c>
      <c r="I2296" s="13" t="n">
        <v>1</v>
      </c>
      <c r="J2296" s="14">
        <f>IF(AND(I2296=1,INT($A2296)=INT($A2295),ISNUMBER(G2295)),G2296/G2295-1,"")</f>
        <v/>
      </c>
      <c r="K2296" s="14">
        <f>IF(AND(I2296=1,INT($A2296)=INT($A2295),ISNUMBER(H2295)),H2296/H2295-1,"")</f>
        <v/>
      </c>
      <c r="L2296" s="11" t="n">
        <v>12.95499992370605</v>
      </c>
      <c r="M2296" s="11" t="n">
        <v>718.0999755859375</v>
      </c>
      <c r="N2296" s="13" t="n">
        <v>0</v>
      </c>
      <c r="O2296" s="14">
        <f>IF(AND(N2296=1,INT($A2296)=INT($A2295),ISNUMBER(L2295)),L2296/L2295-1,"")</f>
        <v/>
      </c>
      <c r="P2296" s="14">
        <f>IF(AND(N2296=1,INT($A2296)=INT($A2295),ISNUMBER(M2295)),M2296/M2295-1,"")</f>
        <v/>
      </c>
      <c r="Q2296" s="11" t="n">
        <v>10.01990032196045</v>
      </c>
      <c r="R2296" s="11" t="n">
        <v>510.1000061035156</v>
      </c>
      <c r="S2296" s="13" t="n">
        <v>0</v>
      </c>
      <c r="T2296" s="14">
        <f>IF(AND(S2296=1,INT($A2296)=INT($A2295),ISNUMBER(Q2295)),Q2296/Q2295-1,"")</f>
        <v/>
      </c>
      <c r="U2296" s="14">
        <f>IF(AND(S2296=1,INT($A2296)=INT($A2295),ISNUMBER(R2295)),R2296/R2295-1,"")</f>
        <v/>
      </c>
      <c r="V2296" s="11" t="n">
        <v>8.438400268554688</v>
      </c>
      <c r="W2296" s="11" t="n">
        <v>7688.240234375</v>
      </c>
      <c r="X2296" s="13" t="n">
        <v>1</v>
      </c>
      <c r="Y2296" s="14">
        <f>IF(AND(X2296=1,INT($A2296)=INT($A2295),ISNUMBER(V2295)),V2296/V2295-1,"")</f>
        <v/>
      </c>
      <c r="Z2296" s="14">
        <f>IF(AND(X2296=1,INT($A2296)=INT($A2295),ISNUMBER(W2295)),W2296/W2295-1,"")</f>
        <v/>
      </c>
      <c r="AA2296" s="11" t="n">
        <v>8.85990047454834</v>
      </c>
      <c r="AB2296" s="11" t="n">
        <v>245.9349975585938</v>
      </c>
      <c r="AC2296" s="13" t="n">
        <v>0</v>
      </c>
      <c r="AD2296" s="14">
        <f>IF(AND(AC2296=1,INT($A2296)=INT($A2295),ISNUMBER(AA2295)),AA2296/AA2295-1,"")</f>
        <v/>
      </c>
      <c r="AE2296" s="14">
        <f>IF(AND(AC2296=1,INT($A2296)=INT($A2295),ISNUMBER(AB2295)),AB2296/AB2295-1,"")</f>
        <v/>
      </c>
      <c r="AF2296" s="11" t="n">
        <v>4.7600998878479</v>
      </c>
      <c r="AG2296" s="11" t="n">
        <v>187.8800048828125</v>
      </c>
      <c r="AH2296" s="13" t="n">
        <v>1</v>
      </c>
      <c r="AI2296" s="14">
        <f>IF(AND(AH2296=1,INT($A2296)=INT($A2295),ISNUMBER(AF2295)),AF2296/AF2295-1,"")</f>
        <v/>
      </c>
      <c r="AJ2296" s="14">
        <f>IF(AND(AH2296=1,INT($A2296)=INT($A2295),ISNUMBER(AG2295)),AG2296/AG2295-1,"")</f>
        <v/>
      </c>
    </row>
    <row r="2297">
      <c r="A2297" s="12" t="n">
        <v>46293.63541666666</v>
      </c>
      <c r="B2297" s="11" t="n">
        <v>8.265000343322754</v>
      </c>
      <c r="C2297" s="11" t="n">
        <v>350.3570861816406</v>
      </c>
      <c r="D2297" s="13" t="n">
        <v>0</v>
      </c>
      <c r="E2297" s="14">
        <f>IF(AND(D2297=1,INT($A2297)=INT($A2296),ISNUMBER(B2296)),B2297/B2296-1,"")</f>
        <v/>
      </c>
      <c r="F2297" s="14">
        <f>IF(AND(D2297=1,INT($A2297)=INT($A2296),ISNUMBER(C2296)),C2297/C2296-1,"")</f>
        <v/>
      </c>
      <c r="G2297" s="11" t="n">
        <v>10.12979984283447</v>
      </c>
      <c r="H2297" s="11" t="n">
        <v>338.625</v>
      </c>
      <c r="I2297" s="13" t="n">
        <v>1</v>
      </c>
      <c r="J2297" s="14">
        <f>IF(AND(I2297=1,INT($A2297)=INT($A2296),ISNUMBER(G2296)),G2297/G2296-1,"")</f>
        <v/>
      </c>
      <c r="K2297" s="14">
        <f>IF(AND(I2297=1,INT($A2297)=INT($A2296),ISNUMBER(H2296)),H2297/H2296-1,"")</f>
        <v/>
      </c>
      <c r="L2297" s="11" t="n">
        <v>12.96000003814697</v>
      </c>
      <c r="M2297" s="11" t="n">
        <v>717.3599853515625</v>
      </c>
      <c r="N2297" s="13" t="n">
        <v>1</v>
      </c>
      <c r="O2297" s="14">
        <f>IF(AND(N2297=1,INT($A2297)=INT($A2296),ISNUMBER(L2296)),L2297/L2296-1,"")</f>
        <v/>
      </c>
      <c r="P2297" s="14">
        <f>IF(AND(N2297=1,INT($A2297)=INT($A2296),ISNUMBER(M2296)),M2297/M2296-1,"")</f>
        <v/>
      </c>
      <c r="Q2297" s="11" t="n">
        <v>10.02999973297119</v>
      </c>
      <c r="R2297" s="11" t="n">
        <v>509.8299865722656</v>
      </c>
      <c r="S2297" s="13" t="n">
        <v>1</v>
      </c>
      <c r="T2297" s="14">
        <f>IF(AND(S2297=1,INT($A2297)=INT($A2296),ISNUMBER(Q2296)),Q2297/Q2296-1,"")</f>
        <v/>
      </c>
      <c r="U2297" s="14">
        <f>IF(AND(S2297=1,INT($A2297)=INT($A2296),ISNUMBER(R2296)),R2297/R2296-1,"")</f>
        <v/>
      </c>
      <c r="V2297" s="11" t="n">
        <v>8.444999694824219</v>
      </c>
      <c r="W2297" s="11" t="n">
        <v>7687.2900390625</v>
      </c>
      <c r="X2297" s="13" t="n">
        <v>1</v>
      </c>
      <c r="Y2297" s="14">
        <f>IF(AND(X2297=1,INT($A2297)=INT($A2296),ISNUMBER(V2296)),V2297/V2296-1,"")</f>
        <v/>
      </c>
      <c r="Z2297" s="14">
        <f>IF(AND(X2297=1,INT($A2297)=INT($A2296),ISNUMBER(W2296)),W2297/W2296-1,"")</f>
        <v/>
      </c>
      <c r="AA2297" s="11" t="n">
        <v>8.85990047454834</v>
      </c>
      <c r="AB2297" s="11" t="n">
        <v>245.9349975585938</v>
      </c>
      <c r="AC2297" s="13" t="n">
        <v>0</v>
      </c>
      <c r="AD2297" s="14">
        <f>IF(AND(AC2297=1,INT($A2297)=INT($A2296),ISNUMBER(AA2296)),AA2297/AA2296-1,"")</f>
        <v/>
      </c>
      <c r="AE2297" s="14">
        <f>IF(AND(AC2297=1,INT($A2297)=INT($A2296),ISNUMBER(AB2296)),AB2297/AB2296-1,"")</f>
        <v/>
      </c>
      <c r="AF2297" s="11" t="n">
        <v>4.7600998878479</v>
      </c>
      <c r="AG2297" s="11" t="n">
        <v>187.8800048828125</v>
      </c>
      <c r="AH2297" s="13" t="n">
        <v>0</v>
      </c>
      <c r="AI2297" s="14">
        <f>IF(AND(AH2297=1,INT($A2297)=INT($A2296),ISNUMBER(AF2296)),AF2297/AF2296-1,"")</f>
        <v/>
      </c>
      <c r="AJ2297" s="14">
        <f>IF(AND(AH2297=1,INT($A2297)=INT($A2296),ISNUMBER(AG2296)),AG2297/AG2296-1,"")</f>
        <v/>
      </c>
    </row>
    <row r="2298">
      <c r="A2298" s="12" t="n">
        <v>46293.63611111111</v>
      </c>
      <c r="B2298" s="11" t="n">
        <v>8.265000343322754</v>
      </c>
      <c r="C2298" s="11" t="n">
        <v>350.3570861816406</v>
      </c>
      <c r="D2298" s="13" t="n">
        <v>0</v>
      </c>
      <c r="E2298" s="14">
        <f>IF(AND(D2298=1,INT($A2298)=INT($A2297),ISNUMBER(B2297)),B2298/B2297-1,"")</f>
        <v/>
      </c>
      <c r="F2298" s="14">
        <f>IF(AND(D2298=1,INT($A2298)=INT($A2297),ISNUMBER(C2297)),C2298/C2297-1,"")</f>
        <v/>
      </c>
      <c r="G2298" s="11" t="n">
        <v>10.12979984283447</v>
      </c>
      <c r="H2298" s="11" t="n">
        <v>338.625</v>
      </c>
      <c r="I2298" s="13" t="n">
        <v>0</v>
      </c>
      <c r="J2298" s="14">
        <f>IF(AND(I2298=1,INT($A2298)=INT($A2297),ISNUMBER(G2297)),G2298/G2297-1,"")</f>
        <v/>
      </c>
      <c r="K2298" s="14">
        <f>IF(AND(I2298=1,INT($A2298)=INT($A2297),ISNUMBER(H2297)),H2298/H2297-1,"")</f>
        <v/>
      </c>
      <c r="L2298" s="11" t="n">
        <v>12.96000003814697</v>
      </c>
      <c r="M2298" s="11" t="n">
        <v>718.364990234375</v>
      </c>
      <c r="N2298" s="13" t="n">
        <v>1</v>
      </c>
      <c r="O2298" s="14">
        <f>IF(AND(N2298=1,INT($A2298)=INT($A2297),ISNUMBER(L2297)),L2298/L2297-1,"")</f>
        <v/>
      </c>
      <c r="P2298" s="14">
        <f>IF(AND(N2298=1,INT($A2298)=INT($A2297),ISNUMBER(M2297)),M2298/M2297-1,"")</f>
        <v/>
      </c>
      <c r="Q2298" s="11" t="n">
        <v>10.02999973297119</v>
      </c>
      <c r="R2298" s="11" t="n">
        <v>509.8999938964844</v>
      </c>
      <c r="S2298" s="13" t="n">
        <v>1</v>
      </c>
      <c r="T2298" s="14">
        <f>IF(AND(S2298=1,INT($A2298)=INT($A2297),ISNUMBER(Q2297)),Q2298/Q2297-1,"")</f>
        <v/>
      </c>
      <c r="U2298" s="14">
        <f>IF(AND(S2298=1,INT($A2298)=INT($A2297),ISNUMBER(R2297)),R2298/R2297-1,"")</f>
        <v/>
      </c>
      <c r="V2298" s="11" t="n">
        <v>8.440099716186523</v>
      </c>
      <c r="W2298" s="11" t="n">
        <v>7687.64013671875</v>
      </c>
      <c r="X2298" s="13" t="n">
        <v>1</v>
      </c>
      <c r="Y2298" s="14">
        <f>IF(AND(X2298=1,INT($A2298)=INT($A2297),ISNUMBER(V2297)),V2298/V2297-1,"")</f>
        <v/>
      </c>
      <c r="Z2298" s="14">
        <f>IF(AND(X2298=1,INT($A2298)=INT($A2297),ISNUMBER(W2297)),W2298/W2297-1,"")</f>
        <v/>
      </c>
      <c r="AA2298" s="11" t="n">
        <v>8.85990047454834</v>
      </c>
      <c r="AB2298" s="11" t="n">
        <v>245.9349975585938</v>
      </c>
      <c r="AC2298" s="13" t="n">
        <v>0</v>
      </c>
      <c r="AD2298" s="14">
        <f>IF(AND(AC2298=1,INT($A2298)=INT($A2297),ISNUMBER(AA2297)),AA2298/AA2297-1,"")</f>
        <v/>
      </c>
      <c r="AE2298" s="14">
        <f>IF(AND(AC2298=1,INT($A2298)=INT($A2297),ISNUMBER(AB2297)),AB2298/AB2297-1,"")</f>
        <v/>
      </c>
      <c r="AF2298" s="11" t="n">
        <v>4.760799884796143</v>
      </c>
      <c r="AG2298" s="11" t="n">
        <v>187.8500061035156</v>
      </c>
      <c r="AH2298" s="13" t="n">
        <v>1</v>
      </c>
      <c r="AI2298" s="14">
        <f>IF(AND(AH2298=1,INT($A2298)=INT($A2297),ISNUMBER(AF2297)),AF2298/AF2297-1,"")</f>
        <v/>
      </c>
      <c r="AJ2298" s="14">
        <f>IF(AND(AH2298=1,INT($A2298)=INT($A2297),ISNUMBER(AG2297)),AG2298/AG2297-1,"")</f>
        <v/>
      </c>
    </row>
    <row r="2299">
      <c r="A2299" s="12" t="n">
        <v>46293.63680555556</v>
      </c>
      <c r="B2299" s="11" t="n">
        <v>8.265000343322754</v>
      </c>
      <c r="C2299" s="11" t="n">
        <v>350.3570861816406</v>
      </c>
      <c r="D2299" s="13" t="n">
        <v>0</v>
      </c>
      <c r="E2299" s="14">
        <f>IF(AND(D2299=1,INT($A2299)=INT($A2298),ISNUMBER(B2298)),B2299/B2298-1,"")</f>
        <v/>
      </c>
      <c r="F2299" s="14">
        <f>IF(AND(D2299=1,INT($A2299)=INT($A2298),ISNUMBER(C2298)),C2299/C2298-1,"")</f>
        <v/>
      </c>
      <c r="G2299" s="11" t="n">
        <v>10.12979984283447</v>
      </c>
      <c r="H2299" s="11" t="n">
        <v>338.625</v>
      </c>
      <c r="I2299" s="13" t="n">
        <v>0</v>
      </c>
      <c r="J2299" s="14">
        <f>IF(AND(I2299=1,INT($A2299)=INT($A2298),ISNUMBER(G2298)),G2299/G2298-1,"")</f>
        <v/>
      </c>
      <c r="K2299" s="14">
        <f>IF(AND(I2299=1,INT($A2299)=INT($A2298),ISNUMBER(H2298)),H2299/H2298-1,"")</f>
        <v/>
      </c>
      <c r="L2299" s="11" t="n">
        <v>12.96000003814697</v>
      </c>
      <c r="M2299" s="11" t="n">
        <v>718.4100952148438</v>
      </c>
      <c r="N2299" s="13" t="n">
        <v>1</v>
      </c>
      <c r="O2299" s="14">
        <f>IF(AND(N2299=1,INT($A2299)=INT($A2298),ISNUMBER(L2298)),L2299/L2298-1,"")</f>
        <v/>
      </c>
      <c r="P2299" s="14">
        <f>IF(AND(N2299=1,INT($A2299)=INT($A2298),ISNUMBER(M2298)),M2299/M2298-1,"")</f>
        <v/>
      </c>
      <c r="Q2299" s="11" t="n">
        <v>10.02999973297119</v>
      </c>
      <c r="R2299" s="11" t="n">
        <v>509.8999938964844</v>
      </c>
      <c r="S2299" s="13" t="n">
        <v>0</v>
      </c>
      <c r="T2299" s="14">
        <f>IF(AND(S2299=1,INT($A2299)=INT($A2298),ISNUMBER(Q2298)),Q2299/Q2298-1,"")</f>
        <v/>
      </c>
      <c r="U2299" s="14">
        <f>IF(AND(S2299=1,INT($A2299)=INT($A2298),ISNUMBER(R2298)),R2299/R2298-1,"")</f>
        <v/>
      </c>
      <c r="V2299" s="11" t="n">
        <v>8.440099716186523</v>
      </c>
      <c r="W2299" s="11" t="n">
        <v>7688.85009765625</v>
      </c>
      <c r="X2299" s="13" t="n">
        <v>1</v>
      </c>
      <c r="Y2299" s="14">
        <f>IF(AND(X2299=1,INT($A2299)=INT($A2298),ISNUMBER(V2298)),V2299/V2298-1,"")</f>
        <v/>
      </c>
      <c r="Z2299" s="14">
        <f>IF(AND(X2299=1,INT($A2299)=INT($A2298),ISNUMBER(W2298)),W2299/W2298-1,"")</f>
        <v/>
      </c>
      <c r="AA2299" s="11" t="n">
        <v>8.860099792480469</v>
      </c>
      <c r="AB2299" s="11" t="n">
        <v>246.1399993896484</v>
      </c>
      <c r="AC2299" s="13" t="n">
        <v>1</v>
      </c>
      <c r="AD2299" s="14">
        <f>IF(AND(AC2299=1,INT($A2299)=INT($A2298),ISNUMBER(AA2298)),AA2299/AA2298-1,"")</f>
        <v/>
      </c>
      <c r="AE2299" s="14">
        <f>IF(AND(AC2299=1,INT($A2299)=INT($A2298),ISNUMBER(AB2298)),AB2299/AB2298-1,"")</f>
        <v/>
      </c>
      <c r="AF2299" s="11" t="n">
        <v>4.760799884796143</v>
      </c>
      <c r="AG2299" s="11" t="n">
        <v>187.8500061035156</v>
      </c>
      <c r="AH2299" s="13" t="n">
        <v>0</v>
      </c>
      <c r="AI2299" s="14">
        <f>IF(AND(AH2299=1,INT($A2299)=INT($A2298),ISNUMBER(AF2298)),AF2299/AF2298-1,"")</f>
        <v/>
      </c>
      <c r="AJ2299" s="14">
        <f>IF(AND(AH2299=1,INT($A2299)=INT($A2298),ISNUMBER(AG2298)),AG2299/AG2298-1,"")</f>
        <v/>
      </c>
    </row>
    <row r="2300">
      <c r="A2300" s="12" t="n">
        <v>46293.6375</v>
      </c>
      <c r="B2300" s="11" t="n">
        <v>8.279999732971191</v>
      </c>
      <c r="C2300" s="11" t="n">
        <v>349.9100036621094</v>
      </c>
      <c r="D2300" s="13" t="n">
        <v>1</v>
      </c>
      <c r="E2300" s="14">
        <f>IF(AND(D2300=1,INT($A2300)=INT($A2299),ISNUMBER(B2299)),B2300/B2299-1,"")</f>
        <v/>
      </c>
      <c r="F2300" s="14">
        <f>IF(AND(D2300=1,INT($A2300)=INT($A2299),ISNUMBER(C2299)),C2300/C2299-1,"")</f>
        <v/>
      </c>
      <c r="G2300" s="11" t="n">
        <v>10.12979984283447</v>
      </c>
      <c r="H2300" s="11" t="n">
        <v>338.625</v>
      </c>
      <c r="I2300" s="13" t="n">
        <v>0</v>
      </c>
      <c r="J2300" s="14">
        <f>IF(AND(I2300=1,INT($A2300)=INT($A2299),ISNUMBER(G2299)),G2300/G2299-1,"")</f>
        <v/>
      </c>
      <c r="K2300" s="14">
        <f>IF(AND(I2300=1,INT($A2300)=INT($A2299),ISNUMBER(H2299)),H2300/H2299-1,"")</f>
        <v/>
      </c>
      <c r="L2300" s="11" t="n">
        <v>12.96000003814697</v>
      </c>
      <c r="M2300" s="11" t="n">
        <v>718.419921875</v>
      </c>
      <c r="N2300" s="13" t="n">
        <v>1</v>
      </c>
      <c r="O2300" s="14">
        <f>IF(AND(N2300=1,INT($A2300)=INT($A2299),ISNUMBER(L2299)),L2300/L2299-1,"")</f>
        <v/>
      </c>
      <c r="P2300" s="14">
        <f>IF(AND(N2300=1,INT($A2300)=INT($A2299),ISNUMBER(M2299)),M2300/M2299-1,"")</f>
        <v/>
      </c>
      <c r="Q2300" s="11" t="n">
        <v>10.02999973297119</v>
      </c>
      <c r="R2300" s="11" t="n">
        <v>509.8999938964844</v>
      </c>
      <c r="S2300" s="13" t="n">
        <v>0</v>
      </c>
      <c r="T2300" s="14">
        <f>IF(AND(S2300=1,INT($A2300)=INT($A2299),ISNUMBER(Q2299)),Q2300/Q2299-1,"")</f>
        <v/>
      </c>
      <c r="U2300" s="14">
        <f>IF(AND(S2300=1,INT($A2300)=INT($A2299),ISNUMBER(R2299)),R2300/R2299-1,"")</f>
        <v/>
      </c>
      <c r="V2300" s="11" t="n">
        <v>8.440099716186523</v>
      </c>
      <c r="W2300" s="11" t="n">
        <v>7689.7001953125</v>
      </c>
      <c r="X2300" s="13" t="n">
        <v>1</v>
      </c>
      <c r="Y2300" s="14">
        <f>IF(AND(X2300=1,INT($A2300)=INT($A2299),ISNUMBER(V2299)),V2300/V2299-1,"")</f>
        <v/>
      </c>
      <c r="Z2300" s="14">
        <f>IF(AND(X2300=1,INT($A2300)=INT($A2299),ISNUMBER(W2299)),W2300/W2299-1,"")</f>
        <v/>
      </c>
      <c r="AA2300" s="11" t="n">
        <v>8.860099792480469</v>
      </c>
      <c r="AB2300" s="11" t="n">
        <v>246.031494140625</v>
      </c>
      <c r="AC2300" s="13" t="n">
        <v>1</v>
      </c>
      <c r="AD2300" s="14">
        <f>IF(AND(AC2300=1,INT($A2300)=INT($A2299),ISNUMBER(AA2299)),AA2300/AA2299-1,"")</f>
        <v/>
      </c>
      <c r="AE2300" s="14">
        <f>IF(AND(AC2300=1,INT($A2300)=INT($A2299),ISNUMBER(AB2299)),AB2300/AB2299-1,"")</f>
        <v/>
      </c>
      <c r="AF2300" s="11" t="n">
        <v>4.760700225830078</v>
      </c>
      <c r="AG2300" s="11" t="n">
        <v>187.8999938964844</v>
      </c>
      <c r="AH2300" s="13" t="n">
        <v>1</v>
      </c>
      <c r="AI2300" s="14">
        <f>IF(AND(AH2300=1,INT($A2300)=INT($A2299),ISNUMBER(AF2299)),AF2300/AF2299-1,"")</f>
        <v/>
      </c>
      <c r="AJ2300" s="14">
        <f>IF(AND(AH2300=1,INT($A2300)=INT($A2299),ISNUMBER(AG2299)),AG2300/AG2299-1,"")</f>
        <v/>
      </c>
    </row>
    <row r="2301">
      <c r="A2301" s="12" t="n">
        <v>46293.63819444444</v>
      </c>
      <c r="B2301" s="11" t="n">
        <v>8.279999732971191</v>
      </c>
      <c r="C2301" s="11" t="n">
        <v>349.8949890136719</v>
      </c>
      <c r="D2301" s="13" t="n">
        <v>1</v>
      </c>
      <c r="E2301" s="14">
        <f>IF(AND(D2301=1,INT($A2301)=INT($A2300),ISNUMBER(B2300)),B2301/B2300-1,"")</f>
        <v/>
      </c>
      <c r="F2301" s="14">
        <f>IF(AND(D2301=1,INT($A2301)=INT($A2300),ISNUMBER(C2300)),C2301/C2300-1,"")</f>
        <v/>
      </c>
      <c r="G2301" s="11" t="n">
        <v>10.13000011444092</v>
      </c>
      <c r="H2301" s="11" t="n">
        <v>338.4849853515625</v>
      </c>
      <c r="I2301" s="13" t="n">
        <v>1</v>
      </c>
      <c r="J2301" s="14">
        <f>IF(AND(I2301=1,INT($A2301)=INT($A2300),ISNUMBER(G2300)),G2301/G2300-1,"")</f>
        <v/>
      </c>
      <c r="K2301" s="14">
        <f>IF(AND(I2301=1,INT($A2301)=INT($A2300),ISNUMBER(H2300)),H2301/H2300-1,"")</f>
        <v/>
      </c>
      <c r="L2301" s="11" t="n">
        <v>12.96000003814697</v>
      </c>
      <c r="M2301" s="11" t="n">
        <v>718.27001953125</v>
      </c>
      <c r="N2301" s="13" t="n">
        <v>1</v>
      </c>
      <c r="O2301" s="14">
        <f>IF(AND(N2301=1,INT($A2301)=INT($A2300),ISNUMBER(L2300)),L2301/L2300-1,"")</f>
        <v/>
      </c>
      <c r="P2301" s="14">
        <f>IF(AND(N2301=1,INT($A2301)=INT($A2300),ISNUMBER(M2300)),M2301/M2300-1,"")</f>
        <v/>
      </c>
      <c r="Q2301" s="11" t="n">
        <v>10.02999973297119</v>
      </c>
      <c r="R2301" s="11" t="n">
        <v>509.8999938964844</v>
      </c>
      <c r="S2301" s="13" t="n">
        <v>0</v>
      </c>
      <c r="T2301" s="14">
        <f>IF(AND(S2301=1,INT($A2301)=INT($A2300),ISNUMBER(Q2300)),Q2301/Q2300-1,"")</f>
        <v/>
      </c>
      <c r="U2301" s="14">
        <f>IF(AND(S2301=1,INT($A2301)=INT($A2300),ISNUMBER(R2300)),R2301/R2300-1,"")</f>
        <v/>
      </c>
      <c r="V2301" s="11" t="n">
        <v>8.440099716186523</v>
      </c>
      <c r="W2301" s="11" t="n">
        <v>7688.47021484375</v>
      </c>
      <c r="X2301" s="13" t="n">
        <v>1</v>
      </c>
      <c r="Y2301" s="14">
        <f>IF(AND(X2301=1,INT($A2301)=INT($A2300),ISNUMBER(V2300)),V2301/V2300-1,"")</f>
        <v/>
      </c>
      <c r="Z2301" s="14">
        <f>IF(AND(X2301=1,INT($A2301)=INT($A2300),ISNUMBER(W2300)),W2301/W2300-1,"")</f>
        <v/>
      </c>
      <c r="AA2301" s="11" t="n">
        <v>8.860099792480469</v>
      </c>
      <c r="AB2301" s="11" t="n">
        <v>246.031494140625</v>
      </c>
      <c r="AC2301" s="13" t="n">
        <v>0</v>
      </c>
      <c r="AD2301" s="14">
        <f>IF(AND(AC2301=1,INT($A2301)=INT($A2300),ISNUMBER(AA2300)),AA2301/AA2300-1,"")</f>
        <v/>
      </c>
      <c r="AE2301" s="14">
        <f>IF(AND(AC2301=1,INT($A2301)=INT($A2300),ISNUMBER(AB2300)),AB2301/AB2300-1,"")</f>
        <v/>
      </c>
      <c r="AF2301" s="11" t="n">
        <v>4.760700225830078</v>
      </c>
      <c r="AG2301" s="11" t="n">
        <v>187.8999938964844</v>
      </c>
      <c r="AH2301" s="13" t="n">
        <v>0</v>
      </c>
      <c r="AI2301" s="14">
        <f>IF(AND(AH2301=1,INT($A2301)=INT($A2300),ISNUMBER(AF2300)),AF2301/AF2300-1,"")</f>
        <v/>
      </c>
      <c r="AJ2301" s="14">
        <f>IF(AND(AH2301=1,INT($A2301)=INT($A2300),ISNUMBER(AG2300)),AG2301/AG2300-1,"")</f>
        <v/>
      </c>
    </row>
    <row r="2302">
      <c r="A2302" s="12" t="n">
        <v>46293.63888888889</v>
      </c>
      <c r="B2302" s="11" t="n">
        <v>8.279999732971191</v>
      </c>
      <c r="C2302" s="11" t="n">
        <v>349.8949890136719</v>
      </c>
      <c r="D2302" s="13" t="n">
        <v>0</v>
      </c>
      <c r="E2302" s="14">
        <f>IF(AND(D2302=1,INT($A2302)=INT($A2301),ISNUMBER(B2301)),B2302/B2301-1,"")</f>
        <v/>
      </c>
      <c r="F2302" s="14">
        <f>IF(AND(D2302=1,INT($A2302)=INT($A2301),ISNUMBER(C2301)),C2302/C2301-1,"")</f>
        <v/>
      </c>
      <c r="G2302" s="11" t="n">
        <v>10.13000011444092</v>
      </c>
      <c r="H2302" s="11" t="n">
        <v>338.4849853515625</v>
      </c>
      <c r="I2302" s="13" t="n">
        <v>0</v>
      </c>
      <c r="J2302" s="14">
        <f>IF(AND(I2302=1,INT($A2302)=INT($A2301),ISNUMBER(G2301)),G2302/G2301-1,"")</f>
        <v/>
      </c>
      <c r="K2302" s="14">
        <f>IF(AND(I2302=1,INT($A2302)=INT($A2301),ISNUMBER(H2301)),H2302/H2301-1,"")</f>
        <v/>
      </c>
      <c r="L2302" s="11" t="n">
        <v>12.96000003814697</v>
      </c>
      <c r="M2302" s="11" t="n">
        <v>718.8099975585938</v>
      </c>
      <c r="N2302" s="13" t="n">
        <v>1</v>
      </c>
      <c r="O2302" s="14">
        <f>IF(AND(N2302=1,INT($A2302)=INT($A2301),ISNUMBER(L2301)),L2302/L2301-1,"")</f>
        <v/>
      </c>
      <c r="P2302" s="14">
        <f>IF(AND(N2302=1,INT($A2302)=INT($A2301),ISNUMBER(M2301)),M2302/M2301-1,"")</f>
        <v/>
      </c>
      <c r="Q2302" s="11" t="n">
        <v>10.02999973297119</v>
      </c>
      <c r="R2302" s="11" t="n">
        <v>509.8999938964844</v>
      </c>
      <c r="S2302" s="13" t="n">
        <v>0</v>
      </c>
      <c r="T2302" s="14">
        <f>IF(AND(S2302=1,INT($A2302)=INT($A2301),ISNUMBER(Q2301)),Q2302/Q2301-1,"")</f>
        <v/>
      </c>
      <c r="U2302" s="14">
        <f>IF(AND(S2302=1,INT($A2302)=INT($A2301),ISNUMBER(R2301)),R2302/R2301-1,"")</f>
        <v/>
      </c>
      <c r="V2302" s="11" t="n">
        <v>8.449899673461914</v>
      </c>
      <c r="W2302" s="11" t="n">
        <v>7688.31982421875</v>
      </c>
      <c r="X2302" s="13" t="n">
        <v>1</v>
      </c>
      <c r="Y2302" s="14">
        <f>IF(AND(X2302=1,INT($A2302)=INT($A2301),ISNUMBER(V2301)),V2302/V2301-1,"")</f>
        <v/>
      </c>
      <c r="Z2302" s="14">
        <f>IF(AND(X2302=1,INT($A2302)=INT($A2301),ISNUMBER(W2301)),W2302/W2301-1,"")</f>
        <v/>
      </c>
      <c r="AA2302" s="11" t="n">
        <v>8.859999656677246</v>
      </c>
      <c r="AB2302" s="11" t="n">
        <v>246.1100006103516</v>
      </c>
      <c r="AC2302" s="13" t="n">
        <v>1</v>
      </c>
      <c r="AD2302" s="14">
        <f>IF(AND(AC2302=1,INT($A2302)=INT($A2301),ISNUMBER(AA2301)),AA2302/AA2301-1,"")</f>
        <v/>
      </c>
      <c r="AE2302" s="14">
        <f>IF(AND(AC2302=1,INT($A2302)=INT($A2301),ISNUMBER(AB2301)),AB2302/AB2301-1,"")</f>
        <v/>
      </c>
      <c r="AF2302" s="11" t="n">
        <v>4.760700225830078</v>
      </c>
      <c r="AG2302" s="11" t="n">
        <v>187.8999938964844</v>
      </c>
      <c r="AH2302" s="13" t="n">
        <v>0</v>
      </c>
      <c r="AI2302" s="14">
        <f>IF(AND(AH2302=1,INT($A2302)=INT($A2301),ISNUMBER(AF2301)),AF2302/AF2301-1,"")</f>
        <v/>
      </c>
      <c r="AJ2302" s="14">
        <f>IF(AND(AH2302=1,INT($A2302)=INT($A2301),ISNUMBER(AG2301)),AG2302/AG2301-1,"")</f>
        <v/>
      </c>
    </row>
    <row r="2303">
      <c r="A2303" s="12" t="n">
        <v>46293.63958333333</v>
      </c>
      <c r="B2303" s="11" t="n">
        <v>8.279999732971191</v>
      </c>
      <c r="C2303" s="11" t="n">
        <v>349.8949890136719</v>
      </c>
      <c r="D2303" s="13" t="n">
        <v>0</v>
      </c>
      <c r="E2303" s="14">
        <f>IF(AND(D2303=1,INT($A2303)=INT($A2302),ISNUMBER(B2302)),B2303/B2302-1,"")</f>
        <v/>
      </c>
      <c r="F2303" s="14">
        <f>IF(AND(D2303=1,INT($A2303)=INT($A2302),ISNUMBER(C2302)),C2303/C2302-1,"")</f>
        <v/>
      </c>
      <c r="G2303" s="11" t="n">
        <v>10.13010025024414</v>
      </c>
      <c r="H2303" s="11" t="n">
        <v>338.5700073242188</v>
      </c>
      <c r="I2303" s="13" t="n">
        <v>1</v>
      </c>
      <c r="J2303" s="14">
        <f>IF(AND(I2303=1,INT($A2303)=INT($A2302),ISNUMBER(G2302)),G2303/G2302-1,"")</f>
        <v/>
      </c>
      <c r="K2303" s="14">
        <f>IF(AND(I2303=1,INT($A2303)=INT($A2302),ISNUMBER(H2302)),H2303/H2302-1,"")</f>
        <v/>
      </c>
      <c r="L2303" s="11" t="n">
        <v>12.94999980926514</v>
      </c>
      <c r="M2303" s="11" t="n">
        <v>718.219970703125</v>
      </c>
      <c r="N2303" s="13" t="n">
        <v>1</v>
      </c>
      <c r="O2303" s="14">
        <f>IF(AND(N2303=1,INT($A2303)=INT($A2302),ISNUMBER(L2302)),L2303/L2302-1,"")</f>
        <v/>
      </c>
      <c r="P2303" s="14">
        <f>IF(AND(N2303=1,INT($A2303)=INT($A2302),ISNUMBER(M2302)),M2303/M2302-1,"")</f>
        <v/>
      </c>
      <c r="Q2303" s="11" t="n">
        <v>10.02999973297119</v>
      </c>
      <c r="R2303" s="11" t="n">
        <v>509.8999938964844</v>
      </c>
      <c r="S2303" s="13" t="n">
        <v>0</v>
      </c>
      <c r="T2303" s="14">
        <f>IF(AND(S2303=1,INT($A2303)=INT($A2302),ISNUMBER(Q2302)),Q2303/Q2302-1,"")</f>
        <v/>
      </c>
      <c r="U2303" s="14">
        <f>IF(AND(S2303=1,INT($A2303)=INT($A2302),ISNUMBER(R2302)),R2303/R2302-1,"")</f>
        <v/>
      </c>
      <c r="V2303" s="11" t="n">
        <v>8.440099716186523</v>
      </c>
      <c r="W2303" s="11" t="n">
        <v>7689.89013671875</v>
      </c>
      <c r="X2303" s="13" t="n">
        <v>1</v>
      </c>
      <c r="Y2303" s="14">
        <f>IF(AND(X2303=1,INT($A2303)=INT($A2302),ISNUMBER(V2302)),V2303/V2302-1,"")</f>
        <v/>
      </c>
      <c r="Z2303" s="14">
        <f>IF(AND(X2303=1,INT($A2303)=INT($A2302),ISNUMBER(W2302)),W2303/W2302-1,"")</f>
        <v/>
      </c>
      <c r="AA2303" s="11" t="n">
        <v>8.859999656677246</v>
      </c>
      <c r="AB2303" s="11" t="n">
        <v>246.1100006103516</v>
      </c>
      <c r="AC2303" s="13" t="n">
        <v>0</v>
      </c>
      <c r="AD2303" s="14">
        <f>IF(AND(AC2303=1,INT($A2303)=INT($A2302),ISNUMBER(AA2302)),AA2303/AA2302-1,"")</f>
        <v/>
      </c>
      <c r="AE2303" s="14">
        <f>IF(AND(AC2303=1,INT($A2303)=INT($A2302),ISNUMBER(AB2302)),AB2303/AB2302-1,"")</f>
        <v/>
      </c>
      <c r="AF2303" s="11" t="n">
        <v>4.75</v>
      </c>
      <c r="AG2303" s="11" t="n">
        <v>188.1300048828125</v>
      </c>
      <c r="AH2303" s="13" t="n">
        <v>1</v>
      </c>
      <c r="AI2303" s="14">
        <f>IF(AND(AH2303=1,INT($A2303)=INT($A2302),ISNUMBER(AF2302)),AF2303/AF2302-1,"")</f>
        <v/>
      </c>
      <c r="AJ2303" s="14">
        <f>IF(AND(AH2303=1,INT($A2303)=INT($A2302),ISNUMBER(AG2302)),AG2303/AG2302-1,"")</f>
        <v/>
      </c>
    </row>
    <row r="2304">
      <c r="A2304" s="12" t="n">
        <v>46293.64027777778</v>
      </c>
      <c r="B2304" s="11" t="n">
        <v>8.270000457763672</v>
      </c>
      <c r="C2304" s="11" t="n">
        <v>349.760009765625</v>
      </c>
      <c r="D2304" s="13" t="n">
        <v>1</v>
      </c>
      <c r="E2304" s="14">
        <f>IF(AND(D2304=1,INT($A2304)=INT($A2303),ISNUMBER(B2303)),B2304/B2303-1,"")</f>
        <v/>
      </c>
      <c r="F2304" s="14">
        <f>IF(AND(D2304=1,INT($A2304)=INT($A2303),ISNUMBER(C2303)),C2304/C2303-1,"")</f>
        <v/>
      </c>
      <c r="G2304" s="11" t="n">
        <v>10.13010025024414</v>
      </c>
      <c r="H2304" s="11" t="n">
        <v>338.5700073242188</v>
      </c>
      <c r="I2304" s="13" t="n">
        <v>0</v>
      </c>
      <c r="J2304" s="14">
        <f>IF(AND(I2304=1,INT($A2304)=INT($A2303),ISNUMBER(G2303)),G2304/G2303-1,"")</f>
        <v/>
      </c>
      <c r="K2304" s="14">
        <f>IF(AND(I2304=1,INT($A2304)=INT($A2303),ISNUMBER(H2303)),H2304/H2303-1,"")</f>
        <v/>
      </c>
      <c r="L2304" s="11" t="n">
        <v>12.97000026702881</v>
      </c>
      <c r="M2304" s="11" t="n">
        <v>717.9400024414062</v>
      </c>
      <c r="N2304" s="13" t="n">
        <v>1</v>
      </c>
      <c r="O2304" s="14">
        <f>IF(AND(N2304=1,INT($A2304)=INT($A2303),ISNUMBER(L2303)),L2304/L2303-1,"")</f>
        <v/>
      </c>
      <c r="P2304" s="14">
        <f>IF(AND(N2304=1,INT($A2304)=INT($A2303),ISNUMBER(M2303)),M2304/M2303-1,"")</f>
        <v/>
      </c>
      <c r="Q2304" s="11" t="n">
        <v>10.02999973297119</v>
      </c>
      <c r="R2304" s="11" t="n">
        <v>509.8999938964844</v>
      </c>
      <c r="S2304" s="13" t="n">
        <v>0</v>
      </c>
      <c r="T2304" s="14">
        <f>IF(AND(S2304=1,INT($A2304)=INT($A2303),ISNUMBER(Q2303)),Q2304/Q2303-1,"")</f>
        <v/>
      </c>
      <c r="U2304" s="14">
        <f>IF(AND(S2304=1,INT($A2304)=INT($A2303),ISNUMBER(R2303)),R2304/R2303-1,"")</f>
        <v/>
      </c>
      <c r="V2304" s="11" t="n">
        <v>8.439999580383301</v>
      </c>
      <c r="W2304" s="11" t="n">
        <v>7688.7900390625</v>
      </c>
      <c r="X2304" s="13" t="n">
        <v>1</v>
      </c>
      <c r="Y2304" s="14">
        <f>IF(AND(X2304=1,INT($A2304)=INT($A2303),ISNUMBER(V2303)),V2304/V2303-1,"")</f>
        <v/>
      </c>
      <c r="Z2304" s="14">
        <f>IF(AND(X2304=1,INT($A2304)=INT($A2303),ISNUMBER(W2303)),W2304/W2303-1,"")</f>
        <v/>
      </c>
      <c r="AA2304" s="11" t="n">
        <v>8.859999656677246</v>
      </c>
      <c r="AB2304" s="11" t="n">
        <v>246.1100006103516</v>
      </c>
      <c r="AC2304" s="13" t="n">
        <v>0</v>
      </c>
      <c r="AD2304" s="14">
        <f>IF(AND(AC2304=1,INT($A2304)=INT($A2303),ISNUMBER(AA2303)),AA2304/AA2303-1,"")</f>
        <v/>
      </c>
      <c r="AE2304" s="14">
        <f>IF(AND(AC2304=1,INT($A2304)=INT($A2303),ISNUMBER(AB2303)),AB2304/AB2303-1,"")</f>
        <v/>
      </c>
      <c r="AF2304" s="11" t="n">
        <v>4.755000114440918</v>
      </c>
      <c r="AG2304" s="11" t="n">
        <v>188.1027984619141</v>
      </c>
      <c r="AH2304" s="13" t="n">
        <v>1</v>
      </c>
      <c r="AI2304" s="14">
        <f>IF(AND(AH2304=1,INT($A2304)=INT($A2303),ISNUMBER(AF2303)),AF2304/AF2303-1,"")</f>
        <v/>
      </c>
      <c r="AJ2304" s="14">
        <f>IF(AND(AH2304=1,INT($A2304)=INT($A2303),ISNUMBER(AG2303)),AG2304/AG2303-1,"")</f>
        <v/>
      </c>
    </row>
    <row r="2305">
      <c r="A2305" s="12" t="n">
        <v>46293.64097222222</v>
      </c>
      <c r="B2305" s="11" t="n">
        <v>8.272500038146973</v>
      </c>
      <c r="C2305" s="11" t="n">
        <v>349.7099914550781</v>
      </c>
      <c r="D2305" s="13" t="n">
        <v>1</v>
      </c>
      <c r="E2305" s="14">
        <f>IF(AND(D2305=1,INT($A2305)=INT($A2304),ISNUMBER(B2304)),B2305/B2304-1,"")</f>
        <v/>
      </c>
      <c r="F2305" s="14">
        <f>IF(AND(D2305=1,INT($A2305)=INT($A2304),ISNUMBER(C2304)),C2305/C2304-1,"")</f>
        <v/>
      </c>
      <c r="G2305" s="11" t="n">
        <v>10.125</v>
      </c>
      <c r="H2305" s="11" t="n">
        <v>338.5899963378906</v>
      </c>
      <c r="I2305" s="13" t="n">
        <v>1</v>
      </c>
      <c r="J2305" s="14">
        <f>IF(AND(I2305=1,INT($A2305)=INT($A2304),ISNUMBER(G2304)),G2305/G2304-1,"")</f>
        <v/>
      </c>
      <c r="K2305" s="14">
        <f>IF(AND(I2305=1,INT($A2305)=INT($A2304),ISNUMBER(H2304)),H2305/H2304-1,"")</f>
        <v/>
      </c>
      <c r="L2305" s="11" t="n">
        <v>12.97000026702881</v>
      </c>
      <c r="M2305" s="11" t="n">
        <v>717.6099853515625</v>
      </c>
      <c r="N2305" s="13" t="n">
        <v>1</v>
      </c>
      <c r="O2305" s="14">
        <f>IF(AND(N2305=1,INT($A2305)=INT($A2304),ISNUMBER(L2304)),L2305/L2304-1,"")</f>
        <v/>
      </c>
      <c r="P2305" s="14">
        <f>IF(AND(N2305=1,INT($A2305)=INT($A2304),ISNUMBER(M2304)),M2305/M2304-1,"")</f>
        <v/>
      </c>
      <c r="Q2305" s="11" t="n">
        <v>10.02999973297119</v>
      </c>
      <c r="R2305" s="11" t="n">
        <v>509.8999938964844</v>
      </c>
      <c r="S2305" s="13" t="n">
        <v>0</v>
      </c>
      <c r="T2305" s="14">
        <f>IF(AND(S2305=1,INT($A2305)=INT($A2304),ISNUMBER(Q2304)),Q2305/Q2304-1,"")</f>
        <v/>
      </c>
      <c r="U2305" s="14">
        <f>IF(AND(S2305=1,INT($A2305)=INT($A2304),ISNUMBER(R2304)),R2305/R2304-1,"")</f>
        <v/>
      </c>
      <c r="V2305" s="11" t="n">
        <v>8.439999580383301</v>
      </c>
      <c r="W2305" s="11" t="n">
        <v>7688.490234375</v>
      </c>
      <c r="X2305" s="13" t="n">
        <v>1</v>
      </c>
      <c r="Y2305" s="14">
        <f>IF(AND(X2305=1,INT($A2305)=INT($A2304),ISNUMBER(V2304)),V2305/V2304-1,"")</f>
        <v/>
      </c>
      <c r="Z2305" s="14">
        <f>IF(AND(X2305=1,INT($A2305)=INT($A2304),ISNUMBER(W2304)),W2305/W2304-1,"")</f>
        <v/>
      </c>
      <c r="AA2305" s="11" t="n">
        <v>8.859999656677246</v>
      </c>
      <c r="AB2305" s="11" t="n">
        <v>246.1100006103516</v>
      </c>
      <c r="AC2305" s="13" t="n">
        <v>0</v>
      </c>
      <c r="AD2305" s="14">
        <f>IF(AND(AC2305=1,INT($A2305)=INT($A2304),ISNUMBER(AA2304)),AA2305/AA2304-1,"")</f>
        <v/>
      </c>
      <c r="AE2305" s="14">
        <f>IF(AND(AC2305=1,INT($A2305)=INT($A2304),ISNUMBER(AB2304)),AB2305/AB2304-1,"")</f>
        <v/>
      </c>
      <c r="AF2305" s="11" t="n">
        <v>4.755000114440918</v>
      </c>
      <c r="AG2305" s="11" t="n">
        <v>188.0879974365234</v>
      </c>
      <c r="AH2305" s="13" t="n">
        <v>1</v>
      </c>
      <c r="AI2305" s="14">
        <f>IF(AND(AH2305=1,INT($A2305)=INT($A2304),ISNUMBER(AF2304)),AF2305/AF2304-1,"")</f>
        <v/>
      </c>
      <c r="AJ2305" s="14">
        <f>IF(AND(AH2305=1,INT($A2305)=INT($A2304),ISNUMBER(AG2304)),AG2305/AG2304-1,"")</f>
        <v/>
      </c>
    </row>
    <row r="2306">
      <c r="A2306" s="12" t="n">
        <v>46293.64166666667</v>
      </c>
      <c r="B2306" s="11" t="n">
        <v>8.272500038146973</v>
      </c>
      <c r="C2306" s="11" t="n">
        <v>349.7099914550781</v>
      </c>
      <c r="D2306" s="13" t="n">
        <v>0</v>
      </c>
      <c r="E2306" s="14">
        <f>IF(AND(D2306=1,INT($A2306)=INT($A2305),ISNUMBER(B2305)),B2306/B2305-1,"")</f>
        <v/>
      </c>
      <c r="F2306" s="14">
        <f>IF(AND(D2306=1,INT($A2306)=INT($A2305),ISNUMBER(C2305)),C2306/C2305-1,"")</f>
        <v/>
      </c>
      <c r="G2306" s="11" t="n">
        <v>10.13000011444092</v>
      </c>
      <c r="H2306" s="11" t="n">
        <v>338.489990234375</v>
      </c>
      <c r="I2306" s="13" t="n">
        <v>1</v>
      </c>
      <c r="J2306" s="14">
        <f>IF(AND(I2306=1,INT($A2306)=INT($A2305),ISNUMBER(G2305)),G2306/G2305-1,"")</f>
        <v/>
      </c>
      <c r="K2306" s="14">
        <f>IF(AND(I2306=1,INT($A2306)=INT($A2305),ISNUMBER(H2305)),H2306/H2305-1,"")</f>
        <v/>
      </c>
      <c r="L2306" s="11" t="n">
        <v>12.97000026702881</v>
      </c>
      <c r="M2306" s="11" t="n">
        <v>717.6099853515625</v>
      </c>
      <c r="N2306" s="13" t="n">
        <v>0</v>
      </c>
      <c r="O2306" s="14">
        <f>IF(AND(N2306=1,INT($A2306)=INT($A2305),ISNUMBER(L2305)),L2306/L2305-1,"")</f>
        <v/>
      </c>
      <c r="P2306" s="14">
        <f>IF(AND(N2306=1,INT($A2306)=INT($A2305),ISNUMBER(M2305)),M2306/M2305-1,"")</f>
        <v/>
      </c>
      <c r="Q2306" s="11" t="n">
        <v>10.02999973297119</v>
      </c>
      <c r="R2306" s="11" t="n">
        <v>509.8999938964844</v>
      </c>
      <c r="S2306" s="13" t="n">
        <v>0</v>
      </c>
      <c r="T2306" s="14">
        <f>IF(AND(S2306=1,INT($A2306)=INT($A2305),ISNUMBER(Q2305)),Q2306/Q2305-1,"")</f>
        <v/>
      </c>
      <c r="U2306" s="14">
        <f>IF(AND(S2306=1,INT($A2306)=INT($A2305),ISNUMBER(R2305)),R2306/R2305-1,"")</f>
        <v/>
      </c>
      <c r="V2306" s="11" t="n">
        <v>8.439999580383301</v>
      </c>
      <c r="W2306" s="11" t="n">
        <v>7689.3701171875</v>
      </c>
      <c r="X2306" s="13" t="n">
        <v>1</v>
      </c>
      <c r="Y2306" s="14">
        <f>IF(AND(X2306=1,INT($A2306)=INT($A2305),ISNUMBER(V2305)),V2306/V2305-1,"")</f>
        <v/>
      </c>
      <c r="Z2306" s="14">
        <f>IF(AND(X2306=1,INT($A2306)=INT($A2305),ISNUMBER(W2305)),W2306/W2305-1,"")</f>
        <v/>
      </c>
      <c r="AA2306" s="11" t="n">
        <v>8.859999656677246</v>
      </c>
      <c r="AB2306" s="11" t="n">
        <v>246.1100006103516</v>
      </c>
      <c r="AC2306" s="13" t="n">
        <v>0</v>
      </c>
      <c r="AD2306" s="14">
        <f>IF(AND(AC2306=1,INT($A2306)=INT($A2305),ISNUMBER(AA2305)),AA2306/AA2305-1,"")</f>
        <v/>
      </c>
      <c r="AE2306" s="14">
        <f>IF(AND(AC2306=1,INT($A2306)=INT($A2305),ISNUMBER(AB2305)),AB2306/AB2305-1,"")</f>
        <v/>
      </c>
      <c r="AF2306" s="11" t="n">
        <v>4.755000114440918</v>
      </c>
      <c r="AG2306" s="11" t="n">
        <v>188.0879974365234</v>
      </c>
      <c r="AH2306" s="13" t="n">
        <v>0</v>
      </c>
      <c r="AI2306" s="14">
        <f>IF(AND(AH2306=1,INT($A2306)=INT($A2305),ISNUMBER(AF2305)),AF2306/AF2305-1,"")</f>
        <v/>
      </c>
      <c r="AJ2306" s="14">
        <f>IF(AND(AH2306=1,INT($A2306)=INT($A2305),ISNUMBER(AG2305)),AG2306/AG2305-1,"")</f>
        <v/>
      </c>
    </row>
    <row r="2307">
      <c r="A2307" s="12" t="n">
        <v>46293.64236111111</v>
      </c>
      <c r="B2307" s="11" t="n">
        <v>8.272500038146973</v>
      </c>
      <c r="C2307" s="11" t="n">
        <v>349.7099914550781</v>
      </c>
      <c r="D2307" s="13" t="n">
        <v>0</v>
      </c>
      <c r="E2307" s="14">
        <f>IF(AND(D2307=1,INT($A2307)=INT($A2306),ISNUMBER(B2306)),B2307/B2306-1,"")</f>
        <v/>
      </c>
      <c r="F2307" s="14">
        <f>IF(AND(D2307=1,INT($A2307)=INT($A2306),ISNUMBER(C2306)),C2307/C2306-1,"")</f>
        <v/>
      </c>
      <c r="G2307" s="11" t="n">
        <v>10.13000011444092</v>
      </c>
      <c r="H2307" s="11" t="n">
        <v>338.489990234375</v>
      </c>
      <c r="I2307" s="13" t="n">
        <v>0</v>
      </c>
      <c r="J2307" s="14">
        <f>IF(AND(I2307=1,INT($A2307)=INT($A2306),ISNUMBER(G2306)),G2307/G2306-1,"")</f>
        <v/>
      </c>
      <c r="K2307" s="14">
        <f>IF(AND(I2307=1,INT($A2307)=INT($A2306),ISNUMBER(H2306)),H2307/H2306-1,"")</f>
        <v/>
      </c>
      <c r="L2307" s="11" t="n">
        <v>12.97000026702881</v>
      </c>
      <c r="M2307" s="11" t="n">
        <v>717.6099853515625</v>
      </c>
      <c r="N2307" s="13" t="n">
        <v>0</v>
      </c>
      <c r="O2307" s="14">
        <f>IF(AND(N2307=1,INT($A2307)=INT($A2306),ISNUMBER(L2306)),L2307/L2306-1,"")</f>
        <v/>
      </c>
      <c r="P2307" s="14">
        <f>IF(AND(N2307=1,INT($A2307)=INT($A2306),ISNUMBER(M2306)),M2307/M2306-1,"")</f>
        <v/>
      </c>
      <c r="Q2307" s="11" t="n">
        <v>10.02289962768555</v>
      </c>
      <c r="R2307" s="11" t="n">
        <v>510.3399963378906</v>
      </c>
      <c r="S2307" s="13" t="n">
        <v>1</v>
      </c>
      <c r="T2307" s="14">
        <f>IF(AND(S2307=1,INT($A2307)=INT($A2306),ISNUMBER(Q2306)),Q2307/Q2306-1,"")</f>
        <v/>
      </c>
      <c r="U2307" s="14">
        <f>IF(AND(S2307=1,INT($A2307)=INT($A2306),ISNUMBER(R2306)),R2307/R2306-1,"")</f>
        <v/>
      </c>
      <c r="V2307" s="11" t="n">
        <v>8.439999580383301</v>
      </c>
      <c r="W2307" s="11" t="n">
        <v>7691.02978515625</v>
      </c>
      <c r="X2307" s="13" t="n">
        <v>1</v>
      </c>
      <c r="Y2307" s="14">
        <f>IF(AND(X2307=1,INT($A2307)=INT($A2306),ISNUMBER(V2306)),V2307/V2306-1,"")</f>
        <v/>
      </c>
      <c r="Z2307" s="14">
        <f>IF(AND(X2307=1,INT($A2307)=INT($A2306),ISNUMBER(W2306)),W2307/W2306-1,"")</f>
        <v/>
      </c>
      <c r="AA2307" s="11" t="n">
        <v>8.854999542236328</v>
      </c>
      <c r="AB2307" s="11" t="n">
        <v>246.1199951171875</v>
      </c>
      <c r="AC2307" s="13" t="n">
        <v>1</v>
      </c>
      <c r="AD2307" s="14">
        <f>IF(AND(AC2307=1,INT($A2307)=INT($A2306),ISNUMBER(AA2306)),AA2307/AA2306-1,"")</f>
        <v/>
      </c>
      <c r="AE2307" s="14">
        <f>IF(AND(AC2307=1,INT($A2307)=INT($A2306),ISNUMBER(AB2306)),AB2307/AB2306-1,"")</f>
        <v/>
      </c>
      <c r="AF2307" s="11" t="n">
        <v>4.755000114440918</v>
      </c>
      <c r="AG2307" s="11" t="n">
        <v>188.0879974365234</v>
      </c>
      <c r="AH2307" s="13" t="n">
        <v>0</v>
      </c>
      <c r="AI2307" s="14">
        <f>IF(AND(AH2307=1,INT($A2307)=INT($A2306),ISNUMBER(AF2306)),AF2307/AF2306-1,"")</f>
        <v/>
      </c>
      <c r="AJ2307" s="14">
        <f>IF(AND(AH2307=1,INT($A2307)=INT($A2306),ISNUMBER(AG2306)),AG2307/AG2306-1,"")</f>
        <v/>
      </c>
    </row>
    <row r="2308">
      <c r="A2308" s="12" t="n">
        <v>46293.64305555556</v>
      </c>
      <c r="B2308" s="11" t="n">
        <v>8.272500038146973</v>
      </c>
      <c r="C2308" s="11" t="n">
        <v>349.7099914550781</v>
      </c>
      <c r="D2308" s="13" t="n">
        <v>0</v>
      </c>
      <c r="E2308" s="14">
        <f>IF(AND(D2308=1,INT($A2308)=INT($A2307),ISNUMBER(B2307)),B2308/B2307-1,"")</f>
        <v/>
      </c>
      <c r="F2308" s="14">
        <f>IF(AND(D2308=1,INT($A2308)=INT($A2307),ISNUMBER(C2307)),C2308/C2307-1,"")</f>
        <v/>
      </c>
      <c r="G2308" s="11" t="n">
        <v>10.125</v>
      </c>
      <c r="H2308" s="11" t="n">
        <v>338.5499877929688</v>
      </c>
      <c r="I2308" s="13" t="n">
        <v>1</v>
      </c>
      <c r="J2308" s="14">
        <f>IF(AND(I2308=1,INT($A2308)=INT($A2307),ISNUMBER(G2307)),G2308/G2307-1,"")</f>
        <v/>
      </c>
      <c r="K2308" s="14">
        <f>IF(AND(I2308=1,INT($A2308)=INT($A2307),ISNUMBER(H2307)),H2308/H2307-1,"")</f>
        <v/>
      </c>
      <c r="L2308" s="11" t="n">
        <v>12.97000026702881</v>
      </c>
      <c r="M2308" s="11" t="n">
        <v>717.8300170898438</v>
      </c>
      <c r="N2308" s="13" t="n">
        <v>1</v>
      </c>
      <c r="O2308" s="14">
        <f>IF(AND(N2308=1,INT($A2308)=INT($A2307),ISNUMBER(L2307)),L2308/L2307-1,"")</f>
        <v/>
      </c>
      <c r="P2308" s="14">
        <f>IF(AND(N2308=1,INT($A2308)=INT($A2307),ISNUMBER(M2307)),M2308/M2307-1,"")</f>
        <v/>
      </c>
      <c r="Q2308" s="11" t="n">
        <v>10.02289962768555</v>
      </c>
      <c r="R2308" s="11" t="n">
        <v>510.3399963378906</v>
      </c>
      <c r="S2308" s="13" t="n">
        <v>0</v>
      </c>
      <c r="T2308" s="14">
        <f>IF(AND(S2308=1,INT($A2308)=INT($A2307),ISNUMBER(Q2307)),Q2308/Q2307-1,"")</f>
        <v/>
      </c>
      <c r="U2308" s="14">
        <f>IF(AND(S2308=1,INT($A2308)=INT($A2307),ISNUMBER(R2307)),R2308/R2307-1,"")</f>
        <v/>
      </c>
      <c r="V2308" s="11" t="n">
        <v>8.439999580383301</v>
      </c>
      <c r="W2308" s="11" t="n">
        <v>7690.52978515625</v>
      </c>
      <c r="X2308" s="13" t="n">
        <v>1</v>
      </c>
      <c r="Y2308" s="14">
        <f>IF(AND(X2308=1,INT($A2308)=INT($A2307),ISNUMBER(V2307)),V2308/V2307-1,"")</f>
        <v/>
      </c>
      <c r="Z2308" s="14">
        <f>IF(AND(X2308=1,INT($A2308)=INT($A2307),ISNUMBER(W2307)),W2308/W2307-1,"")</f>
        <v/>
      </c>
      <c r="AA2308" s="11" t="n">
        <v>8.85990047454834</v>
      </c>
      <c r="AB2308" s="11" t="n">
        <v>246.0249938964844</v>
      </c>
      <c r="AC2308" s="13" t="n">
        <v>1</v>
      </c>
      <c r="AD2308" s="14">
        <f>IF(AND(AC2308=1,INT($A2308)=INT($A2307),ISNUMBER(AA2307)),AA2308/AA2307-1,"")</f>
        <v/>
      </c>
      <c r="AE2308" s="14">
        <f>IF(AND(AC2308=1,INT($A2308)=INT($A2307),ISNUMBER(AB2307)),AB2308/AB2307-1,"")</f>
        <v/>
      </c>
      <c r="AF2308" s="11" t="n">
        <v>4.755000114440918</v>
      </c>
      <c r="AG2308" s="11" t="n">
        <v>188.0879974365234</v>
      </c>
      <c r="AH2308" s="13" t="n">
        <v>0</v>
      </c>
      <c r="AI2308" s="14">
        <f>IF(AND(AH2308=1,INT($A2308)=INT($A2307),ISNUMBER(AF2307)),AF2308/AF2307-1,"")</f>
        <v/>
      </c>
      <c r="AJ2308" s="14">
        <f>IF(AND(AH2308=1,INT($A2308)=INT($A2307),ISNUMBER(AG2307)),AG2308/AG2307-1,"")</f>
        <v/>
      </c>
    </row>
    <row r="2309">
      <c r="A2309" s="12" t="n">
        <v>46293.64375</v>
      </c>
      <c r="B2309" s="11" t="n">
        <v>8.272500038146973</v>
      </c>
      <c r="C2309" s="11" t="n">
        <v>349.7099914550781</v>
      </c>
      <c r="D2309" s="13" t="n">
        <v>0</v>
      </c>
      <c r="E2309" s="14">
        <f>IF(AND(D2309=1,INT($A2309)=INT($A2308),ISNUMBER(B2308)),B2309/B2308-1,"")</f>
        <v/>
      </c>
      <c r="F2309" s="14">
        <f>IF(AND(D2309=1,INT($A2309)=INT($A2308),ISNUMBER(C2308)),C2309/C2308-1,"")</f>
        <v/>
      </c>
      <c r="G2309" s="11" t="n">
        <v>10.13010025024414</v>
      </c>
      <c r="H2309" s="11" t="n">
        <v>338.4299011230469</v>
      </c>
      <c r="I2309" s="13" t="n">
        <v>1</v>
      </c>
      <c r="J2309" s="14">
        <f>IF(AND(I2309=1,INT($A2309)=INT($A2308),ISNUMBER(G2308)),G2309/G2308-1,"")</f>
        <v/>
      </c>
      <c r="K2309" s="14">
        <f>IF(AND(I2309=1,INT($A2309)=INT($A2308),ISNUMBER(H2308)),H2309/H2308-1,"")</f>
        <v/>
      </c>
      <c r="L2309" s="11" t="n">
        <v>12.97000026702881</v>
      </c>
      <c r="M2309" s="11" t="n">
        <v>717.8300170898438</v>
      </c>
      <c r="N2309" s="13" t="n">
        <v>0</v>
      </c>
      <c r="O2309" s="14">
        <f>IF(AND(N2309=1,INT($A2309)=INT($A2308),ISNUMBER(L2308)),L2309/L2308-1,"")</f>
        <v/>
      </c>
      <c r="P2309" s="14">
        <f>IF(AND(N2309=1,INT($A2309)=INT($A2308),ISNUMBER(M2308)),M2309/M2308-1,"")</f>
        <v/>
      </c>
      <c r="Q2309" s="11" t="n">
        <v>10.02289962768555</v>
      </c>
      <c r="R2309" s="11" t="n">
        <v>510.3399963378906</v>
      </c>
      <c r="S2309" s="13" t="n">
        <v>0</v>
      </c>
      <c r="T2309" s="14">
        <f>IF(AND(S2309=1,INT($A2309)=INT($A2308),ISNUMBER(Q2308)),Q2309/Q2308-1,"")</f>
        <v/>
      </c>
      <c r="U2309" s="14">
        <f>IF(AND(S2309=1,INT($A2309)=INT($A2308),ISNUMBER(R2308)),R2309/R2308-1,"")</f>
        <v/>
      </c>
      <c r="V2309" s="11" t="n">
        <v>8.439999580383301</v>
      </c>
      <c r="W2309" s="11" t="n">
        <v>7689.16015625</v>
      </c>
      <c r="X2309" s="13" t="n">
        <v>1</v>
      </c>
      <c r="Y2309" s="14">
        <f>IF(AND(X2309=1,INT($A2309)=INT($A2308),ISNUMBER(V2308)),V2309/V2308-1,"")</f>
        <v/>
      </c>
      <c r="Z2309" s="14">
        <f>IF(AND(X2309=1,INT($A2309)=INT($A2308),ISNUMBER(W2308)),W2309/W2308-1,"")</f>
        <v/>
      </c>
      <c r="AA2309" s="11" t="n">
        <v>8.85990047454834</v>
      </c>
      <c r="AB2309" s="11" t="n">
        <v>246.0249938964844</v>
      </c>
      <c r="AC2309" s="13" t="n">
        <v>0</v>
      </c>
      <c r="AD2309" s="14">
        <f>IF(AND(AC2309=1,INT($A2309)=INT($A2308),ISNUMBER(AA2308)),AA2309/AA2308-1,"")</f>
        <v/>
      </c>
      <c r="AE2309" s="14">
        <f>IF(AND(AC2309=1,INT($A2309)=INT($A2308),ISNUMBER(AB2308)),AB2309/AB2308-1,"")</f>
        <v/>
      </c>
      <c r="AF2309" s="11" t="n">
        <v>4.755000114440918</v>
      </c>
      <c r="AG2309" s="11" t="n">
        <v>188.0879974365234</v>
      </c>
      <c r="AH2309" s="13" t="n">
        <v>0</v>
      </c>
      <c r="AI2309" s="14">
        <f>IF(AND(AH2309=1,INT($A2309)=INT($A2308),ISNUMBER(AF2308)),AF2309/AF2308-1,"")</f>
        <v/>
      </c>
      <c r="AJ2309" s="14">
        <f>IF(AND(AH2309=1,INT($A2309)=INT($A2308),ISNUMBER(AG2308)),AG2309/AG2308-1,"")</f>
        <v/>
      </c>
    </row>
    <row r="2310">
      <c r="A2310" s="12" t="n">
        <v>46293.64444444444</v>
      </c>
      <c r="B2310" s="11" t="n">
        <v>8.270099639892578</v>
      </c>
      <c r="C2310" s="11" t="n">
        <v>350.0599975585938</v>
      </c>
      <c r="D2310" s="13" t="n">
        <v>1</v>
      </c>
      <c r="E2310" s="14">
        <f>IF(AND(D2310=1,INT($A2310)=INT($A2309),ISNUMBER(B2309)),B2310/B2309-1,"")</f>
        <v/>
      </c>
      <c r="F2310" s="14">
        <f>IF(AND(D2310=1,INT($A2310)=INT($A2309),ISNUMBER(C2309)),C2310/C2309-1,"")</f>
        <v/>
      </c>
      <c r="G2310" s="11" t="n">
        <v>10.13010025024414</v>
      </c>
      <c r="H2310" s="11" t="n">
        <v>338.4299011230469</v>
      </c>
      <c r="I2310" s="13" t="n">
        <v>0</v>
      </c>
      <c r="J2310" s="14">
        <f>IF(AND(I2310=1,INT($A2310)=INT($A2309),ISNUMBER(G2309)),G2310/G2309-1,"")</f>
        <v/>
      </c>
      <c r="K2310" s="14">
        <f>IF(AND(I2310=1,INT($A2310)=INT($A2309),ISNUMBER(H2309)),H2310/H2309-1,"")</f>
        <v/>
      </c>
      <c r="L2310" s="11" t="n">
        <v>12.95149993896484</v>
      </c>
      <c r="M2310" s="11" t="n">
        <v>718.6799926757812</v>
      </c>
      <c r="N2310" s="13" t="n">
        <v>1</v>
      </c>
      <c r="O2310" s="14">
        <f>IF(AND(N2310=1,INT($A2310)=INT($A2309),ISNUMBER(L2309)),L2310/L2309-1,"")</f>
        <v/>
      </c>
      <c r="P2310" s="14">
        <f>IF(AND(N2310=1,INT($A2310)=INT($A2309),ISNUMBER(M2309)),M2310/M2309-1,"")</f>
        <v/>
      </c>
      <c r="Q2310" s="11" t="n">
        <v>10.02000045776367</v>
      </c>
      <c r="R2310" s="11" t="n">
        <v>510.6549987792969</v>
      </c>
      <c r="S2310" s="13" t="n">
        <v>1</v>
      </c>
      <c r="T2310" s="14">
        <f>IF(AND(S2310=1,INT($A2310)=INT($A2309),ISNUMBER(Q2309)),Q2310/Q2309-1,"")</f>
        <v/>
      </c>
      <c r="U2310" s="14">
        <f>IF(AND(S2310=1,INT($A2310)=INT($A2309),ISNUMBER(R2309)),R2310/R2309-1,"")</f>
        <v/>
      </c>
      <c r="V2310" s="11" t="n">
        <v>8.439999580383301</v>
      </c>
      <c r="W2310" s="11" t="n">
        <v>7690.0498046875</v>
      </c>
      <c r="X2310" s="13" t="n">
        <v>1</v>
      </c>
      <c r="Y2310" s="14">
        <f>IF(AND(X2310=1,INT($A2310)=INT($A2309),ISNUMBER(V2309)),V2310/V2309-1,"")</f>
        <v/>
      </c>
      <c r="Z2310" s="14">
        <f>IF(AND(X2310=1,INT($A2310)=INT($A2309),ISNUMBER(W2309)),W2310/W2309-1,"")</f>
        <v/>
      </c>
      <c r="AA2310" s="11" t="n">
        <v>8.859999656677246</v>
      </c>
      <c r="AB2310" s="11" t="n">
        <v>246.2100067138672</v>
      </c>
      <c r="AC2310" s="13" t="n">
        <v>1</v>
      </c>
      <c r="AD2310" s="14">
        <f>IF(AND(AC2310=1,INT($A2310)=INT($A2309),ISNUMBER(AA2309)),AA2310/AA2309-1,"")</f>
        <v/>
      </c>
      <c r="AE2310" s="14">
        <f>IF(AND(AC2310=1,INT($A2310)=INT($A2309),ISNUMBER(AB2309)),AB2310/AB2309-1,"")</f>
        <v/>
      </c>
      <c r="AF2310" s="11" t="n">
        <v>4.755000114440918</v>
      </c>
      <c r="AG2310" s="11" t="n">
        <v>188.0879974365234</v>
      </c>
      <c r="AH2310" s="13" t="n">
        <v>0</v>
      </c>
      <c r="AI2310" s="14">
        <f>IF(AND(AH2310=1,INT($A2310)=INT($A2309),ISNUMBER(AF2309)),AF2310/AF2309-1,"")</f>
        <v/>
      </c>
      <c r="AJ2310" s="14">
        <f>IF(AND(AH2310=1,INT($A2310)=INT($A2309),ISNUMBER(AG2309)),AG2310/AG2309-1,"")</f>
        <v/>
      </c>
    </row>
    <row r="2311">
      <c r="A2311" s="12" t="n">
        <v>46293.64513888889</v>
      </c>
      <c r="B2311" s="11" t="n">
        <v>8.270099639892578</v>
      </c>
      <c r="C2311" s="11" t="n">
        <v>349.7999877929688</v>
      </c>
      <c r="D2311" s="13" t="n">
        <v>1</v>
      </c>
      <c r="E2311" s="14">
        <f>IF(AND(D2311=1,INT($A2311)=INT($A2310),ISNUMBER(B2310)),B2311/B2310-1,"")</f>
        <v/>
      </c>
      <c r="F2311" s="14">
        <f>IF(AND(D2311=1,INT($A2311)=INT($A2310),ISNUMBER(C2310)),C2311/C2310-1,"")</f>
        <v/>
      </c>
      <c r="G2311" s="11" t="n">
        <v>10.13500022888184</v>
      </c>
      <c r="H2311" s="11" t="n">
        <v>338.3500061035156</v>
      </c>
      <c r="I2311" s="13" t="n">
        <v>1</v>
      </c>
      <c r="J2311" s="14">
        <f>IF(AND(I2311=1,INT($A2311)=INT($A2310),ISNUMBER(G2310)),G2311/G2310-1,"")</f>
        <v/>
      </c>
      <c r="K2311" s="14">
        <f>IF(AND(I2311=1,INT($A2311)=INT($A2310),ISNUMBER(H2310)),H2311/H2310-1,"")</f>
        <v/>
      </c>
      <c r="L2311" s="11" t="n">
        <v>12.96000003814697</v>
      </c>
      <c r="M2311" s="11" t="n">
        <v>718.364990234375</v>
      </c>
      <c r="N2311" s="13" t="n">
        <v>1</v>
      </c>
      <c r="O2311" s="14">
        <f>IF(AND(N2311=1,INT($A2311)=INT($A2310),ISNUMBER(L2310)),L2311/L2310-1,"")</f>
        <v/>
      </c>
      <c r="P2311" s="14">
        <f>IF(AND(N2311=1,INT($A2311)=INT($A2310),ISNUMBER(M2310)),M2311/M2310-1,"")</f>
        <v/>
      </c>
      <c r="Q2311" s="11" t="n">
        <v>10.02000045776367</v>
      </c>
      <c r="R2311" s="11" t="n">
        <v>510.6549987792969</v>
      </c>
      <c r="S2311" s="13" t="n">
        <v>0</v>
      </c>
      <c r="T2311" s="14">
        <f>IF(AND(S2311=1,INT($A2311)=INT($A2310),ISNUMBER(Q2310)),Q2311/Q2310-1,"")</f>
        <v/>
      </c>
      <c r="U2311" s="14">
        <f>IF(AND(S2311=1,INT($A2311)=INT($A2310),ISNUMBER(R2310)),R2311/R2310-1,"")</f>
        <v/>
      </c>
      <c r="V2311" s="11" t="n">
        <v>8.440099716186523</v>
      </c>
      <c r="W2311" s="11" t="n">
        <v>7689.10986328125</v>
      </c>
      <c r="X2311" s="13" t="n">
        <v>1</v>
      </c>
      <c r="Y2311" s="14">
        <f>IF(AND(X2311=1,INT($A2311)=INT($A2310),ISNUMBER(V2310)),V2311/V2310-1,"")</f>
        <v/>
      </c>
      <c r="Z2311" s="14">
        <f>IF(AND(X2311=1,INT($A2311)=INT($A2310),ISNUMBER(W2310)),W2311/W2310-1,"")</f>
        <v/>
      </c>
      <c r="AA2311" s="11" t="n">
        <v>8.859999656677246</v>
      </c>
      <c r="AB2311" s="11" t="n">
        <v>246.2100067138672</v>
      </c>
      <c r="AC2311" s="13" t="n">
        <v>0</v>
      </c>
      <c r="AD2311" s="14">
        <f>IF(AND(AC2311=1,INT($A2311)=INT($A2310),ISNUMBER(AA2310)),AA2311/AA2310-1,"")</f>
        <v/>
      </c>
      <c r="AE2311" s="14">
        <f>IF(AND(AC2311=1,INT($A2311)=INT($A2310),ISNUMBER(AB2310)),AB2311/AB2310-1,"")</f>
        <v/>
      </c>
      <c r="AF2311" s="11" t="n">
        <v>4.755000114440918</v>
      </c>
      <c r="AG2311" s="11" t="n">
        <v>188.1699066162109</v>
      </c>
      <c r="AH2311" s="13" t="n">
        <v>1</v>
      </c>
      <c r="AI2311" s="14">
        <f>IF(AND(AH2311=1,INT($A2311)=INT($A2310),ISNUMBER(AF2310)),AF2311/AF2310-1,"")</f>
        <v/>
      </c>
      <c r="AJ2311" s="14">
        <f>IF(AND(AH2311=1,INT($A2311)=INT($A2310),ISNUMBER(AG2310)),AG2311/AG2310-1,"")</f>
        <v/>
      </c>
    </row>
    <row r="2312">
      <c r="A2312" s="12" t="n">
        <v>46293.64583333334</v>
      </c>
      <c r="B2312" s="11" t="n">
        <v>8.270000457763672</v>
      </c>
      <c r="C2312" s="11" t="n">
        <v>349.8198852539062</v>
      </c>
      <c r="D2312" s="13" t="n">
        <v>1</v>
      </c>
      <c r="E2312" s="14">
        <f>IF(AND(D2312=1,INT($A2312)=INT($A2311),ISNUMBER(B2311)),B2312/B2311-1,"")</f>
        <v/>
      </c>
      <c r="F2312" s="14">
        <f>IF(AND(D2312=1,INT($A2312)=INT($A2311),ISNUMBER(C2311)),C2312/C2311-1,"")</f>
        <v/>
      </c>
      <c r="G2312" s="11" t="n">
        <v>10.14000034332275</v>
      </c>
      <c r="H2312" s="11" t="n">
        <v>338.2999877929688</v>
      </c>
      <c r="I2312" s="13" t="n">
        <v>1</v>
      </c>
      <c r="J2312" s="14">
        <f>IF(AND(I2312=1,INT($A2312)=INT($A2311),ISNUMBER(G2311)),G2312/G2311-1,"")</f>
        <v/>
      </c>
      <c r="K2312" s="14">
        <f>IF(AND(I2312=1,INT($A2312)=INT($A2311),ISNUMBER(H2311)),H2312/H2311-1,"")</f>
        <v/>
      </c>
      <c r="L2312" s="11" t="n">
        <v>12.98499965667725</v>
      </c>
      <c r="M2312" s="11" t="n">
        <v>716.635009765625</v>
      </c>
      <c r="N2312" s="13" t="n">
        <v>1</v>
      </c>
      <c r="O2312" s="14">
        <f>IF(AND(N2312=1,INT($A2312)=INT($A2311),ISNUMBER(L2311)),L2312/L2311-1,"")</f>
        <v/>
      </c>
      <c r="P2312" s="14">
        <f>IF(AND(N2312=1,INT($A2312)=INT($A2311),ISNUMBER(M2311)),M2312/M2311-1,"")</f>
        <v/>
      </c>
      <c r="Q2312" s="11" t="n">
        <v>10.01990032196045</v>
      </c>
      <c r="R2312" s="11" t="n">
        <v>510.2650146484375</v>
      </c>
      <c r="S2312" s="13" t="n">
        <v>1</v>
      </c>
      <c r="T2312" s="14">
        <f>IF(AND(S2312=1,INT($A2312)=INT($A2311),ISNUMBER(Q2311)),Q2312/Q2311-1,"")</f>
        <v/>
      </c>
      <c r="U2312" s="14">
        <f>IF(AND(S2312=1,INT($A2312)=INT($A2311),ISNUMBER(R2311)),R2312/R2311-1,"")</f>
        <v/>
      </c>
      <c r="V2312" s="11" t="n">
        <v>8.444999694824219</v>
      </c>
      <c r="W2312" s="11" t="n">
        <v>7686.6298828125</v>
      </c>
      <c r="X2312" s="13" t="n">
        <v>1</v>
      </c>
      <c r="Y2312" s="14">
        <f>IF(AND(X2312=1,INT($A2312)=INT($A2311),ISNUMBER(V2311)),V2312/V2311-1,"")</f>
        <v/>
      </c>
      <c r="Z2312" s="14">
        <f>IF(AND(X2312=1,INT($A2312)=INT($A2311),ISNUMBER(W2311)),W2312/W2311-1,"")</f>
        <v/>
      </c>
      <c r="AA2312" s="11" t="n">
        <v>8.859999656677246</v>
      </c>
      <c r="AB2312" s="11" t="n">
        <v>246.2100067138672</v>
      </c>
      <c r="AC2312" s="13" t="n">
        <v>0</v>
      </c>
      <c r="AD2312" s="14">
        <f>IF(AND(AC2312=1,INT($A2312)=INT($A2311),ISNUMBER(AA2311)),AA2312/AA2311-1,"")</f>
        <v/>
      </c>
      <c r="AE2312" s="14">
        <f>IF(AND(AC2312=1,INT($A2312)=INT($A2311),ISNUMBER(AB2311)),AB2312/AB2311-1,"")</f>
        <v/>
      </c>
      <c r="AF2312" s="11" t="n">
        <v>4.755000114440918</v>
      </c>
      <c r="AG2312" s="11" t="n">
        <v>188.1699066162109</v>
      </c>
      <c r="AH2312" s="13" t="n">
        <v>0</v>
      </c>
      <c r="AI2312" s="14">
        <f>IF(AND(AH2312=1,INT($A2312)=INT($A2311),ISNUMBER(AF2311)),AF2312/AF2311-1,"")</f>
        <v/>
      </c>
      <c r="AJ2312" s="14">
        <f>IF(AND(AH2312=1,INT($A2312)=INT($A2311),ISNUMBER(AG2311)),AG2312/AG2311-1,"")</f>
        <v/>
      </c>
    </row>
    <row r="2313">
      <c r="A2313" s="12" t="n">
        <v>46293.64652777778</v>
      </c>
      <c r="B2313" s="11" t="n">
        <v>8.274999618530273</v>
      </c>
      <c r="C2313" s="11" t="n">
        <v>349.8699951171875</v>
      </c>
      <c r="D2313" s="13" t="n">
        <v>1</v>
      </c>
      <c r="E2313" s="14">
        <f>IF(AND(D2313=1,INT($A2313)=INT($A2312),ISNUMBER(B2312)),B2313/B2312-1,"")</f>
        <v/>
      </c>
      <c r="F2313" s="14">
        <f>IF(AND(D2313=1,INT($A2313)=INT($A2312),ISNUMBER(C2312)),C2313/C2312-1,"")</f>
        <v/>
      </c>
      <c r="G2313" s="11" t="n">
        <v>10.14000034332275</v>
      </c>
      <c r="H2313" s="11" t="n">
        <v>338.2999877929688</v>
      </c>
      <c r="I2313" s="13" t="n">
        <v>0</v>
      </c>
      <c r="J2313" s="14">
        <f>IF(AND(I2313=1,INT($A2313)=INT($A2312),ISNUMBER(G2312)),G2313/G2312-1,"")</f>
        <v/>
      </c>
      <c r="K2313" s="14">
        <f>IF(AND(I2313=1,INT($A2313)=INT($A2312),ISNUMBER(H2312)),H2313/H2312-1,"")</f>
        <v/>
      </c>
      <c r="L2313" s="11" t="n">
        <v>12.97640037536621</v>
      </c>
      <c r="M2313" s="11" t="n">
        <v>717.7570190429688</v>
      </c>
      <c r="N2313" s="13" t="n">
        <v>1</v>
      </c>
      <c r="O2313" s="14">
        <f>IF(AND(N2313=1,INT($A2313)=INT($A2312),ISNUMBER(L2312)),L2313/L2312-1,"")</f>
        <v/>
      </c>
      <c r="P2313" s="14">
        <f>IF(AND(N2313=1,INT($A2313)=INT($A2312),ISNUMBER(M2312)),M2313/M2312-1,"")</f>
        <v/>
      </c>
      <c r="Q2313" s="11" t="n">
        <v>10.01990032196045</v>
      </c>
      <c r="R2313" s="11" t="n">
        <v>510.2650146484375</v>
      </c>
      <c r="S2313" s="13" t="n">
        <v>0</v>
      </c>
      <c r="T2313" s="14">
        <f>IF(AND(S2313=1,INT($A2313)=INT($A2312),ISNUMBER(Q2312)),Q2313/Q2312-1,"")</f>
        <v/>
      </c>
      <c r="U2313" s="14">
        <f>IF(AND(S2313=1,INT($A2313)=INT($A2312),ISNUMBER(R2312)),R2313/R2312-1,"")</f>
        <v/>
      </c>
      <c r="V2313" s="11" t="n">
        <v>8.449999809265137</v>
      </c>
      <c r="W2313" s="11" t="n">
        <v>7687.27978515625</v>
      </c>
      <c r="X2313" s="13" t="n">
        <v>1</v>
      </c>
      <c r="Y2313" s="14">
        <f>IF(AND(X2313=1,INT($A2313)=INT($A2312),ISNUMBER(V2312)),V2313/V2312-1,"")</f>
        <v/>
      </c>
      <c r="Z2313" s="14">
        <f>IF(AND(X2313=1,INT($A2313)=INT($A2312),ISNUMBER(W2312)),W2313/W2312-1,"")</f>
        <v/>
      </c>
      <c r="AA2313" s="11" t="n">
        <v>8.859999656677246</v>
      </c>
      <c r="AB2313" s="11" t="n">
        <v>246.2100067138672</v>
      </c>
      <c r="AC2313" s="13" t="n">
        <v>0</v>
      </c>
      <c r="AD2313" s="14">
        <f>IF(AND(AC2313=1,INT($A2313)=INT($A2312),ISNUMBER(AA2312)),AA2313/AA2312-1,"")</f>
        <v/>
      </c>
      <c r="AE2313" s="14">
        <f>IF(AND(AC2313=1,INT($A2313)=INT($A2312),ISNUMBER(AB2312)),AB2313/AB2312-1,"")</f>
        <v/>
      </c>
      <c r="AF2313" s="11" t="n">
        <v>4.755000114440918</v>
      </c>
      <c r="AG2313" s="11" t="n">
        <v>188.1699066162109</v>
      </c>
      <c r="AH2313" s="13" t="n">
        <v>0</v>
      </c>
      <c r="AI2313" s="14">
        <f>IF(AND(AH2313=1,INT($A2313)=INT($A2312),ISNUMBER(AF2312)),AF2313/AF2312-1,"")</f>
        <v/>
      </c>
      <c r="AJ2313" s="14">
        <f>IF(AND(AH2313=1,INT($A2313)=INT($A2312),ISNUMBER(AG2312)),AG2313/AG2312-1,"")</f>
        <v/>
      </c>
    </row>
    <row r="2314">
      <c r="A2314" s="12" t="n">
        <v>46293.64722222222</v>
      </c>
      <c r="B2314" s="11" t="n">
        <v>8.269900321960449</v>
      </c>
      <c r="C2314" s="11" t="n">
        <v>350.0650024414062</v>
      </c>
      <c r="D2314" s="13" t="n">
        <v>1</v>
      </c>
      <c r="E2314" s="14">
        <f>IF(AND(D2314=1,INT($A2314)=INT($A2313),ISNUMBER(B2313)),B2314/B2313-1,"")</f>
        <v/>
      </c>
      <c r="F2314" s="14">
        <f>IF(AND(D2314=1,INT($A2314)=INT($A2313),ISNUMBER(C2313)),C2314/C2313-1,"")</f>
        <v/>
      </c>
      <c r="G2314" s="11" t="n">
        <v>10.14000034332275</v>
      </c>
      <c r="H2314" s="11" t="n">
        <v>338.2999877929688</v>
      </c>
      <c r="I2314" s="13" t="n">
        <v>0</v>
      </c>
      <c r="J2314" s="14">
        <f>IF(AND(I2314=1,INT($A2314)=INT($A2313),ISNUMBER(G2313)),G2314/G2313-1,"")</f>
        <v/>
      </c>
      <c r="K2314" s="14">
        <f>IF(AND(I2314=1,INT($A2314)=INT($A2313),ISNUMBER(H2313)),H2314/H2313-1,"")</f>
        <v/>
      </c>
      <c r="L2314" s="11" t="n">
        <v>12.97000026702881</v>
      </c>
      <c r="M2314" s="11" t="n">
        <v>717.219970703125</v>
      </c>
      <c r="N2314" s="13" t="n">
        <v>1</v>
      </c>
      <c r="O2314" s="14">
        <f>IF(AND(N2314=1,INT($A2314)=INT($A2313),ISNUMBER(L2313)),L2314/L2313-1,"")</f>
        <v/>
      </c>
      <c r="P2314" s="14">
        <f>IF(AND(N2314=1,INT($A2314)=INT($A2313),ISNUMBER(M2313)),M2314/M2313-1,"")</f>
        <v/>
      </c>
      <c r="Q2314" s="11" t="n">
        <v>10.01990032196045</v>
      </c>
      <c r="R2314" s="11" t="n">
        <v>510.2650146484375</v>
      </c>
      <c r="S2314" s="13" t="n">
        <v>0</v>
      </c>
      <c r="T2314" s="14">
        <f>IF(AND(S2314=1,INT($A2314)=INT($A2313),ISNUMBER(Q2313)),Q2314/Q2313-1,"")</f>
        <v/>
      </c>
      <c r="U2314" s="14">
        <f>IF(AND(S2314=1,INT($A2314)=INT($A2313),ISNUMBER(R2313)),R2314/R2313-1,"")</f>
        <v/>
      </c>
      <c r="V2314" s="11" t="n">
        <v>8.444999694824219</v>
      </c>
      <c r="W2314" s="11" t="n">
        <v>7686.7998046875</v>
      </c>
      <c r="X2314" s="13" t="n">
        <v>1</v>
      </c>
      <c r="Y2314" s="14">
        <f>IF(AND(X2314=1,INT($A2314)=INT($A2313),ISNUMBER(V2313)),V2314/V2313-1,"")</f>
        <v/>
      </c>
      <c r="Z2314" s="14">
        <f>IF(AND(X2314=1,INT($A2314)=INT($A2313),ISNUMBER(W2313)),W2314/W2313-1,"")</f>
        <v/>
      </c>
      <c r="AA2314" s="11" t="n">
        <v>8.859999656677246</v>
      </c>
      <c r="AB2314" s="11" t="n">
        <v>246.2100067138672</v>
      </c>
      <c r="AC2314" s="13" t="n">
        <v>0</v>
      </c>
      <c r="AD2314" s="14">
        <f>IF(AND(AC2314=1,INT($A2314)=INT($A2313),ISNUMBER(AA2313)),AA2314/AA2313-1,"")</f>
        <v/>
      </c>
      <c r="AE2314" s="14">
        <f>IF(AND(AC2314=1,INT($A2314)=INT($A2313),ISNUMBER(AB2313)),AB2314/AB2313-1,"")</f>
        <v/>
      </c>
      <c r="AF2314" s="11" t="n">
        <v>4.755000114440918</v>
      </c>
      <c r="AG2314" s="11" t="n">
        <v>188.1699066162109</v>
      </c>
      <c r="AH2314" s="13" t="n">
        <v>0</v>
      </c>
      <c r="AI2314" s="14">
        <f>IF(AND(AH2314=1,INT($A2314)=INT($A2313),ISNUMBER(AF2313)),AF2314/AF2313-1,"")</f>
        <v/>
      </c>
      <c r="AJ2314" s="14">
        <f>IF(AND(AH2314=1,INT($A2314)=INT($A2313),ISNUMBER(AG2313)),AG2314/AG2313-1,"")</f>
        <v/>
      </c>
    </row>
    <row r="2315">
      <c r="A2315" s="12" t="n">
        <v>46293.64791666667</v>
      </c>
      <c r="B2315" s="11" t="n">
        <v>8.269900321960449</v>
      </c>
      <c r="C2315" s="11" t="n">
        <v>350</v>
      </c>
      <c r="D2315" s="13" t="n">
        <v>1</v>
      </c>
      <c r="E2315" s="14">
        <f>IF(AND(D2315=1,INT($A2315)=INT($A2314),ISNUMBER(B2314)),B2315/B2314-1,"")</f>
        <v/>
      </c>
      <c r="F2315" s="14">
        <f>IF(AND(D2315=1,INT($A2315)=INT($A2314),ISNUMBER(C2314)),C2315/C2314-1,"")</f>
        <v/>
      </c>
      <c r="G2315" s="11" t="n">
        <v>10.13500022888184</v>
      </c>
      <c r="H2315" s="11" t="n">
        <v>338.2699890136719</v>
      </c>
      <c r="I2315" s="13" t="n">
        <v>1</v>
      </c>
      <c r="J2315" s="14">
        <f>IF(AND(I2315=1,INT($A2315)=INT($A2314),ISNUMBER(G2314)),G2315/G2314-1,"")</f>
        <v/>
      </c>
      <c r="K2315" s="14">
        <f>IF(AND(I2315=1,INT($A2315)=INT($A2314),ISNUMBER(H2314)),H2315/H2314-1,"")</f>
        <v/>
      </c>
      <c r="L2315" s="11" t="n">
        <v>12.97000026702881</v>
      </c>
      <c r="M2315" s="11" t="n">
        <v>717.219970703125</v>
      </c>
      <c r="N2315" s="13" t="n">
        <v>0</v>
      </c>
      <c r="O2315" s="14">
        <f>IF(AND(N2315=1,INT($A2315)=INT($A2314),ISNUMBER(L2314)),L2315/L2314-1,"")</f>
        <v/>
      </c>
      <c r="P2315" s="14">
        <f>IF(AND(N2315=1,INT($A2315)=INT($A2314),ISNUMBER(M2314)),M2315/M2314-1,"")</f>
        <v/>
      </c>
      <c r="Q2315" s="11" t="n">
        <v>10.01990032196045</v>
      </c>
      <c r="R2315" s="11" t="n">
        <v>510.2650146484375</v>
      </c>
      <c r="S2315" s="13" t="n">
        <v>0</v>
      </c>
      <c r="T2315" s="14">
        <f>IF(AND(S2315=1,INT($A2315)=INT($A2314),ISNUMBER(Q2314)),Q2315/Q2314-1,"")</f>
        <v/>
      </c>
      <c r="U2315" s="14">
        <f>IF(AND(S2315=1,INT($A2315)=INT($A2314),ISNUMBER(R2314)),R2315/R2314-1,"")</f>
        <v/>
      </c>
      <c r="V2315" s="11" t="n">
        <v>8.444999694824219</v>
      </c>
      <c r="W2315" s="11" t="n">
        <v>7686.990234375</v>
      </c>
      <c r="X2315" s="13" t="n">
        <v>1</v>
      </c>
      <c r="Y2315" s="14">
        <f>IF(AND(X2315=1,INT($A2315)=INT($A2314),ISNUMBER(V2314)),V2315/V2314-1,"")</f>
        <v/>
      </c>
      <c r="Z2315" s="14">
        <f>IF(AND(X2315=1,INT($A2315)=INT($A2314),ISNUMBER(W2314)),W2315/W2314-1,"")</f>
        <v/>
      </c>
      <c r="AA2315" s="11" t="n">
        <v>8.859999656677246</v>
      </c>
      <c r="AB2315" s="11" t="n">
        <v>246.2100067138672</v>
      </c>
      <c r="AC2315" s="13" t="n">
        <v>0</v>
      </c>
      <c r="AD2315" s="14">
        <f>IF(AND(AC2315=1,INT($A2315)=INT($A2314),ISNUMBER(AA2314)),AA2315/AA2314-1,"")</f>
        <v/>
      </c>
      <c r="AE2315" s="14">
        <f>IF(AND(AC2315=1,INT($A2315)=INT($A2314),ISNUMBER(AB2314)),AB2315/AB2314-1,"")</f>
        <v/>
      </c>
      <c r="AF2315" s="11" t="n">
        <v>4.755000114440918</v>
      </c>
      <c r="AG2315" s="11" t="n">
        <v>188.1699066162109</v>
      </c>
      <c r="AH2315" s="13" t="n">
        <v>0</v>
      </c>
      <c r="AI2315" s="14">
        <f>IF(AND(AH2315=1,INT($A2315)=INT($A2314),ISNUMBER(AF2314)),AF2315/AF2314-1,"")</f>
        <v/>
      </c>
      <c r="AJ2315" s="14">
        <f>IF(AND(AH2315=1,INT($A2315)=INT($A2314),ISNUMBER(AG2314)),AG2315/AG2314-1,"")</f>
        <v/>
      </c>
    </row>
    <row r="2316">
      <c r="A2316" s="12" t="n">
        <v>46293.64861111111</v>
      </c>
      <c r="B2316" s="11" t="n">
        <v>8.266200065612793</v>
      </c>
      <c r="C2316" s="11" t="n">
        <v>349.9599914550781</v>
      </c>
      <c r="D2316" s="13" t="n">
        <v>1</v>
      </c>
      <c r="E2316" s="14">
        <f>IF(AND(D2316=1,INT($A2316)=INT($A2315),ISNUMBER(B2315)),B2316/B2315-1,"")</f>
        <v/>
      </c>
      <c r="F2316" s="14">
        <f>IF(AND(D2316=1,INT($A2316)=INT($A2315),ISNUMBER(C2315)),C2316/C2315-1,"")</f>
        <v/>
      </c>
      <c r="G2316" s="11" t="n">
        <v>10.13500022888184</v>
      </c>
      <c r="H2316" s="11" t="n">
        <v>338.2699890136719</v>
      </c>
      <c r="I2316" s="13" t="n">
        <v>0</v>
      </c>
      <c r="J2316" s="14">
        <f>IF(AND(I2316=1,INT($A2316)=INT($A2315),ISNUMBER(G2315)),G2316/G2315-1,"")</f>
        <v/>
      </c>
      <c r="K2316" s="14">
        <f>IF(AND(I2316=1,INT($A2316)=INT($A2315),ISNUMBER(H2315)),H2316/H2315-1,"")</f>
        <v/>
      </c>
      <c r="L2316" s="11" t="n">
        <v>12.97000026702881</v>
      </c>
      <c r="M2316" s="11" t="n">
        <v>717.219970703125</v>
      </c>
      <c r="N2316" s="13" t="n">
        <v>0</v>
      </c>
      <c r="O2316" s="14">
        <f>IF(AND(N2316=1,INT($A2316)=INT($A2315),ISNUMBER(L2315)),L2316/L2315-1,"")</f>
        <v/>
      </c>
      <c r="P2316" s="14">
        <f>IF(AND(N2316=1,INT($A2316)=INT($A2315),ISNUMBER(M2315)),M2316/M2315-1,"")</f>
        <v/>
      </c>
      <c r="Q2316" s="11" t="n">
        <v>10.01980018615723</v>
      </c>
      <c r="R2316" s="11" t="n">
        <v>510.1000061035156</v>
      </c>
      <c r="S2316" s="13" t="n">
        <v>1</v>
      </c>
      <c r="T2316" s="14">
        <f>IF(AND(S2316=1,INT($A2316)=INT($A2315),ISNUMBER(Q2315)),Q2316/Q2315-1,"")</f>
        <v/>
      </c>
      <c r="U2316" s="14">
        <f>IF(AND(S2316=1,INT($A2316)=INT($A2315),ISNUMBER(R2315)),R2316/R2315-1,"")</f>
        <v/>
      </c>
      <c r="V2316" s="11" t="n">
        <v>8.439999580383301</v>
      </c>
      <c r="W2316" s="11" t="n">
        <v>7688.2099609375</v>
      </c>
      <c r="X2316" s="13" t="n">
        <v>1</v>
      </c>
      <c r="Y2316" s="14">
        <f>IF(AND(X2316=1,INT($A2316)=INT($A2315),ISNUMBER(V2315)),V2316/V2315-1,"")</f>
        <v/>
      </c>
      <c r="Z2316" s="14">
        <f>IF(AND(X2316=1,INT($A2316)=INT($A2315),ISNUMBER(W2315)),W2316/W2315-1,"")</f>
        <v/>
      </c>
      <c r="AA2316" s="11" t="n">
        <v>8.859999656677246</v>
      </c>
      <c r="AB2316" s="11" t="n">
        <v>246.2100067138672</v>
      </c>
      <c r="AC2316" s="13" t="n">
        <v>0</v>
      </c>
      <c r="AD2316" s="14">
        <f>IF(AND(AC2316=1,INT($A2316)=INT($A2315),ISNUMBER(AA2315)),AA2316/AA2315-1,"")</f>
        <v/>
      </c>
      <c r="AE2316" s="14">
        <f>IF(AND(AC2316=1,INT($A2316)=INT($A2315),ISNUMBER(AB2315)),AB2316/AB2315-1,"")</f>
        <v/>
      </c>
      <c r="AF2316" s="11" t="n">
        <v>4.755000114440918</v>
      </c>
      <c r="AG2316" s="11" t="n">
        <v>188.1699066162109</v>
      </c>
      <c r="AH2316" s="13" t="n">
        <v>0</v>
      </c>
      <c r="AI2316" s="14">
        <f>IF(AND(AH2316=1,INT($A2316)=INT($A2315),ISNUMBER(AF2315)),AF2316/AF2315-1,"")</f>
        <v/>
      </c>
      <c r="AJ2316" s="14">
        <f>IF(AND(AH2316=1,INT($A2316)=INT($A2315),ISNUMBER(AG2315)),AG2316/AG2315-1,"")</f>
        <v/>
      </c>
    </row>
    <row r="2317">
      <c r="A2317" s="12" t="n">
        <v>46293.64930555555</v>
      </c>
      <c r="B2317" s="11" t="n">
        <v>8.269900321960449</v>
      </c>
      <c r="C2317" s="11" t="n">
        <v>349.6050109863281</v>
      </c>
      <c r="D2317" s="13" t="n">
        <v>1</v>
      </c>
      <c r="E2317" s="14">
        <f>IF(AND(D2317=1,INT($A2317)=INT($A2316),ISNUMBER(B2316)),B2317/B2316-1,"")</f>
        <v/>
      </c>
      <c r="F2317" s="14">
        <f>IF(AND(D2317=1,INT($A2317)=INT($A2316),ISNUMBER(C2316)),C2317/C2316-1,"")</f>
        <v/>
      </c>
      <c r="G2317" s="11" t="n">
        <v>10.13500022888184</v>
      </c>
      <c r="H2317" s="11" t="n">
        <v>338.2200012207031</v>
      </c>
      <c r="I2317" s="13" t="n">
        <v>1</v>
      </c>
      <c r="J2317" s="14">
        <f>IF(AND(I2317=1,INT($A2317)=INT($A2316),ISNUMBER(G2316)),G2317/G2316-1,"")</f>
        <v/>
      </c>
      <c r="K2317" s="14">
        <f>IF(AND(I2317=1,INT($A2317)=INT($A2316),ISNUMBER(H2316)),H2317/H2316-1,"")</f>
        <v/>
      </c>
      <c r="L2317" s="11" t="n">
        <v>12.97000026702881</v>
      </c>
      <c r="M2317" s="11" t="n">
        <v>717.219970703125</v>
      </c>
      <c r="N2317" s="13" t="n">
        <v>0</v>
      </c>
      <c r="O2317" s="14">
        <f>IF(AND(N2317=1,INT($A2317)=INT($A2316),ISNUMBER(L2316)),L2317/L2316-1,"")</f>
        <v/>
      </c>
      <c r="P2317" s="14">
        <f>IF(AND(N2317=1,INT($A2317)=INT($A2316),ISNUMBER(M2316)),M2317/M2316-1,"")</f>
        <v/>
      </c>
      <c r="Q2317" s="11" t="n">
        <v>10.01980018615723</v>
      </c>
      <c r="R2317" s="11" t="n">
        <v>510.1000061035156</v>
      </c>
      <c r="S2317" s="13" t="n">
        <v>0</v>
      </c>
      <c r="T2317" s="14">
        <f>IF(AND(S2317=1,INT($A2317)=INT($A2316),ISNUMBER(Q2316)),Q2317/Q2316-1,"")</f>
        <v/>
      </c>
      <c r="U2317" s="14">
        <f>IF(AND(S2317=1,INT($A2317)=INT($A2316),ISNUMBER(R2316)),R2317/R2316-1,"")</f>
        <v/>
      </c>
      <c r="V2317" s="11" t="n">
        <v>8.439999580383301</v>
      </c>
      <c r="W2317" s="11" t="n">
        <v>7687.330078125</v>
      </c>
      <c r="X2317" s="13" t="n">
        <v>1</v>
      </c>
      <c r="Y2317" s="14">
        <f>IF(AND(X2317=1,INT($A2317)=INT($A2316),ISNUMBER(V2316)),V2317/V2316-1,"")</f>
        <v/>
      </c>
      <c r="Z2317" s="14">
        <f>IF(AND(X2317=1,INT($A2317)=INT($A2316),ISNUMBER(W2316)),W2317/W2316-1,"")</f>
        <v/>
      </c>
      <c r="AA2317" s="11" t="n">
        <v>8.859999656677246</v>
      </c>
      <c r="AB2317" s="11" t="n">
        <v>246.2100067138672</v>
      </c>
      <c r="AC2317" s="13" t="n">
        <v>0</v>
      </c>
      <c r="AD2317" s="14">
        <f>IF(AND(AC2317=1,INT($A2317)=INT($A2316),ISNUMBER(AA2316)),AA2317/AA2316-1,"")</f>
        <v/>
      </c>
      <c r="AE2317" s="14">
        <f>IF(AND(AC2317=1,INT($A2317)=INT($A2316),ISNUMBER(AB2316)),AB2317/AB2316-1,"")</f>
        <v/>
      </c>
      <c r="AF2317" s="11" t="n">
        <v>4.755000114440918</v>
      </c>
      <c r="AG2317" s="11" t="n">
        <v>188.1699066162109</v>
      </c>
      <c r="AH2317" s="13" t="n">
        <v>0</v>
      </c>
      <c r="AI2317" s="14">
        <f>IF(AND(AH2317=1,INT($A2317)=INT($A2316),ISNUMBER(AF2316)),AF2317/AF2316-1,"")</f>
        <v/>
      </c>
      <c r="AJ2317" s="14">
        <f>IF(AND(AH2317=1,INT($A2317)=INT($A2316),ISNUMBER(AG2316)),AG2317/AG2316-1,"")</f>
        <v/>
      </c>
    </row>
    <row r="2318">
      <c r="A2318" s="12" t="n">
        <v>46293.65</v>
      </c>
      <c r="B2318" s="11" t="n">
        <v>8.269900321960449</v>
      </c>
      <c r="C2318" s="11" t="n">
        <v>349.6050109863281</v>
      </c>
      <c r="D2318" s="13" t="n">
        <v>0</v>
      </c>
      <c r="E2318" s="14">
        <f>IF(AND(D2318=1,INT($A2318)=INT($A2317),ISNUMBER(B2317)),B2318/B2317-1,"")</f>
        <v/>
      </c>
      <c r="F2318" s="14">
        <f>IF(AND(D2318=1,INT($A2318)=INT($A2317),ISNUMBER(C2317)),C2318/C2317-1,"")</f>
        <v/>
      </c>
      <c r="G2318" s="11" t="n">
        <v>10.13500022888184</v>
      </c>
      <c r="H2318" s="11" t="n">
        <v>338.2200012207031</v>
      </c>
      <c r="I2318" s="13" t="n">
        <v>0</v>
      </c>
      <c r="J2318" s="14">
        <f>IF(AND(I2318=1,INT($A2318)=INT($A2317),ISNUMBER(G2317)),G2318/G2317-1,"")</f>
        <v/>
      </c>
      <c r="K2318" s="14">
        <f>IF(AND(I2318=1,INT($A2318)=INT($A2317),ISNUMBER(H2317)),H2318/H2317-1,"")</f>
        <v/>
      </c>
      <c r="L2318" s="11" t="n">
        <v>12.98499965667725</v>
      </c>
      <c r="M2318" s="11" t="n">
        <v>716.9099731445312</v>
      </c>
      <c r="N2318" s="13" t="n">
        <v>1</v>
      </c>
      <c r="O2318" s="14">
        <f>IF(AND(N2318=1,INT($A2318)=INT($A2317),ISNUMBER(L2317)),L2318/L2317-1,"")</f>
        <v/>
      </c>
      <c r="P2318" s="14">
        <f>IF(AND(N2318=1,INT($A2318)=INT($A2317),ISNUMBER(M2317)),M2318/M2317-1,"")</f>
        <v/>
      </c>
      <c r="Q2318" s="11" t="n">
        <v>10.01980018615723</v>
      </c>
      <c r="R2318" s="11" t="n">
        <v>510.1000061035156</v>
      </c>
      <c r="S2318" s="13" t="n">
        <v>0</v>
      </c>
      <c r="T2318" s="14">
        <f>IF(AND(S2318=1,INT($A2318)=INT($A2317),ISNUMBER(Q2317)),Q2318/Q2317-1,"")</f>
        <v/>
      </c>
      <c r="U2318" s="14">
        <f>IF(AND(S2318=1,INT($A2318)=INT($A2317),ISNUMBER(R2317)),R2318/R2317-1,"")</f>
        <v/>
      </c>
      <c r="V2318" s="11" t="n">
        <v>8.439999580383301</v>
      </c>
      <c r="W2318" s="11" t="n">
        <v>7685.4599609375</v>
      </c>
      <c r="X2318" s="13" t="n">
        <v>1</v>
      </c>
      <c r="Y2318" s="14">
        <f>IF(AND(X2318=1,INT($A2318)=INT($A2317),ISNUMBER(V2317)),V2318/V2317-1,"")</f>
        <v/>
      </c>
      <c r="Z2318" s="14">
        <f>IF(AND(X2318=1,INT($A2318)=INT($A2317),ISNUMBER(W2317)),W2318/W2317-1,"")</f>
        <v/>
      </c>
      <c r="AA2318" s="11" t="n">
        <v>8.859999656677246</v>
      </c>
      <c r="AB2318" s="11" t="n">
        <v>246.2100067138672</v>
      </c>
      <c r="AC2318" s="13" t="n">
        <v>0</v>
      </c>
      <c r="AD2318" s="14">
        <f>IF(AND(AC2318=1,INT($A2318)=INT($A2317),ISNUMBER(AA2317)),AA2318/AA2317-1,"")</f>
        <v/>
      </c>
      <c r="AE2318" s="14">
        <f>IF(AND(AC2318=1,INT($A2318)=INT($A2317),ISNUMBER(AB2317)),AB2318/AB2317-1,"")</f>
        <v/>
      </c>
      <c r="AF2318" s="11" t="n">
        <v>4.755000114440918</v>
      </c>
      <c r="AG2318" s="11" t="n">
        <v>188.1699066162109</v>
      </c>
      <c r="AH2318" s="13" t="n">
        <v>0</v>
      </c>
      <c r="AI2318" s="14">
        <f>IF(AND(AH2318=1,INT($A2318)=INT($A2317),ISNUMBER(AF2317)),AF2318/AF2317-1,"")</f>
        <v/>
      </c>
      <c r="AJ2318" s="14">
        <f>IF(AND(AH2318=1,INT($A2318)=INT($A2317),ISNUMBER(AG2317)),AG2318/AG2317-1,"")</f>
        <v/>
      </c>
    </row>
    <row r="2319">
      <c r="A2319" s="12" t="n">
        <v>46293.65069444444</v>
      </c>
      <c r="B2319" s="11" t="n">
        <v>8.289999961853027</v>
      </c>
      <c r="C2319" s="11" t="n">
        <v>349.1849975585938</v>
      </c>
      <c r="D2319" s="13" t="n">
        <v>1</v>
      </c>
      <c r="E2319" s="14">
        <f>IF(AND(D2319=1,INT($A2319)=INT($A2318),ISNUMBER(B2318)),B2319/B2318-1,"")</f>
        <v/>
      </c>
      <c r="F2319" s="14">
        <f>IF(AND(D2319=1,INT($A2319)=INT($A2318),ISNUMBER(C2318)),C2319/C2318-1,"")</f>
        <v/>
      </c>
      <c r="G2319" s="11" t="n">
        <v>10.13500022888184</v>
      </c>
      <c r="H2319" s="11" t="n">
        <v>338.2200012207031</v>
      </c>
      <c r="I2319" s="13" t="n">
        <v>0</v>
      </c>
      <c r="J2319" s="14">
        <f>IF(AND(I2319=1,INT($A2319)=INT($A2318),ISNUMBER(G2318)),G2319/G2318-1,"")</f>
        <v/>
      </c>
      <c r="K2319" s="14">
        <f>IF(AND(I2319=1,INT($A2319)=INT($A2318),ISNUMBER(H2318)),H2319/H2318-1,"")</f>
        <v/>
      </c>
      <c r="L2319" s="11" t="n">
        <v>12.98499965667725</v>
      </c>
      <c r="M2319" s="11" t="n">
        <v>716.9390258789062</v>
      </c>
      <c r="N2319" s="13" t="n">
        <v>1</v>
      </c>
      <c r="O2319" s="14">
        <f>IF(AND(N2319=1,INT($A2319)=INT($A2318),ISNUMBER(L2318)),L2319/L2318-1,"")</f>
        <v/>
      </c>
      <c r="P2319" s="14">
        <f>IF(AND(N2319=1,INT($A2319)=INT($A2318),ISNUMBER(M2318)),M2319/M2318-1,"")</f>
        <v/>
      </c>
      <c r="Q2319" s="11" t="n">
        <v>10.03999996185303</v>
      </c>
      <c r="R2319" s="11" t="n">
        <v>509.1849975585938</v>
      </c>
      <c r="S2319" s="13" t="n">
        <v>1</v>
      </c>
      <c r="T2319" s="14">
        <f>IF(AND(S2319=1,INT($A2319)=INT($A2318),ISNUMBER(Q2318)),Q2319/Q2318-1,"")</f>
        <v/>
      </c>
      <c r="U2319" s="14">
        <f>IF(AND(S2319=1,INT($A2319)=INT($A2318),ISNUMBER(R2318)),R2319/R2318-1,"")</f>
        <v/>
      </c>
      <c r="V2319" s="11" t="n">
        <v>8.439999580383301</v>
      </c>
      <c r="W2319" s="11" t="n">
        <v>7685.4599609375</v>
      </c>
      <c r="X2319" s="13" t="n">
        <v>0</v>
      </c>
      <c r="Y2319" s="14">
        <f>IF(AND(X2319=1,INT($A2319)=INT($A2318),ISNUMBER(V2318)),V2319/V2318-1,"")</f>
        <v/>
      </c>
      <c r="Z2319" s="14">
        <f>IF(AND(X2319=1,INT($A2319)=INT($A2318),ISNUMBER(W2318)),W2319/W2318-1,"")</f>
        <v/>
      </c>
      <c r="AA2319" s="11" t="n">
        <v>8.845000267028809</v>
      </c>
      <c r="AB2319" s="11" t="n">
        <v>246.3800048828125</v>
      </c>
      <c r="AC2319" s="13" t="n">
        <v>1</v>
      </c>
      <c r="AD2319" s="14">
        <f>IF(AND(AC2319=1,INT($A2319)=INT($A2318),ISNUMBER(AA2318)),AA2319/AA2318-1,"")</f>
        <v/>
      </c>
      <c r="AE2319" s="14">
        <f>IF(AND(AC2319=1,INT($A2319)=INT($A2318),ISNUMBER(AB2318)),AB2319/AB2318-1,"")</f>
        <v/>
      </c>
      <c r="AF2319" s="11" t="n">
        <v>4.755000114440918</v>
      </c>
      <c r="AG2319" s="11" t="n">
        <v>188.1699066162109</v>
      </c>
      <c r="AH2319" s="13" t="n">
        <v>0</v>
      </c>
      <c r="AI2319" s="14">
        <f>IF(AND(AH2319=1,INT($A2319)=INT($A2318),ISNUMBER(AF2318)),AF2319/AF2318-1,"")</f>
        <v/>
      </c>
      <c r="AJ2319" s="14">
        <f>IF(AND(AH2319=1,INT($A2319)=INT($A2318),ISNUMBER(AG2318)),AG2319/AG2318-1,"")</f>
        <v/>
      </c>
    </row>
    <row r="2320">
      <c r="A2320" s="12" t="n">
        <v>46293.65138888889</v>
      </c>
      <c r="B2320" s="11" t="n">
        <v>8.289899826049805</v>
      </c>
      <c r="C2320" s="11" t="n">
        <v>348.8699951171875</v>
      </c>
      <c r="D2320" s="13" t="n">
        <v>1</v>
      </c>
      <c r="E2320" s="14">
        <f>IF(AND(D2320=1,INT($A2320)=INT($A2319),ISNUMBER(B2319)),B2320/B2319-1,"")</f>
        <v/>
      </c>
      <c r="F2320" s="14">
        <f>IF(AND(D2320=1,INT($A2320)=INT($A2319),ISNUMBER(C2319)),C2320/C2319-1,"")</f>
        <v/>
      </c>
      <c r="G2320" s="11" t="n">
        <v>10.13500022888184</v>
      </c>
      <c r="H2320" s="11" t="n">
        <v>338.2200012207031</v>
      </c>
      <c r="I2320" s="13" t="n">
        <v>0</v>
      </c>
      <c r="J2320" s="14">
        <f>IF(AND(I2320=1,INT($A2320)=INT($A2319),ISNUMBER(G2319)),G2320/G2319-1,"")</f>
        <v/>
      </c>
      <c r="K2320" s="14">
        <f>IF(AND(I2320=1,INT($A2320)=INT($A2319),ISNUMBER(H2319)),H2320/H2319-1,"")</f>
        <v/>
      </c>
      <c r="L2320" s="11" t="n">
        <v>12.97999954223633</v>
      </c>
      <c r="M2320" s="11" t="n">
        <v>717.1199951171875</v>
      </c>
      <c r="N2320" s="13" t="n">
        <v>1</v>
      </c>
      <c r="O2320" s="14">
        <f>IF(AND(N2320=1,INT($A2320)=INT($A2319),ISNUMBER(L2319)),L2320/L2319-1,"")</f>
        <v/>
      </c>
      <c r="P2320" s="14">
        <f>IF(AND(N2320=1,INT($A2320)=INT($A2319),ISNUMBER(M2319)),M2320/M2319-1,"")</f>
        <v/>
      </c>
      <c r="Q2320" s="11" t="n">
        <v>10.03999996185303</v>
      </c>
      <c r="R2320" s="11" t="n">
        <v>509.1849975585938</v>
      </c>
      <c r="S2320" s="13" t="n">
        <v>0</v>
      </c>
      <c r="T2320" s="14">
        <f>IF(AND(S2320=1,INT($A2320)=INT($A2319),ISNUMBER(Q2319)),Q2320/Q2319-1,"")</f>
        <v/>
      </c>
      <c r="U2320" s="14">
        <f>IF(AND(S2320=1,INT($A2320)=INT($A2319),ISNUMBER(R2319)),R2320/R2319-1,"")</f>
        <v/>
      </c>
      <c r="V2320" s="11" t="n">
        <v>8.444999694824219</v>
      </c>
      <c r="W2320" s="11" t="n">
        <v>7682.6201171875</v>
      </c>
      <c r="X2320" s="13" t="n">
        <v>1</v>
      </c>
      <c r="Y2320" s="14">
        <f>IF(AND(X2320=1,INT($A2320)=INT($A2319),ISNUMBER(V2319)),V2320/V2319-1,"")</f>
        <v/>
      </c>
      <c r="Z2320" s="14">
        <f>IF(AND(X2320=1,INT($A2320)=INT($A2319),ISNUMBER(W2319)),W2320/W2319-1,"")</f>
        <v/>
      </c>
      <c r="AA2320" s="11" t="n">
        <v>8.845000267028809</v>
      </c>
      <c r="AB2320" s="11" t="n">
        <v>246.3099975585938</v>
      </c>
      <c r="AC2320" s="13" t="n">
        <v>1</v>
      </c>
      <c r="AD2320" s="14">
        <f>IF(AND(AC2320=1,INT($A2320)=INT($A2319),ISNUMBER(AA2319)),AA2320/AA2319-1,"")</f>
        <v/>
      </c>
      <c r="AE2320" s="14">
        <f>IF(AND(AC2320=1,INT($A2320)=INT($A2319),ISNUMBER(AB2319)),AB2320/AB2319-1,"")</f>
        <v/>
      </c>
      <c r="AF2320" s="11" t="n">
        <v>4.755000114440918</v>
      </c>
      <c r="AG2320" s="11" t="n">
        <v>187.8899993896484</v>
      </c>
      <c r="AH2320" s="13" t="n">
        <v>1</v>
      </c>
      <c r="AI2320" s="14">
        <f>IF(AND(AH2320=1,INT($A2320)=INT($A2319),ISNUMBER(AF2319)),AF2320/AF2319-1,"")</f>
        <v/>
      </c>
      <c r="AJ2320" s="14">
        <f>IF(AND(AH2320=1,INT($A2320)=INT($A2319),ISNUMBER(AG2319)),AG2320/AG2319-1,"")</f>
        <v/>
      </c>
    </row>
    <row r="2321">
      <c r="A2321" s="12" t="n">
        <v>46293.65208333333</v>
      </c>
      <c r="B2321" s="11" t="n">
        <v>8.289999961853027</v>
      </c>
      <c r="C2321" s="11" t="n">
        <v>348.9549865722656</v>
      </c>
      <c r="D2321" s="13" t="n">
        <v>1</v>
      </c>
      <c r="E2321" s="14">
        <f>IF(AND(D2321=1,INT($A2321)=INT($A2320),ISNUMBER(B2320)),B2321/B2320-1,"")</f>
        <v/>
      </c>
      <c r="F2321" s="14">
        <f>IF(AND(D2321=1,INT($A2321)=INT($A2320),ISNUMBER(C2320)),C2321/C2320-1,"")</f>
        <v/>
      </c>
      <c r="G2321" s="11" t="n">
        <v>10.13500022888184</v>
      </c>
      <c r="H2321" s="11" t="n">
        <v>338.2200012207031</v>
      </c>
      <c r="I2321" s="13" t="n">
        <v>0</v>
      </c>
      <c r="J2321" s="14">
        <f>IF(AND(I2321=1,INT($A2321)=INT($A2320),ISNUMBER(G2320)),G2321/G2320-1,"")</f>
        <v/>
      </c>
      <c r="K2321" s="14">
        <f>IF(AND(I2321=1,INT($A2321)=INT($A2320),ISNUMBER(H2320)),H2321/H2320-1,"")</f>
        <v/>
      </c>
      <c r="L2321" s="11" t="n">
        <v>12.9886999130249</v>
      </c>
      <c r="M2321" s="11" t="n">
        <v>717.0599975585938</v>
      </c>
      <c r="N2321" s="13" t="n">
        <v>1</v>
      </c>
      <c r="O2321" s="14">
        <f>IF(AND(N2321=1,INT($A2321)=INT($A2320),ISNUMBER(L2320)),L2321/L2320-1,"")</f>
        <v/>
      </c>
      <c r="P2321" s="14">
        <f>IF(AND(N2321=1,INT($A2321)=INT($A2320),ISNUMBER(M2320)),M2321/M2320-1,"")</f>
        <v/>
      </c>
      <c r="Q2321" s="11" t="n">
        <v>10.03999996185303</v>
      </c>
      <c r="R2321" s="11" t="n">
        <v>509.1849975585938</v>
      </c>
      <c r="S2321" s="13" t="n">
        <v>0</v>
      </c>
      <c r="T2321" s="14">
        <f>IF(AND(S2321=1,INT($A2321)=INT($A2320),ISNUMBER(Q2320)),Q2321/Q2320-1,"")</f>
        <v/>
      </c>
      <c r="U2321" s="14">
        <f>IF(AND(S2321=1,INT($A2321)=INT($A2320),ISNUMBER(R2320)),R2321/R2320-1,"")</f>
        <v/>
      </c>
      <c r="V2321" s="11" t="n">
        <v>8.439999580383301</v>
      </c>
      <c r="W2321" s="11" t="n">
        <v>7680.919921875</v>
      </c>
      <c r="X2321" s="13" t="n">
        <v>1</v>
      </c>
      <c r="Y2321" s="14">
        <f>IF(AND(X2321=1,INT($A2321)=INT($A2320),ISNUMBER(V2320)),V2321/V2320-1,"")</f>
        <v/>
      </c>
      <c r="Z2321" s="14">
        <f>IF(AND(X2321=1,INT($A2321)=INT($A2320),ISNUMBER(W2320)),W2321/W2320-1,"")</f>
        <v/>
      </c>
      <c r="AA2321" s="11" t="n">
        <v>8.850000381469727</v>
      </c>
      <c r="AB2321" s="11" t="n">
        <v>246.1549987792969</v>
      </c>
      <c r="AC2321" s="13" t="n">
        <v>1</v>
      </c>
      <c r="AD2321" s="14">
        <f>IF(AND(AC2321=1,INT($A2321)=INT($A2320),ISNUMBER(AA2320)),AA2321/AA2320-1,"")</f>
        <v/>
      </c>
      <c r="AE2321" s="14">
        <f>IF(AND(AC2321=1,INT($A2321)=INT($A2320),ISNUMBER(AB2320)),AB2321/AB2320-1,"")</f>
        <v/>
      </c>
      <c r="AF2321" s="11" t="n">
        <v>4.764999866485596</v>
      </c>
      <c r="AG2321" s="11" t="n">
        <v>187.8399963378906</v>
      </c>
      <c r="AH2321" s="13" t="n">
        <v>1</v>
      </c>
      <c r="AI2321" s="14">
        <f>IF(AND(AH2321=1,INT($A2321)=INT($A2320),ISNUMBER(AF2320)),AF2321/AF2320-1,"")</f>
        <v/>
      </c>
      <c r="AJ2321" s="14">
        <f>IF(AND(AH2321=1,INT($A2321)=INT($A2320),ISNUMBER(AG2320)),AG2321/AG2320-1,"")</f>
        <v/>
      </c>
    </row>
    <row r="2322">
      <c r="A2322" s="12" t="n">
        <v>46293.65277777778</v>
      </c>
      <c r="B2322" s="11" t="n">
        <v>8.293800354003906</v>
      </c>
      <c r="C2322" s="11" t="n">
        <v>349.135009765625</v>
      </c>
      <c r="D2322" s="13" t="n">
        <v>1</v>
      </c>
      <c r="E2322" s="14">
        <f>IF(AND(D2322=1,INT($A2322)=INT($A2321),ISNUMBER(B2321)),B2322/B2321-1,"")</f>
        <v/>
      </c>
      <c r="F2322" s="14">
        <f>IF(AND(D2322=1,INT($A2322)=INT($A2321),ISNUMBER(C2321)),C2322/C2321-1,"")</f>
        <v/>
      </c>
      <c r="G2322" s="11" t="n">
        <v>10.14019966125488</v>
      </c>
      <c r="H2322" s="11" t="n">
        <v>338.25</v>
      </c>
      <c r="I2322" s="13" t="n">
        <v>1</v>
      </c>
      <c r="J2322" s="14">
        <f>IF(AND(I2322=1,INT($A2322)=INT($A2321),ISNUMBER(G2321)),G2322/G2321-1,"")</f>
        <v/>
      </c>
      <c r="K2322" s="14">
        <f>IF(AND(I2322=1,INT($A2322)=INT($A2321),ISNUMBER(H2321)),H2322/H2321-1,"")</f>
        <v/>
      </c>
      <c r="L2322" s="11" t="n">
        <v>12.9886999130249</v>
      </c>
      <c r="M2322" s="11" t="n">
        <v>717.0599975585938</v>
      </c>
      <c r="N2322" s="13" t="n">
        <v>0</v>
      </c>
      <c r="O2322" s="14">
        <f>IF(AND(N2322=1,INT($A2322)=INT($A2321),ISNUMBER(L2321)),L2322/L2321-1,"")</f>
        <v/>
      </c>
      <c r="P2322" s="14">
        <f>IF(AND(N2322=1,INT($A2322)=INT($A2321),ISNUMBER(M2321)),M2322/M2321-1,"")</f>
        <v/>
      </c>
      <c r="Q2322" s="11" t="n">
        <v>10.05010032653809</v>
      </c>
      <c r="R2322" s="11" t="n">
        <v>508.8999938964844</v>
      </c>
      <c r="S2322" s="13" t="n">
        <v>1</v>
      </c>
      <c r="T2322" s="14">
        <f>IF(AND(S2322=1,INT($A2322)=INT($A2321),ISNUMBER(Q2321)),Q2322/Q2321-1,"")</f>
        <v/>
      </c>
      <c r="U2322" s="14">
        <f>IF(AND(S2322=1,INT($A2322)=INT($A2321),ISNUMBER(R2321)),R2322/R2321-1,"")</f>
        <v/>
      </c>
      <c r="V2322" s="11" t="n">
        <v>8.439999580383301</v>
      </c>
      <c r="W2322" s="11" t="n">
        <v>7680.8798828125</v>
      </c>
      <c r="X2322" s="13" t="n">
        <v>1</v>
      </c>
      <c r="Y2322" s="14">
        <f>IF(AND(X2322=1,INT($A2322)=INT($A2321),ISNUMBER(V2321)),V2322/V2321-1,"")</f>
        <v/>
      </c>
      <c r="Z2322" s="14">
        <f>IF(AND(X2322=1,INT($A2322)=INT($A2321),ISNUMBER(W2321)),W2322/W2321-1,"")</f>
        <v/>
      </c>
      <c r="AA2322" s="11" t="n">
        <v>8.850000381469727</v>
      </c>
      <c r="AB2322" s="11" t="n">
        <v>246.1549987792969</v>
      </c>
      <c r="AC2322" s="13" t="n">
        <v>0</v>
      </c>
      <c r="AD2322" s="14">
        <f>IF(AND(AC2322=1,INT($A2322)=INT($A2321),ISNUMBER(AA2321)),AA2322/AA2321-1,"")</f>
        <v/>
      </c>
      <c r="AE2322" s="14">
        <f>IF(AND(AC2322=1,INT($A2322)=INT($A2321),ISNUMBER(AB2321)),AB2322/AB2321-1,"")</f>
        <v/>
      </c>
      <c r="AF2322" s="11" t="n">
        <v>4.769499778747559</v>
      </c>
      <c r="AG2322" s="11" t="n">
        <v>187.7299957275391</v>
      </c>
      <c r="AH2322" s="13" t="n">
        <v>1</v>
      </c>
      <c r="AI2322" s="14">
        <f>IF(AND(AH2322=1,INT($A2322)=INT($A2321),ISNUMBER(AF2321)),AF2322/AF2321-1,"")</f>
        <v/>
      </c>
      <c r="AJ2322" s="14">
        <f>IF(AND(AH2322=1,INT($A2322)=INT($A2321),ISNUMBER(AG2321)),AG2322/AG2321-1,"")</f>
        <v/>
      </c>
    </row>
    <row r="2323">
      <c r="A2323" s="12" t="n">
        <v>46293.65347222222</v>
      </c>
      <c r="B2323" s="11" t="n">
        <v>8.293800354003906</v>
      </c>
      <c r="C2323" s="11" t="n">
        <v>349.135009765625</v>
      </c>
      <c r="D2323" s="13" t="n">
        <v>0</v>
      </c>
      <c r="E2323" s="14">
        <f>IF(AND(D2323=1,INT($A2323)=INT($A2322),ISNUMBER(B2322)),B2323/B2322-1,"")</f>
        <v/>
      </c>
      <c r="F2323" s="14">
        <f>IF(AND(D2323=1,INT($A2323)=INT($A2322),ISNUMBER(C2322)),C2323/C2322-1,"")</f>
        <v/>
      </c>
      <c r="G2323" s="11" t="n">
        <v>10.13500022888184</v>
      </c>
      <c r="H2323" s="11" t="n">
        <v>338.218994140625</v>
      </c>
      <c r="I2323" s="13" t="n">
        <v>1</v>
      </c>
      <c r="J2323" s="14">
        <f>IF(AND(I2323=1,INT($A2323)=INT($A2322),ISNUMBER(G2322)),G2323/G2322-1,"")</f>
        <v/>
      </c>
      <c r="K2323" s="14">
        <f>IF(AND(I2323=1,INT($A2323)=INT($A2322),ISNUMBER(H2322)),H2323/H2322-1,"")</f>
        <v/>
      </c>
      <c r="L2323" s="11" t="n">
        <v>12.9886999130249</v>
      </c>
      <c r="M2323" s="11" t="n">
        <v>717.0599975585938</v>
      </c>
      <c r="N2323" s="13" t="n">
        <v>0</v>
      </c>
      <c r="O2323" s="14">
        <f>IF(AND(N2323=1,INT($A2323)=INT($A2322),ISNUMBER(L2322)),L2323/L2322-1,"")</f>
        <v/>
      </c>
      <c r="P2323" s="14">
        <f>IF(AND(N2323=1,INT($A2323)=INT($A2322),ISNUMBER(M2322)),M2323/M2322-1,"")</f>
        <v/>
      </c>
      <c r="Q2323" s="11" t="n">
        <v>10.05010032653809</v>
      </c>
      <c r="R2323" s="11" t="n">
        <v>508.8999938964844</v>
      </c>
      <c r="S2323" s="13" t="n">
        <v>0</v>
      </c>
      <c r="T2323" s="14">
        <f>IF(AND(S2323=1,INT($A2323)=INT($A2322),ISNUMBER(Q2322)),Q2323/Q2322-1,"")</f>
        <v/>
      </c>
      <c r="U2323" s="14">
        <f>IF(AND(S2323=1,INT($A2323)=INT($A2322),ISNUMBER(R2322)),R2323/R2322-1,"")</f>
        <v/>
      </c>
      <c r="V2323" s="11" t="n">
        <v>8.439999580383301</v>
      </c>
      <c r="W2323" s="11" t="n">
        <v>7682.83984375</v>
      </c>
      <c r="X2323" s="13" t="n">
        <v>1</v>
      </c>
      <c r="Y2323" s="14">
        <f>IF(AND(X2323=1,INT($A2323)=INT($A2322),ISNUMBER(V2322)),V2323/V2322-1,"")</f>
        <v/>
      </c>
      <c r="Z2323" s="14">
        <f>IF(AND(X2323=1,INT($A2323)=INT($A2322),ISNUMBER(W2322)),W2323/W2322-1,"")</f>
        <v/>
      </c>
      <c r="AA2323" s="11" t="n">
        <v>8.859999656677246</v>
      </c>
      <c r="AB2323" s="11" t="n">
        <v>246.1600036621094</v>
      </c>
      <c r="AC2323" s="13" t="n">
        <v>1</v>
      </c>
      <c r="AD2323" s="14">
        <f>IF(AND(AC2323=1,INT($A2323)=INT($A2322),ISNUMBER(AA2322)),AA2323/AA2322-1,"")</f>
        <v/>
      </c>
      <c r="AE2323" s="14">
        <f>IF(AND(AC2323=1,INT($A2323)=INT($A2322),ISNUMBER(AB2322)),AB2323/AB2322-1,"")</f>
        <v/>
      </c>
      <c r="AF2323" s="11" t="n">
        <v>4.769499778747559</v>
      </c>
      <c r="AG2323" s="11" t="n">
        <v>187.7299957275391</v>
      </c>
      <c r="AH2323" s="13" t="n">
        <v>0</v>
      </c>
      <c r="AI2323" s="14">
        <f>IF(AND(AH2323=1,INT($A2323)=INT($A2322),ISNUMBER(AF2322)),AF2323/AF2322-1,"")</f>
        <v/>
      </c>
      <c r="AJ2323" s="14">
        <f>IF(AND(AH2323=1,INT($A2323)=INT($A2322),ISNUMBER(AG2322)),AG2323/AG2322-1,"")</f>
        <v/>
      </c>
    </row>
    <row r="2324">
      <c r="A2324" s="12" t="n">
        <v>46293.65416666667</v>
      </c>
      <c r="B2324" s="11" t="n">
        <v>8.293800354003906</v>
      </c>
      <c r="C2324" s="11" t="n">
        <v>349.135009765625</v>
      </c>
      <c r="D2324" s="13" t="n">
        <v>0</v>
      </c>
      <c r="E2324" s="14">
        <f>IF(AND(D2324=1,INT($A2324)=INT($A2323),ISNUMBER(B2323)),B2324/B2323-1,"")</f>
        <v/>
      </c>
      <c r="F2324" s="14">
        <f>IF(AND(D2324=1,INT($A2324)=INT($A2323),ISNUMBER(C2323)),C2324/C2323-1,"")</f>
        <v/>
      </c>
      <c r="G2324" s="11" t="n">
        <v>10.13500022888184</v>
      </c>
      <c r="H2324" s="11" t="n">
        <v>338.218994140625</v>
      </c>
      <c r="I2324" s="13" t="n">
        <v>0</v>
      </c>
      <c r="J2324" s="14">
        <f>IF(AND(I2324=1,INT($A2324)=INT($A2323),ISNUMBER(G2323)),G2324/G2323-1,"")</f>
        <v/>
      </c>
      <c r="K2324" s="14">
        <f>IF(AND(I2324=1,INT($A2324)=INT($A2323),ISNUMBER(H2323)),H2324/H2323-1,"")</f>
        <v/>
      </c>
      <c r="L2324" s="11" t="n">
        <v>12.98810005187988</v>
      </c>
      <c r="M2324" s="11" t="n">
        <v>717.27001953125</v>
      </c>
      <c r="N2324" s="13" t="n">
        <v>1</v>
      </c>
      <c r="O2324" s="14">
        <f>IF(AND(N2324=1,INT($A2324)=INT($A2323),ISNUMBER(L2323)),L2324/L2323-1,"")</f>
        <v/>
      </c>
      <c r="P2324" s="14">
        <f>IF(AND(N2324=1,INT($A2324)=INT($A2323),ISNUMBER(M2323)),M2324/M2323-1,"")</f>
        <v/>
      </c>
      <c r="Q2324" s="11" t="n">
        <v>10.05010032653809</v>
      </c>
      <c r="R2324" s="11" t="n">
        <v>508.8999938964844</v>
      </c>
      <c r="S2324" s="13" t="n">
        <v>0</v>
      </c>
      <c r="T2324" s="14">
        <f>IF(AND(S2324=1,INT($A2324)=INT($A2323),ISNUMBER(Q2323)),Q2324/Q2323-1,"")</f>
        <v/>
      </c>
      <c r="U2324" s="14">
        <f>IF(AND(S2324=1,INT($A2324)=INT($A2323),ISNUMBER(R2323)),R2324/R2323-1,"")</f>
        <v/>
      </c>
      <c r="V2324" s="11" t="n">
        <v>8.439999580383301</v>
      </c>
      <c r="W2324" s="11" t="n">
        <v>7684.52978515625</v>
      </c>
      <c r="X2324" s="13" t="n">
        <v>1</v>
      </c>
      <c r="Y2324" s="14">
        <f>IF(AND(X2324=1,INT($A2324)=INT($A2323),ISNUMBER(V2323)),V2324/V2323-1,"")</f>
        <v/>
      </c>
      <c r="Z2324" s="14">
        <f>IF(AND(X2324=1,INT($A2324)=INT($A2323),ISNUMBER(W2323)),W2324/W2323-1,"")</f>
        <v/>
      </c>
      <c r="AA2324" s="11" t="n">
        <v>8.859999656677246</v>
      </c>
      <c r="AB2324" s="11" t="n">
        <v>246.1600036621094</v>
      </c>
      <c r="AC2324" s="13" t="n">
        <v>0</v>
      </c>
      <c r="AD2324" s="14">
        <f>IF(AND(AC2324=1,INT($A2324)=INT($A2323),ISNUMBER(AA2323)),AA2324/AA2323-1,"")</f>
        <v/>
      </c>
      <c r="AE2324" s="14">
        <f>IF(AND(AC2324=1,INT($A2324)=INT($A2323),ISNUMBER(AB2323)),AB2324/AB2323-1,"")</f>
        <v/>
      </c>
      <c r="AF2324" s="11" t="n">
        <v>4.769499778747559</v>
      </c>
      <c r="AG2324" s="11" t="n">
        <v>187.7299957275391</v>
      </c>
      <c r="AH2324" s="13" t="n">
        <v>0</v>
      </c>
      <c r="AI2324" s="14">
        <f>IF(AND(AH2324=1,INT($A2324)=INT($A2323),ISNUMBER(AF2323)),AF2324/AF2323-1,"")</f>
        <v/>
      </c>
      <c r="AJ2324" s="14">
        <f>IF(AND(AH2324=1,INT($A2324)=INT($A2323),ISNUMBER(AG2323)),AG2324/AG2323-1,"")</f>
        <v/>
      </c>
    </row>
    <row r="2325">
      <c r="A2325" s="12" t="n">
        <v>46293.65486111111</v>
      </c>
      <c r="B2325" s="11" t="n">
        <v>8.289899826049805</v>
      </c>
      <c r="C2325" s="11" t="n">
        <v>349.0979919433594</v>
      </c>
      <c r="D2325" s="13" t="n">
        <v>1</v>
      </c>
      <c r="E2325" s="14">
        <f>IF(AND(D2325=1,INT($A2325)=INT($A2324),ISNUMBER(B2324)),B2325/B2324-1,"")</f>
        <v/>
      </c>
      <c r="F2325" s="14">
        <f>IF(AND(D2325=1,INT($A2325)=INT($A2324),ISNUMBER(C2324)),C2325/C2324-1,"")</f>
        <v/>
      </c>
      <c r="G2325" s="11" t="n">
        <v>10.13500022888184</v>
      </c>
      <c r="H2325" s="11" t="n">
        <v>338.218994140625</v>
      </c>
      <c r="I2325" s="13" t="n">
        <v>0</v>
      </c>
      <c r="J2325" s="14">
        <f>IF(AND(I2325=1,INT($A2325)=INT($A2324),ISNUMBER(G2324)),G2325/G2324-1,"")</f>
        <v/>
      </c>
      <c r="K2325" s="14">
        <f>IF(AND(I2325=1,INT($A2325)=INT($A2324),ISNUMBER(H2324)),H2325/H2324-1,"")</f>
        <v/>
      </c>
      <c r="L2325" s="11" t="n">
        <v>12.97029972076416</v>
      </c>
      <c r="M2325" s="11" t="n">
        <v>717.4149780273438</v>
      </c>
      <c r="N2325" s="13" t="n">
        <v>1</v>
      </c>
      <c r="O2325" s="14">
        <f>IF(AND(N2325=1,INT($A2325)=INT($A2324),ISNUMBER(L2324)),L2325/L2324-1,"")</f>
        <v/>
      </c>
      <c r="P2325" s="14">
        <f>IF(AND(N2325=1,INT($A2325)=INT($A2324),ISNUMBER(M2324)),M2325/M2324-1,"")</f>
        <v/>
      </c>
      <c r="Q2325" s="11" t="n">
        <v>10.05010032653809</v>
      </c>
      <c r="R2325" s="11" t="n">
        <v>508.8999938964844</v>
      </c>
      <c r="S2325" s="13" t="n">
        <v>0</v>
      </c>
      <c r="T2325" s="14">
        <f>IF(AND(S2325=1,INT($A2325)=INT($A2324),ISNUMBER(Q2324)),Q2325/Q2324-1,"")</f>
        <v/>
      </c>
      <c r="U2325" s="14">
        <f>IF(AND(S2325=1,INT($A2325)=INT($A2324),ISNUMBER(R2324)),R2325/R2324-1,"")</f>
        <v/>
      </c>
      <c r="V2325" s="11" t="n">
        <v>8.439999580383301</v>
      </c>
      <c r="W2325" s="11" t="n">
        <v>7683.240234375</v>
      </c>
      <c r="X2325" s="13" t="n">
        <v>1</v>
      </c>
      <c r="Y2325" s="14">
        <f>IF(AND(X2325=1,INT($A2325)=INT($A2324),ISNUMBER(V2324)),V2325/V2324-1,"")</f>
        <v/>
      </c>
      <c r="Z2325" s="14">
        <f>IF(AND(X2325=1,INT($A2325)=INT($A2324),ISNUMBER(W2324)),W2325/W2324-1,"")</f>
        <v/>
      </c>
      <c r="AA2325" s="11" t="n">
        <v>8.859999656677246</v>
      </c>
      <c r="AB2325" s="11" t="n">
        <v>246.1600036621094</v>
      </c>
      <c r="AC2325" s="13" t="n">
        <v>0</v>
      </c>
      <c r="AD2325" s="14">
        <f>IF(AND(AC2325=1,INT($A2325)=INT($A2324),ISNUMBER(AA2324)),AA2325/AA2324-1,"")</f>
        <v/>
      </c>
      <c r="AE2325" s="14">
        <f>IF(AND(AC2325=1,INT($A2325)=INT($A2324),ISNUMBER(AB2324)),AB2325/AB2324-1,"")</f>
        <v/>
      </c>
      <c r="AF2325" s="11" t="n">
        <v>4.769499778747559</v>
      </c>
      <c r="AG2325" s="11" t="n">
        <v>187.7299957275391</v>
      </c>
      <c r="AH2325" s="13" t="n">
        <v>0</v>
      </c>
      <c r="AI2325" s="14">
        <f>IF(AND(AH2325=1,INT($A2325)=INT($A2324),ISNUMBER(AF2324)),AF2325/AF2324-1,"")</f>
        <v/>
      </c>
      <c r="AJ2325" s="14">
        <f>IF(AND(AH2325=1,INT($A2325)=INT($A2324),ISNUMBER(AG2324)),AG2325/AG2324-1,"")</f>
        <v/>
      </c>
    </row>
    <row r="2326">
      <c r="A2326" s="12" t="n">
        <v>46293.65555555555</v>
      </c>
      <c r="B2326" s="11" t="n">
        <v>8.289899826049805</v>
      </c>
      <c r="C2326" s="11" t="n">
        <v>349.0979919433594</v>
      </c>
      <c r="D2326" s="13" t="n">
        <v>0</v>
      </c>
      <c r="E2326" s="14">
        <f>IF(AND(D2326=1,INT($A2326)=INT($A2325),ISNUMBER(B2325)),B2326/B2325-1,"")</f>
        <v/>
      </c>
      <c r="F2326" s="14">
        <f>IF(AND(D2326=1,INT($A2326)=INT($A2325),ISNUMBER(C2325)),C2326/C2325-1,"")</f>
        <v/>
      </c>
      <c r="G2326" s="11" t="n">
        <v>10.13500022888184</v>
      </c>
      <c r="H2326" s="11" t="n">
        <v>338.3800048828125</v>
      </c>
      <c r="I2326" s="13" t="n">
        <v>1</v>
      </c>
      <c r="J2326" s="14">
        <f>IF(AND(I2326=1,INT($A2326)=INT($A2325),ISNUMBER(G2325)),G2326/G2325-1,"")</f>
        <v/>
      </c>
      <c r="K2326" s="14">
        <f>IF(AND(I2326=1,INT($A2326)=INT($A2325),ISNUMBER(H2325)),H2326/H2325-1,"")</f>
        <v/>
      </c>
      <c r="L2326" s="11" t="n">
        <v>12.97500038146973</v>
      </c>
      <c r="M2326" s="11" t="n">
        <v>717.3798828125</v>
      </c>
      <c r="N2326" s="13" t="n">
        <v>1</v>
      </c>
      <c r="O2326" s="14">
        <f>IF(AND(N2326=1,INT($A2326)=INT($A2325),ISNUMBER(L2325)),L2326/L2325-1,"")</f>
        <v/>
      </c>
      <c r="P2326" s="14">
        <f>IF(AND(N2326=1,INT($A2326)=INT($A2325),ISNUMBER(M2325)),M2326/M2325-1,"")</f>
        <v/>
      </c>
      <c r="Q2326" s="11" t="n">
        <v>10.05010032653809</v>
      </c>
      <c r="R2326" s="11" t="n">
        <v>508.8999938964844</v>
      </c>
      <c r="S2326" s="13" t="n">
        <v>0</v>
      </c>
      <c r="T2326" s="14">
        <f>IF(AND(S2326=1,INT($A2326)=INT($A2325),ISNUMBER(Q2325)),Q2326/Q2325-1,"")</f>
        <v/>
      </c>
      <c r="U2326" s="14">
        <f>IF(AND(S2326=1,INT($A2326)=INT($A2325),ISNUMBER(R2325)),R2326/R2325-1,"")</f>
        <v/>
      </c>
      <c r="V2326" s="11" t="n">
        <v>8.439999580383301</v>
      </c>
      <c r="W2326" s="11" t="n">
        <v>7683.52001953125</v>
      </c>
      <c r="X2326" s="13" t="n">
        <v>1</v>
      </c>
      <c r="Y2326" s="14">
        <f>IF(AND(X2326=1,INT($A2326)=INT($A2325),ISNUMBER(V2325)),V2326/V2325-1,"")</f>
        <v/>
      </c>
      <c r="Z2326" s="14">
        <f>IF(AND(X2326=1,INT($A2326)=INT($A2325),ISNUMBER(W2325)),W2326/W2325-1,"")</f>
        <v/>
      </c>
      <c r="AA2326" s="11" t="n">
        <v>8.854999542236328</v>
      </c>
      <c r="AB2326" s="11" t="n">
        <v>246.0599975585938</v>
      </c>
      <c r="AC2326" s="13" t="n">
        <v>1</v>
      </c>
      <c r="AD2326" s="14">
        <f>IF(AND(AC2326=1,INT($A2326)=INT($A2325),ISNUMBER(AA2325)),AA2326/AA2325-1,"")</f>
        <v/>
      </c>
      <c r="AE2326" s="14">
        <f>IF(AND(AC2326=1,INT($A2326)=INT($A2325),ISNUMBER(AB2325)),AB2326/AB2325-1,"")</f>
        <v/>
      </c>
      <c r="AF2326" s="11" t="n">
        <v>4.769499778747559</v>
      </c>
      <c r="AG2326" s="11" t="n">
        <v>187.7299957275391</v>
      </c>
      <c r="AH2326" s="13" t="n">
        <v>0</v>
      </c>
      <c r="AI2326" s="14">
        <f>IF(AND(AH2326=1,INT($A2326)=INT($A2325),ISNUMBER(AF2325)),AF2326/AF2325-1,"")</f>
        <v/>
      </c>
      <c r="AJ2326" s="14">
        <f>IF(AND(AH2326=1,INT($A2326)=INT($A2325),ISNUMBER(AG2325)),AG2326/AG2325-1,"")</f>
        <v/>
      </c>
    </row>
    <row r="2327">
      <c r="A2327" s="12" t="n">
        <v>46293.65625</v>
      </c>
      <c r="B2327" s="11" t="n">
        <v>8.289899826049805</v>
      </c>
      <c r="C2327" s="11" t="n">
        <v>349.0979919433594</v>
      </c>
      <c r="D2327" s="13" t="n">
        <v>0</v>
      </c>
      <c r="E2327" s="14">
        <f>IF(AND(D2327=1,INT($A2327)=INT($A2326),ISNUMBER(B2326)),B2327/B2326-1,"")</f>
        <v/>
      </c>
      <c r="F2327" s="14">
        <f>IF(AND(D2327=1,INT($A2327)=INT($A2326),ISNUMBER(C2326)),C2327/C2326-1,"")</f>
        <v/>
      </c>
      <c r="G2327" s="11" t="n">
        <v>10.13500022888184</v>
      </c>
      <c r="H2327" s="11" t="n">
        <v>338.4299926757812</v>
      </c>
      <c r="I2327" s="13" t="n">
        <v>1</v>
      </c>
      <c r="J2327" s="14">
        <f>IF(AND(I2327=1,INT($A2327)=INT($A2326),ISNUMBER(G2326)),G2327/G2326-1,"")</f>
        <v/>
      </c>
      <c r="K2327" s="14">
        <f>IF(AND(I2327=1,INT($A2327)=INT($A2326),ISNUMBER(H2326)),H2327/H2326-1,"")</f>
        <v/>
      </c>
      <c r="L2327" s="11" t="n">
        <v>12.97000026702881</v>
      </c>
      <c r="M2327" s="11" t="n">
        <v>717.6279907226562</v>
      </c>
      <c r="N2327" s="13" t="n">
        <v>1</v>
      </c>
      <c r="O2327" s="14">
        <f>IF(AND(N2327=1,INT($A2327)=INT($A2326),ISNUMBER(L2326)),L2327/L2326-1,"")</f>
        <v/>
      </c>
      <c r="P2327" s="14">
        <f>IF(AND(N2327=1,INT($A2327)=INT($A2326),ISNUMBER(M2326)),M2327/M2326-1,"")</f>
        <v/>
      </c>
      <c r="Q2327" s="11" t="n">
        <v>10.05010032653809</v>
      </c>
      <c r="R2327" s="11" t="n">
        <v>508.8999938964844</v>
      </c>
      <c r="S2327" s="13" t="n">
        <v>0</v>
      </c>
      <c r="T2327" s="14">
        <f>IF(AND(S2327=1,INT($A2327)=INT($A2326),ISNUMBER(Q2326)),Q2327/Q2326-1,"")</f>
        <v/>
      </c>
      <c r="U2327" s="14">
        <f>IF(AND(S2327=1,INT($A2327)=INT($A2326),ISNUMBER(R2326)),R2327/R2326-1,"")</f>
        <v/>
      </c>
      <c r="V2327" s="11" t="n">
        <v>8.444999694824219</v>
      </c>
      <c r="W2327" s="11" t="n">
        <v>7684</v>
      </c>
      <c r="X2327" s="13" t="n">
        <v>1</v>
      </c>
      <c r="Y2327" s="14">
        <f>IF(AND(X2327=1,INT($A2327)=INT($A2326),ISNUMBER(V2326)),V2327/V2326-1,"")</f>
        <v/>
      </c>
      <c r="Z2327" s="14">
        <f>IF(AND(X2327=1,INT($A2327)=INT($A2326),ISNUMBER(W2326)),W2327/W2326-1,"")</f>
        <v/>
      </c>
      <c r="AA2327" s="11" t="n">
        <v>8.854999542236328</v>
      </c>
      <c r="AB2327" s="11" t="n">
        <v>246.0599975585938</v>
      </c>
      <c r="AC2327" s="13" t="n">
        <v>0</v>
      </c>
      <c r="AD2327" s="14">
        <f>IF(AND(AC2327=1,INT($A2327)=INT($A2326),ISNUMBER(AA2326)),AA2327/AA2326-1,"")</f>
        <v/>
      </c>
      <c r="AE2327" s="14">
        <f>IF(AND(AC2327=1,INT($A2327)=INT($A2326),ISNUMBER(AB2326)),AB2327/AB2326-1,"")</f>
        <v/>
      </c>
      <c r="AF2327" s="11" t="n">
        <v>4.769499778747559</v>
      </c>
      <c r="AG2327" s="11" t="n">
        <v>187.7299957275391</v>
      </c>
      <c r="AH2327" s="13" t="n">
        <v>0</v>
      </c>
      <c r="AI2327" s="14">
        <f>IF(AND(AH2327=1,INT($A2327)=INT($A2326),ISNUMBER(AF2326)),AF2327/AF2326-1,"")</f>
        <v/>
      </c>
      <c r="AJ2327" s="14">
        <f>IF(AND(AH2327=1,INT($A2327)=INT($A2326),ISNUMBER(AG2326)),AG2327/AG2326-1,"")</f>
        <v/>
      </c>
    </row>
    <row r="2328">
      <c r="A2328" s="12" t="n">
        <v>46293.65694444445</v>
      </c>
      <c r="B2328" s="11" t="n">
        <v>8.284999847412109</v>
      </c>
      <c r="C2328" s="11" t="n">
        <v>349.6000061035156</v>
      </c>
      <c r="D2328" s="13" t="n">
        <v>1</v>
      </c>
      <c r="E2328" s="14">
        <f>IF(AND(D2328=1,INT($A2328)=INT($A2327),ISNUMBER(B2327)),B2328/B2327-1,"")</f>
        <v/>
      </c>
      <c r="F2328" s="14">
        <f>IF(AND(D2328=1,INT($A2328)=INT($A2327),ISNUMBER(C2327)),C2328/C2327-1,"")</f>
        <v/>
      </c>
      <c r="G2328" s="11" t="n">
        <v>10.13020038604736</v>
      </c>
      <c r="H2328" s="11" t="n">
        <v>338.3299865722656</v>
      </c>
      <c r="I2328" s="13" t="n">
        <v>1</v>
      </c>
      <c r="J2328" s="14">
        <f>IF(AND(I2328=1,INT($A2328)=INT($A2327),ISNUMBER(G2327)),G2328/G2327-1,"")</f>
        <v/>
      </c>
      <c r="K2328" s="14">
        <f>IF(AND(I2328=1,INT($A2328)=INT($A2327),ISNUMBER(H2327)),H2328/H2327-1,"")</f>
        <v/>
      </c>
      <c r="L2328" s="11" t="n">
        <v>12.97500038146973</v>
      </c>
      <c r="M2328" s="11" t="n">
        <v>717.405029296875</v>
      </c>
      <c r="N2328" s="13" t="n">
        <v>1</v>
      </c>
      <c r="O2328" s="14">
        <f>IF(AND(N2328=1,INT($A2328)=INT($A2327),ISNUMBER(L2327)),L2328/L2327-1,"")</f>
        <v/>
      </c>
      <c r="P2328" s="14">
        <f>IF(AND(N2328=1,INT($A2328)=INT($A2327),ISNUMBER(M2327)),M2328/M2327-1,"")</f>
        <v/>
      </c>
      <c r="Q2328" s="11" t="n">
        <v>10.05010032653809</v>
      </c>
      <c r="R2328" s="11" t="n">
        <v>508.8999938964844</v>
      </c>
      <c r="S2328" s="13" t="n">
        <v>0</v>
      </c>
      <c r="T2328" s="14">
        <f>IF(AND(S2328=1,INT($A2328)=INT($A2327),ISNUMBER(Q2327)),Q2328/Q2327-1,"")</f>
        <v/>
      </c>
      <c r="U2328" s="14">
        <f>IF(AND(S2328=1,INT($A2328)=INT($A2327),ISNUMBER(R2327)),R2328/R2327-1,"")</f>
        <v/>
      </c>
      <c r="V2328" s="11" t="n">
        <v>8.439999580383301</v>
      </c>
      <c r="W2328" s="11" t="n">
        <v>7685.5498046875</v>
      </c>
      <c r="X2328" s="13" t="n">
        <v>1</v>
      </c>
      <c r="Y2328" s="14">
        <f>IF(AND(X2328=1,INT($A2328)=INT($A2327),ISNUMBER(V2327)),V2328/V2327-1,"")</f>
        <v/>
      </c>
      <c r="Z2328" s="14">
        <f>IF(AND(X2328=1,INT($A2328)=INT($A2327),ISNUMBER(W2327)),W2328/W2327-1,"")</f>
        <v/>
      </c>
      <c r="AA2328" s="11" t="n">
        <v>8.854999542236328</v>
      </c>
      <c r="AB2328" s="11" t="n">
        <v>246.0599975585938</v>
      </c>
      <c r="AC2328" s="13" t="n">
        <v>0</v>
      </c>
      <c r="AD2328" s="14">
        <f>IF(AND(AC2328=1,INT($A2328)=INT($A2327),ISNUMBER(AA2327)),AA2328/AA2327-1,"")</f>
        <v/>
      </c>
      <c r="AE2328" s="14">
        <f>IF(AND(AC2328=1,INT($A2328)=INT($A2327),ISNUMBER(AB2327)),AB2328/AB2327-1,"")</f>
        <v/>
      </c>
      <c r="AF2328" s="11" t="n">
        <v>4.769499778747559</v>
      </c>
      <c r="AG2328" s="11" t="n">
        <v>187.7299957275391</v>
      </c>
      <c r="AH2328" s="13" t="n">
        <v>0</v>
      </c>
      <c r="AI2328" s="14">
        <f>IF(AND(AH2328=1,INT($A2328)=INT($A2327),ISNUMBER(AF2327)),AF2328/AF2327-1,"")</f>
        <v/>
      </c>
      <c r="AJ2328" s="14">
        <f>IF(AND(AH2328=1,INT($A2328)=INT($A2327),ISNUMBER(AG2327)),AG2328/AG2327-1,"")</f>
        <v/>
      </c>
    </row>
    <row r="2329">
      <c r="A2329" s="12" t="n">
        <v>46293.65763888889</v>
      </c>
      <c r="B2329" s="11" t="n">
        <v>8.284999847412109</v>
      </c>
      <c r="C2329" s="11" t="n">
        <v>349.6000061035156</v>
      </c>
      <c r="D2329" s="13" t="n">
        <v>0</v>
      </c>
      <c r="E2329" s="14">
        <f>IF(AND(D2329=1,INT($A2329)=INT($A2328),ISNUMBER(B2328)),B2329/B2328-1,"")</f>
        <v/>
      </c>
      <c r="F2329" s="14">
        <f>IF(AND(D2329=1,INT($A2329)=INT($A2328),ISNUMBER(C2328)),C2329/C2328-1,"")</f>
        <v/>
      </c>
      <c r="G2329" s="11" t="n">
        <v>10.13010025024414</v>
      </c>
      <c r="H2329" s="11" t="n">
        <v>338.5400085449219</v>
      </c>
      <c r="I2329" s="13" t="n">
        <v>1</v>
      </c>
      <c r="J2329" s="14">
        <f>IF(AND(I2329=1,INT($A2329)=INT($A2328),ISNUMBER(G2328)),G2329/G2328-1,"")</f>
        <v/>
      </c>
      <c r="K2329" s="14">
        <f>IF(AND(I2329=1,INT($A2329)=INT($A2328),ISNUMBER(H2328)),H2329/H2328-1,"")</f>
        <v/>
      </c>
      <c r="L2329" s="11" t="n">
        <v>12.97719955444336</v>
      </c>
      <c r="M2329" s="11" t="n">
        <v>717.172607421875</v>
      </c>
      <c r="N2329" s="13" t="n">
        <v>1</v>
      </c>
      <c r="O2329" s="14">
        <f>IF(AND(N2329=1,INT($A2329)=INT($A2328),ISNUMBER(L2328)),L2329/L2328-1,"")</f>
        <v/>
      </c>
      <c r="P2329" s="14">
        <f>IF(AND(N2329=1,INT($A2329)=INT($A2328),ISNUMBER(M2328)),M2329/M2328-1,"")</f>
        <v/>
      </c>
      <c r="Q2329" s="11" t="n">
        <v>10.05010032653809</v>
      </c>
      <c r="R2329" s="11" t="n">
        <v>508.8999938964844</v>
      </c>
      <c r="S2329" s="13" t="n">
        <v>0</v>
      </c>
      <c r="T2329" s="14">
        <f>IF(AND(S2329=1,INT($A2329)=INT($A2328),ISNUMBER(Q2328)),Q2329/Q2328-1,"")</f>
        <v/>
      </c>
      <c r="U2329" s="14">
        <f>IF(AND(S2329=1,INT($A2329)=INT($A2328),ISNUMBER(R2328)),R2329/R2328-1,"")</f>
        <v/>
      </c>
      <c r="V2329" s="11" t="n">
        <v>8.439999580383301</v>
      </c>
      <c r="W2329" s="11" t="n">
        <v>7685.5498046875</v>
      </c>
      <c r="X2329" s="13" t="n">
        <v>0</v>
      </c>
      <c r="Y2329" s="14">
        <f>IF(AND(X2329=1,INT($A2329)=INT($A2328),ISNUMBER(V2328)),V2329/V2328-1,"")</f>
        <v/>
      </c>
      <c r="Z2329" s="14">
        <f>IF(AND(X2329=1,INT($A2329)=INT($A2328),ISNUMBER(W2328)),W2329/W2328-1,"")</f>
        <v/>
      </c>
      <c r="AA2329" s="11" t="n">
        <v>8.854999542236328</v>
      </c>
      <c r="AB2329" s="11" t="n">
        <v>246.0599975585938</v>
      </c>
      <c r="AC2329" s="13" t="n">
        <v>0</v>
      </c>
      <c r="AD2329" s="14">
        <f>IF(AND(AC2329=1,INT($A2329)=INT($A2328),ISNUMBER(AA2328)),AA2329/AA2328-1,"")</f>
        <v/>
      </c>
      <c r="AE2329" s="14">
        <f>IF(AND(AC2329=1,INT($A2329)=INT($A2328),ISNUMBER(AB2328)),AB2329/AB2328-1,"")</f>
        <v/>
      </c>
      <c r="AF2329" s="11" t="n">
        <v>4.764999866485596</v>
      </c>
      <c r="AG2329" s="11" t="n">
        <v>187.6820983886719</v>
      </c>
      <c r="AH2329" s="13" t="n">
        <v>1</v>
      </c>
      <c r="AI2329" s="14">
        <f>IF(AND(AH2329=1,INT($A2329)=INT($A2328),ISNUMBER(AF2328)),AF2329/AF2328-1,"")</f>
        <v/>
      </c>
      <c r="AJ2329" s="14">
        <f>IF(AND(AH2329=1,INT($A2329)=INT($A2328),ISNUMBER(AG2328)),AG2329/AG2328-1,"")</f>
        <v/>
      </c>
    </row>
    <row r="2330">
      <c r="A2330" s="12" t="n">
        <v>46293.65833333333</v>
      </c>
      <c r="B2330" s="11" t="n">
        <v>8.284999847412109</v>
      </c>
      <c r="C2330" s="11" t="n">
        <v>349.6000061035156</v>
      </c>
      <c r="D2330" s="13" t="n">
        <v>0</v>
      </c>
      <c r="E2330" s="14">
        <f>IF(AND(D2330=1,INT($A2330)=INT($A2329),ISNUMBER(B2329)),B2330/B2329-1,"")</f>
        <v/>
      </c>
      <c r="F2330" s="14">
        <f>IF(AND(D2330=1,INT($A2330)=INT($A2329),ISNUMBER(C2329)),C2330/C2329-1,"")</f>
        <v/>
      </c>
      <c r="G2330" s="11" t="n">
        <v>10.13010025024414</v>
      </c>
      <c r="H2330" s="11" t="n">
        <v>338.5400085449219</v>
      </c>
      <c r="I2330" s="13" t="n">
        <v>0</v>
      </c>
      <c r="J2330" s="14">
        <f>IF(AND(I2330=1,INT($A2330)=INT($A2329),ISNUMBER(G2329)),G2330/G2329-1,"")</f>
        <v/>
      </c>
      <c r="K2330" s="14">
        <f>IF(AND(I2330=1,INT($A2330)=INT($A2329),ISNUMBER(H2329)),H2330/H2329-1,"")</f>
        <v/>
      </c>
      <c r="L2330" s="11" t="n">
        <v>12.97999954223633</v>
      </c>
      <c r="M2330" s="11" t="n">
        <v>717.0499877929688</v>
      </c>
      <c r="N2330" s="13" t="n">
        <v>1</v>
      </c>
      <c r="O2330" s="14">
        <f>IF(AND(N2330=1,INT($A2330)=INT($A2329),ISNUMBER(L2329)),L2330/L2329-1,"")</f>
        <v/>
      </c>
      <c r="P2330" s="14">
        <f>IF(AND(N2330=1,INT($A2330)=INT($A2329),ISNUMBER(M2329)),M2330/M2329-1,"")</f>
        <v/>
      </c>
      <c r="Q2330" s="11" t="n">
        <v>10.04500007629395</v>
      </c>
      <c r="R2330" s="11" t="n">
        <v>509.2799987792969</v>
      </c>
      <c r="S2330" s="13" t="n">
        <v>1</v>
      </c>
      <c r="T2330" s="14">
        <f>IF(AND(S2330=1,INT($A2330)=INT($A2329),ISNUMBER(Q2329)),Q2330/Q2329-1,"")</f>
        <v/>
      </c>
      <c r="U2330" s="14">
        <f>IF(AND(S2330=1,INT($A2330)=INT($A2329),ISNUMBER(R2329)),R2330/R2329-1,"")</f>
        <v/>
      </c>
      <c r="V2330" s="11" t="n">
        <v>8.439999580383301</v>
      </c>
      <c r="W2330" s="11" t="n">
        <v>7683.85009765625</v>
      </c>
      <c r="X2330" s="13" t="n">
        <v>1</v>
      </c>
      <c r="Y2330" s="14">
        <f>IF(AND(X2330=1,INT($A2330)=INT($A2329),ISNUMBER(V2329)),V2330/V2329-1,"")</f>
        <v/>
      </c>
      <c r="Z2330" s="14">
        <f>IF(AND(X2330=1,INT($A2330)=INT($A2329),ISNUMBER(W2329)),W2330/W2329-1,"")</f>
        <v/>
      </c>
      <c r="AA2330" s="11" t="n">
        <v>8.854999542236328</v>
      </c>
      <c r="AB2330" s="11" t="n">
        <v>246.0599975585938</v>
      </c>
      <c r="AC2330" s="13" t="n">
        <v>0</v>
      </c>
      <c r="AD2330" s="14">
        <f>IF(AND(AC2330=1,INT($A2330)=INT($A2329),ISNUMBER(AA2329)),AA2330/AA2329-1,"")</f>
        <v/>
      </c>
      <c r="AE2330" s="14">
        <f>IF(AND(AC2330=1,INT($A2330)=INT($A2329),ISNUMBER(AB2329)),AB2330/AB2329-1,"")</f>
        <v/>
      </c>
      <c r="AF2330" s="11" t="n">
        <v>4.764999866485596</v>
      </c>
      <c r="AG2330" s="11" t="n">
        <v>187.6820983886719</v>
      </c>
      <c r="AH2330" s="13" t="n">
        <v>0</v>
      </c>
      <c r="AI2330" s="14">
        <f>IF(AND(AH2330=1,INT($A2330)=INT($A2329),ISNUMBER(AF2329)),AF2330/AF2329-1,"")</f>
        <v/>
      </c>
      <c r="AJ2330" s="14">
        <f>IF(AND(AH2330=1,INT($A2330)=INT($A2329),ISNUMBER(AG2329)),AG2330/AG2329-1,"")</f>
        <v/>
      </c>
    </row>
    <row r="2331">
      <c r="A2331" s="12" t="n">
        <v>46293.65902777778</v>
      </c>
      <c r="B2331" s="11" t="n">
        <v>8.289899826049805</v>
      </c>
      <c r="C2331" s="11" t="n">
        <v>349.1434020996094</v>
      </c>
      <c r="D2331" s="13" t="n">
        <v>1</v>
      </c>
      <c r="E2331" s="14">
        <f>IF(AND(D2331=1,INT($A2331)=INT($A2330),ISNUMBER(B2330)),B2331/B2330-1,"")</f>
        <v/>
      </c>
      <c r="F2331" s="14">
        <f>IF(AND(D2331=1,INT($A2331)=INT($A2330),ISNUMBER(C2330)),C2331/C2330-1,"")</f>
        <v/>
      </c>
      <c r="G2331" s="11" t="n">
        <v>10.13010025024414</v>
      </c>
      <c r="H2331" s="11" t="n">
        <v>338.5400085449219</v>
      </c>
      <c r="I2331" s="13" t="n">
        <v>0</v>
      </c>
      <c r="J2331" s="14">
        <f>IF(AND(I2331=1,INT($A2331)=INT($A2330),ISNUMBER(G2330)),G2331/G2330-1,"")</f>
        <v/>
      </c>
      <c r="K2331" s="14">
        <f>IF(AND(I2331=1,INT($A2331)=INT($A2330),ISNUMBER(H2330)),H2331/H2330-1,"")</f>
        <v/>
      </c>
      <c r="L2331" s="11" t="n">
        <v>12.97999954223633</v>
      </c>
      <c r="M2331" s="11" t="n">
        <v>716.4124755859375</v>
      </c>
      <c r="N2331" s="13" t="n">
        <v>1</v>
      </c>
      <c r="O2331" s="14">
        <f>IF(AND(N2331=1,INT($A2331)=INT($A2330),ISNUMBER(L2330)),L2331/L2330-1,"")</f>
        <v/>
      </c>
      <c r="P2331" s="14">
        <f>IF(AND(N2331=1,INT($A2331)=INT($A2330),ISNUMBER(M2330)),M2331/M2330-1,"")</f>
        <v/>
      </c>
      <c r="Q2331" s="11" t="n">
        <v>10.03999996185303</v>
      </c>
      <c r="R2331" s="11" t="n">
        <v>509.3200073242188</v>
      </c>
      <c r="S2331" s="13" t="n">
        <v>1</v>
      </c>
      <c r="T2331" s="14">
        <f>IF(AND(S2331=1,INT($A2331)=INT($A2330),ISNUMBER(Q2330)),Q2331/Q2330-1,"")</f>
        <v/>
      </c>
      <c r="U2331" s="14">
        <f>IF(AND(S2331=1,INT($A2331)=INT($A2330),ISNUMBER(R2330)),R2331/R2330-1,"")</f>
        <v/>
      </c>
      <c r="V2331" s="11" t="n">
        <v>8.449999809265137</v>
      </c>
      <c r="W2331" s="11" t="n">
        <v>7681.85986328125</v>
      </c>
      <c r="X2331" s="13" t="n">
        <v>1</v>
      </c>
      <c r="Y2331" s="14">
        <f>IF(AND(X2331=1,INT($A2331)=INT($A2330),ISNUMBER(V2330)),V2331/V2330-1,"")</f>
        <v/>
      </c>
      <c r="Z2331" s="14">
        <f>IF(AND(X2331=1,INT($A2331)=INT($A2330),ISNUMBER(W2330)),W2331/W2330-1,"")</f>
        <v/>
      </c>
      <c r="AA2331" s="11" t="n">
        <v>8.854999542236328</v>
      </c>
      <c r="AB2331" s="11" t="n">
        <v>246.0599975585938</v>
      </c>
      <c r="AC2331" s="13" t="n">
        <v>0</v>
      </c>
      <c r="AD2331" s="14">
        <f>IF(AND(AC2331=1,INT($A2331)=INT($A2330),ISNUMBER(AA2330)),AA2331/AA2330-1,"")</f>
        <v/>
      </c>
      <c r="AE2331" s="14">
        <f>IF(AND(AC2331=1,INT($A2331)=INT($A2330),ISNUMBER(AB2330)),AB2331/AB2330-1,"")</f>
        <v/>
      </c>
      <c r="AF2331" s="11" t="n">
        <v>4.764999866485596</v>
      </c>
      <c r="AG2331" s="11" t="n">
        <v>187.6820983886719</v>
      </c>
      <c r="AH2331" s="13" t="n">
        <v>0</v>
      </c>
      <c r="AI2331" s="14">
        <f>IF(AND(AH2331=1,INT($A2331)=INT($A2330),ISNUMBER(AF2330)),AF2331/AF2330-1,"")</f>
        <v/>
      </c>
      <c r="AJ2331" s="14">
        <f>IF(AND(AH2331=1,INT($A2331)=INT($A2330),ISNUMBER(AG2330)),AG2331/AG2330-1,"")</f>
        <v/>
      </c>
    </row>
    <row r="2332">
      <c r="A2332" s="12" t="n">
        <v>46293.65972222222</v>
      </c>
      <c r="B2332" s="11" t="n">
        <v>8.289999961853027</v>
      </c>
      <c r="C2332" s="11" t="n">
        <v>348.9400024414062</v>
      </c>
      <c r="D2332" s="13" t="n">
        <v>1</v>
      </c>
      <c r="E2332" s="14">
        <f>IF(AND(D2332=1,INT($A2332)=INT($A2331),ISNUMBER(B2331)),B2332/B2331-1,"")</f>
        <v/>
      </c>
      <c r="F2332" s="14">
        <f>IF(AND(D2332=1,INT($A2332)=INT($A2331),ISNUMBER(C2331)),C2332/C2331-1,"")</f>
        <v/>
      </c>
      <c r="G2332" s="11" t="n">
        <v>10.125</v>
      </c>
      <c r="H2332" s="11" t="n">
        <v>338.7000122070312</v>
      </c>
      <c r="I2332" s="13" t="n">
        <v>1</v>
      </c>
      <c r="J2332" s="14">
        <f>IF(AND(I2332=1,INT($A2332)=INT($A2331),ISNUMBER(G2331)),G2332/G2331-1,"")</f>
        <v/>
      </c>
      <c r="K2332" s="14">
        <f>IF(AND(I2332=1,INT($A2332)=INT($A2331),ISNUMBER(H2331)),H2332/H2331-1,"")</f>
        <v/>
      </c>
      <c r="L2332" s="11" t="n">
        <v>13</v>
      </c>
      <c r="M2332" s="11" t="n">
        <v>715.47998046875</v>
      </c>
      <c r="N2332" s="13" t="n">
        <v>1</v>
      </c>
      <c r="O2332" s="14">
        <f>IF(AND(N2332=1,INT($A2332)=INT($A2331),ISNUMBER(L2331)),L2332/L2331-1,"")</f>
        <v/>
      </c>
      <c r="P2332" s="14">
        <f>IF(AND(N2332=1,INT($A2332)=INT($A2331),ISNUMBER(M2331)),M2332/M2331-1,"")</f>
        <v/>
      </c>
      <c r="Q2332" s="11" t="n">
        <v>10.03009986877441</v>
      </c>
      <c r="R2332" s="11" t="n">
        <v>509.5700073242188</v>
      </c>
      <c r="S2332" s="13" t="n">
        <v>1</v>
      </c>
      <c r="T2332" s="14">
        <f>IF(AND(S2332=1,INT($A2332)=INT($A2331),ISNUMBER(Q2331)),Q2332/Q2331-1,"")</f>
        <v/>
      </c>
      <c r="U2332" s="14">
        <f>IF(AND(S2332=1,INT($A2332)=INT($A2331),ISNUMBER(R2331)),R2332/R2331-1,"")</f>
        <v/>
      </c>
      <c r="V2332" s="11" t="n">
        <v>8.449999809265137</v>
      </c>
      <c r="W2332" s="11" t="n">
        <v>7681.18994140625</v>
      </c>
      <c r="X2332" s="13" t="n">
        <v>1</v>
      </c>
      <c r="Y2332" s="14">
        <f>IF(AND(X2332=1,INT($A2332)=INT($A2331),ISNUMBER(V2331)),V2332/V2331-1,"")</f>
        <v/>
      </c>
      <c r="Z2332" s="14">
        <f>IF(AND(X2332=1,INT($A2332)=INT($A2331),ISNUMBER(W2331)),W2332/W2331-1,"")</f>
        <v/>
      </c>
      <c r="AA2332" s="11" t="n">
        <v>8.860099792480469</v>
      </c>
      <c r="AB2332" s="11" t="n">
        <v>245.8699951171875</v>
      </c>
      <c r="AC2332" s="13" t="n">
        <v>1</v>
      </c>
      <c r="AD2332" s="14">
        <f>IF(AND(AC2332=1,INT($A2332)=INT($A2331),ISNUMBER(AA2331)),AA2332/AA2331-1,"")</f>
        <v/>
      </c>
      <c r="AE2332" s="14">
        <f>IF(AND(AC2332=1,INT($A2332)=INT($A2331),ISNUMBER(AB2331)),AB2332/AB2331-1,"")</f>
        <v/>
      </c>
      <c r="AF2332" s="11" t="n">
        <v>4.764999866485596</v>
      </c>
      <c r="AG2332" s="11" t="n">
        <v>187.5899963378906</v>
      </c>
      <c r="AH2332" s="13" t="n">
        <v>1</v>
      </c>
      <c r="AI2332" s="14">
        <f>IF(AND(AH2332=1,INT($A2332)=INT($A2331),ISNUMBER(AF2331)),AF2332/AF2331-1,"")</f>
        <v/>
      </c>
      <c r="AJ2332" s="14">
        <f>IF(AND(AH2332=1,INT($A2332)=INT($A2331),ISNUMBER(AG2331)),AG2332/AG2331-1,"")</f>
        <v/>
      </c>
    </row>
    <row r="2333">
      <c r="A2333" s="12" t="n">
        <v>46293.66041666667</v>
      </c>
      <c r="B2333" s="11" t="n">
        <v>8.29010009765625</v>
      </c>
      <c r="C2333" s="11" t="n">
        <v>349.1700134277344</v>
      </c>
      <c r="D2333" s="13" t="n">
        <v>1</v>
      </c>
      <c r="E2333" s="14">
        <f>IF(AND(D2333=1,INT($A2333)=INT($A2332),ISNUMBER(B2332)),B2333/B2332-1,"")</f>
        <v/>
      </c>
      <c r="F2333" s="14">
        <f>IF(AND(D2333=1,INT($A2333)=INT($A2332),ISNUMBER(C2332)),C2333/C2332-1,"")</f>
        <v/>
      </c>
      <c r="G2333" s="11" t="n">
        <v>10.11999988555908</v>
      </c>
      <c r="H2333" s="11" t="n">
        <v>338.8599853515625</v>
      </c>
      <c r="I2333" s="13" t="n">
        <v>1</v>
      </c>
      <c r="J2333" s="14">
        <f>IF(AND(I2333=1,INT($A2333)=INT($A2332),ISNUMBER(G2332)),G2333/G2332-1,"")</f>
        <v/>
      </c>
      <c r="K2333" s="14">
        <f>IF(AND(I2333=1,INT($A2333)=INT($A2332),ISNUMBER(H2332)),H2333/H2332-1,"")</f>
        <v/>
      </c>
      <c r="L2333" s="11" t="n">
        <v>12.99499988555908</v>
      </c>
      <c r="M2333" s="11" t="n">
        <v>716.0999755859375</v>
      </c>
      <c r="N2333" s="13" t="n">
        <v>1</v>
      </c>
      <c r="O2333" s="14">
        <f>IF(AND(N2333=1,INT($A2333)=INT($A2332),ISNUMBER(L2332)),L2333/L2332-1,"")</f>
        <v/>
      </c>
      <c r="P2333" s="14">
        <f>IF(AND(N2333=1,INT($A2333)=INT($A2332),ISNUMBER(M2332)),M2333/M2332-1,"")</f>
        <v/>
      </c>
      <c r="Q2333" s="11" t="n">
        <v>10.03009986877441</v>
      </c>
      <c r="R2333" s="11" t="n">
        <v>509.5700073242188</v>
      </c>
      <c r="S2333" s="13" t="n">
        <v>0</v>
      </c>
      <c r="T2333" s="14">
        <f>IF(AND(S2333=1,INT($A2333)=INT($A2332),ISNUMBER(Q2332)),Q2333/Q2332-1,"")</f>
        <v/>
      </c>
      <c r="U2333" s="14">
        <f>IF(AND(S2333=1,INT($A2333)=INT($A2332),ISNUMBER(R2332)),R2333/R2332-1,"")</f>
        <v/>
      </c>
      <c r="V2333" s="11" t="n">
        <v>8.444999694824219</v>
      </c>
      <c r="W2333" s="11" t="n">
        <v>7683.5</v>
      </c>
      <c r="X2333" s="13" t="n">
        <v>1</v>
      </c>
      <c r="Y2333" s="14">
        <f>IF(AND(X2333=1,INT($A2333)=INT($A2332),ISNUMBER(V2332)),V2333/V2332-1,"")</f>
        <v/>
      </c>
      <c r="Z2333" s="14">
        <f>IF(AND(X2333=1,INT($A2333)=INT($A2332),ISNUMBER(W2332)),W2333/W2332-1,"")</f>
        <v/>
      </c>
      <c r="AA2333" s="11" t="n">
        <v>8.860099792480469</v>
      </c>
      <c r="AB2333" s="11" t="n">
        <v>245.8699951171875</v>
      </c>
      <c r="AC2333" s="13" t="n">
        <v>0</v>
      </c>
      <c r="AD2333" s="14">
        <f>IF(AND(AC2333=1,INT($A2333)=INT($A2332),ISNUMBER(AA2332)),AA2333/AA2332-1,"")</f>
        <v/>
      </c>
      <c r="AE2333" s="14">
        <f>IF(AND(AC2333=1,INT($A2333)=INT($A2332),ISNUMBER(AB2332)),AB2333/AB2332-1,"")</f>
        <v/>
      </c>
      <c r="AF2333" s="11" t="n">
        <v>4.761499881744385</v>
      </c>
      <c r="AG2333" s="11" t="n">
        <v>187.7550048828125</v>
      </c>
      <c r="AH2333" s="13" t="n">
        <v>1</v>
      </c>
      <c r="AI2333" s="14">
        <f>IF(AND(AH2333=1,INT($A2333)=INT($A2332),ISNUMBER(AF2332)),AF2333/AF2332-1,"")</f>
        <v/>
      </c>
      <c r="AJ2333" s="14">
        <f>IF(AND(AH2333=1,INT($A2333)=INT($A2332),ISNUMBER(AG2332)),AG2333/AG2332-1,"")</f>
        <v/>
      </c>
    </row>
    <row r="2334">
      <c r="A2334" s="12" t="n">
        <v>46293.66111111111</v>
      </c>
      <c r="B2334" s="11" t="n">
        <v>8.289899826049805</v>
      </c>
      <c r="C2334" s="11" t="n">
        <v>349</v>
      </c>
      <c r="D2334" s="13" t="n">
        <v>1</v>
      </c>
      <c r="E2334" s="14">
        <f>IF(AND(D2334=1,INT($A2334)=INT($A2333),ISNUMBER(B2333)),B2334/B2333-1,"")</f>
        <v/>
      </c>
      <c r="F2334" s="14">
        <f>IF(AND(D2334=1,INT($A2334)=INT($A2333),ISNUMBER(C2333)),C2334/C2333-1,"")</f>
        <v/>
      </c>
      <c r="G2334" s="11" t="n">
        <v>10.11999988555908</v>
      </c>
      <c r="H2334" s="11" t="n">
        <v>338.8599853515625</v>
      </c>
      <c r="I2334" s="13" t="n">
        <v>0</v>
      </c>
      <c r="J2334" s="14">
        <f>IF(AND(I2334=1,INT($A2334)=INT($A2333),ISNUMBER(G2333)),G2334/G2333-1,"")</f>
        <v/>
      </c>
      <c r="K2334" s="14">
        <f>IF(AND(I2334=1,INT($A2334)=INT($A2333),ISNUMBER(H2333)),H2334/H2333-1,"")</f>
        <v/>
      </c>
      <c r="L2334" s="11" t="n">
        <v>13</v>
      </c>
      <c r="M2334" s="11" t="n">
        <v>715.89501953125</v>
      </c>
      <c r="N2334" s="13" t="n">
        <v>1</v>
      </c>
      <c r="O2334" s="14">
        <f>IF(AND(N2334=1,INT($A2334)=INT($A2333),ISNUMBER(L2333)),L2334/L2333-1,"")</f>
        <v/>
      </c>
      <c r="P2334" s="14">
        <f>IF(AND(N2334=1,INT($A2334)=INT($A2333),ISNUMBER(M2333)),M2334/M2333-1,"")</f>
        <v/>
      </c>
      <c r="Q2334" s="11" t="n">
        <v>10.03009986877441</v>
      </c>
      <c r="R2334" s="11" t="n">
        <v>509.5700073242188</v>
      </c>
      <c r="S2334" s="13" t="n">
        <v>0</v>
      </c>
      <c r="T2334" s="14">
        <f>IF(AND(S2334=1,INT($A2334)=INT($A2333),ISNUMBER(Q2333)),Q2334/Q2333-1,"")</f>
        <v/>
      </c>
      <c r="U2334" s="14">
        <f>IF(AND(S2334=1,INT($A2334)=INT($A2333),ISNUMBER(R2333)),R2334/R2333-1,"")</f>
        <v/>
      </c>
      <c r="V2334" s="11" t="n">
        <v>8.440099716186523</v>
      </c>
      <c r="W2334" s="11" t="n">
        <v>7681.6201171875</v>
      </c>
      <c r="X2334" s="13" t="n">
        <v>1</v>
      </c>
      <c r="Y2334" s="14">
        <f>IF(AND(X2334=1,INT($A2334)=INT($A2333),ISNUMBER(V2333)),V2334/V2333-1,"")</f>
        <v/>
      </c>
      <c r="Z2334" s="14">
        <f>IF(AND(X2334=1,INT($A2334)=INT($A2333),ISNUMBER(W2333)),W2334/W2333-1,"")</f>
        <v/>
      </c>
      <c r="AA2334" s="11" t="n">
        <v>8.860099792480469</v>
      </c>
      <c r="AB2334" s="11" t="n">
        <v>245.8699951171875</v>
      </c>
      <c r="AC2334" s="13" t="n">
        <v>0</v>
      </c>
      <c r="AD2334" s="14">
        <f>IF(AND(AC2334=1,INT($A2334)=INT($A2333),ISNUMBER(AA2333)),AA2334/AA2333-1,"")</f>
        <v/>
      </c>
      <c r="AE2334" s="14">
        <f>IF(AND(AC2334=1,INT($A2334)=INT($A2333),ISNUMBER(AB2333)),AB2334/AB2333-1,"")</f>
        <v/>
      </c>
      <c r="AF2334" s="11" t="n">
        <v>4.764999866485596</v>
      </c>
      <c r="AG2334" s="11" t="n">
        <v>187.7749938964844</v>
      </c>
      <c r="AH2334" s="13" t="n">
        <v>1</v>
      </c>
      <c r="AI2334" s="14">
        <f>IF(AND(AH2334=1,INT($A2334)=INT($A2333),ISNUMBER(AF2333)),AF2334/AF2333-1,"")</f>
        <v/>
      </c>
      <c r="AJ2334" s="14">
        <f>IF(AND(AH2334=1,INT($A2334)=INT($A2333),ISNUMBER(AG2333)),AG2334/AG2333-1,"")</f>
        <v/>
      </c>
    </row>
    <row r="2335">
      <c r="A2335" s="12" t="n">
        <v>46293.66180555556</v>
      </c>
      <c r="B2335" s="11" t="n">
        <v>8.289899826049805</v>
      </c>
      <c r="C2335" s="11" t="n">
        <v>349</v>
      </c>
      <c r="D2335" s="13" t="n">
        <v>0</v>
      </c>
      <c r="E2335" s="14">
        <f>IF(AND(D2335=1,INT($A2335)=INT($A2334),ISNUMBER(B2334)),B2335/B2334-1,"")</f>
        <v/>
      </c>
      <c r="F2335" s="14">
        <f>IF(AND(D2335=1,INT($A2335)=INT($A2334),ISNUMBER(C2334)),C2335/C2334-1,"")</f>
        <v/>
      </c>
      <c r="G2335" s="11" t="n">
        <v>10.11999988555908</v>
      </c>
      <c r="H2335" s="11" t="n">
        <v>338.8599853515625</v>
      </c>
      <c r="I2335" s="13" t="n">
        <v>0</v>
      </c>
      <c r="J2335" s="14">
        <f>IF(AND(I2335=1,INT($A2335)=INT($A2334),ISNUMBER(G2334)),G2335/G2334-1,"")</f>
        <v/>
      </c>
      <c r="K2335" s="14">
        <f>IF(AND(I2335=1,INT($A2335)=INT($A2334),ISNUMBER(H2334)),H2335/H2334-1,"")</f>
        <v/>
      </c>
      <c r="L2335" s="11" t="n">
        <v>13</v>
      </c>
      <c r="M2335" s="11" t="n">
        <v>715.39501953125</v>
      </c>
      <c r="N2335" s="13" t="n">
        <v>1</v>
      </c>
      <c r="O2335" s="14">
        <f>IF(AND(N2335=1,INT($A2335)=INT($A2334),ISNUMBER(L2334)),L2335/L2334-1,"")</f>
        <v/>
      </c>
      <c r="P2335" s="14">
        <f>IF(AND(N2335=1,INT($A2335)=INT($A2334),ISNUMBER(M2334)),M2335/M2334-1,"")</f>
        <v/>
      </c>
      <c r="Q2335" s="11" t="n">
        <v>10.03009986877441</v>
      </c>
      <c r="R2335" s="11" t="n">
        <v>509.5700073242188</v>
      </c>
      <c r="S2335" s="13" t="n">
        <v>0</v>
      </c>
      <c r="T2335" s="14">
        <f>IF(AND(S2335=1,INT($A2335)=INT($A2334),ISNUMBER(Q2334)),Q2335/Q2334-1,"")</f>
        <v/>
      </c>
      <c r="U2335" s="14">
        <f>IF(AND(S2335=1,INT($A2335)=INT($A2334),ISNUMBER(R2334)),R2335/R2334-1,"")</f>
        <v/>
      </c>
      <c r="V2335" s="11" t="n">
        <v>8.439999580383301</v>
      </c>
      <c r="W2335" s="11" t="n">
        <v>7681.08984375</v>
      </c>
      <c r="X2335" s="13" t="n">
        <v>1</v>
      </c>
      <c r="Y2335" s="14">
        <f>IF(AND(X2335=1,INT($A2335)=INT($A2334),ISNUMBER(V2334)),V2335/V2334-1,"")</f>
        <v/>
      </c>
      <c r="Z2335" s="14">
        <f>IF(AND(X2335=1,INT($A2335)=INT($A2334),ISNUMBER(W2334)),W2335/W2334-1,"")</f>
        <v/>
      </c>
      <c r="AA2335" s="11" t="n">
        <v>8.860099792480469</v>
      </c>
      <c r="AB2335" s="11" t="n">
        <v>245.8699951171875</v>
      </c>
      <c r="AC2335" s="13" t="n">
        <v>0</v>
      </c>
      <c r="AD2335" s="14">
        <f>IF(AND(AC2335=1,INT($A2335)=INT($A2334),ISNUMBER(AA2334)),AA2335/AA2334-1,"")</f>
        <v/>
      </c>
      <c r="AE2335" s="14">
        <f>IF(AND(AC2335=1,INT($A2335)=INT($A2334),ISNUMBER(AB2334)),AB2335/AB2334-1,"")</f>
        <v/>
      </c>
      <c r="AF2335" s="11" t="n">
        <v>4.769899845123291</v>
      </c>
      <c r="AG2335" s="11" t="n">
        <v>187.5650024414062</v>
      </c>
      <c r="AH2335" s="13" t="n">
        <v>1</v>
      </c>
      <c r="AI2335" s="14">
        <f>IF(AND(AH2335=1,INT($A2335)=INT($A2334),ISNUMBER(AF2334)),AF2335/AF2334-1,"")</f>
        <v/>
      </c>
      <c r="AJ2335" s="14">
        <f>IF(AND(AH2335=1,INT($A2335)=INT($A2334),ISNUMBER(AG2334)),AG2335/AG2334-1,"")</f>
        <v/>
      </c>
    </row>
    <row r="2336">
      <c r="A2336" s="12" t="n">
        <v>46293.6625</v>
      </c>
      <c r="B2336" s="11" t="n">
        <v>8.289899826049805</v>
      </c>
      <c r="C2336" s="11" t="n">
        <v>349</v>
      </c>
      <c r="D2336" s="13" t="n">
        <v>0</v>
      </c>
      <c r="E2336" s="14">
        <f>IF(AND(D2336=1,INT($A2336)=INT($A2335),ISNUMBER(B2335)),B2336/B2335-1,"")</f>
        <v/>
      </c>
      <c r="F2336" s="14">
        <f>IF(AND(D2336=1,INT($A2336)=INT($A2335),ISNUMBER(C2335)),C2336/C2335-1,"")</f>
        <v/>
      </c>
      <c r="G2336" s="11" t="n">
        <v>10.13080024719238</v>
      </c>
      <c r="H2336" s="11" t="n">
        <v>338.4200134277344</v>
      </c>
      <c r="I2336" s="13" t="n">
        <v>1</v>
      </c>
      <c r="J2336" s="14">
        <f>IF(AND(I2336=1,INT($A2336)=INT($A2335),ISNUMBER(G2335)),G2336/G2335-1,"")</f>
        <v/>
      </c>
      <c r="K2336" s="14">
        <f>IF(AND(I2336=1,INT($A2336)=INT($A2335),ISNUMBER(H2335)),H2336/H2335-1,"")</f>
        <v/>
      </c>
      <c r="L2336" s="11" t="n">
        <v>13.01500034332275</v>
      </c>
      <c r="M2336" s="11" t="n">
        <v>714.5549926757812</v>
      </c>
      <c r="N2336" s="13" t="n">
        <v>1</v>
      </c>
      <c r="O2336" s="14">
        <f>IF(AND(N2336=1,INT($A2336)=INT($A2335),ISNUMBER(L2335)),L2336/L2335-1,"")</f>
        <v/>
      </c>
      <c r="P2336" s="14">
        <f>IF(AND(N2336=1,INT($A2336)=INT($A2335),ISNUMBER(M2335)),M2336/M2335-1,"")</f>
        <v/>
      </c>
      <c r="Q2336" s="11" t="n">
        <v>10.03009986877441</v>
      </c>
      <c r="R2336" s="11" t="n">
        <v>509.5700073242188</v>
      </c>
      <c r="S2336" s="13" t="n">
        <v>0</v>
      </c>
      <c r="T2336" s="14">
        <f>IF(AND(S2336=1,INT($A2336)=INT($A2335),ISNUMBER(Q2335)),Q2336/Q2335-1,"")</f>
        <v/>
      </c>
      <c r="U2336" s="14">
        <f>IF(AND(S2336=1,INT($A2336)=INT($A2335),ISNUMBER(R2335)),R2336/R2335-1,"")</f>
        <v/>
      </c>
      <c r="V2336" s="11" t="n">
        <v>8.444999694824219</v>
      </c>
      <c r="W2336" s="11" t="n">
        <v>7678.14990234375</v>
      </c>
      <c r="X2336" s="13" t="n">
        <v>1</v>
      </c>
      <c r="Y2336" s="14">
        <f>IF(AND(X2336=1,INT($A2336)=INT($A2335),ISNUMBER(V2335)),V2336/V2335-1,"")</f>
        <v/>
      </c>
      <c r="Z2336" s="14">
        <f>IF(AND(X2336=1,INT($A2336)=INT($A2335),ISNUMBER(W2335)),W2336/W2335-1,"")</f>
        <v/>
      </c>
      <c r="AA2336" s="11" t="n">
        <v>8.869999885559082</v>
      </c>
      <c r="AB2336" s="11" t="n">
        <v>246</v>
      </c>
      <c r="AC2336" s="13" t="n">
        <v>1</v>
      </c>
      <c r="AD2336" s="14">
        <f>IF(AND(AC2336=1,INT($A2336)=INT($A2335),ISNUMBER(AA2335)),AA2336/AA2335-1,"")</f>
        <v/>
      </c>
      <c r="AE2336" s="14">
        <f>IF(AND(AC2336=1,INT($A2336)=INT($A2335),ISNUMBER(AB2335)),AB2336/AB2335-1,"")</f>
        <v/>
      </c>
      <c r="AF2336" s="11" t="n">
        <v>4.770899772644043</v>
      </c>
      <c r="AG2336" s="11" t="n">
        <v>187.3574981689453</v>
      </c>
      <c r="AH2336" s="13" t="n">
        <v>1</v>
      </c>
      <c r="AI2336" s="14">
        <f>IF(AND(AH2336=1,INT($A2336)=INT($A2335),ISNUMBER(AF2335)),AF2336/AF2335-1,"")</f>
        <v/>
      </c>
      <c r="AJ2336" s="14">
        <f>IF(AND(AH2336=1,INT($A2336)=INT($A2335),ISNUMBER(AG2335)),AG2336/AG2335-1,"")</f>
        <v/>
      </c>
    </row>
    <row r="2337">
      <c r="A2337" s="12" t="n">
        <v>46293.66319444445</v>
      </c>
      <c r="B2337" s="11" t="n">
        <v>8.289899826049805</v>
      </c>
      <c r="C2337" s="11" t="n">
        <v>349</v>
      </c>
      <c r="D2337" s="13" t="n">
        <v>0</v>
      </c>
      <c r="E2337" s="14">
        <f>IF(AND(D2337=1,INT($A2337)=INT($A2336),ISNUMBER(B2336)),B2337/B2336-1,"")</f>
        <v/>
      </c>
      <c r="F2337" s="14">
        <f>IF(AND(D2337=1,INT($A2337)=INT($A2336),ISNUMBER(C2336)),C2337/C2336-1,"")</f>
        <v/>
      </c>
      <c r="G2337" s="11" t="n">
        <v>10.13000011444092</v>
      </c>
      <c r="H2337" s="11" t="n">
        <v>338.5599975585938</v>
      </c>
      <c r="I2337" s="13" t="n">
        <v>1</v>
      </c>
      <c r="J2337" s="14">
        <f>IF(AND(I2337=1,INT($A2337)=INT($A2336),ISNUMBER(G2336)),G2337/G2336-1,"")</f>
        <v/>
      </c>
      <c r="K2337" s="14">
        <f>IF(AND(I2337=1,INT($A2337)=INT($A2336),ISNUMBER(H2336)),H2337/H2336-1,"")</f>
        <v/>
      </c>
      <c r="L2337" s="11" t="n">
        <v>13.03769969940186</v>
      </c>
      <c r="M2337" s="11" t="n">
        <v>713.7150268554688</v>
      </c>
      <c r="N2337" s="13" t="n">
        <v>1</v>
      </c>
      <c r="O2337" s="14">
        <f>IF(AND(N2337=1,INT($A2337)=INT($A2336),ISNUMBER(L2336)),L2337/L2336-1,"")</f>
        <v/>
      </c>
      <c r="P2337" s="14">
        <f>IF(AND(N2337=1,INT($A2337)=INT($A2336),ISNUMBER(M2336)),M2337/M2336-1,"")</f>
        <v/>
      </c>
      <c r="Q2337" s="11" t="n">
        <v>10.03009986877441</v>
      </c>
      <c r="R2337" s="11" t="n">
        <v>509.5700073242188</v>
      </c>
      <c r="S2337" s="13" t="n">
        <v>0</v>
      </c>
      <c r="T2337" s="14">
        <f>IF(AND(S2337=1,INT($A2337)=INT($A2336),ISNUMBER(Q2336)),Q2337/Q2336-1,"")</f>
        <v/>
      </c>
      <c r="U2337" s="14">
        <f>IF(AND(S2337=1,INT($A2337)=INT($A2336),ISNUMBER(R2336)),R2337/R2336-1,"")</f>
        <v/>
      </c>
      <c r="V2337" s="11" t="n">
        <v>8.449999809265137</v>
      </c>
      <c r="W2337" s="11" t="n">
        <v>7678.6201171875</v>
      </c>
      <c r="X2337" s="13" t="n">
        <v>1</v>
      </c>
      <c r="Y2337" s="14">
        <f>IF(AND(X2337=1,INT($A2337)=INT($A2336),ISNUMBER(V2336)),V2337/V2336-1,"")</f>
        <v/>
      </c>
      <c r="Z2337" s="14">
        <f>IF(AND(X2337=1,INT($A2337)=INT($A2336),ISNUMBER(W2336)),W2337/W2336-1,"")</f>
        <v/>
      </c>
      <c r="AA2337" s="11" t="n">
        <v>8.860099792480469</v>
      </c>
      <c r="AB2337" s="11" t="n">
        <v>246.0283050537109</v>
      </c>
      <c r="AC2337" s="13" t="n">
        <v>1</v>
      </c>
      <c r="AD2337" s="14">
        <f>IF(AND(AC2337=1,INT($A2337)=INT($A2336),ISNUMBER(AA2336)),AA2337/AA2336-1,"")</f>
        <v/>
      </c>
      <c r="AE2337" s="14">
        <f>IF(AND(AC2337=1,INT($A2337)=INT($A2336),ISNUMBER(AB2336)),AB2337/AB2336-1,"")</f>
        <v/>
      </c>
      <c r="AF2337" s="11" t="n">
        <v>4.769999980926514</v>
      </c>
      <c r="AG2337" s="11" t="n">
        <v>187.4299926757812</v>
      </c>
      <c r="AH2337" s="13" t="n">
        <v>1</v>
      </c>
      <c r="AI2337" s="14">
        <f>IF(AND(AH2337=1,INT($A2337)=INT($A2336),ISNUMBER(AF2336)),AF2337/AF2336-1,"")</f>
        <v/>
      </c>
      <c r="AJ2337" s="14">
        <f>IF(AND(AH2337=1,INT($A2337)=INT($A2336),ISNUMBER(AG2336)),AG2337/AG2336-1,"")</f>
        <v/>
      </c>
    </row>
    <row r="2338">
      <c r="A2338" s="12" t="n">
        <v>46293.66388888889</v>
      </c>
      <c r="B2338" s="11" t="n">
        <v>8.289899826049805</v>
      </c>
      <c r="C2338" s="11" t="n">
        <v>349</v>
      </c>
      <c r="D2338" s="13" t="n">
        <v>0</v>
      </c>
      <c r="E2338" s="14">
        <f>IF(AND(D2338=1,INT($A2338)=INT($A2337),ISNUMBER(B2337)),B2338/B2337-1,"")</f>
        <v/>
      </c>
      <c r="F2338" s="14">
        <f>IF(AND(D2338=1,INT($A2338)=INT($A2337),ISNUMBER(C2337)),C2338/C2337-1,"")</f>
        <v/>
      </c>
      <c r="G2338" s="11" t="n">
        <v>10.1298999786377</v>
      </c>
      <c r="H2338" s="11" t="n">
        <v>338.4599914550781</v>
      </c>
      <c r="I2338" s="13" t="n">
        <v>1</v>
      </c>
      <c r="J2338" s="14">
        <f>IF(AND(I2338=1,INT($A2338)=INT($A2337),ISNUMBER(G2337)),G2338/G2337-1,"")</f>
        <v/>
      </c>
      <c r="K2338" s="14">
        <f>IF(AND(I2338=1,INT($A2338)=INT($A2337),ISNUMBER(H2337)),H2338/H2337-1,"")</f>
        <v/>
      </c>
      <c r="L2338" s="11" t="n">
        <v>13.03299999237061</v>
      </c>
      <c r="M2338" s="11" t="n">
        <v>713.97998046875</v>
      </c>
      <c r="N2338" s="13" t="n">
        <v>1</v>
      </c>
      <c r="O2338" s="14">
        <f>IF(AND(N2338=1,INT($A2338)=INT($A2337),ISNUMBER(L2337)),L2338/L2337-1,"")</f>
        <v/>
      </c>
      <c r="P2338" s="14">
        <f>IF(AND(N2338=1,INT($A2338)=INT($A2337),ISNUMBER(M2337)),M2338/M2337-1,"")</f>
        <v/>
      </c>
      <c r="Q2338" s="11" t="n">
        <v>10.03009986877441</v>
      </c>
      <c r="R2338" s="11" t="n">
        <v>509.5700073242188</v>
      </c>
      <c r="S2338" s="13" t="n">
        <v>0</v>
      </c>
      <c r="T2338" s="14">
        <f>IF(AND(S2338=1,INT($A2338)=INT($A2337),ISNUMBER(Q2337)),Q2338/Q2337-1,"")</f>
        <v/>
      </c>
      <c r="U2338" s="14">
        <f>IF(AND(S2338=1,INT($A2338)=INT($A2337),ISNUMBER(R2337)),R2338/R2337-1,"")</f>
        <v/>
      </c>
      <c r="V2338" s="11" t="n">
        <v>8.439999580383301</v>
      </c>
      <c r="W2338" s="11" t="n">
        <v>7680.93994140625</v>
      </c>
      <c r="X2338" s="13" t="n">
        <v>1</v>
      </c>
      <c r="Y2338" s="14">
        <f>IF(AND(X2338=1,INT($A2338)=INT($A2337),ISNUMBER(V2337)),V2338/V2337-1,"")</f>
        <v/>
      </c>
      <c r="Z2338" s="14">
        <f>IF(AND(X2338=1,INT($A2338)=INT($A2337),ISNUMBER(W2337)),W2338/W2337-1,"")</f>
        <v/>
      </c>
      <c r="AA2338" s="11" t="n">
        <v>8.854999542236328</v>
      </c>
      <c r="AB2338" s="11" t="n">
        <v>246.3000030517578</v>
      </c>
      <c r="AC2338" s="13" t="n">
        <v>1</v>
      </c>
      <c r="AD2338" s="14">
        <f>IF(AND(AC2338=1,INT($A2338)=INT($A2337),ISNUMBER(AA2337)),AA2338/AA2337-1,"")</f>
        <v/>
      </c>
      <c r="AE2338" s="14">
        <f>IF(AND(AC2338=1,INT($A2338)=INT($A2337),ISNUMBER(AB2337)),AB2338/AB2337-1,"")</f>
        <v/>
      </c>
      <c r="AF2338" s="11" t="n">
        <v>4.769999980926514</v>
      </c>
      <c r="AG2338" s="11" t="n">
        <v>187.5399932861328</v>
      </c>
      <c r="AH2338" s="13" t="n">
        <v>1</v>
      </c>
      <c r="AI2338" s="14">
        <f>IF(AND(AH2338=1,INT($A2338)=INT($A2337),ISNUMBER(AF2337)),AF2338/AF2337-1,"")</f>
        <v/>
      </c>
      <c r="AJ2338" s="14">
        <f>IF(AND(AH2338=1,INT($A2338)=INT($A2337),ISNUMBER(AG2337)),AG2338/AG2337-1,"")</f>
        <v/>
      </c>
    </row>
    <row r="2339">
      <c r="A2339" s="12" t="n">
        <v>46293.66458333333</v>
      </c>
      <c r="B2339" s="11" t="n">
        <v>8.289899826049805</v>
      </c>
      <c r="C2339" s="11" t="n">
        <v>349</v>
      </c>
      <c r="D2339" s="13" t="n">
        <v>0</v>
      </c>
      <c r="E2339" s="14">
        <f>IF(AND(D2339=1,INT($A2339)=INT($A2338),ISNUMBER(B2338)),B2339/B2338-1,"")</f>
        <v/>
      </c>
      <c r="F2339" s="14">
        <f>IF(AND(D2339=1,INT($A2339)=INT($A2338),ISNUMBER(C2338)),C2339/C2338-1,"")</f>
        <v/>
      </c>
      <c r="G2339" s="11" t="n">
        <v>10.13010025024414</v>
      </c>
      <c r="H2339" s="11" t="n">
        <v>338.2699890136719</v>
      </c>
      <c r="I2339" s="13" t="n">
        <v>1</v>
      </c>
      <c r="J2339" s="14">
        <f>IF(AND(I2339=1,INT($A2339)=INT($A2338),ISNUMBER(G2338)),G2339/G2338-1,"")</f>
        <v/>
      </c>
      <c r="K2339" s="14">
        <f>IF(AND(I2339=1,INT($A2339)=INT($A2338),ISNUMBER(H2338)),H2339/H2338-1,"")</f>
        <v/>
      </c>
      <c r="L2339" s="11" t="n">
        <v>13.00259971618652</v>
      </c>
      <c r="M2339" s="11" t="n">
        <v>715.2000122070312</v>
      </c>
      <c r="N2339" s="13" t="n">
        <v>1</v>
      </c>
      <c r="O2339" s="14">
        <f>IF(AND(N2339=1,INT($A2339)=INT($A2338),ISNUMBER(L2338)),L2339/L2338-1,"")</f>
        <v/>
      </c>
      <c r="P2339" s="14">
        <f>IF(AND(N2339=1,INT($A2339)=INT($A2338),ISNUMBER(M2338)),M2339/M2338-1,"")</f>
        <v/>
      </c>
      <c r="Q2339" s="11" t="n">
        <v>10.03999996185303</v>
      </c>
      <c r="R2339" s="11" t="n">
        <v>509.1900024414062</v>
      </c>
      <c r="S2339" s="13" t="n">
        <v>1</v>
      </c>
      <c r="T2339" s="14">
        <f>IF(AND(S2339=1,INT($A2339)=INT($A2338),ISNUMBER(Q2338)),Q2339/Q2338-1,"")</f>
        <v/>
      </c>
      <c r="U2339" s="14">
        <f>IF(AND(S2339=1,INT($A2339)=INT($A2338),ISNUMBER(R2338)),R2339/R2338-1,"")</f>
        <v/>
      </c>
      <c r="V2339" s="11" t="n">
        <v>8.439999580383301</v>
      </c>
      <c r="W2339" s="11" t="n">
        <v>7683.18017578125</v>
      </c>
      <c r="X2339" s="13" t="n">
        <v>1</v>
      </c>
      <c r="Y2339" s="14">
        <f>IF(AND(X2339=1,INT($A2339)=INT($A2338),ISNUMBER(V2338)),V2339/V2338-1,"")</f>
        <v/>
      </c>
      <c r="Z2339" s="14">
        <f>IF(AND(X2339=1,INT($A2339)=INT($A2338),ISNUMBER(W2338)),W2339/W2338-1,"")</f>
        <v/>
      </c>
      <c r="AA2339" s="11" t="n">
        <v>8.854999542236328</v>
      </c>
      <c r="AB2339" s="11" t="n">
        <v>246.3000030517578</v>
      </c>
      <c r="AC2339" s="13" t="n">
        <v>0</v>
      </c>
      <c r="AD2339" s="14">
        <f>IF(AND(AC2339=1,INT($A2339)=INT($A2338),ISNUMBER(AA2338)),AA2339/AA2338-1,"")</f>
        <v/>
      </c>
      <c r="AE2339" s="14">
        <f>IF(AND(AC2339=1,INT($A2339)=INT($A2338),ISNUMBER(AB2338)),AB2339/AB2338-1,"")</f>
        <v/>
      </c>
      <c r="AF2339" s="11" t="n">
        <v>4.769999980926514</v>
      </c>
      <c r="AG2339" s="11" t="n">
        <v>187.6000061035156</v>
      </c>
      <c r="AH2339" s="13" t="n">
        <v>1</v>
      </c>
      <c r="AI2339" s="14">
        <f>IF(AND(AH2339=1,INT($A2339)=INT($A2338),ISNUMBER(AF2338)),AF2339/AF2338-1,"")</f>
        <v/>
      </c>
      <c r="AJ2339" s="14">
        <f>IF(AND(AH2339=1,INT($A2339)=INT($A2338),ISNUMBER(AG2338)),AG2339/AG2338-1,"")</f>
        <v/>
      </c>
    </row>
    <row r="2340">
      <c r="A2340" s="12" t="n">
        <v>46293.66527777778</v>
      </c>
      <c r="B2340" s="11" t="n">
        <v>8.270000457763672</v>
      </c>
      <c r="C2340" s="11" t="n">
        <v>349.9500122070312</v>
      </c>
      <c r="D2340" s="13" t="n">
        <v>1</v>
      </c>
      <c r="E2340" s="14">
        <f>IF(AND(D2340=1,INT($A2340)=INT($A2339),ISNUMBER(B2339)),B2340/B2339-1,"")</f>
        <v/>
      </c>
      <c r="F2340" s="14">
        <f>IF(AND(D2340=1,INT($A2340)=INT($A2339),ISNUMBER(C2339)),C2340/C2339-1,"")</f>
        <v/>
      </c>
      <c r="G2340" s="11" t="n">
        <v>10.14000034332275</v>
      </c>
      <c r="H2340" s="11" t="n">
        <v>338.489990234375</v>
      </c>
      <c r="I2340" s="13" t="n">
        <v>1</v>
      </c>
      <c r="J2340" s="14">
        <f>IF(AND(I2340=1,INT($A2340)=INT($A2339),ISNUMBER(G2339)),G2340/G2339-1,"")</f>
        <v/>
      </c>
      <c r="K2340" s="14">
        <f>IF(AND(I2340=1,INT($A2340)=INT($A2339),ISNUMBER(H2339)),H2340/H2339-1,"")</f>
        <v/>
      </c>
      <c r="L2340" s="11" t="n">
        <v>13.01500034332275</v>
      </c>
      <c r="M2340" s="11" t="n">
        <v>715.2449951171875</v>
      </c>
      <c r="N2340" s="13" t="n">
        <v>1</v>
      </c>
      <c r="O2340" s="14">
        <f>IF(AND(N2340=1,INT($A2340)=INT($A2339),ISNUMBER(L2339)),L2340/L2339-1,"")</f>
        <v/>
      </c>
      <c r="P2340" s="14">
        <f>IF(AND(N2340=1,INT($A2340)=INT($A2339),ISNUMBER(M2339)),M2340/M2339-1,"")</f>
        <v/>
      </c>
      <c r="Q2340" s="11" t="n">
        <v>10.03999996185303</v>
      </c>
      <c r="R2340" s="11" t="n">
        <v>509.4500122070312</v>
      </c>
      <c r="S2340" s="13" t="n">
        <v>1</v>
      </c>
      <c r="T2340" s="14">
        <f>IF(AND(S2340=1,INT($A2340)=INT($A2339),ISNUMBER(Q2339)),Q2340/Q2339-1,"")</f>
        <v/>
      </c>
      <c r="U2340" s="14">
        <f>IF(AND(S2340=1,INT($A2340)=INT($A2339),ISNUMBER(R2339)),R2340/R2339-1,"")</f>
        <v/>
      </c>
      <c r="V2340" s="11" t="n">
        <v>8.444999694824219</v>
      </c>
      <c r="W2340" s="11" t="n">
        <v>7684.68017578125</v>
      </c>
      <c r="X2340" s="13" t="n">
        <v>1</v>
      </c>
      <c r="Y2340" s="14">
        <f>IF(AND(X2340=1,INT($A2340)=INT($A2339),ISNUMBER(V2339)),V2340/V2339-1,"")</f>
        <v/>
      </c>
      <c r="Z2340" s="14">
        <f>IF(AND(X2340=1,INT($A2340)=INT($A2339),ISNUMBER(W2339)),W2340/W2339-1,"")</f>
        <v/>
      </c>
      <c r="AA2340" s="11" t="n">
        <v>8.854999542236328</v>
      </c>
      <c r="AB2340" s="11" t="n">
        <v>246.3000030517578</v>
      </c>
      <c r="AC2340" s="13" t="n">
        <v>1</v>
      </c>
      <c r="AD2340" s="14">
        <f>IF(AND(AC2340=1,INT($A2340)=INT($A2339),ISNUMBER(AA2339)),AA2340/AA2339-1,"")</f>
        <v/>
      </c>
      <c r="AE2340" s="14">
        <f>IF(AND(AC2340=1,INT($A2340)=INT($A2339),ISNUMBER(AB2339)),AB2340/AB2339-1,"")</f>
        <v/>
      </c>
      <c r="AF2340" s="11" t="n">
        <v>4.769999980926514</v>
      </c>
      <c r="AG2340" s="11" t="n">
        <v>187.6000061035156</v>
      </c>
      <c r="AH2340" s="13" t="n">
        <v>0</v>
      </c>
      <c r="AI2340" s="14">
        <f>IF(AND(AH2340=1,INT($A2340)=INT($A2339),ISNUMBER(AF2339)),AF2340/AF2339-1,"")</f>
        <v/>
      </c>
      <c r="AJ2340" s="14">
        <f>IF(AND(AH2340=1,INT($A2340)=INT($A2339),ISNUMBER(AG2339)),AG2340/AG2339-1,"")</f>
        <v/>
      </c>
    </row>
    <row r="2341">
      <c r="A2341" s="12" t="n">
        <v>46293.66597222222</v>
      </c>
      <c r="B2341" s="11" t="n">
        <v>8.279999732971191</v>
      </c>
      <c r="C2341" s="11" t="n">
        <v>349.5700073242188</v>
      </c>
      <c r="D2341" s="13" t="n">
        <v>1</v>
      </c>
      <c r="E2341" s="14">
        <f>IF(AND(D2341=1,INT($A2341)=INT($A2340),ISNUMBER(B2340)),B2341/B2340-1,"")</f>
        <v/>
      </c>
      <c r="F2341" s="14">
        <f>IF(AND(D2341=1,INT($A2341)=INT($A2340),ISNUMBER(C2340)),C2341/C2340-1,"")</f>
        <v/>
      </c>
      <c r="G2341" s="11" t="n">
        <v>10.13500022888184</v>
      </c>
      <c r="H2341" s="11" t="n">
        <v>338.364990234375</v>
      </c>
      <c r="I2341" s="13" t="n">
        <v>1</v>
      </c>
      <c r="J2341" s="14">
        <f>IF(AND(I2341=1,INT($A2341)=INT($A2340),ISNUMBER(G2340)),G2341/G2340-1,"")</f>
        <v/>
      </c>
      <c r="K2341" s="14">
        <f>IF(AND(I2341=1,INT($A2341)=INT($A2340),ISNUMBER(H2340)),H2341/H2340-1,"")</f>
        <v/>
      </c>
      <c r="L2341" s="11" t="n">
        <v>13.00500011444092</v>
      </c>
      <c r="M2341" s="11" t="n">
        <v>715.719970703125</v>
      </c>
      <c r="N2341" s="13" t="n">
        <v>1</v>
      </c>
      <c r="O2341" s="14">
        <f>IF(AND(N2341=1,INT($A2341)=INT($A2340),ISNUMBER(L2340)),L2341/L2340-1,"")</f>
        <v/>
      </c>
      <c r="P2341" s="14">
        <f>IF(AND(N2341=1,INT($A2341)=INT($A2340),ISNUMBER(M2340)),M2341/M2340-1,"")</f>
        <v/>
      </c>
      <c r="Q2341" s="11" t="n">
        <v>10.03999996185303</v>
      </c>
      <c r="R2341" s="11" t="n">
        <v>509.4500122070312</v>
      </c>
      <c r="S2341" s="13" t="n">
        <v>0</v>
      </c>
      <c r="T2341" s="14">
        <f>IF(AND(S2341=1,INT($A2341)=INT($A2340),ISNUMBER(Q2340)),Q2341/Q2340-1,"")</f>
        <v/>
      </c>
      <c r="U2341" s="14">
        <f>IF(AND(S2341=1,INT($A2341)=INT($A2340),ISNUMBER(R2340)),R2341/R2340-1,"")</f>
        <v/>
      </c>
      <c r="V2341" s="11" t="n">
        <v>8.444999694824219</v>
      </c>
      <c r="W2341" s="11" t="n">
        <v>7684.5</v>
      </c>
      <c r="X2341" s="13" t="n">
        <v>1</v>
      </c>
      <c r="Y2341" s="14">
        <f>IF(AND(X2341=1,INT($A2341)=INT($A2340),ISNUMBER(V2340)),V2341/V2340-1,"")</f>
        <v/>
      </c>
      <c r="Z2341" s="14">
        <f>IF(AND(X2341=1,INT($A2341)=INT($A2340),ISNUMBER(W2340)),W2341/W2340-1,"")</f>
        <v/>
      </c>
      <c r="AA2341" s="11" t="n">
        <v>8.854999542236328</v>
      </c>
      <c r="AB2341" s="11" t="n">
        <v>246.2599945068359</v>
      </c>
      <c r="AC2341" s="13" t="n">
        <v>1</v>
      </c>
      <c r="AD2341" s="14">
        <f>IF(AND(AC2341=1,INT($A2341)=INT($A2340),ISNUMBER(AA2340)),AA2341/AA2340-1,"")</f>
        <v/>
      </c>
      <c r="AE2341" s="14">
        <f>IF(AND(AC2341=1,INT($A2341)=INT($A2340),ISNUMBER(AB2340)),AB2341/AB2340-1,"")</f>
        <v/>
      </c>
      <c r="AF2341" s="11" t="n">
        <v>4.775000095367432</v>
      </c>
      <c r="AG2341" s="11" t="n">
        <v>187.5599975585938</v>
      </c>
      <c r="AH2341" s="13" t="n">
        <v>1</v>
      </c>
      <c r="AI2341" s="14">
        <f>IF(AND(AH2341=1,INT($A2341)=INT($A2340),ISNUMBER(AF2340)),AF2341/AF2340-1,"")</f>
        <v/>
      </c>
      <c r="AJ2341" s="14">
        <f>IF(AND(AH2341=1,INT($A2341)=INT($A2340),ISNUMBER(AG2340)),AG2341/AG2340-1,"")</f>
        <v/>
      </c>
    </row>
    <row r="2342">
      <c r="A2342" s="12" t="n">
        <v>46294.39583333334</v>
      </c>
      <c r="B2342" s="11" t="n">
        <v>8.069999694824219</v>
      </c>
      <c r="C2342" s="11" t="n">
        <v>358.8949890136719</v>
      </c>
      <c r="D2342" s="13" t="n">
        <v>1</v>
      </c>
      <c r="E2342" s="14">
        <f>IF(AND(D2342=1,INT($A2342)=INT($A2341),ISNUMBER(B2341)),B2342/B2341-1,"")</f>
        <v/>
      </c>
      <c r="F2342" s="14">
        <f>IF(AND(D2342=1,INT($A2342)=INT($A2341),ISNUMBER(C2341)),C2342/C2341-1,"")</f>
        <v/>
      </c>
      <c r="G2342" s="11" t="n">
        <v>10.28499984741211</v>
      </c>
      <c r="H2342" s="11" t="n">
        <v>333.2078857421875</v>
      </c>
      <c r="I2342" s="13" t="n">
        <v>1</v>
      </c>
      <c r="J2342" s="14">
        <f>IF(AND(I2342=1,INT($A2342)=INT($A2341),ISNUMBER(G2341)),G2342/G2341-1,"")</f>
        <v/>
      </c>
      <c r="K2342" s="14">
        <f>IF(AND(I2342=1,INT($A2342)=INT($A2341),ISNUMBER(H2341)),H2342/H2341-1,"")</f>
        <v/>
      </c>
      <c r="L2342" s="11" t="n">
        <v>12.85999965667725</v>
      </c>
      <c r="M2342" s="11" t="n">
        <v>724.0026245117188</v>
      </c>
      <c r="N2342" s="13" t="n">
        <v>1</v>
      </c>
      <c r="O2342" s="14">
        <f>IF(AND(N2342=1,INT($A2342)=INT($A2341),ISNUMBER(L2341)),L2342/L2341-1,"")</f>
        <v/>
      </c>
      <c r="P2342" s="14">
        <f>IF(AND(N2342=1,INT($A2342)=INT($A2341),ISNUMBER(M2341)),M2342/M2341-1,"")</f>
        <v/>
      </c>
      <c r="Q2342" s="11" t="n">
        <v>10.07499980926514</v>
      </c>
      <c r="R2342" s="11" t="n">
        <v>507.7999877929688</v>
      </c>
      <c r="S2342" s="13" t="n">
        <v>1</v>
      </c>
      <c r="T2342" s="14">
        <f>IF(AND(S2342=1,INT($A2342)=INT($A2341),ISNUMBER(Q2341)),Q2342/Q2341-1,"")</f>
        <v/>
      </c>
      <c r="U2342" s="14">
        <f>IF(AND(S2342=1,INT($A2342)=INT($A2341),ISNUMBER(R2341)),R2342/R2341-1,"")</f>
        <v/>
      </c>
      <c r="V2342" s="11" t="n">
        <v>8.439900398254395</v>
      </c>
      <c r="W2342" s="11" t="n">
        <v>7690.0498046875</v>
      </c>
      <c r="X2342" s="13" t="n">
        <v>1</v>
      </c>
      <c r="Y2342" s="14">
        <f>IF(AND(X2342=1,INT($A2342)=INT($A2341),ISNUMBER(V2341)),V2342/V2341-1,"")</f>
        <v/>
      </c>
      <c r="Z2342" s="14">
        <f>IF(AND(X2342=1,INT($A2342)=INT($A2341),ISNUMBER(W2341)),W2342/W2341-1,"")</f>
        <v/>
      </c>
      <c r="AA2342" s="11" t="n">
        <v>8.840000152587891</v>
      </c>
      <c r="AB2342" s="11" t="n">
        <v>246.5899963378906</v>
      </c>
      <c r="AC2342" s="13" t="n">
        <v>1</v>
      </c>
      <c r="AD2342" s="14">
        <f>IF(AND(AC2342=1,INT($A2342)=INT($A2341),ISNUMBER(AA2341)),AA2342/AA2341-1,"")</f>
        <v/>
      </c>
      <c r="AE2342" s="14">
        <f>IF(AND(AC2342=1,INT($A2342)=INT($A2341),ISNUMBER(AB2341)),AB2342/AB2341-1,"")</f>
        <v/>
      </c>
      <c r="AF2342" s="11" t="n">
        <v>4.760000228881836</v>
      </c>
      <c r="AG2342" s="11" t="n">
        <v>187.8099975585938</v>
      </c>
      <c r="AH2342" s="13" t="n">
        <v>1</v>
      </c>
      <c r="AI2342" s="14">
        <f>IF(AND(AH2342=1,INT($A2342)=INT($A2341),ISNUMBER(AF2341)),AF2342/AF2341-1,"")</f>
        <v/>
      </c>
      <c r="AJ2342" s="14">
        <f>IF(AND(AH2342=1,INT($A2342)=INT($A2341),ISNUMBER(AG2341)),AG2342/AG2341-1,"")</f>
        <v/>
      </c>
    </row>
    <row r="2343">
      <c r="A2343" s="12" t="n">
        <v>46294.39652777778</v>
      </c>
      <c r="B2343" s="11" t="n">
        <v>8.010000228881836</v>
      </c>
      <c r="C2343" s="11" t="n">
        <v>360.614990234375</v>
      </c>
      <c r="D2343" s="13" t="n">
        <v>1</v>
      </c>
      <c r="E2343" s="14">
        <f>IF(AND(D2343=1,INT($A2343)=INT($A2342),ISNUMBER(B2342)),B2343/B2342-1,"")</f>
        <v/>
      </c>
      <c r="F2343" s="14">
        <f>IF(AND(D2343=1,INT($A2343)=INT($A2342),ISNUMBER(C2342)),C2343/C2342-1,"")</f>
        <v/>
      </c>
      <c r="G2343" s="11" t="n">
        <v>10.31999969482422</v>
      </c>
      <c r="H2343" s="11" t="n">
        <v>332.3450012207031</v>
      </c>
      <c r="I2343" s="13" t="n">
        <v>1</v>
      </c>
      <c r="J2343" s="14">
        <f>IF(AND(I2343=1,INT($A2343)=INT($A2342),ISNUMBER(G2342)),G2343/G2342-1,"")</f>
        <v/>
      </c>
      <c r="K2343" s="14">
        <f>IF(AND(I2343=1,INT($A2343)=INT($A2342),ISNUMBER(H2342)),H2343/H2342-1,"")</f>
        <v/>
      </c>
      <c r="L2343" s="11" t="n">
        <v>12.86999988555908</v>
      </c>
      <c r="M2343" s="11" t="n">
        <v>725.02001953125</v>
      </c>
      <c r="N2343" s="13" t="n">
        <v>1</v>
      </c>
      <c r="O2343" s="14">
        <f>IF(AND(N2343=1,INT($A2343)=INT($A2342),ISNUMBER(L2342)),L2343/L2342-1,"")</f>
        <v/>
      </c>
      <c r="P2343" s="14">
        <f>IF(AND(N2343=1,INT($A2343)=INT($A2342),ISNUMBER(M2342)),M2343/M2342-1,"")</f>
        <v/>
      </c>
      <c r="Q2343" s="11" t="n">
        <v>10.0600004196167</v>
      </c>
      <c r="R2343" s="11" t="n">
        <v>508.2950134277344</v>
      </c>
      <c r="S2343" s="13" t="n">
        <v>1</v>
      </c>
      <c r="T2343" s="14">
        <f>IF(AND(S2343=1,INT($A2343)=INT($A2342),ISNUMBER(Q2342)),Q2343/Q2342-1,"")</f>
        <v/>
      </c>
      <c r="U2343" s="14">
        <f>IF(AND(S2343=1,INT($A2343)=INT($A2342),ISNUMBER(R2342)),R2343/R2342-1,"")</f>
        <v/>
      </c>
      <c r="V2343" s="11" t="n">
        <v>8.449999809265137</v>
      </c>
      <c r="W2343" s="11" t="n">
        <v>7688.77001953125</v>
      </c>
      <c r="X2343" s="13" t="n">
        <v>1</v>
      </c>
      <c r="Y2343" s="14">
        <f>IF(AND(X2343=1,INT($A2343)=INT($A2342),ISNUMBER(V2342)),V2343/V2342-1,"")</f>
        <v/>
      </c>
      <c r="Z2343" s="14">
        <f>IF(AND(X2343=1,INT($A2343)=INT($A2342),ISNUMBER(W2342)),W2343/W2342-1,"")</f>
        <v/>
      </c>
      <c r="AA2343" s="11" t="n">
        <v>8.819999694824219</v>
      </c>
      <c r="AB2343" s="11" t="n">
        <v>247.125</v>
      </c>
      <c r="AC2343" s="13" t="n">
        <v>1</v>
      </c>
      <c r="AD2343" s="14">
        <f>IF(AND(AC2343=1,INT($A2343)=INT($A2342),ISNUMBER(AA2342)),AA2343/AA2342-1,"")</f>
        <v/>
      </c>
      <c r="AE2343" s="14">
        <f>IF(AND(AC2343=1,INT($A2343)=INT($A2342),ISNUMBER(AB2342)),AB2343/AB2342-1,"")</f>
        <v/>
      </c>
      <c r="AF2343" s="11" t="n">
        <v>4.770699977874756</v>
      </c>
      <c r="AG2343" s="11" t="n">
        <v>187.3899993896484</v>
      </c>
      <c r="AH2343" s="13" t="n">
        <v>1</v>
      </c>
      <c r="AI2343" s="14">
        <f>IF(AND(AH2343=1,INT($A2343)=INT($A2342),ISNUMBER(AF2342)),AF2343/AF2342-1,"")</f>
        <v/>
      </c>
      <c r="AJ2343" s="14">
        <f>IF(AND(AH2343=1,INT($A2343)=INT($A2342),ISNUMBER(AG2342)),AG2343/AG2342-1,"")</f>
        <v/>
      </c>
    </row>
    <row r="2344">
      <c r="A2344" s="12" t="n">
        <v>46294.39722222222</v>
      </c>
      <c r="B2344" s="11" t="n">
        <v>8.050000190734863</v>
      </c>
      <c r="C2344" s="11" t="n">
        <v>359.0499877929688</v>
      </c>
      <c r="D2344" s="13" t="n">
        <v>1</v>
      </c>
      <c r="E2344" s="14">
        <f>IF(AND(D2344=1,INT($A2344)=INT($A2343),ISNUMBER(B2343)),B2344/B2343-1,"")</f>
        <v/>
      </c>
      <c r="F2344" s="14">
        <f>IF(AND(D2344=1,INT($A2344)=INT($A2343),ISNUMBER(C2343)),C2344/C2343-1,"")</f>
        <v/>
      </c>
      <c r="G2344" s="11" t="n">
        <v>10.30070018768311</v>
      </c>
      <c r="H2344" s="11" t="n">
        <v>333.0849914550781</v>
      </c>
      <c r="I2344" s="13" t="n">
        <v>1</v>
      </c>
      <c r="J2344" s="14">
        <f>IF(AND(I2344=1,INT($A2344)=INT($A2343),ISNUMBER(G2343)),G2344/G2343-1,"")</f>
        <v/>
      </c>
      <c r="K2344" s="14">
        <f>IF(AND(I2344=1,INT($A2344)=INT($A2343),ISNUMBER(H2343)),H2344/H2343-1,"")</f>
        <v/>
      </c>
      <c r="L2344" s="11" t="n">
        <v>12.85000038146973</v>
      </c>
      <c r="M2344" s="11" t="n">
        <v>723.989990234375</v>
      </c>
      <c r="N2344" s="13" t="n">
        <v>1</v>
      </c>
      <c r="O2344" s="14">
        <f>IF(AND(N2344=1,INT($A2344)=INT($A2343),ISNUMBER(L2343)),L2344/L2343-1,"")</f>
        <v/>
      </c>
      <c r="P2344" s="14">
        <f>IF(AND(N2344=1,INT($A2344)=INT($A2343),ISNUMBER(M2343)),M2344/M2343-1,"")</f>
        <v/>
      </c>
      <c r="Q2344" s="11" t="n">
        <v>10.09000015258789</v>
      </c>
      <c r="R2344" s="11" t="n">
        <v>506.8999938964844</v>
      </c>
      <c r="S2344" s="13" t="n">
        <v>1</v>
      </c>
      <c r="T2344" s="14">
        <f>IF(AND(S2344=1,INT($A2344)=INT($A2343),ISNUMBER(Q2343)),Q2344/Q2343-1,"")</f>
        <v/>
      </c>
      <c r="U2344" s="14">
        <f>IF(AND(S2344=1,INT($A2344)=INT($A2343),ISNUMBER(R2343)),R2344/R2343-1,"")</f>
        <v/>
      </c>
      <c r="V2344" s="11" t="n">
        <v>8.440099716186523</v>
      </c>
      <c r="W2344" s="11" t="n">
        <v>7688.33984375</v>
      </c>
      <c r="X2344" s="13" t="n">
        <v>1</v>
      </c>
      <c r="Y2344" s="14">
        <f>IF(AND(X2344=1,INT($A2344)=INT($A2343),ISNUMBER(V2343)),V2344/V2343-1,"")</f>
        <v/>
      </c>
      <c r="Z2344" s="14">
        <f>IF(AND(X2344=1,INT($A2344)=INT($A2343),ISNUMBER(W2343)),W2344/W2343-1,"")</f>
        <v/>
      </c>
      <c r="AA2344" s="11" t="n">
        <v>8.819999694824219</v>
      </c>
      <c r="AB2344" s="11" t="n">
        <v>246.9100036621094</v>
      </c>
      <c r="AC2344" s="13" t="n">
        <v>1</v>
      </c>
      <c r="AD2344" s="14">
        <f>IF(AND(AC2344=1,INT($A2344)=INT($A2343),ISNUMBER(AA2343)),AA2344/AA2343-1,"")</f>
        <v/>
      </c>
      <c r="AE2344" s="14">
        <f>IF(AND(AC2344=1,INT($A2344)=INT($A2343),ISNUMBER(AB2343)),AB2344/AB2343-1,"")</f>
        <v/>
      </c>
      <c r="AF2344" s="11" t="n">
        <v>4.799900054931641</v>
      </c>
      <c r="AG2344" s="11" t="n">
        <v>186.8099975585938</v>
      </c>
      <c r="AH2344" s="13" t="n">
        <v>1</v>
      </c>
      <c r="AI2344" s="14">
        <f>IF(AND(AH2344=1,INT($A2344)=INT($A2343),ISNUMBER(AF2343)),AF2344/AF2343-1,"")</f>
        <v/>
      </c>
      <c r="AJ2344" s="14">
        <f>IF(AND(AH2344=1,INT($A2344)=INT($A2343),ISNUMBER(AG2343)),AG2344/AG2343-1,"")</f>
        <v/>
      </c>
    </row>
    <row r="2345">
      <c r="A2345" s="12" t="n">
        <v>46294.39791666667</v>
      </c>
      <c r="B2345" s="11" t="n">
        <v>8.069999694824219</v>
      </c>
      <c r="C2345" s="11" t="n">
        <v>358.8099975585938</v>
      </c>
      <c r="D2345" s="13" t="n">
        <v>1</v>
      </c>
      <c r="E2345" s="14">
        <f>IF(AND(D2345=1,INT($A2345)=INT($A2344),ISNUMBER(B2344)),B2345/B2344-1,"")</f>
        <v/>
      </c>
      <c r="F2345" s="14">
        <f>IF(AND(D2345=1,INT($A2345)=INT($A2344),ISNUMBER(C2344)),C2345/C2344-1,"")</f>
        <v/>
      </c>
      <c r="G2345" s="11" t="n">
        <v>10.28499984741211</v>
      </c>
      <c r="H2345" s="11" t="n">
        <v>333.1099853515625</v>
      </c>
      <c r="I2345" s="13" t="n">
        <v>1</v>
      </c>
      <c r="J2345" s="14">
        <f>IF(AND(I2345=1,INT($A2345)=INT($A2344),ISNUMBER(G2344)),G2345/G2344-1,"")</f>
        <v/>
      </c>
      <c r="K2345" s="14">
        <f>IF(AND(I2345=1,INT($A2345)=INT($A2344),ISNUMBER(H2344)),H2345/H2344-1,"")</f>
        <v/>
      </c>
      <c r="L2345" s="11" t="n">
        <v>12.89200019836426</v>
      </c>
      <c r="M2345" s="11" t="n">
        <v>721.6649780273438</v>
      </c>
      <c r="N2345" s="13" t="n">
        <v>1</v>
      </c>
      <c r="O2345" s="14">
        <f>IF(AND(N2345=1,INT($A2345)=INT($A2344),ISNUMBER(L2344)),L2345/L2344-1,"")</f>
        <v/>
      </c>
      <c r="P2345" s="14">
        <f>IF(AND(N2345=1,INT($A2345)=INT($A2344),ISNUMBER(M2344)),M2345/M2344-1,"")</f>
        <v/>
      </c>
      <c r="Q2345" s="11" t="n">
        <v>10.10999965667725</v>
      </c>
      <c r="R2345" s="11" t="n">
        <v>505.9635925292969</v>
      </c>
      <c r="S2345" s="13" t="n">
        <v>1</v>
      </c>
      <c r="T2345" s="14">
        <f>IF(AND(S2345=1,INT($A2345)=INT($A2344),ISNUMBER(Q2344)),Q2345/Q2344-1,"")</f>
        <v/>
      </c>
      <c r="U2345" s="14">
        <f>IF(AND(S2345=1,INT($A2345)=INT($A2344),ISNUMBER(R2344)),R2345/R2344-1,"")</f>
        <v/>
      </c>
      <c r="V2345" s="11" t="n">
        <v>8.449999809265137</v>
      </c>
      <c r="W2345" s="11" t="n">
        <v>7683.64013671875</v>
      </c>
      <c r="X2345" s="13" t="n">
        <v>1</v>
      </c>
      <c r="Y2345" s="14">
        <f>IF(AND(X2345=1,INT($A2345)=INT($A2344),ISNUMBER(V2344)),V2345/V2344-1,"")</f>
        <v/>
      </c>
      <c r="Z2345" s="14">
        <f>IF(AND(X2345=1,INT($A2345)=INT($A2344),ISNUMBER(W2344)),W2345/W2344-1,"")</f>
        <v/>
      </c>
      <c r="AA2345" s="11" t="n">
        <v>8.819999694824219</v>
      </c>
      <c r="AB2345" s="11" t="n">
        <v>246.9100036621094</v>
      </c>
      <c r="AC2345" s="13" t="n">
        <v>0</v>
      </c>
      <c r="AD2345" s="14">
        <f>IF(AND(AC2345=1,INT($A2345)=INT($A2344),ISNUMBER(AA2344)),AA2345/AA2344-1,"")</f>
        <v/>
      </c>
      <c r="AE2345" s="14">
        <f>IF(AND(AC2345=1,INT($A2345)=INT($A2344),ISNUMBER(AB2344)),AB2345/AB2344-1,"")</f>
        <v/>
      </c>
      <c r="AF2345" s="11" t="n">
        <v>4.795000076293945</v>
      </c>
      <c r="AG2345" s="11" t="n">
        <v>186.7050018310547</v>
      </c>
      <c r="AH2345" s="13" t="n">
        <v>1</v>
      </c>
      <c r="AI2345" s="14">
        <f>IF(AND(AH2345=1,INT($A2345)=INT($A2344),ISNUMBER(AF2344)),AF2345/AF2344-1,"")</f>
        <v/>
      </c>
      <c r="AJ2345" s="14">
        <f>IF(AND(AH2345=1,INT($A2345)=INT($A2344),ISNUMBER(AG2344)),AG2345/AG2344-1,"")</f>
        <v/>
      </c>
    </row>
    <row r="2346">
      <c r="A2346" s="12" t="n">
        <v>46294.39861111111</v>
      </c>
      <c r="B2346" s="11" t="n">
        <v>8.069999694824219</v>
      </c>
      <c r="C2346" s="11" t="n">
        <v>357.6499938964844</v>
      </c>
      <c r="D2346" s="13" t="n">
        <v>1</v>
      </c>
      <c r="E2346" s="14">
        <f>IF(AND(D2346=1,INT($A2346)=INT($A2345),ISNUMBER(B2345)),B2346/B2345-1,"")</f>
        <v/>
      </c>
      <c r="F2346" s="14">
        <f>IF(AND(D2346=1,INT($A2346)=INT($A2345),ISNUMBER(C2345)),C2346/C2345-1,"")</f>
        <v/>
      </c>
      <c r="G2346" s="11" t="n">
        <v>10.28499984741211</v>
      </c>
      <c r="H2346" s="11" t="n">
        <v>333.1099853515625</v>
      </c>
      <c r="I2346" s="13" t="n">
        <v>0</v>
      </c>
      <c r="J2346" s="14">
        <f>IF(AND(I2346=1,INT($A2346)=INT($A2345),ISNUMBER(G2345)),G2346/G2345-1,"")</f>
        <v/>
      </c>
      <c r="K2346" s="14">
        <f>IF(AND(I2346=1,INT($A2346)=INT($A2345),ISNUMBER(H2345)),H2346/H2345-1,"")</f>
        <v/>
      </c>
      <c r="L2346" s="11" t="n">
        <v>12.85569953918457</v>
      </c>
      <c r="M2346" s="11" t="n">
        <v>723.510009765625</v>
      </c>
      <c r="N2346" s="13" t="n">
        <v>1</v>
      </c>
      <c r="O2346" s="14">
        <f>IF(AND(N2346=1,INT($A2346)=INT($A2345),ISNUMBER(L2345)),L2346/L2345-1,"")</f>
        <v/>
      </c>
      <c r="P2346" s="14">
        <f>IF(AND(N2346=1,INT($A2346)=INT($A2345),ISNUMBER(M2345)),M2346/M2345-1,"")</f>
        <v/>
      </c>
      <c r="Q2346" s="11" t="n">
        <v>10.07999992370605</v>
      </c>
      <c r="R2346" s="11" t="n">
        <v>507.3710021972656</v>
      </c>
      <c r="S2346" s="13" t="n">
        <v>1</v>
      </c>
      <c r="T2346" s="14">
        <f>IF(AND(S2346=1,INT($A2346)=INT($A2345),ISNUMBER(Q2345)),Q2346/Q2345-1,"")</f>
        <v/>
      </c>
      <c r="U2346" s="14">
        <f>IF(AND(S2346=1,INT($A2346)=INT($A2345),ISNUMBER(R2345)),R2346/R2345-1,"")</f>
        <v/>
      </c>
      <c r="V2346" s="11" t="n">
        <v>8.444999694824219</v>
      </c>
      <c r="W2346" s="11" t="n">
        <v>7684.10986328125</v>
      </c>
      <c r="X2346" s="13" t="n">
        <v>1</v>
      </c>
      <c r="Y2346" s="14">
        <f>IF(AND(X2346=1,INT($A2346)=INT($A2345),ISNUMBER(V2345)),V2346/V2345-1,"")</f>
        <v/>
      </c>
      <c r="Z2346" s="14">
        <f>IF(AND(X2346=1,INT($A2346)=INT($A2345),ISNUMBER(W2345)),W2346/W2345-1,"")</f>
        <v/>
      </c>
      <c r="AA2346" s="11" t="n">
        <v>8.850000381469727</v>
      </c>
      <c r="AB2346" s="11" t="n">
        <v>246.7243041992188</v>
      </c>
      <c r="AC2346" s="13" t="n">
        <v>1</v>
      </c>
      <c r="AD2346" s="14">
        <f>IF(AND(AC2346=1,INT($A2346)=INT($A2345),ISNUMBER(AA2345)),AA2346/AA2345-1,"")</f>
        <v/>
      </c>
      <c r="AE2346" s="14">
        <f>IF(AND(AC2346=1,INT($A2346)=INT($A2345),ISNUMBER(AB2345)),AB2346/AB2345-1,"")</f>
        <v/>
      </c>
      <c r="AF2346" s="11" t="n">
        <v>4.7600998878479</v>
      </c>
      <c r="AG2346" s="11" t="n">
        <v>187.5950012207031</v>
      </c>
      <c r="AH2346" s="13" t="n">
        <v>1</v>
      </c>
      <c r="AI2346" s="14">
        <f>IF(AND(AH2346=1,INT($A2346)=INT($A2345),ISNUMBER(AF2345)),AF2346/AF2345-1,"")</f>
        <v/>
      </c>
      <c r="AJ2346" s="14">
        <f>IF(AND(AH2346=1,INT($A2346)=INT($A2345),ISNUMBER(AG2345)),AG2346/AG2345-1,"")</f>
        <v/>
      </c>
    </row>
    <row r="2347">
      <c r="A2347" s="12" t="n">
        <v>46294.39930555555</v>
      </c>
      <c r="B2347" s="11" t="n">
        <v>8.119999885559082</v>
      </c>
      <c r="C2347" s="11" t="n">
        <v>356.135009765625</v>
      </c>
      <c r="D2347" s="13" t="n">
        <v>1</v>
      </c>
      <c r="E2347" s="14">
        <f>IF(AND(D2347=1,INT($A2347)=INT($A2346),ISNUMBER(B2346)),B2347/B2346-1,"")</f>
        <v/>
      </c>
      <c r="F2347" s="14">
        <f>IF(AND(D2347=1,INT($A2347)=INT($A2346),ISNUMBER(C2346)),C2347/C2346-1,"")</f>
        <v/>
      </c>
      <c r="G2347" s="11" t="n">
        <v>10.27499961853027</v>
      </c>
      <c r="H2347" s="11" t="n">
        <v>334.1499938964844</v>
      </c>
      <c r="I2347" s="13" t="n">
        <v>1</v>
      </c>
      <c r="J2347" s="14">
        <f>IF(AND(I2347=1,INT($A2347)=INT($A2346),ISNUMBER(G2346)),G2347/G2346-1,"")</f>
        <v/>
      </c>
      <c r="K2347" s="14">
        <f>IF(AND(I2347=1,INT($A2347)=INT($A2346),ISNUMBER(H2346)),H2347/H2346-1,"")</f>
        <v/>
      </c>
      <c r="L2347" s="11" t="n">
        <v>12.86999988555908</v>
      </c>
      <c r="M2347" s="11" t="n">
        <v>723.219970703125</v>
      </c>
      <c r="N2347" s="13" t="n">
        <v>1</v>
      </c>
      <c r="O2347" s="14">
        <f>IF(AND(N2347=1,INT($A2347)=INT($A2346),ISNUMBER(L2346)),L2347/L2346-1,"")</f>
        <v/>
      </c>
      <c r="P2347" s="14">
        <f>IF(AND(N2347=1,INT($A2347)=INT($A2346),ISNUMBER(M2346)),M2347/M2346-1,"")</f>
        <v/>
      </c>
      <c r="Q2347" s="11" t="n">
        <v>10.07499980926514</v>
      </c>
      <c r="R2347" s="11" t="n">
        <v>507.6849975585938</v>
      </c>
      <c r="S2347" s="13" t="n">
        <v>1</v>
      </c>
      <c r="T2347" s="14">
        <f>IF(AND(S2347=1,INT($A2347)=INT($A2346),ISNUMBER(Q2346)),Q2347/Q2346-1,"")</f>
        <v/>
      </c>
      <c r="U2347" s="14">
        <f>IF(AND(S2347=1,INT($A2347)=INT($A2346),ISNUMBER(R2346)),R2347/R2346-1,"")</f>
        <v/>
      </c>
      <c r="V2347" s="11" t="n">
        <v>8.444999694824219</v>
      </c>
      <c r="W2347" s="11" t="n">
        <v>7683.64013671875</v>
      </c>
      <c r="X2347" s="13" t="n">
        <v>1</v>
      </c>
      <c r="Y2347" s="14">
        <f>IF(AND(X2347=1,INT($A2347)=INT($A2346),ISNUMBER(V2346)),V2347/V2346-1,"")</f>
        <v/>
      </c>
      <c r="Z2347" s="14">
        <f>IF(AND(X2347=1,INT($A2347)=INT($A2346),ISNUMBER(W2346)),W2347/W2346-1,"")</f>
        <v/>
      </c>
      <c r="AA2347" s="11" t="n">
        <v>8.840000152587891</v>
      </c>
      <c r="AB2347" s="11" t="n">
        <v>246.6031036376953</v>
      </c>
      <c r="AC2347" s="13" t="n">
        <v>1</v>
      </c>
      <c r="AD2347" s="14">
        <f>IF(AND(AC2347=1,INT($A2347)=INT($A2346),ISNUMBER(AA2346)),AA2347/AA2346-1,"")</f>
        <v/>
      </c>
      <c r="AE2347" s="14">
        <f>IF(AND(AC2347=1,INT($A2347)=INT($A2346),ISNUMBER(AB2346)),AB2347/AB2346-1,"")</f>
        <v/>
      </c>
      <c r="AF2347" s="11" t="n">
        <v>4.760000228881836</v>
      </c>
      <c r="AG2347" s="11" t="n">
        <v>187.8999938964844</v>
      </c>
      <c r="AH2347" s="13" t="n">
        <v>1</v>
      </c>
      <c r="AI2347" s="14">
        <f>IF(AND(AH2347=1,INT($A2347)=INT($A2346),ISNUMBER(AF2346)),AF2347/AF2346-1,"")</f>
        <v/>
      </c>
      <c r="AJ2347" s="14">
        <f>IF(AND(AH2347=1,INT($A2347)=INT($A2346),ISNUMBER(AG2346)),AG2347/AG2346-1,"")</f>
        <v/>
      </c>
    </row>
    <row r="2348">
      <c r="A2348" s="12" t="n">
        <v>46294.4</v>
      </c>
      <c r="B2348" s="11" t="n">
        <v>8.130000114440918</v>
      </c>
      <c r="C2348" s="11" t="n">
        <v>356.4410095214844</v>
      </c>
      <c r="D2348" s="13" t="n">
        <v>1</v>
      </c>
      <c r="E2348" s="14">
        <f>IF(AND(D2348=1,INT($A2348)=INT($A2347),ISNUMBER(B2347)),B2348/B2347-1,"")</f>
        <v/>
      </c>
      <c r="F2348" s="14">
        <f>IF(AND(D2348=1,INT($A2348)=INT($A2347),ISNUMBER(C2347)),C2348/C2347-1,"")</f>
        <v/>
      </c>
      <c r="G2348" s="11" t="n">
        <v>10.26000022888184</v>
      </c>
      <c r="H2348" s="11" t="n">
        <v>333.8900146484375</v>
      </c>
      <c r="I2348" s="13" t="n">
        <v>1</v>
      </c>
      <c r="J2348" s="14">
        <f>IF(AND(I2348=1,INT($A2348)=INT($A2347),ISNUMBER(G2347)),G2348/G2347-1,"")</f>
        <v/>
      </c>
      <c r="K2348" s="14">
        <f>IF(AND(I2348=1,INT($A2348)=INT($A2347),ISNUMBER(H2347)),H2348/H2347-1,"")</f>
        <v/>
      </c>
      <c r="L2348" s="11" t="n">
        <v>12.85000038146973</v>
      </c>
      <c r="M2348" s="11" t="n">
        <v>725.4400024414062</v>
      </c>
      <c r="N2348" s="13" t="n">
        <v>1</v>
      </c>
      <c r="O2348" s="14">
        <f>IF(AND(N2348=1,INT($A2348)=INT($A2347),ISNUMBER(L2347)),L2348/L2347-1,"")</f>
        <v/>
      </c>
      <c r="P2348" s="14">
        <f>IF(AND(N2348=1,INT($A2348)=INT($A2347),ISNUMBER(M2347)),M2348/M2347-1,"")</f>
        <v/>
      </c>
      <c r="Q2348" s="11" t="n">
        <v>10.07499980926514</v>
      </c>
      <c r="R2348" s="11" t="n">
        <v>506.7950134277344</v>
      </c>
      <c r="S2348" s="13" t="n">
        <v>1</v>
      </c>
      <c r="T2348" s="14">
        <f>IF(AND(S2348=1,INT($A2348)=INT($A2347),ISNUMBER(Q2347)),Q2348/Q2347-1,"")</f>
        <v/>
      </c>
      <c r="U2348" s="14">
        <f>IF(AND(S2348=1,INT($A2348)=INT($A2347),ISNUMBER(R2347)),R2348/R2347-1,"")</f>
        <v/>
      </c>
      <c r="V2348" s="11" t="n">
        <v>8.449899673461914</v>
      </c>
      <c r="W2348" s="11" t="n">
        <v>7684.41015625</v>
      </c>
      <c r="X2348" s="13" t="n">
        <v>1</v>
      </c>
      <c r="Y2348" s="14">
        <f>IF(AND(X2348=1,INT($A2348)=INT($A2347),ISNUMBER(V2347)),V2348/V2347-1,"")</f>
        <v/>
      </c>
      <c r="Z2348" s="14">
        <f>IF(AND(X2348=1,INT($A2348)=INT($A2347),ISNUMBER(W2347)),W2348/W2347-1,"")</f>
        <v/>
      </c>
      <c r="AA2348" s="11" t="n">
        <v>8.840000152587891</v>
      </c>
      <c r="AB2348" s="11" t="n">
        <v>246.9250030517578</v>
      </c>
      <c r="AC2348" s="13" t="n">
        <v>1</v>
      </c>
      <c r="AD2348" s="14">
        <f>IF(AND(AC2348=1,INT($A2348)=INT($A2347),ISNUMBER(AA2347)),AA2348/AA2347-1,"")</f>
        <v/>
      </c>
      <c r="AE2348" s="14">
        <f>IF(AND(AC2348=1,INT($A2348)=INT($A2347),ISNUMBER(AB2347)),AB2348/AB2347-1,"")</f>
        <v/>
      </c>
      <c r="AF2348" s="11" t="n">
        <v>4.75</v>
      </c>
      <c r="AG2348" s="11" t="n">
        <v>188.1399993896484</v>
      </c>
      <c r="AH2348" s="13" t="n">
        <v>1</v>
      </c>
      <c r="AI2348" s="14">
        <f>IF(AND(AH2348=1,INT($A2348)=INT($A2347),ISNUMBER(AF2347)),AF2348/AF2347-1,"")</f>
        <v/>
      </c>
      <c r="AJ2348" s="14">
        <f>IF(AND(AH2348=1,INT($A2348)=INT($A2347),ISNUMBER(AG2347)),AG2348/AG2347-1,"")</f>
        <v/>
      </c>
    </row>
    <row r="2349">
      <c r="A2349" s="12" t="n">
        <v>46294.40069444444</v>
      </c>
      <c r="B2349" s="11" t="n">
        <v>8.090000152587891</v>
      </c>
      <c r="C2349" s="11" t="n">
        <v>357.7449951171875</v>
      </c>
      <c r="D2349" s="13" t="n">
        <v>1</v>
      </c>
      <c r="E2349" s="14">
        <f>IF(AND(D2349=1,INT($A2349)=INT($A2348),ISNUMBER(B2348)),B2349/B2348-1,"")</f>
        <v/>
      </c>
      <c r="F2349" s="14">
        <f>IF(AND(D2349=1,INT($A2349)=INT($A2348),ISNUMBER(C2348)),C2349/C2348-1,"")</f>
        <v/>
      </c>
      <c r="G2349" s="11" t="n">
        <v>10.25500011444092</v>
      </c>
      <c r="H2349" s="11" t="n">
        <v>334.0499877929688</v>
      </c>
      <c r="I2349" s="13" t="n">
        <v>1</v>
      </c>
      <c r="J2349" s="14">
        <f>IF(AND(I2349=1,INT($A2349)=INT($A2348),ISNUMBER(G2348)),G2349/G2348-1,"")</f>
        <v/>
      </c>
      <c r="K2349" s="14">
        <f>IF(AND(I2349=1,INT($A2349)=INT($A2348),ISNUMBER(H2348)),H2349/H2348-1,"")</f>
        <v/>
      </c>
      <c r="L2349" s="11" t="n">
        <v>12.81999969482422</v>
      </c>
      <c r="M2349" s="11" t="n">
        <v>725.6663208007812</v>
      </c>
      <c r="N2349" s="13" t="n">
        <v>1</v>
      </c>
      <c r="O2349" s="14">
        <f>IF(AND(N2349=1,INT($A2349)=INT($A2348),ISNUMBER(L2348)),L2349/L2348-1,"")</f>
        <v/>
      </c>
      <c r="P2349" s="14">
        <f>IF(AND(N2349=1,INT($A2349)=INT($A2348),ISNUMBER(M2348)),M2349/M2348-1,"")</f>
        <v/>
      </c>
      <c r="Q2349" s="11" t="n">
        <v>10.07999992370605</v>
      </c>
      <c r="R2349" s="11" t="n">
        <v>505.9100036621094</v>
      </c>
      <c r="S2349" s="13" t="n">
        <v>1</v>
      </c>
      <c r="T2349" s="14">
        <f>IF(AND(S2349=1,INT($A2349)=INT($A2348),ISNUMBER(Q2348)),Q2349/Q2348-1,"")</f>
        <v/>
      </c>
      <c r="U2349" s="14">
        <f>IF(AND(S2349=1,INT($A2349)=INT($A2348),ISNUMBER(R2348)),R2349/R2348-1,"")</f>
        <v/>
      </c>
      <c r="V2349" s="11" t="n">
        <v>8.444999694824219</v>
      </c>
      <c r="W2349" s="11" t="n">
        <v>7684.2998046875</v>
      </c>
      <c r="X2349" s="13" t="n">
        <v>1</v>
      </c>
      <c r="Y2349" s="14">
        <f>IF(AND(X2349=1,INT($A2349)=INT($A2348),ISNUMBER(V2348)),V2349/V2348-1,"")</f>
        <v/>
      </c>
      <c r="Z2349" s="14">
        <f>IF(AND(X2349=1,INT($A2349)=INT($A2348),ISNUMBER(W2348)),W2349/W2348-1,"")</f>
        <v/>
      </c>
      <c r="AA2349" s="11" t="n">
        <v>8.829999923706055</v>
      </c>
      <c r="AB2349" s="11" t="n">
        <v>246.7350006103516</v>
      </c>
      <c r="AC2349" s="13" t="n">
        <v>1</v>
      </c>
      <c r="AD2349" s="14">
        <f>IF(AND(AC2349=1,INT($A2349)=INT($A2348),ISNUMBER(AA2348)),AA2349/AA2348-1,"")</f>
        <v/>
      </c>
      <c r="AE2349" s="14">
        <f>IF(AND(AC2349=1,INT($A2349)=INT($A2348),ISNUMBER(AB2348)),AB2349/AB2348-1,"")</f>
        <v/>
      </c>
      <c r="AF2349" s="11" t="n">
        <v>4.770100116729736</v>
      </c>
      <c r="AG2349" s="11" t="n">
        <v>187.6100006103516</v>
      </c>
      <c r="AH2349" s="13" t="n">
        <v>1</v>
      </c>
      <c r="AI2349" s="14">
        <f>IF(AND(AH2349=1,INT($A2349)=INT($A2348),ISNUMBER(AF2348)),AF2349/AF2348-1,"")</f>
        <v/>
      </c>
      <c r="AJ2349" s="14">
        <f>IF(AND(AH2349=1,INT($A2349)=INT($A2348),ISNUMBER(AG2348)),AG2349/AG2348-1,"")</f>
        <v/>
      </c>
    </row>
    <row r="2350">
      <c r="A2350" s="12" t="n">
        <v>46294.40138888889</v>
      </c>
      <c r="B2350" s="11" t="n">
        <v>8.060000419616699</v>
      </c>
      <c r="C2350" s="11" t="n">
        <v>358.989990234375</v>
      </c>
      <c r="D2350" s="13" t="n">
        <v>1</v>
      </c>
      <c r="E2350" s="14">
        <f>IF(AND(D2350=1,INT($A2350)=INT($A2349),ISNUMBER(B2349)),B2350/B2349-1,"")</f>
        <v/>
      </c>
      <c r="F2350" s="14">
        <f>IF(AND(D2350=1,INT($A2350)=INT($A2349),ISNUMBER(C2349)),C2350/C2349-1,"")</f>
        <v/>
      </c>
      <c r="G2350" s="11" t="n">
        <v>10.27499961853027</v>
      </c>
      <c r="H2350" s="11" t="n">
        <v>333.7908020019531</v>
      </c>
      <c r="I2350" s="13" t="n">
        <v>1</v>
      </c>
      <c r="J2350" s="14">
        <f>IF(AND(I2350=1,INT($A2350)=INT($A2349),ISNUMBER(G2349)),G2350/G2349-1,"")</f>
        <v/>
      </c>
      <c r="K2350" s="14">
        <f>IF(AND(I2350=1,INT($A2350)=INT($A2349),ISNUMBER(H2349)),H2350/H2349-1,"")</f>
        <v/>
      </c>
      <c r="L2350" s="11" t="n">
        <v>12.82999992370605</v>
      </c>
      <c r="M2350" s="11" t="n">
        <v>725.5399780273438</v>
      </c>
      <c r="N2350" s="13" t="n">
        <v>1</v>
      </c>
      <c r="O2350" s="14">
        <f>IF(AND(N2350=1,INT($A2350)=INT($A2349),ISNUMBER(L2349)),L2350/L2349-1,"")</f>
        <v/>
      </c>
      <c r="P2350" s="14">
        <f>IF(AND(N2350=1,INT($A2350)=INT($A2349),ISNUMBER(M2349)),M2350/M2349-1,"")</f>
        <v/>
      </c>
      <c r="Q2350" s="11" t="n">
        <v>10.11499977111816</v>
      </c>
      <c r="R2350" s="11" t="n">
        <v>506.0646057128906</v>
      </c>
      <c r="S2350" s="13" t="n">
        <v>1</v>
      </c>
      <c r="T2350" s="14">
        <f>IF(AND(S2350=1,INT($A2350)=INT($A2349),ISNUMBER(Q2349)),Q2350/Q2349-1,"")</f>
        <v/>
      </c>
      <c r="U2350" s="14">
        <f>IF(AND(S2350=1,INT($A2350)=INT($A2349),ISNUMBER(R2349)),R2350/R2349-1,"")</f>
        <v/>
      </c>
      <c r="V2350" s="11" t="n">
        <v>8.449899673461914</v>
      </c>
      <c r="W2350" s="11" t="n">
        <v>7685.66015625</v>
      </c>
      <c r="X2350" s="13" t="n">
        <v>1</v>
      </c>
      <c r="Y2350" s="14">
        <f>IF(AND(X2350=1,INT($A2350)=INT($A2349),ISNUMBER(V2349)),V2350/V2349-1,"")</f>
        <v/>
      </c>
      <c r="Z2350" s="14">
        <f>IF(AND(X2350=1,INT($A2350)=INT($A2349),ISNUMBER(W2349)),W2350/W2349-1,"")</f>
        <v/>
      </c>
      <c r="AA2350" s="11" t="n">
        <v>8.840000152587891</v>
      </c>
      <c r="AB2350" s="11" t="n">
        <v>246.5149993896484</v>
      </c>
      <c r="AC2350" s="13" t="n">
        <v>1</v>
      </c>
      <c r="AD2350" s="14">
        <f>IF(AND(AC2350=1,INT($A2350)=INT($A2349),ISNUMBER(AA2349)),AA2350/AA2349-1,"")</f>
        <v/>
      </c>
      <c r="AE2350" s="14">
        <f>IF(AND(AC2350=1,INT($A2350)=INT($A2349),ISNUMBER(AB2349)),AB2350/AB2349-1,"")</f>
        <v/>
      </c>
      <c r="AF2350" s="11" t="n">
        <v>4.784999847412109</v>
      </c>
      <c r="AG2350" s="11" t="n">
        <v>187.2203979492188</v>
      </c>
      <c r="AH2350" s="13" t="n">
        <v>1</v>
      </c>
      <c r="AI2350" s="14">
        <f>IF(AND(AH2350=1,INT($A2350)=INT($A2349),ISNUMBER(AF2349)),AF2350/AF2349-1,"")</f>
        <v/>
      </c>
      <c r="AJ2350" s="14">
        <f>IF(AND(AH2350=1,INT($A2350)=INT($A2349),ISNUMBER(AG2349)),AG2350/AG2349-1,"")</f>
        <v/>
      </c>
    </row>
    <row r="2351">
      <c r="A2351" s="12" t="n">
        <v>46294.40208333333</v>
      </c>
      <c r="B2351" s="11" t="n">
        <v>8.039999961853027</v>
      </c>
      <c r="C2351" s="11" t="n">
        <v>359.8500061035156</v>
      </c>
      <c r="D2351" s="13" t="n">
        <v>1</v>
      </c>
      <c r="E2351" s="14">
        <f>IF(AND(D2351=1,INT($A2351)=INT($A2350),ISNUMBER(B2350)),B2351/B2350-1,"")</f>
        <v/>
      </c>
      <c r="F2351" s="14">
        <f>IF(AND(D2351=1,INT($A2351)=INT($A2350),ISNUMBER(C2350)),C2351/C2350-1,"")</f>
        <v/>
      </c>
      <c r="G2351" s="11" t="n">
        <v>10.27999973297119</v>
      </c>
      <c r="H2351" s="11" t="n">
        <v>333.739990234375</v>
      </c>
      <c r="I2351" s="13" t="n">
        <v>1</v>
      </c>
      <c r="J2351" s="14">
        <f>IF(AND(I2351=1,INT($A2351)=INT($A2350),ISNUMBER(G2350)),G2351/G2350-1,"")</f>
        <v/>
      </c>
      <c r="K2351" s="14">
        <f>IF(AND(I2351=1,INT($A2351)=INT($A2350),ISNUMBER(H2350)),H2351/H2350-1,"")</f>
        <v/>
      </c>
      <c r="L2351" s="11" t="n">
        <v>12.82999992370605</v>
      </c>
      <c r="M2351" s="11" t="n">
        <v>725.1500244140625</v>
      </c>
      <c r="N2351" s="13" t="n">
        <v>1</v>
      </c>
      <c r="O2351" s="14">
        <f>IF(AND(N2351=1,INT($A2351)=INT($A2350),ISNUMBER(L2350)),L2351/L2350-1,"")</f>
        <v/>
      </c>
      <c r="P2351" s="14">
        <f>IF(AND(N2351=1,INT($A2351)=INT($A2350),ISNUMBER(M2350)),M2351/M2350-1,"")</f>
        <v/>
      </c>
      <c r="Q2351" s="11" t="n">
        <v>10.10999965667725</v>
      </c>
      <c r="R2351" s="11" t="n">
        <v>505.7749938964844</v>
      </c>
      <c r="S2351" s="13" t="n">
        <v>1</v>
      </c>
      <c r="T2351" s="14">
        <f>IF(AND(S2351=1,INT($A2351)=INT($A2350),ISNUMBER(Q2350)),Q2351/Q2350-1,"")</f>
        <v/>
      </c>
      <c r="U2351" s="14">
        <f>IF(AND(S2351=1,INT($A2351)=INT($A2350),ISNUMBER(R2350)),R2351/R2350-1,"")</f>
        <v/>
      </c>
      <c r="V2351" s="11" t="n">
        <v>8.444999694824219</v>
      </c>
      <c r="W2351" s="11" t="n">
        <v>7687.68994140625</v>
      </c>
      <c r="X2351" s="13" t="n">
        <v>1</v>
      </c>
      <c r="Y2351" s="14">
        <f>IF(AND(X2351=1,INT($A2351)=INT($A2350),ISNUMBER(V2350)),V2351/V2350-1,"")</f>
        <v/>
      </c>
      <c r="Z2351" s="14">
        <f>IF(AND(X2351=1,INT($A2351)=INT($A2350),ISNUMBER(W2350)),W2351/W2350-1,"")</f>
        <v/>
      </c>
      <c r="AA2351" s="11" t="n">
        <v>8.840000152587891</v>
      </c>
      <c r="AB2351" s="11" t="n">
        <v>246.5149993896484</v>
      </c>
      <c r="AC2351" s="13" t="n">
        <v>0</v>
      </c>
      <c r="AD2351" s="14">
        <f>IF(AND(AC2351=1,INT($A2351)=INT($A2350),ISNUMBER(AA2350)),AA2351/AA2350-1,"")</f>
        <v/>
      </c>
      <c r="AE2351" s="14">
        <f>IF(AND(AC2351=1,INT($A2351)=INT($A2350),ISNUMBER(AB2350)),AB2351/AB2350-1,"")</f>
        <v/>
      </c>
      <c r="AF2351" s="11" t="n">
        <v>4.78000020980835</v>
      </c>
      <c r="AG2351" s="11" t="n">
        <v>186.9299926757812</v>
      </c>
      <c r="AH2351" s="13" t="n">
        <v>1</v>
      </c>
      <c r="AI2351" s="14">
        <f>IF(AND(AH2351=1,INT($A2351)=INT($A2350),ISNUMBER(AF2350)),AF2351/AF2350-1,"")</f>
        <v/>
      </c>
      <c r="AJ2351" s="14">
        <f>IF(AND(AH2351=1,INT($A2351)=INT($A2350),ISNUMBER(AG2350)),AG2351/AG2350-1,"")</f>
        <v/>
      </c>
    </row>
    <row r="2352">
      <c r="A2352" s="12" t="n">
        <v>46294.40277777778</v>
      </c>
      <c r="B2352" s="11" t="n">
        <v>8.039999961853027</v>
      </c>
      <c r="C2352" s="11" t="n">
        <v>358.8049926757812</v>
      </c>
      <c r="D2352" s="13" t="n">
        <v>1</v>
      </c>
      <c r="E2352" s="14">
        <f>IF(AND(D2352=1,INT($A2352)=INT($A2351),ISNUMBER(B2351)),B2352/B2351-1,"")</f>
        <v/>
      </c>
      <c r="F2352" s="14">
        <f>IF(AND(D2352=1,INT($A2352)=INT($A2351),ISNUMBER(C2351)),C2352/C2351-1,"")</f>
        <v/>
      </c>
      <c r="G2352" s="11" t="n">
        <v>10.28999996185303</v>
      </c>
      <c r="H2352" s="11" t="n">
        <v>333.5</v>
      </c>
      <c r="I2352" s="13" t="n">
        <v>1</v>
      </c>
      <c r="J2352" s="14">
        <f>IF(AND(I2352=1,INT($A2352)=INT($A2351),ISNUMBER(G2351)),G2352/G2351-1,"")</f>
        <v/>
      </c>
      <c r="K2352" s="14">
        <f>IF(AND(I2352=1,INT($A2352)=INT($A2351),ISNUMBER(H2351)),H2352/H2351-1,"")</f>
        <v/>
      </c>
      <c r="L2352" s="11" t="n">
        <v>12.85999965667725</v>
      </c>
      <c r="M2352" s="11" t="n">
        <v>723.9099731445312</v>
      </c>
      <c r="N2352" s="13" t="n">
        <v>1</v>
      </c>
      <c r="O2352" s="14">
        <f>IF(AND(N2352=1,INT($A2352)=INT($A2351),ISNUMBER(L2351)),L2352/L2351-1,"")</f>
        <v/>
      </c>
      <c r="P2352" s="14">
        <f>IF(AND(N2352=1,INT($A2352)=INT($A2351),ISNUMBER(M2351)),M2352/M2351-1,"")</f>
        <v/>
      </c>
      <c r="Q2352" s="11" t="n">
        <v>10.11849975585938</v>
      </c>
      <c r="R2352" s="11" t="n">
        <v>505.4599914550781</v>
      </c>
      <c r="S2352" s="13" t="n">
        <v>1</v>
      </c>
      <c r="T2352" s="14">
        <f>IF(AND(S2352=1,INT($A2352)=INT($A2351),ISNUMBER(Q2351)),Q2352/Q2351-1,"")</f>
        <v/>
      </c>
      <c r="U2352" s="14">
        <f>IF(AND(S2352=1,INT($A2352)=INT($A2351),ISNUMBER(R2351)),R2352/R2351-1,"")</f>
        <v/>
      </c>
      <c r="V2352" s="11" t="n">
        <v>8.444999694824219</v>
      </c>
      <c r="W2352" s="11" t="n">
        <v>7683.509765625</v>
      </c>
      <c r="X2352" s="13" t="n">
        <v>1</v>
      </c>
      <c r="Y2352" s="14">
        <f>IF(AND(X2352=1,INT($A2352)=INT($A2351),ISNUMBER(V2351)),V2352/V2351-1,"")</f>
        <v/>
      </c>
      <c r="Z2352" s="14">
        <f>IF(AND(X2352=1,INT($A2352)=INT($A2351),ISNUMBER(W2351)),W2352/W2351-1,"")</f>
        <v/>
      </c>
      <c r="AA2352" s="11" t="n">
        <v>8.859999656677246</v>
      </c>
      <c r="AB2352" s="11" t="n">
        <v>246.2332000732422</v>
      </c>
      <c r="AC2352" s="13" t="n">
        <v>1</v>
      </c>
      <c r="AD2352" s="14">
        <f>IF(AND(AC2352=1,INT($A2352)=INT($A2351),ISNUMBER(AA2351)),AA2352/AA2351-1,"")</f>
        <v/>
      </c>
      <c r="AE2352" s="14">
        <f>IF(AND(AC2352=1,INT($A2352)=INT($A2351),ISNUMBER(AB2351)),AB2352/AB2351-1,"")</f>
        <v/>
      </c>
      <c r="AF2352" s="11" t="n">
        <v>4.789999961853027</v>
      </c>
      <c r="AG2352" s="11" t="n">
        <v>186.6499938964844</v>
      </c>
      <c r="AH2352" s="13" t="n">
        <v>1</v>
      </c>
      <c r="AI2352" s="14">
        <f>IF(AND(AH2352=1,INT($A2352)=INT($A2351),ISNUMBER(AF2351)),AF2352/AF2351-1,"")</f>
        <v/>
      </c>
      <c r="AJ2352" s="14">
        <f>IF(AND(AH2352=1,INT($A2352)=INT($A2351),ISNUMBER(AG2351)),AG2352/AG2351-1,"")</f>
        <v/>
      </c>
    </row>
    <row r="2353">
      <c r="A2353" s="12" t="n">
        <v>46294.40347222222</v>
      </c>
      <c r="B2353" s="11" t="n">
        <v>8.050000190734863</v>
      </c>
      <c r="C2353" s="11" t="n">
        <v>359.2049865722656</v>
      </c>
      <c r="D2353" s="13" t="n">
        <v>1</v>
      </c>
      <c r="E2353" s="14">
        <f>IF(AND(D2353=1,INT($A2353)=INT($A2352),ISNUMBER(B2352)),B2353/B2352-1,"")</f>
        <v/>
      </c>
      <c r="F2353" s="14">
        <f>IF(AND(D2353=1,INT($A2353)=INT($A2352),ISNUMBER(C2352)),C2353/C2352-1,"")</f>
        <v/>
      </c>
      <c r="G2353" s="11" t="n">
        <v>10.2992000579834</v>
      </c>
      <c r="H2353" s="11" t="n">
        <v>333.0499877929688</v>
      </c>
      <c r="I2353" s="13" t="n">
        <v>1</v>
      </c>
      <c r="J2353" s="14">
        <f>IF(AND(I2353=1,INT($A2353)=INT($A2352),ISNUMBER(G2352)),G2353/G2352-1,"")</f>
        <v/>
      </c>
      <c r="K2353" s="14">
        <f>IF(AND(I2353=1,INT($A2353)=INT($A2352),ISNUMBER(H2352)),H2353/H2352-1,"")</f>
        <v/>
      </c>
      <c r="L2353" s="11" t="n">
        <v>12.85000038146973</v>
      </c>
      <c r="M2353" s="11" t="n">
        <v>724.030029296875</v>
      </c>
      <c r="N2353" s="13" t="n">
        <v>1</v>
      </c>
      <c r="O2353" s="14">
        <f>IF(AND(N2353=1,INT($A2353)=INT($A2352),ISNUMBER(L2352)),L2353/L2352-1,"")</f>
        <v/>
      </c>
      <c r="P2353" s="14">
        <f>IF(AND(N2353=1,INT($A2353)=INT($A2352),ISNUMBER(M2352)),M2353/M2352-1,"")</f>
        <v/>
      </c>
      <c r="Q2353" s="11" t="n">
        <v>10.13500022888184</v>
      </c>
      <c r="R2353" s="11" t="n">
        <v>504.7027893066406</v>
      </c>
      <c r="S2353" s="13" t="n">
        <v>1</v>
      </c>
      <c r="T2353" s="14">
        <f>IF(AND(S2353=1,INT($A2353)=INT($A2352),ISNUMBER(Q2352)),Q2353/Q2352-1,"")</f>
        <v/>
      </c>
      <c r="U2353" s="14">
        <f>IF(AND(S2353=1,INT($A2353)=INT($A2352),ISNUMBER(R2352)),R2353/R2352-1,"")</f>
        <v/>
      </c>
      <c r="V2353" s="11" t="n">
        <v>8.444999694824219</v>
      </c>
      <c r="W2353" s="11" t="n">
        <v>7686.259765625</v>
      </c>
      <c r="X2353" s="13" t="n">
        <v>1</v>
      </c>
      <c r="Y2353" s="14">
        <f>IF(AND(X2353=1,INT($A2353)=INT($A2352),ISNUMBER(V2352)),V2353/V2352-1,"")</f>
        <v/>
      </c>
      <c r="Z2353" s="14">
        <f>IF(AND(X2353=1,INT($A2353)=INT($A2352),ISNUMBER(W2352)),W2353/W2352-1,"")</f>
        <v/>
      </c>
      <c r="AA2353" s="11" t="n">
        <v>8.859999656677246</v>
      </c>
      <c r="AB2353" s="11" t="n">
        <v>245.9900054931641</v>
      </c>
      <c r="AC2353" s="13" t="n">
        <v>1</v>
      </c>
      <c r="AD2353" s="14">
        <f>IF(AND(AC2353=1,INT($A2353)=INT($A2352),ISNUMBER(AA2352)),AA2353/AA2352-1,"")</f>
        <v/>
      </c>
      <c r="AE2353" s="14">
        <f>IF(AND(AC2353=1,INT($A2353)=INT($A2352),ISNUMBER(AB2352)),AB2353/AB2352-1,"")</f>
        <v/>
      </c>
      <c r="AF2353" s="11" t="n">
        <v>4.804999828338623</v>
      </c>
      <c r="AG2353" s="11" t="n">
        <v>186.3600006103516</v>
      </c>
      <c r="AH2353" s="13" t="n">
        <v>1</v>
      </c>
      <c r="AI2353" s="14">
        <f>IF(AND(AH2353=1,INT($A2353)=INT($A2352),ISNUMBER(AF2352)),AF2353/AF2352-1,"")</f>
        <v/>
      </c>
      <c r="AJ2353" s="14">
        <f>IF(AND(AH2353=1,INT($A2353)=INT($A2352),ISNUMBER(AG2352)),AG2353/AG2352-1,"")</f>
        <v/>
      </c>
    </row>
    <row r="2354">
      <c r="A2354" s="12" t="n">
        <v>46294.40416666667</v>
      </c>
      <c r="B2354" s="11" t="n">
        <v>8.060000419616699</v>
      </c>
      <c r="C2354" s="11" t="n">
        <v>358.1900024414062</v>
      </c>
      <c r="D2354" s="13" t="n">
        <v>1</v>
      </c>
      <c r="E2354" s="14">
        <f>IF(AND(D2354=1,INT($A2354)=INT($A2353),ISNUMBER(B2353)),B2354/B2353-1,"")</f>
        <v/>
      </c>
      <c r="F2354" s="14">
        <f>IF(AND(D2354=1,INT($A2354)=INT($A2353),ISNUMBER(C2353)),C2354/C2353-1,"")</f>
        <v/>
      </c>
      <c r="G2354" s="11" t="n">
        <v>10.30000019073486</v>
      </c>
      <c r="H2354" s="11" t="n">
        <v>332.9249877929688</v>
      </c>
      <c r="I2354" s="13" t="n">
        <v>1</v>
      </c>
      <c r="J2354" s="14">
        <f>IF(AND(I2354=1,INT($A2354)=INT($A2353),ISNUMBER(G2353)),G2354/G2353-1,"")</f>
        <v/>
      </c>
      <c r="K2354" s="14">
        <f>IF(AND(I2354=1,INT($A2354)=INT($A2353),ISNUMBER(H2353)),H2354/H2353-1,"")</f>
        <v/>
      </c>
      <c r="L2354" s="11" t="n">
        <v>12.85000038146973</v>
      </c>
      <c r="M2354" s="11" t="n">
        <v>724.2100219726562</v>
      </c>
      <c r="N2354" s="13" t="n">
        <v>1</v>
      </c>
      <c r="O2354" s="14">
        <f>IF(AND(N2354=1,INT($A2354)=INT($A2353),ISNUMBER(L2353)),L2354/L2353-1,"")</f>
        <v/>
      </c>
      <c r="P2354" s="14">
        <f>IF(AND(N2354=1,INT($A2354)=INT($A2353),ISNUMBER(M2353)),M2354/M2353-1,"")</f>
        <v/>
      </c>
      <c r="Q2354" s="11" t="n">
        <v>10.13000011444092</v>
      </c>
      <c r="R2354" s="11" t="n">
        <v>504.0499877929688</v>
      </c>
      <c r="S2354" s="13" t="n">
        <v>1</v>
      </c>
      <c r="T2354" s="14">
        <f>IF(AND(S2354=1,INT($A2354)=INT($A2353),ISNUMBER(Q2353)),Q2354/Q2353-1,"")</f>
        <v/>
      </c>
      <c r="U2354" s="14">
        <f>IF(AND(S2354=1,INT($A2354)=INT($A2353),ISNUMBER(R2353)),R2354/R2353-1,"")</f>
        <v/>
      </c>
      <c r="V2354" s="11" t="n">
        <v>8.444999694824219</v>
      </c>
      <c r="W2354" s="11" t="n">
        <v>7686.259765625</v>
      </c>
      <c r="X2354" s="13" t="n">
        <v>0</v>
      </c>
      <c r="Y2354" s="14">
        <f>IF(AND(X2354=1,INT($A2354)=INT($A2353),ISNUMBER(V2353)),V2354/V2353-1,"")</f>
        <v/>
      </c>
      <c r="Z2354" s="14">
        <f>IF(AND(X2354=1,INT($A2354)=INT($A2353),ISNUMBER(W2353)),W2354/W2353-1,"")</f>
        <v/>
      </c>
      <c r="AA2354" s="11" t="n">
        <v>8.869899749755859</v>
      </c>
      <c r="AB2354" s="11" t="n">
        <v>245.8699951171875</v>
      </c>
      <c r="AC2354" s="13" t="n">
        <v>1</v>
      </c>
      <c r="AD2354" s="14">
        <f>IF(AND(AC2354=1,INT($A2354)=INT($A2353),ISNUMBER(AA2353)),AA2354/AA2353-1,"")</f>
        <v/>
      </c>
      <c r="AE2354" s="14">
        <f>IF(AND(AC2354=1,INT($A2354)=INT($A2353),ISNUMBER(AB2353)),AB2354/AB2353-1,"")</f>
        <v/>
      </c>
      <c r="AF2354" s="11" t="n">
        <v>4.815000057220459</v>
      </c>
      <c r="AG2354" s="11" t="n">
        <v>185.9649963378906</v>
      </c>
      <c r="AH2354" s="13" t="n">
        <v>1</v>
      </c>
      <c r="AI2354" s="14">
        <f>IF(AND(AH2354=1,INT($A2354)=INT($A2353),ISNUMBER(AF2353)),AF2354/AF2353-1,"")</f>
        <v/>
      </c>
      <c r="AJ2354" s="14">
        <f>IF(AND(AH2354=1,INT($A2354)=INT($A2353),ISNUMBER(AG2353)),AG2354/AG2353-1,"")</f>
        <v/>
      </c>
    </row>
    <row r="2355">
      <c r="A2355" s="12" t="n">
        <v>46294.40486111111</v>
      </c>
      <c r="B2355" s="11" t="n">
        <v>8.069999694824219</v>
      </c>
      <c r="C2355" s="11" t="n">
        <v>357.8699951171875</v>
      </c>
      <c r="D2355" s="13" t="n">
        <v>1</v>
      </c>
      <c r="E2355" s="14">
        <f>IF(AND(D2355=1,INT($A2355)=INT($A2354),ISNUMBER(B2354)),B2355/B2354-1,"")</f>
        <v/>
      </c>
      <c r="F2355" s="14">
        <f>IF(AND(D2355=1,INT($A2355)=INT($A2354),ISNUMBER(C2354)),C2355/C2354-1,"")</f>
        <v/>
      </c>
      <c r="G2355" s="11" t="n">
        <v>10.3100004196167</v>
      </c>
      <c r="H2355" s="11" t="n">
        <v>332.3099975585938</v>
      </c>
      <c r="I2355" s="13" t="n">
        <v>1</v>
      </c>
      <c r="J2355" s="14">
        <f>IF(AND(I2355=1,INT($A2355)=INT($A2354),ISNUMBER(G2354)),G2355/G2354-1,"")</f>
        <v/>
      </c>
      <c r="K2355" s="14">
        <f>IF(AND(I2355=1,INT($A2355)=INT($A2354),ISNUMBER(H2354)),H2355/H2354-1,"")</f>
        <v/>
      </c>
      <c r="L2355" s="11" t="n">
        <v>12.88000011444092</v>
      </c>
      <c r="M2355" s="11" t="n">
        <v>722.844970703125</v>
      </c>
      <c r="N2355" s="13" t="n">
        <v>1</v>
      </c>
      <c r="O2355" s="14">
        <f>IF(AND(N2355=1,INT($A2355)=INT($A2354),ISNUMBER(L2354)),L2355/L2354-1,"")</f>
        <v/>
      </c>
      <c r="P2355" s="14">
        <f>IF(AND(N2355=1,INT($A2355)=INT($A2354),ISNUMBER(M2354)),M2355/M2354-1,"")</f>
        <v/>
      </c>
      <c r="Q2355" s="11" t="n">
        <v>10.15999984741211</v>
      </c>
      <c r="R2355" s="11" t="n">
        <v>502.5411987304688</v>
      </c>
      <c r="S2355" s="13" t="n">
        <v>1</v>
      </c>
      <c r="T2355" s="14">
        <f>IF(AND(S2355=1,INT($A2355)=INT($A2354),ISNUMBER(Q2354)),Q2355/Q2354-1,"")</f>
        <v/>
      </c>
      <c r="U2355" s="14">
        <f>IF(AND(S2355=1,INT($A2355)=INT($A2354),ISNUMBER(R2354)),R2355/R2354-1,"")</f>
        <v/>
      </c>
      <c r="V2355" s="11" t="n">
        <v>8.449899673461914</v>
      </c>
      <c r="W2355" s="11" t="n">
        <v>7680.89013671875</v>
      </c>
      <c r="X2355" s="13" t="n">
        <v>1</v>
      </c>
      <c r="Y2355" s="14">
        <f>IF(AND(X2355=1,INT($A2355)=INT($A2354),ISNUMBER(V2354)),V2355/V2354-1,"")</f>
        <v/>
      </c>
      <c r="Z2355" s="14">
        <f>IF(AND(X2355=1,INT($A2355)=INT($A2354),ISNUMBER(W2354)),W2355/W2354-1,"")</f>
        <v/>
      </c>
      <c r="AA2355" s="11" t="n">
        <v>8.85990047454834</v>
      </c>
      <c r="AB2355" s="11" t="n">
        <v>246.0549926757812</v>
      </c>
      <c r="AC2355" s="13" t="n">
        <v>1</v>
      </c>
      <c r="AD2355" s="14">
        <f>IF(AND(AC2355=1,INT($A2355)=INT($A2354),ISNUMBER(AA2354)),AA2355/AA2354-1,"")</f>
        <v/>
      </c>
      <c r="AE2355" s="14">
        <f>IF(AND(AC2355=1,INT($A2355)=INT($A2354),ISNUMBER(AB2354)),AB2355/AB2354-1,"")</f>
        <v/>
      </c>
      <c r="AF2355" s="11" t="n">
        <v>4.840000152587891</v>
      </c>
      <c r="AG2355" s="11" t="n">
        <v>184.9149932861328</v>
      </c>
      <c r="AH2355" s="13" t="n">
        <v>1</v>
      </c>
      <c r="AI2355" s="14">
        <f>IF(AND(AH2355=1,INT($A2355)=INT($A2354),ISNUMBER(AF2354)),AF2355/AF2354-1,"")</f>
        <v/>
      </c>
      <c r="AJ2355" s="14">
        <f>IF(AND(AH2355=1,INT($A2355)=INT($A2354),ISNUMBER(AG2354)),AG2355/AG2354-1,"")</f>
        <v/>
      </c>
    </row>
    <row r="2356">
      <c r="A2356" s="12" t="n">
        <v>46294.40555555555</v>
      </c>
      <c r="B2356" s="11" t="n">
        <v>8.079999923706055</v>
      </c>
      <c r="C2356" s="11" t="n">
        <v>357.7999877929688</v>
      </c>
      <c r="D2356" s="13" t="n">
        <v>1</v>
      </c>
      <c r="E2356" s="14">
        <f>IF(AND(D2356=1,INT($A2356)=INT($A2355),ISNUMBER(B2355)),B2356/B2355-1,"")</f>
        <v/>
      </c>
      <c r="F2356" s="14">
        <f>IF(AND(D2356=1,INT($A2356)=INT($A2355),ISNUMBER(C2355)),C2356/C2355-1,"")</f>
        <v/>
      </c>
      <c r="G2356" s="11" t="n">
        <v>10.3100004196167</v>
      </c>
      <c r="H2356" s="11" t="n">
        <v>332.5250854492188</v>
      </c>
      <c r="I2356" s="13" t="n">
        <v>1</v>
      </c>
      <c r="J2356" s="14">
        <f>IF(AND(I2356=1,INT($A2356)=INT($A2355),ISNUMBER(G2355)),G2356/G2355-1,"")</f>
        <v/>
      </c>
      <c r="K2356" s="14">
        <f>IF(AND(I2356=1,INT($A2356)=INT($A2355),ISNUMBER(H2355)),H2356/H2355-1,"")</f>
        <v/>
      </c>
      <c r="L2356" s="11" t="n">
        <v>12.89000034332275</v>
      </c>
      <c r="M2356" s="11" t="n">
        <v>722.2100219726562</v>
      </c>
      <c r="N2356" s="13" t="n">
        <v>1</v>
      </c>
      <c r="O2356" s="14">
        <f>IF(AND(N2356=1,INT($A2356)=INT($A2355),ISNUMBER(L2355)),L2356/L2355-1,"")</f>
        <v/>
      </c>
      <c r="P2356" s="14">
        <f>IF(AND(N2356=1,INT($A2356)=INT($A2355),ISNUMBER(M2355)),M2356/M2355-1,"")</f>
        <v/>
      </c>
      <c r="Q2356" s="11" t="n">
        <v>10.17000007629395</v>
      </c>
      <c r="R2356" s="11" t="n">
        <v>503.25</v>
      </c>
      <c r="S2356" s="13" t="n">
        <v>1</v>
      </c>
      <c r="T2356" s="14">
        <f>IF(AND(S2356=1,INT($A2356)=INT($A2355),ISNUMBER(Q2355)),Q2356/Q2355-1,"")</f>
        <v/>
      </c>
      <c r="U2356" s="14">
        <f>IF(AND(S2356=1,INT($A2356)=INT($A2355),ISNUMBER(R2355)),R2356/R2355-1,"")</f>
        <v/>
      </c>
      <c r="V2356" s="11" t="n">
        <v>8.449999809265137</v>
      </c>
      <c r="W2356" s="11" t="n">
        <v>7680.77001953125</v>
      </c>
      <c r="X2356" s="13" t="n">
        <v>1</v>
      </c>
      <c r="Y2356" s="14">
        <f>IF(AND(X2356=1,INT($A2356)=INT($A2355),ISNUMBER(V2355)),V2356/V2355-1,"")</f>
        <v/>
      </c>
      <c r="Z2356" s="14">
        <f>IF(AND(X2356=1,INT($A2356)=INT($A2355),ISNUMBER(W2355)),W2356/W2355-1,"")</f>
        <v/>
      </c>
      <c r="AA2356" s="11" t="n">
        <v>8.859999656677246</v>
      </c>
      <c r="AB2356" s="11" t="n">
        <v>246.1649932861328</v>
      </c>
      <c r="AC2356" s="13" t="n">
        <v>1</v>
      </c>
      <c r="AD2356" s="14">
        <f>IF(AND(AC2356=1,INT($A2356)=INT($A2355),ISNUMBER(AA2355)),AA2356/AA2355-1,"")</f>
        <v/>
      </c>
      <c r="AE2356" s="14">
        <f>IF(AND(AC2356=1,INT($A2356)=INT($A2355),ISNUMBER(AB2355)),AB2356/AB2355-1,"")</f>
        <v/>
      </c>
      <c r="AF2356" s="11" t="n">
        <v>4.824999809265137</v>
      </c>
      <c r="AG2356" s="11" t="n">
        <v>185.25</v>
      </c>
      <c r="AH2356" s="13" t="n">
        <v>1</v>
      </c>
      <c r="AI2356" s="14">
        <f>IF(AND(AH2356=1,INT($A2356)=INT($A2355),ISNUMBER(AF2355)),AF2356/AF2355-1,"")</f>
        <v/>
      </c>
      <c r="AJ2356" s="14">
        <f>IF(AND(AH2356=1,INT($A2356)=INT($A2355),ISNUMBER(AG2355)),AG2356/AG2355-1,"")</f>
        <v/>
      </c>
    </row>
    <row r="2357">
      <c r="A2357" s="12" t="n">
        <v>46294.40625</v>
      </c>
      <c r="B2357" s="11" t="n">
        <v>8.060000419616699</v>
      </c>
      <c r="C2357" s="11" t="n">
        <v>358.739990234375</v>
      </c>
      <c r="D2357" s="13" t="n">
        <v>1</v>
      </c>
      <c r="E2357" s="14">
        <f>IF(AND(D2357=1,INT($A2357)=INT($A2356),ISNUMBER(B2356)),B2357/B2356-1,"")</f>
        <v/>
      </c>
      <c r="F2357" s="14">
        <f>IF(AND(D2357=1,INT($A2357)=INT($A2356),ISNUMBER(C2356)),C2357/C2356-1,"")</f>
        <v/>
      </c>
      <c r="G2357" s="11" t="n">
        <v>10.28999996185303</v>
      </c>
      <c r="H2357" s="11" t="n">
        <v>332.9100036621094</v>
      </c>
      <c r="I2357" s="13" t="n">
        <v>1</v>
      </c>
      <c r="J2357" s="14">
        <f>IF(AND(I2357=1,INT($A2357)=INT($A2356),ISNUMBER(G2356)),G2357/G2356-1,"")</f>
        <v/>
      </c>
      <c r="K2357" s="14">
        <f>IF(AND(I2357=1,INT($A2357)=INT($A2356),ISNUMBER(H2356)),H2357/H2356-1,"")</f>
        <v/>
      </c>
      <c r="L2357" s="11" t="n">
        <v>12.90999984741211</v>
      </c>
      <c r="M2357" s="11" t="n">
        <v>721.3900146484375</v>
      </c>
      <c r="N2357" s="13" t="n">
        <v>1</v>
      </c>
      <c r="O2357" s="14">
        <f>IF(AND(N2357=1,INT($A2357)=INT($A2356),ISNUMBER(L2356)),L2357/L2356-1,"")</f>
        <v/>
      </c>
      <c r="P2357" s="14">
        <f>IF(AND(N2357=1,INT($A2357)=INT($A2356),ISNUMBER(M2356)),M2357/M2356-1,"")</f>
        <v/>
      </c>
      <c r="Q2357" s="11" t="n">
        <v>10.15999984741211</v>
      </c>
      <c r="R2357" s="11" t="n">
        <v>503.0863037109375</v>
      </c>
      <c r="S2357" s="13" t="n">
        <v>1</v>
      </c>
      <c r="T2357" s="14">
        <f>IF(AND(S2357=1,INT($A2357)=INT($A2356),ISNUMBER(Q2356)),Q2357/Q2356-1,"")</f>
        <v/>
      </c>
      <c r="U2357" s="14">
        <f>IF(AND(S2357=1,INT($A2357)=INT($A2356),ISNUMBER(R2356)),R2357/R2356-1,"")</f>
        <v/>
      </c>
      <c r="V2357" s="11" t="n">
        <v>8.450099945068359</v>
      </c>
      <c r="W2357" s="11" t="n">
        <v>7681.9501953125</v>
      </c>
      <c r="X2357" s="13" t="n">
        <v>1</v>
      </c>
      <c r="Y2357" s="14">
        <f>IF(AND(X2357=1,INT($A2357)=INT($A2356),ISNUMBER(V2356)),V2357/V2356-1,"")</f>
        <v/>
      </c>
      <c r="Z2357" s="14">
        <f>IF(AND(X2357=1,INT($A2357)=INT($A2356),ISNUMBER(W2356)),W2357/W2356-1,"")</f>
        <v/>
      </c>
      <c r="AA2357" s="11" t="n">
        <v>8.859999656677246</v>
      </c>
      <c r="AB2357" s="11" t="n">
        <v>245.9600067138672</v>
      </c>
      <c r="AC2357" s="13" t="n">
        <v>1</v>
      </c>
      <c r="AD2357" s="14">
        <f>IF(AND(AC2357=1,INT($A2357)=INT($A2356),ISNUMBER(AA2356)),AA2357/AA2356-1,"")</f>
        <v/>
      </c>
      <c r="AE2357" s="14">
        <f>IF(AND(AC2357=1,INT($A2357)=INT($A2356),ISNUMBER(AB2356)),AB2357/AB2356-1,"")</f>
        <v/>
      </c>
      <c r="AF2357" s="11" t="n">
        <v>4.829999923706055</v>
      </c>
      <c r="AG2357" s="11" t="n">
        <v>185.1000061035156</v>
      </c>
      <c r="AH2357" s="13" t="n">
        <v>1</v>
      </c>
      <c r="AI2357" s="14">
        <f>IF(AND(AH2357=1,INT($A2357)=INT($A2356),ISNUMBER(AF2356)),AF2357/AF2356-1,"")</f>
        <v/>
      </c>
      <c r="AJ2357" s="14">
        <f>IF(AND(AH2357=1,INT($A2357)=INT($A2356),ISNUMBER(AG2356)),AG2357/AG2356-1,"")</f>
        <v/>
      </c>
    </row>
    <row r="2358">
      <c r="A2358" s="12" t="n">
        <v>46294.40694444445</v>
      </c>
      <c r="B2358" s="11" t="n">
        <v>8.059900283813477</v>
      </c>
      <c r="C2358" s="11" t="n">
        <v>358.5450134277344</v>
      </c>
      <c r="D2358" s="13" t="n">
        <v>1</v>
      </c>
      <c r="E2358" s="14">
        <f>IF(AND(D2358=1,INT($A2358)=INT($A2357),ISNUMBER(B2357)),B2358/B2357-1,"")</f>
        <v/>
      </c>
      <c r="F2358" s="14">
        <f>IF(AND(D2358=1,INT($A2358)=INT($A2357),ISNUMBER(C2357)),C2358/C2357-1,"")</f>
        <v/>
      </c>
      <c r="G2358" s="11" t="n">
        <v>10.28999996185303</v>
      </c>
      <c r="H2358" s="11" t="n">
        <v>333.385009765625</v>
      </c>
      <c r="I2358" s="13" t="n">
        <v>1</v>
      </c>
      <c r="J2358" s="14">
        <f>IF(AND(I2358=1,INT($A2358)=INT($A2357),ISNUMBER(G2357)),G2358/G2357-1,"")</f>
        <v/>
      </c>
      <c r="K2358" s="14">
        <f>IF(AND(I2358=1,INT($A2358)=INT($A2357),ISNUMBER(H2357)),H2358/H2357-1,"")</f>
        <v/>
      </c>
      <c r="L2358" s="11" t="n">
        <v>12.85999965667725</v>
      </c>
      <c r="M2358" s="11" t="n">
        <v>723.4201049804688</v>
      </c>
      <c r="N2358" s="13" t="n">
        <v>1</v>
      </c>
      <c r="O2358" s="14">
        <f>IF(AND(N2358=1,INT($A2358)=INT($A2357),ISNUMBER(L2357)),L2358/L2357-1,"")</f>
        <v/>
      </c>
      <c r="P2358" s="14">
        <f>IF(AND(N2358=1,INT($A2358)=INT($A2357),ISNUMBER(M2357)),M2358/M2357-1,"")</f>
        <v/>
      </c>
      <c r="Q2358" s="11" t="n">
        <v>10.16499996185303</v>
      </c>
      <c r="R2358" s="11" t="n">
        <v>502.9500122070312</v>
      </c>
      <c r="S2358" s="13" t="n">
        <v>1</v>
      </c>
      <c r="T2358" s="14">
        <f>IF(AND(S2358=1,INT($A2358)=INT($A2357),ISNUMBER(Q2357)),Q2358/Q2357-1,"")</f>
        <v/>
      </c>
      <c r="U2358" s="14">
        <f>IF(AND(S2358=1,INT($A2358)=INT($A2357),ISNUMBER(R2357)),R2358/R2357-1,"")</f>
        <v/>
      </c>
      <c r="V2358" s="11" t="n">
        <v>8.451999664306641</v>
      </c>
      <c r="W2358" s="11" t="n">
        <v>7680.9599609375</v>
      </c>
      <c r="X2358" s="13" t="n">
        <v>1</v>
      </c>
      <c r="Y2358" s="14">
        <f>IF(AND(X2358=1,INT($A2358)=INT($A2357),ISNUMBER(V2357)),V2358/V2357-1,"")</f>
        <v/>
      </c>
      <c r="Z2358" s="14">
        <f>IF(AND(X2358=1,INT($A2358)=INT($A2357),ISNUMBER(W2357)),W2358/W2357-1,"")</f>
        <v/>
      </c>
      <c r="AA2358" s="11" t="n">
        <v>8.864999771118164</v>
      </c>
      <c r="AB2358" s="11" t="n">
        <v>245.8500061035156</v>
      </c>
      <c r="AC2358" s="13" t="n">
        <v>1</v>
      </c>
      <c r="AD2358" s="14">
        <f>IF(AND(AC2358=1,INT($A2358)=INT($A2357),ISNUMBER(AA2357)),AA2358/AA2357-1,"")</f>
        <v/>
      </c>
      <c r="AE2358" s="14">
        <f>IF(AND(AC2358=1,INT($A2358)=INT($A2357),ISNUMBER(AB2357)),AB2358/AB2357-1,"")</f>
        <v/>
      </c>
      <c r="AF2358" s="11" t="n">
        <v>4.830100059509277</v>
      </c>
      <c r="AG2358" s="11" t="n">
        <v>185.1799926757812</v>
      </c>
      <c r="AH2358" s="13" t="n">
        <v>1</v>
      </c>
      <c r="AI2358" s="14">
        <f>IF(AND(AH2358=1,INT($A2358)=INT($A2357),ISNUMBER(AF2357)),AF2358/AF2357-1,"")</f>
        <v/>
      </c>
      <c r="AJ2358" s="14">
        <f>IF(AND(AH2358=1,INT($A2358)=INT($A2357),ISNUMBER(AG2357)),AG2358/AG2357-1,"")</f>
        <v/>
      </c>
    </row>
    <row r="2359">
      <c r="A2359" s="12" t="n">
        <v>46294.40763888889</v>
      </c>
      <c r="B2359" s="11" t="n">
        <v>8.060000419616699</v>
      </c>
      <c r="C2359" s="11" t="n">
        <v>358.5499877929688</v>
      </c>
      <c r="D2359" s="13" t="n">
        <v>1</v>
      </c>
      <c r="E2359" s="14">
        <f>IF(AND(D2359=1,INT($A2359)=INT($A2358),ISNUMBER(B2358)),B2359/B2358-1,"")</f>
        <v/>
      </c>
      <c r="F2359" s="14">
        <f>IF(AND(D2359=1,INT($A2359)=INT($A2358),ISNUMBER(C2358)),C2359/C2358-1,"")</f>
        <v/>
      </c>
      <c r="G2359" s="11" t="n">
        <v>10.28999996185303</v>
      </c>
      <c r="H2359" s="11" t="n">
        <v>333.0899963378906</v>
      </c>
      <c r="I2359" s="13" t="n">
        <v>1</v>
      </c>
      <c r="J2359" s="14">
        <f>IF(AND(I2359=1,INT($A2359)=INT($A2358),ISNUMBER(G2358)),G2359/G2358-1,"")</f>
        <v/>
      </c>
      <c r="K2359" s="14">
        <f>IF(AND(I2359=1,INT($A2359)=INT($A2358),ISNUMBER(H2358)),H2359/H2358-1,"")</f>
        <v/>
      </c>
      <c r="L2359" s="11" t="n">
        <v>12.86999988555908</v>
      </c>
      <c r="M2359" s="11" t="n">
        <v>722.9000244140625</v>
      </c>
      <c r="N2359" s="13" t="n">
        <v>1</v>
      </c>
      <c r="O2359" s="14">
        <f>IF(AND(N2359=1,INT($A2359)=INT($A2358),ISNUMBER(L2358)),L2359/L2358-1,"")</f>
        <v/>
      </c>
      <c r="P2359" s="14">
        <f>IF(AND(N2359=1,INT($A2359)=INT($A2358),ISNUMBER(M2358)),M2359/M2358-1,"")</f>
        <v/>
      </c>
      <c r="Q2359" s="11" t="n">
        <v>10.17000007629395</v>
      </c>
      <c r="R2359" s="11" t="n">
        <v>502.9400024414062</v>
      </c>
      <c r="S2359" s="13" t="n">
        <v>1</v>
      </c>
      <c r="T2359" s="14">
        <f>IF(AND(S2359=1,INT($A2359)=INT($A2358),ISNUMBER(Q2358)),Q2359/Q2358-1,"")</f>
        <v/>
      </c>
      <c r="U2359" s="14">
        <f>IF(AND(S2359=1,INT($A2359)=INT($A2358),ISNUMBER(R2358)),R2359/R2358-1,"")</f>
        <v/>
      </c>
      <c r="V2359" s="11" t="n">
        <v>8.449999809265137</v>
      </c>
      <c r="W2359" s="11" t="n">
        <v>7680.22021484375</v>
      </c>
      <c r="X2359" s="13" t="n">
        <v>1</v>
      </c>
      <c r="Y2359" s="14">
        <f>IF(AND(X2359=1,INT($A2359)=INT($A2358),ISNUMBER(V2358)),V2359/V2358-1,"")</f>
        <v/>
      </c>
      <c r="Z2359" s="14">
        <f>IF(AND(X2359=1,INT($A2359)=INT($A2358),ISNUMBER(W2358)),W2359/W2358-1,"")</f>
        <v/>
      </c>
      <c r="AA2359" s="11" t="n">
        <v>8.859999656677246</v>
      </c>
      <c r="AB2359" s="11" t="n">
        <v>246.0749969482422</v>
      </c>
      <c r="AC2359" s="13" t="n">
        <v>1</v>
      </c>
      <c r="AD2359" s="14">
        <f>IF(AND(AC2359=1,INT($A2359)=INT($A2358),ISNUMBER(AA2358)),AA2359/AA2358-1,"")</f>
        <v/>
      </c>
      <c r="AE2359" s="14">
        <f>IF(AND(AC2359=1,INT($A2359)=INT($A2358),ISNUMBER(AB2358)),AB2359/AB2358-1,"")</f>
        <v/>
      </c>
      <c r="AF2359" s="11" t="n">
        <v>4.829899787902832</v>
      </c>
      <c r="AG2359" s="11" t="n">
        <v>185.2850036621094</v>
      </c>
      <c r="AH2359" s="13" t="n">
        <v>1</v>
      </c>
      <c r="AI2359" s="14">
        <f>IF(AND(AH2359=1,INT($A2359)=INT($A2358),ISNUMBER(AF2358)),AF2359/AF2358-1,"")</f>
        <v/>
      </c>
      <c r="AJ2359" s="14">
        <f>IF(AND(AH2359=1,INT($A2359)=INT($A2358),ISNUMBER(AG2358)),AG2359/AG2358-1,"")</f>
        <v/>
      </c>
    </row>
    <row r="2360">
      <c r="A2360" s="12" t="n">
        <v>46294.40833333333</v>
      </c>
      <c r="B2360" s="11" t="n">
        <v>8.069999694824219</v>
      </c>
      <c r="C2360" s="11" t="n">
        <v>358.0798034667969</v>
      </c>
      <c r="D2360" s="13" t="n">
        <v>1</v>
      </c>
      <c r="E2360" s="14">
        <f>IF(AND(D2360=1,INT($A2360)=INT($A2359),ISNUMBER(B2359)),B2360/B2359-1,"")</f>
        <v/>
      </c>
      <c r="F2360" s="14">
        <f>IF(AND(D2360=1,INT($A2360)=INT($A2359),ISNUMBER(C2359)),C2360/C2359-1,"")</f>
        <v/>
      </c>
      <c r="G2360" s="11" t="n">
        <v>10.29500007629395</v>
      </c>
      <c r="H2360" s="11" t="n">
        <v>332.8779907226562</v>
      </c>
      <c r="I2360" s="13" t="n">
        <v>1</v>
      </c>
      <c r="J2360" s="14">
        <f>IF(AND(I2360=1,INT($A2360)=INT($A2359),ISNUMBER(G2359)),G2360/G2359-1,"")</f>
        <v/>
      </c>
      <c r="K2360" s="14">
        <f>IF(AND(I2360=1,INT($A2360)=INT($A2359),ISNUMBER(H2359)),H2360/H2359-1,"")</f>
        <v/>
      </c>
      <c r="L2360" s="11" t="n">
        <v>12.86999988555908</v>
      </c>
      <c r="M2360" s="11" t="n">
        <v>722.8800048828125</v>
      </c>
      <c r="N2360" s="13" t="n">
        <v>1</v>
      </c>
      <c r="O2360" s="14">
        <f>IF(AND(N2360=1,INT($A2360)=INT($A2359),ISNUMBER(L2359)),L2360/L2359-1,"")</f>
        <v/>
      </c>
      <c r="P2360" s="14">
        <f>IF(AND(N2360=1,INT($A2360)=INT($A2359),ISNUMBER(M2359)),M2360/M2359-1,"")</f>
        <v/>
      </c>
      <c r="Q2360" s="11" t="n">
        <v>10.16020011901855</v>
      </c>
      <c r="R2360" s="11" t="n">
        <v>503.4800109863281</v>
      </c>
      <c r="S2360" s="13" t="n">
        <v>1</v>
      </c>
      <c r="T2360" s="14">
        <f>IF(AND(S2360=1,INT($A2360)=INT($A2359),ISNUMBER(Q2359)),Q2360/Q2359-1,"")</f>
        <v/>
      </c>
      <c r="U2360" s="14">
        <f>IF(AND(S2360=1,INT($A2360)=INT($A2359),ISNUMBER(R2359)),R2360/R2359-1,"")</f>
        <v/>
      </c>
      <c r="V2360" s="11" t="n">
        <v>8.454999923706055</v>
      </c>
      <c r="W2360" s="11" t="n">
        <v>7678.2099609375</v>
      </c>
      <c r="X2360" s="13" t="n">
        <v>1</v>
      </c>
      <c r="Y2360" s="14">
        <f>IF(AND(X2360=1,INT($A2360)=INT($A2359),ISNUMBER(V2359)),V2360/V2359-1,"")</f>
        <v/>
      </c>
      <c r="Z2360" s="14">
        <f>IF(AND(X2360=1,INT($A2360)=INT($A2359),ISNUMBER(W2359)),W2360/W2359-1,"")</f>
        <v/>
      </c>
      <c r="AA2360" s="11" t="n">
        <v>8.859999656677246</v>
      </c>
      <c r="AB2360" s="11" t="n">
        <v>246.0299987792969</v>
      </c>
      <c r="AC2360" s="13" t="n">
        <v>1</v>
      </c>
      <c r="AD2360" s="14">
        <f>IF(AND(AC2360=1,INT($A2360)=INT($A2359),ISNUMBER(AA2359)),AA2360/AA2359-1,"")</f>
        <v/>
      </c>
      <c r="AE2360" s="14">
        <f>IF(AND(AC2360=1,INT($A2360)=INT($A2359),ISNUMBER(AB2359)),AB2360/AB2359-1,"")</f>
        <v/>
      </c>
      <c r="AF2360" s="11" t="n">
        <v>4.829899787902832</v>
      </c>
      <c r="AG2360" s="11" t="n">
        <v>185.4700012207031</v>
      </c>
      <c r="AH2360" s="13" t="n">
        <v>1</v>
      </c>
      <c r="AI2360" s="14">
        <f>IF(AND(AH2360=1,INT($A2360)=INT($A2359),ISNUMBER(AF2359)),AF2360/AF2359-1,"")</f>
        <v/>
      </c>
      <c r="AJ2360" s="14">
        <f>IF(AND(AH2360=1,INT($A2360)=INT($A2359),ISNUMBER(AG2359)),AG2360/AG2359-1,"")</f>
        <v/>
      </c>
    </row>
    <row r="2361">
      <c r="A2361" s="12" t="n">
        <v>46294.40902777778</v>
      </c>
      <c r="B2361" s="11" t="n">
        <v>8.100099563598633</v>
      </c>
      <c r="C2361" s="11" t="n">
        <v>357.4450073242188</v>
      </c>
      <c r="D2361" s="13" t="n">
        <v>1</v>
      </c>
      <c r="E2361" s="14">
        <f>IF(AND(D2361=1,INT($A2361)=INT($A2360),ISNUMBER(B2360)),B2361/B2360-1,"")</f>
        <v/>
      </c>
      <c r="F2361" s="14">
        <f>IF(AND(D2361=1,INT($A2361)=INT($A2360),ISNUMBER(C2360)),C2361/C2360-1,"")</f>
        <v/>
      </c>
      <c r="G2361" s="11" t="n">
        <v>10.30000019073486</v>
      </c>
      <c r="H2361" s="11" t="n">
        <v>332.9450073242188</v>
      </c>
      <c r="I2361" s="13" t="n">
        <v>1</v>
      </c>
      <c r="J2361" s="14">
        <f>IF(AND(I2361=1,INT($A2361)=INT($A2360),ISNUMBER(G2360)),G2361/G2360-1,"")</f>
        <v/>
      </c>
      <c r="K2361" s="14">
        <f>IF(AND(I2361=1,INT($A2361)=INT($A2360),ISNUMBER(H2360)),H2361/H2360-1,"")</f>
        <v/>
      </c>
      <c r="L2361" s="11" t="n">
        <v>12.92000007629395</v>
      </c>
      <c r="M2361" s="11" t="n">
        <v>721.4099731445312</v>
      </c>
      <c r="N2361" s="13" t="n">
        <v>1</v>
      </c>
      <c r="O2361" s="14">
        <f>IF(AND(N2361=1,INT($A2361)=INT($A2360),ISNUMBER(L2360)),L2361/L2360-1,"")</f>
        <v/>
      </c>
      <c r="P2361" s="14">
        <f>IF(AND(N2361=1,INT($A2361)=INT($A2360),ISNUMBER(M2360)),M2361/M2360-1,"")</f>
        <v/>
      </c>
      <c r="Q2361" s="11" t="n">
        <v>10.15989971160889</v>
      </c>
      <c r="R2361" s="11" t="n">
        <v>503.1950073242188</v>
      </c>
      <c r="S2361" s="13" t="n">
        <v>1</v>
      </c>
      <c r="T2361" s="14">
        <f>IF(AND(S2361=1,INT($A2361)=INT($A2360),ISNUMBER(Q2360)),Q2361/Q2360-1,"")</f>
        <v/>
      </c>
      <c r="U2361" s="14">
        <f>IF(AND(S2361=1,INT($A2361)=INT($A2360),ISNUMBER(R2360)),R2361/R2360-1,"")</f>
        <v/>
      </c>
      <c r="V2361" s="11" t="n">
        <v>8.449999809265137</v>
      </c>
      <c r="W2361" s="11" t="n">
        <v>7678.81982421875</v>
      </c>
      <c r="X2361" s="13" t="n">
        <v>1</v>
      </c>
      <c r="Y2361" s="14">
        <f>IF(AND(X2361=1,INT($A2361)=INT($A2360),ISNUMBER(V2360)),V2361/V2360-1,"")</f>
        <v/>
      </c>
      <c r="Z2361" s="14">
        <f>IF(AND(X2361=1,INT($A2361)=INT($A2360),ISNUMBER(W2360)),W2361/W2360-1,"")</f>
        <v/>
      </c>
      <c r="AA2361" s="11" t="n">
        <v>8.859999656677246</v>
      </c>
      <c r="AB2361" s="11" t="n">
        <v>246.0299987792969</v>
      </c>
      <c r="AC2361" s="13" t="n">
        <v>0</v>
      </c>
      <c r="AD2361" s="14">
        <f>IF(AND(AC2361=1,INT($A2361)=INT($A2360),ISNUMBER(AA2360)),AA2361/AA2360-1,"")</f>
        <v/>
      </c>
      <c r="AE2361" s="14">
        <f>IF(AND(AC2361=1,INT($A2361)=INT($A2360),ISNUMBER(AB2360)),AB2361/AB2360-1,"")</f>
        <v/>
      </c>
      <c r="AF2361" s="11" t="n">
        <v>4.819900035858154</v>
      </c>
      <c r="AG2361" s="11" t="n">
        <v>185.9250030517578</v>
      </c>
      <c r="AH2361" s="13" t="n">
        <v>1</v>
      </c>
      <c r="AI2361" s="14">
        <f>IF(AND(AH2361=1,INT($A2361)=INT($A2360),ISNUMBER(AF2360)),AF2361/AF2360-1,"")</f>
        <v/>
      </c>
      <c r="AJ2361" s="14">
        <f>IF(AND(AH2361=1,INT($A2361)=INT($A2360),ISNUMBER(AG2360)),AG2361/AG2360-1,"")</f>
        <v/>
      </c>
    </row>
    <row r="2362">
      <c r="A2362" s="12" t="n">
        <v>46294.40972222222</v>
      </c>
      <c r="B2362" s="11" t="n">
        <v>8.069999694824219</v>
      </c>
      <c r="C2362" s="11" t="n">
        <v>358.2149963378906</v>
      </c>
      <c r="D2362" s="13" t="n">
        <v>1</v>
      </c>
      <c r="E2362" s="14">
        <f>IF(AND(D2362=1,INT($A2362)=INT($A2361),ISNUMBER(B2361)),B2362/B2361-1,"")</f>
        <v/>
      </c>
      <c r="F2362" s="14">
        <f>IF(AND(D2362=1,INT($A2362)=INT($A2361),ISNUMBER(C2361)),C2362/C2361-1,"")</f>
        <v/>
      </c>
      <c r="G2362" s="11" t="n">
        <v>10.29990005493164</v>
      </c>
      <c r="H2362" s="11" t="n">
        <v>332.7701110839844</v>
      </c>
      <c r="I2362" s="13" t="n">
        <v>1</v>
      </c>
      <c r="J2362" s="14">
        <f>IF(AND(I2362=1,INT($A2362)=INT($A2361),ISNUMBER(G2361)),G2362/G2361-1,"")</f>
        <v/>
      </c>
      <c r="K2362" s="14">
        <f>IF(AND(I2362=1,INT($A2362)=INT($A2361),ISNUMBER(H2361)),H2362/H2361-1,"")</f>
        <v/>
      </c>
      <c r="L2362" s="11" t="n">
        <v>12.89999961853027</v>
      </c>
      <c r="M2362" s="11" t="n">
        <v>721.7650146484375</v>
      </c>
      <c r="N2362" s="13" t="n">
        <v>1</v>
      </c>
      <c r="O2362" s="14">
        <f>IF(AND(N2362=1,INT($A2362)=INT($A2361),ISNUMBER(L2361)),L2362/L2361-1,"")</f>
        <v/>
      </c>
      <c r="P2362" s="14">
        <f>IF(AND(N2362=1,INT($A2362)=INT($A2361),ISNUMBER(M2361)),M2362/M2361-1,"")</f>
        <v/>
      </c>
      <c r="Q2362" s="11" t="n">
        <v>10.15999984741211</v>
      </c>
      <c r="R2362" s="11" t="n">
        <v>503.5549926757812</v>
      </c>
      <c r="S2362" s="13" t="n">
        <v>1</v>
      </c>
      <c r="T2362" s="14">
        <f>IF(AND(S2362=1,INT($A2362)=INT($A2361),ISNUMBER(Q2361)),Q2362/Q2361-1,"")</f>
        <v/>
      </c>
      <c r="U2362" s="14">
        <f>IF(AND(S2362=1,INT($A2362)=INT($A2361),ISNUMBER(R2361)),R2362/R2361-1,"")</f>
        <v/>
      </c>
      <c r="V2362" s="11" t="n">
        <v>8.454999923706055</v>
      </c>
      <c r="W2362" s="11" t="n">
        <v>7680.740234375</v>
      </c>
      <c r="X2362" s="13" t="n">
        <v>1</v>
      </c>
      <c r="Y2362" s="14">
        <f>IF(AND(X2362=1,INT($A2362)=INT($A2361),ISNUMBER(V2361)),V2362/V2361-1,"")</f>
        <v/>
      </c>
      <c r="Z2362" s="14">
        <f>IF(AND(X2362=1,INT($A2362)=INT($A2361),ISNUMBER(W2361)),W2362/W2361-1,"")</f>
        <v/>
      </c>
      <c r="AA2362" s="11" t="n">
        <v>8.869999885559082</v>
      </c>
      <c r="AB2362" s="11" t="n">
        <v>245.9100036621094</v>
      </c>
      <c r="AC2362" s="13" t="n">
        <v>1</v>
      </c>
      <c r="AD2362" s="14">
        <f>IF(AND(AC2362=1,INT($A2362)=INT($A2361),ISNUMBER(AA2361)),AA2362/AA2361-1,"")</f>
        <v/>
      </c>
      <c r="AE2362" s="14">
        <f>IF(AND(AC2362=1,INT($A2362)=INT($A2361),ISNUMBER(AB2361)),AB2362/AB2361-1,"")</f>
        <v/>
      </c>
      <c r="AF2362" s="11" t="n">
        <v>4.800000190734863</v>
      </c>
      <c r="AG2362" s="11" t="n">
        <v>186.2799987792969</v>
      </c>
      <c r="AH2362" s="13" t="n">
        <v>1</v>
      </c>
      <c r="AI2362" s="14">
        <f>IF(AND(AH2362=1,INT($A2362)=INT($A2361),ISNUMBER(AF2361)),AF2362/AF2361-1,"")</f>
        <v/>
      </c>
      <c r="AJ2362" s="14">
        <f>IF(AND(AH2362=1,INT($A2362)=INT($A2361),ISNUMBER(AG2361)),AG2362/AG2361-1,"")</f>
        <v/>
      </c>
    </row>
    <row r="2363">
      <c r="A2363" s="12" t="n">
        <v>46294.41041666667</v>
      </c>
      <c r="B2363" s="11" t="n">
        <v>8.060000419616699</v>
      </c>
      <c r="C2363" s="11" t="n">
        <v>358.8500061035156</v>
      </c>
      <c r="D2363" s="13" t="n">
        <v>1</v>
      </c>
      <c r="E2363" s="14">
        <f>IF(AND(D2363=1,INT($A2363)=INT($A2362),ISNUMBER(B2362)),B2363/B2362-1,"")</f>
        <v/>
      </c>
      <c r="F2363" s="14">
        <f>IF(AND(D2363=1,INT($A2363)=INT($A2362),ISNUMBER(C2362)),C2363/C2362-1,"")</f>
        <v/>
      </c>
      <c r="G2363" s="11" t="n">
        <v>10.30000019073486</v>
      </c>
      <c r="H2363" s="11" t="n">
        <v>332.9450073242188</v>
      </c>
      <c r="I2363" s="13" t="n">
        <v>1</v>
      </c>
      <c r="J2363" s="14">
        <f>IF(AND(I2363=1,INT($A2363)=INT($A2362),ISNUMBER(G2362)),G2363/G2362-1,"")</f>
        <v/>
      </c>
      <c r="K2363" s="14">
        <f>IF(AND(I2363=1,INT($A2363)=INT($A2362),ISNUMBER(H2362)),H2363/H2362-1,"")</f>
        <v/>
      </c>
      <c r="L2363" s="11" t="n">
        <v>12.89999961853027</v>
      </c>
      <c r="M2363" s="11" t="n">
        <v>721.5399780273438</v>
      </c>
      <c r="N2363" s="13" t="n">
        <v>1</v>
      </c>
      <c r="O2363" s="14">
        <f>IF(AND(N2363=1,INT($A2363)=INT($A2362),ISNUMBER(L2362)),L2363/L2362-1,"")</f>
        <v/>
      </c>
      <c r="P2363" s="14">
        <f>IF(AND(N2363=1,INT($A2363)=INT($A2362),ISNUMBER(M2362)),M2363/M2362-1,"")</f>
        <v/>
      </c>
      <c r="Q2363" s="11" t="n">
        <v>10.15999984741211</v>
      </c>
      <c r="R2363" s="11" t="n">
        <v>503.5549926757812</v>
      </c>
      <c r="S2363" s="13" t="n">
        <v>0</v>
      </c>
      <c r="T2363" s="14">
        <f>IF(AND(S2363=1,INT($A2363)=INT($A2362),ISNUMBER(Q2362)),Q2363/Q2362-1,"")</f>
        <v/>
      </c>
      <c r="U2363" s="14">
        <f>IF(AND(S2363=1,INT($A2363)=INT($A2362),ISNUMBER(R2362)),R2363/R2362-1,"")</f>
        <v/>
      </c>
      <c r="V2363" s="11" t="n">
        <v>8.453000068664551</v>
      </c>
      <c r="W2363" s="11" t="n">
        <v>7681.56005859375</v>
      </c>
      <c r="X2363" s="13" t="n">
        <v>1</v>
      </c>
      <c r="Y2363" s="14">
        <f>IF(AND(X2363=1,INT($A2363)=INT($A2362),ISNUMBER(V2362)),V2363/V2362-1,"")</f>
        <v/>
      </c>
      <c r="Z2363" s="14">
        <f>IF(AND(X2363=1,INT($A2363)=INT($A2362),ISNUMBER(W2362)),W2363/W2362-1,"")</f>
        <v/>
      </c>
      <c r="AA2363" s="11" t="n">
        <v>8.869899749755859</v>
      </c>
      <c r="AB2363" s="11" t="n">
        <v>245.8300018310547</v>
      </c>
      <c r="AC2363" s="13" t="n">
        <v>1</v>
      </c>
      <c r="AD2363" s="14">
        <f>IF(AND(AC2363=1,INT($A2363)=INT($A2362),ISNUMBER(AA2362)),AA2363/AA2362-1,"")</f>
        <v/>
      </c>
      <c r="AE2363" s="14">
        <f>IF(AND(AC2363=1,INT($A2363)=INT($A2362),ISNUMBER(AB2362)),AB2363/AB2362-1,"")</f>
        <v/>
      </c>
      <c r="AF2363" s="11" t="n">
        <v>4.809999942779541</v>
      </c>
      <c r="AG2363" s="11" t="n">
        <v>186.3600006103516</v>
      </c>
      <c r="AH2363" s="13" t="n">
        <v>1</v>
      </c>
      <c r="AI2363" s="14">
        <f>IF(AND(AH2363=1,INT($A2363)=INT($A2362),ISNUMBER(AF2362)),AF2363/AF2362-1,"")</f>
        <v/>
      </c>
      <c r="AJ2363" s="14">
        <f>IF(AND(AH2363=1,INT($A2363)=INT($A2362),ISNUMBER(AG2362)),AG2363/AG2362-1,"")</f>
        <v/>
      </c>
    </row>
    <row r="2364">
      <c r="A2364" s="12" t="n">
        <v>46294.41111111111</v>
      </c>
      <c r="B2364" s="11" t="n">
        <v>8.060000419616699</v>
      </c>
      <c r="C2364" s="11" t="n">
        <v>359.2625122070312</v>
      </c>
      <c r="D2364" s="13" t="n">
        <v>1</v>
      </c>
      <c r="E2364" s="14">
        <f>IF(AND(D2364=1,INT($A2364)=INT($A2363),ISNUMBER(B2363)),B2364/B2363-1,"")</f>
        <v/>
      </c>
      <c r="F2364" s="14">
        <f>IF(AND(D2364=1,INT($A2364)=INT($A2363),ISNUMBER(C2363)),C2364/C2363-1,"")</f>
        <v/>
      </c>
      <c r="G2364" s="11" t="n">
        <v>10.30000019073486</v>
      </c>
      <c r="H2364" s="11" t="n">
        <v>332.9450073242188</v>
      </c>
      <c r="I2364" s="13" t="n">
        <v>0</v>
      </c>
      <c r="J2364" s="14">
        <f>IF(AND(I2364=1,INT($A2364)=INT($A2363),ISNUMBER(G2363)),G2364/G2363-1,"")</f>
        <v/>
      </c>
      <c r="K2364" s="14">
        <f>IF(AND(I2364=1,INT($A2364)=INT($A2363),ISNUMBER(H2363)),H2364/H2363-1,"")</f>
        <v/>
      </c>
      <c r="L2364" s="11" t="n">
        <v>12.89999961853027</v>
      </c>
      <c r="M2364" s="11" t="n">
        <v>721.75</v>
      </c>
      <c r="N2364" s="13" t="n">
        <v>1</v>
      </c>
      <c r="O2364" s="14">
        <f>IF(AND(N2364=1,INT($A2364)=INT($A2363),ISNUMBER(L2363)),L2364/L2363-1,"")</f>
        <v/>
      </c>
      <c r="P2364" s="14">
        <f>IF(AND(N2364=1,INT($A2364)=INT($A2363),ISNUMBER(M2363)),M2364/M2363-1,"")</f>
        <v/>
      </c>
      <c r="Q2364" s="11" t="n">
        <v>10.15999984741211</v>
      </c>
      <c r="R2364" s="11" t="n">
        <v>503.5799865722656</v>
      </c>
      <c r="S2364" s="13" t="n">
        <v>1</v>
      </c>
      <c r="T2364" s="14">
        <f>IF(AND(S2364=1,INT($A2364)=INT($A2363),ISNUMBER(Q2363)),Q2364/Q2363-1,"")</f>
        <v/>
      </c>
      <c r="U2364" s="14">
        <f>IF(AND(S2364=1,INT($A2364)=INT($A2363),ISNUMBER(R2363)),R2364/R2363-1,"")</f>
        <v/>
      </c>
      <c r="V2364" s="11" t="n">
        <v>8.451999664306641</v>
      </c>
      <c r="W2364" s="11" t="n">
        <v>7682.990234375</v>
      </c>
      <c r="X2364" s="13" t="n">
        <v>1</v>
      </c>
      <c r="Y2364" s="14">
        <f>IF(AND(X2364=1,INT($A2364)=INT($A2363),ISNUMBER(V2363)),V2364/V2363-1,"")</f>
        <v/>
      </c>
      <c r="Z2364" s="14">
        <f>IF(AND(X2364=1,INT($A2364)=INT($A2363),ISNUMBER(W2363)),W2364/W2363-1,"")</f>
        <v/>
      </c>
      <c r="AA2364" s="11" t="n">
        <v>8.869999885559082</v>
      </c>
      <c r="AB2364" s="11" t="n">
        <v>245.8359985351562</v>
      </c>
      <c r="AC2364" s="13" t="n">
        <v>1</v>
      </c>
      <c r="AD2364" s="14">
        <f>IF(AND(AC2364=1,INT($A2364)=INT($A2363),ISNUMBER(AA2363)),AA2364/AA2363-1,"")</f>
        <v/>
      </c>
      <c r="AE2364" s="14">
        <f>IF(AND(AC2364=1,INT($A2364)=INT($A2363),ISNUMBER(AB2363)),AB2364/AB2363-1,"")</f>
        <v/>
      </c>
      <c r="AF2364" s="11" t="n">
        <v>4.804999828338623</v>
      </c>
      <c r="AG2364" s="11" t="n">
        <v>186.4250030517578</v>
      </c>
      <c r="AH2364" s="13" t="n">
        <v>1</v>
      </c>
      <c r="AI2364" s="14">
        <f>IF(AND(AH2364=1,INT($A2364)=INT($A2363),ISNUMBER(AF2363)),AF2364/AF2363-1,"")</f>
        <v/>
      </c>
      <c r="AJ2364" s="14">
        <f>IF(AND(AH2364=1,INT($A2364)=INT($A2363),ISNUMBER(AG2363)),AG2364/AG2363-1,"")</f>
        <v/>
      </c>
    </row>
    <row r="2365">
      <c r="A2365" s="12" t="n">
        <v>46294.41180555556</v>
      </c>
      <c r="B2365" s="11" t="n">
        <v>8.045000076293945</v>
      </c>
      <c r="C2365" s="11" t="n">
        <v>359.2601013183594</v>
      </c>
      <c r="D2365" s="13" t="n">
        <v>1</v>
      </c>
      <c r="E2365" s="14">
        <f>IF(AND(D2365=1,INT($A2365)=INT($A2364),ISNUMBER(B2364)),B2365/B2364-1,"")</f>
        <v/>
      </c>
      <c r="F2365" s="14">
        <f>IF(AND(D2365=1,INT($A2365)=INT($A2364),ISNUMBER(C2364)),C2365/C2364-1,"")</f>
        <v/>
      </c>
      <c r="G2365" s="11" t="n">
        <v>10.28759956359863</v>
      </c>
      <c r="H2365" s="11" t="n">
        <v>333.3200988769531</v>
      </c>
      <c r="I2365" s="13" t="n">
        <v>1</v>
      </c>
      <c r="J2365" s="14">
        <f>IF(AND(I2365=1,INT($A2365)=INT($A2364),ISNUMBER(G2364)),G2365/G2364-1,"")</f>
        <v/>
      </c>
      <c r="K2365" s="14">
        <f>IF(AND(I2365=1,INT($A2365)=INT($A2364),ISNUMBER(H2364)),H2365/H2364-1,"")</f>
        <v/>
      </c>
      <c r="L2365" s="11" t="n">
        <v>12.89999961853027</v>
      </c>
      <c r="M2365" s="11" t="n">
        <v>721.6099853515625</v>
      </c>
      <c r="N2365" s="13" t="n">
        <v>1</v>
      </c>
      <c r="O2365" s="14">
        <f>IF(AND(N2365=1,INT($A2365)=INT($A2364),ISNUMBER(L2364)),L2365/L2364-1,"")</f>
        <v/>
      </c>
      <c r="P2365" s="14">
        <f>IF(AND(N2365=1,INT($A2365)=INT($A2364),ISNUMBER(M2364)),M2365/M2364-1,"")</f>
        <v/>
      </c>
      <c r="Q2365" s="11" t="n">
        <v>10.14500045776367</v>
      </c>
      <c r="R2365" s="11" t="n">
        <v>503.7099914550781</v>
      </c>
      <c r="S2365" s="13" t="n">
        <v>1</v>
      </c>
      <c r="T2365" s="14">
        <f>IF(AND(S2365=1,INT($A2365)=INT($A2364),ISNUMBER(Q2364)),Q2365/Q2364-1,"")</f>
        <v/>
      </c>
      <c r="U2365" s="14">
        <f>IF(AND(S2365=1,INT($A2365)=INT($A2364),ISNUMBER(R2364)),R2365/R2364-1,"")</f>
        <v/>
      </c>
      <c r="V2365" s="11" t="n">
        <v>8.449999809265137</v>
      </c>
      <c r="W2365" s="11" t="n">
        <v>7683.97998046875</v>
      </c>
      <c r="X2365" s="13" t="n">
        <v>1</v>
      </c>
      <c r="Y2365" s="14">
        <f>IF(AND(X2365=1,INT($A2365)=INT($A2364),ISNUMBER(V2364)),V2365/V2364-1,"")</f>
        <v/>
      </c>
      <c r="Z2365" s="14">
        <f>IF(AND(X2365=1,INT($A2365)=INT($A2364),ISNUMBER(W2364)),W2365/W2364-1,"")</f>
        <v/>
      </c>
      <c r="AA2365" s="11" t="n">
        <v>8.869999885559082</v>
      </c>
      <c r="AB2365" s="11" t="n">
        <v>245.8359985351562</v>
      </c>
      <c r="AC2365" s="13" t="n">
        <v>0</v>
      </c>
      <c r="AD2365" s="14">
        <f>IF(AND(AC2365=1,INT($A2365)=INT($A2364),ISNUMBER(AA2364)),AA2365/AA2364-1,"")</f>
        <v/>
      </c>
      <c r="AE2365" s="14">
        <f>IF(AND(AC2365=1,INT($A2365)=INT($A2364),ISNUMBER(AB2364)),AB2365/AB2364-1,"")</f>
        <v/>
      </c>
      <c r="AF2365" s="11" t="n">
        <v>4.800000190734863</v>
      </c>
      <c r="AG2365" s="11" t="n">
        <v>186.6399993896484</v>
      </c>
      <c r="AH2365" s="13" t="n">
        <v>1</v>
      </c>
      <c r="AI2365" s="14">
        <f>IF(AND(AH2365=1,INT($A2365)=INT($A2364),ISNUMBER(AF2364)),AF2365/AF2364-1,"")</f>
        <v/>
      </c>
      <c r="AJ2365" s="14">
        <f>IF(AND(AH2365=1,INT($A2365)=INT($A2364),ISNUMBER(AG2364)),AG2365/AG2364-1,"")</f>
        <v/>
      </c>
    </row>
    <row r="2366">
      <c r="A2366" s="12" t="n">
        <v>46294.4125</v>
      </c>
      <c r="B2366" s="11" t="n">
        <v>8.050000190734863</v>
      </c>
      <c r="C2366" s="11" t="n">
        <v>359.1900024414062</v>
      </c>
      <c r="D2366" s="13" t="n">
        <v>1</v>
      </c>
      <c r="E2366" s="14">
        <f>IF(AND(D2366=1,INT($A2366)=INT($A2365),ISNUMBER(B2365)),B2366/B2365-1,"")</f>
        <v/>
      </c>
      <c r="F2366" s="14">
        <f>IF(AND(D2366=1,INT($A2366)=INT($A2365),ISNUMBER(C2365)),C2366/C2365-1,"")</f>
        <v/>
      </c>
      <c r="G2366" s="11" t="n">
        <v>10.28999996185303</v>
      </c>
      <c r="H2366" s="11" t="n">
        <v>333.385009765625</v>
      </c>
      <c r="I2366" s="13" t="n">
        <v>1</v>
      </c>
      <c r="J2366" s="14">
        <f>IF(AND(I2366=1,INT($A2366)=INT($A2365),ISNUMBER(G2365)),G2366/G2365-1,"")</f>
        <v/>
      </c>
      <c r="K2366" s="14">
        <f>IF(AND(I2366=1,INT($A2366)=INT($A2365),ISNUMBER(H2365)),H2366/H2365-1,"")</f>
        <v/>
      </c>
      <c r="L2366" s="11" t="n">
        <v>12.89000034332275</v>
      </c>
      <c r="M2366" s="11" t="n">
        <v>722</v>
      </c>
      <c r="N2366" s="13" t="n">
        <v>1</v>
      </c>
      <c r="O2366" s="14">
        <f>IF(AND(N2366=1,INT($A2366)=INT($A2365),ISNUMBER(L2365)),L2366/L2365-1,"")</f>
        <v/>
      </c>
      <c r="P2366" s="14">
        <f>IF(AND(N2366=1,INT($A2366)=INT($A2365),ISNUMBER(M2365)),M2366/M2365-1,"")</f>
        <v/>
      </c>
      <c r="Q2366" s="11" t="n">
        <v>10.14500045776367</v>
      </c>
      <c r="R2366" s="11" t="n">
        <v>503.7099914550781</v>
      </c>
      <c r="S2366" s="13" t="n">
        <v>0</v>
      </c>
      <c r="T2366" s="14">
        <f>IF(AND(S2366=1,INT($A2366)=INT($A2365),ISNUMBER(Q2365)),Q2366/Q2365-1,"")</f>
        <v/>
      </c>
      <c r="U2366" s="14">
        <f>IF(AND(S2366=1,INT($A2366)=INT($A2365),ISNUMBER(R2365)),R2366/R2365-1,"")</f>
        <v/>
      </c>
      <c r="V2366" s="11" t="n">
        <v>8.449999809265137</v>
      </c>
      <c r="W2366" s="11" t="n">
        <v>7682.56982421875</v>
      </c>
      <c r="X2366" s="13" t="n">
        <v>1</v>
      </c>
      <c r="Y2366" s="14">
        <f>IF(AND(X2366=1,INT($A2366)=INT($A2365),ISNUMBER(V2365)),V2366/V2365-1,"")</f>
        <v/>
      </c>
      <c r="Z2366" s="14">
        <f>IF(AND(X2366=1,INT($A2366)=INT($A2365),ISNUMBER(W2365)),W2366/W2365-1,"")</f>
        <v/>
      </c>
      <c r="AA2366" s="11" t="n">
        <v>8.869999885559082</v>
      </c>
      <c r="AB2366" s="11" t="n">
        <v>245.7250061035156</v>
      </c>
      <c r="AC2366" s="13" t="n">
        <v>1</v>
      </c>
      <c r="AD2366" s="14">
        <f>IF(AND(AC2366=1,INT($A2366)=INT($A2365),ISNUMBER(AA2365)),AA2366/AA2365-1,"")</f>
        <v/>
      </c>
      <c r="AE2366" s="14">
        <f>IF(AND(AC2366=1,INT($A2366)=INT($A2365),ISNUMBER(AB2365)),AB2366/AB2365-1,"")</f>
        <v/>
      </c>
      <c r="AF2366" s="11" t="n">
        <v>4.795000076293945</v>
      </c>
      <c r="AG2366" s="11" t="n">
        <v>186.5899963378906</v>
      </c>
      <c r="AH2366" s="13" t="n">
        <v>1</v>
      </c>
      <c r="AI2366" s="14">
        <f>IF(AND(AH2366=1,INT($A2366)=INT($A2365),ISNUMBER(AF2365)),AF2366/AF2365-1,"")</f>
        <v/>
      </c>
      <c r="AJ2366" s="14">
        <f>IF(AND(AH2366=1,INT($A2366)=INT($A2365),ISNUMBER(AG2365)),AG2366/AG2365-1,"")</f>
        <v/>
      </c>
    </row>
    <row r="2367">
      <c r="A2367" s="12" t="n">
        <v>46294.41319444445</v>
      </c>
      <c r="B2367" s="11" t="n">
        <v>8.050000190734863</v>
      </c>
      <c r="C2367" s="11" t="n">
        <v>359.5899963378906</v>
      </c>
      <c r="D2367" s="13" t="n">
        <v>1</v>
      </c>
      <c r="E2367" s="14">
        <f>IF(AND(D2367=1,INT($A2367)=INT($A2366),ISNUMBER(B2366)),B2367/B2366-1,"")</f>
        <v/>
      </c>
      <c r="F2367" s="14">
        <f>IF(AND(D2367=1,INT($A2367)=INT($A2366),ISNUMBER(C2366)),C2367/C2366-1,"")</f>
        <v/>
      </c>
      <c r="G2367" s="11" t="n">
        <v>10.28999996185303</v>
      </c>
      <c r="H2367" s="11" t="n">
        <v>333.2349853515625</v>
      </c>
      <c r="I2367" s="13" t="n">
        <v>1</v>
      </c>
      <c r="J2367" s="14">
        <f>IF(AND(I2367=1,INT($A2367)=INT($A2366),ISNUMBER(G2366)),G2367/G2366-1,"")</f>
        <v/>
      </c>
      <c r="K2367" s="14">
        <f>IF(AND(I2367=1,INT($A2367)=INT($A2366),ISNUMBER(H2366)),H2367/H2366-1,"")</f>
        <v/>
      </c>
      <c r="L2367" s="11" t="n">
        <v>12.875</v>
      </c>
      <c r="M2367" s="11" t="n">
        <v>723.345703125</v>
      </c>
      <c r="N2367" s="13" t="n">
        <v>1</v>
      </c>
      <c r="O2367" s="14">
        <f>IF(AND(N2367=1,INT($A2367)=INT($A2366),ISNUMBER(L2366)),L2367/L2366-1,"")</f>
        <v/>
      </c>
      <c r="P2367" s="14">
        <f>IF(AND(N2367=1,INT($A2367)=INT($A2366),ISNUMBER(M2366)),M2367/M2366-1,"")</f>
        <v/>
      </c>
      <c r="Q2367" s="11" t="n">
        <v>10.14999961853027</v>
      </c>
      <c r="R2367" s="11" t="n">
        <v>504.4599914550781</v>
      </c>
      <c r="S2367" s="13" t="n">
        <v>1</v>
      </c>
      <c r="T2367" s="14">
        <f>IF(AND(S2367=1,INT($A2367)=INT($A2366),ISNUMBER(Q2366)),Q2367/Q2366-1,"")</f>
        <v/>
      </c>
      <c r="U2367" s="14">
        <f>IF(AND(S2367=1,INT($A2367)=INT($A2366),ISNUMBER(R2366)),R2367/R2366-1,"")</f>
        <v/>
      </c>
      <c r="V2367" s="11" t="n">
        <v>8.444999694824219</v>
      </c>
      <c r="W2367" s="11" t="n">
        <v>7685.1201171875</v>
      </c>
      <c r="X2367" s="13" t="n">
        <v>1</v>
      </c>
      <c r="Y2367" s="14">
        <f>IF(AND(X2367=1,INT($A2367)=INT($A2366),ISNUMBER(V2366)),V2367/V2366-1,"")</f>
        <v/>
      </c>
      <c r="Z2367" s="14">
        <f>IF(AND(X2367=1,INT($A2367)=INT($A2366),ISNUMBER(W2366)),W2367/W2366-1,"")</f>
        <v/>
      </c>
      <c r="AA2367" s="11" t="n">
        <v>8.869999885559082</v>
      </c>
      <c r="AB2367" s="11" t="n">
        <v>245.8950042724609</v>
      </c>
      <c r="AC2367" s="13" t="n">
        <v>1</v>
      </c>
      <c r="AD2367" s="14">
        <f>IF(AND(AC2367=1,INT($A2367)=INT($A2366),ISNUMBER(AA2366)),AA2367/AA2366-1,"")</f>
        <v/>
      </c>
      <c r="AE2367" s="14">
        <f>IF(AND(AC2367=1,INT($A2367)=INT($A2366),ISNUMBER(AB2366)),AB2367/AB2366-1,"")</f>
        <v/>
      </c>
      <c r="AF2367" s="11" t="n">
        <v>4.795000076293945</v>
      </c>
      <c r="AG2367" s="11" t="n">
        <v>186.5899963378906</v>
      </c>
      <c r="AH2367" s="13" t="n">
        <v>0</v>
      </c>
      <c r="AI2367" s="14">
        <f>IF(AND(AH2367=1,INT($A2367)=INT($A2366),ISNUMBER(AF2366)),AF2367/AF2366-1,"")</f>
        <v/>
      </c>
      <c r="AJ2367" s="14">
        <f>IF(AND(AH2367=1,INT($A2367)=INT($A2366),ISNUMBER(AG2366)),AG2367/AG2366-1,"")</f>
        <v/>
      </c>
    </row>
    <row r="2368">
      <c r="A2368" s="12" t="n">
        <v>46294.41388888889</v>
      </c>
      <c r="B2368" s="11" t="n">
        <v>8.050000190734863</v>
      </c>
      <c r="C2368" s="11" t="n">
        <v>359.5899963378906</v>
      </c>
      <c r="D2368" s="13" t="n">
        <v>0</v>
      </c>
      <c r="E2368" s="14">
        <f>IF(AND(D2368=1,INT($A2368)=INT($A2367),ISNUMBER(B2367)),B2368/B2367-1,"")</f>
        <v/>
      </c>
      <c r="F2368" s="14">
        <f>IF(AND(D2368=1,INT($A2368)=INT($A2367),ISNUMBER(C2367)),C2368/C2367-1,"")</f>
        <v/>
      </c>
      <c r="G2368" s="11" t="n">
        <v>10.30000019073486</v>
      </c>
      <c r="H2368" s="11" t="n">
        <v>332.889892578125</v>
      </c>
      <c r="I2368" s="13" t="n">
        <v>1</v>
      </c>
      <c r="J2368" s="14">
        <f>IF(AND(I2368=1,INT($A2368)=INT($A2367),ISNUMBER(G2367)),G2368/G2367-1,"")</f>
        <v/>
      </c>
      <c r="K2368" s="14">
        <f>IF(AND(I2368=1,INT($A2368)=INT($A2367),ISNUMBER(H2367)),H2368/H2367-1,"")</f>
        <v/>
      </c>
      <c r="L2368" s="11" t="n">
        <v>12.88000011444092</v>
      </c>
      <c r="M2368" s="11" t="n">
        <v>722.2000122070312</v>
      </c>
      <c r="N2368" s="13" t="n">
        <v>1</v>
      </c>
      <c r="O2368" s="14">
        <f>IF(AND(N2368=1,INT($A2368)=INT($A2367),ISNUMBER(L2367)),L2368/L2367-1,"")</f>
        <v/>
      </c>
      <c r="P2368" s="14">
        <f>IF(AND(N2368=1,INT($A2368)=INT($A2367),ISNUMBER(M2367)),M2368/M2367-1,"")</f>
        <v/>
      </c>
      <c r="Q2368" s="11" t="n">
        <v>10.14999961853027</v>
      </c>
      <c r="R2368" s="11" t="n">
        <v>504.4599914550781</v>
      </c>
      <c r="S2368" s="13" t="n">
        <v>0</v>
      </c>
      <c r="T2368" s="14">
        <f>IF(AND(S2368=1,INT($A2368)=INT($A2367),ISNUMBER(Q2367)),Q2368/Q2367-1,"")</f>
        <v/>
      </c>
      <c r="U2368" s="14">
        <f>IF(AND(S2368=1,INT($A2368)=INT($A2367),ISNUMBER(R2367)),R2368/R2367-1,"")</f>
        <v/>
      </c>
      <c r="V2368" s="11" t="n">
        <v>8.444999694824219</v>
      </c>
      <c r="W2368" s="11" t="n">
        <v>7684.5498046875</v>
      </c>
      <c r="X2368" s="13" t="n">
        <v>1</v>
      </c>
      <c r="Y2368" s="14">
        <f>IF(AND(X2368=1,INT($A2368)=INT($A2367),ISNUMBER(V2367)),V2368/V2367-1,"")</f>
        <v/>
      </c>
      <c r="Z2368" s="14">
        <f>IF(AND(X2368=1,INT($A2368)=INT($A2367),ISNUMBER(W2367)),W2368/W2367-1,"")</f>
        <v/>
      </c>
      <c r="AA2368" s="11" t="n">
        <v>8.869999885559082</v>
      </c>
      <c r="AB2368" s="11" t="n">
        <v>245.8950042724609</v>
      </c>
      <c r="AC2368" s="13" t="n">
        <v>0</v>
      </c>
      <c r="AD2368" s="14">
        <f>IF(AND(AC2368=1,INT($A2368)=INT($A2367),ISNUMBER(AA2367)),AA2368/AA2367-1,"")</f>
        <v/>
      </c>
      <c r="AE2368" s="14">
        <f>IF(AND(AC2368=1,INT($A2368)=INT($A2367),ISNUMBER(AB2367)),AB2368/AB2367-1,"")</f>
        <v/>
      </c>
      <c r="AF2368" s="11" t="n">
        <v>4.79010009765625</v>
      </c>
      <c r="AG2368" s="11" t="n">
        <v>186.8000030517578</v>
      </c>
      <c r="AH2368" s="13" t="n">
        <v>1</v>
      </c>
      <c r="AI2368" s="14">
        <f>IF(AND(AH2368=1,INT($A2368)=INT($A2367),ISNUMBER(AF2367)),AF2368/AF2367-1,"")</f>
        <v/>
      </c>
      <c r="AJ2368" s="14">
        <f>IF(AND(AH2368=1,INT($A2368)=INT($A2367),ISNUMBER(AG2367)),AG2368/AG2367-1,"")</f>
        <v/>
      </c>
    </row>
    <row r="2369">
      <c r="A2369" s="12" t="n">
        <v>46294.41458333333</v>
      </c>
      <c r="B2369" s="11" t="n">
        <v>8.045000076293945</v>
      </c>
      <c r="C2369" s="11" t="n">
        <v>359.5505065917969</v>
      </c>
      <c r="D2369" s="13" t="n">
        <v>1</v>
      </c>
      <c r="E2369" s="14">
        <f>IF(AND(D2369=1,INT($A2369)=INT($A2368),ISNUMBER(B2368)),B2369/B2368-1,"")</f>
        <v/>
      </c>
      <c r="F2369" s="14">
        <f>IF(AND(D2369=1,INT($A2369)=INT($A2368),ISNUMBER(C2368)),C2369/C2368-1,"")</f>
        <v/>
      </c>
      <c r="G2369" s="11" t="n">
        <v>10.2903995513916</v>
      </c>
      <c r="H2369" s="11" t="n">
        <v>333.2200012207031</v>
      </c>
      <c r="I2369" s="13" t="n">
        <v>1</v>
      </c>
      <c r="J2369" s="14">
        <f>IF(AND(I2369=1,INT($A2369)=INT($A2368),ISNUMBER(G2368)),G2369/G2368-1,"")</f>
        <v/>
      </c>
      <c r="K2369" s="14">
        <f>IF(AND(I2369=1,INT($A2369)=INT($A2368),ISNUMBER(H2368)),H2369/H2368-1,"")</f>
        <v/>
      </c>
      <c r="L2369" s="11" t="n">
        <v>12.88000011444092</v>
      </c>
      <c r="M2369" s="11" t="n">
        <v>722.2000122070312</v>
      </c>
      <c r="N2369" s="13" t="n">
        <v>0</v>
      </c>
      <c r="O2369" s="14">
        <f>IF(AND(N2369=1,INT($A2369)=INT($A2368),ISNUMBER(L2368)),L2369/L2368-1,"")</f>
        <v/>
      </c>
      <c r="P2369" s="14">
        <f>IF(AND(N2369=1,INT($A2369)=INT($A2368),ISNUMBER(M2368)),M2369/M2368-1,"")</f>
        <v/>
      </c>
      <c r="Q2369" s="11" t="n">
        <v>10.13000011444092</v>
      </c>
      <c r="R2369" s="11" t="n">
        <v>504.2265930175781</v>
      </c>
      <c r="S2369" s="13" t="n">
        <v>1</v>
      </c>
      <c r="T2369" s="14">
        <f>IF(AND(S2369=1,INT($A2369)=INT($A2368),ISNUMBER(Q2368)),Q2369/Q2368-1,"")</f>
        <v/>
      </c>
      <c r="U2369" s="14">
        <f>IF(AND(S2369=1,INT($A2369)=INT($A2368),ISNUMBER(R2368)),R2369/R2368-1,"")</f>
        <v/>
      </c>
      <c r="V2369" s="11" t="n">
        <v>8.439999580383301</v>
      </c>
      <c r="W2369" s="11" t="n">
        <v>7683.330078125</v>
      </c>
      <c r="X2369" s="13" t="n">
        <v>1</v>
      </c>
      <c r="Y2369" s="14">
        <f>IF(AND(X2369=1,INT($A2369)=INT($A2368),ISNUMBER(V2368)),V2369/V2368-1,"")</f>
        <v/>
      </c>
      <c r="Z2369" s="14">
        <f>IF(AND(X2369=1,INT($A2369)=INT($A2368),ISNUMBER(W2368)),W2369/W2368-1,"")</f>
        <v/>
      </c>
      <c r="AA2369" s="11" t="n">
        <v>8.869899749755859</v>
      </c>
      <c r="AB2369" s="11" t="n">
        <v>245.7299957275391</v>
      </c>
      <c r="AC2369" s="13" t="n">
        <v>1</v>
      </c>
      <c r="AD2369" s="14">
        <f>IF(AND(AC2369=1,INT($A2369)=INT($A2368),ISNUMBER(AA2368)),AA2369/AA2368-1,"")</f>
        <v/>
      </c>
      <c r="AE2369" s="14">
        <f>IF(AND(AC2369=1,INT($A2369)=INT($A2368),ISNUMBER(AB2368)),AB2369/AB2368-1,"")</f>
        <v/>
      </c>
      <c r="AF2369" s="11" t="n">
        <v>4.79010009765625</v>
      </c>
      <c r="AG2369" s="11" t="n">
        <v>186.8000030517578</v>
      </c>
      <c r="AH2369" s="13" t="n">
        <v>0</v>
      </c>
      <c r="AI2369" s="14">
        <f>IF(AND(AH2369=1,INT($A2369)=INT($A2368),ISNUMBER(AF2368)),AF2369/AF2368-1,"")</f>
        <v/>
      </c>
      <c r="AJ2369" s="14">
        <f>IF(AND(AH2369=1,INT($A2369)=INT($A2368),ISNUMBER(AG2368)),AG2369/AG2368-1,"")</f>
        <v/>
      </c>
    </row>
    <row r="2370">
      <c r="A2370" s="12" t="n">
        <v>46294.41527777778</v>
      </c>
      <c r="B2370" s="11" t="n">
        <v>8.045000076293945</v>
      </c>
      <c r="C2370" s="11" t="n">
        <v>359.5505065917969</v>
      </c>
      <c r="D2370" s="13" t="n">
        <v>0</v>
      </c>
      <c r="E2370" s="14">
        <f>IF(AND(D2370=1,INT($A2370)=INT($A2369),ISNUMBER(B2369)),B2370/B2369-1,"")</f>
        <v/>
      </c>
      <c r="F2370" s="14">
        <f>IF(AND(D2370=1,INT($A2370)=INT($A2369),ISNUMBER(C2369)),C2370/C2369-1,"")</f>
        <v/>
      </c>
      <c r="G2370" s="11" t="n">
        <v>10.30010032653809</v>
      </c>
      <c r="H2370" s="11" t="n">
        <v>332.9200134277344</v>
      </c>
      <c r="I2370" s="13" t="n">
        <v>1</v>
      </c>
      <c r="J2370" s="14">
        <f>IF(AND(I2370=1,INT($A2370)=INT($A2369),ISNUMBER(G2369)),G2370/G2369-1,"")</f>
        <v/>
      </c>
      <c r="K2370" s="14">
        <f>IF(AND(I2370=1,INT($A2370)=INT($A2369),ISNUMBER(H2369)),H2370/H2369-1,"")</f>
        <v/>
      </c>
      <c r="L2370" s="11" t="n">
        <v>12.89999961853027</v>
      </c>
      <c r="M2370" s="11" t="n">
        <v>721.114990234375</v>
      </c>
      <c r="N2370" s="13" t="n">
        <v>1</v>
      </c>
      <c r="O2370" s="14">
        <f>IF(AND(N2370=1,INT($A2370)=INT($A2369),ISNUMBER(L2369)),L2370/L2369-1,"")</f>
        <v/>
      </c>
      <c r="P2370" s="14">
        <f>IF(AND(N2370=1,INT($A2370)=INT($A2369),ISNUMBER(M2369)),M2370/M2369-1,"")</f>
        <v/>
      </c>
      <c r="Q2370" s="11" t="n">
        <v>10.14000034332275</v>
      </c>
      <c r="R2370" s="11" t="n">
        <v>504</v>
      </c>
      <c r="S2370" s="13" t="n">
        <v>1</v>
      </c>
      <c r="T2370" s="14">
        <f>IF(AND(S2370=1,INT($A2370)=INT($A2369),ISNUMBER(Q2369)),Q2370/Q2369-1,"")</f>
        <v/>
      </c>
      <c r="U2370" s="14">
        <f>IF(AND(S2370=1,INT($A2370)=INT($A2369),ISNUMBER(R2369)),R2370/R2369-1,"")</f>
        <v/>
      </c>
      <c r="V2370" s="11" t="n">
        <v>8.449899673461914</v>
      </c>
      <c r="W2370" s="11" t="n">
        <v>7683.06982421875</v>
      </c>
      <c r="X2370" s="13" t="n">
        <v>1</v>
      </c>
      <c r="Y2370" s="14">
        <f>IF(AND(X2370=1,INT($A2370)=INT($A2369),ISNUMBER(V2369)),V2370/V2369-1,"")</f>
        <v/>
      </c>
      <c r="Z2370" s="14">
        <f>IF(AND(X2370=1,INT($A2370)=INT($A2369),ISNUMBER(W2369)),W2370/W2369-1,"")</f>
        <v/>
      </c>
      <c r="AA2370" s="11" t="n">
        <v>8.869999885559082</v>
      </c>
      <c r="AB2370" s="11" t="n">
        <v>245.5599975585938</v>
      </c>
      <c r="AC2370" s="13" t="n">
        <v>1</v>
      </c>
      <c r="AD2370" s="14">
        <f>IF(AND(AC2370=1,INT($A2370)=INT($A2369),ISNUMBER(AA2369)),AA2370/AA2369-1,"")</f>
        <v/>
      </c>
      <c r="AE2370" s="14">
        <f>IF(AND(AC2370=1,INT($A2370)=INT($A2369),ISNUMBER(AB2369)),AB2370/AB2369-1,"")</f>
        <v/>
      </c>
      <c r="AF2370" s="11" t="n">
        <v>4.809299945831299</v>
      </c>
      <c r="AG2370" s="11" t="n">
        <v>186.3000030517578</v>
      </c>
      <c r="AH2370" s="13" t="n">
        <v>1</v>
      </c>
      <c r="AI2370" s="14">
        <f>IF(AND(AH2370=1,INT($A2370)=INT($A2369),ISNUMBER(AF2369)),AF2370/AF2369-1,"")</f>
        <v/>
      </c>
      <c r="AJ2370" s="14">
        <f>IF(AND(AH2370=1,INT($A2370)=INT($A2369),ISNUMBER(AG2369)),AG2370/AG2369-1,"")</f>
        <v/>
      </c>
    </row>
    <row r="2371">
      <c r="A2371" s="12" t="n">
        <v>46294.41597222222</v>
      </c>
      <c r="B2371" s="11" t="n">
        <v>8.039999961853027</v>
      </c>
      <c r="C2371" s="11" t="n">
        <v>359.6318054199219</v>
      </c>
      <c r="D2371" s="13" t="n">
        <v>1</v>
      </c>
      <c r="E2371" s="14">
        <f>IF(AND(D2371=1,INT($A2371)=INT($A2370),ISNUMBER(B2370)),B2371/B2370-1,"")</f>
        <v/>
      </c>
      <c r="F2371" s="14">
        <f>IF(AND(D2371=1,INT($A2371)=INT($A2370),ISNUMBER(C2370)),C2371/C2370-1,"")</f>
        <v/>
      </c>
      <c r="G2371" s="11" t="n">
        <v>10.30010032653809</v>
      </c>
      <c r="H2371" s="11" t="n">
        <v>332.9200134277344</v>
      </c>
      <c r="I2371" s="13" t="n">
        <v>0</v>
      </c>
      <c r="J2371" s="14">
        <f>IF(AND(I2371=1,INT($A2371)=INT($A2370),ISNUMBER(G2370)),G2371/G2370-1,"")</f>
        <v/>
      </c>
      <c r="K2371" s="14">
        <f>IF(AND(I2371=1,INT($A2371)=INT($A2370),ISNUMBER(H2370)),H2371/H2370-1,"")</f>
        <v/>
      </c>
      <c r="L2371" s="11" t="n">
        <v>12.91499996185303</v>
      </c>
      <c r="M2371" s="11" t="n">
        <v>720.6799926757812</v>
      </c>
      <c r="N2371" s="13" t="n">
        <v>1</v>
      </c>
      <c r="O2371" s="14">
        <f>IF(AND(N2371=1,INT($A2371)=INT($A2370),ISNUMBER(L2370)),L2371/L2370-1,"")</f>
        <v/>
      </c>
      <c r="P2371" s="14">
        <f>IF(AND(N2371=1,INT($A2371)=INT($A2370),ISNUMBER(M2370)),M2371/M2370-1,"")</f>
        <v/>
      </c>
      <c r="Q2371" s="11" t="n">
        <v>10.14000034332275</v>
      </c>
      <c r="R2371" s="11" t="n">
        <v>504</v>
      </c>
      <c r="S2371" s="13" t="n">
        <v>0</v>
      </c>
      <c r="T2371" s="14">
        <f>IF(AND(S2371=1,INT($A2371)=INT($A2370),ISNUMBER(Q2370)),Q2371/Q2370-1,"")</f>
        <v/>
      </c>
      <c r="U2371" s="14">
        <f>IF(AND(S2371=1,INT($A2371)=INT($A2370),ISNUMBER(R2370)),R2371/R2370-1,"")</f>
        <v/>
      </c>
      <c r="V2371" s="11" t="n">
        <v>8.454999923706055</v>
      </c>
      <c r="W2371" s="11" t="n">
        <v>7676.52001953125</v>
      </c>
      <c r="X2371" s="13" t="n">
        <v>1</v>
      </c>
      <c r="Y2371" s="14">
        <f>IF(AND(X2371=1,INT($A2371)=INT($A2370),ISNUMBER(V2370)),V2371/V2370-1,"")</f>
        <v/>
      </c>
      <c r="Z2371" s="14">
        <f>IF(AND(X2371=1,INT($A2371)=INT($A2370),ISNUMBER(W2370)),W2371/W2370-1,"")</f>
        <v/>
      </c>
      <c r="AA2371" s="11" t="n">
        <v>8.880000114440918</v>
      </c>
      <c r="AB2371" s="11" t="n">
        <v>245.3150024414062</v>
      </c>
      <c r="AC2371" s="13" t="n">
        <v>1</v>
      </c>
      <c r="AD2371" s="14">
        <f>IF(AND(AC2371=1,INT($A2371)=INT($A2370),ISNUMBER(AA2370)),AA2371/AA2370-1,"")</f>
        <v/>
      </c>
      <c r="AE2371" s="14">
        <f>IF(AND(AC2371=1,INT($A2371)=INT($A2370),ISNUMBER(AB2370)),AB2371/AB2370-1,"")</f>
        <v/>
      </c>
      <c r="AF2371" s="11" t="n">
        <v>4.809299945831299</v>
      </c>
      <c r="AG2371" s="11" t="n">
        <v>186.3000030517578</v>
      </c>
      <c r="AH2371" s="13" t="n">
        <v>0</v>
      </c>
      <c r="AI2371" s="14">
        <f>IF(AND(AH2371=1,INT($A2371)=INT($A2370),ISNUMBER(AF2370)),AF2371/AF2370-1,"")</f>
        <v/>
      </c>
      <c r="AJ2371" s="14">
        <f>IF(AND(AH2371=1,INT($A2371)=INT($A2370),ISNUMBER(AG2370)),AG2371/AG2370-1,"")</f>
        <v/>
      </c>
    </row>
    <row r="2372">
      <c r="A2372" s="12" t="n">
        <v>46294.41666666666</v>
      </c>
      <c r="B2372" s="11" t="n">
        <v>8.020099639892578</v>
      </c>
      <c r="C2372" s="11" t="n">
        <v>360.489990234375</v>
      </c>
      <c r="D2372" s="13" t="n">
        <v>1</v>
      </c>
      <c r="E2372" s="14">
        <f>IF(AND(D2372=1,INT($A2372)=INT($A2371),ISNUMBER(B2371)),B2372/B2371-1,"")</f>
        <v/>
      </c>
      <c r="F2372" s="14">
        <f>IF(AND(D2372=1,INT($A2372)=INT($A2371),ISNUMBER(C2371)),C2372/C2371-1,"")</f>
        <v/>
      </c>
      <c r="G2372" s="11" t="n">
        <v>10.29500007629395</v>
      </c>
      <c r="H2372" s="11" t="n">
        <v>333.0050048828125</v>
      </c>
      <c r="I2372" s="13" t="n">
        <v>1</v>
      </c>
      <c r="J2372" s="14">
        <f>IF(AND(I2372=1,INT($A2372)=INT($A2371),ISNUMBER(G2371)),G2372/G2371-1,"")</f>
        <v/>
      </c>
      <c r="K2372" s="14">
        <f>IF(AND(I2372=1,INT($A2372)=INT($A2371),ISNUMBER(H2371)),H2372/H2371-1,"")</f>
        <v/>
      </c>
      <c r="L2372" s="11" t="n">
        <v>12.86979961395264</v>
      </c>
      <c r="M2372" s="11" t="n">
        <v>723.1500244140625</v>
      </c>
      <c r="N2372" s="13" t="n">
        <v>1</v>
      </c>
      <c r="O2372" s="14">
        <f>IF(AND(N2372=1,INT($A2372)=INT($A2371),ISNUMBER(L2371)),L2372/L2371-1,"")</f>
        <v/>
      </c>
      <c r="P2372" s="14">
        <f>IF(AND(N2372=1,INT($A2372)=INT($A2371),ISNUMBER(M2371)),M2372/M2371-1,"")</f>
        <v/>
      </c>
      <c r="Q2372" s="11" t="n">
        <v>10.14000034332275</v>
      </c>
      <c r="R2372" s="11" t="n">
        <v>504</v>
      </c>
      <c r="S2372" s="13" t="n">
        <v>0</v>
      </c>
      <c r="T2372" s="14">
        <f>IF(AND(S2372=1,INT($A2372)=INT($A2371),ISNUMBER(Q2371)),Q2372/Q2371-1,"")</f>
        <v/>
      </c>
      <c r="U2372" s="14">
        <f>IF(AND(S2372=1,INT($A2372)=INT($A2371),ISNUMBER(R2371)),R2372/R2371-1,"")</f>
        <v/>
      </c>
      <c r="V2372" s="11" t="n">
        <v>8.449399948120117</v>
      </c>
      <c r="W2372" s="11" t="n">
        <v>7682.7998046875</v>
      </c>
      <c r="X2372" s="13" t="n">
        <v>1</v>
      </c>
      <c r="Y2372" s="14">
        <f>IF(AND(X2372=1,INT($A2372)=INT($A2371),ISNUMBER(V2371)),V2372/V2371-1,"")</f>
        <v/>
      </c>
      <c r="Z2372" s="14">
        <f>IF(AND(X2372=1,INT($A2372)=INT($A2371),ISNUMBER(W2371)),W2372/W2371-1,"")</f>
        <v/>
      </c>
      <c r="AA2372" s="11" t="n">
        <v>8.880000114440918</v>
      </c>
      <c r="AB2372" s="11" t="n">
        <v>245.5350036621094</v>
      </c>
      <c r="AC2372" s="13" t="n">
        <v>1</v>
      </c>
      <c r="AD2372" s="14">
        <f>IF(AND(AC2372=1,INT($A2372)=INT($A2371),ISNUMBER(AA2371)),AA2372/AA2371-1,"")</f>
        <v/>
      </c>
      <c r="AE2372" s="14">
        <f>IF(AND(AC2372=1,INT($A2372)=INT($A2371),ISNUMBER(AB2371)),AB2372/AB2371-1,"")</f>
        <v/>
      </c>
      <c r="AF2372" s="11" t="n">
        <v>4.795000076293945</v>
      </c>
      <c r="AG2372" s="11" t="n">
        <v>186.4049987792969</v>
      </c>
      <c r="AH2372" s="13" t="n">
        <v>1</v>
      </c>
      <c r="AI2372" s="14">
        <f>IF(AND(AH2372=1,INT($A2372)=INT($A2371),ISNUMBER(AF2371)),AF2372/AF2371-1,"")</f>
        <v/>
      </c>
      <c r="AJ2372" s="14">
        <f>IF(AND(AH2372=1,INT($A2372)=INT($A2371),ISNUMBER(AG2371)),AG2372/AG2371-1,"")</f>
        <v/>
      </c>
    </row>
    <row r="2373">
      <c r="A2373" s="12" t="n">
        <v>46294.41736111111</v>
      </c>
      <c r="B2373" s="11" t="n">
        <v>8.020299911499023</v>
      </c>
      <c r="C2373" s="11" t="n">
        <v>360.1950073242188</v>
      </c>
      <c r="D2373" s="13" t="n">
        <v>1</v>
      </c>
      <c r="E2373" s="14">
        <f>IF(AND(D2373=1,INT($A2373)=INT($A2372),ISNUMBER(B2372)),B2373/B2372-1,"")</f>
        <v/>
      </c>
      <c r="F2373" s="14">
        <f>IF(AND(D2373=1,INT($A2373)=INT($A2372),ISNUMBER(C2372)),C2373/C2372-1,"")</f>
        <v/>
      </c>
      <c r="G2373" s="11" t="n">
        <v>10.30000019073486</v>
      </c>
      <c r="H2373" s="11" t="n">
        <v>333.0799865722656</v>
      </c>
      <c r="I2373" s="13" t="n">
        <v>1</v>
      </c>
      <c r="J2373" s="14">
        <f>IF(AND(I2373=1,INT($A2373)=INT($A2372),ISNUMBER(G2372)),G2373/G2372-1,"")</f>
        <v/>
      </c>
      <c r="K2373" s="14">
        <f>IF(AND(I2373=1,INT($A2373)=INT($A2372),ISNUMBER(H2372)),H2373/H2372-1,"")</f>
        <v/>
      </c>
      <c r="L2373" s="11" t="n">
        <v>12.89000034332275</v>
      </c>
      <c r="M2373" s="11" t="n">
        <v>722.0750122070312</v>
      </c>
      <c r="N2373" s="13" t="n">
        <v>1</v>
      </c>
      <c r="O2373" s="14">
        <f>IF(AND(N2373=1,INT($A2373)=INT($A2372),ISNUMBER(L2372)),L2373/L2372-1,"")</f>
        <v/>
      </c>
      <c r="P2373" s="14">
        <f>IF(AND(N2373=1,INT($A2373)=INT($A2372),ISNUMBER(M2372)),M2373/M2372-1,"")</f>
        <v/>
      </c>
      <c r="Q2373" s="11" t="n">
        <v>10.14000034332275</v>
      </c>
      <c r="R2373" s="11" t="n">
        <v>504</v>
      </c>
      <c r="S2373" s="13" t="n">
        <v>0</v>
      </c>
      <c r="T2373" s="14">
        <f>IF(AND(S2373=1,INT($A2373)=INT($A2372),ISNUMBER(Q2372)),Q2373/Q2372-1,"")</f>
        <v/>
      </c>
      <c r="U2373" s="14">
        <f>IF(AND(S2373=1,INT($A2373)=INT($A2372),ISNUMBER(R2372)),R2373/R2372-1,"")</f>
        <v/>
      </c>
      <c r="V2373" s="11" t="n">
        <v>8.449899673461914</v>
      </c>
      <c r="W2373" s="11" t="n">
        <v>7682.43994140625</v>
      </c>
      <c r="X2373" s="13" t="n">
        <v>1</v>
      </c>
      <c r="Y2373" s="14">
        <f>IF(AND(X2373=1,INT($A2373)=INT($A2372),ISNUMBER(V2372)),V2373/V2372-1,"")</f>
        <v/>
      </c>
      <c r="Z2373" s="14">
        <f>IF(AND(X2373=1,INT($A2373)=INT($A2372),ISNUMBER(W2372)),W2373/W2372-1,"")</f>
        <v/>
      </c>
      <c r="AA2373" s="11" t="n">
        <v>8.880000114440918</v>
      </c>
      <c r="AB2373" s="11" t="n">
        <v>245.4100036621094</v>
      </c>
      <c r="AC2373" s="13" t="n">
        <v>1</v>
      </c>
      <c r="AD2373" s="14">
        <f>IF(AND(AC2373=1,INT($A2373)=INT($A2372),ISNUMBER(AA2372)),AA2373/AA2372-1,"")</f>
        <v/>
      </c>
      <c r="AE2373" s="14">
        <f>IF(AND(AC2373=1,INT($A2373)=INT($A2372),ISNUMBER(AB2372)),AB2373/AB2372-1,"")</f>
        <v/>
      </c>
      <c r="AF2373" s="11" t="n">
        <v>4.800000190734863</v>
      </c>
      <c r="AG2373" s="11" t="n">
        <v>186.4700012207031</v>
      </c>
      <c r="AH2373" s="13" t="n">
        <v>1</v>
      </c>
      <c r="AI2373" s="14">
        <f>IF(AND(AH2373=1,INT($A2373)=INT($A2372),ISNUMBER(AF2372)),AF2373/AF2372-1,"")</f>
        <v/>
      </c>
      <c r="AJ2373" s="14">
        <f>IF(AND(AH2373=1,INT($A2373)=INT($A2372),ISNUMBER(AG2372)),AG2373/AG2372-1,"")</f>
        <v/>
      </c>
    </row>
    <row r="2374">
      <c r="A2374" s="12" t="n">
        <v>46294.41805555556</v>
      </c>
      <c r="B2374" s="11" t="n">
        <v>8.029999732971191</v>
      </c>
      <c r="C2374" s="11" t="n">
        <v>359.7999877929688</v>
      </c>
      <c r="D2374" s="13" t="n">
        <v>1</v>
      </c>
      <c r="E2374" s="14">
        <f>IF(AND(D2374=1,INT($A2374)=INT($A2373),ISNUMBER(B2373)),B2374/B2373-1,"")</f>
        <v/>
      </c>
      <c r="F2374" s="14">
        <f>IF(AND(D2374=1,INT($A2374)=INT($A2373),ISNUMBER(C2373)),C2374/C2373-1,"")</f>
        <v/>
      </c>
      <c r="G2374" s="11" t="n">
        <v>10.29500007629395</v>
      </c>
      <c r="H2374" s="11" t="n">
        <v>333.0400085449219</v>
      </c>
      <c r="I2374" s="13" t="n">
        <v>1</v>
      </c>
      <c r="J2374" s="14">
        <f>IF(AND(I2374=1,INT($A2374)=INT($A2373),ISNUMBER(G2373)),G2374/G2373-1,"")</f>
        <v/>
      </c>
      <c r="K2374" s="14">
        <f>IF(AND(I2374=1,INT($A2374)=INT($A2373),ISNUMBER(H2373)),H2374/H2373-1,"")</f>
        <v/>
      </c>
      <c r="L2374" s="11" t="n">
        <v>12.89000034332275</v>
      </c>
      <c r="M2374" s="11" t="n">
        <v>722.0750122070312</v>
      </c>
      <c r="N2374" s="13" t="n">
        <v>0</v>
      </c>
      <c r="O2374" s="14">
        <f>IF(AND(N2374=1,INT($A2374)=INT($A2373),ISNUMBER(L2373)),L2374/L2373-1,"")</f>
        <v/>
      </c>
      <c r="P2374" s="14">
        <f>IF(AND(N2374=1,INT($A2374)=INT($A2373),ISNUMBER(M2373)),M2374/M2373-1,"")</f>
        <v/>
      </c>
      <c r="Q2374" s="11" t="n">
        <v>10.14000034332275</v>
      </c>
      <c r="R2374" s="11" t="n">
        <v>504</v>
      </c>
      <c r="S2374" s="13" t="n">
        <v>0</v>
      </c>
      <c r="T2374" s="14">
        <f>IF(AND(S2374=1,INT($A2374)=INT($A2373),ISNUMBER(Q2373)),Q2374/Q2373-1,"")</f>
        <v/>
      </c>
      <c r="U2374" s="14">
        <f>IF(AND(S2374=1,INT($A2374)=INT($A2373),ISNUMBER(R2373)),R2374/R2373-1,"")</f>
        <v/>
      </c>
      <c r="V2374" s="11" t="n">
        <v>8.451199531555176</v>
      </c>
      <c r="W2374" s="11" t="n">
        <v>7679.8798828125</v>
      </c>
      <c r="X2374" s="13" t="n">
        <v>1</v>
      </c>
      <c r="Y2374" s="14">
        <f>IF(AND(X2374=1,INT($A2374)=INT($A2373),ISNUMBER(V2373)),V2374/V2373-1,"")</f>
        <v/>
      </c>
      <c r="Z2374" s="14">
        <f>IF(AND(X2374=1,INT($A2374)=INT($A2373),ISNUMBER(W2373)),W2374/W2373-1,"")</f>
        <v/>
      </c>
      <c r="AA2374" s="11" t="n">
        <v>8.889900207519531</v>
      </c>
      <c r="AB2374" s="11" t="n">
        <v>245.2350006103516</v>
      </c>
      <c r="AC2374" s="13" t="n">
        <v>1</v>
      </c>
      <c r="AD2374" s="14">
        <f>IF(AND(AC2374=1,INT($A2374)=INT($A2373),ISNUMBER(AA2373)),AA2374/AA2373-1,"")</f>
        <v/>
      </c>
      <c r="AE2374" s="14">
        <f>IF(AND(AC2374=1,INT($A2374)=INT($A2373),ISNUMBER(AB2373)),AB2374/AB2373-1,"")</f>
        <v/>
      </c>
      <c r="AF2374" s="11" t="n">
        <v>4.79069995880127</v>
      </c>
      <c r="AG2374" s="11" t="n">
        <v>186.610107421875</v>
      </c>
      <c r="AH2374" s="13" t="n">
        <v>1</v>
      </c>
      <c r="AI2374" s="14">
        <f>IF(AND(AH2374=1,INT($A2374)=INT($A2373),ISNUMBER(AF2373)),AF2374/AF2373-1,"")</f>
        <v/>
      </c>
      <c r="AJ2374" s="14">
        <f>IF(AND(AH2374=1,INT($A2374)=INT($A2373),ISNUMBER(AG2373)),AG2374/AG2373-1,"")</f>
        <v/>
      </c>
    </row>
    <row r="2375">
      <c r="A2375" s="12" t="n">
        <v>46294.41875</v>
      </c>
      <c r="B2375" s="11" t="n">
        <v>8.039999961853027</v>
      </c>
      <c r="C2375" s="11" t="n">
        <v>359.9549865722656</v>
      </c>
      <c r="D2375" s="13" t="n">
        <v>1</v>
      </c>
      <c r="E2375" s="14">
        <f>IF(AND(D2375=1,INT($A2375)=INT($A2374),ISNUMBER(B2374)),B2375/B2374-1,"")</f>
        <v/>
      </c>
      <c r="F2375" s="14">
        <f>IF(AND(D2375=1,INT($A2375)=INT($A2374),ISNUMBER(C2374)),C2375/C2374-1,"")</f>
        <v/>
      </c>
      <c r="G2375" s="11" t="n">
        <v>10.29990005493164</v>
      </c>
      <c r="H2375" s="11" t="n">
        <v>333.0700073242188</v>
      </c>
      <c r="I2375" s="13" t="n">
        <v>1</v>
      </c>
      <c r="J2375" s="14">
        <f>IF(AND(I2375=1,INT($A2375)=INT($A2374),ISNUMBER(G2374)),G2375/G2374-1,"")</f>
        <v/>
      </c>
      <c r="K2375" s="14">
        <f>IF(AND(I2375=1,INT($A2375)=INT($A2374),ISNUMBER(H2374)),H2375/H2374-1,"")</f>
        <v/>
      </c>
      <c r="L2375" s="11" t="n">
        <v>12.89000034332275</v>
      </c>
      <c r="M2375" s="11" t="n">
        <v>721.9299926757812</v>
      </c>
      <c r="N2375" s="13" t="n">
        <v>1</v>
      </c>
      <c r="O2375" s="14">
        <f>IF(AND(N2375=1,INT($A2375)=INT($A2374),ISNUMBER(L2374)),L2375/L2374-1,"")</f>
        <v/>
      </c>
      <c r="P2375" s="14">
        <f>IF(AND(N2375=1,INT($A2375)=INT($A2374),ISNUMBER(M2374)),M2375/M2374-1,"")</f>
        <v/>
      </c>
      <c r="Q2375" s="11" t="n">
        <v>10.14000034332275</v>
      </c>
      <c r="R2375" s="11" t="n">
        <v>504</v>
      </c>
      <c r="S2375" s="13" t="n">
        <v>0</v>
      </c>
      <c r="T2375" s="14">
        <f>IF(AND(S2375=1,INT($A2375)=INT($A2374),ISNUMBER(Q2374)),Q2375/Q2374-1,"")</f>
        <v/>
      </c>
      <c r="U2375" s="14">
        <f>IF(AND(S2375=1,INT($A2375)=INT($A2374),ISNUMBER(R2374)),R2375/R2374-1,"")</f>
        <v/>
      </c>
      <c r="V2375" s="11" t="n">
        <v>8.450099945068359</v>
      </c>
      <c r="W2375" s="11" t="n">
        <v>7680.27001953125</v>
      </c>
      <c r="X2375" s="13" t="n">
        <v>1</v>
      </c>
      <c r="Y2375" s="14">
        <f>IF(AND(X2375=1,INT($A2375)=INT($A2374),ISNUMBER(V2374)),V2375/V2374-1,"")</f>
        <v/>
      </c>
      <c r="Z2375" s="14">
        <f>IF(AND(X2375=1,INT($A2375)=INT($A2374),ISNUMBER(W2374)),W2375/W2374-1,"")</f>
        <v/>
      </c>
      <c r="AA2375" s="11" t="n">
        <v>8.880000114440918</v>
      </c>
      <c r="AB2375" s="11" t="n">
        <v>245.5500030517578</v>
      </c>
      <c r="AC2375" s="13" t="n">
        <v>1</v>
      </c>
      <c r="AD2375" s="14">
        <f>IF(AND(AC2375=1,INT($A2375)=INT($A2374),ISNUMBER(AA2374)),AA2375/AA2374-1,"")</f>
        <v/>
      </c>
      <c r="AE2375" s="14">
        <f>IF(AND(AC2375=1,INT($A2375)=INT($A2374),ISNUMBER(AB2374)),AB2375/AB2374-1,"")</f>
        <v/>
      </c>
      <c r="AF2375" s="11" t="n">
        <v>4.79069995880127</v>
      </c>
      <c r="AG2375" s="11" t="n">
        <v>186.7449951171875</v>
      </c>
      <c r="AH2375" s="13" t="n">
        <v>1</v>
      </c>
      <c r="AI2375" s="14">
        <f>IF(AND(AH2375=1,INT($A2375)=INT($A2374),ISNUMBER(AF2374)),AF2375/AF2374-1,"")</f>
        <v/>
      </c>
      <c r="AJ2375" s="14">
        <f>IF(AND(AH2375=1,INT($A2375)=INT($A2374),ISNUMBER(AG2374)),AG2375/AG2374-1,"")</f>
        <v/>
      </c>
    </row>
    <row r="2376">
      <c r="A2376" s="12" t="n">
        <v>46294.41944444444</v>
      </c>
      <c r="B2376" s="11" t="n">
        <v>8.050100326538086</v>
      </c>
      <c r="C2376" s="11" t="n">
        <v>359.4599914550781</v>
      </c>
      <c r="D2376" s="13" t="n">
        <v>1</v>
      </c>
      <c r="E2376" s="14">
        <f>IF(AND(D2376=1,INT($A2376)=INT($A2375),ISNUMBER(B2375)),B2376/B2375-1,"")</f>
        <v/>
      </c>
      <c r="F2376" s="14">
        <f>IF(AND(D2376=1,INT($A2376)=INT($A2375),ISNUMBER(C2375)),C2376/C2375-1,"")</f>
        <v/>
      </c>
      <c r="G2376" s="11" t="n">
        <v>10.2992000579834</v>
      </c>
      <c r="H2376" s="11" t="n">
        <v>333.1000061035156</v>
      </c>
      <c r="I2376" s="13" t="n">
        <v>1</v>
      </c>
      <c r="J2376" s="14">
        <f>IF(AND(I2376=1,INT($A2376)=INT($A2375),ISNUMBER(G2375)),G2376/G2375-1,"")</f>
        <v/>
      </c>
      <c r="K2376" s="14">
        <f>IF(AND(I2376=1,INT($A2376)=INT($A2375),ISNUMBER(H2375)),H2376/H2375-1,"")</f>
        <v/>
      </c>
      <c r="L2376" s="11" t="n">
        <v>12.90999984741211</v>
      </c>
      <c r="M2376" s="11" t="n">
        <v>721.2150268554688</v>
      </c>
      <c r="N2376" s="13" t="n">
        <v>1</v>
      </c>
      <c r="O2376" s="14">
        <f>IF(AND(N2376=1,INT($A2376)=INT($A2375),ISNUMBER(L2375)),L2376/L2375-1,"")</f>
        <v/>
      </c>
      <c r="P2376" s="14">
        <f>IF(AND(N2376=1,INT($A2376)=INT($A2375),ISNUMBER(M2375)),M2376/M2375-1,"")</f>
        <v/>
      </c>
      <c r="Q2376" s="11" t="n">
        <v>10.14000034332275</v>
      </c>
      <c r="R2376" s="11" t="n">
        <v>504</v>
      </c>
      <c r="S2376" s="13" t="n">
        <v>0</v>
      </c>
      <c r="T2376" s="14">
        <f>IF(AND(S2376=1,INT($A2376)=INT($A2375),ISNUMBER(Q2375)),Q2376/Q2375-1,"")</f>
        <v/>
      </c>
      <c r="U2376" s="14">
        <f>IF(AND(S2376=1,INT($A2376)=INT($A2375),ISNUMBER(R2375)),R2376/R2375-1,"")</f>
        <v/>
      </c>
      <c r="V2376" s="11" t="n">
        <v>8.450099945068359</v>
      </c>
      <c r="W2376" s="11" t="n">
        <v>7680.27001953125</v>
      </c>
      <c r="X2376" s="13" t="n">
        <v>0</v>
      </c>
      <c r="Y2376" s="14">
        <f>IF(AND(X2376=1,INT($A2376)=INT($A2375),ISNUMBER(V2375)),V2376/V2375-1,"")</f>
        <v/>
      </c>
      <c r="Z2376" s="14">
        <f>IF(AND(X2376=1,INT($A2376)=INT($A2375),ISNUMBER(W2375)),W2376/W2375-1,"")</f>
        <v/>
      </c>
      <c r="AA2376" s="11" t="n">
        <v>8.880000114440918</v>
      </c>
      <c r="AB2376" s="11" t="n">
        <v>245.5500030517578</v>
      </c>
      <c r="AC2376" s="13" t="n">
        <v>0</v>
      </c>
      <c r="AD2376" s="14">
        <f>IF(AND(AC2376=1,INT($A2376)=INT($A2375),ISNUMBER(AA2375)),AA2376/AA2375-1,"")</f>
        <v/>
      </c>
      <c r="AE2376" s="14">
        <f>IF(AND(AC2376=1,INT($A2376)=INT($A2375),ISNUMBER(AB2375)),AB2376/AB2375-1,"")</f>
        <v/>
      </c>
      <c r="AF2376" s="11" t="n">
        <v>4.804999828338623</v>
      </c>
      <c r="AG2376" s="11" t="n">
        <v>186.4100036621094</v>
      </c>
      <c r="AH2376" s="13" t="n">
        <v>1</v>
      </c>
      <c r="AI2376" s="14">
        <f>IF(AND(AH2376=1,INT($A2376)=INT($A2375),ISNUMBER(AF2375)),AF2376/AF2375-1,"")</f>
        <v/>
      </c>
      <c r="AJ2376" s="14">
        <f>IF(AND(AH2376=1,INT($A2376)=INT($A2375),ISNUMBER(AG2375)),AG2376/AG2375-1,"")</f>
        <v/>
      </c>
    </row>
    <row r="2377">
      <c r="A2377" s="12" t="n">
        <v>46294.42013888889</v>
      </c>
      <c r="B2377" s="11" t="n">
        <v>8.059399604797363</v>
      </c>
      <c r="C2377" s="11" t="n">
        <v>359.1950073242188</v>
      </c>
      <c r="D2377" s="13" t="n">
        <v>1</v>
      </c>
      <c r="E2377" s="14">
        <f>IF(AND(D2377=1,INT($A2377)=INT($A2376),ISNUMBER(B2376)),B2377/B2376-1,"")</f>
        <v/>
      </c>
      <c r="F2377" s="14">
        <f>IF(AND(D2377=1,INT($A2377)=INT($A2376),ISNUMBER(C2376)),C2377/C2376-1,"")</f>
        <v/>
      </c>
      <c r="G2377" s="11" t="n">
        <v>10.30000019073486</v>
      </c>
      <c r="H2377" s="11" t="n">
        <v>333.1000061035156</v>
      </c>
      <c r="I2377" s="13" t="n">
        <v>1</v>
      </c>
      <c r="J2377" s="14">
        <f>IF(AND(I2377=1,INT($A2377)=INT($A2376),ISNUMBER(G2376)),G2377/G2376-1,"")</f>
        <v/>
      </c>
      <c r="K2377" s="14">
        <f>IF(AND(I2377=1,INT($A2377)=INT($A2376),ISNUMBER(H2376)),H2377/H2376-1,"")</f>
        <v/>
      </c>
      <c r="L2377" s="11" t="n">
        <v>12.89999961853027</v>
      </c>
      <c r="M2377" s="11" t="n">
        <v>721.4650268554688</v>
      </c>
      <c r="N2377" s="13" t="n">
        <v>1</v>
      </c>
      <c r="O2377" s="14">
        <f>IF(AND(N2377=1,INT($A2377)=INT($A2376),ISNUMBER(L2376)),L2377/L2376-1,"")</f>
        <v/>
      </c>
      <c r="P2377" s="14">
        <f>IF(AND(N2377=1,INT($A2377)=INT($A2376),ISNUMBER(M2376)),M2377/M2376-1,"")</f>
        <v/>
      </c>
      <c r="Q2377" s="11" t="n">
        <v>10.13980007171631</v>
      </c>
      <c r="R2377" s="11" t="n">
        <v>504.3999938964844</v>
      </c>
      <c r="S2377" s="13" t="n">
        <v>1</v>
      </c>
      <c r="T2377" s="14">
        <f>IF(AND(S2377=1,INT($A2377)=INT($A2376),ISNUMBER(Q2376)),Q2377/Q2376-1,"")</f>
        <v/>
      </c>
      <c r="U2377" s="14">
        <f>IF(AND(S2377=1,INT($A2377)=INT($A2376),ISNUMBER(R2376)),R2377/R2376-1,"")</f>
        <v/>
      </c>
      <c r="V2377" s="11" t="n">
        <v>8.454999923706055</v>
      </c>
      <c r="W2377" s="11" t="n">
        <v>7679.919921875</v>
      </c>
      <c r="X2377" s="13" t="n">
        <v>1</v>
      </c>
      <c r="Y2377" s="14">
        <f>IF(AND(X2377=1,INT($A2377)=INT($A2376),ISNUMBER(V2376)),V2377/V2376-1,"")</f>
        <v/>
      </c>
      <c r="Z2377" s="14">
        <f>IF(AND(X2377=1,INT($A2377)=INT($A2376),ISNUMBER(W2376)),W2377/W2376-1,"")</f>
        <v/>
      </c>
      <c r="AA2377" s="11" t="n">
        <v>8.880000114440918</v>
      </c>
      <c r="AB2377" s="11" t="n">
        <v>245.6549987792969</v>
      </c>
      <c r="AC2377" s="13" t="n">
        <v>1</v>
      </c>
      <c r="AD2377" s="14">
        <f>IF(AND(AC2377=1,INT($A2377)=INT($A2376),ISNUMBER(AA2376)),AA2377/AA2376-1,"")</f>
        <v/>
      </c>
      <c r="AE2377" s="14">
        <f>IF(AND(AC2377=1,INT($A2377)=INT($A2376),ISNUMBER(AB2376)),AB2377/AB2376-1,"")</f>
        <v/>
      </c>
      <c r="AF2377" s="11" t="n">
        <v>4.804999828338623</v>
      </c>
      <c r="AG2377" s="11" t="n">
        <v>186.3899993896484</v>
      </c>
      <c r="AH2377" s="13" t="n">
        <v>1</v>
      </c>
      <c r="AI2377" s="14">
        <f>IF(AND(AH2377=1,INT($A2377)=INT($A2376),ISNUMBER(AF2376)),AF2377/AF2376-1,"")</f>
        <v/>
      </c>
      <c r="AJ2377" s="14">
        <f>IF(AND(AH2377=1,INT($A2377)=INT($A2376),ISNUMBER(AG2376)),AG2377/AG2376-1,"")</f>
        <v/>
      </c>
    </row>
    <row r="2378">
      <c r="A2378" s="12" t="n">
        <v>46294.42083333333</v>
      </c>
      <c r="B2378" s="11" t="n">
        <v>8.060000419616699</v>
      </c>
      <c r="C2378" s="11" t="n">
        <v>358.7699890136719</v>
      </c>
      <c r="D2378" s="13" t="n">
        <v>1</v>
      </c>
      <c r="E2378" s="14">
        <f>IF(AND(D2378=1,INT($A2378)=INT($A2377),ISNUMBER(B2377)),B2378/B2377-1,"")</f>
        <v/>
      </c>
      <c r="F2378" s="14">
        <f>IF(AND(D2378=1,INT($A2378)=INT($A2377),ISNUMBER(C2377)),C2378/C2377-1,"")</f>
        <v/>
      </c>
      <c r="G2378" s="11" t="n">
        <v>10.30000019073486</v>
      </c>
      <c r="H2378" s="11" t="n">
        <v>333.1000061035156</v>
      </c>
      <c r="I2378" s="13" t="n">
        <v>0</v>
      </c>
      <c r="J2378" s="14">
        <f>IF(AND(I2378=1,INT($A2378)=INT($A2377),ISNUMBER(G2377)),G2378/G2377-1,"")</f>
        <v/>
      </c>
      <c r="K2378" s="14">
        <f>IF(AND(I2378=1,INT($A2378)=INT($A2377),ISNUMBER(H2377)),H2378/H2377-1,"")</f>
        <v/>
      </c>
      <c r="L2378" s="11" t="n">
        <v>12.90999984741211</v>
      </c>
      <c r="M2378" s="11" t="n">
        <v>721.1300048828125</v>
      </c>
      <c r="N2378" s="13" t="n">
        <v>1</v>
      </c>
      <c r="O2378" s="14">
        <f>IF(AND(N2378=1,INT($A2378)=INT($A2377),ISNUMBER(L2377)),L2378/L2377-1,"")</f>
        <v/>
      </c>
      <c r="P2378" s="14">
        <f>IF(AND(N2378=1,INT($A2378)=INT($A2377),ISNUMBER(M2377)),M2378/M2377-1,"")</f>
        <v/>
      </c>
      <c r="Q2378" s="11" t="n">
        <v>10.13980007171631</v>
      </c>
      <c r="R2378" s="11" t="n">
        <v>504.3999938964844</v>
      </c>
      <c r="S2378" s="13" t="n">
        <v>0</v>
      </c>
      <c r="T2378" s="14">
        <f>IF(AND(S2378=1,INT($A2378)=INT($A2377),ISNUMBER(Q2377)),Q2378/Q2377-1,"")</f>
        <v/>
      </c>
      <c r="U2378" s="14">
        <f>IF(AND(S2378=1,INT($A2378)=INT($A2377),ISNUMBER(R2377)),R2378/R2377-1,"")</f>
        <v/>
      </c>
      <c r="V2378" s="11" t="n">
        <v>8.454999923706055</v>
      </c>
      <c r="W2378" s="11" t="n">
        <v>7679.919921875</v>
      </c>
      <c r="X2378" s="13" t="n">
        <v>0</v>
      </c>
      <c r="Y2378" s="14">
        <f>IF(AND(X2378=1,INT($A2378)=INT($A2377),ISNUMBER(V2377)),V2378/V2377-1,"")</f>
        <v/>
      </c>
      <c r="Z2378" s="14">
        <f>IF(AND(X2378=1,INT($A2378)=INT($A2377),ISNUMBER(W2377)),W2378/W2377-1,"")</f>
        <v/>
      </c>
      <c r="AA2378" s="11" t="n">
        <v>8.880000114440918</v>
      </c>
      <c r="AB2378" s="11" t="n">
        <v>245.6549987792969</v>
      </c>
      <c r="AC2378" s="13" t="n">
        <v>0</v>
      </c>
      <c r="AD2378" s="14">
        <f>IF(AND(AC2378=1,INT($A2378)=INT($A2377),ISNUMBER(AA2377)),AA2378/AA2377-1,"")</f>
        <v/>
      </c>
      <c r="AE2378" s="14">
        <f>IF(AND(AC2378=1,INT($A2378)=INT($A2377),ISNUMBER(AB2377)),AB2378/AB2377-1,"")</f>
        <v/>
      </c>
      <c r="AF2378" s="11" t="n">
        <v>4.795000076293945</v>
      </c>
      <c r="AG2378" s="11" t="n">
        <v>186.3784942626953</v>
      </c>
      <c r="AH2378" s="13" t="n">
        <v>1</v>
      </c>
      <c r="AI2378" s="14">
        <f>IF(AND(AH2378=1,INT($A2378)=INT($A2377),ISNUMBER(AF2377)),AF2378/AF2377-1,"")</f>
        <v/>
      </c>
      <c r="AJ2378" s="14">
        <f>IF(AND(AH2378=1,INT($A2378)=INT($A2377),ISNUMBER(AG2377)),AG2378/AG2377-1,"")</f>
        <v/>
      </c>
    </row>
    <row r="2379">
      <c r="A2379" s="12" t="n">
        <v>46294.42152777778</v>
      </c>
      <c r="B2379" s="11" t="n">
        <v>8.055000305175781</v>
      </c>
      <c r="C2379" s="11" t="n">
        <v>359.1300048828125</v>
      </c>
      <c r="D2379" s="13" t="n">
        <v>1</v>
      </c>
      <c r="E2379" s="14">
        <f>IF(AND(D2379=1,INT($A2379)=INT($A2378),ISNUMBER(B2378)),B2379/B2378-1,"")</f>
        <v/>
      </c>
      <c r="F2379" s="14">
        <f>IF(AND(D2379=1,INT($A2379)=INT($A2378),ISNUMBER(C2378)),C2379/C2378-1,"")</f>
        <v/>
      </c>
      <c r="G2379" s="11" t="n">
        <v>10.29500007629395</v>
      </c>
      <c r="H2379" s="11" t="n">
        <v>333.1400146484375</v>
      </c>
      <c r="I2379" s="13" t="n">
        <v>1</v>
      </c>
      <c r="J2379" s="14">
        <f>IF(AND(I2379=1,INT($A2379)=INT($A2378),ISNUMBER(G2378)),G2379/G2378-1,"")</f>
        <v/>
      </c>
      <c r="K2379" s="14">
        <f>IF(AND(I2379=1,INT($A2379)=INT($A2378),ISNUMBER(H2378)),H2379/H2378-1,"")</f>
        <v/>
      </c>
      <c r="L2379" s="11" t="n">
        <v>12.89999961853027</v>
      </c>
      <c r="M2379" s="11" t="n">
        <v>722.280029296875</v>
      </c>
      <c r="N2379" s="13" t="n">
        <v>1</v>
      </c>
      <c r="O2379" s="14">
        <f>IF(AND(N2379=1,INT($A2379)=INT($A2378),ISNUMBER(L2378)),L2379/L2378-1,"")</f>
        <v/>
      </c>
      <c r="P2379" s="14">
        <f>IF(AND(N2379=1,INT($A2379)=INT($A2378),ISNUMBER(M2378)),M2379/M2378-1,"")</f>
        <v/>
      </c>
      <c r="Q2379" s="11" t="n">
        <v>10.13980007171631</v>
      </c>
      <c r="R2379" s="11" t="n">
        <v>504.3999938964844</v>
      </c>
      <c r="S2379" s="13" t="n">
        <v>0</v>
      </c>
      <c r="T2379" s="14">
        <f>IF(AND(S2379=1,INT($A2379)=INT($A2378),ISNUMBER(Q2378)),Q2379/Q2378-1,"")</f>
        <v/>
      </c>
      <c r="U2379" s="14">
        <f>IF(AND(S2379=1,INT($A2379)=INT($A2378),ISNUMBER(R2378)),R2379/R2378-1,"")</f>
        <v/>
      </c>
      <c r="V2379" s="11" t="n">
        <v>8.449999809265137</v>
      </c>
      <c r="W2379" s="11" t="n">
        <v>7676.72021484375</v>
      </c>
      <c r="X2379" s="13" t="n">
        <v>1</v>
      </c>
      <c r="Y2379" s="14">
        <f>IF(AND(X2379=1,INT($A2379)=INT($A2378),ISNUMBER(V2378)),V2379/V2378-1,"")</f>
        <v/>
      </c>
      <c r="Z2379" s="14">
        <f>IF(AND(X2379=1,INT($A2379)=INT($A2378),ISNUMBER(W2378)),W2379/W2378-1,"")</f>
        <v/>
      </c>
      <c r="AA2379" s="11" t="n">
        <v>8.880000114440918</v>
      </c>
      <c r="AB2379" s="11" t="n">
        <v>245.6549987792969</v>
      </c>
      <c r="AC2379" s="13" t="n">
        <v>0</v>
      </c>
      <c r="AD2379" s="14">
        <f>IF(AND(AC2379=1,INT($A2379)=INT($A2378),ISNUMBER(AA2378)),AA2379/AA2378-1,"")</f>
        <v/>
      </c>
      <c r="AE2379" s="14">
        <f>IF(AND(AC2379=1,INT($A2379)=INT($A2378),ISNUMBER(AB2378)),AB2379/AB2378-1,"")</f>
        <v/>
      </c>
      <c r="AF2379" s="11" t="n">
        <v>4.809299945831299</v>
      </c>
      <c r="AG2379" s="11" t="n">
        <v>186.2299957275391</v>
      </c>
      <c r="AH2379" s="13" t="n">
        <v>1</v>
      </c>
      <c r="AI2379" s="14">
        <f>IF(AND(AH2379=1,INT($A2379)=INT($A2378),ISNUMBER(AF2378)),AF2379/AF2378-1,"")</f>
        <v/>
      </c>
      <c r="AJ2379" s="14">
        <f>IF(AND(AH2379=1,INT($A2379)=INT($A2378),ISNUMBER(AG2378)),AG2379/AG2378-1,"")</f>
        <v/>
      </c>
    </row>
    <row r="2380">
      <c r="A2380" s="12" t="n">
        <v>46294.42222222222</v>
      </c>
      <c r="B2380" s="11" t="n">
        <v>8.059900283813477</v>
      </c>
      <c r="C2380" s="11" t="n">
        <v>358.7300109863281</v>
      </c>
      <c r="D2380" s="13" t="n">
        <v>1</v>
      </c>
      <c r="E2380" s="14">
        <f>IF(AND(D2380=1,INT($A2380)=INT($A2379),ISNUMBER(B2379)),B2380/B2379-1,"")</f>
        <v/>
      </c>
      <c r="F2380" s="14">
        <f>IF(AND(D2380=1,INT($A2380)=INT($A2379),ISNUMBER(C2379)),C2380/C2379-1,"")</f>
        <v/>
      </c>
      <c r="G2380" s="11" t="n">
        <v>10.29500007629395</v>
      </c>
      <c r="H2380" s="11" t="n">
        <v>333.1749877929688</v>
      </c>
      <c r="I2380" s="13" t="n">
        <v>1</v>
      </c>
      <c r="J2380" s="14">
        <f>IF(AND(I2380=1,INT($A2380)=INT($A2379),ISNUMBER(G2379)),G2380/G2379-1,"")</f>
        <v/>
      </c>
      <c r="K2380" s="14">
        <f>IF(AND(I2380=1,INT($A2380)=INT($A2379),ISNUMBER(H2379)),H2380/H2379-1,"")</f>
        <v/>
      </c>
      <c r="L2380" s="11" t="n">
        <v>12.89000034332275</v>
      </c>
      <c r="M2380" s="11" t="n">
        <v>721.5999755859375</v>
      </c>
      <c r="N2380" s="13" t="n">
        <v>1</v>
      </c>
      <c r="O2380" s="14">
        <f>IF(AND(N2380=1,INT($A2380)=INT($A2379),ISNUMBER(L2379)),L2380/L2379-1,"")</f>
        <v/>
      </c>
      <c r="P2380" s="14">
        <f>IF(AND(N2380=1,INT($A2380)=INT($A2379),ISNUMBER(M2379)),M2380/M2379-1,"")</f>
        <v/>
      </c>
      <c r="Q2380" s="11" t="n">
        <v>10.13010025024414</v>
      </c>
      <c r="R2380" s="11" t="n">
        <v>504.260009765625</v>
      </c>
      <c r="S2380" s="13" t="n">
        <v>1</v>
      </c>
      <c r="T2380" s="14">
        <f>IF(AND(S2380=1,INT($A2380)=INT($A2379),ISNUMBER(Q2379)),Q2380/Q2379-1,"")</f>
        <v/>
      </c>
      <c r="U2380" s="14">
        <f>IF(AND(S2380=1,INT($A2380)=INT($A2379),ISNUMBER(R2379)),R2380/R2379-1,"")</f>
        <v/>
      </c>
      <c r="V2380" s="11" t="n">
        <v>8.449999809265137</v>
      </c>
      <c r="W2380" s="11" t="n">
        <v>7676.72021484375</v>
      </c>
      <c r="X2380" s="13" t="n">
        <v>0</v>
      </c>
      <c r="Y2380" s="14">
        <f>IF(AND(X2380=1,INT($A2380)=INT($A2379),ISNUMBER(V2379)),V2380/V2379-1,"")</f>
        <v/>
      </c>
      <c r="Z2380" s="14">
        <f>IF(AND(X2380=1,INT($A2380)=INT($A2379),ISNUMBER(W2379)),W2380/W2379-1,"")</f>
        <v/>
      </c>
      <c r="AA2380" s="11" t="n">
        <v>8.880000114440918</v>
      </c>
      <c r="AB2380" s="11" t="n">
        <v>245.6549987792969</v>
      </c>
      <c r="AC2380" s="13" t="n">
        <v>0</v>
      </c>
      <c r="AD2380" s="14">
        <f>IF(AND(AC2380=1,INT($A2380)=INT($A2379),ISNUMBER(AA2379)),AA2380/AA2379-1,"")</f>
        <v/>
      </c>
      <c r="AE2380" s="14">
        <f>IF(AND(AC2380=1,INT($A2380)=INT($A2379),ISNUMBER(AB2379)),AB2380/AB2379-1,"")</f>
        <v/>
      </c>
      <c r="AF2380" s="11" t="n">
        <v>4.804999828338623</v>
      </c>
      <c r="AG2380" s="11" t="n">
        <v>186.4700012207031</v>
      </c>
      <c r="AH2380" s="13" t="n">
        <v>1</v>
      </c>
      <c r="AI2380" s="14">
        <f>IF(AND(AH2380=1,INT($A2380)=INT($A2379),ISNUMBER(AF2379)),AF2380/AF2379-1,"")</f>
        <v/>
      </c>
      <c r="AJ2380" s="14">
        <f>IF(AND(AH2380=1,INT($A2380)=INT($A2379),ISNUMBER(AG2379)),AG2380/AG2379-1,"")</f>
        <v/>
      </c>
    </row>
    <row r="2381">
      <c r="A2381" s="12" t="n">
        <v>46294.42291666667</v>
      </c>
      <c r="B2381" s="11" t="n">
        <v>8.069999694824219</v>
      </c>
      <c r="C2381" s="11" t="n">
        <v>357.9599914550781</v>
      </c>
      <c r="D2381" s="13" t="n">
        <v>1</v>
      </c>
      <c r="E2381" s="14">
        <f>IF(AND(D2381=1,INT($A2381)=INT($A2380),ISNUMBER(B2380)),B2381/B2380-1,"")</f>
        <v/>
      </c>
      <c r="F2381" s="14">
        <f>IF(AND(D2381=1,INT($A2381)=INT($A2380),ISNUMBER(C2380)),C2381/C2380-1,"")</f>
        <v/>
      </c>
      <c r="G2381" s="11" t="n">
        <v>10.2898998260498</v>
      </c>
      <c r="H2381" s="11" t="n">
        <v>333.260009765625</v>
      </c>
      <c r="I2381" s="13" t="n">
        <v>1</v>
      </c>
      <c r="J2381" s="14">
        <f>IF(AND(I2381=1,INT($A2381)=INT($A2380),ISNUMBER(G2380)),G2381/G2380-1,"")</f>
        <v/>
      </c>
      <c r="K2381" s="14">
        <f>IF(AND(I2381=1,INT($A2381)=INT($A2380),ISNUMBER(H2380)),H2381/H2380-1,"")</f>
        <v/>
      </c>
      <c r="L2381" s="11" t="n">
        <v>12.89000034332275</v>
      </c>
      <c r="M2381" s="11" t="n">
        <v>721.5999755859375</v>
      </c>
      <c r="N2381" s="13" t="n">
        <v>0</v>
      </c>
      <c r="O2381" s="14">
        <f>IF(AND(N2381=1,INT($A2381)=INT($A2380),ISNUMBER(L2380)),L2381/L2380-1,"")</f>
        <v/>
      </c>
      <c r="P2381" s="14">
        <f>IF(AND(N2381=1,INT($A2381)=INT($A2380),ISNUMBER(M2380)),M2381/M2380-1,"")</f>
        <v/>
      </c>
      <c r="Q2381" s="11" t="n">
        <v>10.13010025024414</v>
      </c>
      <c r="R2381" s="11" t="n">
        <v>504.260009765625</v>
      </c>
      <c r="S2381" s="13" t="n">
        <v>0</v>
      </c>
      <c r="T2381" s="14">
        <f>IF(AND(S2381=1,INT($A2381)=INT($A2380),ISNUMBER(Q2380)),Q2381/Q2380-1,"")</f>
        <v/>
      </c>
      <c r="U2381" s="14">
        <f>IF(AND(S2381=1,INT($A2381)=INT($A2380),ISNUMBER(R2380)),R2381/R2380-1,"")</f>
        <v/>
      </c>
      <c r="V2381" s="11" t="n">
        <v>8.449999809265137</v>
      </c>
      <c r="W2381" s="11" t="n">
        <v>7676.72021484375</v>
      </c>
      <c r="X2381" s="13" t="n">
        <v>0</v>
      </c>
      <c r="Y2381" s="14">
        <f>IF(AND(X2381=1,INT($A2381)=INT($A2380),ISNUMBER(V2380)),V2381/V2380-1,"")</f>
        <v/>
      </c>
      <c r="Z2381" s="14">
        <f>IF(AND(X2381=1,INT($A2381)=INT($A2380),ISNUMBER(W2380)),W2381/W2380-1,"")</f>
        <v/>
      </c>
      <c r="AA2381" s="11" t="n">
        <v>8.880000114440918</v>
      </c>
      <c r="AB2381" s="11" t="n">
        <v>245.6549987792969</v>
      </c>
      <c r="AC2381" s="13" t="n">
        <v>0</v>
      </c>
      <c r="AD2381" s="14">
        <f>IF(AND(AC2381=1,INT($A2381)=INT($A2380),ISNUMBER(AA2380)),AA2381/AA2380-1,"")</f>
        <v/>
      </c>
      <c r="AE2381" s="14">
        <f>IF(AND(AC2381=1,INT($A2381)=INT($A2380),ISNUMBER(AB2380)),AB2381/AB2380-1,"")</f>
        <v/>
      </c>
      <c r="AF2381" s="11" t="n">
        <v>4.804999828338623</v>
      </c>
      <c r="AG2381" s="11" t="n">
        <v>186.4700012207031</v>
      </c>
      <c r="AH2381" s="13" t="n">
        <v>0</v>
      </c>
      <c r="AI2381" s="14">
        <f>IF(AND(AH2381=1,INT($A2381)=INT($A2380),ISNUMBER(AF2380)),AF2381/AF2380-1,"")</f>
        <v/>
      </c>
      <c r="AJ2381" s="14">
        <f>IF(AND(AH2381=1,INT($A2381)=INT($A2380),ISNUMBER(AG2380)),AG2381/AG2380-1,"")</f>
        <v/>
      </c>
    </row>
    <row r="2382">
      <c r="A2382" s="12" t="n">
        <v>46294.42361111111</v>
      </c>
      <c r="B2382" s="11" t="n">
        <v>8.085000038146973</v>
      </c>
      <c r="C2382" s="11" t="n">
        <v>358.010009765625</v>
      </c>
      <c r="D2382" s="13" t="n">
        <v>1</v>
      </c>
      <c r="E2382" s="14">
        <f>IF(AND(D2382=1,INT($A2382)=INT($A2381),ISNUMBER(B2381)),B2382/B2381-1,"")</f>
        <v/>
      </c>
      <c r="F2382" s="14">
        <f>IF(AND(D2382=1,INT($A2382)=INT($A2381),ISNUMBER(C2381)),C2382/C2381-1,"")</f>
        <v/>
      </c>
      <c r="G2382" s="11" t="n">
        <v>10.2898998260498</v>
      </c>
      <c r="H2382" s="11" t="n">
        <v>333.260009765625</v>
      </c>
      <c r="I2382" s="13" t="n">
        <v>0</v>
      </c>
      <c r="J2382" s="14">
        <f>IF(AND(I2382=1,INT($A2382)=INT($A2381),ISNUMBER(G2381)),G2382/G2381-1,"")</f>
        <v/>
      </c>
      <c r="K2382" s="14">
        <f>IF(AND(I2382=1,INT($A2382)=INT($A2381),ISNUMBER(H2381)),H2382/H2381-1,"")</f>
        <v/>
      </c>
      <c r="L2382" s="11" t="n">
        <v>12.89000034332275</v>
      </c>
      <c r="M2382" s="11" t="n">
        <v>722.135009765625</v>
      </c>
      <c r="N2382" s="13" t="n">
        <v>1</v>
      </c>
      <c r="O2382" s="14">
        <f>IF(AND(N2382=1,INT($A2382)=INT($A2381),ISNUMBER(L2381)),L2382/L2381-1,"")</f>
        <v/>
      </c>
      <c r="P2382" s="14">
        <f>IF(AND(N2382=1,INT($A2382)=INT($A2381),ISNUMBER(M2381)),M2382/M2381-1,"")</f>
        <v/>
      </c>
      <c r="Q2382" s="11" t="n">
        <v>10.13010025024414</v>
      </c>
      <c r="R2382" s="11" t="n">
        <v>504.260009765625</v>
      </c>
      <c r="S2382" s="13" t="n">
        <v>0</v>
      </c>
      <c r="T2382" s="14">
        <f>IF(AND(S2382=1,INT($A2382)=INT($A2381),ISNUMBER(Q2381)),Q2382/Q2381-1,"")</f>
        <v/>
      </c>
      <c r="U2382" s="14">
        <f>IF(AND(S2382=1,INT($A2382)=INT($A2381),ISNUMBER(R2381)),R2382/R2381-1,"")</f>
        <v/>
      </c>
      <c r="V2382" s="11" t="n">
        <v>8.454999923706055</v>
      </c>
      <c r="W2382" s="11" t="n">
        <v>7680.52978515625</v>
      </c>
      <c r="X2382" s="13" t="n">
        <v>1</v>
      </c>
      <c r="Y2382" s="14">
        <f>IF(AND(X2382=1,INT($A2382)=INT($A2381),ISNUMBER(V2381)),V2382/V2381-1,"")</f>
        <v/>
      </c>
      <c r="Z2382" s="14">
        <f>IF(AND(X2382=1,INT($A2382)=INT($A2381),ISNUMBER(W2381)),W2382/W2381-1,"")</f>
        <v/>
      </c>
      <c r="AA2382" s="11" t="n">
        <v>8.880000114440918</v>
      </c>
      <c r="AB2382" s="11" t="n">
        <v>245.6549987792969</v>
      </c>
      <c r="AC2382" s="13" t="n">
        <v>0</v>
      </c>
      <c r="AD2382" s="14">
        <f>IF(AND(AC2382=1,INT($A2382)=INT($A2381),ISNUMBER(AA2381)),AA2382/AA2381-1,"")</f>
        <v/>
      </c>
      <c r="AE2382" s="14">
        <f>IF(AND(AC2382=1,INT($A2382)=INT($A2381),ISNUMBER(AB2381)),AB2382/AB2381-1,"")</f>
        <v/>
      </c>
      <c r="AF2382" s="11" t="n">
        <v>4.789999961853027</v>
      </c>
      <c r="AG2382" s="11" t="n">
        <v>186.6701049804688</v>
      </c>
      <c r="AH2382" s="13" t="n">
        <v>1</v>
      </c>
      <c r="AI2382" s="14">
        <f>IF(AND(AH2382=1,INT($A2382)=INT($A2381),ISNUMBER(AF2381)),AF2382/AF2381-1,"")</f>
        <v/>
      </c>
      <c r="AJ2382" s="14">
        <f>IF(AND(AH2382=1,INT($A2382)=INT($A2381),ISNUMBER(AG2381)),AG2382/AG2381-1,"")</f>
        <v/>
      </c>
    </row>
    <row r="2383">
      <c r="A2383" s="12" t="n">
        <v>46294.42430555556</v>
      </c>
      <c r="B2383" s="11" t="n">
        <v>8.085000038146973</v>
      </c>
      <c r="C2383" s="11" t="n">
        <v>358.010009765625</v>
      </c>
      <c r="D2383" s="13" t="n">
        <v>0</v>
      </c>
      <c r="E2383" s="14">
        <f>IF(AND(D2383=1,INT($A2383)=INT($A2382),ISNUMBER(B2382)),B2383/B2382-1,"")</f>
        <v/>
      </c>
      <c r="F2383" s="14">
        <f>IF(AND(D2383=1,INT($A2383)=INT($A2382),ISNUMBER(C2382)),C2383/C2382-1,"")</f>
        <v/>
      </c>
      <c r="G2383" s="11" t="n">
        <v>10.2898998260498</v>
      </c>
      <c r="H2383" s="11" t="n">
        <v>333.260009765625</v>
      </c>
      <c r="I2383" s="13" t="n">
        <v>0</v>
      </c>
      <c r="J2383" s="14">
        <f>IF(AND(I2383=1,INT($A2383)=INT($A2382),ISNUMBER(G2382)),G2383/G2382-1,"")</f>
        <v/>
      </c>
      <c r="K2383" s="14">
        <f>IF(AND(I2383=1,INT($A2383)=INT($A2382),ISNUMBER(H2382)),H2383/H2382-1,"")</f>
        <v/>
      </c>
      <c r="L2383" s="11" t="n">
        <v>12.88500022888184</v>
      </c>
      <c r="M2383" s="11" t="n">
        <v>722.2769165039062</v>
      </c>
      <c r="N2383" s="13" t="n">
        <v>1</v>
      </c>
      <c r="O2383" s="14">
        <f>IF(AND(N2383=1,INT($A2383)=INT($A2382),ISNUMBER(L2382)),L2383/L2382-1,"")</f>
        <v/>
      </c>
      <c r="P2383" s="14">
        <f>IF(AND(N2383=1,INT($A2383)=INT($A2382),ISNUMBER(M2382)),M2383/M2382-1,"")</f>
        <v/>
      </c>
      <c r="Q2383" s="11" t="n">
        <v>10.13010025024414</v>
      </c>
      <c r="R2383" s="11" t="n">
        <v>504.260009765625</v>
      </c>
      <c r="S2383" s="13" t="n">
        <v>0</v>
      </c>
      <c r="T2383" s="14">
        <f>IF(AND(S2383=1,INT($A2383)=INT($A2382),ISNUMBER(Q2382)),Q2383/Q2382-1,"")</f>
        <v/>
      </c>
      <c r="U2383" s="14">
        <f>IF(AND(S2383=1,INT($A2383)=INT($A2382),ISNUMBER(R2382)),R2383/R2382-1,"")</f>
        <v/>
      </c>
      <c r="V2383" s="11" t="n">
        <v>8.450099945068359</v>
      </c>
      <c r="W2383" s="11" t="n">
        <v>7677.85009765625</v>
      </c>
      <c r="X2383" s="13" t="n">
        <v>1</v>
      </c>
      <c r="Y2383" s="14">
        <f>IF(AND(X2383=1,INT($A2383)=INT($A2382),ISNUMBER(V2382)),V2383/V2382-1,"")</f>
        <v/>
      </c>
      <c r="Z2383" s="14">
        <f>IF(AND(X2383=1,INT($A2383)=INT($A2382),ISNUMBER(W2382)),W2383/W2382-1,"")</f>
        <v/>
      </c>
      <c r="AA2383" s="11" t="n">
        <v>8.880000114440918</v>
      </c>
      <c r="AB2383" s="11" t="n">
        <v>245.6549987792969</v>
      </c>
      <c r="AC2383" s="13" t="n">
        <v>0</v>
      </c>
      <c r="AD2383" s="14">
        <f>IF(AND(AC2383=1,INT($A2383)=INT($A2382),ISNUMBER(AA2382)),AA2383/AA2382-1,"")</f>
        <v/>
      </c>
      <c r="AE2383" s="14">
        <f>IF(AND(AC2383=1,INT($A2383)=INT($A2382),ISNUMBER(AB2382)),AB2383/AB2382-1,"")</f>
        <v/>
      </c>
      <c r="AF2383" s="11" t="n">
        <v>4.790200233459473</v>
      </c>
      <c r="AG2383" s="11" t="n">
        <v>186.7404937744141</v>
      </c>
      <c r="AH2383" s="13" t="n">
        <v>1</v>
      </c>
      <c r="AI2383" s="14">
        <f>IF(AND(AH2383=1,INT($A2383)=INT($A2382),ISNUMBER(AF2382)),AF2383/AF2382-1,"")</f>
        <v/>
      </c>
      <c r="AJ2383" s="14">
        <f>IF(AND(AH2383=1,INT($A2383)=INT($A2382),ISNUMBER(AG2382)),AG2383/AG2382-1,"")</f>
        <v/>
      </c>
    </row>
    <row r="2384">
      <c r="A2384" s="12" t="n">
        <v>46294.425</v>
      </c>
      <c r="B2384" s="11" t="n">
        <v>8.090000152587891</v>
      </c>
      <c r="C2384" s="11" t="n">
        <v>357.9949951171875</v>
      </c>
      <c r="D2384" s="13" t="n">
        <v>1</v>
      </c>
      <c r="E2384" s="14">
        <f>IF(AND(D2384=1,INT($A2384)=INT($A2383),ISNUMBER(B2383)),B2384/B2383-1,"")</f>
        <v/>
      </c>
      <c r="F2384" s="14">
        <f>IF(AND(D2384=1,INT($A2384)=INT($A2383),ISNUMBER(C2383)),C2384/C2383-1,"")</f>
        <v/>
      </c>
      <c r="G2384" s="11" t="n">
        <v>10.29010009765625</v>
      </c>
      <c r="H2384" s="11" t="n">
        <v>333.0050048828125</v>
      </c>
      <c r="I2384" s="13" t="n">
        <v>1</v>
      </c>
      <c r="J2384" s="14">
        <f>IF(AND(I2384=1,INT($A2384)=INT($A2383),ISNUMBER(G2383)),G2384/G2383-1,"")</f>
        <v/>
      </c>
      <c r="K2384" s="14">
        <f>IF(AND(I2384=1,INT($A2384)=INT($A2383),ISNUMBER(H2383)),H2384/H2383-1,"")</f>
        <v/>
      </c>
      <c r="L2384" s="11" t="n">
        <v>12.88500022888184</v>
      </c>
      <c r="M2384" s="11" t="n">
        <v>722.2769165039062</v>
      </c>
      <c r="N2384" s="13" t="n">
        <v>0</v>
      </c>
      <c r="O2384" s="14">
        <f>IF(AND(N2384=1,INT($A2384)=INT($A2383),ISNUMBER(L2383)),L2384/L2383-1,"")</f>
        <v/>
      </c>
      <c r="P2384" s="14">
        <f>IF(AND(N2384=1,INT($A2384)=INT($A2383),ISNUMBER(M2383)),M2384/M2383-1,"")</f>
        <v/>
      </c>
      <c r="Q2384" s="11" t="n">
        <v>10.13010025024414</v>
      </c>
      <c r="R2384" s="11" t="n">
        <v>504.260009765625</v>
      </c>
      <c r="S2384" s="13" t="n">
        <v>0</v>
      </c>
      <c r="T2384" s="14">
        <f>IF(AND(S2384=1,INT($A2384)=INT($A2383),ISNUMBER(Q2383)),Q2384/Q2383-1,"")</f>
        <v/>
      </c>
      <c r="U2384" s="14">
        <f>IF(AND(S2384=1,INT($A2384)=INT($A2383),ISNUMBER(R2383)),R2384/R2383-1,"")</f>
        <v/>
      </c>
      <c r="V2384" s="11" t="n">
        <v>8.454999923706055</v>
      </c>
      <c r="W2384" s="11" t="n">
        <v>7680.10009765625</v>
      </c>
      <c r="X2384" s="13" t="n">
        <v>1</v>
      </c>
      <c r="Y2384" s="14">
        <f>IF(AND(X2384=1,INT($A2384)=INT($A2383),ISNUMBER(V2383)),V2384/V2383-1,"")</f>
        <v/>
      </c>
      <c r="Z2384" s="14">
        <f>IF(AND(X2384=1,INT($A2384)=INT($A2383),ISNUMBER(W2383)),W2384/W2383-1,"")</f>
        <v/>
      </c>
      <c r="AA2384" s="11" t="n">
        <v>8.864999771118164</v>
      </c>
      <c r="AB2384" s="11" t="n">
        <v>246.0099945068359</v>
      </c>
      <c r="AC2384" s="13" t="n">
        <v>1</v>
      </c>
      <c r="AD2384" s="14">
        <f>IF(AND(AC2384=1,INT($A2384)=INT($A2383),ISNUMBER(AA2383)),AA2384/AA2383-1,"")</f>
        <v/>
      </c>
      <c r="AE2384" s="14">
        <f>IF(AND(AC2384=1,INT($A2384)=INT($A2383),ISNUMBER(AB2383)),AB2384/AB2383-1,"")</f>
        <v/>
      </c>
      <c r="AF2384" s="11" t="n">
        <v>4.789999961853027</v>
      </c>
      <c r="AG2384" s="11" t="n">
        <v>186.7899932861328</v>
      </c>
      <c r="AH2384" s="13" t="n">
        <v>1</v>
      </c>
      <c r="AI2384" s="14">
        <f>IF(AND(AH2384=1,INT($A2384)=INT($A2383),ISNUMBER(AF2383)),AF2384/AF2383-1,"")</f>
        <v/>
      </c>
      <c r="AJ2384" s="14">
        <f>IF(AND(AH2384=1,INT($A2384)=INT($A2383),ISNUMBER(AG2383)),AG2384/AG2383-1,"")</f>
        <v/>
      </c>
    </row>
    <row r="2385">
      <c r="A2385" s="12" t="n">
        <v>46294.42569444444</v>
      </c>
      <c r="B2385" s="11" t="n">
        <v>8.080100059509277</v>
      </c>
      <c r="C2385" s="11" t="n">
        <v>358.0050048828125</v>
      </c>
      <c r="D2385" s="13" t="n">
        <v>1</v>
      </c>
      <c r="E2385" s="14">
        <f>IF(AND(D2385=1,INT($A2385)=INT($A2384),ISNUMBER(B2384)),B2385/B2384-1,"")</f>
        <v/>
      </c>
      <c r="F2385" s="14">
        <f>IF(AND(D2385=1,INT($A2385)=INT($A2384),ISNUMBER(C2384)),C2385/C2384-1,"")</f>
        <v/>
      </c>
      <c r="G2385" s="11" t="n">
        <v>10.29010009765625</v>
      </c>
      <c r="H2385" s="11" t="n">
        <v>333.1494140625</v>
      </c>
      <c r="I2385" s="13" t="n">
        <v>1</v>
      </c>
      <c r="J2385" s="14">
        <f>IF(AND(I2385=1,INT($A2385)=INT($A2384),ISNUMBER(G2384)),G2385/G2384-1,"")</f>
        <v/>
      </c>
      <c r="K2385" s="14">
        <f>IF(AND(I2385=1,INT($A2385)=INT($A2384),ISNUMBER(H2384)),H2385/H2384-1,"")</f>
        <v/>
      </c>
      <c r="L2385" s="11" t="n">
        <v>12.875</v>
      </c>
      <c r="M2385" s="11" t="n">
        <v>721.77001953125</v>
      </c>
      <c r="N2385" s="13" t="n">
        <v>1</v>
      </c>
      <c r="O2385" s="14">
        <f>IF(AND(N2385=1,INT($A2385)=INT($A2384),ISNUMBER(L2384)),L2385/L2384-1,"")</f>
        <v/>
      </c>
      <c r="P2385" s="14">
        <f>IF(AND(N2385=1,INT($A2385)=INT($A2384),ISNUMBER(M2384)),M2385/M2384-1,"")</f>
        <v/>
      </c>
      <c r="Q2385" s="11" t="n">
        <v>10.13500022888184</v>
      </c>
      <c r="R2385" s="11" t="n">
        <v>505.0799865722656</v>
      </c>
      <c r="S2385" s="13" t="n">
        <v>1</v>
      </c>
      <c r="T2385" s="14">
        <f>IF(AND(S2385=1,INT($A2385)=INT($A2384),ISNUMBER(Q2384)),Q2385/Q2384-1,"")</f>
        <v/>
      </c>
      <c r="U2385" s="14">
        <f>IF(AND(S2385=1,INT($A2385)=INT($A2384),ISNUMBER(R2384)),R2385/R2384-1,"")</f>
        <v/>
      </c>
      <c r="V2385" s="11" t="n">
        <v>8.449999809265137</v>
      </c>
      <c r="W2385" s="11" t="n">
        <v>7681.06005859375</v>
      </c>
      <c r="X2385" s="13" t="n">
        <v>1</v>
      </c>
      <c r="Y2385" s="14">
        <f>IF(AND(X2385=1,INT($A2385)=INT($A2384),ISNUMBER(V2384)),V2385/V2384-1,"")</f>
        <v/>
      </c>
      <c r="Z2385" s="14">
        <f>IF(AND(X2385=1,INT($A2385)=INT($A2384),ISNUMBER(W2384)),W2385/W2384-1,"")</f>
        <v/>
      </c>
      <c r="AA2385" s="11" t="n">
        <v>8.850099563598633</v>
      </c>
      <c r="AB2385" s="11" t="n">
        <v>246.1900024414062</v>
      </c>
      <c r="AC2385" s="13" t="n">
        <v>1</v>
      </c>
      <c r="AD2385" s="14">
        <f>IF(AND(AC2385=1,INT($A2385)=INT($A2384),ISNUMBER(AA2384)),AA2385/AA2384-1,"")</f>
        <v/>
      </c>
      <c r="AE2385" s="14">
        <f>IF(AND(AC2385=1,INT($A2385)=INT($A2384),ISNUMBER(AB2384)),AB2385/AB2384-1,"")</f>
        <v/>
      </c>
      <c r="AF2385" s="11" t="n">
        <v>4.78000020980835</v>
      </c>
      <c r="AG2385" s="11" t="n">
        <v>187.0599975585938</v>
      </c>
      <c r="AH2385" s="13" t="n">
        <v>1</v>
      </c>
      <c r="AI2385" s="14">
        <f>IF(AND(AH2385=1,INT($A2385)=INT($A2384),ISNUMBER(AF2384)),AF2385/AF2384-1,"")</f>
        <v/>
      </c>
      <c r="AJ2385" s="14">
        <f>IF(AND(AH2385=1,INT($A2385)=INT($A2384),ISNUMBER(AG2384)),AG2385/AG2384-1,"")</f>
        <v/>
      </c>
    </row>
    <row r="2386">
      <c r="A2386" s="12" t="n">
        <v>46294.42638888889</v>
      </c>
      <c r="B2386" s="11" t="n">
        <v>8.080100059509277</v>
      </c>
      <c r="C2386" s="11" t="n">
        <v>358.0050048828125</v>
      </c>
      <c r="D2386" s="13" t="n">
        <v>0</v>
      </c>
      <c r="E2386" s="14">
        <f>IF(AND(D2386=1,INT($A2386)=INT($A2385),ISNUMBER(B2385)),B2386/B2385-1,"")</f>
        <v/>
      </c>
      <c r="F2386" s="14">
        <f>IF(AND(D2386=1,INT($A2386)=INT($A2385),ISNUMBER(C2385)),C2386/C2385-1,"")</f>
        <v/>
      </c>
      <c r="G2386" s="11" t="n">
        <v>10.29010009765625</v>
      </c>
      <c r="H2386" s="11" t="n">
        <v>333.1494140625</v>
      </c>
      <c r="I2386" s="13" t="n">
        <v>0</v>
      </c>
      <c r="J2386" s="14">
        <f>IF(AND(I2386=1,INT($A2386)=INT($A2385),ISNUMBER(G2385)),G2386/G2385-1,"")</f>
        <v/>
      </c>
      <c r="K2386" s="14">
        <f>IF(AND(I2386=1,INT($A2386)=INT($A2385),ISNUMBER(H2385)),H2386/H2385-1,"")</f>
        <v/>
      </c>
      <c r="L2386" s="11" t="n">
        <v>12.90999984741211</v>
      </c>
      <c r="M2386" s="11" t="n">
        <v>720.5900268554688</v>
      </c>
      <c r="N2386" s="13" t="n">
        <v>1</v>
      </c>
      <c r="O2386" s="14">
        <f>IF(AND(N2386=1,INT($A2386)=INT($A2385),ISNUMBER(L2385)),L2386/L2385-1,"")</f>
        <v/>
      </c>
      <c r="P2386" s="14">
        <f>IF(AND(N2386=1,INT($A2386)=INT($A2385),ISNUMBER(M2385)),M2386/M2385-1,"")</f>
        <v/>
      </c>
      <c r="Q2386" s="11" t="n">
        <v>10.13500022888184</v>
      </c>
      <c r="R2386" s="11" t="n">
        <v>505.0799865722656</v>
      </c>
      <c r="S2386" s="13" t="n">
        <v>0</v>
      </c>
      <c r="T2386" s="14">
        <f>IF(AND(S2386=1,INT($A2386)=INT($A2385),ISNUMBER(Q2385)),Q2386/Q2385-1,"")</f>
        <v/>
      </c>
      <c r="U2386" s="14">
        <f>IF(AND(S2386=1,INT($A2386)=INT($A2385),ISNUMBER(R2385)),R2386/R2385-1,"")</f>
        <v/>
      </c>
      <c r="V2386" s="11" t="n">
        <v>8.449999809265137</v>
      </c>
      <c r="W2386" s="11" t="n">
        <v>7682.25</v>
      </c>
      <c r="X2386" s="13" t="n">
        <v>1</v>
      </c>
      <c r="Y2386" s="14">
        <f>IF(AND(X2386=1,INT($A2386)=INT($A2385),ISNUMBER(V2385)),V2386/V2385-1,"")</f>
        <v/>
      </c>
      <c r="Z2386" s="14">
        <f>IF(AND(X2386=1,INT($A2386)=INT($A2385),ISNUMBER(W2385)),W2386/W2385-1,"")</f>
        <v/>
      </c>
      <c r="AA2386" s="11" t="n">
        <v>8.85990047454834</v>
      </c>
      <c r="AB2386" s="11" t="n">
        <v>246.1000061035156</v>
      </c>
      <c r="AC2386" s="13" t="n">
        <v>1</v>
      </c>
      <c r="AD2386" s="14">
        <f>IF(AND(AC2386=1,INT($A2386)=INT($A2385),ISNUMBER(AA2385)),AA2386/AA2385-1,"")</f>
        <v/>
      </c>
      <c r="AE2386" s="14">
        <f>IF(AND(AC2386=1,INT($A2386)=INT($A2385),ISNUMBER(AB2385)),AB2386/AB2385-1,"")</f>
        <v/>
      </c>
      <c r="AF2386" s="11" t="n">
        <v>4.78000020980835</v>
      </c>
      <c r="AG2386" s="11" t="n">
        <v>187.0599975585938</v>
      </c>
      <c r="AH2386" s="13" t="n">
        <v>0</v>
      </c>
      <c r="AI2386" s="14">
        <f>IF(AND(AH2386=1,INT($A2386)=INT($A2385),ISNUMBER(AF2385)),AF2386/AF2385-1,"")</f>
        <v/>
      </c>
      <c r="AJ2386" s="14">
        <f>IF(AND(AH2386=1,INT($A2386)=INT($A2385),ISNUMBER(AG2385)),AG2386/AG2385-1,"")</f>
        <v/>
      </c>
    </row>
    <row r="2387">
      <c r="A2387" s="12" t="n">
        <v>46294.42708333334</v>
      </c>
      <c r="B2387" s="11" t="n">
        <v>8.090000152587891</v>
      </c>
      <c r="C2387" s="11" t="n">
        <v>357.7049865722656</v>
      </c>
      <c r="D2387" s="13" t="n">
        <v>1</v>
      </c>
      <c r="E2387" s="14">
        <f>IF(AND(D2387=1,INT($A2387)=INT($A2386),ISNUMBER(B2386)),B2387/B2386-1,"")</f>
        <v/>
      </c>
      <c r="F2387" s="14">
        <f>IF(AND(D2387=1,INT($A2387)=INT($A2386),ISNUMBER(C2386)),C2387/C2386-1,"")</f>
        <v/>
      </c>
      <c r="G2387" s="11" t="n">
        <v>10.30000019073486</v>
      </c>
      <c r="H2387" s="11" t="n">
        <v>333.0499877929688</v>
      </c>
      <c r="I2387" s="13" t="n">
        <v>1</v>
      </c>
      <c r="J2387" s="14">
        <f>IF(AND(I2387=1,INT($A2387)=INT($A2386),ISNUMBER(G2386)),G2387/G2386-1,"")</f>
        <v/>
      </c>
      <c r="K2387" s="14">
        <f>IF(AND(I2387=1,INT($A2387)=INT($A2386),ISNUMBER(H2386)),H2387/H2386-1,"")</f>
        <v/>
      </c>
      <c r="L2387" s="11" t="n">
        <v>12.90499973297119</v>
      </c>
      <c r="M2387" s="11" t="n">
        <v>720.9400024414062</v>
      </c>
      <c r="N2387" s="13" t="n">
        <v>1</v>
      </c>
      <c r="O2387" s="14">
        <f>IF(AND(N2387=1,INT($A2387)=INT($A2386),ISNUMBER(L2386)),L2387/L2386-1,"")</f>
        <v/>
      </c>
      <c r="P2387" s="14">
        <f>IF(AND(N2387=1,INT($A2387)=INT($A2386),ISNUMBER(M2386)),M2387/M2386-1,"")</f>
        <v/>
      </c>
      <c r="Q2387" s="11" t="n">
        <v>10.13500022888184</v>
      </c>
      <c r="R2387" s="11" t="n">
        <v>505.0799865722656</v>
      </c>
      <c r="S2387" s="13" t="n">
        <v>0</v>
      </c>
      <c r="T2387" s="14">
        <f>IF(AND(S2387=1,INT($A2387)=INT($A2386),ISNUMBER(Q2386)),Q2387/Q2386-1,"")</f>
        <v/>
      </c>
      <c r="U2387" s="14">
        <f>IF(AND(S2387=1,INT($A2387)=INT($A2386),ISNUMBER(R2386)),R2387/R2386-1,"")</f>
        <v/>
      </c>
      <c r="V2387" s="11" t="n">
        <v>8.449999809265137</v>
      </c>
      <c r="W2387" s="11" t="n">
        <v>7678.419921875</v>
      </c>
      <c r="X2387" s="13" t="n">
        <v>1</v>
      </c>
      <c r="Y2387" s="14">
        <f>IF(AND(X2387=1,INT($A2387)=INT($A2386),ISNUMBER(V2386)),V2387/V2386-1,"")</f>
        <v/>
      </c>
      <c r="Z2387" s="14">
        <f>IF(AND(X2387=1,INT($A2387)=INT($A2386),ISNUMBER(W2386)),W2387/W2386-1,"")</f>
        <v/>
      </c>
      <c r="AA2387" s="11" t="n">
        <v>8.859999656677246</v>
      </c>
      <c r="AB2387" s="11" t="n">
        <v>246.0599975585938</v>
      </c>
      <c r="AC2387" s="13" t="n">
        <v>1</v>
      </c>
      <c r="AD2387" s="14">
        <f>IF(AND(AC2387=1,INT($A2387)=INT($A2386),ISNUMBER(AA2386)),AA2387/AA2386-1,"")</f>
        <v/>
      </c>
      <c r="AE2387" s="14">
        <f>IF(AND(AC2387=1,INT($A2387)=INT($A2386),ISNUMBER(AB2386)),AB2387/AB2386-1,"")</f>
        <v/>
      </c>
      <c r="AF2387" s="11" t="n">
        <v>4.78000020980835</v>
      </c>
      <c r="AG2387" s="11" t="n">
        <v>187.0599975585938</v>
      </c>
      <c r="AH2387" s="13" t="n">
        <v>0</v>
      </c>
      <c r="AI2387" s="14">
        <f>IF(AND(AH2387=1,INT($A2387)=INT($A2386),ISNUMBER(AF2386)),AF2387/AF2386-1,"")</f>
        <v/>
      </c>
      <c r="AJ2387" s="14">
        <f>IF(AND(AH2387=1,INT($A2387)=INT($A2386),ISNUMBER(AG2386)),AG2387/AG2386-1,"")</f>
        <v/>
      </c>
    </row>
    <row r="2388">
      <c r="A2388" s="12" t="n">
        <v>46294.42777777778</v>
      </c>
      <c r="B2388" s="11" t="n">
        <v>8.070099830627441</v>
      </c>
      <c r="C2388" s="11" t="n">
        <v>358.5299987792969</v>
      </c>
      <c r="D2388" s="13" t="n">
        <v>1</v>
      </c>
      <c r="E2388" s="14">
        <f>IF(AND(D2388=1,INT($A2388)=INT($A2387),ISNUMBER(B2387)),B2388/B2387-1,"")</f>
        <v/>
      </c>
      <c r="F2388" s="14">
        <f>IF(AND(D2388=1,INT($A2388)=INT($A2387),ISNUMBER(C2387)),C2388/C2387-1,"")</f>
        <v/>
      </c>
      <c r="G2388" s="11" t="n">
        <v>10.2992000579834</v>
      </c>
      <c r="H2388" s="11" t="n">
        <v>333.1099853515625</v>
      </c>
      <c r="I2388" s="13" t="n">
        <v>1</v>
      </c>
      <c r="J2388" s="14">
        <f>IF(AND(I2388=1,INT($A2388)=INT($A2387),ISNUMBER(G2387)),G2388/G2387-1,"")</f>
        <v/>
      </c>
      <c r="K2388" s="14">
        <f>IF(AND(I2388=1,INT($A2388)=INT($A2387),ISNUMBER(H2387)),H2388/H2387-1,"")</f>
        <v/>
      </c>
      <c r="L2388" s="11" t="n">
        <v>12.92000007629395</v>
      </c>
      <c r="M2388" s="11" t="n">
        <v>720.4949951171875</v>
      </c>
      <c r="N2388" s="13" t="n">
        <v>1</v>
      </c>
      <c r="O2388" s="14">
        <f>IF(AND(N2388=1,INT($A2388)=INT($A2387),ISNUMBER(L2387)),L2388/L2387-1,"")</f>
        <v/>
      </c>
      <c r="P2388" s="14">
        <f>IF(AND(N2388=1,INT($A2388)=INT($A2387),ISNUMBER(M2387)),M2388/M2387-1,"")</f>
        <v/>
      </c>
      <c r="Q2388" s="11" t="n">
        <v>10.10999965667725</v>
      </c>
      <c r="R2388" s="11" t="n">
        <v>506.1199951171875</v>
      </c>
      <c r="S2388" s="13" t="n">
        <v>1</v>
      </c>
      <c r="T2388" s="14">
        <f>IF(AND(S2388=1,INT($A2388)=INT($A2387),ISNUMBER(Q2387)),Q2388/Q2387-1,"")</f>
        <v/>
      </c>
      <c r="U2388" s="14">
        <f>IF(AND(S2388=1,INT($A2388)=INT($A2387),ISNUMBER(R2387)),R2388/R2387-1,"")</f>
        <v/>
      </c>
      <c r="V2388" s="11" t="n">
        <v>8.450099945068359</v>
      </c>
      <c r="W2388" s="11" t="n">
        <v>7683.85009765625</v>
      </c>
      <c r="X2388" s="13" t="n">
        <v>1</v>
      </c>
      <c r="Y2388" s="14">
        <f>IF(AND(X2388=1,INT($A2388)=INT($A2387),ISNUMBER(V2387)),V2388/V2387-1,"")</f>
        <v/>
      </c>
      <c r="Z2388" s="14">
        <f>IF(AND(X2388=1,INT($A2388)=INT($A2387),ISNUMBER(W2387)),W2388/W2387-1,"")</f>
        <v/>
      </c>
      <c r="AA2388" s="11" t="n">
        <v>8.859999656677246</v>
      </c>
      <c r="AB2388" s="11" t="n">
        <v>246.0599975585938</v>
      </c>
      <c r="AC2388" s="13" t="n">
        <v>0</v>
      </c>
      <c r="AD2388" s="14">
        <f>IF(AND(AC2388=1,INT($A2388)=INT($A2387),ISNUMBER(AA2387)),AA2388/AA2387-1,"")</f>
        <v/>
      </c>
      <c r="AE2388" s="14">
        <f>IF(AND(AC2388=1,INT($A2388)=INT($A2387),ISNUMBER(AB2387)),AB2388/AB2387-1,"")</f>
        <v/>
      </c>
      <c r="AF2388" s="11" t="n">
        <v>4.780099868774414</v>
      </c>
      <c r="AG2388" s="11" t="n">
        <v>187.3576965332031</v>
      </c>
      <c r="AH2388" s="13" t="n">
        <v>1</v>
      </c>
      <c r="AI2388" s="14">
        <f>IF(AND(AH2388=1,INT($A2388)=INT($A2387),ISNUMBER(AF2387)),AF2388/AF2387-1,"")</f>
        <v/>
      </c>
      <c r="AJ2388" s="14">
        <f>IF(AND(AH2388=1,INT($A2388)=INT($A2387),ISNUMBER(AG2387)),AG2388/AG2387-1,"")</f>
        <v/>
      </c>
    </row>
    <row r="2389">
      <c r="A2389" s="12" t="n">
        <v>46294.42847222222</v>
      </c>
      <c r="B2389" s="11" t="n">
        <v>8.070099830627441</v>
      </c>
      <c r="C2389" s="11" t="n">
        <v>358.5299987792969</v>
      </c>
      <c r="D2389" s="13" t="n">
        <v>0</v>
      </c>
      <c r="E2389" s="14">
        <f>IF(AND(D2389=1,INT($A2389)=INT($A2388),ISNUMBER(B2388)),B2389/B2388-1,"")</f>
        <v/>
      </c>
      <c r="F2389" s="14">
        <f>IF(AND(D2389=1,INT($A2389)=INT($A2388),ISNUMBER(C2388)),C2389/C2388-1,"")</f>
        <v/>
      </c>
      <c r="G2389" s="11" t="n">
        <v>10.29500007629395</v>
      </c>
      <c r="H2389" s="11" t="n">
        <v>332.9700012207031</v>
      </c>
      <c r="I2389" s="13" t="n">
        <v>1</v>
      </c>
      <c r="J2389" s="14">
        <f>IF(AND(I2389=1,INT($A2389)=INT($A2388),ISNUMBER(G2388)),G2389/G2388-1,"")</f>
        <v/>
      </c>
      <c r="K2389" s="14">
        <f>IF(AND(I2389=1,INT($A2389)=INT($A2388),ISNUMBER(H2388)),H2389/H2388-1,"")</f>
        <v/>
      </c>
      <c r="L2389" s="11" t="n">
        <v>12.92000007629395</v>
      </c>
      <c r="M2389" s="11" t="n">
        <v>720.4000244140625</v>
      </c>
      <c r="N2389" s="13" t="n">
        <v>1</v>
      </c>
      <c r="O2389" s="14">
        <f>IF(AND(N2389=1,INT($A2389)=INT($A2388),ISNUMBER(L2388)),L2389/L2388-1,"")</f>
        <v/>
      </c>
      <c r="P2389" s="14">
        <f>IF(AND(N2389=1,INT($A2389)=INT($A2388),ISNUMBER(M2388)),M2389/M2388-1,"")</f>
        <v/>
      </c>
      <c r="Q2389" s="11" t="n">
        <v>10.11999988555908</v>
      </c>
      <c r="R2389" s="11" t="n">
        <v>505.3150024414062</v>
      </c>
      <c r="S2389" s="13" t="n">
        <v>1</v>
      </c>
      <c r="T2389" s="14">
        <f>IF(AND(S2389=1,INT($A2389)=INT($A2388),ISNUMBER(Q2388)),Q2389/Q2388-1,"")</f>
        <v/>
      </c>
      <c r="U2389" s="14">
        <f>IF(AND(S2389=1,INT($A2389)=INT($A2388),ISNUMBER(R2388)),R2389/R2388-1,"")</f>
        <v/>
      </c>
      <c r="V2389" s="11" t="n">
        <v>8.449999809265137</v>
      </c>
      <c r="W2389" s="11" t="n">
        <v>7683.330078125</v>
      </c>
      <c r="X2389" s="13" t="n">
        <v>1</v>
      </c>
      <c r="Y2389" s="14">
        <f>IF(AND(X2389=1,INT($A2389)=INT($A2388),ISNUMBER(V2388)),V2389/V2388-1,"")</f>
        <v/>
      </c>
      <c r="Z2389" s="14">
        <f>IF(AND(X2389=1,INT($A2389)=INT($A2388),ISNUMBER(W2388)),W2389/W2388-1,"")</f>
        <v/>
      </c>
      <c r="AA2389" s="11" t="n">
        <v>8.859999656677246</v>
      </c>
      <c r="AB2389" s="11" t="n">
        <v>246.0599975585938</v>
      </c>
      <c r="AC2389" s="13" t="n">
        <v>0</v>
      </c>
      <c r="AD2389" s="14">
        <f>IF(AND(AC2389=1,INT($A2389)=INT($A2388),ISNUMBER(AA2388)),AA2389/AA2388-1,"")</f>
        <v/>
      </c>
      <c r="AE2389" s="14">
        <f>IF(AND(AC2389=1,INT($A2389)=INT($A2388),ISNUMBER(AB2388)),AB2389/AB2388-1,"")</f>
        <v/>
      </c>
      <c r="AF2389" s="11" t="n">
        <v>4.770199775695801</v>
      </c>
      <c r="AG2389" s="11" t="n">
        <v>187.2501068115234</v>
      </c>
      <c r="AH2389" s="13" t="n">
        <v>1</v>
      </c>
      <c r="AI2389" s="14">
        <f>IF(AND(AH2389=1,INT($A2389)=INT($A2388),ISNUMBER(AF2388)),AF2389/AF2388-1,"")</f>
        <v/>
      </c>
      <c r="AJ2389" s="14">
        <f>IF(AND(AH2389=1,INT($A2389)=INT($A2388),ISNUMBER(AG2388)),AG2389/AG2388-1,"")</f>
        <v/>
      </c>
    </row>
    <row r="2390">
      <c r="A2390" s="12" t="n">
        <v>46294.42916666667</v>
      </c>
      <c r="B2390" s="11" t="n">
        <v>8.074999809265137</v>
      </c>
      <c r="C2390" s="11" t="n">
        <v>358.1749877929688</v>
      </c>
      <c r="D2390" s="13" t="n">
        <v>1</v>
      </c>
      <c r="E2390" s="14">
        <f>IF(AND(D2390=1,INT($A2390)=INT($A2389),ISNUMBER(B2389)),B2390/B2389-1,"")</f>
        <v/>
      </c>
      <c r="F2390" s="14">
        <f>IF(AND(D2390=1,INT($A2390)=INT($A2389),ISNUMBER(C2389)),C2390/C2389-1,"")</f>
        <v/>
      </c>
      <c r="G2390" s="11" t="n">
        <v>10.29990005493164</v>
      </c>
      <c r="H2390" s="11" t="n">
        <v>332.8299865722656</v>
      </c>
      <c r="I2390" s="13" t="n">
        <v>1</v>
      </c>
      <c r="J2390" s="14">
        <f>IF(AND(I2390=1,INT($A2390)=INT($A2389),ISNUMBER(G2389)),G2390/G2389-1,"")</f>
        <v/>
      </c>
      <c r="K2390" s="14">
        <f>IF(AND(I2390=1,INT($A2390)=INT($A2389),ISNUMBER(H2389)),H2390/H2389-1,"")</f>
        <v/>
      </c>
      <c r="L2390" s="11" t="n">
        <v>12.89000034332275</v>
      </c>
      <c r="M2390" s="11" t="n">
        <v>722.5750122070312</v>
      </c>
      <c r="N2390" s="13" t="n">
        <v>1</v>
      </c>
      <c r="O2390" s="14">
        <f>IF(AND(N2390=1,INT($A2390)=INT($A2389),ISNUMBER(L2389)),L2390/L2389-1,"")</f>
        <v/>
      </c>
      <c r="P2390" s="14">
        <f>IF(AND(N2390=1,INT($A2390)=INT($A2389),ISNUMBER(M2389)),M2390/M2389-1,"")</f>
        <v/>
      </c>
      <c r="Q2390" s="11" t="n">
        <v>10.11999988555908</v>
      </c>
      <c r="R2390" s="11" t="n">
        <v>505.8411865234375</v>
      </c>
      <c r="S2390" s="13" t="n">
        <v>1</v>
      </c>
      <c r="T2390" s="14">
        <f>IF(AND(S2390=1,INT($A2390)=INT($A2389),ISNUMBER(Q2389)),Q2390/Q2389-1,"")</f>
        <v/>
      </c>
      <c r="U2390" s="14">
        <f>IF(AND(S2390=1,INT($A2390)=INT($A2389),ISNUMBER(R2389)),R2390/R2389-1,"")</f>
        <v/>
      </c>
      <c r="V2390" s="11" t="n">
        <v>8.450499534606934</v>
      </c>
      <c r="W2390" s="11" t="n">
        <v>7684.35986328125</v>
      </c>
      <c r="X2390" s="13" t="n">
        <v>1</v>
      </c>
      <c r="Y2390" s="14">
        <f>IF(AND(X2390=1,INT($A2390)=INT($A2389),ISNUMBER(V2389)),V2390/V2389-1,"")</f>
        <v/>
      </c>
      <c r="Z2390" s="14">
        <f>IF(AND(X2390=1,INT($A2390)=INT($A2389),ISNUMBER(W2389)),W2390/W2389-1,"")</f>
        <v/>
      </c>
      <c r="AA2390" s="11" t="n">
        <v>8.859999656677246</v>
      </c>
      <c r="AB2390" s="11" t="n">
        <v>246.0599975585938</v>
      </c>
      <c r="AC2390" s="13" t="n">
        <v>0</v>
      </c>
      <c r="AD2390" s="14">
        <f>IF(AND(AC2390=1,INT($A2390)=INT($A2389),ISNUMBER(AA2389)),AA2390/AA2389-1,"")</f>
        <v/>
      </c>
      <c r="AE2390" s="14">
        <f>IF(AND(AC2390=1,INT($A2390)=INT($A2389),ISNUMBER(AB2389)),AB2390/AB2389-1,"")</f>
        <v/>
      </c>
      <c r="AF2390" s="11" t="n">
        <v>4.770199775695801</v>
      </c>
      <c r="AG2390" s="11" t="n">
        <v>187.2501068115234</v>
      </c>
      <c r="AH2390" s="13" t="n">
        <v>0</v>
      </c>
      <c r="AI2390" s="14">
        <f>IF(AND(AH2390=1,INT($A2390)=INT($A2389),ISNUMBER(AF2389)),AF2390/AF2389-1,"")</f>
        <v/>
      </c>
      <c r="AJ2390" s="14">
        <f>IF(AND(AH2390=1,INT($A2390)=INT($A2389),ISNUMBER(AG2389)),AG2390/AG2389-1,"")</f>
        <v/>
      </c>
    </row>
    <row r="2391">
      <c r="A2391" s="12" t="n">
        <v>46294.42986111111</v>
      </c>
      <c r="B2391" s="11" t="n">
        <v>8.079999923706055</v>
      </c>
      <c r="C2391" s="11" t="n">
        <v>358.2950134277344</v>
      </c>
      <c r="D2391" s="13" t="n">
        <v>1</v>
      </c>
      <c r="E2391" s="14">
        <f>IF(AND(D2391=1,INT($A2391)=INT($A2390),ISNUMBER(B2390)),B2391/B2390-1,"")</f>
        <v/>
      </c>
      <c r="F2391" s="14">
        <f>IF(AND(D2391=1,INT($A2391)=INT($A2390),ISNUMBER(C2390)),C2391/C2390-1,"")</f>
        <v/>
      </c>
      <c r="G2391" s="11" t="n">
        <v>10.30010032653809</v>
      </c>
      <c r="H2391" s="11" t="n">
        <v>332.9699096679688</v>
      </c>
      <c r="I2391" s="13" t="n">
        <v>1</v>
      </c>
      <c r="J2391" s="14">
        <f>IF(AND(I2391=1,INT($A2391)=INT($A2390),ISNUMBER(G2390)),G2391/G2390-1,"")</f>
        <v/>
      </c>
      <c r="K2391" s="14">
        <f>IF(AND(I2391=1,INT($A2391)=INT($A2390),ISNUMBER(H2390)),H2391/H2390-1,"")</f>
        <v/>
      </c>
      <c r="L2391" s="11" t="n">
        <v>12.89000034332275</v>
      </c>
      <c r="M2391" s="11" t="n">
        <v>722.5750122070312</v>
      </c>
      <c r="N2391" s="13" t="n">
        <v>0</v>
      </c>
      <c r="O2391" s="14">
        <f>IF(AND(N2391=1,INT($A2391)=INT($A2390),ISNUMBER(L2390)),L2391/L2390-1,"")</f>
        <v/>
      </c>
      <c r="P2391" s="14">
        <f>IF(AND(N2391=1,INT($A2391)=INT($A2390),ISNUMBER(M2390)),M2391/M2390-1,"")</f>
        <v/>
      </c>
      <c r="Q2391" s="11" t="n">
        <v>10.11499977111816</v>
      </c>
      <c r="R2391" s="11" t="n">
        <v>505.6401062011719</v>
      </c>
      <c r="S2391" s="13" t="n">
        <v>1</v>
      </c>
      <c r="T2391" s="14">
        <f>IF(AND(S2391=1,INT($A2391)=INT($A2390),ISNUMBER(Q2390)),Q2391/Q2390-1,"")</f>
        <v/>
      </c>
      <c r="U2391" s="14">
        <f>IF(AND(S2391=1,INT($A2391)=INT($A2390),ISNUMBER(R2390)),R2391/R2390-1,"")</f>
        <v/>
      </c>
      <c r="V2391" s="11" t="n">
        <v>8.449899673461914</v>
      </c>
      <c r="W2391" s="11" t="n">
        <v>7683.77978515625</v>
      </c>
      <c r="X2391" s="13" t="n">
        <v>1</v>
      </c>
      <c r="Y2391" s="14">
        <f>IF(AND(X2391=1,INT($A2391)=INT($A2390),ISNUMBER(V2390)),V2391/V2390-1,"")</f>
        <v/>
      </c>
      <c r="Z2391" s="14">
        <f>IF(AND(X2391=1,INT($A2391)=INT($A2390),ISNUMBER(W2390)),W2391/W2390-1,"")</f>
        <v/>
      </c>
      <c r="AA2391" s="11" t="n">
        <v>8.870200157165527</v>
      </c>
      <c r="AB2391" s="11" t="n">
        <v>245.8399963378906</v>
      </c>
      <c r="AC2391" s="13" t="n">
        <v>1</v>
      </c>
      <c r="AD2391" s="14">
        <f>IF(AND(AC2391=1,INT($A2391)=INT($A2390),ISNUMBER(AA2390)),AA2391/AA2390-1,"")</f>
        <v/>
      </c>
      <c r="AE2391" s="14">
        <f>IF(AND(AC2391=1,INT($A2391)=INT($A2390),ISNUMBER(AB2390)),AB2391/AB2390-1,"")</f>
        <v/>
      </c>
      <c r="AF2391" s="11" t="n">
        <v>4.769999980926514</v>
      </c>
      <c r="AG2391" s="11" t="n">
        <v>187.6329956054688</v>
      </c>
      <c r="AH2391" s="13" t="n">
        <v>1</v>
      </c>
      <c r="AI2391" s="14">
        <f>IF(AND(AH2391=1,INT($A2391)=INT($A2390),ISNUMBER(AF2390)),AF2391/AF2390-1,"")</f>
        <v/>
      </c>
      <c r="AJ2391" s="14">
        <f>IF(AND(AH2391=1,INT($A2391)=INT($A2390),ISNUMBER(AG2390)),AG2391/AG2390-1,"")</f>
        <v/>
      </c>
    </row>
    <row r="2392">
      <c r="A2392" s="12" t="n">
        <v>46294.43055555555</v>
      </c>
      <c r="B2392" s="11" t="n">
        <v>8.085000038146973</v>
      </c>
      <c r="C2392" s="11" t="n">
        <v>358.0499877929688</v>
      </c>
      <c r="D2392" s="13" t="n">
        <v>1</v>
      </c>
      <c r="E2392" s="14">
        <f>IF(AND(D2392=1,INT($A2392)=INT($A2391),ISNUMBER(B2391)),B2392/B2391-1,"")</f>
        <v/>
      </c>
      <c r="F2392" s="14">
        <f>IF(AND(D2392=1,INT($A2392)=INT($A2391),ISNUMBER(C2391)),C2392/C2391-1,"")</f>
        <v/>
      </c>
      <c r="G2392" s="11" t="n">
        <v>10.30990028381348</v>
      </c>
      <c r="H2392" s="11" t="n">
        <v>332.5299987792969</v>
      </c>
      <c r="I2392" s="13" t="n">
        <v>1</v>
      </c>
      <c r="J2392" s="14">
        <f>IF(AND(I2392=1,INT($A2392)=INT($A2391),ISNUMBER(G2391)),G2392/G2391-1,"")</f>
        <v/>
      </c>
      <c r="K2392" s="14">
        <f>IF(AND(I2392=1,INT($A2392)=INT($A2391),ISNUMBER(H2391)),H2392/H2391-1,"")</f>
        <v/>
      </c>
      <c r="L2392" s="11" t="n">
        <v>12.92000007629395</v>
      </c>
      <c r="M2392" s="11" t="n">
        <v>720.1099853515625</v>
      </c>
      <c r="N2392" s="13" t="n">
        <v>1</v>
      </c>
      <c r="O2392" s="14">
        <f>IF(AND(N2392=1,INT($A2392)=INT($A2391),ISNUMBER(L2391)),L2392/L2391-1,"")</f>
        <v/>
      </c>
      <c r="P2392" s="14">
        <f>IF(AND(N2392=1,INT($A2392)=INT($A2391),ISNUMBER(M2391)),M2392/M2391-1,"")</f>
        <v/>
      </c>
      <c r="Q2392" s="11" t="n">
        <v>10.10000038146973</v>
      </c>
      <c r="R2392" s="11" t="n">
        <v>505.7999877929688</v>
      </c>
      <c r="S2392" s="13" t="n">
        <v>1</v>
      </c>
      <c r="T2392" s="14">
        <f>IF(AND(S2392=1,INT($A2392)=INT($A2391),ISNUMBER(Q2391)),Q2392/Q2391-1,"")</f>
        <v/>
      </c>
      <c r="U2392" s="14">
        <f>IF(AND(S2392=1,INT($A2392)=INT($A2391),ISNUMBER(R2391)),R2392/R2391-1,"")</f>
        <v/>
      </c>
      <c r="V2392" s="11" t="n">
        <v>8.454999923706055</v>
      </c>
      <c r="W2392" s="11" t="n">
        <v>7678.02001953125</v>
      </c>
      <c r="X2392" s="13" t="n">
        <v>1</v>
      </c>
      <c r="Y2392" s="14">
        <f>IF(AND(X2392=1,INT($A2392)=INT($A2391),ISNUMBER(V2391)),V2392/V2391-1,"")</f>
        <v/>
      </c>
      <c r="Z2392" s="14">
        <f>IF(AND(X2392=1,INT($A2392)=INT($A2391),ISNUMBER(W2391)),W2392/W2391-1,"")</f>
        <v/>
      </c>
      <c r="AA2392" s="11" t="n">
        <v>8.875</v>
      </c>
      <c r="AB2392" s="11" t="n">
        <v>245.6150054931641</v>
      </c>
      <c r="AC2392" s="13" t="n">
        <v>1</v>
      </c>
      <c r="AD2392" s="14">
        <f>IF(AND(AC2392=1,INT($A2392)=INT($A2391),ISNUMBER(AA2391)),AA2392/AA2391-1,"")</f>
        <v/>
      </c>
      <c r="AE2392" s="14">
        <f>IF(AND(AC2392=1,INT($A2392)=INT($A2391),ISNUMBER(AB2391)),AB2392/AB2391-1,"")</f>
        <v/>
      </c>
      <c r="AF2392" s="11" t="n">
        <v>4.775000095367432</v>
      </c>
      <c r="AG2392" s="11" t="n">
        <v>187.3011932373047</v>
      </c>
      <c r="AH2392" s="13" t="n">
        <v>1</v>
      </c>
      <c r="AI2392" s="14">
        <f>IF(AND(AH2392=1,INT($A2392)=INT($A2391),ISNUMBER(AF2391)),AF2392/AF2391-1,"")</f>
        <v/>
      </c>
      <c r="AJ2392" s="14">
        <f>IF(AND(AH2392=1,INT($A2392)=INT($A2391),ISNUMBER(AG2391)),AG2392/AG2391-1,"")</f>
        <v/>
      </c>
    </row>
    <row r="2393">
      <c r="A2393" s="12" t="n">
        <v>46294.43125</v>
      </c>
      <c r="B2393" s="11" t="n">
        <v>8.060099601745605</v>
      </c>
      <c r="C2393" s="11" t="n">
        <v>358.9849853515625</v>
      </c>
      <c r="D2393" s="13" t="n">
        <v>1</v>
      </c>
      <c r="E2393" s="14">
        <f>IF(AND(D2393=1,INT($A2393)=INT($A2392),ISNUMBER(B2392)),B2393/B2392-1,"")</f>
        <v/>
      </c>
      <c r="F2393" s="14">
        <f>IF(AND(D2393=1,INT($A2393)=INT($A2392),ISNUMBER(C2392)),C2393/C2392-1,"")</f>
        <v/>
      </c>
      <c r="G2393" s="11" t="n">
        <v>10.31029987335205</v>
      </c>
      <c r="H2393" s="11" t="n">
        <v>332.5950012207031</v>
      </c>
      <c r="I2393" s="13" t="n">
        <v>1</v>
      </c>
      <c r="J2393" s="14">
        <f>IF(AND(I2393=1,INT($A2393)=INT($A2392),ISNUMBER(G2392)),G2393/G2392-1,"")</f>
        <v/>
      </c>
      <c r="K2393" s="14">
        <f>IF(AND(I2393=1,INT($A2393)=INT($A2392),ISNUMBER(H2392)),H2393/H2392-1,"")</f>
        <v/>
      </c>
      <c r="L2393" s="11" t="n">
        <v>12.92000007629395</v>
      </c>
      <c r="M2393" s="11" t="n">
        <v>720.35498046875</v>
      </c>
      <c r="N2393" s="13" t="n">
        <v>1</v>
      </c>
      <c r="O2393" s="14">
        <f>IF(AND(N2393=1,INT($A2393)=INT($A2392),ISNUMBER(L2392)),L2393/L2392-1,"")</f>
        <v/>
      </c>
      <c r="P2393" s="14">
        <f>IF(AND(N2393=1,INT($A2393)=INT($A2392),ISNUMBER(M2392)),M2393/M2392-1,"")</f>
        <v/>
      </c>
      <c r="Q2393" s="11" t="n">
        <v>10.10999965667725</v>
      </c>
      <c r="R2393" s="11" t="n">
        <v>505.8900146484375</v>
      </c>
      <c r="S2393" s="13" t="n">
        <v>1</v>
      </c>
      <c r="T2393" s="14">
        <f>IF(AND(S2393=1,INT($A2393)=INT($A2392),ISNUMBER(Q2392)),Q2393/Q2392-1,"")</f>
        <v/>
      </c>
      <c r="U2393" s="14">
        <f>IF(AND(S2393=1,INT($A2393)=INT($A2392),ISNUMBER(R2392)),R2393/R2392-1,"")</f>
        <v/>
      </c>
      <c r="V2393" s="11" t="n">
        <v>8.454999923706055</v>
      </c>
      <c r="W2393" s="11" t="n">
        <v>7678.02001953125</v>
      </c>
      <c r="X2393" s="13" t="n">
        <v>0</v>
      </c>
      <c r="Y2393" s="14">
        <f>IF(AND(X2393=1,INT($A2393)=INT($A2392),ISNUMBER(V2392)),V2393/V2392-1,"")</f>
        <v/>
      </c>
      <c r="Z2393" s="14">
        <f>IF(AND(X2393=1,INT($A2393)=INT($A2392),ISNUMBER(W2392)),W2393/W2392-1,"")</f>
        <v/>
      </c>
      <c r="AA2393" s="11" t="n">
        <v>8.875</v>
      </c>
      <c r="AB2393" s="11" t="n">
        <v>245.6150054931641</v>
      </c>
      <c r="AC2393" s="13" t="n">
        <v>0</v>
      </c>
      <c r="AD2393" s="14">
        <f>IF(AND(AC2393=1,INT($A2393)=INT($A2392),ISNUMBER(AA2392)),AA2393/AA2392-1,"")</f>
        <v/>
      </c>
      <c r="AE2393" s="14">
        <f>IF(AND(AC2393=1,INT($A2393)=INT($A2392),ISNUMBER(AB2392)),AB2393/AB2392-1,"")</f>
        <v/>
      </c>
      <c r="AF2393" s="11" t="n">
        <v>4.78000020980835</v>
      </c>
      <c r="AG2393" s="11" t="n">
        <v>187.3999938964844</v>
      </c>
      <c r="AH2393" s="13" t="n">
        <v>1</v>
      </c>
      <c r="AI2393" s="14">
        <f>IF(AND(AH2393=1,INT($A2393)=INT($A2392),ISNUMBER(AF2392)),AF2393/AF2392-1,"")</f>
        <v/>
      </c>
      <c r="AJ2393" s="14">
        <f>IF(AND(AH2393=1,INT($A2393)=INT($A2392),ISNUMBER(AG2392)),AG2393/AG2392-1,"")</f>
        <v/>
      </c>
    </row>
    <row r="2394">
      <c r="A2394" s="12" t="n">
        <v>46294.43194444444</v>
      </c>
      <c r="B2394" s="11" t="n">
        <v>8.050200462341309</v>
      </c>
      <c r="C2394" s="11" t="n">
        <v>359.5050048828125</v>
      </c>
      <c r="D2394" s="13" t="n">
        <v>1</v>
      </c>
      <c r="E2394" s="14">
        <f>IF(AND(D2394=1,INT($A2394)=INT($A2393),ISNUMBER(B2393)),B2394/B2393-1,"")</f>
        <v/>
      </c>
      <c r="F2394" s="14">
        <f>IF(AND(D2394=1,INT($A2394)=INT($A2393),ISNUMBER(C2393)),C2394/C2393-1,"")</f>
        <v/>
      </c>
      <c r="G2394" s="11" t="n">
        <v>10.3100004196167</v>
      </c>
      <c r="H2394" s="11" t="n">
        <v>332.7099914550781</v>
      </c>
      <c r="I2394" s="13" t="n">
        <v>1</v>
      </c>
      <c r="J2394" s="14">
        <f>IF(AND(I2394=1,INT($A2394)=INT($A2393),ISNUMBER(G2393)),G2394/G2393-1,"")</f>
        <v/>
      </c>
      <c r="K2394" s="14">
        <f>IF(AND(I2394=1,INT($A2394)=INT($A2393),ISNUMBER(H2393)),H2394/H2393-1,"")</f>
        <v/>
      </c>
      <c r="L2394" s="11" t="n">
        <v>12.90999984741211</v>
      </c>
      <c r="M2394" s="11" t="n">
        <v>722.7999877929688</v>
      </c>
      <c r="N2394" s="13" t="n">
        <v>1</v>
      </c>
      <c r="O2394" s="14">
        <f>IF(AND(N2394=1,INT($A2394)=INT($A2393),ISNUMBER(L2393)),L2394/L2393-1,"")</f>
        <v/>
      </c>
      <c r="P2394" s="14">
        <f>IF(AND(N2394=1,INT($A2394)=INT($A2393),ISNUMBER(M2393)),M2394/M2393-1,"")</f>
        <v/>
      </c>
      <c r="Q2394" s="11" t="n">
        <v>10.06999969482422</v>
      </c>
      <c r="R2394" s="11" t="n">
        <v>507.8200073242188</v>
      </c>
      <c r="S2394" s="13" t="n">
        <v>1</v>
      </c>
      <c r="T2394" s="14">
        <f>IF(AND(S2394=1,INT($A2394)=INT($A2393),ISNUMBER(Q2393)),Q2394/Q2393-1,"")</f>
        <v/>
      </c>
      <c r="U2394" s="14">
        <f>IF(AND(S2394=1,INT($A2394)=INT($A2393),ISNUMBER(R2393)),R2394/R2393-1,"")</f>
        <v/>
      </c>
      <c r="V2394" s="11" t="n">
        <v>8.454999923706055</v>
      </c>
      <c r="W2394" s="11" t="n">
        <v>7678.02001953125</v>
      </c>
      <c r="X2394" s="13" t="n">
        <v>0</v>
      </c>
      <c r="Y2394" s="14">
        <f>IF(AND(X2394=1,INT($A2394)=INT($A2393),ISNUMBER(V2393)),V2394/V2393-1,"")</f>
        <v/>
      </c>
      <c r="Z2394" s="14">
        <f>IF(AND(X2394=1,INT($A2394)=INT($A2393),ISNUMBER(W2393)),W2394/W2393-1,"")</f>
        <v/>
      </c>
      <c r="AA2394" s="11" t="n">
        <v>8.869999885559082</v>
      </c>
      <c r="AB2394" s="11" t="n">
        <v>246.0050048828125</v>
      </c>
      <c r="AC2394" s="13" t="n">
        <v>1</v>
      </c>
      <c r="AD2394" s="14">
        <f>IF(AND(AC2394=1,INT($A2394)=INT($A2393),ISNUMBER(AA2393)),AA2394/AA2393-1,"")</f>
        <v/>
      </c>
      <c r="AE2394" s="14">
        <f>IF(AND(AC2394=1,INT($A2394)=INT($A2393),ISNUMBER(AB2393)),AB2394/AB2393-1,"")</f>
        <v/>
      </c>
      <c r="AF2394" s="11" t="n">
        <v>4.769999980926514</v>
      </c>
      <c r="AG2394" s="11" t="n">
        <v>187.7200012207031</v>
      </c>
      <c r="AH2394" s="13" t="n">
        <v>1</v>
      </c>
      <c r="AI2394" s="14">
        <f>IF(AND(AH2394=1,INT($A2394)=INT($A2393),ISNUMBER(AF2393)),AF2394/AF2393-1,"")</f>
        <v/>
      </c>
      <c r="AJ2394" s="14">
        <f>IF(AND(AH2394=1,INT($A2394)=INT($A2393),ISNUMBER(AG2393)),AG2394/AG2393-1,"")</f>
        <v/>
      </c>
    </row>
    <row r="2395">
      <c r="A2395" s="12" t="n">
        <v>46294.43263888889</v>
      </c>
      <c r="B2395" s="11" t="n">
        <v>8.04010009765625</v>
      </c>
      <c r="C2395" s="11" t="n">
        <v>359.7550048828125</v>
      </c>
      <c r="D2395" s="13" t="n">
        <v>1</v>
      </c>
      <c r="E2395" s="14">
        <f>IF(AND(D2395=1,INT($A2395)=INT($A2394),ISNUMBER(B2394)),B2395/B2394-1,"")</f>
        <v/>
      </c>
      <c r="F2395" s="14">
        <f>IF(AND(D2395=1,INT($A2395)=INT($A2394),ISNUMBER(C2394)),C2395/C2394-1,"")</f>
        <v/>
      </c>
      <c r="G2395" s="11" t="n">
        <v>10.3100004196167</v>
      </c>
      <c r="H2395" s="11" t="n">
        <v>332.5549926757812</v>
      </c>
      <c r="I2395" s="13" t="n">
        <v>1</v>
      </c>
      <c r="J2395" s="14">
        <f>IF(AND(I2395=1,INT($A2395)=INT($A2394),ISNUMBER(G2394)),G2395/G2394-1,"")</f>
        <v/>
      </c>
      <c r="K2395" s="14">
        <f>IF(AND(I2395=1,INT($A2395)=INT($A2394),ISNUMBER(H2394)),H2395/H2394-1,"")</f>
        <v/>
      </c>
      <c r="L2395" s="11" t="n">
        <v>12.90999984741211</v>
      </c>
      <c r="M2395" s="11" t="n">
        <v>722.7999877929688</v>
      </c>
      <c r="N2395" s="13" t="n">
        <v>0</v>
      </c>
      <c r="O2395" s="14">
        <f>IF(AND(N2395=1,INT($A2395)=INT($A2394),ISNUMBER(L2394)),L2395/L2394-1,"")</f>
        <v/>
      </c>
      <c r="P2395" s="14">
        <f>IF(AND(N2395=1,INT($A2395)=INT($A2394),ISNUMBER(M2394)),M2395/M2394-1,"")</f>
        <v/>
      </c>
      <c r="Q2395" s="11" t="n">
        <v>10.06999969482422</v>
      </c>
      <c r="R2395" s="11" t="n">
        <v>507.8200073242188</v>
      </c>
      <c r="S2395" s="13" t="n">
        <v>0</v>
      </c>
      <c r="T2395" s="14">
        <f>IF(AND(S2395=1,INT($A2395)=INT($A2394),ISNUMBER(Q2394)),Q2395/Q2394-1,"")</f>
        <v/>
      </c>
      <c r="U2395" s="14">
        <f>IF(AND(S2395=1,INT($A2395)=INT($A2394),ISNUMBER(R2394)),R2395/R2394-1,"")</f>
        <v/>
      </c>
      <c r="V2395" s="11" t="n">
        <v>8.451999664306641</v>
      </c>
      <c r="W2395" s="11" t="n">
        <v>7680.97021484375</v>
      </c>
      <c r="X2395" s="13" t="n">
        <v>1</v>
      </c>
      <c r="Y2395" s="14">
        <f>IF(AND(X2395=1,INT($A2395)=INT($A2394),ISNUMBER(V2394)),V2395/V2394-1,"")</f>
        <v/>
      </c>
      <c r="Z2395" s="14">
        <f>IF(AND(X2395=1,INT($A2395)=INT($A2394),ISNUMBER(W2394)),W2395/W2394-1,"")</f>
        <v/>
      </c>
      <c r="AA2395" s="11" t="n">
        <v>8.869999885559082</v>
      </c>
      <c r="AB2395" s="11" t="n">
        <v>246.0050048828125</v>
      </c>
      <c r="AC2395" s="13" t="n">
        <v>0</v>
      </c>
      <c r="AD2395" s="14">
        <f>IF(AND(AC2395=1,INT($A2395)=INT($A2394),ISNUMBER(AA2394)),AA2395/AA2394-1,"")</f>
        <v/>
      </c>
      <c r="AE2395" s="14">
        <f>IF(AND(AC2395=1,INT($A2395)=INT($A2394),ISNUMBER(AB2394)),AB2395/AB2394-1,"")</f>
        <v/>
      </c>
      <c r="AF2395" s="11" t="n">
        <v>4.769899845123291</v>
      </c>
      <c r="AG2395" s="11" t="n">
        <v>187.6799926757812</v>
      </c>
      <c r="AH2395" s="13" t="n">
        <v>1</v>
      </c>
      <c r="AI2395" s="14">
        <f>IF(AND(AH2395=1,INT($A2395)=INT($A2394),ISNUMBER(AF2394)),AF2395/AF2394-1,"")</f>
        <v/>
      </c>
      <c r="AJ2395" s="14">
        <f>IF(AND(AH2395=1,INT($A2395)=INT($A2394),ISNUMBER(AG2394)),AG2395/AG2394-1,"")</f>
        <v/>
      </c>
    </row>
    <row r="2396">
      <c r="A2396" s="12" t="n">
        <v>46294.43333333333</v>
      </c>
      <c r="B2396" s="11" t="n">
        <v>8.030200004577637</v>
      </c>
      <c r="C2396" s="11" t="n">
        <v>360.2950134277344</v>
      </c>
      <c r="D2396" s="13" t="n">
        <v>1</v>
      </c>
      <c r="E2396" s="14">
        <f>IF(AND(D2396=1,INT($A2396)=INT($A2395),ISNUMBER(B2395)),B2396/B2395-1,"")</f>
        <v/>
      </c>
      <c r="F2396" s="14">
        <f>IF(AND(D2396=1,INT($A2396)=INT($A2395),ISNUMBER(C2395)),C2396/C2395-1,"")</f>
        <v/>
      </c>
      <c r="G2396" s="11" t="n">
        <v>10.31009960174561</v>
      </c>
      <c r="H2396" s="11" t="n">
        <v>332.3049926757812</v>
      </c>
      <c r="I2396" s="13" t="n">
        <v>1</v>
      </c>
      <c r="J2396" s="14">
        <f>IF(AND(I2396=1,INT($A2396)=INT($A2395),ISNUMBER(G2395)),G2396/G2395-1,"")</f>
        <v/>
      </c>
      <c r="K2396" s="14">
        <f>IF(AND(I2396=1,INT($A2396)=INT($A2395),ISNUMBER(H2395)),H2396/H2395-1,"")</f>
        <v/>
      </c>
      <c r="L2396" s="11" t="n">
        <v>12.88500022888184</v>
      </c>
      <c r="M2396" s="11" t="n">
        <v>723.1599731445312</v>
      </c>
      <c r="N2396" s="13" t="n">
        <v>1</v>
      </c>
      <c r="O2396" s="14">
        <f>IF(AND(N2396=1,INT($A2396)=INT($A2395),ISNUMBER(L2395)),L2396/L2395-1,"")</f>
        <v/>
      </c>
      <c r="P2396" s="14">
        <f>IF(AND(N2396=1,INT($A2396)=INT($A2395),ISNUMBER(M2395)),M2396/M2395-1,"")</f>
        <v/>
      </c>
      <c r="Q2396" s="11" t="n">
        <v>10.06999969482422</v>
      </c>
      <c r="R2396" s="11" t="n">
        <v>507.8200073242188</v>
      </c>
      <c r="S2396" s="13" t="n">
        <v>0</v>
      </c>
      <c r="T2396" s="14">
        <f>IF(AND(S2396=1,INT($A2396)=INT($A2395),ISNUMBER(Q2395)),Q2396/Q2395-1,"")</f>
        <v/>
      </c>
      <c r="U2396" s="14">
        <f>IF(AND(S2396=1,INT($A2396)=INT($A2395),ISNUMBER(R2395)),R2396/R2395-1,"")</f>
        <v/>
      </c>
      <c r="V2396" s="11" t="n">
        <v>8.451999664306641</v>
      </c>
      <c r="W2396" s="11" t="n">
        <v>7680.97021484375</v>
      </c>
      <c r="X2396" s="13" t="n">
        <v>0</v>
      </c>
      <c r="Y2396" s="14">
        <f>IF(AND(X2396=1,INT($A2396)=INT($A2395),ISNUMBER(V2395)),V2396/V2395-1,"")</f>
        <v/>
      </c>
      <c r="Z2396" s="14">
        <f>IF(AND(X2396=1,INT($A2396)=INT($A2395),ISNUMBER(W2395)),W2396/W2395-1,"")</f>
        <v/>
      </c>
      <c r="AA2396" s="11" t="n">
        <v>8.869999885559082</v>
      </c>
      <c r="AB2396" s="11" t="n">
        <v>246.0050048828125</v>
      </c>
      <c r="AC2396" s="13" t="n">
        <v>0</v>
      </c>
      <c r="AD2396" s="14">
        <f>IF(AND(AC2396=1,INT($A2396)=INT($A2395),ISNUMBER(AA2395)),AA2396/AA2395-1,"")</f>
        <v/>
      </c>
      <c r="AE2396" s="14">
        <f>IF(AND(AC2396=1,INT($A2396)=INT($A2395),ISNUMBER(AB2395)),AB2396/AB2395-1,"")</f>
        <v/>
      </c>
      <c r="AF2396" s="11" t="n">
        <v>4.764999866485596</v>
      </c>
      <c r="AG2396" s="11" t="n">
        <v>187.8099975585938</v>
      </c>
      <c r="AH2396" s="13" t="n">
        <v>1</v>
      </c>
      <c r="AI2396" s="14">
        <f>IF(AND(AH2396=1,INT($A2396)=INT($A2395),ISNUMBER(AF2395)),AF2396/AF2395-1,"")</f>
        <v/>
      </c>
      <c r="AJ2396" s="14">
        <f>IF(AND(AH2396=1,INT($A2396)=INT($A2395),ISNUMBER(AG2395)),AG2396/AG2395-1,"")</f>
        <v/>
      </c>
    </row>
    <row r="2397">
      <c r="A2397" s="12" t="n">
        <v>46294.43402777778</v>
      </c>
      <c r="B2397" s="11" t="n">
        <v>8.020000457763672</v>
      </c>
      <c r="C2397" s="11" t="n">
        <v>360.510009765625</v>
      </c>
      <c r="D2397" s="13" t="n">
        <v>1</v>
      </c>
      <c r="E2397" s="14">
        <f>IF(AND(D2397=1,INT($A2397)=INT($A2396),ISNUMBER(B2396)),B2397/B2396-1,"")</f>
        <v/>
      </c>
      <c r="F2397" s="14">
        <f>IF(AND(D2397=1,INT($A2397)=INT($A2396),ISNUMBER(C2396)),C2397/C2396-1,"")</f>
        <v/>
      </c>
      <c r="G2397" s="11" t="n">
        <v>10.3149995803833</v>
      </c>
      <c r="H2397" s="11" t="n">
        <v>332.30029296875</v>
      </c>
      <c r="I2397" s="13" t="n">
        <v>1</v>
      </c>
      <c r="J2397" s="14">
        <f>IF(AND(I2397=1,INT($A2397)=INT($A2396),ISNUMBER(G2396)),G2397/G2396-1,"")</f>
        <v/>
      </c>
      <c r="K2397" s="14">
        <f>IF(AND(I2397=1,INT($A2397)=INT($A2396),ISNUMBER(H2396)),H2397/H2396-1,"")</f>
        <v/>
      </c>
      <c r="L2397" s="11" t="n">
        <v>12.88500022888184</v>
      </c>
      <c r="M2397" s="11" t="n">
        <v>723.1599731445312</v>
      </c>
      <c r="N2397" s="13" t="n">
        <v>0</v>
      </c>
      <c r="O2397" s="14">
        <f>IF(AND(N2397=1,INT($A2397)=INT($A2396),ISNUMBER(L2396)),L2397/L2396-1,"")</f>
        <v/>
      </c>
      <c r="P2397" s="14">
        <f>IF(AND(N2397=1,INT($A2397)=INT($A2396),ISNUMBER(M2396)),M2397/M2396-1,"")</f>
        <v/>
      </c>
      <c r="Q2397" s="11" t="n">
        <v>10.05000019073486</v>
      </c>
      <c r="R2397" s="11" t="n">
        <v>509.0599975585938</v>
      </c>
      <c r="S2397" s="13" t="n">
        <v>1</v>
      </c>
      <c r="T2397" s="14">
        <f>IF(AND(S2397=1,INT($A2397)=INT($A2396),ISNUMBER(Q2396)),Q2397/Q2396-1,"")</f>
        <v/>
      </c>
      <c r="U2397" s="14">
        <f>IF(AND(S2397=1,INT($A2397)=INT($A2396),ISNUMBER(R2396)),R2397/R2396-1,"")</f>
        <v/>
      </c>
      <c r="V2397" s="11" t="n">
        <v>8.449999809265137</v>
      </c>
      <c r="W2397" s="11" t="n">
        <v>7683.3798828125</v>
      </c>
      <c r="X2397" s="13" t="n">
        <v>1</v>
      </c>
      <c r="Y2397" s="14">
        <f>IF(AND(X2397=1,INT($A2397)=INT($A2396),ISNUMBER(V2396)),V2397/V2396-1,"")</f>
        <v/>
      </c>
      <c r="Z2397" s="14">
        <f>IF(AND(X2397=1,INT($A2397)=INT($A2396),ISNUMBER(W2396)),W2397/W2396-1,"")</f>
        <v/>
      </c>
      <c r="AA2397" s="11" t="n">
        <v>8.869999885559082</v>
      </c>
      <c r="AB2397" s="11" t="n">
        <v>246.0050048828125</v>
      </c>
      <c r="AC2397" s="13" t="n">
        <v>0</v>
      </c>
      <c r="AD2397" s="14">
        <f>IF(AND(AC2397=1,INT($A2397)=INT($A2396),ISNUMBER(AA2396)),AA2397/AA2396-1,"")</f>
        <v/>
      </c>
      <c r="AE2397" s="14">
        <f>IF(AND(AC2397=1,INT($A2397)=INT($A2396),ISNUMBER(AB2396)),AB2397/AB2396-1,"")</f>
        <v/>
      </c>
      <c r="AF2397" s="11" t="n">
        <v>4.764999866485596</v>
      </c>
      <c r="AG2397" s="11" t="n">
        <v>187.8099975585938</v>
      </c>
      <c r="AH2397" s="13" t="n">
        <v>0</v>
      </c>
      <c r="AI2397" s="14">
        <f>IF(AND(AH2397=1,INT($A2397)=INT($A2396),ISNUMBER(AF2396)),AF2397/AF2396-1,"")</f>
        <v/>
      </c>
      <c r="AJ2397" s="14">
        <f>IF(AND(AH2397=1,INT($A2397)=INT($A2396),ISNUMBER(AG2396)),AG2397/AG2396-1,"")</f>
        <v/>
      </c>
    </row>
    <row r="2398">
      <c r="A2398" s="12" t="n">
        <v>46294.43472222222</v>
      </c>
      <c r="B2398" s="11" t="n">
        <v>8.019399642944336</v>
      </c>
      <c r="C2398" s="11" t="n">
        <v>360.6799926757812</v>
      </c>
      <c r="D2398" s="13" t="n">
        <v>1</v>
      </c>
      <c r="E2398" s="14">
        <f>IF(AND(D2398=1,INT($A2398)=INT($A2397),ISNUMBER(B2397)),B2398/B2397-1,"")</f>
        <v/>
      </c>
      <c r="F2398" s="14">
        <f>IF(AND(D2398=1,INT($A2398)=INT($A2397),ISNUMBER(C2397)),C2398/C2397-1,"")</f>
        <v/>
      </c>
      <c r="G2398" s="11" t="n">
        <v>10.31999969482422</v>
      </c>
      <c r="H2398" s="11" t="n">
        <v>332.1799011230469</v>
      </c>
      <c r="I2398" s="13" t="n">
        <v>1</v>
      </c>
      <c r="J2398" s="14">
        <f>IF(AND(I2398=1,INT($A2398)=INT($A2397),ISNUMBER(G2397)),G2398/G2397-1,"")</f>
        <v/>
      </c>
      <c r="K2398" s="14">
        <f>IF(AND(I2398=1,INT($A2398)=INT($A2397),ISNUMBER(H2397)),H2398/H2397-1,"")</f>
        <v/>
      </c>
      <c r="L2398" s="11" t="n">
        <v>12.88500022888184</v>
      </c>
      <c r="M2398" s="11" t="n">
        <v>723.1599731445312</v>
      </c>
      <c r="N2398" s="13" t="n">
        <v>0</v>
      </c>
      <c r="O2398" s="14">
        <f>IF(AND(N2398=1,INT($A2398)=INT($A2397),ISNUMBER(L2397)),L2398/L2397-1,"")</f>
        <v/>
      </c>
      <c r="P2398" s="14">
        <f>IF(AND(N2398=1,INT($A2398)=INT($A2397),ISNUMBER(M2397)),M2398/M2397-1,"")</f>
        <v/>
      </c>
      <c r="Q2398" s="11" t="n">
        <v>10.05000019073486</v>
      </c>
      <c r="R2398" s="11" t="n">
        <v>509.0599975585938</v>
      </c>
      <c r="S2398" s="13" t="n">
        <v>0</v>
      </c>
      <c r="T2398" s="14">
        <f>IF(AND(S2398=1,INT($A2398)=INT($A2397),ISNUMBER(Q2397)),Q2398/Q2397-1,"")</f>
        <v/>
      </c>
      <c r="U2398" s="14">
        <f>IF(AND(S2398=1,INT($A2398)=INT($A2397),ISNUMBER(R2397)),R2398/R2397-1,"")</f>
        <v/>
      </c>
      <c r="V2398" s="11" t="n">
        <v>8.449999809265137</v>
      </c>
      <c r="W2398" s="11" t="n">
        <v>7684.97998046875</v>
      </c>
      <c r="X2398" s="13" t="n">
        <v>1</v>
      </c>
      <c r="Y2398" s="14">
        <f>IF(AND(X2398=1,INT($A2398)=INT($A2397),ISNUMBER(V2397)),V2398/V2397-1,"")</f>
        <v/>
      </c>
      <c r="Z2398" s="14">
        <f>IF(AND(X2398=1,INT($A2398)=INT($A2397),ISNUMBER(W2397)),W2398/W2397-1,"")</f>
        <v/>
      </c>
      <c r="AA2398" s="11" t="n">
        <v>8.854999542236328</v>
      </c>
      <c r="AB2398" s="11" t="n">
        <v>246.3300018310547</v>
      </c>
      <c r="AC2398" s="13" t="n">
        <v>1</v>
      </c>
      <c r="AD2398" s="14">
        <f>IF(AND(AC2398=1,INT($A2398)=INT($A2397),ISNUMBER(AA2397)),AA2398/AA2397-1,"")</f>
        <v/>
      </c>
      <c r="AE2398" s="14">
        <f>IF(AND(AC2398=1,INT($A2398)=INT($A2397),ISNUMBER(AB2397)),AB2398/AB2397-1,"")</f>
        <v/>
      </c>
      <c r="AF2398" s="11" t="n">
        <v>4.760000228881836</v>
      </c>
      <c r="AG2398" s="11" t="n">
        <v>187.7299957275391</v>
      </c>
      <c r="AH2398" s="13" t="n">
        <v>1</v>
      </c>
      <c r="AI2398" s="14">
        <f>IF(AND(AH2398=1,INT($A2398)=INT($A2397),ISNUMBER(AF2397)),AF2398/AF2397-1,"")</f>
        <v/>
      </c>
      <c r="AJ2398" s="14">
        <f>IF(AND(AH2398=1,INT($A2398)=INT($A2397),ISNUMBER(AG2397)),AG2398/AG2397-1,"")</f>
        <v/>
      </c>
    </row>
    <row r="2399">
      <c r="A2399" s="12" t="n">
        <v>46294.43541666667</v>
      </c>
      <c r="B2399" s="11" t="n">
        <v>8.010100364685059</v>
      </c>
      <c r="C2399" s="11" t="n">
        <v>360.8200073242188</v>
      </c>
      <c r="D2399" s="13" t="n">
        <v>1</v>
      </c>
      <c r="E2399" s="14">
        <f>IF(AND(D2399=1,INT($A2399)=INT($A2398),ISNUMBER(B2398)),B2399/B2398-1,"")</f>
        <v/>
      </c>
      <c r="F2399" s="14">
        <f>IF(AND(D2399=1,INT($A2399)=INT($A2398),ISNUMBER(C2398)),C2399/C2398-1,"")</f>
        <v/>
      </c>
      <c r="G2399" s="11" t="n">
        <v>10.31999969482422</v>
      </c>
      <c r="H2399" s="11" t="n">
        <v>332.1799011230469</v>
      </c>
      <c r="I2399" s="13" t="n">
        <v>0</v>
      </c>
      <c r="J2399" s="14">
        <f>IF(AND(I2399=1,INT($A2399)=INT($A2398),ISNUMBER(G2398)),G2399/G2398-1,"")</f>
        <v/>
      </c>
      <c r="K2399" s="14">
        <f>IF(AND(I2399=1,INT($A2399)=INT($A2398),ISNUMBER(H2398)),H2399/H2398-1,"")</f>
        <v/>
      </c>
      <c r="L2399" s="11" t="n">
        <v>12.88500022888184</v>
      </c>
      <c r="M2399" s="11" t="n">
        <v>723.1599731445312</v>
      </c>
      <c r="N2399" s="13" t="n">
        <v>0</v>
      </c>
      <c r="O2399" s="14">
        <f>IF(AND(N2399=1,INT($A2399)=INT($A2398),ISNUMBER(L2398)),L2399/L2398-1,"")</f>
        <v/>
      </c>
      <c r="P2399" s="14">
        <f>IF(AND(N2399=1,INT($A2399)=INT($A2398),ISNUMBER(M2398)),M2399/M2398-1,"")</f>
        <v/>
      </c>
      <c r="Q2399" s="11" t="n">
        <v>10.03820037841797</v>
      </c>
      <c r="R2399" s="11" t="n">
        <v>509.4949951171875</v>
      </c>
      <c r="S2399" s="13" t="n">
        <v>1</v>
      </c>
      <c r="T2399" s="14">
        <f>IF(AND(S2399=1,INT($A2399)=INT($A2398),ISNUMBER(Q2398)),Q2399/Q2398-1,"")</f>
        <v/>
      </c>
      <c r="U2399" s="14">
        <f>IF(AND(S2399=1,INT($A2399)=INT($A2398),ISNUMBER(R2398)),R2399/R2398-1,"")</f>
        <v/>
      </c>
      <c r="V2399" s="11" t="n">
        <v>8.444999694824219</v>
      </c>
      <c r="W2399" s="11" t="n">
        <v>7685.6298828125</v>
      </c>
      <c r="X2399" s="13" t="n">
        <v>1</v>
      </c>
      <c r="Y2399" s="14">
        <f>IF(AND(X2399=1,INT($A2399)=INT($A2398),ISNUMBER(V2398)),V2399/V2398-1,"")</f>
        <v/>
      </c>
      <c r="Z2399" s="14">
        <f>IF(AND(X2399=1,INT($A2399)=INT($A2398),ISNUMBER(W2398)),W2399/W2398-1,"")</f>
        <v/>
      </c>
      <c r="AA2399" s="11" t="n">
        <v>8.854999542236328</v>
      </c>
      <c r="AB2399" s="11" t="n">
        <v>246.3300018310547</v>
      </c>
      <c r="AC2399" s="13" t="n">
        <v>0</v>
      </c>
      <c r="AD2399" s="14">
        <f>IF(AND(AC2399=1,INT($A2399)=INT($A2398),ISNUMBER(AA2398)),AA2399/AA2398-1,"")</f>
        <v/>
      </c>
      <c r="AE2399" s="14">
        <f>IF(AND(AC2399=1,INT($A2399)=INT($A2398),ISNUMBER(AB2398)),AB2399/AB2398-1,"")</f>
        <v/>
      </c>
      <c r="AF2399" s="11" t="n">
        <v>4.770100116729736</v>
      </c>
      <c r="AG2399" s="11" t="n">
        <v>187.5149993896484</v>
      </c>
      <c r="AH2399" s="13" t="n">
        <v>1</v>
      </c>
      <c r="AI2399" s="14">
        <f>IF(AND(AH2399=1,INT($A2399)=INT($A2398),ISNUMBER(AF2398)),AF2399/AF2398-1,"")</f>
        <v/>
      </c>
      <c r="AJ2399" s="14">
        <f>IF(AND(AH2399=1,INT($A2399)=INT($A2398),ISNUMBER(AG2398)),AG2399/AG2398-1,"")</f>
        <v/>
      </c>
    </row>
    <row r="2400">
      <c r="A2400" s="12" t="n">
        <v>46294.43611111111</v>
      </c>
      <c r="B2400" s="11" t="n">
        <v>8.010100364685059</v>
      </c>
      <c r="C2400" s="11" t="n">
        <v>360.8200073242188</v>
      </c>
      <c r="D2400" s="13" t="n">
        <v>0</v>
      </c>
      <c r="E2400" s="14">
        <f>IF(AND(D2400=1,INT($A2400)=INT($A2399),ISNUMBER(B2399)),B2400/B2399-1,"")</f>
        <v/>
      </c>
      <c r="F2400" s="14">
        <f>IF(AND(D2400=1,INT($A2400)=INT($A2399),ISNUMBER(C2399)),C2400/C2399-1,"")</f>
        <v/>
      </c>
      <c r="G2400" s="11" t="n">
        <v>10.33030033111572</v>
      </c>
      <c r="H2400" s="11" t="n">
        <v>331.9400024414062</v>
      </c>
      <c r="I2400" s="13" t="n">
        <v>1</v>
      </c>
      <c r="J2400" s="14">
        <f>IF(AND(I2400=1,INT($A2400)=INT($A2399),ISNUMBER(G2399)),G2400/G2399-1,"")</f>
        <v/>
      </c>
      <c r="K2400" s="14">
        <f>IF(AND(I2400=1,INT($A2400)=INT($A2399),ISNUMBER(H2399)),H2400/H2399-1,"")</f>
        <v/>
      </c>
      <c r="L2400" s="11" t="n">
        <v>12.88500022888184</v>
      </c>
      <c r="M2400" s="11" t="n">
        <v>723.1599731445312</v>
      </c>
      <c r="N2400" s="13" t="n">
        <v>0</v>
      </c>
      <c r="O2400" s="14">
        <f>IF(AND(N2400=1,INT($A2400)=INT($A2399),ISNUMBER(L2399)),L2400/L2399-1,"")</f>
        <v/>
      </c>
      <c r="P2400" s="14">
        <f>IF(AND(N2400=1,INT($A2400)=INT($A2399),ISNUMBER(M2399)),M2400/M2399-1,"")</f>
        <v/>
      </c>
      <c r="Q2400" s="11" t="n">
        <v>10.05000019073486</v>
      </c>
      <c r="R2400" s="11" t="n">
        <v>508.625</v>
      </c>
      <c r="S2400" s="13" t="n">
        <v>1</v>
      </c>
      <c r="T2400" s="14">
        <f>IF(AND(S2400=1,INT($A2400)=INT($A2399),ISNUMBER(Q2399)),Q2400/Q2399-1,"")</f>
        <v/>
      </c>
      <c r="U2400" s="14">
        <f>IF(AND(S2400=1,INT($A2400)=INT($A2399),ISNUMBER(R2399)),R2400/R2399-1,"")</f>
        <v/>
      </c>
      <c r="V2400" s="11" t="n">
        <v>8.449999809265137</v>
      </c>
      <c r="W2400" s="11" t="n">
        <v>7681.52978515625</v>
      </c>
      <c r="X2400" s="13" t="n">
        <v>1</v>
      </c>
      <c r="Y2400" s="14">
        <f>IF(AND(X2400=1,INT($A2400)=INT($A2399),ISNUMBER(V2399)),V2400/V2399-1,"")</f>
        <v/>
      </c>
      <c r="Z2400" s="14">
        <f>IF(AND(X2400=1,INT($A2400)=INT($A2399),ISNUMBER(W2399)),W2400/W2399-1,"")</f>
        <v/>
      </c>
      <c r="AA2400" s="11" t="n">
        <v>8.850799560546875</v>
      </c>
      <c r="AB2400" s="11" t="n">
        <v>246.2599945068359</v>
      </c>
      <c r="AC2400" s="13" t="n">
        <v>1</v>
      </c>
      <c r="AD2400" s="14">
        <f>IF(AND(AC2400=1,INT($A2400)=INT($A2399),ISNUMBER(AA2399)),AA2400/AA2399-1,"")</f>
        <v/>
      </c>
      <c r="AE2400" s="14">
        <f>IF(AND(AC2400=1,INT($A2400)=INT($A2399),ISNUMBER(AB2399)),AB2400/AB2399-1,"")</f>
        <v/>
      </c>
      <c r="AF2400" s="11" t="n">
        <v>4.775000095367432</v>
      </c>
      <c r="AG2400" s="11" t="n">
        <v>187.1900024414062</v>
      </c>
      <c r="AH2400" s="13" t="n">
        <v>1</v>
      </c>
      <c r="AI2400" s="14">
        <f>IF(AND(AH2400=1,INT($A2400)=INT($A2399),ISNUMBER(AF2399)),AF2400/AF2399-1,"")</f>
        <v/>
      </c>
      <c r="AJ2400" s="14">
        <f>IF(AND(AH2400=1,INT($A2400)=INT($A2399),ISNUMBER(AG2399)),AG2400/AG2399-1,"")</f>
        <v/>
      </c>
    </row>
    <row r="2401">
      <c r="A2401" s="12" t="n">
        <v>46294.43680555555</v>
      </c>
      <c r="B2401" s="11" t="n">
        <v>8.020099639892578</v>
      </c>
      <c r="C2401" s="11" t="n">
        <v>360.3900146484375</v>
      </c>
      <c r="D2401" s="13" t="n">
        <v>1</v>
      </c>
      <c r="E2401" s="14">
        <f>IF(AND(D2401=1,INT($A2401)=INT($A2400),ISNUMBER(B2400)),B2401/B2400-1,"")</f>
        <v/>
      </c>
      <c r="F2401" s="14">
        <f>IF(AND(D2401=1,INT($A2401)=INT($A2400),ISNUMBER(C2400)),C2401/C2400-1,"")</f>
        <v/>
      </c>
      <c r="G2401" s="11" t="n">
        <v>10.31999969482422</v>
      </c>
      <c r="H2401" s="11" t="n">
        <v>332.0700073242188</v>
      </c>
      <c r="I2401" s="13" t="n">
        <v>1</v>
      </c>
      <c r="J2401" s="14">
        <f>IF(AND(I2401=1,INT($A2401)=INT($A2400),ISNUMBER(G2400)),G2401/G2400-1,"")</f>
        <v/>
      </c>
      <c r="K2401" s="14">
        <f>IF(AND(I2401=1,INT($A2401)=INT($A2400),ISNUMBER(H2400)),H2401/H2400-1,"")</f>
        <v/>
      </c>
      <c r="L2401" s="11" t="n">
        <v>12.86999988555908</v>
      </c>
      <c r="M2401" s="11" t="n">
        <v>723.0499877929688</v>
      </c>
      <c r="N2401" s="13" t="n">
        <v>1</v>
      </c>
      <c r="O2401" s="14">
        <f>IF(AND(N2401=1,INT($A2401)=INT($A2400),ISNUMBER(L2400)),L2401/L2400-1,"")</f>
        <v/>
      </c>
      <c r="P2401" s="14">
        <f>IF(AND(N2401=1,INT($A2401)=INT($A2400),ISNUMBER(M2400)),M2401/M2400-1,"")</f>
        <v/>
      </c>
      <c r="Q2401" s="11" t="n">
        <v>10.05000019073486</v>
      </c>
      <c r="R2401" s="11" t="n">
        <v>508.8200073242188</v>
      </c>
      <c r="S2401" s="13" t="n">
        <v>1</v>
      </c>
      <c r="T2401" s="14">
        <f>IF(AND(S2401=1,INT($A2401)=INT($A2400),ISNUMBER(Q2400)),Q2401/Q2400-1,"")</f>
        <v/>
      </c>
      <c r="U2401" s="14">
        <f>IF(AND(S2401=1,INT($A2401)=INT($A2400),ISNUMBER(R2400)),R2401/R2400-1,"")</f>
        <v/>
      </c>
      <c r="V2401" s="11" t="n">
        <v>8.449899673461914</v>
      </c>
      <c r="W2401" s="11" t="n">
        <v>7682.7900390625</v>
      </c>
      <c r="X2401" s="13" t="n">
        <v>1</v>
      </c>
      <c r="Y2401" s="14">
        <f>IF(AND(X2401=1,INT($A2401)=INT($A2400),ISNUMBER(V2400)),V2401/V2400-1,"")</f>
        <v/>
      </c>
      <c r="Z2401" s="14">
        <f>IF(AND(X2401=1,INT($A2401)=INT($A2400),ISNUMBER(W2400)),W2401/W2400-1,"")</f>
        <v/>
      </c>
      <c r="AA2401" s="11" t="n">
        <v>8.850099563598633</v>
      </c>
      <c r="AB2401" s="11" t="n">
        <v>246.4900054931641</v>
      </c>
      <c r="AC2401" s="13" t="n">
        <v>1</v>
      </c>
      <c r="AD2401" s="14">
        <f>IF(AND(AC2401=1,INT($A2401)=INT($A2400),ISNUMBER(AA2400)),AA2401/AA2400-1,"")</f>
        <v/>
      </c>
      <c r="AE2401" s="14">
        <f>IF(AND(AC2401=1,INT($A2401)=INT($A2400),ISNUMBER(AB2400)),AB2401/AB2400-1,"")</f>
        <v/>
      </c>
      <c r="AF2401" s="11" t="n">
        <v>4.780099868774414</v>
      </c>
      <c r="AG2401" s="11" t="n">
        <v>186.9799957275391</v>
      </c>
      <c r="AH2401" s="13" t="n">
        <v>1</v>
      </c>
      <c r="AI2401" s="14">
        <f>IF(AND(AH2401=1,INT($A2401)=INT($A2400),ISNUMBER(AF2400)),AF2401/AF2400-1,"")</f>
        <v/>
      </c>
      <c r="AJ2401" s="14">
        <f>IF(AND(AH2401=1,INT($A2401)=INT($A2400),ISNUMBER(AG2400)),AG2401/AG2400-1,"")</f>
        <v/>
      </c>
    </row>
    <row r="2402">
      <c r="A2402" s="12" t="n">
        <v>46294.4375</v>
      </c>
      <c r="B2402" s="11" t="n">
        <v>8.000100135803223</v>
      </c>
      <c r="C2402" s="11" t="n">
        <v>361.2999877929688</v>
      </c>
      <c r="D2402" s="13" t="n">
        <v>1</v>
      </c>
      <c r="E2402" s="14">
        <f>IF(AND(D2402=1,INT($A2402)=INT($A2401),ISNUMBER(B2401)),B2402/B2401-1,"")</f>
        <v/>
      </c>
      <c r="F2402" s="14">
        <f>IF(AND(D2402=1,INT($A2402)=INT($A2401),ISNUMBER(C2401)),C2402/C2401-1,"")</f>
        <v/>
      </c>
      <c r="G2402" s="11" t="n">
        <v>10.32499980926514</v>
      </c>
      <c r="H2402" s="11" t="n">
        <v>332.1400146484375</v>
      </c>
      <c r="I2402" s="13" t="n">
        <v>1</v>
      </c>
      <c r="J2402" s="14">
        <f>IF(AND(I2402=1,INT($A2402)=INT($A2401),ISNUMBER(G2401)),G2402/G2401-1,"")</f>
        <v/>
      </c>
      <c r="K2402" s="14">
        <f>IF(AND(I2402=1,INT($A2402)=INT($A2401),ISNUMBER(H2401)),H2402/H2401-1,"")</f>
        <v/>
      </c>
      <c r="L2402" s="11" t="n">
        <v>12.90050029754639</v>
      </c>
      <c r="M2402" s="11" t="n">
        <v>721.5599975585938</v>
      </c>
      <c r="N2402" s="13" t="n">
        <v>1</v>
      </c>
      <c r="O2402" s="14">
        <f>IF(AND(N2402=1,INT($A2402)=INT($A2401),ISNUMBER(L2401)),L2402/L2401-1,"")</f>
        <v/>
      </c>
      <c r="P2402" s="14">
        <f>IF(AND(N2402=1,INT($A2402)=INT($A2401),ISNUMBER(M2401)),M2402/M2401-1,"")</f>
        <v/>
      </c>
      <c r="Q2402" s="11" t="n">
        <v>10.0496997833252</v>
      </c>
      <c r="R2402" s="11" t="n">
        <v>509.260009765625</v>
      </c>
      <c r="S2402" s="13" t="n">
        <v>1</v>
      </c>
      <c r="T2402" s="14">
        <f>IF(AND(S2402=1,INT($A2402)=INT($A2401),ISNUMBER(Q2401)),Q2402/Q2401-1,"")</f>
        <v/>
      </c>
      <c r="U2402" s="14">
        <f>IF(AND(S2402=1,INT($A2402)=INT($A2401),ISNUMBER(R2401)),R2402/R2401-1,"")</f>
        <v/>
      </c>
      <c r="V2402" s="11" t="n">
        <v>8.449999809265137</v>
      </c>
      <c r="W2402" s="11" t="n">
        <v>7685.830078125</v>
      </c>
      <c r="X2402" s="13" t="n">
        <v>1</v>
      </c>
      <c r="Y2402" s="14">
        <f>IF(AND(X2402=1,INT($A2402)=INT($A2401),ISNUMBER(V2401)),V2402/V2401-1,"")</f>
        <v/>
      </c>
      <c r="Z2402" s="14">
        <f>IF(AND(X2402=1,INT($A2402)=INT($A2401),ISNUMBER(W2401)),W2402/W2401-1,"")</f>
        <v/>
      </c>
      <c r="AA2402" s="11" t="n">
        <v>8.849900245666504</v>
      </c>
      <c r="AB2402" s="11" t="n">
        <v>246.3300018310547</v>
      </c>
      <c r="AC2402" s="13" t="n">
        <v>1</v>
      </c>
      <c r="AD2402" s="14">
        <f>IF(AND(AC2402=1,INT($A2402)=INT($A2401),ISNUMBER(AA2401)),AA2402/AA2401-1,"")</f>
        <v/>
      </c>
      <c r="AE2402" s="14">
        <f>IF(AND(AC2402=1,INT($A2402)=INT($A2401),ISNUMBER(AB2401)),AB2402/AB2401-1,"")</f>
        <v/>
      </c>
      <c r="AF2402" s="11" t="n">
        <v>4.780099868774414</v>
      </c>
      <c r="AG2402" s="11" t="n">
        <v>186.9799957275391</v>
      </c>
      <c r="AH2402" s="13" t="n">
        <v>0</v>
      </c>
      <c r="AI2402" s="14">
        <f>IF(AND(AH2402=1,INT($A2402)=INT($A2401),ISNUMBER(AF2401)),AF2402/AF2401-1,"")</f>
        <v/>
      </c>
      <c r="AJ2402" s="14">
        <f>IF(AND(AH2402=1,INT($A2402)=INT($A2401),ISNUMBER(AG2401)),AG2402/AG2401-1,"")</f>
        <v/>
      </c>
    </row>
    <row r="2403">
      <c r="A2403" s="12" t="n">
        <v>46294.43819444445</v>
      </c>
      <c r="B2403" s="11" t="n">
        <v>8</v>
      </c>
      <c r="C2403" s="11" t="n">
        <v>361.340087890625</v>
      </c>
      <c r="D2403" s="13" t="n">
        <v>1</v>
      </c>
      <c r="E2403" s="14">
        <f>IF(AND(D2403=1,INT($A2403)=INT($A2402),ISNUMBER(B2402)),B2403/B2402-1,"")</f>
        <v/>
      </c>
      <c r="F2403" s="14">
        <f>IF(AND(D2403=1,INT($A2403)=INT($A2402),ISNUMBER(C2402)),C2403/C2402-1,"")</f>
        <v/>
      </c>
      <c r="G2403" s="11" t="n">
        <v>10.3100004196167</v>
      </c>
      <c r="H2403" s="11" t="n">
        <v>332.3999938964844</v>
      </c>
      <c r="I2403" s="13" t="n">
        <v>1</v>
      </c>
      <c r="J2403" s="14">
        <f>IF(AND(I2403=1,INT($A2403)=INT($A2402),ISNUMBER(G2402)),G2403/G2402-1,"")</f>
        <v/>
      </c>
      <c r="K2403" s="14">
        <f>IF(AND(I2403=1,INT($A2403)=INT($A2402),ISNUMBER(H2402)),H2403/H2402-1,"")</f>
        <v/>
      </c>
      <c r="L2403" s="11" t="n">
        <v>12.90139961242676</v>
      </c>
      <c r="M2403" s="11" t="n">
        <v>721.5153198242188</v>
      </c>
      <c r="N2403" s="13" t="n">
        <v>1</v>
      </c>
      <c r="O2403" s="14">
        <f>IF(AND(N2403=1,INT($A2403)=INT($A2402),ISNUMBER(L2402)),L2403/L2402-1,"")</f>
        <v/>
      </c>
      <c r="P2403" s="14">
        <f>IF(AND(N2403=1,INT($A2403)=INT($A2402),ISNUMBER(M2402)),M2403/M2402-1,"")</f>
        <v/>
      </c>
      <c r="Q2403" s="11" t="n">
        <v>10.0496997833252</v>
      </c>
      <c r="R2403" s="11" t="n">
        <v>509.260009765625</v>
      </c>
      <c r="S2403" s="13" t="n">
        <v>0</v>
      </c>
      <c r="T2403" s="14">
        <f>IF(AND(S2403=1,INT($A2403)=INT($A2402),ISNUMBER(Q2402)),Q2403/Q2402-1,"")</f>
        <v/>
      </c>
      <c r="U2403" s="14">
        <f>IF(AND(S2403=1,INT($A2403)=INT($A2402),ISNUMBER(R2402)),R2403/R2402-1,"")</f>
        <v/>
      </c>
      <c r="V2403" s="11" t="n">
        <v>8.449899673461914</v>
      </c>
      <c r="W2403" s="11" t="n">
        <v>7684.72998046875</v>
      </c>
      <c r="X2403" s="13" t="n">
        <v>1</v>
      </c>
      <c r="Y2403" s="14">
        <f>IF(AND(X2403=1,INT($A2403)=INT($A2402),ISNUMBER(V2402)),V2403/V2402-1,"")</f>
        <v/>
      </c>
      <c r="Z2403" s="14">
        <f>IF(AND(X2403=1,INT($A2403)=INT($A2402),ISNUMBER(W2402)),W2403/W2402-1,"")</f>
        <v/>
      </c>
      <c r="AA2403" s="11" t="n">
        <v>8.859999656677246</v>
      </c>
      <c r="AB2403" s="11" t="n">
        <v>246.2700042724609</v>
      </c>
      <c r="AC2403" s="13" t="n">
        <v>1</v>
      </c>
      <c r="AD2403" s="14">
        <f>IF(AND(AC2403=1,INT($A2403)=INT($A2402),ISNUMBER(AA2402)),AA2403/AA2402-1,"")</f>
        <v/>
      </c>
      <c r="AE2403" s="14">
        <f>IF(AND(AC2403=1,INT($A2403)=INT($A2402),ISNUMBER(AB2402)),AB2403/AB2402-1,"")</f>
        <v/>
      </c>
      <c r="AF2403" s="11" t="n">
        <v>4.780099868774414</v>
      </c>
      <c r="AG2403" s="11" t="n">
        <v>186.9799957275391</v>
      </c>
      <c r="AH2403" s="13" t="n">
        <v>0</v>
      </c>
      <c r="AI2403" s="14">
        <f>IF(AND(AH2403=1,INT($A2403)=INT($A2402),ISNUMBER(AF2402)),AF2403/AF2402-1,"")</f>
        <v/>
      </c>
      <c r="AJ2403" s="14">
        <f>IF(AND(AH2403=1,INT($A2403)=INT($A2402),ISNUMBER(AG2402)),AG2403/AG2402-1,"")</f>
        <v/>
      </c>
    </row>
    <row r="2404">
      <c r="A2404" s="12" t="n">
        <v>46294.43888888889</v>
      </c>
      <c r="B2404" s="11" t="n">
        <v>7.989999771118164</v>
      </c>
      <c r="C2404" s="11" t="n">
        <v>361.8049926757812</v>
      </c>
      <c r="D2404" s="13" t="n">
        <v>1</v>
      </c>
      <c r="E2404" s="14">
        <f>IF(AND(D2404=1,INT($A2404)=INT($A2403),ISNUMBER(B2403)),B2404/B2403-1,"")</f>
        <v/>
      </c>
      <c r="F2404" s="14">
        <f>IF(AND(D2404=1,INT($A2404)=INT($A2403),ISNUMBER(C2403)),C2404/C2403-1,"")</f>
        <v/>
      </c>
      <c r="G2404" s="11" t="n">
        <v>10.33080005645752</v>
      </c>
      <c r="H2404" s="11" t="n">
        <v>331.8299865722656</v>
      </c>
      <c r="I2404" s="13" t="n">
        <v>1</v>
      </c>
      <c r="J2404" s="14">
        <f>IF(AND(I2404=1,INT($A2404)=INT($A2403),ISNUMBER(G2403)),G2404/G2403-1,"")</f>
        <v/>
      </c>
      <c r="K2404" s="14">
        <f>IF(AND(I2404=1,INT($A2404)=INT($A2403),ISNUMBER(H2403)),H2404/H2403-1,"")</f>
        <v/>
      </c>
      <c r="L2404" s="11" t="n">
        <v>12.90139961242676</v>
      </c>
      <c r="M2404" s="11" t="n">
        <v>721.5153198242188</v>
      </c>
      <c r="N2404" s="13" t="n">
        <v>0</v>
      </c>
      <c r="O2404" s="14">
        <f>IF(AND(N2404=1,INT($A2404)=INT($A2403),ISNUMBER(L2403)),L2404/L2403-1,"")</f>
        <v/>
      </c>
      <c r="P2404" s="14">
        <f>IF(AND(N2404=1,INT($A2404)=INT($A2403),ISNUMBER(M2403)),M2404/M2403-1,"")</f>
        <v/>
      </c>
      <c r="Q2404" s="11" t="n">
        <v>10.02999973297119</v>
      </c>
      <c r="R2404" s="11" t="n">
        <v>510.1650085449219</v>
      </c>
      <c r="S2404" s="13" t="n">
        <v>1</v>
      </c>
      <c r="T2404" s="14">
        <f>IF(AND(S2404=1,INT($A2404)=INT($A2403),ISNUMBER(Q2403)),Q2404/Q2403-1,"")</f>
        <v/>
      </c>
      <c r="U2404" s="14">
        <f>IF(AND(S2404=1,INT($A2404)=INT($A2403),ISNUMBER(R2403)),R2404/R2403-1,"")</f>
        <v/>
      </c>
      <c r="V2404" s="11" t="n">
        <v>8.450099945068359</v>
      </c>
      <c r="W2404" s="11" t="n">
        <v>7681</v>
      </c>
      <c r="X2404" s="13" t="n">
        <v>1</v>
      </c>
      <c r="Y2404" s="14">
        <f>IF(AND(X2404=1,INT($A2404)=INT($A2403),ISNUMBER(V2403)),V2404/V2403-1,"")</f>
        <v/>
      </c>
      <c r="Z2404" s="14">
        <f>IF(AND(X2404=1,INT($A2404)=INT($A2403),ISNUMBER(W2403)),W2404/W2403-1,"")</f>
        <v/>
      </c>
      <c r="AA2404" s="11" t="n">
        <v>8.859999656677246</v>
      </c>
      <c r="AB2404" s="11" t="n">
        <v>246.2700042724609</v>
      </c>
      <c r="AC2404" s="13" t="n">
        <v>0</v>
      </c>
      <c r="AD2404" s="14">
        <f>IF(AND(AC2404=1,INT($A2404)=INT($A2403),ISNUMBER(AA2403)),AA2404/AA2403-1,"")</f>
        <v/>
      </c>
      <c r="AE2404" s="14">
        <f>IF(AND(AC2404=1,INT($A2404)=INT($A2403),ISNUMBER(AB2403)),AB2404/AB2403-1,"")</f>
        <v/>
      </c>
      <c r="AF2404" s="11" t="n">
        <v>4.780099868774414</v>
      </c>
      <c r="AG2404" s="11" t="n">
        <v>186.9799957275391</v>
      </c>
      <c r="AH2404" s="13" t="n">
        <v>0</v>
      </c>
      <c r="AI2404" s="14">
        <f>IF(AND(AH2404=1,INT($A2404)=INT($A2403),ISNUMBER(AF2403)),AF2404/AF2403-1,"")</f>
        <v/>
      </c>
      <c r="AJ2404" s="14">
        <f>IF(AND(AH2404=1,INT($A2404)=INT($A2403),ISNUMBER(AG2403)),AG2404/AG2403-1,"")</f>
        <v/>
      </c>
    </row>
    <row r="2405">
      <c r="A2405" s="12" t="n">
        <v>46294.43958333333</v>
      </c>
      <c r="B2405" s="11" t="n">
        <v>8</v>
      </c>
      <c r="C2405" s="11" t="n">
        <v>361.1449890136719</v>
      </c>
      <c r="D2405" s="13" t="n">
        <v>1</v>
      </c>
      <c r="E2405" s="14">
        <f>IF(AND(D2405=1,INT($A2405)=INT($A2404),ISNUMBER(B2404)),B2405/B2404-1,"")</f>
        <v/>
      </c>
      <c r="F2405" s="14">
        <f>IF(AND(D2405=1,INT($A2405)=INT($A2404),ISNUMBER(C2404)),C2405/C2404-1,"")</f>
        <v/>
      </c>
      <c r="G2405" s="11" t="n">
        <v>10.32999992370605</v>
      </c>
      <c r="H2405" s="11" t="n">
        <v>332.0599975585938</v>
      </c>
      <c r="I2405" s="13" t="n">
        <v>1</v>
      </c>
      <c r="J2405" s="14">
        <f>IF(AND(I2405=1,INT($A2405)=INT($A2404),ISNUMBER(G2404)),G2405/G2404-1,"")</f>
        <v/>
      </c>
      <c r="K2405" s="14">
        <f>IF(AND(I2405=1,INT($A2405)=INT($A2404),ISNUMBER(H2404)),H2405/H2404-1,"")</f>
        <v/>
      </c>
      <c r="L2405" s="11" t="n">
        <v>12.90139961242676</v>
      </c>
      <c r="M2405" s="11" t="n">
        <v>721.5153198242188</v>
      </c>
      <c r="N2405" s="13" t="n">
        <v>0</v>
      </c>
      <c r="O2405" s="14">
        <f>IF(AND(N2405=1,INT($A2405)=INT($A2404),ISNUMBER(L2404)),L2405/L2404-1,"")</f>
        <v/>
      </c>
      <c r="P2405" s="14">
        <f>IF(AND(N2405=1,INT($A2405)=INT($A2404),ISNUMBER(M2404)),M2405/M2404-1,"")</f>
        <v/>
      </c>
      <c r="Q2405" s="11" t="n">
        <v>10.02999973297119</v>
      </c>
      <c r="R2405" s="11" t="n">
        <v>510.1650085449219</v>
      </c>
      <c r="S2405" s="13" t="n">
        <v>0</v>
      </c>
      <c r="T2405" s="14">
        <f>IF(AND(S2405=1,INT($A2405)=INT($A2404),ISNUMBER(Q2404)),Q2405/Q2404-1,"")</f>
        <v/>
      </c>
      <c r="U2405" s="14">
        <f>IF(AND(S2405=1,INT($A2405)=INT($A2404),ISNUMBER(R2404)),R2405/R2404-1,"")</f>
        <v/>
      </c>
      <c r="V2405" s="11" t="n">
        <v>8.450099945068359</v>
      </c>
      <c r="W2405" s="11" t="n">
        <v>7682.43994140625</v>
      </c>
      <c r="X2405" s="13" t="n">
        <v>1</v>
      </c>
      <c r="Y2405" s="14">
        <f>IF(AND(X2405=1,INT($A2405)=INT($A2404),ISNUMBER(V2404)),V2405/V2404-1,"")</f>
        <v/>
      </c>
      <c r="Z2405" s="14">
        <f>IF(AND(X2405=1,INT($A2405)=INT($A2404),ISNUMBER(W2404)),W2405/W2404-1,"")</f>
        <v/>
      </c>
      <c r="AA2405" s="11" t="n">
        <v>8.850000381469727</v>
      </c>
      <c r="AB2405" s="11" t="n">
        <v>246.6199951171875</v>
      </c>
      <c r="AC2405" s="13" t="n">
        <v>1</v>
      </c>
      <c r="AD2405" s="14">
        <f>IF(AND(AC2405=1,INT($A2405)=INT($A2404),ISNUMBER(AA2404)),AA2405/AA2404-1,"")</f>
        <v/>
      </c>
      <c r="AE2405" s="14">
        <f>IF(AND(AC2405=1,INT($A2405)=INT($A2404),ISNUMBER(AB2404)),AB2405/AB2404-1,"")</f>
        <v/>
      </c>
      <c r="AF2405" s="11" t="n">
        <v>4.789899826049805</v>
      </c>
      <c r="AG2405" s="11" t="n">
        <v>186.7850036621094</v>
      </c>
      <c r="AH2405" s="13" t="n">
        <v>1</v>
      </c>
      <c r="AI2405" s="14">
        <f>IF(AND(AH2405=1,INT($A2405)=INT($A2404),ISNUMBER(AF2404)),AF2405/AF2404-1,"")</f>
        <v/>
      </c>
      <c r="AJ2405" s="14">
        <f>IF(AND(AH2405=1,INT($A2405)=INT($A2404),ISNUMBER(AG2404)),AG2405/AG2404-1,"")</f>
        <v/>
      </c>
    </row>
    <row r="2406">
      <c r="A2406" s="12" t="n">
        <v>46294.44027777778</v>
      </c>
      <c r="B2406" s="11" t="n">
        <v>8</v>
      </c>
      <c r="C2406" s="11" t="n">
        <v>361.1449890136719</v>
      </c>
      <c r="D2406" s="13" t="n">
        <v>0</v>
      </c>
      <c r="E2406" s="14">
        <f>IF(AND(D2406=1,INT($A2406)=INT($A2405),ISNUMBER(B2405)),B2406/B2405-1,"")</f>
        <v/>
      </c>
      <c r="F2406" s="14">
        <f>IF(AND(D2406=1,INT($A2406)=INT($A2405),ISNUMBER(C2405)),C2406/C2405-1,"")</f>
        <v/>
      </c>
      <c r="G2406" s="11" t="n">
        <v>10.32999992370605</v>
      </c>
      <c r="H2406" s="11" t="n">
        <v>332.0599975585938</v>
      </c>
      <c r="I2406" s="13" t="n">
        <v>0</v>
      </c>
      <c r="J2406" s="14">
        <f>IF(AND(I2406=1,INT($A2406)=INT($A2405),ISNUMBER(G2405)),G2406/G2405-1,"")</f>
        <v/>
      </c>
      <c r="K2406" s="14">
        <f>IF(AND(I2406=1,INT($A2406)=INT($A2405),ISNUMBER(H2405)),H2406/H2405-1,"")</f>
        <v/>
      </c>
      <c r="L2406" s="11" t="n">
        <v>12.89999961853027</v>
      </c>
      <c r="M2406" s="11" t="n">
        <v>721.4099731445312</v>
      </c>
      <c r="N2406" s="13" t="n">
        <v>1</v>
      </c>
      <c r="O2406" s="14">
        <f>IF(AND(N2406=1,INT($A2406)=INT($A2405),ISNUMBER(L2405)),L2406/L2405-1,"")</f>
        <v/>
      </c>
      <c r="P2406" s="14">
        <f>IF(AND(N2406=1,INT($A2406)=INT($A2405),ISNUMBER(M2405)),M2406/M2405-1,"")</f>
        <v/>
      </c>
      <c r="Q2406" s="11" t="n">
        <v>10.01000022888184</v>
      </c>
      <c r="R2406" s="11" t="n">
        <v>511.0899963378906</v>
      </c>
      <c r="S2406" s="13" t="n">
        <v>1</v>
      </c>
      <c r="T2406" s="14">
        <f>IF(AND(S2406=1,INT($A2406)=INT($A2405),ISNUMBER(Q2405)),Q2406/Q2405-1,"")</f>
        <v/>
      </c>
      <c r="U2406" s="14">
        <f>IF(AND(S2406=1,INT($A2406)=INT($A2405),ISNUMBER(R2405)),R2406/R2405-1,"")</f>
        <v/>
      </c>
      <c r="V2406" s="11" t="n">
        <v>8.454999923706055</v>
      </c>
      <c r="W2406" s="11" t="n">
        <v>7683.66015625</v>
      </c>
      <c r="X2406" s="13" t="n">
        <v>1</v>
      </c>
      <c r="Y2406" s="14">
        <f>IF(AND(X2406=1,INT($A2406)=INT($A2405),ISNUMBER(V2405)),V2406/V2405-1,"")</f>
        <v/>
      </c>
      <c r="Z2406" s="14">
        <f>IF(AND(X2406=1,INT($A2406)=INT($A2405),ISNUMBER(W2405)),W2406/W2405-1,"")</f>
        <v/>
      </c>
      <c r="AA2406" s="11" t="n">
        <v>8.850000381469727</v>
      </c>
      <c r="AB2406" s="11" t="n">
        <v>246.6199951171875</v>
      </c>
      <c r="AC2406" s="13" t="n">
        <v>0</v>
      </c>
      <c r="AD2406" s="14">
        <f>IF(AND(AC2406=1,INT($A2406)=INT($A2405),ISNUMBER(AA2405)),AA2406/AA2405-1,"")</f>
        <v/>
      </c>
      <c r="AE2406" s="14">
        <f>IF(AND(AC2406=1,INT($A2406)=INT($A2405),ISNUMBER(AB2405)),AB2406/AB2405-1,"")</f>
        <v/>
      </c>
      <c r="AF2406" s="11" t="n">
        <v>4.800000190734863</v>
      </c>
      <c r="AG2406" s="11" t="n">
        <v>186.4450988769531</v>
      </c>
      <c r="AH2406" s="13" t="n">
        <v>1</v>
      </c>
      <c r="AI2406" s="14">
        <f>IF(AND(AH2406=1,INT($A2406)=INT($A2405),ISNUMBER(AF2405)),AF2406/AF2405-1,"")</f>
        <v/>
      </c>
      <c r="AJ2406" s="14">
        <f>IF(AND(AH2406=1,INT($A2406)=INT($A2405),ISNUMBER(AG2405)),AG2406/AG2405-1,"")</f>
        <v/>
      </c>
    </row>
    <row r="2407">
      <c r="A2407" s="12" t="n">
        <v>46294.44097222222</v>
      </c>
      <c r="B2407" s="11" t="n">
        <v>8.010100364685059</v>
      </c>
      <c r="C2407" s="11" t="n">
        <v>360.9299926757812</v>
      </c>
      <c r="D2407" s="13" t="n">
        <v>1</v>
      </c>
      <c r="E2407" s="14">
        <f>IF(AND(D2407=1,INT($A2407)=INT($A2406),ISNUMBER(B2406)),B2407/B2406-1,"")</f>
        <v/>
      </c>
      <c r="F2407" s="14">
        <f>IF(AND(D2407=1,INT($A2407)=INT($A2406),ISNUMBER(C2406)),C2407/C2406-1,"")</f>
        <v/>
      </c>
      <c r="G2407" s="11" t="n">
        <v>10.32999992370605</v>
      </c>
      <c r="H2407" s="11" t="n">
        <v>332.0599975585938</v>
      </c>
      <c r="I2407" s="13" t="n">
        <v>0</v>
      </c>
      <c r="J2407" s="14">
        <f>IF(AND(I2407=1,INT($A2407)=INT($A2406),ISNUMBER(G2406)),G2407/G2406-1,"")</f>
        <v/>
      </c>
      <c r="K2407" s="14">
        <f>IF(AND(I2407=1,INT($A2407)=INT($A2406),ISNUMBER(H2406)),H2407/H2406-1,"")</f>
        <v/>
      </c>
      <c r="L2407" s="11" t="n">
        <v>12.89999961853027</v>
      </c>
      <c r="M2407" s="11" t="n">
        <v>721.989990234375</v>
      </c>
      <c r="N2407" s="13" t="n">
        <v>1</v>
      </c>
      <c r="O2407" s="14">
        <f>IF(AND(N2407=1,INT($A2407)=INT($A2406),ISNUMBER(L2406)),L2407/L2406-1,"")</f>
        <v/>
      </c>
      <c r="P2407" s="14">
        <f>IF(AND(N2407=1,INT($A2407)=INT($A2406),ISNUMBER(M2406)),M2407/M2406-1,"")</f>
        <v/>
      </c>
      <c r="Q2407" s="11" t="n">
        <v>9.994999885559082</v>
      </c>
      <c r="R2407" s="11" t="n">
        <v>511.6900024414062</v>
      </c>
      <c r="S2407" s="13" t="n">
        <v>1</v>
      </c>
      <c r="T2407" s="14">
        <f>IF(AND(S2407=1,INT($A2407)=INT($A2406),ISNUMBER(Q2406)),Q2407/Q2406-1,"")</f>
        <v/>
      </c>
      <c r="U2407" s="14">
        <f>IF(AND(S2407=1,INT($A2407)=INT($A2406),ISNUMBER(R2406)),R2407/R2406-1,"")</f>
        <v/>
      </c>
      <c r="V2407" s="11" t="n">
        <v>8.454999923706055</v>
      </c>
      <c r="W2407" s="11" t="n">
        <v>7684.3798828125</v>
      </c>
      <c r="X2407" s="13" t="n">
        <v>1</v>
      </c>
      <c r="Y2407" s="14">
        <f>IF(AND(X2407=1,INT($A2407)=INT($A2406),ISNUMBER(V2406)),V2407/V2406-1,"")</f>
        <v/>
      </c>
      <c r="Z2407" s="14">
        <f>IF(AND(X2407=1,INT($A2407)=INT($A2406),ISNUMBER(W2406)),W2407/W2406-1,"")</f>
        <v/>
      </c>
      <c r="AA2407" s="11" t="n">
        <v>8.835000038146973</v>
      </c>
      <c r="AB2407" s="11" t="n">
        <v>246.8200073242188</v>
      </c>
      <c r="AC2407" s="13" t="n">
        <v>1</v>
      </c>
      <c r="AD2407" s="14">
        <f>IF(AND(AC2407=1,INT($A2407)=INT($A2406),ISNUMBER(AA2406)),AA2407/AA2406-1,"")</f>
        <v/>
      </c>
      <c r="AE2407" s="14">
        <f>IF(AND(AC2407=1,INT($A2407)=INT($A2406),ISNUMBER(AB2406)),AB2407/AB2406-1,"")</f>
        <v/>
      </c>
      <c r="AF2407" s="11" t="n">
        <v>4.799900054931641</v>
      </c>
      <c r="AG2407" s="11" t="n">
        <v>186.5950012207031</v>
      </c>
      <c r="AH2407" s="13" t="n">
        <v>1</v>
      </c>
      <c r="AI2407" s="14">
        <f>IF(AND(AH2407=1,INT($A2407)=INT($A2406),ISNUMBER(AF2406)),AF2407/AF2406-1,"")</f>
        <v/>
      </c>
      <c r="AJ2407" s="14">
        <f>IF(AND(AH2407=1,INT($A2407)=INT($A2406),ISNUMBER(AG2406)),AG2407/AG2406-1,"")</f>
        <v/>
      </c>
    </row>
    <row r="2408">
      <c r="A2408" s="12" t="n">
        <v>46294.44166666667</v>
      </c>
      <c r="B2408" s="11" t="n">
        <v>8.008899688720703</v>
      </c>
      <c r="C2408" s="11" t="n">
        <v>361.0487060546875</v>
      </c>
      <c r="D2408" s="13" t="n">
        <v>1</v>
      </c>
      <c r="E2408" s="14">
        <f>IF(AND(D2408=1,INT($A2408)=INT($A2407),ISNUMBER(B2407)),B2408/B2407-1,"")</f>
        <v/>
      </c>
      <c r="F2408" s="14">
        <f>IF(AND(D2408=1,INT($A2408)=INT($A2407),ISNUMBER(C2407)),C2408/C2407-1,"")</f>
        <v/>
      </c>
      <c r="G2408" s="11" t="n">
        <v>10.32999992370605</v>
      </c>
      <c r="H2408" s="11" t="n">
        <v>332.0350036621094</v>
      </c>
      <c r="I2408" s="13" t="n">
        <v>1</v>
      </c>
      <c r="J2408" s="14">
        <f>IF(AND(I2408=1,INT($A2408)=INT($A2407),ISNUMBER(G2407)),G2408/G2407-1,"")</f>
        <v/>
      </c>
      <c r="K2408" s="14">
        <f>IF(AND(I2408=1,INT($A2408)=INT($A2407),ISNUMBER(H2407)),H2408/H2407-1,"")</f>
        <v/>
      </c>
      <c r="L2408" s="11" t="n">
        <v>12.88990020751953</v>
      </c>
      <c r="M2408" s="11" t="n">
        <v>722.344970703125</v>
      </c>
      <c r="N2408" s="13" t="n">
        <v>1</v>
      </c>
      <c r="O2408" s="14">
        <f>IF(AND(N2408=1,INT($A2408)=INT($A2407),ISNUMBER(L2407)),L2408/L2407-1,"")</f>
        <v/>
      </c>
      <c r="P2408" s="14">
        <f>IF(AND(N2408=1,INT($A2408)=INT($A2407),ISNUMBER(M2407)),M2408/M2407-1,"")</f>
        <v/>
      </c>
      <c r="Q2408" s="11" t="n">
        <v>9.979999542236328</v>
      </c>
      <c r="R2408" s="11" t="n">
        <v>511.9599914550781</v>
      </c>
      <c r="S2408" s="13" t="n">
        <v>1</v>
      </c>
      <c r="T2408" s="14">
        <f>IF(AND(S2408=1,INT($A2408)=INT($A2407),ISNUMBER(Q2407)),Q2408/Q2407-1,"")</f>
        <v/>
      </c>
      <c r="U2408" s="14">
        <f>IF(AND(S2408=1,INT($A2408)=INT($A2407),ISNUMBER(R2407)),R2408/R2407-1,"")</f>
        <v/>
      </c>
      <c r="V2408" s="11" t="n">
        <v>8.449999809265137</v>
      </c>
      <c r="W2408" s="11" t="n">
        <v>7683.5400390625</v>
      </c>
      <c r="X2408" s="13" t="n">
        <v>1</v>
      </c>
      <c r="Y2408" s="14">
        <f>IF(AND(X2408=1,INT($A2408)=INT($A2407),ISNUMBER(V2407)),V2408/V2407-1,"")</f>
        <v/>
      </c>
      <c r="Z2408" s="14">
        <f>IF(AND(X2408=1,INT($A2408)=INT($A2407),ISNUMBER(W2407)),W2408/W2407-1,"")</f>
        <v/>
      </c>
      <c r="AA2408" s="11" t="n">
        <v>8.840000152587891</v>
      </c>
      <c r="AB2408" s="11" t="n">
        <v>246.5899963378906</v>
      </c>
      <c r="AC2408" s="13" t="n">
        <v>1</v>
      </c>
      <c r="AD2408" s="14">
        <f>IF(AND(AC2408=1,INT($A2408)=INT($A2407),ISNUMBER(AA2407)),AA2408/AA2407-1,"")</f>
        <v/>
      </c>
      <c r="AE2408" s="14">
        <f>IF(AND(AC2408=1,INT($A2408)=INT($A2407),ISNUMBER(AB2407)),AB2408/AB2407-1,"")</f>
        <v/>
      </c>
      <c r="AF2408" s="11" t="n">
        <v>4.799900054931641</v>
      </c>
      <c r="AG2408" s="11" t="n">
        <v>186.5950012207031</v>
      </c>
      <c r="AH2408" s="13" t="n">
        <v>0</v>
      </c>
      <c r="AI2408" s="14">
        <f>IF(AND(AH2408=1,INT($A2408)=INT($A2407),ISNUMBER(AF2407)),AF2408/AF2407-1,"")</f>
        <v/>
      </c>
      <c r="AJ2408" s="14">
        <f>IF(AND(AH2408=1,INT($A2408)=INT($A2407),ISNUMBER(AG2407)),AG2408/AG2407-1,"")</f>
        <v/>
      </c>
    </row>
    <row r="2409">
      <c r="A2409" s="12" t="n">
        <v>46294.44236111111</v>
      </c>
      <c r="B2409" s="11" t="n">
        <v>8.005000114440918</v>
      </c>
      <c r="C2409" s="11" t="n">
        <v>361.1099853515625</v>
      </c>
      <c r="D2409" s="13" t="n">
        <v>1</v>
      </c>
      <c r="E2409" s="14">
        <f>IF(AND(D2409=1,INT($A2409)=INT($A2408),ISNUMBER(B2408)),B2409/B2408-1,"")</f>
        <v/>
      </c>
      <c r="F2409" s="14">
        <f>IF(AND(D2409=1,INT($A2409)=INT($A2408),ISNUMBER(C2408)),C2409/C2408-1,"")</f>
        <v/>
      </c>
      <c r="G2409" s="11" t="n">
        <v>10.33010005950928</v>
      </c>
      <c r="H2409" s="11" t="n">
        <v>332.010009765625</v>
      </c>
      <c r="I2409" s="13" t="n">
        <v>1</v>
      </c>
      <c r="J2409" s="14">
        <f>IF(AND(I2409=1,INT($A2409)=INT($A2408),ISNUMBER(G2408)),G2409/G2408-1,"")</f>
        <v/>
      </c>
      <c r="K2409" s="14">
        <f>IF(AND(I2409=1,INT($A2409)=INT($A2408),ISNUMBER(H2408)),H2409/H2408-1,"")</f>
        <v/>
      </c>
      <c r="L2409" s="11" t="n">
        <v>12.88500022888184</v>
      </c>
      <c r="M2409" s="11" t="n">
        <v>722.1450805664062</v>
      </c>
      <c r="N2409" s="13" t="n">
        <v>1</v>
      </c>
      <c r="O2409" s="14">
        <f>IF(AND(N2409=1,INT($A2409)=INT($A2408),ISNUMBER(L2408)),L2409/L2408-1,"")</f>
        <v/>
      </c>
      <c r="P2409" s="14">
        <f>IF(AND(N2409=1,INT($A2409)=INT($A2408),ISNUMBER(M2408)),M2409/M2408-1,"")</f>
        <v/>
      </c>
      <c r="Q2409" s="11" t="n">
        <v>9.990099906921387</v>
      </c>
      <c r="R2409" s="11" t="n">
        <v>511.7734985351562</v>
      </c>
      <c r="S2409" s="13" t="n">
        <v>1</v>
      </c>
      <c r="T2409" s="14">
        <f>IF(AND(S2409=1,INT($A2409)=INT($A2408),ISNUMBER(Q2408)),Q2409/Q2408-1,"")</f>
        <v/>
      </c>
      <c r="U2409" s="14">
        <f>IF(AND(S2409=1,INT($A2409)=INT($A2408),ISNUMBER(R2408)),R2409/R2408-1,"")</f>
        <v/>
      </c>
      <c r="V2409" s="11" t="n">
        <v>8.454999923706055</v>
      </c>
      <c r="W2409" s="11" t="n">
        <v>7681.10986328125</v>
      </c>
      <c r="X2409" s="13" t="n">
        <v>1</v>
      </c>
      <c r="Y2409" s="14">
        <f>IF(AND(X2409=1,INT($A2409)=INT($A2408),ISNUMBER(V2408)),V2409/V2408-1,"")</f>
        <v/>
      </c>
      <c r="Z2409" s="14">
        <f>IF(AND(X2409=1,INT($A2409)=INT($A2408),ISNUMBER(W2408)),W2409/W2408-1,"")</f>
        <v/>
      </c>
      <c r="AA2409" s="11" t="n">
        <v>8.850000381469727</v>
      </c>
      <c r="AB2409" s="11" t="n">
        <v>246.1499938964844</v>
      </c>
      <c r="AC2409" s="13" t="n">
        <v>1</v>
      </c>
      <c r="AD2409" s="14">
        <f>IF(AND(AC2409=1,INT($A2409)=INT($A2408),ISNUMBER(AA2408)),AA2409/AA2408-1,"")</f>
        <v/>
      </c>
      <c r="AE2409" s="14">
        <f>IF(AND(AC2409=1,INT($A2409)=INT($A2408),ISNUMBER(AB2408)),AB2409/AB2408-1,"")</f>
        <v/>
      </c>
      <c r="AF2409" s="11" t="n">
        <v>4.795000076293945</v>
      </c>
      <c r="AG2409" s="11" t="n">
        <v>186.5</v>
      </c>
      <c r="AH2409" s="13" t="n">
        <v>1</v>
      </c>
      <c r="AI2409" s="14">
        <f>IF(AND(AH2409=1,INT($A2409)=INT($A2408),ISNUMBER(AF2408)),AF2409/AF2408-1,"")</f>
        <v/>
      </c>
      <c r="AJ2409" s="14">
        <f>IF(AND(AH2409=1,INT($A2409)=INT($A2408),ISNUMBER(AG2408)),AG2409/AG2408-1,"")</f>
        <v/>
      </c>
    </row>
    <row r="2410">
      <c r="A2410" s="12" t="n">
        <v>46294.44305555556</v>
      </c>
      <c r="B2410" s="11" t="n">
        <v>8.005000114440918</v>
      </c>
      <c r="C2410" s="11" t="n">
        <v>361.2000122070312</v>
      </c>
      <c r="D2410" s="13" t="n">
        <v>1</v>
      </c>
      <c r="E2410" s="14">
        <f>IF(AND(D2410=1,INT($A2410)=INT($A2409),ISNUMBER(B2409)),B2410/B2409-1,"")</f>
        <v/>
      </c>
      <c r="F2410" s="14">
        <f>IF(AND(D2410=1,INT($A2410)=INT($A2409),ISNUMBER(C2409)),C2410/C2409-1,"")</f>
        <v/>
      </c>
      <c r="G2410" s="11" t="n">
        <v>10.32699966430664</v>
      </c>
      <c r="H2410" s="11" t="n">
        <v>332.1300048828125</v>
      </c>
      <c r="I2410" s="13" t="n">
        <v>1</v>
      </c>
      <c r="J2410" s="14">
        <f>IF(AND(I2410=1,INT($A2410)=INT($A2409),ISNUMBER(G2409)),G2410/G2409-1,"")</f>
        <v/>
      </c>
      <c r="K2410" s="14">
        <f>IF(AND(I2410=1,INT($A2410)=INT($A2409),ISNUMBER(H2409)),H2410/H2409-1,"")</f>
        <v/>
      </c>
      <c r="L2410" s="11" t="n">
        <v>12.89000034332275</v>
      </c>
      <c r="M2410" s="11" t="n">
        <v>722.3699951171875</v>
      </c>
      <c r="N2410" s="13" t="n">
        <v>1</v>
      </c>
      <c r="O2410" s="14">
        <f>IF(AND(N2410=1,INT($A2410)=INT($A2409),ISNUMBER(L2409)),L2410/L2409-1,"")</f>
        <v/>
      </c>
      <c r="P2410" s="14">
        <f>IF(AND(N2410=1,INT($A2410)=INT($A2409),ISNUMBER(M2409)),M2410/M2409-1,"")</f>
        <v/>
      </c>
      <c r="Q2410" s="11" t="n">
        <v>9.979999542236328</v>
      </c>
      <c r="R2410" s="11" t="n">
        <v>512.6649780273438</v>
      </c>
      <c r="S2410" s="13" t="n">
        <v>1</v>
      </c>
      <c r="T2410" s="14">
        <f>IF(AND(S2410=1,INT($A2410)=INT($A2409),ISNUMBER(Q2409)),Q2410/Q2409-1,"")</f>
        <v/>
      </c>
      <c r="U2410" s="14">
        <f>IF(AND(S2410=1,INT($A2410)=INT($A2409),ISNUMBER(R2409)),R2410/R2409-1,"")</f>
        <v/>
      </c>
      <c r="V2410" s="11" t="n">
        <v>8.449999809265137</v>
      </c>
      <c r="W2410" s="11" t="n">
        <v>7683.31982421875</v>
      </c>
      <c r="X2410" s="13" t="n">
        <v>1</v>
      </c>
      <c r="Y2410" s="14">
        <f>IF(AND(X2410=1,INT($A2410)=INT($A2409),ISNUMBER(V2409)),V2410/V2409-1,"")</f>
        <v/>
      </c>
      <c r="Z2410" s="14">
        <f>IF(AND(X2410=1,INT($A2410)=INT($A2409),ISNUMBER(W2409)),W2410/W2409-1,"")</f>
        <v/>
      </c>
      <c r="AA2410" s="11" t="n">
        <v>8.840100288391113</v>
      </c>
      <c r="AB2410" s="11" t="n">
        <v>246.3899993896484</v>
      </c>
      <c r="AC2410" s="13" t="n">
        <v>1</v>
      </c>
      <c r="AD2410" s="14">
        <f>IF(AND(AC2410=1,INT($A2410)=INT($A2409),ISNUMBER(AA2409)),AA2410/AA2409-1,"")</f>
        <v/>
      </c>
      <c r="AE2410" s="14">
        <f>IF(AND(AC2410=1,INT($A2410)=INT($A2409),ISNUMBER(AB2409)),AB2410/AB2409-1,"")</f>
        <v/>
      </c>
      <c r="AF2410" s="11" t="n">
        <v>4.79010009765625</v>
      </c>
      <c r="AG2410" s="11" t="n">
        <v>186.7700042724609</v>
      </c>
      <c r="AH2410" s="13" t="n">
        <v>1</v>
      </c>
      <c r="AI2410" s="14">
        <f>IF(AND(AH2410=1,INT($A2410)=INT($A2409),ISNUMBER(AF2409)),AF2410/AF2409-1,"")</f>
        <v/>
      </c>
      <c r="AJ2410" s="14">
        <f>IF(AND(AH2410=1,INT($A2410)=INT($A2409),ISNUMBER(AG2409)),AG2410/AG2409-1,"")</f>
        <v/>
      </c>
    </row>
    <row r="2411">
      <c r="A2411" s="12" t="n">
        <v>46294.44375</v>
      </c>
      <c r="B2411" s="11" t="n">
        <v>8.005000114440918</v>
      </c>
      <c r="C2411" s="11" t="n">
        <v>361.2000122070312</v>
      </c>
      <c r="D2411" s="13" t="n">
        <v>0</v>
      </c>
      <c r="E2411" s="14">
        <f>IF(AND(D2411=1,INT($A2411)=INT($A2410),ISNUMBER(B2410)),B2411/B2410-1,"")</f>
        <v/>
      </c>
      <c r="F2411" s="14">
        <f>IF(AND(D2411=1,INT($A2411)=INT($A2410),ISNUMBER(C2410)),C2411/C2410-1,"")</f>
        <v/>
      </c>
      <c r="G2411" s="11" t="n">
        <v>10.32499980926514</v>
      </c>
      <c r="H2411" s="11" t="n">
        <v>332.0950012207031</v>
      </c>
      <c r="I2411" s="13" t="n">
        <v>1</v>
      </c>
      <c r="J2411" s="14">
        <f>IF(AND(I2411=1,INT($A2411)=INT($A2410),ISNUMBER(G2410)),G2411/G2410-1,"")</f>
        <v/>
      </c>
      <c r="K2411" s="14">
        <f>IF(AND(I2411=1,INT($A2411)=INT($A2410),ISNUMBER(H2410)),H2411/H2410-1,"")</f>
        <v/>
      </c>
      <c r="L2411" s="11" t="n">
        <v>12.89000034332275</v>
      </c>
      <c r="M2411" s="11" t="n">
        <v>722.3699951171875</v>
      </c>
      <c r="N2411" s="13" t="n">
        <v>0</v>
      </c>
      <c r="O2411" s="14">
        <f>IF(AND(N2411=1,INT($A2411)=INT($A2410),ISNUMBER(L2410)),L2411/L2410-1,"")</f>
        <v/>
      </c>
      <c r="P2411" s="14">
        <f>IF(AND(N2411=1,INT($A2411)=INT($A2410),ISNUMBER(M2410)),M2411/M2410-1,"")</f>
        <v/>
      </c>
      <c r="Q2411" s="11" t="n">
        <v>9.965000152587891</v>
      </c>
      <c r="R2411" s="11" t="n">
        <v>512.989990234375</v>
      </c>
      <c r="S2411" s="13" t="n">
        <v>1</v>
      </c>
      <c r="T2411" s="14">
        <f>IF(AND(S2411=1,INT($A2411)=INT($A2410),ISNUMBER(Q2410)),Q2411/Q2410-1,"")</f>
        <v/>
      </c>
      <c r="U2411" s="14">
        <f>IF(AND(S2411=1,INT($A2411)=INT($A2410),ISNUMBER(R2410)),R2411/R2410-1,"")</f>
        <v/>
      </c>
      <c r="V2411" s="11" t="n">
        <v>8.449999809265137</v>
      </c>
      <c r="W2411" s="11" t="n">
        <v>7683.6298828125</v>
      </c>
      <c r="X2411" s="13" t="n">
        <v>1</v>
      </c>
      <c r="Y2411" s="14">
        <f>IF(AND(X2411=1,INT($A2411)=INT($A2410),ISNUMBER(V2410)),V2411/V2410-1,"")</f>
        <v/>
      </c>
      <c r="Z2411" s="14">
        <f>IF(AND(X2411=1,INT($A2411)=INT($A2410),ISNUMBER(W2410)),W2411/W2410-1,"")</f>
        <v/>
      </c>
      <c r="AA2411" s="11" t="n">
        <v>8.849900245666504</v>
      </c>
      <c r="AB2411" s="11" t="n">
        <v>246.3849945068359</v>
      </c>
      <c r="AC2411" s="13" t="n">
        <v>1</v>
      </c>
      <c r="AD2411" s="14">
        <f>IF(AND(AC2411=1,INT($A2411)=INT($A2410),ISNUMBER(AA2410)),AA2411/AA2410-1,"")</f>
        <v/>
      </c>
      <c r="AE2411" s="14">
        <f>IF(AND(AC2411=1,INT($A2411)=INT($A2410),ISNUMBER(AB2410)),AB2411/AB2410-1,"")</f>
        <v/>
      </c>
      <c r="AF2411" s="11" t="n">
        <v>4.790800094604492</v>
      </c>
      <c r="AG2411" s="11" t="n">
        <v>186.6649932861328</v>
      </c>
      <c r="AH2411" s="13" t="n">
        <v>1</v>
      </c>
      <c r="AI2411" s="14">
        <f>IF(AND(AH2411=1,INT($A2411)=INT($A2410),ISNUMBER(AF2410)),AF2411/AF2410-1,"")</f>
        <v/>
      </c>
      <c r="AJ2411" s="14">
        <f>IF(AND(AH2411=1,INT($A2411)=INT($A2410),ISNUMBER(AG2410)),AG2411/AG2410-1,"")</f>
        <v/>
      </c>
    </row>
    <row r="2412">
      <c r="A2412" s="12" t="n">
        <v>46294.44444444445</v>
      </c>
      <c r="B2412" s="11" t="n">
        <v>7.994999885559082</v>
      </c>
      <c r="C2412" s="11" t="n">
        <v>361.4750061035156</v>
      </c>
      <c r="D2412" s="13" t="n">
        <v>1</v>
      </c>
      <c r="E2412" s="14">
        <f>IF(AND(D2412=1,INT($A2412)=INT($A2411),ISNUMBER(B2411)),B2412/B2411-1,"")</f>
        <v/>
      </c>
      <c r="F2412" s="14">
        <f>IF(AND(D2412=1,INT($A2412)=INT($A2411),ISNUMBER(C2411)),C2412/C2411-1,"")</f>
        <v/>
      </c>
      <c r="G2412" s="11" t="n">
        <v>10.32999992370605</v>
      </c>
      <c r="H2412" s="11" t="n">
        <v>331.7699890136719</v>
      </c>
      <c r="I2412" s="13" t="n">
        <v>1</v>
      </c>
      <c r="J2412" s="14">
        <f>IF(AND(I2412=1,INT($A2412)=INT($A2411),ISNUMBER(G2411)),G2412/G2411-1,"")</f>
        <v/>
      </c>
      <c r="K2412" s="14">
        <f>IF(AND(I2412=1,INT($A2412)=INT($A2411),ISNUMBER(H2411)),H2412/H2411-1,"")</f>
        <v/>
      </c>
      <c r="L2412" s="11" t="n">
        <v>12.88000011444092</v>
      </c>
      <c r="M2412" s="11" t="n">
        <v>722.602783203125</v>
      </c>
      <c r="N2412" s="13" t="n">
        <v>1</v>
      </c>
      <c r="O2412" s="14">
        <f>IF(AND(N2412=1,INT($A2412)=INT($A2411),ISNUMBER(L2411)),L2412/L2411-1,"")</f>
        <v/>
      </c>
      <c r="P2412" s="14">
        <f>IF(AND(N2412=1,INT($A2412)=INT($A2411),ISNUMBER(M2411)),M2412/M2411-1,"")</f>
        <v/>
      </c>
      <c r="Q2412" s="11" t="n">
        <v>9.970000267028809</v>
      </c>
      <c r="R2412" s="11" t="n">
        <v>512.469970703125</v>
      </c>
      <c r="S2412" s="13" t="n">
        <v>1</v>
      </c>
      <c r="T2412" s="14">
        <f>IF(AND(S2412=1,INT($A2412)=INT($A2411),ISNUMBER(Q2411)),Q2412/Q2411-1,"")</f>
        <v/>
      </c>
      <c r="U2412" s="14">
        <f>IF(AND(S2412=1,INT($A2412)=INT($A2411),ISNUMBER(R2411)),R2412/R2411-1,"")</f>
        <v/>
      </c>
      <c r="V2412" s="11" t="n">
        <v>8.45989990234375</v>
      </c>
      <c r="W2412" s="11" t="n">
        <v>7680.35009765625</v>
      </c>
      <c r="X2412" s="13" t="n">
        <v>1</v>
      </c>
      <c r="Y2412" s="14">
        <f>IF(AND(X2412=1,INT($A2412)=INT($A2411),ISNUMBER(V2411)),V2412/V2411-1,"")</f>
        <v/>
      </c>
      <c r="Z2412" s="14">
        <f>IF(AND(X2412=1,INT($A2412)=INT($A2411),ISNUMBER(W2411)),W2412/W2411-1,"")</f>
        <v/>
      </c>
      <c r="AA2412" s="11" t="n">
        <v>8.849900245666504</v>
      </c>
      <c r="AB2412" s="11" t="n">
        <v>246.3751068115234</v>
      </c>
      <c r="AC2412" s="13" t="n">
        <v>1</v>
      </c>
      <c r="AD2412" s="14">
        <f>IF(AND(AC2412=1,INT($A2412)=INT($A2411),ISNUMBER(AA2411)),AA2412/AA2411-1,"")</f>
        <v/>
      </c>
      <c r="AE2412" s="14">
        <f>IF(AND(AC2412=1,INT($A2412)=INT($A2411),ISNUMBER(AB2411)),AB2412/AB2411-1,"")</f>
        <v/>
      </c>
      <c r="AF2412" s="11" t="n">
        <v>4.804999828338623</v>
      </c>
      <c r="AG2412" s="11" t="n">
        <v>186.2514953613281</v>
      </c>
      <c r="AH2412" s="13" t="n">
        <v>1</v>
      </c>
      <c r="AI2412" s="14">
        <f>IF(AND(AH2412=1,INT($A2412)=INT($A2411),ISNUMBER(AF2411)),AF2412/AF2411-1,"")</f>
        <v/>
      </c>
      <c r="AJ2412" s="14">
        <f>IF(AND(AH2412=1,INT($A2412)=INT($A2411),ISNUMBER(AG2411)),AG2412/AG2411-1,"")</f>
        <v/>
      </c>
    </row>
    <row r="2413">
      <c r="A2413" s="12" t="n">
        <v>46294.44513888889</v>
      </c>
      <c r="B2413" s="11" t="n">
        <v>7.994999885559082</v>
      </c>
      <c r="C2413" s="11" t="n">
        <v>361.4750061035156</v>
      </c>
      <c r="D2413" s="13" t="n">
        <v>0</v>
      </c>
      <c r="E2413" s="14">
        <f>IF(AND(D2413=1,INT($A2413)=INT($A2412),ISNUMBER(B2412)),B2413/B2412-1,"")</f>
        <v/>
      </c>
      <c r="F2413" s="14">
        <f>IF(AND(D2413=1,INT($A2413)=INT($A2412),ISNUMBER(C2412)),C2413/C2412-1,"")</f>
        <v/>
      </c>
      <c r="G2413" s="11" t="n">
        <v>10.33010005950928</v>
      </c>
      <c r="H2413" s="11" t="n">
        <v>331.8599853515625</v>
      </c>
      <c r="I2413" s="13" t="n">
        <v>1</v>
      </c>
      <c r="J2413" s="14">
        <f>IF(AND(I2413=1,INT($A2413)=INT($A2412),ISNUMBER(G2412)),G2413/G2412-1,"")</f>
        <v/>
      </c>
      <c r="K2413" s="14">
        <f>IF(AND(I2413=1,INT($A2413)=INT($A2412),ISNUMBER(H2412)),H2413/H2412-1,"")</f>
        <v/>
      </c>
      <c r="L2413" s="11" t="n">
        <v>12.88000011444092</v>
      </c>
      <c r="M2413" s="11" t="n">
        <v>722.602783203125</v>
      </c>
      <c r="N2413" s="13" t="n">
        <v>0</v>
      </c>
      <c r="O2413" s="14">
        <f>IF(AND(N2413=1,INT($A2413)=INT($A2412),ISNUMBER(L2412)),L2413/L2412-1,"")</f>
        <v/>
      </c>
      <c r="P2413" s="14">
        <f>IF(AND(N2413=1,INT($A2413)=INT($A2412),ISNUMBER(M2412)),M2413/M2412-1,"")</f>
        <v/>
      </c>
      <c r="Q2413" s="11" t="n">
        <v>9.960000038146973</v>
      </c>
      <c r="R2413" s="11" t="n">
        <v>513.0599975585938</v>
      </c>
      <c r="S2413" s="13" t="n">
        <v>1</v>
      </c>
      <c r="T2413" s="14">
        <f>IF(AND(S2413=1,INT($A2413)=INT($A2412),ISNUMBER(Q2412)),Q2413/Q2412-1,"")</f>
        <v/>
      </c>
      <c r="U2413" s="14">
        <f>IF(AND(S2413=1,INT($A2413)=INT($A2412),ISNUMBER(R2412)),R2413/R2412-1,"")</f>
        <v/>
      </c>
      <c r="V2413" s="11" t="n">
        <v>8.454999923706055</v>
      </c>
      <c r="W2413" s="11" t="n">
        <v>7681.02978515625</v>
      </c>
      <c r="X2413" s="13" t="n">
        <v>1</v>
      </c>
      <c r="Y2413" s="14">
        <f>IF(AND(X2413=1,INT($A2413)=INT($A2412),ISNUMBER(V2412)),V2413/V2412-1,"")</f>
        <v/>
      </c>
      <c r="Z2413" s="14">
        <f>IF(AND(X2413=1,INT($A2413)=INT($A2412),ISNUMBER(W2412)),W2413/W2412-1,"")</f>
        <v/>
      </c>
      <c r="AA2413" s="11" t="n">
        <v>8.840000152587891</v>
      </c>
      <c r="AB2413" s="11" t="n">
        <v>246.5700073242188</v>
      </c>
      <c r="AC2413" s="13" t="n">
        <v>1</v>
      </c>
      <c r="AD2413" s="14">
        <f>IF(AND(AC2413=1,INT($A2413)=INT($A2412),ISNUMBER(AA2412)),AA2413/AA2412-1,"")</f>
        <v/>
      </c>
      <c r="AE2413" s="14">
        <f>IF(AND(AC2413=1,INT($A2413)=INT($A2412),ISNUMBER(AB2412)),AB2413/AB2412-1,"")</f>
        <v/>
      </c>
      <c r="AF2413" s="11" t="n">
        <v>4.800099849700928</v>
      </c>
      <c r="AG2413" s="11" t="n">
        <v>186.4949951171875</v>
      </c>
      <c r="AH2413" s="13" t="n">
        <v>1</v>
      </c>
      <c r="AI2413" s="14">
        <f>IF(AND(AH2413=1,INT($A2413)=INT($A2412),ISNUMBER(AF2412)),AF2413/AF2412-1,"")</f>
        <v/>
      </c>
      <c r="AJ2413" s="14">
        <f>IF(AND(AH2413=1,INT($A2413)=INT($A2412),ISNUMBER(AG2412)),AG2413/AG2412-1,"")</f>
        <v/>
      </c>
    </row>
    <row r="2414">
      <c r="A2414" s="12" t="n">
        <v>46294.44583333333</v>
      </c>
      <c r="B2414" s="11" t="n">
        <v>7.994999885559082</v>
      </c>
      <c r="C2414" s="11" t="n">
        <v>361.4750061035156</v>
      </c>
      <c r="D2414" s="13" t="n">
        <v>0</v>
      </c>
      <c r="E2414" s="14">
        <f>IF(AND(D2414=1,INT($A2414)=INT($A2413),ISNUMBER(B2413)),B2414/B2413-1,"")</f>
        <v/>
      </c>
      <c r="F2414" s="14">
        <f>IF(AND(D2414=1,INT($A2414)=INT($A2413),ISNUMBER(C2413)),C2414/C2413-1,"")</f>
        <v/>
      </c>
      <c r="G2414" s="11" t="n">
        <v>10.33500003814697</v>
      </c>
      <c r="H2414" s="11" t="n">
        <v>331.9700012207031</v>
      </c>
      <c r="I2414" s="13" t="n">
        <v>1</v>
      </c>
      <c r="J2414" s="14">
        <f>IF(AND(I2414=1,INT($A2414)=INT($A2413),ISNUMBER(G2413)),G2414/G2413-1,"")</f>
        <v/>
      </c>
      <c r="K2414" s="14">
        <f>IF(AND(I2414=1,INT($A2414)=INT($A2413),ISNUMBER(H2413)),H2414/H2413-1,"")</f>
        <v/>
      </c>
      <c r="L2414" s="11" t="n">
        <v>12.86900043487549</v>
      </c>
      <c r="M2414" s="11" t="n">
        <v>722.97998046875</v>
      </c>
      <c r="N2414" s="13" t="n">
        <v>1</v>
      </c>
      <c r="O2414" s="14">
        <f>IF(AND(N2414=1,INT($A2414)=INT($A2413),ISNUMBER(L2413)),L2414/L2413-1,"")</f>
        <v/>
      </c>
      <c r="P2414" s="14">
        <f>IF(AND(N2414=1,INT($A2414)=INT($A2413),ISNUMBER(M2413)),M2414/M2413-1,"")</f>
        <v/>
      </c>
      <c r="Q2414" s="11" t="n">
        <v>9.960000038146973</v>
      </c>
      <c r="R2414" s="11" t="n">
        <v>513.2000122070312</v>
      </c>
      <c r="S2414" s="13" t="n">
        <v>1</v>
      </c>
      <c r="T2414" s="14">
        <f>IF(AND(S2414=1,INT($A2414)=INT($A2413),ISNUMBER(Q2413)),Q2414/Q2413-1,"")</f>
        <v/>
      </c>
      <c r="U2414" s="14">
        <f>IF(AND(S2414=1,INT($A2414)=INT($A2413),ISNUMBER(R2413)),R2414/R2413-1,"")</f>
        <v/>
      </c>
      <c r="V2414" s="11" t="n">
        <v>8.454999923706055</v>
      </c>
      <c r="W2414" s="11" t="n">
        <v>7681.02978515625</v>
      </c>
      <c r="X2414" s="13" t="n">
        <v>0</v>
      </c>
      <c r="Y2414" s="14">
        <f>IF(AND(X2414=1,INT($A2414)=INT($A2413),ISNUMBER(V2413)),V2414/V2413-1,"")</f>
        <v/>
      </c>
      <c r="Z2414" s="14">
        <f>IF(AND(X2414=1,INT($A2414)=INT($A2413),ISNUMBER(W2413)),W2414/W2413-1,"")</f>
        <v/>
      </c>
      <c r="AA2414" s="11" t="n">
        <v>8.830100059509277</v>
      </c>
      <c r="AB2414" s="11" t="n">
        <v>246.8200073242188</v>
      </c>
      <c r="AC2414" s="13" t="n">
        <v>1</v>
      </c>
      <c r="AD2414" s="14">
        <f>IF(AND(AC2414=1,INT($A2414)=INT($A2413),ISNUMBER(AA2413)),AA2414/AA2413-1,"")</f>
        <v/>
      </c>
      <c r="AE2414" s="14">
        <f>IF(AND(AC2414=1,INT($A2414)=INT($A2413),ISNUMBER(AB2413)),AB2414/AB2413-1,"")</f>
        <v/>
      </c>
      <c r="AF2414" s="11" t="n">
        <v>4.799900054931641</v>
      </c>
      <c r="AG2414" s="11" t="n">
        <v>186.4299926757812</v>
      </c>
      <c r="AH2414" s="13" t="n">
        <v>1</v>
      </c>
      <c r="AI2414" s="14">
        <f>IF(AND(AH2414=1,INT($A2414)=INT($A2413),ISNUMBER(AF2413)),AF2414/AF2413-1,"")</f>
        <v/>
      </c>
      <c r="AJ2414" s="14">
        <f>IF(AND(AH2414=1,INT($A2414)=INT($A2413),ISNUMBER(AG2413)),AG2414/AG2413-1,"")</f>
        <v/>
      </c>
    </row>
    <row r="2415">
      <c r="A2415" s="12" t="n">
        <v>46294.44652777778</v>
      </c>
      <c r="B2415" s="11" t="n">
        <v>8</v>
      </c>
      <c r="C2415" s="11" t="n">
        <v>361.3599853515625</v>
      </c>
      <c r="D2415" s="13" t="n">
        <v>1</v>
      </c>
      <c r="E2415" s="14">
        <f>IF(AND(D2415=1,INT($A2415)=INT($A2414),ISNUMBER(B2414)),B2415/B2414-1,"")</f>
        <v/>
      </c>
      <c r="F2415" s="14">
        <f>IF(AND(D2415=1,INT($A2415)=INT($A2414),ISNUMBER(C2414)),C2415/C2414-1,"")</f>
        <v/>
      </c>
      <c r="G2415" s="11" t="n">
        <v>10.33500003814697</v>
      </c>
      <c r="H2415" s="11" t="n">
        <v>331.8200073242188</v>
      </c>
      <c r="I2415" s="13" t="n">
        <v>1</v>
      </c>
      <c r="J2415" s="14">
        <f>IF(AND(I2415=1,INT($A2415)=INT($A2414),ISNUMBER(G2414)),G2415/G2414-1,"")</f>
        <v/>
      </c>
      <c r="K2415" s="14">
        <f>IF(AND(I2415=1,INT($A2415)=INT($A2414),ISNUMBER(H2414)),H2415/H2414-1,"")</f>
        <v/>
      </c>
      <c r="L2415" s="11" t="n">
        <v>12.88199996948242</v>
      </c>
      <c r="M2415" s="11" t="n">
        <v>722.5449829101562</v>
      </c>
      <c r="N2415" s="13" t="n">
        <v>1</v>
      </c>
      <c r="O2415" s="14">
        <f>IF(AND(N2415=1,INT($A2415)=INT($A2414),ISNUMBER(L2414)),L2415/L2414-1,"")</f>
        <v/>
      </c>
      <c r="P2415" s="14">
        <f>IF(AND(N2415=1,INT($A2415)=INT($A2414),ISNUMBER(M2414)),M2415/M2414-1,"")</f>
        <v/>
      </c>
      <c r="Q2415" s="11" t="n">
        <v>9.970199584960938</v>
      </c>
      <c r="R2415" s="11" t="n">
        <v>512.8040161132812</v>
      </c>
      <c r="S2415" s="13" t="n">
        <v>1</v>
      </c>
      <c r="T2415" s="14">
        <f>IF(AND(S2415=1,INT($A2415)=INT($A2414),ISNUMBER(Q2414)),Q2415/Q2414-1,"")</f>
        <v/>
      </c>
      <c r="U2415" s="14">
        <f>IF(AND(S2415=1,INT($A2415)=INT($A2414),ISNUMBER(R2414)),R2415/R2414-1,"")</f>
        <v/>
      </c>
      <c r="V2415" s="11" t="n">
        <v>8.454999923706055</v>
      </c>
      <c r="W2415" s="11" t="n">
        <v>7680.56005859375</v>
      </c>
      <c r="X2415" s="13" t="n">
        <v>1</v>
      </c>
      <c r="Y2415" s="14">
        <f>IF(AND(X2415=1,INT($A2415)=INT($A2414),ISNUMBER(V2414)),V2415/V2414-1,"")</f>
        <v/>
      </c>
      <c r="Z2415" s="14">
        <f>IF(AND(X2415=1,INT($A2415)=INT($A2414),ISNUMBER(W2414)),W2415/W2414-1,"")</f>
        <v/>
      </c>
      <c r="AA2415" s="11" t="n">
        <v>8.830100059509277</v>
      </c>
      <c r="AB2415" s="11" t="n">
        <v>246.8200073242188</v>
      </c>
      <c r="AC2415" s="13" t="n">
        <v>0</v>
      </c>
      <c r="AD2415" s="14">
        <f>IF(AND(AC2415=1,INT($A2415)=INT($A2414),ISNUMBER(AA2414)),AA2415/AA2414-1,"")</f>
        <v/>
      </c>
      <c r="AE2415" s="14">
        <f>IF(AND(AC2415=1,INT($A2415)=INT($A2414),ISNUMBER(AB2414)),AB2415/AB2414-1,"")</f>
        <v/>
      </c>
      <c r="AF2415" s="11" t="n">
        <v>4.804999828338623</v>
      </c>
      <c r="AG2415" s="11" t="n">
        <v>186.3399963378906</v>
      </c>
      <c r="AH2415" s="13" t="n">
        <v>1</v>
      </c>
      <c r="AI2415" s="14">
        <f>IF(AND(AH2415=1,INT($A2415)=INT($A2414),ISNUMBER(AF2414)),AF2415/AF2414-1,"")</f>
        <v/>
      </c>
      <c r="AJ2415" s="14">
        <f>IF(AND(AH2415=1,INT($A2415)=INT($A2414),ISNUMBER(AG2414)),AG2415/AG2414-1,"")</f>
        <v/>
      </c>
    </row>
    <row r="2416">
      <c r="A2416" s="12" t="n">
        <v>46294.44722222222</v>
      </c>
      <c r="B2416" s="11" t="n">
        <v>8.005000114440918</v>
      </c>
      <c r="C2416" s="11" t="n">
        <v>361.1900024414062</v>
      </c>
      <c r="D2416" s="13" t="n">
        <v>1</v>
      </c>
      <c r="E2416" s="14">
        <f>IF(AND(D2416=1,INT($A2416)=INT($A2415),ISNUMBER(B2415)),B2416/B2415-1,"")</f>
        <v/>
      </c>
      <c r="F2416" s="14">
        <f>IF(AND(D2416=1,INT($A2416)=INT($A2415),ISNUMBER(C2415)),C2416/C2415-1,"")</f>
        <v/>
      </c>
      <c r="G2416" s="11" t="n">
        <v>10.32999992370605</v>
      </c>
      <c r="H2416" s="11" t="n">
        <v>331.9605102539062</v>
      </c>
      <c r="I2416" s="13" t="n">
        <v>1</v>
      </c>
      <c r="J2416" s="14">
        <f>IF(AND(I2416=1,INT($A2416)=INT($A2415),ISNUMBER(G2415)),G2416/G2415-1,"")</f>
        <v/>
      </c>
      <c r="K2416" s="14">
        <f>IF(AND(I2416=1,INT($A2416)=INT($A2415),ISNUMBER(H2415)),H2416/H2415-1,"")</f>
        <v/>
      </c>
      <c r="L2416" s="11" t="n">
        <v>12.88199996948242</v>
      </c>
      <c r="M2416" s="11" t="n">
        <v>722.5449829101562</v>
      </c>
      <c r="N2416" s="13" t="n">
        <v>0</v>
      </c>
      <c r="O2416" s="14">
        <f>IF(AND(N2416=1,INT($A2416)=INT($A2415),ISNUMBER(L2415)),L2416/L2415-1,"")</f>
        <v/>
      </c>
      <c r="P2416" s="14">
        <f>IF(AND(N2416=1,INT($A2416)=INT($A2415),ISNUMBER(M2415)),M2416/M2415-1,"")</f>
        <v/>
      </c>
      <c r="Q2416" s="11" t="n">
        <v>9.979999542236328</v>
      </c>
      <c r="R2416" s="11" t="n">
        <v>512.332275390625</v>
      </c>
      <c r="S2416" s="13" t="n">
        <v>1</v>
      </c>
      <c r="T2416" s="14">
        <f>IF(AND(S2416=1,INT($A2416)=INT($A2415),ISNUMBER(Q2415)),Q2416/Q2415-1,"")</f>
        <v/>
      </c>
      <c r="U2416" s="14">
        <f>IF(AND(S2416=1,INT($A2416)=INT($A2415),ISNUMBER(R2415)),R2416/R2415-1,"")</f>
        <v/>
      </c>
      <c r="V2416" s="11" t="n">
        <v>8.449999809265137</v>
      </c>
      <c r="W2416" s="11" t="n">
        <v>7680.93017578125</v>
      </c>
      <c r="X2416" s="13" t="n">
        <v>1</v>
      </c>
      <c r="Y2416" s="14">
        <f>IF(AND(X2416=1,INT($A2416)=INT($A2415),ISNUMBER(V2415)),V2416/V2415-1,"")</f>
        <v/>
      </c>
      <c r="Z2416" s="14">
        <f>IF(AND(X2416=1,INT($A2416)=INT($A2415),ISNUMBER(W2415)),W2416/W2415-1,"")</f>
        <v/>
      </c>
      <c r="AA2416" s="11" t="n">
        <v>8.829999923706055</v>
      </c>
      <c r="AB2416" s="11" t="n">
        <v>246.785400390625</v>
      </c>
      <c r="AC2416" s="13" t="n">
        <v>1</v>
      </c>
      <c r="AD2416" s="14">
        <f>IF(AND(AC2416=1,INT($A2416)=INT($A2415),ISNUMBER(AA2415)),AA2416/AA2415-1,"")</f>
        <v/>
      </c>
      <c r="AE2416" s="14">
        <f>IF(AND(AC2416=1,INT($A2416)=INT($A2415),ISNUMBER(AB2415)),AB2416/AB2415-1,"")</f>
        <v/>
      </c>
      <c r="AF2416" s="11" t="n">
        <v>4.804999828338623</v>
      </c>
      <c r="AG2416" s="11" t="n">
        <v>186.3399963378906</v>
      </c>
      <c r="AH2416" s="13" t="n">
        <v>0</v>
      </c>
      <c r="AI2416" s="14">
        <f>IF(AND(AH2416=1,INT($A2416)=INT($A2415),ISNUMBER(AF2415)),AF2416/AF2415-1,"")</f>
        <v/>
      </c>
      <c r="AJ2416" s="14">
        <f>IF(AND(AH2416=1,INT($A2416)=INT($A2415),ISNUMBER(AG2415)),AG2416/AG2415-1,"")</f>
        <v/>
      </c>
    </row>
    <row r="2417">
      <c r="A2417" s="12" t="n">
        <v>46294.44791666666</v>
      </c>
      <c r="B2417" s="11" t="n">
        <v>8.010000228881836</v>
      </c>
      <c r="C2417" s="11" t="n">
        <v>360.9200134277344</v>
      </c>
      <c r="D2417" s="13" t="n">
        <v>1</v>
      </c>
      <c r="E2417" s="14">
        <f>IF(AND(D2417=1,INT($A2417)=INT($A2416),ISNUMBER(B2416)),B2417/B2416-1,"")</f>
        <v/>
      </c>
      <c r="F2417" s="14">
        <f>IF(AND(D2417=1,INT($A2417)=INT($A2416),ISNUMBER(C2416)),C2417/C2416-1,"")</f>
        <v/>
      </c>
      <c r="G2417" s="11" t="n">
        <v>10.32999992370605</v>
      </c>
      <c r="H2417" s="11" t="n">
        <v>332.2099914550781</v>
      </c>
      <c r="I2417" s="13" t="n">
        <v>1</v>
      </c>
      <c r="J2417" s="14">
        <f>IF(AND(I2417=1,INT($A2417)=INT($A2416),ISNUMBER(G2416)),G2417/G2416-1,"")</f>
        <v/>
      </c>
      <c r="K2417" s="14">
        <f>IF(AND(I2417=1,INT($A2417)=INT($A2416),ISNUMBER(H2416)),H2417/H2416-1,"")</f>
        <v/>
      </c>
      <c r="L2417" s="11" t="n">
        <v>12.85499954223633</v>
      </c>
      <c r="M2417" s="11" t="n">
        <v>723.1849975585938</v>
      </c>
      <c r="N2417" s="13" t="n">
        <v>1</v>
      </c>
      <c r="O2417" s="14">
        <f>IF(AND(N2417=1,INT($A2417)=INT($A2416),ISNUMBER(L2416)),L2417/L2416-1,"")</f>
        <v/>
      </c>
      <c r="P2417" s="14">
        <f>IF(AND(N2417=1,INT($A2417)=INT($A2416),ISNUMBER(M2416)),M2417/M2416-1,"")</f>
        <v/>
      </c>
      <c r="Q2417" s="11" t="n">
        <v>9.978799819946289</v>
      </c>
      <c r="R2417" s="11" t="n">
        <v>512.780029296875</v>
      </c>
      <c r="S2417" s="13" t="n">
        <v>1</v>
      </c>
      <c r="T2417" s="14">
        <f>IF(AND(S2417=1,INT($A2417)=INT($A2416),ISNUMBER(Q2416)),Q2417/Q2416-1,"")</f>
        <v/>
      </c>
      <c r="U2417" s="14">
        <f>IF(AND(S2417=1,INT($A2417)=INT($A2416),ISNUMBER(R2416)),R2417/R2416-1,"")</f>
        <v/>
      </c>
      <c r="V2417" s="11" t="n">
        <v>8.454999923706055</v>
      </c>
      <c r="W2417" s="11" t="n">
        <v>7681.83984375</v>
      </c>
      <c r="X2417" s="13" t="n">
        <v>1</v>
      </c>
      <c r="Y2417" s="14">
        <f>IF(AND(X2417=1,INT($A2417)=INT($A2416),ISNUMBER(V2416)),V2417/V2416-1,"")</f>
        <v/>
      </c>
      <c r="Z2417" s="14">
        <f>IF(AND(X2417=1,INT($A2417)=INT($A2416),ISNUMBER(W2416)),W2417/W2416-1,"")</f>
        <v/>
      </c>
      <c r="AA2417" s="11" t="n">
        <v>8.829999923706055</v>
      </c>
      <c r="AB2417" s="11" t="n">
        <v>246.785400390625</v>
      </c>
      <c r="AC2417" s="13" t="n">
        <v>0</v>
      </c>
      <c r="AD2417" s="14">
        <f>IF(AND(AC2417=1,INT($A2417)=INT($A2416),ISNUMBER(AA2416)),AA2417/AA2416-1,"")</f>
        <v/>
      </c>
      <c r="AE2417" s="14">
        <f>IF(AND(AC2417=1,INT($A2417)=INT($A2416),ISNUMBER(AB2416)),AB2417/AB2416-1,"")</f>
        <v/>
      </c>
      <c r="AF2417" s="11" t="n">
        <v>4.800000190734863</v>
      </c>
      <c r="AG2417" s="11" t="n">
        <v>186.5</v>
      </c>
      <c r="AH2417" s="13" t="n">
        <v>1</v>
      </c>
      <c r="AI2417" s="14">
        <f>IF(AND(AH2417=1,INT($A2417)=INT($A2416),ISNUMBER(AF2416)),AF2417/AF2416-1,"")</f>
        <v/>
      </c>
      <c r="AJ2417" s="14">
        <f>IF(AND(AH2417=1,INT($A2417)=INT($A2416),ISNUMBER(AG2416)),AG2417/AG2416-1,"")</f>
        <v/>
      </c>
    </row>
    <row r="2418">
      <c r="A2418" s="12" t="n">
        <v>46294.44861111111</v>
      </c>
      <c r="B2418" s="11" t="n">
        <v>8.010000228881836</v>
      </c>
      <c r="C2418" s="11" t="n">
        <v>360.7149963378906</v>
      </c>
      <c r="D2418" s="13" t="n">
        <v>1</v>
      </c>
      <c r="E2418" s="14">
        <f>IF(AND(D2418=1,INT($A2418)=INT($A2417),ISNUMBER(B2417)),B2418/B2417-1,"")</f>
        <v/>
      </c>
      <c r="F2418" s="14">
        <f>IF(AND(D2418=1,INT($A2418)=INT($A2417),ISNUMBER(C2417)),C2418/C2417-1,"")</f>
        <v/>
      </c>
      <c r="G2418" s="11" t="n">
        <v>10.32999992370605</v>
      </c>
      <c r="H2418" s="11" t="n">
        <v>332.2099914550781</v>
      </c>
      <c r="I2418" s="13" t="n">
        <v>0</v>
      </c>
      <c r="J2418" s="14">
        <f>IF(AND(I2418=1,INT($A2418)=INT($A2417),ISNUMBER(G2417)),G2418/G2417-1,"")</f>
        <v/>
      </c>
      <c r="K2418" s="14">
        <f>IF(AND(I2418=1,INT($A2418)=INT($A2417),ISNUMBER(H2417)),H2418/H2417-1,"")</f>
        <v/>
      </c>
      <c r="L2418" s="11" t="n">
        <v>12.85499954223633</v>
      </c>
      <c r="M2418" s="11" t="n">
        <v>723.1849975585938</v>
      </c>
      <c r="N2418" s="13" t="n">
        <v>0</v>
      </c>
      <c r="O2418" s="14">
        <f>IF(AND(N2418=1,INT($A2418)=INT($A2417),ISNUMBER(L2417)),L2418/L2417-1,"")</f>
        <v/>
      </c>
      <c r="P2418" s="14">
        <f>IF(AND(N2418=1,INT($A2418)=INT($A2417),ISNUMBER(M2417)),M2418/M2417-1,"")</f>
        <v/>
      </c>
      <c r="Q2418" s="11" t="n">
        <v>9.979999542236328</v>
      </c>
      <c r="R2418" s="11" t="n">
        <v>512.8134765625</v>
      </c>
      <c r="S2418" s="13" t="n">
        <v>1</v>
      </c>
      <c r="T2418" s="14">
        <f>IF(AND(S2418=1,INT($A2418)=INT($A2417),ISNUMBER(Q2417)),Q2418/Q2417-1,"")</f>
        <v/>
      </c>
      <c r="U2418" s="14">
        <f>IF(AND(S2418=1,INT($A2418)=INT($A2417),ISNUMBER(R2417)),R2418/R2417-1,"")</f>
        <v/>
      </c>
      <c r="V2418" s="11" t="n">
        <v>8.454999923706055</v>
      </c>
      <c r="W2418" s="11" t="n">
        <v>7681.83984375</v>
      </c>
      <c r="X2418" s="13" t="n">
        <v>0</v>
      </c>
      <c r="Y2418" s="14">
        <f>IF(AND(X2418=1,INT($A2418)=INT($A2417),ISNUMBER(V2417)),V2418/V2417-1,"")</f>
        <v/>
      </c>
      <c r="Z2418" s="14">
        <f>IF(AND(X2418=1,INT($A2418)=INT($A2417),ISNUMBER(W2417)),W2418/W2417-1,"")</f>
        <v/>
      </c>
      <c r="AA2418" s="11" t="n">
        <v>8.840000152587891</v>
      </c>
      <c r="AB2418" s="11" t="n">
        <v>246.6300048828125</v>
      </c>
      <c r="AC2418" s="13" t="n">
        <v>1</v>
      </c>
      <c r="AD2418" s="14">
        <f>IF(AND(AC2418=1,INT($A2418)=INT($A2417),ISNUMBER(AA2417)),AA2418/AA2417-1,"")</f>
        <v/>
      </c>
      <c r="AE2418" s="14">
        <f>IF(AND(AC2418=1,INT($A2418)=INT($A2417),ISNUMBER(AB2417)),AB2418/AB2417-1,"")</f>
        <v/>
      </c>
      <c r="AF2418" s="11" t="n">
        <v>4.802700042724609</v>
      </c>
      <c r="AG2418" s="11" t="n">
        <v>186.2899932861328</v>
      </c>
      <c r="AH2418" s="13" t="n">
        <v>1</v>
      </c>
      <c r="AI2418" s="14">
        <f>IF(AND(AH2418=1,INT($A2418)=INT($A2417),ISNUMBER(AF2417)),AF2418/AF2417-1,"")</f>
        <v/>
      </c>
      <c r="AJ2418" s="14">
        <f>IF(AND(AH2418=1,INT($A2418)=INT($A2417),ISNUMBER(AG2417)),AG2418/AG2417-1,"")</f>
        <v/>
      </c>
    </row>
    <row r="2419">
      <c r="A2419" s="12" t="n">
        <v>46294.44930555556</v>
      </c>
      <c r="B2419" s="11" t="n">
        <v>8.019900321960449</v>
      </c>
      <c r="C2419" s="11" t="n">
        <v>360.5950012207031</v>
      </c>
      <c r="D2419" s="13" t="n">
        <v>1</v>
      </c>
      <c r="E2419" s="14">
        <f>IF(AND(D2419=1,INT($A2419)=INT($A2418),ISNUMBER(B2418)),B2419/B2418-1,"")</f>
        <v/>
      </c>
      <c r="F2419" s="14">
        <f>IF(AND(D2419=1,INT($A2419)=INT($A2418),ISNUMBER(C2418)),C2419/C2418-1,"")</f>
        <v/>
      </c>
      <c r="G2419" s="11" t="n">
        <v>10.32999992370605</v>
      </c>
      <c r="H2419" s="11" t="n">
        <v>332.2099914550781</v>
      </c>
      <c r="I2419" s="13" t="n">
        <v>0</v>
      </c>
      <c r="J2419" s="14">
        <f>IF(AND(I2419=1,INT($A2419)=INT($A2418),ISNUMBER(G2418)),G2419/G2418-1,"")</f>
        <v/>
      </c>
      <c r="K2419" s="14">
        <f>IF(AND(I2419=1,INT($A2419)=INT($A2418),ISNUMBER(H2418)),H2419/H2418-1,"")</f>
        <v/>
      </c>
      <c r="L2419" s="11" t="n">
        <v>12.87590026855469</v>
      </c>
      <c r="M2419" s="11" t="n">
        <v>723.5599975585938</v>
      </c>
      <c r="N2419" s="13" t="n">
        <v>1</v>
      </c>
      <c r="O2419" s="14">
        <f>IF(AND(N2419=1,INT($A2419)=INT($A2418),ISNUMBER(L2418)),L2419/L2418-1,"")</f>
        <v/>
      </c>
      <c r="P2419" s="14">
        <f>IF(AND(N2419=1,INT($A2419)=INT($A2418),ISNUMBER(M2418)),M2419/M2418-1,"")</f>
        <v/>
      </c>
      <c r="Q2419" s="11" t="n">
        <v>9.984999656677246</v>
      </c>
      <c r="R2419" s="11" t="n">
        <v>512.05029296875</v>
      </c>
      <c r="S2419" s="13" t="n">
        <v>1</v>
      </c>
      <c r="T2419" s="14">
        <f>IF(AND(S2419=1,INT($A2419)=INT($A2418),ISNUMBER(Q2418)),Q2419/Q2418-1,"")</f>
        <v/>
      </c>
      <c r="U2419" s="14">
        <f>IF(AND(S2419=1,INT($A2419)=INT($A2418),ISNUMBER(R2418)),R2419/R2418-1,"")</f>
        <v/>
      </c>
      <c r="V2419" s="11" t="n">
        <v>8.454999923706055</v>
      </c>
      <c r="W2419" s="11" t="n">
        <v>7681.169921875</v>
      </c>
      <c r="X2419" s="13" t="n">
        <v>1</v>
      </c>
      <c r="Y2419" s="14">
        <f>IF(AND(X2419=1,INT($A2419)=INT($A2418),ISNUMBER(V2418)),V2419/V2418-1,"")</f>
        <v/>
      </c>
      <c r="Z2419" s="14">
        <f>IF(AND(X2419=1,INT($A2419)=INT($A2418),ISNUMBER(W2418)),W2419/W2418-1,"")</f>
        <v/>
      </c>
      <c r="AA2419" s="11" t="n">
        <v>8.840100288391113</v>
      </c>
      <c r="AB2419" s="11" t="n">
        <v>246.6396026611328</v>
      </c>
      <c r="AC2419" s="13" t="n">
        <v>1</v>
      </c>
      <c r="AD2419" s="14">
        <f>IF(AND(AC2419=1,INT($A2419)=INT($A2418),ISNUMBER(AA2418)),AA2419/AA2418-1,"")</f>
        <v/>
      </c>
      <c r="AE2419" s="14">
        <f>IF(AND(AC2419=1,INT($A2419)=INT($A2418),ISNUMBER(AB2418)),AB2419/AB2418-1,"")</f>
        <v/>
      </c>
      <c r="AF2419" s="11" t="n">
        <v>4.809899806976318</v>
      </c>
      <c r="AG2419" s="11" t="n">
        <v>186.1399993896484</v>
      </c>
      <c r="AH2419" s="13" t="n">
        <v>1</v>
      </c>
      <c r="AI2419" s="14">
        <f>IF(AND(AH2419=1,INT($A2419)=INT($A2418),ISNUMBER(AF2418)),AF2419/AF2418-1,"")</f>
        <v/>
      </c>
      <c r="AJ2419" s="14">
        <f>IF(AND(AH2419=1,INT($A2419)=INT($A2418),ISNUMBER(AG2418)),AG2419/AG2418-1,"")</f>
        <v/>
      </c>
    </row>
    <row r="2420">
      <c r="A2420" s="12" t="n">
        <v>46294.45</v>
      </c>
      <c r="B2420" s="11" t="n">
        <v>8.019900321960449</v>
      </c>
      <c r="C2420" s="11" t="n">
        <v>360.2449951171875</v>
      </c>
      <c r="D2420" s="13" t="n">
        <v>1</v>
      </c>
      <c r="E2420" s="14">
        <f>IF(AND(D2420=1,INT($A2420)=INT($A2419),ISNUMBER(B2419)),B2420/B2419-1,"")</f>
        <v/>
      </c>
      <c r="F2420" s="14">
        <f>IF(AND(D2420=1,INT($A2420)=INT($A2419),ISNUMBER(C2419)),C2420/C2419-1,"")</f>
        <v/>
      </c>
      <c r="G2420" s="11" t="n">
        <v>10.32999992370605</v>
      </c>
      <c r="H2420" s="11" t="n">
        <v>332.2099914550781</v>
      </c>
      <c r="I2420" s="13" t="n">
        <v>0</v>
      </c>
      <c r="J2420" s="14">
        <f>IF(AND(I2420=1,INT($A2420)=INT($A2419),ISNUMBER(G2419)),G2420/G2419-1,"")</f>
        <v/>
      </c>
      <c r="K2420" s="14">
        <f>IF(AND(I2420=1,INT($A2420)=INT($A2419),ISNUMBER(H2419)),H2420/H2419-1,"")</f>
        <v/>
      </c>
      <c r="L2420" s="11" t="n">
        <v>12.87590026855469</v>
      </c>
      <c r="M2420" s="11" t="n">
        <v>723.5599975585938</v>
      </c>
      <c r="N2420" s="13" t="n">
        <v>0</v>
      </c>
      <c r="O2420" s="14">
        <f>IF(AND(N2420=1,INT($A2420)=INT($A2419),ISNUMBER(L2419)),L2420/L2419-1,"")</f>
        <v/>
      </c>
      <c r="P2420" s="14">
        <f>IF(AND(N2420=1,INT($A2420)=INT($A2419),ISNUMBER(M2419)),M2420/M2419-1,"")</f>
        <v/>
      </c>
      <c r="Q2420" s="11" t="n">
        <v>10</v>
      </c>
      <c r="R2420" s="11" t="n">
        <v>511.2300109863281</v>
      </c>
      <c r="S2420" s="13" t="n">
        <v>1</v>
      </c>
      <c r="T2420" s="14">
        <f>IF(AND(S2420=1,INT($A2420)=INT($A2419),ISNUMBER(Q2419)),Q2420/Q2419-1,"")</f>
        <v/>
      </c>
      <c r="U2420" s="14">
        <f>IF(AND(S2420=1,INT($A2420)=INT($A2419),ISNUMBER(R2419)),R2420/R2419-1,"")</f>
        <v/>
      </c>
      <c r="V2420" s="11" t="n">
        <v>8.454999923706055</v>
      </c>
      <c r="W2420" s="11" t="n">
        <v>7678.43994140625</v>
      </c>
      <c r="X2420" s="13" t="n">
        <v>1</v>
      </c>
      <c r="Y2420" s="14">
        <f>IF(AND(X2420=1,INT($A2420)=INT($A2419),ISNUMBER(V2419)),V2420/V2419-1,"")</f>
        <v/>
      </c>
      <c r="Z2420" s="14">
        <f>IF(AND(X2420=1,INT($A2420)=INT($A2419),ISNUMBER(W2419)),W2420/W2419-1,"")</f>
        <v/>
      </c>
      <c r="AA2420" s="11" t="n">
        <v>8.850000381469727</v>
      </c>
      <c r="AB2420" s="11" t="n">
        <v>246.5050964355469</v>
      </c>
      <c r="AC2420" s="13" t="n">
        <v>1</v>
      </c>
      <c r="AD2420" s="14">
        <f>IF(AND(AC2420=1,INT($A2420)=INT($A2419),ISNUMBER(AA2419)),AA2420/AA2419-1,"")</f>
        <v/>
      </c>
      <c r="AE2420" s="14">
        <f>IF(AND(AC2420=1,INT($A2420)=INT($A2419),ISNUMBER(AB2419)),AB2420/AB2419-1,"")</f>
        <v/>
      </c>
      <c r="AF2420" s="11" t="n">
        <v>4.809899806976318</v>
      </c>
      <c r="AG2420" s="11" t="n">
        <v>186.1399993896484</v>
      </c>
      <c r="AH2420" s="13" t="n">
        <v>0</v>
      </c>
      <c r="AI2420" s="14">
        <f>IF(AND(AH2420=1,INT($A2420)=INT($A2419),ISNUMBER(AF2419)),AF2420/AF2419-1,"")</f>
        <v/>
      </c>
      <c r="AJ2420" s="14">
        <f>IF(AND(AH2420=1,INT($A2420)=INT($A2419),ISNUMBER(AG2419)),AG2420/AG2419-1,"")</f>
        <v/>
      </c>
    </row>
    <row r="2421">
      <c r="A2421" s="12" t="n">
        <v>46294.45069444444</v>
      </c>
      <c r="B2421" s="11" t="n">
        <v>8.029899597167969</v>
      </c>
      <c r="C2421" s="11" t="n">
        <v>360.2099914550781</v>
      </c>
      <c r="D2421" s="13" t="n">
        <v>1</v>
      </c>
      <c r="E2421" s="14">
        <f>IF(AND(D2421=1,INT($A2421)=INT($A2420),ISNUMBER(B2420)),B2421/B2420-1,"")</f>
        <v/>
      </c>
      <c r="F2421" s="14">
        <f>IF(AND(D2421=1,INT($A2421)=INT($A2420),ISNUMBER(C2420)),C2421/C2420-1,"")</f>
        <v/>
      </c>
      <c r="G2421" s="11" t="n">
        <v>10.32989978790283</v>
      </c>
      <c r="H2421" s="11" t="n">
        <v>331.9400024414062</v>
      </c>
      <c r="I2421" s="13" t="n">
        <v>1</v>
      </c>
      <c r="J2421" s="14">
        <f>IF(AND(I2421=1,INT($A2421)=INT($A2420),ISNUMBER(G2420)),G2421/G2420-1,"")</f>
        <v/>
      </c>
      <c r="K2421" s="14">
        <f>IF(AND(I2421=1,INT($A2421)=INT($A2420),ISNUMBER(H2420)),H2421/H2420-1,"")</f>
        <v/>
      </c>
      <c r="L2421" s="11" t="n">
        <v>12.87590026855469</v>
      </c>
      <c r="M2421" s="11" t="n">
        <v>723.5599975585938</v>
      </c>
      <c r="N2421" s="13" t="n">
        <v>0</v>
      </c>
      <c r="O2421" s="14">
        <f>IF(AND(N2421=1,INT($A2421)=INT($A2420),ISNUMBER(L2420)),L2421/L2420-1,"")</f>
        <v/>
      </c>
      <c r="P2421" s="14">
        <f>IF(AND(N2421=1,INT($A2421)=INT($A2420),ISNUMBER(M2420)),M2421/M2420-1,"")</f>
        <v/>
      </c>
      <c r="Q2421" s="11" t="n">
        <v>10.01010036468506</v>
      </c>
      <c r="R2421" s="11" t="n">
        <v>510.7149963378906</v>
      </c>
      <c r="S2421" s="13" t="n">
        <v>1</v>
      </c>
      <c r="T2421" s="14">
        <f>IF(AND(S2421=1,INT($A2421)=INT($A2420),ISNUMBER(Q2420)),Q2421/Q2420-1,"")</f>
        <v/>
      </c>
      <c r="U2421" s="14">
        <f>IF(AND(S2421=1,INT($A2421)=INT($A2420),ISNUMBER(R2420)),R2421/R2420-1,"")</f>
        <v/>
      </c>
      <c r="V2421" s="11" t="n">
        <v>8.45989990234375</v>
      </c>
      <c r="W2421" s="11" t="n">
        <v>7675.2998046875</v>
      </c>
      <c r="X2421" s="13" t="n">
        <v>1</v>
      </c>
      <c r="Y2421" s="14">
        <f>IF(AND(X2421=1,INT($A2421)=INT($A2420),ISNUMBER(V2420)),V2421/V2420-1,"")</f>
        <v/>
      </c>
      <c r="Z2421" s="14">
        <f>IF(AND(X2421=1,INT($A2421)=INT($A2420),ISNUMBER(W2420)),W2421/W2420-1,"")</f>
        <v/>
      </c>
      <c r="AA2421" s="11" t="n">
        <v>8.850000381469727</v>
      </c>
      <c r="AB2421" s="11" t="n">
        <v>246.5899963378906</v>
      </c>
      <c r="AC2421" s="13" t="n">
        <v>1</v>
      </c>
      <c r="AD2421" s="14">
        <f>IF(AND(AC2421=1,INT($A2421)=INT($A2420),ISNUMBER(AA2420)),AA2421/AA2420-1,"")</f>
        <v/>
      </c>
      <c r="AE2421" s="14">
        <f>IF(AND(AC2421=1,INT($A2421)=INT($A2420),ISNUMBER(AB2420)),AB2421/AB2420-1,"")</f>
        <v/>
      </c>
      <c r="AF2421" s="11" t="n">
        <v>4.809999942779541</v>
      </c>
      <c r="AG2421" s="11" t="n">
        <v>185.860107421875</v>
      </c>
      <c r="AH2421" s="13" t="n">
        <v>1</v>
      </c>
      <c r="AI2421" s="14">
        <f>IF(AND(AH2421=1,INT($A2421)=INT($A2420),ISNUMBER(AF2420)),AF2421/AF2420-1,"")</f>
        <v/>
      </c>
      <c r="AJ2421" s="14">
        <f>IF(AND(AH2421=1,INT($A2421)=INT($A2420),ISNUMBER(AG2420)),AG2421/AG2420-1,"")</f>
        <v/>
      </c>
    </row>
    <row r="2422">
      <c r="A2422" s="12" t="n">
        <v>46294.45138888889</v>
      </c>
      <c r="B2422" s="11" t="n">
        <v>8.043800354003906</v>
      </c>
      <c r="C2422" s="11" t="n">
        <v>359.9800109863281</v>
      </c>
      <c r="D2422" s="13" t="n">
        <v>1</v>
      </c>
      <c r="E2422" s="14">
        <f>IF(AND(D2422=1,INT($A2422)=INT($A2421),ISNUMBER(B2421)),B2422/B2421-1,"")</f>
        <v/>
      </c>
      <c r="F2422" s="14">
        <f>IF(AND(D2422=1,INT($A2422)=INT($A2421),ISNUMBER(C2421)),C2422/C2421-1,"")</f>
        <v/>
      </c>
      <c r="G2422" s="11" t="n">
        <v>10.32989978790283</v>
      </c>
      <c r="H2422" s="11" t="n">
        <v>332.2699890136719</v>
      </c>
      <c r="I2422" s="13" t="n">
        <v>1</v>
      </c>
      <c r="J2422" s="14">
        <f>IF(AND(I2422=1,INT($A2422)=INT($A2421),ISNUMBER(G2421)),G2422/G2421-1,"")</f>
        <v/>
      </c>
      <c r="K2422" s="14">
        <f>IF(AND(I2422=1,INT($A2422)=INT($A2421),ISNUMBER(H2421)),H2422/H2421-1,"")</f>
        <v/>
      </c>
      <c r="L2422" s="11" t="n">
        <v>12.86999988555908</v>
      </c>
      <c r="M2422" s="11" t="n">
        <v>723.6199951171875</v>
      </c>
      <c r="N2422" s="13" t="n">
        <v>1</v>
      </c>
      <c r="O2422" s="14">
        <f>IF(AND(N2422=1,INT($A2422)=INT($A2421),ISNUMBER(L2421)),L2422/L2421-1,"")</f>
        <v/>
      </c>
      <c r="P2422" s="14">
        <f>IF(AND(N2422=1,INT($A2422)=INT($A2421),ISNUMBER(M2421)),M2422/M2421-1,"")</f>
        <v/>
      </c>
      <c r="Q2422" s="11" t="n">
        <v>10.00010013580322</v>
      </c>
      <c r="R2422" s="11" t="n">
        <v>511.4800109863281</v>
      </c>
      <c r="S2422" s="13" t="n">
        <v>1</v>
      </c>
      <c r="T2422" s="14">
        <f>IF(AND(S2422=1,INT($A2422)=INT($A2421),ISNUMBER(Q2421)),Q2422/Q2421-1,"")</f>
        <v/>
      </c>
      <c r="U2422" s="14">
        <f>IF(AND(S2422=1,INT($A2422)=INT($A2421),ISNUMBER(R2421)),R2422/R2421-1,"")</f>
        <v/>
      </c>
      <c r="V2422" s="11" t="n">
        <v>8.454999923706055</v>
      </c>
      <c r="W2422" s="11" t="n">
        <v>7679.419921875</v>
      </c>
      <c r="X2422" s="13" t="n">
        <v>1</v>
      </c>
      <c r="Y2422" s="14">
        <f>IF(AND(X2422=1,INT($A2422)=INT($A2421),ISNUMBER(V2421)),V2422/V2421-1,"")</f>
        <v/>
      </c>
      <c r="Z2422" s="14">
        <f>IF(AND(X2422=1,INT($A2422)=INT($A2421),ISNUMBER(W2421)),W2422/W2421-1,"")</f>
        <v/>
      </c>
      <c r="AA2422" s="11" t="n">
        <v>8.840000152587891</v>
      </c>
      <c r="AB2422" s="11" t="n">
        <v>246.8899993896484</v>
      </c>
      <c r="AC2422" s="13" t="n">
        <v>1</v>
      </c>
      <c r="AD2422" s="14">
        <f>IF(AND(AC2422=1,INT($A2422)=INT($A2421),ISNUMBER(AA2421)),AA2422/AA2421-1,"")</f>
        <v/>
      </c>
      <c r="AE2422" s="14">
        <f>IF(AND(AC2422=1,INT($A2422)=INT($A2421),ISNUMBER(AB2421)),AB2422/AB2421-1,"")</f>
        <v/>
      </c>
      <c r="AF2422" s="11" t="n">
        <v>4.810800075531006</v>
      </c>
      <c r="AG2422" s="11" t="n">
        <v>186.0675048828125</v>
      </c>
      <c r="AH2422" s="13" t="n">
        <v>1</v>
      </c>
      <c r="AI2422" s="14">
        <f>IF(AND(AH2422=1,INT($A2422)=INT($A2421),ISNUMBER(AF2421)),AF2422/AF2421-1,"")</f>
        <v/>
      </c>
      <c r="AJ2422" s="14">
        <f>IF(AND(AH2422=1,INT($A2422)=INT($A2421),ISNUMBER(AG2421)),AG2422/AG2421-1,"")</f>
        <v/>
      </c>
    </row>
    <row r="2423">
      <c r="A2423" s="12" t="n">
        <v>46294.45208333333</v>
      </c>
      <c r="B2423" s="11" t="n">
        <v>8.020099639892578</v>
      </c>
      <c r="C2423" s="11" t="n">
        <v>360.7300109863281</v>
      </c>
      <c r="D2423" s="13" t="n">
        <v>1</v>
      </c>
      <c r="E2423" s="14">
        <f>IF(AND(D2423=1,INT($A2423)=INT($A2422),ISNUMBER(B2422)),B2423/B2422-1,"")</f>
        <v/>
      </c>
      <c r="F2423" s="14">
        <f>IF(AND(D2423=1,INT($A2423)=INT($A2422),ISNUMBER(C2422)),C2423/C2422-1,"")</f>
        <v/>
      </c>
      <c r="G2423" s="11" t="n">
        <v>10.31149959564209</v>
      </c>
      <c r="H2423" s="11" t="n">
        <v>332.4649963378906</v>
      </c>
      <c r="I2423" s="13" t="n">
        <v>1</v>
      </c>
      <c r="J2423" s="14">
        <f>IF(AND(I2423=1,INT($A2423)=INT($A2422),ISNUMBER(G2422)),G2423/G2422-1,"")</f>
        <v/>
      </c>
      <c r="K2423" s="14">
        <f>IF(AND(I2423=1,INT($A2423)=INT($A2422),ISNUMBER(H2422)),H2423/H2422-1,"")</f>
        <v/>
      </c>
      <c r="L2423" s="11" t="n">
        <v>12.86999988555908</v>
      </c>
      <c r="M2423" s="11" t="n">
        <v>723.6199951171875</v>
      </c>
      <c r="N2423" s="13" t="n">
        <v>0</v>
      </c>
      <c r="O2423" s="14">
        <f>IF(AND(N2423=1,INT($A2423)=INT($A2422),ISNUMBER(L2422)),L2423/L2422-1,"")</f>
        <v/>
      </c>
      <c r="P2423" s="14">
        <f>IF(AND(N2423=1,INT($A2423)=INT($A2422),ISNUMBER(M2422)),M2423/M2422-1,"")</f>
        <v/>
      </c>
      <c r="Q2423" s="11" t="n">
        <v>10.00010013580322</v>
      </c>
      <c r="R2423" s="11" t="n">
        <v>511.4800109863281</v>
      </c>
      <c r="S2423" s="13" t="n">
        <v>0</v>
      </c>
      <c r="T2423" s="14">
        <f>IF(AND(S2423=1,INT($A2423)=INT($A2422),ISNUMBER(Q2422)),Q2423/Q2422-1,"")</f>
        <v/>
      </c>
      <c r="U2423" s="14">
        <f>IF(AND(S2423=1,INT($A2423)=INT($A2422),ISNUMBER(R2422)),R2423/R2422-1,"")</f>
        <v/>
      </c>
      <c r="V2423" s="11" t="n">
        <v>8.449999809265137</v>
      </c>
      <c r="W2423" s="11" t="n">
        <v>7683.7099609375</v>
      </c>
      <c r="X2423" s="13" t="n">
        <v>1</v>
      </c>
      <c r="Y2423" s="14">
        <f>IF(AND(X2423=1,INT($A2423)=INT($A2422),ISNUMBER(V2422)),V2423/V2422-1,"")</f>
        <v/>
      </c>
      <c r="Z2423" s="14">
        <f>IF(AND(X2423=1,INT($A2423)=INT($A2422),ISNUMBER(W2422)),W2423/W2422-1,"")</f>
        <v/>
      </c>
      <c r="AA2423" s="11" t="n">
        <v>8.829899787902832</v>
      </c>
      <c r="AB2423" s="11" t="n">
        <v>246.8500061035156</v>
      </c>
      <c r="AC2423" s="13" t="n">
        <v>1</v>
      </c>
      <c r="AD2423" s="14">
        <f>IF(AND(AC2423=1,INT($A2423)=INT($A2422),ISNUMBER(AA2422)),AA2423/AA2422-1,"")</f>
        <v/>
      </c>
      <c r="AE2423" s="14">
        <f>IF(AND(AC2423=1,INT($A2423)=INT($A2422),ISNUMBER(AB2422)),AB2423/AB2422-1,"")</f>
        <v/>
      </c>
      <c r="AF2423" s="11" t="n">
        <v>4.809999942779541</v>
      </c>
      <c r="AG2423" s="11" t="n">
        <v>186.0800018310547</v>
      </c>
      <c r="AH2423" s="13" t="n">
        <v>1</v>
      </c>
      <c r="AI2423" s="14">
        <f>IF(AND(AH2423=1,INT($A2423)=INT($A2422),ISNUMBER(AF2422)),AF2423/AF2422-1,"")</f>
        <v/>
      </c>
      <c r="AJ2423" s="14">
        <f>IF(AND(AH2423=1,INT($A2423)=INT($A2422),ISNUMBER(AG2422)),AG2423/AG2422-1,"")</f>
        <v/>
      </c>
    </row>
    <row r="2424">
      <c r="A2424" s="12" t="n">
        <v>46294.45277777778</v>
      </c>
      <c r="B2424" s="11" t="n">
        <v>8.015000343322754</v>
      </c>
      <c r="C2424" s="11" t="n">
        <v>360.5700073242188</v>
      </c>
      <c r="D2424" s="13" t="n">
        <v>1</v>
      </c>
      <c r="E2424" s="14">
        <f>IF(AND(D2424=1,INT($A2424)=INT($A2423),ISNUMBER(B2423)),B2424/B2423-1,"")</f>
        <v/>
      </c>
      <c r="F2424" s="14">
        <f>IF(AND(D2424=1,INT($A2424)=INT($A2423),ISNUMBER(C2423)),C2424/C2423-1,"")</f>
        <v/>
      </c>
      <c r="G2424" s="11" t="n">
        <v>10.3100004196167</v>
      </c>
      <c r="H2424" s="11" t="n">
        <v>332.5111999511719</v>
      </c>
      <c r="I2424" s="13" t="n">
        <v>1</v>
      </c>
      <c r="J2424" s="14">
        <f>IF(AND(I2424=1,INT($A2424)=INT($A2423),ISNUMBER(G2423)),G2424/G2423-1,"")</f>
        <v/>
      </c>
      <c r="K2424" s="14">
        <f>IF(AND(I2424=1,INT($A2424)=INT($A2423),ISNUMBER(H2423)),H2424/H2423-1,"")</f>
        <v/>
      </c>
      <c r="L2424" s="11" t="n">
        <v>12.84500026702881</v>
      </c>
      <c r="M2424" s="11" t="n">
        <v>724.6199951171875</v>
      </c>
      <c r="N2424" s="13" t="n">
        <v>1</v>
      </c>
      <c r="O2424" s="14">
        <f>IF(AND(N2424=1,INT($A2424)=INT($A2423),ISNUMBER(L2423)),L2424/L2423-1,"")</f>
        <v/>
      </c>
      <c r="P2424" s="14">
        <f>IF(AND(N2424=1,INT($A2424)=INT($A2423),ISNUMBER(M2423)),M2424/M2423-1,"")</f>
        <v/>
      </c>
      <c r="Q2424" s="11" t="n">
        <v>10.00010013580322</v>
      </c>
      <c r="R2424" s="11" t="n">
        <v>511.4800109863281</v>
      </c>
      <c r="S2424" s="13" t="n">
        <v>0</v>
      </c>
      <c r="T2424" s="14">
        <f>IF(AND(S2424=1,INT($A2424)=INT($A2423),ISNUMBER(Q2423)),Q2424/Q2423-1,"")</f>
        <v/>
      </c>
      <c r="U2424" s="14">
        <f>IF(AND(S2424=1,INT($A2424)=INT($A2423),ISNUMBER(R2423)),R2424/R2423-1,"")</f>
        <v/>
      </c>
      <c r="V2424" s="11" t="n">
        <v>8.449999809265137</v>
      </c>
      <c r="W2424" s="11" t="n">
        <v>7683.85009765625</v>
      </c>
      <c r="X2424" s="13" t="n">
        <v>1</v>
      </c>
      <c r="Y2424" s="14">
        <f>IF(AND(X2424=1,INT($A2424)=INT($A2423),ISNUMBER(V2423)),V2424/V2423-1,"")</f>
        <v/>
      </c>
      <c r="Z2424" s="14">
        <f>IF(AND(X2424=1,INT($A2424)=INT($A2423),ISNUMBER(W2423)),W2424/W2423-1,"")</f>
        <v/>
      </c>
      <c r="AA2424" s="11" t="n">
        <v>8.829999923706055</v>
      </c>
      <c r="AB2424" s="11" t="n">
        <v>246.8699951171875</v>
      </c>
      <c r="AC2424" s="13" t="n">
        <v>1</v>
      </c>
      <c r="AD2424" s="14">
        <f>IF(AND(AC2424=1,INT($A2424)=INT($A2423),ISNUMBER(AA2423)),AA2424/AA2423-1,"")</f>
        <v/>
      </c>
      <c r="AE2424" s="14">
        <f>IF(AND(AC2424=1,INT($A2424)=INT($A2423),ISNUMBER(AB2423)),AB2424/AB2423-1,"")</f>
        <v/>
      </c>
      <c r="AF2424" s="11" t="n">
        <v>4.810100078582764</v>
      </c>
      <c r="AG2424" s="11" t="n">
        <v>185.9199981689453</v>
      </c>
      <c r="AH2424" s="13" t="n">
        <v>1</v>
      </c>
      <c r="AI2424" s="14">
        <f>IF(AND(AH2424=1,INT($A2424)=INT($A2423),ISNUMBER(AF2423)),AF2424/AF2423-1,"")</f>
        <v/>
      </c>
      <c r="AJ2424" s="14">
        <f>IF(AND(AH2424=1,INT($A2424)=INT($A2423),ISNUMBER(AG2423)),AG2424/AG2423-1,"")</f>
        <v/>
      </c>
    </row>
    <row r="2425">
      <c r="A2425" s="12" t="n">
        <v>46294.45347222222</v>
      </c>
      <c r="B2425" s="11" t="n">
        <v>8.020099639892578</v>
      </c>
      <c r="C2425" s="11" t="n">
        <v>360.4981079101562</v>
      </c>
      <c r="D2425" s="13" t="n">
        <v>1</v>
      </c>
      <c r="E2425" s="14">
        <f>IF(AND(D2425=1,INT($A2425)=INT($A2424),ISNUMBER(B2424)),B2425/B2424-1,"")</f>
        <v/>
      </c>
      <c r="F2425" s="14">
        <f>IF(AND(D2425=1,INT($A2425)=INT($A2424),ISNUMBER(C2424)),C2425/C2424-1,"")</f>
        <v/>
      </c>
      <c r="G2425" s="11" t="n">
        <v>10.3100004196167</v>
      </c>
      <c r="H2425" s="11" t="n">
        <v>332.6499938964844</v>
      </c>
      <c r="I2425" s="13" t="n">
        <v>1</v>
      </c>
      <c r="J2425" s="14">
        <f>IF(AND(I2425=1,INT($A2425)=INT($A2424),ISNUMBER(G2424)),G2425/G2424-1,"")</f>
        <v/>
      </c>
      <c r="K2425" s="14">
        <f>IF(AND(I2425=1,INT($A2425)=INT($A2424),ISNUMBER(H2424)),H2425/H2424-1,"")</f>
        <v/>
      </c>
      <c r="L2425" s="11" t="n">
        <v>12.84000015258789</v>
      </c>
      <c r="M2425" s="11" t="n">
        <v>725.4205932617188</v>
      </c>
      <c r="N2425" s="13" t="n">
        <v>1</v>
      </c>
      <c r="O2425" s="14">
        <f>IF(AND(N2425=1,INT($A2425)=INT($A2424),ISNUMBER(L2424)),L2425/L2424-1,"")</f>
        <v/>
      </c>
      <c r="P2425" s="14">
        <f>IF(AND(N2425=1,INT($A2425)=INT($A2424),ISNUMBER(M2424)),M2425/M2424-1,"")</f>
        <v/>
      </c>
      <c r="Q2425" s="11" t="n">
        <v>10</v>
      </c>
      <c r="R2425" s="11" t="n">
        <v>510.8599853515625</v>
      </c>
      <c r="S2425" s="13" t="n">
        <v>1</v>
      </c>
      <c r="T2425" s="14">
        <f>IF(AND(S2425=1,INT($A2425)=INT($A2424),ISNUMBER(Q2424)),Q2425/Q2424-1,"")</f>
        <v/>
      </c>
      <c r="U2425" s="14">
        <f>IF(AND(S2425=1,INT($A2425)=INT($A2424),ISNUMBER(R2424)),R2425/R2424-1,"")</f>
        <v/>
      </c>
      <c r="V2425" s="11" t="n">
        <v>8.449999809265137</v>
      </c>
      <c r="W2425" s="11" t="n">
        <v>7683.330078125</v>
      </c>
      <c r="X2425" s="13" t="n">
        <v>1</v>
      </c>
      <c r="Y2425" s="14">
        <f>IF(AND(X2425=1,INT($A2425)=INT($A2424),ISNUMBER(V2424)),V2425/V2424-1,"")</f>
        <v/>
      </c>
      <c r="Z2425" s="14">
        <f>IF(AND(X2425=1,INT($A2425)=INT($A2424),ISNUMBER(W2424)),W2425/W2424-1,"")</f>
        <v/>
      </c>
      <c r="AA2425" s="11" t="n">
        <v>8.829999923706055</v>
      </c>
      <c r="AB2425" s="11" t="n">
        <v>246.8699951171875</v>
      </c>
      <c r="AC2425" s="13" t="n">
        <v>0</v>
      </c>
      <c r="AD2425" s="14">
        <f>IF(AND(AC2425=1,INT($A2425)=INT($A2424),ISNUMBER(AA2424)),AA2425/AA2424-1,"")</f>
        <v/>
      </c>
      <c r="AE2425" s="14">
        <f>IF(AND(AC2425=1,INT($A2425)=INT($A2424),ISNUMBER(AB2424)),AB2425/AB2424-1,"")</f>
        <v/>
      </c>
      <c r="AF2425" s="11" t="n">
        <v>4.809999942779541</v>
      </c>
      <c r="AG2425" s="11" t="n">
        <v>186.0700073242188</v>
      </c>
      <c r="AH2425" s="13" t="n">
        <v>1</v>
      </c>
      <c r="AI2425" s="14">
        <f>IF(AND(AH2425=1,INT($A2425)=INT($A2424),ISNUMBER(AF2424)),AF2425/AF2424-1,"")</f>
        <v/>
      </c>
      <c r="AJ2425" s="14">
        <f>IF(AND(AH2425=1,INT($A2425)=INT($A2424),ISNUMBER(AG2424)),AG2425/AG2424-1,"")</f>
        <v/>
      </c>
    </row>
    <row r="2426">
      <c r="A2426" s="12" t="n">
        <v>46294.45416666667</v>
      </c>
      <c r="B2426" s="11" t="n">
        <v>8.020099639892578</v>
      </c>
      <c r="C2426" s="11" t="n">
        <v>360.4981079101562</v>
      </c>
      <c r="D2426" s="13" t="n">
        <v>0</v>
      </c>
      <c r="E2426" s="14">
        <f>IF(AND(D2426=1,INT($A2426)=INT($A2425),ISNUMBER(B2425)),B2426/B2425-1,"")</f>
        <v/>
      </c>
      <c r="F2426" s="14">
        <f>IF(AND(D2426=1,INT($A2426)=INT($A2425),ISNUMBER(C2425)),C2426/C2425-1,"")</f>
        <v/>
      </c>
      <c r="G2426" s="11" t="n">
        <v>10.3100004196167</v>
      </c>
      <c r="H2426" s="11" t="n">
        <v>332.5849914550781</v>
      </c>
      <c r="I2426" s="13" t="n">
        <v>1</v>
      </c>
      <c r="J2426" s="14">
        <f>IF(AND(I2426=1,INT($A2426)=INT($A2425),ISNUMBER(G2425)),G2426/G2425-1,"")</f>
        <v/>
      </c>
      <c r="K2426" s="14">
        <f>IF(AND(I2426=1,INT($A2426)=INT($A2425),ISNUMBER(H2425)),H2426/H2425-1,"")</f>
        <v/>
      </c>
      <c r="L2426" s="11" t="n">
        <v>12.82999992370605</v>
      </c>
      <c r="M2426" s="11" t="n">
        <v>724.75</v>
      </c>
      <c r="N2426" s="13" t="n">
        <v>1</v>
      </c>
      <c r="O2426" s="14">
        <f>IF(AND(N2426=1,INT($A2426)=INT($A2425),ISNUMBER(L2425)),L2426/L2425-1,"")</f>
        <v/>
      </c>
      <c r="P2426" s="14">
        <f>IF(AND(N2426=1,INT($A2426)=INT($A2425),ISNUMBER(M2425)),M2426/M2425-1,"")</f>
        <v/>
      </c>
      <c r="Q2426" s="11" t="n">
        <v>10</v>
      </c>
      <c r="R2426" s="11" t="n">
        <v>510.8599853515625</v>
      </c>
      <c r="S2426" s="13" t="n">
        <v>0</v>
      </c>
      <c r="T2426" s="14">
        <f>IF(AND(S2426=1,INT($A2426)=INT($A2425),ISNUMBER(Q2425)),Q2426/Q2425-1,"")</f>
        <v/>
      </c>
      <c r="U2426" s="14">
        <f>IF(AND(S2426=1,INT($A2426)=INT($A2425),ISNUMBER(R2425)),R2426/R2425-1,"")</f>
        <v/>
      </c>
      <c r="V2426" s="11" t="n">
        <v>8.454999923706055</v>
      </c>
      <c r="W2426" s="11" t="n">
        <v>7685.35009765625</v>
      </c>
      <c r="X2426" s="13" t="n">
        <v>1</v>
      </c>
      <c r="Y2426" s="14">
        <f>IF(AND(X2426=1,INT($A2426)=INT($A2425),ISNUMBER(V2425)),V2426/V2425-1,"")</f>
        <v/>
      </c>
      <c r="Z2426" s="14">
        <f>IF(AND(X2426=1,INT($A2426)=INT($A2425),ISNUMBER(W2425)),W2426/W2425-1,"")</f>
        <v/>
      </c>
      <c r="AA2426" s="11" t="n">
        <v>8.829999923706055</v>
      </c>
      <c r="AB2426" s="11" t="n">
        <v>246.8699951171875</v>
      </c>
      <c r="AC2426" s="13" t="n">
        <v>0</v>
      </c>
      <c r="AD2426" s="14">
        <f>IF(AND(AC2426=1,INT($A2426)=INT($A2425),ISNUMBER(AA2425)),AA2426/AA2425-1,"")</f>
        <v/>
      </c>
      <c r="AE2426" s="14">
        <f>IF(AND(AC2426=1,INT($A2426)=INT($A2425),ISNUMBER(AB2425)),AB2426/AB2425-1,"")</f>
        <v/>
      </c>
      <c r="AF2426" s="11" t="n">
        <v>4.810100078582764</v>
      </c>
      <c r="AG2426" s="11" t="n">
        <v>186.1501007080078</v>
      </c>
      <c r="AH2426" s="13" t="n">
        <v>1</v>
      </c>
      <c r="AI2426" s="14">
        <f>IF(AND(AH2426=1,INT($A2426)=INT($A2425),ISNUMBER(AF2425)),AF2426/AF2425-1,"")</f>
        <v/>
      </c>
      <c r="AJ2426" s="14">
        <f>IF(AND(AH2426=1,INT($A2426)=INT($A2425),ISNUMBER(AG2425)),AG2426/AG2425-1,"")</f>
        <v/>
      </c>
    </row>
    <row r="2427">
      <c r="A2427" s="12" t="n">
        <v>46294.45486111111</v>
      </c>
      <c r="B2427" s="11" t="n">
        <v>8.020000457763672</v>
      </c>
      <c r="C2427" s="11" t="n">
        <v>360.760009765625</v>
      </c>
      <c r="D2427" s="13" t="n">
        <v>1</v>
      </c>
      <c r="E2427" s="14">
        <f>IF(AND(D2427=1,INT($A2427)=INT($A2426),ISNUMBER(B2426)),B2427/B2426-1,"")</f>
        <v/>
      </c>
      <c r="F2427" s="14">
        <f>IF(AND(D2427=1,INT($A2427)=INT($A2426),ISNUMBER(C2426)),C2427/C2426-1,"")</f>
        <v/>
      </c>
      <c r="G2427" s="11" t="n">
        <v>10.30420017242432</v>
      </c>
      <c r="H2427" s="11" t="n">
        <v>332.6849975585938</v>
      </c>
      <c r="I2427" s="13" t="n">
        <v>1</v>
      </c>
      <c r="J2427" s="14">
        <f>IF(AND(I2427=1,INT($A2427)=INT($A2426),ISNUMBER(G2426)),G2427/G2426-1,"")</f>
        <v/>
      </c>
      <c r="K2427" s="14">
        <f>IF(AND(I2427=1,INT($A2427)=INT($A2426),ISNUMBER(H2426)),H2427/H2426-1,"")</f>
        <v/>
      </c>
      <c r="L2427" s="11" t="n">
        <v>12.85499954223633</v>
      </c>
      <c r="M2427" s="11" t="n">
        <v>724.0700073242188</v>
      </c>
      <c r="N2427" s="13" t="n">
        <v>1</v>
      </c>
      <c r="O2427" s="14">
        <f>IF(AND(N2427=1,INT($A2427)=INT($A2426),ISNUMBER(L2426)),L2427/L2426-1,"")</f>
        <v/>
      </c>
      <c r="P2427" s="14">
        <f>IF(AND(N2427=1,INT($A2427)=INT($A2426),ISNUMBER(M2426)),M2427/M2426-1,"")</f>
        <v/>
      </c>
      <c r="Q2427" s="11" t="n">
        <v>10.01000022888184</v>
      </c>
      <c r="R2427" s="11" t="n">
        <v>510.8299865722656</v>
      </c>
      <c r="S2427" s="13" t="n">
        <v>1</v>
      </c>
      <c r="T2427" s="14">
        <f>IF(AND(S2427=1,INT($A2427)=INT($A2426),ISNUMBER(Q2426)),Q2427/Q2426-1,"")</f>
        <v/>
      </c>
      <c r="U2427" s="14">
        <f>IF(AND(S2427=1,INT($A2427)=INT($A2426),ISNUMBER(R2426)),R2427/R2426-1,"")</f>
        <v/>
      </c>
      <c r="V2427" s="11" t="n">
        <v>8.439999580383301</v>
      </c>
      <c r="W2427" s="11" t="n">
        <v>7685.4501953125</v>
      </c>
      <c r="X2427" s="13" t="n">
        <v>1</v>
      </c>
      <c r="Y2427" s="14">
        <f>IF(AND(X2427=1,INT($A2427)=INT($A2426),ISNUMBER(V2426)),V2427/V2426-1,"")</f>
        <v/>
      </c>
      <c r="Z2427" s="14">
        <f>IF(AND(X2427=1,INT($A2427)=INT($A2426),ISNUMBER(W2426)),W2427/W2426-1,"")</f>
        <v/>
      </c>
      <c r="AA2427" s="11" t="n">
        <v>8.829999923706055</v>
      </c>
      <c r="AB2427" s="11" t="n">
        <v>246.8450012207031</v>
      </c>
      <c r="AC2427" s="13" t="n">
        <v>1</v>
      </c>
      <c r="AD2427" s="14">
        <f>IF(AND(AC2427=1,INT($A2427)=INT($A2426),ISNUMBER(AA2426)),AA2427/AA2426-1,"")</f>
        <v/>
      </c>
      <c r="AE2427" s="14">
        <f>IF(AND(AC2427=1,INT($A2427)=INT($A2426),ISNUMBER(AB2426)),AB2427/AB2426-1,"")</f>
        <v/>
      </c>
      <c r="AF2427" s="11" t="n">
        <v>4.810100078582764</v>
      </c>
      <c r="AG2427" s="11" t="n">
        <v>185.9859924316406</v>
      </c>
      <c r="AH2427" s="13" t="n">
        <v>1</v>
      </c>
      <c r="AI2427" s="14">
        <f>IF(AND(AH2427=1,INT($A2427)=INT($A2426),ISNUMBER(AF2426)),AF2427/AF2426-1,"")</f>
        <v/>
      </c>
      <c r="AJ2427" s="14">
        <f>IF(AND(AH2427=1,INT($A2427)=INT($A2426),ISNUMBER(AG2426)),AG2427/AG2426-1,"")</f>
        <v/>
      </c>
    </row>
    <row r="2428">
      <c r="A2428" s="12" t="n">
        <v>46294.45555555556</v>
      </c>
      <c r="B2428" s="11" t="n">
        <v>8.020000457763672</v>
      </c>
      <c r="C2428" s="11" t="n">
        <v>360.760009765625</v>
      </c>
      <c r="D2428" s="13" t="n">
        <v>0</v>
      </c>
      <c r="E2428" s="14">
        <f>IF(AND(D2428=1,INT($A2428)=INT($A2427),ISNUMBER(B2427)),B2428/B2427-1,"")</f>
        <v/>
      </c>
      <c r="F2428" s="14">
        <f>IF(AND(D2428=1,INT($A2428)=INT($A2427),ISNUMBER(C2427)),C2428/C2427-1,"")</f>
        <v/>
      </c>
      <c r="G2428" s="11" t="n">
        <v>10.3100004196167</v>
      </c>
      <c r="H2428" s="11" t="n">
        <v>332.6600036621094</v>
      </c>
      <c r="I2428" s="13" t="n">
        <v>1</v>
      </c>
      <c r="J2428" s="14">
        <f>IF(AND(I2428=1,INT($A2428)=INT($A2427),ISNUMBER(G2427)),G2428/G2427-1,"")</f>
        <v/>
      </c>
      <c r="K2428" s="14">
        <f>IF(AND(I2428=1,INT($A2428)=INT($A2427),ISNUMBER(H2427)),H2428/H2427-1,"")</f>
        <v/>
      </c>
      <c r="L2428" s="11" t="n">
        <v>12.85499954223633</v>
      </c>
      <c r="M2428" s="11" t="n">
        <v>724.0700073242188</v>
      </c>
      <c r="N2428" s="13" t="n">
        <v>0</v>
      </c>
      <c r="O2428" s="14">
        <f>IF(AND(N2428=1,INT($A2428)=INT($A2427),ISNUMBER(L2427)),L2428/L2427-1,"")</f>
        <v/>
      </c>
      <c r="P2428" s="14">
        <f>IF(AND(N2428=1,INT($A2428)=INT($A2427),ISNUMBER(M2427)),M2428/M2427-1,"")</f>
        <v/>
      </c>
      <c r="Q2428" s="11" t="n">
        <v>10.01000022888184</v>
      </c>
      <c r="R2428" s="11" t="n">
        <v>510.8299865722656</v>
      </c>
      <c r="S2428" s="13" t="n">
        <v>0</v>
      </c>
      <c r="T2428" s="14">
        <f>IF(AND(S2428=1,INT($A2428)=INT($A2427),ISNUMBER(Q2427)),Q2428/Q2427-1,"")</f>
        <v/>
      </c>
      <c r="U2428" s="14">
        <f>IF(AND(S2428=1,INT($A2428)=INT($A2427),ISNUMBER(R2427)),R2428/R2427-1,"")</f>
        <v/>
      </c>
      <c r="V2428" s="11" t="n">
        <v>8.444999694824219</v>
      </c>
      <c r="W2428" s="11" t="n">
        <v>7684.52001953125</v>
      </c>
      <c r="X2428" s="13" t="n">
        <v>1</v>
      </c>
      <c r="Y2428" s="14">
        <f>IF(AND(X2428=1,INT($A2428)=INT($A2427),ISNUMBER(V2427)),V2428/V2427-1,"")</f>
        <v/>
      </c>
      <c r="Z2428" s="14">
        <f>IF(AND(X2428=1,INT($A2428)=INT($A2427),ISNUMBER(W2427)),W2428/W2427-1,"")</f>
        <v/>
      </c>
      <c r="AA2428" s="11" t="n">
        <v>8.835000038146973</v>
      </c>
      <c r="AB2428" s="11" t="n">
        <v>246.6799926757812</v>
      </c>
      <c r="AC2428" s="13" t="n">
        <v>1</v>
      </c>
      <c r="AD2428" s="14">
        <f>IF(AND(AC2428=1,INT($A2428)=INT($A2427),ISNUMBER(AA2427)),AA2428/AA2427-1,"")</f>
        <v/>
      </c>
      <c r="AE2428" s="14">
        <f>IF(AND(AC2428=1,INT($A2428)=INT($A2427),ISNUMBER(AB2427)),AB2428/AB2427-1,"")</f>
        <v/>
      </c>
      <c r="AF2428" s="11" t="n">
        <v>4.810100078582764</v>
      </c>
      <c r="AG2428" s="11" t="n">
        <v>185.9859924316406</v>
      </c>
      <c r="AH2428" s="13" t="n">
        <v>0</v>
      </c>
      <c r="AI2428" s="14">
        <f>IF(AND(AH2428=1,INT($A2428)=INT($A2427),ISNUMBER(AF2427)),AF2428/AF2427-1,"")</f>
        <v/>
      </c>
      <c r="AJ2428" s="14">
        <f>IF(AND(AH2428=1,INT($A2428)=INT($A2427),ISNUMBER(AG2427)),AG2428/AG2427-1,"")</f>
        <v/>
      </c>
    </row>
    <row r="2429">
      <c r="A2429" s="12" t="n">
        <v>46294.45625</v>
      </c>
      <c r="B2429" s="11" t="n">
        <v>8</v>
      </c>
      <c r="C2429" s="11" t="n">
        <v>361.4200134277344</v>
      </c>
      <c r="D2429" s="13" t="n">
        <v>1</v>
      </c>
      <c r="E2429" s="14">
        <f>IF(AND(D2429=1,INT($A2429)=INT($A2428),ISNUMBER(B2428)),B2429/B2428-1,"")</f>
        <v/>
      </c>
      <c r="F2429" s="14">
        <f>IF(AND(D2429=1,INT($A2429)=INT($A2428),ISNUMBER(C2428)),C2429/C2428-1,"")</f>
        <v/>
      </c>
      <c r="G2429" s="11" t="n">
        <v>10.3100004196167</v>
      </c>
      <c r="H2429" s="11" t="n">
        <v>332.7300109863281</v>
      </c>
      <c r="I2429" s="13" t="n">
        <v>1</v>
      </c>
      <c r="J2429" s="14">
        <f>IF(AND(I2429=1,INT($A2429)=INT($A2428),ISNUMBER(G2428)),G2429/G2428-1,"")</f>
        <v/>
      </c>
      <c r="K2429" s="14">
        <f>IF(AND(I2429=1,INT($A2429)=INT($A2428),ISNUMBER(H2428)),H2429/H2428-1,"")</f>
        <v/>
      </c>
      <c r="L2429" s="11" t="n">
        <v>12.85999965667725</v>
      </c>
      <c r="M2429" s="11" t="n">
        <v>723.969970703125</v>
      </c>
      <c r="N2429" s="13" t="n">
        <v>1</v>
      </c>
      <c r="O2429" s="14">
        <f>IF(AND(N2429=1,INT($A2429)=INT($A2428),ISNUMBER(L2428)),L2429/L2428-1,"")</f>
        <v/>
      </c>
      <c r="P2429" s="14">
        <f>IF(AND(N2429=1,INT($A2429)=INT($A2428),ISNUMBER(M2428)),M2429/M2428-1,"")</f>
        <v/>
      </c>
      <c r="Q2429" s="11" t="n">
        <v>10.01000022888184</v>
      </c>
      <c r="R2429" s="11" t="n">
        <v>510.8299865722656</v>
      </c>
      <c r="S2429" s="13" t="n">
        <v>0</v>
      </c>
      <c r="T2429" s="14">
        <f>IF(AND(S2429=1,INT($A2429)=INT($A2428),ISNUMBER(Q2428)),Q2429/Q2428-1,"")</f>
        <v/>
      </c>
      <c r="U2429" s="14">
        <f>IF(AND(S2429=1,INT($A2429)=INT($A2428),ISNUMBER(R2428)),R2429/R2428-1,"")</f>
        <v/>
      </c>
      <c r="V2429" s="11" t="n">
        <v>8.444999694824219</v>
      </c>
      <c r="W2429" s="11" t="n">
        <v>7684.52001953125</v>
      </c>
      <c r="X2429" s="13" t="n">
        <v>0</v>
      </c>
      <c r="Y2429" s="14">
        <f>IF(AND(X2429=1,INT($A2429)=INT($A2428),ISNUMBER(V2428)),V2429/V2428-1,"")</f>
        <v/>
      </c>
      <c r="Z2429" s="14">
        <f>IF(AND(X2429=1,INT($A2429)=INT($A2428),ISNUMBER(W2428)),W2429/W2428-1,"")</f>
        <v/>
      </c>
      <c r="AA2429" s="11" t="n">
        <v>8.840000152587891</v>
      </c>
      <c r="AB2429" s="11" t="n">
        <v>246.7149963378906</v>
      </c>
      <c r="AC2429" s="13" t="n">
        <v>1</v>
      </c>
      <c r="AD2429" s="14">
        <f>IF(AND(AC2429=1,INT($A2429)=INT($A2428),ISNUMBER(AA2428)),AA2429/AA2428-1,"")</f>
        <v/>
      </c>
      <c r="AE2429" s="14">
        <f>IF(AND(AC2429=1,INT($A2429)=INT($A2428),ISNUMBER(AB2428)),AB2429/AB2428-1,"")</f>
        <v/>
      </c>
      <c r="AF2429" s="11" t="n">
        <v>4.810100078582764</v>
      </c>
      <c r="AG2429" s="11" t="n">
        <v>185.9859924316406</v>
      </c>
      <c r="AH2429" s="13" t="n">
        <v>0</v>
      </c>
      <c r="AI2429" s="14">
        <f>IF(AND(AH2429=1,INT($A2429)=INT($A2428),ISNUMBER(AF2428)),AF2429/AF2428-1,"")</f>
        <v/>
      </c>
      <c r="AJ2429" s="14">
        <f>IF(AND(AH2429=1,INT($A2429)=INT($A2428),ISNUMBER(AG2428)),AG2429/AG2428-1,"")</f>
        <v/>
      </c>
    </row>
    <row r="2430">
      <c r="A2430" s="12" t="n">
        <v>46294.45694444444</v>
      </c>
      <c r="B2430" s="11" t="n">
        <v>7.999899864196777</v>
      </c>
      <c r="C2430" s="11" t="n">
        <v>361.0950012207031</v>
      </c>
      <c r="D2430" s="13" t="n">
        <v>1</v>
      </c>
      <c r="E2430" s="14">
        <f>IF(AND(D2430=1,INT($A2430)=INT($A2429),ISNUMBER(B2429)),B2430/B2429-1,"")</f>
        <v/>
      </c>
      <c r="F2430" s="14">
        <f>IF(AND(D2430=1,INT($A2430)=INT($A2429),ISNUMBER(C2429)),C2430/C2429-1,"")</f>
        <v/>
      </c>
      <c r="G2430" s="11" t="n">
        <v>10.30970001220703</v>
      </c>
      <c r="H2430" s="11" t="n">
        <v>332.6099853515625</v>
      </c>
      <c r="I2430" s="13" t="n">
        <v>1</v>
      </c>
      <c r="J2430" s="14">
        <f>IF(AND(I2430=1,INT($A2430)=INT($A2429),ISNUMBER(G2429)),G2430/G2429-1,"")</f>
        <v/>
      </c>
      <c r="K2430" s="14">
        <f>IF(AND(I2430=1,INT($A2430)=INT($A2429),ISNUMBER(H2429)),H2430/H2429-1,"")</f>
        <v/>
      </c>
      <c r="L2430" s="11" t="n">
        <v>12.85999965667725</v>
      </c>
      <c r="M2430" s="11" t="n">
        <v>723.969970703125</v>
      </c>
      <c r="N2430" s="13" t="n">
        <v>0</v>
      </c>
      <c r="O2430" s="14">
        <f>IF(AND(N2430=1,INT($A2430)=INT($A2429),ISNUMBER(L2429)),L2430/L2429-1,"")</f>
        <v/>
      </c>
      <c r="P2430" s="14">
        <f>IF(AND(N2430=1,INT($A2430)=INT($A2429),ISNUMBER(M2429)),M2430/M2429-1,"")</f>
        <v/>
      </c>
      <c r="Q2430" s="11" t="n">
        <v>10.01000022888184</v>
      </c>
      <c r="R2430" s="11" t="n">
        <v>510.8299865722656</v>
      </c>
      <c r="S2430" s="13" t="n">
        <v>0</v>
      </c>
      <c r="T2430" s="14">
        <f>IF(AND(S2430=1,INT($A2430)=INT($A2429),ISNUMBER(Q2429)),Q2430/Q2429-1,"")</f>
        <v/>
      </c>
      <c r="U2430" s="14">
        <f>IF(AND(S2430=1,INT($A2430)=INT($A2429),ISNUMBER(R2429)),R2430/R2429-1,"")</f>
        <v/>
      </c>
      <c r="V2430" s="11" t="n">
        <v>8.450799942016602</v>
      </c>
      <c r="W2430" s="11" t="n">
        <v>7680.6201171875</v>
      </c>
      <c r="X2430" s="13" t="n">
        <v>1</v>
      </c>
      <c r="Y2430" s="14">
        <f>IF(AND(X2430=1,INT($A2430)=INT($A2429),ISNUMBER(V2429)),V2430/V2429-1,"")</f>
        <v/>
      </c>
      <c r="Z2430" s="14">
        <f>IF(AND(X2430=1,INT($A2430)=INT($A2429),ISNUMBER(W2429)),W2430/W2429-1,"")</f>
        <v/>
      </c>
      <c r="AA2430" s="11" t="n">
        <v>8.850000381469727</v>
      </c>
      <c r="AB2430" s="11" t="n">
        <v>246.4400024414062</v>
      </c>
      <c r="AC2430" s="13" t="n">
        <v>1</v>
      </c>
      <c r="AD2430" s="14">
        <f>IF(AND(AC2430=1,INT($A2430)=INT($A2429),ISNUMBER(AA2429)),AA2430/AA2429-1,"")</f>
        <v/>
      </c>
      <c r="AE2430" s="14">
        <f>IF(AND(AC2430=1,INT($A2430)=INT($A2429),ISNUMBER(AB2429)),AB2430/AB2429-1,"")</f>
        <v/>
      </c>
      <c r="AF2430" s="11" t="n">
        <v>4.815000057220459</v>
      </c>
      <c r="AG2430" s="11" t="n">
        <v>185.7299957275391</v>
      </c>
      <c r="AH2430" s="13" t="n">
        <v>1</v>
      </c>
      <c r="AI2430" s="14">
        <f>IF(AND(AH2430=1,INT($A2430)=INT($A2429),ISNUMBER(AF2429)),AF2430/AF2429-1,"")</f>
        <v/>
      </c>
      <c r="AJ2430" s="14">
        <f>IF(AND(AH2430=1,INT($A2430)=INT($A2429),ISNUMBER(AG2429)),AG2430/AG2429-1,"")</f>
        <v/>
      </c>
    </row>
    <row r="2431">
      <c r="A2431" s="12" t="n">
        <v>46294.45763888889</v>
      </c>
      <c r="B2431" s="11" t="n">
        <v>8.015000343322754</v>
      </c>
      <c r="C2431" s="11" t="n">
        <v>360.8900146484375</v>
      </c>
      <c r="D2431" s="13" t="n">
        <v>1</v>
      </c>
      <c r="E2431" s="14">
        <f>IF(AND(D2431=1,INT($A2431)=INT($A2430),ISNUMBER(B2430)),B2431/B2430-1,"")</f>
        <v/>
      </c>
      <c r="F2431" s="14">
        <f>IF(AND(D2431=1,INT($A2431)=INT($A2430),ISNUMBER(C2430)),C2431/C2430-1,"")</f>
        <v/>
      </c>
      <c r="G2431" s="11" t="n">
        <v>10.30500030517578</v>
      </c>
      <c r="H2431" s="11" t="n">
        <v>332.4200134277344</v>
      </c>
      <c r="I2431" s="13" t="n">
        <v>1</v>
      </c>
      <c r="J2431" s="14">
        <f>IF(AND(I2431=1,INT($A2431)=INT($A2430),ISNUMBER(G2430)),G2431/G2430-1,"")</f>
        <v/>
      </c>
      <c r="K2431" s="14">
        <f>IF(AND(I2431=1,INT($A2431)=INT($A2430),ISNUMBER(H2430)),H2431/H2430-1,"")</f>
        <v/>
      </c>
      <c r="L2431" s="11" t="n">
        <v>12.89999961853027</v>
      </c>
      <c r="M2431" s="11" t="n">
        <v>721.6500244140625</v>
      </c>
      <c r="N2431" s="13" t="n">
        <v>1</v>
      </c>
      <c r="O2431" s="14">
        <f>IF(AND(N2431=1,INT($A2431)=INT($A2430),ISNUMBER(L2430)),L2431/L2430-1,"")</f>
        <v/>
      </c>
      <c r="P2431" s="14">
        <f>IF(AND(N2431=1,INT($A2431)=INT($A2430),ISNUMBER(M2430)),M2431/M2430-1,"")</f>
        <v/>
      </c>
      <c r="Q2431" s="11" t="n">
        <v>10.01000022888184</v>
      </c>
      <c r="R2431" s="11" t="n">
        <v>510.8299865722656</v>
      </c>
      <c r="S2431" s="13" t="n">
        <v>0</v>
      </c>
      <c r="T2431" s="14">
        <f>IF(AND(S2431=1,INT($A2431)=INT($A2430),ISNUMBER(Q2430)),Q2431/Q2430-1,"")</f>
        <v/>
      </c>
      <c r="U2431" s="14">
        <f>IF(AND(S2431=1,INT($A2431)=INT($A2430),ISNUMBER(R2430)),R2431/R2430-1,"")</f>
        <v/>
      </c>
      <c r="V2431" s="11" t="n">
        <v>8.454999923706055</v>
      </c>
      <c r="W2431" s="11" t="n">
        <v>7678.93994140625</v>
      </c>
      <c r="X2431" s="13" t="n">
        <v>1</v>
      </c>
      <c r="Y2431" s="14">
        <f>IF(AND(X2431=1,INT($A2431)=INT($A2430),ISNUMBER(V2430)),V2431/V2430-1,"")</f>
        <v/>
      </c>
      <c r="Z2431" s="14">
        <f>IF(AND(X2431=1,INT($A2431)=INT($A2430),ISNUMBER(W2430)),W2431/W2430-1,"")</f>
        <v/>
      </c>
      <c r="AA2431" s="11" t="n">
        <v>8.850000381469727</v>
      </c>
      <c r="AB2431" s="11" t="n">
        <v>246.4400024414062</v>
      </c>
      <c r="AC2431" s="13" t="n">
        <v>0</v>
      </c>
      <c r="AD2431" s="14">
        <f>IF(AND(AC2431=1,INT($A2431)=INT($A2430),ISNUMBER(AA2430)),AA2431/AA2430-1,"")</f>
        <v/>
      </c>
      <c r="AE2431" s="14">
        <f>IF(AND(AC2431=1,INT($A2431)=INT($A2430),ISNUMBER(AB2430)),AB2431/AB2430-1,"")</f>
        <v/>
      </c>
      <c r="AF2431" s="11" t="n">
        <v>4.824999809265137</v>
      </c>
      <c r="AG2431" s="11" t="n">
        <v>185.5700073242188</v>
      </c>
      <c r="AH2431" s="13" t="n">
        <v>1</v>
      </c>
      <c r="AI2431" s="14">
        <f>IF(AND(AH2431=1,INT($A2431)=INT($A2430),ISNUMBER(AF2430)),AF2431/AF2430-1,"")</f>
        <v/>
      </c>
      <c r="AJ2431" s="14">
        <f>IF(AND(AH2431=1,INT($A2431)=INT($A2430),ISNUMBER(AG2430)),AG2431/AG2430-1,"")</f>
        <v/>
      </c>
    </row>
    <row r="2432">
      <c r="A2432" s="12" t="n">
        <v>46294.45833333334</v>
      </c>
      <c r="B2432" s="11" t="n">
        <v>8.029399871826172</v>
      </c>
      <c r="C2432" s="11" t="n">
        <v>360.3747863769531</v>
      </c>
      <c r="D2432" s="13" t="n">
        <v>1</v>
      </c>
      <c r="E2432" s="14">
        <f>IF(AND(D2432=1,INT($A2432)=INT($A2431),ISNUMBER(B2431)),B2432/B2431-1,"")</f>
        <v/>
      </c>
      <c r="F2432" s="14">
        <f>IF(AND(D2432=1,INT($A2432)=INT($A2431),ISNUMBER(C2431)),C2432/C2431-1,"")</f>
        <v/>
      </c>
      <c r="G2432" s="11" t="n">
        <v>10.30500030517578</v>
      </c>
      <c r="H2432" s="11" t="n">
        <v>332.4200134277344</v>
      </c>
      <c r="I2432" s="13" t="n">
        <v>0</v>
      </c>
      <c r="J2432" s="14">
        <f>IF(AND(I2432=1,INT($A2432)=INT($A2431),ISNUMBER(G2431)),G2432/G2431-1,"")</f>
        <v/>
      </c>
      <c r="K2432" s="14">
        <f>IF(AND(I2432=1,INT($A2432)=INT($A2431),ISNUMBER(H2431)),H2432/H2431-1,"")</f>
        <v/>
      </c>
      <c r="L2432" s="11" t="n">
        <v>12.89999961853027</v>
      </c>
      <c r="M2432" s="11" t="n">
        <v>721.22998046875</v>
      </c>
      <c r="N2432" s="13" t="n">
        <v>1</v>
      </c>
      <c r="O2432" s="14">
        <f>IF(AND(N2432=1,INT($A2432)=INT($A2431),ISNUMBER(L2431)),L2432/L2431-1,"")</f>
        <v/>
      </c>
      <c r="P2432" s="14">
        <f>IF(AND(N2432=1,INT($A2432)=INT($A2431),ISNUMBER(M2431)),M2432/M2431-1,"")</f>
        <v/>
      </c>
      <c r="Q2432" s="11" t="n">
        <v>10.02000045776367</v>
      </c>
      <c r="R2432" s="11" t="n">
        <v>509.840087890625</v>
      </c>
      <c r="S2432" s="13" t="n">
        <v>1</v>
      </c>
      <c r="T2432" s="14">
        <f>IF(AND(S2432=1,INT($A2432)=INT($A2431),ISNUMBER(Q2431)),Q2432/Q2431-1,"")</f>
        <v/>
      </c>
      <c r="U2432" s="14">
        <f>IF(AND(S2432=1,INT($A2432)=INT($A2431),ISNUMBER(R2431)),R2432/R2431-1,"")</f>
        <v/>
      </c>
      <c r="V2432" s="11" t="n">
        <v>8.449999809265137</v>
      </c>
      <c r="W2432" s="11" t="n">
        <v>7674.5</v>
      </c>
      <c r="X2432" s="13" t="n">
        <v>1</v>
      </c>
      <c r="Y2432" s="14">
        <f>IF(AND(X2432=1,INT($A2432)=INT($A2431),ISNUMBER(V2431)),V2432/V2431-1,"")</f>
        <v/>
      </c>
      <c r="Z2432" s="14">
        <f>IF(AND(X2432=1,INT($A2432)=INT($A2431),ISNUMBER(W2431)),W2432/W2431-1,"")</f>
        <v/>
      </c>
      <c r="AA2432" s="11" t="n">
        <v>8.849900245666504</v>
      </c>
      <c r="AB2432" s="11" t="n">
        <v>246.1699981689453</v>
      </c>
      <c r="AC2432" s="13" t="n">
        <v>1</v>
      </c>
      <c r="AD2432" s="14">
        <f>IF(AND(AC2432=1,INT($A2432)=INT($A2431),ISNUMBER(AA2431)),AA2432/AA2431-1,"")</f>
        <v/>
      </c>
      <c r="AE2432" s="14">
        <f>IF(AND(AC2432=1,INT($A2432)=INT($A2431),ISNUMBER(AB2431)),AB2432/AB2431-1,"")</f>
        <v/>
      </c>
      <c r="AF2432" s="11" t="n">
        <v>4.824999809265137</v>
      </c>
      <c r="AG2432" s="11" t="n">
        <v>185.5350036621094</v>
      </c>
      <c r="AH2432" s="13" t="n">
        <v>1</v>
      </c>
      <c r="AI2432" s="14">
        <f>IF(AND(AH2432=1,INT($A2432)=INT($A2431),ISNUMBER(AF2431)),AF2432/AF2431-1,"")</f>
        <v/>
      </c>
      <c r="AJ2432" s="14">
        <f>IF(AND(AH2432=1,INT($A2432)=INT($A2431),ISNUMBER(AG2431)),AG2432/AG2431-1,"")</f>
        <v/>
      </c>
    </row>
    <row r="2433">
      <c r="A2433" s="12" t="n">
        <v>46294.45902777778</v>
      </c>
      <c r="B2433" s="11" t="n">
        <v>8.029399871826172</v>
      </c>
      <c r="C2433" s="11" t="n">
        <v>360.3747863769531</v>
      </c>
      <c r="D2433" s="13" t="n">
        <v>0</v>
      </c>
      <c r="E2433" s="14">
        <f>IF(AND(D2433=1,INT($A2433)=INT($A2432),ISNUMBER(B2432)),B2433/B2432-1,"")</f>
        <v/>
      </c>
      <c r="F2433" s="14">
        <f>IF(AND(D2433=1,INT($A2433)=INT($A2432),ISNUMBER(C2432)),C2433/C2432-1,"")</f>
        <v/>
      </c>
      <c r="G2433" s="11" t="n">
        <v>10.30500030517578</v>
      </c>
      <c r="H2433" s="11" t="n">
        <v>332.4200134277344</v>
      </c>
      <c r="I2433" s="13" t="n">
        <v>0</v>
      </c>
      <c r="J2433" s="14">
        <f>IF(AND(I2433=1,INT($A2433)=INT($A2432),ISNUMBER(G2432)),G2433/G2432-1,"")</f>
        <v/>
      </c>
      <c r="K2433" s="14">
        <f>IF(AND(I2433=1,INT($A2433)=INT($A2432),ISNUMBER(H2432)),H2433/H2432-1,"")</f>
        <v/>
      </c>
      <c r="L2433" s="11" t="n">
        <v>12.92000007629395</v>
      </c>
      <c r="M2433" s="11" t="n">
        <v>721.64501953125</v>
      </c>
      <c r="N2433" s="13" t="n">
        <v>1</v>
      </c>
      <c r="O2433" s="14">
        <f>IF(AND(N2433=1,INT($A2433)=INT($A2432),ISNUMBER(L2432)),L2433/L2432-1,"")</f>
        <v/>
      </c>
      <c r="P2433" s="14">
        <f>IF(AND(N2433=1,INT($A2433)=INT($A2432),ISNUMBER(M2432)),M2433/M2432-1,"")</f>
        <v/>
      </c>
      <c r="Q2433" s="11" t="n">
        <v>10.02000045776367</v>
      </c>
      <c r="R2433" s="11" t="n">
        <v>509.840087890625</v>
      </c>
      <c r="S2433" s="13" t="n">
        <v>0</v>
      </c>
      <c r="T2433" s="14">
        <f>IF(AND(S2433=1,INT($A2433)=INT($A2432),ISNUMBER(Q2432)),Q2433/Q2432-1,"")</f>
        <v/>
      </c>
      <c r="U2433" s="14">
        <f>IF(AND(S2433=1,INT($A2433)=INT($A2432),ISNUMBER(R2432)),R2433/R2432-1,"")</f>
        <v/>
      </c>
      <c r="V2433" s="11" t="n">
        <v>8.460000038146973</v>
      </c>
      <c r="W2433" s="11" t="n">
        <v>7675.6298828125</v>
      </c>
      <c r="X2433" s="13" t="n">
        <v>1</v>
      </c>
      <c r="Y2433" s="14">
        <f>IF(AND(X2433=1,INT($A2433)=INT($A2432),ISNUMBER(V2432)),V2433/V2432-1,"")</f>
        <v/>
      </c>
      <c r="Z2433" s="14">
        <f>IF(AND(X2433=1,INT($A2433)=INT($A2432),ISNUMBER(W2432)),W2433/W2432-1,"")</f>
        <v/>
      </c>
      <c r="AA2433" s="11" t="n">
        <v>8.849900245666504</v>
      </c>
      <c r="AB2433" s="11" t="n">
        <v>246.1699981689453</v>
      </c>
      <c r="AC2433" s="13" t="n">
        <v>0</v>
      </c>
      <c r="AD2433" s="14">
        <f>IF(AND(AC2433=1,INT($A2433)=INT($A2432),ISNUMBER(AA2432)),AA2433/AA2432-1,"")</f>
        <v/>
      </c>
      <c r="AE2433" s="14">
        <f>IF(AND(AC2433=1,INT($A2433)=INT($A2432),ISNUMBER(AB2432)),AB2433/AB2432-1,"")</f>
        <v/>
      </c>
      <c r="AF2433" s="11" t="n">
        <v>4.824999809265137</v>
      </c>
      <c r="AG2433" s="11" t="n">
        <v>185.5350036621094</v>
      </c>
      <c r="AH2433" s="13" t="n">
        <v>0</v>
      </c>
      <c r="AI2433" s="14">
        <f>IF(AND(AH2433=1,INT($A2433)=INT($A2432),ISNUMBER(AF2432)),AF2433/AF2432-1,"")</f>
        <v/>
      </c>
      <c r="AJ2433" s="14">
        <f>IF(AND(AH2433=1,INT($A2433)=INT($A2432),ISNUMBER(AG2432)),AG2433/AG2432-1,"")</f>
        <v/>
      </c>
    </row>
    <row r="2434">
      <c r="A2434" s="12" t="n">
        <v>46294.45972222222</v>
      </c>
      <c r="B2434" s="11" t="n">
        <v>8.024999618530273</v>
      </c>
      <c r="C2434" s="11" t="n">
        <v>360.1900024414062</v>
      </c>
      <c r="D2434" s="13" t="n">
        <v>1</v>
      </c>
      <c r="E2434" s="14">
        <f>IF(AND(D2434=1,INT($A2434)=INT($A2433),ISNUMBER(B2433)),B2434/B2433-1,"")</f>
        <v/>
      </c>
      <c r="F2434" s="14">
        <f>IF(AND(D2434=1,INT($A2434)=INT($A2433),ISNUMBER(C2433)),C2434/C2433-1,"")</f>
        <v/>
      </c>
      <c r="G2434" s="11" t="n">
        <v>10.31999969482422</v>
      </c>
      <c r="H2434" s="11" t="n">
        <v>332.2200012207031</v>
      </c>
      <c r="I2434" s="13" t="n">
        <v>1</v>
      </c>
      <c r="J2434" s="14">
        <f>IF(AND(I2434=1,INT($A2434)=INT($A2433),ISNUMBER(G2433)),G2434/G2433-1,"")</f>
        <v/>
      </c>
      <c r="K2434" s="14">
        <f>IF(AND(I2434=1,INT($A2434)=INT($A2433),ISNUMBER(H2433)),H2434/H2433-1,"")</f>
        <v/>
      </c>
      <c r="L2434" s="11" t="n">
        <v>12.92000007629395</v>
      </c>
      <c r="M2434" s="11" t="n">
        <v>721.64501953125</v>
      </c>
      <c r="N2434" s="13" t="n">
        <v>0</v>
      </c>
      <c r="O2434" s="14">
        <f>IF(AND(N2434=1,INT($A2434)=INT($A2433),ISNUMBER(L2433)),L2434/L2433-1,"")</f>
        <v/>
      </c>
      <c r="P2434" s="14">
        <f>IF(AND(N2434=1,INT($A2434)=INT($A2433),ISNUMBER(M2433)),M2434/M2433-1,"")</f>
        <v/>
      </c>
      <c r="Q2434" s="11" t="n">
        <v>10.02000045776367</v>
      </c>
      <c r="R2434" s="11" t="n">
        <v>509.840087890625</v>
      </c>
      <c r="S2434" s="13" t="n">
        <v>0</v>
      </c>
      <c r="T2434" s="14">
        <f>IF(AND(S2434=1,INT($A2434)=INT($A2433),ISNUMBER(Q2433)),Q2434/Q2433-1,"")</f>
        <v/>
      </c>
      <c r="U2434" s="14">
        <f>IF(AND(S2434=1,INT($A2434)=INT($A2433),ISNUMBER(R2433)),R2434/R2433-1,"")</f>
        <v/>
      </c>
      <c r="V2434" s="11" t="n">
        <v>8.45989990234375</v>
      </c>
      <c r="W2434" s="11" t="n">
        <v>7674.0498046875</v>
      </c>
      <c r="X2434" s="13" t="n">
        <v>1</v>
      </c>
      <c r="Y2434" s="14">
        <f>IF(AND(X2434=1,INT($A2434)=INT($A2433),ISNUMBER(V2433)),V2434/V2433-1,"")</f>
        <v/>
      </c>
      <c r="Z2434" s="14">
        <f>IF(AND(X2434=1,INT($A2434)=INT($A2433),ISNUMBER(W2433)),W2434/W2433-1,"")</f>
        <v/>
      </c>
      <c r="AA2434" s="11" t="n">
        <v>8.849900245666504</v>
      </c>
      <c r="AB2434" s="11" t="n">
        <v>246.1699981689453</v>
      </c>
      <c r="AC2434" s="13" t="n">
        <v>0</v>
      </c>
      <c r="AD2434" s="14">
        <f>IF(AND(AC2434=1,INT($A2434)=INT($A2433),ISNUMBER(AA2433)),AA2434/AA2433-1,"")</f>
        <v/>
      </c>
      <c r="AE2434" s="14">
        <f>IF(AND(AC2434=1,INT($A2434)=INT($A2433),ISNUMBER(AB2433)),AB2434/AB2433-1,"")</f>
        <v/>
      </c>
      <c r="AF2434" s="11" t="n">
        <v>4.824999809265137</v>
      </c>
      <c r="AG2434" s="11" t="n">
        <v>185.5350036621094</v>
      </c>
      <c r="AH2434" s="13" t="n">
        <v>0</v>
      </c>
      <c r="AI2434" s="14">
        <f>IF(AND(AH2434=1,INT($A2434)=INT($A2433),ISNUMBER(AF2433)),AF2434/AF2433-1,"")</f>
        <v/>
      </c>
      <c r="AJ2434" s="14">
        <f>IF(AND(AH2434=1,INT($A2434)=INT($A2433),ISNUMBER(AG2433)),AG2434/AG2433-1,"")</f>
        <v/>
      </c>
    </row>
    <row r="2435">
      <c r="A2435" s="12" t="n">
        <v>46294.46041666667</v>
      </c>
      <c r="B2435" s="11" t="n">
        <v>8.034999847412109</v>
      </c>
      <c r="C2435" s="11" t="n">
        <v>360.1199951171875</v>
      </c>
      <c r="D2435" s="13" t="n">
        <v>1</v>
      </c>
      <c r="E2435" s="14">
        <f>IF(AND(D2435=1,INT($A2435)=INT($A2434),ISNUMBER(B2434)),B2435/B2434-1,"")</f>
        <v/>
      </c>
      <c r="F2435" s="14">
        <f>IF(AND(D2435=1,INT($A2435)=INT($A2434),ISNUMBER(C2434)),C2435/C2434-1,"")</f>
        <v/>
      </c>
      <c r="G2435" s="11" t="n">
        <v>10.3100004196167</v>
      </c>
      <c r="H2435" s="11" t="n">
        <v>332.4200134277344</v>
      </c>
      <c r="I2435" s="13" t="n">
        <v>1</v>
      </c>
      <c r="J2435" s="14">
        <f>IF(AND(I2435=1,INT($A2435)=INT($A2434),ISNUMBER(G2434)),G2435/G2434-1,"")</f>
        <v/>
      </c>
      <c r="K2435" s="14">
        <f>IF(AND(I2435=1,INT($A2435)=INT($A2434),ISNUMBER(H2434)),H2435/H2434-1,"")</f>
        <v/>
      </c>
      <c r="L2435" s="11" t="n">
        <v>12.92000007629395</v>
      </c>
      <c r="M2435" s="11" t="n">
        <v>721.64501953125</v>
      </c>
      <c r="N2435" s="13" t="n">
        <v>0</v>
      </c>
      <c r="O2435" s="14">
        <f>IF(AND(N2435=1,INT($A2435)=INT($A2434),ISNUMBER(L2434)),L2435/L2434-1,"")</f>
        <v/>
      </c>
      <c r="P2435" s="14">
        <f>IF(AND(N2435=1,INT($A2435)=INT($A2434),ISNUMBER(M2434)),M2435/M2434-1,"")</f>
        <v/>
      </c>
      <c r="Q2435" s="11" t="n">
        <v>10.04010009765625</v>
      </c>
      <c r="R2435" s="11" t="n">
        <v>509.385009765625</v>
      </c>
      <c r="S2435" s="13" t="n">
        <v>1</v>
      </c>
      <c r="T2435" s="14">
        <f>IF(AND(S2435=1,INT($A2435)=INT($A2434),ISNUMBER(Q2434)),Q2435/Q2434-1,"")</f>
        <v/>
      </c>
      <c r="U2435" s="14">
        <f>IF(AND(S2435=1,INT($A2435)=INT($A2434),ISNUMBER(R2434)),R2435/R2434-1,"")</f>
        <v/>
      </c>
      <c r="V2435" s="11" t="n">
        <v>8.460000038146973</v>
      </c>
      <c r="W2435" s="11" t="n">
        <v>7674.22998046875</v>
      </c>
      <c r="X2435" s="13" t="n">
        <v>1</v>
      </c>
      <c r="Y2435" s="14">
        <f>IF(AND(X2435=1,INT($A2435)=INT($A2434),ISNUMBER(V2434)),V2435/V2434-1,"")</f>
        <v/>
      </c>
      <c r="Z2435" s="14">
        <f>IF(AND(X2435=1,INT($A2435)=INT($A2434),ISNUMBER(W2434)),W2435/W2434-1,"")</f>
        <v/>
      </c>
      <c r="AA2435" s="11" t="n">
        <v>8.849900245666504</v>
      </c>
      <c r="AB2435" s="11" t="n">
        <v>246.1699981689453</v>
      </c>
      <c r="AC2435" s="13" t="n">
        <v>0</v>
      </c>
      <c r="AD2435" s="14">
        <f>IF(AND(AC2435=1,INT($A2435)=INT($A2434),ISNUMBER(AA2434)),AA2435/AA2434-1,"")</f>
        <v/>
      </c>
      <c r="AE2435" s="14">
        <f>IF(AND(AC2435=1,INT($A2435)=INT($A2434),ISNUMBER(AB2434)),AB2435/AB2434-1,"")</f>
        <v/>
      </c>
      <c r="AF2435" s="11" t="n">
        <v>4.820099830627441</v>
      </c>
      <c r="AG2435" s="11" t="n">
        <v>185.7599945068359</v>
      </c>
      <c r="AH2435" s="13" t="n">
        <v>1</v>
      </c>
      <c r="AI2435" s="14">
        <f>IF(AND(AH2435=1,INT($A2435)=INT($A2434),ISNUMBER(AF2434)),AF2435/AF2434-1,"")</f>
        <v/>
      </c>
      <c r="AJ2435" s="14">
        <f>IF(AND(AH2435=1,INT($A2435)=INT($A2434),ISNUMBER(AG2434)),AG2435/AG2434-1,"")</f>
        <v/>
      </c>
    </row>
    <row r="2436">
      <c r="A2436" s="12" t="n">
        <v>46294.46111111111</v>
      </c>
      <c r="B2436" s="11" t="n">
        <v>8.034999847412109</v>
      </c>
      <c r="C2436" s="11" t="n">
        <v>360.1199951171875</v>
      </c>
      <c r="D2436" s="13" t="n">
        <v>0</v>
      </c>
      <c r="E2436" s="14">
        <f>IF(AND(D2436=1,INT($A2436)=INT($A2435),ISNUMBER(B2435)),B2436/B2435-1,"")</f>
        <v/>
      </c>
      <c r="F2436" s="14">
        <f>IF(AND(D2436=1,INT($A2436)=INT($A2435),ISNUMBER(C2435)),C2436/C2435-1,"")</f>
        <v/>
      </c>
      <c r="G2436" s="11" t="n">
        <v>10.319899559021</v>
      </c>
      <c r="H2436" s="11" t="n">
        <v>332.0700073242188</v>
      </c>
      <c r="I2436" s="13" t="n">
        <v>1</v>
      </c>
      <c r="J2436" s="14">
        <f>IF(AND(I2436=1,INT($A2436)=INT($A2435),ISNUMBER(G2435)),G2436/G2435-1,"")</f>
        <v/>
      </c>
      <c r="K2436" s="14">
        <f>IF(AND(I2436=1,INT($A2436)=INT($A2435),ISNUMBER(H2435)),H2436/H2435-1,"")</f>
        <v/>
      </c>
      <c r="L2436" s="11" t="n">
        <v>12.88500022888184</v>
      </c>
      <c r="M2436" s="11" t="n">
        <v>722.5</v>
      </c>
      <c r="N2436" s="13" t="n">
        <v>1</v>
      </c>
      <c r="O2436" s="14">
        <f>IF(AND(N2436=1,INT($A2436)=INT($A2435),ISNUMBER(L2435)),L2436/L2435-1,"")</f>
        <v/>
      </c>
      <c r="P2436" s="14">
        <f>IF(AND(N2436=1,INT($A2436)=INT($A2435),ISNUMBER(M2435)),M2436/M2435-1,"")</f>
        <v/>
      </c>
      <c r="Q2436" s="11" t="n">
        <v>10.04010009765625</v>
      </c>
      <c r="R2436" s="11" t="n">
        <v>509.385009765625</v>
      </c>
      <c r="S2436" s="13" t="n">
        <v>0</v>
      </c>
      <c r="T2436" s="14">
        <f>IF(AND(S2436=1,INT($A2436)=INT($A2435),ISNUMBER(Q2435)),Q2436/Q2435-1,"")</f>
        <v/>
      </c>
      <c r="U2436" s="14">
        <f>IF(AND(S2436=1,INT($A2436)=INT($A2435),ISNUMBER(R2435)),R2436/R2435-1,"")</f>
        <v/>
      </c>
      <c r="V2436" s="11" t="n">
        <v>8.454999923706055</v>
      </c>
      <c r="W2436" s="11" t="n">
        <v>7672.4599609375</v>
      </c>
      <c r="X2436" s="13" t="n">
        <v>1</v>
      </c>
      <c r="Y2436" s="14">
        <f>IF(AND(X2436=1,INT($A2436)=INT($A2435),ISNUMBER(V2435)),V2436/V2435-1,"")</f>
        <v/>
      </c>
      <c r="Z2436" s="14">
        <f>IF(AND(X2436=1,INT($A2436)=INT($A2435),ISNUMBER(W2435)),W2436/W2435-1,"")</f>
        <v/>
      </c>
      <c r="AA2436" s="11" t="n">
        <v>8.849900245666504</v>
      </c>
      <c r="AB2436" s="11" t="n">
        <v>246.1699981689453</v>
      </c>
      <c r="AC2436" s="13" t="n">
        <v>0</v>
      </c>
      <c r="AD2436" s="14">
        <f>IF(AND(AC2436=1,INT($A2436)=INT($A2435),ISNUMBER(AA2435)),AA2436/AA2435-1,"")</f>
        <v/>
      </c>
      <c r="AE2436" s="14">
        <f>IF(AND(AC2436=1,INT($A2436)=INT($A2435),ISNUMBER(AB2435)),AB2436/AB2435-1,"")</f>
        <v/>
      </c>
      <c r="AF2436" s="11" t="n">
        <v>4.809999942779541</v>
      </c>
      <c r="AG2436" s="11" t="n">
        <v>185.7949981689453</v>
      </c>
      <c r="AH2436" s="13" t="n">
        <v>1</v>
      </c>
      <c r="AI2436" s="14">
        <f>IF(AND(AH2436=1,INT($A2436)=INT($A2435),ISNUMBER(AF2435)),AF2436/AF2435-1,"")</f>
        <v/>
      </c>
      <c r="AJ2436" s="14">
        <f>IF(AND(AH2436=1,INT($A2436)=INT($A2435),ISNUMBER(AG2435)),AG2436/AG2435-1,"")</f>
        <v/>
      </c>
    </row>
    <row r="2437">
      <c r="A2437" s="12" t="n">
        <v>46294.46180555555</v>
      </c>
      <c r="B2437" s="11" t="n">
        <v>8.029999732971191</v>
      </c>
      <c r="C2437" s="11" t="n">
        <v>360.1300048828125</v>
      </c>
      <c r="D2437" s="13" t="n">
        <v>1</v>
      </c>
      <c r="E2437" s="14">
        <f>IF(AND(D2437=1,INT($A2437)=INT($A2436),ISNUMBER(B2436)),B2437/B2436-1,"")</f>
        <v/>
      </c>
      <c r="F2437" s="14">
        <f>IF(AND(D2437=1,INT($A2437)=INT($A2436),ISNUMBER(C2436)),C2437/C2436-1,"")</f>
        <v/>
      </c>
      <c r="G2437" s="11" t="n">
        <v>10.32499980926514</v>
      </c>
      <c r="H2437" s="11" t="n">
        <v>332.1000061035156</v>
      </c>
      <c r="I2437" s="13" t="n">
        <v>1</v>
      </c>
      <c r="J2437" s="14">
        <f>IF(AND(I2437=1,INT($A2437)=INT($A2436),ISNUMBER(G2436)),G2437/G2436-1,"")</f>
        <v/>
      </c>
      <c r="K2437" s="14">
        <f>IF(AND(I2437=1,INT($A2437)=INT($A2436),ISNUMBER(H2436)),H2437/H2436-1,"")</f>
        <v/>
      </c>
      <c r="L2437" s="11" t="n">
        <v>12.89000034332275</v>
      </c>
      <c r="M2437" s="11" t="n">
        <v>722.4949951171875</v>
      </c>
      <c r="N2437" s="13" t="n">
        <v>1</v>
      </c>
      <c r="O2437" s="14">
        <f>IF(AND(N2437=1,INT($A2437)=INT($A2436),ISNUMBER(L2436)),L2437/L2436-1,"")</f>
        <v/>
      </c>
      <c r="P2437" s="14">
        <f>IF(AND(N2437=1,INT($A2437)=INT($A2436),ISNUMBER(M2436)),M2437/M2436-1,"")</f>
        <v/>
      </c>
      <c r="Q2437" s="11" t="n">
        <v>10.04010009765625</v>
      </c>
      <c r="R2437" s="11" t="n">
        <v>509.385009765625</v>
      </c>
      <c r="S2437" s="13" t="n">
        <v>0</v>
      </c>
      <c r="T2437" s="14">
        <f>IF(AND(S2437=1,INT($A2437)=INT($A2436),ISNUMBER(Q2436)),Q2437/Q2436-1,"")</f>
        <v/>
      </c>
      <c r="U2437" s="14">
        <f>IF(AND(S2437=1,INT($A2437)=INT($A2436),ISNUMBER(R2436)),R2437/R2436-1,"")</f>
        <v/>
      </c>
      <c r="V2437" s="11" t="n">
        <v>8.45989990234375</v>
      </c>
      <c r="W2437" s="11" t="n">
        <v>7671.68994140625</v>
      </c>
      <c r="X2437" s="13" t="n">
        <v>1</v>
      </c>
      <c r="Y2437" s="14">
        <f>IF(AND(X2437=1,INT($A2437)=INT($A2436),ISNUMBER(V2436)),V2437/V2436-1,"")</f>
        <v/>
      </c>
      <c r="Z2437" s="14">
        <f>IF(AND(X2437=1,INT($A2437)=INT($A2436),ISNUMBER(W2436)),W2437/W2436-1,"")</f>
        <v/>
      </c>
      <c r="AA2437" s="11" t="n">
        <v>8.853799819946289</v>
      </c>
      <c r="AB2437" s="11" t="n">
        <v>246.2449951171875</v>
      </c>
      <c r="AC2437" s="13" t="n">
        <v>1</v>
      </c>
      <c r="AD2437" s="14">
        <f>IF(AND(AC2437=1,INT($A2437)=INT($A2436),ISNUMBER(AA2436)),AA2437/AA2436-1,"")</f>
        <v/>
      </c>
      <c r="AE2437" s="14">
        <f>IF(AND(AC2437=1,INT($A2437)=INT($A2436),ISNUMBER(AB2436)),AB2437/AB2436-1,"")</f>
        <v/>
      </c>
      <c r="AF2437" s="11" t="n">
        <v>4.824999809265137</v>
      </c>
      <c r="AG2437" s="11" t="n">
        <v>185.4750061035156</v>
      </c>
      <c r="AH2437" s="13" t="n">
        <v>1</v>
      </c>
      <c r="AI2437" s="14">
        <f>IF(AND(AH2437=1,INT($A2437)=INT($A2436),ISNUMBER(AF2436)),AF2437/AF2436-1,"")</f>
        <v/>
      </c>
      <c r="AJ2437" s="14">
        <f>IF(AND(AH2437=1,INT($A2437)=INT($A2436),ISNUMBER(AG2436)),AG2437/AG2436-1,"")</f>
        <v/>
      </c>
    </row>
    <row r="2438">
      <c r="A2438" s="12" t="n">
        <v>46294.4625</v>
      </c>
      <c r="B2438" s="11" t="n">
        <v>8.029999732971191</v>
      </c>
      <c r="C2438" s="11" t="n">
        <v>360.1300048828125</v>
      </c>
      <c r="D2438" s="13" t="n">
        <v>0</v>
      </c>
      <c r="E2438" s="14">
        <f>IF(AND(D2438=1,INT($A2438)=INT($A2437),ISNUMBER(B2437)),B2438/B2437-1,"")</f>
        <v/>
      </c>
      <c r="F2438" s="14">
        <f>IF(AND(D2438=1,INT($A2438)=INT($A2437),ISNUMBER(C2437)),C2438/C2437-1,"")</f>
        <v/>
      </c>
      <c r="G2438" s="11" t="n">
        <v>10.32499980926514</v>
      </c>
      <c r="H2438" s="11" t="n">
        <v>332.1000061035156</v>
      </c>
      <c r="I2438" s="13" t="n">
        <v>0</v>
      </c>
      <c r="J2438" s="14">
        <f>IF(AND(I2438=1,INT($A2438)=INT($A2437),ISNUMBER(G2437)),G2438/G2437-1,"")</f>
        <v/>
      </c>
      <c r="K2438" s="14">
        <f>IF(AND(I2438=1,INT($A2438)=INT($A2437),ISNUMBER(H2437)),H2438/H2437-1,"")</f>
        <v/>
      </c>
      <c r="L2438" s="11" t="n">
        <v>12.88510036468506</v>
      </c>
      <c r="M2438" s="11" t="n">
        <v>721.630126953125</v>
      </c>
      <c r="N2438" s="13" t="n">
        <v>1</v>
      </c>
      <c r="O2438" s="14">
        <f>IF(AND(N2438=1,INT($A2438)=INT($A2437),ISNUMBER(L2437)),L2438/L2437-1,"")</f>
        <v/>
      </c>
      <c r="P2438" s="14">
        <f>IF(AND(N2438=1,INT($A2438)=INT($A2437),ISNUMBER(M2437)),M2438/M2437-1,"")</f>
        <v/>
      </c>
      <c r="Q2438" s="11" t="n">
        <v>10.04010009765625</v>
      </c>
      <c r="R2438" s="11" t="n">
        <v>509.385009765625</v>
      </c>
      <c r="S2438" s="13" t="n">
        <v>0</v>
      </c>
      <c r="T2438" s="14">
        <f>IF(AND(S2438=1,INT($A2438)=INT($A2437),ISNUMBER(Q2437)),Q2438/Q2437-1,"")</f>
        <v/>
      </c>
      <c r="U2438" s="14">
        <f>IF(AND(S2438=1,INT($A2438)=INT($A2437),ISNUMBER(R2437)),R2438/R2437-1,"")</f>
        <v/>
      </c>
      <c r="V2438" s="11" t="n">
        <v>8.460000038146973</v>
      </c>
      <c r="W2438" s="11" t="n">
        <v>7672.7998046875</v>
      </c>
      <c r="X2438" s="13" t="n">
        <v>1</v>
      </c>
      <c r="Y2438" s="14">
        <f>IF(AND(X2438=1,INT($A2438)=INT($A2437),ISNUMBER(V2437)),V2438/V2437-1,"")</f>
        <v/>
      </c>
      <c r="Z2438" s="14">
        <f>IF(AND(X2438=1,INT($A2438)=INT($A2437),ISNUMBER(W2437)),W2438/W2437-1,"")</f>
        <v/>
      </c>
      <c r="AA2438" s="11" t="n">
        <v>8.853799819946289</v>
      </c>
      <c r="AB2438" s="11" t="n">
        <v>246.2449951171875</v>
      </c>
      <c r="AC2438" s="13" t="n">
        <v>0</v>
      </c>
      <c r="AD2438" s="14">
        <f>IF(AND(AC2438=1,INT($A2438)=INT($A2437),ISNUMBER(AA2437)),AA2438/AA2437-1,"")</f>
        <v/>
      </c>
      <c r="AE2438" s="14">
        <f>IF(AND(AC2438=1,INT($A2438)=INT($A2437),ISNUMBER(AB2437)),AB2438/AB2437-1,"")</f>
        <v/>
      </c>
      <c r="AF2438" s="11" t="n">
        <v>4.824999809265137</v>
      </c>
      <c r="AG2438" s="11" t="n">
        <v>185.4900054931641</v>
      </c>
      <c r="AH2438" s="13" t="n">
        <v>1</v>
      </c>
      <c r="AI2438" s="14">
        <f>IF(AND(AH2438=1,INT($A2438)=INT($A2437),ISNUMBER(AF2437)),AF2438/AF2437-1,"")</f>
        <v/>
      </c>
      <c r="AJ2438" s="14">
        <f>IF(AND(AH2438=1,INT($A2438)=INT($A2437),ISNUMBER(AG2437)),AG2438/AG2437-1,"")</f>
        <v/>
      </c>
    </row>
    <row r="2439">
      <c r="A2439" s="12" t="n">
        <v>46294.46319444444</v>
      </c>
      <c r="B2439" s="11" t="n">
        <v>8.029899597167969</v>
      </c>
      <c r="C2439" s="11" t="n">
        <v>360.5400085449219</v>
      </c>
      <c r="D2439" s="13" t="n">
        <v>1</v>
      </c>
      <c r="E2439" s="14">
        <f>IF(AND(D2439=1,INT($A2439)=INT($A2438),ISNUMBER(B2438)),B2439/B2438-1,"")</f>
        <v/>
      </c>
      <c r="F2439" s="14">
        <f>IF(AND(D2439=1,INT($A2439)=INT($A2438),ISNUMBER(C2438)),C2439/C2438-1,"")</f>
        <v/>
      </c>
      <c r="G2439" s="11" t="n">
        <v>10.32499980926514</v>
      </c>
      <c r="H2439" s="11" t="n">
        <v>332.1000061035156</v>
      </c>
      <c r="I2439" s="13" t="n">
        <v>0</v>
      </c>
      <c r="J2439" s="14">
        <f>IF(AND(I2439=1,INT($A2439)=INT($A2438),ISNUMBER(G2438)),G2439/G2438-1,"")</f>
        <v/>
      </c>
      <c r="K2439" s="14">
        <f>IF(AND(I2439=1,INT($A2439)=INT($A2438),ISNUMBER(H2438)),H2439/H2438-1,"")</f>
        <v/>
      </c>
      <c r="L2439" s="11" t="n">
        <v>12.88510036468506</v>
      </c>
      <c r="M2439" s="11" t="n">
        <v>721.630126953125</v>
      </c>
      <c r="N2439" s="13" t="n">
        <v>0</v>
      </c>
      <c r="O2439" s="14">
        <f>IF(AND(N2439=1,INT($A2439)=INT($A2438),ISNUMBER(L2438)),L2439/L2438-1,"")</f>
        <v/>
      </c>
      <c r="P2439" s="14">
        <f>IF(AND(N2439=1,INT($A2439)=INT($A2438),ISNUMBER(M2438)),M2439/M2438-1,"")</f>
        <v/>
      </c>
      <c r="Q2439" s="11" t="n">
        <v>10.05000019073486</v>
      </c>
      <c r="R2439" s="11" t="n">
        <v>508.6650085449219</v>
      </c>
      <c r="S2439" s="13" t="n">
        <v>1</v>
      </c>
      <c r="T2439" s="14">
        <f>IF(AND(S2439=1,INT($A2439)=INT($A2438),ISNUMBER(Q2438)),Q2439/Q2438-1,"")</f>
        <v/>
      </c>
      <c r="U2439" s="14">
        <f>IF(AND(S2439=1,INT($A2439)=INT($A2438),ISNUMBER(R2438)),R2439/R2438-1,"")</f>
        <v/>
      </c>
      <c r="V2439" s="11" t="n">
        <v>8.45989990234375</v>
      </c>
      <c r="W2439" s="11" t="n">
        <v>7672.33984375</v>
      </c>
      <c r="X2439" s="13" t="n">
        <v>1</v>
      </c>
      <c r="Y2439" s="14">
        <f>IF(AND(X2439=1,INT($A2439)=INT($A2438),ISNUMBER(V2438)),V2439/V2438-1,"")</f>
        <v/>
      </c>
      <c r="Z2439" s="14">
        <f>IF(AND(X2439=1,INT($A2439)=INT($A2438),ISNUMBER(W2438)),W2439/W2438-1,"")</f>
        <v/>
      </c>
      <c r="AA2439" s="11" t="n">
        <v>8.853799819946289</v>
      </c>
      <c r="AB2439" s="11" t="n">
        <v>246.2449951171875</v>
      </c>
      <c r="AC2439" s="13" t="n">
        <v>0</v>
      </c>
      <c r="AD2439" s="14">
        <f>IF(AND(AC2439=1,INT($A2439)=INT($A2438),ISNUMBER(AA2438)),AA2439/AA2438-1,"")</f>
        <v/>
      </c>
      <c r="AE2439" s="14">
        <f>IF(AND(AC2439=1,INT($A2439)=INT($A2438),ISNUMBER(AB2438)),AB2439/AB2438-1,"")</f>
        <v/>
      </c>
      <c r="AF2439" s="11" t="n">
        <v>4.824999809265137</v>
      </c>
      <c r="AG2439" s="11" t="n">
        <v>185.4949951171875</v>
      </c>
      <c r="AH2439" s="13" t="n">
        <v>1</v>
      </c>
      <c r="AI2439" s="14">
        <f>IF(AND(AH2439=1,INT($A2439)=INT($A2438),ISNUMBER(AF2438)),AF2439/AF2438-1,"")</f>
        <v/>
      </c>
      <c r="AJ2439" s="14">
        <f>IF(AND(AH2439=1,INT($A2439)=INT($A2438),ISNUMBER(AG2438)),AG2439/AG2438-1,"")</f>
        <v/>
      </c>
    </row>
    <row r="2440">
      <c r="A2440" s="12" t="n">
        <v>46294.46388888889</v>
      </c>
      <c r="B2440" s="11" t="n">
        <v>8.029899597167969</v>
      </c>
      <c r="C2440" s="11" t="n">
        <v>360.5400085449219</v>
      </c>
      <c r="D2440" s="13" t="n">
        <v>0</v>
      </c>
      <c r="E2440" s="14">
        <f>IF(AND(D2440=1,INT($A2440)=INT($A2439),ISNUMBER(B2439)),B2440/B2439-1,"")</f>
        <v/>
      </c>
      <c r="F2440" s="14">
        <f>IF(AND(D2440=1,INT($A2440)=INT($A2439),ISNUMBER(C2439)),C2440/C2439-1,"")</f>
        <v/>
      </c>
      <c r="G2440" s="11" t="n">
        <v>10.32999992370605</v>
      </c>
      <c r="H2440" s="11" t="n">
        <v>332.0700073242188</v>
      </c>
      <c r="I2440" s="13" t="n">
        <v>1</v>
      </c>
      <c r="J2440" s="14">
        <f>IF(AND(I2440=1,INT($A2440)=INT($A2439),ISNUMBER(G2439)),G2440/G2439-1,"")</f>
        <v/>
      </c>
      <c r="K2440" s="14">
        <f>IF(AND(I2440=1,INT($A2440)=INT($A2439),ISNUMBER(H2439)),H2440/H2439-1,"")</f>
        <v/>
      </c>
      <c r="L2440" s="11" t="n">
        <v>12.89500045776367</v>
      </c>
      <c r="M2440" s="11" t="n">
        <v>721.02001953125</v>
      </c>
      <c r="N2440" s="13" t="n">
        <v>1</v>
      </c>
      <c r="O2440" s="14">
        <f>IF(AND(N2440=1,INT($A2440)=INT($A2439),ISNUMBER(L2439)),L2440/L2439-1,"")</f>
        <v/>
      </c>
      <c r="P2440" s="14">
        <f>IF(AND(N2440=1,INT($A2440)=INT($A2439),ISNUMBER(M2439)),M2440/M2439-1,"")</f>
        <v/>
      </c>
      <c r="Q2440" s="11" t="n">
        <v>10.05000019073486</v>
      </c>
      <c r="R2440" s="11" t="n">
        <v>508.6650085449219</v>
      </c>
      <c r="S2440" s="13" t="n">
        <v>0</v>
      </c>
      <c r="T2440" s="14">
        <f>IF(AND(S2440=1,INT($A2440)=INT($A2439),ISNUMBER(Q2439)),Q2440/Q2439-1,"")</f>
        <v/>
      </c>
      <c r="U2440" s="14">
        <f>IF(AND(S2440=1,INT($A2440)=INT($A2439),ISNUMBER(R2439)),R2440/R2439-1,"")</f>
        <v/>
      </c>
      <c r="V2440" s="11" t="n">
        <v>8.465000152587891</v>
      </c>
      <c r="W2440" s="11" t="n">
        <v>7670.58984375</v>
      </c>
      <c r="X2440" s="13" t="n">
        <v>1</v>
      </c>
      <c r="Y2440" s="14">
        <f>IF(AND(X2440=1,INT($A2440)=INT($A2439),ISNUMBER(V2439)),V2440/V2439-1,"")</f>
        <v/>
      </c>
      <c r="Z2440" s="14">
        <f>IF(AND(X2440=1,INT($A2440)=INT($A2439),ISNUMBER(W2439)),W2440/W2439-1,"")</f>
        <v/>
      </c>
      <c r="AA2440" s="11" t="n">
        <v>8.853799819946289</v>
      </c>
      <c r="AB2440" s="11" t="n">
        <v>246.2449951171875</v>
      </c>
      <c r="AC2440" s="13" t="n">
        <v>0</v>
      </c>
      <c r="AD2440" s="14">
        <f>IF(AND(AC2440=1,INT($A2440)=INT($A2439),ISNUMBER(AA2439)),AA2440/AA2439-1,"")</f>
        <v/>
      </c>
      <c r="AE2440" s="14">
        <f>IF(AND(AC2440=1,INT($A2440)=INT($A2439),ISNUMBER(AB2439)),AB2440/AB2439-1,"")</f>
        <v/>
      </c>
      <c r="AF2440" s="11" t="n">
        <v>4.829899787902832</v>
      </c>
      <c r="AG2440" s="11" t="n">
        <v>185.4400024414062</v>
      </c>
      <c r="AH2440" s="13" t="n">
        <v>1</v>
      </c>
      <c r="AI2440" s="14">
        <f>IF(AND(AH2440=1,INT($A2440)=INT($A2439),ISNUMBER(AF2439)),AF2440/AF2439-1,"")</f>
        <v/>
      </c>
      <c r="AJ2440" s="14">
        <f>IF(AND(AH2440=1,INT($A2440)=INT($A2439),ISNUMBER(AG2439)),AG2440/AG2439-1,"")</f>
        <v/>
      </c>
    </row>
    <row r="2441">
      <c r="A2441" s="12" t="n">
        <v>46294.46458333333</v>
      </c>
      <c r="B2441" s="11" t="n">
        <v>8.029899597167969</v>
      </c>
      <c r="C2441" s="11" t="n">
        <v>360.5400085449219</v>
      </c>
      <c r="D2441" s="13" t="n">
        <v>0</v>
      </c>
      <c r="E2441" s="14">
        <f>IF(AND(D2441=1,INT($A2441)=INT($A2440),ISNUMBER(B2440)),B2441/B2440-1,"")</f>
        <v/>
      </c>
      <c r="F2441" s="14">
        <f>IF(AND(D2441=1,INT($A2441)=INT($A2440),ISNUMBER(C2440)),C2441/C2440-1,"")</f>
        <v/>
      </c>
      <c r="G2441" s="11" t="n">
        <v>10.32999992370605</v>
      </c>
      <c r="H2441" s="11" t="n">
        <v>332.0700073242188</v>
      </c>
      <c r="I2441" s="13" t="n">
        <v>0</v>
      </c>
      <c r="J2441" s="14">
        <f>IF(AND(I2441=1,INT($A2441)=INT($A2440),ISNUMBER(G2440)),G2441/G2440-1,"")</f>
        <v/>
      </c>
      <c r="K2441" s="14">
        <f>IF(AND(I2441=1,INT($A2441)=INT($A2440),ISNUMBER(H2440)),H2441/H2440-1,"")</f>
        <v/>
      </c>
      <c r="L2441" s="11" t="n">
        <v>12.90999984741211</v>
      </c>
      <c r="M2441" s="11" t="n">
        <v>721.1099853515625</v>
      </c>
      <c r="N2441" s="13" t="n">
        <v>1</v>
      </c>
      <c r="O2441" s="14">
        <f>IF(AND(N2441=1,INT($A2441)=INT($A2440),ISNUMBER(L2440)),L2441/L2440-1,"")</f>
        <v/>
      </c>
      <c r="P2441" s="14">
        <f>IF(AND(N2441=1,INT($A2441)=INT($A2440),ISNUMBER(M2440)),M2441/M2440-1,"")</f>
        <v/>
      </c>
      <c r="Q2441" s="11" t="n">
        <v>10.05000019073486</v>
      </c>
      <c r="R2441" s="11" t="n">
        <v>508.6650085449219</v>
      </c>
      <c r="S2441" s="13" t="n">
        <v>0</v>
      </c>
      <c r="T2441" s="14">
        <f>IF(AND(S2441=1,INT($A2441)=INT($A2440),ISNUMBER(Q2440)),Q2441/Q2440-1,"")</f>
        <v/>
      </c>
      <c r="U2441" s="14">
        <f>IF(AND(S2441=1,INT($A2441)=INT($A2440),ISNUMBER(R2440)),R2441/R2440-1,"")</f>
        <v/>
      </c>
      <c r="V2441" s="11" t="n">
        <v>8.460100173950195</v>
      </c>
      <c r="W2441" s="11" t="n">
        <v>7670.52978515625</v>
      </c>
      <c r="X2441" s="13" t="n">
        <v>1</v>
      </c>
      <c r="Y2441" s="14">
        <f>IF(AND(X2441=1,INT($A2441)=INT($A2440),ISNUMBER(V2440)),V2441/V2440-1,"")</f>
        <v/>
      </c>
      <c r="Z2441" s="14">
        <f>IF(AND(X2441=1,INT($A2441)=INT($A2440),ISNUMBER(W2440)),W2441/W2440-1,"")</f>
        <v/>
      </c>
      <c r="AA2441" s="11" t="n">
        <v>8.853799819946289</v>
      </c>
      <c r="AB2441" s="11" t="n">
        <v>246.2449951171875</v>
      </c>
      <c r="AC2441" s="13" t="n">
        <v>0</v>
      </c>
      <c r="AD2441" s="14">
        <f>IF(AND(AC2441=1,INT($A2441)=INT($A2440),ISNUMBER(AA2440)),AA2441/AA2440-1,"")</f>
        <v/>
      </c>
      <c r="AE2441" s="14">
        <f>IF(AND(AC2441=1,INT($A2441)=INT($A2440),ISNUMBER(AB2440)),AB2441/AB2440-1,"")</f>
        <v/>
      </c>
      <c r="AF2441" s="11" t="n">
        <v>4.829899787902832</v>
      </c>
      <c r="AG2441" s="11" t="n">
        <v>185.4400024414062</v>
      </c>
      <c r="AH2441" s="13" t="n">
        <v>0</v>
      </c>
      <c r="AI2441" s="14">
        <f>IF(AND(AH2441=1,INT($A2441)=INT($A2440),ISNUMBER(AF2440)),AF2441/AF2440-1,"")</f>
        <v/>
      </c>
      <c r="AJ2441" s="14">
        <f>IF(AND(AH2441=1,INT($A2441)=INT($A2440),ISNUMBER(AG2440)),AG2441/AG2440-1,"")</f>
        <v/>
      </c>
    </row>
    <row r="2442">
      <c r="A2442" s="12" t="n">
        <v>46294.46527777778</v>
      </c>
      <c r="B2442" s="11" t="n">
        <v>8.019700050354004</v>
      </c>
      <c r="C2442" s="11" t="n">
        <v>360.4400024414062</v>
      </c>
      <c r="D2442" s="13" t="n">
        <v>1</v>
      </c>
      <c r="E2442" s="14">
        <f>IF(AND(D2442=1,INT($A2442)=INT($A2441),ISNUMBER(B2441)),B2442/B2441-1,"")</f>
        <v/>
      </c>
      <c r="F2442" s="14">
        <f>IF(AND(D2442=1,INT($A2442)=INT($A2441),ISNUMBER(C2441)),C2442/C2441-1,"")</f>
        <v/>
      </c>
      <c r="G2442" s="11" t="n">
        <v>10.32999992370605</v>
      </c>
      <c r="H2442" s="11" t="n">
        <v>332.0700073242188</v>
      </c>
      <c r="I2442" s="13" t="n">
        <v>0</v>
      </c>
      <c r="J2442" s="14">
        <f>IF(AND(I2442=1,INT($A2442)=INT($A2441),ISNUMBER(G2441)),G2442/G2441-1,"")</f>
        <v/>
      </c>
      <c r="K2442" s="14">
        <f>IF(AND(I2442=1,INT($A2442)=INT($A2441),ISNUMBER(H2441)),H2442/H2441-1,"")</f>
        <v/>
      </c>
      <c r="L2442" s="11" t="n">
        <v>12.90719985961914</v>
      </c>
      <c r="M2442" s="11" t="n">
        <v>721.3300170898438</v>
      </c>
      <c r="N2442" s="13" t="n">
        <v>1</v>
      </c>
      <c r="O2442" s="14">
        <f>IF(AND(N2442=1,INT($A2442)=INT($A2441),ISNUMBER(L2441)),L2442/L2441-1,"")</f>
        <v/>
      </c>
      <c r="P2442" s="14">
        <f>IF(AND(N2442=1,INT($A2442)=INT($A2441),ISNUMBER(M2441)),M2442/M2441-1,"")</f>
        <v/>
      </c>
      <c r="Q2442" s="11" t="n">
        <v>10.05000019073486</v>
      </c>
      <c r="R2442" s="11" t="n">
        <v>508.6650085449219</v>
      </c>
      <c r="S2442" s="13" t="n">
        <v>0</v>
      </c>
      <c r="T2442" s="14">
        <f>IF(AND(S2442=1,INT($A2442)=INT($A2441),ISNUMBER(Q2441)),Q2442/Q2441-1,"")</f>
        <v/>
      </c>
      <c r="U2442" s="14">
        <f>IF(AND(S2442=1,INT($A2442)=INT($A2441),ISNUMBER(R2441)),R2442/R2441-1,"")</f>
        <v/>
      </c>
      <c r="V2442" s="11" t="n">
        <v>8.460100173950195</v>
      </c>
      <c r="W2442" s="11" t="n">
        <v>7670.93017578125</v>
      </c>
      <c r="X2442" s="13" t="n">
        <v>1</v>
      </c>
      <c r="Y2442" s="14">
        <f>IF(AND(X2442=1,INT($A2442)=INT($A2441),ISNUMBER(V2441)),V2442/V2441-1,"")</f>
        <v/>
      </c>
      <c r="Z2442" s="14">
        <f>IF(AND(X2442=1,INT($A2442)=INT($A2441),ISNUMBER(W2441)),W2442/W2441-1,"")</f>
        <v/>
      </c>
      <c r="AA2442" s="11" t="n">
        <v>8.853799819946289</v>
      </c>
      <c r="AB2442" s="11" t="n">
        <v>246.2449951171875</v>
      </c>
      <c r="AC2442" s="13" t="n">
        <v>0</v>
      </c>
      <c r="AD2442" s="14">
        <f>IF(AND(AC2442=1,INT($A2442)=INT($A2441),ISNUMBER(AA2441)),AA2442/AA2441-1,"")</f>
        <v/>
      </c>
      <c r="AE2442" s="14">
        <f>IF(AND(AC2442=1,INT($A2442)=INT($A2441),ISNUMBER(AB2441)),AB2442/AB2441-1,"")</f>
        <v/>
      </c>
      <c r="AF2442" s="11" t="n">
        <v>4.820000171661377</v>
      </c>
      <c r="AG2442" s="11" t="n">
        <v>185.8500061035156</v>
      </c>
      <c r="AH2442" s="13" t="n">
        <v>1</v>
      </c>
      <c r="AI2442" s="14">
        <f>IF(AND(AH2442=1,INT($A2442)=INT($A2441),ISNUMBER(AF2441)),AF2442/AF2441-1,"")</f>
        <v/>
      </c>
      <c r="AJ2442" s="14">
        <f>IF(AND(AH2442=1,INT($A2442)=INT($A2441),ISNUMBER(AG2441)),AG2442/AG2441-1,"")</f>
        <v/>
      </c>
    </row>
    <row r="2443">
      <c r="A2443" s="12" t="n">
        <v>46294.46597222222</v>
      </c>
      <c r="B2443" s="11" t="n">
        <v>8.031399726867676</v>
      </c>
      <c r="C2443" s="11" t="n">
        <v>359.9200134277344</v>
      </c>
      <c r="D2443" s="13" t="n">
        <v>1</v>
      </c>
      <c r="E2443" s="14">
        <f>IF(AND(D2443=1,INT($A2443)=INT($A2442),ISNUMBER(B2442)),B2443/B2442-1,"")</f>
        <v/>
      </c>
      <c r="F2443" s="14">
        <f>IF(AND(D2443=1,INT($A2443)=INT($A2442),ISNUMBER(C2442)),C2443/C2442-1,"")</f>
        <v/>
      </c>
      <c r="G2443" s="11" t="n">
        <v>10.33080005645752</v>
      </c>
      <c r="H2443" s="11" t="n">
        <v>331.8049926757812</v>
      </c>
      <c r="I2443" s="13" t="n">
        <v>1</v>
      </c>
      <c r="J2443" s="14">
        <f>IF(AND(I2443=1,INT($A2443)=INT($A2442),ISNUMBER(G2442)),G2443/G2442-1,"")</f>
        <v/>
      </c>
      <c r="K2443" s="14">
        <f>IF(AND(I2443=1,INT($A2443)=INT($A2442),ISNUMBER(H2442)),H2443/H2442-1,"")</f>
        <v/>
      </c>
      <c r="L2443" s="11" t="n">
        <v>12.91499996185303</v>
      </c>
      <c r="M2443" s="11" t="n">
        <v>720.7949829101562</v>
      </c>
      <c r="N2443" s="13" t="n">
        <v>1</v>
      </c>
      <c r="O2443" s="14">
        <f>IF(AND(N2443=1,INT($A2443)=INT($A2442),ISNUMBER(L2442)),L2443/L2442-1,"")</f>
        <v/>
      </c>
      <c r="P2443" s="14">
        <f>IF(AND(N2443=1,INT($A2443)=INT($A2442),ISNUMBER(M2442)),M2443/M2442-1,"")</f>
        <v/>
      </c>
      <c r="Q2443" s="11" t="n">
        <v>10.05000019073486</v>
      </c>
      <c r="R2443" s="11" t="n">
        <v>508.6650085449219</v>
      </c>
      <c r="S2443" s="13" t="n">
        <v>0</v>
      </c>
      <c r="T2443" s="14">
        <f>IF(AND(S2443=1,INT($A2443)=INT($A2442),ISNUMBER(Q2442)),Q2443/Q2442-1,"")</f>
        <v/>
      </c>
      <c r="U2443" s="14">
        <f>IF(AND(S2443=1,INT($A2443)=INT($A2442),ISNUMBER(R2442)),R2443/R2442-1,"")</f>
        <v/>
      </c>
      <c r="V2443" s="11" t="n">
        <v>8.460100173950195</v>
      </c>
      <c r="W2443" s="11" t="n">
        <v>7670.93017578125</v>
      </c>
      <c r="X2443" s="13" t="n">
        <v>0</v>
      </c>
      <c r="Y2443" s="14">
        <f>IF(AND(X2443=1,INT($A2443)=INT($A2442),ISNUMBER(V2442)),V2443/V2442-1,"")</f>
        <v/>
      </c>
      <c r="Z2443" s="14">
        <f>IF(AND(X2443=1,INT($A2443)=INT($A2442),ISNUMBER(W2442)),W2443/W2442-1,"")</f>
        <v/>
      </c>
      <c r="AA2443" s="11" t="n">
        <v>8.853799819946289</v>
      </c>
      <c r="AB2443" s="11" t="n">
        <v>246.2449951171875</v>
      </c>
      <c r="AC2443" s="13" t="n">
        <v>0</v>
      </c>
      <c r="AD2443" s="14">
        <f>IF(AND(AC2443=1,INT($A2443)=INT($A2442),ISNUMBER(AA2442)),AA2443/AA2442-1,"")</f>
        <v/>
      </c>
      <c r="AE2443" s="14">
        <f>IF(AND(AC2443=1,INT($A2443)=INT($A2442),ISNUMBER(AB2442)),AB2443/AB2442-1,"")</f>
        <v/>
      </c>
      <c r="AF2443" s="11" t="n">
        <v>4.820000171661377</v>
      </c>
      <c r="AG2443" s="11" t="n">
        <v>185.8500061035156</v>
      </c>
      <c r="AH2443" s="13" t="n">
        <v>0</v>
      </c>
      <c r="AI2443" s="14">
        <f>IF(AND(AH2443=1,INT($A2443)=INT($A2442),ISNUMBER(AF2442)),AF2443/AF2442-1,"")</f>
        <v/>
      </c>
      <c r="AJ2443" s="14">
        <f>IF(AND(AH2443=1,INT($A2443)=INT($A2442),ISNUMBER(AG2442)),AG2443/AG2442-1,"")</f>
        <v/>
      </c>
    </row>
    <row r="2444">
      <c r="A2444" s="12" t="n">
        <v>46294.46666666667</v>
      </c>
      <c r="B2444" s="11" t="n">
        <v>8.031399726867676</v>
      </c>
      <c r="C2444" s="11" t="n">
        <v>359.9200134277344</v>
      </c>
      <c r="D2444" s="13" t="n">
        <v>0</v>
      </c>
      <c r="E2444" s="14">
        <f>IF(AND(D2444=1,INT($A2444)=INT($A2443),ISNUMBER(B2443)),B2444/B2443-1,"")</f>
        <v/>
      </c>
      <c r="F2444" s="14">
        <f>IF(AND(D2444=1,INT($A2444)=INT($A2443),ISNUMBER(C2443)),C2444/C2443-1,"")</f>
        <v/>
      </c>
      <c r="G2444" s="11" t="n">
        <v>10.34000015258789</v>
      </c>
      <c r="H2444" s="11" t="n">
        <v>331.5700073242188</v>
      </c>
      <c r="I2444" s="13" t="n">
        <v>1</v>
      </c>
      <c r="J2444" s="14">
        <f>IF(AND(I2444=1,INT($A2444)=INT($A2443),ISNUMBER(G2443)),G2444/G2443-1,"")</f>
        <v/>
      </c>
      <c r="K2444" s="14">
        <f>IF(AND(I2444=1,INT($A2444)=INT($A2443),ISNUMBER(H2443)),H2444/H2443-1,"")</f>
        <v/>
      </c>
      <c r="L2444" s="11" t="n">
        <v>12.92000007629395</v>
      </c>
      <c r="M2444" s="11" t="n">
        <v>720.5999755859375</v>
      </c>
      <c r="N2444" s="13" t="n">
        <v>1</v>
      </c>
      <c r="O2444" s="14">
        <f>IF(AND(N2444=1,INT($A2444)=INT($A2443),ISNUMBER(L2443)),L2444/L2443-1,"")</f>
        <v/>
      </c>
      <c r="P2444" s="14">
        <f>IF(AND(N2444=1,INT($A2444)=INT($A2443),ISNUMBER(M2443)),M2444/M2443-1,"")</f>
        <v/>
      </c>
      <c r="Q2444" s="11" t="n">
        <v>10.05000019073486</v>
      </c>
      <c r="R2444" s="11" t="n">
        <v>508.6650085449219</v>
      </c>
      <c r="S2444" s="13" t="n">
        <v>0</v>
      </c>
      <c r="T2444" s="14">
        <f>IF(AND(S2444=1,INT($A2444)=INT($A2443),ISNUMBER(Q2443)),Q2444/Q2443-1,"")</f>
        <v/>
      </c>
      <c r="U2444" s="14">
        <f>IF(AND(S2444=1,INT($A2444)=INT($A2443),ISNUMBER(R2443)),R2444/R2443-1,"")</f>
        <v/>
      </c>
      <c r="V2444" s="11" t="n">
        <v>8.469900131225586</v>
      </c>
      <c r="W2444" s="11" t="n">
        <v>7666.43994140625</v>
      </c>
      <c r="X2444" s="13" t="n">
        <v>1</v>
      </c>
      <c r="Y2444" s="14">
        <f>IF(AND(X2444=1,INT($A2444)=INT($A2443),ISNUMBER(V2443)),V2444/V2443-1,"")</f>
        <v/>
      </c>
      <c r="Z2444" s="14">
        <f>IF(AND(X2444=1,INT($A2444)=INT($A2443),ISNUMBER(W2443)),W2444/W2443-1,"")</f>
        <v/>
      </c>
      <c r="AA2444" s="11" t="n">
        <v>8.869999885559082</v>
      </c>
      <c r="AB2444" s="11" t="n">
        <v>245.9900054931641</v>
      </c>
      <c r="AC2444" s="13" t="n">
        <v>1</v>
      </c>
      <c r="AD2444" s="14">
        <f>IF(AND(AC2444=1,INT($A2444)=INT($A2443),ISNUMBER(AA2443)),AA2444/AA2443-1,"")</f>
        <v/>
      </c>
      <c r="AE2444" s="14">
        <f>IF(AND(AC2444=1,INT($A2444)=INT($A2443),ISNUMBER(AB2443)),AB2444/AB2443-1,"")</f>
        <v/>
      </c>
      <c r="AF2444" s="11" t="n">
        <v>4.809999942779541</v>
      </c>
      <c r="AG2444" s="11" t="n">
        <v>185.9640045166016</v>
      </c>
      <c r="AH2444" s="13" t="n">
        <v>1</v>
      </c>
      <c r="AI2444" s="14">
        <f>IF(AND(AH2444=1,INT($A2444)=INT($A2443),ISNUMBER(AF2443)),AF2444/AF2443-1,"")</f>
        <v/>
      </c>
      <c r="AJ2444" s="14">
        <f>IF(AND(AH2444=1,INT($A2444)=INT($A2443),ISNUMBER(AG2443)),AG2444/AG2443-1,"")</f>
        <v/>
      </c>
    </row>
    <row r="2445">
      <c r="A2445" s="12" t="n">
        <v>46294.46736111111</v>
      </c>
      <c r="B2445" s="11" t="n">
        <v>8.034999847412109</v>
      </c>
      <c r="C2445" s="11" t="n">
        <v>360.0367126464844</v>
      </c>
      <c r="D2445" s="13" t="n">
        <v>1</v>
      </c>
      <c r="E2445" s="14">
        <f>IF(AND(D2445=1,INT($A2445)=INT($A2444),ISNUMBER(B2444)),B2445/B2444-1,"")</f>
        <v/>
      </c>
      <c r="F2445" s="14">
        <f>IF(AND(D2445=1,INT($A2445)=INT($A2444),ISNUMBER(C2444)),C2445/C2444-1,"")</f>
        <v/>
      </c>
      <c r="G2445" s="11" t="n">
        <v>10.34000015258789</v>
      </c>
      <c r="H2445" s="11" t="n">
        <v>331.5700073242188</v>
      </c>
      <c r="I2445" s="13" t="n">
        <v>0</v>
      </c>
      <c r="J2445" s="14">
        <f>IF(AND(I2445=1,INT($A2445)=INT($A2444),ISNUMBER(G2444)),G2445/G2444-1,"")</f>
        <v/>
      </c>
      <c r="K2445" s="14">
        <f>IF(AND(I2445=1,INT($A2445)=INT($A2444),ISNUMBER(H2444)),H2445/H2444-1,"")</f>
        <v/>
      </c>
      <c r="L2445" s="11" t="n">
        <v>12.92000007629395</v>
      </c>
      <c r="M2445" s="11" t="n">
        <v>720.5999755859375</v>
      </c>
      <c r="N2445" s="13" t="n">
        <v>0</v>
      </c>
      <c r="O2445" s="14">
        <f>IF(AND(N2445=1,INT($A2445)=INT($A2444),ISNUMBER(L2444)),L2445/L2444-1,"")</f>
        <v/>
      </c>
      <c r="P2445" s="14">
        <f>IF(AND(N2445=1,INT($A2445)=INT($A2444),ISNUMBER(M2444)),M2445/M2444-1,"")</f>
        <v/>
      </c>
      <c r="Q2445" s="11" t="n">
        <v>10.05000019073486</v>
      </c>
      <c r="R2445" s="11" t="n">
        <v>508.6650085449219</v>
      </c>
      <c r="S2445" s="13" t="n">
        <v>0</v>
      </c>
      <c r="T2445" s="14">
        <f>IF(AND(S2445=1,INT($A2445)=INT($A2444),ISNUMBER(Q2444)),Q2445/Q2444-1,"")</f>
        <v/>
      </c>
      <c r="U2445" s="14">
        <f>IF(AND(S2445=1,INT($A2445)=INT($A2444),ISNUMBER(R2444)),R2445/R2444-1,"")</f>
        <v/>
      </c>
      <c r="V2445" s="11" t="n">
        <v>8.469900131225586</v>
      </c>
      <c r="W2445" s="11" t="n">
        <v>7666.43994140625</v>
      </c>
      <c r="X2445" s="13" t="n">
        <v>0</v>
      </c>
      <c r="Y2445" s="14">
        <f>IF(AND(X2445=1,INT($A2445)=INT($A2444),ISNUMBER(V2444)),V2445/V2444-1,"")</f>
        <v/>
      </c>
      <c r="Z2445" s="14">
        <f>IF(AND(X2445=1,INT($A2445)=INT($A2444),ISNUMBER(W2444)),W2445/W2444-1,"")</f>
        <v/>
      </c>
      <c r="AA2445" s="11" t="n">
        <v>8.859999656677246</v>
      </c>
      <c r="AB2445" s="11" t="n">
        <v>246.2749938964844</v>
      </c>
      <c r="AC2445" s="13" t="n">
        <v>1</v>
      </c>
      <c r="AD2445" s="14">
        <f>IF(AND(AC2445=1,INT($A2445)=INT($A2444),ISNUMBER(AA2444)),AA2445/AA2444-1,"")</f>
        <v/>
      </c>
      <c r="AE2445" s="14">
        <f>IF(AND(AC2445=1,INT($A2445)=INT($A2444),ISNUMBER(AB2444)),AB2445/AB2444-1,"")</f>
        <v/>
      </c>
      <c r="AF2445" s="11" t="n">
        <v>4.809999942779541</v>
      </c>
      <c r="AG2445" s="11" t="n">
        <v>186.3150024414062</v>
      </c>
      <c r="AH2445" s="13" t="n">
        <v>1</v>
      </c>
      <c r="AI2445" s="14">
        <f>IF(AND(AH2445=1,INT($A2445)=INT($A2444),ISNUMBER(AF2444)),AF2445/AF2444-1,"")</f>
        <v/>
      </c>
      <c r="AJ2445" s="14">
        <f>IF(AND(AH2445=1,INT($A2445)=INT($A2444),ISNUMBER(AG2444)),AG2445/AG2444-1,"")</f>
        <v/>
      </c>
    </row>
    <row r="2446">
      <c r="A2446" s="12" t="n">
        <v>46294.46805555555</v>
      </c>
      <c r="B2446" s="11" t="n">
        <v>8.029999732971191</v>
      </c>
      <c r="C2446" s="11" t="n">
        <v>360.3424987792969</v>
      </c>
      <c r="D2446" s="13" t="n">
        <v>1</v>
      </c>
      <c r="E2446" s="14">
        <f>IF(AND(D2446=1,INT($A2446)=INT($A2445),ISNUMBER(B2445)),B2446/B2445-1,"")</f>
        <v/>
      </c>
      <c r="F2446" s="14">
        <f>IF(AND(D2446=1,INT($A2446)=INT($A2445),ISNUMBER(C2445)),C2446/C2445-1,"")</f>
        <v/>
      </c>
      <c r="G2446" s="11" t="n">
        <v>10.30990028381348</v>
      </c>
      <c r="H2446" s="11" t="n">
        <v>332.5700073242188</v>
      </c>
      <c r="I2446" s="13" t="n">
        <v>1</v>
      </c>
      <c r="J2446" s="14">
        <f>IF(AND(I2446=1,INT($A2446)=INT($A2445),ISNUMBER(G2445)),G2446/G2445-1,"")</f>
        <v/>
      </c>
      <c r="K2446" s="14">
        <f>IF(AND(I2446=1,INT($A2446)=INT($A2445),ISNUMBER(H2445)),H2446/H2445-1,"")</f>
        <v/>
      </c>
      <c r="L2446" s="11" t="n">
        <v>12.89000034332275</v>
      </c>
      <c r="M2446" s="11" t="n">
        <v>722.125</v>
      </c>
      <c r="N2446" s="13" t="n">
        <v>1</v>
      </c>
      <c r="O2446" s="14">
        <f>IF(AND(N2446=1,INT($A2446)=INT($A2445),ISNUMBER(L2445)),L2446/L2445-1,"")</f>
        <v/>
      </c>
      <c r="P2446" s="14">
        <f>IF(AND(N2446=1,INT($A2446)=INT($A2445),ISNUMBER(M2445)),M2446/M2445-1,"")</f>
        <v/>
      </c>
      <c r="Q2446" s="11" t="n">
        <v>10.05000019073486</v>
      </c>
      <c r="R2446" s="11" t="n">
        <v>508.6650085449219</v>
      </c>
      <c r="S2446" s="13" t="n">
        <v>0</v>
      </c>
      <c r="T2446" s="14">
        <f>IF(AND(S2446=1,INT($A2446)=INT($A2445),ISNUMBER(Q2445)),Q2446/Q2445-1,"")</f>
        <v/>
      </c>
      <c r="U2446" s="14">
        <f>IF(AND(S2446=1,INT($A2446)=INT($A2445),ISNUMBER(R2445)),R2446/R2445-1,"")</f>
        <v/>
      </c>
      <c r="V2446" s="11" t="n">
        <v>8.460100173950195</v>
      </c>
      <c r="W2446" s="11" t="n">
        <v>7671.27001953125</v>
      </c>
      <c r="X2446" s="13" t="n">
        <v>1</v>
      </c>
      <c r="Y2446" s="14">
        <f>IF(AND(X2446=1,INT($A2446)=INT($A2445),ISNUMBER(V2445)),V2446/V2445-1,"")</f>
        <v/>
      </c>
      <c r="Z2446" s="14">
        <f>IF(AND(X2446=1,INT($A2446)=INT($A2445),ISNUMBER(W2445)),W2446/W2445-1,"")</f>
        <v/>
      </c>
      <c r="AA2446" s="11" t="n">
        <v>8.859999656677246</v>
      </c>
      <c r="AB2446" s="11" t="n">
        <v>246.2749938964844</v>
      </c>
      <c r="AC2446" s="13" t="n">
        <v>0</v>
      </c>
      <c r="AD2446" s="14">
        <f>IF(AND(AC2446=1,INT($A2446)=INT($A2445),ISNUMBER(AA2445)),AA2446/AA2445-1,"")</f>
        <v/>
      </c>
      <c r="AE2446" s="14">
        <f>IF(AND(AC2446=1,INT($A2446)=INT($A2445),ISNUMBER(AB2445)),AB2446/AB2445-1,"")</f>
        <v/>
      </c>
      <c r="AF2446" s="11" t="n">
        <v>4.809999942779541</v>
      </c>
      <c r="AG2446" s="11" t="n">
        <v>186.3150024414062</v>
      </c>
      <c r="AH2446" s="13" t="n">
        <v>0</v>
      </c>
      <c r="AI2446" s="14">
        <f>IF(AND(AH2446=1,INT($A2446)=INT($A2445),ISNUMBER(AF2445)),AF2446/AF2445-1,"")</f>
        <v/>
      </c>
      <c r="AJ2446" s="14">
        <f>IF(AND(AH2446=1,INT($A2446)=INT($A2445),ISNUMBER(AG2445)),AG2446/AG2445-1,"")</f>
        <v/>
      </c>
    </row>
    <row r="2447">
      <c r="A2447" s="12" t="n">
        <v>46294.46875</v>
      </c>
      <c r="B2447" s="11" t="n">
        <v>8.029999732971191</v>
      </c>
      <c r="C2447" s="11" t="n">
        <v>360.3424987792969</v>
      </c>
      <c r="D2447" s="13" t="n">
        <v>0</v>
      </c>
      <c r="E2447" s="14">
        <f>IF(AND(D2447=1,INT($A2447)=INT($A2446),ISNUMBER(B2446)),B2447/B2446-1,"")</f>
        <v/>
      </c>
      <c r="F2447" s="14">
        <f>IF(AND(D2447=1,INT($A2447)=INT($A2446),ISNUMBER(C2446)),C2447/C2446-1,"")</f>
        <v/>
      </c>
      <c r="G2447" s="11" t="n">
        <v>10.3100004196167</v>
      </c>
      <c r="H2447" s="11" t="n">
        <v>332.5698852539062</v>
      </c>
      <c r="I2447" s="13" t="n">
        <v>1</v>
      </c>
      <c r="J2447" s="14">
        <f>IF(AND(I2447=1,INT($A2447)=INT($A2446),ISNUMBER(G2446)),G2447/G2446-1,"")</f>
        <v/>
      </c>
      <c r="K2447" s="14">
        <f>IF(AND(I2447=1,INT($A2447)=INT($A2446),ISNUMBER(H2446)),H2447/H2446-1,"")</f>
        <v/>
      </c>
      <c r="L2447" s="11" t="n">
        <v>12.89000034332275</v>
      </c>
      <c r="M2447" s="11" t="n">
        <v>722.125</v>
      </c>
      <c r="N2447" s="13" t="n">
        <v>0</v>
      </c>
      <c r="O2447" s="14">
        <f>IF(AND(N2447=1,INT($A2447)=INT($A2446),ISNUMBER(L2446)),L2447/L2446-1,"")</f>
        <v/>
      </c>
      <c r="P2447" s="14">
        <f>IF(AND(N2447=1,INT($A2447)=INT($A2446),ISNUMBER(M2446)),M2447/M2446-1,"")</f>
        <v/>
      </c>
      <c r="Q2447" s="11" t="n">
        <v>10.05000019073486</v>
      </c>
      <c r="R2447" s="11" t="n">
        <v>508.6650085449219</v>
      </c>
      <c r="S2447" s="13" t="n">
        <v>0</v>
      </c>
      <c r="T2447" s="14">
        <f>IF(AND(S2447=1,INT($A2447)=INT($A2446),ISNUMBER(Q2446)),Q2447/Q2446-1,"")</f>
        <v/>
      </c>
      <c r="U2447" s="14">
        <f>IF(AND(S2447=1,INT($A2447)=INT($A2446),ISNUMBER(R2446)),R2447/R2446-1,"")</f>
        <v/>
      </c>
      <c r="V2447" s="11" t="n">
        <v>8.460100173950195</v>
      </c>
      <c r="W2447" s="11" t="n">
        <v>7671.60009765625</v>
      </c>
      <c r="X2447" s="13" t="n">
        <v>1</v>
      </c>
      <c r="Y2447" s="14">
        <f>IF(AND(X2447=1,INT($A2447)=INT($A2446),ISNUMBER(V2446)),V2447/V2446-1,"")</f>
        <v/>
      </c>
      <c r="Z2447" s="14">
        <f>IF(AND(X2447=1,INT($A2447)=INT($A2446),ISNUMBER(W2446)),W2447/W2446-1,"")</f>
        <v/>
      </c>
      <c r="AA2447" s="11" t="n">
        <v>8.859999656677246</v>
      </c>
      <c r="AB2447" s="11" t="n">
        <v>246.2749938964844</v>
      </c>
      <c r="AC2447" s="13" t="n">
        <v>0</v>
      </c>
      <c r="AD2447" s="14">
        <f>IF(AND(AC2447=1,INT($A2447)=INT($A2446),ISNUMBER(AA2446)),AA2447/AA2446-1,"")</f>
        <v/>
      </c>
      <c r="AE2447" s="14">
        <f>IF(AND(AC2447=1,INT($A2447)=INT($A2446),ISNUMBER(AB2446)),AB2447/AB2446-1,"")</f>
        <v/>
      </c>
      <c r="AF2447" s="11" t="n">
        <v>4.809999942779541</v>
      </c>
      <c r="AG2447" s="11" t="n">
        <v>186.3150024414062</v>
      </c>
      <c r="AH2447" s="13" t="n">
        <v>0</v>
      </c>
      <c r="AI2447" s="14">
        <f>IF(AND(AH2447=1,INT($A2447)=INT($A2446),ISNUMBER(AF2446)),AF2447/AF2446-1,"")</f>
        <v/>
      </c>
      <c r="AJ2447" s="14">
        <f>IF(AND(AH2447=1,INT($A2447)=INT($A2446),ISNUMBER(AG2446)),AG2447/AG2446-1,"")</f>
        <v/>
      </c>
    </row>
    <row r="2448">
      <c r="A2448" s="12" t="n">
        <v>46294.46944444445</v>
      </c>
      <c r="B2448" s="11" t="n">
        <v>8.029999732971191</v>
      </c>
      <c r="C2448" s="11" t="n">
        <v>360.3424987792969</v>
      </c>
      <c r="D2448" s="13" t="n">
        <v>0</v>
      </c>
      <c r="E2448" s="14">
        <f>IF(AND(D2448=1,INT($A2448)=INT($A2447),ISNUMBER(B2447)),B2448/B2447-1,"")</f>
        <v/>
      </c>
      <c r="F2448" s="14">
        <f>IF(AND(D2448=1,INT($A2448)=INT($A2447),ISNUMBER(C2447)),C2448/C2447-1,"")</f>
        <v/>
      </c>
      <c r="G2448" s="11" t="n">
        <v>10.3100004196167</v>
      </c>
      <c r="H2448" s="11" t="n">
        <v>332.6749877929688</v>
      </c>
      <c r="I2448" s="13" t="n">
        <v>1</v>
      </c>
      <c r="J2448" s="14">
        <f>IF(AND(I2448=1,INT($A2448)=INT($A2447),ISNUMBER(G2447)),G2448/G2447-1,"")</f>
        <v/>
      </c>
      <c r="K2448" s="14">
        <f>IF(AND(I2448=1,INT($A2448)=INT($A2447),ISNUMBER(H2447)),H2448/H2447-1,"")</f>
        <v/>
      </c>
      <c r="L2448" s="11" t="n">
        <v>12.89000034332275</v>
      </c>
      <c r="M2448" s="11" t="n">
        <v>722.1749877929688</v>
      </c>
      <c r="N2448" s="13" t="n">
        <v>1</v>
      </c>
      <c r="O2448" s="14">
        <f>IF(AND(N2448=1,INT($A2448)=INT($A2447),ISNUMBER(L2447)),L2448/L2447-1,"")</f>
        <v/>
      </c>
      <c r="P2448" s="14">
        <f>IF(AND(N2448=1,INT($A2448)=INT($A2447),ISNUMBER(M2447)),M2448/M2447-1,"")</f>
        <v/>
      </c>
      <c r="Q2448" s="11" t="n">
        <v>10.05000019073486</v>
      </c>
      <c r="R2448" s="11" t="n">
        <v>508.6650085449219</v>
      </c>
      <c r="S2448" s="13" t="n">
        <v>0</v>
      </c>
      <c r="T2448" s="14">
        <f>IF(AND(S2448=1,INT($A2448)=INT($A2447),ISNUMBER(Q2447)),Q2448/Q2447-1,"")</f>
        <v/>
      </c>
      <c r="U2448" s="14">
        <f>IF(AND(S2448=1,INT($A2448)=INT($A2447),ISNUMBER(R2447)),R2448/R2447-1,"")</f>
        <v/>
      </c>
      <c r="V2448" s="11" t="n">
        <v>8.465000152587891</v>
      </c>
      <c r="W2448" s="11" t="n">
        <v>7671.990234375</v>
      </c>
      <c r="X2448" s="13" t="n">
        <v>1</v>
      </c>
      <c r="Y2448" s="14">
        <f>IF(AND(X2448=1,INT($A2448)=INT($A2447),ISNUMBER(V2447)),V2448/V2447-1,"")</f>
        <v/>
      </c>
      <c r="Z2448" s="14">
        <f>IF(AND(X2448=1,INT($A2448)=INT($A2447),ISNUMBER(W2447)),W2448/W2447-1,"")</f>
        <v/>
      </c>
      <c r="AA2448" s="11" t="n">
        <v>8.850099563598633</v>
      </c>
      <c r="AB2448" s="11" t="n">
        <v>246.3650054931641</v>
      </c>
      <c r="AC2448" s="13" t="n">
        <v>1</v>
      </c>
      <c r="AD2448" s="14">
        <f>IF(AND(AC2448=1,INT($A2448)=INT($A2447),ISNUMBER(AA2447)),AA2448/AA2447-1,"")</f>
        <v/>
      </c>
      <c r="AE2448" s="14">
        <f>IF(AND(AC2448=1,INT($A2448)=INT($A2447),ISNUMBER(AB2447)),AB2448/AB2447-1,"")</f>
        <v/>
      </c>
      <c r="AF2448" s="11" t="n">
        <v>4.800099849700928</v>
      </c>
      <c r="AG2448" s="11" t="n">
        <v>186.3549957275391</v>
      </c>
      <c r="AH2448" s="13" t="n">
        <v>1</v>
      </c>
      <c r="AI2448" s="14">
        <f>IF(AND(AH2448=1,INT($A2448)=INT($A2447),ISNUMBER(AF2447)),AF2448/AF2447-1,"")</f>
        <v/>
      </c>
      <c r="AJ2448" s="14">
        <f>IF(AND(AH2448=1,INT($A2448)=INT($A2447),ISNUMBER(AG2447)),AG2448/AG2447-1,"")</f>
        <v/>
      </c>
    </row>
    <row r="2449">
      <c r="A2449" s="12" t="n">
        <v>46294.47013888889</v>
      </c>
      <c r="B2449" s="11" t="n">
        <v>8.039899826049805</v>
      </c>
      <c r="C2449" s="11" t="n">
        <v>359.8200073242188</v>
      </c>
      <c r="D2449" s="13" t="n">
        <v>1</v>
      </c>
      <c r="E2449" s="14">
        <f>IF(AND(D2449=1,INT($A2449)=INT($A2448),ISNUMBER(B2448)),B2449/B2448-1,"")</f>
        <v/>
      </c>
      <c r="F2449" s="14">
        <f>IF(AND(D2449=1,INT($A2449)=INT($A2448),ISNUMBER(C2448)),C2449/C2448-1,"")</f>
        <v/>
      </c>
      <c r="G2449" s="11" t="n">
        <v>10.31999969482422</v>
      </c>
      <c r="H2449" s="11" t="n">
        <v>332.1199951171875</v>
      </c>
      <c r="I2449" s="13" t="n">
        <v>1</v>
      </c>
      <c r="J2449" s="14">
        <f>IF(AND(I2449=1,INT($A2449)=INT($A2448),ISNUMBER(G2448)),G2449/G2448-1,"")</f>
        <v/>
      </c>
      <c r="K2449" s="14">
        <f>IF(AND(I2449=1,INT($A2449)=INT($A2448),ISNUMBER(H2448)),H2449/H2448-1,"")</f>
        <v/>
      </c>
      <c r="L2449" s="11" t="n">
        <v>12.89000034332275</v>
      </c>
      <c r="M2449" s="11" t="n">
        <v>721.9100952148438</v>
      </c>
      <c r="N2449" s="13" t="n">
        <v>1</v>
      </c>
      <c r="O2449" s="14">
        <f>IF(AND(N2449=1,INT($A2449)=INT($A2448),ISNUMBER(L2448)),L2449/L2448-1,"")</f>
        <v/>
      </c>
      <c r="P2449" s="14">
        <f>IF(AND(N2449=1,INT($A2449)=INT($A2448),ISNUMBER(M2448)),M2449/M2448-1,"")</f>
        <v/>
      </c>
      <c r="Q2449" s="11" t="n">
        <v>10.05000019073486</v>
      </c>
      <c r="R2449" s="11" t="n">
        <v>508.6650085449219</v>
      </c>
      <c r="S2449" s="13" t="n">
        <v>0</v>
      </c>
      <c r="T2449" s="14">
        <f>IF(AND(S2449=1,INT($A2449)=INT($A2448),ISNUMBER(Q2448)),Q2449/Q2448-1,"")</f>
        <v/>
      </c>
      <c r="U2449" s="14">
        <f>IF(AND(S2449=1,INT($A2449)=INT($A2448),ISNUMBER(R2448)),R2449/R2448-1,"")</f>
        <v/>
      </c>
      <c r="V2449" s="11" t="n">
        <v>8.465000152587891</v>
      </c>
      <c r="W2449" s="11" t="n">
        <v>7669.18017578125</v>
      </c>
      <c r="X2449" s="13" t="n">
        <v>1</v>
      </c>
      <c r="Y2449" s="14">
        <f>IF(AND(X2449=1,INT($A2449)=INT($A2448),ISNUMBER(V2448)),V2449/V2448-1,"")</f>
        <v/>
      </c>
      <c r="Z2449" s="14">
        <f>IF(AND(X2449=1,INT($A2449)=INT($A2448),ISNUMBER(W2448)),W2449/W2448-1,"")</f>
        <v/>
      </c>
      <c r="AA2449" s="11" t="n">
        <v>8.850099563598633</v>
      </c>
      <c r="AB2449" s="11" t="n">
        <v>246.3650054931641</v>
      </c>
      <c r="AC2449" s="13" t="n">
        <v>0</v>
      </c>
      <c r="AD2449" s="14">
        <f>IF(AND(AC2449=1,INT($A2449)=INT($A2448),ISNUMBER(AA2448)),AA2449/AA2448-1,"")</f>
        <v/>
      </c>
      <c r="AE2449" s="14">
        <f>IF(AND(AC2449=1,INT($A2449)=INT($A2448),ISNUMBER(AB2448)),AB2449/AB2448-1,"")</f>
        <v/>
      </c>
      <c r="AF2449" s="11" t="n">
        <v>4.800099849700928</v>
      </c>
      <c r="AG2449" s="11" t="n">
        <v>186.3549957275391</v>
      </c>
      <c r="AH2449" s="13" t="n">
        <v>0</v>
      </c>
      <c r="AI2449" s="14">
        <f>IF(AND(AH2449=1,INT($A2449)=INT($A2448),ISNUMBER(AF2448)),AF2449/AF2448-1,"")</f>
        <v/>
      </c>
      <c r="AJ2449" s="14">
        <f>IF(AND(AH2449=1,INT($A2449)=INT($A2448),ISNUMBER(AG2448)),AG2449/AG2448-1,"")</f>
        <v/>
      </c>
    </row>
    <row r="2450">
      <c r="A2450" s="12" t="n">
        <v>46294.47083333333</v>
      </c>
      <c r="B2450" s="11" t="n">
        <v>8.050100326538086</v>
      </c>
      <c r="C2450" s="11" t="n">
        <v>359.1400146484375</v>
      </c>
      <c r="D2450" s="13" t="n">
        <v>1</v>
      </c>
      <c r="E2450" s="14">
        <f>IF(AND(D2450=1,INT($A2450)=INT($A2449),ISNUMBER(B2449)),B2450/B2449-1,"")</f>
        <v/>
      </c>
      <c r="F2450" s="14">
        <f>IF(AND(D2450=1,INT($A2450)=INT($A2449),ISNUMBER(C2449)),C2450/C2449-1,"")</f>
        <v/>
      </c>
      <c r="G2450" s="11" t="n">
        <v>10.32999992370605</v>
      </c>
      <c r="H2450" s="11" t="n">
        <v>331.8099975585938</v>
      </c>
      <c r="I2450" s="13" t="n">
        <v>1</v>
      </c>
      <c r="J2450" s="14">
        <f>IF(AND(I2450=1,INT($A2450)=INT($A2449),ISNUMBER(G2449)),G2450/G2449-1,"")</f>
        <v/>
      </c>
      <c r="K2450" s="14">
        <f>IF(AND(I2450=1,INT($A2450)=INT($A2449),ISNUMBER(H2449)),H2450/H2449-1,"")</f>
        <v/>
      </c>
      <c r="L2450" s="11" t="n">
        <v>12.90989971160889</v>
      </c>
      <c r="M2450" s="11" t="n">
        <v>721.0399780273438</v>
      </c>
      <c r="N2450" s="13" t="n">
        <v>1</v>
      </c>
      <c r="O2450" s="14">
        <f>IF(AND(N2450=1,INT($A2450)=INT($A2449),ISNUMBER(L2449)),L2450/L2449-1,"")</f>
        <v/>
      </c>
      <c r="P2450" s="14">
        <f>IF(AND(N2450=1,INT($A2450)=INT($A2449),ISNUMBER(M2449)),M2450/M2449-1,"")</f>
        <v/>
      </c>
      <c r="Q2450" s="11" t="n">
        <v>10.05000019073486</v>
      </c>
      <c r="R2450" s="11" t="n">
        <v>508.3399963378906</v>
      </c>
      <c r="S2450" s="13" t="n">
        <v>1</v>
      </c>
      <c r="T2450" s="14">
        <f>IF(AND(S2450=1,INT($A2450)=INT($A2449),ISNUMBER(Q2449)),Q2450/Q2449-1,"")</f>
        <v/>
      </c>
      <c r="U2450" s="14">
        <f>IF(AND(S2450=1,INT($A2450)=INT($A2449),ISNUMBER(R2449)),R2450/R2449-1,"")</f>
        <v/>
      </c>
      <c r="V2450" s="11" t="n">
        <v>8.470000267028809</v>
      </c>
      <c r="W2450" s="11" t="n">
        <v>7664.02978515625</v>
      </c>
      <c r="X2450" s="13" t="n">
        <v>1</v>
      </c>
      <c r="Y2450" s="14">
        <f>IF(AND(X2450=1,INT($A2450)=INT($A2449),ISNUMBER(V2449)),V2450/V2449-1,"")</f>
        <v/>
      </c>
      <c r="Z2450" s="14">
        <f>IF(AND(X2450=1,INT($A2450)=INT($A2449),ISNUMBER(W2449)),W2450/W2449-1,"")</f>
        <v/>
      </c>
      <c r="AA2450" s="11" t="n">
        <v>8.856200218200684</v>
      </c>
      <c r="AB2450" s="11" t="n">
        <v>245.9900054931641</v>
      </c>
      <c r="AC2450" s="13" t="n">
        <v>1</v>
      </c>
      <c r="AD2450" s="14">
        <f>IF(AND(AC2450=1,INT($A2450)=INT($A2449),ISNUMBER(AA2449)),AA2450/AA2449-1,"")</f>
        <v/>
      </c>
      <c r="AE2450" s="14">
        <f>IF(AND(AC2450=1,INT($A2450)=INT($A2449),ISNUMBER(AB2449)),AB2450/AB2449-1,"")</f>
        <v/>
      </c>
      <c r="AF2450" s="11" t="n">
        <v>4.800099849700928</v>
      </c>
      <c r="AG2450" s="11" t="n">
        <v>186.3549957275391</v>
      </c>
      <c r="AH2450" s="13" t="n">
        <v>0</v>
      </c>
      <c r="AI2450" s="14">
        <f>IF(AND(AH2450=1,INT($A2450)=INT($A2449),ISNUMBER(AF2449)),AF2450/AF2449-1,"")</f>
        <v/>
      </c>
      <c r="AJ2450" s="14">
        <f>IF(AND(AH2450=1,INT($A2450)=INT($A2449),ISNUMBER(AG2449)),AG2450/AG2449-1,"")</f>
        <v/>
      </c>
    </row>
    <row r="2451">
      <c r="A2451" s="12" t="n">
        <v>46294.47152777778</v>
      </c>
      <c r="B2451" s="11" t="n">
        <v>8.055000305175781</v>
      </c>
      <c r="C2451" s="11" t="n">
        <v>358.9052124023438</v>
      </c>
      <c r="D2451" s="13" t="n">
        <v>1</v>
      </c>
      <c r="E2451" s="14">
        <f>IF(AND(D2451=1,INT($A2451)=INT($A2450),ISNUMBER(B2450)),B2451/B2450-1,"")</f>
        <v/>
      </c>
      <c r="F2451" s="14">
        <f>IF(AND(D2451=1,INT($A2451)=INT($A2450),ISNUMBER(C2450)),C2451/C2450-1,"")</f>
        <v/>
      </c>
      <c r="G2451" s="11" t="n">
        <v>10.33290004730225</v>
      </c>
      <c r="H2451" s="11" t="n">
        <v>331.75</v>
      </c>
      <c r="I2451" s="13" t="n">
        <v>1</v>
      </c>
      <c r="J2451" s="14">
        <f>IF(AND(I2451=1,INT($A2451)=INT($A2450),ISNUMBER(G2450)),G2451/G2450-1,"")</f>
        <v/>
      </c>
      <c r="K2451" s="14">
        <f>IF(AND(I2451=1,INT($A2451)=INT($A2450),ISNUMBER(H2450)),H2451/H2450-1,"")</f>
        <v/>
      </c>
      <c r="L2451" s="11" t="n">
        <v>12.90499973297119</v>
      </c>
      <c r="M2451" s="11" t="n">
        <v>721.219970703125</v>
      </c>
      <c r="N2451" s="13" t="n">
        <v>1</v>
      </c>
      <c r="O2451" s="14">
        <f>IF(AND(N2451=1,INT($A2451)=INT($A2450),ISNUMBER(L2450)),L2451/L2450-1,"")</f>
        <v/>
      </c>
      <c r="P2451" s="14">
        <f>IF(AND(N2451=1,INT($A2451)=INT($A2450),ISNUMBER(M2450)),M2451/M2450-1,"")</f>
        <v/>
      </c>
      <c r="Q2451" s="11" t="n">
        <v>10.0600004196167</v>
      </c>
      <c r="R2451" s="11" t="n">
        <v>508.1400146484375</v>
      </c>
      <c r="S2451" s="13" t="n">
        <v>1</v>
      </c>
      <c r="T2451" s="14">
        <f>IF(AND(S2451=1,INT($A2451)=INT($A2450),ISNUMBER(Q2450)),Q2451/Q2450-1,"")</f>
        <v/>
      </c>
      <c r="U2451" s="14">
        <f>IF(AND(S2451=1,INT($A2451)=INT($A2450),ISNUMBER(R2450)),R2451/R2450-1,"")</f>
        <v/>
      </c>
      <c r="V2451" s="11" t="n">
        <v>8.470000267028809</v>
      </c>
      <c r="W2451" s="11" t="n">
        <v>7663.02001953125</v>
      </c>
      <c r="X2451" s="13" t="n">
        <v>1</v>
      </c>
      <c r="Y2451" s="14">
        <f>IF(AND(X2451=1,INT($A2451)=INT($A2450),ISNUMBER(V2450)),V2451/V2450-1,"")</f>
        <v/>
      </c>
      <c r="Z2451" s="14">
        <f>IF(AND(X2451=1,INT($A2451)=INT($A2450),ISNUMBER(W2450)),W2451/W2450-1,"")</f>
        <v/>
      </c>
      <c r="AA2451" s="11" t="n">
        <v>8.860099792480469</v>
      </c>
      <c r="AB2451" s="11" t="n">
        <v>246.0200042724609</v>
      </c>
      <c r="AC2451" s="13" t="n">
        <v>1</v>
      </c>
      <c r="AD2451" s="14">
        <f>IF(AND(AC2451=1,INT($A2451)=INT($A2450),ISNUMBER(AA2450)),AA2451/AA2450-1,"")</f>
        <v/>
      </c>
      <c r="AE2451" s="14">
        <f>IF(AND(AC2451=1,INT($A2451)=INT($A2450),ISNUMBER(AB2450)),AB2451/AB2450-1,"")</f>
        <v/>
      </c>
      <c r="AF2451" s="11" t="n">
        <v>4.800099849700928</v>
      </c>
      <c r="AG2451" s="11" t="n">
        <v>186.3549957275391</v>
      </c>
      <c r="AH2451" s="13" t="n">
        <v>0</v>
      </c>
      <c r="AI2451" s="14">
        <f>IF(AND(AH2451=1,INT($A2451)=INT($A2450),ISNUMBER(AF2450)),AF2451/AF2450-1,"")</f>
        <v/>
      </c>
      <c r="AJ2451" s="14">
        <f>IF(AND(AH2451=1,INT($A2451)=INT($A2450),ISNUMBER(AG2450)),AG2451/AG2450-1,"")</f>
        <v/>
      </c>
    </row>
    <row r="2452">
      <c r="A2452" s="12" t="n">
        <v>46294.47222222222</v>
      </c>
      <c r="B2452" s="11" t="n">
        <v>8.050000190734863</v>
      </c>
      <c r="C2452" s="11" t="n">
        <v>358.864990234375</v>
      </c>
      <c r="D2452" s="13" t="n">
        <v>1</v>
      </c>
      <c r="E2452" s="14">
        <f>IF(AND(D2452=1,INT($A2452)=INT($A2451),ISNUMBER(B2451)),B2452/B2451-1,"")</f>
        <v/>
      </c>
      <c r="F2452" s="14">
        <f>IF(AND(D2452=1,INT($A2452)=INT($A2451),ISNUMBER(C2451)),C2452/C2451-1,"")</f>
        <v/>
      </c>
      <c r="G2452" s="11" t="n">
        <v>10.33500003814697</v>
      </c>
      <c r="H2452" s="11" t="n">
        <v>331.7449951171875</v>
      </c>
      <c r="I2452" s="13" t="n">
        <v>1</v>
      </c>
      <c r="J2452" s="14">
        <f>IF(AND(I2452=1,INT($A2452)=INT($A2451),ISNUMBER(G2451)),G2452/G2451-1,"")</f>
        <v/>
      </c>
      <c r="K2452" s="14">
        <f>IF(AND(I2452=1,INT($A2452)=INT($A2451),ISNUMBER(H2451)),H2452/H2451-1,"")</f>
        <v/>
      </c>
      <c r="L2452" s="11" t="n">
        <v>12.90499973297119</v>
      </c>
      <c r="M2452" s="11" t="n">
        <v>721.219970703125</v>
      </c>
      <c r="N2452" s="13" t="n">
        <v>0</v>
      </c>
      <c r="O2452" s="14">
        <f>IF(AND(N2452=1,INT($A2452)=INT($A2451),ISNUMBER(L2451)),L2452/L2451-1,"")</f>
        <v/>
      </c>
      <c r="P2452" s="14">
        <f>IF(AND(N2452=1,INT($A2452)=INT($A2451),ISNUMBER(M2451)),M2452/M2451-1,"")</f>
        <v/>
      </c>
      <c r="Q2452" s="11" t="n">
        <v>10.0600004196167</v>
      </c>
      <c r="R2452" s="11" t="n">
        <v>508.1400146484375</v>
      </c>
      <c r="S2452" s="13" t="n">
        <v>0</v>
      </c>
      <c r="T2452" s="14">
        <f>IF(AND(S2452=1,INT($A2452)=INT($A2451),ISNUMBER(Q2451)),Q2452/Q2451-1,"")</f>
        <v/>
      </c>
      <c r="U2452" s="14">
        <f>IF(AND(S2452=1,INT($A2452)=INT($A2451),ISNUMBER(R2451)),R2452/R2451-1,"")</f>
        <v/>
      </c>
      <c r="V2452" s="11" t="n">
        <v>8.479999542236328</v>
      </c>
      <c r="W2452" s="11" t="n">
        <v>7661.509765625</v>
      </c>
      <c r="X2452" s="13" t="n">
        <v>1</v>
      </c>
      <c r="Y2452" s="14">
        <f>IF(AND(X2452=1,INT($A2452)=INT($A2451),ISNUMBER(V2451)),V2452/V2451-1,"")</f>
        <v/>
      </c>
      <c r="Z2452" s="14">
        <f>IF(AND(X2452=1,INT($A2452)=INT($A2451),ISNUMBER(W2451)),W2452/W2451-1,"")</f>
        <v/>
      </c>
      <c r="AA2452" s="11" t="n">
        <v>8.860099792480469</v>
      </c>
      <c r="AB2452" s="11" t="n">
        <v>246.0200042724609</v>
      </c>
      <c r="AC2452" s="13" t="n">
        <v>0</v>
      </c>
      <c r="AD2452" s="14">
        <f>IF(AND(AC2452=1,INT($A2452)=INT($A2451),ISNUMBER(AA2451)),AA2452/AA2451-1,"")</f>
        <v/>
      </c>
      <c r="AE2452" s="14">
        <f>IF(AND(AC2452=1,INT($A2452)=INT($A2451),ISNUMBER(AB2451)),AB2452/AB2451-1,"")</f>
        <v/>
      </c>
      <c r="AF2452" s="11" t="n">
        <v>4.801400184631348</v>
      </c>
      <c r="AG2452" s="11" t="n">
        <v>186.2100067138672</v>
      </c>
      <c r="AH2452" s="13" t="n">
        <v>1</v>
      </c>
      <c r="AI2452" s="14">
        <f>IF(AND(AH2452=1,INT($A2452)=INT($A2451),ISNUMBER(AF2451)),AF2452/AF2451-1,"")</f>
        <v/>
      </c>
      <c r="AJ2452" s="14">
        <f>IF(AND(AH2452=1,INT($A2452)=INT($A2451),ISNUMBER(AG2451)),AG2452/AG2451-1,"")</f>
        <v/>
      </c>
    </row>
    <row r="2453">
      <c r="A2453" s="12" t="n">
        <v>46294.47291666667</v>
      </c>
      <c r="B2453" s="11" t="n">
        <v>8.060099601745605</v>
      </c>
      <c r="C2453" s="11" t="n">
        <v>358.9100036621094</v>
      </c>
      <c r="D2453" s="13" t="n">
        <v>1</v>
      </c>
      <c r="E2453" s="14">
        <f>IF(AND(D2453=1,INT($A2453)=INT($A2452),ISNUMBER(B2452)),B2453/B2452-1,"")</f>
        <v/>
      </c>
      <c r="F2453" s="14">
        <f>IF(AND(D2453=1,INT($A2453)=INT($A2452),ISNUMBER(C2452)),C2453/C2452-1,"")</f>
        <v/>
      </c>
      <c r="G2453" s="11" t="n">
        <v>10.32499980926514</v>
      </c>
      <c r="H2453" s="11" t="n">
        <v>331.9700012207031</v>
      </c>
      <c r="I2453" s="13" t="n">
        <v>1</v>
      </c>
      <c r="J2453" s="14">
        <f>IF(AND(I2453=1,INT($A2453)=INT($A2452),ISNUMBER(G2452)),G2453/G2452-1,"")</f>
        <v/>
      </c>
      <c r="K2453" s="14">
        <f>IF(AND(I2453=1,INT($A2453)=INT($A2452),ISNUMBER(H2452)),H2453/H2452-1,"")</f>
        <v/>
      </c>
      <c r="L2453" s="11" t="n">
        <v>12.90499973297119</v>
      </c>
      <c r="M2453" s="11" t="n">
        <v>721.219970703125</v>
      </c>
      <c r="N2453" s="13" t="n">
        <v>0</v>
      </c>
      <c r="O2453" s="14">
        <f>IF(AND(N2453=1,INT($A2453)=INT($A2452),ISNUMBER(L2452)),L2453/L2452-1,"")</f>
        <v/>
      </c>
      <c r="P2453" s="14">
        <f>IF(AND(N2453=1,INT($A2453)=INT($A2452),ISNUMBER(M2452)),M2453/M2452-1,"")</f>
        <v/>
      </c>
      <c r="Q2453" s="11" t="n">
        <v>10.0600004196167</v>
      </c>
      <c r="R2453" s="11" t="n">
        <v>508.1400146484375</v>
      </c>
      <c r="S2453" s="13" t="n">
        <v>1</v>
      </c>
      <c r="T2453" s="14">
        <f>IF(AND(S2453=1,INT($A2453)=INT($A2452),ISNUMBER(Q2452)),Q2453/Q2452-1,"")</f>
        <v/>
      </c>
      <c r="U2453" s="14">
        <f>IF(AND(S2453=1,INT($A2453)=INT($A2452),ISNUMBER(R2452)),R2453/R2452-1,"")</f>
        <v/>
      </c>
      <c r="V2453" s="11" t="n">
        <v>8.475000381469727</v>
      </c>
      <c r="W2453" s="11" t="n">
        <v>7661.97021484375</v>
      </c>
      <c r="X2453" s="13" t="n">
        <v>1</v>
      </c>
      <c r="Y2453" s="14">
        <f>IF(AND(X2453=1,INT($A2453)=INT($A2452),ISNUMBER(V2452)),V2453/V2452-1,"")</f>
        <v/>
      </c>
      <c r="Z2453" s="14">
        <f>IF(AND(X2453=1,INT($A2453)=INT($A2452),ISNUMBER(W2452)),W2453/W2452-1,"")</f>
        <v/>
      </c>
      <c r="AA2453" s="11" t="n">
        <v>8.860099792480469</v>
      </c>
      <c r="AB2453" s="11" t="n">
        <v>246.0200042724609</v>
      </c>
      <c r="AC2453" s="13" t="n">
        <v>0</v>
      </c>
      <c r="AD2453" s="14">
        <f>IF(AND(AC2453=1,INT($A2453)=INT($A2452),ISNUMBER(AA2452)),AA2453/AA2452-1,"")</f>
        <v/>
      </c>
      <c r="AE2453" s="14">
        <f>IF(AND(AC2453=1,INT($A2453)=INT($A2452),ISNUMBER(AB2452)),AB2453/AB2452-1,"")</f>
        <v/>
      </c>
      <c r="AF2453" s="11" t="n">
        <v>4.801400184631348</v>
      </c>
      <c r="AG2453" s="11" t="n">
        <v>186.2100067138672</v>
      </c>
      <c r="AH2453" s="13" t="n">
        <v>0</v>
      </c>
      <c r="AI2453" s="14">
        <f>IF(AND(AH2453=1,INT($A2453)=INT($A2452),ISNUMBER(AF2452)),AF2453/AF2452-1,"")</f>
        <v/>
      </c>
      <c r="AJ2453" s="14">
        <f>IF(AND(AH2453=1,INT($A2453)=INT($A2452),ISNUMBER(AG2452)),AG2453/AG2452-1,"")</f>
        <v/>
      </c>
    </row>
    <row r="2454">
      <c r="A2454" s="12" t="n">
        <v>46294.47361111111</v>
      </c>
      <c r="B2454" s="11" t="n">
        <v>8.060099601745605</v>
      </c>
      <c r="C2454" s="11" t="n">
        <v>358.8399963378906</v>
      </c>
      <c r="D2454" s="13" t="n">
        <v>1</v>
      </c>
      <c r="E2454" s="14">
        <f>IF(AND(D2454=1,INT($A2454)=INT($A2453),ISNUMBER(B2453)),B2454/B2453-1,"")</f>
        <v/>
      </c>
      <c r="F2454" s="14">
        <f>IF(AND(D2454=1,INT($A2454)=INT($A2453),ISNUMBER(C2453)),C2454/C2453-1,"")</f>
        <v/>
      </c>
      <c r="G2454" s="11" t="n">
        <v>10.32499980926514</v>
      </c>
      <c r="H2454" s="11" t="n">
        <v>331.8900146484375</v>
      </c>
      <c r="I2454" s="13" t="n">
        <v>1</v>
      </c>
      <c r="J2454" s="14">
        <f>IF(AND(I2454=1,INT($A2454)=INT($A2453),ISNUMBER(G2453)),G2454/G2453-1,"")</f>
        <v/>
      </c>
      <c r="K2454" s="14">
        <f>IF(AND(I2454=1,INT($A2454)=INT($A2453),ISNUMBER(H2453)),H2454/H2453-1,"")</f>
        <v/>
      </c>
      <c r="L2454" s="11" t="n">
        <v>12.90499973297119</v>
      </c>
      <c r="M2454" s="11" t="n">
        <v>721.219970703125</v>
      </c>
      <c r="N2454" s="13" t="n">
        <v>0</v>
      </c>
      <c r="O2454" s="14">
        <f>IF(AND(N2454=1,INT($A2454)=INT($A2453),ISNUMBER(L2453)),L2454/L2453-1,"")</f>
        <v/>
      </c>
      <c r="P2454" s="14">
        <f>IF(AND(N2454=1,INT($A2454)=INT($A2453),ISNUMBER(M2453)),M2454/M2453-1,"")</f>
        <v/>
      </c>
      <c r="Q2454" s="11" t="n">
        <v>10.0600004196167</v>
      </c>
      <c r="R2454" s="11" t="n">
        <v>508.1400146484375</v>
      </c>
      <c r="S2454" s="13" t="n">
        <v>0</v>
      </c>
      <c r="T2454" s="14">
        <f>IF(AND(S2454=1,INT($A2454)=INT($A2453),ISNUMBER(Q2453)),Q2454/Q2453-1,"")</f>
        <v/>
      </c>
      <c r="U2454" s="14">
        <f>IF(AND(S2454=1,INT($A2454)=INT($A2453),ISNUMBER(R2453)),R2454/R2453-1,"")</f>
        <v/>
      </c>
      <c r="V2454" s="11" t="n">
        <v>8.470000267028809</v>
      </c>
      <c r="W2454" s="11" t="n">
        <v>7660.740234375</v>
      </c>
      <c r="X2454" s="13" t="n">
        <v>1</v>
      </c>
      <c r="Y2454" s="14">
        <f>IF(AND(X2454=1,INT($A2454)=INT($A2453),ISNUMBER(V2453)),V2454/V2453-1,"")</f>
        <v/>
      </c>
      <c r="Z2454" s="14">
        <f>IF(AND(X2454=1,INT($A2454)=INT($A2453),ISNUMBER(W2453)),W2454/W2453-1,"")</f>
        <v/>
      </c>
      <c r="AA2454" s="11" t="n">
        <v>8.860099792480469</v>
      </c>
      <c r="AB2454" s="11" t="n">
        <v>246.0200042724609</v>
      </c>
      <c r="AC2454" s="13" t="n">
        <v>0</v>
      </c>
      <c r="AD2454" s="14">
        <f>IF(AND(AC2454=1,INT($A2454)=INT($A2453),ISNUMBER(AA2453)),AA2454/AA2453-1,"")</f>
        <v/>
      </c>
      <c r="AE2454" s="14">
        <f>IF(AND(AC2454=1,INT($A2454)=INT($A2453),ISNUMBER(AB2453)),AB2454/AB2453-1,"")</f>
        <v/>
      </c>
      <c r="AF2454" s="11" t="n">
        <v>4.801400184631348</v>
      </c>
      <c r="AG2454" s="11" t="n">
        <v>186.2100067138672</v>
      </c>
      <c r="AH2454" s="13" t="n">
        <v>0</v>
      </c>
      <c r="AI2454" s="14">
        <f>IF(AND(AH2454=1,INT($A2454)=INT($A2453),ISNUMBER(AF2453)),AF2454/AF2453-1,"")</f>
        <v/>
      </c>
      <c r="AJ2454" s="14">
        <f>IF(AND(AH2454=1,INT($A2454)=INT($A2453),ISNUMBER(AG2453)),AG2454/AG2453-1,"")</f>
        <v/>
      </c>
    </row>
    <row r="2455">
      <c r="A2455" s="12" t="n">
        <v>46294.47430555556</v>
      </c>
      <c r="B2455" s="11" t="n">
        <v>8.074999809265137</v>
      </c>
      <c r="C2455" s="11" t="n">
        <v>358.3299865722656</v>
      </c>
      <c r="D2455" s="13" t="n">
        <v>1</v>
      </c>
      <c r="E2455" s="14">
        <f>IF(AND(D2455=1,INT($A2455)=INT($A2454),ISNUMBER(B2454)),B2455/B2454-1,"")</f>
        <v/>
      </c>
      <c r="F2455" s="14">
        <f>IF(AND(D2455=1,INT($A2455)=INT($A2454),ISNUMBER(C2454)),C2455/C2454-1,"")</f>
        <v/>
      </c>
      <c r="G2455" s="11" t="n">
        <v>10.32499980926514</v>
      </c>
      <c r="H2455" s="11" t="n">
        <v>331.8900146484375</v>
      </c>
      <c r="I2455" s="13" t="n">
        <v>0</v>
      </c>
      <c r="J2455" s="14">
        <f>IF(AND(I2455=1,INT($A2455)=INT($A2454),ISNUMBER(G2454)),G2455/G2454-1,"")</f>
        <v/>
      </c>
      <c r="K2455" s="14">
        <f>IF(AND(I2455=1,INT($A2455)=INT($A2454),ISNUMBER(H2454)),H2455/H2454-1,"")</f>
        <v/>
      </c>
      <c r="L2455" s="11" t="n">
        <v>12.92000007629395</v>
      </c>
      <c r="M2455" s="11" t="n">
        <v>720.4998779296875</v>
      </c>
      <c r="N2455" s="13" t="n">
        <v>1</v>
      </c>
      <c r="O2455" s="14">
        <f>IF(AND(N2455=1,INT($A2455)=INT($A2454),ISNUMBER(L2454)),L2455/L2454-1,"")</f>
        <v/>
      </c>
      <c r="P2455" s="14">
        <f>IF(AND(N2455=1,INT($A2455)=INT($A2454),ISNUMBER(M2454)),M2455/M2454-1,"")</f>
        <v/>
      </c>
      <c r="Q2455" s="11" t="n">
        <v>10.0600004196167</v>
      </c>
      <c r="R2455" s="11" t="n">
        <v>508.1400146484375</v>
      </c>
      <c r="S2455" s="13" t="n">
        <v>0</v>
      </c>
      <c r="T2455" s="14">
        <f>IF(AND(S2455=1,INT($A2455)=INT($A2454),ISNUMBER(Q2454)),Q2455/Q2454-1,"")</f>
        <v/>
      </c>
      <c r="U2455" s="14">
        <f>IF(AND(S2455=1,INT($A2455)=INT($A2454),ISNUMBER(R2454)),R2455/R2454-1,"")</f>
        <v/>
      </c>
      <c r="V2455" s="11" t="n">
        <v>8.475000381469727</v>
      </c>
      <c r="W2455" s="11" t="n">
        <v>7657.14013671875</v>
      </c>
      <c r="X2455" s="13" t="n">
        <v>1</v>
      </c>
      <c r="Y2455" s="14">
        <f>IF(AND(X2455=1,INT($A2455)=INT($A2454),ISNUMBER(V2454)),V2455/V2454-1,"")</f>
        <v/>
      </c>
      <c r="Z2455" s="14">
        <f>IF(AND(X2455=1,INT($A2455)=INT($A2454),ISNUMBER(W2454)),W2455/W2454-1,"")</f>
        <v/>
      </c>
      <c r="AA2455" s="11" t="n">
        <v>8.860099792480469</v>
      </c>
      <c r="AB2455" s="11" t="n">
        <v>246.0200042724609</v>
      </c>
      <c r="AC2455" s="13" t="n">
        <v>0</v>
      </c>
      <c r="AD2455" s="14">
        <f>IF(AND(AC2455=1,INT($A2455)=INT($A2454),ISNUMBER(AA2454)),AA2455/AA2454-1,"")</f>
        <v/>
      </c>
      <c r="AE2455" s="14">
        <f>IF(AND(AC2455=1,INT($A2455)=INT($A2454),ISNUMBER(AB2454)),AB2455/AB2454-1,"")</f>
        <v/>
      </c>
      <c r="AF2455" s="11" t="n">
        <v>4.801400184631348</v>
      </c>
      <c r="AG2455" s="11" t="n">
        <v>186.2100067138672</v>
      </c>
      <c r="AH2455" s="13" t="n">
        <v>0</v>
      </c>
      <c r="AI2455" s="14">
        <f>IF(AND(AH2455=1,INT($A2455)=INT($A2454),ISNUMBER(AF2454)),AF2455/AF2454-1,"")</f>
        <v/>
      </c>
      <c r="AJ2455" s="14">
        <f>IF(AND(AH2455=1,INT($A2455)=INT($A2454),ISNUMBER(AG2454)),AG2455/AG2454-1,"")</f>
        <v/>
      </c>
    </row>
    <row r="2456">
      <c r="A2456" s="12" t="n">
        <v>46294.475</v>
      </c>
      <c r="B2456" s="11" t="n">
        <v>8.085000038146973</v>
      </c>
      <c r="C2456" s="11" t="n">
        <v>357.7301025390625</v>
      </c>
      <c r="D2456" s="13" t="n">
        <v>1</v>
      </c>
      <c r="E2456" s="14">
        <f>IF(AND(D2456=1,INT($A2456)=INT($A2455),ISNUMBER(B2455)),B2456/B2455-1,"")</f>
        <v/>
      </c>
      <c r="F2456" s="14">
        <f>IF(AND(D2456=1,INT($A2456)=INT($A2455),ISNUMBER(C2455)),C2456/C2455-1,"")</f>
        <v/>
      </c>
      <c r="G2456" s="11" t="n">
        <v>10.34000015258789</v>
      </c>
      <c r="H2456" s="11" t="n">
        <v>331.7699890136719</v>
      </c>
      <c r="I2456" s="13" t="n">
        <v>1</v>
      </c>
      <c r="J2456" s="14">
        <f>IF(AND(I2456=1,INT($A2456)=INT($A2455),ISNUMBER(G2455)),G2456/G2455-1,"")</f>
        <v/>
      </c>
      <c r="K2456" s="14">
        <f>IF(AND(I2456=1,INT($A2456)=INT($A2455),ISNUMBER(H2455)),H2456/H2455-1,"")</f>
        <v/>
      </c>
      <c r="L2456" s="11" t="n">
        <v>12.92000007629395</v>
      </c>
      <c r="M2456" s="11" t="n">
        <v>720.4998779296875</v>
      </c>
      <c r="N2456" s="13" t="n">
        <v>0</v>
      </c>
      <c r="O2456" s="14">
        <f>IF(AND(N2456=1,INT($A2456)=INT($A2455),ISNUMBER(L2455)),L2456/L2455-1,"")</f>
        <v/>
      </c>
      <c r="P2456" s="14">
        <f>IF(AND(N2456=1,INT($A2456)=INT($A2455),ISNUMBER(M2455)),M2456/M2455-1,"")</f>
        <v/>
      </c>
      <c r="Q2456" s="11" t="n">
        <v>10.06999969482422</v>
      </c>
      <c r="R2456" s="11" t="n">
        <v>508.4049987792969</v>
      </c>
      <c r="S2456" s="13" t="n">
        <v>1</v>
      </c>
      <c r="T2456" s="14">
        <f>IF(AND(S2456=1,INT($A2456)=INT($A2455),ISNUMBER(Q2455)),Q2456/Q2455-1,"")</f>
        <v/>
      </c>
      <c r="U2456" s="14">
        <f>IF(AND(S2456=1,INT($A2456)=INT($A2455),ISNUMBER(R2455)),R2456/R2455-1,"")</f>
        <v/>
      </c>
      <c r="V2456" s="11" t="n">
        <v>8.475000381469727</v>
      </c>
      <c r="W2456" s="11" t="n">
        <v>7658.10986328125</v>
      </c>
      <c r="X2456" s="13" t="n">
        <v>1</v>
      </c>
      <c r="Y2456" s="14">
        <f>IF(AND(X2456=1,INT($A2456)=INT($A2455),ISNUMBER(V2455)),V2456/V2455-1,"")</f>
        <v/>
      </c>
      <c r="Z2456" s="14">
        <f>IF(AND(X2456=1,INT($A2456)=INT($A2455),ISNUMBER(W2455)),W2456/W2455-1,"")</f>
        <v/>
      </c>
      <c r="AA2456" s="11" t="n">
        <v>8.860099792480469</v>
      </c>
      <c r="AB2456" s="11" t="n">
        <v>246.0200042724609</v>
      </c>
      <c r="AC2456" s="13" t="n">
        <v>0</v>
      </c>
      <c r="AD2456" s="14">
        <f>IF(AND(AC2456=1,INT($A2456)=INT($A2455),ISNUMBER(AA2455)),AA2456/AA2455-1,"")</f>
        <v/>
      </c>
      <c r="AE2456" s="14">
        <f>IF(AND(AC2456=1,INT($A2456)=INT($A2455),ISNUMBER(AB2455)),AB2456/AB2455-1,"")</f>
        <v/>
      </c>
      <c r="AF2456" s="11" t="n">
        <v>4.809199810028076</v>
      </c>
      <c r="AG2456" s="11" t="n">
        <v>186.1950073242188</v>
      </c>
      <c r="AH2456" s="13" t="n">
        <v>1</v>
      </c>
      <c r="AI2456" s="14">
        <f>IF(AND(AH2456=1,INT($A2456)=INT($A2455),ISNUMBER(AF2455)),AF2456/AF2455-1,"")</f>
        <v/>
      </c>
      <c r="AJ2456" s="14">
        <f>IF(AND(AH2456=1,INT($A2456)=INT($A2455),ISNUMBER(AG2455)),AG2456/AG2455-1,"")</f>
        <v/>
      </c>
    </row>
    <row r="2457">
      <c r="A2457" s="12" t="n">
        <v>46294.47569444445</v>
      </c>
      <c r="B2457" s="11" t="n">
        <v>8.089900016784668</v>
      </c>
      <c r="C2457" s="11" t="n">
        <v>357.7799987792969</v>
      </c>
      <c r="D2457" s="13" t="n">
        <v>1</v>
      </c>
      <c r="E2457" s="14">
        <f>IF(AND(D2457=1,INT($A2457)=INT($A2456),ISNUMBER(B2456)),B2457/B2456-1,"")</f>
        <v/>
      </c>
      <c r="F2457" s="14">
        <f>IF(AND(D2457=1,INT($A2457)=INT($A2456),ISNUMBER(C2456)),C2457/C2456-1,"")</f>
        <v/>
      </c>
      <c r="G2457" s="11" t="n">
        <v>10.34000015258789</v>
      </c>
      <c r="H2457" s="11" t="n">
        <v>331.760009765625</v>
      </c>
      <c r="I2457" s="13" t="n">
        <v>1</v>
      </c>
      <c r="J2457" s="14">
        <f>IF(AND(I2457=1,INT($A2457)=INT($A2456),ISNUMBER(G2456)),G2457/G2456-1,"")</f>
        <v/>
      </c>
      <c r="K2457" s="14">
        <f>IF(AND(I2457=1,INT($A2457)=INT($A2456),ISNUMBER(H2456)),H2457/H2456-1,"")</f>
        <v/>
      </c>
      <c r="L2457" s="11" t="n">
        <v>12.92000007629395</v>
      </c>
      <c r="M2457" s="11" t="n">
        <v>720.4998779296875</v>
      </c>
      <c r="N2457" s="13" t="n">
        <v>0</v>
      </c>
      <c r="O2457" s="14">
        <f>IF(AND(N2457=1,INT($A2457)=INT($A2456),ISNUMBER(L2456)),L2457/L2456-1,"")</f>
        <v/>
      </c>
      <c r="P2457" s="14">
        <f>IF(AND(N2457=1,INT($A2457)=INT($A2456),ISNUMBER(M2456)),M2457/M2456-1,"")</f>
        <v/>
      </c>
      <c r="Q2457" s="11" t="n">
        <v>10.06999969482422</v>
      </c>
      <c r="R2457" s="11" t="n">
        <v>508.4049987792969</v>
      </c>
      <c r="S2457" s="13" t="n">
        <v>0</v>
      </c>
      <c r="T2457" s="14">
        <f>IF(AND(S2457=1,INT($A2457)=INT($A2456),ISNUMBER(Q2456)),Q2457/Q2456-1,"")</f>
        <v/>
      </c>
      <c r="U2457" s="14">
        <f>IF(AND(S2457=1,INT($A2457)=INT($A2456),ISNUMBER(R2456)),R2457/R2456-1,"")</f>
        <v/>
      </c>
      <c r="V2457" s="11" t="n">
        <v>8.475000381469727</v>
      </c>
      <c r="W2457" s="11" t="n">
        <v>7658.85986328125</v>
      </c>
      <c r="X2457" s="13" t="n">
        <v>1</v>
      </c>
      <c r="Y2457" s="14">
        <f>IF(AND(X2457=1,INT($A2457)=INT($A2456),ISNUMBER(V2456)),V2457/V2456-1,"")</f>
        <v/>
      </c>
      <c r="Z2457" s="14">
        <f>IF(AND(X2457=1,INT($A2457)=INT($A2456),ISNUMBER(W2456)),W2457/W2456-1,"")</f>
        <v/>
      </c>
      <c r="AA2457" s="11" t="n">
        <v>8.854999542236328</v>
      </c>
      <c r="AB2457" s="11" t="n">
        <v>246.1302947998047</v>
      </c>
      <c r="AC2457" s="13" t="n">
        <v>1</v>
      </c>
      <c r="AD2457" s="14">
        <f>IF(AND(AC2457=1,INT($A2457)=INT($A2456),ISNUMBER(AA2456)),AA2457/AA2456-1,"")</f>
        <v/>
      </c>
      <c r="AE2457" s="14">
        <f>IF(AND(AC2457=1,INT($A2457)=INT($A2456),ISNUMBER(AB2456)),AB2457/AB2456-1,"")</f>
        <v/>
      </c>
      <c r="AF2457" s="11" t="n">
        <v>4.809899806976318</v>
      </c>
      <c r="AG2457" s="11" t="n">
        <v>186.0700073242188</v>
      </c>
      <c r="AH2457" s="13" t="n">
        <v>1</v>
      </c>
      <c r="AI2457" s="14">
        <f>IF(AND(AH2457=1,INT($A2457)=INT($A2456),ISNUMBER(AF2456)),AF2457/AF2456-1,"")</f>
        <v/>
      </c>
      <c r="AJ2457" s="14">
        <f>IF(AND(AH2457=1,INT($A2457)=INT($A2456),ISNUMBER(AG2456)),AG2457/AG2456-1,"")</f>
        <v/>
      </c>
    </row>
    <row r="2458">
      <c r="A2458" s="12" t="n">
        <v>46294.47638888889</v>
      </c>
      <c r="B2458" s="11" t="n">
        <v>8.099100112915039</v>
      </c>
      <c r="C2458" s="11" t="n">
        <v>357.2000122070312</v>
      </c>
      <c r="D2458" s="13" t="n">
        <v>1</v>
      </c>
      <c r="E2458" s="14">
        <f>IF(AND(D2458=1,INT($A2458)=INT($A2457),ISNUMBER(B2457)),B2458/B2457-1,"")</f>
        <v/>
      </c>
      <c r="F2458" s="14">
        <f>IF(AND(D2458=1,INT($A2458)=INT($A2457),ISNUMBER(C2457)),C2458/C2457-1,"")</f>
        <v/>
      </c>
      <c r="G2458" s="11" t="n">
        <v>10.34000015258789</v>
      </c>
      <c r="H2458" s="11" t="n">
        <v>331.760009765625</v>
      </c>
      <c r="I2458" s="13" t="n">
        <v>0</v>
      </c>
      <c r="J2458" s="14">
        <f>IF(AND(I2458=1,INT($A2458)=INT($A2457),ISNUMBER(G2457)),G2458/G2457-1,"")</f>
        <v/>
      </c>
      <c r="K2458" s="14">
        <f>IF(AND(I2458=1,INT($A2458)=INT($A2457),ISNUMBER(H2457)),H2458/H2457-1,"")</f>
        <v/>
      </c>
      <c r="L2458" s="11" t="n">
        <v>12.92000007629395</v>
      </c>
      <c r="M2458" s="11" t="n">
        <v>720.8399047851562</v>
      </c>
      <c r="N2458" s="13" t="n">
        <v>1</v>
      </c>
      <c r="O2458" s="14">
        <f>IF(AND(N2458=1,INT($A2458)=INT($A2457),ISNUMBER(L2457)),L2458/L2457-1,"")</f>
        <v/>
      </c>
      <c r="P2458" s="14">
        <f>IF(AND(N2458=1,INT($A2458)=INT($A2457),ISNUMBER(M2457)),M2458/M2457-1,"")</f>
        <v/>
      </c>
      <c r="Q2458" s="11" t="n">
        <v>10.06999969482422</v>
      </c>
      <c r="R2458" s="11" t="n">
        <v>508.4049987792969</v>
      </c>
      <c r="S2458" s="13" t="n">
        <v>0</v>
      </c>
      <c r="T2458" s="14">
        <f>IF(AND(S2458=1,INT($A2458)=INT($A2457),ISNUMBER(Q2457)),Q2458/Q2457-1,"")</f>
        <v/>
      </c>
      <c r="U2458" s="14">
        <f>IF(AND(S2458=1,INT($A2458)=INT($A2457),ISNUMBER(R2457)),R2458/R2457-1,"")</f>
        <v/>
      </c>
      <c r="V2458" s="11" t="n">
        <v>8.475000381469727</v>
      </c>
      <c r="W2458" s="11" t="n">
        <v>7658.85986328125</v>
      </c>
      <c r="X2458" s="13" t="n">
        <v>0</v>
      </c>
      <c r="Y2458" s="14">
        <f>IF(AND(X2458=1,INT($A2458)=INT($A2457),ISNUMBER(V2457)),V2458/V2457-1,"")</f>
        <v/>
      </c>
      <c r="Z2458" s="14">
        <f>IF(AND(X2458=1,INT($A2458)=INT($A2457),ISNUMBER(W2457)),W2458/W2457-1,"")</f>
        <v/>
      </c>
      <c r="AA2458" s="11" t="n">
        <v>8.869099617004395</v>
      </c>
      <c r="AB2458" s="11" t="n">
        <v>246.0500030517578</v>
      </c>
      <c r="AC2458" s="13" t="n">
        <v>1</v>
      </c>
      <c r="AD2458" s="14">
        <f>IF(AND(AC2458=1,INT($A2458)=INT($A2457),ISNUMBER(AA2457)),AA2458/AA2457-1,"")</f>
        <v/>
      </c>
      <c r="AE2458" s="14">
        <f>IF(AND(AC2458=1,INT($A2458)=INT($A2457),ISNUMBER(AB2457)),AB2458/AB2457-1,"")</f>
        <v/>
      </c>
      <c r="AF2458" s="11" t="n">
        <v>4.815000057220459</v>
      </c>
      <c r="AG2458" s="11" t="n">
        <v>185.8659973144531</v>
      </c>
      <c r="AH2458" s="13" t="n">
        <v>1</v>
      </c>
      <c r="AI2458" s="14">
        <f>IF(AND(AH2458=1,INT($A2458)=INT($A2457),ISNUMBER(AF2457)),AF2458/AF2457-1,"")</f>
        <v/>
      </c>
      <c r="AJ2458" s="14">
        <f>IF(AND(AH2458=1,INT($A2458)=INT($A2457),ISNUMBER(AG2457)),AG2458/AG2457-1,"")</f>
        <v/>
      </c>
    </row>
    <row r="2459">
      <c r="A2459" s="12" t="n">
        <v>46294.47708333333</v>
      </c>
      <c r="B2459" s="11" t="n">
        <v>8.099900245666504</v>
      </c>
      <c r="C2459" s="11" t="n">
        <v>357.6000061035156</v>
      </c>
      <c r="D2459" s="13" t="n">
        <v>1</v>
      </c>
      <c r="E2459" s="14">
        <f>IF(AND(D2459=1,INT($A2459)=INT($A2458),ISNUMBER(B2458)),B2459/B2458-1,"")</f>
        <v/>
      </c>
      <c r="F2459" s="14">
        <f>IF(AND(D2459=1,INT($A2459)=INT($A2458),ISNUMBER(C2458)),C2459/C2458-1,"")</f>
        <v/>
      </c>
      <c r="G2459" s="11" t="n">
        <v>10.34000015258789</v>
      </c>
      <c r="H2459" s="11" t="n">
        <v>331.760009765625</v>
      </c>
      <c r="I2459" s="13" t="n">
        <v>0</v>
      </c>
      <c r="J2459" s="14">
        <f>IF(AND(I2459=1,INT($A2459)=INT($A2458),ISNUMBER(G2458)),G2459/G2458-1,"")</f>
        <v/>
      </c>
      <c r="K2459" s="14">
        <f>IF(AND(I2459=1,INT($A2459)=INT($A2458),ISNUMBER(H2458)),H2459/H2458-1,"")</f>
        <v/>
      </c>
      <c r="L2459" s="11" t="n">
        <v>12.92000007629395</v>
      </c>
      <c r="M2459" s="11" t="n">
        <v>720.8399047851562</v>
      </c>
      <c r="N2459" s="13" t="n">
        <v>0</v>
      </c>
      <c r="O2459" s="14">
        <f>IF(AND(N2459=1,INT($A2459)=INT($A2458),ISNUMBER(L2458)),L2459/L2458-1,"")</f>
        <v/>
      </c>
      <c r="P2459" s="14">
        <f>IF(AND(N2459=1,INT($A2459)=INT($A2458),ISNUMBER(M2458)),M2459/M2458-1,"")</f>
        <v/>
      </c>
      <c r="Q2459" s="11" t="n">
        <v>10.06999969482422</v>
      </c>
      <c r="R2459" s="11" t="n">
        <v>508.4049987792969</v>
      </c>
      <c r="S2459" s="13" t="n">
        <v>0</v>
      </c>
      <c r="T2459" s="14">
        <f>IF(AND(S2459=1,INT($A2459)=INT($A2458),ISNUMBER(Q2458)),Q2459/Q2458-1,"")</f>
        <v/>
      </c>
      <c r="U2459" s="14">
        <f>IF(AND(S2459=1,INT($A2459)=INT($A2458),ISNUMBER(R2458)),R2459/R2458-1,"")</f>
        <v/>
      </c>
      <c r="V2459" s="11" t="n">
        <v>8.479999542236328</v>
      </c>
      <c r="W2459" s="11" t="n">
        <v>7657.5400390625</v>
      </c>
      <c r="X2459" s="13" t="n">
        <v>1</v>
      </c>
      <c r="Y2459" s="14">
        <f>IF(AND(X2459=1,INT($A2459)=INT($A2458),ISNUMBER(V2458)),V2459/V2458-1,"")</f>
        <v/>
      </c>
      <c r="Z2459" s="14">
        <f>IF(AND(X2459=1,INT($A2459)=INT($A2458),ISNUMBER(W2458)),W2459/W2458-1,"")</f>
        <v/>
      </c>
      <c r="AA2459" s="11" t="n">
        <v>8.869099617004395</v>
      </c>
      <c r="AB2459" s="11" t="n">
        <v>246.0500030517578</v>
      </c>
      <c r="AC2459" s="13" t="n">
        <v>0</v>
      </c>
      <c r="AD2459" s="14">
        <f>IF(AND(AC2459=1,INT($A2459)=INT($A2458),ISNUMBER(AA2458)),AA2459/AA2458-1,"")</f>
        <v/>
      </c>
      <c r="AE2459" s="14">
        <f>IF(AND(AC2459=1,INT($A2459)=INT($A2458),ISNUMBER(AB2458)),AB2459/AB2458-1,"")</f>
        <v/>
      </c>
      <c r="AF2459" s="11" t="n">
        <v>4.815000057220459</v>
      </c>
      <c r="AG2459" s="11" t="n">
        <v>185.8659973144531</v>
      </c>
      <c r="AH2459" s="13" t="n">
        <v>0</v>
      </c>
      <c r="AI2459" s="14">
        <f>IF(AND(AH2459=1,INT($A2459)=INT($A2458),ISNUMBER(AF2458)),AF2459/AF2458-1,"")</f>
        <v/>
      </c>
      <c r="AJ2459" s="14">
        <f>IF(AND(AH2459=1,INT($A2459)=INT($A2458),ISNUMBER(AG2458)),AG2459/AG2458-1,"")</f>
        <v/>
      </c>
    </row>
    <row r="2460">
      <c r="A2460" s="12" t="n">
        <v>46294.47777777778</v>
      </c>
      <c r="B2460" s="11" t="n">
        <v>8.099900245666504</v>
      </c>
      <c r="C2460" s="11" t="n">
        <v>357.6000061035156</v>
      </c>
      <c r="D2460" s="13" t="n">
        <v>0</v>
      </c>
      <c r="E2460" s="14">
        <f>IF(AND(D2460=1,INT($A2460)=INT($A2459),ISNUMBER(B2459)),B2460/B2459-1,"")</f>
        <v/>
      </c>
      <c r="F2460" s="14">
        <f>IF(AND(D2460=1,INT($A2460)=INT($A2459),ISNUMBER(C2459)),C2460/C2459-1,"")</f>
        <v/>
      </c>
      <c r="G2460" s="11" t="n">
        <v>10.34000015258789</v>
      </c>
      <c r="H2460" s="11" t="n">
        <v>331.760009765625</v>
      </c>
      <c r="I2460" s="13" t="n">
        <v>0</v>
      </c>
      <c r="J2460" s="14">
        <f>IF(AND(I2460=1,INT($A2460)=INT($A2459),ISNUMBER(G2459)),G2460/G2459-1,"")</f>
        <v/>
      </c>
      <c r="K2460" s="14">
        <f>IF(AND(I2460=1,INT($A2460)=INT($A2459),ISNUMBER(H2459)),H2460/H2459-1,"")</f>
        <v/>
      </c>
      <c r="L2460" s="11" t="n">
        <v>12.92000007629395</v>
      </c>
      <c r="M2460" s="11" t="n">
        <v>720.6500244140625</v>
      </c>
      <c r="N2460" s="13" t="n">
        <v>1</v>
      </c>
      <c r="O2460" s="14">
        <f>IF(AND(N2460=1,INT($A2460)=INT($A2459),ISNUMBER(L2459)),L2460/L2459-1,"")</f>
        <v/>
      </c>
      <c r="P2460" s="14">
        <f>IF(AND(N2460=1,INT($A2460)=INT($A2459),ISNUMBER(M2459)),M2460/M2459-1,"")</f>
        <v/>
      </c>
      <c r="Q2460" s="11" t="n">
        <v>10.06999969482422</v>
      </c>
      <c r="R2460" s="11" t="n">
        <v>508.4049987792969</v>
      </c>
      <c r="S2460" s="13" t="n">
        <v>0</v>
      </c>
      <c r="T2460" s="14">
        <f>IF(AND(S2460=1,INT($A2460)=INT($A2459),ISNUMBER(Q2459)),Q2460/Q2459-1,"")</f>
        <v/>
      </c>
      <c r="U2460" s="14">
        <f>IF(AND(S2460=1,INT($A2460)=INT($A2459),ISNUMBER(R2459)),R2460/R2459-1,"")</f>
        <v/>
      </c>
      <c r="V2460" s="11" t="n">
        <v>8.479999542236328</v>
      </c>
      <c r="W2460" s="11" t="n">
        <v>7658.06005859375</v>
      </c>
      <c r="X2460" s="13" t="n">
        <v>1</v>
      </c>
      <c r="Y2460" s="14">
        <f>IF(AND(X2460=1,INT($A2460)=INT($A2459),ISNUMBER(V2459)),V2460/V2459-1,"")</f>
        <v/>
      </c>
      <c r="Z2460" s="14">
        <f>IF(AND(X2460=1,INT($A2460)=INT($A2459),ISNUMBER(W2459)),W2460/W2459-1,"")</f>
        <v/>
      </c>
      <c r="AA2460" s="11" t="n">
        <v>8.869099617004395</v>
      </c>
      <c r="AB2460" s="11" t="n">
        <v>246.0500030517578</v>
      </c>
      <c r="AC2460" s="13" t="n">
        <v>0</v>
      </c>
      <c r="AD2460" s="14">
        <f>IF(AND(AC2460=1,INT($A2460)=INT($A2459),ISNUMBER(AA2459)),AA2460/AA2459-1,"")</f>
        <v/>
      </c>
      <c r="AE2460" s="14">
        <f>IF(AND(AC2460=1,INT($A2460)=INT($A2459),ISNUMBER(AB2459)),AB2460/AB2459-1,"")</f>
        <v/>
      </c>
      <c r="AF2460" s="11" t="n">
        <v>4.815000057220459</v>
      </c>
      <c r="AG2460" s="11" t="n">
        <v>185.8200073242188</v>
      </c>
      <c r="AH2460" s="13" t="n">
        <v>1</v>
      </c>
      <c r="AI2460" s="14">
        <f>IF(AND(AH2460=1,INT($A2460)=INT($A2459),ISNUMBER(AF2459)),AF2460/AF2459-1,"")</f>
        <v/>
      </c>
      <c r="AJ2460" s="14">
        <f>IF(AND(AH2460=1,INT($A2460)=INT($A2459),ISNUMBER(AG2459)),AG2460/AG2459-1,"")</f>
        <v/>
      </c>
    </row>
    <row r="2461">
      <c r="A2461" s="12" t="n">
        <v>46294.47847222222</v>
      </c>
      <c r="B2461" s="11" t="n">
        <v>8.091300010681152</v>
      </c>
      <c r="C2461" s="11" t="n">
        <v>357.3699951171875</v>
      </c>
      <c r="D2461" s="13" t="n">
        <v>1</v>
      </c>
      <c r="E2461" s="14">
        <f>IF(AND(D2461=1,INT($A2461)=INT($A2460),ISNUMBER(B2460)),B2461/B2460-1,"")</f>
        <v/>
      </c>
      <c r="F2461" s="14">
        <f>IF(AND(D2461=1,INT($A2461)=INT($A2460),ISNUMBER(C2460)),C2461/C2460-1,"")</f>
        <v/>
      </c>
      <c r="G2461" s="11" t="n">
        <v>10.34000015258789</v>
      </c>
      <c r="H2461" s="11" t="n">
        <v>331.760009765625</v>
      </c>
      <c r="I2461" s="13" t="n">
        <v>0</v>
      </c>
      <c r="J2461" s="14">
        <f>IF(AND(I2461=1,INT($A2461)=INT($A2460),ISNUMBER(G2460)),G2461/G2460-1,"")</f>
        <v/>
      </c>
      <c r="K2461" s="14">
        <f>IF(AND(I2461=1,INT($A2461)=INT($A2460),ISNUMBER(H2460)),H2461/H2460-1,"")</f>
        <v/>
      </c>
      <c r="L2461" s="11" t="n">
        <v>12.92990016937256</v>
      </c>
      <c r="M2461" s="11" t="n">
        <v>720.135009765625</v>
      </c>
      <c r="N2461" s="13" t="n">
        <v>1</v>
      </c>
      <c r="O2461" s="14">
        <f>IF(AND(N2461=1,INT($A2461)=INT($A2460),ISNUMBER(L2460)),L2461/L2460-1,"")</f>
        <v/>
      </c>
      <c r="P2461" s="14">
        <f>IF(AND(N2461=1,INT($A2461)=INT($A2460),ISNUMBER(M2460)),M2461/M2460-1,"")</f>
        <v/>
      </c>
      <c r="Q2461" s="11" t="n">
        <v>10.06009960174561</v>
      </c>
      <c r="R2461" s="11" t="n">
        <v>508.3800048828125</v>
      </c>
      <c r="S2461" s="13" t="n">
        <v>1</v>
      </c>
      <c r="T2461" s="14">
        <f>IF(AND(S2461=1,INT($A2461)=INT($A2460),ISNUMBER(Q2460)),Q2461/Q2460-1,"")</f>
        <v/>
      </c>
      <c r="U2461" s="14">
        <f>IF(AND(S2461=1,INT($A2461)=INT($A2460),ISNUMBER(R2460)),R2461/R2460-1,"")</f>
        <v/>
      </c>
      <c r="V2461" s="11" t="n">
        <v>8.475000381469727</v>
      </c>
      <c r="W2461" s="11" t="n">
        <v>7658.490234375</v>
      </c>
      <c r="X2461" s="13" t="n">
        <v>1</v>
      </c>
      <c r="Y2461" s="14">
        <f>IF(AND(X2461=1,INT($A2461)=INT($A2460),ISNUMBER(V2460)),V2461/V2460-1,"")</f>
        <v/>
      </c>
      <c r="Z2461" s="14">
        <f>IF(AND(X2461=1,INT($A2461)=INT($A2460),ISNUMBER(W2460)),W2461/W2460-1,"")</f>
        <v/>
      </c>
      <c r="AA2461" s="11" t="n">
        <v>8.869099617004395</v>
      </c>
      <c r="AB2461" s="11" t="n">
        <v>246.0500030517578</v>
      </c>
      <c r="AC2461" s="13" t="n">
        <v>0</v>
      </c>
      <c r="AD2461" s="14">
        <f>IF(AND(AC2461=1,INT($A2461)=INT($A2460),ISNUMBER(AA2460)),AA2461/AA2460-1,"")</f>
        <v/>
      </c>
      <c r="AE2461" s="14">
        <f>IF(AND(AC2461=1,INT($A2461)=INT($A2460),ISNUMBER(AB2460)),AB2461/AB2460-1,"")</f>
        <v/>
      </c>
      <c r="AF2461" s="11" t="n">
        <v>4.815000057220459</v>
      </c>
      <c r="AG2461" s="11" t="n">
        <v>185.8200073242188</v>
      </c>
      <c r="AH2461" s="13" t="n">
        <v>0</v>
      </c>
      <c r="AI2461" s="14">
        <f>IF(AND(AH2461=1,INT($A2461)=INT($A2460),ISNUMBER(AF2460)),AF2461/AF2460-1,"")</f>
        <v/>
      </c>
      <c r="AJ2461" s="14">
        <f>IF(AND(AH2461=1,INT($A2461)=INT($A2460),ISNUMBER(AG2460)),AG2461/AG2460-1,"")</f>
        <v/>
      </c>
    </row>
    <row r="2462">
      <c r="A2462" s="12" t="n">
        <v>46294.47916666666</v>
      </c>
      <c r="B2462" s="11" t="n">
        <v>8.079999923706055</v>
      </c>
      <c r="C2462" s="11" t="n">
        <v>357.5086059570312</v>
      </c>
      <c r="D2462" s="13" t="n">
        <v>1</v>
      </c>
      <c r="E2462" s="14">
        <f>IF(AND(D2462=1,INT($A2462)=INT($A2461),ISNUMBER(B2461)),B2462/B2461-1,"")</f>
        <v/>
      </c>
      <c r="F2462" s="14">
        <f>IF(AND(D2462=1,INT($A2462)=INT($A2461),ISNUMBER(C2461)),C2462/C2461-1,"")</f>
        <v/>
      </c>
      <c r="G2462" s="11" t="n">
        <v>10.33500003814697</v>
      </c>
      <c r="H2462" s="11" t="n">
        <v>331.6400146484375</v>
      </c>
      <c r="I2462" s="13" t="n">
        <v>1</v>
      </c>
      <c r="J2462" s="14">
        <f>IF(AND(I2462=1,INT($A2462)=INT($A2461),ISNUMBER(G2461)),G2462/G2461-1,"")</f>
        <v/>
      </c>
      <c r="K2462" s="14">
        <f>IF(AND(I2462=1,INT($A2462)=INT($A2461),ISNUMBER(H2461)),H2462/H2461-1,"")</f>
        <v/>
      </c>
      <c r="L2462" s="11" t="n">
        <v>12.930100440979</v>
      </c>
      <c r="M2462" s="11" t="n">
        <v>719.8674926757812</v>
      </c>
      <c r="N2462" s="13" t="n">
        <v>1</v>
      </c>
      <c r="O2462" s="14">
        <f>IF(AND(N2462=1,INT($A2462)=INT($A2461),ISNUMBER(L2461)),L2462/L2461-1,"")</f>
        <v/>
      </c>
      <c r="P2462" s="14">
        <f>IF(AND(N2462=1,INT($A2462)=INT($A2461),ISNUMBER(M2461)),M2462/M2461-1,"")</f>
        <v/>
      </c>
      <c r="Q2462" s="11" t="n">
        <v>10.06009960174561</v>
      </c>
      <c r="R2462" s="11" t="n">
        <v>508.3800048828125</v>
      </c>
      <c r="S2462" s="13" t="n">
        <v>0</v>
      </c>
      <c r="T2462" s="14">
        <f>IF(AND(S2462=1,INT($A2462)=INT($A2461),ISNUMBER(Q2461)),Q2462/Q2461-1,"")</f>
        <v/>
      </c>
      <c r="U2462" s="14">
        <f>IF(AND(S2462=1,INT($A2462)=INT($A2461),ISNUMBER(R2461)),R2462/R2461-1,"")</f>
        <v/>
      </c>
      <c r="V2462" s="11" t="n">
        <v>8.475000381469727</v>
      </c>
      <c r="W2462" s="11" t="n">
        <v>7658.490234375</v>
      </c>
      <c r="X2462" s="13" t="n">
        <v>0</v>
      </c>
      <c r="Y2462" s="14">
        <f>IF(AND(X2462=1,INT($A2462)=INT($A2461),ISNUMBER(V2461)),V2462/V2461-1,"")</f>
        <v/>
      </c>
      <c r="Z2462" s="14">
        <f>IF(AND(X2462=1,INT($A2462)=INT($A2461),ISNUMBER(W2461)),W2462/W2461-1,"")</f>
        <v/>
      </c>
      <c r="AA2462" s="11" t="n">
        <v>8.869099617004395</v>
      </c>
      <c r="AB2462" s="11" t="n">
        <v>246.0500030517578</v>
      </c>
      <c r="AC2462" s="13" t="n">
        <v>0</v>
      </c>
      <c r="AD2462" s="14">
        <f>IF(AND(AC2462=1,INT($A2462)=INT($A2461),ISNUMBER(AA2461)),AA2462/AA2461-1,"")</f>
        <v/>
      </c>
      <c r="AE2462" s="14">
        <f>IF(AND(AC2462=1,INT($A2462)=INT($A2461),ISNUMBER(AB2461)),AB2462/AB2461-1,"")</f>
        <v/>
      </c>
      <c r="AF2462" s="11" t="n">
        <v>4.818999767303467</v>
      </c>
      <c r="AG2462" s="11" t="n">
        <v>185.8450012207031</v>
      </c>
      <c r="AH2462" s="13" t="n">
        <v>1</v>
      </c>
      <c r="AI2462" s="14">
        <f>IF(AND(AH2462=1,INT($A2462)=INT($A2461),ISNUMBER(AF2461)),AF2462/AF2461-1,"")</f>
        <v/>
      </c>
      <c r="AJ2462" s="14">
        <f>IF(AND(AH2462=1,INT($A2462)=INT($A2461),ISNUMBER(AG2461)),AG2462/AG2461-1,"")</f>
        <v/>
      </c>
    </row>
    <row r="2463">
      <c r="A2463" s="12" t="n">
        <v>46294.47986111111</v>
      </c>
      <c r="B2463" s="11" t="n">
        <v>8.079999923706055</v>
      </c>
      <c r="C2463" s="11" t="n">
        <v>357.5086059570312</v>
      </c>
      <c r="D2463" s="13" t="n">
        <v>0</v>
      </c>
      <c r="E2463" s="14">
        <f>IF(AND(D2463=1,INT($A2463)=INT($A2462),ISNUMBER(B2462)),B2463/B2462-1,"")</f>
        <v/>
      </c>
      <c r="F2463" s="14">
        <f>IF(AND(D2463=1,INT($A2463)=INT($A2462),ISNUMBER(C2462)),C2463/C2462-1,"")</f>
        <v/>
      </c>
      <c r="G2463" s="11" t="n">
        <v>10.33500003814697</v>
      </c>
      <c r="H2463" s="11" t="n">
        <v>331.7699890136719</v>
      </c>
      <c r="I2463" s="13" t="n">
        <v>1</v>
      </c>
      <c r="J2463" s="14">
        <f>IF(AND(I2463=1,INT($A2463)=INT($A2462),ISNUMBER(G2462)),G2463/G2462-1,"")</f>
        <v/>
      </c>
      <c r="K2463" s="14">
        <f>IF(AND(I2463=1,INT($A2463)=INT($A2462),ISNUMBER(H2462)),H2463/H2462-1,"")</f>
        <v/>
      </c>
      <c r="L2463" s="11" t="n">
        <v>12.93000030517578</v>
      </c>
      <c r="M2463" s="11" t="n">
        <v>719.8049926757812</v>
      </c>
      <c r="N2463" s="13" t="n">
        <v>1</v>
      </c>
      <c r="O2463" s="14">
        <f>IF(AND(N2463=1,INT($A2463)=INT($A2462),ISNUMBER(L2462)),L2463/L2462-1,"")</f>
        <v/>
      </c>
      <c r="P2463" s="14">
        <f>IF(AND(N2463=1,INT($A2463)=INT($A2462),ISNUMBER(M2462)),M2463/M2462-1,"")</f>
        <v/>
      </c>
      <c r="Q2463" s="11" t="n">
        <v>10.06009960174561</v>
      </c>
      <c r="R2463" s="11" t="n">
        <v>508.3800048828125</v>
      </c>
      <c r="S2463" s="13" t="n">
        <v>0</v>
      </c>
      <c r="T2463" s="14">
        <f>IF(AND(S2463=1,INT($A2463)=INT($A2462),ISNUMBER(Q2462)),Q2463/Q2462-1,"")</f>
        <v/>
      </c>
      <c r="U2463" s="14">
        <f>IF(AND(S2463=1,INT($A2463)=INT($A2462),ISNUMBER(R2462)),R2463/R2462-1,"")</f>
        <v/>
      </c>
      <c r="V2463" s="11" t="n">
        <v>8.479900360107422</v>
      </c>
      <c r="W2463" s="11" t="n">
        <v>7659.81005859375</v>
      </c>
      <c r="X2463" s="13" t="n">
        <v>1</v>
      </c>
      <c r="Y2463" s="14">
        <f>IF(AND(X2463=1,INT($A2463)=INT($A2462),ISNUMBER(V2462)),V2463/V2462-1,"")</f>
        <v/>
      </c>
      <c r="Z2463" s="14">
        <f>IF(AND(X2463=1,INT($A2463)=INT($A2462),ISNUMBER(W2462)),W2463/W2462-1,"")</f>
        <v/>
      </c>
      <c r="AA2463" s="11" t="n">
        <v>8.859999656677246</v>
      </c>
      <c r="AB2463" s="11" t="n">
        <v>246.2149963378906</v>
      </c>
      <c r="AC2463" s="13" t="n">
        <v>1</v>
      </c>
      <c r="AD2463" s="14">
        <f>IF(AND(AC2463=1,INT($A2463)=INT($A2462),ISNUMBER(AA2462)),AA2463/AA2462-1,"")</f>
        <v/>
      </c>
      <c r="AE2463" s="14">
        <f>IF(AND(AC2463=1,INT($A2463)=INT($A2462),ISNUMBER(AB2462)),AB2463/AB2462-1,"")</f>
        <v/>
      </c>
      <c r="AF2463" s="11" t="n">
        <v>4.818999767303467</v>
      </c>
      <c r="AG2463" s="11" t="n">
        <v>185.8450012207031</v>
      </c>
      <c r="AH2463" s="13" t="n">
        <v>0</v>
      </c>
      <c r="AI2463" s="14">
        <f>IF(AND(AH2463=1,INT($A2463)=INT($A2462),ISNUMBER(AF2462)),AF2463/AF2462-1,"")</f>
        <v/>
      </c>
      <c r="AJ2463" s="14">
        <f>IF(AND(AH2463=1,INT($A2463)=INT($A2462),ISNUMBER(AG2462)),AG2463/AG2462-1,"")</f>
        <v/>
      </c>
    </row>
    <row r="2464">
      <c r="A2464" s="12" t="n">
        <v>46294.48055555556</v>
      </c>
      <c r="B2464" s="11" t="n">
        <v>8.080100059509277</v>
      </c>
      <c r="C2464" s="11" t="n">
        <v>357.7200012207031</v>
      </c>
      <c r="D2464" s="13" t="n">
        <v>1</v>
      </c>
      <c r="E2464" s="14">
        <f>IF(AND(D2464=1,INT($A2464)=INT($A2463),ISNUMBER(B2463)),B2464/B2463-1,"")</f>
        <v/>
      </c>
      <c r="F2464" s="14">
        <f>IF(AND(D2464=1,INT($A2464)=INT($A2463),ISNUMBER(C2463)),C2464/C2463-1,"")</f>
        <v/>
      </c>
      <c r="G2464" s="11" t="n">
        <v>10.33500003814697</v>
      </c>
      <c r="H2464" s="11" t="n">
        <v>331.7699890136719</v>
      </c>
      <c r="I2464" s="13" t="n">
        <v>0</v>
      </c>
      <c r="J2464" s="14">
        <f>IF(AND(I2464=1,INT($A2464)=INT($A2463),ISNUMBER(G2463)),G2464/G2463-1,"")</f>
        <v/>
      </c>
      <c r="K2464" s="14">
        <f>IF(AND(I2464=1,INT($A2464)=INT($A2463),ISNUMBER(H2463)),H2464/H2463-1,"")</f>
        <v/>
      </c>
      <c r="L2464" s="11" t="n">
        <v>12.93000030517578</v>
      </c>
      <c r="M2464" s="11" t="n">
        <v>719.5499877929688</v>
      </c>
      <c r="N2464" s="13" t="n">
        <v>1</v>
      </c>
      <c r="O2464" s="14">
        <f>IF(AND(N2464=1,INT($A2464)=INT($A2463),ISNUMBER(L2463)),L2464/L2463-1,"")</f>
        <v/>
      </c>
      <c r="P2464" s="14">
        <f>IF(AND(N2464=1,INT($A2464)=INT($A2463),ISNUMBER(M2463)),M2464/M2463-1,"")</f>
        <v/>
      </c>
      <c r="Q2464" s="11" t="n">
        <v>10.06009960174561</v>
      </c>
      <c r="R2464" s="11" t="n">
        <v>508.3800048828125</v>
      </c>
      <c r="S2464" s="13" t="n">
        <v>0</v>
      </c>
      <c r="T2464" s="14">
        <f>IF(AND(S2464=1,INT($A2464)=INT($A2463),ISNUMBER(Q2463)),Q2464/Q2463-1,"")</f>
        <v/>
      </c>
      <c r="U2464" s="14">
        <f>IF(AND(S2464=1,INT($A2464)=INT($A2463),ISNUMBER(R2463)),R2464/R2463-1,"")</f>
        <v/>
      </c>
      <c r="V2464" s="11" t="n">
        <v>8.479900360107422</v>
      </c>
      <c r="W2464" s="11" t="n">
        <v>7659.81005859375</v>
      </c>
      <c r="X2464" s="13" t="n">
        <v>0</v>
      </c>
      <c r="Y2464" s="14">
        <f>IF(AND(X2464=1,INT($A2464)=INT($A2463),ISNUMBER(V2463)),V2464/V2463-1,"")</f>
        <v/>
      </c>
      <c r="Z2464" s="14">
        <f>IF(AND(X2464=1,INT($A2464)=INT($A2463),ISNUMBER(W2463)),W2464/W2463-1,"")</f>
        <v/>
      </c>
      <c r="AA2464" s="11" t="n">
        <v>8.859999656677246</v>
      </c>
      <c r="AB2464" s="11" t="n">
        <v>246.2149963378906</v>
      </c>
      <c r="AC2464" s="13" t="n">
        <v>0</v>
      </c>
      <c r="AD2464" s="14">
        <f>IF(AND(AC2464=1,INT($A2464)=INT($A2463),ISNUMBER(AA2463)),AA2464/AA2463-1,"")</f>
        <v/>
      </c>
      <c r="AE2464" s="14">
        <f>IF(AND(AC2464=1,INT($A2464)=INT($A2463),ISNUMBER(AB2463)),AB2464/AB2463-1,"")</f>
        <v/>
      </c>
      <c r="AF2464" s="11" t="n">
        <v>4.818999767303467</v>
      </c>
      <c r="AG2464" s="11" t="n">
        <v>185.8450012207031</v>
      </c>
      <c r="AH2464" s="13" t="n">
        <v>0</v>
      </c>
      <c r="AI2464" s="14">
        <f>IF(AND(AH2464=1,INT($A2464)=INT($A2463),ISNUMBER(AF2463)),AF2464/AF2463-1,"")</f>
        <v/>
      </c>
      <c r="AJ2464" s="14">
        <f>IF(AND(AH2464=1,INT($A2464)=INT($A2463),ISNUMBER(AG2463)),AG2464/AG2463-1,"")</f>
        <v/>
      </c>
    </row>
    <row r="2465">
      <c r="A2465" s="12" t="n">
        <v>46294.48125</v>
      </c>
      <c r="B2465" s="11" t="n">
        <v>8.088800430297852</v>
      </c>
      <c r="C2465" s="11" t="n">
        <v>358.25</v>
      </c>
      <c r="D2465" s="13" t="n">
        <v>1</v>
      </c>
      <c r="E2465" s="14">
        <f>IF(AND(D2465=1,INT($A2465)=INT($A2464),ISNUMBER(B2464)),B2465/B2464-1,"")</f>
        <v/>
      </c>
      <c r="F2465" s="14">
        <f>IF(AND(D2465=1,INT($A2465)=INT($A2464),ISNUMBER(C2464)),C2465/C2464-1,"")</f>
        <v/>
      </c>
      <c r="G2465" s="11" t="n">
        <v>10.31999969482422</v>
      </c>
      <c r="H2465" s="11" t="n">
        <v>332.2000122070312</v>
      </c>
      <c r="I2465" s="13" t="n">
        <v>1</v>
      </c>
      <c r="J2465" s="14">
        <f>IF(AND(I2465=1,INT($A2465)=INT($A2464),ISNUMBER(G2464)),G2465/G2464-1,"")</f>
        <v/>
      </c>
      <c r="K2465" s="14">
        <f>IF(AND(I2465=1,INT($A2465)=INT($A2464),ISNUMBER(H2464)),H2465/H2464-1,"")</f>
        <v/>
      </c>
      <c r="L2465" s="11" t="n">
        <v>12.93000030517578</v>
      </c>
      <c r="M2465" s="11" t="n">
        <v>719.5499877929688</v>
      </c>
      <c r="N2465" s="13" t="n">
        <v>0</v>
      </c>
      <c r="O2465" s="14">
        <f>IF(AND(N2465=1,INT($A2465)=INT($A2464),ISNUMBER(L2464)),L2465/L2464-1,"")</f>
        <v/>
      </c>
      <c r="P2465" s="14">
        <f>IF(AND(N2465=1,INT($A2465)=INT($A2464),ISNUMBER(M2464)),M2465/M2464-1,"")</f>
        <v/>
      </c>
      <c r="Q2465" s="11" t="n">
        <v>10.06009960174561</v>
      </c>
      <c r="R2465" s="11" t="n">
        <v>508.3800048828125</v>
      </c>
      <c r="S2465" s="13" t="n">
        <v>0</v>
      </c>
      <c r="T2465" s="14">
        <f>IF(AND(S2465=1,INT($A2465)=INT($A2464),ISNUMBER(Q2464)),Q2465/Q2464-1,"")</f>
        <v/>
      </c>
      <c r="U2465" s="14">
        <f>IF(AND(S2465=1,INT($A2465)=INT($A2464),ISNUMBER(R2464)),R2465/R2464-1,"")</f>
        <v/>
      </c>
      <c r="V2465" s="11" t="n">
        <v>8.470000267028809</v>
      </c>
      <c r="W2465" s="11" t="n">
        <v>7665.60009765625</v>
      </c>
      <c r="X2465" s="13" t="n">
        <v>1</v>
      </c>
      <c r="Y2465" s="14">
        <f>IF(AND(X2465=1,INT($A2465)=INT($A2464),ISNUMBER(V2464)),V2465/V2464-1,"")</f>
        <v/>
      </c>
      <c r="Z2465" s="14">
        <f>IF(AND(X2465=1,INT($A2465)=INT($A2464),ISNUMBER(W2464)),W2465/W2464-1,"")</f>
        <v/>
      </c>
      <c r="AA2465" s="11" t="n">
        <v>8.859999656677246</v>
      </c>
      <c r="AB2465" s="11" t="n">
        <v>246.2149963378906</v>
      </c>
      <c r="AC2465" s="13" t="n">
        <v>0</v>
      </c>
      <c r="AD2465" s="14">
        <f>IF(AND(AC2465=1,INT($A2465)=INT($A2464),ISNUMBER(AA2464)),AA2465/AA2464-1,"")</f>
        <v/>
      </c>
      <c r="AE2465" s="14">
        <f>IF(AND(AC2465=1,INT($A2465)=INT($A2464),ISNUMBER(AB2464)),AB2465/AB2464-1,"")</f>
        <v/>
      </c>
      <c r="AF2465" s="11" t="n">
        <v>4.818999767303467</v>
      </c>
      <c r="AG2465" s="11" t="n">
        <v>185.8450012207031</v>
      </c>
      <c r="AH2465" s="13" t="n">
        <v>0</v>
      </c>
      <c r="AI2465" s="14">
        <f>IF(AND(AH2465=1,INT($A2465)=INT($A2464),ISNUMBER(AF2464)),AF2465/AF2464-1,"")</f>
        <v/>
      </c>
      <c r="AJ2465" s="14">
        <f>IF(AND(AH2465=1,INT($A2465)=INT($A2464),ISNUMBER(AG2464)),AG2465/AG2464-1,"")</f>
        <v/>
      </c>
    </row>
    <row r="2466">
      <c r="A2466" s="12" t="n">
        <v>46294.48194444444</v>
      </c>
      <c r="B2466" s="11" t="n">
        <v>8.088800430297852</v>
      </c>
      <c r="C2466" s="11" t="n">
        <v>358.25</v>
      </c>
      <c r="D2466" s="13" t="n">
        <v>0</v>
      </c>
      <c r="E2466" s="14">
        <f>IF(AND(D2466=1,INT($A2466)=INT($A2465),ISNUMBER(B2465)),B2466/B2465-1,"")</f>
        <v/>
      </c>
      <c r="F2466" s="14">
        <f>IF(AND(D2466=1,INT($A2466)=INT($A2465),ISNUMBER(C2465)),C2466/C2465-1,"")</f>
        <v/>
      </c>
      <c r="G2466" s="11" t="n">
        <v>10.32499980926514</v>
      </c>
      <c r="H2466" s="11" t="n">
        <v>332.2099914550781</v>
      </c>
      <c r="I2466" s="13" t="n">
        <v>1</v>
      </c>
      <c r="J2466" s="14">
        <f>IF(AND(I2466=1,INT($A2466)=INT($A2465),ISNUMBER(G2465)),G2466/G2465-1,"")</f>
        <v/>
      </c>
      <c r="K2466" s="14">
        <f>IF(AND(I2466=1,INT($A2466)=INT($A2465),ISNUMBER(H2465)),H2466/H2465-1,"")</f>
        <v/>
      </c>
      <c r="L2466" s="11" t="n">
        <v>12.93000030517578</v>
      </c>
      <c r="M2466" s="11" t="n">
        <v>719.5499877929688</v>
      </c>
      <c r="N2466" s="13" t="n">
        <v>0</v>
      </c>
      <c r="O2466" s="14">
        <f>IF(AND(N2466=1,INT($A2466)=INT($A2465),ISNUMBER(L2465)),L2466/L2465-1,"")</f>
        <v/>
      </c>
      <c r="P2466" s="14">
        <f>IF(AND(N2466=1,INT($A2466)=INT($A2465),ISNUMBER(M2465)),M2466/M2465-1,"")</f>
        <v/>
      </c>
      <c r="Q2466" s="11" t="n">
        <v>10.06009960174561</v>
      </c>
      <c r="R2466" s="11" t="n">
        <v>508.3800048828125</v>
      </c>
      <c r="S2466" s="13" t="n">
        <v>0</v>
      </c>
      <c r="T2466" s="14">
        <f>IF(AND(S2466=1,INT($A2466)=INT($A2465),ISNUMBER(Q2465)),Q2466/Q2465-1,"")</f>
        <v/>
      </c>
      <c r="U2466" s="14">
        <f>IF(AND(S2466=1,INT($A2466)=INT($A2465),ISNUMBER(R2465)),R2466/R2465-1,"")</f>
        <v/>
      </c>
      <c r="V2466" s="11" t="n">
        <v>8.465000152587891</v>
      </c>
      <c r="W2466" s="11" t="n">
        <v>7667.7900390625</v>
      </c>
      <c r="X2466" s="13" t="n">
        <v>1</v>
      </c>
      <c r="Y2466" s="14">
        <f>IF(AND(X2466=1,INT($A2466)=INT($A2465),ISNUMBER(V2465)),V2466/V2465-1,"")</f>
        <v/>
      </c>
      <c r="Z2466" s="14">
        <f>IF(AND(X2466=1,INT($A2466)=INT($A2465),ISNUMBER(W2465)),W2466/W2465-1,"")</f>
        <v/>
      </c>
      <c r="AA2466" s="11" t="n">
        <v>8.859999656677246</v>
      </c>
      <c r="AB2466" s="11" t="n">
        <v>246.2149963378906</v>
      </c>
      <c r="AC2466" s="13" t="n">
        <v>0</v>
      </c>
      <c r="AD2466" s="14">
        <f>IF(AND(AC2466=1,INT($A2466)=INT($A2465),ISNUMBER(AA2465)),AA2466/AA2465-1,"")</f>
        <v/>
      </c>
      <c r="AE2466" s="14">
        <f>IF(AND(AC2466=1,INT($A2466)=INT($A2465),ISNUMBER(AB2465)),AB2466/AB2465-1,"")</f>
        <v/>
      </c>
      <c r="AF2466" s="11" t="n">
        <v>4.818999767303467</v>
      </c>
      <c r="AG2466" s="11" t="n">
        <v>185.8450012207031</v>
      </c>
      <c r="AH2466" s="13" t="n">
        <v>0</v>
      </c>
      <c r="AI2466" s="14">
        <f>IF(AND(AH2466=1,INT($A2466)=INT($A2465),ISNUMBER(AF2465)),AF2466/AF2465-1,"")</f>
        <v/>
      </c>
      <c r="AJ2466" s="14">
        <f>IF(AND(AH2466=1,INT($A2466)=INT($A2465),ISNUMBER(AG2465)),AG2466/AG2465-1,"")</f>
        <v/>
      </c>
    </row>
    <row r="2467">
      <c r="A2467" s="12" t="n">
        <v>46294.48263888889</v>
      </c>
      <c r="B2467" s="11" t="n">
        <v>8.088800430297852</v>
      </c>
      <c r="C2467" s="11" t="n">
        <v>358.25</v>
      </c>
      <c r="D2467" s="13" t="n">
        <v>0</v>
      </c>
      <c r="E2467" s="14">
        <f>IF(AND(D2467=1,INT($A2467)=INT($A2466),ISNUMBER(B2466)),B2467/B2466-1,"")</f>
        <v/>
      </c>
      <c r="F2467" s="14">
        <f>IF(AND(D2467=1,INT($A2467)=INT($A2466),ISNUMBER(C2466)),C2467/C2466-1,"")</f>
        <v/>
      </c>
      <c r="G2467" s="11" t="n">
        <v>10.3149995803833</v>
      </c>
      <c r="H2467" s="11" t="n">
        <v>332.1600036621094</v>
      </c>
      <c r="I2467" s="13" t="n">
        <v>1</v>
      </c>
      <c r="J2467" s="14">
        <f>IF(AND(I2467=1,INT($A2467)=INT($A2466),ISNUMBER(G2466)),G2467/G2466-1,"")</f>
        <v/>
      </c>
      <c r="K2467" s="14">
        <f>IF(AND(I2467=1,INT($A2467)=INT($A2466),ISNUMBER(H2466)),H2467/H2466-1,"")</f>
        <v/>
      </c>
      <c r="L2467" s="11" t="n">
        <v>12.93000030517578</v>
      </c>
      <c r="M2467" s="11" t="n">
        <v>719.5499877929688</v>
      </c>
      <c r="N2467" s="13" t="n">
        <v>0</v>
      </c>
      <c r="O2467" s="14">
        <f>IF(AND(N2467=1,INT($A2467)=INT($A2466),ISNUMBER(L2466)),L2467/L2466-1,"")</f>
        <v/>
      </c>
      <c r="P2467" s="14">
        <f>IF(AND(N2467=1,INT($A2467)=INT($A2466),ISNUMBER(M2466)),M2467/M2466-1,"")</f>
        <v/>
      </c>
      <c r="Q2467" s="11" t="n">
        <v>10.06009960174561</v>
      </c>
      <c r="R2467" s="11" t="n">
        <v>508.3800048828125</v>
      </c>
      <c r="S2467" s="13" t="n">
        <v>0</v>
      </c>
      <c r="T2467" s="14">
        <f>IF(AND(S2467=1,INT($A2467)=INT($A2466),ISNUMBER(Q2466)),Q2467/Q2466-1,"")</f>
        <v/>
      </c>
      <c r="U2467" s="14">
        <f>IF(AND(S2467=1,INT($A2467)=INT($A2466),ISNUMBER(R2466)),R2467/R2466-1,"")</f>
        <v/>
      </c>
      <c r="V2467" s="11" t="n">
        <v>8.465000152587891</v>
      </c>
      <c r="W2467" s="11" t="n">
        <v>7667.4501953125</v>
      </c>
      <c r="X2467" s="13" t="n">
        <v>1</v>
      </c>
      <c r="Y2467" s="14">
        <f>IF(AND(X2467=1,INT($A2467)=INT($A2466),ISNUMBER(V2466)),V2467/V2466-1,"")</f>
        <v/>
      </c>
      <c r="Z2467" s="14">
        <f>IF(AND(X2467=1,INT($A2467)=INT($A2466),ISNUMBER(W2466)),W2467/W2466-1,"")</f>
        <v/>
      </c>
      <c r="AA2467" s="11" t="n">
        <v>8.859999656677246</v>
      </c>
      <c r="AB2467" s="11" t="n">
        <v>246.2149963378906</v>
      </c>
      <c r="AC2467" s="13" t="n">
        <v>0</v>
      </c>
      <c r="AD2467" s="14">
        <f>IF(AND(AC2467=1,INT($A2467)=INT($A2466),ISNUMBER(AA2466)),AA2467/AA2466-1,"")</f>
        <v/>
      </c>
      <c r="AE2467" s="14">
        <f>IF(AND(AC2467=1,INT($A2467)=INT($A2466),ISNUMBER(AB2466)),AB2467/AB2466-1,"")</f>
        <v/>
      </c>
      <c r="AF2467" s="11" t="n">
        <v>4.815000057220459</v>
      </c>
      <c r="AG2467" s="11" t="n">
        <v>186.0099945068359</v>
      </c>
      <c r="AH2467" s="13" t="n">
        <v>1</v>
      </c>
      <c r="AI2467" s="14">
        <f>IF(AND(AH2467=1,INT($A2467)=INT($A2466),ISNUMBER(AF2466)),AF2467/AF2466-1,"")</f>
        <v/>
      </c>
      <c r="AJ2467" s="14">
        <f>IF(AND(AH2467=1,INT($A2467)=INT($A2466),ISNUMBER(AG2466)),AG2467/AG2466-1,"")</f>
        <v/>
      </c>
    </row>
    <row r="2468">
      <c r="A2468" s="12" t="n">
        <v>46294.48333333333</v>
      </c>
      <c r="B2468" s="11" t="n">
        <v>8.088800430297852</v>
      </c>
      <c r="C2468" s="11" t="n">
        <v>358.25</v>
      </c>
      <c r="D2468" s="13" t="n">
        <v>0</v>
      </c>
      <c r="E2468" s="14">
        <f>IF(AND(D2468=1,INT($A2468)=INT($A2467),ISNUMBER(B2467)),B2468/B2467-1,"")</f>
        <v/>
      </c>
      <c r="F2468" s="14">
        <f>IF(AND(D2468=1,INT($A2468)=INT($A2467),ISNUMBER(C2467)),C2468/C2467-1,"")</f>
        <v/>
      </c>
      <c r="G2468" s="11" t="n">
        <v>10.32019996643066</v>
      </c>
      <c r="H2468" s="11" t="n">
        <v>332.3150024414062</v>
      </c>
      <c r="I2468" s="13" t="n">
        <v>1</v>
      </c>
      <c r="J2468" s="14">
        <f>IF(AND(I2468=1,INT($A2468)=INT($A2467),ISNUMBER(G2467)),G2468/G2467-1,"")</f>
        <v/>
      </c>
      <c r="K2468" s="14">
        <f>IF(AND(I2468=1,INT($A2468)=INT($A2467),ISNUMBER(H2467)),H2468/H2467-1,"")</f>
        <v/>
      </c>
      <c r="L2468" s="11" t="n">
        <v>12.93000030517578</v>
      </c>
      <c r="M2468" s="11" t="n">
        <v>719.5499877929688</v>
      </c>
      <c r="N2468" s="13" t="n">
        <v>0</v>
      </c>
      <c r="O2468" s="14">
        <f>IF(AND(N2468=1,INT($A2468)=INT($A2467),ISNUMBER(L2467)),L2468/L2467-1,"")</f>
        <v/>
      </c>
      <c r="P2468" s="14">
        <f>IF(AND(N2468=1,INT($A2468)=INT($A2467),ISNUMBER(M2467)),M2468/M2467-1,"")</f>
        <v/>
      </c>
      <c r="Q2468" s="11" t="n">
        <v>10.02980041503906</v>
      </c>
      <c r="R2468" s="11" t="n">
        <v>509.4949951171875</v>
      </c>
      <c r="S2468" s="13" t="n">
        <v>1</v>
      </c>
      <c r="T2468" s="14">
        <f>IF(AND(S2468=1,INT($A2468)=INT($A2467),ISNUMBER(Q2467)),Q2468/Q2467-1,"")</f>
        <v/>
      </c>
      <c r="U2468" s="14">
        <f>IF(AND(S2468=1,INT($A2468)=INT($A2467),ISNUMBER(R2467)),R2468/R2467-1,"")</f>
        <v/>
      </c>
      <c r="V2468" s="11" t="n">
        <v>8.465000152587891</v>
      </c>
      <c r="W2468" s="11" t="n">
        <v>7668.0498046875</v>
      </c>
      <c r="X2468" s="13" t="n">
        <v>1</v>
      </c>
      <c r="Y2468" s="14">
        <f>IF(AND(X2468=1,INT($A2468)=INT($A2467),ISNUMBER(V2467)),V2468/V2467-1,"")</f>
        <v/>
      </c>
      <c r="Z2468" s="14">
        <f>IF(AND(X2468=1,INT($A2468)=INT($A2467),ISNUMBER(W2467)),W2468/W2467-1,"")</f>
        <v/>
      </c>
      <c r="AA2468" s="11" t="n">
        <v>8.859999656677246</v>
      </c>
      <c r="AB2468" s="11" t="n">
        <v>246.2149963378906</v>
      </c>
      <c r="AC2468" s="13" t="n">
        <v>0</v>
      </c>
      <c r="AD2468" s="14">
        <f>IF(AND(AC2468=1,INT($A2468)=INT($A2467),ISNUMBER(AA2467)),AA2468/AA2467-1,"")</f>
        <v/>
      </c>
      <c r="AE2468" s="14">
        <f>IF(AND(AC2468=1,INT($A2468)=INT($A2467),ISNUMBER(AB2467)),AB2468/AB2467-1,"")</f>
        <v/>
      </c>
      <c r="AF2468" s="11" t="n">
        <v>4.810800075531006</v>
      </c>
      <c r="AG2468" s="11" t="n">
        <v>185.9600067138672</v>
      </c>
      <c r="AH2468" s="13" t="n">
        <v>1</v>
      </c>
      <c r="AI2468" s="14">
        <f>IF(AND(AH2468=1,INT($A2468)=INT($A2467),ISNUMBER(AF2467)),AF2468/AF2467-1,"")</f>
        <v/>
      </c>
      <c r="AJ2468" s="14">
        <f>IF(AND(AH2468=1,INT($A2468)=INT($A2467),ISNUMBER(AG2467)),AG2468/AG2467-1,"")</f>
        <v/>
      </c>
    </row>
    <row r="2469">
      <c r="A2469" s="12" t="n">
        <v>46294.48402777778</v>
      </c>
      <c r="B2469" s="11" t="n">
        <v>8.088800430297852</v>
      </c>
      <c r="C2469" s="11" t="n">
        <v>358.25</v>
      </c>
      <c r="D2469" s="13" t="n">
        <v>0</v>
      </c>
      <c r="E2469" s="14">
        <f>IF(AND(D2469=1,INT($A2469)=INT($A2468),ISNUMBER(B2468)),B2469/B2468-1,"")</f>
        <v/>
      </c>
      <c r="F2469" s="14">
        <f>IF(AND(D2469=1,INT($A2469)=INT($A2468),ISNUMBER(C2468)),C2469/C2468-1,"")</f>
        <v/>
      </c>
      <c r="G2469" s="11" t="n">
        <v>10.31999969482422</v>
      </c>
      <c r="H2469" s="11" t="n">
        <v>332.385009765625</v>
      </c>
      <c r="I2469" s="13" t="n">
        <v>1</v>
      </c>
      <c r="J2469" s="14">
        <f>IF(AND(I2469=1,INT($A2469)=INT($A2468),ISNUMBER(G2468)),G2469/G2468-1,"")</f>
        <v/>
      </c>
      <c r="K2469" s="14">
        <f>IF(AND(I2469=1,INT($A2469)=INT($A2468),ISNUMBER(H2468)),H2469/H2468-1,"")</f>
        <v/>
      </c>
      <c r="L2469" s="11" t="n">
        <v>12.94999980926514</v>
      </c>
      <c r="M2469" s="11" t="n">
        <v>719.1099853515625</v>
      </c>
      <c r="N2469" s="13" t="n">
        <v>1</v>
      </c>
      <c r="O2469" s="14">
        <f>IF(AND(N2469=1,INT($A2469)=INT($A2468),ISNUMBER(L2468)),L2469/L2468-1,"")</f>
        <v/>
      </c>
      <c r="P2469" s="14">
        <f>IF(AND(N2469=1,INT($A2469)=INT($A2468),ISNUMBER(M2468)),M2469/M2468-1,"")</f>
        <v/>
      </c>
      <c r="Q2469" s="11" t="n">
        <v>10.02980041503906</v>
      </c>
      <c r="R2469" s="11" t="n">
        <v>509.4949951171875</v>
      </c>
      <c r="S2469" s="13" t="n">
        <v>0</v>
      </c>
      <c r="T2469" s="14">
        <f>IF(AND(S2469=1,INT($A2469)=INT($A2468),ISNUMBER(Q2468)),Q2469/Q2468-1,"")</f>
        <v/>
      </c>
      <c r="U2469" s="14">
        <f>IF(AND(S2469=1,INT($A2469)=INT($A2468),ISNUMBER(R2468)),R2469/R2468-1,"")</f>
        <v/>
      </c>
      <c r="V2469" s="11" t="n">
        <v>8.465000152587891</v>
      </c>
      <c r="W2469" s="11" t="n">
        <v>7668.0498046875</v>
      </c>
      <c r="X2469" s="13" t="n">
        <v>0</v>
      </c>
      <c r="Y2469" s="14">
        <f>IF(AND(X2469=1,INT($A2469)=INT($A2468),ISNUMBER(V2468)),V2469/V2468-1,"")</f>
        <v/>
      </c>
      <c r="Z2469" s="14">
        <f>IF(AND(X2469=1,INT($A2469)=INT($A2468),ISNUMBER(W2468)),W2469/W2468-1,"")</f>
        <v/>
      </c>
      <c r="AA2469" s="11" t="n">
        <v>8.859999656677246</v>
      </c>
      <c r="AB2469" s="11" t="n">
        <v>246.2149963378906</v>
      </c>
      <c r="AC2469" s="13" t="n">
        <v>0</v>
      </c>
      <c r="AD2469" s="14">
        <f>IF(AND(AC2469=1,INT($A2469)=INT($A2468),ISNUMBER(AA2468)),AA2469/AA2468-1,"")</f>
        <v/>
      </c>
      <c r="AE2469" s="14">
        <f>IF(AND(AC2469=1,INT($A2469)=INT($A2468),ISNUMBER(AB2468)),AB2469/AB2468-1,"")</f>
        <v/>
      </c>
      <c r="AF2469" s="11" t="n">
        <v>4.810800075531006</v>
      </c>
      <c r="AG2469" s="11" t="n">
        <v>185.9600067138672</v>
      </c>
      <c r="AH2469" s="13" t="n">
        <v>0</v>
      </c>
      <c r="AI2469" s="14">
        <f>IF(AND(AH2469=1,INT($A2469)=INT($A2468),ISNUMBER(AF2468)),AF2469/AF2468-1,"")</f>
        <v/>
      </c>
      <c r="AJ2469" s="14">
        <f>IF(AND(AH2469=1,INT($A2469)=INT($A2468),ISNUMBER(AG2468)),AG2469/AG2468-1,"")</f>
        <v/>
      </c>
    </row>
    <row r="2470">
      <c r="A2470" s="12" t="n">
        <v>46294.48472222222</v>
      </c>
      <c r="B2470" s="11" t="n">
        <v>8.061100006103516</v>
      </c>
      <c r="C2470" s="11" t="n">
        <v>358.5899963378906</v>
      </c>
      <c r="D2470" s="13" t="n">
        <v>1</v>
      </c>
      <c r="E2470" s="14">
        <f>IF(AND(D2470=1,INT($A2470)=INT($A2469),ISNUMBER(B2469)),B2470/B2469-1,"")</f>
        <v/>
      </c>
      <c r="F2470" s="14">
        <f>IF(AND(D2470=1,INT($A2470)=INT($A2469),ISNUMBER(C2469)),C2470/C2469-1,"")</f>
        <v/>
      </c>
      <c r="G2470" s="11" t="n">
        <v>10.31999969482422</v>
      </c>
      <c r="H2470" s="11" t="n">
        <v>332.385009765625</v>
      </c>
      <c r="I2470" s="13" t="n">
        <v>0</v>
      </c>
      <c r="J2470" s="14">
        <f>IF(AND(I2470=1,INT($A2470)=INT($A2469),ISNUMBER(G2469)),G2470/G2469-1,"")</f>
        <v/>
      </c>
      <c r="K2470" s="14">
        <f>IF(AND(I2470=1,INT($A2470)=INT($A2469),ISNUMBER(H2469)),H2470/H2469-1,"")</f>
        <v/>
      </c>
      <c r="L2470" s="11" t="n">
        <v>12.94999980926514</v>
      </c>
      <c r="M2470" s="11" t="n">
        <v>719.1099853515625</v>
      </c>
      <c r="N2470" s="13" t="n">
        <v>0</v>
      </c>
      <c r="O2470" s="14">
        <f>IF(AND(N2470=1,INT($A2470)=INT($A2469),ISNUMBER(L2469)),L2470/L2469-1,"")</f>
        <v/>
      </c>
      <c r="P2470" s="14">
        <f>IF(AND(N2470=1,INT($A2470)=INT($A2469),ISNUMBER(M2469)),M2470/M2469-1,"")</f>
        <v/>
      </c>
      <c r="Q2470" s="11" t="n">
        <v>10.02980041503906</v>
      </c>
      <c r="R2470" s="11" t="n">
        <v>509.4949951171875</v>
      </c>
      <c r="S2470" s="13" t="n">
        <v>0</v>
      </c>
      <c r="T2470" s="14">
        <f>IF(AND(S2470=1,INT($A2470)=INT($A2469),ISNUMBER(Q2469)),Q2470/Q2469-1,"")</f>
        <v/>
      </c>
      <c r="U2470" s="14">
        <f>IF(AND(S2470=1,INT($A2470)=INT($A2469),ISNUMBER(R2469)),R2470/R2469-1,"")</f>
        <v/>
      </c>
      <c r="V2470" s="11" t="n">
        <v>8.465000152587891</v>
      </c>
      <c r="W2470" s="11" t="n">
        <v>7669.60009765625</v>
      </c>
      <c r="X2470" s="13" t="n">
        <v>1</v>
      </c>
      <c r="Y2470" s="14">
        <f>IF(AND(X2470=1,INT($A2470)=INT($A2469),ISNUMBER(V2469)),V2470/V2469-1,"")</f>
        <v/>
      </c>
      <c r="Z2470" s="14">
        <f>IF(AND(X2470=1,INT($A2470)=INT($A2469),ISNUMBER(W2469)),W2470/W2469-1,"")</f>
        <v/>
      </c>
      <c r="AA2470" s="11" t="n">
        <v>8.859999656677246</v>
      </c>
      <c r="AB2470" s="11" t="n">
        <v>246.2149963378906</v>
      </c>
      <c r="AC2470" s="13" t="n">
        <v>0</v>
      </c>
      <c r="AD2470" s="14">
        <f>IF(AND(AC2470=1,INT($A2470)=INT($A2469),ISNUMBER(AA2469)),AA2470/AA2469-1,"")</f>
        <v/>
      </c>
      <c r="AE2470" s="14">
        <f>IF(AND(AC2470=1,INT($A2470)=INT($A2469),ISNUMBER(AB2469)),AB2470/AB2469-1,"")</f>
        <v/>
      </c>
      <c r="AF2470" s="11" t="n">
        <v>4.810800075531006</v>
      </c>
      <c r="AG2470" s="11" t="n">
        <v>185.9600067138672</v>
      </c>
      <c r="AH2470" s="13" t="n">
        <v>0</v>
      </c>
      <c r="AI2470" s="14">
        <f>IF(AND(AH2470=1,INT($A2470)=INT($A2469),ISNUMBER(AF2469)),AF2470/AF2469-1,"")</f>
        <v/>
      </c>
      <c r="AJ2470" s="14">
        <f>IF(AND(AH2470=1,INT($A2470)=INT($A2469),ISNUMBER(AG2469)),AG2470/AG2469-1,"")</f>
        <v/>
      </c>
    </row>
    <row r="2471">
      <c r="A2471" s="12" t="n">
        <v>46294.48541666667</v>
      </c>
      <c r="B2471" s="11" t="n">
        <v>8.064999580383301</v>
      </c>
      <c r="C2471" s="11" t="n">
        <v>358.409912109375</v>
      </c>
      <c r="D2471" s="13" t="n">
        <v>1</v>
      </c>
      <c r="E2471" s="14">
        <f>IF(AND(D2471=1,INT($A2471)=INT($A2470),ISNUMBER(B2470)),B2471/B2470-1,"")</f>
        <v/>
      </c>
      <c r="F2471" s="14">
        <f>IF(AND(D2471=1,INT($A2471)=INT($A2470),ISNUMBER(C2470)),C2471/C2470-1,"")</f>
        <v/>
      </c>
      <c r="G2471" s="11" t="n">
        <v>10.3100004196167</v>
      </c>
      <c r="H2471" s="11" t="n">
        <v>332.4599914550781</v>
      </c>
      <c r="I2471" s="13" t="n">
        <v>1</v>
      </c>
      <c r="J2471" s="14">
        <f>IF(AND(I2471=1,INT($A2471)=INT($A2470),ISNUMBER(G2470)),G2471/G2470-1,"")</f>
        <v/>
      </c>
      <c r="K2471" s="14">
        <f>IF(AND(I2471=1,INT($A2471)=INT($A2470),ISNUMBER(H2470)),H2471/H2470-1,"")</f>
        <v/>
      </c>
      <c r="L2471" s="11" t="n">
        <v>12.94499969482422</v>
      </c>
      <c r="M2471" s="11" t="n">
        <v>718.6951293945312</v>
      </c>
      <c r="N2471" s="13" t="n">
        <v>1</v>
      </c>
      <c r="O2471" s="14">
        <f>IF(AND(N2471=1,INT($A2471)=INT($A2470),ISNUMBER(L2470)),L2471/L2470-1,"")</f>
        <v/>
      </c>
      <c r="P2471" s="14">
        <f>IF(AND(N2471=1,INT($A2471)=INT($A2470),ISNUMBER(M2470)),M2471/M2470-1,"")</f>
        <v/>
      </c>
      <c r="Q2471" s="11" t="n">
        <v>10.04500007629395</v>
      </c>
      <c r="R2471" s="11" t="n">
        <v>509.143798828125</v>
      </c>
      <c r="S2471" s="13" t="n">
        <v>1</v>
      </c>
      <c r="T2471" s="14">
        <f>IF(AND(S2471=1,INT($A2471)=INT($A2470),ISNUMBER(Q2470)),Q2471/Q2470-1,"")</f>
        <v/>
      </c>
      <c r="U2471" s="14">
        <f>IF(AND(S2471=1,INT($A2471)=INT($A2470),ISNUMBER(R2470)),R2471/R2470-1,"")</f>
        <v/>
      </c>
      <c r="V2471" s="11" t="n">
        <v>8.465000152587891</v>
      </c>
      <c r="W2471" s="11" t="n">
        <v>7669.60009765625</v>
      </c>
      <c r="X2471" s="13" t="n">
        <v>0</v>
      </c>
      <c r="Y2471" s="14">
        <f>IF(AND(X2471=1,INT($A2471)=INT($A2470),ISNUMBER(V2470)),V2471/V2470-1,"")</f>
        <v/>
      </c>
      <c r="Z2471" s="14">
        <f>IF(AND(X2471=1,INT($A2471)=INT($A2470),ISNUMBER(W2470)),W2471/W2470-1,"")</f>
        <v/>
      </c>
      <c r="AA2471" s="11" t="n">
        <v>8.859999656677246</v>
      </c>
      <c r="AB2471" s="11" t="n">
        <v>246.2149963378906</v>
      </c>
      <c r="AC2471" s="13" t="n">
        <v>0</v>
      </c>
      <c r="AD2471" s="14">
        <f>IF(AND(AC2471=1,INT($A2471)=INT($A2470),ISNUMBER(AA2470)),AA2471/AA2470-1,"")</f>
        <v/>
      </c>
      <c r="AE2471" s="14">
        <f>IF(AND(AC2471=1,INT($A2471)=INT($A2470),ISNUMBER(AB2470)),AB2471/AB2470-1,"")</f>
        <v/>
      </c>
      <c r="AF2471" s="11" t="n">
        <v>4.810800075531006</v>
      </c>
      <c r="AG2471" s="11" t="n">
        <v>185.9600067138672</v>
      </c>
      <c r="AH2471" s="13" t="n">
        <v>0</v>
      </c>
      <c r="AI2471" s="14">
        <f>IF(AND(AH2471=1,INT($A2471)=INT($A2470),ISNUMBER(AF2470)),AF2471/AF2470-1,"")</f>
        <v/>
      </c>
      <c r="AJ2471" s="14">
        <f>IF(AND(AH2471=1,INT($A2471)=INT($A2470),ISNUMBER(AG2470)),AG2471/AG2470-1,"")</f>
        <v/>
      </c>
    </row>
    <row r="2472">
      <c r="A2472" s="12" t="n">
        <v>46294.48611111111</v>
      </c>
      <c r="B2472" s="11" t="n">
        <v>8.070099830627441</v>
      </c>
      <c r="C2472" s="11" t="n">
        <v>358.4700012207031</v>
      </c>
      <c r="D2472" s="13" t="n">
        <v>1</v>
      </c>
      <c r="E2472" s="14">
        <f>IF(AND(D2472=1,INT($A2472)=INT($A2471),ISNUMBER(B2471)),B2472/B2471-1,"")</f>
        <v/>
      </c>
      <c r="F2472" s="14">
        <f>IF(AND(D2472=1,INT($A2472)=INT($A2471),ISNUMBER(C2471)),C2472/C2471-1,"")</f>
        <v/>
      </c>
      <c r="G2472" s="11" t="n">
        <v>10.31999969482422</v>
      </c>
      <c r="H2472" s="11" t="n">
        <v>332.2950134277344</v>
      </c>
      <c r="I2472" s="13" t="n">
        <v>1</v>
      </c>
      <c r="J2472" s="14">
        <f>IF(AND(I2472=1,INT($A2472)=INT($A2471),ISNUMBER(G2471)),G2472/G2471-1,"")</f>
        <v/>
      </c>
      <c r="K2472" s="14">
        <f>IF(AND(I2472=1,INT($A2472)=INT($A2471),ISNUMBER(H2471)),H2472/H2471-1,"")</f>
        <v/>
      </c>
      <c r="L2472" s="11" t="n">
        <v>12.94499969482422</v>
      </c>
      <c r="M2472" s="11" t="n">
        <v>718.6951293945312</v>
      </c>
      <c r="N2472" s="13" t="n">
        <v>0</v>
      </c>
      <c r="O2472" s="14">
        <f>IF(AND(N2472=1,INT($A2472)=INT($A2471),ISNUMBER(L2471)),L2472/L2471-1,"")</f>
        <v/>
      </c>
      <c r="P2472" s="14">
        <f>IF(AND(N2472=1,INT($A2472)=INT($A2471),ISNUMBER(M2471)),M2472/M2471-1,"")</f>
        <v/>
      </c>
      <c r="Q2472" s="11" t="n">
        <v>10.04500007629395</v>
      </c>
      <c r="R2472" s="11" t="n">
        <v>509.143798828125</v>
      </c>
      <c r="S2472" s="13" t="n">
        <v>0</v>
      </c>
      <c r="T2472" s="14">
        <f>IF(AND(S2472=1,INT($A2472)=INT($A2471),ISNUMBER(Q2471)),Q2472/Q2471-1,"")</f>
        <v/>
      </c>
      <c r="U2472" s="14">
        <f>IF(AND(S2472=1,INT($A2472)=INT($A2471),ISNUMBER(R2471)),R2472/R2471-1,"")</f>
        <v/>
      </c>
      <c r="V2472" s="11" t="n">
        <v>8.465000152587891</v>
      </c>
      <c r="W2472" s="11" t="n">
        <v>7669.60009765625</v>
      </c>
      <c r="X2472" s="13" t="n">
        <v>0</v>
      </c>
      <c r="Y2472" s="14">
        <f>IF(AND(X2472=1,INT($A2472)=INT($A2471),ISNUMBER(V2471)),V2472/V2471-1,"")</f>
        <v/>
      </c>
      <c r="Z2472" s="14">
        <f>IF(AND(X2472=1,INT($A2472)=INT($A2471),ISNUMBER(W2471)),W2472/W2471-1,"")</f>
        <v/>
      </c>
      <c r="AA2472" s="11" t="n">
        <v>8.850099563598633</v>
      </c>
      <c r="AB2472" s="11" t="n">
        <v>246.1799926757812</v>
      </c>
      <c r="AC2472" s="13" t="n">
        <v>1</v>
      </c>
      <c r="AD2472" s="14">
        <f>IF(AND(AC2472=1,INT($A2472)=INT($A2471),ISNUMBER(AA2471)),AA2472/AA2471-1,"")</f>
        <v/>
      </c>
      <c r="AE2472" s="14">
        <f>IF(AND(AC2472=1,INT($A2472)=INT($A2471),ISNUMBER(AB2471)),AB2472/AB2471-1,"")</f>
        <v/>
      </c>
      <c r="AF2472" s="11" t="n">
        <v>4.810800075531006</v>
      </c>
      <c r="AG2472" s="11" t="n">
        <v>185.9600067138672</v>
      </c>
      <c r="AH2472" s="13" t="n">
        <v>0</v>
      </c>
      <c r="AI2472" s="14">
        <f>IF(AND(AH2472=1,INT($A2472)=INT($A2471),ISNUMBER(AF2471)),AF2472/AF2471-1,"")</f>
        <v/>
      </c>
      <c r="AJ2472" s="14">
        <f>IF(AND(AH2472=1,INT($A2472)=INT($A2471),ISNUMBER(AG2471)),AG2472/AG2471-1,"")</f>
        <v/>
      </c>
    </row>
    <row r="2473">
      <c r="A2473" s="12" t="n">
        <v>46294.48680555556</v>
      </c>
      <c r="B2473" s="11" t="n">
        <v>8.070099830627441</v>
      </c>
      <c r="C2473" s="11" t="n">
        <v>358.1700134277344</v>
      </c>
      <c r="D2473" s="13" t="n">
        <v>1</v>
      </c>
      <c r="E2473" s="14">
        <f>IF(AND(D2473=1,INT($A2473)=INT($A2472),ISNUMBER(B2472)),B2473/B2472-1,"")</f>
        <v/>
      </c>
      <c r="F2473" s="14">
        <f>IF(AND(D2473=1,INT($A2473)=INT($A2472),ISNUMBER(C2472)),C2473/C2472-1,"")</f>
        <v/>
      </c>
      <c r="G2473" s="11" t="n">
        <v>10.32999992370605</v>
      </c>
      <c r="H2473" s="11" t="n">
        <v>332.1099853515625</v>
      </c>
      <c r="I2473" s="13" t="n">
        <v>1</v>
      </c>
      <c r="J2473" s="14">
        <f>IF(AND(I2473=1,INT($A2473)=INT($A2472),ISNUMBER(G2472)),G2473/G2472-1,"")</f>
        <v/>
      </c>
      <c r="K2473" s="14">
        <f>IF(AND(I2473=1,INT($A2473)=INT($A2472),ISNUMBER(H2472)),H2473/H2472-1,"")</f>
        <v/>
      </c>
      <c r="L2473" s="11" t="n">
        <v>12.97000026702881</v>
      </c>
      <c r="M2473" s="11" t="n">
        <v>717.5</v>
      </c>
      <c r="N2473" s="13" t="n">
        <v>1</v>
      </c>
      <c r="O2473" s="14">
        <f>IF(AND(N2473=1,INT($A2473)=INT($A2472),ISNUMBER(L2472)),L2473/L2472-1,"")</f>
        <v/>
      </c>
      <c r="P2473" s="14">
        <f>IF(AND(N2473=1,INT($A2473)=INT($A2472),ISNUMBER(M2472)),M2473/M2472-1,"")</f>
        <v/>
      </c>
      <c r="Q2473" s="11" t="n">
        <v>10.04500007629395</v>
      </c>
      <c r="R2473" s="11" t="n">
        <v>509.143798828125</v>
      </c>
      <c r="S2473" s="13" t="n">
        <v>0</v>
      </c>
      <c r="T2473" s="14">
        <f>IF(AND(S2473=1,INT($A2473)=INT($A2472),ISNUMBER(Q2472)),Q2473/Q2472-1,"")</f>
        <v/>
      </c>
      <c r="U2473" s="14">
        <f>IF(AND(S2473=1,INT($A2473)=INT($A2472),ISNUMBER(R2472)),R2473/R2472-1,"")</f>
        <v/>
      </c>
      <c r="V2473" s="11" t="n">
        <v>8.469900131225586</v>
      </c>
      <c r="W2473" s="11" t="n">
        <v>7664.81005859375</v>
      </c>
      <c r="X2473" s="13" t="n">
        <v>1</v>
      </c>
      <c r="Y2473" s="14">
        <f>IF(AND(X2473=1,INT($A2473)=INT($A2472),ISNUMBER(V2472)),V2473/V2472-1,"")</f>
        <v/>
      </c>
      <c r="Z2473" s="14">
        <f>IF(AND(X2473=1,INT($A2473)=INT($A2472),ISNUMBER(W2472)),W2473/W2472-1,"")</f>
        <v/>
      </c>
      <c r="AA2473" s="11" t="n">
        <v>8.859999656677246</v>
      </c>
      <c r="AB2473" s="11" t="n">
        <v>246.0800018310547</v>
      </c>
      <c r="AC2473" s="13" t="n">
        <v>1</v>
      </c>
      <c r="AD2473" s="14">
        <f>IF(AND(AC2473=1,INT($A2473)=INT($A2472),ISNUMBER(AA2472)),AA2473/AA2472-1,"")</f>
        <v/>
      </c>
      <c r="AE2473" s="14">
        <f>IF(AND(AC2473=1,INT($A2473)=INT($A2472),ISNUMBER(AB2472)),AB2473/AB2472-1,"")</f>
        <v/>
      </c>
      <c r="AF2473" s="11" t="n">
        <v>4.809999942779541</v>
      </c>
      <c r="AG2473" s="11" t="n">
        <v>185.9100036621094</v>
      </c>
      <c r="AH2473" s="13" t="n">
        <v>1</v>
      </c>
      <c r="AI2473" s="14">
        <f>IF(AND(AH2473=1,INT($A2473)=INT($A2472),ISNUMBER(AF2472)),AF2473/AF2472-1,"")</f>
        <v/>
      </c>
      <c r="AJ2473" s="14">
        <f>IF(AND(AH2473=1,INT($A2473)=INT($A2472),ISNUMBER(AG2472)),AG2473/AG2472-1,"")</f>
        <v/>
      </c>
    </row>
    <row r="2474">
      <c r="A2474" s="12" t="n">
        <v>46294.4875</v>
      </c>
      <c r="B2474" s="11" t="n">
        <v>8.07960033416748</v>
      </c>
      <c r="C2474" s="11" t="n">
        <v>358.239990234375</v>
      </c>
      <c r="D2474" s="13" t="n">
        <v>1</v>
      </c>
      <c r="E2474" s="14">
        <f>IF(AND(D2474=1,INT($A2474)=INT($A2473),ISNUMBER(B2473)),B2474/B2473-1,"")</f>
        <v/>
      </c>
      <c r="F2474" s="14">
        <f>IF(AND(D2474=1,INT($A2474)=INT($A2473),ISNUMBER(C2473)),C2474/C2473-1,"")</f>
        <v/>
      </c>
      <c r="G2474" s="11" t="n">
        <v>10.31999969482422</v>
      </c>
      <c r="H2474" s="11" t="n">
        <v>332.385009765625</v>
      </c>
      <c r="I2474" s="13" t="n">
        <v>1</v>
      </c>
      <c r="J2474" s="14">
        <f>IF(AND(I2474=1,INT($A2474)=INT($A2473),ISNUMBER(G2473)),G2474/G2473-1,"")</f>
        <v/>
      </c>
      <c r="K2474" s="14">
        <f>IF(AND(I2474=1,INT($A2474)=INT($A2473),ISNUMBER(H2473)),H2474/H2473-1,"")</f>
        <v/>
      </c>
      <c r="L2474" s="11" t="n">
        <v>12.9758996963501</v>
      </c>
      <c r="M2474" s="11" t="n">
        <v>717.5999755859375</v>
      </c>
      <c r="N2474" s="13" t="n">
        <v>1</v>
      </c>
      <c r="O2474" s="14">
        <f>IF(AND(N2474=1,INT($A2474)=INT($A2473),ISNUMBER(L2473)),L2474/L2473-1,"")</f>
        <v/>
      </c>
      <c r="P2474" s="14">
        <f>IF(AND(N2474=1,INT($A2474)=INT($A2473),ISNUMBER(M2473)),M2474/M2473-1,"")</f>
        <v/>
      </c>
      <c r="Q2474" s="11" t="n">
        <v>10.05010032653809</v>
      </c>
      <c r="R2474" s="11" t="n">
        <v>509.2900085449219</v>
      </c>
      <c r="S2474" s="13" t="n">
        <v>1</v>
      </c>
      <c r="T2474" s="14">
        <f>IF(AND(S2474=1,INT($A2474)=INT($A2473),ISNUMBER(Q2473)),Q2474/Q2473-1,"")</f>
        <v/>
      </c>
      <c r="U2474" s="14">
        <f>IF(AND(S2474=1,INT($A2474)=INT($A2473),ISNUMBER(R2473)),R2474/R2473-1,"")</f>
        <v/>
      </c>
      <c r="V2474" s="11" t="n">
        <v>8.470000267028809</v>
      </c>
      <c r="W2474" s="11" t="n">
        <v>7667.47998046875</v>
      </c>
      <c r="X2474" s="13" t="n">
        <v>1</v>
      </c>
      <c r="Y2474" s="14">
        <f>IF(AND(X2474=1,INT($A2474)=INT($A2473),ISNUMBER(V2473)),V2474/V2473-1,"")</f>
        <v/>
      </c>
      <c r="Z2474" s="14">
        <f>IF(AND(X2474=1,INT($A2474)=INT($A2473),ISNUMBER(W2473)),W2474/W2473-1,"")</f>
        <v/>
      </c>
      <c r="AA2474" s="11" t="n">
        <v>8.859999656677246</v>
      </c>
      <c r="AB2474" s="11" t="n">
        <v>246.1750030517578</v>
      </c>
      <c r="AC2474" s="13" t="n">
        <v>1</v>
      </c>
      <c r="AD2474" s="14">
        <f>IF(AND(AC2474=1,INT($A2474)=INT($A2473),ISNUMBER(AA2473)),AA2474/AA2473-1,"")</f>
        <v/>
      </c>
      <c r="AE2474" s="14">
        <f>IF(AND(AC2474=1,INT($A2474)=INT($A2473),ISNUMBER(AB2473)),AB2474/AB2473-1,"")</f>
        <v/>
      </c>
      <c r="AF2474" s="11" t="n">
        <v>4.809999942779541</v>
      </c>
      <c r="AG2474" s="11" t="n">
        <v>186.1600036621094</v>
      </c>
      <c r="AH2474" s="13" t="n">
        <v>1</v>
      </c>
      <c r="AI2474" s="14">
        <f>IF(AND(AH2474=1,INT($A2474)=INT($A2473),ISNUMBER(AF2473)),AF2474/AF2473-1,"")</f>
        <v/>
      </c>
      <c r="AJ2474" s="14">
        <f>IF(AND(AH2474=1,INT($A2474)=INT($A2473),ISNUMBER(AG2473)),AG2474/AG2473-1,"")</f>
        <v/>
      </c>
    </row>
    <row r="2475">
      <c r="A2475" s="12" t="n">
        <v>46294.48819444444</v>
      </c>
      <c r="B2475" s="11" t="n">
        <v>8.07960033416748</v>
      </c>
      <c r="C2475" s="11" t="n">
        <v>358.239990234375</v>
      </c>
      <c r="D2475" s="13" t="n">
        <v>0</v>
      </c>
      <c r="E2475" s="14">
        <f>IF(AND(D2475=1,INT($A2475)=INT($A2474),ISNUMBER(B2474)),B2475/B2474-1,"")</f>
        <v/>
      </c>
      <c r="F2475" s="14">
        <f>IF(AND(D2475=1,INT($A2475)=INT($A2474),ISNUMBER(C2474)),C2475/C2474-1,"")</f>
        <v/>
      </c>
      <c r="G2475" s="11" t="n">
        <v>10.31999969482422</v>
      </c>
      <c r="H2475" s="11" t="n">
        <v>332.2200012207031</v>
      </c>
      <c r="I2475" s="13" t="n">
        <v>1</v>
      </c>
      <c r="J2475" s="14">
        <f>IF(AND(I2475=1,INT($A2475)=INT($A2474),ISNUMBER(G2474)),G2475/G2474-1,"")</f>
        <v/>
      </c>
      <c r="K2475" s="14">
        <f>IF(AND(I2475=1,INT($A2475)=INT($A2474),ISNUMBER(H2474)),H2475/H2474-1,"")</f>
        <v/>
      </c>
      <c r="L2475" s="11" t="n">
        <v>12.9758996963501</v>
      </c>
      <c r="M2475" s="11" t="n">
        <v>717.5999755859375</v>
      </c>
      <c r="N2475" s="13" t="n">
        <v>0</v>
      </c>
      <c r="O2475" s="14">
        <f>IF(AND(N2475=1,INT($A2475)=INT($A2474),ISNUMBER(L2474)),L2475/L2474-1,"")</f>
        <v/>
      </c>
      <c r="P2475" s="14">
        <f>IF(AND(N2475=1,INT($A2475)=INT($A2474),ISNUMBER(M2474)),M2475/M2474-1,"")</f>
        <v/>
      </c>
      <c r="Q2475" s="11" t="n">
        <v>10.05010032653809</v>
      </c>
      <c r="R2475" s="11" t="n">
        <v>509.2900085449219</v>
      </c>
      <c r="S2475" s="13" t="n">
        <v>0</v>
      </c>
      <c r="T2475" s="14">
        <f>IF(AND(S2475=1,INT($A2475)=INT($A2474),ISNUMBER(Q2474)),Q2475/Q2474-1,"")</f>
        <v/>
      </c>
      <c r="U2475" s="14">
        <f>IF(AND(S2475=1,INT($A2475)=INT($A2474),ISNUMBER(R2474)),R2475/R2474-1,"")</f>
        <v/>
      </c>
      <c r="V2475" s="11" t="n">
        <v>8.470000267028809</v>
      </c>
      <c r="W2475" s="11" t="n">
        <v>7667.47998046875</v>
      </c>
      <c r="X2475" s="13" t="n">
        <v>0</v>
      </c>
      <c r="Y2475" s="14">
        <f>IF(AND(X2475=1,INT($A2475)=INT($A2474),ISNUMBER(V2474)),V2475/V2474-1,"")</f>
        <v/>
      </c>
      <c r="Z2475" s="14">
        <f>IF(AND(X2475=1,INT($A2475)=INT($A2474),ISNUMBER(W2474)),W2475/W2474-1,"")</f>
        <v/>
      </c>
      <c r="AA2475" s="11" t="n">
        <v>8.860199928283691</v>
      </c>
      <c r="AB2475" s="11" t="n">
        <v>246.1291961669922</v>
      </c>
      <c r="AC2475" s="13" t="n">
        <v>1</v>
      </c>
      <c r="AD2475" s="14">
        <f>IF(AND(AC2475=1,INT($A2475)=INT($A2474),ISNUMBER(AA2474)),AA2475/AA2474-1,"")</f>
        <v/>
      </c>
      <c r="AE2475" s="14">
        <f>IF(AND(AC2475=1,INT($A2475)=INT($A2474),ISNUMBER(AB2474)),AB2475/AB2474-1,"")</f>
        <v/>
      </c>
      <c r="AF2475" s="11" t="n">
        <v>4.810800075531006</v>
      </c>
      <c r="AG2475" s="11" t="n">
        <v>186.0800018310547</v>
      </c>
      <c r="AH2475" s="13" t="n">
        <v>1</v>
      </c>
      <c r="AI2475" s="14">
        <f>IF(AND(AH2475=1,INT($A2475)=INT($A2474),ISNUMBER(AF2474)),AF2475/AF2474-1,"")</f>
        <v/>
      </c>
      <c r="AJ2475" s="14">
        <f>IF(AND(AH2475=1,INT($A2475)=INT($A2474),ISNUMBER(AG2474)),AG2475/AG2474-1,"")</f>
        <v/>
      </c>
    </row>
    <row r="2476">
      <c r="A2476" s="12" t="n">
        <v>46294.48888888889</v>
      </c>
      <c r="B2476" s="11" t="n">
        <v>8.06879997253418</v>
      </c>
      <c r="C2476" s="11" t="n">
        <v>358.5299987792969</v>
      </c>
      <c r="D2476" s="13" t="n">
        <v>1</v>
      </c>
      <c r="E2476" s="14">
        <f>IF(AND(D2476=1,INT($A2476)=INT($A2475),ISNUMBER(B2475)),B2476/B2475-1,"")</f>
        <v/>
      </c>
      <c r="F2476" s="14">
        <f>IF(AND(D2476=1,INT($A2476)=INT($A2475),ISNUMBER(C2475)),C2476/C2475-1,"")</f>
        <v/>
      </c>
      <c r="G2476" s="11" t="n">
        <v>10.31999969482422</v>
      </c>
      <c r="H2476" s="11" t="n">
        <v>332.2200012207031</v>
      </c>
      <c r="I2476" s="13" t="n">
        <v>0</v>
      </c>
      <c r="J2476" s="14">
        <f>IF(AND(I2476=1,INT($A2476)=INT($A2475),ISNUMBER(G2475)),G2476/G2475-1,"")</f>
        <v/>
      </c>
      <c r="K2476" s="14">
        <f>IF(AND(I2476=1,INT($A2476)=INT($A2475),ISNUMBER(H2475)),H2476/H2475-1,"")</f>
        <v/>
      </c>
      <c r="L2476" s="11" t="n">
        <v>12.98499965667725</v>
      </c>
      <c r="M2476" s="11" t="n">
        <v>717.27001953125</v>
      </c>
      <c r="N2476" s="13" t="n">
        <v>1</v>
      </c>
      <c r="O2476" s="14">
        <f>IF(AND(N2476=1,INT($A2476)=INT($A2475),ISNUMBER(L2475)),L2476/L2475-1,"")</f>
        <v/>
      </c>
      <c r="P2476" s="14">
        <f>IF(AND(N2476=1,INT($A2476)=INT($A2475),ISNUMBER(M2475)),M2476/M2475-1,"")</f>
        <v/>
      </c>
      <c r="Q2476" s="11" t="n">
        <v>10.05010032653809</v>
      </c>
      <c r="R2476" s="11" t="n">
        <v>509.2900085449219</v>
      </c>
      <c r="S2476" s="13" t="n">
        <v>0</v>
      </c>
      <c r="T2476" s="14">
        <f>IF(AND(S2476=1,INT($A2476)=INT($A2475),ISNUMBER(Q2475)),Q2476/Q2475-1,"")</f>
        <v/>
      </c>
      <c r="U2476" s="14">
        <f>IF(AND(S2476=1,INT($A2476)=INT($A2475),ISNUMBER(R2475)),R2476/R2475-1,"")</f>
        <v/>
      </c>
      <c r="V2476" s="11" t="n">
        <v>8.465000152587891</v>
      </c>
      <c r="W2476" s="11" t="n">
        <v>7666.830078125</v>
      </c>
      <c r="X2476" s="13" t="n">
        <v>1</v>
      </c>
      <c r="Y2476" s="14">
        <f>IF(AND(X2476=1,INT($A2476)=INT($A2475),ISNUMBER(V2475)),V2476/V2475-1,"")</f>
        <v/>
      </c>
      <c r="Z2476" s="14">
        <f>IF(AND(X2476=1,INT($A2476)=INT($A2475),ISNUMBER(W2475)),W2476/W2475-1,"")</f>
        <v/>
      </c>
      <c r="AA2476" s="11" t="n">
        <v>8.860199928283691</v>
      </c>
      <c r="AB2476" s="11" t="n">
        <v>246.1291961669922</v>
      </c>
      <c r="AC2476" s="13" t="n">
        <v>0</v>
      </c>
      <c r="AD2476" s="14">
        <f>IF(AND(AC2476=1,INT($A2476)=INT($A2475),ISNUMBER(AA2475)),AA2476/AA2475-1,"")</f>
        <v/>
      </c>
      <c r="AE2476" s="14">
        <f>IF(AND(AC2476=1,INT($A2476)=INT($A2475),ISNUMBER(AB2475)),AB2476/AB2475-1,"")</f>
        <v/>
      </c>
      <c r="AF2476" s="11" t="n">
        <v>4.810800075531006</v>
      </c>
      <c r="AG2476" s="11" t="n">
        <v>186.0800018310547</v>
      </c>
      <c r="AH2476" s="13" t="n">
        <v>0</v>
      </c>
      <c r="AI2476" s="14">
        <f>IF(AND(AH2476=1,INT($A2476)=INT($A2475),ISNUMBER(AF2475)),AF2476/AF2475-1,"")</f>
        <v/>
      </c>
      <c r="AJ2476" s="14">
        <f>IF(AND(AH2476=1,INT($A2476)=INT($A2475),ISNUMBER(AG2475)),AG2476/AG2475-1,"")</f>
        <v/>
      </c>
    </row>
    <row r="2477">
      <c r="A2477" s="12" t="n">
        <v>46294.48958333334</v>
      </c>
      <c r="B2477" s="11" t="n">
        <v>8.069999694824219</v>
      </c>
      <c r="C2477" s="11" t="n">
        <v>358.2950134277344</v>
      </c>
      <c r="D2477" s="13" t="n">
        <v>1</v>
      </c>
      <c r="E2477" s="14">
        <f>IF(AND(D2477=1,INT($A2477)=INT($A2476),ISNUMBER(B2476)),B2477/B2476-1,"")</f>
        <v/>
      </c>
      <c r="F2477" s="14">
        <f>IF(AND(D2477=1,INT($A2477)=INT($A2476),ISNUMBER(C2476)),C2477/C2476-1,"")</f>
        <v/>
      </c>
      <c r="G2477" s="11" t="n">
        <v>10.31999969482422</v>
      </c>
      <c r="H2477" s="11" t="n">
        <v>332.2200012207031</v>
      </c>
      <c r="I2477" s="13" t="n">
        <v>0</v>
      </c>
      <c r="J2477" s="14">
        <f>IF(AND(I2477=1,INT($A2477)=INT($A2476),ISNUMBER(G2476)),G2477/G2476-1,"")</f>
        <v/>
      </c>
      <c r="K2477" s="14">
        <f>IF(AND(I2477=1,INT($A2477)=INT($A2476),ISNUMBER(H2476)),H2477/H2476-1,"")</f>
        <v/>
      </c>
      <c r="L2477" s="11" t="n">
        <v>12.98499965667725</v>
      </c>
      <c r="M2477" s="11" t="n">
        <v>717.27001953125</v>
      </c>
      <c r="N2477" s="13" t="n">
        <v>0</v>
      </c>
      <c r="O2477" s="14">
        <f>IF(AND(N2477=1,INT($A2477)=INT($A2476),ISNUMBER(L2476)),L2477/L2476-1,"")</f>
        <v/>
      </c>
      <c r="P2477" s="14">
        <f>IF(AND(N2477=1,INT($A2477)=INT($A2476),ISNUMBER(M2476)),M2477/M2476-1,"")</f>
        <v/>
      </c>
      <c r="Q2477" s="11" t="n">
        <v>10.05010032653809</v>
      </c>
      <c r="R2477" s="11" t="n">
        <v>509.2900085449219</v>
      </c>
      <c r="S2477" s="13" t="n">
        <v>0</v>
      </c>
      <c r="T2477" s="14">
        <f>IF(AND(S2477=1,INT($A2477)=INT($A2476),ISNUMBER(Q2476)),Q2477/Q2476-1,"")</f>
        <v/>
      </c>
      <c r="U2477" s="14">
        <f>IF(AND(S2477=1,INT($A2477)=INT($A2476),ISNUMBER(R2476)),R2477/R2476-1,"")</f>
        <v/>
      </c>
      <c r="V2477" s="11" t="n">
        <v>8.465000152587891</v>
      </c>
      <c r="W2477" s="11" t="n">
        <v>7666.830078125</v>
      </c>
      <c r="X2477" s="13" t="n">
        <v>0</v>
      </c>
      <c r="Y2477" s="14">
        <f>IF(AND(X2477=1,INT($A2477)=INT($A2476),ISNUMBER(V2476)),V2477/V2476-1,"")</f>
        <v/>
      </c>
      <c r="Z2477" s="14">
        <f>IF(AND(X2477=1,INT($A2477)=INT($A2476),ISNUMBER(W2476)),W2477/W2476-1,"")</f>
        <v/>
      </c>
      <c r="AA2477" s="11" t="n">
        <v>8.860199928283691</v>
      </c>
      <c r="AB2477" s="11" t="n">
        <v>246.1291961669922</v>
      </c>
      <c r="AC2477" s="13" t="n">
        <v>0</v>
      </c>
      <c r="AD2477" s="14">
        <f>IF(AND(AC2477=1,INT($A2477)=INT($A2476),ISNUMBER(AA2476)),AA2477/AA2476-1,"")</f>
        <v/>
      </c>
      <c r="AE2477" s="14">
        <f>IF(AND(AC2477=1,INT($A2477)=INT($A2476),ISNUMBER(AB2476)),AB2477/AB2476-1,"")</f>
        <v/>
      </c>
      <c r="AF2477" s="11" t="n">
        <v>4.809999942779541</v>
      </c>
      <c r="AG2477" s="11" t="n">
        <v>185.9299926757812</v>
      </c>
      <c r="AH2477" s="13" t="n">
        <v>1</v>
      </c>
      <c r="AI2477" s="14">
        <f>IF(AND(AH2477=1,INT($A2477)=INT($A2476),ISNUMBER(AF2476)),AF2477/AF2476-1,"")</f>
        <v/>
      </c>
      <c r="AJ2477" s="14">
        <f>IF(AND(AH2477=1,INT($A2477)=INT($A2476),ISNUMBER(AG2476)),AG2477/AG2476-1,"")</f>
        <v/>
      </c>
    </row>
    <row r="2478">
      <c r="A2478" s="12" t="n">
        <v>46294.49027777778</v>
      </c>
      <c r="B2478" s="11" t="n">
        <v>8.069999694824219</v>
      </c>
      <c r="C2478" s="11" t="n">
        <v>358.2950134277344</v>
      </c>
      <c r="D2478" s="13" t="n">
        <v>0</v>
      </c>
      <c r="E2478" s="14">
        <f>IF(AND(D2478=1,INT($A2478)=INT($A2477),ISNUMBER(B2477)),B2478/B2477-1,"")</f>
        <v/>
      </c>
      <c r="F2478" s="14">
        <f>IF(AND(D2478=1,INT($A2478)=INT($A2477),ISNUMBER(C2477)),C2478/C2477-1,"")</f>
        <v/>
      </c>
      <c r="G2478" s="11" t="n">
        <v>10.32989978790283</v>
      </c>
      <c r="H2478" s="11" t="n">
        <v>331.9400024414062</v>
      </c>
      <c r="I2478" s="13" t="n">
        <v>1</v>
      </c>
      <c r="J2478" s="14">
        <f>IF(AND(I2478=1,INT($A2478)=INT($A2477),ISNUMBER(G2477)),G2478/G2477-1,"")</f>
        <v/>
      </c>
      <c r="K2478" s="14">
        <f>IF(AND(I2478=1,INT($A2478)=INT($A2477),ISNUMBER(H2477)),H2478/H2477-1,"")</f>
        <v/>
      </c>
      <c r="L2478" s="11" t="n">
        <v>12.98980045318604</v>
      </c>
      <c r="M2478" s="11" t="n">
        <v>716.7349853515625</v>
      </c>
      <c r="N2478" s="13" t="n">
        <v>1</v>
      </c>
      <c r="O2478" s="14">
        <f>IF(AND(N2478=1,INT($A2478)=INT($A2477),ISNUMBER(L2477)),L2478/L2477-1,"")</f>
        <v/>
      </c>
      <c r="P2478" s="14">
        <f>IF(AND(N2478=1,INT($A2478)=INT($A2477),ISNUMBER(M2477)),M2478/M2477-1,"")</f>
        <v/>
      </c>
      <c r="Q2478" s="11" t="n">
        <v>10.05010032653809</v>
      </c>
      <c r="R2478" s="11" t="n">
        <v>509.2900085449219</v>
      </c>
      <c r="S2478" s="13" t="n">
        <v>0</v>
      </c>
      <c r="T2478" s="14">
        <f>IF(AND(S2478=1,INT($A2478)=INT($A2477),ISNUMBER(Q2477)),Q2478/Q2477-1,"")</f>
        <v/>
      </c>
      <c r="U2478" s="14">
        <f>IF(AND(S2478=1,INT($A2478)=INT($A2477),ISNUMBER(R2477)),R2478/R2477-1,"")</f>
        <v/>
      </c>
      <c r="V2478" s="11" t="n">
        <v>8.469900131225586</v>
      </c>
      <c r="W2478" s="11" t="n">
        <v>7663.25</v>
      </c>
      <c r="X2478" s="13" t="n">
        <v>1</v>
      </c>
      <c r="Y2478" s="14">
        <f>IF(AND(X2478=1,INT($A2478)=INT($A2477),ISNUMBER(V2477)),V2478/V2477-1,"")</f>
        <v/>
      </c>
      <c r="Z2478" s="14">
        <f>IF(AND(X2478=1,INT($A2478)=INT($A2477),ISNUMBER(W2477)),W2478/W2477-1,"")</f>
        <v/>
      </c>
      <c r="AA2478" s="11" t="n">
        <v>8.860199928283691</v>
      </c>
      <c r="AB2478" s="11" t="n">
        <v>246.1291961669922</v>
      </c>
      <c r="AC2478" s="13" t="n">
        <v>0</v>
      </c>
      <c r="AD2478" s="14">
        <f>IF(AND(AC2478=1,INT($A2478)=INT($A2477),ISNUMBER(AA2477)),AA2478/AA2477-1,"")</f>
        <v/>
      </c>
      <c r="AE2478" s="14">
        <f>IF(AND(AC2478=1,INT($A2478)=INT($A2477),ISNUMBER(AB2477)),AB2478/AB2477-1,"")</f>
        <v/>
      </c>
      <c r="AF2478" s="11" t="n">
        <v>4.809999942779541</v>
      </c>
      <c r="AG2478" s="11" t="n">
        <v>185.9299926757812</v>
      </c>
      <c r="AH2478" s="13" t="n">
        <v>0</v>
      </c>
      <c r="AI2478" s="14">
        <f>IF(AND(AH2478=1,INT($A2478)=INT($A2477),ISNUMBER(AF2477)),AF2478/AF2477-1,"")</f>
        <v/>
      </c>
      <c r="AJ2478" s="14">
        <f>IF(AND(AH2478=1,INT($A2478)=INT($A2477),ISNUMBER(AG2477)),AG2478/AG2477-1,"")</f>
        <v/>
      </c>
    </row>
    <row r="2479">
      <c r="A2479" s="12" t="n">
        <v>46294.49097222222</v>
      </c>
      <c r="B2479" s="11" t="n">
        <v>8.069899559020996</v>
      </c>
      <c r="C2479" s="11" t="n">
        <v>358.7850036621094</v>
      </c>
      <c r="D2479" s="13" t="n">
        <v>1</v>
      </c>
      <c r="E2479" s="14">
        <f>IF(AND(D2479=1,INT($A2479)=INT($A2478),ISNUMBER(B2478)),B2479/B2478-1,"")</f>
        <v/>
      </c>
      <c r="F2479" s="14">
        <f>IF(AND(D2479=1,INT($A2479)=INT($A2478),ISNUMBER(C2478)),C2479/C2478-1,"")</f>
        <v/>
      </c>
      <c r="G2479" s="11" t="n">
        <v>10.32989978790283</v>
      </c>
      <c r="H2479" s="11" t="n">
        <v>331.9400024414062</v>
      </c>
      <c r="I2479" s="13" t="n">
        <v>0</v>
      </c>
      <c r="J2479" s="14">
        <f>IF(AND(I2479=1,INT($A2479)=INT($A2478),ISNUMBER(G2478)),G2479/G2478-1,"")</f>
        <v/>
      </c>
      <c r="K2479" s="14">
        <f>IF(AND(I2479=1,INT($A2479)=INT($A2478),ISNUMBER(H2478)),H2479/H2478-1,"")</f>
        <v/>
      </c>
      <c r="L2479" s="11" t="n">
        <v>12.97999954223633</v>
      </c>
      <c r="M2479" s="11" t="n">
        <v>718.5620727539062</v>
      </c>
      <c r="N2479" s="13" t="n">
        <v>1</v>
      </c>
      <c r="O2479" s="14">
        <f>IF(AND(N2479=1,INT($A2479)=INT($A2478),ISNUMBER(L2478)),L2479/L2478-1,"")</f>
        <v/>
      </c>
      <c r="P2479" s="14">
        <f>IF(AND(N2479=1,INT($A2479)=INT($A2478),ISNUMBER(M2478)),M2479/M2478-1,"")</f>
        <v/>
      </c>
      <c r="Q2479" s="11" t="n">
        <v>10.05010032653809</v>
      </c>
      <c r="R2479" s="11" t="n">
        <v>509.2900085449219</v>
      </c>
      <c r="S2479" s="13" t="n">
        <v>0</v>
      </c>
      <c r="T2479" s="14">
        <f>IF(AND(S2479=1,INT($A2479)=INT($A2478),ISNUMBER(Q2478)),Q2479/Q2478-1,"")</f>
        <v/>
      </c>
      <c r="U2479" s="14">
        <f>IF(AND(S2479=1,INT($A2479)=INT($A2478),ISNUMBER(R2478)),R2479/R2478-1,"")</f>
        <v/>
      </c>
      <c r="V2479" s="11" t="n">
        <v>8.46090030670166</v>
      </c>
      <c r="W2479" s="11" t="n">
        <v>7670.31982421875</v>
      </c>
      <c r="X2479" s="13" t="n">
        <v>1</v>
      </c>
      <c r="Y2479" s="14">
        <f>IF(AND(X2479=1,INT($A2479)=INT($A2478),ISNUMBER(V2478)),V2479/V2478-1,"")</f>
        <v/>
      </c>
      <c r="Z2479" s="14">
        <f>IF(AND(X2479=1,INT($A2479)=INT($A2478),ISNUMBER(W2478)),W2479/W2478-1,"")</f>
        <v/>
      </c>
      <c r="AA2479" s="11" t="n">
        <v>8.845000267028809</v>
      </c>
      <c r="AB2479" s="11" t="n">
        <v>246.5099945068359</v>
      </c>
      <c r="AC2479" s="13" t="n">
        <v>1</v>
      </c>
      <c r="AD2479" s="14">
        <f>IF(AND(AC2479=1,INT($A2479)=INT($A2478),ISNUMBER(AA2478)),AA2479/AA2478-1,"")</f>
        <v/>
      </c>
      <c r="AE2479" s="14">
        <f>IF(AND(AC2479=1,INT($A2479)=INT($A2478),ISNUMBER(AB2478)),AB2479/AB2478-1,"")</f>
        <v/>
      </c>
      <c r="AF2479" s="11" t="n">
        <v>4.809899806976318</v>
      </c>
      <c r="AG2479" s="11" t="n">
        <v>186.1349945068359</v>
      </c>
      <c r="AH2479" s="13" t="n">
        <v>1</v>
      </c>
      <c r="AI2479" s="14">
        <f>IF(AND(AH2479=1,INT($A2479)=INT($A2478),ISNUMBER(AF2478)),AF2479/AF2478-1,"")</f>
        <v/>
      </c>
      <c r="AJ2479" s="14">
        <f>IF(AND(AH2479=1,INT($A2479)=INT($A2478),ISNUMBER(AG2478)),AG2479/AG2478-1,"")</f>
        <v/>
      </c>
    </row>
    <row r="2480">
      <c r="A2480" s="12" t="n">
        <v>46294.49166666667</v>
      </c>
      <c r="B2480" s="11" t="n">
        <v>8.069899559020996</v>
      </c>
      <c r="C2480" s="11" t="n">
        <v>358.7850036621094</v>
      </c>
      <c r="D2480" s="13" t="n">
        <v>0</v>
      </c>
      <c r="E2480" s="14">
        <f>IF(AND(D2480=1,INT($A2480)=INT($A2479),ISNUMBER(B2479)),B2480/B2479-1,"")</f>
        <v/>
      </c>
      <c r="F2480" s="14">
        <f>IF(AND(D2480=1,INT($A2480)=INT($A2479),ISNUMBER(C2479)),C2480/C2479-1,"")</f>
        <v/>
      </c>
      <c r="G2480" s="11" t="n">
        <v>10.32499980926514</v>
      </c>
      <c r="H2480" s="11" t="n">
        <v>332.2200012207031</v>
      </c>
      <c r="I2480" s="13" t="n">
        <v>1</v>
      </c>
      <c r="J2480" s="14">
        <f>IF(AND(I2480=1,INT($A2480)=INT($A2479),ISNUMBER(G2479)),G2480/G2479-1,"")</f>
        <v/>
      </c>
      <c r="K2480" s="14">
        <f>IF(AND(I2480=1,INT($A2480)=INT($A2479),ISNUMBER(H2479)),H2480/H2479-1,"")</f>
        <v/>
      </c>
      <c r="L2480" s="11" t="n">
        <v>12.95499992370605</v>
      </c>
      <c r="M2480" s="11" t="n">
        <v>718.77001953125</v>
      </c>
      <c r="N2480" s="13" t="n">
        <v>1</v>
      </c>
      <c r="O2480" s="14">
        <f>IF(AND(N2480=1,INT($A2480)=INT($A2479),ISNUMBER(L2479)),L2480/L2479-1,"")</f>
        <v/>
      </c>
      <c r="P2480" s="14">
        <f>IF(AND(N2480=1,INT($A2480)=INT($A2479),ISNUMBER(M2479)),M2480/M2479-1,"")</f>
        <v/>
      </c>
      <c r="Q2480" s="11" t="n">
        <v>10.05010032653809</v>
      </c>
      <c r="R2480" s="11" t="n">
        <v>509.2900085449219</v>
      </c>
      <c r="S2480" s="13" t="n">
        <v>0</v>
      </c>
      <c r="T2480" s="14">
        <f>IF(AND(S2480=1,INT($A2480)=INT($A2479),ISNUMBER(Q2479)),Q2480/Q2479-1,"")</f>
        <v/>
      </c>
      <c r="U2480" s="14">
        <f>IF(AND(S2480=1,INT($A2480)=INT($A2479),ISNUMBER(R2479)),R2480/R2479-1,"")</f>
        <v/>
      </c>
      <c r="V2480" s="11" t="n">
        <v>8.46150016784668</v>
      </c>
      <c r="W2480" s="11" t="n">
        <v>7668.02978515625</v>
      </c>
      <c r="X2480" s="13" t="n">
        <v>1</v>
      </c>
      <c r="Y2480" s="14">
        <f>IF(AND(X2480=1,INT($A2480)=INT($A2479),ISNUMBER(V2479)),V2480/V2479-1,"")</f>
        <v/>
      </c>
      <c r="Z2480" s="14">
        <f>IF(AND(X2480=1,INT($A2480)=INT($A2479),ISNUMBER(W2479)),W2480/W2479-1,"")</f>
        <v/>
      </c>
      <c r="AA2480" s="11" t="n">
        <v>8.850099563598633</v>
      </c>
      <c r="AB2480" s="11" t="n">
        <v>246.3999938964844</v>
      </c>
      <c r="AC2480" s="13" t="n">
        <v>1</v>
      </c>
      <c r="AD2480" s="14">
        <f>IF(AND(AC2480=1,INT($A2480)=INT($A2479),ISNUMBER(AA2479)),AA2480/AA2479-1,"")</f>
        <v/>
      </c>
      <c r="AE2480" s="14">
        <f>IF(AND(AC2480=1,INT($A2480)=INT($A2479),ISNUMBER(AB2479)),AB2480/AB2479-1,"")</f>
        <v/>
      </c>
      <c r="AF2480" s="11" t="n">
        <v>4.809899806976318</v>
      </c>
      <c r="AG2480" s="11" t="n">
        <v>186.1349945068359</v>
      </c>
      <c r="AH2480" s="13" t="n">
        <v>0</v>
      </c>
      <c r="AI2480" s="14">
        <f>IF(AND(AH2480=1,INT($A2480)=INT($A2479),ISNUMBER(AF2479)),AF2480/AF2479-1,"")</f>
        <v/>
      </c>
      <c r="AJ2480" s="14">
        <f>IF(AND(AH2480=1,INT($A2480)=INT($A2479),ISNUMBER(AG2479)),AG2480/AG2479-1,"")</f>
        <v/>
      </c>
    </row>
    <row r="2481">
      <c r="A2481" s="12" t="n">
        <v>46294.49236111111</v>
      </c>
      <c r="B2481" s="11" t="n">
        <v>8.069899559020996</v>
      </c>
      <c r="C2481" s="11" t="n">
        <v>358.7850036621094</v>
      </c>
      <c r="D2481" s="13" t="n">
        <v>0</v>
      </c>
      <c r="E2481" s="14">
        <f>IF(AND(D2481=1,INT($A2481)=INT($A2480),ISNUMBER(B2480)),B2481/B2480-1,"")</f>
        <v/>
      </c>
      <c r="F2481" s="14">
        <f>IF(AND(D2481=1,INT($A2481)=INT($A2480),ISNUMBER(C2480)),C2481/C2480-1,"")</f>
        <v/>
      </c>
      <c r="G2481" s="11" t="n">
        <v>10.31999969482422</v>
      </c>
      <c r="H2481" s="11" t="n">
        <v>332.260009765625</v>
      </c>
      <c r="I2481" s="13" t="n">
        <v>1</v>
      </c>
      <c r="J2481" s="14">
        <f>IF(AND(I2481=1,INT($A2481)=INT($A2480),ISNUMBER(G2480)),G2481/G2480-1,"")</f>
        <v/>
      </c>
      <c r="K2481" s="14">
        <f>IF(AND(I2481=1,INT($A2481)=INT($A2480),ISNUMBER(H2480)),H2481/H2480-1,"")</f>
        <v/>
      </c>
      <c r="L2481" s="11" t="n">
        <v>12.95499992370605</v>
      </c>
      <c r="M2481" s="11" t="n">
        <v>718.77001953125</v>
      </c>
      <c r="N2481" s="13" t="n">
        <v>0</v>
      </c>
      <c r="O2481" s="14">
        <f>IF(AND(N2481=1,INT($A2481)=INT($A2480),ISNUMBER(L2480)),L2481/L2480-1,"")</f>
        <v/>
      </c>
      <c r="P2481" s="14">
        <f>IF(AND(N2481=1,INT($A2481)=INT($A2480),ISNUMBER(M2480)),M2481/M2480-1,"")</f>
        <v/>
      </c>
      <c r="Q2481" s="11" t="n">
        <v>10.03020000457764</v>
      </c>
      <c r="R2481" s="11" t="n">
        <v>509.9200134277344</v>
      </c>
      <c r="S2481" s="13" t="n">
        <v>1</v>
      </c>
      <c r="T2481" s="14">
        <f>IF(AND(S2481=1,INT($A2481)=INT($A2480),ISNUMBER(Q2480)),Q2481/Q2480-1,"")</f>
        <v/>
      </c>
      <c r="U2481" s="14">
        <f>IF(AND(S2481=1,INT($A2481)=INT($A2480),ISNUMBER(R2480)),R2481/R2480-1,"")</f>
        <v/>
      </c>
      <c r="V2481" s="11" t="n">
        <v>8.460100173950195</v>
      </c>
      <c r="W2481" s="11" t="n">
        <v>7668.919921875</v>
      </c>
      <c r="X2481" s="13" t="n">
        <v>1</v>
      </c>
      <c r="Y2481" s="14">
        <f>IF(AND(X2481=1,INT($A2481)=INT($A2480),ISNUMBER(V2480)),V2481/V2480-1,"")</f>
        <v/>
      </c>
      <c r="Z2481" s="14">
        <f>IF(AND(X2481=1,INT($A2481)=INT($A2480),ISNUMBER(W2480)),W2481/W2480-1,"")</f>
        <v/>
      </c>
      <c r="AA2481" s="11" t="n">
        <v>8.850099563598633</v>
      </c>
      <c r="AB2481" s="11" t="n">
        <v>246.3999938964844</v>
      </c>
      <c r="AC2481" s="13" t="n">
        <v>0</v>
      </c>
      <c r="AD2481" s="14">
        <f>IF(AND(AC2481=1,INT($A2481)=INT($A2480),ISNUMBER(AA2480)),AA2481/AA2480-1,"")</f>
        <v/>
      </c>
      <c r="AE2481" s="14">
        <f>IF(AND(AC2481=1,INT($A2481)=INT($A2480),ISNUMBER(AB2480)),AB2481/AB2480-1,"")</f>
        <v/>
      </c>
      <c r="AF2481" s="11" t="n">
        <v>4.809899806976318</v>
      </c>
      <c r="AG2481" s="11" t="n">
        <v>186.1349945068359</v>
      </c>
      <c r="AH2481" s="13" t="n">
        <v>0</v>
      </c>
      <c r="AI2481" s="14">
        <f>IF(AND(AH2481=1,INT($A2481)=INT($A2480),ISNUMBER(AF2480)),AF2481/AF2480-1,"")</f>
        <v/>
      </c>
      <c r="AJ2481" s="14">
        <f>IF(AND(AH2481=1,INT($A2481)=INT($A2480),ISNUMBER(AG2480)),AG2481/AG2480-1,"")</f>
        <v/>
      </c>
    </row>
    <row r="2482">
      <c r="A2482" s="12" t="n">
        <v>46294.49305555555</v>
      </c>
      <c r="B2482" s="11" t="n">
        <v>8.074999809265137</v>
      </c>
      <c r="C2482" s="11" t="n">
        <v>358.2659912109375</v>
      </c>
      <c r="D2482" s="13" t="n">
        <v>1</v>
      </c>
      <c r="E2482" s="14">
        <f>IF(AND(D2482=1,INT($A2482)=INT($A2481),ISNUMBER(B2481)),B2482/B2481-1,"")</f>
        <v/>
      </c>
      <c r="F2482" s="14">
        <f>IF(AND(D2482=1,INT($A2482)=INT($A2481),ISNUMBER(C2481)),C2482/C2481-1,"")</f>
        <v/>
      </c>
      <c r="G2482" s="11" t="n">
        <v>10.32999992370605</v>
      </c>
      <c r="H2482" s="11" t="n">
        <v>331.75</v>
      </c>
      <c r="I2482" s="13" t="n">
        <v>1</v>
      </c>
      <c r="J2482" s="14">
        <f>IF(AND(I2482=1,INT($A2482)=INT($A2481),ISNUMBER(G2481)),G2482/G2481-1,"")</f>
        <v/>
      </c>
      <c r="K2482" s="14">
        <f>IF(AND(I2482=1,INT($A2482)=INT($A2481),ISNUMBER(H2481)),H2482/H2481-1,"")</f>
        <v/>
      </c>
      <c r="L2482" s="11" t="n">
        <v>12.95849990844727</v>
      </c>
      <c r="M2482" s="11" t="n">
        <v>718.5700073242188</v>
      </c>
      <c r="N2482" s="13" t="n">
        <v>1</v>
      </c>
      <c r="O2482" s="14">
        <f>IF(AND(N2482=1,INT($A2482)=INT($A2481),ISNUMBER(L2481)),L2482/L2481-1,"")</f>
        <v/>
      </c>
      <c r="P2482" s="14">
        <f>IF(AND(N2482=1,INT($A2482)=INT($A2481),ISNUMBER(M2481)),M2482/M2481-1,"")</f>
        <v/>
      </c>
      <c r="Q2482" s="11" t="n">
        <v>10.02999973297119</v>
      </c>
      <c r="R2482" s="11" t="n">
        <v>510.0398864746094</v>
      </c>
      <c r="S2482" s="13" t="n">
        <v>1</v>
      </c>
      <c r="T2482" s="14">
        <f>IF(AND(S2482=1,INT($A2482)=INT($A2481),ISNUMBER(Q2481)),Q2482/Q2481-1,"")</f>
        <v/>
      </c>
      <c r="U2482" s="14">
        <f>IF(AND(S2482=1,INT($A2482)=INT($A2481),ISNUMBER(R2481)),R2482/R2481-1,"")</f>
        <v/>
      </c>
      <c r="V2482" s="11" t="n">
        <v>8.465000152587891</v>
      </c>
      <c r="W2482" s="11" t="n">
        <v>7666.18017578125</v>
      </c>
      <c r="X2482" s="13" t="n">
        <v>1</v>
      </c>
      <c r="Y2482" s="14">
        <f>IF(AND(X2482=1,INT($A2482)=INT($A2481),ISNUMBER(V2481)),V2482/V2481-1,"")</f>
        <v/>
      </c>
      <c r="Z2482" s="14">
        <f>IF(AND(X2482=1,INT($A2482)=INT($A2481),ISNUMBER(W2481)),W2482/W2481-1,"")</f>
        <v/>
      </c>
      <c r="AA2482" s="11" t="n">
        <v>8.850000381469727</v>
      </c>
      <c r="AB2482" s="11" t="n">
        <v>246.3899993896484</v>
      </c>
      <c r="AC2482" s="13" t="n">
        <v>1</v>
      </c>
      <c r="AD2482" s="14">
        <f>IF(AND(AC2482=1,INT($A2482)=INT($A2481),ISNUMBER(AA2481)),AA2482/AA2481-1,"")</f>
        <v/>
      </c>
      <c r="AE2482" s="14">
        <f>IF(AND(AC2482=1,INT($A2482)=INT($A2481),ISNUMBER(AB2481)),AB2482/AB2481-1,"")</f>
        <v/>
      </c>
      <c r="AF2482" s="11" t="n">
        <v>4.809899806976318</v>
      </c>
      <c r="AG2482" s="11" t="n">
        <v>186.1349945068359</v>
      </c>
      <c r="AH2482" s="13" t="n">
        <v>0</v>
      </c>
      <c r="AI2482" s="14">
        <f>IF(AND(AH2482=1,INT($A2482)=INT($A2481),ISNUMBER(AF2481)),AF2482/AF2481-1,"")</f>
        <v/>
      </c>
      <c r="AJ2482" s="14">
        <f>IF(AND(AH2482=1,INT($A2482)=INT($A2481),ISNUMBER(AG2481)),AG2482/AG2481-1,"")</f>
        <v/>
      </c>
    </row>
    <row r="2483">
      <c r="A2483" s="12" t="n">
        <v>46294.49375</v>
      </c>
      <c r="B2483" s="11" t="n">
        <v>8.079999923706055</v>
      </c>
      <c r="C2483" s="11" t="n">
        <v>357.8218078613281</v>
      </c>
      <c r="D2483" s="13" t="n">
        <v>1</v>
      </c>
      <c r="E2483" s="14">
        <f>IF(AND(D2483=1,INT($A2483)=INT($A2482),ISNUMBER(B2482)),B2483/B2482-1,"")</f>
        <v/>
      </c>
      <c r="F2483" s="14">
        <f>IF(AND(D2483=1,INT($A2483)=INT($A2482),ISNUMBER(C2482)),C2483/C2482-1,"")</f>
        <v/>
      </c>
      <c r="G2483" s="11" t="n">
        <v>10.34000015258789</v>
      </c>
      <c r="H2483" s="11" t="n">
        <v>331.6400146484375</v>
      </c>
      <c r="I2483" s="13" t="n">
        <v>1</v>
      </c>
      <c r="J2483" s="14">
        <f>IF(AND(I2483=1,INT($A2483)=INT($A2482),ISNUMBER(G2482)),G2483/G2482-1,"")</f>
        <v/>
      </c>
      <c r="K2483" s="14">
        <f>IF(AND(I2483=1,INT($A2483)=INT($A2482),ISNUMBER(H2482)),H2483/H2482-1,"")</f>
        <v/>
      </c>
      <c r="L2483" s="11" t="n">
        <v>12.96000003814697</v>
      </c>
      <c r="M2483" s="11" t="n">
        <v>718.0650024414062</v>
      </c>
      <c r="N2483" s="13" t="n">
        <v>1</v>
      </c>
      <c r="O2483" s="14">
        <f>IF(AND(N2483=1,INT($A2483)=INT($A2482),ISNUMBER(L2482)),L2483/L2482-1,"")</f>
        <v/>
      </c>
      <c r="P2483" s="14">
        <f>IF(AND(N2483=1,INT($A2483)=INT($A2482),ISNUMBER(M2482)),M2483/M2482-1,"")</f>
        <v/>
      </c>
      <c r="Q2483" s="11" t="n">
        <v>10.02999973297119</v>
      </c>
      <c r="R2483" s="11" t="n">
        <v>510.0398864746094</v>
      </c>
      <c r="S2483" s="13" t="n">
        <v>0</v>
      </c>
      <c r="T2483" s="14">
        <f>IF(AND(S2483=1,INT($A2483)=INT($A2482),ISNUMBER(Q2482)),Q2483/Q2482-1,"")</f>
        <v/>
      </c>
      <c r="U2483" s="14">
        <f>IF(AND(S2483=1,INT($A2483)=INT($A2482),ISNUMBER(R2482)),R2483/R2482-1,"")</f>
        <v/>
      </c>
      <c r="V2483" s="11" t="n">
        <v>8.470000267028809</v>
      </c>
      <c r="W2483" s="11" t="n">
        <v>7663.97998046875</v>
      </c>
      <c r="X2483" s="13" t="n">
        <v>1</v>
      </c>
      <c r="Y2483" s="14">
        <f>IF(AND(X2483=1,INT($A2483)=INT($A2482),ISNUMBER(V2482)),V2483/V2482-1,"")</f>
        <v/>
      </c>
      <c r="Z2483" s="14">
        <f>IF(AND(X2483=1,INT($A2483)=INT($A2482),ISNUMBER(W2482)),W2483/W2482-1,"")</f>
        <v/>
      </c>
      <c r="AA2483" s="11" t="n">
        <v>8.859999656677246</v>
      </c>
      <c r="AB2483" s="11" t="n">
        <v>246.3899993896484</v>
      </c>
      <c r="AC2483" s="13" t="n">
        <v>1</v>
      </c>
      <c r="AD2483" s="14">
        <f>IF(AND(AC2483=1,INT($A2483)=INT($A2482),ISNUMBER(AA2482)),AA2483/AA2482-1,"")</f>
        <v/>
      </c>
      <c r="AE2483" s="14">
        <f>IF(AND(AC2483=1,INT($A2483)=INT($A2482),ISNUMBER(AB2482)),AB2483/AB2482-1,"")</f>
        <v/>
      </c>
      <c r="AF2483" s="11" t="n">
        <v>4.809899806976318</v>
      </c>
      <c r="AG2483" s="11" t="n">
        <v>186.1349945068359</v>
      </c>
      <c r="AH2483" s="13" t="n">
        <v>0</v>
      </c>
      <c r="AI2483" s="14">
        <f>IF(AND(AH2483=1,INT($A2483)=INT($A2482),ISNUMBER(AF2482)),AF2483/AF2482-1,"")</f>
        <v/>
      </c>
      <c r="AJ2483" s="14">
        <f>IF(AND(AH2483=1,INT($A2483)=INT($A2482),ISNUMBER(AG2482)),AG2483/AG2482-1,"")</f>
        <v/>
      </c>
    </row>
    <row r="2484">
      <c r="A2484" s="12" t="n">
        <v>46294.49444444444</v>
      </c>
      <c r="B2484" s="11" t="n">
        <v>8.090000152587891</v>
      </c>
      <c r="C2484" s="11" t="n">
        <v>357.6449890136719</v>
      </c>
      <c r="D2484" s="13" t="n">
        <v>1</v>
      </c>
      <c r="E2484" s="14">
        <f>IF(AND(D2484=1,INT($A2484)=INT($A2483),ISNUMBER(B2483)),B2484/B2483-1,"")</f>
        <v/>
      </c>
      <c r="F2484" s="14">
        <f>IF(AND(D2484=1,INT($A2484)=INT($A2483),ISNUMBER(C2483)),C2484/C2483-1,"")</f>
        <v/>
      </c>
      <c r="G2484" s="11" t="n">
        <v>10.35000038146973</v>
      </c>
      <c r="H2484" s="11" t="n">
        <v>331.3799133300781</v>
      </c>
      <c r="I2484" s="13" t="n">
        <v>1</v>
      </c>
      <c r="J2484" s="14">
        <f>IF(AND(I2484=1,INT($A2484)=INT($A2483),ISNUMBER(G2483)),G2484/G2483-1,"")</f>
        <v/>
      </c>
      <c r="K2484" s="14">
        <f>IF(AND(I2484=1,INT($A2484)=INT($A2483),ISNUMBER(H2483)),H2484/H2483-1,"")</f>
        <v/>
      </c>
      <c r="L2484" s="11" t="n">
        <v>12.96000003814697</v>
      </c>
      <c r="M2484" s="11" t="n">
        <v>718.0650024414062</v>
      </c>
      <c r="N2484" s="13" t="n">
        <v>0</v>
      </c>
      <c r="O2484" s="14">
        <f>IF(AND(N2484=1,INT($A2484)=INT($A2483),ISNUMBER(L2483)),L2484/L2483-1,"")</f>
        <v/>
      </c>
      <c r="P2484" s="14">
        <f>IF(AND(N2484=1,INT($A2484)=INT($A2483),ISNUMBER(M2483)),M2484/M2483-1,"")</f>
        <v/>
      </c>
      <c r="Q2484" s="11" t="n">
        <v>10.02999973297119</v>
      </c>
      <c r="R2484" s="11" t="n">
        <v>510.0398864746094</v>
      </c>
      <c r="S2484" s="13" t="n">
        <v>0</v>
      </c>
      <c r="T2484" s="14">
        <f>IF(AND(S2484=1,INT($A2484)=INT($A2483),ISNUMBER(Q2483)),Q2484/Q2483-1,"")</f>
        <v/>
      </c>
      <c r="U2484" s="14">
        <f>IF(AND(S2484=1,INT($A2484)=INT($A2483),ISNUMBER(R2483)),R2484/R2483-1,"")</f>
        <v/>
      </c>
      <c r="V2484" s="11" t="n">
        <v>8.470000267028809</v>
      </c>
      <c r="W2484" s="11" t="n">
        <v>7662.27978515625</v>
      </c>
      <c r="X2484" s="13" t="n">
        <v>1</v>
      </c>
      <c r="Y2484" s="14">
        <f>IF(AND(X2484=1,INT($A2484)=INT($A2483),ISNUMBER(V2483)),V2484/V2483-1,"")</f>
        <v/>
      </c>
      <c r="Z2484" s="14">
        <f>IF(AND(X2484=1,INT($A2484)=INT($A2483),ISNUMBER(W2483)),W2484/W2483-1,"")</f>
        <v/>
      </c>
      <c r="AA2484" s="11" t="n">
        <v>8.850099563598633</v>
      </c>
      <c r="AB2484" s="11" t="n">
        <v>246.4499969482422</v>
      </c>
      <c r="AC2484" s="13" t="n">
        <v>1</v>
      </c>
      <c r="AD2484" s="14">
        <f>IF(AND(AC2484=1,INT($A2484)=INT($A2483),ISNUMBER(AA2483)),AA2484/AA2483-1,"")</f>
        <v/>
      </c>
      <c r="AE2484" s="14">
        <f>IF(AND(AC2484=1,INT($A2484)=INT($A2483),ISNUMBER(AB2483)),AB2484/AB2483-1,"")</f>
        <v/>
      </c>
      <c r="AF2484" s="11" t="n">
        <v>4.809999942779541</v>
      </c>
      <c r="AG2484" s="11" t="n">
        <v>186.2200012207031</v>
      </c>
      <c r="AH2484" s="13" t="n">
        <v>1</v>
      </c>
      <c r="AI2484" s="14">
        <f>IF(AND(AH2484=1,INT($A2484)=INT($A2483),ISNUMBER(AF2483)),AF2484/AF2483-1,"")</f>
        <v/>
      </c>
      <c r="AJ2484" s="14">
        <f>IF(AND(AH2484=1,INT($A2484)=INT($A2483),ISNUMBER(AG2483)),AG2484/AG2483-1,"")</f>
        <v/>
      </c>
    </row>
    <row r="2485">
      <c r="A2485" s="12" t="n">
        <v>46294.49513888889</v>
      </c>
      <c r="B2485" s="11" t="n">
        <v>8.090000152587891</v>
      </c>
      <c r="C2485" s="11" t="n">
        <v>357.6449890136719</v>
      </c>
      <c r="D2485" s="13" t="n">
        <v>0</v>
      </c>
      <c r="E2485" s="14">
        <f>IF(AND(D2485=1,INT($A2485)=INT($A2484),ISNUMBER(B2484)),B2485/B2484-1,"")</f>
        <v/>
      </c>
      <c r="F2485" s="14">
        <f>IF(AND(D2485=1,INT($A2485)=INT($A2484),ISNUMBER(C2484)),C2485/C2484-1,"")</f>
        <v/>
      </c>
      <c r="G2485" s="11" t="n">
        <v>10.34980010986328</v>
      </c>
      <c r="H2485" s="11" t="n">
        <v>331.2799987792969</v>
      </c>
      <c r="I2485" s="13" t="n">
        <v>1</v>
      </c>
      <c r="J2485" s="14">
        <f>IF(AND(I2485=1,INT($A2485)=INT($A2484),ISNUMBER(G2484)),G2485/G2484-1,"")</f>
        <v/>
      </c>
      <c r="K2485" s="14">
        <f>IF(AND(I2485=1,INT($A2485)=INT($A2484),ISNUMBER(H2484)),H2485/H2484-1,"")</f>
        <v/>
      </c>
      <c r="L2485" s="11" t="n">
        <v>12.95989990234375</v>
      </c>
      <c r="M2485" s="11" t="n">
        <v>717.9650268554688</v>
      </c>
      <c r="N2485" s="13" t="n">
        <v>1</v>
      </c>
      <c r="O2485" s="14">
        <f>IF(AND(N2485=1,INT($A2485)=INT($A2484),ISNUMBER(L2484)),L2485/L2484-1,"")</f>
        <v/>
      </c>
      <c r="P2485" s="14">
        <f>IF(AND(N2485=1,INT($A2485)=INT($A2484),ISNUMBER(M2484)),M2485/M2484-1,"")</f>
        <v/>
      </c>
      <c r="Q2485" s="11" t="n">
        <v>10.03009986877441</v>
      </c>
      <c r="R2485" s="11" t="n">
        <v>509.760009765625</v>
      </c>
      <c r="S2485" s="13" t="n">
        <v>1</v>
      </c>
      <c r="T2485" s="14">
        <f>IF(AND(S2485=1,INT($A2485)=INT($A2484),ISNUMBER(Q2484)),Q2485/Q2484-1,"")</f>
        <v/>
      </c>
      <c r="U2485" s="14">
        <f>IF(AND(S2485=1,INT($A2485)=INT($A2484),ISNUMBER(R2484)),R2485/R2484-1,"")</f>
        <v/>
      </c>
      <c r="V2485" s="11" t="n">
        <v>8.470100402832031</v>
      </c>
      <c r="W2485" s="11" t="n">
        <v>7661.18017578125</v>
      </c>
      <c r="X2485" s="13" t="n">
        <v>1</v>
      </c>
      <c r="Y2485" s="14">
        <f>IF(AND(X2485=1,INT($A2485)=INT($A2484),ISNUMBER(V2484)),V2485/V2484-1,"")</f>
        <v/>
      </c>
      <c r="Z2485" s="14">
        <f>IF(AND(X2485=1,INT($A2485)=INT($A2484),ISNUMBER(W2484)),W2485/W2484-1,"")</f>
        <v/>
      </c>
      <c r="AA2485" s="11" t="n">
        <v>8.850000381469727</v>
      </c>
      <c r="AB2485" s="11" t="n">
        <v>246.3200073242188</v>
      </c>
      <c r="AC2485" s="13" t="n">
        <v>1</v>
      </c>
      <c r="AD2485" s="14">
        <f>IF(AND(AC2485=1,INT($A2485)=INT($A2484),ISNUMBER(AA2484)),AA2485/AA2484-1,"")</f>
        <v/>
      </c>
      <c r="AE2485" s="14">
        <f>IF(AND(AC2485=1,INT($A2485)=INT($A2484),ISNUMBER(AB2484)),AB2485/AB2484-1,"")</f>
        <v/>
      </c>
      <c r="AF2485" s="11" t="n">
        <v>4.809999942779541</v>
      </c>
      <c r="AG2485" s="11" t="n">
        <v>186.2200012207031</v>
      </c>
      <c r="AH2485" s="13" t="n">
        <v>0</v>
      </c>
      <c r="AI2485" s="14">
        <f>IF(AND(AH2485=1,INT($A2485)=INT($A2484),ISNUMBER(AF2484)),AF2485/AF2484-1,"")</f>
        <v/>
      </c>
      <c r="AJ2485" s="14">
        <f>IF(AND(AH2485=1,INT($A2485)=INT($A2484),ISNUMBER(AG2484)),AG2485/AG2484-1,"")</f>
        <v/>
      </c>
    </row>
    <row r="2486">
      <c r="A2486" s="12" t="n">
        <v>46294.49583333333</v>
      </c>
      <c r="B2486" s="11" t="n">
        <v>8.080100059509277</v>
      </c>
      <c r="C2486" s="11" t="n">
        <v>357.9150085449219</v>
      </c>
      <c r="D2486" s="13" t="n">
        <v>1</v>
      </c>
      <c r="E2486" s="14">
        <f>IF(AND(D2486=1,INT($A2486)=INT($A2485),ISNUMBER(B2485)),B2486/B2485-1,"")</f>
        <v/>
      </c>
      <c r="F2486" s="14">
        <f>IF(AND(D2486=1,INT($A2486)=INT($A2485),ISNUMBER(C2485)),C2486/C2485-1,"")</f>
        <v/>
      </c>
      <c r="G2486" s="11" t="n">
        <v>10.35990047454834</v>
      </c>
      <c r="H2486" s="11" t="n">
        <v>331.1700134277344</v>
      </c>
      <c r="I2486" s="13" t="n">
        <v>1</v>
      </c>
      <c r="J2486" s="14">
        <f>IF(AND(I2486=1,INT($A2486)=INT($A2485),ISNUMBER(G2485)),G2486/G2485-1,"")</f>
        <v/>
      </c>
      <c r="K2486" s="14">
        <f>IF(AND(I2486=1,INT($A2486)=INT($A2485),ISNUMBER(H2485)),H2486/H2485-1,"")</f>
        <v/>
      </c>
      <c r="L2486" s="11" t="n">
        <v>12.95989990234375</v>
      </c>
      <c r="M2486" s="11" t="n">
        <v>717.9650268554688</v>
      </c>
      <c r="N2486" s="13" t="n">
        <v>0</v>
      </c>
      <c r="O2486" s="14">
        <f>IF(AND(N2486=1,INT($A2486)=INT($A2485),ISNUMBER(L2485)),L2486/L2485-1,"")</f>
        <v/>
      </c>
      <c r="P2486" s="14">
        <f>IF(AND(N2486=1,INT($A2486)=INT($A2485),ISNUMBER(M2485)),M2486/M2485-1,"")</f>
        <v/>
      </c>
      <c r="Q2486" s="11" t="n">
        <v>10.03009986877441</v>
      </c>
      <c r="R2486" s="11" t="n">
        <v>509.760009765625</v>
      </c>
      <c r="S2486" s="13" t="n">
        <v>0</v>
      </c>
      <c r="T2486" s="14">
        <f>IF(AND(S2486=1,INT($A2486)=INT($A2485),ISNUMBER(Q2485)),Q2486/Q2485-1,"")</f>
        <v/>
      </c>
      <c r="U2486" s="14">
        <f>IF(AND(S2486=1,INT($A2486)=INT($A2485),ISNUMBER(R2485)),R2486/R2485-1,"")</f>
        <v/>
      </c>
      <c r="V2486" s="11" t="n">
        <v>8.470700263977051</v>
      </c>
      <c r="W2486" s="11" t="n">
        <v>7661.56005859375</v>
      </c>
      <c r="X2486" s="13" t="n">
        <v>1</v>
      </c>
      <c r="Y2486" s="14">
        <f>IF(AND(X2486=1,INT($A2486)=INT($A2485),ISNUMBER(V2485)),V2486/V2485-1,"")</f>
        <v/>
      </c>
      <c r="Z2486" s="14">
        <f>IF(AND(X2486=1,INT($A2486)=INT($A2485),ISNUMBER(W2485)),W2486/W2485-1,"")</f>
        <v/>
      </c>
      <c r="AA2486" s="11" t="n">
        <v>8.850000381469727</v>
      </c>
      <c r="AB2486" s="11" t="n">
        <v>246.3200073242188</v>
      </c>
      <c r="AC2486" s="13" t="n">
        <v>0</v>
      </c>
      <c r="AD2486" s="14">
        <f>IF(AND(AC2486=1,INT($A2486)=INT($A2485),ISNUMBER(AA2485)),AA2486/AA2485-1,"")</f>
        <v/>
      </c>
      <c r="AE2486" s="14">
        <f>IF(AND(AC2486=1,INT($A2486)=INT($A2485),ISNUMBER(AB2485)),AB2486/AB2485-1,"")</f>
        <v/>
      </c>
      <c r="AF2486" s="11" t="n">
        <v>4.809899806976318</v>
      </c>
      <c r="AG2486" s="11" t="n">
        <v>186.0764007568359</v>
      </c>
      <c r="AH2486" s="13" t="n">
        <v>1</v>
      </c>
      <c r="AI2486" s="14">
        <f>IF(AND(AH2486=1,INT($A2486)=INT($A2485),ISNUMBER(AF2485)),AF2486/AF2485-1,"")</f>
        <v/>
      </c>
      <c r="AJ2486" s="14">
        <f>IF(AND(AH2486=1,INT($A2486)=INT($A2485),ISNUMBER(AG2485)),AG2486/AG2485-1,"")</f>
        <v/>
      </c>
    </row>
    <row r="2487">
      <c r="A2487" s="12" t="n">
        <v>46294.49652777778</v>
      </c>
      <c r="B2487" s="11" t="n">
        <v>8.080100059509277</v>
      </c>
      <c r="C2487" s="11" t="n">
        <v>357.9150085449219</v>
      </c>
      <c r="D2487" s="13" t="n">
        <v>0</v>
      </c>
      <c r="E2487" s="14">
        <f>IF(AND(D2487=1,INT($A2487)=INT($A2486),ISNUMBER(B2486)),B2487/B2486-1,"")</f>
        <v/>
      </c>
      <c r="F2487" s="14">
        <f>IF(AND(D2487=1,INT($A2487)=INT($A2486),ISNUMBER(C2486)),C2487/C2486-1,"")</f>
        <v/>
      </c>
      <c r="G2487" s="11" t="n">
        <v>10.35499954223633</v>
      </c>
      <c r="H2487" s="11" t="n">
        <v>331.0199890136719</v>
      </c>
      <c r="I2487" s="13" t="n">
        <v>1</v>
      </c>
      <c r="J2487" s="14">
        <f>IF(AND(I2487=1,INT($A2487)=INT($A2486),ISNUMBER(G2486)),G2487/G2486-1,"")</f>
        <v/>
      </c>
      <c r="K2487" s="14">
        <f>IF(AND(I2487=1,INT($A2487)=INT($A2486),ISNUMBER(H2486)),H2487/H2486-1,"")</f>
        <v/>
      </c>
      <c r="L2487" s="11" t="n">
        <v>12.95989990234375</v>
      </c>
      <c r="M2487" s="11" t="n">
        <v>717.9650268554688</v>
      </c>
      <c r="N2487" s="13" t="n">
        <v>0</v>
      </c>
      <c r="O2487" s="14">
        <f>IF(AND(N2487=1,INT($A2487)=INT($A2486),ISNUMBER(L2486)),L2487/L2486-1,"")</f>
        <v/>
      </c>
      <c r="P2487" s="14">
        <f>IF(AND(N2487=1,INT($A2487)=INT($A2486),ISNUMBER(M2486)),M2487/M2486-1,"")</f>
        <v/>
      </c>
      <c r="Q2487" s="11" t="n">
        <v>10.03009986877441</v>
      </c>
      <c r="R2487" s="11" t="n">
        <v>509.760009765625</v>
      </c>
      <c r="S2487" s="13" t="n">
        <v>0</v>
      </c>
      <c r="T2487" s="14">
        <f>IF(AND(S2487=1,INT($A2487)=INT($A2486),ISNUMBER(Q2486)),Q2487/Q2486-1,"")</f>
        <v/>
      </c>
      <c r="U2487" s="14">
        <f>IF(AND(S2487=1,INT($A2487)=INT($A2486),ISNUMBER(R2486)),R2487/R2486-1,"")</f>
        <v/>
      </c>
      <c r="V2487" s="11" t="n">
        <v>8.470700263977051</v>
      </c>
      <c r="W2487" s="11" t="n">
        <v>7661.56005859375</v>
      </c>
      <c r="X2487" s="13" t="n">
        <v>0</v>
      </c>
      <c r="Y2487" s="14">
        <f>IF(AND(X2487=1,INT($A2487)=INT($A2486),ISNUMBER(V2486)),V2487/V2486-1,"")</f>
        <v/>
      </c>
      <c r="Z2487" s="14">
        <f>IF(AND(X2487=1,INT($A2487)=INT($A2486),ISNUMBER(W2486)),W2487/W2486-1,"")</f>
        <v/>
      </c>
      <c r="AA2487" s="11" t="n">
        <v>8.850000381469727</v>
      </c>
      <c r="AB2487" s="11" t="n">
        <v>246.3200073242188</v>
      </c>
      <c r="AC2487" s="13" t="n">
        <v>0</v>
      </c>
      <c r="AD2487" s="14">
        <f>IF(AND(AC2487=1,INT($A2487)=INT($A2486),ISNUMBER(AA2486)),AA2487/AA2486-1,"")</f>
        <v/>
      </c>
      <c r="AE2487" s="14">
        <f>IF(AND(AC2487=1,INT($A2487)=INT($A2486),ISNUMBER(AB2486)),AB2487/AB2486-1,"")</f>
        <v/>
      </c>
      <c r="AF2487" s="11" t="n">
        <v>4.815000057220459</v>
      </c>
      <c r="AG2487" s="11" t="n">
        <v>186.0899963378906</v>
      </c>
      <c r="AH2487" s="13" t="n">
        <v>1</v>
      </c>
      <c r="AI2487" s="14">
        <f>IF(AND(AH2487=1,INT($A2487)=INT($A2486),ISNUMBER(AF2486)),AF2487/AF2486-1,"")</f>
        <v/>
      </c>
      <c r="AJ2487" s="14">
        <f>IF(AND(AH2487=1,INT($A2487)=INT($A2486),ISNUMBER(AG2486)),AG2487/AG2486-1,"")</f>
        <v/>
      </c>
    </row>
    <row r="2488">
      <c r="A2488" s="12" t="n">
        <v>46294.49722222222</v>
      </c>
      <c r="B2488" s="11" t="n">
        <v>8.080100059509277</v>
      </c>
      <c r="C2488" s="11" t="n">
        <v>357.9150085449219</v>
      </c>
      <c r="D2488" s="13" t="n">
        <v>0</v>
      </c>
      <c r="E2488" s="14">
        <f>IF(AND(D2488=1,INT($A2488)=INT($A2487),ISNUMBER(B2487)),B2488/B2487-1,"")</f>
        <v/>
      </c>
      <c r="F2488" s="14">
        <f>IF(AND(D2488=1,INT($A2488)=INT($A2487),ISNUMBER(C2487)),C2488/C2487-1,"")</f>
        <v/>
      </c>
      <c r="G2488" s="11" t="n">
        <v>10.35499954223633</v>
      </c>
      <c r="H2488" s="11" t="n">
        <v>331.0199890136719</v>
      </c>
      <c r="I2488" s="13" t="n">
        <v>0</v>
      </c>
      <c r="J2488" s="14">
        <f>IF(AND(I2488=1,INT($A2488)=INT($A2487),ISNUMBER(G2487)),G2488/G2487-1,"")</f>
        <v/>
      </c>
      <c r="K2488" s="14">
        <f>IF(AND(I2488=1,INT($A2488)=INT($A2487),ISNUMBER(H2487)),H2488/H2487-1,"")</f>
        <v/>
      </c>
      <c r="L2488" s="11" t="n">
        <v>12.95380020141602</v>
      </c>
      <c r="M2488" s="11" t="n">
        <v>718.1950073242188</v>
      </c>
      <c r="N2488" s="13" t="n">
        <v>1</v>
      </c>
      <c r="O2488" s="14">
        <f>IF(AND(N2488=1,INT($A2488)=INT($A2487),ISNUMBER(L2487)),L2488/L2487-1,"")</f>
        <v/>
      </c>
      <c r="P2488" s="14">
        <f>IF(AND(N2488=1,INT($A2488)=INT($A2487),ISNUMBER(M2487)),M2488/M2487-1,"")</f>
        <v/>
      </c>
      <c r="Q2488" s="11" t="n">
        <v>10.03009986877441</v>
      </c>
      <c r="R2488" s="11" t="n">
        <v>509.760009765625</v>
      </c>
      <c r="S2488" s="13" t="n">
        <v>0</v>
      </c>
      <c r="T2488" s="14">
        <f>IF(AND(S2488=1,INT($A2488)=INT($A2487),ISNUMBER(Q2487)),Q2488/Q2487-1,"")</f>
        <v/>
      </c>
      <c r="U2488" s="14">
        <f>IF(AND(S2488=1,INT($A2488)=INT($A2487),ISNUMBER(R2487)),R2488/R2487-1,"")</f>
        <v/>
      </c>
      <c r="V2488" s="11" t="n">
        <v>8.470700263977051</v>
      </c>
      <c r="W2488" s="11" t="n">
        <v>7661.56005859375</v>
      </c>
      <c r="X2488" s="13" t="n">
        <v>0</v>
      </c>
      <c r="Y2488" s="14">
        <f>IF(AND(X2488=1,INT($A2488)=INT($A2487),ISNUMBER(V2487)),V2488/V2487-1,"")</f>
        <v/>
      </c>
      <c r="Z2488" s="14">
        <f>IF(AND(X2488=1,INT($A2488)=INT($A2487),ISNUMBER(W2487)),W2488/W2487-1,"")</f>
        <v/>
      </c>
      <c r="AA2488" s="11" t="n">
        <v>8.850000381469727</v>
      </c>
      <c r="AB2488" s="11" t="n">
        <v>246.3200073242188</v>
      </c>
      <c r="AC2488" s="13" t="n">
        <v>0</v>
      </c>
      <c r="AD2488" s="14">
        <f>IF(AND(AC2488=1,INT($A2488)=INT($A2487),ISNUMBER(AA2487)),AA2488/AA2487-1,"")</f>
        <v/>
      </c>
      <c r="AE2488" s="14">
        <f>IF(AND(AC2488=1,INT($A2488)=INT($A2487),ISNUMBER(AB2487)),AB2488/AB2487-1,"")</f>
        <v/>
      </c>
      <c r="AF2488" s="11" t="n">
        <v>4.809999942779541</v>
      </c>
      <c r="AG2488" s="11" t="n">
        <v>186.25</v>
      </c>
      <c r="AH2488" s="13" t="n">
        <v>1</v>
      </c>
      <c r="AI2488" s="14">
        <f>IF(AND(AH2488=1,INT($A2488)=INT($A2487),ISNUMBER(AF2487)),AF2488/AF2487-1,"")</f>
        <v/>
      </c>
      <c r="AJ2488" s="14">
        <f>IF(AND(AH2488=1,INT($A2488)=INT($A2487),ISNUMBER(AG2487)),AG2488/AG2487-1,"")</f>
        <v/>
      </c>
    </row>
    <row r="2489">
      <c r="A2489" s="12" t="n">
        <v>46294.49791666667</v>
      </c>
      <c r="B2489" s="11" t="n">
        <v>8.085000038146973</v>
      </c>
      <c r="C2489" s="11" t="n">
        <v>357.5949096679688</v>
      </c>
      <c r="D2489" s="13" t="n">
        <v>1</v>
      </c>
      <c r="E2489" s="14">
        <f>IF(AND(D2489=1,INT($A2489)=INT($A2488),ISNUMBER(B2488)),B2489/B2488-1,"")</f>
        <v/>
      </c>
      <c r="F2489" s="14">
        <f>IF(AND(D2489=1,INT($A2489)=INT($A2488),ISNUMBER(C2488)),C2489/C2488-1,"")</f>
        <v/>
      </c>
      <c r="G2489" s="11" t="n">
        <v>10.35499954223633</v>
      </c>
      <c r="H2489" s="11" t="n">
        <v>331.0199890136719</v>
      </c>
      <c r="I2489" s="13" t="n">
        <v>0</v>
      </c>
      <c r="J2489" s="14">
        <f>IF(AND(I2489=1,INT($A2489)=INT($A2488),ISNUMBER(G2488)),G2489/G2488-1,"")</f>
        <v/>
      </c>
      <c r="K2489" s="14">
        <f>IF(AND(I2489=1,INT($A2489)=INT($A2488),ISNUMBER(H2488)),H2489/H2488-1,"")</f>
        <v/>
      </c>
      <c r="L2489" s="11" t="n">
        <v>12.95380020141602</v>
      </c>
      <c r="M2489" s="11" t="n">
        <v>718.1950073242188</v>
      </c>
      <c r="N2489" s="13" t="n">
        <v>0</v>
      </c>
      <c r="O2489" s="14">
        <f>IF(AND(N2489=1,INT($A2489)=INT($A2488),ISNUMBER(L2488)),L2489/L2488-1,"")</f>
        <v/>
      </c>
      <c r="P2489" s="14">
        <f>IF(AND(N2489=1,INT($A2489)=INT($A2488),ISNUMBER(M2488)),M2489/M2488-1,"")</f>
        <v/>
      </c>
      <c r="Q2489" s="11" t="n">
        <v>10.02999973297119</v>
      </c>
      <c r="R2489" s="11" t="n">
        <v>509.8900146484375</v>
      </c>
      <c r="S2489" s="13" t="n">
        <v>1</v>
      </c>
      <c r="T2489" s="14">
        <f>IF(AND(S2489=1,INT($A2489)=INT($A2488),ISNUMBER(Q2488)),Q2489/Q2488-1,"")</f>
        <v/>
      </c>
      <c r="U2489" s="14">
        <f>IF(AND(S2489=1,INT($A2489)=INT($A2488),ISNUMBER(R2488)),R2489/R2488-1,"")</f>
        <v/>
      </c>
      <c r="V2489" s="11" t="n">
        <v>8.475000381469727</v>
      </c>
      <c r="W2489" s="11" t="n">
        <v>7661.18994140625</v>
      </c>
      <c r="X2489" s="13" t="n">
        <v>1</v>
      </c>
      <c r="Y2489" s="14">
        <f>IF(AND(X2489=1,INT($A2489)=INT($A2488),ISNUMBER(V2488)),V2489/V2488-1,"")</f>
        <v/>
      </c>
      <c r="Z2489" s="14">
        <f>IF(AND(X2489=1,INT($A2489)=INT($A2488),ISNUMBER(W2488)),W2489/W2488-1,"")</f>
        <v/>
      </c>
      <c r="AA2489" s="11" t="n">
        <v>8.850000381469727</v>
      </c>
      <c r="AB2489" s="11" t="n">
        <v>246.3200073242188</v>
      </c>
      <c r="AC2489" s="13" t="n">
        <v>0</v>
      </c>
      <c r="AD2489" s="14">
        <f>IF(AND(AC2489=1,INT($A2489)=INT($A2488),ISNUMBER(AA2488)),AA2489/AA2488-1,"")</f>
        <v/>
      </c>
      <c r="AE2489" s="14">
        <f>IF(AND(AC2489=1,INT($A2489)=INT($A2488),ISNUMBER(AB2488)),AB2489/AB2488-1,"")</f>
        <v/>
      </c>
      <c r="AF2489" s="11" t="n">
        <v>4.809999942779541</v>
      </c>
      <c r="AG2489" s="11" t="n">
        <v>186.25</v>
      </c>
      <c r="AH2489" s="13" t="n">
        <v>0</v>
      </c>
      <c r="AI2489" s="14">
        <f>IF(AND(AH2489=1,INT($A2489)=INT($A2488),ISNUMBER(AF2488)),AF2489/AF2488-1,"")</f>
        <v/>
      </c>
      <c r="AJ2489" s="14">
        <f>IF(AND(AH2489=1,INT($A2489)=INT($A2488),ISNUMBER(AG2488)),AG2489/AG2488-1,"")</f>
        <v/>
      </c>
    </row>
    <row r="2490">
      <c r="A2490" s="12" t="n">
        <v>46294.49861111111</v>
      </c>
      <c r="B2490" s="11" t="n">
        <v>8.085000038146973</v>
      </c>
      <c r="C2490" s="11" t="n">
        <v>357.5949096679688</v>
      </c>
      <c r="D2490" s="13" t="n">
        <v>0</v>
      </c>
      <c r="E2490" s="14">
        <f>IF(AND(D2490=1,INT($A2490)=INT($A2489),ISNUMBER(B2489)),B2490/B2489-1,"")</f>
        <v/>
      </c>
      <c r="F2490" s="14">
        <f>IF(AND(D2490=1,INT($A2490)=INT($A2489),ISNUMBER(C2489)),C2490/C2489-1,"")</f>
        <v/>
      </c>
      <c r="G2490" s="11" t="n">
        <v>10.35499954223633</v>
      </c>
      <c r="H2490" s="11" t="n">
        <v>331.3299865722656</v>
      </c>
      <c r="I2490" s="13" t="n">
        <v>1</v>
      </c>
      <c r="J2490" s="14">
        <f>IF(AND(I2490=1,INT($A2490)=INT($A2489),ISNUMBER(G2489)),G2490/G2489-1,"")</f>
        <v/>
      </c>
      <c r="K2490" s="14">
        <f>IF(AND(I2490=1,INT($A2490)=INT($A2489),ISNUMBER(H2489)),H2490/H2489-1,"")</f>
        <v/>
      </c>
      <c r="L2490" s="11" t="n">
        <v>12.96000003814697</v>
      </c>
      <c r="M2490" s="11" t="n">
        <v>718.2849731445312</v>
      </c>
      <c r="N2490" s="13" t="n">
        <v>1</v>
      </c>
      <c r="O2490" s="14">
        <f>IF(AND(N2490=1,INT($A2490)=INT($A2489),ISNUMBER(L2489)),L2490/L2489-1,"")</f>
        <v/>
      </c>
      <c r="P2490" s="14">
        <f>IF(AND(N2490=1,INT($A2490)=INT($A2489),ISNUMBER(M2489)),M2490/M2489-1,"")</f>
        <v/>
      </c>
      <c r="Q2490" s="11" t="n">
        <v>10.02999973297119</v>
      </c>
      <c r="R2490" s="11" t="n">
        <v>509.8900146484375</v>
      </c>
      <c r="S2490" s="13" t="n">
        <v>0</v>
      </c>
      <c r="T2490" s="14">
        <f>IF(AND(S2490=1,INT($A2490)=INT($A2489),ISNUMBER(Q2489)),Q2490/Q2489-1,"")</f>
        <v/>
      </c>
      <c r="U2490" s="14">
        <f>IF(AND(S2490=1,INT($A2490)=INT($A2489),ISNUMBER(R2489)),R2490/R2489-1,"")</f>
        <v/>
      </c>
      <c r="V2490" s="11" t="n">
        <v>8.475000381469727</v>
      </c>
      <c r="W2490" s="11" t="n">
        <v>7662.27978515625</v>
      </c>
      <c r="X2490" s="13" t="n">
        <v>1</v>
      </c>
      <c r="Y2490" s="14">
        <f>IF(AND(X2490=1,INT($A2490)=INT($A2489),ISNUMBER(V2489)),V2490/V2489-1,"")</f>
        <v/>
      </c>
      <c r="Z2490" s="14">
        <f>IF(AND(X2490=1,INT($A2490)=INT($A2489),ISNUMBER(W2489)),W2490/W2489-1,"")</f>
        <v/>
      </c>
      <c r="AA2490" s="11" t="n">
        <v>8.850000381469727</v>
      </c>
      <c r="AB2490" s="11" t="n">
        <v>246.3200073242188</v>
      </c>
      <c r="AC2490" s="13" t="n">
        <v>0</v>
      </c>
      <c r="AD2490" s="14">
        <f>IF(AND(AC2490=1,INT($A2490)=INT($A2489),ISNUMBER(AA2489)),AA2490/AA2489-1,"")</f>
        <v/>
      </c>
      <c r="AE2490" s="14">
        <f>IF(AND(AC2490=1,INT($A2490)=INT($A2489),ISNUMBER(AB2489)),AB2490/AB2489-1,"")</f>
        <v/>
      </c>
      <c r="AF2490" s="11" t="n">
        <v>4.809999942779541</v>
      </c>
      <c r="AG2490" s="11" t="n">
        <v>186.25</v>
      </c>
      <c r="AH2490" s="13" t="n">
        <v>0</v>
      </c>
      <c r="AI2490" s="14">
        <f>IF(AND(AH2490=1,INT($A2490)=INT($A2489),ISNUMBER(AF2489)),AF2490/AF2489-1,"")</f>
        <v/>
      </c>
      <c r="AJ2490" s="14">
        <f>IF(AND(AH2490=1,INT($A2490)=INT($A2489),ISNUMBER(AG2489)),AG2490/AG2489-1,"")</f>
        <v/>
      </c>
    </row>
    <row r="2491">
      <c r="A2491" s="12" t="n">
        <v>46294.49930555555</v>
      </c>
      <c r="B2491" s="11" t="n">
        <v>8.085000038146973</v>
      </c>
      <c r="C2491" s="11" t="n">
        <v>357.5949096679688</v>
      </c>
      <c r="D2491" s="13" t="n">
        <v>0</v>
      </c>
      <c r="E2491" s="14">
        <f>IF(AND(D2491=1,INT($A2491)=INT($A2490),ISNUMBER(B2490)),B2491/B2490-1,"")</f>
        <v/>
      </c>
      <c r="F2491" s="14">
        <f>IF(AND(D2491=1,INT($A2491)=INT($A2490),ISNUMBER(C2490)),C2491/C2490-1,"")</f>
        <v/>
      </c>
      <c r="G2491" s="11" t="n">
        <v>10.35000038146973</v>
      </c>
      <c r="H2491" s="11" t="n">
        <v>331.3500061035156</v>
      </c>
      <c r="I2491" s="13" t="n">
        <v>1</v>
      </c>
      <c r="J2491" s="14">
        <f>IF(AND(I2491=1,INT($A2491)=INT($A2490),ISNUMBER(G2490)),G2491/G2490-1,"")</f>
        <v/>
      </c>
      <c r="K2491" s="14">
        <f>IF(AND(I2491=1,INT($A2491)=INT($A2490),ISNUMBER(H2490)),H2491/H2490-1,"")</f>
        <v/>
      </c>
      <c r="L2491" s="11" t="n">
        <v>12.96000003814697</v>
      </c>
      <c r="M2491" s="11" t="n">
        <v>718.2849731445312</v>
      </c>
      <c r="N2491" s="13" t="n">
        <v>0</v>
      </c>
      <c r="O2491" s="14">
        <f>IF(AND(N2491=1,INT($A2491)=INT($A2490),ISNUMBER(L2490)),L2491/L2490-1,"")</f>
        <v/>
      </c>
      <c r="P2491" s="14">
        <f>IF(AND(N2491=1,INT($A2491)=INT($A2490),ISNUMBER(M2490)),M2491/M2490-1,"")</f>
        <v/>
      </c>
      <c r="Q2491" s="11" t="n">
        <v>10.02999973297119</v>
      </c>
      <c r="R2491" s="11" t="n">
        <v>509.8900146484375</v>
      </c>
      <c r="S2491" s="13" t="n">
        <v>0</v>
      </c>
      <c r="T2491" s="14">
        <f>IF(AND(S2491=1,INT($A2491)=INT($A2490),ISNUMBER(Q2490)),Q2491/Q2490-1,"")</f>
        <v/>
      </c>
      <c r="U2491" s="14">
        <f>IF(AND(S2491=1,INT($A2491)=INT($A2490),ISNUMBER(R2490)),R2491/R2490-1,"")</f>
        <v/>
      </c>
      <c r="V2491" s="11" t="n">
        <v>8.475000381469727</v>
      </c>
      <c r="W2491" s="11" t="n">
        <v>7662.27978515625</v>
      </c>
      <c r="X2491" s="13" t="n">
        <v>0</v>
      </c>
      <c r="Y2491" s="14">
        <f>IF(AND(X2491=1,INT($A2491)=INT($A2490),ISNUMBER(V2490)),V2491/V2490-1,"")</f>
        <v/>
      </c>
      <c r="Z2491" s="14">
        <f>IF(AND(X2491=1,INT($A2491)=INT($A2490),ISNUMBER(W2490)),W2491/W2490-1,"")</f>
        <v/>
      </c>
      <c r="AA2491" s="11" t="n">
        <v>8.850000381469727</v>
      </c>
      <c r="AB2491" s="11" t="n">
        <v>246.3200073242188</v>
      </c>
      <c r="AC2491" s="13" t="n">
        <v>0</v>
      </c>
      <c r="AD2491" s="14">
        <f>IF(AND(AC2491=1,INT($A2491)=INT($A2490),ISNUMBER(AA2490)),AA2491/AA2490-1,"")</f>
        <v/>
      </c>
      <c r="AE2491" s="14">
        <f>IF(AND(AC2491=1,INT($A2491)=INT($A2490),ISNUMBER(AB2490)),AB2491/AB2490-1,"")</f>
        <v/>
      </c>
      <c r="AF2491" s="11" t="n">
        <v>4.809899806976318</v>
      </c>
      <c r="AG2491" s="11" t="n">
        <v>186.1199951171875</v>
      </c>
      <c r="AH2491" s="13" t="n">
        <v>1</v>
      </c>
      <c r="AI2491" s="14">
        <f>IF(AND(AH2491=1,INT($A2491)=INT($A2490),ISNUMBER(AF2490)),AF2491/AF2490-1,"")</f>
        <v/>
      </c>
      <c r="AJ2491" s="14">
        <f>IF(AND(AH2491=1,INT($A2491)=INT($A2490),ISNUMBER(AG2490)),AG2491/AG2490-1,"")</f>
        <v/>
      </c>
    </row>
    <row r="2492">
      <c r="A2492" s="12" t="n">
        <v>46294.5</v>
      </c>
      <c r="B2492" s="11" t="n">
        <v>8.085000038146973</v>
      </c>
      <c r="C2492" s="11" t="n">
        <v>357.5949096679688</v>
      </c>
      <c r="D2492" s="13" t="n">
        <v>0</v>
      </c>
      <c r="E2492" s="14">
        <f>IF(AND(D2492=1,INT($A2492)=INT($A2491),ISNUMBER(B2491)),B2492/B2491-1,"")</f>
        <v/>
      </c>
      <c r="F2492" s="14">
        <f>IF(AND(D2492=1,INT($A2492)=INT($A2491),ISNUMBER(C2491)),C2492/C2491-1,"")</f>
        <v/>
      </c>
      <c r="G2492" s="11" t="n">
        <v>10.35000038146973</v>
      </c>
      <c r="H2492" s="11" t="n">
        <v>331.2049865722656</v>
      </c>
      <c r="I2492" s="13" t="n">
        <v>1</v>
      </c>
      <c r="J2492" s="14">
        <f>IF(AND(I2492=1,INT($A2492)=INT($A2491),ISNUMBER(G2491)),G2492/G2491-1,"")</f>
        <v/>
      </c>
      <c r="K2492" s="14">
        <f>IF(AND(I2492=1,INT($A2492)=INT($A2491),ISNUMBER(H2491)),H2492/H2491-1,"")</f>
        <v/>
      </c>
      <c r="L2492" s="11" t="n">
        <v>12.96000003814697</v>
      </c>
      <c r="M2492" s="11" t="n">
        <v>718.2849731445312</v>
      </c>
      <c r="N2492" s="13" t="n">
        <v>0</v>
      </c>
      <c r="O2492" s="14">
        <f>IF(AND(N2492=1,INT($A2492)=INT($A2491),ISNUMBER(L2491)),L2492/L2491-1,"")</f>
        <v/>
      </c>
      <c r="P2492" s="14">
        <f>IF(AND(N2492=1,INT($A2492)=INT($A2491),ISNUMBER(M2491)),M2492/M2491-1,"")</f>
        <v/>
      </c>
      <c r="Q2492" s="11" t="n">
        <v>10.02999973297119</v>
      </c>
      <c r="R2492" s="11" t="n">
        <v>509.489990234375</v>
      </c>
      <c r="S2492" s="13" t="n">
        <v>1</v>
      </c>
      <c r="T2492" s="14">
        <f>IF(AND(S2492=1,INT($A2492)=INT($A2491),ISNUMBER(Q2491)),Q2492/Q2491-1,"")</f>
        <v/>
      </c>
      <c r="U2492" s="14">
        <f>IF(AND(S2492=1,INT($A2492)=INT($A2491),ISNUMBER(R2491)),R2492/R2491-1,"")</f>
        <v/>
      </c>
      <c r="V2492" s="11" t="n">
        <v>8.475000381469727</v>
      </c>
      <c r="W2492" s="11" t="n">
        <v>7661.2099609375</v>
      </c>
      <c r="X2492" s="13" t="n">
        <v>1</v>
      </c>
      <c r="Y2492" s="14">
        <f>IF(AND(X2492=1,INT($A2492)=INT($A2491),ISNUMBER(V2491)),V2492/V2491-1,"")</f>
        <v/>
      </c>
      <c r="Z2492" s="14">
        <f>IF(AND(X2492=1,INT($A2492)=INT($A2491),ISNUMBER(W2491)),W2492/W2491-1,"")</f>
        <v/>
      </c>
      <c r="AA2492" s="11" t="n">
        <v>8.850000381469727</v>
      </c>
      <c r="AB2492" s="11" t="n">
        <v>246.3200073242188</v>
      </c>
      <c r="AC2492" s="13" t="n">
        <v>0</v>
      </c>
      <c r="AD2492" s="14">
        <f>IF(AND(AC2492=1,INT($A2492)=INT($A2491),ISNUMBER(AA2491)),AA2492/AA2491-1,"")</f>
        <v/>
      </c>
      <c r="AE2492" s="14">
        <f>IF(AND(AC2492=1,INT($A2492)=INT($A2491),ISNUMBER(AB2491)),AB2492/AB2491-1,"")</f>
        <v/>
      </c>
      <c r="AF2492" s="11" t="n">
        <v>4.809899806976318</v>
      </c>
      <c r="AG2492" s="11" t="n">
        <v>186.1199951171875</v>
      </c>
      <c r="AH2492" s="13" t="n">
        <v>0</v>
      </c>
      <c r="AI2492" s="14">
        <f>IF(AND(AH2492=1,INT($A2492)=INT($A2491),ISNUMBER(AF2491)),AF2492/AF2491-1,"")</f>
        <v/>
      </c>
      <c r="AJ2492" s="14">
        <f>IF(AND(AH2492=1,INT($A2492)=INT($A2491),ISNUMBER(AG2491)),AG2492/AG2491-1,"")</f>
        <v/>
      </c>
    </row>
    <row r="2493">
      <c r="A2493" s="12" t="n">
        <v>46294.50069444445</v>
      </c>
      <c r="B2493" s="11" t="n">
        <v>8.085000038146973</v>
      </c>
      <c r="C2493" s="11" t="n">
        <v>357.9349975585938</v>
      </c>
      <c r="D2493" s="13" t="n">
        <v>1</v>
      </c>
      <c r="E2493" s="14">
        <f>IF(AND(D2493=1,INT($A2493)=INT($A2492),ISNUMBER(B2492)),B2493/B2492-1,"")</f>
        <v/>
      </c>
      <c r="F2493" s="14">
        <f>IF(AND(D2493=1,INT($A2493)=INT($A2492),ISNUMBER(C2492)),C2493/C2492-1,"")</f>
        <v/>
      </c>
      <c r="G2493" s="11" t="n">
        <v>10.35000038146973</v>
      </c>
      <c r="H2493" s="11" t="n">
        <v>331.2049865722656</v>
      </c>
      <c r="I2493" s="13" t="n">
        <v>0</v>
      </c>
      <c r="J2493" s="14">
        <f>IF(AND(I2493=1,INT($A2493)=INT($A2492),ISNUMBER(G2492)),G2493/G2492-1,"")</f>
        <v/>
      </c>
      <c r="K2493" s="14">
        <f>IF(AND(I2493=1,INT($A2493)=INT($A2492),ISNUMBER(H2492)),H2493/H2492-1,"")</f>
        <v/>
      </c>
      <c r="L2493" s="11" t="n">
        <v>12.96000003814697</v>
      </c>
      <c r="M2493" s="11" t="n">
        <v>718.2849731445312</v>
      </c>
      <c r="N2493" s="13" t="n">
        <v>0</v>
      </c>
      <c r="O2493" s="14">
        <f>IF(AND(N2493=1,INT($A2493)=INT($A2492),ISNUMBER(L2492)),L2493/L2492-1,"")</f>
        <v/>
      </c>
      <c r="P2493" s="14">
        <f>IF(AND(N2493=1,INT($A2493)=INT($A2492),ISNUMBER(M2492)),M2493/M2492-1,"")</f>
        <v/>
      </c>
      <c r="Q2493" s="11" t="n">
        <v>10.02999973297119</v>
      </c>
      <c r="R2493" s="11" t="n">
        <v>509.489990234375</v>
      </c>
      <c r="S2493" s="13" t="n">
        <v>0</v>
      </c>
      <c r="T2493" s="14">
        <f>IF(AND(S2493=1,INT($A2493)=INT($A2492),ISNUMBER(Q2492)),Q2493/Q2492-1,"")</f>
        <v/>
      </c>
      <c r="U2493" s="14">
        <f>IF(AND(S2493=1,INT($A2493)=INT($A2492),ISNUMBER(R2492)),R2493/R2492-1,"")</f>
        <v/>
      </c>
      <c r="V2493" s="11" t="n">
        <v>8.479900360107422</v>
      </c>
      <c r="W2493" s="11" t="n">
        <v>7660.56005859375</v>
      </c>
      <c r="X2493" s="13" t="n">
        <v>1</v>
      </c>
      <c r="Y2493" s="14">
        <f>IF(AND(X2493=1,INT($A2493)=INT($A2492),ISNUMBER(V2492)),V2493/V2492-1,"")</f>
        <v/>
      </c>
      <c r="Z2493" s="14">
        <f>IF(AND(X2493=1,INT($A2493)=INT($A2492),ISNUMBER(W2492)),W2493/W2492-1,"")</f>
        <v/>
      </c>
      <c r="AA2493" s="11" t="n">
        <v>8.850000381469727</v>
      </c>
      <c r="AB2493" s="11" t="n">
        <v>246.3200073242188</v>
      </c>
      <c r="AC2493" s="13" t="n">
        <v>0</v>
      </c>
      <c r="AD2493" s="14">
        <f>IF(AND(AC2493=1,INT($A2493)=INT($A2492),ISNUMBER(AA2492)),AA2493/AA2492-1,"")</f>
        <v/>
      </c>
      <c r="AE2493" s="14">
        <f>IF(AND(AC2493=1,INT($A2493)=INT($A2492),ISNUMBER(AB2492)),AB2493/AB2492-1,"")</f>
        <v/>
      </c>
      <c r="AF2493" s="11" t="n">
        <v>4.809899806976318</v>
      </c>
      <c r="AG2493" s="11" t="n">
        <v>186.1199951171875</v>
      </c>
      <c r="AH2493" s="13" t="n">
        <v>0</v>
      </c>
      <c r="AI2493" s="14">
        <f>IF(AND(AH2493=1,INT($A2493)=INT($A2492),ISNUMBER(AF2492)),AF2493/AF2492-1,"")</f>
        <v/>
      </c>
      <c r="AJ2493" s="14">
        <f>IF(AND(AH2493=1,INT($A2493)=INT($A2492),ISNUMBER(AG2492)),AG2493/AG2492-1,"")</f>
        <v/>
      </c>
    </row>
    <row r="2494">
      <c r="A2494" s="12" t="n">
        <v>46294.50138888889</v>
      </c>
      <c r="B2494" s="11" t="n">
        <v>8.085000038146973</v>
      </c>
      <c r="C2494" s="11" t="n">
        <v>357.9349975585938</v>
      </c>
      <c r="D2494" s="13" t="n">
        <v>0</v>
      </c>
      <c r="E2494" s="14">
        <f>IF(AND(D2494=1,INT($A2494)=INT($A2493),ISNUMBER(B2493)),B2494/B2493-1,"")</f>
        <v/>
      </c>
      <c r="F2494" s="14">
        <f>IF(AND(D2494=1,INT($A2494)=INT($A2493),ISNUMBER(C2493)),C2494/C2493-1,"")</f>
        <v/>
      </c>
      <c r="G2494" s="11" t="n">
        <v>10.36499977111816</v>
      </c>
      <c r="H2494" s="11" t="n">
        <v>330.8599853515625</v>
      </c>
      <c r="I2494" s="13" t="n">
        <v>1</v>
      </c>
      <c r="J2494" s="14">
        <f>IF(AND(I2494=1,INT($A2494)=INT($A2493),ISNUMBER(G2493)),G2494/G2493-1,"")</f>
        <v/>
      </c>
      <c r="K2494" s="14">
        <f>IF(AND(I2494=1,INT($A2494)=INT($A2493),ISNUMBER(H2493)),H2494/H2493-1,"")</f>
        <v/>
      </c>
      <c r="L2494" s="11" t="n">
        <v>12.96000003814697</v>
      </c>
      <c r="M2494" s="11" t="n">
        <v>718.2849731445312</v>
      </c>
      <c r="N2494" s="13" t="n">
        <v>0</v>
      </c>
      <c r="O2494" s="14">
        <f>IF(AND(N2494=1,INT($A2494)=INT($A2493),ISNUMBER(L2493)),L2494/L2493-1,"")</f>
        <v/>
      </c>
      <c r="P2494" s="14">
        <f>IF(AND(N2494=1,INT($A2494)=INT($A2493),ISNUMBER(M2493)),M2494/M2493-1,"")</f>
        <v/>
      </c>
      <c r="Q2494" s="11" t="n">
        <v>10.04950046539307</v>
      </c>
      <c r="R2494" s="11" t="n">
        <v>508.5599975585938</v>
      </c>
      <c r="S2494" s="13" t="n">
        <v>1</v>
      </c>
      <c r="T2494" s="14">
        <f>IF(AND(S2494=1,INT($A2494)=INT($A2493),ISNUMBER(Q2493)),Q2494/Q2493-1,"")</f>
        <v/>
      </c>
      <c r="U2494" s="14">
        <f>IF(AND(S2494=1,INT($A2494)=INT($A2493),ISNUMBER(R2493)),R2494/R2493-1,"")</f>
        <v/>
      </c>
      <c r="V2494" s="11" t="n">
        <v>8.475000381469727</v>
      </c>
      <c r="W2494" s="11" t="n">
        <v>7658.240234375</v>
      </c>
      <c r="X2494" s="13" t="n">
        <v>1</v>
      </c>
      <c r="Y2494" s="14">
        <f>IF(AND(X2494=1,INT($A2494)=INT($A2493),ISNUMBER(V2493)),V2494/V2493-1,"")</f>
        <v/>
      </c>
      <c r="Z2494" s="14">
        <f>IF(AND(X2494=1,INT($A2494)=INT($A2493),ISNUMBER(W2493)),W2494/W2493-1,"")</f>
        <v/>
      </c>
      <c r="AA2494" s="11" t="n">
        <v>8.860099792480469</v>
      </c>
      <c r="AB2494" s="11" t="n">
        <v>246.1600036621094</v>
      </c>
      <c r="AC2494" s="13" t="n">
        <v>1</v>
      </c>
      <c r="AD2494" s="14">
        <f>IF(AND(AC2494=1,INT($A2494)=INT($A2493),ISNUMBER(AA2493)),AA2494/AA2493-1,"")</f>
        <v/>
      </c>
      <c r="AE2494" s="14">
        <f>IF(AND(AC2494=1,INT($A2494)=INT($A2493),ISNUMBER(AB2493)),AB2494/AB2493-1,"")</f>
        <v/>
      </c>
      <c r="AF2494" s="11" t="n">
        <v>4.809899806976318</v>
      </c>
      <c r="AG2494" s="11" t="n">
        <v>186</v>
      </c>
      <c r="AH2494" s="13" t="n">
        <v>1</v>
      </c>
      <c r="AI2494" s="14">
        <f>IF(AND(AH2494=1,INT($A2494)=INT($A2493),ISNUMBER(AF2493)),AF2494/AF2493-1,"")</f>
        <v/>
      </c>
      <c r="AJ2494" s="14">
        <f>IF(AND(AH2494=1,INT($A2494)=INT($A2493),ISNUMBER(AG2493)),AG2494/AG2493-1,"")</f>
        <v/>
      </c>
    </row>
    <row r="2495">
      <c r="A2495" s="12" t="n">
        <v>46294.50208333333</v>
      </c>
      <c r="B2495" s="11" t="n">
        <v>8.085000038146973</v>
      </c>
      <c r="C2495" s="11" t="n">
        <v>357.9349975585938</v>
      </c>
      <c r="D2495" s="13" t="n">
        <v>0</v>
      </c>
      <c r="E2495" s="14">
        <f>IF(AND(D2495=1,INT($A2495)=INT($A2494),ISNUMBER(B2494)),B2495/B2494-1,"")</f>
        <v/>
      </c>
      <c r="F2495" s="14">
        <f>IF(AND(D2495=1,INT($A2495)=INT($A2494),ISNUMBER(C2494)),C2495/C2494-1,"")</f>
        <v/>
      </c>
      <c r="G2495" s="11" t="n">
        <v>10.36499977111816</v>
      </c>
      <c r="H2495" s="11" t="n">
        <v>330.8049926757812</v>
      </c>
      <c r="I2495" s="13" t="n">
        <v>1</v>
      </c>
      <c r="J2495" s="14">
        <f>IF(AND(I2495=1,INT($A2495)=INT($A2494),ISNUMBER(G2494)),G2495/G2494-1,"")</f>
        <v/>
      </c>
      <c r="K2495" s="14">
        <f>IF(AND(I2495=1,INT($A2495)=INT($A2494),ISNUMBER(H2494)),H2495/H2494-1,"")</f>
        <v/>
      </c>
      <c r="L2495" s="11" t="n">
        <v>12.96000003814697</v>
      </c>
      <c r="M2495" s="11" t="n">
        <v>718.2849731445312</v>
      </c>
      <c r="N2495" s="13" t="n">
        <v>0</v>
      </c>
      <c r="O2495" s="14">
        <f>IF(AND(N2495=1,INT($A2495)=INT($A2494),ISNUMBER(L2494)),L2495/L2494-1,"")</f>
        <v/>
      </c>
      <c r="P2495" s="14">
        <f>IF(AND(N2495=1,INT($A2495)=INT($A2494),ISNUMBER(M2494)),M2495/M2494-1,"")</f>
        <v/>
      </c>
      <c r="Q2495" s="11" t="n">
        <v>10.05980014801025</v>
      </c>
      <c r="R2495" s="11" t="n">
        <v>508.4599914550781</v>
      </c>
      <c r="S2495" s="13" t="n">
        <v>1</v>
      </c>
      <c r="T2495" s="14">
        <f>IF(AND(S2495=1,INT($A2495)=INT($A2494),ISNUMBER(Q2494)),Q2495/Q2494-1,"")</f>
        <v/>
      </c>
      <c r="U2495" s="14">
        <f>IF(AND(S2495=1,INT($A2495)=INT($A2494),ISNUMBER(R2494)),R2495/R2494-1,"")</f>
        <v/>
      </c>
      <c r="V2495" s="11" t="n">
        <v>8.470100402832031</v>
      </c>
      <c r="W2495" s="11" t="n">
        <v>7658.56005859375</v>
      </c>
      <c r="X2495" s="13" t="n">
        <v>1</v>
      </c>
      <c r="Y2495" s="14">
        <f>IF(AND(X2495=1,INT($A2495)=INT($A2494),ISNUMBER(V2494)),V2495/V2494-1,"")</f>
        <v/>
      </c>
      <c r="Z2495" s="14">
        <f>IF(AND(X2495=1,INT($A2495)=INT($A2494),ISNUMBER(W2494)),W2495/W2494-1,"")</f>
        <v/>
      </c>
      <c r="AA2495" s="11" t="n">
        <v>8.856100082397461</v>
      </c>
      <c r="AB2495" s="11" t="n">
        <v>246.2299957275391</v>
      </c>
      <c r="AC2495" s="13" t="n">
        <v>1</v>
      </c>
      <c r="AD2495" s="14">
        <f>IF(AND(AC2495=1,INT($A2495)=INT($A2494),ISNUMBER(AA2494)),AA2495/AA2494-1,"")</f>
        <v/>
      </c>
      <c r="AE2495" s="14">
        <f>IF(AND(AC2495=1,INT($A2495)=INT($A2494),ISNUMBER(AB2494)),AB2495/AB2494-1,"")</f>
        <v/>
      </c>
      <c r="AF2495" s="11" t="n">
        <v>4.815100193023682</v>
      </c>
      <c r="AG2495" s="11" t="n">
        <v>186.0200042724609</v>
      </c>
      <c r="AH2495" s="13" t="n">
        <v>1</v>
      </c>
      <c r="AI2495" s="14">
        <f>IF(AND(AH2495=1,INT($A2495)=INT($A2494),ISNUMBER(AF2494)),AF2495/AF2494-1,"")</f>
        <v/>
      </c>
      <c r="AJ2495" s="14">
        <f>IF(AND(AH2495=1,INT($A2495)=INT($A2494),ISNUMBER(AG2494)),AG2495/AG2494-1,"")</f>
        <v/>
      </c>
    </row>
    <row r="2496">
      <c r="A2496" s="12" t="n">
        <v>46294.50277777778</v>
      </c>
      <c r="B2496" s="11" t="n">
        <v>8.090100288391113</v>
      </c>
      <c r="C2496" s="11" t="n">
        <v>357.5750122070312</v>
      </c>
      <c r="D2496" s="13" t="n">
        <v>1</v>
      </c>
      <c r="E2496" s="14">
        <f>IF(AND(D2496=1,INT($A2496)=INT($A2495),ISNUMBER(B2495)),B2496/B2495-1,"")</f>
        <v/>
      </c>
      <c r="F2496" s="14">
        <f>IF(AND(D2496=1,INT($A2496)=INT($A2495),ISNUMBER(C2495)),C2496/C2495-1,"")</f>
        <v/>
      </c>
      <c r="G2496" s="11" t="n">
        <v>10.36499977111816</v>
      </c>
      <c r="H2496" s="11" t="n">
        <v>330.8049926757812</v>
      </c>
      <c r="I2496" s="13" t="n">
        <v>0</v>
      </c>
      <c r="J2496" s="14">
        <f>IF(AND(I2496=1,INT($A2496)=INT($A2495),ISNUMBER(G2495)),G2496/G2495-1,"")</f>
        <v/>
      </c>
      <c r="K2496" s="14">
        <f>IF(AND(I2496=1,INT($A2496)=INT($A2495),ISNUMBER(H2495)),H2496/H2495-1,"")</f>
        <v/>
      </c>
      <c r="L2496" s="11" t="n">
        <v>12.96000003814697</v>
      </c>
      <c r="M2496" s="11" t="n">
        <v>718.2849731445312</v>
      </c>
      <c r="N2496" s="13" t="n">
        <v>0</v>
      </c>
      <c r="O2496" s="14">
        <f>IF(AND(N2496=1,INT($A2496)=INT($A2495),ISNUMBER(L2495)),L2496/L2495-1,"")</f>
        <v/>
      </c>
      <c r="P2496" s="14">
        <f>IF(AND(N2496=1,INT($A2496)=INT($A2495),ISNUMBER(M2495)),M2496/M2495-1,"")</f>
        <v/>
      </c>
      <c r="Q2496" s="11" t="n">
        <v>10.05980014801025</v>
      </c>
      <c r="R2496" s="11" t="n">
        <v>508.4599914550781</v>
      </c>
      <c r="S2496" s="13" t="n">
        <v>0</v>
      </c>
      <c r="T2496" s="14">
        <f>IF(AND(S2496=1,INT($A2496)=INT($A2495),ISNUMBER(Q2495)),Q2496/Q2495-1,"")</f>
        <v/>
      </c>
      <c r="U2496" s="14">
        <f>IF(AND(S2496=1,INT($A2496)=INT($A2495),ISNUMBER(R2495)),R2496/R2495-1,"")</f>
        <v/>
      </c>
      <c r="V2496" s="11" t="n">
        <v>8.475000381469727</v>
      </c>
      <c r="W2496" s="11" t="n">
        <v>7657.64990234375</v>
      </c>
      <c r="X2496" s="13" t="n">
        <v>1</v>
      </c>
      <c r="Y2496" s="14">
        <f>IF(AND(X2496=1,INT($A2496)=INT($A2495),ISNUMBER(V2495)),V2496/V2495-1,"")</f>
        <v/>
      </c>
      <c r="Z2496" s="14">
        <f>IF(AND(X2496=1,INT($A2496)=INT($A2495),ISNUMBER(W2495)),W2496/W2495-1,"")</f>
        <v/>
      </c>
      <c r="AA2496" s="11" t="n">
        <v>8.856100082397461</v>
      </c>
      <c r="AB2496" s="11" t="n">
        <v>246.2299957275391</v>
      </c>
      <c r="AC2496" s="13" t="n">
        <v>0</v>
      </c>
      <c r="AD2496" s="14">
        <f>IF(AND(AC2496=1,INT($A2496)=INT($A2495),ISNUMBER(AA2495)),AA2496/AA2495-1,"")</f>
        <v/>
      </c>
      <c r="AE2496" s="14">
        <f>IF(AND(AC2496=1,INT($A2496)=INT($A2495),ISNUMBER(AB2495)),AB2496/AB2495-1,"")</f>
        <v/>
      </c>
      <c r="AF2496" s="11" t="n">
        <v>4.815000057220459</v>
      </c>
      <c r="AG2496" s="11" t="n">
        <v>186.0500030517578</v>
      </c>
      <c r="AH2496" s="13" t="n">
        <v>1</v>
      </c>
      <c r="AI2496" s="14">
        <f>IF(AND(AH2496=1,INT($A2496)=INT($A2495),ISNUMBER(AF2495)),AF2496/AF2495-1,"")</f>
        <v/>
      </c>
      <c r="AJ2496" s="14">
        <f>IF(AND(AH2496=1,INT($A2496)=INT($A2495),ISNUMBER(AG2495)),AG2496/AG2495-1,"")</f>
        <v/>
      </c>
    </row>
    <row r="2497">
      <c r="A2497" s="12" t="n">
        <v>46294.50347222222</v>
      </c>
      <c r="B2497" s="11" t="n">
        <v>8.093799591064453</v>
      </c>
      <c r="C2497" s="11" t="n">
        <v>357.3800048828125</v>
      </c>
      <c r="D2497" s="13" t="n">
        <v>1</v>
      </c>
      <c r="E2497" s="14">
        <f>IF(AND(D2497=1,INT($A2497)=INT($A2496),ISNUMBER(B2496)),B2497/B2496-1,"")</f>
        <v/>
      </c>
      <c r="F2497" s="14">
        <f>IF(AND(D2497=1,INT($A2497)=INT($A2496),ISNUMBER(C2496)),C2497/C2496-1,"")</f>
        <v/>
      </c>
      <c r="G2497" s="11" t="n">
        <v>10.36499977111816</v>
      </c>
      <c r="H2497" s="11" t="n">
        <v>330.8049926757812</v>
      </c>
      <c r="I2497" s="13" t="n">
        <v>0</v>
      </c>
      <c r="J2497" s="14">
        <f>IF(AND(I2497=1,INT($A2497)=INT($A2496),ISNUMBER(G2496)),G2497/G2496-1,"")</f>
        <v/>
      </c>
      <c r="K2497" s="14">
        <f>IF(AND(I2497=1,INT($A2497)=INT($A2496),ISNUMBER(H2496)),H2497/H2496-1,"")</f>
        <v/>
      </c>
      <c r="L2497" s="11" t="n">
        <v>12.96000003814697</v>
      </c>
      <c r="M2497" s="11" t="n">
        <v>718.2849731445312</v>
      </c>
      <c r="N2497" s="13" t="n">
        <v>0</v>
      </c>
      <c r="O2497" s="14">
        <f>IF(AND(N2497=1,INT($A2497)=INT($A2496),ISNUMBER(L2496)),L2497/L2496-1,"")</f>
        <v/>
      </c>
      <c r="P2497" s="14">
        <f>IF(AND(N2497=1,INT($A2497)=INT($A2496),ISNUMBER(M2496)),M2497/M2496-1,"")</f>
        <v/>
      </c>
      <c r="Q2497" s="11" t="n">
        <v>10.05980014801025</v>
      </c>
      <c r="R2497" s="11" t="n">
        <v>508.4599914550781</v>
      </c>
      <c r="S2497" s="13" t="n">
        <v>0</v>
      </c>
      <c r="T2497" s="14">
        <f>IF(AND(S2497=1,INT($A2497)=INT($A2496),ISNUMBER(Q2496)),Q2497/Q2496-1,"")</f>
        <v/>
      </c>
      <c r="U2497" s="14">
        <f>IF(AND(S2497=1,INT($A2497)=INT($A2496),ISNUMBER(R2496)),R2497/R2496-1,"")</f>
        <v/>
      </c>
      <c r="V2497" s="11" t="n">
        <v>8.475000381469727</v>
      </c>
      <c r="W2497" s="11" t="n">
        <v>7657.72021484375</v>
      </c>
      <c r="X2497" s="13" t="n">
        <v>1</v>
      </c>
      <c r="Y2497" s="14">
        <f>IF(AND(X2497=1,INT($A2497)=INT($A2496),ISNUMBER(V2496)),V2497/V2496-1,"")</f>
        <v/>
      </c>
      <c r="Z2497" s="14">
        <f>IF(AND(X2497=1,INT($A2497)=INT($A2496),ISNUMBER(W2496)),W2497/W2496-1,"")</f>
        <v/>
      </c>
      <c r="AA2497" s="11" t="n">
        <v>8.856100082397461</v>
      </c>
      <c r="AB2497" s="11" t="n">
        <v>246.2299957275391</v>
      </c>
      <c r="AC2497" s="13" t="n">
        <v>0</v>
      </c>
      <c r="AD2497" s="14">
        <f>IF(AND(AC2497=1,INT($A2497)=INT($A2496),ISNUMBER(AA2496)),AA2497/AA2496-1,"")</f>
        <v/>
      </c>
      <c r="AE2497" s="14">
        <f>IF(AND(AC2497=1,INT($A2497)=INT($A2496),ISNUMBER(AB2496)),AB2497/AB2496-1,"")</f>
        <v/>
      </c>
      <c r="AF2497" s="11" t="n">
        <v>4.815000057220459</v>
      </c>
      <c r="AG2497" s="11" t="n">
        <v>186.0500030517578</v>
      </c>
      <c r="AH2497" s="13" t="n">
        <v>0</v>
      </c>
      <c r="AI2497" s="14">
        <f>IF(AND(AH2497=1,INT($A2497)=INT($A2496),ISNUMBER(AF2496)),AF2497/AF2496-1,"")</f>
        <v/>
      </c>
      <c r="AJ2497" s="14">
        <f>IF(AND(AH2497=1,INT($A2497)=INT($A2496),ISNUMBER(AG2496)),AG2497/AG2496-1,"")</f>
        <v/>
      </c>
    </row>
    <row r="2498">
      <c r="A2498" s="12" t="n">
        <v>46294.50416666667</v>
      </c>
      <c r="B2498" s="11" t="n">
        <v>8.093799591064453</v>
      </c>
      <c r="C2498" s="11" t="n">
        <v>357.3800048828125</v>
      </c>
      <c r="D2498" s="13" t="n">
        <v>0</v>
      </c>
      <c r="E2498" s="14">
        <f>IF(AND(D2498=1,INT($A2498)=INT($A2497),ISNUMBER(B2497)),B2498/B2497-1,"")</f>
        <v/>
      </c>
      <c r="F2498" s="14">
        <f>IF(AND(D2498=1,INT($A2498)=INT($A2497),ISNUMBER(C2497)),C2498/C2497-1,"")</f>
        <v/>
      </c>
      <c r="G2498" s="11" t="n">
        <v>10.36499977111816</v>
      </c>
      <c r="H2498" s="11" t="n">
        <v>330.8049926757812</v>
      </c>
      <c r="I2498" s="13" t="n">
        <v>0</v>
      </c>
      <c r="J2498" s="14">
        <f>IF(AND(I2498=1,INT($A2498)=INT($A2497),ISNUMBER(G2497)),G2498/G2497-1,"")</f>
        <v/>
      </c>
      <c r="K2498" s="14">
        <f>IF(AND(I2498=1,INT($A2498)=INT($A2497),ISNUMBER(H2497)),H2498/H2497-1,"")</f>
        <v/>
      </c>
      <c r="L2498" s="11" t="n">
        <v>12.95160007476807</v>
      </c>
      <c r="M2498" s="11" t="n">
        <v>718.6849975585938</v>
      </c>
      <c r="N2498" s="13" t="n">
        <v>1</v>
      </c>
      <c r="O2498" s="14">
        <f>IF(AND(N2498=1,INT($A2498)=INT($A2497),ISNUMBER(L2497)),L2498/L2497-1,"")</f>
        <v/>
      </c>
      <c r="P2498" s="14">
        <f>IF(AND(N2498=1,INT($A2498)=INT($A2497),ISNUMBER(M2497)),M2498/M2497-1,"")</f>
        <v/>
      </c>
      <c r="Q2498" s="11" t="n">
        <v>10.05980014801025</v>
      </c>
      <c r="R2498" s="11" t="n">
        <v>508.4599914550781</v>
      </c>
      <c r="S2498" s="13" t="n">
        <v>0</v>
      </c>
      <c r="T2498" s="14">
        <f>IF(AND(S2498=1,INT($A2498)=INT($A2497),ISNUMBER(Q2497)),Q2498/Q2497-1,"")</f>
        <v/>
      </c>
      <c r="U2498" s="14">
        <f>IF(AND(S2498=1,INT($A2498)=INT($A2497),ISNUMBER(R2497)),R2498/R2497-1,"")</f>
        <v/>
      </c>
      <c r="V2498" s="11" t="n">
        <v>8.479999542236328</v>
      </c>
      <c r="W2498" s="11" t="n">
        <v>7658.56005859375</v>
      </c>
      <c r="X2498" s="13" t="n">
        <v>1</v>
      </c>
      <c r="Y2498" s="14">
        <f>IF(AND(X2498=1,INT($A2498)=INT($A2497),ISNUMBER(V2497)),V2498/V2497-1,"")</f>
        <v/>
      </c>
      <c r="Z2498" s="14">
        <f>IF(AND(X2498=1,INT($A2498)=INT($A2497),ISNUMBER(W2497)),W2498/W2497-1,"")</f>
        <v/>
      </c>
      <c r="AA2498" s="11" t="n">
        <v>8.856100082397461</v>
      </c>
      <c r="AB2498" s="11" t="n">
        <v>246.2299957275391</v>
      </c>
      <c r="AC2498" s="13" t="n">
        <v>0</v>
      </c>
      <c r="AD2498" s="14">
        <f>IF(AND(AC2498=1,INT($A2498)=INT($A2497),ISNUMBER(AA2497)),AA2498/AA2497-1,"")</f>
        <v/>
      </c>
      <c r="AE2498" s="14">
        <f>IF(AND(AC2498=1,INT($A2498)=INT($A2497),ISNUMBER(AB2497)),AB2498/AB2497-1,"")</f>
        <v/>
      </c>
      <c r="AF2498" s="11" t="n">
        <v>4.815000057220459</v>
      </c>
      <c r="AG2498" s="11" t="n">
        <v>186.0500030517578</v>
      </c>
      <c r="AH2498" s="13" t="n">
        <v>0</v>
      </c>
      <c r="AI2498" s="14">
        <f>IF(AND(AH2498=1,INT($A2498)=INT($A2497),ISNUMBER(AF2497)),AF2498/AF2497-1,"")</f>
        <v/>
      </c>
      <c r="AJ2498" s="14">
        <f>IF(AND(AH2498=1,INT($A2498)=INT($A2497),ISNUMBER(AG2497)),AG2498/AG2497-1,"")</f>
        <v/>
      </c>
    </row>
    <row r="2499">
      <c r="A2499" s="12" t="n">
        <v>46294.50486111111</v>
      </c>
      <c r="B2499" s="11" t="n">
        <v>8.090000152587891</v>
      </c>
      <c r="C2499" s="11" t="n">
        <v>357.6700134277344</v>
      </c>
      <c r="D2499" s="13" t="n">
        <v>1</v>
      </c>
      <c r="E2499" s="14">
        <f>IF(AND(D2499=1,INT($A2499)=INT($A2498),ISNUMBER(B2498)),B2499/B2498-1,"")</f>
        <v/>
      </c>
      <c r="F2499" s="14">
        <f>IF(AND(D2499=1,INT($A2499)=INT($A2498),ISNUMBER(C2498)),C2499/C2498-1,"")</f>
        <v/>
      </c>
      <c r="G2499" s="11" t="n">
        <v>10.36499977111816</v>
      </c>
      <c r="H2499" s="11" t="n">
        <v>330.8049926757812</v>
      </c>
      <c r="I2499" s="13" t="n">
        <v>0</v>
      </c>
      <c r="J2499" s="14">
        <f>IF(AND(I2499=1,INT($A2499)=INT($A2498),ISNUMBER(G2498)),G2499/G2498-1,"")</f>
        <v/>
      </c>
      <c r="K2499" s="14">
        <f>IF(AND(I2499=1,INT($A2499)=INT($A2498),ISNUMBER(H2498)),H2499/H2498-1,"")</f>
        <v/>
      </c>
      <c r="L2499" s="11" t="n">
        <v>12.94979953765869</v>
      </c>
      <c r="M2499" s="11" t="n">
        <v>718.5700073242188</v>
      </c>
      <c r="N2499" s="13" t="n">
        <v>1</v>
      </c>
      <c r="O2499" s="14">
        <f>IF(AND(N2499=1,INT($A2499)=INT($A2498),ISNUMBER(L2498)),L2499/L2498-1,"")</f>
        <v/>
      </c>
      <c r="P2499" s="14">
        <f>IF(AND(N2499=1,INT($A2499)=INT($A2498),ISNUMBER(M2498)),M2499/M2498-1,"")</f>
        <v/>
      </c>
      <c r="Q2499" s="11" t="n">
        <v>10.05980014801025</v>
      </c>
      <c r="R2499" s="11" t="n">
        <v>508.4599914550781</v>
      </c>
      <c r="S2499" s="13" t="n">
        <v>0</v>
      </c>
      <c r="T2499" s="14">
        <f>IF(AND(S2499=1,INT($A2499)=INT($A2498),ISNUMBER(Q2498)),Q2499/Q2498-1,"")</f>
        <v/>
      </c>
      <c r="U2499" s="14">
        <f>IF(AND(S2499=1,INT($A2499)=INT($A2498),ISNUMBER(R2498)),R2499/R2498-1,"")</f>
        <v/>
      </c>
      <c r="V2499" s="11" t="n">
        <v>8.479999542236328</v>
      </c>
      <c r="W2499" s="11" t="n">
        <v>7658.56005859375</v>
      </c>
      <c r="X2499" s="13" t="n">
        <v>0</v>
      </c>
      <c r="Y2499" s="14">
        <f>IF(AND(X2499=1,INT($A2499)=INT($A2498),ISNUMBER(V2498)),V2499/V2498-1,"")</f>
        <v/>
      </c>
      <c r="Z2499" s="14">
        <f>IF(AND(X2499=1,INT($A2499)=INT($A2498),ISNUMBER(W2498)),W2499/W2498-1,"")</f>
        <v/>
      </c>
      <c r="AA2499" s="11" t="n">
        <v>8.856100082397461</v>
      </c>
      <c r="AB2499" s="11" t="n">
        <v>246.2299957275391</v>
      </c>
      <c r="AC2499" s="13" t="n">
        <v>0</v>
      </c>
      <c r="AD2499" s="14">
        <f>IF(AND(AC2499=1,INT($A2499)=INT($A2498),ISNUMBER(AA2498)),AA2499/AA2498-1,"")</f>
        <v/>
      </c>
      <c r="AE2499" s="14">
        <f>IF(AND(AC2499=1,INT($A2499)=INT($A2498),ISNUMBER(AB2498)),AB2499/AB2498-1,"")</f>
        <v/>
      </c>
      <c r="AF2499" s="11" t="n">
        <v>4.815000057220459</v>
      </c>
      <c r="AG2499" s="11" t="n">
        <v>186.0700073242188</v>
      </c>
      <c r="AH2499" s="13" t="n">
        <v>1</v>
      </c>
      <c r="AI2499" s="14">
        <f>IF(AND(AH2499=1,INT($A2499)=INT($A2498),ISNUMBER(AF2498)),AF2499/AF2498-1,"")</f>
        <v/>
      </c>
      <c r="AJ2499" s="14">
        <f>IF(AND(AH2499=1,INT($A2499)=INT($A2498),ISNUMBER(AG2498)),AG2499/AG2498-1,"")</f>
        <v/>
      </c>
    </row>
    <row r="2500">
      <c r="A2500" s="12" t="n">
        <v>46294.50555555556</v>
      </c>
      <c r="B2500" s="11" t="n">
        <v>8.085000038146973</v>
      </c>
      <c r="C2500" s="11" t="n">
        <v>357.7449951171875</v>
      </c>
      <c r="D2500" s="13" t="n">
        <v>1</v>
      </c>
      <c r="E2500" s="14">
        <f>IF(AND(D2500=1,INT($A2500)=INT($A2499),ISNUMBER(B2499)),B2500/B2499-1,"")</f>
        <v/>
      </c>
      <c r="F2500" s="14">
        <f>IF(AND(D2500=1,INT($A2500)=INT($A2499),ISNUMBER(C2499)),C2500/C2499-1,"")</f>
        <v/>
      </c>
      <c r="G2500" s="11" t="n">
        <v>10.36499977111816</v>
      </c>
      <c r="H2500" s="11" t="n">
        <v>330.8049926757812</v>
      </c>
      <c r="I2500" s="13" t="n">
        <v>0</v>
      </c>
      <c r="J2500" s="14">
        <f>IF(AND(I2500=1,INT($A2500)=INT($A2499),ISNUMBER(G2499)),G2500/G2499-1,"")</f>
        <v/>
      </c>
      <c r="K2500" s="14">
        <f>IF(AND(I2500=1,INT($A2500)=INT($A2499),ISNUMBER(H2499)),H2500/H2499-1,"")</f>
        <v/>
      </c>
      <c r="L2500" s="11" t="n">
        <v>12.94979953765869</v>
      </c>
      <c r="M2500" s="11" t="n">
        <v>718.5700073242188</v>
      </c>
      <c r="N2500" s="13" t="n">
        <v>0</v>
      </c>
      <c r="O2500" s="14">
        <f>IF(AND(N2500=1,INT($A2500)=INT($A2499),ISNUMBER(L2499)),L2500/L2499-1,"")</f>
        <v/>
      </c>
      <c r="P2500" s="14">
        <f>IF(AND(N2500=1,INT($A2500)=INT($A2499),ISNUMBER(M2499)),M2500/M2499-1,"")</f>
        <v/>
      </c>
      <c r="Q2500" s="11" t="n">
        <v>10.05010032653809</v>
      </c>
      <c r="R2500" s="11" t="n">
        <v>508.7300109863281</v>
      </c>
      <c r="S2500" s="13" t="n">
        <v>1</v>
      </c>
      <c r="T2500" s="14">
        <f>IF(AND(S2500=1,INT($A2500)=INT($A2499),ISNUMBER(Q2499)),Q2500/Q2499-1,"")</f>
        <v/>
      </c>
      <c r="U2500" s="14">
        <f>IF(AND(S2500=1,INT($A2500)=INT($A2499),ISNUMBER(R2499)),R2500/R2499-1,"")</f>
        <v/>
      </c>
      <c r="V2500" s="11" t="n">
        <v>8.470100402832031</v>
      </c>
      <c r="W2500" s="11" t="n">
        <v>7661.22998046875</v>
      </c>
      <c r="X2500" s="13" t="n">
        <v>1</v>
      </c>
      <c r="Y2500" s="14">
        <f>IF(AND(X2500=1,INT($A2500)=INT($A2499),ISNUMBER(V2499)),V2500/V2499-1,"")</f>
        <v/>
      </c>
      <c r="Z2500" s="14">
        <f>IF(AND(X2500=1,INT($A2500)=INT($A2499),ISNUMBER(W2499)),W2500/W2499-1,"")</f>
        <v/>
      </c>
      <c r="AA2500" s="11" t="n">
        <v>8.850000381469727</v>
      </c>
      <c r="AB2500" s="11" t="n">
        <v>246.4349975585938</v>
      </c>
      <c r="AC2500" s="13" t="n">
        <v>1</v>
      </c>
      <c r="AD2500" s="14">
        <f>IF(AND(AC2500=1,INT($A2500)=INT($A2499),ISNUMBER(AA2499)),AA2500/AA2499-1,"")</f>
        <v/>
      </c>
      <c r="AE2500" s="14">
        <f>IF(AND(AC2500=1,INT($A2500)=INT($A2499),ISNUMBER(AB2499)),AB2500/AB2499-1,"")</f>
        <v/>
      </c>
      <c r="AF2500" s="11" t="n">
        <v>4.815000057220459</v>
      </c>
      <c r="AG2500" s="11" t="n">
        <v>186.0449981689453</v>
      </c>
      <c r="AH2500" s="13" t="n">
        <v>1</v>
      </c>
      <c r="AI2500" s="14">
        <f>IF(AND(AH2500=1,INT($A2500)=INT($A2499),ISNUMBER(AF2499)),AF2500/AF2499-1,"")</f>
        <v/>
      </c>
      <c r="AJ2500" s="14">
        <f>IF(AND(AH2500=1,INT($A2500)=INT($A2499),ISNUMBER(AG2499)),AG2500/AG2499-1,"")</f>
        <v/>
      </c>
    </row>
    <row r="2501">
      <c r="A2501" s="12" t="n">
        <v>46294.50625</v>
      </c>
      <c r="B2501" s="11" t="n">
        <v>8.085000038146973</v>
      </c>
      <c r="C2501" s="11" t="n">
        <v>357.7449951171875</v>
      </c>
      <c r="D2501" s="13" t="n">
        <v>0</v>
      </c>
      <c r="E2501" s="14">
        <f>IF(AND(D2501=1,INT($A2501)=INT($A2500),ISNUMBER(B2500)),B2501/B2500-1,"")</f>
        <v/>
      </c>
      <c r="F2501" s="14">
        <f>IF(AND(D2501=1,INT($A2501)=INT($A2500),ISNUMBER(C2500)),C2501/C2500-1,"")</f>
        <v/>
      </c>
      <c r="G2501" s="11" t="n">
        <v>10.35990047454834</v>
      </c>
      <c r="H2501" s="11" t="n">
        <v>330.9599914550781</v>
      </c>
      <c r="I2501" s="13" t="n">
        <v>1</v>
      </c>
      <c r="J2501" s="14">
        <f>IF(AND(I2501=1,INT($A2501)=INT($A2500),ISNUMBER(G2500)),G2501/G2500-1,"")</f>
        <v/>
      </c>
      <c r="K2501" s="14">
        <f>IF(AND(I2501=1,INT($A2501)=INT($A2500),ISNUMBER(H2500)),H2501/H2500-1,"")</f>
        <v/>
      </c>
      <c r="L2501" s="11" t="n">
        <v>12.94979953765869</v>
      </c>
      <c r="M2501" s="11" t="n">
        <v>718.5700073242188</v>
      </c>
      <c r="N2501" s="13" t="n">
        <v>0</v>
      </c>
      <c r="O2501" s="14">
        <f>IF(AND(N2501=1,INT($A2501)=INT($A2500),ISNUMBER(L2500)),L2501/L2500-1,"")</f>
        <v/>
      </c>
      <c r="P2501" s="14">
        <f>IF(AND(N2501=1,INT($A2501)=INT($A2500),ISNUMBER(M2500)),M2501/M2500-1,"")</f>
        <v/>
      </c>
      <c r="Q2501" s="11" t="n">
        <v>10.05010032653809</v>
      </c>
      <c r="R2501" s="11" t="n">
        <v>508.7300109863281</v>
      </c>
      <c r="S2501" s="13" t="n">
        <v>0</v>
      </c>
      <c r="T2501" s="14">
        <f>IF(AND(S2501=1,INT($A2501)=INT($A2500),ISNUMBER(Q2500)),Q2501/Q2500-1,"")</f>
        <v/>
      </c>
      <c r="U2501" s="14">
        <f>IF(AND(S2501=1,INT($A2501)=INT($A2500),ISNUMBER(R2500)),R2501/R2500-1,"")</f>
        <v/>
      </c>
      <c r="V2501" s="11" t="n">
        <v>8.470100402832031</v>
      </c>
      <c r="W2501" s="11" t="n">
        <v>7662.0498046875</v>
      </c>
      <c r="X2501" s="13" t="n">
        <v>1</v>
      </c>
      <c r="Y2501" s="14">
        <f>IF(AND(X2501=1,INT($A2501)=INT($A2500),ISNUMBER(V2500)),V2501/V2500-1,"")</f>
        <v/>
      </c>
      <c r="Z2501" s="14">
        <f>IF(AND(X2501=1,INT($A2501)=INT($A2500),ISNUMBER(W2500)),W2501/W2500-1,"")</f>
        <v/>
      </c>
      <c r="AA2501" s="11" t="n">
        <v>8.850000381469727</v>
      </c>
      <c r="AB2501" s="11" t="n">
        <v>246.4349975585938</v>
      </c>
      <c r="AC2501" s="13" t="n">
        <v>0</v>
      </c>
      <c r="AD2501" s="14">
        <f>IF(AND(AC2501=1,INT($A2501)=INT($A2500),ISNUMBER(AA2500)),AA2501/AA2500-1,"")</f>
        <v/>
      </c>
      <c r="AE2501" s="14">
        <f>IF(AND(AC2501=1,INT($A2501)=INT($A2500),ISNUMBER(AB2500)),AB2501/AB2500-1,"")</f>
        <v/>
      </c>
      <c r="AF2501" s="11" t="n">
        <v>4.809899806976318</v>
      </c>
      <c r="AG2501" s="11" t="n">
        <v>186.2100067138672</v>
      </c>
      <c r="AH2501" s="13" t="n">
        <v>1</v>
      </c>
      <c r="AI2501" s="14">
        <f>IF(AND(AH2501=1,INT($A2501)=INT($A2500),ISNUMBER(AF2500)),AF2501/AF2500-1,"")</f>
        <v/>
      </c>
      <c r="AJ2501" s="14">
        <f>IF(AND(AH2501=1,INT($A2501)=INT($A2500),ISNUMBER(AG2500)),AG2501/AG2500-1,"")</f>
        <v/>
      </c>
    </row>
    <row r="2502">
      <c r="A2502" s="12" t="n">
        <v>46294.50694444445</v>
      </c>
      <c r="B2502" s="11" t="n">
        <v>8.082900047302246</v>
      </c>
      <c r="C2502" s="11" t="n">
        <v>357.8150024414062</v>
      </c>
      <c r="D2502" s="13" t="n">
        <v>1</v>
      </c>
      <c r="E2502" s="14">
        <f>IF(AND(D2502=1,INT($A2502)=INT($A2501),ISNUMBER(B2501)),B2502/B2501-1,"")</f>
        <v/>
      </c>
      <c r="F2502" s="14">
        <f>IF(AND(D2502=1,INT($A2502)=INT($A2501),ISNUMBER(C2501)),C2502/C2501-1,"")</f>
        <v/>
      </c>
      <c r="G2502" s="11" t="n">
        <v>10.35999965667725</v>
      </c>
      <c r="H2502" s="11" t="n">
        <v>330.8500061035156</v>
      </c>
      <c r="I2502" s="13" t="n">
        <v>1</v>
      </c>
      <c r="J2502" s="14">
        <f>IF(AND(I2502=1,INT($A2502)=INT($A2501),ISNUMBER(G2501)),G2502/G2501-1,"")</f>
        <v/>
      </c>
      <c r="K2502" s="14">
        <f>IF(AND(I2502=1,INT($A2502)=INT($A2501),ISNUMBER(H2501)),H2502/H2501-1,"")</f>
        <v/>
      </c>
      <c r="L2502" s="11" t="n">
        <v>12.94979953765869</v>
      </c>
      <c r="M2502" s="11" t="n">
        <v>718.5700073242188</v>
      </c>
      <c r="N2502" s="13" t="n">
        <v>0</v>
      </c>
      <c r="O2502" s="14">
        <f>IF(AND(N2502=1,INT($A2502)=INT($A2501),ISNUMBER(L2501)),L2502/L2501-1,"")</f>
        <v/>
      </c>
      <c r="P2502" s="14">
        <f>IF(AND(N2502=1,INT($A2502)=INT($A2501),ISNUMBER(M2501)),M2502/M2501-1,"")</f>
        <v/>
      </c>
      <c r="Q2502" s="11" t="n">
        <v>10.05010032653809</v>
      </c>
      <c r="R2502" s="11" t="n">
        <v>508.7300109863281</v>
      </c>
      <c r="S2502" s="13" t="n">
        <v>0</v>
      </c>
      <c r="T2502" s="14">
        <f>IF(AND(S2502=1,INT($A2502)=INT($A2501),ISNUMBER(Q2501)),Q2502/Q2501-1,"")</f>
        <v/>
      </c>
      <c r="U2502" s="14">
        <f>IF(AND(S2502=1,INT($A2502)=INT($A2501),ISNUMBER(R2501)),R2502/R2501-1,"")</f>
        <v/>
      </c>
      <c r="V2502" s="11" t="n">
        <v>8.470100402832031</v>
      </c>
      <c r="W2502" s="11" t="n">
        <v>7662.0498046875</v>
      </c>
      <c r="X2502" s="13" t="n">
        <v>0</v>
      </c>
      <c r="Y2502" s="14">
        <f>IF(AND(X2502=1,INT($A2502)=INT($A2501),ISNUMBER(V2501)),V2502/V2501-1,"")</f>
        <v/>
      </c>
      <c r="Z2502" s="14">
        <f>IF(AND(X2502=1,INT($A2502)=INT($A2501),ISNUMBER(W2501)),W2502/W2501-1,"")</f>
        <v/>
      </c>
      <c r="AA2502" s="11" t="n">
        <v>8.850000381469727</v>
      </c>
      <c r="AB2502" s="11" t="n">
        <v>246.4499969482422</v>
      </c>
      <c r="AC2502" s="13" t="n">
        <v>1</v>
      </c>
      <c r="AD2502" s="14">
        <f>IF(AND(AC2502=1,INT($A2502)=INT($A2501),ISNUMBER(AA2501)),AA2502/AA2501-1,"")</f>
        <v/>
      </c>
      <c r="AE2502" s="14">
        <f>IF(AND(AC2502=1,INT($A2502)=INT($A2501),ISNUMBER(AB2501)),AB2502/AB2501-1,"")</f>
        <v/>
      </c>
      <c r="AF2502" s="11" t="n">
        <v>4.809899806976318</v>
      </c>
      <c r="AG2502" s="11" t="n">
        <v>186.2100067138672</v>
      </c>
      <c r="AH2502" s="13" t="n">
        <v>0</v>
      </c>
      <c r="AI2502" s="14">
        <f>IF(AND(AH2502=1,INT($A2502)=INT($A2501),ISNUMBER(AF2501)),AF2502/AF2501-1,"")</f>
        <v/>
      </c>
      <c r="AJ2502" s="14">
        <f>IF(AND(AH2502=1,INT($A2502)=INT($A2501),ISNUMBER(AG2501)),AG2502/AG2501-1,"")</f>
        <v/>
      </c>
    </row>
    <row r="2503">
      <c r="A2503" s="12" t="n">
        <v>46294.50763888889</v>
      </c>
      <c r="B2503" s="11" t="n">
        <v>8.082900047302246</v>
      </c>
      <c r="C2503" s="11" t="n">
        <v>357.8150024414062</v>
      </c>
      <c r="D2503" s="13" t="n">
        <v>0</v>
      </c>
      <c r="E2503" s="14">
        <f>IF(AND(D2503=1,INT($A2503)=INT($A2502),ISNUMBER(B2502)),B2503/B2502-1,"")</f>
        <v/>
      </c>
      <c r="F2503" s="14">
        <f>IF(AND(D2503=1,INT($A2503)=INT($A2502),ISNUMBER(C2502)),C2503/C2502-1,"")</f>
        <v/>
      </c>
      <c r="G2503" s="11" t="n">
        <v>10.35000038146973</v>
      </c>
      <c r="H2503" s="11" t="n">
        <v>331.0299072265625</v>
      </c>
      <c r="I2503" s="13" t="n">
        <v>1</v>
      </c>
      <c r="J2503" s="14">
        <f>IF(AND(I2503=1,INT($A2503)=INT($A2502),ISNUMBER(G2502)),G2503/G2502-1,"")</f>
        <v/>
      </c>
      <c r="K2503" s="14">
        <f>IF(AND(I2503=1,INT($A2503)=INT($A2502),ISNUMBER(H2502)),H2503/H2502-1,"")</f>
        <v/>
      </c>
      <c r="L2503" s="11" t="n">
        <v>12.94979953765869</v>
      </c>
      <c r="M2503" s="11" t="n">
        <v>718.5700073242188</v>
      </c>
      <c r="N2503" s="13" t="n">
        <v>0</v>
      </c>
      <c r="O2503" s="14">
        <f>IF(AND(N2503=1,INT($A2503)=INT($A2502),ISNUMBER(L2502)),L2503/L2502-1,"")</f>
        <v/>
      </c>
      <c r="P2503" s="14">
        <f>IF(AND(N2503=1,INT($A2503)=INT($A2502),ISNUMBER(M2502)),M2503/M2502-1,"")</f>
        <v/>
      </c>
      <c r="Q2503" s="11" t="n">
        <v>10.05010032653809</v>
      </c>
      <c r="R2503" s="11" t="n">
        <v>508.7300109863281</v>
      </c>
      <c r="S2503" s="13" t="n">
        <v>0</v>
      </c>
      <c r="T2503" s="14">
        <f>IF(AND(S2503=1,INT($A2503)=INT($A2502),ISNUMBER(Q2502)),Q2503/Q2502-1,"")</f>
        <v/>
      </c>
      <c r="U2503" s="14">
        <f>IF(AND(S2503=1,INT($A2503)=INT($A2502),ISNUMBER(R2502)),R2503/R2502-1,"")</f>
        <v/>
      </c>
      <c r="V2503" s="11" t="n">
        <v>8.475000381469727</v>
      </c>
      <c r="W2503" s="11" t="n">
        <v>7663.16015625</v>
      </c>
      <c r="X2503" s="13" t="n">
        <v>1</v>
      </c>
      <c r="Y2503" s="14">
        <f>IF(AND(X2503=1,INT($A2503)=INT($A2502),ISNUMBER(V2502)),V2503/V2502-1,"")</f>
        <v/>
      </c>
      <c r="Z2503" s="14">
        <f>IF(AND(X2503=1,INT($A2503)=INT($A2502),ISNUMBER(W2502)),W2503/W2502-1,"")</f>
        <v/>
      </c>
      <c r="AA2503" s="11" t="n">
        <v>8.850000381469727</v>
      </c>
      <c r="AB2503" s="11" t="n">
        <v>246.3950042724609</v>
      </c>
      <c r="AC2503" s="13" t="n">
        <v>1</v>
      </c>
      <c r="AD2503" s="14">
        <f>IF(AND(AC2503=1,INT($A2503)=INT($A2502),ISNUMBER(AA2502)),AA2503/AA2502-1,"")</f>
        <v/>
      </c>
      <c r="AE2503" s="14">
        <f>IF(AND(AC2503=1,INT($A2503)=INT($A2502),ISNUMBER(AB2502)),AB2503/AB2502-1,"")</f>
        <v/>
      </c>
      <c r="AF2503" s="11" t="n">
        <v>4.809899806976318</v>
      </c>
      <c r="AG2503" s="11" t="n">
        <v>186.2100067138672</v>
      </c>
      <c r="AH2503" s="13" t="n">
        <v>0</v>
      </c>
      <c r="AI2503" s="14">
        <f>IF(AND(AH2503=1,INT($A2503)=INT($A2502),ISNUMBER(AF2502)),AF2503/AF2502-1,"")</f>
        <v/>
      </c>
      <c r="AJ2503" s="14">
        <f>IF(AND(AH2503=1,INT($A2503)=INT($A2502),ISNUMBER(AG2502)),AG2503/AG2502-1,"")</f>
        <v/>
      </c>
    </row>
    <row r="2504">
      <c r="A2504" s="12" t="n">
        <v>46294.50833333333</v>
      </c>
      <c r="B2504" s="11" t="n">
        <v>8.085000038146973</v>
      </c>
      <c r="C2504" s="11" t="n">
        <v>357.5199890136719</v>
      </c>
      <c r="D2504" s="13" t="n">
        <v>1</v>
      </c>
      <c r="E2504" s="14">
        <f>IF(AND(D2504=1,INT($A2504)=INT($A2503),ISNUMBER(B2503)),B2504/B2503-1,"")</f>
        <v/>
      </c>
      <c r="F2504" s="14">
        <f>IF(AND(D2504=1,INT($A2504)=INT($A2503),ISNUMBER(C2503)),C2504/C2503-1,"")</f>
        <v/>
      </c>
      <c r="G2504" s="11" t="n">
        <v>10.35000038146973</v>
      </c>
      <c r="H2504" s="11" t="n">
        <v>331.0299072265625</v>
      </c>
      <c r="I2504" s="13" t="n">
        <v>0</v>
      </c>
      <c r="J2504" s="14">
        <f>IF(AND(I2504=1,INT($A2504)=INT($A2503),ISNUMBER(G2503)),G2504/G2503-1,"")</f>
        <v/>
      </c>
      <c r="K2504" s="14">
        <f>IF(AND(I2504=1,INT($A2504)=INT($A2503),ISNUMBER(H2503)),H2504/H2503-1,"")</f>
        <v/>
      </c>
      <c r="L2504" s="11" t="n">
        <v>12.94979953765869</v>
      </c>
      <c r="M2504" s="11" t="n">
        <v>718.5700073242188</v>
      </c>
      <c r="N2504" s="13" t="n">
        <v>0</v>
      </c>
      <c r="O2504" s="14">
        <f>IF(AND(N2504=1,INT($A2504)=INT($A2503),ISNUMBER(L2503)),L2504/L2503-1,"")</f>
        <v/>
      </c>
      <c r="P2504" s="14">
        <f>IF(AND(N2504=1,INT($A2504)=INT($A2503),ISNUMBER(M2503)),M2504/M2503-1,"")</f>
        <v/>
      </c>
      <c r="Q2504" s="11" t="n">
        <v>10.05010032653809</v>
      </c>
      <c r="R2504" s="11" t="n">
        <v>508.7300109863281</v>
      </c>
      <c r="S2504" s="13" t="n">
        <v>0</v>
      </c>
      <c r="T2504" s="14">
        <f>IF(AND(S2504=1,INT($A2504)=INT($A2503),ISNUMBER(Q2503)),Q2504/Q2503-1,"")</f>
        <v/>
      </c>
      <c r="U2504" s="14">
        <f>IF(AND(S2504=1,INT($A2504)=INT($A2503),ISNUMBER(R2503)),R2504/R2503-1,"")</f>
        <v/>
      </c>
      <c r="V2504" s="11" t="n">
        <v>8.475000381469727</v>
      </c>
      <c r="W2504" s="11" t="n">
        <v>7663.16015625</v>
      </c>
      <c r="X2504" s="13" t="n">
        <v>0</v>
      </c>
      <c r="Y2504" s="14">
        <f>IF(AND(X2504=1,INT($A2504)=INT($A2503),ISNUMBER(V2503)),V2504/V2503-1,"")</f>
        <v/>
      </c>
      <c r="Z2504" s="14">
        <f>IF(AND(X2504=1,INT($A2504)=INT($A2503),ISNUMBER(W2503)),W2504/W2503-1,"")</f>
        <v/>
      </c>
      <c r="AA2504" s="11" t="n">
        <v>8.850000381469727</v>
      </c>
      <c r="AB2504" s="11" t="n">
        <v>246.3950042724609</v>
      </c>
      <c r="AC2504" s="13" t="n">
        <v>0</v>
      </c>
      <c r="AD2504" s="14">
        <f>IF(AND(AC2504=1,INT($A2504)=INT($A2503),ISNUMBER(AA2503)),AA2504/AA2503-1,"")</f>
        <v/>
      </c>
      <c r="AE2504" s="14">
        <f>IF(AND(AC2504=1,INT($A2504)=INT($A2503),ISNUMBER(AB2503)),AB2504/AB2503-1,"")</f>
        <v/>
      </c>
      <c r="AF2504" s="11" t="n">
        <v>4.804999828338623</v>
      </c>
      <c r="AG2504" s="11" t="n">
        <v>186.0299987792969</v>
      </c>
      <c r="AH2504" s="13" t="n">
        <v>1</v>
      </c>
      <c r="AI2504" s="14">
        <f>IF(AND(AH2504=1,INT($A2504)=INT($A2503),ISNUMBER(AF2503)),AF2504/AF2503-1,"")</f>
        <v/>
      </c>
      <c r="AJ2504" s="14">
        <f>IF(AND(AH2504=1,INT($A2504)=INT($A2503),ISNUMBER(AG2503)),AG2504/AG2503-1,"")</f>
        <v/>
      </c>
    </row>
    <row r="2505">
      <c r="A2505" s="12" t="n">
        <v>46294.50902777778</v>
      </c>
      <c r="B2505" s="11" t="n">
        <v>8.085000038146973</v>
      </c>
      <c r="C2505" s="11" t="n">
        <v>357.5199890136719</v>
      </c>
      <c r="D2505" s="13" t="n">
        <v>0</v>
      </c>
      <c r="E2505" s="14">
        <f>IF(AND(D2505=1,INT($A2505)=INT($A2504),ISNUMBER(B2504)),B2505/B2504-1,"")</f>
        <v/>
      </c>
      <c r="F2505" s="14">
        <f>IF(AND(D2505=1,INT($A2505)=INT($A2504),ISNUMBER(C2504)),C2505/C2504-1,"")</f>
        <v/>
      </c>
      <c r="G2505" s="11" t="n">
        <v>10.3528995513916</v>
      </c>
      <c r="H2505" s="11" t="n">
        <v>330.9500122070312</v>
      </c>
      <c r="I2505" s="13" t="n">
        <v>1</v>
      </c>
      <c r="J2505" s="14">
        <f>IF(AND(I2505=1,INT($A2505)=INT($A2504),ISNUMBER(G2504)),G2505/G2504-1,"")</f>
        <v/>
      </c>
      <c r="K2505" s="14">
        <f>IF(AND(I2505=1,INT($A2505)=INT($A2504),ISNUMBER(H2504)),H2505/H2504-1,"")</f>
        <v/>
      </c>
      <c r="L2505" s="11" t="n">
        <v>12.94979953765869</v>
      </c>
      <c r="M2505" s="11" t="n">
        <v>718.5700073242188</v>
      </c>
      <c r="N2505" s="13" t="n">
        <v>0</v>
      </c>
      <c r="O2505" s="14">
        <f>IF(AND(N2505=1,INT($A2505)=INT($A2504),ISNUMBER(L2504)),L2505/L2504-1,"")</f>
        <v/>
      </c>
      <c r="P2505" s="14">
        <f>IF(AND(N2505=1,INT($A2505)=INT($A2504),ISNUMBER(M2504)),M2505/M2504-1,"")</f>
        <v/>
      </c>
      <c r="Q2505" s="11" t="n">
        <v>10.05010032653809</v>
      </c>
      <c r="R2505" s="11" t="n">
        <v>508.7300109863281</v>
      </c>
      <c r="S2505" s="13" t="n">
        <v>0</v>
      </c>
      <c r="T2505" s="14">
        <f>IF(AND(S2505=1,INT($A2505)=INT($A2504),ISNUMBER(Q2504)),Q2505/Q2504-1,"")</f>
        <v/>
      </c>
      <c r="U2505" s="14">
        <f>IF(AND(S2505=1,INT($A2505)=INT($A2504),ISNUMBER(R2504)),R2505/R2504-1,"")</f>
        <v/>
      </c>
      <c r="V2505" s="11" t="n">
        <v>8.475000381469727</v>
      </c>
      <c r="W2505" s="11" t="n">
        <v>7659.72998046875</v>
      </c>
      <c r="X2505" s="13" t="n">
        <v>1</v>
      </c>
      <c r="Y2505" s="14">
        <f>IF(AND(X2505=1,INT($A2505)=INT($A2504),ISNUMBER(V2504)),V2505/V2504-1,"")</f>
        <v/>
      </c>
      <c r="Z2505" s="14">
        <f>IF(AND(X2505=1,INT($A2505)=INT($A2504),ISNUMBER(W2504)),W2505/W2504-1,"")</f>
        <v/>
      </c>
      <c r="AA2505" s="11" t="n">
        <v>8.850000381469727</v>
      </c>
      <c r="AB2505" s="11" t="n">
        <v>246.5099945068359</v>
      </c>
      <c r="AC2505" s="13" t="n">
        <v>1</v>
      </c>
      <c r="AD2505" s="14">
        <f>IF(AND(AC2505=1,INT($A2505)=INT($A2504),ISNUMBER(AA2504)),AA2505/AA2504-1,"")</f>
        <v/>
      </c>
      <c r="AE2505" s="14">
        <f>IF(AND(AC2505=1,INT($A2505)=INT($A2504),ISNUMBER(AB2504)),AB2505/AB2504-1,"")</f>
        <v/>
      </c>
      <c r="AF2505" s="11" t="n">
        <v>4.809899806976318</v>
      </c>
      <c r="AG2505" s="11" t="n">
        <v>186.0200042724609</v>
      </c>
      <c r="AH2505" s="13" t="n">
        <v>1</v>
      </c>
      <c r="AI2505" s="14">
        <f>IF(AND(AH2505=1,INT($A2505)=INT($A2504),ISNUMBER(AF2504)),AF2505/AF2504-1,"")</f>
        <v/>
      </c>
      <c r="AJ2505" s="14">
        <f>IF(AND(AH2505=1,INT($A2505)=INT($A2504),ISNUMBER(AG2504)),AG2505/AG2504-1,"")</f>
        <v/>
      </c>
    </row>
    <row r="2506">
      <c r="A2506" s="12" t="n">
        <v>46294.50972222222</v>
      </c>
      <c r="B2506" s="11" t="n">
        <v>8.085000038146973</v>
      </c>
      <c r="C2506" s="11" t="n">
        <v>357.5199890136719</v>
      </c>
      <c r="D2506" s="13" t="n">
        <v>0</v>
      </c>
      <c r="E2506" s="14">
        <f>IF(AND(D2506=1,INT($A2506)=INT($A2505),ISNUMBER(B2505)),B2506/B2505-1,"")</f>
        <v/>
      </c>
      <c r="F2506" s="14">
        <f>IF(AND(D2506=1,INT($A2506)=INT($A2505),ISNUMBER(C2505)),C2506/C2505-1,"")</f>
        <v/>
      </c>
      <c r="G2506" s="11" t="n">
        <v>10.3528995513916</v>
      </c>
      <c r="H2506" s="11" t="n">
        <v>330.9500122070312</v>
      </c>
      <c r="I2506" s="13" t="n">
        <v>0</v>
      </c>
      <c r="J2506" s="14">
        <f>IF(AND(I2506=1,INT($A2506)=INT($A2505),ISNUMBER(G2505)),G2506/G2505-1,"")</f>
        <v/>
      </c>
      <c r="K2506" s="14">
        <f>IF(AND(I2506=1,INT($A2506)=INT($A2505),ISNUMBER(H2505)),H2506/H2505-1,"")</f>
        <v/>
      </c>
      <c r="L2506" s="11" t="n">
        <v>12.94979953765869</v>
      </c>
      <c r="M2506" s="11" t="n">
        <v>718.5700073242188</v>
      </c>
      <c r="N2506" s="13" t="n">
        <v>0</v>
      </c>
      <c r="O2506" s="14">
        <f>IF(AND(N2506=1,INT($A2506)=INT($A2505),ISNUMBER(L2505)),L2506/L2505-1,"")</f>
        <v/>
      </c>
      <c r="P2506" s="14">
        <f>IF(AND(N2506=1,INT($A2506)=INT($A2505),ISNUMBER(M2505)),M2506/M2505-1,"")</f>
        <v/>
      </c>
      <c r="Q2506" s="11" t="n">
        <v>10.05010032653809</v>
      </c>
      <c r="R2506" s="11" t="n">
        <v>508.7300109863281</v>
      </c>
      <c r="S2506" s="13" t="n">
        <v>0</v>
      </c>
      <c r="T2506" s="14">
        <f>IF(AND(S2506=1,INT($A2506)=INT($A2505),ISNUMBER(Q2505)),Q2506/Q2505-1,"")</f>
        <v/>
      </c>
      <c r="U2506" s="14">
        <f>IF(AND(S2506=1,INT($A2506)=INT($A2505),ISNUMBER(R2505)),R2506/R2505-1,"")</f>
        <v/>
      </c>
      <c r="V2506" s="11" t="n">
        <v>8.475000381469727</v>
      </c>
      <c r="W2506" s="11" t="n">
        <v>7659.9501953125</v>
      </c>
      <c r="X2506" s="13" t="n">
        <v>1</v>
      </c>
      <c r="Y2506" s="14">
        <f>IF(AND(X2506=1,INT($A2506)=INT($A2505),ISNUMBER(V2505)),V2506/V2505-1,"")</f>
        <v/>
      </c>
      <c r="Z2506" s="14">
        <f>IF(AND(X2506=1,INT($A2506)=INT($A2505),ISNUMBER(W2505)),W2506/W2505-1,"")</f>
        <v/>
      </c>
      <c r="AA2506" s="11" t="n">
        <v>8.850000381469727</v>
      </c>
      <c r="AB2506" s="11" t="n">
        <v>246.5099945068359</v>
      </c>
      <c r="AC2506" s="13" t="n">
        <v>0</v>
      </c>
      <c r="AD2506" s="14">
        <f>IF(AND(AC2506=1,INT($A2506)=INT($A2505),ISNUMBER(AA2505)),AA2506/AA2505-1,"")</f>
        <v/>
      </c>
      <c r="AE2506" s="14">
        <f>IF(AND(AC2506=1,INT($A2506)=INT($A2505),ISNUMBER(AB2505)),AB2506/AB2505-1,"")</f>
        <v/>
      </c>
      <c r="AF2506" s="11" t="n">
        <v>4.81820011138916</v>
      </c>
      <c r="AG2506" s="11" t="n">
        <v>185.8999938964844</v>
      </c>
      <c r="AH2506" s="13" t="n">
        <v>1</v>
      </c>
      <c r="AI2506" s="14">
        <f>IF(AND(AH2506=1,INT($A2506)=INT($A2505),ISNUMBER(AF2505)),AF2506/AF2505-1,"")</f>
        <v/>
      </c>
      <c r="AJ2506" s="14">
        <f>IF(AND(AH2506=1,INT($A2506)=INT($A2505),ISNUMBER(AG2505)),AG2506/AG2505-1,"")</f>
        <v/>
      </c>
    </row>
    <row r="2507">
      <c r="A2507" s="12" t="n">
        <v>46294.51041666666</v>
      </c>
      <c r="B2507" s="11" t="n">
        <v>8.097100257873535</v>
      </c>
      <c r="C2507" s="11" t="n">
        <v>357.2000122070312</v>
      </c>
      <c r="D2507" s="13" t="n">
        <v>1</v>
      </c>
      <c r="E2507" s="14">
        <f>IF(AND(D2507=1,INT($A2507)=INT($A2506),ISNUMBER(B2506)),B2507/B2506-1,"")</f>
        <v/>
      </c>
      <c r="F2507" s="14">
        <f>IF(AND(D2507=1,INT($A2507)=INT($A2506),ISNUMBER(C2506)),C2507/C2506-1,"")</f>
        <v/>
      </c>
      <c r="G2507" s="11" t="n">
        <v>10.35000038146973</v>
      </c>
      <c r="H2507" s="11" t="n">
        <v>331.0249938964844</v>
      </c>
      <c r="I2507" s="13" t="n">
        <v>1</v>
      </c>
      <c r="J2507" s="14">
        <f>IF(AND(I2507=1,INT($A2507)=INT($A2506),ISNUMBER(G2506)),G2507/G2506-1,"")</f>
        <v/>
      </c>
      <c r="K2507" s="14">
        <f>IF(AND(I2507=1,INT($A2507)=INT($A2506),ISNUMBER(H2506)),H2507/H2506-1,"")</f>
        <v/>
      </c>
      <c r="L2507" s="11" t="n">
        <v>12.94999980926514</v>
      </c>
      <c r="M2507" s="11" t="n">
        <v>718.75</v>
      </c>
      <c r="N2507" s="13" t="n">
        <v>1</v>
      </c>
      <c r="O2507" s="14">
        <f>IF(AND(N2507=1,INT($A2507)=INT($A2506),ISNUMBER(L2506)),L2507/L2506-1,"")</f>
        <v/>
      </c>
      <c r="P2507" s="14">
        <f>IF(AND(N2507=1,INT($A2507)=INT($A2506),ISNUMBER(M2506)),M2507/M2506-1,"")</f>
        <v/>
      </c>
      <c r="Q2507" s="11" t="n">
        <v>10.05010032653809</v>
      </c>
      <c r="R2507" s="11" t="n">
        <v>508.7300109863281</v>
      </c>
      <c r="S2507" s="13" t="n">
        <v>0</v>
      </c>
      <c r="T2507" s="14">
        <f>IF(AND(S2507=1,INT($A2507)=INT($A2506),ISNUMBER(Q2506)),Q2507/Q2506-1,"")</f>
        <v/>
      </c>
      <c r="U2507" s="14">
        <f>IF(AND(S2507=1,INT($A2507)=INT($A2506),ISNUMBER(R2506)),R2507/R2506-1,"")</f>
        <v/>
      </c>
      <c r="V2507" s="11" t="n">
        <v>8.475000381469727</v>
      </c>
      <c r="W2507" s="11" t="n">
        <v>7659.9501953125</v>
      </c>
      <c r="X2507" s="13" t="n">
        <v>0</v>
      </c>
      <c r="Y2507" s="14">
        <f>IF(AND(X2507=1,INT($A2507)=INT($A2506),ISNUMBER(V2506)),V2507/V2506-1,"")</f>
        <v/>
      </c>
      <c r="Z2507" s="14">
        <f>IF(AND(X2507=1,INT($A2507)=INT($A2506),ISNUMBER(W2506)),W2507/W2506-1,"")</f>
        <v/>
      </c>
      <c r="AA2507" s="11" t="n">
        <v>8.850000381469727</v>
      </c>
      <c r="AB2507" s="11" t="n">
        <v>246.5099945068359</v>
      </c>
      <c r="AC2507" s="13" t="n">
        <v>0</v>
      </c>
      <c r="AD2507" s="14">
        <f>IF(AND(AC2507=1,INT($A2507)=INT($A2506),ISNUMBER(AA2506)),AA2507/AA2506-1,"")</f>
        <v/>
      </c>
      <c r="AE2507" s="14">
        <f>IF(AND(AC2507=1,INT($A2507)=INT($A2506),ISNUMBER(AB2506)),AB2507/AB2506-1,"")</f>
        <v/>
      </c>
      <c r="AF2507" s="11" t="n">
        <v>4.81820011138916</v>
      </c>
      <c r="AG2507" s="11" t="n">
        <v>185.8999938964844</v>
      </c>
      <c r="AH2507" s="13" t="n">
        <v>0</v>
      </c>
      <c r="AI2507" s="14">
        <f>IF(AND(AH2507=1,INT($A2507)=INT($A2506),ISNUMBER(AF2506)),AF2507/AF2506-1,"")</f>
        <v/>
      </c>
      <c r="AJ2507" s="14">
        <f>IF(AND(AH2507=1,INT($A2507)=INT($A2506),ISNUMBER(AG2506)),AG2507/AG2506-1,"")</f>
        <v/>
      </c>
    </row>
    <row r="2508">
      <c r="A2508" s="12" t="n">
        <v>46294.51111111111</v>
      </c>
      <c r="B2508" s="11" t="n">
        <v>8.100099563598633</v>
      </c>
      <c r="C2508" s="11" t="n">
        <v>357.3599853515625</v>
      </c>
      <c r="D2508" s="13" t="n">
        <v>1</v>
      </c>
      <c r="E2508" s="14">
        <f>IF(AND(D2508=1,INT($A2508)=INT($A2507),ISNUMBER(B2507)),B2508/B2507-1,"")</f>
        <v/>
      </c>
      <c r="F2508" s="14">
        <f>IF(AND(D2508=1,INT($A2508)=INT($A2507),ISNUMBER(C2507)),C2508/C2507-1,"")</f>
        <v/>
      </c>
      <c r="G2508" s="11" t="n">
        <v>10.35499954223633</v>
      </c>
      <c r="H2508" s="11" t="n">
        <v>331.1499938964844</v>
      </c>
      <c r="I2508" s="13" t="n">
        <v>1</v>
      </c>
      <c r="J2508" s="14">
        <f>IF(AND(I2508=1,INT($A2508)=INT($A2507),ISNUMBER(G2507)),G2508/G2507-1,"")</f>
        <v/>
      </c>
      <c r="K2508" s="14">
        <f>IF(AND(I2508=1,INT($A2508)=INT($A2507),ISNUMBER(H2507)),H2508/H2507-1,"")</f>
        <v/>
      </c>
      <c r="L2508" s="11" t="n">
        <v>12.96000003814697</v>
      </c>
      <c r="M2508" s="11" t="n">
        <v>718.3099975585938</v>
      </c>
      <c r="N2508" s="13" t="n">
        <v>1</v>
      </c>
      <c r="O2508" s="14">
        <f>IF(AND(N2508=1,INT($A2508)=INT($A2507),ISNUMBER(L2507)),L2508/L2507-1,"")</f>
        <v/>
      </c>
      <c r="P2508" s="14">
        <f>IF(AND(N2508=1,INT($A2508)=INT($A2507),ISNUMBER(M2507)),M2508/M2507-1,"")</f>
        <v/>
      </c>
      <c r="Q2508" s="11" t="n">
        <v>10.06009960174561</v>
      </c>
      <c r="R2508" s="11" t="n">
        <v>508.7349853515625</v>
      </c>
      <c r="S2508" s="13" t="n">
        <v>1</v>
      </c>
      <c r="T2508" s="14">
        <f>IF(AND(S2508=1,INT($A2508)=INT($A2507),ISNUMBER(Q2507)),Q2508/Q2507-1,"")</f>
        <v/>
      </c>
      <c r="U2508" s="14">
        <f>IF(AND(S2508=1,INT($A2508)=INT($A2507),ISNUMBER(R2507)),R2508/R2507-1,"")</f>
        <v/>
      </c>
      <c r="V2508" s="11" t="n">
        <v>8.475000381469727</v>
      </c>
      <c r="W2508" s="11" t="n">
        <v>7659.9501953125</v>
      </c>
      <c r="X2508" s="13" t="n">
        <v>0</v>
      </c>
      <c r="Y2508" s="14">
        <f>IF(AND(X2508=1,INT($A2508)=INT($A2507),ISNUMBER(V2507)),V2508/V2507-1,"")</f>
        <v/>
      </c>
      <c r="Z2508" s="14">
        <f>IF(AND(X2508=1,INT($A2508)=INT($A2507),ISNUMBER(W2507)),W2508/W2507-1,"")</f>
        <v/>
      </c>
      <c r="AA2508" s="11" t="n">
        <v>8.850000381469727</v>
      </c>
      <c r="AB2508" s="11" t="n">
        <v>246.5099945068359</v>
      </c>
      <c r="AC2508" s="13" t="n">
        <v>0</v>
      </c>
      <c r="AD2508" s="14">
        <f>IF(AND(AC2508=1,INT($A2508)=INT($A2507),ISNUMBER(AA2507)),AA2508/AA2507-1,"")</f>
        <v/>
      </c>
      <c r="AE2508" s="14">
        <f>IF(AND(AC2508=1,INT($A2508)=INT($A2507),ISNUMBER(AB2507)),AB2508/AB2507-1,"")</f>
        <v/>
      </c>
      <c r="AF2508" s="11" t="n">
        <v>4.815000057220459</v>
      </c>
      <c r="AG2508" s="11" t="n">
        <v>186.0899963378906</v>
      </c>
      <c r="AH2508" s="13" t="n">
        <v>1</v>
      </c>
      <c r="AI2508" s="14">
        <f>IF(AND(AH2508=1,INT($A2508)=INT($A2507),ISNUMBER(AF2507)),AF2508/AF2507-1,"")</f>
        <v/>
      </c>
      <c r="AJ2508" s="14">
        <f>IF(AND(AH2508=1,INT($A2508)=INT($A2507),ISNUMBER(AG2507)),AG2508/AG2507-1,"")</f>
        <v/>
      </c>
    </row>
    <row r="2509">
      <c r="A2509" s="12" t="n">
        <v>46294.51180555556</v>
      </c>
      <c r="B2509" s="11" t="n">
        <v>8.100099563598633</v>
      </c>
      <c r="C2509" s="11" t="n">
        <v>357.3599853515625</v>
      </c>
      <c r="D2509" s="13" t="n">
        <v>0</v>
      </c>
      <c r="E2509" s="14">
        <f>IF(AND(D2509=1,INT($A2509)=INT($A2508),ISNUMBER(B2508)),B2509/B2508-1,"")</f>
        <v/>
      </c>
      <c r="F2509" s="14">
        <f>IF(AND(D2509=1,INT($A2509)=INT($A2508),ISNUMBER(C2508)),C2509/C2508-1,"")</f>
        <v/>
      </c>
      <c r="G2509" s="11" t="n">
        <v>10.35999965667725</v>
      </c>
      <c r="H2509" s="11" t="n">
        <v>330.7601013183594</v>
      </c>
      <c r="I2509" s="13" t="n">
        <v>1</v>
      </c>
      <c r="J2509" s="14">
        <f>IF(AND(I2509=1,INT($A2509)=INT($A2508),ISNUMBER(G2508)),G2509/G2508-1,"")</f>
        <v/>
      </c>
      <c r="K2509" s="14">
        <f>IF(AND(I2509=1,INT($A2509)=INT($A2508),ISNUMBER(H2508)),H2509/H2508-1,"")</f>
        <v/>
      </c>
      <c r="L2509" s="11" t="n">
        <v>12.96000003814697</v>
      </c>
      <c r="M2509" s="11" t="n">
        <v>718.3099975585938</v>
      </c>
      <c r="N2509" s="13" t="n">
        <v>0</v>
      </c>
      <c r="O2509" s="14">
        <f>IF(AND(N2509=1,INT($A2509)=INT($A2508),ISNUMBER(L2508)),L2509/L2508-1,"")</f>
        <v/>
      </c>
      <c r="P2509" s="14">
        <f>IF(AND(N2509=1,INT($A2509)=INT($A2508),ISNUMBER(M2508)),M2509/M2508-1,"")</f>
        <v/>
      </c>
      <c r="Q2509" s="11" t="n">
        <v>10.06009960174561</v>
      </c>
      <c r="R2509" s="11" t="n">
        <v>508.7349853515625</v>
      </c>
      <c r="S2509" s="13" t="n">
        <v>0</v>
      </c>
      <c r="T2509" s="14">
        <f>IF(AND(S2509=1,INT($A2509)=INT($A2508),ISNUMBER(Q2508)),Q2509/Q2508-1,"")</f>
        <v/>
      </c>
      <c r="U2509" s="14">
        <f>IF(AND(S2509=1,INT($A2509)=INT($A2508),ISNUMBER(R2508)),R2509/R2508-1,"")</f>
        <v/>
      </c>
      <c r="V2509" s="11" t="n">
        <v>8.475000381469727</v>
      </c>
      <c r="W2509" s="11" t="n">
        <v>7659.9501953125</v>
      </c>
      <c r="X2509" s="13" t="n">
        <v>0</v>
      </c>
      <c r="Y2509" s="14">
        <f>IF(AND(X2509=1,INT($A2509)=INT($A2508),ISNUMBER(V2508)),V2509/V2508-1,"")</f>
        <v/>
      </c>
      <c r="Z2509" s="14">
        <f>IF(AND(X2509=1,INT($A2509)=INT($A2508),ISNUMBER(W2508)),W2509/W2508-1,"")</f>
        <v/>
      </c>
      <c r="AA2509" s="11" t="n">
        <v>8.850000381469727</v>
      </c>
      <c r="AB2509" s="11" t="n">
        <v>246.5099945068359</v>
      </c>
      <c r="AC2509" s="13" t="n">
        <v>0</v>
      </c>
      <c r="AD2509" s="14">
        <f>IF(AND(AC2509=1,INT($A2509)=INT($A2508),ISNUMBER(AA2508)),AA2509/AA2508-1,"")</f>
        <v/>
      </c>
      <c r="AE2509" s="14">
        <f>IF(AND(AC2509=1,INT($A2509)=INT($A2508),ISNUMBER(AB2508)),AB2509/AB2508-1,"")</f>
        <v/>
      </c>
      <c r="AF2509" s="11" t="n">
        <v>4.815000057220459</v>
      </c>
      <c r="AG2509" s="11" t="n">
        <v>185.9700012207031</v>
      </c>
      <c r="AH2509" s="13" t="n">
        <v>1</v>
      </c>
      <c r="AI2509" s="14">
        <f>IF(AND(AH2509=1,INT($A2509)=INT($A2508),ISNUMBER(AF2508)),AF2509/AF2508-1,"")</f>
        <v/>
      </c>
      <c r="AJ2509" s="14">
        <f>IF(AND(AH2509=1,INT($A2509)=INT($A2508),ISNUMBER(AG2508)),AG2509/AG2508-1,"")</f>
        <v/>
      </c>
    </row>
    <row r="2510">
      <c r="A2510" s="12" t="n">
        <v>46294.5125</v>
      </c>
      <c r="B2510" s="11" t="n">
        <v>8.100000381469727</v>
      </c>
      <c r="C2510" s="11" t="n">
        <v>357.2749938964844</v>
      </c>
      <c r="D2510" s="13" t="n">
        <v>1</v>
      </c>
      <c r="E2510" s="14">
        <f>IF(AND(D2510=1,INT($A2510)=INT($A2509),ISNUMBER(B2509)),B2510/B2509-1,"")</f>
        <v/>
      </c>
      <c r="F2510" s="14">
        <f>IF(AND(D2510=1,INT($A2510)=INT($A2509),ISNUMBER(C2509)),C2510/C2509-1,"")</f>
        <v/>
      </c>
      <c r="G2510" s="11" t="n">
        <v>10.36499977111816</v>
      </c>
      <c r="H2510" s="11" t="n">
        <v>330.7000122070312</v>
      </c>
      <c r="I2510" s="13" t="n">
        <v>1</v>
      </c>
      <c r="J2510" s="14">
        <f>IF(AND(I2510=1,INT($A2510)=INT($A2509),ISNUMBER(G2509)),G2510/G2509-1,"")</f>
        <v/>
      </c>
      <c r="K2510" s="14">
        <f>IF(AND(I2510=1,INT($A2510)=INT($A2509),ISNUMBER(H2509)),H2510/H2509-1,"")</f>
        <v/>
      </c>
      <c r="L2510" s="11" t="n">
        <v>12.96000003814697</v>
      </c>
      <c r="M2510" s="11" t="n">
        <v>718.3200073242188</v>
      </c>
      <c r="N2510" s="13" t="n">
        <v>1</v>
      </c>
      <c r="O2510" s="14">
        <f>IF(AND(N2510=1,INT($A2510)=INT($A2509),ISNUMBER(L2509)),L2510/L2509-1,"")</f>
        <v/>
      </c>
      <c r="P2510" s="14">
        <f>IF(AND(N2510=1,INT($A2510)=INT($A2509),ISNUMBER(M2509)),M2510/M2509-1,"")</f>
        <v/>
      </c>
      <c r="Q2510" s="11" t="n">
        <v>10.06009960174561</v>
      </c>
      <c r="R2510" s="11" t="n">
        <v>508.7349853515625</v>
      </c>
      <c r="S2510" s="13" t="n">
        <v>0</v>
      </c>
      <c r="T2510" s="14">
        <f>IF(AND(S2510=1,INT($A2510)=INT($A2509),ISNUMBER(Q2509)),Q2510/Q2509-1,"")</f>
        <v/>
      </c>
      <c r="U2510" s="14">
        <f>IF(AND(S2510=1,INT($A2510)=INT($A2509),ISNUMBER(R2509)),R2510/R2509-1,"")</f>
        <v/>
      </c>
      <c r="V2510" s="11" t="n">
        <v>8.475000381469727</v>
      </c>
      <c r="W2510" s="11" t="n">
        <v>7659.9501953125</v>
      </c>
      <c r="X2510" s="13" t="n">
        <v>0</v>
      </c>
      <c r="Y2510" s="14">
        <f>IF(AND(X2510=1,INT($A2510)=INT($A2509),ISNUMBER(V2509)),V2510/V2509-1,"")</f>
        <v/>
      </c>
      <c r="Z2510" s="14">
        <f>IF(AND(X2510=1,INT($A2510)=INT($A2509),ISNUMBER(W2509)),W2510/W2509-1,"")</f>
        <v/>
      </c>
      <c r="AA2510" s="11" t="n">
        <v>8.850000381469727</v>
      </c>
      <c r="AB2510" s="11" t="n">
        <v>246.5099945068359</v>
      </c>
      <c r="AC2510" s="13" t="n">
        <v>0</v>
      </c>
      <c r="AD2510" s="14">
        <f>IF(AND(AC2510=1,INT($A2510)=INT($A2509),ISNUMBER(AA2509)),AA2510/AA2509-1,"")</f>
        <v/>
      </c>
      <c r="AE2510" s="14">
        <f>IF(AND(AC2510=1,INT($A2510)=INT($A2509),ISNUMBER(AB2509)),AB2510/AB2509-1,"")</f>
        <v/>
      </c>
      <c r="AF2510" s="11" t="n">
        <v>4.815000057220459</v>
      </c>
      <c r="AG2510" s="11" t="n">
        <v>185.9700012207031</v>
      </c>
      <c r="AH2510" s="13" t="n">
        <v>0</v>
      </c>
      <c r="AI2510" s="14">
        <f>IF(AND(AH2510=1,INT($A2510)=INT($A2509),ISNUMBER(AF2509)),AF2510/AF2509-1,"")</f>
        <v/>
      </c>
      <c r="AJ2510" s="14">
        <f>IF(AND(AH2510=1,INT($A2510)=INT($A2509),ISNUMBER(AG2509)),AG2510/AG2509-1,"")</f>
        <v/>
      </c>
    </row>
    <row r="2511">
      <c r="A2511" s="12" t="n">
        <v>46294.51319444444</v>
      </c>
      <c r="B2511" s="11" t="n">
        <v>8.095000267028809</v>
      </c>
      <c r="C2511" s="11" t="n">
        <v>357.2550048828125</v>
      </c>
      <c r="D2511" s="13" t="n">
        <v>1</v>
      </c>
      <c r="E2511" s="14">
        <f>IF(AND(D2511=1,INT($A2511)=INT($A2510),ISNUMBER(B2510)),B2511/B2510-1,"")</f>
        <v/>
      </c>
      <c r="F2511" s="14">
        <f>IF(AND(D2511=1,INT($A2511)=INT($A2510),ISNUMBER(C2510)),C2511/C2510-1,"")</f>
        <v/>
      </c>
      <c r="G2511" s="11" t="n">
        <v>10.36499977111816</v>
      </c>
      <c r="H2511" s="11" t="n">
        <v>330.7000122070312</v>
      </c>
      <c r="I2511" s="13" t="n">
        <v>0</v>
      </c>
      <c r="J2511" s="14">
        <f>IF(AND(I2511=1,INT($A2511)=INT($A2510),ISNUMBER(G2510)),G2511/G2510-1,"")</f>
        <v/>
      </c>
      <c r="K2511" s="14">
        <f>IF(AND(I2511=1,INT($A2511)=INT($A2510),ISNUMBER(H2510)),H2511/H2510-1,"")</f>
        <v/>
      </c>
      <c r="L2511" s="11" t="n">
        <v>12.96000003814697</v>
      </c>
      <c r="M2511" s="11" t="n">
        <v>718.3200073242188</v>
      </c>
      <c r="N2511" s="13" t="n">
        <v>0</v>
      </c>
      <c r="O2511" s="14">
        <f>IF(AND(N2511=1,INT($A2511)=INT($A2510),ISNUMBER(L2510)),L2511/L2510-1,"")</f>
        <v/>
      </c>
      <c r="P2511" s="14">
        <f>IF(AND(N2511=1,INT($A2511)=INT($A2510),ISNUMBER(M2510)),M2511/M2510-1,"")</f>
        <v/>
      </c>
      <c r="Q2511" s="11" t="n">
        <v>10.06009960174561</v>
      </c>
      <c r="R2511" s="11" t="n">
        <v>508.7349853515625</v>
      </c>
      <c r="S2511" s="13" t="n">
        <v>0</v>
      </c>
      <c r="T2511" s="14">
        <f>IF(AND(S2511=1,INT($A2511)=INT($A2510),ISNUMBER(Q2510)),Q2511/Q2510-1,"")</f>
        <v/>
      </c>
      <c r="U2511" s="14">
        <f>IF(AND(S2511=1,INT($A2511)=INT($A2510),ISNUMBER(R2510)),R2511/R2510-1,"")</f>
        <v/>
      </c>
      <c r="V2511" s="11" t="n">
        <v>8.475000381469727</v>
      </c>
      <c r="W2511" s="11" t="n">
        <v>7659.9501953125</v>
      </c>
      <c r="X2511" s="13" t="n">
        <v>0</v>
      </c>
      <c r="Y2511" s="14">
        <f>IF(AND(X2511=1,INT($A2511)=INT($A2510),ISNUMBER(V2510)),V2511/V2510-1,"")</f>
        <v/>
      </c>
      <c r="Z2511" s="14">
        <f>IF(AND(X2511=1,INT($A2511)=INT($A2510),ISNUMBER(W2510)),W2511/W2510-1,"")</f>
        <v/>
      </c>
      <c r="AA2511" s="11" t="n">
        <v>8.850000381469727</v>
      </c>
      <c r="AB2511" s="11" t="n">
        <v>246.5099945068359</v>
      </c>
      <c r="AC2511" s="13" t="n">
        <v>0</v>
      </c>
      <c r="AD2511" s="14">
        <f>IF(AND(AC2511=1,INT($A2511)=INT($A2510),ISNUMBER(AA2510)),AA2511/AA2510-1,"")</f>
        <v/>
      </c>
      <c r="AE2511" s="14">
        <f>IF(AND(AC2511=1,INT($A2511)=INT($A2510),ISNUMBER(AB2510)),AB2511/AB2510-1,"")</f>
        <v/>
      </c>
      <c r="AF2511" s="11" t="n">
        <v>4.815000057220459</v>
      </c>
      <c r="AG2511" s="11" t="n">
        <v>185.9700012207031</v>
      </c>
      <c r="AH2511" s="13" t="n">
        <v>0</v>
      </c>
      <c r="AI2511" s="14">
        <f>IF(AND(AH2511=1,INT($A2511)=INT($A2510),ISNUMBER(AF2510)),AF2511/AF2510-1,"")</f>
        <v/>
      </c>
      <c r="AJ2511" s="14">
        <f>IF(AND(AH2511=1,INT($A2511)=INT($A2510),ISNUMBER(AG2510)),AG2511/AG2510-1,"")</f>
        <v/>
      </c>
    </row>
    <row r="2512">
      <c r="A2512" s="12" t="n">
        <v>46294.51388888889</v>
      </c>
      <c r="B2512" s="11" t="n">
        <v>8.095000267028809</v>
      </c>
      <c r="C2512" s="11" t="n">
        <v>357.1900024414062</v>
      </c>
      <c r="D2512" s="13" t="n">
        <v>1</v>
      </c>
      <c r="E2512" s="14">
        <f>IF(AND(D2512=1,INT($A2512)=INT($A2511),ISNUMBER(B2511)),B2512/B2511-1,"")</f>
        <v/>
      </c>
      <c r="F2512" s="14">
        <f>IF(AND(D2512=1,INT($A2512)=INT($A2511),ISNUMBER(C2511)),C2512/C2511-1,"")</f>
        <v/>
      </c>
      <c r="G2512" s="11" t="n">
        <v>10.36499977111816</v>
      </c>
      <c r="H2512" s="11" t="n">
        <v>330.7000122070312</v>
      </c>
      <c r="I2512" s="13" t="n">
        <v>0</v>
      </c>
      <c r="J2512" s="14">
        <f>IF(AND(I2512=1,INT($A2512)=INT($A2511),ISNUMBER(G2511)),G2512/G2511-1,"")</f>
        <v/>
      </c>
      <c r="K2512" s="14">
        <f>IF(AND(I2512=1,INT($A2512)=INT($A2511),ISNUMBER(H2511)),H2512/H2511-1,"")</f>
        <v/>
      </c>
      <c r="L2512" s="11" t="n">
        <v>12.96000003814697</v>
      </c>
      <c r="M2512" s="11" t="n">
        <v>718.3200073242188</v>
      </c>
      <c r="N2512" s="13" t="n">
        <v>0</v>
      </c>
      <c r="O2512" s="14">
        <f>IF(AND(N2512=1,INT($A2512)=INT($A2511),ISNUMBER(L2511)),L2512/L2511-1,"")</f>
        <v/>
      </c>
      <c r="P2512" s="14">
        <f>IF(AND(N2512=1,INT($A2512)=INT($A2511),ISNUMBER(M2511)),M2512/M2511-1,"")</f>
        <v/>
      </c>
      <c r="Q2512" s="11" t="n">
        <v>10.06009960174561</v>
      </c>
      <c r="R2512" s="11" t="n">
        <v>508.7349853515625</v>
      </c>
      <c r="S2512" s="13" t="n">
        <v>0</v>
      </c>
      <c r="T2512" s="14">
        <f>IF(AND(S2512=1,INT($A2512)=INT($A2511),ISNUMBER(Q2511)),Q2512/Q2511-1,"")</f>
        <v/>
      </c>
      <c r="U2512" s="14">
        <f>IF(AND(S2512=1,INT($A2512)=INT($A2511),ISNUMBER(R2511)),R2512/R2511-1,"")</f>
        <v/>
      </c>
      <c r="V2512" s="11" t="n">
        <v>8.475000381469727</v>
      </c>
      <c r="W2512" s="11" t="n">
        <v>7659.9501953125</v>
      </c>
      <c r="X2512" s="13" t="n">
        <v>0</v>
      </c>
      <c r="Y2512" s="14">
        <f>IF(AND(X2512=1,INT($A2512)=INT($A2511),ISNUMBER(V2511)),V2512/V2511-1,"")</f>
        <v/>
      </c>
      <c r="Z2512" s="14">
        <f>IF(AND(X2512=1,INT($A2512)=INT($A2511),ISNUMBER(W2511)),W2512/W2511-1,"")</f>
        <v/>
      </c>
      <c r="AA2512" s="11" t="n">
        <v>8.840000152587891</v>
      </c>
      <c r="AB2512" s="11" t="n">
        <v>246.7899932861328</v>
      </c>
      <c r="AC2512" s="13" t="n">
        <v>1</v>
      </c>
      <c r="AD2512" s="14">
        <f>IF(AND(AC2512=1,INT($A2512)=INT($A2511),ISNUMBER(AA2511)),AA2512/AA2511-1,"")</f>
        <v/>
      </c>
      <c r="AE2512" s="14">
        <f>IF(AND(AC2512=1,INT($A2512)=INT($A2511),ISNUMBER(AB2511)),AB2512/AB2511-1,"")</f>
        <v/>
      </c>
      <c r="AF2512" s="11" t="n">
        <v>4.809999942779541</v>
      </c>
      <c r="AG2512" s="11" t="n">
        <v>186.0700073242188</v>
      </c>
      <c r="AH2512" s="13" t="n">
        <v>1</v>
      </c>
      <c r="AI2512" s="14">
        <f>IF(AND(AH2512=1,INT($A2512)=INT($A2511),ISNUMBER(AF2511)),AF2512/AF2511-1,"")</f>
        <v/>
      </c>
      <c r="AJ2512" s="14">
        <f>IF(AND(AH2512=1,INT($A2512)=INT($A2511),ISNUMBER(AG2511)),AG2512/AG2511-1,"")</f>
        <v/>
      </c>
    </row>
    <row r="2513">
      <c r="A2513" s="12" t="n">
        <v>46294.51458333333</v>
      </c>
      <c r="B2513" s="11" t="n">
        <v>8.104999542236328</v>
      </c>
      <c r="C2513" s="11" t="n">
        <v>356.8299865722656</v>
      </c>
      <c r="D2513" s="13" t="n">
        <v>1</v>
      </c>
      <c r="E2513" s="14">
        <f>IF(AND(D2513=1,INT($A2513)=INT($A2512),ISNUMBER(B2512)),B2513/B2512-1,"")</f>
        <v/>
      </c>
      <c r="F2513" s="14">
        <f>IF(AND(D2513=1,INT($A2513)=INT($A2512),ISNUMBER(C2512)),C2513/C2512-1,"")</f>
        <v/>
      </c>
      <c r="G2513" s="11" t="n">
        <v>10.35999965667725</v>
      </c>
      <c r="H2513" s="11" t="n">
        <v>330.7200012207031</v>
      </c>
      <c r="I2513" s="13" t="n">
        <v>1</v>
      </c>
      <c r="J2513" s="14">
        <f>IF(AND(I2513=1,INT($A2513)=INT($A2512),ISNUMBER(G2512)),G2513/G2512-1,"")</f>
        <v/>
      </c>
      <c r="K2513" s="14">
        <f>IF(AND(I2513=1,INT($A2513)=INT($A2512),ISNUMBER(H2512)),H2513/H2512-1,"")</f>
        <v/>
      </c>
      <c r="L2513" s="11" t="n">
        <v>12.96000003814697</v>
      </c>
      <c r="M2513" s="11" t="n">
        <v>718.3200073242188</v>
      </c>
      <c r="N2513" s="13" t="n">
        <v>0</v>
      </c>
      <c r="O2513" s="14">
        <f>IF(AND(N2513=1,INT($A2513)=INT($A2512),ISNUMBER(L2512)),L2513/L2512-1,"")</f>
        <v/>
      </c>
      <c r="P2513" s="14">
        <f>IF(AND(N2513=1,INT($A2513)=INT($A2512),ISNUMBER(M2512)),M2513/M2512-1,"")</f>
        <v/>
      </c>
      <c r="Q2513" s="11" t="n">
        <v>10.06009960174561</v>
      </c>
      <c r="R2513" s="11" t="n">
        <v>508.7349853515625</v>
      </c>
      <c r="S2513" s="13" t="n">
        <v>0</v>
      </c>
      <c r="T2513" s="14">
        <f>IF(AND(S2513=1,INT($A2513)=INT($A2512),ISNUMBER(Q2512)),Q2513/Q2512-1,"")</f>
        <v/>
      </c>
      <c r="U2513" s="14">
        <f>IF(AND(S2513=1,INT($A2513)=INT($A2512),ISNUMBER(R2512)),R2513/R2512-1,"")</f>
        <v/>
      </c>
      <c r="V2513" s="11" t="n">
        <v>8.475000381469727</v>
      </c>
      <c r="W2513" s="11" t="n">
        <v>7659.60986328125</v>
      </c>
      <c r="X2513" s="13" t="n">
        <v>1</v>
      </c>
      <c r="Y2513" s="14">
        <f>IF(AND(X2513=1,INT($A2513)=INT($A2512),ISNUMBER(V2512)),V2513/V2512-1,"")</f>
        <v/>
      </c>
      <c r="Z2513" s="14">
        <f>IF(AND(X2513=1,INT($A2513)=INT($A2512),ISNUMBER(W2512)),W2513/W2512-1,"")</f>
        <v/>
      </c>
      <c r="AA2513" s="11" t="n">
        <v>8.840000152587891</v>
      </c>
      <c r="AB2513" s="11" t="n">
        <v>246.7899932861328</v>
      </c>
      <c r="AC2513" s="13" t="n">
        <v>0</v>
      </c>
      <c r="AD2513" s="14">
        <f>IF(AND(AC2513=1,INT($A2513)=INT($A2512),ISNUMBER(AA2512)),AA2513/AA2512-1,"")</f>
        <v/>
      </c>
      <c r="AE2513" s="14">
        <f>IF(AND(AC2513=1,INT($A2513)=INT($A2512),ISNUMBER(AB2512)),AB2513/AB2512-1,"")</f>
        <v/>
      </c>
      <c r="AF2513" s="11" t="n">
        <v>4.809999942779541</v>
      </c>
      <c r="AG2513" s="11" t="n">
        <v>186.1100006103516</v>
      </c>
      <c r="AH2513" s="13" t="n">
        <v>1</v>
      </c>
      <c r="AI2513" s="14">
        <f>IF(AND(AH2513=1,INT($A2513)=INT($A2512),ISNUMBER(AF2512)),AF2513/AF2512-1,"")</f>
        <v/>
      </c>
      <c r="AJ2513" s="14">
        <f>IF(AND(AH2513=1,INT($A2513)=INT($A2512),ISNUMBER(AG2512)),AG2513/AG2512-1,"")</f>
        <v/>
      </c>
    </row>
    <row r="2514">
      <c r="A2514" s="12" t="n">
        <v>46294.51527777778</v>
      </c>
      <c r="B2514" s="11" t="n">
        <v>8.100099563598633</v>
      </c>
      <c r="C2514" s="11" t="n">
        <v>357.0899963378906</v>
      </c>
      <c r="D2514" s="13" t="n">
        <v>1</v>
      </c>
      <c r="E2514" s="14">
        <f>IF(AND(D2514=1,INT($A2514)=INT($A2513),ISNUMBER(B2513)),B2514/B2513-1,"")</f>
        <v/>
      </c>
      <c r="F2514" s="14">
        <f>IF(AND(D2514=1,INT($A2514)=INT($A2513),ISNUMBER(C2513)),C2514/C2513-1,"")</f>
        <v/>
      </c>
      <c r="G2514" s="11" t="n">
        <v>10.36499977111816</v>
      </c>
      <c r="H2514" s="11" t="n">
        <v>330.6950073242188</v>
      </c>
      <c r="I2514" s="13" t="n">
        <v>1</v>
      </c>
      <c r="J2514" s="14">
        <f>IF(AND(I2514=1,INT($A2514)=INT($A2513),ISNUMBER(G2513)),G2514/G2513-1,"")</f>
        <v/>
      </c>
      <c r="K2514" s="14">
        <f>IF(AND(I2514=1,INT($A2514)=INT($A2513),ISNUMBER(H2513)),H2514/H2513-1,"")</f>
        <v/>
      </c>
      <c r="L2514" s="11" t="n">
        <v>12.96000003814697</v>
      </c>
      <c r="M2514" s="11" t="n">
        <v>718.3200073242188</v>
      </c>
      <c r="N2514" s="13" t="n">
        <v>0</v>
      </c>
      <c r="O2514" s="14">
        <f>IF(AND(N2514=1,INT($A2514)=INT($A2513),ISNUMBER(L2513)),L2514/L2513-1,"")</f>
        <v/>
      </c>
      <c r="P2514" s="14">
        <f>IF(AND(N2514=1,INT($A2514)=INT($A2513),ISNUMBER(M2513)),M2514/M2513-1,"")</f>
        <v/>
      </c>
      <c r="Q2514" s="11" t="n">
        <v>10.05010032653809</v>
      </c>
      <c r="R2514" s="11" t="n">
        <v>508.9400024414062</v>
      </c>
      <c r="S2514" s="13" t="n">
        <v>1</v>
      </c>
      <c r="T2514" s="14">
        <f>IF(AND(S2514=1,INT($A2514)=INT($A2513),ISNUMBER(Q2513)),Q2514/Q2513-1,"")</f>
        <v/>
      </c>
      <c r="U2514" s="14">
        <f>IF(AND(S2514=1,INT($A2514)=INT($A2513),ISNUMBER(R2513)),R2514/R2513-1,"")</f>
        <v/>
      </c>
      <c r="V2514" s="11" t="n">
        <v>8.479900360107422</v>
      </c>
      <c r="W2514" s="11" t="n">
        <v>7660.77978515625</v>
      </c>
      <c r="X2514" s="13" t="n">
        <v>1</v>
      </c>
      <c r="Y2514" s="14">
        <f>IF(AND(X2514=1,INT($A2514)=INT($A2513),ISNUMBER(V2513)),V2514/V2513-1,"")</f>
        <v/>
      </c>
      <c r="Z2514" s="14">
        <f>IF(AND(X2514=1,INT($A2514)=INT($A2513),ISNUMBER(W2513)),W2514/W2513-1,"")</f>
        <v/>
      </c>
      <c r="AA2514" s="11" t="n">
        <v>8.840000152587891</v>
      </c>
      <c r="AB2514" s="11" t="n">
        <v>246.7899932861328</v>
      </c>
      <c r="AC2514" s="13" t="n">
        <v>0</v>
      </c>
      <c r="AD2514" s="14">
        <f>IF(AND(AC2514=1,INT($A2514)=INT($A2513),ISNUMBER(AA2513)),AA2514/AA2513-1,"")</f>
        <v/>
      </c>
      <c r="AE2514" s="14">
        <f>IF(AND(AC2514=1,INT($A2514)=INT($A2513),ISNUMBER(AB2513)),AB2514/AB2513-1,"")</f>
        <v/>
      </c>
      <c r="AF2514" s="11" t="n">
        <v>4.809999942779541</v>
      </c>
      <c r="AG2514" s="11" t="n">
        <v>186.1100006103516</v>
      </c>
      <c r="AH2514" s="13" t="n">
        <v>0</v>
      </c>
      <c r="AI2514" s="14">
        <f>IF(AND(AH2514=1,INT($A2514)=INT($A2513),ISNUMBER(AF2513)),AF2514/AF2513-1,"")</f>
        <v/>
      </c>
      <c r="AJ2514" s="14">
        <f>IF(AND(AH2514=1,INT($A2514)=INT($A2513),ISNUMBER(AG2513)),AG2514/AG2513-1,"")</f>
        <v/>
      </c>
    </row>
    <row r="2515">
      <c r="A2515" s="12" t="n">
        <v>46294.51597222222</v>
      </c>
      <c r="B2515" s="11" t="n">
        <v>8.100299835205078</v>
      </c>
      <c r="C2515" s="11" t="n">
        <v>357.1000061035156</v>
      </c>
      <c r="D2515" s="13" t="n">
        <v>1</v>
      </c>
      <c r="E2515" s="14">
        <f>IF(AND(D2515=1,INT($A2515)=INT($A2514),ISNUMBER(B2514)),B2515/B2514-1,"")</f>
        <v/>
      </c>
      <c r="F2515" s="14">
        <f>IF(AND(D2515=1,INT($A2515)=INT($A2514),ISNUMBER(C2514)),C2515/C2514-1,"")</f>
        <v/>
      </c>
      <c r="G2515" s="11" t="n">
        <v>10.36999988555908</v>
      </c>
      <c r="H2515" s="11" t="n">
        <v>330.7699890136719</v>
      </c>
      <c r="I2515" s="13" t="n">
        <v>1</v>
      </c>
      <c r="J2515" s="14">
        <f>IF(AND(I2515=1,INT($A2515)=INT($A2514),ISNUMBER(G2514)),G2515/G2514-1,"")</f>
        <v/>
      </c>
      <c r="K2515" s="14">
        <f>IF(AND(I2515=1,INT($A2515)=INT($A2514),ISNUMBER(H2514)),H2515/H2514-1,"")</f>
        <v/>
      </c>
      <c r="L2515" s="11" t="n">
        <v>12.96000003814697</v>
      </c>
      <c r="M2515" s="11" t="n">
        <v>718.3200073242188</v>
      </c>
      <c r="N2515" s="13" t="n">
        <v>0</v>
      </c>
      <c r="O2515" s="14">
        <f>IF(AND(N2515=1,INT($A2515)=INT($A2514),ISNUMBER(L2514)),L2515/L2514-1,"")</f>
        <v/>
      </c>
      <c r="P2515" s="14">
        <f>IF(AND(N2515=1,INT($A2515)=INT($A2514),ISNUMBER(M2514)),M2515/M2514-1,"")</f>
        <v/>
      </c>
      <c r="Q2515" s="11" t="n">
        <v>10.05010032653809</v>
      </c>
      <c r="R2515" s="11" t="n">
        <v>508.9400024414062</v>
      </c>
      <c r="S2515" s="13" t="n">
        <v>0</v>
      </c>
      <c r="T2515" s="14">
        <f>IF(AND(S2515=1,INT($A2515)=INT($A2514),ISNUMBER(Q2514)),Q2515/Q2514-1,"")</f>
        <v/>
      </c>
      <c r="U2515" s="14">
        <f>IF(AND(S2515=1,INT($A2515)=INT($A2514),ISNUMBER(R2514)),R2515/R2514-1,"")</f>
        <v/>
      </c>
      <c r="V2515" s="11" t="n">
        <v>8.479900360107422</v>
      </c>
      <c r="W2515" s="11" t="n">
        <v>7660.77978515625</v>
      </c>
      <c r="X2515" s="13" t="n">
        <v>0</v>
      </c>
      <c r="Y2515" s="14">
        <f>IF(AND(X2515=1,INT($A2515)=INT($A2514),ISNUMBER(V2514)),V2515/V2514-1,"")</f>
        <v/>
      </c>
      <c r="Z2515" s="14">
        <f>IF(AND(X2515=1,INT($A2515)=INT($A2514),ISNUMBER(W2514)),W2515/W2514-1,"")</f>
        <v/>
      </c>
      <c r="AA2515" s="11" t="n">
        <v>8.840000152587891</v>
      </c>
      <c r="AB2515" s="11" t="n">
        <v>246.7899932861328</v>
      </c>
      <c r="AC2515" s="13" t="n">
        <v>0</v>
      </c>
      <c r="AD2515" s="14">
        <f>IF(AND(AC2515=1,INT($A2515)=INT($A2514),ISNUMBER(AA2514)),AA2515/AA2514-1,"")</f>
        <v/>
      </c>
      <c r="AE2515" s="14">
        <f>IF(AND(AC2515=1,INT($A2515)=INT($A2514),ISNUMBER(AB2514)),AB2515/AB2514-1,"")</f>
        <v/>
      </c>
      <c r="AF2515" s="11" t="n">
        <v>4.809899806976318</v>
      </c>
      <c r="AG2515" s="11" t="n">
        <v>186.0350036621094</v>
      </c>
      <c r="AH2515" s="13" t="n">
        <v>1</v>
      </c>
      <c r="AI2515" s="14">
        <f>IF(AND(AH2515=1,INT($A2515)=INT($A2514),ISNUMBER(AF2514)),AF2515/AF2514-1,"")</f>
        <v/>
      </c>
      <c r="AJ2515" s="14">
        <f>IF(AND(AH2515=1,INT($A2515)=INT($A2514),ISNUMBER(AG2514)),AG2515/AG2514-1,"")</f>
        <v/>
      </c>
    </row>
    <row r="2516">
      <c r="A2516" s="12" t="n">
        <v>46294.51666666667</v>
      </c>
      <c r="B2516" s="11" t="n">
        <v>8.099900245666504</v>
      </c>
      <c r="C2516" s="11" t="n">
        <v>357.1000061035156</v>
      </c>
      <c r="D2516" s="13" t="n">
        <v>1</v>
      </c>
      <c r="E2516" s="14">
        <f>IF(AND(D2516=1,INT($A2516)=INT($A2515),ISNUMBER(B2515)),B2516/B2515-1,"")</f>
        <v/>
      </c>
      <c r="F2516" s="14">
        <f>IF(AND(D2516=1,INT($A2516)=INT($A2515),ISNUMBER(C2515)),C2516/C2515-1,"")</f>
        <v/>
      </c>
      <c r="G2516" s="11" t="n">
        <v>10.36499977111816</v>
      </c>
      <c r="H2516" s="11" t="n">
        <v>330.9400024414062</v>
      </c>
      <c r="I2516" s="13" t="n">
        <v>1</v>
      </c>
      <c r="J2516" s="14">
        <f>IF(AND(I2516=1,INT($A2516)=INT($A2515),ISNUMBER(G2515)),G2516/G2515-1,"")</f>
        <v/>
      </c>
      <c r="K2516" s="14">
        <f>IF(AND(I2516=1,INT($A2516)=INT($A2515),ISNUMBER(H2515)),H2516/H2515-1,"")</f>
        <v/>
      </c>
      <c r="L2516" s="11" t="n">
        <v>12.96000003814697</v>
      </c>
      <c r="M2516" s="11" t="n">
        <v>718.3200073242188</v>
      </c>
      <c r="N2516" s="13" t="n">
        <v>0</v>
      </c>
      <c r="O2516" s="14">
        <f>IF(AND(N2516=1,INT($A2516)=INT($A2515),ISNUMBER(L2515)),L2516/L2515-1,"")</f>
        <v/>
      </c>
      <c r="P2516" s="14">
        <f>IF(AND(N2516=1,INT($A2516)=INT($A2515),ISNUMBER(M2515)),M2516/M2515-1,"")</f>
        <v/>
      </c>
      <c r="Q2516" s="11" t="n">
        <v>10.05010032653809</v>
      </c>
      <c r="R2516" s="11" t="n">
        <v>508.9400024414062</v>
      </c>
      <c r="S2516" s="13" t="n">
        <v>0</v>
      </c>
      <c r="T2516" s="14">
        <f>IF(AND(S2516=1,INT($A2516)=INT($A2515),ISNUMBER(Q2515)),Q2516/Q2515-1,"")</f>
        <v/>
      </c>
      <c r="U2516" s="14">
        <f>IF(AND(S2516=1,INT($A2516)=INT($A2515),ISNUMBER(R2515)),R2516/R2515-1,"")</f>
        <v/>
      </c>
      <c r="V2516" s="11" t="n">
        <v>8.479900360107422</v>
      </c>
      <c r="W2516" s="11" t="n">
        <v>7660.77978515625</v>
      </c>
      <c r="X2516" s="13" t="n">
        <v>0</v>
      </c>
      <c r="Y2516" s="14">
        <f>IF(AND(X2516=1,INT($A2516)=INT($A2515),ISNUMBER(V2515)),V2516/V2515-1,"")</f>
        <v/>
      </c>
      <c r="Z2516" s="14">
        <f>IF(AND(X2516=1,INT($A2516)=INT($A2515),ISNUMBER(W2515)),W2516/W2515-1,"")</f>
        <v/>
      </c>
      <c r="AA2516" s="11" t="n">
        <v>8.840000152587891</v>
      </c>
      <c r="AB2516" s="11" t="n">
        <v>246.7899932861328</v>
      </c>
      <c r="AC2516" s="13" t="n">
        <v>0</v>
      </c>
      <c r="AD2516" s="14">
        <f>IF(AND(AC2516=1,INT($A2516)=INT($A2515),ISNUMBER(AA2515)),AA2516/AA2515-1,"")</f>
        <v/>
      </c>
      <c r="AE2516" s="14">
        <f>IF(AND(AC2516=1,INT($A2516)=INT($A2515),ISNUMBER(AB2515)),AB2516/AB2515-1,"")</f>
        <v/>
      </c>
      <c r="AF2516" s="11" t="n">
        <v>4.809899806976318</v>
      </c>
      <c r="AG2516" s="11" t="n">
        <v>186.0299987792969</v>
      </c>
      <c r="AH2516" s="13" t="n">
        <v>1</v>
      </c>
      <c r="AI2516" s="14">
        <f>IF(AND(AH2516=1,INT($A2516)=INT($A2515),ISNUMBER(AF2515)),AF2516/AF2515-1,"")</f>
        <v/>
      </c>
      <c r="AJ2516" s="14">
        <f>IF(AND(AH2516=1,INT($A2516)=INT($A2515),ISNUMBER(AG2515)),AG2516/AG2515-1,"")</f>
        <v/>
      </c>
    </row>
    <row r="2517">
      <c r="A2517" s="12" t="n">
        <v>46294.51736111111</v>
      </c>
      <c r="B2517" s="11" t="n">
        <v>8.099900245666504</v>
      </c>
      <c r="C2517" s="11" t="n">
        <v>357.1600036621094</v>
      </c>
      <c r="D2517" s="13" t="n">
        <v>1</v>
      </c>
      <c r="E2517" s="14">
        <f>IF(AND(D2517=1,INT($A2517)=INT($A2516),ISNUMBER(B2516)),B2517/B2516-1,"")</f>
        <v/>
      </c>
      <c r="F2517" s="14">
        <f>IF(AND(D2517=1,INT($A2517)=INT($A2516),ISNUMBER(C2516)),C2517/C2516-1,"")</f>
        <v/>
      </c>
      <c r="G2517" s="11" t="n">
        <v>10.35499954223633</v>
      </c>
      <c r="H2517" s="11" t="n">
        <v>331.1199951171875</v>
      </c>
      <c r="I2517" s="13" t="n">
        <v>1</v>
      </c>
      <c r="J2517" s="14">
        <f>IF(AND(I2517=1,INT($A2517)=INT($A2516),ISNUMBER(G2516)),G2517/G2516-1,"")</f>
        <v/>
      </c>
      <c r="K2517" s="14">
        <f>IF(AND(I2517=1,INT($A2517)=INT($A2516),ISNUMBER(H2516)),H2517/H2516-1,"")</f>
        <v/>
      </c>
      <c r="L2517" s="11" t="n">
        <v>12.96000003814697</v>
      </c>
      <c r="M2517" s="11" t="n">
        <v>718.3200073242188</v>
      </c>
      <c r="N2517" s="13" t="n">
        <v>0</v>
      </c>
      <c r="O2517" s="14">
        <f>IF(AND(N2517=1,INT($A2517)=INT($A2516),ISNUMBER(L2516)),L2517/L2516-1,"")</f>
        <v/>
      </c>
      <c r="P2517" s="14">
        <f>IF(AND(N2517=1,INT($A2517)=INT($A2516),ISNUMBER(M2516)),M2517/M2516-1,"")</f>
        <v/>
      </c>
      <c r="Q2517" s="11" t="n">
        <v>10.05010032653809</v>
      </c>
      <c r="R2517" s="11" t="n">
        <v>508.9400024414062</v>
      </c>
      <c r="S2517" s="13" t="n">
        <v>0</v>
      </c>
      <c r="T2517" s="14">
        <f>IF(AND(S2517=1,INT($A2517)=INT($A2516),ISNUMBER(Q2516)),Q2517/Q2516-1,"")</f>
        <v/>
      </c>
      <c r="U2517" s="14">
        <f>IF(AND(S2517=1,INT($A2517)=INT($A2516),ISNUMBER(R2516)),R2517/R2516-1,"")</f>
        <v/>
      </c>
      <c r="V2517" s="11" t="n">
        <v>8.475000381469727</v>
      </c>
      <c r="W2517" s="11" t="n">
        <v>7662.35986328125</v>
      </c>
      <c r="X2517" s="13" t="n">
        <v>1</v>
      </c>
      <c r="Y2517" s="14">
        <f>IF(AND(X2517=1,INT($A2517)=INT($A2516),ISNUMBER(V2516)),V2517/V2516-1,"")</f>
        <v/>
      </c>
      <c r="Z2517" s="14">
        <f>IF(AND(X2517=1,INT($A2517)=INT($A2516),ISNUMBER(W2516)),W2517/W2516-1,"")</f>
        <v/>
      </c>
      <c r="AA2517" s="11" t="n">
        <v>8.840000152587891</v>
      </c>
      <c r="AB2517" s="11" t="n">
        <v>246.7899932861328</v>
      </c>
      <c r="AC2517" s="13" t="n">
        <v>0</v>
      </c>
      <c r="AD2517" s="14">
        <f>IF(AND(AC2517=1,INT($A2517)=INT($A2516),ISNUMBER(AA2516)),AA2517/AA2516-1,"")</f>
        <v/>
      </c>
      <c r="AE2517" s="14">
        <f>IF(AND(AC2517=1,INT($A2517)=INT($A2516),ISNUMBER(AB2516)),AB2517/AB2516-1,"")</f>
        <v/>
      </c>
      <c r="AF2517" s="11" t="n">
        <v>4.809899806976318</v>
      </c>
      <c r="AG2517" s="11" t="n">
        <v>186.0149993896484</v>
      </c>
      <c r="AH2517" s="13" t="n">
        <v>1</v>
      </c>
      <c r="AI2517" s="14">
        <f>IF(AND(AH2517=1,INT($A2517)=INT($A2516),ISNUMBER(AF2516)),AF2517/AF2516-1,"")</f>
        <v/>
      </c>
      <c r="AJ2517" s="14">
        <f>IF(AND(AH2517=1,INT($A2517)=INT($A2516),ISNUMBER(AG2516)),AG2517/AG2516-1,"")</f>
        <v/>
      </c>
    </row>
    <row r="2518">
      <c r="A2518" s="12" t="n">
        <v>46294.51805555556</v>
      </c>
      <c r="B2518" s="11" t="n">
        <v>8.100099563598633</v>
      </c>
      <c r="C2518" s="11" t="n">
        <v>357.1799926757812</v>
      </c>
      <c r="D2518" s="13" t="n">
        <v>1</v>
      </c>
      <c r="E2518" s="14">
        <f>IF(AND(D2518=1,INT($A2518)=INT($A2517),ISNUMBER(B2517)),B2518/B2517-1,"")</f>
        <v/>
      </c>
      <c r="F2518" s="14">
        <f>IF(AND(D2518=1,INT($A2518)=INT($A2517),ISNUMBER(C2517)),C2518/C2517-1,"")</f>
        <v/>
      </c>
      <c r="G2518" s="11" t="n">
        <v>10.35499954223633</v>
      </c>
      <c r="H2518" s="11" t="n">
        <v>331.1882934570312</v>
      </c>
      <c r="I2518" s="13" t="n">
        <v>1</v>
      </c>
      <c r="J2518" s="14">
        <f>IF(AND(I2518=1,INT($A2518)=INT($A2517),ISNUMBER(G2517)),G2518/G2517-1,"")</f>
        <v/>
      </c>
      <c r="K2518" s="14">
        <f>IF(AND(I2518=1,INT($A2518)=INT($A2517),ISNUMBER(H2517)),H2518/H2517-1,"")</f>
        <v/>
      </c>
      <c r="L2518" s="11" t="n">
        <v>12.9399995803833</v>
      </c>
      <c r="M2518" s="11" t="n">
        <v>719.0828247070312</v>
      </c>
      <c r="N2518" s="13" t="n">
        <v>1</v>
      </c>
      <c r="O2518" s="14">
        <f>IF(AND(N2518=1,INT($A2518)=INT($A2517),ISNUMBER(L2517)),L2518/L2517-1,"")</f>
        <v/>
      </c>
      <c r="P2518" s="14">
        <f>IF(AND(N2518=1,INT($A2518)=INT($A2517),ISNUMBER(M2517)),M2518/M2517-1,"")</f>
        <v/>
      </c>
      <c r="Q2518" s="11" t="n">
        <v>10.04010009765625</v>
      </c>
      <c r="R2518" s="11" t="n">
        <v>509.1000061035156</v>
      </c>
      <c r="S2518" s="13" t="n">
        <v>1</v>
      </c>
      <c r="T2518" s="14">
        <f>IF(AND(S2518=1,INT($A2518)=INT($A2517),ISNUMBER(Q2517)),Q2518/Q2517-1,"")</f>
        <v/>
      </c>
      <c r="U2518" s="14">
        <f>IF(AND(S2518=1,INT($A2518)=INT($A2517),ISNUMBER(R2517)),R2518/R2517-1,"")</f>
        <v/>
      </c>
      <c r="V2518" s="11" t="n">
        <v>8.470100402832031</v>
      </c>
      <c r="W2518" s="11" t="n">
        <v>7663.5</v>
      </c>
      <c r="X2518" s="13" t="n">
        <v>1</v>
      </c>
      <c r="Y2518" s="14">
        <f>IF(AND(X2518=1,INT($A2518)=INT($A2517),ISNUMBER(V2517)),V2518/V2517-1,"")</f>
        <v/>
      </c>
      <c r="Z2518" s="14">
        <f>IF(AND(X2518=1,INT($A2518)=INT($A2517),ISNUMBER(W2517)),W2518/W2517-1,"")</f>
        <v/>
      </c>
      <c r="AA2518" s="11" t="n">
        <v>8.840000152587891</v>
      </c>
      <c r="AB2518" s="11" t="n">
        <v>246.7899932861328</v>
      </c>
      <c r="AC2518" s="13" t="n">
        <v>0</v>
      </c>
      <c r="AD2518" s="14">
        <f>IF(AND(AC2518=1,INT($A2518)=INT($A2517),ISNUMBER(AA2517)),AA2518/AA2517-1,"")</f>
        <v/>
      </c>
      <c r="AE2518" s="14">
        <f>IF(AND(AC2518=1,INT($A2518)=INT($A2517),ISNUMBER(AB2517)),AB2518/AB2517-1,"")</f>
        <v/>
      </c>
      <c r="AF2518" s="11" t="n">
        <v>4.809899806976318</v>
      </c>
      <c r="AG2518" s="11" t="n">
        <v>186.0149993896484</v>
      </c>
      <c r="AH2518" s="13" t="n">
        <v>0</v>
      </c>
      <c r="AI2518" s="14">
        <f>IF(AND(AH2518=1,INT($A2518)=INT($A2517),ISNUMBER(AF2517)),AF2518/AF2517-1,"")</f>
        <v/>
      </c>
      <c r="AJ2518" s="14">
        <f>IF(AND(AH2518=1,INT($A2518)=INT($A2517),ISNUMBER(AG2517)),AG2518/AG2517-1,"")</f>
        <v/>
      </c>
    </row>
    <row r="2519">
      <c r="A2519" s="12" t="n">
        <v>46294.51875</v>
      </c>
      <c r="B2519" s="11" t="n">
        <v>8.104999542236328</v>
      </c>
      <c r="C2519" s="11" t="n">
        <v>357.25</v>
      </c>
      <c r="D2519" s="13" t="n">
        <v>1</v>
      </c>
      <c r="E2519" s="14">
        <f>IF(AND(D2519=1,INT($A2519)=INT($A2518),ISNUMBER(B2518)),B2519/B2518-1,"")</f>
        <v/>
      </c>
      <c r="F2519" s="14">
        <f>IF(AND(D2519=1,INT($A2519)=INT($A2518),ISNUMBER(C2518)),C2519/C2518-1,"")</f>
        <v/>
      </c>
      <c r="G2519" s="11" t="n">
        <v>10.35029983520508</v>
      </c>
      <c r="H2519" s="11" t="n">
        <v>331.2850036621094</v>
      </c>
      <c r="I2519" s="13" t="n">
        <v>1</v>
      </c>
      <c r="J2519" s="14">
        <f>IF(AND(I2519=1,INT($A2519)=INT($A2518),ISNUMBER(G2518)),G2519/G2518-1,"")</f>
        <v/>
      </c>
      <c r="K2519" s="14">
        <f>IF(AND(I2519=1,INT($A2519)=INT($A2518),ISNUMBER(H2518)),H2519/H2518-1,"")</f>
        <v/>
      </c>
      <c r="L2519" s="11" t="n">
        <v>12.9399995803833</v>
      </c>
      <c r="M2519" s="11" t="n">
        <v>719.0828247070312</v>
      </c>
      <c r="N2519" s="13" t="n">
        <v>0</v>
      </c>
      <c r="O2519" s="14">
        <f>IF(AND(N2519=1,INT($A2519)=INT($A2518),ISNUMBER(L2518)),L2519/L2518-1,"")</f>
        <v/>
      </c>
      <c r="P2519" s="14">
        <f>IF(AND(N2519=1,INT($A2519)=INT($A2518),ISNUMBER(M2518)),M2519/M2518-1,"")</f>
        <v/>
      </c>
      <c r="Q2519" s="11" t="n">
        <v>10.04010009765625</v>
      </c>
      <c r="R2519" s="11" t="n">
        <v>509.1000061035156</v>
      </c>
      <c r="S2519" s="13" t="n">
        <v>0</v>
      </c>
      <c r="T2519" s="14">
        <f>IF(AND(S2519=1,INT($A2519)=INT($A2518),ISNUMBER(Q2518)),Q2519/Q2518-1,"")</f>
        <v/>
      </c>
      <c r="U2519" s="14">
        <f>IF(AND(S2519=1,INT($A2519)=INT($A2518),ISNUMBER(R2518)),R2519/R2518-1,"")</f>
        <v/>
      </c>
      <c r="V2519" s="11" t="n">
        <v>8.470100402832031</v>
      </c>
      <c r="W2519" s="11" t="n">
        <v>7663.97021484375</v>
      </c>
      <c r="X2519" s="13" t="n">
        <v>1</v>
      </c>
      <c r="Y2519" s="14">
        <f>IF(AND(X2519=1,INT($A2519)=INT($A2518),ISNUMBER(V2518)),V2519/V2518-1,"")</f>
        <v/>
      </c>
      <c r="Z2519" s="14">
        <f>IF(AND(X2519=1,INT($A2519)=INT($A2518),ISNUMBER(W2518)),W2519/W2518-1,"")</f>
        <v/>
      </c>
      <c r="AA2519" s="11" t="n">
        <v>8.840000152587891</v>
      </c>
      <c r="AB2519" s="11" t="n">
        <v>246.7899932861328</v>
      </c>
      <c r="AC2519" s="13" t="n">
        <v>0</v>
      </c>
      <c r="AD2519" s="14">
        <f>IF(AND(AC2519=1,INT($A2519)=INT($A2518),ISNUMBER(AA2518)),AA2519/AA2518-1,"")</f>
        <v/>
      </c>
      <c r="AE2519" s="14">
        <f>IF(AND(AC2519=1,INT($A2519)=INT($A2518),ISNUMBER(AB2518)),AB2519/AB2518-1,"")</f>
        <v/>
      </c>
      <c r="AF2519" s="11" t="n">
        <v>4.804999828338623</v>
      </c>
      <c r="AG2519" s="11" t="n">
        <v>186.1750030517578</v>
      </c>
      <c r="AH2519" s="13" t="n">
        <v>1</v>
      </c>
      <c r="AI2519" s="14">
        <f>IF(AND(AH2519=1,INT($A2519)=INT($A2518),ISNUMBER(AF2518)),AF2519/AF2518-1,"")</f>
        <v/>
      </c>
      <c r="AJ2519" s="14">
        <f>IF(AND(AH2519=1,INT($A2519)=INT($A2518),ISNUMBER(AG2518)),AG2519/AG2518-1,"")</f>
        <v/>
      </c>
    </row>
    <row r="2520">
      <c r="A2520" s="12" t="n">
        <v>46294.51944444444</v>
      </c>
      <c r="B2520" s="11" t="n">
        <v>8.099900245666504</v>
      </c>
      <c r="C2520" s="11" t="n">
        <v>357.4450073242188</v>
      </c>
      <c r="D2520" s="13" t="n">
        <v>1</v>
      </c>
      <c r="E2520" s="14">
        <f>IF(AND(D2520=1,INT($A2520)=INT($A2519),ISNUMBER(B2519)),B2520/B2519-1,"")</f>
        <v/>
      </c>
      <c r="F2520" s="14">
        <f>IF(AND(D2520=1,INT($A2520)=INT($A2519),ISNUMBER(C2519)),C2520/C2519-1,"")</f>
        <v/>
      </c>
      <c r="G2520" s="11" t="n">
        <v>10.35499954223633</v>
      </c>
      <c r="H2520" s="11" t="n">
        <v>331.0299987792969</v>
      </c>
      <c r="I2520" s="13" t="n">
        <v>1</v>
      </c>
      <c r="J2520" s="14">
        <f>IF(AND(I2520=1,INT($A2520)=INT($A2519),ISNUMBER(G2519)),G2520/G2519-1,"")</f>
        <v/>
      </c>
      <c r="K2520" s="14">
        <f>IF(AND(I2520=1,INT($A2520)=INT($A2519),ISNUMBER(H2519)),H2520/H2519-1,"")</f>
        <v/>
      </c>
      <c r="L2520" s="11" t="n">
        <v>12.9399995803833</v>
      </c>
      <c r="M2520" s="11" t="n">
        <v>719.0828247070312</v>
      </c>
      <c r="N2520" s="13" t="n">
        <v>0</v>
      </c>
      <c r="O2520" s="14">
        <f>IF(AND(N2520=1,INT($A2520)=INT($A2519),ISNUMBER(L2519)),L2520/L2519-1,"")</f>
        <v/>
      </c>
      <c r="P2520" s="14">
        <f>IF(AND(N2520=1,INT($A2520)=INT($A2519),ISNUMBER(M2519)),M2520/M2519-1,"")</f>
        <v/>
      </c>
      <c r="Q2520" s="11" t="n">
        <v>10.04010009765625</v>
      </c>
      <c r="R2520" s="11" t="n">
        <v>509.1000061035156</v>
      </c>
      <c r="S2520" s="13" t="n">
        <v>0</v>
      </c>
      <c r="T2520" s="14">
        <f>IF(AND(S2520=1,INT($A2520)=INT($A2519),ISNUMBER(Q2519)),Q2520/Q2519-1,"")</f>
        <v/>
      </c>
      <c r="U2520" s="14">
        <f>IF(AND(S2520=1,INT($A2520)=INT($A2519),ISNUMBER(R2519)),R2520/R2519-1,"")</f>
        <v/>
      </c>
      <c r="V2520" s="11" t="n">
        <v>8.470100402832031</v>
      </c>
      <c r="W2520" s="11" t="n">
        <v>7664.60009765625</v>
      </c>
      <c r="X2520" s="13" t="n">
        <v>1</v>
      </c>
      <c r="Y2520" s="14">
        <f>IF(AND(X2520=1,INT($A2520)=INT($A2519),ISNUMBER(V2519)),V2520/V2519-1,"")</f>
        <v/>
      </c>
      <c r="Z2520" s="14">
        <f>IF(AND(X2520=1,INT($A2520)=INT($A2519),ISNUMBER(W2519)),W2520/W2519-1,"")</f>
        <v/>
      </c>
      <c r="AA2520" s="11" t="n">
        <v>8.840000152587891</v>
      </c>
      <c r="AB2520" s="11" t="n">
        <v>246.7899932861328</v>
      </c>
      <c r="AC2520" s="13" t="n">
        <v>0</v>
      </c>
      <c r="AD2520" s="14">
        <f>IF(AND(AC2520=1,INT($A2520)=INT($A2519),ISNUMBER(AA2519)),AA2520/AA2519-1,"")</f>
        <v/>
      </c>
      <c r="AE2520" s="14">
        <f>IF(AND(AC2520=1,INT($A2520)=INT($A2519),ISNUMBER(AB2519)),AB2520/AB2519-1,"")</f>
        <v/>
      </c>
      <c r="AF2520" s="11" t="n">
        <v>4.800099849700928</v>
      </c>
      <c r="AG2520" s="11" t="n">
        <v>186.1799926757812</v>
      </c>
      <c r="AH2520" s="13" t="n">
        <v>1</v>
      </c>
      <c r="AI2520" s="14">
        <f>IF(AND(AH2520=1,INT($A2520)=INT($A2519),ISNUMBER(AF2519)),AF2520/AF2519-1,"")</f>
        <v/>
      </c>
      <c r="AJ2520" s="14">
        <f>IF(AND(AH2520=1,INT($A2520)=INT($A2519),ISNUMBER(AG2519)),AG2520/AG2519-1,"")</f>
        <v/>
      </c>
    </row>
    <row r="2521">
      <c r="A2521" s="12" t="n">
        <v>46294.52013888889</v>
      </c>
      <c r="B2521" s="11" t="n">
        <v>8.099900245666504</v>
      </c>
      <c r="C2521" s="11" t="n">
        <v>357.4450073242188</v>
      </c>
      <c r="D2521" s="13" t="n">
        <v>0</v>
      </c>
      <c r="E2521" s="14">
        <f>IF(AND(D2521=1,INT($A2521)=INT($A2520),ISNUMBER(B2520)),B2521/B2520-1,"")</f>
        <v/>
      </c>
      <c r="F2521" s="14">
        <f>IF(AND(D2521=1,INT($A2521)=INT($A2520),ISNUMBER(C2520)),C2521/C2520-1,"")</f>
        <v/>
      </c>
      <c r="G2521" s="11" t="n">
        <v>10.35939979553223</v>
      </c>
      <c r="H2521" s="11" t="n">
        <v>330.9249877929688</v>
      </c>
      <c r="I2521" s="13" t="n">
        <v>1</v>
      </c>
      <c r="J2521" s="14">
        <f>IF(AND(I2521=1,INT($A2521)=INT($A2520),ISNUMBER(G2520)),G2521/G2520-1,"")</f>
        <v/>
      </c>
      <c r="K2521" s="14">
        <f>IF(AND(I2521=1,INT($A2521)=INT($A2520),ISNUMBER(H2520)),H2521/H2520-1,"")</f>
        <v/>
      </c>
      <c r="L2521" s="11" t="n">
        <v>12.9399995803833</v>
      </c>
      <c r="M2521" s="11" t="n">
        <v>719.0828247070312</v>
      </c>
      <c r="N2521" s="13" t="n">
        <v>0</v>
      </c>
      <c r="O2521" s="14">
        <f>IF(AND(N2521=1,INT($A2521)=INT($A2520),ISNUMBER(L2520)),L2521/L2520-1,"")</f>
        <v/>
      </c>
      <c r="P2521" s="14">
        <f>IF(AND(N2521=1,INT($A2521)=INT($A2520),ISNUMBER(M2520)),M2521/M2520-1,"")</f>
        <v/>
      </c>
      <c r="Q2521" s="11" t="n">
        <v>10.05000019073486</v>
      </c>
      <c r="R2521" s="11" t="n">
        <v>508.7550048828125</v>
      </c>
      <c r="S2521" s="13" t="n">
        <v>1</v>
      </c>
      <c r="T2521" s="14">
        <f>IF(AND(S2521=1,INT($A2521)=INT($A2520),ISNUMBER(Q2520)),Q2521/Q2520-1,"")</f>
        <v/>
      </c>
      <c r="U2521" s="14">
        <f>IF(AND(S2521=1,INT($A2521)=INT($A2520),ISNUMBER(R2520)),R2521/R2520-1,"")</f>
        <v/>
      </c>
      <c r="V2521" s="11" t="n">
        <v>8.470000267028809</v>
      </c>
      <c r="W2521" s="11" t="n">
        <v>7664.009765625</v>
      </c>
      <c r="X2521" s="13" t="n">
        <v>1</v>
      </c>
      <c r="Y2521" s="14">
        <f>IF(AND(X2521=1,INT($A2521)=INT($A2520),ISNUMBER(V2520)),V2521/V2520-1,"")</f>
        <v/>
      </c>
      <c r="Z2521" s="14">
        <f>IF(AND(X2521=1,INT($A2521)=INT($A2520),ISNUMBER(W2520)),W2521/W2520-1,"")</f>
        <v/>
      </c>
      <c r="AA2521" s="11" t="n">
        <v>8.829899787902832</v>
      </c>
      <c r="AB2521" s="11" t="n">
        <v>246.9349975585938</v>
      </c>
      <c r="AC2521" s="13" t="n">
        <v>1</v>
      </c>
      <c r="AD2521" s="14">
        <f>IF(AND(AC2521=1,INT($A2521)=INT($A2520),ISNUMBER(AA2520)),AA2521/AA2520-1,"")</f>
        <v/>
      </c>
      <c r="AE2521" s="14">
        <f>IF(AND(AC2521=1,INT($A2521)=INT($A2520),ISNUMBER(AB2520)),AB2521/AB2520-1,"")</f>
        <v/>
      </c>
      <c r="AF2521" s="11" t="n">
        <v>4.800099849700928</v>
      </c>
      <c r="AG2521" s="11" t="n">
        <v>186.1799926757812</v>
      </c>
      <c r="AH2521" s="13" t="n">
        <v>0</v>
      </c>
      <c r="AI2521" s="14">
        <f>IF(AND(AH2521=1,INT($A2521)=INT($A2520),ISNUMBER(AF2520)),AF2521/AF2520-1,"")</f>
        <v/>
      </c>
      <c r="AJ2521" s="14">
        <f>IF(AND(AH2521=1,INT($A2521)=INT($A2520),ISNUMBER(AG2520)),AG2521/AG2520-1,"")</f>
        <v/>
      </c>
    </row>
    <row r="2522">
      <c r="A2522" s="12" t="n">
        <v>46294.52083333334</v>
      </c>
      <c r="B2522" s="11" t="n">
        <v>8.104999542236328</v>
      </c>
      <c r="C2522" s="11" t="n">
        <v>357.1400146484375</v>
      </c>
      <c r="D2522" s="13" t="n">
        <v>1</v>
      </c>
      <c r="E2522" s="14">
        <f>IF(AND(D2522=1,INT($A2522)=INT($A2521),ISNUMBER(B2521)),B2522/B2521-1,"")</f>
        <v/>
      </c>
      <c r="F2522" s="14">
        <f>IF(AND(D2522=1,INT($A2522)=INT($A2521),ISNUMBER(C2521)),C2522/C2521-1,"")</f>
        <v/>
      </c>
      <c r="G2522" s="11" t="n">
        <v>10.35990047454834</v>
      </c>
      <c r="H2522" s="11" t="n">
        <v>330.9500122070312</v>
      </c>
      <c r="I2522" s="13" t="n">
        <v>1</v>
      </c>
      <c r="J2522" s="14">
        <f>IF(AND(I2522=1,INT($A2522)=INT($A2521),ISNUMBER(G2521)),G2522/G2521-1,"")</f>
        <v/>
      </c>
      <c r="K2522" s="14">
        <f>IF(AND(I2522=1,INT($A2522)=INT($A2521),ISNUMBER(H2521)),H2522/H2521-1,"")</f>
        <v/>
      </c>
      <c r="L2522" s="11" t="n">
        <v>12.9399995803833</v>
      </c>
      <c r="M2522" s="11" t="n">
        <v>719.0828247070312</v>
      </c>
      <c r="N2522" s="13" t="n">
        <v>0</v>
      </c>
      <c r="O2522" s="14">
        <f>IF(AND(N2522=1,INT($A2522)=INT($A2521),ISNUMBER(L2521)),L2522/L2521-1,"")</f>
        <v/>
      </c>
      <c r="P2522" s="14">
        <f>IF(AND(N2522=1,INT($A2522)=INT($A2521),ISNUMBER(M2521)),M2522/M2521-1,"")</f>
        <v/>
      </c>
      <c r="Q2522" s="11" t="n">
        <v>10.0600004196167</v>
      </c>
      <c r="R2522" s="11" t="n">
        <v>508.3399963378906</v>
      </c>
      <c r="S2522" s="13" t="n">
        <v>1</v>
      </c>
      <c r="T2522" s="14">
        <f>IF(AND(S2522=1,INT($A2522)=INT($A2521),ISNUMBER(Q2521)),Q2522/Q2521-1,"")</f>
        <v/>
      </c>
      <c r="U2522" s="14">
        <f>IF(AND(S2522=1,INT($A2522)=INT($A2521),ISNUMBER(R2521)),R2522/R2521-1,"")</f>
        <v/>
      </c>
      <c r="V2522" s="11" t="n">
        <v>8.475000381469727</v>
      </c>
      <c r="W2522" s="11" t="n">
        <v>7662.7900390625</v>
      </c>
      <c r="X2522" s="13" t="n">
        <v>1</v>
      </c>
      <c r="Y2522" s="14">
        <f>IF(AND(X2522=1,INT($A2522)=INT($A2521),ISNUMBER(V2521)),V2522/V2521-1,"")</f>
        <v/>
      </c>
      <c r="Z2522" s="14">
        <f>IF(AND(X2522=1,INT($A2522)=INT($A2521),ISNUMBER(W2521)),W2522/W2521-1,"")</f>
        <v/>
      </c>
      <c r="AA2522" s="11" t="n">
        <v>8.829999923706055</v>
      </c>
      <c r="AB2522" s="11" t="n">
        <v>246.9463043212891</v>
      </c>
      <c r="AC2522" s="13" t="n">
        <v>1</v>
      </c>
      <c r="AD2522" s="14">
        <f>IF(AND(AC2522=1,INT($A2522)=INT($A2521),ISNUMBER(AA2521)),AA2522/AA2521-1,"")</f>
        <v/>
      </c>
      <c r="AE2522" s="14">
        <f>IF(AND(AC2522=1,INT($A2522)=INT($A2521),ISNUMBER(AB2521)),AB2522/AB2521-1,"")</f>
        <v/>
      </c>
      <c r="AF2522" s="11" t="n">
        <v>4.800099849700928</v>
      </c>
      <c r="AG2522" s="11" t="n">
        <v>186.1799926757812</v>
      </c>
      <c r="AH2522" s="13" t="n">
        <v>0</v>
      </c>
      <c r="AI2522" s="14">
        <f>IF(AND(AH2522=1,INT($A2522)=INT($A2521),ISNUMBER(AF2521)),AF2522/AF2521-1,"")</f>
        <v/>
      </c>
      <c r="AJ2522" s="14">
        <f>IF(AND(AH2522=1,INT($A2522)=INT($A2521),ISNUMBER(AG2521)),AG2522/AG2521-1,"")</f>
        <v/>
      </c>
    </row>
    <row r="2523">
      <c r="A2523" s="12" t="n">
        <v>46294.52152777778</v>
      </c>
      <c r="B2523" s="11" t="n">
        <v>8.104999542236328</v>
      </c>
      <c r="C2523" s="11" t="n">
        <v>357.1300048828125</v>
      </c>
      <c r="D2523" s="13" t="n">
        <v>1</v>
      </c>
      <c r="E2523" s="14">
        <f>IF(AND(D2523=1,INT($A2523)=INT($A2522),ISNUMBER(B2522)),B2523/B2522-1,"")</f>
        <v/>
      </c>
      <c r="F2523" s="14">
        <f>IF(AND(D2523=1,INT($A2523)=INT($A2522),ISNUMBER(C2522)),C2523/C2522-1,"")</f>
        <v/>
      </c>
      <c r="G2523" s="11" t="n">
        <v>10.36009979248047</v>
      </c>
      <c r="H2523" s="11" t="n">
        <v>330.9299926757812</v>
      </c>
      <c r="I2523" s="13" t="n">
        <v>1</v>
      </c>
      <c r="J2523" s="14">
        <f>IF(AND(I2523=1,INT($A2523)=INT($A2522),ISNUMBER(G2522)),G2523/G2522-1,"")</f>
        <v/>
      </c>
      <c r="K2523" s="14">
        <f>IF(AND(I2523=1,INT($A2523)=INT($A2522),ISNUMBER(H2522)),H2523/H2522-1,"")</f>
        <v/>
      </c>
      <c r="L2523" s="11" t="n">
        <v>12.9399995803833</v>
      </c>
      <c r="M2523" s="11" t="n">
        <v>719.0828247070312</v>
      </c>
      <c r="N2523" s="13" t="n">
        <v>0</v>
      </c>
      <c r="O2523" s="14">
        <f>IF(AND(N2523=1,INT($A2523)=INT($A2522),ISNUMBER(L2522)),L2523/L2522-1,"")</f>
        <v/>
      </c>
      <c r="P2523" s="14">
        <f>IF(AND(N2523=1,INT($A2523)=INT($A2522),ISNUMBER(M2522)),M2523/M2522-1,"")</f>
        <v/>
      </c>
      <c r="Q2523" s="11" t="n">
        <v>10.0600004196167</v>
      </c>
      <c r="R2523" s="11" t="n">
        <v>508.3399963378906</v>
      </c>
      <c r="S2523" s="13" t="n">
        <v>0</v>
      </c>
      <c r="T2523" s="14">
        <f>IF(AND(S2523=1,INT($A2523)=INT($A2522),ISNUMBER(Q2522)),Q2523/Q2522-1,"")</f>
        <v/>
      </c>
      <c r="U2523" s="14">
        <f>IF(AND(S2523=1,INT($A2523)=INT($A2522),ISNUMBER(R2522)),R2523/R2522-1,"")</f>
        <v/>
      </c>
      <c r="V2523" s="11" t="n">
        <v>8.470000267028809</v>
      </c>
      <c r="W2523" s="11" t="n">
        <v>7661.72998046875</v>
      </c>
      <c r="X2523" s="13" t="n">
        <v>1</v>
      </c>
      <c r="Y2523" s="14">
        <f>IF(AND(X2523=1,INT($A2523)=INT($A2522),ISNUMBER(V2522)),V2523/V2522-1,"")</f>
        <v/>
      </c>
      <c r="Z2523" s="14">
        <f>IF(AND(X2523=1,INT($A2523)=INT($A2522),ISNUMBER(W2522)),W2523/W2522-1,"")</f>
        <v/>
      </c>
      <c r="AA2523" s="11" t="n">
        <v>8.829999923706055</v>
      </c>
      <c r="AB2523" s="11" t="n">
        <v>246.9463043212891</v>
      </c>
      <c r="AC2523" s="13" t="n">
        <v>0</v>
      </c>
      <c r="AD2523" s="14">
        <f>IF(AND(AC2523=1,INT($A2523)=INT($A2522),ISNUMBER(AA2522)),AA2523/AA2522-1,"")</f>
        <v/>
      </c>
      <c r="AE2523" s="14">
        <f>IF(AND(AC2523=1,INT($A2523)=INT($A2522),ISNUMBER(AB2522)),AB2523/AB2522-1,"")</f>
        <v/>
      </c>
      <c r="AF2523" s="11" t="n">
        <v>4.800099849700928</v>
      </c>
      <c r="AG2523" s="11" t="n">
        <v>186.1799926757812</v>
      </c>
      <c r="AH2523" s="13" t="n">
        <v>0</v>
      </c>
      <c r="AI2523" s="14">
        <f>IF(AND(AH2523=1,INT($A2523)=INT($A2522),ISNUMBER(AF2522)),AF2523/AF2522-1,"")</f>
        <v/>
      </c>
      <c r="AJ2523" s="14">
        <f>IF(AND(AH2523=1,INT($A2523)=INT($A2522),ISNUMBER(AG2522)),AG2523/AG2522-1,"")</f>
        <v/>
      </c>
    </row>
    <row r="2524">
      <c r="A2524" s="12" t="n">
        <v>46294.52222222222</v>
      </c>
      <c r="B2524" s="11" t="n">
        <v>8.099900245666504</v>
      </c>
      <c r="C2524" s="11" t="n">
        <v>357.22021484375</v>
      </c>
      <c r="D2524" s="13" t="n">
        <v>1</v>
      </c>
      <c r="E2524" s="14">
        <f>IF(AND(D2524=1,INT($A2524)=INT($A2523),ISNUMBER(B2523)),B2524/B2523-1,"")</f>
        <v/>
      </c>
      <c r="F2524" s="14">
        <f>IF(AND(D2524=1,INT($A2524)=INT($A2523),ISNUMBER(C2523)),C2524/C2523-1,"")</f>
        <v/>
      </c>
      <c r="G2524" s="11" t="n">
        <v>10.36009979248047</v>
      </c>
      <c r="H2524" s="11" t="n">
        <v>330.9299926757812</v>
      </c>
      <c r="I2524" s="13" t="n">
        <v>0</v>
      </c>
      <c r="J2524" s="14">
        <f>IF(AND(I2524=1,INT($A2524)=INT($A2523),ISNUMBER(G2523)),G2524/G2523-1,"")</f>
        <v/>
      </c>
      <c r="K2524" s="14">
        <f>IF(AND(I2524=1,INT($A2524)=INT($A2523),ISNUMBER(H2523)),H2524/H2523-1,"")</f>
        <v/>
      </c>
      <c r="L2524" s="11" t="n">
        <v>12.9399995803833</v>
      </c>
      <c r="M2524" s="11" t="n">
        <v>719.0828247070312</v>
      </c>
      <c r="N2524" s="13" t="n">
        <v>0</v>
      </c>
      <c r="O2524" s="14">
        <f>IF(AND(N2524=1,INT($A2524)=INT($A2523),ISNUMBER(L2523)),L2524/L2523-1,"")</f>
        <v/>
      </c>
      <c r="P2524" s="14">
        <f>IF(AND(N2524=1,INT($A2524)=INT($A2523),ISNUMBER(M2523)),M2524/M2523-1,"")</f>
        <v/>
      </c>
      <c r="Q2524" s="11" t="n">
        <v>10.0600004196167</v>
      </c>
      <c r="R2524" s="11" t="n">
        <v>508.3399963378906</v>
      </c>
      <c r="S2524" s="13" t="n">
        <v>0</v>
      </c>
      <c r="T2524" s="14">
        <f>IF(AND(S2524=1,INT($A2524)=INT($A2523),ISNUMBER(Q2523)),Q2524/Q2523-1,"")</f>
        <v/>
      </c>
      <c r="U2524" s="14">
        <f>IF(AND(S2524=1,INT($A2524)=INT($A2523),ISNUMBER(R2523)),R2524/R2523-1,"")</f>
        <v/>
      </c>
      <c r="V2524" s="11" t="n">
        <v>8.470000267028809</v>
      </c>
      <c r="W2524" s="11" t="n">
        <v>7661.72998046875</v>
      </c>
      <c r="X2524" s="13" t="n">
        <v>0</v>
      </c>
      <c r="Y2524" s="14">
        <f>IF(AND(X2524=1,INT($A2524)=INT($A2523),ISNUMBER(V2523)),V2524/V2523-1,"")</f>
        <v/>
      </c>
      <c r="Z2524" s="14">
        <f>IF(AND(X2524=1,INT($A2524)=INT($A2523),ISNUMBER(W2523)),W2524/W2523-1,"")</f>
        <v/>
      </c>
      <c r="AA2524" s="11" t="n">
        <v>8.829999923706055</v>
      </c>
      <c r="AB2524" s="11" t="n">
        <v>246.9463043212891</v>
      </c>
      <c r="AC2524" s="13" t="n">
        <v>0</v>
      </c>
      <c r="AD2524" s="14">
        <f>IF(AND(AC2524=1,INT($A2524)=INT($A2523),ISNUMBER(AA2523)),AA2524/AA2523-1,"")</f>
        <v/>
      </c>
      <c r="AE2524" s="14">
        <f>IF(AND(AC2524=1,INT($A2524)=INT($A2523),ISNUMBER(AB2523)),AB2524/AB2523-1,"")</f>
        <v/>
      </c>
      <c r="AF2524" s="11" t="n">
        <v>4.809899806976318</v>
      </c>
      <c r="AG2524" s="11" t="n">
        <v>186.0249938964844</v>
      </c>
      <c r="AH2524" s="13" t="n">
        <v>1</v>
      </c>
      <c r="AI2524" s="14">
        <f>IF(AND(AH2524=1,INT($A2524)=INT($A2523),ISNUMBER(AF2523)),AF2524/AF2523-1,"")</f>
        <v/>
      </c>
      <c r="AJ2524" s="14">
        <f>IF(AND(AH2524=1,INT($A2524)=INT($A2523),ISNUMBER(AG2523)),AG2524/AG2523-1,"")</f>
        <v/>
      </c>
    </row>
    <row r="2525">
      <c r="A2525" s="12" t="n">
        <v>46294.52291666667</v>
      </c>
      <c r="B2525" s="11" t="n">
        <v>8.099900245666504</v>
      </c>
      <c r="C2525" s="11" t="n">
        <v>357.0499877929688</v>
      </c>
      <c r="D2525" s="13" t="n">
        <v>1</v>
      </c>
      <c r="E2525" s="14">
        <f>IF(AND(D2525=1,INT($A2525)=INT($A2524),ISNUMBER(B2524)),B2525/B2524-1,"")</f>
        <v/>
      </c>
      <c r="F2525" s="14">
        <f>IF(AND(D2525=1,INT($A2525)=INT($A2524),ISNUMBER(C2524)),C2525/C2524-1,"")</f>
        <v/>
      </c>
      <c r="G2525" s="11" t="n">
        <v>10.35999965667725</v>
      </c>
      <c r="H2525" s="11" t="n">
        <v>331.125</v>
      </c>
      <c r="I2525" s="13" t="n">
        <v>1</v>
      </c>
      <c r="J2525" s="14">
        <f>IF(AND(I2525=1,INT($A2525)=INT($A2524),ISNUMBER(G2524)),G2525/G2524-1,"")</f>
        <v/>
      </c>
      <c r="K2525" s="14">
        <f>IF(AND(I2525=1,INT($A2525)=INT($A2524),ISNUMBER(H2524)),H2525/H2524-1,"")</f>
        <v/>
      </c>
      <c r="L2525" s="11" t="n">
        <v>12.9399995803833</v>
      </c>
      <c r="M2525" s="11" t="n">
        <v>719.0828247070312</v>
      </c>
      <c r="N2525" s="13" t="n">
        <v>0</v>
      </c>
      <c r="O2525" s="14">
        <f>IF(AND(N2525=1,INT($A2525)=INT($A2524),ISNUMBER(L2524)),L2525/L2524-1,"")</f>
        <v/>
      </c>
      <c r="P2525" s="14">
        <f>IF(AND(N2525=1,INT($A2525)=INT($A2524),ISNUMBER(M2524)),M2525/M2524-1,"")</f>
        <v/>
      </c>
      <c r="Q2525" s="11" t="n">
        <v>10.0600004196167</v>
      </c>
      <c r="R2525" s="11" t="n">
        <v>508.3399963378906</v>
      </c>
      <c r="S2525" s="13" t="n">
        <v>0</v>
      </c>
      <c r="T2525" s="14">
        <f>IF(AND(S2525=1,INT($A2525)=INT($A2524),ISNUMBER(Q2524)),Q2525/Q2524-1,"")</f>
        <v/>
      </c>
      <c r="U2525" s="14">
        <f>IF(AND(S2525=1,INT($A2525)=INT($A2524),ISNUMBER(R2524)),R2525/R2524-1,"")</f>
        <v/>
      </c>
      <c r="V2525" s="11" t="n">
        <v>8.470000267028809</v>
      </c>
      <c r="W2525" s="11" t="n">
        <v>7661.72998046875</v>
      </c>
      <c r="X2525" s="13" t="n">
        <v>0</v>
      </c>
      <c r="Y2525" s="14">
        <f>IF(AND(X2525=1,INT($A2525)=INT($A2524),ISNUMBER(V2524)),V2525/V2524-1,"")</f>
        <v/>
      </c>
      <c r="Z2525" s="14">
        <f>IF(AND(X2525=1,INT($A2525)=INT($A2524),ISNUMBER(W2524)),W2525/W2524-1,"")</f>
        <v/>
      </c>
      <c r="AA2525" s="11" t="n">
        <v>8.829999923706055</v>
      </c>
      <c r="AB2525" s="11" t="n">
        <v>246.9463043212891</v>
      </c>
      <c r="AC2525" s="13" t="n">
        <v>0</v>
      </c>
      <c r="AD2525" s="14">
        <f>IF(AND(AC2525=1,INT($A2525)=INT($A2524),ISNUMBER(AA2524)),AA2525/AA2524-1,"")</f>
        <v/>
      </c>
      <c r="AE2525" s="14">
        <f>IF(AND(AC2525=1,INT($A2525)=INT($A2524),ISNUMBER(AB2524)),AB2525/AB2524-1,"")</f>
        <v/>
      </c>
      <c r="AF2525" s="11" t="n">
        <v>4.809899806976318</v>
      </c>
      <c r="AG2525" s="11" t="n">
        <v>186.0249938964844</v>
      </c>
      <c r="AH2525" s="13" t="n">
        <v>0</v>
      </c>
      <c r="AI2525" s="14">
        <f>IF(AND(AH2525=1,INT($A2525)=INT($A2524),ISNUMBER(AF2524)),AF2525/AF2524-1,"")</f>
        <v/>
      </c>
      <c r="AJ2525" s="14">
        <f>IF(AND(AH2525=1,INT($A2525)=INT($A2524),ISNUMBER(AG2524)),AG2525/AG2524-1,"")</f>
        <v/>
      </c>
    </row>
    <row r="2526">
      <c r="A2526" s="12" t="n">
        <v>46294.52361111111</v>
      </c>
      <c r="B2526" s="11" t="n">
        <v>8.099900245666504</v>
      </c>
      <c r="C2526" s="11" t="n">
        <v>357.0499877929688</v>
      </c>
      <c r="D2526" s="13" t="n">
        <v>0</v>
      </c>
      <c r="E2526" s="14">
        <f>IF(AND(D2526=1,INT($A2526)=INT($A2525),ISNUMBER(B2525)),B2526/B2525-1,"")</f>
        <v/>
      </c>
      <c r="F2526" s="14">
        <f>IF(AND(D2526=1,INT($A2526)=INT($A2525),ISNUMBER(C2525)),C2526/C2525-1,"")</f>
        <v/>
      </c>
      <c r="G2526" s="11" t="n">
        <v>10.35999965667725</v>
      </c>
      <c r="H2526" s="11" t="n">
        <v>331.125</v>
      </c>
      <c r="I2526" s="13" t="n">
        <v>0</v>
      </c>
      <c r="J2526" s="14">
        <f>IF(AND(I2526=1,INT($A2526)=INT($A2525),ISNUMBER(G2525)),G2526/G2525-1,"")</f>
        <v/>
      </c>
      <c r="K2526" s="14">
        <f>IF(AND(I2526=1,INT($A2526)=INT($A2525),ISNUMBER(H2525)),H2526/H2525-1,"")</f>
        <v/>
      </c>
      <c r="L2526" s="11" t="n">
        <v>12.9399995803833</v>
      </c>
      <c r="M2526" s="11" t="n">
        <v>719.0828247070312</v>
      </c>
      <c r="N2526" s="13" t="n">
        <v>0</v>
      </c>
      <c r="O2526" s="14">
        <f>IF(AND(N2526=1,INT($A2526)=INT($A2525),ISNUMBER(L2525)),L2526/L2525-1,"")</f>
        <v/>
      </c>
      <c r="P2526" s="14">
        <f>IF(AND(N2526=1,INT($A2526)=INT($A2525),ISNUMBER(M2525)),M2526/M2525-1,"")</f>
        <v/>
      </c>
      <c r="Q2526" s="11" t="n">
        <v>10.0600004196167</v>
      </c>
      <c r="R2526" s="11" t="n">
        <v>508.3399963378906</v>
      </c>
      <c r="S2526" s="13" t="n">
        <v>0</v>
      </c>
      <c r="T2526" s="14">
        <f>IF(AND(S2526=1,INT($A2526)=INT($A2525),ISNUMBER(Q2525)),Q2526/Q2525-1,"")</f>
        <v/>
      </c>
      <c r="U2526" s="14">
        <f>IF(AND(S2526=1,INT($A2526)=INT($A2525),ISNUMBER(R2525)),R2526/R2525-1,"")</f>
        <v/>
      </c>
      <c r="V2526" s="11" t="n">
        <v>8.470000267028809</v>
      </c>
      <c r="W2526" s="11" t="n">
        <v>7661.72998046875</v>
      </c>
      <c r="X2526" s="13" t="n">
        <v>0</v>
      </c>
      <c r="Y2526" s="14">
        <f>IF(AND(X2526=1,INT($A2526)=INT($A2525),ISNUMBER(V2525)),V2526/V2525-1,"")</f>
        <v/>
      </c>
      <c r="Z2526" s="14">
        <f>IF(AND(X2526=1,INT($A2526)=INT($A2525),ISNUMBER(W2525)),W2526/W2525-1,"")</f>
        <v/>
      </c>
      <c r="AA2526" s="11" t="n">
        <v>8.829999923706055</v>
      </c>
      <c r="AB2526" s="11" t="n">
        <v>246.9463043212891</v>
      </c>
      <c r="AC2526" s="13" t="n">
        <v>0</v>
      </c>
      <c r="AD2526" s="14">
        <f>IF(AND(AC2526=1,INT($A2526)=INT($A2525),ISNUMBER(AA2525)),AA2526/AA2525-1,"")</f>
        <v/>
      </c>
      <c r="AE2526" s="14">
        <f>IF(AND(AC2526=1,INT($A2526)=INT($A2525),ISNUMBER(AB2525)),AB2526/AB2525-1,"")</f>
        <v/>
      </c>
      <c r="AF2526" s="11" t="n">
        <v>4.809899806976318</v>
      </c>
      <c r="AG2526" s="11" t="n">
        <v>186.0249938964844</v>
      </c>
      <c r="AH2526" s="13" t="n">
        <v>0</v>
      </c>
      <c r="AI2526" s="14">
        <f>IF(AND(AH2526=1,INT($A2526)=INT($A2525),ISNUMBER(AF2525)),AF2526/AF2525-1,"")</f>
        <v/>
      </c>
      <c r="AJ2526" s="14">
        <f>IF(AND(AH2526=1,INT($A2526)=INT($A2525),ISNUMBER(AG2525)),AG2526/AG2525-1,"")</f>
        <v/>
      </c>
    </row>
    <row r="2527">
      <c r="A2527" s="12" t="n">
        <v>46294.52430555555</v>
      </c>
      <c r="B2527" s="11" t="n">
        <v>8.099900245666504</v>
      </c>
      <c r="C2527" s="11" t="n">
        <v>357.239990234375</v>
      </c>
      <c r="D2527" s="13" t="n">
        <v>1</v>
      </c>
      <c r="E2527" s="14">
        <f>IF(AND(D2527=1,INT($A2527)=INT($A2526),ISNUMBER(B2526)),B2527/B2526-1,"")</f>
        <v/>
      </c>
      <c r="F2527" s="14">
        <f>IF(AND(D2527=1,INT($A2527)=INT($A2526),ISNUMBER(C2526)),C2527/C2526-1,"")</f>
        <v/>
      </c>
      <c r="G2527" s="11" t="n">
        <v>10.35999965667725</v>
      </c>
      <c r="H2527" s="11" t="n">
        <v>331.125</v>
      </c>
      <c r="I2527" s="13" t="n">
        <v>0</v>
      </c>
      <c r="J2527" s="14">
        <f>IF(AND(I2527=1,INT($A2527)=INT($A2526),ISNUMBER(G2526)),G2527/G2526-1,"")</f>
        <v/>
      </c>
      <c r="K2527" s="14">
        <f>IF(AND(I2527=1,INT($A2527)=INT($A2526),ISNUMBER(H2526)),H2527/H2526-1,"")</f>
        <v/>
      </c>
      <c r="L2527" s="11" t="n">
        <v>12.94999980926514</v>
      </c>
      <c r="M2527" s="11" t="n">
        <v>718.75</v>
      </c>
      <c r="N2527" s="13" t="n">
        <v>1</v>
      </c>
      <c r="O2527" s="14">
        <f>IF(AND(N2527=1,INT($A2527)=INT($A2526),ISNUMBER(L2526)),L2527/L2526-1,"")</f>
        <v/>
      </c>
      <c r="P2527" s="14">
        <f>IF(AND(N2527=1,INT($A2527)=INT($A2526),ISNUMBER(M2526)),M2527/M2526-1,"")</f>
        <v/>
      </c>
      <c r="Q2527" s="11" t="n">
        <v>10.0600004196167</v>
      </c>
      <c r="R2527" s="11" t="n">
        <v>508.3399963378906</v>
      </c>
      <c r="S2527" s="13" t="n">
        <v>0</v>
      </c>
      <c r="T2527" s="14">
        <f>IF(AND(S2527=1,INT($A2527)=INT($A2526),ISNUMBER(Q2526)),Q2527/Q2526-1,"")</f>
        <v/>
      </c>
      <c r="U2527" s="14">
        <f>IF(AND(S2527=1,INT($A2527)=INT($A2526),ISNUMBER(R2526)),R2527/R2526-1,"")</f>
        <v/>
      </c>
      <c r="V2527" s="11" t="n">
        <v>8.475000381469727</v>
      </c>
      <c r="W2527" s="11" t="n">
        <v>7663.14990234375</v>
      </c>
      <c r="X2527" s="13" t="n">
        <v>1</v>
      </c>
      <c r="Y2527" s="14">
        <f>IF(AND(X2527=1,INT($A2527)=INT($A2526),ISNUMBER(V2526)),V2527/V2526-1,"")</f>
        <v/>
      </c>
      <c r="Z2527" s="14">
        <f>IF(AND(X2527=1,INT($A2527)=INT($A2526),ISNUMBER(W2526)),W2527/W2526-1,"")</f>
        <v/>
      </c>
      <c r="AA2527" s="11" t="n">
        <v>8.824999809265137</v>
      </c>
      <c r="AB2527" s="11" t="n">
        <v>247.1100006103516</v>
      </c>
      <c r="AC2527" s="13" t="n">
        <v>1</v>
      </c>
      <c r="AD2527" s="14">
        <f>IF(AND(AC2527=1,INT($A2527)=INT($A2526),ISNUMBER(AA2526)),AA2527/AA2526-1,"")</f>
        <v/>
      </c>
      <c r="AE2527" s="14">
        <f>IF(AND(AC2527=1,INT($A2527)=INT($A2526),ISNUMBER(AB2526)),AB2527/AB2526-1,"")</f>
        <v/>
      </c>
      <c r="AF2527" s="11" t="n">
        <v>4.809899806976318</v>
      </c>
      <c r="AG2527" s="11" t="n">
        <v>186.0249938964844</v>
      </c>
      <c r="AH2527" s="13" t="n">
        <v>0</v>
      </c>
      <c r="AI2527" s="14">
        <f>IF(AND(AH2527=1,INT($A2527)=INT($A2526),ISNUMBER(AF2526)),AF2527/AF2526-1,"")</f>
        <v/>
      </c>
      <c r="AJ2527" s="14">
        <f>IF(AND(AH2527=1,INT($A2527)=INT($A2526),ISNUMBER(AG2526)),AG2527/AG2526-1,"")</f>
        <v/>
      </c>
    </row>
    <row r="2528">
      <c r="A2528" s="12" t="n">
        <v>46294.525</v>
      </c>
      <c r="B2528" s="11" t="n">
        <v>8.099900245666504</v>
      </c>
      <c r="C2528" s="11" t="n">
        <v>357.1199951171875</v>
      </c>
      <c r="D2528" s="13" t="n">
        <v>1</v>
      </c>
      <c r="E2528" s="14">
        <f>IF(AND(D2528=1,INT($A2528)=INT($A2527),ISNUMBER(B2527)),B2528/B2527-1,"")</f>
        <v/>
      </c>
      <c r="F2528" s="14">
        <f>IF(AND(D2528=1,INT($A2528)=INT($A2527),ISNUMBER(C2527)),C2528/C2527-1,"")</f>
        <v/>
      </c>
      <c r="G2528" s="11" t="n">
        <v>10.35999965667725</v>
      </c>
      <c r="H2528" s="11" t="n">
        <v>331.125</v>
      </c>
      <c r="I2528" s="13" t="n">
        <v>0</v>
      </c>
      <c r="J2528" s="14">
        <f>IF(AND(I2528=1,INT($A2528)=INT($A2527),ISNUMBER(G2527)),G2528/G2527-1,"")</f>
        <v/>
      </c>
      <c r="K2528" s="14">
        <f>IF(AND(I2528=1,INT($A2528)=INT($A2527),ISNUMBER(H2527)),H2528/H2527-1,"")</f>
        <v/>
      </c>
      <c r="L2528" s="11" t="n">
        <v>12.96000003814697</v>
      </c>
      <c r="M2528" s="11" t="n">
        <v>718.60498046875</v>
      </c>
      <c r="N2528" s="13" t="n">
        <v>1</v>
      </c>
      <c r="O2528" s="14">
        <f>IF(AND(N2528=1,INT($A2528)=INT($A2527),ISNUMBER(L2527)),L2528/L2527-1,"")</f>
        <v/>
      </c>
      <c r="P2528" s="14">
        <f>IF(AND(N2528=1,INT($A2528)=INT($A2527),ISNUMBER(M2527)),M2528/M2527-1,"")</f>
        <v/>
      </c>
      <c r="Q2528" s="11" t="n">
        <v>10.0600004196167</v>
      </c>
      <c r="R2528" s="11" t="n">
        <v>508.3399963378906</v>
      </c>
      <c r="S2528" s="13" t="n">
        <v>0</v>
      </c>
      <c r="T2528" s="14">
        <f>IF(AND(S2528=1,INT($A2528)=INT($A2527),ISNUMBER(Q2527)),Q2528/Q2527-1,"")</f>
        <v/>
      </c>
      <c r="U2528" s="14">
        <f>IF(AND(S2528=1,INT($A2528)=INT($A2527),ISNUMBER(R2527)),R2528/R2527-1,"")</f>
        <v/>
      </c>
      <c r="V2528" s="11" t="n">
        <v>8.475000381469727</v>
      </c>
      <c r="W2528" s="11" t="n">
        <v>7663.14990234375</v>
      </c>
      <c r="X2528" s="13" t="n">
        <v>0</v>
      </c>
      <c r="Y2528" s="14">
        <f>IF(AND(X2528=1,INT($A2528)=INT($A2527),ISNUMBER(V2527)),V2528/V2527-1,"")</f>
        <v/>
      </c>
      <c r="Z2528" s="14">
        <f>IF(AND(X2528=1,INT($A2528)=INT($A2527),ISNUMBER(W2527)),W2528/W2527-1,"")</f>
        <v/>
      </c>
      <c r="AA2528" s="11" t="n">
        <v>8.829999923706055</v>
      </c>
      <c r="AB2528" s="11" t="n">
        <v>247.1199951171875</v>
      </c>
      <c r="AC2528" s="13" t="n">
        <v>1</v>
      </c>
      <c r="AD2528" s="14">
        <f>IF(AND(AC2528=1,INT($A2528)=INT($A2527),ISNUMBER(AA2527)),AA2528/AA2527-1,"")</f>
        <v/>
      </c>
      <c r="AE2528" s="14">
        <f>IF(AND(AC2528=1,INT($A2528)=INT($A2527),ISNUMBER(AB2527)),AB2528/AB2527-1,"")</f>
        <v/>
      </c>
      <c r="AF2528" s="11" t="n">
        <v>4.809899806976318</v>
      </c>
      <c r="AG2528" s="11" t="n">
        <v>186.0899963378906</v>
      </c>
      <c r="AH2528" s="13" t="n">
        <v>1</v>
      </c>
      <c r="AI2528" s="14">
        <f>IF(AND(AH2528=1,INT($A2528)=INT($A2527),ISNUMBER(AF2527)),AF2528/AF2527-1,"")</f>
        <v/>
      </c>
      <c r="AJ2528" s="14">
        <f>IF(AND(AH2528=1,INT($A2528)=INT($A2527),ISNUMBER(AG2527)),AG2528/AG2527-1,"")</f>
        <v/>
      </c>
    </row>
    <row r="2529">
      <c r="A2529" s="12" t="n">
        <v>46294.52569444444</v>
      </c>
      <c r="B2529" s="11" t="n">
        <v>8.099900245666504</v>
      </c>
      <c r="C2529" s="11" t="n">
        <v>356.9549865722656</v>
      </c>
      <c r="D2529" s="13" t="n">
        <v>1</v>
      </c>
      <c r="E2529" s="14">
        <f>IF(AND(D2529=1,INT($A2529)=INT($A2528),ISNUMBER(B2528)),B2529/B2528-1,"")</f>
        <v/>
      </c>
      <c r="F2529" s="14">
        <f>IF(AND(D2529=1,INT($A2529)=INT($A2528),ISNUMBER(C2528)),C2529/C2528-1,"")</f>
        <v/>
      </c>
      <c r="G2529" s="11" t="n">
        <v>10.3499002456665</v>
      </c>
      <c r="H2529" s="11" t="n">
        <v>331.2749938964844</v>
      </c>
      <c r="I2529" s="13" t="n">
        <v>1</v>
      </c>
      <c r="J2529" s="14">
        <f>IF(AND(I2529=1,INT($A2529)=INT($A2528),ISNUMBER(G2528)),G2529/G2528-1,"")</f>
        <v/>
      </c>
      <c r="K2529" s="14">
        <f>IF(AND(I2529=1,INT($A2529)=INT($A2528),ISNUMBER(H2528)),H2529/H2528-1,"")</f>
        <v/>
      </c>
      <c r="L2529" s="11" t="n">
        <v>12.96000003814697</v>
      </c>
      <c r="M2529" s="11" t="n">
        <v>718.60498046875</v>
      </c>
      <c r="N2529" s="13" t="n">
        <v>0</v>
      </c>
      <c r="O2529" s="14">
        <f>IF(AND(N2529=1,INT($A2529)=INT($A2528),ISNUMBER(L2528)),L2529/L2528-1,"")</f>
        <v/>
      </c>
      <c r="P2529" s="14">
        <f>IF(AND(N2529=1,INT($A2529)=INT($A2528),ISNUMBER(M2528)),M2529/M2528-1,"")</f>
        <v/>
      </c>
      <c r="Q2529" s="11" t="n">
        <v>10.0600004196167</v>
      </c>
      <c r="R2529" s="11" t="n">
        <v>508.3399963378906</v>
      </c>
      <c r="S2529" s="13" t="n">
        <v>0</v>
      </c>
      <c r="T2529" s="14">
        <f>IF(AND(S2529=1,INT($A2529)=INT($A2528),ISNUMBER(Q2528)),Q2529/Q2528-1,"")</f>
        <v/>
      </c>
      <c r="U2529" s="14">
        <f>IF(AND(S2529=1,INT($A2529)=INT($A2528),ISNUMBER(R2528)),R2529/R2528-1,"")</f>
        <v/>
      </c>
      <c r="V2529" s="11" t="n">
        <v>8.475000381469727</v>
      </c>
      <c r="W2529" s="11" t="n">
        <v>7663.14990234375</v>
      </c>
      <c r="X2529" s="13" t="n">
        <v>0</v>
      </c>
      <c r="Y2529" s="14">
        <f>IF(AND(X2529=1,INT($A2529)=INT($A2528),ISNUMBER(V2528)),V2529/V2528-1,"")</f>
        <v/>
      </c>
      <c r="Z2529" s="14">
        <f>IF(AND(X2529=1,INT($A2529)=INT($A2528),ISNUMBER(W2528)),W2529/W2528-1,"")</f>
        <v/>
      </c>
      <c r="AA2529" s="11" t="n">
        <v>8.829999923706055</v>
      </c>
      <c r="AB2529" s="11" t="n">
        <v>247.1199951171875</v>
      </c>
      <c r="AC2529" s="13" t="n">
        <v>0</v>
      </c>
      <c r="AD2529" s="14">
        <f>IF(AND(AC2529=1,INT($A2529)=INT($A2528),ISNUMBER(AA2528)),AA2529/AA2528-1,"")</f>
        <v/>
      </c>
      <c r="AE2529" s="14">
        <f>IF(AND(AC2529=1,INT($A2529)=INT($A2528),ISNUMBER(AB2528)),AB2529/AB2528-1,"")</f>
        <v/>
      </c>
      <c r="AF2529" s="11" t="n">
        <v>4.809899806976318</v>
      </c>
      <c r="AG2529" s="11" t="n">
        <v>186.0899963378906</v>
      </c>
      <c r="AH2529" s="13" t="n">
        <v>0</v>
      </c>
      <c r="AI2529" s="14">
        <f>IF(AND(AH2529=1,INT($A2529)=INT($A2528),ISNUMBER(AF2528)),AF2529/AF2528-1,"")</f>
        <v/>
      </c>
      <c r="AJ2529" s="14">
        <f>IF(AND(AH2529=1,INT($A2529)=INT($A2528),ISNUMBER(AG2528)),AG2529/AG2528-1,"")</f>
        <v/>
      </c>
    </row>
    <row r="2530">
      <c r="A2530" s="12" t="n">
        <v>46294.52638888889</v>
      </c>
      <c r="B2530" s="11" t="n">
        <v>8.099900245666504</v>
      </c>
      <c r="C2530" s="11" t="n">
        <v>356.9549865722656</v>
      </c>
      <c r="D2530" s="13" t="n">
        <v>0</v>
      </c>
      <c r="E2530" s="14">
        <f>IF(AND(D2530=1,INT($A2530)=INT($A2529),ISNUMBER(B2529)),B2530/B2529-1,"")</f>
        <v/>
      </c>
      <c r="F2530" s="14">
        <f>IF(AND(D2530=1,INT($A2530)=INT($A2529),ISNUMBER(C2529)),C2530/C2529-1,"")</f>
        <v/>
      </c>
      <c r="G2530" s="11" t="n">
        <v>10.3499002456665</v>
      </c>
      <c r="H2530" s="11" t="n">
        <v>331.2749938964844</v>
      </c>
      <c r="I2530" s="13" t="n">
        <v>0</v>
      </c>
      <c r="J2530" s="14">
        <f>IF(AND(I2530=1,INT($A2530)=INT($A2529),ISNUMBER(G2529)),G2530/G2529-1,"")</f>
        <v/>
      </c>
      <c r="K2530" s="14">
        <f>IF(AND(I2530=1,INT($A2530)=INT($A2529),ISNUMBER(H2529)),H2530/H2529-1,"")</f>
        <v/>
      </c>
      <c r="L2530" s="11" t="n">
        <v>12.96000003814697</v>
      </c>
      <c r="M2530" s="11" t="n">
        <v>718.60498046875</v>
      </c>
      <c r="N2530" s="13" t="n">
        <v>0</v>
      </c>
      <c r="O2530" s="14">
        <f>IF(AND(N2530=1,INT($A2530)=INT($A2529),ISNUMBER(L2529)),L2530/L2529-1,"")</f>
        <v/>
      </c>
      <c r="P2530" s="14">
        <f>IF(AND(N2530=1,INT($A2530)=INT($A2529),ISNUMBER(M2529)),M2530/M2529-1,"")</f>
        <v/>
      </c>
      <c r="Q2530" s="11" t="n">
        <v>10.0600004196167</v>
      </c>
      <c r="R2530" s="11" t="n">
        <v>508.3399963378906</v>
      </c>
      <c r="S2530" s="13" t="n">
        <v>0</v>
      </c>
      <c r="T2530" s="14">
        <f>IF(AND(S2530=1,INT($A2530)=INT($A2529),ISNUMBER(Q2529)),Q2530/Q2529-1,"")</f>
        <v/>
      </c>
      <c r="U2530" s="14">
        <f>IF(AND(S2530=1,INT($A2530)=INT($A2529),ISNUMBER(R2529)),R2530/R2529-1,"")</f>
        <v/>
      </c>
      <c r="V2530" s="11" t="n">
        <v>8.470999717712402</v>
      </c>
      <c r="W2530" s="11" t="n">
        <v>7664.009765625</v>
      </c>
      <c r="X2530" s="13" t="n">
        <v>1</v>
      </c>
      <c r="Y2530" s="14">
        <f>IF(AND(X2530=1,INT($A2530)=INT($A2529),ISNUMBER(V2529)),V2530/V2529-1,"")</f>
        <v/>
      </c>
      <c r="Z2530" s="14">
        <f>IF(AND(X2530=1,INT($A2530)=INT($A2529),ISNUMBER(W2529)),W2530/W2529-1,"")</f>
        <v/>
      </c>
      <c r="AA2530" s="11" t="n">
        <v>8.829999923706055</v>
      </c>
      <c r="AB2530" s="11" t="n">
        <v>247.1199951171875</v>
      </c>
      <c r="AC2530" s="13" t="n">
        <v>0</v>
      </c>
      <c r="AD2530" s="14">
        <f>IF(AND(AC2530=1,INT($A2530)=INT($A2529),ISNUMBER(AA2529)),AA2530/AA2529-1,"")</f>
        <v/>
      </c>
      <c r="AE2530" s="14">
        <f>IF(AND(AC2530=1,INT($A2530)=INT($A2529),ISNUMBER(AB2529)),AB2530/AB2529-1,"")</f>
        <v/>
      </c>
      <c r="AF2530" s="11" t="n">
        <v>4.809899806976318</v>
      </c>
      <c r="AG2530" s="11" t="n">
        <v>186.0899963378906</v>
      </c>
      <c r="AH2530" s="13" t="n">
        <v>0</v>
      </c>
      <c r="AI2530" s="14">
        <f>IF(AND(AH2530=1,INT($A2530)=INT($A2529),ISNUMBER(AF2529)),AF2530/AF2529-1,"")</f>
        <v/>
      </c>
      <c r="AJ2530" s="14">
        <f>IF(AND(AH2530=1,INT($A2530)=INT($A2529),ISNUMBER(AG2529)),AG2530/AG2529-1,"")</f>
        <v/>
      </c>
    </row>
    <row r="2531">
      <c r="A2531" s="12" t="n">
        <v>46294.52708333333</v>
      </c>
      <c r="B2531" s="11" t="n">
        <v>8.100199699401855</v>
      </c>
      <c r="C2531" s="11" t="n">
        <v>357.0499877929688</v>
      </c>
      <c r="D2531" s="13" t="n">
        <v>1</v>
      </c>
      <c r="E2531" s="14">
        <f>IF(AND(D2531=1,INT($A2531)=INT($A2530),ISNUMBER(B2530)),B2531/B2530-1,"")</f>
        <v/>
      </c>
      <c r="F2531" s="14">
        <f>IF(AND(D2531=1,INT($A2531)=INT($A2530),ISNUMBER(C2530)),C2531/C2530-1,"")</f>
        <v/>
      </c>
      <c r="G2531" s="11" t="n">
        <v>10.3499002456665</v>
      </c>
      <c r="H2531" s="11" t="n">
        <v>331.2749938964844</v>
      </c>
      <c r="I2531" s="13" t="n">
        <v>0</v>
      </c>
      <c r="J2531" s="14">
        <f>IF(AND(I2531=1,INT($A2531)=INT($A2530),ISNUMBER(G2530)),G2531/G2530-1,"")</f>
        <v/>
      </c>
      <c r="K2531" s="14">
        <f>IF(AND(I2531=1,INT($A2531)=INT($A2530),ISNUMBER(H2530)),H2531/H2530-1,"")</f>
        <v/>
      </c>
      <c r="L2531" s="11" t="n">
        <v>12.96000003814697</v>
      </c>
      <c r="M2531" s="11" t="n">
        <v>718.60498046875</v>
      </c>
      <c r="N2531" s="13" t="n">
        <v>0</v>
      </c>
      <c r="O2531" s="14">
        <f>IF(AND(N2531=1,INT($A2531)=INT($A2530),ISNUMBER(L2530)),L2531/L2530-1,"")</f>
        <v/>
      </c>
      <c r="P2531" s="14">
        <f>IF(AND(N2531=1,INT($A2531)=INT($A2530),ISNUMBER(M2530)),M2531/M2530-1,"")</f>
        <v/>
      </c>
      <c r="Q2531" s="11" t="n">
        <v>10.0600004196167</v>
      </c>
      <c r="R2531" s="11" t="n">
        <v>508.3399963378906</v>
      </c>
      <c r="S2531" s="13" t="n">
        <v>0</v>
      </c>
      <c r="T2531" s="14">
        <f>IF(AND(S2531=1,INT($A2531)=INT($A2530),ISNUMBER(Q2530)),Q2531/Q2530-1,"")</f>
        <v/>
      </c>
      <c r="U2531" s="14">
        <f>IF(AND(S2531=1,INT($A2531)=INT($A2530),ISNUMBER(R2530)),R2531/R2530-1,"")</f>
        <v/>
      </c>
      <c r="V2531" s="11" t="n">
        <v>8.470999717712402</v>
      </c>
      <c r="W2531" s="11" t="n">
        <v>7664.009765625</v>
      </c>
      <c r="X2531" s="13" t="n">
        <v>0</v>
      </c>
      <c r="Y2531" s="14">
        <f>IF(AND(X2531=1,INT($A2531)=INT($A2530),ISNUMBER(V2530)),V2531/V2530-1,"")</f>
        <v/>
      </c>
      <c r="Z2531" s="14">
        <f>IF(AND(X2531=1,INT($A2531)=INT($A2530),ISNUMBER(W2530)),W2531/W2530-1,"")</f>
        <v/>
      </c>
      <c r="AA2531" s="11" t="n">
        <v>8.829999923706055</v>
      </c>
      <c r="AB2531" s="11" t="n">
        <v>247.1199951171875</v>
      </c>
      <c r="AC2531" s="13" t="n">
        <v>0</v>
      </c>
      <c r="AD2531" s="14">
        <f>IF(AND(AC2531=1,INT($A2531)=INT($A2530),ISNUMBER(AA2530)),AA2531/AA2530-1,"")</f>
        <v/>
      </c>
      <c r="AE2531" s="14">
        <f>IF(AND(AC2531=1,INT($A2531)=INT($A2530),ISNUMBER(AB2530)),AB2531/AB2530-1,"")</f>
        <v/>
      </c>
      <c r="AF2531" s="11" t="n">
        <v>4.809899806976318</v>
      </c>
      <c r="AG2531" s="11" t="n">
        <v>186.0899963378906</v>
      </c>
      <c r="AH2531" s="13" t="n">
        <v>1</v>
      </c>
      <c r="AI2531" s="14">
        <f>IF(AND(AH2531=1,INT($A2531)=INT($A2530),ISNUMBER(AF2530)),AF2531/AF2530-1,"")</f>
        <v/>
      </c>
      <c r="AJ2531" s="14">
        <f>IF(AND(AH2531=1,INT($A2531)=INT($A2530),ISNUMBER(AG2530)),AG2531/AG2530-1,"")</f>
        <v/>
      </c>
    </row>
    <row r="2532">
      <c r="A2532" s="12" t="n">
        <v>46294.52777777778</v>
      </c>
      <c r="B2532" s="11" t="n">
        <v>8.10990047454834</v>
      </c>
      <c r="C2532" s="11" t="n">
        <v>356.7817077636719</v>
      </c>
      <c r="D2532" s="13" t="n">
        <v>1</v>
      </c>
      <c r="E2532" s="14">
        <f>IF(AND(D2532=1,INT($A2532)=INT($A2531),ISNUMBER(B2531)),B2532/B2531-1,"")</f>
        <v/>
      </c>
      <c r="F2532" s="14">
        <f>IF(AND(D2532=1,INT($A2532)=INT($A2531),ISNUMBER(C2531)),C2532/C2531-1,"")</f>
        <v/>
      </c>
      <c r="G2532" s="11" t="n">
        <v>10.3499002456665</v>
      </c>
      <c r="H2532" s="11" t="n">
        <v>331.2749938964844</v>
      </c>
      <c r="I2532" s="13" t="n">
        <v>0</v>
      </c>
      <c r="J2532" s="14">
        <f>IF(AND(I2532=1,INT($A2532)=INT($A2531),ISNUMBER(G2531)),G2532/G2531-1,"")</f>
        <v/>
      </c>
      <c r="K2532" s="14">
        <f>IF(AND(I2532=1,INT($A2532)=INT($A2531),ISNUMBER(H2531)),H2532/H2531-1,"")</f>
        <v/>
      </c>
      <c r="L2532" s="11" t="n">
        <v>12.96000003814697</v>
      </c>
      <c r="M2532" s="11" t="n">
        <v>718.60498046875</v>
      </c>
      <c r="N2532" s="13" t="n">
        <v>0</v>
      </c>
      <c r="O2532" s="14">
        <f>IF(AND(N2532=1,INT($A2532)=INT($A2531),ISNUMBER(L2531)),L2532/L2531-1,"")</f>
        <v/>
      </c>
      <c r="P2532" s="14">
        <f>IF(AND(N2532=1,INT($A2532)=INT($A2531),ISNUMBER(M2531)),M2532/M2531-1,"")</f>
        <v/>
      </c>
      <c r="Q2532" s="11" t="n">
        <v>10.0600004196167</v>
      </c>
      <c r="R2532" s="11" t="n">
        <v>508.3399963378906</v>
      </c>
      <c r="S2532" s="13" t="n">
        <v>0</v>
      </c>
      <c r="T2532" s="14">
        <f>IF(AND(S2532=1,INT($A2532)=INT($A2531),ISNUMBER(Q2531)),Q2532/Q2531-1,"")</f>
        <v/>
      </c>
      <c r="U2532" s="14">
        <f>IF(AND(S2532=1,INT($A2532)=INT($A2531),ISNUMBER(R2531)),R2532/R2531-1,"")</f>
        <v/>
      </c>
      <c r="V2532" s="11" t="n">
        <v>8.475000381469727</v>
      </c>
      <c r="W2532" s="11" t="n">
        <v>7660.83984375</v>
      </c>
      <c r="X2532" s="13" t="n">
        <v>1</v>
      </c>
      <c r="Y2532" s="14">
        <f>IF(AND(X2532=1,INT($A2532)=INT($A2531),ISNUMBER(V2531)),V2532/V2531-1,"")</f>
        <v/>
      </c>
      <c r="Z2532" s="14">
        <f>IF(AND(X2532=1,INT($A2532)=INT($A2531),ISNUMBER(W2531)),W2532/W2531-1,"")</f>
        <v/>
      </c>
      <c r="AA2532" s="11" t="n">
        <v>8.829899787902832</v>
      </c>
      <c r="AB2532" s="11" t="n">
        <v>247.0019989013672</v>
      </c>
      <c r="AC2532" s="13" t="n">
        <v>1</v>
      </c>
      <c r="AD2532" s="14">
        <f>IF(AND(AC2532=1,INT($A2532)=INT($A2531),ISNUMBER(AA2531)),AA2532/AA2531-1,"")</f>
        <v/>
      </c>
      <c r="AE2532" s="14">
        <f>IF(AND(AC2532=1,INT($A2532)=INT($A2531),ISNUMBER(AB2531)),AB2532/AB2531-1,"")</f>
        <v/>
      </c>
      <c r="AF2532" s="11" t="n">
        <v>4.809899806976318</v>
      </c>
      <c r="AG2532" s="11" t="n">
        <v>186.0899963378906</v>
      </c>
      <c r="AH2532" s="13" t="n">
        <v>0</v>
      </c>
      <c r="AI2532" s="14">
        <f>IF(AND(AH2532=1,INT($A2532)=INT($A2531),ISNUMBER(AF2531)),AF2532/AF2531-1,"")</f>
        <v/>
      </c>
      <c r="AJ2532" s="14">
        <f>IF(AND(AH2532=1,INT($A2532)=INT($A2531),ISNUMBER(AG2531)),AG2532/AG2531-1,"")</f>
        <v/>
      </c>
    </row>
    <row r="2533">
      <c r="A2533" s="12" t="n">
        <v>46294.52847222222</v>
      </c>
      <c r="B2533" s="11" t="n">
        <v>8.10990047454834</v>
      </c>
      <c r="C2533" s="11" t="n">
        <v>356.7817077636719</v>
      </c>
      <c r="D2533" s="13" t="n">
        <v>0</v>
      </c>
      <c r="E2533" s="14">
        <f>IF(AND(D2533=1,INT($A2533)=INT($A2532),ISNUMBER(B2532)),B2533/B2532-1,"")</f>
        <v/>
      </c>
      <c r="F2533" s="14">
        <f>IF(AND(D2533=1,INT($A2533)=INT($A2532),ISNUMBER(C2532)),C2533/C2532-1,"")</f>
        <v/>
      </c>
      <c r="G2533" s="11" t="n">
        <v>10.35499954223633</v>
      </c>
      <c r="H2533" s="11" t="n">
        <v>331.1499938964844</v>
      </c>
      <c r="I2533" s="13" t="n">
        <v>1</v>
      </c>
      <c r="J2533" s="14">
        <f>IF(AND(I2533=1,INT($A2533)=INT($A2532),ISNUMBER(G2532)),G2533/G2532-1,"")</f>
        <v/>
      </c>
      <c r="K2533" s="14">
        <f>IF(AND(I2533=1,INT($A2533)=INT($A2532),ISNUMBER(H2532)),H2533/H2532-1,"")</f>
        <v/>
      </c>
      <c r="L2533" s="11" t="n">
        <v>12.96000003814697</v>
      </c>
      <c r="M2533" s="11" t="n">
        <v>718.60498046875</v>
      </c>
      <c r="N2533" s="13" t="n">
        <v>0</v>
      </c>
      <c r="O2533" s="14">
        <f>IF(AND(N2533=1,INT($A2533)=INT($A2532),ISNUMBER(L2532)),L2533/L2532-1,"")</f>
        <v/>
      </c>
      <c r="P2533" s="14">
        <f>IF(AND(N2533=1,INT($A2533)=INT($A2532),ISNUMBER(M2532)),M2533/M2532-1,"")</f>
        <v/>
      </c>
      <c r="Q2533" s="11" t="n">
        <v>10.0600004196167</v>
      </c>
      <c r="R2533" s="11" t="n">
        <v>508.2099914550781</v>
      </c>
      <c r="S2533" s="13" t="n">
        <v>1</v>
      </c>
      <c r="T2533" s="14">
        <f>IF(AND(S2533=1,INT($A2533)=INT($A2532),ISNUMBER(Q2532)),Q2533/Q2532-1,"")</f>
        <v/>
      </c>
      <c r="U2533" s="14">
        <f>IF(AND(S2533=1,INT($A2533)=INT($A2532),ISNUMBER(R2532)),R2533/R2532-1,"")</f>
        <v/>
      </c>
      <c r="V2533" s="11" t="n">
        <v>8.475000381469727</v>
      </c>
      <c r="W2533" s="11" t="n">
        <v>7658.85009765625</v>
      </c>
      <c r="X2533" s="13" t="n">
        <v>1</v>
      </c>
      <c r="Y2533" s="14">
        <f>IF(AND(X2533=1,INT($A2533)=INT($A2532),ISNUMBER(V2532)),V2533/V2532-1,"")</f>
        <v/>
      </c>
      <c r="Z2533" s="14">
        <f>IF(AND(X2533=1,INT($A2533)=INT($A2532),ISNUMBER(W2532)),W2533/W2532-1,"")</f>
        <v/>
      </c>
      <c r="AA2533" s="11" t="n">
        <v>8.829899787902832</v>
      </c>
      <c r="AB2533" s="11" t="n">
        <v>247.0019989013672</v>
      </c>
      <c r="AC2533" s="13" t="n">
        <v>0</v>
      </c>
      <c r="AD2533" s="14">
        <f>IF(AND(AC2533=1,INT($A2533)=INT($A2532),ISNUMBER(AA2532)),AA2533/AA2532-1,"")</f>
        <v/>
      </c>
      <c r="AE2533" s="14">
        <f>IF(AND(AC2533=1,INT($A2533)=INT($A2532),ISNUMBER(AB2532)),AB2533/AB2532-1,"")</f>
        <v/>
      </c>
      <c r="AF2533" s="11" t="n">
        <v>4.815000057220459</v>
      </c>
      <c r="AG2533" s="11" t="n">
        <v>185.9450073242188</v>
      </c>
      <c r="AH2533" s="13" t="n">
        <v>1</v>
      </c>
      <c r="AI2533" s="14">
        <f>IF(AND(AH2533=1,INT($A2533)=INT($A2532),ISNUMBER(AF2532)),AF2533/AF2532-1,"")</f>
        <v/>
      </c>
      <c r="AJ2533" s="14">
        <f>IF(AND(AH2533=1,INT($A2533)=INT($A2532),ISNUMBER(AG2532)),AG2533/AG2532-1,"")</f>
        <v/>
      </c>
    </row>
    <row r="2534">
      <c r="A2534" s="12" t="n">
        <v>46294.52916666667</v>
      </c>
      <c r="B2534" s="11" t="n">
        <v>8.119999885559082</v>
      </c>
      <c r="C2534" s="11" t="n">
        <v>356.4450073242188</v>
      </c>
      <c r="D2534" s="13" t="n">
        <v>1</v>
      </c>
      <c r="E2534" s="14">
        <f>IF(AND(D2534=1,INT($A2534)=INT($A2533),ISNUMBER(B2533)),B2534/B2533-1,"")</f>
        <v/>
      </c>
      <c r="F2534" s="14">
        <f>IF(AND(D2534=1,INT($A2534)=INT($A2533),ISNUMBER(C2533)),C2534/C2533-1,"")</f>
        <v/>
      </c>
      <c r="G2534" s="11" t="n">
        <v>10.35499954223633</v>
      </c>
      <c r="H2534" s="11" t="n">
        <v>331.1499938964844</v>
      </c>
      <c r="I2534" s="13" t="n">
        <v>0</v>
      </c>
      <c r="J2534" s="14">
        <f>IF(AND(I2534=1,INT($A2534)=INT($A2533),ISNUMBER(G2533)),G2534/G2533-1,"")</f>
        <v/>
      </c>
      <c r="K2534" s="14">
        <f>IF(AND(I2534=1,INT($A2534)=INT($A2533),ISNUMBER(H2533)),H2534/H2533-1,"")</f>
        <v/>
      </c>
      <c r="L2534" s="11" t="n">
        <v>12.96000003814697</v>
      </c>
      <c r="M2534" s="11" t="n">
        <v>718.60498046875</v>
      </c>
      <c r="N2534" s="13" t="n">
        <v>0</v>
      </c>
      <c r="O2534" s="14">
        <f>IF(AND(N2534=1,INT($A2534)=INT($A2533),ISNUMBER(L2533)),L2534/L2533-1,"")</f>
        <v/>
      </c>
      <c r="P2534" s="14">
        <f>IF(AND(N2534=1,INT($A2534)=INT($A2533),ISNUMBER(M2533)),M2534/M2533-1,"")</f>
        <v/>
      </c>
      <c r="Q2534" s="11" t="n">
        <v>10.06029987335205</v>
      </c>
      <c r="R2534" s="11" t="n">
        <v>508.5889892578125</v>
      </c>
      <c r="S2534" s="13" t="n">
        <v>1</v>
      </c>
      <c r="T2534" s="14">
        <f>IF(AND(S2534=1,INT($A2534)=INT($A2533),ISNUMBER(Q2533)),Q2534/Q2533-1,"")</f>
        <v/>
      </c>
      <c r="U2534" s="14">
        <f>IF(AND(S2534=1,INT($A2534)=INT($A2533),ISNUMBER(R2533)),R2534/R2533-1,"")</f>
        <v/>
      </c>
      <c r="V2534" s="11" t="n">
        <v>8.479900360107422</v>
      </c>
      <c r="W2534" s="11" t="n">
        <v>7660.759765625</v>
      </c>
      <c r="X2534" s="13" t="n">
        <v>1</v>
      </c>
      <c r="Y2534" s="14">
        <f>IF(AND(X2534=1,INT($A2534)=INT($A2533),ISNUMBER(V2533)),V2534/V2533-1,"")</f>
        <v/>
      </c>
      <c r="Z2534" s="14">
        <f>IF(AND(X2534=1,INT($A2534)=INT($A2533),ISNUMBER(W2533)),W2534/W2533-1,"")</f>
        <v/>
      </c>
      <c r="AA2534" s="11" t="n">
        <v>8.829899787902832</v>
      </c>
      <c r="AB2534" s="11" t="n">
        <v>247.0019989013672</v>
      </c>
      <c r="AC2534" s="13" t="n">
        <v>0</v>
      </c>
      <c r="AD2534" s="14">
        <f>IF(AND(AC2534=1,INT($A2534)=INT($A2533),ISNUMBER(AA2533)),AA2534/AA2533-1,"")</f>
        <v/>
      </c>
      <c r="AE2534" s="14">
        <f>IF(AND(AC2534=1,INT($A2534)=INT($A2533),ISNUMBER(AB2533)),AB2534/AB2533-1,"")</f>
        <v/>
      </c>
      <c r="AF2534" s="11" t="n">
        <v>4.810200214385986</v>
      </c>
      <c r="AG2534" s="11" t="n">
        <v>186.0099945068359</v>
      </c>
      <c r="AH2534" s="13" t="n">
        <v>1</v>
      </c>
      <c r="AI2534" s="14">
        <f>IF(AND(AH2534=1,INT($A2534)=INT($A2533),ISNUMBER(AF2533)),AF2534/AF2533-1,"")</f>
        <v/>
      </c>
      <c r="AJ2534" s="14">
        <f>IF(AND(AH2534=1,INT($A2534)=INT($A2533),ISNUMBER(AG2533)),AG2534/AG2533-1,"")</f>
        <v/>
      </c>
    </row>
    <row r="2535">
      <c r="A2535" s="12" t="n">
        <v>46294.52986111111</v>
      </c>
      <c r="B2535" s="11" t="n">
        <v>8.114999771118164</v>
      </c>
      <c r="C2535" s="11" t="n">
        <v>356.4500122070312</v>
      </c>
      <c r="D2535" s="13" t="n">
        <v>1</v>
      </c>
      <c r="E2535" s="14">
        <f>IF(AND(D2535=1,INT($A2535)=INT($A2534),ISNUMBER(B2534)),B2535/B2534-1,"")</f>
        <v/>
      </c>
      <c r="F2535" s="14">
        <f>IF(AND(D2535=1,INT($A2535)=INT($A2534),ISNUMBER(C2534)),C2535/C2534-1,"")</f>
        <v/>
      </c>
      <c r="G2535" s="11" t="n">
        <v>10.35499954223633</v>
      </c>
      <c r="H2535" s="11" t="n">
        <v>331.1499938964844</v>
      </c>
      <c r="I2535" s="13" t="n">
        <v>0</v>
      </c>
      <c r="J2535" s="14">
        <f>IF(AND(I2535=1,INT($A2535)=INT($A2534),ISNUMBER(G2534)),G2535/G2534-1,"")</f>
        <v/>
      </c>
      <c r="K2535" s="14">
        <f>IF(AND(I2535=1,INT($A2535)=INT($A2534),ISNUMBER(H2534)),H2535/H2534-1,"")</f>
        <v/>
      </c>
      <c r="L2535" s="11" t="n">
        <v>12.9399995803833</v>
      </c>
      <c r="M2535" s="11" t="n">
        <v>718.6500244140625</v>
      </c>
      <c r="N2535" s="13" t="n">
        <v>1</v>
      </c>
      <c r="O2535" s="14">
        <f>IF(AND(N2535=1,INT($A2535)=INT($A2534),ISNUMBER(L2534)),L2535/L2534-1,"")</f>
        <v/>
      </c>
      <c r="P2535" s="14">
        <f>IF(AND(N2535=1,INT($A2535)=INT($A2534),ISNUMBER(M2534)),M2535/M2534-1,"")</f>
        <v/>
      </c>
      <c r="Q2535" s="11" t="n">
        <v>10.06029987335205</v>
      </c>
      <c r="R2535" s="11" t="n">
        <v>508.5889892578125</v>
      </c>
      <c r="S2535" s="13" t="n">
        <v>0</v>
      </c>
      <c r="T2535" s="14">
        <f>IF(AND(S2535=1,INT($A2535)=INT($A2534),ISNUMBER(Q2534)),Q2535/Q2534-1,"")</f>
        <v/>
      </c>
      <c r="U2535" s="14">
        <f>IF(AND(S2535=1,INT($A2535)=INT($A2534),ISNUMBER(R2534)),R2535/R2534-1,"")</f>
        <v/>
      </c>
      <c r="V2535" s="11" t="n">
        <v>8.479900360107422</v>
      </c>
      <c r="W2535" s="11" t="n">
        <v>7660.759765625</v>
      </c>
      <c r="X2535" s="13" t="n">
        <v>0</v>
      </c>
      <c r="Y2535" s="14">
        <f>IF(AND(X2535=1,INT($A2535)=INT($A2534),ISNUMBER(V2534)),V2535/V2534-1,"")</f>
        <v/>
      </c>
      <c r="Z2535" s="14">
        <f>IF(AND(X2535=1,INT($A2535)=INT($A2534),ISNUMBER(W2534)),W2535/W2534-1,"")</f>
        <v/>
      </c>
      <c r="AA2535" s="11" t="n">
        <v>8.829899787902832</v>
      </c>
      <c r="AB2535" s="11" t="n">
        <v>247.0019989013672</v>
      </c>
      <c r="AC2535" s="13" t="n">
        <v>0</v>
      </c>
      <c r="AD2535" s="14">
        <f>IF(AND(AC2535=1,INT($A2535)=INT($A2534),ISNUMBER(AA2534)),AA2535/AA2534-1,"")</f>
        <v/>
      </c>
      <c r="AE2535" s="14">
        <f>IF(AND(AC2535=1,INT($A2535)=INT($A2534),ISNUMBER(AB2534)),AB2535/AB2534-1,"")</f>
        <v/>
      </c>
      <c r="AF2535" s="11" t="n">
        <v>4.810200214385986</v>
      </c>
      <c r="AG2535" s="11" t="n">
        <v>186.0099945068359</v>
      </c>
      <c r="AH2535" s="13" t="n">
        <v>0</v>
      </c>
      <c r="AI2535" s="14">
        <f>IF(AND(AH2535=1,INT($A2535)=INT($A2534),ISNUMBER(AF2534)),AF2535/AF2534-1,"")</f>
        <v/>
      </c>
      <c r="AJ2535" s="14">
        <f>IF(AND(AH2535=1,INT($A2535)=INT($A2534),ISNUMBER(AG2534)),AG2535/AG2534-1,"")</f>
        <v/>
      </c>
    </row>
    <row r="2536">
      <c r="A2536" s="12" t="n">
        <v>46294.53055555555</v>
      </c>
      <c r="B2536" s="11" t="n">
        <v>8.114999771118164</v>
      </c>
      <c r="C2536" s="11" t="n">
        <v>356.4500122070312</v>
      </c>
      <c r="D2536" s="13" t="n">
        <v>0</v>
      </c>
      <c r="E2536" s="14">
        <f>IF(AND(D2536=1,INT($A2536)=INT($A2535),ISNUMBER(B2535)),B2536/B2535-1,"")</f>
        <v/>
      </c>
      <c r="F2536" s="14">
        <f>IF(AND(D2536=1,INT($A2536)=INT($A2535),ISNUMBER(C2535)),C2536/C2535-1,"")</f>
        <v/>
      </c>
      <c r="G2536" s="11" t="n">
        <v>10.35499954223633</v>
      </c>
      <c r="H2536" s="11" t="n">
        <v>331.1499938964844</v>
      </c>
      <c r="I2536" s="13" t="n">
        <v>0</v>
      </c>
      <c r="J2536" s="14">
        <f>IF(AND(I2536=1,INT($A2536)=INT($A2535),ISNUMBER(G2535)),G2536/G2535-1,"")</f>
        <v/>
      </c>
      <c r="K2536" s="14">
        <f>IF(AND(I2536=1,INT($A2536)=INT($A2535),ISNUMBER(H2535)),H2536/H2535-1,"")</f>
        <v/>
      </c>
      <c r="L2536" s="11" t="n">
        <v>12.95730018615723</v>
      </c>
      <c r="M2536" s="11" t="n">
        <v>718.10498046875</v>
      </c>
      <c r="N2536" s="13" t="n">
        <v>1</v>
      </c>
      <c r="O2536" s="14">
        <f>IF(AND(N2536=1,INT($A2536)=INT($A2535),ISNUMBER(L2535)),L2536/L2535-1,"")</f>
        <v/>
      </c>
      <c r="P2536" s="14">
        <f>IF(AND(N2536=1,INT($A2536)=INT($A2535),ISNUMBER(M2535)),M2536/M2535-1,"")</f>
        <v/>
      </c>
      <c r="Q2536" s="11" t="n">
        <v>10.05500030517578</v>
      </c>
      <c r="R2536" s="11" t="n">
        <v>507.9450073242188</v>
      </c>
      <c r="S2536" s="13" t="n">
        <v>1</v>
      </c>
      <c r="T2536" s="14">
        <f>IF(AND(S2536=1,INT($A2536)=INT($A2535),ISNUMBER(Q2535)),Q2536/Q2535-1,"")</f>
        <v/>
      </c>
      <c r="U2536" s="14">
        <f>IF(AND(S2536=1,INT($A2536)=INT($A2535),ISNUMBER(R2535)),R2536/R2535-1,"")</f>
        <v/>
      </c>
      <c r="V2536" s="11" t="n">
        <v>8.479999542236328</v>
      </c>
      <c r="W2536" s="11" t="n">
        <v>7656.77001953125</v>
      </c>
      <c r="X2536" s="13" t="n">
        <v>1</v>
      </c>
      <c r="Y2536" s="14">
        <f>IF(AND(X2536=1,INT($A2536)=INT($A2535),ISNUMBER(V2535)),V2536/V2535-1,"")</f>
        <v/>
      </c>
      <c r="Z2536" s="14">
        <f>IF(AND(X2536=1,INT($A2536)=INT($A2535),ISNUMBER(W2535)),W2536/W2535-1,"")</f>
        <v/>
      </c>
      <c r="AA2536" s="11" t="n">
        <v>8.829899787902832</v>
      </c>
      <c r="AB2536" s="11" t="n">
        <v>247.0019989013672</v>
      </c>
      <c r="AC2536" s="13" t="n">
        <v>0</v>
      </c>
      <c r="AD2536" s="14">
        <f>IF(AND(AC2536=1,INT($A2536)=INT($A2535),ISNUMBER(AA2535)),AA2536/AA2535-1,"")</f>
        <v/>
      </c>
      <c r="AE2536" s="14">
        <f>IF(AND(AC2536=1,INT($A2536)=INT($A2535),ISNUMBER(AB2535)),AB2536/AB2535-1,"")</f>
        <v/>
      </c>
      <c r="AF2536" s="11" t="n">
        <v>4.810200214385986</v>
      </c>
      <c r="AG2536" s="11" t="n">
        <v>186.0099945068359</v>
      </c>
      <c r="AH2536" s="13" t="n">
        <v>0</v>
      </c>
      <c r="AI2536" s="14">
        <f>IF(AND(AH2536=1,INT($A2536)=INT($A2535),ISNUMBER(AF2535)),AF2536/AF2535-1,"")</f>
        <v/>
      </c>
      <c r="AJ2536" s="14">
        <f>IF(AND(AH2536=1,INT($A2536)=INT($A2535),ISNUMBER(AG2535)),AG2536/AG2535-1,"")</f>
        <v/>
      </c>
    </row>
    <row r="2537">
      <c r="A2537" s="12" t="n">
        <v>46294.53125</v>
      </c>
      <c r="B2537" s="11" t="n">
        <v>8.114999771118164</v>
      </c>
      <c r="C2537" s="11" t="n">
        <v>356.4500122070312</v>
      </c>
      <c r="D2537" s="13" t="n">
        <v>0</v>
      </c>
      <c r="E2537" s="14">
        <f>IF(AND(D2537=1,INT($A2537)=INT($A2536),ISNUMBER(B2536)),B2537/B2536-1,"")</f>
        <v/>
      </c>
      <c r="F2537" s="14">
        <f>IF(AND(D2537=1,INT($A2537)=INT($A2536),ISNUMBER(C2536)),C2537/C2536-1,"")</f>
        <v/>
      </c>
      <c r="G2537" s="11" t="n">
        <v>10.35499954223633</v>
      </c>
      <c r="H2537" s="11" t="n">
        <v>331.1499938964844</v>
      </c>
      <c r="I2537" s="13" t="n">
        <v>0</v>
      </c>
      <c r="J2537" s="14">
        <f>IF(AND(I2537=1,INT($A2537)=INT($A2536),ISNUMBER(G2536)),G2537/G2536-1,"")</f>
        <v/>
      </c>
      <c r="K2537" s="14">
        <f>IF(AND(I2537=1,INT($A2537)=INT($A2536),ISNUMBER(H2536)),H2537/H2536-1,"")</f>
        <v/>
      </c>
      <c r="L2537" s="11" t="n">
        <v>12.96000003814697</v>
      </c>
      <c r="M2537" s="11" t="n">
        <v>718.3574829101562</v>
      </c>
      <c r="N2537" s="13" t="n">
        <v>1</v>
      </c>
      <c r="O2537" s="14">
        <f>IF(AND(N2537=1,INT($A2537)=INT($A2536),ISNUMBER(L2536)),L2537/L2536-1,"")</f>
        <v/>
      </c>
      <c r="P2537" s="14">
        <f>IF(AND(N2537=1,INT($A2537)=INT($A2536),ISNUMBER(M2536)),M2537/M2536-1,"")</f>
        <v/>
      </c>
      <c r="Q2537" s="11" t="n">
        <v>10.0649995803833</v>
      </c>
      <c r="R2537" s="11" t="n">
        <v>508.0600891113281</v>
      </c>
      <c r="S2537" s="13" t="n">
        <v>1</v>
      </c>
      <c r="T2537" s="14">
        <f>IF(AND(S2537=1,INT($A2537)=INT($A2536),ISNUMBER(Q2536)),Q2537/Q2536-1,"")</f>
        <v/>
      </c>
      <c r="U2537" s="14">
        <f>IF(AND(S2537=1,INT($A2537)=INT($A2536),ISNUMBER(R2536)),R2537/R2536-1,"")</f>
        <v/>
      </c>
      <c r="V2537" s="11" t="n">
        <v>8.475000381469727</v>
      </c>
      <c r="W2537" s="11" t="n">
        <v>7654.9501953125</v>
      </c>
      <c r="X2537" s="13" t="n">
        <v>1</v>
      </c>
      <c r="Y2537" s="14">
        <f>IF(AND(X2537=1,INT($A2537)=INT($A2536),ISNUMBER(V2536)),V2537/V2536-1,"")</f>
        <v/>
      </c>
      <c r="Z2537" s="14">
        <f>IF(AND(X2537=1,INT($A2537)=INT($A2536),ISNUMBER(W2536)),W2537/W2536-1,"")</f>
        <v/>
      </c>
      <c r="AA2537" s="11" t="n">
        <v>8.829899787902832</v>
      </c>
      <c r="AB2537" s="11" t="n">
        <v>247.0019989013672</v>
      </c>
      <c r="AC2537" s="13" t="n">
        <v>0</v>
      </c>
      <c r="AD2537" s="14">
        <f>IF(AND(AC2537=1,INT($A2537)=INT($A2536),ISNUMBER(AA2536)),AA2537/AA2536-1,"")</f>
        <v/>
      </c>
      <c r="AE2537" s="14">
        <f>IF(AND(AC2537=1,INT($A2537)=INT($A2536),ISNUMBER(AB2536)),AB2537/AB2536-1,"")</f>
        <v/>
      </c>
      <c r="AF2537" s="11" t="n">
        <v>4.810200214385986</v>
      </c>
      <c r="AG2537" s="11" t="n">
        <v>186.0099945068359</v>
      </c>
      <c r="AH2537" s="13" t="n">
        <v>0</v>
      </c>
      <c r="AI2537" s="14">
        <f>IF(AND(AH2537=1,INT($A2537)=INT($A2536),ISNUMBER(AF2536)),AF2537/AF2536-1,"")</f>
        <v/>
      </c>
      <c r="AJ2537" s="14">
        <f>IF(AND(AH2537=1,INT($A2537)=INT($A2536),ISNUMBER(AG2536)),AG2537/AG2536-1,"")</f>
        <v/>
      </c>
    </row>
    <row r="2538">
      <c r="A2538" s="12" t="n">
        <v>46294.53194444445</v>
      </c>
      <c r="B2538" s="11" t="n">
        <v>8.119999885559082</v>
      </c>
      <c r="C2538" s="11" t="n">
        <v>356.4100036621094</v>
      </c>
      <c r="D2538" s="13" t="n">
        <v>1</v>
      </c>
      <c r="E2538" s="14">
        <f>IF(AND(D2538=1,INT($A2538)=INT($A2537),ISNUMBER(B2537)),B2538/B2537-1,"")</f>
        <v/>
      </c>
      <c r="F2538" s="14">
        <f>IF(AND(D2538=1,INT($A2538)=INT($A2537),ISNUMBER(C2537)),C2538/C2537-1,"")</f>
        <v/>
      </c>
      <c r="G2538" s="11" t="n">
        <v>10.35499954223633</v>
      </c>
      <c r="H2538" s="11" t="n">
        <v>331.1499938964844</v>
      </c>
      <c r="I2538" s="13" t="n">
        <v>0</v>
      </c>
      <c r="J2538" s="14">
        <f>IF(AND(I2538=1,INT($A2538)=INT($A2537),ISNUMBER(G2537)),G2538/G2537-1,"")</f>
        <v/>
      </c>
      <c r="K2538" s="14">
        <f>IF(AND(I2538=1,INT($A2538)=INT($A2537),ISNUMBER(H2537)),H2538/H2537-1,"")</f>
        <v/>
      </c>
      <c r="L2538" s="11" t="n">
        <v>12.96000003814697</v>
      </c>
      <c r="M2538" s="11" t="n">
        <v>718.3574829101562</v>
      </c>
      <c r="N2538" s="13" t="n">
        <v>0</v>
      </c>
      <c r="O2538" s="14">
        <f>IF(AND(N2538=1,INT($A2538)=INT($A2537),ISNUMBER(L2537)),L2538/L2537-1,"")</f>
        <v/>
      </c>
      <c r="P2538" s="14">
        <f>IF(AND(N2538=1,INT($A2538)=INT($A2537),ISNUMBER(M2537)),M2538/M2537-1,"")</f>
        <v/>
      </c>
      <c r="Q2538" s="11" t="n">
        <v>10.0649995803833</v>
      </c>
      <c r="R2538" s="11" t="n">
        <v>508.0600891113281</v>
      </c>
      <c r="S2538" s="13" t="n">
        <v>0</v>
      </c>
      <c r="T2538" s="14">
        <f>IF(AND(S2538=1,INT($A2538)=INT($A2537),ISNUMBER(Q2537)),Q2538/Q2537-1,"")</f>
        <v/>
      </c>
      <c r="U2538" s="14">
        <f>IF(AND(S2538=1,INT($A2538)=INT($A2537),ISNUMBER(R2537)),R2538/R2537-1,"")</f>
        <v/>
      </c>
      <c r="V2538" s="11" t="n">
        <v>8.479999542236328</v>
      </c>
      <c r="W2538" s="11" t="n">
        <v>7657.3701171875</v>
      </c>
      <c r="X2538" s="13" t="n">
        <v>1</v>
      </c>
      <c r="Y2538" s="14">
        <f>IF(AND(X2538=1,INT($A2538)=INT($A2537),ISNUMBER(V2537)),V2538/V2537-1,"")</f>
        <v/>
      </c>
      <c r="Z2538" s="14">
        <f>IF(AND(X2538=1,INT($A2538)=INT($A2537),ISNUMBER(W2537)),W2538/W2537-1,"")</f>
        <v/>
      </c>
      <c r="AA2538" s="11" t="n">
        <v>8.829899787902832</v>
      </c>
      <c r="AB2538" s="11" t="n">
        <v>247.0019989013672</v>
      </c>
      <c r="AC2538" s="13" t="n">
        <v>0</v>
      </c>
      <c r="AD2538" s="14">
        <f>IF(AND(AC2538=1,INT($A2538)=INT($A2537),ISNUMBER(AA2537)),AA2538/AA2537-1,"")</f>
        <v/>
      </c>
      <c r="AE2538" s="14">
        <f>IF(AND(AC2538=1,INT($A2538)=INT($A2537),ISNUMBER(AB2537)),AB2538/AB2537-1,"")</f>
        <v/>
      </c>
      <c r="AF2538" s="11" t="n">
        <v>4.810200214385986</v>
      </c>
      <c r="AG2538" s="11" t="n">
        <v>186.0099945068359</v>
      </c>
      <c r="AH2538" s="13" t="n">
        <v>0</v>
      </c>
      <c r="AI2538" s="14">
        <f>IF(AND(AH2538=1,INT($A2538)=INT($A2537),ISNUMBER(AF2537)),AF2538/AF2537-1,"")</f>
        <v/>
      </c>
      <c r="AJ2538" s="14">
        <f>IF(AND(AH2538=1,INT($A2538)=INT($A2537),ISNUMBER(AG2537)),AG2538/AG2537-1,"")</f>
        <v/>
      </c>
    </row>
    <row r="2539">
      <c r="A2539" s="12" t="n">
        <v>46294.53263888889</v>
      </c>
      <c r="B2539" s="11" t="n">
        <v>8.119999885559082</v>
      </c>
      <c r="C2539" s="11" t="n">
        <v>356.4100036621094</v>
      </c>
      <c r="D2539" s="13" t="n">
        <v>0</v>
      </c>
      <c r="E2539" s="14">
        <f>IF(AND(D2539=1,INT($A2539)=INT($A2538),ISNUMBER(B2538)),B2539/B2538-1,"")</f>
        <v/>
      </c>
      <c r="F2539" s="14">
        <f>IF(AND(D2539=1,INT($A2539)=INT($A2538),ISNUMBER(C2538)),C2539/C2538-1,"")</f>
        <v/>
      </c>
      <c r="G2539" s="11" t="n">
        <v>10.35499954223633</v>
      </c>
      <c r="H2539" s="11" t="n">
        <v>331.1499938964844</v>
      </c>
      <c r="I2539" s="13" t="n">
        <v>1</v>
      </c>
      <c r="J2539" s="14">
        <f>IF(AND(I2539=1,INT($A2539)=INT($A2538),ISNUMBER(G2538)),G2539/G2538-1,"")</f>
        <v/>
      </c>
      <c r="K2539" s="14">
        <f>IF(AND(I2539=1,INT($A2539)=INT($A2538),ISNUMBER(H2538)),H2539/H2538-1,"")</f>
        <v/>
      </c>
      <c r="L2539" s="11" t="n">
        <v>12.96000003814697</v>
      </c>
      <c r="M2539" s="11" t="n">
        <v>718.3574829101562</v>
      </c>
      <c r="N2539" s="13" t="n">
        <v>0</v>
      </c>
      <c r="O2539" s="14">
        <f>IF(AND(N2539=1,INT($A2539)=INT($A2538),ISNUMBER(L2538)),L2539/L2538-1,"")</f>
        <v/>
      </c>
      <c r="P2539" s="14">
        <f>IF(AND(N2539=1,INT($A2539)=INT($A2538),ISNUMBER(M2538)),M2539/M2538-1,"")</f>
        <v/>
      </c>
      <c r="Q2539" s="11" t="n">
        <v>10.0649995803833</v>
      </c>
      <c r="R2539" s="11" t="n">
        <v>508.0600891113281</v>
      </c>
      <c r="S2539" s="13" t="n">
        <v>0</v>
      </c>
      <c r="T2539" s="14">
        <f>IF(AND(S2539=1,INT($A2539)=INT($A2538),ISNUMBER(Q2538)),Q2539/Q2538-1,"")</f>
        <v/>
      </c>
      <c r="U2539" s="14">
        <f>IF(AND(S2539=1,INT($A2539)=INT($A2538),ISNUMBER(R2538)),R2539/R2538-1,"")</f>
        <v/>
      </c>
      <c r="V2539" s="11" t="n">
        <v>8.479999542236328</v>
      </c>
      <c r="W2539" s="11" t="n">
        <v>7658.43017578125</v>
      </c>
      <c r="X2539" s="13" t="n">
        <v>1</v>
      </c>
      <c r="Y2539" s="14">
        <f>IF(AND(X2539=1,INT($A2539)=INT($A2538),ISNUMBER(V2538)),V2539/V2538-1,"")</f>
        <v/>
      </c>
      <c r="Z2539" s="14">
        <f>IF(AND(X2539=1,INT($A2539)=INT($A2538),ISNUMBER(W2538)),W2539/W2538-1,"")</f>
        <v/>
      </c>
      <c r="AA2539" s="11" t="n">
        <v>8.819999694824219</v>
      </c>
      <c r="AB2539" s="11" t="n">
        <v>247.2816925048828</v>
      </c>
      <c r="AC2539" s="13" t="n">
        <v>1</v>
      </c>
      <c r="AD2539" s="14">
        <f>IF(AND(AC2539=1,INT($A2539)=INT($A2538),ISNUMBER(AA2538)),AA2539/AA2538-1,"")</f>
        <v/>
      </c>
      <c r="AE2539" s="14">
        <f>IF(AND(AC2539=1,INT($A2539)=INT($A2538),ISNUMBER(AB2538)),AB2539/AB2538-1,"")</f>
        <v/>
      </c>
      <c r="AF2539" s="11" t="n">
        <v>4.810200214385986</v>
      </c>
      <c r="AG2539" s="11" t="n">
        <v>186.0099945068359</v>
      </c>
      <c r="AH2539" s="13" t="n">
        <v>0</v>
      </c>
      <c r="AI2539" s="14">
        <f>IF(AND(AH2539=1,INT($A2539)=INT($A2538),ISNUMBER(AF2538)),AF2539/AF2538-1,"")</f>
        <v/>
      </c>
      <c r="AJ2539" s="14">
        <f>IF(AND(AH2539=1,INT($A2539)=INT($A2538),ISNUMBER(AG2538)),AG2539/AG2538-1,"")</f>
        <v/>
      </c>
    </row>
    <row r="2540">
      <c r="A2540" s="12" t="n">
        <v>46294.53333333333</v>
      </c>
      <c r="B2540" s="11" t="n">
        <v>8.119999885559082</v>
      </c>
      <c r="C2540" s="11" t="n">
        <v>356.4100036621094</v>
      </c>
      <c r="D2540" s="13" t="n">
        <v>0</v>
      </c>
      <c r="E2540" s="14">
        <f>IF(AND(D2540=1,INT($A2540)=INT($A2539),ISNUMBER(B2539)),B2540/B2539-1,"")</f>
        <v/>
      </c>
      <c r="F2540" s="14">
        <f>IF(AND(D2540=1,INT($A2540)=INT($A2539),ISNUMBER(C2539)),C2540/C2539-1,"")</f>
        <v/>
      </c>
      <c r="G2540" s="11" t="n">
        <v>10.35499954223633</v>
      </c>
      <c r="H2540" s="11" t="n">
        <v>331.1499938964844</v>
      </c>
      <c r="I2540" s="13" t="n">
        <v>0</v>
      </c>
      <c r="J2540" s="14">
        <f>IF(AND(I2540=1,INT($A2540)=INT($A2539),ISNUMBER(G2539)),G2540/G2539-1,"")</f>
        <v/>
      </c>
      <c r="K2540" s="14">
        <f>IF(AND(I2540=1,INT($A2540)=INT($A2539),ISNUMBER(H2539)),H2540/H2539-1,"")</f>
        <v/>
      </c>
      <c r="L2540" s="11" t="n">
        <v>12.96000003814697</v>
      </c>
      <c r="M2540" s="11" t="n">
        <v>718.3574829101562</v>
      </c>
      <c r="N2540" s="13" t="n">
        <v>0</v>
      </c>
      <c r="O2540" s="14">
        <f>IF(AND(N2540=1,INT($A2540)=INT($A2539),ISNUMBER(L2539)),L2540/L2539-1,"")</f>
        <v/>
      </c>
      <c r="P2540" s="14">
        <f>IF(AND(N2540=1,INT($A2540)=INT($A2539),ISNUMBER(M2539)),M2540/M2539-1,"")</f>
        <v/>
      </c>
      <c r="Q2540" s="11" t="n">
        <v>10.0649995803833</v>
      </c>
      <c r="R2540" s="11" t="n">
        <v>508.0600891113281</v>
      </c>
      <c r="S2540" s="13" t="n">
        <v>0</v>
      </c>
      <c r="T2540" s="14">
        <f>IF(AND(S2540=1,INT($A2540)=INT($A2539),ISNUMBER(Q2539)),Q2540/Q2539-1,"")</f>
        <v/>
      </c>
      <c r="U2540" s="14">
        <f>IF(AND(S2540=1,INT($A2540)=INT($A2539),ISNUMBER(R2539)),R2540/R2539-1,"")</f>
        <v/>
      </c>
      <c r="V2540" s="11" t="n">
        <v>8.479999542236328</v>
      </c>
      <c r="W2540" s="11" t="n">
        <v>7658.43017578125</v>
      </c>
      <c r="X2540" s="13" t="n">
        <v>0</v>
      </c>
      <c r="Y2540" s="14">
        <f>IF(AND(X2540=1,INT($A2540)=INT($A2539),ISNUMBER(V2539)),V2540/V2539-1,"")</f>
        <v/>
      </c>
      <c r="Z2540" s="14">
        <f>IF(AND(X2540=1,INT($A2540)=INT($A2539),ISNUMBER(W2539)),W2540/W2539-1,"")</f>
        <v/>
      </c>
      <c r="AA2540" s="11" t="n">
        <v>8.819000244140625</v>
      </c>
      <c r="AB2540" s="11" t="n">
        <v>247.3099975585938</v>
      </c>
      <c r="AC2540" s="13" t="n">
        <v>1</v>
      </c>
      <c r="AD2540" s="14">
        <f>IF(AND(AC2540=1,INT($A2540)=INT($A2539),ISNUMBER(AA2539)),AA2540/AA2539-1,"")</f>
        <v/>
      </c>
      <c r="AE2540" s="14">
        <f>IF(AND(AC2540=1,INT($A2540)=INT($A2539),ISNUMBER(AB2539)),AB2540/AB2539-1,"")</f>
        <v/>
      </c>
      <c r="AF2540" s="11" t="n">
        <v>4.815000057220459</v>
      </c>
      <c r="AG2540" s="11" t="n">
        <v>186.0650024414062</v>
      </c>
      <c r="AH2540" s="13" t="n">
        <v>1</v>
      </c>
      <c r="AI2540" s="14">
        <f>IF(AND(AH2540=1,INT($A2540)=INT($A2539),ISNUMBER(AF2539)),AF2540/AF2539-1,"")</f>
        <v/>
      </c>
      <c r="AJ2540" s="14">
        <f>IF(AND(AH2540=1,INT($A2540)=INT($A2539),ISNUMBER(AG2539)),AG2540/AG2539-1,"")</f>
        <v/>
      </c>
    </row>
    <row r="2541">
      <c r="A2541" s="12" t="n">
        <v>46294.53402777778</v>
      </c>
      <c r="B2541" s="11" t="n">
        <v>8.119999885559082</v>
      </c>
      <c r="C2541" s="11" t="n">
        <v>356.4100036621094</v>
      </c>
      <c r="D2541" s="13" t="n">
        <v>0</v>
      </c>
      <c r="E2541" s="14">
        <f>IF(AND(D2541=1,INT($A2541)=INT($A2540),ISNUMBER(B2540)),B2541/B2540-1,"")</f>
        <v/>
      </c>
      <c r="F2541" s="14">
        <f>IF(AND(D2541=1,INT($A2541)=INT($A2540),ISNUMBER(C2540)),C2541/C2540-1,"")</f>
        <v/>
      </c>
      <c r="G2541" s="11" t="n">
        <v>10.35009956359863</v>
      </c>
      <c r="H2541" s="11" t="n">
        <v>331.3599853515625</v>
      </c>
      <c r="I2541" s="13" t="n">
        <v>1</v>
      </c>
      <c r="J2541" s="14">
        <f>IF(AND(I2541=1,INT($A2541)=INT($A2540),ISNUMBER(G2540)),G2541/G2540-1,"")</f>
        <v/>
      </c>
      <c r="K2541" s="14">
        <f>IF(AND(I2541=1,INT($A2541)=INT($A2540),ISNUMBER(H2540)),H2541/H2540-1,"")</f>
        <v/>
      </c>
      <c r="L2541" s="11" t="n">
        <v>12.94999980926514</v>
      </c>
      <c r="M2541" s="11" t="n">
        <v>719.2000122070312</v>
      </c>
      <c r="N2541" s="13" t="n">
        <v>1</v>
      </c>
      <c r="O2541" s="14">
        <f>IF(AND(N2541=1,INT($A2541)=INT($A2540),ISNUMBER(L2540)),L2541/L2540-1,"")</f>
        <v/>
      </c>
      <c r="P2541" s="14">
        <f>IF(AND(N2541=1,INT($A2541)=INT($A2540),ISNUMBER(M2540)),M2541/M2540-1,"")</f>
        <v/>
      </c>
      <c r="Q2541" s="11" t="n">
        <v>10.0649995803833</v>
      </c>
      <c r="R2541" s="11" t="n">
        <v>508.0600891113281</v>
      </c>
      <c r="S2541" s="13" t="n">
        <v>0</v>
      </c>
      <c r="T2541" s="14">
        <f>IF(AND(S2541=1,INT($A2541)=INT($A2540),ISNUMBER(Q2540)),Q2541/Q2540-1,"")</f>
        <v/>
      </c>
      <c r="U2541" s="14">
        <f>IF(AND(S2541=1,INT($A2541)=INT($A2540),ISNUMBER(R2540)),R2541/R2540-1,"")</f>
        <v/>
      </c>
      <c r="V2541" s="11" t="n">
        <v>8.479900360107422</v>
      </c>
      <c r="W2541" s="11" t="n">
        <v>7660.1298828125</v>
      </c>
      <c r="X2541" s="13" t="n">
        <v>1</v>
      </c>
      <c r="Y2541" s="14">
        <f>IF(AND(X2541=1,INT($A2541)=INT($A2540),ISNUMBER(V2540)),V2541/V2540-1,"")</f>
        <v/>
      </c>
      <c r="Z2541" s="14">
        <f>IF(AND(X2541=1,INT($A2541)=INT($A2540),ISNUMBER(W2540)),W2541/W2540-1,"")</f>
        <v/>
      </c>
      <c r="AA2541" s="11" t="n">
        <v>8.819000244140625</v>
      </c>
      <c r="AB2541" s="11" t="n">
        <v>247.3099975585938</v>
      </c>
      <c r="AC2541" s="13" t="n">
        <v>0</v>
      </c>
      <c r="AD2541" s="14">
        <f>IF(AND(AC2541=1,INT($A2541)=INT($A2540),ISNUMBER(AA2540)),AA2541/AA2540-1,"")</f>
        <v/>
      </c>
      <c r="AE2541" s="14">
        <f>IF(AND(AC2541=1,INT($A2541)=INT($A2540),ISNUMBER(AB2540)),AB2541/AB2540-1,"")</f>
        <v/>
      </c>
      <c r="AF2541" s="11" t="n">
        <v>4.809999942779541</v>
      </c>
      <c r="AG2541" s="11" t="n">
        <v>186.0500030517578</v>
      </c>
      <c r="AH2541" s="13" t="n">
        <v>1</v>
      </c>
      <c r="AI2541" s="14">
        <f>IF(AND(AH2541=1,INT($A2541)=INT($A2540),ISNUMBER(AF2540)),AF2541/AF2540-1,"")</f>
        <v/>
      </c>
      <c r="AJ2541" s="14">
        <f>IF(AND(AH2541=1,INT($A2541)=INT($A2540),ISNUMBER(AG2540)),AG2541/AG2540-1,"")</f>
        <v/>
      </c>
    </row>
    <row r="2542">
      <c r="A2542" s="12" t="n">
        <v>46294.53472222222</v>
      </c>
      <c r="B2542" s="11" t="n">
        <v>8.119999885559082</v>
      </c>
      <c r="C2542" s="11" t="n">
        <v>356.4100036621094</v>
      </c>
      <c r="D2542" s="13" t="n">
        <v>0</v>
      </c>
      <c r="E2542" s="14">
        <f>IF(AND(D2542=1,INT($A2542)=INT($A2541),ISNUMBER(B2541)),B2542/B2541-1,"")</f>
        <v/>
      </c>
      <c r="F2542" s="14">
        <f>IF(AND(D2542=1,INT($A2542)=INT($A2541),ISNUMBER(C2541)),C2542/C2541-1,"")</f>
        <v/>
      </c>
      <c r="G2542" s="11" t="n">
        <v>10.35009956359863</v>
      </c>
      <c r="H2542" s="11" t="n">
        <v>331.3599853515625</v>
      </c>
      <c r="I2542" s="13" t="n">
        <v>0</v>
      </c>
      <c r="J2542" s="14">
        <f>IF(AND(I2542=1,INT($A2542)=INT($A2541),ISNUMBER(G2541)),G2542/G2541-1,"")</f>
        <v/>
      </c>
      <c r="K2542" s="14">
        <f>IF(AND(I2542=1,INT($A2542)=INT($A2541),ISNUMBER(H2541)),H2542/H2541-1,"")</f>
        <v/>
      </c>
      <c r="L2542" s="11" t="n">
        <v>12.94999980926514</v>
      </c>
      <c r="M2542" s="11" t="n">
        <v>719.2000122070312</v>
      </c>
      <c r="N2542" s="13" t="n">
        <v>0</v>
      </c>
      <c r="O2542" s="14">
        <f>IF(AND(N2542=1,INT($A2542)=INT($A2541),ISNUMBER(L2541)),L2542/L2541-1,"")</f>
        <v/>
      </c>
      <c r="P2542" s="14">
        <f>IF(AND(N2542=1,INT($A2542)=INT($A2541),ISNUMBER(M2541)),M2542/M2541-1,"")</f>
        <v/>
      </c>
      <c r="Q2542" s="11" t="n">
        <v>10.0649995803833</v>
      </c>
      <c r="R2542" s="11" t="n">
        <v>508.0600891113281</v>
      </c>
      <c r="S2542" s="13" t="n">
        <v>0</v>
      </c>
      <c r="T2542" s="14">
        <f>IF(AND(S2542=1,INT($A2542)=INT($A2541),ISNUMBER(Q2541)),Q2542/Q2541-1,"")</f>
        <v/>
      </c>
      <c r="U2542" s="14">
        <f>IF(AND(S2542=1,INT($A2542)=INT($A2541),ISNUMBER(R2541)),R2542/R2541-1,"")</f>
        <v/>
      </c>
      <c r="V2542" s="11" t="n">
        <v>8.479900360107422</v>
      </c>
      <c r="W2542" s="11" t="n">
        <v>7660.1298828125</v>
      </c>
      <c r="X2542" s="13" t="n">
        <v>0</v>
      </c>
      <c r="Y2542" s="14">
        <f>IF(AND(X2542=1,INT($A2542)=INT($A2541),ISNUMBER(V2541)),V2542/V2541-1,"")</f>
        <v/>
      </c>
      <c r="Z2542" s="14">
        <f>IF(AND(X2542=1,INT($A2542)=INT($A2541),ISNUMBER(W2541)),W2542/W2541-1,"")</f>
        <v/>
      </c>
      <c r="AA2542" s="11" t="n">
        <v>8.819000244140625</v>
      </c>
      <c r="AB2542" s="11" t="n">
        <v>247.3099975585938</v>
      </c>
      <c r="AC2542" s="13" t="n">
        <v>0</v>
      </c>
      <c r="AD2542" s="14">
        <f>IF(AND(AC2542=1,INT($A2542)=INT($A2541),ISNUMBER(AA2541)),AA2542/AA2541-1,"")</f>
        <v/>
      </c>
      <c r="AE2542" s="14">
        <f>IF(AND(AC2542=1,INT($A2542)=INT($A2541),ISNUMBER(AB2541)),AB2542/AB2541-1,"")</f>
        <v/>
      </c>
      <c r="AF2542" s="11" t="n">
        <v>4.810299873352051</v>
      </c>
      <c r="AG2542" s="11" t="n">
        <v>186.0800933837891</v>
      </c>
      <c r="AH2542" s="13" t="n">
        <v>1</v>
      </c>
      <c r="AI2542" s="14">
        <f>IF(AND(AH2542=1,INT($A2542)=INT($A2541),ISNUMBER(AF2541)),AF2542/AF2541-1,"")</f>
        <v/>
      </c>
      <c r="AJ2542" s="14">
        <f>IF(AND(AH2542=1,INT($A2542)=INT($A2541),ISNUMBER(AG2541)),AG2542/AG2541-1,"")</f>
        <v/>
      </c>
    </row>
    <row r="2543">
      <c r="A2543" s="12" t="n">
        <v>46294.53541666667</v>
      </c>
      <c r="B2543" s="11" t="n">
        <v>8.119999885559082</v>
      </c>
      <c r="C2543" s="11" t="n">
        <v>356.4100036621094</v>
      </c>
      <c r="D2543" s="13" t="n">
        <v>0</v>
      </c>
      <c r="E2543" s="14">
        <f>IF(AND(D2543=1,INT($A2543)=INT($A2542),ISNUMBER(B2542)),B2543/B2542-1,"")</f>
        <v/>
      </c>
      <c r="F2543" s="14">
        <f>IF(AND(D2543=1,INT($A2543)=INT($A2542),ISNUMBER(C2542)),C2543/C2542-1,"")</f>
        <v/>
      </c>
      <c r="G2543" s="11" t="n">
        <v>10.3499002456665</v>
      </c>
      <c r="H2543" s="11" t="n">
        <v>331.2149963378906</v>
      </c>
      <c r="I2543" s="13" t="n">
        <v>1</v>
      </c>
      <c r="J2543" s="14">
        <f>IF(AND(I2543=1,INT($A2543)=INT($A2542),ISNUMBER(G2542)),G2543/G2542-1,"")</f>
        <v/>
      </c>
      <c r="K2543" s="14">
        <f>IF(AND(I2543=1,INT($A2543)=INT($A2542),ISNUMBER(H2542)),H2543/H2542-1,"")</f>
        <v/>
      </c>
      <c r="L2543" s="11" t="n">
        <v>12.9399995803833</v>
      </c>
      <c r="M2543" s="11" t="n">
        <v>719.0850219726562</v>
      </c>
      <c r="N2543" s="13" t="n">
        <v>1</v>
      </c>
      <c r="O2543" s="14">
        <f>IF(AND(N2543=1,INT($A2543)=INT($A2542),ISNUMBER(L2542)),L2543/L2542-1,"")</f>
        <v/>
      </c>
      <c r="P2543" s="14">
        <f>IF(AND(N2543=1,INT($A2543)=INT($A2542),ISNUMBER(M2542)),M2543/M2542-1,"")</f>
        <v/>
      </c>
      <c r="Q2543" s="11" t="n">
        <v>10.0649995803833</v>
      </c>
      <c r="R2543" s="11" t="n">
        <v>508.0600891113281</v>
      </c>
      <c r="S2543" s="13" t="n">
        <v>0</v>
      </c>
      <c r="T2543" s="14">
        <f>IF(AND(S2543=1,INT($A2543)=INT($A2542),ISNUMBER(Q2542)),Q2543/Q2542-1,"")</f>
        <v/>
      </c>
      <c r="U2543" s="14">
        <f>IF(AND(S2543=1,INT($A2543)=INT($A2542),ISNUMBER(R2542)),R2543/R2542-1,"")</f>
        <v/>
      </c>
      <c r="V2543" s="11" t="n">
        <v>8.470100402832031</v>
      </c>
      <c r="W2543" s="11" t="n">
        <v>7660.27001953125</v>
      </c>
      <c r="X2543" s="13" t="n">
        <v>1</v>
      </c>
      <c r="Y2543" s="14">
        <f>IF(AND(X2543=1,INT($A2543)=INT($A2542),ISNUMBER(V2542)),V2543/V2542-1,"")</f>
        <v/>
      </c>
      <c r="Z2543" s="14">
        <f>IF(AND(X2543=1,INT($A2543)=INT($A2542),ISNUMBER(W2542)),W2543/W2542-1,"")</f>
        <v/>
      </c>
      <c r="AA2543" s="11" t="n">
        <v>8.819000244140625</v>
      </c>
      <c r="AB2543" s="11" t="n">
        <v>247.3099975585938</v>
      </c>
      <c r="AC2543" s="13" t="n">
        <v>0</v>
      </c>
      <c r="AD2543" s="14">
        <f>IF(AND(AC2543=1,INT($A2543)=INT($A2542),ISNUMBER(AA2542)),AA2543/AA2542-1,"")</f>
        <v/>
      </c>
      <c r="AE2543" s="14">
        <f>IF(AND(AC2543=1,INT($A2543)=INT($A2542),ISNUMBER(AB2542)),AB2543/AB2542-1,"")</f>
        <v/>
      </c>
      <c r="AF2543" s="11" t="n">
        <v>4.800099849700928</v>
      </c>
      <c r="AG2543" s="11" t="n">
        <v>186.1300048828125</v>
      </c>
      <c r="AH2543" s="13" t="n">
        <v>1</v>
      </c>
      <c r="AI2543" s="14">
        <f>IF(AND(AH2543=1,INT($A2543)=INT($A2542),ISNUMBER(AF2542)),AF2543/AF2542-1,"")</f>
        <v/>
      </c>
      <c r="AJ2543" s="14">
        <f>IF(AND(AH2543=1,INT($A2543)=INT($A2542),ISNUMBER(AG2542)),AG2543/AG2542-1,"")</f>
        <v/>
      </c>
    </row>
    <row r="2544">
      <c r="A2544" s="12" t="n">
        <v>46294.53611111111</v>
      </c>
      <c r="B2544" s="11" t="n">
        <v>8.125</v>
      </c>
      <c r="C2544" s="11" t="n">
        <v>356.2850036621094</v>
      </c>
      <c r="D2544" s="13" t="n">
        <v>1</v>
      </c>
      <c r="E2544" s="14">
        <f>IF(AND(D2544=1,INT($A2544)=INT($A2543),ISNUMBER(B2543)),B2544/B2543-1,"")</f>
        <v/>
      </c>
      <c r="F2544" s="14">
        <f>IF(AND(D2544=1,INT($A2544)=INT($A2543),ISNUMBER(C2543)),C2544/C2543-1,"")</f>
        <v/>
      </c>
      <c r="G2544" s="11" t="n">
        <v>10.35000038146973</v>
      </c>
      <c r="H2544" s="11" t="n">
        <v>331.2300109863281</v>
      </c>
      <c r="I2544" s="13" t="n">
        <v>1</v>
      </c>
      <c r="J2544" s="14">
        <f>IF(AND(I2544=1,INT($A2544)=INT($A2543),ISNUMBER(G2543)),G2544/G2543-1,"")</f>
        <v/>
      </c>
      <c r="K2544" s="14">
        <f>IF(AND(I2544=1,INT($A2544)=INT($A2543),ISNUMBER(H2543)),H2544/H2543-1,"")</f>
        <v/>
      </c>
      <c r="L2544" s="11" t="n">
        <v>12.9399995803833</v>
      </c>
      <c r="M2544" s="11" t="n">
        <v>719.0850219726562</v>
      </c>
      <c r="N2544" s="13" t="n">
        <v>0</v>
      </c>
      <c r="O2544" s="14">
        <f>IF(AND(N2544=1,INT($A2544)=INT($A2543),ISNUMBER(L2543)),L2544/L2543-1,"")</f>
        <v/>
      </c>
      <c r="P2544" s="14">
        <f>IF(AND(N2544=1,INT($A2544)=INT($A2543),ISNUMBER(M2543)),M2544/M2543-1,"")</f>
        <v/>
      </c>
      <c r="Q2544" s="11" t="n">
        <v>10.0649995803833</v>
      </c>
      <c r="R2544" s="11" t="n">
        <v>508.0600891113281</v>
      </c>
      <c r="S2544" s="13" t="n">
        <v>0</v>
      </c>
      <c r="T2544" s="14">
        <f>IF(AND(S2544=1,INT($A2544)=INT($A2543),ISNUMBER(Q2543)),Q2544/Q2543-1,"")</f>
        <v/>
      </c>
      <c r="U2544" s="14">
        <f>IF(AND(S2544=1,INT($A2544)=INT($A2543),ISNUMBER(R2543)),R2544/R2543-1,"")</f>
        <v/>
      </c>
      <c r="V2544" s="11" t="n">
        <v>8.475000381469727</v>
      </c>
      <c r="W2544" s="11" t="n">
        <v>7659.72998046875</v>
      </c>
      <c r="X2544" s="13" t="n">
        <v>1</v>
      </c>
      <c r="Y2544" s="14">
        <f>IF(AND(X2544=1,INT($A2544)=INT($A2543),ISNUMBER(V2543)),V2544/V2543-1,"")</f>
        <v/>
      </c>
      <c r="Z2544" s="14">
        <f>IF(AND(X2544=1,INT($A2544)=INT($A2543),ISNUMBER(W2543)),W2544/W2543-1,"")</f>
        <v/>
      </c>
      <c r="AA2544" s="11" t="n">
        <v>8.819000244140625</v>
      </c>
      <c r="AB2544" s="11" t="n">
        <v>247.3099975585938</v>
      </c>
      <c r="AC2544" s="13" t="n">
        <v>0</v>
      </c>
      <c r="AD2544" s="14">
        <f>IF(AND(AC2544=1,INT($A2544)=INT($A2543),ISNUMBER(AA2543)),AA2544/AA2543-1,"")</f>
        <v/>
      </c>
      <c r="AE2544" s="14">
        <f>IF(AND(AC2544=1,INT($A2544)=INT($A2543),ISNUMBER(AB2543)),AB2544/AB2543-1,"")</f>
        <v/>
      </c>
      <c r="AF2544" s="11" t="n">
        <v>4.804999828338623</v>
      </c>
      <c r="AG2544" s="11" t="n">
        <v>186.0249938964844</v>
      </c>
      <c r="AH2544" s="13" t="n">
        <v>1</v>
      </c>
      <c r="AI2544" s="14">
        <f>IF(AND(AH2544=1,INT($A2544)=INT($A2543),ISNUMBER(AF2543)),AF2544/AF2543-1,"")</f>
        <v/>
      </c>
      <c r="AJ2544" s="14">
        <f>IF(AND(AH2544=1,INT($A2544)=INT($A2543),ISNUMBER(AG2543)),AG2544/AG2543-1,"")</f>
        <v/>
      </c>
    </row>
    <row r="2545">
      <c r="A2545" s="12" t="n">
        <v>46294.53680555556</v>
      </c>
      <c r="B2545" s="11" t="n">
        <v>8.125</v>
      </c>
      <c r="C2545" s="11" t="n">
        <v>356.2850036621094</v>
      </c>
      <c r="D2545" s="13" t="n">
        <v>0</v>
      </c>
      <c r="E2545" s="14">
        <f>IF(AND(D2545=1,INT($A2545)=INT($A2544),ISNUMBER(B2544)),B2545/B2544-1,"")</f>
        <v/>
      </c>
      <c r="F2545" s="14">
        <f>IF(AND(D2545=1,INT($A2545)=INT($A2544),ISNUMBER(C2544)),C2545/C2544-1,"")</f>
        <v/>
      </c>
      <c r="G2545" s="11" t="n">
        <v>10.35000038146973</v>
      </c>
      <c r="H2545" s="11" t="n">
        <v>331.2300109863281</v>
      </c>
      <c r="I2545" s="13" t="n">
        <v>0</v>
      </c>
      <c r="J2545" s="14">
        <f>IF(AND(I2545=1,INT($A2545)=INT($A2544),ISNUMBER(G2544)),G2545/G2544-1,"")</f>
        <v/>
      </c>
      <c r="K2545" s="14">
        <f>IF(AND(I2545=1,INT($A2545)=INT($A2544),ISNUMBER(H2544)),H2545/H2544-1,"")</f>
        <v/>
      </c>
      <c r="L2545" s="11" t="n">
        <v>12.91499996185303</v>
      </c>
      <c r="M2545" s="11" t="n">
        <v>720.1599731445312</v>
      </c>
      <c r="N2545" s="13" t="n">
        <v>1</v>
      </c>
      <c r="O2545" s="14">
        <f>IF(AND(N2545=1,INT($A2545)=INT($A2544),ISNUMBER(L2544)),L2545/L2544-1,"")</f>
        <v/>
      </c>
      <c r="P2545" s="14">
        <f>IF(AND(N2545=1,INT($A2545)=INT($A2544),ISNUMBER(M2544)),M2545/M2544-1,"")</f>
        <v/>
      </c>
      <c r="Q2545" s="11" t="n">
        <v>10.0649995803833</v>
      </c>
      <c r="R2545" s="11" t="n">
        <v>508.0600891113281</v>
      </c>
      <c r="S2545" s="13" t="n">
        <v>0</v>
      </c>
      <c r="T2545" s="14">
        <f>IF(AND(S2545=1,INT($A2545)=INT($A2544),ISNUMBER(Q2544)),Q2545/Q2544-1,"")</f>
        <v/>
      </c>
      <c r="U2545" s="14">
        <f>IF(AND(S2545=1,INT($A2545)=INT($A2544),ISNUMBER(R2544)),R2545/R2544-1,"")</f>
        <v/>
      </c>
      <c r="V2545" s="11" t="n">
        <v>8.475000381469727</v>
      </c>
      <c r="W2545" s="11" t="n">
        <v>7660.3798828125</v>
      </c>
      <c r="X2545" s="13" t="n">
        <v>1</v>
      </c>
      <c r="Y2545" s="14">
        <f>IF(AND(X2545=1,INT($A2545)=INT($A2544),ISNUMBER(V2544)),V2545/V2544-1,"")</f>
        <v/>
      </c>
      <c r="Z2545" s="14">
        <f>IF(AND(X2545=1,INT($A2545)=INT($A2544),ISNUMBER(W2544)),W2545/W2544-1,"")</f>
        <v/>
      </c>
      <c r="AA2545" s="11" t="n">
        <v>8.819000244140625</v>
      </c>
      <c r="AB2545" s="11" t="n">
        <v>247.3099975585938</v>
      </c>
      <c r="AC2545" s="13" t="n">
        <v>0</v>
      </c>
      <c r="AD2545" s="14">
        <f>IF(AND(AC2545=1,INT($A2545)=INT($A2544),ISNUMBER(AA2544)),AA2545/AA2544-1,"")</f>
        <v/>
      </c>
      <c r="AE2545" s="14">
        <f>IF(AND(AC2545=1,INT($A2545)=INT($A2544),ISNUMBER(AB2544)),AB2545/AB2544-1,"")</f>
        <v/>
      </c>
      <c r="AF2545" s="11" t="n">
        <v>4.804999828338623</v>
      </c>
      <c r="AG2545" s="11" t="n">
        <v>185.9900054931641</v>
      </c>
      <c r="AH2545" s="13" t="n">
        <v>1</v>
      </c>
      <c r="AI2545" s="14">
        <f>IF(AND(AH2545=1,INT($A2545)=INT($A2544),ISNUMBER(AF2544)),AF2545/AF2544-1,"")</f>
        <v/>
      </c>
      <c r="AJ2545" s="14">
        <f>IF(AND(AH2545=1,INT($A2545)=INT($A2544),ISNUMBER(AG2544)),AG2545/AG2544-1,"")</f>
        <v/>
      </c>
    </row>
    <row r="2546">
      <c r="A2546" s="12" t="n">
        <v>46294.5375</v>
      </c>
      <c r="B2546" s="11" t="n">
        <v>8.125</v>
      </c>
      <c r="C2546" s="11" t="n">
        <v>356.1900024414062</v>
      </c>
      <c r="D2546" s="13" t="n">
        <v>1</v>
      </c>
      <c r="E2546" s="14">
        <f>IF(AND(D2546=1,INT($A2546)=INT($A2545),ISNUMBER(B2545)),B2546/B2545-1,"")</f>
        <v/>
      </c>
      <c r="F2546" s="14">
        <f>IF(AND(D2546=1,INT($A2546)=INT($A2545),ISNUMBER(C2545)),C2546/C2545-1,"")</f>
        <v/>
      </c>
      <c r="G2546" s="11" t="n">
        <v>10.35499954223633</v>
      </c>
      <c r="H2546" s="11" t="n">
        <v>331.3250122070312</v>
      </c>
      <c r="I2546" s="13" t="n">
        <v>1</v>
      </c>
      <c r="J2546" s="14">
        <f>IF(AND(I2546=1,INT($A2546)=INT($A2545),ISNUMBER(G2545)),G2546/G2545-1,"")</f>
        <v/>
      </c>
      <c r="K2546" s="14">
        <f>IF(AND(I2546=1,INT($A2546)=INT($A2545),ISNUMBER(H2545)),H2546/H2545-1,"")</f>
        <v/>
      </c>
      <c r="L2546" s="11" t="n">
        <v>12.91499996185303</v>
      </c>
      <c r="M2546" s="11" t="n">
        <v>720.1599731445312</v>
      </c>
      <c r="N2546" s="13" t="n">
        <v>0</v>
      </c>
      <c r="O2546" s="14">
        <f>IF(AND(N2546=1,INT($A2546)=INT($A2545),ISNUMBER(L2545)),L2546/L2545-1,"")</f>
        <v/>
      </c>
      <c r="P2546" s="14">
        <f>IF(AND(N2546=1,INT($A2546)=INT($A2545),ISNUMBER(M2545)),M2546/M2545-1,"")</f>
        <v/>
      </c>
      <c r="Q2546" s="11" t="n">
        <v>10.0649995803833</v>
      </c>
      <c r="R2546" s="11" t="n">
        <v>508.0600891113281</v>
      </c>
      <c r="S2546" s="13" t="n">
        <v>0</v>
      </c>
      <c r="T2546" s="14">
        <f>IF(AND(S2546=1,INT($A2546)=INT($A2545),ISNUMBER(Q2545)),Q2546/Q2545-1,"")</f>
        <v/>
      </c>
      <c r="U2546" s="14">
        <f>IF(AND(S2546=1,INT($A2546)=INT($A2545),ISNUMBER(R2545)),R2546/R2545-1,"")</f>
        <v/>
      </c>
      <c r="V2546" s="11" t="n">
        <v>8.475000381469727</v>
      </c>
      <c r="W2546" s="11" t="n">
        <v>7660.3798828125</v>
      </c>
      <c r="X2546" s="13" t="n">
        <v>0</v>
      </c>
      <c r="Y2546" s="14">
        <f>IF(AND(X2546=1,INT($A2546)=INT($A2545),ISNUMBER(V2545)),V2546/V2545-1,"")</f>
        <v/>
      </c>
      <c r="Z2546" s="14">
        <f>IF(AND(X2546=1,INT($A2546)=INT($A2545),ISNUMBER(W2545)),W2546/W2545-1,"")</f>
        <v/>
      </c>
      <c r="AA2546" s="11" t="n">
        <v>8.819000244140625</v>
      </c>
      <c r="AB2546" s="11" t="n">
        <v>247.3099975585938</v>
      </c>
      <c r="AC2546" s="13" t="n">
        <v>0</v>
      </c>
      <c r="AD2546" s="14">
        <f>IF(AND(AC2546=1,INT($A2546)=INT($A2545),ISNUMBER(AA2545)),AA2546/AA2545-1,"")</f>
        <v/>
      </c>
      <c r="AE2546" s="14">
        <f>IF(AND(AC2546=1,INT($A2546)=INT($A2545),ISNUMBER(AB2545)),AB2546/AB2545-1,"")</f>
        <v/>
      </c>
      <c r="AF2546" s="11" t="n">
        <v>4.804999828338623</v>
      </c>
      <c r="AG2546" s="11" t="n">
        <v>185.9349975585938</v>
      </c>
      <c r="AH2546" s="13" t="n">
        <v>1</v>
      </c>
      <c r="AI2546" s="14">
        <f>IF(AND(AH2546=1,INT($A2546)=INT($A2545),ISNUMBER(AF2545)),AF2546/AF2545-1,"")</f>
        <v/>
      </c>
      <c r="AJ2546" s="14">
        <f>IF(AND(AH2546=1,INT($A2546)=INT($A2545),ISNUMBER(AG2545)),AG2546/AG2545-1,"")</f>
        <v/>
      </c>
    </row>
    <row r="2547">
      <c r="A2547" s="12" t="n">
        <v>46294.53819444445</v>
      </c>
      <c r="B2547" s="11" t="n">
        <v>8.129899978637695</v>
      </c>
      <c r="C2547" s="11" t="n">
        <v>355.9200134277344</v>
      </c>
      <c r="D2547" s="13" t="n">
        <v>1</v>
      </c>
      <c r="E2547" s="14">
        <f>IF(AND(D2547=1,INT($A2547)=INT($A2546),ISNUMBER(B2546)),B2547/B2546-1,"")</f>
        <v/>
      </c>
      <c r="F2547" s="14">
        <f>IF(AND(D2547=1,INT($A2547)=INT($A2546),ISNUMBER(C2546)),C2547/C2546-1,"")</f>
        <v/>
      </c>
      <c r="G2547" s="11" t="n">
        <v>10.35499954223633</v>
      </c>
      <c r="H2547" s="11" t="n">
        <v>331.25</v>
      </c>
      <c r="I2547" s="13" t="n">
        <v>1</v>
      </c>
      <c r="J2547" s="14">
        <f>IF(AND(I2547=1,INT($A2547)=INT($A2546),ISNUMBER(G2546)),G2547/G2546-1,"")</f>
        <v/>
      </c>
      <c r="K2547" s="14">
        <f>IF(AND(I2547=1,INT($A2547)=INT($A2546),ISNUMBER(H2546)),H2547/H2546-1,"")</f>
        <v/>
      </c>
      <c r="L2547" s="11" t="n">
        <v>12.92000007629395</v>
      </c>
      <c r="M2547" s="11" t="n">
        <v>720.4149780273438</v>
      </c>
      <c r="N2547" s="13" t="n">
        <v>1</v>
      </c>
      <c r="O2547" s="14">
        <f>IF(AND(N2547=1,INT($A2547)=INT($A2546),ISNUMBER(L2546)),L2547/L2546-1,"")</f>
        <v/>
      </c>
      <c r="P2547" s="14">
        <f>IF(AND(N2547=1,INT($A2547)=INT($A2546),ISNUMBER(M2546)),M2547/M2546-1,"")</f>
        <v/>
      </c>
      <c r="Q2547" s="11" t="n">
        <v>10.0398998260498</v>
      </c>
      <c r="R2547" s="11" t="n">
        <v>509.1448974609375</v>
      </c>
      <c r="S2547" s="13" t="n">
        <v>1</v>
      </c>
      <c r="T2547" s="14">
        <f>IF(AND(S2547=1,INT($A2547)=INT($A2546),ISNUMBER(Q2546)),Q2547/Q2546-1,"")</f>
        <v/>
      </c>
      <c r="U2547" s="14">
        <f>IF(AND(S2547=1,INT($A2547)=INT($A2546),ISNUMBER(R2546)),R2547/R2546-1,"")</f>
        <v/>
      </c>
      <c r="V2547" s="11" t="n">
        <v>8.479999542236328</v>
      </c>
      <c r="W2547" s="11" t="n">
        <v>7658.009765625</v>
      </c>
      <c r="X2547" s="13" t="n">
        <v>1</v>
      </c>
      <c r="Y2547" s="14">
        <f>IF(AND(X2547=1,INT($A2547)=INT($A2546),ISNUMBER(V2546)),V2547/V2546-1,"")</f>
        <v/>
      </c>
      <c r="Z2547" s="14">
        <f>IF(AND(X2547=1,INT($A2547)=INT($A2546),ISNUMBER(W2546)),W2547/W2546-1,"")</f>
        <v/>
      </c>
      <c r="AA2547" s="11" t="n">
        <v>8.819000244140625</v>
      </c>
      <c r="AB2547" s="11" t="n">
        <v>247.3099975585938</v>
      </c>
      <c r="AC2547" s="13" t="n">
        <v>0</v>
      </c>
      <c r="AD2547" s="14">
        <f>IF(AND(AC2547=1,INT($A2547)=INT($A2546),ISNUMBER(AA2546)),AA2547/AA2546-1,"")</f>
        <v/>
      </c>
      <c r="AE2547" s="14">
        <f>IF(AND(AC2547=1,INT($A2547)=INT($A2546),ISNUMBER(AB2546)),AB2547/AB2546-1,"")</f>
        <v/>
      </c>
      <c r="AF2547" s="11" t="n">
        <v>4.809999942779541</v>
      </c>
      <c r="AG2547" s="11" t="n">
        <v>185.8899993896484</v>
      </c>
      <c r="AH2547" s="13" t="n">
        <v>1</v>
      </c>
      <c r="AI2547" s="14">
        <f>IF(AND(AH2547=1,INT($A2547)=INT($A2546),ISNUMBER(AF2546)),AF2547/AF2546-1,"")</f>
        <v/>
      </c>
      <c r="AJ2547" s="14">
        <f>IF(AND(AH2547=1,INT($A2547)=INT($A2546),ISNUMBER(AG2546)),AG2547/AG2546-1,"")</f>
        <v/>
      </c>
    </row>
    <row r="2548">
      <c r="A2548" s="12" t="n">
        <v>46294.53888888889</v>
      </c>
      <c r="B2548" s="11" t="n">
        <v>8.140000343322754</v>
      </c>
      <c r="C2548" s="11" t="n">
        <v>355.6549987792969</v>
      </c>
      <c r="D2548" s="13" t="n">
        <v>1</v>
      </c>
      <c r="E2548" s="14">
        <f>IF(AND(D2548=1,INT($A2548)=INT($A2547),ISNUMBER(B2547)),B2548/B2547-1,"")</f>
        <v/>
      </c>
      <c r="F2548" s="14">
        <f>IF(AND(D2548=1,INT($A2548)=INT($A2547),ISNUMBER(C2547)),C2548/C2547-1,"")</f>
        <v/>
      </c>
      <c r="G2548" s="11" t="n">
        <v>10.35009956359863</v>
      </c>
      <c r="H2548" s="11" t="n">
        <v>330.989990234375</v>
      </c>
      <c r="I2548" s="13" t="n">
        <v>1</v>
      </c>
      <c r="J2548" s="14">
        <f>IF(AND(I2548=1,INT($A2548)=INT($A2547),ISNUMBER(G2547)),G2548/G2547-1,"")</f>
        <v/>
      </c>
      <c r="K2548" s="14">
        <f>IF(AND(I2548=1,INT($A2548)=INT($A2547),ISNUMBER(H2547)),H2548/H2547-1,"")</f>
        <v/>
      </c>
      <c r="L2548" s="11" t="n">
        <v>12.92000007629395</v>
      </c>
      <c r="M2548" s="11" t="n">
        <v>720.4149780273438</v>
      </c>
      <c r="N2548" s="13" t="n">
        <v>0</v>
      </c>
      <c r="O2548" s="14">
        <f>IF(AND(N2548=1,INT($A2548)=INT($A2547),ISNUMBER(L2547)),L2548/L2547-1,"")</f>
        <v/>
      </c>
      <c r="P2548" s="14">
        <f>IF(AND(N2548=1,INT($A2548)=INT($A2547),ISNUMBER(M2547)),M2548/M2547-1,"")</f>
        <v/>
      </c>
      <c r="Q2548" s="11" t="n">
        <v>10.0398998260498</v>
      </c>
      <c r="R2548" s="11" t="n">
        <v>509.1448974609375</v>
      </c>
      <c r="S2548" s="13" t="n">
        <v>0</v>
      </c>
      <c r="T2548" s="14">
        <f>IF(AND(S2548=1,INT($A2548)=INT($A2547),ISNUMBER(Q2547)),Q2548/Q2547-1,"")</f>
        <v/>
      </c>
      <c r="U2548" s="14">
        <f>IF(AND(S2548=1,INT($A2548)=INT($A2547),ISNUMBER(R2547)),R2548/R2547-1,"")</f>
        <v/>
      </c>
      <c r="V2548" s="11" t="n">
        <v>8.475000381469727</v>
      </c>
      <c r="W2548" s="11" t="n">
        <v>7656.31005859375</v>
      </c>
      <c r="X2548" s="13" t="n">
        <v>1</v>
      </c>
      <c r="Y2548" s="14">
        <f>IF(AND(X2548=1,INT($A2548)=INT($A2547),ISNUMBER(V2547)),V2548/V2547-1,"")</f>
        <v/>
      </c>
      <c r="Z2548" s="14">
        <f>IF(AND(X2548=1,INT($A2548)=INT($A2547),ISNUMBER(W2547)),W2548/W2547-1,"")</f>
        <v/>
      </c>
      <c r="AA2548" s="11" t="n">
        <v>8.819999694824219</v>
      </c>
      <c r="AB2548" s="11" t="n">
        <v>247.1750030517578</v>
      </c>
      <c r="AC2548" s="13" t="n">
        <v>1</v>
      </c>
      <c r="AD2548" s="14">
        <f>IF(AND(AC2548=1,INT($A2548)=INT($A2547),ISNUMBER(AA2547)),AA2548/AA2547-1,"")</f>
        <v/>
      </c>
      <c r="AE2548" s="14">
        <f>IF(AND(AC2548=1,INT($A2548)=INT($A2547),ISNUMBER(AB2547)),AB2548/AB2547-1,"")</f>
        <v/>
      </c>
      <c r="AF2548" s="11" t="n">
        <v>4.809999942779541</v>
      </c>
      <c r="AG2548" s="11" t="n">
        <v>185.8899993896484</v>
      </c>
      <c r="AH2548" s="13" t="n">
        <v>0</v>
      </c>
      <c r="AI2548" s="14">
        <f>IF(AND(AH2548=1,INT($A2548)=INT($A2547),ISNUMBER(AF2547)),AF2548/AF2547-1,"")</f>
        <v/>
      </c>
      <c r="AJ2548" s="14">
        <f>IF(AND(AH2548=1,INT($A2548)=INT($A2547),ISNUMBER(AG2547)),AG2548/AG2547-1,"")</f>
        <v/>
      </c>
    </row>
    <row r="2549">
      <c r="A2549" s="12" t="n">
        <v>46294.53958333333</v>
      </c>
      <c r="B2549" s="11" t="n">
        <v>8.140000343322754</v>
      </c>
      <c r="C2549" s="11" t="n">
        <v>355.6549987792969</v>
      </c>
      <c r="D2549" s="13" t="n">
        <v>0</v>
      </c>
      <c r="E2549" s="14">
        <f>IF(AND(D2549=1,INT($A2549)=INT($A2548),ISNUMBER(B2548)),B2549/B2548-1,"")</f>
        <v/>
      </c>
      <c r="F2549" s="14">
        <f>IF(AND(D2549=1,INT($A2549)=INT($A2548),ISNUMBER(C2548)),C2549/C2548-1,"")</f>
        <v/>
      </c>
      <c r="G2549" s="11" t="n">
        <v>10.35009956359863</v>
      </c>
      <c r="H2549" s="11" t="n">
        <v>330.989990234375</v>
      </c>
      <c r="I2549" s="13" t="n">
        <v>0</v>
      </c>
      <c r="J2549" s="14">
        <f>IF(AND(I2549=1,INT($A2549)=INT($A2548),ISNUMBER(G2548)),G2549/G2548-1,"")</f>
        <v/>
      </c>
      <c r="K2549" s="14">
        <f>IF(AND(I2549=1,INT($A2549)=INT($A2548),ISNUMBER(H2548)),H2549/H2548-1,"")</f>
        <v/>
      </c>
      <c r="L2549" s="11" t="n">
        <v>12.92000007629395</v>
      </c>
      <c r="M2549" s="11" t="n">
        <v>720.4149780273438</v>
      </c>
      <c r="N2549" s="13" t="n">
        <v>0</v>
      </c>
      <c r="O2549" s="14">
        <f>IF(AND(N2549=1,INT($A2549)=INT($A2548),ISNUMBER(L2548)),L2549/L2548-1,"")</f>
        <v/>
      </c>
      <c r="P2549" s="14">
        <f>IF(AND(N2549=1,INT($A2549)=INT($A2548),ISNUMBER(M2548)),M2549/M2548-1,"")</f>
        <v/>
      </c>
      <c r="Q2549" s="11" t="n">
        <v>10.0398998260498</v>
      </c>
      <c r="R2549" s="11" t="n">
        <v>509.1448974609375</v>
      </c>
      <c r="S2549" s="13" t="n">
        <v>0</v>
      </c>
      <c r="T2549" s="14">
        <f>IF(AND(S2549=1,INT($A2549)=INT($A2548),ISNUMBER(Q2548)),Q2549/Q2548-1,"")</f>
        <v/>
      </c>
      <c r="U2549" s="14">
        <f>IF(AND(S2549=1,INT($A2549)=INT($A2548),ISNUMBER(R2548)),R2549/R2548-1,"")</f>
        <v/>
      </c>
      <c r="V2549" s="11" t="n">
        <v>8.475000381469727</v>
      </c>
      <c r="W2549" s="11" t="n">
        <v>7656.31005859375</v>
      </c>
      <c r="X2549" s="13" t="n">
        <v>0</v>
      </c>
      <c r="Y2549" s="14">
        <f>IF(AND(X2549=1,INT($A2549)=INT($A2548),ISNUMBER(V2548)),V2549/V2548-1,"")</f>
        <v/>
      </c>
      <c r="Z2549" s="14">
        <f>IF(AND(X2549=1,INT($A2549)=INT($A2548),ISNUMBER(W2548)),W2549/W2548-1,"")</f>
        <v/>
      </c>
      <c r="AA2549" s="11" t="n">
        <v>8.819999694824219</v>
      </c>
      <c r="AB2549" s="11" t="n">
        <v>247.1750030517578</v>
      </c>
      <c r="AC2549" s="13" t="n">
        <v>0</v>
      </c>
      <c r="AD2549" s="14">
        <f>IF(AND(AC2549=1,INT($A2549)=INT($A2548),ISNUMBER(AA2548)),AA2549/AA2548-1,"")</f>
        <v/>
      </c>
      <c r="AE2549" s="14">
        <f>IF(AND(AC2549=1,INT($A2549)=INT($A2548),ISNUMBER(AB2548)),AB2549/AB2548-1,"")</f>
        <v/>
      </c>
      <c r="AF2549" s="11" t="n">
        <v>4.810100078582764</v>
      </c>
      <c r="AG2549" s="11" t="n">
        <v>185.9013061523438</v>
      </c>
      <c r="AH2549" s="13" t="n">
        <v>1</v>
      </c>
      <c r="AI2549" s="14">
        <f>IF(AND(AH2549=1,INT($A2549)=INT($A2548),ISNUMBER(AF2548)),AF2549/AF2548-1,"")</f>
        <v/>
      </c>
      <c r="AJ2549" s="14">
        <f>IF(AND(AH2549=1,INT($A2549)=INT($A2548),ISNUMBER(AG2548)),AG2549/AG2548-1,"")</f>
        <v/>
      </c>
    </row>
    <row r="2550">
      <c r="A2550" s="12" t="n">
        <v>46294.54027777778</v>
      </c>
      <c r="B2550" s="11" t="n">
        <v>8.139900207519531</v>
      </c>
      <c r="C2550" s="11" t="n">
        <v>355.5400085449219</v>
      </c>
      <c r="D2550" s="13" t="n">
        <v>1</v>
      </c>
      <c r="E2550" s="14">
        <f>IF(AND(D2550=1,INT($A2550)=INT($A2549),ISNUMBER(B2549)),B2550/B2549-1,"")</f>
        <v/>
      </c>
      <c r="F2550" s="14">
        <f>IF(AND(D2550=1,INT($A2550)=INT($A2549),ISNUMBER(C2549)),C2550/C2549-1,"")</f>
        <v/>
      </c>
      <c r="G2550" s="11" t="n">
        <v>10.35260009765625</v>
      </c>
      <c r="H2550" s="11" t="n">
        <v>331.2250061035156</v>
      </c>
      <c r="I2550" s="13" t="n">
        <v>1</v>
      </c>
      <c r="J2550" s="14">
        <f>IF(AND(I2550=1,INT($A2550)=INT($A2549),ISNUMBER(G2549)),G2550/G2549-1,"")</f>
        <v/>
      </c>
      <c r="K2550" s="14">
        <f>IF(AND(I2550=1,INT($A2550)=INT($A2549),ISNUMBER(H2549)),H2550/H2549-1,"")</f>
        <v/>
      </c>
      <c r="L2550" s="11" t="n">
        <v>12.92500019073486</v>
      </c>
      <c r="M2550" s="11" t="n">
        <v>720.1500244140625</v>
      </c>
      <c r="N2550" s="13" t="n">
        <v>1</v>
      </c>
      <c r="O2550" s="14">
        <f>IF(AND(N2550=1,INT($A2550)=INT($A2549),ISNUMBER(L2549)),L2550/L2549-1,"")</f>
        <v/>
      </c>
      <c r="P2550" s="14">
        <f>IF(AND(N2550=1,INT($A2550)=INT($A2549),ISNUMBER(M2549)),M2550/M2549-1,"")</f>
        <v/>
      </c>
      <c r="Q2550" s="11" t="n">
        <v>10.0398998260498</v>
      </c>
      <c r="R2550" s="11" t="n">
        <v>509.1448974609375</v>
      </c>
      <c r="S2550" s="13" t="n">
        <v>0</v>
      </c>
      <c r="T2550" s="14">
        <f>IF(AND(S2550=1,INT($A2550)=INT($A2549),ISNUMBER(Q2549)),Q2550/Q2549-1,"")</f>
        <v/>
      </c>
      <c r="U2550" s="14">
        <f>IF(AND(S2550=1,INT($A2550)=INT($A2549),ISNUMBER(R2549)),R2550/R2549-1,"")</f>
        <v/>
      </c>
      <c r="V2550" s="11" t="n">
        <v>8.475000381469727</v>
      </c>
      <c r="W2550" s="11" t="n">
        <v>7658.52978515625</v>
      </c>
      <c r="X2550" s="13" t="n">
        <v>1</v>
      </c>
      <c r="Y2550" s="14">
        <f>IF(AND(X2550=1,INT($A2550)=INT($A2549),ISNUMBER(V2549)),V2550/V2549-1,"")</f>
        <v/>
      </c>
      <c r="Z2550" s="14">
        <f>IF(AND(X2550=1,INT($A2550)=INT($A2549),ISNUMBER(W2549)),W2550/W2549-1,"")</f>
        <v/>
      </c>
      <c r="AA2550" s="11" t="n">
        <v>8.820099830627441</v>
      </c>
      <c r="AB2550" s="11" t="n">
        <v>247.2799987792969</v>
      </c>
      <c r="AC2550" s="13" t="n">
        <v>1</v>
      </c>
      <c r="AD2550" s="14">
        <f>IF(AND(AC2550=1,INT($A2550)=INT($A2549),ISNUMBER(AA2549)),AA2550/AA2549-1,"")</f>
        <v/>
      </c>
      <c r="AE2550" s="14">
        <f>IF(AND(AC2550=1,INT($A2550)=INT($A2549),ISNUMBER(AB2549)),AB2550/AB2549-1,"")</f>
        <v/>
      </c>
      <c r="AF2550" s="11" t="n">
        <v>4.811200141906738</v>
      </c>
      <c r="AG2550" s="11" t="n">
        <v>185.8999938964844</v>
      </c>
      <c r="AH2550" s="13" t="n">
        <v>1</v>
      </c>
      <c r="AI2550" s="14">
        <f>IF(AND(AH2550=1,INT($A2550)=INT($A2549),ISNUMBER(AF2549)),AF2550/AF2549-1,"")</f>
        <v/>
      </c>
      <c r="AJ2550" s="14">
        <f>IF(AND(AH2550=1,INT($A2550)=INT($A2549),ISNUMBER(AG2549)),AG2550/AG2549-1,"")</f>
        <v/>
      </c>
    </row>
    <row r="2551">
      <c r="A2551" s="12" t="n">
        <v>46294.54097222222</v>
      </c>
      <c r="B2551" s="11" t="n">
        <v>8.139900207519531</v>
      </c>
      <c r="C2551" s="11" t="n">
        <v>355.5400085449219</v>
      </c>
      <c r="D2551" s="13" t="n">
        <v>0</v>
      </c>
      <c r="E2551" s="14">
        <f>IF(AND(D2551=1,INT($A2551)=INT($A2550),ISNUMBER(B2550)),B2551/B2550-1,"")</f>
        <v/>
      </c>
      <c r="F2551" s="14">
        <f>IF(AND(D2551=1,INT($A2551)=INT($A2550),ISNUMBER(C2550)),C2551/C2550-1,"")</f>
        <v/>
      </c>
      <c r="G2551" s="11" t="n">
        <v>10.35260009765625</v>
      </c>
      <c r="H2551" s="11" t="n">
        <v>331.2250061035156</v>
      </c>
      <c r="I2551" s="13" t="n">
        <v>0</v>
      </c>
      <c r="J2551" s="14">
        <f>IF(AND(I2551=1,INT($A2551)=INT($A2550),ISNUMBER(G2550)),G2551/G2550-1,"")</f>
        <v/>
      </c>
      <c r="K2551" s="14">
        <f>IF(AND(I2551=1,INT($A2551)=INT($A2550),ISNUMBER(H2550)),H2551/H2550-1,"")</f>
        <v/>
      </c>
      <c r="L2551" s="11" t="n">
        <v>12.92500019073486</v>
      </c>
      <c r="M2551" s="11" t="n">
        <v>720.1500244140625</v>
      </c>
      <c r="N2551" s="13" t="n">
        <v>0</v>
      </c>
      <c r="O2551" s="14">
        <f>IF(AND(N2551=1,INT($A2551)=INT($A2550),ISNUMBER(L2550)),L2551/L2550-1,"")</f>
        <v/>
      </c>
      <c r="P2551" s="14">
        <f>IF(AND(N2551=1,INT($A2551)=INT($A2550),ISNUMBER(M2550)),M2551/M2550-1,"")</f>
        <v/>
      </c>
      <c r="Q2551" s="11" t="n">
        <v>10.0398998260498</v>
      </c>
      <c r="R2551" s="11" t="n">
        <v>509.1448974609375</v>
      </c>
      <c r="S2551" s="13" t="n">
        <v>0</v>
      </c>
      <c r="T2551" s="14">
        <f>IF(AND(S2551=1,INT($A2551)=INT($A2550),ISNUMBER(Q2550)),Q2551/Q2550-1,"")</f>
        <v/>
      </c>
      <c r="U2551" s="14">
        <f>IF(AND(S2551=1,INT($A2551)=INT($A2550),ISNUMBER(R2550)),R2551/R2550-1,"")</f>
        <v/>
      </c>
      <c r="V2551" s="11" t="n">
        <v>8.479999542236328</v>
      </c>
      <c r="W2551" s="11" t="n">
        <v>7659.7001953125</v>
      </c>
      <c r="X2551" s="13" t="n">
        <v>1</v>
      </c>
      <c r="Y2551" s="14">
        <f>IF(AND(X2551=1,INT($A2551)=INT($A2550),ISNUMBER(V2550)),V2551/V2550-1,"")</f>
        <v/>
      </c>
      <c r="Z2551" s="14">
        <f>IF(AND(X2551=1,INT($A2551)=INT($A2550),ISNUMBER(W2550)),W2551/W2550-1,"")</f>
        <v/>
      </c>
      <c r="AA2551" s="11" t="n">
        <v>8.819999694824219</v>
      </c>
      <c r="AB2551" s="11" t="n">
        <v>247.2799987792969</v>
      </c>
      <c r="AC2551" s="13" t="n">
        <v>1</v>
      </c>
      <c r="AD2551" s="14">
        <f>IF(AND(AC2551=1,INT($A2551)=INT($A2550),ISNUMBER(AA2550)),AA2551/AA2550-1,"")</f>
        <v/>
      </c>
      <c r="AE2551" s="14">
        <f>IF(AND(AC2551=1,INT($A2551)=INT($A2550),ISNUMBER(AB2550)),AB2551/AB2550-1,"")</f>
        <v/>
      </c>
      <c r="AF2551" s="11" t="n">
        <v>4.810100078582764</v>
      </c>
      <c r="AG2551" s="11" t="n">
        <v>185.8999938964844</v>
      </c>
      <c r="AH2551" s="13" t="n">
        <v>1</v>
      </c>
      <c r="AI2551" s="14">
        <f>IF(AND(AH2551=1,INT($A2551)=INT($A2550),ISNUMBER(AF2550)),AF2551/AF2550-1,"")</f>
        <v/>
      </c>
      <c r="AJ2551" s="14">
        <f>IF(AND(AH2551=1,INT($A2551)=INT($A2550),ISNUMBER(AG2550)),AG2551/AG2550-1,"")</f>
        <v/>
      </c>
    </row>
    <row r="2552">
      <c r="A2552" s="12" t="n">
        <v>46294.54166666666</v>
      </c>
      <c r="B2552" s="11" t="n">
        <v>8.139900207519531</v>
      </c>
      <c r="C2552" s="11" t="n">
        <v>355.5400085449219</v>
      </c>
      <c r="D2552" s="13" t="n">
        <v>0</v>
      </c>
      <c r="E2552" s="14">
        <f>IF(AND(D2552=1,INT($A2552)=INT($A2551),ISNUMBER(B2551)),B2552/B2551-1,"")</f>
        <v/>
      </c>
      <c r="F2552" s="14">
        <f>IF(AND(D2552=1,INT($A2552)=INT($A2551),ISNUMBER(C2551)),C2552/C2551-1,"")</f>
        <v/>
      </c>
      <c r="G2552" s="11" t="n">
        <v>10.35260009765625</v>
      </c>
      <c r="H2552" s="11" t="n">
        <v>331.2250061035156</v>
      </c>
      <c r="I2552" s="13" t="n">
        <v>0</v>
      </c>
      <c r="J2552" s="14">
        <f>IF(AND(I2552=1,INT($A2552)=INT($A2551),ISNUMBER(G2551)),G2552/G2551-1,"")</f>
        <v/>
      </c>
      <c r="K2552" s="14">
        <f>IF(AND(I2552=1,INT($A2552)=INT($A2551),ISNUMBER(H2551)),H2552/H2551-1,"")</f>
        <v/>
      </c>
      <c r="L2552" s="11" t="n">
        <v>12.93000030517578</v>
      </c>
      <c r="M2552" s="11" t="n">
        <v>719.85498046875</v>
      </c>
      <c r="N2552" s="13" t="n">
        <v>1</v>
      </c>
      <c r="O2552" s="14">
        <f>IF(AND(N2552=1,INT($A2552)=INT($A2551),ISNUMBER(L2551)),L2552/L2551-1,"")</f>
        <v/>
      </c>
      <c r="P2552" s="14">
        <f>IF(AND(N2552=1,INT($A2552)=INT($A2551),ISNUMBER(M2551)),M2552/M2551-1,"")</f>
        <v/>
      </c>
      <c r="Q2552" s="11" t="n">
        <v>10.0398998260498</v>
      </c>
      <c r="R2552" s="11" t="n">
        <v>509.1448974609375</v>
      </c>
      <c r="S2552" s="13" t="n">
        <v>0</v>
      </c>
      <c r="T2552" s="14">
        <f>IF(AND(S2552=1,INT($A2552)=INT($A2551),ISNUMBER(Q2551)),Q2552/Q2551-1,"")</f>
        <v/>
      </c>
      <c r="U2552" s="14">
        <f>IF(AND(S2552=1,INT($A2552)=INT($A2551),ISNUMBER(R2551)),R2552/R2551-1,"")</f>
        <v/>
      </c>
      <c r="V2552" s="11" t="n">
        <v>8.479999542236328</v>
      </c>
      <c r="W2552" s="11" t="n">
        <v>7659.7001953125</v>
      </c>
      <c r="X2552" s="13" t="n">
        <v>0</v>
      </c>
      <c r="Y2552" s="14">
        <f>IF(AND(X2552=1,INT($A2552)=INT($A2551),ISNUMBER(V2551)),V2552/V2551-1,"")</f>
        <v/>
      </c>
      <c r="Z2552" s="14">
        <f>IF(AND(X2552=1,INT($A2552)=INT($A2551),ISNUMBER(W2551)),W2552/W2551-1,"")</f>
        <v/>
      </c>
      <c r="AA2552" s="11" t="n">
        <v>8.819999694824219</v>
      </c>
      <c r="AB2552" s="11" t="n">
        <v>247.1499938964844</v>
      </c>
      <c r="AC2552" s="13" t="n">
        <v>1</v>
      </c>
      <c r="AD2552" s="14">
        <f>IF(AND(AC2552=1,INT($A2552)=INT($A2551),ISNUMBER(AA2551)),AA2552/AA2551-1,"")</f>
        <v/>
      </c>
      <c r="AE2552" s="14">
        <f>IF(AND(AC2552=1,INT($A2552)=INT($A2551),ISNUMBER(AB2551)),AB2552/AB2551-1,"")</f>
        <v/>
      </c>
      <c r="AF2552" s="11" t="n">
        <v>4.810100078582764</v>
      </c>
      <c r="AG2552" s="11" t="n">
        <v>185.8999938964844</v>
      </c>
      <c r="AH2552" s="13" t="n">
        <v>0</v>
      </c>
      <c r="AI2552" s="14">
        <f>IF(AND(AH2552=1,INT($A2552)=INT($A2551),ISNUMBER(AF2551)),AF2552/AF2551-1,"")</f>
        <v/>
      </c>
      <c r="AJ2552" s="14">
        <f>IF(AND(AH2552=1,INT($A2552)=INT($A2551),ISNUMBER(AG2551)),AG2552/AG2551-1,"")</f>
        <v/>
      </c>
    </row>
    <row r="2553">
      <c r="A2553" s="12" t="n">
        <v>46294.54236111111</v>
      </c>
      <c r="B2553" s="11" t="n">
        <v>8.139900207519531</v>
      </c>
      <c r="C2553" s="11" t="n">
        <v>355.5400085449219</v>
      </c>
      <c r="D2553" s="13" t="n">
        <v>0</v>
      </c>
      <c r="E2553" s="14">
        <f>IF(AND(D2553=1,INT($A2553)=INT($A2552),ISNUMBER(B2552)),B2553/B2552-1,"")</f>
        <v/>
      </c>
      <c r="F2553" s="14">
        <f>IF(AND(D2553=1,INT($A2553)=INT($A2552),ISNUMBER(C2552)),C2553/C2552-1,"")</f>
        <v/>
      </c>
      <c r="G2553" s="11" t="n">
        <v>10.35999965667725</v>
      </c>
      <c r="H2553" s="11" t="n">
        <v>330.8901977539062</v>
      </c>
      <c r="I2553" s="13" t="n">
        <v>1</v>
      </c>
      <c r="J2553" s="14">
        <f>IF(AND(I2553=1,INT($A2553)=INT($A2552),ISNUMBER(G2552)),G2553/G2552-1,"")</f>
        <v/>
      </c>
      <c r="K2553" s="14">
        <f>IF(AND(I2553=1,INT($A2553)=INT($A2552),ISNUMBER(H2552)),H2553/H2552-1,"")</f>
        <v/>
      </c>
      <c r="L2553" s="11" t="n">
        <v>12.93000030517578</v>
      </c>
      <c r="M2553" s="11" t="n">
        <v>719.85498046875</v>
      </c>
      <c r="N2553" s="13" t="n">
        <v>0</v>
      </c>
      <c r="O2553" s="14">
        <f>IF(AND(N2553=1,INT($A2553)=INT($A2552),ISNUMBER(L2552)),L2553/L2552-1,"")</f>
        <v/>
      </c>
      <c r="P2553" s="14">
        <f>IF(AND(N2553=1,INT($A2553)=INT($A2552),ISNUMBER(M2552)),M2553/M2552-1,"")</f>
        <v/>
      </c>
      <c r="Q2553" s="11" t="n">
        <v>10.0398998260498</v>
      </c>
      <c r="R2553" s="11" t="n">
        <v>509.1448974609375</v>
      </c>
      <c r="S2553" s="13" t="n">
        <v>0</v>
      </c>
      <c r="T2553" s="14">
        <f>IF(AND(S2553=1,INT($A2553)=INT($A2552),ISNUMBER(Q2552)),Q2553/Q2552-1,"")</f>
        <v/>
      </c>
      <c r="U2553" s="14">
        <f>IF(AND(S2553=1,INT($A2553)=INT($A2552),ISNUMBER(R2552)),R2553/R2552-1,"")</f>
        <v/>
      </c>
      <c r="V2553" s="11" t="n">
        <v>8.479999542236328</v>
      </c>
      <c r="W2553" s="11" t="n">
        <v>7659.7001953125</v>
      </c>
      <c r="X2553" s="13" t="n">
        <v>0</v>
      </c>
      <c r="Y2553" s="14">
        <f>IF(AND(X2553=1,INT($A2553)=INT($A2552),ISNUMBER(V2552)),V2553/V2552-1,"")</f>
        <v/>
      </c>
      <c r="Z2553" s="14">
        <f>IF(AND(X2553=1,INT($A2553)=INT($A2552),ISNUMBER(W2552)),W2553/W2552-1,"")</f>
        <v/>
      </c>
      <c r="AA2553" s="11" t="n">
        <v>8.824999809265137</v>
      </c>
      <c r="AB2553" s="11" t="n">
        <v>247.158203125</v>
      </c>
      <c r="AC2553" s="13" t="n">
        <v>1</v>
      </c>
      <c r="AD2553" s="14">
        <f>IF(AND(AC2553=1,INT($A2553)=INT($A2552),ISNUMBER(AA2552)),AA2553/AA2552-1,"")</f>
        <v/>
      </c>
      <c r="AE2553" s="14">
        <f>IF(AND(AC2553=1,INT($A2553)=INT($A2552),ISNUMBER(AB2552)),AB2553/AB2552-1,"")</f>
        <v/>
      </c>
      <c r="AF2553" s="11" t="n">
        <v>4.810100078582764</v>
      </c>
      <c r="AG2553" s="11" t="n">
        <v>185.8999938964844</v>
      </c>
      <c r="AH2553" s="13" t="n">
        <v>0</v>
      </c>
      <c r="AI2553" s="14">
        <f>IF(AND(AH2553=1,INT($A2553)=INT($A2552),ISNUMBER(AF2552)),AF2553/AF2552-1,"")</f>
        <v/>
      </c>
      <c r="AJ2553" s="14">
        <f>IF(AND(AH2553=1,INT($A2553)=INT($A2552),ISNUMBER(AG2552)),AG2553/AG2552-1,"")</f>
        <v/>
      </c>
    </row>
    <row r="2554">
      <c r="A2554" s="12" t="n">
        <v>46294.54305555556</v>
      </c>
      <c r="B2554" s="11" t="n">
        <v>8.139900207519531</v>
      </c>
      <c r="C2554" s="11" t="n">
        <v>355.5400085449219</v>
      </c>
      <c r="D2554" s="13" t="n">
        <v>0</v>
      </c>
      <c r="E2554" s="14">
        <f>IF(AND(D2554=1,INT($A2554)=INT($A2553),ISNUMBER(B2553)),B2554/B2553-1,"")</f>
        <v/>
      </c>
      <c r="F2554" s="14">
        <f>IF(AND(D2554=1,INT($A2554)=INT($A2553),ISNUMBER(C2553)),C2554/C2553-1,"")</f>
        <v/>
      </c>
      <c r="G2554" s="11" t="n">
        <v>10.35999965667725</v>
      </c>
      <c r="H2554" s="11" t="n">
        <v>330.8901977539062</v>
      </c>
      <c r="I2554" s="13" t="n">
        <v>0</v>
      </c>
      <c r="J2554" s="14">
        <f>IF(AND(I2554=1,INT($A2554)=INT($A2553),ISNUMBER(G2553)),G2554/G2553-1,"")</f>
        <v/>
      </c>
      <c r="K2554" s="14">
        <f>IF(AND(I2554=1,INT($A2554)=INT($A2553),ISNUMBER(H2553)),H2554/H2553-1,"")</f>
        <v/>
      </c>
      <c r="L2554" s="11" t="n">
        <v>12.91499996185303</v>
      </c>
      <c r="M2554" s="11" t="n">
        <v>721.1099853515625</v>
      </c>
      <c r="N2554" s="13" t="n">
        <v>1</v>
      </c>
      <c r="O2554" s="14">
        <f>IF(AND(N2554=1,INT($A2554)=INT($A2553),ISNUMBER(L2553)),L2554/L2553-1,"")</f>
        <v/>
      </c>
      <c r="P2554" s="14">
        <f>IF(AND(N2554=1,INT($A2554)=INT($A2553),ISNUMBER(M2553)),M2554/M2553-1,"")</f>
        <v/>
      </c>
      <c r="Q2554" s="11" t="n">
        <v>10.0398998260498</v>
      </c>
      <c r="R2554" s="11" t="n">
        <v>509.1448974609375</v>
      </c>
      <c r="S2554" s="13" t="n">
        <v>0</v>
      </c>
      <c r="T2554" s="14">
        <f>IF(AND(S2554=1,INT($A2554)=INT($A2553),ISNUMBER(Q2553)),Q2554/Q2553-1,"")</f>
        <v/>
      </c>
      <c r="U2554" s="14">
        <f>IF(AND(S2554=1,INT($A2554)=INT($A2553),ISNUMBER(R2553)),R2554/R2553-1,"")</f>
        <v/>
      </c>
      <c r="V2554" s="11" t="n">
        <v>8.479999542236328</v>
      </c>
      <c r="W2554" s="11" t="n">
        <v>7655.240234375</v>
      </c>
      <c r="X2554" s="13" t="n">
        <v>1</v>
      </c>
      <c r="Y2554" s="14">
        <f>IF(AND(X2554=1,INT($A2554)=INT($A2553),ISNUMBER(V2553)),V2554/V2553-1,"")</f>
        <v/>
      </c>
      <c r="Z2554" s="14">
        <f>IF(AND(X2554=1,INT($A2554)=INT($A2553),ISNUMBER(W2553)),W2554/W2553-1,"")</f>
        <v/>
      </c>
      <c r="AA2554" s="11" t="n">
        <v>8.824999809265137</v>
      </c>
      <c r="AB2554" s="11" t="n">
        <v>247.158203125</v>
      </c>
      <c r="AC2554" s="13" t="n">
        <v>0</v>
      </c>
      <c r="AD2554" s="14">
        <f>IF(AND(AC2554=1,INT($A2554)=INT($A2553),ISNUMBER(AA2553)),AA2554/AA2553-1,"")</f>
        <v/>
      </c>
      <c r="AE2554" s="14">
        <f>IF(AND(AC2554=1,INT($A2554)=INT($A2553),ISNUMBER(AB2553)),AB2554/AB2553-1,"")</f>
        <v/>
      </c>
      <c r="AF2554" s="11" t="n">
        <v>4.810100078582764</v>
      </c>
      <c r="AG2554" s="11" t="n">
        <v>185.8999938964844</v>
      </c>
      <c r="AH2554" s="13" t="n">
        <v>0</v>
      </c>
      <c r="AI2554" s="14">
        <f>IF(AND(AH2554=1,INT($A2554)=INT($A2553),ISNUMBER(AF2553)),AF2554/AF2553-1,"")</f>
        <v/>
      </c>
      <c r="AJ2554" s="14">
        <f>IF(AND(AH2554=1,INT($A2554)=INT($A2553),ISNUMBER(AG2553)),AG2554/AG2553-1,"")</f>
        <v/>
      </c>
    </row>
    <row r="2555">
      <c r="A2555" s="12" t="n">
        <v>46294.54375</v>
      </c>
      <c r="B2555" s="11" t="n">
        <v>8.139900207519531</v>
      </c>
      <c r="C2555" s="11" t="n">
        <v>355.5400085449219</v>
      </c>
      <c r="D2555" s="13" t="n">
        <v>0</v>
      </c>
      <c r="E2555" s="14">
        <f>IF(AND(D2555=1,INT($A2555)=INT($A2554),ISNUMBER(B2554)),B2555/B2554-1,"")</f>
        <v/>
      </c>
      <c r="F2555" s="14">
        <f>IF(AND(D2555=1,INT($A2555)=INT($A2554),ISNUMBER(C2554)),C2555/C2554-1,"")</f>
        <v/>
      </c>
      <c r="G2555" s="11" t="n">
        <v>10.35999965667725</v>
      </c>
      <c r="H2555" s="11" t="n">
        <v>330.8901977539062</v>
      </c>
      <c r="I2555" s="13" t="n">
        <v>0</v>
      </c>
      <c r="J2555" s="14">
        <f>IF(AND(I2555=1,INT($A2555)=INT($A2554),ISNUMBER(G2554)),G2555/G2554-1,"")</f>
        <v/>
      </c>
      <c r="K2555" s="14">
        <f>IF(AND(I2555=1,INT($A2555)=INT($A2554),ISNUMBER(H2554)),H2555/H2554-1,"")</f>
        <v/>
      </c>
      <c r="L2555" s="11" t="n">
        <v>12.9399995803833</v>
      </c>
      <c r="M2555" s="11" t="n">
        <v>719.2999877929688</v>
      </c>
      <c r="N2555" s="13" t="n">
        <v>1</v>
      </c>
      <c r="O2555" s="14">
        <f>IF(AND(N2555=1,INT($A2555)=INT($A2554),ISNUMBER(L2554)),L2555/L2554-1,"")</f>
        <v/>
      </c>
      <c r="P2555" s="14">
        <f>IF(AND(N2555=1,INT($A2555)=INT($A2554),ISNUMBER(M2554)),M2555/M2554-1,"")</f>
        <v/>
      </c>
      <c r="Q2555" s="11" t="n">
        <v>10.0398998260498</v>
      </c>
      <c r="R2555" s="11" t="n">
        <v>509.1448974609375</v>
      </c>
      <c r="S2555" s="13" t="n">
        <v>0</v>
      </c>
      <c r="T2555" s="14">
        <f>IF(AND(S2555=1,INT($A2555)=INT($A2554),ISNUMBER(Q2554)),Q2555/Q2554-1,"")</f>
        <v/>
      </c>
      <c r="U2555" s="14">
        <f>IF(AND(S2555=1,INT($A2555)=INT($A2554),ISNUMBER(R2554)),R2555/R2554-1,"")</f>
        <v/>
      </c>
      <c r="V2555" s="11" t="n">
        <v>8.479999542236328</v>
      </c>
      <c r="W2555" s="11" t="n">
        <v>7655.5</v>
      </c>
      <c r="X2555" s="13" t="n">
        <v>1</v>
      </c>
      <c r="Y2555" s="14">
        <f>IF(AND(X2555=1,INT($A2555)=INT($A2554),ISNUMBER(V2554)),V2555/V2554-1,"")</f>
        <v/>
      </c>
      <c r="Z2555" s="14">
        <f>IF(AND(X2555=1,INT($A2555)=INT($A2554),ISNUMBER(W2554)),W2555/W2554-1,"")</f>
        <v/>
      </c>
      <c r="AA2555" s="11" t="n">
        <v>8.824999809265137</v>
      </c>
      <c r="AB2555" s="11" t="n">
        <v>247.158203125</v>
      </c>
      <c r="AC2555" s="13" t="n">
        <v>0</v>
      </c>
      <c r="AD2555" s="14">
        <f>IF(AND(AC2555=1,INT($A2555)=INT($A2554),ISNUMBER(AA2554)),AA2555/AA2554-1,"")</f>
        <v/>
      </c>
      <c r="AE2555" s="14">
        <f>IF(AND(AC2555=1,INT($A2555)=INT($A2554),ISNUMBER(AB2554)),AB2555/AB2554-1,"")</f>
        <v/>
      </c>
      <c r="AF2555" s="11" t="n">
        <v>4.810100078582764</v>
      </c>
      <c r="AG2555" s="11" t="n">
        <v>185.8999938964844</v>
      </c>
      <c r="AH2555" s="13" t="n">
        <v>0</v>
      </c>
      <c r="AI2555" s="14">
        <f>IF(AND(AH2555=1,INT($A2555)=INT($A2554),ISNUMBER(AF2554)),AF2555/AF2554-1,"")</f>
        <v/>
      </c>
      <c r="AJ2555" s="14">
        <f>IF(AND(AH2555=1,INT($A2555)=INT($A2554),ISNUMBER(AG2554)),AG2555/AG2554-1,"")</f>
        <v/>
      </c>
    </row>
    <row r="2556">
      <c r="A2556" s="12" t="n">
        <v>46294.54444444444</v>
      </c>
      <c r="B2556" s="11" t="n">
        <v>8.139900207519531</v>
      </c>
      <c r="C2556" s="11" t="n">
        <v>355.5400085449219</v>
      </c>
      <c r="D2556" s="13" t="n">
        <v>0</v>
      </c>
      <c r="E2556" s="14">
        <f>IF(AND(D2556=1,INT($A2556)=INT($A2555),ISNUMBER(B2555)),B2556/B2555-1,"")</f>
        <v/>
      </c>
      <c r="F2556" s="14">
        <f>IF(AND(D2556=1,INT($A2556)=INT($A2555),ISNUMBER(C2555)),C2556/C2555-1,"")</f>
        <v/>
      </c>
      <c r="G2556" s="11" t="n">
        <v>10.36030006408691</v>
      </c>
      <c r="H2556" s="11" t="n">
        <v>331.0799865722656</v>
      </c>
      <c r="I2556" s="13" t="n">
        <v>1</v>
      </c>
      <c r="J2556" s="14">
        <f>IF(AND(I2556=1,INT($A2556)=INT($A2555),ISNUMBER(G2555)),G2556/G2555-1,"")</f>
        <v/>
      </c>
      <c r="K2556" s="14">
        <f>IF(AND(I2556=1,INT($A2556)=INT($A2555),ISNUMBER(H2555)),H2556/H2555-1,"")</f>
        <v/>
      </c>
      <c r="L2556" s="11" t="n">
        <v>12.96000003814697</v>
      </c>
      <c r="M2556" s="11" t="n">
        <v>718.60498046875</v>
      </c>
      <c r="N2556" s="13" t="n">
        <v>1</v>
      </c>
      <c r="O2556" s="14">
        <f>IF(AND(N2556=1,INT($A2556)=INT($A2555),ISNUMBER(L2555)),L2556/L2555-1,"")</f>
        <v/>
      </c>
      <c r="P2556" s="14">
        <f>IF(AND(N2556=1,INT($A2556)=INT($A2555),ISNUMBER(M2555)),M2556/M2555-1,"")</f>
        <v/>
      </c>
      <c r="Q2556" s="11" t="n">
        <v>10.0398998260498</v>
      </c>
      <c r="R2556" s="11" t="n">
        <v>509.1448974609375</v>
      </c>
      <c r="S2556" s="13" t="n">
        <v>0</v>
      </c>
      <c r="T2556" s="14">
        <f>IF(AND(S2556=1,INT($A2556)=INT($A2555),ISNUMBER(Q2555)),Q2556/Q2555-1,"")</f>
        <v/>
      </c>
      <c r="U2556" s="14">
        <f>IF(AND(S2556=1,INT($A2556)=INT($A2555),ISNUMBER(R2555)),R2556/R2555-1,"")</f>
        <v/>
      </c>
      <c r="V2556" s="11" t="n">
        <v>8.479999542236328</v>
      </c>
      <c r="W2556" s="11" t="n">
        <v>7656.39013671875</v>
      </c>
      <c r="X2556" s="13" t="n">
        <v>1</v>
      </c>
      <c r="Y2556" s="14">
        <f>IF(AND(X2556=1,INT($A2556)=INT($A2555),ISNUMBER(V2555)),V2556/V2555-1,"")</f>
        <v/>
      </c>
      <c r="Z2556" s="14">
        <f>IF(AND(X2556=1,INT($A2556)=INT($A2555),ISNUMBER(W2555)),W2556/W2555-1,"")</f>
        <v/>
      </c>
      <c r="AA2556" s="11" t="n">
        <v>8.824999809265137</v>
      </c>
      <c r="AB2556" s="11" t="n">
        <v>247.158203125</v>
      </c>
      <c r="AC2556" s="13" t="n">
        <v>0</v>
      </c>
      <c r="AD2556" s="14">
        <f>IF(AND(AC2556=1,INT($A2556)=INT($A2555),ISNUMBER(AA2555)),AA2556/AA2555-1,"")</f>
        <v/>
      </c>
      <c r="AE2556" s="14">
        <f>IF(AND(AC2556=1,INT($A2556)=INT($A2555),ISNUMBER(AB2555)),AB2556/AB2555-1,"")</f>
        <v/>
      </c>
      <c r="AF2556" s="11" t="n">
        <v>4.810100078582764</v>
      </c>
      <c r="AG2556" s="11" t="n">
        <v>185.8999938964844</v>
      </c>
      <c r="AH2556" s="13" t="n">
        <v>0</v>
      </c>
      <c r="AI2556" s="14">
        <f>IF(AND(AH2556=1,INT($A2556)=INT($A2555),ISNUMBER(AF2555)),AF2556/AF2555-1,"")</f>
        <v/>
      </c>
      <c r="AJ2556" s="14">
        <f>IF(AND(AH2556=1,INT($A2556)=INT($A2555),ISNUMBER(AG2555)),AG2556/AG2555-1,"")</f>
        <v/>
      </c>
    </row>
    <row r="2557">
      <c r="A2557" s="12" t="n">
        <v>46294.54513888889</v>
      </c>
      <c r="B2557" s="11" t="n">
        <v>8.130100250244141</v>
      </c>
      <c r="C2557" s="11" t="n">
        <v>355.8949890136719</v>
      </c>
      <c r="D2557" s="13" t="n">
        <v>1</v>
      </c>
      <c r="E2557" s="14">
        <f>IF(AND(D2557=1,INT($A2557)=INT($A2556),ISNUMBER(B2556)),B2557/B2556-1,"")</f>
        <v/>
      </c>
      <c r="F2557" s="14">
        <f>IF(AND(D2557=1,INT($A2557)=INT($A2556),ISNUMBER(C2556)),C2557/C2556-1,"")</f>
        <v/>
      </c>
      <c r="G2557" s="11" t="n">
        <v>10.36030006408691</v>
      </c>
      <c r="H2557" s="11" t="n">
        <v>331.0799865722656</v>
      </c>
      <c r="I2557" s="13" t="n">
        <v>0</v>
      </c>
      <c r="J2557" s="14">
        <f>IF(AND(I2557=1,INT($A2557)=INT($A2556),ISNUMBER(G2556)),G2557/G2556-1,"")</f>
        <v/>
      </c>
      <c r="K2557" s="14">
        <f>IF(AND(I2557=1,INT($A2557)=INT($A2556),ISNUMBER(H2556)),H2557/H2556-1,"")</f>
        <v/>
      </c>
      <c r="L2557" s="11" t="n">
        <v>12.94999980926514</v>
      </c>
      <c r="M2557" s="11" t="n">
        <v>718.5</v>
      </c>
      <c r="N2557" s="13" t="n">
        <v>1</v>
      </c>
      <c r="O2557" s="14">
        <f>IF(AND(N2557=1,INT($A2557)=INT($A2556),ISNUMBER(L2556)),L2557/L2556-1,"")</f>
        <v/>
      </c>
      <c r="P2557" s="14">
        <f>IF(AND(N2557=1,INT($A2557)=INT($A2556),ISNUMBER(M2556)),M2557/M2556-1,"")</f>
        <v/>
      </c>
      <c r="Q2557" s="11" t="n">
        <v>10.0398998260498</v>
      </c>
      <c r="R2557" s="11" t="n">
        <v>509.1448974609375</v>
      </c>
      <c r="S2557" s="13" t="n">
        <v>0</v>
      </c>
      <c r="T2557" s="14">
        <f>IF(AND(S2557=1,INT($A2557)=INT($A2556),ISNUMBER(Q2556)),Q2557/Q2556-1,"")</f>
        <v/>
      </c>
      <c r="U2557" s="14">
        <f>IF(AND(S2557=1,INT($A2557)=INT($A2556),ISNUMBER(R2556)),R2557/R2556-1,"")</f>
        <v/>
      </c>
      <c r="V2557" s="11" t="n">
        <v>8.479999542236328</v>
      </c>
      <c r="W2557" s="11" t="n">
        <v>7657.009765625</v>
      </c>
      <c r="X2557" s="13" t="n">
        <v>1</v>
      </c>
      <c r="Y2557" s="14">
        <f>IF(AND(X2557=1,INT($A2557)=INT($A2556),ISNUMBER(V2556)),V2557/V2556-1,"")</f>
        <v/>
      </c>
      <c r="Z2557" s="14">
        <f>IF(AND(X2557=1,INT($A2557)=INT($A2556),ISNUMBER(W2556)),W2557/W2556-1,"")</f>
        <v/>
      </c>
      <c r="AA2557" s="11" t="n">
        <v>8.824999809265137</v>
      </c>
      <c r="AB2557" s="11" t="n">
        <v>247.158203125</v>
      </c>
      <c r="AC2557" s="13" t="n">
        <v>0</v>
      </c>
      <c r="AD2557" s="14">
        <f>IF(AND(AC2557=1,INT($A2557)=INT($A2556),ISNUMBER(AA2556)),AA2557/AA2556-1,"")</f>
        <v/>
      </c>
      <c r="AE2557" s="14">
        <f>IF(AND(AC2557=1,INT($A2557)=INT($A2556),ISNUMBER(AB2556)),AB2557/AB2556-1,"")</f>
        <v/>
      </c>
      <c r="AF2557" s="11" t="n">
        <v>4.810100078582764</v>
      </c>
      <c r="AG2557" s="11" t="n">
        <v>185.8999938964844</v>
      </c>
      <c r="AH2557" s="13" t="n">
        <v>0</v>
      </c>
      <c r="AI2557" s="14">
        <f>IF(AND(AH2557=1,INT($A2557)=INT($A2556),ISNUMBER(AF2556)),AF2557/AF2556-1,"")</f>
        <v/>
      </c>
      <c r="AJ2557" s="14">
        <f>IF(AND(AH2557=1,INT($A2557)=INT($A2556),ISNUMBER(AG2556)),AG2557/AG2556-1,"")</f>
        <v/>
      </c>
    </row>
    <row r="2558">
      <c r="A2558" s="12" t="n">
        <v>46294.54583333333</v>
      </c>
      <c r="B2558" s="11" t="n">
        <v>8.129899978637695</v>
      </c>
      <c r="C2558" s="11" t="n">
        <v>355.9200134277344</v>
      </c>
      <c r="D2558" s="13" t="n">
        <v>1</v>
      </c>
      <c r="E2558" s="14">
        <f>IF(AND(D2558=1,INT($A2558)=INT($A2557),ISNUMBER(B2557)),B2558/B2557-1,"")</f>
        <v/>
      </c>
      <c r="F2558" s="14">
        <f>IF(AND(D2558=1,INT($A2558)=INT($A2557),ISNUMBER(C2557)),C2558/C2557-1,"")</f>
        <v/>
      </c>
      <c r="G2558" s="11" t="n">
        <v>10.36030006408691</v>
      </c>
      <c r="H2558" s="11" t="n">
        <v>331.0799865722656</v>
      </c>
      <c r="I2558" s="13" t="n">
        <v>0</v>
      </c>
      <c r="J2558" s="14">
        <f>IF(AND(I2558=1,INT($A2558)=INT($A2557),ISNUMBER(G2557)),G2558/G2557-1,"")</f>
        <v/>
      </c>
      <c r="K2558" s="14">
        <f>IF(AND(I2558=1,INT($A2558)=INT($A2557),ISNUMBER(H2557)),H2558/H2557-1,"")</f>
        <v/>
      </c>
      <c r="L2558" s="11" t="n">
        <v>12.99499988555908</v>
      </c>
      <c r="M2558" s="11" t="n">
        <v>715.8499755859375</v>
      </c>
      <c r="N2558" s="13" t="n">
        <v>1</v>
      </c>
      <c r="O2558" s="14">
        <f>IF(AND(N2558=1,INT($A2558)=INT($A2557),ISNUMBER(L2557)),L2558/L2557-1,"")</f>
        <v/>
      </c>
      <c r="P2558" s="14">
        <f>IF(AND(N2558=1,INT($A2558)=INT($A2557),ISNUMBER(M2557)),M2558/M2557-1,"")</f>
        <v/>
      </c>
      <c r="Q2558" s="11" t="n">
        <v>10.06999969482422</v>
      </c>
      <c r="R2558" s="11" t="n">
        <v>507.7373962402344</v>
      </c>
      <c r="S2558" s="13" t="n">
        <v>1</v>
      </c>
      <c r="T2558" s="14">
        <f>IF(AND(S2558=1,INT($A2558)=INT($A2557),ISNUMBER(Q2557)),Q2558/Q2557-1,"")</f>
        <v/>
      </c>
      <c r="U2558" s="14">
        <f>IF(AND(S2558=1,INT($A2558)=INT($A2557),ISNUMBER(R2557)),R2558/R2557-1,"")</f>
        <v/>
      </c>
      <c r="V2558" s="11" t="n">
        <v>8.479999542236328</v>
      </c>
      <c r="W2558" s="11" t="n">
        <v>7657.009765625</v>
      </c>
      <c r="X2558" s="13" t="n">
        <v>0</v>
      </c>
      <c r="Y2558" s="14">
        <f>IF(AND(X2558=1,INT($A2558)=INT($A2557),ISNUMBER(V2557)),V2558/V2557-1,"")</f>
        <v/>
      </c>
      <c r="Z2558" s="14">
        <f>IF(AND(X2558=1,INT($A2558)=INT($A2557),ISNUMBER(W2557)),W2558/W2557-1,"")</f>
        <v/>
      </c>
      <c r="AA2558" s="11" t="n">
        <v>8.824999809265137</v>
      </c>
      <c r="AB2558" s="11" t="n">
        <v>247.158203125</v>
      </c>
      <c r="AC2558" s="13" t="n">
        <v>0</v>
      </c>
      <c r="AD2558" s="14">
        <f>IF(AND(AC2558=1,INT($A2558)=INT($A2557),ISNUMBER(AA2557)),AA2558/AA2557-1,"")</f>
        <v/>
      </c>
      <c r="AE2558" s="14">
        <f>IF(AND(AC2558=1,INT($A2558)=INT($A2557),ISNUMBER(AB2557)),AB2558/AB2557-1,"")</f>
        <v/>
      </c>
      <c r="AF2558" s="11" t="n">
        <v>4.819200038909912</v>
      </c>
      <c r="AG2558" s="11" t="n">
        <v>185.7899932861328</v>
      </c>
      <c r="AH2558" s="13" t="n">
        <v>1</v>
      </c>
      <c r="AI2558" s="14">
        <f>IF(AND(AH2558=1,INT($A2558)=INT($A2557),ISNUMBER(AF2557)),AF2558/AF2557-1,"")</f>
        <v/>
      </c>
      <c r="AJ2558" s="14">
        <f>IF(AND(AH2558=1,INT($A2558)=INT($A2557),ISNUMBER(AG2557)),AG2558/AG2557-1,"")</f>
        <v/>
      </c>
    </row>
    <row r="2559">
      <c r="A2559" s="12" t="n">
        <v>46294.54652777778</v>
      </c>
      <c r="B2559" s="11" t="n">
        <v>8.130100250244141</v>
      </c>
      <c r="C2559" s="11" t="n">
        <v>355.9400024414062</v>
      </c>
      <c r="D2559" s="13" t="n">
        <v>1</v>
      </c>
      <c r="E2559" s="14">
        <f>IF(AND(D2559=1,INT($A2559)=INT($A2558),ISNUMBER(B2558)),B2559/B2558-1,"")</f>
        <v/>
      </c>
      <c r="F2559" s="14">
        <f>IF(AND(D2559=1,INT($A2559)=INT($A2558),ISNUMBER(C2558)),C2559/C2558-1,"")</f>
        <v/>
      </c>
      <c r="G2559" s="11" t="n">
        <v>10.36030006408691</v>
      </c>
      <c r="H2559" s="11" t="n">
        <v>331.0799865722656</v>
      </c>
      <c r="I2559" s="13" t="n">
        <v>0</v>
      </c>
      <c r="J2559" s="14">
        <f>IF(AND(I2559=1,INT($A2559)=INT($A2558),ISNUMBER(G2558)),G2559/G2558-1,"")</f>
        <v/>
      </c>
      <c r="K2559" s="14">
        <f>IF(AND(I2559=1,INT($A2559)=INT($A2558),ISNUMBER(H2558)),H2559/H2558-1,"")</f>
        <v/>
      </c>
      <c r="L2559" s="11" t="n">
        <v>12.97000026702881</v>
      </c>
      <c r="M2559" s="11" t="n">
        <v>717.9600219726562</v>
      </c>
      <c r="N2559" s="13" t="n">
        <v>1</v>
      </c>
      <c r="O2559" s="14">
        <f>IF(AND(N2559=1,INT($A2559)=INT($A2558),ISNUMBER(L2558)),L2559/L2558-1,"")</f>
        <v/>
      </c>
      <c r="P2559" s="14">
        <f>IF(AND(N2559=1,INT($A2559)=INT($A2558),ISNUMBER(M2558)),M2559/M2558-1,"")</f>
        <v/>
      </c>
      <c r="Q2559" s="11" t="n">
        <v>10.06999969482422</v>
      </c>
      <c r="R2559" s="11" t="n">
        <v>507.7373962402344</v>
      </c>
      <c r="S2559" s="13" t="n">
        <v>0</v>
      </c>
      <c r="T2559" s="14">
        <f>IF(AND(S2559=1,INT($A2559)=INT($A2558),ISNUMBER(Q2558)),Q2559/Q2558-1,"")</f>
        <v/>
      </c>
      <c r="U2559" s="14">
        <f>IF(AND(S2559=1,INT($A2559)=INT($A2558),ISNUMBER(R2558)),R2559/R2558-1,"")</f>
        <v/>
      </c>
      <c r="V2559" s="11" t="n">
        <v>8.479999542236328</v>
      </c>
      <c r="W2559" s="11" t="n">
        <v>7657.009765625</v>
      </c>
      <c r="X2559" s="13" t="n">
        <v>0</v>
      </c>
      <c r="Y2559" s="14">
        <f>IF(AND(X2559=1,INT($A2559)=INT($A2558),ISNUMBER(V2558)),V2559/V2558-1,"")</f>
        <v/>
      </c>
      <c r="Z2559" s="14">
        <f>IF(AND(X2559=1,INT($A2559)=INT($A2558),ISNUMBER(W2558)),W2559/W2558-1,"")</f>
        <v/>
      </c>
      <c r="AA2559" s="11" t="n">
        <v>8.829999923706055</v>
      </c>
      <c r="AB2559" s="11" t="n">
        <v>246.7899932861328</v>
      </c>
      <c r="AC2559" s="13" t="n">
        <v>1</v>
      </c>
      <c r="AD2559" s="14">
        <f>IF(AND(AC2559=1,INT($A2559)=INT($A2558),ISNUMBER(AA2558)),AA2559/AA2558-1,"")</f>
        <v/>
      </c>
      <c r="AE2559" s="14">
        <f>IF(AND(AC2559=1,INT($A2559)=INT($A2558),ISNUMBER(AB2558)),AB2559/AB2558-1,"")</f>
        <v/>
      </c>
      <c r="AF2559" s="11" t="n">
        <v>4.819200038909912</v>
      </c>
      <c r="AG2559" s="11" t="n">
        <v>185.7899932861328</v>
      </c>
      <c r="AH2559" s="13" t="n">
        <v>0</v>
      </c>
      <c r="AI2559" s="14">
        <f>IF(AND(AH2559=1,INT($A2559)=INT($A2558),ISNUMBER(AF2558)),AF2559/AF2558-1,"")</f>
        <v/>
      </c>
      <c r="AJ2559" s="14">
        <f>IF(AND(AH2559=1,INT($A2559)=INT($A2558),ISNUMBER(AG2558)),AG2559/AG2558-1,"")</f>
        <v/>
      </c>
    </row>
    <row r="2560">
      <c r="A2560" s="12" t="n">
        <v>46294.54722222222</v>
      </c>
      <c r="B2560" s="11" t="n">
        <v>8.130000114440918</v>
      </c>
      <c r="C2560" s="11" t="n">
        <v>355.8450012207031</v>
      </c>
      <c r="D2560" s="13" t="n">
        <v>1</v>
      </c>
      <c r="E2560" s="14">
        <f>IF(AND(D2560=1,INT($A2560)=INT($A2559),ISNUMBER(B2559)),B2560/B2559-1,"")</f>
        <v/>
      </c>
      <c r="F2560" s="14">
        <f>IF(AND(D2560=1,INT($A2560)=INT($A2559),ISNUMBER(C2559)),C2560/C2559-1,"")</f>
        <v/>
      </c>
      <c r="G2560" s="11" t="n">
        <v>10.35499954223633</v>
      </c>
      <c r="H2560" s="11" t="n">
        <v>331.3200073242188</v>
      </c>
      <c r="I2560" s="13" t="n">
        <v>1</v>
      </c>
      <c r="J2560" s="14">
        <f>IF(AND(I2560=1,INT($A2560)=INT($A2559),ISNUMBER(G2559)),G2560/G2559-1,"")</f>
        <v/>
      </c>
      <c r="K2560" s="14">
        <f>IF(AND(I2560=1,INT($A2560)=INT($A2559),ISNUMBER(H2559)),H2560/H2559-1,"")</f>
        <v/>
      </c>
      <c r="L2560" s="11" t="n">
        <v>12.98999977111816</v>
      </c>
      <c r="M2560" s="11" t="n">
        <v>716.7100219726562</v>
      </c>
      <c r="N2560" s="13" t="n">
        <v>1</v>
      </c>
      <c r="O2560" s="14">
        <f>IF(AND(N2560=1,INT($A2560)=INT($A2559),ISNUMBER(L2559)),L2560/L2559-1,"")</f>
        <v/>
      </c>
      <c r="P2560" s="14">
        <f>IF(AND(N2560=1,INT($A2560)=INT($A2559),ISNUMBER(M2559)),M2560/M2559-1,"")</f>
        <v/>
      </c>
      <c r="Q2560" s="11" t="n">
        <v>10.07849979400635</v>
      </c>
      <c r="R2560" s="11" t="n">
        <v>507.489990234375</v>
      </c>
      <c r="S2560" s="13" t="n">
        <v>1</v>
      </c>
      <c r="T2560" s="14">
        <f>IF(AND(S2560=1,INT($A2560)=INT($A2559),ISNUMBER(Q2559)),Q2560/Q2559-1,"")</f>
        <v/>
      </c>
      <c r="U2560" s="14">
        <f>IF(AND(S2560=1,INT($A2560)=INT($A2559),ISNUMBER(R2559)),R2560/R2559-1,"")</f>
        <v/>
      </c>
      <c r="V2560" s="11" t="n">
        <v>8.479999542236328</v>
      </c>
      <c r="W2560" s="11" t="n">
        <v>7657.009765625</v>
      </c>
      <c r="X2560" s="13" t="n">
        <v>0</v>
      </c>
      <c r="Y2560" s="14">
        <f>IF(AND(X2560=1,INT($A2560)=INT($A2559),ISNUMBER(V2559)),V2560/V2559-1,"")</f>
        <v/>
      </c>
      <c r="Z2560" s="14">
        <f>IF(AND(X2560=1,INT($A2560)=INT($A2559),ISNUMBER(W2559)),W2560/W2559-1,"")</f>
        <v/>
      </c>
      <c r="AA2560" s="11" t="n">
        <v>8.835000038146973</v>
      </c>
      <c r="AB2560" s="11" t="n">
        <v>246.6699981689453</v>
      </c>
      <c r="AC2560" s="13" t="n">
        <v>1</v>
      </c>
      <c r="AD2560" s="14">
        <f>IF(AND(AC2560=1,INT($A2560)=INT($A2559),ISNUMBER(AA2559)),AA2560/AA2559-1,"")</f>
        <v/>
      </c>
      <c r="AE2560" s="14">
        <f>IF(AND(AC2560=1,INT($A2560)=INT($A2559),ISNUMBER(AB2559)),AB2560/AB2559-1,"")</f>
        <v/>
      </c>
      <c r="AF2560" s="11" t="n">
        <v>4.819200038909912</v>
      </c>
      <c r="AG2560" s="11" t="n">
        <v>185.7899932861328</v>
      </c>
      <c r="AH2560" s="13" t="n">
        <v>0</v>
      </c>
      <c r="AI2560" s="14">
        <f>IF(AND(AH2560=1,INT($A2560)=INT($A2559),ISNUMBER(AF2559)),AF2560/AF2559-1,"")</f>
        <v/>
      </c>
      <c r="AJ2560" s="14">
        <f>IF(AND(AH2560=1,INT($A2560)=INT($A2559),ISNUMBER(AG2559)),AG2560/AG2559-1,"")</f>
        <v/>
      </c>
    </row>
    <row r="2561">
      <c r="A2561" s="12" t="n">
        <v>46294.54791666667</v>
      </c>
      <c r="B2561" s="11" t="n">
        <v>8.130000114440918</v>
      </c>
      <c r="C2561" s="11" t="n">
        <v>355.8450012207031</v>
      </c>
      <c r="D2561" s="13" t="n">
        <v>0</v>
      </c>
      <c r="E2561" s="14">
        <f>IF(AND(D2561=1,INT($A2561)=INT($A2560),ISNUMBER(B2560)),B2561/B2560-1,"")</f>
        <v/>
      </c>
      <c r="F2561" s="14">
        <f>IF(AND(D2561=1,INT($A2561)=INT($A2560),ISNUMBER(C2560)),C2561/C2560-1,"")</f>
        <v/>
      </c>
      <c r="G2561" s="11" t="n">
        <v>10.35499954223633</v>
      </c>
      <c r="H2561" s="11" t="n">
        <v>331.3200073242188</v>
      </c>
      <c r="I2561" s="13" t="n">
        <v>0</v>
      </c>
      <c r="J2561" s="14">
        <f>IF(AND(I2561=1,INT($A2561)=INT($A2560),ISNUMBER(G2560)),G2561/G2560-1,"")</f>
        <v/>
      </c>
      <c r="K2561" s="14">
        <f>IF(AND(I2561=1,INT($A2561)=INT($A2560),ISNUMBER(H2560)),H2561/H2560-1,"")</f>
        <v/>
      </c>
      <c r="L2561" s="11" t="n">
        <v>12.9399995803833</v>
      </c>
      <c r="M2561" s="11" t="n">
        <v>719.2000732421875</v>
      </c>
      <c r="N2561" s="13" t="n">
        <v>1</v>
      </c>
      <c r="O2561" s="14">
        <f>IF(AND(N2561=1,INT($A2561)=INT($A2560),ISNUMBER(L2560)),L2561/L2560-1,"")</f>
        <v/>
      </c>
      <c r="P2561" s="14">
        <f>IF(AND(N2561=1,INT($A2561)=INT($A2560),ISNUMBER(M2560)),M2561/M2560-1,"")</f>
        <v/>
      </c>
      <c r="Q2561" s="11" t="n">
        <v>10.07989978790283</v>
      </c>
      <c r="R2561" s="11" t="n">
        <v>507.3049926757812</v>
      </c>
      <c r="S2561" s="13" t="n">
        <v>1</v>
      </c>
      <c r="T2561" s="14">
        <f>IF(AND(S2561=1,INT($A2561)=INT($A2560),ISNUMBER(Q2560)),Q2561/Q2560-1,"")</f>
        <v/>
      </c>
      <c r="U2561" s="14">
        <f>IF(AND(S2561=1,INT($A2561)=INT($A2560),ISNUMBER(R2560)),R2561/R2560-1,"")</f>
        <v/>
      </c>
      <c r="V2561" s="11" t="n">
        <v>8.475000381469727</v>
      </c>
      <c r="W2561" s="11" t="n">
        <v>7655.33984375</v>
      </c>
      <c r="X2561" s="13" t="n">
        <v>1</v>
      </c>
      <c r="Y2561" s="14">
        <f>IF(AND(X2561=1,INT($A2561)=INT($A2560),ISNUMBER(V2560)),V2561/V2560-1,"")</f>
        <v/>
      </c>
      <c r="Z2561" s="14">
        <f>IF(AND(X2561=1,INT($A2561)=INT($A2560),ISNUMBER(W2560)),W2561/W2560-1,"")</f>
        <v/>
      </c>
      <c r="AA2561" s="11" t="n">
        <v>8.835000038146973</v>
      </c>
      <c r="AB2561" s="11" t="n">
        <v>246.6699981689453</v>
      </c>
      <c r="AC2561" s="13" t="n">
        <v>0</v>
      </c>
      <c r="AD2561" s="14">
        <f>IF(AND(AC2561=1,INT($A2561)=INT($A2560),ISNUMBER(AA2560)),AA2561/AA2560-1,"")</f>
        <v/>
      </c>
      <c r="AE2561" s="14">
        <f>IF(AND(AC2561=1,INT($A2561)=INT($A2560),ISNUMBER(AB2560)),AB2561/AB2560-1,"")</f>
        <v/>
      </c>
      <c r="AF2561" s="11" t="n">
        <v>4.819200038909912</v>
      </c>
      <c r="AG2561" s="11" t="n">
        <v>185.7899932861328</v>
      </c>
      <c r="AH2561" s="13" t="n">
        <v>0</v>
      </c>
      <c r="AI2561" s="14">
        <f>IF(AND(AH2561=1,INT($A2561)=INT($A2560),ISNUMBER(AF2560)),AF2561/AF2560-1,"")</f>
        <v/>
      </c>
      <c r="AJ2561" s="14">
        <f>IF(AND(AH2561=1,INT($A2561)=INT($A2560),ISNUMBER(AG2560)),AG2561/AG2560-1,"")</f>
        <v/>
      </c>
    </row>
    <row r="2562">
      <c r="A2562" s="12" t="n">
        <v>46294.54861111111</v>
      </c>
      <c r="B2562" s="11" t="n">
        <v>8.119999885559082</v>
      </c>
      <c r="C2562" s="11" t="n">
        <v>356.0150146484375</v>
      </c>
      <c r="D2562" s="13" t="n">
        <v>1</v>
      </c>
      <c r="E2562" s="14">
        <f>IF(AND(D2562=1,INT($A2562)=INT($A2561),ISNUMBER(B2561)),B2562/B2561-1,"")</f>
        <v/>
      </c>
      <c r="F2562" s="14">
        <f>IF(AND(D2562=1,INT($A2562)=INT($A2561),ISNUMBER(C2561)),C2562/C2561-1,"")</f>
        <v/>
      </c>
      <c r="G2562" s="11" t="n">
        <v>10.35499954223633</v>
      </c>
      <c r="H2562" s="11" t="n">
        <v>331.1499938964844</v>
      </c>
      <c r="I2562" s="13" t="n">
        <v>1</v>
      </c>
      <c r="J2562" s="14">
        <f>IF(AND(I2562=1,INT($A2562)=INT($A2561),ISNUMBER(G2561)),G2562/G2561-1,"")</f>
        <v/>
      </c>
      <c r="K2562" s="14">
        <f>IF(AND(I2562=1,INT($A2562)=INT($A2561),ISNUMBER(H2561)),H2562/H2561-1,"")</f>
        <v/>
      </c>
      <c r="L2562" s="11" t="n">
        <v>12.85999965667725</v>
      </c>
      <c r="M2562" s="11" t="n">
        <v>723.8099975585938</v>
      </c>
      <c r="N2562" s="13" t="n">
        <v>1</v>
      </c>
      <c r="O2562" s="14">
        <f>IF(AND(N2562=1,INT($A2562)=INT($A2561),ISNUMBER(L2561)),L2562/L2561-1,"")</f>
        <v/>
      </c>
      <c r="P2562" s="14">
        <f>IF(AND(N2562=1,INT($A2562)=INT($A2561),ISNUMBER(M2561)),M2562/M2561-1,"")</f>
        <v/>
      </c>
      <c r="Q2562" s="11" t="n">
        <v>10.10000038146973</v>
      </c>
      <c r="R2562" s="11" t="n">
        <v>506.2049865722656</v>
      </c>
      <c r="S2562" s="13" t="n">
        <v>1</v>
      </c>
      <c r="T2562" s="14">
        <f>IF(AND(S2562=1,INT($A2562)=INT($A2561),ISNUMBER(Q2561)),Q2562/Q2561-1,"")</f>
        <v/>
      </c>
      <c r="U2562" s="14">
        <f>IF(AND(S2562=1,INT($A2562)=INT($A2561),ISNUMBER(R2561)),R2562/R2561-1,"")</f>
        <v/>
      </c>
      <c r="V2562" s="11" t="n">
        <v>8.479900360107422</v>
      </c>
      <c r="W2562" s="11" t="n">
        <v>7656</v>
      </c>
      <c r="X2562" s="13" t="n">
        <v>1</v>
      </c>
      <c r="Y2562" s="14">
        <f>IF(AND(X2562=1,INT($A2562)=INT($A2561),ISNUMBER(V2561)),V2562/V2561-1,"")</f>
        <v/>
      </c>
      <c r="Z2562" s="14">
        <f>IF(AND(X2562=1,INT($A2562)=INT($A2561),ISNUMBER(W2561)),W2562/W2561-1,"")</f>
        <v/>
      </c>
      <c r="AA2562" s="11" t="n">
        <v>8.835000038146973</v>
      </c>
      <c r="AB2562" s="11" t="n">
        <v>246.6699981689453</v>
      </c>
      <c r="AC2562" s="13" t="n">
        <v>0</v>
      </c>
      <c r="AD2562" s="14">
        <f>IF(AND(AC2562=1,INT($A2562)=INT($A2561),ISNUMBER(AA2561)),AA2562/AA2561-1,"")</f>
        <v/>
      </c>
      <c r="AE2562" s="14">
        <f>IF(AND(AC2562=1,INT($A2562)=INT($A2561),ISNUMBER(AB2561)),AB2562/AB2561-1,"")</f>
        <v/>
      </c>
      <c r="AF2562" s="11" t="n">
        <v>4.820000171661377</v>
      </c>
      <c r="AG2562" s="11" t="n">
        <v>185.6049957275391</v>
      </c>
      <c r="AH2562" s="13" t="n">
        <v>1</v>
      </c>
      <c r="AI2562" s="14">
        <f>IF(AND(AH2562=1,INT($A2562)=INT($A2561),ISNUMBER(AF2561)),AF2562/AF2561-1,"")</f>
        <v/>
      </c>
      <c r="AJ2562" s="14">
        <f>IF(AND(AH2562=1,INT($A2562)=INT($A2561),ISNUMBER(AG2561)),AG2562/AG2561-1,"")</f>
        <v/>
      </c>
    </row>
    <row r="2563">
      <c r="A2563" s="12" t="n">
        <v>46294.54930555556</v>
      </c>
      <c r="B2563" s="11" t="n">
        <v>8.119999885559082</v>
      </c>
      <c r="C2563" s="11" t="n">
        <v>356.0150146484375</v>
      </c>
      <c r="D2563" s="13" t="n">
        <v>0</v>
      </c>
      <c r="E2563" s="14">
        <f>IF(AND(D2563=1,INT($A2563)=INT($A2562),ISNUMBER(B2562)),B2563/B2562-1,"")</f>
        <v/>
      </c>
      <c r="F2563" s="14">
        <f>IF(AND(D2563=1,INT($A2563)=INT($A2562),ISNUMBER(C2562)),C2563/C2562-1,"")</f>
        <v/>
      </c>
      <c r="G2563" s="11" t="n">
        <v>10.35499954223633</v>
      </c>
      <c r="H2563" s="11" t="n">
        <v>331.260009765625</v>
      </c>
      <c r="I2563" s="13" t="n">
        <v>1</v>
      </c>
      <c r="J2563" s="14">
        <f>IF(AND(I2563=1,INT($A2563)=INT($A2562),ISNUMBER(G2562)),G2563/G2562-1,"")</f>
        <v/>
      </c>
      <c r="K2563" s="14">
        <f>IF(AND(I2563=1,INT($A2563)=INT($A2562),ISNUMBER(H2562)),H2563/H2562-1,"")</f>
        <v/>
      </c>
      <c r="L2563" s="11" t="n">
        <v>12.94999980926514</v>
      </c>
      <c r="M2563" s="11" t="n">
        <v>718.5</v>
      </c>
      <c r="N2563" s="13" t="n">
        <v>1</v>
      </c>
      <c r="O2563" s="14">
        <f>IF(AND(N2563=1,INT($A2563)=INT($A2562),ISNUMBER(L2562)),L2563/L2562-1,"")</f>
        <v/>
      </c>
      <c r="P2563" s="14">
        <f>IF(AND(N2563=1,INT($A2563)=INT($A2562),ISNUMBER(M2562)),M2563/M2562-1,"")</f>
        <v/>
      </c>
      <c r="Q2563" s="11" t="n">
        <v>10.11499977111816</v>
      </c>
      <c r="R2563" s="11" t="n">
        <v>505.5499877929688</v>
      </c>
      <c r="S2563" s="13" t="n">
        <v>1</v>
      </c>
      <c r="T2563" s="14">
        <f>IF(AND(S2563=1,INT($A2563)=INT($A2562),ISNUMBER(Q2562)),Q2563/Q2562-1,"")</f>
        <v/>
      </c>
      <c r="U2563" s="14">
        <f>IF(AND(S2563=1,INT($A2563)=INT($A2562),ISNUMBER(R2562)),R2563/R2562-1,"")</f>
        <v/>
      </c>
      <c r="V2563" s="11" t="n">
        <v>8.479999542236328</v>
      </c>
      <c r="W2563" s="11" t="n">
        <v>7655.2998046875</v>
      </c>
      <c r="X2563" s="13" t="n">
        <v>1</v>
      </c>
      <c r="Y2563" s="14">
        <f>IF(AND(X2563=1,INT($A2563)=INT($A2562),ISNUMBER(V2562)),V2563/V2562-1,"")</f>
        <v/>
      </c>
      <c r="Z2563" s="14">
        <f>IF(AND(X2563=1,INT($A2563)=INT($A2562),ISNUMBER(W2562)),W2563/W2562-1,"")</f>
        <v/>
      </c>
      <c r="AA2563" s="11" t="n">
        <v>8.835000038146973</v>
      </c>
      <c r="AB2563" s="11" t="n">
        <v>246.6699981689453</v>
      </c>
      <c r="AC2563" s="13" t="n">
        <v>0</v>
      </c>
      <c r="AD2563" s="14">
        <f>IF(AND(AC2563=1,INT($A2563)=INT($A2562),ISNUMBER(AA2562)),AA2563/AA2562-1,"")</f>
        <v/>
      </c>
      <c r="AE2563" s="14">
        <f>IF(AND(AC2563=1,INT($A2563)=INT($A2562),ISNUMBER(AB2562)),AB2563/AB2562-1,"")</f>
        <v/>
      </c>
      <c r="AF2563" s="11" t="n">
        <v>4.820099830627441</v>
      </c>
      <c r="AG2563" s="11" t="n">
        <v>185.4100036621094</v>
      </c>
      <c r="AH2563" s="13" t="n">
        <v>1</v>
      </c>
      <c r="AI2563" s="14">
        <f>IF(AND(AH2563=1,INT($A2563)=INT($A2562),ISNUMBER(AF2562)),AF2563/AF2562-1,"")</f>
        <v/>
      </c>
      <c r="AJ2563" s="14">
        <f>IF(AND(AH2563=1,INT($A2563)=INT($A2562),ISNUMBER(AG2562)),AG2563/AG2562-1,"")</f>
        <v/>
      </c>
    </row>
    <row r="2564">
      <c r="A2564" s="12" t="n">
        <v>46294.55</v>
      </c>
      <c r="B2564" s="11" t="n">
        <v>8.129899978637695</v>
      </c>
      <c r="C2564" s="11" t="n">
        <v>355.8999938964844</v>
      </c>
      <c r="D2564" s="13" t="n">
        <v>1</v>
      </c>
      <c r="E2564" s="14">
        <f>IF(AND(D2564=1,INT($A2564)=INT($A2563),ISNUMBER(B2563)),B2564/B2563-1,"")</f>
        <v/>
      </c>
      <c r="F2564" s="14">
        <f>IF(AND(D2564=1,INT($A2564)=INT($A2563),ISNUMBER(C2563)),C2564/C2563-1,"")</f>
        <v/>
      </c>
      <c r="G2564" s="11" t="n">
        <v>10.35499954223633</v>
      </c>
      <c r="H2564" s="11" t="n">
        <v>331.260009765625</v>
      </c>
      <c r="I2564" s="13" t="n">
        <v>0</v>
      </c>
      <c r="J2564" s="14">
        <f>IF(AND(I2564=1,INT($A2564)=INT($A2563),ISNUMBER(G2563)),G2564/G2563-1,"")</f>
        <v/>
      </c>
      <c r="K2564" s="14">
        <f>IF(AND(I2564=1,INT($A2564)=INT($A2563),ISNUMBER(H2563)),H2564/H2563-1,"")</f>
        <v/>
      </c>
      <c r="L2564" s="11" t="n">
        <v>12.97000026702881</v>
      </c>
      <c r="M2564" s="11" t="n">
        <v>717.0399780273438</v>
      </c>
      <c r="N2564" s="13" t="n">
        <v>1</v>
      </c>
      <c r="O2564" s="14">
        <f>IF(AND(N2564=1,INT($A2564)=INT($A2563),ISNUMBER(L2563)),L2564/L2563-1,"")</f>
        <v/>
      </c>
      <c r="P2564" s="14">
        <f>IF(AND(N2564=1,INT($A2564)=INT($A2563),ISNUMBER(M2563)),M2564/M2563-1,"")</f>
        <v/>
      </c>
      <c r="Q2564" s="11" t="n">
        <v>10.11999988555908</v>
      </c>
      <c r="R2564" s="11" t="n">
        <v>504.9849853515625</v>
      </c>
      <c r="S2564" s="13" t="n">
        <v>1</v>
      </c>
      <c r="T2564" s="14">
        <f>IF(AND(S2564=1,INT($A2564)=INT($A2563),ISNUMBER(Q2563)),Q2564/Q2563-1,"")</f>
        <v/>
      </c>
      <c r="U2564" s="14">
        <f>IF(AND(S2564=1,INT($A2564)=INT($A2563),ISNUMBER(R2563)),R2564/R2563-1,"")</f>
        <v/>
      </c>
      <c r="V2564" s="11" t="n">
        <v>8.479900360107422</v>
      </c>
      <c r="W2564" s="11" t="n">
        <v>7654.77001953125</v>
      </c>
      <c r="X2564" s="13" t="n">
        <v>1</v>
      </c>
      <c r="Y2564" s="14">
        <f>IF(AND(X2564=1,INT($A2564)=INT($A2563),ISNUMBER(V2563)),V2564/V2563-1,"")</f>
        <v/>
      </c>
      <c r="Z2564" s="14">
        <f>IF(AND(X2564=1,INT($A2564)=INT($A2563),ISNUMBER(W2563)),W2564/W2563-1,"")</f>
        <v/>
      </c>
      <c r="AA2564" s="11" t="n">
        <v>8.85990047454834</v>
      </c>
      <c r="AB2564" s="11" t="n">
        <v>246.3099975585938</v>
      </c>
      <c r="AC2564" s="13" t="n">
        <v>1</v>
      </c>
      <c r="AD2564" s="14">
        <f>IF(AND(AC2564=1,INT($A2564)=INT($A2563),ISNUMBER(AA2563)),AA2564/AA2563-1,"")</f>
        <v/>
      </c>
      <c r="AE2564" s="14">
        <f>IF(AND(AC2564=1,INT($A2564)=INT($A2563),ISNUMBER(AB2563)),AB2564/AB2563-1,"")</f>
        <v/>
      </c>
      <c r="AF2564" s="11" t="n">
        <v>4.824999809265137</v>
      </c>
      <c r="AG2564" s="11" t="n">
        <v>185.2599945068359</v>
      </c>
      <c r="AH2564" s="13" t="n">
        <v>1</v>
      </c>
      <c r="AI2564" s="14">
        <f>IF(AND(AH2564=1,INT($A2564)=INT($A2563),ISNUMBER(AF2563)),AF2564/AF2563-1,"")</f>
        <v/>
      </c>
      <c r="AJ2564" s="14">
        <f>IF(AND(AH2564=1,INT($A2564)=INT($A2563),ISNUMBER(AG2563)),AG2564/AG2563-1,"")</f>
        <v/>
      </c>
    </row>
    <row r="2565">
      <c r="A2565" s="12" t="n">
        <v>46294.55069444444</v>
      </c>
      <c r="B2565" s="11" t="n">
        <v>8.130100250244141</v>
      </c>
      <c r="C2565" s="11" t="n">
        <v>355.7999877929688</v>
      </c>
      <c r="D2565" s="13" t="n">
        <v>1</v>
      </c>
      <c r="E2565" s="14">
        <f>IF(AND(D2565=1,INT($A2565)=INT($A2564),ISNUMBER(B2564)),B2565/B2564-1,"")</f>
        <v/>
      </c>
      <c r="F2565" s="14">
        <f>IF(AND(D2565=1,INT($A2565)=INT($A2564),ISNUMBER(C2564)),C2565/C2564-1,"")</f>
        <v/>
      </c>
      <c r="G2565" s="11" t="n">
        <v>10.35499954223633</v>
      </c>
      <c r="H2565" s="11" t="n">
        <v>331.260009765625</v>
      </c>
      <c r="I2565" s="13" t="n">
        <v>0</v>
      </c>
      <c r="J2565" s="14">
        <f>IF(AND(I2565=1,INT($A2565)=INT($A2564),ISNUMBER(G2564)),G2565/G2564-1,"")</f>
        <v/>
      </c>
      <c r="K2565" s="14">
        <f>IF(AND(I2565=1,INT($A2565)=INT($A2564),ISNUMBER(H2564)),H2565/H2564-1,"")</f>
        <v/>
      </c>
      <c r="L2565" s="11" t="n">
        <v>12.94999980926514</v>
      </c>
      <c r="M2565" s="11" t="n">
        <v>719.739990234375</v>
      </c>
      <c r="N2565" s="13" t="n">
        <v>1</v>
      </c>
      <c r="O2565" s="14">
        <f>IF(AND(N2565=1,INT($A2565)=INT($A2564),ISNUMBER(L2564)),L2565/L2564-1,"")</f>
        <v/>
      </c>
      <c r="P2565" s="14">
        <f>IF(AND(N2565=1,INT($A2565)=INT($A2564),ISNUMBER(M2564)),M2565/M2564-1,"")</f>
        <v/>
      </c>
      <c r="Q2565" s="11" t="n">
        <v>10.13000011444092</v>
      </c>
      <c r="R2565" s="11" t="n">
        <v>504.6654052734375</v>
      </c>
      <c r="S2565" s="13" t="n">
        <v>1</v>
      </c>
      <c r="T2565" s="14">
        <f>IF(AND(S2565=1,INT($A2565)=INT($A2564),ISNUMBER(Q2564)),Q2565/Q2564-1,"")</f>
        <v/>
      </c>
      <c r="U2565" s="14">
        <f>IF(AND(S2565=1,INT($A2565)=INT($A2564),ISNUMBER(R2564)),R2565/R2564-1,"")</f>
        <v/>
      </c>
      <c r="V2565" s="11" t="n">
        <v>8.479900360107422</v>
      </c>
      <c r="W2565" s="11" t="n">
        <v>7654.77001953125</v>
      </c>
      <c r="X2565" s="13" t="n">
        <v>0</v>
      </c>
      <c r="Y2565" s="14">
        <f>IF(AND(X2565=1,INT($A2565)=INT($A2564),ISNUMBER(V2564)),V2565/V2564-1,"")</f>
        <v/>
      </c>
      <c r="Z2565" s="14">
        <f>IF(AND(X2565=1,INT($A2565)=INT($A2564),ISNUMBER(W2564)),W2565/W2564-1,"")</f>
        <v/>
      </c>
      <c r="AA2565" s="11" t="n">
        <v>8.850000381469727</v>
      </c>
      <c r="AB2565" s="11" t="n">
        <v>246.4799957275391</v>
      </c>
      <c r="AC2565" s="13" t="n">
        <v>1</v>
      </c>
      <c r="AD2565" s="14">
        <f>IF(AND(AC2565=1,INT($A2565)=INT($A2564),ISNUMBER(AA2564)),AA2565/AA2564-1,"")</f>
        <v/>
      </c>
      <c r="AE2565" s="14">
        <f>IF(AND(AC2565=1,INT($A2565)=INT($A2564),ISNUMBER(AB2564)),AB2565/AB2564-1,"")</f>
        <v/>
      </c>
      <c r="AF2565" s="11" t="n">
        <v>4.830100059509277</v>
      </c>
      <c r="AG2565" s="11" t="n">
        <v>185.3150024414062</v>
      </c>
      <c r="AH2565" s="13" t="n">
        <v>1</v>
      </c>
      <c r="AI2565" s="14">
        <f>IF(AND(AH2565=1,INT($A2565)=INT($A2564),ISNUMBER(AF2564)),AF2565/AF2564-1,"")</f>
        <v/>
      </c>
      <c r="AJ2565" s="14">
        <f>IF(AND(AH2565=1,INT($A2565)=INT($A2564),ISNUMBER(AG2564)),AG2565/AG2564-1,"")</f>
        <v/>
      </c>
    </row>
    <row r="2566">
      <c r="A2566" s="12" t="n">
        <v>46294.55138888889</v>
      </c>
      <c r="B2566" s="11" t="n">
        <v>8.130100250244141</v>
      </c>
      <c r="C2566" s="11" t="n">
        <v>355.989990234375</v>
      </c>
      <c r="D2566" s="13" t="n">
        <v>1</v>
      </c>
      <c r="E2566" s="14">
        <f>IF(AND(D2566=1,INT($A2566)=INT($A2565),ISNUMBER(B2565)),B2566/B2565-1,"")</f>
        <v/>
      </c>
      <c r="F2566" s="14">
        <f>IF(AND(D2566=1,INT($A2566)=INT($A2565),ISNUMBER(C2565)),C2566/C2565-1,"")</f>
        <v/>
      </c>
      <c r="G2566" s="11" t="n">
        <v>10.35499954223633</v>
      </c>
      <c r="H2566" s="11" t="n">
        <v>331.260009765625</v>
      </c>
      <c r="I2566" s="13" t="n">
        <v>0</v>
      </c>
      <c r="J2566" s="14">
        <f>IF(AND(I2566=1,INT($A2566)=INT($A2565),ISNUMBER(G2565)),G2566/G2565-1,"")</f>
        <v/>
      </c>
      <c r="K2566" s="14">
        <f>IF(AND(I2566=1,INT($A2566)=INT($A2565),ISNUMBER(H2565)),H2566/H2565-1,"")</f>
        <v/>
      </c>
      <c r="L2566" s="11" t="n">
        <v>12.89000034332275</v>
      </c>
      <c r="M2566" s="11" t="n">
        <v>722.405029296875</v>
      </c>
      <c r="N2566" s="13" t="n">
        <v>1</v>
      </c>
      <c r="O2566" s="14">
        <f>IF(AND(N2566=1,INT($A2566)=INT($A2565),ISNUMBER(L2565)),L2566/L2565-1,"")</f>
        <v/>
      </c>
      <c r="P2566" s="14">
        <f>IF(AND(N2566=1,INT($A2566)=INT($A2565),ISNUMBER(M2565)),M2566/M2565-1,"")</f>
        <v/>
      </c>
      <c r="Q2566" s="11" t="n">
        <v>10.13000011444092</v>
      </c>
      <c r="R2566" s="11" t="n">
        <v>504.6654052734375</v>
      </c>
      <c r="S2566" s="13" t="n">
        <v>0</v>
      </c>
      <c r="T2566" s="14">
        <f>IF(AND(S2566=1,INT($A2566)=INT($A2565),ISNUMBER(Q2565)),Q2566/Q2565-1,"")</f>
        <v/>
      </c>
      <c r="U2566" s="14">
        <f>IF(AND(S2566=1,INT($A2566)=INT($A2565),ISNUMBER(R2565)),R2566/R2565-1,"")</f>
        <v/>
      </c>
      <c r="V2566" s="11" t="n">
        <v>8.475000381469727</v>
      </c>
      <c r="W2566" s="11" t="n">
        <v>7657</v>
      </c>
      <c r="X2566" s="13" t="n">
        <v>1</v>
      </c>
      <c r="Y2566" s="14">
        <f>IF(AND(X2566=1,INT($A2566)=INT($A2565),ISNUMBER(V2565)),V2566/V2565-1,"")</f>
        <v/>
      </c>
      <c r="Z2566" s="14">
        <f>IF(AND(X2566=1,INT($A2566)=INT($A2565),ISNUMBER(W2565)),W2566/W2565-1,"")</f>
        <v/>
      </c>
      <c r="AA2566" s="11" t="n">
        <v>8.850000381469727</v>
      </c>
      <c r="AB2566" s="11" t="n">
        <v>246.4799957275391</v>
      </c>
      <c r="AC2566" s="13" t="n">
        <v>0</v>
      </c>
      <c r="AD2566" s="14">
        <f>IF(AND(AC2566=1,INT($A2566)=INT($A2565),ISNUMBER(AA2565)),AA2566/AA2565-1,"")</f>
        <v/>
      </c>
      <c r="AE2566" s="14">
        <f>IF(AND(AC2566=1,INT($A2566)=INT($A2565),ISNUMBER(AB2565)),AB2566/AB2565-1,"")</f>
        <v/>
      </c>
      <c r="AF2566" s="11" t="n">
        <v>4.82889986038208</v>
      </c>
      <c r="AG2566" s="11" t="n">
        <v>185.5149993896484</v>
      </c>
      <c r="AH2566" s="13" t="n">
        <v>1</v>
      </c>
      <c r="AI2566" s="14">
        <f>IF(AND(AH2566=1,INT($A2566)=INT($A2565),ISNUMBER(AF2565)),AF2566/AF2565-1,"")</f>
        <v/>
      </c>
      <c r="AJ2566" s="14">
        <f>IF(AND(AH2566=1,INT($A2566)=INT($A2565),ISNUMBER(AG2565)),AG2566/AG2565-1,"")</f>
        <v/>
      </c>
    </row>
    <row r="2567">
      <c r="A2567" s="12" t="n">
        <v>46294.55208333334</v>
      </c>
      <c r="B2567" s="11" t="n">
        <v>8.129899978637695</v>
      </c>
      <c r="C2567" s="11" t="n">
        <v>355.8299865722656</v>
      </c>
      <c r="D2567" s="13" t="n">
        <v>1</v>
      </c>
      <c r="E2567" s="14">
        <f>IF(AND(D2567=1,INT($A2567)=INT($A2566),ISNUMBER(B2566)),B2567/B2566-1,"")</f>
        <v/>
      </c>
      <c r="F2567" s="14">
        <f>IF(AND(D2567=1,INT($A2567)=INT($A2566),ISNUMBER(C2566)),C2567/C2566-1,"")</f>
        <v/>
      </c>
      <c r="G2567" s="11" t="n">
        <v>10.35499954223633</v>
      </c>
      <c r="H2567" s="11" t="n">
        <v>331.260009765625</v>
      </c>
      <c r="I2567" s="13" t="n">
        <v>0</v>
      </c>
      <c r="J2567" s="14">
        <f>IF(AND(I2567=1,INT($A2567)=INT($A2566),ISNUMBER(G2566)),G2567/G2566-1,"")</f>
        <v/>
      </c>
      <c r="K2567" s="14">
        <f>IF(AND(I2567=1,INT($A2567)=INT($A2566),ISNUMBER(H2566)),H2567/H2566-1,"")</f>
        <v/>
      </c>
      <c r="L2567" s="11" t="n">
        <v>12.85999965667725</v>
      </c>
      <c r="M2567" s="11" t="n">
        <v>723.780029296875</v>
      </c>
      <c r="N2567" s="13" t="n">
        <v>1</v>
      </c>
      <c r="O2567" s="14">
        <f>IF(AND(N2567=1,INT($A2567)=INT($A2566),ISNUMBER(L2566)),L2567/L2566-1,"")</f>
        <v/>
      </c>
      <c r="P2567" s="14">
        <f>IF(AND(N2567=1,INT($A2567)=INT($A2566),ISNUMBER(M2566)),M2567/M2566-1,"")</f>
        <v/>
      </c>
      <c r="Q2567" s="11" t="n">
        <v>10.13000011444092</v>
      </c>
      <c r="R2567" s="11" t="n">
        <v>504.6654052734375</v>
      </c>
      <c r="S2567" s="13" t="n">
        <v>0</v>
      </c>
      <c r="T2567" s="14">
        <f>IF(AND(S2567=1,INT($A2567)=INT($A2566),ISNUMBER(Q2566)),Q2567/Q2566-1,"")</f>
        <v/>
      </c>
      <c r="U2567" s="14">
        <f>IF(AND(S2567=1,INT($A2567)=INT($A2566),ISNUMBER(R2566)),R2567/R2566-1,"")</f>
        <v/>
      </c>
      <c r="V2567" s="11" t="n">
        <v>8.479999542236328</v>
      </c>
      <c r="W2567" s="11" t="n">
        <v>7657.1298828125</v>
      </c>
      <c r="X2567" s="13" t="n">
        <v>1</v>
      </c>
      <c r="Y2567" s="14">
        <f>IF(AND(X2567=1,INT($A2567)=INT($A2566),ISNUMBER(V2566)),V2567/V2566-1,"")</f>
        <v/>
      </c>
      <c r="Z2567" s="14">
        <f>IF(AND(X2567=1,INT($A2567)=INT($A2566),ISNUMBER(W2566)),W2567/W2566-1,"")</f>
        <v/>
      </c>
      <c r="AA2567" s="11" t="n">
        <v>8.850000381469727</v>
      </c>
      <c r="AB2567" s="11" t="n">
        <v>246.4799957275391</v>
      </c>
      <c r="AC2567" s="13" t="n">
        <v>0</v>
      </c>
      <c r="AD2567" s="14">
        <f>IF(AND(AC2567=1,INT($A2567)=INT($A2566),ISNUMBER(AA2566)),AA2567/AA2566-1,"")</f>
        <v/>
      </c>
      <c r="AE2567" s="14">
        <f>IF(AND(AC2567=1,INT($A2567)=INT($A2566),ISNUMBER(AB2566)),AB2567/AB2566-1,"")</f>
        <v/>
      </c>
      <c r="AF2567" s="11" t="n">
        <v>4.82889986038208</v>
      </c>
      <c r="AG2567" s="11" t="n">
        <v>185.5149993896484</v>
      </c>
      <c r="AH2567" s="13" t="n">
        <v>0</v>
      </c>
      <c r="AI2567" s="14">
        <f>IF(AND(AH2567=1,INT($A2567)=INT($A2566),ISNUMBER(AF2566)),AF2567/AF2566-1,"")</f>
        <v/>
      </c>
      <c r="AJ2567" s="14">
        <f>IF(AND(AH2567=1,INT($A2567)=INT($A2566),ISNUMBER(AG2566)),AG2567/AG2566-1,"")</f>
        <v/>
      </c>
    </row>
    <row r="2568">
      <c r="A2568" s="12" t="n">
        <v>46294.55277777778</v>
      </c>
      <c r="B2568" s="11" t="n">
        <v>8.135000228881836</v>
      </c>
      <c r="C2568" s="11" t="n">
        <v>355.5249938964844</v>
      </c>
      <c r="D2568" s="13" t="n">
        <v>1</v>
      </c>
      <c r="E2568" s="14">
        <f>IF(AND(D2568=1,INT($A2568)=INT($A2567),ISNUMBER(B2567)),B2568/B2567-1,"")</f>
        <v/>
      </c>
      <c r="F2568" s="14">
        <f>IF(AND(D2568=1,INT($A2568)=INT($A2567),ISNUMBER(C2567)),C2568/C2567-1,"")</f>
        <v/>
      </c>
      <c r="G2568" s="11" t="n">
        <v>10.35499954223633</v>
      </c>
      <c r="H2568" s="11" t="n">
        <v>331.260009765625</v>
      </c>
      <c r="I2568" s="13" t="n">
        <v>0</v>
      </c>
      <c r="J2568" s="14">
        <f>IF(AND(I2568=1,INT($A2568)=INT($A2567),ISNUMBER(G2567)),G2568/G2567-1,"")</f>
        <v/>
      </c>
      <c r="K2568" s="14">
        <f>IF(AND(I2568=1,INT($A2568)=INT($A2567),ISNUMBER(H2567)),H2568/H2567-1,"")</f>
        <v/>
      </c>
      <c r="L2568" s="11" t="n">
        <v>12.85000038146973</v>
      </c>
      <c r="M2568" s="11" t="n">
        <v>722.489990234375</v>
      </c>
      <c r="N2568" s="13" t="n">
        <v>1</v>
      </c>
      <c r="O2568" s="14">
        <f>IF(AND(N2568=1,INT($A2568)=INT($A2567),ISNUMBER(L2567)),L2568/L2567-1,"")</f>
        <v/>
      </c>
      <c r="P2568" s="14">
        <f>IF(AND(N2568=1,INT($A2568)=INT($A2567),ISNUMBER(M2567)),M2568/M2567-1,"")</f>
        <v/>
      </c>
      <c r="Q2568" s="11" t="n">
        <v>10.13000011444092</v>
      </c>
      <c r="R2568" s="11" t="n">
        <v>504.6654052734375</v>
      </c>
      <c r="S2568" s="13" t="n">
        <v>0</v>
      </c>
      <c r="T2568" s="14">
        <f>IF(AND(S2568=1,INT($A2568)=INT($A2567),ISNUMBER(Q2567)),Q2568/Q2567-1,"")</f>
        <v/>
      </c>
      <c r="U2568" s="14">
        <f>IF(AND(S2568=1,INT($A2568)=INT($A2567),ISNUMBER(R2567)),R2568/R2567-1,"")</f>
        <v/>
      </c>
      <c r="V2568" s="11" t="n">
        <v>8.475000381469727</v>
      </c>
      <c r="W2568" s="11" t="n">
        <v>7654.10009765625</v>
      </c>
      <c r="X2568" s="13" t="n">
        <v>1</v>
      </c>
      <c r="Y2568" s="14">
        <f>IF(AND(X2568=1,INT($A2568)=INT($A2567),ISNUMBER(V2567)),V2568/V2567-1,"")</f>
        <v/>
      </c>
      <c r="Z2568" s="14">
        <f>IF(AND(X2568=1,INT($A2568)=INT($A2567),ISNUMBER(W2567)),W2568/W2567-1,"")</f>
        <v/>
      </c>
      <c r="AA2568" s="11" t="n">
        <v>8.859100341796875</v>
      </c>
      <c r="AB2568" s="11" t="n">
        <v>246.2700042724609</v>
      </c>
      <c r="AC2568" s="13" t="n">
        <v>1</v>
      </c>
      <c r="AD2568" s="14">
        <f>IF(AND(AC2568=1,INT($A2568)=INT($A2567),ISNUMBER(AA2567)),AA2568/AA2567-1,"")</f>
        <v/>
      </c>
      <c r="AE2568" s="14">
        <f>IF(AND(AC2568=1,INT($A2568)=INT($A2567),ISNUMBER(AB2567)),AB2568/AB2567-1,"")</f>
        <v/>
      </c>
      <c r="AF2568" s="11" t="n">
        <v>4.82889986038208</v>
      </c>
      <c r="AG2568" s="11" t="n">
        <v>185.5149993896484</v>
      </c>
      <c r="AH2568" s="13" t="n">
        <v>0</v>
      </c>
      <c r="AI2568" s="14">
        <f>IF(AND(AH2568=1,INT($A2568)=INT($A2567),ISNUMBER(AF2567)),AF2568/AF2567-1,"")</f>
        <v/>
      </c>
      <c r="AJ2568" s="14">
        <f>IF(AND(AH2568=1,INT($A2568)=INT($A2567),ISNUMBER(AG2567)),AG2568/AG2567-1,"")</f>
        <v/>
      </c>
    </row>
    <row r="2569">
      <c r="A2569" s="12" t="n">
        <v>46294.55347222222</v>
      </c>
      <c r="B2569" s="11" t="n">
        <v>8.135000228881836</v>
      </c>
      <c r="C2569" s="11" t="n">
        <v>355.5249938964844</v>
      </c>
      <c r="D2569" s="13" t="n">
        <v>0</v>
      </c>
      <c r="E2569" s="14">
        <f>IF(AND(D2569=1,INT($A2569)=INT($A2568),ISNUMBER(B2568)),B2569/B2568-1,"")</f>
        <v/>
      </c>
      <c r="F2569" s="14">
        <f>IF(AND(D2569=1,INT($A2569)=INT($A2568),ISNUMBER(C2568)),C2569/C2568-1,"")</f>
        <v/>
      </c>
      <c r="G2569" s="11" t="n">
        <v>10.35499954223633</v>
      </c>
      <c r="H2569" s="11" t="n">
        <v>331.260009765625</v>
      </c>
      <c r="I2569" s="13" t="n">
        <v>0</v>
      </c>
      <c r="J2569" s="14">
        <f>IF(AND(I2569=1,INT($A2569)=INT($A2568),ISNUMBER(G2568)),G2569/G2568-1,"")</f>
        <v/>
      </c>
      <c r="K2569" s="14">
        <f>IF(AND(I2569=1,INT($A2569)=INT($A2568),ISNUMBER(H2568)),H2569/H2568-1,"")</f>
        <v/>
      </c>
      <c r="L2569" s="11" t="n">
        <v>12.88000011444092</v>
      </c>
      <c r="M2569" s="11" t="n">
        <v>721.6400146484375</v>
      </c>
      <c r="N2569" s="13" t="n">
        <v>1</v>
      </c>
      <c r="O2569" s="14">
        <f>IF(AND(N2569=1,INT($A2569)=INT($A2568),ISNUMBER(L2568)),L2569/L2568-1,"")</f>
        <v/>
      </c>
      <c r="P2569" s="14">
        <f>IF(AND(N2569=1,INT($A2569)=INT($A2568),ISNUMBER(M2568)),M2569/M2568-1,"")</f>
        <v/>
      </c>
      <c r="Q2569" s="11" t="n">
        <v>10.10999965667725</v>
      </c>
      <c r="R2569" s="11" t="n">
        <v>506.2200012207031</v>
      </c>
      <c r="S2569" s="13" t="n">
        <v>1</v>
      </c>
      <c r="T2569" s="14">
        <f>IF(AND(S2569=1,INT($A2569)=INT($A2568),ISNUMBER(Q2568)),Q2569/Q2568-1,"")</f>
        <v/>
      </c>
      <c r="U2569" s="14">
        <f>IF(AND(S2569=1,INT($A2569)=INT($A2568),ISNUMBER(R2568)),R2569/R2568-1,"")</f>
        <v/>
      </c>
      <c r="V2569" s="11" t="n">
        <v>8.479999542236328</v>
      </c>
      <c r="W2569" s="11" t="n">
        <v>7654.91015625</v>
      </c>
      <c r="X2569" s="13" t="n">
        <v>1</v>
      </c>
      <c r="Y2569" s="14">
        <f>IF(AND(X2569=1,INT($A2569)=INT($A2568),ISNUMBER(V2568)),V2569/V2568-1,"")</f>
        <v/>
      </c>
      <c r="Z2569" s="14">
        <f>IF(AND(X2569=1,INT($A2569)=INT($A2568),ISNUMBER(W2568)),W2569/W2568-1,"")</f>
        <v/>
      </c>
      <c r="AA2569" s="11" t="n">
        <v>8.859100341796875</v>
      </c>
      <c r="AB2569" s="11" t="n">
        <v>246.2700042724609</v>
      </c>
      <c r="AC2569" s="13" t="n">
        <v>0</v>
      </c>
      <c r="AD2569" s="14">
        <f>IF(AND(AC2569=1,INT($A2569)=INT($A2568),ISNUMBER(AA2568)),AA2569/AA2568-1,"")</f>
        <v/>
      </c>
      <c r="AE2569" s="14">
        <f>IF(AND(AC2569=1,INT($A2569)=INT($A2568),ISNUMBER(AB2568)),AB2569/AB2568-1,"")</f>
        <v/>
      </c>
      <c r="AF2569" s="11" t="n">
        <v>4.82889986038208</v>
      </c>
      <c r="AG2569" s="11" t="n">
        <v>185.5149993896484</v>
      </c>
      <c r="AH2569" s="13" t="n">
        <v>0</v>
      </c>
      <c r="AI2569" s="14">
        <f>IF(AND(AH2569=1,INT($A2569)=INT($A2568),ISNUMBER(AF2568)),AF2569/AF2568-1,"")</f>
        <v/>
      </c>
      <c r="AJ2569" s="14">
        <f>IF(AND(AH2569=1,INT($A2569)=INT($A2568),ISNUMBER(AG2568)),AG2569/AG2568-1,"")</f>
        <v/>
      </c>
    </row>
    <row r="2570">
      <c r="A2570" s="12" t="n">
        <v>46294.55416666667</v>
      </c>
      <c r="B2570" s="11" t="n">
        <v>8.139900207519531</v>
      </c>
      <c r="C2570" s="11" t="n">
        <v>355.5201110839844</v>
      </c>
      <c r="D2570" s="13" t="n">
        <v>1</v>
      </c>
      <c r="E2570" s="14">
        <f>IF(AND(D2570=1,INT($A2570)=INT($A2569),ISNUMBER(B2569)),B2570/B2569-1,"")</f>
        <v/>
      </c>
      <c r="F2570" s="14">
        <f>IF(AND(D2570=1,INT($A2570)=INT($A2569),ISNUMBER(C2569)),C2570/C2569-1,"")</f>
        <v/>
      </c>
      <c r="G2570" s="11" t="n">
        <v>10.35499954223633</v>
      </c>
      <c r="H2570" s="11" t="n">
        <v>331.260009765625</v>
      </c>
      <c r="I2570" s="13" t="n">
        <v>0</v>
      </c>
      <c r="J2570" s="14">
        <f>IF(AND(I2570=1,INT($A2570)=INT($A2569),ISNUMBER(G2569)),G2570/G2569-1,"")</f>
        <v/>
      </c>
      <c r="K2570" s="14">
        <f>IF(AND(I2570=1,INT($A2570)=INT($A2569),ISNUMBER(H2569)),H2570/H2569-1,"")</f>
        <v/>
      </c>
      <c r="L2570" s="11" t="n">
        <v>12.89999961853027</v>
      </c>
      <c r="M2570" s="11" t="n">
        <v>722.530029296875</v>
      </c>
      <c r="N2570" s="13" t="n">
        <v>1</v>
      </c>
      <c r="O2570" s="14">
        <f>IF(AND(N2570=1,INT($A2570)=INT($A2569),ISNUMBER(L2569)),L2570/L2569-1,"")</f>
        <v/>
      </c>
      <c r="P2570" s="14">
        <f>IF(AND(N2570=1,INT($A2570)=INT($A2569),ISNUMBER(M2569)),M2570/M2569-1,"")</f>
        <v/>
      </c>
      <c r="Q2570" s="11" t="n">
        <v>10.10000038146973</v>
      </c>
      <c r="R2570" s="11" t="n">
        <v>506.2699890136719</v>
      </c>
      <c r="S2570" s="13" t="n">
        <v>1</v>
      </c>
      <c r="T2570" s="14">
        <f>IF(AND(S2570=1,INT($A2570)=INT($A2569),ISNUMBER(Q2569)),Q2570/Q2569-1,"")</f>
        <v/>
      </c>
      <c r="U2570" s="14">
        <f>IF(AND(S2570=1,INT($A2570)=INT($A2569),ISNUMBER(R2569)),R2570/R2569-1,"")</f>
        <v/>
      </c>
      <c r="V2570" s="11" t="n">
        <v>8.475000381469727</v>
      </c>
      <c r="W2570" s="11" t="n">
        <v>7654.8701171875</v>
      </c>
      <c r="X2570" s="13" t="n">
        <v>1</v>
      </c>
      <c r="Y2570" s="14">
        <f>IF(AND(X2570=1,INT($A2570)=INT($A2569),ISNUMBER(V2569)),V2570/V2569-1,"")</f>
        <v/>
      </c>
      <c r="Z2570" s="14">
        <f>IF(AND(X2570=1,INT($A2570)=INT($A2569),ISNUMBER(W2569)),W2570/W2569-1,"")</f>
        <v/>
      </c>
      <c r="AA2570" s="11" t="n">
        <v>8.859100341796875</v>
      </c>
      <c r="AB2570" s="11" t="n">
        <v>246.2700042724609</v>
      </c>
      <c r="AC2570" s="13" t="n">
        <v>0</v>
      </c>
      <c r="AD2570" s="14">
        <f>IF(AND(AC2570=1,INT($A2570)=INT($A2569),ISNUMBER(AA2569)),AA2570/AA2569-1,"")</f>
        <v/>
      </c>
      <c r="AE2570" s="14">
        <f>IF(AND(AC2570=1,INT($A2570)=INT($A2569),ISNUMBER(AB2569)),AB2570/AB2569-1,"")</f>
        <v/>
      </c>
      <c r="AF2570" s="11" t="n">
        <v>4.82889986038208</v>
      </c>
      <c r="AG2570" s="11" t="n">
        <v>185.5149993896484</v>
      </c>
      <c r="AH2570" s="13" t="n">
        <v>0</v>
      </c>
      <c r="AI2570" s="14">
        <f>IF(AND(AH2570=1,INT($A2570)=INT($A2569),ISNUMBER(AF2569)),AF2570/AF2569-1,"")</f>
        <v/>
      </c>
      <c r="AJ2570" s="14">
        <f>IF(AND(AH2570=1,INT($A2570)=INT($A2569),ISNUMBER(AG2569)),AG2570/AG2569-1,"")</f>
        <v/>
      </c>
    </row>
    <row r="2571">
      <c r="A2571" s="12" t="n">
        <v>46294.55486111111</v>
      </c>
      <c r="B2571" s="11" t="n">
        <v>8.139900207519531</v>
      </c>
      <c r="C2571" s="11" t="n">
        <v>355.5201110839844</v>
      </c>
      <c r="D2571" s="13" t="n">
        <v>0</v>
      </c>
      <c r="E2571" s="14">
        <f>IF(AND(D2571=1,INT($A2571)=INT($A2570),ISNUMBER(B2570)),B2571/B2570-1,"")</f>
        <v/>
      </c>
      <c r="F2571" s="14">
        <f>IF(AND(D2571=1,INT($A2571)=INT($A2570),ISNUMBER(C2570)),C2571/C2570-1,"")</f>
        <v/>
      </c>
      <c r="G2571" s="11" t="n">
        <v>10.35000038146973</v>
      </c>
      <c r="H2571" s="11" t="n">
        <v>331.3099975585938</v>
      </c>
      <c r="I2571" s="13" t="n">
        <v>1</v>
      </c>
      <c r="J2571" s="14">
        <f>IF(AND(I2571=1,INT($A2571)=INT($A2570),ISNUMBER(G2570)),G2571/G2570-1,"")</f>
        <v/>
      </c>
      <c r="K2571" s="14">
        <f>IF(AND(I2571=1,INT($A2571)=INT($A2570),ISNUMBER(H2570)),H2571/H2570-1,"")</f>
        <v/>
      </c>
      <c r="L2571" s="11" t="n">
        <v>12.85000038146973</v>
      </c>
      <c r="M2571" s="11" t="n">
        <v>724.3839111328125</v>
      </c>
      <c r="N2571" s="13" t="n">
        <v>1</v>
      </c>
      <c r="O2571" s="14">
        <f>IF(AND(N2571=1,INT($A2571)=INT($A2570),ISNUMBER(L2570)),L2571/L2570-1,"")</f>
        <v/>
      </c>
      <c r="P2571" s="14">
        <f>IF(AND(N2571=1,INT($A2571)=INT($A2570),ISNUMBER(M2570)),M2571/M2570-1,"")</f>
        <v/>
      </c>
      <c r="Q2571" s="11" t="n">
        <v>10.11019992828369</v>
      </c>
      <c r="R2571" s="11" t="n">
        <v>505.8700866699219</v>
      </c>
      <c r="S2571" s="13" t="n">
        <v>1</v>
      </c>
      <c r="T2571" s="14">
        <f>IF(AND(S2571=1,INT($A2571)=INT($A2570),ISNUMBER(Q2570)),Q2571/Q2570-1,"")</f>
        <v/>
      </c>
      <c r="U2571" s="14">
        <f>IF(AND(S2571=1,INT($A2571)=INT($A2570),ISNUMBER(R2570)),R2571/R2570-1,"")</f>
        <v/>
      </c>
      <c r="V2571" s="11" t="n">
        <v>8.479700088500977</v>
      </c>
      <c r="W2571" s="11" t="n">
        <v>7655.6298828125</v>
      </c>
      <c r="X2571" s="13" t="n">
        <v>1</v>
      </c>
      <c r="Y2571" s="14">
        <f>IF(AND(X2571=1,INT($A2571)=INT($A2570),ISNUMBER(V2570)),V2571/V2570-1,"")</f>
        <v/>
      </c>
      <c r="Z2571" s="14">
        <f>IF(AND(X2571=1,INT($A2571)=INT($A2570),ISNUMBER(W2570)),W2571/W2570-1,"")</f>
        <v/>
      </c>
      <c r="AA2571" s="11" t="n">
        <v>8.854999542236328</v>
      </c>
      <c r="AB2571" s="11" t="n">
        <v>246.2657012939453</v>
      </c>
      <c r="AC2571" s="13" t="n">
        <v>1</v>
      </c>
      <c r="AD2571" s="14">
        <f>IF(AND(AC2571=1,INT($A2571)=INT($A2570),ISNUMBER(AA2570)),AA2571/AA2570-1,"")</f>
        <v/>
      </c>
      <c r="AE2571" s="14">
        <f>IF(AND(AC2571=1,INT($A2571)=INT($A2570),ISNUMBER(AB2570)),AB2571/AB2570-1,"")</f>
        <v/>
      </c>
      <c r="AF2571" s="11" t="n">
        <v>4.82889986038208</v>
      </c>
      <c r="AG2571" s="11" t="n">
        <v>185.5149993896484</v>
      </c>
      <c r="AH2571" s="13" t="n">
        <v>0</v>
      </c>
      <c r="AI2571" s="14">
        <f>IF(AND(AH2571=1,INT($A2571)=INT($A2570),ISNUMBER(AF2570)),AF2571/AF2570-1,"")</f>
        <v/>
      </c>
      <c r="AJ2571" s="14">
        <f>IF(AND(AH2571=1,INT($A2571)=INT($A2570),ISNUMBER(AG2570)),AG2571/AG2570-1,"")</f>
        <v/>
      </c>
    </row>
    <row r="2572">
      <c r="A2572" s="12" t="n">
        <v>46294.55555555555</v>
      </c>
      <c r="B2572" s="11" t="n">
        <v>8.135000228881836</v>
      </c>
      <c r="C2572" s="11" t="n">
        <v>355.5650024414062</v>
      </c>
      <c r="D2572" s="13" t="n">
        <v>1</v>
      </c>
      <c r="E2572" s="14">
        <f>IF(AND(D2572=1,INT($A2572)=INT($A2571),ISNUMBER(B2571)),B2572/B2571-1,"")</f>
        <v/>
      </c>
      <c r="F2572" s="14">
        <f>IF(AND(D2572=1,INT($A2572)=INT($A2571),ISNUMBER(C2571)),C2572/C2571-1,"")</f>
        <v/>
      </c>
      <c r="G2572" s="11" t="n">
        <v>10.34420013427734</v>
      </c>
      <c r="H2572" s="11" t="n">
        <v>331.3200073242188</v>
      </c>
      <c r="I2572" s="13" t="n">
        <v>1</v>
      </c>
      <c r="J2572" s="14">
        <f>IF(AND(I2572=1,INT($A2572)=INT($A2571),ISNUMBER(G2571)),G2572/G2571-1,"")</f>
        <v/>
      </c>
      <c r="K2572" s="14">
        <f>IF(AND(I2572=1,INT($A2572)=INT($A2571),ISNUMBER(H2571)),H2572/H2571-1,"")</f>
        <v/>
      </c>
      <c r="L2572" s="11" t="n">
        <v>12.82999992370605</v>
      </c>
      <c r="M2572" s="11" t="n">
        <v>725.489990234375</v>
      </c>
      <c r="N2572" s="13" t="n">
        <v>1</v>
      </c>
      <c r="O2572" s="14">
        <f>IF(AND(N2572=1,INT($A2572)=INT($A2571),ISNUMBER(L2571)),L2572/L2571-1,"")</f>
        <v/>
      </c>
      <c r="P2572" s="14">
        <f>IF(AND(N2572=1,INT($A2572)=INT($A2571),ISNUMBER(M2571)),M2572/M2571-1,"")</f>
        <v/>
      </c>
      <c r="Q2572" s="11" t="n">
        <v>10.09010028839111</v>
      </c>
      <c r="R2572" s="11" t="n">
        <v>506.8049926757812</v>
      </c>
      <c r="S2572" s="13" t="n">
        <v>1</v>
      </c>
      <c r="T2572" s="14">
        <f>IF(AND(S2572=1,INT($A2572)=INT($A2571),ISNUMBER(Q2571)),Q2572/Q2571-1,"")</f>
        <v/>
      </c>
      <c r="U2572" s="14">
        <f>IF(AND(S2572=1,INT($A2572)=INT($A2571),ISNUMBER(R2571)),R2572/R2571-1,"")</f>
        <v/>
      </c>
      <c r="V2572" s="11" t="n">
        <v>8.479900360107422</v>
      </c>
      <c r="W2572" s="11" t="n">
        <v>7655.68994140625</v>
      </c>
      <c r="X2572" s="13" t="n">
        <v>1</v>
      </c>
      <c r="Y2572" s="14">
        <f>IF(AND(X2572=1,INT($A2572)=INT($A2571),ISNUMBER(V2571)),V2572/V2571-1,"")</f>
        <v/>
      </c>
      <c r="Z2572" s="14">
        <f>IF(AND(X2572=1,INT($A2572)=INT($A2571),ISNUMBER(W2571)),W2572/W2571-1,"")</f>
        <v/>
      </c>
      <c r="AA2572" s="11" t="n">
        <v>8.854999542236328</v>
      </c>
      <c r="AB2572" s="11" t="n">
        <v>246.2657012939453</v>
      </c>
      <c r="AC2572" s="13" t="n">
        <v>0</v>
      </c>
      <c r="AD2572" s="14">
        <f>IF(AND(AC2572=1,INT($A2572)=INT($A2571),ISNUMBER(AA2571)),AA2572/AA2571-1,"")</f>
        <v/>
      </c>
      <c r="AE2572" s="14">
        <f>IF(AND(AC2572=1,INT($A2572)=INT($A2571),ISNUMBER(AB2571)),AB2572/AB2571-1,"")</f>
        <v/>
      </c>
      <c r="AF2572" s="11" t="n">
        <v>4.815000057220459</v>
      </c>
      <c r="AG2572" s="11" t="n">
        <v>185.7550048828125</v>
      </c>
      <c r="AH2572" s="13" t="n">
        <v>1</v>
      </c>
      <c r="AI2572" s="14">
        <f>IF(AND(AH2572=1,INT($A2572)=INT($A2571),ISNUMBER(AF2571)),AF2572/AF2571-1,"")</f>
        <v/>
      </c>
      <c r="AJ2572" s="14">
        <f>IF(AND(AH2572=1,INT($A2572)=INT($A2571),ISNUMBER(AG2571)),AG2572/AG2571-1,"")</f>
        <v/>
      </c>
    </row>
    <row r="2573">
      <c r="A2573" s="12" t="n">
        <v>46294.55625</v>
      </c>
      <c r="B2573" s="11" t="n">
        <v>8.139900207519531</v>
      </c>
      <c r="C2573" s="11" t="n">
        <v>355.4549865722656</v>
      </c>
      <c r="D2573" s="13" t="n">
        <v>1</v>
      </c>
      <c r="E2573" s="14">
        <f>IF(AND(D2573=1,INT($A2573)=INT($A2572),ISNUMBER(B2572)),B2573/B2572-1,"")</f>
        <v/>
      </c>
      <c r="F2573" s="14">
        <f>IF(AND(D2573=1,INT($A2573)=INT($A2572),ISNUMBER(C2572)),C2573/C2572-1,"")</f>
        <v/>
      </c>
      <c r="G2573" s="11" t="n">
        <v>10.3499002456665</v>
      </c>
      <c r="H2573" s="11" t="n">
        <v>331.3200073242188</v>
      </c>
      <c r="I2573" s="13" t="n">
        <v>1</v>
      </c>
      <c r="J2573" s="14">
        <f>IF(AND(I2573=1,INT($A2573)=INT($A2572),ISNUMBER(G2572)),G2573/G2572-1,"")</f>
        <v/>
      </c>
      <c r="K2573" s="14">
        <f>IF(AND(I2573=1,INT($A2573)=INT($A2572),ISNUMBER(H2572)),H2573/H2572-1,"")</f>
        <v/>
      </c>
      <c r="L2573" s="11" t="n">
        <v>12.80000019073486</v>
      </c>
      <c r="M2573" s="11" t="n">
        <v>727.6589965820312</v>
      </c>
      <c r="N2573" s="13" t="n">
        <v>1</v>
      </c>
      <c r="O2573" s="14">
        <f>IF(AND(N2573=1,INT($A2573)=INT($A2572),ISNUMBER(L2572)),L2573/L2572-1,"")</f>
        <v/>
      </c>
      <c r="P2573" s="14">
        <f>IF(AND(N2573=1,INT($A2573)=INT($A2572),ISNUMBER(M2572)),M2573/M2572-1,"")</f>
        <v/>
      </c>
      <c r="Q2573" s="11" t="n">
        <v>10.09000015258789</v>
      </c>
      <c r="R2573" s="11" t="n">
        <v>506.3099975585938</v>
      </c>
      <c r="S2573" s="13" t="n">
        <v>1</v>
      </c>
      <c r="T2573" s="14">
        <f>IF(AND(S2573=1,INT($A2573)=INT($A2572),ISNUMBER(Q2572)),Q2573/Q2572-1,"")</f>
        <v/>
      </c>
      <c r="U2573" s="14">
        <f>IF(AND(S2573=1,INT($A2573)=INT($A2572),ISNUMBER(R2572)),R2573/R2572-1,"")</f>
        <v/>
      </c>
      <c r="V2573" s="11" t="n">
        <v>8.479900360107422</v>
      </c>
      <c r="W2573" s="11" t="n">
        <v>7655.31005859375</v>
      </c>
      <c r="X2573" s="13" t="n">
        <v>1</v>
      </c>
      <c r="Y2573" s="14">
        <f>IF(AND(X2573=1,INT($A2573)=INT($A2572),ISNUMBER(V2572)),V2573/V2572-1,"")</f>
        <v/>
      </c>
      <c r="Z2573" s="14">
        <f>IF(AND(X2573=1,INT($A2573)=INT($A2572),ISNUMBER(W2572)),W2573/W2572-1,"")</f>
        <v/>
      </c>
      <c r="AA2573" s="11" t="n">
        <v>8.849900245666504</v>
      </c>
      <c r="AB2573" s="11" t="n">
        <v>246.3300018310547</v>
      </c>
      <c r="AC2573" s="13" t="n">
        <v>1</v>
      </c>
      <c r="AD2573" s="14">
        <f>IF(AND(AC2573=1,INT($A2573)=INT($A2572),ISNUMBER(AA2572)),AA2573/AA2572-1,"")</f>
        <v/>
      </c>
      <c r="AE2573" s="14">
        <f>IF(AND(AC2573=1,INT($A2573)=INT($A2572),ISNUMBER(AB2572)),AB2573/AB2572-1,"")</f>
        <v/>
      </c>
      <c r="AF2573" s="11" t="n">
        <v>4.815000057220459</v>
      </c>
      <c r="AG2573" s="11" t="n">
        <v>185.7550048828125</v>
      </c>
      <c r="AH2573" s="13" t="n">
        <v>0</v>
      </c>
      <c r="AI2573" s="14">
        <f>IF(AND(AH2573=1,INT($A2573)=INT($A2572),ISNUMBER(AF2572)),AF2573/AF2572-1,"")</f>
        <v/>
      </c>
      <c r="AJ2573" s="14">
        <f>IF(AND(AH2573=1,INT($A2573)=INT($A2572),ISNUMBER(AG2572)),AG2573/AG2572-1,"")</f>
        <v/>
      </c>
    </row>
    <row r="2574">
      <c r="A2574" s="12" t="n">
        <v>46294.55694444444</v>
      </c>
      <c r="B2574" s="11" t="n">
        <v>8.139900207519531</v>
      </c>
      <c r="C2574" s="11" t="n">
        <v>355.4299926757812</v>
      </c>
      <c r="D2574" s="13" t="n">
        <v>1</v>
      </c>
      <c r="E2574" s="14">
        <f>IF(AND(D2574=1,INT($A2574)=INT($A2573),ISNUMBER(B2573)),B2574/B2573-1,"")</f>
        <v/>
      </c>
      <c r="F2574" s="14">
        <f>IF(AND(D2574=1,INT($A2574)=INT($A2573),ISNUMBER(C2573)),C2574/C2573-1,"")</f>
        <v/>
      </c>
      <c r="G2574" s="11" t="n">
        <v>10.3499002456665</v>
      </c>
      <c r="H2574" s="11" t="n">
        <v>331.3200073242188</v>
      </c>
      <c r="I2574" s="13" t="n">
        <v>0</v>
      </c>
      <c r="J2574" s="14">
        <f>IF(AND(I2574=1,INT($A2574)=INT($A2573),ISNUMBER(G2573)),G2574/G2573-1,"")</f>
        <v/>
      </c>
      <c r="K2574" s="14">
        <f>IF(AND(I2574=1,INT($A2574)=INT($A2573),ISNUMBER(H2573)),H2574/H2573-1,"")</f>
        <v/>
      </c>
      <c r="L2574" s="11" t="n">
        <v>12.85000038146973</v>
      </c>
      <c r="M2574" s="11" t="n">
        <v>724.5700073242188</v>
      </c>
      <c r="N2574" s="13" t="n">
        <v>1</v>
      </c>
      <c r="O2574" s="14">
        <f>IF(AND(N2574=1,INT($A2574)=INT($A2573),ISNUMBER(L2573)),L2574/L2573-1,"")</f>
        <v/>
      </c>
      <c r="P2574" s="14">
        <f>IF(AND(N2574=1,INT($A2574)=INT($A2573),ISNUMBER(M2573)),M2574/M2573-1,"")</f>
        <v/>
      </c>
      <c r="Q2574" s="11" t="n">
        <v>10.10019969940186</v>
      </c>
      <c r="R2574" s="11" t="n">
        <v>506.5350036621094</v>
      </c>
      <c r="S2574" s="13" t="n">
        <v>1</v>
      </c>
      <c r="T2574" s="14">
        <f>IF(AND(S2574=1,INT($A2574)=INT($A2573),ISNUMBER(Q2573)),Q2574/Q2573-1,"")</f>
        <v/>
      </c>
      <c r="U2574" s="14">
        <f>IF(AND(S2574=1,INT($A2574)=INT($A2573),ISNUMBER(R2573)),R2574/R2573-1,"")</f>
        <v/>
      </c>
      <c r="V2574" s="11" t="n">
        <v>8.475000381469727</v>
      </c>
      <c r="W2574" s="11" t="n">
        <v>7655.5400390625</v>
      </c>
      <c r="X2574" s="13" t="n">
        <v>1</v>
      </c>
      <c r="Y2574" s="14">
        <f>IF(AND(X2574=1,INT($A2574)=INT($A2573),ISNUMBER(V2573)),V2574/V2573-1,"")</f>
        <v/>
      </c>
      <c r="Z2574" s="14">
        <f>IF(AND(X2574=1,INT($A2574)=INT($A2573),ISNUMBER(W2573)),W2574/W2573-1,"")</f>
        <v/>
      </c>
      <c r="AA2574" s="11" t="n">
        <v>8.850000381469727</v>
      </c>
      <c r="AB2574" s="11" t="n">
        <v>246.25</v>
      </c>
      <c r="AC2574" s="13" t="n">
        <v>1</v>
      </c>
      <c r="AD2574" s="14">
        <f>IF(AND(AC2574=1,INT($A2574)=INT($A2573),ISNUMBER(AA2573)),AA2574/AA2573-1,"")</f>
        <v/>
      </c>
      <c r="AE2574" s="14">
        <f>IF(AND(AC2574=1,INT($A2574)=INT($A2573),ISNUMBER(AB2573)),AB2574/AB2573-1,"")</f>
        <v/>
      </c>
      <c r="AF2574" s="11" t="n">
        <v>4.815000057220459</v>
      </c>
      <c r="AG2574" s="11" t="n">
        <v>185.7550048828125</v>
      </c>
      <c r="AH2574" s="13" t="n">
        <v>0</v>
      </c>
      <c r="AI2574" s="14">
        <f>IF(AND(AH2574=1,INT($A2574)=INT($A2573),ISNUMBER(AF2573)),AF2574/AF2573-1,"")</f>
        <v/>
      </c>
      <c r="AJ2574" s="14">
        <f>IF(AND(AH2574=1,INT($A2574)=INT($A2573),ISNUMBER(AG2573)),AG2574/AG2573-1,"")</f>
        <v/>
      </c>
    </row>
    <row r="2575">
      <c r="A2575" s="12" t="n">
        <v>46294.55763888889</v>
      </c>
      <c r="B2575" s="11" t="n">
        <v>8.139900207519531</v>
      </c>
      <c r="C2575" s="11" t="n">
        <v>355.4299926757812</v>
      </c>
      <c r="D2575" s="13" t="n">
        <v>0</v>
      </c>
      <c r="E2575" s="14">
        <f>IF(AND(D2575=1,INT($A2575)=INT($A2574),ISNUMBER(B2574)),B2575/B2574-1,"")</f>
        <v/>
      </c>
      <c r="F2575" s="14">
        <f>IF(AND(D2575=1,INT($A2575)=INT($A2574),ISNUMBER(C2574)),C2575/C2574-1,"")</f>
        <v/>
      </c>
      <c r="G2575" s="11" t="n">
        <v>10.34010028839111</v>
      </c>
      <c r="H2575" s="11" t="n">
        <v>331.5249938964844</v>
      </c>
      <c r="I2575" s="13" t="n">
        <v>1</v>
      </c>
      <c r="J2575" s="14">
        <f>IF(AND(I2575=1,INT($A2575)=INT($A2574),ISNUMBER(G2574)),G2575/G2574-1,"")</f>
        <v/>
      </c>
      <c r="K2575" s="14">
        <f>IF(AND(I2575=1,INT($A2575)=INT($A2574),ISNUMBER(H2574)),H2575/H2574-1,"")</f>
        <v/>
      </c>
      <c r="L2575" s="11" t="n">
        <v>12.86999988555908</v>
      </c>
      <c r="M2575" s="11" t="n">
        <v>724.0349731445312</v>
      </c>
      <c r="N2575" s="13" t="n">
        <v>1</v>
      </c>
      <c r="O2575" s="14">
        <f>IF(AND(N2575=1,INT($A2575)=INT($A2574),ISNUMBER(L2574)),L2575/L2574-1,"")</f>
        <v/>
      </c>
      <c r="P2575" s="14">
        <f>IF(AND(N2575=1,INT($A2575)=INT($A2574),ISNUMBER(M2574)),M2575/M2574-1,"")</f>
        <v/>
      </c>
      <c r="Q2575" s="11" t="n">
        <v>10.10000038146973</v>
      </c>
      <c r="R2575" s="11" t="n">
        <v>506.4299926757812</v>
      </c>
      <c r="S2575" s="13" t="n">
        <v>1</v>
      </c>
      <c r="T2575" s="14">
        <f>IF(AND(S2575=1,INT($A2575)=INT($A2574),ISNUMBER(Q2574)),Q2575/Q2574-1,"")</f>
        <v/>
      </c>
      <c r="U2575" s="14">
        <f>IF(AND(S2575=1,INT($A2575)=INT($A2574),ISNUMBER(R2574)),R2575/R2574-1,"")</f>
        <v/>
      </c>
      <c r="V2575" s="11" t="n">
        <v>8.475000381469727</v>
      </c>
      <c r="W2575" s="11" t="n">
        <v>7655.5400390625</v>
      </c>
      <c r="X2575" s="13" t="n">
        <v>0</v>
      </c>
      <c r="Y2575" s="14">
        <f>IF(AND(X2575=1,INT($A2575)=INT($A2574),ISNUMBER(V2574)),V2575/V2574-1,"")</f>
        <v/>
      </c>
      <c r="Z2575" s="14">
        <f>IF(AND(X2575=1,INT($A2575)=INT($A2574),ISNUMBER(W2574)),W2575/W2574-1,"")</f>
        <v/>
      </c>
      <c r="AA2575" s="11" t="n">
        <v>8.850000381469727</v>
      </c>
      <c r="AB2575" s="11" t="n">
        <v>246.25</v>
      </c>
      <c r="AC2575" s="13" t="n">
        <v>0</v>
      </c>
      <c r="AD2575" s="14">
        <f>IF(AND(AC2575=1,INT($A2575)=INT($A2574),ISNUMBER(AA2574)),AA2575/AA2574-1,"")</f>
        <v/>
      </c>
      <c r="AE2575" s="14">
        <f>IF(AND(AC2575=1,INT($A2575)=INT($A2574),ISNUMBER(AB2574)),AB2575/AB2574-1,"")</f>
        <v/>
      </c>
      <c r="AF2575" s="11" t="n">
        <v>4.815000057220459</v>
      </c>
      <c r="AG2575" s="11" t="n">
        <v>185.7550048828125</v>
      </c>
      <c r="AH2575" s="13" t="n">
        <v>0</v>
      </c>
      <c r="AI2575" s="14">
        <f>IF(AND(AH2575=1,INT($A2575)=INT($A2574),ISNUMBER(AF2574)),AF2575/AF2574-1,"")</f>
        <v/>
      </c>
      <c r="AJ2575" s="14">
        <f>IF(AND(AH2575=1,INT($A2575)=INT($A2574),ISNUMBER(AG2574)),AG2575/AG2574-1,"")</f>
        <v/>
      </c>
    </row>
    <row r="2576">
      <c r="A2576" s="12" t="n">
        <v>46294.55833333333</v>
      </c>
      <c r="B2576" s="11" t="n">
        <v>8.139900207519531</v>
      </c>
      <c r="C2576" s="11" t="n">
        <v>355.4299926757812</v>
      </c>
      <c r="D2576" s="13" t="n">
        <v>0</v>
      </c>
      <c r="E2576" s="14">
        <f>IF(AND(D2576=1,INT($A2576)=INT($A2575),ISNUMBER(B2575)),B2576/B2575-1,"")</f>
        <v/>
      </c>
      <c r="F2576" s="14">
        <f>IF(AND(D2576=1,INT($A2576)=INT($A2575),ISNUMBER(C2575)),C2576/C2575-1,"")</f>
        <v/>
      </c>
      <c r="G2576" s="11" t="n">
        <v>10.3499002456665</v>
      </c>
      <c r="H2576" s="11" t="n">
        <v>331.5799865722656</v>
      </c>
      <c r="I2576" s="13" t="n">
        <v>1</v>
      </c>
      <c r="J2576" s="14">
        <f>IF(AND(I2576=1,INT($A2576)=INT($A2575),ISNUMBER(G2575)),G2576/G2575-1,"")</f>
        <v/>
      </c>
      <c r="K2576" s="14">
        <f>IF(AND(I2576=1,INT($A2576)=INT($A2575),ISNUMBER(H2575)),H2576/H2575-1,"")</f>
        <v/>
      </c>
      <c r="L2576" s="11" t="n">
        <v>12.77999973297119</v>
      </c>
      <c r="M2576" s="11" t="n">
        <v>728.3900146484375</v>
      </c>
      <c r="N2576" s="13" t="n">
        <v>1</v>
      </c>
      <c r="O2576" s="14">
        <f>IF(AND(N2576=1,INT($A2576)=INT($A2575),ISNUMBER(L2575)),L2576/L2575-1,"")</f>
        <v/>
      </c>
      <c r="P2576" s="14">
        <f>IF(AND(N2576=1,INT($A2576)=INT($A2575),ISNUMBER(M2575)),M2576/M2575-1,"")</f>
        <v/>
      </c>
      <c r="Q2576" s="11" t="n">
        <v>10.10000038146973</v>
      </c>
      <c r="R2576" s="11" t="n">
        <v>506.4299926757812</v>
      </c>
      <c r="S2576" s="13" t="n">
        <v>0</v>
      </c>
      <c r="T2576" s="14">
        <f>IF(AND(S2576=1,INT($A2576)=INT($A2575),ISNUMBER(Q2575)),Q2576/Q2575-1,"")</f>
        <v/>
      </c>
      <c r="U2576" s="14">
        <f>IF(AND(S2576=1,INT($A2576)=INT($A2575),ISNUMBER(R2575)),R2576/R2575-1,"")</f>
        <v/>
      </c>
      <c r="V2576" s="11" t="n">
        <v>8.475000381469727</v>
      </c>
      <c r="W2576" s="11" t="n">
        <v>7660.06005859375</v>
      </c>
      <c r="X2576" s="13" t="n">
        <v>1</v>
      </c>
      <c r="Y2576" s="14">
        <f>IF(AND(X2576=1,INT($A2576)=INT($A2575),ISNUMBER(V2575)),V2576/V2575-1,"")</f>
        <v/>
      </c>
      <c r="Z2576" s="14">
        <f>IF(AND(X2576=1,INT($A2576)=INT($A2575),ISNUMBER(W2575)),W2576/W2575-1,"")</f>
        <v/>
      </c>
      <c r="AA2576" s="11" t="n">
        <v>8.850000381469727</v>
      </c>
      <c r="AB2576" s="11" t="n">
        <v>246.5200042724609</v>
      </c>
      <c r="AC2576" s="13" t="n">
        <v>1</v>
      </c>
      <c r="AD2576" s="14">
        <f>IF(AND(AC2576=1,INT($A2576)=INT($A2575),ISNUMBER(AA2575)),AA2576/AA2575-1,"")</f>
        <v/>
      </c>
      <c r="AE2576" s="14">
        <f>IF(AND(AC2576=1,INT($A2576)=INT($A2575),ISNUMBER(AB2575)),AB2576/AB2575-1,"")</f>
        <v/>
      </c>
      <c r="AF2576" s="11" t="n">
        <v>4.815000057220459</v>
      </c>
      <c r="AG2576" s="11" t="n">
        <v>185.7550048828125</v>
      </c>
      <c r="AH2576" s="13" t="n">
        <v>0</v>
      </c>
      <c r="AI2576" s="14">
        <f>IF(AND(AH2576=1,INT($A2576)=INT($A2575),ISNUMBER(AF2575)),AF2576/AF2575-1,"")</f>
        <v/>
      </c>
      <c r="AJ2576" s="14">
        <f>IF(AND(AH2576=1,INT($A2576)=INT($A2575),ISNUMBER(AG2575)),AG2576/AG2575-1,"")</f>
        <v/>
      </c>
    </row>
    <row r="2577">
      <c r="A2577" s="12" t="n">
        <v>46294.55902777778</v>
      </c>
      <c r="B2577" s="11" t="n">
        <v>8.140000343322754</v>
      </c>
      <c r="C2577" s="11" t="n">
        <v>355.7800903320312</v>
      </c>
      <c r="D2577" s="13" t="n">
        <v>1</v>
      </c>
      <c r="E2577" s="14">
        <f>IF(AND(D2577=1,INT($A2577)=INT($A2576),ISNUMBER(B2576)),B2577/B2576-1,"")</f>
        <v/>
      </c>
      <c r="F2577" s="14">
        <f>IF(AND(D2577=1,INT($A2577)=INT($A2576),ISNUMBER(C2576)),C2577/C2576-1,"")</f>
        <v/>
      </c>
      <c r="G2577" s="11" t="n">
        <v>10.34000015258789</v>
      </c>
      <c r="H2577" s="11" t="n">
        <v>331.6099853515625</v>
      </c>
      <c r="I2577" s="13" t="n">
        <v>1</v>
      </c>
      <c r="J2577" s="14">
        <f>IF(AND(I2577=1,INT($A2577)=INT($A2576),ISNUMBER(G2576)),G2577/G2576-1,"")</f>
        <v/>
      </c>
      <c r="K2577" s="14">
        <f>IF(AND(I2577=1,INT($A2577)=INT($A2576),ISNUMBER(H2576)),H2577/H2576-1,"")</f>
        <v/>
      </c>
      <c r="L2577" s="11" t="n">
        <v>12.80000019073486</v>
      </c>
      <c r="M2577" s="11" t="n">
        <v>728.4349975585938</v>
      </c>
      <c r="N2577" s="13" t="n">
        <v>1</v>
      </c>
      <c r="O2577" s="14">
        <f>IF(AND(N2577=1,INT($A2577)=INT($A2576),ISNUMBER(L2576)),L2577/L2576-1,"")</f>
        <v/>
      </c>
      <c r="P2577" s="14">
        <f>IF(AND(N2577=1,INT($A2577)=INT($A2576),ISNUMBER(M2576)),M2577/M2576-1,"")</f>
        <v/>
      </c>
      <c r="Q2577" s="11" t="n">
        <v>10.10000038146973</v>
      </c>
      <c r="R2577" s="11" t="n">
        <v>506.4299926757812</v>
      </c>
      <c r="S2577" s="13" t="n">
        <v>0</v>
      </c>
      <c r="T2577" s="14">
        <f>IF(AND(S2577=1,INT($A2577)=INT($A2576),ISNUMBER(Q2576)),Q2577/Q2576-1,"")</f>
        <v/>
      </c>
      <c r="U2577" s="14">
        <f>IF(AND(S2577=1,INT($A2577)=INT($A2576),ISNUMBER(R2576)),R2577/R2576-1,"")</f>
        <v/>
      </c>
      <c r="V2577" s="11" t="n">
        <v>8.475000381469727</v>
      </c>
      <c r="W2577" s="11" t="n">
        <v>7660.06005859375</v>
      </c>
      <c r="X2577" s="13" t="n">
        <v>0</v>
      </c>
      <c r="Y2577" s="14">
        <f>IF(AND(X2577=1,INT($A2577)=INT($A2576),ISNUMBER(V2576)),V2577/V2576-1,"")</f>
        <v/>
      </c>
      <c r="Z2577" s="14">
        <f>IF(AND(X2577=1,INT($A2577)=INT($A2576),ISNUMBER(W2576)),W2577/W2576-1,"")</f>
        <v/>
      </c>
      <c r="AA2577" s="11" t="n">
        <v>8.850000381469727</v>
      </c>
      <c r="AB2577" s="11" t="n">
        <v>246.5200042724609</v>
      </c>
      <c r="AC2577" s="13" t="n">
        <v>0</v>
      </c>
      <c r="AD2577" s="14">
        <f>IF(AND(AC2577=1,INT($A2577)=INT($A2576),ISNUMBER(AA2576)),AA2577/AA2576-1,"")</f>
        <v/>
      </c>
      <c r="AE2577" s="14">
        <f>IF(AND(AC2577=1,INT($A2577)=INT($A2576),ISNUMBER(AB2576)),AB2577/AB2576-1,"")</f>
        <v/>
      </c>
      <c r="AF2577" s="11" t="n">
        <v>4.81279993057251</v>
      </c>
      <c r="AG2577" s="11" t="n">
        <v>186</v>
      </c>
      <c r="AH2577" s="13" t="n">
        <v>1</v>
      </c>
      <c r="AI2577" s="14">
        <f>IF(AND(AH2577=1,INT($A2577)=INT($A2576),ISNUMBER(AF2576)),AF2577/AF2576-1,"")</f>
        <v/>
      </c>
      <c r="AJ2577" s="14">
        <f>IF(AND(AH2577=1,INT($A2577)=INT($A2576),ISNUMBER(AG2576)),AG2577/AG2576-1,"")</f>
        <v/>
      </c>
    </row>
    <row r="2578">
      <c r="A2578" s="12" t="n">
        <v>46294.55972222222</v>
      </c>
      <c r="B2578" s="11" t="n">
        <v>8.140000343322754</v>
      </c>
      <c r="C2578" s="11" t="n">
        <v>355.7800903320312</v>
      </c>
      <c r="D2578" s="13" t="n">
        <v>0</v>
      </c>
      <c r="E2578" s="14">
        <f>IF(AND(D2578=1,INT($A2578)=INT($A2577),ISNUMBER(B2577)),B2578/B2577-1,"")</f>
        <v/>
      </c>
      <c r="F2578" s="14">
        <f>IF(AND(D2578=1,INT($A2578)=INT($A2577),ISNUMBER(C2577)),C2578/C2577-1,"")</f>
        <v/>
      </c>
      <c r="G2578" s="11" t="n">
        <v>10.34000015258789</v>
      </c>
      <c r="H2578" s="11" t="n">
        <v>331.6099853515625</v>
      </c>
      <c r="I2578" s="13" t="n">
        <v>0</v>
      </c>
      <c r="J2578" s="14">
        <f>IF(AND(I2578=1,INT($A2578)=INT($A2577),ISNUMBER(G2577)),G2578/G2577-1,"")</f>
        <v/>
      </c>
      <c r="K2578" s="14">
        <f>IF(AND(I2578=1,INT($A2578)=INT($A2577),ISNUMBER(H2577)),H2578/H2577-1,"")</f>
        <v/>
      </c>
      <c r="L2578" s="11" t="n">
        <v>12.76109981536865</v>
      </c>
      <c r="M2578" s="11" t="n">
        <v>729.614990234375</v>
      </c>
      <c r="N2578" s="13" t="n">
        <v>1</v>
      </c>
      <c r="O2578" s="14">
        <f>IF(AND(N2578=1,INT($A2578)=INT($A2577),ISNUMBER(L2577)),L2578/L2577-1,"")</f>
        <v/>
      </c>
      <c r="P2578" s="14">
        <f>IF(AND(N2578=1,INT($A2578)=INT($A2577),ISNUMBER(M2577)),M2578/M2577-1,"")</f>
        <v/>
      </c>
      <c r="Q2578" s="11" t="n">
        <v>10.09000015258789</v>
      </c>
      <c r="R2578" s="11" t="n">
        <v>506.5174865722656</v>
      </c>
      <c r="S2578" s="13" t="n">
        <v>1</v>
      </c>
      <c r="T2578" s="14">
        <f>IF(AND(S2578=1,INT($A2578)=INT($A2577),ISNUMBER(Q2577)),Q2578/Q2577-1,"")</f>
        <v/>
      </c>
      <c r="U2578" s="14">
        <f>IF(AND(S2578=1,INT($A2578)=INT($A2577),ISNUMBER(R2577)),R2578/R2577-1,"")</f>
        <v/>
      </c>
      <c r="V2578" s="11" t="n">
        <v>8.475000381469727</v>
      </c>
      <c r="W2578" s="11" t="n">
        <v>7660.06005859375</v>
      </c>
      <c r="X2578" s="13" t="n">
        <v>0</v>
      </c>
      <c r="Y2578" s="14">
        <f>IF(AND(X2578=1,INT($A2578)=INT($A2577),ISNUMBER(V2577)),V2578/V2577-1,"")</f>
        <v/>
      </c>
      <c r="Z2578" s="14">
        <f>IF(AND(X2578=1,INT($A2578)=INT($A2577),ISNUMBER(W2577)),W2578/W2577-1,"")</f>
        <v/>
      </c>
      <c r="AA2578" s="11" t="n">
        <v>8.850000381469727</v>
      </c>
      <c r="AB2578" s="11" t="n">
        <v>246.5200042724609</v>
      </c>
      <c r="AC2578" s="13" t="n">
        <v>0</v>
      </c>
      <c r="AD2578" s="14">
        <f>IF(AND(AC2578=1,INT($A2578)=INT($A2577),ISNUMBER(AA2577)),AA2578/AA2577-1,"")</f>
        <v/>
      </c>
      <c r="AE2578" s="14">
        <f>IF(AND(AC2578=1,INT($A2578)=INT($A2577),ISNUMBER(AB2577)),AB2578/AB2577-1,"")</f>
        <v/>
      </c>
      <c r="AF2578" s="11" t="n">
        <v>4.81279993057251</v>
      </c>
      <c r="AG2578" s="11" t="n">
        <v>186</v>
      </c>
      <c r="AH2578" s="13" t="n">
        <v>0</v>
      </c>
      <c r="AI2578" s="14">
        <f>IF(AND(AH2578=1,INT($A2578)=INT($A2577),ISNUMBER(AF2577)),AF2578/AF2577-1,"")</f>
        <v/>
      </c>
      <c r="AJ2578" s="14">
        <f>IF(AND(AH2578=1,INT($A2578)=INT($A2577),ISNUMBER(AG2577)),AG2578/AG2577-1,"")</f>
        <v/>
      </c>
    </row>
    <row r="2579">
      <c r="A2579" s="12" t="n">
        <v>46294.56041666667</v>
      </c>
      <c r="B2579" s="11" t="n">
        <v>8.140000343322754</v>
      </c>
      <c r="C2579" s="11" t="n">
        <v>355.7800903320312</v>
      </c>
      <c r="D2579" s="13" t="n">
        <v>0</v>
      </c>
      <c r="E2579" s="14">
        <f>IF(AND(D2579=1,INT($A2579)=INT($A2578),ISNUMBER(B2578)),B2579/B2578-1,"")</f>
        <v/>
      </c>
      <c r="F2579" s="14">
        <f>IF(AND(D2579=1,INT($A2579)=INT($A2578),ISNUMBER(C2578)),C2579/C2578-1,"")</f>
        <v/>
      </c>
      <c r="G2579" s="11" t="n">
        <v>10.34000015258789</v>
      </c>
      <c r="H2579" s="11" t="n">
        <v>331.6900024414062</v>
      </c>
      <c r="I2579" s="13" t="n">
        <v>1</v>
      </c>
      <c r="J2579" s="14">
        <f>IF(AND(I2579=1,INT($A2579)=INT($A2578),ISNUMBER(G2578)),G2579/G2578-1,"")</f>
        <v/>
      </c>
      <c r="K2579" s="14">
        <f>IF(AND(I2579=1,INT($A2579)=INT($A2578),ISNUMBER(H2578)),H2579/H2578-1,"")</f>
        <v/>
      </c>
      <c r="L2579" s="11" t="n">
        <v>12.69999980926514</v>
      </c>
      <c r="M2579" s="11" t="n">
        <v>733.0700073242188</v>
      </c>
      <c r="N2579" s="13" t="n">
        <v>1</v>
      </c>
      <c r="O2579" s="14">
        <f>IF(AND(N2579=1,INT($A2579)=INT($A2578),ISNUMBER(L2578)),L2579/L2578-1,"")</f>
        <v/>
      </c>
      <c r="P2579" s="14">
        <f>IF(AND(N2579=1,INT($A2579)=INT($A2578),ISNUMBER(M2578)),M2579/M2578-1,"")</f>
        <v/>
      </c>
      <c r="Q2579" s="11" t="n">
        <v>10.09000015258789</v>
      </c>
      <c r="R2579" s="11" t="n">
        <v>506.5174865722656</v>
      </c>
      <c r="S2579" s="13" t="n">
        <v>0</v>
      </c>
      <c r="T2579" s="14">
        <f>IF(AND(S2579=1,INT($A2579)=INT($A2578),ISNUMBER(Q2578)),Q2579/Q2578-1,"")</f>
        <v/>
      </c>
      <c r="U2579" s="14">
        <f>IF(AND(S2579=1,INT($A2579)=INT($A2578),ISNUMBER(R2578)),R2579/R2578-1,"")</f>
        <v/>
      </c>
      <c r="V2579" s="11" t="n">
        <v>8.475000381469727</v>
      </c>
      <c r="W2579" s="11" t="n">
        <v>7660.85009765625</v>
      </c>
      <c r="X2579" s="13" t="n">
        <v>1</v>
      </c>
      <c r="Y2579" s="14">
        <f>IF(AND(X2579=1,INT($A2579)=INT($A2578),ISNUMBER(V2578)),V2579/V2578-1,"")</f>
        <v/>
      </c>
      <c r="Z2579" s="14">
        <f>IF(AND(X2579=1,INT($A2579)=INT($A2578),ISNUMBER(W2578)),W2579/W2578-1,"")</f>
        <v/>
      </c>
      <c r="AA2579" s="11" t="n">
        <v>8.850000381469727</v>
      </c>
      <c r="AB2579" s="11" t="n">
        <v>246.5200042724609</v>
      </c>
      <c r="AC2579" s="13" t="n">
        <v>0</v>
      </c>
      <c r="AD2579" s="14">
        <f>IF(AND(AC2579=1,INT($A2579)=INT($A2578),ISNUMBER(AA2578)),AA2579/AA2578-1,"")</f>
        <v/>
      </c>
      <c r="AE2579" s="14">
        <f>IF(AND(AC2579=1,INT($A2579)=INT($A2578),ISNUMBER(AB2578)),AB2579/AB2578-1,"")</f>
        <v/>
      </c>
      <c r="AF2579" s="11" t="n">
        <v>4.815000057220459</v>
      </c>
      <c r="AG2579" s="11" t="n">
        <v>185.7100067138672</v>
      </c>
      <c r="AH2579" s="13" t="n">
        <v>1</v>
      </c>
      <c r="AI2579" s="14">
        <f>IF(AND(AH2579=1,INT($A2579)=INT($A2578),ISNUMBER(AF2578)),AF2579/AF2578-1,"")</f>
        <v/>
      </c>
      <c r="AJ2579" s="14">
        <f>IF(AND(AH2579=1,INT($A2579)=INT($A2578),ISNUMBER(AG2578)),AG2579/AG2578-1,"")</f>
        <v/>
      </c>
    </row>
    <row r="2580">
      <c r="A2580" s="12" t="n">
        <v>46294.56111111111</v>
      </c>
      <c r="B2580" s="11" t="n">
        <v>8.140000343322754</v>
      </c>
      <c r="C2580" s="11" t="n">
        <v>355.7800903320312</v>
      </c>
      <c r="D2580" s="13" t="n">
        <v>0</v>
      </c>
      <c r="E2580" s="14">
        <f>IF(AND(D2580=1,INT($A2580)=INT($A2579),ISNUMBER(B2579)),B2580/B2579-1,"")</f>
        <v/>
      </c>
      <c r="F2580" s="14">
        <f>IF(AND(D2580=1,INT($A2580)=INT($A2579),ISNUMBER(C2579)),C2580/C2579-1,"")</f>
        <v/>
      </c>
      <c r="G2580" s="11" t="n">
        <v>10.33990001678467</v>
      </c>
      <c r="H2580" s="11" t="n">
        <v>331.4649963378906</v>
      </c>
      <c r="I2580" s="13" t="n">
        <v>1</v>
      </c>
      <c r="J2580" s="14">
        <f>IF(AND(I2580=1,INT($A2580)=INT($A2579),ISNUMBER(G2579)),G2580/G2579-1,"")</f>
        <v/>
      </c>
      <c r="K2580" s="14">
        <f>IF(AND(I2580=1,INT($A2580)=INT($A2579),ISNUMBER(H2579)),H2580/H2579-1,"")</f>
        <v/>
      </c>
      <c r="L2580" s="11" t="n">
        <v>12.77000045776367</v>
      </c>
      <c r="M2580" s="11" t="n">
        <v>729.8900146484375</v>
      </c>
      <c r="N2580" s="13" t="n">
        <v>1</v>
      </c>
      <c r="O2580" s="14">
        <f>IF(AND(N2580=1,INT($A2580)=INT($A2579),ISNUMBER(L2579)),L2580/L2579-1,"")</f>
        <v/>
      </c>
      <c r="P2580" s="14">
        <f>IF(AND(N2580=1,INT($A2580)=INT($A2579),ISNUMBER(M2579)),M2580/M2579-1,"")</f>
        <v/>
      </c>
      <c r="Q2580" s="11" t="n">
        <v>10.09000015258789</v>
      </c>
      <c r="R2580" s="11" t="n">
        <v>506.5174865722656</v>
      </c>
      <c r="S2580" s="13" t="n">
        <v>0</v>
      </c>
      <c r="T2580" s="14">
        <f>IF(AND(S2580=1,INT($A2580)=INT($A2579),ISNUMBER(Q2579)),Q2580/Q2579-1,"")</f>
        <v/>
      </c>
      <c r="U2580" s="14">
        <f>IF(AND(S2580=1,INT($A2580)=INT($A2579),ISNUMBER(R2579)),R2580/R2579-1,"")</f>
        <v/>
      </c>
      <c r="V2580" s="11" t="n">
        <v>8.475000381469727</v>
      </c>
      <c r="W2580" s="11" t="n">
        <v>7660.85009765625</v>
      </c>
      <c r="X2580" s="13" t="n">
        <v>0</v>
      </c>
      <c r="Y2580" s="14">
        <f>IF(AND(X2580=1,INT($A2580)=INT($A2579),ISNUMBER(V2579)),V2580/V2579-1,"")</f>
        <v/>
      </c>
      <c r="Z2580" s="14">
        <f>IF(AND(X2580=1,INT($A2580)=INT($A2579),ISNUMBER(W2579)),W2580/W2579-1,"")</f>
        <v/>
      </c>
      <c r="AA2580" s="11" t="n">
        <v>8.850000381469727</v>
      </c>
      <c r="AB2580" s="11" t="n">
        <v>246.5200042724609</v>
      </c>
      <c r="AC2580" s="13" t="n">
        <v>0</v>
      </c>
      <c r="AD2580" s="14">
        <f>IF(AND(AC2580=1,INT($A2580)=INT($A2579),ISNUMBER(AA2579)),AA2580/AA2579-1,"")</f>
        <v/>
      </c>
      <c r="AE2580" s="14">
        <f>IF(AND(AC2580=1,INT($A2580)=INT($A2579),ISNUMBER(AB2579)),AB2580/AB2579-1,"")</f>
        <v/>
      </c>
      <c r="AF2580" s="11" t="n">
        <v>4.819900035858154</v>
      </c>
      <c r="AG2580" s="11" t="n">
        <v>185.6105041503906</v>
      </c>
      <c r="AH2580" s="13" t="n">
        <v>1</v>
      </c>
      <c r="AI2580" s="14">
        <f>IF(AND(AH2580=1,INT($A2580)=INT($A2579),ISNUMBER(AF2579)),AF2580/AF2579-1,"")</f>
        <v/>
      </c>
      <c r="AJ2580" s="14">
        <f>IF(AND(AH2580=1,INT($A2580)=INT($A2579),ISNUMBER(AG2579)),AG2580/AG2579-1,"")</f>
        <v/>
      </c>
    </row>
    <row r="2581">
      <c r="A2581" s="12" t="n">
        <v>46294.56180555555</v>
      </c>
      <c r="B2581" s="11" t="n">
        <v>8.140000343322754</v>
      </c>
      <c r="C2581" s="11" t="n">
        <v>355.7800903320312</v>
      </c>
      <c r="D2581" s="13" t="n">
        <v>0</v>
      </c>
      <c r="E2581" s="14">
        <f>IF(AND(D2581=1,INT($A2581)=INT($A2580),ISNUMBER(B2580)),B2581/B2580-1,"")</f>
        <v/>
      </c>
      <c r="F2581" s="14">
        <f>IF(AND(D2581=1,INT($A2581)=INT($A2580),ISNUMBER(C2580)),C2581/C2580-1,"")</f>
        <v/>
      </c>
      <c r="G2581" s="11" t="n">
        <v>10.34189987182617</v>
      </c>
      <c r="H2581" s="11" t="n">
        <v>331.5700073242188</v>
      </c>
      <c r="I2581" s="13" t="n">
        <v>1</v>
      </c>
      <c r="J2581" s="14">
        <f>IF(AND(I2581=1,INT($A2581)=INT($A2580),ISNUMBER(G2580)),G2581/G2580-1,"")</f>
        <v/>
      </c>
      <c r="K2581" s="14">
        <f>IF(AND(I2581=1,INT($A2581)=INT($A2580),ISNUMBER(H2580)),H2581/H2580-1,"")</f>
        <v/>
      </c>
      <c r="L2581" s="11" t="n">
        <v>12.78999996185303</v>
      </c>
      <c r="M2581" s="11" t="n">
        <v>727.2249755859375</v>
      </c>
      <c r="N2581" s="13" t="n">
        <v>1</v>
      </c>
      <c r="O2581" s="14">
        <f>IF(AND(N2581=1,INT($A2581)=INT($A2580),ISNUMBER(L2580)),L2581/L2580-1,"")</f>
        <v/>
      </c>
      <c r="P2581" s="14">
        <f>IF(AND(N2581=1,INT($A2581)=INT($A2580),ISNUMBER(M2580)),M2581/M2580-1,"")</f>
        <v/>
      </c>
      <c r="Q2581" s="11" t="n">
        <v>10.10000038146973</v>
      </c>
      <c r="R2581" s="11" t="n">
        <v>506.1900024414062</v>
      </c>
      <c r="S2581" s="13" t="n">
        <v>1</v>
      </c>
      <c r="T2581" s="14">
        <f>IF(AND(S2581=1,INT($A2581)=INT($A2580),ISNUMBER(Q2580)),Q2581/Q2580-1,"")</f>
        <v/>
      </c>
      <c r="U2581" s="14">
        <f>IF(AND(S2581=1,INT($A2581)=INT($A2580),ISNUMBER(R2580)),R2581/R2580-1,"")</f>
        <v/>
      </c>
      <c r="V2581" s="11" t="n">
        <v>8.475000381469727</v>
      </c>
      <c r="W2581" s="11" t="n">
        <v>7659.91015625</v>
      </c>
      <c r="X2581" s="13" t="n">
        <v>1</v>
      </c>
      <c r="Y2581" s="14">
        <f>IF(AND(X2581=1,INT($A2581)=INT($A2580),ISNUMBER(V2580)),V2581/V2580-1,"")</f>
        <v/>
      </c>
      <c r="Z2581" s="14">
        <f>IF(AND(X2581=1,INT($A2581)=INT($A2580),ISNUMBER(W2580)),W2581/W2580-1,"")</f>
        <v/>
      </c>
      <c r="AA2581" s="11" t="n">
        <v>8.850000381469727</v>
      </c>
      <c r="AB2581" s="11" t="n">
        <v>246.5200042724609</v>
      </c>
      <c r="AC2581" s="13" t="n">
        <v>0</v>
      </c>
      <c r="AD2581" s="14">
        <f>IF(AND(AC2581=1,INT($A2581)=INT($A2580),ISNUMBER(AA2580)),AA2581/AA2580-1,"")</f>
        <v/>
      </c>
      <c r="AE2581" s="14">
        <f>IF(AND(AC2581=1,INT($A2581)=INT($A2580),ISNUMBER(AB2580)),AB2581/AB2580-1,"")</f>
        <v/>
      </c>
      <c r="AF2581" s="11" t="n">
        <v>4.819900035858154</v>
      </c>
      <c r="AG2581" s="11" t="n">
        <v>185.7510070800781</v>
      </c>
      <c r="AH2581" s="13" t="n">
        <v>1</v>
      </c>
      <c r="AI2581" s="14">
        <f>IF(AND(AH2581=1,INT($A2581)=INT($A2580),ISNUMBER(AF2580)),AF2581/AF2580-1,"")</f>
        <v/>
      </c>
      <c r="AJ2581" s="14">
        <f>IF(AND(AH2581=1,INT($A2581)=INT($A2580),ISNUMBER(AG2580)),AG2581/AG2580-1,"")</f>
        <v/>
      </c>
    </row>
    <row r="2582">
      <c r="A2582" s="12" t="n">
        <v>46294.5625</v>
      </c>
      <c r="B2582" s="11" t="n">
        <v>8.140000343322754</v>
      </c>
      <c r="C2582" s="11" t="n">
        <v>355.7800903320312</v>
      </c>
      <c r="D2582" s="13" t="n">
        <v>0</v>
      </c>
      <c r="E2582" s="14">
        <f>IF(AND(D2582=1,INT($A2582)=INT($A2581),ISNUMBER(B2581)),B2582/B2581-1,"")</f>
        <v/>
      </c>
      <c r="F2582" s="14">
        <f>IF(AND(D2582=1,INT($A2582)=INT($A2581),ISNUMBER(C2581)),C2582/C2581-1,"")</f>
        <v/>
      </c>
      <c r="G2582" s="11" t="n">
        <v>10.34189987182617</v>
      </c>
      <c r="H2582" s="11" t="n">
        <v>331.5700073242188</v>
      </c>
      <c r="I2582" s="13" t="n">
        <v>0</v>
      </c>
      <c r="J2582" s="14">
        <f>IF(AND(I2582=1,INT($A2582)=INT($A2581),ISNUMBER(G2581)),G2582/G2581-1,"")</f>
        <v/>
      </c>
      <c r="K2582" s="14">
        <f>IF(AND(I2582=1,INT($A2582)=INT($A2581),ISNUMBER(H2581)),H2582/H2581-1,"")</f>
        <v/>
      </c>
      <c r="L2582" s="11" t="n">
        <v>12.82999992370605</v>
      </c>
      <c r="M2582" s="11" t="n">
        <v>725.8900146484375</v>
      </c>
      <c r="N2582" s="13" t="n">
        <v>1</v>
      </c>
      <c r="O2582" s="14">
        <f>IF(AND(N2582=1,INT($A2582)=INT($A2581),ISNUMBER(L2581)),L2582/L2581-1,"")</f>
        <v/>
      </c>
      <c r="P2582" s="14">
        <f>IF(AND(N2582=1,INT($A2582)=INT($A2581),ISNUMBER(M2581)),M2582/M2581-1,"")</f>
        <v/>
      </c>
      <c r="Q2582" s="11" t="n">
        <v>10.10000038146973</v>
      </c>
      <c r="R2582" s="11" t="n">
        <v>506.1900024414062</v>
      </c>
      <c r="S2582" s="13" t="n">
        <v>0</v>
      </c>
      <c r="T2582" s="14">
        <f>IF(AND(S2582=1,INT($A2582)=INT($A2581),ISNUMBER(Q2581)),Q2582/Q2581-1,"")</f>
        <v/>
      </c>
      <c r="U2582" s="14">
        <f>IF(AND(S2582=1,INT($A2582)=INT($A2581),ISNUMBER(R2581)),R2582/R2581-1,"")</f>
        <v/>
      </c>
      <c r="V2582" s="11" t="n">
        <v>8.475000381469727</v>
      </c>
      <c r="W2582" s="11" t="n">
        <v>7658.60009765625</v>
      </c>
      <c r="X2582" s="13" t="n">
        <v>1</v>
      </c>
      <c r="Y2582" s="14">
        <f>IF(AND(X2582=1,INT($A2582)=INT($A2581),ISNUMBER(V2581)),V2582/V2581-1,"")</f>
        <v/>
      </c>
      <c r="Z2582" s="14">
        <f>IF(AND(X2582=1,INT($A2582)=INT($A2581),ISNUMBER(W2581)),W2582/W2581-1,"")</f>
        <v/>
      </c>
      <c r="AA2582" s="11" t="n">
        <v>8.850000381469727</v>
      </c>
      <c r="AB2582" s="11" t="n">
        <v>246.5200042724609</v>
      </c>
      <c r="AC2582" s="13" t="n">
        <v>0</v>
      </c>
      <c r="AD2582" s="14">
        <f>IF(AND(AC2582=1,INT($A2582)=INT($A2581),ISNUMBER(AA2581)),AA2582/AA2581-1,"")</f>
        <v/>
      </c>
      <c r="AE2582" s="14">
        <f>IF(AND(AC2582=1,INT($A2582)=INT($A2581),ISNUMBER(AB2581)),AB2582/AB2581-1,"")</f>
        <v/>
      </c>
      <c r="AF2582" s="11" t="n">
        <v>4.819900035858154</v>
      </c>
      <c r="AG2582" s="11" t="n">
        <v>185.7510070800781</v>
      </c>
      <c r="AH2582" s="13" t="n">
        <v>0</v>
      </c>
      <c r="AI2582" s="14">
        <f>IF(AND(AH2582=1,INT($A2582)=INT($A2581),ISNUMBER(AF2581)),AF2582/AF2581-1,"")</f>
        <v/>
      </c>
      <c r="AJ2582" s="14">
        <f>IF(AND(AH2582=1,INT($A2582)=INT($A2581),ISNUMBER(AG2581)),AG2582/AG2581-1,"")</f>
        <v/>
      </c>
    </row>
    <row r="2583">
      <c r="A2583" s="12" t="n">
        <v>46294.56319444445</v>
      </c>
      <c r="B2583" s="11" t="n">
        <v>8.140000343322754</v>
      </c>
      <c r="C2583" s="11" t="n">
        <v>355.7800903320312</v>
      </c>
      <c r="D2583" s="13" t="n">
        <v>0</v>
      </c>
      <c r="E2583" s="14">
        <f>IF(AND(D2583=1,INT($A2583)=INT($A2582),ISNUMBER(B2582)),B2583/B2582-1,"")</f>
        <v/>
      </c>
      <c r="F2583" s="14">
        <f>IF(AND(D2583=1,INT($A2583)=INT($A2582),ISNUMBER(C2582)),C2583/C2582-1,"")</f>
        <v/>
      </c>
      <c r="G2583" s="11" t="n">
        <v>10.34500026702881</v>
      </c>
      <c r="H2583" s="11" t="n">
        <v>331.510009765625</v>
      </c>
      <c r="I2583" s="13" t="n">
        <v>1</v>
      </c>
      <c r="J2583" s="14">
        <f>IF(AND(I2583=1,INT($A2583)=INT($A2582),ISNUMBER(G2582)),G2583/G2582-1,"")</f>
        <v/>
      </c>
      <c r="K2583" s="14">
        <f>IF(AND(I2583=1,INT($A2583)=INT($A2582),ISNUMBER(H2582)),H2583/H2582-1,"")</f>
        <v/>
      </c>
      <c r="L2583" s="11" t="n">
        <v>12.8100004196167</v>
      </c>
      <c r="M2583" s="11" t="n">
        <v>727</v>
      </c>
      <c r="N2583" s="13" t="n">
        <v>1</v>
      </c>
      <c r="O2583" s="14">
        <f>IF(AND(N2583=1,INT($A2583)=INT($A2582),ISNUMBER(L2582)),L2583/L2582-1,"")</f>
        <v/>
      </c>
      <c r="P2583" s="14">
        <f>IF(AND(N2583=1,INT($A2583)=INT($A2582),ISNUMBER(M2582)),M2583/M2582-1,"")</f>
        <v/>
      </c>
      <c r="Q2583" s="11" t="n">
        <v>10.10009956359863</v>
      </c>
      <c r="R2583" s="11" t="n">
        <v>506.2200012207031</v>
      </c>
      <c r="S2583" s="13" t="n">
        <v>1</v>
      </c>
      <c r="T2583" s="14">
        <f>IF(AND(S2583=1,INT($A2583)=INT($A2582),ISNUMBER(Q2582)),Q2583/Q2582-1,"")</f>
        <v/>
      </c>
      <c r="U2583" s="14">
        <f>IF(AND(S2583=1,INT($A2583)=INT($A2582),ISNUMBER(R2582)),R2583/R2582-1,"")</f>
        <v/>
      </c>
      <c r="V2583" s="11" t="n">
        <v>8.475000381469727</v>
      </c>
      <c r="W2583" s="11" t="n">
        <v>7658.60009765625</v>
      </c>
      <c r="X2583" s="13" t="n">
        <v>0</v>
      </c>
      <c r="Y2583" s="14">
        <f>IF(AND(X2583=1,INT($A2583)=INT($A2582),ISNUMBER(V2582)),V2583/V2582-1,"")</f>
        <v/>
      </c>
      <c r="Z2583" s="14">
        <f>IF(AND(X2583=1,INT($A2583)=INT($A2582),ISNUMBER(W2582)),W2583/W2582-1,"")</f>
        <v/>
      </c>
      <c r="AA2583" s="11" t="n">
        <v>8.829999923706055</v>
      </c>
      <c r="AB2583" s="11" t="n">
        <v>246.9199981689453</v>
      </c>
      <c r="AC2583" s="13" t="n">
        <v>1</v>
      </c>
      <c r="AD2583" s="14">
        <f>IF(AND(AC2583=1,INT($A2583)=INT($A2582),ISNUMBER(AA2582)),AA2583/AA2582-1,"")</f>
        <v/>
      </c>
      <c r="AE2583" s="14">
        <f>IF(AND(AC2583=1,INT($A2583)=INT($A2582),ISNUMBER(AB2582)),AB2583/AB2582-1,"")</f>
        <v/>
      </c>
      <c r="AF2583" s="11" t="n">
        <v>4.819900035858154</v>
      </c>
      <c r="AG2583" s="11" t="n">
        <v>185.7510070800781</v>
      </c>
      <c r="AH2583" s="13" t="n">
        <v>0</v>
      </c>
      <c r="AI2583" s="14">
        <f>IF(AND(AH2583=1,INT($A2583)=INT($A2582),ISNUMBER(AF2582)),AF2583/AF2582-1,"")</f>
        <v/>
      </c>
      <c r="AJ2583" s="14">
        <f>IF(AND(AH2583=1,INT($A2583)=INT($A2582),ISNUMBER(AG2582)),AG2583/AG2582-1,"")</f>
        <v/>
      </c>
    </row>
    <row r="2584">
      <c r="A2584" s="12" t="n">
        <v>46294.56388888889</v>
      </c>
      <c r="B2584" s="11" t="n">
        <v>8.140000343322754</v>
      </c>
      <c r="C2584" s="11" t="n">
        <v>355.7800903320312</v>
      </c>
      <c r="D2584" s="13" t="n">
        <v>0</v>
      </c>
      <c r="E2584" s="14">
        <f>IF(AND(D2584=1,INT($A2584)=INT($A2583),ISNUMBER(B2583)),B2584/B2583-1,"")</f>
        <v/>
      </c>
      <c r="F2584" s="14">
        <f>IF(AND(D2584=1,INT($A2584)=INT($A2583),ISNUMBER(C2583)),C2584/C2583-1,"")</f>
        <v/>
      </c>
      <c r="G2584" s="11" t="n">
        <v>10.34500026702881</v>
      </c>
      <c r="H2584" s="11" t="n">
        <v>331.510009765625</v>
      </c>
      <c r="I2584" s="13" t="n">
        <v>0</v>
      </c>
      <c r="J2584" s="14">
        <f>IF(AND(I2584=1,INT($A2584)=INT($A2583),ISNUMBER(G2583)),G2584/G2583-1,"")</f>
        <v/>
      </c>
      <c r="K2584" s="14">
        <f>IF(AND(I2584=1,INT($A2584)=INT($A2583),ISNUMBER(H2583)),H2584/H2583-1,"")</f>
        <v/>
      </c>
      <c r="L2584" s="11" t="n">
        <v>12.81999969482422</v>
      </c>
      <c r="M2584" s="11" t="n">
        <v>725.6849975585938</v>
      </c>
      <c r="N2584" s="13" t="n">
        <v>1</v>
      </c>
      <c r="O2584" s="14">
        <f>IF(AND(N2584=1,INT($A2584)=INT($A2583),ISNUMBER(L2583)),L2584/L2583-1,"")</f>
        <v/>
      </c>
      <c r="P2584" s="14">
        <f>IF(AND(N2584=1,INT($A2584)=INT($A2583),ISNUMBER(M2583)),M2584/M2583-1,"")</f>
        <v/>
      </c>
      <c r="Q2584" s="11" t="n">
        <v>10.10009956359863</v>
      </c>
      <c r="R2584" s="11" t="n">
        <v>506.2200012207031</v>
      </c>
      <c r="S2584" s="13" t="n">
        <v>0</v>
      </c>
      <c r="T2584" s="14">
        <f>IF(AND(S2584=1,INT($A2584)=INT($A2583),ISNUMBER(Q2583)),Q2584/Q2583-1,"")</f>
        <v/>
      </c>
      <c r="U2584" s="14">
        <f>IF(AND(S2584=1,INT($A2584)=INT($A2583),ISNUMBER(R2583)),R2584/R2583-1,"")</f>
        <v/>
      </c>
      <c r="V2584" s="11" t="n">
        <v>8.475000381469727</v>
      </c>
      <c r="W2584" s="11" t="n">
        <v>7659.7099609375</v>
      </c>
      <c r="X2584" s="13" t="n">
        <v>1</v>
      </c>
      <c r="Y2584" s="14">
        <f>IF(AND(X2584=1,INT($A2584)=INT($A2583),ISNUMBER(V2583)),V2584/V2583-1,"")</f>
        <v/>
      </c>
      <c r="Z2584" s="14">
        <f>IF(AND(X2584=1,INT($A2584)=INT($A2583),ISNUMBER(W2583)),W2584/W2583-1,"")</f>
        <v/>
      </c>
      <c r="AA2584" s="11" t="n">
        <v>8.829899787902832</v>
      </c>
      <c r="AB2584" s="11" t="n">
        <v>246.9750061035156</v>
      </c>
      <c r="AC2584" s="13" t="n">
        <v>1</v>
      </c>
      <c r="AD2584" s="14">
        <f>IF(AND(AC2584=1,INT($A2584)=INT($A2583),ISNUMBER(AA2583)),AA2584/AA2583-1,"")</f>
        <v/>
      </c>
      <c r="AE2584" s="14">
        <f>IF(AND(AC2584=1,INT($A2584)=INT($A2583),ISNUMBER(AB2583)),AB2584/AB2583-1,"")</f>
        <v/>
      </c>
      <c r="AF2584" s="11" t="n">
        <v>4.819900035858154</v>
      </c>
      <c r="AG2584" s="11" t="n">
        <v>185.7510070800781</v>
      </c>
      <c r="AH2584" s="13" t="n">
        <v>0</v>
      </c>
      <c r="AI2584" s="14">
        <f>IF(AND(AH2584=1,INT($A2584)=INT($A2583),ISNUMBER(AF2583)),AF2584/AF2583-1,"")</f>
        <v/>
      </c>
      <c r="AJ2584" s="14">
        <f>IF(AND(AH2584=1,INT($A2584)=INT($A2583),ISNUMBER(AG2583)),AG2584/AG2583-1,"")</f>
        <v/>
      </c>
    </row>
    <row r="2585">
      <c r="A2585" s="12" t="n">
        <v>46294.56458333333</v>
      </c>
      <c r="B2585" s="11" t="n">
        <v>8.140000343322754</v>
      </c>
      <c r="C2585" s="11" t="n">
        <v>355.7800903320312</v>
      </c>
      <c r="D2585" s="13" t="n">
        <v>0</v>
      </c>
      <c r="E2585" s="14">
        <f>IF(AND(D2585=1,INT($A2585)=INT($A2584),ISNUMBER(B2584)),B2585/B2584-1,"")</f>
        <v/>
      </c>
      <c r="F2585" s="14">
        <f>IF(AND(D2585=1,INT($A2585)=INT($A2584),ISNUMBER(C2584)),C2585/C2584-1,"")</f>
        <v/>
      </c>
      <c r="G2585" s="11" t="n">
        <v>10.32999992370605</v>
      </c>
      <c r="H2585" s="11" t="n">
        <v>331.8500061035156</v>
      </c>
      <c r="I2585" s="13" t="n">
        <v>1</v>
      </c>
      <c r="J2585" s="14">
        <f>IF(AND(I2585=1,INT($A2585)=INT($A2584),ISNUMBER(G2584)),G2585/G2584-1,"")</f>
        <v/>
      </c>
      <c r="K2585" s="14">
        <f>IF(AND(I2585=1,INT($A2585)=INT($A2584),ISNUMBER(H2584)),H2585/H2584-1,"")</f>
        <v/>
      </c>
      <c r="L2585" s="11" t="n">
        <v>12.82499980926514</v>
      </c>
      <c r="M2585" s="11" t="n">
        <v>725.1699829101562</v>
      </c>
      <c r="N2585" s="13" t="n">
        <v>1</v>
      </c>
      <c r="O2585" s="14">
        <f>IF(AND(N2585=1,INT($A2585)=INT($A2584),ISNUMBER(L2584)),L2585/L2584-1,"")</f>
        <v/>
      </c>
      <c r="P2585" s="14">
        <f>IF(AND(N2585=1,INT($A2585)=INT($A2584),ISNUMBER(M2584)),M2585/M2584-1,"")</f>
        <v/>
      </c>
      <c r="Q2585" s="11" t="n">
        <v>10.0999002456665</v>
      </c>
      <c r="R2585" s="11" t="n">
        <v>506.4400024414062</v>
      </c>
      <c r="S2585" s="13" t="n">
        <v>1</v>
      </c>
      <c r="T2585" s="14">
        <f>IF(AND(S2585=1,INT($A2585)=INT($A2584),ISNUMBER(Q2584)),Q2585/Q2584-1,"")</f>
        <v/>
      </c>
      <c r="U2585" s="14">
        <f>IF(AND(S2585=1,INT($A2585)=INT($A2584),ISNUMBER(R2584)),R2585/R2584-1,"")</f>
        <v/>
      </c>
      <c r="V2585" s="11" t="n">
        <v>8.475000381469727</v>
      </c>
      <c r="W2585" s="11" t="n">
        <v>7659.7099609375</v>
      </c>
      <c r="X2585" s="13" t="n">
        <v>0</v>
      </c>
      <c r="Y2585" s="14">
        <f>IF(AND(X2585=1,INT($A2585)=INT($A2584),ISNUMBER(V2584)),V2585/V2584-1,"")</f>
        <v/>
      </c>
      <c r="Z2585" s="14">
        <f>IF(AND(X2585=1,INT($A2585)=INT($A2584),ISNUMBER(W2584)),W2585/W2584-1,"")</f>
        <v/>
      </c>
      <c r="AA2585" s="11" t="n">
        <v>8.835000038146973</v>
      </c>
      <c r="AB2585" s="11" t="n">
        <v>246.8950042724609</v>
      </c>
      <c r="AC2585" s="13" t="n">
        <v>1</v>
      </c>
      <c r="AD2585" s="14">
        <f>IF(AND(AC2585=1,INT($A2585)=INT($A2584),ISNUMBER(AA2584)),AA2585/AA2584-1,"")</f>
        <v/>
      </c>
      <c r="AE2585" s="14">
        <f>IF(AND(AC2585=1,INT($A2585)=INT($A2584),ISNUMBER(AB2584)),AB2585/AB2584-1,"")</f>
        <v/>
      </c>
      <c r="AF2585" s="11" t="n">
        <v>4.819900035858154</v>
      </c>
      <c r="AG2585" s="11" t="n">
        <v>185.7510070800781</v>
      </c>
      <c r="AH2585" s="13" t="n">
        <v>0</v>
      </c>
      <c r="AI2585" s="14">
        <f>IF(AND(AH2585=1,INT($A2585)=INT($A2584),ISNUMBER(AF2584)),AF2585/AF2584-1,"")</f>
        <v/>
      </c>
      <c r="AJ2585" s="14">
        <f>IF(AND(AH2585=1,INT($A2585)=INT($A2584),ISNUMBER(AG2584)),AG2585/AG2584-1,"")</f>
        <v/>
      </c>
    </row>
    <row r="2586">
      <c r="A2586" s="12" t="n">
        <v>46294.56527777778</v>
      </c>
      <c r="B2586" s="11" t="n">
        <v>8.140000343322754</v>
      </c>
      <c r="C2586" s="11" t="n">
        <v>355.7800903320312</v>
      </c>
      <c r="D2586" s="13" t="n">
        <v>0</v>
      </c>
      <c r="E2586" s="14">
        <f>IF(AND(D2586=1,INT($A2586)=INT($A2585),ISNUMBER(B2585)),B2586/B2585-1,"")</f>
        <v/>
      </c>
      <c r="F2586" s="14">
        <f>IF(AND(D2586=1,INT($A2586)=INT($A2585),ISNUMBER(C2585)),C2586/C2585-1,"")</f>
        <v/>
      </c>
      <c r="G2586" s="11" t="n">
        <v>10.33500003814697</v>
      </c>
      <c r="H2586" s="11" t="n">
        <v>331.9700012207031</v>
      </c>
      <c r="I2586" s="13" t="n">
        <v>1</v>
      </c>
      <c r="J2586" s="14">
        <f>IF(AND(I2586=1,INT($A2586)=INT($A2585),ISNUMBER(G2585)),G2586/G2585-1,"")</f>
        <v/>
      </c>
      <c r="K2586" s="14">
        <f>IF(AND(I2586=1,INT($A2586)=INT($A2585),ISNUMBER(H2585)),H2586/H2585-1,"")</f>
        <v/>
      </c>
      <c r="L2586" s="11" t="n">
        <v>12.85000038146973</v>
      </c>
      <c r="M2586" s="11" t="n">
        <v>724.4600219726562</v>
      </c>
      <c r="N2586" s="13" t="n">
        <v>1</v>
      </c>
      <c r="O2586" s="14">
        <f>IF(AND(N2586=1,INT($A2586)=INT($A2585),ISNUMBER(L2585)),L2586/L2585-1,"")</f>
        <v/>
      </c>
      <c r="P2586" s="14">
        <f>IF(AND(N2586=1,INT($A2586)=INT($A2585),ISNUMBER(M2585)),M2586/M2585-1,"")</f>
        <v/>
      </c>
      <c r="Q2586" s="11" t="n">
        <v>10.10000038146973</v>
      </c>
      <c r="R2586" s="11" t="n">
        <v>506.739990234375</v>
      </c>
      <c r="S2586" s="13" t="n">
        <v>1</v>
      </c>
      <c r="T2586" s="14">
        <f>IF(AND(S2586=1,INT($A2586)=INT($A2585),ISNUMBER(Q2585)),Q2586/Q2585-1,"")</f>
        <v/>
      </c>
      <c r="U2586" s="14">
        <f>IF(AND(S2586=1,INT($A2586)=INT($A2585),ISNUMBER(R2585)),R2586/R2585-1,"")</f>
        <v/>
      </c>
      <c r="V2586" s="11" t="n">
        <v>8.475000381469727</v>
      </c>
      <c r="W2586" s="11" t="n">
        <v>7661.3798828125</v>
      </c>
      <c r="X2586" s="13" t="n">
        <v>1</v>
      </c>
      <c r="Y2586" s="14">
        <f>IF(AND(X2586=1,INT($A2586)=INT($A2585),ISNUMBER(V2585)),V2586/V2585-1,"")</f>
        <v/>
      </c>
      <c r="Z2586" s="14">
        <f>IF(AND(X2586=1,INT($A2586)=INT($A2585),ISNUMBER(W2585)),W2586/W2585-1,"")</f>
        <v/>
      </c>
      <c r="AA2586" s="11" t="n">
        <v>8.830100059509277</v>
      </c>
      <c r="AB2586" s="11" t="n">
        <v>246.914794921875</v>
      </c>
      <c r="AC2586" s="13" t="n">
        <v>1</v>
      </c>
      <c r="AD2586" s="14">
        <f>IF(AND(AC2586=1,INT($A2586)=INT($A2585),ISNUMBER(AA2585)),AA2586/AA2585-1,"")</f>
        <v/>
      </c>
      <c r="AE2586" s="14">
        <f>IF(AND(AC2586=1,INT($A2586)=INT($A2585),ISNUMBER(AB2585)),AB2586/AB2585-1,"")</f>
        <v/>
      </c>
      <c r="AF2586" s="11" t="n">
        <v>4.819900035858154</v>
      </c>
      <c r="AG2586" s="11" t="n">
        <v>185.7510070800781</v>
      </c>
      <c r="AH2586" s="13" t="n">
        <v>0</v>
      </c>
      <c r="AI2586" s="14">
        <f>IF(AND(AH2586=1,INT($A2586)=INT($A2585),ISNUMBER(AF2585)),AF2586/AF2585-1,"")</f>
        <v/>
      </c>
      <c r="AJ2586" s="14">
        <f>IF(AND(AH2586=1,INT($A2586)=INT($A2585),ISNUMBER(AG2585)),AG2586/AG2585-1,"")</f>
        <v/>
      </c>
    </row>
    <row r="2587">
      <c r="A2587" s="12" t="n">
        <v>46294.56597222222</v>
      </c>
      <c r="B2587" s="11" t="n">
        <v>8.140000343322754</v>
      </c>
      <c r="C2587" s="11" t="n">
        <v>355.7800903320312</v>
      </c>
      <c r="D2587" s="13" t="n">
        <v>0</v>
      </c>
      <c r="E2587" s="14">
        <f>IF(AND(D2587=1,INT($A2587)=INT($A2586),ISNUMBER(B2586)),B2587/B2586-1,"")</f>
        <v/>
      </c>
      <c r="F2587" s="14">
        <f>IF(AND(D2587=1,INT($A2587)=INT($A2586),ISNUMBER(C2586)),C2587/C2586-1,"")</f>
        <v/>
      </c>
      <c r="G2587" s="11" t="n">
        <v>10.33500003814697</v>
      </c>
      <c r="H2587" s="11" t="n">
        <v>331.9200134277344</v>
      </c>
      <c r="I2587" s="13" t="n">
        <v>1</v>
      </c>
      <c r="J2587" s="14">
        <f>IF(AND(I2587=1,INT($A2587)=INT($A2586),ISNUMBER(G2586)),G2587/G2586-1,"")</f>
        <v/>
      </c>
      <c r="K2587" s="14">
        <f>IF(AND(I2587=1,INT($A2587)=INT($A2586),ISNUMBER(H2586)),H2587/H2586-1,"")</f>
        <v/>
      </c>
      <c r="L2587" s="11" t="n">
        <v>12.82999992370605</v>
      </c>
      <c r="M2587" s="11" t="n">
        <v>724.5800170898438</v>
      </c>
      <c r="N2587" s="13" t="n">
        <v>1</v>
      </c>
      <c r="O2587" s="14">
        <f>IF(AND(N2587=1,INT($A2587)=INT($A2586),ISNUMBER(L2586)),L2587/L2586-1,"")</f>
        <v/>
      </c>
      <c r="P2587" s="14">
        <f>IF(AND(N2587=1,INT($A2587)=INT($A2586),ISNUMBER(M2586)),M2587/M2586-1,"")</f>
        <v/>
      </c>
      <c r="Q2587" s="11" t="n">
        <v>10.10000038146973</v>
      </c>
      <c r="R2587" s="11" t="n">
        <v>506.739990234375</v>
      </c>
      <c r="S2587" s="13" t="n">
        <v>0</v>
      </c>
      <c r="T2587" s="14">
        <f>IF(AND(S2587=1,INT($A2587)=INT($A2586),ISNUMBER(Q2586)),Q2587/Q2586-1,"")</f>
        <v/>
      </c>
      <c r="U2587" s="14">
        <f>IF(AND(S2587=1,INT($A2587)=INT($A2586),ISNUMBER(R2586)),R2587/R2586-1,"")</f>
        <v/>
      </c>
      <c r="V2587" s="11" t="n">
        <v>8.475000381469727</v>
      </c>
      <c r="W2587" s="11" t="n">
        <v>7662.080078125</v>
      </c>
      <c r="X2587" s="13" t="n">
        <v>1</v>
      </c>
      <c r="Y2587" s="14">
        <f>IF(AND(X2587=1,INT($A2587)=INT($A2586),ISNUMBER(V2586)),V2587/V2586-1,"")</f>
        <v/>
      </c>
      <c r="Z2587" s="14">
        <f>IF(AND(X2587=1,INT($A2587)=INT($A2586),ISNUMBER(W2586)),W2587/W2586-1,"")</f>
        <v/>
      </c>
      <c r="AA2587" s="11" t="n">
        <v>8.829999923706055</v>
      </c>
      <c r="AB2587" s="11" t="n">
        <v>247.0700073242188</v>
      </c>
      <c r="AC2587" s="13" t="n">
        <v>1</v>
      </c>
      <c r="AD2587" s="14">
        <f>IF(AND(AC2587=1,INT($A2587)=INT($A2586),ISNUMBER(AA2586)),AA2587/AA2586-1,"")</f>
        <v/>
      </c>
      <c r="AE2587" s="14">
        <f>IF(AND(AC2587=1,INT($A2587)=INT($A2586),ISNUMBER(AB2586)),AB2587/AB2586-1,"")</f>
        <v/>
      </c>
      <c r="AF2587" s="11" t="n">
        <v>4.819900035858154</v>
      </c>
      <c r="AG2587" s="11" t="n">
        <v>185.7510070800781</v>
      </c>
      <c r="AH2587" s="13" t="n">
        <v>0</v>
      </c>
      <c r="AI2587" s="14">
        <f>IF(AND(AH2587=1,INT($A2587)=INT($A2586),ISNUMBER(AF2586)),AF2587/AF2586-1,"")</f>
        <v/>
      </c>
      <c r="AJ2587" s="14">
        <f>IF(AND(AH2587=1,INT($A2587)=INT($A2586),ISNUMBER(AG2586)),AG2587/AG2586-1,"")</f>
        <v/>
      </c>
    </row>
    <row r="2588">
      <c r="A2588" s="12" t="n">
        <v>46294.56666666667</v>
      </c>
      <c r="B2588" s="11" t="n">
        <v>8.140000343322754</v>
      </c>
      <c r="C2588" s="11" t="n">
        <v>355.7800903320312</v>
      </c>
      <c r="D2588" s="13" t="n">
        <v>0</v>
      </c>
      <c r="E2588" s="14">
        <f>IF(AND(D2588=1,INT($A2588)=INT($A2587),ISNUMBER(B2587)),B2588/B2587-1,"")</f>
        <v/>
      </c>
      <c r="F2588" s="14">
        <f>IF(AND(D2588=1,INT($A2588)=INT($A2587),ISNUMBER(C2587)),C2588/C2587-1,"")</f>
        <v/>
      </c>
      <c r="G2588" s="11" t="n">
        <v>10.32999992370605</v>
      </c>
      <c r="H2588" s="11" t="n">
        <v>331.8999938964844</v>
      </c>
      <c r="I2588" s="13" t="n">
        <v>1</v>
      </c>
      <c r="J2588" s="14">
        <f>IF(AND(I2588=1,INT($A2588)=INT($A2587),ISNUMBER(G2587)),G2588/G2587-1,"")</f>
        <v/>
      </c>
      <c r="K2588" s="14">
        <f>IF(AND(I2588=1,INT($A2588)=INT($A2587),ISNUMBER(H2587)),H2588/H2587-1,"")</f>
        <v/>
      </c>
      <c r="L2588" s="11" t="n">
        <v>12.85999965667725</v>
      </c>
      <c r="M2588" s="11" t="n">
        <v>723.7955932617188</v>
      </c>
      <c r="N2588" s="13" t="n">
        <v>1</v>
      </c>
      <c r="O2588" s="14">
        <f>IF(AND(N2588=1,INT($A2588)=INT($A2587),ISNUMBER(L2587)),L2588/L2587-1,"")</f>
        <v/>
      </c>
      <c r="P2588" s="14">
        <f>IF(AND(N2588=1,INT($A2588)=INT($A2587),ISNUMBER(M2587)),M2588/M2587-1,"")</f>
        <v/>
      </c>
      <c r="Q2588" s="11" t="n">
        <v>10.10000038146973</v>
      </c>
      <c r="R2588" s="11" t="n">
        <v>506.739990234375</v>
      </c>
      <c r="S2588" s="13" t="n">
        <v>0</v>
      </c>
      <c r="T2588" s="14">
        <f>IF(AND(S2588=1,INT($A2588)=INT($A2587),ISNUMBER(Q2587)),Q2588/Q2587-1,"")</f>
        <v/>
      </c>
      <c r="U2588" s="14">
        <f>IF(AND(S2588=1,INT($A2588)=INT($A2587),ISNUMBER(R2587)),R2588/R2587-1,"")</f>
        <v/>
      </c>
      <c r="V2588" s="11" t="n">
        <v>8.475000381469727</v>
      </c>
      <c r="W2588" s="11" t="n">
        <v>7662.080078125</v>
      </c>
      <c r="X2588" s="13" t="n">
        <v>0</v>
      </c>
      <c r="Y2588" s="14">
        <f>IF(AND(X2588=1,INT($A2588)=INT($A2587),ISNUMBER(V2587)),V2588/V2587-1,"")</f>
        <v/>
      </c>
      <c r="Z2588" s="14">
        <f>IF(AND(X2588=1,INT($A2588)=INT($A2587),ISNUMBER(W2587)),W2588/W2587-1,"")</f>
        <v/>
      </c>
      <c r="AA2588" s="11" t="n">
        <v>8.829999923706055</v>
      </c>
      <c r="AB2588" s="11" t="n">
        <v>246.9149932861328</v>
      </c>
      <c r="AC2588" s="13" t="n">
        <v>1</v>
      </c>
      <c r="AD2588" s="14">
        <f>IF(AND(AC2588=1,INT($A2588)=INT($A2587),ISNUMBER(AA2587)),AA2588/AA2587-1,"")</f>
        <v/>
      </c>
      <c r="AE2588" s="14">
        <f>IF(AND(AC2588=1,INT($A2588)=INT($A2587),ISNUMBER(AB2587)),AB2588/AB2587-1,"")</f>
        <v/>
      </c>
      <c r="AF2588" s="11" t="n">
        <v>4.819900035858154</v>
      </c>
      <c r="AG2588" s="11" t="n">
        <v>185.7510070800781</v>
      </c>
      <c r="AH2588" s="13" t="n">
        <v>0</v>
      </c>
      <c r="AI2588" s="14">
        <f>IF(AND(AH2588=1,INT($A2588)=INT($A2587),ISNUMBER(AF2587)),AF2588/AF2587-1,"")</f>
        <v/>
      </c>
      <c r="AJ2588" s="14">
        <f>IF(AND(AH2588=1,INT($A2588)=INT($A2587),ISNUMBER(AG2587)),AG2588/AG2587-1,"")</f>
        <v/>
      </c>
    </row>
    <row r="2589">
      <c r="A2589" s="12" t="n">
        <v>46294.56736111111</v>
      </c>
      <c r="B2589" s="11" t="n">
        <v>8.139900207519531</v>
      </c>
      <c r="C2589" s="11" t="n">
        <v>355.4400024414062</v>
      </c>
      <c r="D2589" s="13" t="n">
        <v>1</v>
      </c>
      <c r="E2589" s="14">
        <f>IF(AND(D2589=1,INT($A2589)=INT($A2588),ISNUMBER(B2588)),B2589/B2588-1,"")</f>
        <v/>
      </c>
      <c r="F2589" s="14">
        <f>IF(AND(D2589=1,INT($A2589)=INT($A2588),ISNUMBER(C2588)),C2589/C2588-1,"")</f>
        <v/>
      </c>
      <c r="G2589" s="11" t="n">
        <v>10.32999992370605</v>
      </c>
      <c r="H2589" s="11" t="n">
        <v>331.8999938964844</v>
      </c>
      <c r="I2589" s="13" t="n">
        <v>0</v>
      </c>
      <c r="J2589" s="14">
        <f>IF(AND(I2589=1,INT($A2589)=INT($A2588),ISNUMBER(G2588)),G2589/G2588-1,"")</f>
        <v/>
      </c>
      <c r="K2589" s="14">
        <f>IF(AND(I2589=1,INT($A2589)=INT($A2588),ISNUMBER(H2588)),H2589/H2588-1,"")</f>
        <v/>
      </c>
      <c r="L2589" s="11" t="n">
        <v>12.86999988555908</v>
      </c>
      <c r="M2589" s="11" t="n">
        <v>724.0999755859375</v>
      </c>
      <c r="N2589" s="13" t="n">
        <v>1</v>
      </c>
      <c r="O2589" s="14">
        <f>IF(AND(N2589=1,INT($A2589)=INT($A2588),ISNUMBER(L2588)),L2589/L2588-1,"")</f>
        <v/>
      </c>
      <c r="P2589" s="14">
        <f>IF(AND(N2589=1,INT($A2589)=INT($A2588),ISNUMBER(M2588)),M2589/M2588-1,"")</f>
        <v/>
      </c>
      <c r="Q2589" s="11" t="n">
        <v>10.10000038146973</v>
      </c>
      <c r="R2589" s="11" t="n">
        <v>506.739990234375</v>
      </c>
      <c r="S2589" s="13" t="n">
        <v>0</v>
      </c>
      <c r="T2589" s="14">
        <f>IF(AND(S2589=1,INT($A2589)=INT($A2588),ISNUMBER(Q2588)),Q2589/Q2588-1,"")</f>
        <v/>
      </c>
      <c r="U2589" s="14">
        <f>IF(AND(S2589=1,INT($A2589)=INT($A2588),ISNUMBER(R2588)),R2589/R2588-1,"")</f>
        <v/>
      </c>
      <c r="V2589" s="11" t="n">
        <v>8.479999542236328</v>
      </c>
      <c r="W2589" s="11" t="n">
        <v>7661.3798828125</v>
      </c>
      <c r="X2589" s="13" t="n">
        <v>1</v>
      </c>
      <c r="Y2589" s="14">
        <f>IF(AND(X2589=1,INT($A2589)=INT($A2588),ISNUMBER(V2588)),V2589/V2588-1,"")</f>
        <v/>
      </c>
      <c r="Z2589" s="14">
        <f>IF(AND(X2589=1,INT($A2589)=INT($A2588),ISNUMBER(W2588)),W2589/W2588-1,"")</f>
        <v/>
      </c>
      <c r="AA2589" s="11" t="n">
        <v>8.829999923706055</v>
      </c>
      <c r="AB2589" s="11" t="n">
        <v>246.9149932861328</v>
      </c>
      <c r="AC2589" s="13" t="n">
        <v>0</v>
      </c>
      <c r="AD2589" s="14">
        <f>IF(AND(AC2589=1,INT($A2589)=INT($A2588),ISNUMBER(AA2588)),AA2589/AA2588-1,"")</f>
        <v/>
      </c>
      <c r="AE2589" s="14">
        <f>IF(AND(AC2589=1,INT($A2589)=INT($A2588),ISNUMBER(AB2588)),AB2589/AB2588-1,"")</f>
        <v/>
      </c>
      <c r="AF2589" s="11" t="n">
        <v>4.819900035858154</v>
      </c>
      <c r="AG2589" s="11" t="n">
        <v>185.7510070800781</v>
      </c>
      <c r="AH2589" s="13" t="n">
        <v>0</v>
      </c>
      <c r="AI2589" s="14">
        <f>IF(AND(AH2589=1,INT($A2589)=INT($A2588),ISNUMBER(AF2588)),AF2589/AF2588-1,"")</f>
        <v/>
      </c>
      <c r="AJ2589" s="14">
        <f>IF(AND(AH2589=1,INT($A2589)=INT($A2588),ISNUMBER(AG2588)),AG2589/AG2588-1,"")</f>
        <v/>
      </c>
    </row>
    <row r="2590">
      <c r="A2590" s="12" t="n">
        <v>46294.56805555556</v>
      </c>
      <c r="B2590" s="11" t="n">
        <v>8.14009952545166</v>
      </c>
      <c r="C2590" s="11" t="n">
        <v>355.2200012207031</v>
      </c>
      <c r="D2590" s="13" t="n">
        <v>1</v>
      </c>
      <c r="E2590" s="14">
        <f>IF(AND(D2590=1,INT($A2590)=INT($A2589),ISNUMBER(B2589)),B2590/B2589-1,"")</f>
        <v/>
      </c>
      <c r="F2590" s="14">
        <f>IF(AND(D2590=1,INT($A2590)=INT($A2589),ISNUMBER(C2589)),C2590/C2589-1,"")</f>
        <v/>
      </c>
      <c r="G2590" s="11" t="n">
        <v>10.32499980926514</v>
      </c>
      <c r="H2590" s="11" t="n">
        <v>332</v>
      </c>
      <c r="I2590" s="13" t="n">
        <v>1</v>
      </c>
      <c r="J2590" s="14">
        <f>IF(AND(I2590=1,INT($A2590)=INT($A2589),ISNUMBER(G2589)),G2590/G2589-1,"")</f>
        <v/>
      </c>
      <c r="K2590" s="14">
        <f>IF(AND(I2590=1,INT($A2590)=INT($A2589),ISNUMBER(H2589)),H2590/H2589-1,"")</f>
        <v/>
      </c>
      <c r="L2590" s="11" t="n">
        <v>12.85000038146973</v>
      </c>
      <c r="M2590" s="11" t="n">
        <v>723.5501098632812</v>
      </c>
      <c r="N2590" s="13" t="n">
        <v>1</v>
      </c>
      <c r="O2590" s="14">
        <f>IF(AND(N2590=1,INT($A2590)=INT($A2589),ISNUMBER(L2589)),L2590/L2589-1,"")</f>
        <v/>
      </c>
      <c r="P2590" s="14">
        <f>IF(AND(N2590=1,INT($A2590)=INT($A2589),ISNUMBER(M2589)),M2590/M2589-1,"")</f>
        <v/>
      </c>
      <c r="Q2590" s="11" t="n">
        <v>10.0999002456665</v>
      </c>
      <c r="R2590" s="11" t="n">
        <v>506.1000061035156</v>
      </c>
      <c r="S2590" s="13" t="n">
        <v>1</v>
      </c>
      <c r="T2590" s="14">
        <f>IF(AND(S2590=1,INT($A2590)=INT($A2589),ISNUMBER(Q2589)),Q2590/Q2589-1,"")</f>
        <v/>
      </c>
      <c r="U2590" s="14">
        <f>IF(AND(S2590=1,INT($A2590)=INT($A2589),ISNUMBER(R2589)),R2590/R2589-1,"")</f>
        <v/>
      </c>
      <c r="V2590" s="11" t="n">
        <v>8.479999542236328</v>
      </c>
      <c r="W2590" s="11" t="n">
        <v>7661.3798828125</v>
      </c>
      <c r="X2590" s="13" t="n">
        <v>0</v>
      </c>
      <c r="Y2590" s="14">
        <f>IF(AND(X2590=1,INT($A2590)=INT($A2589),ISNUMBER(V2589)),V2590/V2589-1,"")</f>
        <v/>
      </c>
      <c r="Z2590" s="14">
        <f>IF(AND(X2590=1,INT($A2590)=INT($A2589),ISNUMBER(W2589)),W2590/W2589-1,"")</f>
        <v/>
      </c>
      <c r="AA2590" s="11" t="n">
        <v>8.829999923706055</v>
      </c>
      <c r="AB2590" s="11" t="n">
        <v>246.8350067138672</v>
      </c>
      <c r="AC2590" s="13" t="n">
        <v>1</v>
      </c>
      <c r="AD2590" s="14">
        <f>IF(AND(AC2590=1,INT($A2590)=INT($A2589),ISNUMBER(AA2589)),AA2590/AA2589-1,"")</f>
        <v/>
      </c>
      <c r="AE2590" s="14">
        <f>IF(AND(AC2590=1,INT($A2590)=INT($A2589),ISNUMBER(AB2589)),AB2590/AB2589-1,"")</f>
        <v/>
      </c>
      <c r="AF2590" s="11" t="n">
        <v>4.818699836730957</v>
      </c>
      <c r="AG2590" s="11" t="n">
        <v>185.7700042724609</v>
      </c>
      <c r="AH2590" s="13" t="n">
        <v>1</v>
      </c>
      <c r="AI2590" s="14">
        <f>IF(AND(AH2590=1,INT($A2590)=INT($A2589),ISNUMBER(AF2589)),AF2590/AF2589-1,"")</f>
        <v/>
      </c>
      <c r="AJ2590" s="14">
        <f>IF(AND(AH2590=1,INT($A2590)=INT($A2589),ISNUMBER(AG2589)),AG2590/AG2589-1,"")</f>
        <v/>
      </c>
    </row>
    <row r="2591">
      <c r="A2591" s="12" t="n">
        <v>46294.56875</v>
      </c>
      <c r="B2591" s="11" t="n">
        <v>8.145000457763672</v>
      </c>
      <c r="C2591" s="11" t="n">
        <v>355.3150024414062</v>
      </c>
      <c r="D2591" s="13" t="n">
        <v>1</v>
      </c>
      <c r="E2591" s="14">
        <f>IF(AND(D2591=1,INT($A2591)=INT($A2590),ISNUMBER(B2590)),B2591/B2590-1,"")</f>
        <v/>
      </c>
      <c r="F2591" s="14">
        <f>IF(AND(D2591=1,INT($A2591)=INT($A2590),ISNUMBER(C2590)),C2591/C2590-1,"")</f>
        <v/>
      </c>
      <c r="G2591" s="11" t="n">
        <v>10.32129955291748</v>
      </c>
      <c r="H2591" s="11" t="n">
        <v>332.0849914550781</v>
      </c>
      <c r="I2591" s="13" t="n">
        <v>1</v>
      </c>
      <c r="J2591" s="14">
        <f>IF(AND(I2591=1,INT($A2591)=INT($A2590),ISNUMBER(G2590)),G2591/G2590-1,"")</f>
        <v/>
      </c>
      <c r="K2591" s="14">
        <f>IF(AND(I2591=1,INT($A2591)=INT($A2590),ISNUMBER(H2590)),H2591/H2590-1,"")</f>
        <v/>
      </c>
      <c r="L2591" s="11" t="n">
        <v>12.85000038146973</v>
      </c>
      <c r="M2591" s="11" t="n">
        <v>724.5050048828125</v>
      </c>
      <c r="N2591" s="13" t="n">
        <v>1</v>
      </c>
      <c r="O2591" s="14">
        <f>IF(AND(N2591=1,INT($A2591)=INT($A2590),ISNUMBER(L2590)),L2591/L2590-1,"")</f>
        <v/>
      </c>
      <c r="P2591" s="14">
        <f>IF(AND(N2591=1,INT($A2591)=INT($A2590),ISNUMBER(M2590)),M2591/M2590-1,"")</f>
        <v/>
      </c>
      <c r="Q2591" s="11" t="n">
        <v>10.0999002456665</v>
      </c>
      <c r="R2591" s="11" t="n">
        <v>506.1000061035156</v>
      </c>
      <c r="S2591" s="13" t="n">
        <v>0</v>
      </c>
      <c r="T2591" s="14">
        <f>IF(AND(S2591=1,INT($A2591)=INT($A2590),ISNUMBER(Q2590)),Q2591/Q2590-1,"")</f>
        <v/>
      </c>
      <c r="U2591" s="14">
        <f>IF(AND(S2591=1,INT($A2591)=INT($A2590),ISNUMBER(R2590)),R2591/R2590-1,"")</f>
        <v/>
      </c>
      <c r="V2591" s="11" t="n">
        <v>8.475000381469727</v>
      </c>
      <c r="W2591" s="11" t="n">
        <v>7661.33984375</v>
      </c>
      <c r="X2591" s="13" t="n">
        <v>1</v>
      </c>
      <c r="Y2591" s="14">
        <f>IF(AND(X2591=1,INT($A2591)=INT($A2590),ISNUMBER(V2590)),V2591/V2590-1,"")</f>
        <v/>
      </c>
      <c r="Z2591" s="14">
        <f>IF(AND(X2591=1,INT($A2591)=INT($A2590),ISNUMBER(W2590)),W2591/W2590-1,"")</f>
        <v/>
      </c>
      <c r="AA2591" s="11" t="n">
        <v>8.824999809265137</v>
      </c>
      <c r="AB2591" s="11" t="n">
        <v>247.1499938964844</v>
      </c>
      <c r="AC2591" s="13" t="n">
        <v>1</v>
      </c>
      <c r="AD2591" s="14">
        <f>IF(AND(AC2591=1,INT($A2591)=INT($A2590),ISNUMBER(AA2590)),AA2591/AA2590-1,"")</f>
        <v/>
      </c>
      <c r="AE2591" s="14">
        <f>IF(AND(AC2591=1,INT($A2591)=INT($A2590),ISNUMBER(AB2590)),AB2591/AB2590-1,"")</f>
        <v/>
      </c>
      <c r="AF2591" s="11" t="n">
        <v>4.819900035858154</v>
      </c>
      <c r="AG2591" s="11" t="n">
        <v>185.6000061035156</v>
      </c>
      <c r="AH2591" s="13" t="n">
        <v>1</v>
      </c>
      <c r="AI2591" s="14">
        <f>IF(AND(AH2591=1,INT($A2591)=INT($A2590),ISNUMBER(AF2590)),AF2591/AF2590-1,"")</f>
        <v/>
      </c>
      <c r="AJ2591" s="14">
        <f>IF(AND(AH2591=1,INT($A2591)=INT($A2590),ISNUMBER(AG2590)),AG2591/AG2590-1,"")</f>
        <v/>
      </c>
    </row>
    <row r="2592">
      <c r="A2592" s="12" t="n">
        <v>46294.56944444445</v>
      </c>
      <c r="B2592" s="11" t="n">
        <v>8.145000457763672</v>
      </c>
      <c r="C2592" s="11" t="n">
        <v>355.3150024414062</v>
      </c>
      <c r="D2592" s="13" t="n">
        <v>0</v>
      </c>
      <c r="E2592" s="14">
        <f>IF(AND(D2592=1,INT($A2592)=INT($A2591),ISNUMBER(B2591)),B2592/B2591-1,"")</f>
        <v/>
      </c>
      <c r="F2592" s="14">
        <f>IF(AND(D2592=1,INT($A2592)=INT($A2591),ISNUMBER(C2591)),C2592/C2591-1,"")</f>
        <v/>
      </c>
      <c r="G2592" s="11" t="n">
        <v>10.32129955291748</v>
      </c>
      <c r="H2592" s="11" t="n">
        <v>332.0849914550781</v>
      </c>
      <c r="I2592" s="13" t="n">
        <v>0</v>
      </c>
      <c r="J2592" s="14">
        <f>IF(AND(I2592=1,INT($A2592)=INT($A2591),ISNUMBER(G2591)),G2592/G2591-1,"")</f>
        <v/>
      </c>
      <c r="K2592" s="14">
        <f>IF(AND(I2592=1,INT($A2592)=INT($A2591),ISNUMBER(H2591)),H2592/H2591-1,"")</f>
        <v/>
      </c>
      <c r="L2592" s="11" t="n">
        <v>12.85000038146973</v>
      </c>
      <c r="M2592" s="11" t="n">
        <v>725.22998046875</v>
      </c>
      <c r="N2592" s="13" t="n">
        <v>1</v>
      </c>
      <c r="O2592" s="14">
        <f>IF(AND(N2592=1,INT($A2592)=INT($A2591),ISNUMBER(L2591)),L2592/L2591-1,"")</f>
        <v/>
      </c>
      <c r="P2592" s="14">
        <f>IF(AND(N2592=1,INT($A2592)=INT($A2591),ISNUMBER(M2591)),M2592/M2591-1,"")</f>
        <v/>
      </c>
      <c r="Q2592" s="11" t="n">
        <v>10.0999002456665</v>
      </c>
      <c r="R2592" s="11" t="n">
        <v>506.1000061035156</v>
      </c>
      <c r="S2592" s="13" t="n">
        <v>0</v>
      </c>
      <c r="T2592" s="14">
        <f>IF(AND(S2592=1,INT($A2592)=INT($A2591),ISNUMBER(Q2591)),Q2592/Q2591-1,"")</f>
        <v/>
      </c>
      <c r="U2592" s="14">
        <f>IF(AND(S2592=1,INT($A2592)=INT($A2591),ISNUMBER(R2591)),R2592/R2591-1,"")</f>
        <v/>
      </c>
      <c r="V2592" s="11" t="n">
        <v>8.472000122070312</v>
      </c>
      <c r="W2592" s="11" t="n">
        <v>7661.27978515625</v>
      </c>
      <c r="X2592" s="13" t="n">
        <v>1</v>
      </c>
      <c r="Y2592" s="14">
        <f>IF(AND(X2592=1,INT($A2592)=INT($A2591),ISNUMBER(V2591)),V2592/V2591-1,"")</f>
        <v/>
      </c>
      <c r="Z2592" s="14">
        <f>IF(AND(X2592=1,INT($A2592)=INT($A2591),ISNUMBER(W2591)),W2592/W2591-1,"")</f>
        <v/>
      </c>
      <c r="AA2592" s="11" t="n">
        <v>8.824999809265137</v>
      </c>
      <c r="AB2592" s="11" t="n">
        <v>247.1150054931641</v>
      </c>
      <c r="AC2592" s="13" t="n">
        <v>1</v>
      </c>
      <c r="AD2592" s="14">
        <f>IF(AND(AC2592=1,INT($A2592)=INT($A2591),ISNUMBER(AA2591)),AA2592/AA2591-1,"")</f>
        <v/>
      </c>
      <c r="AE2592" s="14">
        <f>IF(AND(AC2592=1,INT($A2592)=INT($A2591),ISNUMBER(AB2591)),AB2592/AB2591-1,"")</f>
        <v/>
      </c>
      <c r="AF2592" s="11" t="n">
        <v>4.820000171661377</v>
      </c>
      <c r="AG2592" s="11" t="n">
        <v>185.5599975585938</v>
      </c>
      <c r="AH2592" s="13" t="n">
        <v>1</v>
      </c>
      <c r="AI2592" s="14">
        <f>IF(AND(AH2592=1,INT($A2592)=INT($A2591),ISNUMBER(AF2591)),AF2592/AF2591-1,"")</f>
        <v/>
      </c>
      <c r="AJ2592" s="14">
        <f>IF(AND(AH2592=1,INT($A2592)=INT($A2591),ISNUMBER(AG2591)),AG2592/AG2591-1,"")</f>
        <v/>
      </c>
    </row>
    <row r="2593">
      <c r="A2593" s="12" t="n">
        <v>46294.57013888889</v>
      </c>
      <c r="B2593" s="11" t="n">
        <v>8.149900436401367</v>
      </c>
      <c r="C2593" s="11" t="n">
        <v>355.0653991699219</v>
      </c>
      <c r="D2593" s="13" t="n">
        <v>1</v>
      </c>
      <c r="E2593" s="14">
        <f>IF(AND(D2593=1,INT($A2593)=INT($A2592),ISNUMBER(B2592)),B2593/B2592-1,"")</f>
        <v/>
      </c>
      <c r="F2593" s="14">
        <f>IF(AND(D2593=1,INT($A2593)=INT($A2592),ISNUMBER(C2592)),C2593/C2592-1,"")</f>
        <v/>
      </c>
      <c r="G2593" s="11" t="n">
        <v>10.32129955291748</v>
      </c>
      <c r="H2593" s="11" t="n">
        <v>332.0849914550781</v>
      </c>
      <c r="I2593" s="13" t="n">
        <v>0</v>
      </c>
      <c r="J2593" s="14">
        <f>IF(AND(I2593=1,INT($A2593)=INT($A2592),ISNUMBER(G2592)),G2593/G2592-1,"")</f>
        <v/>
      </c>
      <c r="K2593" s="14">
        <f>IF(AND(I2593=1,INT($A2593)=INT($A2592),ISNUMBER(H2592)),H2593/H2592-1,"")</f>
        <v/>
      </c>
      <c r="L2593" s="11" t="n">
        <v>12.82999992370605</v>
      </c>
      <c r="M2593" s="11" t="n">
        <v>725.4949951171875</v>
      </c>
      <c r="N2593" s="13" t="n">
        <v>1</v>
      </c>
      <c r="O2593" s="14">
        <f>IF(AND(N2593=1,INT($A2593)=INT($A2592),ISNUMBER(L2592)),L2593/L2592-1,"")</f>
        <v/>
      </c>
      <c r="P2593" s="14">
        <f>IF(AND(N2593=1,INT($A2593)=INT($A2592),ISNUMBER(M2592)),M2593/M2592-1,"")</f>
        <v/>
      </c>
      <c r="Q2593" s="11" t="n">
        <v>10.0999002456665</v>
      </c>
      <c r="R2593" s="11" t="n">
        <v>506.1000061035156</v>
      </c>
      <c r="S2593" s="13" t="n">
        <v>0</v>
      </c>
      <c r="T2593" s="14">
        <f>IF(AND(S2593=1,INT($A2593)=INT($A2592),ISNUMBER(Q2592)),Q2593/Q2592-1,"")</f>
        <v/>
      </c>
      <c r="U2593" s="14">
        <f>IF(AND(S2593=1,INT($A2593)=INT($A2592),ISNUMBER(R2592)),R2593/R2592-1,"")</f>
        <v/>
      </c>
      <c r="V2593" s="11" t="n">
        <v>8.470000267028809</v>
      </c>
      <c r="W2593" s="11" t="n">
        <v>7660.330078125</v>
      </c>
      <c r="X2593" s="13" t="n">
        <v>1</v>
      </c>
      <c r="Y2593" s="14">
        <f>IF(AND(X2593=1,INT($A2593)=INT($A2592),ISNUMBER(V2592)),V2593/V2592-1,"")</f>
        <v/>
      </c>
      <c r="Z2593" s="14">
        <f>IF(AND(X2593=1,INT($A2593)=INT($A2592),ISNUMBER(W2592)),W2593/W2592-1,"")</f>
        <v/>
      </c>
      <c r="AA2593" s="11" t="n">
        <v>8.829899787902832</v>
      </c>
      <c r="AB2593" s="11" t="n">
        <v>246.9100036621094</v>
      </c>
      <c r="AC2593" s="13" t="n">
        <v>1</v>
      </c>
      <c r="AD2593" s="14">
        <f>IF(AND(AC2593=1,INT($A2593)=INT($A2592),ISNUMBER(AA2592)),AA2593/AA2592-1,"")</f>
        <v/>
      </c>
      <c r="AE2593" s="14">
        <f>IF(AND(AC2593=1,INT($A2593)=INT($A2592),ISNUMBER(AB2592)),AB2593/AB2592-1,"")</f>
        <v/>
      </c>
      <c r="AF2593" s="11" t="n">
        <v>4.819900035858154</v>
      </c>
      <c r="AG2593" s="11" t="n">
        <v>185.6199951171875</v>
      </c>
      <c r="AH2593" s="13" t="n">
        <v>1</v>
      </c>
      <c r="AI2593" s="14">
        <f>IF(AND(AH2593=1,INT($A2593)=INT($A2592),ISNUMBER(AF2592)),AF2593/AF2592-1,"")</f>
        <v/>
      </c>
      <c r="AJ2593" s="14">
        <f>IF(AND(AH2593=1,INT($A2593)=INT($A2592),ISNUMBER(AG2592)),AG2593/AG2592-1,"")</f>
        <v/>
      </c>
    </row>
    <row r="2594">
      <c r="A2594" s="12" t="n">
        <v>46294.57083333333</v>
      </c>
      <c r="B2594" s="11" t="n">
        <v>8.149900436401367</v>
      </c>
      <c r="C2594" s="11" t="n">
        <v>355.0653991699219</v>
      </c>
      <c r="D2594" s="13" t="n">
        <v>0</v>
      </c>
      <c r="E2594" s="14">
        <f>IF(AND(D2594=1,INT($A2594)=INT($A2593),ISNUMBER(B2593)),B2594/B2593-1,"")</f>
        <v/>
      </c>
      <c r="F2594" s="14">
        <f>IF(AND(D2594=1,INT($A2594)=INT($A2593),ISNUMBER(C2593)),C2594/C2593-1,"")</f>
        <v/>
      </c>
      <c r="G2594" s="11" t="n">
        <v>10.32129955291748</v>
      </c>
      <c r="H2594" s="11" t="n">
        <v>332.0849914550781</v>
      </c>
      <c r="I2594" s="13" t="n">
        <v>0</v>
      </c>
      <c r="J2594" s="14">
        <f>IF(AND(I2594=1,INT($A2594)=INT($A2593),ISNUMBER(G2593)),G2594/G2593-1,"")</f>
        <v/>
      </c>
      <c r="K2594" s="14">
        <f>IF(AND(I2594=1,INT($A2594)=INT($A2593),ISNUMBER(H2593)),H2594/H2593-1,"")</f>
        <v/>
      </c>
      <c r="L2594" s="11" t="n">
        <v>12.83199977874756</v>
      </c>
      <c r="M2594" s="11" t="n">
        <v>725.1199951171875</v>
      </c>
      <c r="N2594" s="13" t="n">
        <v>1</v>
      </c>
      <c r="O2594" s="14">
        <f>IF(AND(N2594=1,INT($A2594)=INT($A2593),ISNUMBER(L2593)),L2594/L2593-1,"")</f>
        <v/>
      </c>
      <c r="P2594" s="14">
        <f>IF(AND(N2594=1,INT($A2594)=INT($A2593),ISNUMBER(M2593)),M2594/M2593-1,"")</f>
        <v/>
      </c>
      <c r="Q2594" s="11" t="n">
        <v>10.11999988555908</v>
      </c>
      <c r="R2594" s="11" t="n">
        <v>505.4500122070312</v>
      </c>
      <c r="S2594" s="13" t="n">
        <v>1</v>
      </c>
      <c r="T2594" s="14">
        <f>IF(AND(S2594=1,INT($A2594)=INT($A2593),ISNUMBER(Q2593)),Q2594/Q2593-1,"")</f>
        <v/>
      </c>
      <c r="U2594" s="14">
        <f>IF(AND(S2594=1,INT($A2594)=INT($A2593),ISNUMBER(R2593)),R2594/R2593-1,"")</f>
        <v/>
      </c>
      <c r="V2594" s="11" t="n">
        <v>8.475000381469727</v>
      </c>
      <c r="W2594" s="11" t="n">
        <v>7658.759765625</v>
      </c>
      <c r="X2594" s="13" t="n">
        <v>1</v>
      </c>
      <c r="Y2594" s="14">
        <f>IF(AND(X2594=1,INT($A2594)=INT($A2593),ISNUMBER(V2593)),V2594/V2593-1,"")</f>
        <v/>
      </c>
      <c r="Z2594" s="14">
        <f>IF(AND(X2594=1,INT($A2594)=INT($A2593),ISNUMBER(W2593)),W2594/W2593-1,"")</f>
        <v/>
      </c>
      <c r="AA2594" s="11" t="n">
        <v>8.829999923706055</v>
      </c>
      <c r="AB2594" s="11" t="n">
        <v>246.7250061035156</v>
      </c>
      <c r="AC2594" s="13" t="n">
        <v>1</v>
      </c>
      <c r="AD2594" s="14">
        <f>IF(AND(AC2594=1,INT($A2594)=INT($A2593),ISNUMBER(AA2593)),AA2594/AA2593-1,"")</f>
        <v/>
      </c>
      <c r="AE2594" s="14">
        <f>IF(AND(AC2594=1,INT($A2594)=INT($A2593),ISNUMBER(AB2593)),AB2594/AB2593-1,"")</f>
        <v/>
      </c>
      <c r="AF2594" s="11" t="n">
        <v>4.819900035858154</v>
      </c>
      <c r="AG2594" s="11" t="n">
        <v>185.6199951171875</v>
      </c>
      <c r="AH2594" s="13" t="n">
        <v>0</v>
      </c>
      <c r="AI2594" s="14">
        <f>IF(AND(AH2594=1,INT($A2594)=INT($A2593),ISNUMBER(AF2593)),AF2594/AF2593-1,"")</f>
        <v/>
      </c>
      <c r="AJ2594" s="14">
        <f>IF(AND(AH2594=1,INT($A2594)=INT($A2593),ISNUMBER(AG2593)),AG2594/AG2593-1,"")</f>
        <v/>
      </c>
    </row>
    <row r="2595">
      <c r="A2595" s="12" t="n">
        <v>46294.57152777778</v>
      </c>
      <c r="B2595" s="11" t="n">
        <v>8.145000457763672</v>
      </c>
      <c r="C2595" s="11" t="n">
        <v>355.2250061035156</v>
      </c>
      <c r="D2595" s="13" t="n">
        <v>1</v>
      </c>
      <c r="E2595" s="14">
        <f>IF(AND(D2595=1,INT($A2595)=INT($A2594),ISNUMBER(B2594)),B2595/B2594-1,"")</f>
        <v/>
      </c>
      <c r="F2595" s="14">
        <f>IF(AND(D2595=1,INT($A2595)=INT($A2594),ISNUMBER(C2594)),C2595/C2594-1,"")</f>
        <v/>
      </c>
      <c r="G2595" s="11" t="n">
        <v>10.32499980926514</v>
      </c>
      <c r="H2595" s="11" t="n">
        <v>332.0400085449219</v>
      </c>
      <c r="I2595" s="13" t="n">
        <v>1</v>
      </c>
      <c r="J2595" s="14">
        <f>IF(AND(I2595=1,INT($A2595)=INT($A2594),ISNUMBER(G2594)),G2595/G2594-1,"")</f>
        <v/>
      </c>
      <c r="K2595" s="14">
        <f>IF(AND(I2595=1,INT($A2595)=INT($A2594),ISNUMBER(H2594)),H2595/H2594-1,"")</f>
        <v/>
      </c>
      <c r="L2595" s="11" t="n">
        <v>12.83199977874756</v>
      </c>
      <c r="M2595" s="11" t="n">
        <v>725.1199951171875</v>
      </c>
      <c r="N2595" s="13" t="n">
        <v>0</v>
      </c>
      <c r="O2595" s="14">
        <f>IF(AND(N2595=1,INT($A2595)=INT($A2594),ISNUMBER(L2594)),L2595/L2594-1,"")</f>
        <v/>
      </c>
      <c r="P2595" s="14">
        <f>IF(AND(N2595=1,INT($A2595)=INT($A2594),ISNUMBER(M2594)),M2595/M2594-1,"")</f>
        <v/>
      </c>
      <c r="Q2595" s="11" t="n">
        <v>10.11999988555908</v>
      </c>
      <c r="R2595" s="11" t="n">
        <v>505.4500122070312</v>
      </c>
      <c r="S2595" s="13" t="n">
        <v>0</v>
      </c>
      <c r="T2595" s="14">
        <f>IF(AND(S2595=1,INT($A2595)=INT($A2594),ISNUMBER(Q2594)),Q2595/Q2594-1,"")</f>
        <v/>
      </c>
      <c r="U2595" s="14">
        <f>IF(AND(S2595=1,INT($A2595)=INT($A2594),ISNUMBER(R2594)),R2595/R2594-1,"")</f>
        <v/>
      </c>
      <c r="V2595" s="11" t="n">
        <v>8.475000381469727</v>
      </c>
      <c r="W2595" s="11" t="n">
        <v>7658.759765625</v>
      </c>
      <c r="X2595" s="13" t="n">
        <v>0</v>
      </c>
      <c r="Y2595" s="14">
        <f>IF(AND(X2595=1,INT($A2595)=INT($A2594),ISNUMBER(V2594)),V2595/V2594-1,"")</f>
        <v/>
      </c>
      <c r="Z2595" s="14">
        <f>IF(AND(X2595=1,INT($A2595)=INT($A2594),ISNUMBER(W2594)),W2595/W2594-1,"")</f>
        <v/>
      </c>
      <c r="AA2595" s="11" t="n">
        <v>8.839799880981445</v>
      </c>
      <c r="AB2595" s="11" t="n">
        <v>246.7449951171875</v>
      </c>
      <c r="AC2595" s="13" t="n">
        <v>1</v>
      </c>
      <c r="AD2595" s="14">
        <f>IF(AND(AC2595=1,INT($A2595)=INT($A2594),ISNUMBER(AA2594)),AA2595/AA2594-1,"")</f>
        <v/>
      </c>
      <c r="AE2595" s="14">
        <f>IF(AND(AC2595=1,INT($A2595)=INT($A2594),ISNUMBER(AB2594)),AB2595/AB2594-1,"")</f>
        <v/>
      </c>
      <c r="AF2595" s="11" t="n">
        <v>4.819900035858154</v>
      </c>
      <c r="AG2595" s="11" t="n">
        <v>185.6199951171875</v>
      </c>
      <c r="AH2595" s="13" t="n">
        <v>0</v>
      </c>
      <c r="AI2595" s="14">
        <f>IF(AND(AH2595=1,INT($A2595)=INT($A2594),ISNUMBER(AF2594)),AF2595/AF2594-1,"")</f>
        <v/>
      </c>
      <c r="AJ2595" s="14">
        <f>IF(AND(AH2595=1,INT($A2595)=INT($A2594),ISNUMBER(AG2594)),AG2595/AG2594-1,"")</f>
        <v/>
      </c>
    </row>
    <row r="2596">
      <c r="A2596" s="12" t="n">
        <v>46294.57222222222</v>
      </c>
      <c r="B2596" s="11" t="n">
        <v>8.149900436401367</v>
      </c>
      <c r="C2596" s="11" t="n">
        <v>355.0577087402344</v>
      </c>
      <c r="D2596" s="13" t="n">
        <v>1</v>
      </c>
      <c r="E2596" s="14">
        <f>IF(AND(D2596=1,INT($A2596)=INT($A2595),ISNUMBER(B2595)),B2596/B2595-1,"")</f>
        <v/>
      </c>
      <c r="F2596" s="14">
        <f>IF(AND(D2596=1,INT($A2596)=INT($A2595),ISNUMBER(C2595)),C2596/C2595-1,"")</f>
        <v/>
      </c>
      <c r="G2596" s="11" t="n">
        <v>10.32009983062744</v>
      </c>
      <c r="H2596" s="11" t="n">
        <v>332.2099914550781</v>
      </c>
      <c r="I2596" s="13" t="n">
        <v>1</v>
      </c>
      <c r="J2596" s="14">
        <f>IF(AND(I2596=1,INT($A2596)=INT($A2595),ISNUMBER(G2595)),G2596/G2595-1,"")</f>
        <v/>
      </c>
      <c r="K2596" s="14">
        <f>IF(AND(I2596=1,INT($A2596)=INT($A2595),ISNUMBER(H2595)),H2596/H2595-1,"")</f>
        <v/>
      </c>
      <c r="L2596" s="11" t="n">
        <v>12.78999996185303</v>
      </c>
      <c r="M2596" s="11" t="n">
        <v>726.989990234375</v>
      </c>
      <c r="N2596" s="13" t="n">
        <v>1</v>
      </c>
      <c r="O2596" s="14">
        <f>IF(AND(N2596=1,INT($A2596)=INT($A2595),ISNUMBER(L2595)),L2596/L2595-1,"")</f>
        <v/>
      </c>
      <c r="P2596" s="14">
        <f>IF(AND(N2596=1,INT($A2596)=INT($A2595),ISNUMBER(M2595)),M2596/M2595-1,"")</f>
        <v/>
      </c>
      <c r="Q2596" s="11" t="n">
        <v>10.11009979248047</v>
      </c>
      <c r="R2596" s="11" t="n">
        <v>505.7485046386719</v>
      </c>
      <c r="S2596" s="13" t="n">
        <v>1</v>
      </c>
      <c r="T2596" s="14">
        <f>IF(AND(S2596=1,INT($A2596)=INT($A2595),ISNUMBER(Q2595)),Q2596/Q2595-1,"")</f>
        <v/>
      </c>
      <c r="U2596" s="14">
        <f>IF(AND(S2596=1,INT($A2596)=INT($A2595),ISNUMBER(R2595)),R2596/R2595-1,"")</f>
        <v/>
      </c>
      <c r="V2596" s="11" t="n">
        <v>8.475000381469727</v>
      </c>
      <c r="W2596" s="11" t="n">
        <v>7658.759765625</v>
      </c>
      <c r="X2596" s="13" t="n">
        <v>0</v>
      </c>
      <c r="Y2596" s="14">
        <f>IF(AND(X2596=1,INT($A2596)=INT($A2595),ISNUMBER(V2595)),V2596/V2595-1,"")</f>
        <v/>
      </c>
      <c r="Z2596" s="14">
        <f>IF(AND(X2596=1,INT($A2596)=INT($A2595),ISNUMBER(W2595)),W2596/W2595-1,"")</f>
        <v/>
      </c>
      <c r="AA2596" s="11" t="n">
        <v>8.839799880981445</v>
      </c>
      <c r="AB2596" s="11" t="n">
        <v>246.7449951171875</v>
      </c>
      <c r="AC2596" s="13" t="n">
        <v>0</v>
      </c>
      <c r="AD2596" s="14">
        <f>IF(AND(AC2596=1,INT($A2596)=INT($A2595),ISNUMBER(AA2595)),AA2596/AA2595-1,"")</f>
        <v/>
      </c>
      <c r="AE2596" s="14">
        <f>IF(AND(AC2596=1,INT($A2596)=INT($A2595),ISNUMBER(AB2595)),AB2596/AB2595-1,"")</f>
        <v/>
      </c>
      <c r="AF2596" s="11" t="n">
        <v>4.819900035858154</v>
      </c>
      <c r="AG2596" s="11" t="n">
        <v>185.6199951171875</v>
      </c>
      <c r="AH2596" s="13" t="n">
        <v>0</v>
      </c>
      <c r="AI2596" s="14">
        <f>IF(AND(AH2596=1,INT($A2596)=INT($A2595),ISNUMBER(AF2595)),AF2596/AF2595-1,"")</f>
        <v/>
      </c>
      <c r="AJ2596" s="14">
        <f>IF(AND(AH2596=1,INT($A2596)=INT($A2595),ISNUMBER(AG2595)),AG2596/AG2595-1,"")</f>
        <v/>
      </c>
    </row>
    <row r="2597">
      <c r="A2597" s="12" t="n">
        <v>46294.57291666666</v>
      </c>
      <c r="B2597" s="11" t="n">
        <v>8.149900436401367</v>
      </c>
      <c r="C2597" s="11" t="n">
        <v>355.0577087402344</v>
      </c>
      <c r="D2597" s="13" t="n">
        <v>0</v>
      </c>
      <c r="E2597" s="14">
        <f>IF(AND(D2597=1,INT($A2597)=INT($A2596),ISNUMBER(B2596)),B2597/B2596-1,"")</f>
        <v/>
      </c>
      <c r="F2597" s="14">
        <f>IF(AND(D2597=1,INT($A2597)=INT($A2596),ISNUMBER(C2596)),C2597/C2596-1,"")</f>
        <v/>
      </c>
      <c r="G2597" s="11" t="n">
        <v>10.32499980926514</v>
      </c>
      <c r="H2597" s="11" t="n">
        <v>332.2149963378906</v>
      </c>
      <c r="I2597" s="13" t="n">
        <v>1</v>
      </c>
      <c r="J2597" s="14">
        <f>IF(AND(I2597=1,INT($A2597)=INT($A2596),ISNUMBER(G2596)),G2597/G2596-1,"")</f>
        <v/>
      </c>
      <c r="K2597" s="14">
        <f>IF(AND(I2597=1,INT($A2597)=INT($A2596),ISNUMBER(H2596)),H2597/H2596-1,"")</f>
        <v/>
      </c>
      <c r="L2597" s="11" t="n">
        <v>12.80000019073486</v>
      </c>
      <c r="M2597" s="11" t="n">
        <v>727.4400024414062</v>
      </c>
      <c r="N2597" s="13" t="n">
        <v>1</v>
      </c>
      <c r="O2597" s="14">
        <f>IF(AND(N2597=1,INT($A2597)=INT($A2596),ISNUMBER(L2596)),L2597/L2596-1,"")</f>
        <v/>
      </c>
      <c r="P2597" s="14">
        <f>IF(AND(N2597=1,INT($A2597)=INT($A2596),ISNUMBER(M2596)),M2597/M2596-1,"")</f>
        <v/>
      </c>
      <c r="Q2597" s="11" t="n">
        <v>10.11009979248047</v>
      </c>
      <c r="R2597" s="11" t="n">
        <v>505.7485046386719</v>
      </c>
      <c r="S2597" s="13" t="n">
        <v>0</v>
      </c>
      <c r="T2597" s="14">
        <f>IF(AND(S2597=1,INT($A2597)=INT($A2596),ISNUMBER(Q2596)),Q2597/Q2596-1,"")</f>
        <v/>
      </c>
      <c r="U2597" s="14">
        <f>IF(AND(S2597=1,INT($A2597)=INT($A2596),ISNUMBER(R2596)),R2597/R2596-1,"")</f>
        <v/>
      </c>
      <c r="V2597" s="11" t="n">
        <v>8.470100402832031</v>
      </c>
      <c r="W2597" s="11" t="n">
        <v>7662.490234375</v>
      </c>
      <c r="X2597" s="13" t="n">
        <v>1</v>
      </c>
      <c r="Y2597" s="14">
        <f>IF(AND(X2597=1,INT($A2597)=INT($A2596),ISNUMBER(V2596)),V2597/V2596-1,"")</f>
        <v/>
      </c>
      <c r="Z2597" s="14">
        <f>IF(AND(X2597=1,INT($A2597)=INT($A2596),ISNUMBER(W2596)),W2597/W2596-1,"")</f>
        <v/>
      </c>
      <c r="AA2597" s="11" t="n">
        <v>8.839799880981445</v>
      </c>
      <c r="AB2597" s="11" t="n">
        <v>246.7449951171875</v>
      </c>
      <c r="AC2597" s="13" t="n">
        <v>0</v>
      </c>
      <c r="AD2597" s="14">
        <f>IF(AND(AC2597=1,INT($A2597)=INT($A2596),ISNUMBER(AA2596)),AA2597/AA2596-1,"")</f>
        <v/>
      </c>
      <c r="AE2597" s="14">
        <f>IF(AND(AC2597=1,INT($A2597)=INT($A2596),ISNUMBER(AB2596)),AB2597/AB2596-1,"")</f>
        <v/>
      </c>
      <c r="AF2597" s="11" t="n">
        <v>4.819900035858154</v>
      </c>
      <c r="AG2597" s="11" t="n">
        <v>185.6199951171875</v>
      </c>
      <c r="AH2597" s="13" t="n">
        <v>0</v>
      </c>
      <c r="AI2597" s="14">
        <f>IF(AND(AH2597=1,INT($A2597)=INT($A2596),ISNUMBER(AF2596)),AF2597/AF2596-1,"")</f>
        <v/>
      </c>
      <c r="AJ2597" s="14">
        <f>IF(AND(AH2597=1,INT($A2597)=INT($A2596),ISNUMBER(AG2596)),AG2597/AG2596-1,"")</f>
        <v/>
      </c>
    </row>
    <row r="2598">
      <c r="A2598" s="12" t="n">
        <v>46294.57361111111</v>
      </c>
      <c r="B2598" s="11" t="n">
        <v>8.149900436401367</v>
      </c>
      <c r="C2598" s="11" t="n">
        <v>355.0577087402344</v>
      </c>
      <c r="D2598" s="13" t="n">
        <v>0</v>
      </c>
      <c r="E2598" s="14">
        <f>IF(AND(D2598=1,INT($A2598)=INT($A2597),ISNUMBER(B2597)),B2598/B2597-1,"")</f>
        <v/>
      </c>
      <c r="F2598" s="14">
        <f>IF(AND(D2598=1,INT($A2598)=INT($A2597),ISNUMBER(C2597)),C2598/C2597-1,"")</f>
        <v/>
      </c>
      <c r="G2598" s="11" t="n">
        <v>10.32499980926514</v>
      </c>
      <c r="H2598" s="11" t="n">
        <v>332.0150146484375</v>
      </c>
      <c r="I2598" s="13" t="n">
        <v>1</v>
      </c>
      <c r="J2598" s="14">
        <f>IF(AND(I2598=1,INT($A2598)=INT($A2597),ISNUMBER(G2597)),G2598/G2597-1,"")</f>
        <v/>
      </c>
      <c r="K2598" s="14">
        <f>IF(AND(I2598=1,INT($A2598)=INT($A2597),ISNUMBER(H2597)),H2598/H2597-1,"")</f>
        <v/>
      </c>
      <c r="L2598" s="11" t="n">
        <v>12.80000019073486</v>
      </c>
      <c r="M2598" s="11" t="n">
        <v>727.1799926757812</v>
      </c>
      <c r="N2598" s="13" t="n">
        <v>1</v>
      </c>
      <c r="O2598" s="14">
        <f>IF(AND(N2598=1,INT($A2598)=INT($A2597),ISNUMBER(L2597)),L2598/L2597-1,"")</f>
        <v/>
      </c>
      <c r="P2598" s="14">
        <f>IF(AND(N2598=1,INT($A2598)=INT($A2597),ISNUMBER(M2597)),M2598/M2597-1,"")</f>
        <v/>
      </c>
      <c r="Q2598" s="11" t="n">
        <v>10.11009979248047</v>
      </c>
      <c r="R2598" s="11" t="n">
        <v>505.7485046386719</v>
      </c>
      <c r="S2598" s="13" t="n">
        <v>0</v>
      </c>
      <c r="T2598" s="14">
        <f>IF(AND(S2598=1,INT($A2598)=INT($A2597),ISNUMBER(Q2597)),Q2598/Q2597-1,"")</f>
        <v/>
      </c>
      <c r="U2598" s="14">
        <f>IF(AND(S2598=1,INT($A2598)=INT($A2597),ISNUMBER(R2597)),R2598/R2597-1,"")</f>
        <v/>
      </c>
      <c r="V2598" s="11" t="n">
        <v>8.470100402832031</v>
      </c>
      <c r="W2598" s="11" t="n">
        <v>7661.72998046875</v>
      </c>
      <c r="X2598" s="13" t="n">
        <v>1</v>
      </c>
      <c r="Y2598" s="14">
        <f>IF(AND(X2598=1,INT($A2598)=INT($A2597),ISNUMBER(V2597)),V2598/V2597-1,"")</f>
        <v/>
      </c>
      <c r="Z2598" s="14">
        <f>IF(AND(X2598=1,INT($A2598)=INT($A2597),ISNUMBER(W2597)),W2598/W2597-1,"")</f>
        <v/>
      </c>
      <c r="AA2598" s="11" t="n">
        <v>8.839799880981445</v>
      </c>
      <c r="AB2598" s="11" t="n">
        <v>246.7449951171875</v>
      </c>
      <c r="AC2598" s="13" t="n">
        <v>0</v>
      </c>
      <c r="AD2598" s="14">
        <f>IF(AND(AC2598=1,INT($A2598)=INT($A2597),ISNUMBER(AA2597)),AA2598/AA2597-1,"")</f>
        <v/>
      </c>
      <c r="AE2598" s="14">
        <f>IF(AND(AC2598=1,INT($A2598)=INT($A2597),ISNUMBER(AB2597)),AB2598/AB2597-1,"")</f>
        <v/>
      </c>
      <c r="AF2598" s="11" t="n">
        <v>4.820899963378906</v>
      </c>
      <c r="AG2598" s="11" t="n">
        <v>185.5699005126953</v>
      </c>
      <c r="AH2598" s="13" t="n">
        <v>1</v>
      </c>
      <c r="AI2598" s="14">
        <f>IF(AND(AH2598=1,INT($A2598)=INT($A2597),ISNUMBER(AF2597)),AF2598/AF2597-1,"")</f>
        <v/>
      </c>
      <c r="AJ2598" s="14">
        <f>IF(AND(AH2598=1,INT($A2598)=INT($A2597),ISNUMBER(AG2597)),AG2598/AG2597-1,"")</f>
        <v/>
      </c>
    </row>
    <row r="2599">
      <c r="A2599" s="12" t="n">
        <v>46294.57430555556</v>
      </c>
      <c r="B2599" s="11" t="n">
        <v>8.149900436401367</v>
      </c>
      <c r="C2599" s="11" t="n">
        <v>355.0577087402344</v>
      </c>
      <c r="D2599" s="13" t="n">
        <v>0</v>
      </c>
      <c r="E2599" s="14">
        <f>IF(AND(D2599=1,INT($A2599)=INT($A2598),ISNUMBER(B2598)),B2599/B2598-1,"")</f>
        <v/>
      </c>
      <c r="F2599" s="14">
        <f>IF(AND(D2599=1,INT($A2599)=INT($A2598),ISNUMBER(C2598)),C2599/C2598-1,"")</f>
        <v/>
      </c>
      <c r="G2599" s="11" t="n">
        <v>10.32499980926514</v>
      </c>
      <c r="H2599" s="11" t="n">
        <v>332.0150146484375</v>
      </c>
      <c r="I2599" s="13" t="n">
        <v>0</v>
      </c>
      <c r="J2599" s="14">
        <f>IF(AND(I2599=1,INT($A2599)=INT($A2598),ISNUMBER(G2598)),G2599/G2598-1,"")</f>
        <v/>
      </c>
      <c r="K2599" s="14">
        <f>IF(AND(I2599=1,INT($A2599)=INT($A2598),ISNUMBER(H2598)),H2599/H2598-1,"")</f>
        <v/>
      </c>
      <c r="L2599" s="11" t="n">
        <v>12.78999996185303</v>
      </c>
      <c r="M2599" s="11" t="n">
        <v>728.0599975585938</v>
      </c>
      <c r="N2599" s="13" t="n">
        <v>1</v>
      </c>
      <c r="O2599" s="14">
        <f>IF(AND(N2599=1,INT($A2599)=INT($A2598),ISNUMBER(L2598)),L2599/L2598-1,"")</f>
        <v/>
      </c>
      <c r="P2599" s="14">
        <f>IF(AND(N2599=1,INT($A2599)=INT($A2598),ISNUMBER(M2598)),M2599/M2598-1,"")</f>
        <v/>
      </c>
      <c r="Q2599" s="11" t="n">
        <v>10.11009979248047</v>
      </c>
      <c r="R2599" s="11" t="n">
        <v>505.7485046386719</v>
      </c>
      <c r="S2599" s="13" t="n">
        <v>0</v>
      </c>
      <c r="T2599" s="14">
        <f>IF(AND(S2599=1,INT($A2599)=INT($A2598),ISNUMBER(Q2598)),Q2599/Q2598-1,"")</f>
        <v/>
      </c>
      <c r="U2599" s="14">
        <f>IF(AND(S2599=1,INT($A2599)=INT($A2598),ISNUMBER(R2598)),R2599/R2598-1,"")</f>
        <v/>
      </c>
      <c r="V2599" s="11" t="n">
        <v>8.475000381469727</v>
      </c>
      <c r="W2599" s="11" t="n">
        <v>7661.66015625</v>
      </c>
      <c r="X2599" s="13" t="n">
        <v>1</v>
      </c>
      <c r="Y2599" s="14">
        <f>IF(AND(X2599=1,INT($A2599)=INT($A2598),ISNUMBER(V2598)),V2599/V2598-1,"")</f>
        <v/>
      </c>
      <c r="Z2599" s="14">
        <f>IF(AND(X2599=1,INT($A2599)=INT($A2598),ISNUMBER(W2598)),W2599/W2598-1,"")</f>
        <v/>
      </c>
      <c r="AA2599" s="11" t="n">
        <v>8.839900016784668</v>
      </c>
      <c r="AB2599" s="11" t="n">
        <v>246.6399993896484</v>
      </c>
      <c r="AC2599" s="13" t="n">
        <v>1</v>
      </c>
      <c r="AD2599" s="14">
        <f>IF(AND(AC2599=1,INT($A2599)=INT($A2598),ISNUMBER(AA2598)),AA2599/AA2598-1,"")</f>
        <v/>
      </c>
      <c r="AE2599" s="14">
        <f>IF(AND(AC2599=1,INT($A2599)=INT($A2598),ISNUMBER(AB2598)),AB2599/AB2598-1,"")</f>
        <v/>
      </c>
      <c r="AF2599" s="11" t="n">
        <v>4.820099830627441</v>
      </c>
      <c r="AG2599" s="11" t="n">
        <v>185.5549926757812</v>
      </c>
      <c r="AH2599" s="13" t="n">
        <v>1</v>
      </c>
      <c r="AI2599" s="14">
        <f>IF(AND(AH2599=1,INT($A2599)=INT($A2598),ISNUMBER(AF2598)),AF2599/AF2598-1,"")</f>
        <v/>
      </c>
      <c r="AJ2599" s="14">
        <f>IF(AND(AH2599=1,INT($A2599)=INT($A2598),ISNUMBER(AG2598)),AG2599/AG2598-1,"")</f>
        <v/>
      </c>
    </row>
    <row r="2600">
      <c r="A2600" s="12" t="n">
        <v>46294.575</v>
      </c>
      <c r="B2600" s="11" t="n">
        <v>8.150099754333496</v>
      </c>
      <c r="C2600" s="11" t="n">
        <v>354.9507141113281</v>
      </c>
      <c r="D2600" s="13" t="n">
        <v>1</v>
      </c>
      <c r="E2600" s="14">
        <f>IF(AND(D2600=1,INT($A2600)=INT($A2599),ISNUMBER(B2599)),B2600/B2599-1,"")</f>
        <v/>
      </c>
      <c r="F2600" s="14">
        <f>IF(AND(D2600=1,INT($A2600)=INT($A2599),ISNUMBER(C2599)),C2600/C2599-1,"")</f>
        <v/>
      </c>
      <c r="G2600" s="11" t="n">
        <v>10.33990001678467</v>
      </c>
      <c r="H2600" s="11" t="n">
        <v>331.5656127929688</v>
      </c>
      <c r="I2600" s="13" t="n">
        <v>1</v>
      </c>
      <c r="J2600" s="14">
        <f>IF(AND(I2600=1,INT($A2600)=INT($A2599),ISNUMBER(G2599)),G2600/G2599-1,"")</f>
        <v/>
      </c>
      <c r="K2600" s="14">
        <f>IF(AND(I2600=1,INT($A2600)=INT($A2599),ISNUMBER(H2599)),H2600/H2599-1,"")</f>
        <v/>
      </c>
      <c r="L2600" s="11" t="n">
        <v>12.77000045776367</v>
      </c>
      <c r="M2600" s="11" t="n">
        <v>728.844970703125</v>
      </c>
      <c r="N2600" s="13" t="n">
        <v>1</v>
      </c>
      <c r="O2600" s="14">
        <f>IF(AND(N2600=1,INT($A2600)=INT($A2599),ISNUMBER(L2599)),L2600/L2599-1,"")</f>
        <v/>
      </c>
      <c r="P2600" s="14">
        <f>IF(AND(N2600=1,INT($A2600)=INT($A2599),ISNUMBER(M2599)),M2600/M2599-1,"")</f>
        <v/>
      </c>
      <c r="Q2600" s="11" t="n">
        <v>10.11009979248047</v>
      </c>
      <c r="R2600" s="11" t="n">
        <v>505.7485046386719</v>
      </c>
      <c r="S2600" s="13" t="n">
        <v>0</v>
      </c>
      <c r="T2600" s="14">
        <f>IF(AND(S2600=1,INT($A2600)=INT($A2599),ISNUMBER(Q2599)),Q2600/Q2599-1,"")</f>
        <v/>
      </c>
      <c r="U2600" s="14">
        <f>IF(AND(S2600=1,INT($A2600)=INT($A2599),ISNUMBER(R2599)),R2600/R2599-1,"")</f>
        <v/>
      </c>
      <c r="V2600" s="11" t="n">
        <v>8.475000381469727</v>
      </c>
      <c r="W2600" s="11" t="n">
        <v>7661.66015625</v>
      </c>
      <c r="X2600" s="13" t="n">
        <v>0</v>
      </c>
      <c r="Y2600" s="14">
        <f>IF(AND(X2600=1,INT($A2600)=INT($A2599),ISNUMBER(V2599)),V2600/V2599-1,"")</f>
        <v/>
      </c>
      <c r="Z2600" s="14">
        <f>IF(AND(X2600=1,INT($A2600)=INT($A2599),ISNUMBER(W2599)),W2600/W2599-1,"")</f>
        <v/>
      </c>
      <c r="AA2600" s="11" t="n">
        <v>8.840000152587891</v>
      </c>
      <c r="AB2600" s="11" t="n">
        <v>246.75</v>
      </c>
      <c r="AC2600" s="13" t="n">
        <v>1</v>
      </c>
      <c r="AD2600" s="14">
        <f>IF(AND(AC2600=1,INT($A2600)=INT($A2599),ISNUMBER(AA2599)),AA2600/AA2599-1,"")</f>
        <v/>
      </c>
      <c r="AE2600" s="14">
        <f>IF(AND(AC2600=1,INT($A2600)=INT($A2599),ISNUMBER(AB2599)),AB2600/AB2599-1,"")</f>
        <v/>
      </c>
      <c r="AF2600" s="11" t="n">
        <v>4.820099830627441</v>
      </c>
      <c r="AG2600" s="11" t="n">
        <v>185.5549926757812</v>
      </c>
      <c r="AH2600" s="13" t="n">
        <v>0</v>
      </c>
      <c r="AI2600" s="14">
        <f>IF(AND(AH2600=1,INT($A2600)=INT($A2599),ISNUMBER(AF2599)),AF2600/AF2599-1,"")</f>
        <v/>
      </c>
      <c r="AJ2600" s="14">
        <f>IF(AND(AH2600=1,INT($A2600)=INT($A2599),ISNUMBER(AG2599)),AG2600/AG2599-1,"")</f>
        <v/>
      </c>
    </row>
    <row r="2601">
      <c r="A2601" s="12" t="n">
        <v>46294.57569444444</v>
      </c>
      <c r="B2601" s="11" t="n">
        <v>8.150099754333496</v>
      </c>
      <c r="C2601" s="11" t="n">
        <v>354.9507141113281</v>
      </c>
      <c r="D2601" s="13" t="n">
        <v>0</v>
      </c>
      <c r="E2601" s="14">
        <f>IF(AND(D2601=1,INT($A2601)=INT($A2600),ISNUMBER(B2600)),B2601/B2600-1,"")</f>
        <v/>
      </c>
      <c r="F2601" s="14">
        <f>IF(AND(D2601=1,INT($A2601)=INT($A2600),ISNUMBER(C2600)),C2601/C2600-1,"")</f>
        <v/>
      </c>
      <c r="G2601" s="11" t="n">
        <v>10.35000038146973</v>
      </c>
      <c r="H2601" s="11" t="n">
        <v>331.3179931640625</v>
      </c>
      <c r="I2601" s="13" t="n">
        <v>1</v>
      </c>
      <c r="J2601" s="14">
        <f>IF(AND(I2601=1,INT($A2601)=INT($A2600),ISNUMBER(G2600)),G2601/G2600-1,"")</f>
        <v/>
      </c>
      <c r="K2601" s="14">
        <f>IF(AND(I2601=1,INT($A2601)=INT($A2600),ISNUMBER(H2600)),H2601/H2600-1,"")</f>
        <v/>
      </c>
      <c r="L2601" s="11" t="n">
        <v>12.77000045776367</v>
      </c>
      <c r="M2601" s="11" t="n">
        <v>728.844970703125</v>
      </c>
      <c r="N2601" s="13" t="n">
        <v>0</v>
      </c>
      <c r="O2601" s="14">
        <f>IF(AND(N2601=1,INT($A2601)=INT($A2600),ISNUMBER(L2600)),L2601/L2600-1,"")</f>
        <v/>
      </c>
      <c r="P2601" s="14">
        <f>IF(AND(N2601=1,INT($A2601)=INT($A2600),ISNUMBER(M2600)),M2601/M2600-1,"")</f>
        <v/>
      </c>
      <c r="Q2601" s="11" t="n">
        <v>10.11009979248047</v>
      </c>
      <c r="R2601" s="11" t="n">
        <v>505.7485046386719</v>
      </c>
      <c r="S2601" s="13" t="n">
        <v>0</v>
      </c>
      <c r="T2601" s="14">
        <f>IF(AND(S2601=1,INT($A2601)=INT($A2600),ISNUMBER(Q2600)),Q2601/Q2600-1,"")</f>
        <v/>
      </c>
      <c r="U2601" s="14">
        <f>IF(AND(S2601=1,INT($A2601)=INT($A2600),ISNUMBER(R2600)),R2601/R2600-1,"")</f>
        <v/>
      </c>
      <c r="V2601" s="11" t="n">
        <v>8.475000381469727</v>
      </c>
      <c r="W2601" s="11" t="n">
        <v>7661.66015625</v>
      </c>
      <c r="X2601" s="13" t="n">
        <v>0</v>
      </c>
      <c r="Y2601" s="14">
        <f>IF(AND(X2601=1,INT($A2601)=INT($A2600),ISNUMBER(V2600)),V2601/V2600-1,"")</f>
        <v/>
      </c>
      <c r="Z2601" s="14">
        <f>IF(AND(X2601=1,INT($A2601)=INT($A2600),ISNUMBER(W2600)),W2601/W2600-1,"")</f>
        <v/>
      </c>
      <c r="AA2601" s="11" t="n">
        <v>8.840000152587891</v>
      </c>
      <c r="AB2601" s="11" t="n">
        <v>246.7250061035156</v>
      </c>
      <c r="AC2601" s="13" t="n">
        <v>1</v>
      </c>
      <c r="AD2601" s="14">
        <f>IF(AND(AC2601=1,INT($A2601)=INT($A2600),ISNUMBER(AA2600)),AA2601/AA2600-1,"")</f>
        <v/>
      </c>
      <c r="AE2601" s="14">
        <f>IF(AND(AC2601=1,INT($A2601)=INT($A2600),ISNUMBER(AB2600)),AB2601/AB2600-1,"")</f>
        <v/>
      </c>
      <c r="AF2601" s="11" t="n">
        <v>4.820099830627441</v>
      </c>
      <c r="AG2601" s="11" t="n">
        <v>185.5549926757812</v>
      </c>
      <c r="AH2601" s="13" t="n">
        <v>0</v>
      </c>
      <c r="AI2601" s="14">
        <f>IF(AND(AH2601=1,INT($A2601)=INT($A2600),ISNUMBER(AF2600)),AF2601/AF2600-1,"")</f>
        <v/>
      </c>
      <c r="AJ2601" s="14">
        <f>IF(AND(AH2601=1,INT($A2601)=INT($A2600),ISNUMBER(AG2600)),AG2601/AG2600-1,"")</f>
        <v/>
      </c>
    </row>
    <row r="2602">
      <c r="A2602" s="12" t="n">
        <v>46294.57638888889</v>
      </c>
      <c r="B2602" s="11" t="n">
        <v>8.150099754333496</v>
      </c>
      <c r="C2602" s="11" t="n">
        <v>354.9507141113281</v>
      </c>
      <c r="D2602" s="13" t="n">
        <v>0</v>
      </c>
      <c r="E2602" s="14">
        <f>IF(AND(D2602=1,INT($A2602)=INT($A2601),ISNUMBER(B2601)),B2602/B2601-1,"")</f>
        <v/>
      </c>
      <c r="F2602" s="14">
        <f>IF(AND(D2602=1,INT($A2602)=INT($A2601),ISNUMBER(C2601)),C2602/C2601-1,"")</f>
        <v/>
      </c>
      <c r="G2602" s="11" t="n">
        <v>10.35000038146973</v>
      </c>
      <c r="H2602" s="11" t="n">
        <v>331.3179931640625</v>
      </c>
      <c r="I2602" s="13" t="n">
        <v>0</v>
      </c>
      <c r="J2602" s="14">
        <f>IF(AND(I2602=1,INT($A2602)=INT($A2601),ISNUMBER(G2601)),G2602/G2601-1,"")</f>
        <v/>
      </c>
      <c r="K2602" s="14">
        <f>IF(AND(I2602=1,INT($A2602)=INT($A2601),ISNUMBER(H2601)),H2602/H2601-1,"")</f>
        <v/>
      </c>
      <c r="L2602" s="11" t="n">
        <v>12.78999996185303</v>
      </c>
      <c r="M2602" s="11" t="n">
        <v>727.1900024414062</v>
      </c>
      <c r="N2602" s="13" t="n">
        <v>1</v>
      </c>
      <c r="O2602" s="14">
        <f>IF(AND(N2602=1,INT($A2602)=INT($A2601),ISNUMBER(L2601)),L2602/L2601-1,"")</f>
        <v/>
      </c>
      <c r="P2602" s="14">
        <f>IF(AND(N2602=1,INT($A2602)=INT($A2601),ISNUMBER(M2601)),M2602/M2601-1,"")</f>
        <v/>
      </c>
      <c r="Q2602" s="11" t="n">
        <v>10.10000038146973</v>
      </c>
      <c r="R2602" s="11" t="n">
        <v>506.4421997070312</v>
      </c>
      <c r="S2602" s="13" t="n">
        <v>1</v>
      </c>
      <c r="T2602" s="14">
        <f>IF(AND(S2602=1,INT($A2602)=INT($A2601),ISNUMBER(Q2601)),Q2602/Q2601-1,"")</f>
        <v/>
      </c>
      <c r="U2602" s="14">
        <f>IF(AND(S2602=1,INT($A2602)=INT($A2601),ISNUMBER(R2601)),R2602/R2601-1,"")</f>
        <v/>
      </c>
      <c r="V2602" s="11" t="n">
        <v>8.475000381469727</v>
      </c>
      <c r="W2602" s="11" t="n">
        <v>7661.66015625</v>
      </c>
      <c r="X2602" s="13" t="n">
        <v>0</v>
      </c>
      <c r="Y2602" s="14">
        <f>IF(AND(X2602=1,INT($A2602)=INT($A2601),ISNUMBER(V2601)),V2602/V2601-1,"")</f>
        <v/>
      </c>
      <c r="Z2602" s="14">
        <f>IF(AND(X2602=1,INT($A2602)=INT($A2601),ISNUMBER(W2601)),W2602/W2601-1,"")</f>
        <v/>
      </c>
      <c r="AA2602" s="11" t="n">
        <v>8.840000152587891</v>
      </c>
      <c r="AB2602" s="11" t="n">
        <v>246.7250061035156</v>
      </c>
      <c r="AC2602" s="13" t="n">
        <v>0</v>
      </c>
      <c r="AD2602" s="14">
        <f>IF(AND(AC2602=1,INT($A2602)=INT($A2601),ISNUMBER(AA2601)),AA2602/AA2601-1,"")</f>
        <v/>
      </c>
      <c r="AE2602" s="14">
        <f>IF(AND(AC2602=1,INT($A2602)=INT($A2601),ISNUMBER(AB2601)),AB2602/AB2601-1,"")</f>
        <v/>
      </c>
      <c r="AF2602" s="11" t="n">
        <v>4.824999809265137</v>
      </c>
      <c r="AG2602" s="11" t="n">
        <v>185.5899963378906</v>
      </c>
      <c r="AH2602" s="13" t="n">
        <v>1</v>
      </c>
      <c r="AI2602" s="14">
        <f>IF(AND(AH2602=1,INT($A2602)=INT($A2601),ISNUMBER(AF2601)),AF2602/AF2601-1,"")</f>
        <v/>
      </c>
      <c r="AJ2602" s="14">
        <f>IF(AND(AH2602=1,INT($A2602)=INT($A2601),ISNUMBER(AG2601)),AG2602/AG2601-1,"")</f>
        <v/>
      </c>
    </row>
    <row r="2603">
      <c r="A2603" s="12" t="n">
        <v>46294.57708333333</v>
      </c>
      <c r="B2603" s="11" t="n">
        <v>8.154999732971191</v>
      </c>
      <c r="C2603" s="11" t="n">
        <v>354.7099914550781</v>
      </c>
      <c r="D2603" s="13" t="n">
        <v>1</v>
      </c>
      <c r="E2603" s="14">
        <f>IF(AND(D2603=1,INT($A2603)=INT($A2602),ISNUMBER(B2602)),B2603/B2602-1,"")</f>
        <v/>
      </c>
      <c r="F2603" s="14">
        <f>IF(AND(D2603=1,INT($A2603)=INT($A2602),ISNUMBER(C2602)),C2603/C2602-1,"")</f>
        <v/>
      </c>
      <c r="G2603" s="11" t="n">
        <v>10.33990001678467</v>
      </c>
      <c r="H2603" s="11" t="n">
        <v>331.6470947265625</v>
      </c>
      <c r="I2603" s="13" t="n">
        <v>1</v>
      </c>
      <c r="J2603" s="14">
        <f>IF(AND(I2603=1,INT($A2603)=INT($A2602),ISNUMBER(G2602)),G2603/G2602-1,"")</f>
        <v/>
      </c>
      <c r="K2603" s="14">
        <f>IF(AND(I2603=1,INT($A2603)=INT($A2602),ISNUMBER(H2602)),H2603/H2602-1,"")</f>
        <v/>
      </c>
      <c r="L2603" s="11" t="n">
        <v>12.78999996185303</v>
      </c>
      <c r="M2603" s="11" t="n">
        <v>726.8800048828125</v>
      </c>
      <c r="N2603" s="13" t="n">
        <v>1</v>
      </c>
      <c r="O2603" s="14">
        <f>IF(AND(N2603=1,INT($A2603)=INT($A2602),ISNUMBER(L2602)),L2603/L2602-1,"")</f>
        <v/>
      </c>
      <c r="P2603" s="14">
        <f>IF(AND(N2603=1,INT($A2603)=INT($A2602),ISNUMBER(M2602)),M2603/M2602-1,"")</f>
        <v/>
      </c>
      <c r="Q2603" s="11" t="n">
        <v>10.10000038146973</v>
      </c>
      <c r="R2603" s="11" t="n">
        <v>506.4421997070312</v>
      </c>
      <c r="S2603" s="13" t="n">
        <v>0</v>
      </c>
      <c r="T2603" s="14">
        <f>IF(AND(S2603=1,INT($A2603)=INT($A2602),ISNUMBER(Q2602)),Q2603/Q2602-1,"")</f>
        <v/>
      </c>
      <c r="U2603" s="14">
        <f>IF(AND(S2603=1,INT($A2603)=INT($A2602),ISNUMBER(R2602)),R2603/R2602-1,"")</f>
        <v/>
      </c>
      <c r="V2603" s="11" t="n">
        <v>8.475000381469727</v>
      </c>
      <c r="W2603" s="11" t="n">
        <v>7659.43994140625</v>
      </c>
      <c r="X2603" s="13" t="n">
        <v>1</v>
      </c>
      <c r="Y2603" s="14">
        <f>IF(AND(X2603=1,INT($A2603)=INT($A2602),ISNUMBER(V2602)),V2603/V2602-1,"")</f>
        <v/>
      </c>
      <c r="Z2603" s="14">
        <f>IF(AND(X2603=1,INT($A2603)=INT($A2602),ISNUMBER(W2602)),W2603/W2602-1,"")</f>
        <v/>
      </c>
      <c r="AA2603" s="11" t="n">
        <v>8.840000152587891</v>
      </c>
      <c r="AB2603" s="11" t="n">
        <v>246.7250061035156</v>
      </c>
      <c r="AC2603" s="13" t="n">
        <v>0</v>
      </c>
      <c r="AD2603" s="14">
        <f>IF(AND(AC2603=1,INT($A2603)=INT($A2602),ISNUMBER(AA2602)),AA2603/AA2602-1,"")</f>
        <v/>
      </c>
      <c r="AE2603" s="14">
        <f>IF(AND(AC2603=1,INT($A2603)=INT($A2602),ISNUMBER(AB2602)),AB2603/AB2602-1,"")</f>
        <v/>
      </c>
      <c r="AF2603" s="11" t="n">
        <v>4.824999809265137</v>
      </c>
      <c r="AG2603" s="11" t="n">
        <v>185.5899963378906</v>
      </c>
      <c r="AH2603" s="13" t="n">
        <v>0</v>
      </c>
      <c r="AI2603" s="14">
        <f>IF(AND(AH2603=1,INT($A2603)=INT($A2602),ISNUMBER(AF2602)),AF2603/AF2602-1,"")</f>
        <v/>
      </c>
      <c r="AJ2603" s="14">
        <f>IF(AND(AH2603=1,INT($A2603)=INT($A2602),ISNUMBER(AG2602)),AG2603/AG2602-1,"")</f>
        <v/>
      </c>
    </row>
    <row r="2604">
      <c r="A2604" s="12" t="n">
        <v>46294.57777777778</v>
      </c>
      <c r="B2604" s="11" t="n">
        <v>8.164999961853027</v>
      </c>
      <c r="C2604" s="11" t="n">
        <v>354.6400146484375</v>
      </c>
      <c r="D2604" s="13" t="n">
        <v>1</v>
      </c>
      <c r="E2604" s="14">
        <f>IF(AND(D2604=1,INT($A2604)=INT($A2603),ISNUMBER(B2603)),B2604/B2603-1,"")</f>
        <v/>
      </c>
      <c r="F2604" s="14">
        <f>IF(AND(D2604=1,INT($A2604)=INT($A2603),ISNUMBER(C2603)),C2604/C2603-1,"")</f>
        <v/>
      </c>
      <c r="G2604" s="11" t="n">
        <v>10.33990001678467</v>
      </c>
      <c r="H2604" s="11" t="n">
        <v>331.6470947265625</v>
      </c>
      <c r="I2604" s="13" t="n">
        <v>0</v>
      </c>
      <c r="J2604" s="14">
        <f>IF(AND(I2604=1,INT($A2604)=INT($A2603),ISNUMBER(G2603)),G2604/G2603-1,"")</f>
        <v/>
      </c>
      <c r="K2604" s="14">
        <f>IF(AND(I2604=1,INT($A2604)=INT($A2603),ISNUMBER(H2603)),H2604/H2603-1,"")</f>
        <v/>
      </c>
      <c r="L2604" s="11" t="n">
        <v>12.80000019073486</v>
      </c>
      <c r="M2604" s="11" t="n">
        <v>727.2000122070312</v>
      </c>
      <c r="N2604" s="13" t="n">
        <v>1</v>
      </c>
      <c r="O2604" s="14">
        <f>IF(AND(N2604=1,INT($A2604)=INT($A2603),ISNUMBER(L2603)),L2604/L2603-1,"")</f>
        <v/>
      </c>
      <c r="P2604" s="14">
        <f>IF(AND(N2604=1,INT($A2604)=INT($A2603),ISNUMBER(M2603)),M2604/M2603-1,"")</f>
        <v/>
      </c>
      <c r="Q2604" s="11" t="n">
        <v>10.10000038146973</v>
      </c>
      <c r="R2604" s="11" t="n">
        <v>506.4421997070312</v>
      </c>
      <c r="S2604" s="13" t="n">
        <v>0</v>
      </c>
      <c r="T2604" s="14">
        <f>IF(AND(S2604=1,INT($A2604)=INT($A2603),ISNUMBER(Q2603)),Q2604/Q2603-1,"")</f>
        <v/>
      </c>
      <c r="U2604" s="14">
        <f>IF(AND(S2604=1,INT($A2604)=INT($A2603),ISNUMBER(R2603)),R2604/R2603-1,"")</f>
        <v/>
      </c>
      <c r="V2604" s="11" t="n">
        <v>8.479999542236328</v>
      </c>
      <c r="W2604" s="11" t="n">
        <v>7658.22021484375</v>
      </c>
      <c r="X2604" s="13" t="n">
        <v>1</v>
      </c>
      <c r="Y2604" s="14">
        <f>IF(AND(X2604=1,INT($A2604)=INT($A2603),ISNUMBER(V2603)),V2604/V2603-1,"")</f>
        <v/>
      </c>
      <c r="Z2604" s="14">
        <f>IF(AND(X2604=1,INT($A2604)=INT($A2603),ISNUMBER(W2603)),W2604/W2603-1,"")</f>
        <v/>
      </c>
      <c r="AA2604" s="11" t="n">
        <v>8.840000152587891</v>
      </c>
      <c r="AB2604" s="11" t="n">
        <v>246.7250061035156</v>
      </c>
      <c r="AC2604" s="13" t="n">
        <v>0</v>
      </c>
      <c r="AD2604" s="14">
        <f>IF(AND(AC2604=1,INT($A2604)=INT($A2603),ISNUMBER(AA2603)),AA2604/AA2603-1,"")</f>
        <v/>
      </c>
      <c r="AE2604" s="14">
        <f>IF(AND(AC2604=1,INT($A2604)=INT($A2603),ISNUMBER(AB2603)),AB2604/AB2603-1,"")</f>
        <v/>
      </c>
      <c r="AF2604" s="11" t="n">
        <v>4.824999809265137</v>
      </c>
      <c r="AG2604" s="11" t="n">
        <v>185.5899963378906</v>
      </c>
      <c r="AH2604" s="13" t="n">
        <v>0</v>
      </c>
      <c r="AI2604" s="14">
        <f>IF(AND(AH2604=1,INT($A2604)=INT($A2603),ISNUMBER(AF2603)),AF2604/AF2603-1,"")</f>
        <v/>
      </c>
      <c r="AJ2604" s="14">
        <f>IF(AND(AH2604=1,INT($A2604)=INT($A2603),ISNUMBER(AG2603)),AG2604/AG2603-1,"")</f>
        <v/>
      </c>
    </row>
    <row r="2605">
      <c r="A2605" s="12" t="n">
        <v>46294.57847222222</v>
      </c>
      <c r="B2605" s="11" t="n">
        <v>8.159999847412109</v>
      </c>
      <c r="C2605" s="11" t="n">
        <v>354.6400146484375</v>
      </c>
      <c r="D2605" s="13" t="n">
        <v>1</v>
      </c>
      <c r="E2605" s="14">
        <f>IF(AND(D2605=1,INT($A2605)=INT($A2604),ISNUMBER(B2604)),B2605/B2604-1,"")</f>
        <v/>
      </c>
      <c r="F2605" s="14">
        <f>IF(AND(D2605=1,INT($A2605)=INT($A2604),ISNUMBER(C2604)),C2605/C2604-1,"")</f>
        <v/>
      </c>
      <c r="G2605" s="11" t="n">
        <v>10.33990001678467</v>
      </c>
      <c r="H2605" s="11" t="n">
        <v>331.5899963378906</v>
      </c>
      <c r="I2605" s="13" t="n">
        <v>1</v>
      </c>
      <c r="J2605" s="14">
        <f>IF(AND(I2605=1,INT($A2605)=INT($A2604),ISNUMBER(G2604)),G2605/G2604-1,"")</f>
        <v/>
      </c>
      <c r="K2605" s="14">
        <f>IF(AND(I2605=1,INT($A2605)=INT($A2604),ISNUMBER(H2604)),H2605/H2604-1,"")</f>
        <v/>
      </c>
      <c r="L2605" s="11" t="n">
        <v>12.78999996185303</v>
      </c>
      <c r="M2605" s="11" t="n">
        <v>727.14501953125</v>
      </c>
      <c r="N2605" s="13" t="n">
        <v>1</v>
      </c>
      <c r="O2605" s="14">
        <f>IF(AND(N2605=1,INT($A2605)=INT($A2604),ISNUMBER(L2604)),L2605/L2604-1,"")</f>
        <v/>
      </c>
      <c r="P2605" s="14">
        <f>IF(AND(N2605=1,INT($A2605)=INT($A2604),ISNUMBER(M2604)),M2605/M2604-1,"")</f>
        <v/>
      </c>
      <c r="Q2605" s="11" t="n">
        <v>10.10000038146973</v>
      </c>
      <c r="R2605" s="11" t="n">
        <v>506.4421997070312</v>
      </c>
      <c r="S2605" s="13" t="n">
        <v>0</v>
      </c>
      <c r="T2605" s="14">
        <f>IF(AND(S2605=1,INT($A2605)=INT($A2604),ISNUMBER(Q2604)),Q2605/Q2604-1,"")</f>
        <v/>
      </c>
      <c r="U2605" s="14">
        <f>IF(AND(S2605=1,INT($A2605)=INT($A2604),ISNUMBER(R2604)),R2605/R2604-1,"")</f>
        <v/>
      </c>
      <c r="V2605" s="11" t="n">
        <v>8.475000381469727</v>
      </c>
      <c r="W2605" s="11" t="n">
        <v>7655.75</v>
      </c>
      <c r="X2605" s="13" t="n">
        <v>1</v>
      </c>
      <c r="Y2605" s="14">
        <f>IF(AND(X2605=1,INT($A2605)=INT($A2604),ISNUMBER(V2604)),V2605/V2604-1,"")</f>
        <v/>
      </c>
      <c r="Z2605" s="14">
        <f>IF(AND(X2605=1,INT($A2605)=INT($A2604),ISNUMBER(W2604)),W2605/W2604-1,"")</f>
        <v/>
      </c>
      <c r="AA2605" s="11" t="n">
        <v>8.839699745178223</v>
      </c>
      <c r="AB2605" s="11" t="n">
        <v>246.6900024414062</v>
      </c>
      <c r="AC2605" s="13" t="n">
        <v>1</v>
      </c>
      <c r="AD2605" s="14">
        <f>IF(AND(AC2605=1,INT($A2605)=INT($A2604),ISNUMBER(AA2604)),AA2605/AA2604-1,"")</f>
        <v/>
      </c>
      <c r="AE2605" s="14">
        <f>IF(AND(AC2605=1,INT($A2605)=INT($A2604),ISNUMBER(AB2604)),AB2605/AB2604-1,"")</f>
        <v/>
      </c>
      <c r="AF2605" s="11" t="n">
        <v>4.824999809265137</v>
      </c>
      <c r="AG2605" s="11" t="n">
        <v>185.2200012207031</v>
      </c>
      <c r="AH2605" s="13" t="n">
        <v>1</v>
      </c>
      <c r="AI2605" s="14">
        <f>IF(AND(AH2605=1,INT($A2605)=INT($A2604),ISNUMBER(AF2604)),AF2605/AF2604-1,"")</f>
        <v/>
      </c>
      <c r="AJ2605" s="14">
        <f>IF(AND(AH2605=1,INT($A2605)=INT($A2604),ISNUMBER(AG2604)),AG2605/AG2604-1,"")</f>
        <v/>
      </c>
    </row>
    <row r="2606">
      <c r="A2606" s="12" t="n">
        <v>46294.57916666667</v>
      </c>
      <c r="B2606" s="11" t="n">
        <v>8.154999732971191</v>
      </c>
      <c r="C2606" s="11" t="n">
        <v>354.6000061035156</v>
      </c>
      <c r="D2606" s="13" t="n">
        <v>1</v>
      </c>
      <c r="E2606" s="14">
        <f>IF(AND(D2606=1,INT($A2606)=INT($A2605),ISNUMBER(B2605)),B2606/B2605-1,"")</f>
        <v/>
      </c>
      <c r="F2606" s="14">
        <f>IF(AND(D2606=1,INT($A2606)=INT($A2605),ISNUMBER(C2605)),C2606/C2605-1,"")</f>
        <v/>
      </c>
      <c r="G2606" s="11" t="n">
        <v>10.33990001678467</v>
      </c>
      <c r="H2606" s="11" t="n">
        <v>331.5899963378906</v>
      </c>
      <c r="I2606" s="13" t="n">
        <v>0</v>
      </c>
      <c r="J2606" s="14">
        <f>IF(AND(I2606=1,INT($A2606)=INT($A2605),ISNUMBER(G2605)),G2606/G2605-1,"")</f>
        <v/>
      </c>
      <c r="K2606" s="14">
        <f>IF(AND(I2606=1,INT($A2606)=INT($A2605),ISNUMBER(H2605)),H2606/H2605-1,"")</f>
        <v/>
      </c>
      <c r="L2606" s="11" t="n">
        <v>12.73999977111816</v>
      </c>
      <c r="M2606" s="11" t="n">
        <v>730.2550048828125</v>
      </c>
      <c r="N2606" s="13" t="n">
        <v>1</v>
      </c>
      <c r="O2606" s="14">
        <f>IF(AND(N2606=1,INT($A2606)=INT($A2605),ISNUMBER(L2605)),L2606/L2605-1,"")</f>
        <v/>
      </c>
      <c r="P2606" s="14">
        <f>IF(AND(N2606=1,INT($A2606)=INT($A2605),ISNUMBER(M2605)),M2606/M2605-1,"")</f>
        <v/>
      </c>
      <c r="Q2606" s="11" t="n">
        <v>10.10000038146973</v>
      </c>
      <c r="R2606" s="11" t="n">
        <v>506.4421997070312</v>
      </c>
      <c r="S2606" s="13" t="n">
        <v>0</v>
      </c>
      <c r="T2606" s="14">
        <f>IF(AND(S2606=1,INT($A2606)=INT($A2605),ISNUMBER(Q2605)),Q2606/Q2605-1,"")</f>
        <v/>
      </c>
      <c r="U2606" s="14">
        <f>IF(AND(S2606=1,INT($A2606)=INT($A2605),ISNUMBER(R2605)),R2606/R2605-1,"")</f>
        <v/>
      </c>
      <c r="V2606" s="11" t="n">
        <v>8.470600128173828</v>
      </c>
      <c r="W2606" s="11" t="n">
        <v>7657.2998046875</v>
      </c>
      <c r="X2606" s="13" t="n">
        <v>1</v>
      </c>
      <c r="Y2606" s="14">
        <f>IF(AND(X2606=1,INT($A2606)=INT($A2605),ISNUMBER(V2605)),V2606/V2605-1,"")</f>
        <v/>
      </c>
      <c r="Z2606" s="14">
        <f>IF(AND(X2606=1,INT($A2606)=INT($A2605),ISNUMBER(W2605)),W2606/W2605-1,"")</f>
        <v/>
      </c>
      <c r="AA2606" s="11" t="n">
        <v>8.839699745178223</v>
      </c>
      <c r="AB2606" s="11" t="n">
        <v>246.6900024414062</v>
      </c>
      <c r="AC2606" s="13" t="n">
        <v>0</v>
      </c>
      <c r="AD2606" s="14">
        <f>IF(AND(AC2606=1,INT($A2606)=INT($A2605),ISNUMBER(AA2605)),AA2606/AA2605-1,"")</f>
        <v/>
      </c>
      <c r="AE2606" s="14">
        <f>IF(AND(AC2606=1,INT($A2606)=INT($A2605),ISNUMBER(AB2605)),AB2606/AB2605-1,"")</f>
        <v/>
      </c>
      <c r="AF2606" s="11" t="n">
        <v>4.829699993133545</v>
      </c>
      <c r="AG2606" s="11" t="n">
        <v>185.3000030517578</v>
      </c>
      <c r="AH2606" s="13" t="n">
        <v>1</v>
      </c>
      <c r="AI2606" s="14">
        <f>IF(AND(AH2606=1,INT($A2606)=INT($A2605),ISNUMBER(AF2605)),AF2606/AF2605-1,"")</f>
        <v/>
      </c>
      <c r="AJ2606" s="14">
        <f>IF(AND(AH2606=1,INT($A2606)=INT($A2605),ISNUMBER(AG2605)),AG2606/AG2605-1,"")</f>
        <v/>
      </c>
    </row>
    <row r="2607">
      <c r="A2607" s="12" t="n">
        <v>46294.57986111111</v>
      </c>
      <c r="B2607" s="11" t="n">
        <v>8.169899940490723</v>
      </c>
      <c r="C2607" s="11" t="n">
        <v>354.2850036621094</v>
      </c>
      <c r="D2607" s="13" t="n">
        <v>1</v>
      </c>
      <c r="E2607" s="14">
        <f>IF(AND(D2607=1,INT($A2607)=INT($A2606),ISNUMBER(B2606)),B2607/B2606-1,"")</f>
        <v/>
      </c>
      <c r="F2607" s="14">
        <f>IF(AND(D2607=1,INT($A2607)=INT($A2606),ISNUMBER(C2606)),C2607/C2606-1,"")</f>
        <v/>
      </c>
      <c r="G2607" s="11" t="n">
        <v>10.33990001678467</v>
      </c>
      <c r="H2607" s="11" t="n">
        <v>331.5899963378906</v>
      </c>
      <c r="I2607" s="13" t="n">
        <v>0</v>
      </c>
      <c r="J2607" s="14">
        <f>IF(AND(I2607=1,INT($A2607)=INT($A2606),ISNUMBER(G2606)),G2607/G2606-1,"")</f>
        <v/>
      </c>
      <c r="K2607" s="14">
        <f>IF(AND(I2607=1,INT($A2607)=INT($A2606),ISNUMBER(H2606)),H2607/H2606-1,"")</f>
        <v/>
      </c>
      <c r="L2607" s="11" t="n">
        <v>12.75500011444092</v>
      </c>
      <c r="M2607" s="11" t="n">
        <v>729.9400024414062</v>
      </c>
      <c r="N2607" s="13" t="n">
        <v>1</v>
      </c>
      <c r="O2607" s="14">
        <f>IF(AND(N2607=1,INT($A2607)=INT($A2606),ISNUMBER(L2606)),L2607/L2606-1,"")</f>
        <v/>
      </c>
      <c r="P2607" s="14">
        <f>IF(AND(N2607=1,INT($A2607)=INT($A2606),ISNUMBER(M2606)),M2607/M2606-1,"")</f>
        <v/>
      </c>
      <c r="Q2607" s="11" t="n">
        <v>10.10000038146973</v>
      </c>
      <c r="R2607" s="11" t="n">
        <v>506.4421997070312</v>
      </c>
      <c r="S2607" s="13" t="n">
        <v>0</v>
      </c>
      <c r="T2607" s="14">
        <f>IF(AND(S2607=1,INT($A2607)=INT($A2606),ISNUMBER(Q2606)),Q2607/Q2606-1,"")</f>
        <v/>
      </c>
      <c r="U2607" s="14">
        <f>IF(AND(S2607=1,INT($A2607)=INT($A2606),ISNUMBER(R2606)),R2607/R2606-1,"")</f>
        <v/>
      </c>
      <c r="V2607" s="11" t="n">
        <v>8.479999542236328</v>
      </c>
      <c r="W2607" s="11" t="n">
        <v>7656.52001953125</v>
      </c>
      <c r="X2607" s="13" t="n">
        <v>1</v>
      </c>
      <c r="Y2607" s="14">
        <f>IF(AND(X2607=1,INT($A2607)=INT($A2606),ISNUMBER(V2606)),V2607/V2606-1,"")</f>
        <v/>
      </c>
      <c r="Z2607" s="14">
        <f>IF(AND(X2607=1,INT($A2607)=INT($A2606),ISNUMBER(W2606)),W2607/W2606-1,"")</f>
        <v/>
      </c>
      <c r="AA2607" s="11" t="n">
        <v>8.839699745178223</v>
      </c>
      <c r="AB2607" s="11" t="n">
        <v>246.6900024414062</v>
      </c>
      <c r="AC2607" s="13" t="n">
        <v>0</v>
      </c>
      <c r="AD2607" s="14">
        <f>IF(AND(AC2607=1,INT($A2607)=INT($A2606),ISNUMBER(AA2606)),AA2607/AA2606-1,"")</f>
        <v/>
      </c>
      <c r="AE2607" s="14">
        <f>IF(AND(AC2607=1,INT($A2607)=INT($A2606),ISNUMBER(AB2606)),AB2607/AB2606-1,"")</f>
        <v/>
      </c>
      <c r="AF2607" s="11" t="n">
        <v>4.829899787902832</v>
      </c>
      <c r="AG2607" s="11" t="n">
        <v>185.2799987792969</v>
      </c>
      <c r="AH2607" s="13" t="n">
        <v>1</v>
      </c>
      <c r="AI2607" s="14">
        <f>IF(AND(AH2607=1,INT($A2607)=INT($A2606),ISNUMBER(AF2606)),AF2607/AF2606-1,"")</f>
        <v/>
      </c>
      <c r="AJ2607" s="14">
        <f>IF(AND(AH2607=1,INT($A2607)=INT($A2606),ISNUMBER(AG2606)),AG2607/AG2606-1,"")</f>
        <v/>
      </c>
    </row>
    <row r="2608">
      <c r="A2608" s="12" t="n">
        <v>46294.58055555556</v>
      </c>
      <c r="B2608" s="11" t="n">
        <v>8.175000190734863</v>
      </c>
      <c r="C2608" s="11" t="n">
        <v>354.1400146484375</v>
      </c>
      <c r="D2608" s="13" t="n">
        <v>1</v>
      </c>
      <c r="E2608" s="14">
        <f>IF(AND(D2608=1,INT($A2608)=INT($A2607),ISNUMBER(B2607)),B2608/B2607-1,"")</f>
        <v/>
      </c>
      <c r="F2608" s="14">
        <f>IF(AND(D2608=1,INT($A2608)=INT($A2607),ISNUMBER(C2607)),C2608/C2607-1,"")</f>
        <v/>
      </c>
      <c r="G2608" s="11" t="n">
        <v>10.34000015258789</v>
      </c>
      <c r="H2608" s="11" t="n">
        <v>331.5700073242188</v>
      </c>
      <c r="I2608" s="13" t="n">
        <v>1</v>
      </c>
      <c r="J2608" s="14">
        <f>IF(AND(I2608=1,INT($A2608)=INT($A2607),ISNUMBER(G2607)),G2608/G2607-1,"")</f>
        <v/>
      </c>
      <c r="K2608" s="14">
        <f>IF(AND(I2608=1,INT($A2608)=INT($A2607),ISNUMBER(H2607)),H2608/H2607-1,"")</f>
        <v/>
      </c>
      <c r="L2608" s="11" t="n">
        <v>12.74989986419678</v>
      </c>
      <c r="M2608" s="11" t="n">
        <v>729.7999877929688</v>
      </c>
      <c r="N2608" s="13" t="n">
        <v>1</v>
      </c>
      <c r="O2608" s="14">
        <f>IF(AND(N2608=1,INT($A2608)=INT($A2607),ISNUMBER(L2607)),L2608/L2607-1,"")</f>
        <v/>
      </c>
      <c r="P2608" s="14">
        <f>IF(AND(N2608=1,INT($A2608)=INT($A2607),ISNUMBER(M2607)),M2608/M2607-1,"")</f>
        <v/>
      </c>
      <c r="Q2608" s="11" t="n">
        <v>10.10000038146973</v>
      </c>
      <c r="R2608" s="11" t="n">
        <v>505.8991088867188</v>
      </c>
      <c r="S2608" s="13" t="n">
        <v>1</v>
      </c>
      <c r="T2608" s="14">
        <f>IF(AND(S2608=1,INT($A2608)=INT($A2607),ISNUMBER(Q2607)),Q2608/Q2607-1,"")</f>
        <v/>
      </c>
      <c r="U2608" s="14">
        <f>IF(AND(S2608=1,INT($A2608)=INT($A2607),ISNUMBER(R2607)),R2608/R2607-1,"")</f>
        <v/>
      </c>
      <c r="V2608" s="11" t="n">
        <v>8.479999542236328</v>
      </c>
      <c r="W2608" s="11" t="n">
        <v>7655.64990234375</v>
      </c>
      <c r="X2608" s="13" t="n">
        <v>1</v>
      </c>
      <c r="Y2608" s="14">
        <f>IF(AND(X2608=1,INT($A2608)=INT($A2607),ISNUMBER(V2607)),V2608/V2607-1,"")</f>
        <v/>
      </c>
      <c r="Z2608" s="14">
        <f>IF(AND(X2608=1,INT($A2608)=INT($A2607),ISNUMBER(W2607)),W2608/W2607-1,"")</f>
        <v/>
      </c>
      <c r="AA2608" s="11" t="n">
        <v>8.839699745178223</v>
      </c>
      <c r="AB2608" s="11" t="n">
        <v>246.6900024414062</v>
      </c>
      <c r="AC2608" s="13" t="n">
        <v>0</v>
      </c>
      <c r="AD2608" s="14">
        <f>IF(AND(AC2608=1,INT($A2608)=INT($A2607),ISNUMBER(AA2607)),AA2608/AA2607-1,"")</f>
        <v/>
      </c>
      <c r="AE2608" s="14">
        <f>IF(AND(AC2608=1,INT($A2608)=INT($A2607),ISNUMBER(AB2607)),AB2608/AB2607-1,"")</f>
        <v/>
      </c>
      <c r="AF2608" s="11" t="n">
        <v>4.829899787902832</v>
      </c>
      <c r="AG2608" s="11" t="n">
        <v>185.2799987792969</v>
      </c>
      <c r="AH2608" s="13" t="n">
        <v>0</v>
      </c>
      <c r="AI2608" s="14">
        <f>IF(AND(AH2608=1,INT($A2608)=INT($A2607),ISNUMBER(AF2607)),AF2608/AF2607-1,"")</f>
        <v/>
      </c>
      <c r="AJ2608" s="14">
        <f>IF(AND(AH2608=1,INT($A2608)=INT($A2607),ISNUMBER(AG2607)),AG2608/AG2607-1,"")</f>
        <v/>
      </c>
    </row>
    <row r="2609">
      <c r="A2609" s="12" t="n">
        <v>46294.58125</v>
      </c>
      <c r="B2609" s="11" t="n">
        <v>8.171199798583984</v>
      </c>
      <c r="C2609" s="11" t="n">
        <v>354.0700073242188</v>
      </c>
      <c r="D2609" s="13" t="n">
        <v>1</v>
      </c>
      <c r="E2609" s="14">
        <f>IF(AND(D2609=1,INT($A2609)=INT($A2608),ISNUMBER(B2608)),B2609/B2608-1,"")</f>
        <v/>
      </c>
      <c r="F2609" s="14">
        <f>IF(AND(D2609=1,INT($A2609)=INT($A2608),ISNUMBER(C2608)),C2609/C2608-1,"")</f>
        <v/>
      </c>
      <c r="G2609" s="11" t="n">
        <v>10.34000015258789</v>
      </c>
      <c r="H2609" s="11" t="n">
        <v>331.5700073242188</v>
      </c>
      <c r="I2609" s="13" t="n">
        <v>0</v>
      </c>
      <c r="J2609" s="14">
        <f>IF(AND(I2609=1,INT($A2609)=INT($A2608),ISNUMBER(G2608)),G2609/G2608-1,"")</f>
        <v/>
      </c>
      <c r="K2609" s="14">
        <f>IF(AND(I2609=1,INT($A2609)=INT($A2608),ISNUMBER(H2608)),H2609/H2608-1,"")</f>
        <v/>
      </c>
      <c r="L2609" s="11" t="n">
        <v>12.76500034332275</v>
      </c>
      <c r="M2609" s="11" t="n">
        <v>728.8400268554688</v>
      </c>
      <c r="N2609" s="13" t="n">
        <v>1</v>
      </c>
      <c r="O2609" s="14">
        <f>IF(AND(N2609=1,INT($A2609)=INT($A2608),ISNUMBER(L2608)),L2609/L2608-1,"")</f>
        <v/>
      </c>
      <c r="P2609" s="14">
        <f>IF(AND(N2609=1,INT($A2609)=INT($A2608),ISNUMBER(M2608)),M2609/M2608-1,"")</f>
        <v/>
      </c>
      <c r="Q2609" s="11" t="n">
        <v>10.10000038146973</v>
      </c>
      <c r="R2609" s="11" t="n">
        <v>505.8991088867188</v>
      </c>
      <c r="S2609" s="13" t="n">
        <v>0</v>
      </c>
      <c r="T2609" s="14">
        <f>IF(AND(S2609=1,INT($A2609)=INT($A2608),ISNUMBER(Q2608)),Q2609/Q2608-1,"")</f>
        <v/>
      </c>
      <c r="U2609" s="14">
        <f>IF(AND(S2609=1,INT($A2609)=INT($A2608),ISNUMBER(R2608)),R2609/R2608-1,"")</f>
        <v/>
      </c>
      <c r="V2609" s="11" t="n">
        <v>8.479900360107422</v>
      </c>
      <c r="W2609" s="11" t="n">
        <v>7654.6201171875</v>
      </c>
      <c r="X2609" s="13" t="n">
        <v>1</v>
      </c>
      <c r="Y2609" s="14">
        <f>IF(AND(X2609=1,INT($A2609)=INT($A2608),ISNUMBER(V2608)),V2609/V2608-1,"")</f>
        <v/>
      </c>
      <c r="Z2609" s="14">
        <f>IF(AND(X2609=1,INT($A2609)=INT($A2608),ISNUMBER(W2608)),W2609/W2608-1,"")</f>
        <v/>
      </c>
      <c r="AA2609" s="11" t="n">
        <v>8.839900016784668</v>
      </c>
      <c r="AB2609" s="11" t="n">
        <v>246.5249938964844</v>
      </c>
      <c r="AC2609" s="13" t="n">
        <v>1</v>
      </c>
      <c r="AD2609" s="14">
        <f>IF(AND(AC2609=1,INT($A2609)=INT($A2608),ISNUMBER(AA2608)),AA2609/AA2608-1,"")</f>
        <v/>
      </c>
      <c r="AE2609" s="14">
        <f>IF(AND(AC2609=1,INT($A2609)=INT($A2608),ISNUMBER(AB2608)),AB2609/AB2608-1,"")</f>
        <v/>
      </c>
      <c r="AF2609" s="11" t="n">
        <v>4.829899787902832</v>
      </c>
      <c r="AG2609" s="11" t="n">
        <v>185.2299957275391</v>
      </c>
      <c r="AH2609" s="13" t="n">
        <v>1</v>
      </c>
      <c r="AI2609" s="14">
        <f>IF(AND(AH2609=1,INT($A2609)=INT($A2608),ISNUMBER(AF2608)),AF2609/AF2608-1,"")</f>
        <v/>
      </c>
      <c r="AJ2609" s="14">
        <f>IF(AND(AH2609=1,INT($A2609)=INT($A2608),ISNUMBER(AG2608)),AG2609/AG2608-1,"")</f>
        <v/>
      </c>
    </row>
    <row r="2610">
      <c r="A2610" s="12" t="n">
        <v>46294.58194444444</v>
      </c>
      <c r="B2610" s="11" t="n">
        <v>8.170100212097168</v>
      </c>
      <c r="C2610" s="11" t="n">
        <v>354.0199890136719</v>
      </c>
      <c r="D2610" s="13" t="n">
        <v>1</v>
      </c>
      <c r="E2610" s="14">
        <f>IF(AND(D2610=1,INT($A2610)=INT($A2609),ISNUMBER(B2609)),B2610/B2609-1,"")</f>
        <v/>
      </c>
      <c r="F2610" s="14">
        <f>IF(AND(D2610=1,INT($A2610)=INT($A2609),ISNUMBER(C2609)),C2610/C2609-1,"")</f>
        <v/>
      </c>
      <c r="G2610" s="11" t="n">
        <v>10.33500003814697</v>
      </c>
      <c r="H2610" s="11" t="n">
        <v>331.6300048828125</v>
      </c>
      <c r="I2610" s="13" t="n">
        <v>1</v>
      </c>
      <c r="J2610" s="14">
        <f>IF(AND(I2610=1,INT($A2610)=INT($A2609),ISNUMBER(G2609)),G2610/G2609-1,"")</f>
        <v/>
      </c>
      <c r="K2610" s="14">
        <f>IF(AND(I2610=1,INT($A2610)=INT($A2609),ISNUMBER(H2609)),H2610/H2609-1,"")</f>
        <v/>
      </c>
      <c r="L2610" s="11" t="n">
        <v>12.77999973297119</v>
      </c>
      <c r="M2610" s="11" t="n">
        <v>728.8900146484375</v>
      </c>
      <c r="N2610" s="13" t="n">
        <v>1</v>
      </c>
      <c r="O2610" s="14">
        <f>IF(AND(N2610=1,INT($A2610)=INT($A2609),ISNUMBER(L2609)),L2610/L2609-1,"")</f>
        <v/>
      </c>
      <c r="P2610" s="14">
        <f>IF(AND(N2610=1,INT($A2610)=INT($A2609),ISNUMBER(M2609)),M2610/M2609-1,"")</f>
        <v/>
      </c>
      <c r="Q2610" s="11" t="n">
        <v>10.10000038146973</v>
      </c>
      <c r="R2610" s="11" t="n">
        <v>505.8991088867188</v>
      </c>
      <c r="S2610" s="13" t="n">
        <v>0</v>
      </c>
      <c r="T2610" s="14">
        <f>IF(AND(S2610=1,INT($A2610)=INT($A2609),ISNUMBER(Q2609)),Q2610/Q2609-1,"")</f>
        <v/>
      </c>
      <c r="U2610" s="14">
        <f>IF(AND(S2610=1,INT($A2610)=INT($A2609),ISNUMBER(R2609)),R2610/R2609-1,"")</f>
        <v/>
      </c>
      <c r="V2610" s="11" t="n">
        <v>8.479900360107422</v>
      </c>
      <c r="W2610" s="11" t="n">
        <v>7654.08984375</v>
      </c>
      <c r="X2610" s="13" t="n">
        <v>1</v>
      </c>
      <c r="Y2610" s="14">
        <f>IF(AND(X2610=1,INT($A2610)=INT($A2609),ISNUMBER(V2609)),V2610/V2609-1,"")</f>
        <v/>
      </c>
      <c r="Z2610" s="14">
        <f>IF(AND(X2610=1,INT($A2610)=INT($A2609),ISNUMBER(W2609)),W2610/W2609-1,"")</f>
        <v/>
      </c>
      <c r="AA2610" s="11" t="n">
        <v>8.839900016784668</v>
      </c>
      <c r="AB2610" s="11" t="n">
        <v>246.5249938964844</v>
      </c>
      <c r="AC2610" s="13" t="n">
        <v>0</v>
      </c>
      <c r="AD2610" s="14">
        <f>IF(AND(AC2610=1,INT($A2610)=INT($A2609),ISNUMBER(AA2609)),AA2610/AA2609-1,"")</f>
        <v/>
      </c>
      <c r="AE2610" s="14">
        <f>IF(AND(AC2610=1,INT($A2610)=INT($A2609),ISNUMBER(AB2609)),AB2610/AB2609-1,"")</f>
        <v/>
      </c>
      <c r="AF2610" s="11" t="n">
        <v>4.829899787902832</v>
      </c>
      <c r="AG2610" s="11" t="n">
        <v>185.2299957275391</v>
      </c>
      <c r="AH2610" s="13" t="n">
        <v>0</v>
      </c>
      <c r="AI2610" s="14">
        <f>IF(AND(AH2610=1,INT($A2610)=INT($A2609),ISNUMBER(AF2609)),AF2610/AF2609-1,"")</f>
        <v/>
      </c>
      <c r="AJ2610" s="14">
        <f>IF(AND(AH2610=1,INT($A2610)=INT($A2609),ISNUMBER(AG2609)),AG2610/AG2609-1,"")</f>
        <v/>
      </c>
    </row>
    <row r="2611">
      <c r="A2611" s="12" t="n">
        <v>46294.58263888889</v>
      </c>
      <c r="B2611" s="11" t="n">
        <v>8.175000190734863</v>
      </c>
      <c r="C2611" s="11" t="n">
        <v>354.1900024414062</v>
      </c>
      <c r="D2611" s="13" t="n">
        <v>1</v>
      </c>
      <c r="E2611" s="14">
        <f>IF(AND(D2611=1,INT($A2611)=INT($A2610),ISNUMBER(B2610)),B2611/B2610-1,"")</f>
        <v/>
      </c>
      <c r="F2611" s="14">
        <f>IF(AND(D2611=1,INT($A2611)=INT($A2610),ISNUMBER(C2610)),C2611/C2610-1,"")</f>
        <v/>
      </c>
      <c r="G2611" s="11" t="n">
        <v>10.33500003814697</v>
      </c>
      <c r="H2611" s="11" t="n">
        <v>331.6400146484375</v>
      </c>
      <c r="I2611" s="13" t="n">
        <v>1</v>
      </c>
      <c r="J2611" s="14">
        <f>IF(AND(I2611=1,INT($A2611)=INT($A2610),ISNUMBER(G2610)),G2611/G2610-1,"")</f>
        <v/>
      </c>
      <c r="K2611" s="14">
        <f>IF(AND(I2611=1,INT($A2611)=INT($A2610),ISNUMBER(H2610)),H2611/H2610-1,"")</f>
        <v/>
      </c>
      <c r="L2611" s="11" t="n">
        <v>12.75</v>
      </c>
      <c r="M2611" s="11" t="n">
        <v>729.5999755859375</v>
      </c>
      <c r="N2611" s="13" t="n">
        <v>1</v>
      </c>
      <c r="O2611" s="14">
        <f>IF(AND(N2611=1,INT($A2611)=INT($A2610),ISNUMBER(L2610)),L2611/L2610-1,"")</f>
        <v/>
      </c>
      <c r="P2611" s="14">
        <f>IF(AND(N2611=1,INT($A2611)=INT($A2610),ISNUMBER(M2610)),M2611/M2610-1,"")</f>
        <v/>
      </c>
      <c r="Q2611" s="11" t="n">
        <v>10.10000038146973</v>
      </c>
      <c r="R2611" s="11" t="n">
        <v>505.8991088867188</v>
      </c>
      <c r="S2611" s="13" t="n">
        <v>0</v>
      </c>
      <c r="T2611" s="14">
        <f>IF(AND(S2611=1,INT($A2611)=INT($A2610),ISNUMBER(Q2610)),Q2611/Q2610-1,"")</f>
        <v/>
      </c>
      <c r="U2611" s="14">
        <f>IF(AND(S2611=1,INT($A2611)=INT($A2610),ISNUMBER(R2610)),R2611/R2610-1,"")</f>
        <v/>
      </c>
      <c r="V2611" s="11" t="n">
        <v>8.479999542236328</v>
      </c>
      <c r="W2611" s="11" t="n">
        <v>7655.830078125</v>
      </c>
      <c r="X2611" s="13" t="n">
        <v>1</v>
      </c>
      <c r="Y2611" s="14">
        <f>IF(AND(X2611=1,INT($A2611)=INT($A2610),ISNUMBER(V2610)),V2611/V2610-1,"")</f>
        <v/>
      </c>
      <c r="Z2611" s="14">
        <f>IF(AND(X2611=1,INT($A2611)=INT($A2610),ISNUMBER(W2610)),W2611/W2610-1,"")</f>
        <v/>
      </c>
      <c r="AA2611" s="11" t="n">
        <v>8.839900016784668</v>
      </c>
      <c r="AB2611" s="11" t="n">
        <v>246.5249938964844</v>
      </c>
      <c r="AC2611" s="13" t="n">
        <v>0</v>
      </c>
      <c r="AD2611" s="14">
        <f>IF(AND(AC2611=1,INT($A2611)=INT($A2610),ISNUMBER(AA2610)),AA2611/AA2610-1,"")</f>
        <v/>
      </c>
      <c r="AE2611" s="14">
        <f>IF(AND(AC2611=1,INT($A2611)=INT($A2610),ISNUMBER(AB2610)),AB2611/AB2610-1,"")</f>
        <v/>
      </c>
      <c r="AF2611" s="11" t="n">
        <v>4.829899787902832</v>
      </c>
      <c r="AG2611" s="11" t="n">
        <v>185.2050018310547</v>
      </c>
      <c r="AH2611" s="13" t="n">
        <v>1</v>
      </c>
      <c r="AI2611" s="14">
        <f>IF(AND(AH2611=1,INT($A2611)=INT($A2610),ISNUMBER(AF2610)),AF2611/AF2610-1,"")</f>
        <v/>
      </c>
      <c r="AJ2611" s="14">
        <f>IF(AND(AH2611=1,INT($A2611)=INT($A2610),ISNUMBER(AG2610)),AG2611/AG2610-1,"")</f>
        <v/>
      </c>
    </row>
    <row r="2612">
      <c r="A2612" s="12" t="n">
        <v>46294.58333333334</v>
      </c>
      <c r="B2612" s="11" t="n">
        <v>8.151200294494629</v>
      </c>
      <c r="C2612" s="11" t="n">
        <v>354.9726867675781</v>
      </c>
      <c r="D2612" s="13" t="n">
        <v>1</v>
      </c>
      <c r="E2612" s="14">
        <f>IF(AND(D2612=1,INT($A2612)=INT($A2611),ISNUMBER(B2611)),B2612/B2611-1,"")</f>
        <v/>
      </c>
      <c r="F2612" s="14">
        <f>IF(AND(D2612=1,INT($A2612)=INT($A2611),ISNUMBER(C2611)),C2612/C2611-1,"")</f>
        <v/>
      </c>
      <c r="G2612" s="11" t="n">
        <v>10.32999992370605</v>
      </c>
      <c r="H2612" s="11" t="n">
        <v>331.9049987792969</v>
      </c>
      <c r="I2612" s="13" t="n">
        <v>1</v>
      </c>
      <c r="J2612" s="14">
        <f>IF(AND(I2612=1,INT($A2612)=INT($A2611),ISNUMBER(G2611)),G2612/G2611-1,"")</f>
        <v/>
      </c>
      <c r="K2612" s="14">
        <f>IF(AND(I2612=1,INT($A2612)=INT($A2611),ISNUMBER(H2611)),H2612/H2611-1,"")</f>
        <v/>
      </c>
      <c r="L2612" s="11" t="n">
        <v>12.73999977111816</v>
      </c>
      <c r="M2612" s="11" t="n">
        <v>732.5250244140625</v>
      </c>
      <c r="N2612" s="13" t="n">
        <v>1</v>
      </c>
      <c r="O2612" s="14">
        <f>IF(AND(N2612=1,INT($A2612)=INT($A2611),ISNUMBER(L2611)),L2612/L2611-1,"")</f>
        <v/>
      </c>
      <c r="P2612" s="14">
        <f>IF(AND(N2612=1,INT($A2612)=INT($A2611),ISNUMBER(M2611)),M2612/M2611-1,"")</f>
        <v/>
      </c>
      <c r="Q2612" s="11" t="n">
        <v>10.10000038146973</v>
      </c>
      <c r="R2612" s="11" t="n">
        <v>506.6000061035156</v>
      </c>
      <c r="S2612" s="13" t="n">
        <v>1</v>
      </c>
      <c r="T2612" s="14">
        <f>IF(AND(S2612=1,INT($A2612)=INT($A2611),ISNUMBER(Q2611)),Q2612/Q2611-1,"")</f>
        <v/>
      </c>
      <c r="U2612" s="14">
        <f>IF(AND(S2612=1,INT($A2612)=INT($A2611),ISNUMBER(R2611)),R2612/R2611-1,"")</f>
        <v/>
      </c>
      <c r="V2612" s="11" t="n">
        <v>8.470000267028809</v>
      </c>
      <c r="W2612" s="11" t="n">
        <v>7665.2998046875</v>
      </c>
      <c r="X2612" s="13" t="n">
        <v>1</v>
      </c>
      <c r="Y2612" s="14">
        <f>IF(AND(X2612=1,INT($A2612)=INT($A2611),ISNUMBER(V2611)),V2612/V2611-1,"")</f>
        <v/>
      </c>
      <c r="Z2612" s="14">
        <f>IF(AND(X2612=1,INT($A2612)=INT($A2611),ISNUMBER(W2611)),W2612/W2611-1,"")</f>
        <v/>
      </c>
      <c r="AA2612" s="11" t="n">
        <v>8.820099830627441</v>
      </c>
      <c r="AB2612" s="11" t="n">
        <v>247.2301025390625</v>
      </c>
      <c r="AC2612" s="13" t="n">
        <v>1</v>
      </c>
      <c r="AD2612" s="14">
        <f>IF(AND(AC2612=1,INT($A2612)=INT($A2611),ISNUMBER(AA2611)),AA2612/AA2611-1,"")</f>
        <v/>
      </c>
      <c r="AE2612" s="14">
        <f>IF(AND(AC2612=1,INT($A2612)=INT($A2611),ISNUMBER(AB2611)),AB2612/AB2611-1,"")</f>
        <v/>
      </c>
      <c r="AF2612" s="11" t="n">
        <v>4.830100059509277</v>
      </c>
      <c r="AG2612" s="11" t="n">
        <v>185.125</v>
      </c>
      <c r="AH2612" s="13" t="n">
        <v>1</v>
      </c>
      <c r="AI2612" s="14">
        <f>IF(AND(AH2612=1,INT($A2612)=INT($A2611),ISNUMBER(AF2611)),AF2612/AF2611-1,"")</f>
        <v/>
      </c>
      <c r="AJ2612" s="14">
        <f>IF(AND(AH2612=1,INT($A2612)=INT($A2611),ISNUMBER(AG2611)),AG2612/AG2611-1,"")</f>
        <v/>
      </c>
    </row>
    <row r="2613">
      <c r="A2613" s="12" t="n">
        <v>46294.58402777778</v>
      </c>
      <c r="B2613" s="11" t="n">
        <v>8.151200294494629</v>
      </c>
      <c r="C2613" s="11" t="n">
        <v>354.9726867675781</v>
      </c>
      <c r="D2613" s="13" t="n">
        <v>0</v>
      </c>
      <c r="E2613" s="14">
        <f>IF(AND(D2613=1,INT($A2613)=INT($A2612),ISNUMBER(B2612)),B2613/B2612-1,"")</f>
        <v/>
      </c>
      <c r="F2613" s="14">
        <f>IF(AND(D2613=1,INT($A2613)=INT($A2612),ISNUMBER(C2612)),C2613/C2612-1,"")</f>
        <v/>
      </c>
      <c r="G2613" s="11" t="n">
        <v>10.32989978790283</v>
      </c>
      <c r="H2613" s="11" t="n">
        <v>331.5799865722656</v>
      </c>
      <c r="I2613" s="13" t="n">
        <v>1</v>
      </c>
      <c r="J2613" s="14">
        <f>IF(AND(I2613=1,INT($A2613)=INT($A2612),ISNUMBER(G2612)),G2613/G2612-1,"")</f>
        <v/>
      </c>
      <c r="K2613" s="14">
        <f>IF(AND(I2613=1,INT($A2613)=INT($A2612),ISNUMBER(H2612)),H2613/H2612-1,"")</f>
        <v/>
      </c>
      <c r="L2613" s="11" t="n">
        <v>12.71909999847412</v>
      </c>
      <c r="M2613" s="11" t="n">
        <v>732.094970703125</v>
      </c>
      <c r="N2613" s="13" t="n">
        <v>1</v>
      </c>
      <c r="O2613" s="14">
        <f>IF(AND(N2613=1,INT($A2613)=INT($A2612),ISNUMBER(L2612)),L2613/L2612-1,"")</f>
        <v/>
      </c>
      <c r="P2613" s="14">
        <f>IF(AND(N2613=1,INT($A2613)=INT($A2612),ISNUMBER(M2612)),M2613/M2612-1,"")</f>
        <v/>
      </c>
      <c r="Q2613" s="11" t="n">
        <v>10.10000038146973</v>
      </c>
      <c r="R2613" s="11" t="n">
        <v>506.6000061035156</v>
      </c>
      <c r="S2613" s="13" t="n">
        <v>0</v>
      </c>
      <c r="T2613" s="14">
        <f>IF(AND(S2613=1,INT($A2613)=INT($A2612),ISNUMBER(Q2612)),Q2613/Q2612-1,"")</f>
        <v/>
      </c>
      <c r="U2613" s="14">
        <f>IF(AND(S2613=1,INT($A2613)=INT($A2612),ISNUMBER(R2612)),R2613/R2612-1,"")</f>
        <v/>
      </c>
      <c r="V2613" s="11" t="n">
        <v>8.465000152587891</v>
      </c>
      <c r="W2613" s="11" t="n">
        <v>7662.77001953125</v>
      </c>
      <c r="X2613" s="13" t="n">
        <v>1</v>
      </c>
      <c r="Y2613" s="14">
        <f>IF(AND(X2613=1,INT($A2613)=INT($A2612),ISNUMBER(V2612)),V2613/V2612-1,"")</f>
        <v/>
      </c>
      <c r="Z2613" s="14">
        <f>IF(AND(X2613=1,INT($A2613)=INT($A2612),ISNUMBER(W2612)),W2613/W2612-1,"")</f>
        <v/>
      </c>
      <c r="AA2613" s="11" t="n">
        <v>8.819999694824219</v>
      </c>
      <c r="AB2613" s="11" t="n">
        <v>247.1900024414062</v>
      </c>
      <c r="AC2613" s="13" t="n">
        <v>1</v>
      </c>
      <c r="AD2613" s="14">
        <f>IF(AND(AC2613=1,INT($A2613)=INT($A2612),ISNUMBER(AA2612)),AA2613/AA2612-1,"")</f>
        <v/>
      </c>
      <c r="AE2613" s="14">
        <f>IF(AND(AC2613=1,INT($A2613)=INT($A2612),ISNUMBER(AB2612)),AB2613/AB2612-1,"")</f>
        <v/>
      </c>
      <c r="AF2613" s="11" t="n">
        <v>4.835000038146973</v>
      </c>
      <c r="AG2613" s="11" t="n">
        <v>185.1399993896484</v>
      </c>
      <c r="AH2613" s="13" t="n">
        <v>1</v>
      </c>
      <c r="AI2613" s="14">
        <f>IF(AND(AH2613=1,INT($A2613)=INT($A2612),ISNUMBER(AF2612)),AF2613/AF2612-1,"")</f>
        <v/>
      </c>
      <c r="AJ2613" s="14">
        <f>IF(AND(AH2613=1,INT($A2613)=INT($A2612),ISNUMBER(AG2612)),AG2613/AG2612-1,"")</f>
        <v/>
      </c>
    </row>
    <row r="2614">
      <c r="A2614" s="12" t="n">
        <v>46294.58472222222</v>
      </c>
      <c r="B2614" s="11" t="n">
        <v>8.159899711608887</v>
      </c>
      <c r="C2614" s="11" t="n">
        <v>354.8250122070312</v>
      </c>
      <c r="D2614" s="13" t="n">
        <v>1</v>
      </c>
      <c r="E2614" s="14">
        <f>IF(AND(D2614=1,INT($A2614)=INT($A2613),ISNUMBER(B2613)),B2614/B2613-1,"")</f>
        <v/>
      </c>
      <c r="F2614" s="14">
        <f>IF(AND(D2614=1,INT($A2614)=INT($A2613),ISNUMBER(C2613)),C2614/C2613-1,"")</f>
        <v/>
      </c>
      <c r="G2614" s="11" t="n">
        <v>10.32989978790283</v>
      </c>
      <c r="H2614" s="11" t="n">
        <v>331.5799865722656</v>
      </c>
      <c r="I2614" s="13" t="n">
        <v>0</v>
      </c>
      <c r="J2614" s="14">
        <f>IF(AND(I2614=1,INT($A2614)=INT($A2613),ISNUMBER(G2613)),G2614/G2613-1,"")</f>
        <v/>
      </c>
      <c r="K2614" s="14">
        <f>IF(AND(I2614=1,INT($A2614)=INT($A2613),ISNUMBER(H2613)),H2614/H2613-1,"")</f>
        <v/>
      </c>
      <c r="L2614" s="11" t="n">
        <v>12.71000003814697</v>
      </c>
      <c r="M2614" s="11" t="n">
        <v>732.135009765625</v>
      </c>
      <c r="N2614" s="13" t="n">
        <v>1</v>
      </c>
      <c r="O2614" s="14">
        <f>IF(AND(N2614=1,INT($A2614)=INT($A2613),ISNUMBER(L2613)),L2614/L2613-1,"")</f>
        <v/>
      </c>
      <c r="P2614" s="14">
        <f>IF(AND(N2614=1,INT($A2614)=INT($A2613),ISNUMBER(M2613)),M2614/M2613-1,"")</f>
        <v/>
      </c>
      <c r="Q2614" s="11" t="n">
        <v>10.10000038146973</v>
      </c>
      <c r="R2614" s="11" t="n">
        <v>506.6000061035156</v>
      </c>
      <c r="S2614" s="13" t="n">
        <v>0</v>
      </c>
      <c r="T2614" s="14">
        <f>IF(AND(S2614=1,INT($A2614)=INT($A2613),ISNUMBER(Q2613)),Q2614/Q2613-1,"")</f>
        <v/>
      </c>
      <c r="U2614" s="14">
        <f>IF(AND(S2614=1,INT($A2614)=INT($A2613),ISNUMBER(R2613)),R2614/R2613-1,"")</f>
        <v/>
      </c>
      <c r="V2614" s="11" t="n">
        <v>8.470000267028809</v>
      </c>
      <c r="W2614" s="11" t="n">
        <v>7664.43994140625</v>
      </c>
      <c r="X2614" s="13" t="n">
        <v>1</v>
      </c>
      <c r="Y2614" s="14">
        <f>IF(AND(X2614=1,INT($A2614)=INT($A2613),ISNUMBER(V2613)),V2614/V2613-1,"")</f>
        <v/>
      </c>
      <c r="Z2614" s="14">
        <f>IF(AND(X2614=1,INT($A2614)=INT($A2613),ISNUMBER(W2613)),W2614/W2613-1,"")</f>
        <v/>
      </c>
      <c r="AA2614" s="11" t="n">
        <v>8.820099830627441</v>
      </c>
      <c r="AB2614" s="11" t="n">
        <v>247.2649993896484</v>
      </c>
      <c r="AC2614" s="13" t="n">
        <v>1</v>
      </c>
      <c r="AD2614" s="14">
        <f>IF(AND(AC2614=1,INT($A2614)=INT($A2613),ISNUMBER(AA2613)),AA2614/AA2613-1,"")</f>
        <v/>
      </c>
      <c r="AE2614" s="14">
        <f>IF(AND(AC2614=1,INT($A2614)=INT($A2613),ISNUMBER(AB2613)),AB2614/AB2613-1,"")</f>
        <v/>
      </c>
      <c r="AF2614" s="11" t="n">
        <v>4.830100059509277</v>
      </c>
      <c r="AG2614" s="11" t="n">
        <v>185.1300048828125</v>
      </c>
      <c r="AH2614" s="13" t="n">
        <v>1</v>
      </c>
      <c r="AI2614" s="14">
        <f>IF(AND(AH2614=1,INT($A2614)=INT($A2613),ISNUMBER(AF2613)),AF2614/AF2613-1,"")</f>
        <v/>
      </c>
      <c r="AJ2614" s="14">
        <f>IF(AND(AH2614=1,INT($A2614)=INT($A2613),ISNUMBER(AG2613)),AG2614/AG2613-1,"")</f>
        <v/>
      </c>
    </row>
    <row r="2615">
      <c r="A2615" s="12" t="n">
        <v>46294.58541666667</v>
      </c>
      <c r="B2615" s="11" t="n">
        <v>8.150099754333496</v>
      </c>
      <c r="C2615" s="11" t="n">
        <v>354.8099975585938</v>
      </c>
      <c r="D2615" s="13" t="n">
        <v>1</v>
      </c>
      <c r="E2615" s="14">
        <f>IF(AND(D2615=1,INT($A2615)=INT($A2614),ISNUMBER(B2614)),B2615/B2614-1,"")</f>
        <v/>
      </c>
      <c r="F2615" s="14">
        <f>IF(AND(D2615=1,INT($A2615)=INT($A2614),ISNUMBER(C2614)),C2615/C2614-1,"")</f>
        <v/>
      </c>
      <c r="G2615" s="11" t="n">
        <v>10.34500026702881</v>
      </c>
      <c r="H2615" s="11" t="n">
        <v>331.5499877929688</v>
      </c>
      <c r="I2615" s="13" t="n">
        <v>1</v>
      </c>
      <c r="J2615" s="14">
        <f>IF(AND(I2615=1,INT($A2615)=INT($A2614),ISNUMBER(G2614)),G2615/G2614-1,"")</f>
        <v/>
      </c>
      <c r="K2615" s="14">
        <f>IF(AND(I2615=1,INT($A2615)=INT($A2614),ISNUMBER(H2614)),H2615/H2614-1,"")</f>
        <v/>
      </c>
      <c r="L2615" s="11" t="n">
        <v>12.71500015258789</v>
      </c>
      <c r="M2615" s="11" t="n">
        <v>732.7999877929688</v>
      </c>
      <c r="N2615" s="13" t="n">
        <v>1</v>
      </c>
      <c r="O2615" s="14">
        <f>IF(AND(N2615=1,INT($A2615)=INT($A2614),ISNUMBER(L2614)),L2615/L2614-1,"")</f>
        <v/>
      </c>
      <c r="P2615" s="14">
        <f>IF(AND(N2615=1,INT($A2615)=INT($A2614),ISNUMBER(M2614)),M2615/M2614-1,"")</f>
        <v/>
      </c>
      <c r="Q2615" s="11" t="n">
        <v>10.10000038146973</v>
      </c>
      <c r="R2615" s="11" t="n">
        <v>506.6000061035156</v>
      </c>
      <c r="S2615" s="13" t="n">
        <v>0</v>
      </c>
      <c r="T2615" s="14">
        <f>IF(AND(S2615=1,INT($A2615)=INT($A2614),ISNUMBER(Q2614)),Q2615/Q2614-1,"")</f>
        <v/>
      </c>
      <c r="U2615" s="14">
        <f>IF(AND(S2615=1,INT($A2615)=INT($A2614),ISNUMBER(R2614)),R2615/R2614-1,"")</f>
        <v/>
      </c>
      <c r="V2615" s="11" t="n">
        <v>8.470000267028809</v>
      </c>
      <c r="W2615" s="11" t="n">
        <v>7663.580078125</v>
      </c>
      <c r="X2615" s="13" t="n">
        <v>1</v>
      </c>
      <c r="Y2615" s="14">
        <f>IF(AND(X2615=1,INT($A2615)=INT($A2614),ISNUMBER(V2614)),V2615/V2614-1,"")</f>
        <v/>
      </c>
      <c r="Z2615" s="14">
        <f>IF(AND(X2615=1,INT($A2615)=INT($A2614),ISNUMBER(W2614)),W2615/W2614-1,"")</f>
        <v/>
      </c>
      <c r="AA2615" s="11" t="n">
        <v>8.828900337219238</v>
      </c>
      <c r="AB2615" s="11" t="n">
        <v>247.1701049804688</v>
      </c>
      <c r="AC2615" s="13" t="n">
        <v>1</v>
      </c>
      <c r="AD2615" s="14">
        <f>IF(AND(AC2615=1,INT($A2615)=INT($A2614),ISNUMBER(AA2614)),AA2615/AA2614-1,"")</f>
        <v/>
      </c>
      <c r="AE2615" s="14">
        <f>IF(AND(AC2615=1,INT($A2615)=INT($A2614),ISNUMBER(AB2614)),AB2615/AB2614-1,"")</f>
        <v/>
      </c>
      <c r="AF2615" s="11" t="n">
        <v>4.830100059509277</v>
      </c>
      <c r="AG2615" s="11" t="n">
        <v>185.25</v>
      </c>
      <c r="AH2615" s="13" t="n">
        <v>1</v>
      </c>
      <c r="AI2615" s="14">
        <f>IF(AND(AH2615=1,INT($A2615)=INT($A2614),ISNUMBER(AF2614)),AF2615/AF2614-1,"")</f>
        <v/>
      </c>
      <c r="AJ2615" s="14">
        <f>IF(AND(AH2615=1,INT($A2615)=INT($A2614),ISNUMBER(AG2614)),AG2615/AG2614-1,"")</f>
        <v/>
      </c>
    </row>
    <row r="2616">
      <c r="A2616" s="12" t="n">
        <v>46294.58611111111</v>
      </c>
      <c r="B2616" s="11" t="n">
        <v>8.150099754333496</v>
      </c>
      <c r="C2616" s="11" t="n">
        <v>354.8099975585938</v>
      </c>
      <c r="D2616" s="13" t="n">
        <v>0</v>
      </c>
      <c r="E2616" s="14">
        <f>IF(AND(D2616=1,INT($A2616)=INT($A2615),ISNUMBER(B2615)),B2616/B2615-1,"")</f>
        <v/>
      </c>
      <c r="F2616" s="14">
        <f>IF(AND(D2616=1,INT($A2616)=INT($A2615),ISNUMBER(C2615)),C2616/C2615-1,"")</f>
        <v/>
      </c>
      <c r="G2616" s="11" t="n">
        <v>10.34010028839111</v>
      </c>
      <c r="H2616" s="11" t="n">
        <v>331.614990234375</v>
      </c>
      <c r="I2616" s="13" t="n">
        <v>1</v>
      </c>
      <c r="J2616" s="14">
        <f>IF(AND(I2616=1,INT($A2616)=INT($A2615),ISNUMBER(G2615)),G2616/G2615-1,"")</f>
        <v/>
      </c>
      <c r="K2616" s="14">
        <f>IF(AND(I2616=1,INT($A2616)=INT($A2615),ISNUMBER(H2615)),H2616/H2615-1,"")</f>
        <v/>
      </c>
      <c r="L2616" s="11" t="n">
        <v>12.68249988555908</v>
      </c>
      <c r="M2616" s="11" t="n">
        <v>733.8798828125</v>
      </c>
      <c r="N2616" s="13" t="n">
        <v>1</v>
      </c>
      <c r="O2616" s="14">
        <f>IF(AND(N2616=1,INT($A2616)=INT($A2615),ISNUMBER(L2615)),L2616/L2615-1,"")</f>
        <v/>
      </c>
      <c r="P2616" s="14">
        <f>IF(AND(N2616=1,INT($A2616)=INT($A2615),ISNUMBER(M2615)),M2616/M2615-1,"")</f>
        <v/>
      </c>
      <c r="Q2616" s="11" t="n">
        <v>10.10000038146973</v>
      </c>
      <c r="R2616" s="11" t="n">
        <v>506.6000061035156</v>
      </c>
      <c r="S2616" s="13" t="n">
        <v>0</v>
      </c>
      <c r="T2616" s="14">
        <f>IF(AND(S2616=1,INT($A2616)=INT($A2615),ISNUMBER(Q2615)),Q2616/Q2615-1,"")</f>
        <v/>
      </c>
      <c r="U2616" s="14">
        <f>IF(AND(S2616=1,INT($A2616)=INT($A2615),ISNUMBER(R2615)),R2616/R2615-1,"")</f>
        <v/>
      </c>
      <c r="V2616" s="11" t="n">
        <v>8.470000267028809</v>
      </c>
      <c r="W2616" s="11" t="n">
        <v>7666.14990234375</v>
      </c>
      <c r="X2616" s="13" t="n">
        <v>1</v>
      </c>
      <c r="Y2616" s="14">
        <f>IF(AND(X2616=1,INT($A2616)=INT($A2615),ISNUMBER(V2615)),V2616/V2615-1,"")</f>
        <v/>
      </c>
      <c r="Z2616" s="14">
        <f>IF(AND(X2616=1,INT($A2616)=INT($A2615),ISNUMBER(W2615)),W2616/W2615-1,"")</f>
        <v/>
      </c>
      <c r="AA2616" s="11" t="n">
        <v>8.820099830627441</v>
      </c>
      <c r="AB2616" s="11" t="n">
        <v>247.3300018310547</v>
      </c>
      <c r="AC2616" s="13" t="n">
        <v>1</v>
      </c>
      <c r="AD2616" s="14">
        <f>IF(AND(AC2616=1,INT($A2616)=INT($A2615),ISNUMBER(AA2615)),AA2616/AA2615-1,"")</f>
        <v/>
      </c>
      <c r="AE2616" s="14">
        <f>IF(AND(AC2616=1,INT($A2616)=INT($A2615),ISNUMBER(AB2615)),AB2616/AB2615-1,"")</f>
        <v/>
      </c>
      <c r="AF2616" s="11" t="n">
        <v>4.8302001953125</v>
      </c>
      <c r="AG2616" s="11" t="n">
        <v>185.2200012207031</v>
      </c>
      <c r="AH2616" s="13" t="n">
        <v>1</v>
      </c>
      <c r="AI2616" s="14">
        <f>IF(AND(AH2616=1,INT($A2616)=INT($A2615),ISNUMBER(AF2615)),AF2616/AF2615-1,"")</f>
        <v/>
      </c>
      <c r="AJ2616" s="14">
        <f>IF(AND(AH2616=1,INT($A2616)=INT($A2615),ISNUMBER(AG2615)),AG2616/AG2615-1,"")</f>
        <v/>
      </c>
    </row>
    <row r="2617">
      <c r="A2617" s="12" t="n">
        <v>46294.58680555555</v>
      </c>
      <c r="B2617" s="11" t="n">
        <v>8.150099754333496</v>
      </c>
      <c r="C2617" s="11" t="n">
        <v>354.8099975585938</v>
      </c>
      <c r="D2617" s="13" t="n">
        <v>0</v>
      </c>
      <c r="E2617" s="14">
        <f>IF(AND(D2617=1,INT($A2617)=INT($A2616),ISNUMBER(B2616)),B2617/B2616-1,"")</f>
        <v/>
      </c>
      <c r="F2617" s="14">
        <f>IF(AND(D2617=1,INT($A2617)=INT($A2616),ISNUMBER(C2616)),C2617/C2616-1,"")</f>
        <v/>
      </c>
      <c r="G2617" s="11" t="n">
        <v>10.34000015258789</v>
      </c>
      <c r="H2617" s="11" t="n">
        <v>331.6579895019531</v>
      </c>
      <c r="I2617" s="13" t="n">
        <v>1</v>
      </c>
      <c r="J2617" s="14">
        <f>IF(AND(I2617=1,INT($A2617)=INT($A2616),ISNUMBER(G2616)),G2617/G2616-1,"")</f>
        <v/>
      </c>
      <c r="K2617" s="14">
        <f>IF(AND(I2617=1,INT($A2617)=INT($A2616),ISNUMBER(H2616)),H2617/H2616-1,"")</f>
        <v/>
      </c>
      <c r="L2617" s="11" t="n">
        <v>12.68249988555908</v>
      </c>
      <c r="M2617" s="11" t="n">
        <v>733.8798828125</v>
      </c>
      <c r="N2617" s="13" t="n">
        <v>0</v>
      </c>
      <c r="O2617" s="14">
        <f>IF(AND(N2617=1,INT($A2617)=INT($A2616),ISNUMBER(L2616)),L2617/L2616-1,"")</f>
        <v/>
      </c>
      <c r="P2617" s="14">
        <f>IF(AND(N2617=1,INT($A2617)=INT($A2616),ISNUMBER(M2616)),M2617/M2616-1,"")</f>
        <v/>
      </c>
      <c r="Q2617" s="11" t="n">
        <v>10.10009956359863</v>
      </c>
      <c r="R2617" s="11" t="n">
        <v>506.0899963378906</v>
      </c>
      <c r="S2617" s="13" t="n">
        <v>1</v>
      </c>
      <c r="T2617" s="14">
        <f>IF(AND(S2617=1,INT($A2617)=INT($A2616),ISNUMBER(Q2616)),Q2617/Q2616-1,"")</f>
        <v/>
      </c>
      <c r="U2617" s="14">
        <f>IF(AND(S2617=1,INT($A2617)=INT($A2616),ISNUMBER(R2616)),R2617/R2616-1,"")</f>
        <v/>
      </c>
      <c r="V2617" s="11" t="n">
        <v>8.465000152587891</v>
      </c>
      <c r="W2617" s="11" t="n">
        <v>7666.91015625</v>
      </c>
      <c r="X2617" s="13" t="n">
        <v>1</v>
      </c>
      <c r="Y2617" s="14">
        <f>IF(AND(X2617=1,INT($A2617)=INT($A2616),ISNUMBER(V2616)),V2617/V2616-1,"")</f>
        <v/>
      </c>
      <c r="Z2617" s="14">
        <f>IF(AND(X2617=1,INT($A2617)=INT($A2616),ISNUMBER(W2616)),W2617/W2616-1,"")</f>
        <v/>
      </c>
      <c r="AA2617" s="11" t="n">
        <v>8.820099830627441</v>
      </c>
      <c r="AB2617" s="11" t="n">
        <v>247.2799987792969</v>
      </c>
      <c r="AC2617" s="13" t="n">
        <v>1</v>
      </c>
      <c r="AD2617" s="14">
        <f>IF(AND(AC2617=1,INT($A2617)=INT($A2616),ISNUMBER(AA2616)),AA2617/AA2616-1,"")</f>
        <v/>
      </c>
      <c r="AE2617" s="14">
        <f>IF(AND(AC2617=1,INT($A2617)=INT($A2616),ISNUMBER(AB2616)),AB2617/AB2616-1,"")</f>
        <v/>
      </c>
      <c r="AF2617" s="11" t="n">
        <v>4.830100059509277</v>
      </c>
      <c r="AG2617" s="11" t="n">
        <v>185.2649993896484</v>
      </c>
      <c r="AH2617" s="13" t="n">
        <v>1</v>
      </c>
      <c r="AI2617" s="14">
        <f>IF(AND(AH2617=1,INT($A2617)=INT($A2616),ISNUMBER(AF2616)),AF2617/AF2616-1,"")</f>
        <v/>
      </c>
      <c r="AJ2617" s="14">
        <f>IF(AND(AH2617=1,INT($A2617)=INT($A2616),ISNUMBER(AG2616)),AG2617/AG2616-1,"")</f>
        <v/>
      </c>
    </row>
    <row r="2618">
      <c r="A2618" s="12" t="n">
        <v>46294.5875</v>
      </c>
      <c r="B2618" s="11" t="n">
        <v>8.150099754333496</v>
      </c>
      <c r="C2618" s="11" t="n">
        <v>354.8099975585938</v>
      </c>
      <c r="D2618" s="13" t="n">
        <v>0</v>
      </c>
      <c r="E2618" s="14">
        <f>IF(AND(D2618=1,INT($A2618)=INT($A2617),ISNUMBER(B2617)),B2618/B2617-1,"")</f>
        <v/>
      </c>
      <c r="F2618" s="14">
        <f>IF(AND(D2618=1,INT($A2618)=INT($A2617),ISNUMBER(C2617)),C2618/C2617-1,"")</f>
        <v/>
      </c>
      <c r="G2618" s="11" t="n">
        <v>10.33940029144287</v>
      </c>
      <c r="H2618" s="11" t="n">
        <v>331.7000122070312</v>
      </c>
      <c r="I2618" s="13" t="n">
        <v>1</v>
      </c>
      <c r="J2618" s="14">
        <f>IF(AND(I2618=1,INT($A2618)=INT($A2617),ISNUMBER(G2617)),G2618/G2617-1,"")</f>
        <v/>
      </c>
      <c r="K2618" s="14">
        <f>IF(AND(I2618=1,INT($A2618)=INT($A2617),ISNUMBER(H2617)),H2618/H2617-1,"")</f>
        <v/>
      </c>
      <c r="L2618" s="11" t="n">
        <v>12.68249988555908</v>
      </c>
      <c r="M2618" s="11" t="n">
        <v>733.8798828125</v>
      </c>
      <c r="N2618" s="13" t="n">
        <v>0</v>
      </c>
      <c r="O2618" s="14">
        <f>IF(AND(N2618=1,INT($A2618)=INT($A2617),ISNUMBER(L2617)),L2618/L2617-1,"")</f>
        <v/>
      </c>
      <c r="P2618" s="14">
        <f>IF(AND(N2618=1,INT($A2618)=INT($A2617),ISNUMBER(M2617)),M2618/M2617-1,"")</f>
        <v/>
      </c>
      <c r="Q2618" s="11" t="n">
        <v>10.10009956359863</v>
      </c>
      <c r="R2618" s="11" t="n">
        <v>506.0899963378906</v>
      </c>
      <c r="S2618" s="13" t="n">
        <v>0</v>
      </c>
      <c r="T2618" s="14">
        <f>IF(AND(S2618=1,INT($A2618)=INT($A2617),ISNUMBER(Q2617)),Q2618/Q2617-1,"")</f>
        <v/>
      </c>
      <c r="U2618" s="14">
        <f>IF(AND(S2618=1,INT($A2618)=INT($A2617),ISNUMBER(R2617)),R2618/R2617-1,"")</f>
        <v/>
      </c>
      <c r="V2618" s="11" t="n">
        <v>8.465000152587891</v>
      </c>
      <c r="W2618" s="11" t="n">
        <v>7666.91015625</v>
      </c>
      <c r="X2618" s="13" t="n">
        <v>0</v>
      </c>
      <c r="Y2618" s="14">
        <f>IF(AND(X2618=1,INT($A2618)=INT($A2617),ISNUMBER(V2617)),V2618/V2617-1,"")</f>
        <v/>
      </c>
      <c r="Z2618" s="14">
        <f>IF(AND(X2618=1,INT($A2618)=INT($A2617),ISNUMBER(W2617)),W2618/W2617-1,"")</f>
        <v/>
      </c>
      <c r="AA2618" s="11" t="n">
        <v>8.820099830627441</v>
      </c>
      <c r="AB2618" s="11" t="n">
        <v>247.2799987792969</v>
      </c>
      <c r="AC2618" s="13" t="n">
        <v>0</v>
      </c>
      <c r="AD2618" s="14">
        <f>IF(AND(AC2618=1,INT($A2618)=INT($A2617),ISNUMBER(AA2617)),AA2618/AA2617-1,"")</f>
        <v/>
      </c>
      <c r="AE2618" s="14">
        <f>IF(AND(AC2618=1,INT($A2618)=INT($A2617),ISNUMBER(AB2617)),AB2618/AB2617-1,"")</f>
        <v/>
      </c>
      <c r="AF2618" s="11" t="n">
        <v>4.82919979095459</v>
      </c>
      <c r="AG2618" s="11" t="n">
        <v>185.4557952880859</v>
      </c>
      <c r="AH2618" s="13" t="n">
        <v>1</v>
      </c>
      <c r="AI2618" s="14">
        <f>IF(AND(AH2618=1,INT($A2618)=INT($A2617),ISNUMBER(AF2617)),AF2618/AF2617-1,"")</f>
        <v/>
      </c>
      <c r="AJ2618" s="14">
        <f>IF(AND(AH2618=1,INT($A2618)=INT($A2617),ISNUMBER(AG2617)),AG2618/AG2617-1,"")</f>
        <v/>
      </c>
    </row>
    <row r="2619">
      <c r="A2619" s="12" t="n">
        <v>46294.58819444444</v>
      </c>
      <c r="B2619" s="11" t="n">
        <v>8.154999732971191</v>
      </c>
      <c r="C2619" s="11" t="n">
        <v>355.0499877929688</v>
      </c>
      <c r="D2619" s="13" t="n">
        <v>1</v>
      </c>
      <c r="E2619" s="14">
        <f>IF(AND(D2619=1,INT($A2619)=INT($A2618),ISNUMBER(B2618)),B2619/B2618-1,"")</f>
        <v/>
      </c>
      <c r="F2619" s="14">
        <f>IF(AND(D2619=1,INT($A2619)=INT($A2618),ISNUMBER(C2618)),C2619/C2618-1,"")</f>
        <v/>
      </c>
      <c r="G2619" s="11" t="n">
        <v>10.33979988098145</v>
      </c>
      <c r="H2619" s="11" t="n">
        <v>331.5249938964844</v>
      </c>
      <c r="I2619" s="13" t="n">
        <v>1</v>
      </c>
      <c r="J2619" s="14">
        <f>IF(AND(I2619=1,INT($A2619)=INT($A2618),ISNUMBER(G2618)),G2619/G2618-1,"")</f>
        <v/>
      </c>
      <c r="K2619" s="14">
        <f>IF(AND(I2619=1,INT($A2619)=INT($A2618),ISNUMBER(H2618)),H2619/H2618-1,"")</f>
        <v/>
      </c>
      <c r="L2619" s="11" t="n">
        <v>12.65999984741211</v>
      </c>
      <c r="M2619" s="11" t="n">
        <v>733.8350219726562</v>
      </c>
      <c r="N2619" s="13" t="n">
        <v>1</v>
      </c>
      <c r="O2619" s="14">
        <f>IF(AND(N2619=1,INT($A2619)=INT($A2618),ISNUMBER(L2618)),L2619/L2618-1,"")</f>
        <v/>
      </c>
      <c r="P2619" s="14">
        <f>IF(AND(N2619=1,INT($A2619)=INT($A2618),ISNUMBER(M2618)),M2619/M2618-1,"")</f>
        <v/>
      </c>
      <c r="Q2619" s="11" t="n">
        <v>10.10009956359863</v>
      </c>
      <c r="R2619" s="11" t="n">
        <v>506.0899963378906</v>
      </c>
      <c r="S2619" s="13" t="n">
        <v>0</v>
      </c>
      <c r="T2619" s="14">
        <f>IF(AND(S2619=1,INT($A2619)=INT($A2618),ISNUMBER(Q2618)),Q2619/Q2618-1,"")</f>
        <v/>
      </c>
      <c r="U2619" s="14">
        <f>IF(AND(S2619=1,INT($A2619)=INT($A2618),ISNUMBER(R2618)),R2619/R2618-1,"")</f>
        <v/>
      </c>
      <c r="V2619" s="11" t="n">
        <v>8.470000267028809</v>
      </c>
      <c r="W2619" s="11" t="n">
        <v>7665.33984375</v>
      </c>
      <c r="X2619" s="13" t="n">
        <v>1</v>
      </c>
      <c r="Y2619" s="14">
        <f>IF(AND(X2619=1,INT($A2619)=INT($A2618),ISNUMBER(V2618)),V2619/V2618-1,"")</f>
        <v/>
      </c>
      <c r="Z2619" s="14">
        <f>IF(AND(X2619=1,INT($A2619)=INT($A2618),ISNUMBER(W2618)),W2619/W2618-1,"")</f>
        <v/>
      </c>
      <c r="AA2619" s="11" t="n">
        <v>8.839900016784668</v>
      </c>
      <c r="AB2619" s="11" t="n">
        <v>247</v>
      </c>
      <c r="AC2619" s="13" t="n">
        <v>1</v>
      </c>
      <c r="AD2619" s="14">
        <f>IF(AND(AC2619=1,INT($A2619)=INT($A2618),ISNUMBER(AA2618)),AA2619/AA2618-1,"")</f>
        <v/>
      </c>
      <c r="AE2619" s="14">
        <f>IF(AND(AC2619=1,INT($A2619)=INT($A2618),ISNUMBER(AB2618)),AB2619/AB2618-1,"")</f>
        <v/>
      </c>
      <c r="AF2619" s="11" t="n">
        <v>4.82919979095459</v>
      </c>
      <c r="AG2619" s="11" t="n">
        <v>185.4557952880859</v>
      </c>
      <c r="AH2619" s="13" t="n">
        <v>0</v>
      </c>
      <c r="AI2619" s="14">
        <f>IF(AND(AH2619=1,INT($A2619)=INT($A2618),ISNUMBER(AF2618)),AF2619/AF2618-1,"")</f>
        <v/>
      </c>
      <c r="AJ2619" s="14">
        <f>IF(AND(AH2619=1,INT($A2619)=INT($A2618),ISNUMBER(AG2618)),AG2619/AG2618-1,"")</f>
        <v/>
      </c>
    </row>
    <row r="2620">
      <c r="A2620" s="12" t="n">
        <v>46294.58888888889</v>
      </c>
      <c r="B2620" s="11" t="n">
        <v>8.150099754333496</v>
      </c>
      <c r="C2620" s="11" t="n">
        <v>355</v>
      </c>
      <c r="D2620" s="13" t="n">
        <v>1</v>
      </c>
      <c r="E2620" s="14">
        <f>IF(AND(D2620=1,INT($A2620)=INT($A2619),ISNUMBER(B2619)),B2620/B2619-1,"")</f>
        <v/>
      </c>
      <c r="F2620" s="14">
        <f>IF(AND(D2620=1,INT($A2620)=INT($A2619),ISNUMBER(C2619)),C2620/C2619-1,"")</f>
        <v/>
      </c>
      <c r="G2620" s="11" t="n">
        <v>10.33979988098145</v>
      </c>
      <c r="H2620" s="11" t="n">
        <v>331.5249938964844</v>
      </c>
      <c r="I2620" s="13" t="n">
        <v>0</v>
      </c>
      <c r="J2620" s="14">
        <f>IF(AND(I2620=1,INT($A2620)=INT($A2619),ISNUMBER(G2619)),G2620/G2619-1,"")</f>
        <v/>
      </c>
      <c r="K2620" s="14">
        <f>IF(AND(I2620=1,INT($A2620)=INT($A2619),ISNUMBER(H2619)),H2620/H2619-1,"")</f>
        <v/>
      </c>
      <c r="L2620" s="11" t="n">
        <v>12.67500019073486</v>
      </c>
      <c r="M2620" s="11" t="n">
        <v>734.1699829101562</v>
      </c>
      <c r="N2620" s="13" t="n">
        <v>1</v>
      </c>
      <c r="O2620" s="14">
        <f>IF(AND(N2620=1,INT($A2620)=INT($A2619),ISNUMBER(L2619)),L2620/L2619-1,"")</f>
        <v/>
      </c>
      <c r="P2620" s="14">
        <f>IF(AND(N2620=1,INT($A2620)=INT($A2619),ISNUMBER(M2619)),M2620/M2619-1,"")</f>
        <v/>
      </c>
      <c r="Q2620" s="11" t="n">
        <v>10.10009956359863</v>
      </c>
      <c r="R2620" s="11" t="n">
        <v>506.0899963378906</v>
      </c>
      <c r="S2620" s="13" t="n">
        <v>0</v>
      </c>
      <c r="T2620" s="14">
        <f>IF(AND(S2620=1,INT($A2620)=INT($A2619),ISNUMBER(Q2619)),Q2620/Q2619-1,"")</f>
        <v/>
      </c>
      <c r="U2620" s="14">
        <f>IF(AND(S2620=1,INT($A2620)=INT($A2619),ISNUMBER(R2619)),R2620/R2619-1,"")</f>
        <v/>
      </c>
      <c r="V2620" s="11" t="n">
        <v>8.470000267028809</v>
      </c>
      <c r="W2620" s="11" t="n">
        <v>7663.39990234375</v>
      </c>
      <c r="X2620" s="13" t="n">
        <v>1</v>
      </c>
      <c r="Y2620" s="14">
        <f>IF(AND(X2620=1,INT($A2620)=INT($A2619),ISNUMBER(V2619)),V2620/V2619-1,"")</f>
        <v/>
      </c>
      <c r="Z2620" s="14">
        <f>IF(AND(X2620=1,INT($A2620)=INT($A2619),ISNUMBER(W2619)),W2620/W2619-1,"")</f>
        <v/>
      </c>
      <c r="AA2620" s="11" t="n">
        <v>8.829999923706055</v>
      </c>
      <c r="AB2620" s="11" t="n">
        <v>246.8500061035156</v>
      </c>
      <c r="AC2620" s="13" t="n">
        <v>1</v>
      </c>
      <c r="AD2620" s="14">
        <f>IF(AND(AC2620=1,INT($A2620)=INT($A2619),ISNUMBER(AA2619)),AA2620/AA2619-1,"")</f>
        <v/>
      </c>
      <c r="AE2620" s="14">
        <f>IF(AND(AC2620=1,INT($A2620)=INT($A2619),ISNUMBER(AB2619)),AB2620/AB2619-1,"")</f>
        <v/>
      </c>
      <c r="AF2620" s="11" t="n">
        <v>4.82390022277832</v>
      </c>
      <c r="AG2620" s="11" t="n">
        <v>185.4700012207031</v>
      </c>
      <c r="AH2620" s="13" t="n">
        <v>1</v>
      </c>
      <c r="AI2620" s="14">
        <f>IF(AND(AH2620=1,INT($A2620)=INT($A2619),ISNUMBER(AF2619)),AF2620/AF2619-1,"")</f>
        <v/>
      </c>
      <c r="AJ2620" s="14">
        <f>IF(AND(AH2620=1,INT($A2620)=INT($A2619),ISNUMBER(AG2619)),AG2620/AG2619-1,"")</f>
        <v/>
      </c>
    </row>
    <row r="2621">
      <c r="A2621" s="12" t="n">
        <v>46294.58958333333</v>
      </c>
      <c r="B2621" s="11" t="n">
        <v>8.159899711608887</v>
      </c>
      <c r="C2621" s="11" t="n">
        <v>354.6549987792969</v>
      </c>
      <c r="D2621" s="13" t="n">
        <v>1</v>
      </c>
      <c r="E2621" s="14">
        <f>IF(AND(D2621=1,INT($A2621)=INT($A2620),ISNUMBER(B2620)),B2621/B2620-1,"")</f>
        <v/>
      </c>
      <c r="F2621" s="14">
        <f>IF(AND(D2621=1,INT($A2621)=INT($A2620),ISNUMBER(C2620)),C2621/C2620-1,"")</f>
        <v/>
      </c>
      <c r="G2621" s="11" t="n">
        <v>10.33979988098145</v>
      </c>
      <c r="H2621" s="11" t="n">
        <v>331.5249938964844</v>
      </c>
      <c r="I2621" s="13" t="n">
        <v>0</v>
      </c>
      <c r="J2621" s="14">
        <f>IF(AND(I2621=1,INT($A2621)=INT($A2620),ISNUMBER(G2620)),G2621/G2620-1,"")</f>
        <v/>
      </c>
      <c r="K2621" s="14">
        <f>IF(AND(I2621=1,INT($A2621)=INT($A2620),ISNUMBER(H2620)),H2621/H2620-1,"")</f>
        <v/>
      </c>
      <c r="L2621" s="11" t="n">
        <v>12.69999980926514</v>
      </c>
      <c r="M2621" s="11" t="n">
        <v>733.0850219726562</v>
      </c>
      <c r="N2621" s="13" t="n">
        <v>1</v>
      </c>
      <c r="O2621" s="14">
        <f>IF(AND(N2621=1,INT($A2621)=INT($A2620),ISNUMBER(L2620)),L2621/L2620-1,"")</f>
        <v/>
      </c>
      <c r="P2621" s="14">
        <f>IF(AND(N2621=1,INT($A2621)=INT($A2620),ISNUMBER(M2620)),M2621/M2620-1,"")</f>
        <v/>
      </c>
      <c r="Q2621" s="11" t="n">
        <v>10.10009956359863</v>
      </c>
      <c r="R2621" s="11" t="n">
        <v>506.0899963378906</v>
      </c>
      <c r="S2621" s="13" t="n">
        <v>0</v>
      </c>
      <c r="T2621" s="14">
        <f>IF(AND(S2621=1,INT($A2621)=INT($A2620),ISNUMBER(Q2620)),Q2621/Q2620-1,"")</f>
        <v/>
      </c>
      <c r="U2621" s="14">
        <f>IF(AND(S2621=1,INT($A2621)=INT($A2620),ISNUMBER(R2620)),R2621/R2620-1,"")</f>
        <v/>
      </c>
      <c r="V2621" s="11" t="n">
        <v>8.470100402832031</v>
      </c>
      <c r="W2621" s="11" t="n">
        <v>7659.85009765625</v>
      </c>
      <c r="X2621" s="13" t="n">
        <v>1</v>
      </c>
      <c r="Y2621" s="14">
        <f>IF(AND(X2621=1,INT($A2621)=INT($A2620),ISNUMBER(V2620)),V2621/V2620-1,"")</f>
        <v/>
      </c>
      <c r="Z2621" s="14">
        <f>IF(AND(X2621=1,INT($A2621)=INT($A2620),ISNUMBER(W2620)),W2621/W2620-1,"")</f>
        <v/>
      </c>
      <c r="AA2621" s="11" t="n">
        <v>8.829999923706055</v>
      </c>
      <c r="AB2621" s="11" t="n">
        <v>246.8500061035156</v>
      </c>
      <c r="AC2621" s="13" t="n">
        <v>0</v>
      </c>
      <c r="AD2621" s="14">
        <f>IF(AND(AC2621=1,INT($A2621)=INT($A2620),ISNUMBER(AA2620)),AA2621/AA2620-1,"")</f>
        <v/>
      </c>
      <c r="AE2621" s="14">
        <f>IF(AND(AC2621=1,INT($A2621)=INT($A2620),ISNUMBER(AB2620)),AB2621/AB2620-1,"")</f>
        <v/>
      </c>
      <c r="AF2621" s="11" t="n">
        <v>4.824999809265137</v>
      </c>
      <c r="AG2621" s="11" t="n">
        <v>185.4649963378906</v>
      </c>
      <c r="AH2621" s="13" t="n">
        <v>1</v>
      </c>
      <c r="AI2621" s="14">
        <f>IF(AND(AH2621=1,INT($A2621)=INT($A2620),ISNUMBER(AF2620)),AF2621/AF2620-1,"")</f>
        <v/>
      </c>
      <c r="AJ2621" s="14">
        <f>IF(AND(AH2621=1,INT($A2621)=INT($A2620),ISNUMBER(AG2620)),AG2621/AG2620-1,"")</f>
        <v/>
      </c>
    </row>
    <row r="2622">
      <c r="A2622" s="12" t="n">
        <v>46294.59027777778</v>
      </c>
      <c r="B2622" s="11" t="n">
        <v>8.159899711608887</v>
      </c>
      <c r="C2622" s="11" t="n">
        <v>354.6549987792969</v>
      </c>
      <c r="D2622" s="13" t="n">
        <v>0</v>
      </c>
      <c r="E2622" s="14">
        <f>IF(AND(D2622=1,INT($A2622)=INT($A2621),ISNUMBER(B2621)),B2622/B2621-1,"")</f>
        <v/>
      </c>
      <c r="F2622" s="14">
        <f>IF(AND(D2622=1,INT($A2622)=INT($A2621),ISNUMBER(C2621)),C2622/C2621-1,"")</f>
        <v/>
      </c>
      <c r="G2622" s="11" t="n">
        <v>10.33979988098145</v>
      </c>
      <c r="H2622" s="11" t="n">
        <v>331.5249938964844</v>
      </c>
      <c r="I2622" s="13" t="n">
        <v>0</v>
      </c>
      <c r="J2622" s="14">
        <f>IF(AND(I2622=1,INT($A2622)=INT($A2621),ISNUMBER(G2621)),G2622/G2621-1,"")</f>
        <v/>
      </c>
      <c r="K2622" s="14">
        <f>IF(AND(I2622=1,INT($A2622)=INT($A2621),ISNUMBER(H2621)),H2622/H2621-1,"")</f>
        <v/>
      </c>
      <c r="L2622" s="11" t="n">
        <v>12.69999980926514</v>
      </c>
      <c r="M2622" s="11" t="n">
        <v>732.0599975585938</v>
      </c>
      <c r="N2622" s="13" t="n">
        <v>1</v>
      </c>
      <c r="O2622" s="14">
        <f>IF(AND(N2622=1,INT($A2622)=INT($A2621),ISNUMBER(L2621)),L2622/L2621-1,"")</f>
        <v/>
      </c>
      <c r="P2622" s="14">
        <f>IF(AND(N2622=1,INT($A2622)=INT($A2621),ISNUMBER(M2621)),M2622/M2621-1,"")</f>
        <v/>
      </c>
      <c r="Q2622" s="11" t="n">
        <v>10.11009979248047</v>
      </c>
      <c r="R2622" s="11" t="n">
        <v>505.6849975585938</v>
      </c>
      <c r="S2622" s="13" t="n">
        <v>1</v>
      </c>
      <c r="T2622" s="14">
        <f>IF(AND(S2622=1,INT($A2622)=INT($A2621),ISNUMBER(Q2621)),Q2622/Q2621-1,"")</f>
        <v/>
      </c>
      <c r="U2622" s="14">
        <f>IF(AND(S2622=1,INT($A2622)=INT($A2621),ISNUMBER(R2621)),R2622/R2621-1,"")</f>
        <v/>
      </c>
      <c r="V2622" s="11" t="n">
        <v>8.470000267028809</v>
      </c>
      <c r="W2622" s="11" t="n">
        <v>7660.43994140625</v>
      </c>
      <c r="X2622" s="13" t="n">
        <v>1</v>
      </c>
      <c r="Y2622" s="14">
        <f>IF(AND(X2622=1,INT($A2622)=INT($A2621),ISNUMBER(V2621)),V2622/V2621-1,"")</f>
        <v/>
      </c>
      <c r="Z2622" s="14">
        <f>IF(AND(X2622=1,INT($A2622)=INT($A2621),ISNUMBER(W2621)),W2622/W2621-1,"")</f>
        <v/>
      </c>
      <c r="AA2622" s="11" t="n">
        <v>8.829999923706055</v>
      </c>
      <c r="AB2622" s="11" t="n">
        <v>246.8500061035156</v>
      </c>
      <c r="AC2622" s="13" t="n">
        <v>0</v>
      </c>
      <c r="AD2622" s="14">
        <f>IF(AND(AC2622=1,INT($A2622)=INT($A2621),ISNUMBER(AA2621)),AA2622/AA2621-1,"")</f>
        <v/>
      </c>
      <c r="AE2622" s="14">
        <f>IF(AND(AC2622=1,INT($A2622)=INT($A2621),ISNUMBER(AB2621)),AB2622/AB2621-1,"")</f>
        <v/>
      </c>
      <c r="AF2622" s="11" t="n">
        <v>4.820099830627441</v>
      </c>
      <c r="AG2622" s="11" t="n">
        <v>185.3549957275391</v>
      </c>
      <c r="AH2622" s="13" t="n">
        <v>1</v>
      </c>
      <c r="AI2622" s="14">
        <f>IF(AND(AH2622=1,INT($A2622)=INT($A2621),ISNUMBER(AF2621)),AF2622/AF2621-1,"")</f>
        <v/>
      </c>
      <c r="AJ2622" s="14">
        <f>IF(AND(AH2622=1,INT($A2622)=INT($A2621),ISNUMBER(AG2621)),AG2622/AG2621-1,"")</f>
        <v/>
      </c>
    </row>
    <row r="2623">
      <c r="A2623" s="12" t="n">
        <v>46294.59097222222</v>
      </c>
      <c r="B2623" s="11" t="n">
        <v>8.160099983215332</v>
      </c>
      <c r="C2623" s="11" t="n">
        <v>354.5799865722656</v>
      </c>
      <c r="D2623" s="13" t="n">
        <v>1</v>
      </c>
      <c r="E2623" s="14">
        <f>IF(AND(D2623=1,INT($A2623)=INT($A2622),ISNUMBER(B2622)),B2623/B2622-1,"")</f>
        <v/>
      </c>
      <c r="F2623" s="14">
        <f>IF(AND(D2623=1,INT($A2623)=INT($A2622),ISNUMBER(C2622)),C2623/C2622-1,"")</f>
        <v/>
      </c>
      <c r="G2623" s="11" t="n">
        <v>10.33979988098145</v>
      </c>
      <c r="H2623" s="11" t="n">
        <v>331.5249938964844</v>
      </c>
      <c r="I2623" s="13" t="n">
        <v>0</v>
      </c>
      <c r="J2623" s="14">
        <f>IF(AND(I2623=1,INT($A2623)=INT($A2622),ISNUMBER(G2622)),G2623/G2622-1,"")</f>
        <v/>
      </c>
      <c r="K2623" s="14">
        <f>IF(AND(I2623=1,INT($A2623)=INT($A2622),ISNUMBER(H2622)),H2623/H2622-1,"")</f>
        <v/>
      </c>
      <c r="L2623" s="11" t="n">
        <v>12.72000026702881</v>
      </c>
      <c r="M2623" s="11" t="n">
        <v>731.0999755859375</v>
      </c>
      <c r="N2623" s="13" t="n">
        <v>1</v>
      </c>
      <c r="O2623" s="14">
        <f>IF(AND(N2623=1,INT($A2623)=INT($A2622),ISNUMBER(L2622)),L2623/L2622-1,"")</f>
        <v/>
      </c>
      <c r="P2623" s="14">
        <f>IF(AND(N2623=1,INT($A2623)=INT($A2622),ISNUMBER(M2622)),M2623/M2622-1,"")</f>
        <v/>
      </c>
      <c r="Q2623" s="11" t="n">
        <v>10.11009979248047</v>
      </c>
      <c r="R2623" s="11" t="n">
        <v>505.6849975585938</v>
      </c>
      <c r="S2623" s="13" t="n">
        <v>0</v>
      </c>
      <c r="T2623" s="14">
        <f>IF(AND(S2623=1,INT($A2623)=INT($A2622),ISNUMBER(Q2622)),Q2623/Q2622-1,"")</f>
        <v/>
      </c>
      <c r="U2623" s="14">
        <f>IF(AND(S2623=1,INT($A2623)=INT($A2622),ISNUMBER(R2622)),R2623/R2622-1,"")</f>
        <v/>
      </c>
      <c r="V2623" s="11" t="n">
        <v>8.470000267028809</v>
      </c>
      <c r="W2623" s="11" t="n">
        <v>7660.43994140625</v>
      </c>
      <c r="X2623" s="13" t="n">
        <v>0</v>
      </c>
      <c r="Y2623" s="14">
        <f>IF(AND(X2623=1,INT($A2623)=INT($A2622),ISNUMBER(V2622)),V2623/V2622-1,"")</f>
        <v/>
      </c>
      <c r="Z2623" s="14">
        <f>IF(AND(X2623=1,INT($A2623)=INT($A2622),ISNUMBER(W2622)),W2623/W2622-1,"")</f>
        <v/>
      </c>
      <c r="AA2623" s="11" t="n">
        <v>8.829999923706055</v>
      </c>
      <c r="AB2623" s="11" t="n">
        <v>246.8500061035156</v>
      </c>
      <c r="AC2623" s="13" t="n">
        <v>0</v>
      </c>
      <c r="AD2623" s="14">
        <f>IF(AND(AC2623=1,INT($A2623)=INT($A2622),ISNUMBER(AA2622)),AA2623/AA2622-1,"")</f>
        <v/>
      </c>
      <c r="AE2623" s="14">
        <f>IF(AND(AC2623=1,INT($A2623)=INT($A2622),ISNUMBER(AB2622)),AB2623/AB2622-1,"")</f>
        <v/>
      </c>
      <c r="AF2623" s="11" t="n">
        <v>4.820099830627441</v>
      </c>
      <c r="AG2623" s="11" t="n">
        <v>185.3549957275391</v>
      </c>
      <c r="AH2623" s="13" t="n">
        <v>0</v>
      </c>
      <c r="AI2623" s="14">
        <f>IF(AND(AH2623=1,INT($A2623)=INT($A2622),ISNUMBER(AF2622)),AF2623/AF2622-1,"")</f>
        <v/>
      </c>
      <c r="AJ2623" s="14">
        <f>IF(AND(AH2623=1,INT($A2623)=INT($A2622),ISNUMBER(AG2622)),AG2623/AG2622-1,"")</f>
        <v/>
      </c>
    </row>
    <row r="2624">
      <c r="A2624" s="12" t="n">
        <v>46294.59166666667</v>
      </c>
      <c r="B2624" s="11" t="n">
        <v>8.154999732971191</v>
      </c>
      <c r="C2624" s="11" t="n">
        <v>354.7799987792969</v>
      </c>
      <c r="D2624" s="13" t="n">
        <v>1</v>
      </c>
      <c r="E2624" s="14">
        <f>IF(AND(D2624=1,INT($A2624)=INT($A2623),ISNUMBER(B2623)),B2624/B2623-1,"")</f>
        <v/>
      </c>
      <c r="F2624" s="14">
        <f>IF(AND(D2624=1,INT($A2624)=INT($A2623),ISNUMBER(C2623)),C2624/C2623-1,"")</f>
        <v/>
      </c>
      <c r="G2624" s="11" t="n">
        <v>10.33979988098145</v>
      </c>
      <c r="H2624" s="11" t="n">
        <v>331.5249938964844</v>
      </c>
      <c r="I2624" s="13" t="n">
        <v>0</v>
      </c>
      <c r="J2624" s="14">
        <f>IF(AND(I2624=1,INT($A2624)=INT($A2623),ISNUMBER(G2623)),G2624/G2623-1,"")</f>
        <v/>
      </c>
      <c r="K2624" s="14">
        <f>IF(AND(I2624=1,INT($A2624)=INT($A2623),ISNUMBER(H2623)),H2624/H2623-1,"")</f>
        <v/>
      </c>
      <c r="L2624" s="11" t="n">
        <v>12.73499965667725</v>
      </c>
      <c r="M2624" s="11" t="n">
        <v>730.1536865234375</v>
      </c>
      <c r="N2624" s="13" t="n">
        <v>1</v>
      </c>
      <c r="O2624" s="14">
        <f>IF(AND(N2624=1,INT($A2624)=INT($A2623),ISNUMBER(L2623)),L2624/L2623-1,"")</f>
        <v/>
      </c>
      <c r="P2624" s="14">
        <f>IF(AND(N2624=1,INT($A2624)=INT($A2623),ISNUMBER(M2623)),M2624/M2623-1,"")</f>
        <v/>
      </c>
      <c r="Q2624" s="11" t="n">
        <v>10.10999965667725</v>
      </c>
      <c r="R2624" s="11" t="n">
        <v>505.8399963378906</v>
      </c>
      <c r="S2624" s="13" t="n">
        <v>1</v>
      </c>
      <c r="T2624" s="14">
        <f>IF(AND(S2624=1,INT($A2624)=INT($A2623),ISNUMBER(Q2623)),Q2624/Q2623-1,"")</f>
        <v/>
      </c>
      <c r="U2624" s="14">
        <f>IF(AND(S2624=1,INT($A2624)=INT($A2623),ISNUMBER(R2623)),R2624/R2623-1,"")</f>
        <v/>
      </c>
      <c r="V2624" s="11" t="n">
        <v>8.470000267028809</v>
      </c>
      <c r="W2624" s="11" t="n">
        <v>7660.43994140625</v>
      </c>
      <c r="X2624" s="13" t="n">
        <v>0</v>
      </c>
      <c r="Y2624" s="14">
        <f>IF(AND(X2624=1,INT($A2624)=INT($A2623),ISNUMBER(V2623)),V2624/V2623-1,"")</f>
        <v/>
      </c>
      <c r="Z2624" s="14">
        <f>IF(AND(X2624=1,INT($A2624)=INT($A2623),ISNUMBER(W2623)),W2624/W2623-1,"")</f>
        <v/>
      </c>
      <c r="AA2624" s="11" t="n">
        <v>8.829999923706055</v>
      </c>
      <c r="AB2624" s="11" t="n">
        <v>246.8500061035156</v>
      </c>
      <c r="AC2624" s="13" t="n">
        <v>0</v>
      </c>
      <c r="AD2624" s="14">
        <f>IF(AND(AC2624=1,INT($A2624)=INT($A2623),ISNUMBER(AA2623)),AA2624/AA2623-1,"")</f>
        <v/>
      </c>
      <c r="AE2624" s="14">
        <f>IF(AND(AC2624=1,INT($A2624)=INT($A2623),ISNUMBER(AB2623)),AB2624/AB2623-1,"")</f>
        <v/>
      </c>
      <c r="AF2624" s="11" t="n">
        <v>4.820099830627441</v>
      </c>
      <c r="AG2624" s="11" t="n">
        <v>185.3549957275391</v>
      </c>
      <c r="AH2624" s="13" t="n">
        <v>0</v>
      </c>
      <c r="AI2624" s="14">
        <f>IF(AND(AH2624=1,INT($A2624)=INT($A2623),ISNUMBER(AF2623)),AF2624/AF2623-1,"")</f>
        <v/>
      </c>
      <c r="AJ2624" s="14">
        <f>IF(AND(AH2624=1,INT($A2624)=INT($A2623),ISNUMBER(AG2623)),AG2624/AG2623-1,"")</f>
        <v/>
      </c>
    </row>
    <row r="2625">
      <c r="A2625" s="12" t="n">
        <v>46294.59236111111</v>
      </c>
      <c r="B2625" s="11" t="n">
        <v>8.154999732971191</v>
      </c>
      <c r="C2625" s="11" t="n">
        <v>354.7799987792969</v>
      </c>
      <c r="D2625" s="13" t="n">
        <v>0</v>
      </c>
      <c r="E2625" s="14">
        <f>IF(AND(D2625=1,INT($A2625)=INT($A2624),ISNUMBER(B2624)),B2625/B2624-1,"")</f>
        <v/>
      </c>
      <c r="F2625" s="14">
        <f>IF(AND(D2625=1,INT($A2625)=INT($A2624),ISNUMBER(C2624)),C2625/C2624-1,"")</f>
        <v/>
      </c>
      <c r="G2625" s="11" t="n">
        <v>10.35029983520508</v>
      </c>
      <c r="H2625" s="11" t="n">
        <v>331.3599853515625</v>
      </c>
      <c r="I2625" s="13" t="n">
        <v>1</v>
      </c>
      <c r="J2625" s="14">
        <f>IF(AND(I2625=1,INT($A2625)=INT($A2624),ISNUMBER(G2624)),G2625/G2624-1,"")</f>
        <v/>
      </c>
      <c r="K2625" s="14">
        <f>IF(AND(I2625=1,INT($A2625)=INT($A2624),ISNUMBER(H2624)),H2625/H2624-1,"")</f>
        <v/>
      </c>
      <c r="L2625" s="11" t="n">
        <v>12.73499965667725</v>
      </c>
      <c r="M2625" s="11" t="n">
        <v>730.1536865234375</v>
      </c>
      <c r="N2625" s="13" t="n">
        <v>0</v>
      </c>
      <c r="O2625" s="14">
        <f>IF(AND(N2625=1,INT($A2625)=INT($A2624),ISNUMBER(L2624)),L2625/L2624-1,"")</f>
        <v/>
      </c>
      <c r="P2625" s="14">
        <f>IF(AND(N2625=1,INT($A2625)=INT($A2624),ISNUMBER(M2624)),M2625/M2624-1,"")</f>
        <v/>
      </c>
      <c r="Q2625" s="11" t="n">
        <v>10.10999965667725</v>
      </c>
      <c r="R2625" s="11" t="n">
        <v>505.8399963378906</v>
      </c>
      <c r="S2625" s="13" t="n">
        <v>0</v>
      </c>
      <c r="T2625" s="14">
        <f>IF(AND(S2625=1,INT($A2625)=INT($A2624),ISNUMBER(Q2624)),Q2625/Q2624-1,"")</f>
        <v/>
      </c>
      <c r="U2625" s="14">
        <f>IF(AND(S2625=1,INT($A2625)=INT($A2624),ISNUMBER(R2624)),R2625/R2624-1,"")</f>
        <v/>
      </c>
      <c r="V2625" s="11" t="n">
        <v>8.470100402832031</v>
      </c>
      <c r="W2625" s="11" t="n">
        <v>7664.83984375</v>
      </c>
      <c r="X2625" s="13" t="n">
        <v>1</v>
      </c>
      <c r="Y2625" s="14">
        <f>IF(AND(X2625=1,INT($A2625)=INT($A2624),ISNUMBER(V2624)),V2625/V2624-1,"")</f>
        <v/>
      </c>
      <c r="Z2625" s="14">
        <f>IF(AND(X2625=1,INT($A2625)=INT($A2624),ISNUMBER(W2624)),W2625/W2624-1,"")</f>
        <v/>
      </c>
      <c r="AA2625" s="11" t="n">
        <v>8.830100059509277</v>
      </c>
      <c r="AB2625" s="11" t="n">
        <v>247.0099945068359</v>
      </c>
      <c r="AC2625" s="13" t="n">
        <v>1</v>
      </c>
      <c r="AD2625" s="14">
        <f>IF(AND(AC2625=1,INT($A2625)=INT($A2624),ISNUMBER(AA2624)),AA2625/AA2624-1,"")</f>
        <v/>
      </c>
      <c r="AE2625" s="14">
        <f>IF(AND(AC2625=1,INT($A2625)=INT($A2624),ISNUMBER(AB2624)),AB2625/AB2624-1,"")</f>
        <v/>
      </c>
      <c r="AF2625" s="11" t="n">
        <v>4.820099830627441</v>
      </c>
      <c r="AG2625" s="11" t="n">
        <v>185.4300994873047</v>
      </c>
      <c r="AH2625" s="13" t="n">
        <v>1</v>
      </c>
      <c r="AI2625" s="14">
        <f>IF(AND(AH2625=1,INT($A2625)=INT($A2624),ISNUMBER(AF2624)),AF2625/AF2624-1,"")</f>
        <v/>
      </c>
      <c r="AJ2625" s="14">
        <f>IF(AND(AH2625=1,INT($A2625)=INT($A2624),ISNUMBER(AG2624)),AG2625/AG2624-1,"")</f>
        <v/>
      </c>
    </row>
    <row r="2626">
      <c r="A2626" s="12" t="n">
        <v>46294.59305555555</v>
      </c>
      <c r="B2626" s="11" t="n">
        <v>8.149999618530273</v>
      </c>
      <c r="C2626" s="11" t="n">
        <v>355.0899963378906</v>
      </c>
      <c r="D2626" s="13" t="n">
        <v>1</v>
      </c>
      <c r="E2626" s="14">
        <f>IF(AND(D2626=1,INT($A2626)=INT($A2625),ISNUMBER(B2625)),B2626/B2625-1,"")</f>
        <v/>
      </c>
      <c r="F2626" s="14">
        <f>IF(AND(D2626=1,INT($A2626)=INT($A2625),ISNUMBER(C2625)),C2626/C2625-1,"")</f>
        <v/>
      </c>
      <c r="G2626" s="11" t="n">
        <v>10.35029983520508</v>
      </c>
      <c r="H2626" s="11" t="n">
        <v>331.3599853515625</v>
      </c>
      <c r="I2626" s="13" t="n">
        <v>0</v>
      </c>
      <c r="J2626" s="14">
        <f>IF(AND(I2626=1,INT($A2626)=INT($A2625),ISNUMBER(G2625)),G2626/G2625-1,"")</f>
        <v/>
      </c>
      <c r="K2626" s="14">
        <f>IF(AND(I2626=1,INT($A2626)=INT($A2625),ISNUMBER(H2625)),H2626/H2625-1,"")</f>
        <v/>
      </c>
      <c r="L2626" s="11" t="n">
        <v>12.72999954223633</v>
      </c>
      <c r="M2626" s="11" t="n">
        <v>730.9600219726562</v>
      </c>
      <c r="N2626" s="13" t="n">
        <v>1</v>
      </c>
      <c r="O2626" s="14">
        <f>IF(AND(N2626=1,INT($A2626)=INT($A2625),ISNUMBER(L2625)),L2626/L2625-1,"")</f>
        <v/>
      </c>
      <c r="P2626" s="14">
        <f>IF(AND(N2626=1,INT($A2626)=INT($A2625),ISNUMBER(M2625)),M2626/M2625-1,"")</f>
        <v/>
      </c>
      <c r="Q2626" s="11" t="n">
        <v>10.10999965667725</v>
      </c>
      <c r="R2626" s="11" t="n">
        <v>505.8399963378906</v>
      </c>
      <c r="S2626" s="13" t="n">
        <v>0</v>
      </c>
      <c r="T2626" s="14">
        <f>IF(AND(S2626=1,INT($A2626)=INT($A2625),ISNUMBER(Q2625)),Q2626/Q2625-1,"")</f>
        <v/>
      </c>
      <c r="U2626" s="14">
        <f>IF(AND(S2626=1,INT($A2626)=INT($A2625),ISNUMBER(R2625)),R2626/R2625-1,"")</f>
        <v/>
      </c>
      <c r="V2626" s="11" t="n">
        <v>8.470000267028809</v>
      </c>
      <c r="W2626" s="11" t="n">
        <v>7666.56005859375</v>
      </c>
      <c r="X2626" s="13" t="n">
        <v>1</v>
      </c>
      <c r="Y2626" s="14">
        <f>IF(AND(X2626=1,INT($A2626)=INT($A2625),ISNUMBER(V2625)),V2626/V2625-1,"")</f>
        <v/>
      </c>
      <c r="Z2626" s="14">
        <f>IF(AND(X2626=1,INT($A2626)=INT($A2625),ISNUMBER(W2625)),W2626/W2625-1,"")</f>
        <v/>
      </c>
      <c r="AA2626" s="11" t="n">
        <v>8.824999809265137</v>
      </c>
      <c r="AB2626" s="11" t="n">
        <v>247.18310546875</v>
      </c>
      <c r="AC2626" s="13" t="n">
        <v>1</v>
      </c>
      <c r="AD2626" s="14">
        <f>IF(AND(AC2626=1,INT($A2626)=INT($A2625),ISNUMBER(AA2625)),AA2626/AA2625-1,"")</f>
        <v/>
      </c>
      <c r="AE2626" s="14">
        <f>IF(AND(AC2626=1,INT($A2626)=INT($A2625),ISNUMBER(AB2625)),AB2626/AB2625-1,"")</f>
        <v/>
      </c>
      <c r="AF2626" s="11" t="n">
        <v>4.820099830627441</v>
      </c>
      <c r="AG2626" s="11" t="n">
        <v>185.4300994873047</v>
      </c>
      <c r="AH2626" s="13" t="n">
        <v>0</v>
      </c>
      <c r="AI2626" s="14">
        <f>IF(AND(AH2626=1,INT($A2626)=INT($A2625),ISNUMBER(AF2625)),AF2626/AF2625-1,"")</f>
        <v/>
      </c>
      <c r="AJ2626" s="14">
        <f>IF(AND(AH2626=1,INT($A2626)=INT($A2625),ISNUMBER(AG2625)),AG2626/AG2625-1,"")</f>
        <v/>
      </c>
    </row>
    <row r="2627">
      <c r="A2627" s="12" t="n">
        <v>46294.59375</v>
      </c>
      <c r="B2627" s="11" t="n">
        <v>8.149999618530273</v>
      </c>
      <c r="C2627" s="11" t="n">
        <v>355.1400146484375</v>
      </c>
      <c r="D2627" s="13" t="n">
        <v>1</v>
      </c>
      <c r="E2627" s="14">
        <f>IF(AND(D2627=1,INT($A2627)=INT($A2626),ISNUMBER(B2626)),B2627/B2626-1,"")</f>
        <v/>
      </c>
      <c r="F2627" s="14">
        <f>IF(AND(D2627=1,INT($A2627)=INT($A2626),ISNUMBER(C2626)),C2627/C2626-1,"")</f>
        <v/>
      </c>
      <c r="G2627" s="11" t="n">
        <v>10.35000038146973</v>
      </c>
      <c r="H2627" s="11" t="n">
        <v>331.1400146484375</v>
      </c>
      <c r="I2627" s="13" t="n">
        <v>1</v>
      </c>
      <c r="J2627" s="14">
        <f>IF(AND(I2627=1,INT($A2627)=INT($A2626),ISNUMBER(G2626)),G2627/G2626-1,"")</f>
        <v/>
      </c>
      <c r="K2627" s="14">
        <f>IF(AND(I2627=1,INT($A2627)=INT($A2626),ISNUMBER(H2626)),H2627/H2626-1,"")</f>
        <v/>
      </c>
      <c r="L2627" s="11" t="n">
        <v>12.72999954223633</v>
      </c>
      <c r="M2627" s="11" t="n">
        <v>730.405029296875</v>
      </c>
      <c r="N2627" s="13" t="n">
        <v>1</v>
      </c>
      <c r="O2627" s="14">
        <f>IF(AND(N2627=1,INT($A2627)=INT($A2626),ISNUMBER(L2626)),L2627/L2626-1,"")</f>
        <v/>
      </c>
      <c r="P2627" s="14">
        <f>IF(AND(N2627=1,INT($A2627)=INT($A2626),ISNUMBER(M2626)),M2627/M2626-1,"")</f>
        <v/>
      </c>
      <c r="Q2627" s="11" t="n">
        <v>10.09980010986328</v>
      </c>
      <c r="R2627" s="11" t="n">
        <v>506.2000122070312</v>
      </c>
      <c r="S2627" s="13" t="n">
        <v>1</v>
      </c>
      <c r="T2627" s="14">
        <f>IF(AND(S2627=1,INT($A2627)=INT($A2626),ISNUMBER(Q2626)),Q2627/Q2626-1,"")</f>
        <v/>
      </c>
      <c r="U2627" s="14">
        <f>IF(AND(S2627=1,INT($A2627)=INT($A2626),ISNUMBER(R2626)),R2627/R2626-1,"")</f>
        <v/>
      </c>
      <c r="V2627" s="11" t="n">
        <v>8.470000267028809</v>
      </c>
      <c r="W2627" s="11" t="n">
        <v>7666.56005859375</v>
      </c>
      <c r="X2627" s="13" t="n">
        <v>0</v>
      </c>
      <c r="Y2627" s="14">
        <f>IF(AND(X2627=1,INT($A2627)=INT($A2626),ISNUMBER(V2626)),V2627/V2626-1,"")</f>
        <v/>
      </c>
      <c r="Z2627" s="14">
        <f>IF(AND(X2627=1,INT($A2627)=INT($A2626),ISNUMBER(W2626)),W2627/W2626-1,"")</f>
        <v/>
      </c>
      <c r="AA2627" s="11" t="n">
        <v>8.824999809265137</v>
      </c>
      <c r="AB2627" s="11" t="n">
        <v>247.18310546875</v>
      </c>
      <c r="AC2627" s="13" t="n">
        <v>0</v>
      </c>
      <c r="AD2627" s="14">
        <f>IF(AND(AC2627=1,INT($A2627)=INT($A2626),ISNUMBER(AA2626)),AA2627/AA2626-1,"")</f>
        <v/>
      </c>
      <c r="AE2627" s="14">
        <f>IF(AND(AC2627=1,INT($A2627)=INT($A2626),ISNUMBER(AB2626)),AB2627/AB2626-1,"")</f>
        <v/>
      </c>
      <c r="AF2627" s="11" t="n">
        <v>4.820099830627441</v>
      </c>
      <c r="AG2627" s="11" t="n">
        <v>185.4300994873047</v>
      </c>
      <c r="AH2627" s="13" t="n">
        <v>0</v>
      </c>
      <c r="AI2627" s="14">
        <f>IF(AND(AH2627=1,INT($A2627)=INT($A2626),ISNUMBER(AF2626)),AF2627/AF2626-1,"")</f>
        <v/>
      </c>
      <c r="AJ2627" s="14">
        <f>IF(AND(AH2627=1,INT($A2627)=INT($A2626),ISNUMBER(AG2626)),AG2627/AG2626-1,"")</f>
        <v/>
      </c>
    </row>
    <row r="2628">
      <c r="A2628" s="12" t="n">
        <v>46294.59444444445</v>
      </c>
      <c r="B2628" s="11" t="n">
        <v>8.149900436401367</v>
      </c>
      <c r="C2628" s="11" t="n">
        <v>355.375</v>
      </c>
      <c r="D2628" s="13" t="n">
        <v>1</v>
      </c>
      <c r="E2628" s="14">
        <f>IF(AND(D2628=1,INT($A2628)=INT($A2627),ISNUMBER(B2627)),B2628/B2627-1,"")</f>
        <v/>
      </c>
      <c r="F2628" s="14">
        <f>IF(AND(D2628=1,INT($A2628)=INT($A2627),ISNUMBER(C2627)),C2628/C2627-1,"")</f>
        <v/>
      </c>
      <c r="G2628" s="11" t="n">
        <v>10.35000038146973</v>
      </c>
      <c r="H2628" s="11" t="n">
        <v>331.3800048828125</v>
      </c>
      <c r="I2628" s="13" t="n">
        <v>1</v>
      </c>
      <c r="J2628" s="14">
        <f>IF(AND(I2628=1,INT($A2628)=INT($A2627),ISNUMBER(G2627)),G2628/G2627-1,"")</f>
        <v/>
      </c>
      <c r="K2628" s="14">
        <f>IF(AND(I2628=1,INT($A2628)=INT($A2627),ISNUMBER(H2627)),H2628/H2627-1,"")</f>
        <v/>
      </c>
      <c r="L2628" s="11" t="n">
        <v>12.72999954223633</v>
      </c>
      <c r="M2628" s="11" t="n">
        <v>730.905029296875</v>
      </c>
      <c r="N2628" s="13" t="n">
        <v>1</v>
      </c>
      <c r="O2628" s="14">
        <f>IF(AND(N2628=1,INT($A2628)=INT($A2627),ISNUMBER(L2627)),L2628/L2627-1,"")</f>
        <v/>
      </c>
      <c r="P2628" s="14">
        <f>IF(AND(N2628=1,INT($A2628)=INT($A2627),ISNUMBER(M2627)),M2628/M2627-1,"")</f>
        <v/>
      </c>
      <c r="Q2628" s="11" t="n">
        <v>10.10009956359863</v>
      </c>
      <c r="R2628" s="11" t="n">
        <v>506.3349914550781</v>
      </c>
      <c r="S2628" s="13" t="n">
        <v>1</v>
      </c>
      <c r="T2628" s="14">
        <f>IF(AND(S2628=1,INT($A2628)=INT($A2627),ISNUMBER(Q2627)),Q2628/Q2627-1,"")</f>
        <v/>
      </c>
      <c r="U2628" s="14">
        <f>IF(AND(S2628=1,INT($A2628)=INT($A2627),ISNUMBER(R2627)),R2628/R2627-1,"")</f>
        <v/>
      </c>
      <c r="V2628" s="11" t="n">
        <v>8.465000152587891</v>
      </c>
      <c r="W2628" s="11" t="n">
        <v>7667.009765625</v>
      </c>
      <c r="X2628" s="13" t="n">
        <v>1</v>
      </c>
      <c r="Y2628" s="14">
        <f>IF(AND(X2628=1,INT($A2628)=INT($A2627),ISNUMBER(V2627)),V2628/V2627-1,"")</f>
        <v/>
      </c>
      <c r="Z2628" s="14">
        <f>IF(AND(X2628=1,INT($A2628)=INT($A2627),ISNUMBER(W2627)),W2628/W2627-1,"")</f>
        <v/>
      </c>
      <c r="AA2628" s="11" t="n">
        <v>8.819999694824219</v>
      </c>
      <c r="AB2628" s="11" t="n">
        <v>247.1499938964844</v>
      </c>
      <c r="AC2628" s="13" t="n">
        <v>1</v>
      </c>
      <c r="AD2628" s="14">
        <f>IF(AND(AC2628=1,INT($A2628)=INT($A2627),ISNUMBER(AA2627)),AA2628/AA2627-1,"")</f>
        <v/>
      </c>
      <c r="AE2628" s="14">
        <f>IF(AND(AC2628=1,INT($A2628)=INT($A2627),ISNUMBER(AB2627)),AB2628/AB2627-1,"")</f>
        <v/>
      </c>
      <c r="AF2628" s="11" t="n">
        <v>4.824999809265137</v>
      </c>
      <c r="AG2628" s="11" t="n">
        <v>185.3699951171875</v>
      </c>
      <c r="AH2628" s="13" t="n">
        <v>1</v>
      </c>
      <c r="AI2628" s="14">
        <f>IF(AND(AH2628=1,INT($A2628)=INT($A2627),ISNUMBER(AF2627)),AF2628/AF2627-1,"")</f>
        <v/>
      </c>
      <c r="AJ2628" s="14">
        <f>IF(AND(AH2628=1,INT($A2628)=INT($A2627),ISNUMBER(AG2627)),AG2628/AG2627-1,"")</f>
        <v/>
      </c>
    </row>
    <row r="2629">
      <c r="A2629" s="12" t="n">
        <v>46294.59513888889</v>
      </c>
      <c r="B2629" s="11" t="n">
        <v>8.139900207519531</v>
      </c>
      <c r="C2629" s="11" t="n">
        <v>355.6025085449219</v>
      </c>
      <c r="D2629" s="13" t="n">
        <v>1</v>
      </c>
      <c r="E2629" s="14">
        <f>IF(AND(D2629=1,INT($A2629)=INT($A2628),ISNUMBER(B2628)),B2629/B2628-1,"")</f>
        <v/>
      </c>
      <c r="F2629" s="14">
        <f>IF(AND(D2629=1,INT($A2629)=INT($A2628),ISNUMBER(C2628)),C2629/C2628-1,"")</f>
        <v/>
      </c>
      <c r="G2629" s="11" t="n">
        <v>10.35000038146973</v>
      </c>
      <c r="H2629" s="11" t="n">
        <v>331.3800048828125</v>
      </c>
      <c r="I2629" s="13" t="n">
        <v>0</v>
      </c>
      <c r="J2629" s="14">
        <f>IF(AND(I2629=1,INT($A2629)=INT($A2628),ISNUMBER(G2628)),G2629/G2628-1,"")</f>
        <v/>
      </c>
      <c r="K2629" s="14">
        <f>IF(AND(I2629=1,INT($A2629)=INT($A2628),ISNUMBER(H2628)),H2629/H2628-1,"")</f>
        <v/>
      </c>
      <c r="L2629" s="11" t="n">
        <v>12.72500038146973</v>
      </c>
      <c r="M2629" s="11" t="n">
        <v>731.1500244140625</v>
      </c>
      <c r="N2629" s="13" t="n">
        <v>1</v>
      </c>
      <c r="O2629" s="14">
        <f>IF(AND(N2629=1,INT($A2629)=INT($A2628),ISNUMBER(L2628)),L2629/L2628-1,"")</f>
        <v/>
      </c>
      <c r="P2629" s="14">
        <f>IF(AND(N2629=1,INT($A2629)=INT($A2628),ISNUMBER(M2628)),M2629/M2628-1,"")</f>
        <v/>
      </c>
      <c r="Q2629" s="11" t="n">
        <v>10.10009956359863</v>
      </c>
      <c r="R2629" s="11" t="n">
        <v>506.3349914550781</v>
      </c>
      <c r="S2629" s="13" t="n">
        <v>0</v>
      </c>
      <c r="T2629" s="14">
        <f>IF(AND(S2629=1,INT($A2629)=INT($A2628),ISNUMBER(Q2628)),Q2629/Q2628-1,"")</f>
        <v/>
      </c>
      <c r="U2629" s="14">
        <f>IF(AND(S2629=1,INT($A2629)=INT($A2628),ISNUMBER(R2628)),R2629/R2628-1,"")</f>
        <v/>
      </c>
      <c r="V2629" s="11" t="n">
        <v>8.465000152587891</v>
      </c>
      <c r="W2629" s="11" t="n">
        <v>7666.89013671875</v>
      </c>
      <c r="X2629" s="13" t="n">
        <v>1</v>
      </c>
      <c r="Y2629" s="14">
        <f>IF(AND(X2629=1,INT($A2629)=INT($A2628),ISNUMBER(V2628)),V2629/V2628-1,"")</f>
        <v/>
      </c>
      <c r="Z2629" s="14">
        <f>IF(AND(X2629=1,INT($A2629)=INT($A2628),ISNUMBER(W2628)),W2629/W2628-1,"")</f>
        <v/>
      </c>
      <c r="AA2629" s="11" t="n">
        <v>8.819999694824219</v>
      </c>
      <c r="AB2629" s="11" t="n">
        <v>247.1499938964844</v>
      </c>
      <c r="AC2629" s="13" t="n">
        <v>0</v>
      </c>
      <c r="AD2629" s="14">
        <f>IF(AND(AC2629=1,INT($A2629)=INT($A2628),ISNUMBER(AA2628)),AA2629/AA2628-1,"")</f>
        <v/>
      </c>
      <c r="AE2629" s="14">
        <f>IF(AND(AC2629=1,INT($A2629)=INT($A2628),ISNUMBER(AB2628)),AB2629/AB2628-1,"")</f>
        <v/>
      </c>
      <c r="AF2629" s="11" t="n">
        <v>4.829999923706055</v>
      </c>
      <c r="AG2629" s="11" t="n">
        <v>185.3350067138672</v>
      </c>
      <c r="AH2629" s="13" t="n">
        <v>1</v>
      </c>
      <c r="AI2629" s="14">
        <f>IF(AND(AH2629=1,INT($A2629)=INT($A2628),ISNUMBER(AF2628)),AF2629/AF2628-1,"")</f>
        <v/>
      </c>
      <c r="AJ2629" s="14">
        <f>IF(AND(AH2629=1,INT($A2629)=INT($A2628),ISNUMBER(AG2628)),AG2629/AG2628-1,"")</f>
        <v/>
      </c>
    </row>
    <row r="2630">
      <c r="A2630" s="12" t="n">
        <v>46294.59583333333</v>
      </c>
      <c r="B2630" s="11" t="n">
        <v>8.145000457763672</v>
      </c>
      <c r="C2630" s="11" t="n">
        <v>355.239990234375</v>
      </c>
      <c r="D2630" s="13" t="n">
        <v>1</v>
      </c>
      <c r="E2630" s="14">
        <f>IF(AND(D2630=1,INT($A2630)=INT($A2629),ISNUMBER(B2629)),B2630/B2629-1,"")</f>
        <v/>
      </c>
      <c r="F2630" s="14">
        <f>IF(AND(D2630=1,INT($A2630)=INT($A2629),ISNUMBER(C2629)),C2630/C2629-1,"")</f>
        <v/>
      </c>
      <c r="G2630" s="11" t="n">
        <v>10.35000038146973</v>
      </c>
      <c r="H2630" s="11" t="n">
        <v>331.3800048828125</v>
      </c>
      <c r="I2630" s="13" t="n">
        <v>0</v>
      </c>
      <c r="J2630" s="14">
        <f>IF(AND(I2630=1,INT($A2630)=INT($A2629),ISNUMBER(G2629)),G2630/G2629-1,"")</f>
        <v/>
      </c>
      <c r="K2630" s="14">
        <f>IF(AND(I2630=1,INT($A2630)=INT($A2629),ISNUMBER(H2629)),H2630/H2629-1,"")</f>
        <v/>
      </c>
      <c r="L2630" s="11" t="n">
        <v>12.72500038146973</v>
      </c>
      <c r="M2630" s="11" t="n">
        <v>731.1500244140625</v>
      </c>
      <c r="N2630" s="13" t="n">
        <v>0</v>
      </c>
      <c r="O2630" s="14">
        <f>IF(AND(N2630=1,INT($A2630)=INT($A2629),ISNUMBER(L2629)),L2630/L2629-1,"")</f>
        <v/>
      </c>
      <c r="P2630" s="14">
        <f>IF(AND(N2630=1,INT($A2630)=INT($A2629),ISNUMBER(M2629)),M2630/M2629-1,"")</f>
        <v/>
      </c>
      <c r="Q2630" s="11" t="n">
        <v>10.09500026702881</v>
      </c>
      <c r="R2630" s="11" t="n">
        <v>506.5150146484375</v>
      </c>
      <c r="S2630" s="13" t="n">
        <v>1</v>
      </c>
      <c r="T2630" s="14">
        <f>IF(AND(S2630=1,INT($A2630)=INT($A2629),ISNUMBER(Q2629)),Q2630/Q2629-1,"")</f>
        <v/>
      </c>
      <c r="U2630" s="14">
        <f>IF(AND(S2630=1,INT($A2630)=INT($A2629),ISNUMBER(R2629)),R2630/R2629-1,"")</f>
        <v/>
      </c>
      <c r="V2630" s="11" t="n">
        <v>8.465000152587891</v>
      </c>
      <c r="W2630" s="11" t="n">
        <v>7666.89013671875</v>
      </c>
      <c r="X2630" s="13" t="n">
        <v>0</v>
      </c>
      <c r="Y2630" s="14">
        <f>IF(AND(X2630=1,INT($A2630)=INT($A2629),ISNUMBER(V2629)),V2630/V2629-1,"")</f>
        <v/>
      </c>
      <c r="Z2630" s="14">
        <f>IF(AND(X2630=1,INT($A2630)=INT($A2629),ISNUMBER(W2629)),W2630/W2629-1,"")</f>
        <v/>
      </c>
      <c r="AA2630" s="11" t="n">
        <v>8.819999694824219</v>
      </c>
      <c r="AB2630" s="11" t="n">
        <v>247.1499938964844</v>
      </c>
      <c r="AC2630" s="13" t="n">
        <v>0</v>
      </c>
      <c r="AD2630" s="14">
        <f>IF(AND(AC2630=1,INT($A2630)=INT($A2629),ISNUMBER(AA2629)),AA2630/AA2629-1,"")</f>
        <v/>
      </c>
      <c r="AE2630" s="14">
        <f>IF(AND(AC2630=1,INT($A2630)=INT($A2629),ISNUMBER(AB2629)),AB2630/AB2629-1,"")</f>
        <v/>
      </c>
      <c r="AF2630" s="11" t="n">
        <v>4.829999923706055</v>
      </c>
      <c r="AG2630" s="11" t="n">
        <v>185.3350067138672</v>
      </c>
      <c r="AH2630" s="13" t="n">
        <v>0</v>
      </c>
      <c r="AI2630" s="14">
        <f>IF(AND(AH2630=1,INT($A2630)=INT($A2629),ISNUMBER(AF2629)),AF2630/AF2629-1,"")</f>
        <v/>
      </c>
      <c r="AJ2630" s="14">
        <f>IF(AND(AH2630=1,INT($A2630)=INT($A2629),ISNUMBER(AG2629)),AG2630/AG2629-1,"")</f>
        <v/>
      </c>
    </row>
    <row r="2631">
      <c r="A2631" s="12" t="n">
        <v>46294.59652777778</v>
      </c>
      <c r="B2631" s="11" t="n">
        <v>8.145000457763672</v>
      </c>
      <c r="C2631" s="11" t="n">
        <v>355.239990234375</v>
      </c>
      <c r="D2631" s="13" t="n">
        <v>0</v>
      </c>
      <c r="E2631" s="14">
        <f>IF(AND(D2631=1,INT($A2631)=INT($A2630),ISNUMBER(B2630)),B2631/B2630-1,"")</f>
        <v/>
      </c>
      <c r="F2631" s="14">
        <f>IF(AND(D2631=1,INT($A2631)=INT($A2630),ISNUMBER(C2630)),C2631/C2630-1,"")</f>
        <v/>
      </c>
      <c r="G2631" s="11" t="n">
        <v>10.35000038146973</v>
      </c>
      <c r="H2631" s="11" t="n">
        <v>331.3800048828125</v>
      </c>
      <c r="I2631" s="13" t="n">
        <v>0</v>
      </c>
      <c r="J2631" s="14">
        <f>IF(AND(I2631=1,INT($A2631)=INT($A2630),ISNUMBER(G2630)),G2631/G2630-1,"")</f>
        <v/>
      </c>
      <c r="K2631" s="14">
        <f>IF(AND(I2631=1,INT($A2631)=INT($A2630),ISNUMBER(H2630)),H2631/H2630-1,"")</f>
        <v/>
      </c>
      <c r="L2631" s="11" t="n">
        <v>12.69499969482422</v>
      </c>
      <c r="M2631" s="11" t="n">
        <v>732.114990234375</v>
      </c>
      <c r="N2631" s="13" t="n">
        <v>1</v>
      </c>
      <c r="O2631" s="14">
        <f>IF(AND(N2631=1,INT($A2631)=INT($A2630),ISNUMBER(L2630)),L2631/L2630-1,"")</f>
        <v/>
      </c>
      <c r="P2631" s="14">
        <f>IF(AND(N2631=1,INT($A2631)=INT($A2630),ISNUMBER(M2630)),M2631/M2630-1,"")</f>
        <v/>
      </c>
      <c r="Q2631" s="11" t="n">
        <v>10.09500026702881</v>
      </c>
      <c r="R2631" s="11" t="n">
        <v>506.5150146484375</v>
      </c>
      <c r="S2631" s="13" t="n">
        <v>0</v>
      </c>
      <c r="T2631" s="14">
        <f>IF(AND(S2631=1,INT($A2631)=INT($A2630),ISNUMBER(Q2630)),Q2631/Q2630-1,"")</f>
        <v/>
      </c>
      <c r="U2631" s="14">
        <f>IF(AND(S2631=1,INT($A2631)=INT($A2630),ISNUMBER(R2630)),R2631/R2630-1,"")</f>
        <v/>
      </c>
      <c r="V2631" s="11" t="n">
        <v>8.466099739074707</v>
      </c>
      <c r="W2631" s="11" t="n">
        <v>7668</v>
      </c>
      <c r="X2631" s="13" t="n">
        <v>1</v>
      </c>
      <c r="Y2631" s="14">
        <f>IF(AND(X2631=1,INT($A2631)=INT($A2630),ISNUMBER(V2630)),V2631/V2630-1,"")</f>
        <v/>
      </c>
      <c r="Z2631" s="14">
        <f>IF(AND(X2631=1,INT($A2631)=INT($A2630),ISNUMBER(W2630)),W2631/W2630-1,"")</f>
        <v/>
      </c>
      <c r="AA2631" s="11" t="n">
        <v>8.829999923706055</v>
      </c>
      <c r="AB2631" s="11" t="n">
        <v>246.9400024414062</v>
      </c>
      <c r="AC2631" s="13" t="n">
        <v>1</v>
      </c>
      <c r="AD2631" s="14">
        <f>IF(AND(AC2631=1,INT($A2631)=INT($A2630),ISNUMBER(AA2630)),AA2631/AA2630-1,"")</f>
        <v/>
      </c>
      <c r="AE2631" s="14">
        <f>IF(AND(AC2631=1,INT($A2631)=INT($A2630),ISNUMBER(AB2630)),AB2631/AB2630-1,"")</f>
        <v/>
      </c>
      <c r="AF2631" s="11" t="n">
        <v>4.829999923706055</v>
      </c>
      <c r="AG2631" s="11" t="n">
        <v>185.3350067138672</v>
      </c>
      <c r="AH2631" s="13" t="n">
        <v>0</v>
      </c>
      <c r="AI2631" s="14">
        <f>IF(AND(AH2631=1,INT($A2631)=INT($A2630),ISNUMBER(AF2630)),AF2631/AF2630-1,"")</f>
        <v/>
      </c>
      <c r="AJ2631" s="14">
        <f>IF(AND(AH2631=1,INT($A2631)=INT($A2630),ISNUMBER(AG2630)),AG2631/AG2630-1,"")</f>
        <v/>
      </c>
    </row>
    <row r="2632">
      <c r="A2632" s="12" t="n">
        <v>46294.59722222222</v>
      </c>
      <c r="B2632" s="11" t="n">
        <v>8.145000457763672</v>
      </c>
      <c r="C2632" s="11" t="n">
        <v>355.239990234375</v>
      </c>
      <c r="D2632" s="13" t="n">
        <v>0</v>
      </c>
      <c r="E2632" s="14">
        <f>IF(AND(D2632=1,INT($A2632)=INT($A2631),ISNUMBER(B2631)),B2632/B2631-1,"")</f>
        <v/>
      </c>
      <c r="F2632" s="14">
        <f>IF(AND(D2632=1,INT($A2632)=INT($A2631),ISNUMBER(C2631)),C2632/C2631-1,"")</f>
        <v/>
      </c>
      <c r="G2632" s="11" t="n">
        <v>10.35000038146973</v>
      </c>
      <c r="H2632" s="11" t="n">
        <v>331.3800048828125</v>
      </c>
      <c r="I2632" s="13" t="n">
        <v>0</v>
      </c>
      <c r="J2632" s="14">
        <f>IF(AND(I2632=1,INT($A2632)=INT($A2631),ISNUMBER(G2631)),G2632/G2631-1,"")</f>
        <v/>
      </c>
      <c r="K2632" s="14">
        <f>IF(AND(I2632=1,INT($A2632)=INT($A2631),ISNUMBER(H2631)),H2632/H2631-1,"")</f>
        <v/>
      </c>
      <c r="L2632" s="11" t="n">
        <v>12.71000003814697</v>
      </c>
      <c r="M2632" s="11" t="n">
        <v>732.280029296875</v>
      </c>
      <c r="N2632" s="13" t="n">
        <v>1</v>
      </c>
      <c r="O2632" s="14">
        <f>IF(AND(N2632=1,INT($A2632)=INT($A2631),ISNUMBER(L2631)),L2632/L2631-1,"")</f>
        <v/>
      </c>
      <c r="P2632" s="14">
        <f>IF(AND(N2632=1,INT($A2632)=INT($A2631),ISNUMBER(M2631)),M2632/M2631-1,"")</f>
        <v/>
      </c>
      <c r="Q2632" s="11" t="n">
        <v>10.09500026702881</v>
      </c>
      <c r="R2632" s="11" t="n">
        <v>506.5150146484375</v>
      </c>
      <c r="S2632" s="13" t="n">
        <v>0</v>
      </c>
      <c r="T2632" s="14">
        <f>IF(AND(S2632=1,INT($A2632)=INT($A2631),ISNUMBER(Q2631)),Q2632/Q2631-1,"")</f>
        <v/>
      </c>
      <c r="U2632" s="14">
        <f>IF(AND(S2632=1,INT($A2632)=INT($A2631),ISNUMBER(R2631)),R2632/R2631-1,"")</f>
        <v/>
      </c>
      <c r="V2632" s="11" t="n">
        <v>8.466099739074707</v>
      </c>
      <c r="W2632" s="11" t="n">
        <v>7668</v>
      </c>
      <c r="X2632" s="13" t="n">
        <v>0</v>
      </c>
      <c r="Y2632" s="14">
        <f>IF(AND(X2632=1,INT($A2632)=INT($A2631),ISNUMBER(V2631)),V2632/V2631-1,"")</f>
        <v/>
      </c>
      <c r="Z2632" s="14">
        <f>IF(AND(X2632=1,INT($A2632)=INT($A2631),ISNUMBER(W2631)),W2632/W2631-1,"")</f>
        <v/>
      </c>
      <c r="AA2632" s="11" t="n">
        <v>8.829899787902832</v>
      </c>
      <c r="AB2632" s="11" t="n">
        <v>247.0800018310547</v>
      </c>
      <c r="AC2632" s="13" t="n">
        <v>1</v>
      </c>
      <c r="AD2632" s="14">
        <f>IF(AND(AC2632=1,INT($A2632)=INT($A2631),ISNUMBER(AA2631)),AA2632/AA2631-1,"")</f>
        <v/>
      </c>
      <c r="AE2632" s="14">
        <f>IF(AND(AC2632=1,INT($A2632)=INT($A2631),ISNUMBER(AB2631)),AB2632/AB2631-1,"")</f>
        <v/>
      </c>
      <c r="AF2632" s="11" t="n">
        <v>4.829999923706055</v>
      </c>
      <c r="AG2632" s="11" t="n">
        <v>185.3350067138672</v>
      </c>
      <c r="AH2632" s="13" t="n">
        <v>0</v>
      </c>
      <c r="AI2632" s="14">
        <f>IF(AND(AH2632=1,INT($A2632)=INT($A2631),ISNUMBER(AF2631)),AF2632/AF2631-1,"")</f>
        <v/>
      </c>
      <c r="AJ2632" s="14">
        <f>IF(AND(AH2632=1,INT($A2632)=INT($A2631),ISNUMBER(AG2631)),AG2632/AG2631-1,"")</f>
        <v/>
      </c>
    </row>
    <row r="2633">
      <c r="A2633" s="12" t="n">
        <v>46294.59791666667</v>
      </c>
      <c r="B2633" s="11" t="n">
        <v>8.150099754333496</v>
      </c>
      <c r="C2633" s="11" t="n">
        <v>355</v>
      </c>
      <c r="D2633" s="13" t="n">
        <v>1</v>
      </c>
      <c r="E2633" s="14">
        <f>IF(AND(D2633=1,INT($A2633)=INT($A2632),ISNUMBER(B2632)),B2633/B2632-1,"")</f>
        <v/>
      </c>
      <c r="F2633" s="14">
        <f>IF(AND(D2633=1,INT($A2633)=INT($A2632),ISNUMBER(C2632)),C2633/C2632-1,"")</f>
        <v/>
      </c>
      <c r="G2633" s="11" t="n">
        <v>10.35000038146973</v>
      </c>
      <c r="H2633" s="11" t="n">
        <v>331.3800048828125</v>
      </c>
      <c r="I2633" s="13" t="n">
        <v>0</v>
      </c>
      <c r="J2633" s="14">
        <f>IF(AND(I2633=1,INT($A2633)=INT($A2632),ISNUMBER(G2632)),G2633/G2632-1,"")</f>
        <v/>
      </c>
      <c r="K2633" s="14">
        <f>IF(AND(I2633=1,INT($A2633)=INT($A2632),ISNUMBER(H2632)),H2633/H2632-1,"")</f>
        <v/>
      </c>
      <c r="L2633" s="11" t="n">
        <v>12.6899995803833</v>
      </c>
      <c r="M2633" s="11" t="n">
        <v>732.5900268554688</v>
      </c>
      <c r="N2633" s="13" t="n">
        <v>1</v>
      </c>
      <c r="O2633" s="14">
        <f>IF(AND(N2633=1,INT($A2633)=INT($A2632),ISNUMBER(L2632)),L2633/L2632-1,"")</f>
        <v/>
      </c>
      <c r="P2633" s="14">
        <f>IF(AND(N2633=1,INT($A2633)=INT($A2632),ISNUMBER(M2632)),M2633/M2632-1,"")</f>
        <v/>
      </c>
      <c r="Q2633" s="11" t="n">
        <v>10.09500026702881</v>
      </c>
      <c r="R2633" s="11" t="n">
        <v>506.5150146484375</v>
      </c>
      <c r="S2633" s="13" t="n">
        <v>0</v>
      </c>
      <c r="T2633" s="14">
        <f>IF(AND(S2633=1,INT($A2633)=INT($A2632),ISNUMBER(Q2632)),Q2633/Q2632-1,"")</f>
        <v/>
      </c>
      <c r="U2633" s="14">
        <f>IF(AND(S2633=1,INT($A2633)=INT($A2632),ISNUMBER(R2632)),R2633/R2632-1,"")</f>
        <v/>
      </c>
      <c r="V2633" s="11" t="n">
        <v>8.469900131225586</v>
      </c>
      <c r="W2633" s="11" t="n">
        <v>7669.89013671875</v>
      </c>
      <c r="X2633" s="13" t="n">
        <v>1</v>
      </c>
      <c r="Y2633" s="14">
        <f>IF(AND(X2633=1,INT($A2633)=INT($A2632),ISNUMBER(V2632)),V2633/V2632-1,"")</f>
        <v/>
      </c>
      <c r="Z2633" s="14">
        <f>IF(AND(X2633=1,INT($A2633)=INT($A2632),ISNUMBER(W2632)),W2633/W2632-1,"")</f>
        <v/>
      </c>
      <c r="AA2633" s="11" t="n">
        <v>8.829899787902832</v>
      </c>
      <c r="AB2633" s="11" t="n">
        <v>247.0800018310547</v>
      </c>
      <c r="AC2633" s="13" t="n">
        <v>0</v>
      </c>
      <c r="AD2633" s="14">
        <f>IF(AND(AC2633=1,INT($A2633)=INT($A2632),ISNUMBER(AA2632)),AA2633/AA2632-1,"")</f>
        <v/>
      </c>
      <c r="AE2633" s="14">
        <f>IF(AND(AC2633=1,INT($A2633)=INT($A2632),ISNUMBER(AB2632)),AB2633/AB2632-1,"")</f>
        <v/>
      </c>
      <c r="AF2633" s="11" t="n">
        <v>4.829999923706055</v>
      </c>
      <c r="AG2633" s="11" t="n">
        <v>185.3350067138672</v>
      </c>
      <c r="AH2633" s="13" t="n">
        <v>0</v>
      </c>
      <c r="AI2633" s="14">
        <f>IF(AND(AH2633=1,INT($A2633)=INT($A2632),ISNUMBER(AF2632)),AF2633/AF2632-1,"")</f>
        <v/>
      </c>
      <c r="AJ2633" s="14">
        <f>IF(AND(AH2633=1,INT($A2633)=INT($A2632),ISNUMBER(AG2632)),AG2633/AG2632-1,"")</f>
        <v/>
      </c>
    </row>
    <row r="2634">
      <c r="A2634" s="12" t="n">
        <v>46294.59861111111</v>
      </c>
      <c r="B2634" s="11" t="n">
        <v>8.14009952545166</v>
      </c>
      <c r="C2634" s="11" t="n">
        <v>355.5199890136719</v>
      </c>
      <c r="D2634" s="13" t="n">
        <v>1</v>
      </c>
      <c r="E2634" s="14">
        <f>IF(AND(D2634=1,INT($A2634)=INT($A2633),ISNUMBER(B2633)),B2634/B2633-1,"")</f>
        <v/>
      </c>
      <c r="F2634" s="14">
        <f>IF(AND(D2634=1,INT($A2634)=INT($A2633),ISNUMBER(C2633)),C2634/C2633-1,"")</f>
        <v/>
      </c>
      <c r="G2634" s="11" t="n">
        <v>10.35000038146973</v>
      </c>
      <c r="H2634" s="11" t="n">
        <v>331.3800048828125</v>
      </c>
      <c r="I2634" s="13" t="n">
        <v>0</v>
      </c>
      <c r="J2634" s="14">
        <f>IF(AND(I2634=1,INT($A2634)=INT($A2633),ISNUMBER(G2633)),G2634/G2633-1,"")</f>
        <v/>
      </c>
      <c r="K2634" s="14">
        <f>IF(AND(I2634=1,INT($A2634)=INT($A2633),ISNUMBER(H2633)),H2634/H2633-1,"")</f>
        <v/>
      </c>
      <c r="L2634" s="11" t="n">
        <v>12.71000003814697</v>
      </c>
      <c r="M2634" s="11" t="n">
        <v>732.5050048828125</v>
      </c>
      <c r="N2634" s="13" t="n">
        <v>1</v>
      </c>
      <c r="O2634" s="14">
        <f>IF(AND(N2634=1,INT($A2634)=INT($A2633),ISNUMBER(L2633)),L2634/L2633-1,"")</f>
        <v/>
      </c>
      <c r="P2634" s="14">
        <f>IF(AND(N2634=1,INT($A2634)=INT($A2633),ISNUMBER(M2633)),M2634/M2633-1,"")</f>
        <v/>
      </c>
      <c r="Q2634" s="11" t="n">
        <v>10.09500026702881</v>
      </c>
      <c r="R2634" s="11" t="n">
        <v>506.5150146484375</v>
      </c>
      <c r="S2634" s="13" t="n">
        <v>0</v>
      </c>
      <c r="T2634" s="14">
        <f>IF(AND(S2634=1,INT($A2634)=INT($A2633),ISNUMBER(Q2633)),Q2634/Q2633-1,"")</f>
        <v/>
      </c>
      <c r="U2634" s="14">
        <f>IF(AND(S2634=1,INT($A2634)=INT($A2633),ISNUMBER(R2633)),R2634/R2633-1,"")</f>
        <v/>
      </c>
      <c r="V2634" s="11" t="n">
        <v>8.465000152587891</v>
      </c>
      <c r="W2634" s="11" t="n">
        <v>7671.919921875</v>
      </c>
      <c r="X2634" s="13" t="n">
        <v>1</v>
      </c>
      <c r="Y2634" s="14">
        <f>IF(AND(X2634=1,INT($A2634)=INT($A2633),ISNUMBER(V2633)),V2634/V2633-1,"")</f>
        <v/>
      </c>
      <c r="Z2634" s="14">
        <f>IF(AND(X2634=1,INT($A2634)=INT($A2633),ISNUMBER(W2633)),W2634/W2633-1,"")</f>
        <v/>
      </c>
      <c r="AA2634" s="11" t="n">
        <v>8.820899963378906</v>
      </c>
      <c r="AB2634" s="11" t="n">
        <v>247.1999969482422</v>
      </c>
      <c r="AC2634" s="13" t="n">
        <v>1</v>
      </c>
      <c r="AD2634" s="14">
        <f>IF(AND(AC2634=1,INT($A2634)=INT($A2633),ISNUMBER(AA2633)),AA2634/AA2633-1,"")</f>
        <v/>
      </c>
      <c r="AE2634" s="14">
        <f>IF(AND(AC2634=1,INT($A2634)=INT($A2633),ISNUMBER(AB2633)),AB2634/AB2633-1,"")</f>
        <v/>
      </c>
      <c r="AF2634" s="11" t="n">
        <v>4.820000171661377</v>
      </c>
      <c r="AG2634" s="11" t="n">
        <v>185.7649993896484</v>
      </c>
      <c r="AH2634" s="13" t="n">
        <v>1</v>
      </c>
      <c r="AI2634" s="14">
        <f>IF(AND(AH2634=1,INT($A2634)=INT($A2633),ISNUMBER(AF2633)),AF2634/AF2633-1,"")</f>
        <v/>
      </c>
      <c r="AJ2634" s="14">
        <f>IF(AND(AH2634=1,INT($A2634)=INT($A2633),ISNUMBER(AG2633)),AG2634/AG2633-1,"")</f>
        <v/>
      </c>
    </row>
    <row r="2635">
      <c r="A2635" s="12" t="n">
        <v>46294.59930555556</v>
      </c>
      <c r="B2635" s="11" t="n">
        <v>8.139900207519531</v>
      </c>
      <c r="C2635" s="11" t="n">
        <v>355.5599975585938</v>
      </c>
      <c r="D2635" s="13" t="n">
        <v>1</v>
      </c>
      <c r="E2635" s="14">
        <f>IF(AND(D2635=1,INT($A2635)=INT($A2634),ISNUMBER(B2634)),B2635/B2634-1,"")</f>
        <v/>
      </c>
      <c r="F2635" s="14">
        <f>IF(AND(D2635=1,INT($A2635)=INT($A2634),ISNUMBER(C2634)),C2635/C2634-1,"")</f>
        <v/>
      </c>
      <c r="G2635" s="11" t="n">
        <v>10.33500003814697</v>
      </c>
      <c r="H2635" s="11" t="n">
        <v>331.6000061035156</v>
      </c>
      <c r="I2635" s="13" t="n">
        <v>1</v>
      </c>
      <c r="J2635" s="14">
        <f>IF(AND(I2635=1,INT($A2635)=INT($A2634),ISNUMBER(G2634)),G2635/G2634-1,"")</f>
        <v/>
      </c>
      <c r="K2635" s="14">
        <f>IF(AND(I2635=1,INT($A2635)=INT($A2634),ISNUMBER(H2634)),H2635/H2634-1,"")</f>
        <v/>
      </c>
      <c r="L2635" s="11" t="n">
        <v>12.69999980926514</v>
      </c>
      <c r="M2635" s="11" t="n">
        <v>732.1901245117188</v>
      </c>
      <c r="N2635" s="13" t="n">
        <v>1</v>
      </c>
      <c r="O2635" s="14">
        <f>IF(AND(N2635=1,INT($A2635)=INT($A2634),ISNUMBER(L2634)),L2635/L2634-1,"")</f>
        <v/>
      </c>
      <c r="P2635" s="14">
        <f>IF(AND(N2635=1,INT($A2635)=INT($A2634),ISNUMBER(M2634)),M2635/M2634-1,"")</f>
        <v/>
      </c>
      <c r="Q2635" s="11" t="n">
        <v>10.07999992370605</v>
      </c>
      <c r="R2635" s="11" t="n">
        <v>507.1400146484375</v>
      </c>
      <c r="S2635" s="13" t="n">
        <v>1</v>
      </c>
      <c r="T2635" s="14">
        <f>IF(AND(S2635=1,INT($A2635)=INT($A2634),ISNUMBER(Q2634)),Q2635/Q2634-1,"")</f>
        <v/>
      </c>
      <c r="U2635" s="14">
        <f>IF(AND(S2635=1,INT($A2635)=INT($A2634),ISNUMBER(R2634)),R2635/R2634-1,"")</f>
        <v/>
      </c>
      <c r="V2635" s="11" t="n">
        <v>8.460000038146973</v>
      </c>
      <c r="W2635" s="11" t="n">
        <v>7671.0498046875</v>
      </c>
      <c r="X2635" s="13" t="n">
        <v>1</v>
      </c>
      <c r="Y2635" s="14">
        <f>IF(AND(X2635=1,INT($A2635)=INT($A2634),ISNUMBER(V2634)),V2635/V2634-1,"")</f>
        <v/>
      </c>
      <c r="Z2635" s="14">
        <f>IF(AND(X2635=1,INT($A2635)=INT($A2634),ISNUMBER(W2634)),W2635/W2634-1,"")</f>
        <v/>
      </c>
      <c r="AA2635" s="11" t="n">
        <v>8.819899559020996</v>
      </c>
      <c r="AB2635" s="11" t="n">
        <v>247.1999969482422</v>
      </c>
      <c r="AC2635" s="13" t="n">
        <v>1</v>
      </c>
      <c r="AD2635" s="14">
        <f>IF(AND(AC2635=1,INT($A2635)=INT($A2634),ISNUMBER(AA2634)),AA2635/AA2634-1,"")</f>
        <v/>
      </c>
      <c r="AE2635" s="14">
        <f>IF(AND(AC2635=1,INT($A2635)=INT($A2634),ISNUMBER(AB2634)),AB2635/AB2634-1,"")</f>
        <v/>
      </c>
      <c r="AF2635" s="11" t="n">
        <v>4.819900035858154</v>
      </c>
      <c r="AG2635" s="11" t="n">
        <v>185.7100067138672</v>
      </c>
      <c r="AH2635" s="13" t="n">
        <v>1</v>
      </c>
      <c r="AI2635" s="14">
        <f>IF(AND(AH2635=1,INT($A2635)=INT($A2634),ISNUMBER(AF2634)),AF2635/AF2634-1,"")</f>
        <v/>
      </c>
      <c r="AJ2635" s="14">
        <f>IF(AND(AH2635=1,INT($A2635)=INT($A2634),ISNUMBER(AG2634)),AG2635/AG2634-1,"")</f>
        <v/>
      </c>
    </row>
    <row r="2636">
      <c r="A2636" s="12" t="n">
        <v>46294.6</v>
      </c>
      <c r="B2636" s="11" t="n">
        <v>8.140000343322754</v>
      </c>
      <c r="C2636" s="11" t="n">
        <v>355.2699890136719</v>
      </c>
      <c r="D2636" s="13" t="n">
        <v>1</v>
      </c>
      <c r="E2636" s="14">
        <f>IF(AND(D2636=1,INT($A2636)=INT($A2635),ISNUMBER(B2635)),B2636/B2635-1,"")</f>
        <v/>
      </c>
      <c r="F2636" s="14">
        <f>IF(AND(D2636=1,INT($A2636)=INT($A2635),ISNUMBER(C2635)),C2636/C2635-1,"")</f>
        <v/>
      </c>
      <c r="G2636" s="11" t="n">
        <v>10.34119987487793</v>
      </c>
      <c r="H2636" s="11" t="n">
        <v>331.5199890136719</v>
      </c>
      <c r="I2636" s="13" t="n">
        <v>1</v>
      </c>
      <c r="J2636" s="14">
        <f>IF(AND(I2636=1,INT($A2636)=INT($A2635),ISNUMBER(G2635)),G2636/G2635-1,"")</f>
        <v/>
      </c>
      <c r="K2636" s="14">
        <f>IF(AND(I2636=1,INT($A2636)=INT($A2635),ISNUMBER(H2635)),H2636/H2635-1,"")</f>
        <v/>
      </c>
      <c r="L2636" s="11" t="n">
        <v>12.71000003814697</v>
      </c>
      <c r="M2636" s="11" t="n">
        <v>731.9000244140625</v>
      </c>
      <c r="N2636" s="13" t="n">
        <v>1</v>
      </c>
      <c r="O2636" s="14">
        <f>IF(AND(N2636=1,INT($A2636)=INT($A2635),ISNUMBER(L2635)),L2636/L2635-1,"")</f>
        <v/>
      </c>
      <c r="P2636" s="14">
        <f>IF(AND(N2636=1,INT($A2636)=INT($A2635),ISNUMBER(M2635)),M2636/M2635-1,"")</f>
        <v/>
      </c>
      <c r="Q2636" s="11" t="n">
        <v>10.07999992370605</v>
      </c>
      <c r="R2636" s="11" t="n">
        <v>507.1400146484375</v>
      </c>
      <c r="S2636" s="13" t="n">
        <v>0</v>
      </c>
      <c r="T2636" s="14">
        <f>IF(AND(S2636=1,INT($A2636)=INT($A2635),ISNUMBER(Q2635)),Q2636/Q2635-1,"")</f>
        <v/>
      </c>
      <c r="U2636" s="14">
        <f>IF(AND(S2636=1,INT($A2636)=INT($A2635),ISNUMBER(R2635)),R2636/R2635-1,"")</f>
        <v/>
      </c>
      <c r="V2636" s="11" t="n">
        <v>8.460000038146973</v>
      </c>
      <c r="W2636" s="11" t="n">
        <v>7671.0498046875</v>
      </c>
      <c r="X2636" s="13" t="n">
        <v>0</v>
      </c>
      <c r="Y2636" s="14">
        <f>IF(AND(X2636=1,INT($A2636)=INT($A2635),ISNUMBER(V2635)),V2636/V2635-1,"")</f>
        <v/>
      </c>
      <c r="Z2636" s="14">
        <f>IF(AND(X2636=1,INT($A2636)=INT($A2635),ISNUMBER(W2635)),W2636/W2635-1,"")</f>
        <v/>
      </c>
      <c r="AA2636" s="11" t="n">
        <v>8.820899963378906</v>
      </c>
      <c r="AB2636" s="11" t="n">
        <v>247.1499938964844</v>
      </c>
      <c r="AC2636" s="13" t="n">
        <v>1</v>
      </c>
      <c r="AD2636" s="14">
        <f>IF(AND(AC2636=1,INT($A2636)=INT($A2635),ISNUMBER(AA2635)),AA2636/AA2635-1,"")</f>
        <v/>
      </c>
      <c r="AE2636" s="14">
        <f>IF(AND(AC2636=1,INT($A2636)=INT($A2635),ISNUMBER(AB2635)),AB2636/AB2635-1,"")</f>
        <v/>
      </c>
      <c r="AF2636" s="11" t="n">
        <v>4.820000171661377</v>
      </c>
      <c r="AG2636" s="11" t="n">
        <v>185.4850006103516</v>
      </c>
      <c r="AH2636" s="13" t="n">
        <v>1</v>
      </c>
      <c r="AI2636" s="14">
        <f>IF(AND(AH2636=1,INT($A2636)=INT($A2635),ISNUMBER(AF2635)),AF2636/AF2635-1,"")</f>
        <v/>
      </c>
      <c r="AJ2636" s="14">
        <f>IF(AND(AH2636=1,INT($A2636)=INT($A2635),ISNUMBER(AG2635)),AG2636/AG2635-1,"")</f>
        <v/>
      </c>
    </row>
    <row r="2637">
      <c r="A2637" s="12" t="n">
        <v>46294.60069444445</v>
      </c>
      <c r="B2637" s="11" t="n">
        <v>8.140700340270996</v>
      </c>
      <c r="C2637" s="11" t="n">
        <v>355.2539978027344</v>
      </c>
      <c r="D2637" s="13" t="n">
        <v>1</v>
      </c>
      <c r="E2637" s="14">
        <f>IF(AND(D2637=1,INT($A2637)=INT($A2636),ISNUMBER(B2636)),B2637/B2636-1,"")</f>
        <v/>
      </c>
      <c r="F2637" s="14">
        <f>IF(AND(D2637=1,INT($A2637)=INT($A2636),ISNUMBER(C2636)),C2637/C2636-1,"")</f>
        <v/>
      </c>
      <c r="G2637" s="11" t="n">
        <v>10.34119987487793</v>
      </c>
      <c r="H2637" s="11" t="n">
        <v>331.5199890136719</v>
      </c>
      <c r="I2637" s="13" t="n">
        <v>0</v>
      </c>
      <c r="J2637" s="14">
        <f>IF(AND(I2637=1,INT($A2637)=INT($A2636),ISNUMBER(G2636)),G2637/G2636-1,"")</f>
        <v/>
      </c>
      <c r="K2637" s="14">
        <f>IF(AND(I2637=1,INT($A2637)=INT($A2636),ISNUMBER(H2636)),H2637/H2636-1,"")</f>
        <v/>
      </c>
      <c r="L2637" s="11" t="n">
        <v>12.72000026702881</v>
      </c>
      <c r="M2637" s="11" t="n">
        <v>731.2999877929688</v>
      </c>
      <c r="N2637" s="13" t="n">
        <v>1</v>
      </c>
      <c r="O2637" s="14">
        <f>IF(AND(N2637=1,INT($A2637)=INT($A2636),ISNUMBER(L2636)),L2637/L2636-1,"")</f>
        <v/>
      </c>
      <c r="P2637" s="14">
        <f>IF(AND(N2637=1,INT($A2637)=INT($A2636),ISNUMBER(M2636)),M2637/M2636-1,"")</f>
        <v/>
      </c>
      <c r="Q2637" s="11" t="n">
        <v>10.07999992370605</v>
      </c>
      <c r="R2637" s="11" t="n">
        <v>507.1400146484375</v>
      </c>
      <c r="S2637" s="13" t="n">
        <v>0</v>
      </c>
      <c r="T2637" s="14">
        <f>IF(AND(S2637=1,INT($A2637)=INT($A2636),ISNUMBER(Q2636)),Q2637/Q2636-1,"")</f>
        <v/>
      </c>
      <c r="U2637" s="14">
        <f>IF(AND(S2637=1,INT($A2637)=INT($A2636),ISNUMBER(R2636)),R2637/R2636-1,"")</f>
        <v/>
      </c>
      <c r="V2637" s="11" t="n">
        <v>8.460000038146973</v>
      </c>
      <c r="W2637" s="11" t="n">
        <v>7671.0498046875</v>
      </c>
      <c r="X2637" s="13" t="n">
        <v>0</v>
      </c>
      <c r="Y2637" s="14">
        <f>IF(AND(X2637=1,INT($A2637)=INT($A2636),ISNUMBER(V2636)),V2637/V2636-1,"")</f>
        <v/>
      </c>
      <c r="Z2637" s="14">
        <f>IF(AND(X2637=1,INT($A2637)=INT($A2636),ISNUMBER(W2636)),W2637/W2636-1,"")</f>
        <v/>
      </c>
      <c r="AA2637" s="11" t="n">
        <v>8.820899963378906</v>
      </c>
      <c r="AB2637" s="11" t="n">
        <v>247.1499938964844</v>
      </c>
      <c r="AC2637" s="13" t="n">
        <v>0</v>
      </c>
      <c r="AD2637" s="14">
        <f>IF(AND(AC2637=1,INT($A2637)=INT($A2636),ISNUMBER(AA2636)),AA2637/AA2636-1,"")</f>
        <v/>
      </c>
      <c r="AE2637" s="14">
        <f>IF(AND(AC2637=1,INT($A2637)=INT($A2636),ISNUMBER(AB2636)),AB2637/AB2636-1,"")</f>
        <v/>
      </c>
      <c r="AF2637" s="11" t="n">
        <v>4.820899963378906</v>
      </c>
      <c r="AG2637" s="11" t="n">
        <v>185.5099945068359</v>
      </c>
      <c r="AH2637" s="13" t="n">
        <v>1</v>
      </c>
      <c r="AI2637" s="14">
        <f>IF(AND(AH2637=1,INT($A2637)=INT($A2636),ISNUMBER(AF2636)),AF2637/AF2636-1,"")</f>
        <v/>
      </c>
      <c r="AJ2637" s="14">
        <f>IF(AND(AH2637=1,INT($A2637)=INT($A2636),ISNUMBER(AG2636)),AG2637/AG2636-1,"")</f>
        <v/>
      </c>
    </row>
    <row r="2638">
      <c r="A2638" s="12" t="n">
        <v>46294.60138888889</v>
      </c>
      <c r="B2638" s="11" t="n">
        <v>8.139900207519531</v>
      </c>
      <c r="C2638" s="11" t="n">
        <v>355.5750122070312</v>
      </c>
      <c r="D2638" s="13" t="n">
        <v>1</v>
      </c>
      <c r="E2638" s="14">
        <f>IF(AND(D2638=1,INT($A2638)=INT($A2637),ISNUMBER(B2637)),B2638/B2637-1,"")</f>
        <v/>
      </c>
      <c r="F2638" s="14">
        <f>IF(AND(D2638=1,INT($A2638)=INT($A2637),ISNUMBER(C2637)),C2638/C2637-1,"")</f>
        <v/>
      </c>
      <c r="G2638" s="11" t="n">
        <v>10.34500026702881</v>
      </c>
      <c r="H2638" s="11" t="n">
        <v>331.4100036621094</v>
      </c>
      <c r="I2638" s="13" t="n">
        <v>1</v>
      </c>
      <c r="J2638" s="14">
        <f>IF(AND(I2638=1,INT($A2638)=INT($A2637),ISNUMBER(G2637)),G2638/G2637-1,"")</f>
        <v/>
      </c>
      <c r="K2638" s="14">
        <f>IF(AND(I2638=1,INT($A2638)=INT($A2637),ISNUMBER(H2637)),H2638/H2637-1,"")</f>
        <v/>
      </c>
      <c r="L2638" s="11" t="n">
        <v>12.71000003814697</v>
      </c>
      <c r="M2638" s="11" t="n">
        <v>732.6699829101562</v>
      </c>
      <c r="N2638" s="13" t="n">
        <v>1</v>
      </c>
      <c r="O2638" s="14">
        <f>IF(AND(N2638=1,INT($A2638)=INT($A2637),ISNUMBER(L2637)),L2638/L2637-1,"")</f>
        <v/>
      </c>
      <c r="P2638" s="14">
        <f>IF(AND(N2638=1,INT($A2638)=INT($A2637),ISNUMBER(M2637)),M2638/M2637-1,"")</f>
        <v/>
      </c>
      <c r="Q2638" s="11" t="n">
        <v>10.07999992370605</v>
      </c>
      <c r="R2638" s="11" t="n">
        <v>507.1400146484375</v>
      </c>
      <c r="S2638" s="13" t="n">
        <v>0</v>
      </c>
      <c r="T2638" s="14">
        <f>IF(AND(S2638=1,INT($A2638)=INT($A2637),ISNUMBER(Q2637)),Q2638/Q2637-1,"")</f>
        <v/>
      </c>
      <c r="U2638" s="14">
        <f>IF(AND(S2638=1,INT($A2638)=INT($A2637),ISNUMBER(R2637)),R2638/R2637-1,"")</f>
        <v/>
      </c>
      <c r="V2638" s="11" t="n">
        <v>8.460000038146973</v>
      </c>
      <c r="W2638" s="11" t="n">
        <v>7671.0498046875</v>
      </c>
      <c r="X2638" s="13" t="n">
        <v>0</v>
      </c>
      <c r="Y2638" s="14">
        <f>IF(AND(X2638=1,INT($A2638)=INT($A2637),ISNUMBER(V2637)),V2638/V2637-1,"")</f>
        <v/>
      </c>
      <c r="Z2638" s="14">
        <f>IF(AND(X2638=1,INT($A2638)=INT($A2637),ISNUMBER(W2637)),W2638/W2637-1,"")</f>
        <v/>
      </c>
      <c r="AA2638" s="11" t="n">
        <v>8.819999694824219</v>
      </c>
      <c r="AB2638" s="11" t="n">
        <v>247.1900024414062</v>
      </c>
      <c r="AC2638" s="13" t="n">
        <v>1</v>
      </c>
      <c r="AD2638" s="14">
        <f>IF(AND(AC2638=1,INT($A2638)=INT($A2637),ISNUMBER(AA2637)),AA2638/AA2637-1,"")</f>
        <v/>
      </c>
      <c r="AE2638" s="14">
        <f>IF(AND(AC2638=1,INT($A2638)=INT($A2637),ISNUMBER(AB2637)),AB2638/AB2637-1,"")</f>
        <v/>
      </c>
      <c r="AF2638" s="11" t="n">
        <v>4.820899963378906</v>
      </c>
      <c r="AG2638" s="11" t="n">
        <v>185.5099945068359</v>
      </c>
      <c r="AH2638" s="13" t="n">
        <v>0</v>
      </c>
      <c r="AI2638" s="14">
        <f>IF(AND(AH2638=1,INT($A2638)=INT($A2637),ISNUMBER(AF2637)),AF2638/AF2637-1,"")</f>
        <v/>
      </c>
      <c r="AJ2638" s="14">
        <f>IF(AND(AH2638=1,INT($A2638)=INT($A2637),ISNUMBER(AG2637)),AG2638/AG2637-1,"")</f>
        <v/>
      </c>
    </row>
    <row r="2639">
      <c r="A2639" s="12" t="n">
        <v>46294.60208333333</v>
      </c>
      <c r="B2639" s="11" t="n">
        <v>8.139900207519531</v>
      </c>
      <c r="C2639" s="11" t="n">
        <v>355.739990234375</v>
      </c>
      <c r="D2639" s="13" t="n">
        <v>1</v>
      </c>
      <c r="E2639" s="14">
        <f>IF(AND(D2639=1,INT($A2639)=INT($A2638),ISNUMBER(B2638)),B2639/B2638-1,"")</f>
        <v/>
      </c>
      <c r="F2639" s="14">
        <f>IF(AND(D2639=1,INT($A2639)=INT($A2638),ISNUMBER(C2638)),C2639/C2638-1,"")</f>
        <v/>
      </c>
      <c r="G2639" s="11" t="n">
        <v>10.34500026702881</v>
      </c>
      <c r="H2639" s="11" t="n">
        <v>331.5299987792969</v>
      </c>
      <c r="I2639" s="13" t="n">
        <v>1</v>
      </c>
      <c r="J2639" s="14">
        <f>IF(AND(I2639=1,INT($A2639)=INT($A2638),ISNUMBER(G2638)),G2639/G2638-1,"")</f>
        <v/>
      </c>
      <c r="K2639" s="14">
        <f>IF(AND(I2639=1,INT($A2639)=INT($A2638),ISNUMBER(H2638)),H2639/H2638-1,"")</f>
        <v/>
      </c>
      <c r="L2639" s="11" t="n">
        <v>12.71000003814697</v>
      </c>
      <c r="M2639" s="11" t="n">
        <v>732.6699829101562</v>
      </c>
      <c r="N2639" s="13" t="n">
        <v>0</v>
      </c>
      <c r="O2639" s="14">
        <f>IF(AND(N2639=1,INT($A2639)=INT($A2638),ISNUMBER(L2638)),L2639/L2638-1,"")</f>
        <v/>
      </c>
      <c r="P2639" s="14">
        <f>IF(AND(N2639=1,INT($A2639)=INT($A2638),ISNUMBER(M2638)),M2639/M2638-1,"")</f>
        <v/>
      </c>
      <c r="Q2639" s="11" t="n">
        <v>10.07999992370605</v>
      </c>
      <c r="R2639" s="11" t="n">
        <v>507.1400146484375</v>
      </c>
      <c r="S2639" s="13" t="n">
        <v>0</v>
      </c>
      <c r="T2639" s="14">
        <f>IF(AND(S2639=1,INT($A2639)=INT($A2638),ISNUMBER(Q2638)),Q2639/Q2638-1,"")</f>
        <v/>
      </c>
      <c r="U2639" s="14">
        <f>IF(AND(S2639=1,INT($A2639)=INT($A2638),ISNUMBER(R2638)),R2639/R2638-1,"")</f>
        <v/>
      </c>
      <c r="V2639" s="11" t="n">
        <v>8.460000038146973</v>
      </c>
      <c r="W2639" s="11" t="n">
        <v>7671.0498046875</v>
      </c>
      <c r="X2639" s="13" t="n">
        <v>0</v>
      </c>
      <c r="Y2639" s="14">
        <f>IF(AND(X2639=1,INT($A2639)=INT($A2638),ISNUMBER(V2638)),V2639/V2638-1,"")</f>
        <v/>
      </c>
      <c r="Z2639" s="14">
        <f>IF(AND(X2639=1,INT($A2639)=INT($A2638),ISNUMBER(W2638)),W2639/W2638-1,"")</f>
        <v/>
      </c>
      <c r="AA2639" s="11" t="n">
        <v>8.819999694824219</v>
      </c>
      <c r="AB2639" s="11" t="n">
        <v>247.3999938964844</v>
      </c>
      <c r="AC2639" s="13" t="n">
        <v>1</v>
      </c>
      <c r="AD2639" s="14">
        <f>IF(AND(AC2639=1,INT($A2639)=INT($A2638),ISNUMBER(AA2638)),AA2639/AA2638-1,"")</f>
        <v/>
      </c>
      <c r="AE2639" s="14">
        <f>IF(AND(AC2639=1,INT($A2639)=INT($A2638),ISNUMBER(AB2638)),AB2639/AB2638-1,"")</f>
        <v/>
      </c>
      <c r="AF2639" s="11" t="n">
        <v>4.820199966430664</v>
      </c>
      <c r="AG2639" s="11" t="n">
        <v>185.6199951171875</v>
      </c>
      <c r="AH2639" s="13" t="n">
        <v>1</v>
      </c>
      <c r="AI2639" s="14">
        <f>IF(AND(AH2639=1,INT($A2639)=INT($A2638),ISNUMBER(AF2638)),AF2639/AF2638-1,"")</f>
        <v/>
      </c>
      <c r="AJ2639" s="14">
        <f>IF(AND(AH2639=1,INT($A2639)=INT($A2638),ISNUMBER(AG2638)),AG2639/AG2638-1,"")</f>
        <v/>
      </c>
    </row>
    <row r="2640">
      <c r="A2640" s="12" t="n">
        <v>46294.60277777778</v>
      </c>
      <c r="B2640" s="11" t="n">
        <v>8.130100250244141</v>
      </c>
      <c r="C2640" s="11" t="n">
        <v>355.8550109863281</v>
      </c>
      <c r="D2640" s="13" t="n">
        <v>1</v>
      </c>
      <c r="E2640" s="14">
        <f>IF(AND(D2640=1,INT($A2640)=INT($A2639),ISNUMBER(B2639)),B2640/B2639-1,"")</f>
        <v/>
      </c>
      <c r="F2640" s="14">
        <f>IF(AND(D2640=1,INT($A2640)=INT($A2639),ISNUMBER(C2639)),C2640/C2639-1,"")</f>
        <v/>
      </c>
      <c r="G2640" s="11" t="n">
        <v>10.33390045166016</v>
      </c>
      <c r="H2640" s="11" t="n">
        <v>331.6099853515625</v>
      </c>
      <c r="I2640" s="13" t="n">
        <v>1</v>
      </c>
      <c r="J2640" s="14">
        <f>IF(AND(I2640=1,INT($A2640)=INT($A2639),ISNUMBER(G2639)),G2640/G2639-1,"")</f>
        <v/>
      </c>
      <c r="K2640" s="14">
        <f>IF(AND(I2640=1,INT($A2640)=INT($A2639),ISNUMBER(H2639)),H2640/H2639-1,"")</f>
        <v/>
      </c>
      <c r="L2640" s="11" t="n">
        <v>12.71000003814697</v>
      </c>
      <c r="M2640" s="11" t="n">
        <v>732.6699829101562</v>
      </c>
      <c r="N2640" s="13" t="n">
        <v>0</v>
      </c>
      <c r="O2640" s="14">
        <f>IF(AND(N2640=1,INT($A2640)=INT($A2639),ISNUMBER(L2639)),L2640/L2639-1,"")</f>
        <v/>
      </c>
      <c r="P2640" s="14">
        <f>IF(AND(N2640=1,INT($A2640)=INT($A2639),ISNUMBER(M2639)),M2640/M2639-1,"")</f>
        <v/>
      </c>
      <c r="Q2640" s="11" t="n">
        <v>10.07999992370605</v>
      </c>
      <c r="R2640" s="11" t="n">
        <v>507.1400146484375</v>
      </c>
      <c r="S2640" s="13" t="n">
        <v>0</v>
      </c>
      <c r="T2640" s="14">
        <f>IF(AND(S2640=1,INT($A2640)=INT($A2639),ISNUMBER(Q2639)),Q2640/Q2639-1,"")</f>
        <v/>
      </c>
      <c r="U2640" s="14">
        <f>IF(AND(S2640=1,INT($A2640)=INT($A2639),ISNUMBER(R2639)),R2640/R2639-1,"")</f>
        <v/>
      </c>
      <c r="V2640" s="11" t="n">
        <v>8.460000038146973</v>
      </c>
      <c r="W2640" s="11" t="n">
        <v>7671.0498046875</v>
      </c>
      <c r="X2640" s="13" t="n">
        <v>0</v>
      </c>
      <c r="Y2640" s="14">
        <f>IF(AND(X2640=1,INT($A2640)=INT($A2639),ISNUMBER(V2639)),V2640/V2639-1,"")</f>
        <v/>
      </c>
      <c r="Z2640" s="14">
        <f>IF(AND(X2640=1,INT($A2640)=INT($A2639),ISNUMBER(W2639)),W2640/W2639-1,"")</f>
        <v/>
      </c>
      <c r="AA2640" s="11" t="n">
        <v>8.814999580383301</v>
      </c>
      <c r="AB2640" s="11" t="n">
        <v>247.5399932861328</v>
      </c>
      <c r="AC2640" s="13" t="n">
        <v>1</v>
      </c>
      <c r="AD2640" s="14">
        <f>IF(AND(AC2640=1,INT($A2640)=INT($A2639),ISNUMBER(AA2639)),AA2640/AA2639-1,"")</f>
        <v/>
      </c>
      <c r="AE2640" s="14">
        <f>IF(AND(AC2640=1,INT($A2640)=INT($A2639),ISNUMBER(AB2639)),AB2640/AB2639-1,"")</f>
        <v/>
      </c>
      <c r="AF2640" s="11" t="n">
        <v>4.820199966430664</v>
      </c>
      <c r="AG2640" s="11" t="n">
        <v>185.6199951171875</v>
      </c>
      <c r="AH2640" s="13" t="n">
        <v>0</v>
      </c>
      <c r="AI2640" s="14">
        <f>IF(AND(AH2640=1,INT($A2640)=INT($A2639),ISNUMBER(AF2639)),AF2640/AF2639-1,"")</f>
        <v/>
      </c>
      <c r="AJ2640" s="14">
        <f>IF(AND(AH2640=1,INT($A2640)=INT($A2639),ISNUMBER(AG2639)),AG2640/AG2639-1,"")</f>
        <v/>
      </c>
    </row>
    <row r="2641">
      <c r="A2641" s="12" t="n">
        <v>46294.60347222222</v>
      </c>
      <c r="B2641" s="11" t="n">
        <v>8.135000228881836</v>
      </c>
      <c r="C2641" s="11" t="n">
        <v>355.760009765625</v>
      </c>
      <c r="D2641" s="13" t="n">
        <v>1</v>
      </c>
      <c r="E2641" s="14">
        <f>IF(AND(D2641=1,INT($A2641)=INT($A2640),ISNUMBER(B2640)),B2641/B2640-1,"")</f>
        <v/>
      </c>
      <c r="F2641" s="14">
        <f>IF(AND(D2641=1,INT($A2641)=INT($A2640),ISNUMBER(C2640)),C2641/C2640-1,"")</f>
        <v/>
      </c>
      <c r="G2641" s="11" t="n">
        <v>10.34000015258789</v>
      </c>
      <c r="H2641" s="11" t="n">
        <v>331.7099914550781</v>
      </c>
      <c r="I2641" s="13" t="n">
        <v>1</v>
      </c>
      <c r="J2641" s="14">
        <f>IF(AND(I2641=1,INT($A2641)=INT($A2640),ISNUMBER(G2640)),G2641/G2640-1,"")</f>
        <v/>
      </c>
      <c r="K2641" s="14">
        <f>IF(AND(I2641=1,INT($A2641)=INT($A2640),ISNUMBER(H2640)),H2641/H2640-1,"")</f>
        <v/>
      </c>
      <c r="L2641" s="11" t="n">
        <v>12.71000003814697</v>
      </c>
      <c r="M2641" s="11" t="n">
        <v>732.6699829101562</v>
      </c>
      <c r="N2641" s="13" t="n">
        <v>0</v>
      </c>
      <c r="O2641" s="14">
        <f>IF(AND(N2641=1,INT($A2641)=INT($A2640),ISNUMBER(L2640)),L2641/L2640-1,"")</f>
        <v/>
      </c>
      <c r="P2641" s="14">
        <f>IF(AND(N2641=1,INT($A2641)=INT($A2640),ISNUMBER(M2640)),M2641/M2640-1,"")</f>
        <v/>
      </c>
      <c r="Q2641" s="11" t="n">
        <v>10.07989978790283</v>
      </c>
      <c r="R2641" s="11" t="n">
        <v>507.1099853515625</v>
      </c>
      <c r="S2641" s="13" t="n">
        <v>1</v>
      </c>
      <c r="T2641" s="14">
        <f>IF(AND(S2641=1,INT($A2641)=INT($A2640),ISNUMBER(Q2640)),Q2641/Q2640-1,"")</f>
        <v/>
      </c>
      <c r="U2641" s="14">
        <f>IF(AND(S2641=1,INT($A2641)=INT($A2640),ISNUMBER(R2640)),R2641/R2640-1,"")</f>
        <v/>
      </c>
      <c r="V2641" s="11" t="n">
        <v>8.465000152587891</v>
      </c>
      <c r="W2641" s="11" t="n">
        <v>7668.7900390625</v>
      </c>
      <c r="X2641" s="13" t="n">
        <v>1</v>
      </c>
      <c r="Y2641" s="14">
        <f>IF(AND(X2641=1,INT($A2641)=INT($A2640),ISNUMBER(V2640)),V2641/V2640-1,"")</f>
        <v/>
      </c>
      <c r="Z2641" s="14">
        <f>IF(AND(X2641=1,INT($A2641)=INT($A2640),ISNUMBER(W2640)),W2641/W2640-1,"")</f>
        <v/>
      </c>
      <c r="AA2641" s="11" t="n">
        <v>8.810000419616699</v>
      </c>
      <c r="AB2641" s="11" t="n">
        <v>247.4149932861328</v>
      </c>
      <c r="AC2641" s="13" t="n">
        <v>1</v>
      </c>
      <c r="AD2641" s="14">
        <f>IF(AND(AC2641=1,INT($A2641)=INT($A2640),ISNUMBER(AA2640)),AA2641/AA2640-1,"")</f>
        <v/>
      </c>
      <c r="AE2641" s="14">
        <f>IF(AND(AC2641=1,INT($A2641)=INT($A2640),ISNUMBER(AB2640)),AB2641/AB2640-1,"")</f>
        <v/>
      </c>
      <c r="AF2641" s="11" t="n">
        <v>4.82289981842041</v>
      </c>
      <c r="AG2641" s="11" t="n">
        <v>185.4700012207031</v>
      </c>
      <c r="AH2641" s="13" t="n">
        <v>1</v>
      </c>
      <c r="AI2641" s="14">
        <f>IF(AND(AH2641=1,INT($A2641)=INT($A2640),ISNUMBER(AF2640)),AF2641/AF2640-1,"")</f>
        <v/>
      </c>
      <c r="AJ2641" s="14">
        <f>IF(AND(AH2641=1,INT($A2641)=INT($A2640),ISNUMBER(AG2640)),AG2641/AG2640-1,"")</f>
        <v/>
      </c>
    </row>
    <row r="2642">
      <c r="A2642" s="12" t="n">
        <v>46294.60416666666</v>
      </c>
      <c r="B2642" s="11" t="n">
        <v>8.135000228881836</v>
      </c>
      <c r="C2642" s="11" t="n">
        <v>355.7699890136719</v>
      </c>
      <c r="D2642" s="13" t="n">
        <v>1</v>
      </c>
      <c r="E2642" s="14">
        <f>IF(AND(D2642=1,INT($A2642)=INT($A2641),ISNUMBER(B2641)),B2642/B2641-1,"")</f>
        <v/>
      </c>
      <c r="F2642" s="14">
        <f>IF(AND(D2642=1,INT($A2642)=INT($A2641),ISNUMBER(C2641)),C2642/C2641-1,"")</f>
        <v/>
      </c>
      <c r="G2642" s="11" t="n">
        <v>10.34080028533936</v>
      </c>
      <c r="H2642" s="11" t="n">
        <v>331.4599914550781</v>
      </c>
      <c r="I2642" s="13" t="n">
        <v>1</v>
      </c>
      <c r="J2642" s="14">
        <f>IF(AND(I2642=1,INT($A2642)=INT($A2641),ISNUMBER(G2641)),G2642/G2641-1,"")</f>
        <v/>
      </c>
      <c r="K2642" s="14">
        <f>IF(AND(I2642=1,INT($A2642)=INT($A2641),ISNUMBER(H2641)),H2642/H2641-1,"")</f>
        <v/>
      </c>
      <c r="L2642" s="11" t="n">
        <v>12.71500015258789</v>
      </c>
      <c r="M2642" s="11" t="n">
        <v>731.7550048828125</v>
      </c>
      <c r="N2642" s="13" t="n">
        <v>1</v>
      </c>
      <c r="O2642" s="14">
        <f>IF(AND(N2642=1,INT($A2642)=INT($A2641),ISNUMBER(L2641)),L2642/L2641-1,"")</f>
        <v/>
      </c>
      <c r="P2642" s="14">
        <f>IF(AND(N2642=1,INT($A2642)=INT($A2641),ISNUMBER(M2641)),M2642/M2641-1,"")</f>
        <v/>
      </c>
      <c r="Q2642" s="11" t="n">
        <v>10.07999992370605</v>
      </c>
      <c r="R2642" s="11" t="n">
        <v>507.0122985839844</v>
      </c>
      <c r="S2642" s="13" t="n">
        <v>1</v>
      </c>
      <c r="T2642" s="14">
        <f>IF(AND(S2642=1,INT($A2642)=INT($A2641),ISNUMBER(Q2641)),Q2642/Q2641-1,"")</f>
        <v/>
      </c>
      <c r="U2642" s="14">
        <f>IF(AND(S2642=1,INT($A2642)=INT($A2641),ISNUMBER(R2641)),R2642/R2641-1,"")</f>
        <v/>
      </c>
      <c r="V2642" s="11" t="n">
        <v>8.460000038146973</v>
      </c>
      <c r="W2642" s="11" t="n">
        <v>7667.169921875</v>
      </c>
      <c r="X2642" s="13" t="n">
        <v>1</v>
      </c>
      <c r="Y2642" s="14">
        <f>IF(AND(X2642=1,INT($A2642)=INT($A2641),ISNUMBER(V2641)),V2642/V2641-1,"")</f>
        <v/>
      </c>
      <c r="Z2642" s="14">
        <f>IF(AND(X2642=1,INT($A2642)=INT($A2641),ISNUMBER(W2641)),W2642/W2641-1,"")</f>
        <v/>
      </c>
      <c r="AA2642" s="11" t="n">
        <v>8.810000419616699</v>
      </c>
      <c r="AB2642" s="11" t="n">
        <v>247.4149932861328</v>
      </c>
      <c r="AC2642" s="13" t="n">
        <v>0</v>
      </c>
      <c r="AD2642" s="14">
        <f>IF(AND(AC2642=1,INT($A2642)=INT($A2641),ISNUMBER(AA2641)),AA2642/AA2641-1,"")</f>
        <v/>
      </c>
      <c r="AE2642" s="14">
        <f>IF(AND(AC2642=1,INT($A2642)=INT($A2641),ISNUMBER(AB2641)),AB2642/AB2641-1,"")</f>
        <v/>
      </c>
      <c r="AF2642" s="11" t="n">
        <v>4.82289981842041</v>
      </c>
      <c r="AG2642" s="11" t="n">
        <v>185.4700012207031</v>
      </c>
      <c r="AH2642" s="13" t="n">
        <v>0</v>
      </c>
      <c r="AI2642" s="14">
        <f>IF(AND(AH2642=1,INT($A2642)=INT($A2641),ISNUMBER(AF2641)),AF2642/AF2641-1,"")</f>
        <v/>
      </c>
      <c r="AJ2642" s="14">
        <f>IF(AND(AH2642=1,INT($A2642)=INT($A2641),ISNUMBER(AG2641)),AG2642/AG2641-1,"")</f>
        <v/>
      </c>
    </row>
    <row r="2643">
      <c r="A2643" s="12" t="n">
        <v>46294.60486111111</v>
      </c>
      <c r="B2643" s="11" t="n">
        <v>8.135000228881836</v>
      </c>
      <c r="C2643" s="11" t="n">
        <v>355.7300109863281</v>
      </c>
      <c r="D2643" s="13" t="n">
        <v>1</v>
      </c>
      <c r="E2643" s="14">
        <f>IF(AND(D2643=1,INT($A2643)=INT($A2642),ISNUMBER(B2642)),B2643/B2642-1,"")</f>
        <v/>
      </c>
      <c r="F2643" s="14">
        <f>IF(AND(D2643=1,INT($A2643)=INT($A2642),ISNUMBER(C2642)),C2643/C2642-1,"")</f>
        <v/>
      </c>
      <c r="G2643" s="11" t="n">
        <v>10.34080028533936</v>
      </c>
      <c r="H2643" s="11" t="n">
        <v>331.4599914550781</v>
      </c>
      <c r="I2643" s="13" t="n">
        <v>0</v>
      </c>
      <c r="J2643" s="14">
        <f>IF(AND(I2643=1,INT($A2643)=INT($A2642),ISNUMBER(G2642)),G2643/G2642-1,"")</f>
        <v/>
      </c>
      <c r="K2643" s="14">
        <f>IF(AND(I2643=1,INT($A2643)=INT($A2642),ISNUMBER(H2642)),H2643/H2642-1,"")</f>
        <v/>
      </c>
      <c r="L2643" s="11" t="n">
        <v>12.71500015258789</v>
      </c>
      <c r="M2643" s="11" t="n">
        <v>731.7550048828125</v>
      </c>
      <c r="N2643" s="13" t="n">
        <v>0</v>
      </c>
      <c r="O2643" s="14">
        <f>IF(AND(N2643=1,INT($A2643)=INT($A2642),ISNUMBER(L2642)),L2643/L2642-1,"")</f>
        <v/>
      </c>
      <c r="P2643" s="14">
        <f>IF(AND(N2643=1,INT($A2643)=INT($A2642),ISNUMBER(M2642)),M2643/M2642-1,"")</f>
        <v/>
      </c>
      <c r="Q2643" s="11" t="n">
        <v>10.0802001953125</v>
      </c>
      <c r="R2643" s="11" t="n">
        <v>507.3349914550781</v>
      </c>
      <c r="S2643" s="13" t="n">
        <v>1</v>
      </c>
      <c r="T2643" s="14">
        <f>IF(AND(S2643=1,INT($A2643)=INT($A2642),ISNUMBER(Q2642)),Q2643/Q2642-1,"")</f>
        <v/>
      </c>
      <c r="U2643" s="14">
        <f>IF(AND(S2643=1,INT($A2643)=INT($A2642),ISNUMBER(R2642)),R2643/R2642-1,"")</f>
        <v/>
      </c>
      <c r="V2643" s="11" t="n">
        <v>8.465000152587891</v>
      </c>
      <c r="W2643" s="11" t="n">
        <v>7666.06005859375</v>
      </c>
      <c r="X2643" s="13" t="n">
        <v>1</v>
      </c>
      <c r="Y2643" s="14">
        <f>IF(AND(X2643=1,INT($A2643)=INT($A2642),ISNUMBER(V2642)),V2643/V2642-1,"")</f>
        <v/>
      </c>
      <c r="Z2643" s="14">
        <f>IF(AND(X2643=1,INT($A2643)=INT($A2642),ISNUMBER(W2642)),W2643/W2642-1,"")</f>
        <v/>
      </c>
      <c r="AA2643" s="11" t="n">
        <v>8.819999694824219</v>
      </c>
      <c r="AB2643" s="11" t="n">
        <v>247.3450012207031</v>
      </c>
      <c r="AC2643" s="13" t="n">
        <v>1</v>
      </c>
      <c r="AD2643" s="14">
        <f>IF(AND(AC2643=1,INT($A2643)=INT($A2642),ISNUMBER(AA2642)),AA2643/AA2642-1,"")</f>
        <v/>
      </c>
      <c r="AE2643" s="14">
        <f>IF(AND(AC2643=1,INT($A2643)=INT($A2642),ISNUMBER(AB2642)),AB2643/AB2642-1,"")</f>
        <v/>
      </c>
      <c r="AF2643" s="11" t="n">
        <v>4.82289981842041</v>
      </c>
      <c r="AG2643" s="11" t="n">
        <v>185.4700012207031</v>
      </c>
      <c r="AH2643" s="13" t="n">
        <v>0</v>
      </c>
      <c r="AI2643" s="14">
        <f>IF(AND(AH2643=1,INT($A2643)=INT($A2642),ISNUMBER(AF2642)),AF2643/AF2642-1,"")</f>
        <v/>
      </c>
      <c r="AJ2643" s="14">
        <f>IF(AND(AH2643=1,INT($A2643)=INT($A2642),ISNUMBER(AG2642)),AG2643/AG2642-1,"")</f>
        <v/>
      </c>
    </row>
    <row r="2644">
      <c r="A2644" s="12" t="n">
        <v>46294.60555555556</v>
      </c>
      <c r="B2644" s="11" t="n">
        <v>8.135000228881836</v>
      </c>
      <c r="C2644" s="11" t="n">
        <v>355.7300109863281</v>
      </c>
      <c r="D2644" s="13" t="n">
        <v>0</v>
      </c>
      <c r="E2644" s="14">
        <f>IF(AND(D2644=1,INT($A2644)=INT($A2643),ISNUMBER(B2643)),B2644/B2643-1,"")</f>
        <v/>
      </c>
      <c r="F2644" s="14">
        <f>IF(AND(D2644=1,INT($A2644)=INT($A2643),ISNUMBER(C2643)),C2644/C2643-1,"")</f>
        <v/>
      </c>
      <c r="G2644" s="11" t="n">
        <v>10.34080028533936</v>
      </c>
      <c r="H2644" s="11" t="n">
        <v>331.4599914550781</v>
      </c>
      <c r="I2644" s="13" t="n">
        <v>0</v>
      </c>
      <c r="J2644" s="14">
        <f>IF(AND(I2644=1,INT($A2644)=INT($A2643),ISNUMBER(G2643)),G2644/G2643-1,"")</f>
        <v/>
      </c>
      <c r="K2644" s="14">
        <f>IF(AND(I2644=1,INT($A2644)=INT($A2643),ISNUMBER(H2643)),H2644/H2643-1,"")</f>
        <v/>
      </c>
      <c r="L2644" s="11" t="n">
        <v>12.71500015258789</v>
      </c>
      <c r="M2644" s="11" t="n">
        <v>731.7550048828125</v>
      </c>
      <c r="N2644" s="13" t="n">
        <v>0</v>
      </c>
      <c r="O2644" s="14">
        <f>IF(AND(N2644=1,INT($A2644)=INT($A2643),ISNUMBER(L2643)),L2644/L2643-1,"")</f>
        <v/>
      </c>
      <c r="P2644" s="14">
        <f>IF(AND(N2644=1,INT($A2644)=INT($A2643),ISNUMBER(M2643)),M2644/M2643-1,"")</f>
        <v/>
      </c>
      <c r="Q2644" s="11" t="n">
        <v>10.07999992370605</v>
      </c>
      <c r="R2644" s="11" t="n">
        <v>507.2000122070312</v>
      </c>
      <c r="S2644" s="13" t="n">
        <v>1</v>
      </c>
      <c r="T2644" s="14">
        <f>IF(AND(S2644=1,INT($A2644)=INT($A2643),ISNUMBER(Q2643)),Q2644/Q2643-1,"")</f>
        <v/>
      </c>
      <c r="U2644" s="14">
        <f>IF(AND(S2644=1,INT($A2644)=INT($A2643),ISNUMBER(R2643)),R2644/R2643-1,"")</f>
        <v/>
      </c>
      <c r="V2644" s="11" t="n">
        <v>8.465000152587891</v>
      </c>
      <c r="W2644" s="11" t="n">
        <v>7666.9501953125</v>
      </c>
      <c r="X2644" s="13" t="n">
        <v>1</v>
      </c>
      <c r="Y2644" s="14">
        <f>IF(AND(X2644=1,INT($A2644)=INT($A2643),ISNUMBER(V2643)),V2644/V2643-1,"")</f>
        <v/>
      </c>
      <c r="Z2644" s="14">
        <f>IF(AND(X2644=1,INT($A2644)=INT($A2643),ISNUMBER(W2643)),W2644/W2643-1,"")</f>
        <v/>
      </c>
      <c r="AA2644" s="11" t="n">
        <v>8.819999694824219</v>
      </c>
      <c r="AB2644" s="11" t="n">
        <v>247.3450012207031</v>
      </c>
      <c r="AC2644" s="13" t="n">
        <v>0</v>
      </c>
      <c r="AD2644" s="14">
        <f>IF(AND(AC2644=1,INT($A2644)=INT($A2643),ISNUMBER(AA2643)),AA2644/AA2643-1,"")</f>
        <v/>
      </c>
      <c r="AE2644" s="14">
        <f>IF(AND(AC2644=1,INT($A2644)=INT($A2643),ISNUMBER(AB2643)),AB2644/AB2643-1,"")</f>
        <v/>
      </c>
      <c r="AF2644" s="11" t="n">
        <v>4.82289981842041</v>
      </c>
      <c r="AG2644" s="11" t="n">
        <v>185.4700012207031</v>
      </c>
      <c r="AH2644" s="13" t="n">
        <v>0</v>
      </c>
      <c r="AI2644" s="14">
        <f>IF(AND(AH2644=1,INT($A2644)=INT($A2643),ISNUMBER(AF2643)),AF2644/AF2643-1,"")</f>
        <v/>
      </c>
      <c r="AJ2644" s="14">
        <f>IF(AND(AH2644=1,INT($A2644)=INT($A2643),ISNUMBER(AG2643)),AG2644/AG2643-1,"")</f>
        <v/>
      </c>
    </row>
    <row r="2645">
      <c r="A2645" s="12" t="n">
        <v>46294.60625</v>
      </c>
      <c r="B2645" s="11" t="n">
        <v>8.135000228881836</v>
      </c>
      <c r="C2645" s="11" t="n">
        <v>355.7300109863281</v>
      </c>
      <c r="D2645" s="13" t="n">
        <v>0</v>
      </c>
      <c r="E2645" s="14">
        <f>IF(AND(D2645=1,INT($A2645)=INT($A2644),ISNUMBER(B2644)),B2645/B2644-1,"")</f>
        <v/>
      </c>
      <c r="F2645" s="14">
        <f>IF(AND(D2645=1,INT($A2645)=INT($A2644),ISNUMBER(C2644)),C2645/C2644-1,"")</f>
        <v/>
      </c>
      <c r="G2645" s="11" t="n">
        <v>10.35000038146973</v>
      </c>
      <c r="H2645" s="11" t="n">
        <v>331.4949951171875</v>
      </c>
      <c r="I2645" s="13" t="n">
        <v>1</v>
      </c>
      <c r="J2645" s="14">
        <f>IF(AND(I2645=1,INT($A2645)=INT($A2644),ISNUMBER(G2644)),G2645/G2644-1,"")</f>
        <v/>
      </c>
      <c r="K2645" s="14">
        <f>IF(AND(I2645=1,INT($A2645)=INT($A2644),ISNUMBER(H2644)),H2645/H2644-1,"")</f>
        <v/>
      </c>
      <c r="L2645" s="11" t="n">
        <v>12.71500015258789</v>
      </c>
      <c r="M2645" s="11" t="n">
        <v>731.7550048828125</v>
      </c>
      <c r="N2645" s="13" t="n">
        <v>0</v>
      </c>
      <c r="O2645" s="14">
        <f>IF(AND(N2645=1,INT($A2645)=INT($A2644),ISNUMBER(L2644)),L2645/L2644-1,"")</f>
        <v/>
      </c>
      <c r="P2645" s="14">
        <f>IF(AND(N2645=1,INT($A2645)=INT($A2644),ISNUMBER(M2644)),M2645/M2644-1,"")</f>
        <v/>
      </c>
      <c r="Q2645" s="11" t="n">
        <v>10.08010005950928</v>
      </c>
      <c r="R2645" s="11" t="n">
        <v>507.4599914550781</v>
      </c>
      <c r="S2645" s="13" t="n">
        <v>1</v>
      </c>
      <c r="T2645" s="14">
        <f>IF(AND(S2645=1,INT($A2645)=INT($A2644),ISNUMBER(Q2644)),Q2645/Q2644-1,"")</f>
        <v/>
      </c>
      <c r="U2645" s="14">
        <f>IF(AND(S2645=1,INT($A2645)=INT($A2644),ISNUMBER(R2644)),R2645/R2644-1,"")</f>
        <v/>
      </c>
      <c r="V2645" s="11" t="n">
        <v>8.470000267028809</v>
      </c>
      <c r="W2645" s="11" t="n">
        <v>7666.68017578125</v>
      </c>
      <c r="X2645" s="13" t="n">
        <v>1</v>
      </c>
      <c r="Y2645" s="14">
        <f>IF(AND(X2645=1,INT($A2645)=INT($A2644),ISNUMBER(V2644)),V2645/V2644-1,"")</f>
        <v/>
      </c>
      <c r="Z2645" s="14">
        <f>IF(AND(X2645=1,INT($A2645)=INT($A2644),ISNUMBER(W2644)),W2645/W2644-1,"")</f>
        <v/>
      </c>
      <c r="AA2645" s="11" t="n">
        <v>8.819999694824219</v>
      </c>
      <c r="AB2645" s="11" t="n">
        <v>247.3450012207031</v>
      </c>
      <c r="AC2645" s="13" t="n">
        <v>0</v>
      </c>
      <c r="AD2645" s="14">
        <f>IF(AND(AC2645=1,INT($A2645)=INT($A2644),ISNUMBER(AA2644)),AA2645/AA2644-1,"")</f>
        <v/>
      </c>
      <c r="AE2645" s="14">
        <f>IF(AND(AC2645=1,INT($A2645)=INT($A2644),ISNUMBER(AB2644)),AB2645/AB2644-1,"")</f>
        <v/>
      </c>
      <c r="AF2645" s="11" t="n">
        <v>4.82289981842041</v>
      </c>
      <c r="AG2645" s="11" t="n">
        <v>185.4700012207031</v>
      </c>
      <c r="AH2645" s="13" t="n">
        <v>0</v>
      </c>
      <c r="AI2645" s="14">
        <f>IF(AND(AH2645=1,INT($A2645)=INT($A2644),ISNUMBER(AF2644)),AF2645/AF2644-1,"")</f>
        <v/>
      </c>
      <c r="AJ2645" s="14">
        <f>IF(AND(AH2645=1,INT($A2645)=INT($A2644),ISNUMBER(AG2644)),AG2645/AG2644-1,"")</f>
        <v/>
      </c>
    </row>
    <row r="2646">
      <c r="A2646" s="12" t="n">
        <v>46294.60694444444</v>
      </c>
      <c r="B2646" s="11" t="n">
        <v>8.135000228881836</v>
      </c>
      <c r="C2646" s="11" t="n">
        <v>355.7300109863281</v>
      </c>
      <c r="D2646" s="13" t="n">
        <v>0</v>
      </c>
      <c r="E2646" s="14">
        <f>IF(AND(D2646=1,INT($A2646)=INT($A2645),ISNUMBER(B2645)),B2646/B2645-1,"")</f>
        <v/>
      </c>
      <c r="F2646" s="14">
        <f>IF(AND(D2646=1,INT($A2646)=INT($A2645),ISNUMBER(C2645)),C2646/C2645-1,"")</f>
        <v/>
      </c>
      <c r="G2646" s="11" t="n">
        <v>10.35000038146973</v>
      </c>
      <c r="H2646" s="11" t="n">
        <v>331.4949951171875</v>
      </c>
      <c r="I2646" s="13" t="n">
        <v>0</v>
      </c>
      <c r="J2646" s="14">
        <f>IF(AND(I2646=1,INT($A2646)=INT($A2645),ISNUMBER(G2645)),G2646/G2645-1,"")</f>
        <v/>
      </c>
      <c r="K2646" s="14">
        <f>IF(AND(I2646=1,INT($A2646)=INT($A2645),ISNUMBER(H2645)),H2646/H2645-1,"")</f>
        <v/>
      </c>
      <c r="L2646" s="11" t="n">
        <v>12.71500015258789</v>
      </c>
      <c r="M2646" s="11" t="n">
        <v>732.0700073242188</v>
      </c>
      <c r="N2646" s="13" t="n">
        <v>1</v>
      </c>
      <c r="O2646" s="14">
        <f>IF(AND(N2646=1,INT($A2646)=INT($A2645),ISNUMBER(L2645)),L2646/L2645-1,"")</f>
        <v/>
      </c>
      <c r="P2646" s="14">
        <f>IF(AND(N2646=1,INT($A2646)=INT($A2645),ISNUMBER(M2645)),M2646/M2645-1,"")</f>
        <v/>
      </c>
      <c r="Q2646" s="11" t="n">
        <v>10.08010005950928</v>
      </c>
      <c r="R2646" s="11" t="n">
        <v>507.4599914550781</v>
      </c>
      <c r="S2646" s="13" t="n">
        <v>0</v>
      </c>
      <c r="T2646" s="14">
        <f>IF(AND(S2646=1,INT($A2646)=INT($A2645),ISNUMBER(Q2645)),Q2646/Q2645-1,"")</f>
        <v/>
      </c>
      <c r="U2646" s="14">
        <f>IF(AND(S2646=1,INT($A2646)=INT($A2645),ISNUMBER(R2645)),R2646/R2645-1,"")</f>
        <v/>
      </c>
      <c r="V2646" s="11" t="n">
        <v>8.470000267028809</v>
      </c>
      <c r="W2646" s="11" t="n">
        <v>7666.68017578125</v>
      </c>
      <c r="X2646" s="13" t="n">
        <v>0</v>
      </c>
      <c r="Y2646" s="14">
        <f>IF(AND(X2646=1,INT($A2646)=INT($A2645),ISNUMBER(V2645)),V2646/V2645-1,"")</f>
        <v/>
      </c>
      <c r="Z2646" s="14">
        <f>IF(AND(X2646=1,INT($A2646)=INT($A2645),ISNUMBER(W2645)),W2646/W2645-1,"")</f>
        <v/>
      </c>
      <c r="AA2646" s="11" t="n">
        <v>8.819999694824219</v>
      </c>
      <c r="AB2646" s="11" t="n">
        <v>247.3450012207031</v>
      </c>
      <c r="AC2646" s="13" t="n">
        <v>0</v>
      </c>
      <c r="AD2646" s="14">
        <f>IF(AND(AC2646=1,INT($A2646)=INT($A2645),ISNUMBER(AA2645)),AA2646/AA2645-1,"")</f>
        <v/>
      </c>
      <c r="AE2646" s="14">
        <f>IF(AND(AC2646=1,INT($A2646)=INT($A2645),ISNUMBER(AB2645)),AB2646/AB2645-1,"")</f>
        <v/>
      </c>
      <c r="AF2646" s="11" t="n">
        <v>4.824999809265137</v>
      </c>
      <c r="AG2646" s="11" t="n">
        <v>185.6000061035156</v>
      </c>
      <c r="AH2646" s="13" t="n">
        <v>1</v>
      </c>
      <c r="AI2646" s="14">
        <f>IF(AND(AH2646=1,INT($A2646)=INT($A2645),ISNUMBER(AF2645)),AF2646/AF2645-1,"")</f>
        <v/>
      </c>
      <c r="AJ2646" s="14">
        <f>IF(AND(AH2646=1,INT($A2646)=INT($A2645),ISNUMBER(AG2645)),AG2646/AG2645-1,"")</f>
        <v/>
      </c>
    </row>
    <row r="2647">
      <c r="A2647" s="12" t="n">
        <v>46294.60763888889</v>
      </c>
      <c r="B2647" s="11" t="n">
        <v>8.135000228881836</v>
      </c>
      <c r="C2647" s="11" t="n">
        <v>355.7300109863281</v>
      </c>
      <c r="D2647" s="13" t="n">
        <v>0</v>
      </c>
      <c r="E2647" s="14">
        <f>IF(AND(D2647=1,INT($A2647)=INT($A2646),ISNUMBER(B2646)),B2647/B2646-1,"")</f>
        <v/>
      </c>
      <c r="F2647" s="14">
        <f>IF(AND(D2647=1,INT($A2647)=INT($A2646),ISNUMBER(C2646)),C2647/C2646-1,"")</f>
        <v/>
      </c>
      <c r="G2647" s="11" t="n">
        <v>10.35000038146973</v>
      </c>
      <c r="H2647" s="11" t="n">
        <v>331.4949951171875</v>
      </c>
      <c r="I2647" s="13" t="n">
        <v>0</v>
      </c>
      <c r="J2647" s="14">
        <f>IF(AND(I2647=1,INT($A2647)=INT($A2646),ISNUMBER(G2646)),G2647/G2646-1,"")</f>
        <v/>
      </c>
      <c r="K2647" s="14">
        <f>IF(AND(I2647=1,INT($A2647)=INT($A2646),ISNUMBER(H2646)),H2647/H2646-1,"")</f>
        <v/>
      </c>
      <c r="L2647" s="11" t="n">
        <v>12.71500015258789</v>
      </c>
      <c r="M2647" s="11" t="n">
        <v>732.0700073242188</v>
      </c>
      <c r="N2647" s="13" t="n">
        <v>0</v>
      </c>
      <c r="O2647" s="14">
        <f>IF(AND(N2647=1,INT($A2647)=INT($A2646),ISNUMBER(L2646)),L2647/L2646-1,"")</f>
        <v/>
      </c>
      <c r="P2647" s="14">
        <f>IF(AND(N2647=1,INT($A2647)=INT($A2646),ISNUMBER(M2646)),M2647/M2646-1,"")</f>
        <v/>
      </c>
      <c r="Q2647" s="11" t="n">
        <v>10.08010005950928</v>
      </c>
      <c r="R2647" s="11" t="n">
        <v>507.4599914550781</v>
      </c>
      <c r="S2647" s="13" t="n">
        <v>0</v>
      </c>
      <c r="T2647" s="14">
        <f>IF(AND(S2647=1,INT($A2647)=INT($A2646),ISNUMBER(Q2646)),Q2647/Q2646-1,"")</f>
        <v/>
      </c>
      <c r="U2647" s="14">
        <f>IF(AND(S2647=1,INT($A2647)=INT($A2646),ISNUMBER(R2646)),R2647/R2646-1,"")</f>
        <v/>
      </c>
      <c r="V2647" s="11" t="n">
        <v>8.470000267028809</v>
      </c>
      <c r="W2647" s="11" t="n">
        <v>7666.68017578125</v>
      </c>
      <c r="X2647" s="13" t="n">
        <v>0</v>
      </c>
      <c r="Y2647" s="14">
        <f>IF(AND(X2647=1,INT($A2647)=INT($A2646),ISNUMBER(V2646)),V2647/V2646-1,"")</f>
        <v/>
      </c>
      <c r="Z2647" s="14">
        <f>IF(AND(X2647=1,INT($A2647)=INT($A2646),ISNUMBER(W2646)),W2647/W2646-1,"")</f>
        <v/>
      </c>
      <c r="AA2647" s="11" t="n">
        <v>8.819999694824219</v>
      </c>
      <c r="AB2647" s="11" t="n">
        <v>247.3450012207031</v>
      </c>
      <c r="AC2647" s="13" t="n">
        <v>0</v>
      </c>
      <c r="AD2647" s="14">
        <f>IF(AND(AC2647=1,INT($A2647)=INT($A2646),ISNUMBER(AA2646)),AA2647/AA2646-1,"")</f>
        <v/>
      </c>
      <c r="AE2647" s="14">
        <f>IF(AND(AC2647=1,INT($A2647)=INT($A2646),ISNUMBER(AB2646)),AB2647/AB2646-1,"")</f>
        <v/>
      </c>
      <c r="AF2647" s="11" t="n">
        <v>4.824999809265137</v>
      </c>
      <c r="AG2647" s="11" t="n">
        <v>185.6000061035156</v>
      </c>
      <c r="AH2647" s="13" t="n">
        <v>0</v>
      </c>
      <c r="AI2647" s="14">
        <f>IF(AND(AH2647=1,INT($A2647)=INT($A2646),ISNUMBER(AF2646)),AF2647/AF2646-1,"")</f>
        <v/>
      </c>
      <c r="AJ2647" s="14">
        <f>IF(AND(AH2647=1,INT($A2647)=INT($A2646),ISNUMBER(AG2646)),AG2647/AG2646-1,"")</f>
        <v/>
      </c>
    </row>
    <row r="2648">
      <c r="A2648" s="12" t="n">
        <v>46294.60833333333</v>
      </c>
      <c r="B2648" s="11" t="n">
        <v>8.135000228881836</v>
      </c>
      <c r="C2648" s="11" t="n">
        <v>355.7000122070312</v>
      </c>
      <c r="D2648" s="13" t="n">
        <v>1</v>
      </c>
      <c r="E2648" s="14">
        <f>IF(AND(D2648=1,INT($A2648)=INT($A2647),ISNUMBER(B2647)),B2648/B2647-1,"")</f>
        <v/>
      </c>
      <c r="F2648" s="14">
        <f>IF(AND(D2648=1,INT($A2648)=INT($A2647),ISNUMBER(C2647)),C2648/C2647-1,"")</f>
        <v/>
      </c>
      <c r="G2648" s="11" t="n">
        <v>10.35000038146973</v>
      </c>
      <c r="H2648" s="11" t="n">
        <v>331.4949951171875</v>
      </c>
      <c r="I2648" s="13" t="n">
        <v>0</v>
      </c>
      <c r="J2648" s="14">
        <f>IF(AND(I2648=1,INT($A2648)=INT($A2647),ISNUMBER(G2647)),G2648/G2647-1,"")</f>
        <v/>
      </c>
      <c r="K2648" s="14">
        <f>IF(AND(I2648=1,INT($A2648)=INT($A2647),ISNUMBER(H2647)),H2648/H2647-1,"")</f>
        <v/>
      </c>
      <c r="L2648" s="11" t="n">
        <v>12.71500015258789</v>
      </c>
      <c r="M2648" s="11" t="n">
        <v>732.0700073242188</v>
      </c>
      <c r="N2648" s="13" t="n">
        <v>0</v>
      </c>
      <c r="O2648" s="14">
        <f>IF(AND(N2648=1,INT($A2648)=INT($A2647),ISNUMBER(L2647)),L2648/L2647-1,"")</f>
        <v/>
      </c>
      <c r="P2648" s="14">
        <f>IF(AND(N2648=1,INT($A2648)=INT($A2647),ISNUMBER(M2647)),M2648/M2647-1,"")</f>
        <v/>
      </c>
      <c r="Q2648" s="11" t="n">
        <v>10.08010005950928</v>
      </c>
      <c r="R2648" s="11" t="n">
        <v>507.4599914550781</v>
      </c>
      <c r="S2648" s="13" t="n">
        <v>0</v>
      </c>
      <c r="T2648" s="14">
        <f>IF(AND(S2648=1,INT($A2648)=INT($A2647),ISNUMBER(Q2647)),Q2648/Q2647-1,"")</f>
        <v/>
      </c>
      <c r="U2648" s="14">
        <f>IF(AND(S2648=1,INT($A2648)=INT($A2647),ISNUMBER(R2647)),R2648/R2647-1,"")</f>
        <v/>
      </c>
      <c r="V2648" s="11" t="n">
        <v>8.465000152587891</v>
      </c>
      <c r="W2648" s="11" t="n">
        <v>7669.91015625</v>
      </c>
      <c r="X2648" s="13" t="n">
        <v>1</v>
      </c>
      <c r="Y2648" s="14">
        <f>IF(AND(X2648=1,INT($A2648)=INT($A2647),ISNUMBER(V2647)),V2648/V2647-1,"")</f>
        <v/>
      </c>
      <c r="Z2648" s="14">
        <f>IF(AND(X2648=1,INT($A2648)=INT($A2647),ISNUMBER(W2647)),W2648/W2647-1,"")</f>
        <v/>
      </c>
      <c r="AA2648" s="11" t="n">
        <v>8.819999694824219</v>
      </c>
      <c r="AB2648" s="11" t="n">
        <v>247.3450012207031</v>
      </c>
      <c r="AC2648" s="13" t="n">
        <v>0</v>
      </c>
      <c r="AD2648" s="14">
        <f>IF(AND(AC2648=1,INT($A2648)=INT($A2647),ISNUMBER(AA2647)),AA2648/AA2647-1,"")</f>
        <v/>
      </c>
      <c r="AE2648" s="14">
        <f>IF(AND(AC2648=1,INT($A2648)=INT($A2647),ISNUMBER(AB2647)),AB2648/AB2647-1,"")</f>
        <v/>
      </c>
      <c r="AF2648" s="11" t="n">
        <v>4.824999809265137</v>
      </c>
      <c r="AG2648" s="11" t="n">
        <v>185.6000061035156</v>
      </c>
      <c r="AH2648" s="13" t="n">
        <v>0</v>
      </c>
      <c r="AI2648" s="14">
        <f>IF(AND(AH2648=1,INT($A2648)=INT($A2647),ISNUMBER(AF2647)),AF2648/AF2647-1,"")</f>
        <v/>
      </c>
      <c r="AJ2648" s="14">
        <f>IF(AND(AH2648=1,INT($A2648)=INT($A2647),ISNUMBER(AG2647)),AG2648/AG2647-1,"")</f>
        <v/>
      </c>
    </row>
    <row r="2649">
      <c r="A2649" s="12" t="n">
        <v>46294.60902777778</v>
      </c>
      <c r="B2649" s="11" t="n">
        <v>8.135000228881836</v>
      </c>
      <c r="C2649" s="11" t="n">
        <v>355.7000122070312</v>
      </c>
      <c r="D2649" s="13" t="n">
        <v>0</v>
      </c>
      <c r="E2649" s="14">
        <f>IF(AND(D2649=1,INT($A2649)=INT($A2648),ISNUMBER(B2648)),B2649/B2648-1,"")</f>
        <v/>
      </c>
      <c r="F2649" s="14">
        <f>IF(AND(D2649=1,INT($A2649)=INT($A2648),ISNUMBER(C2648)),C2649/C2648-1,"")</f>
        <v/>
      </c>
      <c r="G2649" s="11" t="n">
        <v>10.35000038146973</v>
      </c>
      <c r="H2649" s="11" t="n">
        <v>331.4949951171875</v>
      </c>
      <c r="I2649" s="13" t="n">
        <v>0</v>
      </c>
      <c r="J2649" s="14">
        <f>IF(AND(I2649=1,INT($A2649)=INT($A2648),ISNUMBER(G2648)),G2649/G2648-1,"")</f>
        <v/>
      </c>
      <c r="K2649" s="14">
        <f>IF(AND(I2649=1,INT($A2649)=INT($A2648),ISNUMBER(H2648)),H2649/H2648-1,"")</f>
        <v/>
      </c>
      <c r="L2649" s="11" t="n">
        <v>12.71500015258789</v>
      </c>
      <c r="M2649" s="11" t="n">
        <v>732.0700073242188</v>
      </c>
      <c r="N2649" s="13" t="n">
        <v>0</v>
      </c>
      <c r="O2649" s="14">
        <f>IF(AND(N2649=1,INT($A2649)=INT($A2648),ISNUMBER(L2648)),L2649/L2648-1,"")</f>
        <v/>
      </c>
      <c r="P2649" s="14">
        <f>IF(AND(N2649=1,INT($A2649)=INT($A2648),ISNUMBER(M2648)),M2649/M2648-1,"")</f>
        <v/>
      </c>
      <c r="Q2649" s="11" t="n">
        <v>10.0600004196167</v>
      </c>
      <c r="R2649" s="11" t="n">
        <v>508.6799926757812</v>
      </c>
      <c r="S2649" s="13" t="n">
        <v>1</v>
      </c>
      <c r="T2649" s="14">
        <f>IF(AND(S2649=1,INT($A2649)=INT($A2648),ISNUMBER(Q2648)),Q2649/Q2648-1,"")</f>
        <v/>
      </c>
      <c r="U2649" s="14">
        <f>IF(AND(S2649=1,INT($A2649)=INT($A2648),ISNUMBER(R2648)),R2649/R2648-1,"")</f>
        <v/>
      </c>
      <c r="V2649" s="11" t="n">
        <v>8.465000152587891</v>
      </c>
      <c r="W2649" s="11" t="n">
        <v>7669.91015625</v>
      </c>
      <c r="X2649" s="13" t="n">
        <v>0</v>
      </c>
      <c r="Y2649" s="14">
        <f>IF(AND(X2649=1,INT($A2649)=INT($A2648),ISNUMBER(V2648)),V2649/V2648-1,"")</f>
        <v/>
      </c>
      <c r="Z2649" s="14">
        <f>IF(AND(X2649=1,INT($A2649)=INT($A2648),ISNUMBER(W2648)),W2649/W2648-1,"")</f>
        <v/>
      </c>
      <c r="AA2649" s="11" t="n">
        <v>8.819999694824219</v>
      </c>
      <c r="AB2649" s="11" t="n">
        <v>247.3450012207031</v>
      </c>
      <c r="AC2649" s="13" t="n">
        <v>0</v>
      </c>
      <c r="AD2649" s="14">
        <f>IF(AND(AC2649=1,INT($A2649)=INT($A2648),ISNUMBER(AA2648)),AA2649/AA2648-1,"")</f>
        <v/>
      </c>
      <c r="AE2649" s="14">
        <f>IF(AND(AC2649=1,INT($A2649)=INT($A2648),ISNUMBER(AB2648)),AB2649/AB2648-1,"")</f>
        <v/>
      </c>
      <c r="AF2649" s="11" t="n">
        <v>4.820000171661377</v>
      </c>
      <c r="AG2649" s="11" t="n">
        <v>185.7100067138672</v>
      </c>
      <c r="AH2649" s="13" t="n">
        <v>1</v>
      </c>
      <c r="AI2649" s="14">
        <f>IF(AND(AH2649=1,INT($A2649)=INT($A2648),ISNUMBER(AF2648)),AF2649/AF2648-1,"")</f>
        <v/>
      </c>
      <c r="AJ2649" s="14">
        <f>IF(AND(AH2649=1,INT($A2649)=INT($A2648),ISNUMBER(AG2648)),AG2649/AG2648-1,"")</f>
        <v/>
      </c>
    </row>
    <row r="2650">
      <c r="A2650" s="12" t="n">
        <v>46294.60972222222</v>
      </c>
      <c r="B2650" s="11" t="n">
        <v>8.130100250244141</v>
      </c>
      <c r="C2650" s="11" t="n">
        <v>355.9800109863281</v>
      </c>
      <c r="D2650" s="13" t="n">
        <v>1</v>
      </c>
      <c r="E2650" s="14">
        <f>IF(AND(D2650=1,INT($A2650)=INT($A2649),ISNUMBER(B2649)),B2650/B2649-1,"")</f>
        <v/>
      </c>
      <c r="F2650" s="14">
        <f>IF(AND(D2650=1,INT($A2650)=INT($A2649),ISNUMBER(C2649)),C2650/C2649-1,"")</f>
        <v/>
      </c>
      <c r="G2650" s="11" t="n">
        <v>10.34000015258789</v>
      </c>
      <c r="H2650" s="11" t="n">
        <v>331.5400085449219</v>
      </c>
      <c r="I2650" s="13" t="n">
        <v>1</v>
      </c>
      <c r="J2650" s="14">
        <f>IF(AND(I2650=1,INT($A2650)=INT($A2649),ISNUMBER(G2649)),G2650/G2649-1,"")</f>
        <v/>
      </c>
      <c r="K2650" s="14">
        <f>IF(AND(I2650=1,INT($A2650)=INT($A2649),ISNUMBER(H2649)),H2650/H2649-1,"")</f>
        <v/>
      </c>
      <c r="L2650" s="11" t="n">
        <v>12.68270015716553</v>
      </c>
      <c r="M2650" s="11" t="n">
        <v>733.2999877929688</v>
      </c>
      <c r="N2650" s="13" t="n">
        <v>1</v>
      </c>
      <c r="O2650" s="14">
        <f>IF(AND(N2650=1,INT($A2650)=INT($A2649),ISNUMBER(L2649)),L2650/L2649-1,"")</f>
        <v/>
      </c>
      <c r="P2650" s="14">
        <f>IF(AND(N2650=1,INT($A2650)=INT($A2649),ISNUMBER(M2649)),M2650/M2649-1,"")</f>
        <v/>
      </c>
      <c r="Q2650" s="11" t="n">
        <v>10.0600004196167</v>
      </c>
      <c r="R2650" s="11" t="n">
        <v>508.6799926757812</v>
      </c>
      <c r="S2650" s="13" t="n">
        <v>0</v>
      </c>
      <c r="T2650" s="14">
        <f>IF(AND(S2650=1,INT($A2650)=INT($A2649),ISNUMBER(Q2649)),Q2650/Q2649-1,"")</f>
        <v/>
      </c>
      <c r="U2650" s="14">
        <f>IF(AND(S2650=1,INT($A2650)=INT($A2649),ISNUMBER(R2649)),R2650/R2649-1,"")</f>
        <v/>
      </c>
      <c r="V2650" s="11" t="n">
        <v>8.460000038146973</v>
      </c>
      <c r="W2650" s="11" t="n">
        <v>7675.6298828125</v>
      </c>
      <c r="X2650" s="13" t="n">
        <v>1</v>
      </c>
      <c r="Y2650" s="14">
        <f>IF(AND(X2650=1,INT($A2650)=INT($A2649),ISNUMBER(V2649)),V2650/V2649-1,"")</f>
        <v/>
      </c>
      <c r="Z2650" s="14">
        <f>IF(AND(X2650=1,INT($A2650)=INT($A2649),ISNUMBER(W2649)),W2650/W2649-1,"")</f>
        <v/>
      </c>
      <c r="AA2650" s="11" t="n">
        <v>8.810000419616699</v>
      </c>
      <c r="AB2650" s="11" t="n">
        <v>247.7200012207031</v>
      </c>
      <c r="AC2650" s="13" t="n">
        <v>1</v>
      </c>
      <c r="AD2650" s="14">
        <f>IF(AND(AC2650=1,INT($A2650)=INT($A2649),ISNUMBER(AA2649)),AA2650/AA2649-1,"")</f>
        <v/>
      </c>
      <c r="AE2650" s="14">
        <f>IF(AND(AC2650=1,INT($A2650)=INT($A2649),ISNUMBER(AB2649)),AB2650/AB2649-1,"")</f>
        <v/>
      </c>
      <c r="AF2650" s="11" t="n">
        <v>4.815000057220459</v>
      </c>
      <c r="AG2650" s="11" t="n">
        <v>185.7350006103516</v>
      </c>
      <c r="AH2650" s="13" t="n">
        <v>1</v>
      </c>
      <c r="AI2650" s="14">
        <f>IF(AND(AH2650=1,INT($A2650)=INT($A2649),ISNUMBER(AF2649)),AF2650/AF2649-1,"")</f>
        <v/>
      </c>
      <c r="AJ2650" s="14">
        <f>IF(AND(AH2650=1,INT($A2650)=INT($A2649),ISNUMBER(AG2649)),AG2650/AG2649-1,"")</f>
        <v/>
      </c>
    </row>
    <row r="2651">
      <c r="A2651" s="12" t="n">
        <v>46294.61041666667</v>
      </c>
      <c r="B2651" s="11" t="n">
        <v>8.129899978637695</v>
      </c>
      <c r="C2651" s="11" t="n">
        <v>356.0249938964844</v>
      </c>
      <c r="D2651" s="13" t="n">
        <v>1</v>
      </c>
      <c r="E2651" s="14">
        <f>IF(AND(D2651=1,INT($A2651)=INT($A2650),ISNUMBER(B2650)),B2651/B2650-1,"")</f>
        <v/>
      </c>
      <c r="F2651" s="14">
        <f>IF(AND(D2651=1,INT($A2651)=INT($A2650),ISNUMBER(C2650)),C2651/C2650-1,"")</f>
        <v/>
      </c>
      <c r="G2651" s="11" t="n">
        <v>10.34000015258789</v>
      </c>
      <c r="H2651" s="11" t="n">
        <v>331.5400085449219</v>
      </c>
      <c r="I2651" s="13" t="n">
        <v>0</v>
      </c>
      <c r="J2651" s="14">
        <f>IF(AND(I2651=1,INT($A2651)=INT($A2650),ISNUMBER(G2650)),G2651/G2650-1,"")</f>
        <v/>
      </c>
      <c r="K2651" s="14">
        <f>IF(AND(I2651=1,INT($A2651)=INT($A2650),ISNUMBER(H2650)),H2651/H2650-1,"")</f>
        <v/>
      </c>
      <c r="L2651" s="11" t="n">
        <v>12.68270015716553</v>
      </c>
      <c r="M2651" s="11" t="n">
        <v>733.2999877929688</v>
      </c>
      <c r="N2651" s="13" t="n">
        <v>0</v>
      </c>
      <c r="O2651" s="14">
        <f>IF(AND(N2651=1,INT($A2651)=INT($A2650),ISNUMBER(L2650)),L2651/L2650-1,"")</f>
        <v/>
      </c>
      <c r="P2651" s="14">
        <f>IF(AND(N2651=1,INT($A2651)=INT($A2650),ISNUMBER(M2650)),M2651/M2650-1,"")</f>
        <v/>
      </c>
      <c r="Q2651" s="11" t="n">
        <v>10.0600004196167</v>
      </c>
      <c r="R2651" s="11" t="n">
        <v>508.6799926757812</v>
      </c>
      <c r="S2651" s="13" t="n">
        <v>0</v>
      </c>
      <c r="T2651" s="14">
        <f>IF(AND(S2651=1,INT($A2651)=INT($A2650),ISNUMBER(Q2650)),Q2651/Q2650-1,"")</f>
        <v/>
      </c>
      <c r="U2651" s="14">
        <f>IF(AND(S2651=1,INT($A2651)=INT($A2650),ISNUMBER(R2650)),R2651/R2650-1,"")</f>
        <v/>
      </c>
      <c r="V2651" s="11" t="n">
        <v>8.449999809265137</v>
      </c>
      <c r="W2651" s="11" t="n">
        <v>7678.3798828125</v>
      </c>
      <c r="X2651" s="13" t="n">
        <v>1</v>
      </c>
      <c r="Y2651" s="14">
        <f>IF(AND(X2651=1,INT($A2651)=INT($A2650),ISNUMBER(V2650)),V2651/V2650-1,"")</f>
        <v/>
      </c>
      <c r="Z2651" s="14">
        <f>IF(AND(X2651=1,INT($A2651)=INT($A2650),ISNUMBER(W2650)),W2651/W2650-1,"")</f>
        <v/>
      </c>
      <c r="AA2651" s="11" t="n">
        <v>8.800100326538086</v>
      </c>
      <c r="AB2651" s="11" t="n">
        <v>247.8849945068359</v>
      </c>
      <c r="AC2651" s="13" t="n">
        <v>1</v>
      </c>
      <c r="AD2651" s="14">
        <f>IF(AND(AC2651=1,INT($A2651)=INT($A2650),ISNUMBER(AA2650)),AA2651/AA2650-1,"")</f>
        <v/>
      </c>
      <c r="AE2651" s="14">
        <f>IF(AND(AC2651=1,INT($A2651)=INT($A2650),ISNUMBER(AB2650)),AB2651/AB2650-1,"")</f>
        <v/>
      </c>
      <c r="AF2651" s="11" t="n">
        <v>4.815000057220459</v>
      </c>
      <c r="AG2651" s="11" t="n">
        <v>185.8999938964844</v>
      </c>
      <c r="AH2651" s="13" t="n">
        <v>1</v>
      </c>
      <c r="AI2651" s="14">
        <f>IF(AND(AH2651=1,INT($A2651)=INT($A2650),ISNUMBER(AF2650)),AF2651/AF2650-1,"")</f>
        <v/>
      </c>
      <c r="AJ2651" s="14">
        <f>IF(AND(AH2651=1,INT($A2651)=INT($A2650),ISNUMBER(AG2650)),AG2651/AG2650-1,"")</f>
        <v/>
      </c>
    </row>
    <row r="2652">
      <c r="A2652" s="12" t="n">
        <v>46294.61111111111</v>
      </c>
      <c r="B2652" s="11" t="n">
        <v>8.129899978637695</v>
      </c>
      <c r="C2652" s="11" t="n">
        <v>356.0249938964844</v>
      </c>
      <c r="D2652" s="13" t="n">
        <v>0</v>
      </c>
      <c r="E2652" s="14">
        <f>IF(AND(D2652=1,INT($A2652)=INT($A2651),ISNUMBER(B2651)),B2652/B2651-1,"")</f>
        <v/>
      </c>
      <c r="F2652" s="14">
        <f>IF(AND(D2652=1,INT($A2652)=INT($A2651),ISNUMBER(C2651)),C2652/C2651-1,"")</f>
        <v/>
      </c>
      <c r="G2652" s="11" t="n">
        <v>10.34000015258789</v>
      </c>
      <c r="H2652" s="11" t="n">
        <v>331.6339111328125</v>
      </c>
      <c r="I2652" s="13" t="n">
        <v>1</v>
      </c>
      <c r="J2652" s="14">
        <f>IF(AND(I2652=1,INT($A2652)=INT($A2651),ISNUMBER(G2651)),G2652/G2651-1,"")</f>
        <v/>
      </c>
      <c r="K2652" s="14">
        <f>IF(AND(I2652=1,INT($A2652)=INT($A2651),ISNUMBER(H2651)),H2652/H2651-1,"")</f>
        <v/>
      </c>
      <c r="L2652" s="11" t="n">
        <v>12.6850004196167</v>
      </c>
      <c r="M2652" s="11" t="n">
        <v>733.1099243164062</v>
      </c>
      <c r="N2652" s="13" t="n">
        <v>1</v>
      </c>
      <c r="O2652" s="14">
        <f>IF(AND(N2652=1,INT($A2652)=INT($A2651),ISNUMBER(L2651)),L2652/L2651-1,"")</f>
        <v/>
      </c>
      <c r="P2652" s="14">
        <f>IF(AND(N2652=1,INT($A2652)=INT($A2651),ISNUMBER(M2651)),M2652/M2651-1,"")</f>
        <v/>
      </c>
      <c r="Q2652" s="11" t="n">
        <v>10.0600004196167</v>
      </c>
      <c r="R2652" s="11" t="n">
        <v>508.6799926757812</v>
      </c>
      <c r="S2652" s="13" t="n">
        <v>0</v>
      </c>
      <c r="T2652" s="14">
        <f>IF(AND(S2652=1,INT($A2652)=INT($A2651),ISNUMBER(Q2651)),Q2652/Q2651-1,"")</f>
        <v/>
      </c>
      <c r="U2652" s="14">
        <f>IF(AND(S2652=1,INT($A2652)=INT($A2651),ISNUMBER(R2651)),R2652/R2651-1,"")</f>
        <v/>
      </c>
      <c r="V2652" s="11" t="n">
        <v>8.449999809265137</v>
      </c>
      <c r="W2652" s="11" t="n">
        <v>7680.0498046875</v>
      </c>
      <c r="X2652" s="13" t="n">
        <v>1</v>
      </c>
      <c r="Y2652" s="14">
        <f>IF(AND(X2652=1,INT($A2652)=INT($A2651),ISNUMBER(V2651)),V2652/V2651-1,"")</f>
        <v/>
      </c>
      <c r="Z2652" s="14">
        <f>IF(AND(X2652=1,INT($A2652)=INT($A2651),ISNUMBER(W2651)),W2652/W2651-1,"")</f>
        <v/>
      </c>
      <c r="AA2652" s="11" t="n">
        <v>8.800100326538086</v>
      </c>
      <c r="AB2652" s="11" t="n">
        <v>247.8849945068359</v>
      </c>
      <c r="AC2652" s="13" t="n">
        <v>0</v>
      </c>
      <c r="AD2652" s="14">
        <f>IF(AND(AC2652=1,INT($A2652)=INT($A2651),ISNUMBER(AA2651)),AA2652/AA2651-1,"")</f>
        <v/>
      </c>
      <c r="AE2652" s="14">
        <f>IF(AND(AC2652=1,INT($A2652)=INT($A2651),ISNUMBER(AB2651)),AB2652/AB2651-1,"")</f>
        <v/>
      </c>
      <c r="AF2652" s="11" t="n">
        <v>4.815000057220459</v>
      </c>
      <c r="AG2652" s="11" t="n">
        <v>185.8999938964844</v>
      </c>
      <c r="AH2652" s="13" t="n">
        <v>0</v>
      </c>
      <c r="AI2652" s="14">
        <f>IF(AND(AH2652=1,INT($A2652)=INT($A2651),ISNUMBER(AF2651)),AF2652/AF2651-1,"")</f>
        <v/>
      </c>
      <c r="AJ2652" s="14">
        <f>IF(AND(AH2652=1,INT($A2652)=INT($A2651),ISNUMBER(AG2651)),AG2652/AG2651-1,"")</f>
        <v/>
      </c>
    </row>
    <row r="2653">
      <c r="A2653" s="12" t="n">
        <v>46294.61180555556</v>
      </c>
      <c r="B2653" s="11" t="n">
        <v>8.129899978637695</v>
      </c>
      <c r="C2653" s="11" t="n">
        <v>356.0249938964844</v>
      </c>
      <c r="D2653" s="13" t="n">
        <v>0</v>
      </c>
      <c r="E2653" s="14">
        <f>IF(AND(D2653=1,INT($A2653)=INT($A2652),ISNUMBER(B2652)),B2653/B2652-1,"")</f>
        <v/>
      </c>
      <c r="F2653" s="14">
        <f>IF(AND(D2653=1,INT($A2653)=INT($A2652),ISNUMBER(C2652)),C2653/C2652-1,"")</f>
        <v/>
      </c>
      <c r="G2653" s="11" t="n">
        <v>10.34259986877441</v>
      </c>
      <c r="H2653" s="11" t="n">
        <v>331.4700012207031</v>
      </c>
      <c r="I2653" s="13" t="n">
        <v>1</v>
      </c>
      <c r="J2653" s="14">
        <f>IF(AND(I2653=1,INT($A2653)=INT($A2652),ISNUMBER(G2652)),G2653/G2652-1,"")</f>
        <v/>
      </c>
      <c r="K2653" s="14">
        <f>IF(AND(I2653=1,INT($A2653)=INT($A2652),ISNUMBER(H2652)),H2653/H2652-1,"")</f>
        <v/>
      </c>
      <c r="L2653" s="11" t="n">
        <v>12.6850004196167</v>
      </c>
      <c r="M2653" s="11" t="n">
        <v>733.1099243164062</v>
      </c>
      <c r="N2653" s="13" t="n">
        <v>0</v>
      </c>
      <c r="O2653" s="14">
        <f>IF(AND(N2653=1,INT($A2653)=INT($A2652),ISNUMBER(L2652)),L2653/L2652-1,"")</f>
        <v/>
      </c>
      <c r="P2653" s="14">
        <f>IF(AND(N2653=1,INT($A2653)=INT($A2652),ISNUMBER(M2652)),M2653/M2652-1,"")</f>
        <v/>
      </c>
      <c r="Q2653" s="11" t="n">
        <v>10.0600004196167</v>
      </c>
      <c r="R2653" s="11" t="n">
        <v>508.6799926757812</v>
      </c>
      <c r="S2653" s="13" t="n">
        <v>0</v>
      </c>
      <c r="T2653" s="14">
        <f>IF(AND(S2653=1,INT($A2653)=INT($A2652),ISNUMBER(Q2652)),Q2653/Q2652-1,"")</f>
        <v/>
      </c>
      <c r="U2653" s="14">
        <f>IF(AND(S2653=1,INT($A2653)=INT($A2652),ISNUMBER(R2652)),R2653/R2652-1,"")</f>
        <v/>
      </c>
      <c r="V2653" s="11" t="n">
        <v>8.449999809265137</v>
      </c>
      <c r="W2653" s="11" t="n">
        <v>7680.85009765625</v>
      </c>
      <c r="X2653" s="13" t="n">
        <v>1</v>
      </c>
      <c r="Y2653" s="14">
        <f>IF(AND(X2653=1,INT($A2653)=INT($A2652),ISNUMBER(V2652)),V2653/V2652-1,"")</f>
        <v/>
      </c>
      <c r="Z2653" s="14">
        <f>IF(AND(X2653=1,INT($A2653)=INT($A2652),ISNUMBER(W2652)),W2653/W2652-1,"")</f>
        <v/>
      </c>
      <c r="AA2653" s="11" t="n">
        <v>8.789999961853027</v>
      </c>
      <c r="AB2653" s="11" t="n">
        <v>248.1649932861328</v>
      </c>
      <c r="AC2653" s="13" t="n">
        <v>1</v>
      </c>
      <c r="AD2653" s="14">
        <f>IF(AND(AC2653=1,INT($A2653)=INT($A2652),ISNUMBER(AA2652)),AA2653/AA2652-1,"")</f>
        <v/>
      </c>
      <c r="AE2653" s="14">
        <f>IF(AND(AC2653=1,INT($A2653)=INT($A2652),ISNUMBER(AB2652)),AB2653/AB2652-1,"")</f>
        <v/>
      </c>
      <c r="AF2653" s="11" t="n">
        <v>4.815000057220459</v>
      </c>
      <c r="AG2653" s="11" t="n">
        <v>185.8999938964844</v>
      </c>
      <c r="AH2653" s="13" t="n">
        <v>0</v>
      </c>
      <c r="AI2653" s="14">
        <f>IF(AND(AH2653=1,INT($A2653)=INT($A2652),ISNUMBER(AF2652)),AF2653/AF2652-1,"")</f>
        <v/>
      </c>
      <c r="AJ2653" s="14">
        <f>IF(AND(AH2653=1,INT($A2653)=INT($A2652),ISNUMBER(AG2652)),AG2653/AG2652-1,"")</f>
        <v/>
      </c>
    </row>
    <row r="2654">
      <c r="A2654" s="12" t="n">
        <v>46294.6125</v>
      </c>
      <c r="B2654" s="11" t="n">
        <v>8.125</v>
      </c>
      <c r="C2654" s="11" t="n">
        <v>355.989990234375</v>
      </c>
      <c r="D2654" s="13" t="n">
        <v>1</v>
      </c>
      <c r="E2654" s="14">
        <f>IF(AND(D2654=1,INT($A2654)=INT($A2653),ISNUMBER(B2653)),B2654/B2653-1,"")</f>
        <v/>
      </c>
      <c r="F2654" s="14">
        <f>IF(AND(D2654=1,INT($A2654)=INT($A2653),ISNUMBER(C2653)),C2654/C2653-1,"")</f>
        <v/>
      </c>
      <c r="G2654" s="11" t="n">
        <v>10.34259986877441</v>
      </c>
      <c r="H2654" s="11" t="n">
        <v>331.4700012207031</v>
      </c>
      <c r="I2654" s="13" t="n">
        <v>0</v>
      </c>
      <c r="J2654" s="14">
        <f>IF(AND(I2654=1,INT($A2654)=INT($A2653),ISNUMBER(G2653)),G2654/G2653-1,"")</f>
        <v/>
      </c>
      <c r="K2654" s="14">
        <f>IF(AND(I2654=1,INT($A2654)=INT($A2653),ISNUMBER(H2653)),H2654/H2653-1,"")</f>
        <v/>
      </c>
      <c r="L2654" s="11" t="n">
        <v>12.6899995803833</v>
      </c>
      <c r="M2654" s="11" t="n">
        <v>734.010009765625</v>
      </c>
      <c r="N2654" s="13" t="n">
        <v>1</v>
      </c>
      <c r="O2654" s="14">
        <f>IF(AND(N2654=1,INT($A2654)=INT($A2653),ISNUMBER(L2653)),L2654/L2653-1,"")</f>
        <v/>
      </c>
      <c r="P2654" s="14">
        <f>IF(AND(N2654=1,INT($A2654)=INT($A2653),ISNUMBER(M2653)),M2654/M2653-1,"")</f>
        <v/>
      </c>
      <c r="Q2654" s="11" t="n">
        <v>10.0600004196167</v>
      </c>
      <c r="R2654" s="11" t="n">
        <v>508.6799926757812</v>
      </c>
      <c r="S2654" s="13" t="n">
        <v>0</v>
      </c>
      <c r="T2654" s="14">
        <f>IF(AND(S2654=1,INT($A2654)=INT($A2653),ISNUMBER(Q2653)),Q2654/Q2653-1,"")</f>
        <v/>
      </c>
      <c r="U2654" s="14">
        <f>IF(AND(S2654=1,INT($A2654)=INT($A2653),ISNUMBER(R2653)),R2654/R2653-1,"")</f>
        <v/>
      </c>
      <c r="V2654" s="11" t="n">
        <v>8.45989990234375</v>
      </c>
      <c r="W2654" s="11" t="n">
        <v>7680.18017578125</v>
      </c>
      <c r="X2654" s="13" t="n">
        <v>1</v>
      </c>
      <c r="Y2654" s="14">
        <f>IF(AND(X2654=1,INT($A2654)=INT($A2653),ISNUMBER(V2653)),V2654/V2653-1,"")</f>
        <v/>
      </c>
      <c r="Z2654" s="14">
        <f>IF(AND(X2654=1,INT($A2654)=INT($A2653),ISNUMBER(W2653)),W2654/W2653-1,"")</f>
        <v/>
      </c>
      <c r="AA2654" s="11" t="n">
        <v>8.779999732971191</v>
      </c>
      <c r="AB2654" s="11" t="n">
        <v>248.3636932373047</v>
      </c>
      <c r="AC2654" s="13" t="n">
        <v>1</v>
      </c>
      <c r="AD2654" s="14">
        <f>IF(AND(AC2654=1,INT($A2654)=INT($A2653),ISNUMBER(AA2653)),AA2654/AA2653-1,"")</f>
        <v/>
      </c>
      <c r="AE2654" s="14">
        <f>IF(AND(AC2654=1,INT($A2654)=INT($A2653),ISNUMBER(AB2653)),AB2654/AB2653-1,"")</f>
        <v/>
      </c>
      <c r="AF2654" s="11" t="n">
        <v>4.815000057220459</v>
      </c>
      <c r="AG2654" s="11" t="n">
        <v>185.8999938964844</v>
      </c>
      <c r="AH2654" s="13" t="n">
        <v>0</v>
      </c>
      <c r="AI2654" s="14">
        <f>IF(AND(AH2654=1,INT($A2654)=INT($A2653),ISNUMBER(AF2653)),AF2654/AF2653-1,"")</f>
        <v/>
      </c>
      <c r="AJ2654" s="14">
        <f>IF(AND(AH2654=1,INT($A2654)=INT($A2653),ISNUMBER(AG2653)),AG2654/AG2653-1,"")</f>
        <v/>
      </c>
    </row>
    <row r="2655">
      <c r="A2655" s="12" t="n">
        <v>46294.61319444444</v>
      </c>
      <c r="B2655" s="11" t="n">
        <v>8.125</v>
      </c>
      <c r="C2655" s="11" t="n">
        <v>355.989990234375</v>
      </c>
      <c r="D2655" s="13" t="n">
        <v>0</v>
      </c>
      <c r="E2655" s="14">
        <f>IF(AND(D2655=1,INT($A2655)=INT($A2654),ISNUMBER(B2654)),B2655/B2654-1,"")</f>
        <v/>
      </c>
      <c r="F2655" s="14">
        <f>IF(AND(D2655=1,INT($A2655)=INT($A2654),ISNUMBER(C2654)),C2655/C2654-1,"")</f>
        <v/>
      </c>
      <c r="G2655" s="11" t="n">
        <v>10.34500026702881</v>
      </c>
      <c r="H2655" s="11" t="n">
        <v>331.4841918945312</v>
      </c>
      <c r="I2655" s="13" t="n">
        <v>1</v>
      </c>
      <c r="J2655" s="14">
        <f>IF(AND(I2655=1,INT($A2655)=INT($A2654),ISNUMBER(G2654)),G2655/G2654-1,"")</f>
        <v/>
      </c>
      <c r="K2655" s="14">
        <f>IF(AND(I2655=1,INT($A2655)=INT($A2654),ISNUMBER(H2654)),H2655/H2654-1,"")</f>
        <v/>
      </c>
      <c r="L2655" s="11" t="n">
        <v>12.69499969482422</v>
      </c>
      <c r="M2655" s="11" t="n">
        <v>733.110107421875</v>
      </c>
      <c r="N2655" s="13" t="n">
        <v>1</v>
      </c>
      <c r="O2655" s="14">
        <f>IF(AND(N2655=1,INT($A2655)=INT($A2654),ISNUMBER(L2654)),L2655/L2654-1,"")</f>
        <v/>
      </c>
      <c r="P2655" s="14">
        <f>IF(AND(N2655=1,INT($A2655)=INT($A2654),ISNUMBER(M2654)),M2655/M2654-1,"")</f>
        <v/>
      </c>
      <c r="Q2655" s="11" t="n">
        <v>10.0600004196167</v>
      </c>
      <c r="R2655" s="11" t="n">
        <v>508.6799926757812</v>
      </c>
      <c r="S2655" s="13" t="n">
        <v>0</v>
      </c>
      <c r="T2655" s="14">
        <f>IF(AND(S2655=1,INT($A2655)=INT($A2654),ISNUMBER(Q2654)),Q2655/Q2654-1,"")</f>
        <v/>
      </c>
      <c r="U2655" s="14">
        <f>IF(AND(S2655=1,INT($A2655)=INT($A2654),ISNUMBER(R2654)),R2655/R2654-1,"")</f>
        <v/>
      </c>
      <c r="V2655" s="11" t="n">
        <v>8.45989990234375</v>
      </c>
      <c r="W2655" s="11" t="n">
        <v>7680.18017578125</v>
      </c>
      <c r="X2655" s="13" t="n">
        <v>0</v>
      </c>
      <c r="Y2655" s="14">
        <f>IF(AND(X2655=1,INT($A2655)=INT($A2654),ISNUMBER(V2654)),V2655/V2654-1,"")</f>
        <v/>
      </c>
      <c r="Z2655" s="14">
        <f>IF(AND(X2655=1,INT($A2655)=INT($A2654),ISNUMBER(W2654)),W2655/W2654-1,"")</f>
        <v/>
      </c>
      <c r="AA2655" s="11" t="n">
        <v>8.789899826049805</v>
      </c>
      <c r="AB2655" s="11" t="n">
        <v>248.0899963378906</v>
      </c>
      <c r="AC2655" s="13" t="n">
        <v>1</v>
      </c>
      <c r="AD2655" s="14">
        <f>IF(AND(AC2655=1,INT($A2655)=INT($A2654),ISNUMBER(AA2654)),AA2655/AA2654-1,"")</f>
        <v/>
      </c>
      <c r="AE2655" s="14">
        <f>IF(AND(AC2655=1,INT($A2655)=INT($A2654),ISNUMBER(AB2654)),AB2655/AB2654-1,"")</f>
        <v/>
      </c>
      <c r="AF2655" s="11" t="n">
        <v>4.809999942779541</v>
      </c>
      <c r="AG2655" s="11" t="n">
        <v>186.1100006103516</v>
      </c>
      <c r="AH2655" s="13" t="n">
        <v>1</v>
      </c>
      <c r="AI2655" s="14">
        <f>IF(AND(AH2655=1,INT($A2655)=INT($A2654),ISNUMBER(AF2654)),AF2655/AF2654-1,"")</f>
        <v/>
      </c>
      <c r="AJ2655" s="14">
        <f>IF(AND(AH2655=1,INT($A2655)=INT($A2654),ISNUMBER(AG2654)),AG2655/AG2654-1,"")</f>
        <v/>
      </c>
    </row>
    <row r="2656">
      <c r="A2656" s="12" t="n">
        <v>46294.61388888889</v>
      </c>
      <c r="B2656" s="11" t="n">
        <v>8.125</v>
      </c>
      <c r="C2656" s="11" t="n">
        <v>355.989990234375</v>
      </c>
      <c r="D2656" s="13" t="n">
        <v>0</v>
      </c>
      <c r="E2656" s="14">
        <f>IF(AND(D2656=1,INT($A2656)=INT($A2655),ISNUMBER(B2655)),B2656/B2655-1,"")</f>
        <v/>
      </c>
      <c r="F2656" s="14">
        <f>IF(AND(D2656=1,INT($A2656)=INT($A2655),ISNUMBER(C2655)),C2656/C2655-1,"")</f>
        <v/>
      </c>
      <c r="G2656" s="11" t="n">
        <v>10.34500026702881</v>
      </c>
      <c r="H2656" s="11" t="n">
        <v>331.4841918945312</v>
      </c>
      <c r="I2656" s="13" t="n">
        <v>0</v>
      </c>
      <c r="J2656" s="14">
        <f>IF(AND(I2656=1,INT($A2656)=INT($A2655),ISNUMBER(G2655)),G2656/G2655-1,"")</f>
        <v/>
      </c>
      <c r="K2656" s="14">
        <f>IF(AND(I2656=1,INT($A2656)=INT($A2655),ISNUMBER(H2655)),H2656/H2655-1,"")</f>
        <v/>
      </c>
      <c r="L2656" s="11" t="n">
        <v>12.69499969482422</v>
      </c>
      <c r="M2656" s="11" t="n">
        <v>733.110107421875</v>
      </c>
      <c r="N2656" s="13" t="n">
        <v>0</v>
      </c>
      <c r="O2656" s="14">
        <f>IF(AND(N2656=1,INT($A2656)=INT($A2655),ISNUMBER(L2655)),L2656/L2655-1,"")</f>
        <v/>
      </c>
      <c r="P2656" s="14">
        <f>IF(AND(N2656=1,INT($A2656)=INT($A2655),ISNUMBER(M2655)),M2656/M2655-1,"")</f>
        <v/>
      </c>
      <c r="Q2656" s="11" t="n">
        <v>10.0600004196167</v>
      </c>
      <c r="R2656" s="11" t="n">
        <v>508.6799926757812</v>
      </c>
      <c r="S2656" s="13" t="n">
        <v>0</v>
      </c>
      <c r="T2656" s="14">
        <f>IF(AND(S2656=1,INT($A2656)=INT($A2655),ISNUMBER(Q2655)),Q2656/Q2655-1,"")</f>
        <v/>
      </c>
      <c r="U2656" s="14">
        <f>IF(AND(S2656=1,INT($A2656)=INT($A2655),ISNUMBER(R2655)),R2656/R2655-1,"")</f>
        <v/>
      </c>
      <c r="V2656" s="11" t="n">
        <v>8.45989990234375</v>
      </c>
      <c r="W2656" s="11" t="n">
        <v>7680.18017578125</v>
      </c>
      <c r="X2656" s="13" t="n">
        <v>0</v>
      </c>
      <c r="Y2656" s="14">
        <f>IF(AND(X2656=1,INT($A2656)=INT($A2655),ISNUMBER(V2655)),V2656/V2655-1,"")</f>
        <v/>
      </c>
      <c r="Z2656" s="14">
        <f>IF(AND(X2656=1,INT($A2656)=INT($A2655),ISNUMBER(W2655)),W2656/W2655-1,"")</f>
        <v/>
      </c>
      <c r="AA2656" s="11" t="n">
        <v>8.79010009765625</v>
      </c>
      <c r="AB2656" s="11" t="n">
        <v>248.0599975585938</v>
      </c>
      <c r="AC2656" s="13" t="n">
        <v>1</v>
      </c>
      <c r="AD2656" s="14">
        <f>IF(AND(AC2656=1,INT($A2656)=INT($A2655),ISNUMBER(AA2655)),AA2656/AA2655-1,"")</f>
        <v/>
      </c>
      <c r="AE2656" s="14">
        <f>IF(AND(AC2656=1,INT($A2656)=INT($A2655),ISNUMBER(AB2655)),AB2656/AB2655-1,"")</f>
        <v/>
      </c>
      <c r="AF2656" s="11" t="n">
        <v>4.804999828338623</v>
      </c>
      <c r="AG2656" s="11" t="n">
        <v>186.0700073242188</v>
      </c>
      <c r="AH2656" s="13" t="n">
        <v>1</v>
      </c>
      <c r="AI2656" s="14">
        <f>IF(AND(AH2656=1,INT($A2656)=INT($A2655),ISNUMBER(AF2655)),AF2656/AF2655-1,"")</f>
        <v/>
      </c>
      <c r="AJ2656" s="14">
        <f>IF(AND(AH2656=1,INT($A2656)=INT($A2655),ISNUMBER(AG2655)),AG2656/AG2655-1,"")</f>
        <v/>
      </c>
    </row>
    <row r="2657">
      <c r="A2657" s="12" t="n">
        <v>46294.61458333334</v>
      </c>
      <c r="B2657" s="11" t="n">
        <v>8.125</v>
      </c>
      <c r="C2657" s="11" t="n">
        <v>355.989990234375</v>
      </c>
      <c r="D2657" s="13" t="n">
        <v>0</v>
      </c>
      <c r="E2657" s="14">
        <f>IF(AND(D2657=1,INT($A2657)=INT($A2656),ISNUMBER(B2656)),B2657/B2656-1,"")</f>
        <v/>
      </c>
      <c r="F2657" s="14">
        <f>IF(AND(D2657=1,INT($A2657)=INT($A2656),ISNUMBER(C2656)),C2657/C2656-1,"")</f>
        <v/>
      </c>
      <c r="G2657" s="11" t="n">
        <v>10.34500026702881</v>
      </c>
      <c r="H2657" s="11" t="n">
        <v>331.4841918945312</v>
      </c>
      <c r="I2657" s="13" t="n">
        <v>0</v>
      </c>
      <c r="J2657" s="14">
        <f>IF(AND(I2657=1,INT($A2657)=INT($A2656),ISNUMBER(G2656)),G2657/G2656-1,"")</f>
        <v/>
      </c>
      <c r="K2657" s="14">
        <f>IF(AND(I2657=1,INT($A2657)=INT($A2656),ISNUMBER(H2656)),H2657/H2656-1,"")</f>
        <v/>
      </c>
      <c r="L2657" s="11" t="n">
        <v>12.69499969482422</v>
      </c>
      <c r="M2657" s="11" t="n">
        <v>733.110107421875</v>
      </c>
      <c r="N2657" s="13" t="n">
        <v>0</v>
      </c>
      <c r="O2657" s="14">
        <f>IF(AND(N2657=1,INT($A2657)=INT($A2656),ISNUMBER(L2656)),L2657/L2656-1,"")</f>
        <v/>
      </c>
      <c r="P2657" s="14">
        <f>IF(AND(N2657=1,INT($A2657)=INT($A2656),ISNUMBER(M2656)),M2657/M2656-1,"")</f>
        <v/>
      </c>
      <c r="Q2657" s="11" t="n">
        <v>10.0600004196167</v>
      </c>
      <c r="R2657" s="11" t="n">
        <v>508.6799926757812</v>
      </c>
      <c r="S2657" s="13" t="n">
        <v>0</v>
      </c>
      <c r="T2657" s="14">
        <f>IF(AND(S2657=1,INT($A2657)=INT($A2656),ISNUMBER(Q2656)),Q2657/Q2656-1,"")</f>
        <v/>
      </c>
      <c r="U2657" s="14">
        <f>IF(AND(S2657=1,INT($A2657)=INT($A2656),ISNUMBER(R2656)),R2657/R2656-1,"")</f>
        <v/>
      </c>
      <c r="V2657" s="11" t="n">
        <v>8.45989990234375</v>
      </c>
      <c r="W2657" s="11" t="n">
        <v>7680.18017578125</v>
      </c>
      <c r="X2657" s="13" t="n">
        <v>0</v>
      </c>
      <c r="Y2657" s="14">
        <f>IF(AND(X2657=1,INT($A2657)=INT($A2656),ISNUMBER(V2656)),V2657/V2656-1,"")</f>
        <v/>
      </c>
      <c r="Z2657" s="14">
        <f>IF(AND(X2657=1,INT($A2657)=INT($A2656),ISNUMBER(W2656)),W2657/W2656-1,"")</f>
        <v/>
      </c>
      <c r="AA2657" s="11" t="n">
        <v>8.79010009765625</v>
      </c>
      <c r="AB2657" s="11" t="n">
        <v>248.0950012207031</v>
      </c>
      <c r="AC2657" s="13" t="n">
        <v>1</v>
      </c>
      <c r="AD2657" s="14">
        <f>IF(AND(AC2657=1,INT($A2657)=INT($A2656),ISNUMBER(AA2656)),AA2657/AA2656-1,"")</f>
        <v/>
      </c>
      <c r="AE2657" s="14">
        <f>IF(AND(AC2657=1,INT($A2657)=INT($A2656),ISNUMBER(AB2656)),AB2657/AB2656-1,"")</f>
        <v/>
      </c>
      <c r="AF2657" s="11" t="n">
        <v>4.809899806976318</v>
      </c>
      <c r="AG2657" s="11" t="n">
        <v>186.0800018310547</v>
      </c>
      <c r="AH2657" s="13" t="n">
        <v>1</v>
      </c>
      <c r="AI2657" s="14">
        <f>IF(AND(AH2657=1,INT($A2657)=INT($A2656),ISNUMBER(AF2656)),AF2657/AF2656-1,"")</f>
        <v/>
      </c>
      <c r="AJ2657" s="14">
        <f>IF(AND(AH2657=1,INT($A2657)=INT($A2656),ISNUMBER(AG2656)),AG2657/AG2656-1,"")</f>
        <v/>
      </c>
    </row>
    <row r="2658">
      <c r="A2658" s="12" t="n">
        <v>46294.61527777778</v>
      </c>
      <c r="B2658" s="11" t="n">
        <v>8.125</v>
      </c>
      <c r="C2658" s="11" t="n">
        <v>355.989990234375</v>
      </c>
      <c r="D2658" s="13" t="n">
        <v>0</v>
      </c>
      <c r="E2658" s="14">
        <f>IF(AND(D2658=1,INT($A2658)=INT($A2657),ISNUMBER(B2657)),B2658/B2657-1,"")</f>
        <v/>
      </c>
      <c r="F2658" s="14">
        <f>IF(AND(D2658=1,INT($A2658)=INT($A2657),ISNUMBER(C2657)),C2658/C2657-1,"")</f>
        <v/>
      </c>
      <c r="G2658" s="11" t="n">
        <v>10.34500026702881</v>
      </c>
      <c r="H2658" s="11" t="n">
        <v>331.4841918945312</v>
      </c>
      <c r="I2658" s="13" t="n">
        <v>0</v>
      </c>
      <c r="J2658" s="14">
        <f>IF(AND(I2658=1,INT($A2658)=INT($A2657),ISNUMBER(G2657)),G2658/G2657-1,"")</f>
        <v/>
      </c>
      <c r="K2658" s="14">
        <f>IF(AND(I2658=1,INT($A2658)=INT($A2657),ISNUMBER(H2657)),H2658/H2657-1,"")</f>
        <v/>
      </c>
      <c r="L2658" s="11" t="n">
        <v>12.68000030517578</v>
      </c>
      <c r="M2658" s="11" t="n">
        <v>733.2899780273438</v>
      </c>
      <c r="N2658" s="13" t="n">
        <v>1</v>
      </c>
      <c r="O2658" s="14">
        <f>IF(AND(N2658=1,INT($A2658)=INT($A2657),ISNUMBER(L2657)),L2658/L2657-1,"")</f>
        <v/>
      </c>
      <c r="P2658" s="14">
        <f>IF(AND(N2658=1,INT($A2658)=INT($A2657),ISNUMBER(M2657)),M2658/M2657-1,"")</f>
        <v/>
      </c>
      <c r="Q2658" s="11" t="n">
        <v>10.0600004196167</v>
      </c>
      <c r="R2658" s="11" t="n">
        <v>508.6799926757812</v>
      </c>
      <c r="S2658" s="13" t="n">
        <v>0</v>
      </c>
      <c r="T2658" s="14">
        <f>IF(AND(S2658=1,INT($A2658)=INT($A2657),ISNUMBER(Q2657)),Q2658/Q2657-1,"")</f>
        <v/>
      </c>
      <c r="U2658" s="14">
        <f>IF(AND(S2658=1,INT($A2658)=INT($A2657),ISNUMBER(R2657)),R2658/R2657-1,"")</f>
        <v/>
      </c>
      <c r="V2658" s="11" t="n">
        <v>8.45989990234375</v>
      </c>
      <c r="W2658" s="11" t="n">
        <v>7680.18017578125</v>
      </c>
      <c r="X2658" s="13" t="n">
        <v>0</v>
      </c>
      <c r="Y2658" s="14">
        <f>IF(AND(X2658=1,INT($A2658)=INT($A2657),ISNUMBER(V2657)),V2658/V2657-1,"")</f>
        <v/>
      </c>
      <c r="Z2658" s="14">
        <f>IF(AND(X2658=1,INT($A2658)=INT($A2657),ISNUMBER(W2657)),W2658/W2657-1,"")</f>
        <v/>
      </c>
      <c r="AA2658" s="11" t="n">
        <v>8.789999961853027</v>
      </c>
      <c r="AB2658" s="11" t="n">
        <v>248.0204010009766</v>
      </c>
      <c r="AC2658" s="13" t="n">
        <v>1</v>
      </c>
      <c r="AD2658" s="14">
        <f>IF(AND(AC2658=1,INT($A2658)=INT($A2657),ISNUMBER(AA2657)),AA2658/AA2657-1,"")</f>
        <v/>
      </c>
      <c r="AE2658" s="14">
        <f>IF(AND(AC2658=1,INT($A2658)=INT($A2657),ISNUMBER(AB2657)),AB2658/AB2657-1,"")</f>
        <v/>
      </c>
      <c r="AF2658" s="11" t="n">
        <v>4.809899806976318</v>
      </c>
      <c r="AG2658" s="11" t="n">
        <v>186.0800018310547</v>
      </c>
      <c r="AH2658" s="13" t="n">
        <v>0</v>
      </c>
      <c r="AI2658" s="14">
        <f>IF(AND(AH2658=1,INT($A2658)=INT($A2657),ISNUMBER(AF2657)),AF2658/AF2657-1,"")</f>
        <v/>
      </c>
      <c r="AJ2658" s="14">
        <f>IF(AND(AH2658=1,INT($A2658)=INT($A2657),ISNUMBER(AG2657)),AG2658/AG2657-1,"")</f>
        <v/>
      </c>
    </row>
    <row r="2659">
      <c r="A2659" s="12" t="n">
        <v>46294.61597222222</v>
      </c>
      <c r="B2659" s="11" t="n">
        <v>8.125</v>
      </c>
      <c r="C2659" s="11" t="n">
        <v>355.989990234375</v>
      </c>
      <c r="D2659" s="13" t="n">
        <v>0</v>
      </c>
      <c r="E2659" s="14">
        <f>IF(AND(D2659=1,INT($A2659)=INT($A2658),ISNUMBER(B2658)),B2659/B2658-1,"")</f>
        <v/>
      </c>
      <c r="F2659" s="14">
        <f>IF(AND(D2659=1,INT($A2659)=INT($A2658),ISNUMBER(C2658)),C2659/C2658-1,"")</f>
        <v/>
      </c>
      <c r="G2659" s="11" t="n">
        <v>10.3499002456665</v>
      </c>
      <c r="H2659" s="11" t="n">
        <v>331.2000122070312</v>
      </c>
      <c r="I2659" s="13" t="n">
        <v>1</v>
      </c>
      <c r="J2659" s="14">
        <f>IF(AND(I2659=1,INT($A2659)=INT($A2658),ISNUMBER(G2658)),G2659/G2658-1,"")</f>
        <v/>
      </c>
      <c r="K2659" s="14">
        <f>IF(AND(I2659=1,INT($A2659)=INT($A2658),ISNUMBER(H2658)),H2659/H2658-1,"")</f>
        <v/>
      </c>
      <c r="L2659" s="11" t="n">
        <v>12.69499969482422</v>
      </c>
      <c r="M2659" s="11" t="n">
        <v>732.8200073242188</v>
      </c>
      <c r="N2659" s="13" t="n">
        <v>1</v>
      </c>
      <c r="O2659" s="14">
        <f>IF(AND(N2659=1,INT($A2659)=INT($A2658),ISNUMBER(L2658)),L2659/L2658-1,"")</f>
        <v/>
      </c>
      <c r="P2659" s="14">
        <f>IF(AND(N2659=1,INT($A2659)=INT($A2658),ISNUMBER(M2658)),M2659/M2658-1,"")</f>
        <v/>
      </c>
      <c r="Q2659" s="11" t="n">
        <v>10.0600004196167</v>
      </c>
      <c r="R2659" s="11" t="n">
        <v>508.6799926757812</v>
      </c>
      <c r="S2659" s="13" t="n">
        <v>0</v>
      </c>
      <c r="T2659" s="14">
        <f>IF(AND(S2659=1,INT($A2659)=INT($A2658),ISNUMBER(Q2658)),Q2659/Q2658-1,"")</f>
        <v/>
      </c>
      <c r="U2659" s="14">
        <f>IF(AND(S2659=1,INT($A2659)=INT($A2658),ISNUMBER(R2658)),R2659/R2658-1,"")</f>
        <v/>
      </c>
      <c r="V2659" s="11" t="n">
        <v>8.454999923706055</v>
      </c>
      <c r="W2659" s="11" t="n">
        <v>7674.31005859375</v>
      </c>
      <c r="X2659" s="13" t="n">
        <v>1</v>
      </c>
      <c r="Y2659" s="14">
        <f>IF(AND(X2659=1,INT($A2659)=INT($A2658),ISNUMBER(V2658)),V2659/V2658-1,"")</f>
        <v/>
      </c>
      <c r="Z2659" s="14">
        <f>IF(AND(X2659=1,INT($A2659)=INT($A2658),ISNUMBER(W2658)),W2659/W2658-1,"")</f>
        <v/>
      </c>
      <c r="AA2659" s="11" t="n">
        <v>8.800000190734863</v>
      </c>
      <c r="AB2659" s="11" t="n">
        <v>247.7700042724609</v>
      </c>
      <c r="AC2659" s="13" t="n">
        <v>1</v>
      </c>
      <c r="AD2659" s="14">
        <f>IF(AND(AC2659=1,INT($A2659)=INT($A2658),ISNUMBER(AA2658)),AA2659/AA2658-1,"")</f>
        <v/>
      </c>
      <c r="AE2659" s="14">
        <f>IF(AND(AC2659=1,INT($A2659)=INT($A2658),ISNUMBER(AB2658)),AB2659/AB2658-1,"")</f>
        <v/>
      </c>
      <c r="AF2659" s="11" t="n">
        <v>4.804999828338623</v>
      </c>
      <c r="AG2659" s="11" t="n">
        <v>186.0359954833984</v>
      </c>
      <c r="AH2659" s="13" t="n">
        <v>1</v>
      </c>
      <c r="AI2659" s="14">
        <f>IF(AND(AH2659=1,INT($A2659)=INT($A2658),ISNUMBER(AF2658)),AF2659/AF2658-1,"")</f>
        <v/>
      </c>
      <c r="AJ2659" s="14">
        <f>IF(AND(AH2659=1,INT($A2659)=INT($A2658),ISNUMBER(AG2658)),AG2659/AG2658-1,"")</f>
        <v/>
      </c>
    </row>
    <row r="2660">
      <c r="A2660" s="12" t="n">
        <v>46294.61666666667</v>
      </c>
      <c r="B2660" s="11" t="n">
        <v>8.125</v>
      </c>
      <c r="C2660" s="11" t="n">
        <v>355.989990234375</v>
      </c>
      <c r="D2660" s="13" t="n">
        <v>0</v>
      </c>
      <c r="E2660" s="14">
        <f>IF(AND(D2660=1,INT($A2660)=INT($A2659),ISNUMBER(B2659)),B2660/B2659-1,"")</f>
        <v/>
      </c>
      <c r="F2660" s="14">
        <f>IF(AND(D2660=1,INT($A2660)=INT($A2659),ISNUMBER(C2659)),C2660/C2659-1,"")</f>
        <v/>
      </c>
      <c r="G2660" s="11" t="n">
        <v>10.35000038146973</v>
      </c>
      <c r="H2660" s="11" t="n">
        <v>331.125</v>
      </c>
      <c r="I2660" s="13" t="n">
        <v>1</v>
      </c>
      <c r="J2660" s="14">
        <f>IF(AND(I2660=1,INT($A2660)=INT($A2659),ISNUMBER(G2659)),G2660/G2659-1,"")</f>
        <v/>
      </c>
      <c r="K2660" s="14">
        <f>IF(AND(I2660=1,INT($A2660)=INT($A2659),ISNUMBER(H2659)),H2660/H2659-1,"")</f>
        <v/>
      </c>
      <c r="L2660" s="11" t="n">
        <v>12.69499969482422</v>
      </c>
      <c r="M2660" s="11" t="n">
        <v>732.8200073242188</v>
      </c>
      <c r="N2660" s="13" t="n">
        <v>0</v>
      </c>
      <c r="O2660" s="14">
        <f>IF(AND(N2660=1,INT($A2660)=INT($A2659),ISNUMBER(L2659)),L2660/L2659-1,"")</f>
        <v/>
      </c>
      <c r="P2660" s="14">
        <f>IF(AND(N2660=1,INT($A2660)=INT($A2659),ISNUMBER(M2659)),M2660/M2659-1,"")</f>
        <v/>
      </c>
      <c r="Q2660" s="11" t="n">
        <v>10.0600004196167</v>
      </c>
      <c r="R2660" s="11" t="n">
        <v>508.6799926757812</v>
      </c>
      <c r="S2660" s="13" t="n">
        <v>0</v>
      </c>
      <c r="T2660" s="14">
        <f>IF(AND(S2660=1,INT($A2660)=INT($A2659),ISNUMBER(Q2659)),Q2660/Q2659-1,"")</f>
        <v/>
      </c>
      <c r="U2660" s="14">
        <f>IF(AND(S2660=1,INT($A2660)=INT($A2659),ISNUMBER(R2659)),R2660/R2659-1,"")</f>
        <v/>
      </c>
      <c r="V2660" s="11" t="n">
        <v>8.454999923706055</v>
      </c>
      <c r="W2660" s="11" t="n">
        <v>7674.31005859375</v>
      </c>
      <c r="X2660" s="13" t="n">
        <v>0</v>
      </c>
      <c r="Y2660" s="14">
        <f>IF(AND(X2660=1,INT($A2660)=INT($A2659),ISNUMBER(V2659)),V2660/V2659-1,"")</f>
        <v/>
      </c>
      <c r="Z2660" s="14">
        <f>IF(AND(X2660=1,INT($A2660)=INT($A2659),ISNUMBER(W2659)),W2660/W2659-1,"")</f>
        <v/>
      </c>
      <c r="AA2660" s="11" t="n">
        <v>8.795000076293945</v>
      </c>
      <c r="AB2660" s="11" t="n">
        <v>247.9299926757812</v>
      </c>
      <c r="AC2660" s="13" t="n">
        <v>1</v>
      </c>
      <c r="AD2660" s="14">
        <f>IF(AND(AC2660=1,INT($A2660)=INT($A2659),ISNUMBER(AA2659)),AA2660/AA2659-1,"")</f>
        <v/>
      </c>
      <c r="AE2660" s="14">
        <f>IF(AND(AC2660=1,INT($A2660)=INT($A2659),ISNUMBER(AB2659)),AB2660/AB2659-1,"")</f>
        <v/>
      </c>
      <c r="AF2660" s="11" t="n">
        <v>4.804999828338623</v>
      </c>
      <c r="AG2660" s="11" t="n">
        <v>186.0359954833984</v>
      </c>
      <c r="AH2660" s="13" t="n">
        <v>0</v>
      </c>
      <c r="AI2660" s="14">
        <f>IF(AND(AH2660=1,INT($A2660)=INT($A2659),ISNUMBER(AF2659)),AF2660/AF2659-1,"")</f>
        <v/>
      </c>
      <c r="AJ2660" s="14">
        <f>IF(AND(AH2660=1,INT($A2660)=INT($A2659),ISNUMBER(AG2659)),AG2660/AG2659-1,"")</f>
        <v/>
      </c>
    </row>
    <row r="2661">
      <c r="A2661" s="12" t="n">
        <v>46294.61736111111</v>
      </c>
      <c r="B2661" s="11" t="n">
        <v>8.125</v>
      </c>
      <c r="C2661" s="11" t="n">
        <v>355.989990234375</v>
      </c>
      <c r="D2661" s="13" t="n">
        <v>0</v>
      </c>
      <c r="E2661" s="14">
        <f>IF(AND(D2661=1,INT($A2661)=INT($A2660),ISNUMBER(B2660)),B2661/B2660-1,"")</f>
        <v/>
      </c>
      <c r="F2661" s="14">
        <f>IF(AND(D2661=1,INT($A2661)=INT($A2660),ISNUMBER(C2660)),C2661/C2660-1,"")</f>
        <v/>
      </c>
      <c r="G2661" s="11" t="n">
        <v>10.34280014038086</v>
      </c>
      <c r="H2661" s="11" t="n">
        <v>331.3800048828125</v>
      </c>
      <c r="I2661" s="13" t="n">
        <v>1</v>
      </c>
      <c r="J2661" s="14">
        <f>IF(AND(I2661=1,INT($A2661)=INT($A2660),ISNUMBER(G2660)),G2661/G2660-1,"")</f>
        <v/>
      </c>
      <c r="K2661" s="14">
        <f>IF(AND(I2661=1,INT($A2661)=INT($A2660),ISNUMBER(H2660)),H2661/H2660-1,"")</f>
        <v/>
      </c>
      <c r="L2661" s="11" t="n">
        <v>12.6899995803833</v>
      </c>
      <c r="M2661" s="11" t="n">
        <v>732.9600219726562</v>
      </c>
      <c r="N2661" s="13" t="n">
        <v>1</v>
      </c>
      <c r="O2661" s="14">
        <f>IF(AND(N2661=1,INT($A2661)=INT($A2660),ISNUMBER(L2660)),L2661/L2660-1,"")</f>
        <v/>
      </c>
      <c r="P2661" s="14">
        <f>IF(AND(N2661=1,INT($A2661)=INT($A2660),ISNUMBER(M2660)),M2661/M2660-1,"")</f>
        <v/>
      </c>
      <c r="Q2661" s="11" t="n">
        <v>10.00979995727539</v>
      </c>
      <c r="R2661" s="11" t="n">
        <v>510.7650146484375</v>
      </c>
      <c r="S2661" s="13" t="n">
        <v>1</v>
      </c>
      <c r="T2661" s="14">
        <f>IF(AND(S2661=1,INT($A2661)=INT($A2660),ISNUMBER(Q2660)),Q2661/Q2660-1,"")</f>
        <v/>
      </c>
      <c r="U2661" s="14">
        <f>IF(AND(S2661=1,INT($A2661)=INT($A2660),ISNUMBER(R2660)),R2661/R2660-1,"")</f>
        <v/>
      </c>
      <c r="V2661" s="11" t="n">
        <v>8.454999923706055</v>
      </c>
      <c r="W2661" s="11" t="n">
        <v>7675.9501953125</v>
      </c>
      <c r="X2661" s="13" t="n">
        <v>1</v>
      </c>
      <c r="Y2661" s="14">
        <f>IF(AND(X2661=1,INT($A2661)=INT($A2660),ISNUMBER(V2660)),V2661/V2660-1,"")</f>
        <v/>
      </c>
      <c r="Z2661" s="14">
        <f>IF(AND(X2661=1,INT($A2661)=INT($A2660),ISNUMBER(W2660)),W2661/W2660-1,"")</f>
        <v/>
      </c>
      <c r="AA2661" s="11" t="n">
        <v>8.79010009765625</v>
      </c>
      <c r="AB2661" s="11" t="n">
        <v>248.0899963378906</v>
      </c>
      <c r="AC2661" s="13" t="n">
        <v>1</v>
      </c>
      <c r="AD2661" s="14">
        <f>IF(AND(AC2661=1,INT($A2661)=INT($A2660),ISNUMBER(AA2660)),AA2661/AA2660-1,"")</f>
        <v/>
      </c>
      <c r="AE2661" s="14">
        <f>IF(AND(AC2661=1,INT($A2661)=INT($A2660),ISNUMBER(AB2660)),AB2661/AB2660-1,"")</f>
        <v/>
      </c>
      <c r="AF2661" s="11" t="n">
        <v>4.804999828338623</v>
      </c>
      <c r="AG2661" s="11" t="n">
        <v>186.0359954833984</v>
      </c>
      <c r="AH2661" s="13" t="n">
        <v>0</v>
      </c>
      <c r="AI2661" s="14">
        <f>IF(AND(AH2661=1,INT($A2661)=INT($A2660),ISNUMBER(AF2660)),AF2661/AF2660-1,"")</f>
        <v/>
      </c>
      <c r="AJ2661" s="14">
        <f>IF(AND(AH2661=1,INT($A2661)=INT($A2660),ISNUMBER(AG2660)),AG2661/AG2660-1,"")</f>
        <v/>
      </c>
    </row>
    <row r="2662">
      <c r="A2662" s="12" t="n">
        <v>46294.61805555555</v>
      </c>
      <c r="B2662" s="11" t="n">
        <v>8.120100021362305</v>
      </c>
      <c r="C2662" s="11" t="n">
        <v>356.1899108886719</v>
      </c>
      <c r="D2662" s="13" t="n">
        <v>1</v>
      </c>
      <c r="E2662" s="14">
        <f>IF(AND(D2662=1,INT($A2662)=INT($A2661),ISNUMBER(B2661)),B2662/B2661-1,"")</f>
        <v/>
      </c>
      <c r="F2662" s="14">
        <f>IF(AND(D2662=1,INT($A2662)=INT($A2661),ISNUMBER(C2661)),C2662/C2661-1,"")</f>
        <v/>
      </c>
      <c r="G2662" s="11" t="n">
        <v>10.34500026702881</v>
      </c>
      <c r="H2662" s="11" t="n">
        <v>331.2900085449219</v>
      </c>
      <c r="I2662" s="13" t="n">
        <v>1</v>
      </c>
      <c r="J2662" s="14">
        <f>IF(AND(I2662=1,INT($A2662)=INT($A2661),ISNUMBER(G2661)),G2662/G2661-1,"")</f>
        <v/>
      </c>
      <c r="K2662" s="14">
        <f>IF(AND(I2662=1,INT($A2662)=INT($A2661),ISNUMBER(H2661)),H2662/H2661-1,"")</f>
        <v/>
      </c>
      <c r="L2662" s="11" t="n">
        <v>12.69989967346191</v>
      </c>
      <c r="M2662" s="11" t="n">
        <v>732.97998046875</v>
      </c>
      <c r="N2662" s="13" t="n">
        <v>1</v>
      </c>
      <c r="O2662" s="14">
        <f>IF(AND(N2662=1,INT($A2662)=INT($A2661),ISNUMBER(L2661)),L2662/L2661-1,"")</f>
        <v/>
      </c>
      <c r="P2662" s="14">
        <f>IF(AND(N2662=1,INT($A2662)=INT($A2661),ISNUMBER(M2661)),M2662/M2661-1,"")</f>
        <v/>
      </c>
      <c r="Q2662" s="11" t="n">
        <v>10.01019954681396</v>
      </c>
      <c r="R2662" s="11" t="n">
        <v>510.7200012207031</v>
      </c>
      <c r="S2662" s="13" t="n">
        <v>1</v>
      </c>
      <c r="T2662" s="14">
        <f>IF(AND(S2662=1,INT($A2662)=INT($A2661),ISNUMBER(Q2661)),Q2662/Q2661-1,"")</f>
        <v/>
      </c>
      <c r="U2662" s="14">
        <f>IF(AND(S2662=1,INT($A2662)=INT($A2661),ISNUMBER(R2661)),R2662/R2661-1,"")</f>
        <v/>
      </c>
      <c r="V2662" s="11" t="n">
        <v>8.459199905395508</v>
      </c>
      <c r="W2662" s="11" t="n">
        <v>7675.68017578125</v>
      </c>
      <c r="X2662" s="13" t="n">
        <v>1</v>
      </c>
      <c r="Y2662" s="14">
        <f>IF(AND(X2662=1,INT($A2662)=INT($A2661),ISNUMBER(V2661)),V2662/V2661-1,"")</f>
        <v/>
      </c>
      <c r="Z2662" s="14">
        <f>IF(AND(X2662=1,INT($A2662)=INT($A2661),ISNUMBER(W2661)),W2662/W2661-1,"")</f>
        <v/>
      </c>
      <c r="AA2662" s="11" t="n">
        <v>8.79010009765625</v>
      </c>
      <c r="AB2662" s="11" t="n">
        <v>248.0899963378906</v>
      </c>
      <c r="AC2662" s="13" t="n">
        <v>0</v>
      </c>
      <c r="AD2662" s="14">
        <f>IF(AND(AC2662=1,INT($A2662)=INT($A2661),ISNUMBER(AA2661)),AA2662/AA2661-1,"")</f>
        <v/>
      </c>
      <c r="AE2662" s="14">
        <f>IF(AND(AC2662=1,INT($A2662)=INT($A2661),ISNUMBER(AB2661)),AB2662/AB2661-1,"")</f>
        <v/>
      </c>
      <c r="AF2662" s="11" t="n">
        <v>4.809899806976318</v>
      </c>
      <c r="AG2662" s="11" t="n">
        <v>186.0099945068359</v>
      </c>
      <c r="AH2662" s="13" t="n">
        <v>1</v>
      </c>
      <c r="AI2662" s="14">
        <f>IF(AND(AH2662=1,INT($A2662)=INT($A2661),ISNUMBER(AF2661)),AF2662/AF2661-1,"")</f>
        <v/>
      </c>
      <c r="AJ2662" s="14">
        <f>IF(AND(AH2662=1,INT($A2662)=INT($A2661),ISNUMBER(AG2661)),AG2662/AG2661-1,"")</f>
        <v/>
      </c>
    </row>
    <row r="2663">
      <c r="A2663" s="12" t="n">
        <v>46294.61875</v>
      </c>
      <c r="B2663" s="11" t="n">
        <v>8.120100021362305</v>
      </c>
      <c r="C2663" s="11" t="n">
        <v>356.1899108886719</v>
      </c>
      <c r="D2663" s="13" t="n">
        <v>0</v>
      </c>
      <c r="E2663" s="14">
        <f>IF(AND(D2663=1,INT($A2663)=INT($A2662),ISNUMBER(B2662)),B2663/B2662-1,"")</f>
        <v/>
      </c>
      <c r="F2663" s="14">
        <f>IF(AND(D2663=1,INT($A2663)=INT($A2662),ISNUMBER(C2662)),C2663/C2662-1,"")</f>
        <v/>
      </c>
      <c r="G2663" s="11" t="n">
        <v>10.35000038146973</v>
      </c>
      <c r="H2663" s="11" t="n">
        <v>331.3299865722656</v>
      </c>
      <c r="I2663" s="13" t="n">
        <v>1</v>
      </c>
      <c r="J2663" s="14">
        <f>IF(AND(I2663=1,INT($A2663)=INT($A2662),ISNUMBER(G2662)),G2663/G2662-1,"")</f>
        <v/>
      </c>
      <c r="K2663" s="14">
        <f>IF(AND(I2663=1,INT($A2663)=INT($A2662),ISNUMBER(H2662)),H2663/H2662-1,"")</f>
        <v/>
      </c>
      <c r="L2663" s="11" t="n">
        <v>12.69989967346191</v>
      </c>
      <c r="M2663" s="11" t="n">
        <v>732.97998046875</v>
      </c>
      <c r="N2663" s="13" t="n">
        <v>0</v>
      </c>
      <c r="O2663" s="14">
        <f>IF(AND(N2663=1,INT($A2663)=INT($A2662),ISNUMBER(L2662)),L2663/L2662-1,"")</f>
        <v/>
      </c>
      <c r="P2663" s="14">
        <f>IF(AND(N2663=1,INT($A2663)=INT($A2662),ISNUMBER(M2662)),M2663/M2662-1,"")</f>
        <v/>
      </c>
      <c r="Q2663" s="11" t="n">
        <v>10.01019954681396</v>
      </c>
      <c r="R2663" s="11" t="n">
        <v>510.7200012207031</v>
      </c>
      <c r="S2663" s="13" t="n">
        <v>0</v>
      </c>
      <c r="T2663" s="14">
        <f>IF(AND(S2663=1,INT($A2663)=INT($A2662),ISNUMBER(Q2662)),Q2663/Q2662-1,"")</f>
        <v/>
      </c>
      <c r="U2663" s="14">
        <f>IF(AND(S2663=1,INT($A2663)=INT($A2662),ISNUMBER(R2662)),R2663/R2662-1,"")</f>
        <v/>
      </c>
      <c r="V2663" s="11" t="n">
        <v>8.459199905395508</v>
      </c>
      <c r="W2663" s="11" t="n">
        <v>7675.68017578125</v>
      </c>
      <c r="X2663" s="13" t="n">
        <v>0</v>
      </c>
      <c r="Y2663" s="14">
        <f>IF(AND(X2663=1,INT($A2663)=INT($A2662),ISNUMBER(V2662)),V2663/V2662-1,"")</f>
        <v/>
      </c>
      <c r="Z2663" s="14">
        <f>IF(AND(X2663=1,INT($A2663)=INT($A2662),ISNUMBER(W2662)),W2663/W2662-1,"")</f>
        <v/>
      </c>
      <c r="AA2663" s="11" t="n">
        <v>8.789999961853027</v>
      </c>
      <c r="AB2663" s="11" t="n">
        <v>248.3399963378906</v>
      </c>
      <c r="AC2663" s="13" t="n">
        <v>1</v>
      </c>
      <c r="AD2663" s="14">
        <f>IF(AND(AC2663=1,INT($A2663)=INT($A2662),ISNUMBER(AA2662)),AA2663/AA2662-1,"")</f>
        <v/>
      </c>
      <c r="AE2663" s="14">
        <f>IF(AND(AC2663=1,INT($A2663)=INT($A2662),ISNUMBER(AB2662)),AB2663/AB2662-1,"")</f>
        <v/>
      </c>
      <c r="AF2663" s="11" t="n">
        <v>4.811100006103516</v>
      </c>
      <c r="AG2663" s="11" t="n">
        <v>185.8603973388672</v>
      </c>
      <c r="AH2663" s="13" t="n">
        <v>1</v>
      </c>
      <c r="AI2663" s="14">
        <f>IF(AND(AH2663=1,INT($A2663)=INT($A2662),ISNUMBER(AF2662)),AF2663/AF2662-1,"")</f>
        <v/>
      </c>
      <c r="AJ2663" s="14">
        <f>IF(AND(AH2663=1,INT($A2663)=INT($A2662),ISNUMBER(AG2662)),AG2663/AG2662-1,"")</f>
        <v/>
      </c>
    </row>
    <row r="2664">
      <c r="A2664" s="12" t="n">
        <v>46294.61944444444</v>
      </c>
      <c r="B2664" s="11" t="n">
        <v>8.120100021362305</v>
      </c>
      <c r="C2664" s="11" t="n">
        <v>356.1899108886719</v>
      </c>
      <c r="D2664" s="13" t="n">
        <v>0</v>
      </c>
      <c r="E2664" s="14">
        <f>IF(AND(D2664=1,INT($A2664)=INT($A2663),ISNUMBER(B2663)),B2664/B2663-1,"")</f>
        <v/>
      </c>
      <c r="F2664" s="14">
        <f>IF(AND(D2664=1,INT($A2664)=INT($A2663),ISNUMBER(C2663)),C2664/C2663-1,"")</f>
        <v/>
      </c>
      <c r="G2664" s="11" t="n">
        <v>10.35000038146973</v>
      </c>
      <c r="H2664" s="11" t="n">
        <v>331.3299865722656</v>
      </c>
      <c r="I2664" s="13" t="n">
        <v>0</v>
      </c>
      <c r="J2664" s="14">
        <f>IF(AND(I2664=1,INT($A2664)=INT($A2663),ISNUMBER(G2663)),G2664/G2663-1,"")</f>
        <v/>
      </c>
      <c r="K2664" s="14">
        <f>IF(AND(I2664=1,INT($A2664)=INT($A2663),ISNUMBER(H2663)),H2664/H2663-1,"")</f>
        <v/>
      </c>
      <c r="L2664" s="11" t="n">
        <v>12.69989967346191</v>
      </c>
      <c r="M2664" s="11" t="n">
        <v>732.97998046875</v>
      </c>
      <c r="N2664" s="13" t="n">
        <v>0</v>
      </c>
      <c r="O2664" s="14">
        <f>IF(AND(N2664=1,INT($A2664)=INT($A2663),ISNUMBER(L2663)),L2664/L2663-1,"")</f>
        <v/>
      </c>
      <c r="P2664" s="14">
        <f>IF(AND(N2664=1,INT($A2664)=INT($A2663),ISNUMBER(M2663)),M2664/M2663-1,"")</f>
        <v/>
      </c>
      <c r="Q2664" s="11" t="n">
        <v>10.01019954681396</v>
      </c>
      <c r="R2664" s="11" t="n">
        <v>510.7200012207031</v>
      </c>
      <c r="S2664" s="13" t="n">
        <v>0</v>
      </c>
      <c r="T2664" s="14">
        <f>IF(AND(S2664=1,INT($A2664)=INT($A2663),ISNUMBER(Q2663)),Q2664/Q2663-1,"")</f>
        <v/>
      </c>
      <c r="U2664" s="14">
        <f>IF(AND(S2664=1,INT($A2664)=INT($A2663),ISNUMBER(R2663)),R2664/R2663-1,"")</f>
        <v/>
      </c>
      <c r="V2664" s="11" t="n">
        <v>8.459199905395508</v>
      </c>
      <c r="W2664" s="11" t="n">
        <v>7675.68017578125</v>
      </c>
      <c r="X2664" s="13" t="n">
        <v>0</v>
      </c>
      <c r="Y2664" s="14">
        <f>IF(AND(X2664=1,INT($A2664)=INT($A2663),ISNUMBER(V2663)),V2664/V2663-1,"")</f>
        <v/>
      </c>
      <c r="Z2664" s="14">
        <f>IF(AND(X2664=1,INT($A2664)=INT($A2663),ISNUMBER(W2663)),W2664/W2663-1,"")</f>
        <v/>
      </c>
      <c r="AA2664" s="11" t="n">
        <v>8.789999961853027</v>
      </c>
      <c r="AB2664" s="11" t="n">
        <v>248.3399963378906</v>
      </c>
      <c r="AC2664" s="13" t="n">
        <v>0</v>
      </c>
      <c r="AD2664" s="14">
        <f>IF(AND(AC2664=1,INT($A2664)=INT($A2663),ISNUMBER(AA2663)),AA2664/AA2663-1,"")</f>
        <v/>
      </c>
      <c r="AE2664" s="14">
        <f>IF(AND(AC2664=1,INT($A2664)=INT($A2663),ISNUMBER(AB2663)),AB2664/AB2663-1,"")</f>
        <v/>
      </c>
      <c r="AF2664" s="11" t="n">
        <v>4.811200141906738</v>
      </c>
      <c r="AG2664" s="11" t="n">
        <v>185.9049987792969</v>
      </c>
      <c r="AH2664" s="13" t="n">
        <v>1</v>
      </c>
      <c r="AI2664" s="14">
        <f>IF(AND(AH2664=1,INT($A2664)=INT($A2663),ISNUMBER(AF2663)),AF2664/AF2663-1,"")</f>
        <v/>
      </c>
      <c r="AJ2664" s="14">
        <f>IF(AND(AH2664=1,INT($A2664)=INT($A2663),ISNUMBER(AG2663)),AG2664/AG2663-1,"")</f>
        <v/>
      </c>
    </row>
    <row r="2665">
      <c r="A2665" s="12" t="n">
        <v>46294.62013888889</v>
      </c>
      <c r="B2665" s="11" t="n">
        <v>8.111200332641602</v>
      </c>
      <c r="C2665" s="11" t="n">
        <v>356.3800048828125</v>
      </c>
      <c r="D2665" s="13" t="n">
        <v>1</v>
      </c>
      <c r="E2665" s="14">
        <f>IF(AND(D2665=1,INT($A2665)=INT($A2664),ISNUMBER(B2664)),B2665/B2664-1,"")</f>
        <v/>
      </c>
      <c r="F2665" s="14">
        <f>IF(AND(D2665=1,INT($A2665)=INT($A2664),ISNUMBER(C2664)),C2665/C2664-1,"")</f>
        <v/>
      </c>
      <c r="G2665" s="11" t="n">
        <v>10.3499002456665</v>
      </c>
      <c r="H2665" s="11" t="n">
        <v>331.1505126953125</v>
      </c>
      <c r="I2665" s="13" t="n">
        <v>1</v>
      </c>
      <c r="J2665" s="14">
        <f>IF(AND(I2665=1,INT($A2665)=INT($A2664),ISNUMBER(G2664)),G2665/G2664-1,"")</f>
        <v/>
      </c>
      <c r="K2665" s="14">
        <f>IF(AND(I2665=1,INT($A2665)=INT($A2664),ISNUMBER(H2664)),H2665/H2664-1,"")</f>
        <v/>
      </c>
      <c r="L2665" s="11" t="n">
        <v>12.69989967346191</v>
      </c>
      <c r="M2665" s="11" t="n">
        <v>732.97998046875</v>
      </c>
      <c r="N2665" s="13" t="n">
        <v>0</v>
      </c>
      <c r="O2665" s="14">
        <f>IF(AND(N2665=1,INT($A2665)=INT($A2664),ISNUMBER(L2664)),L2665/L2664-1,"")</f>
        <v/>
      </c>
      <c r="P2665" s="14">
        <f>IF(AND(N2665=1,INT($A2665)=INT($A2664),ISNUMBER(M2664)),M2665/M2664-1,"")</f>
        <v/>
      </c>
      <c r="Q2665" s="11" t="n">
        <v>10.00500011444092</v>
      </c>
      <c r="R2665" s="11" t="n">
        <v>510.7025146484375</v>
      </c>
      <c r="S2665" s="13" t="n">
        <v>1</v>
      </c>
      <c r="T2665" s="14">
        <f>IF(AND(S2665=1,INT($A2665)=INT($A2664),ISNUMBER(Q2664)),Q2665/Q2664-1,"")</f>
        <v/>
      </c>
      <c r="U2665" s="14">
        <f>IF(AND(S2665=1,INT($A2665)=INT($A2664),ISNUMBER(R2664)),R2665/R2664-1,"")</f>
        <v/>
      </c>
      <c r="V2665" s="11" t="n">
        <v>8.449999809265137</v>
      </c>
      <c r="W2665" s="11" t="n">
        <v>7677</v>
      </c>
      <c r="X2665" s="13" t="n">
        <v>1</v>
      </c>
      <c r="Y2665" s="14">
        <f>IF(AND(X2665=1,INT($A2665)=INT($A2664),ISNUMBER(V2664)),V2665/V2664-1,"")</f>
        <v/>
      </c>
      <c r="Z2665" s="14">
        <f>IF(AND(X2665=1,INT($A2665)=INT($A2664),ISNUMBER(W2664)),W2665/W2664-1,"")</f>
        <v/>
      </c>
      <c r="AA2665" s="11" t="n">
        <v>8.789999961853027</v>
      </c>
      <c r="AB2665" s="11" t="n">
        <v>248.3399963378906</v>
      </c>
      <c r="AC2665" s="13" t="n">
        <v>0</v>
      </c>
      <c r="AD2665" s="14">
        <f>IF(AND(AC2665=1,INT($A2665)=INT($A2664),ISNUMBER(AA2664)),AA2665/AA2664-1,"")</f>
        <v/>
      </c>
      <c r="AE2665" s="14">
        <f>IF(AND(AC2665=1,INT($A2665)=INT($A2664),ISNUMBER(AB2664)),AB2665/AB2664-1,"")</f>
        <v/>
      </c>
      <c r="AF2665" s="11" t="n">
        <v>4.815000057220459</v>
      </c>
      <c r="AG2665" s="11" t="n">
        <v>185.8300018310547</v>
      </c>
      <c r="AH2665" s="13" t="n">
        <v>1</v>
      </c>
      <c r="AI2665" s="14">
        <f>IF(AND(AH2665=1,INT($A2665)=INT($A2664),ISNUMBER(AF2664)),AF2665/AF2664-1,"")</f>
        <v/>
      </c>
      <c r="AJ2665" s="14">
        <f>IF(AND(AH2665=1,INT($A2665)=INT($A2664),ISNUMBER(AG2664)),AG2665/AG2664-1,"")</f>
        <v/>
      </c>
    </row>
    <row r="2666">
      <c r="A2666" s="12" t="n">
        <v>46294.62083333333</v>
      </c>
      <c r="B2666" s="11" t="n">
        <v>8.120100021362305</v>
      </c>
      <c r="C2666" s="11" t="n">
        <v>356.1900024414062</v>
      </c>
      <c r="D2666" s="13" t="n">
        <v>1</v>
      </c>
      <c r="E2666" s="14">
        <f>IF(AND(D2666=1,INT($A2666)=INT($A2665),ISNUMBER(B2665)),B2666/B2665-1,"")</f>
        <v/>
      </c>
      <c r="F2666" s="14">
        <f>IF(AND(D2666=1,INT($A2666)=INT($A2665),ISNUMBER(C2665)),C2666/C2665-1,"")</f>
        <v/>
      </c>
      <c r="G2666" s="11" t="n">
        <v>10.35499954223633</v>
      </c>
      <c r="H2666" s="11" t="n">
        <v>331.2250061035156</v>
      </c>
      <c r="I2666" s="13" t="n">
        <v>1</v>
      </c>
      <c r="J2666" s="14">
        <f>IF(AND(I2666=1,INT($A2666)=INT($A2665),ISNUMBER(G2665)),G2666/G2665-1,"")</f>
        <v/>
      </c>
      <c r="K2666" s="14">
        <f>IF(AND(I2666=1,INT($A2666)=INT($A2665),ISNUMBER(H2665)),H2666/H2665-1,"")</f>
        <v/>
      </c>
      <c r="L2666" s="11" t="n">
        <v>12.65999984741211</v>
      </c>
      <c r="M2666" s="11" t="n">
        <v>734.4000244140625</v>
      </c>
      <c r="N2666" s="13" t="n">
        <v>1</v>
      </c>
      <c r="O2666" s="14">
        <f>IF(AND(N2666=1,INT($A2666)=INT($A2665),ISNUMBER(L2665)),L2666/L2665-1,"")</f>
        <v/>
      </c>
      <c r="P2666" s="14">
        <f>IF(AND(N2666=1,INT($A2666)=INT($A2665),ISNUMBER(M2665)),M2666/M2665-1,"")</f>
        <v/>
      </c>
      <c r="Q2666" s="11" t="n">
        <v>10.00500011444092</v>
      </c>
      <c r="R2666" s="11" t="n">
        <v>510.7025146484375</v>
      </c>
      <c r="S2666" s="13" t="n">
        <v>0</v>
      </c>
      <c r="T2666" s="14">
        <f>IF(AND(S2666=1,INT($A2666)=INT($A2665),ISNUMBER(Q2665)),Q2666/Q2665-1,"")</f>
        <v/>
      </c>
      <c r="U2666" s="14">
        <f>IF(AND(S2666=1,INT($A2666)=INT($A2665),ISNUMBER(R2665)),R2666/R2665-1,"")</f>
        <v/>
      </c>
      <c r="V2666" s="11" t="n">
        <v>8.454999923706055</v>
      </c>
      <c r="W2666" s="11" t="n">
        <v>7675.8798828125</v>
      </c>
      <c r="X2666" s="13" t="n">
        <v>1</v>
      </c>
      <c r="Y2666" s="14">
        <f>IF(AND(X2666=1,INT($A2666)=INT($A2665),ISNUMBER(V2665)),V2666/V2665-1,"")</f>
        <v/>
      </c>
      <c r="Z2666" s="14">
        <f>IF(AND(X2666=1,INT($A2666)=INT($A2665),ISNUMBER(W2665)),W2666/W2665-1,"")</f>
        <v/>
      </c>
      <c r="AA2666" s="11" t="n">
        <v>8.789999961853027</v>
      </c>
      <c r="AB2666" s="11" t="n">
        <v>248.3399963378906</v>
      </c>
      <c r="AC2666" s="13" t="n">
        <v>0</v>
      </c>
      <c r="AD2666" s="14">
        <f>IF(AND(AC2666=1,INT($A2666)=INT($A2665),ISNUMBER(AA2665)),AA2666/AA2665-1,"")</f>
        <v/>
      </c>
      <c r="AE2666" s="14">
        <f>IF(AND(AC2666=1,INT($A2666)=INT($A2665),ISNUMBER(AB2665)),AB2666/AB2665-1,"")</f>
        <v/>
      </c>
      <c r="AF2666" s="11" t="n">
        <v>4.815000057220459</v>
      </c>
      <c r="AG2666" s="11" t="n">
        <v>185.8300018310547</v>
      </c>
      <c r="AH2666" s="13" t="n">
        <v>0</v>
      </c>
      <c r="AI2666" s="14">
        <f>IF(AND(AH2666=1,INT($A2666)=INT($A2665),ISNUMBER(AF2665)),AF2666/AF2665-1,"")</f>
        <v/>
      </c>
      <c r="AJ2666" s="14">
        <f>IF(AND(AH2666=1,INT($A2666)=INT($A2665),ISNUMBER(AG2665)),AG2666/AG2665-1,"")</f>
        <v/>
      </c>
    </row>
    <row r="2667">
      <c r="A2667" s="12" t="n">
        <v>46294.62152777778</v>
      </c>
      <c r="B2667" s="11" t="n">
        <v>8.120100021362305</v>
      </c>
      <c r="C2667" s="11" t="n">
        <v>356.2000122070312</v>
      </c>
      <c r="D2667" s="13" t="n">
        <v>1</v>
      </c>
      <c r="E2667" s="14">
        <f>IF(AND(D2667=1,INT($A2667)=INT($A2666),ISNUMBER(B2666)),B2667/B2666-1,"")</f>
        <v/>
      </c>
      <c r="F2667" s="14">
        <f>IF(AND(D2667=1,INT($A2667)=INT($A2666),ISNUMBER(C2666)),C2667/C2666-1,"")</f>
        <v/>
      </c>
      <c r="G2667" s="11" t="n">
        <v>10.35270023345947</v>
      </c>
      <c r="H2667" s="11" t="n">
        <v>331.1400146484375</v>
      </c>
      <c r="I2667" s="13" t="n">
        <v>1</v>
      </c>
      <c r="J2667" s="14">
        <f>IF(AND(I2667=1,INT($A2667)=INT($A2666),ISNUMBER(G2666)),G2667/G2666-1,"")</f>
        <v/>
      </c>
      <c r="K2667" s="14">
        <f>IF(AND(I2667=1,INT($A2667)=INT($A2666),ISNUMBER(H2666)),H2667/H2666-1,"")</f>
        <v/>
      </c>
      <c r="L2667" s="11" t="n">
        <v>12.65999984741211</v>
      </c>
      <c r="M2667" s="11" t="n">
        <v>734.4000244140625</v>
      </c>
      <c r="N2667" s="13" t="n">
        <v>0</v>
      </c>
      <c r="O2667" s="14">
        <f>IF(AND(N2667=1,INT($A2667)=INT($A2666),ISNUMBER(L2666)),L2667/L2666-1,"")</f>
        <v/>
      </c>
      <c r="P2667" s="14">
        <f>IF(AND(N2667=1,INT($A2667)=INT($A2666),ISNUMBER(M2666)),M2667/M2666-1,"")</f>
        <v/>
      </c>
      <c r="Q2667" s="11" t="n">
        <v>10.00500011444092</v>
      </c>
      <c r="R2667" s="11" t="n">
        <v>510.7025146484375</v>
      </c>
      <c r="S2667" s="13" t="n">
        <v>0</v>
      </c>
      <c r="T2667" s="14">
        <f>IF(AND(S2667=1,INT($A2667)=INT($A2666),ISNUMBER(Q2666)),Q2667/Q2666-1,"")</f>
        <v/>
      </c>
      <c r="U2667" s="14">
        <f>IF(AND(S2667=1,INT($A2667)=INT($A2666),ISNUMBER(R2666)),R2667/R2666-1,"")</f>
        <v/>
      </c>
      <c r="V2667" s="11" t="n">
        <v>8.454999923706055</v>
      </c>
      <c r="W2667" s="11" t="n">
        <v>7676.1298828125</v>
      </c>
      <c r="X2667" s="13" t="n">
        <v>1</v>
      </c>
      <c r="Y2667" s="14">
        <f>IF(AND(X2667=1,INT($A2667)=INT($A2666),ISNUMBER(V2666)),V2667/V2666-1,"")</f>
        <v/>
      </c>
      <c r="Z2667" s="14">
        <f>IF(AND(X2667=1,INT($A2667)=INT($A2666),ISNUMBER(W2666)),W2667/W2666-1,"")</f>
        <v/>
      </c>
      <c r="AA2667" s="11" t="n">
        <v>8.789999961853027</v>
      </c>
      <c r="AB2667" s="11" t="n">
        <v>248.3399963378906</v>
      </c>
      <c r="AC2667" s="13" t="n">
        <v>0</v>
      </c>
      <c r="AD2667" s="14">
        <f>IF(AND(AC2667=1,INT($A2667)=INT($A2666),ISNUMBER(AA2666)),AA2667/AA2666-1,"")</f>
        <v/>
      </c>
      <c r="AE2667" s="14">
        <f>IF(AND(AC2667=1,INT($A2667)=INT($A2666),ISNUMBER(AB2666)),AB2667/AB2666-1,"")</f>
        <v/>
      </c>
      <c r="AF2667" s="11" t="n">
        <v>4.815000057220459</v>
      </c>
      <c r="AG2667" s="11" t="n">
        <v>185.8300018310547</v>
      </c>
      <c r="AH2667" s="13" t="n">
        <v>0</v>
      </c>
      <c r="AI2667" s="14">
        <f>IF(AND(AH2667=1,INT($A2667)=INT($A2666),ISNUMBER(AF2666)),AF2667/AF2666-1,"")</f>
        <v/>
      </c>
      <c r="AJ2667" s="14">
        <f>IF(AND(AH2667=1,INT($A2667)=INT($A2666),ISNUMBER(AG2666)),AG2667/AG2666-1,"")</f>
        <v/>
      </c>
    </row>
    <row r="2668">
      <c r="A2668" s="12" t="n">
        <v>46294.62222222222</v>
      </c>
      <c r="B2668" s="11" t="n">
        <v>8.120100021362305</v>
      </c>
      <c r="C2668" s="11" t="n">
        <v>356.2950134277344</v>
      </c>
      <c r="D2668" s="13" t="n">
        <v>1</v>
      </c>
      <c r="E2668" s="14">
        <f>IF(AND(D2668=1,INT($A2668)=INT($A2667),ISNUMBER(B2667)),B2668/B2667-1,"")</f>
        <v/>
      </c>
      <c r="F2668" s="14">
        <f>IF(AND(D2668=1,INT($A2668)=INT($A2667),ISNUMBER(C2667)),C2668/C2667-1,"")</f>
        <v/>
      </c>
      <c r="G2668" s="11" t="n">
        <v>10.35270023345947</v>
      </c>
      <c r="H2668" s="11" t="n">
        <v>331.1400146484375</v>
      </c>
      <c r="I2668" s="13" t="n">
        <v>0</v>
      </c>
      <c r="J2668" s="14">
        <f>IF(AND(I2668=1,INT($A2668)=INT($A2667),ISNUMBER(G2667)),G2668/G2667-1,"")</f>
        <v/>
      </c>
      <c r="K2668" s="14">
        <f>IF(AND(I2668=1,INT($A2668)=INT($A2667),ISNUMBER(H2667)),H2668/H2667-1,"")</f>
        <v/>
      </c>
      <c r="L2668" s="11" t="n">
        <v>12.67500019073486</v>
      </c>
      <c r="M2668" s="11" t="n">
        <v>733.6699829101562</v>
      </c>
      <c r="N2668" s="13" t="n">
        <v>1</v>
      </c>
      <c r="O2668" s="14">
        <f>IF(AND(N2668=1,INT($A2668)=INT($A2667),ISNUMBER(L2667)),L2668/L2667-1,"")</f>
        <v/>
      </c>
      <c r="P2668" s="14">
        <f>IF(AND(N2668=1,INT($A2668)=INT($A2667),ISNUMBER(M2667)),M2668/M2667-1,"")</f>
        <v/>
      </c>
      <c r="Q2668" s="11" t="n">
        <v>10.00500011444092</v>
      </c>
      <c r="R2668" s="11" t="n">
        <v>510.7025146484375</v>
      </c>
      <c r="S2668" s="13" t="n">
        <v>0</v>
      </c>
      <c r="T2668" s="14">
        <f>IF(AND(S2668=1,INT($A2668)=INT($A2667),ISNUMBER(Q2667)),Q2668/Q2667-1,"")</f>
        <v/>
      </c>
      <c r="U2668" s="14">
        <f>IF(AND(S2668=1,INT($A2668)=INT($A2667),ISNUMBER(R2667)),R2668/R2667-1,"")</f>
        <v/>
      </c>
      <c r="V2668" s="11" t="n">
        <v>8.454999923706055</v>
      </c>
      <c r="W2668" s="11" t="n">
        <v>7676.1298828125</v>
      </c>
      <c r="X2668" s="13" t="n">
        <v>0</v>
      </c>
      <c r="Y2668" s="14">
        <f>IF(AND(X2668=1,INT($A2668)=INT($A2667),ISNUMBER(V2667)),V2668/V2667-1,"")</f>
        <v/>
      </c>
      <c r="Z2668" s="14">
        <f>IF(AND(X2668=1,INT($A2668)=INT($A2667),ISNUMBER(W2667)),W2668/W2667-1,"")</f>
        <v/>
      </c>
      <c r="AA2668" s="11" t="n">
        <v>8.789999961853027</v>
      </c>
      <c r="AB2668" s="11" t="n">
        <v>248.3399963378906</v>
      </c>
      <c r="AC2668" s="13" t="n">
        <v>0</v>
      </c>
      <c r="AD2668" s="14">
        <f>IF(AND(AC2668=1,INT($A2668)=INT($A2667),ISNUMBER(AA2667)),AA2668/AA2667-1,"")</f>
        <v/>
      </c>
      <c r="AE2668" s="14">
        <f>IF(AND(AC2668=1,INT($A2668)=INT($A2667),ISNUMBER(AB2667)),AB2668/AB2667-1,"")</f>
        <v/>
      </c>
      <c r="AF2668" s="11" t="n">
        <v>4.815000057220459</v>
      </c>
      <c r="AG2668" s="11" t="n">
        <v>185.8300018310547</v>
      </c>
      <c r="AH2668" s="13" t="n">
        <v>0</v>
      </c>
      <c r="AI2668" s="14">
        <f>IF(AND(AH2668=1,INT($A2668)=INT($A2667),ISNUMBER(AF2667)),AF2668/AF2667-1,"")</f>
        <v/>
      </c>
      <c r="AJ2668" s="14">
        <f>IF(AND(AH2668=1,INT($A2668)=INT($A2667),ISNUMBER(AG2667)),AG2668/AG2667-1,"")</f>
        <v/>
      </c>
    </row>
    <row r="2669">
      <c r="A2669" s="12" t="n">
        <v>46294.62291666667</v>
      </c>
      <c r="B2669" s="11" t="n">
        <v>8.120100021362305</v>
      </c>
      <c r="C2669" s="11" t="n">
        <v>356.2950134277344</v>
      </c>
      <c r="D2669" s="13" t="n">
        <v>0</v>
      </c>
      <c r="E2669" s="14">
        <f>IF(AND(D2669=1,INT($A2669)=INT($A2668),ISNUMBER(B2668)),B2669/B2668-1,"")</f>
        <v/>
      </c>
      <c r="F2669" s="14">
        <f>IF(AND(D2669=1,INT($A2669)=INT($A2668),ISNUMBER(C2668)),C2669/C2668-1,"")</f>
        <v/>
      </c>
      <c r="G2669" s="11" t="n">
        <v>10.35270023345947</v>
      </c>
      <c r="H2669" s="11" t="n">
        <v>331.1400146484375</v>
      </c>
      <c r="I2669" s="13" t="n">
        <v>0</v>
      </c>
      <c r="J2669" s="14">
        <f>IF(AND(I2669=1,INT($A2669)=INT($A2668),ISNUMBER(G2668)),G2669/G2668-1,"")</f>
        <v/>
      </c>
      <c r="K2669" s="14">
        <f>IF(AND(I2669=1,INT($A2669)=INT($A2668),ISNUMBER(H2668)),H2669/H2668-1,"")</f>
        <v/>
      </c>
      <c r="L2669" s="11" t="n">
        <v>12.67500019073486</v>
      </c>
      <c r="M2669" s="11" t="n">
        <v>733.6699829101562</v>
      </c>
      <c r="N2669" s="13" t="n">
        <v>0</v>
      </c>
      <c r="O2669" s="14">
        <f>IF(AND(N2669=1,INT($A2669)=INT($A2668),ISNUMBER(L2668)),L2669/L2668-1,"")</f>
        <v/>
      </c>
      <c r="P2669" s="14">
        <f>IF(AND(N2669=1,INT($A2669)=INT($A2668),ISNUMBER(M2668)),M2669/M2668-1,"")</f>
        <v/>
      </c>
      <c r="Q2669" s="11" t="n">
        <v>10.00500011444092</v>
      </c>
      <c r="R2669" s="11" t="n">
        <v>510.7025146484375</v>
      </c>
      <c r="S2669" s="13" t="n">
        <v>0</v>
      </c>
      <c r="T2669" s="14">
        <f>IF(AND(S2669=1,INT($A2669)=INT($A2668),ISNUMBER(Q2668)),Q2669/Q2668-1,"")</f>
        <v/>
      </c>
      <c r="U2669" s="14">
        <f>IF(AND(S2669=1,INT($A2669)=INT($A2668),ISNUMBER(R2668)),R2669/R2668-1,"")</f>
        <v/>
      </c>
      <c r="V2669" s="11" t="n">
        <v>8.460000038146973</v>
      </c>
      <c r="W2669" s="11" t="n">
        <v>7675.2001953125</v>
      </c>
      <c r="X2669" s="13" t="n">
        <v>1</v>
      </c>
      <c r="Y2669" s="14">
        <f>IF(AND(X2669=1,INT($A2669)=INT($A2668),ISNUMBER(V2668)),V2669/V2668-1,"")</f>
        <v/>
      </c>
      <c r="Z2669" s="14">
        <f>IF(AND(X2669=1,INT($A2669)=INT($A2668),ISNUMBER(W2668)),W2669/W2668-1,"")</f>
        <v/>
      </c>
      <c r="AA2669" s="11" t="n">
        <v>8.779899597167969</v>
      </c>
      <c r="AB2669" s="11" t="n">
        <v>248.2700042724609</v>
      </c>
      <c r="AC2669" s="13" t="n">
        <v>1</v>
      </c>
      <c r="AD2669" s="14">
        <f>IF(AND(AC2669=1,INT($A2669)=INT($A2668),ISNUMBER(AA2668)),AA2669/AA2668-1,"")</f>
        <v/>
      </c>
      <c r="AE2669" s="14">
        <f>IF(AND(AC2669=1,INT($A2669)=INT($A2668),ISNUMBER(AB2668)),AB2669/AB2668-1,"")</f>
        <v/>
      </c>
      <c r="AF2669" s="11" t="n">
        <v>4.815000057220459</v>
      </c>
      <c r="AG2669" s="11" t="n">
        <v>185.8300018310547</v>
      </c>
      <c r="AH2669" s="13" t="n">
        <v>0</v>
      </c>
      <c r="AI2669" s="14">
        <f>IF(AND(AH2669=1,INT($A2669)=INT($A2668),ISNUMBER(AF2668)),AF2669/AF2668-1,"")</f>
        <v/>
      </c>
      <c r="AJ2669" s="14">
        <f>IF(AND(AH2669=1,INT($A2669)=INT($A2668),ISNUMBER(AG2668)),AG2669/AG2668-1,"")</f>
        <v/>
      </c>
    </row>
    <row r="2670">
      <c r="A2670" s="12" t="n">
        <v>46294.62361111111</v>
      </c>
      <c r="B2670" s="11" t="n">
        <v>8.109999656677246</v>
      </c>
      <c r="C2670" s="11" t="n">
        <v>356.489990234375</v>
      </c>
      <c r="D2670" s="13" t="n">
        <v>1</v>
      </c>
      <c r="E2670" s="14">
        <f>IF(AND(D2670=1,INT($A2670)=INT($A2669),ISNUMBER(B2669)),B2670/B2669-1,"")</f>
        <v/>
      </c>
      <c r="F2670" s="14">
        <f>IF(AND(D2670=1,INT($A2670)=INT($A2669),ISNUMBER(C2669)),C2670/C2669-1,"")</f>
        <v/>
      </c>
      <c r="G2670" s="11" t="n">
        <v>10.35999965667725</v>
      </c>
      <c r="H2670" s="11" t="n">
        <v>330.8349914550781</v>
      </c>
      <c r="I2670" s="13" t="n">
        <v>1</v>
      </c>
      <c r="J2670" s="14">
        <f>IF(AND(I2670=1,INT($A2670)=INT($A2669),ISNUMBER(G2669)),G2670/G2669-1,"")</f>
        <v/>
      </c>
      <c r="K2670" s="14">
        <f>IF(AND(I2670=1,INT($A2670)=INT($A2669),ISNUMBER(H2669)),H2670/H2669-1,"")</f>
        <v/>
      </c>
      <c r="L2670" s="11" t="n">
        <v>12.67500019073486</v>
      </c>
      <c r="M2670" s="11" t="n">
        <v>734.5780029296875</v>
      </c>
      <c r="N2670" s="13" t="n">
        <v>1</v>
      </c>
      <c r="O2670" s="14">
        <f>IF(AND(N2670=1,INT($A2670)=INT($A2669),ISNUMBER(L2669)),L2670/L2669-1,"")</f>
        <v/>
      </c>
      <c r="P2670" s="14">
        <f>IF(AND(N2670=1,INT($A2670)=INT($A2669),ISNUMBER(M2669)),M2670/M2669-1,"")</f>
        <v/>
      </c>
      <c r="Q2670" s="11" t="n">
        <v>10.00500011444092</v>
      </c>
      <c r="R2670" s="11" t="n">
        <v>510.7025146484375</v>
      </c>
      <c r="S2670" s="13" t="n">
        <v>0</v>
      </c>
      <c r="T2670" s="14">
        <f>IF(AND(S2670=1,INT($A2670)=INT($A2669),ISNUMBER(Q2669)),Q2670/Q2669-1,"")</f>
        <v/>
      </c>
      <c r="U2670" s="14">
        <f>IF(AND(S2670=1,INT($A2670)=INT($A2669),ISNUMBER(R2669)),R2670/R2669-1,"")</f>
        <v/>
      </c>
      <c r="V2670" s="11" t="n">
        <v>8.454999923706055</v>
      </c>
      <c r="W2670" s="11" t="n">
        <v>7677.080078125</v>
      </c>
      <c r="X2670" s="13" t="n">
        <v>1</v>
      </c>
      <c r="Y2670" s="14">
        <f>IF(AND(X2670=1,INT($A2670)=INT($A2669),ISNUMBER(V2669)),V2670/V2669-1,"")</f>
        <v/>
      </c>
      <c r="Z2670" s="14">
        <f>IF(AND(X2670=1,INT($A2670)=INT($A2669),ISNUMBER(W2669)),W2670/W2669-1,"")</f>
        <v/>
      </c>
      <c r="AA2670" s="11" t="n">
        <v>8.780099868774414</v>
      </c>
      <c r="AB2670" s="11" t="n">
        <v>248.5798950195312</v>
      </c>
      <c r="AC2670" s="13" t="n">
        <v>1</v>
      </c>
      <c r="AD2670" s="14">
        <f>IF(AND(AC2670=1,INT($A2670)=INT($A2669),ISNUMBER(AA2669)),AA2670/AA2669-1,"")</f>
        <v/>
      </c>
      <c r="AE2670" s="14">
        <f>IF(AND(AC2670=1,INT($A2670)=INT($A2669),ISNUMBER(AB2669)),AB2670/AB2669-1,"")</f>
        <v/>
      </c>
      <c r="AF2670" s="11" t="n">
        <v>4.815000057220459</v>
      </c>
      <c r="AG2670" s="11" t="n">
        <v>185.8300018310547</v>
      </c>
      <c r="AH2670" s="13" t="n">
        <v>0</v>
      </c>
      <c r="AI2670" s="14">
        <f>IF(AND(AH2670=1,INT($A2670)=INT($A2669),ISNUMBER(AF2669)),AF2670/AF2669-1,"")</f>
        <v/>
      </c>
      <c r="AJ2670" s="14">
        <f>IF(AND(AH2670=1,INT($A2670)=INT($A2669),ISNUMBER(AG2669)),AG2670/AG2669-1,"")</f>
        <v/>
      </c>
    </row>
    <row r="2671">
      <c r="A2671" s="12" t="n">
        <v>46294.62430555555</v>
      </c>
      <c r="B2671" s="11" t="n">
        <v>8.114999771118164</v>
      </c>
      <c r="C2671" s="11" t="n">
        <v>356.4393920898438</v>
      </c>
      <c r="D2671" s="13" t="n">
        <v>1</v>
      </c>
      <c r="E2671" s="14">
        <f>IF(AND(D2671=1,INT($A2671)=INT($A2670),ISNUMBER(B2670)),B2671/B2670-1,"")</f>
        <v/>
      </c>
      <c r="F2671" s="14">
        <f>IF(AND(D2671=1,INT($A2671)=INT($A2670),ISNUMBER(C2670)),C2671/C2670-1,"")</f>
        <v/>
      </c>
      <c r="G2671" s="11" t="n">
        <v>10.35999965667725</v>
      </c>
      <c r="H2671" s="11" t="n">
        <v>330.9299926757812</v>
      </c>
      <c r="I2671" s="13" t="n">
        <v>1</v>
      </c>
      <c r="J2671" s="14">
        <f>IF(AND(I2671=1,INT($A2671)=INT($A2670),ISNUMBER(G2670)),G2671/G2670-1,"")</f>
        <v/>
      </c>
      <c r="K2671" s="14">
        <f>IF(AND(I2671=1,INT($A2671)=INT($A2670),ISNUMBER(H2670)),H2671/H2670-1,"")</f>
        <v/>
      </c>
      <c r="L2671" s="11" t="n">
        <v>12.67000007629395</v>
      </c>
      <c r="M2671" s="11" t="n">
        <v>733.8900146484375</v>
      </c>
      <c r="N2671" s="13" t="n">
        <v>1</v>
      </c>
      <c r="O2671" s="14">
        <f>IF(AND(N2671=1,INT($A2671)=INT($A2670),ISNUMBER(L2670)),L2671/L2670-1,"")</f>
        <v/>
      </c>
      <c r="P2671" s="14">
        <f>IF(AND(N2671=1,INT($A2671)=INT($A2670),ISNUMBER(M2670)),M2671/M2670-1,"")</f>
        <v/>
      </c>
      <c r="Q2671" s="11" t="n">
        <v>10.01000022888184</v>
      </c>
      <c r="R2671" s="11" t="n">
        <v>510.8999938964844</v>
      </c>
      <c r="S2671" s="13" t="n">
        <v>1</v>
      </c>
      <c r="T2671" s="14">
        <f>IF(AND(S2671=1,INT($A2671)=INT($A2670),ISNUMBER(Q2670)),Q2671/Q2670-1,"")</f>
        <v/>
      </c>
      <c r="U2671" s="14">
        <f>IF(AND(S2671=1,INT($A2671)=INT($A2670),ISNUMBER(R2670)),R2671/R2670-1,"")</f>
        <v/>
      </c>
      <c r="V2671" s="11" t="n">
        <v>8.454999923706055</v>
      </c>
      <c r="W2671" s="11" t="n">
        <v>7677.080078125</v>
      </c>
      <c r="X2671" s="13" t="n">
        <v>0</v>
      </c>
      <c r="Y2671" s="14">
        <f>IF(AND(X2671=1,INT($A2671)=INT($A2670),ISNUMBER(V2670)),V2671/V2670-1,"")</f>
        <v/>
      </c>
      <c r="Z2671" s="14">
        <f>IF(AND(X2671=1,INT($A2671)=INT($A2670),ISNUMBER(W2670)),W2671/W2670-1,"")</f>
        <v/>
      </c>
      <c r="AA2671" s="11" t="n">
        <v>8.774999618530273</v>
      </c>
      <c r="AB2671" s="11" t="n">
        <v>248.5800018310547</v>
      </c>
      <c r="AC2671" s="13" t="n">
        <v>1</v>
      </c>
      <c r="AD2671" s="14">
        <f>IF(AND(AC2671=1,INT($A2671)=INT($A2670),ISNUMBER(AA2670)),AA2671/AA2670-1,"")</f>
        <v/>
      </c>
      <c r="AE2671" s="14">
        <f>IF(AND(AC2671=1,INT($A2671)=INT($A2670),ISNUMBER(AB2670)),AB2671/AB2670-1,"")</f>
        <v/>
      </c>
      <c r="AF2671" s="11" t="n">
        <v>4.815000057220459</v>
      </c>
      <c r="AG2671" s="11" t="n">
        <v>185.8300018310547</v>
      </c>
      <c r="AH2671" s="13" t="n">
        <v>0</v>
      </c>
      <c r="AI2671" s="14">
        <f>IF(AND(AH2671=1,INT($A2671)=INT($A2670),ISNUMBER(AF2670)),AF2671/AF2670-1,"")</f>
        <v/>
      </c>
      <c r="AJ2671" s="14">
        <f>IF(AND(AH2671=1,INT($A2671)=INT($A2670),ISNUMBER(AG2670)),AG2671/AG2670-1,"")</f>
        <v/>
      </c>
    </row>
    <row r="2672">
      <c r="A2672" s="12" t="n">
        <v>46294.625</v>
      </c>
      <c r="B2672" s="11" t="n">
        <v>8.114999771118164</v>
      </c>
      <c r="C2672" s="11" t="n">
        <v>356.3699951171875</v>
      </c>
      <c r="D2672" s="13" t="n">
        <v>1</v>
      </c>
      <c r="E2672" s="14">
        <f>IF(AND(D2672=1,INT($A2672)=INT($A2671),ISNUMBER(B2671)),B2672/B2671-1,"")</f>
        <v/>
      </c>
      <c r="F2672" s="14">
        <f>IF(AND(D2672=1,INT($A2672)=INT($A2671),ISNUMBER(C2671)),C2672/C2671-1,"")</f>
        <v/>
      </c>
      <c r="G2672" s="11" t="n">
        <v>10.36499977111816</v>
      </c>
      <c r="H2672" s="11" t="n">
        <v>330.9500122070312</v>
      </c>
      <c r="I2672" s="13" t="n">
        <v>1</v>
      </c>
      <c r="J2672" s="14">
        <f>IF(AND(I2672=1,INT($A2672)=INT($A2671),ISNUMBER(G2671)),G2672/G2671-1,"")</f>
        <v/>
      </c>
      <c r="K2672" s="14">
        <f>IF(AND(I2672=1,INT($A2672)=INT($A2671),ISNUMBER(H2671)),H2672/H2671-1,"")</f>
        <v/>
      </c>
      <c r="L2672" s="11" t="n">
        <v>12.66499996185303</v>
      </c>
      <c r="M2672" s="11" t="n">
        <v>734.1900024414062</v>
      </c>
      <c r="N2672" s="13" t="n">
        <v>1</v>
      </c>
      <c r="O2672" s="14">
        <f>IF(AND(N2672=1,INT($A2672)=INT($A2671),ISNUMBER(L2671)),L2672/L2671-1,"")</f>
        <v/>
      </c>
      <c r="P2672" s="14">
        <f>IF(AND(N2672=1,INT($A2672)=INT($A2671),ISNUMBER(M2671)),M2672/M2671-1,"")</f>
        <v/>
      </c>
      <c r="Q2672" s="11" t="n">
        <v>10.01000022888184</v>
      </c>
      <c r="R2672" s="11" t="n">
        <v>510.8999938964844</v>
      </c>
      <c r="S2672" s="13" t="n">
        <v>0</v>
      </c>
      <c r="T2672" s="14">
        <f>IF(AND(S2672=1,INT($A2672)=INT($A2671),ISNUMBER(Q2671)),Q2672/Q2671-1,"")</f>
        <v/>
      </c>
      <c r="U2672" s="14">
        <f>IF(AND(S2672=1,INT($A2672)=INT($A2671),ISNUMBER(R2671)),R2672/R2671-1,"")</f>
        <v/>
      </c>
      <c r="V2672" s="11" t="n">
        <v>8.454999923706055</v>
      </c>
      <c r="W2672" s="11" t="n">
        <v>7677.080078125</v>
      </c>
      <c r="X2672" s="13" t="n">
        <v>0</v>
      </c>
      <c r="Y2672" s="14">
        <f>IF(AND(X2672=1,INT($A2672)=INT($A2671),ISNUMBER(V2671)),V2672/V2671-1,"")</f>
        <v/>
      </c>
      <c r="Z2672" s="14">
        <f>IF(AND(X2672=1,INT($A2672)=INT($A2671),ISNUMBER(W2671)),W2672/W2671-1,"")</f>
        <v/>
      </c>
      <c r="AA2672" s="11" t="n">
        <v>8.774999618530273</v>
      </c>
      <c r="AB2672" s="11" t="n">
        <v>248.7799987792969</v>
      </c>
      <c r="AC2672" s="13" t="n">
        <v>1</v>
      </c>
      <c r="AD2672" s="14">
        <f>IF(AND(AC2672=1,INT($A2672)=INT($A2671),ISNUMBER(AA2671)),AA2672/AA2671-1,"")</f>
        <v/>
      </c>
      <c r="AE2672" s="14">
        <f>IF(AND(AC2672=1,INT($A2672)=INT($A2671),ISNUMBER(AB2671)),AB2672/AB2671-1,"")</f>
        <v/>
      </c>
      <c r="AF2672" s="11" t="n">
        <v>4.815000057220459</v>
      </c>
      <c r="AG2672" s="11" t="n">
        <v>185.8300018310547</v>
      </c>
      <c r="AH2672" s="13" t="n">
        <v>0</v>
      </c>
      <c r="AI2672" s="14">
        <f>IF(AND(AH2672=1,INT($A2672)=INT($A2671),ISNUMBER(AF2671)),AF2672/AF2671-1,"")</f>
        <v/>
      </c>
      <c r="AJ2672" s="14">
        <f>IF(AND(AH2672=1,INT($A2672)=INT($A2671),ISNUMBER(AG2671)),AG2672/AG2671-1,"")</f>
        <v/>
      </c>
    </row>
    <row r="2673">
      <c r="A2673" s="12" t="n">
        <v>46294.62569444445</v>
      </c>
      <c r="B2673" s="11" t="n">
        <v>8.114999771118164</v>
      </c>
      <c r="C2673" s="11" t="n">
        <v>356.3699951171875</v>
      </c>
      <c r="D2673" s="13" t="n">
        <v>0</v>
      </c>
      <c r="E2673" s="14">
        <f>IF(AND(D2673=1,INT($A2673)=INT($A2672),ISNUMBER(B2672)),B2673/B2672-1,"")</f>
        <v/>
      </c>
      <c r="F2673" s="14">
        <f>IF(AND(D2673=1,INT($A2673)=INT($A2672),ISNUMBER(C2672)),C2673/C2672-1,"")</f>
        <v/>
      </c>
      <c r="G2673" s="11" t="n">
        <v>10.36499977111816</v>
      </c>
      <c r="H2673" s="11" t="n">
        <v>330.9500122070312</v>
      </c>
      <c r="I2673" s="13" t="n">
        <v>0</v>
      </c>
      <c r="J2673" s="14">
        <f>IF(AND(I2673=1,INT($A2673)=INT($A2672),ISNUMBER(G2672)),G2673/G2672-1,"")</f>
        <v/>
      </c>
      <c r="K2673" s="14">
        <f>IF(AND(I2673=1,INT($A2673)=INT($A2672),ISNUMBER(H2672)),H2673/H2672-1,"")</f>
        <v/>
      </c>
      <c r="L2673" s="11" t="n">
        <v>12.66499996185303</v>
      </c>
      <c r="M2673" s="11" t="n">
        <v>734.1900024414062</v>
      </c>
      <c r="N2673" s="13" t="n">
        <v>0</v>
      </c>
      <c r="O2673" s="14">
        <f>IF(AND(N2673=1,INT($A2673)=INT($A2672),ISNUMBER(L2672)),L2673/L2672-1,"")</f>
        <v/>
      </c>
      <c r="P2673" s="14">
        <f>IF(AND(N2673=1,INT($A2673)=INT($A2672),ISNUMBER(M2672)),M2673/M2672-1,"")</f>
        <v/>
      </c>
      <c r="Q2673" s="11" t="n">
        <v>10.01000022888184</v>
      </c>
      <c r="R2673" s="11" t="n">
        <v>510.8999938964844</v>
      </c>
      <c r="S2673" s="13" t="n">
        <v>0</v>
      </c>
      <c r="T2673" s="14">
        <f>IF(AND(S2673=1,INT($A2673)=INT($A2672),ISNUMBER(Q2672)),Q2673/Q2672-1,"")</f>
        <v/>
      </c>
      <c r="U2673" s="14">
        <f>IF(AND(S2673=1,INT($A2673)=INT($A2672),ISNUMBER(R2672)),R2673/R2672-1,"")</f>
        <v/>
      </c>
      <c r="V2673" s="11" t="n">
        <v>8.459400177001953</v>
      </c>
      <c r="W2673" s="11" t="n">
        <v>7677.97021484375</v>
      </c>
      <c r="X2673" s="13" t="n">
        <v>1</v>
      </c>
      <c r="Y2673" s="14">
        <f>IF(AND(X2673=1,INT($A2673)=INT($A2672),ISNUMBER(V2672)),V2673/V2672-1,"")</f>
        <v/>
      </c>
      <c r="Z2673" s="14">
        <f>IF(AND(X2673=1,INT($A2673)=INT($A2672),ISNUMBER(W2672)),W2673/W2672-1,"")</f>
        <v/>
      </c>
      <c r="AA2673" s="11" t="n">
        <v>8.774999618530273</v>
      </c>
      <c r="AB2673" s="11" t="n">
        <v>248.7799987792969</v>
      </c>
      <c r="AC2673" s="13" t="n">
        <v>0</v>
      </c>
      <c r="AD2673" s="14">
        <f>IF(AND(AC2673=1,INT($A2673)=INT($A2672),ISNUMBER(AA2672)),AA2673/AA2672-1,"")</f>
        <v/>
      </c>
      <c r="AE2673" s="14">
        <f>IF(AND(AC2673=1,INT($A2673)=INT($A2672),ISNUMBER(AB2672)),AB2673/AB2672-1,"")</f>
        <v/>
      </c>
      <c r="AF2673" s="11" t="n">
        <v>4.815000057220459</v>
      </c>
      <c r="AG2673" s="11" t="n">
        <v>185.8300018310547</v>
      </c>
      <c r="AH2673" s="13" t="n">
        <v>0</v>
      </c>
      <c r="AI2673" s="14">
        <f>IF(AND(AH2673=1,INT($A2673)=INT($A2672),ISNUMBER(AF2672)),AF2673/AF2672-1,"")</f>
        <v/>
      </c>
      <c r="AJ2673" s="14">
        <f>IF(AND(AH2673=1,INT($A2673)=INT($A2672),ISNUMBER(AG2672)),AG2673/AG2672-1,"")</f>
        <v/>
      </c>
    </row>
    <row r="2674">
      <c r="A2674" s="12" t="n">
        <v>46294.62638888889</v>
      </c>
      <c r="B2674" s="11" t="n">
        <v>8.114999771118164</v>
      </c>
      <c r="C2674" s="11" t="n">
        <v>356.3699951171875</v>
      </c>
      <c r="D2674" s="13" t="n">
        <v>0</v>
      </c>
      <c r="E2674" s="14">
        <f>IF(AND(D2674=1,INT($A2674)=INT($A2673),ISNUMBER(B2673)),B2674/B2673-1,"")</f>
        <v/>
      </c>
      <c r="F2674" s="14">
        <f>IF(AND(D2674=1,INT($A2674)=INT($A2673),ISNUMBER(C2673)),C2674/C2673-1,"")</f>
        <v/>
      </c>
      <c r="G2674" s="11" t="n">
        <v>10.36499977111816</v>
      </c>
      <c r="H2674" s="11" t="n">
        <v>330.9500122070312</v>
      </c>
      <c r="I2674" s="13" t="n">
        <v>0</v>
      </c>
      <c r="J2674" s="14">
        <f>IF(AND(I2674=1,INT($A2674)=INT($A2673),ISNUMBER(G2673)),G2674/G2673-1,"")</f>
        <v/>
      </c>
      <c r="K2674" s="14">
        <f>IF(AND(I2674=1,INT($A2674)=INT($A2673),ISNUMBER(H2673)),H2674/H2673-1,"")</f>
        <v/>
      </c>
      <c r="L2674" s="11" t="n">
        <v>12.66499996185303</v>
      </c>
      <c r="M2674" s="11" t="n">
        <v>734.1900024414062</v>
      </c>
      <c r="N2674" s="13" t="n">
        <v>0</v>
      </c>
      <c r="O2674" s="14">
        <f>IF(AND(N2674=1,INT($A2674)=INT($A2673),ISNUMBER(L2673)),L2674/L2673-1,"")</f>
        <v/>
      </c>
      <c r="P2674" s="14">
        <f>IF(AND(N2674=1,INT($A2674)=INT($A2673),ISNUMBER(M2673)),M2674/M2673-1,"")</f>
        <v/>
      </c>
      <c r="Q2674" s="11" t="n">
        <v>10.01010036468506</v>
      </c>
      <c r="R2674" s="11" t="n">
        <v>510.8500061035156</v>
      </c>
      <c r="S2674" s="13" t="n">
        <v>1</v>
      </c>
      <c r="T2674" s="14">
        <f>IF(AND(S2674=1,INT($A2674)=INT($A2673),ISNUMBER(Q2673)),Q2674/Q2673-1,"")</f>
        <v/>
      </c>
      <c r="U2674" s="14">
        <f>IF(AND(S2674=1,INT($A2674)=INT($A2673),ISNUMBER(R2673)),R2674/R2673-1,"")</f>
        <v/>
      </c>
      <c r="V2674" s="11" t="n">
        <v>8.459400177001953</v>
      </c>
      <c r="W2674" s="11" t="n">
        <v>7677.97021484375</v>
      </c>
      <c r="X2674" s="13" t="n">
        <v>0</v>
      </c>
      <c r="Y2674" s="14">
        <f>IF(AND(X2674=1,INT($A2674)=INT($A2673),ISNUMBER(V2673)),V2674/V2673-1,"")</f>
        <v/>
      </c>
      <c r="Z2674" s="14">
        <f>IF(AND(X2674=1,INT($A2674)=INT($A2673),ISNUMBER(W2673)),W2674/W2673-1,"")</f>
        <v/>
      </c>
      <c r="AA2674" s="11" t="n">
        <v>8.774999618530273</v>
      </c>
      <c r="AB2674" s="11" t="n">
        <v>248.7799987792969</v>
      </c>
      <c r="AC2674" s="13" t="n">
        <v>0</v>
      </c>
      <c r="AD2674" s="14">
        <f>IF(AND(AC2674=1,INT($A2674)=INT($A2673),ISNUMBER(AA2673)),AA2674/AA2673-1,"")</f>
        <v/>
      </c>
      <c r="AE2674" s="14">
        <f>IF(AND(AC2674=1,INT($A2674)=INT($A2673),ISNUMBER(AB2673)),AB2674/AB2673-1,"")</f>
        <v/>
      </c>
      <c r="AF2674" s="11" t="n">
        <v>4.811500072479248</v>
      </c>
      <c r="AG2674" s="11" t="n">
        <v>185.8399963378906</v>
      </c>
      <c r="AH2674" s="13" t="n">
        <v>1</v>
      </c>
      <c r="AI2674" s="14">
        <f>IF(AND(AH2674=1,INT($A2674)=INT($A2673),ISNUMBER(AF2673)),AF2674/AF2673-1,"")</f>
        <v/>
      </c>
      <c r="AJ2674" s="14">
        <f>IF(AND(AH2674=1,INT($A2674)=INT($A2673),ISNUMBER(AG2673)),AG2674/AG2673-1,"")</f>
        <v/>
      </c>
    </row>
    <row r="2675">
      <c r="A2675" s="12" t="n">
        <v>46294.62708333333</v>
      </c>
      <c r="B2675" s="11" t="n">
        <v>8.114999771118164</v>
      </c>
      <c r="C2675" s="11" t="n">
        <v>356.3699951171875</v>
      </c>
      <c r="D2675" s="13" t="n">
        <v>0</v>
      </c>
      <c r="E2675" s="14">
        <f>IF(AND(D2675=1,INT($A2675)=INT($A2674),ISNUMBER(B2674)),B2675/B2674-1,"")</f>
        <v/>
      </c>
      <c r="F2675" s="14">
        <f>IF(AND(D2675=1,INT($A2675)=INT($A2674),ISNUMBER(C2674)),C2675/C2674-1,"")</f>
        <v/>
      </c>
      <c r="G2675" s="11" t="n">
        <v>10.36999988555908</v>
      </c>
      <c r="H2675" s="11" t="n">
        <v>330.7300109863281</v>
      </c>
      <c r="I2675" s="13" t="n">
        <v>1</v>
      </c>
      <c r="J2675" s="14">
        <f>IF(AND(I2675=1,INT($A2675)=INT($A2674),ISNUMBER(G2674)),G2675/G2674-1,"")</f>
        <v/>
      </c>
      <c r="K2675" s="14">
        <f>IF(AND(I2675=1,INT($A2675)=INT($A2674),ISNUMBER(H2674)),H2675/H2674-1,"")</f>
        <v/>
      </c>
      <c r="L2675" s="11" t="n">
        <v>12.66499996185303</v>
      </c>
      <c r="M2675" s="11" t="n">
        <v>734.1900024414062</v>
      </c>
      <c r="N2675" s="13" t="n">
        <v>0</v>
      </c>
      <c r="O2675" s="14">
        <f>IF(AND(N2675=1,INT($A2675)=INT($A2674),ISNUMBER(L2674)),L2675/L2674-1,"")</f>
        <v/>
      </c>
      <c r="P2675" s="14">
        <f>IF(AND(N2675=1,INT($A2675)=INT($A2674),ISNUMBER(M2674)),M2675/M2674-1,"")</f>
        <v/>
      </c>
      <c r="Q2675" s="11" t="n">
        <v>10.01010036468506</v>
      </c>
      <c r="R2675" s="11" t="n">
        <v>510.8500061035156</v>
      </c>
      <c r="S2675" s="13" t="n">
        <v>0</v>
      </c>
      <c r="T2675" s="14">
        <f>IF(AND(S2675=1,INT($A2675)=INT($A2674),ISNUMBER(Q2674)),Q2675/Q2674-1,"")</f>
        <v/>
      </c>
      <c r="U2675" s="14">
        <f>IF(AND(S2675=1,INT($A2675)=INT($A2674),ISNUMBER(R2674)),R2675/R2674-1,"")</f>
        <v/>
      </c>
      <c r="V2675" s="11" t="n">
        <v>8.459400177001953</v>
      </c>
      <c r="W2675" s="11" t="n">
        <v>7677.97021484375</v>
      </c>
      <c r="X2675" s="13" t="n">
        <v>0</v>
      </c>
      <c r="Y2675" s="14">
        <f>IF(AND(X2675=1,INT($A2675)=INT($A2674),ISNUMBER(V2674)),V2675/V2674-1,"")</f>
        <v/>
      </c>
      <c r="Z2675" s="14">
        <f>IF(AND(X2675=1,INT($A2675)=INT($A2674),ISNUMBER(W2674)),W2675/W2674-1,"")</f>
        <v/>
      </c>
      <c r="AA2675" s="11" t="n">
        <v>8.770000457763672</v>
      </c>
      <c r="AB2675" s="11" t="n">
        <v>248.6499938964844</v>
      </c>
      <c r="AC2675" s="13" t="n">
        <v>1</v>
      </c>
      <c r="AD2675" s="14">
        <f>IF(AND(AC2675=1,INT($A2675)=INT($A2674),ISNUMBER(AA2674)),AA2675/AA2674-1,"")</f>
        <v/>
      </c>
      <c r="AE2675" s="14">
        <f>IF(AND(AC2675=1,INT($A2675)=INT($A2674),ISNUMBER(AB2674)),AB2675/AB2674-1,"")</f>
        <v/>
      </c>
      <c r="AF2675" s="11" t="n">
        <v>4.811500072479248</v>
      </c>
      <c r="AG2675" s="11" t="n">
        <v>185.8399963378906</v>
      </c>
      <c r="AH2675" s="13" t="n">
        <v>0</v>
      </c>
      <c r="AI2675" s="14">
        <f>IF(AND(AH2675=1,INT($A2675)=INT($A2674),ISNUMBER(AF2674)),AF2675/AF2674-1,"")</f>
        <v/>
      </c>
      <c r="AJ2675" s="14">
        <f>IF(AND(AH2675=1,INT($A2675)=INT($A2674),ISNUMBER(AG2674)),AG2675/AG2674-1,"")</f>
        <v/>
      </c>
    </row>
    <row r="2676">
      <c r="A2676" s="12" t="n">
        <v>46294.62777777778</v>
      </c>
      <c r="B2676" s="11" t="n">
        <v>8.114999771118164</v>
      </c>
      <c r="C2676" s="11" t="n">
        <v>356.3699951171875</v>
      </c>
      <c r="D2676" s="13" t="n">
        <v>0</v>
      </c>
      <c r="E2676" s="14">
        <f>IF(AND(D2676=1,INT($A2676)=INT($A2675),ISNUMBER(B2675)),B2676/B2675-1,"")</f>
        <v/>
      </c>
      <c r="F2676" s="14">
        <f>IF(AND(D2676=1,INT($A2676)=INT($A2675),ISNUMBER(C2675)),C2676/C2675-1,"")</f>
        <v/>
      </c>
      <c r="G2676" s="11" t="n">
        <v>10.36999988555908</v>
      </c>
      <c r="H2676" s="11" t="n">
        <v>330.7300109863281</v>
      </c>
      <c r="I2676" s="13" t="n">
        <v>0</v>
      </c>
      <c r="J2676" s="14">
        <f>IF(AND(I2676=1,INT($A2676)=INT($A2675),ISNUMBER(G2675)),G2676/G2675-1,"")</f>
        <v/>
      </c>
      <c r="K2676" s="14">
        <f>IF(AND(I2676=1,INT($A2676)=INT($A2675),ISNUMBER(H2675)),H2676/H2675-1,"")</f>
        <v/>
      </c>
      <c r="L2676" s="11" t="n">
        <v>12.6899995803833</v>
      </c>
      <c r="M2676" s="11" t="n">
        <v>733.02001953125</v>
      </c>
      <c r="N2676" s="13" t="n">
        <v>1</v>
      </c>
      <c r="O2676" s="14">
        <f>IF(AND(N2676=1,INT($A2676)=INT($A2675),ISNUMBER(L2675)),L2676/L2675-1,"")</f>
        <v/>
      </c>
      <c r="P2676" s="14">
        <f>IF(AND(N2676=1,INT($A2676)=INT($A2675),ISNUMBER(M2675)),M2676/M2675-1,"")</f>
        <v/>
      </c>
      <c r="Q2676" s="11" t="n">
        <v>10.01010036468506</v>
      </c>
      <c r="R2676" s="11" t="n">
        <v>510.8500061035156</v>
      </c>
      <c r="S2676" s="13" t="n">
        <v>0</v>
      </c>
      <c r="T2676" s="14">
        <f>IF(AND(S2676=1,INT($A2676)=INT($A2675),ISNUMBER(Q2675)),Q2676/Q2675-1,"")</f>
        <v/>
      </c>
      <c r="U2676" s="14">
        <f>IF(AND(S2676=1,INT($A2676)=INT($A2675),ISNUMBER(R2675)),R2676/R2675-1,"")</f>
        <v/>
      </c>
      <c r="V2676" s="11" t="n">
        <v>8.459400177001953</v>
      </c>
      <c r="W2676" s="11" t="n">
        <v>7677.97021484375</v>
      </c>
      <c r="X2676" s="13" t="n">
        <v>0</v>
      </c>
      <c r="Y2676" s="14">
        <f>IF(AND(X2676=1,INT($A2676)=INT($A2675),ISNUMBER(V2675)),V2676/V2675-1,"")</f>
        <v/>
      </c>
      <c r="Z2676" s="14">
        <f>IF(AND(X2676=1,INT($A2676)=INT($A2675),ISNUMBER(W2675)),W2676/W2675-1,"")</f>
        <v/>
      </c>
      <c r="AA2676" s="11" t="n">
        <v>8.769900321960449</v>
      </c>
      <c r="AB2676" s="11" t="n">
        <v>248.7149963378906</v>
      </c>
      <c r="AC2676" s="13" t="n">
        <v>1</v>
      </c>
      <c r="AD2676" s="14">
        <f>IF(AND(AC2676=1,INT($A2676)=INT($A2675),ISNUMBER(AA2675)),AA2676/AA2675-1,"")</f>
        <v/>
      </c>
      <c r="AE2676" s="14">
        <f>IF(AND(AC2676=1,INT($A2676)=INT($A2675),ISNUMBER(AB2675)),AB2676/AB2675-1,"")</f>
        <v/>
      </c>
      <c r="AF2676" s="11" t="n">
        <v>4.811500072479248</v>
      </c>
      <c r="AG2676" s="11" t="n">
        <v>185.8399963378906</v>
      </c>
      <c r="AH2676" s="13" t="n">
        <v>0</v>
      </c>
      <c r="AI2676" s="14">
        <f>IF(AND(AH2676=1,INT($A2676)=INT($A2675),ISNUMBER(AF2675)),AF2676/AF2675-1,"")</f>
        <v/>
      </c>
      <c r="AJ2676" s="14">
        <f>IF(AND(AH2676=1,INT($A2676)=INT($A2675),ISNUMBER(AG2675)),AG2676/AG2675-1,"")</f>
        <v/>
      </c>
    </row>
    <row r="2677">
      <c r="A2677" s="12" t="n">
        <v>46294.62847222222</v>
      </c>
      <c r="B2677" s="11" t="n">
        <v>8.114999771118164</v>
      </c>
      <c r="C2677" s="11" t="n">
        <v>356.3699951171875</v>
      </c>
      <c r="D2677" s="13" t="n">
        <v>0</v>
      </c>
      <c r="E2677" s="14">
        <f>IF(AND(D2677=1,INT($A2677)=INT($A2676),ISNUMBER(B2676)),B2677/B2676-1,"")</f>
        <v/>
      </c>
      <c r="F2677" s="14">
        <f>IF(AND(D2677=1,INT($A2677)=INT($A2676),ISNUMBER(C2676)),C2677/C2676-1,"")</f>
        <v/>
      </c>
      <c r="G2677" s="11" t="n">
        <v>10.36999988555908</v>
      </c>
      <c r="H2677" s="11" t="n">
        <v>330.4800109863281</v>
      </c>
      <c r="I2677" s="13" t="n">
        <v>1</v>
      </c>
      <c r="J2677" s="14">
        <f>IF(AND(I2677=1,INT($A2677)=INT($A2676),ISNUMBER(G2676)),G2677/G2676-1,"")</f>
        <v/>
      </c>
      <c r="K2677" s="14">
        <f>IF(AND(I2677=1,INT($A2677)=INT($A2676),ISNUMBER(H2676)),H2677/H2676-1,"")</f>
        <v/>
      </c>
      <c r="L2677" s="11" t="n">
        <v>12.6899995803833</v>
      </c>
      <c r="M2677" s="11" t="n">
        <v>733.3200073242188</v>
      </c>
      <c r="N2677" s="13" t="n">
        <v>1</v>
      </c>
      <c r="O2677" s="14">
        <f>IF(AND(N2677=1,INT($A2677)=INT($A2676),ISNUMBER(L2676)),L2677/L2676-1,"")</f>
        <v/>
      </c>
      <c r="P2677" s="14">
        <f>IF(AND(N2677=1,INT($A2677)=INT($A2676),ISNUMBER(M2676)),M2677/M2676-1,"")</f>
        <v/>
      </c>
      <c r="Q2677" s="11" t="n">
        <v>10.01010036468506</v>
      </c>
      <c r="R2677" s="11" t="n">
        <v>510.8500061035156</v>
      </c>
      <c r="S2677" s="13" t="n">
        <v>0</v>
      </c>
      <c r="T2677" s="14">
        <f>IF(AND(S2677=1,INT($A2677)=INT($A2676),ISNUMBER(Q2676)),Q2677/Q2676-1,"")</f>
        <v/>
      </c>
      <c r="U2677" s="14">
        <f>IF(AND(S2677=1,INT($A2677)=INT($A2676),ISNUMBER(R2676)),R2677/R2676-1,"")</f>
        <v/>
      </c>
      <c r="V2677" s="11" t="n">
        <v>8.459400177001953</v>
      </c>
      <c r="W2677" s="11" t="n">
        <v>7677.97021484375</v>
      </c>
      <c r="X2677" s="13" t="n">
        <v>0</v>
      </c>
      <c r="Y2677" s="14">
        <f>IF(AND(X2677=1,INT($A2677)=INT($A2676),ISNUMBER(V2676)),V2677/V2676-1,"")</f>
        <v/>
      </c>
      <c r="Z2677" s="14">
        <f>IF(AND(X2677=1,INT($A2677)=INT($A2676),ISNUMBER(W2676)),W2677/W2676-1,"")</f>
        <v/>
      </c>
      <c r="AA2677" s="11" t="n">
        <v>8.770000457763672</v>
      </c>
      <c r="AB2677" s="11" t="n">
        <v>248.5549926757812</v>
      </c>
      <c r="AC2677" s="13" t="n">
        <v>1</v>
      </c>
      <c r="AD2677" s="14">
        <f>IF(AND(AC2677=1,INT($A2677)=INT($A2676),ISNUMBER(AA2676)),AA2677/AA2676-1,"")</f>
        <v/>
      </c>
      <c r="AE2677" s="14">
        <f>IF(AND(AC2677=1,INT($A2677)=INT($A2676),ISNUMBER(AB2676)),AB2677/AB2676-1,"")</f>
        <v/>
      </c>
      <c r="AF2677" s="11" t="n">
        <v>4.810900211334229</v>
      </c>
      <c r="AG2677" s="11" t="n">
        <v>185.9499969482422</v>
      </c>
      <c r="AH2677" s="13" t="n">
        <v>1</v>
      </c>
      <c r="AI2677" s="14">
        <f>IF(AND(AH2677=1,INT($A2677)=INT($A2676),ISNUMBER(AF2676)),AF2677/AF2676-1,"")</f>
        <v/>
      </c>
      <c r="AJ2677" s="14">
        <f>IF(AND(AH2677=1,INT($A2677)=INT($A2676),ISNUMBER(AG2676)),AG2677/AG2676-1,"")</f>
        <v/>
      </c>
    </row>
    <row r="2678">
      <c r="A2678" s="12" t="n">
        <v>46294.62916666667</v>
      </c>
      <c r="B2678" s="11" t="n">
        <v>8.114999771118164</v>
      </c>
      <c r="C2678" s="11" t="n">
        <v>356.3699951171875</v>
      </c>
      <c r="D2678" s="13" t="n">
        <v>0</v>
      </c>
      <c r="E2678" s="14">
        <f>IF(AND(D2678=1,INT($A2678)=INT($A2677),ISNUMBER(B2677)),B2678/B2677-1,"")</f>
        <v/>
      </c>
      <c r="F2678" s="14">
        <f>IF(AND(D2678=1,INT($A2678)=INT($A2677),ISNUMBER(C2677)),C2678/C2677-1,"")</f>
        <v/>
      </c>
      <c r="G2678" s="11" t="n">
        <v>10.38000011444092</v>
      </c>
      <c r="H2678" s="11" t="n">
        <v>330.4349975585938</v>
      </c>
      <c r="I2678" s="13" t="n">
        <v>1</v>
      </c>
      <c r="J2678" s="14">
        <f>IF(AND(I2678=1,INT($A2678)=INT($A2677),ISNUMBER(G2677)),G2678/G2677-1,"")</f>
        <v/>
      </c>
      <c r="K2678" s="14">
        <f>IF(AND(I2678=1,INT($A2678)=INT($A2677),ISNUMBER(H2677)),H2678/H2677-1,"")</f>
        <v/>
      </c>
      <c r="L2678" s="11" t="n">
        <v>12.6899995803833</v>
      </c>
      <c r="M2678" s="11" t="n">
        <v>733.3200073242188</v>
      </c>
      <c r="N2678" s="13" t="n">
        <v>0</v>
      </c>
      <c r="O2678" s="14">
        <f>IF(AND(N2678=1,INT($A2678)=INT($A2677),ISNUMBER(L2677)),L2678/L2677-1,"")</f>
        <v/>
      </c>
      <c r="P2678" s="14">
        <f>IF(AND(N2678=1,INT($A2678)=INT($A2677),ISNUMBER(M2677)),M2678/M2677-1,"")</f>
        <v/>
      </c>
      <c r="Q2678" s="11" t="n">
        <v>10.01010036468506</v>
      </c>
      <c r="R2678" s="11" t="n">
        <v>510.8500061035156</v>
      </c>
      <c r="S2678" s="13" t="n">
        <v>0</v>
      </c>
      <c r="T2678" s="14">
        <f>IF(AND(S2678=1,INT($A2678)=INT($A2677),ISNUMBER(Q2677)),Q2678/Q2677-1,"")</f>
        <v/>
      </c>
      <c r="U2678" s="14">
        <f>IF(AND(S2678=1,INT($A2678)=INT($A2677),ISNUMBER(R2677)),R2678/R2677-1,"")</f>
        <v/>
      </c>
      <c r="V2678" s="11" t="n">
        <v>8.459400177001953</v>
      </c>
      <c r="W2678" s="11" t="n">
        <v>7677.97021484375</v>
      </c>
      <c r="X2678" s="13" t="n">
        <v>0</v>
      </c>
      <c r="Y2678" s="14">
        <f>IF(AND(X2678=1,INT($A2678)=INT($A2677),ISNUMBER(V2677)),V2678/V2677-1,"")</f>
        <v/>
      </c>
      <c r="Z2678" s="14">
        <f>IF(AND(X2678=1,INT($A2678)=INT($A2677),ISNUMBER(W2677)),W2678/W2677-1,"")</f>
        <v/>
      </c>
      <c r="AA2678" s="11" t="n">
        <v>8.772199630737305</v>
      </c>
      <c r="AB2678" s="11" t="n">
        <v>248.5800018310547</v>
      </c>
      <c r="AC2678" s="13" t="n">
        <v>1</v>
      </c>
      <c r="AD2678" s="14">
        <f>IF(AND(AC2678=1,INT($A2678)=INT($A2677),ISNUMBER(AA2677)),AA2678/AA2677-1,"")</f>
        <v/>
      </c>
      <c r="AE2678" s="14">
        <f>IF(AND(AC2678=1,INT($A2678)=INT($A2677),ISNUMBER(AB2677)),AB2678/AB2677-1,"")</f>
        <v/>
      </c>
      <c r="AF2678" s="11" t="n">
        <v>4.810900211334229</v>
      </c>
      <c r="AG2678" s="11" t="n">
        <v>185.9499969482422</v>
      </c>
      <c r="AH2678" s="13" t="n">
        <v>0</v>
      </c>
      <c r="AI2678" s="14">
        <f>IF(AND(AH2678=1,INT($A2678)=INT($A2677),ISNUMBER(AF2677)),AF2678/AF2677-1,"")</f>
        <v/>
      </c>
      <c r="AJ2678" s="14">
        <f>IF(AND(AH2678=1,INT($A2678)=INT($A2677),ISNUMBER(AG2677)),AG2678/AG2677-1,"")</f>
        <v/>
      </c>
    </row>
    <row r="2679">
      <c r="A2679" s="12" t="n">
        <v>46294.62986111111</v>
      </c>
      <c r="B2679" s="11" t="n">
        <v>8.114999771118164</v>
      </c>
      <c r="C2679" s="11" t="n">
        <v>356.3699951171875</v>
      </c>
      <c r="D2679" s="13" t="n">
        <v>0</v>
      </c>
      <c r="E2679" s="14">
        <f>IF(AND(D2679=1,INT($A2679)=INT($A2678),ISNUMBER(B2678)),B2679/B2678-1,"")</f>
        <v/>
      </c>
      <c r="F2679" s="14">
        <f>IF(AND(D2679=1,INT($A2679)=INT($A2678),ISNUMBER(C2678)),C2679/C2678-1,"")</f>
        <v/>
      </c>
      <c r="G2679" s="11" t="n">
        <v>10.38000011444092</v>
      </c>
      <c r="H2679" s="11" t="n">
        <v>330.4349975585938</v>
      </c>
      <c r="I2679" s="13" t="n">
        <v>0</v>
      </c>
      <c r="J2679" s="14">
        <f>IF(AND(I2679=1,INT($A2679)=INT($A2678),ISNUMBER(G2678)),G2679/G2678-1,"")</f>
        <v/>
      </c>
      <c r="K2679" s="14">
        <f>IF(AND(I2679=1,INT($A2679)=INT($A2678),ISNUMBER(H2678)),H2679/H2678-1,"")</f>
        <v/>
      </c>
      <c r="L2679" s="11" t="n">
        <v>12.6899995803833</v>
      </c>
      <c r="M2679" s="11" t="n">
        <v>733.3200073242188</v>
      </c>
      <c r="N2679" s="13" t="n">
        <v>0</v>
      </c>
      <c r="O2679" s="14">
        <f>IF(AND(N2679=1,INT($A2679)=INT($A2678),ISNUMBER(L2678)),L2679/L2678-1,"")</f>
        <v/>
      </c>
      <c r="P2679" s="14">
        <f>IF(AND(N2679=1,INT($A2679)=INT($A2678),ISNUMBER(M2678)),M2679/M2678-1,"")</f>
        <v/>
      </c>
      <c r="Q2679" s="11" t="n">
        <v>10.00979995727539</v>
      </c>
      <c r="R2679" s="11" t="n">
        <v>510.6749877929688</v>
      </c>
      <c r="S2679" s="13" t="n">
        <v>1</v>
      </c>
      <c r="T2679" s="14">
        <f>IF(AND(S2679=1,INT($A2679)=INT($A2678),ISNUMBER(Q2678)),Q2679/Q2678-1,"")</f>
        <v/>
      </c>
      <c r="U2679" s="14">
        <f>IF(AND(S2679=1,INT($A2679)=INT($A2678),ISNUMBER(R2678)),R2679/R2678-1,"")</f>
        <v/>
      </c>
      <c r="V2679" s="11" t="n">
        <v>8.459400177001953</v>
      </c>
      <c r="W2679" s="11" t="n">
        <v>7677.97021484375</v>
      </c>
      <c r="X2679" s="13" t="n">
        <v>0</v>
      </c>
      <c r="Y2679" s="14">
        <f>IF(AND(X2679=1,INT($A2679)=INT($A2678),ISNUMBER(V2678)),V2679/V2678-1,"")</f>
        <v/>
      </c>
      <c r="Z2679" s="14">
        <f>IF(AND(X2679=1,INT($A2679)=INT($A2678),ISNUMBER(W2678)),W2679/W2678-1,"")</f>
        <v/>
      </c>
      <c r="AA2679" s="11" t="n">
        <v>8.774999618530273</v>
      </c>
      <c r="AB2679" s="11" t="n">
        <v>248.4949951171875</v>
      </c>
      <c r="AC2679" s="13" t="n">
        <v>1</v>
      </c>
      <c r="AD2679" s="14">
        <f>IF(AND(AC2679=1,INT($A2679)=INT($A2678),ISNUMBER(AA2678)),AA2679/AA2678-1,"")</f>
        <v/>
      </c>
      <c r="AE2679" s="14">
        <f>IF(AND(AC2679=1,INT($A2679)=INT($A2678),ISNUMBER(AB2678)),AB2679/AB2678-1,"")</f>
        <v/>
      </c>
      <c r="AF2679" s="11" t="n">
        <v>4.810900211334229</v>
      </c>
      <c r="AG2679" s="11" t="n">
        <v>185.9499969482422</v>
      </c>
      <c r="AH2679" s="13" t="n">
        <v>0</v>
      </c>
      <c r="AI2679" s="14">
        <f>IF(AND(AH2679=1,INT($A2679)=INT($A2678),ISNUMBER(AF2678)),AF2679/AF2678-1,"")</f>
        <v/>
      </c>
      <c r="AJ2679" s="14">
        <f>IF(AND(AH2679=1,INT($A2679)=INT($A2678),ISNUMBER(AG2678)),AG2679/AG2678-1,"")</f>
        <v/>
      </c>
    </row>
    <row r="2680">
      <c r="A2680" s="12" t="n">
        <v>46294.63055555556</v>
      </c>
      <c r="B2680" s="11" t="n">
        <v>8.114999771118164</v>
      </c>
      <c r="C2680" s="11" t="n">
        <v>356.3699951171875</v>
      </c>
      <c r="D2680" s="13" t="n">
        <v>0</v>
      </c>
      <c r="E2680" s="14">
        <f>IF(AND(D2680=1,INT($A2680)=INT($A2679),ISNUMBER(B2679)),B2680/B2679-1,"")</f>
        <v/>
      </c>
      <c r="F2680" s="14">
        <f>IF(AND(D2680=1,INT($A2680)=INT($A2679),ISNUMBER(C2679)),C2680/C2679-1,"")</f>
        <v/>
      </c>
      <c r="G2680" s="11" t="n">
        <v>10.35999965667725</v>
      </c>
      <c r="H2680" s="11" t="n">
        <v>330.7699890136719</v>
      </c>
      <c r="I2680" s="13" t="n">
        <v>1</v>
      </c>
      <c r="J2680" s="14">
        <f>IF(AND(I2680=1,INT($A2680)=INT($A2679),ISNUMBER(G2679)),G2680/G2679-1,"")</f>
        <v/>
      </c>
      <c r="K2680" s="14">
        <f>IF(AND(I2680=1,INT($A2680)=INT($A2679),ISNUMBER(H2679)),H2680/H2679-1,"")</f>
        <v/>
      </c>
      <c r="L2680" s="11" t="n">
        <v>12.6899995803833</v>
      </c>
      <c r="M2680" s="11" t="n">
        <v>733.3200073242188</v>
      </c>
      <c r="N2680" s="13" t="n">
        <v>0</v>
      </c>
      <c r="O2680" s="14">
        <f>IF(AND(N2680=1,INT($A2680)=INT($A2679),ISNUMBER(L2679)),L2680/L2679-1,"")</f>
        <v/>
      </c>
      <c r="P2680" s="14">
        <f>IF(AND(N2680=1,INT($A2680)=INT($A2679),ISNUMBER(M2679)),M2680/M2679-1,"")</f>
        <v/>
      </c>
      <c r="Q2680" s="11" t="n">
        <v>10.00979995727539</v>
      </c>
      <c r="R2680" s="11" t="n">
        <v>510.6749877929688</v>
      </c>
      <c r="S2680" s="13" t="n">
        <v>0</v>
      </c>
      <c r="T2680" s="14">
        <f>IF(AND(S2680=1,INT($A2680)=INT($A2679),ISNUMBER(Q2679)),Q2680/Q2679-1,"")</f>
        <v/>
      </c>
      <c r="U2680" s="14">
        <f>IF(AND(S2680=1,INT($A2680)=INT($A2679),ISNUMBER(R2679)),R2680/R2679-1,"")</f>
        <v/>
      </c>
      <c r="V2680" s="11" t="n">
        <v>8.459400177001953</v>
      </c>
      <c r="W2680" s="11" t="n">
        <v>7677.97021484375</v>
      </c>
      <c r="X2680" s="13" t="n">
        <v>0</v>
      </c>
      <c r="Y2680" s="14">
        <f>IF(AND(X2680=1,INT($A2680)=INT($A2679),ISNUMBER(V2679)),V2680/V2679-1,"")</f>
        <v/>
      </c>
      <c r="Z2680" s="14">
        <f>IF(AND(X2680=1,INT($A2680)=INT($A2679),ISNUMBER(W2679)),W2680/W2679-1,"")</f>
        <v/>
      </c>
      <c r="AA2680" s="11" t="n">
        <v>8.774999618530273</v>
      </c>
      <c r="AB2680" s="11" t="n">
        <v>248.4949951171875</v>
      </c>
      <c r="AC2680" s="13" t="n">
        <v>0</v>
      </c>
      <c r="AD2680" s="14">
        <f>IF(AND(AC2680=1,INT($A2680)=INT($A2679),ISNUMBER(AA2679)),AA2680/AA2679-1,"")</f>
        <v/>
      </c>
      <c r="AE2680" s="14">
        <f>IF(AND(AC2680=1,INT($A2680)=INT($A2679),ISNUMBER(AB2679)),AB2680/AB2679-1,"")</f>
        <v/>
      </c>
      <c r="AF2680" s="11" t="n">
        <v>4.810900211334229</v>
      </c>
      <c r="AG2680" s="11" t="n">
        <v>185.9499969482422</v>
      </c>
      <c r="AH2680" s="13" t="n">
        <v>0</v>
      </c>
      <c r="AI2680" s="14">
        <f>IF(AND(AH2680=1,INT($A2680)=INT($A2679),ISNUMBER(AF2679)),AF2680/AF2679-1,"")</f>
        <v/>
      </c>
      <c r="AJ2680" s="14">
        <f>IF(AND(AH2680=1,INT($A2680)=INT($A2679),ISNUMBER(AG2679)),AG2680/AG2679-1,"")</f>
        <v/>
      </c>
    </row>
    <row r="2681">
      <c r="A2681" s="12" t="n">
        <v>46294.63125</v>
      </c>
      <c r="B2681" s="11" t="n">
        <v>8.120100021362305</v>
      </c>
      <c r="C2681" s="11" t="n">
        <v>356.010009765625</v>
      </c>
      <c r="D2681" s="13" t="n">
        <v>1</v>
      </c>
      <c r="E2681" s="14">
        <f>IF(AND(D2681=1,INT($A2681)=INT($A2680),ISNUMBER(B2680)),B2681/B2680-1,"")</f>
        <v/>
      </c>
      <c r="F2681" s="14">
        <f>IF(AND(D2681=1,INT($A2681)=INT($A2680),ISNUMBER(C2680)),C2681/C2680-1,"")</f>
        <v/>
      </c>
      <c r="G2681" s="11" t="n">
        <v>10.35999965667725</v>
      </c>
      <c r="H2681" s="11" t="n">
        <v>330.7699890136719</v>
      </c>
      <c r="I2681" s="13" t="n">
        <v>0</v>
      </c>
      <c r="J2681" s="14">
        <f>IF(AND(I2681=1,INT($A2681)=INT($A2680),ISNUMBER(G2680)),G2681/G2680-1,"")</f>
        <v/>
      </c>
      <c r="K2681" s="14">
        <f>IF(AND(I2681=1,INT($A2681)=INT($A2680),ISNUMBER(H2680)),H2681/H2680-1,"")</f>
        <v/>
      </c>
      <c r="L2681" s="11" t="n">
        <v>12.68000030517578</v>
      </c>
      <c r="M2681" s="11" t="n">
        <v>733.4400024414062</v>
      </c>
      <c r="N2681" s="13" t="n">
        <v>1</v>
      </c>
      <c r="O2681" s="14">
        <f>IF(AND(N2681=1,INT($A2681)=INT($A2680),ISNUMBER(L2680)),L2681/L2680-1,"")</f>
        <v/>
      </c>
      <c r="P2681" s="14">
        <f>IF(AND(N2681=1,INT($A2681)=INT($A2680),ISNUMBER(M2680)),M2681/M2680-1,"")</f>
        <v/>
      </c>
      <c r="Q2681" s="11" t="n">
        <v>10.00979995727539</v>
      </c>
      <c r="R2681" s="11" t="n">
        <v>510.6749877929688</v>
      </c>
      <c r="S2681" s="13" t="n">
        <v>0</v>
      </c>
      <c r="T2681" s="14">
        <f>IF(AND(S2681=1,INT($A2681)=INT($A2680),ISNUMBER(Q2680)),Q2681/Q2680-1,"")</f>
        <v/>
      </c>
      <c r="U2681" s="14">
        <f>IF(AND(S2681=1,INT($A2681)=INT($A2680),ISNUMBER(R2680)),R2681/R2680-1,"")</f>
        <v/>
      </c>
      <c r="V2681" s="11" t="n">
        <v>8.459400177001953</v>
      </c>
      <c r="W2681" s="11" t="n">
        <v>7677.97021484375</v>
      </c>
      <c r="X2681" s="13" t="n">
        <v>0</v>
      </c>
      <c r="Y2681" s="14">
        <f>IF(AND(X2681=1,INT($A2681)=INT($A2680),ISNUMBER(V2680)),V2681/V2680-1,"")</f>
        <v/>
      </c>
      <c r="Z2681" s="14">
        <f>IF(AND(X2681=1,INT($A2681)=INT($A2680),ISNUMBER(W2680)),W2681/W2680-1,"")</f>
        <v/>
      </c>
      <c r="AA2681" s="11" t="n">
        <v>8.774999618530273</v>
      </c>
      <c r="AB2681" s="11" t="n">
        <v>248.3549957275391</v>
      </c>
      <c r="AC2681" s="13" t="n">
        <v>1</v>
      </c>
      <c r="AD2681" s="14">
        <f>IF(AND(AC2681=1,INT($A2681)=INT($A2680),ISNUMBER(AA2680)),AA2681/AA2680-1,"")</f>
        <v/>
      </c>
      <c r="AE2681" s="14">
        <f>IF(AND(AC2681=1,INT($A2681)=INT($A2680),ISNUMBER(AB2680)),AB2681/AB2680-1,"")</f>
        <v/>
      </c>
      <c r="AF2681" s="11" t="n">
        <v>4.810900211334229</v>
      </c>
      <c r="AG2681" s="11" t="n">
        <v>185.9499969482422</v>
      </c>
      <c r="AH2681" s="13" t="n">
        <v>0</v>
      </c>
      <c r="AI2681" s="14">
        <f>IF(AND(AH2681=1,INT($A2681)=INT($A2680),ISNUMBER(AF2680)),AF2681/AF2680-1,"")</f>
        <v/>
      </c>
      <c r="AJ2681" s="14">
        <f>IF(AND(AH2681=1,INT($A2681)=INT($A2680),ISNUMBER(AG2680)),AG2681/AG2680-1,"")</f>
        <v/>
      </c>
    </row>
    <row r="2682">
      <c r="A2682" s="12" t="n">
        <v>46294.63194444445</v>
      </c>
      <c r="B2682" s="11" t="n">
        <v>8.120100021362305</v>
      </c>
      <c r="C2682" s="11" t="n">
        <v>356.010009765625</v>
      </c>
      <c r="D2682" s="13" t="n">
        <v>0</v>
      </c>
      <c r="E2682" s="14">
        <f>IF(AND(D2682=1,INT($A2682)=INT($A2681),ISNUMBER(B2681)),B2682/B2681-1,"")</f>
        <v/>
      </c>
      <c r="F2682" s="14">
        <f>IF(AND(D2682=1,INT($A2682)=INT($A2681),ISNUMBER(C2681)),C2682/C2681-1,"")</f>
        <v/>
      </c>
      <c r="G2682" s="11" t="n">
        <v>10.36499977111816</v>
      </c>
      <c r="H2682" s="11" t="n">
        <v>330.5450134277344</v>
      </c>
      <c r="I2682" s="13" t="n">
        <v>1</v>
      </c>
      <c r="J2682" s="14">
        <f>IF(AND(I2682=1,INT($A2682)=INT($A2681),ISNUMBER(G2681)),G2682/G2681-1,"")</f>
        <v/>
      </c>
      <c r="K2682" s="14">
        <f>IF(AND(I2682=1,INT($A2682)=INT($A2681),ISNUMBER(H2681)),H2682/H2681-1,"")</f>
        <v/>
      </c>
      <c r="L2682" s="11" t="n">
        <v>12.68000030517578</v>
      </c>
      <c r="M2682" s="11" t="n">
        <v>733.4400024414062</v>
      </c>
      <c r="N2682" s="13" t="n">
        <v>0</v>
      </c>
      <c r="O2682" s="14">
        <f>IF(AND(N2682=1,INT($A2682)=INT($A2681),ISNUMBER(L2681)),L2682/L2681-1,"")</f>
        <v/>
      </c>
      <c r="P2682" s="14">
        <f>IF(AND(N2682=1,INT($A2682)=INT($A2681),ISNUMBER(M2681)),M2682/M2681-1,"")</f>
        <v/>
      </c>
      <c r="Q2682" s="11" t="n">
        <v>10.00979995727539</v>
      </c>
      <c r="R2682" s="11" t="n">
        <v>510.6749877929688</v>
      </c>
      <c r="S2682" s="13" t="n">
        <v>0</v>
      </c>
      <c r="T2682" s="14">
        <f>IF(AND(S2682=1,INT($A2682)=INT($A2681),ISNUMBER(Q2681)),Q2682/Q2681-1,"")</f>
        <v/>
      </c>
      <c r="U2682" s="14">
        <f>IF(AND(S2682=1,INT($A2682)=INT($A2681),ISNUMBER(R2681)),R2682/R2681-1,"")</f>
        <v/>
      </c>
      <c r="V2682" s="11" t="n">
        <v>8.459400177001953</v>
      </c>
      <c r="W2682" s="11" t="n">
        <v>7677.97021484375</v>
      </c>
      <c r="X2682" s="13" t="n">
        <v>0</v>
      </c>
      <c r="Y2682" s="14">
        <f>IF(AND(X2682=1,INT($A2682)=INT($A2681),ISNUMBER(V2681)),V2682/V2681-1,"")</f>
        <v/>
      </c>
      <c r="Z2682" s="14">
        <f>IF(AND(X2682=1,INT($A2682)=INT($A2681),ISNUMBER(W2681)),W2682/W2681-1,"")</f>
        <v/>
      </c>
      <c r="AA2682" s="11" t="n">
        <v>8.784999847412109</v>
      </c>
      <c r="AB2682" s="11" t="n">
        <v>248.2124938964844</v>
      </c>
      <c r="AC2682" s="13" t="n">
        <v>1</v>
      </c>
      <c r="AD2682" s="14">
        <f>IF(AND(AC2682=1,INT($A2682)=INT($A2681),ISNUMBER(AA2681)),AA2682/AA2681-1,"")</f>
        <v/>
      </c>
      <c r="AE2682" s="14">
        <f>IF(AND(AC2682=1,INT($A2682)=INT($A2681),ISNUMBER(AB2681)),AB2682/AB2681-1,"")</f>
        <v/>
      </c>
      <c r="AF2682" s="11" t="n">
        <v>4.810900211334229</v>
      </c>
      <c r="AG2682" s="11" t="n">
        <v>185.9499969482422</v>
      </c>
      <c r="AH2682" s="13" t="n">
        <v>0</v>
      </c>
      <c r="AI2682" s="14">
        <f>IF(AND(AH2682=1,INT($A2682)=INT($A2681),ISNUMBER(AF2681)),AF2682/AF2681-1,"")</f>
        <v/>
      </c>
      <c r="AJ2682" s="14">
        <f>IF(AND(AH2682=1,INT($A2682)=INT($A2681),ISNUMBER(AG2681)),AG2682/AG2681-1,"")</f>
        <v/>
      </c>
    </row>
    <row r="2683">
      <c r="A2683" s="12" t="n">
        <v>46294.63263888889</v>
      </c>
      <c r="B2683" s="11" t="n">
        <v>8.120100021362305</v>
      </c>
      <c r="C2683" s="11" t="n">
        <v>356.010009765625</v>
      </c>
      <c r="D2683" s="13" t="n">
        <v>0</v>
      </c>
      <c r="E2683" s="14">
        <f>IF(AND(D2683=1,INT($A2683)=INT($A2682),ISNUMBER(B2682)),B2683/B2682-1,"")</f>
        <v/>
      </c>
      <c r="F2683" s="14">
        <f>IF(AND(D2683=1,INT($A2683)=INT($A2682),ISNUMBER(C2682)),C2683/C2682-1,"")</f>
        <v/>
      </c>
      <c r="G2683" s="11" t="n">
        <v>10.3701000213623</v>
      </c>
      <c r="H2683" s="11" t="n">
        <v>330.5299987792969</v>
      </c>
      <c r="I2683" s="13" t="n">
        <v>1</v>
      </c>
      <c r="J2683" s="14">
        <f>IF(AND(I2683=1,INT($A2683)=INT($A2682),ISNUMBER(G2682)),G2683/G2682-1,"")</f>
        <v/>
      </c>
      <c r="K2683" s="14">
        <f>IF(AND(I2683=1,INT($A2683)=INT($A2682),ISNUMBER(H2682)),H2683/H2682-1,"")</f>
        <v/>
      </c>
      <c r="L2683" s="11" t="n">
        <v>12.68000030517578</v>
      </c>
      <c r="M2683" s="11" t="n">
        <v>732.8300170898438</v>
      </c>
      <c r="N2683" s="13" t="n">
        <v>1</v>
      </c>
      <c r="O2683" s="14">
        <f>IF(AND(N2683=1,INT($A2683)=INT($A2682),ISNUMBER(L2682)),L2683/L2682-1,"")</f>
        <v/>
      </c>
      <c r="P2683" s="14">
        <f>IF(AND(N2683=1,INT($A2683)=INT($A2682),ISNUMBER(M2682)),M2683/M2682-1,"")</f>
        <v/>
      </c>
      <c r="Q2683" s="11" t="n">
        <v>10.00979995727539</v>
      </c>
      <c r="R2683" s="11" t="n">
        <v>510.6749877929688</v>
      </c>
      <c r="S2683" s="13" t="n">
        <v>0</v>
      </c>
      <c r="T2683" s="14">
        <f>IF(AND(S2683=1,INT($A2683)=INT($A2682),ISNUMBER(Q2682)),Q2683/Q2682-1,"")</f>
        <v/>
      </c>
      <c r="U2683" s="14">
        <f>IF(AND(S2683=1,INT($A2683)=INT($A2682),ISNUMBER(R2682)),R2683/R2682-1,"")</f>
        <v/>
      </c>
      <c r="V2683" s="11" t="n">
        <v>8.454999923706055</v>
      </c>
      <c r="W2683" s="11" t="n">
        <v>7676.18994140625</v>
      </c>
      <c r="X2683" s="13" t="n">
        <v>1</v>
      </c>
      <c r="Y2683" s="14">
        <f>IF(AND(X2683=1,INT($A2683)=INT($A2682),ISNUMBER(V2682)),V2683/V2682-1,"")</f>
        <v/>
      </c>
      <c r="Z2683" s="14">
        <f>IF(AND(X2683=1,INT($A2683)=INT($A2682),ISNUMBER(W2682)),W2683/W2682-1,"")</f>
        <v/>
      </c>
      <c r="AA2683" s="11" t="n">
        <v>8.784999847412109</v>
      </c>
      <c r="AB2683" s="11" t="n">
        <v>248.2124938964844</v>
      </c>
      <c r="AC2683" s="13" t="n">
        <v>0</v>
      </c>
      <c r="AD2683" s="14">
        <f>IF(AND(AC2683=1,INT($A2683)=INT($A2682),ISNUMBER(AA2682)),AA2683/AA2682-1,"")</f>
        <v/>
      </c>
      <c r="AE2683" s="14">
        <f>IF(AND(AC2683=1,INT($A2683)=INT($A2682),ISNUMBER(AB2682)),AB2683/AB2682-1,"")</f>
        <v/>
      </c>
      <c r="AF2683" s="11" t="n">
        <v>4.810900211334229</v>
      </c>
      <c r="AG2683" s="11" t="n">
        <v>185.9499969482422</v>
      </c>
      <c r="AH2683" s="13" t="n">
        <v>0</v>
      </c>
      <c r="AI2683" s="14">
        <f>IF(AND(AH2683=1,INT($A2683)=INT($A2682),ISNUMBER(AF2682)),AF2683/AF2682-1,"")</f>
        <v/>
      </c>
      <c r="AJ2683" s="14">
        <f>IF(AND(AH2683=1,INT($A2683)=INT($A2682),ISNUMBER(AG2682)),AG2683/AG2682-1,"")</f>
        <v/>
      </c>
    </row>
    <row r="2684">
      <c r="A2684" s="12" t="n">
        <v>46294.63333333333</v>
      </c>
      <c r="B2684" s="11" t="n">
        <v>8.135000228881836</v>
      </c>
      <c r="C2684" s="11" t="n">
        <v>355.7699890136719</v>
      </c>
      <c r="D2684" s="13" t="n">
        <v>1</v>
      </c>
      <c r="E2684" s="14">
        <f>IF(AND(D2684=1,INT($A2684)=INT($A2683),ISNUMBER(B2683)),B2684/B2683-1,"")</f>
        <v/>
      </c>
      <c r="F2684" s="14">
        <f>IF(AND(D2684=1,INT($A2684)=INT($A2683),ISNUMBER(C2683)),C2684/C2683-1,"")</f>
        <v/>
      </c>
      <c r="G2684" s="11" t="n">
        <v>10.3701000213623</v>
      </c>
      <c r="H2684" s="11" t="n">
        <v>330.5299987792969</v>
      </c>
      <c r="I2684" s="13" t="n">
        <v>0</v>
      </c>
      <c r="J2684" s="14">
        <f>IF(AND(I2684=1,INT($A2684)=INT($A2683),ISNUMBER(G2683)),G2684/G2683-1,"")</f>
        <v/>
      </c>
      <c r="K2684" s="14">
        <f>IF(AND(I2684=1,INT($A2684)=INT($A2683),ISNUMBER(H2683)),H2684/H2683-1,"")</f>
        <v/>
      </c>
      <c r="L2684" s="11" t="n">
        <v>12.69989967346191</v>
      </c>
      <c r="M2684" s="11" t="n">
        <v>732.6950073242188</v>
      </c>
      <c r="N2684" s="13" t="n">
        <v>1</v>
      </c>
      <c r="O2684" s="14">
        <f>IF(AND(N2684=1,INT($A2684)=INT($A2683),ISNUMBER(L2683)),L2684/L2683-1,"")</f>
        <v/>
      </c>
      <c r="P2684" s="14">
        <f>IF(AND(N2684=1,INT($A2684)=INT($A2683),ISNUMBER(M2683)),M2684/M2683-1,"")</f>
        <v/>
      </c>
      <c r="Q2684" s="11" t="n">
        <v>10.00979995727539</v>
      </c>
      <c r="R2684" s="11" t="n">
        <v>510.6749877929688</v>
      </c>
      <c r="S2684" s="13" t="n">
        <v>0</v>
      </c>
      <c r="T2684" s="14">
        <f>IF(AND(S2684=1,INT($A2684)=INT($A2683),ISNUMBER(Q2683)),Q2684/Q2683-1,"")</f>
        <v/>
      </c>
      <c r="U2684" s="14">
        <f>IF(AND(S2684=1,INT($A2684)=INT($A2683),ISNUMBER(R2683)),R2684/R2683-1,"")</f>
        <v/>
      </c>
      <c r="V2684" s="11" t="n">
        <v>8.454999923706055</v>
      </c>
      <c r="W2684" s="11" t="n">
        <v>7674.2900390625</v>
      </c>
      <c r="X2684" s="13" t="n">
        <v>1</v>
      </c>
      <c r="Y2684" s="14">
        <f>IF(AND(X2684=1,INT($A2684)=INT($A2683),ISNUMBER(V2683)),V2684/V2683-1,"")</f>
        <v/>
      </c>
      <c r="Z2684" s="14">
        <f>IF(AND(X2684=1,INT($A2684)=INT($A2683),ISNUMBER(W2683)),W2684/W2683-1,"")</f>
        <v/>
      </c>
      <c r="AA2684" s="11" t="n">
        <v>8.784999847412109</v>
      </c>
      <c r="AB2684" s="11" t="n">
        <v>248.2124938964844</v>
      </c>
      <c r="AC2684" s="13" t="n">
        <v>0</v>
      </c>
      <c r="AD2684" s="14">
        <f>IF(AND(AC2684=1,INT($A2684)=INT($A2683),ISNUMBER(AA2683)),AA2684/AA2683-1,"")</f>
        <v/>
      </c>
      <c r="AE2684" s="14">
        <f>IF(AND(AC2684=1,INT($A2684)=INT($A2683),ISNUMBER(AB2683)),AB2684/AB2683-1,"")</f>
        <v/>
      </c>
      <c r="AF2684" s="11" t="n">
        <v>4.810900211334229</v>
      </c>
      <c r="AG2684" s="11" t="n">
        <v>185.9499969482422</v>
      </c>
      <c r="AH2684" s="13" t="n">
        <v>0</v>
      </c>
      <c r="AI2684" s="14">
        <f>IF(AND(AH2684=1,INT($A2684)=INT($A2683),ISNUMBER(AF2683)),AF2684/AF2683-1,"")</f>
        <v/>
      </c>
      <c r="AJ2684" s="14">
        <f>IF(AND(AH2684=1,INT($A2684)=INT($A2683),ISNUMBER(AG2683)),AG2684/AG2683-1,"")</f>
        <v/>
      </c>
    </row>
    <row r="2685">
      <c r="A2685" s="12" t="n">
        <v>46294.63402777778</v>
      </c>
      <c r="B2685" s="11" t="n">
        <v>8.135000228881836</v>
      </c>
      <c r="C2685" s="11" t="n">
        <v>355.739990234375</v>
      </c>
      <c r="D2685" s="13" t="n">
        <v>1</v>
      </c>
      <c r="E2685" s="14">
        <f>IF(AND(D2685=1,INT($A2685)=INT($A2684),ISNUMBER(B2684)),B2685/B2684-1,"")</f>
        <v/>
      </c>
      <c r="F2685" s="14">
        <f>IF(AND(D2685=1,INT($A2685)=INT($A2684),ISNUMBER(C2684)),C2685/C2684-1,"")</f>
        <v/>
      </c>
      <c r="G2685" s="11" t="n">
        <v>10.3701000213623</v>
      </c>
      <c r="H2685" s="11" t="n">
        <v>330.5299987792969</v>
      </c>
      <c r="I2685" s="13" t="n">
        <v>0</v>
      </c>
      <c r="J2685" s="14">
        <f>IF(AND(I2685=1,INT($A2685)=INT($A2684),ISNUMBER(G2684)),G2685/G2684-1,"")</f>
        <v/>
      </c>
      <c r="K2685" s="14">
        <f>IF(AND(I2685=1,INT($A2685)=INT($A2684),ISNUMBER(H2684)),H2685/H2684-1,"")</f>
        <v/>
      </c>
      <c r="L2685" s="11" t="n">
        <v>12.69989967346191</v>
      </c>
      <c r="M2685" s="11" t="n">
        <v>732.6950073242188</v>
      </c>
      <c r="N2685" s="13" t="n">
        <v>0</v>
      </c>
      <c r="O2685" s="14">
        <f>IF(AND(N2685=1,INT($A2685)=INT($A2684),ISNUMBER(L2684)),L2685/L2684-1,"")</f>
        <v/>
      </c>
      <c r="P2685" s="14">
        <f>IF(AND(N2685=1,INT($A2685)=INT($A2684),ISNUMBER(M2684)),M2685/M2684-1,"")</f>
        <v/>
      </c>
      <c r="Q2685" s="11" t="n">
        <v>10.00979995727539</v>
      </c>
      <c r="R2685" s="11" t="n">
        <v>510.6749877929688</v>
      </c>
      <c r="S2685" s="13" t="n">
        <v>0</v>
      </c>
      <c r="T2685" s="14">
        <f>IF(AND(S2685=1,INT($A2685)=INT($A2684),ISNUMBER(Q2684)),Q2685/Q2684-1,"")</f>
        <v/>
      </c>
      <c r="U2685" s="14">
        <f>IF(AND(S2685=1,INT($A2685)=INT($A2684),ISNUMBER(R2684)),R2685/R2684-1,"")</f>
        <v/>
      </c>
      <c r="V2685" s="11" t="n">
        <v>8.454999923706055</v>
      </c>
      <c r="W2685" s="11" t="n">
        <v>7674.2900390625</v>
      </c>
      <c r="X2685" s="13" t="n">
        <v>0</v>
      </c>
      <c r="Y2685" s="14">
        <f>IF(AND(X2685=1,INT($A2685)=INT($A2684),ISNUMBER(V2684)),V2685/V2684-1,"")</f>
        <v/>
      </c>
      <c r="Z2685" s="14">
        <f>IF(AND(X2685=1,INT($A2685)=INT($A2684),ISNUMBER(W2684)),W2685/W2684-1,"")</f>
        <v/>
      </c>
      <c r="AA2685" s="11" t="n">
        <v>8.784999847412109</v>
      </c>
      <c r="AB2685" s="11" t="n">
        <v>248.2124938964844</v>
      </c>
      <c r="AC2685" s="13" t="n">
        <v>0</v>
      </c>
      <c r="AD2685" s="14">
        <f>IF(AND(AC2685=1,INT($A2685)=INT($A2684),ISNUMBER(AA2684)),AA2685/AA2684-1,"")</f>
        <v/>
      </c>
      <c r="AE2685" s="14">
        <f>IF(AND(AC2685=1,INT($A2685)=INT($A2684),ISNUMBER(AB2684)),AB2685/AB2684-1,"")</f>
        <v/>
      </c>
      <c r="AF2685" s="11" t="n">
        <v>4.810900211334229</v>
      </c>
      <c r="AG2685" s="11" t="n">
        <v>185.9499969482422</v>
      </c>
      <c r="AH2685" s="13" t="n">
        <v>0</v>
      </c>
      <c r="AI2685" s="14">
        <f>IF(AND(AH2685=1,INT($A2685)=INT($A2684),ISNUMBER(AF2684)),AF2685/AF2684-1,"")</f>
        <v/>
      </c>
      <c r="AJ2685" s="14">
        <f>IF(AND(AH2685=1,INT($A2685)=INT($A2684),ISNUMBER(AG2684)),AG2685/AG2684-1,"")</f>
        <v/>
      </c>
    </row>
    <row r="2686">
      <c r="A2686" s="12" t="n">
        <v>46294.63472222222</v>
      </c>
      <c r="B2686" s="11" t="n">
        <v>8.135000228881836</v>
      </c>
      <c r="C2686" s="11" t="n">
        <v>355.739990234375</v>
      </c>
      <c r="D2686" s="13" t="n">
        <v>0</v>
      </c>
      <c r="E2686" s="14">
        <f>IF(AND(D2686=1,INT($A2686)=INT($A2685),ISNUMBER(B2685)),B2686/B2685-1,"")</f>
        <v/>
      </c>
      <c r="F2686" s="14">
        <f>IF(AND(D2686=1,INT($A2686)=INT($A2685),ISNUMBER(C2685)),C2686/C2685-1,"")</f>
        <v/>
      </c>
      <c r="G2686" s="11" t="n">
        <v>10.375</v>
      </c>
      <c r="H2686" s="11" t="n">
        <v>330.6199951171875</v>
      </c>
      <c r="I2686" s="13" t="n">
        <v>1</v>
      </c>
      <c r="J2686" s="14">
        <f>IF(AND(I2686=1,INT($A2686)=INT($A2685),ISNUMBER(G2685)),G2686/G2685-1,"")</f>
        <v/>
      </c>
      <c r="K2686" s="14">
        <f>IF(AND(I2686=1,INT($A2686)=INT($A2685),ISNUMBER(H2685)),H2686/H2685-1,"")</f>
        <v/>
      </c>
      <c r="L2686" s="11" t="n">
        <v>12.69989967346191</v>
      </c>
      <c r="M2686" s="11" t="n">
        <v>732.6950073242188</v>
      </c>
      <c r="N2686" s="13" t="n">
        <v>0</v>
      </c>
      <c r="O2686" s="14">
        <f>IF(AND(N2686=1,INT($A2686)=INT($A2685),ISNUMBER(L2685)),L2686/L2685-1,"")</f>
        <v/>
      </c>
      <c r="P2686" s="14">
        <f>IF(AND(N2686=1,INT($A2686)=INT($A2685),ISNUMBER(M2685)),M2686/M2685-1,"")</f>
        <v/>
      </c>
      <c r="Q2686" s="11" t="n">
        <v>10.00979995727539</v>
      </c>
      <c r="R2686" s="11" t="n">
        <v>510.6749877929688</v>
      </c>
      <c r="S2686" s="13" t="n">
        <v>0</v>
      </c>
      <c r="T2686" s="14">
        <f>IF(AND(S2686=1,INT($A2686)=INT($A2685),ISNUMBER(Q2685)),Q2686/Q2685-1,"")</f>
        <v/>
      </c>
      <c r="U2686" s="14">
        <f>IF(AND(S2686=1,INT($A2686)=INT($A2685),ISNUMBER(R2685)),R2686/R2685-1,"")</f>
        <v/>
      </c>
      <c r="V2686" s="11" t="n">
        <v>8.45989990234375</v>
      </c>
      <c r="W2686" s="11" t="n">
        <v>7672.7900390625</v>
      </c>
      <c r="X2686" s="13" t="n">
        <v>1</v>
      </c>
      <c r="Y2686" s="14">
        <f>IF(AND(X2686=1,INT($A2686)=INT($A2685),ISNUMBER(V2685)),V2686/V2685-1,"")</f>
        <v/>
      </c>
      <c r="Z2686" s="14">
        <f>IF(AND(X2686=1,INT($A2686)=INT($A2685),ISNUMBER(W2685)),W2686/W2685-1,"")</f>
        <v/>
      </c>
      <c r="AA2686" s="11" t="n">
        <v>8.784999847412109</v>
      </c>
      <c r="AB2686" s="11" t="n">
        <v>248.2124938964844</v>
      </c>
      <c r="AC2686" s="13" t="n">
        <v>0</v>
      </c>
      <c r="AD2686" s="14">
        <f>IF(AND(AC2686=1,INT($A2686)=INT($A2685),ISNUMBER(AA2685)),AA2686/AA2685-1,"")</f>
        <v/>
      </c>
      <c r="AE2686" s="14">
        <f>IF(AND(AC2686=1,INT($A2686)=INT($A2685),ISNUMBER(AB2685)),AB2686/AB2685-1,"")</f>
        <v/>
      </c>
      <c r="AF2686" s="11" t="n">
        <v>4.810900211334229</v>
      </c>
      <c r="AG2686" s="11" t="n">
        <v>185.9499969482422</v>
      </c>
      <c r="AH2686" s="13" t="n">
        <v>0</v>
      </c>
      <c r="AI2686" s="14">
        <f>IF(AND(AH2686=1,INT($A2686)=INT($A2685),ISNUMBER(AF2685)),AF2686/AF2685-1,"")</f>
        <v/>
      </c>
      <c r="AJ2686" s="14">
        <f>IF(AND(AH2686=1,INT($A2686)=INT($A2685),ISNUMBER(AG2685)),AG2686/AG2685-1,"")</f>
        <v/>
      </c>
    </row>
    <row r="2687">
      <c r="A2687" s="12" t="n">
        <v>46294.63541666666</v>
      </c>
      <c r="B2687" s="11" t="n">
        <v>8.139900207519531</v>
      </c>
      <c r="C2687" s="11" t="n">
        <v>355.5799865722656</v>
      </c>
      <c r="D2687" s="13" t="n">
        <v>1</v>
      </c>
      <c r="E2687" s="14">
        <f>IF(AND(D2687=1,INT($A2687)=INT($A2686),ISNUMBER(B2686)),B2687/B2686-1,"")</f>
        <v/>
      </c>
      <c r="F2687" s="14">
        <f>IF(AND(D2687=1,INT($A2687)=INT($A2686),ISNUMBER(C2686)),C2687/C2686-1,"")</f>
        <v/>
      </c>
      <c r="G2687" s="11" t="n">
        <v>10.375</v>
      </c>
      <c r="H2687" s="11" t="n">
        <v>330.6499938964844</v>
      </c>
      <c r="I2687" s="13" t="n">
        <v>1</v>
      </c>
      <c r="J2687" s="14">
        <f>IF(AND(I2687=1,INT($A2687)=INT($A2686),ISNUMBER(G2686)),G2687/G2686-1,"")</f>
        <v/>
      </c>
      <c r="K2687" s="14">
        <f>IF(AND(I2687=1,INT($A2687)=INT($A2686),ISNUMBER(H2686)),H2687/H2686-1,"")</f>
        <v/>
      </c>
      <c r="L2687" s="11" t="n">
        <v>12.69999980926514</v>
      </c>
      <c r="M2687" s="11" t="n">
        <v>731.9500122070312</v>
      </c>
      <c r="N2687" s="13" t="n">
        <v>1</v>
      </c>
      <c r="O2687" s="14">
        <f>IF(AND(N2687=1,INT($A2687)=INT($A2686),ISNUMBER(L2686)),L2687/L2686-1,"")</f>
        <v/>
      </c>
      <c r="P2687" s="14">
        <f>IF(AND(N2687=1,INT($A2687)=INT($A2686),ISNUMBER(M2686)),M2687/M2686-1,"")</f>
        <v/>
      </c>
      <c r="Q2687" s="11" t="n">
        <v>10.00979995727539</v>
      </c>
      <c r="R2687" s="11" t="n">
        <v>510.6749877929688</v>
      </c>
      <c r="S2687" s="13" t="n">
        <v>0</v>
      </c>
      <c r="T2687" s="14">
        <f>IF(AND(S2687=1,INT($A2687)=INT($A2686),ISNUMBER(Q2686)),Q2687/Q2686-1,"")</f>
        <v/>
      </c>
      <c r="U2687" s="14">
        <f>IF(AND(S2687=1,INT($A2687)=INT($A2686),ISNUMBER(R2686)),R2687/R2686-1,"")</f>
        <v/>
      </c>
      <c r="V2687" s="11" t="n">
        <v>8.45989990234375</v>
      </c>
      <c r="W2687" s="11" t="n">
        <v>7672.47998046875</v>
      </c>
      <c r="X2687" s="13" t="n">
        <v>1</v>
      </c>
      <c r="Y2687" s="14">
        <f>IF(AND(X2687=1,INT($A2687)=INT($A2686),ISNUMBER(V2686)),V2687/V2686-1,"")</f>
        <v/>
      </c>
      <c r="Z2687" s="14">
        <f>IF(AND(X2687=1,INT($A2687)=INT($A2686),ISNUMBER(W2686)),W2687/W2686-1,"")</f>
        <v/>
      </c>
      <c r="AA2687" s="11" t="n">
        <v>8.799900054931641</v>
      </c>
      <c r="AB2687" s="11" t="n">
        <v>247.8399963378906</v>
      </c>
      <c r="AC2687" s="13" t="n">
        <v>1</v>
      </c>
      <c r="AD2687" s="14">
        <f>IF(AND(AC2687=1,INT($A2687)=INT($A2686),ISNUMBER(AA2686)),AA2687/AA2686-1,"")</f>
        <v/>
      </c>
      <c r="AE2687" s="14">
        <f>IF(AND(AC2687=1,INT($A2687)=INT($A2686),ISNUMBER(AB2686)),AB2687/AB2686-1,"")</f>
        <v/>
      </c>
      <c r="AF2687" s="11" t="n">
        <v>4.820000171661377</v>
      </c>
      <c r="AG2687" s="11" t="n">
        <v>185.6100006103516</v>
      </c>
      <c r="AH2687" s="13" t="n">
        <v>1</v>
      </c>
      <c r="AI2687" s="14">
        <f>IF(AND(AH2687=1,INT($A2687)=INT($A2686),ISNUMBER(AF2686)),AF2687/AF2686-1,"")</f>
        <v/>
      </c>
      <c r="AJ2687" s="14">
        <f>IF(AND(AH2687=1,INT($A2687)=INT($A2686),ISNUMBER(AG2686)),AG2687/AG2686-1,"")</f>
        <v/>
      </c>
    </row>
    <row r="2688">
      <c r="A2688" s="12" t="n">
        <v>46294.63611111111</v>
      </c>
      <c r="B2688" s="11" t="n">
        <v>8.135000228881836</v>
      </c>
      <c r="C2688" s="11" t="n">
        <v>355.9249877929688</v>
      </c>
      <c r="D2688" s="13" t="n">
        <v>1</v>
      </c>
      <c r="E2688" s="14">
        <f>IF(AND(D2688=1,INT($A2688)=INT($A2687),ISNUMBER(B2687)),B2688/B2687-1,"")</f>
        <v/>
      </c>
      <c r="F2688" s="14">
        <f>IF(AND(D2688=1,INT($A2688)=INT($A2687),ISNUMBER(C2687)),C2688/C2687-1,"")</f>
        <v/>
      </c>
      <c r="G2688" s="11" t="n">
        <v>10.375</v>
      </c>
      <c r="H2688" s="11" t="n">
        <v>330.6499938964844</v>
      </c>
      <c r="I2688" s="13" t="n">
        <v>0</v>
      </c>
      <c r="J2688" s="14">
        <f>IF(AND(I2688=1,INT($A2688)=INT($A2687),ISNUMBER(G2687)),G2688/G2687-1,"")</f>
        <v/>
      </c>
      <c r="K2688" s="14">
        <f>IF(AND(I2688=1,INT($A2688)=INT($A2687),ISNUMBER(H2687)),H2688/H2687-1,"")</f>
        <v/>
      </c>
      <c r="L2688" s="11" t="n">
        <v>12.69999980926514</v>
      </c>
      <c r="M2688" s="11" t="n">
        <v>731.9500122070312</v>
      </c>
      <c r="N2688" s="13" t="n">
        <v>0</v>
      </c>
      <c r="O2688" s="14">
        <f>IF(AND(N2688=1,INT($A2688)=INT($A2687),ISNUMBER(L2687)),L2688/L2687-1,"")</f>
        <v/>
      </c>
      <c r="P2688" s="14">
        <f>IF(AND(N2688=1,INT($A2688)=INT($A2687),ISNUMBER(M2687)),M2688/M2687-1,"")</f>
        <v/>
      </c>
      <c r="Q2688" s="11" t="n">
        <v>10.00979995727539</v>
      </c>
      <c r="R2688" s="11" t="n">
        <v>510.6749877929688</v>
      </c>
      <c r="S2688" s="13" t="n">
        <v>0</v>
      </c>
      <c r="T2688" s="14">
        <f>IF(AND(S2688=1,INT($A2688)=INT($A2687),ISNUMBER(Q2687)),Q2688/Q2687-1,"")</f>
        <v/>
      </c>
      <c r="U2688" s="14">
        <f>IF(AND(S2688=1,INT($A2688)=INT($A2687),ISNUMBER(R2687)),R2688/R2687-1,"")</f>
        <v/>
      </c>
      <c r="V2688" s="11" t="n">
        <v>8.460000038146973</v>
      </c>
      <c r="W2688" s="11" t="n">
        <v>7673.14990234375</v>
      </c>
      <c r="X2688" s="13" t="n">
        <v>1</v>
      </c>
      <c r="Y2688" s="14">
        <f>IF(AND(X2688=1,INT($A2688)=INT($A2687),ISNUMBER(V2687)),V2688/V2687-1,"")</f>
        <v/>
      </c>
      <c r="Z2688" s="14">
        <f>IF(AND(X2688=1,INT($A2688)=INT($A2687),ISNUMBER(W2687)),W2688/W2687-1,"")</f>
        <v/>
      </c>
      <c r="AA2688" s="11" t="n">
        <v>8.800000190734863</v>
      </c>
      <c r="AB2688" s="11" t="n">
        <v>247.6499938964844</v>
      </c>
      <c r="AC2688" s="13" t="n">
        <v>1</v>
      </c>
      <c r="AD2688" s="14">
        <f>IF(AND(AC2688=1,INT($A2688)=INT($A2687),ISNUMBER(AA2687)),AA2688/AA2687-1,"")</f>
        <v/>
      </c>
      <c r="AE2688" s="14">
        <f>IF(AND(AC2688=1,INT($A2688)=INT($A2687),ISNUMBER(AB2687)),AB2688/AB2687-1,"")</f>
        <v/>
      </c>
      <c r="AF2688" s="11" t="n">
        <v>4.815000057220459</v>
      </c>
      <c r="AG2688" s="11" t="n">
        <v>185.7400054931641</v>
      </c>
      <c r="AH2688" s="13" t="n">
        <v>1</v>
      </c>
      <c r="AI2688" s="14">
        <f>IF(AND(AH2688=1,INT($A2688)=INT($A2687),ISNUMBER(AF2687)),AF2688/AF2687-1,"")</f>
        <v/>
      </c>
      <c r="AJ2688" s="14">
        <f>IF(AND(AH2688=1,INT($A2688)=INT($A2687),ISNUMBER(AG2687)),AG2688/AG2687-1,"")</f>
        <v/>
      </c>
    </row>
    <row r="2689">
      <c r="A2689" s="12" t="n">
        <v>46294.63680555556</v>
      </c>
      <c r="B2689" s="11" t="n">
        <v>8.129899978637695</v>
      </c>
      <c r="C2689" s="11" t="n">
        <v>355.9500122070312</v>
      </c>
      <c r="D2689" s="13" t="n">
        <v>1</v>
      </c>
      <c r="E2689" s="14">
        <f>IF(AND(D2689=1,INT($A2689)=INT($A2688),ISNUMBER(B2688)),B2689/B2688-1,"")</f>
        <v/>
      </c>
      <c r="F2689" s="14">
        <f>IF(AND(D2689=1,INT($A2689)=INT($A2688),ISNUMBER(C2688)),C2689/C2688-1,"")</f>
        <v/>
      </c>
      <c r="G2689" s="11" t="n">
        <v>10.375</v>
      </c>
      <c r="H2689" s="11" t="n">
        <v>330.6499938964844</v>
      </c>
      <c r="I2689" s="13" t="n">
        <v>0</v>
      </c>
      <c r="J2689" s="14">
        <f>IF(AND(I2689=1,INT($A2689)=INT($A2688),ISNUMBER(G2688)),G2689/G2688-1,"")</f>
        <v/>
      </c>
      <c r="K2689" s="14">
        <f>IF(AND(I2689=1,INT($A2689)=INT($A2688),ISNUMBER(H2688)),H2689/H2688-1,"")</f>
        <v/>
      </c>
      <c r="L2689" s="11" t="n">
        <v>12.69999980926514</v>
      </c>
      <c r="M2689" s="11" t="n">
        <v>731.9500122070312</v>
      </c>
      <c r="N2689" s="13" t="n">
        <v>0</v>
      </c>
      <c r="O2689" s="14">
        <f>IF(AND(N2689=1,INT($A2689)=INT($A2688),ISNUMBER(L2688)),L2689/L2688-1,"")</f>
        <v/>
      </c>
      <c r="P2689" s="14">
        <f>IF(AND(N2689=1,INT($A2689)=INT($A2688),ISNUMBER(M2688)),M2689/M2688-1,"")</f>
        <v/>
      </c>
      <c r="Q2689" s="11" t="n">
        <v>10.00979995727539</v>
      </c>
      <c r="R2689" s="11" t="n">
        <v>510.6749877929688</v>
      </c>
      <c r="S2689" s="13" t="n">
        <v>0</v>
      </c>
      <c r="T2689" s="14">
        <f>IF(AND(S2689=1,INT($A2689)=INT($A2688),ISNUMBER(Q2688)),Q2689/Q2688-1,"")</f>
        <v/>
      </c>
      <c r="U2689" s="14">
        <f>IF(AND(S2689=1,INT($A2689)=INT($A2688),ISNUMBER(R2688)),R2689/R2688-1,"")</f>
        <v/>
      </c>
      <c r="V2689" s="11" t="n">
        <v>8.454999923706055</v>
      </c>
      <c r="W2689" s="11" t="n">
        <v>7672.97021484375</v>
      </c>
      <c r="X2689" s="13" t="n">
        <v>1</v>
      </c>
      <c r="Y2689" s="14">
        <f>IF(AND(X2689=1,INT($A2689)=INT($A2688),ISNUMBER(V2688)),V2689/V2688-1,"")</f>
        <v/>
      </c>
      <c r="Z2689" s="14">
        <f>IF(AND(X2689=1,INT($A2689)=INT($A2688),ISNUMBER(W2688)),W2689/W2688-1,"")</f>
        <v/>
      </c>
      <c r="AA2689" s="11" t="n">
        <v>8.800000190734863</v>
      </c>
      <c r="AB2689" s="11" t="n">
        <v>247.6499938964844</v>
      </c>
      <c r="AC2689" s="13" t="n">
        <v>0</v>
      </c>
      <c r="AD2689" s="14">
        <f>IF(AND(AC2689=1,INT($A2689)=INT($A2688),ISNUMBER(AA2688)),AA2689/AA2688-1,"")</f>
        <v/>
      </c>
      <c r="AE2689" s="14">
        <f>IF(AND(AC2689=1,INT($A2689)=INT($A2688),ISNUMBER(AB2688)),AB2689/AB2688-1,"")</f>
        <v/>
      </c>
      <c r="AF2689" s="11" t="n">
        <v>4.810100078582764</v>
      </c>
      <c r="AG2689" s="11" t="n">
        <v>185.9750061035156</v>
      </c>
      <c r="AH2689" s="13" t="n">
        <v>1</v>
      </c>
      <c r="AI2689" s="14">
        <f>IF(AND(AH2689=1,INT($A2689)=INT($A2688),ISNUMBER(AF2688)),AF2689/AF2688-1,"")</f>
        <v/>
      </c>
      <c r="AJ2689" s="14">
        <f>IF(AND(AH2689=1,INT($A2689)=INT($A2688),ISNUMBER(AG2688)),AG2689/AG2688-1,"")</f>
        <v/>
      </c>
    </row>
    <row r="2690">
      <c r="A2690" s="12" t="n">
        <v>46294.6375</v>
      </c>
      <c r="B2690" s="11" t="n">
        <v>8.129899978637695</v>
      </c>
      <c r="C2690" s="11" t="n">
        <v>356.0499877929688</v>
      </c>
      <c r="D2690" s="13" t="n">
        <v>1</v>
      </c>
      <c r="E2690" s="14">
        <f>IF(AND(D2690=1,INT($A2690)=INT($A2689),ISNUMBER(B2689)),B2690/B2689-1,"")</f>
        <v/>
      </c>
      <c r="F2690" s="14">
        <f>IF(AND(D2690=1,INT($A2690)=INT($A2689),ISNUMBER(C2689)),C2690/C2689-1,"")</f>
        <v/>
      </c>
      <c r="G2690" s="11" t="n">
        <v>10.375</v>
      </c>
      <c r="H2690" s="11" t="n">
        <v>330.6499938964844</v>
      </c>
      <c r="I2690" s="13" t="n">
        <v>0</v>
      </c>
      <c r="J2690" s="14">
        <f>IF(AND(I2690=1,INT($A2690)=INT($A2689),ISNUMBER(G2689)),G2690/G2689-1,"")</f>
        <v/>
      </c>
      <c r="K2690" s="14">
        <f>IF(AND(I2690=1,INT($A2690)=INT($A2689),ISNUMBER(H2689)),H2690/H2689-1,"")</f>
        <v/>
      </c>
      <c r="L2690" s="11" t="n">
        <v>12.6879997253418</v>
      </c>
      <c r="M2690" s="11" t="n">
        <v>733.0900268554688</v>
      </c>
      <c r="N2690" s="13" t="n">
        <v>1</v>
      </c>
      <c r="O2690" s="14">
        <f>IF(AND(N2690=1,INT($A2690)=INT($A2689),ISNUMBER(L2689)),L2690/L2689-1,"")</f>
        <v/>
      </c>
      <c r="P2690" s="14">
        <f>IF(AND(N2690=1,INT($A2690)=INT($A2689),ISNUMBER(M2689)),M2690/M2689-1,"")</f>
        <v/>
      </c>
      <c r="Q2690" s="11" t="n">
        <v>10.01000022888184</v>
      </c>
      <c r="R2690" s="11" t="n">
        <v>510.989990234375</v>
      </c>
      <c r="S2690" s="13" t="n">
        <v>1</v>
      </c>
      <c r="T2690" s="14">
        <f>IF(AND(S2690=1,INT($A2690)=INT($A2689),ISNUMBER(Q2689)),Q2690/Q2689-1,"")</f>
        <v/>
      </c>
      <c r="U2690" s="14">
        <f>IF(AND(S2690=1,INT($A2690)=INT($A2689),ISNUMBER(R2689)),R2690/R2689-1,"")</f>
        <v/>
      </c>
      <c r="V2690" s="11" t="n">
        <v>8.454999923706055</v>
      </c>
      <c r="W2690" s="11" t="n">
        <v>7672.97021484375</v>
      </c>
      <c r="X2690" s="13" t="n">
        <v>0</v>
      </c>
      <c r="Y2690" s="14">
        <f>IF(AND(X2690=1,INT($A2690)=INT($A2689),ISNUMBER(V2689)),V2690/V2689-1,"")</f>
        <v/>
      </c>
      <c r="Z2690" s="14">
        <f>IF(AND(X2690=1,INT($A2690)=INT($A2689),ISNUMBER(W2689)),W2690/W2689-1,"")</f>
        <v/>
      </c>
      <c r="AA2690" s="11" t="n">
        <v>8.800000190734863</v>
      </c>
      <c r="AB2690" s="11" t="n">
        <v>247.6499938964844</v>
      </c>
      <c r="AC2690" s="13" t="n">
        <v>0</v>
      </c>
      <c r="AD2690" s="14">
        <f>IF(AND(AC2690=1,INT($A2690)=INT($A2689),ISNUMBER(AA2689)),AA2690/AA2689-1,"")</f>
        <v/>
      </c>
      <c r="AE2690" s="14">
        <f>IF(AND(AC2690=1,INT($A2690)=INT($A2689),ISNUMBER(AB2689)),AB2690/AB2689-1,"")</f>
        <v/>
      </c>
      <c r="AF2690" s="11" t="n">
        <v>4.810100078582764</v>
      </c>
      <c r="AG2690" s="11" t="n">
        <v>185.9750061035156</v>
      </c>
      <c r="AH2690" s="13" t="n">
        <v>0</v>
      </c>
      <c r="AI2690" s="14">
        <f>IF(AND(AH2690=1,INT($A2690)=INT($A2689),ISNUMBER(AF2689)),AF2690/AF2689-1,"")</f>
        <v/>
      </c>
      <c r="AJ2690" s="14">
        <f>IF(AND(AH2690=1,INT($A2690)=INT($A2689),ISNUMBER(AG2689)),AG2690/AG2689-1,"")</f>
        <v/>
      </c>
    </row>
    <row r="2691">
      <c r="A2691" s="12" t="n">
        <v>46294.63819444444</v>
      </c>
      <c r="B2691" s="11" t="n">
        <v>8.129899978637695</v>
      </c>
      <c r="C2691" s="11" t="n">
        <v>356.0499877929688</v>
      </c>
      <c r="D2691" s="13" t="n">
        <v>0</v>
      </c>
      <c r="E2691" s="14">
        <f>IF(AND(D2691=1,INT($A2691)=INT($A2690),ISNUMBER(B2690)),B2691/B2690-1,"")</f>
        <v/>
      </c>
      <c r="F2691" s="14">
        <f>IF(AND(D2691=1,INT($A2691)=INT($A2690),ISNUMBER(C2690)),C2691/C2690-1,"")</f>
        <v/>
      </c>
      <c r="G2691" s="11" t="n">
        <v>10.375</v>
      </c>
      <c r="H2691" s="11" t="n">
        <v>330.4100036621094</v>
      </c>
      <c r="I2691" s="13" t="n">
        <v>1</v>
      </c>
      <c r="J2691" s="14">
        <f>IF(AND(I2691=1,INT($A2691)=INT($A2690),ISNUMBER(G2690)),G2691/G2690-1,"")</f>
        <v/>
      </c>
      <c r="K2691" s="14">
        <f>IF(AND(I2691=1,INT($A2691)=INT($A2690),ISNUMBER(H2690)),H2691/H2690-1,"")</f>
        <v/>
      </c>
      <c r="L2691" s="11" t="n">
        <v>12.6850004196167</v>
      </c>
      <c r="M2691" s="11" t="n">
        <v>733.77001953125</v>
      </c>
      <c r="N2691" s="13" t="n">
        <v>1</v>
      </c>
      <c r="O2691" s="14">
        <f>IF(AND(N2691=1,INT($A2691)=INT($A2690),ISNUMBER(L2690)),L2691/L2690-1,"")</f>
        <v/>
      </c>
      <c r="P2691" s="14">
        <f>IF(AND(N2691=1,INT($A2691)=INT($A2690),ISNUMBER(M2690)),M2691/M2690-1,"")</f>
        <v/>
      </c>
      <c r="Q2691" s="11" t="n">
        <v>10.01000022888184</v>
      </c>
      <c r="R2691" s="11" t="n">
        <v>510.989990234375</v>
      </c>
      <c r="S2691" s="13" t="n">
        <v>0</v>
      </c>
      <c r="T2691" s="14">
        <f>IF(AND(S2691=1,INT($A2691)=INT($A2690),ISNUMBER(Q2690)),Q2691/Q2690-1,"")</f>
        <v/>
      </c>
      <c r="U2691" s="14">
        <f>IF(AND(S2691=1,INT($A2691)=INT($A2690),ISNUMBER(R2690)),R2691/R2690-1,"")</f>
        <v/>
      </c>
      <c r="V2691" s="11" t="n">
        <v>8.454999923706055</v>
      </c>
      <c r="W2691" s="11" t="n">
        <v>7672.97021484375</v>
      </c>
      <c r="X2691" s="13" t="n">
        <v>0</v>
      </c>
      <c r="Y2691" s="14">
        <f>IF(AND(X2691=1,INT($A2691)=INT($A2690),ISNUMBER(V2690)),V2691/V2690-1,"")</f>
        <v/>
      </c>
      <c r="Z2691" s="14">
        <f>IF(AND(X2691=1,INT($A2691)=INT($A2690),ISNUMBER(W2690)),W2691/W2690-1,"")</f>
        <v/>
      </c>
      <c r="AA2691" s="11" t="n">
        <v>8.811699867248535</v>
      </c>
      <c r="AB2691" s="11" t="n">
        <v>247.4499969482422</v>
      </c>
      <c r="AC2691" s="13" t="n">
        <v>1</v>
      </c>
      <c r="AD2691" s="14">
        <f>IF(AND(AC2691=1,INT($A2691)=INT($A2690),ISNUMBER(AA2690)),AA2691/AA2690-1,"")</f>
        <v/>
      </c>
      <c r="AE2691" s="14">
        <f>IF(AND(AC2691=1,INT($A2691)=INT($A2690),ISNUMBER(AB2690)),AB2691/AB2690-1,"")</f>
        <v/>
      </c>
      <c r="AF2691" s="11" t="n">
        <v>4.810100078582764</v>
      </c>
      <c r="AG2691" s="11" t="n">
        <v>185.9750061035156</v>
      </c>
      <c r="AH2691" s="13" t="n">
        <v>0</v>
      </c>
      <c r="AI2691" s="14">
        <f>IF(AND(AH2691=1,INT($A2691)=INT($A2690),ISNUMBER(AF2690)),AF2691/AF2690-1,"")</f>
        <v/>
      </c>
      <c r="AJ2691" s="14">
        <f>IF(AND(AH2691=1,INT($A2691)=INT($A2690),ISNUMBER(AG2690)),AG2691/AG2690-1,"")</f>
        <v/>
      </c>
    </row>
    <row r="2692">
      <c r="A2692" s="12" t="n">
        <v>46294.63888888889</v>
      </c>
      <c r="B2692" s="11" t="n">
        <v>8.130000114440918</v>
      </c>
      <c r="C2692" s="11" t="n">
        <v>355.7799987792969</v>
      </c>
      <c r="D2692" s="13" t="n">
        <v>1</v>
      </c>
      <c r="E2692" s="14">
        <f>IF(AND(D2692=1,INT($A2692)=INT($A2691),ISNUMBER(B2691)),B2692/B2691-1,"")</f>
        <v/>
      </c>
      <c r="F2692" s="14">
        <f>IF(AND(D2692=1,INT($A2692)=INT($A2691),ISNUMBER(C2691)),C2692/C2691-1,"")</f>
        <v/>
      </c>
      <c r="G2692" s="11" t="n">
        <v>10.36999988555908</v>
      </c>
      <c r="H2692" s="11" t="n">
        <v>330.4100952148438</v>
      </c>
      <c r="I2692" s="13" t="n">
        <v>1</v>
      </c>
      <c r="J2692" s="14">
        <f>IF(AND(I2692=1,INT($A2692)=INT($A2691),ISNUMBER(G2691)),G2692/G2691-1,"")</f>
        <v/>
      </c>
      <c r="K2692" s="14">
        <f>IF(AND(I2692=1,INT($A2692)=INT($A2691),ISNUMBER(H2691)),H2692/H2691-1,"")</f>
        <v/>
      </c>
      <c r="L2692" s="11" t="n">
        <v>12.6850004196167</v>
      </c>
      <c r="M2692" s="11" t="n">
        <v>733.77001953125</v>
      </c>
      <c r="N2692" s="13" t="n">
        <v>0</v>
      </c>
      <c r="O2692" s="14">
        <f>IF(AND(N2692=1,INT($A2692)=INT($A2691),ISNUMBER(L2691)),L2692/L2691-1,"")</f>
        <v/>
      </c>
      <c r="P2692" s="14">
        <f>IF(AND(N2692=1,INT($A2692)=INT($A2691),ISNUMBER(M2691)),M2692/M2691-1,"")</f>
        <v/>
      </c>
      <c r="Q2692" s="11" t="n">
        <v>10.01000022888184</v>
      </c>
      <c r="R2692" s="11" t="n">
        <v>510.989990234375</v>
      </c>
      <c r="S2692" s="13" t="n">
        <v>0</v>
      </c>
      <c r="T2692" s="14">
        <f>IF(AND(S2692=1,INT($A2692)=INT($A2691),ISNUMBER(Q2691)),Q2692/Q2691-1,"")</f>
        <v/>
      </c>
      <c r="U2692" s="14">
        <f>IF(AND(S2692=1,INT($A2692)=INT($A2691),ISNUMBER(R2691)),R2692/R2691-1,"")</f>
        <v/>
      </c>
      <c r="V2692" s="11" t="n">
        <v>8.454999923706055</v>
      </c>
      <c r="W2692" s="11" t="n">
        <v>7672.97021484375</v>
      </c>
      <c r="X2692" s="13" t="n">
        <v>0</v>
      </c>
      <c r="Y2692" s="14">
        <f>IF(AND(X2692=1,INT($A2692)=INT($A2691),ISNUMBER(V2691)),V2692/V2691-1,"")</f>
        <v/>
      </c>
      <c r="Z2692" s="14">
        <f>IF(AND(X2692=1,INT($A2692)=INT($A2691),ISNUMBER(W2691)),W2692/W2691-1,"")</f>
        <v/>
      </c>
      <c r="AA2692" s="11" t="n">
        <v>8.811699867248535</v>
      </c>
      <c r="AB2692" s="11" t="n">
        <v>247.4499969482422</v>
      </c>
      <c r="AC2692" s="13" t="n">
        <v>0</v>
      </c>
      <c r="AD2692" s="14">
        <f>IF(AND(AC2692=1,INT($A2692)=INT($A2691),ISNUMBER(AA2691)),AA2692/AA2691-1,"")</f>
        <v/>
      </c>
      <c r="AE2692" s="14">
        <f>IF(AND(AC2692=1,INT($A2692)=INT($A2691),ISNUMBER(AB2691)),AB2692/AB2691-1,"")</f>
        <v/>
      </c>
      <c r="AF2692" s="11" t="n">
        <v>4.810100078582764</v>
      </c>
      <c r="AG2692" s="11" t="n">
        <v>185.9750061035156</v>
      </c>
      <c r="AH2692" s="13" t="n">
        <v>0</v>
      </c>
      <c r="AI2692" s="14">
        <f>IF(AND(AH2692=1,INT($A2692)=INT($A2691),ISNUMBER(AF2691)),AF2692/AF2691-1,"")</f>
        <v/>
      </c>
      <c r="AJ2692" s="14">
        <f>IF(AND(AH2692=1,INT($A2692)=INT($A2691),ISNUMBER(AG2691)),AG2692/AG2691-1,"")</f>
        <v/>
      </c>
    </row>
    <row r="2693">
      <c r="A2693" s="12" t="n">
        <v>46294.63958333333</v>
      </c>
      <c r="B2693" s="11" t="n">
        <v>8.130000114440918</v>
      </c>
      <c r="C2693" s="11" t="n">
        <v>355.7799987792969</v>
      </c>
      <c r="D2693" s="13" t="n">
        <v>0</v>
      </c>
      <c r="E2693" s="14">
        <f>IF(AND(D2693=1,INT($A2693)=INT($A2692),ISNUMBER(B2692)),B2693/B2692-1,"")</f>
        <v/>
      </c>
      <c r="F2693" s="14">
        <f>IF(AND(D2693=1,INT($A2693)=INT($A2692),ISNUMBER(C2692)),C2693/C2692-1,"")</f>
        <v/>
      </c>
      <c r="G2693" s="11" t="n">
        <v>10.36999988555908</v>
      </c>
      <c r="H2693" s="11" t="n">
        <v>330.4100952148438</v>
      </c>
      <c r="I2693" s="13" t="n">
        <v>0</v>
      </c>
      <c r="J2693" s="14">
        <f>IF(AND(I2693=1,INT($A2693)=INT($A2692),ISNUMBER(G2692)),G2693/G2692-1,"")</f>
        <v/>
      </c>
      <c r="K2693" s="14">
        <f>IF(AND(I2693=1,INT($A2693)=INT($A2692),ISNUMBER(H2692)),H2693/H2692-1,"")</f>
        <v/>
      </c>
      <c r="L2693" s="11" t="n">
        <v>12.6850004196167</v>
      </c>
      <c r="M2693" s="11" t="n">
        <v>733.77001953125</v>
      </c>
      <c r="N2693" s="13" t="n">
        <v>0</v>
      </c>
      <c r="O2693" s="14">
        <f>IF(AND(N2693=1,INT($A2693)=INT($A2692),ISNUMBER(L2692)),L2693/L2692-1,"")</f>
        <v/>
      </c>
      <c r="P2693" s="14">
        <f>IF(AND(N2693=1,INT($A2693)=INT($A2692),ISNUMBER(M2692)),M2693/M2692-1,"")</f>
        <v/>
      </c>
      <c r="Q2693" s="11" t="n">
        <v>10.01000022888184</v>
      </c>
      <c r="R2693" s="11" t="n">
        <v>510.989990234375</v>
      </c>
      <c r="S2693" s="13" t="n">
        <v>0</v>
      </c>
      <c r="T2693" s="14">
        <f>IF(AND(S2693=1,INT($A2693)=INT($A2692),ISNUMBER(Q2692)),Q2693/Q2692-1,"")</f>
        <v/>
      </c>
      <c r="U2693" s="14">
        <f>IF(AND(S2693=1,INT($A2693)=INT($A2692),ISNUMBER(R2692)),R2693/R2692-1,"")</f>
        <v/>
      </c>
      <c r="V2693" s="11" t="n">
        <v>8.454999923706055</v>
      </c>
      <c r="W2693" s="11" t="n">
        <v>7675.1201171875</v>
      </c>
      <c r="X2693" s="13" t="n">
        <v>1</v>
      </c>
      <c r="Y2693" s="14">
        <f>IF(AND(X2693=1,INT($A2693)=INT($A2692),ISNUMBER(V2692)),V2693/V2692-1,"")</f>
        <v/>
      </c>
      <c r="Z2693" s="14">
        <f>IF(AND(X2693=1,INT($A2693)=INT($A2692),ISNUMBER(W2692)),W2693/W2692-1,"")</f>
        <v/>
      </c>
      <c r="AA2693" s="11" t="n">
        <v>8.811699867248535</v>
      </c>
      <c r="AB2693" s="11" t="n">
        <v>247.4499969482422</v>
      </c>
      <c r="AC2693" s="13" t="n">
        <v>0</v>
      </c>
      <c r="AD2693" s="14">
        <f>IF(AND(AC2693=1,INT($A2693)=INT($A2692),ISNUMBER(AA2692)),AA2693/AA2692-1,"")</f>
        <v/>
      </c>
      <c r="AE2693" s="14">
        <f>IF(AND(AC2693=1,INT($A2693)=INT($A2692),ISNUMBER(AB2692)),AB2693/AB2692-1,"")</f>
        <v/>
      </c>
      <c r="AF2693" s="11" t="n">
        <v>4.809999942779541</v>
      </c>
      <c r="AG2693" s="11" t="n">
        <v>186.0249938964844</v>
      </c>
      <c r="AH2693" s="13" t="n">
        <v>1</v>
      </c>
      <c r="AI2693" s="14">
        <f>IF(AND(AH2693=1,INT($A2693)=INT($A2692),ISNUMBER(AF2692)),AF2693/AF2692-1,"")</f>
        <v/>
      </c>
      <c r="AJ2693" s="14">
        <f>IF(AND(AH2693=1,INT($A2693)=INT($A2692),ISNUMBER(AG2692)),AG2693/AG2692-1,"")</f>
        <v/>
      </c>
    </row>
    <row r="2694">
      <c r="A2694" s="12" t="n">
        <v>46294.64027777778</v>
      </c>
      <c r="B2694" s="11" t="n">
        <v>8.130100250244141</v>
      </c>
      <c r="C2694" s="11" t="n">
        <v>355.8999938964844</v>
      </c>
      <c r="D2694" s="13" t="n">
        <v>1</v>
      </c>
      <c r="E2694" s="14">
        <f>IF(AND(D2694=1,INT($A2694)=INT($A2693),ISNUMBER(B2693)),B2694/B2693-1,"")</f>
        <v/>
      </c>
      <c r="F2694" s="14">
        <f>IF(AND(D2694=1,INT($A2694)=INT($A2693),ISNUMBER(C2693)),C2694/C2693-1,"")</f>
        <v/>
      </c>
      <c r="G2694" s="11" t="n">
        <v>10.375</v>
      </c>
      <c r="H2694" s="11" t="n">
        <v>330.5700073242188</v>
      </c>
      <c r="I2694" s="13" t="n">
        <v>1</v>
      </c>
      <c r="J2694" s="14">
        <f>IF(AND(I2694=1,INT($A2694)=INT($A2693),ISNUMBER(G2693)),G2694/G2693-1,"")</f>
        <v/>
      </c>
      <c r="K2694" s="14">
        <f>IF(AND(I2694=1,INT($A2694)=INT($A2693),ISNUMBER(H2693)),H2694/H2693-1,"")</f>
        <v/>
      </c>
      <c r="L2694" s="11" t="n">
        <v>12.6850004196167</v>
      </c>
      <c r="M2694" s="11" t="n">
        <v>733.77001953125</v>
      </c>
      <c r="N2694" s="13" t="n">
        <v>0</v>
      </c>
      <c r="O2694" s="14">
        <f>IF(AND(N2694=1,INT($A2694)=INT($A2693),ISNUMBER(L2693)),L2694/L2693-1,"")</f>
        <v/>
      </c>
      <c r="P2694" s="14">
        <f>IF(AND(N2694=1,INT($A2694)=INT($A2693),ISNUMBER(M2693)),M2694/M2693-1,"")</f>
        <v/>
      </c>
      <c r="Q2694" s="11" t="n">
        <v>10.01000022888184</v>
      </c>
      <c r="R2694" s="11" t="n">
        <v>510.989990234375</v>
      </c>
      <c r="S2694" s="13" t="n">
        <v>0</v>
      </c>
      <c r="T2694" s="14">
        <f>IF(AND(S2694=1,INT($A2694)=INT($A2693),ISNUMBER(Q2693)),Q2694/Q2693-1,"")</f>
        <v/>
      </c>
      <c r="U2694" s="14">
        <f>IF(AND(S2694=1,INT($A2694)=INT($A2693),ISNUMBER(R2693)),R2694/R2693-1,"")</f>
        <v/>
      </c>
      <c r="V2694" s="11" t="n">
        <v>8.454999923706055</v>
      </c>
      <c r="W2694" s="11" t="n">
        <v>7676.3798828125</v>
      </c>
      <c r="X2694" s="13" t="n">
        <v>1</v>
      </c>
      <c r="Y2694" s="14">
        <f>IF(AND(X2694=1,INT($A2694)=INT($A2693),ISNUMBER(V2693)),V2694/V2693-1,"")</f>
        <v/>
      </c>
      <c r="Z2694" s="14">
        <f>IF(AND(X2694=1,INT($A2694)=INT($A2693),ISNUMBER(W2693)),W2694/W2693-1,"")</f>
        <v/>
      </c>
      <c r="AA2694" s="11" t="n">
        <v>8.819999694824219</v>
      </c>
      <c r="AB2694" s="11" t="n">
        <v>247.3300018310547</v>
      </c>
      <c r="AC2694" s="13" t="n">
        <v>1</v>
      </c>
      <c r="AD2694" s="14">
        <f>IF(AND(AC2694=1,INT($A2694)=INT($A2693),ISNUMBER(AA2693)),AA2694/AA2693-1,"")</f>
        <v/>
      </c>
      <c r="AE2694" s="14">
        <f>IF(AND(AC2694=1,INT($A2694)=INT($A2693),ISNUMBER(AB2693)),AB2694/AB2693-1,"")</f>
        <v/>
      </c>
      <c r="AF2694" s="11" t="n">
        <v>4.809999942779541</v>
      </c>
      <c r="AG2694" s="11" t="n">
        <v>186.0249938964844</v>
      </c>
      <c r="AH2694" s="13" t="n">
        <v>0</v>
      </c>
      <c r="AI2694" s="14">
        <f>IF(AND(AH2694=1,INT($A2694)=INT($A2693),ISNUMBER(AF2693)),AF2694/AF2693-1,"")</f>
        <v/>
      </c>
      <c r="AJ2694" s="14">
        <f>IF(AND(AH2694=1,INT($A2694)=INT($A2693),ISNUMBER(AG2693)),AG2694/AG2693-1,"")</f>
        <v/>
      </c>
    </row>
    <row r="2695">
      <c r="A2695" s="12" t="n">
        <v>46294.64097222222</v>
      </c>
      <c r="B2695" s="11" t="n">
        <v>8.130100250244141</v>
      </c>
      <c r="C2695" s="11" t="n">
        <v>355.8999938964844</v>
      </c>
      <c r="D2695" s="13" t="n">
        <v>0</v>
      </c>
      <c r="E2695" s="14">
        <f>IF(AND(D2695=1,INT($A2695)=INT($A2694),ISNUMBER(B2694)),B2695/B2694-1,"")</f>
        <v/>
      </c>
      <c r="F2695" s="14">
        <f>IF(AND(D2695=1,INT($A2695)=INT($A2694),ISNUMBER(C2694)),C2695/C2694-1,"")</f>
        <v/>
      </c>
      <c r="G2695" s="11" t="n">
        <v>10.375</v>
      </c>
      <c r="H2695" s="11" t="n">
        <v>330.5700073242188</v>
      </c>
      <c r="I2695" s="13" t="n">
        <v>0</v>
      </c>
      <c r="J2695" s="14">
        <f>IF(AND(I2695=1,INT($A2695)=INT($A2694),ISNUMBER(G2694)),G2695/G2694-1,"")</f>
        <v/>
      </c>
      <c r="K2695" s="14">
        <f>IF(AND(I2695=1,INT($A2695)=INT($A2694),ISNUMBER(H2694)),H2695/H2694-1,"")</f>
        <v/>
      </c>
      <c r="L2695" s="11" t="n">
        <v>12.6850004196167</v>
      </c>
      <c r="M2695" s="11" t="n">
        <v>733.77001953125</v>
      </c>
      <c r="N2695" s="13" t="n">
        <v>0</v>
      </c>
      <c r="O2695" s="14">
        <f>IF(AND(N2695=1,INT($A2695)=INT($A2694),ISNUMBER(L2694)),L2695/L2694-1,"")</f>
        <v/>
      </c>
      <c r="P2695" s="14">
        <f>IF(AND(N2695=1,INT($A2695)=INT($A2694),ISNUMBER(M2694)),M2695/M2694-1,"")</f>
        <v/>
      </c>
      <c r="Q2695" s="11" t="n">
        <v>10.01000022888184</v>
      </c>
      <c r="R2695" s="11" t="n">
        <v>510.989990234375</v>
      </c>
      <c r="S2695" s="13" t="n">
        <v>0</v>
      </c>
      <c r="T2695" s="14">
        <f>IF(AND(S2695=1,INT($A2695)=INT($A2694),ISNUMBER(Q2694)),Q2695/Q2694-1,"")</f>
        <v/>
      </c>
      <c r="U2695" s="14">
        <f>IF(AND(S2695=1,INT($A2695)=INT($A2694),ISNUMBER(R2694)),R2695/R2694-1,"")</f>
        <v/>
      </c>
      <c r="V2695" s="11" t="n">
        <v>8.454999923706055</v>
      </c>
      <c r="W2695" s="11" t="n">
        <v>7676.3701171875</v>
      </c>
      <c r="X2695" s="13" t="n">
        <v>1</v>
      </c>
      <c r="Y2695" s="14">
        <f>IF(AND(X2695=1,INT($A2695)=INT($A2694),ISNUMBER(V2694)),V2695/V2694-1,"")</f>
        <v/>
      </c>
      <c r="Z2695" s="14">
        <f>IF(AND(X2695=1,INT($A2695)=INT($A2694),ISNUMBER(W2694)),W2695/W2694-1,"")</f>
        <v/>
      </c>
      <c r="AA2695" s="11" t="n">
        <v>8.819999694824219</v>
      </c>
      <c r="AB2695" s="11" t="n">
        <v>247.3300018310547</v>
      </c>
      <c r="AC2695" s="13" t="n">
        <v>0</v>
      </c>
      <c r="AD2695" s="14">
        <f>IF(AND(AC2695=1,INT($A2695)=INT($A2694),ISNUMBER(AA2694)),AA2695/AA2694-1,"")</f>
        <v/>
      </c>
      <c r="AE2695" s="14">
        <f>IF(AND(AC2695=1,INT($A2695)=INT($A2694),ISNUMBER(AB2694)),AB2695/AB2694-1,"")</f>
        <v/>
      </c>
      <c r="AF2695" s="11" t="n">
        <v>4.809999942779541</v>
      </c>
      <c r="AG2695" s="11" t="n">
        <v>186.0249938964844</v>
      </c>
      <c r="AH2695" s="13" t="n">
        <v>0</v>
      </c>
      <c r="AI2695" s="14">
        <f>IF(AND(AH2695=1,INT($A2695)=INT($A2694),ISNUMBER(AF2694)),AF2695/AF2694-1,"")</f>
        <v/>
      </c>
      <c r="AJ2695" s="14">
        <f>IF(AND(AH2695=1,INT($A2695)=INT($A2694),ISNUMBER(AG2694)),AG2695/AG2694-1,"")</f>
        <v/>
      </c>
    </row>
    <row r="2696">
      <c r="A2696" s="12" t="n">
        <v>46294.64166666667</v>
      </c>
      <c r="B2696" s="11" t="n">
        <v>8.130100250244141</v>
      </c>
      <c r="C2696" s="11" t="n">
        <v>355.8999938964844</v>
      </c>
      <c r="D2696" s="13" t="n">
        <v>0</v>
      </c>
      <c r="E2696" s="14">
        <f>IF(AND(D2696=1,INT($A2696)=INT($A2695),ISNUMBER(B2695)),B2696/B2695-1,"")</f>
        <v/>
      </c>
      <c r="F2696" s="14">
        <f>IF(AND(D2696=1,INT($A2696)=INT($A2695),ISNUMBER(C2695)),C2696/C2695-1,"")</f>
        <v/>
      </c>
      <c r="G2696" s="11" t="n">
        <v>10.375</v>
      </c>
      <c r="H2696" s="11" t="n">
        <v>330.5700073242188</v>
      </c>
      <c r="I2696" s="13" t="n">
        <v>0</v>
      </c>
      <c r="J2696" s="14">
        <f>IF(AND(I2696=1,INT($A2696)=INT($A2695),ISNUMBER(G2695)),G2696/G2695-1,"")</f>
        <v/>
      </c>
      <c r="K2696" s="14">
        <f>IF(AND(I2696=1,INT($A2696)=INT($A2695),ISNUMBER(H2695)),H2696/H2695-1,"")</f>
        <v/>
      </c>
      <c r="L2696" s="11" t="n">
        <v>12.69999980926514</v>
      </c>
      <c r="M2696" s="11" t="n">
        <v>732.6400146484375</v>
      </c>
      <c r="N2696" s="13" t="n">
        <v>1</v>
      </c>
      <c r="O2696" s="14">
        <f>IF(AND(N2696=1,INT($A2696)=INT($A2695),ISNUMBER(L2695)),L2696/L2695-1,"")</f>
        <v/>
      </c>
      <c r="P2696" s="14">
        <f>IF(AND(N2696=1,INT($A2696)=INT($A2695),ISNUMBER(M2695)),M2696/M2695-1,"")</f>
        <v/>
      </c>
      <c r="Q2696" s="11" t="n">
        <v>10.01000022888184</v>
      </c>
      <c r="R2696" s="11" t="n">
        <v>510.989990234375</v>
      </c>
      <c r="S2696" s="13" t="n">
        <v>0</v>
      </c>
      <c r="T2696" s="14">
        <f>IF(AND(S2696=1,INT($A2696)=INT($A2695),ISNUMBER(Q2695)),Q2696/Q2695-1,"")</f>
        <v/>
      </c>
      <c r="U2696" s="14">
        <f>IF(AND(S2696=1,INT($A2696)=INT($A2695),ISNUMBER(R2695)),R2696/R2695-1,"")</f>
        <v/>
      </c>
      <c r="V2696" s="11" t="n">
        <v>8.454999923706055</v>
      </c>
      <c r="W2696" s="11" t="n">
        <v>7674.47021484375</v>
      </c>
      <c r="X2696" s="13" t="n">
        <v>1</v>
      </c>
      <c r="Y2696" s="14">
        <f>IF(AND(X2696=1,INT($A2696)=INT($A2695),ISNUMBER(V2695)),V2696/V2695-1,"")</f>
        <v/>
      </c>
      <c r="Z2696" s="14">
        <f>IF(AND(X2696=1,INT($A2696)=INT($A2695),ISNUMBER(W2695)),W2696/W2695-1,"")</f>
        <v/>
      </c>
      <c r="AA2696" s="11" t="n">
        <v>8.819999694824219</v>
      </c>
      <c r="AB2696" s="11" t="n">
        <v>247.3300018310547</v>
      </c>
      <c r="AC2696" s="13" t="n">
        <v>0</v>
      </c>
      <c r="AD2696" s="14">
        <f>IF(AND(AC2696=1,INT($A2696)=INT($A2695),ISNUMBER(AA2695)),AA2696/AA2695-1,"")</f>
        <v/>
      </c>
      <c r="AE2696" s="14">
        <f>IF(AND(AC2696=1,INT($A2696)=INT($A2695),ISNUMBER(AB2695)),AB2696/AB2695-1,"")</f>
        <v/>
      </c>
      <c r="AF2696" s="11" t="n">
        <v>4.809999942779541</v>
      </c>
      <c r="AG2696" s="11" t="n">
        <v>186.0249938964844</v>
      </c>
      <c r="AH2696" s="13" t="n">
        <v>0</v>
      </c>
      <c r="AI2696" s="14">
        <f>IF(AND(AH2696=1,INT($A2696)=INT($A2695),ISNUMBER(AF2695)),AF2696/AF2695-1,"")</f>
        <v/>
      </c>
      <c r="AJ2696" s="14">
        <f>IF(AND(AH2696=1,INT($A2696)=INT($A2695),ISNUMBER(AG2695)),AG2696/AG2695-1,"")</f>
        <v/>
      </c>
    </row>
    <row r="2697">
      <c r="A2697" s="12" t="n">
        <v>46294.64236111111</v>
      </c>
      <c r="B2697" s="11" t="n">
        <v>8.130100250244141</v>
      </c>
      <c r="C2697" s="11" t="n">
        <v>355.8999938964844</v>
      </c>
      <c r="D2697" s="13" t="n">
        <v>0</v>
      </c>
      <c r="E2697" s="14">
        <f>IF(AND(D2697=1,INT($A2697)=INT($A2696),ISNUMBER(B2696)),B2697/B2696-1,"")</f>
        <v/>
      </c>
      <c r="F2697" s="14">
        <f>IF(AND(D2697=1,INT($A2697)=INT($A2696),ISNUMBER(C2696)),C2697/C2696-1,"")</f>
        <v/>
      </c>
      <c r="G2697" s="11" t="n">
        <v>10.375</v>
      </c>
      <c r="H2697" s="11" t="n">
        <v>330.5700073242188</v>
      </c>
      <c r="I2697" s="13" t="n">
        <v>0</v>
      </c>
      <c r="J2697" s="14">
        <f>IF(AND(I2697=1,INT($A2697)=INT($A2696),ISNUMBER(G2696)),G2697/G2696-1,"")</f>
        <v/>
      </c>
      <c r="K2697" s="14">
        <f>IF(AND(I2697=1,INT($A2697)=INT($A2696),ISNUMBER(H2696)),H2697/H2696-1,"")</f>
        <v/>
      </c>
      <c r="L2697" s="11" t="n">
        <v>12.69989967346191</v>
      </c>
      <c r="M2697" s="11" t="n">
        <v>732.3599853515625</v>
      </c>
      <c r="N2697" s="13" t="n">
        <v>1</v>
      </c>
      <c r="O2697" s="14">
        <f>IF(AND(N2697=1,INT($A2697)=INT($A2696),ISNUMBER(L2696)),L2697/L2696-1,"")</f>
        <v/>
      </c>
      <c r="P2697" s="14">
        <f>IF(AND(N2697=1,INT($A2697)=INT($A2696),ISNUMBER(M2696)),M2697/M2696-1,"")</f>
        <v/>
      </c>
      <c r="Q2697" s="11" t="n">
        <v>10.01000022888184</v>
      </c>
      <c r="R2697" s="11" t="n">
        <v>510.989990234375</v>
      </c>
      <c r="S2697" s="13" t="n">
        <v>0</v>
      </c>
      <c r="T2697" s="14">
        <f>IF(AND(S2697=1,INT($A2697)=INT($A2696),ISNUMBER(Q2696)),Q2697/Q2696-1,"")</f>
        <v/>
      </c>
      <c r="U2697" s="14">
        <f>IF(AND(S2697=1,INT($A2697)=INT($A2696),ISNUMBER(R2696)),R2697/R2696-1,"")</f>
        <v/>
      </c>
      <c r="V2697" s="11" t="n">
        <v>8.454999923706055</v>
      </c>
      <c r="W2697" s="11" t="n">
        <v>7674.47021484375</v>
      </c>
      <c r="X2697" s="13" t="n">
        <v>0</v>
      </c>
      <c r="Y2697" s="14">
        <f>IF(AND(X2697=1,INT($A2697)=INT($A2696),ISNUMBER(V2696)),V2697/V2696-1,"")</f>
        <v/>
      </c>
      <c r="Z2697" s="14">
        <f>IF(AND(X2697=1,INT($A2697)=INT($A2696),ISNUMBER(W2696)),W2697/W2696-1,"")</f>
        <v/>
      </c>
      <c r="AA2697" s="11" t="n">
        <v>8.819999694824219</v>
      </c>
      <c r="AB2697" s="11" t="n">
        <v>247.3300018310547</v>
      </c>
      <c r="AC2697" s="13" t="n">
        <v>0</v>
      </c>
      <c r="AD2697" s="14">
        <f>IF(AND(AC2697=1,INT($A2697)=INT($A2696),ISNUMBER(AA2696)),AA2697/AA2696-1,"")</f>
        <v/>
      </c>
      <c r="AE2697" s="14">
        <f>IF(AND(AC2697=1,INT($A2697)=INT($A2696),ISNUMBER(AB2696)),AB2697/AB2696-1,"")</f>
        <v/>
      </c>
      <c r="AF2697" s="11" t="n">
        <v>4.809999942779541</v>
      </c>
      <c r="AG2697" s="11" t="n">
        <v>186.0249938964844</v>
      </c>
      <c r="AH2697" s="13" t="n">
        <v>0</v>
      </c>
      <c r="AI2697" s="14">
        <f>IF(AND(AH2697=1,INT($A2697)=INT($A2696),ISNUMBER(AF2696)),AF2697/AF2696-1,"")</f>
        <v/>
      </c>
      <c r="AJ2697" s="14">
        <f>IF(AND(AH2697=1,INT($A2697)=INT($A2696),ISNUMBER(AG2696)),AG2697/AG2696-1,"")</f>
        <v/>
      </c>
    </row>
    <row r="2698">
      <c r="A2698" s="12" t="n">
        <v>46294.64305555556</v>
      </c>
      <c r="B2698" s="11" t="n">
        <v>8.130100250244141</v>
      </c>
      <c r="C2698" s="11" t="n">
        <v>355.8999938964844</v>
      </c>
      <c r="D2698" s="13" t="n">
        <v>0</v>
      </c>
      <c r="E2698" s="14">
        <f>IF(AND(D2698=1,INT($A2698)=INT($A2697),ISNUMBER(B2697)),B2698/B2697-1,"")</f>
        <v/>
      </c>
      <c r="F2698" s="14">
        <f>IF(AND(D2698=1,INT($A2698)=INT($A2697),ISNUMBER(C2697)),C2698/C2697-1,"")</f>
        <v/>
      </c>
      <c r="G2698" s="11" t="n">
        <v>10.375</v>
      </c>
      <c r="H2698" s="11" t="n">
        <v>330.5700073242188</v>
      </c>
      <c r="I2698" s="13" t="n">
        <v>0</v>
      </c>
      <c r="J2698" s="14">
        <f>IF(AND(I2698=1,INT($A2698)=INT($A2697),ISNUMBER(G2697)),G2698/G2697-1,"")</f>
        <v/>
      </c>
      <c r="K2698" s="14">
        <f>IF(AND(I2698=1,INT($A2698)=INT($A2697),ISNUMBER(H2697)),H2698/H2697-1,"")</f>
        <v/>
      </c>
      <c r="L2698" s="11" t="n">
        <v>12.69989967346191</v>
      </c>
      <c r="M2698" s="11" t="n">
        <v>732.3599853515625</v>
      </c>
      <c r="N2698" s="13" t="n">
        <v>0</v>
      </c>
      <c r="O2698" s="14">
        <f>IF(AND(N2698=1,INT($A2698)=INT($A2697),ISNUMBER(L2697)),L2698/L2697-1,"")</f>
        <v/>
      </c>
      <c r="P2698" s="14">
        <f>IF(AND(N2698=1,INT($A2698)=INT($A2697),ISNUMBER(M2697)),M2698/M2697-1,"")</f>
        <v/>
      </c>
      <c r="Q2698" s="11" t="n">
        <v>10.01000022888184</v>
      </c>
      <c r="R2698" s="11" t="n">
        <v>510.989990234375</v>
      </c>
      <c r="S2698" s="13" t="n">
        <v>0</v>
      </c>
      <c r="T2698" s="14">
        <f>IF(AND(S2698=1,INT($A2698)=INT($A2697),ISNUMBER(Q2697)),Q2698/Q2697-1,"")</f>
        <v/>
      </c>
      <c r="U2698" s="14">
        <f>IF(AND(S2698=1,INT($A2698)=INT($A2697),ISNUMBER(R2697)),R2698/R2697-1,"")</f>
        <v/>
      </c>
      <c r="V2698" s="11" t="n">
        <v>8.454999923706055</v>
      </c>
      <c r="W2698" s="11" t="n">
        <v>7674.47021484375</v>
      </c>
      <c r="X2698" s="13" t="n">
        <v>0</v>
      </c>
      <c r="Y2698" s="14">
        <f>IF(AND(X2698=1,INT($A2698)=INT($A2697),ISNUMBER(V2697)),V2698/V2697-1,"")</f>
        <v/>
      </c>
      <c r="Z2698" s="14">
        <f>IF(AND(X2698=1,INT($A2698)=INT($A2697),ISNUMBER(W2697)),W2698/W2697-1,"")</f>
        <v/>
      </c>
      <c r="AA2698" s="11" t="n">
        <v>8.825099945068359</v>
      </c>
      <c r="AB2698" s="11" t="n">
        <v>247.1499938964844</v>
      </c>
      <c r="AC2698" s="13" t="n">
        <v>1</v>
      </c>
      <c r="AD2698" s="14">
        <f>IF(AND(AC2698=1,INT($A2698)=INT($A2697),ISNUMBER(AA2697)),AA2698/AA2697-1,"")</f>
        <v/>
      </c>
      <c r="AE2698" s="14">
        <f>IF(AND(AC2698=1,INT($A2698)=INT($A2697),ISNUMBER(AB2697)),AB2698/AB2697-1,"")</f>
        <v/>
      </c>
      <c r="AF2698" s="11" t="n">
        <v>4.809999942779541</v>
      </c>
      <c r="AG2698" s="11" t="n">
        <v>186.0249938964844</v>
      </c>
      <c r="AH2698" s="13" t="n">
        <v>0</v>
      </c>
      <c r="AI2698" s="14">
        <f>IF(AND(AH2698=1,INT($A2698)=INT($A2697),ISNUMBER(AF2697)),AF2698/AF2697-1,"")</f>
        <v/>
      </c>
      <c r="AJ2698" s="14">
        <f>IF(AND(AH2698=1,INT($A2698)=INT($A2697),ISNUMBER(AG2697)),AG2698/AG2697-1,"")</f>
        <v/>
      </c>
    </row>
    <row r="2699">
      <c r="A2699" s="12" t="n">
        <v>46294.64375</v>
      </c>
      <c r="B2699" s="11" t="n">
        <v>8.130100250244141</v>
      </c>
      <c r="C2699" s="11" t="n">
        <v>355.8999938964844</v>
      </c>
      <c r="D2699" s="13" t="n">
        <v>0</v>
      </c>
      <c r="E2699" s="14">
        <f>IF(AND(D2699=1,INT($A2699)=INT($A2698),ISNUMBER(B2698)),B2699/B2698-1,"")</f>
        <v/>
      </c>
      <c r="F2699" s="14">
        <f>IF(AND(D2699=1,INT($A2699)=INT($A2698),ISNUMBER(C2698)),C2699/C2698-1,"")</f>
        <v/>
      </c>
      <c r="G2699" s="11" t="n">
        <v>10.37230014801025</v>
      </c>
      <c r="H2699" s="11" t="n">
        <v>330.3900146484375</v>
      </c>
      <c r="I2699" s="13" t="n">
        <v>1</v>
      </c>
      <c r="J2699" s="14">
        <f>IF(AND(I2699=1,INT($A2699)=INT($A2698),ISNUMBER(G2698)),G2699/G2698-1,"")</f>
        <v/>
      </c>
      <c r="K2699" s="14">
        <f>IF(AND(I2699=1,INT($A2699)=INT($A2698),ISNUMBER(H2698)),H2699/H2698-1,"")</f>
        <v/>
      </c>
      <c r="L2699" s="11" t="n">
        <v>12.69989967346191</v>
      </c>
      <c r="M2699" s="11" t="n">
        <v>732.3599853515625</v>
      </c>
      <c r="N2699" s="13" t="n">
        <v>0</v>
      </c>
      <c r="O2699" s="14">
        <f>IF(AND(N2699=1,INT($A2699)=INT($A2698),ISNUMBER(L2698)),L2699/L2698-1,"")</f>
        <v/>
      </c>
      <c r="P2699" s="14">
        <f>IF(AND(N2699=1,INT($A2699)=INT($A2698),ISNUMBER(M2698)),M2699/M2698-1,"")</f>
        <v/>
      </c>
      <c r="Q2699" s="11" t="n">
        <v>10.01000022888184</v>
      </c>
      <c r="R2699" s="11" t="n">
        <v>510.989990234375</v>
      </c>
      <c r="S2699" s="13" t="n">
        <v>0</v>
      </c>
      <c r="T2699" s="14">
        <f>IF(AND(S2699=1,INT($A2699)=INT($A2698),ISNUMBER(Q2698)),Q2699/Q2698-1,"")</f>
        <v/>
      </c>
      <c r="U2699" s="14">
        <f>IF(AND(S2699=1,INT($A2699)=INT($A2698),ISNUMBER(R2698)),R2699/R2698-1,"")</f>
        <v/>
      </c>
      <c r="V2699" s="11" t="n">
        <v>8.454999923706055</v>
      </c>
      <c r="W2699" s="11" t="n">
        <v>7674.47021484375</v>
      </c>
      <c r="X2699" s="13" t="n">
        <v>0</v>
      </c>
      <c r="Y2699" s="14">
        <f>IF(AND(X2699=1,INT($A2699)=INT($A2698),ISNUMBER(V2698)),V2699/V2698-1,"")</f>
        <v/>
      </c>
      <c r="Z2699" s="14">
        <f>IF(AND(X2699=1,INT($A2699)=INT($A2698),ISNUMBER(W2698)),W2699/W2698-1,"")</f>
        <v/>
      </c>
      <c r="AA2699" s="11" t="n">
        <v>8.825099945068359</v>
      </c>
      <c r="AB2699" s="11" t="n">
        <v>247.1499938964844</v>
      </c>
      <c r="AC2699" s="13" t="n">
        <v>0</v>
      </c>
      <c r="AD2699" s="14">
        <f>IF(AND(AC2699=1,INT($A2699)=INT($A2698),ISNUMBER(AA2698)),AA2699/AA2698-1,"")</f>
        <v/>
      </c>
      <c r="AE2699" s="14">
        <f>IF(AND(AC2699=1,INT($A2699)=INT($A2698),ISNUMBER(AB2698)),AB2699/AB2698-1,"")</f>
        <v/>
      </c>
      <c r="AF2699" s="11" t="n">
        <v>4.809999942779541</v>
      </c>
      <c r="AG2699" s="11" t="n">
        <v>186.0249938964844</v>
      </c>
      <c r="AH2699" s="13" t="n">
        <v>0</v>
      </c>
      <c r="AI2699" s="14">
        <f>IF(AND(AH2699=1,INT($A2699)=INT($A2698),ISNUMBER(AF2698)),AF2699/AF2698-1,"")</f>
        <v/>
      </c>
      <c r="AJ2699" s="14">
        <f>IF(AND(AH2699=1,INT($A2699)=INT($A2698),ISNUMBER(AG2698)),AG2699/AG2698-1,"")</f>
        <v/>
      </c>
    </row>
    <row r="2700">
      <c r="A2700" s="12" t="n">
        <v>46294.64444444444</v>
      </c>
      <c r="B2700" s="11" t="n">
        <v>8.145000457763672</v>
      </c>
      <c r="C2700" s="11" t="n">
        <v>355.4599914550781</v>
      </c>
      <c r="D2700" s="13" t="n">
        <v>1</v>
      </c>
      <c r="E2700" s="14">
        <f>IF(AND(D2700=1,INT($A2700)=INT($A2699),ISNUMBER(B2699)),B2700/B2699-1,"")</f>
        <v/>
      </c>
      <c r="F2700" s="14">
        <f>IF(AND(D2700=1,INT($A2700)=INT($A2699),ISNUMBER(C2699)),C2700/C2699-1,"")</f>
        <v/>
      </c>
      <c r="G2700" s="11" t="n">
        <v>10.37230014801025</v>
      </c>
      <c r="H2700" s="11" t="n">
        <v>330.3900146484375</v>
      </c>
      <c r="I2700" s="13" t="n">
        <v>0</v>
      </c>
      <c r="J2700" s="14">
        <f>IF(AND(I2700=1,INT($A2700)=INT($A2699),ISNUMBER(G2699)),G2700/G2699-1,"")</f>
        <v/>
      </c>
      <c r="K2700" s="14">
        <f>IF(AND(I2700=1,INT($A2700)=INT($A2699),ISNUMBER(H2699)),H2700/H2699-1,"")</f>
        <v/>
      </c>
      <c r="L2700" s="11" t="n">
        <v>12.69989967346191</v>
      </c>
      <c r="M2700" s="11" t="n">
        <v>732.3599853515625</v>
      </c>
      <c r="N2700" s="13" t="n">
        <v>0</v>
      </c>
      <c r="O2700" s="14">
        <f>IF(AND(N2700=1,INT($A2700)=INT($A2699),ISNUMBER(L2699)),L2700/L2699-1,"")</f>
        <v/>
      </c>
      <c r="P2700" s="14">
        <f>IF(AND(N2700=1,INT($A2700)=INT($A2699),ISNUMBER(M2699)),M2700/M2699-1,"")</f>
        <v/>
      </c>
      <c r="Q2700" s="11" t="n">
        <v>10.01000022888184</v>
      </c>
      <c r="R2700" s="11" t="n">
        <v>510.989990234375</v>
      </c>
      <c r="S2700" s="13" t="n">
        <v>0</v>
      </c>
      <c r="T2700" s="14">
        <f>IF(AND(S2700=1,INT($A2700)=INT($A2699),ISNUMBER(Q2699)),Q2700/Q2699-1,"")</f>
        <v/>
      </c>
      <c r="U2700" s="14">
        <f>IF(AND(S2700=1,INT($A2700)=INT($A2699),ISNUMBER(R2699)),R2700/R2699-1,"")</f>
        <v/>
      </c>
      <c r="V2700" s="11" t="n">
        <v>8.454999923706055</v>
      </c>
      <c r="W2700" s="11" t="n">
        <v>7673.8798828125</v>
      </c>
      <c r="X2700" s="13" t="n">
        <v>1</v>
      </c>
      <c r="Y2700" s="14">
        <f>IF(AND(X2700=1,INT($A2700)=INT($A2699),ISNUMBER(V2699)),V2700/V2699-1,"")</f>
        <v/>
      </c>
      <c r="Z2700" s="14">
        <f>IF(AND(X2700=1,INT($A2700)=INT($A2699),ISNUMBER(W2699)),W2700/W2699-1,"")</f>
        <v/>
      </c>
      <c r="AA2700" s="11" t="n">
        <v>8.825099945068359</v>
      </c>
      <c r="AB2700" s="11" t="n">
        <v>247.1499938964844</v>
      </c>
      <c r="AC2700" s="13" t="n">
        <v>0</v>
      </c>
      <c r="AD2700" s="14">
        <f>IF(AND(AC2700=1,INT($A2700)=INT($A2699),ISNUMBER(AA2699)),AA2700/AA2699-1,"")</f>
        <v/>
      </c>
      <c r="AE2700" s="14">
        <f>IF(AND(AC2700=1,INT($A2700)=INT($A2699),ISNUMBER(AB2699)),AB2700/AB2699-1,"")</f>
        <v/>
      </c>
      <c r="AF2700" s="11" t="n">
        <v>4.809999942779541</v>
      </c>
      <c r="AG2700" s="11" t="n">
        <v>186.0249938964844</v>
      </c>
      <c r="AH2700" s="13" t="n">
        <v>0</v>
      </c>
      <c r="AI2700" s="14">
        <f>IF(AND(AH2700=1,INT($A2700)=INT($A2699),ISNUMBER(AF2699)),AF2700/AF2699-1,"")</f>
        <v/>
      </c>
      <c r="AJ2700" s="14">
        <f>IF(AND(AH2700=1,INT($A2700)=INT($A2699),ISNUMBER(AG2699)),AG2700/AG2699-1,"")</f>
        <v/>
      </c>
    </row>
    <row r="2701">
      <c r="A2701" s="12" t="n">
        <v>46294.64513888889</v>
      </c>
      <c r="B2701" s="11" t="n">
        <v>8.14009952545166</v>
      </c>
      <c r="C2701" s="11" t="n">
        <v>355.4700012207031</v>
      </c>
      <c r="D2701" s="13" t="n">
        <v>1</v>
      </c>
      <c r="E2701" s="14">
        <f>IF(AND(D2701=1,INT($A2701)=INT($A2700),ISNUMBER(B2700)),B2701/B2700-1,"")</f>
        <v/>
      </c>
      <c r="F2701" s="14">
        <f>IF(AND(D2701=1,INT($A2701)=INT($A2700),ISNUMBER(C2700)),C2701/C2700-1,"")</f>
        <v/>
      </c>
      <c r="G2701" s="11" t="n">
        <v>10.375</v>
      </c>
      <c r="H2701" s="11" t="n">
        <v>330.364990234375</v>
      </c>
      <c r="I2701" s="13" t="n">
        <v>1</v>
      </c>
      <c r="J2701" s="14">
        <f>IF(AND(I2701=1,INT($A2701)=INT($A2700),ISNUMBER(G2700)),G2701/G2700-1,"")</f>
        <v/>
      </c>
      <c r="K2701" s="14">
        <f>IF(AND(I2701=1,INT($A2701)=INT($A2700),ISNUMBER(H2700)),H2701/H2700-1,"")</f>
        <v/>
      </c>
      <c r="L2701" s="11" t="n">
        <v>12.69989967346191</v>
      </c>
      <c r="M2701" s="11" t="n">
        <v>732.3599853515625</v>
      </c>
      <c r="N2701" s="13" t="n">
        <v>0</v>
      </c>
      <c r="O2701" s="14">
        <f>IF(AND(N2701=1,INT($A2701)=INT($A2700),ISNUMBER(L2700)),L2701/L2700-1,"")</f>
        <v/>
      </c>
      <c r="P2701" s="14">
        <f>IF(AND(N2701=1,INT($A2701)=INT($A2700),ISNUMBER(M2700)),M2701/M2700-1,"")</f>
        <v/>
      </c>
      <c r="Q2701" s="11" t="n">
        <v>10.01000022888184</v>
      </c>
      <c r="R2701" s="11" t="n">
        <v>510.989990234375</v>
      </c>
      <c r="S2701" s="13" t="n">
        <v>0</v>
      </c>
      <c r="T2701" s="14">
        <f>IF(AND(S2701=1,INT($A2701)=INT($A2700),ISNUMBER(Q2700)),Q2701/Q2700-1,"")</f>
        <v/>
      </c>
      <c r="U2701" s="14">
        <f>IF(AND(S2701=1,INT($A2701)=INT($A2700),ISNUMBER(R2700)),R2701/R2700-1,"")</f>
        <v/>
      </c>
      <c r="V2701" s="11" t="n">
        <v>8.454999923706055</v>
      </c>
      <c r="W2701" s="11" t="n">
        <v>7673.8798828125</v>
      </c>
      <c r="X2701" s="13" t="n">
        <v>0</v>
      </c>
      <c r="Y2701" s="14">
        <f>IF(AND(X2701=1,INT($A2701)=INT($A2700),ISNUMBER(V2700)),V2701/V2700-1,"")</f>
        <v/>
      </c>
      <c r="Z2701" s="14">
        <f>IF(AND(X2701=1,INT($A2701)=INT($A2700),ISNUMBER(W2700)),W2701/W2700-1,"")</f>
        <v/>
      </c>
      <c r="AA2701" s="11" t="n">
        <v>8.825099945068359</v>
      </c>
      <c r="AB2701" s="11" t="n">
        <v>247.1499938964844</v>
      </c>
      <c r="AC2701" s="13" t="n">
        <v>0</v>
      </c>
      <c r="AD2701" s="14">
        <f>IF(AND(AC2701=1,INT($A2701)=INT($A2700),ISNUMBER(AA2700)),AA2701/AA2700-1,"")</f>
        <v/>
      </c>
      <c r="AE2701" s="14">
        <f>IF(AND(AC2701=1,INT($A2701)=INT($A2700),ISNUMBER(AB2700)),AB2701/AB2700-1,"")</f>
        <v/>
      </c>
      <c r="AF2701" s="11" t="n">
        <v>4.809999942779541</v>
      </c>
      <c r="AG2701" s="11" t="n">
        <v>186.0249938964844</v>
      </c>
      <c r="AH2701" s="13" t="n">
        <v>0</v>
      </c>
      <c r="AI2701" s="14">
        <f>IF(AND(AH2701=1,INT($A2701)=INT($A2700),ISNUMBER(AF2700)),AF2701/AF2700-1,"")</f>
        <v/>
      </c>
      <c r="AJ2701" s="14">
        <f>IF(AND(AH2701=1,INT($A2701)=INT($A2700),ISNUMBER(AG2700)),AG2701/AG2700-1,"")</f>
        <v/>
      </c>
    </row>
    <row r="2702">
      <c r="A2702" s="12" t="n">
        <v>46294.64583333334</v>
      </c>
      <c r="B2702" s="11" t="n">
        <v>8.149900436401367</v>
      </c>
      <c r="C2702" s="11" t="n">
        <v>354.8999938964844</v>
      </c>
      <c r="D2702" s="13" t="n">
        <v>1</v>
      </c>
      <c r="E2702" s="14">
        <f>IF(AND(D2702=1,INT($A2702)=INT($A2701),ISNUMBER(B2701)),B2702/B2701-1,"")</f>
        <v/>
      </c>
      <c r="F2702" s="14">
        <f>IF(AND(D2702=1,INT($A2702)=INT($A2701),ISNUMBER(C2701)),C2702/C2701-1,"")</f>
        <v/>
      </c>
      <c r="G2702" s="11" t="n">
        <v>10.375</v>
      </c>
      <c r="H2702" s="11" t="n">
        <v>330.4349975585938</v>
      </c>
      <c r="I2702" s="13" t="n">
        <v>1</v>
      </c>
      <c r="J2702" s="14">
        <f>IF(AND(I2702=1,INT($A2702)=INT($A2701),ISNUMBER(G2701)),G2702/G2701-1,"")</f>
        <v/>
      </c>
      <c r="K2702" s="14">
        <f>IF(AND(I2702=1,INT($A2702)=INT($A2701),ISNUMBER(H2701)),H2702/H2701-1,"")</f>
        <v/>
      </c>
      <c r="L2702" s="11" t="n">
        <v>12.6899995803833</v>
      </c>
      <c r="M2702" s="11" t="n">
        <v>732.7949829101562</v>
      </c>
      <c r="N2702" s="13" t="n">
        <v>1</v>
      </c>
      <c r="O2702" s="14">
        <f>IF(AND(N2702=1,INT($A2702)=INT($A2701),ISNUMBER(L2701)),L2702/L2701-1,"")</f>
        <v/>
      </c>
      <c r="P2702" s="14">
        <f>IF(AND(N2702=1,INT($A2702)=INT($A2701),ISNUMBER(M2701)),M2702/M2701-1,"")</f>
        <v/>
      </c>
      <c r="Q2702" s="11" t="n">
        <v>10.00710010528564</v>
      </c>
      <c r="R2702" s="11" t="n">
        <v>511.1400146484375</v>
      </c>
      <c r="S2702" s="13" t="n">
        <v>1</v>
      </c>
      <c r="T2702" s="14">
        <f>IF(AND(S2702=1,INT($A2702)=INT($A2701),ISNUMBER(Q2701)),Q2702/Q2701-1,"")</f>
        <v/>
      </c>
      <c r="U2702" s="14">
        <f>IF(AND(S2702=1,INT($A2702)=INT($A2701),ISNUMBER(R2701)),R2702/R2701-1,"")</f>
        <v/>
      </c>
      <c r="V2702" s="11" t="n">
        <v>8.454999923706055</v>
      </c>
      <c r="W2702" s="11" t="n">
        <v>7673.8798828125</v>
      </c>
      <c r="X2702" s="13" t="n">
        <v>0</v>
      </c>
      <c r="Y2702" s="14">
        <f>IF(AND(X2702=1,INT($A2702)=INT($A2701),ISNUMBER(V2701)),V2702/V2701-1,"")</f>
        <v/>
      </c>
      <c r="Z2702" s="14">
        <f>IF(AND(X2702=1,INT($A2702)=INT($A2701),ISNUMBER(W2701)),W2702/W2701-1,"")</f>
        <v/>
      </c>
      <c r="AA2702" s="11" t="n">
        <v>8.825099945068359</v>
      </c>
      <c r="AB2702" s="11" t="n">
        <v>247.1499938964844</v>
      </c>
      <c r="AC2702" s="13" t="n">
        <v>0</v>
      </c>
      <c r="AD2702" s="14">
        <f>IF(AND(AC2702=1,INT($A2702)=INT($A2701),ISNUMBER(AA2701)),AA2702/AA2701-1,"")</f>
        <v/>
      </c>
      <c r="AE2702" s="14">
        <f>IF(AND(AC2702=1,INT($A2702)=INT($A2701),ISNUMBER(AB2701)),AB2702/AB2701-1,"")</f>
        <v/>
      </c>
      <c r="AF2702" s="11" t="n">
        <v>4.809999942779541</v>
      </c>
      <c r="AG2702" s="11" t="n">
        <v>186.0249938964844</v>
      </c>
      <c r="AH2702" s="13" t="n">
        <v>0</v>
      </c>
      <c r="AI2702" s="14">
        <f>IF(AND(AH2702=1,INT($A2702)=INT($A2701),ISNUMBER(AF2701)),AF2702/AF2701-1,"")</f>
        <v/>
      </c>
      <c r="AJ2702" s="14">
        <f>IF(AND(AH2702=1,INT($A2702)=INT($A2701),ISNUMBER(AG2701)),AG2702/AG2701-1,"")</f>
        <v/>
      </c>
    </row>
    <row r="2703">
      <c r="A2703" s="12" t="n">
        <v>46294.64652777778</v>
      </c>
      <c r="B2703" s="11" t="n">
        <v>8.140000343322754</v>
      </c>
      <c r="C2703" s="11" t="n">
        <v>355.1499938964844</v>
      </c>
      <c r="D2703" s="13" t="n">
        <v>1</v>
      </c>
      <c r="E2703" s="14">
        <f>IF(AND(D2703=1,INT($A2703)=INT($A2702),ISNUMBER(B2702)),B2703/B2702-1,"")</f>
        <v/>
      </c>
      <c r="F2703" s="14">
        <f>IF(AND(D2703=1,INT($A2703)=INT($A2702),ISNUMBER(C2702)),C2703/C2702-1,"")</f>
        <v/>
      </c>
      <c r="G2703" s="11" t="n">
        <v>10.375</v>
      </c>
      <c r="H2703" s="11" t="n">
        <v>330.5299987792969</v>
      </c>
      <c r="I2703" s="13" t="n">
        <v>1</v>
      </c>
      <c r="J2703" s="14">
        <f>IF(AND(I2703=1,INT($A2703)=INT($A2702),ISNUMBER(G2702)),G2703/G2702-1,"")</f>
        <v/>
      </c>
      <c r="K2703" s="14">
        <f>IF(AND(I2703=1,INT($A2703)=INT($A2702),ISNUMBER(H2702)),H2703/H2702-1,"")</f>
        <v/>
      </c>
      <c r="L2703" s="11" t="n">
        <v>12.6899995803833</v>
      </c>
      <c r="M2703" s="11" t="n">
        <v>733.7100219726562</v>
      </c>
      <c r="N2703" s="13" t="n">
        <v>1</v>
      </c>
      <c r="O2703" s="14">
        <f>IF(AND(N2703=1,INT($A2703)=INT($A2702),ISNUMBER(L2702)),L2703/L2702-1,"")</f>
        <v/>
      </c>
      <c r="P2703" s="14">
        <f>IF(AND(N2703=1,INT($A2703)=INT($A2702),ISNUMBER(M2702)),M2703/M2702-1,"")</f>
        <v/>
      </c>
      <c r="Q2703" s="11" t="n">
        <v>10.00710010528564</v>
      </c>
      <c r="R2703" s="11" t="n">
        <v>511.1400146484375</v>
      </c>
      <c r="S2703" s="13" t="n">
        <v>0</v>
      </c>
      <c r="T2703" s="14">
        <f>IF(AND(S2703=1,INT($A2703)=INT($A2702),ISNUMBER(Q2702)),Q2703/Q2702-1,"")</f>
        <v/>
      </c>
      <c r="U2703" s="14">
        <f>IF(AND(S2703=1,INT($A2703)=INT($A2702),ISNUMBER(R2702)),R2703/R2702-1,"")</f>
        <v/>
      </c>
      <c r="V2703" s="11" t="n">
        <v>8.45989990234375</v>
      </c>
      <c r="W2703" s="11" t="n">
        <v>7675.52001953125</v>
      </c>
      <c r="X2703" s="13" t="n">
        <v>1</v>
      </c>
      <c r="Y2703" s="14">
        <f>IF(AND(X2703=1,INT($A2703)=INT($A2702),ISNUMBER(V2702)),V2703/V2702-1,"")</f>
        <v/>
      </c>
      <c r="Z2703" s="14">
        <f>IF(AND(X2703=1,INT($A2703)=INT($A2702),ISNUMBER(W2702)),W2703/W2702-1,"")</f>
        <v/>
      </c>
      <c r="AA2703" s="11" t="n">
        <v>8.825099945068359</v>
      </c>
      <c r="AB2703" s="11" t="n">
        <v>247.1499938964844</v>
      </c>
      <c r="AC2703" s="13" t="n">
        <v>0</v>
      </c>
      <c r="AD2703" s="14">
        <f>IF(AND(AC2703=1,INT($A2703)=INT($A2702),ISNUMBER(AA2702)),AA2703/AA2702-1,"")</f>
        <v/>
      </c>
      <c r="AE2703" s="14">
        <f>IF(AND(AC2703=1,INT($A2703)=INT($A2702),ISNUMBER(AB2702)),AB2703/AB2702-1,"")</f>
        <v/>
      </c>
      <c r="AF2703" s="11" t="n">
        <v>4.809999942779541</v>
      </c>
      <c r="AG2703" s="11" t="n">
        <v>186.0249938964844</v>
      </c>
      <c r="AH2703" s="13" t="n">
        <v>0</v>
      </c>
      <c r="AI2703" s="14">
        <f>IF(AND(AH2703=1,INT($A2703)=INT($A2702),ISNUMBER(AF2702)),AF2703/AF2702-1,"")</f>
        <v/>
      </c>
      <c r="AJ2703" s="14">
        <f>IF(AND(AH2703=1,INT($A2703)=INT($A2702),ISNUMBER(AG2702)),AG2703/AG2702-1,"")</f>
        <v/>
      </c>
    </row>
    <row r="2704">
      <c r="A2704" s="12" t="n">
        <v>46294.64722222222</v>
      </c>
      <c r="B2704" s="11" t="n">
        <v>8.140000343322754</v>
      </c>
      <c r="C2704" s="11" t="n">
        <v>355.1499938964844</v>
      </c>
      <c r="D2704" s="13" t="n">
        <v>0</v>
      </c>
      <c r="E2704" s="14">
        <f>IF(AND(D2704=1,INT($A2704)=INT($A2703),ISNUMBER(B2703)),B2704/B2703-1,"")</f>
        <v/>
      </c>
      <c r="F2704" s="14">
        <f>IF(AND(D2704=1,INT($A2704)=INT($A2703),ISNUMBER(C2703)),C2704/C2703-1,"")</f>
        <v/>
      </c>
      <c r="G2704" s="11" t="n">
        <v>10.375</v>
      </c>
      <c r="H2704" s="11" t="n">
        <v>330.5299987792969</v>
      </c>
      <c r="I2704" s="13" t="n">
        <v>0</v>
      </c>
      <c r="J2704" s="14">
        <f>IF(AND(I2704=1,INT($A2704)=INT($A2703),ISNUMBER(G2703)),G2704/G2703-1,"")</f>
        <v/>
      </c>
      <c r="K2704" s="14">
        <f>IF(AND(I2704=1,INT($A2704)=INT($A2703),ISNUMBER(H2703)),H2704/H2703-1,"")</f>
        <v/>
      </c>
      <c r="L2704" s="11" t="n">
        <v>12.67280006408691</v>
      </c>
      <c r="M2704" s="11" t="n">
        <v>734.2429809570312</v>
      </c>
      <c r="N2704" s="13" t="n">
        <v>1</v>
      </c>
      <c r="O2704" s="14">
        <f>IF(AND(N2704=1,INT($A2704)=INT($A2703),ISNUMBER(L2703)),L2704/L2703-1,"")</f>
        <v/>
      </c>
      <c r="P2704" s="14">
        <f>IF(AND(N2704=1,INT($A2704)=INT($A2703),ISNUMBER(M2703)),M2704/M2703-1,"")</f>
        <v/>
      </c>
      <c r="Q2704" s="11" t="n">
        <v>10.00710010528564</v>
      </c>
      <c r="R2704" s="11" t="n">
        <v>511.1400146484375</v>
      </c>
      <c r="S2704" s="13" t="n">
        <v>0</v>
      </c>
      <c r="T2704" s="14">
        <f>IF(AND(S2704=1,INT($A2704)=INT($A2703),ISNUMBER(Q2703)),Q2704/Q2703-1,"")</f>
        <v/>
      </c>
      <c r="U2704" s="14">
        <f>IF(AND(S2704=1,INT($A2704)=INT($A2703),ISNUMBER(R2703)),R2704/R2703-1,"")</f>
        <v/>
      </c>
      <c r="V2704" s="11" t="n">
        <v>8.454999923706055</v>
      </c>
      <c r="W2704" s="11" t="n">
        <v>7676.7900390625</v>
      </c>
      <c r="X2704" s="13" t="n">
        <v>1</v>
      </c>
      <c r="Y2704" s="14">
        <f>IF(AND(X2704=1,INT($A2704)=INT($A2703),ISNUMBER(V2703)),V2704/V2703-1,"")</f>
        <v/>
      </c>
      <c r="Z2704" s="14">
        <f>IF(AND(X2704=1,INT($A2704)=INT($A2703),ISNUMBER(W2703)),W2704/W2703-1,"")</f>
        <v/>
      </c>
      <c r="AA2704" s="11" t="n">
        <v>8.820099830627441</v>
      </c>
      <c r="AB2704" s="11" t="n">
        <v>247.1999969482422</v>
      </c>
      <c r="AC2704" s="13" t="n">
        <v>1</v>
      </c>
      <c r="AD2704" s="14">
        <f>IF(AND(AC2704=1,INT($A2704)=INT($A2703),ISNUMBER(AA2703)),AA2704/AA2703-1,"")</f>
        <v/>
      </c>
      <c r="AE2704" s="14">
        <f>IF(AND(AC2704=1,INT($A2704)=INT($A2703),ISNUMBER(AB2703)),AB2704/AB2703-1,"")</f>
        <v/>
      </c>
      <c r="AF2704" s="11" t="n">
        <v>4.809999942779541</v>
      </c>
      <c r="AG2704" s="11" t="n">
        <v>186.0249938964844</v>
      </c>
      <c r="AH2704" s="13" t="n">
        <v>0</v>
      </c>
      <c r="AI2704" s="14">
        <f>IF(AND(AH2704=1,INT($A2704)=INT($A2703),ISNUMBER(AF2703)),AF2704/AF2703-1,"")</f>
        <v/>
      </c>
      <c r="AJ2704" s="14">
        <f>IF(AND(AH2704=1,INT($A2704)=INT($A2703),ISNUMBER(AG2703)),AG2704/AG2703-1,"")</f>
        <v/>
      </c>
    </row>
    <row r="2705">
      <c r="A2705" s="12" t="n">
        <v>46294.64791666667</v>
      </c>
      <c r="B2705" s="11" t="n">
        <v>8.140000343322754</v>
      </c>
      <c r="C2705" s="11" t="n">
        <v>355.1499938964844</v>
      </c>
      <c r="D2705" s="13" t="n">
        <v>0</v>
      </c>
      <c r="E2705" s="14">
        <f>IF(AND(D2705=1,INT($A2705)=INT($A2704),ISNUMBER(B2704)),B2705/B2704-1,"")</f>
        <v/>
      </c>
      <c r="F2705" s="14">
        <f>IF(AND(D2705=1,INT($A2705)=INT($A2704),ISNUMBER(C2704)),C2705/C2704-1,"")</f>
        <v/>
      </c>
      <c r="G2705" s="11" t="n">
        <v>10.38000011444092</v>
      </c>
      <c r="H2705" s="11" t="n">
        <v>330.3599853515625</v>
      </c>
      <c r="I2705" s="13" t="n">
        <v>1</v>
      </c>
      <c r="J2705" s="14">
        <f>IF(AND(I2705=1,INT($A2705)=INT($A2704),ISNUMBER(G2704)),G2705/G2704-1,"")</f>
        <v/>
      </c>
      <c r="K2705" s="14">
        <f>IF(AND(I2705=1,INT($A2705)=INT($A2704),ISNUMBER(H2704)),H2705/H2704-1,"")</f>
        <v/>
      </c>
      <c r="L2705" s="11" t="n">
        <v>12.67500019073486</v>
      </c>
      <c r="M2705" s="11" t="n">
        <v>734</v>
      </c>
      <c r="N2705" s="13" t="n">
        <v>1</v>
      </c>
      <c r="O2705" s="14">
        <f>IF(AND(N2705=1,INT($A2705)=INT($A2704),ISNUMBER(L2704)),L2705/L2704-1,"")</f>
        <v/>
      </c>
      <c r="P2705" s="14">
        <f>IF(AND(N2705=1,INT($A2705)=INT($A2704),ISNUMBER(M2704)),M2705/M2704-1,"")</f>
        <v/>
      </c>
      <c r="Q2705" s="11" t="n">
        <v>10.00710010528564</v>
      </c>
      <c r="R2705" s="11" t="n">
        <v>511.1400146484375</v>
      </c>
      <c r="S2705" s="13" t="n">
        <v>0</v>
      </c>
      <c r="T2705" s="14">
        <f>IF(AND(S2705=1,INT($A2705)=INT($A2704),ISNUMBER(Q2704)),Q2705/Q2704-1,"")</f>
        <v/>
      </c>
      <c r="U2705" s="14">
        <f>IF(AND(S2705=1,INT($A2705)=INT($A2704),ISNUMBER(R2704)),R2705/R2704-1,"")</f>
        <v/>
      </c>
      <c r="V2705" s="11" t="n">
        <v>8.459400177001953</v>
      </c>
      <c r="W2705" s="11" t="n">
        <v>7675.830078125</v>
      </c>
      <c r="X2705" s="13" t="n">
        <v>1</v>
      </c>
      <c r="Y2705" s="14">
        <f>IF(AND(X2705=1,INT($A2705)=INT($A2704),ISNUMBER(V2704)),V2705/V2704-1,"")</f>
        <v/>
      </c>
      <c r="Z2705" s="14">
        <f>IF(AND(X2705=1,INT($A2705)=INT($A2704),ISNUMBER(W2704)),W2705/W2704-1,"")</f>
        <v/>
      </c>
      <c r="AA2705" s="11" t="n">
        <v>8.820300102233887</v>
      </c>
      <c r="AB2705" s="11" t="n">
        <v>247.1799011230469</v>
      </c>
      <c r="AC2705" s="13" t="n">
        <v>1</v>
      </c>
      <c r="AD2705" s="14">
        <f>IF(AND(AC2705=1,INT($A2705)=INT($A2704),ISNUMBER(AA2704)),AA2705/AA2704-1,"")</f>
        <v/>
      </c>
      <c r="AE2705" s="14">
        <f>IF(AND(AC2705=1,INT($A2705)=INT($A2704),ISNUMBER(AB2704)),AB2705/AB2704-1,"")</f>
        <v/>
      </c>
      <c r="AF2705" s="11" t="n">
        <v>4.809999942779541</v>
      </c>
      <c r="AG2705" s="11" t="n">
        <v>186.0249938964844</v>
      </c>
      <c r="AH2705" s="13" t="n">
        <v>0</v>
      </c>
      <c r="AI2705" s="14">
        <f>IF(AND(AH2705=1,INT($A2705)=INT($A2704),ISNUMBER(AF2704)),AF2705/AF2704-1,"")</f>
        <v/>
      </c>
      <c r="AJ2705" s="14">
        <f>IF(AND(AH2705=1,INT($A2705)=INT($A2704),ISNUMBER(AG2704)),AG2705/AG2704-1,"")</f>
        <v/>
      </c>
    </row>
    <row r="2706">
      <c r="A2706" s="12" t="n">
        <v>46294.64861111111</v>
      </c>
      <c r="B2706" s="11" t="n">
        <v>8.140000343322754</v>
      </c>
      <c r="C2706" s="11" t="n">
        <v>355.1499938964844</v>
      </c>
      <c r="D2706" s="13" t="n">
        <v>0</v>
      </c>
      <c r="E2706" s="14">
        <f>IF(AND(D2706=1,INT($A2706)=INT($A2705),ISNUMBER(B2705)),B2706/B2705-1,"")</f>
        <v/>
      </c>
      <c r="F2706" s="14">
        <f>IF(AND(D2706=1,INT($A2706)=INT($A2705),ISNUMBER(C2705)),C2706/C2705-1,"")</f>
        <v/>
      </c>
      <c r="G2706" s="11" t="n">
        <v>10.38000011444092</v>
      </c>
      <c r="H2706" s="11" t="n">
        <v>330.2296142578125</v>
      </c>
      <c r="I2706" s="13" t="n">
        <v>1</v>
      </c>
      <c r="J2706" s="14">
        <f>IF(AND(I2706=1,INT($A2706)=INT($A2705),ISNUMBER(G2705)),G2706/G2705-1,"")</f>
        <v/>
      </c>
      <c r="K2706" s="14">
        <f>IF(AND(I2706=1,INT($A2706)=INT($A2705),ISNUMBER(H2705)),H2706/H2705-1,"")</f>
        <v/>
      </c>
      <c r="L2706" s="11" t="n">
        <v>12.67500019073486</v>
      </c>
      <c r="M2706" s="11" t="n">
        <v>734</v>
      </c>
      <c r="N2706" s="13" t="n">
        <v>0</v>
      </c>
      <c r="O2706" s="14">
        <f>IF(AND(N2706=1,INT($A2706)=INT($A2705),ISNUMBER(L2705)),L2706/L2705-1,"")</f>
        <v/>
      </c>
      <c r="P2706" s="14">
        <f>IF(AND(N2706=1,INT($A2706)=INT($A2705),ISNUMBER(M2705)),M2706/M2705-1,"")</f>
        <v/>
      </c>
      <c r="Q2706" s="11" t="n">
        <v>10.00710010528564</v>
      </c>
      <c r="R2706" s="11" t="n">
        <v>511.1400146484375</v>
      </c>
      <c r="S2706" s="13" t="n">
        <v>0</v>
      </c>
      <c r="T2706" s="14">
        <f>IF(AND(S2706=1,INT($A2706)=INT($A2705),ISNUMBER(Q2705)),Q2706/Q2705-1,"")</f>
        <v/>
      </c>
      <c r="U2706" s="14">
        <f>IF(AND(S2706=1,INT($A2706)=INT($A2705),ISNUMBER(R2705)),R2706/R2705-1,"")</f>
        <v/>
      </c>
      <c r="V2706" s="11" t="n">
        <v>8.459400177001953</v>
      </c>
      <c r="W2706" s="11" t="n">
        <v>7675.830078125</v>
      </c>
      <c r="X2706" s="13" t="n">
        <v>0</v>
      </c>
      <c r="Y2706" s="14">
        <f>IF(AND(X2706=1,INT($A2706)=INT($A2705),ISNUMBER(V2705)),V2706/V2705-1,"")</f>
        <v/>
      </c>
      <c r="Z2706" s="14">
        <f>IF(AND(X2706=1,INT($A2706)=INT($A2705),ISNUMBER(W2705)),W2706/W2705-1,"")</f>
        <v/>
      </c>
      <c r="AA2706" s="11" t="n">
        <v>8.820300102233887</v>
      </c>
      <c r="AB2706" s="11" t="n">
        <v>247.1799011230469</v>
      </c>
      <c r="AC2706" s="13" t="n">
        <v>0</v>
      </c>
      <c r="AD2706" s="14">
        <f>IF(AND(AC2706=1,INT($A2706)=INT($A2705),ISNUMBER(AA2705)),AA2706/AA2705-1,"")</f>
        <v/>
      </c>
      <c r="AE2706" s="14">
        <f>IF(AND(AC2706=1,INT($A2706)=INT($A2705),ISNUMBER(AB2705)),AB2706/AB2705-1,"")</f>
        <v/>
      </c>
      <c r="AF2706" s="11" t="n">
        <v>4.809999942779541</v>
      </c>
      <c r="AG2706" s="11" t="n">
        <v>186.0249938964844</v>
      </c>
      <c r="AH2706" s="13" t="n">
        <v>0</v>
      </c>
      <c r="AI2706" s="14">
        <f>IF(AND(AH2706=1,INT($A2706)=INT($A2705),ISNUMBER(AF2705)),AF2706/AF2705-1,"")</f>
        <v/>
      </c>
      <c r="AJ2706" s="14">
        <f>IF(AND(AH2706=1,INT($A2706)=INT($A2705),ISNUMBER(AG2705)),AG2706/AG2705-1,"")</f>
        <v/>
      </c>
    </row>
    <row r="2707">
      <c r="A2707" s="12" t="n">
        <v>46294.64930555555</v>
      </c>
      <c r="B2707" s="11" t="n">
        <v>8.139699935913086</v>
      </c>
      <c r="C2707" s="11" t="n">
        <v>355.5199890136719</v>
      </c>
      <c r="D2707" s="13" t="n">
        <v>1</v>
      </c>
      <c r="E2707" s="14">
        <f>IF(AND(D2707=1,INT($A2707)=INT($A2706),ISNUMBER(B2706)),B2707/B2706-1,"")</f>
        <v/>
      </c>
      <c r="F2707" s="14">
        <f>IF(AND(D2707=1,INT($A2707)=INT($A2706),ISNUMBER(C2706)),C2707/C2706-1,"")</f>
        <v/>
      </c>
      <c r="G2707" s="11" t="n">
        <v>10.38000011444092</v>
      </c>
      <c r="H2707" s="11" t="n">
        <v>330.2296142578125</v>
      </c>
      <c r="I2707" s="13" t="n">
        <v>0</v>
      </c>
      <c r="J2707" s="14">
        <f>IF(AND(I2707=1,INT($A2707)=INT($A2706),ISNUMBER(G2706)),G2707/G2706-1,"")</f>
        <v/>
      </c>
      <c r="K2707" s="14">
        <f>IF(AND(I2707=1,INT($A2707)=INT($A2706),ISNUMBER(H2706)),H2707/H2706-1,"")</f>
        <v/>
      </c>
      <c r="L2707" s="11" t="n">
        <v>12.6850004196167</v>
      </c>
      <c r="M2707" s="11" t="n">
        <v>733.1099853515625</v>
      </c>
      <c r="N2707" s="13" t="n">
        <v>1</v>
      </c>
      <c r="O2707" s="14">
        <f>IF(AND(N2707=1,INT($A2707)=INT($A2706),ISNUMBER(L2706)),L2707/L2706-1,"")</f>
        <v/>
      </c>
      <c r="P2707" s="14">
        <f>IF(AND(N2707=1,INT($A2707)=INT($A2706),ISNUMBER(M2706)),M2707/M2706-1,"")</f>
        <v/>
      </c>
      <c r="Q2707" s="11" t="n">
        <v>10.01000022888184</v>
      </c>
      <c r="R2707" s="11" t="n">
        <v>510.8999938964844</v>
      </c>
      <c r="S2707" s="13" t="n">
        <v>1</v>
      </c>
      <c r="T2707" s="14">
        <f>IF(AND(S2707=1,INT($A2707)=INT($A2706),ISNUMBER(Q2706)),Q2707/Q2706-1,"")</f>
        <v/>
      </c>
      <c r="U2707" s="14">
        <f>IF(AND(S2707=1,INT($A2707)=INT($A2706),ISNUMBER(R2706)),R2707/R2706-1,"")</f>
        <v/>
      </c>
      <c r="V2707" s="11" t="n">
        <v>8.460000038146973</v>
      </c>
      <c r="W2707" s="11" t="n">
        <v>7673.990234375</v>
      </c>
      <c r="X2707" s="13" t="n">
        <v>1</v>
      </c>
      <c r="Y2707" s="14">
        <f>IF(AND(X2707=1,INT($A2707)=INT($A2706),ISNUMBER(V2706)),V2707/V2706-1,"")</f>
        <v/>
      </c>
      <c r="Z2707" s="14">
        <f>IF(AND(X2707=1,INT($A2707)=INT($A2706),ISNUMBER(W2706)),W2707/W2706-1,"")</f>
        <v/>
      </c>
      <c r="AA2707" s="11" t="n">
        <v>8.820300102233887</v>
      </c>
      <c r="AB2707" s="11" t="n">
        <v>247.1799011230469</v>
      </c>
      <c r="AC2707" s="13" t="n">
        <v>0</v>
      </c>
      <c r="AD2707" s="14">
        <f>IF(AND(AC2707=1,INT($A2707)=INT($A2706),ISNUMBER(AA2706)),AA2707/AA2706-1,"")</f>
        <v/>
      </c>
      <c r="AE2707" s="14">
        <f>IF(AND(AC2707=1,INT($A2707)=INT($A2706),ISNUMBER(AB2706)),AB2707/AB2706-1,"")</f>
        <v/>
      </c>
      <c r="AF2707" s="11" t="n">
        <v>4.809999942779541</v>
      </c>
      <c r="AG2707" s="11" t="n">
        <v>186.0249938964844</v>
      </c>
      <c r="AH2707" s="13" t="n">
        <v>0</v>
      </c>
      <c r="AI2707" s="14">
        <f>IF(AND(AH2707=1,INT($A2707)=INT($A2706),ISNUMBER(AF2706)),AF2707/AF2706-1,"")</f>
        <v/>
      </c>
      <c r="AJ2707" s="14">
        <f>IF(AND(AH2707=1,INT($A2707)=INT($A2706),ISNUMBER(AG2706)),AG2707/AG2706-1,"")</f>
        <v/>
      </c>
    </row>
    <row r="2708">
      <c r="A2708" s="12" t="n">
        <v>46294.65</v>
      </c>
      <c r="B2708" s="11" t="n">
        <v>8.139900207519531</v>
      </c>
      <c r="C2708" s="11" t="n">
        <v>355.5899963378906</v>
      </c>
      <c r="D2708" s="13" t="n">
        <v>1</v>
      </c>
      <c r="E2708" s="14">
        <f>IF(AND(D2708=1,INT($A2708)=INT($A2707),ISNUMBER(B2707)),B2708/B2707-1,"")</f>
        <v/>
      </c>
      <c r="F2708" s="14">
        <f>IF(AND(D2708=1,INT($A2708)=INT($A2707),ISNUMBER(C2707)),C2708/C2707-1,"")</f>
        <v/>
      </c>
      <c r="G2708" s="11" t="n">
        <v>10.38500022888184</v>
      </c>
      <c r="H2708" s="11" t="n">
        <v>330.1900024414062</v>
      </c>
      <c r="I2708" s="13" t="n">
        <v>1</v>
      </c>
      <c r="J2708" s="14">
        <f>IF(AND(I2708=1,INT($A2708)=INT($A2707),ISNUMBER(G2707)),G2708/G2707-1,"")</f>
        <v/>
      </c>
      <c r="K2708" s="14">
        <f>IF(AND(I2708=1,INT($A2708)=INT($A2707),ISNUMBER(H2707)),H2708/H2707-1,"")</f>
        <v/>
      </c>
      <c r="L2708" s="11" t="n">
        <v>12.6850004196167</v>
      </c>
      <c r="M2708" s="11" t="n">
        <v>733.1099853515625</v>
      </c>
      <c r="N2708" s="13" t="n">
        <v>0</v>
      </c>
      <c r="O2708" s="14">
        <f>IF(AND(N2708=1,INT($A2708)=INT($A2707),ISNUMBER(L2707)),L2708/L2707-1,"")</f>
        <v/>
      </c>
      <c r="P2708" s="14">
        <f>IF(AND(N2708=1,INT($A2708)=INT($A2707),ISNUMBER(M2707)),M2708/M2707-1,"")</f>
        <v/>
      </c>
      <c r="Q2708" s="11" t="n">
        <v>10.01000022888184</v>
      </c>
      <c r="R2708" s="11" t="n">
        <v>510.8299865722656</v>
      </c>
      <c r="S2708" s="13" t="n">
        <v>1</v>
      </c>
      <c r="T2708" s="14">
        <f>IF(AND(S2708=1,INT($A2708)=INT($A2707),ISNUMBER(Q2707)),Q2708/Q2707-1,"")</f>
        <v/>
      </c>
      <c r="U2708" s="14">
        <f>IF(AND(S2708=1,INT($A2708)=INT($A2707),ISNUMBER(R2707)),R2708/R2707-1,"")</f>
        <v/>
      </c>
      <c r="V2708" s="11" t="n">
        <v>8.450799942016602</v>
      </c>
      <c r="W2708" s="11" t="n">
        <v>7674.2099609375</v>
      </c>
      <c r="X2708" s="13" t="n">
        <v>1</v>
      </c>
      <c r="Y2708" s="14">
        <f>IF(AND(X2708=1,INT($A2708)=INT($A2707),ISNUMBER(V2707)),V2708/V2707-1,"")</f>
        <v/>
      </c>
      <c r="Z2708" s="14">
        <f>IF(AND(X2708=1,INT($A2708)=INT($A2707),ISNUMBER(W2707)),W2708/W2707-1,"")</f>
        <v/>
      </c>
      <c r="AA2708" s="11" t="n">
        <v>8.826999664306641</v>
      </c>
      <c r="AB2708" s="11" t="n">
        <v>247.1300048828125</v>
      </c>
      <c r="AC2708" s="13" t="n">
        <v>1</v>
      </c>
      <c r="AD2708" s="14">
        <f>IF(AND(AC2708=1,INT($A2708)=INT($A2707),ISNUMBER(AA2707)),AA2708/AA2707-1,"")</f>
        <v/>
      </c>
      <c r="AE2708" s="14">
        <f>IF(AND(AC2708=1,INT($A2708)=INT($A2707),ISNUMBER(AB2707)),AB2708/AB2707-1,"")</f>
        <v/>
      </c>
      <c r="AF2708" s="11" t="n">
        <v>4.809999942779541</v>
      </c>
      <c r="AG2708" s="11" t="n">
        <v>186.0249938964844</v>
      </c>
      <c r="AH2708" s="13" t="n">
        <v>0</v>
      </c>
      <c r="AI2708" s="14">
        <f>IF(AND(AH2708=1,INT($A2708)=INT($A2707),ISNUMBER(AF2707)),AF2708/AF2707-1,"")</f>
        <v/>
      </c>
      <c r="AJ2708" s="14">
        <f>IF(AND(AH2708=1,INT($A2708)=INT($A2707),ISNUMBER(AG2707)),AG2708/AG2707-1,"")</f>
        <v/>
      </c>
    </row>
    <row r="2709">
      <c r="A2709" s="12" t="n">
        <v>46294.65069444444</v>
      </c>
      <c r="B2709" s="11" t="n">
        <v>8.135000228881836</v>
      </c>
      <c r="C2709" s="11" t="n">
        <v>355.6499938964844</v>
      </c>
      <c r="D2709" s="13" t="n">
        <v>1</v>
      </c>
      <c r="E2709" s="14">
        <f>IF(AND(D2709=1,INT($A2709)=INT($A2708),ISNUMBER(B2708)),B2709/B2708-1,"")</f>
        <v/>
      </c>
      <c r="F2709" s="14">
        <f>IF(AND(D2709=1,INT($A2709)=INT($A2708),ISNUMBER(C2708)),C2709/C2708-1,"")</f>
        <v/>
      </c>
      <c r="G2709" s="11" t="n">
        <v>10.38500022888184</v>
      </c>
      <c r="H2709" s="11" t="n">
        <v>330.1900024414062</v>
      </c>
      <c r="I2709" s="13" t="n">
        <v>0</v>
      </c>
      <c r="J2709" s="14">
        <f>IF(AND(I2709=1,INT($A2709)=INT($A2708),ISNUMBER(G2708)),G2709/G2708-1,"")</f>
        <v/>
      </c>
      <c r="K2709" s="14">
        <f>IF(AND(I2709=1,INT($A2709)=INT($A2708),ISNUMBER(H2708)),H2709/H2708-1,"")</f>
        <v/>
      </c>
      <c r="L2709" s="11" t="n">
        <v>12.6850004196167</v>
      </c>
      <c r="M2709" s="11" t="n">
        <v>733.1099853515625</v>
      </c>
      <c r="N2709" s="13" t="n">
        <v>0</v>
      </c>
      <c r="O2709" s="14">
        <f>IF(AND(N2709=1,INT($A2709)=INT($A2708),ISNUMBER(L2708)),L2709/L2708-1,"")</f>
        <v/>
      </c>
      <c r="P2709" s="14">
        <f>IF(AND(N2709=1,INT($A2709)=INT($A2708),ISNUMBER(M2708)),M2709/M2708-1,"")</f>
        <v/>
      </c>
      <c r="Q2709" s="11" t="n">
        <v>10.01000022888184</v>
      </c>
      <c r="R2709" s="11" t="n">
        <v>510.9500122070312</v>
      </c>
      <c r="S2709" s="13" t="n">
        <v>1</v>
      </c>
      <c r="T2709" s="14">
        <f>IF(AND(S2709=1,INT($A2709)=INT($A2708),ISNUMBER(Q2708)),Q2709/Q2708-1,"")</f>
        <v/>
      </c>
      <c r="U2709" s="14">
        <f>IF(AND(S2709=1,INT($A2709)=INT($A2708),ISNUMBER(R2708)),R2709/R2708-1,"")</f>
        <v/>
      </c>
      <c r="V2709" s="11" t="n">
        <v>8.454999923706055</v>
      </c>
      <c r="W2709" s="11" t="n">
        <v>7675.2099609375</v>
      </c>
      <c r="X2709" s="13" t="n">
        <v>1</v>
      </c>
      <c r="Y2709" s="14">
        <f>IF(AND(X2709=1,INT($A2709)=INT($A2708),ISNUMBER(V2708)),V2709/V2708-1,"")</f>
        <v/>
      </c>
      <c r="Z2709" s="14">
        <f>IF(AND(X2709=1,INT($A2709)=INT($A2708),ISNUMBER(W2708)),W2709/W2708-1,"")</f>
        <v/>
      </c>
      <c r="AA2709" s="11" t="n">
        <v>8.826999664306641</v>
      </c>
      <c r="AB2709" s="11" t="n">
        <v>247.1300048828125</v>
      </c>
      <c r="AC2709" s="13" t="n">
        <v>0</v>
      </c>
      <c r="AD2709" s="14">
        <f>IF(AND(AC2709=1,INT($A2709)=INT($A2708),ISNUMBER(AA2708)),AA2709/AA2708-1,"")</f>
        <v/>
      </c>
      <c r="AE2709" s="14">
        <f>IF(AND(AC2709=1,INT($A2709)=INT($A2708),ISNUMBER(AB2708)),AB2709/AB2708-1,"")</f>
        <v/>
      </c>
      <c r="AF2709" s="11" t="n">
        <v>4.809999942779541</v>
      </c>
      <c r="AG2709" s="11" t="n">
        <v>186.0249938964844</v>
      </c>
      <c r="AH2709" s="13" t="n">
        <v>0</v>
      </c>
      <c r="AI2709" s="14">
        <f>IF(AND(AH2709=1,INT($A2709)=INT($A2708),ISNUMBER(AF2708)),AF2709/AF2708-1,"")</f>
        <v/>
      </c>
      <c r="AJ2709" s="14">
        <f>IF(AND(AH2709=1,INT($A2709)=INT($A2708),ISNUMBER(AG2708)),AG2709/AG2708-1,"")</f>
        <v/>
      </c>
    </row>
    <row r="2710">
      <c r="A2710" s="12" t="n">
        <v>46294.65138888889</v>
      </c>
      <c r="B2710" s="11" t="n">
        <v>8.135000228881836</v>
      </c>
      <c r="C2710" s="11" t="n">
        <v>355.6499938964844</v>
      </c>
      <c r="D2710" s="13" t="n">
        <v>0</v>
      </c>
      <c r="E2710" s="14">
        <f>IF(AND(D2710=1,INT($A2710)=INT($A2709),ISNUMBER(B2709)),B2710/B2709-1,"")</f>
        <v/>
      </c>
      <c r="F2710" s="14">
        <f>IF(AND(D2710=1,INT($A2710)=INT($A2709),ISNUMBER(C2709)),C2710/C2709-1,"")</f>
        <v/>
      </c>
      <c r="G2710" s="11" t="n">
        <v>10.38799953460693</v>
      </c>
      <c r="H2710" s="11" t="n">
        <v>329.8500061035156</v>
      </c>
      <c r="I2710" s="13" t="n">
        <v>1</v>
      </c>
      <c r="J2710" s="14">
        <f>IF(AND(I2710=1,INT($A2710)=INT($A2709),ISNUMBER(G2709)),G2710/G2709-1,"")</f>
        <v/>
      </c>
      <c r="K2710" s="14">
        <f>IF(AND(I2710=1,INT($A2710)=INT($A2709),ISNUMBER(H2709)),H2710/H2709-1,"")</f>
        <v/>
      </c>
      <c r="L2710" s="11" t="n">
        <v>12.6850004196167</v>
      </c>
      <c r="M2710" s="11" t="n">
        <v>733.1099853515625</v>
      </c>
      <c r="N2710" s="13" t="n">
        <v>0</v>
      </c>
      <c r="O2710" s="14">
        <f>IF(AND(N2710=1,INT($A2710)=INT($A2709),ISNUMBER(L2709)),L2710/L2709-1,"")</f>
        <v/>
      </c>
      <c r="P2710" s="14">
        <f>IF(AND(N2710=1,INT($A2710)=INT($A2709),ISNUMBER(M2709)),M2710/M2709-1,"")</f>
        <v/>
      </c>
      <c r="Q2710" s="11" t="n">
        <v>10.01000022888184</v>
      </c>
      <c r="R2710" s="11" t="n">
        <v>511.25</v>
      </c>
      <c r="S2710" s="13" t="n">
        <v>1</v>
      </c>
      <c r="T2710" s="14">
        <f>IF(AND(S2710=1,INT($A2710)=INT($A2709),ISNUMBER(Q2709)),Q2710/Q2709-1,"")</f>
        <v/>
      </c>
      <c r="U2710" s="14">
        <f>IF(AND(S2710=1,INT($A2710)=INT($A2709),ISNUMBER(R2709)),R2710/R2709-1,"")</f>
        <v/>
      </c>
      <c r="V2710" s="11" t="n">
        <v>8.454999923706055</v>
      </c>
      <c r="W2710" s="11" t="n">
        <v>7675.72998046875</v>
      </c>
      <c r="X2710" s="13" t="n">
        <v>1</v>
      </c>
      <c r="Y2710" s="14">
        <f>IF(AND(X2710=1,INT($A2710)=INT($A2709),ISNUMBER(V2709)),V2710/V2709-1,"")</f>
        <v/>
      </c>
      <c r="Z2710" s="14">
        <f>IF(AND(X2710=1,INT($A2710)=INT($A2709),ISNUMBER(W2709)),W2710/W2709-1,"")</f>
        <v/>
      </c>
      <c r="AA2710" s="11" t="n">
        <v>8.826999664306641</v>
      </c>
      <c r="AB2710" s="11" t="n">
        <v>247.1300048828125</v>
      </c>
      <c r="AC2710" s="13" t="n">
        <v>0</v>
      </c>
      <c r="AD2710" s="14">
        <f>IF(AND(AC2710=1,INT($A2710)=INT($A2709),ISNUMBER(AA2709)),AA2710/AA2709-1,"")</f>
        <v/>
      </c>
      <c r="AE2710" s="14">
        <f>IF(AND(AC2710=1,INT($A2710)=INT($A2709),ISNUMBER(AB2709)),AB2710/AB2709-1,"")</f>
        <v/>
      </c>
      <c r="AF2710" s="11" t="n">
        <v>4.809999942779541</v>
      </c>
      <c r="AG2710" s="11" t="n">
        <v>186.0249938964844</v>
      </c>
      <c r="AH2710" s="13" t="n">
        <v>0</v>
      </c>
      <c r="AI2710" s="14">
        <f>IF(AND(AH2710=1,INT($A2710)=INT($A2709),ISNUMBER(AF2709)),AF2710/AF2709-1,"")</f>
        <v/>
      </c>
      <c r="AJ2710" s="14">
        <f>IF(AND(AH2710=1,INT($A2710)=INT($A2709),ISNUMBER(AG2709)),AG2710/AG2709-1,"")</f>
        <v/>
      </c>
    </row>
    <row r="2711">
      <c r="A2711" s="12" t="n">
        <v>46294.65208333333</v>
      </c>
      <c r="B2711" s="11" t="n">
        <v>8.14009952545166</v>
      </c>
      <c r="C2711" s="11" t="n">
        <v>355.3450012207031</v>
      </c>
      <c r="D2711" s="13" t="n">
        <v>1</v>
      </c>
      <c r="E2711" s="14">
        <f>IF(AND(D2711=1,INT($A2711)=INT($A2710),ISNUMBER(B2710)),B2711/B2710-1,"")</f>
        <v/>
      </c>
      <c r="F2711" s="14">
        <f>IF(AND(D2711=1,INT($A2711)=INT($A2710),ISNUMBER(C2710)),C2711/C2710-1,"")</f>
        <v/>
      </c>
      <c r="G2711" s="11" t="n">
        <v>10.39500045776367</v>
      </c>
      <c r="H2711" s="11" t="n">
        <v>329.6213989257812</v>
      </c>
      <c r="I2711" s="13" t="n">
        <v>1</v>
      </c>
      <c r="J2711" s="14">
        <f>IF(AND(I2711=1,INT($A2711)=INT($A2710),ISNUMBER(G2710)),G2711/G2710-1,"")</f>
        <v/>
      </c>
      <c r="K2711" s="14">
        <f>IF(AND(I2711=1,INT($A2711)=INT($A2710),ISNUMBER(H2710)),H2711/H2710-1,"")</f>
        <v/>
      </c>
      <c r="L2711" s="11" t="n">
        <v>12.66499996185303</v>
      </c>
      <c r="M2711" s="11" t="n">
        <v>734.030029296875</v>
      </c>
      <c r="N2711" s="13" t="n">
        <v>1</v>
      </c>
      <c r="O2711" s="14">
        <f>IF(AND(N2711=1,INT($A2711)=INT($A2710),ISNUMBER(L2710)),L2711/L2710-1,"")</f>
        <v/>
      </c>
      <c r="P2711" s="14">
        <f>IF(AND(N2711=1,INT($A2711)=INT($A2710),ISNUMBER(M2710)),M2711/M2710-1,"")</f>
        <v/>
      </c>
      <c r="Q2711" s="11" t="n">
        <v>10.01000022888184</v>
      </c>
      <c r="R2711" s="11" t="n">
        <v>511.25</v>
      </c>
      <c r="S2711" s="13" t="n">
        <v>0</v>
      </c>
      <c r="T2711" s="14">
        <f>IF(AND(S2711=1,INT($A2711)=INT($A2710),ISNUMBER(Q2710)),Q2711/Q2710-1,"")</f>
        <v/>
      </c>
      <c r="U2711" s="14">
        <f>IF(AND(S2711=1,INT($A2711)=INT($A2710),ISNUMBER(R2710)),R2711/R2710-1,"")</f>
        <v/>
      </c>
      <c r="V2711" s="11" t="n">
        <v>8.454999923706055</v>
      </c>
      <c r="W2711" s="11" t="n">
        <v>7674.39013671875</v>
      </c>
      <c r="X2711" s="13" t="n">
        <v>1</v>
      </c>
      <c r="Y2711" s="14">
        <f>IF(AND(X2711=1,INT($A2711)=INT($A2710),ISNUMBER(V2710)),V2711/V2710-1,"")</f>
        <v/>
      </c>
      <c r="Z2711" s="14">
        <f>IF(AND(X2711=1,INT($A2711)=INT($A2710),ISNUMBER(W2710)),W2711/W2710-1,"")</f>
        <v/>
      </c>
      <c r="AA2711" s="11" t="n">
        <v>8.829899787902832</v>
      </c>
      <c r="AB2711" s="11" t="n">
        <v>247.1600036621094</v>
      </c>
      <c r="AC2711" s="13" t="n">
        <v>1</v>
      </c>
      <c r="AD2711" s="14">
        <f>IF(AND(AC2711=1,INT($A2711)=INT($A2710),ISNUMBER(AA2710)),AA2711/AA2710-1,"")</f>
        <v/>
      </c>
      <c r="AE2711" s="14">
        <f>IF(AND(AC2711=1,INT($A2711)=INT($A2710),ISNUMBER(AB2710)),AB2711/AB2710-1,"")</f>
        <v/>
      </c>
      <c r="AF2711" s="11" t="n">
        <v>4.800000190734863</v>
      </c>
      <c r="AG2711" s="11" t="n">
        <v>186.2100067138672</v>
      </c>
      <c r="AH2711" s="13" t="n">
        <v>1</v>
      </c>
      <c r="AI2711" s="14">
        <f>IF(AND(AH2711=1,INT($A2711)=INT($A2710),ISNUMBER(AF2710)),AF2711/AF2710-1,"")</f>
        <v/>
      </c>
      <c r="AJ2711" s="14">
        <f>IF(AND(AH2711=1,INT($A2711)=INT($A2710),ISNUMBER(AG2710)),AG2711/AG2710-1,"")</f>
        <v/>
      </c>
    </row>
    <row r="2712">
      <c r="A2712" s="12" t="n">
        <v>46294.65277777778</v>
      </c>
      <c r="B2712" s="11" t="n">
        <v>8.14009952545166</v>
      </c>
      <c r="C2712" s="11" t="n">
        <v>355.3699951171875</v>
      </c>
      <c r="D2712" s="13" t="n">
        <v>1</v>
      </c>
      <c r="E2712" s="14">
        <f>IF(AND(D2712=1,INT($A2712)=INT($A2711),ISNUMBER(B2711)),B2712/B2711-1,"")</f>
        <v/>
      </c>
      <c r="F2712" s="14">
        <f>IF(AND(D2712=1,INT($A2712)=INT($A2711),ISNUMBER(C2711)),C2712/C2711-1,"")</f>
        <v/>
      </c>
      <c r="G2712" s="11" t="n">
        <v>10.39500045776367</v>
      </c>
      <c r="H2712" s="11" t="n">
        <v>329.6213989257812</v>
      </c>
      <c r="I2712" s="13" t="n">
        <v>0</v>
      </c>
      <c r="J2712" s="14">
        <f>IF(AND(I2712=1,INT($A2712)=INT($A2711),ISNUMBER(G2711)),G2712/G2711-1,"")</f>
        <v/>
      </c>
      <c r="K2712" s="14">
        <f>IF(AND(I2712=1,INT($A2712)=INT($A2711),ISNUMBER(H2711)),H2712/H2711-1,"")</f>
        <v/>
      </c>
      <c r="L2712" s="11" t="n">
        <v>12.65999984741211</v>
      </c>
      <c r="M2712" s="11" t="n">
        <v>734.6400146484375</v>
      </c>
      <c r="N2712" s="13" t="n">
        <v>1</v>
      </c>
      <c r="O2712" s="14">
        <f>IF(AND(N2712=1,INT($A2712)=INT($A2711),ISNUMBER(L2711)),L2712/L2711-1,"")</f>
        <v/>
      </c>
      <c r="P2712" s="14">
        <f>IF(AND(N2712=1,INT($A2712)=INT($A2711),ISNUMBER(M2711)),M2712/M2711-1,"")</f>
        <v/>
      </c>
      <c r="Q2712" s="11" t="n">
        <v>10.01500034332275</v>
      </c>
      <c r="R2712" s="11" t="n">
        <v>510.9299926757812</v>
      </c>
      <c r="S2712" s="13" t="n">
        <v>1</v>
      </c>
      <c r="T2712" s="14">
        <f>IF(AND(S2712=1,INT($A2712)=INT($A2711),ISNUMBER(Q2711)),Q2712/Q2711-1,"")</f>
        <v/>
      </c>
      <c r="U2712" s="14">
        <f>IF(AND(S2712=1,INT($A2712)=INT($A2711),ISNUMBER(R2711)),R2712/R2711-1,"")</f>
        <v/>
      </c>
      <c r="V2712" s="11" t="n">
        <v>8.454999923706055</v>
      </c>
      <c r="W2712" s="11" t="n">
        <v>7674.39013671875</v>
      </c>
      <c r="X2712" s="13" t="n">
        <v>0</v>
      </c>
      <c r="Y2712" s="14">
        <f>IF(AND(X2712=1,INT($A2712)=INT($A2711),ISNUMBER(V2711)),V2712/V2711-1,"")</f>
        <v/>
      </c>
      <c r="Z2712" s="14">
        <f>IF(AND(X2712=1,INT($A2712)=INT($A2711),ISNUMBER(W2711)),W2712/W2711-1,"")</f>
        <v/>
      </c>
      <c r="AA2712" s="11" t="n">
        <v>8.829899787902832</v>
      </c>
      <c r="AB2712" s="11" t="n">
        <v>247.1600036621094</v>
      </c>
      <c r="AC2712" s="13" t="n">
        <v>0</v>
      </c>
      <c r="AD2712" s="14">
        <f>IF(AND(AC2712=1,INT($A2712)=INT($A2711),ISNUMBER(AA2711)),AA2712/AA2711-1,"")</f>
        <v/>
      </c>
      <c r="AE2712" s="14">
        <f>IF(AND(AC2712=1,INT($A2712)=INT($A2711),ISNUMBER(AB2711)),AB2712/AB2711-1,"")</f>
        <v/>
      </c>
      <c r="AF2712" s="11" t="n">
        <v>4.800000190734863</v>
      </c>
      <c r="AG2712" s="11" t="n">
        <v>186.2100067138672</v>
      </c>
      <c r="AH2712" s="13" t="n">
        <v>0</v>
      </c>
      <c r="AI2712" s="14">
        <f>IF(AND(AH2712=1,INT($A2712)=INT($A2711),ISNUMBER(AF2711)),AF2712/AF2711-1,"")</f>
        <v/>
      </c>
      <c r="AJ2712" s="14">
        <f>IF(AND(AH2712=1,INT($A2712)=INT($A2711),ISNUMBER(AG2711)),AG2712/AG2711-1,"")</f>
        <v/>
      </c>
    </row>
    <row r="2713">
      <c r="A2713" s="12" t="n">
        <v>46294.65347222222</v>
      </c>
      <c r="B2713" s="11" t="n">
        <v>8.14009952545166</v>
      </c>
      <c r="C2713" s="11" t="n">
        <v>355.3699951171875</v>
      </c>
      <c r="D2713" s="13" t="n">
        <v>0</v>
      </c>
      <c r="E2713" s="14">
        <f>IF(AND(D2713=1,INT($A2713)=INT($A2712),ISNUMBER(B2712)),B2713/B2712-1,"")</f>
        <v/>
      </c>
      <c r="F2713" s="14">
        <f>IF(AND(D2713=1,INT($A2713)=INT($A2712),ISNUMBER(C2712)),C2713/C2712-1,"")</f>
        <v/>
      </c>
      <c r="G2713" s="11" t="n">
        <v>10.39999961853027</v>
      </c>
      <c r="H2713" s="11" t="n">
        <v>329.6449890136719</v>
      </c>
      <c r="I2713" s="13" t="n">
        <v>1</v>
      </c>
      <c r="J2713" s="14">
        <f>IF(AND(I2713=1,INT($A2713)=INT($A2712),ISNUMBER(G2712)),G2713/G2712-1,"")</f>
        <v/>
      </c>
      <c r="K2713" s="14">
        <f>IF(AND(I2713=1,INT($A2713)=INT($A2712),ISNUMBER(H2712)),H2713/H2712-1,"")</f>
        <v/>
      </c>
      <c r="L2713" s="11" t="n">
        <v>12.67000007629395</v>
      </c>
      <c r="M2713" s="11" t="n">
        <v>734.280029296875</v>
      </c>
      <c r="N2713" s="13" t="n">
        <v>1</v>
      </c>
      <c r="O2713" s="14">
        <f>IF(AND(N2713=1,INT($A2713)=INT($A2712),ISNUMBER(L2712)),L2713/L2712-1,"")</f>
        <v/>
      </c>
      <c r="P2713" s="14">
        <f>IF(AND(N2713=1,INT($A2713)=INT($A2712),ISNUMBER(M2712)),M2713/M2712-1,"")</f>
        <v/>
      </c>
      <c r="Q2713" s="11" t="n">
        <v>10.01500034332275</v>
      </c>
      <c r="R2713" s="11" t="n">
        <v>510.9299926757812</v>
      </c>
      <c r="S2713" s="13" t="n">
        <v>0</v>
      </c>
      <c r="T2713" s="14">
        <f>IF(AND(S2713=1,INT($A2713)=INT($A2712),ISNUMBER(Q2712)),Q2713/Q2712-1,"")</f>
        <v/>
      </c>
      <c r="U2713" s="14">
        <f>IF(AND(S2713=1,INT($A2713)=INT($A2712),ISNUMBER(R2712)),R2713/R2712-1,"")</f>
        <v/>
      </c>
      <c r="V2713" s="11" t="n">
        <v>8.45989990234375</v>
      </c>
      <c r="W2713" s="11" t="n">
        <v>7673.16015625</v>
      </c>
      <c r="X2713" s="13" t="n">
        <v>1</v>
      </c>
      <c r="Y2713" s="14">
        <f>IF(AND(X2713=1,INT($A2713)=INT($A2712),ISNUMBER(V2712)),V2713/V2712-1,"")</f>
        <v/>
      </c>
      <c r="Z2713" s="14">
        <f>IF(AND(X2713=1,INT($A2713)=INT($A2712),ISNUMBER(W2712)),W2713/W2712-1,"")</f>
        <v/>
      </c>
      <c r="AA2713" s="11" t="n">
        <v>8.829899787902832</v>
      </c>
      <c r="AB2713" s="11" t="n">
        <v>247.1600036621094</v>
      </c>
      <c r="AC2713" s="13" t="n">
        <v>0</v>
      </c>
      <c r="AD2713" s="14">
        <f>IF(AND(AC2713=1,INT($A2713)=INT($A2712),ISNUMBER(AA2712)),AA2713/AA2712-1,"")</f>
        <v/>
      </c>
      <c r="AE2713" s="14">
        <f>IF(AND(AC2713=1,INT($A2713)=INT($A2712),ISNUMBER(AB2712)),AB2713/AB2712-1,"")</f>
        <v/>
      </c>
      <c r="AF2713" s="11" t="n">
        <v>4.804999828338623</v>
      </c>
      <c r="AG2713" s="11" t="n">
        <v>185.9600067138672</v>
      </c>
      <c r="AH2713" s="13" t="n">
        <v>1</v>
      </c>
      <c r="AI2713" s="14">
        <f>IF(AND(AH2713=1,INT($A2713)=INT($A2712),ISNUMBER(AF2712)),AF2713/AF2712-1,"")</f>
        <v/>
      </c>
      <c r="AJ2713" s="14">
        <f>IF(AND(AH2713=1,INT($A2713)=INT($A2712),ISNUMBER(AG2712)),AG2713/AG2712-1,"")</f>
        <v/>
      </c>
    </row>
    <row r="2714">
      <c r="A2714" s="12" t="n">
        <v>46294.65416666667</v>
      </c>
      <c r="B2714" s="11" t="n">
        <v>8.149900436401367</v>
      </c>
      <c r="C2714" s="11" t="n">
        <v>355.0499877929688</v>
      </c>
      <c r="D2714" s="13" t="n">
        <v>1</v>
      </c>
      <c r="E2714" s="14">
        <f>IF(AND(D2714=1,INT($A2714)=INT($A2713),ISNUMBER(B2713)),B2714/B2713-1,"")</f>
        <v/>
      </c>
      <c r="F2714" s="14">
        <f>IF(AND(D2714=1,INT($A2714)=INT($A2713),ISNUMBER(C2713)),C2714/C2713-1,"")</f>
        <v/>
      </c>
      <c r="G2714" s="11" t="n">
        <v>10.39999961853027</v>
      </c>
      <c r="H2714" s="11" t="n">
        <v>329.6449890136719</v>
      </c>
      <c r="I2714" s="13" t="n">
        <v>0</v>
      </c>
      <c r="J2714" s="14">
        <f>IF(AND(I2714=1,INT($A2714)=INT($A2713),ISNUMBER(G2713)),G2714/G2713-1,"")</f>
        <v/>
      </c>
      <c r="K2714" s="14">
        <f>IF(AND(I2714=1,INT($A2714)=INT($A2713),ISNUMBER(H2713)),H2714/H2713-1,"")</f>
        <v/>
      </c>
      <c r="L2714" s="11" t="n">
        <v>12.67000007629395</v>
      </c>
      <c r="M2714" s="11" t="n">
        <v>734.280029296875</v>
      </c>
      <c r="N2714" s="13" t="n">
        <v>0</v>
      </c>
      <c r="O2714" s="14">
        <f>IF(AND(N2714=1,INT($A2714)=INT($A2713),ISNUMBER(L2713)),L2714/L2713-1,"")</f>
        <v/>
      </c>
      <c r="P2714" s="14">
        <f>IF(AND(N2714=1,INT($A2714)=INT($A2713),ISNUMBER(M2713)),M2714/M2713-1,"")</f>
        <v/>
      </c>
      <c r="Q2714" s="11" t="n">
        <v>10.01500034332275</v>
      </c>
      <c r="R2714" s="11" t="n">
        <v>510.8200073242188</v>
      </c>
      <c r="S2714" s="13" t="n">
        <v>1</v>
      </c>
      <c r="T2714" s="14">
        <f>IF(AND(S2714=1,INT($A2714)=INT($A2713),ISNUMBER(Q2713)),Q2714/Q2713-1,"")</f>
        <v/>
      </c>
      <c r="U2714" s="14">
        <f>IF(AND(S2714=1,INT($A2714)=INT($A2713),ISNUMBER(R2713)),R2714/R2713-1,"")</f>
        <v/>
      </c>
      <c r="V2714" s="11" t="n">
        <v>8.460000038146973</v>
      </c>
      <c r="W2714" s="11" t="n">
        <v>7672.47021484375</v>
      </c>
      <c r="X2714" s="13" t="n">
        <v>1</v>
      </c>
      <c r="Y2714" s="14">
        <f>IF(AND(X2714=1,INT($A2714)=INT($A2713),ISNUMBER(V2713)),V2714/V2713-1,"")</f>
        <v/>
      </c>
      <c r="Z2714" s="14">
        <f>IF(AND(X2714=1,INT($A2714)=INT($A2713),ISNUMBER(W2713)),W2714/W2713-1,"")</f>
        <v/>
      </c>
      <c r="AA2714" s="11" t="n">
        <v>8.829899787902832</v>
      </c>
      <c r="AB2714" s="11" t="n">
        <v>247.1600036621094</v>
      </c>
      <c r="AC2714" s="13" t="n">
        <v>0</v>
      </c>
      <c r="AD2714" s="14">
        <f>IF(AND(AC2714=1,INT($A2714)=INT($A2713),ISNUMBER(AA2713)),AA2714/AA2713-1,"")</f>
        <v/>
      </c>
      <c r="AE2714" s="14">
        <f>IF(AND(AC2714=1,INT($A2714)=INT($A2713),ISNUMBER(AB2713)),AB2714/AB2713-1,"")</f>
        <v/>
      </c>
      <c r="AF2714" s="11" t="n">
        <v>4.810100078582764</v>
      </c>
      <c r="AG2714" s="11" t="n">
        <v>186.0800018310547</v>
      </c>
      <c r="AH2714" s="13" t="n">
        <v>1</v>
      </c>
      <c r="AI2714" s="14">
        <f>IF(AND(AH2714=1,INT($A2714)=INT($A2713),ISNUMBER(AF2713)),AF2714/AF2713-1,"")</f>
        <v/>
      </c>
      <c r="AJ2714" s="14">
        <f>IF(AND(AH2714=1,INT($A2714)=INT($A2713),ISNUMBER(AG2713)),AG2714/AG2713-1,"")</f>
        <v/>
      </c>
    </row>
    <row r="2715">
      <c r="A2715" s="12" t="n">
        <v>46294.65486111111</v>
      </c>
      <c r="B2715" s="11" t="n">
        <v>8.154999732971191</v>
      </c>
      <c r="C2715" s="11" t="n">
        <v>354.875</v>
      </c>
      <c r="D2715" s="13" t="n">
        <v>1</v>
      </c>
      <c r="E2715" s="14">
        <f>IF(AND(D2715=1,INT($A2715)=INT($A2714),ISNUMBER(B2714)),B2715/B2714-1,"")</f>
        <v/>
      </c>
      <c r="F2715" s="14">
        <f>IF(AND(D2715=1,INT($A2715)=INT($A2714),ISNUMBER(C2714)),C2715/C2714-1,"")</f>
        <v/>
      </c>
      <c r="G2715" s="11" t="n">
        <v>10.4124002456665</v>
      </c>
      <c r="H2715" s="11" t="n">
        <v>329.1549987792969</v>
      </c>
      <c r="I2715" s="13" t="n">
        <v>1</v>
      </c>
      <c r="J2715" s="14">
        <f>IF(AND(I2715=1,INT($A2715)=INT($A2714),ISNUMBER(G2714)),G2715/G2714-1,"")</f>
        <v/>
      </c>
      <c r="K2715" s="14">
        <f>IF(AND(I2715=1,INT($A2715)=INT($A2714),ISNUMBER(H2714)),H2715/H2714-1,"")</f>
        <v/>
      </c>
      <c r="L2715" s="11" t="n">
        <v>12.67000007629395</v>
      </c>
      <c r="M2715" s="11" t="n">
        <v>734.280029296875</v>
      </c>
      <c r="N2715" s="13" t="n">
        <v>0</v>
      </c>
      <c r="O2715" s="14">
        <f>IF(AND(N2715=1,INT($A2715)=INT($A2714),ISNUMBER(L2714)),L2715/L2714-1,"")</f>
        <v/>
      </c>
      <c r="P2715" s="14">
        <f>IF(AND(N2715=1,INT($A2715)=INT($A2714),ISNUMBER(M2714)),M2715/M2714-1,"")</f>
        <v/>
      </c>
      <c r="Q2715" s="11" t="n">
        <v>10.01000022888184</v>
      </c>
      <c r="R2715" s="11" t="n">
        <v>511.0299987792969</v>
      </c>
      <c r="S2715" s="13" t="n">
        <v>1</v>
      </c>
      <c r="T2715" s="14">
        <f>IF(AND(S2715=1,INT($A2715)=INT($A2714),ISNUMBER(Q2714)),Q2715/Q2714-1,"")</f>
        <v/>
      </c>
      <c r="U2715" s="14">
        <f>IF(AND(S2715=1,INT($A2715)=INT($A2714),ISNUMBER(R2714)),R2715/R2714-1,"")</f>
        <v/>
      </c>
      <c r="V2715" s="11" t="n">
        <v>8.45989990234375</v>
      </c>
      <c r="W2715" s="11" t="n">
        <v>7670.259765625</v>
      </c>
      <c r="X2715" s="13" t="n">
        <v>1</v>
      </c>
      <c r="Y2715" s="14">
        <f>IF(AND(X2715=1,INT($A2715)=INT($A2714),ISNUMBER(V2714)),V2715/V2714-1,"")</f>
        <v/>
      </c>
      <c r="Z2715" s="14">
        <f>IF(AND(X2715=1,INT($A2715)=INT($A2714),ISNUMBER(W2714)),W2715/W2714-1,"")</f>
        <v/>
      </c>
      <c r="AA2715" s="11" t="n">
        <v>8.830100059509277</v>
      </c>
      <c r="AB2715" s="11" t="n">
        <v>247.0099945068359</v>
      </c>
      <c r="AC2715" s="13" t="n">
        <v>1</v>
      </c>
      <c r="AD2715" s="14">
        <f>IF(AND(AC2715=1,INT($A2715)=INT($A2714),ISNUMBER(AA2714)),AA2715/AA2714-1,"")</f>
        <v/>
      </c>
      <c r="AE2715" s="14">
        <f>IF(AND(AC2715=1,INT($A2715)=INT($A2714),ISNUMBER(AB2714)),AB2715/AB2714-1,"")</f>
        <v/>
      </c>
      <c r="AF2715" s="11" t="n">
        <v>4.810100078582764</v>
      </c>
      <c r="AG2715" s="11" t="n">
        <v>186.0800018310547</v>
      </c>
      <c r="AH2715" s="13" t="n">
        <v>0</v>
      </c>
      <c r="AI2715" s="14">
        <f>IF(AND(AH2715=1,INT($A2715)=INT($A2714),ISNUMBER(AF2714)),AF2715/AF2714-1,"")</f>
        <v/>
      </c>
      <c r="AJ2715" s="14">
        <f>IF(AND(AH2715=1,INT($A2715)=INT($A2714),ISNUMBER(AG2714)),AG2715/AG2714-1,"")</f>
        <v/>
      </c>
    </row>
    <row r="2716">
      <c r="A2716" s="12" t="n">
        <v>46294.65555555555</v>
      </c>
      <c r="B2716" s="11" t="n">
        <v>8.154999732971191</v>
      </c>
      <c r="C2716" s="11" t="n">
        <v>354.875</v>
      </c>
      <c r="D2716" s="13" t="n">
        <v>0</v>
      </c>
      <c r="E2716" s="14">
        <f>IF(AND(D2716=1,INT($A2716)=INT($A2715),ISNUMBER(B2715)),B2716/B2715-1,"")</f>
        <v/>
      </c>
      <c r="F2716" s="14">
        <f>IF(AND(D2716=1,INT($A2716)=INT($A2715),ISNUMBER(C2715)),C2716/C2715-1,"")</f>
        <v/>
      </c>
      <c r="G2716" s="11" t="n">
        <v>10.40499973297119</v>
      </c>
      <c r="H2716" s="11" t="n">
        <v>329.3949890136719</v>
      </c>
      <c r="I2716" s="13" t="n">
        <v>1</v>
      </c>
      <c r="J2716" s="14">
        <f>IF(AND(I2716=1,INT($A2716)=INT($A2715),ISNUMBER(G2715)),G2716/G2715-1,"")</f>
        <v/>
      </c>
      <c r="K2716" s="14">
        <f>IF(AND(I2716=1,INT($A2716)=INT($A2715),ISNUMBER(H2715)),H2716/H2715-1,"")</f>
        <v/>
      </c>
      <c r="L2716" s="11" t="n">
        <v>12.67000007629395</v>
      </c>
      <c r="M2716" s="11" t="n">
        <v>734.280029296875</v>
      </c>
      <c r="N2716" s="13" t="n">
        <v>0</v>
      </c>
      <c r="O2716" s="14">
        <f>IF(AND(N2716=1,INT($A2716)=INT($A2715),ISNUMBER(L2715)),L2716/L2715-1,"")</f>
        <v/>
      </c>
      <c r="P2716" s="14">
        <f>IF(AND(N2716=1,INT($A2716)=INT($A2715),ISNUMBER(M2715)),M2716/M2715-1,"")</f>
        <v/>
      </c>
      <c r="Q2716" s="11" t="n">
        <v>10.01000022888184</v>
      </c>
      <c r="R2716" s="11" t="n">
        <v>510.1449890136719</v>
      </c>
      <c r="S2716" s="13" t="n">
        <v>1</v>
      </c>
      <c r="T2716" s="14">
        <f>IF(AND(S2716=1,INT($A2716)=INT($A2715),ISNUMBER(Q2715)),Q2716/Q2715-1,"")</f>
        <v/>
      </c>
      <c r="U2716" s="14">
        <f>IF(AND(S2716=1,INT($A2716)=INT($A2715),ISNUMBER(R2715)),R2716/R2715-1,"")</f>
        <v/>
      </c>
      <c r="V2716" s="11" t="n">
        <v>8.465000152587891</v>
      </c>
      <c r="W2716" s="11" t="n">
        <v>7670.169921875</v>
      </c>
      <c r="X2716" s="13" t="n">
        <v>1</v>
      </c>
      <c r="Y2716" s="14">
        <f>IF(AND(X2716=1,INT($A2716)=INT($A2715),ISNUMBER(V2715)),V2716/V2715-1,"")</f>
        <v/>
      </c>
      <c r="Z2716" s="14">
        <f>IF(AND(X2716=1,INT($A2716)=INT($A2715),ISNUMBER(W2715)),W2716/W2715-1,"")</f>
        <v/>
      </c>
      <c r="AA2716" s="11" t="n">
        <v>8.829999923706055</v>
      </c>
      <c r="AB2716" s="11" t="n">
        <v>246.9400024414062</v>
      </c>
      <c r="AC2716" s="13" t="n">
        <v>1</v>
      </c>
      <c r="AD2716" s="14">
        <f>IF(AND(AC2716=1,INT($A2716)=INT($A2715),ISNUMBER(AA2715)),AA2716/AA2715-1,"")</f>
        <v/>
      </c>
      <c r="AE2716" s="14">
        <f>IF(AND(AC2716=1,INT($A2716)=INT($A2715),ISNUMBER(AB2715)),AB2716/AB2715-1,"")</f>
        <v/>
      </c>
      <c r="AF2716" s="11" t="n">
        <v>4.810100078582764</v>
      </c>
      <c r="AG2716" s="11" t="n">
        <v>186.0800018310547</v>
      </c>
      <c r="AH2716" s="13" t="n">
        <v>0</v>
      </c>
      <c r="AI2716" s="14">
        <f>IF(AND(AH2716=1,INT($A2716)=INT($A2715),ISNUMBER(AF2715)),AF2716/AF2715-1,"")</f>
        <v/>
      </c>
      <c r="AJ2716" s="14">
        <f>IF(AND(AH2716=1,INT($A2716)=INT($A2715),ISNUMBER(AG2715)),AG2716/AG2715-1,"")</f>
        <v/>
      </c>
    </row>
    <row r="2717">
      <c r="A2717" s="12" t="n">
        <v>46294.65625</v>
      </c>
      <c r="B2717" s="11" t="n">
        <v>8.154999732971191</v>
      </c>
      <c r="C2717" s="11" t="n">
        <v>355</v>
      </c>
      <c r="D2717" s="13" t="n">
        <v>1</v>
      </c>
      <c r="E2717" s="14">
        <f>IF(AND(D2717=1,INT($A2717)=INT($A2716),ISNUMBER(B2716)),B2717/B2716-1,"")</f>
        <v/>
      </c>
      <c r="F2717" s="14">
        <f>IF(AND(D2717=1,INT($A2717)=INT($A2716),ISNUMBER(C2716)),C2717/C2716-1,"")</f>
        <v/>
      </c>
      <c r="G2717" s="11" t="n">
        <v>10.40509986877441</v>
      </c>
      <c r="H2717" s="11" t="n">
        <v>329.5499877929688</v>
      </c>
      <c r="I2717" s="13" t="n">
        <v>1</v>
      </c>
      <c r="J2717" s="14">
        <f>IF(AND(I2717=1,INT($A2717)=INT($A2716),ISNUMBER(G2716)),G2717/G2716-1,"")</f>
        <v/>
      </c>
      <c r="K2717" s="14">
        <f>IF(AND(I2717=1,INT($A2717)=INT($A2716),ISNUMBER(H2716)),H2717/H2716-1,"")</f>
        <v/>
      </c>
      <c r="L2717" s="11" t="n">
        <v>12.64990043640137</v>
      </c>
      <c r="M2717" s="11" t="n">
        <v>735.1801147460938</v>
      </c>
      <c r="N2717" s="13" t="n">
        <v>1</v>
      </c>
      <c r="O2717" s="14">
        <f>IF(AND(N2717=1,INT($A2717)=INT($A2716),ISNUMBER(L2716)),L2717/L2716-1,"")</f>
        <v/>
      </c>
      <c r="P2717" s="14">
        <f>IF(AND(N2717=1,INT($A2717)=INT($A2716),ISNUMBER(M2716)),M2717/M2716-1,"")</f>
        <v/>
      </c>
      <c r="Q2717" s="11" t="n">
        <v>10.01000022888184</v>
      </c>
      <c r="R2717" s="11" t="n">
        <v>510.1449890136719</v>
      </c>
      <c r="S2717" s="13" t="n">
        <v>0</v>
      </c>
      <c r="T2717" s="14">
        <f>IF(AND(S2717=1,INT($A2717)=INT($A2716),ISNUMBER(Q2716)),Q2717/Q2716-1,"")</f>
        <v/>
      </c>
      <c r="U2717" s="14">
        <f>IF(AND(S2717=1,INT($A2717)=INT($A2716),ISNUMBER(R2716)),R2717/R2716-1,"")</f>
        <v/>
      </c>
      <c r="V2717" s="11" t="n">
        <v>8.460100173950195</v>
      </c>
      <c r="W2717" s="11" t="n">
        <v>7669.85986328125</v>
      </c>
      <c r="X2717" s="13" t="n">
        <v>1</v>
      </c>
      <c r="Y2717" s="14">
        <f>IF(AND(X2717=1,INT($A2717)=INT($A2716),ISNUMBER(V2716)),V2717/V2716-1,"")</f>
        <v/>
      </c>
      <c r="Z2717" s="14">
        <f>IF(AND(X2717=1,INT($A2717)=INT($A2716),ISNUMBER(W2716)),W2717/W2716-1,"")</f>
        <v/>
      </c>
      <c r="AA2717" s="11" t="n">
        <v>8.829999923706055</v>
      </c>
      <c r="AB2717" s="11" t="n">
        <v>247.0299987792969</v>
      </c>
      <c r="AC2717" s="13" t="n">
        <v>1</v>
      </c>
      <c r="AD2717" s="14">
        <f>IF(AND(AC2717=1,INT($A2717)=INT($A2716),ISNUMBER(AA2716)),AA2717/AA2716-1,"")</f>
        <v/>
      </c>
      <c r="AE2717" s="14">
        <f>IF(AND(AC2717=1,INT($A2717)=INT($A2716),ISNUMBER(AB2716)),AB2717/AB2716-1,"")</f>
        <v/>
      </c>
      <c r="AF2717" s="11" t="n">
        <v>4.804599761962891</v>
      </c>
      <c r="AG2717" s="11" t="n">
        <v>186.1199951171875</v>
      </c>
      <c r="AH2717" s="13" t="n">
        <v>1</v>
      </c>
      <c r="AI2717" s="14">
        <f>IF(AND(AH2717=1,INT($A2717)=INT($A2716),ISNUMBER(AF2716)),AF2717/AF2716-1,"")</f>
        <v/>
      </c>
      <c r="AJ2717" s="14">
        <f>IF(AND(AH2717=1,INT($A2717)=INT($A2716),ISNUMBER(AG2716)),AG2717/AG2716-1,"")</f>
        <v/>
      </c>
    </row>
    <row r="2718">
      <c r="A2718" s="12" t="n">
        <v>46294.65694444445</v>
      </c>
      <c r="B2718" s="11" t="n">
        <v>8.154999732971191</v>
      </c>
      <c r="C2718" s="11" t="n">
        <v>355</v>
      </c>
      <c r="D2718" s="13" t="n">
        <v>0</v>
      </c>
      <c r="E2718" s="14">
        <f>IF(AND(D2718=1,INT($A2718)=INT($A2717),ISNUMBER(B2717)),B2718/B2717-1,"")</f>
        <v/>
      </c>
      <c r="F2718" s="14">
        <f>IF(AND(D2718=1,INT($A2718)=INT($A2717),ISNUMBER(C2717)),C2718/C2717-1,"")</f>
        <v/>
      </c>
      <c r="G2718" s="11" t="n">
        <v>10.4000997543335</v>
      </c>
      <c r="H2718" s="11" t="n">
        <v>329.5599975585938</v>
      </c>
      <c r="I2718" s="13" t="n">
        <v>1</v>
      </c>
      <c r="J2718" s="14">
        <f>IF(AND(I2718=1,INT($A2718)=INT($A2717),ISNUMBER(G2717)),G2718/G2717-1,"")</f>
        <v/>
      </c>
      <c r="K2718" s="14">
        <f>IF(AND(I2718=1,INT($A2718)=INT($A2717),ISNUMBER(H2717)),H2718/H2717-1,"")</f>
        <v/>
      </c>
      <c r="L2718" s="11" t="n">
        <v>12.65999984741211</v>
      </c>
      <c r="M2718" s="11" t="n">
        <v>735.0449829101562</v>
      </c>
      <c r="N2718" s="13" t="n">
        <v>1</v>
      </c>
      <c r="O2718" s="14">
        <f>IF(AND(N2718=1,INT($A2718)=INT($A2717),ISNUMBER(L2717)),L2718/L2717-1,"")</f>
        <v/>
      </c>
      <c r="P2718" s="14">
        <f>IF(AND(N2718=1,INT($A2718)=INT($A2717),ISNUMBER(M2717)),M2718/M2717-1,"")</f>
        <v/>
      </c>
      <c r="Q2718" s="11" t="n">
        <v>10.01000022888184</v>
      </c>
      <c r="R2718" s="11" t="n">
        <v>510.1449890136719</v>
      </c>
      <c r="S2718" s="13" t="n">
        <v>0</v>
      </c>
      <c r="T2718" s="14">
        <f>IF(AND(S2718=1,INT($A2718)=INT($A2717),ISNUMBER(Q2717)),Q2718/Q2717-1,"")</f>
        <v/>
      </c>
      <c r="U2718" s="14">
        <f>IF(AND(S2718=1,INT($A2718)=INT($A2717),ISNUMBER(R2717)),R2718/R2717-1,"")</f>
        <v/>
      </c>
      <c r="V2718" s="11" t="n">
        <v>8.465000152587891</v>
      </c>
      <c r="W2718" s="11" t="n">
        <v>7670.60009765625</v>
      </c>
      <c r="X2718" s="13" t="n">
        <v>1</v>
      </c>
      <c r="Y2718" s="14">
        <f>IF(AND(X2718=1,INT($A2718)=INT($A2717),ISNUMBER(V2717)),V2718/V2717-1,"")</f>
        <v/>
      </c>
      <c r="Z2718" s="14">
        <f>IF(AND(X2718=1,INT($A2718)=INT($A2717),ISNUMBER(W2717)),W2718/W2717-1,"")</f>
        <v/>
      </c>
      <c r="AA2718" s="11" t="n">
        <v>8.829999923706055</v>
      </c>
      <c r="AB2718" s="11" t="n">
        <v>247.0299987792969</v>
      </c>
      <c r="AC2718" s="13" t="n">
        <v>0</v>
      </c>
      <c r="AD2718" s="14">
        <f>IF(AND(AC2718=1,INT($A2718)=INT($A2717),ISNUMBER(AA2717)),AA2718/AA2717-1,"")</f>
        <v/>
      </c>
      <c r="AE2718" s="14">
        <f>IF(AND(AC2718=1,INT($A2718)=INT($A2717),ISNUMBER(AB2717)),AB2718/AB2717-1,"")</f>
        <v/>
      </c>
      <c r="AF2718" s="11" t="n">
        <v>4.804599761962891</v>
      </c>
      <c r="AG2718" s="11" t="n">
        <v>186.1199951171875</v>
      </c>
      <c r="AH2718" s="13" t="n">
        <v>0</v>
      </c>
      <c r="AI2718" s="14">
        <f>IF(AND(AH2718=1,INT($A2718)=INT($A2717),ISNUMBER(AF2717)),AF2718/AF2717-1,"")</f>
        <v/>
      </c>
      <c r="AJ2718" s="14">
        <f>IF(AND(AH2718=1,INT($A2718)=INT($A2717),ISNUMBER(AG2717)),AG2718/AG2717-1,"")</f>
        <v/>
      </c>
    </row>
    <row r="2719">
      <c r="A2719" s="12" t="n">
        <v>46294.65763888889</v>
      </c>
      <c r="B2719" s="11" t="n">
        <v>8.154999732971191</v>
      </c>
      <c r="C2719" s="11" t="n">
        <v>355</v>
      </c>
      <c r="D2719" s="13" t="n">
        <v>0</v>
      </c>
      <c r="E2719" s="14">
        <f>IF(AND(D2719=1,INT($A2719)=INT($A2718),ISNUMBER(B2718)),B2719/B2718-1,"")</f>
        <v/>
      </c>
      <c r="F2719" s="14">
        <f>IF(AND(D2719=1,INT($A2719)=INT($A2718),ISNUMBER(C2718)),C2719/C2718-1,"")</f>
        <v/>
      </c>
      <c r="G2719" s="11" t="n">
        <v>10.40499973297119</v>
      </c>
      <c r="H2719" s="11" t="n">
        <v>329.4400024414062</v>
      </c>
      <c r="I2719" s="13" t="n">
        <v>1</v>
      </c>
      <c r="J2719" s="14">
        <f>IF(AND(I2719=1,INT($A2719)=INT($A2718),ISNUMBER(G2718)),G2719/G2718-1,"")</f>
        <v/>
      </c>
      <c r="K2719" s="14">
        <f>IF(AND(I2719=1,INT($A2719)=INT($A2718),ISNUMBER(H2718)),H2719/H2718-1,"")</f>
        <v/>
      </c>
      <c r="L2719" s="11" t="n">
        <v>12.64970016479492</v>
      </c>
      <c r="M2719" s="11" t="n">
        <v>735.5599975585938</v>
      </c>
      <c r="N2719" s="13" t="n">
        <v>1</v>
      </c>
      <c r="O2719" s="14">
        <f>IF(AND(N2719=1,INT($A2719)=INT($A2718),ISNUMBER(L2718)),L2719/L2718-1,"")</f>
        <v/>
      </c>
      <c r="P2719" s="14">
        <f>IF(AND(N2719=1,INT($A2719)=INT($A2718),ISNUMBER(M2718)),M2719/M2718-1,"")</f>
        <v/>
      </c>
      <c r="Q2719" s="11" t="n">
        <v>10.02499961853027</v>
      </c>
      <c r="R2719" s="11" t="n">
        <v>510.2999877929688</v>
      </c>
      <c r="S2719" s="13" t="n">
        <v>1</v>
      </c>
      <c r="T2719" s="14">
        <f>IF(AND(S2719=1,INT($A2719)=INT($A2718),ISNUMBER(Q2718)),Q2719/Q2718-1,"")</f>
        <v/>
      </c>
      <c r="U2719" s="14">
        <f>IF(AND(S2719=1,INT($A2719)=INT($A2718),ISNUMBER(R2718)),R2719/R2718-1,"")</f>
        <v/>
      </c>
      <c r="V2719" s="11" t="n">
        <v>8.465000152587891</v>
      </c>
      <c r="W2719" s="11" t="n">
        <v>7672.52978515625</v>
      </c>
      <c r="X2719" s="13" t="n">
        <v>1</v>
      </c>
      <c r="Y2719" s="14">
        <f>IF(AND(X2719=1,INT($A2719)=INT($A2718),ISNUMBER(V2718)),V2719/V2718-1,"")</f>
        <v/>
      </c>
      <c r="Z2719" s="14">
        <f>IF(AND(X2719=1,INT($A2719)=INT($A2718),ISNUMBER(W2718)),W2719/W2718-1,"")</f>
        <v/>
      </c>
      <c r="AA2719" s="11" t="n">
        <v>8.824999809265137</v>
      </c>
      <c r="AB2719" s="11" t="n">
        <v>247.1049957275391</v>
      </c>
      <c r="AC2719" s="13" t="n">
        <v>1</v>
      </c>
      <c r="AD2719" s="14">
        <f>IF(AND(AC2719=1,INT($A2719)=INT($A2718),ISNUMBER(AA2718)),AA2719/AA2718-1,"")</f>
        <v/>
      </c>
      <c r="AE2719" s="14">
        <f>IF(AND(AC2719=1,INT($A2719)=INT($A2718),ISNUMBER(AB2718)),AB2719/AB2718-1,"")</f>
        <v/>
      </c>
      <c r="AF2719" s="11" t="n">
        <v>4.80079984664917</v>
      </c>
      <c r="AG2719" s="11" t="n">
        <v>186.4494934082031</v>
      </c>
      <c r="AH2719" s="13" t="n">
        <v>1</v>
      </c>
      <c r="AI2719" s="14">
        <f>IF(AND(AH2719=1,INT($A2719)=INT($A2718),ISNUMBER(AF2718)),AF2719/AF2718-1,"")</f>
        <v/>
      </c>
      <c r="AJ2719" s="14">
        <f>IF(AND(AH2719=1,INT($A2719)=INT($A2718),ISNUMBER(AG2718)),AG2719/AG2718-1,"")</f>
        <v/>
      </c>
    </row>
    <row r="2720">
      <c r="A2720" s="12" t="n">
        <v>46294.65833333333</v>
      </c>
      <c r="B2720" s="11" t="n">
        <v>8.154999732971191</v>
      </c>
      <c r="C2720" s="11" t="n">
        <v>355</v>
      </c>
      <c r="D2720" s="13" t="n">
        <v>0</v>
      </c>
      <c r="E2720" s="14">
        <f>IF(AND(D2720=1,INT($A2720)=INT($A2719),ISNUMBER(B2719)),B2720/B2719-1,"")</f>
        <v/>
      </c>
      <c r="F2720" s="14">
        <f>IF(AND(D2720=1,INT($A2720)=INT($A2719),ISNUMBER(C2719)),C2720/C2719-1,"")</f>
        <v/>
      </c>
      <c r="G2720" s="11" t="n">
        <v>10.40149974822998</v>
      </c>
      <c r="H2720" s="11" t="n">
        <v>329.3299865722656</v>
      </c>
      <c r="I2720" s="13" t="n">
        <v>1</v>
      </c>
      <c r="J2720" s="14">
        <f>IF(AND(I2720=1,INT($A2720)=INT($A2719),ISNUMBER(G2719)),G2720/G2719-1,"")</f>
        <v/>
      </c>
      <c r="K2720" s="14">
        <f>IF(AND(I2720=1,INT($A2720)=INT($A2719),ISNUMBER(H2719)),H2720/H2719-1,"")</f>
        <v/>
      </c>
      <c r="L2720" s="11" t="n">
        <v>12.64970016479492</v>
      </c>
      <c r="M2720" s="11" t="n">
        <v>735.5599975585938</v>
      </c>
      <c r="N2720" s="13" t="n">
        <v>0</v>
      </c>
      <c r="O2720" s="14">
        <f>IF(AND(N2720=1,INT($A2720)=INT($A2719),ISNUMBER(L2719)),L2720/L2719-1,"")</f>
        <v/>
      </c>
      <c r="P2720" s="14">
        <f>IF(AND(N2720=1,INT($A2720)=INT($A2719),ISNUMBER(M2719)),M2720/M2719-1,"")</f>
        <v/>
      </c>
      <c r="Q2720" s="11" t="n">
        <v>10.02499961853027</v>
      </c>
      <c r="R2720" s="11" t="n">
        <v>510.2999877929688</v>
      </c>
      <c r="S2720" s="13" t="n">
        <v>0</v>
      </c>
      <c r="T2720" s="14">
        <f>IF(AND(S2720=1,INT($A2720)=INT($A2719),ISNUMBER(Q2719)),Q2720/Q2719-1,"")</f>
        <v/>
      </c>
      <c r="U2720" s="14">
        <f>IF(AND(S2720=1,INT($A2720)=INT($A2719),ISNUMBER(R2719)),R2720/R2719-1,"")</f>
        <v/>
      </c>
      <c r="V2720" s="11" t="n">
        <v>8.465000152587891</v>
      </c>
      <c r="W2720" s="11" t="n">
        <v>7671.43017578125</v>
      </c>
      <c r="X2720" s="13" t="n">
        <v>1</v>
      </c>
      <c r="Y2720" s="14">
        <f>IF(AND(X2720=1,INT($A2720)=INT($A2719),ISNUMBER(V2719)),V2720/V2719-1,"")</f>
        <v/>
      </c>
      <c r="Z2720" s="14">
        <f>IF(AND(X2720=1,INT($A2720)=INT($A2719),ISNUMBER(W2719)),W2720/W2719-1,"")</f>
        <v/>
      </c>
      <c r="AA2720" s="11" t="n">
        <v>8.824999809265137</v>
      </c>
      <c r="AB2720" s="11" t="n">
        <v>247.0249938964844</v>
      </c>
      <c r="AC2720" s="13" t="n">
        <v>1</v>
      </c>
      <c r="AD2720" s="14">
        <f>IF(AND(AC2720=1,INT($A2720)=INT($A2719),ISNUMBER(AA2719)),AA2720/AA2719-1,"")</f>
        <v/>
      </c>
      <c r="AE2720" s="14">
        <f>IF(AND(AC2720=1,INT($A2720)=INT($A2719),ISNUMBER(AB2719)),AB2720/AB2719-1,"")</f>
        <v/>
      </c>
      <c r="AF2720" s="11" t="n">
        <v>4.800099849700928</v>
      </c>
      <c r="AG2720" s="11" t="n">
        <v>186.4949951171875</v>
      </c>
      <c r="AH2720" s="13" t="n">
        <v>1</v>
      </c>
      <c r="AI2720" s="14">
        <f>IF(AND(AH2720=1,INT($A2720)=INT($A2719),ISNUMBER(AF2719)),AF2720/AF2719-1,"")</f>
        <v/>
      </c>
      <c r="AJ2720" s="14">
        <f>IF(AND(AH2720=1,INT($A2720)=INT($A2719),ISNUMBER(AG2719)),AG2720/AG2719-1,"")</f>
        <v/>
      </c>
    </row>
    <row r="2721">
      <c r="A2721" s="12" t="n">
        <v>46294.65902777778</v>
      </c>
      <c r="B2721" s="11" t="n">
        <v>8.149999618530273</v>
      </c>
      <c r="C2721" s="11" t="n">
        <v>354.9400024414062</v>
      </c>
      <c r="D2721" s="13" t="n">
        <v>1</v>
      </c>
      <c r="E2721" s="14">
        <f>IF(AND(D2721=1,INT($A2721)=INT($A2720),ISNUMBER(B2720)),B2721/B2720-1,"")</f>
        <v/>
      </c>
      <c r="F2721" s="14">
        <f>IF(AND(D2721=1,INT($A2721)=INT($A2720),ISNUMBER(C2720)),C2721/C2720-1,"")</f>
        <v/>
      </c>
      <c r="G2721" s="11" t="n">
        <v>10.40999984741211</v>
      </c>
      <c r="H2721" s="11" t="n">
        <v>329.3275146484375</v>
      </c>
      <c r="I2721" s="13" t="n">
        <v>1</v>
      </c>
      <c r="J2721" s="14">
        <f>IF(AND(I2721=1,INT($A2721)=INT($A2720),ISNUMBER(G2720)),G2721/G2720-1,"")</f>
        <v/>
      </c>
      <c r="K2721" s="14">
        <f>IF(AND(I2721=1,INT($A2721)=INT($A2720),ISNUMBER(H2720)),H2721/H2720-1,"")</f>
        <v/>
      </c>
      <c r="L2721" s="11" t="n">
        <v>12.6500997543335</v>
      </c>
      <c r="M2721" s="11" t="n">
        <v>735.5</v>
      </c>
      <c r="N2721" s="13" t="n">
        <v>1</v>
      </c>
      <c r="O2721" s="14">
        <f>IF(AND(N2721=1,INT($A2721)=INT($A2720),ISNUMBER(L2720)),L2721/L2720-1,"")</f>
        <v/>
      </c>
      <c r="P2721" s="14">
        <f>IF(AND(N2721=1,INT($A2721)=INT($A2720),ISNUMBER(M2720)),M2721/M2720-1,"")</f>
        <v/>
      </c>
      <c r="Q2721" s="11" t="n">
        <v>10.02499961853027</v>
      </c>
      <c r="R2721" s="11" t="n">
        <v>510.2999877929688</v>
      </c>
      <c r="S2721" s="13" t="n">
        <v>0</v>
      </c>
      <c r="T2721" s="14">
        <f>IF(AND(S2721=1,INT($A2721)=INT($A2720),ISNUMBER(Q2720)),Q2721/Q2720-1,"")</f>
        <v/>
      </c>
      <c r="U2721" s="14">
        <f>IF(AND(S2721=1,INT($A2721)=INT($A2720),ISNUMBER(R2720)),R2721/R2720-1,"")</f>
        <v/>
      </c>
      <c r="V2721" s="11" t="n">
        <v>8.461000442504883</v>
      </c>
      <c r="W2721" s="11" t="n">
        <v>7671.2001953125</v>
      </c>
      <c r="X2721" s="13" t="n">
        <v>1</v>
      </c>
      <c r="Y2721" s="14">
        <f>IF(AND(X2721=1,INT($A2721)=INT($A2720),ISNUMBER(V2720)),V2721/V2720-1,"")</f>
        <v/>
      </c>
      <c r="Z2721" s="14">
        <f>IF(AND(X2721=1,INT($A2721)=INT($A2720),ISNUMBER(W2720)),W2721/W2720-1,"")</f>
        <v/>
      </c>
      <c r="AA2721" s="11" t="n">
        <v>8.829899787902832</v>
      </c>
      <c r="AB2721" s="11" t="n">
        <v>247.0099945068359</v>
      </c>
      <c r="AC2721" s="13" t="n">
        <v>1</v>
      </c>
      <c r="AD2721" s="14">
        <f>IF(AND(AC2721=1,INT($A2721)=INT($A2720),ISNUMBER(AA2720)),AA2721/AA2720-1,"")</f>
        <v/>
      </c>
      <c r="AE2721" s="14">
        <f>IF(AND(AC2721=1,INT($A2721)=INT($A2720),ISNUMBER(AB2720)),AB2721/AB2720-1,"")</f>
        <v/>
      </c>
      <c r="AF2721" s="11" t="n">
        <v>4.799799919128418</v>
      </c>
      <c r="AG2721" s="11" t="n">
        <v>186.3399963378906</v>
      </c>
      <c r="AH2721" s="13" t="n">
        <v>1</v>
      </c>
      <c r="AI2721" s="14">
        <f>IF(AND(AH2721=1,INT($A2721)=INT($A2720),ISNUMBER(AF2720)),AF2721/AF2720-1,"")</f>
        <v/>
      </c>
      <c r="AJ2721" s="14">
        <f>IF(AND(AH2721=1,INT($A2721)=INT($A2720),ISNUMBER(AG2720)),AG2721/AG2720-1,"")</f>
        <v/>
      </c>
    </row>
    <row r="2722">
      <c r="A2722" s="12" t="n">
        <v>46294.65972222222</v>
      </c>
      <c r="B2722" s="11" t="n">
        <v>8.154999732971191</v>
      </c>
      <c r="C2722" s="11" t="n">
        <v>354.7300109863281</v>
      </c>
      <c r="D2722" s="13" t="n">
        <v>1</v>
      </c>
      <c r="E2722" s="14">
        <f>IF(AND(D2722=1,INT($A2722)=INT($A2721),ISNUMBER(B2721)),B2722/B2721-1,"")</f>
        <v/>
      </c>
      <c r="F2722" s="14">
        <f>IF(AND(D2722=1,INT($A2722)=INT($A2721),ISNUMBER(C2721)),C2722/C2721-1,"")</f>
        <v/>
      </c>
      <c r="G2722" s="11" t="n">
        <v>10.40999984741211</v>
      </c>
      <c r="H2722" s="11" t="n">
        <v>329.3275146484375</v>
      </c>
      <c r="I2722" s="13" t="n">
        <v>0</v>
      </c>
      <c r="J2722" s="14">
        <f>IF(AND(I2722=1,INT($A2722)=INT($A2721),ISNUMBER(G2721)),G2722/G2721-1,"")</f>
        <v/>
      </c>
      <c r="K2722" s="14">
        <f>IF(AND(I2722=1,INT($A2722)=INT($A2721),ISNUMBER(H2721)),H2722/H2721-1,"")</f>
        <v/>
      </c>
      <c r="L2722" s="11" t="n">
        <v>12.63000011444092</v>
      </c>
      <c r="M2722" s="11" t="n">
        <v>736.3900146484375</v>
      </c>
      <c r="N2722" s="13" t="n">
        <v>1</v>
      </c>
      <c r="O2722" s="14">
        <f>IF(AND(N2722=1,INT($A2722)=INT($A2721),ISNUMBER(L2721)),L2722/L2721-1,"")</f>
        <v/>
      </c>
      <c r="P2722" s="14">
        <f>IF(AND(N2722=1,INT($A2722)=INT($A2721),ISNUMBER(M2721)),M2722/M2721-1,"")</f>
        <v/>
      </c>
      <c r="Q2722" s="11" t="n">
        <v>10.02499961853027</v>
      </c>
      <c r="R2722" s="11" t="n">
        <v>510.2999877929688</v>
      </c>
      <c r="S2722" s="13" t="n">
        <v>0</v>
      </c>
      <c r="T2722" s="14">
        <f>IF(AND(S2722=1,INT($A2722)=INT($A2721),ISNUMBER(Q2721)),Q2722/Q2721-1,"")</f>
        <v/>
      </c>
      <c r="U2722" s="14">
        <f>IF(AND(S2722=1,INT($A2722)=INT($A2721),ISNUMBER(R2721)),R2722/R2721-1,"")</f>
        <v/>
      </c>
      <c r="V2722" s="11" t="n">
        <v>8.465000152587891</v>
      </c>
      <c r="W2722" s="11" t="n">
        <v>7671.75</v>
      </c>
      <c r="X2722" s="13" t="n">
        <v>1</v>
      </c>
      <c r="Y2722" s="14">
        <f>IF(AND(X2722=1,INT($A2722)=INT($A2721),ISNUMBER(V2721)),V2722/V2721-1,"")</f>
        <v/>
      </c>
      <c r="Z2722" s="14">
        <f>IF(AND(X2722=1,INT($A2722)=INT($A2721),ISNUMBER(W2721)),W2722/W2721-1,"")</f>
        <v/>
      </c>
      <c r="AA2722" s="11" t="n">
        <v>8.824999809265137</v>
      </c>
      <c r="AB2722" s="11" t="n">
        <v>247.0637054443359</v>
      </c>
      <c r="AC2722" s="13" t="n">
        <v>1</v>
      </c>
      <c r="AD2722" s="14">
        <f>IF(AND(AC2722=1,INT($A2722)=INT($A2721),ISNUMBER(AA2721)),AA2722/AA2721-1,"")</f>
        <v/>
      </c>
      <c r="AE2722" s="14">
        <f>IF(AND(AC2722=1,INT($A2722)=INT($A2721),ISNUMBER(AB2721)),AB2722/AB2721-1,"")</f>
        <v/>
      </c>
      <c r="AF2722" s="11" t="n">
        <v>4.793799877166748</v>
      </c>
      <c r="AG2722" s="11" t="n">
        <v>186.6600036621094</v>
      </c>
      <c r="AH2722" s="13" t="n">
        <v>1</v>
      </c>
      <c r="AI2722" s="14">
        <f>IF(AND(AH2722=1,INT($A2722)=INT($A2721),ISNUMBER(AF2721)),AF2722/AF2721-1,"")</f>
        <v/>
      </c>
      <c r="AJ2722" s="14">
        <f>IF(AND(AH2722=1,INT($A2722)=INT($A2721),ISNUMBER(AG2721)),AG2722/AG2721-1,"")</f>
        <v/>
      </c>
    </row>
    <row r="2723">
      <c r="A2723" s="12" t="n">
        <v>46294.66041666667</v>
      </c>
      <c r="B2723" s="11" t="n">
        <v>8.154999732971191</v>
      </c>
      <c r="C2723" s="11" t="n">
        <v>354.9400024414062</v>
      </c>
      <c r="D2723" s="13" t="n">
        <v>1</v>
      </c>
      <c r="E2723" s="14">
        <f>IF(AND(D2723=1,INT($A2723)=INT($A2722),ISNUMBER(B2722)),B2723/B2722-1,"")</f>
        <v/>
      </c>
      <c r="F2723" s="14">
        <f>IF(AND(D2723=1,INT($A2723)=INT($A2722),ISNUMBER(C2722)),C2723/C2722-1,"")</f>
        <v/>
      </c>
      <c r="G2723" s="11" t="n">
        <v>10.40499973297119</v>
      </c>
      <c r="H2723" s="11" t="n">
        <v>329.4100036621094</v>
      </c>
      <c r="I2723" s="13" t="n">
        <v>1</v>
      </c>
      <c r="J2723" s="14">
        <f>IF(AND(I2723=1,INT($A2723)=INT($A2722),ISNUMBER(G2722)),G2723/G2722-1,"")</f>
        <v/>
      </c>
      <c r="K2723" s="14">
        <f>IF(AND(I2723=1,INT($A2723)=INT($A2722),ISNUMBER(H2722)),H2723/H2722-1,"")</f>
        <v/>
      </c>
      <c r="L2723" s="11" t="n">
        <v>12.63020038604736</v>
      </c>
      <c r="M2723" s="11" t="n">
        <v>736.6790161132812</v>
      </c>
      <c r="N2723" s="13" t="n">
        <v>1</v>
      </c>
      <c r="O2723" s="14">
        <f>IF(AND(N2723=1,INT($A2723)=INT($A2722),ISNUMBER(L2722)),L2723/L2722-1,"")</f>
        <v/>
      </c>
      <c r="P2723" s="14">
        <f>IF(AND(N2723=1,INT($A2723)=INT($A2722),ISNUMBER(M2722)),M2723/M2722-1,"")</f>
        <v/>
      </c>
      <c r="Q2723" s="11" t="n">
        <v>10.02499961853027</v>
      </c>
      <c r="R2723" s="11" t="n">
        <v>510.2999877929688</v>
      </c>
      <c r="S2723" s="13" t="n">
        <v>0</v>
      </c>
      <c r="T2723" s="14">
        <f>IF(AND(S2723=1,INT($A2723)=INT($A2722),ISNUMBER(Q2722)),Q2723/Q2722-1,"")</f>
        <v/>
      </c>
      <c r="U2723" s="14">
        <f>IF(AND(S2723=1,INT($A2723)=INT($A2722),ISNUMBER(R2722)),R2723/R2722-1,"")</f>
        <v/>
      </c>
      <c r="V2723" s="11" t="n">
        <v>8.460000038146973</v>
      </c>
      <c r="W2723" s="11" t="n">
        <v>7673.4501953125</v>
      </c>
      <c r="X2723" s="13" t="n">
        <v>1</v>
      </c>
      <c r="Y2723" s="14">
        <f>IF(AND(X2723=1,INT($A2723)=INT($A2722),ISNUMBER(V2722)),V2723/V2722-1,"")</f>
        <v/>
      </c>
      <c r="Z2723" s="14">
        <f>IF(AND(X2723=1,INT($A2723)=INT($A2722),ISNUMBER(W2722)),W2723/W2722-1,"")</f>
        <v/>
      </c>
      <c r="AA2723" s="11" t="n">
        <v>8.824999809265137</v>
      </c>
      <c r="AB2723" s="11" t="n">
        <v>247.0637054443359</v>
      </c>
      <c r="AC2723" s="13" t="n">
        <v>0</v>
      </c>
      <c r="AD2723" s="14">
        <f>IF(AND(AC2723=1,INT($A2723)=INT($A2722),ISNUMBER(AA2722)),AA2723/AA2722-1,"")</f>
        <v/>
      </c>
      <c r="AE2723" s="14">
        <f>IF(AND(AC2723=1,INT($A2723)=INT($A2722),ISNUMBER(AB2722)),AB2723/AB2722-1,"")</f>
        <v/>
      </c>
      <c r="AF2723" s="11" t="n">
        <v>4.793799877166748</v>
      </c>
      <c r="AG2723" s="11" t="n">
        <v>186.7850036621094</v>
      </c>
      <c r="AH2723" s="13" t="n">
        <v>1</v>
      </c>
      <c r="AI2723" s="14">
        <f>IF(AND(AH2723=1,INT($A2723)=INT($A2722),ISNUMBER(AF2722)),AF2723/AF2722-1,"")</f>
        <v/>
      </c>
      <c r="AJ2723" s="14">
        <f>IF(AND(AH2723=1,INT($A2723)=INT($A2722),ISNUMBER(AG2722)),AG2723/AG2722-1,"")</f>
        <v/>
      </c>
    </row>
    <row r="2724">
      <c r="A2724" s="12" t="n">
        <v>46294.66111111111</v>
      </c>
      <c r="B2724" s="11" t="n">
        <v>8.150099754333496</v>
      </c>
      <c r="C2724" s="11" t="n">
        <v>355.1000061035156</v>
      </c>
      <c r="D2724" s="13" t="n">
        <v>1</v>
      </c>
      <c r="E2724" s="14">
        <f>IF(AND(D2724=1,INT($A2724)=INT($A2723),ISNUMBER(B2723)),B2724/B2723-1,"")</f>
        <v/>
      </c>
      <c r="F2724" s="14">
        <f>IF(AND(D2724=1,INT($A2724)=INT($A2723),ISNUMBER(C2723)),C2724/C2723-1,"")</f>
        <v/>
      </c>
      <c r="G2724" s="11" t="n">
        <v>10.40170001983643</v>
      </c>
      <c r="H2724" s="11" t="n">
        <v>329.3699951171875</v>
      </c>
      <c r="I2724" s="13" t="n">
        <v>1</v>
      </c>
      <c r="J2724" s="14">
        <f>IF(AND(I2724=1,INT($A2724)=INT($A2723),ISNUMBER(G2723)),G2724/G2723-1,"")</f>
        <v/>
      </c>
      <c r="K2724" s="14">
        <f>IF(AND(I2724=1,INT($A2724)=INT($A2723),ISNUMBER(H2723)),H2724/H2723-1,"")</f>
        <v/>
      </c>
      <c r="L2724" s="11" t="n">
        <v>12.63020038604736</v>
      </c>
      <c r="M2724" s="11" t="n">
        <v>736.6790161132812</v>
      </c>
      <c r="N2724" s="13" t="n">
        <v>0</v>
      </c>
      <c r="O2724" s="14">
        <f>IF(AND(N2724=1,INT($A2724)=INT($A2723),ISNUMBER(L2723)),L2724/L2723-1,"")</f>
        <v/>
      </c>
      <c r="P2724" s="14">
        <f>IF(AND(N2724=1,INT($A2724)=INT($A2723),ISNUMBER(M2723)),M2724/M2723-1,"")</f>
        <v/>
      </c>
      <c r="Q2724" s="11" t="n">
        <v>10.02499961853027</v>
      </c>
      <c r="R2724" s="11" t="n">
        <v>510.2999877929688</v>
      </c>
      <c r="S2724" s="13" t="n">
        <v>0</v>
      </c>
      <c r="T2724" s="14">
        <f>IF(AND(S2724=1,INT($A2724)=INT($A2723),ISNUMBER(Q2723)),Q2724/Q2723-1,"")</f>
        <v/>
      </c>
      <c r="U2724" s="14">
        <f>IF(AND(S2724=1,INT($A2724)=INT($A2723),ISNUMBER(R2723)),R2724/R2723-1,"")</f>
        <v/>
      </c>
      <c r="V2724" s="11" t="n">
        <v>8.460000038146973</v>
      </c>
      <c r="W2724" s="11" t="n">
        <v>7674.4501953125</v>
      </c>
      <c r="X2724" s="13" t="n">
        <v>1</v>
      </c>
      <c r="Y2724" s="14">
        <f>IF(AND(X2724=1,INT($A2724)=INT($A2723),ISNUMBER(V2723)),V2724/V2723-1,"")</f>
        <v/>
      </c>
      <c r="Z2724" s="14">
        <f>IF(AND(X2724=1,INT($A2724)=INT($A2723),ISNUMBER(W2723)),W2724/W2723-1,"")</f>
        <v/>
      </c>
      <c r="AA2724" s="11" t="n">
        <v>8.829999923706055</v>
      </c>
      <c r="AB2724" s="11" t="n">
        <v>246.8600006103516</v>
      </c>
      <c r="AC2724" s="13" t="n">
        <v>1</v>
      </c>
      <c r="AD2724" s="14">
        <f>IF(AND(AC2724=1,INT($A2724)=INT($A2723),ISNUMBER(AA2723)),AA2724/AA2723-1,"")</f>
        <v/>
      </c>
      <c r="AE2724" s="14">
        <f>IF(AND(AC2724=1,INT($A2724)=INT($A2723),ISNUMBER(AB2723)),AB2724/AB2723-1,"")</f>
        <v/>
      </c>
      <c r="AF2724" s="11" t="n">
        <v>4.795000076293945</v>
      </c>
      <c r="AG2724" s="11" t="n">
        <v>186.8101043701172</v>
      </c>
      <c r="AH2724" s="13" t="n">
        <v>1</v>
      </c>
      <c r="AI2724" s="14">
        <f>IF(AND(AH2724=1,INT($A2724)=INT($A2723),ISNUMBER(AF2723)),AF2724/AF2723-1,"")</f>
        <v/>
      </c>
      <c r="AJ2724" s="14">
        <f>IF(AND(AH2724=1,INT($A2724)=INT($A2723),ISNUMBER(AG2723)),AG2724/AG2723-1,"")</f>
        <v/>
      </c>
    </row>
    <row r="2725">
      <c r="A2725" s="12" t="n">
        <v>46294.66180555556</v>
      </c>
      <c r="B2725" s="11" t="n">
        <v>8.150099754333496</v>
      </c>
      <c r="C2725" s="11" t="n">
        <v>355.1000061035156</v>
      </c>
      <c r="D2725" s="13" t="n">
        <v>0</v>
      </c>
      <c r="E2725" s="14">
        <f>IF(AND(D2725=1,INT($A2725)=INT($A2724),ISNUMBER(B2724)),B2725/B2724-1,"")</f>
        <v/>
      </c>
      <c r="F2725" s="14">
        <f>IF(AND(D2725=1,INT($A2725)=INT($A2724),ISNUMBER(C2724)),C2725/C2724-1,"")</f>
        <v/>
      </c>
      <c r="G2725" s="11" t="n">
        <v>10.40499973297119</v>
      </c>
      <c r="H2725" s="11" t="n">
        <v>329.4700012207031</v>
      </c>
      <c r="I2725" s="13" t="n">
        <v>1</v>
      </c>
      <c r="J2725" s="14">
        <f>IF(AND(I2725=1,INT($A2725)=INT($A2724),ISNUMBER(G2724)),G2725/G2724-1,"")</f>
        <v/>
      </c>
      <c r="K2725" s="14">
        <f>IF(AND(I2725=1,INT($A2725)=INT($A2724),ISNUMBER(H2724)),H2725/H2724-1,"")</f>
        <v/>
      </c>
      <c r="L2725" s="11" t="n">
        <v>12.63000011444092</v>
      </c>
      <c r="M2725" s="11" t="n">
        <v>736.635009765625</v>
      </c>
      <c r="N2725" s="13" t="n">
        <v>1</v>
      </c>
      <c r="O2725" s="14">
        <f>IF(AND(N2725=1,INT($A2725)=INT($A2724),ISNUMBER(L2724)),L2725/L2724-1,"")</f>
        <v/>
      </c>
      <c r="P2725" s="14">
        <f>IF(AND(N2725=1,INT($A2725)=INT($A2724),ISNUMBER(M2724)),M2725/M2724-1,"")</f>
        <v/>
      </c>
      <c r="Q2725" s="11" t="n">
        <v>10.02499961853027</v>
      </c>
      <c r="R2725" s="11" t="n">
        <v>510.2999877929688</v>
      </c>
      <c r="S2725" s="13" t="n">
        <v>0</v>
      </c>
      <c r="T2725" s="14">
        <f>IF(AND(S2725=1,INT($A2725)=INT($A2724),ISNUMBER(Q2724)),Q2725/Q2724-1,"")</f>
        <v/>
      </c>
      <c r="U2725" s="14">
        <f>IF(AND(S2725=1,INT($A2725)=INT($A2724),ISNUMBER(R2724)),R2725/R2724-1,"")</f>
        <v/>
      </c>
      <c r="V2725" s="11" t="n">
        <v>8.460000038146973</v>
      </c>
      <c r="W2725" s="11" t="n">
        <v>7674.58984375</v>
      </c>
      <c r="X2725" s="13" t="n">
        <v>1</v>
      </c>
      <c r="Y2725" s="14">
        <f>IF(AND(X2725=1,INT($A2725)=INT($A2724),ISNUMBER(V2724)),V2725/V2724-1,"")</f>
        <v/>
      </c>
      <c r="Z2725" s="14">
        <f>IF(AND(X2725=1,INT($A2725)=INT($A2724),ISNUMBER(W2724)),W2725/W2724-1,"")</f>
        <v/>
      </c>
      <c r="AA2725" s="11" t="n">
        <v>8.829999923706055</v>
      </c>
      <c r="AB2725" s="11" t="n">
        <v>246.8600006103516</v>
      </c>
      <c r="AC2725" s="13" t="n">
        <v>0</v>
      </c>
      <c r="AD2725" s="14">
        <f>IF(AND(AC2725=1,INT($A2725)=INT($A2724),ISNUMBER(AA2724)),AA2725/AA2724-1,"")</f>
        <v/>
      </c>
      <c r="AE2725" s="14">
        <f>IF(AND(AC2725=1,INT($A2725)=INT($A2724),ISNUMBER(AB2724)),AB2725/AB2724-1,"")</f>
        <v/>
      </c>
      <c r="AF2725" s="11" t="n">
        <v>4.795000076293945</v>
      </c>
      <c r="AG2725" s="11" t="n">
        <v>186.8101043701172</v>
      </c>
      <c r="AH2725" s="13" t="n">
        <v>0</v>
      </c>
      <c r="AI2725" s="14">
        <f>IF(AND(AH2725=1,INT($A2725)=INT($A2724),ISNUMBER(AF2724)),AF2725/AF2724-1,"")</f>
        <v/>
      </c>
      <c r="AJ2725" s="14">
        <f>IF(AND(AH2725=1,INT($A2725)=INT($A2724),ISNUMBER(AG2724)),AG2725/AG2724-1,"")</f>
        <v/>
      </c>
    </row>
    <row r="2726">
      <c r="A2726" s="12" t="n">
        <v>46294.6625</v>
      </c>
      <c r="B2726" s="11" t="n">
        <v>8.145000457763672</v>
      </c>
      <c r="C2726" s="11" t="n">
        <v>355.3099975585938</v>
      </c>
      <c r="D2726" s="13" t="n">
        <v>1</v>
      </c>
      <c r="E2726" s="14">
        <f>IF(AND(D2726=1,INT($A2726)=INT($A2725),ISNUMBER(B2725)),B2726/B2725-1,"")</f>
        <v/>
      </c>
      <c r="F2726" s="14">
        <f>IF(AND(D2726=1,INT($A2726)=INT($A2725),ISNUMBER(C2725)),C2726/C2725-1,"")</f>
        <v/>
      </c>
      <c r="G2726" s="11" t="n">
        <v>10.39999961853027</v>
      </c>
      <c r="H2726" s="11" t="n">
        <v>329.6900024414062</v>
      </c>
      <c r="I2726" s="13" t="n">
        <v>1</v>
      </c>
      <c r="J2726" s="14">
        <f>IF(AND(I2726=1,INT($A2726)=INT($A2725),ISNUMBER(G2725)),G2726/G2725-1,"")</f>
        <v/>
      </c>
      <c r="K2726" s="14">
        <f>IF(AND(I2726=1,INT($A2726)=INT($A2725),ISNUMBER(H2725)),H2726/H2725-1,"")</f>
        <v/>
      </c>
      <c r="L2726" s="11" t="n">
        <v>12.60999965667725</v>
      </c>
      <c r="M2726" s="11" t="n">
        <v>737.2301025390625</v>
      </c>
      <c r="N2726" s="13" t="n">
        <v>1</v>
      </c>
      <c r="O2726" s="14">
        <f>IF(AND(N2726=1,INT($A2726)=INT($A2725),ISNUMBER(L2725)),L2726/L2725-1,"")</f>
        <v/>
      </c>
      <c r="P2726" s="14">
        <f>IF(AND(N2726=1,INT($A2726)=INT($A2725),ISNUMBER(M2725)),M2726/M2725-1,"")</f>
        <v/>
      </c>
      <c r="Q2726" s="11" t="n">
        <v>10.02999973297119</v>
      </c>
      <c r="R2726" s="11" t="n">
        <v>509.7749938964844</v>
      </c>
      <c r="S2726" s="13" t="n">
        <v>1</v>
      </c>
      <c r="T2726" s="14">
        <f>IF(AND(S2726=1,INT($A2726)=INT($A2725),ISNUMBER(Q2725)),Q2726/Q2725-1,"")</f>
        <v/>
      </c>
      <c r="U2726" s="14">
        <f>IF(AND(S2726=1,INT($A2726)=INT($A2725),ISNUMBER(R2725)),R2726/R2725-1,"")</f>
        <v/>
      </c>
      <c r="V2726" s="11" t="n">
        <v>8.454999923706055</v>
      </c>
      <c r="W2726" s="11" t="n">
        <v>7674.740234375</v>
      </c>
      <c r="X2726" s="13" t="n">
        <v>1</v>
      </c>
      <c r="Y2726" s="14">
        <f>IF(AND(X2726=1,INT($A2726)=INT($A2725),ISNUMBER(V2725)),V2726/V2725-1,"")</f>
        <v/>
      </c>
      <c r="Z2726" s="14">
        <f>IF(AND(X2726=1,INT($A2726)=INT($A2725),ISNUMBER(W2725)),W2726/W2725-1,"")</f>
        <v/>
      </c>
      <c r="AA2726" s="11" t="n">
        <v>8.829999923706055</v>
      </c>
      <c r="AB2726" s="11" t="n">
        <v>246.8600006103516</v>
      </c>
      <c r="AC2726" s="13" t="n">
        <v>0</v>
      </c>
      <c r="AD2726" s="14">
        <f>IF(AND(AC2726=1,INT($A2726)=INT($A2725),ISNUMBER(AA2725)),AA2726/AA2725-1,"")</f>
        <v/>
      </c>
      <c r="AE2726" s="14">
        <f>IF(AND(AC2726=1,INT($A2726)=INT($A2725),ISNUMBER(AB2725)),AB2726/AB2725-1,"")</f>
        <v/>
      </c>
      <c r="AF2726" s="11" t="n">
        <v>4.795000076293945</v>
      </c>
      <c r="AG2726" s="11" t="n">
        <v>186.8101043701172</v>
      </c>
      <c r="AH2726" s="13" t="n">
        <v>0</v>
      </c>
      <c r="AI2726" s="14">
        <f>IF(AND(AH2726=1,INT($A2726)=INT($A2725),ISNUMBER(AF2725)),AF2726/AF2725-1,"")</f>
        <v/>
      </c>
      <c r="AJ2726" s="14">
        <f>IF(AND(AH2726=1,INT($A2726)=INT($A2725),ISNUMBER(AG2725)),AG2726/AG2725-1,"")</f>
        <v/>
      </c>
    </row>
    <row r="2727">
      <c r="A2727" s="12" t="n">
        <v>46294.66319444445</v>
      </c>
      <c r="B2727" s="11" t="n">
        <v>8.154999732971191</v>
      </c>
      <c r="C2727" s="11" t="n">
        <v>354.7699890136719</v>
      </c>
      <c r="D2727" s="13" t="n">
        <v>1</v>
      </c>
      <c r="E2727" s="14">
        <f>IF(AND(D2727=1,INT($A2727)=INT($A2726),ISNUMBER(B2726)),B2727/B2726-1,"")</f>
        <v/>
      </c>
      <c r="F2727" s="14">
        <f>IF(AND(D2727=1,INT($A2727)=INT($A2726),ISNUMBER(C2726)),C2727/C2726-1,"")</f>
        <v/>
      </c>
      <c r="G2727" s="11" t="n">
        <v>10.42000007629395</v>
      </c>
      <c r="H2727" s="11" t="n">
        <v>329.1700134277344</v>
      </c>
      <c r="I2727" s="13" t="n">
        <v>1</v>
      </c>
      <c r="J2727" s="14">
        <f>IF(AND(I2727=1,INT($A2727)=INT($A2726),ISNUMBER(G2726)),G2727/G2726-1,"")</f>
        <v/>
      </c>
      <c r="K2727" s="14">
        <f>IF(AND(I2727=1,INT($A2727)=INT($A2726),ISNUMBER(H2726)),H2727/H2726-1,"")</f>
        <v/>
      </c>
      <c r="L2727" s="11" t="n">
        <v>12.61499977111816</v>
      </c>
      <c r="M2727" s="11" t="n">
        <v>737.3800048828125</v>
      </c>
      <c r="N2727" s="13" t="n">
        <v>1</v>
      </c>
      <c r="O2727" s="14">
        <f>IF(AND(N2727=1,INT($A2727)=INT($A2726),ISNUMBER(L2726)),L2727/L2726-1,"")</f>
        <v/>
      </c>
      <c r="P2727" s="14">
        <f>IF(AND(N2727=1,INT($A2727)=INT($A2726),ISNUMBER(M2726)),M2727/M2726-1,"")</f>
        <v/>
      </c>
      <c r="Q2727" s="11" t="n">
        <v>10.05000019073486</v>
      </c>
      <c r="R2727" s="11" t="n">
        <v>508.7300109863281</v>
      </c>
      <c r="S2727" s="13" t="n">
        <v>1</v>
      </c>
      <c r="T2727" s="14">
        <f>IF(AND(S2727=1,INT($A2727)=INT($A2726),ISNUMBER(Q2726)),Q2727/Q2726-1,"")</f>
        <v/>
      </c>
      <c r="U2727" s="14">
        <f>IF(AND(S2727=1,INT($A2727)=INT($A2726),ISNUMBER(R2726)),R2727/R2726-1,"")</f>
        <v/>
      </c>
      <c r="V2727" s="11" t="n">
        <v>8.465000152587891</v>
      </c>
      <c r="W2727" s="11" t="n">
        <v>7670.31005859375</v>
      </c>
      <c r="X2727" s="13" t="n">
        <v>1</v>
      </c>
      <c r="Y2727" s="14">
        <f>IF(AND(X2727=1,INT($A2727)=INT($A2726),ISNUMBER(V2726)),V2727/V2726-1,"")</f>
        <v/>
      </c>
      <c r="Z2727" s="14">
        <f>IF(AND(X2727=1,INT($A2727)=INT($A2726),ISNUMBER(W2726)),W2727/W2726-1,"")</f>
        <v/>
      </c>
      <c r="AA2727" s="11" t="n">
        <v>8.850000381469727</v>
      </c>
      <c r="AB2727" s="11" t="n">
        <v>246.5800018310547</v>
      </c>
      <c r="AC2727" s="13" t="n">
        <v>1</v>
      </c>
      <c r="AD2727" s="14">
        <f>IF(AND(AC2727=1,INT($A2727)=INT($A2726),ISNUMBER(AA2726)),AA2727/AA2726-1,"")</f>
        <v/>
      </c>
      <c r="AE2727" s="14">
        <f>IF(AND(AC2727=1,INT($A2727)=INT($A2726),ISNUMBER(AB2726)),AB2727/AB2726-1,"")</f>
        <v/>
      </c>
      <c r="AF2727" s="11" t="n">
        <v>4.795000076293945</v>
      </c>
      <c r="AG2727" s="11" t="n">
        <v>186.9499969482422</v>
      </c>
      <c r="AH2727" s="13" t="n">
        <v>1</v>
      </c>
      <c r="AI2727" s="14">
        <f>IF(AND(AH2727=1,INT($A2727)=INT($A2726),ISNUMBER(AF2726)),AF2727/AF2726-1,"")</f>
        <v/>
      </c>
      <c r="AJ2727" s="14">
        <f>IF(AND(AH2727=1,INT($A2727)=INT($A2726),ISNUMBER(AG2726)),AG2727/AG2726-1,"")</f>
        <v/>
      </c>
    </row>
    <row r="2728">
      <c r="A2728" s="12" t="n">
        <v>46294.66388888889</v>
      </c>
      <c r="B2728" s="11" t="n">
        <v>8.159899711608887</v>
      </c>
      <c r="C2728" s="11" t="n">
        <v>354.75</v>
      </c>
      <c r="D2728" s="13" t="n">
        <v>1</v>
      </c>
      <c r="E2728" s="14">
        <f>IF(AND(D2728=1,INT($A2728)=INT($A2727),ISNUMBER(B2727)),B2728/B2727-1,"")</f>
        <v/>
      </c>
      <c r="F2728" s="14">
        <f>IF(AND(D2728=1,INT($A2728)=INT($A2727),ISNUMBER(C2727)),C2728/C2727-1,"")</f>
        <v/>
      </c>
      <c r="G2728" s="11" t="n">
        <v>10.41989994049072</v>
      </c>
      <c r="H2728" s="11" t="n">
        <v>329.114990234375</v>
      </c>
      <c r="I2728" s="13" t="n">
        <v>1</v>
      </c>
      <c r="J2728" s="14">
        <f>IF(AND(I2728=1,INT($A2728)=INT($A2727),ISNUMBER(G2727)),G2728/G2727-1,"")</f>
        <v/>
      </c>
      <c r="K2728" s="14">
        <f>IF(AND(I2728=1,INT($A2728)=INT($A2727),ISNUMBER(H2727)),H2728/H2727-1,"")</f>
        <v/>
      </c>
      <c r="L2728" s="11" t="n">
        <v>12.60999965667725</v>
      </c>
      <c r="M2728" s="11" t="n">
        <v>739.3200073242188</v>
      </c>
      <c r="N2728" s="13" t="n">
        <v>1</v>
      </c>
      <c r="O2728" s="14">
        <f>IF(AND(N2728=1,INT($A2728)=INT($A2727),ISNUMBER(L2727)),L2728/L2727-1,"")</f>
        <v/>
      </c>
      <c r="P2728" s="14">
        <f>IF(AND(N2728=1,INT($A2728)=INT($A2727),ISNUMBER(M2727)),M2728/M2727-1,"")</f>
        <v/>
      </c>
      <c r="Q2728" s="11" t="n">
        <v>10.05000019073486</v>
      </c>
      <c r="R2728" s="11" t="n">
        <v>508.7300109863281</v>
      </c>
      <c r="S2728" s="13" t="n">
        <v>0</v>
      </c>
      <c r="T2728" s="14">
        <f>IF(AND(S2728=1,INT($A2728)=INT($A2727),ISNUMBER(Q2727)),Q2728/Q2727-1,"")</f>
        <v/>
      </c>
      <c r="U2728" s="14">
        <f>IF(AND(S2728=1,INT($A2728)=INT($A2727),ISNUMBER(R2727)),R2728/R2727-1,"")</f>
        <v/>
      </c>
      <c r="V2728" s="11" t="n">
        <v>8.465000152587891</v>
      </c>
      <c r="W2728" s="11" t="n">
        <v>7668.91015625</v>
      </c>
      <c r="X2728" s="13" t="n">
        <v>1</v>
      </c>
      <c r="Y2728" s="14">
        <f>IF(AND(X2728=1,INT($A2728)=INT($A2727),ISNUMBER(V2727)),V2728/V2727-1,"")</f>
        <v/>
      </c>
      <c r="Z2728" s="14">
        <f>IF(AND(X2728=1,INT($A2728)=INT($A2727),ISNUMBER(W2727)),W2728/W2727-1,"")</f>
        <v/>
      </c>
      <c r="AA2728" s="11" t="n">
        <v>8.840100288391113</v>
      </c>
      <c r="AB2728" s="11" t="n">
        <v>246.5650024414062</v>
      </c>
      <c r="AC2728" s="13" t="n">
        <v>1</v>
      </c>
      <c r="AD2728" s="14">
        <f>IF(AND(AC2728=1,INT($A2728)=INT($A2727),ISNUMBER(AA2727)),AA2728/AA2727-1,"")</f>
        <v/>
      </c>
      <c r="AE2728" s="14">
        <f>IF(AND(AC2728=1,INT($A2728)=INT($A2727),ISNUMBER(AB2727)),AB2728/AB2727-1,"")</f>
        <v/>
      </c>
      <c r="AF2728" s="11" t="n">
        <v>4.789999961853027</v>
      </c>
      <c r="AG2728" s="11" t="n">
        <v>186.7100067138672</v>
      </c>
      <c r="AH2728" s="13" t="n">
        <v>1</v>
      </c>
      <c r="AI2728" s="14">
        <f>IF(AND(AH2728=1,INT($A2728)=INT($A2727),ISNUMBER(AF2727)),AF2728/AF2727-1,"")</f>
        <v/>
      </c>
      <c r="AJ2728" s="14">
        <f>IF(AND(AH2728=1,INT($A2728)=INT($A2727),ISNUMBER(AG2727)),AG2728/AG2727-1,"")</f>
        <v/>
      </c>
    </row>
    <row r="2729">
      <c r="A2729" s="12" t="n">
        <v>46294.66458333333</v>
      </c>
      <c r="B2729" s="11" t="n">
        <v>8.154999732971191</v>
      </c>
      <c r="C2729" s="11" t="n">
        <v>355.1300048828125</v>
      </c>
      <c r="D2729" s="13" t="n">
        <v>1</v>
      </c>
      <c r="E2729" s="14">
        <f>IF(AND(D2729=1,INT($A2729)=INT($A2728),ISNUMBER(B2728)),B2729/B2728-1,"")</f>
        <v/>
      </c>
      <c r="F2729" s="14">
        <f>IF(AND(D2729=1,INT($A2729)=INT($A2728),ISNUMBER(C2728)),C2729/C2728-1,"")</f>
        <v/>
      </c>
      <c r="G2729" s="11" t="n">
        <v>10.40999984741211</v>
      </c>
      <c r="H2729" s="11" t="n">
        <v>329.3599853515625</v>
      </c>
      <c r="I2729" s="13" t="n">
        <v>1</v>
      </c>
      <c r="J2729" s="14">
        <f>IF(AND(I2729=1,INT($A2729)=INT($A2728),ISNUMBER(G2728)),G2729/G2728-1,"")</f>
        <v/>
      </c>
      <c r="K2729" s="14">
        <f>IF(AND(I2729=1,INT($A2729)=INT($A2728),ISNUMBER(H2728)),H2729/H2728-1,"")</f>
        <v/>
      </c>
      <c r="L2729" s="11" t="n">
        <v>12.5649995803833</v>
      </c>
      <c r="M2729" s="11" t="n">
        <v>739.7999877929688</v>
      </c>
      <c r="N2729" s="13" t="n">
        <v>1</v>
      </c>
      <c r="O2729" s="14">
        <f>IF(AND(N2729=1,INT($A2729)=INT($A2728),ISNUMBER(L2728)),L2729/L2728-1,"")</f>
        <v/>
      </c>
      <c r="P2729" s="14">
        <f>IF(AND(N2729=1,INT($A2729)=INT($A2728),ISNUMBER(M2728)),M2729/M2728-1,"")</f>
        <v/>
      </c>
      <c r="Q2729" s="11" t="n">
        <v>10.0600004196167</v>
      </c>
      <c r="R2729" s="11" t="n">
        <v>508.739990234375</v>
      </c>
      <c r="S2729" s="13" t="n">
        <v>1</v>
      </c>
      <c r="T2729" s="14">
        <f>IF(AND(S2729=1,INT($A2729)=INT($A2728),ISNUMBER(Q2728)),Q2729/Q2728-1,"")</f>
        <v/>
      </c>
      <c r="U2729" s="14">
        <f>IF(AND(S2729=1,INT($A2729)=INT($A2728),ISNUMBER(R2728)),R2729/R2728-1,"")</f>
        <v/>
      </c>
      <c r="V2729" s="11" t="n">
        <v>8.465000152587891</v>
      </c>
      <c r="W2729" s="11" t="n">
        <v>7672.419921875</v>
      </c>
      <c r="X2729" s="13" t="n">
        <v>1</v>
      </c>
      <c r="Y2729" s="14">
        <f>IF(AND(X2729=1,INT($A2729)=INT($A2728),ISNUMBER(V2728)),V2729/V2728-1,"")</f>
        <v/>
      </c>
      <c r="Z2729" s="14">
        <f>IF(AND(X2729=1,INT($A2729)=INT($A2728),ISNUMBER(W2728)),W2729/W2728-1,"")</f>
        <v/>
      </c>
      <c r="AA2729" s="11" t="n">
        <v>8.835000038146973</v>
      </c>
      <c r="AB2729" s="11" t="n">
        <v>246.7599945068359</v>
      </c>
      <c r="AC2729" s="13" t="n">
        <v>1</v>
      </c>
      <c r="AD2729" s="14">
        <f>IF(AND(AC2729=1,INT($A2729)=INT($A2728),ISNUMBER(AA2728)),AA2729/AA2728-1,"")</f>
        <v/>
      </c>
      <c r="AE2729" s="14">
        <f>IF(AND(AC2729=1,INT($A2729)=INT($A2728),ISNUMBER(AB2728)),AB2729/AB2728-1,"")</f>
        <v/>
      </c>
      <c r="AF2729" s="11" t="n">
        <v>4.79010009765625</v>
      </c>
      <c r="AG2729" s="11" t="n">
        <v>186.8800048828125</v>
      </c>
      <c r="AH2729" s="13" t="n">
        <v>1</v>
      </c>
      <c r="AI2729" s="14">
        <f>IF(AND(AH2729=1,INT($A2729)=INT($A2728),ISNUMBER(AF2728)),AF2729/AF2728-1,"")</f>
        <v/>
      </c>
      <c r="AJ2729" s="14">
        <f>IF(AND(AH2729=1,INT($A2729)=INT($A2728),ISNUMBER(AG2728)),AG2729/AG2728-1,"")</f>
        <v/>
      </c>
    </row>
    <row r="2730">
      <c r="A2730" s="12" t="n">
        <v>46294.66527777778</v>
      </c>
      <c r="B2730" s="11" t="n">
        <v>8.154999732971191</v>
      </c>
      <c r="C2730" s="11" t="n">
        <v>355.1300048828125</v>
      </c>
      <c r="D2730" s="13" t="n">
        <v>0</v>
      </c>
      <c r="E2730" s="14">
        <f>IF(AND(D2730=1,INT($A2730)=INT($A2729),ISNUMBER(B2729)),B2730/B2729-1,"")</f>
        <v/>
      </c>
      <c r="F2730" s="14">
        <f>IF(AND(D2730=1,INT($A2730)=INT($A2729),ISNUMBER(C2729)),C2730/C2729-1,"")</f>
        <v/>
      </c>
      <c r="G2730" s="11" t="n">
        <v>10.40999984741211</v>
      </c>
      <c r="H2730" s="11" t="n">
        <v>329.3599853515625</v>
      </c>
      <c r="I2730" s="13" t="n">
        <v>0</v>
      </c>
      <c r="J2730" s="14">
        <f>IF(AND(I2730=1,INT($A2730)=INT($A2729),ISNUMBER(G2729)),G2730/G2729-1,"")</f>
        <v/>
      </c>
      <c r="K2730" s="14">
        <f>IF(AND(I2730=1,INT($A2730)=INT($A2729),ISNUMBER(H2729)),H2730/H2729-1,"")</f>
        <v/>
      </c>
      <c r="L2730" s="11" t="n">
        <v>12.57009983062744</v>
      </c>
      <c r="M2730" s="11" t="n">
        <v>739.510009765625</v>
      </c>
      <c r="N2730" s="13" t="n">
        <v>1</v>
      </c>
      <c r="O2730" s="14">
        <f>IF(AND(N2730=1,INT($A2730)=INT($A2729),ISNUMBER(L2729)),L2730/L2729-1,"")</f>
        <v/>
      </c>
      <c r="P2730" s="14">
        <f>IF(AND(N2730=1,INT($A2730)=INT($A2729),ISNUMBER(M2729)),M2730/M2729-1,"")</f>
        <v/>
      </c>
      <c r="Q2730" s="11" t="n">
        <v>10.0600004196167</v>
      </c>
      <c r="R2730" s="11" t="n">
        <v>508.739990234375</v>
      </c>
      <c r="S2730" s="13" t="n">
        <v>0</v>
      </c>
      <c r="T2730" s="14">
        <f>IF(AND(S2730=1,INT($A2730)=INT($A2729),ISNUMBER(Q2729)),Q2730/Q2729-1,"")</f>
        <v/>
      </c>
      <c r="U2730" s="14">
        <f>IF(AND(S2730=1,INT($A2730)=INT($A2729),ISNUMBER(R2729)),R2730/R2729-1,"")</f>
        <v/>
      </c>
      <c r="V2730" s="11" t="n">
        <v>8.465000152587891</v>
      </c>
      <c r="W2730" s="11" t="n">
        <v>7671.1298828125</v>
      </c>
      <c r="X2730" s="13" t="n">
        <v>1</v>
      </c>
      <c r="Y2730" s="14">
        <f>IF(AND(X2730=1,INT($A2730)=INT($A2729),ISNUMBER(V2729)),V2730/V2729-1,"")</f>
        <v/>
      </c>
      <c r="Z2730" s="14">
        <f>IF(AND(X2730=1,INT($A2730)=INT($A2729),ISNUMBER(W2729)),W2730/W2729-1,"")</f>
        <v/>
      </c>
      <c r="AA2730" s="11" t="n">
        <v>8.840000152587891</v>
      </c>
      <c r="AB2730" s="11" t="n">
        <v>246.6199951171875</v>
      </c>
      <c r="AC2730" s="13" t="n">
        <v>1</v>
      </c>
      <c r="AD2730" s="14">
        <f>IF(AND(AC2730=1,INT($A2730)=INT($A2729),ISNUMBER(AA2729)),AA2730/AA2729-1,"")</f>
        <v/>
      </c>
      <c r="AE2730" s="14">
        <f>IF(AND(AC2730=1,INT($A2730)=INT($A2729),ISNUMBER(AB2729)),AB2730/AB2729-1,"")</f>
        <v/>
      </c>
      <c r="AF2730" s="11" t="n">
        <v>4.79010009765625</v>
      </c>
      <c r="AG2730" s="11" t="n">
        <v>186.8600006103516</v>
      </c>
      <c r="AH2730" s="13" t="n">
        <v>1</v>
      </c>
      <c r="AI2730" s="14">
        <f>IF(AND(AH2730=1,INT($A2730)=INT($A2729),ISNUMBER(AF2729)),AF2730/AF2729-1,"")</f>
        <v/>
      </c>
      <c r="AJ2730" s="14">
        <f>IF(AND(AH2730=1,INT($A2730)=INT($A2729),ISNUMBER(AG2729)),AG2730/AG2729-1,"")</f>
        <v/>
      </c>
    </row>
    <row r="2731">
      <c r="A2731" s="12" t="n">
        <v>46294.66597222222</v>
      </c>
      <c r="B2731" s="11" t="n">
        <v>8.154999732971191</v>
      </c>
      <c r="C2731" s="11" t="n">
        <v>355.1300048828125</v>
      </c>
      <c r="D2731" s="13" t="n">
        <v>0</v>
      </c>
      <c r="E2731" s="14">
        <f>IF(AND(D2731=1,INT($A2731)=INT($A2730),ISNUMBER(B2730)),B2731/B2730-1,"")</f>
        <v/>
      </c>
      <c r="F2731" s="14">
        <f>IF(AND(D2731=1,INT($A2731)=INT($A2730),ISNUMBER(C2730)),C2731/C2730-1,"")</f>
        <v/>
      </c>
      <c r="G2731" s="11" t="n">
        <v>10.40499973297119</v>
      </c>
      <c r="H2731" s="11" t="n">
        <v>329.5899963378906</v>
      </c>
      <c r="I2731" s="13" t="n">
        <v>1</v>
      </c>
      <c r="J2731" s="14">
        <f>IF(AND(I2731=1,INT($A2731)=INT($A2730),ISNUMBER(G2730)),G2731/G2730-1,"")</f>
        <v/>
      </c>
      <c r="K2731" s="14">
        <f>IF(AND(I2731=1,INT($A2731)=INT($A2730),ISNUMBER(H2730)),H2731/H2730-1,"")</f>
        <v/>
      </c>
      <c r="L2731" s="11" t="n">
        <v>12.58500003814697</v>
      </c>
      <c r="M2731" s="11" t="n">
        <v>739.02001953125</v>
      </c>
      <c r="N2731" s="13" t="n">
        <v>1</v>
      </c>
      <c r="O2731" s="14">
        <f>IF(AND(N2731=1,INT($A2731)=INT($A2730),ISNUMBER(L2730)),L2731/L2730-1,"")</f>
        <v/>
      </c>
      <c r="P2731" s="14">
        <f>IF(AND(N2731=1,INT($A2731)=INT($A2730),ISNUMBER(M2730)),M2731/M2730-1,"")</f>
        <v/>
      </c>
      <c r="Q2731" s="11" t="n">
        <v>10.05000019073486</v>
      </c>
      <c r="R2731" s="11" t="n">
        <v>509.0400085449219</v>
      </c>
      <c r="S2731" s="13" t="n">
        <v>1</v>
      </c>
      <c r="T2731" s="14">
        <f>IF(AND(S2731=1,INT($A2731)=INT($A2730),ISNUMBER(Q2730)),Q2731/Q2730-1,"")</f>
        <v/>
      </c>
      <c r="U2731" s="14">
        <f>IF(AND(S2731=1,INT($A2731)=INT($A2730),ISNUMBER(R2730)),R2731/R2730-1,"")</f>
        <v/>
      </c>
      <c r="V2731" s="11" t="n">
        <v>8.470000267028809</v>
      </c>
      <c r="W2731" s="11" t="n">
        <v>7671.85009765625</v>
      </c>
      <c r="X2731" s="13" t="n">
        <v>1</v>
      </c>
      <c r="Y2731" s="14">
        <f>IF(AND(X2731=1,INT($A2731)=INT($A2730),ISNUMBER(V2730)),V2731/V2730-1,"")</f>
        <v/>
      </c>
      <c r="Z2731" s="14">
        <f>IF(AND(X2731=1,INT($A2731)=INT($A2730),ISNUMBER(W2730)),W2731/W2730-1,"")</f>
        <v/>
      </c>
      <c r="AA2731" s="11" t="n">
        <v>8.840000152587891</v>
      </c>
      <c r="AB2731" s="11" t="n">
        <v>246.6950073242188</v>
      </c>
      <c r="AC2731" s="13" t="n">
        <v>1</v>
      </c>
      <c r="AD2731" s="14">
        <f>IF(AND(AC2731=1,INT($A2731)=INT($A2730),ISNUMBER(AA2730)),AA2731/AA2730-1,"")</f>
        <v/>
      </c>
      <c r="AE2731" s="14">
        <f>IF(AND(AC2731=1,INT($A2731)=INT($A2730),ISNUMBER(AB2730)),AB2731/AB2730-1,"")</f>
        <v/>
      </c>
      <c r="AF2731" s="11" t="n">
        <v>4.784999847412109</v>
      </c>
      <c r="AG2731" s="11" t="n">
        <v>186.9700012207031</v>
      </c>
      <c r="AH2731" s="13" t="n">
        <v>1</v>
      </c>
      <c r="AI2731" s="14">
        <f>IF(AND(AH2731=1,INT($A2731)=INT($A2730),ISNUMBER(AF2730)),AF2731/AF2730-1,"")</f>
        <v/>
      </c>
      <c r="AJ2731" s="14">
        <f>IF(AND(AH2731=1,INT($A2731)=INT($A2730),ISNUMBER(AG2730)),AG2731/AG2730-1,"")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137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</cols>
  <sheetData>
    <row r="1">
      <c r="A1" s="1" t="inlineStr">
        <is>
          <t>Time</t>
        </is>
      </c>
      <c r="B1" s="2" t="inlineStr">
        <is>
          <t>AVS</t>
        </is>
      </c>
      <c r="C1" s="2" t="inlineStr">
        <is>
          <t>AVGO</t>
        </is>
      </c>
      <c r="D1" s="2" t="inlineStr">
        <is>
          <t>AVS both traded</t>
        </is>
      </c>
      <c r="E1" s="2" t="inlineStr">
        <is>
          <t>AVS return</t>
        </is>
      </c>
      <c r="F1" s="2" t="inlineStr">
        <is>
          <t>AVGO return</t>
        </is>
      </c>
      <c r="G1" s="2" t="inlineStr">
        <is>
          <t>AAPD</t>
        </is>
      </c>
      <c r="H1" s="2" t="inlineStr">
        <is>
          <t>AAPL</t>
        </is>
      </c>
      <c r="I1" s="2" t="inlineStr">
        <is>
          <t>AAPD both traded</t>
        </is>
      </c>
      <c r="J1" s="2" t="inlineStr">
        <is>
          <t>AAPD return</t>
        </is>
      </c>
      <c r="K1" s="2" t="inlineStr">
        <is>
          <t>AAPL return</t>
        </is>
      </c>
      <c r="L1" s="2" t="inlineStr">
        <is>
          <t>METD</t>
        </is>
      </c>
      <c r="M1" s="2" t="inlineStr">
        <is>
          <t>META</t>
        </is>
      </c>
      <c r="N1" s="2" t="inlineStr">
        <is>
          <t>METD both traded</t>
        </is>
      </c>
      <c r="O1" s="2" t="inlineStr">
        <is>
          <t>METD return</t>
        </is>
      </c>
      <c r="P1" s="2" t="inlineStr">
        <is>
          <t>META return</t>
        </is>
      </c>
      <c r="Q1" s="2" t="inlineStr">
        <is>
          <t>MSFD</t>
        </is>
      </c>
      <c r="R1" s="2" t="inlineStr">
        <is>
          <t>MSFT</t>
        </is>
      </c>
      <c r="S1" s="2" t="inlineStr">
        <is>
          <t>MSFD both traded</t>
        </is>
      </c>
      <c r="T1" s="2" t="inlineStr">
        <is>
          <t>MSFD return</t>
        </is>
      </c>
      <c r="U1" s="2" t="inlineStr">
        <is>
          <t>MSFT return</t>
        </is>
      </c>
      <c r="V1" s="2" t="inlineStr">
        <is>
          <t>SPDN</t>
        </is>
      </c>
      <c r="W1" s="2" t="inlineStr">
        <is>
          <t>SPX</t>
        </is>
      </c>
      <c r="X1" s="2" t="inlineStr">
        <is>
          <t>SPDN both traded</t>
        </is>
      </c>
      <c r="Y1" s="2" t="inlineStr">
        <is>
          <t>SPDN return</t>
        </is>
      </c>
      <c r="Z1" s="2" t="inlineStr">
        <is>
          <t>SPX return</t>
        </is>
      </c>
      <c r="AA1" s="2" t="inlineStr">
        <is>
          <t>AMZD</t>
        </is>
      </c>
      <c r="AB1" s="2" t="inlineStr">
        <is>
          <t>AMZN</t>
        </is>
      </c>
      <c r="AC1" s="2" t="inlineStr">
        <is>
          <t>AMZD both traded</t>
        </is>
      </c>
      <c r="AD1" s="2" t="inlineStr">
        <is>
          <t>AMZD return</t>
        </is>
      </c>
      <c r="AE1" s="2" t="inlineStr">
        <is>
          <t>AMZN return</t>
        </is>
      </c>
      <c r="AF1" s="2" t="inlineStr">
        <is>
          <t>PLTD</t>
        </is>
      </c>
      <c r="AG1" s="2" t="inlineStr">
        <is>
          <t>PLTR</t>
        </is>
      </c>
      <c r="AH1" s="2" t="inlineStr">
        <is>
          <t>PLTD both traded</t>
        </is>
      </c>
      <c r="AI1" s="2" t="inlineStr">
        <is>
          <t>PLTD return</t>
        </is>
      </c>
      <c r="AJ1" s="2" t="inlineStr">
        <is>
          <t>PLTR return</t>
        </is>
      </c>
    </row>
    <row r="2">
      <c r="A2" s="12" t="n">
        <v>46286.39583333334</v>
      </c>
      <c r="B2" s="11" t="n">
        <v>8.114999771118164</v>
      </c>
      <c r="C2" s="11" t="n">
        <v>356.0400085449219</v>
      </c>
      <c r="D2" s="13" t="n">
        <v>1</v>
      </c>
      <c r="G2" s="11" t="n">
        <v>10.4399995803833</v>
      </c>
      <c r="H2" s="11" t="n">
        <v>334.0150146484375</v>
      </c>
      <c r="I2" s="13" t="n">
        <v>1</v>
      </c>
      <c r="L2" s="11" t="n">
        <v>13.80000019073486</v>
      </c>
      <c r="M2" s="11" t="n">
        <v>690.1900024414062</v>
      </c>
      <c r="N2" s="13" t="n">
        <v>1</v>
      </c>
      <c r="Q2" s="11" t="n">
        <v>10.40999984741211</v>
      </c>
      <c r="R2" s="11" t="n">
        <v>494.5299987792969</v>
      </c>
      <c r="S2" s="13" t="n">
        <v>1</v>
      </c>
      <c r="V2" s="11" t="n">
        <v>8.549400329589844</v>
      </c>
      <c r="W2" s="11" t="n">
        <v>7695.740234375</v>
      </c>
      <c r="X2" s="13" t="n">
        <v>1</v>
      </c>
      <c r="AA2" s="11" t="n">
        <v>8.549900054931641</v>
      </c>
      <c r="AB2" s="11" t="n">
        <v>256.3800048828125</v>
      </c>
      <c r="AC2" s="13" t="n">
        <v>1</v>
      </c>
      <c r="AF2" s="11" t="n">
        <v>5.050000190734863</v>
      </c>
      <c r="AG2" s="11" t="n">
        <v>178.85009765625</v>
      </c>
      <c r="AH2" s="13" t="n">
        <v>1</v>
      </c>
    </row>
    <row r="3">
      <c r="A3" s="12" t="n">
        <v>46286.39722222222</v>
      </c>
      <c r="B3" s="11" t="n">
        <v>8.199999809265137</v>
      </c>
      <c r="C3" s="11" t="n">
        <v>354.6449890136719</v>
      </c>
      <c r="D3" s="13" t="n">
        <v>1</v>
      </c>
      <c r="E3" s="14">
        <f>IF(AND(D3=1,INT($A3)=INT($A2),ISNUMBER(B2)),B3/B2-1,"")</f>
        <v/>
      </c>
      <c r="F3" s="14">
        <f>IF(AND(D3=1,INT($A3)=INT($A2),ISNUMBER(C2)),C3/C2-1,"")</f>
        <v/>
      </c>
      <c r="G3" s="11" t="n">
        <v>10.43000030517578</v>
      </c>
      <c r="H3" s="11" t="n">
        <v>334.5499877929688</v>
      </c>
      <c r="I3" s="13" t="n">
        <v>1</v>
      </c>
      <c r="J3" s="14">
        <f>IF(AND(I3=1,INT($A3)=INT($A2),ISNUMBER(G2)),G3/G2-1,"")</f>
        <v/>
      </c>
      <c r="K3" s="14">
        <f>IF(AND(I3=1,INT($A3)=INT($A2),ISNUMBER(H2)),H3/H2-1,"")</f>
        <v/>
      </c>
      <c r="L3" s="11" t="n">
        <v>13.60000038146973</v>
      </c>
      <c r="M3" s="11" t="n">
        <v>698.0549926757812</v>
      </c>
      <c r="N3" s="13" t="n">
        <v>1</v>
      </c>
      <c r="O3" s="14">
        <f>IF(AND(N3=1,INT($A3)=INT($A2),ISNUMBER(L2)),L3/L2-1,"")</f>
        <v/>
      </c>
      <c r="P3" s="14">
        <f>IF(AND(N3=1,INT($A3)=INT($A2),ISNUMBER(M2)),M3/M2-1,"")</f>
        <v/>
      </c>
      <c r="Q3" s="11" t="n">
        <v>10.43000030517578</v>
      </c>
      <c r="R3" s="11" t="n">
        <v>493.3900146484375</v>
      </c>
      <c r="S3" s="13" t="n">
        <v>1</v>
      </c>
      <c r="T3" s="14">
        <f>IF(AND(S3=1,INT($A3)=INT($A2),ISNUMBER(Q2)),Q3/Q2-1,"")</f>
        <v/>
      </c>
      <c r="U3" s="14">
        <f>IF(AND(S3=1,INT($A3)=INT($A2),ISNUMBER(R2)),R3/R2-1,"")</f>
        <v/>
      </c>
      <c r="V3" s="11" t="n">
        <v>8.545000076293945</v>
      </c>
      <c r="W3" s="11" t="n">
        <v>7693.08984375</v>
      </c>
      <c r="X3" s="13" t="n">
        <v>1</v>
      </c>
      <c r="Y3" s="14">
        <f>IF(AND(X3=1,INT($A3)=INT($A2),ISNUMBER(V2)),V3/V2-1,"")</f>
        <v/>
      </c>
      <c r="Z3" s="14">
        <f>IF(AND(X3=1,INT($A3)=INT($A2),ISNUMBER(W2)),W3/W2-1,"")</f>
        <v/>
      </c>
      <c r="AA3" s="11" t="n">
        <v>8.539999961853027</v>
      </c>
      <c r="AB3" s="11" t="n">
        <v>256.4249877929688</v>
      </c>
      <c r="AC3" s="13" t="n">
        <v>1</v>
      </c>
      <c r="AD3" s="14">
        <f>IF(AND(AC3=1,INT($A3)=INT($A2),ISNUMBER(AA2)),AA3/AA2-1,"")</f>
        <v/>
      </c>
      <c r="AE3" s="14">
        <f>IF(AND(AC3=1,INT($A3)=INT($A2),ISNUMBER(AB2)),AB3/AB2-1,"")</f>
        <v/>
      </c>
      <c r="AF3" s="11" t="n">
        <v>5.050000190734863</v>
      </c>
      <c r="AG3" s="11" t="n">
        <v>178.6600036621094</v>
      </c>
      <c r="AH3" s="13" t="n">
        <v>1</v>
      </c>
      <c r="AI3" s="14">
        <f>IF(AND(AH3=1,INT($A3)=INT($A2),ISNUMBER(AF2)),AF3/AF2-1,"")</f>
        <v/>
      </c>
      <c r="AJ3" s="14">
        <f>IF(AND(AH3=1,INT($A3)=INT($A2),ISNUMBER(AG2)),AG3/AG2-1,"")</f>
        <v/>
      </c>
    </row>
    <row r="4">
      <c r="A4" s="12" t="n">
        <v>46286.39861111111</v>
      </c>
      <c r="B4" s="11" t="n">
        <v>8.199999809265137</v>
      </c>
      <c r="C4" s="11" t="n">
        <v>355.1650085449219</v>
      </c>
      <c r="D4" s="13" t="n">
        <v>1</v>
      </c>
      <c r="E4" s="14">
        <f>IF(AND(D4=1,INT($A4)=INT($A3),ISNUMBER(B3)),B4/B3-1,"")</f>
        <v/>
      </c>
      <c r="F4" s="14">
        <f>IF(AND(D4=1,INT($A4)=INT($A3),ISNUMBER(C3)),C4/C3-1,"")</f>
        <v/>
      </c>
      <c r="G4" s="11" t="n">
        <v>10.43000030517578</v>
      </c>
      <c r="H4" s="11" t="n">
        <v>334.0505065917969</v>
      </c>
      <c r="I4" s="13" t="n">
        <v>1</v>
      </c>
      <c r="J4" s="14">
        <f>IF(AND(I4=1,INT($A4)=INT($A3),ISNUMBER(G3)),G4/G3-1,"")</f>
        <v/>
      </c>
      <c r="K4" s="14">
        <f>IF(AND(I4=1,INT($A4)=INT($A3),ISNUMBER(H3)),H4/H3-1,"")</f>
        <v/>
      </c>
      <c r="L4" s="11" t="n">
        <v>13.56999969482422</v>
      </c>
      <c r="M4" s="11" t="n">
        <v>699.47998046875</v>
      </c>
      <c r="N4" s="13" t="n">
        <v>1</v>
      </c>
      <c r="O4" s="14">
        <f>IF(AND(N4=1,INT($A4)=INT($A3),ISNUMBER(L3)),L4/L3-1,"")</f>
        <v/>
      </c>
      <c r="P4" s="14">
        <f>IF(AND(N4=1,INT($A4)=INT($A3),ISNUMBER(M3)),M4/M3-1,"")</f>
        <v/>
      </c>
      <c r="Q4" s="11" t="n">
        <v>10.43000030517578</v>
      </c>
      <c r="R4" s="11" t="n">
        <v>493.3900146484375</v>
      </c>
      <c r="S4" s="13" t="n">
        <v>0</v>
      </c>
      <c r="T4" s="14">
        <f>IF(AND(S4=1,INT($A4)=INT($A3),ISNUMBER(Q3)),Q4/Q3-1,"")</f>
        <v/>
      </c>
      <c r="U4" s="14">
        <f>IF(AND(S4=1,INT($A4)=INT($A3),ISNUMBER(R3)),R4/R3-1,"")</f>
        <v/>
      </c>
      <c r="V4" s="11" t="n">
        <v>8.545000076293945</v>
      </c>
      <c r="W4" s="11" t="n">
        <v>7693.89013671875</v>
      </c>
      <c r="X4" s="13" t="n">
        <v>1</v>
      </c>
      <c r="Y4" s="14">
        <f>IF(AND(X4=1,INT($A4)=INT($A3),ISNUMBER(V3)),V4/V3-1,"")</f>
        <v/>
      </c>
      <c r="Z4" s="14">
        <f>IF(AND(X4=1,INT($A4)=INT($A3),ISNUMBER(W3)),W4/W3-1,"")</f>
        <v/>
      </c>
      <c r="AA4" s="11" t="n">
        <v>8.590000152587891</v>
      </c>
      <c r="AB4" s="11" t="n">
        <v>254.9400024414062</v>
      </c>
      <c r="AC4" s="13" t="n">
        <v>1</v>
      </c>
      <c r="AD4" s="14">
        <f>IF(AND(AC4=1,INT($A4)=INT($A3),ISNUMBER(AA3)),AA4/AA3-1,"")</f>
        <v/>
      </c>
      <c r="AE4" s="14">
        <f>IF(AND(AC4=1,INT($A4)=INT($A3),ISNUMBER(AB3)),AB4/AB3-1,"")</f>
        <v/>
      </c>
      <c r="AF4" s="11" t="n">
        <v>5.059999942779541</v>
      </c>
      <c r="AG4" s="11" t="n">
        <v>178.7100067138672</v>
      </c>
      <c r="AH4" s="13" t="n">
        <v>1</v>
      </c>
      <c r="AI4" s="14">
        <f>IF(AND(AH4=1,INT($A4)=INT($A3),ISNUMBER(AF3)),AF4/AF3-1,"")</f>
        <v/>
      </c>
      <c r="AJ4" s="14">
        <f>IF(AND(AH4=1,INT($A4)=INT($A3),ISNUMBER(AG3)),AG4/AG3-1,"")</f>
        <v/>
      </c>
    </row>
    <row r="5">
      <c r="A5" s="12" t="n">
        <v>46286.4</v>
      </c>
      <c r="B5" s="11" t="n">
        <v>8.180000305175781</v>
      </c>
      <c r="C5" s="11" t="n">
        <v>355.5549926757812</v>
      </c>
      <c r="D5" s="13" t="n">
        <v>1</v>
      </c>
      <c r="E5" s="14">
        <f>IF(AND(D5=1,INT($A5)=INT($A4),ISNUMBER(B4)),B5/B4-1,"")</f>
        <v/>
      </c>
      <c r="F5" s="14">
        <f>IF(AND(D5=1,INT($A5)=INT($A4),ISNUMBER(C4)),C5/C4-1,"")</f>
        <v/>
      </c>
      <c r="G5" s="11" t="n">
        <v>10.42000007629395</v>
      </c>
      <c r="H5" s="11" t="n">
        <v>333.9100036621094</v>
      </c>
      <c r="I5" s="13" t="n">
        <v>1</v>
      </c>
      <c r="J5" s="14">
        <f>IF(AND(I5=1,INT($A5)=INT($A4),ISNUMBER(G4)),G5/G4-1,"")</f>
        <v/>
      </c>
      <c r="K5" s="14">
        <f>IF(AND(I5=1,INT($A5)=INT($A4),ISNUMBER(H4)),H5/H4-1,"")</f>
        <v/>
      </c>
      <c r="L5" s="11" t="n">
        <v>13.60000038146973</v>
      </c>
      <c r="M5" s="11" t="n">
        <v>699.25</v>
      </c>
      <c r="N5" s="13" t="n">
        <v>1</v>
      </c>
      <c r="O5" s="14">
        <f>IF(AND(N5=1,INT($A5)=INT($A4),ISNUMBER(L4)),L5/L4-1,"")</f>
        <v/>
      </c>
      <c r="P5" s="14">
        <f>IF(AND(N5=1,INT($A5)=INT($A4),ISNUMBER(M4)),M5/M4-1,"")</f>
        <v/>
      </c>
      <c r="Q5" s="11" t="n">
        <v>10.40999984741211</v>
      </c>
      <c r="R5" s="11" t="n">
        <v>494.5</v>
      </c>
      <c r="S5" s="13" t="n">
        <v>1</v>
      </c>
      <c r="T5" s="14">
        <f>IF(AND(S5=1,INT($A5)=INT($A4),ISNUMBER(Q4)),Q5/Q4-1,"")</f>
        <v/>
      </c>
      <c r="U5" s="14">
        <f>IF(AND(S5=1,INT($A5)=INT($A4),ISNUMBER(R4)),R5/R4-1,"")</f>
        <v/>
      </c>
      <c r="V5" s="11" t="n">
        <v>8.545000076293945</v>
      </c>
      <c r="W5" s="11" t="n">
        <v>7693.89013671875</v>
      </c>
      <c r="X5" s="13" t="n">
        <v>0</v>
      </c>
      <c r="Y5" s="14">
        <f>IF(AND(X5=1,INT($A5)=INT($A4),ISNUMBER(V4)),V5/V4-1,"")</f>
        <v/>
      </c>
      <c r="Z5" s="14">
        <f>IF(AND(X5=1,INT($A5)=INT($A4),ISNUMBER(W4)),W5/W4-1,"")</f>
        <v/>
      </c>
      <c r="AA5" s="11" t="n">
        <v>8.590000152587891</v>
      </c>
      <c r="AB5" s="11" t="n">
        <v>255.3600006103516</v>
      </c>
      <c r="AC5" s="13" t="n">
        <v>1</v>
      </c>
      <c r="AD5" s="14">
        <f>IF(AND(AC5=1,INT($A5)=INT($A4),ISNUMBER(AA4)),AA5/AA4-1,"")</f>
        <v/>
      </c>
      <c r="AE5" s="14">
        <f>IF(AND(AC5=1,INT($A5)=INT($A4),ISNUMBER(AB4)),AB5/AB4-1,"")</f>
        <v/>
      </c>
      <c r="AF5" s="11" t="n">
        <v>5.04069995880127</v>
      </c>
      <c r="AG5" s="11" t="n">
        <v>179.218505859375</v>
      </c>
      <c r="AH5" s="13" t="n">
        <v>1</v>
      </c>
      <c r="AI5" s="14">
        <f>IF(AND(AH5=1,INT($A5)=INT($A4),ISNUMBER(AF4)),AF5/AF4-1,"")</f>
        <v/>
      </c>
      <c r="AJ5" s="14">
        <f>IF(AND(AH5=1,INT($A5)=INT($A4),ISNUMBER(AG4)),AG5/AG4-1,"")</f>
        <v/>
      </c>
    </row>
    <row r="6">
      <c r="A6" s="12" t="n">
        <v>46286.40138888889</v>
      </c>
      <c r="B6" s="11" t="n">
        <v>8.180700302124023</v>
      </c>
      <c r="C6" s="11" t="n">
        <v>355.260009765625</v>
      </c>
      <c r="D6" s="13" t="n">
        <v>1</v>
      </c>
      <c r="E6" s="14">
        <f>IF(AND(D6=1,INT($A6)=INT($A5),ISNUMBER(B5)),B6/B5-1,"")</f>
        <v/>
      </c>
      <c r="F6" s="14">
        <f>IF(AND(D6=1,INT($A6)=INT($A5),ISNUMBER(C5)),C6/C5-1,"")</f>
        <v/>
      </c>
      <c r="G6" s="11" t="n">
        <v>10.46000003814697</v>
      </c>
      <c r="H6" s="11" t="n">
        <v>333.1300048828125</v>
      </c>
      <c r="I6" s="13" t="n">
        <v>1</v>
      </c>
      <c r="J6" s="14">
        <f>IF(AND(I6=1,INT($A6)=INT($A5),ISNUMBER(G5)),G6/G5-1,"")</f>
        <v/>
      </c>
      <c r="K6" s="14">
        <f>IF(AND(I6=1,INT($A6)=INT($A5),ISNUMBER(H5)),H6/H5-1,"")</f>
        <v/>
      </c>
      <c r="L6" s="11" t="n">
        <v>13.59000015258789</v>
      </c>
      <c r="M6" s="11" t="n">
        <v>698.9450073242188</v>
      </c>
      <c r="N6" s="13" t="n">
        <v>1</v>
      </c>
      <c r="O6" s="14">
        <f>IF(AND(N6=1,INT($A6)=INT($A5),ISNUMBER(L5)),L6/L5-1,"")</f>
        <v/>
      </c>
      <c r="P6" s="14">
        <f>IF(AND(N6=1,INT($A6)=INT($A5),ISNUMBER(M5)),M6/M5-1,"")</f>
        <v/>
      </c>
      <c r="Q6" s="11" t="n">
        <v>10.42129993438721</v>
      </c>
      <c r="R6" s="11" t="n">
        <v>494.2449951171875</v>
      </c>
      <c r="S6" s="13" t="n">
        <v>1</v>
      </c>
      <c r="T6" s="14">
        <f>IF(AND(S6=1,INT($A6)=INT($A5),ISNUMBER(Q5)),Q6/Q5-1,"")</f>
        <v/>
      </c>
      <c r="U6" s="14">
        <f>IF(AND(S6=1,INT($A6)=INT($A5),ISNUMBER(R5)),R6/R5-1,"")</f>
        <v/>
      </c>
      <c r="V6" s="11" t="n">
        <v>8.545000076293945</v>
      </c>
      <c r="W6" s="11" t="n">
        <v>7697.25</v>
      </c>
      <c r="X6" s="13" t="n">
        <v>1</v>
      </c>
      <c r="Y6" s="14">
        <f>IF(AND(X6=1,INT($A6)=INT($A5),ISNUMBER(V5)),V6/V5-1,"")</f>
        <v/>
      </c>
      <c r="Z6" s="14">
        <f>IF(AND(X6=1,INT($A6)=INT($A5),ISNUMBER(W5)),W6/W5-1,"")</f>
        <v/>
      </c>
      <c r="AA6" s="11" t="n">
        <v>8.557100296020508</v>
      </c>
      <c r="AB6" s="11" t="n">
        <v>256.1799926757812</v>
      </c>
      <c r="AC6" s="13" t="n">
        <v>1</v>
      </c>
      <c r="AD6" s="14">
        <f>IF(AND(AC6=1,INT($A6)=INT($A5),ISNUMBER(AA5)),AA6/AA5-1,"")</f>
        <v/>
      </c>
      <c r="AE6" s="14">
        <f>IF(AND(AC6=1,INT($A6)=INT($A5),ISNUMBER(AB5)),AB6/AB5-1,"")</f>
        <v/>
      </c>
      <c r="AF6" s="11" t="n">
        <v>5.074999809265137</v>
      </c>
      <c r="AG6" s="11" t="n">
        <v>178.1499938964844</v>
      </c>
      <c r="AH6" s="13" t="n">
        <v>1</v>
      </c>
      <c r="AI6" s="14">
        <f>IF(AND(AH6=1,INT($A6)=INT($A5),ISNUMBER(AF5)),AF6/AF5-1,"")</f>
        <v/>
      </c>
      <c r="AJ6" s="14">
        <f>IF(AND(AH6=1,INT($A6)=INT($A5),ISNUMBER(AG5)),AG6/AG5-1,"")</f>
        <v/>
      </c>
    </row>
    <row r="7">
      <c r="A7" s="12" t="n">
        <v>46286.40277777778</v>
      </c>
      <c r="B7" s="11" t="n">
        <v>8.185000419616699</v>
      </c>
      <c r="C7" s="11" t="n">
        <v>355.3599853515625</v>
      </c>
      <c r="D7" s="13" t="n">
        <v>1</v>
      </c>
      <c r="E7" s="14">
        <f>IF(AND(D7=1,INT($A7)=INT($A6),ISNUMBER(B6)),B7/B6-1,"")</f>
        <v/>
      </c>
      <c r="F7" s="14">
        <f>IF(AND(D7=1,INT($A7)=INT($A6),ISNUMBER(C6)),C7/C6-1,"")</f>
        <v/>
      </c>
      <c r="G7" s="11" t="n">
        <v>10.44999980926514</v>
      </c>
      <c r="H7" s="11" t="n">
        <v>333.3800048828125</v>
      </c>
      <c r="I7" s="13" t="n">
        <v>1</v>
      </c>
      <c r="J7" s="14">
        <f>IF(AND(I7=1,INT($A7)=INT($A6),ISNUMBER(G6)),G7/G6-1,"")</f>
        <v/>
      </c>
      <c r="K7" s="14">
        <f>IF(AND(I7=1,INT($A7)=INT($A6),ISNUMBER(H6)),H7/H6-1,"")</f>
        <v/>
      </c>
      <c r="L7" s="11" t="n">
        <v>13.569899559021</v>
      </c>
      <c r="M7" s="11" t="n">
        <v>699.7963256835938</v>
      </c>
      <c r="N7" s="13" t="n">
        <v>1</v>
      </c>
      <c r="O7" s="14">
        <f>IF(AND(N7=1,INT($A7)=INT($A6),ISNUMBER(L6)),L7/L6-1,"")</f>
        <v/>
      </c>
      <c r="P7" s="14">
        <f>IF(AND(N7=1,INT($A7)=INT($A6),ISNUMBER(M6)),M7/M6-1,"")</f>
        <v/>
      </c>
      <c r="Q7" s="11" t="n">
        <v>10.4399995803833</v>
      </c>
      <c r="R7" s="11" t="n">
        <v>493.6749877929688</v>
      </c>
      <c r="S7" s="13" t="n">
        <v>1</v>
      </c>
      <c r="T7" s="14">
        <f>IF(AND(S7=1,INT($A7)=INT($A6),ISNUMBER(Q6)),Q7/Q6-1,"")</f>
        <v/>
      </c>
      <c r="U7" s="14">
        <f>IF(AND(S7=1,INT($A7)=INT($A6),ISNUMBER(R6)),R7/R6-1,"")</f>
        <v/>
      </c>
      <c r="V7" s="11" t="n">
        <v>8.54010009765625</v>
      </c>
      <c r="W7" s="11" t="n">
        <v>7697.080078125</v>
      </c>
      <c r="X7" s="13" t="n">
        <v>1</v>
      </c>
      <c r="Y7" s="14">
        <f>IF(AND(X7=1,INT($A7)=INT($A6),ISNUMBER(V6)),V7/V6-1,"")</f>
        <v/>
      </c>
      <c r="Z7" s="14">
        <f>IF(AND(X7=1,INT($A7)=INT($A6),ISNUMBER(W6)),W7/W6-1,"")</f>
        <v/>
      </c>
      <c r="AA7" s="11" t="n">
        <v>8.560099601745605</v>
      </c>
      <c r="AB7" s="11" t="n">
        <v>255.8500061035156</v>
      </c>
      <c r="AC7" s="13" t="n">
        <v>1</v>
      </c>
      <c r="AD7" s="14">
        <f>IF(AND(AC7=1,INT($A7)=INT($A6),ISNUMBER(AA6)),AA7/AA6-1,"")</f>
        <v/>
      </c>
      <c r="AE7" s="14">
        <f>IF(AND(AC7=1,INT($A7)=INT($A6),ISNUMBER(AB6)),AB7/AB6-1,"")</f>
        <v/>
      </c>
      <c r="AF7" s="11" t="n">
        <v>5.09499979019165</v>
      </c>
      <c r="AG7" s="11" t="n">
        <v>177.2700042724609</v>
      </c>
      <c r="AH7" s="13" t="n">
        <v>1</v>
      </c>
      <c r="AI7" s="14">
        <f>IF(AND(AH7=1,INT($A7)=INT($A6),ISNUMBER(AF6)),AF7/AF6-1,"")</f>
        <v/>
      </c>
      <c r="AJ7" s="14">
        <f>IF(AND(AH7=1,INT($A7)=INT($A6),ISNUMBER(AG6)),AG7/AG6-1,"")</f>
        <v/>
      </c>
    </row>
    <row r="8">
      <c r="A8" s="12" t="n">
        <v>46286.40416666667</v>
      </c>
      <c r="B8" s="11" t="n">
        <v>8.159999847412109</v>
      </c>
      <c r="C8" s="11" t="n">
        <v>356.7300109863281</v>
      </c>
      <c r="D8" s="13" t="n">
        <v>1</v>
      </c>
      <c r="E8" s="14">
        <f>IF(AND(D8=1,INT($A8)=INT($A7),ISNUMBER(B7)),B8/B7-1,"")</f>
        <v/>
      </c>
      <c r="F8" s="14">
        <f>IF(AND(D8=1,INT($A8)=INT($A7),ISNUMBER(C7)),C8/C7-1,"")</f>
        <v/>
      </c>
      <c r="G8" s="11" t="n">
        <v>10.44999980926514</v>
      </c>
      <c r="H8" s="11" t="n">
        <v>333.3800048828125</v>
      </c>
      <c r="I8" s="13" t="n">
        <v>0</v>
      </c>
      <c r="J8" s="14">
        <f>IF(AND(I8=1,INT($A8)=INT($A7),ISNUMBER(G7)),G8/G7-1,"")</f>
        <v/>
      </c>
      <c r="K8" s="14">
        <f>IF(AND(I8=1,INT($A8)=INT($A7),ISNUMBER(H7)),H8/H7-1,"")</f>
        <v/>
      </c>
      <c r="L8" s="11" t="n">
        <v>13.5600004196167</v>
      </c>
      <c r="M8" s="11" t="n">
        <v>699.5701293945312</v>
      </c>
      <c r="N8" s="13" t="n">
        <v>1</v>
      </c>
      <c r="O8" s="14">
        <f>IF(AND(N8=1,INT($A8)=INT($A7),ISNUMBER(L7)),L8/L7-1,"")</f>
        <v/>
      </c>
      <c r="P8" s="14">
        <f>IF(AND(N8=1,INT($A8)=INT($A7),ISNUMBER(M7)),M8/M7-1,"")</f>
        <v/>
      </c>
      <c r="Q8" s="11" t="n">
        <v>10.46500015258789</v>
      </c>
      <c r="R8" s="11" t="n">
        <v>492.6099853515625</v>
      </c>
      <c r="S8" s="13" t="n">
        <v>1</v>
      </c>
      <c r="T8" s="14">
        <f>IF(AND(S8=1,INT($A8)=INT($A7),ISNUMBER(Q7)),Q8/Q7-1,"")</f>
        <v/>
      </c>
      <c r="U8" s="14">
        <f>IF(AND(S8=1,INT($A8)=INT($A7),ISNUMBER(R7)),R8/R7-1,"")</f>
        <v/>
      </c>
      <c r="V8" s="11" t="n">
        <v>8.54010009765625</v>
      </c>
      <c r="W8" s="11" t="n">
        <v>7696.56005859375</v>
      </c>
      <c r="X8" s="13" t="n">
        <v>1</v>
      </c>
      <c r="Y8" s="14">
        <f>IF(AND(X8=1,INT($A8)=INT($A7),ISNUMBER(V7)),V8/V7-1,"")</f>
        <v/>
      </c>
      <c r="Z8" s="14">
        <f>IF(AND(X8=1,INT($A8)=INT($A7),ISNUMBER(W7)),W8/W7-1,"")</f>
        <v/>
      </c>
      <c r="AA8" s="11" t="n">
        <v>8.580100059509277</v>
      </c>
      <c r="AB8" s="11" t="n">
        <v>255.3099975585938</v>
      </c>
      <c r="AC8" s="13" t="n">
        <v>1</v>
      </c>
      <c r="AD8" s="14">
        <f>IF(AND(AC8=1,INT($A8)=INT($A7),ISNUMBER(AA7)),AA8/AA7-1,"")</f>
        <v/>
      </c>
      <c r="AE8" s="14">
        <f>IF(AND(AC8=1,INT($A8)=INT($A7),ISNUMBER(AB7)),AB8/AB7-1,"")</f>
        <v/>
      </c>
      <c r="AF8" s="11" t="n">
        <v>5.089900016784668</v>
      </c>
      <c r="AG8" s="11" t="n">
        <v>177.5149993896484</v>
      </c>
      <c r="AH8" s="13" t="n">
        <v>1</v>
      </c>
      <c r="AI8" s="14">
        <f>IF(AND(AH8=1,INT($A8)=INT($A7),ISNUMBER(AF7)),AF8/AF7-1,"")</f>
        <v/>
      </c>
      <c r="AJ8" s="14">
        <f>IF(AND(AH8=1,INT($A8)=INT($A7),ISNUMBER(AG7)),AG8/AG7-1,"")</f>
        <v/>
      </c>
    </row>
    <row r="9">
      <c r="A9" s="12" t="n">
        <v>46286.40555555555</v>
      </c>
      <c r="B9" s="11" t="n">
        <v>8.149999618530273</v>
      </c>
      <c r="C9" s="11" t="n">
        <v>357.135009765625</v>
      </c>
      <c r="D9" s="13" t="n">
        <v>1</v>
      </c>
      <c r="E9" s="14">
        <f>IF(AND(D9=1,INT($A9)=INT($A8),ISNUMBER(B8)),B9/B8-1,"")</f>
        <v/>
      </c>
      <c r="F9" s="14">
        <f>IF(AND(D9=1,INT($A9)=INT($A8),ISNUMBER(C8)),C9/C8-1,"")</f>
        <v/>
      </c>
      <c r="G9" s="11" t="n">
        <v>10.44909954071045</v>
      </c>
      <c r="H9" s="11" t="n">
        <v>333.8900146484375</v>
      </c>
      <c r="I9" s="13" t="n">
        <v>1</v>
      </c>
      <c r="J9" s="14">
        <f>IF(AND(I9=1,INT($A9)=INT($A8),ISNUMBER(G8)),G9/G8-1,"")</f>
        <v/>
      </c>
      <c r="K9" s="14">
        <f>IF(AND(I9=1,INT($A9)=INT($A8),ISNUMBER(H8)),H9/H8-1,"")</f>
        <v/>
      </c>
      <c r="L9" s="11" t="n">
        <v>13.47999954223633</v>
      </c>
      <c r="M9" s="11" t="n">
        <v>703.5750122070312</v>
      </c>
      <c r="N9" s="13" t="n">
        <v>1</v>
      </c>
      <c r="O9" s="14">
        <f>IF(AND(N9=1,INT($A9)=INT($A8),ISNUMBER(L8)),L9/L8-1,"")</f>
        <v/>
      </c>
      <c r="P9" s="14">
        <f>IF(AND(N9=1,INT($A9)=INT($A8),ISNUMBER(M8)),M9/M8-1,"")</f>
        <v/>
      </c>
      <c r="Q9" s="11" t="n">
        <v>10.46500015258789</v>
      </c>
      <c r="R9" s="11" t="n">
        <v>492.6099853515625</v>
      </c>
      <c r="S9" s="13" t="n">
        <v>0</v>
      </c>
      <c r="T9" s="14">
        <f>IF(AND(S9=1,INT($A9)=INT($A8),ISNUMBER(Q8)),Q9/Q8-1,"")</f>
        <v/>
      </c>
      <c r="U9" s="14">
        <f>IF(AND(S9=1,INT($A9)=INT($A8),ISNUMBER(R8)),R9/R8-1,"")</f>
        <v/>
      </c>
      <c r="V9" s="11" t="n">
        <v>8.539999961853027</v>
      </c>
      <c r="W9" s="11" t="n">
        <v>7698.66015625</v>
      </c>
      <c r="X9" s="13" t="n">
        <v>1</v>
      </c>
      <c r="Y9" s="14">
        <f>IF(AND(X9=1,INT($A9)=INT($A8),ISNUMBER(V8)),V9/V8-1,"")</f>
        <v/>
      </c>
      <c r="Z9" s="14">
        <f>IF(AND(X9=1,INT($A9)=INT($A8),ISNUMBER(W8)),W9/W8-1,"")</f>
        <v/>
      </c>
      <c r="AA9" s="11" t="n">
        <v>8.574999809265137</v>
      </c>
      <c r="AB9" s="11" t="n">
        <v>255.6199951171875</v>
      </c>
      <c r="AC9" s="13" t="n">
        <v>1</v>
      </c>
      <c r="AD9" s="14">
        <f>IF(AND(AC9=1,INT($A9)=INT($A8),ISNUMBER(AA8)),AA9/AA8-1,"")</f>
        <v/>
      </c>
      <c r="AE9" s="14">
        <f>IF(AND(AC9=1,INT($A9)=INT($A8),ISNUMBER(AB8)),AB9/AB8-1,"")</f>
        <v/>
      </c>
      <c r="AF9" s="11" t="n">
        <v>5.079899787902832</v>
      </c>
      <c r="AG9" s="11" t="n">
        <v>178.0800018310547</v>
      </c>
      <c r="AH9" s="13" t="n">
        <v>1</v>
      </c>
      <c r="AI9" s="14">
        <f>IF(AND(AH9=1,INT($A9)=INT($A8),ISNUMBER(AF8)),AF9/AF8-1,"")</f>
        <v/>
      </c>
      <c r="AJ9" s="14">
        <f>IF(AND(AH9=1,INT($A9)=INT($A8),ISNUMBER(AG8)),AG9/AG8-1,"")</f>
        <v/>
      </c>
    </row>
    <row r="10">
      <c r="A10" s="12" t="n">
        <v>46286.40694444445</v>
      </c>
      <c r="B10" s="11" t="n">
        <v>8.140199661254883</v>
      </c>
      <c r="C10" s="11" t="n">
        <v>357.5400085449219</v>
      </c>
      <c r="D10" s="13" t="n">
        <v>1</v>
      </c>
      <c r="E10" s="14">
        <f>IF(AND(D10=1,INT($A10)=INT($A9),ISNUMBER(B9)),B10/B9-1,"")</f>
        <v/>
      </c>
      <c r="F10" s="14">
        <f>IF(AND(D10=1,INT($A10)=INT($A9),ISNUMBER(C9)),C10/C9-1,"")</f>
        <v/>
      </c>
      <c r="G10" s="11" t="n">
        <v>10.42000007629395</v>
      </c>
      <c r="H10" s="11" t="n">
        <v>334.7349853515625</v>
      </c>
      <c r="I10" s="13" t="n">
        <v>1</v>
      </c>
      <c r="J10" s="14">
        <f>IF(AND(I10=1,INT($A10)=INT($A9),ISNUMBER(G9)),G10/G9-1,"")</f>
        <v/>
      </c>
      <c r="K10" s="14">
        <f>IF(AND(I10=1,INT($A10)=INT($A9),ISNUMBER(H9)),H10/H9-1,"")</f>
        <v/>
      </c>
      <c r="L10" s="11" t="n">
        <v>13.47999954223633</v>
      </c>
      <c r="M10" s="11" t="n">
        <v>703.5977172851562</v>
      </c>
      <c r="N10" s="13" t="n">
        <v>1</v>
      </c>
      <c r="O10" s="14">
        <f>IF(AND(N10=1,INT($A10)=INT($A9),ISNUMBER(L9)),L10/L9-1,"")</f>
        <v/>
      </c>
      <c r="P10" s="14">
        <f>IF(AND(N10=1,INT($A10)=INT($A9),ISNUMBER(M9)),M10/M9-1,"")</f>
        <v/>
      </c>
      <c r="Q10" s="11" t="n">
        <v>10.4350004196167</v>
      </c>
      <c r="R10" s="11" t="n">
        <v>493.7999877929688</v>
      </c>
      <c r="S10" s="13" t="n">
        <v>1</v>
      </c>
      <c r="T10" s="14">
        <f>IF(AND(S10=1,INT($A10)=INT($A9),ISNUMBER(Q9)),Q10/Q9-1,"")</f>
        <v/>
      </c>
      <c r="U10" s="14">
        <f>IF(AND(S10=1,INT($A10)=INT($A9),ISNUMBER(R9)),R10/R9-1,"")</f>
        <v/>
      </c>
      <c r="V10" s="11" t="n">
        <v>8.534999847412109</v>
      </c>
      <c r="W10" s="11" t="n">
        <v>7701.669921875</v>
      </c>
      <c r="X10" s="13" t="n">
        <v>1</v>
      </c>
      <c r="Y10" s="14">
        <f>IF(AND(X10=1,INT($A10)=INT($A9),ISNUMBER(V9)),V10/V9-1,"")</f>
        <v/>
      </c>
      <c r="Z10" s="14">
        <f>IF(AND(X10=1,INT($A10)=INT($A9),ISNUMBER(W9)),W10/W9-1,"")</f>
        <v/>
      </c>
      <c r="AA10" s="11" t="n">
        <v>8.619999885559082</v>
      </c>
      <c r="AB10" s="11" t="n">
        <v>254.1399993896484</v>
      </c>
      <c r="AC10" s="13" t="n">
        <v>1</v>
      </c>
      <c r="AD10" s="14">
        <f>IF(AND(AC10=1,INT($A10)=INT($A9),ISNUMBER(AA9)),AA10/AA9-1,"")</f>
        <v/>
      </c>
      <c r="AE10" s="14">
        <f>IF(AND(AC10=1,INT($A10)=INT($A9),ISNUMBER(AB9)),AB10/AB9-1,"")</f>
        <v/>
      </c>
      <c r="AF10" s="11" t="n">
        <v>5.04010009765625</v>
      </c>
      <c r="AG10" s="11" t="n">
        <v>179.1098022460938</v>
      </c>
      <c r="AH10" s="13" t="n">
        <v>1</v>
      </c>
      <c r="AI10" s="14">
        <f>IF(AND(AH10=1,INT($A10)=INT($A9),ISNUMBER(AF9)),AF10/AF9-1,"")</f>
        <v/>
      </c>
      <c r="AJ10" s="14">
        <f>IF(AND(AH10=1,INT($A10)=INT($A9),ISNUMBER(AG9)),AG10/AG9-1,"")</f>
        <v/>
      </c>
    </row>
    <row r="11">
      <c r="A11" s="12" t="n">
        <v>46286.40833333333</v>
      </c>
      <c r="B11" s="11" t="n">
        <v>8.135000228881836</v>
      </c>
      <c r="C11" s="11" t="n">
        <v>357.5350036621094</v>
      </c>
      <c r="D11" s="13" t="n">
        <v>1</v>
      </c>
      <c r="E11" s="14">
        <f>IF(AND(D11=1,INT($A11)=INT($A10),ISNUMBER(B10)),B11/B10-1,"")</f>
        <v/>
      </c>
      <c r="F11" s="14">
        <f>IF(AND(D11=1,INT($A11)=INT($A10),ISNUMBER(C10)),C11/C10-1,"")</f>
        <v/>
      </c>
      <c r="G11" s="11" t="n">
        <v>10.39999961853027</v>
      </c>
      <c r="H11" s="11" t="n">
        <v>334.9800109863281</v>
      </c>
      <c r="I11" s="13" t="n">
        <v>1</v>
      </c>
      <c r="J11" s="14">
        <f>IF(AND(I11=1,INT($A11)=INT($A10),ISNUMBER(G10)),G11/G10-1,"")</f>
        <v/>
      </c>
      <c r="K11" s="14">
        <f>IF(AND(I11=1,INT($A11)=INT($A10),ISNUMBER(H10)),H11/H10-1,"")</f>
        <v/>
      </c>
      <c r="L11" s="11" t="n">
        <v>13.5</v>
      </c>
      <c r="M11" s="11" t="n">
        <v>702.8049926757812</v>
      </c>
      <c r="N11" s="13" t="n">
        <v>1</v>
      </c>
      <c r="O11" s="14">
        <f>IF(AND(N11=1,INT($A11)=INT($A10),ISNUMBER(L10)),L11/L10-1,"")</f>
        <v/>
      </c>
      <c r="P11" s="14">
        <f>IF(AND(N11=1,INT($A11)=INT($A10),ISNUMBER(M10)),M11/M10-1,"")</f>
        <v/>
      </c>
      <c r="Q11" s="11" t="n">
        <v>10.44779968261719</v>
      </c>
      <c r="R11" s="11" t="n">
        <v>493.4349975585938</v>
      </c>
      <c r="S11" s="13" t="n">
        <v>1</v>
      </c>
      <c r="T11" s="14">
        <f>IF(AND(S11=1,INT($A11)=INT($A10),ISNUMBER(Q10)),Q11/Q10-1,"")</f>
        <v/>
      </c>
      <c r="U11" s="14">
        <f>IF(AND(S11=1,INT($A11)=INT($A10),ISNUMBER(R10)),R11/R10-1,"")</f>
        <v/>
      </c>
      <c r="V11" s="11" t="n">
        <v>8.534999847412109</v>
      </c>
      <c r="W11" s="11" t="n">
        <v>7701.669921875</v>
      </c>
      <c r="X11" s="13" t="n">
        <v>0</v>
      </c>
      <c r="Y11" s="14">
        <f>IF(AND(X11=1,INT($A11)=INT($A10),ISNUMBER(V10)),V11/V10-1,"")</f>
        <v/>
      </c>
      <c r="Z11" s="14">
        <f>IF(AND(X11=1,INT($A11)=INT($A10),ISNUMBER(W10)),W11/W10-1,"")</f>
        <v/>
      </c>
      <c r="AA11" s="11" t="n">
        <v>8.630000114440918</v>
      </c>
      <c r="AB11" s="11" t="n">
        <v>254.3999938964844</v>
      </c>
      <c r="AC11" s="13" t="n">
        <v>1</v>
      </c>
      <c r="AD11" s="14">
        <f>IF(AND(AC11=1,INT($A11)=INT($A10),ISNUMBER(AA10)),AA11/AA10-1,"")</f>
        <v/>
      </c>
      <c r="AE11" s="14">
        <f>IF(AND(AC11=1,INT($A11)=INT($A10),ISNUMBER(AB10)),AB11/AB10-1,"")</f>
        <v/>
      </c>
      <c r="AF11" s="11" t="n">
        <v>5.04010009765625</v>
      </c>
      <c r="AG11" s="11" t="n">
        <v>179.2299957275391</v>
      </c>
      <c r="AH11" s="13" t="n">
        <v>1</v>
      </c>
      <c r="AI11" s="14">
        <f>IF(AND(AH11=1,INT($A11)=INT($A10),ISNUMBER(AF10)),AF11/AF10-1,"")</f>
        <v/>
      </c>
      <c r="AJ11" s="14">
        <f>IF(AND(AH11=1,INT($A11)=INT($A10),ISNUMBER(AG10)),AG11/AG10-1,"")</f>
        <v/>
      </c>
    </row>
    <row r="12">
      <c r="A12" s="12" t="n">
        <v>46286.40972222222</v>
      </c>
      <c r="B12" s="11" t="n">
        <v>8.159999847412109</v>
      </c>
      <c r="C12" s="11" t="n">
        <v>356.239990234375</v>
      </c>
      <c r="D12" s="13" t="n">
        <v>1</v>
      </c>
      <c r="E12" s="14">
        <f>IF(AND(D12=1,INT($A12)=INT($A11),ISNUMBER(B11)),B12/B11-1,"")</f>
        <v/>
      </c>
      <c r="F12" s="14">
        <f>IF(AND(D12=1,INT($A12)=INT($A11),ISNUMBER(C11)),C12/C11-1,"")</f>
        <v/>
      </c>
      <c r="G12" s="11" t="n">
        <v>10.38000011444092</v>
      </c>
      <c r="H12" s="11" t="n">
        <v>335.7179870605469</v>
      </c>
      <c r="I12" s="13" t="n">
        <v>1</v>
      </c>
      <c r="J12" s="14">
        <f>IF(AND(I12=1,INT($A12)=INT($A11),ISNUMBER(G11)),G12/G11-1,"")</f>
        <v/>
      </c>
      <c r="K12" s="14">
        <f>IF(AND(I12=1,INT($A12)=INT($A11),ISNUMBER(H11)),H12/H11-1,"")</f>
        <v/>
      </c>
      <c r="L12" s="11" t="n">
        <v>13.47500038146973</v>
      </c>
      <c r="M12" s="11" t="n">
        <v>704.0399780273438</v>
      </c>
      <c r="N12" s="13" t="n">
        <v>1</v>
      </c>
      <c r="O12" s="14">
        <f>IF(AND(N12=1,INT($A12)=INT($A11),ISNUMBER(L11)),L12/L11-1,"")</f>
        <v/>
      </c>
      <c r="P12" s="14">
        <f>IF(AND(N12=1,INT($A12)=INT($A11),ISNUMBER(M11)),M12/M11-1,"")</f>
        <v/>
      </c>
      <c r="Q12" s="11" t="n">
        <v>10.4350004196167</v>
      </c>
      <c r="R12" s="11" t="n">
        <v>493.3800048828125</v>
      </c>
      <c r="S12" s="13" t="n">
        <v>1</v>
      </c>
      <c r="T12" s="14">
        <f>IF(AND(S12=1,INT($A12)=INT($A11),ISNUMBER(Q11)),Q12/Q11-1,"")</f>
        <v/>
      </c>
      <c r="U12" s="14">
        <f>IF(AND(S12=1,INT($A12)=INT($A11),ISNUMBER(R11)),R12/R11-1,"")</f>
        <v/>
      </c>
      <c r="V12" s="11" t="n">
        <v>8.539899826049805</v>
      </c>
      <c r="W12" s="11" t="n">
        <v>7700.509765625</v>
      </c>
      <c r="X12" s="13" t="n">
        <v>1</v>
      </c>
      <c r="Y12" s="14">
        <f>IF(AND(X12=1,INT($A12)=INT($A11),ISNUMBER(V11)),V12/V11-1,"")</f>
        <v/>
      </c>
      <c r="Z12" s="14">
        <f>IF(AND(X12=1,INT($A12)=INT($A11),ISNUMBER(W11)),W12/W11-1,"")</f>
        <v/>
      </c>
      <c r="AA12" s="11" t="n">
        <v>8.639900207519531</v>
      </c>
      <c r="AB12" s="11" t="n">
        <v>253.9080047607422</v>
      </c>
      <c r="AC12" s="13" t="n">
        <v>1</v>
      </c>
      <c r="AD12" s="14">
        <f>IF(AND(AC12=1,INT($A12)=INT($A11),ISNUMBER(AA11)),AA12/AA11-1,"")</f>
        <v/>
      </c>
      <c r="AE12" s="14">
        <f>IF(AND(AC12=1,INT($A12)=INT($A11),ISNUMBER(AB11)),AB12/AB11-1,"")</f>
        <v/>
      </c>
      <c r="AF12" s="11" t="n">
        <v>5.049600124359131</v>
      </c>
      <c r="AG12" s="11" t="n">
        <v>179.1900024414062</v>
      </c>
      <c r="AH12" s="13" t="n">
        <v>1</v>
      </c>
      <c r="AI12" s="14">
        <f>IF(AND(AH12=1,INT($A12)=INT($A11),ISNUMBER(AF11)),AF12/AF11-1,"")</f>
        <v/>
      </c>
      <c r="AJ12" s="14">
        <f>IF(AND(AH12=1,INT($A12)=INT($A11),ISNUMBER(AG11)),AG12/AG11-1,"")</f>
        <v/>
      </c>
    </row>
    <row r="13">
      <c r="A13" s="12" t="n">
        <v>46286.41111111111</v>
      </c>
      <c r="B13" s="11" t="n">
        <v>8.149999618530273</v>
      </c>
      <c r="C13" s="11" t="n">
        <v>356.760009765625</v>
      </c>
      <c r="D13" s="13" t="n">
        <v>1</v>
      </c>
      <c r="E13" s="14">
        <f>IF(AND(D13=1,INT($A13)=INT($A12),ISNUMBER(B12)),B13/B12-1,"")</f>
        <v/>
      </c>
      <c r="F13" s="14">
        <f>IF(AND(D13=1,INT($A13)=INT($A12),ISNUMBER(C12)),C13/C12-1,"")</f>
        <v/>
      </c>
      <c r="G13" s="11" t="n">
        <v>10.38000011444092</v>
      </c>
      <c r="H13" s="11" t="n">
        <v>335.6619873046875</v>
      </c>
      <c r="I13" s="13" t="n">
        <v>1</v>
      </c>
      <c r="J13" s="14">
        <f>IF(AND(I13=1,INT($A13)=INT($A12),ISNUMBER(G12)),G13/G12-1,"")</f>
        <v/>
      </c>
      <c r="K13" s="14">
        <f>IF(AND(I13=1,INT($A13)=INT($A12),ISNUMBER(H12)),H13/H12-1,"")</f>
        <v/>
      </c>
      <c r="L13" s="11" t="n">
        <v>13.46500015258789</v>
      </c>
      <c r="M13" s="11" t="n">
        <v>705.0900268554688</v>
      </c>
      <c r="N13" s="13" t="n">
        <v>1</v>
      </c>
      <c r="O13" s="14">
        <f>IF(AND(N13=1,INT($A13)=INT($A12),ISNUMBER(L12)),L13/L12-1,"")</f>
        <v/>
      </c>
      <c r="P13" s="14">
        <f>IF(AND(N13=1,INT($A13)=INT($A12),ISNUMBER(M12)),M13/M12-1,"")</f>
        <v/>
      </c>
      <c r="Q13" s="11" t="n">
        <v>10.42000007629395</v>
      </c>
      <c r="R13" s="11" t="n">
        <v>494.260009765625</v>
      </c>
      <c r="S13" s="13" t="n">
        <v>1</v>
      </c>
      <c r="T13" s="14">
        <f>IF(AND(S13=1,INT($A13)=INT($A12),ISNUMBER(Q12)),Q13/Q12-1,"")</f>
        <v/>
      </c>
      <c r="U13" s="14">
        <f>IF(AND(S13=1,INT($A13)=INT($A12),ISNUMBER(R12)),R13/R12-1,"")</f>
        <v/>
      </c>
      <c r="V13" s="11" t="n">
        <v>8.539899826049805</v>
      </c>
      <c r="W13" s="11" t="n">
        <v>7700.509765625</v>
      </c>
      <c r="X13" s="13" t="n">
        <v>0</v>
      </c>
      <c r="Y13" s="14">
        <f>IF(AND(X13=1,INT($A13)=INT($A12),ISNUMBER(V12)),V13/V12-1,"")</f>
        <v/>
      </c>
      <c r="Z13" s="14">
        <f>IF(AND(X13=1,INT($A13)=INT($A12),ISNUMBER(W12)),W13/W12-1,"")</f>
        <v/>
      </c>
      <c r="AA13" s="11" t="n">
        <v>8.619999885559082</v>
      </c>
      <c r="AB13" s="11" t="n">
        <v>254.3899993896484</v>
      </c>
      <c r="AC13" s="13" t="n">
        <v>1</v>
      </c>
      <c r="AD13" s="14">
        <f>IF(AND(AC13=1,INT($A13)=INT($A12),ISNUMBER(AA12)),AA13/AA12-1,"")</f>
        <v/>
      </c>
      <c r="AE13" s="14">
        <f>IF(AND(AC13=1,INT($A13)=INT($A12),ISNUMBER(AB12)),AB13/AB12-1,"")</f>
        <v/>
      </c>
      <c r="AF13" s="11" t="n">
        <v>5.029900074005127</v>
      </c>
      <c r="AG13" s="11" t="n">
        <v>179.6999969482422</v>
      </c>
      <c r="AH13" s="13" t="n">
        <v>1</v>
      </c>
      <c r="AI13" s="14">
        <f>IF(AND(AH13=1,INT($A13)=INT($A12),ISNUMBER(AF12)),AF13/AF12-1,"")</f>
        <v/>
      </c>
      <c r="AJ13" s="14">
        <f>IF(AND(AH13=1,INT($A13)=INT($A12),ISNUMBER(AG12)),AG13/AG12-1,"")</f>
        <v/>
      </c>
    </row>
    <row r="14">
      <c r="A14" s="12" t="n">
        <v>46286.4125</v>
      </c>
      <c r="B14" s="11" t="n">
        <v>8.159999847412109</v>
      </c>
      <c r="C14" s="11" t="n">
        <v>356.5299987792969</v>
      </c>
      <c r="D14" s="13" t="n">
        <v>1</v>
      </c>
      <c r="E14" s="14">
        <f>IF(AND(D14=1,INT($A14)=INT($A13),ISNUMBER(B13)),B14/B13-1,"")</f>
        <v/>
      </c>
      <c r="F14" s="14">
        <f>IF(AND(D14=1,INT($A14)=INT($A13),ISNUMBER(C13)),C14/C13-1,"")</f>
        <v/>
      </c>
      <c r="G14" s="11" t="n">
        <v>10.375</v>
      </c>
      <c r="H14" s="11" t="n">
        <v>335.8999938964844</v>
      </c>
      <c r="I14" s="13" t="n">
        <v>1</v>
      </c>
      <c r="J14" s="14">
        <f>IF(AND(I14=1,INT($A14)=INT($A13),ISNUMBER(G13)),G14/G13-1,"")</f>
        <v/>
      </c>
      <c r="K14" s="14">
        <f>IF(AND(I14=1,INT($A14)=INT($A13),ISNUMBER(H13)),H14/H13-1,"")</f>
        <v/>
      </c>
      <c r="L14" s="11" t="n">
        <v>13.4350004196167</v>
      </c>
      <c r="M14" s="11" t="n">
        <v>705.5250244140625</v>
      </c>
      <c r="N14" s="13" t="n">
        <v>1</v>
      </c>
      <c r="O14" s="14">
        <f>IF(AND(N14=1,INT($A14)=INT($A13),ISNUMBER(L13)),L14/L13-1,"")</f>
        <v/>
      </c>
      <c r="P14" s="14">
        <f>IF(AND(N14=1,INT($A14)=INT($A13),ISNUMBER(M13)),M14/M13-1,"")</f>
        <v/>
      </c>
      <c r="Q14" s="11" t="n">
        <v>10.42000007629395</v>
      </c>
      <c r="R14" s="11" t="n">
        <v>494.885009765625</v>
      </c>
      <c r="S14" s="13" t="n">
        <v>1</v>
      </c>
      <c r="T14" s="14">
        <f>IF(AND(S14=1,INT($A14)=INT($A13),ISNUMBER(Q13)),Q14/Q13-1,"")</f>
        <v/>
      </c>
      <c r="U14" s="14">
        <f>IF(AND(S14=1,INT($A14)=INT($A13),ISNUMBER(R13)),R14/R13-1,"")</f>
        <v/>
      </c>
      <c r="V14" s="11" t="n">
        <v>8.530599594116211</v>
      </c>
      <c r="W14" s="11" t="n">
        <v>7705.919921875</v>
      </c>
      <c r="X14" s="13" t="n">
        <v>1</v>
      </c>
      <c r="Y14" s="14">
        <f>IF(AND(X14=1,INT($A14)=INT($A13),ISNUMBER(V13)),V14/V13-1,"")</f>
        <v/>
      </c>
      <c r="Z14" s="14">
        <f>IF(AND(X14=1,INT($A14)=INT($A13),ISNUMBER(W13)),W14/W13-1,"")</f>
        <v/>
      </c>
      <c r="AA14" s="11" t="n">
        <v>8.60990047454834</v>
      </c>
      <c r="AB14" s="11" t="n">
        <v>254.6000061035156</v>
      </c>
      <c r="AC14" s="13" t="n">
        <v>1</v>
      </c>
      <c r="AD14" s="14">
        <f>IF(AND(AC14=1,INT($A14)=INT($A13),ISNUMBER(AA13)),AA14/AA13-1,"")</f>
        <v/>
      </c>
      <c r="AE14" s="14">
        <f>IF(AND(AC14=1,INT($A14)=INT($A13),ISNUMBER(AB13)),AB14/AB13-1,"")</f>
        <v/>
      </c>
      <c r="AF14" s="11" t="n">
        <v>5.000100135803223</v>
      </c>
      <c r="AG14" s="11" t="n">
        <v>180.5709075927734</v>
      </c>
      <c r="AH14" s="13" t="n">
        <v>1</v>
      </c>
      <c r="AI14" s="14">
        <f>IF(AND(AH14=1,INT($A14)=INT($A13),ISNUMBER(AF13)),AF14/AF13-1,"")</f>
        <v/>
      </c>
      <c r="AJ14" s="14">
        <f>IF(AND(AH14=1,INT($A14)=INT($A13),ISNUMBER(AG13)),AG14/AG13-1,"")</f>
        <v/>
      </c>
    </row>
    <row r="15">
      <c r="A15" s="12" t="n">
        <v>46286.41388888889</v>
      </c>
      <c r="B15" s="11" t="n">
        <v>8.170000076293945</v>
      </c>
      <c r="C15" s="11" t="n">
        <v>355.8999938964844</v>
      </c>
      <c r="D15" s="13" t="n">
        <v>1</v>
      </c>
      <c r="E15" s="14">
        <f>IF(AND(D15=1,INT($A15)=INT($A14),ISNUMBER(B14)),B15/B14-1,"")</f>
        <v/>
      </c>
      <c r="F15" s="14">
        <f>IF(AND(D15=1,INT($A15)=INT($A14),ISNUMBER(C14)),C15/C14-1,"")</f>
        <v/>
      </c>
      <c r="G15" s="11" t="n">
        <v>10.3798999786377</v>
      </c>
      <c r="H15" s="11" t="n">
        <v>336.0199890136719</v>
      </c>
      <c r="I15" s="13" t="n">
        <v>1</v>
      </c>
      <c r="J15" s="14">
        <f>IF(AND(I15=1,INT($A15)=INT($A14),ISNUMBER(G14)),G15/G14-1,"")</f>
        <v/>
      </c>
      <c r="K15" s="14">
        <f>IF(AND(I15=1,INT($A15)=INT($A14),ISNUMBER(H14)),H15/H14-1,"")</f>
        <v/>
      </c>
      <c r="L15" s="11" t="n">
        <v>13.38500022888184</v>
      </c>
      <c r="M15" s="11" t="n">
        <v>708.4299926757812</v>
      </c>
      <c r="N15" s="13" t="n">
        <v>1</v>
      </c>
      <c r="O15" s="14">
        <f>IF(AND(N15=1,INT($A15)=INT($A14),ISNUMBER(L14)),L15/L14-1,"")</f>
        <v/>
      </c>
      <c r="P15" s="14">
        <f>IF(AND(N15=1,INT($A15)=INT($A14),ISNUMBER(M14)),M15/M14-1,"")</f>
        <v/>
      </c>
      <c r="Q15" s="11" t="n">
        <v>10.39999961853027</v>
      </c>
      <c r="R15" s="11" t="n">
        <v>495.1400146484375</v>
      </c>
      <c r="S15" s="13" t="n">
        <v>1</v>
      </c>
      <c r="T15" s="14">
        <f>IF(AND(S15=1,INT($A15)=INT($A14),ISNUMBER(Q14)),Q15/Q14-1,"")</f>
        <v/>
      </c>
      <c r="U15" s="14">
        <f>IF(AND(S15=1,INT($A15)=INT($A14),ISNUMBER(R14)),R15/R14-1,"")</f>
        <v/>
      </c>
      <c r="V15" s="11" t="n">
        <v>8.530200004577637</v>
      </c>
      <c r="W15" s="11" t="n">
        <v>7703.8701171875</v>
      </c>
      <c r="X15" s="13" t="n">
        <v>1</v>
      </c>
      <c r="Y15" s="14">
        <f>IF(AND(X15=1,INT($A15)=INT($A14),ISNUMBER(V14)),V15/V14-1,"")</f>
        <v/>
      </c>
      <c r="Z15" s="14">
        <f>IF(AND(X15=1,INT($A15)=INT($A14),ISNUMBER(W14)),W15/W14-1,"")</f>
        <v/>
      </c>
      <c r="AA15" s="11" t="n">
        <v>8.604999542236328</v>
      </c>
      <c r="AB15" s="11" t="n">
        <v>254.7749938964844</v>
      </c>
      <c r="AC15" s="13" t="n">
        <v>1</v>
      </c>
      <c r="AD15" s="14">
        <f>IF(AND(AC15=1,INT($A15)=INT($A14),ISNUMBER(AA14)),AA15/AA14-1,"")</f>
        <v/>
      </c>
      <c r="AE15" s="14">
        <f>IF(AND(AC15=1,INT($A15)=INT($A14),ISNUMBER(AB14)),AB15/AB14-1,"")</f>
        <v/>
      </c>
      <c r="AF15" s="11" t="n">
        <v>4.994999885559082</v>
      </c>
      <c r="AG15" s="11" t="n">
        <v>180.2799987792969</v>
      </c>
      <c r="AH15" s="13" t="n">
        <v>1</v>
      </c>
      <c r="AI15" s="14">
        <f>IF(AND(AH15=1,INT($A15)=INT($A14),ISNUMBER(AF14)),AF15/AF14-1,"")</f>
        <v/>
      </c>
      <c r="AJ15" s="14">
        <f>IF(AND(AH15=1,INT($A15)=INT($A14),ISNUMBER(AG14)),AG15/AG14-1,"")</f>
        <v/>
      </c>
    </row>
    <row r="16">
      <c r="A16" s="12" t="n">
        <v>46286.41527777778</v>
      </c>
      <c r="B16" s="11" t="n">
        <v>8.159999847412109</v>
      </c>
      <c r="C16" s="11" t="n">
        <v>356.739990234375</v>
      </c>
      <c r="D16" s="13" t="n">
        <v>1</v>
      </c>
      <c r="E16" s="14">
        <f>IF(AND(D16=1,INT($A16)=INT($A15),ISNUMBER(B15)),B16/B15-1,"")</f>
        <v/>
      </c>
      <c r="F16" s="14">
        <f>IF(AND(D16=1,INT($A16)=INT($A15),ISNUMBER(C15)),C16/C15-1,"")</f>
        <v/>
      </c>
      <c r="G16" s="11" t="n">
        <v>10.38000011444092</v>
      </c>
      <c r="H16" s="11" t="n">
        <v>335.8699951171875</v>
      </c>
      <c r="I16" s="13" t="n">
        <v>1</v>
      </c>
      <c r="J16" s="14">
        <f>IF(AND(I16=1,INT($A16)=INT($A15),ISNUMBER(G15)),G16/G15-1,"")</f>
        <v/>
      </c>
      <c r="K16" s="14">
        <f>IF(AND(I16=1,INT($A16)=INT($A15),ISNUMBER(H15)),H16/H15-1,"")</f>
        <v/>
      </c>
      <c r="L16" s="11" t="n">
        <v>13.32499980926514</v>
      </c>
      <c r="M16" s="11" t="n">
        <v>710.010009765625</v>
      </c>
      <c r="N16" s="13" t="n">
        <v>1</v>
      </c>
      <c r="O16" s="14">
        <f>IF(AND(N16=1,INT($A16)=INT($A15),ISNUMBER(L15)),L16/L15-1,"")</f>
        <v/>
      </c>
      <c r="P16" s="14">
        <f>IF(AND(N16=1,INT($A16)=INT($A15),ISNUMBER(M15)),M16/M15-1,"")</f>
        <v/>
      </c>
      <c r="Q16" s="11" t="n">
        <v>10.40100002288818</v>
      </c>
      <c r="R16" s="11" t="n">
        <v>495.1853942871094</v>
      </c>
      <c r="S16" s="13" t="n">
        <v>1</v>
      </c>
      <c r="T16" s="14">
        <f>IF(AND(S16=1,INT($A16)=INT($A15),ISNUMBER(Q15)),Q16/Q15-1,"")</f>
        <v/>
      </c>
      <c r="U16" s="14">
        <f>IF(AND(S16=1,INT($A16)=INT($A15),ISNUMBER(R15)),R16/R15-1,"")</f>
        <v/>
      </c>
      <c r="V16" s="11" t="n">
        <v>8.530200004577637</v>
      </c>
      <c r="W16" s="11" t="n">
        <v>7703.8701171875</v>
      </c>
      <c r="X16" s="13" t="n">
        <v>0</v>
      </c>
      <c r="Y16" s="14">
        <f>IF(AND(X16=1,INT($A16)=INT($A15),ISNUMBER(V15)),V16/V15-1,"")</f>
        <v/>
      </c>
      <c r="Z16" s="14">
        <f>IF(AND(X16=1,INT($A16)=INT($A15),ISNUMBER(W15)),W16/W15-1,"")</f>
        <v/>
      </c>
      <c r="AA16" s="11" t="n">
        <v>8.60990047454834</v>
      </c>
      <c r="AB16" s="11" t="n">
        <v>254.3500061035156</v>
      </c>
      <c r="AC16" s="13" t="n">
        <v>1</v>
      </c>
      <c r="AD16" s="14">
        <f>IF(AND(AC16=1,INT($A16)=INT($A15),ISNUMBER(AA15)),AA16/AA15-1,"")</f>
        <v/>
      </c>
      <c r="AE16" s="14">
        <f>IF(AND(AC16=1,INT($A16)=INT($A15),ISNUMBER(AB15)),AB16/AB15-1,"")</f>
        <v/>
      </c>
      <c r="AF16" s="11" t="n">
        <v>4.989999771118164</v>
      </c>
      <c r="AG16" s="11" t="n">
        <v>181.1600952148438</v>
      </c>
      <c r="AH16" s="13" t="n">
        <v>1</v>
      </c>
      <c r="AI16" s="14">
        <f>IF(AND(AH16=1,INT($A16)=INT($A15),ISNUMBER(AF15)),AF16/AF15-1,"")</f>
        <v/>
      </c>
      <c r="AJ16" s="14">
        <f>IF(AND(AH16=1,INT($A16)=INT($A15),ISNUMBER(AG15)),AG16/AG15-1,"")</f>
        <v/>
      </c>
    </row>
    <row r="17">
      <c r="A17" s="12" t="n">
        <v>46286.41666666666</v>
      </c>
      <c r="B17" s="11" t="n">
        <v>8.149999618530273</v>
      </c>
      <c r="C17" s="11" t="n">
        <v>357.1099853515625</v>
      </c>
      <c r="D17" s="13" t="n">
        <v>1</v>
      </c>
      <c r="E17" s="14">
        <f>IF(AND(D17=1,INT($A17)=INT($A16),ISNUMBER(B16)),B17/B16-1,"")</f>
        <v/>
      </c>
      <c r="F17" s="14">
        <f>IF(AND(D17=1,INT($A17)=INT($A16),ISNUMBER(C16)),C17/C16-1,"")</f>
        <v/>
      </c>
      <c r="G17" s="11" t="n">
        <v>10.3701000213623</v>
      </c>
      <c r="H17" s="11" t="n">
        <v>335.9200134277344</v>
      </c>
      <c r="I17" s="13" t="n">
        <v>1</v>
      </c>
      <c r="J17" s="14">
        <f>IF(AND(I17=1,INT($A17)=INT($A16),ISNUMBER(G16)),G17/G16-1,"")</f>
        <v/>
      </c>
      <c r="K17" s="14">
        <f>IF(AND(I17=1,INT($A17)=INT($A16),ISNUMBER(H16)),H17/H16-1,"")</f>
        <v/>
      </c>
      <c r="L17" s="11" t="n">
        <v>13.33990001678467</v>
      </c>
      <c r="M17" s="11" t="n">
        <v>710.2899780273438</v>
      </c>
      <c r="N17" s="13" t="n">
        <v>1</v>
      </c>
      <c r="O17" s="14">
        <f>IF(AND(N17=1,INT($A17)=INT($A16),ISNUMBER(L16)),L17/L16-1,"")</f>
        <v/>
      </c>
      <c r="P17" s="14">
        <f>IF(AND(N17=1,INT($A17)=INT($A16),ISNUMBER(M16)),M17/M16-1,"")</f>
        <v/>
      </c>
      <c r="Q17" s="11" t="n">
        <v>10.39000034332275</v>
      </c>
      <c r="R17" s="11" t="n">
        <v>495.3800048828125</v>
      </c>
      <c r="S17" s="13" t="n">
        <v>1</v>
      </c>
      <c r="T17" s="14">
        <f>IF(AND(S17=1,INT($A17)=INT($A16),ISNUMBER(Q16)),Q17/Q16-1,"")</f>
        <v/>
      </c>
      <c r="U17" s="14">
        <f>IF(AND(S17=1,INT($A17)=INT($A16),ISNUMBER(R16)),R17/R16-1,"")</f>
        <v/>
      </c>
      <c r="V17" s="11" t="n">
        <v>8.530500411987305</v>
      </c>
      <c r="W17" s="11" t="n">
        <v>7706.240234375</v>
      </c>
      <c r="X17" s="13" t="n">
        <v>1</v>
      </c>
      <c r="Y17" s="14">
        <f>IF(AND(X17=1,INT($A17)=INT($A16),ISNUMBER(V16)),V17/V16-1,"")</f>
        <v/>
      </c>
      <c r="Z17" s="14">
        <f>IF(AND(X17=1,INT($A17)=INT($A16),ISNUMBER(W16)),W17/W16-1,"")</f>
        <v/>
      </c>
      <c r="AA17" s="11" t="n">
        <v>8.614999771118164</v>
      </c>
      <c r="AB17" s="11" t="n">
        <v>254.4600067138672</v>
      </c>
      <c r="AC17" s="13" t="n">
        <v>1</v>
      </c>
      <c r="AD17" s="14">
        <f>IF(AND(AC17=1,INT($A17)=INT($A16),ISNUMBER(AA16)),AA17/AA16-1,"")</f>
        <v/>
      </c>
      <c r="AE17" s="14">
        <f>IF(AND(AC17=1,INT($A17)=INT($A16),ISNUMBER(AB16)),AB17/AB16-1,"")</f>
        <v/>
      </c>
      <c r="AF17" s="11" t="n">
        <v>4.980000019073486</v>
      </c>
      <c r="AG17" s="11" t="n">
        <v>181.3099975585938</v>
      </c>
      <c r="AH17" s="13" t="n">
        <v>1</v>
      </c>
      <c r="AI17" s="14">
        <f>IF(AND(AH17=1,INT($A17)=INT($A16),ISNUMBER(AF16)),AF17/AF16-1,"")</f>
        <v/>
      </c>
      <c r="AJ17" s="14">
        <f>IF(AND(AH17=1,INT($A17)=INT($A16),ISNUMBER(AG16)),AG17/AG16-1,"")</f>
        <v/>
      </c>
    </row>
    <row r="18">
      <c r="A18" s="12" t="n">
        <v>46286.41805555556</v>
      </c>
      <c r="B18" s="11" t="n">
        <v>8.149999618530273</v>
      </c>
      <c r="C18" s="11" t="n">
        <v>357.1099853515625</v>
      </c>
      <c r="D18" s="13" t="n">
        <v>0</v>
      </c>
      <c r="E18" s="14">
        <f>IF(AND(D18=1,INT($A18)=INT($A17),ISNUMBER(B17)),B18/B17-1,"")</f>
        <v/>
      </c>
      <c r="F18" s="14">
        <f>IF(AND(D18=1,INT($A18)=INT($A17),ISNUMBER(C17)),C18/C17-1,"")</f>
        <v/>
      </c>
      <c r="G18" s="11" t="n">
        <v>10.36499977111816</v>
      </c>
      <c r="H18" s="11" t="n">
        <v>336.2049865722656</v>
      </c>
      <c r="I18" s="13" t="n">
        <v>1</v>
      </c>
      <c r="J18" s="14">
        <f>IF(AND(I18=1,INT($A18)=INT($A17),ISNUMBER(G17)),G18/G17-1,"")</f>
        <v/>
      </c>
      <c r="K18" s="14">
        <f>IF(AND(I18=1,INT($A18)=INT($A17),ISNUMBER(H17)),H18/H17-1,"")</f>
        <v/>
      </c>
      <c r="L18" s="11" t="n">
        <v>13.35499954223633</v>
      </c>
      <c r="M18" s="11" t="n">
        <v>709.4550170898438</v>
      </c>
      <c r="N18" s="13" t="n">
        <v>1</v>
      </c>
      <c r="O18" s="14">
        <f>IF(AND(N18=1,INT($A18)=INT($A17),ISNUMBER(L17)),L18/L17-1,"")</f>
        <v/>
      </c>
      <c r="P18" s="14">
        <f>IF(AND(N18=1,INT($A18)=INT($A17),ISNUMBER(M17)),M18/M17-1,"")</f>
        <v/>
      </c>
      <c r="Q18" s="11" t="n">
        <v>10.39290046691895</v>
      </c>
      <c r="R18" s="11" t="n">
        <v>495.7999877929688</v>
      </c>
      <c r="S18" s="13" t="n">
        <v>1</v>
      </c>
      <c r="T18" s="14">
        <f>IF(AND(S18=1,INT($A18)=INT($A17),ISNUMBER(Q17)),Q18/Q17-1,"")</f>
        <v/>
      </c>
      <c r="U18" s="14">
        <f>IF(AND(S18=1,INT($A18)=INT($A17),ISNUMBER(R17)),R18/R17-1,"")</f>
        <v/>
      </c>
      <c r="V18" s="11" t="n">
        <v>8.529999732971191</v>
      </c>
      <c r="W18" s="11" t="n">
        <v>7706.33984375</v>
      </c>
      <c r="X18" s="13" t="n">
        <v>1</v>
      </c>
      <c r="Y18" s="14">
        <f>IF(AND(X18=1,INT($A18)=INT($A17),ISNUMBER(V17)),V18/V17-1,"")</f>
        <v/>
      </c>
      <c r="Z18" s="14">
        <f>IF(AND(X18=1,INT($A18)=INT($A17),ISNUMBER(W17)),W18/W17-1,"")</f>
        <v/>
      </c>
      <c r="AA18" s="11" t="n">
        <v>8.600099563598633</v>
      </c>
      <c r="AB18" s="11" t="n">
        <v>254.8300018310547</v>
      </c>
      <c r="AC18" s="13" t="n">
        <v>1</v>
      </c>
      <c r="AD18" s="14">
        <f>IF(AND(AC18=1,INT($A18)=INT($A17),ISNUMBER(AA17)),AA18/AA17-1,"")</f>
        <v/>
      </c>
      <c r="AE18" s="14">
        <f>IF(AND(AC18=1,INT($A18)=INT($A17),ISNUMBER(AB17)),AB18/AB17-1,"")</f>
        <v/>
      </c>
      <c r="AF18" s="11" t="n">
        <v>4.970099925994873</v>
      </c>
      <c r="AG18" s="11" t="n">
        <v>181.7400054931641</v>
      </c>
      <c r="AH18" s="13" t="n">
        <v>1</v>
      </c>
      <c r="AI18" s="14">
        <f>IF(AND(AH18=1,INT($A18)=INT($A17),ISNUMBER(AF17)),AF18/AF17-1,"")</f>
        <v/>
      </c>
      <c r="AJ18" s="14">
        <f>IF(AND(AH18=1,INT($A18)=INT($A17),ISNUMBER(AG17)),AG18/AG17-1,"")</f>
        <v/>
      </c>
    </row>
    <row r="19">
      <c r="A19" s="12" t="n">
        <v>46286.41944444444</v>
      </c>
      <c r="B19" s="11" t="n">
        <v>8.150099754333496</v>
      </c>
      <c r="C19" s="11" t="n">
        <v>356.9800109863281</v>
      </c>
      <c r="D19" s="13" t="n">
        <v>1</v>
      </c>
      <c r="E19" s="14">
        <f>IF(AND(D19=1,INT($A19)=INT($A18),ISNUMBER(B18)),B19/B18-1,"")</f>
        <v/>
      </c>
      <c r="F19" s="14">
        <f>IF(AND(D19=1,INT($A19)=INT($A18),ISNUMBER(C18)),C19/C18-1,"")</f>
        <v/>
      </c>
      <c r="G19" s="11" t="n">
        <v>10.35999965667725</v>
      </c>
      <c r="H19" s="11" t="n">
        <v>336.2901916503906</v>
      </c>
      <c r="I19" s="13" t="n">
        <v>1</v>
      </c>
      <c r="J19" s="14">
        <f>IF(AND(I19=1,INT($A19)=INT($A18),ISNUMBER(G18)),G19/G18-1,"")</f>
        <v/>
      </c>
      <c r="K19" s="14">
        <f>IF(AND(I19=1,INT($A19)=INT($A18),ISNUMBER(H18)),H19/H18-1,"")</f>
        <v/>
      </c>
      <c r="L19" s="11" t="n">
        <v>13.24769973754883</v>
      </c>
      <c r="M19" s="11" t="n">
        <v>714.9299926757812</v>
      </c>
      <c r="N19" s="13" t="n">
        <v>1</v>
      </c>
      <c r="O19" s="14">
        <f>IF(AND(N19=1,INT($A19)=INT($A18),ISNUMBER(L18)),L19/L18-1,"")</f>
        <v/>
      </c>
      <c r="P19" s="14">
        <f>IF(AND(N19=1,INT($A19)=INT($A18),ISNUMBER(M18)),M19/M18-1,"")</f>
        <v/>
      </c>
      <c r="Q19" s="11" t="n">
        <v>10.38010025024414</v>
      </c>
      <c r="R19" s="11" t="n">
        <v>496.5</v>
      </c>
      <c r="S19" s="13" t="n">
        <v>1</v>
      </c>
      <c r="T19" s="14">
        <f>IF(AND(S19=1,INT($A19)=INT($A18),ISNUMBER(Q18)),Q19/Q18-1,"")</f>
        <v/>
      </c>
      <c r="U19" s="14">
        <f>IF(AND(S19=1,INT($A19)=INT($A18),ISNUMBER(R18)),R19/R18-1,"")</f>
        <v/>
      </c>
      <c r="V19" s="11" t="n">
        <v>8.529999732971191</v>
      </c>
      <c r="W19" s="11" t="n">
        <v>7705.8798828125</v>
      </c>
      <c r="X19" s="13" t="n">
        <v>1</v>
      </c>
      <c r="Y19" s="14">
        <f>IF(AND(X19=1,INT($A19)=INT($A18),ISNUMBER(V18)),V19/V18-1,"")</f>
        <v/>
      </c>
      <c r="Z19" s="14">
        <f>IF(AND(X19=1,INT($A19)=INT($A18),ISNUMBER(W18)),W19/W18-1,"")</f>
        <v/>
      </c>
      <c r="AA19" s="11" t="n">
        <v>8.579999923706055</v>
      </c>
      <c r="AB19" s="11" t="n">
        <v>255.6499938964844</v>
      </c>
      <c r="AC19" s="13" t="n">
        <v>1</v>
      </c>
      <c r="AD19" s="14">
        <f>IF(AND(AC19=1,INT($A19)=INT($A18),ISNUMBER(AA18)),AA19/AA18-1,"")</f>
        <v/>
      </c>
      <c r="AE19" s="14">
        <f>IF(AND(AC19=1,INT($A19)=INT($A18),ISNUMBER(AB18)),AB19/AB18-1,"")</f>
        <v/>
      </c>
      <c r="AF19" s="11" t="n">
        <v>4.979899883270264</v>
      </c>
      <c r="AG19" s="11" t="n">
        <v>181.343994140625</v>
      </c>
      <c r="AH19" s="13" t="n">
        <v>1</v>
      </c>
      <c r="AI19" s="14">
        <f>IF(AND(AH19=1,INT($A19)=INT($A18),ISNUMBER(AF18)),AF19/AF18-1,"")</f>
        <v/>
      </c>
      <c r="AJ19" s="14">
        <f>IF(AND(AH19=1,INT($A19)=INT($A18),ISNUMBER(AG18)),AG19/AG18-1,"")</f>
        <v/>
      </c>
    </row>
    <row r="20">
      <c r="A20" s="12" t="n">
        <v>46286.42083333333</v>
      </c>
      <c r="B20" s="11" t="n">
        <v>8.145000457763672</v>
      </c>
      <c r="C20" s="11" t="n">
        <v>356.875</v>
      </c>
      <c r="D20" s="13" t="n">
        <v>1</v>
      </c>
      <c r="E20" s="14">
        <f>IF(AND(D20=1,INT($A20)=INT($A19),ISNUMBER(B19)),B20/B19-1,"")</f>
        <v/>
      </c>
      <c r="F20" s="14">
        <f>IF(AND(D20=1,INT($A20)=INT($A19),ISNUMBER(C19)),C20/C19-1,"")</f>
        <v/>
      </c>
      <c r="G20" s="11" t="n">
        <v>10.35050010681152</v>
      </c>
      <c r="H20" s="11" t="n">
        <v>337.0799865722656</v>
      </c>
      <c r="I20" s="13" t="n">
        <v>1</v>
      </c>
      <c r="J20" s="14">
        <f>IF(AND(I20=1,INT($A20)=INT($A19),ISNUMBER(G19)),G20/G19-1,"")</f>
        <v/>
      </c>
      <c r="K20" s="14">
        <f>IF(AND(I20=1,INT($A20)=INT($A19),ISNUMBER(H19)),H20/H19-1,"")</f>
        <v/>
      </c>
      <c r="L20" s="11" t="n">
        <v>13.28899955749512</v>
      </c>
      <c r="M20" s="11" t="n">
        <v>712.4970703125</v>
      </c>
      <c r="N20" s="13" t="n">
        <v>1</v>
      </c>
      <c r="O20" s="14">
        <f>IF(AND(N20=1,INT($A20)=INT($A19),ISNUMBER(L19)),L20/L19-1,"")</f>
        <v/>
      </c>
      <c r="P20" s="14">
        <f>IF(AND(N20=1,INT($A20)=INT($A19),ISNUMBER(M19)),M20/M19-1,"")</f>
        <v/>
      </c>
      <c r="Q20" s="11" t="n">
        <v>10.38010025024414</v>
      </c>
      <c r="R20" s="11" t="n">
        <v>496.5</v>
      </c>
      <c r="S20" s="13" t="n">
        <v>0</v>
      </c>
      <c r="T20" s="14">
        <f>IF(AND(S20=1,INT($A20)=INT($A19),ISNUMBER(Q19)),Q20/Q19-1,"")</f>
        <v/>
      </c>
      <c r="U20" s="14">
        <f>IF(AND(S20=1,INT($A20)=INT($A19),ISNUMBER(R19)),R20/R19-1,"")</f>
        <v/>
      </c>
      <c r="V20" s="11" t="n">
        <v>8.529999732971191</v>
      </c>
      <c r="W20" s="11" t="n">
        <v>7702.58984375</v>
      </c>
      <c r="X20" s="13" t="n">
        <v>1</v>
      </c>
      <c r="Y20" s="14">
        <f>IF(AND(X20=1,INT($A20)=INT($A19),ISNUMBER(V19)),V20/V19-1,"")</f>
        <v/>
      </c>
      <c r="Z20" s="14">
        <f>IF(AND(X20=1,INT($A20)=INT($A19),ISNUMBER(W19)),W20/W19-1,"")</f>
        <v/>
      </c>
      <c r="AA20" s="11" t="n">
        <v>8.560000419616699</v>
      </c>
      <c r="AB20" s="11" t="n">
        <v>256.0249938964844</v>
      </c>
      <c r="AC20" s="13" t="n">
        <v>1</v>
      </c>
      <c r="AD20" s="14">
        <f>IF(AND(AC20=1,INT($A20)=INT($A19),ISNUMBER(AA19)),AA20/AA19-1,"")</f>
        <v/>
      </c>
      <c r="AE20" s="14">
        <f>IF(AND(AC20=1,INT($A20)=INT($A19),ISNUMBER(AB19)),AB20/AB19-1,"")</f>
        <v/>
      </c>
      <c r="AF20" s="11" t="n">
        <v>4.969900131225586</v>
      </c>
      <c r="AG20" s="11" t="n">
        <v>181.6315002441406</v>
      </c>
      <c r="AH20" s="13" t="n">
        <v>1</v>
      </c>
      <c r="AI20" s="14">
        <f>IF(AND(AH20=1,INT($A20)=INT($A19),ISNUMBER(AF19)),AF20/AF19-1,"")</f>
        <v/>
      </c>
      <c r="AJ20" s="14">
        <f>IF(AND(AH20=1,INT($A20)=INT($A19),ISNUMBER(AG19)),AG20/AG19-1,"")</f>
        <v/>
      </c>
    </row>
    <row r="21">
      <c r="A21" s="12" t="n">
        <v>46286.42222222222</v>
      </c>
      <c r="B21" s="11" t="n">
        <v>8.149999618530273</v>
      </c>
      <c r="C21" s="11" t="n">
        <v>357.010009765625</v>
      </c>
      <c r="D21" s="13" t="n">
        <v>1</v>
      </c>
      <c r="E21" s="14">
        <f>IF(AND(D21=1,INT($A21)=INT($A20),ISNUMBER(B20)),B21/B20-1,"")</f>
        <v/>
      </c>
      <c r="F21" s="14">
        <f>IF(AND(D21=1,INT($A21)=INT($A20),ISNUMBER(C20)),C21/C20-1,"")</f>
        <v/>
      </c>
      <c r="G21" s="11" t="n">
        <v>10.31999969482422</v>
      </c>
      <c r="H21" s="11" t="n">
        <v>337.6600036621094</v>
      </c>
      <c r="I21" s="13" t="n">
        <v>1</v>
      </c>
      <c r="J21" s="14">
        <f>IF(AND(I21=1,INT($A21)=INT($A20),ISNUMBER(G20)),G21/G20-1,"")</f>
        <v/>
      </c>
      <c r="K21" s="14">
        <f>IF(AND(I21=1,INT($A21)=INT($A20),ISNUMBER(H20)),H21/H20-1,"")</f>
        <v/>
      </c>
      <c r="L21" s="11" t="n">
        <v>13.25</v>
      </c>
      <c r="M21" s="11" t="n">
        <v>714.8150024414062</v>
      </c>
      <c r="N21" s="13" t="n">
        <v>1</v>
      </c>
      <c r="O21" s="14">
        <f>IF(AND(N21=1,INT($A21)=INT($A20),ISNUMBER(L20)),L21/L20-1,"")</f>
        <v/>
      </c>
      <c r="P21" s="14">
        <f>IF(AND(N21=1,INT($A21)=INT($A20),ISNUMBER(M20)),M21/M20-1,"")</f>
        <v/>
      </c>
      <c r="Q21" s="11" t="n">
        <v>10.37150001525879</v>
      </c>
      <c r="R21" s="11" t="n">
        <v>495.9549865722656</v>
      </c>
      <c r="S21" s="13" t="n">
        <v>1</v>
      </c>
      <c r="T21" s="14">
        <f>IF(AND(S21=1,INT($A21)=INT($A20),ISNUMBER(Q20)),Q21/Q20-1,"")</f>
        <v/>
      </c>
      <c r="U21" s="14">
        <f>IF(AND(S21=1,INT($A21)=INT($A20),ISNUMBER(R20)),R21/R20-1,"")</f>
        <v/>
      </c>
      <c r="V21" s="11" t="n">
        <v>8.529999732971191</v>
      </c>
      <c r="W21" s="11" t="n">
        <v>7702.58984375</v>
      </c>
      <c r="X21" s="13" t="n">
        <v>0</v>
      </c>
      <c r="Y21" s="14">
        <f>IF(AND(X21=1,INT($A21)=INT($A20),ISNUMBER(V20)),V21/V20-1,"")</f>
        <v/>
      </c>
      <c r="Z21" s="14">
        <f>IF(AND(X21=1,INT($A21)=INT($A20),ISNUMBER(W20)),W21/W20-1,"")</f>
        <v/>
      </c>
      <c r="AA21" s="11" t="n">
        <v>8.534999847412109</v>
      </c>
      <c r="AB21" s="11" t="n">
        <v>256.7799987792969</v>
      </c>
      <c r="AC21" s="13" t="n">
        <v>1</v>
      </c>
      <c r="AD21" s="14">
        <f>IF(AND(AC21=1,INT($A21)=INT($A20),ISNUMBER(AA20)),AA21/AA20-1,"")</f>
        <v/>
      </c>
      <c r="AE21" s="14">
        <f>IF(AND(AC21=1,INT($A21)=INT($A20),ISNUMBER(AB20)),AB21/AB20-1,"")</f>
        <v/>
      </c>
      <c r="AF21" s="11" t="n">
        <v>4.989099979400635</v>
      </c>
      <c r="AG21" s="11" t="n">
        <v>181.3399963378906</v>
      </c>
      <c r="AH21" s="13" t="n">
        <v>1</v>
      </c>
      <c r="AI21" s="14">
        <f>IF(AND(AH21=1,INT($A21)=INT($A20),ISNUMBER(AF20)),AF21/AF20-1,"")</f>
        <v/>
      </c>
      <c r="AJ21" s="14">
        <f>IF(AND(AH21=1,INT($A21)=INT($A20),ISNUMBER(AG20)),AG21/AG20-1,"")</f>
        <v/>
      </c>
    </row>
    <row r="22">
      <c r="A22" s="12" t="n">
        <v>46286.42361111111</v>
      </c>
      <c r="B22" s="11" t="n">
        <v>8.149999618530273</v>
      </c>
      <c r="C22" s="11" t="n">
        <v>356.6700134277344</v>
      </c>
      <c r="D22" s="13" t="n">
        <v>1</v>
      </c>
      <c r="E22" s="14">
        <f>IF(AND(D22=1,INT($A22)=INT($A21),ISNUMBER(B21)),B22/B21-1,"")</f>
        <v/>
      </c>
      <c r="F22" s="14">
        <f>IF(AND(D22=1,INT($A22)=INT($A21),ISNUMBER(C21)),C22/C21-1,"")</f>
        <v/>
      </c>
      <c r="G22" s="11" t="n">
        <v>10.33010005950928</v>
      </c>
      <c r="H22" s="11" t="n">
        <v>337.1600036621094</v>
      </c>
      <c r="I22" s="13" t="n">
        <v>1</v>
      </c>
      <c r="J22" s="14">
        <f>IF(AND(I22=1,INT($A22)=INT($A21),ISNUMBER(G21)),G22/G21-1,"")</f>
        <v/>
      </c>
      <c r="K22" s="14">
        <f>IF(AND(I22=1,INT($A22)=INT($A21),ISNUMBER(H21)),H22/H21-1,"")</f>
        <v/>
      </c>
      <c r="L22" s="11" t="n">
        <v>13.25990009307861</v>
      </c>
      <c r="M22" s="11" t="n">
        <v>714.0700073242188</v>
      </c>
      <c r="N22" s="13" t="n">
        <v>1</v>
      </c>
      <c r="O22" s="14">
        <f>IF(AND(N22=1,INT($A22)=INT($A21),ISNUMBER(L21)),L22/L21-1,"")</f>
        <v/>
      </c>
      <c r="P22" s="14">
        <f>IF(AND(N22=1,INT($A22)=INT($A21),ISNUMBER(M21)),M22/M21-1,"")</f>
        <v/>
      </c>
      <c r="Q22" s="11" t="n">
        <v>10.39000034332275</v>
      </c>
      <c r="R22" s="11" t="n">
        <v>495.635009765625</v>
      </c>
      <c r="S22" s="13" t="n">
        <v>1</v>
      </c>
      <c r="T22" s="14">
        <f>IF(AND(S22=1,INT($A22)=INT($A21),ISNUMBER(Q21)),Q22/Q21-1,"")</f>
        <v/>
      </c>
      <c r="U22" s="14">
        <f>IF(AND(S22=1,INT($A22)=INT($A21),ISNUMBER(R21)),R22/R21-1,"")</f>
        <v/>
      </c>
      <c r="V22" s="11" t="n">
        <v>8.529999732971191</v>
      </c>
      <c r="W22" s="11" t="n">
        <v>7705.66015625</v>
      </c>
      <c r="X22" s="13" t="n">
        <v>1</v>
      </c>
      <c r="Y22" s="14">
        <f>IF(AND(X22=1,INT($A22)=INT($A21),ISNUMBER(V21)),V22/V21-1,"")</f>
        <v/>
      </c>
      <c r="Z22" s="14">
        <f>IF(AND(X22=1,INT($A22)=INT($A21),ISNUMBER(W21)),W22/W21-1,"")</f>
        <v/>
      </c>
      <c r="AA22" s="11" t="n">
        <v>8.530099868774414</v>
      </c>
      <c r="AB22" s="11" t="n">
        <v>256.8150024414062</v>
      </c>
      <c r="AC22" s="13" t="n">
        <v>1</v>
      </c>
      <c r="AD22" s="14">
        <f>IF(AND(AC22=1,INT($A22)=INT($A21),ISNUMBER(AA21)),AA22/AA21-1,"")</f>
        <v/>
      </c>
      <c r="AE22" s="14">
        <f>IF(AND(AC22=1,INT($A22)=INT($A21),ISNUMBER(AB21)),AB22/AB21-1,"")</f>
        <v/>
      </c>
      <c r="AF22" s="11" t="n">
        <v>4.985000133514404</v>
      </c>
      <c r="AG22" s="11" t="n">
        <v>181.1799926757812</v>
      </c>
      <c r="AH22" s="13" t="n">
        <v>1</v>
      </c>
      <c r="AI22" s="14">
        <f>IF(AND(AH22=1,INT($A22)=INT($A21),ISNUMBER(AF21)),AF22/AF21-1,"")</f>
        <v/>
      </c>
      <c r="AJ22" s="14">
        <f>IF(AND(AH22=1,INT($A22)=INT($A21),ISNUMBER(AG21)),AG22/AG21-1,"")</f>
        <v/>
      </c>
    </row>
    <row r="23">
      <c r="A23" s="12" t="n">
        <v>46286.425</v>
      </c>
      <c r="B23" s="11" t="n">
        <v>8.149999618530273</v>
      </c>
      <c r="C23" s="11" t="n">
        <v>357.3299865722656</v>
      </c>
      <c r="D23" s="13" t="n">
        <v>1</v>
      </c>
      <c r="E23" s="14">
        <f>IF(AND(D23=1,INT($A23)=INT($A22),ISNUMBER(B22)),B23/B22-1,"")</f>
        <v/>
      </c>
      <c r="F23" s="14">
        <f>IF(AND(D23=1,INT($A23)=INT($A22),ISNUMBER(C22)),C23/C22-1,"")</f>
        <v/>
      </c>
      <c r="G23" s="11" t="n">
        <v>10.34500026702881</v>
      </c>
      <c r="H23" s="11" t="n">
        <v>336.9100036621094</v>
      </c>
      <c r="I23" s="13" t="n">
        <v>1</v>
      </c>
      <c r="J23" s="14">
        <f>IF(AND(I23=1,INT($A23)=INT($A22),ISNUMBER(G22)),G23/G22-1,"")</f>
        <v/>
      </c>
      <c r="K23" s="14">
        <f>IF(AND(I23=1,INT($A23)=INT($A22),ISNUMBER(H22)),H23/H22-1,"")</f>
        <v/>
      </c>
      <c r="L23" s="11" t="n">
        <v>13.27000045776367</v>
      </c>
      <c r="M23" s="11" t="n">
        <v>714.0900268554688</v>
      </c>
      <c r="N23" s="13" t="n">
        <v>1</v>
      </c>
      <c r="O23" s="14">
        <f>IF(AND(N23=1,INT($A23)=INT($A22),ISNUMBER(L22)),L23/L22-1,"")</f>
        <v/>
      </c>
      <c r="P23" s="14">
        <f>IF(AND(N23=1,INT($A23)=INT($A22),ISNUMBER(M22)),M23/M22-1,"")</f>
        <v/>
      </c>
      <c r="Q23" s="11" t="n">
        <v>10.39000034332275</v>
      </c>
      <c r="R23" s="11" t="n">
        <v>495.635009765625</v>
      </c>
      <c r="S23" s="13" t="n">
        <v>0</v>
      </c>
      <c r="T23" s="14">
        <f>IF(AND(S23=1,INT($A23)=INT($A22),ISNUMBER(Q22)),Q23/Q22-1,"")</f>
        <v/>
      </c>
      <c r="U23" s="14">
        <f>IF(AND(S23=1,INT($A23)=INT($A22),ISNUMBER(R22)),R23/R22-1,"")</f>
        <v/>
      </c>
      <c r="V23" s="11" t="n">
        <v>8.530500411987305</v>
      </c>
      <c r="W23" s="11" t="n">
        <v>7707.240234375</v>
      </c>
      <c r="X23" s="13" t="n">
        <v>1</v>
      </c>
      <c r="Y23" s="14">
        <f>IF(AND(X23=1,INT($A23)=INT($A22),ISNUMBER(V22)),V23/V22-1,"")</f>
        <v/>
      </c>
      <c r="Z23" s="14">
        <f>IF(AND(X23=1,INT($A23)=INT($A22),ISNUMBER(W22)),W23/W22-1,"")</f>
        <v/>
      </c>
      <c r="AA23" s="11" t="n">
        <v>8.530900001525879</v>
      </c>
      <c r="AB23" s="11" t="n">
        <v>256.8500061035156</v>
      </c>
      <c r="AC23" s="13" t="n">
        <v>1</v>
      </c>
      <c r="AD23" s="14">
        <f>IF(AND(AC23=1,INT($A23)=INT($A22),ISNUMBER(AA22)),AA23/AA22-1,"")</f>
        <v/>
      </c>
      <c r="AE23" s="14">
        <f>IF(AND(AC23=1,INT($A23)=INT($A22),ISNUMBER(AB22)),AB23/AB22-1,"")</f>
        <v/>
      </c>
      <c r="AF23" s="11" t="n">
        <v>4.985000133514404</v>
      </c>
      <c r="AG23" s="11" t="n">
        <v>181.3000030517578</v>
      </c>
      <c r="AH23" s="13" t="n">
        <v>1</v>
      </c>
      <c r="AI23" s="14">
        <f>IF(AND(AH23=1,INT($A23)=INT($A22),ISNUMBER(AF22)),AF23/AF22-1,"")</f>
        <v/>
      </c>
      <c r="AJ23" s="14">
        <f>IF(AND(AH23=1,INT($A23)=INT($A22),ISNUMBER(AG22)),AG23/AG22-1,"")</f>
        <v/>
      </c>
    </row>
    <row r="24">
      <c r="A24" s="12" t="n">
        <v>46286.42638888889</v>
      </c>
      <c r="B24" s="11" t="n">
        <v>8.149900436401367</v>
      </c>
      <c r="C24" s="11" t="n">
        <v>357.0199890136719</v>
      </c>
      <c r="D24" s="13" t="n">
        <v>1</v>
      </c>
      <c r="E24" s="14">
        <f>IF(AND(D24=1,INT($A24)=INT($A23),ISNUMBER(B23)),B24/B23-1,"")</f>
        <v/>
      </c>
      <c r="F24" s="14">
        <f>IF(AND(D24=1,INT($A24)=INT($A23),ISNUMBER(C23)),C24/C23-1,"")</f>
        <v/>
      </c>
      <c r="G24" s="11" t="n">
        <v>10.34000015258789</v>
      </c>
      <c r="H24" s="11" t="n">
        <v>336.7799987792969</v>
      </c>
      <c r="I24" s="13" t="n">
        <v>1</v>
      </c>
      <c r="J24" s="14">
        <f>IF(AND(I24=1,INT($A24)=INT($A23),ISNUMBER(G23)),G24/G23-1,"")</f>
        <v/>
      </c>
      <c r="K24" s="14">
        <f>IF(AND(I24=1,INT($A24)=INT($A23),ISNUMBER(H23)),H24/H23-1,"")</f>
        <v/>
      </c>
      <c r="L24" s="11" t="n">
        <v>13.29899978637695</v>
      </c>
      <c r="M24" s="11" t="n">
        <v>712.655029296875</v>
      </c>
      <c r="N24" s="13" t="n">
        <v>1</v>
      </c>
      <c r="O24" s="14">
        <f>IF(AND(N24=1,INT($A24)=INT($A23),ISNUMBER(L23)),L24/L23-1,"")</f>
        <v/>
      </c>
      <c r="P24" s="14">
        <f>IF(AND(N24=1,INT($A24)=INT($A23),ISNUMBER(M23)),M24/M23-1,"")</f>
        <v/>
      </c>
      <c r="Q24" s="11" t="n">
        <v>10.39000034332275</v>
      </c>
      <c r="R24" s="11" t="n">
        <v>495.635009765625</v>
      </c>
      <c r="S24" s="13" t="n">
        <v>0</v>
      </c>
      <c r="T24" s="14">
        <f>IF(AND(S24=1,INT($A24)=INT($A23),ISNUMBER(Q23)),Q24/Q23-1,"")</f>
        <v/>
      </c>
      <c r="U24" s="14">
        <f>IF(AND(S24=1,INT($A24)=INT($A23),ISNUMBER(R23)),R24/R23-1,"")</f>
        <v/>
      </c>
      <c r="V24" s="11" t="n">
        <v>8.529899597167969</v>
      </c>
      <c r="W24" s="11" t="n">
        <v>7709.43994140625</v>
      </c>
      <c r="X24" s="13" t="n">
        <v>1</v>
      </c>
      <c r="Y24" s="14">
        <f>IF(AND(X24=1,INT($A24)=INT($A23),ISNUMBER(V23)),V24/V23-1,"")</f>
        <v/>
      </c>
      <c r="Z24" s="14">
        <f>IF(AND(X24=1,INT($A24)=INT($A23),ISNUMBER(W23)),W24/W23-1,"")</f>
        <v/>
      </c>
      <c r="AA24" s="11" t="n">
        <v>8.539899826049805</v>
      </c>
      <c r="AB24" s="11" t="n">
        <v>256.5050048828125</v>
      </c>
      <c r="AC24" s="13" t="n">
        <v>1</v>
      </c>
      <c r="AD24" s="14">
        <f>IF(AND(AC24=1,INT($A24)=INT($A23),ISNUMBER(AA23)),AA24/AA23-1,"")</f>
        <v/>
      </c>
      <c r="AE24" s="14">
        <f>IF(AND(AC24=1,INT($A24)=INT($A23),ISNUMBER(AB23)),AB24/AB23-1,"")</f>
        <v/>
      </c>
      <c r="AF24" s="11" t="n">
        <v>4.980299949645996</v>
      </c>
      <c r="AG24" s="11" t="n">
        <v>181.1900024414062</v>
      </c>
      <c r="AH24" s="13" t="n">
        <v>1</v>
      </c>
      <c r="AI24" s="14">
        <f>IF(AND(AH24=1,INT($A24)=INT($A23),ISNUMBER(AF23)),AF24/AF23-1,"")</f>
        <v/>
      </c>
      <c r="AJ24" s="14">
        <f>IF(AND(AH24=1,INT($A24)=INT($A23),ISNUMBER(AG23)),AG24/AG23-1,"")</f>
        <v/>
      </c>
    </row>
    <row r="25">
      <c r="A25" s="12" t="n">
        <v>46286.42777777778</v>
      </c>
      <c r="B25" s="11" t="n">
        <v>8.149900436401367</v>
      </c>
      <c r="C25" s="11" t="n">
        <v>356.9999084472656</v>
      </c>
      <c r="D25" s="13" t="n">
        <v>1</v>
      </c>
      <c r="E25" s="14">
        <f>IF(AND(D25=1,INT($A25)=INT($A24),ISNUMBER(B24)),B25/B24-1,"")</f>
        <v/>
      </c>
      <c r="F25" s="14">
        <f>IF(AND(D25=1,INT($A25)=INT($A24),ISNUMBER(C24)),C25/C24-1,"")</f>
        <v/>
      </c>
      <c r="G25" s="11" t="n">
        <v>10.35000038146973</v>
      </c>
      <c r="H25" s="11" t="n">
        <v>336.6300048828125</v>
      </c>
      <c r="I25" s="13" t="n">
        <v>1</v>
      </c>
      <c r="J25" s="14">
        <f>IF(AND(I25=1,INT($A25)=INT($A24),ISNUMBER(G24)),G25/G24-1,"")</f>
        <v/>
      </c>
      <c r="K25" s="14">
        <f>IF(AND(I25=1,INT($A25)=INT($A24),ISNUMBER(H24)),H25/H24-1,"")</f>
        <v/>
      </c>
      <c r="L25" s="11" t="n">
        <v>13.24499988555908</v>
      </c>
      <c r="M25" s="11" t="n">
        <v>714.7498779296875</v>
      </c>
      <c r="N25" s="13" t="n">
        <v>1</v>
      </c>
      <c r="O25" s="14">
        <f>IF(AND(N25=1,INT($A25)=INT($A24),ISNUMBER(L24)),L25/L24-1,"")</f>
        <v/>
      </c>
      <c r="P25" s="14">
        <f>IF(AND(N25=1,INT($A25)=INT($A24),ISNUMBER(M24)),M25/M24-1,"")</f>
        <v/>
      </c>
      <c r="Q25" s="11" t="n">
        <v>10.39000034332275</v>
      </c>
      <c r="R25" s="11" t="n">
        <v>495.635009765625</v>
      </c>
      <c r="S25" s="13" t="n">
        <v>0</v>
      </c>
      <c r="T25" s="14">
        <f>IF(AND(S25=1,INT($A25)=INT($A24),ISNUMBER(Q24)),Q25/Q24-1,"")</f>
        <v/>
      </c>
      <c r="U25" s="14">
        <f>IF(AND(S25=1,INT($A25)=INT($A24),ISNUMBER(R24)),R25/R24-1,"")</f>
        <v/>
      </c>
      <c r="V25" s="11" t="n">
        <v>8.529899597167969</v>
      </c>
      <c r="W25" s="11" t="n">
        <v>7709.43994140625</v>
      </c>
      <c r="X25" s="13" t="n">
        <v>0</v>
      </c>
      <c r="Y25" s="14">
        <f>IF(AND(X25=1,INT($A25)=INT($A24),ISNUMBER(V24)),V25/V24-1,"")</f>
        <v/>
      </c>
      <c r="Z25" s="14">
        <f>IF(AND(X25=1,INT($A25)=INT($A24),ISNUMBER(W24)),W25/W24-1,"")</f>
        <v/>
      </c>
      <c r="AA25" s="11" t="n">
        <v>8.539299964904785</v>
      </c>
      <c r="AB25" s="11" t="n">
        <v>256.7550048828125</v>
      </c>
      <c r="AC25" s="13" t="n">
        <v>1</v>
      </c>
      <c r="AD25" s="14">
        <f>IF(AND(AC25=1,INT($A25)=INT($A24),ISNUMBER(AA24)),AA25/AA24-1,"")</f>
        <v/>
      </c>
      <c r="AE25" s="14">
        <f>IF(AND(AC25=1,INT($A25)=INT($A24),ISNUMBER(AB24)),AB25/AB24-1,"")</f>
        <v/>
      </c>
      <c r="AF25" s="11" t="n">
        <v>4.980000019073486</v>
      </c>
      <c r="AG25" s="11" t="n">
        <v>181.4450073242188</v>
      </c>
      <c r="AH25" s="13" t="n">
        <v>1</v>
      </c>
      <c r="AI25" s="14">
        <f>IF(AND(AH25=1,INT($A25)=INT($A24),ISNUMBER(AF24)),AF25/AF24-1,"")</f>
        <v/>
      </c>
      <c r="AJ25" s="14">
        <f>IF(AND(AH25=1,INT($A25)=INT($A24),ISNUMBER(AG24)),AG25/AG24-1,"")</f>
        <v/>
      </c>
    </row>
    <row r="26">
      <c r="A26" s="12" t="n">
        <v>46286.42916666667</v>
      </c>
      <c r="B26" s="11" t="n">
        <v>8.149900436401367</v>
      </c>
      <c r="C26" s="11" t="n">
        <v>357.3598937988281</v>
      </c>
      <c r="D26" s="13" t="n">
        <v>1</v>
      </c>
      <c r="E26" s="14">
        <f>IF(AND(D26=1,INT($A26)=INT($A25),ISNUMBER(B25)),B26/B25-1,"")</f>
        <v/>
      </c>
      <c r="F26" s="14">
        <f>IF(AND(D26=1,INT($A26)=INT($A25),ISNUMBER(C25)),C26/C25-1,"")</f>
        <v/>
      </c>
      <c r="G26" s="11" t="n">
        <v>10.35070037841797</v>
      </c>
      <c r="H26" s="11" t="n">
        <v>336.6224975585938</v>
      </c>
      <c r="I26" s="13" t="n">
        <v>1</v>
      </c>
      <c r="J26" s="14">
        <f>IF(AND(I26=1,INT($A26)=INT($A25),ISNUMBER(G25)),G26/G25-1,"")</f>
        <v/>
      </c>
      <c r="K26" s="14">
        <f>IF(AND(I26=1,INT($A26)=INT($A25),ISNUMBER(H25)),H26/H25-1,"")</f>
        <v/>
      </c>
      <c r="L26" s="11" t="n">
        <v>13.3149995803833</v>
      </c>
      <c r="M26" s="11" t="n">
        <v>711.4500122070312</v>
      </c>
      <c r="N26" s="13" t="n">
        <v>1</v>
      </c>
      <c r="O26" s="14">
        <f>IF(AND(N26=1,INT($A26)=INT($A25),ISNUMBER(L25)),L26/L25-1,"")</f>
        <v/>
      </c>
      <c r="P26" s="14">
        <f>IF(AND(N26=1,INT($A26)=INT($A25),ISNUMBER(M25)),M26/M25-1,"")</f>
        <v/>
      </c>
      <c r="Q26" s="11" t="n">
        <v>10.4128999710083</v>
      </c>
      <c r="R26" s="11" t="n">
        <v>494.510009765625</v>
      </c>
      <c r="S26" s="13" t="n">
        <v>1</v>
      </c>
      <c r="T26" s="14">
        <f>IF(AND(S26=1,INT($A26)=INT($A25),ISNUMBER(Q25)),Q26/Q25-1,"")</f>
        <v/>
      </c>
      <c r="U26" s="14">
        <f>IF(AND(S26=1,INT($A26)=INT($A25),ISNUMBER(R25)),R26/R25-1,"")</f>
        <v/>
      </c>
      <c r="V26" s="11" t="n">
        <v>8.522500038146973</v>
      </c>
      <c r="W26" s="11" t="n">
        <v>7715.1298828125</v>
      </c>
      <c r="X26" s="13" t="n">
        <v>1</v>
      </c>
      <c r="Y26" s="14">
        <f>IF(AND(X26=1,INT($A26)=INT($A25),ISNUMBER(V25)),V26/V25-1,"")</f>
        <v/>
      </c>
      <c r="Z26" s="14">
        <f>IF(AND(X26=1,INT($A26)=INT($A25),ISNUMBER(W25)),W26/W25-1,"")</f>
        <v/>
      </c>
      <c r="AA26" s="11" t="n">
        <v>8.549900054931641</v>
      </c>
      <c r="AB26" s="11" t="n">
        <v>256.389892578125</v>
      </c>
      <c r="AC26" s="13" t="n">
        <v>1</v>
      </c>
      <c r="AD26" s="14">
        <f>IF(AND(AC26=1,INT($A26)=INT($A25),ISNUMBER(AA25)),AA26/AA25-1,"")</f>
        <v/>
      </c>
      <c r="AE26" s="14">
        <f>IF(AND(AC26=1,INT($A26)=INT($A25),ISNUMBER(AB25)),AB26/AB25-1,"")</f>
        <v/>
      </c>
      <c r="AF26" s="11" t="n">
        <v>4.970900058746338</v>
      </c>
      <c r="AG26" s="11" t="n">
        <v>181.3500061035156</v>
      </c>
      <c r="AH26" s="13" t="n">
        <v>1</v>
      </c>
      <c r="AI26" s="14">
        <f>IF(AND(AH26=1,INT($A26)=INT($A25),ISNUMBER(AF25)),AF26/AF25-1,"")</f>
        <v/>
      </c>
      <c r="AJ26" s="14">
        <f>IF(AND(AH26=1,INT($A26)=INT($A25),ISNUMBER(AG25)),AG26/AG25-1,"")</f>
        <v/>
      </c>
    </row>
    <row r="27">
      <c r="A27" s="12" t="n">
        <v>46286.43055555555</v>
      </c>
      <c r="B27" s="11" t="n">
        <v>8.149999618530273</v>
      </c>
      <c r="C27" s="11" t="n">
        <v>356.9299926757812</v>
      </c>
      <c r="D27" s="13" t="n">
        <v>1</v>
      </c>
      <c r="E27" s="14">
        <f>IF(AND(D27=1,INT($A27)=INT($A26),ISNUMBER(B26)),B27/B26-1,"")</f>
        <v/>
      </c>
      <c r="F27" s="14">
        <f>IF(AND(D27=1,INT($A27)=INT($A26),ISNUMBER(C26)),C27/C26-1,"")</f>
        <v/>
      </c>
      <c r="G27" s="11" t="n">
        <v>10.32999992370605</v>
      </c>
      <c r="H27" s="11" t="n">
        <v>337.1499938964844</v>
      </c>
      <c r="I27" s="13" t="n">
        <v>1</v>
      </c>
      <c r="J27" s="14">
        <f>IF(AND(I27=1,INT($A27)=INT($A26),ISNUMBER(G26)),G27/G26-1,"")</f>
        <v/>
      </c>
      <c r="K27" s="14">
        <f>IF(AND(I27=1,INT($A27)=INT($A26),ISNUMBER(H26)),H27/H26-1,"")</f>
        <v/>
      </c>
      <c r="L27" s="11" t="n">
        <v>13.319899559021</v>
      </c>
      <c r="M27" s="11" t="n">
        <v>711.563720703125</v>
      </c>
      <c r="N27" s="13" t="n">
        <v>1</v>
      </c>
      <c r="O27" s="14">
        <f>IF(AND(N27=1,INT($A27)=INT($A26),ISNUMBER(L26)),L27/L26-1,"")</f>
        <v/>
      </c>
      <c r="P27" s="14">
        <f>IF(AND(N27=1,INT($A27)=INT($A26),ISNUMBER(M26)),M27/M26-1,"")</f>
        <v/>
      </c>
      <c r="Q27" s="11" t="n">
        <v>10.4128999710083</v>
      </c>
      <c r="R27" s="11" t="n">
        <v>494.510009765625</v>
      </c>
      <c r="S27" s="13" t="n">
        <v>0</v>
      </c>
      <c r="T27" s="14">
        <f>IF(AND(S27=1,INT($A27)=INT($A26),ISNUMBER(Q26)),Q27/Q26-1,"")</f>
        <v/>
      </c>
      <c r="U27" s="14">
        <f>IF(AND(S27=1,INT($A27)=INT($A26),ISNUMBER(R26)),R27/R26-1,"")</f>
        <v/>
      </c>
      <c r="V27" s="11" t="n">
        <v>8.524999618530273</v>
      </c>
      <c r="W27" s="11" t="n">
        <v>7713.64990234375</v>
      </c>
      <c r="X27" s="13" t="n">
        <v>1</v>
      </c>
      <c r="Y27" s="14">
        <f>IF(AND(X27=1,INT($A27)=INT($A26),ISNUMBER(V26)),V27/V26-1,"")</f>
        <v/>
      </c>
      <c r="Z27" s="14">
        <f>IF(AND(X27=1,INT($A27)=INT($A26),ISNUMBER(W26)),W27/W26-1,"")</f>
        <v/>
      </c>
      <c r="AA27" s="11" t="n">
        <v>8.534999847412109</v>
      </c>
      <c r="AB27" s="11" t="n">
        <v>256.5650024414062</v>
      </c>
      <c r="AC27" s="13" t="n">
        <v>1</v>
      </c>
      <c r="AD27" s="14">
        <f>IF(AND(AC27=1,INT($A27)=INT($A26),ISNUMBER(AA26)),AA27/AA26-1,"")</f>
        <v/>
      </c>
      <c r="AE27" s="14">
        <f>IF(AND(AC27=1,INT($A27)=INT($A26),ISNUMBER(AB26)),AB27/AB26-1,"")</f>
        <v/>
      </c>
      <c r="AF27" s="11" t="n">
        <v>4.969900131225586</v>
      </c>
      <c r="AG27" s="11" t="n">
        <v>181.6300048828125</v>
      </c>
      <c r="AH27" s="13" t="n">
        <v>1</v>
      </c>
      <c r="AI27" s="14">
        <f>IF(AND(AH27=1,INT($A27)=INT($A26),ISNUMBER(AF26)),AF27/AF26-1,"")</f>
        <v/>
      </c>
      <c r="AJ27" s="14">
        <f>IF(AND(AH27=1,INT($A27)=INT($A26),ISNUMBER(AG26)),AG27/AG26-1,"")</f>
        <v/>
      </c>
    </row>
    <row r="28">
      <c r="A28" s="12" t="n">
        <v>46286.43194444444</v>
      </c>
      <c r="B28" s="11" t="n">
        <v>8.145000457763672</v>
      </c>
      <c r="C28" s="11" t="n">
        <v>357.14990234375</v>
      </c>
      <c r="D28" s="13" t="n">
        <v>1</v>
      </c>
      <c r="E28" s="14">
        <f>IF(AND(D28=1,INT($A28)=INT($A27),ISNUMBER(B27)),B28/B27-1,"")</f>
        <v/>
      </c>
      <c r="F28" s="14">
        <f>IF(AND(D28=1,INT($A28)=INT($A27),ISNUMBER(C27)),C28/C27-1,"")</f>
        <v/>
      </c>
      <c r="G28" s="11" t="n">
        <v>10.33380031585693</v>
      </c>
      <c r="H28" s="11" t="n">
        <v>337.2149963378906</v>
      </c>
      <c r="I28" s="13" t="n">
        <v>1</v>
      </c>
      <c r="J28" s="14">
        <f>IF(AND(I28=1,INT($A28)=INT($A27),ISNUMBER(G27)),G28/G27-1,"")</f>
        <v/>
      </c>
      <c r="K28" s="14">
        <f>IF(AND(I28=1,INT($A28)=INT($A27),ISNUMBER(H27)),H28/H27-1,"")</f>
        <v/>
      </c>
      <c r="L28" s="11" t="n">
        <v>13.28289985656738</v>
      </c>
      <c r="M28" s="11" t="n">
        <v>712.344970703125</v>
      </c>
      <c r="N28" s="13" t="n">
        <v>1</v>
      </c>
      <c r="O28" s="14">
        <f>IF(AND(N28=1,INT($A28)=INT($A27),ISNUMBER(L27)),L28/L27-1,"")</f>
        <v/>
      </c>
      <c r="P28" s="14">
        <f>IF(AND(N28=1,INT($A28)=INT($A27),ISNUMBER(M27)),M28/M27-1,"")</f>
        <v/>
      </c>
      <c r="Q28" s="11" t="n">
        <v>10.4128999710083</v>
      </c>
      <c r="R28" s="11" t="n">
        <v>494.510009765625</v>
      </c>
      <c r="S28" s="13" t="n">
        <v>0</v>
      </c>
      <c r="T28" s="14">
        <f>IF(AND(S28=1,INT($A28)=INT($A27),ISNUMBER(Q27)),Q28/Q27-1,"")</f>
        <v/>
      </c>
      <c r="U28" s="14">
        <f>IF(AND(S28=1,INT($A28)=INT($A27),ISNUMBER(R27)),R28/R27-1,"")</f>
        <v/>
      </c>
      <c r="V28" s="11" t="n">
        <v>8.510000228881836</v>
      </c>
      <c r="W28" s="11" t="n">
        <v>7720.60009765625</v>
      </c>
      <c r="X28" s="13" t="n">
        <v>1</v>
      </c>
      <c r="Y28" s="14">
        <f>IF(AND(X28=1,INT($A28)=INT($A27),ISNUMBER(V27)),V28/V27-1,"")</f>
        <v/>
      </c>
      <c r="Z28" s="14">
        <f>IF(AND(X28=1,INT($A28)=INT($A27),ISNUMBER(W27)),W28/W27-1,"")</f>
        <v/>
      </c>
      <c r="AA28" s="11" t="n">
        <v>8.539899826049805</v>
      </c>
      <c r="AB28" s="11" t="n">
        <v>256.625</v>
      </c>
      <c r="AC28" s="13" t="n">
        <v>1</v>
      </c>
      <c r="AD28" s="14">
        <f>IF(AND(AC28=1,INT($A28)=INT($A27),ISNUMBER(AA27)),AA28/AA27-1,"")</f>
        <v/>
      </c>
      <c r="AE28" s="14">
        <f>IF(AND(AC28=1,INT($A28)=INT($A27),ISNUMBER(AB27)),AB28/AB27-1,"")</f>
        <v/>
      </c>
      <c r="AF28" s="11" t="n">
        <v>4.969900131225586</v>
      </c>
      <c r="AG28" s="11" t="n">
        <v>181.6999969482422</v>
      </c>
      <c r="AH28" s="13" t="n">
        <v>1</v>
      </c>
      <c r="AI28" s="14">
        <f>IF(AND(AH28=1,INT($A28)=INT($A27),ISNUMBER(AF27)),AF28/AF27-1,"")</f>
        <v/>
      </c>
      <c r="AJ28" s="14">
        <f>IF(AND(AH28=1,INT($A28)=INT($A27),ISNUMBER(AG27)),AG28/AG27-1,"")</f>
        <v/>
      </c>
    </row>
    <row r="29">
      <c r="A29" s="12" t="n">
        <v>46286.43333333333</v>
      </c>
      <c r="B29" s="11" t="n">
        <v>8.139900207519531</v>
      </c>
      <c r="C29" s="11" t="n">
        <v>357.3900146484375</v>
      </c>
      <c r="D29" s="13" t="n">
        <v>1</v>
      </c>
      <c r="E29" s="14">
        <f>IF(AND(D29=1,INT($A29)=INT($A28),ISNUMBER(B28)),B29/B28-1,"")</f>
        <v/>
      </c>
      <c r="F29" s="14">
        <f>IF(AND(D29=1,INT($A29)=INT($A28),ISNUMBER(C28)),C29/C28-1,"")</f>
        <v/>
      </c>
      <c r="G29" s="11" t="n">
        <v>10.34000015258789</v>
      </c>
      <c r="H29" s="11" t="n">
        <v>337.1000061035156</v>
      </c>
      <c r="I29" s="13" t="n">
        <v>1</v>
      </c>
      <c r="J29" s="14">
        <f>IF(AND(I29=1,INT($A29)=INT($A28),ISNUMBER(G28)),G29/G28-1,"")</f>
        <v/>
      </c>
      <c r="K29" s="14">
        <f>IF(AND(I29=1,INT($A29)=INT($A28),ISNUMBER(H28)),H29/H28-1,"")</f>
        <v/>
      </c>
      <c r="L29" s="11" t="n">
        <v>13.30500030517578</v>
      </c>
      <c r="M29" s="11" t="n">
        <v>712.1676025390625</v>
      </c>
      <c r="N29" s="13" t="n">
        <v>1</v>
      </c>
      <c r="O29" s="14">
        <f>IF(AND(N29=1,INT($A29)=INT($A28),ISNUMBER(L28)),L29/L28-1,"")</f>
        <v/>
      </c>
      <c r="P29" s="14">
        <f>IF(AND(N29=1,INT($A29)=INT($A28),ISNUMBER(M28)),M29/M28-1,"")</f>
        <v/>
      </c>
      <c r="Q29" s="11" t="n">
        <v>10.42500019073486</v>
      </c>
      <c r="R29" s="11" t="n">
        <v>494.125</v>
      </c>
      <c r="S29" s="13" t="n">
        <v>1</v>
      </c>
      <c r="T29" s="14">
        <f>IF(AND(S29=1,INT($A29)=INT($A28),ISNUMBER(Q28)),Q29/Q28-1,"")</f>
        <v/>
      </c>
      <c r="U29" s="14">
        <f>IF(AND(S29=1,INT($A29)=INT($A28),ISNUMBER(R28)),R29/R28-1,"")</f>
        <v/>
      </c>
      <c r="V29" s="11" t="n">
        <v>8.515000343322754</v>
      </c>
      <c r="W29" s="11" t="n">
        <v>7720.60009765625</v>
      </c>
      <c r="X29" s="13" t="n">
        <v>1</v>
      </c>
      <c r="Y29" s="14">
        <f>IF(AND(X29=1,INT($A29)=INT($A28),ISNUMBER(V28)),V29/V28-1,"")</f>
        <v/>
      </c>
      <c r="Z29" s="14">
        <f>IF(AND(X29=1,INT($A29)=INT($A28),ISNUMBER(W28)),W29/W28-1,"")</f>
        <v/>
      </c>
      <c r="AA29" s="11" t="n">
        <v>8.539999961853027</v>
      </c>
      <c r="AB29" s="11" t="n">
        <v>256.3900146484375</v>
      </c>
      <c r="AC29" s="13" t="n">
        <v>1</v>
      </c>
      <c r="AD29" s="14">
        <f>IF(AND(AC29=1,INT($A29)=INT($A28),ISNUMBER(AA28)),AA29/AA28-1,"")</f>
        <v/>
      </c>
      <c r="AE29" s="14">
        <f>IF(AND(AC29=1,INT($A29)=INT($A28),ISNUMBER(AB28)),AB29/AB28-1,"")</f>
        <v/>
      </c>
      <c r="AF29" s="11" t="n">
        <v>4.974999904632568</v>
      </c>
      <c r="AG29" s="11" t="n">
        <v>181.4100036621094</v>
      </c>
      <c r="AH29" s="13" t="n">
        <v>1</v>
      </c>
      <c r="AI29" s="14">
        <f>IF(AND(AH29=1,INT($A29)=INT($A28),ISNUMBER(AF28)),AF29/AF28-1,"")</f>
        <v/>
      </c>
      <c r="AJ29" s="14">
        <f>IF(AND(AH29=1,INT($A29)=INT($A28),ISNUMBER(AG28)),AG29/AG28-1,"")</f>
        <v/>
      </c>
    </row>
    <row r="30">
      <c r="A30" s="12" t="n">
        <v>46286.43472222222</v>
      </c>
      <c r="B30" s="11" t="n">
        <v>8.128700256347656</v>
      </c>
      <c r="C30" s="11" t="n">
        <v>358</v>
      </c>
      <c r="D30" s="13" t="n">
        <v>1</v>
      </c>
      <c r="E30" s="14">
        <f>IF(AND(D30=1,INT($A30)=INT($A29),ISNUMBER(B29)),B30/B29-1,"")</f>
        <v/>
      </c>
      <c r="F30" s="14">
        <f>IF(AND(D30=1,INT($A30)=INT($A29),ISNUMBER(C29)),C30/C29-1,"")</f>
        <v/>
      </c>
      <c r="G30" s="11" t="n">
        <v>10.34000015258789</v>
      </c>
      <c r="H30" s="11" t="n">
        <v>337.0599975585938</v>
      </c>
      <c r="I30" s="13" t="n">
        <v>1</v>
      </c>
      <c r="J30" s="14">
        <f>IF(AND(I30=1,INT($A30)=INT($A29),ISNUMBER(G29)),G30/G29-1,"")</f>
        <v/>
      </c>
      <c r="K30" s="14">
        <f>IF(AND(I30=1,INT($A30)=INT($A29),ISNUMBER(H29)),H30/H29-1,"")</f>
        <v/>
      </c>
      <c r="L30" s="11" t="n">
        <v>13.30900001525879</v>
      </c>
      <c r="M30" s="11" t="n">
        <v>712.2899780273438</v>
      </c>
      <c r="N30" s="13" t="n">
        <v>1</v>
      </c>
      <c r="O30" s="14">
        <f>IF(AND(N30=1,INT($A30)=INT($A29),ISNUMBER(L29)),L30/L29-1,"")</f>
        <v/>
      </c>
      <c r="P30" s="14">
        <f>IF(AND(N30=1,INT($A30)=INT($A29),ISNUMBER(M29)),M30/M29-1,"")</f>
        <v/>
      </c>
      <c r="Q30" s="11" t="n">
        <v>10.42500019073486</v>
      </c>
      <c r="R30" s="11" t="n">
        <v>494.125</v>
      </c>
      <c r="S30" s="13" t="n">
        <v>0</v>
      </c>
      <c r="T30" s="14">
        <f>IF(AND(S30=1,INT($A30)=INT($A29),ISNUMBER(Q29)),Q30/Q29-1,"")</f>
        <v/>
      </c>
      <c r="U30" s="14">
        <f>IF(AND(S30=1,INT($A30)=INT($A29),ISNUMBER(R29)),R30/R29-1,"")</f>
        <v/>
      </c>
      <c r="V30" s="11" t="n">
        <v>8.515000343322754</v>
      </c>
      <c r="W30" s="11" t="n">
        <v>7720.60009765625</v>
      </c>
      <c r="X30" s="13" t="n">
        <v>0</v>
      </c>
      <c r="Y30" s="14">
        <f>IF(AND(X30=1,INT($A30)=INT($A29),ISNUMBER(V29)),V30/V29-1,"")</f>
        <v/>
      </c>
      <c r="Z30" s="14">
        <f>IF(AND(X30=1,INT($A30)=INT($A29),ISNUMBER(W29)),W30/W29-1,"")</f>
        <v/>
      </c>
      <c r="AA30" s="11" t="n">
        <v>8.550700187683105</v>
      </c>
      <c r="AB30" s="11" t="n">
        <v>256.1700134277344</v>
      </c>
      <c r="AC30" s="13" t="n">
        <v>1</v>
      </c>
      <c r="AD30" s="14">
        <f>IF(AND(AC30=1,INT($A30)=INT($A29),ISNUMBER(AA29)),AA30/AA29-1,"")</f>
        <v/>
      </c>
      <c r="AE30" s="14">
        <f>IF(AND(AC30=1,INT($A30)=INT($A29),ISNUMBER(AB29)),AB30/AB29-1,"")</f>
        <v/>
      </c>
      <c r="AF30" s="11" t="n">
        <v>4.96999979019165</v>
      </c>
      <c r="AG30" s="11" t="n">
        <v>181.8280029296875</v>
      </c>
      <c r="AH30" s="13" t="n">
        <v>1</v>
      </c>
      <c r="AI30" s="14">
        <f>IF(AND(AH30=1,INT($A30)=INT($A29),ISNUMBER(AF29)),AF30/AF29-1,"")</f>
        <v/>
      </c>
      <c r="AJ30" s="14">
        <f>IF(AND(AH30=1,INT($A30)=INT($A29),ISNUMBER(AG29)),AG30/AG29-1,"")</f>
        <v/>
      </c>
    </row>
    <row r="31">
      <c r="A31" s="12" t="n">
        <v>46286.43611111111</v>
      </c>
      <c r="B31" s="11" t="n">
        <v>8.119999885559082</v>
      </c>
      <c r="C31" s="11" t="n">
        <v>358.1600036621094</v>
      </c>
      <c r="D31" s="13" t="n">
        <v>1</v>
      </c>
      <c r="E31" s="14">
        <f>IF(AND(D31=1,INT($A31)=INT($A30),ISNUMBER(B30)),B31/B30-1,"")</f>
        <v/>
      </c>
      <c r="F31" s="14">
        <f>IF(AND(D31=1,INT($A31)=INT($A30),ISNUMBER(C30)),C31/C30-1,"")</f>
        <v/>
      </c>
      <c r="G31" s="11" t="n">
        <v>10.33040046691895</v>
      </c>
      <c r="H31" s="11" t="n">
        <v>337.2745056152344</v>
      </c>
      <c r="I31" s="13" t="n">
        <v>1</v>
      </c>
      <c r="J31" s="14">
        <f>IF(AND(I31=1,INT($A31)=INT($A30),ISNUMBER(G30)),G31/G30-1,"")</f>
        <v/>
      </c>
      <c r="K31" s="14">
        <f>IF(AND(I31=1,INT($A31)=INT($A30),ISNUMBER(H30)),H31/H30-1,"")</f>
        <v/>
      </c>
      <c r="L31" s="11" t="n">
        <v>13.31999969482422</v>
      </c>
      <c r="M31" s="11" t="n">
        <v>711.6749877929688</v>
      </c>
      <c r="N31" s="13" t="n">
        <v>1</v>
      </c>
      <c r="O31" s="14">
        <f>IF(AND(N31=1,INT($A31)=INT($A30),ISNUMBER(L30)),L31/L30-1,"")</f>
        <v/>
      </c>
      <c r="P31" s="14">
        <f>IF(AND(N31=1,INT($A31)=INT($A30),ISNUMBER(M30)),M31/M30-1,"")</f>
        <v/>
      </c>
      <c r="Q31" s="11" t="n">
        <v>10.42010021209717</v>
      </c>
      <c r="R31" s="11" t="n">
        <v>493.8699951171875</v>
      </c>
      <c r="S31" s="13" t="n">
        <v>1</v>
      </c>
      <c r="T31" s="14">
        <f>IF(AND(S31=1,INT($A31)=INT($A30),ISNUMBER(Q30)),Q31/Q30-1,"")</f>
        <v/>
      </c>
      <c r="U31" s="14">
        <f>IF(AND(S31=1,INT($A31)=INT($A30),ISNUMBER(R30)),R31/R30-1,"")</f>
        <v/>
      </c>
      <c r="V31" s="11" t="n">
        <v>8.510100364685059</v>
      </c>
      <c r="W31" s="11" t="n">
        <v>7722.02978515625</v>
      </c>
      <c r="X31" s="13" t="n">
        <v>1</v>
      </c>
      <c r="Y31" s="14">
        <f>IF(AND(X31=1,INT($A31)=INT($A30),ISNUMBER(V30)),V31/V30-1,"")</f>
        <v/>
      </c>
      <c r="Z31" s="14">
        <f>IF(AND(X31=1,INT($A31)=INT($A30),ISNUMBER(W30)),W31/W30-1,"")</f>
        <v/>
      </c>
      <c r="AA31" s="11" t="n">
        <v>8.559900283813477</v>
      </c>
      <c r="AB31" s="11" t="n">
        <v>256.0398864746094</v>
      </c>
      <c r="AC31" s="13" t="n">
        <v>1</v>
      </c>
      <c r="AD31" s="14">
        <f>IF(AND(AC31=1,INT($A31)=INT($A30),ISNUMBER(AA30)),AA31/AA30-1,"")</f>
        <v/>
      </c>
      <c r="AE31" s="14">
        <f>IF(AND(AC31=1,INT($A31)=INT($A30),ISNUMBER(AB30)),AB31/AB30-1,"")</f>
        <v/>
      </c>
      <c r="AF31" s="11" t="n">
        <v>4.965000152587891</v>
      </c>
      <c r="AG31" s="11" t="n">
        <v>181.9226989746094</v>
      </c>
      <c r="AH31" s="13" t="n">
        <v>1</v>
      </c>
      <c r="AI31" s="14">
        <f>IF(AND(AH31=1,INT($A31)=INT($A30),ISNUMBER(AF30)),AF31/AF30-1,"")</f>
        <v/>
      </c>
      <c r="AJ31" s="14">
        <f>IF(AND(AH31=1,INT($A31)=INT($A30),ISNUMBER(AG30)),AG31/AG30-1,"")</f>
        <v/>
      </c>
    </row>
    <row r="32">
      <c r="A32" s="12" t="n">
        <v>46286.4375</v>
      </c>
      <c r="B32" s="11" t="n">
        <v>8.130000114440918</v>
      </c>
      <c r="C32" s="11" t="n">
        <v>357.6749877929688</v>
      </c>
      <c r="D32" s="13" t="n">
        <v>1</v>
      </c>
      <c r="E32" s="14">
        <f>IF(AND(D32=1,INT($A32)=INT($A31),ISNUMBER(B31)),B32/B31-1,"")</f>
        <v/>
      </c>
      <c r="F32" s="14">
        <f>IF(AND(D32=1,INT($A32)=INT($A31),ISNUMBER(C31)),C32/C31-1,"")</f>
        <v/>
      </c>
      <c r="G32" s="11" t="n">
        <v>10.34039974212646</v>
      </c>
      <c r="H32" s="11" t="n">
        <v>336.9400024414062</v>
      </c>
      <c r="I32" s="13" t="n">
        <v>1</v>
      </c>
      <c r="J32" s="14">
        <f>IF(AND(I32=1,INT($A32)=INT($A31),ISNUMBER(G31)),G32/G31-1,"")</f>
        <v/>
      </c>
      <c r="K32" s="14">
        <f>IF(AND(I32=1,INT($A32)=INT($A31),ISNUMBER(H31)),H32/H31-1,"")</f>
        <v/>
      </c>
      <c r="L32" s="11" t="n">
        <v>13.319899559021</v>
      </c>
      <c r="M32" s="11" t="n">
        <v>711.77001953125</v>
      </c>
      <c r="N32" s="13" t="n">
        <v>1</v>
      </c>
      <c r="O32" s="14">
        <f>IF(AND(N32=1,INT($A32)=INT($A31),ISNUMBER(L31)),L32/L31-1,"")</f>
        <v/>
      </c>
      <c r="P32" s="14">
        <f>IF(AND(N32=1,INT($A32)=INT($A31),ISNUMBER(M31)),M32/M31-1,"")</f>
        <v/>
      </c>
      <c r="Q32" s="11" t="n">
        <v>10.44009971618652</v>
      </c>
      <c r="R32" s="11" t="n">
        <v>493.4700012207031</v>
      </c>
      <c r="S32" s="13" t="n">
        <v>1</v>
      </c>
      <c r="T32" s="14">
        <f>IF(AND(S32=1,INT($A32)=INT($A31),ISNUMBER(Q31)),Q32/Q31-1,"")</f>
        <v/>
      </c>
      <c r="U32" s="14">
        <f>IF(AND(S32=1,INT($A32)=INT($A31),ISNUMBER(R31)),R32/R31-1,"")</f>
        <v/>
      </c>
      <c r="V32" s="11" t="n">
        <v>8.510000228881836</v>
      </c>
      <c r="W32" s="11" t="n">
        <v>7721.18017578125</v>
      </c>
      <c r="X32" s="13" t="n">
        <v>1</v>
      </c>
      <c r="Y32" s="14">
        <f>IF(AND(X32=1,INT($A32)=INT($A31),ISNUMBER(V31)),V32/V31-1,"")</f>
        <v/>
      </c>
      <c r="Z32" s="14">
        <f>IF(AND(X32=1,INT($A32)=INT($A31),ISNUMBER(W31)),W32/W31-1,"")</f>
        <v/>
      </c>
      <c r="AA32" s="11" t="n">
        <v>8.564999580383301</v>
      </c>
      <c r="AB32" s="11" t="n">
        <v>255.8099975585938</v>
      </c>
      <c r="AC32" s="13" t="n">
        <v>1</v>
      </c>
      <c r="AD32" s="14">
        <f>IF(AND(AC32=1,INT($A32)=INT($A31),ISNUMBER(AA31)),AA32/AA31-1,"")</f>
        <v/>
      </c>
      <c r="AE32" s="14">
        <f>IF(AND(AC32=1,INT($A32)=INT($A31),ISNUMBER(AB31)),AB32/AB31-1,"")</f>
        <v/>
      </c>
      <c r="AF32" s="11" t="n">
        <v>4.965000152587891</v>
      </c>
      <c r="AG32" s="11" t="n">
        <v>182.0299987792969</v>
      </c>
      <c r="AH32" s="13" t="n">
        <v>1</v>
      </c>
      <c r="AI32" s="14">
        <f>IF(AND(AH32=1,INT($A32)=INT($A31),ISNUMBER(AF31)),AF32/AF31-1,"")</f>
        <v/>
      </c>
      <c r="AJ32" s="14">
        <f>IF(AND(AH32=1,INT($A32)=INT($A31),ISNUMBER(AG31)),AG32/AG31-1,"")</f>
        <v/>
      </c>
    </row>
    <row r="33">
      <c r="A33" s="12" t="n">
        <v>46286.43888888889</v>
      </c>
      <c r="B33" s="11" t="n">
        <v>8.139900207519531</v>
      </c>
      <c r="C33" s="11" t="n">
        <v>357.6300048828125</v>
      </c>
      <c r="D33" s="13" t="n">
        <v>1</v>
      </c>
      <c r="E33" s="14">
        <f>IF(AND(D33=1,INT($A33)=INT($A32),ISNUMBER(B32)),B33/B32-1,"")</f>
        <v/>
      </c>
      <c r="F33" s="14">
        <f>IF(AND(D33=1,INT($A33)=INT($A32),ISNUMBER(C32)),C33/C32-1,"")</f>
        <v/>
      </c>
      <c r="G33" s="11" t="n">
        <v>10.33920001983643</v>
      </c>
      <c r="H33" s="11" t="n">
        <v>337.3999938964844</v>
      </c>
      <c r="I33" s="13" t="n">
        <v>1</v>
      </c>
      <c r="J33" s="14">
        <f>IF(AND(I33=1,INT($A33)=INT($A32),ISNUMBER(G32)),G33/G32-1,"")</f>
        <v/>
      </c>
      <c r="K33" s="14">
        <f>IF(AND(I33=1,INT($A33)=INT($A32),ISNUMBER(H32)),H33/H32-1,"")</f>
        <v/>
      </c>
      <c r="L33" s="11" t="n">
        <v>13.27999973297119</v>
      </c>
      <c r="M33" s="11" t="n">
        <v>712.9100952148438</v>
      </c>
      <c r="N33" s="13" t="n">
        <v>1</v>
      </c>
      <c r="O33" s="14">
        <f>IF(AND(N33=1,INT($A33)=INT($A32),ISNUMBER(L32)),L33/L32-1,"")</f>
        <v/>
      </c>
      <c r="P33" s="14">
        <f>IF(AND(N33=1,INT($A33)=INT($A32),ISNUMBER(M32)),M33/M32-1,"")</f>
        <v/>
      </c>
      <c r="Q33" s="11" t="n">
        <v>10.43000030517578</v>
      </c>
      <c r="R33" s="11" t="n">
        <v>493.9072875976562</v>
      </c>
      <c r="S33" s="13" t="n">
        <v>1</v>
      </c>
      <c r="T33" s="14">
        <f>IF(AND(S33=1,INT($A33)=INT($A32),ISNUMBER(Q32)),Q33/Q32-1,"")</f>
        <v/>
      </c>
      <c r="U33" s="14">
        <f>IF(AND(S33=1,INT($A33)=INT($A32),ISNUMBER(R32)),R33/R32-1,"")</f>
        <v/>
      </c>
      <c r="V33" s="11" t="n">
        <v>8.519900321960449</v>
      </c>
      <c r="W33" s="11" t="n">
        <v>7722.93994140625</v>
      </c>
      <c r="X33" s="13" t="n">
        <v>1</v>
      </c>
      <c r="Y33" s="14">
        <f>IF(AND(X33=1,INT($A33)=INT($A32),ISNUMBER(V32)),V33/V32-1,"")</f>
        <v/>
      </c>
      <c r="Z33" s="14">
        <f>IF(AND(X33=1,INT($A33)=INT($A32),ISNUMBER(W32)),W33/W32-1,"")</f>
        <v/>
      </c>
      <c r="AA33" s="11" t="n">
        <v>8.560099601745605</v>
      </c>
      <c r="AB33" s="11" t="n">
        <v>255.8450012207031</v>
      </c>
      <c r="AC33" s="13" t="n">
        <v>1</v>
      </c>
      <c r="AD33" s="14">
        <f>IF(AND(AC33=1,INT($A33)=INT($A32),ISNUMBER(AA32)),AA33/AA32-1,"")</f>
        <v/>
      </c>
      <c r="AE33" s="14">
        <f>IF(AND(AC33=1,INT($A33)=INT($A32),ISNUMBER(AB32)),AB33/AB32-1,"")</f>
        <v/>
      </c>
      <c r="AF33" s="11" t="n">
        <v>4.954999923706055</v>
      </c>
      <c r="AG33" s="11" t="n">
        <v>182.2799987792969</v>
      </c>
      <c r="AH33" s="13" t="n">
        <v>1</v>
      </c>
      <c r="AI33" s="14">
        <f>IF(AND(AH33=1,INT($A33)=INT($A32),ISNUMBER(AF32)),AF33/AF32-1,"")</f>
        <v/>
      </c>
      <c r="AJ33" s="14">
        <f>IF(AND(AH33=1,INT($A33)=INT($A32),ISNUMBER(AG32)),AG33/AG32-1,"")</f>
        <v/>
      </c>
    </row>
    <row r="34">
      <c r="A34" s="12" t="n">
        <v>46286.44027777778</v>
      </c>
      <c r="B34" s="11" t="n">
        <v>8.125</v>
      </c>
      <c r="C34" s="11" t="n">
        <v>357.9450073242188</v>
      </c>
      <c r="D34" s="13" t="n">
        <v>1</v>
      </c>
      <c r="E34" s="14">
        <f>IF(AND(D34=1,INT($A34)=INT($A33),ISNUMBER(B33)),B34/B33-1,"")</f>
        <v/>
      </c>
      <c r="F34" s="14">
        <f>IF(AND(D34=1,INT($A34)=INT($A33),ISNUMBER(C33)),C34/C33-1,"")</f>
        <v/>
      </c>
      <c r="G34" s="11" t="n">
        <v>10.32999992370605</v>
      </c>
      <c r="H34" s="11" t="n">
        <v>337.5700073242188</v>
      </c>
      <c r="I34" s="13" t="n">
        <v>1</v>
      </c>
      <c r="J34" s="14">
        <f>IF(AND(I34=1,INT($A34)=INT($A33),ISNUMBER(G33)),G34/G33-1,"")</f>
        <v/>
      </c>
      <c r="K34" s="14">
        <f>IF(AND(I34=1,INT($A34)=INT($A33),ISNUMBER(H33)),H34/H33-1,"")</f>
        <v/>
      </c>
      <c r="L34" s="11" t="n">
        <v>13.3100004196167</v>
      </c>
      <c r="M34" s="11" t="n">
        <v>711.9000244140625</v>
      </c>
      <c r="N34" s="13" t="n">
        <v>1</v>
      </c>
      <c r="O34" s="14">
        <f>IF(AND(N34=1,INT($A34)=INT($A33),ISNUMBER(L33)),L34/L33-1,"")</f>
        <v/>
      </c>
      <c r="P34" s="14">
        <f>IF(AND(N34=1,INT($A34)=INT($A33),ISNUMBER(M33)),M34/M33-1,"")</f>
        <v/>
      </c>
      <c r="Q34" s="11" t="n">
        <v>10.43000030517578</v>
      </c>
      <c r="R34" s="11" t="n">
        <v>493.9072875976562</v>
      </c>
      <c r="S34" s="13" t="n">
        <v>0</v>
      </c>
      <c r="T34" s="14">
        <f>IF(AND(S34=1,INT($A34)=INT($A33),ISNUMBER(Q33)),Q34/Q33-1,"")</f>
        <v/>
      </c>
      <c r="U34" s="14">
        <f>IF(AND(S34=1,INT($A34)=INT($A33),ISNUMBER(R33)),R34/R33-1,"")</f>
        <v/>
      </c>
      <c r="V34" s="11" t="n">
        <v>8.519900321960449</v>
      </c>
      <c r="W34" s="11" t="n">
        <v>7722.93994140625</v>
      </c>
      <c r="X34" s="13" t="n">
        <v>0</v>
      </c>
      <c r="Y34" s="14">
        <f>IF(AND(X34=1,INT($A34)=INT($A33),ISNUMBER(V33)),V34/V33-1,"")</f>
        <v/>
      </c>
      <c r="Z34" s="14">
        <f>IF(AND(X34=1,INT($A34)=INT($A33),ISNUMBER(W33)),W34/W33-1,"")</f>
        <v/>
      </c>
      <c r="AA34" s="11" t="n">
        <v>8.569700241088867</v>
      </c>
      <c r="AB34" s="11" t="n">
        <v>255.7400054931641</v>
      </c>
      <c r="AC34" s="13" t="n">
        <v>1</v>
      </c>
      <c r="AD34" s="14">
        <f>IF(AND(AC34=1,INT($A34)=INT($A33),ISNUMBER(AA33)),AA34/AA33-1,"")</f>
        <v/>
      </c>
      <c r="AE34" s="14">
        <f>IF(AND(AC34=1,INT($A34)=INT($A33),ISNUMBER(AB33)),AB34/AB33-1,"")</f>
        <v/>
      </c>
      <c r="AF34" s="11" t="n">
        <v>4.969900131225586</v>
      </c>
      <c r="AG34" s="11" t="n">
        <v>181.8699951171875</v>
      </c>
      <c r="AH34" s="13" t="n">
        <v>1</v>
      </c>
      <c r="AI34" s="14">
        <f>IF(AND(AH34=1,INT($A34)=INT($A33),ISNUMBER(AF33)),AF34/AF33-1,"")</f>
        <v/>
      </c>
      <c r="AJ34" s="14">
        <f>IF(AND(AH34=1,INT($A34)=INT($A33),ISNUMBER(AG33)),AG34/AG33-1,"")</f>
        <v/>
      </c>
    </row>
    <row r="35">
      <c r="A35" s="12" t="n">
        <v>46286.44166666667</v>
      </c>
      <c r="B35" s="11" t="n">
        <v>8.125</v>
      </c>
      <c r="C35" s="11" t="n">
        <v>357.9450073242188</v>
      </c>
      <c r="D35" s="13" t="n">
        <v>0</v>
      </c>
      <c r="E35" s="14">
        <f>IF(AND(D35=1,INT($A35)=INT($A34),ISNUMBER(B34)),B35/B34-1,"")</f>
        <v/>
      </c>
      <c r="F35" s="14">
        <f>IF(AND(D35=1,INT($A35)=INT($A34),ISNUMBER(C34)),C35/C34-1,"")</f>
        <v/>
      </c>
      <c r="G35" s="11" t="n">
        <v>10.30000019073486</v>
      </c>
      <c r="H35" s="11" t="n">
        <v>338.125</v>
      </c>
      <c r="I35" s="13" t="n">
        <v>1</v>
      </c>
      <c r="J35" s="14">
        <f>IF(AND(I35=1,INT($A35)=INT($A34),ISNUMBER(G34)),G35/G34-1,"")</f>
        <v/>
      </c>
      <c r="K35" s="14">
        <f>IF(AND(I35=1,INT($A35)=INT($A34),ISNUMBER(H34)),H35/H34-1,"")</f>
        <v/>
      </c>
      <c r="L35" s="11" t="n">
        <v>13.3100004196167</v>
      </c>
      <c r="M35" s="11" t="n">
        <v>711.77001953125</v>
      </c>
      <c r="N35" s="13" t="n">
        <v>1</v>
      </c>
      <c r="O35" s="14">
        <f>IF(AND(N35=1,INT($A35)=INT($A34),ISNUMBER(L34)),L35/L34-1,"")</f>
        <v/>
      </c>
      <c r="P35" s="14">
        <f>IF(AND(N35=1,INT($A35)=INT($A34),ISNUMBER(M34)),M35/M34-1,"")</f>
        <v/>
      </c>
      <c r="Q35" s="11" t="n">
        <v>10.43000030517578</v>
      </c>
      <c r="R35" s="11" t="n">
        <v>493.9072875976562</v>
      </c>
      <c r="S35" s="13" t="n">
        <v>0</v>
      </c>
      <c r="T35" s="14">
        <f>IF(AND(S35=1,INT($A35)=INT($A34),ISNUMBER(Q34)),Q35/Q34-1,"")</f>
        <v/>
      </c>
      <c r="U35" s="14">
        <f>IF(AND(S35=1,INT($A35)=INT($A34),ISNUMBER(R34)),R35/R34-1,"")</f>
        <v/>
      </c>
      <c r="V35" s="11" t="n">
        <v>8.510000228881836</v>
      </c>
      <c r="W35" s="11" t="n">
        <v>7723.60986328125</v>
      </c>
      <c r="X35" s="13" t="n">
        <v>1</v>
      </c>
      <c r="Y35" s="14">
        <f>IF(AND(X35=1,INT($A35)=INT($A34),ISNUMBER(V34)),V35/V34-1,"")</f>
        <v/>
      </c>
      <c r="Z35" s="14">
        <f>IF(AND(X35=1,INT($A35)=INT($A34),ISNUMBER(W34)),W35/W34-1,"")</f>
        <v/>
      </c>
      <c r="AA35" s="11" t="n">
        <v>8.569700241088867</v>
      </c>
      <c r="AB35" s="11" t="n">
        <v>255.7400054931641</v>
      </c>
      <c r="AC35" s="13" t="n">
        <v>0</v>
      </c>
      <c r="AD35" s="14">
        <f>IF(AND(AC35=1,INT($A35)=INT($A34),ISNUMBER(AA34)),AA35/AA34-1,"")</f>
        <v/>
      </c>
      <c r="AE35" s="14">
        <f>IF(AND(AC35=1,INT($A35)=INT($A34),ISNUMBER(AB34)),AB35/AB34-1,"")</f>
        <v/>
      </c>
      <c r="AF35" s="11" t="n">
        <v>4.969200134277344</v>
      </c>
      <c r="AG35" s="11" t="n">
        <v>181.9750061035156</v>
      </c>
      <c r="AH35" s="13" t="n">
        <v>1</v>
      </c>
      <c r="AI35" s="14">
        <f>IF(AND(AH35=1,INT($A35)=INT($A34),ISNUMBER(AF34)),AF35/AF34-1,"")</f>
        <v/>
      </c>
      <c r="AJ35" s="14">
        <f>IF(AND(AH35=1,INT($A35)=INT($A34),ISNUMBER(AG34)),AG35/AG34-1,"")</f>
        <v/>
      </c>
    </row>
    <row r="36">
      <c r="A36" s="12" t="n">
        <v>46286.44305555556</v>
      </c>
      <c r="B36" s="11" t="n">
        <v>8.130000114440918</v>
      </c>
      <c r="C36" s="11" t="n">
        <v>358.0799865722656</v>
      </c>
      <c r="D36" s="13" t="n">
        <v>1</v>
      </c>
      <c r="E36" s="14">
        <f>IF(AND(D36=1,INT($A36)=INT($A35),ISNUMBER(B35)),B36/B35-1,"")</f>
        <v/>
      </c>
      <c r="F36" s="14">
        <f>IF(AND(D36=1,INT($A36)=INT($A35),ISNUMBER(C35)),C36/C35-1,"")</f>
        <v/>
      </c>
      <c r="G36" s="11" t="n">
        <v>10.3120002746582</v>
      </c>
      <c r="H36" s="11" t="n">
        <v>337.9599914550781</v>
      </c>
      <c r="I36" s="13" t="n">
        <v>1</v>
      </c>
      <c r="J36" s="14">
        <f>IF(AND(I36=1,INT($A36)=INT($A35),ISNUMBER(G35)),G36/G35-1,"")</f>
        <v/>
      </c>
      <c r="K36" s="14">
        <f>IF(AND(I36=1,INT($A36)=INT($A35),ISNUMBER(H35)),H36/H35-1,"")</f>
        <v/>
      </c>
      <c r="L36" s="11" t="n">
        <v>13.3100004196167</v>
      </c>
      <c r="M36" s="11" t="n">
        <v>711.25</v>
      </c>
      <c r="N36" s="13" t="n">
        <v>1</v>
      </c>
      <c r="O36" s="14">
        <f>IF(AND(N36=1,INT($A36)=INT($A35),ISNUMBER(L35)),L36/L35-1,"")</f>
        <v/>
      </c>
      <c r="P36" s="14">
        <f>IF(AND(N36=1,INT($A36)=INT($A35),ISNUMBER(M35)),M36/M35-1,"")</f>
        <v/>
      </c>
      <c r="Q36" s="11" t="n">
        <v>10.43000030517578</v>
      </c>
      <c r="R36" s="11" t="n">
        <v>493.9072875976562</v>
      </c>
      <c r="S36" s="13" t="n">
        <v>0</v>
      </c>
      <c r="T36" s="14">
        <f>IF(AND(S36=1,INT($A36)=INT($A35),ISNUMBER(Q35)),Q36/Q35-1,"")</f>
        <v/>
      </c>
      <c r="U36" s="14">
        <f>IF(AND(S36=1,INT($A36)=INT($A35),ISNUMBER(R35)),R36/R35-1,"")</f>
        <v/>
      </c>
      <c r="V36" s="11" t="n">
        <v>8.509400367736816</v>
      </c>
      <c r="W36" s="11" t="n">
        <v>7723.52978515625</v>
      </c>
      <c r="X36" s="13" t="n">
        <v>1</v>
      </c>
      <c r="Y36" s="14">
        <f>IF(AND(X36=1,INT($A36)=INT($A35),ISNUMBER(V35)),V36/V35-1,"")</f>
        <v/>
      </c>
      <c r="Z36" s="14">
        <f>IF(AND(X36=1,INT($A36)=INT($A35),ISNUMBER(W35)),W36/W35-1,"")</f>
        <v/>
      </c>
      <c r="AA36" s="11" t="n">
        <v>8.560000419616699</v>
      </c>
      <c r="AB36" s="11" t="n">
        <v>255.9799041748047</v>
      </c>
      <c r="AC36" s="13" t="n">
        <v>1</v>
      </c>
      <c r="AD36" s="14">
        <f>IF(AND(AC36=1,INT($A36)=INT($A35),ISNUMBER(AA35)),AA36/AA35-1,"")</f>
        <v/>
      </c>
      <c r="AE36" s="14">
        <f>IF(AND(AC36=1,INT($A36)=INT($A35),ISNUMBER(AB35)),AB36/AB35-1,"")</f>
        <v/>
      </c>
      <c r="AF36" s="11" t="n">
        <v>4.969900131225586</v>
      </c>
      <c r="AG36" s="11" t="n">
        <v>181.7971038818359</v>
      </c>
      <c r="AH36" s="13" t="n">
        <v>1</v>
      </c>
      <c r="AI36" s="14">
        <f>IF(AND(AH36=1,INT($A36)=INT($A35),ISNUMBER(AF35)),AF36/AF35-1,"")</f>
        <v/>
      </c>
      <c r="AJ36" s="14">
        <f>IF(AND(AH36=1,INT($A36)=INT($A35),ISNUMBER(AG35)),AG36/AG35-1,"")</f>
        <v/>
      </c>
    </row>
    <row r="37">
      <c r="A37" s="12" t="n">
        <v>46286.44444444445</v>
      </c>
      <c r="B37" s="11" t="n">
        <v>8.130000114440918</v>
      </c>
      <c r="C37" s="11" t="n">
        <v>357.760009765625</v>
      </c>
      <c r="D37" s="13" t="n">
        <v>1</v>
      </c>
      <c r="E37" s="14">
        <f>IF(AND(D37=1,INT($A37)=INT($A36),ISNUMBER(B36)),B37/B36-1,"")</f>
        <v/>
      </c>
      <c r="F37" s="14">
        <f>IF(AND(D37=1,INT($A37)=INT($A36),ISNUMBER(C36)),C37/C36-1,"")</f>
        <v/>
      </c>
      <c r="G37" s="11" t="n">
        <v>10.31999969482422</v>
      </c>
      <c r="H37" s="11" t="n">
        <v>337.7900085449219</v>
      </c>
      <c r="I37" s="13" t="n">
        <v>1</v>
      </c>
      <c r="J37" s="14">
        <f>IF(AND(I37=1,INT($A37)=INT($A36),ISNUMBER(G36)),G37/G36-1,"")</f>
        <v/>
      </c>
      <c r="K37" s="14">
        <f>IF(AND(I37=1,INT($A37)=INT($A36),ISNUMBER(H36)),H37/H36-1,"")</f>
        <v/>
      </c>
      <c r="L37" s="11" t="n">
        <v>13.33500003814697</v>
      </c>
      <c r="M37" s="11" t="n">
        <v>710.4041137695312</v>
      </c>
      <c r="N37" s="13" t="n">
        <v>1</v>
      </c>
      <c r="O37" s="14">
        <f>IF(AND(N37=1,INT($A37)=INT($A36),ISNUMBER(L36)),L37/L36-1,"")</f>
        <v/>
      </c>
      <c r="P37" s="14">
        <f>IF(AND(N37=1,INT($A37)=INT($A36),ISNUMBER(M36)),M37/M36-1,"")</f>
        <v/>
      </c>
      <c r="Q37" s="11" t="n">
        <v>10.44499969482422</v>
      </c>
      <c r="R37" s="11" t="n">
        <v>493.4519958496094</v>
      </c>
      <c r="S37" s="13" t="n">
        <v>1</v>
      </c>
      <c r="T37" s="14">
        <f>IF(AND(S37=1,INT($A37)=INT($A36),ISNUMBER(Q36)),Q37/Q36-1,"")</f>
        <v/>
      </c>
      <c r="U37" s="14">
        <f>IF(AND(S37=1,INT($A37)=INT($A36),ISNUMBER(R36)),R37/R36-1,"")</f>
        <v/>
      </c>
      <c r="V37" s="11" t="n">
        <v>8.505000114440918</v>
      </c>
      <c r="W37" s="11" t="n">
        <v>7722.7099609375</v>
      </c>
      <c r="X37" s="13" t="n">
        <v>1</v>
      </c>
      <c r="Y37" s="14">
        <f>IF(AND(X37=1,INT($A37)=INT($A36),ISNUMBER(V36)),V37/V36-1,"")</f>
        <v/>
      </c>
      <c r="Z37" s="14">
        <f>IF(AND(X37=1,INT($A37)=INT($A36),ISNUMBER(W36)),W37/W36-1,"")</f>
        <v/>
      </c>
      <c r="AA37" s="11" t="n">
        <v>8.564999580383301</v>
      </c>
      <c r="AB37" s="11" t="n">
        <v>255.8099975585938</v>
      </c>
      <c r="AC37" s="13" t="n">
        <v>1</v>
      </c>
      <c r="AD37" s="14">
        <f>IF(AND(AC37=1,INT($A37)=INT($A36),ISNUMBER(AA36)),AA37/AA36-1,"")</f>
        <v/>
      </c>
      <c r="AE37" s="14">
        <f>IF(AND(AC37=1,INT($A37)=INT($A36),ISNUMBER(AB36)),AB37/AB36-1,"")</f>
        <v/>
      </c>
      <c r="AF37" s="11" t="n">
        <v>4.965000152587891</v>
      </c>
      <c r="AG37" s="11" t="n">
        <v>181.9199981689453</v>
      </c>
      <c r="AH37" s="13" t="n">
        <v>1</v>
      </c>
      <c r="AI37" s="14">
        <f>IF(AND(AH37=1,INT($A37)=INT($A36),ISNUMBER(AF36)),AF37/AF36-1,"")</f>
        <v/>
      </c>
      <c r="AJ37" s="14">
        <f>IF(AND(AH37=1,INT($A37)=INT($A36),ISNUMBER(AG36)),AG37/AG36-1,"")</f>
        <v/>
      </c>
    </row>
    <row r="38">
      <c r="A38" s="12" t="n">
        <v>46286.44583333333</v>
      </c>
      <c r="B38" s="11" t="n">
        <v>8.13070011138916</v>
      </c>
      <c r="C38" s="11" t="n">
        <v>357.5</v>
      </c>
      <c r="D38" s="13" t="n">
        <v>1</v>
      </c>
      <c r="E38" s="14">
        <f>IF(AND(D38=1,INT($A38)=INT($A37),ISNUMBER(B37)),B38/B37-1,"")</f>
        <v/>
      </c>
      <c r="F38" s="14">
        <f>IF(AND(D38=1,INT($A38)=INT($A37),ISNUMBER(C37)),C38/C37-1,"")</f>
        <v/>
      </c>
      <c r="G38" s="11" t="n">
        <v>10.34000015258789</v>
      </c>
      <c r="H38" s="11" t="n">
        <v>337.2799987792969</v>
      </c>
      <c r="I38" s="13" t="n">
        <v>1</v>
      </c>
      <c r="J38" s="14">
        <f>IF(AND(I38=1,INT($A38)=INT($A37),ISNUMBER(G37)),G38/G37-1,"")</f>
        <v/>
      </c>
      <c r="K38" s="14">
        <f>IF(AND(I38=1,INT($A38)=INT($A37),ISNUMBER(H37)),H38/H37-1,"")</f>
        <v/>
      </c>
      <c r="L38" s="11" t="n">
        <v>13.35000038146973</v>
      </c>
      <c r="M38" s="11" t="n">
        <v>708.840087890625</v>
      </c>
      <c r="N38" s="13" t="n">
        <v>1</v>
      </c>
      <c r="O38" s="14">
        <f>IF(AND(N38=1,INT($A38)=INT($A37),ISNUMBER(L37)),L38/L37-1,"")</f>
        <v/>
      </c>
      <c r="P38" s="14">
        <f>IF(AND(N38=1,INT($A38)=INT($A37),ISNUMBER(M37)),M38/M37-1,"")</f>
        <v/>
      </c>
      <c r="Q38" s="11" t="n">
        <v>10.44009971618652</v>
      </c>
      <c r="R38" s="11" t="n">
        <v>493.2875061035156</v>
      </c>
      <c r="S38" s="13" t="n">
        <v>1</v>
      </c>
      <c r="T38" s="14">
        <f>IF(AND(S38=1,INT($A38)=INT($A37),ISNUMBER(Q37)),Q38/Q37-1,"")</f>
        <v/>
      </c>
      <c r="U38" s="14">
        <f>IF(AND(S38=1,INT($A38)=INT($A37),ISNUMBER(R37)),R38/R37-1,"")</f>
        <v/>
      </c>
      <c r="V38" s="11" t="n">
        <v>8.509900093078613</v>
      </c>
      <c r="W38" s="11" t="n">
        <v>7721.64013671875</v>
      </c>
      <c r="X38" s="13" t="n">
        <v>1</v>
      </c>
      <c r="Y38" s="14">
        <f>IF(AND(X38=1,INT($A38)=INT($A37),ISNUMBER(V37)),V38/V37-1,"")</f>
        <v/>
      </c>
      <c r="Z38" s="14">
        <f>IF(AND(X38=1,INT($A38)=INT($A37),ISNUMBER(W37)),W38/W37-1,"")</f>
        <v/>
      </c>
      <c r="AA38" s="11" t="n">
        <v>8.560299873352051</v>
      </c>
      <c r="AB38" s="11" t="n">
        <v>255.9002990722656</v>
      </c>
      <c r="AC38" s="13" t="n">
        <v>1</v>
      </c>
      <c r="AD38" s="14">
        <f>IF(AND(AC38=1,INT($A38)=INT($A37),ISNUMBER(AA37)),AA38/AA37-1,"")</f>
        <v/>
      </c>
      <c r="AE38" s="14">
        <f>IF(AND(AC38=1,INT($A38)=INT($A37),ISNUMBER(AB37)),AB38/AB37-1,"")</f>
        <v/>
      </c>
      <c r="AF38" s="11" t="n">
        <v>4.960100173950195</v>
      </c>
      <c r="AG38" s="11" t="n">
        <v>182.0299987792969</v>
      </c>
      <c r="AH38" s="13" t="n">
        <v>1</v>
      </c>
      <c r="AI38" s="14">
        <f>IF(AND(AH38=1,INT($A38)=INT($A37),ISNUMBER(AF37)),AF38/AF37-1,"")</f>
        <v/>
      </c>
      <c r="AJ38" s="14">
        <f>IF(AND(AH38=1,INT($A38)=INT($A37),ISNUMBER(AG37)),AG38/AG37-1,"")</f>
        <v/>
      </c>
    </row>
    <row r="39">
      <c r="A39" s="12" t="n">
        <v>46286.44722222222</v>
      </c>
      <c r="B39" s="11" t="n">
        <v>8.13070011138916</v>
      </c>
      <c r="C39" s="11" t="n">
        <v>357.5</v>
      </c>
      <c r="D39" s="13" t="n">
        <v>0</v>
      </c>
      <c r="E39" s="14">
        <f>IF(AND(D39=1,INT($A39)=INT($A38),ISNUMBER(B38)),B39/B38-1,"")</f>
        <v/>
      </c>
      <c r="F39" s="14">
        <f>IF(AND(D39=1,INT($A39)=INT($A38),ISNUMBER(C38)),C39/C38-1,"")</f>
        <v/>
      </c>
      <c r="G39" s="11" t="n">
        <v>10.34010028839111</v>
      </c>
      <c r="H39" s="11" t="n">
        <v>337.0050048828125</v>
      </c>
      <c r="I39" s="13" t="n">
        <v>1</v>
      </c>
      <c r="J39" s="14">
        <f>IF(AND(I39=1,INT($A39)=INT($A38),ISNUMBER(G38)),G39/G38-1,"")</f>
        <v/>
      </c>
      <c r="K39" s="14">
        <f>IF(AND(I39=1,INT($A39)=INT($A38),ISNUMBER(H38)),H39/H38-1,"")</f>
        <v/>
      </c>
      <c r="L39" s="11" t="n">
        <v>13.36499977111816</v>
      </c>
      <c r="M39" s="11" t="n">
        <v>709.2100219726562</v>
      </c>
      <c r="N39" s="13" t="n">
        <v>1</v>
      </c>
      <c r="O39" s="14">
        <f>IF(AND(N39=1,INT($A39)=INT($A38),ISNUMBER(L38)),L39/L38-1,"")</f>
        <v/>
      </c>
      <c r="P39" s="14">
        <f>IF(AND(N39=1,INT($A39)=INT($A38),ISNUMBER(M38)),M39/M38-1,"")</f>
        <v/>
      </c>
      <c r="Q39" s="11" t="n">
        <v>10.44009971618652</v>
      </c>
      <c r="R39" s="11" t="n">
        <v>493.2875061035156</v>
      </c>
      <c r="S39" s="13" t="n">
        <v>0</v>
      </c>
      <c r="T39" s="14">
        <f>IF(AND(S39=1,INT($A39)=INT($A38),ISNUMBER(Q38)),Q39/Q38-1,"")</f>
        <v/>
      </c>
      <c r="U39" s="14">
        <f>IF(AND(S39=1,INT($A39)=INT($A38),ISNUMBER(R38)),R39/R38-1,"")</f>
        <v/>
      </c>
      <c r="V39" s="11" t="n">
        <v>8.515000343322754</v>
      </c>
      <c r="W39" s="11" t="n">
        <v>7720.169921875</v>
      </c>
      <c r="X39" s="13" t="n">
        <v>1</v>
      </c>
      <c r="Y39" s="14">
        <f>IF(AND(X39=1,INT($A39)=INT($A38),ISNUMBER(V38)),V39/V38-1,"")</f>
        <v/>
      </c>
      <c r="Z39" s="14">
        <f>IF(AND(X39=1,INT($A39)=INT($A38),ISNUMBER(W38)),W39/W38-1,"")</f>
        <v/>
      </c>
      <c r="AA39" s="11" t="n">
        <v>8.560099601745605</v>
      </c>
      <c r="AB39" s="11" t="n">
        <v>256.0050048828125</v>
      </c>
      <c r="AC39" s="13" t="n">
        <v>1</v>
      </c>
      <c r="AD39" s="14">
        <f>IF(AND(AC39=1,INT($A39)=INT($A38),ISNUMBER(AA38)),AA39/AA38-1,"")</f>
        <v/>
      </c>
      <c r="AE39" s="14">
        <f>IF(AND(AC39=1,INT($A39)=INT($A38),ISNUMBER(AB38)),AB39/AB38-1,"")</f>
        <v/>
      </c>
      <c r="AF39" s="11" t="n">
        <v>4.960000038146973</v>
      </c>
      <c r="AG39" s="11" t="n">
        <v>182.1132965087891</v>
      </c>
      <c r="AH39" s="13" t="n">
        <v>1</v>
      </c>
      <c r="AI39" s="14">
        <f>IF(AND(AH39=1,INT($A39)=INT($A38),ISNUMBER(AF38)),AF39/AF38-1,"")</f>
        <v/>
      </c>
      <c r="AJ39" s="14">
        <f>IF(AND(AH39=1,INT($A39)=INT($A38),ISNUMBER(AG38)),AG39/AG38-1,"")</f>
        <v/>
      </c>
    </row>
    <row r="40">
      <c r="A40" s="12" t="n">
        <v>46286.44861111111</v>
      </c>
      <c r="B40" s="11" t="n">
        <v>8.130000114440918</v>
      </c>
      <c r="C40" s="11" t="n">
        <v>357.4100036621094</v>
      </c>
      <c r="D40" s="13" t="n">
        <v>1</v>
      </c>
      <c r="E40" s="14">
        <f>IF(AND(D40=1,INT($A40)=INT($A39),ISNUMBER(B39)),B40/B39-1,"")</f>
        <v/>
      </c>
      <c r="F40" s="14">
        <f>IF(AND(D40=1,INT($A40)=INT($A39),ISNUMBER(C39)),C40/C39-1,"")</f>
        <v/>
      </c>
      <c r="G40" s="11" t="n">
        <v>10.35999965667725</v>
      </c>
      <c r="H40" s="11" t="n">
        <v>336.3999938964844</v>
      </c>
      <c r="I40" s="13" t="n">
        <v>1</v>
      </c>
      <c r="J40" s="14">
        <f>IF(AND(I40=1,INT($A40)=INT($A39),ISNUMBER(G39)),G40/G39-1,"")</f>
        <v/>
      </c>
      <c r="K40" s="14">
        <f>IF(AND(I40=1,INT($A40)=INT($A39),ISNUMBER(H39)),H40/H39-1,"")</f>
        <v/>
      </c>
      <c r="L40" s="11" t="n">
        <v>13.35000038146973</v>
      </c>
      <c r="M40" s="11" t="n">
        <v>709.9600219726562</v>
      </c>
      <c r="N40" s="13" t="n">
        <v>1</v>
      </c>
      <c r="O40" s="14">
        <f>IF(AND(N40=1,INT($A40)=INT($A39),ISNUMBER(L39)),L40/L39-1,"")</f>
        <v/>
      </c>
      <c r="P40" s="14">
        <f>IF(AND(N40=1,INT($A40)=INT($A39),ISNUMBER(M39)),M40/M39-1,"")</f>
        <v/>
      </c>
      <c r="Q40" s="11" t="n">
        <v>10.44999980926514</v>
      </c>
      <c r="R40" s="11" t="n">
        <v>493.2999877929688</v>
      </c>
      <c r="S40" s="13" t="n">
        <v>1</v>
      </c>
      <c r="T40" s="14">
        <f>IF(AND(S40=1,INT($A40)=INT($A39),ISNUMBER(Q39)),Q40/Q39-1,"")</f>
        <v/>
      </c>
      <c r="U40" s="14">
        <f>IF(AND(S40=1,INT($A40)=INT($A39),ISNUMBER(R39)),R40/R39-1,"")</f>
        <v/>
      </c>
      <c r="V40" s="11" t="n">
        <v>8.510600090026855</v>
      </c>
      <c r="W40" s="11" t="n">
        <v>7719.68994140625</v>
      </c>
      <c r="X40" s="13" t="n">
        <v>1</v>
      </c>
      <c r="Y40" s="14">
        <f>IF(AND(X40=1,INT($A40)=INT($A39),ISNUMBER(V39)),V40/V39-1,"")</f>
        <v/>
      </c>
      <c r="Z40" s="14">
        <f>IF(AND(X40=1,INT($A40)=INT($A39),ISNUMBER(W39)),W40/W39-1,"")</f>
        <v/>
      </c>
      <c r="AA40" s="11" t="n">
        <v>8.564999580383301</v>
      </c>
      <c r="AB40" s="11" t="n">
        <v>255.9349975585938</v>
      </c>
      <c r="AC40" s="13" t="n">
        <v>1</v>
      </c>
      <c r="AD40" s="14">
        <f>IF(AND(AC40=1,INT($A40)=INT($A39),ISNUMBER(AA39)),AA40/AA39-1,"")</f>
        <v/>
      </c>
      <c r="AE40" s="14">
        <f>IF(AND(AC40=1,INT($A40)=INT($A39),ISNUMBER(AB39)),AB40/AB39-1,"")</f>
        <v/>
      </c>
      <c r="AF40" s="11" t="n">
        <v>4.963799953460693</v>
      </c>
      <c r="AG40" s="11" t="n">
        <v>181.9539947509766</v>
      </c>
      <c r="AH40" s="13" t="n">
        <v>1</v>
      </c>
      <c r="AI40" s="14">
        <f>IF(AND(AH40=1,INT($A40)=INT($A39),ISNUMBER(AF39)),AF40/AF39-1,"")</f>
        <v/>
      </c>
      <c r="AJ40" s="14">
        <f>IF(AND(AH40=1,INT($A40)=INT($A39),ISNUMBER(AG39)),AG40/AG39-1,"")</f>
        <v/>
      </c>
    </row>
    <row r="41">
      <c r="A41" s="12" t="n">
        <v>46286.45</v>
      </c>
      <c r="B41" s="11" t="n">
        <v>8.130000114440918</v>
      </c>
      <c r="C41" s="11" t="n">
        <v>357.8949890136719</v>
      </c>
      <c r="D41" s="13" t="n">
        <v>1</v>
      </c>
      <c r="E41" s="14">
        <f>IF(AND(D41=1,INT($A41)=INT($A40),ISNUMBER(B40)),B41/B40-1,"")</f>
        <v/>
      </c>
      <c r="F41" s="14">
        <f>IF(AND(D41=1,INT($A41)=INT($A40),ISNUMBER(C40)),C41/C40-1,"")</f>
        <v/>
      </c>
      <c r="G41" s="11" t="n">
        <v>10.35999965667725</v>
      </c>
      <c r="H41" s="11" t="n">
        <v>336.6900024414062</v>
      </c>
      <c r="I41" s="13" t="n">
        <v>1</v>
      </c>
      <c r="J41" s="14">
        <f>IF(AND(I41=1,INT($A41)=INT($A40),ISNUMBER(G40)),G41/G40-1,"")</f>
        <v/>
      </c>
      <c r="K41" s="14">
        <f>IF(AND(I41=1,INT($A41)=INT($A40),ISNUMBER(H40)),H41/H40-1,"")</f>
        <v/>
      </c>
      <c r="L41" s="11" t="n">
        <v>13.32929992675781</v>
      </c>
      <c r="M41" s="11" t="n">
        <v>711.3499755859375</v>
      </c>
      <c r="N41" s="13" t="n">
        <v>1</v>
      </c>
      <c r="O41" s="14">
        <f>IF(AND(N41=1,INT($A41)=INT($A40),ISNUMBER(L40)),L41/L40-1,"")</f>
        <v/>
      </c>
      <c r="P41" s="14">
        <f>IF(AND(N41=1,INT($A41)=INT($A40),ISNUMBER(M40)),M41/M40-1,"")</f>
        <v/>
      </c>
      <c r="Q41" s="11" t="n">
        <v>10.44999980926514</v>
      </c>
      <c r="R41" s="11" t="n">
        <v>493.2999877929688</v>
      </c>
      <c r="S41" s="13" t="n">
        <v>0</v>
      </c>
      <c r="T41" s="14">
        <f>IF(AND(S41=1,INT($A41)=INT($A40),ISNUMBER(Q40)),Q41/Q40-1,"")</f>
        <v/>
      </c>
      <c r="U41" s="14">
        <f>IF(AND(S41=1,INT($A41)=INT($A40),ISNUMBER(R40)),R41/R40-1,"")</f>
        <v/>
      </c>
      <c r="V41" s="11" t="n">
        <v>8.515000343322754</v>
      </c>
      <c r="W41" s="11" t="n">
        <v>7723.6298828125</v>
      </c>
      <c r="X41" s="13" t="n">
        <v>1</v>
      </c>
      <c r="Y41" s="14">
        <f>IF(AND(X41=1,INT($A41)=INT($A40),ISNUMBER(V40)),V41/V40-1,"")</f>
        <v/>
      </c>
      <c r="Z41" s="14">
        <f>IF(AND(X41=1,INT($A41)=INT($A40),ISNUMBER(W40)),W41/W40-1,"")</f>
        <v/>
      </c>
      <c r="AA41" s="11" t="n">
        <v>8.555000305175781</v>
      </c>
      <c r="AB41" s="11" t="n">
        <v>256.1199951171875</v>
      </c>
      <c r="AC41" s="13" t="n">
        <v>1</v>
      </c>
      <c r="AD41" s="14">
        <f>IF(AND(AC41=1,INT($A41)=INT($A40),ISNUMBER(AA40)),AA41/AA40-1,"")</f>
        <v/>
      </c>
      <c r="AE41" s="14">
        <f>IF(AND(AC41=1,INT($A41)=INT($A40),ISNUMBER(AB40)),AB41/AB40-1,"")</f>
        <v/>
      </c>
      <c r="AF41" s="11" t="n">
        <v>4.96999979019165</v>
      </c>
      <c r="AG41" s="11" t="n">
        <v>181.6701049804688</v>
      </c>
      <c r="AH41" s="13" t="n">
        <v>1</v>
      </c>
      <c r="AI41" s="14">
        <f>IF(AND(AH41=1,INT($A41)=INT($A40),ISNUMBER(AF40)),AF41/AF40-1,"")</f>
        <v/>
      </c>
      <c r="AJ41" s="14">
        <f>IF(AND(AH41=1,INT($A41)=INT($A40),ISNUMBER(AG40)),AG41/AG40-1,"")</f>
        <v/>
      </c>
    </row>
    <row r="42">
      <c r="A42" s="12" t="n">
        <v>46286.45138888889</v>
      </c>
      <c r="B42" s="11" t="n">
        <v>8.130000114440918</v>
      </c>
      <c r="C42" s="11" t="n">
        <v>357.75</v>
      </c>
      <c r="D42" s="13" t="n">
        <v>1</v>
      </c>
      <c r="E42" s="14">
        <f>IF(AND(D42=1,INT($A42)=INT($A41),ISNUMBER(B41)),B42/B41-1,"")</f>
        <v/>
      </c>
      <c r="F42" s="14">
        <f>IF(AND(D42=1,INT($A42)=INT($A41),ISNUMBER(C41)),C42/C41-1,"")</f>
        <v/>
      </c>
      <c r="G42" s="11" t="n">
        <v>10.35990047454834</v>
      </c>
      <c r="H42" s="11" t="n">
        <v>336.510009765625</v>
      </c>
      <c r="I42" s="13" t="n">
        <v>1</v>
      </c>
      <c r="J42" s="14">
        <f>IF(AND(I42=1,INT($A42)=INT($A41),ISNUMBER(G41)),G42/G41-1,"")</f>
        <v/>
      </c>
      <c r="K42" s="14">
        <f>IF(AND(I42=1,INT($A42)=INT($A41),ISNUMBER(H41)),H42/H41-1,"")</f>
        <v/>
      </c>
      <c r="L42" s="11" t="n">
        <v>13.32499980926514</v>
      </c>
      <c r="M42" s="11" t="n">
        <v>710.489990234375</v>
      </c>
      <c r="N42" s="13" t="n">
        <v>1</v>
      </c>
      <c r="O42" s="14">
        <f>IF(AND(N42=1,INT($A42)=INT($A41),ISNUMBER(L41)),L42/L41-1,"")</f>
        <v/>
      </c>
      <c r="P42" s="14">
        <f>IF(AND(N42=1,INT($A42)=INT($A41),ISNUMBER(M41)),M42/M41-1,"")</f>
        <v/>
      </c>
      <c r="Q42" s="11" t="n">
        <v>10.4399995803833</v>
      </c>
      <c r="R42" s="11" t="n">
        <v>493.4800109863281</v>
      </c>
      <c r="S42" s="13" t="n">
        <v>1</v>
      </c>
      <c r="T42" s="14">
        <f>IF(AND(S42=1,INT($A42)=INT($A41),ISNUMBER(Q41)),Q42/Q41-1,"")</f>
        <v/>
      </c>
      <c r="U42" s="14">
        <f>IF(AND(S42=1,INT($A42)=INT($A41),ISNUMBER(R41)),R42/R41-1,"")</f>
        <v/>
      </c>
      <c r="V42" s="11" t="n">
        <v>8.510000228881836</v>
      </c>
      <c r="W42" s="11" t="n">
        <v>7720.759765625</v>
      </c>
      <c r="X42" s="13" t="n">
        <v>1</v>
      </c>
      <c r="Y42" s="14">
        <f>IF(AND(X42=1,INT($A42)=INT($A41),ISNUMBER(V41)),V42/V41-1,"")</f>
        <v/>
      </c>
      <c r="Z42" s="14">
        <f>IF(AND(X42=1,INT($A42)=INT($A41),ISNUMBER(W41)),W42/W41-1,"")</f>
        <v/>
      </c>
      <c r="AA42" s="11" t="n">
        <v>8.539999961853027</v>
      </c>
      <c r="AB42" s="11" t="n">
        <v>256.489990234375</v>
      </c>
      <c r="AC42" s="13" t="n">
        <v>1</v>
      </c>
      <c r="AD42" s="14">
        <f>IF(AND(AC42=1,INT($A42)=INT($A41),ISNUMBER(AA41)),AA42/AA41-1,"")</f>
        <v/>
      </c>
      <c r="AE42" s="14">
        <f>IF(AND(AC42=1,INT($A42)=INT($A41),ISNUMBER(AB41)),AB42/AB41-1,"")</f>
        <v/>
      </c>
      <c r="AF42" s="11" t="n">
        <v>4.970099925994873</v>
      </c>
      <c r="AG42" s="11" t="n">
        <v>181.9349975585938</v>
      </c>
      <c r="AH42" s="13" t="n">
        <v>1</v>
      </c>
      <c r="AI42" s="14">
        <f>IF(AND(AH42=1,INT($A42)=INT($A41),ISNUMBER(AF41)),AF42/AF41-1,"")</f>
        <v/>
      </c>
      <c r="AJ42" s="14">
        <f>IF(AND(AH42=1,INT($A42)=INT($A41),ISNUMBER(AG41)),AG42/AG41-1,"")</f>
        <v/>
      </c>
    </row>
    <row r="43">
      <c r="A43" s="12" t="n">
        <v>46286.45277777778</v>
      </c>
      <c r="B43" s="11" t="n">
        <v>8.130000114440918</v>
      </c>
      <c r="C43" s="11" t="n">
        <v>357.7149963378906</v>
      </c>
      <c r="D43" s="13" t="n">
        <v>1</v>
      </c>
      <c r="E43" s="14">
        <f>IF(AND(D43=1,INT($A43)=INT($A42),ISNUMBER(B42)),B43/B42-1,"")</f>
        <v/>
      </c>
      <c r="F43" s="14">
        <f>IF(AND(D43=1,INT($A43)=INT($A42),ISNUMBER(C42)),C43/C42-1,"")</f>
        <v/>
      </c>
      <c r="G43" s="11" t="n">
        <v>10.35000038146973</v>
      </c>
      <c r="H43" s="11" t="n">
        <v>336.7999877929688</v>
      </c>
      <c r="I43" s="13" t="n">
        <v>1</v>
      </c>
      <c r="J43" s="14">
        <f>IF(AND(I43=1,INT($A43)=INT($A42),ISNUMBER(G42)),G43/G42-1,"")</f>
        <v/>
      </c>
      <c r="K43" s="14">
        <f>IF(AND(I43=1,INT($A43)=INT($A42),ISNUMBER(H42)),H43/H42-1,"")</f>
        <v/>
      </c>
      <c r="L43" s="11" t="n">
        <v>13.32499980926514</v>
      </c>
      <c r="M43" s="11" t="n">
        <v>710.489990234375</v>
      </c>
      <c r="N43" s="13" t="n">
        <v>0</v>
      </c>
      <c r="O43" s="14">
        <f>IF(AND(N43=1,INT($A43)=INT($A42),ISNUMBER(L42)),L43/L42-1,"")</f>
        <v/>
      </c>
      <c r="P43" s="14">
        <f>IF(AND(N43=1,INT($A43)=INT($A42),ISNUMBER(M42)),M43/M42-1,"")</f>
        <v/>
      </c>
      <c r="Q43" s="11" t="n">
        <v>10.4399995803833</v>
      </c>
      <c r="R43" s="11" t="n">
        <v>493.4800109863281</v>
      </c>
      <c r="S43" s="13" t="n">
        <v>0</v>
      </c>
      <c r="T43" s="14">
        <f>IF(AND(S43=1,INT($A43)=INT($A42),ISNUMBER(Q42)),Q43/Q42-1,"")</f>
        <v/>
      </c>
      <c r="U43" s="14">
        <f>IF(AND(S43=1,INT($A43)=INT($A42),ISNUMBER(R42)),R43/R42-1,"")</f>
        <v/>
      </c>
      <c r="V43" s="11" t="n">
        <v>8.510000228881836</v>
      </c>
      <c r="W43" s="11" t="n">
        <v>7720.759765625</v>
      </c>
      <c r="X43" s="13" t="n">
        <v>0</v>
      </c>
      <c r="Y43" s="14">
        <f>IF(AND(X43=1,INT($A43)=INT($A42),ISNUMBER(V42)),V43/V42-1,"")</f>
        <v/>
      </c>
      <c r="Z43" s="14">
        <f>IF(AND(X43=1,INT($A43)=INT($A42),ISNUMBER(W42)),W43/W42-1,"")</f>
        <v/>
      </c>
      <c r="AA43" s="11" t="n">
        <v>8.555000305175781</v>
      </c>
      <c r="AB43" s="11" t="n">
        <v>256.0249938964844</v>
      </c>
      <c r="AC43" s="13" t="n">
        <v>1</v>
      </c>
      <c r="AD43" s="14">
        <f>IF(AND(AC43=1,INT($A43)=INT($A42),ISNUMBER(AA42)),AA43/AA42-1,"")</f>
        <v/>
      </c>
      <c r="AE43" s="14">
        <f>IF(AND(AC43=1,INT($A43)=INT($A42),ISNUMBER(AB42)),AB43/AB42-1,"")</f>
        <v/>
      </c>
      <c r="AF43" s="11" t="n">
        <v>4.95989990234375</v>
      </c>
      <c r="AG43" s="11" t="n">
        <v>182.2100067138672</v>
      </c>
      <c r="AH43" s="13" t="n">
        <v>1</v>
      </c>
      <c r="AI43" s="14">
        <f>IF(AND(AH43=1,INT($A43)=INT($A42),ISNUMBER(AF42)),AF43/AF42-1,"")</f>
        <v/>
      </c>
      <c r="AJ43" s="14">
        <f>IF(AND(AH43=1,INT($A43)=INT($A42),ISNUMBER(AG42)),AG43/AG42-1,"")</f>
        <v/>
      </c>
    </row>
    <row r="44">
      <c r="A44" s="12" t="n">
        <v>46286.45416666667</v>
      </c>
      <c r="B44" s="11" t="n">
        <v>8.119999885559082</v>
      </c>
      <c r="C44" s="11" t="n">
        <v>357.9049987792969</v>
      </c>
      <c r="D44" s="13" t="n">
        <v>1</v>
      </c>
      <c r="E44" s="14">
        <f>IF(AND(D44=1,INT($A44)=INT($A43),ISNUMBER(B43)),B44/B43-1,"")</f>
        <v/>
      </c>
      <c r="F44" s="14">
        <f>IF(AND(D44=1,INT($A44)=INT($A43),ISNUMBER(C43)),C44/C43-1,"")</f>
        <v/>
      </c>
      <c r="G44" s="11" t="n">
        <v>10.35000038146973</v>
      </c>
      <c r="H44" s="11" t="n">
        <v>336.8500061035156</v>
      </c>
      <c r="I44" s="13" t="n">
        <v>1</v>
      </c>
      <c r="J44" s="14">
        <f>IF(AND(I44=1,INT($A44)=INT($A43),ISNUMBER(G43)),G44/G43-1,"")</f>
        <v/>
      </c>
      <c r="K44" s="14">
        <f>IF(AND(I44=1,INT($A44)=INT($A43),ISNUMBER(H43)),H44/H43-1,"")</f>
        <v/>
      </c>
      <c r="L44" s="11" t="n">
        <v>13.34000015258789</v>
      </c>
      <c r="M44" s="11" t="n">
        <v>710.3800048828125</v>
      </c>
      <c r="N44" s="13" t="n">
        <v>1</v>
      </c>
      <c r="O44" s="14">
        <f>IF(AND(N44=1,INT($A44)=INT($A43),ISNUMBER(L43)),L44/L43-1,"")</f>
        <v/>
      </c>
      <c r="P44" s="14">
        <f>IF(AND(N44=1,INT($A44)=INT($A43),ISNUMBER(M43)),M44/M43-1,"")</f>
        <v/>
      </c>
      <c r="Q44" s="11" t="n">
        <v>10.4399995803833</v>
      </c>
      <c r="R44" s="11" t="n">
        <v>493.4800109863281</v>
      </c>
      <c r="S44" s="13" t="n">
        <v>0</v>
      </c>
      <c r="T44" s="14">
        <f>IF(AND(S44=1,INT($A44)=INT($A43),ISNUMBER(Q43)),Q44/Q43-1,"")</f>
        <v/>
      </c>
      <c r="U44" s="14">
        <f>IF(AND(S44=1,INT($A44)=INT($A43),ISNUMBER(R43)),R44/R43-1,"")</f>
        <v/>
      </c>
      <c r="V44" s="11" t="n">
        <v>8.510000228881836</v>
      </c>
      <c r="W44" s="11" t="n">
        <v>7720.759765625</v>
      </c>
      <c r="X44" s="13" t="n">
        <v>0</v>
      </c>
      <c r="Y44" s="14">
        <f>IF(AND(X44=1,INT($A44)=INT($A43),ISNUMBER(V43)),V44/V43-1,"")</f>
        <v/>
      </c>
      <c r="Z44" s="14">
        <f>IF(AND(X44=1,INT($A44)=INT($A43),ISNUMBER(W43)),W44/W43-1,"")</f>
        <v/>
      </c>
      <c r="AA44" s="11" t="n">
        <v>8.539999961853027</v>
      </c>
      <c r="AB44" s="11" t="n">
        <v>256.3500061035156</v>
      </c>
      <c r="AC44" s="13" t="n">
        <v>1</v>
      </c>
      <c r="AD44" s="14">
        <f>IF(AND(AC44=1,INT($A44)=INT($A43),ISNUMBER(AA43)),AA44/AA43-1,"")</f>
        <v/>
      </c>
      <c r="AE44" s="14">
        <f>IF(AND(AC44=1,INT($A44)=INT($A43),ISNUMBER(AB43)),AB44/AB43-1,"")</f>
        <v/>
      </c>
      <c r="AF44" s="11" t="n">
        <v>4.960000038146973</v>
      </c>
      <c r="AG44" s="11" t="n">
        <v>182.10009765625</v>
      </c>
      <c r="AH44" s="13" t="n">
        <v>1</v>
      </c>
      <c r="AI44" s="14">
        <f>IF(AND(AH44=1,INT($A44)=INT($A43),ISNUMBER(AF43)),AF44/AF43-1,"")</f>
        <v/>
      </c>
      <c r="AJ44" s="14">
        <f>IF(AND(AH44=1,INT($A44)=INT($A43),ISNUMBER(AG43)),AG44/AG43-1,"")</f>
        <v/>
      </c>
    </row>
    <row r="45">
      <c r="A45" s="12" t="n">
        <v>46286.45555555556</v>
      </c>
      <c r="B45" s="11" t="n">
        <v>8.119999885559082</v>
      </c>
      <c r="C45" s="11" t="n">
        <v>357.9049987792969</v>
      </c>
      <c r="D45" s="13" t="n">
        <v>0</v>
      </c>
      <c r="E45" s="14">
        <f>IF(AND(D45=1,INT($A45)=INT($A44),ISNUMBER(B44)),B45/B44-1,"")</f>
        <v/>
      </c>
      <c r="F45" s="14">
        <f>IF(AND(D45=1,INT($A45)=INT($A44),ISNUMBER(C44)),C45/C44-1,"")</f>
        <v/>
      </c>
      <c r="G45" s="11" t="n">
        <v>10.35000038146973</v>
      </c>
      <c r="H45" s="11" t="n">
        <v>337.0719909667969</v>
      </c>
      <c r="I45" s="13" t="n">
        <v>1</v>
      </c>
      <c r="J45" s="14">
        <f>IF(AND(I45=1,INT($A45)=INT($A44),ISNUMBER(G44)),G45/G44-1,"")</f>
        <v/>
      </c>
      <c r="K45" s="14">
        <f>IF(AND(I45=1,INT($A45)=INT($A44),ISNUMBER(H44)),H45/H44-1,"")</f>
        <v/>
      </c>
      <c r="L45" s="11" t="n">
        <v>13.33650016784668</v>
      </c>
      <c r="M45" s="11" t="n">
        <v>711.47998046875</v>
      </c>
      <c r="N45" s="13" t="n">
        <v>1</v>
      </c>
      <c r="O45" s="14">
        <f>IF(AND(N45=1,INT($A45)=INT($A44),ISNUMBER(L44)),L45/L44-1,"")</f>
        <v/>
      </c>
      <c r="P45" s="14">
        <f>IF(AND(N45=1,INT($A45)=INT($A44),ISNUMBER(M44)),M45/M44-1,"")</f>
        <v/>
      </c>
      <c r="Q45" s="11" t="n">
        <v>10.4399995803833</v>
      </c>
      <c r="R45" s="11" t="n">
        <v>493.4800109863281</v>
      </c>
      <c r="S45" s="13" t="n">
        <v>0</v>
      </c>
      <c r="T45" s="14">
        <f>IF(AND(S45=1,INT($A45)=INT($A44),ISNUMBER(Q44)),Q45/Q44-1,"")</f>
        <v/>
      </c>
      <c r="U45" s="14">
        <f>IF(AND(S45=1,INT($A45)=INT($A44),ISNUMBER(R44)),R45/R44-1,"")</f>
        <v/>
      </c>
      <c r="V45" s="11" t="n">
        <v>8.510600090026855</v>
      </c>
      <c r="W45" s="11" t="n">
        <v>7722.91015625</v>
      </c>
      <c r="X45" s="13" t="n">
        <v>1</v>
      </c>
      <c r="Y45" s="14">
        <f>IF(AND(X45=1,INT($A45)=INT($A44),ISNUMBER(V44)),V45/V44-1,"")</f>
        <v/>
      </c>
      <c r="Z45" s="14">
        <f>IF(AND(X45=1,INT($A45)=INT($A44),ISNUMBER(W44)),W45/W44-1,"")</f>
        <v/>
      </c>
      <c r="AA45" s="11" t="n">
        <v>8.560799598693848</v>
      </c>
      <c r="AB45" s="11" t="n">
        <v>255.9799957275391</v>
      </c>
      <c r="AC45" s="13" t="n">
        <v>1</v>
      </c>
      <c r="AD45" s="14">
        <f>IF(AND(AC45=1,INT($A45)=INT($A44),ISNUMBER(AA44)),AA45/AA44-1,"")</f>
        <v/>
      </c>
      <c r="AE45" s="14">
        <f>IF(AND(AC45=1,INT($A45)=INT($A44),ISNUMBER(AB44)),AB45/AB44-1,"")</f>
        <v/>
      </c>
      <c r="AF45" s="11" t="n">
        <v>4.960100173950195</v>
      </c>
      <c r="AG45" s="11" t="n">
        <v>182.2299957275391</v>
      </c>
      <c r="AH45" s="13" t="n">
        <v>1</v>
      </c>
      <c r="AI45" s="14">
        <f>IF(AND(AH45=1,INT($A45)=INT($A44),ISNUMBER(AF44)),AF45/AF44-1,"")</f>
        <v/>
      </c>
      <c r="AJ45" s="14">
        <f>IF(AND(AH45=1,INT($A45)=INT($A44),ISNUMBER(AG44)),AG45/AG44-1,"")</f>
        <v/>
      </c>
    </row>
    <row r="46">
      <c r="A46" s="12" t="n">
        <v>46286.45694444444</v>
      </c>
      <c r="B46" s="11" t="n">
        <v>8.109999656677246</v>
      </c>
      <c r="C46" s="11" t="n">
        <v>358.3800048828125</v>
      </c>
      <c r="D46" s="13" t="n">
        <v>1</v>
      </c>
      <c r="E46" s="14">
        <f>IF(AND(D46=1,INT($A46)=INT($A45),ISNUMBER(B45)),B46/B45-1,"")</f>
        <v/>
      </c>
      <c r="F46" s="14">
        <f>IF(AND(D46=1,INT($A46)=INT($A45),ISNUMBER(C45)),C46/C45-1,"")</f>
        <v/>
      </c>
      <c r="G46" s="11" t="n">
        <v>10.33010005950928</v>
      </c>
      <c r="H46" s="11" t="n">
        <v>337.2349853515625</v>
      </c>
      <c r="I46" s="13" t="n">
        <v>1</v>
      </c>
      <c r="J46" s="14">
        <f>IF(AND(I46=1,INT($A46)=INT($A45),ISNUMBER(G45)),G46/G45-1,"")</f>
        <v/>
      </c>
      <c r="K46" s="14">
        <f>IF(AND(I46=1,INT($A46)=INT($A45),ISNUMBER(H45)),H46/H45-1,"")</f>
        <v/>
      </c>
      <c r="L46" s="11" t="n">
        <v>13.35009956359863</v>
      </c>
      <c r="M46" s="11" t="n">
        <v>709.7849731445312</v>
      </c>
      <c r="N46" s="13" t="n">
        <v>1</v>
      </c>
      <c r="O46" s="14">
        <f>IF(AND(N46=1,INT($A46)=INT($A45),ISNUMBER(L45)),L46/L45-1,"")</f>
        <v/>
      </c>
      <c r="P46" s="14">
        <f>IF(AND(N46=1,INT($A46)=INT($A45),ISNUMBER(M45)),M46/M45-1,"")</f>
        <v/>
      </c>
      <c r="Q46" s="11" t="n">
        <v>10.43000030517578</v>
      </c>
      <c r="R46" s="11" t="n">
        <v>494.1099853515625</v>
      </c>
      <c r="S46" s="13" t="n">
        <v>1</v>
      </c>
      <c r="T46" s="14">
        <f>IF(AND(S46=1,INT($A46)=INT($A45),ISNUMBER(Q45)),Q46/Q45-1,"")</f>
        <v/>
      </c>
      <c r="U46" s="14">
        <f>IF(AND(S46=1,INT($A46)=INT($A45),ISNUMBER(R45)),R46/R45-1,"")</f>
        <v/>
      </c>
      <c r="V46" s="11" t="n">
        <v>8.515000343322754</v>
      </c>
      <c r="W46" s="11" t="n">
        <v>7724.22021484375</v>
      </c>
      <c r="X46" s="13" t="n">
        <v>1</v>
      </c>
      <c r="Y46" s="14">
        <f>IF(AND(X46=1,INT($A46)=INT($A45),ISNUMBER(V45)),V46/V45-1,"")</f>
        <v/>
      </c>
      <c r="Z46" s="14">
        <f>IF(AND(X46=1,INT($A46)=INT($A45),ISNUMBER(W45)),W46/W45-1,"")</f>
        <v/>
      </c>
      <c r="AA46" s="11" t="n">
        <v>8.560099601745605</v>
      </c>
      <c r="AB46" s="11" t="n">
        <v>255.8999938964844</v>
      </c>
      <c r="AC46" s="13" t="n">
        <v>1</v>
      </c>
      <c r="AD46" s="14">
        <f>IF(AND(AC46=1,INT($A46)=INT($A45),ISNUMBER(AA45)),AA46/AA45-1,"")</f>
        <v/>
      </c>
      <c r="AE46" s="14">
        <f>IF(AND(AC46=1,INT($A46)=INT($A45),ISNUMBER(AB45)),AB46/AB45-1,"")</f>
        <v/>
      </c>
      <c r="AF46" s="11" t="n">
        <v>4.95989990234375</v>
      </c>
      <c r="AG46" s="11" t="n">
        <v>182.2799987792969</v>
      </c>
      <c r="AH46" s="13" t="n">
        <v>1</v>
      </c>
      <c r="AI46" s="14">
        <f>IF(AND(AH46=1,INT($A46)=INT($A45),ISNUMBER(AF45)),AF46/AF45-1,"")</f>
        <v/>
      </c>
      <c r="AJ46" s="14">
        <f>IF(AND(AH46=1,INT($A46)=INT($A45),ISNUMBER(AG45)),AG46/AG45-1,"")</f>
        <v/>
      </c>
    </row>
    <row r="47">
      <c r="A47" s="12" t="n">
        <v>46286.45833333334</v>
      </c>
      <c r="B47" s="11" t="n">
        <v>8.112899780273438</v>
      </c>
      <c r="C47" s="11" t="n">
        <v>358.6300048828125</v>
      </c>
      <c r="D47" s="13" t="n">
        <v>1</v>
      </c>
      <c r="E47" s="14">
        <f>IF(AND(D47=1,INT($A47)=INT($A46),ISNUMBER(B46)),B47/B46-1,"")</f>
        <v/>
      </c>
      <c r="F47" s="14">
        <f>IF(AND(D47=1,INT($A47)=INT($A46),ISNUMBER(C46)),C47/C46-1,"")</f>
        <v/>
      </c>
      <c r="G47" s="11" t="n">
        <v>10.34010028839111</v>
      </c>
      <c r="H47" s="11" t="n">
        <v>336.9800109863281</v>
      </c>
      <c r="I47" s="13" t="n">
        <v>1</v>
      </c>
      <c r="J47" s="14">
        <f>IF(AND(I47=1,INT($A47)=INT($A46),ISNUMBER(G46)),G47/G46-1,"")</f>
        <v/>
      </c>
      <c r="K47" s="14">
        <f>IF(AND(I47=1,INT($A47)=INT($A46),ISNUMBER(H46)),H47/H46-1,"")</f>
        <v/>
      </c>
      <c r="L47" s="11" t="n">
        <v>13.39000034332275</v>
      </c>
      <c r="M47" s="11" t="n">
        <v>707.635009765625</v>
      </c>
      <c r="N47" s="13" t="n">
        <v>1</v>
      </c>
      <c r="O47" s="14">
        <f>IF(AND(N47=1,INT($A47)=INT($A46),ISNUMBER(L46)),L47/L46-1,"")</f>
        <v/>
      </c>
      <c r="P47" s="14">
        <f>IF(AND(N47=1,INT($A47)=INT($A46),ISNUMBER(M46)),M47/M46-1,"")</f>
        <v/>
      </c>
      <c r="Q47" s="11" t="n">
        <v>10.4350004196167</v>
      </c>
      <c r="R47" s="11" t="n">
        <v>493.5700073242188</v>
      </c>
      <c r="S47" s="13" t="n">
        <v>1</v>
      </c>
      <c r="T47" s="14">
        <f>IF(AND(S47=1,INT($A47)=INT($A46),ISNUMBER(Q46)),Q47/Q46-1,"")</f>
        <v/>
      </c>
      <c r="U47" s="14">
        <f>IF(AND(S47=1,INT($A47)=INT($A46),ISNUMBER(R46)),R47/R46-1,"")</f>
        <v/>
      </c>
      <c r="V47" s="11" t="n">
        <v>8.510000228881836</v>
      </c>
      <c r="W47" s="11" t="n">
        <v>7722.47021484375</v>
      </c>
      <c r="X47" s="13" t="n">
        <v>1</v>
      </c>
      <c r="Y47" s="14">
        <f>IF(AND(X47=1,INT($A47)=INT($A46),ISNUMBER(V46)),V47/V46-1,"")</f>
        <v/>
      </c>
      <c r="Z47" s="14">
        <f>IF(AND(X47=1,INT($A47)=INT($A46),ISNUMBER(W46)),W47/W46-1,"")</f>
        <v/>
      </c>
      <c r="AA47" s="11" t="n">
        <v>8.570799827575684</v>
      </c>
      <c r="AB47" s="11" t="n">
        <v>255.6199951171875</v>
      </c>
      <c r="AC47" s="13" t="n">
        <v>1</v>
      </c>
      <c r="AD47" s="14">
        <f>IF(AND(AC47=1,INT($A47)=INT($A46),ISNUMBER(AA46)),AA47/AA46-1,"")</f>
        <v/>
      </c>
      <c r="AE47" s="14">
        <f>IF(AND(AC47=1,INT($A47)=INT($A46),ISNUMBER(AB46)),AB47/AB46-1,"")</f>
        <v/>
      </c>
      <c r="AF47" s="11" t="n">
        <v>4.960100173950195</v>
      </c>
      <c r="AG47" s="11" t="n">
        <v>181.8580017089844</v>
      </c>
      <c r="AH47" s="13" t="n">
        <v>1</v>
      </c>
      <c r="AI47" s="14">
        <f>IF(AND(AH47=1,INT($A47)=INT($A46),ISNUMBER(AF46)),AF47/AF46-1,"")</f>
        <v/>
      </c>
      <c r="AJ47" s="14">
        <f>IF(AND(AH47=1,INT($A47)=INT($A46),ISNUMBER(AG46)),AG47/AG46-1,"")</f>
        <v/>
      </c>
    </row>
    <row r="48">
      <c r="A48" s="12" t="n">
        <v>46286.45972222222</v>
      </c>
      <c r="B48" s="11" t="n">
        <v>8.112899780273438</v>
      </c>
      <c r="C48" s="11" t="n">
        <v>358.6300048828125</v>
      </c>
      <c r="D48" s="13" t="n">
        <v>0</v>
      </c>
      <c r="E48" s="14">
        <f>IF(AND(D48=1,INT($A48)=INT($A47),ISNUMBER(B47)),B48/B47-1,"")</f>
        <v/>
      </c>
      <c r="F48" s="14">
        <f>IF(AND(D48=1,INT($A48)=INT($A47),ISNUMBER(C47)),C48/C47-1,"")</f>
        <v/>
      </c>
      <c r="G48" s="11" t="n">
        <v>10.35000038146973</v>
      </c>
      <c r="H48" s="11" t="n">
        <v>336.8450012207031</v>
      </c>
      <c r="I48" s="13" t="n">
        <v>1</v>
      </c>
      <c r="J48" s="14">
        <f>IF(AND(I48=1,INT($A48)=INT($A47),ISNUMBER(G47)),G48/G47-1,"")</f>
        <v/>
      </c>
      <c r="K48" s="14">
        <f>IF(AND(I48=1,INT($A48)=INT($A47),ISNUMBER(H47)),H48/H47-1,"")</f>
        <v/>
      </c>
      <c r="L48" s="11" t="n">
        <v>13.40989971160889</v>
      </c>
      <c r="M48" s="11" t="n">
        <v>707.10498046875</v>
      </c>
      <c r="N48" s="13" t="n">
        <v>1</v>
      </c>
      <c r="O48" s="14">
        <f>IF(AND(N48=1,INT($A48)=INT($A47),ISNUMBER(L47)),L48/L47-1,"")</f>
        <v/>
      </c>
      <c r="P48" s="14">
        <f>IF(AND(N48=1,INT($A48)=INT($A47),ISNUMBER(M47)),M48/M47-1,"")</f>
        <v/>
      </c>
      <c r="Q48" s="11" t="n">
        <v>10.4350004196167</v>
      </c>
      <c r="R48" s="11" t="n">
        <v>493.5700073242188</v>
      </c>
      <c r="S48" s="13" t="n">
        <v>0</v>
      </c>
      <c r="T48" s="14">
        <f>IF(AND(S48=1,INT($A48)=INT($A47),ISNUMBER(Q47)),Q48/Q47-1,"")</f>
        <v/>
      </c>
      <c r="U48" s="14">
        <f>IF(AND(S48=1,INT($A48)=INT($A47),ISNUMBER(R47)),R48/R47-1,"")</f>
        <v/>
      </c>
      <c r="V48" s="11" t="n">
        <v>8.510000228881836</v>
      </c>
      <c r="W48" s="11" t="n">
        <v>7722.7900390625</v>
      </c>
      <c r="X48" s="13" t="n">
        <v>1</v>
      </c>
      <c r="Y48" s="14">
        <f>IF(AND(X48=1,INT($A48)=INT($A47),ISNUMBER(V47)),V48/V47-1,"")</f>
        <v/>
      </c>
      <c r="Z48" s="14">
        <f>IF(AND(X48=1,INT($A48)=INT($A47),ISNUMBER(W47)),W48/W47-1,"")</f>
        <v/>
      </c>
      <c r="AA48" s="11" t="n">
        <v>8.590000152587891</v>
      </c>
      <c r="AB48" s="11" t="n">
        <v>255.0850067138672</v>
      </c>
      <c r="AC48" s="13" t="n">
        <v>1</v>
      </c>
      <c r="AD48" s="14">
        <f>IF(AND(AC48=1,INT($A48)=INT($A47),ISNUMBER(AA47)),AA48/AA47-1,"")</f>
        <v/>
      </c>
      <c r="AE48" s="14">
        <f>IF(AND(AC48=1,INT($A48)=INT($A47),ISNUMBER(AB47)),AB48/AB47-1,"")</f>
        <v/>
      </c>
      <c r="AF48" s="11" t="n">
        <v>4.960100173950195</v>
      </c>
      <c r="AG48" s="11" t="n">
        <v>181.8580017089844</v>
      </c>
      <c r="AH48" s="13" t="n">
        <v>0</v>
      </c>
      <c r="AI48" s="14">
        <f>IF(AND(AH48=1,INT($A48)=INT($A47),ISNUMBER(AF47)),AF48/AF47-1,"")</f>
        <v/>
      </c>
      <c r="AJ48" s="14">
        <f>IF(AND(AH48=1,INT($A48)=INT($A47),ISNUMBER(AG47)),AG48/AG47-1,"")</f>
        <v/>
      </c>
    </row>
    <row r="49">
      <c r="A49" s="12" t="n">
        <v>46286.46111111111</v>
      </c>
      <c r="B49" s="11" t="n">
        <v>8.109999656677246</v>
      </c>
      <c r="C49" s="11" t="n">
        <v>358.7000122070312</v>
      </c>
      <c r="D49" s="13" t="n">
        <v>1</v>
      </c>
      <c r="E49" s="14">
        <f>IF(AND(D49=1,INT($A49)=INT($A48),ISNUMBER(B48)),B49/B48-1,"")</f>
        <v/>
      </c>
      <c r="F49" s="14">
        <f>IF(AND(D49=1,INT($A49)=INT($A48),ISNUMBER(C48)),C49/C48-1,"")</f>
        <v/>
      </c>
      <c r="G49" s="11" t="n">
        <v>10.35000038146973</v>
      </c>
      <c r="H49" s="11" t="n">
        <v>336.8450012207031</v>
      </c>
      <c r="I49" s="13" t="n">
        <v>0</v>
      </c>
      <c r="J49" s="14">
        <f>IF(AND(I49=1,INT($A49)=INT($A48),ISNUMBER(G48)),G49/G48-1,"")</f>
        <v/>
      </c>
      <c r="K49" s="14">
        <f>IF(AND(I49=1,INT($A49)=INT($A48),ISNUMBER(H48)),H49/H48-1,"")</f>
        <v/>
      </c>
      <c r="L49" s="11" t="n">
        <v>13.40900039672852</v>
      </c>
      <c r="M49" s="11" t="n">
        <v>707.3800048828125</v>
      </c>
      <c r="N49" s="13" t="n">
        <v>1</v>
      </c>
      <c r="O49" s="14">
        <f>IF(AND(N49=1,INT($A49)=INT($A48),ISNUMBER(L48)),L49/L48-1,"")</f>
        <v/>
      </c>
      <c r="P49" s="14">
        <f>IF(AND(N49=1,INT($A49)=INT($A48),ISNUMBER(M48)),M49/M48-1,"")</f>
        <v/>
      </c>
      <c r="Q49" s="11" t="n">
        <v>10.4350004196167</v>
      </c>
      <c r="R49" s="11" t="n">
        <v>493.5700073242188</v>
      </c>
      <c r="S49" s="13" t="n">
        <v>0</v>
      </c>
      <c r="T49" s="14">
        <f>IF(AND(S49=1,INT($A49)=INT($A48),ISNUMBER(Q48)),Q49/Q48-1,"")</f>
        <v/>
      </c>
      <c r="U49" s="14">
        <f>IF(AND(S49=1,INT($A49)=INT($A48),ISNUMBER(R48)),R49/R48-1,"")</f>
        <v/>
      </c>
      <c r="V49" s="11" t="n">
        <v>8.510100364685059</v>
      </c>
      <c r="W49" s="11" t="n">
        <v>7724.9501953125</v>
      </c>
      <c r="X49" s="13" t="n">
        <v>1</v>
      </c>
      <c r="Y49" s="14">
        <f>IF(AND(X49=1,INT($A49)=INT($A48),ISNUMBER(V48)),V49/V48-1,"")</f>
        <v/>
      </c>
      <c r="Z49" s="14">
        <f>IF(AND(X49=1,INT($A49)=INT($A48),ISNUMBER(W48)),W49/W48-1,"")</f>
        <v/>
      </c>
      <c r="AA49" s="11" t="n">
        <v>8.590100288391113</v>
      </c>
      <c r="AB49" s="11" t="n">
        <v>255.2050018310547</v>
      </c>
      <c r="AC49" s="13" t="n">
        <v>1</v>
      </c>
      <c r="AD49" s="14">
        <f>IF(AND(AC49=1,INT($A49)=INT($A48),ISNUMBER(AA48)),AA49/AA48-1,"")</f>
        <v/>
      </c>
      <c r="AE49" s="14">
        <f>IF(AND(AC49=1,INT($A49)=INT($A48),ISNUMBER(AB48)),AB49/AB48-1,"")</f>
        <v/>
      </c>
      <c r="AF49" s="11" t="n">
        <v>4.960000038146973</v>
      </c>
      <c r="AG49" s="11" t="n">
        <v>181.9700012207031</v>
      </c>
      <c r="AH49" s="13" t="n">
        <v>1</v>
      </c>
      <c r="AI49" s="14">
        <f>IF(AND(AH49=1,INT($A49)=INT($A48),ISNUMBER(AF48)),AF49/AF48-1,"")</f>
        <v/>
      </c>
      <c r="AJ49" s="14">
        <f>IF(AND(AH49=1,INT($A49)=INT($A48),ISNUMBER(AG48)),AG49/AG48-1,"")</f>
        <v/>
      </c>
    </row>
    <row r="50">
      <c r="A50" s="12" t="n">
        <v>46286.4625</v>
      </c>
      <c r="B50" s="11" t="n">
        <v>8.10990047454834</v>
      </c>
      <c r="C50" s="11" t="n">
        <v>358.5350036621094</v>
      </c>
      <c r="D50" s="13" t="n">
        <v>1</v>
      </c>
      <c r="E50" s="14">
        <f>IF(AND(D50=1,INT($A50)=INT($A49),ISNUMBER(B49)),B50/B49-1,"")</f>
        <v/>
      </c>
      <c r="F50" s="14">
        <f>IF(AND(D50=1,INT($A50)=INT($A49),ISNUMBER(C49)),C50/C49-1,"")</f>
        <v/>
      </c>
      <c r="G50" s="11" t="n">
        <v>10.34000015258789</v>
      </c>
      <c r="H50" s="11" t="n">
        <v>337.1499938964844</v>
      </c>
      <c r="I50" s="13" t="n">
        <v>1</v>
      </c>
      <c r="J50" s="14">
        <f>IF(AND(I50=1,INT($A50)=INT($A49),ISNUMBER(G49)),G50/G49-1,"")</f>
        <v/>
      </c>
      <c r="K50" s="14">
        <f>IF(AND(I50=1,INT($A50)=INT($A49),ISNUMBER(H49)),H50/H49-1,"")</f>
        <v/>
      </c>
      <c r="L50" s="11" t="n">
        <v>13.38000011444092</v>
      </c>
      <c r="M50" s="11" t="n">
        <v>708.8900146484375</v>
      </c>
      <c r="N50" s="13" t="n">
        <v>1</v>
      </c>
      <c r="O50" s="14">
        <f>IF(AND(N50=1,INT($A50)=INT($A49),ISNUMBER(L49)),L50/L49-1,"")</f>
        <v/>
      </c>
      <c r="P50" s="14">
        <f>IF(AND(N50=1,INT($A50)=INT($A49),ISNUMBER(M49)),M50/M49-1,"")</f>
        <v/>
      </c>
      <c r="Q50" s="11" t="n">
        <v>10.44999980926514</v>
      </c>
      <c r="R50" s="11" t="n">
        <v>492.8599853515625</v>
      </c>
      <c r="S50" s="13" t="n">
        <v>1</v>
      </c>
      <c r="T50" s="14">
        <f>IF(AND(S50=1,INT($A50)=INT($A49),ISNUMBER(Q49)),Q50/Q49-1,"")</f>
        <v/>
      </c>
      <c r="U50" s="14">
        <f>IF(AND(S50=1,INT($A50)=INT($A49),ISNUMBER(R49)),R50/R49-1,"")</f>
        <v/>
      </c>
      <c r="V50" s="11" t="n">
        <v>8.509900093078613</v>
      </c>
      <c r="W50" s="11" t="n">
        <v>7724.31982421875</v>
      </c>
      <c r="X50" s="13" t="n">
        <v>1</v>
      </c>
      <c r="Y50" s="14">
        <f>IF(AND(X50=1,INT($A50)=INT($A49),ISNUMBER(V49)),V50/V49-1,"")</f>
        <v/>
      </c>
      <c r="Z50" s="14">
        <f>IF(AND(X50=1,INT($A50)=INT($A49),ISNUMBER(W49)),W50/W49-1,"")</f>
        <v/>
      </c>
      <c r="AA50" s="11" t="n">
        <v>8.590000152587891</v>
      </c>
      <c r="AB50" s="11" t="n">
        <v>255.0449981689453</v>
      </c>
      <c r="AC50" s="13" t="n">
        <v>1</v>
      </c>
      <c r="AD50" s="14">
        <f>IF(AND(AC50=1,INT($A50)=INT($A49),ISNUMBER(AA49)),AA50/AA49-1,"")</f>
        <v/>
      </c>
      <c r="AE50" s="14">
        <f>IF(AND(AC50=1,INT($A50)=INT($A49),ISNUMBER(AB49)),AB50/AB49-1,"")</f>
        <v/>
      </c>
      <c r="AF50" s="11" t="n">
        <v>4.963799953460693</v>
      </c>
      <c r="AG50" s="11" t="n">
        <v>182.0200042724609</v>
      </c>
      <c r="AH50" s="13" t="n">
        <v>1</v>
      </c>
      <c r="AI50" s="14">
        <f>IF(AND(AH50=1,INT($A50)=INT($A49),ISNUMBER(AF49)),AF50/AF49-1,"")</f>
        <v/>
      </c>
      <c r="AJ50" s="14">
        <f>IF(AND(AH50=1,INT($A50)=INT($A49),ISNUMBER(AG49)),AG50/AG49-1,"")</f>
        <v/>
      </c>
    </row>
    <row r="51">
      <c r="A51" s="12" t="n">
        <v>46286.46388888889</v>
      </c>
      <c r="B51" s="11" t="n">
        <v>8.119899749755859</v>
      </c>
      <c r="C51" s="11" t="n">
        <v>358.3734130859375</v>
      </c>
      <c r="D51" s="13" t="n">
        <v>1</v>
      </c>
      <c r="E51" s="14">
        <f>IF(AND(D51=1,INT($A51)=INT($A50),ISNUMBER(B50)),B51/B50-1,"")</f>
        <v/>
      </c>
      <c r="F51" s="14">
        <f>IF(AND(D51=1,INT($A51)=INT($A50),ISNUMBER(C50)),C51/C50-1,"")</f>
        <v/>
      </c>
      <c r="G51" s="11" t="n">
        <v>10.33010005950928</v>
      </c>
      <c r="H51" s="11" t="n">
        <v>337.3999938964844</v>
      </c>
      <c r="I51" s="13" t="n">
        <v>1</v>
      </c>
      <c r="J51" s="14">
        <f>IF(AND(I51=1,INT($A51)=INT($A50),ISNUMBER(G50)),G51/G50-1,"")</f>
        <v/>
      </c>
      <c r="K51" s="14">
        <f>IF(AND(I51=1,INT($A51)=INT($A50),ISNUMBER(H50)),H51/H50-1,"")</f>
        <v/>
      </c>
      <c r="L51" s="11" t="n">
        <v>13.375</v>
      </c>
      <c r="M51" s="11" t="n">
        <v>709.35498046875</v>
      </c>
      <c r="N51" s="13" t="n">
        <v>1</v>
      </c>
      <c r="O51" s="14">
        <f>IF(AND(N51=1,INT($A51)=INT($A50),ISNUMBER(L50)),L51/L50-1,"")</f>
        <v/>
      </c>
      <c r="P51" s="14">
        <f>IF(AND(N51=1,INT($A51)=INT($A50),ISNUMBER(M50)),M51/M50-1,"")</f>
        <v/>
      </c>
      <c r="Q51" s="11" t="n">
        <v>10.44999980926514</v>
      </c>
      <c r="R51" s="11" t="n">
        <v>492.8599853515625</v>
      </c>
      <c r="S51" s="13" t="n">
        <v>0</v>
      </c>
      <c r="T51" s="14">
        <f>IF(AND(S51=1,INT($A51)=INT($A50),ISNUMBER(Q50)),Q51/Q50-1,"")</f>
        <v/>
      </c>
      <c r="U51" s="14">
        <f>IF(AND(S51=1,INT($A51)=INT($A50),ISNUMBER(R50)),R51/R50-1,"")</f>
        <v/>
      </c>
      <c r="V51" s="11" t="n">
        <v>8.509900093078613</v>
      </c>
      <c r="W51" s="11" t="n">
        <v>7724.31982421875</v>
      </c>
      <c r="X51" s="13" t="n">
        <v>0</v>
      </c>
      <c r="Y51" s="14">
        <f>IF(AND(X51=1,INT($A51)=INT($A50),ISNUMBER(V50)),V51/V50-1,"")</f>
        <v/>
      </c>
      <c r="Z51" s="14">
        <f>IF(AND(X51=1,INT($A51)=INT($A50),ISNUMBER(W50)),W51/W50-1,"")</f>
        <v/>
      </c>
      <c r="AA51" s="11" t="n">
        <v>8.604999542236328</v>
      </c>
      <c r="AB51" s="11" t="n">
        <v>254.7799987792969</v>
      </c>
      <c r="AC51" s="13" t="n">
        <v>1</v>
      </c>
      <c r="AD51" s="14">
        <f>IF(AND(AC51=1,INT($A51)=INT($A50),ISNUMBER(AA50)),AA51/AA50-1,"")</f>
        <v/>
      </c>
      <c r="AE51" s="14">
        <f>IF(AND(AC51=1,INT($A51)=INT($A50),ISNUMBER(AB50)),AB51/AB50-1,"")</f>
        <v/>
      </c>
      <c r="AF51" s="11" t="n">
        <v>4.960100173950195</v>
      </c>
      <c r="AG51" s="11" t="n">
        <v>181.8999938964844</v>
      </c>
      <c r="AH51" s="13" t="n">
        <v>1</v>
      </c>
      <c r="AI51" s="14">
        <f>IF(AND(AH51=1,INT($A51)=INT($A50),ISNUMBER(AF50)),AF51/AF50-1,"")</f>
        <v/>
      </c>
      <c r="AJ51" s="14">
        <f>IF(AND(AH51=1,INT($A51)=INT($A50),ISNUMBER(AG50)),AG51/AG50-1,"")</f>
        <v/>
      </c>
    </row>
    <row r="52">
      <c r="A52" s="12" t="n">
        <v>46286.46527777778</v>
      </c>
      <c r="B52" s="11" t="n">
        <v>8.100000381469727</v>
      </c>
      <c r="C52" s="11" t="n">
        <v>359</v>
      </c>
      <c r="D52" s="13" t="n">
        <v>1</v>
      </c>
      <c r="E52" s="14">
        <f>IF(AND(D52=1,INT($A52)=INT($A51),ISNUMBER(B51)),B52/B51-1,"")</f>
        <v/>
      </c>
      <c r="F52" s="14">
        <f>IF(AND(D52=1,INT($A52)=INT($A51),ISNUMBER(C51)),C52/C51-1,"")</f>
        <v/>
      </c>
      <c r="G52" s="11" t="n">
        <v>10.33990001678467</v>
      </c>
      <c r="H52" s="11" t="n">
        <v>337.0950012207031</v>
      </c>
      <c r="I52" s="13" t="n">
        <v>1</v>
      </c>
      <c r="J52" s="14">
        <f>IF(AND(I52=1,INT($A52)=INT($A51),ISNUMBER(G51)),G52/G51-1,"")</f>
        <v/>
      </c>
      <c r="K52" s="14">
        <f>IF(AND(I52=1,INT($A52)=INT($A51),ISNUMBER(H51)),H52/H51-1,"")</f>
        <v/>
      </c>
      <c r="L52" s="11" t="n">
        <v>13.38000011444092</v>
      </c>
      <c r="M52" s="11" t="n">
        <v>708.2249755859375</v>
      </c>
      <c r="N52" s="13" t="n">
        <v>1</v>
      </c>
      <c r="O52" s="14">
        <f>IF(AND(N52=1,INT($A52)=INT($A51),ISNUMBER(L51)),L52/L51-1,"")</f>
        <v/>
      </c>
      <c r="P52" s="14">
        <f>IF(AND(N52=1,INT($A52)=INT($A51),ISNUMBER(M51)),M52/M51-1,"")</f>
        <v/>
      </c>
      <c r="Q52" s="11" t="n">
        <v>10.44999980926514</v>
      </c>
      <c r="R52" s="11" t="n">
        <v>492.8599853515625</v>
      </c>
      <c r="S52" s="13" t="n">
        <v>0</v>
      </c>
      <c r="T52" s="14">
        <f>IF(AND(S52=1,INT($A52)=INT($A51),ISNUMBER(Q51)),Q52/Q51-1,"")</f>
        <v/>
      </c>
      <c r="U52" s="14">
        <f>IF(AND(S52=1,INT($A52)=INT($A51),ISNUMBER(R51)),R52/R51-1,"")</f>
        <v/>
      </c>
      <c r="V52" s="11" t="n">
        <v>8.505000114440918</v>
      </c>
      <c r="W52" s="11" t="n">
        <v>7724.580078125</v>
      </c>
      <c r="X52" s="13" t="n">
        <v>1</v>
      </c>
      <c r="Y52" s="14">
        <f>IF(AND(X52=1,INT($A52)=INT($A51),ISNUMBER(V51)),V52/V51-1,"")</f>
        <v/>
      </c>
      <c r="Z52" s="14">
        <f>IF(AND(X52=1,INT($A52)=INT($A51),ISNUMBER(W51)),W52/W51-1,"")</f>
        <v/>
      </c>
      <c r="AA52" s="11" t="n">
        <v>8.604999542236328</v>
      </c>
      <c r="AB52" s="11" t="n">
        <v>254.7799987792969</v>
      </c>
      <c r="AC52" s="13" t="n">
        <v>0</v>
      </c>
      <c r="AD52" s="14">
        <f>IF(AND(AC52=1,INT($A52)=INT($A51),ISNUMBER(AA51)),AA52/AA51-1,"")</f>
        <v/>
      </c>
      <c r="AE52" s="14">
        <f>IF(AND(AC52=1,INT($A52)=INT($A51),ISNUMBER(AB51)),AB52/AB51-1,"")</f>
        <v/>
      </c>
      <c r="AF52" s="11" t="n">
        <v>4.960100173950195</v>
      </c>
      <c r="AG52" s="11" t="n">
        <v>182.0200042724609</v>
      </c>
      <c r="AH52" s="13" t="n">
        <v>1</v>
      </c>
      <c r="AI52" s="14">
        <f>IF(AND(AH52=1,INT($A52)=INT($A51),ISNUMBER(AF51)),AF52/AF51-1,"")</f>
        <v/>
      </c>
      <c r="AJ52" s="14">
        <f>IF(AND(AH52=1,INT($A52)=INT($A51),ISNUMBER(AG51)),AG52/AG51-1,"")</f>
        <v/>
      </c>
    </row>
    <row r="53">
      <c r="A53" s="12" t="n">
        <v>46286.46666666667</v>
      </c>
      <c r="B53" s="11" t="n">
        <v>8.100000381469727</v>
      </c>
      <c r="C53" s="11" t="n">
        <v>359.1000061035156</v>
      </c>
      <c r="D53" s="13" t="n">
        <v>1</v>
      </c>
      <c r="E53" s="14">
        <f>IF(AND(D53=1,INT($A53)=INT($A52),ISNUMBER(B52)),B53/B52-1,"")</f>
        <v/>
      </c>
      <c r="F53" s="14">
        <f>IF(AND(D53=1,INT($A53)=INT($A52),ISNUMBER(C52)),C53/C52-1,"")</f>
        <v/>
      </c>
      <c r="G53" s="11" t="n">
        <v>10.34000015258789</v>
      </c>
      <c r="H53" s="11" t="n">
        <v>337.215087890625</v>
      </c>
      <c r="I53" s="13" t="n">
        <v>1</v>
      </c>
      <c r="J53" s="14">
        <f>IF(AND(I53=1,INT($A53)=INT($A52),ISNUMBER(G52)),G53/G52-1,"")</f>
        <v/>
      </c>
      <c r="K53" s="14">
        <f>IF(AND(I53=1,INT($A53)=INT($A52),ISNUMBER(H52)),H53/H52-1,"")</f>
        <v/>
      </c>
      <c r="L53" s="11" t="n">
        <v>13.38000011444092</v>
      </c>
      <c r="M53" s="11" t="n">
        <v>708.5999755859375</v>
      </c>
      <c r="N53" s="13" t="n">
        <v>1</v>
      </c>
      <c r="O53" s="14">
        <f>IF(AND(N53=1,INT($A53)=INT($A52),ISNUMBER(L52)),L53/L52-1,"")</f>
        <v/>
      </c>
      <c r="P53" s="14">
        <f>IF(AND(N53=1,INT($A53)=INT($A52),ISNUMBER(M52)),M53/M52-1,"")</f>
        <v/>
      </c>
      <c r="Q53" s="11" t="n">
        <v>10.44999980926514</v>
      </c>
      <c r="R53" s="11" t="n">
        <v>492.8599853515625</v>
      </c>
      <c r="S53" s="13" t="n">
        <v>0</v>
      </c>
      <c r="T53" s="14">
        <f>IF(AND(S53=1,INT($A53)=INT($A52),ISNUMBER(Q52)),Q53/Q52-1,"")</f>
        <v/>
      </c>
      <c r="U53" s="14">
        <f>IF(AND(S53=1,INT($A53)=INT($A52),ISNUMBER(R52)),R53/R52-1,"")</f>
        <v/>
      </c>
      <c r="V53" s="11" t="n">
        <v>8.505000114440918</v>
      </c>
      <c r="W53" s="11" t="n">
        <v>7727.60986328125</v>
      </c>
      <c r="X53" s="13" t="n">
        <v>1</v>
      </c>
      <c r="Y53" s="14">
        <f>IF(AND(X53=1,INT($A53)=INT($A52),ISNUMBER(V52)),V53/V52-1,"")</f>
        <v/>
      </c>
      <c r="Z53" s="14">
        <f>IF(AND(X53=1,INT($A53)=INT($A52),ISNUMBER(W52)),W53/W52-1,"")</f>
        <v/>
      </c>
      <c r="AA53" s="11" t="n">
        <v>8.591099739074707</v>
      </c>
      <c r="AB53" s="11" t="n">
        <v>254.9400024414062</v>
      </c>
      <c r="AC53" s="13" t="n">
        <v>1</v>
      </c>
      <c r="AD53" s="14">
        <f>IF(AND(AC53=1,INT($A53)=INT($A52),ISNUMBER(AA52)),AA53/AA52-1,"")</f>
        <v/>
      </c>
      <c r="AE53" s="14">
        <f>IF(AND(AC53=1,INT($A53)=INT($A52),ISNUMBER(AB52)),AB53/AB52-1,"")</f>
        <v/>
      </c>
      <c r="AF53" s="11" t="n">
        <v>4.960000038146973</v>
      </c>
      <c r="AG53" s="11" t="n">
        <v>182.2001037597656</v>
      </c>
      <c r="AH53" s="13" t="n">
        <v>1</v>
      </c>
      <c r="AI53" s="14">
        <f>IF(AND(AH53=1,INT($A53)=INT($A52),ISNUMBER(AF52)),AF53/AF52-1,"")</f>
        <v/>
      </c>
      <c r="AJ53" s="14">
        <f>IF(AND(AH53=1,INT($A53)=INT($A52),ISNUMBER(AG52)),AG53/AG52-1,"")</f>
        <v/>
      </c>
    </row>
    <row r="54">
      <c r="A54" s="12" t="n">
        <v>46286.46805555555</v>
      </c>
      <c r="B54" s="11" t="n">
        <v>8.100000381469727</v>
      </c>
      <c r="C54" s="11" t="n">
        <v>359.1000061035156</v>
      </c>
      <c r="D54" s="13" t="n">
        <v>0</v>
      </c>
      <c r="E54" s="14">
        <f>IF(AND(D54=1,INT($A54)=INT($A53),ISNUMBER(B53)),B54/B53-1,"")</f>
        <v/>
      </c>
      <c r="F54" s="14">
        <f>IF(AND(D54=1,INT($A54)=INT($A53),ISNUMBER(C53)),C54/C53-1,"")</f>
        <v/>
      </c>
      <c r="G54" s="11" t="n">
        <v>10.33500003814697</v>
      </c>
      <c r="H54" s="11" t="n">
        <v>337.35009765625</v>
      </c>
      <c r="I54" s="13" t="n">
        <v>1</v>
      </c>
      <c r="J54" s="14">
        <f>IF(AND(I54=1,INT($A54)=INT($A53),ISNUMBER(G53)),G54/G53-1,"")</f>
        <v/>
      </c>
      <c r="K54" s="14">
        <f>IF(AND(I54=1,INT($A54)=INT($A53),ISNUMBER(H53)),H54/H53-1,"")</f>
        <v/>
      </c>
      <c r="L54" s="11" t="n">
        <v>13.36940002441406</v>
      </c>
      <c r="M54" s="11" t="n">
        <v>709.780029296875</v>
      </c>
      <c r="N54" s="13" t="n">
        <v>1</v>
      </c>
      <c r="O54" s="14">
        <f>IF(AND(N54=1,INT($A54)=INT($A53),ISNUMBER(L53)),L54/L53-1,"")</f>
        <v/>
      </c>
      <c r="P54" s="14">
        <f>IF(AND(N54=1,INT($A54)=INT($A53),ISNUMBER(M53)),M54/M53-1,"")</f>
        <v/>
      </c>
      <c r="Q54" s="11" t="n">
        <v>10.44999980926514</v>
      </c>
      <c r="R54" s="11" t="n">
        <v>493.0650024414062</v>
      </c>
      <c r="S54" s="13" t="n">
        <v>1</v>
      </c>
      <c r="T54" s="14">
        <f>IF(AND(S54=1,INT($A54)=INT($A53),ISNUMBER(Q53)),Q54/Q53-1,"")</f>
        <v/>
      </c>
      <c r="U54" s="14">
        <f>IF(AND(S54=1,INT($A54)=INT($A53),ISNUMBER(R53)),R54/R53-1,"")</f>
        <v/>
      </c>
      <c r="V54" s="11" t="n">
        <v>8.505000114440918</v>
      </c>
      <c r="W54" s="11" t="n">
        <v>7728.080078125</v>
      </c>
      <c r="X54" s="13" t="n">
        <v>1</v>
      </c>
      <c r="Y54" s="14">
        <f>IF(AND(X54=1,INT($A54)=INT($A53),ISNUMBER(V53)),V54/V53-1,"")</f>
        <v/>
      </c>
      <c r="Z54" s="14">
        <f>IF(AND(X54=1,INT($A54)=INT($A53),ISNUMBER(W53)),W54/W53-1,"")</f>
        <v/>
      </c>
      <c r="AA54" s="11" t="n">
        <v>8.599900245666504</v>
      </c>
      <c r="AB54" s="11" t="n">
        <v>255.0299987792969</v>
      </c>
      <c r="AC54" s="13" t="n">
        <v>1</v>
      </c>
      <c r="AD54" s="14">
        <f>IF(AND(AC54=1,INT($A54)=INT($A53),ISNUMBER(AA53)),AA54/AA53-1,"")</f>
        <v/>
      </c>
      <c r="AE54" s="14">
        <f>IF(AND(AC54=1,INT($A54)=INT($A53),ISNUMBER(AB53)),AB54/AB53-1,"")</f>
        <v/>
      </c>
      <c r="AF54" s="11" t="n">
        <v>4.960100173950195</v>
      </c>
      <c r="AG54" s="11" t="n">
        <v>181.9349975585938</v>
      </c>
      <c r="AH54" s="13" t="n">
        <v>1</v>
      </c>
      <c r="AI54" s="14">
        <f>IF(AND(AH54=1,INT($A54)=INT($A53),ISNUMBER(AF53)),AF54/AF53-1,"")</f>
        <v/>
      </c>
      <c r="AJ54" s="14">
        <f>IF(AND(AH54=1,INT($A54)=INT($A53),ISNUMBER(AG53)),AG54/AG53-1,"")</f>
        <v/>
      </c>
    </row>
    <row r="55">
      <c r="A55" s="12" t="n">
        <v>46286.46944444445</v>
      </c>
      <c r="B55" s="11" t="n">
        <v>8.104999542236328</v>
      </c>
      <c r="C55" s="11" t="n">
        <v>358.7000122070312</v>
      </c>
      <c r="D55" s="13" t="n">
        <v>1</v>
      </c>
      <c r="E55" s="14">
        <f>IF(AND(D55=1,INT($A55)=INT($A54),ISNUMBER(B54)),B55/B54-1,"")</f>
        <v/>
      </c>
      <c r="F55" s="14">
        <f>IF(AND(D55=1,INT($A55)=INT($A54),ISNUMBER(C54)),C55/C54-1,"")</f>
        <v/>
      </c>
      <c r="G55" s="11" t="n">
        <v>10.33500003814697</v>
      </c>
      <c r="H55" s="11" t="n">
        <v>337.35009765625</v>
      </c>
      <c r="I55" s="13" t="n">
        <v>0</v>
      </c>
      <c r="J55" s="14">
        <f>IF(AND(I55=1,INT($A55)=INT($A54),ISNUMBER(G54)),G55/G54-1,"")</f>
        <v/>
      </c>
      <c r="K55" s="14">
        <f>IF(AND(I55=1,INT($A55)=INT($A54),ISNUMBER(H54)),H55/H54-1,"")</f>
        <v/>
      </c>
      <c r="L55" s="11" t="n">
        <v>13.31999969482422</v>
      </c>
      <c r="M55" s="11" t="n">
        <v>711.3499755859375</v>
      </c>
      <c r="N55" s="13" t="n">
        <v>1</v>
      </c>
      <c r="O55" s="14">
        <f>IF(AND(N55=1,INT($A55)=INT($A54),ISNUMBER(L54)),L55/L54-1,"")</f>
        <v/>
      </c>
      <c r="P55" s="14">
        <f>IF(AND(N55=1,INT($A55)=INT($A54),ISNUMBER(M54)),M55/M54-1,"")</f>
        <v/>
      </c>
      <c r="Q55" s="11" t="n">
        <v>10.45499992370605</v>
      </c>
      <c r="R55" s="11" t="n">
        <v>492.6300048828125</v>
      </c>
      <c r="S55" s="13" t="n">
        <v>1</v>
      </c>
      <c r="T55" s="14">
        <f>IF(AND(S55=1,INT($A55)=INT($A54),ISNUMBER(Q54)),Q55/Q54-1,"")</f>
        <v/>
      </c>
      <c r="U55" s="14">
        <f>IF(AND(S55=1,INT($A55)=INT($A54),ISNUMBER(R54)),R55/R54-1,"")</f>
        <v/>
      </c>
      <c r="V55" s="11" t="n">
        <v>8.5</v>
      </c>
      <c r="W55" s="11" t="n">
        <v>7729.919921875</v>
      </c>
      <c r="X55" s="13" t="n">
        <v>1</v>
      </c>
      <c r="Y55" s="14">
        <f>IF(AND(X55=1,INT($A55)=INT($A54),ISNUMBER(V54)),V55/V54-1,"")</f>
        <v/>
      </c>
      <c r="Z55" s="14">
        <f>IF(AND(X55=1,INT($A55)=INT($A54),ISNUMBER(W54)),W55/W54-1,"")</f>
        <v/>
      </c>
      <c r="AA55" s="11" t="n">
        <v>8.590000152587891</v>
      </c>
      <c r="AB55" s="11" t="n">
        <v>255.2218933105469</v>
      </c>
      <c r="AC55" s="13" t="n">
        <v>1</v>
      </c>
      <c r="AD55" s="14">
        <f>IF(AND(AC55=1,INT($A55)=INT($A54),ISNUMBER(AA54)),AA55/AA54-1,"")</f>
        <v/>
      </c>
      <c r="AE55" s="14">
        <f>IF(AND(AC55=1,INT($A55)=INT($A54),ISNUMBER(AB54)),AB55/AB54-1,"")</f>
        <v/>
      </c>
      <c r="AF55" s="11" t="n">
        <v>4.965000152587891</v>
      </c>
      <c r="AG55" s="11" t="n">
        <v>181.8549957275391</v>
      </c>
      <c r="AH55" s="13" t="n">
        <v>1</v>
      </c>
      <c r="AI55" s="14">
        <f>IF(AND(AH55=1,INT($A55)=INT($A54),ISNUMBER(AF54)),AF55/AF54-1,"")</f>
        <v/>
      </c>
      <c r="AJ55" s="14">
        <f>IF(AND(AH55=1,INT($A55)=INT($A54),ISNUMBER(AG54)),AG55/AG54-1,"")</f>
        <v/>
      </c>
    </row>
    <row r="56">
      <c r="A56" s="12" t="n">
        <v>46286.47083333333</v>
      </c>
      <c r="B56" s="11" t="n">
        <v>8.099900245666504</v>
      </c>
      <c r="C56" s="11" t="n">
        <v>359.1400146484375</v>
      </c>
      <c r="D56" s="13" t="n">
        <v>1</v>
      </c>
      <c r="E56" s="14">
        <f>IF(AND(D56=1,INT($A56)=INT($A55),ISNUMBER(B55)),B56/B55-1,"")</f>
        <v/>
      </c>
      <c r="F56" s="14">
        <f>IF(AND(D56=1,INT($A56)=INT($A55),ISNUMBER(C55)),C56/C55-1,"")</f>
        <v/>
      </c>
      <c r="G56" s="11" t="n">
        <v>10.32289981842041</v>
      </c>
      <c r="H56" s="11" t="n">
        <v>337.4949951171875</v>
      </c>
      <c r="I56" s="13" t="n">
        <v>1</v>
      </c>
      <c r="J56" s="14">
        <f>IF(AND(I56=1,INT($A56)=INT($A55),ISNUMBER(G55)),G56/G55-1,"")</f>
        <v/>
      </c>
      <c r="K56" s="14">
        <f>IF(AND(I56=1,INT($A56)=INT($A55),ISNUMBER(H55)),H56/H55-1,"")</f>
        <v/>
      </c>
      <c r="L56" s="11" t="n">
        <v>13.28380012512207</v>
      </c>
      <c r="M56" s="11" t="n">
        <v>713.1599731445312</v>
      </c>
      <c r="N56" s="13" t="n">
        <v>1</v>
      </c>
      <c r="O56" s="14">
        <f>IF(AND(N56=1,INT($A56)=INT($A55),ISNUMBER(L55)),L56/L55-1,"")</f>
        <v/>
      </c>
      <c r="P56" s="14">
        <f>IF(AND(N56=1,INT($A56)=INT($A55),ISNUMBER(M55)),M56/M55-1,"")</f>
        <v/>
      </c>
      <c r="Q56" s="11" t="n">
        <v>10.45009994506836</v>
      </c>
      <c r="R56" s="11" t="n">
        <v>492.8599853515625</v>
      </c>
      <c r="S56" s="13" t="n">
        <v>1</v>
      </c>
      <c r="T56" s="14">
        <f>IF(AND(S56=1,INT($A56)=INT($A55),ISNUMBER(Q55)),Q56/Q55-1,"")</f>
        <v/>
      </c>
      <c r="U56" s="14">
        <f>IF(AND(S56=1,INT($A56)=INT($A55),ISNUMBER(R55)),R56/R55-1,"")</f>
        <v/>
      </c>
      <c r="V56" s="11" t="n">
        <v>8.5</v>
      </c>
      <c r="W56" s="11" t="n">
        <v>7730.93017578125</v>
      </c>
      <c r="X56" s="13" t="n">
        <v>1</v>
      </c>
      <c r="Y56" s="14">
        <f>IF(AND(X56=1,INT($A56)=INT($A55),ISNUMBER(V55)),V56/V55-1,"")</f>
        <v/>
      </c>
      <c r="Z56" s="14">
        <f>IF(AND(X56=1,INT($A56)=INT($A55),ISNUMBER(W55)),W56/W55-1,"")</f>
        <v/>
      </c>
      <c r="AA56" s="11" t="n">
        <v>8.590000152587891</v>
      </c>
      <c r="AB56" s="11" t="n">
        <v>255.2218933105469</v>
      </c>
      <c r="AC56" s="13" t="n">
        <v>0</v>
      </c>
      <c r="AD56" s="14">
        <f>IF(AND(AC56=1,INT($A56)=INT($A55),ISNUMBER(AA55)),AA56/AA55-1,"")</f>
        <v/>
      </c>
      <c r="AE56" s="14">
        <f>IF(AND(AC56=1,INT($A56)=INT($A55),ISNUMBER(AB55)),AB56/AB55-1,"")</f>
        <v/>
      </c>
      <c r="AF56" s="11" t="n">
        <v>4.965000152587891</v>
      </c>
      <c r="AG56" s="11" t="n">
        <v>181.8549957275391</v>
      </c>
      <c r="AH56" s="13" t="n">
        <v>0</v>
      </c>
      <c r="AI56" s="14">
        <f>IF(AND(AH56=1,INT($A56)=INT($A55),ISNUMBER(AF55)),AF56/AF55-1,"")</f>
        <v/>
      </c>
      <c r="AJ56" s="14">
        <f>IF(AND(AH56=1,INT($A56)=INT($A55),ISNUMBER(AG55)),AG56/AG55-1,"")</f>
        <v/>
      </c>
    </row>
    <row r="57">
      <c r="A57" s="12" t="n">
        <v>46286.47222222222</v>
      </c>
      <c r="B57" s="11" t="n">
        <v>8.104999542236328</v>
      </c>
      <c r="C57" s="11" t="n">
        <v>358.8200073242188</v>
      </c>
      <c r="D57" s="13" t="n">
        <v>1</v>
      </c>
      <c r="E57" s="14">
        <f>IF(AND(D57=1,INT($A57)=INT($A56),ISNUMBER(B56)),B57/B56-1,"")</f>
        <v/>
      </c>
      <c r="F57" s="14">
        <f>IF(AND(D57=1,INT($A57)=INT($A56),ISNUMBER(C56)),C57/C56-1,"")</f>
        <v/>
      </c>
      <c r="G57" s="11" t="n">
        <v>10.31999969482422</v>
      </c>
      <c r="H57" s="11" t="n">
        <v>337.6300048828125</v>
      </c>
      <c r="I57" s="13" t="n">
        <v>1</v>
      </c>
      <c r="J57" s="14">
        <f>IF(AND(I57=1,INT($A57)=INT($A56),ISNUMBER(G56)),G57/G56-1,"")</f>
        <v/>
      </c>
      <c r="K57" s="14">
        <f>IF(AND(I57=1,INT($A57)=INT($A56),ISNUMBER(H56)),H57/H56-1,"")</f>
        <v/>
      </c>
      <c r="L57" s="11" t="n">
        <v>13.3100004196167</v>
      </c>
      <c r="M57" s="11" t="n">
        <v>712.1304931640625</v>
      </c>
      <c r="N57" s="13" t="n">
        <v>1</v>
      </c>
      <c r="O57" s="14">
        <f>IF(AND(N57=1,INT($A57)=INT($A56),ISNUMBER(L56)),L57/L56-1,"")</f>
        <v/>
      </c>
      <c r="P57" s="14">
        <f>IF(AND(N57=1,INT($A57)=INT($A56),ISNUMBER(M56)),M57/M56-1,"")</f>
        <v/>
      </c>
      <c r="Q57" s="11" t="n">
        <v>10.44989967346191</v>
      </c>
      <c r="R57" s="11" t="n">
        <v>492.8800048828125</v>
      </c>
      <c r="S57" s="13" t="n">
        <v>1</v>
      </c>
      <c r="T57" s="14">
        <f>IF(AND(S57=1,INT($A57)=INT($A56),ISNUMBER(Q56)),Q57/Q56-1,"")</f>
        <v/>
      </c>
      <c r="U57" s="14">
        <f>IF(AND(S57=1,INT($A57)=INT($A56),ISNUMBER(R56)),R57/R56-1,"")</f>
        <v/>
      </c>
      <c r="V57" s="11" t="n">
        <v>8.5</v>
      </c>
      <c r="W57" s="11" t="n">
        <v>7730.22998046875</v>
      </c>
      <c r="X57" s="13" t="n">
        <v>1</v>
      </c>
      <c r="Y57" s="14">
        <f>IF(AND(X57=1,INT($A57)=INT($A56),ISNUMBER(V56)),V57/V56-1,"")</f>
        <v/>
      </c>
      <c r="Z57" s="14">
        <f>IF(AND(X57=1,INT($A57)=INT($A56),ISNUMBER(W56)),W57/W56-1,"")</f>
        <v/>
      </c>
      <c r="AA57" s="11" t="n">
        <v>8.579999923706055</v>
      </c>
      <c r="AB57" s="11" t="n">
        <v>255.2850036621094</v>
      </c>
      <c r="AC57" s="13" t="n">
        <v>1</v>
      </c>
      <c r="AD57" s="14">
        <f>IF(AND(AC57=1,INT($A57)=INT($A56),ISNUMBER(AA56)),AA57/AA56-1,"")</f>
        <v/>
      </c>
      <c r="AE57" s="14">
        <f>IF(AND(AC57=1,INT($A57)=INT($A56),ISNUMBER(AB56)),AB57/AB56-1,"")</f>
        <v/>
      </c>
      <c r="AF57" s="11" t="n">
        <v>4.96999979019165</v>
      </c>
      <c r="AG57" s="11" t="n">
        <v>181.8587951660156</v>
      </c>
      <c r="AH57" s="13" t="n">
        <v>1</v>
      </c>
      <c r="AI57" s="14">
        <f>IF(AND(AH57=1,INT($A57)=INT($A56),ISNUMBER(AF56)),AF57/AF56-1,"")</f>
        <v/>
      </c>
      <c r="AJ57" s="14">
        <f>IF(AND(AH57=1,INT($A57)=INT($A56),ISNUMBER(AG56)),AG57/AG56-1,"")</f>
        <v/>
      </c>
    </row>
    <row r="58">
      <c r="A58" s="12" t="n">
        <v>46286.47361111111</v>
      </c>
      <c r="B58" s="11" t="n">
        <v>8.109800338745117</v>
      </c>
      <c r="C58" s="11" t="n">
        <v>358.6300048828125</v>
      </c>
      <c r="D58" s="13" t="n">
        <v>1</v>
      </c>
      <c r="E58" s="14">
        <f>IF(AND(D58=1,INT($A58)=INT($A57),ISNUMBER(B57)),B58/B57-1,"")</f>
        <v/>
      </c>
      <c r="F58" s="14">
        <f>IF(AND(D58=1,INT($A58)=INT($A57),ISNUMBER(C57)),C58/C57-1,"")</f>
        <v/>
      </c>
      <c r="G58" s="11" t="n">
        <v>10.31999969482422</v>
      </c>
      <c r="H58" s="11" t="n">
        <v>337.4849853515625</v>
      </c>
      <c r="I58" s="13" t="n">
        <v>1</v>
      </c>
      <c r="J58" s="14">
        <f>IF(AND(I58=1,INT($A58)=INT($A57),ISNUMBER(G57)),G58/G57-1,"")</f>
        <v/>
      </c>
      <c r="K58" s="14">
        <f>IF(AND(I58=1,INT($A58)=INT($A57),ISNUMBER(H57)),H58/H57-1,"")</f>
        <v/>
      </c>
      <c r="L58" s="11" t="n">
        <v>13.32999992370605</v>
      </c>
      <c r="M58" s="11" t="n">
        <v>711.239990234375</v>
      </c>
      <c r="N58" s="13" t="n">
        <v>1</v>
      </c>
      <c r="O58" s="14">
        <f>IF(AND(N58=1,INT($A58)=INT($A57),ISNUMBER(L57)),L58/L57-1,"")</f>
        <v/>
      </c>
      <c r="P58" s="14">
        <f>IF(AND(N58=1,INT($A58)=INT($A57),ISNUMBER(M57)),M58/M57-1,"")</f>
        <v/>
      </c>
      <c r="Q58" s="11" t="n">
        <v>10.44989967346191</v>
      </c>
      <c r="R58" s="11" t="n">
        <v>492.8800048828125</v>
      </c>
      <c r="S58" s="13" t="n">
        <v>0</v>
      </c>
      <c r="T58" s="14">
        <f>IF(AND(S58=1,INT($A58)=INT($A57),ISNUMBER(Q57)),Q58/Q57-1,"")</f>
        <v/>
      </c>
      <c r="U58" s="14">
        <f>IF(AND(S58=1,INT($A58)=INT($A57),ISNUMBER(R57)),R58/R57-1,"")</f>
        <v/>
      </c>
      <c r="V58" s="11" t="n">
        <v>8.502799987792969</v>
      </c>
      <c r="W58" s="11" t="n">
        <v>7731.10009765625</v>
      </c>
      <c r="X58" s="13" t="n">
        <v>1</v>
      </c>
      <c r="Y58" s="14">
        <f>IF(AND(X58=1,INT($A58)=INT($A57),ISNUMBER(V57)),V58/V57-1,"")</f>
        <v/>
      </c>
      <c r="Z58" s="14">
        <f>IF(AND(X58=1,INT($A58)=INT($A57),ISNUMBER(W57)),W58/W57-1,"")</f>
        <v/>
      </c>
      <c r="AA58" s="11" t="n">
        <v>8.579999923706055</v>
      </c>
      <c r="AB58" s="11" t="n">
        <v>255.2850036621094</v>
      </c>
      <c r="AC58" s="13" t="n">
        <v>0</v>
      </c>
      <c r="AD58" s="14">
        <f>IF(AND(AC58=1,INT($A58)=INT($A57),ISNUMBER(AA57)),AA58/AA57-1,"")</f>
        <v/>
      </c>
      <c r="AE58" s="14">
        <f>IF(AND(AC58=1,INT($A58)=INT($A57),ISNUMBER(AB57)),AB58/AB57-1,"")</f>
        <v/>
      </c>
      <c r="AF58" s="11" t="n">
        <v>4.969900131225586</v>
      </c>
      <c r="AG58" s="11" t="n">
        <v>181.7050018310547</v>
      </c>
      <c r="AH58" s="13" t="n">
        <v>1</v>
      </c>
      <c r="AI58" s="14">
        <f>IF(AND(AH58=1,INT($A58)=INT($A57),ISNUMBER(AF57)),AF58/AF57-1,"")</f>
        <v/>
      </c>
      <c r="AJ58" s="14">
        <f>IF(AND(AH58=1,INT($A58)=INT($A57),ISNUMBER(AG57)),AG58/AG57-1,"")</f>
        <v/>
      </c>
    </row>
    <row r="59">
      <c r="A59" s="12" t="n">
        <v>46286.475</v>
      </c>
      <c r="B59" s="11" t="n">
        <v>8.120100021362305</v>
      </c>
      <c r="C59" s="11" t="n">
        <v>358.0249938964844</v>
      </c>
      <c r="D59" s="13" t="n">
        <v>1</v>
      </c>
      <c r="E59" s="14">
        <f>IF(AND(D59=1,INT($A59)=INT($A58),ISNUMBER(B58)),B59/B58-1,"")</f>
        <v/>
      </c>
      <c r="F59" s="14">
        <f>IF(AND(D59=1,INT($A59)=INT($A58),ISNUMBER(C58)),C59/C58-1,"")</f>
        <v/>
      </c>
      <c r="G59" s="11" t="n">
        <v>10.34010028839111</v>
      </c>
      <c r="H59" s="11" t="n">
        <v>336.9750061035156</v>
      </c>
      <c r="I59" s="13" t="n">
        <v>1</v>
      </c>
      <c r="J59" s="14">
        <f>IF(AND(I59=1,INT($A59)=INT($A58),ISNUMBER(G58)),G59/G58-1,"")</f>
        <v/>
      </c>
      <c r="K59" s="14">
        <f>IF(AND(I59=1,INT($A59)=INT($A58),ISNUMBER(H58)),H59/H58-1,"")</f>
        <v/>
      </c>
      <c r="L59" s="11" t="n">
        <v>13.30650043487549</v>
      </c>
      <c r="M59" s="11" t="n">
        <v>712.2100219726562</v>
      </c>
      <c r="N59" s="13" t="n">
        <v>1</v>
      </c>
      <c r="O59" s="14">
        <f>IF(AND(N59=1,INT($A59)=INT($A58),ISNUMBER(L58)),L59/L58-1,"")</f>
        <v/>
      </c>
      <c r="P59" s="14">
        <f>IF(AND(N59=1,INT($A59)=INT($A58),ISNUMBER(M58)),M59/M58-1,"")</f>
        <v/>
      </c>
      <c r="Q59" s="11" t="n">
        <v>10.44989967346191</v>
      </c>
      <c r="R59" s="11" t="n">
        <v>492.8800048828125</v>
      </c>
      <c r="S59" s="13" t="n">
        <v>0</v>
      </c>
      <c r="T59" s="14">
        <f>IF(AND(S59=1,INT($A59)=INT($A58),ISNUMBER(Q58)),Q59/Q58-1,"")</f>
        <v/>
      </c>
      <c r="U59" s="14">
        <f>IF(AND(S59=1,INT($A59)=INT($A58),ISNUMBER(R58)),R59/R58-1,"")</f>
        <v/>
      </c>
      <c r="V59" s="11" t="n">
        <v>8.502799987792969</v>
      </c>
      <c r="W59" s="11" t="n">
        <v>7731.10009765625</v>
      </c>
      <c r="X59" s="13" t="n">
        <v>0</v>
      </c>
      <c r="Y59" s="14">
        <f>IF(AND(X59=1,INT($A59)=INT($A58),ISNUMBER(V58)),V59/V58-1,"")</f>
        <v/>
      </c>
      <c r="Z59" s="14">
        <f>IF(AND(X59=1,INT($A59)=INT($A58),ISNUMBER(W58)),W59/W58-1,"")</f>
        <v/>
      </c>
      <c r="AA59" s="11" t="n">
        <v>8.579999923706055</v>
      </c>
      <c r="AB59" s="11" t="n">
        <v>255.2850036621094</v>
      </c>
      <c r="AC59" s="13" t="n">
        <v>0</v>
      </c>
      <c r="AD59" s="14">
        <f>IF(AND(AC59=1,INT($A59)=INT($A58),ISNUMBER(AA58)),AA59/AA58-1,"")</f>
        <v/>
      </c>
      <c r="AE59" s="14">
        <f>IF(AND(AC59=1,INT($A59)=INT($A58),ISNUMBER(AB58)),AB59/AB58-1,"")</f>
        <v/>
      </c>
      <c r="AF59" s="11" t="n">
        <v>4.969900131225586</v>
      </c>
      <c r="AG59" s="11" t="n">
        <v>181.7050018310547</v>
      </c>
      <c r="AH59" s="13" t="n">
        <v>0</v>
      </c>
      <c r="AI59" s="14">
        <f>IF(AND(AH59=1,INT($A59)=INT($A58),ISNUMBER(AF58)),AF59/AF58-1,"")</f>
        <v/>
      </c>
      <c r="AJ59" s="14">
        <f>IF(AND(AH59=1,INT($A59)=INT($A58),ISNUMBER(AG58)),AG59/AG58-1,"")</f>
        <v/>
      </c>
    </row>
    <row r="60">
      <c r="A60" s="12" t="n">
        <v>46286.47638888889</v>
      </c>
      <c r="B60" s="11" t="n">
        <v>8.125</v>
      </c>
      <c r="C60" s="11" t="n">
        <v>358.1549987792969</v>
      </c>
      <c r="D60" s="13" t="n">
        <v>1</v>
      </c>
      <c r="E60" s="14">
        <f>IF(AND(D60=1,INT($A60)=INT($A59),ISNUMBER(B59)),B60/B59-1,"")</f>
        <v/>
      </c>
      <c r="F60" s="14">
        <f>IF(AND(D60=1,INT($A60)=INT($A59),ISNUMBER(C59)),C60/C59-1,"")</f>
        <v/>
      </c>
      <c r="G60" s="11" t="n">
        <v>10.34000015258789</v>
      </c>
      <c r="H60" s="11" t="n">
        <v>337.1000061035156</v>
      </c>
      <c r="I60" s="13" t="n">
        <v>1</v>
      </c>
      <c r="J60" s="14">
        <f>IF(AND(I60=1,INT($A60)=INT($A59),ISNUMBER(G59)),G60/G59-1,"")</f>
        <v/>
      </c>
      <c r="K60" s="14">
        <f>IF(AND(I60=1,INT($A60)=INT($A59),ISNUMBER(H59)),H60/H59-1,"")</f>
        <v/>
      </c>
      <c r="L60" s="11" t="n">
        <v>13.28999996185303</v>
      </c>
      <c r="M60" s="11" t="n">
        <v>712.6600952148438</v>
      </c>
      <c r="N60" s="13" t="n">
        <v>1</v>
      </c>
      <c r="O60" s="14">
        <f>IF(AND(N60=1,INT($A60)=INT($A59),ISNUMBER(L59)),L60/L59-1,"")</f>
        <v/>
      </c>
      <c r="P60" s="14">
        <f>IF(AND(N60=1,INT($A60)=INT($A59),ISNUMBER(M59)),M60/M59-1,"")</f>
        <v/>
      </c>
      <c r="Q60" s="11" t="n">
        <v>10.44989967346191</v>
      </c>
      <c r="R60" s="11" t="n">
        <v>492.8800048828125</v>
      </c>
      <c r="S60" s="13" t="n">
        <v>0</v>
      </c>
      <c r="T60" s="14">
        <f>IF(AND(S60=1,INT($A60)=INT($A59),ISNUMBER(Q59)),Q60/Q59-1,"")</f>
        <v/>
      </c>
      <c r="U60" s="14">
        <f>IF(AND(S60=1,INT($A60)=INT($A59),ISNUMBER(R59)),R60/R59-1,"")</f>
        <v/>
      </c>
      <c r="V60" s="11" t="n">
        <v>8.502799987792969</v>
      </c>
      <c r="W60" s="11" t="n">
        <v>7731.10009765625</v>
      </c>
      <c r="X60" s="13" t="n">
        <v>0</v>
      </c>
      <c r="Y60" s="14">
        <f>IF(AND(X60=1,INT($A60)=INT($A59),ISNUMBER(V59)),V60/V59-1,"")</f>
        <v/>
      </c>
      <c r="Z60" s="14">
        <f>IF(AND(X60=1,INT($A60)=INT($A59),ISNUMBER(W59)),W60/W59-1,"")</f>
        <v/>
      </c>
      <c r="AA60" s="11" t="n">
        <v>8.579999923706055</v>
      </c>
      <c r="AB60" s="11" t="n">
        <v>255.2850036621094</v>
      </c>
      <c r="AC60" s="13" t="n">
        <v>0</v>
      </c>
      <c r="AD60" s="14">
        <f>IF(AND(AC60=1,INT($A60)=INT($A59),ISNUMBER(AA59)),AA60/AA59-1,"")</f>
        <v/>
      </c>
      <c r="AE60" s="14">
        <f>IF(AND(AC60=1,INT($A60)=INT($A59),ISNUMBER(AB59)),AB60/AB59-1,"")</f>
        <v/>
      </c>
      <c r="AF60" s="11" t="n">
        <v>4.969099998474121</v>
      </c>
      <c r="AG60" s="11" t="n">
        <v>181.75</v>
      </c>
      <c r="AH60" s="13" t="n">
        <v>1</v>
      </c>
      <c r="AI60" s="14">
        <f>IF(AND(AH60=1,INT($A60)=INT($A59),ISNUMBER(AF59)),AF60/AF59-1,"")</f>
        <v/>
      </c>
      <c r="AJ60" s="14">
        <f>IF(AND(AH60=1,INT($A60)=INT($A59),ISNUMBER(AG59)),AG60/AG59-1,"")</f>
        <v/>
      </c>
    </row>
    <row r="61">
      <c r="A61" s="12" t="n">
        <v>46286.47777777778</v>
      </c>
      <c r="B61" s="11" t="n">
        <v>8.119999885559082</v>
      </c>
      <c r="C61" s="11" t="n">
        <v>358.260009765625</v>
      </c>
      <c r="D61" s="13" t="n">
        <v>1</v>
      </c>
      <c r="E61" s="14">
        <f>IF(AND(D61=1,INT($A61)=INT($A60),ISNUMBER(B60)),B61/B60-1,"")</f>
        <v/>
      </c>
      <c r="F61" s="14">
        <f>IF(AND(D61=1,INT($A61)=INT($A60),ISNUMBER(C60)),C61/C60-1,"")</f>
        <v/>
      </c>
      <c r="G61" s="11" t="n">
        <v>10.33990001678467</v>
      </c>
      <c r="H61" s="11" t="n">
        <v>337.1499938964844</v>
      </c>
      <c r="I61" s="13" t="n">
        <v>1</v>
      </c>
      <c r="J61" s="14">
        <f>IF(AND(I61=1,INT($A61)=INT($A60),ISNUMBER(G60)),G61/G60-1,"")</f>
        <v/>
      </c>
      <c r="K61" s="14">
        <f>IF(AND(I61=1,INT($A61)=INT($A60),ISNUMBER(H60)),H61/H60-1,"")</f>
        <v/>
      </c>
      <c r="L61" s="11" t="n">
        <v>13.27999973297119</v>
      </c>
      <c r="M61" s="11" t="n">
        <v>713.27001953125</v>
      </c>
      <c r="N61" s="13" t="n">
        <v>1</v>
      </c>
      <c r="O61" s="14">
        <f>IF(AND(N61=1,INT($A61)=INT($A60),ISNUMBER(L60)),L61/L60-1,"")</f>
        <v/>
      </c>
      <c r="P61" s="14">
        <f>IF(AND(N61=1,INT($A61)=INT($A60),ISNUMBER(M60)),M61/M60-1,"")</f>
        <v/>
      </c>
      <c r="Q61" s="11" t="n">
        <v>10.46500015258789</v>
      </c>
      <c r="R61" s="11" t="n">
        <v>492.010009765625</v>
      </c>
      <c r="S61" s="13" t="n">
        <v>1</v>
      </c>
      <c r="T61" s="14">
        <f>IF(AND(S61=1,INT($A61)=INT($A60),ISNUMBER(Q60)),Q61/Q60-1,"")</f>
        <v/>
      </c>
      <c r="U61" s="14">
        <f>IF(AND(S61=1,INT($A61)=INT($A60),ISNUMBER(R60)),R61/R60-1,"")</f>
        <v/>
      </c>
      <c r="V61" s="11" t="n">
        <v>8.502799987792969</v>
      </c>
      <c r="W61" s="11" t="n">
        <v>7731.10009765625</v>
      </c>
      <c r="X61" s="13" t="n">
        <v>0</v>
      </c>
      <c r="Y61" s="14">
        <f>IF(AND(X61=1,INT($A61)=INT($A60),ISNUMBER(V60)),V61/V60-1,"")</f>
        <v/>
      </c>
      <c r="Z61" s="14">
        <f>IF(AND(X61=1,INT($A61)=INT($A60),ISNUMBER(W60)),W61/W60-1,"")</f>
        <v/>
      </c>
      <c r="AA61" s="11" t="n">
        <v>8.570099830627441</v>
      </c>
      <c r="AB61" s="11" t="n">
        <v>255.5350036621094</v>
      </c>
      <c r="AC61" s="13" t="n">
        <v>1</v>
      </c>
      <c r="AD61" s="14">
        <f>IF(AND(AC61=1,INT($A61)=INT($A60),ISNUMBER(AA60)),AA61/AA60-1,"")</f>
        <v/>
      </c>
      <c r="AE61" s="14">
        <f>IF(AND(AC61=1,INT($A61)=INT($A60),ISNUMBER(AB60)),AB61/AB60-1,"")</f>
        <v/>
      </c>
      <c r="AF61" s="11" t="n">
        <v>4.960000038146973</v>
      </c>
      <c r="AG61" s="11" t="n">
        <v>181.8209991455078</v>
      </c>
      <c r="AH61" s="13" t="n">
        <v>1</v>
      </c>
      <c r="AI61" s="14">
        <f>IF(AND(AH61=1,INT($A61)=INT($A60),ISNUMBER(AF60)),AF61/AF60-1,"")</f>
        <v/>
      </c>
      <c r="AJ61" s="14">
        <f>IF(AND(AH61=1,INT($A61)=INT($A60),ISNUMBER(AG60)),AG61/AG60-1,"")</f>
        <v/>
      </c>
    </row>
    <row r="62">
      <c r="A62" s="12" t="n">
        <v>46286.47916666666</v>
      </c>
      <c r="B62" s="11" t="n">
        <v>8.119999885559082</v>
      </c>
      <c r="C62" s="11" t="n">
        <v>358.260009765625</v>
      </c>
      <c r="D62" s="13" t="n">
        <v>0</v>
      </c>
      <c r="E62" s="14">
        <f>IF(AND(D62=1,INT($A62)=INT($A61),ISNUMBER(B61)),B62/B61-1,"")</f>
        <v/>
      </c>
      <c r="F62" s="14">
        <f>IF(AND(D62=1,INT($A62)=INT($A61),ISNUMBER(C61)),C62/C61-1,"")</f>
        <v/>
      </c>
      <c r="G62" s="11" t="n">
        <v>10.34000015258789</v>
      </c>
      <c r="H62" s="11" t="n">
        <v>337.0400085449219</v>
      </c>
      <c r="I62" s="13" t="n">
        <v>1</v>
      </c>
      <c r="J62" s="14">
        <f>IF(AND(I62=1,INT($A62)=INT($A61),ISNUMBER(G61)),G62/G61-1,"")</f>
        <v/>
      </c>
      <c r="K62" s="14">
        <f>IF(AND(I62=1,INT($A62)=INT($A61),ISNUMBER(H61)),H62/H61-1,"")</f>
        <v/>
      </c>
      <c r="L62" s="11" t="n">
        <v>13.27499961853027</v>
      </c>
      <c r="M62" s="11" t="n">
        <v>713.0999755859375</v>
      </c>
      <c r="N62" s="13" t="n">
        <v>1</v>
      </c>
      <c r="O62" s="14">
        <f>IF(AND(N62=1,INT($A62)=INT($A61),ISNUMBER(L61)),L62/L61-1,"")</f>
        <v/>
      </c>
      <c r="P62" s="14">
        <f>IF(AND(N62=1,INT($A62)=INT($A61),ISNUMBER(M61)),M62/M61-1,"")</f>
        <v/>
      </c>
      <c r="Q62" s="11" t="n">
        <v>10.47029972076416</v>
      </c>
      <c r="R62" s="11" t="n">
        <v>491.6549987792969</v>
      </c>
      <c r="S62" s="13" t="n">
        <v>1</v>
      </c>
      <c r="T62" s="14">
        <f>IF(AND(S62=1,INT($A62)=INT($A61),ISNUMBER(Q61)),Q62/Q61-1,"")</f>
        <v/>
      </c>
      <c r="U62" s="14">
        <f>IF(AND(S62=1,INT($A62)=INT($A61),ISNUMBER(R61)),R62/R61-1,"")</f>
        <v/>
      </c>
      <c r="V62" s="11" t="n">
        <v>8.5</v>
      </c>
      <c r="W62" s="11" t="n">
        <v>7728.81982421875</v>
      </c>
      <c r="X62" s="13" t="n">
        <v>1</v>
      </c>
      <c r="Y62" s="14">
        <f>IF(AND(X62=1,INT($A62)=INT($A61),ISNUMBER(V61)),V62/V61-1,"")</f>
        <v/>
      </c>
      <c r="Z62" s="14">
        <f>IF(AND(X62=1,INT($A62)=INT($A61),ISNUMBER(W61)),W62/W61-1,"")</f>
        <v/>
      </c>
      <c r="AA62" s="11" t="n">
        <v>8.579999923706055</v>
      </c>
      <c r="AB62" s="11" t="n">
        <v>255.3699951171875</v>
      </c>
      <c r="AC62" s="13" t="n">
        <v>1</v>
      </c>
      <c r="AD62" s="14">
        <f>IF(AND(AC62=1,INT($A62)=INT($A61),ISNUMBER(AA61)),AA62/AA61-1,"")</f>
        <v/>
      </c>
      <c r="AE62" s="14">
        <f>IF(AND(AC62=1,INT($A62)=INT($A61),ISNUMBER(AB61)),AB62/AB61-1,"")</f>
        <v/>
      </c>
      <c r="AF62" s="11" t="n">
        <v>4.954999923706055</v>
      </c>
      <c r="AG62" s="11" t="n">
        <v>182.1098937988281</v>
      </c>
      <c r="AH62" s="13" t="n">
        <v>1</v>
      </c>
      <c r="AI62" s="14">
        <f>IF(AND(AH62=1,INT($A62)=INT($A61),ISNUMBER(AF61)),AF62/AF61-1,"")</f>
        <v/>
      </c>
      <c r="AJ62" s="14">
        <f>IF(AND(AH62=1,INT($A62)=INT($A61),ISNUMBER(AG61)),AG62/AG61-1,"")</f>
        <v/>
      </c>
    </row>
    <row r="63">
      <c r="A63" s="12" t="n">
        <v>46286.48055555556</v>
      </c>
      <c r="B63" s="11" t="n">
        <v>8.119899749755859</v>
      </c>
      <c r="C63" s="11" t="n">
        <v>358.1300964355469</v>
      </c>
      <c r="D63" s="13" t="n">
        <v>1</v>
      </c>
      <c r="E63" s="14">
        <f>IF(AND(D63=1,INT($A63)=INT($A62),ISNUMBER(B62)),B63/B62-1,"")</f>
        <v/>
      </c>
      <c r="F63" s="14">
        <f>IF(AND(D63=1,INT($A63)=INT($A62),ISNUMBER(C62)),C63/C62-1,"")</f>
        <v/>
      </c>
      <c r="G63" s="11" t="n">
        <v>10.339599609375</v>
      </c>
      <c r="H63" s="11" t="n">
        <v>337.1799011230469</v>
      </c>
      <c r="I63" s="13" t="n">
        <v>1</v>
      </c>
      <c r="J63" s="14">
        <f>IF(AND(I63=1,INT($A63)=INT($A62),ISNUMBER(G62)),G63/G62-1,"")</f>
        <v/>
      </c>
      <c r="K63" s="14">
        <f>IF(AND(I63=1,INT($A63)=INT($A62),ISNUMBER(H62)),H63/H62-1,"")</f>
        <v/>
      </c>
      <c r="L63" s="11" t="n">
        <v>13.26500034332275</v>
      </c>
      <c r="M63" s="11" t="n">
        <v>713.1099853515625</v>
      </c>
      <c r="N63" s="13" t="n">
        <v>1</v>
      </c>
      <c r="O63" s="14">
        <f>IF(AND(N63=1,INT($A63)=INT($A62),ISNUMBER(L62)),L63/L62-1,"")</f>
        <v/>
      </c>
      <c r="P63" s="14">
        <f>IF(AND(N63=1,INT($A63)=INT($A62),ISNUMBER(M62)),M63/M62-1,"")</f>
        <v/>
      </c>
      <c r="Q63" s="11" t="n">
        <v>10.47500038146973</v>
      </c>
      <c r="R63" s="11" t="n">
        <v>491.7900085449219</v>
      </c>
      <c r="S63" s="13" t="n">
        <v>1</v>
      </c>
      <c r="T63" s="14">
        <f>IF(AND(S63=1,INT($A63)=INT($A62),ISNUMBER(Q62)),Q63/Q62-1,"")</f>
        <v/>
      </c>
      <c r="U63" s="14">
        <f>IF(AND(S63=1,INT($A63)=INT($A62),ISNUMBER(R62)),R63/R62-1,"")</f>
        <v/>
      </c>
      <c r="V63" s="11" t="n">
        <v>8.5</v>
      </c>
      <c r="W63" s="11" t="n">
        <v>7728.81982421875</v>
      </c>
      <c r="X63" s="13" t="n">
        <v>0</v>
      </c>
      <c r="Y63" s="14">
        <f>IF(AND(X63=1,INT($A63)=INT($A62),ISNUMBER(V62)),V63/V62-1,"")</f>
        <v/>
      </c>
      <c r="Z63" s="14">
        <f>IF(AND(X63=1,INT($A63)=INT($A62),ISNUMBER(W62)),W63/W62-1,"")</f>
        <v/>
      </c>
      <c r="AA63" s="11" t="n">
        <v>8.579999923706055</v>
      </c>
      <c r="AB63" s="11" t="n">
        <v>255.3699951171875</v>
      </c>
      <c r="AC63" s="13" t="n">
        <v>0</v>
      </c>
      <c r="AD63" s="14">
        <f>IF(AND(AC63=1,INT($A63)=INT($A62),ISNUMBER(AA62)),AA63/AA62-1,"")</f>
        <v/>
      </c>
      <c r="AE63" s="14">
        <f>IF(AND(AC63=1,INT($A63)=INT($A62),ISNUMBER(AB62)),AB63/AB62-1,"")</f>
        <v/>
      </c>
      <c r="AF63" s="11" t="n">
        <v>4.960700035095215</v>
      </c>
      <c r="AG63" s="11" t="n">
        <v>181.8200073242188</v>
      </c>
      <c r="AH63" s="13" t="n">
        <v>1</v>
      </c>
      <c r="AI63" s="14">
        <f>IF(AND(AH63=1,INT($A63)=INT($A62),ISNUMBER(AF62)),AF63/AF62-1,"")</f>
        <v/>
      </c>
      <c r="AJ63" s="14">
        <f>IF(AND(AH63=1,INT($A63)=INT($A62),ISNUMBER(AG62)),AG63/AG62-1,"")</f>
        <v/>
      </c>
    </row>
    <row r="64">
      <c r="A64" s="12" t="n">
        <v>46286.48194444444</v>
      </c>
      <c r="B64" s="11" t="n">
        <v>8.12090015411377</v>
      </c>
      <c r="C64" s="11" t="n">
        <v>358.0849914550781</v>
      </c>
      <c r="D64" s="13" t="n">
        <v>1</v>
      </c>
      <c r="E64" s="14">
        <f>IF(AND(D64=1,INT($A64)=INT($A63),ISNUMBER(B63)),B64/B63-1,"")</f>
        <v/>
      </c>
      <c r="F64" s="14">
        <f>IF(AND(D64=1,INT($A64)=INT($A63),ISNUMBER(C63)),C64/C63-1,"")</f>
        <v/>
      </c>
      <c r="G64" s="11" t="n">
        <v>10.33920001983643</v>
      </c>
      <c r="H64" s="11" t="n">
        <v>337.1449890136719</v>
      </c>
      <c r="I64" s="13" t="n">
        <v>1</v>
      </c>
      <c r="J64" s="14">
        <f>IF(AND(I64=1,INT($A64)=INT($A63),ISNUMBER(G63)),G64/G63-1,"")</f>
        <v/>
      </c>
      <c r="K64" s="14">
        <f>IF(AND(I64=1,INT($A64)=INT($A63),ISNUMBER(H63)),H64/H63-1,"")</f>
        <v/>
      </c>
      <c r="L64" s="11" t="n">
        <v>13.27009963989258</v>
      </c>
      <c r="M64" s="11" t="n">
        <v>713.6500244140625</v>
      </c>
      <c r="N64" s="13" t="n">
        <v>1</v>
      </c>
      <c r="O64" s="14">
        <f>IF(AND(N64=1,INT($A64)=INT($A63),ISNUMBER(L63)),L64/L63-1,"")</f>
        <v/>
      </c>
      <c r="P64" s="14">
        <f>IF(AND(N64=1,INT($A64)=INT($A63),ISNUMBER(M63)),M64/M63-1,"")</f>
        <v/>
      </c>
      <c r="Q64" s="11" t="n">
        <v>10.47500038146973</v>
      </c>
      <c r="R64" s="11" t="n">
        <v>491.7900085449219</v>
      </c>
      <c r="S64" s="13" t="n">
        <v>0</v>
      </c>
      <c r="T64" s="14">
        <f>IF(AND(S64=1,INT($A64)=INT($A63),ISNUMBER(Q63)),Q64/Q63-1,"")</f>
        <v/>
      </c>
      <c r="U64" s="14">
        <f>IF(AND(S64=1,INT($A64)=INT($A63),ISNUMBER(R63)),R64/R63-1,"")</f>
        <v/>
      </c>
      <c r="V64" s="11" t="n">
        <v>8.509400367736816</v>
      </c>
      <c r="W64" s="11" t="n">
        <v>7728.93994140625</v>
      </c>
      <c r="X64" s="13" t="n">
        <v>1</v>
      </c>
      <c r="Y64" s="14">
        <f>IF(AND(X64=1,INT($A64)=INT($A63),ISNUMBER(V63)),V64/V63-1,"")</f>
        <v/>
      </c>
      <c r="Z64" s="14">
        <f>IF(AND(X64=1,INT($A64)=INT($A63),ISNUMBER(W63)),W64/W63-1,"")</f>
        <v/>
      </c>
      <c r="AA64" s="11" t="n">
        <v>8.569999694824219</v>
      </c>
      <c r="AB64" s="11" t="n">
        <v>255.4700012207031</v>
      </c>
      <c r="AC64" s="13" t="n">
        <v>1</v>
      </c>
      <c r="AD64" s="14">
        <f>IF(AND(AC64=1,INT($A64)=INT($A63),ISNUMBER(AA63)),AA64/AA63-1,"")</f>
        <v/>
      </c>
      <c r="AE64" s="14">
        <f>IF(AND(AC64=1,INT($A64)=INT($A63),ISNUMBER(AB63)),AB64/AB63-1,"")</f>
        <v/>
      </c>
      <c r="AF64" s="11" t="n">
        <v>4.968999862670898</v>
      </c>
      <c r="AG64" s="11" t="n">
        <v>181.8899993896484</v>
      </c>
      <c r="AH64" s="13" t="n">
        <v>1</v>
      </c>
      <c r="AI64" s="14">
        <f>IF(AND(AH64=1,INT($A64)=INT($A63),ISNUMBER(AF63)),AF64/AF63-1,"")</f>
        <v/>
      </c>
      <c r="AJ64" s="14">
        <f>IF(AND(AH64=1,INT($A64)=INT($A63),ISNUMBER(AG63)),AG64/AG63-1,"")</f>
        <v/>
      </c>
    </row>
    <row r="65">
      <c r="A65" s="12" t="n">
        <v>46286.48333333333</v>
      </c>
      <c r="B65" s="11" t="n">
        <v>8.120100021362305</v>
      </c>
      <c r="C65" s="11" t="n">
        <v>358.2250061035156</v>
      </c>
      <c r="D65" s="13" t="n">
        <v>1</v>
      </c>
      <c r="E65" s="14">
        <f>IF(AND(D65=1,INT($A65)=INT($A64),ISNUMBER(B64)),B65/B64-1,"")</f>
        <v/>
      </c>
      <c r="F65" s="14">
        <f>IF(AND(D65=1,INT($A65)=INT($A64),ISNUMBER(C64)),C65/C64-1,"")</f>
        <v/>
      </c>
      <c r="G65" s="11" t="n">
        <v>10.33920001983643</v>
      </c>
      <c r="H65" s="11" t="n">
        <v>337.1449890136719</v>
      </c>
      <c r="I65" s="13" t="n">
        <v>0</v>
      </c>
      <c r="J65" s="14">
        <f>IF(AND(I65=1,INT($A65)=INT($A64),ISNUMBER(G64)),G65/G64-1,"")</f>
        <v/>
      </c>
      <c r="K65" s="14">
        <f>IF(AND(I65=1,INT($A65)=INT($A64),ISNUMBER(H64)),H65/H64-1,"")</f>
        <v/>
      </c>
      <c r="L65" s="11" t="n">
        <v>13.23499965667725</v>
      </c>
      <c r="M65" s="11" t="n">
        <v>715.405029296875</v>
      </c>
      <c r="N65" s="13" t="n">
        <v>1</v>
      </c>
      <c r="O65" s="14">
        <f>IF(AND(N65=1,INT($A65)=INT($A64),ISNUMBER(L64)),L65/L64-1,"")</f>
        <v/>
      </c>
      <c r="P65" s="14">
        <f>IF(AND(N65=1,INT($A65)=INT($A64),ISNUMBER(M64)),M65/M64-1,"")</f>
        <v/>
      </c>
      <c r="Q65" s="11" t="n">
        <v>10.46000003814697</v>
      </c>
      <c r="R65" s="11" t="n">
        <v>492.6400146484375</v>
      </c>
      <c r="S65" s="13" t="n">
        <v>1</v>
      </c>
      <c r="T65" s="14">
        <f>IF(AND(S65=1,INT($A65)=INT($A64),ISNUMBER(Q64)),Q65/Q64-1,"")</f>
        <v/>
      </c>
      <c r="U65" s="14">
        <f>IF(AND(S65=1,INT($A65)=INT($A64),ISNUMBER(R64)),R65/R64-1,"")</f>
        <v/>
      </c>
      <c r="V65" s="11" t="n">
        <v>8.5</v>
      </c>
      <c r="W65" s="11" t="n">
        <v>7731.4501953125</v>
      </c>
      <c r="X65" s="13" t="n">
        <v>1</v>
      </c>
      <c r="Y65" s="14">
        <f>IF(AND(X65=1,INT($A65)=INT($A64),ISNUMBER(V64)),V65/V64-1,"")</f>
        <v/>
      </c>
      <c r="Z65" s="14">
        <f>IF(AND(X65=1,INT($A65)=INT($A64),ISNUMBER(W64)),W65/W64-1,"")</f>
        <v/>
      </c>
      <c r="AA65" s="11" t="n">
        <v>8.579500198364258</v>
      </c>
      <c r="AB65" s="11" t="n">
        <v>255.3650054931641</v>
      </c>
      <c r="AC65" s="13" t="n">
        <v>1</v>
      </c>
      <c r="AD65" s="14">
        <f>IF(AND(AC65=1,INT($A65)=INT($A64),ISNUMBER(AA64)),AA65/AA64-1,"")</f>
        <v/>
      </c>
      <c r="AE65" s="14">
        <f>IF(AND(AC65=1,INT($A65)=INT($A64),ISNUMBER(AB64)),AB65/AB64-1,"")</f>
        <v/>
      </c>
      <c r="AF65" s="11" t="n">
        <v>4.968999862670898</v>
      </c>
      <c r="AG65" s="11" t="n">
        <v>181.8899993896484</v>
      </c>
      <c r="AH65" s="13" t="n">
        <v>0</v>
      </c>
      <c r="AI65" s="14">
        <f>IF(AND(AH65=1,INT($A65)=INT($A64),ISNUMBER(AF64)),AF65/AF64-1,"")</f>
        <v/>
      </c>
      <c r="AJ65" s="14">
        <f>IF(AND(AH65=1,INT($A65)=INT($A64),ISNUMBER(AG64)),AG65/AG64-1,"")</f>
        <v/>
      </c>
    </row>
    <row r="66">
      <c r="A66" s="12" t="n">
        <v>46286.48472222222</v>
      </c>
      <c r="B66" s="11" t="n">
        <v>8.125</v>
      </c>
      <c r="C66" s="11" t="n">
        <v>358.2699890136719</v>
      </c>
      <c r="D66" s="13" t="n">
        <v>1</v>
      </c>
      <c r="E66" s="14">
        <f>IF(AND(D66=1,INT($A66)=INT($A65),ISNUMBER(B65)),B66/B65-1,"")</f>
        <v/>
      </c>
      <c r="F66" s="14">
        <f>IF(AND(D66=1,INT($A66)=INT($A65),ISNUMBER(C65)),C66/C65-1,"")</f>
        <v/>
      </c>
      <c r="G66" s="11" t="n">
        <v>10.32499980926514</v>
      </c>
      <c r="H66" s="11" t="n">
        <v>337.5599975585938</v>
      </c>
      <c r="I66" s="13" t="n">
        <v>1</v>
      </c>
      <c r="J66" s="14">
        <f>IF(AND(I66=1,INT($A66)=INT($A65),ISNUMBER(G65)),G66/G65-1,"")</f>
        <v/>
      </c>
      <c r="K66" s="14">
        <f>IF(AND(I66=1,INT($A66)=INT($A65),ISNUMBER(H65)),H66/H65-1,"")</f>
        <v/>
      </c>
      <c r="L66" s="11" t="n">
        <v>13.21000003814697</v>
      </c>
      <c r="M66" s="11" t="n">
        <v>716.3200073242188</v>
      </c>
      <c r="N66" s="13" t="n">
        <v>1</v>
      </c>
      <c r="O66" s="14">
        <f>IF(AND(N66=1,INT($A66)=INT($A65),ISNUMBER(L65)),L66/L65-1,"")</f>
        <v/>
      </c>
      <c r="P66" s="14">
        <f>IF(AND(N66=1,INT($A66)=INT($A65),ISNUMBER(M65)),M66/M65-1,"")</f>
        <v/>
      </c>
      <c r="Q66" s="11" t="n">
        <v>10.46000003814697</v>
      </c>
      <c r="R66" s="11" t="n">
        <v>492.6400146484375</v>
      </c>
      <c r="S66" s="13" t="n">
        <v>0</v>
      </c>
      <c r="T66" s="14">
        <f>IF(AND(S66=1,INT($A66)=INT($A65),ISNUMBER(Q65)),Q66/Q65-1,"")</f>
        <v/>
      </c>
      <c r="U66" s="14">
        <f>IF(AND(S66=1,INT($A66)=INT($A65),ISNUMBER(R65)),R66/R65-1,"")</f>
        <v/>
      </c>
      <c r="V66" s="11" t="n">
        <v>8.505100250244141</v>
      </c>
      <c r="W66" s="11" t="n">
        <v>7733.6201171875</v>
      </c>
      <c r="X66" s="13" t="n">
        <v>1</v>
      </c>
      <c r="Y66" s="14">
        <f>IF(AND(X66=1,INT($A66)=INT($A65),ISNUMBER(V65)),V66/V65-1,"")</f>
        <v/>
      </c>
      <c r="Z66" s="14">
        <f>IF(AND(X66=1,INT($A66)=INT($A65),ISNUMBER(W65)),W66/W65-1,"")</f>
        <v/>
      </c>
      <c r="AA66" s="11" t="n">
        <v>8.564999580383301</v>
      </c>
      <c r="AB66" s="11" t="n">
        <v>255.8600006103516</v>
      </c>
      <c r="AC66" s="13" t="n">
        <v>1</v>
      </c>
      <c r="AD66" s="14">
        <f>IF(AND(AC66=1,INT($A66)=INT($A65),ISNUMBER(AA65)),AA66/AA65-1,"")</f>
        <v/>
      </c>
      <c r="AE66" s="14">
        <f>IF(AND(AC66=1,INT($A66)=INT($A65),ISNUMBER(AB65)),AB66/AB65-1,"")</f>
        <v/>
      </c>
      <c r="AF66" s="11" t="n">
        <v>4.965000152587891</v>
      </c>
      <c r="AG66" s="11" t="n">
        <v>181.8699951171875</v>
      </c>
      <c r="AH66" s="13" t="n">
        <v>1</v>
      </c>
      <c r="AI66" s="14">
        <f>IF(AND(AH66=1,INT($A66)=INT($A65),ISNUMBER(AF65)),AF66/AF65-1,"")</f>
        <v/>
      </c>
      <c r="AJ66" s="14">
        <f>IF(AND(AH66=1,INT($A66)=INT($A65),ISNUMBER(AG65)),AG66/AG65-1,"")</f>
        <v/>
      </c>
    </row>
    <row r="67">
      <c r="A67" s="12" t="n">
        <v>46286.48611111111</v>
      </c>
      <c r="B67" s="11" t="n">
        <v>8.114999771118164</v>
      </c>
      <c r="C67" s="11" t="n">
        <v>358.4349975585938</v>
      </c>
      <c r="D67" s="13" t="n">
        <v>1</v>
      </c>
      <c r="E67" s="14">
        <f>IF(AND(D67=1,INT($A67)=INT($A66),ISNUMBER(B66)),B67/B66-1,"")</f>
        <v/>
      </c>
      <c r="F67" s="14">
        <f>IF(AND(D67=1,INT($A67)=INT($A66),ISNUMBER(C66)),C67/C66-1,"")</f>
        <v/>
      </c>
      <c r="G67" s="11" t="n">
        <v>10.31999969482422</v>
      </c>
      <c r="H67" s="11" t="n">
        <v>337.7000122070312</v>
      </c>
      <c r="I67" s="13" t="n">
        <v>1</v>
      </c>
      <c r="J67" s="14">
        <f>IF(AND(I67=1,INT($A67)=INT($A66),ISNUMBER(G66)),G67/G66-1,"")</f>
        <v/>
      </c>
      <c r="K67" s="14">
        <f>IF(AND(I67=1,INT($A67)=INT($A66),ISNUMBER(H66)),H67/H66-1,"")</f>
        <v/>
      </c>
      <c r="L67" s="11" t="n">
        <v>13.21500015258789</v>
      </c>
      <c r="M67" s="11" t="n">
        <v>716.3599853515625</v>
      </c>
      <c r="N67" s="13" t="n">
        <v>1</v>
      </c>
      <c r="O67" s="14">
        <f>IF(AND(N67=1,INT($A67)=INT($A66),ISNUMBER(L66)),L67/L66-1,"")</f>
        <v/>
      </c>
      <c r="P67" s="14">
        <f>IF(AND(N67=1,INT($A67)=INT($A66),ISNUMBER(M66)),M67/M66-1,"")</f>
        <v/>
      </c>
      <c r="Q67" s="11" t="n">
        <v>10.46000003814697</v>
      </c>
      <c r="R67" s="11" t="n">
        <v>492.6400146484375</v>
      </c>
      <c r="S67" s="13" t="n">
        <v>0</v>
      </c>
      <c r="T67" s="14">
        <f>IF(AND(S67=1,INT($A67)=INT($A66),ISNUMBER(Q66)),Q67/Q66-1,"")</f>
        <v/>
      </c>
      <c r="U67" s="14">
        <f>IF(AND(S67=1,INT($A67)=INT($A66),ISNUMBER(R66)),R67/R66-1,"")</f>
        <v/>
      </c>
      <c r="V67" s="11" t="n">
        <v>8.499899864196777</v>
      </c>
      <c r="W67" s="11" t="n">
        <v>7735.60986328125</v>
      </c>
      <c r="X67" s="13" t="n">
        <v>1</v>
      </c>
      <c r="Y67" s="14">
        <f>IF(AND(X67=1,INT($A67)=INT($A66),ISNUMBER(V66)),V67/V66-1,"")</f>
        <v/>
      </c>
      <c r="Z67" s="14">
        <f>IF(AND(X67=1,INT($A67)=INT($A66),ISNUMBER(W66)),W67/W66-1,"")</f>
        <v/>
      </c>
      <c r="AA67" s="11" t="n">
        <v>8.564999580383301</v>
      </c>
      <c r="AB67" s="11" t="n">
        <v>255.5449981689453</v>
      </c>
      <c r="AC67" s="13" t="n">
        <v>1</v>
      </c>
      <c r="AD67" s="14">
        <f>IF(AND(AC67=1,INT($A67)=INT($A66),ISNUMBER(AA66)),AA67/AA66-1,"")</f>
        <v/>
      </c>
      <c r="AE67" s="14">
        <f>IF(AND(AC67=1,INT($A67)=INT($A66),ISNUMBER(AB66)),AB67/AB66-1,"")</f>
        <v/>
      </c>
      <c r="AF67" s="11" t="n">
        <v>4.965000152587891</v>
      </c>
      <c r="AG67" s="11" t="n">
        <v>181.8699951171875</v>
      </c>
      <c r="AH67" s="13" t="n">
        <v>0</v>
      </c>
      <c r="AI67" s="14">
        <f>IF(AND(AH67=1,INT($A67)=INT($A66),ISNUMBER(AF66)),AF67/AF66-1,"")</f>
        <v/>
      </c>
      <c r="AJ67" s="14">
        <f>IF(AND(AH67=1,INT($A67)=INT($A66),ISNUMBER(AG66)),AG67/AG66-1,"")</f>
        <v/>
      </c>
    </row>
    <row r="68">
      <c r="A68" s="12" t="n">
        <v>46286.4875</v>
      </c>
      <c r="B68" s="11" t="n">
        <v>8.114999771118164</v>
      </c>
      <c r="C68" s="11" t="n">
        <v>358.4349975585938</v>
      </c>
      <c r="D68" s="13" t="n">
        <v>0</v>
      </c>
      <c r="E68" s="14">
        <f>IF(AND(D68=1,INT($A68)=INT($A67),ISNUMBER(B67)),B68/B67-1,"")</f>
        <v/>
      </c>
      <c r="F68" s="14">
        <f>IF(AND(D68=1,INT($A68)=INT($A67),ISNUMBER(C67)),C68/C67-1,"")</f>
        <v/>
      </c>
      <c r="G68" s="11" t="n">
        <v>10.31999969482422</v>
      </c>
      <c r="H68" s="11" t="n">
        <v>337.7000122070312</v>
      </c>
      <c r="I68" s="13" t="n">
        <v>0</v>
      </c>
      <c r="J68" s="14">
        <f>IF(AND(I68=1,INT($A68)=INT($A67),ISNUMBER(G67)),G68/G67-1,"")</f>
        <v/>
      </c>
      <c r="K68" s="14">
        <f>IF(AND(I68=1,INT($A68)=INT($A67),ISNUMBER(H67)),H68/H67-1,"")</f>
        <v/>
      </c>
      <c r="L68" s="11" t="n">
        <v>13.18000030517578</v>
      </c>
      <c r="M68" s="11" t="n">
        <v>718.10498046875</v>
      </c>
      <c r="N68" s="13" t="n">
        <v>1</v>
      </c>
      <c r="O68" s="14">
        <f>IF(AND(N68=1,INT($A68)=INT($A67),ISNUMBER(L67)),L68/L67-1,"")</f>
        <v/>
      </c>
      <c r="P68" s="14">
        <f>IF(AND(N68=1,INT($A68)=INT($A67),ISNUMBER(M67)),M68/M67-1,"")</f>
        <v/>
      </c>
      <c r="Q68" s="11" t="n">
        <v>10.46000003814697</v>
      </c>
      <c r="R68" s="11" t="n">
        <v>492.6400146484375</v>
      </c>
      <c r="S68" s="13" t="n">
        <v>0</v>
      </c>
      <c r="T68" s="14">
        <f>IF(AND(S68=1,INT($A68)=INT($A67),ISNUMBER(Q67)),Q68/Q67-1,"")</f>
        <v/>
      </c>
      <c r="U68" s="14">
        <f>IF(AND(S68=1,INT($A68)=INT($A67),ISNUMBER(R67)),R68/R67-1,"")</f>
        <v/>
      </c>
      <c r="V68" s="11" t="n">
        <v>8.499899864196777</v>
      </c>
      <c r="W68" s="11" t="n">
        <v>7735.60986328125</v>
      </c>
      <c r="X68" s="13" t="n">
        <v>0</v>
      </c>
      <c r="Y68" s="14">
        <f>IF(AND(X68=1,INT($A68)=INT($A67),ISNUMBER(V67)),V68/V67-1,"")</f>
        <v/>
      </c>
      <c r="Z68" s="14">
        <f>IF(AND(X68=1,INT($A68)=INT($A67),ISNUMBER(W67)),W68/W67-1,"")</f>
        <v/>
      </c>
      <c r="AA68" s="11" t="n">
        <v>8.564999580383301</v>
      </c>
      <c r="AB68" s="11" t="n">
        <v>255.5449981689453</v>
      </c>
      <c r="AC68" s="13" t="n">
        <v>0</v>
      </c>
      <c r="AD68" s="14">
        <f>IF(AND(AC68=1,INT($A68)=INT($A67),ISNUMBER(AA67)),AA68/AA67-1,"")</f>
        <v/>
      </c>
      <c r="AE68" s="14">
        <f>IF(AND(AC68=1,INT($A68)=INT($A67),ISNUMBER(AB67)),AB68/AB67-1,"")</f>
        <v/>
      </c>
      <c r="AF68" s="11" t="n">
        <v>4.95989990234375</v>
      </c>
      <c r="AG68" s="11" t="n">
        <v>182.0579986572266</v>
      </c>
      <c r="AH68" s="13" t="n">
        <v>1</v>
      </c>
      <c r="AI68" s="14">
        <f>IF(AND(AH68=1,INT($A68)=INT($A67),ISNUMBER(AF67)),AF68/AF67-1,"")</f>
        <v/>
      </c>
      <c r="AJ68" s="14">
        <f>IF(AND(AH68=1,INT($A68)=INT($A67),ISNUMBER(AG67)),AG68/AG67-1,"")</f>
        <v/>
      </c>
    </row>
    <row r="69">
      <c r="A69" s="12" t="n">
        <v>46286.48888888889</v>
      </c>
      <c r="B69" s="11" t="n">
        <v>8.114999771118164</v>
      </c>
      <c r="C69" s="11" t="n">
        <v>358.5450134277344</v>
      </c>
      <c r="D69" s="13" t="n">
        <v>1</v>
      </c>
      <c r="E69" s="14">
        <f>IF(AND(D69=1,INT($A69)=INT($A68),ISNUMBER(B68)),B69/B68-1,"")</f>
        <v/>
      </c>
      <c r="F69" s="14">
        <f>IF(AND(D69=1,INT($A69)=INT($A68),ISNUMBER(C68)),C69/C68-1,"")</f>
        <v/>
      </c>
      <c r="G69" s="11" t="n">
        <v>10.319899559021</v>
      </c>
      <c r="H69" s="11" t="n">
        <v>337.875</v>
      </c>
      <c r="I69" s="13" t="n">
        <v>1</v>
      </c>
      <c r="J69" s="14">
        <f>IF(AND(I69=1,INT($A69)=INT($A68),ISNUMBER(G68)),G69/G68-1,"")</f>
        <v/>
      </c>
      <c r="K69" s="14">
        <f>IF(AND(I69=1,INT($A69)=INT($A68),ISNUMBER(H68)),H69/H68-1,"")</f>
        <v/>
      </c>
      <c r="L69" s="11" t="n">
        <v>13.14999961853027</v>
      </c>
      <c r="M69" s="11" t="n">
        <v>719.4349975585938</v>
      </c>
      <c r="N69" s="13" t="n">
        <v>1</v>
      </c>
      <c r="O69" s="14">
        <f>IF(AND(N69=1,INT($A69)=INT($A68),ISNUMBER(L68)),L69/L68-1,"")</f>
        <v/>
      </c>
      <c r="P69" s="14">
        <f>IF(AND(N69=1,INT($A69)=INT($A68),ISNUMBER(M68)),M69/M68-1,"")</f>
        <v/>
      </c>
      <c r="Q69" s="11" t="n">
        <v>10.44999980926514</v>
      </c>
      <c r="R69" s="11" t="n">
        <v>493.0498962402344</v>
      </c>
      <c r="S69" s="13" t="n">
        <v>1</v>
      </c>
      <c r="T69" s="14">
        <f>IF(AND(S69=1,INT($A69)=INT($A68),ISNUMBER(Q68)),Q69/Q68-1,"")</f>
        <v/>
      </c>
      <c r="U69" s="14">
        <f>IF(AND(S69=1,INT($A69)=INT($A68),ISNUMBER(R68)),R69/R68-1,"")</f>
        <v/>
      </c>
      <c r="V69" s="11" t="n">
        <v>8.494999885559082</v>
      </c>
      <c r="W69" s="11" t="n">
        <v>7737.169921875</v>
      </c>
      <c r="X69" s="13" t="n">
        <v>1</v>
      </c>
      <c r="Y69" s="14">
        <f>IF(AND(X69=1,INT($A69)=INT($A68),ISNUMBER(V68)),V69/V68-1,"")</f>
        <v/>
      </c>
      <c r="Z69" s="14">
        <f>IF(AND(X69=1,INT($A69)=INT($A68),ISNUMBER(W68)),W69/W68-1,"")</f>
        <v/>
      </c>
      <c r="AA69" s="11" t="n">
        <v>8.560000419616699</v>
      </c>
      <c r="AB69" s="11" t="n">
        <v>255.7599945068359</v>
      </c>
      <c r="AC69" s="13" t="n">
        <v>1</v>
      </c>
      <c r="AD69" s="14">
        <f>IF(AND(AC69=1,INT($A69)=INT($A68),ISNUMBER(AA68)),AA69/AA68-1,"")</f>
        <v/>
      </c>
      <c r="AE69" s="14">
        <f>IF(AND(AC69=1,INT($A69)=INT($A68),ISNUMBER(AB68)),AB69/AB68-1,"")</f>
        <v/>
      </c>
      <c r="AF69" s="11" t="n">
        <v>4.950099945068359</v>
      </c>
      <c r="AG69" s="11" t="n">
        <v>182.2617034912109</v>
      </c>
      <c r="AH69" s="13" t="n">
        <v>1</v>
      </c>
      <c r="AI69" s="14">
        <f>IF(AND(AH69=1,INT($A69)=INT($A68),ISNUMBER(AF68)),AF69/AF68-1,"")</f>
        <v/>
      </c>
      <c r="AJ69" s="14">
        <f>IF(AND(AH69=1,INT($A69)=INT($A68),ISNUMBER(AG68)),AG69/AG68-1,"")</f>
        <v/>
      </c>
    </row>
    <row r="70">
      <c r="A70" s="12" t="n">
        <v>46286.49027777778</v>
      </c>
      <c r="B70" s="11" t="n">
        <v>8.114999771118164</v>
      </c>
      <c r="C70" s="11" t="n">
        <v>358.5450134277344</v>
      </c>
      <c r="D70" s="13" t="n">
        <v>0</v>
      </c>
      <c r="E70" s="14">
        <f>IF(AND(D70=1,INT($A70)=INT($A69),ISNUMBER(B69)),B70/B69-1,"")</f>
        <v/>
      </c>
      <c r="F70" s="14">
        <f>IF(AND(D70=1,INT($A70)=INT($A69),ISNUMBER(C69)),C70/C69-1,"")</f>
        <v/>
      </c>
      <c r="G70" s="11" t="n">
        <v>10.30959987640381</v>
      </c>
      <c r="H70" s="11" t="n">
        <v>338.2200012207031</v>
      </c>
      <c r="I70" s="13" t="n">
        <v>1</v>
      </c>
      <c r="J70" s="14">
        <f>IF(AND(I70=1,INT($A70)=INT($A69),ISNUMBER(G69)),G70/G69-1,"")</f>
        <v/>
      </c>
      <c r="K70" s="14">
        <f>IF(AND(I70=1,INT($A70)=INT($A69),ISNUMBER(H69)),H70/H69-1,"")</f>
        <v/>
      </c>
      <c r="L70" s="11" t="n">
        <v>13.17500019073486</v>
      </c>
      <c r="M70" s="11" t="n">
        <v>717.9708251953125</v>
      </c>
      <c r="N70" s="13" t="n">
        <v>1</v>
      </c>
      <c r="O70" s="14">
        <f>IF(AND(N70=1,INT($A70)=INT($A69),ISNUMBER(L69)),L70/L69-1,"")</f>
        <v/>
      </c>
      <c r="P70" s="14">
        <f>IF(AND(N70=1,INT($A70)=INT($A69),ISNUMBER(M69)),M70/M69-1,"")</f>
        <v/>
      </c>
      <c r="Q70" s="11" t="n">
        <v>10.44999980926514</v>
      </c>
      <c r="R70" s="11" t="n">
        <v>493.0498962402344</v>
      </c>
      <c r="S70" s="13" t="n">
        <v>0</v>
      </c>
      <c r="T70" s="14">
        <f>IF(AND(S70=1,INT($A70)=INT($A69),ISNUMBER(Q69)),Q70/Q69-1,"")</f>
        <v/>
      </c>
      <c r="U70" s="14">
        <f>IF(AND(S70=1,INT($A70)=INT($A69),ISNUMBER(R69)),R70/R69-1,"")</f>
        <v/>
      </c>
      <c r="V70" s="11" t="n">
        <v>8.489999771118164</v>
      </c>
      <c r="W70" s="11" t="n">
        <v>7739.93017578125</v>
      </c>
      <c r="X70" s="13" t="n">
        <v>1</v>
      </c>
      <c r="Y70" s="14">
        <f>IF(AND(X70=1,INT($A70)=INT($A69),ISNUMBER(V69)),V70/V69-1,"")</f>
        <v/>
      </c>
      <c r="Z70" s="14">
        <f>IF(AND(X70=1,INT($A70)=INT($A69),ISNUMBER(W69)),W70/W69-1,"")</f>
        <v/>
      </c>
      <c r="AA70" s="11" t="n">
        <v>8.560099601745605</v>
      </c>
      <c r="AB70" s="11" t="n">
        <v>256.189697265625</v>
      </c>
      <c r="AC70" s="13" t="n">
        <v>1</v>
      </c>
      <c r="AD70" s="14">
        <f>IF(AND(AC70=1,INT($A70)=INT($A69),ISNUMBER(AA69)),AA70/AA69-1,"")</f>
        <v/>
      </c>
      <c r="AE70" s="14">
        <f>IF(AND(AC70=1,INT($A70)=INT($A69),ISNUMBER(AB69)),AB70/AB69-1,"")</f>
        <v/>
      </c>
      <c r="AF70" s="11" t="n">
        <v>4.950099945068359</v>
      </c>
      <c r="AG70" s="11" t="n">
        <v>182.2700042724609</v>
      </c>
      <c r="AH70" s="13" t="n">
        <v>1</v>
      </c>
      <c r="AI70" s="14">
        <f>IF(AND(AH70=1,INT($A70)=INT($A69),ISNUMBER(AF69)),AF70/AF69-1,"")</f>
        <v/>
      </c>
      <c r="AJ70" s="14">
        <f>IF(AND(AH70=1,INT($A70)=INT($A69),ISNUMBER(AG69)),AG70/AG69-1,"")</f>
        <v/>
      </c>
    </row>
    <row r="71">
      <c r="A71" s="12" t="n">
        <v>46286.49166666667</v>
      </c>
      <c r="B71" s="11" t="n">
        <v>8.125</v>
      </c>
      <c r="C71" s="11" t="n">
        <v>358.1499938964844</v>
      </c>
      <c r="D71" s="13" t="n">
        <v>1</v>
      </c>
      <c r="E71" s="14">
        <f>IF(AND(D71=1,INT($A71)=INT($A70),ISNUMBER(B70)),B71/B70-1,"")</f>
        <v/>
      </c>
      <c r="F71" s="14">
        <f>IF(AND(D71=1,INT($A71)=INT($A70),ISNUMBER(C70)),C71/C70-1,"")</f>
        <v/>
      </c>
      <c r="G71" s="11" t="n">
        <v>10.30500030517578</v>
      </c>
      <c r="H71" s="11" t="n">
        <v>338.260009765625</v>
      </c>
      <c r="I71" s="13" t="n">
        <v>1</v>
      </c>
      <c r="J71" s="14">
        <f>IF(AND(I71=1,INT($A71)=INT($A70),ISNUMBER(G70)),G71/G70-1,"")</f>
        <v/>
      </c>
      <c r="K71" s="14">
        <f>IF(AND(I71=1,INT($A71)=INT($A70),ISNUMBER(H70)),H71/H70-1,"")</f>
        <v/>
      </c>
      <c r="L71" s="11" t="n">
        <v>13.17000007629395</v>
      </c>
      <c r="M71" s="11" t="n">
        <v>717.9849853515625</v>
      </c>
      <c r="N71" s="13" t="n">
        <v>1</v>
      </c>
      <c r="O71" s="14">
        <f>IF(AND(N71=1,INT($A71)=INT($A70),ISNUMBER(L70)),L71/L70-1,"")</f>
        <v/>
      </c>
      <c r="P71" s="14">
        <f>IF(AND(N71=1,INT($A71)=INT($A70),ISNUMBER(M70)),M71/M70-1,"")</f>
        <v/>
      </c>
      <c r="Q71" s="11" t="n">
        <v>10.44999980926514</v>
      </c>
      <c r="R71" s="11" t="n">
        <v>493.0498962402344</v>
      </c>
      <c r="S71" s="13" t="n">
        <v>0</v>
      </c>
      <c r="T71" s="14">
        <f>IF(AND(S71=1,INT($A71)=INT($A70),ISNUMBER(Q70)),Q71/Q70-1,"")</f>
        <v/>
      </c>
      <c r="U71" s="14">
        <f>IF(AND(S71=1,INT($A71)=INT($A70),ISNUMBER(R70)),R71/R70-1,"")</f>
        <v/>
      </c>
      <c r="V71" s="11" t="n">
        <v>8.495100021362305</v>
      </c>
      <c r="W71" s="11" t="n">
        <v>7740.68994140625</v>
      </c>
      <c r="X71" s="13" t="n">
        <v>1</v>
      </c>
      <c r="Y71" s="14">
        <f>IF(AND(X71=1,INT($A71)=INT($A70),ISNUMBER(V70)),V71/V70-1,"")</f>
        <v/>
      </c>
      <c r="Z71" s="14">
        <f>IF(AND(X71=1,INT($A71)=INT($A70),ISNUMBER(W70)),W71/W70-1,"")</f>
        <v/>
      </c>
      <c r="AA71" s="11" t="n">
        <v>8.541099548339844</v>
      </c>
      <c r="AB71" s="11" t="n">
        <v>256.3099975585938</v>
      </c>
      <c r="AC71" s="13" t="n">
        <v>1</v>
      </c>
      <c r="AD71" s="14">
        <f>IF(AND(AC71=1,INT($A71)=INT($A70),ISNUMBER(AA70)),AA71/AA70-1,"")</f>
        <v/>
      </c>
      <c r="AE71" s="14">
        <f>IF(AND(AC71=1,INT($A71)=INT($A70),ISNUMBER(AB70)),AB71/AB70-1,"")</f>
        <v/>
      </c>
      <c r="AF71" s="11" t="n">
        <v>4.954999923706055</v>
      </c>
      <c r="AG71" s="11" t="n">
        <v>182.2299957275391</v>
      </c>
      <c r="AH71" s="13" t="n">
        <v>1</v>
      </c>
      <c r="AI71" s="14">
        <f>IF(AND(AH71=1,INT($A71)=INT($A70),ISNUMBER(AF70)),AF71/AF70-1,"")</f>
        <v/>
      </c>
      <c r="AJ71" s="14">
        <f>IF(AND(AH71=1,INT($A71)=INT($A70),ISNUMBER(AG70)),AG71/AG70-1,"")</f>
        <v/>
      </c>
    </row>
    <row r="72">
      <c r="A72" s="12" t="n">
        <v>46286.49305555555</v>
      </c>
      <c r="B72" s="11" t="n">
        <v>8.120100021362305</v>
      </c>
      <c r="C72" s="11" t="n">
        <v>358.1700134277344</v>
      </c>
      <c r="D72" s="13" t="n">
        <v>1</v>
      </c>
      <c r="E72" s="14">
        <f>IF(AND(D72=1,INT($A72)=INT($A71),ISNUMBER(B71)),B72/B71-1,"")</f>
        <v/>
      </c>
      <c r="F72" s="14">
        <f>IF(AND(D72=1,INT($A72)=INT($A71),ISNUMBER(C71)),C72/C71-1,"")</f>
        <v/>
      </c>
      <c r="G72" s="11" t="n">
        <v>10.30990028381348</v>
      </c>
      <c r="H72" s="11" t="n">
        <v>338.3150024414062</v>
      </c>
      <c r="I72" s="13" t="n">
        <v>1</v>
      </c>
      <c r="J72" s="14">
        <f>IF(AND(I72=1,INT($A72)=INT($A71),ISNUMBER(G71)),G72/G71-1,"")</f>
        <v/>
      </c>
      <c r="K72" s="14">
        <f>IF(AND(I72=1,INT($A72)=INT($A71),ISNUMBER(H71)),H72/H71-1,"")</f>
        <v/>
      </c>
      <c r="L72" s="11" t="n">
        <v>13.15999984741211</v>
      </c>
      <c r="M72" s="11" t="n">
        <v>718.8400268554688</v>
      </c>
      <c r="N72" s="13" t="n">
        <v>1</v>
      </c>
      <c r="O72" s="14">
        <f>IF(AND(N72=1,INT($A72)=INT($A71),ISNUMBER(L71)),L72/L71-1,"")</f>
        <v/>
      </c>
      <c r="P72" s="14">
        <f>IF(AND(N72=1,INT($A72)=INT($A71),ISNUMBER(M71)),M72/M71-1,"")</f>
        <v/>
      </c>
      <c r="Q72" s="11" t="n">
        <v>10.44999980926514</v>
      </c>
      <c r="R72" s="11" t="n">
        <v>493.0498962402344</v>
      </c>
      <c r="S72" s="13" t="n">
        <v>0</v>
      </c>
      <c r="T72" s="14">
        <f>IF(AND(S72=1,INT($A72)=INT($A71),ISNUMBER(Q71)),Q72/Q71-1,"")</f>
        <v/>
      </c>
      <c r="U72" s="14">
        <f>IF(AND(S72=1,INT($A72)=INT($A71),ISNUMBER(R71)),R72/R71-1,"")</f>
        <v/>
      </c>
      <c r="V72" s="11" t="n">
        <v>8.494999885559082</v>
      </c>
      <c r="W72" s="11" t="n">
        <v>7740.60009765625</v>
      </c>
      <c r="X72" s="13" t="n">
        <v>1</v>
      </c>
      <c r="Y72" s="14">
        <f>IF(AND(X72=1,INT($A72)=INT($A71),ISNUMBER(V71)),V72/V71-1,"")</f>
        <v/>
      </c>
      <c r="Z72" s="14">
        <f>IF(AND(X72=1,INT($A72)=INT($A71),ISNUMBER(W71)),W72/W71-1,"")</f>
        <v/>
      </c>
      <c r="AA72" s="11" t="n">
        <v>8.550000190734863</v>
      </c>
      <c r="AB72" s="11" t="n">
        <v>256.1499938964844</v>
      </c>
      <c r="AC72" s="13" t="n">
        <v>1</v>
      </c>
      <c r="AD72" s="14">
        <f>IF(AND(AC72=1,INT($A72)=INT($A71),ISNUMBER(AA71)),AA72/AA71-1,"")</f>
        <v/>
      </c>
      <c r="AE72" s="14">
        <f>IF(AND(AC72=1,INT($A72)=INT($A71),ISNUMBER(AB71)),AB72/AB71-1,"")</f>
        <v/>
      </c>
      <c r="AF72" s="11" t="n">
        <v>4.954999923706055</v>
      </c>
      <c r="AG72" s="11" t="n">
        <v>182.3699951171875</v>
      </c>
      <c r="AH72" s="13" t="n">
        <v>1</v>
      </c>
      <c r="AI72" s="14">
        <f>IF(AND(AH72=1,INT($A72)=INT($A71),ISNUMBER(AF71)),AF72/AF71-1,"")</f>
        <v/>
      </c>
      <c r="AJ72" s="14">
        <f>IF(AND(AH72=1,INT($A72)=INT($A71),ISNUMBER(AG71)),AG72/AG71-1,"")</f>
        <v/>
      </c>
    </row>
    <row r="73">
      <c r="A73" s="12" t="n">
        <v>46286.49444444444</v>
      </c>
      <c r="B73" s="11" t="n">
        <v>8.130000114440918</v>
      </c>
      <c r="C73" s="11" t="n">
        <v>357.9599914550781</v>
      </c>
      <c r="D73" s="13" t="n">
        <v>1</v>
      </c>
      <c r="E73" s="14">
        <f>IF(AND(D73=1,INT($A73)=INT($A72),ISNUMBER(B72)),B73/B72-1,"")</f>
        <v/>
      </c>
      <c r="F73" s="14">
        <f>IF(AND(D73=1,INT($A73)=INT($A72),ISNUMBER(C72)),C73/C72-1,"")</f>
        <v/>
      </c>
      <c r="G73" s="11" t="n">
        <v>10.30000019073486</v>
      </c>
      <c r="H73" s="11" t="n">
        <v>338.2999877929688</v>
      </c>
      <c r="I73" s="13" t="n">
        <v>1</v>
      </c>
      <c r="J73" s="14">
        <f>IF(AND(I73=1,INT($A73)=INT($A72),ISNUMBER(G72)),G73/G72-1,"")</f>
        <v/>
      </c>
      <c r="K73" s="14">
        <f>IF(AND(I73=1,INT($A73)=INT($A72),ISNUMBER(H72)),H73/H72-1,"")</f>
        <v/>
      </c>
      <c r="L73" s="11" t="n">
        <v>13.14999961853027</v>
      </c>
      <c r="M73" s="11" t="n">
        <v>719.8699951171875</v>
      </c>
      <c r="N73" s="13" t="n">
        <v>1</v>
      </c>
      <c r="O73" s="14">
        <f>IF(AND(N73=1,INT($A73)=INT($A72),ISNUMBER(L72)),L73/L72-1,"")</f>
        <v/>
      </c>
      <c r="P73" s="14">
        <f>IF(AND(N73=1,INT($A73)=INT($A72),ISNUMBER(M72)),M73/M72-1,"")</f>
        <v/>
      </c>
      <c r="Q73" s="11" t="n">
        <v>10.44999980926514</v>
      </c>
      <c r="R73" s="11" t="n">
        <v>493.0498962402344</v>
      </c>
      <c r="S73" s="13" t="n">
        <v>0</v>
      </c>
      <c r="T73" s="14">
        <f>IF(AND(S73=1,INT($A73)=INT($A72),ISNUMBER(Q72)),Q73/Q72-1,"")</f>
        <v/>
      </c>
      <c r="U73" s="14">
        <f>IF(AND(S73=1,INT($A73)=INT($A72),ISNUMBER(R72)),R73/R72-1,"")</f>
        <v/>
      </c>
      <c r="V73" s="11" t="n">
        <v>8.489999771118164</v>
      </c>
      <c r="W73" s="11" t="n">
        <v>7738.830078125</v>
      </c>
      <c r="X73" s="13" t="n">
        <v>1</v>
      </c>
      <c r="Y73" s="14">
        <f>IF(AND(X73=1,INT($A73)=INT($A72),ISNUMBER(V72)),V73/V72-1,"")</f>
        <v/>
      </c>
      <c r="Z73" s="14">
        <f>IF(AND(X73=1,INT($A73)=INT($A72),ISNUMBER(W72)),W73/W72-1,"")</f>
        <v/>
      </c>
      <c r="AA73" s="11" t="n">
        <v>8.550000190734863</v>
      </c>
      <c r="AB73" s="11" t="n">
        <v>256.1499938964844</v>
      </c>
      <c r="AC73" s="13" t="n">
        <v>0</v>
      </c>
      <c r="AD73" s="14">
        <f>IF(AND(AC73=1,INT($A73)=INT($A72),ISNUMBER(AA72)),AA73/AA72-1,"")</f>
        <v/>
      </c>
      <c r="AE73" s="14">
        <f>IF(AND(AC73=1,INT($A73)=INT($A72),ISNUMBER(AB72)),AB73/AB72-1,"")</f>
        <v/>
      </c>
      <c r="AF73" s="11" t="n">
        <v>4.954999923706055</v>
      </c>
      <c r="AG73" s="11" t="n">
        <v>182.3699951171875</v>
      </c>
      <c r="AH73" s="13" t="n">
        <v>0</v>
      </c>
      <c r="AI73" s="14">
        <f>IF(AND(AH73=1,INT($A73)=INT($A72),ISNUMBER(AF72)),AF73/AF72-1,"")</f>
        <v/>
      </c>
      <c r="AJ73" s="14">
        <f>IF(AND(AH73=1,INT($A73)=INT($A72),ISNUMBER(AG72)),AG73/AG72-1,"")</f>
        <v/>
      </c>
    </row>
    <row r="74">
      <c r="A74" s="12" t="n">
        <v>46286.49583333333</v>
      </c>
      <c r="B74" s="11" t="n">
        <v>8.130000114440918</v>
      </c>
      <c r="C74" s="11" t="n">
        <v>357.9599914550781</v>
      </c>
      <c r="D74" s="13" t="n">
        <v>0</v>
      </c>
      <c r="E74" s="14">
        <f>IF(AND(D74=1,INT($A74)=INT($A73),ISNUMBER(B73)),B74/B73-1,"")</f>
        <v/>
      </c>
      <c r="F74" s="14">
        <f>IF(AND(D74=1,INT($A74)=INT($A73),ISNUMBER(C73)),C74/C73-1,"")</f>
        <v/>
      </c>
      <c r="G74" s="11" t="n">
        <v>10.3100004196167</v>
      </c>
      <c r="H74" s="11" t="n">
        <v>338.1300048828125</v>
      </c>
      <c r="I74" s="13" t="n">
        <v>1</v>
      </c>
      <c r="J74" s="14">
        <f>IF(AND(I74=1,INT($A74)=INT($A73),ISNUMBER(G73)),G74/G73-1,"")</f>
        <v/>
      </c>
      <c r="K74" s="14">
        <f>IF(AND(I74=1,INT($A74)=INT($A73),ISNUMBER(H73)),H74/H73-1,"")</f>
        <v/>
      </c>
      <c r="L74" s="11" t="n">
        <v>13.09160041809082</v>
      </c>
      <c r="M74" s="11" t="n">
        <v>721.1799926757812</v>
      </c>
      <c r="N74" s="13" t="n">
        <v>1</v>
      </c>
      <c r="O74" s="14">
        <f>IF(AND(N74=1,INT($A74)=INT($A73),ISNUMBER(L73)),L74/L73-1,"")</f>
        <v/>
      </c>
      <c r="P74" s="14">
        <f>IF(AND(N74=1,INT($A74)=INT($A73),ISNUMBER(M73)),M74/M73-1,"")</f>
        <v/>
      </c>
      <c r="Q74" s="11" t="n">
        <v>10.44999980926514</v>
      </c>
      <c r="R74" s="11" t="n">
        <v>493.0498962402344</v>
      </c>
      <c r="S74" s="13" t="n">
        <v>0</v>
      </c>
      <c r="T74" s="14">
        <f>IF(AND(S74=1,INT($A74)=INT($A73),ISNUMBER(Q73)),Q74/Q73-1,"")</f>
        <v/>
      </c>
      <c r="U74" s="14">
        <f>IF(AND(S74=1,INT($A74)=INT($A73),ISNUMBER(R73)),R74/R73-1,"")</f>
        <v/>
      </c>
      <c r="V74" s="11" t="n">
        <v>8.489999771118164</v>
      </c>
      <c r="W74" s="11" t="n">
        <v>7738.2099609375</v>
      </c>
      <c r="X74" s="13" t="n">
        <v>1</v>
      </c>
      <c r="Y74" s="14">
        <f>IF(AND(X74=1,INT($A74)=INT($A73),ISNUMBER(V73)),V74/V73-1,"")</f>
        <v/>
      </c>
      <c r="Z74" s="14">
        <f>IF(AND(X74=1,INT($A74)=INT($A73),ISNUMBER(W73)),W74/W73-1,"")</f>
        <v/>
      </c>
      <c r="AA74" s="11" t="n">
        <v>8.550000190734863</v>
      </c>
      <c r="AB74" s="11" t="n">
        <v>256.1499938964844</v>
      </c>
      <c r="AC74" s="13" t="n">
        <v>0</v>
      </c>
      <c r="AD74" s="14">
        <f>IF(AND(AC74=1,INT($A74)=INT($A73),ISNUMBER(AA73)),AA74/AA73-1,"")</f>
        <v/>
      </c>
      <c r="AE74" s="14">
        <f>IF(AND(AC74=1,INT($A74)=INT($A73),ISNUMBER(AB73)),AB74/AB73-1,"")</f>
        <v/>
      </c>
      <c r="AF74" s="11" t="n">
        <v>4.954999923706055</v>
      </c>
      <c r="AG74" s="11" t="n">
        <v>182.3699951171875</v>
      </c>
      <c r="AH74" s="13" t="n">
        <v>0</v>
      </c>
      <c r="AI74" s="14">
        <f>IF(AND(AH74=1,INT($A74)=INT($A73),ISNUMBER(AF73)),AF74/AF73-1,"")</f>
        <v/>
      </c>
      <c r="AJ74" s="14">
        <f>IF(AND(AH74=1,INT($A74)=INT($A73),ISNUMBER(AG73)),AG74/AG73-1,"")</f>
        <v/>
      </c>
    </row>
    <row r="75">
      <c r="A75" s="12" t="n">
        <v>46286.49722222222</v>
      </c>
      <c r="B75" s="11" t="n">
        <v>8.130000114440918</v>
      </c>
      <c r="C75" s="11" t="n">
        <v>357.9599914550781</v>
      </c>
      <c r="D75" s="13" t="n">
        <v>0</v>
      </c>
      <c r="E75" s="14">
        <f>IF(AND(D75=1,INT($A75)=INT($A74),ISNUMBER(B74)),B75/B74-1,"")</f>
        <v/>
      </c>
      <c r="F75" s="14">
        <f>IF(AND(D75=1,INT($A75)=INT($A74),ISNUMBER(C74)),C75/C74-1,"")</f>
        <v/>
      </c>
      <c r="G75" s="11" t="n">
        <v>10.3100004196167</v>
      </c>
      <c r="H75" s="11" t="n">
        <v>338.1950073242188</v>
      </c>
      <c r="I75" s="13" t="n">
        <v>1</v>
      </c>
      <c r="J75" s="14">
        <f>IF(AND(I75=1,INT($A75)=INT($A74),ISNUMBER(G74)),G75/G74-1,"")</f>
        <v/>
      </c>
      <c r="K75" s="14">
        <f>IF(AND(I75=1,INT($A75)=INT($A74),ISNUMBER(H74)),H75/H74-1,"")</f>
        <v/>
      </c>
      <c r="L75" s="11" t="n">
        <v>13.09729957580566</v>
      </c>
      <c r="M75" s="11" t="n">
        <v>721.3300170898438</v>
      </c>
      <c r="N75" s="13" t="n">
        <v>1</v>
      </c>
      <c r="O75" s="14">
        <f>IF(AND(N75=1,INT($A75)=INT($A74),ISNUMBER(L74)),L75/L74-1,"")</f>
        <v/>
      </c>
      <c r="P75" s="14">
        <f>IF(AND(N75=1,INT($A75)=INT($A74),ISNUMBER(M74)),M75/M74-1,"")</f>
        <v/>
      </c>
      <c r="Q75" s="11" t="n">
        <v>10.44999980926514</v>
      </c>
      <c r="R75" s="11" t="n">
        <v>493.0498962402344</v>
      </c>
      <c r="S75" s="13" t="n">
        <v>0</v>
      </c>
      <c r="T75" s="14">
        <f>IF(AND(S75=1,INT($A75)=INT($A74),ISNUMBER(Q74)),Q75/Q74-1,"")</f>
        <v/>
      </c>
      <c r="U75" s="14">
        <f>IF(AND(S75=1,INT($A75)=INT($A74),ISNUMBER(R74)),R75/R74-1,"")</f>
        <v/>
      </c>
      <c r="V75" s="11" t="n">
        <v>8.494999885559082</v>
      </c>
      <c r="W75" s="11" t="n">
        <v>7737.75</v>
      </c>
      <c r="X75" s="13" t="n">
        <v>1</v>
      </c>
      <c r="Y75" s="14">
        <f>IF(AND(X75=1,INT($A75)=INT($A74),ISNUMBER(V74)),V75/V74-1,"")</f>
        <v/>
      </c>
      <c r="Z75" s="14">
        <f>IF(AND(X75=1,INT($A75)=INT($A74),ISNUMBER(W74)),W75/W74-1,"")</f>
        <v/>
      </c>
      <c r="AA75" s="11" t="n">
        <v>8.559900283813477</v>
      </c>
      <c r="AB75" s="11" t="n">
        <v>256.0450134277344</v>
      </c>
      <c r="AC75" s="13" t="n">
        <v>1</v>
      </c>
      <c r="AD75" s="14">
        <f>IF(AND(AC75=1,INT($A75)=INT($A74),ISNUMBER(AA74)),AA75/AA74-1,"")</f>
        <v/>
      </c>
      <c r="AE75" s="14">
        <f>IF(AND(AC75=1,INT($A75)=INT($A74),ISNUMBER(AB74)),AB75/AB74-1,"")</f>
        <v/>
      </c>
      <c r="AF75" s="11" t="n">
        <v>4.954999923706055</v>
      </c>
      <c r="AG75" s="11" t="n">
        <v>182.3699951171875</v>
      </c>
      <c r="AH75" s="13" t="n">
        <v>0</v>
      </c>
      <c r="AI75" s="14">
        <f>IF(AND(AH75=1,INT($A75)=INT($A74),ISNUMBER(AF74)),AF75/AF74-1,"")</f>
        <v/>
      </c>
      <c r="AJ75" s="14">
        <f>IF(AND(AH75=1,INT($A75)=INT($A74),ISNUMBER(AG74)),AG75/AG74-1,"")</f>
        <v/>
      </c>
    </row>
    <row r="76">
      <c r="A76" s="12" t="n">
        <v>46286.49861111111</v>
      </c>
      <c r="B76" s="11" t="n">
        <v>8.130000114440918</v>
      </c>
      <c r="C76" s="11" t="n">
        <v>357.9599914550781</v>
      </c>
      <c r="D76" s="13" t="n">
        <v>0</v>
      </c>
      <c r="E76" s="14">
        <f>IF(AND(D76=1,INT($A76)=INT($A75),ISNUMBER(B75)),B76/B75-1,"")</f>
        <v/>
      </c>
      <c r="F76" s="14">
        <f>IF(AND(D76=1,INT($A76)=INT($A75),ISNUMBER(C75)),C76/C75-1,"")</f>
        <v/>
      </c>
      <c r="G76" s="11" t="n">
        <v>10.3100004196167</v>
      </c>
      <c r="H76" s="11" t="n">
        <v>337.8299865722656</v>
      </c>
      <c r="I76" s="13" t="n">
        <v>1</v>
      </c>
      <c r="J76" s="14">
        <f>IF(AND(I76=1,INT($A76)=INT($A75),ISNUMBER(G75)),G76/G75-1,"")</f>
        <v/>
      </c>
      <c r="K76" s="14">
        <f>IF(AND(I76=1,INT($A76)=INT($A75),ISNUMBER(H75)),H76/H75-1,"")</f>
        <v/>
      </c>
      <c r="L76" s="11" t="n">
        <v>13.12979984283447</v>
      </c>
      <c r="M76" s="11" t="n">
        <v>720.4349975585938</v>
      </c>
      <c r="N76" s="13" t="n">
        <v>1</v>
      </c>
      <c r="O76" s="14">
        <f>IF(AND(N76=1,INT($A76)=INT($A75),ISNUMBER(L75)),L76/L75-1,"")</f>
        <v/>
      </c>
      <c r="P76" s="14">
        <f>IF(AND(N76=1,INT($A76)=INT($A75),ISNUMBER(M75)),M76/M75-1,"")</f>
        <v/>
      </c>
      <c r="Q76" s="11" t="n">
        <v>10.44999980926514</v>
      </c>
      <c r="R76" s="11" t="n">
        <v>493.0498962402344</v>
      </c>
      <c r="S76" s="13" t="n">
        <v>0</v>
      </c>
      <c r="T76" s="14">
        <f>IF(AND(S76=1,INT($A76)=INT($A75),ISNUMBER(Q75)),Q76/Q75-1,"")</f>
        <v/>
      </c>
      <c r="U76" s="14">
        <f>IF(AND(S76=1,INT($A76)=INT($A75),ISNUMBER(R75)),R76/R75-1,"")</f>
        <v/>
      </c>
      <c r="V76" s="11" t="n">
        <v>8.494999885559082</v>
      </c>
      <c r="W76" s="11" t="n">
        <v>7736.06982421875</v>
      </c>
      <c r="X76" s="13" t="n">
        <v>1</v>
      </c>
      <c r="Y76" s="14">
        <f>IF(AND(X76=1,INT($A76)=INT($A75),ISNUMBER(V75)),V76/V75-1,"")</f>
        <v/>
      </c>
      <c r="Z76" s="14">
        <f>IF(AND(X76=1,INT($A76)=INT($A75),ISNUMBER(W75)),W76/W75-1,"")</f>
        <v/>
      </c>
      <c r="AA76" s="11" t="n">
        <v>8.560000419616699</v>
      </c>
      <c r="AB76" s="11" t="n">
        <v>255.7899932861328</v>
      </c>
      <c r="AC76" s="13" t="n">
        <v>1</v>
      </c>
      <c r="AD76" s="14">
        <f>IF(AND(AC76=1,INT($A76)=INT($A75),ISNUMBER(AA75)),AA76/AA75-1,"")</f>
        <v/>
      </c>
      <c r="AE76" s="14">
        <f>IF(AND(AC76=1,INT($A76)=INT($A75),ISNUMBER(AB75)),AB76/AB75-1,"")</f>
        <v/>
      </c>
      <c r="AF76" s="11" t="n">
        <v>4.95989990234375</v>
      </c>
      <c r="AG76" s="11" t="n">
        <v>182.0700073242188</v>
      </c>
      <c r="AH76" s="13" t="n">
        <v>1</v>
      </c>
      <c r="AI76" s="14">
        <f>IF(AND(AH76=1,INT($A76)=INT($A75),ISNUMBER(AF75)),AF76/AF75-1,"")</f>
        <v/>
      </c>
      <c r="AJ76" s="14">
        <f>IF(AND(AH76=1,INT($A76)=INT($A75),ISNUMBER(AG75)),AG76/AG75-1,"")</f>
        <v/>
      </c>
    </row>
    <row r="77">
      <c r="A77" s="12" t="n">
        <v>46286.5</v>
      </c>
      <c r="B77" s="11" t="n">
        <v>8.130000114440918</v>
      </c>
      <c r="C77" s="11" t="n">
        <v>357.9599914550781</v>
      </c>
      <c r="D77" s="13" t="n">
        <v>0</v>
      </c>
      <c r="E77" s="14">
        <f>IF(AND(D77=1,INT($A77)=INT($A76),ISNUMBER(B76)),B77/B76-1,"")</f>
        <v/>
      </c>
      <c r="F77" s="14">
        <f>IF(AND(D77=1,INT($A77)=INT($A76),ISNUMBER(C76)),C77/C76-1,"")</f>
        <v/>
      </c>
      <c r="G77" s="11" t="n">
        <v>10.31999969482422</v>
      </c>
      <c r="H77" s="11" t="n">
        <v>337.8900146484375</v>
      </c>
      <c r="I77" s="13" t="n">
        <v>1</v>
      </c>
      <c r="J77" s="14">
        <f>IF(AND(I77=1,INT($A77)=INT($A76),ISNUMBER(G76)),G77/G76-1,"")</f>
        <v/>
      </c>
      <c r="K77" s="14">
        <f>IF(AND(I77=1,INT($A77)=INT($A76),ISNUMBER(H76)),H77/H76-1,"")</f>
        <v/>
      </c>
      <c r="L77" s="11" t="n">
        <v>13.09000015258789</v>
      </c>
      <c r="M77" s="11" t="n">
        <v>722.1900024414062</v>
      </c>
      <c r="N77" s="13" t="n">
        <v>1</v>
      </c>
      <c r="O77" s="14">
        <f>IF(AND(N77=1,INT($A77)=INT($A76),ISNUMBER(L76)),L77/L76-1,"")</f>
        <v/>
      </c>
      <c r="P77" s="14">
        <f>IF(AND(N77=1,INT($A77)=INT($A76),ISNUMBER(M76)),M77/M76-1,"")</f>
        <v/>
      </c>
      <c r="Q77" s="11" t="n">
        <v>10.430100440979</v>
      </c>
      <c r="R77" s="11" t="n">
        <v>493.989990234375</v>
      </c>
      <c r="S77" s="13" t="n">
        <v>1</v>
      </c>
      <c r="T77" s="14">
        <f>IF(AND(S77=1,INT($A77)=INT($A76),ISNUMBER(Q76)),Q77/Q76-1,"")</f>
        <v/>
      </c>
      <c r="U77" s="14">
        <f>IF(AND(S77=1,INT($A77)=INT($A76),ISNUMBER(R76)),R77/R76-1,"")</f>
        <v/>
      </c>
      <c r="V77" s="11" t="n">
        <v>8.494999885559082</v>
      </c>
      <c r="W77" s="11" t="n">
        <v>7736.580078125</v>
      </c>
      <c r="X77" s="13" t="n">
        <v>1</v>
      </c>
      <c r="Y77" s="14">
        <f>IF(AND(X77=1,INT($A77)=INT($A76),ISNUMBER(V76)),V77/V76-1,"")</f>
        <v/>
      </c>
      <c r="Z77" s="14">
        <f>IF(AND(X77=1,INT($A77)=INT($A76),ISNUMBER(W76)),W77/W76-1,"")</f>
        <v/>
      </c>
      <c r="AA77" s="11" t="n">
        <v>8.560000419616699</v>
      </c>
      <c r="AB77" s="11" t="n">
        <v>255.7899932861328</v>
      </c>
      <c r="AC77" s="13" t="n">
        <v>0</v>
      </c>
      <c r="AD77" s="14">
        <f>IF(AND(AC77=1,INT($A77)=INT($A76),ISNUMBER(AA76)),AA77/AA76-1,"")</f>
        <v/>
      </c>
      <c r="AE77" s="14">
        <f>IF(AND(AC77=1,INT($A77)=INT($A76),ISNUMBER(AB76)),AB77/AB76-1,"")</f>
        <v/>
      </c>
      <c r="AF77" s="11" t="n">
        <v>4.95989990234375</v>
      </c>
      <c r="AG77" s="11" t="n">
        <v>182.0700073242188</v>
      </c>
      <c r="AH77" s="13" t="n">
        <v>0</v>
      </c>
      <c r="AI77" s="14">
        <f>IF(AND(AH77=1,INT($A77)=INT($A76),ISNUMBER(AF76)),AF77/AF76-1,"")</f>
        <v/>
      </c>
      <c r="AJ77" s="14">
        <f>IF(AND(AH77=1,INT($A77)=INT($A76),ISNUMBER(AG76)),AG77/AG76-1,"")</f>
        <v/>
      </c>
    </row>
    <row r="78">
      <c r="A78" s="12" t="n">
        <v>46286.50138888889</v>
      </c>
      <c r="B78" s="11" t="n">
        <v>8.109999656677246</v>
      </c>
      <c r="C78" s="11" t="n">
        <v>358.4049987792969</v>
      </c>
      <c r="D78" s="13" t="n">
        <v>1</v>
      </c>
      <c r="E78" s="14">
        <f>IF(AND(D78=1,INT($A78)=INT($A77),ISNUMBER(B77)),B78/B77-1,"")</f>
        <v/>
      </c>
      <c r="F78" s="14">
        <f>IF(AND(D78=1,INT($A78)=INT($A77),ISNUMBER(C77)),C78/C77-1,"")</f>
        <v/>
      </c>
      <c r="G78" s="11" t="n">
        <v>10.31009960174561</v>
      </c>
      <c r="H78" s="11" t="n">
        <v>338.0400085449219</v>
      </c>
      <c r="I78" s="13" t="n">
        <v>1</v>
      </c>
      <c r="J78" s="14">
        <f>IF(AND(I78=1,INT($A78)=INT($A77),ISNUMBER(G77)),G78/G77-1,"")</f>
        <v/>
      </c>
      <c r="K78" s="14">
        <f>IF(AND(I78=1,INT($A78)=INT($A77),ISNUMBER(H77)),H78/H77-1,"")</f>
        <v/>
      </c>
      <c r="L78" s="11" t="n">
        <v>13.07999992370605</v>
      </c>
      <c r="M78" s="11" t="n">
        <v>722.8150024414062</v>
      </c>
      <c r="N78" s="13" t="n">
        <v>1</v>
      </c>
      <c r="O78" s="14">
        <f>IF(AND(N78=1,INT($A78)=INT($A77),ISNUMBER(L77)),L78/L77-1,"")</f>
        <v/>
      </c>
      <c r="P78" s="14">
        <f>IF(AND(N78=1,INT($A78)=INT($A77),ISNUMBER(M77)),M78/M77-1,"")</f>
        <v/>
      </c>
      <c r="Q78" s="11" t="n">
        <v>10.430100440979</v>
      </c>
      <c r="R78" s="11" t="n">
        <v>493.989990234375</v>
      </c>
      <c r="S78" s="13" t="n">
        <v>0</v>
      </c>
      <c r="T78" s="14">
        <f>IF(AND(S78=1,INT($A78)=INT($A77),ISNUMBER(Q77)),Q78/Q77-1,"")</f>
        <v/>
      </c>
      <c r="U78" s="14">
        <f>IF(AND(S78=1,INT($A78)=INT($A77),ISNUMBER(R77)),R78/R77-1,"")</f>
        <v/>
      </c>
      <c r="V78" s="11" t="n">
        <v>8.494999885559082</v>
      </c>
      <c r="W78" s="11" t="n">
        <v>7736.580078125</v>
      </c>
      <c r="X78" s="13" t="n">
        <v>0</v>
      </c>
      <c r="Y78" s="14">
        <f>IF(AND(X78=1,INT($A78)=INT($A77),ISNUMBER(V77)),V78/V77-1,"")</f>
        <v/>
      </c>
      <c r="Z78" s="14">
        <f>IF(AND(X78=1,INT($A78)=INT($A77),ISNUMBER(W77)),W78/W77-1,"")</f>
        <v/>
      </c>
      <c r="AA78" s="11" t="n">
        <v>8.560000419616699</v>
      </c>
      <c r="AB78" s="11" t="n">
        <v>255.7899932861328</v>
      </c>
      <c r="AC78" s="13" t="n">
        <v>0</v>
      </c>
      <c r="AD78" s="14">
        <f>IF(AND(AC78=1,INT($A78)=INT($A77),ISNUMBER(AA77)),AA78/AA77-1,"")</f>
        <v/>
      </c>
      <c r="AE78" s="14">
        <f>IF(AND(AC78=1,INT($A78)=INT($A77),ISNUMBER(AB77)),AB78/AB77-1,"")</f>
        <v/>
      </c>
      <c r="AF78" s="11" t="n">
        <v>4.954999923706055</v>
      </c>
      <c r="AG78" s="11" t="n">
        <v>182.2599945068359</v>
      </c>
      <c r="AH78" s="13" t="n">
        <v>1</v>
      </c>
      <c r="AI78" s="14">
        <f>IF(AND(AH78=1,INT($A78)=INT($A77),ISNUMBER(AF77)),AF78/AF77-1,"")</f>
        <v/>
      </c>
      <c r="AJ78" s="14">
        <f>IF(AND(AH78=1,INT($A78)=INT($A77),ISNUMBER(AG77)),AG78/AG77-1,"")</f>
        <v/>
      </c>
    </row>
    <row r="79">
      <c r="A79" s="12" t="n">
        <v>46286.50277777778</v>
      </c>
      <c r="B79" s="11" t="n">
        <v>8.110099792480469</v>
      </c>
      <c r="C79" s="11" t="n">
        <v>358.9049987792969</v>
      </c>
      <c r="D79" s="13" t="n">
        <v>1</v>
      </c>
      <c r="E79" s="14">
        <f>IF(AND(D79=1,INT($A79)=INT($A78),ISNUMBER(B78)),B79/B78-1,"")</f>
        <v/>
      </c>
      <c r="F79" s="14">
        <f>IF(AND(D79=1,INT($A79)=INT($A78),ISNUMBER(C78)),C79/C78-1,"")</f>
        <v/>
      </c>
      <c r="G79" s="11" t="n">
        <v>10.3100004196167</v>
      </c>
      <c r="H79" s="11" t="n">
        <v>337.9500122070312</v>
      </c>
      <c r="I79" s="13" t="n">
        <v>1</v>
      </c>
      <c r="J79" s="14">
        <f>IF(AND(I79=1,INT($A79)=INT($A78),ISNUMBER(G78)),G79/G78-1,"")</f>
        <v/>
      </c>
      <c r="K79" s="14">
        <f>IF(AND(I79=1,INT($A79)=INT($A78),ISNUMBER(H78)),H79/H78-1,"")</f>
        <v/>
      </c>
      <c r="L79" s="11" t="n">
        <v>13.07989978790283</v>
      </c>
      <c r="M79" s="11" t="n">
        <v>722.7100219726562</v>
      </c>
      <c r="N79" s="13" t="n">
        <v>1</v>
      </c>
      <c r="O79" s="14">
        <f>IF(AND(N79=1,INT($A79)=INT($A78),ISNUMBER(L78)),L79/L78-1,"")</f>
        <v/>
      </c>
      <c r="P79" s="14">
        <f>IF(AND(N79=1,INT($A79)=INT($A78),ISNUMBER(M78)),M79/M78-1,"")</f>
        <v/>
      </c>
      <c r="Q79" s="11" t="n">
        <v>10.430100440979</v>
      </c>
      <c r="R79" s="11" t="n">
        <v>493.989990234375</v>
      </c>
      <c r="S79" s="13" t="n">
        <v>0</v>
      </c>
      <c r="T79" s="14">
        <f>IF(AND(S79=1,INT($A79)=INT($A78),ISNUMBER(Q78)),Q79/Q78-1,"")</f>
        <v/>
      </c>
      <c r="U79" s="14">
        <f>IF(AND(S79=1,INT($A79)=INT($A78),ISNUMBER(R78)),R79/R78-1,"")</f>
        <v/>
      </c>
      <c r="V79" s="11" t="n">
        <v>8.490599632263184</v>
      </c>
      <c r="W79" s="11" t="n">
        <v>7741.0400390625</v>
      </c>
      <c r="X79" s="13" t="n">
        <v>1</v>
      </c>
      <c r="Y79" s="14">
        <f>IF(AND(X79=1,INT($A79)=INT($A78),ISNUMBER(V78)),V79/V78-1,"")</f>
        <v/>
      </c>
      <c r="Z79" s="14">
        <f>IF(AND(X79=1,INT($A79)=INT($A78),ISNUMBER(W78)),W79/W78-1,"")</f>
        <v/>
      </c>
      <c r="AA79" s="11" t="n">
        <v>8.560099601745605</v>
      </c>
      <c r="AB79" s="11" t="n">
        <v>255.9900054931641</v>
      </c>
      <c r="AC79" s="13" t="n">
        <v>1</v>
      </c>
      <c r="AD79" s="14">
        <f>IF(AND(AC79=1,INT($A79)=INT($A78),ISNUMBER(AA78)),AA79/AA78-1,"")</f>
        <v/>
      </c>
      <c r="AE79" s="14">
        <f>IF(AND(AC79=1,INT($A79)=INT($A78),ISNUMBER(AB78)),AB79/AB78-1,"")</f>
        <v/>
      </c>
      <c r="AF79" s="11" t="n">
        <v>4.954999923706055</v>
      </c>
      <c r="AG79" s="11" t="n">
        <v>182.2599945068359</v>
      </c>
      <c r="AH79" s="13" t="n">
        <v>0</v>
      </c>
      <c r="AI79" s="14">
        <f>IF(AND(AH79=1,INT($A79)=INT($A78),ISNUMBER(AF78)),AF79/AF78-1,"")</f>
        <v/>
      </c>
      <c r="AJ79" s="14">
        <f>IF(AND(AH79=1,INT($A79)=INT($A78),ISNUMBER(AG78)),AG79/AG78-1,"")</f>
        <v/>
      </c>
    </row>
    <row r="80">
      <c r="A80" s="12" t="n">
        <v>46286.50416666667</v>
      </c>
      <c r="B80" s="11" t="n">
        <v>8.089900016784668</v>
      </c>
      <c r="C80" s="11" t="n">
        <v>359.5650024414062</v>
      </c>
      <c r="D80" s="13" t="n">
        <v>1</v>
      </c>
      <c r="E80" s="14">
        <f>IF(AND(D80=1,INT($A80)=INT($A79),ISNUMBER(B79)),B80/B79-1,"")</f>
        <v/>
      </c>
      <c r="F80" s="14">
        <f>IF(AND(D80=1,INT($A80)=INT($A79),ISNUMBER(C79)),C80/C79-1,"")</f>
        <v/>
      </c>
      <c r="G80" s="11" t="n">
        <v>10.3100004196167</v>
      </c>
      <c r="H80" s="11" t="n">
        <v>338.1700134277344</v>
      </c>
      <c r="I80" s="13" t="n">
        <v>1</v>
      </c>
      <c r="J80" s="14">
        <f>IF(AND(I80=1,INT($A80)=INT($A79),ISNUMBER(G79)),G80/G79-1,"")</f>
        <v/>
      </c>
      <c r="K80" s="14">
        <f>IF(AND(I80=1,INT($A80)=INT($A79),ISNUMBER(H79)),H80/H79-1,"")</f>
        <v/>
      </c>
      <c r="L80" s="11" t="n">
        <v>13.08500003814697</v>
      </c>
      <c r="M80" s="11" t="n">
        <v>722.1480102539062</v>
      </c>
      <c r="N80" s="13" t="n">
        <v>1</v>
      </c>
      <c r="O80" s="14">
        <f>IF(AND(N80=1,INT($A80)=INT($A79),ISNUMBER(L79)),L80/L79-1,"")</f>
        <v/>
      </c>
      <c r="P80" s="14">
        <f>IF(AND(N80=1,INT($A80)=INT($A79),ISNUMBER(M79)),M80/M79-1,"")</f>
        <v/>
      </c>
      <c r="Q80" s="11" t="n">
        <v>10.430100440979</v>
      </c>
      <c r="R80" s="11" t="n">
        <v>493.989990234375</v>
      </c>
      <c r="S80" s="13" t="n">
        <v>0</v>
      </c>
      <c r="T80" s="14">
        <f>IF(AND(S80=1,INT($A80)=INT($A79),ISNUMBER(Q79)),Q80/Q79-1,"")</f>
        <v/>
      </c>
      <c r="U80" s="14">
        <f>IF(AND(S80=1,INT($A80)=INT($A79),ISNUMBER(R79)),R80/R79-1,"")</f>
        <v/>
      </c>
      <c r="V80" s="11" t="n">
        <v>8.494999885559082</v>
      </c>
      <c r="W80" s="11" t="n">
        <v>7740.16015625</v>
      </c>
      <c r="X80" s="13" t="n">
        <v>1</v>
      </c>
      <c r="Y80" s="14">
        <f>IF(AND(X80=1,INT($A80)=INT($A79),ISNUMBER(V79)),V80/V79-1,"")</f>
        <v/>
      </c>
      <c r="Z80" s="14">
        <f>IF(AND(X80=1,INT($A80)=INT($A79),ISNUMBER(W79)),W80/W79-1,"")</f>
        <v/>
      </c>
      <c r="AA80" s="11" t="n">
        <v>8.540200233459473</v>
      </c>
      <c r="AB80" s="11" t="n">
        <v>256.5653076171875</v>
      </c>
      <c r="AC80" s="13" t="n">
        <v>1</v>
      </c>
      <c r="AD80" s="14">
        <f>IF(AND(AC80=1,INT($A80)=INT($A79),ISNUMBER(AA79)),AA80/AA79-1,"")</f>
        <v/>
      </c>
      <c r="AE80" s="14">
        <f>IF(AND(AC80=1,INT($A80)=INT($A79),ISNUMBER(AB79)),AB80/AB79-1,"")</f>
        <v/>
      </c>
      <c r="AF80" s="11" t="n">
        <v>4.954999923706055</v>
      </c>
      <c r="AG80" s="11" t="n">
        <v>182.2599945068359</v>
      </c>
      <c r="AH80" s="13" t="n">
        <v>0</v>
      </c>
      <c r="AI80" s="14">
        <f>IF(AND(AH80=1,INT($A80)=INT($A79),ISNUMBER(AF79)),AF80/AF79-1,"")</f>
        <v/>
      </c>
      <c r="AJ80" s="14">
        <f>IF(AND(AH80=1,INT($A80)=INT($A79),ISNUMBER(AG79)),AG80/AG79-1,"")</f>
        <v/>
      </c>
    </row>
    <row r="81">
      <c r="A81" s="12" t="n">
        <v>46286.50555555556</v>
      </c>
      <c r="B81" s="11" t="n">
        <v>8.090100288391113</v>
      </c>
      <c r="C81" s="11" t="n">
        <v>359.4299926757812</v>
      </c>
      <c r="D81" s="13" t="n">
        <v>1</v>
      </c>
      <c r="E81" s="14">
        <f>IF(AND(D81=1,INT($A81)=INT($A80),ISNUMBER(B80)),B81/B80-1,"")</f>
        <v/>
      </c>
      <c r="F81" s="14">
        <f>IF(AND(D81=1,INT($A81)=INT($A80),ISNUMBER(C80)),C81/C80-1,"")</f>
        <v/>
      </c>
      <c r="G81" s="11" t="n">
        <v>10.30000019073486</v>
      </c>
      <c r="H81" s="11" t="n">
        <v>338.2799987792969</v>
      </c>
      <c r="I81" s="13" t="n">
        <v>1</v>
      </c>
      <c r="J81" s="14">
        <f>IF(AND(I81=1,INT($A81)=INT($A80),ISNUMBER(G80)),G81/G80-1,"")</f>
        <v/>
      </c>
      <c r="K81" s="14">
        <f>IF(AND(I81=1,INT($A81)=INT($A80),ISNUMBER(H80)),H81/H80-1,"")</f>
        <v/>
      </c>
      <c r="L81" s="11" t="n">
        <v>13.09000015258789</v>
      </c>
      <c r="M81" s="11" t="n">
        <v>722.3250122070312</v>
      </c>
      <c r="N81" s="13" t="n">
        <v>1</v>
      </c>
      <c r="O81" s="14">
        <f>IF(AND(N81=1,INT($A81)=INT($A80),ISNUMBER(L80)),L81/L80-1,"")</f>
        <v/>
      </c>
      <c r="P81" s="14">
        <f>IF(AND(N81=1,INT($A81)=INT($A80),ISNUMBER(M80)),M81/M80-1,"")</f>
        <v/>
      </c>
      <c r="Q81" s="11" t="n">
        <v>10.430100440979</v>
      </c>
      <c r="R81" s="11" t="n">
        <v>493.989990234375</v>
      </c>
      <c r="S81" s="13" t="n">
        <v>0</v>
      </c>
      <c r="T81" s="14">
        <f>IF(AND(S81=1,INT($A81)=INT($A80),ISNUMBER(Q80)),Q81/Q80-1,"")</f>
        <v/>
      </c>
      <c r="U81" s="14">
        <f>IF(AND(S81=1,INT($A81)=INT($A80),ISNUMBER(R80)),R81/R80-1,"")</f>
        <v/>
      </c>
      <c r="V81" s="11" t="n">
        <v>8.489899635314941</v>
      </c>
      <c r="W81" s="11" t="n">
        <v>7743.39013671875</v>
      </c>
      <c r="X81" s="13" t="n">
        <v>1</v>
      </c>
      <c r="Y81" s="14">
        <f>IF(AND(X81=1,INT($A81)=INT($A80),ISNUMBER(V80)),V81/V80-1,"")</f>
        <v/>
      </c>
      <c r="Z81" s="14">
        <f>IF(AND(X81=1,INT($A81)=INT($A80),ISNUMBER(W80)),W81/W80-1,"")</f>
        <v/>
      </c>
      <c r="AA81" s="11" t="n">
        <v>8.529999732971191</v>
      </c>
      <c r="AB81" s="11" t="n">
        <v>256.8599853515625</v>
      </c>
      <c r="AC81" s="13" t="n">
        <v>1</v>
      </c>
      <c r="AD81" s="14">
        <f>IF(AND(AC81=1,INT($A81)=INT($A80),ISNUMBER(AA80)),AA81/AA80-1,"")</f>
        <v/>
      </c>
      <c r="AE81" s="14">
        <f>IF(AND(AC81=1,INT($A81)=INT($A80),ISNUMBER(AB80)),AB81/AB80-1,"")</f>
        <v/>
      </c>
      <c r="AF81" s="11" t="n">
        <v>4.950099945068359</v>
      </c>
      <c r="AG81" s="11" t="n">
        <v>182.406005859375</v>
      </c>
      <c r="AH81" s="13" t="n">
        <v>1</v>
      </c>
      <c r="AI81" s="14">
        <f>IF(AND(AH81=1,INT($A81)=INT($A80),ISNUMBER(AF80)),AF81/AF80-1,"")</f>
        <v/>
      </c>
      <c r="AJ81" s="14">
        <f>IF(AND(AH81=1,INT($A81)=INT($A80),ISNUMBER(AG80)),AG81/AG80-1,"")</f>
        <v/>
      </c>
    </row>
    <row r="82">
      <c r="A82" s="12" t="n">
        <v>46286.50694444445</v>
      </c>
      <c r="B82" s="11" t="n">
        <v>8.079999923706055</v>
      </c>
      <c r="C82" s="11" t="n">
        <v>359.8800048828125</v>
      </c>
      <c r="D82" s="13" t="n">
        <v>1</v>
      </c>
      <c r="E82" s="14">
        <f>IF(AND(D82=1,INT($A82)=INT($A81),ISNUMBER(B81)),B82/B81-1,"")</f>
        <v/>
      </c>
      <c r="F82" s="14">
        <f>IF(AND(D82=1,INT($A82)=INT($A81),ISNUMBER(C81)),C82/C81-1,"")</f>
        <v/>
      </c>
      <c r="G82" s="11" t="n">
        <v>10.29500007629395</v>
      </c>
      <c r="H82" s="11" t="n">
        <v>338.5799865722656</v>
      </c>
      <c r="I82" s="13" t="n">
        <v>1</v>
      </c>
      <c r="J82" s="14">
        <f>IF(AND(I82=1,INT($A82)=INT($A81),ISNUMBER(G81)),G82/G81-1,"")</f>
        <v/>
      </c>
      <c r="K82" s="14">
        <f>IF(AND(I82=1,INT($A82)=INT($A81),ISNUMBER(H81)),H82/H81-1,"")</f>
        <v/>
      </c>
      <c r="L82" s="11" t="n">
        <v>13.0600004196167</v>
      </c>
      <c r="M82" s="11" t="n">
        <v>723.8140869140625</v>
      </c>
      <c r="N82" s="13" t="n">
        <v>1</v>
      </c>
      <c r="O82" s="14">
        <f>IF(AND(N82=1,INT($A82)=INT($A81),ISNUMBER(L81)),L82/L81-1,"")</f>
        <v/>
      </c>
      <c r="P82" s="14">
        <f>IF(AND(N82=1,INT($A82)=INT($A81),ISNUMBER(M81)),M82/M81-1,"")</f>
        <v/>
      </c>
      <c r="Q82" s="11" t="n">
        <v>10.430100440979</v>
      </c>
      <c r="R82" s="11" t="n">
        <v>493.989990234375</v>
      </c>
      <c r="S82" s="13" t="n">
        <v>0</v>
      </c>
      <c r="T82" s="14">
        <f>IF(AND(S82=1,INT($A82)=INT($A81),ISNUMBER(Q81)),Q82/Q81-1,"")</f>
        <v/>
      </c>
      <c r="U82" s="14">
        <f>IF(AND(S82=1,INT($A82)=INT($A81),ISNUMBER(R81)),R82/R81-1,"")</f>
        <v/>
      </c>
      <c r="V82" s="11" t="n">
        <v>8.489899635314941</v>
      </c>
      <c r="W82" s="11" t="n">
        <v>7743.39013671875</v>
      </c>
      <c r="X82" s="13" t="n">
        <v>0</v>
      </c>
      <c r="Y82" s="14">
        <f>IF(AND(X82=1,INT($A82)=INT($A81),ISNUMBER(V81)),V82/V81-1,"")</f>
        <v/>
      </c>
      <c r="Z82" s="14">
        <f>IF(AND(X82=1,INT($A82)=INT($A81),ISNUMBER(W81)),W82/W81-1,"")</f>
        <v/>
      </c>
      <c r="AA82" s="11" t="n">
        <v>8.529999732971191</v>
      </c>
      <c r="AB82" s="11" t="n">
        <v>256.7000122070312</v>
      </c>
      <c r="AC82" s="13" t="n">
        <v>1</v>
      </c>
      <c r="AD82" s="14">
        <f>IF(AND(AC82=1,INT($A82)=INT($A81),ISNUMBER(AA81)),AA82/AA81-1,"")</f>
        <v/>
      </c>
      <c r="AE82" s="14">
        <f>IF(AND(AC82=1,INT($A82)=INT($A81),ISNUMBER(AB81)),AB82/AB81-1,"")</f>
        <v/>
      </c>
      <c r="AF82" s="11" t="n">
        <v>4.945000171661377</v>
      </c>
      <c r="AG82" s="11" t="n">
        <v>182.5099945068359</v>
      </c>
      <c r="AH82" s="13" t="n">
        <v>1</v>
      </c>
      <c r="AI82" s="14">
        <f>IF(AND(AH82=1,INT($A82)=INT($A81),ISNUMBER(AF81)),AF82/AF81-1,"")</f>
        <v/>
      </c>
      <c r="AJ82" s="14">
        <f>IF(AND(AH82=1,INT($A82)=INT($A81),ISNUMBER(AG81)),AG82/AG81-1,"")</f>
        <v/>
      </c>
    </row>
    <row r="83">
      <c r="A83" s="12" t="n">
        <v>46286.50833333333</v>
      </c>
      <c r="B83" s="11" t="n">
        <v>8.085000038146973</v>
      </c>
      <c r="C83" s="11" t="n">
        <v>359.7900085449219</v>
      </c>
      <c r="D83" s="13" t="n">
        <v>1</v>
      </c>
      <c r="E83" s="14">
        <f>IF(AND(D83=1,INT($A83)=INT($A82),ISNUMBER(B82)),B83/B82-1,"")</f>
        <v/>
      </c>
      <c r="F83" s="14">
        <f>IF(AND(D83=1,INT($A83)=INT($A82),ISNUMBER(C82)),C83/C82-1,"")</f>
        <v/>
      </c>
      <c r="G83" s="11" t="n">
        <v>10.29500007629395</v>
      </c>
      <c r="H83" s="11" t="n">
        <v>338.5799865722656</v>
      </c>
      <c r="I83" s="13" t="n">
        <v>0</v>
      </c>
      <c r="J83" s="14">
        <f>IF(AND(I83=1,INT($A83)=INT($A82),ISNUMBER(G82)),G83/G82-1,"")</f>
        <v/>
      </c>
      <c r="K83" s="14">
        <f>IF(AND(I83=1,INT($A83)=INT($A82),ISNUMBER(H82)),H83/H82-1,"")</f>
        <v/>
      </c>
      <c r="L83" s="11" t="n">
        <v>13.02980041503906</v>
      </c>
      <c r="M83" s="11" t="n">
        <v>725.39990234375</v>
      </c>
      <c r="N83" s="13" t="n">
        <v>1</v>
      </c>
      <c r="O83" s="14">
        <f>IF(AND(N83=1,INT($A83)=INT($A82),ISNUMBER(L82)),L83/L82-1,"")</f>
        <v/>
      </c>
      <c r="P83" s="14">
        <f>IF(AND(N83=1,INT($A83)=INT($A82),ISNUMBER(M82)),M83/M82-1,"")</f>
        <v/>
      </c>
      <c r="Q83" s="11" t="n">
        <v>10.430100440979</v>
      </c>
      <c r="R83" s="11" t="n">
        <v>493.989990234375</v>
      </c>
      <c r="S83" s="13" t="n">
        <v>0</v>
      </c>
      <c r="T83" s="14">
        <f>IF(AND(S83=1,INT($A83)=INT($A82),ISNUMBER(Q82)),Q83/Q82-1,"")</f>
        <v/>
      </c>
      <c r="U83" s="14">
        <f>IF(AND(S83=1,INT($A83)=INT($A82),ISNUMBER(R82)),R83/R82-1,"")</f>
        <v/>
      </c>
      <c r="V83" s="11" t="n">
        <v>8.489899635314941</v>
      </c>
      <c r="W83" s="11" t="n">
        <v>7743.39013671875</v>
      </c>
      <c r="X83" s="13" t="n">
        <v>0</v>
      </c>
      <c r="Y83" s="14">
        <f>IF(AND(X83=1,INT($A83)=INT($A82),ISNUMBER(V82)),V83/V82-1,"")</f>
        <v/>
      </c>
      <c r="Z83" s="14">
        <f>IF(AND(X83=1,INT($A83)=INT($A82),ISNUMBER(W82)),W83/W82-1,"")</f>
        <v/>
      </c>
      <c r="AA83" s="11" t="n">
        <v>8.539999961853027</v>
      </c>
      <c r="AB83" s="11" t="n">
        <v>256.5249938964844</v>
      </c>
      <c r="AC83" s="13" t="n">
        <v>1</v>
      </c>
      <c r="AD83" s="14">
        <f>IF(AND(AC83=1,INT($A83)=INT($A82),ISNUMBER(AA82)),AA83/AA82-1,"")</f>
        <v/>
      </c>
      <c r="AE83" s="14">
        <f>IF(AND(AC83=1,INT($A83)=INT($A82),ISNUMBER(AB82)),AB83/AB82-1,"")</f>
        <v/>
      </c>
      <c r="AF83" s="11" t="n">
        <v>4.950099945068359</v>
      </c>
      <c r="AG83" s="11" t="n">
        <v>182.3699951171875</v>
      </c>
      <c r="AH83" s="13" t="n">
        <v>1</v>
      </c>
      <c r="AI83" s="14">
        <f>IF(AND(AH83=1,INT($A83)=INT($A82),ISNUMBER(AF82)),AF83/AF82-1,"")</f>
        <v/>
      </c>
      <c r="AJ83" s="14">
        <f>IF(AND(AH83=1,INT($A83)=INT($A82),ISNUMBER(AG82)),AG83/AG82-1,"")</f>
        <v/>
      </c>
    </row>
    <row r="84">
      <c r="A84" s="12" t="n">
        <v>46286.50972222222</v>
      </c>
      <c r="B84" s="11" t="n">
        <v>8.085000038146973</v>
      </c>
      <c r="C84" s="11" t="n">
        <v>359.7349853515625</v>
      </c>
      <c r="D84" s="13" t="n">
        <v>1</v>
      </c>
      <c r="E84" s="14">
        <f>IF(AND(D84=1,INT($A84)=INT($A83),ISNUMBER(B83)),B84/B83-1,"")</f>
        <v/>
      </c>
      <c r="F84" s="14">
        <f>IF(AND(D84=1,INT($A84)=INT($A83),ISNUMBER(C83)),C84/C83-1,"")</f>
        <v/>
      </c>
      <c r="G84" s="11" t="n">
        <v>10.29710006713867</v>
      </c>
      <c r="H84" s="11" t="n">
        <v>338.5899963378906</v>
      </c>
      <c r="I84" s="13" t="n">
        <v>1</v>
      </c>
      <c r="J84" s="14">
        <f>IF(AND(I84=1,INT($A84)=INT($A83),ISNUMBER(G83)),G84/G83-1,"")</f>
        <v/>
      </c>
      <c r="K84" s="14">
        <f>IF(AND(I84=1,INT($A84)=INT($A83),ISNUMBER(H83)),H84/H83-1,"")</f>
        <v/>
      </c>
      <c r="L84" s="11" t="n">
        <v>13.04899978637695</v>
      </c>
      <c r="M84" s="11" t="n">
        <v>724.635009765625</v>
      </c>
      <c r="N84" s="13" t="n">
        <v>1</v>
      </c>
      <c r="O84" s="14">
        <f>IF(AND(N84=1,INT($A84)=INT($A83),ISNUMBER(L83)),L84/L83-1,"")</f>
        <v/>
      </c>
      <c r="P84" s="14">
        <f>IF(AND(N84=1,INT($A84)=INT($A83),ISNUMBER(M83)),M84/M83-1,"")</f>
        <v/>
      </c>
      <c r="Q84" s="11" t="n">
        <v>10.430100440979</v>
      </c>
      <c r="R84" s="11" t="n">
        <v>493.989990234375</v>
      </c>
      <c r="S84" s="13" t="n">
        <v>0</v>
      </c>
      <c r="T84" s="14">
        <f>IF(AND(S84=1,INT($A84)=INT($A83),ISNUMBER(Q83)),Q84/Q83-1,"")</f>
        <v/>
      </c>
      <c r="U84" s="14">
        <f>IF(AND(S84=1,INT($A84)=INT($A83),ISNUMBER(R83)),R84/R83-1,"")</f>
        <v/>
      </c>
      <c r="V84" s="11" t="n">
        <v>8.489899635314941</v>
      </c>
      <c r="W84" s="11" t="n">
        <v>7743.39013671875</v>
      </c>
      <c r="X84" s="13" t="n">
        <v>0</v>
      </c>
      <c r="Y84" s="14">
        <f>IF(AND(X84=1,INT($A84)=INT($A83),ISNUMBER(V83)),V84/V83-1,"")</f>
        <v/>
      </c>
      <c r="Z84" s="14">
        <f>IF(AND(X84=1,INT($A84)=INT($A83),ISNUMBER(W83)),W84/W83-1,"")</f>
        <v/>
      </c>
      <c r="AA84" s="11" t="n">
        <v>8.53950023651123</v>
      </c>
      <c r="AB84" s="11" t="n">
        <v>256.5199890136719</v>
      </c>
      <c r="AC84" s="13" t="n">
        <v>1</v>
      </c>
      <c r="AD84" s="14">
        <f>IF(AND(AC84=1,INT($A84)=INT($A83),ISNUMBER(AA83)),AA84/AA83-1,"")</f>
        <v/>
      </c>
      <c r="AE84" s="14">
        <f>IF(AND(AC84=1,INT($A84)=INT($A83),ISNUMBER(AB83)),AB84/AB83-1,"")</f>
        <v/>
      </c>
      <c r="AF84" s="11" t="n">
        <v>4.954999923706055</v>
      </c>
      <c r="AG84" s="11" t="n">
        <v>182.3401031494141</v>
      </c>
      <c r="AH84" s="13" t="n">
        <v>1</v>
      </c>
      <c r="AI84" s="14">
        <f>IF(AND(AH84=1,INT($A84)=INT($A83),ISNUMBER(AF83)),AF84/AF83-1,"")</f>
        <v/>
      </c>
      <c r="AJ84" s="14">
        <f>IF(AND(AH84=1,INT($A84)=INT($A83),ISNUMBER(AG83)),AG84/AG83-1,"")</f>
        <v/>
      </c>
    </row>
    <row r="85">
      <c r="A85" s="12" t="n">
        <v>46286.51111111111</v>
      </c>
      <c r="B85" s="11" t="n">
        <v>8.085000038146973</v>
      </c>
      <c r="C85" s="11" t="n">
        <v>359.6700134277344</v>
      </c>
      <c r="D85" s="13" t="n">
        <v>1</v>
      </c>
      <c r="E85" s="14">
        <f>IF(AND(D85=1,INT($A85)=INT($A84),ISNUMBER(B84)),B85/B84-1,"")</f>
        <v/>
      </c>
      <c r="F85" s="14">
        <f>IF(AND(D85=1,INT($A85)=INT($A84),ISNUMBER(C84)),C85/C84-1,"")</f>
        <v/>
      </c>
      <c r="G85" s="11" t="n">
        <v>10.29710006713867</v>
      </c>
      <c r="H85" s="11" t="n">
        <v>338.5899963378906</v>
      </c>
      <c r="I85" s="13" t="n">
        <v>0</v>
      </c>
      <c r="J85" s="14">
        <f>IF(AND(I85=1,INT($A85)=INT($A84),ISNUMBER(G84)),G85/G84-1,"")</f>
        <v/>
      </c>
      <c r="K85" s="14">
        <f>IF(AND(I85=1,INT($A85)=INT($A84),ISNUMBER(H84)),H85/H84-1,"")</f>
        <v/>
      </c>
      <c r="L85" s="11" t="n">
        <v>13.01599979400635</v>
      </c>
      <c r="M85" s="11" t="n">
        <v>725.6619873046875</v>
      </c>
      <c r="N85" s="13" t="n">
        <v>1</v>
      </c>
      <c r="O85" s="14">
        <f>IF(AND(N85=1,INT($A85)=INT($A84),ISNUMBER(L84)),L85/L84-1,"")</f>
        <v/>
      </c>
      <c r="P85" s="14">
        <f>IF(AND(N85=1,INT($A85)=INT($A84),ISNUMBER(M84)),M85/M84-1,"")</f>
        <v/>
      </c>
      <c r="Q85" s="11" t="n">
        <v>10.430100440979</v>
      </c>
      <c r="R85" s="11" t="n">
        <v>493.989990234375</v>
      </c>
      <c r="S85" s="13" t="n">
        <v>0</v>
      </c>
      <c r="T85" s="14">
        <f>IF(AND(S85=1,INT($A85)=INT($A84),ISNUMBER(Q84)),Q85/Q84-1,"")</f>
        <v/>
      </c>
      <c r="U85" s="14">
        <f>IF(AND(S85=1,INT($A85)=INT($A84),ISNUMBER(R84)),R85/R84-1,"")</f>
        <v/>
      </c>
      <c r="V85" s="11" t="n">
        <v>8.479999542236328</v>
      </c>
      <c r="W85" s="11" t="n">
        <v>7747.509765625</v>
      </c>
      <c r="X85" s="13" t="n">
        <v>1</v>
      </c>
      <c r="Y85" s="14">
        <f>IF(AND(X85=1,INT($A85)=INT($A84),ISNUMBER(V84)),V85/V84-1,"")</f>
        <v/>
      </c>
      <c r="Z85" s="14">
        <f>IF(AND(X85=1,INT($A85)=INT($A84),ISNUMBER(W84)),W85/W84-1,"")</f>
        <v/>
      </c>
      <c r="AA85" s="11" t="n">
        <v>8.529999732971191</v>
      </c>
      <c r="AB85" s="11" t="n">
        <v>256.6700134277344</v>
      </c>
      <c r="AC85" s="13" t="n">
        <v>1</v>
      </c>
      <c r="AD85" s="14">
        <f>IF(AND(AC85=1,INT($A85)=INT($A84),ISNUMBER(AA84)),AA85/AA84-1,"")</f>
        <v/>
      </c>
      <c r="AE85" s="14">
        <f>IF(AND(AC85=1,INT($A85)=INT($A84),ISNUMBER(AB84)),AB85/AB84-1,"")</f>
        <v/>
      </c>
      <c r="AF85" s="11" t="n">
        <v>4.949900150299072</v>
      </c>
      <c r="AG85" s="11" t="n">
        <v>182.3699951171875</v>
      </c>
      <c r="AH85" s="13" t="n">
        <v>1</v>
      </c>
      <c r="AI85" s="14">
        <f>IF(AND(AH85=1,INT($A85)=INT($A84),ISNUMBER(AF84)),AF85/AF84-1,"")</f>
        <v/>
      </c>
      <c r="AJ85" s="14">
        <f>IF(AND(AH85=1,INT($A85)=INT($A84),ISNUMBER(AG84)),AG85/AG84-1,"")</f>
        <v/>
      </c>
    </row>
    <row r="86">
      <c r="A86" s="12" t="n">
        <v>46286.5125</v>
      </c>
      <c r="B86" s="11" t="n">
        <v>8.089900016784668</v>
      </c>
      <c r="C86" s="11" t="n">
        <v>359.8117980957031</v>
      </c>
      <c r="D86" s="13" t="n">
        <v>1</v>
      </c>
      <c r="E86" s="14">
        <f>IF(AND(D86=1,INT($A86)=INT($A85),ISNUMBER(B85)),B86/B85-1,"")</f>
        <v/>
      </c>
      <c r="F86" s="14">
        <f>IF(AND(D86=1,INT($A86)=INT($A85),ISNUMBER(C85)),C86/C85-1,"")</f>
        <v/>
      </c>
      <c r="G86" s="11" t="n">
        <v>10.28499984741211</v>
      </c>
      <c r="H86" s="11" t="n">
        <v>338.8399963378906</v>
      </c>
      <c r="I86" s="13" t="n">
        <v>1</v>
      </c>
      <c r="J86" s="14">
        <f>IF(AND(I86=1,INT($A86)=INT($A85),ISNUMBER(G85)),G86/G85-1,"")</f>
        <v/>
      </c>
      <c r="K86" s="14">
        <f>IF(AND(I86=1,INT($A86)=INT($A85),ISNUMBER(H85)),H86/H85-1,"")</f>
        <v/>
      </c>
      <c r="L86" s="11" t="n">
        <v>13</v>
      </c>
      <c r="M86" s="11" t="n">
        <v>725.6099853515625</v>
      </c>
      <c r="N86" s="13" t="n">
        <v>1</v>
      </c>
      <c r="O86" s="14">
        <f>IF(AND(N86=1,INT($A86)=INT($A85),ISNUMBER(L85)),L86/L85-1,"")</f>
        <v/>
      </c>
      <c r="P86" s="14">
        <f>IF(AND(N86=1,INT($A86)=INT($A85),ISNUMBER(M85)),M86/M85-1,"")</f>
        <v/>
      </c>
      <c r="Q86" s="11" t="n">
        <v>10.430100440979</v>
      </c>
      <c r="R86" s="11" t="n">
        <v>493.989990234375</v>
      </c>
      <c r="S86" s="13" t="n">
        <v>0</v>
      </c>
      <c r="T86" s="14">
        <f>IF(AND(S86=1,INT($A86)=INT($A85),ISNUMBER(Q85)),Q86/Q85-1,"")</f>
        <v/>
      </c>
      <c r="U86" s="14">
        <f>IF(AND(S86=1,INT($A86)=INT($A85),ISNUMBER(R85)),R86/R85-1,"")</f>
        <v/>
      </c>
      <c r="V86" s="11" t="n">
        <v>8.484999656677246</v>
      </c>
      <c r="W86" s="11" t="n">
        <v>7745.93017578125</v>
      </c>
      <c r="X86" s="13" t="n">
        <v>1</v>
      </c>
      <c r="Y86" s="14">
        <f>IF(AND(X86=1,INT($A86)=INT($A85),ISNUMBER(V85)),V86/V85-1,"")</f>
        <v/>
      </c>
      <c r="Z86" s="14">
        <f>IF(AND(X86=1,INT($A86)=INT($A85),ISNUMBER(W85)),W86/W85-1,"")</f>
        <v/>
      </c>
      <c r="AA86" s="11" t="n">
        <v>8.54010009765625</v>
      </c>
      <c r="AB86" s="11" t="n">
        <v>256.6099853515625</v>
      </c>
      <c r="AC86" s="13" t="n">
        <v>1</v>
      </c>
      <c r="AD86" s="14">
        <f>IF(AND(AC86=1,INT($A86)=INT($A85),ISNUMBER(AA85)),AA86/AA85-1,"")</f>
        <v/>
      </c>
      <c r="AE86" s="14">
        <f>IF(AND(AC86=1,INT($A86)=INT($A85),ISNUMBER(AB85)),AB86/AB85-1,"")</f>
        <v/>
      </c>
      <c r="AF86" s="11" t="n">
        <v>4.930900096893311</v>
      </c>
      <c r="AG86" s="11" t="n">
        <v>182.9450073242188</v>
      </c>
      <c r="AH86" s="13" t="n">
        <v>1</v>
      </c>
      <c r="AI86" s="14">
        <f>IF(AND(AH86=1,INT($A86)=INT($A85),ISNUMBER(AF85)),AF86/AF85-1,"")</f>
        <v/>
      </c>
      <c r="AJ86" s="14">
        <f>IF(AND(AH86=1,INT($A86)=INT($A85),ISNUMBER(AG85)),AG86/AG85-1,"")</f>
        <v/>
      </c>
    </row>
    <row r="87">
      <c r="A87" s="12" t="n">
        <v>46286.51388888889</v>
      </c>
      <c r="B87" s="11" t="n">
        <v>8.089900016784668</v>
      </c>
      <c r="C87" s="11" t="n">
        <v>360.010009765625</v>
      </c>
      <c r="D87" s="13" t="n">
        <v>1</v>
      </c>
      <c r="E87" s="14">
        <f>IF(AND(D87=1,INT($A87)=INT($A86),ISNUMBER(B86)),B87/B86-1,"")</f>
        <v/>
      </c>
      <c r="F87" s="14">
        <f>IF(AND(D87=1,INT($A87)=INT($A86),ISNUMBER(C86)),C87/C86-1,"")</f>
        <v/>
      </c>
      <c r="G87" s="11" t="n">
        <v>10.28499984741211</v>
      </c>
      <c r="H87" s="11" t="n">
        <v>338.9100036621094</v>
      </c>
      <c r="I87" s="13" t="n">
        <v>1</v>
      </c>
      <c r="J87" s="14">
        <f>IF(AND(I87=1,INT($A87)=INT($A86),ISNUMBER(G86)),G87/G86-1,"")</f>
        <v/>
      </c>
      <c r="K87" s="14">
        <f>IF(AND(I87=1,INT($A87)=INT($A86),ISNUMBER(H86)),H87/H86-1,"")</f>
        <v/>
      </c>
      <c r="L87" s="11" t="n">
        <v>12.98970031738281</v>
      </c>
      <c r="M87" s="11" t="n">
        <v>726.8372192382812</v>
      </c>
      <c r="N87" s="13" t="n">
        <v>1</v>
      </c>
      <c r="O87" s="14">
        <f>IF(AND(N87=1,INT($A87)=INT($A86),ISNUMBER(L86)),L87/L86-1,"")</f>
        <v/>
      </c>
      <c r="P87" s="14">
        <f>IF(AND(N87=1,INT($A87)=INT($A86),ISNUMBER(M86)),M87/M86-1,"")</f>
        <v/>
      </c>
      <c r="Q87" s="11" t="n">
        <v>10.430100440979</v>
      </c>
      <c r="R87" s="11" t="n">
        <v>493.989990234375</v>
      </c>
      <c r="S87" s="13" t="n">
        <v>0</v>
      </c>
      <c r="T87" s="14">
        <f>IF(AND(S87=1,INT($A87)=INT($A86),ISNUMBER(Q86)),Q87/Q86-1,"")</f>
        <v/>
      </c>
      <c r="U87" s="14">
        <f>IF(AND(S87=1,INT($A87)=INT($A86),ISNUMBER(R86)),R87/R86-1,"")</f>
        <v/>
      </c>
      <c r="V87" s="11" t="n">
        <v>8.484999656677246</v>
      </c>
      <c r="W87" s="11" t="n">
        <v>7745.93017578125</v>
      </c>
      <c r="X87" s="13" t="n">
        <v>0</v>
      </c>
      <c r="Y87" s="14">
        <f>IF(AND(X87=1,INT($A87)=INT($A86),ISNUMBER(V86)),V87/V86-1,"")</f>
        <v/>
      </c>
      <c r="Z87" s="14">
        <f>IF(AND(X87=1,INT($A87)=INT($A86),ISNUMBER(W86)),W87/W86-1,"")</f>
        <v/>
      </c>
      <c r="AA87" s="11" t="n">
        <v>8.539999961853027</v>
      </c>
      <c r="AB87" s="11" t="n">
        <v>256.7633056640625</v>
      </c>
      <c r="AC87" s="13" t="n">
        <v>1</v>
      </c>
      <c r="AD87" s="14">
        <f>IF(AND(AC87=1,INT($A87)=INT($A86),ISNUMBER(AA86)),AA87/AA86-1,"")</f>
        <v/>
      </c>
      <c r="AE87" s="14">
        <f>IF(AND(AC87=1,INT($A87)=INT($A86),ISNUMBER(AB86)),AB87/AB86-1,"")</f>
        <v/>
      </c>
      <c r="AF87" s="11" t="n">
        <v>4.930799961090088</v>
      </c>
      <c r="AG87" s="11" t="n">
        <v>183.0599975585938</v>
      </c>
      <c r="AH87" s="13" t="n">
        <v>1</v>
      </c>
      <c r="AI87" s="14">
        <f>IF(AND(AH87=1,INT($A87)=INT($A86),ISNUMBER(AF86)),AF87/AF86-1,"")</f>
        <v/>
      </c>
      <c r="AJ87" s="14">
        <f>IF(AND(AH87=1,INT($A87)=INT($A86),ISNUMBER(AG86)),AG87/AG86-1,"")</f>
        <v/>
      </c>
    </row>
    <row r="88">
      <c r="A88" s="12" t="n">
        <v>46286.51527777778</v>
      </c>
      <c r="B88" s="11" t="n">
        <v>8.069999694824219</v>
      </c>
      <c r="C88" s="11" t="n">
        <v>360.49169921875</v>
      </c>
      <c r="D88" s="13" t="n">
        <v>1</v>
      </c>
      <c r="E88" s="14">
        <f>IF(AND(D88=1,INT($A88)=INT($A87),ISNUMBER(B87)),B88/B87-1,"")</f>
        <v/>
      </c>
      <c r="F88" s="14">
        <f>IF(AND(D88=1,INT($A88)=INT($A87),ISNUMBER(C87)),C88/C87-1,"")</f>
        <v/>
      </c>
      <c r="G88" s="11" t="n">
        <v>10.28499984741211</v>
      </c>
      <c r="H88" s="11" t="n">
        <v>338.9100036621094</v>
      </c>
      <c r="I88" s="13" t="n">
        <v>0</v>
      </c>
      <c r="J88" s="14">
        <f>IF(AND(I88=1,INT($A88)=INT($A87),ISNUMBER(G87)),G88/G87-1,"")</f>
        <v/>
      </c>
      <c r="K88" s="14">
        <f>IF(AND(I88=1,INT($A88)=INT($A87),ISNUMBER(H87)),H88/H87-1,"")</f>
        <v/>
      </c>
      <c r="L88" s="11" t="n">
        <v>12.972900390625</v>
      </c>
      <c r="M88" s="11" t="n">
        <v>727.317626953125</v>
      </c>
      <c r="N88" s="13" t="n">
        <v>1</v>
      </c>
      <c r="O88" s="14">
        <f>IF(AND(N88=1,INT($A88)=INT($A87),ISNUMBER(L87)),L88/L87-1,"")</f>
        <v/>
      </c>
      <c r="P88" s="14">
        <f>IF(AND(N88=1,INT($A88)=INT($A87),ISNUMBER(M87)),M88/M87-1,"")</f>
        <v/>
      </c>
      <c r="Q88" s="11" t="n">
        <v>10.430100440979</v>
      </c>
      <c r="R88" s="11" t="n">
        <v>493.989990234375</v>
      </c>
      <c r="S88" s="13" t="n">
        <v>0</v>
      </c>
      <c r="T88" s="14">
        <f>IF(AND(S88=1,INT($A88)=INT($A87),ISNUMBER(Q87)),Q88/Q87-1,"")</f>
        <v/>
      </c>
      <c r="U88" s="14">
        <f>IF(AND(S88=1,INT($A88)=INT($A87),ISNUMBER(R87)),R88/R87-1,"")</f>
        <v/>
      </c>
      <c r="V88" s="11" t="n">
        <v>8.484999656677246</v>
      </c>
      <c r="W88" s="11" t="n">
        <v>7745.93017578125</v>
      </c>
      <c r="X88" s="13" t="n">
        <v>0</v>
      </c>
      <c r="Y88" s="14">
        <f>IF(AND(X88=1,INT($A88)=INT($A87),ISNUMBER(V87)),V88/V87-1,"")</f>
        <v/>
      </c>
      <c r="Z88" s="14">
        <f>IF(AND(X88=1,INT($A88)=INT($A87),ISNUMBER(W87)),W88/W87-1,"")</f>
        <v/>
      </c>
      <c r="AA88" s="11" t="n">
        <v>8.520000457763672</v>
      </c>
      <c r="AB88" s="11" t="n">
        <v>257.3099975585938</v>
      </c>
      <c r="AC88" s="13" t="n">
        <v>1</v>
      </c>
      <c r="AD88" s="14">
        <f>IF(AND(AC88=1,INT($A88)=INT($A87),ISNUMBER(AA87)),AA88/AA87-1,"")</f>
        <v/>
      </c>
      <c r="AE88" s="14">
        <f>IF(AND(AC88=1,INT($A88)=INT($A87),ISNUMBER(AB87)),AB88/AB87-1,"")</f>
        <v/>
      </c>
      <c r="AF88" s="11" t="n">
        <v>4.929999828338623</v>
      </c>
      <c r="AG88" s="11" t="n">
        <v>183.1549987792969</v>
      </c>
      <c r="AH88" s="13" t="n">
        <v>1</v>
      </c>
      <c r="AI88" s="14">
        <f>IF(AND(AH88=1,INT($A88)=INT($A87),ISNUMBER(AF87)),AF88/AF87-1,"")</f>
        <v/>
      </c>
      <c r="AJ88" s="14">
        <f>IF(AND(AH88=1,INT($A88)=INT($A87),ISNUMBER(AG87)),AG88/AG87-1,"")</f>
        <v/>
      </c>
    </row>
    <row r="89">
      <c r="A89" s="12" t="n">
        <v>46286.51666666667</v>
      </c>
      <c r="B89" s="11" t="n">
        <v>8.060000419616699</v>
      </c>
      <c r="C89" s="11" t="n">
        <v>360.6300048828125</v>
      </c>
      <c r="D89" s="13" t="n">
        <v>1</v>
      </c>
      <c r="E89" s="14">
        <f>IF(AND(D89=1,INT($A89)=INT($A88),ISNUMBER(B88)),B89/B88-1,"")</f>
        <v/>
      </c>
      <c r="F89" s="14">
        <f>IF(AND(D89=1,INT($A89)=INT($A88),ISNUMBER(C88)),C89/C88-1,"")</f>
        <v/>
      </c>
      <c r="G89" s="11" t="n">
        <v>10.28999996185303</v>
      </c>
      <c r="H89" s="11" t="n">
        <v>338.625</v>
      </c>
      <c r="I89" s="13" t="n">
        <v>1</v>
      </c>
      <c r="J89" s="14">
        <f>IF(AND(I89=1,INT($A89)=INT($A88),ISNUMBER(G88)),G89/G88-1,"")</f>
        <v/>
      </c>
      <c r="K89" s="14">
        <f>IF(AND(I89=1,INT($A89)=INT($A88),ISNUMBER(H88)),H89/H88-1,"")</f>
        <v/>
      </c>
      <c r="L89" s="11" t="n">
        <v>12.98610019683838</v>
      </c>
      <c r="M89" s="11" t="n">
        <v>727.0050048828125</v>
      </c>
      <c r="N89" s="13" t="n">
        <v>1</v>
      </c>
      <c r="O89" s="14">
        <f>IF(AND(N89=1,INT($A89)=INT($A88),ISNUMBER(L88)),L89/L88-1,"")</f>
        <v/>
      </c>
      <c r="P89" s="14">
        <f>IF(AND(N89=1,INT($A89)=INT($A88),ISNUMBER(M88)),M89/M88-1,"")</f>
        <v/>
      </c>
      <c r="Q89" s="11" t="n">
        <v>10.430100440979</v>
      </c>
      <c r="R89" s="11" t="n">
        <v>493.989990234375</v>
      </c>
      <c r="S89" s="13" t="n">
        <v>0</v>
      </c>
      <c r="T89" s="14">
        <f>IF(AND(S89=1,INT($A89)=INT($A88),ISNUMBER(Q88)),Q89/Q88-1,"")</f>
        <v/>
      </c>
      <c r="U89" s="14">
        <f>IF(AND(S89=1,INT($A89)=INT($A88),ISNUMBER(R88)),R89/R88-1,"")</f>
        <v/>
      </c>
      <c r="V89" s="11" t="n">
        <v>8.484999656677246</v>
      </c>
      <c r="W89" s="11" t="n">
        <v>7746.66015625</v>
      </c>
      <c r="X89" s="13" t="n">
        <v>1</v>
      </c>
      <c r="Y89" s="14">
        <f>IF(AND(X89=1,INT($A89)=INT($A88),ISNUMBER(V88)),V89/V88-1,"")</f>
        <v/>
      </c>
      <c r="Z89" s="14">
        <f>IF(AND(X89=1,INT($A89)=INT($A88),ISNUMBER(W88)),W89/W88-1,"")</f>
        <v/>
      </c>
      <c r="AA89" s="11" t="n">
        <v>8.515000343322754</v>
      </c>
      <c r="AB89" s="11" t="n">
        <v>257.3699951171875</v>
      </c>
      <c r="AC89" s="13" t="n">
        <v>1</v>
      </c>
      <c r="AD89" s="14">
        <f>IF(AND(AC89=1,INT($A89)=INT($A88),ISNUMBER(AA88)),AA89/AA88-1,"")</f>
        <v/>
      </c>
      <c r="AE89" s="14">
        <f>IF(AND(AC89=1,INT($A89)=INT($A88),ISNUMBER(AB88)),AB89/AB88-1,"")</f>
        <v/>
      </c>
      <c r="AF89" s="11" t="n">
        <v>4.929900169372559</v>
      </c>
      <c r="AG89" s="11" t="n">
        <v>183.2299957275391</v>
      </c>
      <c r="AH89" s="13" t="n">
        <v>1</v>
      </c>
      <c r="AI89" s="14">
        <f>IF(AND(AH89=1,INT($A89)=INT($A88),ISNUMBER(AF88)),AF89/AF88-1,"")</f>
        <v/>
      </c>
      <c r="AJ89" s="14">
        <f>IF(AND(AH89=1,INT($A89)=INT($A88),ISNUMBER(AG88)),AG89/AG88-1,"")</f>
        <v/>
      </c>
    </row>
    <row r="90">
      <c r="A90" s="12" t="n">
        <v>46286.51805555556</v>
      </c>
      <c r="B90" s="11" t="n">
        <v>8.064999580383301</v>
      </c>
      <c r="C90" s="11" t="n">
        <v>360.6600036621094</v>
      </c>
      <c r="D90" s="13" t="n">
        <v>1</v>
      </c>
      <c r="E90" s="14">
        <f>IF(AND(D90=1,INT($A90)=INT($A89),ISNUMBER(B89)),B90/B89-1,"")</f>
        <v/>
      </c>
      <c r="F90" s="14">
        <f>IF(AND(D90=1,INT($A90)=INT($A89),ISNUMBER(C89)),C90/C89-1,"")</f>
        <v/>
      </c>
      <c r="G90" s="11" t="n">
        <v>10.29010009765625</v>
      </c>
      <c r="H90" s="11" t="n">
        <v>338.7950134277344</v>
      </c>
      <c r="I90" s="13" t="n">
        <v>1</v>
      </c>
      <c r="J90" s="14">
        <f>IF(AND(I90=1,INT($A90)=INT($A89),ISNUMBER(G89)),G90/G89-1,"")</f>
        <v/>
      </c>
      <c r="K90" s="14">
        <f>IF(AND(I90=1,INT($A90)=INT($A89),ISNUMBER(H89)),H90/H89-1,"")</f>
        <v/>
      </c>
      <c r="L90" s="11" t="n">
        <v>12.99499988555908</v>
      </c>
      <c r="M90" s="11" t="n">
        <v>726.5</v>
      </c>
      <c r="N90" s="13" t="n">
        <v>1</v>
      </c>
      <c r="O90" s="14">
        <f>IF(AND(N90=1,INT($A90)=INT($A89),ISNUMBER(L89)),L90/L89-1,"")</f>
        <v/>
      </c>
      <c r="P90" s="14">
        <f>IF(AND(N90=1,INT($A90)=INT($A89),ISNUMBER(M89)),M90/M89-1,"")</f>
        <v/>
      </c>
      <c r="Q90" s="11" t="n">
        <v>10.43019962310791</v>
      </c>
      <c r="R90" s="11" t="n">
        <v>493.9750061035156</v>
      </c>
      <c r="S90" s="13" t="n">
        <v>1</v>
      </c>
      <c r="T90" s="14">
        <f>IF(AND(S90=1,INT($A90)=INT($A89),ISNUMBER(Q89)),Q90/Q89-1,"")</f>
        <v/>
      </c>
      <c r="U90" s="14">
        <f>IF(AND(S90=1,INT($A90)=INT($A89),ISNUMBER(R89)),R90/R89-1,"")</f>
        <v/>
      </c>
      <c r="V90" s="11" t="n">
        <v>8.484999656677246</v>
      </c>
      <c r="W90" s="11" t="n">
        <v>7746.66015625</v>
      </c>
      <c r="X90" s="13" t="n">
        <v>0</v>
      </c>
      <c r="Y90" s="14">
        <f>IF(AND(X90=1,INT($A90)=INT($A89),ISNUMBER(V89)),V90/V89-1,"")</f>
        <v/>
      </c>
      <c r="Z90" s="14">
        <f>IF(AND(X90=1,INT($A90)=INT($A89),ISNUMBER(W89)),W90/W89-1,"")</f>
        <v/>
      </c>
      <c r="AA90" s="11" t="n">
        <v>8.519900321960449</v>
      </c>
      <c r="AB90" s="11" t="n">
        <v>257.4349975585938</v>
      </c>
      <c r="AC90" s="13" t="n">
        <v>1</v>
      </c>
      <c r="AD90" s="14">
        <f>IF(AND(AC90=1,INT($A90)=INT($A89),ISNUMBER(AA89)),AA90/AA89-1,"")</f>
        <v/>
      </c>
      <c r="AE90" s="14">
        <f>IF(AND(AC90=1,INT($A90)=INT($A89),ISNUMBER(AB89)),AB90/AB89-1,"")</f>
        <v/>
      </c>
      <c r="AF90" s="11" t="n">
        <v>4.929999828338623</v>
      </c>
      <c r="AG90" s="11" t="n">
        <v>182.9400024414062</v>
      </c>
      <c r="AH90" s="13" t="n">
        <v>1</v>
      </c>
      <c r="AI90" s="14">
        <f>IF(AND(AH90=1,INT($A90)=INT($A89),ISNUMBER(AF89)),AF90/AF89-1,"")</f>
        <v/>
      </c>
      <c r="AJ90" s="14">
        <f>IF(AND(AH90=1,INT($A90)=INT($A89),ISNUMBER(AG89)),AG90/AG89-1,"")</f>
        <v/>
      </c>
    </row>
    <row r="91">
      <c r="A91" s="12" t="n">
        <v>46286.51944444444</v>
      </c>
      <c r="B91" s="11" t="n">
        <v>8.060099601745605</v>
      </c>
      <c r="C91" s="11" t="n">
        <v>360.8500061035156</v>
      </c>
      <c r="D91" s="13" t="n">
        <v>1</v>
      </c>
      <c r="E91" s="14">
        <f>IF(AND(D91=1,INT($A91)=INT($A90),ISNUMBER(B90)),B91/B90-1,"")</f>
        <v/>
      </c>
      <c r="F91" s="14">
        <f>IF(AND(D91=1,INT($A91)=INT($A90),ISNUMBER(C90)),C91/C90-1,"")</f>
        <v/>
      </c>
      <c r="G91" s="11" t="n">
        <v>10.28999996185303</v>
      </c>
      <c r="H91" s="11" t="n">
        <v>338.6900024414062</v>
      </c>
      <c r="I91" s="13" t="n">
        <v>1</v>
      </c>
      <c r="J91" s="14">
        <f>IF(AND(I91=1,INT($A91)=INT($A90),ISNUMBER(G90)),G91/G90-1,"")</f>
        <v/>
      </c>
      <c r="K91" s="14">
        <f>IF(AND(I91=1,INT($A91)=INT($A90),ISNUMBER(H90)),H91/H90-1,"")</f>
        <v/>
      </c>
      <c r="L91" s="11" t="n">
        <v>12.98890018463135</v>
      </c>
      <c r="M91" s="11" t="n">
        <v>726.77001953125</v>
      </c>
      <c r="N91" s="13" t="n">
        <v>1</v>
      </c>
      <c r="O91" s="14">
        <f>IF(AND(N91=1,INT($A91)=INT($A90),ISNUMBER(L90)),L91/L90-1,"")</f>
        <v/>
      </c>
      <c r="P91" s="14">
        <f>IF(AND(N91=1,INT($A91)=INT($A90),ISNUMBER(M90)),M91/M90-1,"")</f>
        <v/>
      </c>
      <c r="Q91" s="11" t="n">
        <v>10.43019962310791</v>
      </c>
      <c r="R91" s="11" t="n">
        <v>493.9750061035156</v>
      </c>
      <c r="S91" s="13" t="n">
        <v>0</v>
      </c>
      <c r="T91" s="14">
        <f>IF(AND(S91=1,INT($A91)=INT($A90),ISNUMBER(Q90)),Q91/Q90-1,"")</f>
        <v/>
      </c>
      <c r="U91" s="14">
        <f>IF(AND(S91=1,INT($A91)=INT($A90),ISNUMBER(R90)),R91/R90-1,"")</f>
        <v/>
      </c>
      <c r="V91" s="11" t="n">
        <v>8.484999656677246</v>
      </c>
      <c r="W91" s="11" t="n">
        <v>7746.66015625</v>
      </c>
      <c r="X91" s="13" t="n">
        <v>0</v>
      </c>
      <c r="Y91" s="14">
        <f>IF(AND(X91=1,INT($A91)=INT($A90),ISNUMBER(V90)),V91/V90-1,"")</f>
        <v/>
      </c>
      <c r="Z91" s="14">
        <f>IF(AND(X91=1,INT($A91)=INT($A90),ISNUMBER(W90)),W91/W90-1,"")</f>
        <v/>
      </c>
      <c r="AA91" s="11" t="n">
        <v>8.5</v>
      </c>
      <c r="AB91" s="11" t="n">
        <v>257.6050109863281</v>
      </c>
      <c r="AC91" s="13" t="n">
        <v>1</v>
      </c>
      <c r="AD91" s="14">
        <f>IF(AND(AC91=1,INT($A91)=INT($A90),ISNUMBER(AA90)),AA91/AA90-1,"")</f>
        <v/>
      </c>
      <c r="AE91" s="14">
        <f>IF(AND(AC91=1,INT($A91)=INT($A90),ISNUMBER(AB90)),AB91/AB90-1,"")</f>
        <v/>
      </c>
      <c r="AF91" s="11" t="n">
        <v>4.934999942779541</v>
      </c>
      <c r="AG91" s="11" t="n">
        <v>182.9199981689453</v>
      </c>
      <c r="AH91" s="13" t="n">
        <v>1</v>
      </c>
      <c r="AI91" s="14">
        <f>IF(AND(AH91=1,INT($A91)=INT($A90),ISNUMBER(AF90)),AF91/AF90-1,"")</f>
        <v/>
      </c>
      <c r="AJ91" s="14">
        <f>IF(AND(AH91=1,INT($A91)=INT($A90),ISNUMBER(AG90)),AG91/AG90-1,"")</f>
        <v/>
      </c>
    </row>
    <row r="92">
      <c r="A92" s="12" t="n">
        <v>46286.52083333334</v>
      </c>
      <c r="B92" s="11" t="n">
        <v>8.060099601745605</v>
      </c>
      <c r="C92" s="11" t="n">
        <v>360.8500061035156</v>
      </c>
      <c r="D92" s="13" t="n">
        <v>0</v>
      </c>
      <c r="E92" s="14">
        <f>IF(AND(D92=1,INT($A92)=INT($A91),ISNUMBER(B91)),B92/B91-1,"")</f>
        <v/>
      </c>
      <c r="F92" s="14">
        <f>IF(AND(D92=1,INT($A92)=INT($A91),ISNUMBER(C91)),C92/C91-1,"")</f>
        <v/>
      </c>
      <c r="G92" s="11" t="n">
        <v>10.29580020904541</v>
      </c>
      <c r="H92" s="11" t="n">
        <v>338.6600036621094</v>
      </c>
      <c r="I92" s="13" t="n">
        <v>1</v>
      </c>
      <c r="J92" s="14">
        <f>IF(AND(I92=1,INT($A92)=INT($A91),ISNUMBER(G91)),G92/G91-1,"")</f>
        <v/>
      </c>
      <c r="K92" s="14">
        <f>IF(AND(I92=1,INT($A92)=INT($A91),ISNUMBER(H91)),H92/H91-1,"")</f>
        <v/>
      </c>
      <c r="L92" s="11" t="n">
        <v>12.97000026702881</v>
      </c>
      <c r="M92" s="11" t="n">
        <v>727.6849975585938</v>
      </c>
      <c r="N92" s="13" t="n">
        <v>1</v>
      </c>
      <c r="O92" s="14">
        <f>IF(AND(N92=1,INT($A92)=INT($A91),ISNUMBER(L91)),L92/L91-1,"")</f>
        <v/>
      </c>
      <c r="P92" s="14">
        <f>IF(AND(N92=1,INT($A92)=INT($A91),ISNUMBER(M91)),M92/M91-1,"")</f>
        <v/>
      </c>
      <c r="Q92" s="11" t="n">
        <v>10.43019962310791</v>
      </c>
      <c r="R92" s="11" t="n">
        <v>493.9750061035156</v>
      </c>
      <c r="S92" s="13" t="n">
        <v>0</v>
      </c>
      <c r="T92" s="14">
        <f>IF(AND(S92=1,INT($A92)=INT($A91),ISNUMBER(Q91)),Q92/Q91-1,"")</f>
        <v/>
      </c>
      <c r="U92" s="14">
        <f>IF(AND(S92=1,INT($A92)=INT($A91),ISNUMBER(R91)),R92/R91-1,"")</f>
        <v/>
      </c>
      <c r="V92" s="11" t="n">
        <v>8.484999656677246</v>
      </c>
      <c r="W92" s="11" t="n">
        <v>7748.91015625</v>
      </c>
      <c r="X92" s="13" t="n">
        <v>1</v>
      </c>
      <c r="Y92" s="14">
        <f>IF(AND(X92=1,INT($A92)=INT($A91),ISNUMBER(V91)),V92/V91-1,"")</f>
        <v/>
      </c>
      <c r="Z92" s="14">
        <f>IF(AND(X92=1,INT($A92)=INT($A91),ISNUMBER(W91)),W92/W91-1,"")</f>
        <v/>
      </c>
      <c r="AA92" s="11" t="n">
        <v>8.5</v>
      </c>
      <c r="AB92" s="11" t="n">
        <v>257.864990234375</v>
      </c>
      <c r="AC92" s="13" t="n">
        <v>1</v>
      </c>
      <c r="AD92" s="14">
        <f>IF(AND(AC92=1,INT($A92)=INT($A91),ISNUMBER(AA91)),AA92/AA91-1,"")</f>
        <v/>
      </c>
      <c r="AE92" s="14">
        <f>IF(AND(AC92=1,INT($A92)=INT($A91),ISNUMBER(AB91)),AB92/AB91-1,"")</f>
        <v/>
      </c>
      <c r="AF92" s="11" t="n">
        <v>4.934999942779541</v>
      </c>
      <c r="AG92" s="11" t="n">
        <v>182.9199981689453</v>
      </c>
      <c r="AH92" s="13" t="n">
        <v>0</v>
      </c>
      <c r="AI92" s="14">
        <f>IF(AND(AH92=1,INT($A92)=INT($A91),ISNUMBER(AF91)),AF92/AF91-1,"")</f>
        <v/>
      </c>
      <c r="AJ92" s="14">
        <f>IF(AND(AH92=1,INT($A92)=INT($A91),ISNUMBER(AG91)),AG92/AG91-1,"")</f>
        <v/>
      </c>
    </row>
    <row r="93">
      <c r="A93" s="12" t="n">
        <v>46286.52222222222</v>
      </c>
      <c r="B93" s="11" t="n">
        <v>8.070099830627441</v>
      </c>
      <c r="C93" s="11" t="n">
        <v>360.4500122070312</v>
      </c>
      <c r="D93" s="13" t="n">
        <v>1</v>
      </c>
      <c r="E93" s="14">
        <f>IF(AND(D93=1,INT($A93)=INT($A92),ISNUMBER(B92)),B93/B92-1,"")</f>
        <v/>
      </c>
      <c r="F93" s="14">
        <f>IF(AND(D93=1,INT($A93)=INT($A92),ISNUMBER(C92)),C93/C92-1,"")</f>
        <v/>
      </c>
      <c r="G93" s="11" t="n">
        <v>10.28999996185303</v>
      </c>
      <c r="H93" s="11" t="n">
        <v>338.7699890136719</v>
      </c>
      <c r="I93" s="13" t="n">
        <v>1</v>
      </c>
      <c r="J93" s="14">
        <f>IF(AND(I93=1,INT($A93)=INT($A92),ISNUMBER(G92)),G93/G92-1,"")</f>
        <v/>
      </c>
      <c r="K93" s="14">
        <f>IF(AND(I93=1,INT($A93)=INT($A92),ISNUMBER(H92)),H93/H92-1,"")</f>
        <v/>
      </c>
      <c r="L93" s="11" t="n">
        <v>12.92990016937256</v>
      </c>
      <c r="M93" s="11" t="n">
        <v>729.4000244140625</v>
      </c>
      <c r="N93" s="13" t="n">
        <v>1</v>
      </c>
      <c r="O93" s="14">
        <f>IF(AND(N93=1,INT($A93)=INT($A92),ISNUMBER(L92)),L93/L92-1,"")</f>
        <v/>
      </c>
      <c r="P93" s="14">
        <f>IF(AND(N93=1,INT($A93)=INT($A92),ISNUMBER(M92)),M93/M92-1,"")</f>
        <v/>
      </c>
      <c r="Q93" s="11" t="n">
        <v>10.43019962310791</v>
      </c>
      <c r="R93" s="11" t="n">
        <v>493.9750061035156</v>
      </c>
      <c r="S93" s="13" t="n">
        <v>0</v>
      </c>
      <c r="T93" s="14">
        <f>IF(AND(S93=1,INT($A93)=INT($A92),ISNUMBER(Q92)),Q93/Q92-1,"")</f>
        <v/>
      </c>
      <c r="U93" s="14">
        <f>IF(AND(S93=1,INT($A93)=INT($A92),ISNUMBER(R92)),R93/R92-1,"")</f>
        <v/>
      </c>
      <c r="V93" s="11" t="n">
        <v>8.475000381469727</v>
      </c>
      <c r="W93" s="11" t="n">
        <v>7755.08984375</v>
      </c>
      <c r="X93" s="13" t="n">
        <v>1</v>
      </c>
      <c r="Y93" s="14">
        <f>IF(AND(X93=1,INT($A93)=INT($A92),ISNUMBER(V92)),V93/V92-1,"")</f>
        <v/>
      </c>
      <c r="Z93" s="14">
        <f>IF(AND(X93=1,INT($A93)=INT($A92),ISNUMBER(W92)),W93/W92-1,"")</f>
        <v/>
      </c>
      <c r="AA93" s="11" t="n">
        <v>8.5</v>
      </c>
      <c r="AB93" s="11" t="n">
        <v>257.864990234375</v>
      </c>
      <c r="AC93" s="13" t="n">
        <v>0</v>
      </c>
      <c r="AD93" s="14">
        <f>IF(AND(AC93=1,INT($A93)=INT($A92),ISNUMBER(AA92)),AA93/AA92-1,"")</f>
        <v/>
      </c>
      <c r="AE93" s="14">
        <f>IF(AND(AC93=1,INT($A93)=INT($A92),ISNUMBER(AB92)),AB93/AB92-1,"")</f>
        <v/>
      </c>
      <c r="AF93" s="11" t="n">
        <v>4.939899921417236</v>
      </c>
      <c r="AG93" s="11" t="n">
        <v>182.7801055908203</v>
      </c>
      <c r="AH93" s="13" t="n">
        <v>1</v>
      </c>
      <c r="AI93" s="14">
        <f>IF(AND(AH93=1,INT($A93)=INT($A92),ISNUMBER(AF92)),AF93/AF92-1,"")</f>
        <v/>
      </c>
      <c r="AJ93" s="14">
        <f>IF(AND(AH93=1,INT($A93)=INT($A92),ISNUMBER(AG92)),AG93/AG92-1,"")</f>
        <v/>
      </c>
    </row>
    <row r="94">
      <c r="A94" s="12" t="n">
        <v>46286.52361111111</v>
      </c>
      <c r="B94" s="11" t="n">
        <v>8.064999580383301</v>
      </c>
      <c r="C94" s="11" t="n">
        <v>360.5299987792969</v>
      </c>
      <c r="D94" s="13" t="n">
        <v>1</v>
      </c>
      <c r="E94" s="14">
        <f>IF(AND(D94=1,INT($A94)=INT($A93),ISNUMBER(B93)),B94/B93-1,"")</f>
        <v/>
      </c>
      <c r="F94" s="14">
        <f>IF(AND(D94=1,INT($A94)=INT($A93),ISNUMBER(C93)),C94/C93-1,"")</f>
        <v/>
      </c>
      <c r="G94" s="11" t="n">
        <v>10.28269958496094</v>
      </c>
      <c r="H94" s="11" t="n">
        <v>338.7900085449219</v>
      </c>
      <c r="I94" s="13" t="n">
        <v>1</v>
      </c>
      <c r="J94" s="14">
        <f>IF(AND(I94=1,INT($A94)=INT($A93),ISNUMBER(G93)),G94/G93-1,"")</f>
        <v/>
      </c>
      <c r="K94" s="14">
        <f>IF(AND(I94=1,INT($A94)=INT($A93),ISNUMBER(H93)),H94/H93-1,"")</f>
        <v/>
      </c>
      <c r="L94" s="11" t="n">
        <v>12.94999980926514</v>
      </c>
      <c r="M94" s="11" t="n">
        <v>728.3900146484375</v>
      </c>
      <c r="N94" s="13" t="n">
        <v>1</v>
      </c>
      <c r="O94" s="14">
        <f>IF(AND(N94=1,INT($A94)=INT($A93),ISNUMBER(L93)),L94/L93-1,"")</f>
        <v/>
      </c>
      <c r="P94" s="14">
        <f>IF(AND(N94=1,INT($A94)=INT($A93),ISNUMBER(M93)),M94/M93-1,"")</f>
        <v/>
      </c>
      <c r="Q94" s="11" t="n">
        <v>10.43019962310791</v>
      </c>
      <c r="R94" s="11" t="n">
        <v>493.9750061035156</v>
      </c>
      <c r="S94" s="13" t="n">
        <v>0</v>
      </c>
      <c r="T94" s="14">
        <f>IF(AND(S94=1,INT($A94)=INT($A93),ISNUMBER(Q93)),Q94/Q93-1,"")</f>
        <v/>
      </c>
      <c r="U94" s="14">
        <f>IF(AND(S94=1,INT($A94)=INT($A93),ISNUMBER(R93)),R94/R93-1,"")</f>
        <v/>
      </c>
      <c r="V94" s="11" t="n">
        <v>8.479399681091309</v>
      </c>
      <c r="W94" s="11" t="n">
        <v>7754.10986328125</v>
      </c>
      <c r="X94" s="13" t="n">
        <v>1</v>
      </c>
      <c r="Y94" s="14">
        <f>IF(AND(X94=1,INT($A94)=INT($A93),ISNUMBER(V93)),V94/V93-1,"")</f>
        <v/>
      </c>
      <c r="Z94" s="14">
        <f>IF(AND(X94=1,INT($A94)=INT($A93),ISNUMBER(W93)),W94/W93-1,"")</f>
        <v/>
      </c>
      <c r="AA94" s="11" t="n">
        <v>8.5</v>
      </c>
      <c r="AB94" s="11" t="n">
        <v>257.8200073242188</v>
      </c>
      <c r="AC94" s="13" t="n">
        <v>1</v>
      </c>
      <c r="AD94" s="14">
        <f>IF(AND(AC94=1,INT($A94)=INT($A93),ISNUMBER(AA93)),AA94/AA93-1,"")</f>
        <v/>
      </c>
      <c r="AE94" s="14">
        <f>IF(AND(AC94=1,INT($A94)=INT($A93),ISNUMBER(AB93)),AB94/AB93-1,"")</f>
        <v/>
      </c>
      <c r="AF94" s="11" t="n">
        <v>4.934999942779541</v>
      </c>
      <c r="AG94" s="11" t="n">
        <v>182.7949981689453</v>
      </c>
      <c r="AH94" s="13" t="n">
        <v>1</v>
      </c>
      <c r="AI94" s="14">
        <f>IF(AND(AH94=1,INT($A94)=INT($A93),ISNUMBER(AF93)),AF94/AF93-1,"")</f>
        <v/>
      </c>
      <c r="AJ94" s="14">
        <f>IF(AND(AH94=1,INT($A94)=INT($A93),ISNUMBER(AG93)),AG94/AG93-1,"")</f>
        <v/>
      </c>
    </row>
    <row r="95">
      <c r="A95" s="12" t="n">
        <v>46286.525</v>
      </c>
      <c r="B95" s="11" t="n">
        <v>8.060099601745605</v>
      </c>
      <c r="C95" s="11" t="n">
        <v>360.6400146484375</v>
      </c>
      <c r="D95" s="13" t="n">
        <v>1</v>
      </c>
      <c r="E95" s="14">
        <f>IF(AND(D95=1,INT($A95)=INT($A94),ISNUMBER(B94)),B95/B94-1,"")</f>
        <v/>
      </c>
      <c r="F95" s="14">
        <f>IF(AND(D95=1,INT($A95)=INT($A94),ISNUMBER(C94)),C95/C94-1,"")</f>
        <v/>
      </c>
      <c r="G95" s="11" t="n">
        <v>10.28269958496094</v>
      </c>
      <c r="H95" s="11" t="n">
        <v>338.7900085449219</v>
      </c>
      <c r="I95" s="13" t="n">
        <v>0</v>
      </c>
      <c r="J95" s="14">
        <f>IF(AND(I95=1,INT($A95)=INT($A94),ISNUMBER(G94)),G95/G94-1,"")</f>
        <v/>
      </c>
      <c r="K95" s="14">
        <f>IF(AND(I95=1,INT($A95)=INT($A94),ISNUMBER(H94)),H95/H94-1,"")</f>
        <v/>
      </c>
      <c r="L95" s="11" t="n">
        <v>12.97000026702881</v>
      </c>
      <c r="M95" s="11" t="n">
        <v>727.6649780273438</v>
      </c>
      <c r="N95" s="13" t="n">
        <v>1</v>
      </c>
      <c r="O95" s="14">
        <f>IF(AND(N95=1,INT($A95)=INT($A94),ISNUMBER(L94)),L95/L94-1,"")</f>
        <v/>
      </c>
      <c r="P95" s="14">
        <f>IF(AND(N95=1,INT($A95)=INT($A94),ISNUMBER(M94)),M95/M94-1,"")</f>
        <v/>
      </c>
      <c r="Q95" s="11" t="n">
        <v>10.43019962310791</v>
      </c>
      <c r="R95" s="11" t="n">
        <v>493.9750061035156</v>
      </c>
      <c r="S95" s="13" t="n">
        <v>0</v>
      </c>
      <c r="T95" s="14">
        <f>IF(AND(S95=1,INT($A95)=INT($A94),ISNUMBER(Q94)),Q95/Q94-1,"")</f>
        <v/>
      </c>
      <c r="U95" s="14">
        <f>IF(AND(S95=1,INT($A95)=INT($A94),ISNUMBER(R94)),R95/R94-1,"")</f>
        <v/>
      </c>
      <c r="V95" s="11" t="n">
        <v>8.475000381469727</v>
      </c>
      <c r="W95" s="11" t="n">
        <v>7754.64013671875</v>
      </c>
      <c r="X95" s="13" t="n">
        <v>1</v>
      </c>
      <c r="Y95" s="14">
        <f>IF(AND(X95=1,INT($A95)=INT($A94),ISNUMBER(V94)),V95/V94-1,"")</f>
        <v/>
      </c>
      <c r="Z95" s="14">
        <f>IF(AND(X95=1,INT($A95)=INT($A94),ISNUMBER(W94)),W95/W94-1,"")</f>
        <v/>
      </c>
      <c r="AA95" s="11" t="n">
        <v>8.490500450134277</v>
      </c>
      <c r="AB95" s="11" t="n">
        <v>258.3500061035156</v>
      </c>
      <c r="AC95" s="13" t="n">
        <v>1</v>
      </c>
      <c r="AD95" s="14">
        <f>IF(AND(AC95=1,INT($A95)=INT($A94),ISNUMBER(AA94)),AA95/AA94-1,"")</f>
        <v/>
      </c>
      <c r="AE95" s="14">
        <f>IF(AND(AC95=1,INT($A95)=INT($A94),ISNUMBER(AB94)),AB95/AB94-1,"")</f>
        <v/>
      </c>
      <c r="AF95" s="11" t="n">
        <v>4.934999942779541</v>
      </c>
      <c r="AG95" s="11" t="n">
        <v>182.7949981689453</v>
      </c>
      <c r="AH95" s="13" t="n">
        <v>0</v>
      </c>
      <c r="AI95" s="14">
        <f>IF(AND(AH95=1,INT($A95)=INT($A94),ISNUMBER(AF94)),AF95/AF94-1,"")</f>
        <v/>
      </c>
      <c r="AJ95" s="14">
        <f>IF(AND(AH95=1,INT($A95)=INT($A94),ISNUMBER(AG94)),AG95/AG94-1,"")</f>
        <v/>
      </c>
    </row>
    <row r="96">
      <c r="A96" s="12" t="n">
        <v>46286.52638888889</v>
      </c>
      <c r="B96" s="11" t="n">
        <v>8.070099830627441</v>
      </c>
      <c r="C96" s="11" t="n">
        <v>360.3099975585938</v>
      </c>
      <c r="D96" s="13" t="n">
        <v>1</v>
      </c>
      <c r="E96" s="14">
        <f>IF(AND(D96=1,INT($A96)=INT($A95),ISNUMBER(B95)),B96/B95-1,"")</f>
        <v/>
      </c>
      <c r="F96" s="14">
        <f>IF(AND(D96=1,INT($A96)=INT($A95),ISNUMBER(C95)),C96/C95-1,"")</f>
        <v/>
      </c>
      <c r="G96" s="11" t="n">
        <v>10.28269958496094</v>
      </c>
      <c r="H96" s="11" t="n">
        <v>338.7900085449219</v>
      </c>
      <c r="I96" s="13" t="n">
        <v>0</v>
      </c>
      <c r="J96" s="14">
        <f>IF(AND(I96=1,INT($A96)=INT($A95),ISNUMBER(G95)),G96/G95-1,"")</f>
        <v/>
      </c>
      <c r="K96" s="14">
        <f>IF(AND(I96=1,INT($A96)=INT($A95),ISNUMBER(H95)),H96/H95-1,"")</f>
        <v/>
      </c>
      <c r="L96" s="11" t="n">
        <v>12.94999980926514</v>
      </c>
      <c r="M96" s="11" t="n">
        <v>728.47998046875</v>
      </c>
      <c r="N96" s="13" t="n">
        <v>1</v>
      </c>
      <c r="O96" s="14">
        <f>IF(AND(N96=1,INT($A96)=INT($A95),ISNUMBER(L95)),L96/L95-1,"")</f>
        <v/>
      </c>
      <c r="P96" s="14">
        <f>IF(AND(N96=1,INT($A96)=INT($A95),ISNUMBER(M95)),M96/M95-1,"")</f>
        <v/>
      </c>
      <c r="Q96" s="11" t="n">
        <v>10.39999961853027</v>
      </c>
      <c r="R96" s="11" t="n">
        <v>494.9100036621094</v>
      </c>
      <c r="S96" s="13" t="n">
        <v>1</v>
      </c>
      <c r="T96" s="14">
        <f>IF(AND(S96=1,INT($A96)=INT($A95),ISNUMBER(Q95)),Q96/Q95-1,"")</f>
        <v/>
      </c>
      <c r="U96" s="14">
        <f>IF(AND(S96=1,INT($A96)=INT($A95),ISNUMBER(R95)),R96/R95-1,"")</f>
        <v/>
      </c>
      <c r="V96" s="11" t="n">
        <v>8.475000381469727</v>
      </c>
      <c r="W96" s="11" t="n">
        <v>7754.64013671875</v>
      </c>
      <c r="X96" s="13" t="n">
        <v>0</v>
      </c>
      <c r="Y96" s="14">
        <f>IF(AND(X96=1,INT($A96)=INT($A95),ISNUMBER(V95)),V96/V95-1,"")</f>
        <v/>
      </c>
      <c r="Z96" s="14">
        <f>IF(AND(X96=1,INT($A96)=INT($A95),ISNUMBER(W95)),W96/W95-1,"")</f>
        <v/>
      </c>
      <c r="AA96" s="11" t="n">
        <v>8.479999542236328</v>
      </c>
      <c r="AB96" s="11" t="n">
        <v>258.4450073242188</v>
      </c>
      <c r="AC96" s="13" t="n">
        <v>1</v>
      </c>
      <c r="AD96" s="14">
        <f>IF(AND(AC96=1,INT($A96)=INT($A95),ISNUMBER(AA95)),AA96/AA95-1,"")</f>
        <v/>
      </c>
      <c r="AE96" s="14">
        <f>IF(AND(AC96=1,INT($A96)=INT($A95),ISNUMBER(AB95)),AB96/AB95-1,"")</f>
        <v/>
      </c>
      <c r="AF96" s="11" t="n">
        <v>4.940800189971924</v>
      </c>
      <c r="AG96" s="11" t="n">
        <v>182.6499938964844</v>
      </c>
      <c r="AH96" s="13" t="n">
        <v>1</v>
      </c>
      <c r="AI96" s="14">
        <f>IF(AND(AH96=1,INT($A96)=INT($A95),ISNUMBER(AF95)),AF96/AF95-1,"")</f>
        <v/>
      </c>
      <c r="AJ96" s="14">
        <f>IF(AND(AH96=1,INT($A96)=INT($A95),ISNUMBER(AG95)),AG96/AG95-1,"")</f>
        <v/>
      </c>
    </row>
    <row r="97">
      <c r="A97" s="12" t="n">
        <v>46286.52777777778</v>
      </c>
      <c r="B97" s="11" t="n">
        <v>8.070099830627441</v>
      </c>
      <c r="C97" s="11" t="n">
        <v>360.3099975585938</v>
      </c>
      <c r="D97" s="13" t="n">
        <v>0</v>
      </c>
      <c r="E97" s="14">
        <f>IF(AND(D97=1,INT($A97)=INT($A96),ISNUMBER(B96)),B97/B96-1,"")</f>
        <v/>
      </c>
      <c r="F97" s="14">
        <f>IF(AND(D97=1,INT($A97)=INT($A96),ISNUMBER(C96)),C97/C96-1,"")</f>
        <v/>
      </c>
      <c r="G97" s="11" t="n">
        <v>10.28999996185303</v>
      </c>
      <c r="H97" s="11" t="n">
        <v>338.7367858886719</v>
      </c>
      <c r="I97" s="13" t="n">
        <v>1</v>
      </c>
      <c r="J97" s="14">
        <f>IF(AND(I97=1,INT($A97)=INT($A96),ISNUMBER(G96)),G97/G96-1,"")</f>
        <v/>
      </c>
      <c r="K97" s="14">
        <f>IF(AND(I97=1,INT($A97)=INT($A96),ISNUMBER(H96)),H97/H96-1,"")</f>
        <v/>
      </c>
      <c r="L97" s="11" t="n">
        <v>12.9399995803833</v>
      </c>
      <c r="M97" s="11" t="n">
        <v>728.8499755859375</v>
      </c>
      <c r="N97" s="13" t="n">
        <v>1</v>
      </c>
      <c r="O97" s="14">
        <f>IF(AND(N97=1,INT($A97)=INT($A96),ISNUMBER(L96)),L97/L96-1,"")</f>
        <v/>
      </c>
      <c r="P97" s="14">
        <f>IF(AND(N97=1,INT($A97)=INT($A96),ISNUMBER(M96)),M97/M96-1,"")</f>
        <v/>
      </c>
      <c r="Q97" s="11" t="n">
        <v>10.39999961853027</v>
      </c>
      <c r="R97" s="11" t="n">
        <v>494.9100036621094</v>
      </c>
      <c r="S97" s="13" t="n">
        <v>0</v>
      </c>
      <c r="T97" s="14">
        <f>IF(AND(S97=1,INT($A97)=INT($A96),ISNUMBER(Q96)),Q97/Q96-1,"")</f>
        <v/>
      </c>
      <c r="U97" s="14">
        <f>IF(AND(S97=1,INT($A97)=INT($A96),ISNUMBER(R96)),R97/R96-1,"")</f>
        <v/>
      </c>
      <c r="V97" s="11" t="n">
        <v>8.479900360107422</v>
      </c>
      <c r="W97" s="11" t="n">
        <v>7750.5</v>
      </c>
      <c r="X97" s="13" t="n">
        <v>1</v>
      </c>
      <c r="Y97" s="14">
        <f>IF(AND(X97=1,INT($A97)=INT($A96),ISNUMBER(V96)),V97/V96-1,"")</f>
        <v/>
      </c>
      <c r="Z97" s="14">
        <f>IF(AND(X97=1,INT($A97)=INT($A96),ISNUMBER(W96)),W97/W96-1,"")</f>
        <v/>
      </c>
      <c r="AA97" s="11" t="n">
        <v>8.479999542236328</v>
      </c>
      <c r="AB97" s="11" t="n">
        <v>258.4450073242188</v>
      </c>
      <c r="AC97" s="13" t="n">
        <v>0</v>
      </c>
      <c r="AD97" s="14">
        <f>IF(AND(AC97=1,INT($A97)=INT($A96),ISNUMBER(AA96)),AA97/AA96-1,"")</f>
        <v/>
      </c>
      <c r="AE97" s="14">
        <f>IF(AND(AC97=1,INT($A97)=INT($A96),ISNUMBER(AB96)),AB97/AB96-1,"")</f>
        <v/>
      </c>
      <c r="AF97" s="11" t="n">
        <v>4.949699878692627</v>
      </c>
      <c r="AG97" s="11" t="n">
        <v>182.3442993164062</v>
      </c>
      <c r="AH97" s="13" t="n">
        <v>1</v>
      </c>
      <c r="AI97" s="14">
        <f>IF(AND(AH97=1,INT($A97)=INT($A96),ISNUMBER(AF96)),AF97/AF96-1,"")</f>
        <v/>
      </c>
      <c r="AJ97" s="14">
        <f>IF(AND(AH97=1,INT($A97)=INT($A96),ISNUMBER(AG96)),AG97/AG96-1,"")</f>
        <v/>
      </c>
    </row>
    <row r="98">
      <c r="A98" s="12" t="n">
        <v>46286.52916666667</v>
      </c>
      <c r="B98" s="11" t="n">
        <v>8.069999694824219</v>
      </c>
      <c r="C98" s="11" t="n">
        <v>360.6749877929688</v>
      </c>
      <c r="D98" s="13" t="n">
        <v>1</v>
      </c>
      <c r="E98" s="14">
        <f>IF(AND(D98=1,INT($A98)=INT($A97),ISNUMBER(B97)),B98/B97-1,"")</f>
        <v/>
      </c>
      <c r="F98" s="14">
        <f>IF(AND(D98=1,INT($A98)=INT($A97),ISNUMBER(C97)),C98/C97-1,"")</f>
        <v/>
      </c>
      <c r="G98" s="11" t="n">
        <v>10.28999996185303</v>
      </c>
      <c r="H98" s="11" t="n">
        <v>339.0743103027344</v>
      </c>
      <c r="I98" s="13" t="n">
        <v>1</v>
      </c>
      <c r="J98" s="14">
        <f>IF(AND(I98=1,INT($A98)=INT($A97),ISNUMBER(G97)),G98/G97-1,"")</f>
        <v/>
      </c>
      <c r="K98" s="14">
        <f>IF(AND(I98=1,INT($A98)=INT($A97),ISNUMBER(H97)),H98/H97-1,"")</f>
        <v/>
      </c>
      <c r="L98" s="11" t="n">
        <v>12.9399995803833</v>
      </c>
      <c r="M98" s="11" t="n">
        <v>728.1608276367188</v>
      </c>
      <c r="N98" s="13" t="n">
        <v>1</v>
      </c>
      <c r="O98" s="14">
        <f>IF(AND(N98=1,INT($A98)=INT($A97),ISNUMBER(L97)),L98/L97-1,"")</f>
        <v/>
      </c>
      <c r="P98" s="14">
        <f>IF(AND(N98=1,INT($A98)=INT($A97),ISNUMBER(M97)),M98/M97-1,"")</f>
        <v/>
      </c>
      <c r="Q98" s="11" t="n">
        <v>10.39999961853027</v>
      </c>
      <c r="R98" s="11" t="n">
        <v>494.9100036621094</v>
      </c>
      <c r="S98" s="13" t="n">
        <v>0</v>
      </c>
      <c r="T98" s="14">
        <f>IF(AND(S98=1,INT($A98)=INT($A97),ISNUMBER(Q97)),Q98/Q97-1,"")</f>
        <v/>
      </c>
      <c r="U98" s="14">
        <f>IF(AND(S98=1,INT($A98)=INT($A97),ISNUMBER(R97)),R98/R97-1,"")</f>
        <v/>
      </c>
      <c r="V98" s="11" t="n">
        <v>8.479999542236328</v>
      </c>
      <c r="W98" s="11" t="n">
        <v>7751.60986328125</v>
      </c>
      <c r="X98" s="13" t="n">
        <v>1</v>
      </c>
      <c r="Y98" s="14">
        <f>IF(AND(X98=1,INT($A98)=INT($A97),ISNUMBER(V97)),V98/V97-1,"")</f>
        <v/>
      </c>
      <c r="Z98" s="14">
        <f>IF(AND(X98=1,INT($A98)=INT($A97),ISNUMBER(W97)),W98/W97-1,"")</f>
        <v/>
      </c>
      <c r="AA98" s="11" t="n">
        <v>8.470100402832031</v>
      </c>
      <c r="AB98" s="11" t="n">
        <v>258.4750061035156</v>
      </c>
      <c r="AC98" s="13" t="n">
        <v>1</v>
      </c>
      <c r="AD98" s="14">
        <f>IF(AND(AC98=1,INT($A98)=INT($A97),ISNUMBER(AA97)),AA98/AA97-1,"")</f>
        <v/>
      </c>
      <c r="AE98" s="14">
        <f>IF(AND(AC98=1,INT($A98)=INT($A97),ISNUMBER(AB97)),AB98/AB97-1,"")</f>
        <v/>
      </c>
      <c r="AF98" s="11" t="n">
        <v>4.949999809265137</v>
      </c>
      <c r="AG98" s="11" t="n">
        <v>182.5050048828125</v>
      </c>
      <c r="AH98" s="13" t="n">
        <v>1</v>
      </c>
      <c r="AI98" s="14">
        <f>IF(AND(AH98=1,INT($A98)=INT($A97),ISNUMBER(AF97)),AF98/AF97-1,"")</f>
        <v/>
      </c>
      <c r="AJ98" s="14">
        <f>IF(AND(AH98=1,INT($A98)=INT($A97),ISNUMBER(AG97)),AG98/AG97-1,"")</f>
        <v/>
      </c>
    </row>
    <row r="99">
      <c r="A99" s="12" t="n">
        <v>46286.53055555555</v>
      </c>
      <c r="B99" s="11" t="n">
        <v>8.069999694824219</v>
      </c>
      <c r="C99" s="11" t="n">
        <v>360.6749877929688</v>
      </c>
      <c r="D99" s="13" t="n">
        <v>0</v>
      </c>
      <c r="E99" s="14">
        <f>IF(AND(D99=1,INT($A99)=INT($A98),ISNUMBER(B98)),B99/B98-1,"")</f>
        <v/>
      </c>
      <c r="F99" s="14">
        <f>IF(AND(D99=1,INT($A99)=INT($A98),ISNUMBER(C98)),C99/C98-1,"")</f>
        <v/>
      </c>
      <c r="G99" s="11" t="n">
        <v>10.28040027618408</v>
      </c>
      <c r="H99" s="11" t="n">
        <v>339.0054931640625</v>
      </c>
      <c r="I99" s="13" t="n">
        <v>1</v>
      </c>
      <c r="J99" s="14">
        <f>IF(AND(I99=1,INT($A99)=INT($A98),ISNUMBER(G98)),G99/G98-1,"")</f>
        <v/>
      </c>
      <c r="K99" s="14">
        <f>IF(AND(I99=1,INT($A99)=INT($A98),ISNUMBER(H98)),H99/H98-1,"")</f>
        <v/>
      </c>
      <c r="L99" s="11" t="n">
        <v>12.97000026702881</v>
      </c>
      <c r="M99" s="11" t="n">
        <v>727.7999877929688</v>
      </c>
      <c r="N99" s="13" t="n">
        <v>1</v>
      </c>
      <c r="O99" s="14">
        <f>IF(AND(N99=1,INT($A99)=INT($A98),ISNUMBER(L98)),L99/L98-1,"")</f>
        <v/>
      </c>
      <c r="P99" s="14">
        <f>IF(AND(N99=1,INT($A99)=INT($A98),ISNUMBER(M98)),M99/M98-1,"")</f>
        <v/>
      </c>
      <c r="Q99" s="11" t="n">
        <v>10.39999961853027</v>
      </c>
      <c r="R99" s="11" t="n">
        <v>494.9100036621094</v>
      </c>
      <c r="S99" s="13" t="n">
        <v>0</v>
      </c>
      <c r="T99" s="14">
        <f>IF(AND(S99=1,INT($A99)=INT($A98),ISNUMBER(Q98)),Q99/Q98-1,"")</f>
        <v/>
      </c>
      <c r="U99" s="14">
        <f>IF(AND(S99=1,INT($A99)=INT($A98),ISNUMBER(R98)),R99/R98-1,"")</f>
        <v/>
      </c>
      <c r="V99" s="11" t="n">
        <v>8.479999542236328</v>
      </c>
      <c r="W99" s="11" t="n">
        <v>7750.41015625</v>
      </c>
      <c r="X99" s="13" t="n">
        <v>1</v>
      </c>
      <c r="Y99" s="14">
        <f>IF(AND(X99=1,INT($A99)=INT($A98),ISNUMBER(V98)),V99/V98-1,"")</f>
        <v/>
      </c>
      <c r="Z99" s="14">
        <f>IF(AND(X99=1,INT($A99)=INT($A98),ISNUMBER(W98)),W99/W98-1,"")</f>
        <v/>
      </c>
      <c r="AA99" s="11" t="n">
        <v>8.470000267028809</v>
      </c>
      <c r="AB99" s="11" t="n">
        <v>258.6199951171875</v>
      </c>
      <c r="AC99" s="13" t="n">
        <v>1</v>
      </c>
      <c r="AD99" s="14">
        <f>IF(AND(AC99=1,INT($A99)=INT($A98),ISNUMBER(AA98)),AA99/AA98-1,"")</f>
        <v/>
      </c>
      <c r="AE99" s="14">
        <f>IF(AND(AC99=1,INT($A99)=INT($A98),ISNUMBER(AB98)),AB99/AB98-1,"")</f>
        <v/>
      </c>
      <c r="AF99" s="11" t="n">
        <v>4.949900150299072</v>
      </c>
      <c r="AG99" s="11" t="n">
        <v>182.3650054931641</v>
      </c>
      <c r="AH99" s="13" t="n">
        <v>1</v>
      </c>
      <c r="AI99" s="14">
        <f>IF(AND(AH99=1,INT($A99)=INT($A98),ISNUMBER(AF98)),AF99/AF98-1,"")</f>
        <v/>
      </c>
      <c r="AJ99" s="14">
        <f>IF(AND(AH99=1,INT($A99)=INT($A98),ISNUMBER(AG98)),AG99/AG98-1,"")</f>
        <v/>
      </c>
    </row>
    <row r="100">
      <c r="A100" s="12" t="n">
        <v>46286.53194444445</v>
      </c>
      <c r="B100" s="11" t="n">
        <v>8.069999694824219</v>
      </c>
      <c r="C100" s="11" t="n">
        <v>360.6690063476562</v>
      </c>
      <c r="D100" s="13" t="n">
        <v>1</v>
      </c>
      <c r="E100" s="14">
        <f>IF(AND(D100=1,INT($A100)=INT($A99),ISNUMBER(B99)),B100/B99-1,"")</f>
        <v/>
      </c>
      <c r="F100" s="14">
        <f>IF(AND(D100=1,INT($A100)=INT($A99),ISNUMBER(C99)),C100/C99-1,"")</f>
        <v/>
      </c>
      <c r="G100" s="11" t="n">
        <v>10.27999973297119</v>
      </c>
      <c r="H100" s="11" t="n">
        <v>338.9800109863281</v>
      </c>
      <c r="I100" s="13" t="n">
        <v>1</v>
      </c>
      <c r="J100" s="14">
        <f>IF(AND(I100=1,INT($A100)=INT($A99),ISNUMBER(G99)),G100/G99-1,"")</f>
        <v/>
      </c>
      <c r="K100" s="14">
        <f>IF(AND(I100=1,INT($A100)=INT($A99),ISNUMBER(H99)),H100/H99-1,"")</f>
        <v/>
      </c>
      <c r="L100" s="11" t="n">
        <v>12.94999980926514</v>
      </c>
      <c r="M100" s="11" t="n">
        <v>728.6500244140625</v>
      </c>
      <c r="N100" s="13" t="n">
        <v>1</v>
      </c>
      <c r="O100" s="14">
        <f>IF(AND(N100=1,INT($A100)=INT($A99),ISNUMBER(L99)),L100/L99-1,"")</f>
        <v/>
      </c>
      <c r="P100" s="14">
        <f>IF(AND(N100=1,INT($A100)=INT($A99),ISNUMBER(M99)),M100/M99-1,"")</f>
        <v/>
      </c>
      <c r="Q100" s="11" t="n">
        <v>10.39999961853027</v>
      </c>
      <c r="R100" s="11" t="n">
        <v>494.9100036621094</v>
      </c>
      <c r="S100" s="13" t="n">
        <v>0</v>
      </c>
      <c r="T100" s="14">
        <f>IF(AND(S100=1,INT($A100)=INT($A99),ISNUMBER(Q99)),Q100/Q99-1,"")</f>
        <v/>
      </c>
      <c r="U100" s="14">
        <f>IF(AND(S100=1,INT($A100)=INT($A99),ISNUMBER(R99)),R100/R99-1,"")</f>
        <v/>
      </c>
      <c r="V100" s="11" t="n">
        <v>8.479999542236328</v>
      </c>
      <c r="W100" s="11" t="n">
        <v>7752.259765625</v>
      </c>
      <c r="X100" s="13" t="n">
        <v>1</v>
      </c>
      <c r="Y100" s="14">
        <f>IF(AND(X100=1,INT($A100)=INT($A99),ISNUMBER(V99)),V100/V99-1,"")</f>
        <v/>
      </c>
      <c r="Z100" s="14">
        <f>IF(AND(X100=1,INT($A100)=INT($A99),ISNUMBER(W99)),W100/W99-1,"")</f>
        <v/>
      </c>
      <c r="AA100" s="11" t="n">
        <v>8.479999542236328</v>
      </c>
      <c r="AB100" s="11" t="n">
        <v>258.4500122070312</v>
      </c>
      <c r="AC100" s="13" t="n">
        <v>1</v>
      </c>
      <c r="AD100" s="14">
        <f>IF(AND(AC100=1,INT($A100)=INT($A99),ISNUMBER(AA99)),AA100/AA99-1,"")</f>
        <v/>
      </c>
      <c r="AE100" s="14">
        <f>IF(AND(AC100=1,INT($A100)=INT($A99),ISNUMBER(AB99)),AB100/AB99-1,"")</f>
        <v/>
      </c>
      <c r="AF100" s="11" t="n">
        <v>4.950900077819824</v>
      </c>
      <c r="AG100" s="11" t="n">
        <v>182.1799926757812</v>
      </c>
      <c r="AH100" s="13" t="n">
        <v>1</v>
      </c>
      <c r="AI100" s="14">
        <f>IF(AND(AH100=1,INT($A100)=INT($A99),ISNUMBER(AF99)),AF100/AF99-1,"")</f>
        <v/>
      </c>
      <c r="AJ100" s="14">
        <f>IF(AND(AH100=1,INT($A100)=INT($A99),ISNUMBER(AG99)),AG100/AG99-1,"")</f>
        <v/>
      </c>
    </row>
    <row r="101">
      <c r="A101" s="12" t="n">
        <v>46286.53333333333</v>
      </c>
      <c r="B101" s="11" t="n">
        <v>8.069899559020996</v>
      </c>
      <c r="C101" s="11" t="n">
        <v>360.4299926757812</v>
      </c>
      <c r="D101" s="13" t="n">
        <v>1</v>
      </c>
      <c r="E101" s="14">
        <f>IF(AND(D101=1,INT($A101)=INT($A100),ISNUMBER(B100)),B101/B100-1,"")</f>
        <v/>
      </c>
      <c r="F101" s="14">
        <f>IF(AND(D101=1,INT($A101)=INT($A100),ISNUMBER(C100)),C101/C100-1,"")</f>
        <v/>
      </c>
      <c r="G101" s="11" t="n">
        <v>10.28009986877441</v>
      </c>
      <c r="H101" s="11" t="n">
        <v>339.0899963378906</v>
      </c>
      <c r="I101" s="13" t="n">
        <v>1</v>
      </c>
      <c r="J101" s="14">
        <f>IF(AND(I101=1,INT($A101)=INT($A100),ISNUMBER(G100)),G101/G100-1,"")</f>
        <v/>
      </c>
      <c r="K101" s="14">
        <f>IF(AND(I101=1,INT($A101)=INT($A100),ISNUMBER(H100)),H101/H100-1,"")</f>
        <v/>
      </c>
      <c r="L101" s="11" t="n">
        <v>12.94999980926514</v>
      </c>
      <c r="M101" s="11" t="n">
        <v>728.6500244140625</v>
      </c>
      <c r="N101" s="13" t="n">
        <v>0</v>
      </c>
      <c r="O101" s="14">
        <f>IF(AND(N101=1,INT($A101)=INT($A100),ISNUMBER(L100)),L101/L100-1,"")</f>
        <v/>
      </c>
      <c r="P101" s="14">
        <f>IF(AND(N101=1,INT($A101)=INT($A100),ISNUMBER(M100)),M101/M100-1,"")</f>
        <v/>
      </c>
      <c r="Q101" s="11" t="n">
        <v>10.3701000213623</v>
      </c>
      <c r="R101" s="11" t="n">
        <v>496.5799865722656</v>
      </c>
      <c r="S101" s="13" t="n">
        <v>1</v>
      </c>
      <c r="T101" s="14">
        <f>IF(AND(S101=1,INT($A101)=INT($A100),ISNUMBER(Q100)),Q101/Q100-1,"")</f>
        <v/>
      </c>
      <c r="U101" s="14">
        <f>IF(AND(S101=1,INT($A101)=INT($A100),ISNUMBER(R100)),R101/R100-1,"")</f>
        <v/>
      </c>
      <c r="V101" s="11" t="n">
        <v>8.479999542236328</v>
      </c>
      <c r="W101" s="11" t="n">
        <v>7752.259765625</v>
      </c>
      <c r="X101" s="13" t="n">
        <v>0</v>
      </c>
      <c r="Y101" s="14">
        <f>IF(AND(X101=1,INT($A101)=INT($A100),ISNUMBER(V100)),V101/V100-1,"")</f>
        <v/>
      </c>
      <c r="Z101" s="14">
        <f>IF(AND(X101=1,INT($A101)=INT($A100),ISNUMBER(W100)),W101/W100-1,"")</f>
        <v/>
      </c>
      <c r="AA101" s="11" t="n">
        <v>8.476200103759766</v>
      </c>
      <c r="AB101" s="11" t="n">
        <v>258.5150146484375</v>
      </c>
      <c r="AC101" s="13" t="n">
        <v>1</v>
      </c>
      <c r="AD101" s="14">
        <f>IF(AND(AC101=1,INT($A101)=INT($A100),ISNUMBER(AA100)),AA101/AA100-1,"")</f>
        <v/>
      </c>
      <c r="AE101" s="14">
        <f>IF(AND(AC101=1,INT($A101)=INT($A100),ISNUMBER(AB100)),AB101/AB100-1,"")</f>
        <v/>
      </c>
      <c r="AF101" s="11" t="n">
        <v>4.969299793243408</v>
      </c>
      <c r="AG101" s="11" t="n">
        <v>181.8200073242188</v>
      </c>
      <c r="AH101" s="13" t="n">
        <v>1</v>
      </c>
      <c r="AI101" s="14">
        <f>IF(AND(AH101=1,INT($A101)=INT($A100),ISNUMBER(AF100)),AF101/AF100-1,"")</f>
        <v/>
      </c>
      <c r="AJ101" s="14">
        <f>IF(AND(AH101=1,INT($A101)=INT($A100),ISNUMBER(AG100)),AG101/AG100-1,"")</f>
        <v/>
      </c>
    </row>
    <row r="102">
      <c r="A102" s="12" t="n">
        <v>46286.53472222222</v>
      </c>
      <c r="B102" s="11" t="n">
        <v>8.069899559020996</v>
      </c>
      <c r="C102" s="11" t="n">
        <v>360.4299926757812</v>
      </c>
      <c r="D102" s="13" t="n">
        <v>0</v>
      </c>
      <c r="E102" s="14">
        <f>IF(AND(D102=1,INT($A102)=INT($A101),ISNUMBER(B101)),B102/B101-1,"")</f>
        <v/>
      </c>
      <c r="F102" s="14">
        <f>IF(AND(D102=1,INT($A102)=INT($A101),ISNUMBER(C101)),C102/C101-1,"")</f>
        <v/>
      </c>
      <c r="G102" s="11" t="n">
        <v>10.27999973297119</v>
      </c>
      <c r="H102" s="11" t="n">
        <v>339.2491149902344</v>
      </c>
      <c r="I102" s="13" t="n">
        <v>1</v>
      </c>
      <c r="J102" s="14">
        <f>IF(AND(I102=1,INT($A102)=INT($A101),ISNUMBER(G101)),G102/G101-1,"")</f>
        <v/>
      </c>
      <c r="K102" s="14">
        <f>IF(AND(I102=1,INT($A102)=INT($A101),ISNUMBER(H101)),H102/H101-1,"")</f>
        <v/>
      </c>
      <c r="L102" s="11" t="n">
        <v>12.94499969482422</v>
      </c>
      <c r="M102" s="11" t="n">
        <v>729.2033081054688</v>
      </c>
      <c r="N102" s="13" t="n">
        <v>1</v>
      </c>
      <c r="O102" s="14">
        <f>IF(AND(N102=1,INT($A102)=INT($A101),ISNUMBER(L101)),L102/L101-1,"")</f>
        <v/>
      </c>
      <c r="P102" s="14">
        <f>IF(AND(N102=1,INT($A102)=INT($A101),ISNUMBER(M101)),M102/M101-1,"")</f>
        <v/>
      </c>
      <c r="Q102" s="11" t="n">
        <v>10.37769985198975</v>
      </c>
      <c r="R102" s="11" t="n">
        <v>496.6300048828125</v>
      </c>
      <c r="S102" s="13" t="n">
        <v>1</v>
      </c>
      <c r="T102" s="14">
        <f>IF(AND(S102=1,INT($A102)=INT($A101),ISNUMBER(Q101)),Q102/Q101-1,"")</f>
        <v/>
      </c>
      <c r="U102" s="14">
        <f>IF(AND(S102=1,INT($A102)=INT($A101),ISNUMBER(R101)),R102/R101-1,"")</f>
        <v/>
      </c>
      <c r="V102" s="11" t="n">
        <v>8.479900360107422</v>
      </c>
      <c r="W102" s="11" t="n">
        <v>7752.6298828125</v>
      </c>
      <c r="X102" s="13" t="n">
        <v>1</v>
      </c>
      <c r="Y102" s="14">
        <f>IF(AND(X102=1,INT($A102)=INT($A101),ISNUMBER(V101)),V102/V101-1,"")</f>
        <v/>
      </c>
      <c r="Z102" s="14">
        <f>IF(AND(X102=1,INT($A102)=INT($A101),ISNUMBER(W101)),W102/W101-1,"")</f>
        <v/>
      </c>
      <c r="AA102" s="11" t="n">
        <v>8.476200103759766</v>
      </c>
      <c r="AB102" s="11" t="n">
        <v>258.5150146484375</v>
      </c>
      <c r="AC102" s="13" t="n">
        <v>0</v>
      </c>
      <c r="AD102" s="14">
        <f>IF(AND(AC102=1,INT($A102)=INT($A101),ISNUMBER(AA101)),AA102/AA101-1,"")</f>
        <v/>
      </c>
      <c r="AE102" s="14">
        <f>IF(AND(AC102=1,INT($A102)=INT($A101),ISNUMBER(AB101)),AB102/AB101-1,"")</f>
        <v/>
      </c>
      <c r="AF102" s="11" t="n">
        <v>4.96999979019165</v>
      </c>
      <c r="AG102" s="11" t="n">
        <v>181.625</v>
      </c>
      <c r="AH102" s="13" t="n">
        <v>1</v>
      </c>
      <c r="AI102" s="14">
        <f>IF(AND(AH102=1,INT($A102)=INT($A101),ISNUMBER(AF101)),AF102/AF101-1,"")</f>
        <v/>
      </c>
      <c r="AJ102" s="14">
        <f>IF(AND(AH102=1,INT($A102)=INT($A101),ISNUMBER(AG101)),AG102/AG101-1,"")</f>
        <v/>
      </c>
    </row>
    <row r="103">
      <c r="A103" s="12" t="n">
        <v>46286.53611111111</v>
      </c>
      <c r="B103" s="11" t="n">
        <v>8.055000305175781</v>
      </c>
      <c r="C103" s="11" t="n">
        <v>360.9801025390625</v>
      </c>
      <c r="D103" s="13" t="n">
        <v>1</v>
      </c>
      <c r="E103" s="14">
        <f>IF(AND(D103=1,INT($A103)=INT($A102),ISNUMBER(B102)),B103/B102-1,"")</f>
        <v/>
      </c>
      <c r="F103" s="14">
        <f>IF(AND(D103=1,INT($A103)=INT($A102),ISNUMBER(C102)),C103/C102-1,"")</f>
        <v/>
      </c>
      <c r="G103" s="11" t="n">
        <v>10.27999973297119</v>
      </c>
      <c r="H103" s="11" t="n">
        <v>338.989990234375</v>
      </c>
      <c r="I103" s="13" t="n">
        <v>1</v>
      </c>
      <c r="J103" s="14">
        <f>IF(AND(I103=1,INT($A103)=INT($A102),ISNUMBER(G102)),G103/G102-1,"")</f>
        <v/>
      </c>
      <c r="K103" s="14">
        <f>IF(AND(I103=1,INT($A103)=INT($A102),ISNUMBER(H102)),H103/H102-1,"")</f>
        <v/>
      </c>
      <c r="L103" s="11" t="n">
        <v>12.94999980926514</v>
      </c>
      <c r="M103" s="11" t="n">
        <v>728.5892944335938</v>
      </c>
      <c r="N103" s="13" t="n">
        <v>1</v>
      </c>
      <c r="O103" s="14">
        <f>IF(AND(N103=1,INT($A103)=INT($A102),ISNUMBER(L102)),L103/L102-1,"")</f>
        <v/>
      </c>
      <c r="P103" s="14">
        <f>IF(AND(N103=1,INT($A103)=INT($A102),ISNUMBER(M102)),M103/M102-1,"")</f>
        <v/>
      </c>
      <c r="Q103" s="11" t="n">
        <v>10.37769985198975</v>
      </c>
      <c r="R103" s="11" t="n">
        <v>496.6300048828125</v>
      </c>
      <c r="S103" s="13" t="n">
        <v>0</v>
      </c>
      <c r="T103" s="14">
        <f>IF(AND(S103=1,INT($A103)=INT($A102),ISNUMBER(Q102)),Q103/Q102-1,"")</f>
        <v/>
      </c>
      <c r="U103" s="14">
        <f>IF(AND(S103=1,INT($A103)=INT($A102),ISNUMBER(R102)),R103/R102-1,"")</f>
        <v/>
      </c>
      <c r="V103" s="11" t="n">
        <v>8.479999542236328</v>
      </c>
      <c r="W103" s="11" t="n">
        <v>7750.8798828125</v>
      </c>
      <c r="X103" s="13" t="n">
        <v>1</v>
      </c>
      <c r="Y103" s="14">
        <f>IF(AND(X103=1,INT($A103)=INT($A102),ISNUMBER(V102)),V103/V102-1,"")</f>
        <v/>
      </c>
      <c r="Z103" s="14">
        <f>IF(AND(X103=1,INT($A103)=INT($A102),ISNUMBER(W102)),W103/W102-1,"")</f>
        <v/>
      </c>
      <c r="AA103" s="11" t="n">
        <v>8.476200103759766</v>
      </c>
      <c r="AB103" s="11" t="n">
        <v>258.5150146484375</v>
      </c>
      <c r="AC103" s="13" t="n">
        <v>0</v>
      </c>
      <c r="AD103" s="14">
        <f>IF(AND(AC103=1,INT($A103)=INT($A102),ISNUMBER(AA102)),AA103/AA102-1,"")</f>
        <v/>
      </c>
      <c r="AE103" s="14">
        <f>IF(AND(AC103=1,INT($A103)=INT($A102),ISNUMBER(AB102)),AB103/AB102-1,"")</f>
        <v/>
      </c>
      <c r="AF103" s="11" t="n">
        <v>4.971000194549561</v>
      </c>
      <c r="AG103" s="11" t="n">
        <v>181.6150054931641</v>
      </c>
      <c r="AH103" s="13" t="n">
        <v>1</v>
      </c>
      <c r="AI103" s="14">
        <f>IF(AND(AH103=1,INT($A103)=INT($A102),ISNUMBER(AF102)),AF103/AF102-1,"")</f>
        <v/>
      </c>
      <c r="AJ103" s="14">
        <f>IF(AND(AH103=1,INT($A103)=INT($A102),ISNUMBER(AG102)),AG103/AG102-1,"")</f>
        <v/>
      </c>
    </row>
    <row r="104">
      <c r="A104" s="12" t="n">
        <v>46286.5375</v>
      </c>
      <c r="B104" s="11" t="n">
        <v>8.055000305175781</v>
      </c>
      <c r="C104" s="11" t="n">
        <v>360.9801025390625</v>
      </c>
      <c r="D104" s="13" t="n">
        <v>0</v>
      </c>
      <c r="E104" s="14">
        <f>IF(AND(D104=1,INT($A104)=INT($A103),ISNUMBER(B103)),B104/B103-1,"")</f>
        <v/>
      </c>
      <c r="F104" s="14">
        <f>IF(AND(D104=1,INT($A104)=INT($A103),ISNUMBER(C103)),C104/C103-1,"")</f>
        <v/>
      </c>
      <c r="G104" s="11" t="n">
        <v>10.27999973297119</v>
      </c>
      <c r="H104" s="11" t="n">
        <v>338.989990234375</v>
      </c>
      <c r="I104" s="13" t="n">
        <v>0</v>
      </c>
      <c r="J104" s="14">
        <f>IF(AND(I104=1,INT($A104)=INT($A103),ISNUMBER(G103)),G104/G103-1,"")</f>
        <v/>
      </c>
      <c r="K104" s="14">
        <f>IF(AND(I104=1,INT($A104)=INT($A103),ISNUMBER(H103)),H104/H103-1,"")</f>
        <v/>
      </c>
      <c r="L104" s="11" t="n">
        <v>12.95989990234375</v>
      </c>
      <c r="M104" s="11" t="n">
        <v>728.135009765625</v>
      </c>
      <c r="N104" s="13" t="n">
        <v>1</v>
      </c>
      <c r="O104" s="14">
        <f>IF(AND(N104=1,INT($A104)=INT($A103),ISNUMBER(L103)),L104/L103-1,"")</f>
        <v/>
      </c>
      <c r="P104" s="14">
        <f>IF(AND(N104=1,INT($A104)=INT($A103),ISNUMBER(M103)),M104/M103-1,"")</f>
        <v/>
      </c>
      <c r="Q104" s="11" t="n">
        <v>10.37769985198975</v>
      </c>
      <c r="R104" s="11" t="n">
        <v>496.6300048828125</v>
      </c>
      <c r="S104" s="13" t="n">
        <v>0</v>
      </c>
      <c r="T104" s="14">
        <f>IF(AND(S104=1,INT($A104)=INT($A103),ISNUMBER(Q103)),Q104/Q103-1,"")</f>
        <v/>
      </c>
      <c r="U104" s="14">
        <f>IF(AND(S104=1,INT($A104)=INT($A103),ISNUMBER(R103)),R104/R103-1,"")</f>
        <v/>
      </c>
      <c r="V104" s="11" t="n">
        <v>8.479999542236328</v>
      </c>
      <c r="W104" s="11" t="n">
        <v>7750.990234375</v>
      </c>
      <c r="X104" s="13" t="n">
        <v>1</v>
      </c>
      <c r="Y104" s="14">
        <f>IF(AND(X104=1,INT($A104)=INT($A103),ISNUMBER(V103)),V104/V103-1,"")</f>
        <v/>
      </c>
      <c r="Z104" s="14">
        <f>IF(AND(X104=1,INT($A104)=INT($A103),ISNUMBER(W103)),W104/W103-1,"")</f>
        <v/>
      </c>
      <c r="AA104" s="11" t="n">
        <v>8.489899635314941</v>
      </c>
      <c r="AB104" s="11" t="n">
        <v>258</v>
      </c>
      <c r="AC104" s="13" t="n">
        <v>1</v>
      </c>
      <c r="AD104" s="14">
        <f>IF(AND(AC104=1,INT($A104)=INT($A103),ISNUMBER(AA103)),AA104/AA103-1,"")</f>
        <v/>
      </c>
      <c r="AE104" s="14">
        <f>IF(AND(AC104=1,INT($A104)=INT($A103),ISNUMBER(AB103)),AB104/AB103-1,"")</f>
        <v/>
      </c>
      <c r="AF104" s="11" t="n">
        <v>4.974999904632568</v>
      </c>
      <c r="AG104" s="11" t="n">
        <v>181.4900054931641</v>
      </c>
      <c r="AH104" s="13" t="n">
        <v>1</v>
      </c>
      <c r="AI104" s="14">
        <f>IF(AND(AH104=1,INT($A104)=INT($A103),ISNUMBER(AF103)),AF104/AF103-1,"")</f>
        <v/>
      </c>
      <c r="AJ104" s="14">
        <f>IF(AND(AH104=1,INT($A104)=INT($A103),ISNUMBER(AG103)),AG104/AG103-1,"")</f>
        <v/>
      </c>
    </row>
    <row r="105">
      <c r="A105" s="12" t="n">
        <v>46286.53888888889</v>
      </c>
      <c r="B105" s="11" t="n">
        <v>8.055000305175781</v>
      </c>
      <c r="C105" s="11" t="n">
        <v>360.9801025390625</v>
      </c>
      <c r="D105" s="13" t="n">
        <v>0</v>
      </c>
      <c r="E105" s="14">
        <f>IF(AND(D105=1,INT($A105)=INT($A104),ISNUMBER(B104)),B105/B104-1,"")</f>
        <v/>
      </c>
      <c r="F105" s="14">
        <f>IF(AND(D105=1,INT($A105)=INT($A104),ISNUMBER(C104)),C105/C104-1,"")</f>
        <v/>
      </c>
      <c r="G105" s="11" t="n">
        <v>10.28999996185303</v>
      </c>
      <c r="H105" s="11" t="n">
        <v>338.5700073242188</v>
      </c>
      <c r="I105" s="13" t="n">
        <v>1</v>
      </c>
      <c r="J105" s="14">
        <f>IF(AND(I105=1,INT($A105)=INT($A104),ISNUMBER(G104)),G105/G104-1,"")</f>
        <v/>
      </c>
      <c r="K105" s="14">
        <f>IF(AND(I105=1,INT($A105)=INT($A104),ISNUMBER(H104)),H105/H104-1,"")</f>
        <v/>
      </c>
      <c r="L105" s="11" t="n">
        <v>12.96500015258789</v>
      </c>
      <c r="M105" s="11" t="n">
        <v>727.344970703125</v>
      </c>
      <c r="N105" s="13" t="n">
        <v>1</v>
      </c>
      <c r="O105" s="14">
        <f>IF(AND(N105=1,INT($A105)=INT($A104),ISNUMBER(L104)),L105/L104-1,"")</f>
        <v/>
      </c>
      <c r="P105" s="14">
        <f>IF(AND(N105=1,INT($A105)=INT($A104),ISNUMBER(M104)),M105/M104-1,"")</f>
        <v/>
      </c>
      <c r="Q105" s="11" t="n">
        <v>10.37769985198975</v>
      </c>
      <c r="R105" s="11" t="n">
        <v>496.6300048828125</v>
      </c>
      <c r="S105" s="13" t="n">
        <v>0</v>
      </c>
      <c r="T105" s="14">
        <f>IF(AND(S105=1,INT($A105)=INT($A104),ISNUMBER(Q104)),Q105/Q104-1,"")</f>
        <v/>
      </c>
      <c r="U105" s="14">
        <f>IF(AND(S105=1,INT($A105)=INT($A104),ISNUMBER(R104)),R105/R104-1,"")</f>
        <v/>
      </c>
      <c r="V105" s="11" t="n">
        <v>8.479999542236328</v>
      </c>
      <c r="W105" s="11" t="n">
        <v>7750.990234375</v>
      </c>
      <c r="X105" s="13" t="n">
        <v>0</v>
      </c>
      <c r="Y105" s="14">
        <f>IF(AND(X105=1,INT($A105)=INT($A104),ISNUMBER(V104)),V105/V104-1,"")</f>
        <v/>
      </c>
      <c r="Z105" s="14">
        <f>IF(AND(X105=1,INT($A105)=INT($A104),ISNUMBER(W104)),W105/W104-1,"")</f>
        <v/>
      </c>
      <c r="AA105" s="11" t="n">
        <v>8.5</v>
      </c>
      <c r="AB105" s="11" t="n">
        <v>257.6835021972656</v>
      </c>
      <c r="AC105" s="13" t="n">
        <v>1</v>
      </c>
      <c r="AD105" s="14">
        <f>IF(AND(AC105=1,INT($A105)=INT($A104),ISNUMBER(AA104)),AA105/AA104-1,"")</f>
        <v/>
      </c>
      <c r="AE105" s="14">
        <f>IF(AND(AC105=1,INT($A105)=INT($A104),ISNUMBER(AB104)),AB105/AB104-1,"")</f>
        <v/>
      </c>
      <c r="AF105" s="11" t="n">
        <v>4.980100154876709</v>
      </c>
      <c r="AG105" s="11" t="n">
        <v>181.4199981689453</v>
      </c>
      <c r="AH105" s="13" t="n">
        <v>1</v>
      </c>
      <c r="AI105" s="14">
        <f>IF(AND(AH105=1,INT($A105)=INT($A104),ISNUMBER(AF104)),AF105/AF104-1,"")</f>
        <v/>
      </c>
      <c r="AJ105" s="14">
        <f>IF(AND(AH105=1,INT($A105)=INT($A104),ISNUMBER(AG104)),AG105/AG104-1,"")</f>
        <v/>
      </c>
    </row>
    <row r="106">
      <c r="A106" s="12" t="n">
        <v>46286.54027777778</v>
      </c>
      <c r="B106" s="11" t="n">
        <v>8.059900283813477</v>
      </c>
      <c r="C106" s="11" t="n">
        <v>360.9599914550781</v>
      </c>
      <c r="D106" s="13" t="n">
        <v>1</v>
      </c>
      <c r="E106" s="14">
        <f>IF(AND(D106=1,INT($A106)=INT($A105),ISNUMBER(B105)),B106/B105-1,"")</f>
        <v/>
      </c>
      <c r="F106" s="14">
        <f>IF(AND(D106=1,INT($A106)=INT($A105),ISNUMBER(C105)),C106/C105-1,"")</f>
        <v/>
      </c>
      <c r="G106" s="11" t="n">
        <v>10.29010009765625</v>
      </c>
      <c r="H106" s="11" t="n">
        <v>338.75</v>
      </c>
      <c r="I106" s="13" t="n">
        <v>1</v>
      </c>
      <c r="J106" s="14">
        <f>IF(AND(I106=1,INT($A106)=INT($A105),ISNUMBER(G105)),G106/G105-1,"")</f>
        <v/>
      </c>
      <c r="K106" s="14">
        <f>IF(AND(I106=1,INT($A106)=INT($A105),ISNUMBER(H105)),H106/H105-1,"")</f>
        <v/>
      </c>
      <c r="L106" s="11" t="n">
        <v>12.94499969482422</v>
      </c>
      <c r="M106" s="11" t="n">
        <v>728.6699829101562</v>
      </c>
      <c r="N106" s="13" t="n">
        <v>1</v>
      </c>
      <c r="O106" s="14">
        <f>IF(AND(N106=1,INT($A106)=INT($A105),ISNUMBER(L105)),L106/L105-1,"")</f>
        <v/>
      </c>
      <c r="P106" s="14">
        <f>IF(AND(N106=1,INT($A106)=INT($A105),ISNUMBER(M105)),M106/M105-1,"")</f>
        <v/>
      </c>
      <c r="Q106" s="11" t="n">
        <v>10.37769985198975</v>
      </c>
      <c r="R106" s="11" t="n">
        <v>496.6300048828125</v>
      </c>
      <c r="S106" s="13" t="n">
        <v>0</v>
      </c>
      <c r="T106" s="14">
        <f>IF(AND(S106=1,INT($A106)=INT($A105),ISNUMBER(Q105)),Q106/Q105-1,"")</f>
        <v/>
      </c>
      <c r="U106" s="14">
        <f>IF(AND(S106=1,INT($A106)=INT($A105),ISNUMBER(R105)),R106/R105-1,"")</f>
        <v/>
      </c>
      <c r="V106" s="11" t="n">
        <v>8.474200248718262</v>
      </c>
      <c r="W106" s="11" t="n">
        <v>7752.5498046875</v>
      </c>
      <c r="X106" s="13" t="n">
        <v>1</v>
      </c>
      <c r="Y106" s="14">
        <f>IF(AND(X106=1,INT($A106)=INT($A105),ISNUMBER(V105)),V106/V105-1,"")</f>
        <v/>
      </c>
      <c r="Z106" s="14">
        <f>IF(AND(X106=1,INT($A106)=INT($A105),ISNUMBER(W105)),W106/W105-1,"")</f>
        <v/>
      </c>
      <c r="AA106" s="11" t="n">
        <v>8.5</v>
      </c>
      <c r="AB106" s="11" t="n">
        <v>257.6199951171875</v>
      </c>
      <c r="AC106" s="13" t="n">
        <v>1</v>
      </c>
      <c r="AD106" s="14">
        <f>IF(AND(AC106=1,INT($A106)=INT($A105),ISNUMBER(AA105)),AA106/AA105-1,"")</f>
        <v/>
      </c>
      <c r="AE106" s="14">
        <f>IF(AND(AC106=1,INT($A106)=INT($A105),ISNUMBER(AB105)),AB106/AB105-1,"")</f>
        <v/>
      </c>
      <c r="AF106" s="11" t="n">
        <v>4.974999904632568</v>
      </c>
      <c r="AG106" s="11" t="n">
        <v>181.4250030517578</v>
      </c>
      <c r="AH106" s="13" t="n">
        <v>1</v>
      </c>
      <c r="AI106" s="14">
        <f>IF(AND(AH106=1,INT($A106)=INT($A105),ISNUMBER(AF105)),AF106/AF105-1,"")</f>
        <v/>
      </c>
      <c r="AJ106" s="14">
        <f>IF(AND(AH106=1,INT($A106)=INT($A105),ISNUMBER(AG105)),AG106/AG105-1,"")</f>
        <v/>
      </c>
    </row>
    <row r="107">
      <c r="A107" s="12" t="n">
        <v>46286.54166666666</v>
      </c>
      <c r="B107" s="11" t="n">
        <v>8.059900283813477</v>
      </c>
      <c r="C107" s="11" t="n">
        <v>360.9599914550781</v>
      </c>
      <c r="D107" s="13" t="n">
        <v>0</v>
      </c>
      <c r="E107" s="14">
        <f>IF(AND(D107=1,INT($A107)=INT($A106),ISNUMBER(B106)),B107/B106-1,"")</f>
        <v/>
      </c>
      <c r="F107" s="14">
        <f>IF(AND(D107=1,INT($A107)=INT($A106),ISNUMBER(C106)),C107/C106-1,"")</f>
        <v/>
      </c>
      <c r="G107" s="11" t="n">
        <v>10.28499984741211</v>
      </c>
      <c r="H107" s="11" t="n">
        <v>338.8800048828125</v>
      </c>
      <c r="I107" s="13" t="n">
        <v>1</v>
      </c>
      <c r="J107" s="14">
        <f>IF(AND(I107=1,INT($A107)=INT($A106),ISNUMBER(G106)),G107/G106-1,"")</f>
        <v/>
      </c>
      <c r="K107" s="14">
        <f>IF(AND(I107=1,INT($A107)=INT($A106),ISNUMBER(H106)),H107/H106-1,"")</f>
        <v/>
      </c>
      <c r="L107" s="11" t="n">
        <v>12.95499992370605</v>
      </c>
      <c r="M107" s="11" t="n">
        <v>728.7999877929688</v>
      </c>
      <c r="N107" s="13" t="n">
        <v>1</v>
      </c>
      <c r="O107" s="14">
        <f>IF(AND(N107=1,INT($A107)=INT($A106),ISNUMBER(L106)),L107/L106-1,"")</f>
        <v/>
      </c>
      <c r="P107" s="14">
        <f>IF(AND(N107=1,INT($A107)=INT($A106),ISNUMBER(M106)),M107/M106-1,"")</f>
        <v/>
      </c>
      <c r="Q107" s="11" t="n">
        <v>10.37769985198975</v>
      </c>
      <c r="R107" s="11" t="n">
        <v>496.6300048828125</v>
      </c>
      <c r="S107" s="13" t="n">
        <v>0</v>
      </c>
      <c r="T107" s="14">
        <f>IF(AND(S107=1,INT($A107)=INT($A106),ISNUMBER(Q106)),Q107/Q106-1,"")</f>
        <v/>
      </c>
      <c r="U107" s="14">
        <f>IF(AND(S107=1,INT($A107)=INT($A106),ISNUMBER(R106)),R107/R106-1,"")</f>
        <v/>
      </c>
      <c r="V107" s="11" t="n">
        <v>8.475000381469727</v>
      </c>
      <c r="W107" s="11" t="n">
        <v>7753.43017578125</v>
      </c>
      <c r="X107" s="13" t="n">
        <v>1</v>
      </c>
      <c r="Y107" s="14">
        <f>IF(AND(X107=1,INT($A107)=INT($A106),ISNUMBER(V106)),V107/V106-1,"")</f>
        <v/>
      </c>
      <c r="Z107" s="14">
        <f>IF(AND(X107=1,INT($A107)=INT($A106),ISNUMBER(W106)),W107/W106-1,"")</f>
        <v/>
      </c>
      <c r="AA107" s="11" t="n">
        <v>8.500699996948242</v>
      </c>
      <c r="AB107" s="11" t="n">
        <v>257.7099914550781</v>
      </c>
      <c r="AC107" s="13" t="n">
        <v>1</v>
      </c>
      <c r="AD107" s="14">
        <f>IF(AND(AC107=1,INT($A107)=INT($A106),ISNUMBER(AA106)),AA107/AA106-1,"")</f>
        <v/>
      </c>
      <c r="AE107" s="14">
        <f>IF(AND(AC107=1,INT($A107)=INT($A106),ISNUMBER(AB106)),AB107/AB106-1,"")</f>
        <v/>
      </c>
      <c r="AF107" s="11" t="n">
        <v>4.974999904632568</v>
      </c>
      <c r="AG107" s="11" t="n">
        <v>181.4250030517578</v>
      </c>
      <c r="AH107" s="13" t="n">
        <v>0</v>
      </c>
      <c r="AI107" s="14">
        <f>IF(AND(AH107=1,INT($A107)=INT($A106),ISNUMBER(AF106)),AF107/AF106-1,"")</f>
        <v/>
      </c>
      <c r="AJ107" s="14">
        <f>IF(AND(AH107=1,INT($A107)=INT($A106),ISNUMBER(AG106)),AG107/AG106-1,"")</f>
        <v/>
      </c>
    </row>
    <row r="108">
      <c r="A108" s="12" t="n">
        <v>46286.54305555556</v>
      </c>
      <c r="B108" s="11" t="n">
        <v>8.055000305175781</v>
      </c>
      <c r="C108" s="11" t="n">
        <v>360.864990234375</v>
      </c>
      <c r="D108" s="13" t="n">
        <v>1</v>
      </c>
      <c r="E108" s="14">
        <f>IF(AND(D108=1,INT($A108)=INT($A107),ISNUMBER(B107)),B108/B107-1,"")</f>
        <v/>
      </c>
      <c r="F108" s="14">
        <f>IF(AND(D108=1,INT($A108)=INT($A107),ISNUMBER(C107)),C108/C107-1,"")</f>
        <v/>
      </c>
      <c r="G108" s="11" t="n">
        <v>10.28499984741211</v>
      </c>
      <c r="H108" s="11" t="n">
        <v>338.8800048828125</v>
      </c>
      <c r="I108" s="13" t="n">
        <v>0</v>
      </c>
      <c r="J108" s="14">
        <f>IF(AND(I108=1,INT($A108)=INT($A107),ISNUMBER(G107)),G108/G107-1,"")</f>
        <v/>
      </c>
      <c r="K108" s="14">
        <f>IF(AND(I108=1,INT($A108)=INT($A107),ISNUMBER(H107)),H108/H107-1,"")</f>
        <v/>
      </c>
      <c r="L108" s="11" t="n">
        <v>12.93000030517578</v>
      </c>
      <c r="M108" s="11" t="n">
        <v>730.135009765625</v>
      </c>
      <c r="N108" s="13" t="n">
        <v>1</v>
      </c>
      <c r="O108" s="14">
        <f>IF(AND(N108=1,INT($A108)=INT($A107),ISNUMBER(L107)),L108/L107-1,"")</f>
        <v/>
      </c>
      <c r="P108" s="14">
        <f>IF(AND(N108=1,INT($A108)=INT($A107),ISNUMBER(M107)),M108/M107-1,"")</f>
        <v/>
      </c>
      <c r="Q108" s="11" t="n">
        <v>10.38500022888184</v>
      </c>
      <c r="R108" s="11" t="n">
        <v>496.2699890136719</v>
      </c>
      <c r="S108" s="13" t="n">
        <v>1</v>
      </c>
      <c r="T108" s="14">
        <f>IF(AND(S108=1,INT($A108)=INT($A107),ISNUMBER(Q107)),Q108/Q107-1,"")</f>
        <v/>
      </c>
      <c r="U108" s="14">
        <f>IF(AND(S108=1,INT($A108)=INT($A107),ISNUMBER(R107)),R108/R107-1,"")</f>
        <v/>
      </c>
      <c r="V108" s="11" t="n">
        <v>8.475000381469727</v>
      </c>
      <c r="W108" s="11" t="n">
        <v>7753.43017578125</v>
      </c>
      <c r="X108" s="13" t="n">
        <v>0</v>
      </c>
      <c r="Y108" s="14">
        <f>IF(AND(X108=1,INT($A108)=INT($A107),ISNUMBER(V107)),V108/V107-1,"")</f>
        <v/>
      </c>
      <c r="Z108" s="14">
        <f>IF(AND(X108=1,INT($A108)=INT($A107),ISNUMBER(W107)),W108/W107-1,"")</f>
        <v/>
      </c>
      <c r="AA108" s="11" t="n">
        <v>8.494999885559082</v>
      </c>
      <c r="AB108" s="11" t="n">
        <v>257.7999877929688</v>
      </c>
      <c r="AC108" s="13" t="n">
        <v>1</v>
      </c>
      <c r="AD108" s="14">
        <f>IF(AND(AC108=1,INT($A108)=INT($A107),ISNUMBER(AA107)),AA108/AA107-1,"")</f>
        <v/>
      </c>
      <c r="AE108" s="14">
        <f>IF(AND(AC108=1,INT($A108)=INT($A107),ISNUMBER(AB107)),AB108/AB107-1,"")</f>
        <v/>
      </c>
      <c r="AF108" s="11" t="n">
        <v>4.974999904632568</v>
      </c>
      <c r="AG108" s="11" t="n">
        <v>181.4250030517578</v>
      </c>
      <c r="AH108" s="13" t="n">
        <v>0</v>
      </c>
      <c r="AI108" s="14">
        <f>IF(AND(AH108=1,INT($A108)=INT($A107),ISNUMBER(AF107)),AF108/AF107-1,"")</f>
        <v/>
      </c>
      <c r="AJ108" s="14">
        <f>IF(AND(AH108=1,INT($A108)=INT($A107),ISNUMBER(AG107)),AG108/AG107-1,"")</f>
        <v/>
      </c>
    </row>
    <row r="109">
      <c r="A109" s="12" t="n">
        <v>46286.54444444444</v>
      </c>
      <c r="B109" s="11" t="n">
        <v>8.059599876403809</v>
      </c>
      <c r="C109" s="11" t="n">
        <v>360.8599853515625</v>
      </c>
      <c r="D109" s="13" t="n">
        <v>1</v>
      </c>
      <c r="E109" s="14">
        <f>IF(AND(D109=1,INT($A109)=INT($A108),ISNUMBER(B108)),B109/B108-1,"")</f>
        <v/>
      </c>
      <c r="F109" s="14">
        <f>IF(AND(D109=1,INT($A109)=INT($A108),ISNUMBER(C108)),C109/C108-1,"")</f>
        <v/>
      </c>
      <c r="G109" s="11" t="n">
        <v>10.28499984741211</v>
      </c>
      <c r="H109" s="11" t="n">
        <v>338.8800048828125</v>
      </c>
      <c r="I109" s="13" t="n">
        <v>0</v>
      </c>
      <c r="J109" s="14">
        <f>IF(AND(I109=1,INT($A109)=INT($A108),ISNUMBER(G108)),G109/G108-1,"")</f>
        <v/>
      </c>
      <c r="K109" s="14">
        <f>IF(AND(I109=1,INT($A109)=INT($A108),ISNUMBER(H108)),H109/H108-1,"")</f>
        <v/>
      </c>
      <c r="L109" s="11" t="n">
        <v>12.90499973297119</v>
      </c>
      <c r="M109" s="11" t="n">
        <v>731.0001220703125</v>
      </c>
      <c r="N109" s="13" t="n">
        <v>1</v>
      </c>
      <c r="O109" s="14">
        <f>IF(AND(N109=1,INT($A109)=INT($A108),ISNUMBER(L108)),L109/L108-1,"")</f>
        <v/>
      </c>
      <c r="P109" s="14">
        <f>IF(AND(N109=1,INT($A109)=INT($A108),ISNUMBER(M108)),M109/M108-1,"")</f>
        <v/>
      </c>
      <c r="Q109" s="11" t="n">
        <v>10.38500022888184</v>
      </c>
      <c r="R109" s="11" t="n">
        <v>496.2699890136719</v>
      </c>
      <c r="S109" s="13" t="n">
        <v>0</v>
      </c>
      <c r="T109" s="14">
        <f>IF(AND(S109=1,INT($A109)=INT($A108),ISNUMBER(Q108)),Q109/Q108-1,"")</f>
        <v/>
      </c>
      <c r="U109" s="14">
        <f>IF(AND(S109=1,INT($A109)=INT($A108),ISNUMBER(R108)),R109/R108-1,"")</f>
        <v/>
      </c>
      <c r="V109" s="11" t="n">
        <v>8.479399681091309</v>
      </c>
      <c r="W109" s="11" t="n">
        <v>7753.509765625</v>
      </c>
      <c r="X109" s="13" t="n">
        <v>1</v>
      </c>
      <c r="Y109" s="14">
        <f>IF(AND(X109=1,INT($A109)=INT($A108),ISNUMBER(V108)),V109/V108-1,"")</f>
        <v/>
      </c>
      <c r="Z109" s="14">
        <f>IF(AND(X109=1,INT($A109)=INT($A108),ISNUMBER(W108)),W109/W108-1,"")</f>
        <v/>
      </c>
      <c r="AA109" s="11" t="n">
        <v>8.494999885559082</v>
      </c>
      <c r="AB109" s="11" t="n">
        <v>257.7200012207031</v>
      </c>
      <c r="AC109" s="13" t="n">
        <v>1</v>
      </c>
      <c r="AD109" s="14">
        <f>IF(AND(AC109=1,INT($A109)=INT($A108),ISNUMBER(AA108)),AA109/AA108-1,"")</f>
        <v/>
      </c>
      <c r="AE109" s="14">
        <f>IF(AND(AC109=1,INT($A109)=INT($A108),ISNUMBER(AB108)),AB109/AB108-1,"")</f>
        <v/>
      </c>
      <c r="AF109" s="11" t="n">
        <v>4.974999904632568</v>
      </c>
      <c r="AG109" s="11" t="n">
        <v>181.472900390625</v>
      </c>
      <c r="AH109" s="13" t="n">
        <v>1</v>
      </c>
      <c r="AI109" s="14">
        <f>IF(AND(AH109=1,INT($A109)=INT($A108),ISNUMBER(AF108)),AF109/AF108-1,"")</f>
        <v/>
      </c>
      <c r="AJ109" s="14">
        <f>IF(AND(AH109=1,INT($A109)=INT($A108),ISNUMBER(AG108)),AG109/AG108-1,"")</f>
        <v/>
      </c>
    </row>
    <row r="110">
      <c r="A110" s="12" t="n">
        <v>46286.54583333333</v>
      </c>
      <c r="B110" s="11" t="n">
        <v>8.060099601745605</v>
      </c>
      <c r="C110" s="11" t="n">
        <v>360.6401062011719</v>
      </c>
      <c r="D110" s="13" t="n">
        <v>1</v>
      </c>
      <c r="E110" s="14">
        <f>IF(AND(D110=1,INT($A110)=INT($A109),ISNUMBER(B109)),B110/B109-1,"")</f>
        <v/>
      </c>
      <c r="F110" s="14">
        <f>IF(AND(D110=1,INT($A110)=INT($A109),ISNUMBER(C109)),C110/C109-1,"")</f>
        <v/>
      </c>
      <c r="G110" s="11" t="n">
        <v>10.28499984741211</v>
      </c>
      <c r="H110" s="11" t="n">
        <v>338.8800048828125</v>
      </c>
      <c r="I110" s="13" t="n">
        <v>0</v>
      </c>
      <c r="J110" s="14">
        <f>IF(AND(I110=1,INT($A110)=INT($A109),ISNUMBER(G109)),G110/G109-1,"")</f>
        <v/>
      </c>
      <c r="K110" s="14">
        <f>IF(AND(I110=1,INT($A110)=INT($A109),ISNUMBER(H109)),H110/H109-1,"")</f>
        <v/>
      </c>
      <c r="L110" s="11" t="n">
        <v>12.85999965667725</v>
      </c>
      <c r="M110" s="11" t="n">
        <v>733.3800048828125</v>
      </c>
      <c r="N110" s="13" t="n">
        <v>1</v>
      </c>
      <c r="O110" s="14">
        <f>IF(AND(N110=1,INT($A110)=INT($A109),ISNUMBER(L109)),L110/L109-1,"")</f>
        <v/>
      </c>
      <c r="P110" s="14">
        <f>IF(AND(N110=1,INT($A110)=INT($A109),ISNUMBER(M109)),M110/M109-1,"")</f>
        <v/>
      </c>
      <c r="Q110" s="11" t="n">
        <v>10.375</v>
      </c>
      <c r="R110" s="11" t="n">
        <v>496.4400024414062</v>
      </c>
      <c r="S110" s="13" t="n">
        <v>1</v>
      </c>
      <c r="T110" s="14">
        <f>IF(AND(S110=1,INT($A110)=INT($A109),ISNUMBER(Q109)),Q110/Q109-1,"")</f>
        <v/>
      </c>
      <c r="U110" s="14">
        <f>IF(AND(S110=1,INT($A110)=INT($A109),ISNUMBER(R109)),R110/R109-1,"")</f>
        <v/>
      </c>
      <c r="V110" s="11" t="n">
        <v>8.470000267028809</v>
      </c>
      <c r="W110" s="11" t="n">
        <v>7755.169921875</v>
      </c>
      <c r="X110" s="13" t="n">
        <v>1</v>
      </c>
      <c r="Y110" s="14">
        <f>IF(AND(X110=1,INT($A110)=INT($A109),ISNUMBER(V109)),V110/V109-1,"")</f>
        <v/>
      </c>
      <c r="Z110" s="14">
        <f>IF(AND(X110=1,INT($A110)=INT($A109),ISNUMBER(W109)),W110/W109-1,"")</f>
        <v/>
      </c>
      <c r="AA110" s="11" t="n">
        <v>8.494999885559082</v>
      </c>
      <c r="AB110" s="11" t="n">
        <v>257.8900146484375</v>
      </c>
      <c r="AC110" s="13" t="n">
        <v>1</v>
      </c>
      <c r="AD110" s="14">
        <f>IF(AND(AC110=1,INT($A110)=INT($A109),ISNUMBER(AA109)),AA110/AA109-1,"")</f>
        <v/>
      </c>
      <c r="AE110" s="14">
        <f>IF(AND(AC110=1,INT($A110)=INT($A109),ISNUMBER(AB109)),AB110/AB109-1,"")</f>
        <v/>
      </c>
      <c r="AF110" s="11" t="n">
        <v>4.980100154876709</v>
      </c>
      <c r="AG110" s="11" t="n">
        <v>181.4777069091797</v>
      </c>
      <c r="AH110" s="13" t="n">
        <v>1</v>
      </c>
      <c r="AI110" s="14">
        <f>IF(AND(AH110=1,INT($A110)=INT($A109),ISNUMBER(AF109)),AF110/AF109-1,"")</f>
        <v/>
      </c>
      <c r="AJ110" s="14">
        <f>IF(AND(AH110=1,INT($A110)=INT($A109),ISNUMBER(AG109)),AG110/AG109-1,"")</f>
        <v/>
      </c>
    </row>
    <row r="111">
      <c r="A111" s="12" t="n">
        <v>46286.54722222222</v>
      </c>
      <c r="B111" s="11" t="n">
        <v>8.060099601745605</v>
      </c>
      <c r="C111" s="11" t="n">
        <v>360.6401062011719</v>
      </c>
      <c r="D111" s="13" t="n">
        <v>0</v>
      </c>
      <c r="E111" s="14">
        <f>IF(AND(D111=1,INT($A111)=INT($A110),ISNUMBER(B110)),B111/B110-1,"")</f>
        <v/>
      </c>
      <c r="F111" s="14">
        <f>IF(AND(D111=1,INT($A111)=INT($A110),ISNUMBER(C110)),C111/C110-1,"")</f>
        <v/>
      </c>
      <c r="G111" s="11" t="n">
        <v>10.29010009765625</v>
      </c>
      <c r="H111" s="11" t="n">
        <v>338.625</v>
      </c>
      <c r="I111" s="13" t="n">
        <v>1</v>
      </c>
      <c r="J111" s="14">
        <f>IF(AND(I111=1,INT($A111)=INT($A110),ISNUMBER(G110)),G111/G110-1,"")</f>
        <v/>
      </c>
      <c r="K111" s="14">
        <f>IF(AND(I111=1,INT($A111)=INT($A110),ISNUMBER(H110)),H111/H110-1,"")</f>
        <v/>
      </c>
      <c r="L111" s="11" t="n">
        <v>12.85900020599365</v>
      </c>
      <c r="M111" s="11" t="n">
        <v>734.1500244140625</v>
      </c>
      <c r="N111" s="13" t="n">
        <v>1</v>
      </c>
      <c r="O111" s="14">
        <f>IF(AND(N111=1,INT($A111)=INT($A110),ISNUMBER(L110)),L111/L110-1,"")</f>
        <v/>
      </c>
      <c r="P111" s="14">
        <f>IF(AND(N111=1,INT($A111)=INT($A110),ISNUMBER(M110)),M111/M110-1,"")</f>
        <v/>
      </c>
      <c r="Q111" s="11" t="n">
        <v>10.375</v>
      </c>
      <c r="R111" s="11" t="n">
        <v>496.4400024414062</v>
      </c>
      <c r="S111" s="13" t="n">
        <v>0</v>
      </c>
      <c r="T111" s="14">
        <f>IF(AND(S111=1,INT($A111)=INT($A110),ISNUMBER(Q110)),Q111/Q110-1,"")</f>
        <v/>
      </c>
      <c r="U111" s="14">
        <f>IF(AND(S111=1,INT($A111)=INT($A110),ISNUMBER(R110)),R111/R110-1,"")</f>
        <v/>
      </c>
      <c r="V111" s="11" t="n">
        <v>8.470000267028809</v>
      </c>
      <c r="W111" s="11" t="n">
        <v>7755.169921875</v>
      </c>
      <c r="X111" s="13" t="n">
        <v>0</v>
      </c>
      <c r="Y111" s="14">
        <f>IF(AND(X111=1,INT($A111)=INT($A110),ISNUMBER(V110)),V111/V110-1,"")</f>
        <v/>
      </c>
      <c r="Z111" s="14">
        <f>IF(AND(X111=1,INT($A111)=INT($A110),ISNUMBER(W110)),W111/W110-1,"")</f>
        <v/>
      </c>
      <c r="AA111" s="11" t="n">
        <v>8.494999885559082</v>
      </c>
      <c r="AB111" s="11" t="n">
        <v>257.8900146484375</v>
      </c>
      <c r="AC111" s="13" t="n">
        <v>0</v>
      </c>
      <c r="AD111" s="14">
        <f>IF(AND(AC111=1,INT($A111)=INT($A110),ISNUMBER(AA110)),AA111/AA110-1,"")</f>
        <v/>
      </c>
      <c r="AE111" s="14">
        <f>IF(AND(AC111=1,INT($A111)=INT($A110),ISNUMBER(AB110)),AB111/AB110-1,"")</f>
        <v/>
      </c>
      <c r="AF111" s="11" t="n">
        <v>4.96999979019165</v>
      </c>
      <c r="AG111" s="11" t="n">
        <v>181.4100036621094</v>
      </c>
      <c r="AH111" s="13" t="n">
        <v>1</v>
      </c>
      <c r="AI111" s="14">
        <f>IF(AND(AH111=1,INT($A111)=INT($A110),ISNUMBER(AF110)),AF111/AF110-1,"")</f>
        <v/>
      </c>
      <c r="AJ111" s="14">
        <f>IF(AND(AH111=1,INT($A111)=INT($A110),ISNUMBER(AG110)),AG111/AG110-1,"")</f>
        <v/>
      </c>
    </row>
    <row r="112">
      <c r="A112" s="12" t="n">
        <v>46286.54861111111</v>
      </c>
      <c r="B112" s="11" t="n">
        <v>8.060099601745605</v>
      </c>
      <c r="C112" s="11" t="n">
        <v>360.6401062011719</v>
      </c>
      <c r="D112" s="13" t="n">
        <v>0</v>
      </c>
      <c r="E112" s="14">
        <f>IF(AND(D112=1,INT($A112)=INT($A111),ISNUMBER(B111)),B112/B111-1,"")</f>
        <v/>
      </c>
      <c r="F112" s="14">
        <f>IF(AND(D112=1,INT($A112)=INT($A111),ISNUMBER(C111)),C112/C111-1,"")</f>
        <v/>
      </c>
      <c r="G112" s="11" t="n">
        <v>10.28999996185303</v>
      </c>
      <c r="H112" s="11" t="n">
        <v>338.6900024414062</v>
      </c>
      <c r="I112" s="13" t="n">
        <v>1</v>
      </c>
      <c r="J112" s="14">
        <f>IF(AND(I112=1,INT($A112)=INT($A111),ISNUMBER(G111)),G112/G111-1,"")</f>
        <v/>
      </c>
      <c r="K112" s="14">
        <f>IF(AND(I112=1,INT($A112)=INT($A111),ISNUMBER(H111)),H112/H111-1,"")</f>
        <v/>
      </c>
      <c r="L112" s="11" t="n">
        <v>12.84500026702881</v>
      </c>
      <c r="M112" s="11" t="n">
        <v>733.5800170898438</v>
      </c>
      <c r="N112" s="13" t="n">
        <v>1</v>
      </c>
      <c r="O112" s="14">
        <f>IF(AND(N112=1,INT($A112)=INT($A111),ISNUMBER(L111)),L112/L111-1,"")</f>
        <v/>
      </c>
      <c r="P112" s="14">
        <f>IF(AND(N112=1,INT($A112)=INT($A111),ISNUMBER(M111)),M112/M111-1,"")</f>
        <v/>
      </c>
      <c r="Q112" s="11" t="n">
        <v>10.375</v>
      </c>
      <c r="R112" s="11" t="n">
        <v>496.4400024414062</v>
      </c>
      <c r="S112" s="13" t="n">
        <v>0</v>
      </c>
      <c r="T112" s="14">
        <f>IF(AND(S112=1,INT($A112)=INT($A111),ISNUMBER(Q111)),Q112/Q111-1,"")</f>
        <v/>
      </c>
      <c r="U112" s="14">
        <f>IF(AND(S112=1,INT($A112)=INT($A111),ISNUMBER(R111)),R112/R111-1,"")</f>
        <v/>
      </c>
      <c r="V112" s="11" t="n">
        <v>8.470000267028809</v>
      </c>
      <c r="W112" s="11" t="n">
        <v>7755.169921875</v>
      </c>
      <c r="X112" s="13" t="n">
        <v>0</v>
      </c>
      <c r="Y112" s="14">
        <f>IF(AND(X112=1,INT($A112)=INT($A111),ISNUMBER(V111)),V112/V111-1,"")</f>
        <v/>
      </c>
      <c r="Z112" s="14">
        <f>IF(AND(X112=1,INT($A112)=INT($A111),ISNUMBER(W111)),W112/W111-1,"")</f>
        <v/>
      </c>
      <c r="AA112" s="11" t="n">
        <v>8.490099906921387</v>
      </c>
      <c r="AB112" s="11" t="n">
        <v>258.0899963378906</v>
      </c>
      <c r="AC112" s="13" t="n">
        <v>1</v>
      </c>
      <c r="AD112" s="14">
        <f>IF(AND(AC112=1,INT($A112)=INT($A111),ISNUMBER(AA111)),AA112/AA111-1,"")</f>
        <v/>
      </c>
      <c r="AE112" s="14">
        <f>IF(AND(AC112=1,INT($A112)=INT($A111),ISNUMBER(AB111)),AB112/AB111-1,"")</f>
        <v/>
      </c>
      <c r="AF112" s="11" t="n">
        <v>4.970900058746338</v>
      </c>
      <c r="AG112" s="11" t="n">
        <v>181.3600006103516</v>
      </c>
      <c r="AH112" s="13" t="n">
        <v>1</v>
      </c>
      <c r="AI112" s="14">
        <f>IF(AND(AH112=1,INT($A112)=INT($A111),ISNUMBER(AF111)),AF112/AF111-1,"")</f>
        <v/>
      </c>
      <c r="AJ112" s="14">
        <f>IF(AND(AH112=1,INT($A112)=INT($A111),ISNUMBER(AG111)),AG112/AG111-1,"")</f>
        <v/>
      </c>
    </row>
    <row r="113">
      <c r="A113" s="12" t="n">
        <v>46286.55</v>
      </c>
      <c r="B113" s="11" t="n">
        <v>8.074999809265137</v>
      </c>
      <c r="C113" s="11" t="n">
        <v>360.3099975585938</v>
      </c>
      <c r="D113" s="13" t="n">
        <v>1</v>
      </c>
      <c r="E113" s="14">
        <f>IF(AND(D113=1,INT($A113)=INT($A112),ISNUMBER(B112)),B113/B112-1,"")</f>
        <v/>
      </c>
      <c r="F113" s="14">
        <f>IF(AND(D113=1,INT($A113)=INT($A112),ISNUMBER(C112)),C113/C112-1,"")</f>
        <v/>
      </c>
      <c r="G113" s="11" t="n">
        <v>10.29010009765625</v>
      </c>
      <c r="H113" s="11" t="n">
        <v>338.8299865722656</v>
      </c>
      <c r="I113" s="13" t="n">
        <v>1</v>
      </c>
      <c r="J113" s="14">
        <f>IF(AND(I113=1,INT($A113)=INT($A112),ISNUMBER(G112)),G113/G112-1,"")</f>
        <v/>
      </c>
      <c r="K113" s="14">
        <f>IF(AND(I113=1,INT($A113)=INT($A112),ISNUMBER(H112)),H113/H112-1,"")</f>
        <v/>
      </c>
      <c r="L113" s="11" t="n">
        <v>12.82639980316162</v>
      </c>
      <c r="M113" s="11" t="n">
        <v>734.5999145507812</v>
      </c>
      <c r="N113" s="13" t="n">
        <v>1</v>
      </c>
      <c r="O113" s="14">
        <f>IF(AND(N113=1,INT($A113)=INT($A112),ISNUMBER(L112)),L113/L112-1,"")</f>
        <v/>
      </c>
      <c r="P113" s="14">
        <f>IF(AND(N113=1,INT($A113)=INT($A112),ISNUMBER(M112)),M113/M112-1,"")</f>
        <v/>
      </c>
      <c r="Q113" s="11" t="n">
        <v>10.375</v>
      </c>
      <c r="R113" s="11" t="n">
        <v>496.4400024414062</v>
      </c>
      <c r="S113" s="13" t="n">
        <v>0</v>
      </c>
      <c r="T113" s="14">
        <f>IF(AND(S113=1,INT($A113)=INT($A112),ISNUMBER(Q112)),Q113/Q112-1,"")</f>
        <v/>
      </c>
      <c r="U113" s="14">
        <f>IF(AND(S113=1,INT($A113)=INT($A112),ISNUMBER(R112)),R113/R112-1,"")</f>
        <v/>
      </c>
      <c r="V113" s="11" t="n">
        <v>8.475000381469727</v>
      </c>
      <c r="W113" s="11" t="n">
        <v>7757.43017578125</v>
      </c>
      <c r="X113" s="13" t="n">
        <v>1</v>
      </c>
      <c r="Y113" s="14">
        <f>IF(AND(X113=1,INT($A113)=INT($A112),ISNUMBER(V112)),V113/V112-1,"")</f>
        <v/>
      </c>
      <c r="Z113" s="14">
        <f>IF(AND(X113=1,INT($A113)=INT($A112),ISNUMBER(W112)),W113/W112-1,"")</f>
        <v/>
      </c>
      <c r="AA113" s="11" t="n">
        <v>8.489999771118164</v>
      </c>
      <c r="AB113" s="11" t="n">
        <v>258.2099914550781</v>
      </c>
      <c r="AC113" s="13" t="n">
        <v>1</v>
      </c>
      <c r="AD113" s="14">
        <f>IF(AND(AC113=1,INT($A113)=INT($A112),ISNUMBER(AA112)),AA113/AA112-1,"")</f>
        <v/>
      </c>
      <c r="AE113" s="14">
        <f>IF(AND(AC113=1,INT($A113)=INT($A112),ISNUMBER(AB112)),AB113/AB112-1,"")</f>
        <v/>
      </c>
      <c r="AF113" s="11" t="n">
        <v>4.970099925994873</v>
      </c>
      <c r="AG113" s="11" t="n">
        <v>181.5249938964844</v>
      </c>
      <c r="AH113" s="13" t="n">
        <v>1</v>
      </c>
      <c r="AI113" s="14">
        <f>IF(AND(AH113=1,INT($A113)=INT($A112),ISNUMBER(AF112)),AF113/AF112-1,"")</f>
        <v/>
      </c>
      <c r="AJ113" s="14">
        <f>IF(AND(AH113=1,INT($A113)=INT($A112),ISNUMBER(AG112)),AG113/AG112-1,"")</f>
        <v/>
      </c>
    </row>
    <row r="114">
      <c r="A114" s="12" t="n">
        <v>46286.55138888889</v>
      </c>
      <c r="B114" s="11" t="n">
        <v>8.069999694824219</v>
      </c>
      <c r="C114" s="11" t="n">
        <v>360.375</v>
      </c>
      <c r="D114" s="13" t="n">
        <v>1</v>
      </c>
      <c r="E114" s="14">
        <f>IF(AND(D114=1,INT($A114)=INT($A113),ISNUMBER(B113)),B114/B113-1,"")</f>
        <v/>
      </c>
      <c r="F114" s="14">
        <f>IF(AND(D114=1,INT($A114)=INT($A113),ISNUMBER(C113)),C114/C113-1,"")</f>
        <v/>
      </c>
      <c r="G114" s="11" t="n">
        <v>10.27999973297119</v>
      </c>
      <c r="H114" s="11" t="n">
        <v>339.010009765625</v>
      </c>
      <c r="I114" s="13" t="n">
        <v>1</v>
      </c>
      <c r="J114" s="14">
        <f>IF(AND(I114=1,INT($A114)=INT($A113),ISNUMBER(G113)),G114/G113-1,"")</f>
        <v/>
      </c>
      <c r="K114" s="14">
        <f>IF(AND(I114=1,INT($A114)=INT($A113),ISNUMBER(H113)),H114/H113-1,"")</f>
        <v/>
      </c>
      <c r="L114" s="11" t="n">
        <v>12.82999992370605</v>
      </c>
      <c r="M114" s="11" t="n">
        <v>734.1500244140625</v>
      </c>
      <c r="N114" s="13" t="n">
        <v>1</v>
      </c>
      <c r="O114" s="14">
        <f>IF(AND(N114=1,INT($A114)=INT($A113),ISNUMBER(L113)),L114/L113-1,"")</f>
        <v/>
      </c>
      <c r="P114" s="14">
        <f>IF(AND(N114=1,INT($A114)=INT($A113),ISNUMBER(M113)),M114/M113-1,"")</f>
        <v/>
      </c>
      <c r="Q114" s="11" t="n">
        <v>10.36999988555908</v>
      </c>
      <c r="R114" s="11" t="n">
        <v>496.9549865722656</v>
      </c>
      <c r="S114" s="13" t="n">
        <v>1</v>
      </c>
      <c r="T114" s="14">
        <f>IF(AND(S114=1,INT($A114)=INT($A113),ISNUMBER(Q113)),Q114/Q113-1,"")</f>
        <v/>
      </c>
      <c r="U114" s="14">
        <f>IF(AND(S114=1,INT($A114)=INT($A113),ISNUMBER(R113)),R114/R113-1,"")</f>
        <v/>
      </c>
      <c r="V114" s="11" t="n">
        <v>8.470100402832031</v>
      </c>
      <c r="W114" s="11" t="n">
        <v>7758.5498046875</v>
      </c>
      <c r="X114" s="13" t="n">
        <v>1</v>
      </c>
      <c r="Y114" s="14">
        <f>IF(AND(X114=1,INT($A114)=INT($A113),ISNUMBER(V113)),V114/V113-1,"")</f>
        <v/>
      </c>
      <c r="Z114" s="14">
        <f>IF(AND(X114=1,INT($A114)=INT($A113),ISNUMBER(W113)),W114/W113-1,"")</f>
        <v/>
      </c>
      <c r="AA114" s="11" t="n">
        <v>8.489999771118164</v>
      </c>
      <c r="AB114" s="11" t="n">
        <v>258.0400085449219</v>
      </c>
      <c r="AC114" s="13" t="n">
        <v>1</v>
      </c>
      <c r="AD114" s="14">
        <f>IF(AND(AC114=1,INT($A114)=INT($A113),ISNUMBER(AA113)),AA114/AA113-1,"")</f>
        <v/>
      </c>
      <c r="AE114" s="14">
        <f>IF(AND(AC114=1,INT($A114)=INT($A113),ISNUMBER(AB113)),AB114/AB113-1,"")</f>
        <v/>
      </c>
      <c r="AF114" s="11" t="n">
        <v>4.970099925994873</v>
      </c>
      <c r="AG114" s="11" t="n">
        <v>181.5249938964844</v>
      </c>
      <c r="AH114" s="13" t="n">
        <v>0</v>
      </c>
      <c r="AI114" s="14">
        <f>IF(AND(AH114=1,INT($A114)=INT($A113),ISNUMBER(AF113)),AF114/AF113-1,"")</f>
        <v/>
      </c>
      <c r="AJ114" s="14">
        <f>IF(AND(AH114=1,INT($A114)=INT($A113),ISNUMBER(AG113)),AG114/AG113-1,"")</f>
        <v/>
      </c>
    </row>
    <row r="115">
      <c r="A115" s="12" t="n">
        <v>46286.55277777778</v>
      </c>
      <c r="B115" s="11" t="n">
        <v>8.080100059509277</v>
      </c>
      <c r="C115" s="11" t="n">
        <v>359.8599853515625</v>
      </c>
      <c r="D115" s="13" t="n">
        <v>1</v>
      </c>
      <c r="E115" s="14">
        <f>IF(AND(D115=1,INT($A115)=INT($A114),ISNUMBER(B114)),B115/B114-1,"")</f>
        <v/>
      </c>
      <c r="F115" s="14">
        <f>IF(AND(D115=1,INT($A115)=INT($A114),ISNUMBER(C114)),C115/C114-1,"")</f>
        <v/>
      </c>
      <c r="G115" s="11" t="n">
        <v>10.28040027618408</v>
      </c>
      <c r="H115" s="11" t="n">
        <v>338.9400024414062</v>
      </c>
      <c r="I115" s="13" t="n">
        <v>1</v>
      </c>
      <c r="J115" s="14">
        <f>IF(AND(I115=1,INT($A115)=INT($A114),ISNUMBER(G114)),G115/G114-1,"")</f>
        <v/>
      </c>
      <c r="K115" s="14">
        <f>IF(AND(I115=1,INT($A115)=INT($A114),ISNUMBER(H114)),H115/H114-1,"")</f>
        <v/>
      </c>
      <c r="L115" s="11" t="n">
        <v>12.8149995803833</v>
      </c>
      <c r="M115" s="11" t="n">
        <v>735.135009765625</v>
      </c>
      <c r="N115" s="13" t="n">
        <v>1</v>
      </c>
      <c r="O115" s="14">
        <f>IF(AND(N115=1,INT($A115)=INT($A114),ISNUMBER(L114)),L115/L114-1,"")</f>
        <v/>
      </c>
      <c r="P115" s="14">
        <f>IF(AND(N115=1,INT($A115)=INT($A114),ISNUMBER(M114)),M115/M114-1,"")</f>
        <v/>
      </c>
      <c r="Q115" s="11" t="n">
        <v>10.35999965667725</v>
      </c>
      <c r="R115" s="11" t="n">
        <v>497.2799987792969</v>
      </c>
      <c r="S115" s="13" t="n">
        <v>1</v>
      </c>
      <c r="T115" s="14">
        <f>IF(AND(S115=1,INT($A115)=INT($A114),ISNUMBER(Q114)),Q115/Q114-1,"")</f>
        <v/>
      </c>
      <c r="U115" s="14">
        <f>IF(AND(S115=1,INT($A115)=INT($A114),ISNUMBER(R114)),R115/R114-1,"")</f>
        <v/>
      </c>
      <c r="V115" s="11" t="n">
        <v>8.470100402832031</v>
      </c>
      <c r="W115" s="11" t="n">
        <v>7758.5498046875</v>
      </c>
      <c r="X115" s="13" t="n">
        <v>0</v>
      </c>
      <c r="Y115" s="14">
        <f>IF(AND(X115=1,INT($A115)=INT($A114),ISNUMBER(V114)),V115/V114-1,"")</f>
        <v/>
      </c>
      <c r="Z115" s="14">
        <f>IF(AND(X115=1,INT($A115)=INT($A114),ISNUMBER(W114)),W115/W114-1,"")</f>
        <v/>
      </c>
      <c r="AA115" s="11" t="n">
        <v>8.489999771118164</v>
      </c>
      <c r="AB115" s="11" t="n">
        <v>257.9400024414062</v>
      </c>
      <c r="AC115" s="13" t="n">
        <v>1</v>
      </c>
      <c r="AD115" s="14">
        <f>IF(AND(AC115=1,INT($A115)=INT($A114),ISNUMBER(AA114)),AA115/AA114-1,"")</f>
        <v/>
      </c>
      <c r="AE115" s="14">
        <f>IF(AND(AC115=1,INT($A115)=INT($A114),ISNUMBER(AB114)),AB115/AB114-1,"")</f>
        <v/>
      </c>
      <c r="AF115" s="11" t="n">
        <v>4.974999904632568</v>
      </c>
      <c r="AG115" s="11" t="n">
        <v>181.6399993896484</v>
      </c>
      <c r="AH115" s="13" t="n">
        <v>1</v>
      </c>
      <c r="AI115" s="14">
        <f>IF(AND(AH115=1,INT($A115)=INT($A114),ISNUMBER(AF114)),AF115/AF114-1,"")</f>
        <v/>
      </c>
      <c r="AJ115" s="14">
        <f>IF(AND(AH115=1,INT($A115)=INT($A114),ISNUMBER(AG114)),AG115/AG114-1,"")</f>
        <v/>
      </c>
    </row>
    <row r="116">
      <c r="A116" s="12" t="n">
        <v>46286.55416666667</v>
      </c>
      <c r="B116" s="11" t="n">
        <v>8.080100059509277</v>
      </c>
      <c r="C116" s="11" t="n">
        <v>359.8599853515625</v>
      </c>
      <c r="D116" s="13" t="n">
        <v>0</v>
      </c>
      <c r="E116" s="14">
        <f>IF(AND(D116=1,INT($A116)=INT($A115),ISNUMBER(B115)),B116/B115-1,"")</f>
        <v/>
      </c>
      <c r="F116" s="14">
        <f>IF(AND(D116=1,INT($A116)=INT($A115),ISNUMBER(C115)),C116/C115-1,"")</f>
        <v/>
      </c>
      <c r="G116" s="11" t="n">
        <v>10.27999973297119</v>
      </c>
      <c r="H116" s="11" t="n">
        <v>338.8699951171875</v>
      </c>
      <c r="I116" s="13" t="n">
        <v>1</v>
      </c>
      <c r="J116" s="14">
        <f>IF(AND(I116=1,INT($A116)=INT($A115),ISNUMBER(G115)),G116/G115-1,"")</f>
        <v/>
      </c>
      <c r="K116" s="14">
        <f>IF(AND(I116=1,INT($A116)=INT($A115),ISNUMBER(H115)),H116/H115-1,"")</f>
        <v/>
      </c>
      <c r="L116" s="11" t="n">
        <v>12.82999992370605</v>
      </c>
      <c r="M116" s="11" t="n">
        <v>733.3612060546875</v>
      </c>
      <c r="N116" s="13" t="n">
        <v>1</v>
      </c>
      <c r="O116" s="14">
        <f>IF(AND(N116=1,INT($A116)=INT($A115),ISNUMBER(L115)),L116/L115-1,"")</f>
        <v/>
      </c>
      <c r="P116" s="14">
        <f>IF(AND(N116=1,INT($A116)=INT($A115),ISNUMBER(M115)),M116/M115-1,"")</f>
        <v/>
      </c>
      <c r="Q116" s="11" t="n">
        <v>10.35000038146973</v>
      </c>
      <c r="R116" s="11" t="n">
        <v>497.885009765625</v>
      </c>
      <c r="S116" s="13" t="n">
        <v>1</v>
      </c>
      <c r="T116" s="14">
        <f>IF(AND(S116=1,INT($A116)=INT($A115),ISNUMBER(Q115)),Q116/Q115-1,"")</f>
        <v/>
      </c>
      <c r="U116" s="14">
        <f>IF(AND(S116=1,INT($A116)=INT($A115),ISNUMBER(R115)),R116/R115-1,"")</f>
        <v/>
      </c>
      <c r="V116" s="11" t="n">
        <v>8.475000381469727</v>
      </c>
      <c r="W116" s="11" t="n">
        <v>7758.6201171875</v>
      </c>
      <c r="X116" s="13" t="n">
        <v>1</v>
      </c>
      <c r="Y116" s="14">
        <f>IF(AND(X116=1,INT($A116)=INT($A115),ISNUMBER(V115)),V116/V115-1,"")</f>
        <v/>
      </c>
      <c r="Z116" s="14">
        <f>IF(AND(X116=1,INT($A116)=INT($A115),ISNUMBER(W115)),W116/W115-1,"")</f>
        <v/>
      </c>
      <c r="AA116" s="11" t="n">
        <v>8.494999885559082</v>
      </c>
      <c r="AB116" s="11" t="n">
        <v>257.9595947265625</v>
      </c>
      <c r="AC116" s="13" t="n">
        <v>1</v>
      </c>
      <c r="AD116" s="14">
        <f>IF(AND(AC116=1,INT($A116)=INT($A115),ISNUMBER(AA115)),AA116/AA115-1,"")</f>
        <v/>
      </c>
      <c r="AE116" s="14">
        <f>IF(AND(AC116=1,INT($A116)=INT($A115),ISNUMBER(AB115)),AB116/AB115-1,"")</f>
        <v/>
      </c>
      <c r="AF116" s="11" t="n">
        <v>4.979000091552734</v>
      </c>
      <c r="AG116" s="11" t="n">
        <v>181.6399993896484</v>
      </c>
      <c r="AH116" s="13" t="n">
        <v>1</v>
      </c>
      <c r="AI116" s="14">
        <f>IF(AND(AH116=1,INT($A116)=INT($A115),ISNUMBER(AF115)),AF116/AF115-1,"")</f>
        <v/>
      </c>
      <c r="AJ116" s="14">
        <f>IF(AND(AH116=1,INT($A116)=INT($A115),ISNUMBER(AG115)),AG116/AG115-1,"")</f>
        <v/>
      </c>
    </row>
    <row r="117">
      <c r="A117" s="12" t="n">
        <v>46286.55555555555</v>
      </c>
      <c r="B117" s="11" t="n">
        <v>8.089900016784668</v>
      </c>
      <c r="C117" s="11" t="n">
        <v>359.6517944335938</v>
      </c>
      <c r="D117" s="13" t="n">
        <v>1</v>
      </c>
      <c r="E117" s="14">
        <f>IF(AND(D117=1,INT($A117)=INT($A116),ISNUMBER(B116)),B117/B116-1,"")</f>
        <v/>
      </c>
      <c r="F117" s="14">
        <f>IF(AND(D117=1,INT($A117)=INT($A116),ISNUMBER(C116)),C117/C116-1,"")</f>
        <v/>
      </c>
      <c r="G117" s="11" t="n">
        <v>10.27999973297119</v>
      </c>
      <c r="H117" s="11" t="n">
        <v>338.8699951171875</v>
      </c>
      <c r="I117" s="13" t="n">
        <v>0</v>
      </c>
      <c r="J117" s="14">
        <f>IF(AND(I117=1,INT($A117)=INT($A116),ISNUMBER(G116)),G117/G116-1,"")</f>
        <v/>
      </c>
      <c r="K117" s="14">
        <f>IF(AND(I117=1,INT($A117)=INT($A116),ISNUMBER(H116)),H117/H116-1,"")</f>
        <v/>
      </c>
      <c r="L117" s="11" t="n">
        <v>12.78499984741211</v>
      </c>
      <c r="M117" s="11" t="n">
        <v>736.3200073242188</v>
      </c>
      <c r="N117" s="13" t="n">
        <v>1</v>
      </c>
      <c r="O117" s="14">
        <f>IF(AND(N117=1,INT($A117)=INT($A116),ISNUMBER(L116)),L117/L116-1,"")</f>
        <v/>
      </c>
      <c r="P117" s="14">
        <f>IF(AND(N117=1,INT($A117)=INT($A116),ISNUMBER(M116)),M117/M116-1,"")</f>
        <v/>
      </c>
      <c r="Q117" s="11" t="n">
        <v>10.35000038146973</v>
      </c>
      <c r="R117" s="11" t="n">
        <v>497.885009765625</v>
      </c>
      <c r="S117" s="13" t="n">
        <v>0</v>
      </c>
      <c r="T117" s="14">
        <f>IF(AND(S117=1,INT($A117)=INT($A116),ISNUMBER(Q116)),Q117/Q116-1,"")</f>
        <v/>
      </c>
      <c r="U117" s="14">
        <f>IF(AND(S117=1,INT($A117)=INT($A116),ISNUMBER(R116)),R117/R116-1,"")</f>
        <v/>
      </c>
      <c r="V117" s="11" t="n">
        <v>8.470100402832031</v>
      </c>
      <c r="W117" s="11" t="n">
        <v>7759.2099609375</v>
      </c>
      <c r="X117" s="13" t="n">
        <v>1</v>
      </c>
      <c r="Y117" s="14">
        <f>IF(AND(X117=1,INT($A117)=INT($A116),ISNUMBER(V116)),V117/V116-1,"")</f>
        <v/>
      </c>
      <c r="Z117" s="14">
        <f>IF(AND(X117=1,INT($A117)=INT($A116),ISNUMBER(W116)),W117/W116-1,"")</f>
        <v/>
      </c>
      <c r="AA117" s="11" t="n">
        <v>8.489999771118164</v>
      </c>
      <c r="AB117" s="11" t="n">
        <v>257.9299926757812</v>
      </c>
      <c r="AC117" s="13" t="n">
        <v>1</v>
      </c>
      <c r="AD117" s="14">
        <f>IF(AND(AC117=1,INT($A117)=INT($A116),ISNUMBER(AA116)),AA117/AA116-1,"")</f>
        <v/>
      </c>
      <c r="AE117" s="14">
        <f>IF(AND(AC117=1,INT($A117)=INT($A116),ISNUMBER(AB116)),AB117/AB116-1,"")</f>
        <v/>
      </c>
      <c r="AF117" s="11" t="n">
        <v>4.979000091552734</v>
      </c>
      <c r="AG117" s="11" t="n">
        <v>181.6399993896484</v>
      </c>
      <c r="AH117" s="13" t="n">
        <v>0</v>
      </c>
      <c r="AI117" s="14">
        <f>IF(AND(AH117=1,INT($A117)=INT($A116),ISNUMBER(AF116)),AF117/AF116-1,"")</f>
        <v/>
      </c>
      <c r="AJ117" s="14">
        <f>IF(AND(AH117=1,INT($A117)=INT($A116),ISNUMBER(AG116)),AG117/AG116-1,"")</f>
        <v/>
      </c>
    </row>
    <row r="118">
      <c r="A118" s="12" t="n">
        <v>46286.55694444444</v>
      </c>
      <c r="B118" s="11" t="n">
        <v>8.090000152587891</v>
      </c>
      <c r="C118" s="11" t="n">
        <v>359.3200073242188</v>
      </c>
      <c r="D118" s="13" t="n">
        <v>1</v>
      </c>
      <c r="E118" s="14">
        <f>IF(AND(D118=1,INT($A118)=INT($A117),ISNUMBER(B117)),B118/B117-1,"")</f>
        <v/>
      </c>
      <c r="F118" s="14">
        <f>IF(AND(D118=1,INT($A118)=INT($A117),ISNUMBER(C117)),C118/C117-1,"")</f>
        <v/>
      </c>
      <c r="G118" s="11" t="n">
        <v>10.28180027008057</v>
      </c>
      <c r="H118" s="11" t="n">
        <v>338.7749938964844</v>
      </c>
      <c r="I118" s="13" t="n">
        <v>1</v>
      </c>
      <c r="J118" s="14">
        <f>IF(AND(I118=1,INT($A118)=INT($A117),ISNUMBER(G117)),G118/G117-1,"")</f>
        <v/>
      </c>
      <c r="K118" s="14">
        <f>IF(AND(I118=1,INT($A118)=INT($A117),ISNUMBER(H117)),H118/H117-1,"")</f>
        <v/>
      </c>
      <c r="L118" s="11" t="n">
        <v>12.78600025177002</v>
      </c>
      <c r="M118" s="11" t="n">
        <v>737.02001953125</v>
      </c>
      <c r="N118" s="13" t="n">
        <v>1</v>
      </c>
      <c r="O118" s="14">
        <f>IF(AND(N118=1,INT($A118)=INT($A117),ISNUMBER(L117)),L118/L117-1,"")</f>
        <v/>
      </c>
      <c r="P118" s="14">
        <f>IF(AND(N118=1,INT($A118)=INT($A117),ISNUMBER(M117)),M118/M117-1,"")</f>
        <v/>
      </c>
      <c r="Q118" s="11" t="n">
        <v>10.35000038146973</v>
      </c>
      <c r="R118" s="11" t="n">
        <v>497.885009765625</v>
      </c>
      <c r="S118" s="13" t="n">
        <v>0</v>
      </c>
      <c r="T118" s="14">
        <f>IF(AND(S118=1,INT($A118)=INT($A117),ISNUMBER(Q117)),Q118/Q117-1,"")</f>
        <v/>
      </c>
      <c r="U118" s="14">
        <f>IF(AND(S118=1,INT($A118)=INT($A117),ISNUMBER(R117)),R118/R117-1,"")</f>
        <v/>
      </c>
      <c r="V118" s="11" t="n">
        <v>8.475000381469727</v>
      </c>
      <c r="W118" s="11" t="n">
        <v>7757.43017578125</v>
      </c>
      <c r="X118" s="13" t="n">
        <v>1</v>
      </c>
      <c r="Y118" s="14">
        <f>IF(AND(X118=1,INT($A118)=INT($A117),ISNUMBER(V117)),V118/V117-1,"")</f>
        <v/>
      </c>
      <c r="Z118" s="14">
        <f>IF(AND(X118=1,INT($A118)=INT($A117),ISNUMBER(W117)),W118/W117-1,"")</f>
        <v/>
      </c>
      <c r="AA118" s="11" t="n">
        <v>8.489999771118164</v>
      </c>
      <c r="AB118" s="11" t="n">
        <v>257.9299926757812</v>
      </c>
      <c r="AC118" s="13" t="n">
        <v>0</v>
      </c>
      <c r="AD118" s="14">
        <f>IF(AND(AC118=1,INT($A118)=INT($A117),ISNUMBER(AA117)),AA118/AA117-1,"")</f>
        <v/>
      </c>
      <c r="AE118" s="14">
        <f>IF(AND(AC118=1,INT($A118)=INT($A117),ISNUMBER(AB117)),AB118/AB117-1,"")</f>
        <v/>
      </c>
      <c r="AF118" s="11" t="n">
        <v>4.980000019073486</v>
      </c>
      <c r="AG118" s="11" t="n">
        <v>181.2700042724609</v>
      </c>
      <c r="AH118" s="13" t="n">
        <v>1</v>
      </c>
      <c r="AI118" s="14">
        <f>IF(AND(AH118=1,INT($A118)=INT($A117),ISNUMBER(AF117)),AF118/AF117-1,"")</f>
        <v/>
      </c>
      <c r="AJ118" s="14">
        <f>IF(AND(AH118=1,INT($A118)=INT($A117),ISNUMBER(AG117)),AG118/AG117-1,"")</f>
        <v/>
      </c>
    </row>
    <row r="119">
      <c r="A119" s="12" t="n">
        <v>46286.55833333333</v>
      </c>
      <c r="B119" s="11" t="n">
        <v>8.100000381469727</v>
      </c>
      <c r="C119" s="11" t="n">
        <v>358.9249877929688</v>
      </c>
      <c r="D119" s="13" t="n">
        <v>1</v>
      </c>
      <c r="E119" s="14">
        <f>IF(AND(D119=1,INT($A119)=INT($A118),ISNUMBER(B118)),B119/B118-1,"")</f>
        <v/>
      </c>
      <c r="F119" s="14">
        <f>IF(AND(D119=1,INT($A119)=INT($A118),ISNUMBER(C118)),C119/C118-1,"")</f>
        <v/>
      </c>
      <c r="G119" s="11" t="n">
        <v>10.29080009460449</v>
      </c>
      <c r="H119" s="11" t="n">
        <v>338.6600036621094</v>
      </c>
      <c r="I119" s="13" t="n">
        <v>1</v>
      </c>
      <c r="J119" s="14">
        <f>IF(AND(I119=1,INT($A119)=INT($A118),ISNUMBER(G118)),G119/G118-1,"")</f>
        <v/>
      </c>
      <c r="K119" s="14">
        <f>IF(AND(I119=1,INT($A119)=INT($A118),ISNUMBER(H118)),H119/H118-1,"")</f>
        <v/>
      </c>
      <c r="L119" s="11" t="n">
        <v>12.77000045776367</v>
      </c>
      <c r="M119" s="11" t="n">
        <v>737.10009765625</v>
      </c>
      <c r="N119" s="13" t="n">
        <v>1</v>
      </c>
      <c r="O119" s="14">
        <f>IF(AND(N119=1,INT($A119)=INT($A118),ISNUMBER(L118)),L119/L118-1,"")</f>
        <v/>
      </c>
      <c r="P119" s="14">
        <f>IF(AND(N119=1,INT($A119)=INT($A118),ISNUMBER(M118)),M119/M118-1,"")</f>
        <v/>
      </c>
      <c r="Q119" s="11" t="n">
        <v>10.35990047454834</v>
      </c>
      <c r="R119" s="11" t="n">
        <v>497.0650024414062</v>
      </c>
      <c r="S119" s="13" t="n">
        <v>1</v>
      </c>
      <c r="T119" s="14">
        <f>IF(AND(S119=1,INT($A119)=INT($A118),ISNUMBER(Q118)),Q119/Q118-1,"")</f>
        <v/>
      </c>
      <c r="U119" s="14">
        <f>IF(AND(S119=1,INT($A119)=INT($A118),ISNUMBER(R118)),R119/R118-1,"")</f>
        <v/>
      </c>
      <c r="V119" s="11" t="n">
        <v>8.470000267028809</v>
      </c>
      <c r="W119" s="11" t="n">
        <v>7756.08984375</v>
      </c>
      <c r="X119" s="13" t="n">
        <v>1</v>
      </c>
      <c r="Y119" s="14">
        <f>IF(AND(X119=1,INT($A119)=INT($A118),ISNUMBER(V118)),V119/V118-1,"")</f>
        <v/>
      </c>
      <c r="Z119" s="14">
        <f>IF(AND(X119=1,INT($A119)=INT($A118),ISNUMBER(W118)),W119/W118-1,"")</f>
        <v/>
      </c>
      <c r="AA119" s="11" t="n">
        <v>8.5</v>
      </c>
      <c r="AB119" s="11" t="n">
        <v>257.8599853515625</v>
      </c>
      <c r="AC119" s="13" t="n">
        <v>1</v>
      </c>
      <c r="AD119" s="14">
        <f>IF(AND(AC119=1,INT($A119)=INT($A118),ISNUMBER(AA118)),AA119/AA118-1,"")</f>
        <v/>
      </c>
      <c r="AE119" s="14">
        <f>IF(AND(AC119=1,INT($A119)=INT($A118),ISNUMBER(AB118)),AB119/AB118-1,"")</f>
        <v/>
      </c>
      <c r="AF119" s="11" t="n">
        <v>4.980500221252441</v>
      </c>
      <c r="AG119" s="11" t="n">
        <v>181.2850036621094</v>
      </c>
      <c r="AH119" s="13" t="n">
        <v>1</v>
      </c>
      <c r="AI119" s="14">
        <f>IF(AND(AH119=1,INT($A119)=INT($A118),ISNUMBER(AF118)),AF119/AF118-1,"")</f>
        <v/>
      </c>
      <c r="AJ119" s="14">
        <f>IF(AND(AH119=1,INT($A119)=INT($A118),ISNUMBER(AG118)),AG119/AG118-1,"")</f>
        <v/>
      </c>
    </row>
    <row r="120">
      <c r="A120" s="12" t="n">
        <v>46286.55972222222</v>
      </c>
      <c r="B120" s="11" t="n">
        <v>8.114999771118164</v>
      </c>
      <c r="C120" s="11" t="n">
        <v>358.5060119628906</v>
      </c>
      <c r="D120" s="13" t="n">
        <v>1</v>
      </c>
      <c r="E120" s="14">
        <f>IF(AND(D120=1,INT($A120)=INT($A119),ISNUMBER(B119)),B120/B119-1,"")</f>
        <v/>
      </c>
      <c r="F120" s="14">
        <f>IF(AND(D120=1,INT($A120)=INT($A119),ISNUMBER(C119)),C120/C119-1,"")</f>
        <v/>
      </c>
      <c r="G120" s="11" t="n">
        <v>10.29080009460449</v>
      </c>
      <c r="H120" s="11" t="n">
        <v>338.6600036621094</v>
      </c>
      <c r="I120" s="13" t="n">
        <v>0</v>
      </c>
      <c r="J120" s="14">
        <f>IF(AND(I120=1,INT($A120)=INT($A119),ISNUMBER(G119)),G120/G119-1,"")</f>
        <v/>
      </c>
      <c r="K120" s="14">
        <f>IF(AND(I120=1,INT($A120)=INT($A119),ISNUMBER(H119)),H120/H119-1,"")</f>
        <v/>
      </c>
      <c r="L120" s="11" t="n">
        <v>12.75500011444092</v>
      </c>
      <c r="M120" s="11" t="n">
        <v>737.8596801757812</v>
      </c>
      <c r="N120" s="13" t="n">
        <v>1</v>
      </c>
      <c r="O120" s="14">
        <f>IF(AND(N120=1,INT($A120)=INT($A119),ISNUMBER(L119)),L120/L119-1,"")</f>
        <v/>
      </c>
      <c r="P120" s="14">
        <f>IF(AND(N120=1,INT($A120)=INT($A119),ISNUMBER(M119)),M120/M119-1,"")</f>
        <v/>
      </c>
      <c r="Q120" s="11" t="n">
        <v>10.35990047454834</v>
      </c>
      <c r="R120" s="11" t="n">
        <v>497.0650024414062</v>
      </c>
      <c r="S120" s="13" t="n">
        <v>0</v>
      </c>
      <c r="T120" s="14">
        <f>IF(AND(S120=1,INT($A120)=INT($A119),ISNUMBER(Q119)),Q120/Q119-1,"")</f>
        <v/>
      </c>
      <c r="U120" s="14">
        <f>IF(AND(S120=1,INT($A120)=INT($A119),ISNUMBER(R119)),R120/R119-1,"")</f>
        <v/>
      </c>
      <c r="V120" s="11" t="n">
        <v>8.470000267028809</v>
      </c>
      <c r="W120" s="11" t="n">
        <v>7756.08984375</v>
      </c>
      <c r="X120" s="13" t="n">
        <v>0</v>
      </c>
      <c r="Y120" s="14">
        <f>IF(AND(X120=1,INT($A120)=INT($A119),ISNUMBER(V119)),V120/V119-1,"")</f>
        <v/>
      </c>
      <c r="Z120" s="14">
        <f>IF(AND(X120=1,INT($A120)=INT($A119),ISNUMBER(W119)),W120/W119-1,"")</f>
        <v/>
      </c>
      <c r="AA120" s="11" t="n">
        <v>8.5</v>
      </c>
      <c r="AB120" s="11" t="n">
        <v>257.6799926757812</v>
      </c>
      <c r="AC120" s="13" t="n">
        <v>1</v>
      </c>
      <c r="AD120" s="14">
        <f>IF(AND(AC120=1,INT($A120)=INT($A119),ISNUMBER(AA119)),AA120/AA119-1,"")</f>
        <v/>
      </c>
      <c r="AE120" s="14">
        <f>IF(AND(AC120=1,INT($A120)=INT($A119),ISNUMBER(AB119)),AB120/AB119-1,"")</f>
        <v/>
      </c>
      <c r="AF120" s="11" t="n">
        <v>4.980199813842773</v>
      </c>
      <c r="AG120" s="11" t="n">
        <v>181.3500061035156</v>
      </c>
      <c r="AH120" s="13" t="n">
        <v>1</v>
      </c>
      <c r="AI120" s="14">
        <f>IF(AND(AH120=1,INT($A120)=INT($A119),ISNUMBER(AF119)),AF120/AF119-1,"")</f>
        <v/>
      </c>
      <c r="AJ120" s="14">
        <f>IF(AND(AH120=1,INT($A120)=INT($A119),ISNUMBER(AG119)),AG120/AG119-1,"")</f>
        <v/>
      </c>
    </row>
    <row r="121">
      <c r="A121" s="12" t="n">
        <v>46286.56111111111</v>
      </c>
      <c r="B121" s="11" t="n">
        <v>8.095000267028809</v>
      </c>
      <c r="C121" s="11" t="n">
        <v>359.1799926757812</v>
      </c>
      <c r="D121" s="13" t="n">
        <v>1</v>
      </c>
      <c r="E121" s="14">
        <f>IF(AND(D121=1,INT($A121)=INT($A120),ISNUMBER(B120)),B121/B120-1,"")</f>
        <v/>
      </c>
      <c r="F121" s="14">
        <f>IF(AND(D121=1,INT($A121)=INT($A120),ISNUMBER(C120)),C121/C120-1,"")</f>
        <v/>
      </c>
      <c r="G121" s="11" t="n">
        <v>10.29080009460449</v>
      </c>
      <c r="H121" s="11" t="n">
        <v>338.6600036621094</v>
      </c>
      <c r="I121" s="13" t="n">
        <v>0</v>
      </c>
      <c r="J121" s="14">
        <f>IF(AND(I121=1,INT($A121)=INT($A120),ISNUMBER(G120)),G121/G120-1,"")</f>
        <v/>
      </c>
      <c r="K121" s="14">
        <f>IF(AND(I121=1,INT($A121)=INT($A120),ISNUMBER(H120)),H121/H120-1,"")</f>
        <v/>
      </c>
      <c r="L121" s="11" t="n">
        <v>12.75500011444092</v>
      </c>
      <c r="M121" s="11" t="n">
        <v>737.635009765625</v>
      </c>
      <c r="N121" s="13" t="n">
        <v>1</v>
      </c>
      <c r="O121" s="14">
        <f>IF(AND(N121=1,INT($A121)=INT($A120),ISNUMBER(L120)),L121/L120-1,"")</f>
        <v/>
      </c>
      <c r="P121" s="14">
        <f>IF(AND(N121=1,INT($A121)=INT($A120),ISNUMBER(M120)),M121/M120-1,"")</f>
        <v/>
      </c>
      <c r="Q121" s="11" t="n">
        <v>10.35990047454834</v>
      </c>
      <c r="R121" s="11" t="n">
        <v>497.0650024414062</v>
      </c>
      <c r="S121" s="13" t="n">
        <v>0</v>
      </c>
      <c r="T121" s="14">
        <f>IF(AND(S121=1,INT($A121)=INT($A120),ISNUMBER(Q120)),Q121/Q120-1,"")</f>
        <v/>
      </c>
      <c r="U121" s="14">
        <f>IF(AND(S121=1,INT($A121)=INT($A120),ISNUMBER(R120)),R121/R120-1,"")</f>
        <v/>
      </c>
      <c r="V121" s="11" t="n">
        <v>8.470000267028809</v>
      </c>
      <c r="W121" s="11" t="n">
        <v>7756.08984375</v>
      </c>
      <c r="X121" s="13" t="n">
        <v>0</v>
      </c>
      <c r="Y121" s="14">
        <f>IF(AND(X121=1,INT($A121)=INT($A120),ISNUMBER(V120)),V121/V120-1,"")</f>
        <v/>
      </c>
      <c r="Z121" s="14">
        <f>IF(AND(X121=1,INT($A121)=INT($A120),ISNUMBER(W120)),W121/W120-1,"")</f>
        <v/>
      </c>
      <c r="AA121" s="11" t="n">
        <v>8.505000114440918</v>
      </c>
      <c r="AB121" s="11" t="n">
        <v>257.6199951171875</v>
      </c>
      <c r="AC121" s="13" t="n">
        <v>1</v>
      </c>
      <c r="AD121" s="14">
        <f>IF(AND(AC121=1,INT($A121)=INT($A120),ISNUMBER(AA120)),AA121/AA120-1,"")</f>
        <v/>
      </c>
      <c r="AE121" s="14">
        <f>IF(AND(AC121=1,INT($A121)=INT($A120),ISNUMBER(AB120)),AB121/AB120-1,"")</f>
        <v/>
      </c>
      <c r="AF121" s="11" t="n">
        <v>4.980199813842773</v>
      </c>
      <c r="AG121" s="11" t="n">
        <v>181.3500061035156</v>
      </c>
      <c r="AH121" s="13" t="n">
        <v>0</v>
      </c>
      <c r="AI121" s="14">
        <f>IF(AND(AH121=1,INT($A121)=INT($A120),ISNUMBER(AF120)),AF121/AF120-1,"")</f>
        <v/>
      </c>
      <c r="AJ121" s="14">
        <f>IF(AND(AH121=1,INT($A121)=INT($A120),ISNUMBER(AG120)),AG121/AG120-1,"")</f>
        <v/>
      </c>
    </row>
    <row r="122">
      <c r="A122" s="12" t="n">
        <v>46286.5625</v>
      </c>
      <c r="B122" s="11" t="n">
        <v>8.095000267028809</v>
      </c>
      <c r="C122" s="11" t="n">
        <v>359.1799926757812</v>
      </c>
      <c r="D122" s="13" t="n">
        <v>0</v>
      </c>
      <c r="E122" s="14">
        <f>IF(AND(D122=1,INT($A122)=INT($A121),ISNUMBER(B121)),B122/B121-1,"")</f>
        <v/>
      </c>
      <c r="F122" s="14">
        <f>IF(AND(D122=1,INT($A122)=INT($A121),ISNUMBER(C121)),C122/C121-1,"")</f>
        <v/>
      </c>
      <c r="G122" s="11" t="n">
        <v>10.29020023345947</v>
      </c>
      <c r="H122" s="11" t="n">
        <v>338.760009765625</v>
      </c>
      <c r="I122" s="13" t="n">
        <v>1</v>
      </c>
      <c r="J122" s="14">
        <f>IF(AND(I122=1,INT($A122)=INT($A121),ISNUMBER(G121)),G122/G121-1,"")</f>
        <v/>
      </c>
      <c r="K122" s="14">
        <f>IF(AND(I122=1,INT($A122)=INT($A121),ISNUMBER(H121)),H122/H121-1,"")</f>
        <v/>
      </c>
      <c r="L122" s="11" t="n">
        <v>12.76500034332275</v>
      </c>
      <c r="M122" s="11" t="n">
        <v>737.72998046875</v>
      </c>
      <c r="N122" s="13" t="n">
        <v>1</v>
      </c>
      <c r="O122" s="14">
        <f>IF(AND(N122=1,INT($A122)=INT($A121),ISNUMBER(L121)),L122/L121-1,"")</f>
        <v/>
      </c>
      <c r="P122" s="14">
        <f>IF(AND(N122=1,INT($A122)=INT($A121),ISNUMBER(M121)),M122/M121-1,"")</f>
        <v/>
      </c>
      <c r="Q122" s="11" t="n">
        <v>10.35990047454834</v>
      </c>
      <c r="R122" s="11" t="n">
        <v>497.0650024414062</v>
      </c>
      <c r="S122" s="13" t="n">
        <v>0</v>
      </c>
      <c r="T122" s="14">
        <f>IF(AND(S122=1,INT($A122)=INT($A121),ISNUMBER(Q121)),Q122/Q121-1,"")</f>
        <v/>
      </c>
      <c r="U122" s="14">
        <f>IF(AND(S122=1,INT($A122)=INT($A121),ISNUMBER(R121)),R122/R121-1,"")</f>
        <v/>
      </c>
      <c r="V122" s="11" t="n">
        <v>8.470000267028809</v>
      </c>
      <c r="W122" s="11" t="n">
        <v>7758.1201171875</v>
      </c>
      <c r="X122" s="13" t="n">
        <v>1</v>
      </c>
      <c r="Y122" s="14">
        <f>IF(AND(X122=1,INT($A122)=INT($A121),ISNUMBER(V121)),V122/V121-1,"")</f>
        <v/>
      </c>
      <c r="Z122" s="14">
        <f>IF(AND(X122=1,INT($A122)=INT($A121),ISNUMBER(W121)),W122/W121-1,"")</f>
        <v/>
      </c>
      <c r="AA122" s="11" t="n">
        <v>8.510000228881836</v>
      </c>
      <c r="AB122" s="11" t="n">
        <v>257.6625061035156</v>
      </c>
      <c r="AC122" s="13" t="n">
        <v>1</v>
      </c>
      <c r="AD122" s="14">
        <f>IF(AND(AC122=1,INT($A122)=INT($A121),ISNUMBER(AA121)),AA122/AA121-1,"")</f>
        <v/>
      </c>
      <c r="AE122" s="14">
        <f>IF(AND(AC122=1,INT($A122)=INT($A121),ISNUMBER(AB121)),AB122/AB121-1,"")</f>
        <v/>
      </c>
      <c r="AF122" s="11" t="n">
        <v>4.980199813842773</v>
      </c>
      <c r="AG122" s="11" t="n">
        <v>181.3500061035156</v>
      </c>
      <c r="AH122" s="13" t="n">
        <v>0</v>
      </c>
      <c r="AI122" s="14">
        <f>IF(AND(AH122=1,INT($A122)=INT($A121),ISNUMBER(AF121)),AF122/AF121-1,"")</f>
        <v/>
      </c>
      <c r="AJ122" s="14">
        <f>IF(AND(AH122=1,INT($A122)=INT($A121),ISNUMBER(AG121)),AG122/AG121-1,"")</f>
        <v/>
      </c>
    </row>
    <row r="123">
      <c r="A123" s="12" t="n">
        <v>46286.56388888889</v>
      </c>
      <c r="B123" s="11" t="n">
        <v>8.090100288391113</v>
      </c>
      <c r="C123" s="11" t="n">
        <v>359.4249877929688</v>
      </c>
      <c r="D123" s="13" t="n">
        <v>1</v>
      </c>
      <c r="E123" s="14">
        <f>IF(AND(D123=1,INT($A123)=INT($A122),ISNUMBER(B122)),B123/B122-1,"")</f>
        <v/>
      </c>
      <c r="F123" s="14">
        <f>IF(AND(D123=1,INT($A123)=INT($A122),ISNUMBER(C122)),C123/C122-1,"")</f>
        <v/>
      </c>
      <c r="G123" s="11" t="n">
        <v>10.29020023345947</v>
      </c>
      <c r="H123" s="11" t="n">
        <v>338.760009765625</v>
      </c>
      <c r="I123" s="13" t="n">
        <v>0</v>
      </c>
      <c r="J123" s="14">
        <f>IF(AND(I123=1,INT($A123)=INT($A122),ISNUMBER(G122)),G123/G122-1,"")</f>
        <v/>
      </c>
      <c r="K123" s="14">
        <f>IF(AND(I123=1,INT($A123)=INT($A122),ISNUMBER(H122)),H123/H122-1,"")</f>
        <v/>
      </c>
      <c r="L123" s="11" t="n">
        <v>12.76500034332275</v>
      </c>
      <c r="M123" s="11" t="n">
        <v>737.3051147460938</v>
      </c>
      <c r="N123" s="13" t="n">
        <v>1</v>
      </c>
      <c r="O123" s="14">
        <f>IF(AND(N123=1,INT($A123)=INT($A122),ISNUMBER(L122)),L123/L122-1,"")</f>
        <v/>
      </c>
      <c r="P123" s="14">
        <f>IF(AND(N123=1,INT($A123)=INT($A122),ISNUMBER(M122)),M123/M122-1,"")</f>
        <v/>
      </c>
      <c r="Q123" s="11" t="n">
        <v>10.35990047454834</v>
      </c>
      <c r="R123" s="11" t="n">
        <v>497.0650024414062</v>
      </c>
      <c r="S123" s="13" t="n">
        <v>0</v>
      </c>
      <c r="T123" s="14">
        <f>IF(AND(S123=1,INT($A123)=INT($A122),ISNUMBER(Q122)),Q123/Q122-1,"")</f>
        <v/>
      </c>
      <c r="U123" s="14">
        <f>IF(AND(S123=1,INT($A123)=INT($A122),ISNUMBER(R122)),R123/R122-1,"")</f>
        <v/>
      </c>
      <c r="V123" s="11" t="n">
        <v>8.470000267028809</v>
      </c>
      <c r="W123" s="11" t="n">
        <v>7758.1201171875</v>
      </c>
      <c r="X123" s="13" t="n">
        <v>0</v>
      </c>
      <c r="Y123" s="14">
        <f>IF(AND(X123=1,INT($A123)=INT($A122),ISNUMBER(V122)),V123/V122-1,"")</f>
        <v/>
      </c>
      <c r="Z123" s="14">
        <f>IF(AND(X123=1,INT($A123)=INT($A122),ISNUMBER(W122)),W123/W122-1,"")</f>
        <v/>
      </c>
      <c r="AA123" s="11" t="n">
        <v>8.489999771118164</v>
      </c>
      <c r="AB123" s="11" t="n">
        <v>257.7449951171875</v>
      </c>
      <c r="AC123" s="13" t="n">
        <v>1</v>
      </c>
      <c r="AD123" s="14">
        <f>IF(AND(AC123=1,INT($A123)=INT($A122),ISNUMBER(AA122)),AA123/AA122-1,"")</f>
        <v/>
      </c>
      <c r="AE123" s="14">
        <f>IF(AND(AC123=1,INT($A123)=INT($A122),ISNUMBER(AB122)),AB123/AB122-1,"")</f>
        <v/>
      </c>
      <c r="AF123" s="11" t="n">
        <v>4.980199813842773</v>
      </c>
      <c r="AG123" s="11" t="n">
        <v>181.3500061035156</v>
      </c>
      <c r="AH123" s="13" t="n">
        <v>0</v>
      </c>
      <c r="AI123" s="14">
        <f>IF(AND(AH123=1,INT($A123)=INT($A122),ISNUMBER(AF122)),AF123/AF122-1,"")</f>
        <v/>
      </c>
      <c r="AJ123" s="14">
        <f>IF(AND(AH123=1,INT($A123)=INT($A122),ISNUMBER(AG122)),AG123/AG122-1,"")</f>
        <v/>
      </c>
    </row>
    <row r="124">
      <c r="A124" s="12" t="n">
        <v>46286.56527777778</v>
      </c>
      <c r="B124" s="11" t="n">
        <v>8.099900245666504</v>
      </c>
      <c r="C124" s="11" t="n">
        <v>359.3299865722656</v>
      </c>
      <c r="D124" s="13" t="n">
        <v>1</v>
      </c>
      <c r="E124" s="14">
        <f>IF(AND(D124=1,INT($A124)=INT($A123),ISNUMBER(B123)),B124/B123-1,"")</f>
        <v/>
      </c>
      <c r="F124" s="14">
        <f>IF(AND(D124=1,INT($A124)=INT($A123),ISNUMBER(C123)),C124/C123-1,"")</f>
        <v/>
      </c>
      <c r="G124" s="11" t="n">
        <v>10.29020023345947</v>
      </c>
      <c r="H124" s="11" t="n">
        <v>338.760009765625</v>
      </c>
      <c r="I124" s="13" t="n">
        <v>0</v>
      </c>
      <c r="J124" s="14">
        <f>IF(AND(I124=1,INT($A124)=INT($A123),ISNUMBER(G123)),G124/G123-1,"")</f>
        <v/>
      </c>
      <c r="K124" s="14">
        <f>IF(AND(I124=1,INT($A124)=INT($A123),ISNUMBER(H123)),H124/H123-1,"")</f>
        <v/>
      </c>
      <c r="L124" s="11" t="n">
        <v>12.76500034332275</v>
      </c>
      <c r="M124" s="11" t="n">
        <v>737.7349853515625</v>
      </c>
      <c r="N124" s="13" t="n">
        <v>1</v>
      </c>
      <c r="O124" s="14">
        <f>IF(AND(N124=1,INT($A124)=INT($A123),ISNUMBER(L123)),L124/L123-1,"")</f>
        <v/>
      </c>
      <c r="P124" s="14">
        <f>IF(AND(N124=1,INT($A124)=INT($A123),ISNUMBER(M123)),M124/M123-1,"")</f>
        <v/>
      </c>
      <c r="Q124" s="11" t="n">
        <v>10.35990047454834</v>
      </c>
      <c r="R124" s="11" t="n">
        <v>497.0650024414062</v>
      </c>
      <c r="S124" s="13" t="n">
        <v>0</v>
      </c>
      <c r="T124" s="14">
        <f>IF(AND(S124=1,INT($A124)=INT($A123),ISNUMBER(Q123)),Q124/Q123-1,"")</f>
        <v/>
      </c>
      <c r="U124" s="14">
        <f>IF(AND(S124=1,INT($A124)=INT($A123),ISNUMBER(R123)),R124/R123-1,"")</f>
        <v/>
      </c>
      <c r="V124" s="11" t="n">
        <v>8.470000267028809</v>
      </c>
      <c r="W124" s="11" t="n">
        <v>7758.1201171875</v>
      </c>
      <c r="X124" s="13" t="n">
        <v>0</v>
      </c>
      <c r="Y124" s="14">
        <f>IF(AND(X124=1,INT($A124)=INT($A123),ISNUMBER(V123)),V124/V123-1,"")</f>
        <v/>
      </c>
      <c r="Z124" s="14">
        <f>IF(AND(X124=1,INT($A124)=INT($A123),ISNUMBER(W123)),W124/W123-1,"")</f>
        <v/>
      </c>
      <c r="AA124" s="11" t="n">
        <v>8.500100135803223</v>
      </c>
      <c r="AB124" s="11" t="n">
        <v>257.7850036621094</v>
      </c>
      <c r="AC124" s="13" t="n">
        <v>1</v>
      </c>
      <c r="AD124" s="14">
        <f>IF(AND(AC124=1,INT($A124)=INT($A123),ISNUMBER(AA123)),AA124/AA123-1,"")</f>
        <v/>
      </c>
      <c r="AE124" s="14">
        <f>IF(AND(AC124=1,INT($A124)=INT($A123),ISNUMBER(AB123)),AB124/AB123-1,"")</f>
        <v/>
      </c>
      <c r="AF124" s="11" t="n">
        <v>4.974999904632568</v>
      </c>
      <c r="AG124" s="11" t="n">
        <v>181.6649932861328</v>
      </c>
      <c r="AH124" s="13" t="n">
        <v>1</v>
      </c>
      <c r="AI124" s="14">
        <f>IF(AND(AH124=1,INT($A124)=INT($A123),ISNUMBER(AF123)),AF124/AF123-1,"")</f>
        <v/>
      </c>
      <c r="AJ124" s="14">
        <f>IF(AND(AH124=1,INT($A124)=INT($A123),ISNUMBER(AG123)),AG124/AG123-1,"")</f>
        <v/>
      </c>
    </row>
    <row r="125">
      <c r="A125" s="12" t="n">
        <v>46286.56666666667</v>
      </c>
      <c r="B125" s="11" t="n">
        <v>8.090100288391113</v>
      </c>
      <c r="C125" s="11" t="n">
        <v>359.351806640625</v>
      </c>
      <c r="D125" s="13" t="n">
        <v>1</v>
      </c>
      <c r="E125" s="14">
        <f>IF(AND(D125=1,INT($A125)=INT($A124),ISNUMBER(B124)),B125/B124-1,"")</f>
        <v/>
      </c>
      <c r="F125" s="14">
        <f>IF(AND(D125=1,INT($A125)=INT($A124),ISNUMBER(C124)),C125/C124-1,"")</f>
        <v/>
      </c>
      <c r="G125" s="11" t="n">
        <v>10.29020023345947</v>
      </c>
      <c r="H125" s="11" t="n">
        <v>338.760009765625</v>
      </c>
      <c r="I125" s="13" t="n">
        <v>0</v>
      </c>
      <c r="J125" s="14">
        <f>IF(AND(I125=1,INT($A125)=INT($A124),ISNUMBER(G124)),G125/G124-1,"")</f>
        <v/>
      </c>
      <c r="K125" s="14">
        <f>IF(AND(I125=1,INT($A125)=INT($A124),ISNUMBER(H124)),H125/H124-1,"")</f>
        <v/>
      </c>
      <c r="L125" s="11" t="n">
        <v>12.73499965667725</v>
      </c>
      <c r="M125" s="11" t="n">
        <v>738.739990234375</v>
      </c>
      <c r="N125" s="13" t="n">
        <v>1</v>
      </c>
      <c r="O125" s="14">
        <f>IF(AND(N125=1,INT($A125)=INT($A124),ISNUMBER(L124)),L125/L124-1,"")</f>
        <v/>
      </c>
      <c r="P125" s="14">
        <f>IF(AND(N125=1,INT($A125)=INT($A124),ISNUMBER(M124)),M125/M124-1,"")</f>
        <v/>
      </c>
      <c r="Q125" s="11" t="n">
        <v>10.35990047454834</v>
      </c>
      <c r="R125" s="11" t="n">
        <v>497.0650024414062</v>
      </c>
      <c r="S125" s="13" t="n">
        <v>0</v>
      </c>
      <c r="T125" s="14">
        <f>IF(AND(S125=1,INT($A125)=INT($A124),ISNUMBER(Q124)),Q125/Q124-1,"")</f>
        <v/>
      </c>
      <c r="U125" s="14">
        <f>IF(AND(S125=1,INT($A125)=INT($A124),ISNUMBER(R124)),R125/R124-1,"")</f>
        <v/>
      </c>
      <c r="V125" s="11" t="n">
        <v>8.475000381469727</v>
      </c>
      <c r="W125" s="11" t="n">
        <v>7754.7900390625</v>
      </c>
      <c r="X125" s="13" t="n">
        <v>1</v>
      </c>
      <c r="Y125" s="14">
        <f>IF(AND(X125=1,INT($A125)=INT($A124),ISNUMBER(V124)),V125/V124-1,"")</f>
        <v/>
      </c>
      <c r="Z125" s="14">
        <f>IF(AND(X125=1,INT($A125)=INT($A124),ISNUMBER(W124)),W125/W124-1,"")</f>
        <v/>
      </c>
      <c r="AA125" s="11" t="n">
        <v>8.5</v>
      </c>
      <c r="AB125" s="11" t="n">
        <v>257.6900024414062</v>
      </c>
      <c r="AC125" s="13" t="n">
        <v>1</v>
      </c>
      <c r="AD125" s="14">
        <f>IF(AND(AC125=1,INT($A125)=INT($A124),ISNUMBER(AA124)),AA125/AA124-1,"")</f>
        <v/>
      </c>
      <c r="AE125" s="14">
        <f>IF(AND(AC125=1,INT($A125)=INT($A124),ISNUMBER(AB124)),AB125/AB124-1,"")</f>
        <v/>
      </c>
      <c r="AF125" s="11" t="n">
        <v>4.974999904632568</v>
      </c>
      <c r="AG125" s="11" t="n">
        <v>181.6649932861328</v>
      </c>
      <c r="AH125" s="13" t="n">
        <v>0</v>
      </c>
      <c r="AI125" s="14">
        <f>IF(AND(AH125=1,INT($A125)=INT($A124),ISNUMBER(AF124)),AF125/AF124-1,"")</f>
        <v/>
      </c>
      <c r="AJ125" s="14">
        <f>IF(AND(AH125=1,INT($A125)=INT($A124),ISNUMBER(AG124)),AG125/AG124-1,"")</f>
        <v/>
      </c>
    </row>
    <row r="126">
      <c r="A126" s="12" t="n">
        <v>46286.56805555556</v>
      </c>
      <c r="B126" s="11" t="n">
        <v>8.090100288391113</v>
      </c>
      <c r="C126" s="11" t="n">
        <v>359.6000061035156</v>
      </c>
      <c r="D126" s="13" t="n">
        <v>1</v>
      </c>
      <c r="E126" s="14">
        <f>IF(AND(D126=1,INT($A126)=INT($A125),ISNUMBER(B125)),B126/B125-1,"")</f>
        <v/>
      </c>
      <c r="F126" s="14">
        <f>IF(AND(D126=1,INT($A126)=INT($A125),ISNUMBER(C125)),C126/C125-1,"")</f>
        <v/>
      </c>
      <c r="G126" s="11" t="n">
        <v>10.29010009765625</v>
      </c>
      <c r="H126" s="11" t="n">
        <v>338.5400085449219</v>
      </c>
      <c r="I126" s="13" t="n">
        <v>1</v>
      </c>
      <c r="J126" s="14">
        <f>IF(AND(I126=1,INT($A126)=INT($A125),ISNUMBER(G125)),G126/G125-1,"")</f>
        <v/>
      </c>
      <c r="K126" s="14">
        <f>IF(AND(I126=1,INT($A126)=INT($A125),ISNUMBER(H125)),H126/H125-1,"")</f>
        <v/>
      </c>
      <c r="L126" s="11" t="n">
        <v>12.71500015258789</v>
      </c>
      <c r="M126" s="11" t="n">
        <v>739.8049926757812</v>
      </c>
      <c r="N126" s="13" t="n">
        <v>1</v>
      </c>
      <c r="O126" s="14">
        <f>IF(AND(N126=1,INT($A126)=INT($A125),ISNUMBER(L125)),L126/L125-1,"")</f>
        <v/>
      </c>
      <c r="P126" s="14">
        <f>IF(AND(N126=1,INT($A126)=INT($A125),ISNUMBER(M125)),M126/M125-1,"")</f>
        <v/>
      </c>
      <c r="Q126" s="11" t="n">
        <v>10.3798999786377</v>
      </c>
      <c r="R126" s="11" t="n">
        <v>496.6700134277344</v>
      </c>
      <c r="S126" s="13" t="n">
        <v>1</v>
      </c>
      <c r="T126" s="14">
        <f>IF(AND(S126=1,INT($A126)=INT($A125),ISNUMBER(Q125)),Q126/Q125-1,"")</f>
        <v/>
      </c>
      <c r="U126" s="14">
        <f>IF(AND(S126=1,INT($A126)=INT($A125),ISNUMBER(R125)),R126/R125-1,"")</f>
        <v/>
      </c>
      <c r="V126" s="11" t="n">
        <v>8.475000381469727</v>
      </c>
      <c r="W126" s="11" t="n">
        <v>7754.7900390625</v>
      </c>
      <c r="X126" s="13" t="n">
        <v>0</v>
      </c>
      <c r="Y126" s="14">
        <f>IF(AND(X126=1,INT($A126)=INT($A125),ISNUMBER(V125)),V126/V125-1,"")</f>
        <v/>
      </c>
      <c r="Z126" s="14">
        <f>IF(AND(X126=1,INT($A126)=INT($A125),ISNUMBER(W125)),W126/W125-1,"")</f>
        <v/>
      </c>
      <c r="AA126" s="11" t="n">
        <v>8.502900123596191</v>
      </c>
      <c r="AB126" s="11" t="n">
        <v>257.760009765625</v>
      </c>
      <c r="AC126" s="13" t="n">
        <v>1</v>
      </c>
      <c r="AD126" s="14">
        <f>IF(AND(AC126=1,INT($A126)=INT($A125),ISNUMBER(AA125)),AA126/AA125-1,"")</f>
        <v/>
      </c>
      <c r="AE126" s="14">
        <f>IF(AND(AC126=1,INT($A126)=INT($A125),ISNUMBER(AB125)),AB126/AB125-1,"")</f>
        <v/>
      </c>
      <c r="AF126" s="11" t="n">
        <v>4.979899883270264</v>
      </c>
      <c r="AG126" s="11" t="n">
        <v>181.3300018310547</v>
      </c>
      <c r="AH126" s="13" t="n">
        <v>1</v>
      </c>
      <c r="AI126" s="14">
        <f>IF(AND(AH126=1,INT($A126)=INT($A125),ISNUMBER(AF125)),AF126/AF125-1,"")</f>
        <v/>
      </c>
      <c r="AJ126" s="14">
        <f>IF(AND(AH126=1,INT($A126)=INT($A125),ISNUMBER(AG125)),AG126/AG125-1,"")</f>
        <v/>
      </c>
    </row>
    <row r="127">
      <c r="A127" s="12" t="n">
        <v>46286.56944444445</v>
      </c>
      <c r="B127" s="11" t="n">
        <v>8.085000038146973</v>
      </c>
      <c r="C127" s="11" t="n">
        <v>359.9200134277344</v>
      </c>
      <c r="D127" s="13" t="n">
        <v>1</v>
      </c>
      <c r="E127" s="14">
        <f>IF(AND(D127=1,INT($A127)=INT($A126),ISNUMBER(B126)),B127/B126-1,"")</f>
        <v/>
      </c>
      <c r="F127" s="14">
        <f>IF(AND(D127=1,INT($A127)=INT($A126),ISNUMBER(C126)),C127/C126-1,"")</f>
        <v/>
      </c>
      <c r="G127" s="11" t="n">
        <v>10.30500030517578</v>
      </c>
      <c r="H127" s="11" t="n">
        <v>338.3099975585938</v>
      </c>
      <c r="I127" s="13" t="n">
        <v>1</v>
      </c>
      <c r="J127" s="14">
        <f>IF(AND(I127=1,INT($A127)=INT($A126),ISNUMBER(G126)),G127/G126-1,"")</f>
        <v/>
      </c>
      <c r="K127" s="14">
        <f>IF(AND(I127=1,INT($A127)=INT($A126),ISNUMBER(H126)),H127/H126-1,"")</f>
        <v/>
      </c>
      <c r="L127" s="11" t="n">
        <v>12.69499969482422</v>
      </c>
      <c r="M127" s="11" t="n">
        <v>740.5349731445312</v>
      </c>
      <c r="N127" s="13" t="n">
        <v>1</v>
      </c>
      <c r="O127" s="14">
        <f>IF(AND(N127=1,INT($A127)=INT($A126),ISNUMBER(L126)),L127/L126-1,"")</f>
        <v/>
      </c>
      <c r="P127" s="14">
        <f>IF(AND(N127=1,INT($A127)=INT($A126),ISNUMBER(M126)),M127/M126-1,"")</f>
        <v/>
      </c>
      <c r="Q127" s="11" t="n">
        <v>10.37020015716553</v>
      </c>
      <c r="R127" s="11" t="n">
        <v>496.8200073242188</v>
      </c>
      <c r="S127" s="13" t="n">
        <v>1</v>
      </c>
      <c r="T127" s="14">
        <f>IF(AND(S127=1,INT($A127)=INT($A126),ISNUMBER(Q126)),Q127/Q126-1,"")</f>
        <v/>
      </c>
      <c r="U127" s="14">
        <f>IF(AND(S127=1,INT($A127)=INT($A126),ISNUMBER(R126)),R127/R126-1,"")</f>
        <v/>
      </c>
      <c r="V127" s="11" t="n">
        <v>8.475000381469727</v>
      </c>
      <c r="W127" s="11" t="n">
        <v>7754.7900390625</v>
      </c>
      <c r="X127" s="13" t="n">
        <v>0</v>
      </c>
      <c r="Y127" s="14">
        <f>IF(AND(X127=1,INT($A127)=INT($A126),ISNUMBER(V126)),V127/V126-1,"")</f>
        <v/>
      </c>
      <c r="Z127" s="14">
        <f>IF(AND(X127=1,INT($A127)=INT($A126),ISNUMBER(W126)),W127/W126-1,"")</f>
        <v/>
      </c>
      <c r="AA127" s="11" t="n">
        <v>8.500100135803223</v>
      </c>
      <c r="AB127" s="11" t="n">
        <v>257.9500122070312</v>
      </c>
      <c r="AC127" s="13" t="n">
        <v>1</v>
      </c>
      <c r="AD127" s="14">
        <f>IF(AND(AC127=1,INT($A127)=INT($A126),ISNUMBER(AA126)),AA127/AA126-1,"")</f>
        <v/>
      </c>
      <c r="AE127" s="14">
        <f>IF(AND(AC127=1,INT($A127)=INT($A126),ISNUMBER(AB126)),AB127/AB126-1,"")</f>
        <v/>
      </c>
      <c r="AF127" s="11" t="n">
        <v>4.979899883270264</v>
      </c>
      <c r="AG127" s="11" t="n">
        <v>181.3300018310547</v>
      </c>
      <c r="AH127" s="13" t="n">
        <v>0</v>
      </c>
      <c r="AI127" s="14">
        <f>IF(AND(AH127=1,INT($A127)=INT($A126),ISNUMBER(AF126)),AF127/AF126-1,"")</f>
        <v/>
      </c>
      <c r="AJ127" s="14">
        <f>IF(AND(AH127=1,INT($A127)=INT($A126),ISNUMBER(AG126)),AG127/AG126-1,"")</f>
        <v/>
      </c>
    </row>
    <row r="128">
      <c r="A128" s="12" t="n">
        <v>46286.57083333333</v>
      </c>
      <c r="B128" s="11" t="n">
        <v>8.074999809265137</v>
      </c>
      <c r="C128" s="11" t="n">
        <v>360.0150146484375</v>
      </c>
      <c r="D128" s="13" t="n">
        <v>1</v>
      </c>
      <c r="E128" s="14">
        <f>IF(AND(D128=1,INT($A128)=INT($A127),ISNUMBER(B127)),B128/B127-1,"")</f>
        <v/>
      </c>
      <c r="F128" s="14">
        <f>IF(AND(D128=1,INT($A128)=INT($A127),ISNUMBER(C127)),C128/C127-1,"")</f>
        <v/>
      </c>
      <c r="G128" s="11" t="n">
        <v>10.30500030517578</v>
      </c>
      <c r="H128" s="11" t="n">
        <v>338.3099975585938</v>
      </c>
      <c r="I128" s="13" t="n">
        <v>0</v>
      </c>
      <c r="J128" s="14">
        <f>IF(AND(I128=1,INT($A128)=INT($A127),ISNUMBER(G127)),G128/G127-1,"")</f>
        <v/>
      </c>
      <c r="K128" s="14">
        <f>IF(AND(I128=1,INT($A128)=INT($A127),ISNUMBER(H127)),H128/H127-1,"")</f>
        <v/>
      </c>
      <c r="L128" s="11" t="n">
        <v>12.66499996185303</v>
      </c>
      <c r="M128" s="11" t="n">
        <v>742.2999877929688</v>
      </c>
      <c r="N128" s="13" t="n">
        <v>1</v>
      </c>
      <c r="O128" s="14">
        <f>IF(AND(N128=1,INT($A128)=INT($A127),ISNUMBER(L127)),L128/L127-1,"")</f>
        <v/>
      </c>
      <c r="P128" s="14">
        <f>IF(AND(N128=1,INT($A128)=INT($A127),ISNUMBER(M127)),M128/M127-1,"")</f>
        <v/>
      </c>
      <c r="Q128" s="11" t="n">
        <v>10.35999965667725</v>
      </c>
      <c r="R128" s="11" t="n">
        <v>497.2709045410156</v>
      </c>
      <c r="S128" s="13" t="n">
        <v>1</v>
      </c>
      <c r="T128" s="14">
        <f>IF(AND(S128=1,INT($A128)=INT($A127),ISNUMBER(Q127)),Q128/Q127-1,"")</f>
        <v/>
      </c>
      <c r="U128" s="14">
        <f>IF(AND(S128=1,INT($A128)=INT($A127),ISNUMBER(R127)),R128/R127-1,"")</f>
        <v/>
      </c>
      <c r="V128" s="11" t="n">
        <v>8.475000381469727</v>
      </c>
      <c r="W128" s="11" t="n">
        <v>7754.7900390625</v>
      </c>
      <c r="X128" s="13" t="n">
        <v>0</v>
      </c>
      <c r="Y128" s="14">
        <f>IF(AND(X128=1,INT($A128)=INT($A127),ISNUMBER(V127)),V128/V127-1,"")</f>
        <v/>
      </c>
      <c r="Z128" s="14">
        <f>IF(AND(X128=1,INT($A128)=INT($A127),ISNUMBER(W127)),W128/W127-1,"")</f>
        <v/>
      </c>
      <c r="AA128" s="11" t="n">
        <v>8.480099678039551</v>
      </c>
      <c r="AB128" s="11" t="n">
        <v>258.4500122070312</v>
      </c>
      <c r="AC128" s="13" t="n">
        <v>1</v>
      </c>
      <c r="AD128" s="14">
        <f>IF(AND(AC128=1,INT($A128)=INT($A127),ISNUMBER(AA127)),AA128/AA127-1,"")</f>
        <v/>
      </c>
      <c r="AE128" s="14">
        <f>IF(AND(AC128=1,INT($A128)=INT($A127),ISNUMBER(AB127)),AB128/AB127-1,"")</f>
        <v/>
      </c>
      <c r="AF128" s="11" t="n">
        <v>4.96999979019165</v>
      </c>
      <c r="AG128" s="11" t="n">
        <v>181.7649993896484</v>
      </c>
      <c r="AH128" s="13" t="n">
        <v>1</v>
      </c>
      <c r="AI128" s="14">
        <f>IF(AND(AH128=1,INT($A128)=INT($A127),ISNUMBER(AF127)),AF128/AF127-1,"")</f>
        <v/>
      </c>
      <c r="AJ128" s="14">
        <f>IF(AND(AH128=1,INT($A128)=INT($A127),ISNUMBER(AG127)),AG128/AG127-1,"")</f>
        <v/>
      </c>
    </row>
    <row r="129">
      <c r="A129" s="12" t="n">
        <v>46286.57222222222</v>
      </c>
      <c r="B129" s="11" t="n">
        <v>8.080100059509277</v>
      </c>
      <c r="C129" s="11" t="n">
        <v>359.8200073242188</v>
      </c>
      <c r="D129" s="13" t="n">
        <v>1</v>
      </c>
      <c r="E129" s="14">
        <f>IF(AND(D129=1,INT($A129)=INT($A128),ISNUMBER(B128)),B129/B128-1,"")</f>
        <v/>
      </c>
      <c r="F129" s="14">
        <f>IF(AND(D129=1,INT($A129)=INT($A128),ISNUMBER(C128)),C129/C128-1,"")</f>
        <v/>
      </c>
      <c r="G129" s="11" t="n">
        <v>10.30000019073486</v>
      </c>
      <c r="H129" s="11" t="n">
        <v>338.4301147460938</v>
      </c>
      <c r="I129" s="13" t="n">
        <v>1</v>
      </c>
      <c r="J129" s="14">
        <f>IF(AND(I129=1,INT($A129)=INT($A128),ISNUMBER(G128)),G129/G128-1,"")</f>
        <v/>
      </c>
      <c r="K129" s="14">
        <f>IF(AND(I129=1,INT($A129)=INT($A128),ISNUMBER(H128)),H129/H128-1,"")</f>
        <v/>
      </c>
      <c r="L129" s="11" t="n">
        <v>12.61999988555908</v>
      </c>
      <c r="M129" s="11" t="n">
        <v>743.9000244140625</v>
      </c>
      <c r="N129" s="13" t="n">
        <v>1</v>
      </c>
      <c r="O129" s="14">
        <f>IF(AND(N129=1,INT($A129)=INT($A128),ISNUMBER(L128)),L129/L128-1,"")</f>
        <v/>
      </c>
      <c r="P129" s="14">
        <f>IF(AND(N129=1,INT($A129)=INT($A128),ISNUMBER(M128)),M129/M128-1,"")</f>
        <v/>
      </c>
      <c r="Q129" s="11" t="n">
        <v>10.35000038146973</v>
      </c>
      <c r="R129" s="11" t="n">
        <v>497.9249877929688</v>
      </c>
      <c r="S129" s="13" t="n">
        <v>1</v>
      </c>
      <c r="T129" s="14">
        <f>IF(AND(S129=1,INT($A129)=INT($A128),ISNUMBER(Q128)),Q129/Q128-1,"")</f>
        <v/>
      </c>
      <c r="U129" s="14">
        <f>IF(AND(S129=1,INT($A129)=INT($A128),ISNUMBER(R128)),R129/R128-1,"")</f>
        <v/>
      </c>
      <c r="V129" s="11" t="n">
        <v>8.475000381469727</v>
      </c>
      <c r="W129" s="11" t="n">
        <v>7754.7900390625</v>
      </c>
      <c r="X129" s="13" t="n">
        <v>0</v>
      </c>
      <c r="Y129" s="14">
        <f>IF(AND(X129=1,INT($A129)=INT($A128),ISNUMBER(V128)),V129/V128-1,"")</f>
        <v/>
      </c>
      <c r="Z129" s="14">
        <f>IF(AND(X129=1,INT($A129)=INT($A128),ISNUMBER(W128)),W129/W128-1,"")</f>
        <v/>
      </c>
      <c r="AA129" s="11" t="n">
        <v>8.475000381469727</v>
      </c>
      <c r="AB129" s="11" t="n">
        <v>258.8800048828125</v>
      </c>
      <c r="AC129" s="13" t="n">
        <v>1</v>
      </c>
      <c r="AD129" s="14">
        <f>IF(AND(AC129=1,INT($A129)=INT($A128),ISNUMBER(AA128)),AA129/AA128-1,"")</f>
        <v/>
      </c>
      <c r="AE129" s="14">
        <f>IF(AND(AC129=1,INT($A129)=INT($A128),ISNUMBER(AB128)),AB129/AB128-1,"")</f>
        <v/>
      </c>
      <c r="AF129" s="11" t="n">
        <v>4.960000038146973</v>
      </c>
      <c r="AG129" s="11" t="n">
        <v>181.7949981689453</v>
      </c>
      <c r="AH129" s="13" t="n">
        <v>1</v>
      </c>
      <c r="AI129" s="14">
        <f>IF(AND(AH129=1,INT($A129)=INT($A128),ISNUMBER(AF128)),AF129/AF128-1,"")</f>
        <v/>
      </c>
      <c r="AJ129" s="14">
        <f>IF(AND(AH129=1,INT($A129)=INT($A128),ISNUMBER(AG128)),AG129/AG128-1,"")</f>
        <v/>
      </c>
    </row>
    <row r="130">
      <c r="A130" s="12" t="n">
        <v>46286.57361111111</v>
      </c>
      <c r="B130" s="11" t="n">
        <v>8.080100059509277</v>
      </c>
      <c r="C130" s="11" t="n">
        <v>360.1300048828125</v>
      </c>
      <c r="D130" s="13" t="n">
        <v>1</v>
      </c>
      <c r="E130" s="14">
        <f>IF(AND(D130=1,INT($A130)=INT($A129),ISNUMBER(B129)),B130/B129-1,"")</f>
        <v/>
      </c>
      <c r="F130" s="14">
        <f>IF(AND(D130=1,INT($A130)=INT($A129),ISNUMBER(C129)),C130/C129-1,"")</f>
        <v/>
      </c>
      <c r="G130" s="11" t="n">
        <v>10.30000019073486</v>
      </c>
      <c r="H130" s="11" t="n">
        <v>338.4301147460938</v>
      </c>
      <c r="I130" s="13" t="n">
        <v>0</v>
      </c>
      <c r="J130" s="14">
        <f>IF(AND(I130=1,INT($A130)=INT($A129),ISNUMBER(G129)),G130/G129-1,"")</f>
        <v/>
      </c>
      <c r="K130" s="14">
        <f>IF(AND(I130=1,INT($A130)=INT($A129),ISNUMBER(H129)),H130/H129-1,"")</f>
        <v/>
      </c>
      <c r="L130" s="11" t="n">
        <v>12.64999961853027</v>
      </c>
      <c r="M130" s="11" t="n">
        <v>742.9998779296875</v>
      </c>
      <c r="N130" s="13" t="n">
        <v>1</v>
      </c>
      <c r="O130" s="14">
        <f>IF(AND(N130=1,INT($A130)=INT($A129),ISNUMBER(L129)),L130/L129-1,"")</f>
        <v/>
      </c>
      <c r="P130" s="14">
        <f>IF(AND(N130=1,INT($A130)=INT($A129),ISNUMBER(M129)),M130/M129-1,"")</f>
        <v/>
      </c>
      <c r="Q130" s="11" t="n">
        <v>10.34000015258789</v>
      </c>
      <c r="R130" s="11" t="n">
        <v>498.3099975585938</v>
      </c>
      <c r="S130" s="13" t="n">
        <v>1</v>
      </c>
      <c r="T130" s="14">
        <f>IF(AND(S130=1,INT($A130)=INT($A129),ISNUMBER(Q129)),Q130/Q129-1,"")</f>
        <v/>
      </c>
      <c r="U130" s="14">
        <f>IF(AND(S130=1,INT($A130)=INT($A129),ISNUMBER(R129)),R130/R129-1,"")</f>
        <v/>
      </c>
      <c r="V130" s="11" t="n">
        <v>8.460000038146973</v>
      </c>
      <c r="W130" s="11" t="n">
        <v>7761</v>
      </c>
      <c r="X130" s="13" t="n">
        <v>1</v>
      </c>
      <c r="Y130" s="14">
        <f>IF(AND(X130=1,INT($A130)=INT($A129),ISNUMBER(V129)),V130/V129-1,"")</f>
        <v/>
      </c>
      <c r="Z130" s="14">
        <f>IF(AND(X130=1,INT($A130)=INT($A129),ISNUMBER(W129)),W130/W129-1,"")</f>
        <v/>
      </c>
      <c r="AA130" s="11" t="n">
        <v>8.460000038146973</v>
      </c>
      <c r="AB130" s="11" t="n">
        <v>258.875</v>
      </c>
      <c r="AC130" s="13" t="n">
        <v>1</v>
      </c>
      <c r="AD130" s="14">
        <f>IF(AND(AC130=1,INT($A130)=INT($A129),ISNUMBER(AA129)),AA130/AA129-1,"")</f>
        <v/>
      </c>
      <c r="AE130" s="14">
        <f>IF(AND(AC130=1,INT($A130)=INT($A129),ISNUMBER(AB129)),AB130/AB129-1,"")</f>
        <v/>
      </c>
      <c r="AF130" s="11" t="n">
        <v>4.960000038146973</v>
      </c>
      <c r="AG130" s="11" t="n">
        <v>181.7949981689453</v>
      </c>
      <c r="AH130" s="13" t="n">
        <v>0</v>
      </c>
      <c r="AI130" s="14">
        <f>IF(AND(AH130=1,INT($A130)=INT($A129),ISNUMBER(AF129)),AF130/AF129-1,"")</f>
        <v/>
      </c>
      <c r="AJ130" s="14">
        <f>IF(AND(AH130=1,INT($A130)=INT($A129),ISNUMBER(AG129)),AG130/AG129-1,"")</f>
        <v/>
      </c>
    </row>
    <row r="131">
      <c r="A131" s="12" t="n">
        <v>46286.575</v>
      </c>
      <c r="B131" s="11" t="n">
        <v>8.079899787902832</v>
      </c>
      <c r="C131" s="11" t="n">
        <v>359.9800109863281</v>
      </c>
      <c r="D131" s="13" t="n">
        <v>1</v>
      </c>
      <c r="E131" s="14">
        <f>IF(AND(D131=1,INT($A131)=INT($A130),ISNUMBER(B130)),B131/B130-1,"")</f>
        <v/>
      </c>
      <c r="F131" s="14">
        <f>IF(AND(D131=1,INT($A131)=INT($A130),ISNUMBER(C130)),C131/C130-1,"")</f>
        <v/>
      </c>
      <c r="G131" s="11" t="n">
        <v>10.30000019073486</v>
      </c>
      <c r="H131" s="11" t="n">
        <v>338.4301147460938</v>
      </c>
      <c r="I131" s="13" t="n">
        <v>0</v>
      </c>
      <c r="J131" s="14">
        <f>IF(AND(I131=1,INT($A131)=INT($A130),ISNUMBER(G130)),G131/G130-1,"")</f>
        <v/>
      </c>
      <c r="K131" s="14">
        <f>IF(AND(I131=1,INT($A131)=INT($A130),ISNUMBER(H130)),H131/H130-1,"")</f>
        <v/>
      </c>
      <c r="L131" s="11" t="n">
        <v>12.67010021209717</v>
      </c>
      <c r="M131" s="11" t="n">
        <v>741.5900268554688</v>
      </c>
      <c r="N131" s="13" t="n">
        <v>1</v>
      </c>
      <c r="O131" s="14">
        <f>IF(AND(N131=1,INT($A131)=INT($A130),ISNUMBER(L130)),L131/L130-1,"")</f>
        <v/>
      </c>
      <c r="P131" s="14">
        <f>IF(AND(N131=1,INT($A131)=INT($A130),ISNUMBER(M130)),M131/M130-1,"")</f>
        <v/>
      </c>
      <c r="Q131" s="11" t="n">
        <v>10.34000015258789</v>
      </c>
      <c r="R131" s="11" t="n">
        <v>498.3099975585938</v>
      </c>
      <c r="S131" s="13" t="n">
        <v>0</v>
      </c>
      <c r="T131" s="14">
        <f>IF(AND(S131=1,INT($A131)=INT($A130),ISNUMBER(Q130)),Q131/Q130-1,"")</f>
        <v/>
      </c>
      <c r="U131" s="14">
        <f>IF(AND(S131=1,INT($A131)=INT($A130),ISNUMBER(R130)),R131/R130-1,"")</f>
        <v/>
      </c>
      <c r="V131" s="11" t="n">
        <v>8.470000267028809</v>
      </c>
      <c r="W131" s="11" t="n">
        <v>7757.759765625</v>
      </c>
      <c r="X131" s="13" t="n">
        <v>1</v>
      </c>
      <c r="Y131" s="14">
        <f>IF(AND(X131=1,INT($A131)=INT($A130),ISNUMBER(V130)),V131/V130-1,"")</f>
        <v/>
      </c>
      <c r="Z131" s="14">
        <f>IF(AND(X131=1,INT($A131)=INT($A130),ISNUMBER(W130)),W131/W130-1,"")</f>
        <v/>
      </c>
      <c r="AA131" s="11" t="n">
        <v>8.477100372314453</v>
      </c>
      <c r="AB131" s="11" t="n">
        <v>258.3200073242188</v>
      </c>
      <c r="AC131" s="13" t="n">
        <v>1</v>
      </c>
      <c r="AD131" s="14">
        <f>IF(AND(AC131=1,INT($A131)=INT($A130),ISNUMBER(AA130)),AA131/AA130-1,"")</f>
        <v/>
      </c>
      <c r="AE131" s="14">
        <f>IF(AND(AC131=1,INT($A131)=INT($A130),ISNUMBER(AB130)),AB131/AB130-1,"")</f>
        <v/>
      </c>
      <c r="AF131" s="11" t="n">
        <v>4.960000038146973</v>
      </c>
      <c r="AG131" s="11" t="n">
        <v>181.7949981689453</v>
      </c>
      <c r="AH131" s="13" t="n">
        <v>0</v>
      </c>
      <c r="AI131" s="14">
        <f>IF(AND(AH131=1,INT($A131)=INT($A130),ISNUMBER(AF130)),AF131/AF130-1,"")</f>
        <v/>
      </c>
      <c r="AJ131" s="14">
        <f>IF(AND(AH131=1,INT($A131)=INT($A130),ISNUMBER(AG130)),AG131/AG130-1,"")</f>
        <v/>
      </c>
    </row>
    <row r="132">
      <c r="A132" s="12" t="n">
        <v>46286.57638888889</v>
      </c>
      <c r="B132" s="11" t="n">
        <v>8.069899559020996</v>
      </c>
      <c r="C132" s="11" t="n">
        <v>360.590087890625</v>
      </c>
      <c r="D132" s="13" t="n">
        <v>1</v>
      </c>
      <c r="E132" s="14">
        <f>IF(AND(D132=1,INT($A132)=INT($A131),ISNUMBER(B131)),B132/B131-1,"")</f>
        <v/>
      </c>
      <c r="F132" s="14">
        <f>IF(AND(D132=1,INT($A132)=INT($A131),ISNUMBER(C131)),C132/C131-1,"")</f>
        <v/>
      </c>
      <c r="G132" s="11" t="n">
        <v>10.30000019073486</v>
      </c>
      <c r="H132" s="11" t="n">
        <v>338.4301147460938</v>
      </c>
      <c r="I132" s="13" t="n">
        <v>0</v>
      </c>
      <c r="J132" s="14">
        <f>IF(AND(I132=1,INT($A132)=INT($A131),ISNUMBER(G131)),G132/G131-1,"")</f>
        <v/>
      </c>
      <c r="K132" s="14">
        <f>IF(AND(I132=1,INT($A132)=INT($A131),ISNUMBER(H131)),H132/H131-1,"")</f>
        <v/>
      </c>
      <c r="L132" s="11" t="n">
        <v>12.69499969482422</v>
      </c>
      <c r="M132" s="11" t="n">
        <v>740.6699829101562</v>
      </c>
      <c r="N132" s="13" t="n">
        <v>1</v>
      </c>
      <c r="O132" s="14">
        <f>IF(AND(N132=1,INT($A132)=INT($A131),ISNUMBER(L131)),L132/L131-1,"")</f>
        <v/>
      </c>
      <c r="P132" s="14">
        <f>IF(AND(N132=1,INT($A132)=INT($A131),ISNUMBER(M131)),M132/M131-1,"")</f>
        <v/>
      </c>
      <c r="Q132" s="11" t="n">
        <v>10.34000015258789</v>
      </c>
      <c r="R132" s="11" t="n">
        <v>498.3250122070312</v>
      </c>
      <c r="S132" s="13" t="n">
        <v>1</v>
      </c>
      <c r="T132" s="14">
        <f>IF(AND(S132=1,INT($A132)=INT($A131),ISNUMBER(Q131)),Q132/Q131-1,"")</f>
        <v/>
      </c>
      <c r="U132" s="14">
        <f>IF(AND(S132=1,INT($A132)=INT($A131),ISNUMBER(R131)),R132/R131-1,"")</f>
        <v/>
      </c>
      <c r="V132" s="11" t="n">
        <v>8.470000267028809</v>
      </c>
      <c r="W132" s="11" t="n">
        <v>7758.6201171875</v>
      </c>
      <c r="X132" s="13" t="n">
        <v>1</v>
      </c>
      <c r="Y132" s="14">
        <f>IF(AND(X132=1,INT($A132)=INT($A131),ISNUMBER(V131)),V132/V131-1,"")</f>
        <v/>
      </c>
      <c r="Z132" s="14">
        <f>IF(AND(X132=1,INT($A132)=INT($A131),ISNUMBER(W131)),W132/W131-1,"")</f>
        <v/>
      </c>
      <c r="AA132" s="11" t="n">
        <v>8.480899810791016</v>
      </c>
      <c r="AB132" s="11" t="n">
        <v>258.2699890136719</v>
      </c>
      <c r="AC132" s="13" t="n">
        <v>1</v>
      </c>
      <c r="AD132" s="14">
        <f>IF(AND(AC132=1,INT($A132)=INT($A131),ISNUMBER(AA131)),AA132/AA131-1,"")</f>
        <v/>
      </c>
      <c r="AE132" s="14">
        <f>IF(AND(AC132=1,INT($A132)=INT($A131),ISNUMBER(AB131)),AB132/AB131-1,"")</f>
        <v/>
      </c>
      <c r="AF132" s="11" t="n">
        <v>4.969900131225586</v>
      </c>
      <c r="AG132" s="11" t="n">
        <v>181.6849975585938</v>
      </c>
      <c r="AH132" s="13" t="n">
        <v>1</v>
      </c>
      <c r="AI132" s="14">
        <f>IF(AND(AH132=1,INT($A132)=INT($A131),ISNUMBER(AF131)),AF132/AF131-1,"")</f>
        <v/>
      </c>
      <c r="AJ132" s="14">
        <f>IF(AND(AH132=1,INT($A132)=INT($A131),ISNUMBER(AG131)),AG132/AG131-1,"")</f>
        <v/>
      </c>
    </row>
    <row r="133">
      <c r="A133" s="12" t="n">
        <v>46286.57777777778</v>
      </c>
      <c r="B133" s="11" t="n">
        <v>8.060099601745605</v>
      </c>
      <c r="C133" s="11" t="n">
        <v>360.875</v>
      </c>
      <c r="D133" s="13" t="n">
        <v>1</v>
      </c>
      <c r="E133" s="14">
        <f>IF(AND(D133=1,INT($A133)=INT($A132),ISNUMBER(B132)),B133/B132-1,"")</f>
        <v/>
      </c>
      <c r="F133" s="14">
        <f>IF(AND(D133=1,INT($A133)=INT($A132),ISNUMBER(C132)),C133/C132-1,"")</f>
        <v/>
      </c>
      <c r="G133" s="11" t="n">
        <v>10.30000019073486</v>
      </c>
      <c r="H133" s="11" t="n">
        <v>338.4301147460938</v>
      </c>
      <c r="I133" s="13" t="n">
        <v>0</v>
      </c>
      <c r="J133" s="14">
        <f>IF(AND(I133=1,INT($A133)=INT($A132),ISNUMBER(G132)),G133/G132-1,"")</f>
        <v/>
      </c>
      <c r="K133" s="14">
        <f>IF(AND(I133=1,INT($A133)=INT($A132),ISNUMBER(H132)),H133/H132-1,"")</f>
        <v/>
      </c>
      <c r="L133" s="11" t="n">
        <v>12.6850004196167</v>
      </c>
      <c r="M133" s="11" t="n">
        <v>741.155029296875</v>
      </c>
      <c r="N133" s="13" t="n">
        <v>1</v>
      </c>
      <c r="O133" s="14">
        <f>IF(AND(N133=1,INT($A133)=INT($A132),ISNUMBER(L132)),L133/L132-1,"")</f>
        <v/>
      </c>
      <c r="P133" s="14">
        <f>IF(AND(N133=1,INT($A133)=INT($A132),ISNUMBER(M132)),M133/M132-1,"")</f>
        <v/>
      </c>
      <c r="Q133" s="11" t="n">
        <v>10.34000015258789</v>
      </c>
      <c r="R133" s="11" t="n">
        <v>498.3250122070312</v>
      </c>
      <c r="S133" s="13" t="n">
        <v>0</v>
      </c>
      <c r="T133" s="14">
        <f>IF(AND(S133=1,INT($A133)=INT($A132),ISNUMBER(Q132)),Q133/Q132-1,"")</f>
        <v/>
      </c>
      <c r="U133" s="14">
        <f>IF(AND(S133=1,INT($A133)=INT($A132),ISNUMBER(R132)),R133/R132-1,"")</f>
        <v/>
      </c>
      <c r="V133" s="11" t="n">
        <v>8.470000267028809</v>
      </c>
      <c r="W133" s="11" t="n">
        <v>7758.6201171875</v>
      </c>
      <c r="X133" s="13" t="n">
        <v>0</v>
      </c>
      <c r="Y133" s="14">
        <f>IF(AND(X133=1,INT($A133)=INT($A132),ISNUMBER(V132)),V133/V132-1,"")</f>
        <v/>
      </c>
      <c r="Z133" s="14">
        <f>IF(AND(X133=1,INT($A133)=INT($A132),ISNUMBER(W132)),W133/W132-1,"")</f>
        <v/>
      </c>
      <c r="AA133" s="11" t="n">
        <v>8.480899810791016</v>
      </c>
      <c r="AB133" s="11" t="n">
        <v>258.2699890136719</v>
      </c>
      <c r="AC133" s="13" t="n">
        <v>0</v>
      </c>
      <c r="AD133" s="14">
        <f>IF(AND(AC133=1,INT($A133)=INT($A132),ISNUMBER(AA132)),AA133/AA132-1,"")</f>
        <v/>
      </c>
      <c r="AE133" s="14">
        <f>IF(AND(AC133=1,INT($A133)=INT($A132),ISNUMBER(AB132)),AB133/AB132-1,"")</f>
        <v/>
      </c>
      <c r="AF133" s="11" t="n">
        <v>4.960100173950195</v>
      </c>
      <c r="AG133" s="11" t="n">
        <v>181.8500061035156</v>
      </c>
      <c r="AH133" s="13" t="n">
        <v>1</v>
      </c>
      <c r="AI133" s="14">
        <f>IF(AND(AH133=1,INT($A133)=INT($A132),ISNUMBER(AF132)),AF133/AF132-1,"")</f>
        <v/>
      </c>
      <c r="AJ133" s="14">
        <f>IF(AND(AH133=1,INT($A133)=INT($A132),ISNUMBER(AG132)),AG133/AG132-1,"")</f>
        <v/>
      </c>
    </row>
    <row r="134">
      <c r="A134" s="12" t="n">
        <v>46286.57916666667</v>
      </c>
      <c r="B134" s="11" t="n">
        <v>8.055000305175781</v>
      </c>
      <c r="C134" s="11" t="n">
        <v>361.0799865722656</v>
      </c>
      <c r="D134" s="13" t="n">
        <v>1</v>
      </c>
      <c r="E134" s="14">
        <f>IF(AND(D134=1,INT($A134)=INT($A133),ISNUMBER(B133)),B134/B133-1,"")</f>
        <v/>
      </c>
      <c r="F134" s="14">
        <f>IF(AND(D134=1,INT($A134)=INT($A133),ISNUMBER(C133)),C134/C133-1,"")</f>
        <v/>
      </c>
      <c r="G134" s="11" t="n">
        <v>10.30000019073486</v>
      </c>
      <c r="H134" s="11" t="n">
        <v>338.4301147460938</v>
      </c>
      <c r="I134" s="13" t="n">
        <v>0</v>
      </c>
      <c r="J134" s="14">
        <f>IF(AND(I134=1,INT($A134)=INT($A133),ISNUMBER(G133)),G134/G133-1,"")</f>
        <v/>
      </c>
      <c r="K134" s="14">
        <f>IF(AND(I134=1,INT($A134)=INT($A133),ISNUMBER(H133)),H134/H133-1,"")</f>
        <v/>
      </c>
      <c r="L134" s="11" t="n">
        <v>12.67500019073486</v>
      </c>
      <c r="M134" s="11" t="n">
        <v>741.6300048828125</v>
      </c>
      <c r="N134" s="13" t="n">
        <v>1</v>
      </c>
      <c r="O134" s="14">
        <f>IF(AND(N134=1,INT($A134)=INT($A133),ISNUMBER(L133)),L134/L133-1,"")</f>
        <v/>
      </c>
      <c r="P134" s="14">
        <f>IF(AND(N134=1,INT($A134)=INT($A133),ISNUMBER(M133)),M134/M133-1,"")</f>
        <v/>
      </c>
      <c r="Q134" s="11" t="n">
        <v>10.34000015258789</v>
      </c>
      <c r="R134" s="11" t="n">
        <v>498.3250122070312</v>
      </c>
      <c r="S134" s="13" t="n">
        <v>0</v>
      </c>
      <c r="T134" s="14">
        <f>IF(AND(S134=1,INT($A134)=INT($A133),ISNUMBER(Q133)),Q134/Q133-1,"")</f>
        <v/>
      </c>
      <c r="U134" s="14">
        <f>IF(AND(S134=1,INT($A134)=INT($A133),ISNUMBER(R133)),R134/R133-1,"")</f>
        <v/>
      </c>
      <c r="V134" s="11" t="n">
        <v>8.470000267028809</v>
      </c>
      <c r="W134" s="11" t="n">
        <v>7758.6201171875</v>
      </c>
      <c r="X134" s="13" t="n">
        <v>0</v>
      </c>
      <c r="Y134" s="14">
        <f>IF(AND(X134=1,INT($A134)=INT($A133),ISNUMBER(V133)),V134/V133-1,"")</f>
        <v/>
      </c>
      <c r="Z134" s="14">
        <f>IF(AND(X134=1,INT($A134)=INT($A133),ISNUMBER(W133)),W134/W133-1,"")</f>
        <v/>
      </c>
      <c r="AA134" s="11" t="n">
        <v>8.489999771118164</v>
      </c>
      <c r="AB134" s="11" t="n">
        <v>257.9599914550781</v>
      </c>
      <c r="AC134" s="13" t="n">
        <v>1</v>
      </c>
      <c r="AD134" s="14">
        <f>IF(AND(AC134=1,INT($A134)=INT($A133),ISNUMBER(AA133)),AA134/AA133-1,"")</f>
        <v/>
      </c>
      <c r="AE134" s="14">
        <f>IF(AND(AC134=1,INT($A134)=INT($A133),ISNUMBER(AB133)),AB134/AB133-1,"")</f>
        <v/>
      </c>
      <c r="AF134" s="11" t="n">
        <v>4.960100173950195</v>
      </c>
      <c r="AG134" s="11" t="n">
        <v>181.8500061035156</v>
      </c>
      <c r="AH134" s="13" t="n">
        <v>0</v>
      </c>
      <c r="AI134" s="14">
        <f>IF(AND(AH134=1,INT($A134)=INT($A133),ISNUMBER(AF133)),AF134/AF133-1,"")</f>
        <v/>
      </c>
      <c r="AJ134" s="14">
        <f>IF(AND(AH134=1,INT($A134)=INT($A133),ISNUMBER(AG133)),AG134/AG133-1,"")</f>
        <v/>
      </c>
    </row>
    <row r="135">
      <c r="A135" s="12" t="n">
        <v>46286.58055555556</v>
      </c>
      <c r="B135" s="11" t="n">
        <v>8.055000305175781</v>
      </c>
      <c r="C135" s="11" t="n">
        <v>361.0150146484375</v>
      </c>
      <c r="D135" s="13" t="n">
        <v>1</v>
      </c>
      <c r="E135" s="14">
        <f>IF(AND(D135=1,INT($A135)=INT($A134),ISNUMBER(B134)),B135/B134-1,"")</f>
        <v/>
      </c>
      <c r="F135" s="14">
        <f>IF(AND(D135=1,INT($A135)=INT($A134),ISNUMBER(C134)),C135/C134-1,"")</f>
        <v/>
      </c>
      <c r="G135" s="11" t="n">
        <v>10.30010032653809</v>
      </c>
      <c r="H135" s="11" t="n">
        <v>338.1900024414062</v>
      </c>
      <c r="I135" s="13" t="n">
        <v>1</v>
      </c>
      <c r="J135" s="14">
        <f>IF(AND(I135=1,INT($A135)=INT($A134),ISNUMBER(G134)),G135/G134-1,"")</f>
        <v/>
      </c>
      <c r="K135" s="14">
        <f>IF(AND(I135=1,INT($A135)=INT($A134),ISNUMBER(H134)),H135/H134-1,"")</f>
        <v/>
      </c>
      <c r="L135" s="11" t="n">
        <v>12.67000007629395</v>
      </c>
      <c r="M135" s="11" t="n">
        <v>741.9000244140625</v>
      </c>
      <c r="N135" s="13" t="n">
        <v>1</v>
      </c>
      <c r="O135" s="14">
        <f>IF(AND(N135=1,INT($A135)=INT($A134),ISNUMBER(L134)),L135/L134-1,"")</f>
        <v/>
      </c>
      <c r="P135" s="14">
        <f>IF(AND(N135=1,INT($A135)=INT($A134),ISNUMBER(M134)),M135/M134-1,"")</f>
        <v/>
      </c>
      <c r="Q135" s="11" t="n">
        <v>10.34000015258789</v>
      </c>
      <c r="R135" s="11" t="n">
        <v>498.3250122070312</v>
      </c>
      <c r="S135" s="13" t="n">
        <v>0</v>
      </c>
      <c r="T135" s="14">
        <f>IF(AND(S135=1,INT($A135)=INT($A134),ISNUMBER(Q134)),Q135/Q134-1,"")</f>
        <v/>
      </c>
      <c r="U135" s="14">
        <f>IF(AND(S135=1,INT($A135)=INT($A134),ISNUMBER(R134)),R135/R134-1,"")</f>
        <v/>
      </c>
      <c r="V135" s="11" t="n">
        <v>8.469900131225586</v>
      </c>
      <c r="W135" s="11" t="n">
        <v>7758.27001953125</v>
      </c>
      <c r="X135" s="13" t="n">
        <v>1</v>
      </c>
      <c r="Y135" s="14">
        <f>IF(AND(X135=1,INT($A135)=INT($A134),ISNUMBER(V134)),V135/V134-1,"")</f>
        <v/>
      </c>
      <c r="Z135" s="14">
        <f>IF(AND(X135=1,INT($A135)=INT($A134),ISNUMBER(W134)),W135/W134-1,"")</f>
        <v/>
      </c>
      <c r="AA135" s="11" t="n">
        <v>8.489999771118164</v>
      </c>
      <c r="AB135" s="11" t="n">
        <v>257.9599914550781</v>
      </c>
      <c r="AC135" s="13" t="n">
        <v>0</v>
      </c>
      <c r="AD135" s="14">
        <f>IF(AND(AC135=1,INT($A135)=INT($A134),ISNUMBER(AA134)),AA135/AA134-1,"")</f>
        <v/>
      </c>
      <c r="AE135" s="14">
        <f>IF(AND(AC135=1,INT($A135)=INT($A134),ISNUMBER(AB134)),AB135/AB134-1,"")</f>
        <v/>
      </c>
      <c r="AF135" s="11" t="n">
        <v>4.960100173950195</v>
      </c>
      <c r="AG135" s="11" t="n">
        <v>181.8500061035156</v>
      </c>
      <c r="AH135" s="13" t="n">
        <v>0</v>
      </c>
      <c r="AI135" s="14">
        <f>IF(AND(AH135=1,INT($A135)=INT($A134),ISNUMBER(AF134)),AF135/AF134-1,"")</f>
        <v/>
      </c>
      <c r="AJ135" s="14">
        <f>IF(AND(AH135=1,INT($A135)=INT($A134),ISNUMBER(AG134)),AG135/AG134-1,"")</f>
        <v/>
      </c>
    </row>
    <row r="136">
      <c r="A136" s="12" t="n">
        <v>46286.58194444444</v>
      </c>
      <c r="B136" s="11" t="n">
        <v>8.060099601745605</v>
      </c>
      <c r="C136" s="11" t="n">
        <v>360.7673950195312</v>
      </c>
      <c r="D136" s="13" t="n">
        <v>1</v>
      </c>
      <c r="E136" s="14">
        <f>IF(AND(D136=1,INT($A136)=INT($A135),ISNUMBER(B135)),B136/B135-1,"")</f>
        <v/>
      </c>
      <c r="F136" s="14">
        <f>IF(AND(D136=1,INT($A136)=INT($A135),ISNUMBER(C135)),C136/C135-1,"")</f>
        <v/>
      </c>
      <c r="G136" s="11" t="n">
        <v>10.30010032653809</v>
      </c>
      <c r="H136" s="11" t="n">
        <v>338.1900024414062</v>
      </c>
      <c r="I136" s="13" t="n">
        <v>0</v>
      </c>
      <c r="J136" s="14">
        <f>IF(AND(I136=1,INT($A136)=INT($A135),ISNUMBER(G135)),G136/G135-1,"")</f>
        <v/>
      </c>
      <c r="K136" s="14">
        <f>IF(AND(I136=1,INT($A136)=INT($A135),ISNUMBER(H135)),H136/H135-1,"")</f>
        <v/>
      </c>
      <c r="L136" s="11" t="n">
        <v>12.625</v>
      </c>
      <c r="M136" s="11" t="n">
        <v>743.780029296875</v>
      </c>
      <c r="N136" s="13" t="n">
        <v>1</v>
      </c>
      <c r="O136" s="14">
        <f>IF(AND(N136=1,INT($A136)=INT($A135),ISNUMBER(L135)),L136/L135-1,"")</f>
        <v/>
      </c>
      <c r="P136" s="14">
        <f>IF(AND(N136=1,INT($A136)=INT($A135),ISNUMBER(M135)),M136/M135-1,"")</f>
        <v/>
      </c>
      <c r="Q136" s="11" t="n">
        <v>10.33539962768555</v>
      </c>
      <c r="R136" s="11" t="n">
        <v>498.7349853515625</v>
      </c>
      <c r="S136" s="13" t="n">
        <v>1</v>
      </c>
      <c r="T136" s="14">
        <f>IF(AND(S136=1,INT($A136)=INT($A135),ISNUMBER(Q135)),Q136/Q135-1,"")</f>
        <v/>
      </c>
      <c r="U136" s="14">
        <f>IF(AND(S136=1,INT($A136)=INT($A135),ISNUMBER(R135)),R136/R135-1,"")</f>
        <v/>
      </c>
      <c r="V136" s="11" t="n">
        <v>8.470000267028809</v>
      </c>
      <c r="W136" s="11" t="n">
        <v>7760.02978515625</v>
      </c>
      <c r="X136" s="13" t="n">
        <v>1</v>
      </c>
      <c r="Y136" s="14">
        <f>IF(AND(X136=1,INT($A136)=INT($A135),ISNUMBER(V135)),V136/V135-1,"")</f>
        <v/>
      </c>
      <c r="Z136" s="14">
        <f>IF(AND(X136=1,INT($A136)=INT($A135),ISNUMBER(W135)),W136/W135-1,"")</f>
        <v/>
      </c>
      <c r="AA136" s="11" t="n">
        <v>8.490099906921387</v>
      </c>
      <c r="AB136" s="11" t="n">
        <v>258.1000061035156</v>
      </c>
      <c r="AC136" s="13" t="n">
        <v>1</v>
      </c>
      <c r="AD136" s="14">
        <f>IF(AND(AC136=1,INT($A136)=INT($A135),ISNUMBER(AA135)),AA136/AA135-1,"")</f>
        <v/>
      </c>
      <c r="AE136" s="14">
        <f>IF(AND(AC136=1,INT($A136)=INT($A135),ISNUMBER(AB135)),AB136/AB135-1,"")</f>
        <v/>
      </c>
      <c r="AF136" s="11" t="n">
        <v>4.960100173950195</v>
      </c>
      <c r="AG136" s="11" t="n">
        <v>181.8500061035156</v>
      </c>
      <c r="AH136" s="13" t="n">
        <v>0</v>
      </c>
      <c r="AI136" s="14">
        <f>IF(AND(AH136=1,INT($A136)=INT($A135),ISNUMBER(AF135)),AF136/AF135-1,"")</f>
        <v/>
      </c>
      <c r="AJ136" s="14">
        <f>IF(AND(AH136=1,INT($A136)=INT($A135),ISNUMBER(AG135)),AG136/AG135-1,"")</f>
        <v/>
      </c>
    </row>
    <row r="137">
      <c r="A137" s="12" t="n">
        <v>46286.58333333334</v>
      </c>
      <c r="B137" s="11" t="n">
        <v>8.055000305175781</v>
      </c>
      <c r="C137" s="11" t="n">
        <v>360.9700012207031</v>
      </c>
      <c r="D137" s="13" t="n">
        <v>1</v>
      </c>
      <c r="E137" s="14">
        <f>IF(AND(D137=1,INT($A137)=INT($A136),ISNUMBER(B136)),B137/B136-1,"")</f>
        <v/>
      </c>
      <c r="F137" s="14">
        <f>IF(AND(D137=1,INT($A137)=INT($A136),ISNUMBER(C136)),C137/C136-1,"")</f>
        <v/>
      </c>
      <c r="G137" s="11" t="n">
        <v>10.30039978027344</v>
      </c>
      <c r="H137" s="11" t="n">
        <v>338.3599853515625</v>
      </c>
      <c r="I137" s="13" t="n">
        <v>1</v>
      </c>
      <c r="J137" s="14">
        <f>IF(AND(I137=1,INT($A137)=INT($A136),ISNUMBER(G136)),G137/G136-1,"")</f>
        <v/>
      </c>
      <c r="K137" s="14">
        <f>IF(AND(I137=1,INT($A137)=INT($A136),ISNUMBER(H136)),H137/H136-1,"")</f>
        <v/>
      </c>
      <c r="L137" s="11" t="n">
        <v>12.64589977264404</v>
      </c>
      <c r="M137" s="11" t="n">
        <v>743.2349853515625</v>
      </c>
      <c r="N137" s="13" t="n">
        <v>1</v>
      </c>
      <c r="O137" s="14">
        <f>IF(AND(N137=1,INT($A137)=INT($A136),ISNUMBER(L136)),L137/L136-1,"")</f>
        <v/>
      </c>
      <c r="P137" s="14">
        <f>IF(AND(N137=1,INT($A137)=INT($A136),ISNUMBER(M136)),M137/M136-1,"")</f>
        <v/>
      </c>
      <c r="Q137" s="11" t="n">
        <v>10.33539962768555</v>
      </c>
      <c r="R137" s="11" t="n">
        <v>498.7349853515625</v>
      </c>
      <c r="S137" s="13" t="n">
        <v>0</v>
      </c>
      <c r="T137" s="14">
        <f>IF(AND(S137=1,INT($A137)=INT($A136),ISNUMBER(Q136)),Q137/Q136-1,"")</f>
        <v/>
      </c>
      <c r="U137" s="14">
        <f>IF(AND(S137=1,INT($A137)=INT($A136),ISNUMBER(R136)),R137/R136-1,"")</f>
        <v/>
      </c>
      <c r="V137" s="11" t="n">
        <v>8.470000267028809</v>
      </c>
      <c r="W137" s="11" t="n">
        <v>7759.77001953125</v>
      </c>
      <c r="X137" s="13" t="n">
        <v>1</v>
      </c>
      <c r="Y137" s="14">
        <f>IF(AND(X137=1,INT($A137)=INT($A136),ISNUMBER(V136)),V137/V136-1,"")</f>
        <v/>
      </c>
      <c r="Z137" s="14">
        <f>IF(AND(X137=1,INT($A137)=INT($A136),ISNUMBER(W136)),W137/W136-1,"")</f>
        <v/>
      </c>
      <c r="AA137" s="11" t="n">
        <v>8.489999771118164</v>
      </c>
      <c r="AB137" s="11" t="n">
        <v>257.8989868164062</v>
      </c>
      <c r="AC137" s="13" t="n">
        <v>1</v>
      </c>
      <c r="AD137" s="14">
        <f>IF(AND(AC137=1,INT($A137)=INT($A136),ISNUMBER(AA136)),AA137/AA136-1,"")</f>
        <v/>
      </c>
      <c r="AE137" s="14">
        <f>IF(AND(AC137=1,INT($A137)=INT($A136),ISNUMBER(AB136)),AB137/AB136-1,"")</f>
        <v/>
      </c>
      <c r="AF137" s="11" t="n">
        <v>4.960100173950195</v>
      </c>
      <c r="AG137" s="11" t="n">
        <v>181.8500061035156</v>
      </c>
      <c r="AH137" s="13" t="n">
        <v>0</v>
      </c>
      <c r="AI137" s="14">
        <f>IF(AND(AH137=1,INT($A137)=INT($A136),ISNUMBER(AF136)),AF137/AF136-1,"")</f>
        <v/>
      </c>
      <c r="AJ137" s="14">
        <f>IF(AND(AH137=1,INT($A137)=INT($A136),ISNUMBER(AG136)),AG137/AG136-1,"")</f>
        <v/>
      </c>
    </row>
    <row r="138">
      <c r="A138" s="12" t="n">
        <v>46286.58472222222</v>
      </c>
      <c r="B138" s="11" t="n">
        <v>8.060400009155273</v>
      </c>
      <c r="C138" s="11" t="n">
        <v>360.8500061035156</v>
      </c>
      <c r="D138" s="13" t="n">
        <v>1</v>
      </c>
      <c r="E138" s="14">
        <f>IF(AND(D138=1,INT($A138)=INT($A137),ISNUMBER(B137)),B138/B137-1,"")</f>
        <v/>
      </c>
      <c r="F138" s="14">
        <f>IF(AND(D138=1,INT($A138)=INT($A137),ISNUMBER(C137)),C138/C137-1,"")</f>
        <v/>
      </c>
      <c r="G138" s="11" t="n">
        <v>10.30010032653809</v>
      </c>
      <c r="H138" s="11" t="n">
        <v>338.239990234375</v>
      </c>
      <c r="I138" s="13" t="n">
        <v>1</v>
      </c>
      <c r="J138" s="14">
        <f>IF(AND(I138=1,INT($A138)=INT($A137),ISNUMBER(G137)),G138/G137-1,"")</f>
        <v/>
      </c>
      <c r="K138" s="14">
        <f>IF(AND(I138=1,INT($A138)=INT($A137),ISNUMBER(H137)),H138/H137-1,"")</f>
        <v/>
      </c>
      <c r="L138" s="11" t="n">
        <v>12.58100032806396</v>
      </c>
      <c r="M138" s="11" t="n">
        <v>745.4849853515625</v>
      </c>
      <c r="N138" s="13" t="n">
        <v>1</v>
      </c>
      <c r="O138" s="14">
        <f>IF(AND(N138=1,INT($A138)=INT($A137),ISNUMBER(L137)),L138/L137-1,"")</f>
        <v/>
      </c>
      <c r="P138" s="14">
        <f>IF(AND(N138=1,INT($A138)=INT($A137),ISNUMBER(M137)),M138/M137-1,"")</f>
        <v/>
      </c>
      <c r="Q138" s="11" t="n">
        <v>10.33539962768555</v>
      </c>
      <c r="R138" s="11" t="n">
        <v>498.7349853515625</v>
      </c>
      <c r="S138" s="13" t="n">
        <v>0</v>
      </c>
      <c r="T138" s="14">
        <f>IF(AND(S138=1,INT($A138)=INT($A137),ISNUMBER(Q137)),Q138/Q137-1,"")</f>
        <v/>
      </c>
      <c r="U138" s="14">
        <f>IF(AND(S138=1,INT($A138)=INT($A137),ISNUMBER(R137)),R138/R137-1,"")</f>
        <v/>
      </c>
      <c r="V138" s="11" t="n">
        <v>8.469400405883789</v>
      </c>
      <c r="W138" s="11" t="n">
        <v>7760.72998046875</v>
      </c>
      <c r="X138" s="13" t="n">
        <v>1</v>
      </c>
      <c r="Y138" s="14">
        <f>IF(AND(X138=1,INT($A138)=INT($A137),ISNUMBER(V137)),V138/V137-1,"")</f>
        <v/>
      </c>
      <c r="Z138" s="14">
        <f>IF(AND(X138=1,INT($A138)=INT($A137),ISNUMBER(W137)),W138/W137-1,"")</f>
        <v/>
      </c>
      <c r="AA138" s="11" t="n">
        <v>8.499899864196777</v>
      </c>
      <c r="AB138" s="11" t="n">
        <v>257.760009765625</v>
      </c>
      <c r="AC138" s="13" t="n">
        <v>1</v>
      </c>
      <c r="AD138" s="14">
        <f>IF(AND(AC138=1,INT($A138)=INT($A137),ISNUMBER(AA137)),AA138/AA137-1,"")</f>
        <v/>
      </c>
      <c r="AE138" s="14">
        <f>IF(AND(AC138=1,INT($A138)=INT($A137),ISNUMBER(AB137)),AB138/AB137-1,"")</f>
        <v/>
      </c>
      <c r="AF138" s="11" t="n">
        <v>4.960100173950195</v>
      </c>
      <c r="AG138" s="11" t="n">
        <v>181.8500061035156</v>
      </c>
      <c r="AH138" s="13" t="n">
        <v>0</v>
      </c>
      <c r="AI138" s="14">
        <f>IF(AND(AH138=1,INT($A138)=INT($A137),ISNUMBER(AF137)),AF138/AF137-1,"")</f>
        <v/>
      </c>
      <c r="AJ138" s="14">
        <f>IF(AND(AH138=1,INT($A138)=INT($A137),ISNUMBER(AG137)),AG138/AG137-1,"")</f>
        <v/>
      </c>
    </row>
    <row r="139">
      <c r="A139" s="12" t="n">
        <v>46286.58611111111</v>
      </c>
      <c r="B139" s="11" t="n">
        <v>8.069899559020996</v>
      </c>
      <c r="C139" s="11" t="n">
        <v>360.4249877929688</v>
      </c>
      <c r="D139" s="13" t="n">
        <v>1</v>
      </c>
      <c r="E139" s="14">
        <f>IF(AND(D139=1,INT($A139)=INT($A138),ISNUMBER(B138)),B139/B138-1,"")</f>
        <v/>
      </c>
      <c r="F139" s="14">
        <f>IF(AND(D139=1,INT($A139)=INT($A138),ISNUMBER(C138)),C139/C138-1,"")</f>
        <v/>
      </c>
      <c r="G139" s="11" t="n">
        <v>10.30010032653809</v>
      </c>
      <c r="H139" s="11" t="n">
        <v>338.239990234375</v>
      </c>
      <c r="I139" s="13" t="n">
        <v>0</v>
      </c>
      <c r="J139" s="14">
        <f>IF(AND(I139=1,INT($A139)=INT($A138),ISNUMBER(G138)),G139/G138-1,"")</f>
        <v/>
      </c>
      <c r="K139" s="14">
        <f>IF(AND(I139=1,INT($A139)=INT($A138),ISNUMBER(H138)),H139/H138-1,"")</f>
        <v/>
      </c>
      <c r="L139" s="11" t="n">
        <v>12.65499973297119</v>
      </c>
      <c r="M139" s="11" t="n">
        <v>742.4749755859375</v>
      </c>
      <c r="N139" s="13" t="n">
        <v>1</v>
      </c>
      <c r="O139" s="14">
        <f>IF(AND(N139=1,INT($A139)=INT($A138),ISNUMBER(L138)),L139/L138-1,"")</f>
        <v/>
      </c>
      <c r="P139" s="14">
        <f>IF(AND(N139=1,INT($A139)=INT($A138),ISNUMBER(M138)),M139/M138-1,"")</f>
        <v/>
      </c>
      <c r="Q139" s="11" t="n">
        <v>10.33539962768555</v>
      </c>
      <c r="R139" s="11" t="n">
        <v>498.7349853515625</v>
      </c>
      <c r="S139" s="13" t="n">
        <v>0</v>
      </c>
      <c r="T139" s="14">
        <f>IF(AND(S139=1,INT($A139)=INT($A138),ISNUMBER(Q138)),Q139/Q138-1,"")</f>
        <v/>
      </c>
      <c r="U139" s="14">
        <f>IF(AND(S139=1,INT($A139)=INT($A138),ISNUMBER(R138)),R139/R138-1,"")</f>
        <v/>
      </c>
      <c r="V139" s="11" t="n">
        <v>8.469400405883789</v>
      </c>
      <c r="W139" s="11" t="n">
        <v>7760.72998046875</v>
      </c>
      <c r="X139" s="13" t="n">
        <v>0</v>
      </c>
      <c r="Y139" s="14">
        <f>IF(AND(X139=1,INT($A139)=INT($A138),ISNUMBER(V138)),V139/V138-1,"")</f>
        <v/>
      </c>
      <c r="Z139" s="14">
        <f>IF(AND(X139=1,INT($A139)=INT($A138),ISNUMBER(W138)),W139/W138-1,"")</f>
        <v/>
      </c>
      <c r="AA139" s="11" t="n">
        <v>8.499899864196777</v>
      </c>
      <c r="AB139" s="11" t="n">
        <v>257.760009765625</v>
      </c>
      <c r="AC139" s="13" t="n">
        <v>0</v>
      </c>
      <c r="AD139" s="14">
        <f>IF(AND(AC139=1,INT($A139)=INT($A138),ISNUMBER(AA138)),AA139/AA138-1,"")</f>
        <v/>
      </c>
      <c r="AE139" s="14">
        <f>IF(AND(AC139=1,INT($A139)=INT($A138),ISNUMBER(AB138)),AB139/AB138-1,"")</f>
        <v/>
      </c>
      <c r="AF139" s="11" t="n">
        <v>4.960100173950195</v>
      </c>
      <c r="AG139" s="11" t="n">
        <v>181.8500061035156</v>
      </c>
      <c r="AH139" s="13" t="n">
        <v>0</v>
      </c>
      <c r="AI139" s="14">
        <f>IF(AND(AH139=1,INT($A139)=INT($A138),ISNUMBER(AF138)),AF139/AF138-1,"")</f>
        <v/>
      </c>
      <c r="AJ139" s="14">
        <f>IF(AND(AH139=1,INT($A139)=INT($A138),ISNUMBER(AG138)),AG139/AG138-1,"")</f>
        <v/>
      </c>
    </row>
    <row r="140">
      <c r="A140" s="12" t="n">
        <v>46286.5875</v>
      </c>
      <c r="B140" s="11" t="n">
        <v>8.069899559020996</v>
      </c>
      <c r="C140" s="11" t="n">
        <v>360.4249877929688</v>
      </c>
      <c r="D140" s="13" t="n">
        <v>0</v>
      </c>
      <c r="E140" s="14">
        <f>IF(AND(D140=1,INT($A140)=INT($A139),ISNUMBER(B139)),B140/B139-1,"")</f>
        <v/>
      </c>
      <c r="F140" s="14">
        <f>IF(AND(D140=1,INT($A140)=INT($A139),ISNUMBER(C139)),C140/C139-1,"")</f>
        <v/>
      </c>
      <c r="G140" s="11" t="n">
        <v>10.29500007629395</v>
      </c>
      <c r="H140" s="11" t="n">
        <v>338.4349975585938</v>
      </c>
      <c r="I140" s="13" t="n">
        <v>1</v>
      </c>
      <c r="J140" s="14">
        <f>IF(AND(I140=1,INT($A140)=INT($A139),ISNUMBER(G139)),G140/G139-1,"")</f>
        <v/>
      </c>
      <c r="K140" s="14">
        <f>IF(AND(I140=1,INT($A140)=INT($A139),ISNUMBER(H139)),H140/H139-1,"")</f>
        <v/>
      </c>
      <c r="L140" s="11" t="n">
        <v>12.65270042419434</v>
      </c>
      <c r="M140" s="11" t="n">
        <v>742.2951049804688</v>
      </c>
      <c r="N140" s="13" t="n">
        <v>1</v>
      </c>
      <c r="O140" s="14">
        <f>IF(AND(N140=1,INT($A140)=INT($A139),ISNUMBER(L139)),L140/L139-1,"")</f>
        <v/>
      </c>
      <c r="P140" s="14">
        <f>IF(AND(N140=1,INT($A140)=INT($A139),ISNUMBER(M139)),M140/M139-1,"")</f>
        <v/>
      </c>
      <c r="Q140" s="11" t="n">
        <v>10.33539962768555</v>
      </c>
      <c r="R140" s="11" t="n">
        <v>498.7349853515625</v>
      </c>
      <c r="S140" s="13" t="n">
        <v>0</v>
      </c>
      <c r="T140" s="14">
        <f>IF(AND(S140=1,INT($A140)=INT($A139),ISNUMBER(Q139)),Q140/Q139-1,"")</f>
        <v/>
      </c>
      <c r="U140" s="14">
        <f>IF(AND(S140=1,INT($A140)=INT($A139),ISNUMBER(R139)),R140/R139-1,"")</f>
        <v/>
      </c>
      <c r="V140" s="11" t="n">
        <v>8.469400405883789</v>
      </c>
      <c r="W140" s="11" t="n">
        <v>7760.72998046875</v>
      </c>
      <c r="X140" s="13" t="n">
        <v>0</v>
      </c>
      <c r="Y140" s="14">
        <f>IF(AND(X140=1,INT($A140)=INT($A139),ISNUMBER(V139)),V140/V139-1,"")</f>
        <v/>
      </c>
      <c r="Z140" s="14">
        <f>IF(AND(X140=1,INT($A140)=INT($A139),ISNUMBER(W139)),W140/W139-1,"")</f>
        <v/>
      </c>
      <c r="AA140" s="11" t="n">
        <v>8.484999656677246</v>
      </c>
      <c r="AB140" s="11" t="n">
        <v>258.1000061035156</v>
      </c>
      <c r="AC140" s="13" t="n">
        <v>1</v>
      </c>
      <c r="AD140" s="14">
        <f>IF(AND(AC140=1,INT($A140)=INT($A139),ISNUMBER(AA139)),AA140/AA139-1,"")</f>
        <v/>
      </c>
      <c r="AE140" s="14">
        <f>IF(AND(AC140=1,INT($A140)=INT($A139),ISNUMBER(AB139)),AB140/AB139-1,"")</f>
        <v/>
      </c>
      <c r="AF140" s="11" t="n">
        <v>4.960100173950195</v>
      </c>
      <c r="AG140" s="11" t="n">
        <v>181.8500061035156</v>
      </c>
      <c r="AH140" s="13" t="n">
        <v>0</v>
      </c>
      <c r="AI140" s="14">
        <f>IF(AND(AH140=1,INT($A140)=INT($A139),ISNUMBER(AF139)),AF140/AF139-1,"")</f>
        <v/>
      </c>
      <c r="AJ140" s="14">
        <f>IF(AND(AH140=1,INT($A140)=INT($A139),ISNUMBER(AG139)),AG140/AG139-1,"")</f>
        <v/>
      </c>
    </row>
    <row r="141">
      <c r="A141" s="12" t="n">
        <v>46286.58888888889</v>
      </c>
      <c r="B141" s="11" t="n">
        <v>8.069899559020996</v>
      </c>
      <c r="C141" s="11" t="n">
        <v>360.4249877929688</v>
      </c>
      <c r="D141" s="13" t="n">
        <v>0</v>
      </c>
      <c r="E141" s="14">
        <f>IF(AND(D141=1,INT($A141)=INT($A140),ISNUMBER(B140)),B141/B140-1,"")</f>
        <v/>
      </c>
      <c r="F141" s="14">
        <f>IF(AND(D141=1,INT($A141)=INT($A140),ISNUMBER(C140)),C141/C140-1,"")</f>
        <v/>
      </c>
      <c r="G141" s="11" t="n">
        <v>10.30500030517578</v>
      </c>
      <c r="H141" s="11" t="n">
        <v>338.2650146484375</v>
      </c>
      <c r="I141" s="13" t="n">
        <v>1</v>
      </c>
      <c r="J141" s="14">
        <f>IF(AND(I141=1,INT($A141)=INT($A140),ISNUMBER(G140)),G141/G140-1,"")</f>
        <v/>
      </c>
      <c r="K141" s="14">
        <f>IF(AND(I141=1,INT($A141)=INT($A140),ISNUMBER(H140)),H141/H140-1,"")</f>
        <v/>
      </c>
      <c r="L141" s="11" t="n">
        <v>12.65499973297119</v>
      </c>
      <c r="M141" s="11" t="n">
        <v>742.4199829101562</v>
      </c>
      <c r="N141" s="13" t="n">
        <v>1</v>
      </c>
      <c r="O141" s="14">
        <f>IF(AND(N141=1,INT($A141)=INT($A140),ISNUMBER(L140)),L141/L140-1,"")</f>
        <v/>
      </c>
      <c r="P141" s="14">
        <f>IF(AND(N141=1,INT($A141)=INT($A140),ISNUMBER(M140)),M141/M140-1,"")</f>
        <v/>
      </c>
      <c r="Q141" s="11" t="n">
        <v>10.33539962768555</v>
      </c>
      <c r="R141" s="11" t="n">
        <v>498.7349853515625</v>
      </c>
      <c r="S141" s="13" t="n">
        <v>0</v>
      </c>
      <c r="T141" s="14">
        <f>IF(AND(S141=1,INT($A141)=INT($A140),ISNUMBER(Q140)),Q141/Q140-1,"")</f>
        <v/>
      </c>
      <c r="U141" s="14">
        <f>IF(AND(S141=1,INT($A141)=INT($A140),ISNUMBER(R140)),R141/R140-1,"")</f>
        <v/>
      </c>
      <c r="V141" s="11" t="n">
        <v>8.469400405883789</v>
      </c>
      <c r="W141" s="11" t="n">
        <v>7760.72998046875</v>
      </c>
      <c r="X141" s="13" t="n">
        <v>0</v>
      </c>
      <c r="Y141" s="14">
        <f>IF(AND(X141=1,INT($A141)=INT($A140),ISNUMBER(V140)),V141/V140-1,"")</f>
        <v/>
      </c>
      <c r="Z141" s="14">
        <f>IF(AND(X141=1,INT($A141)=INT($A140),ISNUMBER(W140)),W141/W140-1,"")</f>
        <v/>
      </c>
      <c r="AA141" s="11" t="n">
        <v>8.484999656677246</v>
      </c>
      <c r="AB141" s="11" t="n">
        <v>258.1000061035156</v>
      </c>
      <c r="AC141" s="13" t="n">
        <v>0</v>
      </c>
      <c r="AD141" s="14">
        <f>IF(AND(AC141=1,INT($A141)=INT($A140),ISNUMBER(AA140)),AA141/AA140-1,"")</f>
        <v/>
      </c>
      <c r="AE141" s="14">
        <f>IF(AND(AC141=1,INT($A141)=INT($A140),ISNUMBER(AB140)),AB141/AB140-1,"")</f>
        <v/>
      </c>
      <c r="AF141" s="11" t="n">
        <v>4.960000038146973</v>
      </c>
      <c r="AG141" s="11" t="n">
        <v>182.1799926757812</v>
      </c>
      <c r="AH141" s="13" t="n">
        <v>1</v>
      </c>
      <c r="AI141" s="14">
        <f>IF(AND(AH141=1,INT($A141)=INT($A140),ISNUMBER(AF140)),AF141/AF140-1,"")</f>
        <v/>
      </c>
      <c r="AJ141" s="14">
        <f>IF(AND(AH141=1,INT($A141)=INT($A140),ISNUMBER(AG140)),AG141/AG140-1,"")</f>
        <v/>
      </c>
    </row>
    <row r="142">
      <c r="A142" s="12" t="n">
        <v>46286.59027777778</v>
      </c>
      <c r="B142" s="11" t="n">
        <v>8.064999580383301</v>
      </c>
      <c r="C142" s="11" t="n">
        <v>360.6799011230469</v>
      </c>
      <c r="D142" s="13" t="n">
        <v>1</v>
      </c>
      <c r="E142" s="14">
        <f>IF(AND(D142=1,INT($A142)=INT($A141),ISNUMBER(B141)),B142/B141-1,"")</f>
        <v/>
      </c>
      <c r="F142" s="14">
        <f>IF(AND(D142=1,INT($A142)=INT($A141),ISNUMBER(C141)),C142/C141-1,"")</f>
        <v/>
      </c>
      <c r="G142" s="11" t="n">
        <v>10.31009960174561</v>
      </c>
      <c r="H142" s="11" t="n">
        <v>338.0199890136719</v>
      </c>
      <c r="I142" s="13" t="n">
        <v>1</v>
      </c>
      <c r="J142" s="14">
        <f>IF(AND(I142=1,INT($A142)=INT($A141),ISNUMBER(G141)),G142/G141-1,"")</f>
        <v/>
      </c>
      <c r="K142" s="14">
        <f>IF(AND(I142=1,INT($A142)=INT($A141),ISNUMBER(H141)),H142/H141-1,"")</f>
        <v/>
      </c>
      <c r="L142" s="11" t="n">
        <v>12.66499996185303</v>
      </c>
      <c r="M142" s="11" t="n">
        <v>741.9650268554688</v>
      </c>
      <c r="N142" s="13" t="n">
        <v>1</v>
      </c>
      <c r="O142" s="14">
        <f>IF(AND(N142=1,INT($A142)=INT($A141),ISNUMBER(L141)),L142/L141-1,"")</f>
        <v/>
      </c>
      <c r="P142" s="14">
        <f>IF(AND(N142=1,INT($A142)=INT($A141),ISNUMBER(M141)),M142/M141-1,"")</f>
        <v/>
      </c>
      <c r="Q142" s="11" t="n">
        <v>10.33539962768555</v>
      </c>
      <c r="R142" s="11" t="n">
        <v>498.7349853515625</v>
      </c>
      <c r="S142" s="13" t="n">
        <v>0</v>
      </c>
      <c r="T142" s="14">
        <f>IF(AND(S142=1,INT($A142)=INT($A141),ISNUMBER(Q141)),Q142/Q141-1,"")</f>
        <v/>
      </c>
      <c r="U142" s="14">
        <f>IF(AND(S142=1,INT($A142)=INT($A141),ISNUMBER(R141)),R142/R141-1,"")</f>
        <v/>
      </c>
      <c r="V142" s="11" t="n">
        <v>8.469400405883789</v>
      </c>
      <c r="W142" s="11" t="n">
        <v>7760.72998046875</v>
      </c>
      <c r="X142" s="13" t="n">
        <v>0</v>
      </c>
      <c r="Y142" s="14">
        <f>IF(AND(X142=1,INT($A142)=INT($A141),ISNUMBER(V141)),V142/V141-1,"")</f>
        <v/>
      </c>
      <c r="Z142" s="14">
        <f>IF(AND(X142=1,INT($A142)=INT($A141),ISNUMBER(W141)),W142/W141-1,"")</f>
        <v/>
      </c>
      <c r="AA142" s="11" t="n">
        <v>8.479700088500977</v>
      </c>
      <c r="AB142" s="11" t="n">
        <v>258.3999938964844</v>
      </c>
      <c r="AC142" s="13" t="n">
        <v>1</v>
      </c>
      <c r="AD142" s="14">
        <f>IF(AND(AC142=1,INT($A142)=INT($A141),ISNUMBER(AA141)),AA142/AA141-1,"")</f>
        <v/>
      </c>
      <c r="AE142" s="14">
        <f>IF(AND(AC142=1,INT($A142)=INT($A141),ISNUMBER(AB141)),AB142/AB141-1,"")</f>
        <v/>
      </c>
      <c r="AF142" s="11" t="n">
        <v>4.95989990234375</v>
      </c>
      <c r="AG142" s="11" t="n">
        <v>182.0200042724609</v>
      </c>
      <c r="AH142" s="13" t="n">
        <v>1</v>
      </c>
      <c r="AI142" s="14">
        <f>IF(AND(AH142=1,INT($A142)=INT($A141),ISNUMBER(AF141)),AF142/AF141-1,"")</f>
        <v/>
      </c>
      <c r="AJ142" s="14">
        <f>IF(AND(AH142=1,INT($A142)=INT($A141),ISNUMBER(AG141)),AG142/AG141-1,"")</f>
        <v/>
      </c>
    </row>
    <row r="143">
      <c r="A143" s="12" t="n">
        <v>46286.59166666667</v>
      </c>
      <c r="B143" s="11" t="n">
        <v>8.055000305175781</v>
      </c>
      <c r="C143" s="11" t="n">
        <v>360.9700012207031</v>
      </c>
      <c r="D143" s="13" t="n">
        <v>1</v>
      </c>
      <c r="E143" s="14">
        <f>IF(AND(D143=1,INT($A143)=INT($A142),ISNUMBER(B142)),B143/B142-1,"")</f>
        <v/>
      </c>
      <c r="F143" s="14">
        <f>IF(AND(D143=1,INT($A143)=INT($A142),ISNUMBER(C142)),C143/C142-1,"")</f>
        <v/>
      </c>
      <c r="G143" s="11" t="n">
        <v>10.31009960174561</v>
      </c>
      <c r="H143" s="11" t="n">
        <v>338.0199890136719</v>
      </c>
      <c r="I143" s="13" t="n">
        <v>0</v>
      </c>
      <c r="J143" s="14">
        <f>IF(AND(I143=1,INT($A143)=INT($A142),ISNUMBER(G142)),G143/G142-1,"")</f>
        <v/>
      </c>
      <c r="K143" s="14">
        <f>IF(AND(I143=1,INT($A143)=INT($A142),ISNUMBER(H142)),H143/H142-1,"")</f>
        <v/>
      </c>
      <c r="L143" s="11" t="n">
        <v>12.64000034332275</v>
      </c>
      <c r="M143" s="11" t="n">
        <v>743.52001953125</v>
      </c>
      <c r="N143" s="13" t="n">
        <v>1</v>
      </c>
      <c r="O143" s="14">
        <f>IF(AND(N143=1,INT($A143)=INT($A142),ISNUMBER(L142)),L143/L142-1,"")</f>
        <v/>
      </c>
      <c r="P143" s="14">
        <f>IF(AND(N143=1,INT($A143)=INT($A142),ISNUMBER(M142)),M143/M142-1,"")</f>
        <v/>
      </c>
      <c r="Q143" s="11" t="n">
        <v>10.33539962768555</v>
      </c>
      <c r="R143" s="11" t="n">
        <v>498.7349853515625</v>
      </c>
      <c r="S143" s="13" t="n">
        <v>0</v>
      </c>
      <c r="T143" s="14">
        <f>IF(AND(S143=1,INT($A143)=INT($A142),ISNUMBER(Q142)),Q143/Q142-1,"")</f>
        <v/>
      </c>
      <c r="U143" s="14">
        <f>IF(AND(S143=1,INT($A143)=INT($A142),ISNUMBER(R142)),R143/R142-1,"")</f>
        <v/>
      </c>
      <c r="V143" s="11" t="n">
        <v>8.469400405883789</v>
      </c>
      <c r="W143" s="11" t="n">
        <v>7760.72998046875</v>
      </c>
      <c r="X143" s="13" t="n">
        <v>0</v>
      </c>
      <c r="Y143" s="14">
        <f>IF(AND(X143=1,INT($A143)=INT($A142),ISNUMBER(V142)),V143/V142-1,"")</f>
        <v/>
      </c>
      <c r="Z143" s="14">
        <f>IF(AND(X143=1,INT($A143)=INT($A142),ISNUMBER(W142)),W143/W142-1,"")</f>
        <v/>
      </c>
      <c r="AA143" s="11" t="n">
        <v>8.482399940490723</v>
      </c>
      <c r="AB143" s="11" t="n">
        <v>258.2449951171875</v>
      </c>
      <c r="AC143" s="13" t="n">
        <v>1</v>
      </c>
      <c r="AD143" s="14">
        <f>IF(AND(AC143=1,INT($A143)=INT($A142),ISNUMBER(AA142)),AA143/AA142-1,"")</f>
        <v/>
      </c>
      <c r="AE143" s="14">
        <f>IF(AND(AC143=1,INT($A143)=INT($A142),ISNUMBER(AB142)),AB143/AB142-1,"")</f>
        <v/>
      </c>
      <c r="AF143" s="11" t="n">
        <v>4.960100173950195</v>
      </c>
      <c r="AG143" s="11" t="n">
        <v>181.9199981689453</v>
      </c>
      <c r="AH143" s="13" t="n">
        <v>1</v>
      </c>
      <c r="AI143" s="14">
        <f>IF(AND(AH143=1,INT($A143)=INT($A142),ISNUMBER(AF142)),AF143/AF142-1,"")</f>
        <v/>
      </c>
      <c r="AJ143" s="14">
        <f>IF(AND(AH143=1,INT($A143)=INT($A142),ISNUMBER(AG142)),AG143/AG142-1,"")</f>
        <v/>
      </c>
    </row>
    <row r="144">
      <c r="A144" s="12" t="n">
        <v>46286.59305555555</v>
      </c>
      <c r="B144" s="11" t="n">
        <v>8.055000305175781</v>
      </c>
      <c r="C144" s="11" t="n">
        <v>360.9700012207031</v>
      </c>
      <c r="D144" s="13" t="n">
        <v>0</v>
      </c>
      <c r="E144" s="14">
        <f>IF(AND(D144=1,INT($A144)=INT($A143),ISNUMBER(B143)),B144/B143-1,"")</f>
        <v/>
      </c>
      <c r="F144" s="14">
        <f>IF(AND(D144=1,INT($A144)=INT($A143),ISNUMBER(C143)),C144/C143-1,"")</f>
        <v/>
      </c>
      <c r="G144" s="11" t="n">
        <v>10.31009960174561</v>
      </c>
      <c r="H144" s="11" t="n">
        <v>338.0199890136719</v>
      </c>
      <c r="I144" s="13" t="n">
        <v>0</v>
      </c>
      <c r="J144" s="14">
        <f>IF(AND(I144=1,INT($A144)=INT($A143),ISNUMBER(G143)),G144/G143-1,"")</f>
        <v/>
      </c>
      <c r="K144" s="14">
        <f>IF(AND(I144=1,INT($A144)=INT($A143),ISNUMBER(H143)),H144/H143-1,"")</f>
        <v/>
      </c>
      <c r="L144" s="11" t="n">
        <v>12.625</v>
      </c>
      <c r="M144" s="11" t="n">
        <v>743.6900024414062</v>
      </c>
      <c r="N144" s="13" t="n">
        <v>1</v>
      </c>
      <c r="O144" s="14">
        <f>IF(AND(N144=1,INT($A144)=INT($A143),ISNUMBER(L143)),L144/L143-1,"")</f>
        <v/>
      </c>
      <c r="P144" s="14">
        <f>IF(AND(N144=1,INT($A144)=INT($A143),ISNUMBER(M143)),M144/M143-1,"")</f>
        <v/>
      </c>
      <c r="Q144" s="11" t="n">
        <v>10.33539962768555</v>
      </c>
      <c r="R144" s="11" t="n">
        <v>498.7349853515625</v>
      </c>
      <c r="S144" s="13" t="n">
        <v>0</v>
      </c>
      <c r="T144" s="14">
        <f>IF(AND(S144=1,INT($A144)=INT($A143),ISNUMBER(Q143)),Q144/Q143-1,"")</f>
        <v/>
      </c>
      <c r="U144" s="14">
        <f>IF(AND(S144=1,INT($A144)=INT($A143),ISNUMBER(R143)),R144/R143-1,"")</f>
        <v/>
      </c>
      <c r="V144" s="11" t="n">
        <v>8.465000152587891</v>
      </c>
      <c r="W144" s="11" t="n">
        <v>7762.7998046875</v>
      </c>
      <c r="X144" s="13" t="n">
        <v>1</v>
      </c>
      <c r="Y144" s="14">
        <f>IF(AND(X144=1,INT($A144)=INT($A143),ISNUMBER(V143)),V144/V143-1,"")</f>
        <v/>
      </c>
      <c r="Z144" s="14">
        <f>IF(AND(X144=1,INT($A144)=INT($A143),ISNUMBER(W143)),W144/W143-1,"")</f>
        <v/>
      </c>
      <c r="AA144" s="11" t="n">
        <v>8.472200393676758</v>
      </c>
      <c r="AB144" s="11" t="n">
        <v>258.4200134277344</v>
      </c>
      <c r="AC144" s="13" t="n">
        <v>1</v>
      </c>
      <c r="AD144" s="14">
        <f>IF(AND(AC144=1,INT($A144)=INT($A143),ISNUMBER(AA143)),AA144/AA143-1,"")</f>
        <v/>
      </c>
      <c r="AE144" s="14">
        <f>IF(AND(AC144=1,INT($A144)=INT($A143),ISNUMBER(AB143)),AB144/AB143-1,"")</f>
        <v/>
      </c>
      <c r="AF144" s="11" t="n">
        <v>4.96999979019165</v>
      </c>
      <c r="AG144" s="11" t="n">
        <v>181.7350006103516</v>
      </c>
      <c r="AH144" s="13" t="n">
        <v>1</v>
      </c>
      <c r="AI144" s="14">
        <f>IF(AND(AH144=1,INT($A144)=INT($A143),ISNUMBER(AF143)),AF144/AF143-1,"")</f>
        <v/>
      </c>
      <c r="AJ144" s="14">
        <f>IF(AND(AH144=1,INT($A144)=INT($A143),ISNUMBER(AG143)),AG144/AG143-1,"")</f>
        <v/>
      </c>
    </row>
    <row r="145">
      <c r="A145" s="12" t="n">
        <v>46286.59444444445</v>
      </c>
      <c r="B145" s="11" t="n">
        <v>8.059900283813477</v>
      </c>
      <c r="C145" s="11" t="n">
        <v>360.9549865722656</v>
      </c>
      <c r="D145" s="13" t="n">
        <v>1</v>
      </c>
      <c r="E145" s="14">
        <f>IF(AND(D145=1,INT($A145)=INT($A144),ISNUMBER(B144)),B145/B144-1,"")</f>
        <v/>
      </c>
      <c r="F145" s="14">
        <f>IF(AND(D145=1,INT($A145)=INT($A144),ISNUMBER(C144)),C145/C144-1,"")</f>
        <v/>
      </c>
      <c r="G145" s="11" t="n">
        <v>10.3100004196167</v>
      </c>
      <c r="H145" s="11" t="n">
        <v>338.239990234375</v>
      </c>
      <c r="I145" s="13" t="n">
        <v>1</v>
      </c>
      <c r="J145" s="14">
        <f>IF(AND(I145=1,INT($A145)=INT($A144),ISNUMBER(G144)),G145/G144-1,"")</f>
        <v/>
      </c>
      <c r="K145" s="14">
        <f>IF(AND(I145=1,INT($A145)=INT($A144),ISNUMBER(H144)),H145/H144-1,"")</f>
        <v/>
      </c>
      <c r="L145" s="11" t="n">
        <v>12.64000034332275</v>
      </c>
      <c r="M145" s="11" t="n">
        <v>742.9749755859375</v>
      </c>
      <c r="N145" s="13" t="n">
        <v>1</v>
      </c>
      <c r="O145" s="14">
        <f>IF(AND(N145=1,INT($A145)=INT($A144),ISNUMBER(L144)),L145/L144-1,"")</f>
        <v/>
      </c>
      <c r="P145" s="14">
        <f>IF(AND(N145=1,INT($A145)=INT($A144),ISNUMBER(M144)),M145/M144-1,"")</f>
        <v/>
      </c>
      <c r="Q145" s="11" t="n">
        <v>10.33539962768555</v>
      </c>
      <c r="R145" s="11" t="n">
        <v>498.7349853515625</v>
      </c>
      <c r="S145" s="13" t="n">
        <v>0</v>
      </c>
      <c r="T145" s="14">
        <f>IF(AND(S145=1,INT($A145)=INT($A144),ISNUMBER(Q144)),Q145/Q144-1,"")</f>
        <v/>
      </c>
      <c r="U145" s="14">
        <f>IF(AND(S145=1,INT($A145)=INT($A144),ISNUMBER(R144)),R145/R144-1,"")</f>
        <v/>
      </c>
      <c r="V145" s="11" t="n">
        <v>8.465000152587891</v>
      </c>
      <c r="W145" s="11" t="n">
        <v>7762.7998046875</v>
      </c>
      <c r="X145" s="13" t="n">
        <v>0</v>
      </c>
      <c r="Y145" s="14">
        <f>IF(AND(X145=1,INT($A145)=INT($A144),ISNUMBER(V144)),V145/V144-1,"")</f>
        <v/>
      </c>
      <c r="Z145" s="14">
        <f>IF(AND(X145=1,INT($A145)=INT($A144),ISNUMBER(W144)),W145/W144-1,"")</f>
        <v/>
      </c>
      <c r="AA145" s="11" t="n">
        <v>8.475000381469727</v>
      </c>
      <c r="AB145" s="11" t="n">
        <v>258.4100036621094</v>
      </c>
      <c r="AC145" s="13" t="n">
        <v>1</v>
      </c>
      <c r="AD145" s="14">
        <f>IF(AND(AC145=1,INT($A145)=INT($A144),ISNUMBER(AA144)),AA145/AA144-1,"")</f>
        <v/>
      </c>
      <c r="AE145" s="14">
        <f>IF(AND(AC145=1,INT($A145)=INT($A144),ISNUMBER(AB144)),AB145/AB144-1,"")</f>
        <v/>
      </c>
      <c r="AF145" s="11" t="n">
        <v>4.973800182342529</v>
      </c>
      <c r="AG145" s="11" t="n">
        <v>181.6649932861328</v>
      </c>
      <c r="AH145" s="13" t="n">
        <v>1</v>
      </c>
      <c r="AI145" s="14">
        <f>IF(AND(AH145=1,INT($A145)=INT($A144),ISNUMBER(AF144)),AF145/AF144-1,"")</f>
        <v/>
      </c>
      <c r="AJ145" s="14">
        <f>IF(AND(AH145=1,INT($A145)=INT($A144),ISNUMBER(AG144)),AG145/AG144-1,"")</f>
        <v/>
      </c>
    </row>
    <row r="146">
      <c r="A146" s="12" t="n">
        <v>46286.59583333333</v>
      </c>
      <c r="B146" s="11" t="n">
        <v>8.059900283813477</v>
      </c>
      <c r="C146" s="11" t="n">
        <v>360.9549865722656</v>
      </c>
      <c r="D146" s="13" t="n">
        <v>0</v>
      </c>
      <c r="E146" s="14">
        <f>IF(AND(D146=1,INT($A146)=INT($A145),ISNUMBER(B145)),B146/B145-1,"")</f>
        <v/>
      </c>
      <c r="F146" s="14">
        <f>IF(AND(D146=1,INT($A146)=INT($A145),ISNUMBER(C145)),C146/C145-1,"")</f>
        <v/>
      </c>
      <c r="G146" s="11" t="n">
        <v>10.29990005493164</v>
      </c>
      <c r="H146" s="11" t="n">
        <v>338.4100036621094</v>
      </c>
      <c r="I146" s="13" t="n">
        <v>1</v>
      </c>
      <c r="J146" s="14">
        <f>IF(AND(I146=1,INT($A146)=INT($A145),ISNUMBER(G145)),G146/G145-1,"")</f>
        <v/>
      </c>
      <c r="K146" s="14">
        <f>IF(AND(I146=1,INT($A146)=INT($A145),ISNUMBER(H145)),H146/H145-1,"")</f>
        <v/>
      </c>
      <c r="L146" s="11" t="n">
        <v>12.64990043640137</v>
      </c>
      <c r="M146" s="11" t="n">
        <v>742.344970703125</v>
      </c>
      <c r="N146" s="13" t="n">
        <v>1</v>
      </c>
      <c r="O146" s="14">
        <f>IF(AND(N146=1,INT($A146)=INT($A145),ISNUMBER(L145)),L146/L145-1,"")</f>
        <v/>
      </c>
      <c r="P146" s="14">
        <f>IF(AND(N146=1,INT($A146)=INT($A145),ISNUMBER(M145)),M146/M145-1,"")</f>
        <v/>
      </c>
      <c r="Q146" s="11" t="n">
        <v>10.33539962768555</v>
      </c>
      <c r="R146" s="11" t="n">
        <v>498.7349853515625</v>
      </c>
      <c r="S146" s="13" t="n">
        <v>0</v>
      </c>
      <c r="T146" s="14">
        <f>IF(AND(S146=1,INT($A146)=INT($A145),ISNUMBER(Q145)),Q146/Q145-1,"")</f>
        <v/>
      </c>
      <c r="U146" s="14">
        <f>IF(AND(S146=1,INT($A146)=INT($A145),ISNUMBER(R145)),R146/R145-1,"")</f>
        <v/>
      </c>
      <c r="V146" s="11" t="n">
        <v>8.460100173950195</v>
      </c>
      <c r="W146" s="11" t="n">
        <v>7764.4501953125</v>
      </c>
      <c r="X146" s="13" t="n">
        <v>1</v>
      </c>
      <c r="Y146" s="14">
        <f>IF(AND(X146=1,INT($A146)=INT($A145),ISNUMBER(V145)),V146/V145-1,"")</f>
        <v/>
      </c>
      <c r="Z146" s="14">
        <f>IF(AND(X146=1,INT($A146)=INT($A145),ISNUMBER(W145)),W146/W145-1,"")</f>
        <v/>
      </c>
      <c r="AA146" s="11" t="n">
        <v>8.475000381469727</v>
      </c>
      <c r="AB146" s="11" t="n">
        <v>258.4450073242188</v>
      </c>
      <c r="AC146" s="13" t="n">
        <v>1</v>
      </c>
      <c r="AD146" s="14">
        <f>IF(AND(AC146=1,INT($A146)=INT($A145),ISNUMBER(AA145)),AA146/AA145-1,"")</f>
        <v/>
      </c>
      <c r="AE146" s="14">
        <f>IF(AND(AC146=1,INT($A146)=INT($A145),ISNUMBER(AB145)),AB146/AB145-1,"")</f>
        <v/>
      </c>
      <c r="AF146" s="11" t="n">
        <v>4.970699787139893</v>
      </c>
      <c r="AG146" s="11" t="n">
        <v>181.625</v>
      </c>
      <c r="AH146" s="13" t="n">
        <v>1</v>
      </c>
      <c r="AI146" s="14">
        <f>IF(AND(AH146=1,INT($A146)=INT($A145),ISNUMBER(AF145)),AF146/AF145-1,"")</f>
        <v/>
      </c>
      <c r="AJ146" s="14">
        <f>IF(AND(AH146=1,INT($A146)=INT($A145),ISNUMBER(AG145)),AG146/AG145-1,"")</f>
        <v/>
      </c>
    </row>
    <row r="147">
      <c r="A147" s="12" t="n">
        <v>46286.59722222222</v>
      </c>
      <c r="B147" s="11" t="n">
        <v>8.059000015258789</v>
      </c>
      <c r="C147" s="11" t="n">
        <v>361.1400146484375</v>
      </c>
      <c r="D147" s="13" t="n">
        <v>1</v>
      </c>
      <c r="E147" s="14">
        <f>IF(AND(D147=1,INT($A147)=INT($A146),ISNUMBER(B146)),B147/B146-1,"")</f>
        <v/>
      </c>
      <c r="F147" s="14">
        <f>IF(AND(D147=1,INT($A147)=INT($A146),ISNUMBER(C146)),C147/C146-1,"")</f>
        <v/>
      </c>
      <c r="G147" s="11" t="n">
        <v>10.30039978027344</v>
      </c>
      <c r="H147" s="11" t="n">
        <v>338.3399963378906</v>
      </c>
      <c r="I147" s="13" t="n">
        <v>1</v>
      </c>
      <c r="J147" s="14">
        <f>IF(AND(I147=1,INT($A147)=INT($A146),ISNUMBER(G146)),G147/G146-1,"")</f>
        <v/>
      </c>
      <c r="K147" s="14">
        <f>IF(AND(I147=1,INT($A147)=INT($A146),ISNUMBER(H146)),H147/H146-1,"")</f>
        <v/>
      </c>
      <c r="L147" s="11" t="n">
        <v>12.64999961853027</v>
      </c>
      <c r="M147" s="11" t="n">
        <v>742.75</v>
      </c>
      <c r="N147" s="13" t="n">
        <v>1</v>
      </c>
      <c r="O147" s="14">
        <f>IF(AND(N147=1,INT($A147)=INT($A146),ISNUMBER(L146)),L147/L146-1,"")</f>
        <v/>
      </c>
      <c r="P147" s="14">
        <f>IF(AND(N147=1,INT($A147)=INT($A146),ISNUMBER(M146)),M147/M146-1,"")</f>
        <v/>
      </c>
      <c r="Q147" s="11" t="n">
        <v>10.33539962768555</v>
      </c>
      <c r="R147" s="11" t="n">
        <v>498.7349853515625</v>
      </c>
      <c r="S147" s="13" t="n">
        <v>0</v>
      </c>
      <c r="T147" s="14">
        <f>IF(AND(S147=1,INT($A147)=INT($A146),ISNUMBER(Q146)),Q147/Q146-1,"")</f>
        <v/>
      </c>
      <c r="U147" s="14">
        <f>IF(AND(S147=1,INT($A147)=INT($A146),ISNUMBER(R146)),R147/R146-1,"")</f>
        <v/>
      </c>
      <c r="V147" s="11" t="n">
        <v>8.460100173950195</v>
      </c>
      <c r="W147" s="11" t="n">
        <v>7764.4501953125</v>
      </c>
      <c r="X147" s="13" t="n">
        <v>0</v>
      </c>
      <c r="Y147" s="14">
        <f>IF(AND(X147=1,INT($A147)=INT($A146),ISNUMBER(V146)),V147/V146-1,"")</f>
        <v/>
      </c>
      <c r="Z147" s="14">
        <f>IF(AND(X147=1,INT($A147)=INT($A146),ISNUMBER(W146)),W147/W146-1,"")</f>
        <v/>
      </c>
      <c r="AA147" s="11" t="n">
        <v>8.479900360107422</v>
      </c>
      <c r="AB147" s="11" t="n">
        <v>258.239990234375</v>
      </c>
      <c r="AC147" s="13" t="n">
        <v>1</v>
      </c>
      <c r="AD147" s="14">
        <f>IF(AND(AC147=1,INT($A147)=INT($A146),ISNUMBER(AA146)),AA147/AA146-1,"")</f>
        <v/>
      </c>
      <c r="AE147" s="14">
        <f>IF(AND(AC147=1,INT($A147)=INT($A146),ISNUMBER(AB146)),AB147/AB146-1,"")</f>
        <v/>
      </c>
      <c r="AF147" s="11" t="n">
        <v>4.97130012512207</v>
      </c>
      <c r="AG147" s="11" t="n">
        <v>181.5200042724609</v>
      </c>
      <c r="AH147" s="13" t="n">
        <v>1</v>
      </c>
      <c r="AI147" s="14">
        <f>IF(AND(AH147=1,INT($A147)=INT($A146),ISNUMBER(AF146)),AF147/AF146-1,"")</f>
        <v/>
      </c>
      <c r="AJ147" s="14">
        <f>IF(AND(AH147=1,INT($A147)=INT($A146),ISNUMBER(AG146)),AG147/AG146-1,"")</f>
        <v/>
      </c>
    </row>
    <row r="148">
      <c r="A148" s="12" t="n">
        <v>46286.59861111111</v>
      </c>
      <c r="B148" s="11" t="n">
        <v>8.04010009765625</v>
      </c>
      <c r="C148" s="11" t="n">
        <v>361.6499938964844</v>
      </c>
      <c r="D148" s="13" t="n">
        <v>1</v>
      </c>
      <c r="E148" s="14">
        <f>IF(AND(D148=1,INT($A148)=INT($A147),ISNUMBER(B147)),B148/B147-1,"")</f>
        <v/>
      </c>
      <c r="F148" s="14">
        <f>IF(AND(D148=1,INT($A148)=INT($A147),ISNUMBER(C147)),C148/C147-1,"")</f>
        <v/>
      </c>
      <c r="G148" s="11" t="n">
        <v>10.30000019073486</v>
      </c>
      <c r="H148" s="11" t="n">
        <v>338.5599975585938</v>
      </c>
      <c r="I148" s="13" t="n">
        <v>1</v>
      </c>
      <c r="J148" s="14">
        <f>IF(AND(I148=1,INT($A148)=INT($A147),ISNUMBER(G147)),G148/G147-1,"")</f>
        <v/>
      </c>
      <c r="K148" s="14">
        <f>IF(AND(I148=1,INT($A148)=INT($A147),ISNUMBER(H147)),H148/H147-1,"")</f>
        <v/>
      </c>
      <c r="L148" s="11" t="n">
        <v>12.5797004699707</v>
      </c>
      <c r="M148" s="11" t="n">
        <v>745.9650268554688</v>
      </c>
      <c r="N148" s="13" t="n">
        <v>1</v>
      </c>
      <c r="O148" s="14">
        <f>IF(AND(N148=1,INT($A148)=INT($A147),ISNUMBER(L147)),L148/L147-1,"")</f>
        <v/>
      </c>
      <c r="P148" s="14">
        <f>IF(AND(N148=1,INT($A148)=INT($A147),ISNUMBER(M147)),M148/M147-1,"")</f>
        <v/>
      </c>
      <c r="Q148" s="11" t="n">
        <v>10.34000015258789</v>
      </c>
      <c r="R148" s="11" t="n">
        <v>498.4800109863281</v>
      </c>
      <c r="S148" s="13" t="n">
        <v>1</v>
      </c>
      <c r="T148" s="14">
        <f>IF(AND(S148=1,INT($A148)=INT($A147),ISNUMBER(Q147)),Q148/Q147-1,"")</f>
        <v/>
      </c>
      <c r="U148" s="14">
        <f>IF(AND(S148=1,INT($A148)=INT($A147),ISNUMBER(R147)),R148/R147-1,"")</f>
        <v/>
      </c>
      <c r="V148" s="11" t="n">
        <v>8.465000152587891</v>
      </c>
      <c r="W148" s="11" t="n">
        <v>7767.4599609375</v>
      </c>
      <c r="X148" s="13" t="n">
        <v>1</v>
      </c>
      <c r="Y148" s="14">
        <f>IF(AND(X148=1,INT($A148)=INT($A147),ISNUMBER(V147)),V148/V147-1,"")</f>
        <v/>
      </c>
      <c r="Z148" s="14">
        <f>IF(AND(X148=1,INT($A148)=INT($A147),ISNUMBER(W147)),W148/W147-1,"")</f>
        <v/>
      </c>
      <c r="AA148" s="11" t="n">
        <v>8.479900360107422</v>
      </c>
      <c r="AB148" s="11" t="n">
        <v>258.3800048828125</v>
      </c>
      <c r="AC148" s="13" t="n">
        <v>1</v>
      </c>
      <c r="AD148" s="14">
        <f>IF(AND(AC148=1,INT($A148)=INT($A147),ISNUMBER(AA147)),AA148/AA147-1,"")</f>
        <v/>
      </c>
      <c r="AE148" s="14">
        <f>IF(AND(AC148=1,INT($A148)=INT($A147),ISNUMBER(AB147)),AB148/AB147-1,"")</f>
        <v/>
      </c>
      <c r="AF148" s="11" t="n">
        <v>4.96999979019165</v>
      </c>
      <c r="AG148" s="11" t="n">
        <v>181.5599975585938</v>
      </c>
      <c r="AH148" s="13" t="n">
        <v>1</v>
      </c>
      <c r="AI148" s="14">
        <f>IF(AND(AH148=1,INT($A148)=INT($A147),ISNUMBER(AF147)),AF148/AF147-1,"")</f>
        <v/>
      </c>
      <c r="AJ148" s="14">
        <f>IF(AND(AH148=1,INT($A148)=INT($A147),ISNUMBER(AG147)),AG148/AG147-1,"")</f>
        <v/>
      </c>
    </row>
    <row r="149">
      <c r="A149" s="12" t="n">
        <v>46286.6</v>
      </c>
      <c r="B149" s="11" t="n">
        <v>8.034999847412109</v>
      </c>
      <c r="C149" s="11" t="n">
        <v>361.8999938964844</v>
      </c>
      <c r="D149" s="13" t="n">
        <v>1</v>
      </c>
      <c r="E149" s="14">
        <f>IF(AND(D149=1,INT($A149)=INT($A148),ISNUMBER(B148)),B149/B148-1,"")</f>
        <v/>
      </c>
      <c r="F149" s="14">
        <f>IF(AND(D149=1,INT($A149)=INT($A148),ISNUMBER(C148)),C149/C148-1,"")</f>
        <v/>
      </c>
      <c r="G149" s="11" t="n">
        <v>10.28999996185303</v>
      </c>
      <c r="H149" s="11" t="n">
        <v>338.885009765625</v>
      </c>
      <c r="I149" s="13" t="n">
        <v>1</v>
      </c>
      <c r="J149" s="14">
        <f>IF(AND(I149=1,INT($A149)=INT($A148),ISNUMBER(G148)),G149/G148-1,"")</f>
        <v/>
      </c>
      <c r="K149" s="14">
        <f>IF(AND(I149=1,INT($A149)=INT($A148),ISNUMBER(H148)),H149/H148-1,"")</f>
        <v/>
      </c>
      <c r="L149" s="11" t="n">
        <v>12.57610034942627</v>
      </c>
      <c r="M149" s="11" t="n">
        <v>746.3049926757812</v>
      </c>
      <c r="N149" s="13" t="n">
        <v>1</v>
      </c>
      <c r="O149" s="14">
        <f>IF(AND(N149=1,INT($A149)=INT($A148),ISNUMBER(L148)),L149/L148-1,"")</f>
        <v/>
      </c>
      <c r="P149" s="14">
        <f>IF(AND(N149=1,INT($A149)=INT($A148),ISNUMBER(M148)),M149/M148-1,"")</f>
        <v/>
      </c>
      <c r="Q149" s="11" t="n">
        <v>10.34000015258789</v>
      </c>
      <c r="R149" s="11" t="n">
        <v>498.4800109863281</v>
      </c>
      <c r="S149" s="13" t="n">
        <v>0</v>
      </c>
      <c r="T149" s="14">
        <f>IF(AND(S149=1,INT($A149)=INT($A148),ISNUMBER(Q148)),Q149/Q148-1,"")</f>
        <v/>
      </c>
      <c r="U149" s="14">
        <f>IF(AND(S149=1,INT($A149)=INT($A148),ISNUMBER(R148)),R149/R148-1,"")</f>
        <v/>
      </c>
      <c r="V149" s="11" t="n">
        <v>8.460100173950195</v>
      </c>
      <c r="W149" s="11" t="n">
        <v>7768.3798828125</v>
      </c>
      <c r="X149" s="13" t="n">
        <v>1</v>
      </c>
      <c r="Y149" s="14">
        <f>IF(AND(X149=1,INT($A149)=INT($A148),ISNUMBER(V148)),V149/V148-1,"")</f>
        <v/>
      </c>
      <c r="Z149" s="14">
        <f>IF(AND(X149=1,INT($A149)=INT($A148),ISNUMBER(W148)),W149/W148-1,"")</f>
        <v/>
      </c>
      <c r="AA149" s="11" t="n">
        <v>8.479900360107422</v>
      </c>
      <c r="AB149" s="11" t="n">
        <v>258.3900146484375</v>
      </c>
      <c r="AC149" s="13" t="n">
        <v>1</v>
      </c>
      <c r="AD149" s="14">
        <f>IF(AND(AC149=1,INT($A149)=INT($A148),ISNUMBER(AA148)),AA149/AA148-1,"")</f>
        <v/>
      </c>
      <c r="AE149" s="14">
        <f>IF(AND(AC149=1,INT($A149)=INT($A148),ISNUMBER(AB148)),AB149/AB148-1,"")</f>
        <v/>
      </c>
      <c r="AF149" s="11" t="n">
        <v>4.96999979019165</v>
      </c>
      <c r="AG149" s="11" t="n">
        <v>181.5599975585938</v>
      </c>
      <c r="AH149" s="13" t="n">
        <v>0</v>
      </c>
      <c r="AI149" s="14">
        <f>IF(AND(AH149=1,INT($A149)=INT($A148),ISNUMBER(AF148)),AF149/AF148-1,"")</f>
        <v/>
      </c>
      <c r="AJ149" s="14">
        <f>IF(AND(AH149=1,INT($A149)=INT($A148),ISNUMBER(AG148)),AG149/AG148-1,"")</f>
        <v/>
      </c>
    </row>
    <row r="150">
      <c r="A150" s="12" t="n">
        <v>46286.60138888889</v>
      </c>
      <c r="B150" s="11" t="n">
        <v>8.045000076293945</v>
      </c>
      <c r="C150" s="11" t="n">
        <v>361.5299987792969</v>
      </c>
      <c r="D150" s="13" t="n">
        <v>1</v>
      </c>
      <c r="E150" s="14">
        <f>IF(AND(D150=1,INT($A150)=INT($A149),ISNUMBER(B149)),B150/B149-1,"")</f>
        <v/>
      </c>
      <c r="F150" s="14">
        <f>IF(AND(D150=1,INT($A150)=INT($A149),ISNUMBER(C149)),C150/C149-1,"")</f>
        <v/>
      </c>
      <c r="G150" s="11" t="n">
        <v>10.28999996185303</v>
      </c>
      <c r="H150" s="11" t="n">
        <v>338.885009765625</v>
      </c>
      <c r="I150" s="13" t="n">
        <v>0</v>
      </c>
      <c r="J150" s="14">
        <f>IF(AND(I150=1,INT($A150)=INT($A149),ISNUMBER(G149)),G150/G149-1,"")</f>
        <v/>
      </c>
      <c r="K150" s="14">
        <f>IF(AND(I150=1,INT($A150)=INT($A149),ISNUMBER(H149)),H150/H149-1,"")</f>
        <v/>
      </c>
      <c r="L150" s="11" t="n">
        <v>12.55000019073486</v>
      </c>
      <c r="M150" s="11" t="n">
        <v>747.64697265625</v>
      </c>
      <c r="N150" s="13" t="n">
        <v>1</v>
      </c>
      <c r="O150" s="14">
        <f>IF(AND(N150=1,INT($A150)=INT($A149),ISNUMBER(L149)),L150/L149-1,"")</f>
        <v/>
      </c>
      <c r="P150" s="14">
        <f>IF(AND(N150=1,INT($A150)=INT($A149),ISNUMBER(M149)),M150/M149-1,"")</f>
        <v/>
      </c>
      <c r="Q150" s="11" t="n">
        <v>10.34000015258789</v>
      </c>
      <c r="R150" s="11" t="n">
        <v>498.4800109863281</v>
      </c>
      <c r="S150" s="13" t="n">
        <v>0</v>
      </c>
      <c r="T150" s="14">
        <f>IF(AND(S150=1,INT($A150)=INT($A149),ISNUMBER(Q149)),Q150/Q149-1,"")</f>
        <v/>
      </c>
      <c r="U150" s="14">
        <f>IF(AND(S150=1,INT($A150)=INT($A149),ISNUMBER(R149)),R150/R149-1,"")</f>
        <v/>
      </c>
      <c r="V150" s="11" t="n">
        <v>8.460000038146973</v>
      </c>
      <c r="W150" s="11" t="n">
        <v>7767.580078125</v>
      </c>
      <c r="X150" s="13" t="n">
        <v>1</v>
      </c>
      <c r="Y150" s="14">
        <f>IF(AND(X150=1,INT($A150)=INT($A149),ISNUMBER(V149)),V150/V149-1,"")</f>
        <v/>
      </c>
      <c r="Z150" s="14">
        <f>IF(AND(X150=1,INT($A150)=INT($A149),ISNUMBER(W149)),W150/W149-1,"")</f>
        <v/>
      </c>
      <c r="AA150" s="11" t="n">
        <v>8.475000381469727</v>
      </c>
      <c r="AB150" s="11" t="n">
        <v>258.510009765625</v>
      </c>
      <c r="AC150" s="13" t="n">
        <v>1</v>
      </c>
      <c r="AD150" s="14">
        <f>IF(AND(AC150=1,INT($A150)=INT($A149),ISNUMBER(AA149)),AA150/AA149-1,"")</f>
        <v/>
      </c>
      <c r="AE150" s="14">
        <f>IF(AND(AC150=1,INT($A150)=INT($A149),ISNUMBER(AB149)),AB150/AB149-1,"")</f>
        <v/>
      </c>
      <c r="AF150" s="11" t="n">
        <v>4.96999979019165</v>
      </c>
      <c r="AG150" s="11" t="n">
        <v>181.4400024414062</v>
      </c>
      <c r="AH150" s="13" t="n">
        <v>1</v>
      </c>
      <c r="AI150" s="14">
        <f>IF(AND(AH150=1,INT($A150)=INT($A149),ISNUMBER(AF149)),AF150/AF149-1,"")</f>
        <v/>
      </c>
      <c r="AJ150" s="14">
        <f>IF(AND(AH150=1,INT($A150)=INT($A149),ISNUMBER(AG149)),AG150/AG149-1,"")</f>
        <v/>
      </c>
    </row>
    <row r="151">
      <c r="A151" s="12" t="n">
        <v>46286.60277777778</v>
      </c>
      <c r="B151" s="11" t="n">
        <v>8.045000076293945</v>
      </c>
      <c r="C151" s="11" t="n">
        <v>361.5574951171875</v>
      </c>
      <c r="D151" s="13" t="n">
        <v>1</v>
      </c>
      <c r="E151" s="14">
        <f>IF(AND(D151=1,INT($A151)=INT($A150),ISNUMBER(B150)),B151/B150-1,"")</f>
        <v/>
      </c>
      <c r="F151" s="14">
        <f>IF(AND(D151=1,INT($A151)=INT($A150),ISNUMBER(C150)),C151/C150-1,"")</f>
        <v/>
      </c>
      <c r="G151" s="11" t="n">
        <v>10.28999996185303</v>
      </c>
      <c r="H151" s="11" t="n">
        <v>338.885009765625</v>
      </c>
      <c r="I151" s="13" t="n">
        <v>0</v>
      </c>
      <c r="J151" s="14">
        <f>IF(AND(I151=1,INT($A151)=INT($A150),ISNUMBER(G150)),G151/G150-1,"")</f>
        <v/>
      </c>
      <c r="K151" s="14">
        <f>IF(AND(I151=1,INT($A151)=INT($A150),ISNUMBER(H150)),H151/H150-1,"")</f>
        <v/>
      </c>
      <c r="L151" s="11" t="n">
        <v>12.51290035247803</v>
      </c>
      <c r="M151" s="11" t="n">
        <v>749.3300170898438</v>
      </c>
      <c r="N151" s="13" t="n">
        <v>1</v>
      </c>
      <c r="O151" s="14">
        <f>IF(AND(N151=1,INT($A151)=INT($A150),ISNUMBER(L150)),L151/L150-1,"")</f>
        <v/>
      </c>
      <c r="P151" s="14">
        <f>IF(AND(N151=1,INT($A151)=INT($A150),ISNUMBER(M150)),M151/M150-1,"")</f>
        <v/>
      </c>
      <c r="Q151" s="11" t="n">
        <v>10.34000015258789</v>
      </c>
      <c r="R151" s="11" t="n">
        <v>498.364990234375</v>
      </c>
      <c r="S151" s="13" t="n">
        <v>1</v>
      </c>
      <c r="T151" s="14">
        <f>IF(AND(S151=1,INT($A151)=INT($A150),ISNUMBER(Q150)),Q151/Q150-1,"")</f>
        <v/>
      </c>
      <c r="U151" s="14">
        <f>IF(AND(S151=1,INT($A151)=INT($A150),ISNUMBER(R150)),R151/R150-1,"")</f>
        <v/>
      </c>
      <c r="V151" s="11" t="n">
        <v>8.463800430297852</v>
      </c>
      <c r="W151" s="11" t="n">
        <v>7769.3701171875</v>
      </c>
      <c r="X151" s="13" t="n">
        <v>1</v>
      </c>
      <c r="Y151" s="14">
        <f>IF(AND(X151=1,INT($A151)=INT($A150),ISNUMBER(V150)),V151/V150-1,"")</f>
        <v/>
      </c>
      <c r="Z151" s="14">
        <f>IF(AND(X151=1,INT($A151)=INT($A150),ISNUMBER(W150)),W151/W150-1,"")</f>
        <v/>
      </c>
      <c r="AA151" s="11" t="n">
        <v>8.475000381469727</v>
      </c>
      <c r="AB151" s="11" t="n">
        <v>258.510009765625</v>
      </c>
      <c r="AC151" s="13" t="n">
        <v>0</v>
      </c>
      <c r="AD151" s="14">
        <f>IF(AND(AC151=1,INT($A151)=INT($A150),ISNUMBER(AA150)),AA151/AA150-1,"")</f>
        <v/>
      </c>
      <c r="AE151" s="14">
        <f>IF(AND(AC151=1,INT($A151)=INT($A150),ISNUMBER(AB150)),AB151/AB150-1,"")</f>
        <v/>
      </c>
      <c r="AF151" s="11" t="n">
        <v>4.974999904632568</v>
      </c>
      <c r="AG151" s="11" t="n">
        <v>181.4900054931641</v>
      </c>
      <c r="AH151" s="13" t="n">
        <v>1</v>
      </c>
      <c r="AI151" s="14">
        <f>IF(AND(AH151=1,INT($A151)=INT($A150),ISNUMBER(AF150)),AF151/AF150-1,"")</f>
        <v/>
      </c>
      <c r="AJ151" s="14">
        <f>IF(AND(AH151=1,INT($A151)=INT($A150),ISNUMBER(AG150)),AG151/AG150-1,"")</f>
        <v/>
      </c>
    </row>
    <row r="152">
      <c r="A152" s="12" t="n">
        <v>46286.60416666666</v>
      </c>
      <c r="B152" s="11" t="n">
        <v>8.039999961853027</v>
      </c>
      <c r="C152" s="11" t="n">
        <v>361.7550048828125</v>
      </c>
      <c r="D152" s="13" t="n">
        <v>1</v>
      </c>
      <c r="E152" s="14">
        <f>IF(AND(D152=1,INT($A152)=INT($A151),ISNUMBER(B151)),B152/B151-1,"")</f>
        <v/>
      </c>
      <c r="F152" s="14">
        <f>IF(AND(D152=1,INT($A152)=INT($A151),ISNUMBER(C151)),C152/C151-1,"")</f>
        <v/>
      </c>
      <c r="G152" s="11" t="n">
        <v>10.28999996185303</v>
      </c>
      <c r="H152" s="11" t="n">
        <v>338.7799987792969</v>
      </c>
      <c r="I152" s="13" t="n">
        <v>1</v>
      </c>
      <c r="J152" s="14">
        <f>IF(AND(I152=1,INT($A152)=INT($A151),ISNUMBER(G151)),G152/G151-1,"")</f>
        <v/>
      </c>
      <c r="K152" s="14">
        <f>IF(AND(I152=1,INT($A152)=INT($A151),ISNUMBER(H151)),H152/H151-1,"")</f>
        <v/>
      </c>
      <c r="L152" s="11" t="n">
        <v>12.5600004196167</v>
      </c>
      <c r="M152" s="11" t="n">
        <v>746.60498046875</v>
      </c>
      <c r="N152" s="13" t="n">
        <v>1</v>
      </c>
      <c r="O152" s="14">
        <f>IF(AND(N152=1,INT($A152)=INT($A151),ISNUMBER(L151)),L152/L151-1,"")</f>
        <v/>
      </c>
      <c r="P152" s="14">
        <f>IF(AND(N152=1,INT($A152)=INT($A151),ISNUMBER(M151)),M152/M151-1,"")</f>
        <v/>
      </c>
      <c r="Q152" s="11" t="n">
        <v>10.34000015258789</v>
      </c>
      <c r="R152" s="11" t="n">
        <v>498.364990234375</v>
      </c>
      <c r="S152" s="13" t="n">
        <v>0</v>
      </c>
      <c r="T152" s="14">
        <f>IF(AND(S152=1,INT($A152)=INT($A151),ISNUMBER(Q151)),Q152/Q151-1,"")</f>
        <v/>
      </c>
      <c r="U152" s="14">
        <f>IF(AND(S152=1,INT($A152)=INT($A151),ISNUMBER(R151)),R152/R151-1,"")</f>
        <v/>
      </c>
      <c r="V152" s="11" t="n">
        <v>8.460000038146973</v>
      </c>
      <c r="W152" s="11" t="n">
        <v>7768.6298828125</v>
      </c>
      <c r="X152" s="13" t="n">
        <v>1</v>
      </c>
      <c r="Y152" s="14">
        <f>IF(AND(X152=1,INT($A152)=INT($A151),ISNUMBER(V151)),V152/V151-1,"")</f>
        <v/>
      </c>
      <c r="Z152" s="14">
        <f>IF(AND(X152=1,INT($A152)=INT($A151),ISNUMBER(W151)),W152/W151-1,"")</f>
        <v/>
      </c>
      <c r="AA152" s="11" t="n">
        <v>8.480099678039551</v>
      </c>
      <c r="AB152" s="11" t="n">
        <v>258.2999877929688</v>
      </c>
      <c r="AC152" s="13" t="n">
        <v>1</v>
      </c>
      <c r="AD152" s="14">
        <f>IF(AND(AC152=1,INT($A152)=INT($A151),ISNUMBER(AA151)),AA152/AA151-1,"")</f>
        <v/>
      </c>
      <c r="AE152" s="14">
        <f>IF(AND(AC152=1,INT($A152)=INT($A151),ISNUMBER(AB151)),AB152/AB151-1,"")</f>
        <v/>
      </c>
      <c r="AF152" s="11" t="n">
        <v>4.974999904632568</v>
      </c>
      <c r="AG152" s="11" t="n">
        <v>181.4900054931641</v>
      </c>
      <c r="AH152" s="13" t="n">
        <v>0</v>
      </c>
      <c r="AI152" s="14">
        <f>IF(AND(AH152=1,INT($A152)=INT($A151),ISNUMBER(AF151)),AF152/AF151-1,"")</f>
        <v/>
      </c>
      <c r="AJ152" s="14">
        <f>IF(AND(AH152=1,INT($A152)=INT($A151),ISNUMBER(AG151)),AG152/AG151-1,"")</f>
        <v/>
      </c>
    </row>
    <row r="153">
      <c r="A153" s="12" t="n">
        <v>46286.60555555556</v>
      </c>
      <c r="B153" s="11" t="n">
        <v>8.039899826049805</v>
      </c>
      <c r="C153" s="11" t="n">
        <v>361.8200073242188</v>
      </c>
      <c r="D153" s="13" t="n">
        <v>1</v>
      </c>
      <c r="E153" s="14">
        <f>IF(AND(D153=1,INT($A153)=INT($A152),ISNUMBER(B152)),B153/B152-1,"")</f>
        <v/>
      </c>
      <c r="F153" s="14">
        <f>IF(AND(D153=1,INT($A153)=INT($A152),ISNUMBER(C152)),C153/C152-1,"")</f>
        <v/>
      </c>
      <c r="G153" s="11" t="n">
        <v>10.29850006103516</v>
      </c>
      <c r="H153" s="11" t="n">
        <v>338.6000061035156</v>
      </c>
      <c r="I153" s="13" t="n">
        <v>1</v>
      </c>
      <c r="J153" s="14">
        <f>IF(AND(I153=1,INT($A153)=INT($A152),ISNUMBER(G152)),G153/G152-1,"")</f>
        <v/>
      </c>
      <c r="K153" s="14">
        <f>IF(AND(I153=1,INT($A153)=INT($A152),ISNUMBER(H152)),H153/H152-1,"")</f>
        <v/>
      </c>
      <c r="L153" s="11" t="n">
        <v>12.569899559021</v>
      </c>
      <c r="M153" s="11" t="n">
        <v>746.8460083007812</v>
      </c>
      <c r="N153" s="13" t="n">
        <v>1</v>
      </c>
      <c r="O153" s="14">
        <f>IF(AND(N153=1,INT($A153)=INT($A152),ISNUMBER(L152)),L153/L152-1,"")</f>
        <v/>
      </c>
      <c r="P153" s="14">
        <f>IF(AND(N153=1,INT($A153)=INT($A152),ISNUMBER(M152)),M153/M152-1,"")</f>
        <v/>
      </c>
      <c r="Q153" s="11" t="n">
        <v>10.34000015258789</v>
      </c>
      <c r="R153" s="11" t="n">
        <v>498.0799865722656</v>
      </c>
      <c r="S153" s="13" t="n">
        <v>1</v>
      </c>
      <c r="T153" s="14">
        <f>IF(AND(S153=1,INT($A153)=INT($A152),ISNUMBER(Q152)),Q153/Q152-1,"")</f>
        <v/>
      </c>
      <c r="U153" s="14">
        <f>IF(AND(S153=1,INT($A153)=INT($A152),ISNUMBER(R152)),R153/R152-1,"")</f>
        <v/>
      </c>
      <c r="V153" s="11" t="n">
        <v>8.460000038146973</v>
      </c>
      <c r="W153" s="11" t="n">
        <v>7766.669921875</v>
      </c>
      <c r="X153" s="13" t="n">
        <v>1</v>
      </c>
      <c r="Y153" s="14">
        <f>IF(AND(X153=1,INT($A153)=INT($A152),ISNUMBER(V152)),V153/V152-1,"")</f>
        <v/>
      </c>
      <c r="Z153" s="14">
        <f>IF(AND(X153=1,INT($A153)=INT($A152),ISNUMBER(W152)),W153/W152-1,"")</f>
        <v/>
      </c>
      <c r="AA153" s="11" t="n">
        <v>8.480099678039551</v>
      </c>
      <c r="AB153" s="11" t="n">
        <v>258.2999877929688</v>
      </c>
      <c r="AC153" s="13" t="n">
        <v>0</v>
      </c>
      <c r="AD153" s="14">
        <f>IF(AND(AC153=1,INT($A153)=INT($A152),ISNUMBER(AA152)),AA153/AA152-1,"")</f>
        <v/>
      </c>
      <c r="AE153" s="14">
        <f>IF(AND(AC153=1,INT($A153)=INT($A152),ISNUMBER(AB152)),AB153/AB152-1,"")</f>
        <v/>
      </c>
      <c r="AF153" s="11" t="n">
        <v>4.974999904632568</v>
      </c>
      <c r="AG153" s="11" t="n">
        <v>181.4900054931641</v>
      </c>
      <c r="AH153" s="13" t="n">
        <v>0</v>
      </c>
      <c r="AI153" s="14">
        <f>IF(AND(AH153=1,INT($A153)=INT($A152),ISNUMBER(AF152)),AF153/AF152-1,"")</f>
        <v/>
      </c>
      <c r="AJ153" s="14">
        <f>IF(AND(AH153=1,INT($A153)=INT($A152),ISNUMBER(AG152)),AG153/AG152-1,"")</f>
        <v/>
      </c>
    </row>
    <row r="154">
      <c r="A154" s="12" t="n">
        <v>46286.60694444444</v>
      </c>
      <c r="B154" s="11" t="n">
        <v>8.039999961853027</v>
      </c>
      <c r="C154" s="11" t="n">
        <v>361.9400024414062</v>
      </c>
      <c r="D154" s="13" t="n">
        <v>1</v>
      </c>
      <c r="E154" s="14">
        <f>IF(AND(D154=1,INT($A154)=INT($A153),ISNUMBER(B153)),B154/B153-1,"")</f>
        <v/>
      </c>
      <c r="F154" s="14">
        <f>IF(AND(D154=1,INT($A154)=INT($A153),ISNUMBER(C153)),C154/C153-1,"")</f>
        <v/>
      </c>
      <c r="G154" s="11" t="n">
        <v>10.29010009765625</v>
      </c>
      <c r="H154" s="11" t="n">
        <v>338.7300109863281</v>
      </c>
      <c r="I154" s="13" t="n">
        <v>1</v>
      </c>
      <c r="J154" s="14">
        <f>IF(AND(I154=1,INT($A154)=INT($A153),ISNUMBER(G153)),G154/G153-1,"")</f>
        <v/>
      </c>
      <c r="K154" s="14">
        <f>IF(AND(I154=1,INT($A154)=INT($A153),ISNUMBER(H153)),H154/H153-1,"")</f>
        <v/>
      </c>
      <c r="L154" s="11" t="n">
        <v>12.55000019073486</v>
      </c>
      <c r="M154" s="11" t="n">
        <v>747.5399780273438</v>
      </c>
      <c r="N154" s="13" t="n">
        <v>1</v>
      </c>
      <c r="O154" s="14">
        <f>IF(AND(N154=1,INT($A154)=INT($A153),ISNUMBER(L153)),L154/L153-1,"")</f>
        <v/>
      </c>
      <c r="P154" s="14">
        <f>IF(AND(N154=1,INT($A154)=INT($A153),ISNUMBER(M153)),M154/M153-1,"")</f>
        <v/>
      </c>
      <c r="Q154" s="11" t="n">
        <v>10.34500026702881</v>
      </c>
      <c r="R154" s="11" t="n">
        <v>497.8949890136719</v>
      </c>
      <c r="S154" s="13" t="n">
        <v>1</v>
      </c>
      <c r="T154" s="14">
        <f>IF(AND(S154=1,INT($A154)=INT($A153),ISNUMBER(Q153)),Q154/Q153-1,"")</f>
        <v/>
      </c>
      <c r="U154" s="14">
        <f>IF(AND(S154=1,INT($A154)=INT($A153),ISNUMBER(R153)),R154/R153-1,"")</f>
        <v/>
      </c>
      <c r="V154" s="11" t="n">
        <v>8.460599899291992</v>
      </c>
      <c r="W154" s="11" t="n">
        <v>7767.27001953125</v>
      </c>
      <c r="X154" s="13" t="n">
        <v>1</v>
      </c>
      <c r="Y154" s="14">
        <f>IF(AND(X154=1,INT($A154)=INT($A153),ISNUMBER(V153)),V154/V153-1,"")</f>
        <v/>
      </c>
      <c r="Z154" s="14">
        <f>IF(AND(X154=1,INT($A154)=INT($A153),ISNUMBER(W153)),W154/W153-1,"")</f>
        <v/>
      </c>
      <c r="AA154" s="11" t="n">
        <v>8.480099678039551</v>
      </c>
      <c r="AB154" s="11" t="n">
        <v>258.2999877929688</v>
      </c>
      <c r="AC154" s="13" t="n">
        <v>0</v>
      </c>
      <c r="AD154" s="14">
        <f>IF(AND(AC154=1,INT($A154)=INT($A153),ISNUMBER(AA153)),AA154/AA153-1,"")</f>
        <v/>
      </c>
      <c r="AE154" s="14">
        <f>IF(AND(AC154=1,INT($A154)=INT($A153),ISNUMBER(AB153)),AB154/AB153-1,"")</f>
        <v/>
      </c>
      <c r="AF154" s="11" t="n">
        <v>4.978700160980225</v>
      </c>
      <c r="AG154" s="11" t="n">
        <v>181.6600036621094</v>
      </c>
      <c r="AH154" s="13" t="n">
        <v>1</v>
      </c>
      <c r="AI154" s="14">
        <f>IF(AND(AH154=1,INT($A154)=INT($A153),ISNUMBER(AF153)),AF154/AF153-1,"")</f>
        <v/>
      </c>
      <c r="AJ154" s="14">
        <f>IF(AND(AH154=1,INT($A154)=INT($A153),ISNUMBER(AG153)),AG154/AG153-1,"")</f>
        <v/>
      </c>
    </row>
    <row r="155">
      <c r="A155" s="12" t="n">
        <v>46286.60833333333</v>
      </c>
      <c r="B155" s="11" t="n">
        <v>8.029000282287598</v>
      </c>
      <c r="C155" s="11" t="n">
        <v>362.3399963378906</v>
      </c>
      <c r="D155" s="13" t="n">
        <v>1</v>
      </c>
      <c r="E155" s="14">
        <f>IF(AND(D155=1,INT($A155)=INT($A154),ISNUMBER(B154)),B155/B154-1,"")</f>
        <v/>
      </c>
      <c r="F155" s="14">
        <f>IF(AND(D155=1,INT($A155)=INT($A154),ISNUMBER(C154)),C155/C154-1,"")</f>
        <v/>
      </c>
      <c r="G155" s="11" t="n">
        <v>10.28999996185303</v>
      </c>
      <c r="H155" s="11" t="n">
        <v>338.7699890136719</v>
      </c>
      <c r="I155" s="13" t="n">
        <v>1</v>
      </c>
      <c r="J155" s="14">
        <f>IF(AND(I155=1,INT($A155)=INT($A154),ISNUMBER(G154)),G155/G154-1,"")</f>
        <v/>
      </c>
      <c r="K155" s="14">
        <f>IF(AND(I155=1,INT($A155)=INT($A154),ISNUMBER(H154)),H155/H154-1,"")</f>
        <v/>
      </c>
      <c r="L155" s="11" t="n">
        <v>12.5600004196167</v>
      </c>
      <c r="M155" s="11" t="n">
        <v>747.1300048828125</v>
      </c>
      <c r="N155" s="13" t="n">
        <v>1</v>
      </c>
      <c r="O155" s="14">
        <f>IF(AND(N155=1,INT($A155)=INT($A154),ISNUMBER(L154)),L155/L154-1,"")</f>
        <v/>
      </c>
      <c r="P155" s="14">
        <f>IF(AND(N155=1,INT($A155)=INT($A154),ISNUMBER(M154)),M155/M154-1,"")</f>
        <v/>
      </c>
      <c r="Q155" s="11" t="n">
        <v>10.35960006713867</v>
      </c>
      <c r="R155" s="11" t="n">
        <v>497.5799865722656</v>
      </c>
      <c r="S155" s="13" t="n">
        <v>1</v>
      </c>
      <c r="T155" s="14">
        <f>IF(AND(S155=1,INT($A155)=INT($A154),ISNUMBER(Q154)),Q155/Q154-1,"")</f>
        <v/>
      </c>
      <c r="U155" s="14">
        <f>IF(AND(S155=1,INT($A155)=INT($A154),ISNUMBER(R154)),R155/R154-1,"")</f>
        <v/>
      </c>
      <c r="V155" s="11" t="n">
        <v>8.465000152587891</v>
      </c>
      <c r="W155" s="11" t="n">
        <v>7768.22998046875</v>
      </c>
      <c r="X155" s="13" t="n">
        <v>1</v>
      </c>
      <c r="Y155" s="14">
        <f>IF(AND(X155=1,INT($A155)=INT($A154),ISNUMBER(V154)),V155/V154-1,"")</f>
        <v/>
      </c>
      <c r="Z155" s="14">
        <f>IF(AND(X155=1,INT($A155)=INT($A154),ISNUMBER(W154)),W155/W154-1,"")</f>
        <v/>
      </c>
      <c r="AA155" s="11" t="n">
        <v>8.470000267028809</v>
      </c>
      <c r="AB155" s="11" t="n">
        <v>258.3699951171875</v>
      </c>
      <c r="AC155" s="13" t="n">
        <v>1</v>
      </c>
      <c r="AD155" s="14">
        <f>IF(AND(AC155=1,INT($A155)=INT($A154),ISNUMBER(AA154)),AA155/AA154-1,"")</f>
        <v/>
      </c>
      <c r="AE155" s="14">
        <f>IF(AND(AC155=1,INT($A155)=INT($A154),ISNUMBER(AB154)),AB155/AB154-1,"")</f>
        <v/>
      </c>
      <c r="AF155" s="11" t="n">
        <v>4.978700160980225</v>
      </c>
      <c r="AG155" s="11" t="n">
        <v>181.6600036621094</v>
      </c>
      <c r="AH155" s="13" t="n">
        <v>0</v>
      </c>
      <c r="AI155" s="14">
        <f>IF(AND(AH155=1,INT($A155)=INT($A154),ISNUMBER(AF154)),AF155/AF154-1,"")</f>
        <v/>
      </c>
      <c r="AJ155" s="14">
        <f>IF(AND(AH155=1,INT($A155)=INT($A154),ISNUMBER(AG154)),AG155/AG154-1,"")</f>
        <v/>
      </c>
    </row>
    <row r="156">
      <c r="A156" s="12" t="n">
        <v>46286.60972222222</v>
      </c>
      <c r="B156" s="11" t="n">
        <v>8.010100364685059</v>
      </c>
      <c r="C156" s="11" t="n">
        <v>362.6474914550781</v>
      </c>
      <c r="D156" s="13" t="n">
        <v>1</v>
      </c>
      <c r="E156" s="14">
        <f>IF(AND(D156=1,INT($A156)=INT($A155),ISNUMBER(B155)),B156/B155-1,"")</f>
        <v/>
      </c>
      <c r="F156" s="14">
        <f>IF(AND(D156=1,INT($A156)=INT($A155),ISNUMBER(C155)),C156/C155-1,"")</f>
        <v/>
      </c>
      <c r="G156" s="11" t="n">
        <v>10.28999996185303</v>
      </c>
      <c r="H156" s="11" t="n">
        <v>338.8200988769531</v>
      </c>
      <c r="I156" s="13" t="n">
        <v>1</v>
      </c>
      <c r="J156" s="14">
        <f>IF(AND(I156=1,INT($A156)=INT($A155),ISNUMBER(G155)),G156/G155-1,"")</f>
        <v/>
      </c>
      <c r="K156" s="14">
        <f>IF(AND(I156=1,INT($A156)=INT($A155),ISNUMBER(H155)),H156/H155-1,"")</f>
        <v/>
      </c>
      <c r="L156" s="11" t="n">
        <v>12.53299999237061</v>
      </c>
      <c r="M156" s="11" t="n">
        <v>747.9000244140625</v>
      </c>
      <c r="N156" s="13" t="n">
        <v>1</v>
      </c>
      <c r="O156" s="14">
        <f>IF(AND(N156=1,INT($A156)=INT($A155),ISNUMBER(L155)),L156/L155-1,"")</f>
        <v/>
      </c>
      <c r="P156" s="14">
        <f>IF(AND(N156=1,INT($A156)=INT($A155),ISNUMBER(M155)),M156/M155-1,"")</f>
        <v/>
      </c>
      <c r="Q156" s="11" t="n">
        <v>10.35960006713867</v>
      </c>
      <c r="R156" s="11" t="n">
        <v>497.5799865722656</v>
      </c>
      <c r="S156" s="13" t="n">
        <v>0</v>
      </c>
      <c r="T156" s="14">
        <f>IF(AND(S156=1,INT($A156)=INT($A155),ISNUMBER(Q155)),Q156/Q155-1,"")</f>
        <v/>
      </c>
      <c r="U156" s="14">
        <f>IF(AND(S156=1,INT($A156)=INT($A155),ISNUMBER(R155)),R156/R155-1,"")</f>
        <v/>
      </c>
      <c r="V156" s="11" t="n">
        <v>8.460000038146973</v>
      </c>
      <c r="W156" s="11" t="n">
        <v>7768.66015625</v>
      </c>
      <c r="X156" s="13" t="n">
        <v>1</v>
      </c>
      <c r="Y156" s="14">
        <f>IF(AND(X156=1,INT($A156)=INT($A155),ISNUMBER(V155)),V156/V155-1,"")</f>
        <v/>
      </c>
      <c r="Z156" s="14">
        <f>IF(AND(X156=1,INT($A156)=INT($A155),ISNUMBER(W155)),W156/W155-1,"")</f>
        <v/>
      </c>
      <c r="AA156" s="11" t="n">
        <v>8.479900360107422</v>
      </c>
      <c r="AB156" s="11" t="n">
        <v>258.3599853515625</v>
      </c>
      <c r="AC156" s="13" t="n">
        <v>1</v>
      </c>
      <c r="AD156" s="14">
        <f>IF(AND(AC156=1,INT($A156)=INT($A155),ISNUMBER(AA155)),AA156/AA155-1,"")</f>
        <v/>
      </c>
      <c r="AE156" s="14">
        <f>IF(AND(AC156=1,INT($A156)=INT($A155),ISNUMBER(AB155)),AB156/AB155-1,"")</f>
        <v/>
      </c>
      <c r="AF156" s="11" t="n">
        <v>4.978700160980225</v>
      </c>
      <c r="AG156" s="11" t="n">
        <v>181.6600036621094</v>
      </c>
      <c r="AH156" s="13" t="n">
        <v>0</v>
      </c>
      <c r="AI156" s="14">
        <f>IF(AND(AH156=1,INT($A156)=INT($A155),ISNUMBER(AF155)),AF156/AF155-1,"")</f>
        <v/>
      </c>
      <c r="AJ156" s="14">
        <f>IF(AND(AH156=1,INT($A156)=INT($A155),ISNUMBER(AG155)),AG156/AG155-1,"")</f>
        <v/>
      </c>
    </row>
    <row r="157">
      <c r="A157" s="12" t="n">
        <v>46286.61111111111</v>
      </c>
      <c r="B157" s="11" t="n">
        <v>8.024999618530273</v>
      </c>
      <c r="C157" s="11" t="n">
        <v>362.3999938964844</v>
      </c>
      <c r="D157" s="13" t="n">
        <v>1</v>
      </c>
      <c r="E157" s="14">
        <f>IF(AND(D157=1,INT($A157)=INT($A156),ISNUMBER(B156)),B157/B156-1,"")</f>
        <v/>
      </c>
      <c r="F157" s="14">
        <f>IF(AND(D157=1,INT($A157)=INT($A156),ISNUMBER(C156)),C157/C156-1,"")</f>
        <v/>
      </c>
      <c r="G157" s="11" t="n">
        <v>10.28999996185303</v>
      </c>
      <c r="H157" s="11" t="n">
        <v>338.8200988769531</v>
      </c>
      <c r="I157" s="13" t="n">
        <v>0</v>
      </c>
      <c r="J157" s="14">
        <f>IF(AND(I157=1,INT($A157)=INT($A156),ISNUMBER(G156)),G157/G156-1,"")</f>
        <v/>
      </c>
      <c r="K157" s="14">
        <f>IF(AND(I157=1,INT($A157)=INT($A156),ISNUMBER(H156)),H157/H156-1,"")</f>
        <v/>
      </c>
      <c r="L157" s="11" t="n">
        <v>12.52999973297119</v>
      </c>
      <c r="M157" s="11" t="n">
        <v>748.219970703125</v>
      </c>
      <c r="N157" s="13" t="n">
        <v>1</v>
      </c>
      <c r="O157" s="14">
        <f>IF(AND(N157=1,INT($A157)=INT($A156),ISNUMBER(L156)),L157/L156-1,"")</f>
        <v/>
      </c>
      <c r="P157" s="14">
        <f>IF(AND(N157=1,INT($A157)=INT($A156),ISNUMBER(M156)),M157/M156-1,"")</f>
        <v/>
      </c>
      <c r="Q157" s="11" t="n">
        <v>10.35960006713867</v>
      </c>
      <c r="R157" s="11" t="n">
        <v>497.5799865722656</v>
      </c>
      <c r="S157" s="13" t="n">
        <v>0</v>
      </c>
      <c r="T157" s="14">
        <f>IF(AND(S157=1,INT($A157)=INT($A156),ISNUMBER(Q156)),Q157/Q156-1,"")</f>
        <v/>
      </c>
      <c r="U157" s="14">
        <f>IF(AND(S157=1,INT($A157)=INT($A156),ISNUMBER(R156)),R157/R156-1,"")</f>
        <v/>
      </c>
      <c r="V157" s="11" t="n">
        <v>8.460000038146973</v>
      </c>
      <c r="W157" s="11" t="n">
        <v>7769.0498046875</v>
      </c>
      <c r="X157" s="13" t="n">
        <v>1</v>
      </c>
      <c r="Y157" s="14">
        <f>IF(AND(X157=1,INT($A157)=INT($A156),ISNUMBER(V156)),V157/V156-1,"")</f>
        <v/>
      </c>
      <c r="Z157" s="14">
        <f>IF(AND(X157=1,INT($A157)=INT($A156),ISNUMBER(W156)),W157/W156-1,"")</f>
        <v/>
      </c>
      <c r="AA157" s="11" t="n">
        <v>8.479900360107422</v>
      </c>
      <c r="AB157" s="11" t="n">
        <v>258.3599853515625</v>
      </c>
      <c r="AC157" s="13" t="n">
        <v>0</v>
      </c>
      <c r="AD157" s="14">
        <f>IF(AND(AC157=1,INT($A157)=INT($A156),ISNUMBER(AA156)),AA157/AA156-1,"")</f>
        <v/>
      </c>
      <c r="AE157" s="14">
        <f>IF(AND(AC157=1,INT($A157)=INT($A156),ISNUMBER(AB156)),AB157/AB156-1,"")</f>
        <v/>
      </c>
      <c r="AF157" s="11" t="n">
        <v>4.978700160980225</v>
      </c>
      <c r="AG157" s="11" t="n">
        <v>181.6600036621094</v>
      </c>
      <c r="AH157" s="13" t="n">
        <v>0</v>
      </c>
      <c r="AI157" s="14">
        <f>IF(AND(AH157=1,INT($A157)=INT($A156),ISNUMBER(AF156)),AF157/AF156-1,"")</f>
        <v/>
      </c>
      <c r="AJ157" s="14">
        <f>IF(AND(AH157=1,INT($A157)=INT($A156),ISNUMBER(AG156)),AG157/AG156-1,"")</f>
        <v/>
      </c>
    </row>
    <row r="158">
      <c r="A158" s="12" t="n">
        <v>46286.6125</v>
      </c>
      <c r="B158" s="11" t="n">
        <v>8.030099868774414</v>
      </c>
      <c r="C158" s="11" t="n">
        <v>362.2999877929688</v>
      </c>
      <c r="D158" s="13" t="n">
        <v>1</v>
      </c>
      <c r="E158" s="14">
        <f>IF(AND(D158=1,INT($A158)=INT($A157),ISNUMBER(B157)),B158/B157-1,"")</f>
        <v/>
      </c>
      <c r="F158" s="14">
        <f>IF(AND(D158=1,INT($A158)=INT($A157),ISNUMBER(C157)),C158/C157-1,"")</f>
        <v/>
      </c>
      <c r="G158" s="11" t="n">
        <v>10.28999996185303</v>
      </c>
      <c r="H158" s="11" t="n">
        <v>338.8200988769531</v>
      </c>
      <c r="I158" s="13" t="n">
        <v>0</v>
      </c>
      <c r="J158" s="14">
        <f>IF(AND(I158=1,INT($A158)=INT($A157),ISNUMBER(G157)),G158/G157-1,"")</f>
        <v/>
      </c>
      <c r="K158" s="14">
        <f>IF(AND(I158=1,INT($A158)=INT($A157),ISNUMBER(H157)),H158/H157-1,"")</f>
        <v/>
      </c>
      <c r="L158" s="11" t="n">
        <v>12.53820037841797</v>
      </c>
      <c r="M158" s="11" t="n">
        <v>747.8699951171875</v>
      </c>
      <c r="N158" s="13" t="n">
        <v>1</v>
      </c>
      <c r="O158" s="14">
        <f>IF(AND(N158=1,INT($A158)=INT($A157),ISNUMBER(L157)),L158/L157-1,"")</f>
        <v/>
      </c>
      <c r="P158" s="14">
        <f>IF(AND(N158=1,INT($A158)=INT($A157),ISNUMBER(M157)),M158/M157-1,"")</f>
        <v/>
      </c>
      <c r="Q158" s="11" t="n">
        <v>10.35960006713867</v>
      </c>
      <c r="R158" s="11" t="n">
        <v>497.5799865722656</v>
      </c>
      <c r="S158" s="13" t="n">
        <v>0</v>
      </c>
      <c r="T158" s="14">
        <f>IF(AND(S158=1,INT($A158)=INT($A157),ISNUMBER(Q157)),Q158/Q157-1,"")</f>
        <v/>
      </c>
      <c r="U158" s="14">
        <f>IF(AND(S158=1,INT($A158)=INT($A157),ISNUMBER(R157)),R158/R157-1,"")</f>
        <v/>
      </c>
      <c r="V158" s="11" t="n">
        <v>8.460000038146973</v>
      </c>
      <c r="W158" s="11" t="n">
        <v>7769.97998046875</v>
      </c>
      <c r="X158" s="13" t="n">
        <v>1</v>
      </c>
      <c r="Y158" s="14">
        <f>IF(AND(X158=1,INT($A158)=INT($A157),ISNUMBER(V157)),V158/V157-1,"")</f>
        <v/>
      </c>
      <c r="Z158" s="14">
        <f>IF(AND(X158=1,INT($A158)=INT($A157),ISNUMBER(W157)),W158/W157-1,"")</f>
        <v/>
      </c>
      <c r="AA158" s="11" t="n">
        <v>8.479900360107422</v>
      </c>
      <c r="AB158" s="11" t="n">
        <v>258.3599853515625</v>
      </c>
      <c r="AC158" s="13" t="n">
        <v>0</v>
      </c>
      <c r="AD158" s="14">
        <f>IF(AND(AC158=1,INT($A158)=INT($A157),ISNUMBER(AA157)),AA158/AA157-1,"")</f>
        <v/>
      </c>
      <c r="AE158" s="14">
        <f>IF(AND(AC158=1,INT($A158)=INT($A157),ISNUMBER(AB157)),AB158/AB157-1,"")</f>
        <v/>
      </c>
      <c r="AF158" s="11" t="n">
        <v>4.970099925994873</v>
      </c>
      <c r="AG158" s="11" t="n">
        <v>181.7749938964844</v>
      </c>
      <c r="AH158" s="13" t="n">
        <v>1</v>
      </c>
      <c r="AI158" s="14">
        <f>IF(AND(AH158=1,INT($A158)=INT($A157),ISNUMBER(AF157)),AF158/AF157-1,"")</f>
        <v/>
      </c>
      <c r="AJ158" s="14">
        <f>IF(AND(AH158=1,INT($A158)=INT($A157),ISNUMBER(AG157)),AG158/AG157-1,"")</f>
        <v/>
      </c>
    </row>
    <row r="159">
      <c r="A159" s="12" t="n">
        <v>46286.61388888889</v>
      </c>
      <c r="B159" s="11" t="n">
        <v>8.034999847412109</v>
      </c>
      <c r="C159" s="11" t="n">
        <v>361.8118896484375</v>
      </c>
      <c r="D159" s="13" t="n">
        <v>1</v>
      </c>
      <c r="E159" s="14">
        <f>IF(AND(D159=1,INT($A159)=INT($A158),ISNUMBER(B158)),B159/B158-1,"")</f>
        <v/>
      </c>
      <c r="F159" s="14">
        <f>IF(AND(D159=1,INT($A159)=INT($A158),ISNUMBER(C158)),C159/C158-1,"")</f>
        <v/>
      </c>
      <c r="G159" s="11" t="n">
        <v>10.29010009765625</v>
      </c>
      <c r="H159" s="11" t="n">
        <v>338.8500061035156</v>
      </c>
      <c r="I159" s="13" t="n">
        <v>1</v>
      </c>
      <c r="J159" s="14">
        <f>IF(AND(I159=1,INT($A159)=INT($A158),ISNUMBER(G158)),G159/G158-1,"")</f>
        <v/>
      </c>
      <c r="K159" s="14">
        <f>IF(AND(I159=1,INT($A159)=INT($A158),ISNUMBER(H158)),H159/H158-1,"")</f>
        <v/>
      </c>
      <c r="L159" s="11" t="n">
        <v>12.5649995803833</v>
      </c>
      <c r="M159" s="11" t="n">
        <v>746.6500854492188</v>
      </c>
      <c r="N159" s="13" t="n">
        <v>1</v>
      </c>
      <c r="O159" s="14">
        <f>IF(AND(N159=1,INT($A159)=INT($A158),ISNUMBER(L158)),L159/L158-1,"")</f>
        <v/>
      </c>
      <c r="P159" s="14">
        <f>IF(AND(N159=1,INT($A159)=INT($A158),ISNUMBER(M158)),M159/M158-1,"")</f>
        <v/>
      </c>
      <c r="Q159" s="11" t="n">
        <v>10.35960006713867</v>
      </c>
      <c r="R159" s="11" t="n">
        <v>497.5799865722656</v>
      </c>
      <c r="S159" s="13" t="n">
        <v>0</v>
      </c>
      <c r="T159" s="14">
        <f>IF(AND(S159=1,INT($A159)=INT($A158),ISNUMBER(Q158)),Q159/Q158-1,"")</f>
        <v/>
      </c>
      <c r="U159" s="14">
        <f>IF(AND(S159=1,INT($A159)=INT($A158),ISNUMBER(R158)),R159/R158-1,"")</f>
        <v/>
      </c>
      <c r="V159" s="11" t="n">
        <v>8.449999809265137</v>
      </c>
      <c r="W159" s="11" t="n">
        <v>7770.830078125</v>
      </c>
      <c r="X159" s="13" t="n">
        <v>1</v>
      </c>
      <c r="Y159" s="14">
        <f>IF(AND(X159=1,INT($A159)=INT($A158),ISNUMBER(V158)),V159/V158-1,"")</f>
        <v/>
      </c>
      <c r="Z159" s="14">
        <f>IF(AND(X159=1,INT($A159)=INT($A158),ISNUMBER(W158)),W159/W158-1,"")</f>
        <v/>
      </c>
      <c r="AA159" s="11" t="n">
        <v>8.479900360107422</v>
      </c>
      <c r="AB159" s="11" t="n">
        <v>258.3599853515625</v>
      </c>
      <c r="AC159" s="13" t="n">
        <v>0</v>
      </c>
      <c r="AD159" s="14">
        <f>IF(AND(AC159=1,INT($A159)=INT($A158),ISNUMBER(AA158)),AA159/AA158-1,"")</f>
        <v/>
      </c>
      <c r="AE159" s="14">
        <f>IF(AND(AC159=1,INT($A159)=INT($A158),ISNUMBER(AB158)),AB159/AB158-1,"")</f>
        <v/>
      </c>
      <c r="AF159" s="11" t="n">
        <v>4.96999979019165</v>
      </c>
      <c r="AG159" s="11" t="n">
        <v>181.8800048828125</v>
      </c>
      <c r="AH159" s="13" t="n">
        <v>1</v>
      </c>
      <c r="AI159" s="14">
        <f>IF(AND(AH159=1,INT($A159)=INT($A158),ISNUMBER(AF158)),AF159/AF158-1,"")</f>
        <v/>
      </c>
      <c r="AJ159" s="14">
        <f>IF(AND(AH159=1,INT($A159)=INT($A158),ISNUMBER(AG158)),AG159/AG158-1,"")</f>
        <v/>
      </c>
    </row>
    <row r="160">
      <c r="A160" s="12" t="n">
        <v>46286.61527777778</v>
      </c>
      <c r="B160" s="11" t="n">
        <v>8.034999847412109</v>
      </c>
      <c r="C160" s="11" t="n">
        <v>361.8118896484375</v>
      </c>
      <c r="D160" s="13" t="n">
        <v>0</v>
      </c>
      <c r="E160" s="14">
        <f>IF(AND(D160=1,INT($A160)=INT($A159),ISNUMBER(B159)),B160/B159-1,"")</f>
        <v/>
      </c>
      <c r="F160" s="14">
        <f>IF(AND(D160=1,INT($A160)=INT($A159),ISNUMBER(C159)),C160/C159-1,"")</f>
        <v/>
      </c>
      <c r="G160" s="11" t="n">
        <v>10.27999973297119</v>
      </c>
      <c r="H160" s="11" t="n">
        <v>338.8250122070312</v>
      </c>
      <c r="I160" s="13" t="n">
        <v>1</v>
      </c>
      <c r="J160" s="14">
        <f>IF(AND(I160=1,INT($A160)=INT($A159),ISNUMBER(G159)),G160/G159-1,"")</f>
        <v/>
      </c>
      <c r="K160" s="14">
        <f>IF(AND(I160=1,INT($A160)=INT($A159),ISNUMBER(H159)),H160/H159-1,"")</f>
        <v/>
      </c>
      <c r="L160" s="11" t="n">
        <v>12.5797004699707</v>
      </c>
      <c r="M160" s="11" t="n">
        <v>746.5499877929688</v>
      </c>
      <c r="N160" s="13" t="n">
        <v>1</v>
      </c>
      <c r="O160" s="14">
        <f>IF(AND(N160=1,INT($A160)=INT($A159),ISNUMBER(L159)),L160/L159-1,"")</f>
        <v/>
      </c>
      <c r="P160" s="14">
        <f>IF(AND(N160=1,INT($A160)=INT($A159),ISNUMBER(M159)),M160/M159-1,"")</f>
        <v/>
      </c>
      <c r="Q160" s="11" t="n">
        <v>10.33500003814697</v>
      </c>
      <c r="R160" s="11" t="n">
        <v>498.5549926757812</v>
      </c>
      <c r="S160" s="13" t="n">
        <v>1</v>
      </c>
      <c r="T160" s="14">
        <f>IF(AND(S160=1,INT($A160)=INT($A159),ISNUMBER(Q159)),Q160/Q159-1,"")</f>
        <v/>
      </c>
      <c r="U160" s="14">
        <f>IF(AND(S160=1,INT($A160)=INT($A159),ISNUMBER(R159)),R160/R159-1,"")</f>
        <v/>
      </c>
      <c r="V160" s="11" t="n">
        <v>8.450599670410156</v>
      </c>
      <c r="W160" s="11" t="n">
        <v>7772.2099609375</v>
      </c>
      <c r="X160" s="13" t="n">
        <v>1</v>
      </c>
      <c r="Y160" s="14">
        <f>IF(AND(X160=1,INT($A160)=INT($A159),ISNUMBER(V159)),V160/V159-1,"")</f>
        <v/>
      </c>
      <c r="Z160" s="14">
        <f>IF(AND(X160=1,INT($A160)=INT($A159),ISNUMBER(W159)),W160/W159-1,"")</f>
        <v/>
      </c>
      <c r="AA160" s="11" t="n">
        <v>8.479900360107422</v>
      </c>
      <c r="AB160" s="11" t="n">
        <v>258.3599853515625</v>
      </c>
      <c r="AC160" s="13" t="n">
        <v>0</v>
      </c>
      <c r="AD160" s="14">
        <f>IF(AND(AC160=1,INT($A160)=INT($A159),ISNUMBER(AA159)),AA160/AA159-1,"")</f>
        <v/>
      </c>
      <c r="AE160" s="14">
        <f>IF(AND(AC160=1,INT($A160)=INT($A159),ISNUMBER(AB159)),AB160/AB159-1,"")</f>
        <v/>
      </c>
      <c r="AF160" s="11" t="n">
        <v>4.969900131225586</v>
      </c>
      <c r="AG160" s="11" t="n">
        <v>181.6999969482422</v>
      </c>
      <c r="AH160" s="13" t="n">
        <v>1</v>
      </c>
      <c r="AI160" s="14">
        <f>IF(AND(AH160=1,INT($A160)=INT($A159),ISNUMBER(AF159)),AF160/AF159-1,"")</f>
        <v/>
      </c>
      <c r="AJ160" s="14">
        <f>IF(AND(AH160=1,INT($A160)=INT($A159),ISNUMBER(AG159)),AG160/AG159-1,"")</f>
        <v/>
      </c>
    </row>
    <row r="161">
      <c r="A161" s="12" t="n">
        <v>46286.61666666667</v>
      </c>
      <c r="B161" s="11" t="n">
        <v>8.020099639892578</v>
      </c>
      <c r="C161" s="11" t="n">
        <v>362.2099914550781</v>
      </c>
      <c r="D161" s="13" t="n">
        <v>1</v>
      </c>
      <c r="E161" s="14">
        <f>IF(AND(D161=1,INT($A161)=INT($A160),ISNUMBER(B160)),B161/B160-1,"")</f>
        <v/>
      </c>
      <c r="F161" s="14">
        <f>IF(AND(D161=1,INT($A161)=INT($A160),ISNUMBER(C160)),C161/C160-1,"")</f>
        <v/>
      </c>
      <c r="G161" s="11" t="n">
        <v>10.2903995513916</v>
      </c>
      <c r="H161" s="11" t="n">
        <v>338.760009765625</v>
      </c>
      <c r="I161" s="13" t="n">
        <v>1</v>
      </c>
      <c r="J161" s="14">
        <f>IF(AND(I161=1,INT($A161)=INT($A160),ISNUMBER(G160)),G161/G160-1,"")</f>
        <v/>
      </c>
      <c r="K161" s="14">
        <f>IF(AND(I161=1,INT($A161)=INT($A160),ISNUMBER(H160)),H161/H160-1,"")</f>
        <v/>
      </c>
      <c r="L161" s="11" t="n">
        <v>12.55500030517578</v>
      </c>
      <c r="M161" s="11" t="n">
        <v>746.8499755859375</v>
      </c>
      <c r="N161" s="13" t="n">
        <v>1</v>
      </c>
      <c r="O161" s="14">
        <f>IF(AND(N161=1,INT($A161)=INT($A160),ISNUMBER(L160)),L161/L160-1,"")</f>
        <v/>
      </c>
      <c r="P161" s="14">
        <f>IF(AND(N161=1,INT($A161)=INT($A160),ISNUMBER(M160)),M161/M160-1,"")</f>
        <v/>
      </c>
      <c r="Q161" s="11" t="n">
        <v>10.33500003814697</v>
      </c>
      <c r="R161" s="11" t="n">
        <v>499.3999938964844</v>
      </c>
      <c r="S161" s="13" t="n">
        <v>1</v>
      </c>
      <c r="T161" s="14">
        <f>IF(AND(S161=1,INT($A161)=INT($A160),ISNUMBER(Q160)),Q161/Q160-1,"")</f>
        <v/>
      </c>
      <c r="U161" s="14">
        <f>IF(AND(S161=1,INT($A161)=INT($A160),ISNUMBER(R160)),R161/R160-1,"")</f>
        <v/>
      </c>
      <c r="V161" s="11" t="n">
        <v>8.454999923706055</v>
      </c>
      <c r="W161" s="11" t="n">
        <v>7772.77978515625</v>
      </c>
      <c r="X161" s="13" t="n">
        <v>1</v>
      </c>
      <c r="Y161" s="14">
        <f>IF(AND(X161=1,INT($A161)=INT($A160),ISNUMBER(V160)),V161/V160-1,"")</f>
        <v/>
      </c>
      <c r="Z161" s="14">
        <f>IF(AND(X161=1,INT($A161)=INT($A160),ISNUMBER(W160)),W161/W160-1,"")</f>
        <v/>
      </c>
      <c r="AA161" s="11" t="n">
        <v>8.479900360107422</v>
      </c>
      <c r="AB161" s="11" t="n">
        <v>258.3599853515625</v>
      </c>
      <c r="AC161" s="13" t="n">
        <v>0</v>
      </c>
      <c r="AD161" s="14">
        <f>IF(AND(AC161=1,INT($A161)=INT($A160),ISNUMBER(AA160)),AA161/AA160-1,"")</f>
        <v/>
      </c>
      <c r="AE161" s="14">
        <f>IF(AND(AC161=1,INT($A161)=INT($A160),ISNUMBER(AB160)),AB161/AB160-1,"")</f>
        <v/>
      </c>
      <c r="AF161" s="11" t="n">
        <v>4.969900131225586</v>
      </c>
      <c r="AG161" s="11" t="n">
        <v>181.6999969482422</v>
      </c>
      <c r="AH161" s="13" t="n">
        <v>0</v>
      </c>
      <c r="AI161" s="14">
        <f>IF(AND(AH161=1,INT($A161)=INT($A160),ISNUMBER(AF160)),AF161/AF160-1,"")</f>
        <v/>
      </c>
      <c r="AJ161" s="14">
        <f>IF(AND(AH161=1,INT($A161)=INT($A160),ISNUMBER(AG160)),AG161/AG160-1,"")</f>
        <v/>
      </c>
    </row>
    <row r="162">
      <c r="A162" s="12" t="n">
        <v>46286.61805555555</v>
      </c>
      <c r="B162" s="11" t="n">
        <v>8.029899597167969</v>
      </c>
      <c r="C162" s="11" t="n">
        <v>362.4400024414062</v>
      </c>
      <c r="D162" s="13" t="n">
        <v>1</v>
      </c>
      <c r="E162" s="14">
        <f>IF(AND(D162=1,INT($A162)=INT($A161),ISNUMBER(B161)),B162/B161-1,"")</f>
        <v/>
      </c>
      <c r="F162" s="14">
        <f>IF(AND(D162=1,INT($A162)=INT($A161),ISNUMBER(C161)),C162/C161-1,"")</f>
        <v/>
      </c>
      <c r="G162" s="11" t="n">
        <v>10.29010009765625</v>
      </c>
      <c r="H162" s="11" t="n">
        <v>338.7500915527344</v>
      </c>
      <c r="I162" s="13" t="n">
        <v>1</v>
      </c>
      <c r="J162" s="14">
        <f>IF(AND(I162=1,INT($A162)=INT($A161),ISNUMBER(G161)),G162/G161-1,"")</f>
        <v/>
      </c>
      <c r="K162" s="14">
        <f>IF(AND(I162=1,INT($A162)=INT($A161),ISNUMBER(H161)),H162/H161-1,"")</f>
        <v/>
      </c>
      <c r="L162" s="11" t="n">
        <v>12.57709980010986</v>
      </c>
      <c r="M162" s="11" t="n">
        <v>746.0800170898438</v>
      </c>
      <c r="N162" s="13" t="n">
        <v>1</v>
      </c>
      <c r="O162" s="14">
        <f>IF(AND(N162=1,INT($A162)=INT($A161),ISNUMBER(L161)),L162/L161-1,"")</f>
        <v/>
      </c>
      <c r="P162" s="14">
        <f>IF(AND(N162=1,INT($A162)=INT($A161),ISNUMBER(M161)),M162/M161-1,"")</f>
        <v/>
      </c>
      <c r="Q162" s="11" t="n">
        <v>10.33500003814697</v>
      </c>
      <c r="R162" s="11" t="n">
        <v>499.3999938964844</v>
      </c>
      <c r="S162" s="13" t="n">
        <v>0</v>
      </c>
      <c r="T162" s="14">
        <f>IF(AND(S162=1,INT($A162)=INT($A161),ISNUMBER(Q161)),Q162/Q161-1,"")</f>
        <v/>
      </c>
      <c r="U162" s="14">
        <f>IF(AND(S162=1,INT($A162)=INT($A161),ISNUMBER(R161)),R162/R161-1,"")</f>
        <v/>
      </c>
      <c r="V162" s="11" t="n">
        <v>8.449999809265137</v>
      </c>
      <c r="W162" s="11" t="n">
        <v>7774.5400390625</v>
      </c>
      <c r="X162" s="13" t="n">
        <v>1</v>
      </c>
      <c r="Y162" s="14">
        <f>IF(AND(X162=1,INT($A162)=INT($A161),ISNUMBER(V161)),V162/V161-1,"")</f>
        <v/>
      </c>
      <c r="Z162" s="14">
        <f>IF(AND(X162=1,INT($A162)=INT($A161),ISNUMBER(W161)),W162/W161-1,"")</f>
        <v/>
      </c>
      <c r="AA162" s="11" t="n">
        <v>8.479900360107422</v>
      </c>
      <c r="AB162" s="11" t="n">
        <v>258.3599853515625</v>
      </c>
      <c r="AC162" s="13" t="n">
        <v>0</v>
      </c>
      <c r="AD162" s="14">
        <f>IF(AND(AC162=1,INT($A162)=INT($A161),ISNUMBER(AA161)),AA162/AA161-1,"")</f>
        <v/>
      </c>
      <c r="AE162" s="14">
        <f>IF(AND(AC162=1,INT($A162)=INT($A161),ISNUMBER(AB161)),AB162/AB161-1,"")</f>
        <v/>
      </c>
      <c r="AF162" s="11" t="n">
        <v>4.969900131225586</v>
      </c>
      <c r="AG162" s="11" t="n">
        <v>181.6999969482422</v>
      </c>
      <c r="AH162" s="13" t="n">
        <v>0</v>
      </c>
      <c r="AI162" s="14">
        <f>IF(AND(AH162=1,INT($A162)=INT($A161),ISNUMBER(AF161)),AF162/AF161-1,"")</f>
        <v/>
      </c>
      <c r="AJ162" s="14">
        <f>IF(AND(AH162=1,INT($A162)=INT($A161),ISNUMBER(AG161)),AG162/AG161-1,"")</f>
        <v/>
      </c>
    </row>
    <row r="163">
      <c r="A163" s="12" t="n">
        <v>46286.61944444444</v>
      </c>
      <c r="B163" s="11" t="n">
        <v>8.019900321960449</v>
      </c>
      <c r="C163" s="11" t="n">
        <v>362.6799926757812</v>
      </c>
      <c r="D163" s="13" t="n">
        <v>1</v>
      </c>
      <c r="E163" s="14">
        <f>IF(AND(D163=1,INT($A163)=INT($A162),ISNUMBER(B162)),B163/B162-1,"")</f>
        <v/>
      </c>
      <c r="F163" s="14">
        <f>IF(AND(D163=1,INT($A163)=INT($A162),ISNUMBER(C162)),C163/C162-1,"")</f>
        <v/>
      </c>
      <c r="G163" s="11" t="n">
        <v>10.29010009765625</v>
      </c>
      <c r="H163" s="11" t="n">
        <v>338.8150024414062</v>
      </c>
      <c r="I163" s="13" t="n">
        <v>1</v>
      </c>
      <c r="J163" s="14">
        <f>IF(AND(I163=1,INT($A163)=INT($A162),ISNUMBER(G162)),G163/G162-1,"")</f>
        <v/>
      </c>
      <c r="K163" s="14">
        <f>IF(AND(I163=1,INT($A163)=INT($A162),ISNUMBER(H162)),H163/H162-1,"")</f>
        <v/>
      </c>
      <c r="L163" s="11" t="n">
        <v>12.58609962463379</v>
      </c>
      <c r="M163" s="11" t="n">
        <v>745.4099731445312</v>
      </c>
      <c r="N163" s="13" t="n">
        <v>1</v>
      </c>
      <c r="O163" s="14">
        <f>IF(AND(N163=1,INT($A163)=INT($A162),ISNUMBER(L162)),L163/L162-1,"")</f>
        <v/>
      </c>
      <c r="P163" s="14">
        <f>IF(AND(N163=1,INT($A163)=INT($A162),ISNUMBER(M162)),M163/M162-1,"")</f>
        <v/>
      </c>
      <c r="Q163" s="11" t="n">
        <v>10.32999992370605</v>
      </c>
      <c r="R163" s="11" t="n">
        <v>498.5549926757812</v>
      </c>
      <c r="S163" s="13" t="n">
        <v>1</v>
      </c>
      <c r="T163" s="14">
        <f>IF(AND(S163=1,INT($A163)=INT($A162),ISNUMBER(Q162)),Q163/Q162-1,"")</f>
        <v/>
      </c>
      <c r="U163" s="14">
        <f>IF(AND(S163=1,INT($A163)=INT($A162),ISNUMBER(R162)),R163/R162-1,"")</f>
        <v/>
      </c>
      <c r="V163" s="11" t="n">
        <v>8.454000473022461</v>
      </c>
      <c r="W163" s="11" t="n">
        <v>7774.6201171875</v>
      </c>
      <c r="X163" s="13" t="n">
        <v>1</v>
      </c>
      <c r="Y163" s="14">
        <f>IF(AND(X163=1,INT($A163)=INT($A162),ISNUMBER(V162)),V163/V162-1,"")</f>
        <v/>
      </c>
      <c r="Z163" s="14">
        <f>IF(AND(X163=1,INT($A163)=INT($A162),ISNUMBER(W162)),W163/W162-1,"")</f>
        <v/>
      </c>
      <c r="AA163" s="11" t="n">
        <v>8.470000267028809</v>
      </c>
      <c r="AB163" s="11" t="n">
        <v>258.5650024414062</v>
      </c>
      <c r="AC163" s="13" t="n">
        <v>1</v>
      </c>
      <c r="AD163" s="14">
        <f>IF(AND(AC163=1,INT($A163)=INT($A162),ISNUMBER(AA162)),AA163/AA162-1,"")</f>
        <v/>
      </c>
      <c r="AE163" s="14">
        <f>IF(AND(AC163=1,INT($A163)=INT($A162),ISNUMBER(AB162)),AB163/AB162-1,"")</f>
        <v/>
      </c>
      <c r="AF163" s="11" t="n">
        <v>4.969900131225586</v>
      </c>
      <c r="AG163" s="11" t="n">
        <v>181.7299957275391</v>
      </c>
      <c r="AH163" s="13" t="n">
        <v>1</v>
      </c>
      <c r="AI163" s="14">
        <f>IF(AND(AH163=1,INT($A163)=INT($A162),ISNUMBER(AF162)),AF163/AF162-1,"")</f>
        <v/>
      </c>
      <c r="AJ163" s="14">
        <f>IF(AND(AH163=1,INT($A163)=INT($A162),ISNUMBER(AG162)),AG163/AG162-1,"")</f>
        <v/>
      </c>
    </row>
    <row r="164">
      <c r="A164" s="12" t="n">
        <v>46286.62083333333</v>
      </c>
      <c r="B164" s="11" t="n">
        <v>8.019900321960449</v>
      </c>
      <c r="C164" s="11" t="n">
        <v>362.6799926757812</v>
      </c>
      <c r="D164" s="13" t="n">
        <v>0</v>
      </c>
      <c r="E164" s="14">
        <f>IF(AND(D164=1,INT($A164)=INT($A163),ISNUMBER(B163)),B164/B163-1,"")</f>
        <v/>
      </c>
      <c r="F164" s="14">
        <f>IF(AND(D164=1,INT($A164)=INT($A163),ISNUMBER(C163)),C164/C163-1,"")</f>
        <v/>
      </c>
      <c r="G164" s="11" t="n">
        <v>10.29010009765625</v>
      </c>
      <c r="H164" s="11" t="n">
        <v>338.8699951171875</v>
      </c>
      <c r="I164" s="13" t="n">
        <v>1</v>
      </c>
      <c r="J164" s="14">
        <f>IF(AND(I164=1,INT($A164)=INT($A163),ISNUMBER(G163)),G164/G163-1,"")</f>
        <v/>
      </c>
      <c r="K164" s="14">
        <f>IF(AND(I164=1,INT($A164)=INT($A163),ISNUMBER(H163)),H164/H163-1,"")</f>
        <v/>
      </c>
      <c r="L164" s="11" t="n">
        <v>12.60700035095215</v>
      </c>
      <c r="M164" s="11" t="n">
        <v>744.7949829101562</v>
      </c>
      <c r="N164" s="13" t="n">
        <v>1</v>
      </c>
      <c r="O164" s="14">
        <f>IF(AND(N164=1,INT($A164)=INT($A163),ISNUMBER(L163)),L164/L163-1,"")</f>
        <v/>
      </c>
      <c r="P164" s="14">
        <f>IF(AND(N164=1,INT($A164)=INT($A163),ISNUMBER(M163)),M164/M163-1,"")</f>
        <v/>
      </c>
      <c r="Q164" s="11" t="n">
        <v>10.32999992370605</v>
      </c>
      <c r="R164" s="11" t="n">
        <v>498.5549926757812</v>
      </c>
      <c r="S164" s="13" t="n">
        <v>0</v>
      </c>
      <c r="T164" s="14">
        <f>IF(AND(S164=1,INT($A164)=INT($A163),ISNUMBER(Q163)),Q164/Q163-1,"")</f>
        <v/>
      </c>
      <c r="U164" s="14">
        <f>IF(AND(S164=1,INT($A164)=INT($A163),ISNUMBER(R163)),R164/R163-1,"")</f>
        <v/>
      </c>
      <c r="V164" s="11" t="n">
        <v>8.449999809265137</v>
      </c>
      <c r="W164" s="11" t="n">
        <v>7774.77978515625</v>
      </c>
      <c r="X164" s="13" t="n">
        <v>1</v>
      </c>
      <c r="Y164" s="14">
        <f>IF(AND(X164=1,INT($A164)=INT($A163),ISNUMBER(V163)),V164/V163-1,"")</f>
        <v/>
      </c>
      <c r="Z164" s="14">
        <f>IF(AND(X164=1,INT($A164)=INT($A163),ISNUMBER(W163)),W164/W163-1,"")</f>
        <v/>
      </c>
      <c r="AA164" s="11" t="n">
        <v>8.470100402832031</v>
      </c>
      <c r="AB164" s="11" t="n">
        <v>258.6799926757812</v>
      </c>
      <c r="AC164" s="13" t="n">
        <v>1</v>
      </c>
      <c r="AD164" s="14">
        <f>IF(AND(AC164=1,INT($A164)=INT($A163),ISNUMBER(AA163)),AA164/AA163-1,"")</f>
        <v/>
      </c>
      <c r="AE164" s="14">
        <f>IF(AND(AC164=1,INT($A164)=INT($A163),ISNUMBER(AB163)),AB164/AB163-1,"")</f>
        <v/>
      </c>
      <c r="AF164" s="11" t="n">
        <v>4.969900131225586</v>
      </c>
      <c r="AG164" s="11" t="n">
        <v>181.7299957275391</v>
      </c>
      <c r="AH164" s="13" t="n">
        <v>0</v>
      </c>
      <c r="AI164" s="14">
        <f>IF(AND(AH164=1,INT($A164)=INT($A163),ISNUMBER(AF163)),AF164/AF163-1,"")</f>
        <v/>
      </c>
      <c r="AJ164" s="14">
        <f>IF(AND(AH164=1,INT($A164)=INT($A163),ISNUMBER(AG163)),AG164/AG163-1,"")</f>
        <v/>
      </c>
    </row>
    <row r="165">
      <c r="A165" s="12" t="n">
        <v>46286.62222222222</v>
      </c>
      <c r="B165" s="11" t="n">
        <v>8.020099639892578</v>
      </c>
      <c r="C165" s="11" t="n">
        <v>362.6300048828125</v>
      </c>
      <c r="D165" s="13" t="n">
        <v>1</v>
      </c>
      <c r="E165" s="14">
        <f>IF(AND(D165=1,INT($A165)=INT($A164),ISNUMBER(B164)),B165/B164-1,"")</f>
        <v/>
      </c>
      <c r="F165" s="14">
        <f>IF(AND(D165=1,INT($A165)=INT($A164),ISNUMBER(C164)),C165/C164-1,"")</f>
        <v/>
      </c>
      <c r="G165" s="11" t="n">
        <v>10.29010009765625</v>
      </c>
      <c r="H165" s="11" t="n">
        <v>338.8699951171875</v>
      </c>
      <c r="I165" s="13" t="n">
        <v>0</v>
      </c>
      <c r="J165" s="14">
        <f>IF(AND(I165=1,INT($A165)=INT($A164),ISNUMBER(G164)),G165/G164-1,"")</f>
        <v/>
      </c>
      <c r="K165" s="14">
        <f>IF(AND(I165=1,INT($A165)=INT($A164),ISNUMBER(H164)),H165/H164-1,"")</f>
        <v/>
      </c>
      <c r="L165" s="11" t="n">
        <v>12.61600017547607</v>
      </c>
      <c r="M165" s="11" t="n">
        <v>745.7650756835938</v>
      </c>
      <c r="N165" s="13" t="n">
        <v>1</v>
      </c>
      <c r="O165" s="14">
        <f>IF(AND(N165=1,INT($A165)=INT($A164),ISNUMBER(L164)),L165/L164-1,"")</f>
        <v/>
      </c>
      <c r="P165" s="14">
        <f>IF(AND(N165=1,INT($A165)=INT($A164),ISNUMBER(M164)),M165/M164-1,"")</f>
        <v/>
      </c>
      <c r="Q165" s="11" t="n">
        <v>10.32999992370605</v>
      </c>
      <c r="R165" s="11" t="n">
        <v>498.5549926757812</v>
      </c>
      <c r="S165" s="13" t="n">
        <v>0</v>
      </c>
      <c r="T165" s="14">
        <f>IF(AND(S165=1,INT($A165)=INT($A164),ISNUMBER(Q164)),Q165/Q164-1,"")</f>
        <v/>
      </c>
      <c r="U165" s="14">
        <f>IF(AND(S165=1,INT($A165)=INT($A164),ISNUMBER(R164)),R165/R164-1,"")</f>
        <v/>
      </c>
      <c r="V165" s="11" t="n">
        <v>8.449999809265137</v>
      </c>
      <c r="W165" s="11" t="n">
        <v>7774.77978515625</v>
      </c>
      <c r="X165" s="13" t="n">
        <v>0</v>
      </c>
      <c r="Y165" s="14">
        <f>IF(AND(X165=1,INT($A165)=INT($A164),ISNUMBER(V164)),V165/V164-1,"")</f>
        <v/>
      </c>
      <c r="Z165" s="14">
        <f>IF(AND(X165=1,INT($A165)=INT($A164),ISNUMBER(W164)),W165/W164-1,"")</f>
        <v/>
      </c>
      <c r="AA165" s="11" t="n">
        <v>8.465000152587891</v>
      </c>
      <c r="AB165" s="11" t="n">
        <v>258.7999877929688</v>
      </c>
      <c r="AC165" s="13" t="n">
        <v>1</v>
      </c>
      <c r="AD165" s="14">
        <f>IF(AND(AC165=1,INT($A165)=INT($A164),ISNUMBER(AA164)),AA165/AA164-1,"")</f>
        <v/>
      </c>
      <c r="AE165" s="14">
        <f>IF(AND(AC165=1,INT($A165)=INT($A164),ISNUMBER(AB164)),AB165/AB164-1,"")</f>
        <v/>
      </c>
      <c r="AF165" s="11" t="n">
        <v>4.969900131225586</v>
      </c>
      <c r="AG165" s="11" t="n">
        <v>181.7299957275391</v>
      </c>
      <c r="AH165" s="13" t="n">
        <v>0</v>
      </c>
      <c r="AI165" s="14">
        <f>IF(AND(AH165=1,INT($A165)=INT($A164),ISNUMBER(AF164)),AF165/AF164-1,"")</f>
        <v/>
      </c>
      <c r="AJ165" s="14">
        <f>IF(AND(AH165=1,INT($A165)=INT($A164),ISNUMBER(AG164)),AG165/AG164-1,"")</f>
        <v/>
      </c>
    </row>
    <row r="166">
      <c r="A166" s="12" t="n">
        <v>46286.62361111111</v>
      </c>
      <c r="B166" s="11" t="n">
        <v>8.015000343322754</v>
      </c>
      <c r="C166" s="11" t="n">
        <v>362.6199951171875</v>
      </c>
      <c r="D166" s="13" t="n">
        <v>1</v>
      </c>
      <c r="E166" s="14">
        <f>IF(AND(D166=1,INT($A166)=INT($A165),ISNUMBER(B165)),B166/B165-1,"")</f>
        <v/>
      </c>
      <c r="F166" s="14">
        <f>IF(AND(D166=1,INT($A166)=INT($A165),ISNUMBER(C165)),C166/C165-1,"")</f>
        <v/>
      </c>
      <c r="G166" s="11" t="n">
        <v>10.29010009765625</v>
      </c>
      <c r="H166" s="11" t="n">
        <v>338.8699951171875</v>
      </c>
      <c r="I166" s="13" t="n">
        <v>0</v>
      </c>
      <c r="J166" s="14">
        <f>IF(AND(I166=1,INT($A166)=INT($A165),ISNUMBER(G165)),G166/G165-1,"")</f>
        <v/>
      </c>
      <c r="K166" s="14">
        <f>IF(AND(I166=1,INT($A166)=INT($A165),ISNUMBER(H165)),H166/H165-1,"")</f>
        <v/>
      </c>
      <c r="L166" s="11" t="n">
        <v>12.60000038146973</v>
      </c>
      <c r="M166" s="11" t="n">
        <v>746.27001953125</v>
      </c>
      <c r="N166" s="13" t="n">
        <v>1</v>
      </c>
      <c r="O166" s="14">
        <f>IF(AND(N166=1,INT($A166)=INT($A165),ISNUMBER(L165)),L166/L165-1,"")</f>
        <v/>
      </c>
      <c r="P166" s="14">
        <f>IF(AND(N166=1,INT($A166)=INT($A165),ISNUMBER(M165)),M166/M165-1,"")</f>
        <v/>
      </c>
      <c r="Q166" s="11" t="n">
        <v>10.32999992370605</v>
      </c>
      <c r="R166" s="11" t="n">
        <v>498.5549926757812</v>
      </c>
      <c r="S166" s="13" t="n">
        <v>0</v>
      </c>
      <c r="T166" s="14">
        <f>IF(AND(S166=1,INT($A166)=INT($A165),ISNUMBER(Q165)),Q166/Q165-1,"")</f>
        <v/>
      </c>
      <c r="U166" s="14">
        <f>IF(AND(S166=1,INT($A166)=INT($A165),ISNUMBER(R165)),R166/R165-1,"")</f>
        <v/>
      </c>
      <c r="V166" s="11" t="n">
        <v>8.454999923706055</v>
      </c>
      <c r="W166" s="11" t="n">
        <v>7772.18994140625</v>
      </c>
      <c r="X166" s="13" t="n">
        <v>1</v>
      </c>
      <c r="Y166" s="14">
        <f>IF(AND(X166=1,INT($A166)=INT($A165),ISNUMBER(V165)),V166/V165-1,"")</f>
        <v/>
      </c>
      <c r="Z166" s="14">
        <f>IF(AND(X166=1,INT($A166)=INT($A165),ISNUMBER(W165)),W166/W165-1,"")</f>
        <v/>
      </c>
      <c r="AA166" s="11" t="n">
        <v>8.465000152587891</v>
      </c>
      <c r="AB166" s="11" t="n">
        <v>258.7999877929688</v>
      </c>
      <c r="AC166" s="13" t="n">
        <v>0</v>
      </c>
      <c r="AD166" s="14">
        <f>IF(AND(AC166=1,INT($A166)=INT($A165),ISNUMBER(AA165)),AA166/AA165-1,"")</f>
        <v/>
      </c>
      <c r="AE166" s="14">
        <f>IF(AND(AC166=1,INT($A166)=INT($A165),ISNUMBER(AB165)),AB166/AB165-1,"")</f>
        <v/>
      </c>
      <c r="AF166" s="11" t="n">
        <v>4.969900131225586</v>
      </c>
      <c r="AG166" s="11" t="n">
        <v>181.4850006103516</v>
      </c>
      <c r="AH166" s="13" t="n">
        <v>1</v>
      </c>
      <c r="AI166" s="14">
        <f>IF(AND(AH166=1,INT($A166)=INT($A165),ISNUMBER(AF165)),AF166/AF165-1,"")</f>
        <v/>
      </c>
      <c r="AJ166" s="14">
        <f>IF(AND(AH166=1,INT($A166)=INT($A165),ISNUMBER(AG165)),AG166/AG165-1,"")</f>
        <v/>
      </c>
    </row>
    <row r="167">
      <c r="A167" s="12" t="n">
        <v>46286.625</v>
      </c>
      <c r="B167" s="11" t="n">
        <v>8.019900321960449</v>
      </c>
      <c r="C167" s="11" t="n">
        <v>362.5899963378906</v>
      </c>
      <c r="D167" s="13" t="n">
        <v>1</v>
      </c>
      <c r="E167" s="14">
        <f>IF(AND(D167=1,INT($A167)=INT($A166),ISNUMBER(B166)),B167/B166-1,"")</f>
        <v/>
      </c>
      <c r="F167" s="14">
        <f>IF(AND(D167=1,INT($A167)=INT($A166),ISNUMBER(C166)),C167/C166-1,"")</f>
        <v/>
      </c>
      <c r="G167" s="11" t="n">
        <v>10.29010009765625</v>
      </c>
      <c r="H167" s="11" t="n">
        <v>338.8699951171875</v>
      </c>
      <c r="I167" s="13" t="n">
        <v>0</v>
      </c>
      <c r="J167" s="14">
        <f>IF(AND(I167=1,INT($A167)=INT($A166),ISNUMBER(G166)),G167/G166-1,"")</f>
        <v/>
      </c>
      <c r="K167" s="14">
        <f>IF(AND(I167=1,INT($A167)=INT($A166),ISNUMBER(H166)),H167/H166-1,"")</f>
        <v/>
      </c>
      <c r="L167" s="11" t="n">
        <v>12.60639953613281</v>
      </c>
      <c r="M167" s="11" t="n">
        <v>744.64501953125</v>
      </c>
      <c r="N167" s="13" t="n">
        <v>1</v>
      </c>
      <c r="O167" s="14">
        <f>IF(AND(N167=1,INT($A167)=INT($A166),ISNUMBER(L166)),L167/L166-1,"")</f>
        <v/>
      </c>
      <c r="P167" s="14">
        <f>IF(AND(N167=1,INT($A167)=INT($A166),ISNUMBER(M166)),M167/M166-1,"")</f>
        <v/>
      </c>
      <c r="Q167" s="11" t="n">
        <v>10.32999992370605</v>
      </c>
      <c r="R167" s="11" t="n">
        <v>498.5549926757812</v>
      </c>
      <c r="S167" s="13" t="n">
        <v>0</v>
      </c>
      <c r="T167" s="14">
        <f>IF(AND(S167=1,INT($A167)=INT($A166),ISNUMBER(Q166)),Q167/Q166-1,"")</f>
        <v/>
      </c>
      <c r="U167" s="14">
        <f>IF(AND(S167=1,INT($A167)=INT($A166),ISNUMBER(R166)),R167/R166-1,"")</f>
        <v/>
      </c>
      <c r="V167" s="11" t="n">
        <v>8.449999809265137</v>
      </c>
      <c r="W167" s="11" t="n">
        <v>7772.64013671875</v>
      </c>
      <c r="X167" s="13" t="n">
        <v>1</v>
      </c>
      <c r="Y167" s="14">
        <f>IF(AND(X167=1,INT($A167)=INT($A166),ISNUMBER(V166)),V167/V166-1,"")</f>
        <v/>
      </c>
      <c r="Z167" s="14">
        <f>IF(AND(X167=1,INT($A167)=INT($A166),ISNUMBER(W166)),W167/W166-1,"")</f>
        <v/>
      </c>
      <c r="AA167" s="11" t="n">
        <v>8.465000152587891</v>
      </c>
      <c r="AB167" s="11" t="n">
        <v>258.7999877929688</v>
      </c>
      <c r="AC167" s="13" t="n">
        <v>0</v>
      </c>
      <c r="AD167" s="14">
        <f>IF(AND(AC167=1,INT($A167)=INT($A166),ISNUMBER(AA166)),AA167/AA166-1,"")</f>
        <v/>
      </c>
      <c r="AE167" s="14">
        <f>IF(AND(AC167=1,INT($A167)=INT($A166),ISNUMBER(AB166)),AB167/AB166-1,"")</f>
        <v/>
      </c>
      <c r="AF167" s="11" t="n">
        <v>4.970699787139893</v>
      </c>
      <c r="AG167" s="11" t="n">
        <v>181.6123962402344</v>
      </c>
      <c r="AH167" s="13" t="n">
        <v>1</v>
      </c>
      <c r="AI167" s="14">
        <f>IF(AND(AH167=1,INT($A167)=INT($A166),ISNUMBER(AF166)),AF167/AF166-1,"")</f>
        <v/>
      </c>
      <c r="AJ167" s="14">
        <f>IF(AND(AH167=1,INT($A167)=INT($A166),ISNUMBER(AG166)),AG167/AG166-1,"")</f>
        <v/>
      </c>
    </row>
    <row r="168">
      <c r="A168" s="12" t="n">
        <v>46286.62638888889</v>
      </c>
      <c r="B168" s="11" t="n">
        <v>8.020000457763672</v>
      </c>
      <c r="C168" s="11" t="n">
        <v>362.510009765625</v>
      </c>
      <c r="D168" s="13" t="n">
        <v>1</v>
      </c>
      <c r="E168" s="14">
        <f>IF(AND(D168=1,INT($A168)=INT($A167),ISNUMBER(B167)),B168/B167-1,"")</f>
        <v/>
      </c>
      <c r="F168" s="14">
        <f>IF(AND(D168=1,INT($A168)=INT($A167),ISNUMBER(C167)),C168/C167-1,"")</f>
        <v/>
      </c>
      <c r="G168" s="11" t="n">
        <v>10.29990005493164</v>
      </c>
      <c r="H168" s="11" t="n">
        <v>338.4599914550781</v>
      </c>
      <c r="I168" s="13" t="n">
        <v>1</v>
      </c>
      <c r="J168" s="14">
        <f>IF(AND(I168=1,INT($A168)=INT($A167),ISNUMBER(G167)),G168/G167-1,"")</f>
        <v/>
      </c>
      <c r="K168" s="14">
        <f>IF(AND(I168=1,INT($A168)=INT($A167),ISNUMBER(H167)),H168/H167-1,"")</f>
        <v/>
      </c>
      <c r="L168" s="11" t="n">
        <v>12.6161003112793</v>
      </c>
      <c r="M168" s="11" t="n">
        <v>744.2979736328125</v>
      </c>
      <c r="N168" s="13" t="n">
        <v>1</v>
      </c>
      <c r="O168" s="14">
        <f>IF(AND(N168=1,INT($A168)=INT($A167),ISNUMBER(L167)),L168/L167-1,"")</f>
        <v/>
      </c>
      <c r="P168" s="14">
        <f>IF(AND(N168=1,INT($A168)=INT($A167),ISNUMBER(M167)),M168/M167-1,"")</f>
        <v/>
      </c>
      <c r="Q168" s="11" t="n">
        <v>10.32999992370605</v>
      </c>
      <c r="R168" s="11" t="n">
        <v>498.6600036621094</v>
      </c>
      <c r="S168" s="13" t="n">
        <v>1</v>
      </c>
      <c r="T168" s="14">
        <f>IF(AND(S168=1,INT($A168)=INT($A167),ISNUMBER(Q167)),Q168/Q167-1,"")</f>
        <v/>
      </c>
      <c r="U168" s="14">
        <f>IF(AND(S168=1,INT($A168)=INT($A167),ISNUMBER(R167)),R168/R167-1,"")</f>
        <v/>
      </c>
      <c r="V168" s="11" t="n">
        <v>8.454999923706055</v>
      </c>
      <c r="W168" s="11" t="n">
        <v>7772.259765625</v>
      </c>
      <c r="X168" s="13" t="n">
        <v>1</v>
      </c>
      <c r="Y168" s="14">
        <f>IF(AND(X168=1,INT($A168)=INT($A167),ISNUMBER(V167)),V168/V167-1,"")</f>
        <v/>
      </c>
      <c r="Z168" s="14">
        <f>IF(AND(X168=1,INT($A168)=INT($A167),ISNUMBER(W167)),W168/W167-1,"")</f>
        <v/>
      </c>
      <c r="AA168" s="11" t="n">
        <v>8.460000038146973</v>
      </c>
      <c r="AB168" s="11" t="n">
        <v>258.9249877929688</v>
      </c>
      <c r="AC168" s="13" t="n">
        <v>1</v>
      </c>
      <c r="AD168" s="14">
        <f>IF(AND(AC168=1,INT($A168)=INT($A167),ISNUMBER(AA167)),AA168/AA167-1,"")</f>
        <v/>
      </c>
      <c r="AE168" s="14">
        <f>IF(AND(AC168=1,INT($A168)=INT($A167),ISNUMBER(AB167)),AB168/AB167-1,"")</f>
        <v/>
      </c>
      <c r="AF168" s="11" t="n">
        <v>4.970099925994873</v>
      </c>
      <c r="AG168" s="11" t="n">
        <v>181.7899932861328</v>
      </c>
      <c r="AH168" s="13" t="n">
        <v>1</v>
      </c>
      <c r="AI168" s="14">
        <f>IF(AND(AH168=1,INT($A168)=INT($A167),ISNUMBER(AF167)),AF168/AF167-1,"")</f>
        <v/>
      </c>
      <c r="AJ168" s="14">
        <f>IF(AND(AH168=1,INT($A168)=INT($A167),ISNUMBER(AG167)),AG168/AG167-1,"")</f>
        <v/>
      </c>
    </row>
    <row r="169">
      <c r="A169" s="12" t="n">
        <v>46286.62777777778</v>
      </c>
      <c r="B169" s="11" t="n">
        <v>8.020000457763672</v>
      </c>
      <c r="C169" s="11" t="n">
        <v>362.510009765625</v>
      </c>
      <c r="D169" s="13" t="n">
        <v>0</v>
      </c>
      <c r="E169" s="14">
        <f>IF(AND(D169=1,INT($A169)=INT($A168),ISNUMBER(B168)),B169/B168-1,"")</f>
        <v/>
      </c>
      <c r="F169" s="14">
        <f>IF(AND(D169=1,INT($A169)=INT($A168),ISNUMBER(C168)),C169/C168-1,"")</f>
        <v/>
      </c>
      <c r="G169" s="11" t="n">
        <v>10.30010032653809</v>
      </c>
      <c r="H169" s="11" t="n">
        <v>338.3399963378906</v>
      </c>
      <c r="I169" s="13" t="n">
        <v>1</v>
      </c>
      <c r="J169" s="14">
        <f>IF(AND(I169=1,INT($A169)=INT($A168),ISNUMBER(G168)),G169/G168-1,"")</f>
        <v/>
      </c>
      <c r="K169" s="14">
        <f>IF(AND(I169=1,INT($A169)=INT($A168),ISNUMBER(H168)),H169/H168-1,"")</f>
        <v/>
      </c>
      <c r="L169" s="11" t="n">
        <v>12.60610008239746</v>
      </c>
      <c r="M169" s="11" t="n">
        <v>745.0900268554688</v>
      </c>
      <c r="N169" s="13" t="n">
        <v>1</v>
      </c>
      <c r="O169" s="14">
        <f>IF(AND(N169=1,INT($A169)=INT($A168),ISNUMBER(L168)),L169/L168-1,"")</f>
        <v/>
      </c>
      <c r="P169" s="14">
        <f>IF(AND(N169=1,INT($A169)=INT($A168),ISNUMBER(M168)),M169/M168-1,"")</f>
        <v/>
      </c>
      <c r="Q169" s="11" t="n">
        <v>10.32999992370605</v>
      </c>
      <c r="R169" s="11" t="n">
        <v>498.6600036621094</v>
      </c>
      <c r="S169" s="13" t="n">
        <v>0</v>
      </c>
      <c r="T169" s="14">
        <f>IF(AND(S169=1,INT($A169)=INT($A168),ISNUMBER(Q168)),Q169/Q168-1,"")</f>
        <v/>
      </c>
      <c r="U169" s="14">
        <f>IF(AND(S169=1,INT($A169)=INT($A168),ISNUMBER(R168)),R169/R168-1,"")</f>
        <v/>
      </c>
      <c r="V169" s="11" t="n">
        <v>8.454999923706055</v>
      </c>
      <c r="W169" s="11" t="n">
        <v>7772.56005859375</v>
      </c>
      <c r="X169" s="13" t="n">
        <v>1</v>
      </c>
      <c r="Y169" s="14">
        <f>IF(AND(X169=1,INT($A169)=INT($A168),ISNUMBER(V168)),V169/V168-1,"")</f>
        <v/>
      </c>
      <c r="Z169" s="14">
        <f>IF(AND(X169=1,INT($A169)=INT($A168),ISNUMBER(W168)),W169/W168-1,"")</f>
        <v/>
      </c>
      <c r="AA169" s="11" t="n">
        <v>8.465000152587891</v>
      </c>
      <c r="AB169" s="11" t="n">
        <v>258.75</v>
      </c>
      <c r="AC169" s="13" t="n">
        <v>1</v>
      </c>
      <c r="AD169" s="14">
        <f>IF(AND(AC169=1,INT($A169)=INT($A168),ISNUMBER(AA168)),AA169/AA168-1,"")</f>
        <v/>
      </c>
      <c r="AE169" s="14">
        <f>IF(AND(AC169=1,INT($A169)=INT($A168),ISNUMBER(AB168)),AB169/AB168-1,"")</f>
        <v/>
      </c>
      <c r="AF169" s="11" t="n">
        <v>4.96999979019165</v>
      </c>
      <c r="AG169" s="11" t="n">
        <v>181.8249969482422</v>
      </c>
      <c r="AH169" s="13" t="n">
        <v>1</v>
      </c>
      <c r="AI169" s="14">
        <f>IF(AND(AH169=1,INT($A169)=INT($A168),ISNUMBER(AF168)),AF169/AF168-1,"")</f>
        <v/>
      </c>
      <c r="AJ169" s="14">
        <f>IF(AND(AH169=1,INT($A169)=INT($A168),ISNUMBER(AG168)),AG169/AG168-1,"")</f>
        <v/>
      </c>
    </row>
    <row r="170">
      <c r="A170" s="12" t="n">
        <v>46286.62916666667</v>
      </c>
      <c r="B170" s="11" t="n">
        <v>8.020000457763672</v>
      </c>
      <c r="C170" s="11" t="n">
        <v>362.510009765625</v>
      </c>
      <c r="D170" s="13" t="n">
        <v>0</v>
      </c>
      <c r="E170" s="14">
        <f>IF(AND(D170=1,INT($A170)=INT($A169),ISNUMBER(B169)),B170/B169-1,"")</f>
        <v/>
      </c>
      <c r="F170" s="14">
        <f>IF(AND(D170=1,INT($A170)=INT($A169),ISNUMBER(C169)),C170/C169-1,"")</f>
        <v/>
      </c>
      <c r="G170" s="11" t="n">
        <v>10.30010032653809</v>
      </c>
      <c r="H170" s="11" t="n">
        <v>338.5849914550781</v>
      </c>
      <c r="I170" s="13" t="n">
        <v>1</v>
      </c>
      <c r="J170" s="14">
        <f>IF(AND(I170=1,INT($A170)=INT($A169),ISNUMBER(G169)),G170/G169-1,"")</f>
        <v/>
      </c>
      <c r="K170" s="14">
        <f>IF(AND(I170=1,INT($A170)=INT($A169),ISNUMBER(H169)),H170/H169-1,"")</f>
        <v/>
      </c>
      <c r="L170" s="11" t="n">
        <v>12.61499977111816</v>
      </c>
      <c r="M170" s="11" t="n">
        <v>744.1799926757812</v>
      </c>
      <c r="N170" s="13" t="n">
        <v>1</v>
      </c>
      <c r="O170" s="14">
        <f>IF(AND(N170=1,INT($A170)=INT($A169),ISNUMBER(L169)),L170/L169-1,"")</f>
        <v/>
      </c>
      <c r="P170" s="14">
        <f>IF(AND(N170=1,INT($A170)=INT($A169),ISNUMBER(M169)),M170/M169-1,"")</f>
        <v/>
      </c>
      <c r="Q170" s="11" t="n">
        <v>10.32999992370605</v>
      </c>
      <c r="R170" s="11" t="n">
        <v>498.6600036621094</v>
      </c>
      <c r="S170" s="13" t="n">
        <v>0</v>
      </c>
      <c r="T170" s="14">
        <f>IF(AND(S170=1,INT($A170)=INT($A169),ISNUMBER(Q169)),Q170/Q169-1,"")</f>
        <v/>
      </c>
      <c r="U170" s="14">
        <f>IF(AND(S170=1,INT($A170)=INT($A169),ISNUMBER(R169)),R170/R169-1,"")</f>
        <v/>
      </c>
      <c r="V170" s="11" t="n">
        <v>8.45989990234375</v>
      </c>
      <c r="W170" s="11" t="n">
        <v>7771.02978515625</v>
      </c>
      <c r="X170" s="13" t="n">
        <v>1</v>
      </c>
      <c r="Y170" s="14">
        <f>IF(AND(X170=1,INT($A170)=INT($A169),ISNUMBER(V169)),V170/V169-1,"")</f>
        <v/>
      </c>
      <c r="Z170" s="14">
        <f>IF(AND(X170=1,INT($A170)=INT($A169),ISNUMBER(W169)),W170/W169-1,"")</f>
        <v/>
      </c>
      <c r="AA170" s="11" t="n">
        <v>8.460000038146973</v>
      </c>
      <c r="AB170" s="11" t="n">
        <v>259.0400085449219</v>
      </c>
      <c r="AC170" s="13" t="n">
        <v>1</v>
      </c>
      <c r="AD170" s="14">
        <f>IF(AND(AC170=1,INT($A170)=INT($A169),ISNUMBER(AA169)),AA170/AA169-1,"")</f>
        <v/>
      </c>
      <c r="AE170" s="14">
        <f>IF(AND(AC170=1,INT($A170)=INT($A169),ISNUMBER(AB169)),AB170/AB169-1,"")</f>
        <v/>
      </c>
      <c r="AF170" s="11" t="n">
        <v>4.969900131225586</v>
      </c>
      <c r="AG170" s="11" t="n">
        <v>181.8099975585938</v>
      </c>
      <c r="AH170" s="13" t="n">
        <v>1</v>
      </c>
      <c r="AI170" s="14">
        <f>IF(AND(AH170=1,INT($A170)=INT($A169),ISNUMBER(AF169)),AF170/AF169-1,"")</f>
        <v/>
      </c>
      <c r="AJ170" s="14">
        <f>IF(AND(AH170=1,INT($A170)=INT($A169),ISNUMBER(AG169)),AG170/AG169-1,"")</f>
        <v/>
      </c>
    </row>
    <row r="171">
      <c r="A171" s="12" t="n">
        <v>46286.63055555556</v>
      </c>
      <c r="B171" s="11" t="n">
        <v>8.020099639892578</v>
      </c>
      <c r="C171" s="11" t="n">
        <v>362.6900024414062</v>
      </c>
      <c r="D171" s="13" t="n">
        <v>1</v>
      </c>
      <c r="E171" s="14">
        <f>IF(AND(D171=1,INT($A171)=INT($A170),ISNUMBER(B170)),B171/B170-1,"")</f>
        <v/>
      </c>
      <c r="F171" s="14">
        <f>IF(AND(D171=1,INT($A171)=INT($A170),ISNUMBER(C170)),C171/C170-1,"")</f>
        <v/>
      </c>
      <c r="G171" s="11" t="n">
        <v>10.30010032653809</v>
      </c>
      <c r="H171" s="11" t="n">
        <v>338.5849914550781</v>
      </c>
      <c r="I171" s="13" t="n">
        <v>0</v>
      </c>
      <c r="J171" s="14">
        <f>IF(AND(I171=1,INT($A171)=INT($A170),ISNUMBER(G170)),G171/G170-1,"")</f>
        <v/>
      </c>
      <c r="K171" s="14">
        <f>IF(AND(I171=1,INT($A171)=INT($A170),ISNUMBER(H170)),H171/H170-1,"")</f>
        <v/>
      </c>
      <c r="L171" s="11" t="n">
        <v>12.63000011444092</v>
      </c>
      <c r="M171" s="11" t="n">
        <v>744.0700073242188</v>
      </c>
      <c r="N171" s="13" t="n">
        <v>1</v>
      </c>
      <c r="O171" s="14">
        <f>IF(AND(N171=1,INT($A171)=INT($A170),ISNUMBER(L170)),L171/L170-1,"")</f>
        <v/>
      </c>
      <c r="P171" s="14">
        <f>IF(AND(N171=1,INT($A171)=INT($A170),ISNUMBER(M170)),M171/M170-1,"")</f>
        <v/>
      </c>
      <c r="Q171" s="11" t="n">
        <v>10.32999992370605</v>
      </c>
      <c r="R171" s="11" t="n">
        <v>498.6600036621094</v>
      </c>
      <c r="S171" s="13" t="n">
        <v>0</v>
      </c>
      <c r="T171" s="14">
        <f>IF(AND(S171=1,INT($A171)=INT($A170),ISNUMBER(Q170)),Q171/Q170-1,"")</f>
        <v/>
      </c>
      <c r="U171" s="14">
        <f>IF(AND(S171=1,INT($A171)=INT($A170),ISNUMBER(R170)),R171/R170-1,"")</f>
        <v/>
      </c>
      <c r="V171" s="11" t="n">
        <v>8.450099945068359</v>
      </c>
      <c r="W171" s="11" t="n">
        <v>7771.2998046875</v>
      </c>
      <c r="X171" s="13" t="n">
        <v>1</v>
      </c>
      <c r="Y171" s="14">
        <f>IF(AND(X171=1,INT($A171)=INT($A170),ISNUMBER(V170)),V171/V170-1,"")</f>
        <v/>
      </c>
      <c r="Z171" s="14">
        <f>IF(AND(X171=1,INT($A171)=INT($A170),ISNUMBER(W170)),W171/W170-1,"")</f>
        <v/>
      </c>
      <c r="AA171" s="11" t="n">
        <v>8.442399978637695</v>
      </c>
      <c r="AB171" s="11" t="n">
        <v>259.3349914550781</v>
      </c>
      <c r="AC171" s="13" t="n">
        <v>1</v>
      </c>
      <c r="AD171" s="14">
        <f>IF(AND(AC171=1,INT($A171)=INT($A170),ISNUMBER(AA170)),AA171/AA170-1,"")</f>
        <v/>
      </c>
      <c r="AE171" s="14">
        <f>IF(AND(AC171=1,INT($A171)=INT($A170),ISNUMBER(AB170)),AB171/AB170-1,"")</f>
        <v/>
      </c>
      <c r="AF171" s="11" t="n">
        <v>4.974999904632568</v>
      </c>
      <c r="AG171" s="11" t="n">
        <v>181.6100006103516</v>
      </c>
      <c r="AH171" s="13" t="n">
        <v>1</v>
      </c>
      <c r="AI171" s="14">
        <f>IF(AND(AH171=1,INT($A171)=INT($A170),ISNUMBER(AF170)),AF171/AF170-1,"")</f>
        <v/>
      </c>
      <c r="AJ171" s="14">
        <f>IF(AND(AH171=1,INT($A171)=INT($A170),ISNUMBER(AG170)),AG171/AG170-1,"")</f>
        <v/>
      </c>
    </row>
    <row r="172">
      <c r="A172" s="12" t="n">
        <v>46286.63194444445</v>
      </c>
      <c r="B172" s="11" t="n">
        <v>8.010000228881836</v>
      </c>
      <c r="C172" s="11" t="n">
        <v>362.8349914550781</v>
      </c>
      <c r="D172" s="13" t="n">
        <v>1</v>
      </c>
      <c r="E172" s="14">
        <f>IF(AND(D172=1,INT($A172)=INT($A171),ISNUMBER(B171)),B172/B171-1,"")</f>
        <v/>
      </c>
      <c r="F172" s="14">
        <f>IF(AND(D172=1,INT($A172)=INT($A171),ISNUMBER(C171)),C172/C171-1,"")</f>
        <v/>
      </c>
      <c r="G172" s="11" t="n">
        <v>10.29010009765625</v>
      </c>
      <c r="H172" s="11" t="n">
        <v>338.8299865722656</v>
      </c>
      <c r="I172" s="13" t="n">
        <v>1</v>
      </c>
      <c r="J172" s="14">
        <f>IF(AND(I172=1,INT($A172)=INT($A171),ISNUMBER(G171)),G172/G171-1,"")</f>
        <v/>
      </c>
      <c r="K172" s="14">
        <f>IF(AND(I172=1,INT($A172)=INT($A171),ISNUMBER(H171)),H172/H171-1,"")</f>
        <v/>
      </c>
      <c r="L172" s="11" t="n">
        <v>12.64000034332275</v>
      </c>
      <c r="M172" s="11" t="n">
        <v>743.0050048828125</v>
      </c>
      <c r="N172" s="13" t="n">
        <v>1</v>
      </c>
      <c r="O172" s="14">
        <f>IF(AND(N172=1,INT($A172)=INT($A171),ISNUMBER(L171)),L172/L171-1,"")</f>
        <v/>
      </c>
      <c r="P172" s="14">
        <f>IF(AND(N172=1,INT($A172)=INT($A171),ISNUMBER(M171)),M172/M171-1,"")</f>
        <v/>
      </c>
      <c r="Q172" s="11" t="n">
        <v>10.32999992370605</v>
      </c>
      <c r="R172" s="11" t="n">
        <v>498.6600036621094</v>
      </c>
      <c r="S172" s="13" t="n">
        <v>0</v>
      </c>
      <c r="T172" s="14">
        <f>IF(AND(S172=1,INT($A172)=INT($A171),ISNUMBER(Q171)),Q172/Q171-1,"")</f>
        <v/>
      </c>
      <c r="U172" s="14">
        <f>IF(AND(S172=1,INT($A172)=INT($A171),ISNUMBER(R171)),R172/R171-1,"")</f>
        <v/>
      </c>
      <c r="V172" s="11" t="n">
        <v>8.454999923706055</v>
      </c>
      <c r="W172" s="11" t="n">
        <v>7772.02001953125</v>
      </c>
      <c r="X172" s="13" t="n">
        <v>1</v>
      </c>
      <c r="Y172" s="14">
        <f>IF(AND(X172=1,INT($A172)=INT($A171),ISNUMBER(V171)),V172/V171-1,"")</f>
        <v/>
      </c>
      <c r="Z172" s="14">
        <f>IF(AND(X172=1,INT($A172)=INT($A171),ISNUMBER(W171)),W172/W171-1,"")</f>
        <v/>
      </c>
      <c r="AA172" s="11" t="n">
        <v>8.450099945068359</v>
      </c>
      <c r="AB172" s="11" t="n">
        <v>259.1099853515625</v>
      </c>
      <c r="AC172" s="13" t="n">
        <v>1</v>
      </c>
      <c r="AD172" s="14">
        <f>IF(AND(AC172=1,INT($A172)=INT($A171),ISNUMBER(AA171)),AA172/AA171-1,"")</f>
        <v/>
      </c>
      <c r="AE172" s="14">
        <f>IF(AND(AC172=1,INT($A172)=INT($A171),ISNUMBER(AB171)),AB172/AB171-1,"")</f>
        <v/>
      </c>
      <c r="AF172" s="11" t="n">
        <v>4.970699787139893</v>
      </c>
      <c r="AG172" s="11" t="n">
        <v>181.6300048828125</v>
      </c>
      <c r="AH172" s="13" t="n">
        <v>1</v>
      </c>
      <c r="AI172" s="14">
        <f>IF(AND(AH172=1,INT($A172)=INT($A171),ISNUMBER(AF171)),AF172/AF171-1,"")</f>
        <v/>
      </c>
      <c r="AJ172" s="14">
        <f>IF(AND(AH172=1,INT($A172)=INT($A171),ISNUMBER(AG171)),AG172/AG171-1,"")</f>
        <v/>
      </c>
    </row>
    <row r="173">
      <c r="A173" s="12" t="n">
        <v>46286.63333333333</v>
      </c>
      <c r="B173" s="11" t="n">
        <v>8.015000343322754</v>
      </c>
      <c r="C173" s="11" t="n">
        <v>362.6506042480469</v>
      </c>
      <c r="D173" s="13" t="n">
        <v>1</v>
      </c>
      <c r="E173" s="14">
        <f>IF(AND(D173=1,INT($A173)=INT($A172),ISNUMBER(B172)),B173/B172-1,"")</f>
        <v/>
      </c>
      <c r="F173" s="14">
        <f>IF(AND(D173=1,INT($A173)=INT($A172),ISNUMBER(C172)),C173/C172-1,"")</f>
        <v/>
      </c>
      <c r="G173" s="11" t="n">
        <v>10.29010009765625</v>
      </c>
      <c r="H173" s="11" t="n">
        <v>338.8299865722656</v>
      </c>
      <c r="I173" s="13" t="n">
        <v>0</v>
      </c>
      <c r="J173" s="14">
        <f>IF(AND(I173=1,INT($A173)=INT($A172),ISNUMBER(G172)),G173/G172-1,"")</f>
        <v/>
      </c>
      <c r="K173" s="14">
        <f>IF(AND(I173=1,INT($A173)=INT($A172),ISNUMBER(H172)),H173/H172-1,"")</f>
        <v/>
      </c>
      <c r="L173" s="11" t="n">
        <v>12.625</v>
      </c>
      <c r="M173" s="11" t="n">
        <v>744.0499877929688</v>
      </c>
      <c r="N173" s="13" t="n">
        <v>1</v>
      </c>
      <c r="O173" s="14">
        <f>IF(AND(N173=1,INT($A173)=INT($A172),ISNUMBER(L172)),L173/L172-1,"")</f>
        <v/>
      </c>
      <c r="P173" s="14">
        <f>IF(AND(N173=1,INT($A173)=INT($A172),ISNUMBER(M172)),M173/M172-1,"")</f>
        <v/>
      </c>
      <c r="Q173" s="11" t="n">
        <v>10.32999992370605</v>
      </c>
      <c r="R173" s="11" t="n">
        <v>498.6600036621094</v>
      </c>
      <c r="S173" s="13" t="n">
        <v>0</v>
      </c>
      <c r="T173" s="14">
        <f>IF(AND(S173=1,INT($A173)=INT($A172),ISNUMBER(Q172)),Q173/Q172-1,"")</f>
        <v/>
      </c>
      <c r="U173" s="14">
        <f>IF(AND(S173=1,INT($A173)=INT($A172),ISNUMBER(R172)),R173/R172-1,"")</f>
        <v/>
      </c>
      <c r="V173" s="11" t="n">
        <v>8.454999923706055</v>
      </c>
      <c r="W173" s="11" t="n">
        <v>7772.02001953125</v>
      </c>
      <c r="X173" s="13" t="n">
        <v>0</v>
      </c>
      <c r="Y173" s="14">
        <f>IF(AND(X173=1,INT($A173)=INT($A172),ISNUMBER(V172)),V173/V172-1,"")</f>
        <v/>
      </c>
      <c r="Z173" s="14">
        <f>IF(AND(X173=1,INT($A173)=INT($A172),ISNUMBER(W172)),W173/W172-1,"")</f>
        <v/>
      </c>
      <c r="AA173" s="11" t="n">
        <v>8.449999809265137</v>
      </c>
      <c r="AB173" s="11" t="n">
        <v>259.2999877929688</v>
      </c>
      <c r="AC173" s="13" t="n">
        <v>1</v>
      </c>
      <c r="AD173" s="14">
        <f>IF(AND(AC173=1,INT($A173)=INT($A172),ISNUMBER(AA172)),AA173/AA172-1,"")</f>
        <v/>
      </c>
      <c r="AE173" s="14">
        <f>IF(AND(AC173=1,INT($A173)=INT($A172),ISNUMBER(AB172)),AB173/AB172-1,"")</f>
        <v/>
      </c>
      <c r="AF173" s="11" t="n">
        <v>4.980100154876709</v>
      </c>
      <c r="AG173" s="11" t="n">
        <v>181.5099945068359</v>
      </c>
      <c r="AH173" s="13" t="n">
        <v>1</v>
      </c>
      <c r="AI173" s="14">
        <f>IF(AND(AH173=1,INT($A173)=INT($A172),ISNUMBER(AF172)),AF173/AF172-1,"")</f>
        <v/>
      </c>
      <c r="AJ173" s="14">
        <f>IF(AND(AH173=1,INT($A173)=INT($A172),ISNUMBER(AG172)),AG173/AG172-1,"")</f>
        <v/>
      </c>
    </row>
    <row r="174">
      <c r="A174" s="12" t="n">
        <v>46286.63472222222</v>
      </c>
      <c r="B174" s="11" t="n">
        <v>8.000100135803223</v>
      </c>
      <c r="C174" s="11" t="n">
        <v>363.5299987792969</v>
      </c>
      <c r="D174" s="13" t="n">
        <v>1</v>
      </c>
      <c r="E174" s="14">
        <f>IF(AND(D174=1,INT($A174)=INT($A173),ISNUMBER(B173)),B174/B173-1,"")</f>
        <v/>
      </c>
      <c r="F174" s="14">
        <f>IF(AND(D174=1,INT($A174)=INT($A173),ISNUMBER(C173)),C174/C173-1,"")</f>
        <v/>
      </c>
      <c r="G174" s="11" t="n">
        <v>10.29010009765625</v>
      </c>
      <c r="H174" s="11" t="n">
        <v>338.8299865722656</v>
      </c>
      <c r="I174" s="13" t="n">
        <v>0</v>
      </c>
      <c r="J174" s="14">
        <f>IF(AND(I174=1,INT($A174)=INT($A173),ISNUMBER(G173)),G174/G173-1,"")</f>
        <v/>
      </c>
      <c r="K174" s="14">
        <f>IF(AND(I174=1,INT($A174)=INT($A173),ISNUMBER(H173)),H174/H173-1,"")</f>
        <v/>
      </c>
      <c r="L174" s="11" t="n">
        <v>12.60000038146973</v>
      </c>
      <c r="M174" s="11" t="n">
        <v>745</v>
      </c>
      <c r="N174" s="13" t="n">
        <v>1</v>
      </c>
      <c r="O174" s="14">
        <f>IF(AND(N174=1,INT($A174)=INT($A173),ISNUMBER(L173)),L174/L173-1,"")</f>
        <v/>
      </c>
      <c r="P174" s="14">
        <f>IF(AND(N174=1,INT($A174)=INT($A173),ISNUMBER(M173)),M174/M173-1,"")</f>
        <v/>
      </c>
      <c r="Q174" s="11" t="n">
        <v>10.32999992370605</v>
      </c>
      <c r="R174" s="11" t="n">
        <v>498.6600036621094</v>
      </c>
      <c r="S174" s="13" t="n">
        <v>0</v>
      </c>
      <c r="T174" s="14">
        <f>IF(AND(S174=1,INT($A174)=INT($A173),ISNUMBER(Q173)),Q174/Q173-1,"")</f>
        <v/>
      </c>
      <c r="U174" s="14">
        <f>IF(AND(S174=1,INT($A174)=INT($A173),ISNUMBER(R173)),R174/R173-1,"")</f>
        <v/>
      </c>
      <c r="V174" s="11" t="n">
        <v>8.454999923706055</v>
      </c>
      <c r="W174" s="11" t="n">
        <v>7774.52001953125</v>
      </c>
      <c r="X174" s="13" t="n">
        <v>1</v>
      </c>
      <c r="Y174" s="14">
        <f>IF(AND(X174=1,INT($A174)=INT($A173),ISNUMBER(V173)),V174/V173-1,"")</f>
        <v/>
      </c>
      <c r="Z174" s="14">
        <f>IF(AND(X174=1,INT($A174)=INT($A173),ISNUMBER(W173)),W174/W173-1,"")</f>
        <v/>
      </c>
      <c r="AA174" s="11" t="n">
        <v>8.450099945068359</v>
      </c>
      <c r="AB174" s="11" t="n">
        <v>259.1900024414062</v>
      </c>
      <c r="AC174" s="13" t="n">
        <v>1</v>
      </c>
      <c r="AD174" s="14">
        <f>IF(AND(AC174=1,INT($A174)=INT($A173),ISNUMBER(AA173)),AA174/AA173-1,"")</f>
        <v/>
      </c>
      <c r="AE174" s="14">
        <f>IF(AND(AC174=1,INT($A174)=INT($A173),ISNUMBER(AB173)),AB174/AB173-1,"")</f>
        <v/>
      </c>
      <c r="AF174" s="11" t="n">
        <v>4.980100154876709</v>
      </c>
      <c r="AG174" s="11" t="n">
        <v>181.5099945068359</v>
      </c>
      <c r="AH174" s="13" t="n">
        <v>0</v>
      </c>
      <c r="AI174" s="14">
        <f>IF(AND(AH174=1,INT($A174)=INT($A173),ISNUMBER(AF173)),AF174/AF173-1,"")</f>
        <v/>
      </c>
      <c r="AJ174" s="14">
        <f>IF(AND(AH174=1,INT($A174)=INT($A173),ISNUMBER(AG173)),AG174/AG173-1,"")</f>
        <v/>
      </c>
    </row>
    <row r="175">
      <c r="A175" s="12" t="n">
        <v>46286.63611111111</v>
      </c>
      <c r="B175" s="11" t="n">
        <v>8</v>
      </c>
      <c r="C175" s="11" t="n">
        <v>363.2000122070312</v>
      </c>
      <c r="D175" s="13" t="n">
        <v>1</v>
      </c>
      <c r="E175" s="14">
        <f>IF(AND(D175=1,INT($A175)=INT($A174),ISNUMBER(B174)),B175/B174-1,"")</f>
        <v/>
      </c>
      <c r="F175" s="14">
        <f>IF(AND(D175=1,INT($A175)=INT($A174),ISNUMBER(C174)),C175/C174-1,"")</f>
        <v/>
      </c>
      <c r="G175" s="11" t="n">
        <v>10.27999973297119</v>
      </c>
      <c r="H175" s="11" t="n">
        <v>339</v>
      </c>
      <c r="I175" s="13" t="n">
        <v>1</v>
      </c>
      <c r="J175" s="14">
        <f>IF(AND(I175=1,INT($A175)=INT($A174),ISNUMBER(G174)),G175/G174-1,"")</f>
        <v/>
      </c>
      <c r="K175" s="14">
        <f>IF(AND(I175=1,INT($A175)=INT($A174),ISNUMBER(H174)),H175/H174-1,"")</f>
        <v/>
      </c>
      <c r="L175" s="11" t="n">
        <v>12.60000038146973</v>
      </c>
      <c r="M175" s="11" t="n">
        <v>745.2299194335938</v>
      </c>
      <c r="N175" s="13" t="n">
        <v>1</v>
      </c>
      <c r="O175" s="14">
        <f>IF(AND(N175=1,INT($A175)=INT($A174),ISNUMBER(L174)),L175/L174-1,"")</f>
        <v/>
      </c>
      <c r="P175" s="14">
        <f>IF(AND(N175=1,INT($A175)=INT($A174),ISNUMBER(M174)),M175/M174-1,"")</f>
        <v/>
      </c>
      <c r="Q175" s="11" t="n">
        <v>10.32999992370605</v>
      </c>
      <c r="R175" s="11" t="n">
        <v>498.6600036621094</v>
      </c>
      <c r="S175" s="13" t="n">
        <v>0</v>
      </c>
      <c r="T175" s="14">
        <f>IF(AND(S175=1,INT($A175)=INT($A174),ISNUMBER(Q174)),Q175/Q174-1,"")</f>
        <v/>
      </c>
      <c r="U175" s="14">
        <f>IF(AND(S175=1,INT($A175)=INT($A174),ISNUMBER(R174)),R175/R174-1,"")</f>
        <v/>
      </c>
      <c r="V175" s="11" t="n">
        <v>8.454999923706055</v>
      </c>
      <c r="W175" s="11" t="n">
        <v>7774.52001953125</v>
      </c>
      <c r="X175" s="13" t="n">
        <v>0</v>
      </c>
      <c r="Y175" s="14">
        <f>IF(AND(X175=1,INT($A175)=INT($A174),ISNUMBER(V174)),V175/V174-1,"")</f>
        <v/>
      </c>
      <c r="Z175" s="14">
        <f>IF(AND(X175=1,INT($A175)=INT($A174),ISNUMBER(W174)),W175/W174-1,"")</f>
        <v/>
      </c>
      <c r="AA175" s="11" t="n">
        <v>8.450099945068359</v>
      </c>
      <c r="AB175" s="11" t="n">
        <v>259.1900024414062</v>
      </c>
      <c r="AC175" s="13" t="n">
        <v>0</v>
      </c>
      <c r="AD175" s="14">
        <f>IF(AND(AC175=1,INT($A175)=INT($A174),ISNUMBER(AA174)),AA175/AA174-1,"")</f>
        <v/>
      </c>
      <c r="AE175" s="14">
        <f>IF(AND(AC175=1,INT($A175)=INT($A174),ISNUMBER(AB174)),AB175/AB174-1,"")</f>
        <v/>
      </c>
      <c r="AF175" s="11" t="n">
        <v>4.980100154876709</v>
      </c>
      <c r="AG175" s="11" t="n">
        <v>181.5099945068359</v>
      </c>
      <c r="AH175" s="13" t="n">
        <v>0</v>
      </c>
      <c r="AI175" s="14">
        <f>IF(AND(AH175=1,INT($A175)=INT($A174),ISNUMBER(AF174)),AF175/AF174-1,"")</f>
        <v/>
      </c>
      <c r="AJ175" s="14">
        <f>IF(AND(AH175=1,INT($A175)=INT($A174),ISNUMBER(AG174)),AG175/AG174-1,"")</f>
        <v/>
      </c>
    </row>
    <row r="176">
      <c r="A176" s="12" t="n">
        <v>46286.6375</v>
      </c>
      <c r="B176" s="11" t="n">
        <v>8</v>
      </c>
      <c r="C176" s="11" t="n">
        <v>363.2000122070312</v>
      </c>
      <c r="D176" s="13" t="n">
        <v>0</v>
      </c>
      <c r="E176" s="14">
        <f>IF(AND(D176=1,INT($A176)=INT($A175),ISNUMBER(B175)),B176/B175-1,"")</f>
        <v/>
      </c>
      <c r="F176" s="14">
        <f>IF(AND(D176=1,INT($A176)=INT($A175),ISNUMBER(C175)),C176/C175-1,"")</f>
        <v/>
      </c>
      <c r="G176" s="11" t="n">
        <v>10.27999973297119</v>
      </c>
      <c r="H176" s="11" t="n">
        <v>339</v>
      </c>
      <c r="I176" s="13" t="n">
        <v>0</v>
      </c>
      <c r="J176" s="14">
        <f>IF(AND(I176=1,INT($A176)=INT($A175),ISNUMBER(G175)),G176/G175-1,"")</f>
        <v/>
      </c>
      <c r="K176" s="14">
        <f>IF(AND(I176=1,INT($A176)=INT($A175),ISNUMBER(H175)),H176/H175-1,"")</f>
        <v/>
      </c>
      <c r="L176" s="11" t="n">
        <v>12.60000038146973</v>
      </c>
      <c r="M176" s="11" t="n">
        <v>745.3200073242188</v>
      </c>
      <c r="N176" s="13" t="n">
        <v>1</v>
      </c>
      <c r="O176" s="14">
        <f>IF(AND(N176=1,INT($A176)=INT($A175),ISNUMBER(L175)),L176/L175-1,"")</f>
        <v/>
      </c>
      <c r="P176" s="14">
        <f>IF(AND(N176=1,INT($A176)=INT($A175),ISNUMBER(M175)),M176/M175-1,"")</f>
        <v/>
      </c>
      <c r="Q176" s="11" t="n">
        <v>10.32999992370605</v>
      </c>
      <c r="R176" s="11" t="n">
        <v>498.6600036621094</v>
      </c>
      <c r="S176" s="13" t="n">
        <v>0</v>
      </c>
      <c r="T176" s="14">
        <f>IF(AND(S176=1,INT($A176)=INT($A175),ISNUMBER(Q175)),Q176/Q175-1,"")</f>
        <v/>
      </c>
      <c r="U176" s="14">
        <f>IF(AND(S176=1,INT($A176)=INT($A175),ISNUMBER(R175)),R176/R175-1,"")</f>
        <v/>
      </c>
      <c r="V176" s="11" t="n">
        <v>8.454999923706055</v>
      </c>
      <c r="W176" s="11" t="n">
        <v>7774.52001953125</v>
      </c>
      <c r="X176" s="13" t="n">
        <v>0</v>
      </c>
      <c r="Y176" s="14">
        <f>IF(AND(X176=1,INT($A176)=INT($A175),ISNUMBER(V175)),V176/V175-1,"")</f>
        <v/>
      </c>
      <c r="Z176" s="14">
        <f>IF(AND(X176=1,INT($A176)=INT($A175),ISNUMBER(W175)),W176/W175-1,"")</f>
        <v/>
      </c>
      <c r="AA176" s="11" t="n">
        <v>8.439999580383301</v>
      </c>
      <c r="AB176" s="11" t="n">
        <v>259.3699951171875</v>
      </c>
      <c r="AC176" s="13" t="n">
        <v>1</v>
      </c>
      <c r="AD176" s="14">
        <f>IF(AND(AC176=1,INT($A176)=INT($A175),ISNUMBER(AA175)),AA176/AA175-1,"")</f>
        <v/>
      </c>
      <c r="AE176" s="14">
        <f>IF(AND(AC176=1,INT($A176)=INT($A175),ISNUMBER(AB175)),AB176/AB175-1,"")</f>
        <v/>
      </c>
      <c r="AF176" s="11" t="n">
        <v>4.970099925994873</v>
      </c>
      <c r="AG176" s="11" t="n">
        <v>181.7649993896484</v>
      </c>
      <c r="AH176" s="13" t="n">
        <v>1</v>
      </c>
      <c r="AI176" s="14">
        <f>IF(AND(AH176=1,INT($A176)=INT($A175),ISNUMBER(AF175)),AF176/AF175-1,"")</f>
        <v/>
      </c>
      <c r="AJ176" s="14">
        <f>IF(AND(AH176=1,INT($A176)=INT($A175),ISNUMBER(AG175)),AG176/AG175-1,"")</f>
        <v/>
      </c>
    </row>
    <row r="177">
      <c r="A177" s="12" t="n">
        <v>46286.63888888889</v>
      </c>
      <c r="B177" s="11" t="n">
        <v>8</v>
      </c>
      <c r="C177" s="11" t="n">
        <v>363.2000122070312</v>
      </c>
      <c r="D177" s="13" t="n">
        <v>0</v>
      </c>
      <c r="E177" s="14">
        <f>IF(AND(D177=1,INT($A177)=INT($A176),ISNUMBER(B176)),B177/B176-1,"")</f>
        <v/>
      </c>
      <c r="F177" s="14">
        <f>IF(AND(D177=1,INT($A177)=INT($A176),ISNUMBER(C176)),C177/C176-1,"")</f>
        <v/>
      </c>
      <c r="G177" s="11" t="n">
        <v>10.27989959716797</v>
      </c>
      <c r="H177" s="11" t="n">
        <v>339</v>
      </c>
      <c r="I177" s="13" t="n">
        <v>1</v>
      </c>
      <c r="J177" s="14">
        <f>IF(AND(I177=1,INT($A177)=INT($A176),ISNUMBER(G176)),G177/G176-1,"")</f>
        <v/>
      </c>
      <c r="K177" s="14">
        <f>IF(AND(I177=1,INT($A177)=INT($A176),ISNUMBER(H176)),H177/H176-1,"")</f>
        <v/>
      </c>
      <c r="L177" s="11" t="n">
        <v>12.61979961395264</v>
      </c>
      <c r="M177" s="11" t="n">
        <v>744.2288208007812</v>
      </c>
      <c r="N177" s="13" t="n">
        <v>1</v>
      </c>
      <c r="O177" s="14">
        <f>IF(AND(N177=1,INT($A177)=INT($A176),ISNUMBER(L176)),L177/L176-1,"")</f>
        <v/>
      </c>
      <c r="P177" s="14">
        <f>IF(AND(N177=1,INT($A177)=INT($A176),ISNUMBER(M176)),M177/M176-1,"")</f>
        <v/>
      </c>
      <c r="Q177" s="11" t="n">
        <v>10.32999992370605</v>
      </c>
      <c r="R177" s="11" t="n">
        <v>498.6600036621094</v>
      </c>
      <c r="S177" s="13" t="n">
        <v>0</v>
      </c>
      <c r="T177" s="14">
        <f>IF(AND(S177=1,INT($A177)=INT($A176),ISNUMBER(Q176)),Q177/Q176-1,"")</f>
        <v/>
      </c>
      <c r="U177" s="14">
        <f>IF(AND(S177=1,INT($A177)=INT($A176),ISNUMBER(R176)),R177/R176-1,"")</f>
        <v/>
      </c>
      <c r="V177" s="11" t="n">
        <v>8.449999809265137</v>
      </c>
      <c r="W177" s="11" t="n">
        <v>7773.06982421875</v>
      </c>
      <c r="X177" s="13" t="n">
        <v>1</v>
      </c>
      <c r="Y177" s="14">
        <f>IF(AND(X177=1,INT($A177)=INT($A176),ISNUMBER(V176)),V177/V176-1,"")</f>
        <v/>
      </c>
      <c r="Z177" s="14">
        <f>IF(AND(X177=1,INT($A177)=INT($A176),ISNUMBER(W176)),W177/W176-1,"")</f>
        <v/>
      </c>
      <c r="AA177" s="11" t="n">
        <v>8.439999580383301</v>
      </c>
      <c r="AB177" s="11" t="n">
        <v>259.3699951171875</v>
      </c>
      <c r="AC177" s="13" t="n">
        <v>0</v>
      </c>
      <c r="AD177" s="14">
        <f>IF(AND(AC177=1,INT($A177)=INT($A176),ISNUMBER(AA176)),AA177/AA176-1,"")</f>
        <v/>
      </c>
      <c r="AE177" s="14">
        <f>IF(AND(AC177=1,INT($A177)=INT($A176),ISNUMBER(AB176)),AB177/AB176-1,"")</f>
        <v/>
      </c>
      <c r="AF177" s="11" t="n">
        <v>4.970099925994873</v>
      </c>
      <c r="AG177" s="11" t="n">
        <v>181.7649993896484</v>
      </c>
      <c r="AH177" s="13" t="n">
        <v>0</v>
      </c>
      <c r="AI177" s="14">
        <f>IF(AND(AH177=1,INT($A177)=INT($A176),ISNUMBER(AF176)),AF177/AF176-1,"")</f>
        <v/>
      </c>
      <c r="AJ177" s="14">
        <f>IF(AND(AH177=1,INT($A177)=INT($A176),ISNUMBER(AG176)),AG177/AG176-1,"")</f>
        <v/>
      </c>
    </row>
    <row r="178">
      <c r="A178" s="12" t="n">
        <v>46286.64027777778</v>
      </c>
      <c r="B178" s="11" t="n">
        <v>8.000399589538574</v>
      </c>
      <c r="C178" s="11" t="n">
        <v>363.3200988769531</v>
      </c>
      <c r="D178" s="13" t="n">
        <v>1</v>
      </c>
      <c r="E178" s="14">
        <f>IF(AND(D178=1,INT($A178)=INT($A177),ISNUMBER(B177)),B178/B177-1,"")</f>
        <v/>
      </c>
      <c r="F178" s="14">
        <f>IF(AND(D178=1,INT($A178)=INT($A177),ISNUMBER(C177)),C178/C177-1,"")</f>
        <v/>
      </c>
      <c r="G178" s="11" t="n">
        <v>10.28499984741211</v>
      </c>
      <c r="H178" s="11" t="n">
        <v>339.1099853515625</v>
      </c>
      <c r="I178" s="13" t="n">
        <v>1</v>
      </c>
      <c r="J178" s="14">
        <f>IF(AND(I178=1,INT($A178)=INT($A177),ISNUMBER(G177)),G178/G177-1,"")</f>
        <v/>
      </c>
      <c r="K178" s="14">
        <f>IF(AND(I178=1,INT($A178)=INT($A177),ISNUMBER(H177)),H178/H177-1,"")</f>
        <v/>
      </c>
      <c r="L178" s="11" t="n">
        <v>12.59000015258789</v>
      </c>
      <c r="M178" s="11" t="n">
        <v>745.4650268554688</v>
      </c>
      <c r="N178" s="13" t="n">
        <v>1</v>
      </c>
      <c r="O178" s="14">
        <f>IF(AND(N178=1,INT($A178)=INT($A177),ISNUMBER(L177)),L178/L177-1,"")</f>
        <v/>
      </c>
      <c r="P178" s="14">
        <f>IF(AND(N178=1,INT($A178)=INT($A177),ISNUMBER(M177)),M178/M177-1,"")</f>
        <v/>
      </c>
      <c r="Q178" s="11" t="n">
        <v>10.32999992370605</v>
      </c>
      <c r="R178" s="11" t="n">
        <v>498.6600036621094</v>
      </c>
      <c r="S178" s="13" t="n">
        <v>0</v>
      </c>
      <c r="T178" s="14">
        <f>IF(AND(S178=1,INT($A178)=INT($A177),ISNUMBER(Q177)),Q178/Q177-1,"")</f>
        <v/>
      </c>
      <c r="U178" s="14">
        <f>IF(AND(S178=1,INT($A178)=INT($A177),ISNUMBER(R177)),R178/R177-1,"")</f>
        <v/>
      </c>
      <c r="V178" s="11" t="n">
        <v>8.454999923706055</v>
      </c>
      <c r="W178" s="11" t="n">
        <v>7772.93017578125</v>
      </c>
      <c r="X178" s="13" t="n">
        <v>1</v>
      </c>
      <c r="Y178" s="14">
        <f>IF(AND(X178=1,INT($A178)=INT($A177),ISNUMBER(V177)),V178/V177-1,"")</f>
        <v/>
      </c>
      <c r="Z178" s="14">
        <f>IF(AND(X178=1,INT($A178)=INT($A177),ISNUMBER(W177)),W178/W177-1,"")</f>
        <v/>
      </c>
      <c r="AA178" s="11" t="n">
        <v>8.450099945068359</v>
      </c>
      <c r="AB178" s="11" t="n">
        <v>259.2950134277344</v>
      </c>
      <c r="AC178" s="13" t="n">
        <v>1</v>
      </c>
      <c r="AD178" s="14">
        <f>IF(AND(AC178=1,INT($A178)=INT($A177),ISNUMBER(AA177)),AA178/AA177-1,"")</f>
        <v/>
      </c>
      <c r="AE178" s="14">
        <f>IF(AND(AC178=1,INT($A178)=INT($A177),ISNUMBER(AB177)),AB178/AB177-1,"")</f>
        <v/>
      </c>
      <c r="AF178" s="11" t="n">
        <v>4.970099925994873</v>
      </c>
      <c r="AG178" s="11" t="n">
        <v>181.7649993896484</v>
      </c>
      <c r="AH178" s="13" t="n">
        <v>0</v>
      </c>
      <c r="AI178" s="14">
        <f>IF(AND(AH178=1,INT($A178)=INT($A177),ISNUMBER(AF177)),AF178/AF177-1,"")</f>
        <v/>
      </c>
      <c r="AJ178" s="14">
        <f>IF(AND(AH178=1,INT($A178)=INT($A177),ISNUMBER(AG177)),AG178/AG177-1,"")</f>
        <v/>
      </c>
    </row>
    <row r="179">
      <c r="A179" s="12" t="n">
        <v>46286.64166666667</v>
      </c>
      <c r="B179" s="11" t="n">
        <v>8.000399589538574</v>
      </c>
      <c r="C179" s="11" t="n">
        <v>363.3200988769531</v>
      </c>
      <c r="D179" s="13" t="n">
        <v>0</v>
      </c>
      <c r="E179" s="14">
        <f>IF(AND(D179=1,INT($A179)=INT($A178),ISNUMBER(B178)),B179/B178-1,"")</f>
        <v/>
      </c>
      <c r="F179" s="14">
        <f>IF(AND(D179=1,INT($A179)=INT($A178),ISNUMBER(C178)),C179/C178-1,"")</f>
        <v/>
      </c>
      <c r="G179" s="11" t="n">
        <v>10.27499961853027</v>
      </c>
      <c r="H179" s="11" t="n">
        <v>339.1499938964844</v>
      </c>
      <c r="I179" s="13" t="n">
        <v>1</v>
      </c>
      <c r="J179" s="14">
        <f>IF(AND(I179=1,INT($A179)=INT($A178),ISNUMBER(G178)),G179/G178-1,"")</f>
        <v/>
      </c>
      <c r="K179" s="14">
        <f>IF(AND(I179=1,INT($A179)=INT($A178),ISNUMBER(H178)),H179/H178-1,"")</f>
        <v/>
      </c>
      <c r="L179" s="11" t="n">
        <v>12.59000015258789</v>
      </c>
      <c r="M179" s="11" t="n">
        <v>745.655029296875</v>
      </c>
      <c r="N179" s="13" t="n">
        <v>1</v>
      </c>
      <c r="O179" s="14">
        <f>IF(AND(N179=1,INT($A179)=INT($A178),ISNUMBER(L178)),L179/L178-1,"")</f>
        <v/>
      </c>
      <c r="P179" s="14">
        <f>IF(AND(N179=1,INT($A179)=INT($A178),ISNUMBER(M178)),M179/M178-1,"")</f>
        <v/>
      </c>
      <c r="Q179" s="11" t="n">
        <v>10.32999992370605</v>
      </c>
      <c r="R179" s="11" t="n">
        <v>498.6600036621094</v>
      </c>
      <c r="S179" s="13" t="n">
        <v>0</v>
      </c>
      <c r="T179" s="14">
        <f>IF(AND(S179=1,INT($A179)=INT($A178),ISNUMBER(Q178)),Q179/Q178-1,"")</f>
        <v/>
      </c>
      <c r="U179" s="14">
        <f>IF(AND(S179=1,INT($A179)=INT($A178),ISNUMBER(R178)),R179/R178-1,"")</f>
        <v/>
      </c>
      <c r="V179" s="11" t="n">
        <v>8.454999923706055</v>
      </c>
      <c r="W179" s="11" t="n">
        <v>7772.93017578125</v>
      </c>
      <c r="X179" s="13" t="n">
        <v>0</v>
      </c>
      <c r="Y179" s="14">
        <f>IF(AND(X179=1,INT($A179)=INT($A178),ISNUMBER(V178)),V179/V178-1,"")</f>
        <v/>
      </c>
      <c r="Z179" s="14">
        <f>IF(AND(X179=1,INT($A179)=INT($A178),ISNUMBER(W178)),W179/W178-1,"")</f>
        <v/>
      </c>
      <c r="AA179" s="11" t="n">
        <v>8.450099945068359</v>
      </c>
      <c r="AB179" s="11" t="n">
        <v>259.2950134277344</v>
      </c>
      <c r="AC179" s="13" t="n">
        <v>0</v>
      </c>
      <c r="AD179" s="14">
        <f>IF(AND(AC179=1,INT($A179)=INT($A178),ISNUMBER(AA178)),AA179/AA178-1,"")</f>
        <v/>
      </c>
      <c r="AE179" s="14">
        <f>IF(AND(AC179=1,INT($A179)=INT($A178),ISNUMBER(AB178)),AB179/AB178-1,"")</f>
        <v/>
      </c>
      <c r="AF179" s="11" t="n">
        <v>4.970099925994873</v>
      </c>
      <c r="AG179" s="11" t="n">
        <v>181.7649993896484</v>
      </c>
      <c r="AH179" s="13" t="n">
        <v>0</v>
      </c>
      <c r="AI179" s="14">
        <f>IF(AND(AH179=1,INT($A179)=INT($A178),ISNUMBER(AF178)),AF179/AF178-1,"")</f>
        <v/>
      </c>
      <c r="AJ179" s="14">
        <f>IF(AND(AH179=1,INT($A179)=INT($A178),ISNUMBER(AG178)),AG179/AG178-1,"")</f>
        <v/>
      </c>
    </row>
    <row r="180">
      <c r="A180" s="12" t="n">
        <v>46286.64305555556</v>
      </c>
      <c r="B180" s="11" t="n">
        <v>8</v>
      </c>
      <c r="C180" s="11" t="n">
        <v>363.5450134277344</v>
      </c>
      <c r="D180" s="13" t="n">
        <v>1</v>
      </c>
      <c r="E180" s="14">
        <f>IF(AND(D180=1,INT($A180)=INT($A179),ISNUMBER(B179)),B180/B179-1,"")</f>
        <v/>
      </c>
      <c r="F180" s="14">
        <f>IF(AND(D180=1,INT($A180)=INT($A179),ISNUMBER(C179)),C180/C179-1,"")</f>
        <v/>
      </c>
      <c r="G180" s="11" t="n">
        <v>10.27999973297119</v>
      </c>
      <c r="H180" s="11" t="n">
        <v>339.1099853515625</v>
      </c>
      <c r="I180" s="13" t="n">
        <v>1</v>
      </c>
      <c r="J180" s="14">
        <f>IF(AND(I180=1,INT($A180)=INT($A179),ISNUMBER(G179)),G180/G179-1,"")</f>
        <v/>
      </c>
      <c r="K180" s="14">
        <f>IF(AND(I180=1,INT($A180)=INT($A179),ISNUMBER(H179)),H180/H179-1,"")</f>
        <v/>
      </c>
      <c r="L180" s="11" t="n">
        <v>12.60499954223633</v>
      </c>
      <c r="M180" s="11" t="n">
        <v>745.0250244140625</v>
      </c>
      <c r="N180" s="13" t="n">
        <v>1</v>
      </c>
      <c r="O180" s="14">
        <f>IF(AND(N180=1,INT($A180)=INT($A179),ISNUMBER(L179)),L180/L179-1,"")</f>
        <v/>
      </c>
      <c r="P180" s="14">
        <f>IF(AND(N180=1,INT($A180)=INT($A179),ISNUMBER(M179)),M180/M179-1,"")</f>
        <v/>
      </c>
      <c r="Q180" s="11" t="n">
        <v>10.32999992370605</v>
      </c>
      <c r="R180" s="11" t="n">
        <v>498.6600036621094</v>
      </c>
      <c r="S180" s="13" t="n">
        <v>0</v>
      </c>
      <c r="T180" s="14">
        <f>IF(AND(S180=1,INT($A180)=INT($A179),ISNUMBER(Q179)),Q180/Q179-1,"")</f>
        <v/>
      </c>
      <c r="U180" s="14">
        <f>IF(AND(S180=1,INT($A180)=INT($A179),ISNUMBER(R179)),R180/R179-1,"")</f>
        <v/>
      </c>
      <c r="V180" s="11" t="n">
        <v>8.460000038146973</v>
      </c>
      <c r="W180" s="11" t="n">
        <v>7772.18994140625</v>
      </c>
      <c r="X180" s="13" t="n">
        <v>1</v>
      </c>
      <c r="Y180" s="14">
        <f>IF(AND(X180=1,INT($A180)=INT($A179),ISNUMBER(V179)),V180/V179-1,"")</f>
        <v/>
      </c>
      <c r="Z180" s="14">
        <f>IF(AND(X180=1,INT($A180)=INT($A179),ISNUMBER(W179)),W180/W179-1,"")</f>
        <v/>
      </c>
      <c r="AA180" s="11" t="n">
        <v>8.449999809265137</v>
      </c>
      <c r="AB180" s="11" t="n">
        <v>259.098388671875</v>
      </c>
      <c r="AC180" s="13" t="n">
        <v>1</v>
      </c>
      <c r="AD180" s="14">
        <f>IF(AND(AC180=1,INT($A180)=INT($A179),ISNUMBER(AA179)),AA180/AA179-1,"")</f>
        <v/>
      </c>
      <c r="AE180" s="14">
        <f>IF(AND(AC180=1,INT($A180)=INT($A179),ISNUMBER(AB179)),AB180/AB179-1,"")</f>
        <v/>
      </c>
      <c r="AF180" s="11" t="n">
        <v>4.96999979019165</v>
      </c>
      <c r="AG180" s="11" t="n">
        <v>181.9087982177734</v>
      </c>
      <c r="AH180" s="13" t="n">
        <v>1</v>
      </c>
      <c r="AI180" s="14">
        <f>IF(AND(AH180=1,INT($A180)=INT($A179),ISNUMBER(AF179)),AF180/AF179-1,"")</f>
        <v/>
      </c>
      <c r="AJ180" s="14">
        <f>IF(AND(AH180=1,INT($A180)=INT($A179),ISNUMBER(AG179)),AG180/AG179-1,"")</f>
        <v/>
      </c>
    </row>
    <row r="181">
      <c r="A181" s="12" t="n">
        <v>46286.64444444444</v>
      </c>
      <c r="B181" s="11" t="n">
        <v>8</v>
      </c>
      <c r="C181" s="11" t="n">
        <v>363.510009765625</v>
      </c>
      <c r="D181" s="13" t="n">
        <v>1</v>
      </c>
      <c r="E181" s="14">
        <f>IF(AND(D181=1,INT($A181)=INT($A180),ISNUMBER(B180)),B181/B180-1,"")</f>
        <v/>
      </c>
      <c r="F181" s="14">
        <f>IF(AND(D181=1,INT($A181)=INT($A180),ISNUMBER(C180)),C181/C180-1,"")</f>
        <v/>
      </c>
      <c r="G181" s="11" t="n">
        <v>10.27499961853027</v>
      </c>
      <c r="H181" s="11" t="n">
        <v>339.3150024414062</v>
      </c>
      <c r="I181" s="13" t="n">
        <v>1</v>
      </c>
      <c r="J181" s="14">
        <f>IF(AND(I181=1,INT($A181)=INT($A180),ISNUMBER(G180)),G181/G180-1,"")</f>
        <v/>
      </c>
      <c r="K181" s="14">
        <f>IF(AND(I181=1,INT($A181)=INT($A180),ISNUMBER(H180)),H181/H180-1,"")</f>
        <v/>
      </c>
      <c r="L181" s="11" t="n">
        <v>12.60499954223633</v>
      </c>
      <c r="M181" s="11" t="n">
        <v>745.010009765625</v>
      </c>
      <c r="N181" s="13" t="n">
        <v>1</v>
      </c>
      <c r="O181" s="14">
        <f>IF(AND(N181=1,INT($A181)=INT($A180),ISNUMBER(L180)),L181/L180-1,"")</f>
        <v/>
      </c>
      <c r="P181" s="14">
        <f>IF(AND(N181=1,INT($A181)=INT($A180),ISNUMBER(M180)),M181/M180-1,"")</f>
        <v/>
      </c>
      <c r="Q181" s="11" t="n">
        <v>10.30000019073486</v>
      </c>
      <c r="R181" s="11" t="n">
        <v>500.1099853515625</v>
      </c>
      <c r="S181" s="13" t="n">
        <v>1</v>
      </c>
      <c r="T181" s="14">
        <f>IF(AND(S181=1,INT($A181)=INT($A180),ISNUMBER(Q180)),Q181/Q180-1,"")</f>
        <v/>
      </c>
      <c r="U181" s="14">
        <f>IF(AND(S181=1,INT($A181)=INT($A180),ISNUMBER(R180)),R181/R180-1,"")</f>
        <v/>
      </c>
      <c r="V181" s="11" t="n">
        <v>8.460000038146973</v>
      </c>
      <c r="W181" s="11" t="n">
        <v>7772.18994140625</v>
      </c>
      <c r="X181" s="13" t="n">
        <v>0</v>
      </c>
      <c r="Y181" s="14">
        <f>IF(AND(X181=1,INT($A181)=INT($A180),ISNUMBER(V180)),V181/V180-1,"")</f>
        <v/>
      </c>
      <c r="Z181" s="14">
        <f>IF(AND(X181=1,INT($A181)=INT($A180),ISNUMBER(W180)),W181/W180-1,"")</f>
        <v/>
      </c>
      <c r="AA181" s="11" t="n">
        <v>8.460000038146973</v>
      </c>
      <c r="AB181" s="11" t="n">
        <v>258.8200073242188</v>
      </c>
      <c r="AC181" s="13" t="n">
        <v>1</v>
      </c>
      <c r="AD181" s="14">
        <f>IF(AND(AC181=1,INT($A181)=INT($A180),ISNUMBER(AA180)),AA181/AA180-1,"")</f>
        <v/>
      </c>
      <c r="AE181" s="14">
        <f>IF(AND(AC181=1,INT($A181)=INT($A180),ISNUMBER(AB180)),AB181/AB180-1,"")</f>
        <v/>
      </c>
      <c r="AF181" s="11" t="n">
        <v>4.96999979019165</v>
      </c>
      <c r="AG181" s="11" t="n">
        <v>181.9087982177734</v>
      </c>
      <c r="AH181" s="13" t="n">
        <v>0</v>
      </c>
      <c r="AI181" s="14">
        <f>IF(AND(AH181=1,INT($A181)=INT($A180),ISNUMBER(AF180)),AF181/AF180-1,"")</f>
        <v/>
      </c>
      <c r="AJ181" s="14">
        <f>IF(AND(AH181=1,INT($A181)=INT($A180),ISNUMBER(AG180)),AG181/AG180-1,"")</f>
        <v/>
      </c>
    </row>
    <row r="182">
      <c r="A182" s="12" t="n">
        <v>46286.64583333334</v>
      </c>
      <c r="B182" s="11" t="n">
        <v>8.00100040435791</v>
      </c>
      <c r="C182" s="11" t="n">
        <v>363.2950134277344</v>
      </c>
      <c r="D182" s="13" t="n">
        <v>1</v>
      </c>
      <c r="E182" s="14">
        <f>IF(AND(D182=1,INT($A182)=INT($A181),ISNUMBER(B181)),B182/B181-1,"")</f>
        <v/>
      </c>
      <c r="F182" s="14">
        <f>IF(AND(D182=1,INT($A182)=INT($A181),ISNUMBER(C181)),C182/C181-1,"")</f>
        <v/>
      </c>
      <c r="G182" s="11" t="n">
        <v>10.27009963989258</v>
      </c>
      <c r="H182" s="11" t="n">
        <v>339.239990234375</v>
      </c>
      <c r="I182" s="13" t="n">
        <v>1</v>
      </c>
      <c r="J182" s="14">
        <f>IF(AND(I182=1,INT($A182)=INT($A181),ISNUMBER(G181)),G182/G181-1,"")</f>
        <v/>
      </c>
      <c r="K182" s="14">
        <f>IF(AND(I182=1,INT($A182)=INT($A181),ISNUMBER(H181)),H182/H181-1,"")</f>
        <v/>
      </c>
      <c r="L182" s="11" t="n">
        <v>12.55620002746582</v>
      </c>
      <c r="M182" s="11" t="n">
        <v>747.4199829101562</v>
      </c>
      <c r="N182" s="13" t="n">
        <v>1</v>
      </c>
      <c r="O182" s="14">
        <f>IF(AND(N182=1,INT($A182)=INT($A181),ISNUMBER(L181)),L182/L181-1,"")</f>
        <v/>
      </c>
      <c r="P182" s="14">
        <f>IF(AND(N182=1,INT($A182)=INT($A181),ISNUMBER(M181)),M182/M181-1,"")</f>
        <v/>
      </c>
      <c r="Q182" s="11" t="n">
        <v>10.30000019073486</v>
      </c>
      <c r="R182" s="11" t="n">
        <v>500.1099853515625</v>
      </c>
      <c r="S182" s="13" t="n">
        <v>0</v>
      </c>
      <c r="T182" s="14">
        <f>IF(AND(S182=1,INT($A182)=INT($A181),ISNUMBER(Q181)),Q182/Q181-1,"")</f>
        <v/>
      </c>
      <c r="U182" s="14">
        <f>IF(AND(S182=1,INT($A182)=INT($A181),ISNUMBER(R181)),R182/R181-1,"")</f>
        <v/>
      </c>
      <c r="V182" s="11" t="n">
        <v>8.449999809265137</v>
      </c>
      <c r="W182" s="11" t="n">
        <v>7771.72021484375</v>
      </c>
      <c r="X182" s="13" t="n">
        <v>1</v>
      </c>
      <c r="Y182" s="14">
        <f>IF(AND(X182=1,INT($A182)=INT($A181),ISNUMBER(V181)),V182/V181-1,"")</f>
        <v/>
      </c>
      <c r="Z182" s="14">
        <f>IF(AND(X182=1,INT($A182)=INT($A181),ISNUMBER(W181)),W182/W181-1,"")</f>
        <v/>
      </c>
      <c r="AA182" s="11" t="n">
        <v>8.462599754333496</v>
      </c>
      <c r="AB182" s="11" t="n">
        <v>258.8800048828125</v>
      </c>
      <c r="AC182" s="13" t="n">
        <v>1</v>
      </c>
      <c r="AD182" s="14">
        <f>IF(AND(AC182=1,INT($A182)=INT($A181),ISNUMBER(AA181)),AA182/AA181-1,"")</f>
        <v/>
      </c>
      <c r="AE182" s="14">
        <f>IF(AND(AC182=1,INT($A182)=INT($A181),ISNUMBER(AB181)),AB182/AB181-1,"")</f>
        <v/>
      </c>
      <c r="AF182" s="11" t="n">
        <v>4.968699932098389</v>
      </c>
      <c r="AG182" s="11" t="n">
        <v>181.8000030517578</v>
      </c>
      <c r="AH182" s="13" t="n">
        <v>1</v>
      </c>
      <c r="AI182" s="14">
        <f>IF(AND(AH182=1,INT($A182)=INT($A181),ISNUMBER(AF181)),AF182/AF181-1,"")</f>
        <v/>
      </c>
      <c r="AJ182" s="14">
        <f>IF(AND(AH182=1,INT($A182)=INT($A181),ISNUMBER(AG181)),AG182/AG181-1,"")</f>
        <v/>
      </c>
    </row>
    <row r="183">
      <c r="A183" s="12" t="n">
        <v>46286.64722222222</v>
      </c>
      <c r="B183" s="11" t="n">
        <v>8</v>
      </c>
      <c r="C183" s="11" t="n">
        <v>363.5499877929688</v>
      </c>
      <c r="D183" s="13" t="n">
        <v>1</v>
      </c>
      <c r="E183" s="14">
        <f>IF(AND(D183=1,INT($A183)=INT($A182),ISNUMBER(B182)),B183/B182-1,"")</f>
        <v/>
      </c>
      <c r="F183" s="14">
        <f>IF(AND(D183=1,INT($A183)=INT($A182),ISNUMBER(C182)),C183/C182-1,"")</f>
        <v/>
      </c>
      <c r="G183" s="11" t="n">
        <v>10.27999973297119</v>
      </c>
      <c r="H183" s="11" t="n">
        <v>339.239990234375</v>
      </c>
      <c r="I183" s="13" t="n">
        <v>1</v>
      </c>
      <c r="J183" s="14">
        <f>IF(AND(I183=1,INT($A183)=INT($A182),ISNUMBER(G182)),G183/G182-1,"")</f>
        <v/>
      </c>
      <c r="K183" s="14">
        <f>IF(AND(I183=1,INT($A183)=INT($A182),ISNUMBER(H182)),H183/H182-1,"")</f>
        <v/>
      </c>
      <c r="L183" s="11" t="n">
        <v>12.51500034332275</v>
      </c>
      <c r="M183" s="11" t="n">
        <v>749.12890625</v>
      </c>
      <c r="N183" s="13" t="n">
        <v>1</v>
      </c>
      <c r="O183" s="14">
        <f>IF(AND(N183=1,INT($A183)=INT($A182),ISNUMBER(L182)),L183/L182-1,"")</f>
        <v/>
      </c>
      <c r="P183" s="14">
        <f>IF(AND(N183=1,INT($A183)=INT($A182),ISNUMBER(M182)),M183/M182-1,"")</f>
        <v/>
      </c>
      <c r="Q183" s="11" t="n">
        <v>10.29500007629395</v>
      </c>
      <c r="R183" s="11" t="n">
        <v>500.3500061035156</v>
      </c>
      <c r="S183" s="13" t="n">
        <v>1</v>
      </c>
      <c r="T183" s="14">
        <f>IF(AND(S183=1,INT($A183)=INT($A182),ISNUMBER(Q182)),Q183/Q182-1,"")</f>
        <v/>
      </c>
      <c r="U183" s="14">
        <f>IF(AND(S183=1,INT($A183)=INT($A182),ISNUMBER(R182)),R183/R182-1,"")</f>
        <v/>
      </c>
      <c r="V183" s="11" t="n">
        <v>8.454999923706055</v>
      </c>
      <c r="W183" s="11" t="n">
        <v>7773.1298828125</v>
      </c>
      <c r="X183" s="13" t="n">
        <v>1</v>
      </c>
      <c r="Y183" s="14">
        <f>IF(AND(X183=1,INT($A183)=INT($A182),ISNUMBER(V182)),V183/V182-1,"")</f>
        <v/>
      </c>
      <c r="Z183" s="14">
        <f>IF(AND(X183=1,INT($A183)=INT($A182),ISNUMBER(W182)),W183/W182-1,"")</f>
        <v/>
      </c>
      <c r="AA183" s="11" t="n">
        <v>8.460100173950195</v>
      </c>
      <c r="AB183" s="11" t="n">
        <v>259</v>
      </c>
      <c r="AC183" s="13" t="n">
        <v>1</v>
      </c>
      <c r="AD183" s="14">
        <f>IF(AND(AC183=1,INT($A183)=INT($A182),ISNUMBER(AA182)),AA183/AA182-1,"")</f>
        <v/>
      </c>
      <c r="AE183" s="14">
        <f>IF(AND(AC183=1,INT($A183)=INT($A182),ISNUMBER(AB182)),AB183/AB182-1,"")</f>
        <v/>
      </c>
      <c r="AF183" s="11" t="n">
        <v>4.968699932098389</v>
      </c>
      <c r="AG183" s="11" t="n">
        <v>181.8000030517578</v>
      </c>
      <c r="AH183" s="13" t="n">
        <v>0</v>
      </c>
      <c r="AI183" s="14">
        <f>IF(AND(AH183=1,INT($A183)=INT($A182),ISNUMBER(AF182)),AF183/AF182-1,"")</f>
        <v/>
      </c>
      <c r="AJ183" s="14">
        <f>IF(AND(AH183=1,INT($A183)=INT($A182),ISNUMBER(AG182)),AG183/AG182-1,"")</f>
        <v/>
      </c>
    </row>
    <row r="184">
      <c r="A184" s="12" t="n">
        <v>46286.64861111111</v>
      </c>
      <c r="B184" s="11" t="n">
        <v>8</v>
      </c>
      <c r="C184" s="11" t="n">
        <v>363.5499877929688</v>
      </c>
      <c r="D184" s="13" t="n">
        <v>0</v>
      </c>
      <c r="E184" s="14">
        <f>IF(AND(D184=1,INT($A184)=INT($A183),ISNUMBER(B183)),B184/B183-1,"")</f>
        <v/>
      </c>
      <c r="F184" s="14">
        <f>IF(AND(D184=1,INT($A184)=INT($A183),ISNUMBER(C183)),C184/C183-1,"")</f>
        <v/>
      </c>
      <c r="G184" s="11" t="n">
        <v>10.27999973297119</v>
      </c>
      <c r="H184" s="11" t="n">
        <v>339.239990234375</v>
      </c>
      <c r="I184" s="13" t="n">
        <v>0</v>
      </c>
      <c r="J184" s="14">
        <f>IF(AND(I184=1,INT($A184)=INT($A183),ISNUMBER(G183)),G184/G183-1,"")</f>
        <v/>
      </c>
      <c r="K184" s="14">
        <f>IF(AND(I184=1,INT($A184)=INT($A183),ISNUMBER(H183)),H184/H183-1,"")</f>
        <v/>
      </c>
      <c r="L184" s="11" t="n">
        <v>12.48009967803955</v>
      </c>
      <c r="M184" s="11" t="n">
        <v>752.6950073242188</v>
      </c>
      <c r="N184" s="13" t="n">
        <v>1</v>
      </c>
      <c r="O184" s="14">
        <f>IF(AND(N184=1,INT($A184)=INT($A183),ISNUMBER(L183)),L184/L183-1,"")</f>
        <v/>
      </c>
      <c r="P184" s="14">
        <f>IF(AND(N184=1,INT($A184)=INT($A183),ISNUMBER(M183)),M184/M183-1,"")</f>
        <v/>
      </c>
      <c r="Q184" s="11" t="n">
        <v>10.28999996185303</v>
      </c>
      <c r="R184" s="11" t="n">
        <v>500.5299987792969</v>
      </c>
      <c r="S184" s="13" t="n">
        <v>1</v>
      </c>
      <c r="T184" s="14">
        <f>IF(AND(S184=1,INT($A184)=INT($A183),ISNUMBER(Q183)),Q184/Q183-1,"")</f>
        <v/>
      </c>
      <c r="U184" s="14">
        <f>IF(AND(S184=1,INT($A184)=INT($A183),ISNUMBER(R183)),R184/R183-1,"")</f>
        <v/>
      </c>
      <c r="V184" s="11" t="n">
        <v>8.460000038146973</v>
      </c>
      <c r="W184" s="11" t="n">
        <v>7774.2998046875</v>
      </c>
      <c r="X184" s="13" t="n">
        <v>1</v>
      </c>
      <c r="Y184" s="14">
        <f>IF(AND(X184=1,INT($A184)=INT($A183),ISNUMBER(V183)),V184/V183-1,"")</f>
        <v/>
      </c>
      <c r="Z184" s="14">
        <f>IF(AND(X184=1,INT($A184)=INT($A183),ISNUMBER(W183)),W184/W183-1,"")</f>
        <v/>
      </c>
      <c r="AA184" s="11" t="n">
        <v>8.460100173950195</v>
      </c>
      <c r="AB184" s="11" t="n">
        <v>259</v>
      </c>
      <c r="AC184" s="13" t="n">
        <v>0</v>
      </c>
      <c r="AD184" s="14">
        <f>IF(AND(AC184=1,INT($A184)=INT($A183),ISNUMBER(AA183)),AA184/AA183-1,"")</f>
        <v/>
      </c>
      <c r="AE184" s="14">
        <f>IF(AND(AC184=1,INT($A184)=INT($A183),ISNUMBER(AB183)),AB184/AB183-1,"")</f>
        <v/>
      </c>
      <c r="AF184" s="11" t="n">
        <v>4.968699932098389</v>
      </c>
      <c r="AG184" s="11" t="n">
        <v>181.8000030517578</v>
      </c>
      <c r="AH184" s="13" t="n">
        <v>0</v>
      </c>
      <c r="AI184" s="14">
        <f>IF(AND(AH184=1,INT($A184)=INT($A183),ISNUMBER(AF183)),AF184/AF183-1,"")</f>
        <v/>
      </c>
      <c r="AJ184" s="14">
        <f>IF(AND(AH184=1,INT($A184)=INT($A183),ISNUMBER(AG183)),AG184/AG183-1,"")</f>
        <v/>
      </c>
    </row>
    <row r="185">
      <c r="A185" s="12" t="n">
        <v>46286.65</v>
      </c>
      <c r="B185" s="11" t="n">
        <v>8.000100135803223</v>
      </c>
      <c r="C185" s="11" t="n">
        <v>363.5199890136719</v>
      </c>
      <c r="D185" s="13" t="n">
        <v>1</v>
      </c>
      <c r="E185" s="14">
        <f>IF(AND(D185=1,INT($A185)=INT($A184),ISNUMBER(B184)),B185/B184-1,"")</f>
        <v/>
      </c>
      <c r="F185" s="14">
        <f>IF(AND(D185=1,INT($A185)=INT($A184),ISNUMBER(C184)),C185/C184-1,"")</f>
        <v/>
      </c>
      <c r="G185" s="11" t="n">
        <v>10.27499961853027</v>
      </c>
      <c r="H185" s="11" t="n">
        <v>339.2099914550781</v>
      </c>
      <c r="I185" s="13" t="n">
        <v>1</v>
      </c>
      <c r="J185" s="14">
        <f>IF(AND(I185=1,INT($A185)=INT($A184),ISNUMBER(G184)),G185/G184-1,"")</f>
        <v/>
      </c>
      <c r="K185" s="14">
        <f>IF(AND(I185=1,INT($A185)=INT($A184),ISNUMBER(H184)),H185/H184-1,"")</f>
        <v/>
      </c>
      <c r="L185" s="11" t="n">
        <v>12.48999977111816</v>
      </c>
      <c r="M185" s="11" t="n">
        <v>750.9000244140625</v>
      </c>
      <c r="N185" s="13" t="n">
        <v>1</v>
      </c>
      <c r="O185" s="14">
        <f>IF(AND(N185=1,INT($A185)=INT($A184),ISNUMBER(L184)),L185/L184-1,"")</f>
        <v/>
      </c>
      <c r="P185" s="14">
        <f>IF(AND(N185=1,INT($A185)=INT($A184),ISNUMBER(M184)),M185/M184-1,"")</f>
        <v/>
      </c>
      <c r="Q185" s="11" t="n">
        <v>10.28999996185303</v>
      </c>
      <c r="R185" s="11" t="n">
        <v>500.5299987792969</v>
      </c>
      <c r="S185" s="13" t="n">
        <v>0</v>
      </c>
      <c r="T185" s="14">
        <f>IF(AND(S185=1,INT($A185)=INT($A184),ISNUMBER(Q184)),Q185/Q184-1,"")</f>
        <v/>
      </c>
      <c r="U185" s="14">
        <f>IF(AND(S185=1,INT($A185)=INT($A184),ISNUMBER(R184)),R185/R184-1,"")</f>
        <v/>
      </c>
      <c r="V185" s="11" t="n">
        <v>8.460000038146973</v>
      </c>
      <c r="W185" s="11" t="n">
        <v>7774.2998046875</v>
      </c>
      <c r="X185" s="13" t="n">
        <v>0</v>
      </c>
      <c r="Y185" s="14">
        <f>IF(AND(X185=1,INT($A185)=INT($A184),ISNUMBER(V184)),V185/V184-1,"")</f>
        <v/>
      </c>
      <c r="Z185" s="14">
        <f>IF(AND(X185=1,INT($A185)=INT($A184),ISNUMBER(W184)),W185/W184-1,"")</f>
        <v/>
      </c>
      <c r="AA185" s="11" t="n">
        <v>8.439999580383301</v>
      </c>
      <c r="AB185" s="11" t="n">
        <v>259.3049926757812</v>
      </c>
      <c r="AC185" s="13" t="n">
        <v>1</v>
      </c>
      <c r="AD185" s="14">
        <f>IF(AND(AC185=1,INT($A185)=INT($A184),ISNUMBER(AA184)),AA185/AA184-1,"")</f>
        <v/>
      </c>
      <c r="AE185" s="14">
        <f>IF(AND(AC185=1,INT($A185)=INT($A184),ISNUMBER(AB184)),AB185/AB184-1,"")</f>
        <v/>
      </c>
      <c r="AF185" s="11" t="n">
        <v>4.968699932098389</v>
      </c>
      <c r="AG185" s="11" t="n">
        <v>181.8000030517578</v>
      </c>
      <c r="AH185" s="13" t="n">
        <v>0</v>
      </c>
      <c r="AI185" s="14">
        <f>IF(AND(AH185=1,INT($A185)=INT($A184),ISNUMBER(AF184)),AF185/AF184-1,"")</f>
        <v/>
      </c>
      <c r="AJ185" s="14">
        <f>IF(AND(AH185=1,INT($A185)=INT($A184),ISNUMBER(AG184)),AG185/AG184-1,"")</f>
        <v/>
      </c>
    </row>
    <row r="186">
      <c r="A186" s="12" t="n">
        <v>46286.65138888889</v>
      </c>
      <c r="B186" s="11" t="n">
        <v>7.994999885559082</v>
      </c>
      <c r="C186" s="11" t="n">
        <v>363.8099975585938</v>
      </c>
      <c r="D186" s="13" t="n">
        <v>1</v>
      </c>
      <c r="E186" s="14">
        <f>IF(AND(D186=1,INT($A186)=INT($A185),ISNUMBER(B185)),B186/B185-1,"")</f>
        <v/>
      </c>
      <c r="F186" s="14">
        <f>IF(AND(D186=1,INT($A186)=INT($A185),ISNUMBER(C185)),C186/C185-1,"")</f>
        <v/>
      </c>
      <c r="G186" s="11" t="n">
        <v>10.27000045776367</v>
      </c>
      <c r="H186" s="11" t="n">
        <v>339.3500061035156</v>
      </c>
      <c r="I186" s="13" t="n">
        <v>1</v>
      </c>
      <c r="J186" s="14">
        <f>IF(AND(I186=1,INT($A186)=INT($A185),ISNUMBER(G185)),G186/G185-1,"")</f>
        <v/>
      </c>
      <c r="K186" s="14">
        <f>IF(AND(I186=1,INT($A186)=INT($A185),ISNUMBER(H185)),H186/H185-1,"")</f>
        <v/>
      </c>
      <c r="L186" s="11" t="n">
        <v>12.5</v>
      </c>
      <c r="M186" s="11" t="n">
        <v>750.030029296875</v>
      </c>
      <c r="N186" s="13" t="n">
        <v>1</v>
      </c>
      <c r="O186" s="14">
        <f>IF(AND(N186=1,INT($A186)=INT($A185),ISNUMBER(L185)),L186/L185-1,"")</f>
        <v/>
      </c>
      <c r="P186" s="14">
        <f>IF(AND(N186=1,INT($A186)=INT($A185),ISNUMBER(M185)),M186/M185-1,"")</f>
        <v/>
      </c>
      <c r="Q186" s="11" t="n">
        <v>10.27999973297119</v>
      </c>
      <c r="R186" s="11" t="n">
        <v>501.1900024414062</v>
      </c>
      <c r="S186" s="13" t="n">
        <v>1</v>
      </c>
      <c r="T186" s="14">
        <f>IF(AND(S186=1,INT($A186)=INT($A185),ISNUMBER(Q185)),Q186/Q185-1,"")</f>
        <v/>
      </c>
      <c r="U186" s="14">
        <f>IF(AND(S186=1,INT($A186)=INT($A185),ISNUMBER(R185)),R186/R185-1,"")</f>
        <v/>
      </c>
      <c r="V186" s="11" t="n">
        <v>8.449999809265137</v>
      </c>
      <c r="W186" s="11" t="n">
        <v>7778.89013671875</v>
      </c>
      <c r="X186" s="13" t="n">
        <v>1</v>
      </c>
      <c r="Y186" s="14">
        <f>IF(AND(X186=1,INT($A186)=INT($A185),ISNUMBER(V185)),V186/V185-1,"")</f>
        <v/>
      </c>
      <c r="Z186" s="14">
        <f>IF(AND(X186=1,INT($A186)=INT($A185),ISNUMBER(W185)),W186/W185-1,"")</f>
        <v/>
      </c>
      <c r="AA186" s="11" t="n">
        <v>8.449999809265137</v>
      </c>
      <c r="AB186" s="11" t="n">
        <v>259.1499938964844</v>
      </c>
      <c r="AC186" s="13" t="n">
        <v>1</v>
      </c>
      <c r="AD186" s="14">
        <f>IF(AND(AC186=1,INT($A186)=INT($A185),ISNUMBER(AA185)),AA186/AA185-1,"")</f>
        <v/>
      </c>
      <c r="AE186" s="14">
        <f>IF(AND(AC186=1,INT($A186)=INT($A185),ISNUMBER(AB185)),AB186/AB185-1,"")</f>
        <v/>
      </c>
      <c r="AF186" s="11" t="n">
        <v>4.960000038146973</v>
      </c>
      <c r="AG186" s="11" t="n">
        <v>182.2550048828125</v>
      </c>
      <c r="AH186" s="13" t="n">
        <v>1</v>
      </c>
      <c r="AI186" s="14">
        <f>IF(AND(AH186=1,INT($A186)=INT($A185),ISNUMBER(AF185)),AF186/AF185-1,"")</f>
        <v/>
      </c>
      <c r="AJ186" s="14">
        <f>IF(AND(AH186=1,INT($A186)=INT($A185),ISNUMBER(AG185)),AG186/AG185-1,"")</f>
        <v/>
      </c>
    </row>
    <row r="187">
      <c r="A187" s="12" t="n">
        <v>46286.65277777778</v>
      </c>
      <c r="B187" s="11" t="n">
        <v>7.994999885559082</v>
      </c>
      <c r="C187" s="11" t="n">
        <v>363.8099975585938</v>
      </c>
      <c r="D187" s="13" t="n">
        <v>0</v>
      </c>
      <c r="E187" s="14">
        <f>IF(AND(D187=1,INT($A187)=INT($A186),ISNUMBER(B186)),B187/B186-1,"")</f>
        <v/>
      </c>
      <c r="F187" s="14">
        <f>IF(AND(D187=1,INT($A187)=INT($A186),ISNUMBER(C186)),C187/C186-1,"")</f>
        <v/>
      </c>
      <c r="G187" s="11" t="n">
        <v>10.27999973297119</v>
      </c>
      <c r="H187" s="11" t="n">
        <v>339.0199890136719</v>
      </c>
      <c r="I187" s="13" t="n">
        <v>1</v>
      </c>
      <c r="J187" s="14">
        <f>IF(AND(I187=1,INT($A187)=INT($A186),ISNUMBER(G186)),G187/G186-1,"")</f>
        <v/>
      </c>
      <c r="K187" s="14">
        <f>IF(AND(I187=1,INT($A187)=INT($A186),ISNUMBER(H186)),H187/H186-1,"")</f>
        <v/>
      </c>
      <c r="L187" s="11" t="n">
        <v>12.53999996185303</v>
      </c>
      <c r="M187" s="11" t="n">
        <v>748.969970703125</v>
      </c>
      <c r="N187" s="13" t="n">
        <v>1</v>
      </c>
      <c r="O187" s="14">
        <f>IF(AND(N187=1,INT($A187)=INT($A186),ISNUMBER(L186)),L187/L186-1,"")</f>
        <v/>
      </c>
      <c r="P187" s="14">
        <f>IF(AND(N187=1,INT($A187)=INT($A186),ISNUMBER(M186)),M187/M186-1,"")</f>
        <v/>
      </c>
      <c r="Q187" s="11" t="n">
        <v>10.27999973297119</v>
      </c>
      <c r="R187" s="11" t="n">
        <v>501.1900024414062</v>
      </c>
      <c r="S187" s="13" t="n">
        <v>0</v>
      </c>
      <c r="T187" s="14">
        <f>IF(AND(S187=1,INT($A187)=INT($A186),ISNUMBER(Q186)),Q187/Q186-1,"")</f>
        <v/>
      </c>
      <c r="U187" s="14">
        <f>IF(AND(S187=1,INT($A187)=INT($A186),ISNUMBER(R186)),R187/R186-1,"")</f>
        <v/>
      </c>
      <c r="V187" s="11" t="n">
        <v>8.449899673461914</v>
      </c>
      <c r="W187" s="11" t="n">
        <v>7775.43017578125</v>
      </c>
      <c r="X187" s="13" t="n">
        <v>1</v>
      </c>
      <c r="Y187" s="14">
        <f>IF(AND(X187=1,INT($A187)=INT($A186),ISNUMBER(V186)),V187/V186-1,"")</f>
        <v/>
      </c>
      <c r="Z187" s="14">
        <f>IF(AND(X187=1,INT($A187)=INT($A186),ISNUMBER(W186)),W187/W186-1,"")</f>
        <v/>
      </c>
      <c r="AA187" s="11" t="n">
        <v>8.461000442504883</v>
      </c>
      <c r="AB187" s="11" t="n">
        <v>258.6809997558594</v>
      </c>
      <c r="AC187" s="13" t="n">
        <v>1</v>
      </c>
      <c r="AD187" s="14">
        <f>IF(AND(AC187=1,INT($A187)=INT($A186),ISNUMBER(AA186)),AA187/AA186-1,"")</f>
        <v/>
      </c>
      <c r="AE187" s="14">
        <f>IF(AND(AC187=1,INT($A187)=INT($A186),ISNUMBER(AB186)),AB187/AB186-1,"")</f>
        <v/>
      </c>
      <c r="AF187" s="11" t="n">
        <v>4.95989990234375</v>
      </c>
      <c r="AG187" s="11" t="n">
        <v>182.0249938964844</v>
      </c>
      <c r="AH187" s="13" t="n">
        <v>1</v>
      </c>
      <c r="AI187" s="14">
        <f>IF(AND(AH187=1,INT($A187)=INT($A186),ISNUMBER(AF186)),AF187/AF186-1,"")</f>
        <v/>
      </c>
      <c r="AJ187" s="14">
        <f>IF(AND(AH187=1,INT($A187)=INT($A186),ISNUMBER(AG186)),AG187/AG186-1,"")</f>
        <v/>
      </c>
    </row>
    <row r="188">
      <c r="A188" s="12" t="n">
        <v>46286.65416666667</v>
      </c>
      <c r="B188" s="11" t="n">
        <v>7.994999885559082</v>
      </c>
      <c r="C188" s="11" t="n">
        <v>363.8099975585938</v>
      </c>
      <c r="D188" s="13" t="n">
        <v>0</v>
      </c>
      <c r="E188" s="14">
        <f>IF(AND(D188=1,INT($A188)=INT($A187),ISNUMBER(B187)),B188/B187-1,"")</f>
        <v/>
      </c>
      <c r="F188" s="14">
        <f>IF(AND(D188=1,INT($A188)=INT($A187),ISNUMBER(C187)),C188/C187-1,"")</f>
        <v/>
      </c>
      <c r="G188" s="11" t="n">
        <v>10.27999973297119</v>
      </c>
      <c r="H188" s="11" t="n">
        <v>339.0199890136719</v>
      </c>
      <c r="I188" s="13" t="n">
        <v>0</v>
      </c>
      <c r="J188" s="14">
        <f>IF(AND(I188=1,INT($A188)=INT($A187),ISNUMBER(G187)),G188/G187-1,"")</f>
        <v/>
      </c>
      <c r="K188" s="14">
        <f>IF(AND(I188=1,INT($A188)=INT($A187),ISNUMBER(H187)),H188/H187-1,"")</f>
        <v/>
      </c>
      <c r="L188" s="11" t="n">
        <v>12.54500007629395</v>
      </c>
      <c r="M188" s="11" t="n">
        <v>747.7994995117188</v>
      </c>
      <c r="N188" s="13" t="n">
        <v>1</v>
      </c>
      <c r="O188" s="14">
        <f>IF(AND(N188=1,INT($A188)=INT($A187),ISNUMBER(L187)),L188/L187-1,"")</f>
        <v/>
      </c>
      <c r="P188" s="14">
        <f>IF(AND(N188=1,INT($A188)=INT($A187),ISNUMBER(M187)),M188/M187-1,"")</f>
        <v/>
      </c>
      <c r="Q188" s="11" t="n">
        <v>10.27999973297119</v>
      </c>
      <c r="R188" s="11" t="n">
        <v>501.1900024414062</v>
      </c>
      <c r="S188" s="13" t="n">
        <v>0</v>
      </c>
      <c r="T188" s="14">
        <f>IF(AND(S188=1,INT($A188)=INT($A187),ISNUMBER(Q187)),Q188/Q187-1,"")</f>
        <v/>
      </c>
      <c r="U188" s="14">
        <f>IF(AND(S188=1,INT($A188)=INT($A187),ISNUMBER(R187)),R188/R187-1,"")</f>
        <v/>
      </c>
      <c r="V188" s="11" t="n">
        <v>8.449199676513672</v>
      </c>
      <c r="W188" s="11" t="n">
        <v>7773.64013671875</v>
      </c>
      <c r="X188" s="13" t="n">
        <v>1</v>
      </c>
      <c r="Y188" s="14">
        <f>IF(AND(X188=1,INT($A188)=INT($A187),ISNUMBER(V187)),V188/V187-1,"")</f>
        <v/>
      </c>
      <c r="Z188" s="14">
        <f>IF(AND(X188=1,INT($A188)=INT($A187),ISNUMBER(W187)),W188/W187-1,"")</f>
        <v/>
      </c>
      <c r="AA188" s="11" t="n">
        <v>8.471099853515625</v>
      </c>
      <c r="AB188" s="11" t="n">
        <v>258.5698852539062</v>
      </c>
      <c r="AC188" s="13" t="n">
        <v>1</v>
      </c>
      <c r="AD188" s="14">
        <f>IF(AND(AC188=1,INT($A188)=INT($A187),ISNUMBER(AA187)),AA188/AA187-1,"")</f>
        <v/>
      </c>
      <c r="AE188" s="14">
        <f>IF(AND(AC188=1,INT($A188)=INT($A187),ISNUMBER(AB187)),AB188/AB187-1,"")</f>
        <v/>
      </c>
      <c r="AF188" s="11" t="n">
        <v>4.960000038146973</v>
      </c>
      <c r="AG188" s="11" t="n">
        <v>182.0800018310547</v>
      </c>
      <c r="AH188" s="13" t="n">
        <v>1</v>
      </c>
      <c r="AI188" s="14">
        <f>IF(AND(AH188=1,INT($A188)=INT($A187),ISNUMBER(AF187)),AF188/AF187-1,"")</f>
        <v/>
      </c>
      <c r="AJ188" s="14">
        <f>IF(AND(AH188=1,INT($A188)=INT($A187),ISNUMBER(AG187)),AG188/AG187-1,"")</f>
        <v/>
      </c>
    </row>
    <row r="189">
      <c r="A189" s="12" t="n">
        <v>46286.65555555555</v>
      </c>
      <c r="B189" s="11" t="n">
        <v>8</v>
      </c>
      <c r="C189" s="11" t="n">
        <v>363.5400085449219</v>
      </c>
      <c r="D189" s="13" t="n">
        <v>1</v>
      </c>
      <c r="E189" s="14">
        <f>IF(AND(D189=1,INT($A189)=INT($A188),ISNUMBER(B188)),B189/B188-1,"")</f>
        <v/>
      </c>
      <c r="F189" s="14">
        <f>IF(AND(D189=1,INT($A189)=INT($A188),ISNUMBER(C188)),C189/C188-1,"")</f>
        <v/>
      </c>
      <c r="G189" s="11" t="n">
        <v>10.27499961853027</v>
      </c>
      <c r="H189" s="11" t="n">
        <v>339.2049865722656</v>
      </c>
      <c r="I189" s="13" t="n">
        <v>1</v>
      </c>
      <c r="J189" s="14">
        <f>IF(AND(I189=1,INT($A189)=INT($A188),ISNUMBER(G188)),G189/G188-1,"")</f>
        <v/>
      </c>
      <c r="K189" s="14">
        <f>IF(AND(I189=1,INT($A189)=INT($A188),ISNUMBER(H188)),H189/H188-1,"")</f>
        <v/>
      </c>
      <c r="L189" s="11" t="n">
        <v>12.53499984741211</v>
      </c>
      <c r="M189" s="11" t="n">
        <v>748.219970703125</v>
      </c>
      <c r="N189" s="13" t="n">
        <v>1</v>
      </c>
      <c r="O189" s="14">
        <f>IF(AND(N189=1,INT($A189)=INT($A188),ISNUMBER(L188)),L189/L188-1,"")</f>
        <v/>
      </c>
      <c r="P189" s="14">
        <f>IF(AND(N189=1,INT($A189)=INT($A188),ISNUMBER(M188)),M189/M188-1,"")</f>
        <v/>
      </c>
      <c r="Q189" s="11" t="n">
        <v>10.30500030517578</v>
      </c>
      <c r="R189" s="11" t="n">
        <v>499.9299926757812</v>
      </c>
      <c r="S189" s="13" t="n">
        <v>1</v>
      </c>
      <c r="T189" s="14">
        <f>IF(AND(S189=1,INT($A189)=INT($A188),ISNUMBER(Q188)),Q189/Q188-1,"")</f>
        <v/>
      </c>
      <c r="U189" s="14">
        <f>IF(AND(S189=1,INT($A189)=INT($A188),ISNUMBER(R188)),R189/R188-1,"")</f>
        <v/>
      </c>
      <c r="V189" s="11" t="n">
        <v>8.449999809265137</v>
      </c>
      <c r="W189" s="11" t="n">
        <v>7774.830078125</v>
      </c>
      <c r="X189" s="13" t="n">
        <v>1</v>
      </c>
      <c r="Y189" s="14">
        <f>IF(AND(X189=1,INT($A189)=INT($A188),ISNUMBER(V188)),V189/V188-1,"")</f>
        <v/>
      </c>
      <c r="Z189" s="14">
        <f>IF(AND(X189=1,INT($A189)=INT($A188),ISNUMBER(W188)),W189/W188-1,"")</f>
        <v/>
      </c>
      <c r="AA189" s="11" t="n">
        <v>8.465000152587891</v>
      </c>
      <c r="AB189" s="11" t="n">
        <v>258.8298950195312</v>
      </c>
      <c r="AC189" s="13" t="n">
        <v>1</v>
      </c>
      <c r="AD189" s="14">
        <f>IF(AND(AC189=1,INT($A189)=INT($A188),ISNUMBER(AA188)),AA189/AA188-1,"")</f>
        <v/>
      </c>
      <c r="AE189" s="14">
        <f>IF(AND(AC189=1,INT($A189)=INT($A188),ISNUMBER(AB188)),AB189/AB188-1,"")</f>
        <v/>
      </c>
      <c r="AF189" s="11" t="n">
        <v>4.949999809265137</v>
      </c>
      <c r="AG189" s="11" t="n">
        <v>182.6600036621094</v>
      </c>
      <c r="AH189" s="13" t="n">
        <v>1</v>
      </c>
      <c r="AI189" s="14">
        <f>IF(AND(AH189=1,INT($A189)=INT($A188),ISNUMBER(AF188)),AF189/AF188-1,"")</f>
        <v/>
      </c>
      <c r="AJ189" s="14">
        <f>IF(AND(AH189=1,INT($A189)=INT($A188),ISNUMBER(AG188)),AG189/AG188-1,"")</f>
        <v/>
      </c>
    </row>
    <row r="190">
      <c r="A190" s="12" t="n">
        <v>46286.65694444445</v>
      </c>
      <c r="B190" s="11" t="n">
        <v>8.000100135803223</v>
      </c>
      <c r="C190" s="11" t="n">
        <v>363.2349853515625</v>
      </c>
      <c r="D190" s="13" t="n">
        <v>1</v>
      </c>
      <c r="E190" s="14">
        <f>IF(AND(D190=1,INT($A190)=INT($A189),ISNUMBER(B189)),B190/B189-1,"")</f>
        <v/>
      </c>
      <c r="F190" s="14">
        <f>IF(AND(D190=1,INT($A190)=INT($A189),ISNUMBER(C189)),C190/C189-1,"")</f>
        <v/>
      </c>
      <c r="G190" s="11" t="n">
        <v>10.27499961853027</v>
      </c>
      <c r="H190" s="11" t="n">
        <v>339.2049865722656</v>
      </c>
      <c r="I190" s="13" t="n">
        <v>0</v>
      </c>
      <c r="J190" s="14">
        <f>IF(AND(I190=1,INT($A190)=INT($A189),ISNUMBER(G189)),G190/G189-1,"")</f>
        <v/>
      </c>
      <c r="K190" s="14">
        <f>IF(AND(I190=1,INT($A190)=INT($A189),ISNUMBER(H189)),H190/H189-1,"")</f>
        <v/>
      </c>
      <c r="L190" s="11" t="n">
        <v>12.53499984741211</v>
      </c>
      <c r="M190" s="11" t="n">
        <v>748.4400024414062</v>
      </c>
      <c r="N190" s="13" t="n">
        <v>1</v>
      </c>
      <c r="O190" s="14">
        <f>IF(AND(N190=1,INT($A190)=INT($A189),ISNUMBER(L189)),L190/L189-1,"")</f>
        <v/>
      </c>
      <c r="P190" s="14">
        <f>IF(AND(N190=1,INT($A190)=INT($A189),ISNUMBER(M189)),M190/M189-1,"")</f>
        <v/>
      </c>
      <c r="Q190" s="11" t="n">
        <v>10.30000019073486</v>
      </c>
      <c r="R190" s="11" t="n">
        <v>500.3500061035156</v>
      </c>
      <c r="S190" s="13" t="n">
        <v>1</v>
      </c>
      <c r="T190" s="14">
        <f>IF(AND(S190=1,INT($A190)=INT($A189),ISNUMBER(Q189)),Q190/Q189-1,"")</f>
        <v/>
      </c>
      <c r="U190" s="14">
        <f>IF(AND(S190=1,INT($A190)=INT($A189),ISNUMBER(R189)),R190/R189-1,"")</f>
        <v/>
      </c>
      <c r="V190" s="11" t="n">
        <v>8.454999923706055</v>
      </c>
      <c r="W190" s="11" t="n">
        <v>7773.58984375</v>
      </c>
      <c r="X190" s="13" t="n">
        <v>1</v>
      </c>
      <c r="Y190" s="14">
        <f>IF(AND(X190=1,INT($A190)=INT($A189),ISNUMBER(V189)),V190/V189-1,"")</f>
        <v/>
      </c>
      <c r="Z190" s="14">
        <f>IF(AND(X190=1,INT($A190)=INT($A189),ISNUMBER(W189)),W190/W189-1,"")</f>
        <v/>
      </c>
      <c r="AA190" s="11" t="n">
        <v>8.470000267028809</v>
      </c>
      <c r="AB190" s="11" t="n">
        <v>258.5599975585938</v>
      </c>
      <c r="AC190" s="13" t="n">
        <v>1</v>
      </c>
      <c r="AD190" s="14">
        <f>IF(AND(AC190=1,INT($A190)=INT($A189),ISNUMBER(AA189)),AA190/AA189-1,"")</f>
        <v/>
      </c>
      <c r="AE190" s="14">
        <f>IF(AND(AC190=1,INT($A190)=INT($A189),ISNUMBER(AB189)),AB190/AB189-1,"")</f>
        <v/>
      </c>
      <c r="AF190" s="11" t="n">
        <v>4.95989990234375</v>
      </c>
      <c r="AG190" s="11" t="n">
        <v>182.0399932861328</v>
      </c>
      <c r="AH190" s="13" t="n">
        <v>1</v>
      </c>
      <c r="AI190" s="14">
        <f>IF(AND(AH190=1,INT($A190)=INT($A189),ISNUMBER(AF189)),AF190/AF189-1,"")</f>
        <v/>
      </c>
      <c r="AJ190" s="14">
        <f>IF(AND(AH190=1,INT($A190)=INT($A189),ISNUMBER(AG189)),AG190/AG189-1,"")</f>
        <v/>
      </c>
    </row>
    <row r="191">
      <c r="A191" s="12" t="n">
        <v>46286.65833333333</v>
      </c>
      <c r="B191" s="11" t="n">
        <v>8.000100135803223</v>
      </c>
      <c r="C191" s="11" t="n">
        <v>363.2349853515625</v>
      </c>
      <c r="D191" s="13" t="n">
        <v>0</v>
      </c>
      <c r="E191" s="14">
        <f>IF(AND(D191=1,INT($A191)=INT($A190),ISNUMBER(B190)),B191/B190-1,"")</f>
        <v/>
      </c>
      <c r="F191" s="14">
        <f>IF(AND(D191=1,INT($A191)=INT($A190),ISNUMBER(C190)),C191/C190-1,"")</f>
        <v/>
      </c>
      <c r="G191" s="11" t="n">
        <v>10.26500034332275</v>
      </c>
      <c r="H191" s="11" t="n">
        <v>339.5400085449219</v>
      </c>
      <c r="I191" s="13" t="n">
        <v>1</v>
      </c>
      <c r="J191" s="14">
        <f>IF(AND(I191=1,INT($A191)=INT($A190),ISNUMBER(G190)),G191/G190-1,"")</f>
        <v/>
      </c>
      <c r="K191" s="14">
        <f>IF(AND(I191=1,INT($A191)=INT($A190),ISNUMBER(H190)),H191/H190-1,"")</f>
        <v/>
      </c>
      <c r="L191" s="11" t="n">
        <v>12.55000019073486</v>
      </c>
      <c r="M191" s="11" t="n">
        <v>747.530029296875</v>
      </c>
      <c r="N191" s="13" t="n">
        <v>1</v>
      </c>
      <c r="O191" s="14">
        <f>IF(AND(N191=1,INT($A191)=INT($A190),ISNUMBER(L190)),L191/L190-1,"")</f>
        <v/>
      </c>
      <c r="P191" s="14">
        <f>IF(AND(N191=1,INT($A191)=INT($A190),ISNUMBER(M190)),M191/M190-1,"")</f>
        <v/>
      </c>
      <c r="Q191" s="11" t="n">
        <v>10.30000019073486</v>
      </c>
      <c r="R191" s="11" t="n">
        <v>500.3500061035156</v>
      </c>
      <c r="S191" s="13" t="n">
        <v>0</v>
      </c>
      <c r="T191" s="14">
        <f>IF(AND(S191=1,INT($A191)=INT($A190),ISNUMBER(Q190)),Q191/Q190-1,"")</f>
        <v/>
      </c>
      <c r="U191" s="14">
        <f>IF(AND(S191=1,INT($A191)=INT($A190),ISNUMBER(R190)),R191/R190-1,"")</f>
        <v/>
      </c>
      <c r="V191" s="11" t="n">
        <v>8.450799942016602</v>
      </c>
      <c r="W191" s="11" t="n">
        <v>7773.509765625</v>
      </c>
      <c r="X191" s="13" t="n">
        <v>1</v>
      </c>
      <c r="Y191" s="14">
        <f>IF(AND(X191=1,INT($A191)=INT($A190),ISNUMBER(V190)),V191/V190-1,"")</f>
        <v/>
      </c>
      <c r="Z191" s="14">
        <f>IF(AND(X191=1,INT($A191)=INT($A190),ISNUMBER(W190)),W191/W190-1,"")</f>
        <v/>
      </c>
      <c r="AA191" s="11" t="n">
        <v>8.468899726867676</v>
      </c>
      <c r="AB191" s="11" t="n">
        <v>258.7550048828125</v>
      </c>
      <c r="AC191" s="13" t="n">
        <v>1</v>
      </c>
      <c r="AD191" s="14">
        <f>IF(AND(AC191=1,INT($A191)=INT($A190),ISNUMBER(AA190)),AA191/AA190-1,"")</f>
        <v/>
      </c>
      <c r="AE191" s="14">
        <f>IF(AND(AC191=1,INT($A191)=INT($A190),ISNUMBER(AB190)),AB191/AB190-1,"")</f>
        <v/>
      </c>
      <c r="AF191" s="11" t="n">
        <v>4.950099945068359</v>
      </c>
      <c r="AG191" s="11" t="n">
        <v>182.4535980224609</v>
      </c>
      <c r="AH191" s="13" t="n">
        <v>1</v>
      </c>
      <c r="AI191" s="14">
        <f>IF(AND(AH191=1,INT($A191)=INT($A190),ISNUMBER(AF190)),AF191/AF190-1,"")</f>
        <v/>
      </c>
      <c r="AJ191" s="14">
        <f>IF(AND(AH191=1,INT($A191)=INT($A190),ISNUMBER(AG190)),AG191/AG190-1,"")</f>
        <v/>
      </c>
    </row>
    <row r="192">
      <c r="A192" s="12" t="n">
        <v>46286.65972222222</v>
      </c>
      <c r="B192" s="11" t="n">
        <v>8.010100364685059</v>
      </c>
      <c r="C192" s="11" t="n">
        <v>363.1300048828125</v>
      </c>
      <c r="D192" s="13" t="n">
        <v>1</v>
      </c>
      <c r="E192" s="14">
        <f>IF(AND(D192=1,INT($A192)=INT($A191),ISNUMBER(B191)),B192/B191-1,"")</f>
        <v/>
      </c>
      <c r="F192" s="14">
        <f>IF(AND(D192=1,INT($A192)=INT($A191),ISNUMBER(C191)),C192/C191-1,"")</f>
        <v/>
      </c>
      <c r="G192" s="11" t="n">
        <v>10.27000045776367</v>
      </c>
      <c r="H192" s="11" t="n">
        <v>339.5450134277344</v>
      </c>
      <c r="I192" s="13" t="n">
        <v>1</v>
      </c>
      <c r="J192" s="14">
        <f>IF(AND(I192=1,INT($A192)=INT($A191),ISNUMBER(G191)),G192/G191-1,"")</f>
        <v/>
      </c>
      <c r="K192" s="14">
        <f>IF(AND(I192=1,INT($A192)=INT($A191),ISNUMBER(H191)),H192/H191-1,"")</f>
        <v/>
      </c>
      <c r="L192" s="11" t="n">
        <v>12.55879974365234</v>
      </c>
      <c r="M192" s="11" t="n">
        <v>747.1015014648438</v>
      </c>
      <c r="N192" s="13" t="n">
        <v>1</v>
      </c>
      <c r="O192" s="14">
        <f>IF(AND(N192=1,INT($A192)=INT($A191),ISNUMBER(L191)),L192/L191-1,"")</f>
        <v/>
      </c>
      <c r="P192" s="14">
        <f>IF(AND(N192=1,INT($A192)=INT($A191),ISNUMBER(M191)),M192/M191-1,"")</f>
        <v/>
      </c>
      <c r="Q192" s="11" t="n">
        <v>10.30000019073486</v>
      </c>
      <c r="R192" s="11" t="n">
        <v>500.2370910644531</v>
      </c>
      <c r="S192" s="13" t="n">
        <v>1</v>
      </c>
      <c r="T192" s="14">
        <f>IF(AND(S192=1,INT($A192)=INT($A191),ISNUMBER(Q191)),Q192/Q191-1,"")</f>
        <v/>
      </c>
      <c r="U192" s="14">
        <f>IF(AND(S192=1,INT($A192)=INT($A191),ISNUMBER(R191)),R192/R191-1,"")</f>
        <v/>
      </c>
      <c r="V192" s="11" t="n">
        <v>8.454999923706055</v>
      </c>
      <c r="W192" s="11" t="n">
        <v>7768.7998046875</v>
      </c>
      <c r="X192" s="13" t="n">
        <v>1</v>
      </c>
      <c r="Y192" s="14">
        <f>IF(AND(X192=1,INT($A192)=INT($A191),ISNUMBER(V191)),V192/V191-1,"")</f>
        <v/>
      </c>
      <c r="Z192" s="14">
        <f>IF(AND(X192=1,INT($A192)=INT($A191),ISNUMBER(W191)),W192/W191-1,"")</f>
        <v/>
      </c>
      <c r="AA192" s="11" t="n">
        <v>8.479999542236328</v>
      </c>
      <c r="AB192" s="11" t="n">
        <v>258.1300048828125</v>
      </c>
      <c r="AC192" s="13" t="n">
        <v>1</v>
      </c>
      <c r="AD192" s="14">
        <f>IF(AND(AC192=1,INT($A192)=INT($A191),ISNUMBER(AA191)),AA192/AA191-1,"")</f>
        <v/>
      </c>
      <c r="AE192" s="14">
        <f>IF(AND(AC192=1,INT($A192)=INT($A191),ISNUMBER(AB191)),AB192/AB191-1,"")</f>
        <v/>
      </c>
      <c r="AF192" s="11" t="n">
        <v>4.954999923706055</v>
      </c>
      <c r="AG192" s="11" t="n">
        <v>182.3000030517578</v>
      </c>
      <c r="AH192" s="13" t="n">
        <v>1</v>
      </c>
      <c r="AI192" s="14">
        <f>IF(AND(AH192=1,INT($A192)=INT($A191),ISNUMBER(AF191)),AF192/AF191-1,"")</f>
        <v/>
      </c>
      <c r="AJ192" s="14">
        <f>IF(AND(AH192=1,INT($A192)=INT($A191),ISNUMBER(AG191)),AG192/AG191-1,"")</f>
        <v/>
      </c>
    </row>
    <row r="193">
      <c r="A193" s="12" t="n">
        <v>46286.66111111111</v>
      </c>
      <c r="B193" s="11" t="n">
        <v>8.000100135803223</v>
      </c>
      <c r="C193" s="11" t="n">
        <v>363.6400146484375</v>
      </c>
      <c r="D193" s="13" t="n">
        <v>1</v>
      </c>
      <c r="E193" s="14">
        <f>IF(AND(D193=1,INT($A193)=INT($A192),ISNUMBER(B192)),B193/B192-1,"")</f>
        <v/>
      </c>
      <c r="F193" s="14">
        <f>IF(AND(D193=1,INT($A193)=INT($A192),ISNUMBER(C192)),C193/C192-1,"")</f>
        <v/>
      </c>
      <c r="G193" s="11" t="n">
        <v>10.277099609375</v>
      </c>
      <c r="H193" s="11" t="n">
        <v>339.3900146484375</v>
      </c>
      <c r="I193" s="13" t="n">
        <v>1</v>
      </c>
      <c r="J193" s="14">
        <f>IF(AND(I193=1,INT($A193)=INT($A192),ISNUMBER(G192)),G193/G192-1,"")</f>
        <v/>
      </c>
      <c r="K193" s="14">
        <f>IF(AND(I193=1,INT($A193)=INT($A192),ISNUMBER(H192)),H193/H192-1,"")</f>
        <v/>
      </c>
      <c r="L193" s="11" t="n">
        <v>12.5</v>
      </c>
      <c r="M193" s="11" t="n">
        <v>749.5599975585938</v>
      </c>
      <c r="N193" s="13" t="n">
        <v>1</v>
      </c>
      <c r="O193" s="14">
        <f>IF(AND(N193=1,INT($A193)=INT($A192),ISNUMBER(L192)),L193/L192-1,"")</f>
        <v/>
      </c>
      <c r="P193" s="14">
        <f>IF(AND(N193=1,INT($A193)=INT($A192),ISNUMBER(M192)),M193/M192-1,"")</f>
        <v/>
      </c>
      <c r="Q193" s="11" t="n">
        <v>10.30000019073486</v>
      </c>
      <c r="R193" s="11" t="n">
        <v>500.2370910644531</v>
      </c>
      <c r="S193" s="13" t="n">
        <v>0</v>
      </c>
      <c r="T193" s="14">
        <f>IF(AND(S193=1,INT($A193)=INT($A192),ISNUMBER(Q192)),Q193/Q192-1,"")</f>
        <v/>
      </c>
      <c r="U193" s="14">
        <f>IF(AND(S193=1,INT($A193)=INT($A192),ISNUMBER(R192)),R193/R192-1,"")</f>
        <v/>
      </c>
      <c r="V193" s="11" t="n">
        <v>8.451700210571289</v>
      </c>
      <c r="W193" s="11" t="n">
        <v>7769.43994140625</v>
      </c>
      <c r="X193" s="13" t="n">
        <v>1</v>
      </c>
      <c r="Y193" s="14">
        <f>IF(AND(X193=1,INT($A193)=INT($A192),ISNUMBER(V192)),V193/V192-1,"")</f>
        <v/>
      </c>
      <c r="Z193" s="14">
        <f>IF(AND(X193=1,INT($A193)=INT($A192),ISNUMBER(W192)),W193/W192-1,"")</f>
        <v/>
      </c>
      <c r="AA193" s="11" t="n">
        <v>8.480099678039551</v>
      </c>
      <c r="AB193" s="11" t="n">
        <v>258.5400085449219</v>
      </c>
      <c r="AC193" s="13" t="n">
        <v>1</v>
      </c>
      <c r="AD193" s="14">
        <f>IF(AND(AC193=1,INT($A193)=INT($A192),ISNUMBER(AA192)),AA193/AA192-1,"")</f>
        <v/>
      </c>
      <c r="AE193" s="14">
        <f>IF(AND(AC193=1,INT($A193)=INT($A192),ISNUMBER(AB192)),AB193/AB192-1,"")</f>
        <v/>
      </c>
      <c r="AF193" s="11" t="n">
        <v>4.950099945068359</v>
      </c>
      <c r="AG193" s="11" t="n">
        <v>182.2299957275391</v>
      </c>
      <c r="AH193" s="13" t="n">
        <v>1</v>
      </c>
      <c r="AI193" s="14">
        <f>IF(AND(AH193=1,INT($A193)=INT($A192),ISNUMBER(AF192)),AF193/AF192-1,"")</f>
        <v/>
      </c>
      <c r="AJ193" s="14">
        <f>IF(AND(AH193=1,INT($A193)=INT($A192),ISNUMBER(AG192)),AG193/AG192-1,"")</f>
        <v/>
      </c>
    </row>
    <row r="194">
      <c r="A194" s="12" t="n">
        <v>46286.6625</v>
      </c>
      <c r="B194" s="11" t="n">
        <v>8</v>
      </c>
      <c r="C194" s="11" t="n">
        <v>363.0599975585938</v>
      </c>
      <c r="D194" s="13" t="n">
        <v>1</v>
      </c>
      <c r="E194" s="14">
        <f>IF(AND(D194=1,INT($A194)=INT($A193),ISNUMBER(B193)),B194/B193-1,"")</f>
        <v/>
      </c>
      <c r="F194" s="14">
        <f>IF(AND(D194=1,INT($A194)=INT($A193),ISNUMBER(C193)),C194/C193-1,"")</f>
        <v/>
      </c>
      <c r="G194" s="11" t="n">
        <v>10.27149963378906</v>
      </c>
      <c r="H194" s="11" t="n">
        <v>339.3800048828125</v>
      </c>
      <c r="I194" s="13" t="n">
        <v>1</v>
      </c>
      <c r="J194" s="14">
        <f>IF(AND(I194=1,INT($A194)=INT($A193),ISNUMBER(G193)),G194/G193-1,"")</f>
        <v/>
      </c>
      <c r="K194" s="14">
        <f>IF(AND(I194=1,INT($A194)=INT($A193),ISNUMBER(H193)),H194/H193-1,"")</f>
        <v/>
      </c>
      <c r="L194" s="11" t="n">
        <v>12.58500003814697</v>
      </c>
      <c r="M194" s="11" t="n">
        <v>746.2000122070312</v>
      </c>
      <c r="N194" s="13" t="n">
        <v>1</v>
      </c>
      <c r="O194" s="14">
        <f>IF(AND(N194=1,INT($A194)=INT($A193),ISNUMBER(L193)),L194/L193-1,"")</f>
        <v/>
      </c>
      <c r="P194" s="14">
        <f>IF(AND(N194=1,INT($A194)=INT($A193),ISNUMBER(M193)),M194/M193-1,"")</f>
        <v/>
      </c>
      <c r="Q194" s="11" t="n">
        <v>10.28999996185303</v>
      </c>
      <c r="R194" s="11" t="n">
        <v>500.7900085449219</v>
      </c>
      <c r="S194" s="13" t="n">
        <v>1</v>
      </c>
      <c r="T194" s="14">
        <f>IF(AND(S194=1,INT($A194)=INT($A193),ISNUMBER(Q193)),Q194/Q193-1,"")</f>
        <v/>
      </c>
      <c r="U194" s="14">
        <f>IF(AND(S194=1,INT($A194)=INT($A193),ISNUMBER(R193)),R194/R193-1,"")</f>
        <v/>
      </c>
      <c r="V194" s="11" t="n">
        <v>8.460000038146973</v>
      </c>
      <c r="W194" s="11" t="n">
        <v>7767.5</v>
      </c>
      <c r="X194" s="13" t="n">
        <v>1</v>
      </c>
      <c r="Y194" s="14">
        <f>IF(AND(X194=1,INT($A194)=INT($A193),ISNUMBER(V193)),V194/V193-1,"")</f>
        <v/>
      </c>
      <c r="Z194" s="14">
        <f>IF(AND(X194=1,INT($A194)=INT($A193),ISNUMBER(W193)),W194/W193-1,"")</f>
        <v/>
      </c>
      <c r="AA194" s="11" t="n">
        <v>8.480099678039551</v>
      </c>
      <c r="AB194" s="11" t="n">
        <v>258.5400085449219</v>
      </c>
      <c r="AC194" s="13" t="n">
        <v>0</v>
      </c>
      <c r="AD194" s="14">
        <f>IF(AND(AC194=1,INT($A194)=INT($A193),ISNUMBER(AA193)),AA194/AA193-1,"")</f>
        <v/>
      </c>
      <c r="AE194" s="14">
        <f>IF(AND(AC194=1,INT($A194)=INT($A193),ISNUMBER(AB193)),AB194/AB193-1,"")</f>
        <v/>
      </c>
      <c r="AF194" s="11" t="n">
        <v>4.949900150299072</v>
      </c>
      <c r="AG194" s="11" t="n">
        <v>182.4299926757812</v>
      </c>
      <c r="AH194" s="13" t="n">
        <v>1</v>
      </c>
      <c r="AI194" s="14">
        <f>IF(AND(AH194=1,INT($A194)=INT($A193),ISNUMBER(AF193)),AF194/AF193-1,"")</f>
        <v/>
      </c>
      <c r="AJ194" s="14">
        <f>IF(AND(AH194=1,INT($A194)=INT($A193),ISNUMBER(AG193)),AG194/AG193-1,"")</f>
        <v/>
      </c>
    </row>
    <row r="195">
      <c r="A195" s="12" t="n">
        <v>46286.66388888889</v>
      </c>
      <c r="B195" s="11" t="n">
        <v>7.999899864196777</v>
      </c>
      <c r="C195" s="11" t="n">
        <v>363.2000122070312</v>
      </c>
      <c r="D195" s="13" t="n">
        <v>1</v>
      </c>
      <c r="E195" s="14">
        <f>IF(AND(D195=1,INT($A195)=INT($A194),ISNUMBER(B194)),B195/B194-1,"")</f>
        <v/>
      </c>
      <c r="F195" s="14">
        <f>IF(AND(D195=1,INT($A195)=INT($A194),ISNUMBER(C194)),C195/C194-1,"")</f>
        <v/>
      </c>
      <c r="G195" s="11" t="n">
        <v>10.28260040283203</v>
      </c>
      <c r="H195" s="11" t="n">
        <v>338.875</v>
      </c>
      <c r="I195" s="13" t="n">
        <v>1</v>
      </c>
      <c r="J195" s="14">
        <f>IF(AND(I195=1,INT($A195)=INT($A194),ISNUMBER(G194)),G195/G194-1,"")</f>
        <v/>
      </c>
      <c r="K195" s="14">
        <f>IF(AND(I195=1,INT($A195)=INT($A194),ISNUMBER(H194)),H195/H194-1,"")</f>
        <v/>
      </c>
      <c r="L195" s="11" t="n">
        <v>12.64000034332275</v>
      </c>
      <c r="M195" s="11" t="n">
        <v>743.3300170898438</v>
      </c>
      <c r="N195" s="13" t="n">
        <v>1</v>
      </c>
      <c r="O195" s="14">
        <f>IF(AND(N195=1,INT($A195)=INT($A194),ISNUMBER(L194)),L195/L194-1,"")</f>
        <v/>
      </c>
      <c r="P195" s="14">
        <f>IF(AND(N195=1,INT($A195)=INT($A194),ISNUMBER(M194)),M195/M194-1,"")</f>
        <v/>
      </c>
      <c r="Q195" s="11" t="n">
        <v>10.27999973297119</v>
      </c>
      <c r="R195" s="11" t="n">
        <v>501.1376037597656</v>
      </c>
      <c r="S195" s="13" t="n">
        <v>1</v>
      </c>
      <c r="T195" s="14">
        <f>IF(AND(S195=1,INT($A195)=INT($A194),ISNUMBER(Q194)),Q195/Q194-1,"")</f>
        <v/>
      </c>
      <c r="U195" s="14">
        <f>IF(AND(S195=1,INT($A195)=INT($A194),ISNUMBER(R194)),R195/R194-1,"")</f>
        <v/>
      </c>
      <c r="V195" s="11" t="n">
        <v>8.454999923706055</v>
      </c>
      <c r="W195" s="11" t="n">
        <v>7767.8798828125</v>
      </c>
      <c r="X195" s="13" t="n">
        <v>1</v>
      </c>
      <c r="Y195" s="14">
        <f>IF(AND(X195=1,INT($A195)=INT($A194),ISNUMBER(V194)),V195/V194-1,"")</f>
        <v/>
      </c>
      <c r="Z195" s="14">
        <f>IF(AND(X195=1,INT($A195)=INT($A194),ISNUMBER(W194)),W195/W194-1,"")</f>
        <v/>
      </c>
      <c r="AA195" s="11" t="n">
        <v>8.470999717712402</v>
      </c>
      <c r="AB195" s="11" t="n">
        <v>258.6050109863281</v>
      </c>
      <c r="AC195" s="13" t="n">
        <v>1</v>
      </c>
      <c r="AD195" s="14">
        <f>IF(AND(AC195=1,INT($A195)=INT($A194),ISNUMBER(AA194)),AA195/AA194-1,"")</f>
        <v/>
      </c>
      <c r="AE195" s="14">
        <f>IF(AND(AC195=1,INT($A195)=INT($A194),ISNUMBER(AB194)),AB195/AB194-1,"")</f>
        <v/>
      </c>
      <c r="AF195" s="11" t="n">
        <v>4.93779993057251</v>
      </c>
      <c r="AG195" s="11" t="n">
        <v>182.8999938964844</v>
      </c>
      <c r="AH195" s="13" t="n">
        <v>1</v>
      </c>
      <c r="AI195" s="14">
        <f>IF(AND(AH195=1,INT($A195)=INT($A194),ISNUMBER(AF194)),AF195/AF194-1,"")</f>
        <v/>
      </c>
      <c r="AJ195" s="14">
        <f>IF(AND(AH195=1,INT($A195)=INT($A194),ISNUMBER(AG194)),AG195/AG194-1,"")</f>
        <v/>
      </c>
    </row>
    <row r="196">
      <c r="A196" s="12" t="n">
        <v>46286.66527777778</v>
      </c>
      <c r="B196" s="11" t="n">
        <v>8.010000228881836</v>
      </c>
      <c r="C196" s="11" t="n">
        <v>363.0849914550781</v>
      </c>
      <c r="D196" s="13" t="n">
        <v>1</v>
      </c>
      <c r="E196" s="14">
        <f>IF(AND(D196=1,INT($A196)=INT($A195),ISNUMBER(B195)),B196/B195-1,"")</f>
        <v/>
      </c>
      <c r="F196" s="14">
        <f>IF(AND(D196=1,INT($A196)=INT($A195),ISNUMBER(C195)),C196/C195-1,"")</f>
        <v/>
      </c>
      <c r="G196" s="11" t="n">
        <v>10.27999973297119</v>
      </c>
      <c r="H196" s="11" t="n">
        <v>339.2699890136719</v>
      </c>
      <c r="I196" s="13" t="n">
        <v>1</v>
      </c>
      <c r="J196" s="14">
        <f>IF(AND(I196=1,INT($A196)=INT($A195),ISNUMBER(G195)),G196/G195-1,"")</f>
        <v/>
      </c>
      <c r="K196" s="14">
        <f>IF(AND(I196=1,INT($A196)=INT($A195),ISNUMBER(H195)),H196/H195-1,"")</f>
        <v/>
      </c>
      <c r="L196" s="11" t="n">
        <v>12.65999984741211</v>
      </c>
      <c r="M196" s="11" t="n">
        <v>742.3300170898438</v>
      </c>
      <c r="N196" s="13" t="n">
        <v>1</v>
      </c>
      <c r="O196" s="14">
        <f>IF(AND(N196=1,INT($A196)=INT($A195),ISNUMBER(L195)),L196/L195-1,"")</f>
        <v/>
      </c>
      <c r="P196" s="14">
        <f>IF(AND(N196=1,INT($A196)=INT($A195),ISNUMBER(M195)),M196/M195-1,"")</f>
        <v/>
      </c>
      <c r="Q196" s="11" t="n">
        <v>10.27999973297119</v>
      </c>
      <c r="R196" s="11" t="n">
        <v>500.9849853515625</v>
      </c>
      <c r="S196" s="13" t="n">
        <v>1</v>
      </c>
      <c r="T196" s="14">
        <f>IF(AND(S196=1,INT($A196)=INT($A195),ISNUMBER(Q195)),Q196/Q195-1,"")</f>
        <v/>
      </c>
      <c r="U196" s="14">
        <f>IF(AND(S196=1,INT($A196)=INT($A195),ISNUMBER(R195)),R196/R195-1,"")</f>
        <v/>
      </c>
      <c r="V196" s="11" t="n">
        <v>8.454999923706055</v>
      </c>
      <c r="W196" s="11" t="n">
        <v>7768.35986328125</v>
      </c>
      <c r="X196" s="13" t="n">
        <v>1</v>
      </c>
      <c r="Y196" s="14">
        <f>IF(AND(X196=1,INT($A196)=INT($A195),ISNUMBER(V195)),V196/V195-1,"")</f>
        <v/>
      </c>
      <c r="Z196" s="14">
        <f>IF(AND(X196=1,INT($A196)=INT($A195),ISNUMBER(W195)),W196/W195-1,"")</f>
        <v/>
      </c>
      <c r="AA196" s="11" t="n">
        <v>8.470100402832031</v>
      </c>
      <c r="AB196" s="11" t="n">
        <v>258.5199890136719</v>
      </c>
      <c r="AC196" s="13" t="n">
        <v>1</v>
      </c>
      <c r="AD196" s="14">
        <f>IF(AND(AC196=1,INT($A196)=INT($A195),ISNUMBER(AA195)),AA196/AA195-1,"")</f>
        <v/>
      </c>
      <c r="AE196" s="14">
        <f>IF(AND(AC196=1,INT($A196)=INT($A195),ISNUMBER(AB195)),AB196/AB195-1,"")</f>
        <v/>
      </c>
      <c r="AF196" s="11" t="n">
        <v>4.938499927520752</v>
      </c>
      <c r="AG196" s="11" t="n">
        <v>183.0500030517578</v>
      </c>
      <c r="AH196" s="13" t="n">
        <v>1</v>
      </c>
      <c r="AI196" s="14">
        <f>IF(AND(AH196=1,INT($A196)=INT($A195),ISNUMBER(AF195)),AF196/AF195-1,"")</f>
        <v/>
      </c>
      <c r="AJ196" s="14">
        <f>IF(AND(AH196=1,INT($A196)=INT($A195),ISNUMBER(AG195)),AG196/AG195-1,"")</f>
        <v/>
      </c>
    </row>
    <row r="197">
      <c r="A197" s="12" t="n">
        <v>46286.66666666666</v>
      </c>
      <c r="B197" s="11" t="n">
        <v>8.020000457763672</v>
      </c>
      <c r="C197" s="11" t="n">
        <v>362.5400085449219</v>
      </c>
      <c r="D197" s="13" t="n">
        <v>1</v>
      </c>
      <c r="E197" s="14">
        <f>IF(AND(D197=1,INT($A197)=INT($A196),ISNUMBER(B196)),B197/B196-1,"")</f>
        <v/>
      </c>
      <c r="F197" s="14">
        <f>IF(AND(D197=1,INT($A197)=INT($A196),ISNUMBER(C196)),C197/C196-1,"")</f>
        <v/>
      </c>
      <c r="G197" s="11" t="n">
        <v>10.27009963989258</v>
      </c>
      <c r="H197" s="11" t="n">
        <v>338.8900146484375</v>
      </c>
      <c r="I197" s="13" t="n">
        <v>1</v>
      </c>
      <c r="J197" s="14">
        <f>IF(AND(I197=1,INT($A197)=INT($A196),ISNUMBER(G196)),G197/G196-1,"")</f>
        <v/>
      </c>
      <c r="K197" s="14">
        <f>IF(AND(I197=1,INT($A197)=INT($A196),ISNUMBER(H196)),H197/H196-1,"")</f>
        <v/>
      </c>
      <c r="L197" s="11" t="n">
        <v>12.6850004196167</v>
      </c>
      <c r="M197" s="11" t="n">
        <v>741.1300048828125</v>
      </c>
      <c r="N197" s="13" t="n">
        <v>1</v>
      </c>
      <c r="O197" s="14">
        <f>IF(AND(N197=1,INT($A197)=INT($A196),ISNUMBER(L196)),L197/L196-1,"")</f>
        <v/>
      </c>
      <c r="P197" s="14">
        <f>IF(AND(N197=1,INT($A197)=INT($A196),ISNUMBER(M196)),M197/M196-1,"")</f>
        <v/>
      </c>
      <c r="Q197" s="11" t="n">
        <v>10.26000022888184</v>
      </c>
      <c r="R197" s="11" t="n">
        <v>501.6099853515625</v>
      </c>
      <c r="S197" s="13" t="n">
        <v>1</v>
      </c>
      <c r="T197" s="14">
        <f>IF(AND(S197=1,INT($A197)=INT($A196),ISNUMBER(Q196)),Q197/Q196-1,"")</f>
        <v/>
      </c>
      <c r="U197" s="14">
        <f>IF(AND(S197=1,INT($A197)=INT($A196),ISNUMBER(R196)),R197/R196-1,"")</f>
        <v/>
      </c>
      <c r="V197" s="11" t="n">
        <v>8.464400291442871</v>
      </c>
      <c r="W197" s="11" t="n">
        <v>7764.22021484375</v>
      </c>
      <c r="X197" s="13" t="n">
        <v>1</v>
      </c>
      <c r="Y197" s="14">
        <f>IF(AND(X197=1,INT($A197)=INT($A196),ISNUMBER(V196)),V197/V196-1,"")</f>
        <v/>
      </c>
      <c r="Z197" s="14">
        <f>IF(AND(X197=1,INT($A197)=INT($A196),ISNUMBER(W196)),W197/W196-1,"")</f>
        <v/>
      </c>
      <c r="AA197" s="11" t="n">
        <v>8.479999542236328</v>
      </c>
      <c r="AB197" s="11" t="n">
        <v>258.4299926757812</v>
      </c>
      <c r="AC197" s="13" t="n">
        <v>1</v>
      </c>
      <c r="AD197" s="14">
        <f>IF(AND(AC197=1,INT($A197)=INT($A196),ISNUMBER(AA196)),AA197/AA196-1,"")</f>
        <v/>
      </c>
      <c r="AE197" s="14">
        <f>IF(AND(AC197=1,INT($A197)=INT($A196),ISNUMBER(AB196)),AB197/AB196-1,"")</f>
        <v/>
      </c>
      <c r="AF197" s="11" t="n">
        <v>4.929999828338623</v>
      </c>
      <c r="AG197" s="11" t="n">
        <v>183.0800018310547</v>
      </c>
      <c r="AH197" s="13" t="n">
        <v>1</v>
      </c>
      <c r="AI197" s="14">
        <f>IF(AND(AH197=1,INT($A197)=INT($A196),ISNUMBER(AF196)),AF197/AF196-1,"")</f>
        <v/>
      </c>
      <c r="AJ197" s="14">
        <f>IF(AND(AH197=1,INT($A197)=INT($A196),ISNUMBER(AG196)),AG197/AG196-1,"")</f>
        <v/>
      </c>
    </row>
    <row r="198">
      <c r="A198" s="12" t="n">
        <v>46287.39583333334</v>
      </c>
      <c r="B198" s="11" t="n">
        <v>7.994999885559082</v>
      </c>
      <c r="C198" s="11" t="n">
        <v>362.7049865722656</v>
      </c>
      <c r="D198" s="13" t="n">
        <v>1</v>
      </c>
      <c r="E198" s="14">
        <f>IF(AND(D198=1,INT($A198)=INT($A197),ISNUMBER(B197)),B198/B197-1,"")</f>
        <v/>
      </c>
      <c r="F198" s="14">
        <f>IF(AND(D198=1,INT($A198)=INT($A197),ISNUMBER(C197)),C198/C197-1,"")</f>
        <v/>
      </c>
      <c r="G198" s="11" t="n">
        <v>10.02060031890869</v>
      </c>
      <c r="H198" s="11" t="n">
        <v>341.875</v>
      </c>
      <c r="I198" s="13" t="n">
        <v>1</v>
      </c>
      <c r="J198" s="14">
        <f>IF(AND(I198=1,INT($A198)=INT($A197),ISNUMBER(G197)),G198/G197-1,"")</f>
        <v/>
      </c>
      <c r="K198" s="14">
        <f>IF(AND(I198=1,INT($A198)=INT($A197),ISNUMBER(H197)),H198/H197-1,"")</f>
        <v/>
      </c>
      <c r="L198" s="11" t="n">
        <v>12.64000034332275</v>
      </c>
      <c r="M198" s="11" t="n">
        <v>740.3350219726562</v>
      </c>
      <c r="N198" s="13" t="n">
        <v>1</v>
      </c>
      <c r="O198" s="14">
        <f>IF(AND(N198=1,INT($A198)=INT($A197),ISNUMBER(L197)),L198/L197-1,"")</f>
        <v/>
      </c>
      <c r="P198" s="14">
        <f>IF(AND(N198=1,INT($A198)=INT($A197),ISNUMBER(M197)),M198/M197-1,"")</f>
        <v/>
      </c>
      <c r="Q198" s="11" t="n">
        <v>10.10999965667725</v>
      </c>
      <c r="R198" s="11" t="n">
        <v>505.6900024414062</v>
      </c>
      <c r="S198" s="13" t="n">
        <v>1</v>
      </c>
      <c r="T198" s="14">
        <f>IF(AND(S198=1,INT($A198)=INT($A197),ISNUMBER(Q197)),Q198/Q197-1,"")</f>
        <v/>
      </c>
      <c r="U198" s="14">
        <f>IF(AND(S198=1,INT($A198)=INT($A197),ISNUMBER(R197)),R198/R197-1,"")</f>
        <v/>
      </c>
      <c r="V198" s="11" t="n">
        <v>8.340100288391113</v>
      </c>
      <c r="W198" s="11" t="n">
        <v>7772.64990234375</v>
      </c>
      <c r="X198" s="13" t="n">
        <v>1</v>
      </c>
      <c r="Y198" s="14">
        <f>IF(AND(X198=1,INT($A198)=INT($A197),ISNUMBER(V197)),V198/V197-1,"")</f>
        <v/>
      </c>
      <c r="Z198" s="14">
        <f>IF(AND(X198=1,INT($A198)=INT($A197),ISNUMBER(W197)),W198/W197-1,"")</f>
        <v/>
      </c>
      <c r="AA198" s="11" t="n">
        <v>8.555000305175781</v>
      </c>
      <c r="AB198" s="11" t="n">
        <v>254.3099975585938</v>
      </c>
      <c r="AC198" s="13" t="n">
        <v>1</v>
      </c>
      <c r="AD198" s="14">
        <f>IF(AND(AC198=1,INT($A198)=INT($A197),ISNUMBER(AA197)),AA198/AA197-1,"")</f>
        <v/>
      </c>
      <c r="AE198" s="14">
        <f>IF(AND(AC198=1,INT($A198)=INT($A197),ISNUMBER(AB197)),AB198/AB197-1,"")</f>
        <v/>
      </c>
      <c r="AF198" s="11" t="n">
        <v>4.829999923706055</v>
      </c>
      <c r="AG198" s="11" t="n">
        <v>184.6549987792969</v>
      </c>
      <c r="AH198" s="13" t="n">
        <v>1</v>
      </c>
      <c r="AI198" s="14">
        <f>IF(AND(AH198=1,INT($A198)=INT($A197),ISNUMBER(AF197)),AF198/AF197-1,"")</f>
        <v/>
      </c>
      <c r="AJ198" s="14">
        <f>IF(AND(AH198=1,INT($A198)=INT($A197),ISNUMBER(AG197)),AG198/AG197-1,"")</f>
        <v/>
      </c>
    </row>
    <row r="199">
      <c r="A199" s="12" t="n">
        <v>46287.39722222222</v>
      </c>
      <c r="B199" s="11" t="n">
        <v>7.965000152587891</v>
      </c>
      <c r="C199" s="11" t="n">
        <v>363.1900024414062</v>
      </c>
      <c r="D199" s="13" t="n">
        <v>1</v>
      </c>
      <c r="E199" s="14">
        <f>IF(AND(D199=1,INT($A199)=INT($A198),ISNUMBER(B198)),B199/B198-1,"")</f>
        <v/>
      </c>
      <c r="F199" s="14">
        <f>IF(AND(D199=1,INT($A199)=INT($A198),ISNUMBER(C198)),C199/C198-1,"")</f>
        <v/>
      </c>
      <c r="G199" s="11" t="n">
        <v>9.930000305175781</v>
      </c>
      <c r="H199" s="11" t="n">
        <v>344.7300109863281</v>
      </c>
      <c r="I199" s="13" t="n">
        <v>1</v>
      </c>
      <c r="J199" s="14">
        <f>IF(AND(I199=1,INT($A199)=INT($A198),ISNUMBER(G198)),G199/G198-1,"")</f>
        <v/>
      </c>
      <c r="K199" s="14">
        <f>IF(AND(I199=1,INT($A199)=INT($A198),ISNUMBER(H198)),H199/H198-1,"")</f>
        <v/>
      </c>
      <c r="L199" s="11" t="n">
        <v>12.60000038146973</v>
      </c>
      <c r="M199" s="11" t="n">
        <v>742.6500244140625</v>
      </c>
      <c r="N199" s="13" t="n">
        <v>1</v>
      </c>
      <c r="O199" s="14">
        <f>IF(AND(N199=1,INT($A199)=INT($A198),ISNUMBER(L198)),L199/L198-1,"")</f>
        <v/>
      </c>
      <c r="P199" s="14">
        <f>IF(AND(N199=1,INT($A199)=INT($A198),ISNUMBER(M198)),M199/M198-1,"")</f>
        <v/>
      </c>
      <c r="Q199" s="11" t="n">
        <v>10.13500022888184</v>
      </c>
      <c r="R199" s="11" t="n">
        <v>503.8599853515625</v>
      </c>
      <c r="S199" s="13" t="n">
        <v>1</v>
      </c>
      <c r="T199" s="14">
        <f>IF(AND(S199=1,INT($A199)=INT($A198),ISNUMBER(Q198)),Q199/Q198-1,"")</f>
        <v/>
      </c>
      <c r="U199" s="14">
        <f>IF(AND(S199=1,INT($A199)=INT($A198),ISNUMBER(R198)),R199/R198-1,"")</f>
        <v/>
      </c>
      <c r="V199" s="11" t="n">
        <v>8.330100059509277</v>
      </c>
      <c r="W199" s="11" t="n">
        <v>7779.14990234375</v>
      </c>
      <c r="X199" s="13" t="n">
        <v>1</v>
      </c>
      <c r="Y199" s="14">
        <f>IF(AND(X199=1,INT($A199)=INT($A198),ISNUMBER(V198)),V199/V198-1,"")</f>
        <v/>
      </c>
      <c r="Z199" s="14">
        <f>IF(AND(X199=1,INT($A199)=INT($A198),ISNUMBER(W198)),W199/W198-1,"")</f>
        <v/>
      </c>
      <c r="AA199" s="11" t="n">
        <v>8.529999732971191</v>
      </c>
      <c r="AB199" s="11" t="n">
        <v>255.3733978271484</v>
      </c>
      <c r="AC199" s="13" t="n">
        <v>1</v>
      </c>
      <c r="AD199" s="14">
        <f>IF(AND(AC199=1,INT($A199)=INT($A198),ISNUMBER(AA198)),AA199/AA198-1,"")</f>
        <v/>
      </c>
      <c r="AE199" s="14">
        <f>IF(AND(AC199=1,INT($A199)=INT($A198),ISNUMBER(AB198)),AB199/AB198-1,"")</f>
        <v/>
      </c>
      <c r="AF199" s="11" t="n">
        <v>4.869999885559082</v>
      </c>
      <c r="AG199" s="11" t="n">
        <v>183.9700012207031</v>
      </c>
      <c r="AH199" s="13" t="n">
        <v>1</v>
      </c>
      <c r="AI199" s="14">
        <f>IF(AND(AH199=1,INT($A199)=INT($A198),ISNUMBER(AF198)),AF199/AF198-1,"")</f>
        <v/>
      </c>
      <c r="AJ199" s="14">
        <f>IF(AND(AH199=1,INT($A199)=INT($A198),ISNUMBER(AG198)),AG199/AG198-1,"")</f>
        <v/>
      </c>
    </row>
    <row r="200">
      <c r="A200" s="12" t="n">
        <v>46287.39861111111</v>
      </c>
      <c r="B200" s="11" t="n">
        <v>7.960000038146973</v>
      </c>
      <c r="C200" s="11" t="n">
        <v>363.4299926757812</v>
      </c>
      <c r="D200" s="13" t="n">
        <v>1</v>
      </c>
      <c r="E200" s="14">
        <f>IF(AND(D200=1,INT($A200)=INT($A199),ISNUMBER(B199)),B200/B199-1,"")</f>
        <v/>
      </c>
      <c r="F200" s="14">
        <f>IF(AND(D200=1,INT($A200)=INT($A199),ISNUMBER(C199)),C200/C199-1,"")</f>
        <v/>
      </c>
      <c r="G200" s="11" t="n">
        <v>9.98069953918457</v>
      </c>
      <c r="H200" s="11" t="n">
        <v>342.614990234375</v>
      </c>
      <c r="I200" s="13" t="n">
        <v>1</v>
      </c>
      <c r="J200" s="14">
        <f>IF(AND(I200=1,INT($A200)=INT($A199),ISNUMBER(G199)),G200/G199-1,"")</f>
        <v/>
      </c>
      <c r="K200" s="14">
        <f>IF(AND(I200=1,INT($A200)=INT($A199),ISNUMBER(H199)),H200/H199-1,"")</f>
        <v/>
      </c>
      <c r="L200" s="11" t="n">
        <v>12.52000045776367</v>
      </c>
      <c r="M200" s="11" t="n">
        <v>747.3099975585938</v>
      </c>
      <c r="N200" s="13" t="n">
        <v>1</v>
      </c>
      <c r="O200" s="14">
        <f>IF(AND(N200=1,INT($A200)=INT($A199),ISNUMBER(L199)),L200/L199-1,"")</f>
        <v/>
      </c>
      <c r="P200" s="14">
        <f>IF(AND(N200=1,INT($A200)=INT($A199),ISNUMBER(M199)),M200/M199-1,"")</f>
        <v/>
      </c>
      <c r="Q200" s="11" t="n">
        <v>10.18000030517578</v>
      </c>
      <c r="R200" s="11" t="n">
        <v>501.75</v>
      </c>
      <c r="S200" s="13" t="n">
        <v>1</v>
      </c>
      <c r="T200" s="14">
        <f>IF(AND(S200=1,INT($A200)=INT($A199),ISNUMBER(Q199)),Q200/Q199-1,"")</f>
        <v/>
      </c>
      <c r="U200" s="14">
        <f>IF(AND(S200=1,INT($A200)=INT($A199),ISNUMBER(R199)),R200/R199-1,"")</f>
        <v/>
      </c>
      <c r="V200" s="11" t="n">
        <v>8.335000038146973</v>
      </c>
      <c r="W200" s="11" t="n">
        <v>7779.14013671875</v>
      </c>
      <c r="X200" s="13" t="n">
        <v>1</v>
      </c>
      <c r="Y200" s="14">
        <f>IF(AND(X200=1,INT($A200)=INT($A199),ISNUMBER(V199)),V200/V199-1,"")</f>
        <v/>
      </c>
      <c r="Z200" s="14">
        <f>IF(AND(X200=1,INT($A200)=INT($A199),ISNUMBER(W199)),W200/W199-1,"")</f>
        <v/>
      </c>
      <c r="AA200" s="11" t="n">
        <v>8.510000228881836</v>
      </c>
      <c r="AB200" s="11" t="n">
        <v>256.0899963378906</v>
      </c>
      <c r="AC200" s="13" t="n">
        <v>1</v>
      </c>
      <c r="AD200" s="14">
        <f>IF(AND(AC200=1,INT($A200)=INT($A199),ISNUMBER(AA199)),AA200/AA199-1,"")</f>
        <v/>
      </c>
      <c r="AE200" s="14">
        <f>IF(AND(AC200=1,INT($A200)=INT($A199),ISNUMBER(AB199)),AB200/AB199-1,"")</f>
        <v/>
      </c>
      <c r="AF200" s="11" t="n">
        <v>4.885000228881836</v>
      </c>
      <c r="AG200" s="11" t="n">
        <v>183.4799957275391</v>
      </c>
      <c r="AH200" s="13" t="n">
        <v>1</v>
      </c>
      <c r="AI200" s="14">
        <f>IF(AND(AH200=1,INT($A200)=INT($A199),ISNUMBER(AF199)),AF200/AF199-1,"")</f>
        <v/>
      </c>
      <c r="AJ200" s="14">
        <f>IF(AND(AH200=1,INT($A200)=INT($A199),ISNUMBER(AG199)),AG200/AG199-1,"")</f>
        <v/>
      </c>
    </row>
    <row r="201">
      <c r="A201" s="12" t="n">
        <v>46287.4</v>
      </c>
      <c r="B201" s="11" t="n">
        <v>7.960000038146973</v>
      </c>
      <c r="C201" s="11" t="n">
        <v>363.6099853515625</v>
      </c>
      <c r="D201" s="13" t="n">
        <v>1</v>
      </c>
      <c r="E201" s="14">
        <f>IF(AND(D201=1,INT($A201)=INT($A200),ISNUMBER(B200)),B201/B200-1,"")</f>
        <v/>
      </c>
      <c r="F201" s="14">
        <f>IF(AND(D201=1,INT($A201)=INT($A200),ISNUMBER(C200)),C201/C200-1,"")</f>
        <v/>
      </c>
      <c r="G201" s="11" t="n">
        <v>10.01010036468506</v>
      </c>
      <c r="H201" s="11" t="n">
        <v>341.9700012207031</v>
      </c>
      <c r="I201" s="13" t="n">
        <v>1</v>
      </c>
      <c r="J201" s="14">
        <f>IF(AND(I201=1,INT($A201)=INT($A200),ISNUMBER(G200)),G201/G200-1,"")</f>
        <v/>
      </c>
      <c r="K201" s="14">
        <f>IF(AND(I201=1,INT($A201)=INT($A200),ISNUMBER(H200)),H201/H200-1,"")</f>
        <v/>
      </c>
      <c r="L201" s="11" t="n">
        <v>12.41969966888428</v>
      </c>
      <c r="M201" s="11" t="n">
        <v>752.989990234375</v>
      </c>
      <c r="N201" s="13" t="n">
        <v>1</v>
      </c>
      <c r="O201" s="14">
        <f>IF(AND(N201=1,INT($A201)=INT($A200),ISNUMBER(L200)),L201/L200-1,"")</f>
        <v/>
      </c>
      <c r="P201" s="14">
        <f>IF(AND(N201=1,INT($A201)=INT($A200),ISNUMBER(M200)),M201/M200-1,"")</f>
        <v/>
      </c>
      <c r="Q201" s="11" t="n">
        <v>10.1899995803833</v>
      </c>
      <c r="R201" s="11" t="n">
        <v>501.260009765625</v>
      </c>
      <c r="S201" s="13" t="n">
        <v>1</v>
      </c>
      <c r="T201" s="14">
        <f>IF(AND(S201=1,INT($A201)=INT($A200),ISNUMBER(Q200)),Q201/Q200-1,"")</f>
        <v/>
      </c>
      <c r="U201" s="14">
        <f>IF(AND(S201=1,INT($A201)=INT($A200),ISNUMBER(R200)),R201/R200-1,"")</f>
        <v/>
      </c>
      <c r="V201" s="11" t="n">
        <v>8.329999923706055</v>
      </c>
      <c r="W201" s="11" t="n">
        <v>7779.77001953125</v>
      </c>
      <c r="X201" s="13" t="n">
        <v>1</v>
      </c>
      <c r="Y201" s="14">
        <f>IF(AND(X201=1,INT($A201)=INT($A200),ISNUMBER(V200)),V201/V200-1,"")</f>
        <v/>
      </c>
      <c r="Z201" s="14">
        <f>IF(AND(X201=1,INT($A201)=INT($A200),ISNUMBER(W200)),W201/W200-1,"")</f>
        <v/>
      </c>
      <c r="AA201" s="11" t="n">
        <v>8.449999809265137</v>
      </c>
      <c r="AB201" s="11" t="n">
        <v>257.9400024414062</v>
      </c>
      <c r="AC201" s="13" t="n">
        <v>1</v>
      </c>
      <c r="AD201" s="14">
        <f>IF(AND(AC201=1,INT($A201)=INT($A200),ISNUMBER(AA200)),AA201/AA200-1,"")</f>
        <v/>
      </c>
      <c r="AE201" s="14">
        <f>IF(AND(AC201=1,INT($A201)=INT($A200),ISNUMBER(AB200)),AB201/AB200-1,"")</f>
        <v/>
      </c>
      <c r="AF201" s="11" t="n">
        <v>4.880000114440918</v>
      </c>
      <c r="AG201" s="11" t="n">
        <v>183.6799926757812</v>
      </c>
      <c r="AH201" s="13" t="n">
        <v>1</v>
      </c>
      <c r="AI201" s="14">
        <f>IF(AND(AH201=1,INT($A201)=INT($A200),ISNUMBER(AF200)),AF201/AF200-1,"")</f>
        <v/>
      </c>
      <c r="AJ201" s="14">
        <f>IF(AND(AH201=1,INT($A201)=INT($A200),ISNUMBER(AG200)),AG201/AG200-1,"")</f>
        <v/>
      </c>
    </row>
    <row r="202">
      <c r="A202" s="12" t="n">
        <v>46287.40138888889</v>
      </c>
      <c r="B202" s="11" t="n">
        <v>8</v>
      </c>
      <c r="C202" s="11" t="n">
        <v>361.0599060058594</v>
      </c>
      <c r="D202" s="13" t="n">
        <v>1</v>
      </c>
      <c r="E202" s="14">
        <f>IF(AND(D202=1,INT($A202)=INT($A201),ISNUMBER(B201)),B202/B201-1,"")</f>
        <v/>
      </c>
      <c r="F202" s="14">
        <f>IF(AND(D202=1,INT($A202)=INT($A201),ISNUMBER(C201)),C202/C201-1,"")</f>
        <v/>
      </c>
      <c r="G202" s="11" t="n">
        <v>10.02499961853027</v>
      </c>
      <c r="H202" s="11" t="n">
        <v>341.8250122070312</v>
      </c>
      <c r="I202" s="13" t="n">
        <v>1</v>
      </c>
      <c r="J202" s="14">
        <f>IF(AND(I202=1,INT($A202)=INT($A201),ISNUMBER(G201)),G202/G201-1,"")</f>
        <v/>
      </c>
      <c r="K202" s="14">
        <f>IF(AND(I202=1,INT($A202)=INT($A201),ISNUMBER(H201)),H202/H201-1,"")</f>
        <v/>
      </c>
      <c r="L202" s="11" t="n">
        <v>12.36499977111816</v>
      </c>
      <c r="M202" s="11" t="n">
        <v>756.219970703125</v>
      </c>
      <c r="N202" s="13" t="n">
        <v>1</v>
      </c>
      <c r="O202" s="14">
        <f>IF(AND(N202=1,INT($A202)=INT($A201),ISNUMBER(L201)),L202/L201-1,"")</f>
        <v/>
      </c>
      <c r="P202" s="14">
        <f>IF(AND(N202=1,INT($A202)=INT($A201),ISNUMBER(M201)),M202/M201-1,"")</f>
        <v/>
      </c>
      <c r="Q202" s="11" t="n">
        <v>10.1899995803833</v>
      </c>
      <c r="R202" s="11" t="n">
        <v>501.260009765625</v>
      </c>
      <c r="S202" s="13" t="n">
        <v>0</v>
      </c>
      <c r="T202" s="14">
        <f>IF(AND(S202=1,INT($A202)=INT($A201),ISNUMBER(Q201)),Q202/Q201-1,"")</f>
        <v/>
      </c>
      <c r="U202" s="14">
        <f>IF(AND(S202=1,INT($A202)=INT($A201),ISNUMBER(R201)),R202/R201-1,"")</f>
        <v/>
      </c>
      <c r="V202" s="11" t="n">
        <v>8.335000038146973</v>
      </c>
      <c r="W202" s="11" t="n">
        <v>7779.0498046875</v>
      </c>
      <c r="X202" s="13" t="n">
        <v>1</v>
      </c>
      <c r="Y202" s="14">
        <f>IF(AND(X202=1,INT($A202)=INT($A201),ISNUMBER(V201)),V202/V201-1,"")</f>
        <v/>
      </c>
      <c r="Z202" s="14">
        <f>IF(AND(X202=1,INT($A202)=INT($A201),ISNUMBER(W201)),W202/W201-1,"")</f>
        <v/>
      </c>
      <c r="AA202" s="11" t="n">
        <v>8.439999580383301</v>
      </c>
      <c r="AB202" s="11" t="n">
        <v>258.2300109863281</v>
      </c>
      <c r="AC202" s="13" t="n">
        <v>1</v>
      </c>
      <c r="AD202" s="14">
        <f>IF(AND(AC202=1,INT($A202)=INT($A201),ISNUMBER(AA201)),AA202/AA201-1,"")</f>
        <v/>
      </c>
      <c r="AE202" s="14">
        <f>IF(AND(AC202=1,INT($A202)=INT($A201),ISNUMBER(AB201)),AB202/AB201-1,"")</f>
        <v/>
      </c>
      <c r="AF202" s="11" t="n">
        <v>4.849899768829346</v>
      </c>
      <c r="AG202" s="11" t="n">
        <v>184.6399993896484</v>
      </c>
      <c r="AH202" s="13" t="n">
        <v>1</v>
      </c>
      <c r="AI202" s="14">
        <f>IF(AND(AH202=1,INT($A202)=INT($A201),ISNUMBER(AF201)),AF202/AF201-1,"")</f>
        <v/>
      </c>
      <c r="AJ202" s="14">
        <f>IF(AND(AH202=1,INT($A202)=INT($A201),ISNUMBER(AG201)),AG202/AG201-1,"")</f>
        <v/>
      </c>
    </row>
    <row r="203">
      <c r="A203" s="12" t="n">
        <v>46287.40277777778</v>
      </c>
      <c r="B203" s="11" t="n">
        <v>8</v>
      </c>
      <c r="C203" s="11" t="n">
        <v>361.7749938964844</v>
      </c>
      <c r="D203" s="13" t="n">
        <v>1</v>
      </c>
      <c r="E203" s="14">
        <f>IF(AND(D203=1,INT($A203)=INT($A202),ISNUMBER(B202)),B203/B202-1,"")</f>
        <v/>
      </c>
      <c r="F203" s="14">
        <f>IF(AND(D203=1,INT($A203)=INT($A202),ISNUMBER(C202)),C203/C202-1,"")</f>
        <v/>
      </c>
      <c r="G203" s="11" t="n">
        <v>10.05000019073486</v>
      </c>
      <c r="H203" s="11" t="n">
        <v>341.0799865722656</v>
      </c>
      <c r="I203" s="13" t="n">
        <v>1</v>
      </c>
      <c r="J203" s="14">
        <f>IF(AND(I203=1,INT($A203)=INT($A202),ISNUMBER(G202)),G203/G202-1,"")</f>
        <v/>
      </c>
      <c r="K203" s="14">
        <f>IF(AND(I203=1,INT($A203)=INT($A202),ISNUMBER(H202)),H203/H202-1,"")</f>
        <v/>
      </c>
      <c r="L203" s="11" t="n">
        <v>12.430100440979</v>
      </c>
      <c r="M203" s="11" t="n">
        <v>752.4421997070312</v>
      </c>
      <c r="N203" s="13" t="n">
        <v>1</v>
      </c>
      <c r="O203" s="14">
        <f>IF(AND(N203=1,INT($A203)=INT($A202),ISNUMBER(L202)),L203/L202-1,"")</f>
        <v/>
      </c>
      <c r="P203" s="14">
        <f>IF(AND(N203=1,INT($A203)=INT($A202),ISNUMBER(M202)),M203/M202-1,"")</f>
        <v/>
      </c>
      <c r="Q203" s="11" t="n">
        <v>10.21500015258789</v>
      </c>
      <c r="R203" s="11" t="n">
        <v>500.3599853515625</v>
      </c>
      <c r="S203" s="13" t="n">
        <v>1</v>
      </c>
      <c r="T203" s="14">
        <f>IF(AND(S203=1,INT($A203)=INT($A202),ISNUMBER(Q202)),Q203/Q202-1,"")</f>
        <v/>
      </c>
      <c r="U203" s="14">
        <f>IF(AND(S203=1,INT($A203)=INT($A202),ISNUMBER(R202)),R203/R202-1,"")</f>
        <v/>
      </c>
      <c r="V203" s="11" t="n">
        <v>8.339400291442871</v>
      </c>
      <c r="W203" s="11" t="n">
        <v>7777.4501953125</v>
      </c>
      <c r="X203" s="13" t="n">
        <v>1</v>
      </c>
      <c r="Y203" s="14">
        <f>IF(AND(X203=1,INT($A203)=INT($A202),ISNUMBER(V202)),V203/V202-1,"")</f>
        <v/>
      </c>
      <c r="Z203" s="14">
        <f>IF(AND(X203=1,INT($A203)=INT($A202),ISNUMBER(W202)),W203/W202-1,"")</f>
        <v/>
      </c>
      <c r="AA203" s="11" t="n">
        <v>8.449899673461914</v>
      </c>
      <c r="AB203" s="11" t="n">
        <v>258.0400085449219</v>
      </c>
      <c r="AC203" s="13" t="n">
        <v>1</v>
      </c>
      <c r="AD203" s="14">
        <f>IF(AND(AC203=1,INT($A203)=INT($A202),ISNUMBER(AA202)),AA203/AA202-1,"")</f>
        <v/>
      </c>
      <c r="AE203" s="14">
        <f>IF(AND(AC203=1,INT($A203)=INT($A202),ISNUMBER(AB202)),AB203/AB202-1,"")</f>
        <v/>
      </c>
      <c r="AF203" s="11" t="n">
        <v>4.855000019073486</v>
      </c>
      <c r="AG203" s="11" t="n">
        <v>184.3600006103516</v>
      </c>
      <c r="AH203" s="13" t="n">
        <v>1</v>
      </c>
      <c r="AI203" s="14">
        <f>IF(AND(AH203=1,INT($A203)=INT($A202),ISNUMBER(AF202)),AF203/AF202-1,"")</f>
        <v/>
      </c>
      <c r="AJ203" s="14">
        <f>IF(AND(AH203=1,INT($A203)=INT($A202),ISNUMBER(AG202)),AG203/AG202-1,"")</f>
        <v/>
      </c>
    </row>
    <row r="204">
      <c r="A204" s="12" t="n">
        <v>46287.40416666667</v>
      </c>
      <c r="B204" s="11" t="n">
        <v>7.989999771118164</v>
      </c>
      <c r="C204" s="11" t="n">
        <v>361.85009765625</v>
      </c>
      <c r="D204" s="13" t="n">
        <v>1</v>
      </c>
      <c r="E204" s="14">
        <f>IF(AND(D204=1,INT($A204)=INT($A203),ISNUMBER(B203)),B204/B203-1,"")</f>
        <v/>
      </c>
      <c r="F204" s="14">
        <f>IF(AND(D204=1,INT($A204)=INT($A203),ISNUMBER(C203)),C204/C203-1,"")</f>
        <v/>
      </c>
      <c r="G204" s="11" t="n">
        <v>10.02999973297119</v>
      </c>
      <c r="H204" s="11" t="n">
        <v>341.2900085449219</v>
      </c>
      <c r="I204" s="13" t="n">
        <v>1</v>
      </c>
      <c r="J204" s="14">
        <f>IF(AND(I204=1,INT($A204)=INT($A203),ISNUMBER(G203)),G204/G203-1,"")</f>
        <v/>
      </c>
      <c r="K204" s="14">
        <f>IF(AND(I204=1,INT($A204)=INT($A203),ISNUMBER(H203)),H204/H203-1,"")</f>
        <v/>
      </c>
      <c r="L204" s="11" t="n">
        <v>12.50010013580322</v>
      </c>
      <c r="M204" s="11" t="n">
        <v>748.5599975585938</v>
      </c>
      <c r="N204" s="13" t="n">
        <v>1</v>
      </c>
      <c r="O204" s="14">
        <f>IF(AND(N204=1,INT($A204)=INT($A203),ISNUMBER(L203)),L204/L203-1,"")</f>
        <v/>
      </c>
      <c r="P204" s="14">
        <f>IF(AND(N204=1,INT($A204)=INT($A203),ISNUMBER(M203)),M204/M203-1,"")</f>
        <v/>
      </c>
      <c r="Q204" s="11" t="n">
        <v>10.21500015258789</v>
      </c>
      <c r="R204" s="11" t="n">
        <v>500.3599853515625</v>
      </c>
      <c r="S204" s="13" t="n">
        <v>0</v>
      </c>
      <c r="T204" s="14">
        <f>IF(AND(S204=1,INT($A204)=INT($A203),ISNUMBER(Q203)),Q204/Q203-1,"")</f>
        <v/>
      </c>
      <c r="U204" s="14">
        <f>IF(AND(S204=1,INT($A204)=INT($A203),ISNUMBER(R203)),R204/R203-1,"")</f>
        <v/>
      </c>
      <c r="V204" s="11" t="n">
        <v>8.339900016784668</v>
      </c>
      <c r="W204" s="11" t="n">
        <v>7777.10986328125</v>
      </c>
      <c r="X204" s="13" t="n">
        <v>1</v>
      </c>
      <c r="Y204" s="14">
        <f>IF(AND(X204=1,INT($A204)=INT($A203),ISNUMBER(V203)),V204/V203-1,"")</f>
        <v/>
      </c>
      <c r="Z204" s="14">
        <f>IF(AND(X204=1,INT($A204)=INT($A203),ISNUMBER(W203)),W204/W203-1,"")</f>
        <v/>
      </c>
      <c r="AA204" s="11" t="n">
        <v>8.449899673461914</v>
      </c>
      <c r="AB204" s="11" t="n">
        <v>257.9649963378906</v>
      </c>
      <c r="AC204" s="13" t="n">
        <v>1</v>
      </c>
      <c r="AD204" s="14">
        <f>IF(AND(AC204=1,INT($A204)=INT($A203),ISNUMBER(AA203)),AA204/AA203-1,"")</f>
        <v/>
      </c>
      <c r="AE204" s="14">
        <f>IF(AND(AC204=1,INT($A204)=INT($A203),ISNUMBER(AB203)),AB204/AB203-1,"")</f>
        <v/>
      </c>
      <c r="AF204" s="11" t="n">
        <v>4.849999904632568</v>
      </c>
      <c r="AG204" s="11" t="n">
        <v>184.7850036621094</v>
      </c>
      <c r="AH204" s="13" t="n">
        <v>1</v>
      </c>
      <c r="AI204" s="14">
        <f>IF(AND(AH204=1,INT($A204)=INT($A203),ISNUMBER(AF203)),AF204/AF203-1,"")</f>
        <v/>
      </c>
      <c r="AJ204" s="14">
        <f>IF(AND(AH204=1,INT($A204)=INT($A203),ISNUMBER(AG203)),AG204/AG203-1,"")</f>
        <v/>
      </c>
    </row>
    <row r="205">
      <c r="A205" s="12" t="n">
        <v>46287.40555555555</v>
      </c>
      <c r="B205" s="11" t="n">
        <v>8</v>
      </c>
      <c r="C205" s="11" t="n">
        <v>361.5050048828125</v>
      </c>
      <c r="D205" s="13" t="n">
        <v>1</v>
      </c>
      <c r="E205" s="14">
        <f>IF(AND(D205=1,INT($A205)=INT($A204),ISNUMBER(B204)),B205/B204-1,"")</f>
        <v/>
      </c>
      <c r="F205" s="14">
        <f>IF(AND(D205=1,INT($A205)=INT($A204),ISNUMBER(C204)),C205/C204-1,"")</f>
        <v/>
      </c>
      <c r="G205" s="11" t="n">
        <v>10.02999973297119</v>
      </c>
      <c r="H205" s="11" t="n">
        <v>341.4599914550781</v>
      </c>
      <c r="I205" s="13" t="n">
        <v>1</v>
      </c>
      <c r="J205" s="14">
        <f>IF(AND(I205=1,INT($A205)=INT($A204),ISNUMBER(G204)),G205/G204-1,"")</f>
        <v/>
      </c>
      <c r="K205" s="14">
        <f>IF(AND(I205=1,INT($A205)=INT($A204),ISNUMBER(H204)),H205/H204-1,"")</f>
        <v/>
      </c>
      <c r="L205" s="11" t="n">
        <v>12.5137996673584</v>
      </c>
      <c r="M205" s="11" t="n">
        <v>747.9600219726562</v>
      </c>
      <c r="N205" s="13" t="n">
        <v>1</v>
      </c>
      <c r="O205" s="14">
        <f>IF(AND(N205=1,INT($A205)=INT($A204),ISNUMBER(L204)),L205/L204-1,"")</f>
        <v/>
      </c>
      <c r="P205" s="14">
        <f>IF(AND(N205=1,INT($A205)=INT($A204),ISNUMBER(M204)),M205/M204-1,"")</f>
        <v/>
      </c>
      <c r="Q205" s="11" t="n">
        <v>10.25</v>
      </c>
      <c r="R205" s="11" t="n">
        <v>498.3299865722656</v>
      </c>
      <c r="S205" s="13" t="n">
        <v>1</v>
      </c>
      <c r="T205" s="14">
        <f>IF(AND(S205=1,INT($A205)=INT($A204),ISNUMBER(Q204)),Q205/Q204-1,"")</f>
        <v/>
      </c>
      <c r="U205" s="14">
        <f>IF(AND(S205=1,INT($A205)=INT($A204),ISNUMBER(R204)),R205/R204-1,"")</f>
        <v/>
      </c>
      <c r="V205" s="11" t="n">
        <v>8.339900016784668</v>
      </c>
      <c r="W205" s="11" t="n">
        <v>7777.52978515625</v>
      </c>
      <c r="X205" s="13" t="n">
        <v>1</v>
      </c>
      <c r="Y205" s="14">
        <f>IF(AND(X205=1,INT($A205)=INT($A204),ISNUMBER(V204)),V205/V204-1,"")</f>
        <v/>
      </c>
      <c r="Z205" s="14">
        <f>IF(AND(X205=1,INT($A205)=INT($A204),ISNUMBER(W204)),W205/W204-1,"")</f>
        <v/>
      </c>
      <c r="AA205" s="11" t="n">
        <v>8.430000305175781</v>
      </c>
      <c r="AB205" s="11" t="n">
        <v>258.4495849609375</v>
      </c>
      <c r="AC205" s="13" t="n">
        <v>1</v>
      </c>
      <c r="AD205" s="14">
        <f>IF(AND(AC205=1,INT($A205)=INT($A204),ISNUMBER(AA204)),AA205/AA204-1,"")</f>
        <v/>
      </c>
      <c r="AE205" s="14">
        <f>IF(AND(AC205=1,INT($A205)=INT($A204),ISNUMBER(AB204)),AB205/AB204-1,"")</f>
        <v/>
      </c>
      <c r="AF205" s="11" t="n">
        <v>4.860000133514404</v>
      </c>
      <c r="AG205" s="11" t="n">
        <v>184.0099945068359</v>
      </c>
      <c r="AH205" s="13" t="n">
        <v>1</v>
      </c>
      <c r="AI205" s="14">
        <f>IF(AND(AH205=1,INT($A205)=INT($A204),ISNUMBER(AF204)),AF205/AF204-1,"")</f>
        <v/>
      </c>
      <c r="AJ205" s="14">
        <f>IF(AND(AH205=1,INT($A205)=INT($A204),ISNUMBER(AG204)),AG205/AG204-1,"")</f>
        <v/>
      </c>
    </row>
    <row r="206">
      <c r="A206" s="12" t="n">
        <v>46287.40694444445</v>
      </c>
      <c r="B206" s="11" t="n">
        <v>8.029500007629395</v>
      </c>
      <c r="C206" s="11" t="n">
        <v>360.1802978515625</v>
      </c>
      <c r="D206" s="13" t="n">
        <v>1</v>
      </c>
      <c r="E206" s="14">
        <f>IF(AND(D206=1,INT($A206)=INT($A205),ISNUMBER(B205)),B206/B205-1,"")</f>
        <v/>
      </c>
      <c r="F206" s="14">
        <f>IF(AND(D206=1,INT($A206)=INT($A205),ISNUMBER(C205)),C206/C205-1,"")</f>
        <v/>
      </c>
      <c r="G206" s="11" t="n">
        <v>10.02000045776367</v>
      </c>
      <c r="H206" s="11" t="n">
        <v>341.7414855957031</v>
      </c>
      <c r="I206" s="13" t="n">
        <v>1</v>
      </c>
      <c r="J206" s="14">
        <f>IF(AND(I206=1,INT($A206)=INT($A205),ISNUMBER(G205)),G206/G205-1,"")</f>
        <v/>
      </c>
      <c r="K206" s="14">
        <f>IF(AND(I206=1,INT($A206)=INT($A205),ISNUMBER(H205)),H206/H205-1,"")</f>
        <v/>
      </c>
      <c r="L206" s="11" t="n">
        <v>12.54930019378662</v>
      </c>
      <c r="M206" s="11" t="n">
        <v>745.739990234375</v>
      </c>
      <c r="N206" s="13" t="n">
        <v>1</v>
      </c>
      <c r="O206" s="14">
        <f>IF(AND(N206=1,INT($A206)=INT($A205),ISNUMBER(L205)),L206/L205-1,"")</f>
        <v/>
      </c>
      <c r="P206" s="14">
        <f>IF(AND(N206=1,INT($A206)=INT($A205),ISNUMBER(M205)),M206/M205-1,"")</f>
        <v/>
      </c>
      <c r="Q206" s="11" t="n">
        <v>10.25</v>
      </c>
      <c r="R206" s="11" t="n">
        <v>498.3299865722656</v>
      </c>
      <c r="S206" s="13" t="n">
        <v>0</v>
      </c>
      <c r="T206" s="14">
        <f>IF(AND(S206=1,INT($A206)=INT($A205),ISNUMBER(Q205)),Q206/Q205-1,"")</f>
        <v/>
      </c>
      <c r="U206" s="14">
        <f>IF(AND(S206=1,INT($A206)=INT($A205),ISNUMBER(R205)),R206/R205-1,"")</f>
        <v/>
      </c>
      <c r="V206" s="11" t="n">
        <v>8.342499732971191</v>
      </c>
      <c r="W206" s="11" t="n">
        <v>7771.509765625</v>
      </c>
      <c r="X206" s="13" t="n">
        <v>1</v>
      </c>
      <c r="Y206" s="14">
        <f>IF(AND(X206=1,INT($A206)=INT($A205),ISNUMBER(V205)),V206/V205-1,"")</f>
        <v/>
      </c>
      <c r="Z206" s="14">
        <f>IF(AND(X206=1,INT($A206)=INT($A205),ISNUMBER(W205)),W206/W205-1,"")</f>
        <v/>
      </c>
      <c r="AA206" s="11" t="n">
        <v>8.429900169372559</v>
      </c>
      <c r="AB206" s="11" t="n">
        <v>258.760009765625</v>
      </c>
      <c r="AC206" s="13" t="n">
        <v>1</v>
      </c>
      <c r="AD206" s="14">
        <f>IF(AND(AC206=1,INT($A206)=INT($A205),ISNUMBER(AA205)),AA206/AA205-1,"")</f>
        <v/>
      </c>
      <c r="AE206" s="14">
        <f>IF(AND(AC206=1,INT($A206)=INT($A205),ISNUMBER(AB205)),AB206/AB205-1,"")</f>
        <v/>
      </c>
      <c r="AF206" s="11" t="n">
        <v>4.885000228881836</v>
      </c>
      <c r="AG206" s="11" t="n">
        <v>183.6199951171875</v>
      </c>
      <c r="AH206" s="13" t="n">
        <v>1</v>
      </c>
      <c r="AI206" s="14">
        <f>IF(AND(AH206=1,INT($A206)=INT($A205),ISNUMBER(AF205)),AF206/AF205-1,"")</f>
        <v/>
      </c>
      <c r="AJ206" s="14">
        <f>IF(AND(AH206=1,INT($A206)=INT($A205),ISNUMBER(AG205)),AG206/AG205-1,"")</f>
        <v/>
      </c>
    </row>
    <row r="207">
      <c r="A207" s="12" t="n">
        <v>46287.40833333333</v>
      </c>
      <c r="B207" s="11" t="n">
        <v>8.029999732971191</v>
      </c>
      <c r="C207" s="11" t="n">
        <v>360.0199890136719</v>
      </c>
      <c r="D207" s="13" t="n">
        <v>1</v>
      </c>
      <c r="E207" s="14">
        <f>IF(AND(D207=1,INT($A207)=INT($A206),ISNUMBER(B206)),B207/B206-1,"")</f>
        <v/>
      </c>
      <c r="F207" s="14">
        <f>IF(AND(D207=1,INT($A207)=INT($A206),ISNUMBER(C206)),C207/C206-1,"")</f>
        <v/>
      </c>
      <c r="G207" s="11" t="n">
        <v>10.02999973297119</v>
      </c>
      <c r="H207" s="11" t="n">
        <v>341.5899963378906</v>
      </c>
      <c r="I207" s="13" t="n">
        <v>1</v>
      </c>
      <c r="J207" s="14">
        <f>IF(AND(I207=1,INT($A207)=INT($A206),ISNUMBER(G206)),G207/G206-1,"")</f>
        <v/>
      </c>
      <c r="K207" s="14">
        <f>IF(AND(I207=1,INT($A207)=INT($A206),ISNUMBER(H206)),H207/H206-1,"")</f>
        <v/>
      </c>
      <c r="L207" s="11" t="n">
        <v>12.53999996185303</v>
      </c>
      <c r="M207" s="11" t="n">
        <v>745.47998046875</v>
      </c>
      <c r="N207" s="13" t="n">
        <v>1</v>
      </c>
      <c r="O207" s="14">
        <f>IF(AND(N207=1,INT($A207)=INT($A206),ISNUMBER(L206)),L207/L206-1,"")</f>
        <v/>
      </c>
      <c r="P207" s="14">
        <f>IF(AND(N207=1,INT($A207)=INT($A206),ISNUMBER(M206)),M207/M206-1,"")</f>
        <v/>
      </c>
      <c r="Q207" s="11" t="n">
        <v>10.26500034332275</v>
      </c>
      <c r="R207" s="11" t="n">
        <v>498.7200012207031</v>
      </c>
      <c r="S207" s="13" t="n">
        <v>1</v>
      </c>
      <c r="T207" s="14">
        <f>IF(AND(S207=1,INT($A207)=INT($A206),ISNUMBER(Q206)),Q207/Q206-1,"")</f>
        <v/>
      </c>
      <c r="U207" s="14">
        <f>IF(AND(S207=1,INT($A207)=INT($A206),ISNUMBER(R206)),R207/R206-1,"")</f>
        <v/>
      </c>
      <c r="V207" s="11" t="n">
        <v>8.340100288391113</v>
      </c>
      <c r="W207" s="11" t="n">
        <v>7771.64013671875</v>
      </c>
      <c r="X207" s="13" t="n">
        <v>1</v>
      </c>
      <c r="Y207" s="14">
        <f>IF(AND(X207=1,INT($A207)=INT($A206),ISNUMBER(V206)),V207/V206-1,"")</f>
        <v/>
      </c>
      <c r="Z207" s="14">
        <f>IF(AND(X207=1,INT($A207)=INT($A206),ISNUMBER(W206)),W207/W206-1,"")</f>
        <v/>
      </c>
      <c r="AA207" s="11" t="n">
        <v>8.430000305175781</v>
      </c>
      <c r="AB207" s="11" t="n">
        <v>258.635009765625</v>
      </c>
      <c r="AC207" s="13" t="n">
        <v>1</v>
      </c>
      <c r="AD207" s="14">
        <f>IF(AND(AC207=1,INT($A207)=INT($A206),ISNUMBER(AA206)),AA207/AA206-1,"")</f>
        <v/>
      </c>
      <c r="AE207" s="14">
        <f>IF(AND(AC207=1,INT($A207)=INT($A206),ISNUMBER(AB206)),AB207/AB206-1,"")</f>
        <v/>
      </c>
      <c r="AF207" s="11" t="n">
        <v>4.860000133514404</v>
      </c>
      <c r="AG207" s="11" t="n">
        <v>184.4499969482422</v>
      </c>
      <c r="AH207" s="13" t="n">
        <v>1</v>
      </c>
      <c r="AI207" s="14">
        <f>IF(AND(AH207=1,INT($A207)=INT($A206),ISNUMBER(AF206)),AF207/AF206-1,"")</f>
        <v/>
      </c>
      <c r="AJ207" s="14">
        <f>IF(AND(AH207=1,INT($A207)=INT($A206),ISNUMBER(AG206)),AG207/AG206-1,"")</f>
        <v/>
      </c>
    </row>
    <row r="208">
      <c r="A208" s="12" t="n">
        <v>46287.40972222222</v>
      </c>
      <c r="B208" s="11" t="n">
        <v>8.029600143432617</v>
      </c>
      <c r="C208" s="11" t="n">
        <v>360.4305114746094</v>
      </c>
      <c r="D208" s="13" t="n">
        <v>1</v>
      </c>
      <c r="E208" s="14">
        <f>IF(AND(D208=1,INT($A208)=INT($A207),ISNUMBER(B207)),B208/B207-1,"")</f>
        <v/>
      </c>
      <c r="F208" s="14">
        <f>IF(AND(D208=1,INT($A208)=INT($A207),ISNUMBER(C207)),C208/C207-1,"")</f>
        <v/>
      </c>
      <c r="G208" s="11" t="n">
        <v>10.02079963684082</v>
      </c>
      <c r="H208" s="11" t="n">
        <v>341.8150024414062</v>
      </c>
      <c r="I208" s="13" t="n">
        <v>1</v>
      </c>
      <c r="J208" s="14">
        <f>IF(AND(I208=1,INT($A208)=INT($A207),ISNUMBER(G207)),G208/G207-1,"")</f>
        <v/>
      </c>
      <c r="K208" s="14">
        <f>IF(AND(I208=1,INT($A208)=INT($A207),ISNUMBER(H207)),H208/H207-1,"")</f>
        <v/>
      </c>
      <c r="L208" s="11" t="n">
        <v>12.55500030517578</v>
      </c>
      <c r="M208" s="11" t="n">
        <v>744.8800048828125</v>
      </c>
      <c r="N208" s="13" t="n">
        <v>1</v>
      </c>
      <c r="O208" s="14">
        <f>IF(AND(N208=1,INT($A208)=INT($A207),ISNUMBER(L207)),L208/L207-1,"")</f>
        <v/>
      </c>
      <c r="P208" s="14">
        <f>IF(AND(N208=1,INT($A208)=INT($A207),ISNUMBER(M207)),M208/M207-1,"")</f>
        <v/>
      </c>
      <c r="Q208" s="11" t="n">
        <v>10.26500034332275</v>
      </c>
      <c r="R208" s="11" t="n">
        <v>498.7200012207031</v>
      </c>
      <c r="S208" s="13" t="n">
        <v>0</v>
      </c>
      <c r="T208" s="14">
        <f>IF(AND(S208=1,INT($A208)=INT($A207),ISNUMBER(Q207)),Q208/Q207-1,"")</f>
        <v/>
      </c>
      <c r="U208" s="14">
        <f>IF(AND(S208=1,INT($A208)=INT($A207),ISNUMBER(R207)),R208/R207-1,"")</f>
        <v/>
      </c>
      <c r="V208" s="11" t="n">
        <v>8.340000152587891</v>
      </c>
      <c r="W208" s="11" t="n">
        <v>7774.02978515625</v>
      </c>
      <c r="X208" s="13" t="n">
        <v>1</v>
      </c>
      <c r="Y208" s="14">
        <f>IF(AND(X208=1,INT($A208)=INT($A207),ISNUMBER(V207)),V208/V207-1,"")</f>
        <v/>
      </c>
      <c r="Z208" s="14">
        <f>IF(AND(X208=1,INT($A208)=INT($A207),ISNUMBER(W207)),W208/W207-1,"")</f>
        <v/>
      </c>
      <c r="AA208" s="11" t="n">
        <v>8.430000305175781</v>
      </c>
      <c r="AB208" s="11" t="n">
        <v>258.4599914550781</v>
      </c>
      <c r="AC208" s="13" t="n">
        <v>1</v>
      </c>
      <c r="AD208" s="14">
        <f>IF(AND(AC208=1,INT($A208)=INT($A207),ISNUMBER(AA207)),AA208/AA207-1,"")</f>
        <v/>
      </c>
      <c r="AE208" s="14">
        <f>IF(AND(AC208=1,INT($A208)=INT($A207),ISNUMBER(AB207)),AB208/AB207-1,"")</f>
        <v/>
      </c>
      <c r="AF208" s="11" t="n">
        <v>4.859300136566162</v>
      </c>
      <c r="AG208" s="11" t="n">
        <v>184.2850036621094</v>
      </c>
      <c r="AH208" s="13" t="n">
        <v>1</v>
      </c>
      <c r="AI208" s="14">
        <f>IF(AND(AH208=1,INT($A208)=INT($A207),ISNUMBER(AF207)),AF208/AF207-1,"")</f>
        <v/>
      </c>
      <c r="AJ208" s="14">
        <f>IF(AND(AH208=1,INT($A208)=INT($A207),ISNUMBER(AG207)),AG208/AG207-1,"")</f>
        <v/>
      </c>
    </row>
    <row r="209">
      <c r="A209" s="12" t="n">
        <v>46287.41111111111</v>
      </c>
      <c r="B209" s="11" t="n">
        <v>8.030099868774414</v>
      </c>
      <c r="C209" s="11" t="n">
        <v>360.1003112792969</v>
      </c>
      <c r="D209" s="13" t="n">
        <v>1</v>
      </c>
      <c r="E209" s="14">
        <f>IF(AND(D209=1,INT($A209)=INT($A208),ISNUMBER(B208)),B209/B208-1,"")</f>
        <v/>
      </c>
      <c r="F209" s="14">
        <f>IF(AND(D209=1,INT($A209)=INT($A208),ISNUMBER(C208)),C209/C208-1,"")</f>
        <v/>
      </c>
      <c r="G209" s="11" t="n">
        <v>10.02000045776367</v>
      </c>
      <c r="H209" s="11" t="n">
        <v>341.7900085449219</v>
      </c>
      <c r="I209" s="13" t="n">
        <v>1</v>
      </c>
      <c r="J209" s="14">
        <f>IF(AND(I209=1,INT($A209)=INT($A208),ISNUMBER(G208)),G209/G208-1,"")</f>
        <v/>
      </c>
      <c r="K209" s="14">
        <f>IF(AND(I209=1,INT($A209)=INT($A208),ISNUMBER(H208)),H209/H208-1,"")</f>
        <v/>
      </c>
      <c r="L209" s="11" t="n">
        <v>12.53999996185303</v>
      </c>
      <c r="M209" s="11" t="n">
        <v>745.0250244140625</v>
      </c>
      <c r="N209" s="13" t="n">
        <v>1</v>
      </c>
      <c r="O209" s="14">
        <f>IF(AND(N209=1,INT($A209)=INT($A208),ISNUMBER(L208)),L209/L208-1,"")</f>
        <v/>
      </c>
      <c r="P209" s="14">
        <f>IF(AND(N209=1,INT($A209)=INT($A208),ISNUMBER(M208)),M209/M208-1,"")</f>
        <v/>
      </c>
      <c r="Q209" s="11" t="n">
        <v>10.29839992523193</v>
      </c>
      <c r="R209" s="11" t="n">
        <v>496.8299865722656</v>
      </c>
      <c r="S209" s="13" t="n">
        <v>1</v>
      </c>
      <c r="T209" s="14">
        <f>IF(AND(S209=1,INT($A209)=INT($A208),ISNUMBER(Q208)),Q209/Q208-1,"")</f>
        <v/>
      </c>
      <c r="U209" s="14">
        <f>IF(AND(S209=1,INT($A209)=INT($A208),ISNUMBER(R208)),R209/R208-1,"")</f>
        <v/>
      </c>
      <c r="V209" s="11" t="n">
        <v>8.340000152587891</v>
      </c>
      <c r="W209" s="11" t="n">
        <v>7772.5498046875</v>
      </c>
      <c r="X209" s="13" t="n">
        <v>1</v>
      </c>
      <c r="Y209" s="14">
        <f>IF(AND(X209=1,INT($A209)=INT($A208),ISNUMBER(V208)),V209/V208-1,"")</f>
        <v/>
      </c>
      <c r="Z209" s="14">
        <f>IF(AND(X209=1,INT($A209)=INT($A208),ISNUMBER(W208)),W209/W208-1,"")</f>
        <v/>
      </c>
      <c r="AA209" s="11" t="n">
        <v>8.449199676513672</v>
      </c>
      <c r="AB209" s="11" t="n">
        <v>258.135009765625</v>
      </c>
      <c r="AC209" s="13" t="n">
        <v>1</v>
      </c>
      <c r="AD209" s="14">
        <f>IF(AND(AC209=1,INT($A209)=INT($A208),ISNUMBER(AA208)),AA209/AA208-1,"")</f>
        <v/>
      </c>
      <c r="AE209" s="14">
        <f>IF(AND(AC209=1,INT($A209)=INT($A208),ISNUMBER(AB208)),AB209/AB208-1,"")</f>
        <v/>
      </c>
      <c r="AF209" s="11" t="n">
        <v>4.869900226593018</v>
      </c>
      <c r="AG209" s="11" t="n">
        <v>183.8000030517578</v>
      </c>
      <c r="AH209" s="13" t="n">
        <v>1</v>
      </c>
      <c r="AI209" s="14">
        <f>IF(AND(AH209=1,INT($A209)=INT($A208),ISNUMBER(AF208)),AF209/AF208-1,"")</f>
        <v/>
      </c>
      <c r="AJ209" s="14">
        <f>IF(AND(AH209=1,INT($A209)=INT($A208),ISNUMBER(AG208)),AG209/AG208-1,"")</f>
        <v/>
      </c>
    </row>
    <row r="210">
      <c r="A210" s="12" t="n">
        <v>46287.4125</v>
      </c>
      <c r="B210" s="11" t="n">
        <v>8.029999732971191</v>
      </c>
      <c r="C210" s="11" t="n">
        <v>360.7200012207031</v>
      </c>
      <c r="D210" s="13" t="n">
        <v>1</v>
      </c>
      <c r="E210" s="14">
        <f>IF(AND(D210=1,INT($A210)=INT($A209),ISNUMBER(B209)),B210/B209-1,"")</f>
        <v/>
      </c>
      <c r="F210" s="14">
        <f>IF(AND(D210=1,INT($A210)=INT($A209),ISNUMBER(C209)),C210/C209-1,"")</f>
        <v/>
      </c>
      <c r="G210" s="11" t="n">
        <v>10.04020023345947</v>
      </c>
      <c r="H210" s="11" t="n">
        <v>340.8099975585938</v>
      </c>
      <c r="I210" s="13" t="n">
        <v>1</v>
      </c>
      <c r="J210" s="14">
        <f>IF(AND(I210=1,INT($A210)=INT($A209),ISNUMBER(G209)),G210/G209-1,"")</f>
        <v/>
      </c>
      <c r="K210" s="14">
        <f>IF(AND(I210=1,INT($A210)=INT($A209),ISNUMBER(H209)),H210/H209-1,"")</f>
        <v/>
      </c>
      <c r="L210" s="11" t="n">
        <v>12.57999992370605</v>
      </c>
      <c r="M210" s="11" t="n">
        <v>742.6649780273438</v>
      </c>
      <c r="N210" s="13" t="n">
        <v>1</v>
      </c>
      <c r="O210" s="14">
        <f>IF(AND(N210=1,INT($A210)=INT($A209),ISNUMBER(L209)),L210/L209-1,"")</f>
        <v/>
      </c>
      <c r="P210" s="14">
        <f>IF(AND(N210=1,INT($A210)=INT($A209),ISNUMBER(M209)),M210/M209-1,"")</f>
        <v/>
      </c>
      <c r="Q210" s="11" t="n">
        <v>10.29500007629395</v>
      </c>
      <c r="R210" s="11" t="n">
        <v>496.7799987792969</v>
      </c>
      <c r="S210" s="13" t="n">
        <v>1</v>
      </c>
      <c r="T210" s="14">
        <f>IF(AND(S210=1,INT($A210)=INT($A209),ISNUMBER(Q209)),Q210/Q209-1,"")</f>
        <v/>
      </c>
      <c r="U210" s="14">
        <f>IF(AND(S210=1,INT($A210)=INT($A209),ISNUMBER(R209)),R210/R209-1,"")</f>
        <v/>
      </c>
      <c r="V210" s="11" t="n">
        <v>8.340000152587891</v>
      </c>
      <c r="W210" s="11" t="n">
        <v>7771.43994140625</v>
      </c>
      <c r="X210" s="13" t="n">
        <v>1</v>
      </c>
      <c r="Y210" s="14">
        <f>IF(AND(X210=1,INT($A210)=INT($A209),ISNUMBER(V209)),V210/V209-1,"")</f>
        <v/>
      </c>
      <c r="Z210" s="14">
        <f>IF(AND(X210=1,INT($A210)=INT($A209),ISNUMBER(W209)),W210/W209-1,"")</f>
        <v/>
      </c>
      <c r="AA210" s="11" t="n">
        <v>8.449999809265137</v>
      </c>
      <c r="AB210" s="11" t="n">
        <v>257.7850036621094</v>
      </c>
      <c r="AC210" s="13" t="n">
        <v>1</v>
      </c>
      <c r="AD210" s="14">
        <f>IF(AND(AC210=1,INT($A210)=INT($A209),ISNUMBER(AA209)),AA210/AA209-1,"")</f>
        <v/>
      </c>
      <c r="AE210" s="14">
        <f>IF(AND(AC210=1,INT($A210)=INT($A209),ISNUMBER(AB209)),AB210/AB209-1,"")</f>
        <v/>
      </c>
      <c r="AF210" s="11" t="n">
        <v>4.870100021362305</v>
      </c>
      <c r="AG210" s="11" t="n">
        <v>183.7400054931641</v>
      </c>
      <c r="AH210" s="13" t="n">
        <v>1</v>
      </c>
      <c r="AI210" s="14">
        <f>IF(AND(AH210=1,INT($A210)=INT($A209),ISNUMBER(AF209)),AF210/AF209-1,"")</f>
        <v/>
      </c>
      <c r="AJ210" s="14">
        <f>IF(AND(AH210=1,INT($A210)=INT($A209),ISNUMBER(AG209)),AG210/AG209-1,"")</f>
        <v/>
      </c>
    </row>
    <row r="211">
      <c r="A211" s="12" t="n">
        <v>46287.41388888889</v>
      </c>
      <c r="B211" s="11" t="n">
        <v>8.029000282287598</v>
      </c>
      <c r="C211" s="11" t="n">
        <v>360.5799865722656</v>
      </c>
      <c r="D211" s="13" t="n">
        <v>1</v>
      </c>
      <c r="E211" s="14">
        <f>IF(AND(D211=1,INT($A211)=INT($A210),ISNUMBER(B210)),B211/B210-1,"")</f>
        <v/>
      </c>
      <c r="F211" s="14">
        <f>IF(AND(D211=1,INT($A211)=INT($A210),ISNUMBER(C210)),C211/C210-1,"")</f>
        <v/>
      </c>
      <c r="G211" s="11" t="n">
        <v>10.05000019073486</v>
      </c>
      <c r="H211" s="11" t="n">
        <v>341.0350036621094</v>
      </c>
      <c r="I211" s="13" t="n">
        <v>1</v>
      </c>
      <c r="J211" s="14">
        <f>IF(AND(I211=1,INT($A211)=INT($A210),ISNUMBER(G210)),G211/G210-1,"")</f>
        <v/>
      </c>
      <c r="K211" s="14">
        <f>IF(AND(I211=1,INT($A211)=INT($A210),ISNUMBER(H210)),H211/H210-1,"")</f>
        <v/>
      </c>
      <c r="L211" s="11" t="n">
        <v>12.57499980926514</v>
      </c>
      <c r="M211" s="11" t="n">
        <v>743.4099731445312</v>
      </c>
      <c r="N211" s="13" t="n">
        <v>1</v>
      </c>
      <c r="O211" s="14">
        <f>IF(AND(N211=1,INT($A211)=INT($A210),ISNUMBER(L210)),L211/L210-1,"")</f>
        <v/>
      </c>
      <c r="P211" s="14">
        <f>IF(AND(N211=1,INT($A211)=INT($A210),ISNUMBER(M210)),M211/M210-1,"")</f>
        <v/>
      </c>
      <c r="Q211" s="11" t="n">
        <v>10.29500007629395</v>
      </c>
      <c r="R211" s="11" t="n">
        <v>496.7799987792969</v>
      </c>
      <c r="S211" s="13" t="n">
        <v>0</v>
      </c>
      <c r="T211" s="14">
        <f>IF(AND(S211=1,INT($A211)=INT($A210),ISNUMBER(Q210)),Q211/Q210-1,"")</f>
        <v/>
      </c>
      <c r="U211" s="14">
        <f>IF(AND(S211=1,INT($A211)=INT($A210),ISNUMBER(R210)),R211/R210-1,"")</f>
        <v/>
      </c>
      <c r="V211" s="11" t="n">
        <v>8.349900245666504</v>
      </c>
      <c r="W211" s="11" t="n">
        <v>7766.919921875</v>
      </c>
      <c r="X211" s="13" t="n">
        <v>1</v>
      </c>
      <c r="Y211" s="14">
        <f>IF(AND(X211=1,INT($A211)=INT($A210),ISNUMBER(V210)),V211/V210-1,"")</f>
        <v/>
      </c>
      <c r="Z211" s="14">
        <f>IF(AND(X211=1,INT($A211)=INT($A210),ISNUMBER(W210)),W211/W210-1,"")</f>
        <v/>
      </c>
      <c r="AA211" s="11" t="n">
        <v>8.465000152587891</v>
      </c>
      <c r="AB211" s="11" t="n">
        <v>257.2900085449219</v>
      </c>
      <c r="AC211" s="13" t="n">
        <v>1</v>
      </c>
      <c r="AD211" s="14">
        <f>IF(AND(AC211=1,INT($A211)=INT($A210),ISNUMBER(AA210)),AA211/AA210-1,"")</f>
        <v/>
      </c>
      <c r="AE211" s="14">
        <f>IF(AND(AC211=1,INT($A211)=INT($A210),ISNUMBER(AB210)),AB211/AB210-1,"")</f>
        <v/>
      </c>
      <c r="AF211" s="11" t="n">
        <v>4.880000114440918</v>
      </c>
      <c r="AG211" s="11" t="n">
        <v>183.3000030517578</v>
      </c>
      <c r="AH211" s="13" t="n">
        <v>1</v>
      </c>
      <c r="AI211" s="14">
        <f>IF(AND(AH211=1,INT($A211)=INT($A210),ISNUMBER(AF210)),AF211/AF210-1,"")</f>
        <v/>
      </c>
      <c r="AJ211" s="14">
        <f>IF(AND(AH211=1,INT($A211)=INT($A210),ISNUMBER(AG210)),AG211/AG210-1,"")</f>
        <v/>
      </c>
    </row>
    <row r="212">
      <c r="A212" s="12" t="n">
        <v>46287.41527777778</v>
      </c>
      <c r="B212" s="11" t="n">
        <v>8.020000457763672</v>
      </c>
      <c r="C212" s="11" t="n">
        <v>361.1449890136719</v>
      </c>
      <c r="D212" s="13" t="n">
        <v>1</v>
      </c>
      <c r="E212" s="14">
        <f>IF(AND(D212=1,INT($A212)=INT($A211),ISNUMBER(B211)),B212/B211-1,"")</f>
        <v/>
      </c>
      <c r="F212" s="14">
        <f>IF(AND(D212=1,INT($A212)=INT($A211),ISNUMBER(C211)),C212/C211-1,"")</f>
        <v/>
      </c>
      <c r="G212" s="11" t="n">
        <v>10.05500030517578</v>
      </c>
      <c r="H212" s="11" t="n">
        <v>340.5950012207031</v>
      </c>
      <c r="I212" s="13" t="n">
        <v>1</v>
      </c>
      <c r="J212" s="14">
        <f>IF(AND(I212=1,INT($A212)=INT($A211),ISNUMBER(G211)),G212/G211-1,"")</f>
        <v/>
      </c>
      <c r="K212" s="14">
        <f>IF(AND(I212=1,INT($A212)=INT($A211),ISNUMBER(H211)),H212/H211-1,"")</f>
        <v/>
      </c>
      <c r="L212" s="11" t="n">
        <v>12.55000019073486</v>
      </c>
      <c r="M212" s="11" t="n">
        <v>744.8599853515625</v>
      </c>
      <c r="N212" s="13" t="n">
        <v>1</v>
      </c>
      <c r="O212" s="14">
        <f>IF(AND(N212=1,INT($A212)=INT($A211),ISNUMBER(L211)),L212/L211-1,"")</f>
        <v/>
      </c>
      <c r="P212" s="14">
        <f>IF(AND(N212=1,INT($A212)=INT($A211),ISNUMBER(M211)),M212/M211-1,"")</f>
        <v/>
      </c>
      <c r="Q212" s="11" t="n">
        <v>10.3016996383667</v>
      </c>
      <c r="R212" s="11" t="n">
        <v>496.4450073242188</v>
      </c>
      <c r="S212" s="13" t="n">
        <v>1</v>
      </c>
      <c r="T212" s="14">
        <f>IF(AND(S212=1,INT($A212)=INT($A211),ISNUMBER(Q211)),Q212/Q211-1,"")</f>
        <v/>
      </c>
      <c r="U212" s="14">
        <f>IF(AND(S212=1,INT($A212)=INT($A211),ISNUMBER(R211)),R212/R211-1,"")</f>
        <v/>
      </c>
      <c r="V212" s="11" t="n">
        <v>8.345000267028809</v>
      </c>
      <c r="W212" s="11" t="n">
        <v>7769.52978515625</v>
      </c>
      <c r="X212" s="13" t="n">
        <v>1</v>
      </c>
      <c r="Y212" s="14">
        <f>IF(AND(X212=1,INT($A212)=INT($A211),ISNUMBER(V211)),V212/V211-1,"")</f>
        <v/>
      </c>
      <c r="Z212" s="14">
        <f>IF(AND(X212=1,INT($A212)=INT($A211),ISNUMBER(W211)),W212/W211-1,"")</f>
        <v/>
      </c>
      <c r="AA212" s="11" t="n">
        <v>8.460000038146973</v>
      </c>
      <c r="AB212" s="11" t="n">
        <v>257.3349914550781</v>
      </c>
      <c r="AC212" s="13" t="n">
        <v>1</v>
      </c>
      <c r="AD212" s="14">
        <f>IF(AND(AC212=1,INT($A212)=INT($A211),ISNUMBER(AA211)),AA212/AA211-1,"")</f>
        <v/>
      </c>
      <c r="AE212" s="14">
        <f>IF(AND(AC212=1,INT($A212)=INT($A211),ISNUMBER(AB211)),AB212/AB211-1,"")</f>
        <v/>
      </c>
      <c r="AF212" s="11" t="n">
        <v>4.870100021362305</v>
      </c>
      <c r="AG212" s="11" t="n">
        <v>183.8000030517578</v>
      </c>
      <c r="AH212" s="13" t="n">
        <v>1</v>
      </c>
      <c r="AI212" s="14">
        <f>IF(AND(AH212=1,INT($A212)=INT($A211),ISNUMBER(AF211)),AF212/AF211-1,"")</f>
        <v/>
      </c>
      <c r="AJ212" s="14">
        <f>IF(AND(AH212=1,INT($A212)=INT($A211),ISNUMBER(AG211)),AG212/AG211-1,"")</f>
        <v/>
      </c>
    </row>
    <row r="213">
      <c r="A213" s="12" t="n">
        <v>46287.41666666666</v>
      </c>
      <c r="B213" s="11" t="n">
        <v>8.010000228881836</v>
      </c>
      <c r="C213" s="11" t="n">
        <v>361.2000122070312</v>
      </c>
      <c r="D213" s="13" t="n">
        <v>1</v>
      </c>
      <c r="E213" s="14">
        <f>IF(AND(D213=1,INT($A213)=INT($A212),ISNUMBER(B212)),B213/B212-1,"")</f>
        <v/>
      </c>
      <c r="F213" s="14">
        <f>IF(AND(D213=1,INT($A213)=INT($A212),ISNUMBER(C212)),C213/C212-1,"")</f>
        <v/>
      </c>
      <c r="G213" s="11" t="n">
        <v>10.05990028381348</v>
      </c>
      <c r="H213" s="11" t="n">
        <v>340.76220703125</v>
      </c>
      <c r="I213" s="13" t="n">
        <v>1</v>
      </c>
      <c r="J213" s="14">
        <f>IF(AND(I213=1,INT($A213)=INT($A212),ISNUMBER(G212)),G213/G212-1,"")</f>
        <v/>
      </c>
      <c r="K213" s="14">
        <f>IF(AND(I213=1,INT($A213)=INT($A212),ISNUMBER(H212)),H213/H212-1,"")</f>
        <v/>
      </c>
      <c r="L213" s="11" t="n">
        <v>12.5600004196167</v>
      </c>
      <c r="M213" s="11" t="n">
        <v>744.469970703125</v>
      </c>
      <c r="N213" s="13" t="n">
        <v>1</v>
      </c>
      <c r="O213" s="14">
        <f>IF(AND(N213=1,INT($A213)=INT($A212),ISNUMBER(L212)),L213/L212-1,"")</f>
        <v/>
      </c>
      <c r="P213" s="14">
        <f>IF(AND(N213=1,INT($A213)=INT($A212),ISNUMBER(M212)),M213/M212-1,"")</f>
        <v/>
      </c>
      <c r="Q213" s="11" t="n">
        <v>10.30840015411377</v>
      </c>
      <c r="R213" s="11" t="n">
        <v>496.4200134277344</v>
      </c>
      <c r="S213" s="13" t="n">
        <v>1</v>
      </c>
      <c r="T213" s="14">
        <f>IF(AND(S213=1,INT($A213)=INT($A212),ISNUMBER(Q212)),Q213/Q212-1,"")</f>
        <v/>
      </c>
      <c r="U213" s="14">
        <f>IF(AND(S213=1,INT($A213)=INT($A212),ISNUMBER(R212)),R213/R212-1,"")</f>
        <v/>
      </c>
      <c r="V213" s="11" t="n">
        <v>8.345000267028809</v>
      </c>
      <c r="W213" s="11" t="n">
        <v>7768.580078125</v>
      </c>
      <c r="X213" s="13" t="n">
        <v>1</v>
      </c>
      <c r="Y213" s="14">
        <f>IF(AND(X213=1,INT($A213)=INT($A212),ISNUMBER(V212)),V213/V212-1,"")</f>
        <v/>
      </c>
      <c r="Z213" s="14">
        <f>IF(AND(X213=1,INT($A213)=INT($A212),ISNUMBER(W212)),W213/W212-1,"")</f>
        <v/>
      </c>
      <c r="AA213" s="11" t="n">
        <v>8.469900131225586</v>
      </c>
      <c r="AB213" s="11" t="n">
        <v>257.5299072265625</v>
      </c>
      <c r="AC213" s="13" t="n">
        <v>1</v>
      </c>
      <c r="AD213" s="14">
        <f>IF(AND(AC213=1,INT($A213)=INT($A212),ISNUMBER(AA212)),AA213/AA212-1,"")</f>
        <v/>
      </c>
      <c r="AE213" s="14">
        <f>IF(AND(AC213=1,INT($A213)=INT($A212),ISNUMBER(AB212)),AB213/AB212-1,"")</f>
        <v/>
      </c>
      <c r="AF213" s="11" t="n">
        <v>4.880099773406982</v>
      </c>
      <c r="AG213" s="11" t="n">
        <v>183.2299957275391</v>
      </c>
      <c r="AH213" s="13" t="n">
        <v>1</v>
      </c>
      <c r="AI213" s="14">
        <f>IF(AND(AH213=1,INT($A213)=INT($A212),ISNUMBER(AF212)),AF213/AF212-1,"")</f>
        <v/>
      </c>
      <c r="AJ213" s="14">
        <f>IF(AND(AH213=1,INT($A213)=INT($A212),ISNUMBER(AG212)),AG213/AG212-1,"")</f>
        <v/>
      </c>
    </row>
    <row r="214">
      <c r="A214" s="12" t="n">
        <v>46287.41805555556</v>
      </c>
      <c r="B214" s="11" t="n">
        <v>8.015000343322754</v>
      </c>
      <c r="C214" s="11" t="n">
        <v>361.2850036621094</v>
      </c>
      <c r="D214" s="13" t="n">
        <v>1</v>
      </c>
      <c r="E214" s="14">
        <f>IF(AND(D214=1,INT($A214)=INT($A213),ISNUMBER(B213)),B214/B213-1,"")</f>
        <v/>
      </c>
      <c r="F214" s="14">
        <f>IF(AND(D214=1,INT($A214)=INT($A213),ISNUMBER(C213)),C214/C213-1,"")</f>
        <v/>
      </c>
      <c r="G214" s="11" t="n">
        <v>10.06999969482422</v>
      </c>
      <c r="H214" s="11" t="n">
        <v>340.4599914550781</v>
      </c>
      <c r="I214" s="13" t="n">
        <v>1</v>
      </c>
      <c r="J214" s="14">
        <f>IF(AND(I214=1,INT($A214)=INT($A213),ISNUMBER(G213)),G214/G213-1,"")</f>
        <v/>
      </c>
      <c r="K214" s="14">
        <f>IF(AND(I214=1,INT($A214)=INT($A213),ISNUMBER(H213)),H214/H213-1,"")</f>
        <v/>
      </c>
      <c r="L214" s="11" t="n">
        <v>12.5600004196167</v>
      </c>
      <c r="M214" s="11" t="n">
        <v>745.0250244140625</v>
      </c>
      <c r="N214" s="13" t="n">
        <v>1</v>
      </c>
      <c r="O214" s="14">
        <f>IF(AND(N214=1,INT($A214)=INT($A213),ISNUMBER(L213)),L214/L213-1,"")</f>
        <v/>
      </c>
      <c r="P214" s="14">
        <f>IF(AND(N214=1,INT($A214)=INT($A213),ISNUMBER(M213)),M214/M213-1,"")</f>
        <v/>
      </c>
      <c r="Q214" s="11" t="n">
        <v>10.30840015411377</v>
      </c>
      <c r="R214" s="11" t="n">
        <v>496.4200134277344</v>
      </c>
      <c r="S214" s="13" t="n">
        <v>0</v>
      </c>
      <c r="T214" s="14">
        <f>IF(AND(S214=1,INT($A214)=INT($A213),ISNUMBER(Q213)),Q214/Q213-1,"")</f>
        <v/>
      </c>
      <c r="U214" s="14">
        <f>IF(AND(S214=1,INT($A214)=INT($A213),ISNUMBER(R213)),R214/R213-1,"")</f>
        <v/>
      </c>
      <c r="V214" s="11" t="n">
        <v>8.345000267028809</v>
      </c>
      <c r="W214" s="11" t="n">
        <v>7771.8701171875</v>
      </c>
      <c r="X214" s="13" t="n">
        <v>1</v>
      </c>
      <c r="Y214" s="14">
        <f>IF(AND(X214=1,INT($A214)=INT($A213),ISNUMBER(V213)),V214/V213-1,"")</f>
        <v/>
      </c>
      <c r="Z214" s="14">
        <f>IF(AND(X214=1,INT($A214)=INT($A213),ISNUMBER(W213)),W214/W213-1,"")</f>
        <v/>
      </c>
      <c r="AA214" s="11" t="n">
        <v>8.465000152587891</v>
      </c>
      <c r="AB214" s="11" t="n">
        <v>257.4299926757812</v>
      </c>
      <c r="AC214" s="13" t="n">
        <v>1</v>
      </c>
      <c r="AD214" s="14">
        <f>IF(AND(AC214=1,INT($A214)=INT($A213),ISNUMBER(AA213)),AA214/AA213-1,"")</f>
        <v/>
      </c>
      <c r="AE214" s="14">
        <f>IF(AND(AC214=1,INT($A214)=INT($A213),ISNUMBER(AB213)),AB214/AB213-1,"")</f>
        <v/>
      </c>
      <c r="AF214" s="11" t="n">
        <v>4.899899959564209</v>
      </c>
      <c r="AG214" s="11" t="n">
        <v>182.9600067138672</v>
      </c>
      <c r="AH214" s="13" t="n">
        <v>1</v>
      </c>
      <c r="AI214" s="14">
        <f>IF(AND(AH214=1,INT($A214)=INT($A213),ISNUMBER(AF213)),AF214/AF213-1,"")</f>
        <v/>
      </c>
      <c r="AJ214" s="14">
        <f>IF(AND(AH214=1,INT($A214)=INT($A213),ISNUMBER(AG213)),AG214/AG213-1,"")</f>
        <v/>
      </c>
    </row>
    <row r="215">
      <c r="A215" s="12" t="n">
        <v>46287.41944444444</v>
      </c>
      <c r="B215" s="11" t="n">
        <v>8</v>
      </c>
      <c r="C215" s="11" t="n">
        <v>361.9150085449219</v>
      </c>
      <c r="D215" s="13" t="n">
        <v>1</v>
      </c>
      <c r="E215" s="14">
        <f>IF(AND(D215=1,INT($A215)=INT($A214),ISNUMBER(B214)),B215/B214-1,"")</f>
        <v/>
      </c>
      <c r="F215" s="14">
        <f>IF(AND(D215=1,INT($A215)=INT($A214),ISNUMBER(C214)),C215/C214-1,"")</f>
        <v/>
      </c>
      <c r="G215" s="11" t="n">
        <v>10.07999992370605</v>
      </c>
      <c r="H215" s="11" t="n">
        <v>339.5750122070312</v>
      </c>
      <c r="I215" s="13" t="n">
        <v>1</v>
      </c>
      <c r="J215" s="14">
        <f>IF(AND(I215=1,INT($A215)=INT($A214),ISNUMBER(G214)),G215/G214-1,"")</f>
        <v/>
      </c>
      <c r="K215" s="14">
        <f>IF(AND(I215=1,INT($A215)=INT($A214),ISNUMBER(H214)),H215/H214-1,"")</f>
        <v/>
      </c>
      <c r="L215" s="11" t="n">
        <v>12.52999973297119</v>
      </c>
      <c r="M215" s="11" t="n">
        <v>747.2160034179688</v>
      </c>
      <c r="N215" s="13" t="n">
        <v>1</v>
      </c>
      <c r="O215" s="14">
        <f>IF(AND(N215=1,INT($A215)=INT($A214),ISNUMBER(L214)),L215/L214-1,"")</f>
        <v/>
      </c>
      <c r="P215" s="14">
        <f>IF(AND(N215=1,INT($A215)=INT($A214),ISNUMBER(M214)),M215/M214-1,"")</f>
        <v/>
      </c>
      <c r="Q215" s="11" t="n">
        <v>10.30840015411377</v>
      </c>
      <c r="R215" s="11" t="n">
        <v>496.4200134277344</v>
      </c>
      <c r="S215" s="13" t="n">
        <v>0</v>
      </c>
      <c r="T215" s="14">
        <f>IF(AND(S215=1,INT($A215)=INT($A214),ISNUMBER(Q214)),Q215/Q214-1,"")</f>
        <v/>
      </c>
      <c r="U215" s="14">
        <f>IF(AND(S215=1,INT($A215)=INT($A214),ISNUMBER(R214)),R215/R214-1,"")</f>
        <v/>
      </c>
      <c r="V215" s="11" t="n">
        <v>8.349900245666504</v>
      </c>
      <c r="W215" s="11" t="n">
        <v>7771.52001953125</v>
      </c>
      <c r="X215" s="13" t="n">
        <v>1</v>
      </c>
      <c r="Y215" s="14">
        <f>IF(AND(X215=1,INT($A215)=INT($A214),ISNUMBER(V214)),V215/V214-1,"")</f>
        <v/>
      </c>
      <c r="Z215" s="14">
        <f>IF(AND(X215=1,INT($A215)=INT($A214),ISNUMBER(W214)),W215/W214-1,"")</f>
        <v/>
      </c>
      <c r="AA215" s="11" t="n">
        <v>8.470100402832031</v>
      </c>
      <c r="AB215" s="11" t="n">
        <v>257.1000061035156</v>
      </c>
      <c r="AC215" s="13" t="n">
        <v>1</v>
      </c>
      <c r="AD215" s="14">
        <f>IF(AND(AC215=1,INT($A215)=INT($A214),ISNUMBER(AA214)),AA215/AA214-1,"")</f>
        <v/>
      </c>
      <c r="AE215" s="14">
        <f>IF(AND(AC215=1,INT($A215)=INT($A214),ISNUMBER(AB214)),AB215/AB214-1,"")</f>
        <v/>
      </c>
      <c r="AF215" s="11" t="n">
        <v>4.899899959564209</v>
      </c>
      <c r="AG215" s="11" t="n">
        <v>182.7899932861328</v>
      </c>
      <c r="AH215" s="13" t="n">
        <v>1</v>
      </c>
      <c r="AI215" s="14">
        <f>IF(AND(AH215=1,INT($A215)=INT($A214),ISNUMBER(AF214)),AF215/AF214-1,"")</f>
        <v/>
      </c>
      <c r="AJ215" s="14">
        <f>IF(AND(AH215=1,INT($A215)=INT($A214),ISNUMBER(AG214)),AG215/AG214-1,"")</f>
        <v/>
      </c>
    </row>
    <row r="216">
      <c r="A216" s="12" t="n">
        <v>46287.42083333333</v>
      </c>
      <c r="B216" s="11" t="n">
        <v>8.020000457763672</v>
      </c>
      <c r="C216" s="11" t="n">
        <v>360.9299926757812</v>
      </c>
      <c r="D216" s="13" t="n">
        <v>1</v>
      </c>
      <c r="E216" s="14">
        <f>IF(AND(D216=1,INT($A216)=INT($A215),ISNUMBER(B215)),B216/B215-1,"")</f>
        <v/>
      </c>
      <c r="F216" s="14">
        <f>IF(AND(D216=1,INT($A216)=INT($A215),ISNUMBER(C215)),C216/C215-1,"")</f>
        <v/>
      </c>
      <c r="G216" s="11" t="n">
        <v>10.11499977111816</v>
      </c>
      <c r="H216" s="11" t="n">
        <v>338.875</v>
      </c>
      <c r="I216" s="13" t="n">
        <v>1</v>
      </c>
      <c r="J216" s="14">
        <f>IF(AND(I216=1,INT($A216)=INT($A215),ISNUMBER(G215)),G216/G215-1,"")</f>
        <v/>
      </c>
      <c r="K216" s="14">
        <f>IF(AND(I216=1,INT($A216)=INT($A215),ISNUMBER(H215)),H216/H215-1,"")</f>
        <v/>
      </c>
      <c r="L216" s="11" t="n">
        <v>12.52760028839111</v>
      </c>
      <c r="M216" s="11" t="n">
        <v>746.9000244140625</v>
      </c>
      <c r="N216" s="13" t="n">
        <v>1</v>
      </c>
      <c r="O216" s="14">
        <f>IF(AND(N216=1,INT($A216)=INT($A215),ISNUMBER(L215)),L216/L215-1,"")</f>
        <v/>
      </c>
      <c r="P216" s="14">
        <f>IF(AND(N216=1,INT($A216)=INT($A215),ISNUMBER(M215)),M216/M215-1,"")</f>
        <v/>
      </c>
      <c r="Q216" s="11" t="n">
        <v>10.30840015411377</v>
      </c>
      <c r="R216" s="11" t="n">
        <v>496.4200134277344</v>
      </c>
      <c r="S216" s="13" t="n">
        <v>0</v>
      </c>
      <c r="T216" s="14">
        <f>IF(AND(S216=1,INT($A216)=INT($A215),ISNUMBER(Q215)),Q216/Q215-1,"")</f>
        <v/>
      </c>
      <c r="U216" s="14">
        <f>IF(AND(S216=1,INT($A216)=INT($A215),ISNUMBER(R215)),R216/R215-1,"")</f>
        <v/>
      </c>
      <c r="V216" s="11" t="n">
        <v>8.345000267028809</v>
      </c>
      <c r="W216" s="11" t="n">
        <v>7770.43994140625</v>
      </c>
      <c r="X216" s="13" t="n">
        <v>1</v>
      </c>
      <c r="Y216" s="14">
        <f>IF(AND(X216=1,INT($A216)=INT($A215),ISNUMBER(V215)),V216/V215-1,"")</f>
        <v/>
      </c>
      <c r="Z216" s="14">
        <f>IF(AND(X216=1,INT($A216)=INT($A215),ISNUMBER(W215)),W216/W215-1,"")</f>
        <v/>
      </c>
      <c r="AA216" s="11" t="n">
        <v>8.484999656677246</v>
      </c>
      <c r="AB216" s="11" t="n">
        <v>256.864990234375</v>
      </c>
      <c r="AC216" s="13" t="n">
        <v>1</v>
      </c>
      <c r="AD216" s="14">
        <f>IF(AND(AC216=1,INT($A216)=INT($A215),ISNUMBER(AA215)),AA216/AA215-1,"")</f>
        <v/>
      </c>
      <c r="AE216" s="14">
        <f>IF(AND(AC216=1,INT($A216)=INT($A215),ISNUMBER(AB215)),AB216/AB215-1,"")</f>
        <v/>
      </c>
      <c r="AF216" s="11" t="n">
        <v>4.903800010681152</v>
      </c>
      <c r="AG216" s="11" t="n">
        <v>182.6150054931641</v>
      </c>
      <c r="AH216" s="13" t="n">
        <v>1</v>
      </c>
      <c r="AI216" s="14">
        <f>IF(AND(AH216=1,INT($A216)=INT($A215),ISNUMBER(AF215)),AF216/AF215-1,"")</f>
        <v/>
      </c>
      <c r="AJ216" s="14">
        <f>IF(AND(AH216=1,INT($A216)=INT($A215),ISNUMBER(AG215)),AG216/AG215-1,"")</f>
        <v/>
      </c>
    </row>
    <row r="217">
      <c r="A217" s="12" t="n">
        <v>46287.42222222222</v>
      </c>
      <c r="B217" s="11" t="n">
        <v>7.990099906921387</v>
      </c>
      <c r="C217" s="11" t="n">
        <v>362.1364135742188</v>
      </c>
      <c r="D217" s="13" t="n">
        <v>1</v>
      </c>
      <c r="E217" s="14">
        <f>IF(AND(D217=1,INT($A217)=INT($A216),ISNUMBER(B216)),B217/B216-1,"")</f>
        <v/>
      </c>
      <c r="F217" s="14">
        <f>IF(AND(D217=1,INT($A217)=INT($A216),ISNUMBER(C216)),C217/C216-1,"")</f>
        <v/>
      </c>
      <c r="G217" s="11" t="n">
        <v>10.10000038146973</v>
      </c>
      <c r="H217" s="11" t="n">
        <v>339.4100036621094</v>
      </c>
      <c r="I217" s="13" t="n">
        <v>1</v>
      </c>
      <c r="J217" s="14">
        <f>IF(AND(I217=1,INT($A217)=INT($A216),ISNUMBER(G216)),G217/G216-1,"")</f>
        <v/>
      </c>
      <c r="K217" s="14">
        <f>IF(AND(I217=1,INT($A217)=INT($A216),ISNUMBER(H216)),H217/H216-1,"")</f>
        <v/>
      </c>
      <c r="L217" s="11" t="n">
        <v>12.55500030517578</v>
      </c>
      <c r="M217" s="11" t="n">
        <v>745.3499755859375</v>
      </c>
      <c r="N217" s="13" t="n">
        <v>1</v>
      </c>
      <c r="O217" s="14">
        <f>IF(AND(N217=1,INT($A217)=INT($A216),ISNUMBER(L216)),L217/L216-1,"")</f>
        <v/>
      </c>
      <c r="P217" s="14">
        <f>IF(AND(N217=1,INT($A217)=INT($A216),ISNUMBER(M216)),M217/M216-1,"")</f>
        <v/>
      </c>
      <c r="Q217" s="11" t="n">
        <v>10.28009986877441</v>
      </c>
      <c r="R217" s="11" t="n">
        <v>497.49951171875</v>
      </c>
      <c r="S217" s="13" t="n">
        <v>1</v>
      </c>
      <c r="T217" s="14">
        <f>IF(AND(S217=1,INT($A217)=INT($A216),ISNUMBER(Q216)),Q217/Q216-1,"")</f>
        <v/>
      </c>
      <c r="U217" s="14">
        <f>IF(AND(S217=1,INT($A217)=INT($A216),ISNUMBER(R216)),R217/R216-1,"")</f>
        <v/>
      </c>
      <c r="V217" s="11" t="n">
        <v>8.345000267028809</v>
      </c>
      <c r="W217" s="11" t="n">
        <v>7769.97998046875</v>
      </c>
      <c r="X217" s="13" t="n">
        <v>1</v>
      </c>
      <c r="Y217" s="14">
        <f>IF(AND(X217=1,INT($A217)=INT($A216),ISNUMBER(V216)),V217/V216-1,"")</f>
        <v/>
      </c>
      <c r="Z217" s="14">
        <f>IF(AND(X217=1,INT($A217)=INT($A216),ISNUMBER(W216)),W217/W216-1,"")</f>
        <v/>
      </c>
      <c r="AA217" s="11" t="n">
        <v>8.475000381469727</v>
      </c>
      <c r="AB217" s="11" t="n">
        <v>257.0750122070312</v>
      </c>
      <c r="AC217" s="13" t="n">
        <v>1</v>
      </c>
      <c r="AD217" s="14">
        <f>IF(AND(AC217=1,INT($A217)=INT($A216),ISNUMBER(AA216)),AA217/AA216-1,"")</f>
        <v/>
      </c>
      <c r="AE217" s="14">
        <f>IF(AND(AC217=1,INT($A217)=INT($A216),ISNUMBER(AB216)),AB217/AB216-1,"")</f>
        <v/>
      </c>
      <c r="AF217" s="11" t="n">
        <v>4.890100002288818</v>
      </c>
      <c r="AG217" s="11" t="n">
        <v>183.1499938964844</v>
      </c>
      <c r="AH217" s="13" t="n">
        <v>1</v>
      </c>
      <c r="AI217" s="14">
        <f>IF(AND(AH217=1,INT($A217)=INT($A216),ISNUMBER(AF216)),AF217/AF216-1,"")</f>
        <v/>
      </c>
      <c r="AJ217" s="14">
        <f>IF(AND(AH217=1,INT($A217)=INT($A216),ISNUMBER(AG216)),AG217/AG216-1,"")</f>
        <v/>
      </c>
    </row>
    <row r="218">
      <c r="A218" s="12" t="n">
        <v>46287.42361111111</v>
      </c>
      <c r="B218" s="11" t="n">
        <v>7.979899883270264</v>
      </c>
      <c r="C218" s="11" t="n">
        <v>363</v>
      </c>
      <c r="D218" s="13" t="n">
        <v>1</v>
      </c>
      <c r="E218" s="14">
        <f>IF(AND(D218=1,INT($A218)=INT($A217),ISNUMBER(B217)),B218/B217-1,"")</f>
        <v/>
      </c>
      <c r="F218" s="14">
        <f>IF(AND(D218=1,INT($A218)=INT($A217),ISNUMBER(C217)),C218/C217-1,"")</f>
        <v/>
      </c>
      <c r="G218" s="11" t="n">
        <v>10.10000038146973</v>
      </c>
      <c r="H218" s="11" t="n">
        <v>339.3250122070312</v>
      </c>
      <c r="I218" s="13" t="n">
        <v>1</v>
      </c>
      <c r="J218" s="14">
        <f>IF(AND(I218=1,INT($A218)=INT($A217),ISNUMBER(G217)),G218/G217-1,"")</f>
        <v/>
      </c>
      <c r="K218" s="14">
        <f>IF(AND(I218=1,INT($A218)=INT($A217),ISNUMBER(H217)),H218/H217-1,"")</f>
        <v/>
      </c>
      <c r="L218" s="11" t="n">
        <v>12.5</v>
      </c>
      <c r="M218" s="11" t="n">
        <v>747.989990234375</v>
      </c>
      <c r="N218" s="13" t="n">
        <v>1</v>
      </c>
      <c r="O218" s="14">
        <f>IF(AND(N218=1,INT($A218)=INT($A217),ISNUMBER(L217)),L218/L217-1,"")</f>
        <v/>
      </c>
      <c r="P218" s="14">
        <f>IF(AND(N218=1,INT($A218)=INT($A217),ISNUMBER(M217)),M218/M217-1,"")</f>
        <v/>
      </c>
      <c r="Q218" s="11" t="n">
        <v>10.27999973297119</v>
      </c>
      <c r="R218" s="11" t="n">
        <v>497.5650024414062</v>
      </c>
      <c r="S218" s="13" t="n">
        <v>1</v>
      </c>
      <c r="T218" s="14">
        <f>IF(AND(S218=1,INT($A218)=INT($A217),ISNUMBER(Q217)),Q218/Q217-1,"")</f>
        <v/>
      </c>
      <c r="U218" s="14">
        <f>IF(AND(S218=1,INT($A218)=INT($A217),ISNUMBER(R217)),R218/R217-1,"")</f>
        <v/>
      </c>
      <c r="V218" s="11" t="n">
        <v>8.345000267028809</v>
      </c>
      <c r="W218" s="11" t="n">
        <v>7769.97998046875</v>
      </c>
      <c r="X218" s="13" t="n">
        <v>0</v>
      </c>
      <c r="Y218" s="14">
        <f>IF(AND(X218=1,INT($A218)=INT($A217),ISNUMBER(V217)),V218/V217-1,"")</f>
        <v/>
      </c>
      <c r="Z218" s="14">
        <f>IF(AND(X218=1,INT($A218)=INT($A217),ISNUMBER(W217)),W218/W217-1,"")</f>
        <v/>
      </c>
      <c r="AA218" s="11" t="n">
        <v>8.479999542236328</v>
      </c>
      <c r="AB218" s="11" t="n">
        <v>256.9299926757812</v>
      </c>
      <c r="AC218" s="13" t="n">
        <v>1</v>
      </c>
      <c r="AD218" s="14">
        <f>IF(AND(AC218=1,INT($A218)=INT($A217),ISNUMBER(AA217)),AA218/AA217-1,"")</f>
        <v/>
      </c>
      <c r="AE218" s="14">
        <f>IF(AND(AC218=1,INT($A218)=INT($A217),ISNUMBER(AB217)),AB218/AB217-1,"")</f>
        <v/>
      </c>
      <c r="AF218" s="11" t="n">
        <v>4.890100002288818</v>
      </c>
      <c r="AG218" s="11" t="n">
        <v>183.0587005615234</v>
      </c>
      <c r="AH218" s="13" t="n">
        <v>1</v>
      </c>
      <c r="AI218" s="14">
        <f>IF(AND(AH218=1,INT($A218)=INT($A217),ISNUMBER(AF217)),AF218/AF217-1,"")</f>
        <v/>
      </c>
      <c r="AJ218" s="14">
        <f>IF(AND(AH218=1,INT($A218)=INT($A217),ISNUMBER(AG217)),AG218/AG217-1,"")</f>
        <v/>
      </c>
    </row>
    <row r="219">
      <c r="A219" s="12" t="n">
        <v>46287.425</v>
      </c>
      <c r="B219" s="11" t="n">
        <v>7.980400085449219</v>
      </c>
      <c r="C219" s="11" t="n">
        <v>362.3800048828125</v>
      </c>
      <c r="D219" s="13" t="n">
        <v>1</v>
      </c>
      <c r="E219" s="14">
        <f>IF(AND(D219=1,INT($A219)=INT($A218),ISNUMBER(B218)),B219/B218-1,"")</f>
        <v/>
      </c>
      <c r="F219" s="14">
        <f>IF(AND(D219=1,INT($A219)=INT($A218),ISNUMBER(C218)),C219/C218-1,"")</f>
        <v/>
      </c>
      <c r="G219" s="11" t="n">
        <v>10.10000038146973</v>
      </c>
      <c r="H219" s="11" t="n">
        <v>339.375</v>
      </c>
      <c r="I219" s="13" t="n">
        <v>1</v>
      </c>
      <c r="J219" s="14">
        <f>IF(AND(I219=1,INT($A219)=INT($A218),ISNUMBER(G218)),G219/G218-1,"")</f>
        <v/>
      </c>
      <c r="K219" s="14">
        <f>IF(AND(I219=1,INT($A219)=INT($A218),ISNUMBER(H218)),H219/H218-1,"")</f>
        <v/>
      </c>
      <c r="L219" s="11" t="n">
        <v>12.43000030517578</v>
      </c>
      <c r="M219" s="11" t="n">
        <v>752.4609985351562</v>
      </c>
      <c r="N219" s="13" t="n">
        <v>1</v>
      </c>
      <c r="O219" s="14">
        <f>IF(AND(N219=1,INT($A219)=INT($A218),ISNUMBER(L218)),L219/L218-1,"")</f>
        <v/>
      </c>
      <c r="P219" s="14">
        <f>IF(AND(N219=1,INT($A219)=INT($A218),ISNUMBER(M218)),M219/M218-1,"")</f>
        <v/>
      </c>
      <c r="Q219" s="11" t="n">
        <v>10.25</v>
      </c>
      <c r="R219" s="11" t="n">
        <v>499.1000061035156</v>
      </c>
      <c r="S219" s="13" t="n">
        <v>1</v>
      </c>
      <c r="T219" s="14">
        <f>IF(AND(S219=1,INT($A219)=INT($A218),ISNUMBER(Q218)),Q219/Q218-1,"")</f>
        <v/>
      </c>
      <c r="U219" s="14">
        <f>IF(AND(S219=1,INT($A219)=INT($A218),ISNUMBER(R218)),R219/R218-1,"")</f>
        <v/>
      </c>
      <c r="V219" s="11" t="n">
        <v>8.340100288391113</v>
      </c>
      <c r="W219" s="11" t="n">
        <v>7775.93994140625</v>
      </c>
      <c r="X219" s="13" t="n">
        <v>1</v>
      </c>
      <c r="Y219" s="14">
        <f>IF(AND(X219=1,INT($A219)=INT($A218),ISNUMBER(V218)),V219/V218-1,"")</f>
        <v/>
      </c>
      <c r="Z219" s="14">
        <f>IF(AND(X219=1,INT($A219)=INT($A218),ISNUMBER(W218)),W219/W218-1,"")</f>
        <v/>
      </c>
      <c r="AA219" s="11" t="n">
        <v>8.479999542236328</v>
      </c>
      <c r="AB219" s="11" t="n">
        <v>257.1099853515625</v>
      </c>
      <c r="AC219" s="13" t="n">
        <v>1</v>
      </c>
      <c r="AD219" s="14">
        <f>IF(AND(AC219=1,INT($A219)=INT($A218),ISNUMBER(AA218)),AA219/AA218-1,"")</f>
        <v/>
      </c>
      <c r="AE219" s="14">
        <f>IF(AND(AC219=1,INT($A219)=INT($A218),ISNUMBER(AB218)),AB219/AB218-1,"")</f>
        <v/>
      </c>
      <c r="AF219" s="11" t="n">
        <v>4.872499942779541</v>
      </c>
      <c r="AG219" s="11" t="n">
        <v>183.6349945068359</v>
      </c>
      <c r="AH219" s="13" t="n">
        <v>1</v>
      </c>
      <c r="AI219" s="14">
        <f>IF(AND(AH219=1,INT($A219)=INT($A218),ISNUMBER(AF218)),AF219/AF218-1,"")</f>
        <v/>
      </c>
      <c r="AJ219" s="14">
        <f>IF(AND(AH219=1,INT($A219)=INT($A218),ISNUMBER(AG218)),AG219/AG218-1,"")</f>
        <v/>
      </c>
    </row>
    <row r="220">
      <c r="A220" s="12" t="n">
        <v>46287.42638888889</v>
      </c>
      <c r="B220" s="11" t="n">
        <v>7.999899864196777</v>
      </c>
      <c r="C220" s="11" t="n">
        <v>362.0769958496094</v>
      </c>
      <c r="D220" s="13" t="n">
        <v>1</v>
      </c>
      <c r="E220" s="14">
        <f>IF(AND(D220=1,INT($A220)=INT($A219),ISNUMBER(B219)),B220/B219-1,"")</f>
        <v/>
      </c>
      <c r="F220" s="14">
        <f>IF(AND(D220=1,INT($A220)=INT($A219),ISNUMBER(C219)),C220/C219-1,"")</f>
        <v/>
      </c>
      <c r="G220" s="11" t="n">
        <v>10.10009956359863</v>
      </c>
      <c r="H220" s="11" t="n">
        <v>339.3900146484375</v>
      </c>
      <c r="I220" s="13" t="n">
        <v>1</v>
      </c>
      <c r="J220" s="14">
        <f>IF(AND(I220=1,INT($A220)=INT($A219),ISNUMBER(G219)),G220/G219-1,"")</f>
        <v/>
      </c>
      <c r="K220" s="14">
        <f>IF(AND(I220=1,INT($A220)=INT($A219),ISNUMBER(H219)),H220/H219-1,"")</f>
        <v/>
      </c>
      <c r="L220" s="11" t="n">
        <v>12.42000007629395</v>
      </c>
      <c r="M220" s="11" t="n">
        <v>752.8800048828125</v>
      </c>
      <c r="N220" s="13" t="n">
        <v>1</v>
      </c>
      <c r="O220" s="14">
        <f>IF(AND(N220=1,INT($A220)=INT($A219),ISNUMBER(L219)),L220/L219-1,"")</f>
        <v/>
      </c>
      <c r="P220" s="14">
        <f>IF(AND(N220=1,INT($A220)=INT($A219),ISNUMBER(M219)),M220/M219-1,"")</f>
        <v/>
      </c>
      <c r="Q220" s="11" t="n">
        <v>10.23999977111816</v>
      </c>
      <c r="R220" s="11" t="n">
        <v>499.056884765625</v>
      </c>
      <c r="S220" s="13" t="n">
        <v>1</v>
      </c>
      <c r="T220" s="14">
        <f>IF(AND(S220=1,INT($A220)=INT($A219),ISNUMBER(Q219)),Q220/Q219-1,"")</f>
        <v/>
      </c>
      <c r="U220" s="14">
        <f>IF(AND(S220=1,INT($A220)=INT($A219),ISNUMBER(R219)),R220/R219-1,"")</f>
        <v/>
      </c>
      <c r="V220" s="11" t="n">
        <v>8.33899974822998</v>
      </c>
      <c r="W220" s="11" t="n">
        <v>7774.0498046875</v>
      </c>
      <c r="X220" s="13" t="n">
        <v>1</v>
      </c>
      <c r="Y220" s="14">
        <f>IF(AND(X220=1,INT($A220)=INT($A219),ISNUMBER(V219)),V220/V219-1,"")</f>
        <v/>
      </c>
      <c r="Z220" s="14">
        <f>IF(AND(X220=1,INT($A220)=INT($A219),ISNUMBER(W219)),W220/W219-1,"")</f>
        <v/>
      </c>
      <c r="AA220" s="11" t="n">
        <v>8.479900360107422</v>
      </c>
      <c r="AB220" s="11" t="n">
        <v>256.8200073242188</v>
      </c>
      <c r="AC220" s="13" t="n">
        <v>1</v>
      </c>
      <c r="AD220" s="14">
        <f>IF(AND(AC220=1,INT($A220)=INT($A219),ISNUMBER(AA219)),AA220/AA219-1,"")</f>
        <v/>
      </c>
      <c r="AE220" s="14">
        <f>IF(AND(AC220=1,INT($A220)=INT($A219),ISNUMBER(AB219)),AB220/AB219-1,"")</f>
        <v/>
      </c>
      <c r="AF220" s="11" t="n">
        <v>4.879899978637695</v>
      </c>
      <c r="AG220" s="11" t="n">
        <v>183.5700073242188</v>
      </c>
      <c r="AH220" s="13" t="n">
        <v>1</v>
      </c>
      <c r="AI220" s="14">
        <f>IF(AND(AH220=1,INT($A220)=INT($A219),ISNUMBER(AF219)),AF220/AF219-1,"")</f>
        <v/>
      </c>
      <c r="AJ220" s="14">
        <f>IF(AND(AH220=1,INT($A220)=INT($A219),ISNUMBER(AG219)),AG220/AG219-1,"")</f>
        <v/>
      </c>
    </row>
    <row r="221">
      <c r="A221" s="12" t="n">
        <v>46287.42777777778</v>
      </c>
      <c r="B221" s="11" t="n">
        <v>7.9899001121521</v>
      </c>
      <c r="C221" s="11" t="n">
        <v>362.3359069824219</v>
      </c>
      <c r="D221" s="13" t="n">
        <v>1</v>
      </c>
      <c r="E221" s="14">
        <f>IF(AND(D221=1,INT($A221)=INT($A220),ISNUMBER(B220)),B221/B220-1,"")</f>
        <v/>
      </c>
      <c r="F221" s="14">
        <f>IF(AND(D221=1,INT($A221)=INT($A220),ISNUMBER(C220)),C221/C220-1,"")</f>
        <v/>
      </c>
      <c r="G221" s="11" t="n">
        <v>10.07999992370605</v>
      </c>
      <c r="H221" s="11" t="n">
        <v>339.8299865722656</v>
      </c>
      <c r="I221" s="13" t="n">
        <v>1</v>
      </c>
      <c r="J221" s="14">
        <f>IF(AND(I221=1,INT($A221)=INT($A220),ISNUMBER(G220)),G221/G220-1,"")</f>
        <v/>
      </c>
      <c r="K221" s="14">
        <f>IF(AND(I221=1,INT($A221)=INT($A220),ISNUMBER(H220)),H221/H220-1,"")</f>
        <v/>
      </c>
      <c r="L221" s="11" t="n">
        <v>12.39999961853027</v>
      </c>
      <c r="M221" s="11" t="n">
        <v>751.2059936523438</v>
      </c>
      <c r="N221" s="13" t="n">
        <v>1</v>
      </c>
      <c r="O221" s="14">
        <f>IF(AND(N221=1,INT($A221)=INT($A220),ISNUMBER(L220)),L221/L220-1,"")</f>
        <v/>
      </c>
      <c r="P221" s="14">
        <f>IF(AND(N221=1,INT($A221)=INT($A220),ISNUMBER(M220)),M221/M220-1,"")</f>
        <v/>
      </c>
      <c r="Q221" s="11" t="n">
        <v>10.25150012969971</v>
      </c>
      <c r="R221" s="11" t="n">
        <v>499.6749877929688</v>
      </c>
      <c r="S221" s="13" t="n">
        <v>1</v>
      </c>
      <c r="T221" s="14">
        <f>IF(AND(S221=1,INT($A221)=INT($A220),ISNUMBER(Q220)),Q221/Q220-1,"")</f>
        <v/>
      </c>
      <c r="U221" s="14">
        <f>IF(AND(S221=1,INT($A221)=INT($A220),ISNUMBER(R220)),R221/R220-1,"")</f>
        <v/>
      </c>
      <c r="V221" s="11" t="n">
        <v>8.342499732971191</v>
      </c>
      <c r="W221" s="11" t="n">
        <v>7771.6201171875</v>
      </c>
      <c r="X221" s="13" t="n">
        <v>1</v>
      </c>
      <c r="Y221" s="14">
        <f>IF(AND(X221=1,INT($A221)=INT($A220),ISNUMBER(V220)),V221/V220-1,"")</f>
        <v/>
      </c>
      <c r="Z221" s="14">
        <f>IF(AND(X221=1,INT($A221)=INT($A220),ISNUMBER(W220)),W221/W220-1,"")</f>
        <v/>
      </c>
      <c r="AA221" s="11" t="n">
        <v>8.479900360107422</v>
      </c>
      <c r="AB221" s="11" t="n">
        <v>256.8200073242188</v>
      </c>
      <c r="AC221" s="13" t="n">
        <v>0</v>
      </c>
      <c r="AD221" s="14">
        <f>IF(AND(AC221=1,INT($A221)=INT($A220),ISNUMBER(AA220)),AA221/AA220-1,"")</f>
        <v/>
      </c>
      <c r="AE221" s="14">
        <f>IF(AND(AC221=1,INT($A221)=INT($A220),ISNUMBER(AB220)),AB221/AB220-1,"")</f>
        <v/>
      </c>
      <c r="AF221" s="11" t="n">
        <v>4.880000114440918</v>
      </c>
      <c r="AG221" s="11" t="n">
        <v>183.6499938964844</v>
      </c>
      <c r="AH221" s="13" t="n">
        <v>1</v>
      </c>
      <c r="AI221" s="14">
        <f>IF(AND(AH221=1,INT($A221)=INT($A220),ISNUMBER(AF220)),AF221/AF220-1,"")</f>
        <v/>
      </c>
      <c r="AJ221" s="14">
        <f>IF(AND(AH221=1,INT($A221)=INT($A220),ISNUMBER(AG220)),AG221/AG220-1,"")</f>
        <v/>
      </c>
    </row>
    <row r="222">
      <c r="A222" s="12" t="n">
        <v>46287.42916666667</v>
      </c>
      <c r="B222" s="11" t="n">
        <v>7.980400085449219</v>
      </c>
      <c r="C222" s="11" t="n">
        <v>362.6000061035156</v>
      </c>
      <c r="D222" s="13" t="n">
        <v>1</v>
      </c>
      <c r="E222" s="14">
        <f>IF(AND(D222=1,INT($A222)=INT($A221),ISNUMBER(B221)),B222/B221-1,"")</f>
        <v/>
      </c>
      <c r="F222" s="14">
        <f>IF(AND(D222=1,INT($A222)=INT($A221),ISNUMBER(C221)),C222/C221-1,"")</f>
        <v/>
      </c>
      <c r="G222" s="11" t="n">
        <v>10.10999965667725</v>
      </c>
      <c r="H222" s="11" t="n">
        <v>339.1724853515625</v>
      </c>
      <c r="I222" s="13" t="n">
        <v>1</v>
      </c>
      <c r="J222" s="14">
        <f>IF(AND(I222=1,INT($A222)=INT($A221),ISNUMBER(G221)),G222/G221-1,"")</f>
        <v/>
      </c>
      <c r="K222" s="14">
        <f>IF(AND(I222=1,INT($A222)=INT($A221),ISNUMBER(H221)),H222/H221-1,"")</f>
        <v/>
      </c>
      <c r="L222" s="11" t="n">
        <v>12.47500038146973</v>
      </c>
      <c r="M222" s="11" t="n">
        <v>750.2050170898438</v>
      </c>
      <c r="N222" s="13" t="n">
        <v>1</v>
      </c>
      <c r="O222" s="14">
        <f>IF(AND(N222=1,INT($A222)=INT($A221),ISNUMBER(L221)),L222/L221-1,"")</f>
        <v/>
      </c>
      <c r="P222" s="14">
        <f>IF(AND(N222=1,INT($A222)=INT($A221),ISNUMBER(M221)),M222/M221-1,"")</f>
        <v/>
      </c>
      <c r="Q222" s="11" t="n">
        <v>10.27000045776367</v>
      </c>
      <c r="R222" s="11" t="n">
        <v>497.8099975585938</v>
      </c>
      <c r="S222" s="13" t="n">
        <v>1</v>
      </c>
      <c r="T222" s="14">
        <f>IF(AND(S222=1,INT($A222)=INT($A221),ISNUMBER(Q221)),Q222/Q221-1,"")</f>
        <v/>
      </c>
      <c r="U222" s="14">
        <f>IF(AND(S222=1,INT($A222)=INT($A221),ISNUMBER(R221)),R222/R221-1,"")</f>
        <v/>
      </c>
      <c r="V222" s="11" t="n">
        <v>8.349399566650391</v>
      </c>
      <c r="W222" s="11" t="n">
        <v>7767.6201171875</v>
      </c>
      <c r="X222" s="13" t="n">
        <v>1</v>
      </c>
      <c r="Y222" s="14">
        <f>IF(AND(X222=1,INT($A222)=INT($A221),ISNUMBER(V221)),V222/V221-1,"")</f>
        <v/>
      </c>
      <c r="Z222" s="14">
        <f>IF(AND(X222=1,INT($A222)=INT($A221),ISNUMBER(W221)),W222/W221-1,"")</f>
        <v/>
      </c>
      <c r="AA222" s="11" t="n">
        <v>8.494999885559082</v>
      </c>
      <c r="AB222" s="11" t="n">
        <v>256.4349975585938</v>
      </c>
      <c r="AC222" s="13" t="n">
        <v>1</v>
      </c>
      <c r="AD222" s="14">
        <f>IF(AND(AC222=1,INT($A222)=INT($A221),ISNUMBER(AA221)),AA222/AA221-1,"")</f>
        <v/>
      </c>
      <c r="AE222" s="14">
        <f>IF(AND(AC222=1,INT($A222)=INT($A221),ISNUMBER(AB221)),AB222/AB221-1,"")</f>
        <v/>
      </c>
      <c r="AF222" s="11" t="n">
        <v>4.88100004196167</v>
      </c>
      <c r="AG222" s="11" t="n">
        <v>183.3684997558594</v>
      </c>
      <c r="AH222" s="13" t="n">
        <v>1</v>
      </c>
      <c r="AI222" s="14">
        <f>IF(AND(AH222=1,INT($A222)=INT($A221),ISNUMBER(AF221)),AF222/AF221-1,"")</f>
        <v/>
      </c>
      <c r="AJ222" s="14">
        <f>IF(AND(AH222=1,INT($A222)=INT($A221),ISNUMBER(AG221)),AG222/AG221-1,"")</f>
        <v/>
      </c>
    </row>
    <row r="223">
      <c r="A223" s="12" t="n">
        <v>46287.43055555555</v>
      </c>
      <c r="B223" s="11" t="n">
        <v>7.96999979019165</v>
      </c>
      <c r="C223" s="11" t="n">
        <v>362.6799926757812</v>
      </c>
      <c r="D223" s="13" t="n">
        <v>1</v>
      </c>
      <c r="E223" s="14">
        <f>IF(AND(D223=1,INT($A223)=INT($A222),ISNUMBER(B222)),B223/B222-1,"")</f>
        <v/>
      </c>
      <c r="F223" s="14">
        <f>IF(AND(D223=1,INT($A223)=INT($A222),ISNUMBER(C222)),C223/C222-1,"")</f>
        <v/>
      </c>
      <c r="G223" s="11" t="n">
        <v>10.09920024871826</v>
      </c>
      <c r="H223" s="11" t="n">
        <v>339.6849975585938</v>
      </c>
      <c r="I223" s="13" t="n">
        <v>1</v>
      </c>
      <c r="J223" s="14">
        <f>IF(AND(I223=1,INT($A223)=INT($A222),ISNUMBER(G222)),G223/G222-1,"")</f>
        <v/>
      </c>
      <c r="K223" s="14">
        <f>IF(AND(I223=1,INT($A223)=INT($A222),ISNUMBER(H222)),H223/H222-1,"")</f>
        <v/>
      </c>
      <c r="L223" s="11" t="n">
        <v>12.45499992370605</v>
      </c>
      <c r="M223" s="11" t="n">
        <v>750.6199951171875</v>
      </c>
      <c r="N223" s="13" t="n">
        <v>1</v>
      </c>
      <c r="O223" s="14">
        <f>IF(AND(N223=1,INT($A223)=INT($A222),ISNUMBER(L222)),L223/L222-1,"")</f>
        <v/>
      </c>
      <c r="P223" s="14">
        <f>IF(AND(N223=1,INT($A223)=INT($A222),ISNUMBER(M222)),M223/M222-1,"")</f>
        <v/>
      </c>
      <c r="Q223" s="11" t="n">
        <v>10.27000045776367</v>
      </c>
      <c r="R223" s="11" t="n">
        <v>497.8099975585938</v>
      </c>
      <c r="S223" s="13" t="n">
        <v>0</v>
      </c>
      <c r="T223" s="14">
        <f>IF(AND(S223=1,INT($A223)=INT($A222),ISNUMBER(Q222)),Q223/Q222-1,"")</f>
        <v/>
      </c>
      <c r="U223" s="14">
        <f>IF(AND(S223=1,INT($A223)=INT($A222),ISNUMBER(R222)),R223/R222-1,"")</f>
        <v/>
      </c>
      <c r="V223" s="11" t="n">
        <v>8.34060001373291</v>
      </c>
      <c r="W223" s="11" t="n">
        <v>7769.9501953125</v>
      </c>
      <c r="X223" s="13" t="n">
        <v>1</v>
      </c>
      <c r="Y223" s="14">
        <f>IF(AND(X223=1,INT($A223)=INT($A222),ISNUMBER(V222)),V223/V222-1,"")</f>
        <v/>
      </c>
      <c r="Z223" s="14">
        <f>IF(AND(X223=1,INT($A223)=INT($A222),ISNUMBER(W222)),W223/W222-1,"")</f>
        <v/>
      </c>
      <c r="AA223" s="11" t="n">
        <v>8.490099906921387</v>
      </c>
      <c r="AB223" s="11" t="n">
        <v>256.6798095703125</v>
      </c>
      <c r="AC223" s="13" t="n">
        <v>1</v>
      </c>
      <c r="AD223" s="14">
        <f>IF(AND(AC223=1,INT($A223)=INT($A222),ISNUMBER(AA222)),AA223/AA222-1,"")</f>
        <v/>
      </c>
      <c r="AE223" s="14">
        <f>IF(AND(AC223=1,INT($A223)=INT($A222),ISNUMBER(AB222)),AB223/AB222-1,"")</f>
        <v/>
      </c>
      <c r="AF223" s="11" t="n">
        <v>4.880000114440918</v>
      </c>
      <c r="AG223" s="11" t="n">
        <v>183.7449951171875</v>
      </c>
      <c r="AH223" s="13" t="n">
        <v>1</v>
      </c>
      <c r="AI223" s="14">
        <f>IF(AND(AH223=1,INT($A223)=INT($A222),ISNUMBER(AF222)),AF223/AF222-1,"")</f>
        <v/>
      </c>
      <c r="AJ223" s="14">
        <f>IF(AND(AH223=1,INT($A223)=INT($A222),ISNUMBER(AG222)),AG223/AG222-1,"")</f>
        <v/>
      </c>
    </row>
    <row r="224">
      <c r="A224" s="12" t="n">
        <v>46287.43194444444</v>
      </c>
      <c r="B224" s="11" t="n">
        <v>7.960100173950195</v>
      </c>
      <c r="C224" s="11" t="n">
        <v>363.3450012207031</v>
      </c>
      <c r="D224" s="13" t="n">
        <v>1</v>
      </c>
      <c r="E224" s="14">
        <f>IF(AND(D224=1,INT($A224)=INT($A223),ISNUMBER(B223)),B224/B223-1,"")</f>
        <v/>
      </c>
      <c r="F224" s="14">
        <f>IF(AND(D224=1,INT($A224)=INT($A223),ISNUMBER(C223)),C224/C223-1,"")</f>
        <v/>
      </c>
      <c r="G224" s="11" t="n">
        <v>10.07999992370605</v>
      </c>
      <c r="H224" s="11" t="n">
        <v>339.875</v>
      </c>
      <c r="I224" s="13" t="n">
        <v>1</v>
      </c>
      <c r="J224" s="14">
        <f>IF(AND(I224=1,INT($A224)=INT($A223),ISNUMBER(G223)),G224/G223-1,"")</f>
        <v/>
      </c>
      <c r="K224" s="14">
        <f>IF(AND(I224=1,INT($A224)=INT($A223),ISNUMBER(H223)),H224/H223-1,"")</f>
        <v/>
      </c>
      <c r="L224" s="11" t="n">
        <v>12.44999980926514</v>
      </c>
      <c r="M224" s="11" t="n">
        <v>750.75</v>
      </c>
      <c r="N224" s="13" t="n">
        <v>1</v>
      </c>
      <c r="O224" s="14">
        <f>IF(AND(N224=1,INT($A224)=INT($A223),ISNUMBER(L223)),L224/L223-1,"")</f>
        <v/>
      </c>
      <c r="P224" s="14">
        <f>IF(AND(N224=1,INT($A224)=INT($A223),ISNUMBER(M223)),M224/M223-1,"")</f>
        <v/>
      </c>
      <c r="Q224" s="11" t="n">
        <v>10.26500034332275</v>
      </c>
      <c r="R224" s="11" t="n">
        <v>498.3200073242188</v>
      </c>
      <c r="S224" s="13" t="n">
        <v>1</v>
      </c>
      <c r="T224" s="14">
        <f>IF(AND(S224=1,INT($A224)=INT($A223),ISNUMBER(Q223)),Q224/Q223-1,"")</f>
        <v/>
      </c>
      <c r="U224" s="14">
        <f>IF(AND(S224=1,INT($A224)=INT($A223),ISNUMBER(R223)),R224/R223-1,"")</f>
        <v/>
      </c>
      <c r="V224" s="11" t="n">
        <v>8.34060001373291</v>
      </c>
      <c r="W224" s="11" t="n">
        <v>7769.9501953125</v>
      </c>
      <c r="X224" s="13" t="n">
        <v>0</v>
      </c>
      <c r="Y224" s="14">
        <f>IF(AND(X224=1,INT($A224)=INT($A223),ISNUMBER(V223)),V224/V223-1,"")</f>
        <v/>
      </c>
      <c r="Z224" s="14">
        <f>IF(AND(X224=1,INT($A224)=INT($A223),ISNUMBER(W223)),W224/W223-1,"")</f>
        <v/>
      </c>
      <c r="AA224" s="11" t="n">
        <v>8.489999771118164</v>
      </c>
      <c r="AB224" s="11" t="n">
        <v>256.5899963378906</v>
      </c>
      <c r="AC224" s="13" t="n">
        <v>1</v>
      </c>
      <c r="AD224" s="14">
        <f>IF(AND(AC224=1,INT($A224)=INT($A223),ISNUMBER(AA223)),AA224/AA223-1,"")</f>
        <v/>
      </c>
      <c r="AE224" s="14">
        <f>IF(AND(AC224=1,INT($A224)=INT($A223),ISNUMBER(AB223)),AB224/AB223-1,"")</f>
        <v/>
      </c>
      <c r="AF224" s="11" t="n">
        <v>4.870699882507324</v>
      </c>
      <c r="AG224" s="11" t="n">
        <v>183.6450042724609</v>
      </c>
      <c r="AH224" s="13" t="n">
        <v>1</v>
      </c>
      <c r="AI224" s="14">
        <f>IF(AND(AH224=1,INT($A224)=INT($A223),ISNUMBER(AF223)),AF224/AF223-1,"")</f>
        <v/>
      </c>
      <c r="AJ224" s="14">
        <f>IF(AND(AH224=1,INT($A224)=INT($A223),ISNUMBER(AG223)),AG224/AG223-1,"")</f>
        <v/>
      </c>
    </row>
    <row r="225">
      <c r="A225" s="12" t="n">
        <v>46287.43333333333</v>
      </c>
      <c r="B225" s="11" t="n">
        <v>7.949999809265137</v>
      </c>
      <c r="C225" s="11" t="n">
        <v>363.7300109863281</v>
      </c>
      <c r="D225" s="13" t="n">
        <v>1</v>
      </c>
      <c r="E225" s="14">
        <f>IF(AND(D225=1,INT($A225)=INT($A224),ISNUMBER(B224)),B225/B224-1,"")</f>
        <v/>
      </c>
      <c r="F225" s="14">
        <f>IF(AND(D225=1,INT($A225)=INT($A224),ISNUMBER(C224)),C225/C224-1,"")</f>
        <v/>
      </c>
      <c r="G225" s="11" t="n">
        <v>10.09039974212646</v>
      </c>
      <c r="H225" s="11" t="n">
        <v>339.6400146484375</v>
      </c>
      <c r="I225" s="13" t="n">
        <v>1</v>
      </c>
      <c r="J225" s="14">
        <f>IF(AND(I225=1,INT($A225)=INT($A224),ISNUMBER(G224)),G225/G224-1,"")</f>
        <v/>
      </c>
      <c r="K225" s="14">
        <f>IF(AND(I225=1,INT($A225)=INT($A224),ISNUMBER(H224)),H225/H224-1,"")</f>
        <v/>
      </c>
      <c r="L225" s="11" t="n">
        <v>12.47000026702881</v>
      </c>
      <c r="M225" s="11" t="n">
        <v>749.510009765625</v>
      </c>
      <c r="N225" s="13" t="n">
        <v>1</v>
      </c>
      <c r="O225" s="14">
        <f>IF(AND(N225=1,INT($A225)=INT($A224),ISNUMBER(L224)),L225/L224-1,"")</f>
        <v/>
      </c>
      <c r="P225" s="14">
        <f>IF(AND(N225=1,INT($A225)=INT($A224),ISNUMBER(M224)),M225/M224-1,"")</f>
        <v/>
      </c>
      <c r="Q225" s="11" t="n">
        <v>10.26500034332275</v>
      </c>
      <c r="R225" s="11" t="n">
        <v>498.3200073242188</v>
      </c>
      <c r="S225" s="13" t="n">
        <v>0</v>
      </c>
      <c r="T225" s="14">
        <f>IF(AND(S225=1,INT($A225)=INT($A224),ISNUMBER(Q224)),Q225/Q224-1,"")</f>
        <v/>
      </c>
      <c r="U225" s="14">
        <f>IF(AND(S225=1,INT($A225)=INT($A224),ISNUMBER(R224)),R225/R224-1,"")</f>
        <v/>
      </c>
      <c r="V225" s="11" t="n">
        <v>8.34060001373291</v>
      </c>
      <c r="W225" s="11" t="n">
        <v>7769.9501953125</v>
      </c>
      <c r="X225" s="13" t="n">
        <v>0</v>
      </c>
      <c r="Y225" s="14">
        <f>IF(AND(X225=1,INT($A225)=INT($A224),ISNUMBER(V224)),V225/V224-1,"")</f>
        <v/>
      </c>
      <c r="Z225" s="14">
        <f>IF(AND(X225=1,INT($A225)=INT($A224),ISNUMBER(W224)),W225/W224-1,"")</f>
        <v/>
      </c>
      <c r="AA225" s="11" t="n">
        <v>8.490400314331055</v>
      </c>
      <c r="AB225" s="11" t="n">
        <v>256.6499938964844</v>
      </c>
      <c r="AC225" s="13" t="n">
        <v>1</v>
      </c>
      <c r="AD225" s="14">
        <f>IF(AND(AC225=1,INT($A225)=INT($A224),ISNUMBER(AA224)),AA225/AA224-1,"")</f>
        <v/>
      </c>
      <c r="AE225" s="14">
        <f>IF(AND(AC225=1,INT($A225)=INT($A224),ISNUMBER(AB224)),AB225/AB224-1,"")</f>
        <v/>
      </c>
      <c r="AF225" s="11" t="n">
        <v>4.880099773406982</v>
      </c>
      <c r="AG225" s="11" t="n">
        <v>183.4049987792969</v>
      </c>
      <c r="AH225" s="13" t="n">
        <v>1</v>
      </c>
      <c r="AI225" s="14">
        <f>IF(AND(AH225=1,INT($A225)=INT($A224),ISNUMBER(AF224)),AF225/AF224-1,"")</f>
        <v/>
      </c>
      <c r="AJ225" s="14">
        <f>IF(AND(AH225=1,INT($A225)=INT($A224),ISNUMBER(AG224)),AG225/AG224-1,"")</f>
        <v/>
      </c>
    </row>
    <row r="226">
      <c r="A226" s="12" t="n">
        <v>46287.43472222222</v>
      </c>
      <c r="B226" s="11" t="n">
        <v>7.960100173950195</v>
      </c>
      <c r="C226" s="11" t="n">
        <v>363.5462951660156</v>
      </c>
      <c r="D226" s="13" t="n">
        <v>1</v>
      </c>
      <c r="E226" s="14">
        <f>IF(AND(D226=1,INT($A226)=INT($A225),ISNUMBER(B225)),B226/B225-1,"")</f>
        <v/>
      </c>
      <c r="F226" s="14">
        <f>IF(AND(D226=1,INT($A226)=INT($A225),ISNUMBER(C225)),C226/C225-1,"")</f>
        <v/>
      </c>
      <c r="G226" s="11" t="n">
        <v>10.07999992370605</v>
      </c>
      <c r="H226" s="11" t="n">
        <v>340</v>
      </c>
      <c r="I226" s="13" t="n">
        <v>1</v>
      </c>
      <c r="J226" s="14">
        <f>IF(AND(I226=1,INT($A226)=INT($A225),ISNUMBER(G225)),G226/G225-1,"")</f>
        <v/>
      </c>
      <c r="K226" s="14">
        <f>IF(AND(I226=1,INT($A226)=INT($A225),ISNUMBER(H225)),H226/H225-1,"")</f>
        <v/>
      </c>
      <c r="L226" s="11" t="n">
        <v>12.46000003814697</v>
      </c>
      <c r="M226" s="11" t="n">
        <v>750.760009765625</v>
      </c>
      <c r="N226" s="13" t="n">
        <v>1</v>
      </c>
      <c r="O226" s="14">
        <f>IF(AND(N226=1,INT($A226)=INT($A225),ISNUMBER(L225)),L226/L225-1,"")</f>
        <v/>
      </c>
      <c r="P226" s="14">
        <f>IF(AND(N226=1,INT($A226)=INT($A225),ISNUMBER(M225)),M226/M225-1,"")</f>
        <v/>
      </c>
      <c r="Q226" s="11" t="n">
        <v>10.26500034332275</v>
      </c>
      <c r="R226" s="11" t="n">
        <v>498.3200073242188</v>
      </c>
      <c r="S226" s="13" t="n">
        <v>0</v>
      </c>
      <c r="T226" s="14">
        <f>IF(AND(S226=1,INT($A226)=INT($A225),ISNUMBER(Q225)),Q226/Q225-1,"")</f>
        <v/>
      </c>
      <c r="U226" s="14">
        <f>IF(AND(S226=1,INT($A226)=INT($A225),ISNUMBER(R225)),R226/R225-1,"")</f>
        <v/>
      </c>
      <c r="V226" s="11" t="n">
        <v>8.345000267028809</v>
      </c>
      <c r="W226" s="11" t="n">
        <v>7769.2900390625</v>
      </c>
      <c r="X226" s="13" t="n">
        <v>1</v>
      </c>
      <c r="Y226" s="14">
        <f>IF(AND(X226=1,INT($A226)=INT($A225),ISNUMBER(V225)),V226/V225-1,"")</f>
        <v/>
      </c>
      <c r="Z226" s="14">
        <f>IF(AND(X226=1,INT($A226)=INT($A225),ISNUMBER(W225)),W226/W225-1,"")</f>
        <v/>
      </c>
      <c r="AA226" s="11" t="n">
        <v>8.499899864196777</v>
      </c>
      <c r="AB226" s="11" t="n">
        <v>256.5899963378906</v>
      </c>
      <c r="AC226" s="13" t="n">
        <v>1</v>
      </c>
      <c r="AD226" s="14">
        <f>IF(AND(AC226=1,INT($A226)=INT($A225),ISNUMBER(AA225)),AA226/AA225-1,"")</f>
        <v/>
      </c>
      <c r="AE226" s="14">
        <f>IF(AND(AC226=1,INT($A226)=INT($A225),ISNUMBER(AB225)),AB226/AB225-1,"")</f>
        <v/>
      </c>
      <c r="AF226" s="11" t="n">
        <v>4.894999980926514</v>
      </c>
      <c r="AG226" s="11" t="n">
        <v>183.0249938964844</v>
      </c>
      <c r="AH226" s="13" t="n">
        <v>1</v>
      </c>
      <c r="AI226" s="14">
        <f>IF(AND(AH226=1,INT($A226)=INT($A225),ISNUMBER(AF225)),AF226/AF225-1,"")</f>
        <v/>
      </c>
      <c r="AJ226" s="14">
        <f>IF(AND(AH226=1,INT($A226)=INT($A225),ISNUMBER(AG225)),AG226/AG225-1,"")</f>
        <v/>
      </c>
    </row>
    <row r="227">
      <c r="A227" s="12" t="n">
        <v>46287.43611111111</v>
      </c>
      <c r="B227" s="11" t="n">
        <v>7.954999923706055</v>
      </c>
      <c r="C227" s="11" t="n">
        <v>363.4649963378906</v>
      </c>
      <c r="D227" s="13" t="n">
        <v>1</v>
      </c>
      <c r="E227" s="14">
        <f>IF(AND(D227=1,INT($A227)=INT($A226),ISNUMBER(B226)),B227/B226-1,"")</f>
        <v/>
      </c>
      <c r="F227" s="14">
        <f>IF(AND(D227=1,INT($A227)=INT($A226),ISNUMBER(C226)),C227/C226-1,"")</f>
        <v/>
      </c>
      <c r="G227" s="11" t="n">
        <v>10.06040000915527</v>
      </c>
      <c r="H227" s="11" t="n">
        <v>340.5199890136719</v>
      </c>
      <c r="I227" s="13" t="n">
        <v>1</v>
      </c>
      <c r="J227" s="14">
        <f>IF(AND(I227=1,INT($A227)=INT($A226),ISNUMBER(G226)),G227/G226-1,"")</f>
        <v/>
      </c>
      <c r="K227" s="14">
        <f>IF(AND(I227=1,INT($A227)=INT($A226),ISNUMBER(H226)),H227/H226-1,"")</f>
        <v/>
      </c>
      <c r="L227" s="11" t="n">
        <v>12.44999980926514</v>
      </c>
      <c r="M227" s="11" t="n">
        <v>750.969970703125</v>
      </c>
      <c r="N227" s="13" t="n">
        <v>1</v>
      </c>
      <c r="O227" s="14">
        <f>IF(AND(N227=1,INT($A227)=INT($A226),ISNUMBER(L226)),L227/L226-1,"")</f>
        <v/>
      </c>
      <c r="P227" s="14">
        <f>IF(AND(N227=1,INT($A227)=INT($A226),ISNUMBER(M226)),M227/M226-1,"")</f>
        <v/>
      </c>
      <c r="Q227" s="11" t="n">
        <v>10.26500034332275</v>
      </c>
      <c r="R227" s="11" t="n">
        <v>498.3200073242188</v>
      </c>
      <c r="S227" s="13" t="n">
        <v>0</v>
      </c>
      <c r="T227" s="14">
        <f>IF(AND(S227=1,INT($A227)=INT($A226),ISNUMBER(Q226)),Q227/Q226-1,"")</f>
        <v/>
      </c>
      <c r="U227" s="14">
        <f>IF(AND(S227=1,INT($A227)=INT($A226),ISNUMBER(R226)),R227/R226-1,"")</f>
        <v/>
      </c>
      <c r="V227" s="11" t="n">
        <v>8.345000267028809</v>
      </c>
      <c r="W227" s="11" t="n">
        <v>7769.2900390625</v>
      </c>
      <c r="X227" s="13" t="n">
        <v>0</v>
      </c>
      <c r="Y227" s="14">
        <f>IF(AND(X227=1,INT($A227)=INT($A226),ISNUMBER(V226)),V227/V226-1,"")</f>
        <v/>
      </c>
      <c r="Z227" s="14">
        <f>IF(AND(X227=1,INT($A227)=INT($A226),ISNUMBER(W226)),W227/W226-1,"")</f>
        <v/>
      </c>
      <c r="AA227" s="11" t="n">
        <v>8.499899864196777</v>
      </c>
      <c r="AB227" s="11" t="n">
        <v>256.5899963378906</v>
      </c>
      <c r="AC227" s="13" t="n">
        <v>0</v>
      </c>
      <c r="AD227" s="14">
        <f>IF(AND(AC227=1,INT($A227)=INT($A226),ISNUMBER(AA226)),AA227/AA226-1,"")</f>
        <v/>
      </c>
      <c r="AE227" s="14">
        <f>IF(AND(AC227=1,INT($A227)=INT($A226),ISNUMBER(AB226)),AB227/AB226-1,"")</f>
        <v/>
      </c>
      <c r="AF227" s="11" t="n">
        <v>4.90500020980835</v>
      </c>
      <c r="AG227" s="11" t="n">
        <v>182.6100006103516</v>
      </c>
      <c r="AH227" s="13" t="n">
        <v>1</v>
      </c>
      <c r="AI227" s="14">
        <f>IF(AND(AH227=1,INT($A227)=INT($A226),ISNUMBER(AF226)),AF227/AF226-1,"")</f>
        <v/>
      </c>
      <c r="AJ227" s="14">
        <f>IF(AND(AH227=1,INT($A227)=INT($A226),ISNUMBER(AG226)),AG227/AG226-1,"")</f>
        <v/>
      </c>
    </row>
    <row r="228">
      <c r="A228" s="12" t="n">
        <v>46287.4375</v>
      </c>
      <c r="B228" s="11" t="n">
        <v>7.954999923706055</v>
      </c>
      <c r="C228" s="11" t="n">
        <v>363.4649963378906</v>
      </c>
      <c r="D228" s="13" t="n">
        <v>0</v>
      </c>
      <c r="E228" s="14">
        <f>IF(AND(D228=1,INT($A228)=INT($A227),ISNUMBER(B227)),B228/B227-1,"")</f>
        <v/>
      </c>
      <c r="F228" s="14">
        <f>IF(AND(D228=1,INT($A228)=INT($A227),ISNUMBER(C227)),C228/C227-1,"")</f>
        <v/>
      </c>
      <c r="G228" s="11" t="n">
        <v>10.06919956207275</v>
      </c>
      <c r="H228" s="11" t="n">
        <v>340.4400024414062</v>
      </c>
      <c r="I228" s="13" t="n">
        <v>1</v>
      </c>
      <c r="J228" s="14">
        <f>IF(AND(I228=1,INT($A228)=INT($A227),ISNUMBER(G227)),G228/G227-1,"")</f>
        <v/>
      </c>
      <c r="K228" s="14">
        <f>IF(AND(I228=1,INT($A228)=INT($A227),ISNUMBER(H227)),H228/H227-1,"")</f>
        <v/>
      </c>
      <c r="L228" s="11" t="n">
        <v>12.46500015258789</v>
      </c>
      <c r="M228" s="11" t="n">
        <v>750.4299926757812</v>
      </c>
      <c r="N228" s="13" t="n">
        <v>1</v>
      </c>
      <c r="O228" s="14">
        <f>IF(AND(N228=1,INT($A228)=INT($A227),ISNUMBER(L227)),L228/L227-1,"")</f>
        <v/>
      </c>
      <c r="P228" s="14">
        <f>IF(AND(N228=1,INT($A228)=INT($A227),ISNUMBER(M227)),M228/M227-1,"")</f>
        <v/>
      </c>
      <c r="Q228" s="11" t="n">
        <v>10.26500034332275</v>
      </c>
      <c r="R228" s="11" t="n">
        <v>498.3200073242188</v>
      </c>
      <c r="S228" s="13" t="n">
        <v>0</v>
      </c>
      <c r="T228" s="14">
        <f>IF(AND(S228=1,INT($A228)=INT($A227),ISNUMBER(Q227)),Q228/Q227-1,"")</f>
        <v/>
      </c>
      <c r="U228" s="14">
        <f>IF(AND(S228=1,INT($A228)=INT($A227),ISNUMBER(R227)),R228/R227-1,"")</f>
        <v/>
      </c>
      <c r="V228" s="11" t="n">
        <v>8.345000267028809</v>
      </c>
      <c r="W228" s="11" t="n">
        <v>7769.2900390625</v>
      </c>
      <c r="X228" s="13" t="n">
        <v>0</v>
      </c>
      <c r="Y228" s="14">
        <f>IF(AND(X228=1,INT($A228)=INT($A227),ISNUMBER(V227)),V228/V227-1,"")</f>
        <v/>
      </c>
      <c r="Z228" s="14">
        <f>IF(AND(X228=1,INT($A228)=INT($A227),ISNUMBER(W227)),W228/W227-1,"")</f>
        <v/>
      </c>
      <c r="AA228" s="11" t="n">
        <v>8.479999542236328</v>
      </c>
      <c r="AB228" s="11" t="n">
        <v>256.8500061035156</v>
      </c>
      <c r="AC228" s="13" t="n">
        <v>1</v>
      </c>
      <c r="AD228" s="14">
        <f>IF(AND(AC228=1,INT($A228)=INT($A227),ISNUMBER(AA227)),AA228/AA227-1,"")</f>
        <v/>
      </c>
      <c r="AE228" s="14">
        <f>IF(AND(AC228=1,INT($A228)=INT($A227),ISNUMBER(AB227)),AB228/AB227-1,"")</f>
        <v/>
      </c>
      <c r="AF228" s="11" t="n">
        <v>4.91379976272583</v>
      </c>
      <c r="AG228" s="11" t="n">
        <v>182.2949981689453</v>
      </c>
      <c r="AH228" s="13" t="n">
        <v>1</v>
      </c>
      <c r="AI228" s="14">
        <f>IF(AND(AH228=1,INT($A228)=INT($A227),ISNUMBER(AF227)),AF228/AF227-1,"")</f>
        <v/>
      </c>
      <c r="AJ228" s="14">
        <f>IF(AND(AH228=1,INT($A228)=INT($A227),ISNUMBER(AG227)),AG228/AG227-1,"")</f>
        <v/>
      </c>
    </row>
    <row r="229">
      <c r="A229" s="12" t="n">
        <v>46287.43888888889</v>
      </c>
      <c r="B229" s="11" t="n">
        <v>7.949900150299072</v>
      </c>
      <c r="C229" s="11" t="n">
        <v>364</v>
      </c>
      <c r="D229" s="13" t="n">
        <v>1</v>
      </c>
      <c r="E229" s="14">
        <f>IF(AND(D229=1,INT($A229)=INT($A228),ISNUMBER(B228)),B229/B228-1,"")</f>
        <v/>
      </c>
      <c r="F229" s="14">
        <f>IF(AND(D229=1,INT($A229)=INT($A228),ISNUMBER(C228)),C229/C228-1,"")</f>
        <v/>
      </c>
      <c r="G229" s="11" t="n">
        <v>10.06999969482422</v>
      </c>
      <c r="H229" s="11" t="n">
        <v>340.010009765625</v>
      </c>
      <c r="I229" s="13" t="n">
        <v>1</v>
      </c>
      <c r="J229" s="14">
        <f>IF(AND(I229=1,INT($A229)=INT($A228),ISNUMBER(G228)),G229/G228-1,"")</f>
        <v/>
      </c>
      <c r="K229" s="14">
        <f>IF(AND(I229=1,INT($A229)=INT($A228),ISNUMBER(H228)),H229/H228-1,"")</f>
        <v/>
      </c>
      <c r="L229" s="11" t="n">
        <v>12.47999954223633</v>
      </c>
      <c r="M229" s="11" t="n">
        <v>750.25</v>
      </c>
      <c r="N229" s="13" t="n">
        <v>1</v>
      </c>
      <c r="O229" s="14">
        <f>IF(AND(N229=1,INT($A229)=INT($A228),ISNUMBER(L228)),L229/L228-1,"")</f>
        <v/>
      </c>
      <c r="P229" s="14">
        <f>IF(AND(N229=1,INT($A229)=INT($A228),ISNUMBER(M228)),M229/M228-1,"")</f>
        <v/>
      </c>
      <c r="Q229" s="11" t="n">
        <v>10.28020000457764</v>
      </c>
      <c r="R229" s="11" t="n">
        <v>497.375</v>
      </c>
      <c r="S229" s="13" t="n">
        <v>1</v>
      </c>
      <c r="T229" s="14">
        <f>IF(AND(S229=1,INT($A229)=INT($A228),ISNUMBER(Q228)),Q229/Q228-1,"")</f>
        <v/>
      </c>
      <c r="U229" s="14">
        <f>IF(AND(S229=1,INT($A229)=INT($A228),ISNUMBER(R228)),R229/R228-1,"")</f>
        <v/>
      </c>
      <c r="V229" s="11" t="n">
        <v>8.345000267028809</v>
      </c>
      <c r="W229" s="11" t="n">
        <v>7769.2900390625</v>
      </c>
      <c r="X229" s="13" t="n">
        <v>0</v>
      </c>
      <c r="Y229" s="14">
        <f>IF(AND(X229=1,INT($A229)=INT($A228),ISNUMBER(V228)),V229/V228-1,"")</f>
        <v/>
      </c>
      <c r="Z229" s="14">
        <f>IF(AND(X229=1,INT($A229)=INT($A228),ISNUMBER(W228)),W229/W228-1,"")</f>
        <v/>
      </c>
      <c r="AA229" s="11" t="n">
        <v>8.479900360107422</v>
      </c>
      <c r="AB229" s="11" t="n">
        <v>257.0249938964844</v>
      </c>
      <c r="AC229" s="13" t="n">
        <v>1</v>
      </c>
      <c r="AD229" s="14">
        <f>IF(AND(AC229=1,INT($A229)=INT($A228),ISNUMBER(AA228)),AA229/AA228-1,"")</f>
        <v/>
      </c>
      <c r="AE229" s="14">
        <f>IF(AND(AC229=1,INT($A229)=INT($A228),ISNUMBER(AB228)),AB229/AB228-1,"")</f>
        <v/>
      </c>
      <c r="AF229" s="11" t="n">
        <v>4.900700092315674</v>
      </c>
      <c r="AG229" s="11" t="n">
        <v>182.5738067626953</v>
      </c>
      <c r="AH229" s="13" t="n">
        <v>1</v>
      </c>
      <c r="AI229" s="14">
        <f>IF(AND(AH229=1,INT($A229)=INT($A228),ISNUMBER(AF228)),AF229/AF228-1,"")</f>
        <v/>
      </c>
      <c r="AJ229" s="14">
        <f>IF(AND(AH229=1,INT($A229)=INT($A228),ISNUMBER(AG228)),AG229/AG228-1,"")</f>
        <v/>
      </c>
    </row>
    <row r="230">
      <c r="A230" s="12" t="n">
        <v>46287.44027777778</v>
      </c>
      <c r="B230" s="11" t="n">
        <v>7.949900150299072</v>
      </c>
      <c r="C230" s="11" t="n">
        <v>364</v>
      </c>
      <c r="D230" s="13" t="n">
        <v>0</v>
      </c>
      <c r="E230" s="14">
        <f>IF(AND(D230=1,INT($A230)=INT($A229),ISNUMBER(B229)),B230/B229-1,"")</f>
        <v/>
      </c>
      <c r="F230" s="14">
        <f>IF(AND(D230=1,INT($A230)=INT($A229),ISNUMBER(C229)),C230/C229-1,"")</f>
        <v/>
      </c>
      <c r="G230" s="11" t="n">
        <v>10.07499980926514</v>
      </c>
      <c r="H230" s="11" t="n">
        <v>340.0750122070312</v>
      </c>
      <c r="I230" s="13" t="n">
        <v>1</v>
      </c>
      <c r="J230" s="14">
        <f>IF(AND(I230=1,INT($A230)=INT($A229),ISNUMBER(G229)),G230/G229-1,"")</f>
        <v/>
      </c>
      <c r="K230" s="14">
        <f>IF(AND(I230=1,INT($A230)=INT($A229),ISNUMBER(H229)),H230/H229-1,"")</f>
        <v/>
      </c>
      <c r="L230" s="11" t="n">
        <v>12.46000003814697</v>
      </c>
      <c r="M230" s="11" t="n">
        <v>750.6699829101562</v>
      </c>
      <c r="N230" s="13" t="n">
        <v>1</v>
      </c>
      <c r="O230" s="14">
        <f>IF(AND(N230=1,INT($A230)=INT($A229),ISNUMBER(L229)),L230/L229-1,"")</f>
        <v/>
      </c>
      <c r="P230" s="14">
        <f>IF(AND(N230=1,INT($A230)=INT($A229),ISNUMBER(M229)),M230/M229-1,"")</f>
        <v/>
      </c>
      <c r="Q230" s="11" t="n">
        <v>10.28020000457764</v>
      </c>
      <c r="R230" s="11" t="n">
        <v>497.375</v>
      </c>
      <c r="S230" s="13" t="n">
        <v>0</v>
      </c>
      <c r="T230" s="14">
        <f>IF(AND(S230=1,INT($A230)=INT($A229),ISNUMBER(Q229)),Q230/Q229-1,"")</f>
        <v/>
      </c>
      <c r="U230" s="14">
        <f>IF(AND(S230=1,INT($A230)=INT($A229),ISNUMBER(R229)),R230/R229-1,"")</f>
        <v/>
      </c>
      <c r="V230" s="11" t="n">
        <v>8.345000267028809</v>
      </c>
      <c r="W230" s="11" t="n">
        <v>7769.2900390625</v>
      </c>
      <c r="X230" s="13" t="n">
        <v>0</v>
      </c>
      <c r="Y230" s="14">
        <f>IF(AND(X230=1,INT($A230)=INT($A229),ISNUMBER(V229)),V230/V229-1,"")</f>
        <v/>
      </c>
      <c r="Z230" s="14">
        <f>IF(AND(X230=1,INT($A230)=INT($A229),ISNUMBER(W229)),W230/W229-1,"")</f>
        <v/>
      </c>
      <c r="AA230" s="11" t="n">
        <v>8.484999656677246</v>
      </c>
      <c r="AB230" s="11" t="n">
        <v>256.9299926757812</v>
      </c>
      <c r="AC230" s="13" t="n">
        <v>1</v>
      </c>
      <c r="AD230" s="14">
        <f>IF(AND(AC230=1,INT($A230)=INT($A229),ISNUMBER(AA229)),AA230/AA229-1,"")</f>
        <v/>
      </c>
      <c r="AE230" s="14">
        <f>IF(AND(AC230=1,INT($A230)=INT($A229),ISNUMBER(AB229)),AB230/AB229-1,"")</f>
        <v/>
      </c>
      <c r="AF230" s="11" t="n">
        <v>4.900800228118896</v>
      </c>
      <c r="AG230" s="11" t="n">
        <v>182.5762939453125</v>
      </c>
      <c r="AH230" s="13" t="n">
        <v>1</v>
      </c>
      <c r="AI230" s="14">
        <f>IF(AND(AH230=1,INT($A230)=INT($A229),ISNUMBER(AF229)),AF230/AF229-1,"")</f>
        <v/>
      </c>
      <c r="AJ230" s="14">
        <f>IF(AND(AH230=1,INT($A230)=INT($A229),ISNUMBER(AG229)),AG230/AG229-1,"")</f>
        <v/>
      </c>
    </row>
    <row r="231">
      <c r="A231" s="12" t="n">
        <v>46287.44166666667</v>
      </c>
      <c r="B231" s="11" t="n">
        <v>7.974999904632568</v>
      </c>
      <c r="C231" s="11" t="n">
        <v>362.6700134277344</v>
      </c>
      <c r="D231" s="13" t="n">
        <v>1</v>
      </c>
      <c r="E231" s="14">
        <f>IF(AND(D231=1,INT($A231)=INT($A230),ISNUMBER(B230)),B231/B230-1,"")</f>
        <v/>
      </c>
      <c r="F231" s="14">
        <f>IF(AND(D231=1,INT($A231)=INT($A230),ISNUMBER(C230)),C231/C230-1,"")</f>
        <v/>
      </c>
      <c r="G231" s="11" t="n">
        <v>10.07999992370605</v>
      </c>
      <c r="H231" s="11" t="n">
        <v>339.739990234375</v>
      </c>
      <c r="I231" s="13" t="n">
        <v>1</v>
      </c>
      <c r="J231" s="14">
        <f>IF(AND(I231=1,INT($A231)=INT($A230),ISNUMBER(G230)),G231/G230-1,"")</f>
        <v/>
      </c>
      <c r="K231" s="14">
        <f>IF(AND(I231=1,INT($A231)=INT($A230),ISNUMBER(H230)),H231/H230-1,"")</f>
        <v/>
      </c>
      <c r="L231" s="11" t="n">
        <v>12.4867000579834</v>
      </c>
      <c r="M231" s="11" t="n">
        <v>749.6199951171875</v>
      </c>
      <c r="N231" s="13" t="n">
        <v>1</v>
      </c>
      <c r="O231" s="14">
        <f>IF(AND(N231=1,INT($A231)=INT($A230),ISNUMBER(L230)),L231/L230-1,"")</f>
        <v/>
      </c>
      <c r="P231" s="14">
        <f>IF(AND(N231=1,INT($A231)=INT($A230),ISNUMBER(M230)),M231/M230-1,"")</f>
        <v/>
      </c>
      <c r="Q231" s="11" t="n">
        <v>10.28020000457764</v>
      </c>
      <c r="R231" s="11" t="n">
        <v>497.375</v>
      </c>
      <c r="S231" s="13" t="n">
        <v>0</v>
      </c>
      <c r="T231" s="14">
        <f>IF(AND(S231=1,INT($A231)=INT($A230),ISNUMBER(Q230)),Q231/Q230-1,"")</f>
        <v/>
      </c>
      <c r="U231" s="14">
        <f>IF(AND(S231=1,INT($A231)=INT($A230),ISNUMBER(R230)),R231/R230-1,"")</f>
        <v/>
      </c>
      <c r="V231" s="11" t="n">
        <v>8.350000381469727</v>
      </c>
      <c r="W231" s="11" t="n">
        <v>7763.35009765625</v>
      </c>
      <c r="X231" s="13" t="n">
        <v>1</v>
      </c>
      <c r="Y231" s="14">
        <f>IF(AND(X231=1,INT($A231)=INT($A230),ISNUMBER(V230)),V231/V230-1,"")</f>
        <v/>
      </c>
      <c r="Z231" s="14">
        <f>IF(AND(X231=1,INT($A231)=INT($A230),ISNUMBER(W230)),W231/W230-1,"")</f>
        <v/>
      </c>
      <c r="AA231" s="11" t="n">
        <v>8.489800453186035</v>
      </c>
      <c r="AB231" s="11" t="n">
        <v>256.7099914550781</v>
      </c>
      <c r="AC231" s="13" t="n">
        <v>1</v>
      </c>
      <c r="AD231" s="14">
        <f>IF(AND(AC231=1,INT($A231)=INT($A230),ISNUMBER(AA230)),AA231/AA230-1,"")</f>
        <v/>
      </c>
      <c r="AE231" s="14">
        <f>IF(AND(AC231=1,INT($A231)=INT($A230),ISNUMBER(AB230)),AB231/AB230-1,"")</f>
        <v/>
      </c>
      <c r="AF231" s="11" t="n">
        <v>4.909999847412109</v>
      </c>
      <c r="AG231" s="11" t="n">
        <v>182.6649932861328</v>
      </c>
      <c r="AH231" s="13" t="n">
        <v>1</v>
      </c>
      <c r="AI231" s="14">
        <f>IF(AND(AH231=1,INT($A231)=INT($A230),ISNUMBER(AF230)),AF231/AF230-1,"")</f>
        <v/>
      </c>
      <c r="AJ231" s="14">
        <f>IF(AND(AH231=1,INT($A231)=INT($A230),ISNUMBER(AG230)),AG231/AG230-1,"")</f>
        <v/>
      </c>
    </row>
    <row r="232">
      <c r="A232" s="12" t="n">
        <v>46287.44305555556</v>
      </c>
      <c r="B232" s="11" t="n">
        <v>7.974999904632568</v>
      </c>
      <c r="C232" s="11" t="n">
        <v>362.9249877929688</v>
      </c>
      <c r="D232" s="13" t="n">
        <v>1</v>
      </c>
      <c r="E232" s="14">
        <f>IF(AND(D232=1,INT($A232)=INT($A231),ISNUMBER(B231)),B232/B231-1,"")</f>
        <v/>
      </c>
      <c r="F232" s="14">
        <f>IF(AND(D232=1,INT($A232)=INT($A231),ISNUMBER(C231)),C232/C231-1,"")</f>
        <v/>
      </c>
      <c r="G232" s="11" t="n">
        <v>10.07999992370605</v>
      </c>
      <c r="H232" s="11" t="n">
        <v>339.7999877929688</v>
      </c>
      <c r="I232" s="13" t="n">
        <v>1</v>
      </c>
      <c r="J232" s="14">
        <f>IF(AND(I232=1,INT($A232)=INT($A231),ISNUMBER(G231)),G232/G231-1,"")</f>
        <v/>
      </c>
      <c r="K232" s="14">
        <f>IF(AND(I232=1,INT($A232)=INT($A231),ISNUMBER(H231)),H232/H231-1,"")</f>
        <v/>
      </c>
      <c r="L232" s="11" t="n">
        <v>12.47990036010742</v>
      </c>
      <c r="M232" s="11" t="n">
        <v>749.2000122070312</v>
      </c>
      <c r="N232" s="13" t="n">
        <v>1</v>
      </c>
      <c r="O232" s="14">
        <f>IF(AND(N232=1,INT($A232)=INT($A231),ISNUMBER(L231)),L232/L231-1,"")</f>
        <v/>
      </c>
      <c r="P232" s="14">
        <f>IF(AND(N232=1,INT($A232)=INT($A231),ISNUMBER(M231)),M232/M231-1,"")</f>
        <v/>
      </c>
      <c r="Q232" s="11" t="n">
        <v>10.27999973297119</v>
      </c>
      <c r="R232" s="11" t="n">
        <v>497.375</v>
      </c>
      <c r="S232" s="13" t="n">
        <v>1</v>
      </c>
      <c r="T232" s="14">
        <f>IF(AND(S232=1,INT($A232)=INT($A231),ISNUMBER(Q231)),Q232/Q231-1,"")</f>
        <v/>
      </c>
      <c r="U232" s="14">
        <f>IF(AND(S232=1,INT($A232)=INT($A231),ISNUMBER(R231)),R232/R231-1,"")</f>
        <v/>
      </c>
      <c r="V232" s="11" t="n">
        <v>8.349200248718262</v>
      </c>
      <c r="W232" s="11" t="n">
        <v>7768.89990234375</v>
      </c>
      <c r="X232" s="13" t="n">
        <v>1</v>
      </c>
      <c r="Y232" s="14">
        <f>IF(AND(X232=1,INT($A232)=INT($A231),ISNUMBER(V231)),V232/V231-1,"")</f>
        <v/>
      </c>
      <c r="Z232" s="14">
        <f>IF(AND(X232=1,INT($A232)=INT($A231),ISNUMBER(W231)),W232/W231-1,"")</f>
        <v/>
      </c>
      <c r="AA232" s="11" t="n">
        <v>8.470000267028809</v>
      </c>
      <c r="AB232" s="11" t="n">
        <v>257.1900024414062</v>
      </c>
      <c r="AC232" s="13" t="n">
        <v>1</v>
      </c>
      <c r="AD232" s="14">
        <f>IF(AND(AC232=1,INT($A232)=INT($A231),ISNUMBER(AA231)),AA232/AA231-1,"")</f>
        <v/>
      </c>
      <c r="AE232" s="14">
        <f>IF(AND(AC232=1,INT($A232)=INT($A231),ISNUMBER(AB231)),AB232/AB231-1,"")</f>
        <v/>
      </c>
      <c r="AF232" s="11" t="n">
        <v>4.914999961853027</v>
      </c>
      <c r="AG232" s="11" t="n">
        <v>182.2799987792969</v>
      </c>
      <c r="AH232" s="13" t="n">
        <v>1</v>
      </c>
      <c r="AI232" s="14">
        <f>IF(AND(AH232=1,INT($A232)=INT($A231),ISNUMBER(AF231)),AF232/AF231-1,"")</f>
        <v/>
      </c>
      <c r="AJ232" s="14">
        <f>IF(AND(AH232=1,INT($A232)=INT($A231),ISNUMBER(AG231)),AG232/AG231-1,"")</f>
        <v/>
      </c>
    </row>
    <row r="233">
      <c r="A233" s="12" t="n">
        <v>46287.44444444445</v>
      </c>
      <c r="B233" s="11" t="n">
        <v>7.969900131225586</v>
      </c>
      <c r="C233" s="11" t="n">
        <v>363.0050048828125</v>
      </c>
      <c r="D233" s="13" t="n">
        <v>1</v>
      </c>
      <c r="E233" s="14">
        <f>IF(AND(D233=1,INT($A233)=INT($A232),ISNUMBER(B232)),B233/B232-1,"")</f>
        <v/>
      </c>
      <c r="F233" s="14">
        <f>IF(AND(D233=1,INT($A233)=INT($A232),ISNUMBER(C232)),C233/C232-1,"")</f>
        <v/>
      </c>
      <c r="G233" s="11" t="n">
        <v>10.07999992370605</v>
      </c>
      <c r="H233" s="11" t="n">
        <v>339.7000122070312</v>
      </c>
      <c r="I233" s="13" t="n">
        <v>1</v>
      </c>
      <c r="J233" s="14">
        <f>IF(AND(I233=1,INT($A233)=INT($A232),ISNUMBER(G232)),G233/G232-1,"")</f>
        <v/>
      </c>
      <c r="K233" s="14">
        <f>IF(AND(I233=1,INT($A233)=INT($A232),ISNUMBER(H232)),H233/H232-1,"")</f>
        <v/>
      </c>
      <c r="L233" s="11" t="n">
        <v>12.47999954223633</v>
      </c>
      <c r="M233" s="11" t="n">
        <v>749.7000122070312</v>
      </c>
      <c r="N233" s="13" t="n">
        <v>1</v>
      </c>
      <c r="O233" s="14">
        <f>IF(AND(N233=1,INT($A233)=INT($A232),ISNUMBER(L232)),L233/L232-1,"")</f>
        <v/>
      </c>
      <c r="P233" s="14">
        <f>IF(AND(N233=1,INT($A233)=INT($A232),ISNUMBER(M232)),M233/M232-1,"")</f>
        <v/>
      </c>
      <c r="Q233" s="11" t="n">
        <v>10.27999973297119</v>
      </c>
      <c r="R233" s="11" t="n">
        <v>497.3800048828125</v>
      </c>
      <c r="S233" s="13" t="n">
        <v>1</v>
      </c>
      <c r="T233" s="14">
        <f>IF(AND(S233=1,INT($A233)=INT($A232),ISNUMBER(Q232)),Q233/Q232-1,"")</f>
        <v/>
      </c>
      <c r="U233" s="14">
        <f>IF(AND(S233=1,INT($A233)=INT($A232),ISNUMBER(R232)),R233/R232-1,"")</f>
        <v/>
      </c>
      <c r="V233" s="11" t="n">
        <v>8.349900245666504</v>
      </c>
      <c r="W233" s="11" t="n">
        <v>7765.6298828125</v>
      </c>
      <c r="X233" s="13" t="n">
        <v>1</v>
      </c>
      <c r="Y233" s="14">
        <f>IF(AND(X233=1,INT($A233)=INT($A232),ISNUMBER(V232)),V233/V232-1,"")</f>
        <v/>
      </c>
      <c r="Z233" s="14">
        <f>IF(AND(X233=1,INT($A233)=INT($A232),ISNUMBER(W232)),W233/W232-1,"")</f>
        <v/>
      </c>
      <c r="AA233" s="11" t="n">
        <v>8.480099678039551</v>
      </c>
      <c r="AB233" s="11" t="n">
        <v>257.0450134277344</v>
      </c>
      <c r="AC233" s="13" t="n">
        <v>1</v>
      </c>
      <c r="AD233" s="14">
        <f>IF(AND(AC233=1,INT($A233)=INT($A232),ISNUMBER(AA232)),AA233/AA232-1,"")</f>
        <v/>
      </c>
      <c r="AE233" s="14">
        <f>IF(AND(AC233=1,INT($A233)=INT($A232),ISNUMBER(AB232)),AB233/AB232-1,"")</f>
        <v/>
      </c>
      <c r="AF233" s="11" t="n">
        <v>4.900800228118896</v>
      </c>
      <c r="AG233" s="11" t="n">
        <v>182.4750061035156</v>
      </c>
      <c r="AH233" s="13" t="n">
        <v>1</v>
      </c>
      <c r="AI233" s="14">
        <f>IF(AND(AH233=1,INT($A233)=INT($A232),ISNUMBER(AF232)),AF233/AF232-1,"")</f>
        <v/>
      </c>
      <c r="AJ233" s="14">
        <f>IF(AND(AH233=1,INT($A233)=INT($A232),ISNUMBER(AG232)),AG233/AG232-1,"")</f>
        <v/>
      </c>
    </row>
    <row r="234">
      <c r="A234" s="12" t="n">
        <v>46287.44583333333</v>
      </c>
      <c r="B234" s="11" t="n">
        <v>7.979899883270264</v>
      </c>
      <c r="C234" s="11" t="n">
        <v>362.6023864746094</v>
      </c>
      <c r="D234" s="13" t="n">
        <v>1</v>
      </c>
      <c r="E234" s="14">
        <f>IF(AND(D234=1,INT($A234)=INT($A233),ISNUMBER(B233)),B234/B233-1,"")</f>
        <v/>
      </c>
      <c r="F234" s="14">
        <f>IF(AND(D234=1,INT($A234)=INT($A233),ISNUMBER(C233)),C234/C233-1,"")</f>
        <v/>
      </c>
      <c r="G234" s="11" t="n">
        <v>10.07989978790283</v>
      </c>
      <c r="H234" s="11" t="n">
        <v>339.9349975585938</v>
      </c>
      <c r="I234" s="13" t="n">
        <v>1</v>
      </c>
      <c r="J234" s="14">
        <f>IF(AND(I234=1,INT($A234)=INT($A233),ISNUMBER(G233)),G234/G233-1,"")</f>
        <v/>
      </c>
      <c r="K234" s="14">
        <f>IF(AND(I234=1,INT($A234)=INT($A233),ISNUMBER(H233)),H234/H233-1,"")</f>
        <v/>
      </c>
      <c r="L234" s="11" t="n">
        <v>12.52000045776367</v>
      </c>
      <c r="M234" s="11" t="n">
        <v>746.9299926757812</v>
      </c>
      <c r="N234" s="13" t="n">
        <v>1</v>
      </c>
      <c r="O234" s="14">
        <f>IF(AND(N234=1,INT($A234)=INT($A233),ISNUMBER(L233)),L234/L233-1,"")</f>
        <v/>
      </c>
      <c r="P234" s="14">
        <f>IF(AND(N234=1,INT($A234)=INT($A233),ISNUMBER(M233)),M234/M233-1,"")</f>
        <v/>
      </c>
      <c r="Q234" s="11" t="n">
        <v>10.28999996185303</v>
      </c>
      <c r="R234" s="11" t="n">
        <v>497.0750122070312</v>
      </c>
      <c r="S234" s="13" t="n">
        <v>1</v>
      </c>
      <c r="T234" s="14">
        <f>IF(AND(S234=1,INT($A234)=INT($A233),ISNUMBER(Q233)),Q234/Q233-1,"")</f>
        <v/>
      </c>
      <c r="U234" s="14">
        <f>IF(AND(S234=1,INT($A234)=INT($A233),ISNUMBER(R233)),R234/R233-1,"")</f>
        <v/>
      </c>
      <c r="V234" s="11" t="n">
        <v>8.354999542236328</v>
      </c>
      <c r="W234" s="11" t="n">
        <v>7761.43017578125</v>
      </c>
      <c r="X234" s="13" t="n">
        <v>1</v>
      </c>
      <c r="Y234" s="14">
        <f>IF(AND(X234=1,INT($A234)=INT($A233),ISNUMBER(V233)),V234/V233-1,"")</f>
        <v/>
      </c>
      <c r="Z234" s="14">
        <f>IF(AND(X234=1,INT($A234)=INT($A233),ISNUMBER(W233)),W234/W233-1,"")</f>
        <v/>
      </c>
      <c r="AA234" s="11" t="n">
        <v>8.489899635314941</v>
      </c>
      <c r="AB234" s="11" t="n">
        <v>256.7749938964844</v>
      </c>
      <c r="AC234" s="13" t="n">
        <v>1</v>
      </c>
      <c r="AD234" s="14">
        <f>IF(AND(AC234=1,INT($A234)=INT($A233),ISNUMBER(AA233)),AA234/AA233-1,"")</f>
        <v/>
      </c>
      <c r="AE234" s="14">
        <f>IF(AND(AC234=1,INT($A234)=INT($A233),ISNUMBER(AB233)),AB234/AB233-1,"")</f>
        <v/>
      </c>
      <c r="AF234" s="11" t="n">
        <v>4.910099983215332</v>
      </c>
      <c r="AG234" s="11" t="n">
        <v>182.2749938964844</v>
      </c>
      <c r="AH234" s="13" t="n">
        <v>1</v>
      </c>
      <c r="AI234" s="14">
        <f>IF(AND(AH234=1,INT($A234)=INT($A233),ISNUMBER(AF233)),AF234/AF233-1,"")</f>
        <v/>
      </c>
      <c r="AJ234" s="14">
        <f>IF(AND(AH234=1,INT($A234)=INT($A233),ISNUMBER(AG233)),AG234/AG233-1,"")</f>
        <v/>
      </c>
    </row>
    <row r="235">
      <c r="A235" s="12" t="n">
        <v>46287.44722222222</v>
      </c>
      <c r="B235" s="11" t="n">
        <v>7.96999979019165</v>
      </c>
      <c r="C235" s="11" t="n">
        <v>362.7099914550781</v>
      </c>
      <c r="D235" s="13" t="n">
        <v>1</v>
      </c>
      <c r="E235" s="14">
        <f>IF(AND(D235=1,INT($A235)=INT($A234),ISNUMBER(B234)),B235/B234-1,"")</f>
        <v/>
      </c>
      <c r="F235" s="14">
        <f>IF(AND(D235=1,INT($A235)=INT($A234),ISNUMBER(C234)),C235/C234-1,"")</f>
        <v/>
      </c>
      <c r="G235" s="11" t="n">
        <v>10.06999969482422</v>
      </c>
      <c r="H235" s="11" t="n">
        <v>340.4100036621094</v>
      </c>
      <c r="I235" s="13" t="n">
        <v>1</v>
      </c>
      <c r="J235" s="14">
        <f>IF(AND(I235=1,INT($A235)=INT($A234),ISNUMBER(G234)),G235/G234-1,"")</f>
        <v/>
      </c>
      <c r="K235" s="14">
        <f>IF(AND(I235=1,INT($A235)=INT($A234),ISNUMBER(H234)),H235/H234-1,"")</f>
        <v/>
      </c>
      <c r="L235" s="11" t="n">
        <v>12.52289962768555</v>
      </c>
      <c r="M235" s="11" t="n">
        <v>747.0999755859375</v>
      </c>
      <c r="N235" s="13" t="n">
        <v>1</v>
      </c>
      <c r="O235" s="14">
        <f>IF(AND(N235=1,INT($A235)=INT($A234),ISNUMBER(L234)),L235/L234-1,"")</f>
        <v/>
      </c>
      <c r="P235" s="14">
        <f>IF(AND(N235=1,INT($A235)=INT($A234),ISNUMBER(M234)),M235/M234-1,"")</f>
        <v/>
      </c>
      <c r="Q235" s="11" t="n">
        <v>10.28999996185303</v>
      </c>
      <c r="R235" s="11" t="n">
        <v>497.0750122070312</v>
      </c>
      <c r="S235" s="13" t="n">
        <v>0</v>
      </c>
      <c r="T235" s="14">
        <f>IF(AND(S235=1,INT($A235)=INT($A234),ISNUMBER(Q234)),Q235/Q234-1,"")</f>
        <v/>
      </c>
      <c r="U235" s="14">
        <f>IF(AND(S235=1,INT($A235)=INT($A234),ISNUMBER(R234)),R235/R234-1,"")</f>
        <v/>
      </c>
      <c r="V235" s="11" t="n">
        <v>8.350000381469727</v>
      </c>
      <c r="W235" s="11" t="n">
        <v>7764.009765625</v>
      </c>
      <c r="X235" s="13" t="n">
        <v>1</v>
      </c>
      <c r="Y235" s="14">
        <f>IF(AND(X235=1,INT($A235)=INT($A234),ISNUMBER(V234)),V235/V234-1,"")</f>
        <v/>
      </c>
      <c r="Z235" s="14">
        <f>IF(AND(X235=1,INT($A235)=INT($A234),ISNUMBER(W234)),W235/W234-1,"")</f>
        <v/>
      </c>
      <c r="AA235" s="11" t="n">
        <v>8.489899635314941</v>
      </c>
      <c r="AB235" s="11" t="n">
        <v>256.7749938964844</v>
      </c>
      <c r="AC235" s="13" t="n">
        <v>0</v>
      </c>
      <c r="AD235" s="14">
        <f>IF(AND(AC235=1,INT($A235)=INT($A234),ISNUMBER(AA234)),AA235/AA234-1,"")</f>
        <v/>
      </c>
      <c r="AE235" s="14">
        <f>IF(AND(AC235=1,INT($A235)=INT($A234),ISNUMBER(AB234)),AB235/AB234-1,"")</f>
        <v/>
      </c>
      <c r="AF235" s="11" t="n">
        <v>4.91919994354248</v>
      </c>
      <c r="AG235" s="11" t="n">
        <v>182.2200012207031</v>
      </c>
      <c r="AH235" s="13" t="n">
        <v>1</v>
      </c>
      <c r="AI235" s="14">
        <f>IF(AND(AH235=1,INT($A235)=INT($A234),ISNUMBER(AF234)),AF235/AF234-1,"")</f>
        <v/>
      </c>
      <c r="AJ235" s="14">
        <f>IF(AND(AH235=1,INT($A235)=INT($A234),ISNUMBER(AG234)),AG235/AG234-1,"")</f>
        <v/>
      </c>
    </row>
    <row r="236">
      <c r="A236" s="12" t="n">
        <v>46287.44861111111</v>
      </c>
      <c r="B236" s="11" t="n">
        <v>7.9899001121521</v>
      </c>
      <c r="C236" s="11" t="n">
        <v>362.2300109863281</v>
      </c>
      <c r="D236" s="13" t="n">
        <v>1</v>
      </c>
      <c r="E236" s="14">
        <f>IF(AND(D236=1,INT($A236)=INT($A235),ISNUMBER(B235)),B236/B235-1,"")</f>
        <v/>
      </c>
      <c r="F236" s="14">
        <f>IF(AND(D236=1,INT($A236)=INT($A235),ISNUMBER(C235)),C236/C235-1,"")</f>
        <v/>
      </c>
      <c r="G236" s="11" t="n">
        <v>10.05000019073486</v>
      </c>
      <c r="H236" s="11" t="n">
        <v>340.9200134277344</v>
      </c>
      <c r="I236" s="13" t="n">
        <v>1</v>
      </c>
      <c r="J236" s="14">
        <f>IF(AND(I236=1,INT($A236)=INT($A235),ISNUMBER(G235)),G236/G235-1,"")</f>
        <v/>
      </c>
      <c r="K236" s="14">
        <f>IF(AND(I236=1,INT($A236)=INT($A235),ISNUMBER(H235)),H236/H235-1,"")</f>
        <v/>
      </c>
      <c r="L236" s="11" t="n">
        <v>12.52970027923584</v>
      </c>
      <c r="M236" s="11" t="n">
        <v>746.639892578125</v>
      </c>
      <c r="N236" s="13" t="n">
        <v>1</v>
      </c>
      <c r="O236" s="14">
        <f>IF(AND(N236=1,INT($A236)=INT($A235),ISNUMBER(L235)),L236/L235-1,"")</f>
        <v/>
      </c>
      <c r="P236" s="14">
        <f>IF(AND(N236=1,INT($A236)=INT($A235),ISNUMBER(M235)),M236/M235-1,"")</f>
        <v/>
      </c>
      <c r="Q236" s="11" t="n">
        <v>10.27999973297119</v>
      </c>
      <c r="R236" s="11" t="n">
        <v>497.3699951171875</v>
      </c>
      <c r="S236" s="13" t="n">
        <v>1</v>
      </c>
      <c r="T236" s="14">
        <f>IF(AND(S236=1,INT($A236)=INT($A235),ISNUMBER(Q235)),Q236/Q235-1,"")</f>
        <v/>
      </c>
      <c r="U236" s="14">
        <f>IF(AND(S236=1,INT($A236)=INT($A235),ISNUMBER(R235)),R236/R235-1,"")</f>
        <v/>
      </c>
      <c r="V236" s="11" t="n">
        <v>8.359399795532227</v>
      </c>
      <c r="W236" s="11" t="n">
        <v>7760.52978515625</v>
      </c>
      <c r="X236" s="13" t="n">
        <v>1</v>
      </c>
      <c r="Y236" s="14">
        <f>IF(AND(X236=1,INT($A236)=INT($A235),ISNUMBER(V235)),V236/V235-1,"")</f>
        <v/>
      </c>
      <c r="Z236" s="14">
        <f>IF(AND(X236=1,INT($A236)=INT($A235),ISNUMBER(W235)),W236/W235-1,"")</f>
        <v/>
      </c>
      <c r="AA236" s="11" t="n">
        <v>8.489999771118164</v>
      </c>
      <c r="AB236" s="11" t="n">
        <v>256.5548095703125</v>
      </c>
      <c r="AC236" s="13" t="n">
        <v>1</v>
      </c>
      <c r="AD236" s="14">
        <f>IF(AND(AC236=1,INT($A236)=INT($A235),ISNUMBER(AA235)),AA236/AA235-1,"")</f>
        <v/>
      </c>
      <c r="AE236" s="14">
        <f>IF(AND(AC236=1,INT($A236)=INT($A235),ISNUMBER(AB235)),AB236/AB235-1,"")</f>
        <v/>
      </c>
      <c r="AF236" s="11" t="n">
        <v>4.909900188446045</v>
      </c>
      <c r="AG236" s="11" t="n">
        <v>182.4299926757812</v>
      </c>
      <c r="AH236" s="13" t="n">
        <v>1</v>
      </c>
      <c r="AI236" s="14">
        <f>IF(AND(AH236=1,INT($A236)=INT($A235),ISNUMBER(AF235)),AF236/AF235-1,"")</f>
        <v/>
      </c>
      <c r="AJ236" s="14">
        <f>IF(AND(AH236=1,INT($A236)=INT($A235),ISNUMBER(AG235)),AG236/AG235-1,"")</f>
        <v/>
      </c>
    </row>
    <row r="237">
      <c r="A237" s="12" t="n">
        <v>46287.45</v>
      </c>
      <c r="B237" s="11" t="n">
        <v>7.980000019073486</v>
      </c>
      <c r="C237" s="11" t="n">
        <v>362.6600036621094</v>
      </c>
      <c r="D237" s="13" t="n">
        <v>1</v>
      </c>
      <c r="E237" s="14">
        <f>IF(AND(D237=1,INT($A237)=INT($A236),ISNUMBER(B236)),B237/B236-1,"")</f>
        <v/>
      </c>
      <c r="F237" s="14">
        <f>IF(AND(D237=1,INT($A237)=INT($A236),ISNUMBER(C236)),C237/C236-1,"")</f>
        <v/>
      </c>
      <c r="G237" s="11" t="n">
        <v>10.02999973297119</v>
      </c>
      <c r="H237" s="11" t="n">
        <v>341.6549987792969</v>
      </c>
      <c r="I237" s="13" t="n">
        <v>1</v>
      </c>
      <c r="J237" s="14">
        <f>IF(AND(I237=1,INT($A237)=INT($A236),ISNUMBER(G236)),G237/G236-1,"")</f>
        <v/>
      </c>
      <c r="K237" s="14">
        <f>IF(AND(I237=1,INT($A237)=INT($A236),ISNUMBER(H236)),H237/H236-1,"")</f>
        <v/>
      </c>
      <c r="L237" s="11" t="n">
        <v>12.52000045776367</v>
      </c>
      <c r="M237" s="11" t="n">
        <v>746.6900024414062</v>
      </c>
      <c r="N237" s="13" t="n">
        <v>1</v>
      </c>
      <c r="O237" s="14">
        <f>IF(AND(N237=1,INT($A237)=INT($A236),ISNUMBER(L236)),L237/L236-1,"")</f>
        <v/>
      </c>
      <c r="P237" s="14">
        <f>IF(AND(N237=1,INT($A237)=INT($A236),ISNUMBER(M236)),M237/M236-1,"")</f>
        <v/>
      </c>
      <c r="Q237" s="11" t="n">
        <v>10.27999973297119</v>
      </c>
      <c r="R237" s="11" t="n">
        <v>497.7300109863281</v>
      </c>
      <c r="S237" s="13" t="n">
        <v>1</v>
      </c>
      <c r="T237" s="14">
        <f>IF(AND(S237=1,INT($A237)=INT($A236),ISNUMBER(Q236)),Q237/Q236-1,"")</f>
        <v/>
      </c>
      <c r="U237" s="14">
        <f>IF(AND(S237=1,INT($A237)=INT($A236),ISNUMBER(R236)),R237/R236-1,"")</f>
        <v/>
      </c>
      <c r="V237" s="11" t="n">
        <v>8.350000381469727</v>
      </c>
      <c r="W237" s="11" t="n">
        <v>7766.14990234375</v>
      </c>
      <c r="X237" s="13" t="n">
        <v>1</v>
      </c>
      <c r="Y237" s="14">
        <f>IF(AND(X237=1,INT($A237)=INT($A236),ISNUMBER(V236)),V237/V236-1,"")</f>
        <v/>
      </c>
      <c r="Z237" s="14">
        <f>IF(AND(X237=1,INT($A237)=INT($A236),ISNUMBER(W236)),W237/W236-1,"")</f>
        <v/>
      </c>
      <c r="AA237" s="11" t="n">
        <v>8.489899635314941</v>
      </c>
      <c r="AB237" s="11" t="n">
        <v>256.7950134277344</v>
      </c>
      <c r="AC237" s="13" t="n">
        <v>1</v>
      </c>
      <c r="AD237" s="14">
        <f>IF(AND(AC237=1,INT($A237)=INT($A236),ISNUMBER(AA236)),AA237/AA236-1,"")</f>
        <v/>
      </c>
      <c r="AE237" s="14">
        <f>IF(AND(AC237=1,INT($A237)=INT($A236),ISNUMBER(AB236)),AB237/AB236-1,"")</f>
        <v/>
      </c>
      <c r="AF237" s="11" t="n">
        <v>4.90500020980835</v>
      </c>
      <c r="AG237" s="11" t="n">
        <v>182.5599975585938</v>
      </c>
      <c r="AH237" s="13" t="n">
        <v>1</v>
      </c>
      <c r="AI237" s="14">
        <f>IF(AND(AH237=1,INT($A237)=INT($A236),ISNUMBER(AF236)),AF237/AF236-1,"")</f>
        <v/>
      </c>
      <c r="AJ237" s="14">
        <f>IF(AND(AH237=1,INT($A237)=INT($A236),ISNUMBER(AG236)),AG237/AG236-1,"")</f>
        <v/>
      </c>
    </row>
    <row r="238">
      <c r="A238" s="12" t="n">
        <v>46287.45138888889</v>
      </c>
      <c r="B238" s="11" t="n">
        <v>7.965000152587891</v>
      </c>
      <c r="C238" s="11" t="n">
        <v>363.3299865722656</v>
      </c>
      <c r="D238" s="13" t="n">
        <v>1</v>
      </c>
      <c r="E238" s="14">
        <f>IF(AND(D238=1,INT($A238)=INT($A237),ISNUMBER(B237)),B238/B237-1,"")</f>
        <v/>
      </c>
      <c r="F238" s="14">
        <f>IF(AND(D238=1,INT($A238)=INT($A237),ISNUMBER(C237)),C238/C237-1,"")</f>
        <v/>
      </c>
      <c r="G238" s="11" t="n">
        <v>10.02000045776367</v>
      </c>
      <c r="H238" s="11" t="n">
        <v>341.802001953125</v>
      </c>
      <c r="I238" s="13" t="n">
        <v>1</v>
      </c>
      <c r="J238" s="14">
        <f>IF(AND(I238=1,INT($A238)=INT($A237),ISNUMBER(G237)),G238/G237-1,"")</f>
        <v/>
      </c>
      <c r="K238" s="14">
        <f>IF(AND(I238=1,INT($A238)=INT($A237),ISNUMBER(H237)),H238/H237-1,"")</f>
        <v/>
      </c>
      <c r="L238" s="11" t="n">
        <v>12.5</v>
      </c>
      <c r="M238" s="11" t="n">
        <v>747.5294189453125</v>
      </c>
      <c r="N238" s="13" t="n">
        <v>1</v>
      </c>
      <c r="O238" s="14">
        <f>IF(AND(N238=1,INT($A238)=INT($A237),ISNUMBER(L237)),L238/L237-1,"")</f>
        <v/>
      </c>
      <c r="P238" s="14">
        <f>IF(AND(N238=1,INT($A238)=INT($A237),ISNUMBER(M237)),M238/M237-1,"")</f>
        <v/>
      </c>
      <c r="Q238" s="11" t="n">
        <v>10.27999973297119</v>
      </c>
      <c r="R238" s="11" t="n">
        <v>497.7300109863281</v>
      </c>
      <c r="S238" s="13" t="n">
        <v>0</v>
      </c>
      <c r="T238" s="14">
        <f>IF(AND(S238=1,INT($A238)=INT($A237),ISNUMBER(Q237)),Q238/Q237-1,"")</f>
        <v/>
      </c>
      <c r="U238" s="14">
        <f>IF(AND(S238=1,INT($A238)=INT($A237),ISNUMBER(R237)),R238/R237-1,"")</f>
        <v/>
      </c>
      <c r="V238" s="11" t="n">
        <v>8.345000267028809</v>
      </c>
      <c r="W238" s="11" t="n">
        <v>7767.93994140625</v>
      </c>
      <c r="X238" s="13" t="n">
        <v>1</v>
      </c>
      <c r="Y238" s="14">
        <f>IF(AND(X238=1,INT($A238)=INT($A237),ISNUMBER(V237)),V238/V237-1,"")</f>
        <v/>
      </c>
      <c r="Z238" s="14">
        <f>IF(AND(X238=1,INT($A238)=INT($A237),ISNUMBER(W237)),W238/W237-1,"")</f>
        <v/>
      </c>
      <c r="AA238" s="11" t="n">
        <v>8.480099678039551</v>
      </c>
      <c r="AB238" s="11" t="n">
        <v>256.9400024414062</v>
      </c>
      <c r="AC238" s="13" t="n">
        <v>1</v>
      </c>
      <c r="AD238" s="14">
        <f>IF(AND(AC238=1,INT($A238)=INT($A237),ISNUMBER(AA237)),AA238/AA237-1,"")</f>
        <v/>
      </c>
      <c r="AE238" s="14">
        <f>IF(AND(AC238=1,INT($A238)=INT($A237),ISNUMBER(AB237)),AB238/AB237-1,"")</f>
        <v/>
      </c>
      <c r="AF238" s="11" t="n">
        <v>4.90500020980835</v>
      </c>
      <c r="AG238" s="11" t="n">
        <v>182.5599975585938</v>
      </c>
      <c r="AH238" s="13" t="n">
        <v>0</v>
      </c>
      <c r="AI238" s="14">
        <f>IF(AND(AH238=1,INT($A238)=INT($A237),ISNUMBER(AF237)),AF238/AF237-1,"")</f>
        <v/>
      </c>
      <c r="AJ238" s="14">
        <f>IF(AND(AH238=1,INT($A238)=INT($A237),ISNUMBER(AG237)),AG238/AG237-1,"")</f>
        <v/>
      </c>
    </row>
    <row r="239">
      <c r="A239" s="12" t="n">
        <v>46287.45277777778</v>
      </c>
      <c r="B239" s="11" t="n">
        <v>7.970399856567383</v>
      </c>
      <c r="C239" s="11" t="n">
        <v>362.9200134277344</v>
      </c>
      <c r="D239" s="13" t="n">
        <v>1</v>
      </c>
      <c r="E239" s="14">
        <f>IF(AND(D239=1,INT($A239)=INT($A238),ISNUMBER(B238)),B239/B238-1,"")</f>
        <v/>
      </c>
      <c r="F239" s="14">
        <f>IF(AND(D239=1,INT($A239)=INT($A238),ISNUMBER(C238)),C239/C238-1,"")</f>
        <v/>
      </c>
      <c r="G239" s="11" t="n">
        <v>10.03040027618408</v>
      </c>
      <c r="H239" s="11" t="n">
        <v>341.5468139648438</v>
      </c>
      <c r="I239" s="13" t="n">
        <v>1</v>
      </c>
      <c r="J239" s="14">
        <f>IF(AND(I239=1,INT($A239)=INT($A238),ISNUMBER(G238)),G239/G238-1,"")</f>
        <v/>
      </c>
      <c r="K239" s="14">
        <f>IF(AND(I239=1,INT($A239)=INT($A238),ISNUMBER(H238)),H239/H238-1,"")</f>
        <v/>
      </c>
      <c r="L239" s="11" t="n">
        <v>12.52999973297119</v>
      </c>
      <c r="M239" s="11" t="n">
        <v>746.1599731445312</v>
      </c>
      <c r="N239" s="13" t="n">
        <v>1</v>
      </c>
      <c r="O239" s="14">
        <f>IF(AND(N239=1,INT($A239)=INT($A238),ISNUMBER(L238)),L239/L238-1,"")</f>
        <v/>
      </c>
      <c r="P239" s="14">
        <f>IF(AND(N239=1,INT($A239)=INT($A238),ISNUMBER(M238)),M239/M238-1,"")</f>
        <v/>
      </c>
      <c r="Q239" s="11" t="n">
        <v>10.28030014038086</v>
      </c>
      <c r="R239" s="11" t="n">
        <v>497.639892578125</v>
      </c>
      <c r="S239" s="13" t="n">
        <v>1</v>
      </c>
      <c r="T239" s="14">
        <f>IF(AND(S239=1,INT($A239)=INT($A238),ISNUMBER(Q238)),Q239/Q238-1,"")</f>
        <v/>
      </c>
      <c r="U239" s="14">
        <f>IF(AND(S239=1,INT($A239)=INT($A238),ISNUMBER(R238)),R239/R238-1,"")</f>
        <v/>
      </c>
      <c r="V239" s="11" t="n">
        <v>8.345000267028809</v>
      </c>
      <c r="W239" s="11" t="n">
        <v>7765.58984375</v>
      </c>
      <c r="X239" s="13" t="n">
        <v>1</v>
      </c>
      <c r="Y239" s="14">
        <f>IF(AND(X239=1,INT($A239)=INT($A238),ISNUMBER(V238)),V239/V238-1,"")</f>
        <v/>
      </c>
      <c r="Z239" s="14">
        <f>IF(AND(X239=1,INT($A239)=INT($A238),ISNUMBER(W238)),W239/W238-1,"")</f>
        <v/>
      </c>
      <c r="AA239" s="11" t="n">
        <v>8.494999885559082</v>
      </c>
      <c r="AB239" s="11" t="n">
        <v>256.75</v>
      </c>
      <c r="AC239" s="13" t="n">
        <v>1</v>
      </c>
      <c r="AD239" s="14">
        <f>IF(AND(AC239=1,INT($A239)=INT($A238),ISNUMBER(AA238)),AA239/AA238-1,"")</f>
        <v/>
      </c>
      <c r="AE239" s="14">
        <f>IF(AND(AC239=1,INT($A239)=INT($A238),ISNUMBER(AB238)),AB239/AB238-1,"")</f>
        <v/>
      </c>
      <c r="AF239" s="11" t="n">
        <v>4.90500020980835</v>
      </c>
      <c r="AG239" s="11" t="n">
        <v>182.5599975585938</v>
      </c>
      <c r="AH239" s="13" t="n">
        <v>0</v>
      </c>
      <c r="AI239" s="14">
        <f>IF(AND(AH239=1,INT($A239)=INT($A238),ISNUMBER(AF238)),AF239/AF238-1,"")</f>
        <v/>
      </c>
      <c r="AJ239" s="14">
        <f>IF(AND(AH239=1,INT($A239)=INT($A238),ISNUMBER(AG238)),AG239/AG238-1,"")</f>
        <v/>
      </c>
    </row>
    <row r="240">
      <c r="A240" s="12" t="n">
        <v>46287.45416666667</v>
      </c>
      <c r="B240" s="11" t="n">
        <v>7.980100154876709</v>
      </c>
      <c r="C240" s="11" t="n">
        <v>362.6099853515625</v>
      </c>
      <c r="D240" s="13" t="n">
        <v>1</v>
      </c>
      <c r="E240" s="14">
        <f>IF(AND(D240=1,INT($A240)=INT($A239),ISNUMBER(B239)),B240/B239-1,"")</f>
        <v/>
      </c>
      <c r="F240" s="14">
        <f>IF(AND(D240=1,INT($A240)=INT($A239),ISNUMBER(C239)),C240/C239-1,"")</f>
        <v/>
      </c>
      <c r="G240" s="11" t="n">
        <v>10.00010013580322</v>
      </c>
      <c r="H240" s="11" t="n">
        <v>342.2349853515625</v>
      </c>
      <c r="I240" s="13" t="n">
        <v>1</v>
      </c>
      <c r="J240" s="14">
        <f>IF(AND(I240=1,INT($A240)=INT($A239),ISNUMBER(G239)),G240/G239-1,"")</f>
        <v/>
      </c>
      <c r="K240" s="14">
        <f>IF(AND(I240=1,INT($A240)=INT($A239),ISNUMBER(H239)),H240/H239-1,"")</f>
        <v/>
      </c>
      <c r="L240" s="11" t="n">
        <v>12.52830028533936</v>
      </c>
      <c r="M240" s="11" t="n">
        <v>746.3400268554688</v>
      </c>
      <c r="N240" s="13" t="n">
        <v>1</v>
      </c>
      <c r="O240" s="14">
        <f>IF(AND(N240=1,INT($A240)=INT($A239),ISNUMBER(L239)),L240/L239-1,"")</f>
        <v/>
      </c>
      <c r="P240" s="14">
        <f>IF(AND(N240=1,INT($A240)=INT($A239),ISNUMBER(M239)),M240/M239-1,"")</f>
        <v/>
      </c>
      <c r="Q240" s="11" t="n">
        <v>10.28030014038086</v>
      </c>
      <c r="R240" s="11" t="n">
        <v>497.639892578125</v>
      </c>
      <c r="S240" s="13" t="n">
        <v>0</v>
      </c>
      <c r="T240" s="14">
        <f>IF(AND(S240=1,INT($A240)=INT($A239),ISNUMBER(Q239)),Q240/Q239-1,"")</f>
        <v/>
      </c>
      <c r="U240" s="14">
        <f>IF(AND(S240=1,INT($A240)=INT($A239),ISNUMBER(R239)),R240/R239-1,"")</f>
        <v/>
      </c>
      <c r="V240" s="11" t="n">
        <v>8.350000381469727</v>
      </c>
      <c r="W240" s="11" t="n">
        <v>7765.6201171875</v>
      </c>
      <c r="X240" s="13" t="n">
        <v>1</v>
      </c>
      <c r="Y240" s="14">
        <f>IF(AND(X240=1,INT($A240)=INT($A239),ISNUMBER(V239)),V240/V239-1,"")</f>
        <v/>
      </c>
      <c r="Z240" s="14">
        <f>IF(AND(X240=1,INT($A240)=INT($A239),ISNUMBER(W239)),W240/W239-1,"")</f>
        <v/>
      </c>
      <c r="AA240" s="11" t="n">
        <v>8.484999656677246</v>
      </c>
      <c r="AB240" s="11" t="n">
        <v>256.8800048828125</v>
      </c>
      <c r="AC240" s="13" t="n">
        <v>1</v>
      </c>
      <c r="AD240" s="14">
        <f>IF(AND(AC240=1,INT($A240)=INT($A239),ISNUMBER(AA239)),AA240/AA239-1,"")</f>
        <v/>
      </c>
      <c r="AE240" s="14">
        <f>IF(AND(AC240=1,INT($A240)=INT($A239),ISNUMBER(AB239)),AB240/AB239-1,"")</f>
        <v/>
      </c>
      <c r="AF240" s="11" t="n">
        <v>4.90500020980835</v>
      </c>
      <c r="AG240" s="11" t="n">
        <v>182.5599975585938</v>
      </c>
      <c r="AH240" s="13" t="n">
        <v>0</v>
      </c>
      <c r="AI240" s="14">
        <f>IF(AND(AH240=1,INT($A240)=INT($A239),ISNUMBER(AF239)),AF240/AF239-1,"")</f>
        <v/>
      </c>
      <c r="AJ240" s="14">
        <f>IF(AND(AH240=1,INT($A240)=INT($A239),ISNUMBER(AG239)),AG240/AG239-1,"")</f>
        <v/>
      </c>
    </row>
    <row r="241">
      <c r="A241" s="12" t="n">
        <v>46287.45555555556</v>
      </c>
      <c r="B241" s="11" t="n">
        <v>7.970699787139893</v>
      </c>
      <c r="C241" s="11" t="n">
        <v>362.8699951171875</v>
      </c>
      <c r="D241" s="13" t="n">
        <v>1</v>
      </c>
      <c r="E241" s="14">
        <f>IF(AND(D241=1,INT($A241)=INT($A240),ISNUMBER(B240)),B241/B240-1,"")</f>
        <v/>
      </c>
      <c r="F241" s="14">
        <f>IF(AND(D241=1,INT($A241)=INT($A240),ISNUMBER(C240)),C241/C240-1,"")</f>
        <v/>
      </c>
      <c r="G241" s="11" t="n">
        <v>10</v>
      </c>
      <c r="H241" s="11" t="n">
        <v>342.3999938964844</v>
      </c>
      <c r="I241" s="13" t="n">
        <v>1</v>
      </c>
      <c r="J241" s="14">
        <f>IF(AND(I241=1,INT($A241)=INT($A240),ISNUMBER(G240)),G241/G240-1,"")</f>
        <v/>
      </c>
      <c r="K241" s="14">
        <f>IF(AND(I241=1,INT($A241)=INT($A240),ISNUMBER(H240)),H241/H240-1,"")</f>
        <v/>
      </c>
      <c r="L241" s="11" t="n">
        <v>12.48999977111816</v>
      </c>
      <c r="M241" s="11" t="n">
        <v>748.7999877929688</v>
      </c>
      <c r="N241" s="13" t="n">
        <v>1</v>
      </c>
      <c r="O241" s="14">
        <f>IF(AND(N241=1,INT($A241)=INT($A240),ISNUMBER(L240)),L241/L240-1,"")</f>
        <v/>
      </c>
      <c r="P241" s="14">
        <f>IF(AND(N241=1,INT($A241)=INT($A240),ISNUMBER(M240)),M241/M240-1,"")</f>
        <v/>
      </c>
      <c r="Q241" s="11" t="n">
        <v>10.28030014038086</v>
      </c>
      <c r="R241" s="11" t="n">
        <v>497.639892578125</v>
      </c>
      <c r="S241" s="13" t="n">
        <v>0</v>
      </c>
      <c r="T241" s="14">
        <f>IF(AND(S241=1,INT($A241)=INT($A240),ISNUMBER(Q240)),Q241/Q240-1,"")</f>
        <v/>
      </c>
      <c r="U241" s="14">
        <f>IF(AND(S241=1,INT($A241)=INT($A240),ISNUMBER(R240)),R241/R240-1,"")</f>
        <v/>
      </c>
      <c r="V241" s="11" t="n">
        <v>8.345000267028809</v>
      </c>
      <c r="W241" s="11" t="n">
        <v>7766.77001953125</v>
      </c>
      <c r="X241" s="13" t="n">
        <v>1</v>
      </c>
      <c r="Y241" s="14">
        <f>IF(AND(X241=1,INT($A241)=INT($A240),ISNUMBER(V240)),V241/V240-1,"")</f>
        <v/>
      </c>
      <c r="Z241" s="14">
        <f>IF(AND(X241=1,INT($A241)=INT($A240),ISNUMBER(W240)),W241/W240-1,"")</f>
        <v/>
      </c>
      <c r="AA241" s="11" t="n">
        <v>8.484999656677246</v>
      </c>
      <c r="AB241" s="11" t="n">
        <v>256.8800048828125</v>
      </c>
      <c r="AC241" s="13" t="n">
        <v>0</v>
      </c>
      <c r="AD241" s="14">
        <f>IF(AND(AC241=1,INT($A241)=INT($A240),ISNUMBER(AA240)),AA241/AA240-1,"")</f>
        <v/>
      </c>
      <c r="AE241" s="14">
        <f>IF(AND(AC241=1,INT($A241)=INT($A240),ISNUMBER(AB240)),AB241/AB240-1,"")</f>
        <v/>
      </c>
      <c r="AF241" s="11" t="n">
        <v>4.899899959564209</v>
      </c>
      <c r="AG241" s="11" t="n">
        <v>182.8450012207031</v>
      </c>
      <c r="AH241" s="13" t="n">
        <v>1</v>
      </c>
      <c r="AI241" s="14">
        <f>IF(AND(AH241=1,INT($A241)=INT($A240),ISNUMBER(AF240)),AF241/AF240-1,"")</f>
        <v/>
      </c>
      <c r="AJ241" s="14">
        <f>IF(AND(AH241=1,INT($A241)=INT($A240),ISNUMBER(AG240)),AG241/AG240-1,"")</f>
        <v/>
      </c>
    </row>
    <row r="242">
      <c r="A242" s="12" t="n">
        <v>46287.45694444444</v>
      </c>
      <c r="B242" s="11" t="n">
        <v>7.970099925994873</v>
      </c>
      <c r="C242" s="11" t="n">
        <v>362.7615051269531</v>
      </c>
      <c r="D242" s="13" t="n">
        <v>1</v>
      </c>
      <c r="E242" s="14">
        <f>IF(AND(D242=1,INT($A242)=INT($A241),ISNUMBER(B241)),B242/B241-1,"")</f>
        <v/>
      </c>
      <c r="F242" s="14">
        <f>IF(AND(D242=1,INT($A242)=INT($A241),ISNUMBER(C241)),C242/C241-1,"")</f>
        <v/>
      </c>
      <c r="G242" s="11" t="n">
        <v>9.989999771118164</v>
      </c>
      <c r="H242" s="11" t="n">
        <v>342.6700134277344</v>
      </c>
      <c r="I242" s="13" t="n">
        <v>1</v>
      </c>
      <c r="J242" s="14">
        <f>IF(AND(I242=1,INT($A242)=INT($A241),ISNUMBER(G241)),G242/G241-1,"")</f>
        <v/>
      </c>
      <c r="K242" s="14">
        <f>IF(AND(I242=1,INT($A242)=INT($A241),ISNUMBER(H241)),H242/H241-1,"")</f>
        <v/>
      </c>
      <c r="L242" s="11" t="n">
        <v>12.48999977111816</v>
      </c>
      <c r="M242" s="11" t="n">
        <v>748.3903198242188</v>
      </c>
      <c r="N242" s="13" t="n">
        <v>1</v>
      </c>
      <c r="O242" s="14">
        <f>IF(AND(N242=1,INT($A242)=INT($A241),ISNUMBER(L241)),L242/L241-1,"")</f>
        <v/>
      </c>
      <c r="P242" s="14">
        <f>IF(AND(N242=1,INT($A242)=INT($A241),ISNUMBER(M241)),M242/M241-1,"")</f>
        <v/>
      </c>
      <c r="Q242" s="11" t="n">
        <v>10.28030014038086</v>
      </c>
      <c r="R242" s="11" t="n">
        <v>497.639892578125</v>
      </c>
      <c r="S242" s="13" t="n">
        <v>0</v>
      </c>
      <c r="T242" s="14">
        <f>IF(AND(S242=1,INT($A242)=INT($A241),ISNUMBER(Q241)),Q242/Q241-1,"")</f>
        <v/>
      </c>
      <c r="U242" s="14">
        <f>IF(AND(S242=1,INT($A242)=INT($A241),ISNUMBER(R241)),R242/R241-1,"")</f>
        <v/>
      </c>
      <c r="V242" s="11" t="n">
        <v>8.345000267028809</v>
      </c>
      <c r="W242" s="11" t="n">
        <v>7764.31005859375</v>
      </c>
      <c r="X242" s="13" t="n">
        <v>1</v>
      </c>
      <c r="Y242" s="14">
        <f>IF(AND(X242=1,INT($A242)=INT($A241),ISNUMBER(V241)),V242/V241-1,"")</f>
        <v/>
      </c>
      <c r="Z242" s="14">
        <f>IF(AND(X242=1,INT($A242)=INT($A241),ISNUMBER(W241)),W242/W241-1,"")</f>
        <v/>
      </c>
      <c r="AA242" s="11" t="n">
        <v>8.489899635314941</v>
      </c>
      <c r="AB242" s="11" t="n">
        <v>256.5700073242188</v>
      </c>
      <c r="AC242" s="13" t="n">
        <v>1</v>
      </c>
      <c r="AD242" s="14">
        <f>IF(AND(AC242=1,INT($A242)=INT($A241),ISNUMBER(AA241)),AA242/AA241-1,"")</f>
        <v/>
      </c>
      <c r="AE242" s="14">
        <f>IF(AND(AC242=1,INT($A242)=INT($A241),ISNUMBER(AB241)),AB242/AB241-1,"")</f>
        <v/>
      </c>
      <c r="AF242" s="11" t="n">
        <v>4.890799999237061</v>
      </c>
      <c r="AG242" s="11" t="n">
        <v>182.98779296875</v>
      </c>
      <c r="AH242" s="13" t="n">
        <v>1</v>
      </c>
      <c r="AI242" s="14">
        <f>IF(AND(AH242=1,INT($A242)=INT($A241),ISNUMBER(AF241)),AF242/AF241-1,"")</f>
        <v/>
      </c>
      <c r="AJ242" s="14">
        <f>IF(AND(AH242=1,INT($A242)=INT($A241),ISNUMBER(AG241)),AG242/AG241-1,"")</f>
        <v/>
      </c>
    </row>
    <row r="243">
      <c r="A243" s="12" t="n">
        <v>46287.45833333334</v>
      </c>
      <c r="B243" s="11" t="n">
        <v>7.970099925994873</v>
      </c>
      <c r="C243" s="11" t="n">
        <v>362.7615051269531</v>
      </c>
      <c r="D243" s="13" t="n">
        <v>0</v>
      </c>
      <c r="E243" s="14">
        <f>IF(AND(D243=1,INT($A243)=INT($A242),ISNUMBER(B242)),B243/B242-1,"")</f>
        <v/>
      </c>
      <c r="F243" s="14">
        <f>IF(AND(D243=1,INT($A243)=INT($A242),ISNUMBER(C242)),C243/C242-1,"")</f>
        <v/>
      </c>
      <c r="G243" s="11" t="n">
        <v>9.989899635314941</v>
      </c>
      <c r="H243" s="11" t="n">
        <v>342.9200134277344</v>
      </c>
      <c r="I243" s="13" t="n">
        <v>1</v>
      </c>
      <c r="J243" s="14">
        <f>IF(AND(I243=1,INT($A243)=INT($A242),ISNUMBER(G242)),G243/G242-1,"")</f>
        <v/>
      </c>
      <c r="K243" s="14">
        <f>IF(AND(I243=1,INT($A243)=INT($A242),ISNUMBER(H242)),H243/H242-1,"")</f>
        <v/>
      </c>
      <c r="L243" s="11" t="n">
        <v>12.47999954223633</v>
      </c>
      <c r="M243" s="11" t="n">
        <v>748.9401245117188</v>
      </c>
      <c r="N243" s="13" t="n">
        <v>1</v>
      </c>
      <c r="O243" s="14">
        <f>IF(AND(N243=1,INT($A243)=INT($A242),ISNUMBER(L242)),L243/L242-1,"")</f>
        <v/>
      </c>
      <c r="P243" s="14">
        <f>IF(AND(N243=1,INT($A243)=INT($A242),ISNUMBER(M242)),M243/M242-1,"")</f>
        <v/>
      </c>
      <c r="Q243" s="11" t="n">
        <v>10.29839992523193</v>
      </c>
      <c r="R243" s="11" t="n">
        <v>496.6600036621094</v>
      </c>
      <c r="S243" s="13" t="n">
        <v>1</v>
      </c>
      <c r="T243" s="14">
        <f>IF(AND(S243=1,INT($A243)=INT($A242),ISNUMBER(Q242)),Q243/Q242-1,"")</f>
        <v/>
      </c>
      <c r="U243" s="14">
        <f>IF(AND(S243=1,INT($A243)=INT($A242),ISNUMBER(R242)),R243/R242-1,"")</f>
        <v/>
      </c>
      <c r="V243" s="11" t="n">
        <v>8.350000381469727</v>
      </c>
      <c r="W243" s="11" t="n">
        <v>7764.490234375</v>
      </c>
      <c r="X243" s="13" t="n">
        <v>1</v>
      </c>
      <c r="Y243" s="14">
        <f>IF(AND(X243=1,INT($A243)=INT($A242),ISNUMBER(V242)),V243/V242-1,"")</f>
        <v/>
      </c>
      <c r="Z243" s="14">
        <f>IF(AND(X243=1,INT($A243)=INT($A242),ISNUMBER(W242)),W243/W242-1,"")</f>
        <v/>
      </c>
      <c r="AA243" s="11" t="n">
        <v>8.505000114440918</v>
      </c>
      <c r="AB243" s="11" t="n">
        <v>256.4299926757812</v>
      </c>
      <c r="AC243" s="13" t="n">
        <v>1</v>
      </c>
      <c r="AD243" s="14">
        <f>IF(AND(AC243=1,INT($A243)=INT($A242),ISNUMBER(AA242)),AA243/AA242-1,"")</f>
        <v/>
      </c>
      <c r="AE243" s="14">
        <f>IF(AND(AC243=1,INT($A243)=INT($A242),ISNUMBER(AB242)),AB243/AB242-1,"")</f>
        <v/>
      </c>
      <c r="AF243" s="11" t="n">
        <v>4.890100002288818</v>
      </c>
      <c r="AG243" s="11" t="n">
        <v>182.9550018310547</v>
      </c>
      <c r="AH243" s="13" t="n">
        <v>1</v>
      </c>
      <c r="AI243" s="14">
        <f>IF(AND(AH243=1,INT($A243)=INT($A242),ISNUMBER(AF242)),AF243/AF242-1,"")</f>
        <v/>
      </c>
      <c r="AJ243" s="14">
        <f>IF(AND(AH243=1,INT($A243)=INT($A242),ISNUMBER(AG242)),AG243/AG242-1,"")</f>
        <v/>
      </c>
    </row>
    <row r="244">
      <c r="A244" s="12" t="n">
        <v>46287.45972222222</v>
      </c>
      <c r="B244" s="11" t="n">
        <v>7.970399856567383</v>
      </c>
      <c r="C244" s="11" t="n">
        <v>362.7749938964844</v>
      </c>
      <c r="D244" s="13" t="n">
        <v>1</v>
      </c>
      <c r="E244" s="14">
        <f>IF(AND(D244=1,INT($A244)=INT($A243),ISNUMBER(B243)),B244/B243-1,"")</f>
        <v/>
      </c>
      <c r="F244" s="14">
        <f>IF(AND(D244=1,INT($A244)=INT($A243),ISNUMBER(C243)),C244/C243-1,"")</f>
        <v/>
      </c>
      <c r="G244" s="11" t="n">
        <v>9.975000381469727</v>
      </c>
      <c r="H244" s="11" t="n">
        <v>343.4400024414062</v>
      </c>
      <c r="I244" s="13" t="n">
        <v>1</v>
      </c>
      <c r="J244" s="14">
        <f>IF(AND(I244=1,INT($A244)=INT($A243),ISNUMBER(G243)),G244/G243-1,"")</f>
        <v/>
      </c>
      <c r="K244" s="14">
        <f>IF(AND(I244=1,INT($A244)=INT($A243),ISNUMBER(H243)),H244/H243-1,"")</f>
        <v/>
      </c>
      <c r="L244" s="11" t="n">
        <v>12.51000022888184</v>
      </c>
      <c r="M244" s="11" t="n">
        <v>748.7683715820312</v>
      </c>
      <c r="N244" s="13" t="n">
        <v>1</v>
      </c>
      <c r="O244" s="14">
        <f>IF(AND(N244=1,INT($A244)=INT($A243),ISNUMBER(L243)),L244/L243-1,"")</f>
        <v/>
      </c>
      <c r="P244" s="14">
        <f>IF(AND(N244=1,INT($A244)=INT($A243),ISNUMBER(M243)),M244/M243-1,"")</f>
        <v/>
      </c>
      <c r="Q244" s="11" t="n">
        <v>10.30000019073486</v>
      </c>
      <c r="R244" s="11" t="n">
        <v>496.6799926757812</v>
      </c>
      <c r="S244" s="13" t="n">
        <v>1</v>
      </c>
      <c r="T244" s="14">
        <f>IF(AND(S244=1,INT($A244)=INT($A243),ISNUMBER(Q243)),Q244/Q243-1,"")</f>
        <v/>
      </c>
      <c r="U244" s="14">
        <f>IF(AND(S244=1,INT($A244)=INT($A243),ISNUMBER(R243)),R244/R243-1,"")</f>
        <v/>
      </c>
      <c r="V244" s="11" t="n">
        <v>8.350000381469727</v>
      </c>
      <c r="W244" s="11" t="n">
        <v>7764.490234375</v>
      </c>
      <c r="X244" s="13" t="n">
        <v>0</v>
      </c>
      <c r="Y244" s="14">
        <f>IF(AND(X244=1,INT($A244)=INT($A243),ISNUMBER(V243)),V244/V243-1,"")</f>
        <v/>
      </c>
      <c r="Z244" s="14">
        <f>IF(AND(X244=1,INT($A244)=INT($A243),ISNUMBER(W243)),W244/W243-1,"")</f>
        <v/>
      </c>
      <c r="AA244" s="11" t="n">
        <v>8.5</v>
      </c>
      <c r="AB244" s="11" t="n">
        <v>256.2850036621094</v>
      </c>
      <c r="AC244" s="13" t="n">
        <v>1</v>
      </c>
      <c r="AD244" s="14">
        <f>IF(AND(AC244=1,INT($A244)=INT($A243),ISNUMBER(AA243)),AA244/AA243-1,"")</f>
        <v/>
      </c>
      <c r="AE244" s="14">
        <f>IF(AND(AC244=1,INT($A244)=INT($A243),ISNUMBER(AB243)),AB244/AB243-1,"")</f>
        <v/>
      </c>
      <c r="AF244" s="11" t="n">
        <v>4.889999866485596</v>
      </c>
      <c r="AG244" s="11" t="n">
        <v>183.2400054931641</v>
      </c>
      <c r="AH244" s="13" t="n">
        <v>1</v>
      </c>
      <c r="AI244" s="14">
        <f>IF(AND(AH244=1,INT($A244)=INT($A243),ISNUMBER(AF243)),AF244/AF243-1,"")</f>
        <v/>
      </c>
      <c r="AJ244" s="14">
        <f>IF(AND(AH244=1,INT($A244)=INT($A243),ISNUMBER(AG243)),AG244/AG243-1,"")</f>
        <v/>
      </c>
    </row>
    <row r="245">
      <c r="A245" s="12" t="n">
        <v>46287.46111111111</v>
      </c>
      <c r="B245" s="11" t="n">
        <v>7.980000019073486</v>
      </c>
      <c r="C245" s="11" t="n">
        <v>362.6099853515625</v>
      </c>
      <c r="D245" s="13" t="n">
        <v>1</v>
      </c>
      <c r="E245" s="14">
        <f>IF(AND(D245=1,INT($A245)=INT($A244),ISNUMBER(B244)),B245/B244-1,"")</f>
        <v/>
      </c>
      <c r="F245" s="14">
        <f>IF(AND(D245=1,INT($A245)=INT($A244),ISNUMBER(C244)),C245/C244-1,"")</f>
        <v/>
      </c>
      <c r="G245" s="11" t="n">
        <v>9.979999542236328</v>
      </c>
      <c r="H245" s="11" t="n">
        <v>343.0765991210938</v>
      </c>
      <c r="I245" s="13" t="n">
        <v>1</v>
      </c>
      <c r="J245" s="14">
        <f>IF(AND(I245=1,INT($A245)=INT($A244),ISNUMBER(G244)),G245/G244-1,"")</f>
        <v/>
      </c>
      <c r="K245" s="14">
        <f>IF(AND(I245=1,INT($A245)=INT($A244),ISNUMBER(H244)),H245/H244-1,"")</f>
        <v/>
      </c>
      <c r="L245" s="11" t="n">
        <v>12.49740028381348</v>
      </c>
      <c r="M245" s="11" t="n">
        <v>748.3200073242188</v>
      </c>
      <c r="N245" s="13" t="n">
        <v>1</v>
      </c>
      <c r="O245" s="14">
        <f>IF(AND(N245=1,INT($A245)=INT($A244),ISNUMBER(L244)),L245/L244-1,"")</f>
        <v/>
      </c>
      <c r="P245" s="14">
        <f>IF(AND(N245=1,INT($A245)=INT($A244),ISNUMBER(M244)),M245/M244-1,"")</f>
        <v/>
      </c>
      <c r="Q245" s="11" t="n">
        <v>10.28999996185303</v>
      </c>
      <c r="R245" s="11" t="n">
        <v>496.4750061035156</v>
      </c>
      <c r="S245" s="13" t="n">
        <v>1</v>
      </c>
      <c r="T245" s="14">
        <f>IF(AND(S245=1,INT($A245)=INT($A244),ISNUMBER(Q244)),Q245/Q244-1,"")</f>
        <v/>
      </c>
      <c r="U245" s="14">
        <f>IF(AND(S245=1,INT($A245)=INT($A244),ISNUMBER(R244)),R245/R244-1,"")</f>
        <v/>
      </c>
      <c r="V245" s="11" t="n">
        <v>8.350000381469727</v>
      </c>
      <c r="W245" s="11" t="n">
        <v>7764.490234375</v>
      </c>
      <c r="X245" s="13" t="n">
        <v>0</v>
      </c>
      <c r="Y245" s="14">
        <f>IF(AND(X245=1,INT($A245)=INT($A244),ISNUMBER(V244)),V245/V244-1,"")</f>
        <v/>
      </c>
      <c r="Z245" s="14">
        <f>IF(AND(X245=1,INT($A245)=INT($A244),ISNUMBER(W244)),W245/W244-1,"")</f>
        <v/>
      </c>
      <c r="AA245" s="11" t="n">
        <v>8.509900093078613</v>
      </c>
      <c r="AB245" s="11" t="n">
        <v>256.1099853515625</v>
      </c>
      <c r="AC245" s="13" t="n">
        <v>1</v>
      </c>
      <c r="AD245" s="14">
        <f>IF(AND(AC245=1,INT($A245)=INT($A244),ISNUMBER(AA244)),AA245/AA244-1,"")</f>
        <v/>
      </c>
      <c r="AE245" s="14">
        <f>IF(AND(AC245=1,INT($A245)=INT($A244),ISNUMBER(AB244)),AB245/AB244-1,"")</f>
        <v/>
      </c>
      <c r="AF245" s="11" t="n">
        <v>4.879899978637695</v>
      </c>
      <c r="AG245" s="11" t="n">
        <v>183.5724945068359</v>
      </c>
      <c r="AH245" s="13" t="n">
        <v>1</v>
      </c>
      <c r="AI245" s="14">
        <f>IF(AND(AH245=1,INT($A245)=INT($A244),ISNUMBER(AF244)),AF245/AF244-1,"")</f>
        <v/>
      </c>
      <c r="AJ245" s="14">
        <f>IF(AND(AH245=1,INT($A245)=INT($A244),ISNUMBER(AG244)),AG245/AG244-1,"")</f>
        <v/>
      </c>
    </row>
    <row r="246">
      <c r="A246" s="12" t="n">
        <v>46287.4625</v>
      </c>
      <c r="B246" s="11" t="n">
        <v>7.980400085449219</v>
      </c>
      <c r="C246" s="11" t="n">
        <v>362.4049987792969</v>
      </c>
      <c r="D246" s="13" t="n">
        <v>1</v>
      </c>
      <c r="E246" s="14">
        <f>IF(AND(D246=1,INT($A246)=INT($A245),ISNUMBER(B245)),B246/B245-1,"")</f>
        <v/>
      </c>
      <c r="F246" s="14">
        <f>IF(AND(D246=1,INT($A246)=INT($A245),ISNUMBER(C245)),C246/C245-1,"")</f>
        <v/>
      </c>
      <c r="G246" s="11" t="n">
        <v>9.979999542236328</v>
      </c>
      <c r="H246" s="11" t="n">
        <v>342.8049926757812</v>
      </c>
      <c r="I246" s="13" t="n">
        <v>1</v>
      </c>
      <c r="J246" s="14">
        <f>IF(AND(I246=1,INT($A246)=INT($A245),ISNUMBER(G245)),G246/G245-1,"")</f>
        <v/>
      </c>
      <c r="K246" s="14">
        <f>IF(AND(I246=1,INT($A246)=INT($A245),ISNUMBER(H245)),H246/H245-1,"")</f>
        <v/>
      </c>
      <c r="L246" s="11" t="n">
        <v>12.47000026702881</v>
      </c>
      <c r="M246" s="11" t="n">
        <v>749.1500244140625</v>
      </c>
      <c r="N246" s="13" t="n">
        <v>1</v>
      </c>
      <c r="O246" s="14">
        <f>IF(AND(N246=1,INT($A246)=INT($A245),ISNUMBER(L245)),L246/L245-1,"")</f>
        <v/>
      </c>
      <c r="P246" s="14">
        <f>IF(AND(N246=1,INT($A246)=INT($A245),ISNUMBER(M245)),M246/M245-1,"")</f>
        <v/>
      </c>
      <c r="Q246" s="11" t="n">
        <v>10.28999996185303</v>
      </c>
      <c r="R246" s="11" t="n">
        <v>496.4750061035156</v>
      </c>
      <c r="S246" s="13" t="n">
        <v>0</v>
      </c>
      <c r="T246" s="14">
        <f>IF(AND(S246=1,INT($A246)=INT($A245),ISNUMBER(Q245)),Q246/Q245-1,"")</f>
        <v/>
      </c>
      <c r="U246" s="14">
        <f>IF(AND(S246=1,INT($A246)=INT($A245),ISNUMBER(R245)),R246/R245-1,"")</f>
        <v/>
      </c>
      <c r="V246" s="11" t="n">
        <v>8.345000267028809</v>
      </c>
      <c r="W246" s="11" t="n">
        <v>7765.509765625</v>
      </c>
      <c r="X246" s="13" t="n">
        <v>1</v>
      </c>
      <c r="Y246" s="14">
        <f>IF(AND(X246=1,INT($A246)=INT($A245),ISNUMBER(V245)),V246/V245-1,"")</f>
        <v/>
      </c>
      <c r="Z246" s="14">
        <f>IF(AND(X246=1,INT($A246)=INT($A245),ISNUMBER(W245)),W246/W245-1,"")</f>
        <v/>
      </c>
      <c r="AA246" s="11" t="n">
        <v>8.520000457763672</v>
      </c>
      <c r="AB246" s="11" t="n">
        <v>255.7449951171875</v>
      </c>
      <c r="AC246" s="13" t="n">
        <v>1</v>
      </c>
      <c r="AD246" s="14">
        <f>IF(AND(AC246=1,INT($A246)=INT($A245),ISNUMBER(AA245)),AA246/AA245-1,"")</f>
        <v/>
      </c>
      <c r="AE246" s="14">
        <f>IF(AND(AC246=1,INT($A246)=INT($A245),ISNUMBER(AB245)),AB246/AB245-1,"")</f>
        <v/>
      </c>
      <c r="AF246" s="11" t="n">
        <v>4.869999885559082</v>
      </c>
      <c r="AG246" s="11" t="n">
        <v>184.110107421875</v>
      </c>
      <c r="AH246" s="13" t="n">
        <v>1</v>
      </c>
      <c r="AI246" s="14">
        <f>IF(AND(AH246=1,INT($A246)=INT($A245),ISNUMBER(AF245)),AF246/AF245-1,"")</f>
        <v/>
      </c>
      <c r="AJ246" s="14">
        <f>IF(AND(AH246=1,INT($A246)=INT($A245),ISNUMBER(AG245)),AG246/AG245-1,"")</f>
        <v/>
      </c>
    </row>
    <row r="247">
      <c r="A247" s="12" t="n">
        <v>46287.46388888889</v>
      </c>
      <c r="B247" s="11" t="n">
        <v>7.980100154876709</v>
      </c>
      <c r="C247" s="11" t="n">
        <v>362.5350036621094</v>
      </c>
      <c r="D247" s="13" t="n">
        <v>1</v>
      </c>
      <c r="E247" s="14">
        <f>IF(AND(D247=1,INT($A247)=INT($A246),ISNUMBER(B246)),B247/B246-1,"")</f>
        <v/>
      </c>
      <c r="F247" s="14">
        <f>IF(AND(D247=1,INT($A247)=INT($A246),ISNUMBER(C246)),C247/C246-1,"")</f>
        <v/>
      </c>
      <c r="G247" s="11" t="n">
        <v>9.970000267028809</v>
      </c>
      <c r="H247" s="11" t="n">
        <v>343.4549865722656</v>
      </c>
      <c r="I247" s="13" t="n">
        <v>1</v>
      </c>
      <c r="J247" s="14">
        <f>IF(AND(I247=1,INT($A247)=INT($A246),ISNUMBER(G246)),G247/G246-1,"")</f>
        <v/>
      </c>
      <c r="K247" s="14">
        <f>IF(AND(I247=1,INT($A247)=INT($A246),ISNUMBER(H246)),H247/H246-1,"")</f>
        <v/>
      </c>
      <c r="L247" s="11" t="n">
        <v>12.47000026702881</v>
      </c>
      <c r="M247" s="11" t="n">
        <v>749.1500244140625</v>
      </c>
      <c r="N247" s="13" t="n">
        <v>0</v>
      </c>
      <c r="O247" s="14">
        <f>IF(AND(N247=1,INT($A247)=INT($A246),ISNUMBER(L246)),L247/L246-1,"")</f>
        <v/>
      </c>
      <c r="P247" s="14">
        <f>IF(AND(N247=1,INT($A247)=INT($A246),ISNUMBER(M246)),M247/M246-1,"")</f>
        <v/>
      </c>
      <c r="Q247" s="11" t="n">
        <v>10.28999996185303</v>
      </c>
      <c r="R247" s="11" t="n">
        <v>496.4750061035156</v>
      </c>
      <c r="S247" s="13" t="n">
        <v>0</v>
      </c>
      <c r="T247" s="14">
        <f>IF(AND(S247=1,INT($A247)=INT($A246),ISNUMBER(Q246)),Q247/Q246-1,"")</f>
        <v/>
      </c>
      <c r="U247" s="14">
        <f>IF(AND(S247=1,INT($A247)=INT($A246),ISNUMBER(R246)),R247/R246-1,"")</f>
        <v/>
      </c>
      <c r="V247" s="11" t="n">
        <v>8.340000152587891</v>
      </c>
      <c r="W247" s="11" t="n">
        <v>7767.2900390625</v>
      </c>
      <c r="X247" s="13" t="n">
        <v>1</v>
      </c>
      <c r="Y247" s="14">
        <f>IF(AND(X247=1,INT($A247)=INT($A246),ISNUMBER(V246)),V247/V246-1,"")</f>
        <v/>
      </c>
      <c r="Z247" s="14">
        <f>IF(AND(X247=1,INT($A247)=INT($A246),ISNUMBER(W246)),W247/W246-1,"")</f>
        <v/>
      </c>
      <c r="AA247" s="11" t="n">
        <v>8.530099868774414</v>
      </c>
      <c r="AB247" s="11" t="n">
        <v>255.5500030517578</v>
      </c>
      <c r="AC247" s="13" t="n">
        <v>1</v>
      </c>
      <c r="AD247" s="14">
        <f>IF(AND(AC247=1,INT($A247)=INT($A246),ISNUMBER(AA246)),AA247/AA246-1,"")</f>
        <v/>
      </c>
      <c r="AE247" s="14">
        <f>IF(AND(AC247=1,INT($A247)=INT($A246),ISNUMBER(AB246)),AB247/AB246-1,"")</f>
        <v/>
      </c>
      <c r="AF247" s="11" t="n">
        <v>4.859899997711182</v>
      </c>
      <c r="AG247" s="11" t="n">
        <v>184.1549987792969</v>
      </c>
      <c r="AH247" s="13" t="n">
        <v>1</v>
      </c>
      <c r="AI247" s="14">
        <f>IF(AND(AH247=1,INT($A247)=INT($A246),ISNUMBER(AF246)),AF247/AF246-1,"")</f>
        <v/>
      </c>
      <c r="AJ247" s="14">
        <f>IF(AND(AH247=1,INT($A247)=INT($A246),ISNUMBER(AG246)),AG247/AG246-1,"")</f>
        <v/>
      </c>
    </row>
    <row r="248">
      <c r="A248" s="12" t="n">
        <v>46287.46527777778</v>
      </c>
      <c r="B248" s="11" t="n">
        <v>7.980000019073486</v>
      </c>
      <c r="C248" s="11" t="n">
        <v>362.2799987792969</v>
      </c>
      <c r="D248" s="13" t="n">
        <v>1</v>
      </c>
      <c r="E248" s="14">
        <f>IF(AND(D248=1,INT($A248)=INT($A247),ISNUMBER(B247)),B248/B247-1,"")</f>
        <v/>
      </c>
      <c r="F248" s="14">
        <f>IF(AND(D248=1,INT($A248)=INT($A247),ISNUMBER(C247)),C248/C247-1,"")</f>
        <v/>
      </c>
      <c r="G248" s="11" t="n">
        <v>9.979900360107422</v>
      </c>
      <c r="H248" s="11" t="n">
        <v>343.2900085449219</v>
      </c>
      <c r="I248" s="13" t="n">
        <v>1</v>
      </c>
      <c r="J248" s="14">
        <f>IF(AND(I248=1,INT($A248)=INT($A247),ISNUMBER(G247)),G248/G247-1,"")</f>
        <v/>
      </c>
      <c r="K248" s="14">
        <f>IF(AND(I248=1,INT($A248)=INT($A247),ISNUMBER(H247)),H248/H247-1,"")</f>
        <v/>
      </c>
      <c r="L248" s="11" t="n">
        <v>12.47999954223633</v>
      </c>
      <c r="M248" s="11" t="n">
        <v>749.4500122070312</v>
      </c>
      <c r="N248" s="13" t="n">
        <v>1</v>
      </c>
      <c r="O248" s="14">
        <f>IF(AND(N248=1,INT($A248)=INT($A247),ISNUMBER(L247)),L248/L247-1,"")</f>
        <v/>
      </c>
      <c r="P248" s="14">
        <f>IF(AND(N248=1,INT($A248)=INT($A247),ISNUMBER(M247)),M248/M247-1,"")</f>
        <v/>
      </c>
      <c r="Q248" s="11" t="n">
        <v>10.3100004196167</v>
      </c>
      <c r="R248" s="11" t="n">
        <v>495.7799987792969</v>
      </c>
      <c r="S248" s="13" t="n">
        <v>1</v>
      </c>
      <c r="T248" s="14">
        <f>IF(AND(S248=1,INT($A248)=INT($A247),ISNUMBER(Q247)),Q248/Q247-1,"")</f>
        <v/>
      </c>
      <c r="U248" s="14">
        <f>IF(AND(S248=1,INT($A248)=INT($A247),ISNUMBER(R247)),R248/R247-1,"")</f>
        <v/>
      </c>
      <c r="V248" s="11" t="n">
        <v>8.345000267028809</v>
      </c>
      <c r="W248" s="11" t="n">
        <v>7765.2001953125</v>
      </c>
      <c r="X248" s="13" t="n">
        <v>1</v>
      </c>
      <c r="Y248" s="14">
        <f>IF(AND(X248=1,INT($A248)=INT($A247),ISNUMBER(V247)),V248/V247-1,"")</f>
        <v/>
      </c>
      <c r="Z248" s="14">
        <f>IF(AND(X248=1,INT($A248)=INT($A247),ISNUMBER(W247)),W248/W247-1,"")</f>
        <v/>
      </c>
      <c r="AA248" s="11" t="n">
        <v>8.534999847412109</v>
      </c>
      <c r="AB248" s="11" t="n">
        <v>255.3399963378906</v>
      </c>
      <c r="AC248" s="13" t="n">
        <v>1</v>
      </c>
      <c r="AD248" s="14">
        <f>IF(AND(AC248=1,INT($A248)=INT($A247),ISNUMBER(AA247)),AA248/AA247-1,"")</f>
        <v/>
      </c>
      <c r="AE248" s="14">
        <f>IF(AND(AC248=1,INT($A248)=INT($A247),ISNUMBER(AB247)),AB248/AB247-1,"")</f>
        <v/>
      </c>
      <c r="AF248" s="11" t="n">
        <v>4.869900226593018</v>
      </c>
      <c r="AG248" s="11" t="n">
        <v>184.0249938964844</v>
      </c>
      <c r="AH248" s="13" t="n">
        <v>1</v>
      </c>
      <c r="AI248" s="14">
        <f>IF(AND(AH248=1,INT($A248)=INT($A247),ISNUMBER(AF247)),AF248/AF247-1,"")</f>
        <v/>
      </c>
      <c r="AJ248" s="14">
        <f>IF(AND(AH248=1,INT($A248)=INT($A247),ISNUMBER(AG247)),AG248/AG247-1,"")</f>
        <v/>
      </c>
    </row>
    <row r="249">
      <c r="A249" s="12" t="n">
        <v>46287.46666666667</v>
      </c>
      <c r="B249" s="11" t="n">
        <v>7.980100154876709</v>
      </c>
      <c r="C249" s="11" t="n">
        <v>362.5899963378906</v>
      </c>
      <c r="D249" s="13" t="n">
        <v>1</v>
      </c>
      <c r="E249" s="14">
        <f>IF(AND(D249=1,INT($A249)=INT($A248),ISNUMBER(B248)),B249/B248-1,"")</f>
        <v/>
      </c>
      <c r="F249" s="14">
        <f>IF(AND(D249=1,INT($A249)=INT($A248),ISNUMBER(C248)),C249/C248-1,"")</f>
        <v/>
      </c>
      <c r="G249" s="11" t="n">
        <v>9.970000267028809</v>
      </c>
      <c r="H249" s="11" t="n">
        <v>343.4849853515625</v>
      </c>
      <c r="I249" s="13" t="n">
        <v>1</v>
      </c>
      <c r="J249" s="14">
        <f>IF(AND(I249=1,INT($A249)=INT($A248),ISNUMBER(G248)),G249/G248-1,"")</f>
        <v/>
      </c>
      <c r="K249" s="14">
        <f>IF(AND(I249=1,INT($A249)=INT($A248),ISNUMBER(H248)),H249/H248-1,"")</f>
        <v/>
      </c>
      <c r="L249" s="11" t="n">
        <v>12.47999954223633</v>
      </c>
      <c r="M249" s="11" t="n">
        <v>749.4500122070312</v>
      </c>
      <c r="N249" s="13" t="n">
        <v>0</v>
      </c>
      <c r="O249" s="14">
        <f>IF(AND(N249=1,INT($A249)=INT($A248),ISNUMBER(L248)),L249/L248-1,"")</f>
        <v/>
      </c>
      <c r="P249" s="14">
        <f>IF(AND(N249=1,INT($A249)=INT($A248),ISNUMBER(M248)),M249/M248-1,"")</f>
        <v/>
      </c>
      <c r="Q249" s="11" t="n">
        <v>10.32499980926514</v>
      </c>
      <c r="R249" s="11" t="n">
        <v>495.0799865722656</v>
      </c>
      <c r="S249" s="13" t="n">
        <v>1</v>
      </c>
      <c r="T249" s="14">
        <f>IF(AND(S249=1,INT($A249)=INT($A248),ISNUMBER(Q248)),Q249/Q248-1,"")</f>
        <v/>
      </c>
      <c r="U249" s="14">
        <f>IF(AND(S249=1,INT($A249)=INT($A248),ISNUMBER(R248)),R249/R248-1,"")</f>
        <v/>
      </c>
      <c r="V249" s="11" t="n">
        <v>8.340000152587891</v>
      </c>
      <c r="W249" s="11" t="n">
        <v>7764.06005859375</v>
      </c>
      <c r="X249" s="13" t="n">
        <v>1</v>
      </c>
      <c r="Y249" s="14">
        <f>IF(AND(X249=1,INT($A249)=INT($A248),ISNUMBER(V248)),V249/V248-1,"")</f>
        <v/>
      </c>
      <c r="Z249" s="14">
        <f>IF(AND(X249=1,INT($A249)=INT($A248),ISNUMBER(W248)),W249/W248-1,"")</f>
        <v/>
      </c>
      <c r="AA249" s="11" t="n">
        <v>8.520000457763672</v>
      </c>
      <c r="AB249" s="11" t="n">
        <v>255.5950012207031</v>
      </c>
      <c r="AC249" s="13" t="n">
        <v>1</v>
      </c>
      <c r="AD249" s="14">
        <f>IF(AND(AC249=1,INT($A249)=INT($A248),ISNUMBER(AA248)),AA249/AA248-1,"")</f>
        <v/>
      </c>
      <c r="AE249" s="14">
        <f>IF(AND(AC249=1,INT($A249)=INT($A248),ISNUMBER(AB248)),AB249/AB248-1,"")</f>
        <v/>
      </c>
      <c r="AF249" s="11" t="n">
        <v>4.870100021362305</v>
      </c>
      <c r="AG249" s="11" t="n">
        <v>184.0290069580078</v>
      </c>
      <c r="AH249" s="13" t="n">
        <v>1</v>
      </c>
      <c r="AI249" s="14">
        <f>IF(AND(AH249=1,INT($A249)=INT($A248),ISNUMBER(AF248)),AF249/AF248-1,"")</f>
        <v/>
      </c>
      <c r="AJ249" s="14">
        <f>IF(AND(AH249=1,INT($A249)=INT($A248),ISNUMBER(AG248)),AG249/AG248-1,"")</f>
        <v/>
      </c>
    </row>
    <row r="250">
      <c r="A250" s="12" t="n">
        <v>46287.46805555555</v>
      </c>
      <c r="B250" s="11" t="n">
        <v>7.980100154876709</v>
      </c>
      <c r="C250" s="11" t="n">
        <v>362.6400146484375</v>
      </c>
      <c r="D250" s="13" t="n">
        <v>1</v>
      </c>
      <c r="E250" s="14">
        <f>IF(AND(D250=1,INT($A250)=INT($A249),ISNUMBER(B249)),B250/B249-1,"")</f>
        <v/>
      </c>
      <c r="F250" s="14">
        <f>IF(AND(D250=1,INT($A250)=INT($A249),ISNUMBER(C249)),C250/C249-1,"")</f>
        <v/>
      </c>
      <c r="G250" s="11" t="n">
        <v>9.979999542236328</v>
      </c>
      <c r="H250" s="11" t="n">
        <v>343.239990234375</v>
      </c>
      <c r="I250" s="13" t="n">
        <v>1</v>
      </c>
      <c r="J250" s="14">
        <f>IF(AND(I250=1,INT($A250)=INT($A249),ISNUMBER(G249)),G250/G249-1,"")</f>
        <v/>
      </c>
      <c r="K250" s="14">
        <f>IF(AND(I250=1,INT($A250)=INT($A249),ISNUMBER(H249)),H250/H249-1,"")</f>
        <v/>
      </c>
      <c r="L250" s="11" t="n">
        <v>12.47999954223633</v>
      </c>
      <c r="M250" s="11" t="n">
        <v>749.4500122070312</v>
      </c>
      <c r="N250" s="13" t="n">
        <v>0</v>
      </c>
      <c r="O250" s="14">
        <f>IF(AND(N250=1,INT($A250)=INT($A249),ISNUMBER(L249)),L250/L249-1,"")</f>
        <v/>
      </c>
      <c r="P250" s="14">
        <f>IF(AND(N250=1,INT($A250)=INT($A249),ISNUMBER(M249)),M250/M249-1,"")</f>
        <v/>
      </c>
      <c r="Q250" s="11" t="n">
        <v>10.33010005950928</v>
      </c>
      <c r="R250" s="11" t="n">
        <v>494.909912109375</v>
      </c>
      <c r="S250" s="13" t="n">
        <v>1</v>
      </c>
      <c r="T250" s="14">
        <f>IF(AND(S250=1,INT($A250)=INT($A249),ISNUMBER(Q249)),Q250/Q249-1,"")</f>
        <v/>
      </c>
      <c r="U250" s="14">
        <f>IF(AND(S250=1,INT($A250)=INT($A249),ISNUMBER(R249)),R250/R249-1,"")</f>
        <v/>
      </c>
      <c r="V250" s="11" t="n">
        <v>8.350000381469727</v>
      </c>
      <c r="W250" s="11" t="n">
        <v>7766.169921875</v>
      </c>
      <c r="X250" s="13" t="n">
        <v>1</v>
      </c>
      <c r="Y250" s="14">
        <f>IF(AND(X250=1,INT($A250)=INT($A249),ISNUMBER(V249)),V250/V249-1,"")</f>
        <v/>
      </c>
      <c r="Z250" s="14">
        <f>IF(AND(X250=1,INT($A250)=INT($A249),ISNUMBER(W249)),W250/W249-1,"")</f>
        <v/>
      </c>
      <c r="AA250" s="11" t="n">
        <v>8.529999732971191</v>
      </c>
      <c r="AB250" s="11" t="n">
        <v>255.4250030517578</v>
      </c>
      <c r="AC250" s="13" t="n">
        <v>1</v>
      </c>
      <c r="AD250" s="14">
        <f>IF(AND(AC250=1,INT($A250)=INT($A249),ISNUMBER(AA249)),AA250/AA249-1,"")</f>
        <v/>
      </c>
      <c r="AE250" s="14">
        <f>IF(AND(AC250=1,INT($A250)=INT($A249),ISNUMBER(AB249)),AB250/AB249-1,"")</f>
        <v/>
      </c>
      <c r="AF250" s="11" t="n">
        <v>4.849999904632568</v>
      </c>
      <c r="AG250" s="11" t="n">
        <v>184.302001953125</v>
      </c>
      <c r="AH250" s="13" t="n">
        <v>1</v>
      </c>
      <c r="AI250" s="14">
        <f>IF(AND(AH250=1,INT($A250)=INT($A249),ISNUMBER(AF249)),AF250/AF249-1,"")</f>
        <v/>
      </c>
      <c r="AJ250" s="14">
        <f>IF(AND(AH250=1,INT($A250)=INT($A249),ISNUMBER(AG249)),AG250/AG249-1,"")</f>
        <v/>
      </c>
    </row>
    <row r="251">
      <c r="A251" s="12" t="n">
        <v>46287.46944444445</v>
      </c>
      <c r="B251" s="11" t="n">
        <v>7.980100154876709</v>
      </c>
      <c r="C251" s="11" t="n">
        <v>362.6799926757812</v>
      </c>
      <c r="D251" s="13" t="n">
        <v>1</v>
      </c>
      <c r="E251" s="14">
        <f>IF(AND(D251=1,INT($A251)=INT($A250),ISNUMBER(B250)),B251/B250-1,"")</f>
        <v/>
      </c>
      <c r="F251" s="14">
        <f>IF(AND(D251=1,INT($A251)=INT($A250),ISNUMBER(C250)),C251/C250-1,"")</f>
        <v/>
      </c>
      <c r="G251" s="11" t="n">
        <v>9.970100402832031</v>
      </c>
      <c r="H251" s="11" t="n">
        <v>343.739990234375</v>
      </c>
      <c r="I251" s="13" t="n">
        <v>1</v>
      </c>
      <c r="J251" s="14">
        <f>IF(AND(I251=1,INT($A251)=INT($A250),ISNUMBER(G250)),G251/G250-1,"")</f>
        <v/>
      </c>
      <c r="K251" s="14">
        <f>IF(AND(I251=1,INT($A251)=INT($A250),ISNUMBER(H250)),H251/H250-1,"")</f>
        <v/>
      </c>
      <c r="L251" s="11" t="n">
        <v>12.47999954223633</v>
      </c>
      <c r="M251" s="11" t="n">
        <v>749.4500122070312</v>
      </c>
      <c r="N251" s="13" t="n">
        <v>0</v>
      </c>
      <c r="O251" s="14">
        <f>IF(AND(N251=1,INT($A251)=INT($A250),ISNUMBER(L250)),L251/L250-1,"")</f>
        <v/>
      </c>
      <c r="P251" s="14">
        <f>IF(AND(N251=1,INT($A251)=INT($A250),ISNUMBER(M250)),M251/M250-1,"")</f>
        <v/>
      </c>
      <c r="Q251" s="11" t="n">
        <v>10.33010005950928</v>
      </c>
      <c r="R251" s="11" t="n">
        <v>494.909912109375</v>
      </c>
      <c r="S251" s="13" t="n">
        <v>0</v>
      </c>
      <c r="T251" s="14">
        <f>IF(AND(S251=1,INT($A251)=INT($A250),ISNUMBER(Q250)),Q251/Q250-1,"")</f>
        <v/>
      </c>
      <c r="U251" s="14">
        <f>IF(AND(S251=1,INT($A251)=INT($A250),ISNUMBER(R250)),R251/R250-1,"")</f>
        <v/>
      </c>
      <c r="V251" s="11" t="n">
        <v>8.350000381469727</v>
      </c>
      <c r="W251" s="11" t="n">
        <v>7766.72998046875</v>
      </c>
      <c r="X251" s="13" t="n">
        <v>1</v>
      </c>
      <c r="Y251" s="14">
        <f>IF(AND(X251=1,INT($A251)=INT($A250),ISNUMBER(V250)),V251/V250-1,"")</f>
        <v/>
      </c>
      <c r="Z251" s="14">
        <f>IF(AND(X251=1,INT($A251)=INT($A250),ISNUMBER(W250)),W251/W250-1,"")</f>
        <v/>
      </c>
      <c r="AA251" s="11" t="n">
        <v>8.529999732971191</v>
      </c>
      <c r="AB251" s="11" t="n">
        <v>255.4199981689453</v>
      </c>
      <c r="AC251" s="13" t="n">
        <v>1</v>
      </c>
      <c r="AD251" s="14">
        <f>IF(AND(AC251=1,INT($A251)=INT($A250),ISNUMBER(AA250)),AA251/AA250-1,"")</f>
        <v/>
      </c>
      <c r="AE251" s="14">
        <f>IF(AND(AC251=1,INT($A251)=INT($A250),ISNUMBER(AB250)),AB251/AB250-1,"")</f>
        <v/>
      </c>
      <c r="AF251" s="11" t="n">
        <v>4.860099792480469</v>
      </c>
      <c r="AG251" s="11" t="n">
        <v>184.2498931884766</v>
      </c>
      <c r="AH251" s="13" t="n">
        <v>1</v>
      </c>
      <c r="AI251" s="14">
        <f>IF(AND(AH251=1,INT($A251)=INT($A250),ISNUMBER(AF250)),AF251/AF250-1,"")</f>
        <v/>
      </c>
      <c r="AJ251" s="14">
        <f>IF(AND(AH251=1,INT($A251)=INT($A250),ISNUMBER(AG250)),AG251/AG250-1,"")</f>
        <v/>
      </c>
    </row>
    <row r="252">
      <c r="A252" s="12" t="n">
        <v>46287.47083333333</v>
      </c>
      <c r="B252" s="11" t="n">
        <v>7.979899883270264</v>
      </c>
      <c r="C252" s="11" t="n">
        <v>362.8200988769531</v>
      </c>
      <c r="D252" s="13" t="n">
        <v>1</v>
      </c>
      <c r="E252" s="14">
        <f>IF(AND(D252=1,INT($A252)=INT($A251),ISNUMBER(B251)),B252/B251-1,"")</f>
        <v/>
      </c>
      <c r="F252" s="14">
        <f>IF(AND(D252=1,INT($A252)=INT($A251),ISNUMBER(C251)),C252/C251-1,"")</f>
        <v/>
      </c>
      <c r="G252" s="11" t="n">
        <v>9.965000152587891</v>
      </c>
      <c r="H252" s="11" t="n">
        <v>343.5700073242188</v>
      </c>
      <c r="I252" s="13" t="n">
        <v>1</v>
      </c>
      <c r="J252" s="14">
        <f>IF(AND(I252=1,INT($A252)=INT($A251),ISNUMBER(G251)),G252/G251-1,"")</f>
        <v/>
      </c>
      <c r="K252" s="14">
        <f>IF(AND(I252=1,INT($A252)=INT($A251),ISNUMBER(H251)),H252/H251-1,"")</f>
        <v/>
      </c>
      <c r="L252" s="11" t="n">
        <v>12.47999954223633</v>
      </c>
      <c r="M252" s="11" t="n">
        <v>749.4500122070312</v>
      </c>
      <c r="N252" s="13" t="n">
        <v>0</v>
      </c>
      <c r="O252" s="14">
        <f>IF(AND(N252=1,INT($A252)=INT($A251),ISNUMBER(L251)),L252/L251-1,"")</f>
        <v/>
      </c>
      <c r="P252" s="14">
        <f>IF(AND(N252=1,INT($A252)=INT($A251),ISNUMBER(M251)),M252/M251-1,"")</f>
        <v/>
      </c>
      <c r="Q252" s="11" t="n">
        <v>10.33010005950928</v>
      </c>
      <c r="R252" s="11" t="n">
        <v>494.909912109375</v>
      </c>
      <c r="S252" s="13" t="n">
        <v>0</v>
      </c>
      <c r="T252" s="14">
        <f>IF(AND(S252=1,INT($A252)=INT($A251),ISNUMBER(Q251)),Q252/Q251-1,"")</f>
        <v/>
      </c>
      <c r="U252" s="14">
        <f>IF(AND(S252=1,INT($A252)=INT($A251),ISNUMBER(R251)),R252/R251-1,"")</f>
        <v/>
      </c>
      <c r="V252" s="11" t="n">
        <v>8.350000381469727</v>
      </c>
      <c r="W252" s="11" t="n">
        <v>7765.22021484375</v>
      </c>
      <c r="X252" s="13" t="n">
        <v>1</v>
      </c>
      <c r="Y252" s="14">
        <f>IF(AND(X252=1,INT($A252)=INT($A251),ISNUMBER(V251)),V252/V251-1,"")</f>
        <v/>
      </c>
      <c r="Z252" s="14">
        <f>IF(AND(X252=1,INT($A252)=INT($A251),ISNUMBER(W251)),W252/W251-1,"")</f>
        <v/>
      </c>
      <c r="AA252" s="11" t="n">
        <v>8.529999732971191</v>
      </c>
      <c r="AB252" s="11" t="n">
        <v>255.3549957275391</v>
      </c>
      <c r="AC252" s="13" t="n">
        <v>1</v>
      </c>
      <c r="AD252" s="14">
        <f>IF(AND(AC252=1,INT($A252)=INT($A251),ISNUMBER(AA251)),AA252/AA251-1,"")</f>
        <v/>
      </c>
      <c r="AE252" s="14">
        <f>IF(AND(AC252=1,INT($A252)=INT($A251),ISNUMBER(AB251)),AB252/AB251-1,"")</f>
        <v/>
      </c>
      <c r="AF252" s="11" t="n">
        <v>4.840000152587891</v>
      </c>
      <c r="AG252" s="11" t="n">
        <v>184.5899963378906</v>
      </c>
      <c r="AH252" s="13" t="n">
        <v>1</v>
      </c>
      <c r="AI252" s="14">
        <f>IF(AND(AH252=1,INT($A252)=INT($A251),ISNUMBER(AF251)),AF252/AF251-1,"")</f>
        <v/>
      </c>
      <c r="AJ252" s="14">
        <f>IF(AND(AH252=1,INT($A252)=INT($A251),ISNUMBER(AG251)),AG252/AG251-1,"")</f>
        <v/>
      </c>
    </row>
    <row r="253">
      <c r="A253" s="12" t="n">
        <v>46287.47222222222</v>
      </c>
      <c r="B253" s="11" t="n">
        <v>7.979899883270264</v>
      </c>
      <c r="C253" s="11" t="n">
        <v>362.8200988769531</v>
      </c>
      <c r="D253" s="13" t="n">
        <v>0</v>
      </c>
      <c r="E253" s="14">
        <f>IF(AND(D253=1,INT($A253)=INT($A252),ISNUMBER(B252)),B253/B252-1,"")</f>
        <v/>
      </c>
      <c r="F253" s="14">
        <f>IF(AND(D253=1,INT($A253)=INT($A252),ISNUMBER(C252)),C253/C252-1,"")</f>
        <v/>
      </c>
      <c r="G253" s="11" t="n">
        <v>9.97920036315918</v>
      </c>
      <c r="H253" s="11" t="n">
        <v>343.2073974609375</v>
      </c>
      <c r="I253" s="13" t="n">
        <v>1</v>
      </c>
      <c r="J253" s="14">
        <f>IF(AND(I253=1,INT($A253)=INT($A252),ISNUMBER(G252)),G253/G252-1,"")</f>
        <v/>
      </c>
      <c r="K253" s="14">
        <f>IF(AND(I253=1,INT($A253)=INT($A252),ISNUMBER(H252)),H253/H252-1,"")</f>
        <v/>
      </c>
      <c r="L253" s="11" t="n">
        <v>12.48999977111816</v>
      </c>
      <c r="M253" s="11" t="n">
        <v>748.8099975585938</v>
      </c>
      <c r="N253" s="13" t="n">
        <v>1</v>
      </c>
      <c r="O253" s="14">
        <f>IF(AND(N253=1,INT($A253)=INT($A252),ISNUMBER(L252)),L253/L252-1,"")</f>
        <v/>
      </c>
      <c r="P253" s="14">
        <f>IF(AND(N253=1,INT($A253)=INT($A252),ISNUMBER(M252)),M253/M252-1,"")</f>
        <v/>
      </c>
      <c r="Q253" s="11" t="n">
        <v>10.32499980926514</v>
      </c>
      <c r="R253" s="11" t="n">
        <v>495.135009765625</v>
      </c>
      <c r="S253" s="13" t="n">
        <v>1</v>
      </c>
      <c r="T253" s="14">
        <f>IF(AND(S253=1,INT($A253)=INT($A252),ISNUMBER(Q252)),Q253/Q252-1,"")</f>
        <v/>
      </c>
      <c r="U253" s="14">
        <f>IF(AND(S253=1,INT($A253)=INT($A252),ISNUMBER(R252)),R253/R252-1,"")</f>
        <v/>
      </c>
      <c r="V253" s="11" t="n">
        <v>8.350000381469727</v>
      </c>
      <c r="W253" s="11" t="n">
        <v>7766.60009765625</v>
      </c>
      <c r="X253" s="13" t="n">
        <v>1</v>
      </c>
      <c r="Y253" s="14">
        <f>IF(AND(X253=1,INT($A253)=INT($A252),ISNUMBER(V252)),V253/V252-1,"")</f>
        <v/>
      </c>
      <c r="Z253" s="14">
        <f>IF(AND(X253=1,INT($A253)=INT($A252),ISNUMBER(W252)),W253/W252-1,"")</f>
        <v/>
      </c>
      <c r="AA253" s="11" t="n">
        <v>8.529999732971191</v>
      </c>
      <c r="AB253" s="11" t="n">
        <v>255.4799957275391</v>
      </c>
      <c r="AC253" s="13" t="n">
        <v>1</v>
      </c>
      <c r="AD253" s="14">
        <f>IF(AND(AC253=1,INT($A253)=INT($A252),ISNUMBER(AA252)),AA253/AA252-1,"")</f>
        <v/>
      </c>
      <c r="AE253" s="14">
        <f>IF(AND(AC253=1,INT($A253)=INT($A252),ISNUMBER(AB252)),AB253/AB252-1,"")</f>
        <v/>
      </c>
      <c r="AF253" s="11" t="n">
        <v>4.859300136566162</v>
      </c>
      <c r="AG253" s="11" t="n">
        <v>184.3899993896484</v>
      </c>
      <c r="AH253" s="13" t="n">
        <v>1</v>
      </c>
      <c r="AI253" s="14">
        <f>IF(AND(AH253=1,INT($A253)=INT($A252),ISNUMBER(AF252)),AF253/AF252-1,"")</f>
        <v/>
      </c>
      <c r="AJ253" s="14">
        <f>IF(AND(AH253=1,INT($A253)=INT($A252),ISNUMBER(AG252)),AG253/AG252-1,"")</f>
        <v/>
      </c>
    </row>
    <row r="254">
      <c r="A254" s="12" t="n">
        <v>46287.47361111111</v>
      </c>
      <c r="B254" s="11" t="n">
        <v>7.974999904632568</v>
      </c>
      <c r="C254" s="11" t="n">
        <v>362.5849914550781</v>
      </c>
      <c r="D254" s="13" t="n">
        <v>1</v>
      </c>
      <c r="E254" s="14">
        <f>IF(AND(D254=1,INT($A254)=INT($A253),ISNUMBER(B253)),B254/B253-1,"")</f>
        <v/>
      </c>
      <c r="F254" s="14">
        <f>IF(AND(D254=1,INT($A254)=INT($A253),ISNUMBER(C253)),C254/C253-1,"")</f>
        <v/>
      </c>
      <c r="G254" s="11" t="n">
        <v>9.975000381469727</v>
      </c>
      <c r="H254" s="11" t="n">
        <v>343.510009765625</v>
      </c>
      <c r="I254" s="13" t="n">
        <v>1</v>
      </c>
      <c r="J254" s="14">
        <f>IF(AND(I254=1,INT($A254)=INT($A253),ISNUMBER(G253)),G254/G253-1,"")</f>
        <v/>
      </c>
      <c r="K254" s="14">
        <f>IF(AND(I254=1,INT($A254)=INT($A253),ISNUMBER(H253)),H254/H253-1,"")</f>
        <v/>
      </c>
      <c r="L254" s="11" t="n">
        <v>12.47000026702881</v>
      </c>
      <c r="M254" s="11" t="n">
        <v>750.1099853515625</v>
      </c>
      <c r="N254" s="13" t="n">
        <v>1</v>
      </c>
      <c r="O254" s="14">
        <f>IF(AND(N254=1,INT($A254)=INT($A253),ISNUMBER(L253)),L254/L253-1,"")</f>
        <v/>
      </c>
      <c r="P254" s="14">
        <f>IF(AND(N254=1,INT($A254)=INT($A253),ISNUMBER(M253)),M254/M253-1,"")</f>
        <v/>
      </c>
      <c r="Q254" s="11" t="n">
        <v>10.32499980926514</v>
      </c>
      <c r="R254" s="11" t="n">
        <v>495.135009765625</v>
      </c>
      <c r="S254" s="13" t="n">
        <v>0</v>
      </c>
      <c r="T254" s="14">
        <f>IF(AND(S254=1,INT($A254)=INT($A253),ISNUMBER(Q253)),Q254/Q253-1,"")</f>
        <v/>
      </c>
      <c r="U254" s="14">
        <f>IF(AND(S254=1,INT($A254)=INT($A253),ISNUMBER(R253)),R254/R253-1,"")</f>
        <v/>
      </c>
      <c r="V254" s="11" t="n">
        <v>8.350000381469727</v>
      </c>
      <c r="W254" s="11" t="n">
        <v>7766.60009765625</v>
      </c>
      <c r="X254" s="13" t="n">
        <v>0</v>
      </c>
      <c r="Y254" s="14">
        <f>IF(AND(X254=1,INT($A254)=INT($A253),ISNUMBER(V253)),V254/V253-1,"")</f>
        <v/>
      </c>
      <c r="Z254" s="14">
        <f>IF(AND(X254=1,INT($A254)=INT($A253),ISNUMBER(W253)),W254/W253-1,"")</f>
        <v/>
      </c>
      <c r="AA254" s="11" t="n">
        <v>8.520000457763672</v>
      </c>
      <c r="AB254" s="11" t="n">
        <v>255.5950012207031</v>
      </c>
      <c r="AC254" s="13" t="n">
        <v>1</v>
      </c>
      <c r="AD254" s="14">
        <f>IF(AND(AC254=1,INT($A254)=INT($A253),ISNUMBER(AA253)),AA254/AA253-1,"")</f>
        <v/>
      </c>
      <c r="AE254" s="14">
        <f>IF(AND(AC254=1,INT($A254)=INT($A253),ISNUMBER(AB253)),AB254/AB253-1,"")</f>
        <v/>
      </c>
      <c r="AF254" s="11" t="n">
        <v>4.855000019073486</v>
      </c>
      <c r="AG254" s="11" t="n">
        <v>184.5399932861328</v>
      </c>
      <c r="AH254" s="13" t="n">
        <v>1</v>
      </c>
      <c r="AI254" s="14">
        <f>IF(AND(AH254=1,INT($A254)=INT($A253),ISNUMBER(AF253)),AF254/AF253-1,"")</f>
        <v/>
      </c>
      <c r="AJ254" s="14">
        <f>IF(AND(AH254=1,INT($A254)=INT($A253),ISNUMBER(AG253)),AG254/AG253-1,"")</f>
        <v/>
      </c>
    </row>
    <row r="255">
      <c r="A255" s="12" t="n">
        <v>46287.475</v>
      </c>
      <c r="B255" s="11" t="n">
        <v>7.980000019073486</v>
      </c>
      <c r="C255" s="11" t="n">
        <v>362.6799926757812</v>
      </c>
      <c r="D255" s="13" t="n">
        <v>1</v>
      </c>
      <c r="E255" s="14">
        <f>IF(AND(D255=1,INT($A255)=INT($A254),ISNUMBER(B254)),B255/B254-1,"")</f>
        <v/>
      </c>
      <c r="F255" s="14">
        <f>IF(AND(D255=1,INT($A255)=INT($A254),ISNUMBER(C254)),C255/C254-1,"")</f>
        <v/>
      </c>
      <c r="G255" s="11" t="n">
        <v>9.990099906921387</v>
      </c>
      <c r="H255" s="11" t="n">
        <v>342.5799865722656</v>
      </c>
      <c r="I255" s="13" t="n">
        <v>1</v>
      </c>
      <c r="J255" s="14">
        <f>IF(AND(I255=1,INT($A255)=INT($A254),ISNUMBER(G254)),G255/G254-1,"")</f>
        <v/>
      </c>
      <c r="K255" s="14">
        <f>IF(AND(I255=1,INT($A255)=INT($A254),ISNUMBER(H254)),H255/H254-1,"")</f>
        <v/>
      </c>
      <c r="L255" s="11" t="n">
        <v>12.47000026702881</v>
      </c>
      <c r="M255" s="11" t="n">
        <v>750.1099853515625</v>
      </c>
      <c r="N255" s="13" t="n">
        <v>0</v>
      </c>
      <c r="O255" s="14">
        <f>IF(AND(N255=1,INT($A255)=INT($A254),ISNUMBER(L254)),L255/L254-1,"")</f>
        <v/>
      </c>
      <c r="P255" s="14">
        <f>IF(AND(N255=1,INT($A255)=INT($A254),ISNUMBER(M254)),M255/M254-1,"")</f>
        <v/>
      </c>
      <c r="Q255" s="11" t="n">
        <v>10.31999969482422</v>
      </c>
      <c r="R255" s="11" t="n">
        <v>495.7799987792969</v>
      </c>
      <c r="S255" s="13" t="n">
        <v>1</v>
      </c>
      <c r="T255" s="14">
        <f>IF(AND(S255=1,INT($A255)=INT($A254),ISNUMBER(Q254)),Q255/Q254-1,"")</f>
        <v/>
      </c>
      <c r="U255" s="14">
        <f>IF(AND(S255=1,INT($A255)=INT($A254),ISNUMBER(R254)),R255/R254-1,"")</f>
        <v/>
      </c>
      <c r="V255" s="11" t="n">
        <v>8.350000381469727</v>
      </c>
      <c r="W255" s="11" t="n">
        <v>7766.60009765625</v>
      </c>
      <c r="X255" s="13" t="n">
        <v>0</v>
      </c>
      <c r="Y255" s="14">
        <f>IF(AND(X255=1,INT($A255)=INT($A254),ISNUMBER(V254)),V255/V254-1,"")</f>
        <v/>
      </c>
      <c r="Z255" s="14">
        <f>IF(AND(X255=1,INT($A255)=INT($A254),ISNUMBER(W254)),W255/W254-1,"")</f>
        <v/>
      </c>
      <c r="AA255" s="11" t="n">
        <v>8.520000457763672</v>
      </c>
      <c r="AB255" s="11" t="n">
        <v>255.8450012207031</v>
      </c>
      <c r="AC255" s="13" t="n">
        <v>1</v>
      </c>
      <c r="AD255" s="14">
        <f>IF(AND(AC255=1,INT($A255)=INT($A254),ISNUMBER(AA254)),AA255/AA254-1,"")</f>
        <v/>
      </c>
      <c r="AE255" s="14">
        <f>IF(AND(AC255=1,INT($A255)=INT($A254),ISNUMBER(AB254)),AB255/AB254-1,"")</f>
        <v/>
      </c>
      <c r="AF255" s="11" t="n">
        <v>4.849999904632568</v>
      </c>
      <c r="AG255" s="11" t="n">
        <v>184.7599945068359</v>
      </c>
      <c r="AH255" s="13" t="n">
        <v>1</v>
      </c>
      <c r="AI255" s="14">
        <f>IF(AND(AH255=1,INT($A255)=INT($A254),ISNUMBER(AF254)),AF255/AF254-1,"")</f>
        <v/>
      </c>
      <c r="AJ255" s="14">
        <f>IF(AND(AH255=1,INT($A255)=INT($A254),ISNUMBER(AG254)),AG255/AG254-1,"")</f>
        <v/>
      </c>
    </row>
    <row r="256">
      <c r="A256" s="12" t="n">
        <v>46287.47638888889</v>
      </c>
      <c r="B256" s="11" t="n">
        <v>7.980000019073486</v>
      </c>
      <c r="C256" s="11" t="n">
        <v>362.6799926757812</v>
      </c>
      <c r="D256" s="13" t="n">
        <v>0</v>
      </c>
      <c r="E256" s="14">
        <f>IF(AND(D256=1,INT($A256)=INT($A255),ISNUMBER(B255)),B256/B255-1,"")</f>
        <v/>
      </c>
      <c r="F256" s="14">
        <f>IF(AND(D256=1,INT($A256)=INT($A255),ISNUMBER(C255)),C256/C255-1,"")</f>
        <v/>
      </c>
      <c r="G256" s="11" t="n">
        <v>9.990099906921387</v>
      </c>
      <c r="H256" s="11" t="n">
        <v>343.1400146484375</v>
      </c>
      <c r="I256" s="13" t="n">
        <v>1</v>
      </c>
      <c r="J256" s="14">
        <f>IF(AND(I256=1,INT($A256)=INT($A255),ISNUMBER(G255)),G256/G255-1,"")</f>
        <v/>
      </c>
      <c r="K256" s="14">
        <f>IF(AND(I256=1,INT($A256)=INT($A255),ISNUMBER(H255)),H256/H255-1,"")</f>
        <v/>
      </c>
      <c r="L256" s="11" t="n">
        <v>12.47000026702881</v>
      </c>
      <c r="M256" s="11" t="n">
        <v>749.3499755859375</v>
      </c>
      <c r="N256" s="13" t="n">
        <v>1</v>
      </c>
      <c r="O256" s="14">
        <f>IF(AND(N256=1,INT($A256)=INT($A255),ISNUMBER(L255)),L256/L255-1,"")</f>
        <v/>
      </c>
      <c r="P256" s="14">
        <f>IF(AND(N256=1,INT($A256)=INT($A255),ISNUMBER(M255)),M256/M255-1,"")</f>
        <v/>
      </c>
      <c r="Q256" s="11" t="n">
        <v>10.32499980926514</v>
      </c>
      <c r="R256" s="11" t="n">
        <v>495.489990234375</v>
      </c>
      <c r="S256" s="13" t="n">
        <v>1</v>
      </c>
      <c r="T256" s="14">
        <f>IF(AND(S256=1,INT($A256)=INT($A255),ISNUMBER(Q255)),Q256/Q255-1,"")</f>
        <v/>
      </c>
      <c r="U256" s="14">
        <f>IF(AND(S256=1,INT($A256)=INT($A255),ISNUMBER(R255)),R256/R255-1,"")</f>
        <v/>
      </c>
      <c r="V256" s="11" t="n">
        <v>8.350000381469727</v>
      </c>
      <c r="W256" s="11" t="n">
        <v>7766.60009765625</v>
      </c>
      <c r="X256" s="13" t="n">
        <v>0</v>
      </c>
      <c r="Y256" s="14">
        <f>IF(AND(X256=1,INT($A256)=INT($A255),ISNUMBER(V255)),V256/V255-1,"")</f>
        <v/>
      </c>
      <c r="Z256" s="14">
        <f>IF(AND(X256=1,INT($A256)=INT($A255),ISNUMBER(W255)),W256/W255-1,"")</f>
        <v/>
      </c>
      <c r="AA256" s="11" t="n">
        <v>8.510000228881836</v>
      </c>
      <c r="AB256" s="11" t="n">
        <v>255.9499969482422</v>
      </c>
      <c r="AC256" s="13" t="n">
        <v>1</v>
      </c>
      <c r="AD256" s="14">
        <f>IF(AND(AC256=1,INT($A256)=INT($A255),ISNUMBER(AA255)),AA256/AA255-1,"")</f>
        <v/>
      </c>
      <c r="AE256" s="14">
        <f>IF(AND(AC256=1,INT($A256)=INT($A255),ISNUMBER(AB255)),AB256/AB255-1,"")</f>
        <v/>
      </c>
      <c r="AF256" s="11" t="n">
        <v>4.855000019073486</v>
      </c>
      <c r="AG256" s="11" t="n">
        <v>184.5099945068359</v>
      </c>
      <c r="AH256" s="13" t="n">
        <v>1</v>
      </c>
      <c r="AI256" s="14">
        <f>IF(AND(AH256=1,INT($A256)=INT($A255),ISNUMBER(AF255)),AF256/AF255-1,"")</f>
        <v/>
      </c>
      <c r="AJ256" s="14">
        <f>IF(AND(AH256=1,INT($A256)=INT($A255),ISNUMBER(AG255)),AG256/AG255-1,"")</f>
        <v/>
      </c>
    </row>
    <row r="257">
      <c r="A257" s="12" t="n">
        <v>46287.47777777778</v>
      </c>
      <c r="B257" s="11" t="n">
        <v>7.980000019073486</v>
      </c>
      <c r="C257" s="11" t="n">
        <v>362.6799926757812</v>
      </c>
      <c r="D257" s="13" t="n">
        <v>0</v>
      </c>
      <c r="E257" s="14">
        <f>IF(AND(D257=1,INT($A257)=INT($A256),ISNUMBER(B256)),B257/B256-1,"")</f>
        <v/>
      </c>
      <c r="F257" s="14">
        <f>IF(AND(D257=1,INT($A257)=INT($A256),ISNUMBER(C256)),C257/C256-1,"")</f>
        <v/>
      </c>
      <c r="G257" s="11" t="n">
        <v>9.979999542236328</v>
      </c>
      <c r="H257" s="11" t="n">
        <v>343.1650085449219</v>
      </c>
      <c r="I257" s="13" t="n">
        <v>1</v>
      </c>
      <c r="J257" s="14">
        <f>IF(AND(I257=1,INT($A257)=INT($A256),ISNUMBER(G256)),G257/G256-1,"")</f>
        <v/>
      </c>
      <c r="K257" s="14">
        <f>IF(AND(I257=1,INT($A257)=INT($A256),ISNUMBER(H256)),H257/H256-1,"")</f>
        <v/>
      </c>
      <c r="L257" s="11" t="n">
        <v>12.47000026702881</v>
      </c>
      <c r="M257" s="11" t="n">
        <v>749.3499755859375</v>
      </c>
      <c r="N257" s="13" t="n">
        <v>0</v>
      </c>
      <c r="O257" s="14">
        <f>IF(AND(N257=1,INT($A257)=INT($A256),ISNUMBER(L256)),L257/L256-1,"")</f>
        <v/>
      </c>
      <c r="P257" s="14">
        <f>IF(AND(N257=1,INT($A257)=INT($A256),ISNUMBER(M256)),M257/M256-1,"")</f>
        <v/>
      </c>
      <c r="Q257" s="11" t="n">
        <v>10.32499980926514</v>
      </c>
      <c r="R257" s="11" t="n">
        <v>495.489990234375</v>
      </c>
      <c r="S257" s="13" t="n">
        <v>0</v>
      </c>
      <c r="T257" s="14">
        <f>IF(AND(S257=1,INT($A257)=INT($A256),ISNUMBER(Q256)),Q257/Q256-1,"")</f>
        <v/>
      </c>
      <c r="U257" s="14">
        <f>IF(AND(S257=1,INT($A257)=INT($A256),ISNUMBER(R256)),R257/R256-1,"")</f>
        <v/>
      </c>
      <c r="V257" s="11" t="n">
        <v>8.350000381469727</v>
      </c>
      <c r="W257" s="11" t="n">
        <v>7766.60009765625</v>
      </c>
      <c r="X257" s="13" t="n">
        <v>0</v>
      </c>
      <c r="Y257" s="14">
        <f>IF(AND(X257=1,INT($A257)=INT($A256),ISNUMBER(V256)),V257/V256-1,"")</f>
        <v/>
      </c>
      <c r="Z257" s="14">
        <f>IF(AND(X257=1,INT($A257)=INT($A256),ISNUMBER(W256)),W257/W256-1,"")</f>
        <v/>
      </c>
      <c r="AA257" s="11" t="n">
        <v>8.534999847412109</v>
      </c>
      <c r="AB257" s="11" t="n">
        <v>255.4799957275391</v>
      </c>
      <c r="AC257" s="13" t="n">
        <v>1</v>
      </c>
      <c r="AD257" s="14">
        <f>IF(AND(AC257=1,INT($A257)=INT($A256),ISNUMBER(AA256)),AA257/AA256-1,"")</f>
        <v/>
      </c>
      <c r="AE257" s="14">
        <f>IF(AND(AC257=1,INT($A257)=INT($A256),ISNUMBER(AB256)),AB257/AB256-1,"")</f>
        <v/>
      </c>
      <c r="AF257" s="11" t="n">
        <v>4.855000019073486</v>
      </c>
      <c r="AG257" s="11" t="n">
        <v>184.5099945068359</v>
      </c>
      <c r="AH257" s="13" t="n">
        <v>0</v>
      </c>
      <c r="AI257" s="14">
        <f>IF(AND(AH257=1,INT($A257)=INT($A256),ISNUMBER(AF256)),AF257/AF256-1,"")</f>
        <v/>
      </c>
      <c r="AJ257" s="14">
        <f>IF(AND(AH257=1,INT($A257)=INT($A256),ISNUMBER(AG256)),AG257/AG256-1,"")</f>
        <v/>
      </c>
    </row>
    <row r="258">
      <c r="A258" s="12" t="n">
        <v>46287.47916666666</v>
      </c>
      <c r="B258" s="11" t="n">
        <v>7.970099925994873</v>
      </c>
      <c r="C258" s="11" t="n">
        <v>362.8049926757812</v>
      </c>
      <c r="D258" s="13" t="n">
        <v>1</v>
      </c>
      <c r="E258" s="14">
        <f>IF(AND(D258=1,INT($A258)=INT($A257),ISNUMBER(B257)),B258/B257-1,"")</f>
        <v/>
      </c>
      <c r="F258" s="14">
        <f>IF(AND(D258=1,INT($A258)=INT($A257),ISNUMBER(C257)),C258/C257-1,"")</f>
        <v/>
      </c>
      <c r="G258" s="11" t="n">
        <v>9.979999542236328</v>
      </c>
      <c r="H258" s="11" t="n">
        <v>343.2699890136719</v>
      </c>
      <c r="I258" s="13" t="n">
        <v>1</v>
      </c>
      <c r="J258" s="14">
        <f>IF(AND(I258=1,INT($A258)=INT($A257),ISNUMBER(G257)),G258/G257-1,"")</f>
        <v/>
      </c>
      <c r="K258" s="14">
        <f>IF(AND(I258=1,INT($A258)=INT($A257),ISNUMBER(H257)),H258/H257-1,"")</f>
        <v/>
      </c>
      <c r="L258" s="11" t="n">
        <v>12.49499988555908</v>
      </c>
      <c r="M258" s="11" t="n">
        <v>748.6196899414062</v>
      </c>
      <c r="N258" s="13" t="n">
        <v>1</v>
      </c>
      <c r="O258" s="14">
        <f>IF(AND(N258=1,INT($A258)=INT($A257),ISNUMBER(L257)),L258/L257-1,"")</f>
        <v/>
      </c>
      <c r="P258" s="14">
        <f>IF(AND(N258=1,INT($A258)=INT($A257),ISNUMBER(M257)),M258/M257-1,"")</f>
        <v/>
      </c>
      <c r="Q258" s="11" t="n">
        <v>10.32499980926514</v>
      </c>
      <c r="R258" s="11" t="n">
        <v>495.489990234375</v>
      </c>
      <c r="S258" s="13" t="n">
        <v>0</v>
      </c>
      <c r="T258" s="14">
        <f>IF(AND(S258=1,INT($A258)=INT($A257),ISNUMBER(Q257)),Q258/Q257-1,"")</f>
        <v/>
      </c>
      <c r="U258" s="14">
        <f>IF(AND(S258=1,INT($A258)=INT($A257),ISNUMBER(R257)),R258/R257-1,"")</f>
        <v/>
      </c>
      <c r="V258" s="11" t="n">
        <v>8.350000381469727</v>
      </c>
      <c r="W258" s="11" t="n">
        <v>7761.93017578125</v>
      </c>
      <c r="X258" s="13" t="n">
        <v>1</v>
      </c>
      <c r="Y258" s="14">
        <f>IF(AND(X258=1,INT($A258)=INT($A257),ISNUMBER(V257)),V258/V257-1,"")</f>
        <v/>
      </c>
      <c r="Z258" s="14">
        <f>IF(AND(X258=1,INT($A258)=INT($A257),ISNUMBER(W257)),W258/W257-1,"")</f>
        <v/>
      </c>
      <c r="AA258" s="11" t="n">
        <v>8.534999847412109</v>
      </c>
      <c r="AB258" s="11" t="n">
        <v>255.3249969482422</v>
      </c>
      <c r="AC258" s="13" t="n">
        <v>1</v>
      </c>
      <c r="AD258" s="14">
        <f>IF(AND(AC258=1,INT($A258)=INT($A257),ISNUMBER(AA257)),AA258/AA257-1,"")</f>
        <v/>
      </c>
      <c r="AE258" s="14">
        <f>IF(AND(AC258=1,INT($A258)=INT($A257),ISNUMBER(AB257)),AB258/AB257-1,"")</f>
        <v/>
      </c>
      <c r="AF258" s="11" t="n">
        <v>4.864999771118164</v>
      </c>
      <c r="AG258" s="11" t="n">
        <v>184.1038970947266</v>
      </c>
      <c r="AH258" s="13" t="n">
        <v>1</v>
      </c>
      <c r="AI258" s="14">
        <f>IF(AND(AH258=1,INT($A258)=INT($A257),ISNUMBER(AF257)),AF258/AF257-1,"")</f>
        <v/>
      </c>
      <c r="AJ258" s="14">
        <f>IF(AND(AH258=1,INT($A258)=INT($A257),ISNUMBER(AG257)),AG258/AG257-1,"")</f>
        <v/>
      </c>
    </row>
    <row r="259">
      <c r="A259" s="12" t="n">
        <v>46287.48055555556</v>
      </c>
      <c r="B259" s="11" t="n">
        <v>7.970099925994873</v>
      </c>
      <c r="C259" s="11" t="n">
        <v>362.9349975585938</v>
      </c>
      <c r="D259" s="13" t="n">
        <v>1</v>
      </c>
      <c r="E259" s="14">
        <f>IF(AND(D259=1,INT($A259)=INT($A258),ISNUMBER(B258)),B259/B258-1,"")</f>
        <v/>
      </c>
      <c r="F259" s="14">
        <f>IF(AND(D259=1,INT($A259)=INT($A258),ISNUMBER(C258)),C259/C258-1,"")</f>
        <v/>
      </c>
      <c r="G259" s="11" t="n">
        <v>9.970000267028809</v>
      </c>
      <c r="H259" s="11" t="n">
        <v>343.3150024414062</v>
      </c>
      <c r="I259" s="13" t="n">
        <v>1</v>
      </c>
      <c r="J259" s="14">
        <f>IF(AND(I259=1,INT($A259)=INT($A258),ISNUMBER(G258)),G259/G258-1,"")</f>
        <v/>
      </c>
      <c r="K259" s="14">
        <f>IF(AND(I259=1,INT($A259)=INT($A258),ISNUMBER(H258)),H259/H258-1,"")</f>
        <v/>
      </c>
      <c r="L259" s="11" t="n">
        <v>12.49009990692139</v>
      </c>
      <c r="M259" s="11" t="n">
        <v>748.7000122070312</v>
      </c>
      <c r="N259" s="13" t="n">
        <v>1</v>
      </c>
      <c r="O259" s="14">
        <f>IF(AND(N259=1,INT($A259)=INT($A258),ISNUMBER(L258)),L259/L258-1,"")</f>
        <v/>
      </c>
      <c r="P259" s="14">
        <f>IF(AND(N259=1,INT($A259)=INT($A258),ISNUMBER(M258)),M259/M258-1,"")</f>
        <v/>
      </c>
      <c r="Q259" s="11" t="n">
        <v>10.32499980926514</v>
      </c>
      <c r="R259" s="11" t="n">
        <v>495.489990234375</v>
      </c>
      <c r="S259" s="13" t="n">
        <v>0</v>
      </c>
      <c r="T259" s="14">
        <f>IF(AND(S259=1,INT($A259)=INT($A258),ISNUMBER(Q258)),Q259/Q258-1,"")</f>
        <v/>
      </c>
      <c r="U259" s="14">
        <f>IF(AND(S259=1,INT($A259)=INT($A258),ISNUMBER(R258)),R259/R258-1,"")</f>
        <v/>
      </c>
      <c r="V259" s="11" t="n">
        <v>8.354999542236328</v>
      </c>
      <c r="W259" s="11" t="n">
        <v>7761.18994140625</v>
      </c>
      <c r="X259" s="13" t="n">
        <v>1</v>
      </c>
      <c r="Y259" s="14">
        <f>IF(AND(X259=1,INT($A259)=INT($A258),ISNUMBER(V258)),V259/V258-1,"")</f>
        <v/>
      </c>
      <c r="Z259" s="14">
        <f>IF(AND(X259=1,INT($A259)=INT($A258),ISNUMBER(W258)),W259/W258-1,"")</f>
        <v/>
      </c>
      <c r="AA259" s="11" t="n">
        <v>8.534999847412109</v>
      </c>
      <c r="AB259" s="11" t="n">
        <v>255.3249969482422</v>
      </c>
      <c r="AC259" s="13" t="n">
        <v>0</v>
      </c>
      <c r="AD259" s="14">
        <f>IF(AND(AC259=1,INT($A259)=INT($A258),ISNUMBER(AA258)),AA259/AA258-1,"")</f>
        <v/>
      </c>
      <c r="AE259" s="14">
        <f>IF(AND(AC259=1,INT($A259)=INT($A258),ISNUMBER(AB258)),AB259/AB258-1,"")</f>
        <v/>
      </c>
      <c r="AF259" s="11" t="n">
        <v>4.860099792480469</v>
      </c>
      <c r="AG259" s="11" t="n">
        <v>184.2239074707031</v>
      </c>
      <c r="AH259" s="13" t="n">
        <v>1</v>
      </c>
      <c r="AI259" s="14">
        <f>IF(AND(AH259=1,INT($A259)=INT($A258),ISNUMBER(AF258)),AF259/AF258-1,"")</f>
        <v/>
      </c>
      <c r="AJ259" s="14">
        <f>IF(AND(AH259=1,INT($A259)=INT($A258),ISNUMBER(AG258)),AG259/AG258-1,"")</f>
        <v/>
      </c>
    </row>
    <row r="260">
      <c r="A260" s="12" t="n">
        <v>46287.48194444444</v>
      </c>
      <c r="B260" s="11" t="n">
        <v>7.969299793243408</v>
      </c>
      <c r="C260" s="11" t="n">
        <v>363.0750122070312</v>
      </c>
      <c r="D260" s="13" t="n">
        <v>1</v>
      </c>
      <c r="E260" s="14">
        <f>IF(AND(D260=1,INT($A260)=INT($A259),ISNUMBER(B259)),B260/B259-1,"")</f>
        <v/>
      </c>
      <c r="F260" s="14">
        <f>IF(AND(D260=1,INT($A260)=INT($A259),ISNUMBER(C259)),C260/C259-1,"")</f>
        <v/>
      </c>
      <c r="G260" s="11" t="n">
        <v>9.975000381469727</v>
      </c>
      <c r="H260" s="11" t="n">
        <v>343.3900146484375</v>
      </c>
      <c r="I260" s="13" t="n">
        <v>1</v>
      </c>
      <c r="J260" s="14">
        <f>IF(AND(I260=1,INT($A260)=INT($A259),ISNUMBER(G259)),G260/G259-1,"")</f>
        <v/>
      </c>
      <c r="K260" s="14">
        <f>IF(AND(I260=1,INT($A260)=INT($A259),ISNUMBER(H259)),H260/H259-1,"")</f>
        <v/>
      </c>
      <c r="L260" s="11" t="n">
        <v>12.47500038146973</v>
      </c>
      <c r="M260" s="11" t="n">
        <v>750.6799926757812</v>
      </c>
      <c r="N260" s="13" t="n">
        <v>1</v>
      </c>
      <c r="O260" s="14">
        <f>IF(AND(N260=1,INT($A260)=INT($A259),ISNUMBER(L259)),L260/L259-1,"")</f>
        <v/>
      </c>
      <c r="P260" s="14">
        <f>IF(AND(N260=1,INT($A260)=INT($A259),ISNUMBER(M259)),M260/M259-1,"")</f>
        <v/>
      </c>
      <c r="Q260" s="11" t="n">
        <v>10.32499980926514</v>
      </c>
      <c r="R260" s="11" t="n">
        <v>495.489990234375</v>
      </c>
      <c r="S260" s="13" t="n">
        <v>0</v>
      </c>
      <c r="T260" s="14">
        <f>IF(AND(S260=1,INT($A260)=INT($A259),ISNUMBER(Q259)),Q260/Q259-1,"")</f>
        <v/>
      </c>
      <c r="U260" s="14">
        <f>IF(AND(S260=1,INT($A260)=INT($A259),ISNUMBER(R259)),R260/R259-1,"")</f>
        <v/>
      </c>
      <c r="V260" s="11" t="n">
        <v>8.350000381469727</v>
      </c>
      <c r="W260" s="11" t="n">
        <v>7760.64990234375</v>
      </c>
      <c r="X260" s="13" t="n">
        <v>1</v>
      </c>
      <c r="Y260" s="14">
        <f>IF(AND(X260=1,INT($A260)=INT($A259),ISNUMBER(V259)),V260/V259-1,"")</f>
        <v/>
      </c>
      <c r="Z260" s="14">
        <f>IF(AND(X260=1,INT($A260)=INT($A259),ISNUMBER(W259)),W260/W259-1,"")</f>
        <v/>
      </c>
      <c r="AA260" s="11" t="n">
        <v>8.54010009765625</v>
      </c>
      <c r="AB260" s="11" t="n">
        <v>255.2100067138672</v>
      </c>
      <c r="AC260" s="13" t="n">
        <v>1</v>
      </c>
      <c r="AD260" s="14">
        <f>IF(AND(AC260=1,INT($A260)=INT($A259),ISNUMBER(AA259)),AA260/AA259-1,"")</f>
        <v/>
      </c>
      <c r="AE260" s="14">
        <f>IF(AND(AC260=1,INT($A260)=INT($A259),ISNUMBER(AB259)),AB260/AB259-1,"")</f>
        <v/>
      </c>
      <c r="AF260" s="11" t="n">
        <v>4.860099792480469</v>
      </c>
      <c r="AG260" s="11" t="n">
        <v>184.2299957275391</v>
      </c>
      <c r="AH260" s="13" t="n">
        <v>1</v>
      </c>
      <c r="AI260" s="14">
        <f>IF(AND(AH260=1,INT($A260)=INT($A259),ISNUMBER(AF259)),AF260/AF259-1,"")</f>
        <v/>
      </c>
      <c r="AJ260" s="14">
        <f>IF(AND(AH260=1,INT($A260)=INT($A259),ISNUMBER(AG259)),AG260/AG259-1,"")</f>
        <v/>
      </c>
    </row>
    <row r="261">
      <c r="A261" s="12" t="n">
        <v>46287.48333333333</v>
      </c>
      <c r="B261" s="11" t="n">
        <v>7.970099925994873</v>
      </c>
      <c r="C261" s="11" t="n">
        <v>362.9500122070312</v>
      </c>
      <c r="D261" s="13" t="n">
        <v>1</v>
      </c>
      <c r="E261" s="14">
        <f>IF(AND(D261=1,INT($A261)=INT($A260),ISNUMBER(B260)),B261/B260-1,"")</f>
        <v/>
      </c>
      <c r="F261" s="14">
        <f>IF(AND(D261=1,INT($A261)=INT($A260),ISNUMBER(C260)),C261/C260-1,"")</f>
        <v/>
      </c>
      <c r="G261" s="11" t="n">
        <v>9.979999542236328</v>
      </c>
      <c r="H261" s="11" t="n">
        <v>342.9599914550781</v>
      </c>
      <c r="I261" s="13" t="n">
        <v>1</v>
      </c>
      <c r="J261" s="14">
        <f>IF(AND(I261=1,INT($A261)=INT($A260),ISNUMBER(G260)),G261/G260-1,"")</f>
        <v/>
      </c>
      <c r="K261" s="14">
        <f>IF(AND(I261=1,INT($A261)=INT($A260),ISNUMBER(H260)),H261/H260-1,"")</f>
        <v/>
      </c>
      <c r="L261" s="11" t="n">
        <v>12.44999980926514</v>
      </c>
      <c r="M261" s="11" t="n">
        <v>750.64501953125</v>
      </c>
      <c r="N261" s="13" t="n">
        <v>1</v>
      </c>
      <c r="O261" s="14">
        <f>IF(AND(N261=1,INT($A261)=INT($A260),ISNUMBER(L260)),L261/L260-1,"")</f>
        <v/>
      </c>
      <c r="P261" s="14">
        <f>IF(AND(N261=1,INT($A261)=INT($A260),ISNUMBER(M260)),M261/M260-1,"")</f>
        <v/>
      </c>
      <c r="Q261" s="11" t="n">
        <v>10.32499980926514</v>
      </c>
      <c r="R261" s="11" t="n">
        <v>495.489990234375</v>
      </c>
      <c r="S261" s="13" t="n">
        <v>0</v>
      </c>
      <c r="T261" s="14">
        <f>IF(AND(S261=1,INT($A261)=INT($A260),ISNUMBER(Q260)),Q261/Q260-1,"")</f>
        <v/>
      </c>
      <c r="U261" s="14">
        <f>IF(AND(S261=1,INT($A261)=INT($A260),ISNUMBER(R260)),R261/R260-1,"")</f>
        <v/>
      </c>
      <c r="V261" s="11" t="n">
        <v>8.350000381469727</v>
      </c>
      <c r="W261" s="11" t="n">
        <v>7759.759765625</v>
      </c>
      <c r="X261" s="13" t="n">
        <v>1</v>
      </c>
      <c r="Y261" s="14">
        <f>IF(AND(X261=1,INT($A261)=INT($A260),ISNUMBER(V260)),V261/V260-1,"")</f>
        <v/>
      </c>
      <c r="Z261" s="14">
        <f>IF(AND(X261=1,INT($A261)=INT($A260),ISNUMBER(W260)),W261/W260-1,"")</f>
        <v/>
      </c>
      <c r="AA261" s="11" t="n">
        <v>8.54010009765625</v>
      </c>
      <c r="AB261" s="11" t="n">
        <v>255.2100067138672</v>
      </c>
      <c r="AC261" s="13" t="n">
        <v>0</v>
      </c>
      <c r="AD261" s="14">
        <f>IF(AND(AC261=1,INT($A261)=INT($A260),ISNUMBER(AA260)),AA261/AA260-1,"")</f>
        <v/>
      </c>
      <c r="AE261" s="14">
        <f>IF(AND(AC261=1,INT($A261)=INT($A260),ISNUMBER(AB260)),AB261/AB260-1,"")</f>
        <v/>
      </c>
      <c r="AF261" s="11" t="n">
        <v>4.860099792480469</v>
      </c>
      <c r="AG261" s="11" t="n">
        <v>184.2299957275391</v>
      </c>
      <c r="AH261" s="13" t="n">
        <v>0</v>
      </c>
      <c r="AI261" s="14">
        <f>IF(AND(AH261=1,INT($A261)=INT($A260),ISNUMBER(AF260)),AF261/AF260-1,"")</f>
        <v/>
      </c>
      <c r="AJ261" s="14">
        <f>IF(AND(AH261=1,INT($A261)=INT($A260),ISNUMBER(AG260)),AG261/AG260-1,"")</f>
        <v/>
      </c>
    </row>
    <row r="262">
      <c r="A262" s="12" t="n">
        <v>46287.48472222222</v>
      </c>
      <c r="B262" s="11" t="n">
        <v>7.970099925994873</v>
      </c>
      <c r="C262" s="11" t="n">
        <v>362.9500122070312</v>
      </c>
      <c r="D262" s="13" t="n">
        <v>0</v>
      </c>
      <c r="E262" s="14">
        <f>IF(AND(D262=1,INT($A262)=INT($A261),ISNUMBER(B261)),B262/B261-1,"")</f>
        <v/>
      </c>
      <c r="F262" s="14">
        <f>IF(AND(D262=1,INT($A262)=INT($A261),ISNUMBER(C261)),C262/C261-1,"")</f>
        <v/>
      </c>
      <c r="G262" s="11" t="n">
        <v>9.990099906921387</v>
      </c>
      <c r="H262" s="11" t="n">
        <v>342.6856079101562</v>
      </c>
      <c r="I262" s="13" t="n">
        <v>1</v>
      </c>
      <c r="J262" s="14">
        <f>IF(AND(I262=1,INT($A262)=INT($A261),ISNUMBER(G261)),G262/G261-1,"")</f>
        <v/>
      </c>
      <c r="K262" s="14">
        <f>IF(AND(I262=1,INT($A262)=INT($A261),ISNUMBER(H261)),H262/H261-1,"")</f>
        <v/>
      </c>
      <c r="L262" s="11" t="n">
        <v>12.44999980926514</v>
      </c>
      <c r="M262" s="11" t="n">
        <v>750.64501953125</v>
      </c>
      <c r="N262" s="13" t="n">
        <v>0</v>
      </c>
      <c r="O262" s="14">
        <f>IF(AND(N262=1,INT($A262)=INT($A261),ISNUMBER(L261)),L262/L261-1,"")</f>
        <v/>
      </c>
      <c r="P262" s="14">
        <f>IF(AND(N262=1,INT($A262)=INT($A261),ISNUMBER(M261)),M262/M261-1,"")</f>
        <v/>
      </c>
      <c r="Q262" s="11" t="n">
        <v>10.32499980926514</v>
      </c>
      <c r="R262" s="11" t="n">
        <v>495.489990234375</v>
      </c>
      <c r="S262" s="13" t="n">
        <v>0</v>
      </c>
      <c r="T262" s="14">
        <f>IF(AND(S262=1,INT($A262)=INT($A261),ISNUMBER(Q261)),Q262/Q261-1,"")</f>
        <v/>
      </c>
      <c r="U262" s="14">
        <f>IF(AND(S262=1,INT($A262)=INT($A261),ISNUMBER(R261)),R262/R261-1,"")</f>
        <v/>
      </c>
      <c r="V262" s="11" t="n">
        <v>8.359999656677246</v>
      </c>
      <c r="W262" s="11" t="n">
        <v>7757.39990234375</v>
      </c>
      <c r="X262" s="13" t="n">
        <v>1</v>
      </c>
      <c r="Y262" s="14">
        <f>IF(AND(X262=1,INT($A262)=INT($A261),ISNUMBER(V261)),V262/V261-1,"")</f>
        <v/>
      </c>
      <c r="Z262" s="14">
        <f>IF(AND(X262=1,INT($A262)=INT($A261),ISNUMBER(W261)),W262/W261-1,"")</f>
        <v/>
      </c>
      <c r="AA262" s="11" t="n">
        <v>8.539999961853027</v>
      </c>
      <c r="AB262" s="11" t="n">
        <v>254.8800048828125</v>
      </c>
      <c r="AC262" s="13" t="n">
        <v>1</v>
      </c>
      <c r="AD262" s="14">
        <f>IF(AND(AC262=1,INT($A262)=INT($A261),ISNUMBER(AA261)),AA262/AA261-1,"")</f>
        <v/>
      </c>
      <c r="AE262" s="14">
        <f>IF(AND(AC262=1,INT($A262)=INT($A261),ISNUMBER(AB261)),AB262/AB261-1,"")</f>
        <v/>
      </c>
      <c r="AF262" s="11" t="n">
        <v>4.870100021362305</v>
      </c>
      <c r="AG262" s="11" t="n">
        <v>183.8645935058594</v>
      </c>
      <c r="AH262" s="13" t="n">
        <v>1</v>
      </c>
      <c r="AI262" s="14">
        <f>IF(AND(AH262=1,INT($A262)=INT($A261),ISNUMBER(AF261)),AF262/AF261-1,"")</f>
        <v/>
      </c>
      <c r="AJ262" s="14">
        <f>IF(AND(AH262=1,INT($A262)=INT($A261),ISNUMBER(AG261)),AG262/AG261-1,"")</f>
        <v/>
      </c>
    </row>
    <row r="263">
      <c r="A263" s="12" t="n">
        <v>46287.48611111111</v>
      </c>
      <c r="B263" s="11" t="n">
        <v>7.970099925994873</v>
      </c>
      <c r="C263" s="11" t="n">
        <v>362.9500122070312</v>
      </c>
      <c r="D263" s="13" t="n">
        <v>0</v>
      </c>
      <c r="E263" s="14">
        <f>IF(AND(D263=1,INT($A263)=INT($A262),ISNUMBER(B262)),B263/B262-1,"")</f>
        <v/>
      </c>
      <c r="F263" s="14">
        <f>IF(AND(D263=1,INT($A263)=INT($A262),ISNUMBER(C262)),C263/C262-1,"")</f>
        <v/>
      </c>
      <c r="G263" s="11" t="n">
        <v>10</v>
      </c>
      <c r="H263" s="11" t="n">
        <v>342.7999877929688</v>
      </c>
      <c r="I263" s="13" t="n">
        <v>1</v>
      </c>
      <c r="J263" s="14">
        <f>IF(AND(I263=1,INT($A263)=INT($A262),ISNUMBER(G262)),G263/G262-1,"")</f>
        <v/>
      </c>
      <c r="K263" s="14">
        <f>IF(AND(I263=1,INT($A263)=INT($A262),ISNUMBER(H262)),H263/H262-1,"")</f>
        <v/>
      </c>
      <c r="L263" s="11" t="n">
        <v>12.44999980926514</v>
      </c>
      <c r="M263" s="11" t="n">
        <v>750.64501953125</v>
      </c>
      <c r="N263" s="13" t="n">
        <v>0</v>
      </c>
      <c r="O263" s="14">
        <f>IF(AND(N263=1,INT($A263)=INT($A262),ISNUMBER(L262)),L263/L262-1,"")</f>
        <v/>
      </c>
      <c r="P263" s="14">
        <f>IF(AND(N263=1,INT($A263)=INT($A262),ISNUMBER(M262)),M263/M262-1,"")</f>
        <v/>
      </c>
      <c r="Q263" s="11" t="n">
        <v>10.34500026702881</v>
      </c>
      <c r="R263" s="11" t="n">
        <v>494.6650085449219</v>
      </c>
      <c r="S263" s="13" t="n">
        <v>1</v>
      </c>
      <c r="T263" s="14">
        <f>IF(AND(S263=1,INT($A263)=INT($A262),ISNUMBER(Q262)),Q263/Q262-1,"")</f>
        <v/>
      </c>
      <c r="U263" s="14">
        <f>IF(AND(S263=1,INT($A263)=INT($A262),ISNUMBER(R262)),R263/R262-1,"")</f>
        <v/>
      </c>
      <c r="V263" s="11" t="n">
        <v>8.359999656677246</v>
      </c>
      <c r="W263" s="11" t="n">
        <v>7757.77001953125</v>
      </c>
      <c r="X263" s="13" t="n">
        <v>1</v>
      </c>
      <c r="Y263" s="14">
        <f>IF(AND(X263=1,INT($A263)=INT($A262),ISNUMBER(V262)),V263/V262-1,"")</f>
        <v/>
      </c>
      <c r="Z263" s="14">
        <f>IF(AND(X263=1,INT($A263)=INT($A262),ISNUMBER(W262)),W263/W262-1,"")</f>
        <v/>
      </c>
      <c r="AA263" s="11" t="n">
        <v>8.550100326538086</v>
      </c>
      <c r="AB263" s="11" t="n">
        <v>254.8099060058594</v>
      </c>
      <c r="AC263" s="13" t="n">
        <v>1</v>
      </c>
      <c r="AD263" s="14">
        <f>IF(AND(AC263=1,INT($A263)=INT($A262),ISNUMBER(AA262)),AA263/AA262-1,"")</f>
        <v/>
      </c>
      <c r="AE263" s="14">
        <f>IF(AND(AC263=1,INT($A263)=INT($A262),ISNUMBER(AB262)),AB263/AB262-1,"")</f>
        <v/>
      </c>
      <c r="AF263" s="11" t="n">
        <v>4.869999885559082</v>
      </c>
      <c r="AG263" s="11" t="n">
        <v>183.9149932861328</v>
      </c>
      <c r="AH263" s="13" t="n">
        <v>1</v>
      </c>
      <c r="AI263" s="14">
        <f>IF(AND(AH263=1,INT($A263)=INT($A262),ISNUMBER(AF262)),AF263/AF262-1,"")</f>
        <v/>
      </c>
      <c r="AJ263" s="14">
        <f>IF(AND(AH263=1,INT($A263)=INT($A262),ISNUMBER(AG262)),AG263/AG262-1,"")</f>
        <v/>
      </c>
    </row>
    <row r="264">
      <c r="A264" s="12" t="n">
        <v>46287.4875</v>
      </c>
      <c r="B264" s="11" t="n">
        <v>7.96999979019165</v>
      </c>
      <c r="C264" s="11" t="n">
        <v>362.7950134277344</v>
      </c>
      <c r="D264" s="13" t="n">
        <v>1</v>
      </c>
      <c r="E264" s="14">
        <f>IF(AND(D264=1,INT($A264)=INT($A263),ISNUMBER(B263)),B264/B263-1,"")</f>
        <v/>
      </c>
      <c r="F264" s="14">
        <f>IF(AND(D264=1,INT($A264)=INT($A263),ISNUMBER(C263)),C264/C263-1,"")</f>
        <v/>
      </c>
      <c r="G264" s="11" t="n">
        <v>9.989999771118164</v>
      </c>
      <c r="H264" s="11" t="n">
        <v>342.8699951171875</v>
      </c>
      <c r="I264" s="13" t="n">
        <v>1</v>
      </c>
      <c r="J264" s="14">
        <f>IF(AND(I264=1,INT($A264)=INT($A263),ISNUMBER(G263)),G264/G263-1,"")</f>
        <v/>
      </c>
      <c r="K264" s="14">
        <f>IF(AND(I264=1,INT($A264)=INT($A263),ISNUMBER(H263)),H264/H263-1,"")</f>
        <v/>
      </c>
      <c r="L264" s="11" t="n">
        <v>12.46609973907471</v>
      </c>
      <c r="M264" s="11" t="n">
        <v>749.9349975585938</v>
      </c>
      <c r="N264" s="13" t="n">
        <v>1</v>
      </c>
      <c r="O264" s="14">
        <f>IF(AND(N264=1,INT($A264)=INT($A263),ISNUMBER(L263)),L264/L263-1,"")</f>
        <v/>
      </c>
      <c r="P264" s="14">
        <f>IF(AND(N264=1,INT($A264)=INT($A263),ISNUMBER(M263)),M264/M263-1,"")</f>
        <v/>
      </c>
      <c r="Q264" s="11" t="n">
        <v>10.34500026702881</v>
      </c>
      <c r="R264" s="11" t="n">
        <v>494.6650085449219</v>
      </c>
      <c r="S264" s="13" t="n">
        <v>0</v>
      </c>
      <c r="T264" s="14">
        <f>IF(AND(S264=1,INT($A264)=INT($A263),ISNUMBER(Q263)),Q264/Q263-1,"")</f>
        <v/>
      </c>
      <c r="U264" s="14">
        <f>IF(AND(S264=1,INT($A264)=INT($A263),ISNUMBER(R263)),R264/R263-1,"")</f>
        <v/>
      </c>
      <c r="V264" s="11" t="n">
        <v>8.350000381469727</v>
      </c>
      <c r="W264" s="11" t="n">
        <v>7758.93017578125</v>
      </c>
      <c r="X264" s="13" t="n">
        <v>1</v>
      </c>
      <c r="Y264" s="14">
        <f>IF(AND(X264=1,INT($A264)=INT($A263),ISNUMBER(V263)),V264/V263-1,"")</f>
        <v/>
      </c>
      <c r="Z264" s="14">
        <f>IF(AND(X264=1,INT($A264)=INT($A263),ISNUMBER(W263)),W264/W263-1,"")</f>
        <v/>
      </c>
      <c r="AA264" s="11" t="n">
        <v>8.559900283813477</v>
      </c>
      <c r="AB264" s="11" t="n">
        <v>254.6000061035156</v>
      </c>
      <c r="AC264" s="13" t="n">
        <v>1</v>
      </c>
      <c r="AD264" s="14">
        <f>IF(AND(AC264=1,INT($A264)=INT($A263),ISNUMBER(AA263)),AA264/AA263-1,"")</f>
        <v/>
      </c>
      <c r="AE264" s="14">
        <f>IF(AND(AC264=1,INT($A264)=INT($A263),ISNUMBER(AB263)),AB264/AB263-1,"")</f>
        <v/>
      </c>
      <c r="AF264" s="11" t="n">
        <v>4.86929988861084</v>
      </c>
      <c r="AG264" s="11" t="n">
        <v>184.0050048828125</v>
      </c>
      <c r="AH264" s="13" t="n">
        <v>1</v>
      </c>
      <c r="AI264" s="14">
        <f>IF(AND(AH264=1,INT($A264)=INT($A263),ISNUMBER(AF263)),AF264/AF263-1,"")</f>
        <v/>
      </c>
      <c r="AJ264" s="14">
        <f>IF(AND(AH264=1,INT($A264)=INT($A263),ISNUMBER(AG263)),AG264/AG263-1,"")</f>
        <v/>
      </c>
    </row>
    <row r="265">
      <c r="A265" s="12" t="n">
        <v>46287.48888888889</v>
      </c>
      <c r="B265" s="11" t="n">
        <v>7.96999979019165</v>
      </c>
      <c r="C265" s="11" t="n">
        <v>362.7950134277344</v>
      </c>
      <c r="D265" s="13" t="n">
        <v>0</v>
      </c>
      <c r="E265" s="14">
        <f>IF(AND(D265=1,INT($A265)=INT($A264),ISNUMBER(B264)),B265/B264-1,"")</f>
        <v/>
      </c>
      <c r="F265" s="14">
        <f>IF(AND(D265=1,INT($A265)=INT($A264),ISNUMBER(C264)),C265/C264-1,"")</f>
        <v/>
      </c>
      <c r="G265" s="11" t="n">
        <v>9.989999771118164</v>
      </c>
      <c r="H265" s="11" t="n">
        <v>342.9779052734375</v>
      </c>
      <c r="I265" s="13" t="n">
        <v>1</v>
      </c>
      <c r="J265" s="14">
        <f>IF(AND(I265=1,INT($A265)=INT($A264),ISNUMBER(G264)),G265/G264-1,"")</f>
        <v/>
      </c>
      <c r="K265" s="14">
        <f>IF(AND(I265=1,INT($A265)=INT($A264),ISNUMBER(H264)),H265/H264-1,"")</f>
        <v/>
      </c>
      <c r="L265" s="11" t="n">
        <v>12.48390007019043</v>
      </c>
      <c r="M265" s="11" t="n">
        <v>748.739990234375</v>
      </c>
      <c r="N265" s="13" t="n">
        <v>1</v>
      </c>
      <c r="O265" s="14">
        <f>IF(AND(N265=1,INT($A265)=INT($A264),ISNUMBER(L264)),L265/L264-1,"")</f>
        <v/>
      </c>
      <c r="P265" s="14">
        <f>IF(AND(N265=1,INT($A265)=INT($A264),ISNUMBER(M264)),M265/M264-1,"")</f>
        <v/>
      </c>
      <c r="Q265" s="11" t="n">
        <v>10.32999992370605</v>
      </c>
      <c r="R265" s="11" t="n">
        <v>495.1650085449219</v>
      </c>
      <c r="S265" s="13" t="n">
        <v>1</v>
      </c>
      <c r="T265" s="14">
        <f>IF(AND(S265=1,INT($A265)=INT($A264),ISNUMBER(Q264)),Q265/Q264-1,"")</f>
        <v/>
      </c>
      <c r="U265" s="14">
        <f>IF(AND(S265=1,INT($A265)=INT($A264),ISNUMBER(R264)),R265/R264-1,"")</f>
        <v/>
      </c>
      <c r="V265" s="11" t="n">
        <v>8.350000381469727</v>
      </c>
      <c r="W265" s="11" t="n">
        <v>7758.93017578125</v>
      </c>
      <c r="X265" s="13" t="n">
        <v>0</v>
      </c>
      <c r="Y265" s="14">
        <f>IF(AND(X265=1,INT($A265)=INT($A264),ISNUMBER(V264)),V265/V264-1,"")</f>
        <v/>
      </c>
      <c r="Z265" s="14">
        <f>IF(AND(X265=1,INT($A265)=INT($A264),ISNUMBER(W264)),W265/W264-1,"")</f>
        <v/>
      </c>
      <c r="AA265" s="11" t="n">
        <v>8.560299873352051</v>
      </c>
      <c r="AB265" s="11" t="n">
        <v>254.5650024414062</v>
      </c>
      <c r="AC265" s="13" t="n">
        <v>1</v>
      </c>
      <c r="AD265" s="14">
        <f>IF(AND(AC265=1,INT($A265)=INT($A264),ISNUMBER(AA264)),AA265/AA264-1,"")</f>
        <v/>
      </c>
      <c r="AE265" s="14">
        <f>IF(AND(AC265=1,INT($A265)=INT($A264),ISNUMBER(AB264)),AB265/AB264-1,"")</f>
        <v/>
      </c>
      <c r="AF265" s="11" t="n">
        <v>4.864999771118164</v>
      </c>
      <c r="AG265" s="11" t="n">
        <v>183.9700012207031</v>
      </c>
      <c r="AH265" s="13" t="n">
        <v>1</v>
      </c>
      <c r="AI265" s="14">
        <f>IF(AND(AH265=1,INT($A265)=INT($A264),ISNUMBER(AF264)),AF265/AF264-1,"")</f>
        <v/>
      </c>
      <c r="AJ265" s="14">
        <f>IF(AND(AH265=1,INT($A265)=INT($A264),ISNUMBER(AG264)),AG265/AG264-1,"")</f>
        <v/>
      </c>
    </row>
    <row r="266">
      <c r="A266" s="12" t="n">
        <v>46287.49027777778</v>
      </c>
      <c r="B266" s="11" t="n">
        <v>7.96999979019165</v>
      </c>
      <c r="C266" s="11" t="n">
        <v>362.9598999023438</v>
      </c>
      <c r="D266" s="13" t="n">
        <v>1</v>
      </c>
      <c r="E266" s="14">
        <f>IF(AND(D266=1,INT($A266)=INT($A265),ISNUMBER(B265)),B266/B265-1,"")</f>
        <v/>
      </c>
      <c r="F266" s="14">
        <f>IF(AND(D266=1,INT($A266)=INT($A265),ISNUMBER(C265)),C266/C265-1,"")</f>
        <v/>
      </c>
      <c r="G266" s="11" t="n">
        <v>9.980799674987793</v>
      </c>
      <c r="H266" s="11" t="n">
        <v>343.3500061035156</v>
      </c>
      <c r="I266" s="13" t="n">
        <v>1</v>
      </c>
      <c r="J266" s="14">
        <f>IF(AND(I266=1,INT($A266)=INT($A265),ISNUMBER(G265)),G266/G265-1,"")</f>
        <v/>
      </c>
      <c r="K266" s="14">
        <f>IF(AND(I266=1,INT($A266)=INT($A265),ISNUMBER(H265)),H266/H265-1,"")</f>
        <v/>
      </c>
      <c r="L266" s="11" t="n">
        <v>12.49009990692139</v>
      </c>
      <c r="M266" s="11" t="n">
        <v>748.27001953125</v>
      </c>
      <c r="N266" s="13" t="n">
        <v>1</v>
      </c>
      <c r="O266" s="14">
        <f>IF(AND(N266=1,INT($A266)=INT($A265),ISNUMBER(L265)),L266/L265-1,"")</f>
        <v/>
      </c>
      <c r="P266" s="14">
        <f>IF(AND(N266=1,INT($A266)=INT($A265),ISNUMBER(M265)),M266/M265-1,"")</f>
        <v/>
      </c>
      <c r="Q266" s="11" t="n">
        <v>10.32999992370605</v>
      </c>
      <c r="R266" s="11" t="n">
        <v>495.1650085449219</v>
      </c>
      <c r="S266" s="13" t="n">
        <v>0</v>
      </c>
      <c r="T266" s="14">
        <f>IF(AND(S266=1,INT($A266)=INT($A265),ISNUMBER(Q265)),Q266/Q265-1,"")</f>
        <v/>
      </c>
      <c r="U266" s="14">
        <f>IF(AND(S266=1,INT($A266)=INT($A265),ISNUMBER(R265)),R266/R265-1,"")</f>
        <v/>
      </c>
      <c r="V266" s="11" t="n">
        <v>8.350000381469727</v>
      </c>
      <c r="W266" s="11" t="n">
        <v>7758.93017578125</v>
      </c>
      <c r="X266" s="13" t="n">
        <v>0</v>
      </c>
      <c r="Y266" s="14">
        <f>IF(AND(X266=1,INT($A266)=INT($A265),ISNUMBER(V265)),V266/V265-1,"")</f>
        <v/>
      </c>
      <c r="Z266" s="14">
        <f>IF(AND(X266=1,INT($A266)=INT($A265),ISNUMBER(W265)),W266/W265-1,"")</f>
        <v/>
      </c>
      <c r="AA266" s="11" t="n">
        <v>8.564999580383301</v>
      </c>
      <c r="AB266" s="11" t="n">
        <v>254.4199066162109</v>
      </c>
      <c r="AC266" s="13" t="n">
        <v>1</v>
      </c>
      <c r="AD266" s="14">
        <f>IF(AND(AC266=1,INT($A266)=INT($A265),ISNUMBER(AA265)),AA266/AA265-1,"")</f>
        <v/>
      </c>
      <c r="AE266" s="14">
        <f>IF(AND(AC266=1,INT($A266)=INT($A265),ISNUMBER(AB265)),AB266/AB265-1,"")</f>
        <v/>
      </c>
      <c r="AF266" s="11" t="n">
        <v>4.869999885559082</v>
      </c>
      <c r="AG266" s="11" t="n">
        <v>183.7599945068359</v>
      </c>
      <c r="AH266" s="13" t="n">
        <v>1</v>
      </c>
      <c r="AI266" s="14">
        <f>IF(AND(AH266=1,INT($A266)=INT($A265),ISNUMBER(AF265)),AF266/AF265-1,"")</f>
        <v/>
      </c>
      <c r="AJ266" s="14">
        <f>IF(AND(AH266=1,INT($A266)=INT($A265),ISNUMBER(AG265)),AG266/AG265-1,"")</f>
        <v/>
      </c>
    </row>
    <row r="267">
      <c r="A267" s="12" t="n">
        <v>46287.49166666667</v>
      </c>
      <c r="B267" s="11" t="n">
        <v>7.960000038146973</v>
      </c>
      <c r="C267" s="11" t="n">
        <v>363.1799926757812</v>
      </c>
      <c r="D267" s="13" t="n">
        <v>1</v>
      </c>
      <c r="E267" s="14">
        <f>IF(AND(D267=1,INT($A267)=INT($A266),ISNUMBER(B266)),B267/B266-1,"")</f>
        <v/>
      </c>
      <c r="F267" s="14">
        <f>IF(AND(D267=1,INT($A267)=INT($A266),ISNUMBER(C266)),C267/C266-1,"")</f>
        <v/>
      </c>
      <c r="G267" s="11" t="n">
        <v>9.979900360107422</v>
      </c>
      <c r="H267" s="11" t="n">
        <v>342.9200134277344</v>
      </c>
      <c r="I267" s="13" t="n">
        <v>1</v>
      </c>
      <c r="J267" s="14">
        <f>IF(AND(I267=1,INT($A267)=INT($A266),ISNUMBER(G266)),G267/G266-1,"")</f>
        <v/>
      </c>
      <c r="K267" s="14">
        <f>IF(AND(I267=1,INT($A267)=INT($A266),ISNUMBER(H266)),H267/H266-1,"")</f>
        <v/>
      </c>
      <c r="L267" s="11" t="n">
        <v>12.5</v>
      </c>
      <c r="M267" s="11" t="n">
        <v>748.780029296875</v>
      </c>
      <c r="N267" s="13" t="n">
        <v>1</v>
      </c>
      <c r="O267" s="14">
        <f>IF(AND(N267=1,INT($A267)=INT($A266),ISNUMBER(L266)),L267/L266-1,"")</f>
        <v/>
      </c>
      <c r="P267" s="14">
        <f>IF(AND(N267=1,INT($A267)=INT($A266),ISNUMBER(M266)),M267/M266-1,"")</f>
        <v/>
      </c>
      <c r="Q267" s="11" t="n">
        <v>10.32499980926514</v>
      </c>
      <c r="R267" s="11" t="n">
        <v>495.885009765625</v>
      </c>
      <c r="S267" s="13" t="n">
        <v>1</v>
      </c>
      <c r="T267" s="14">
        <f>IF(AND(S267=1,INT($A267)=INT($A266),ISNUMBER(Q266)),Q267/Q266-1,"")</f>
        <v/>
      </c>
      <c r="U267" s="14">
        <f>IF(AND(S267=1,INT($A267)=INT($A266),ISNUMBER(R266)),R267/R266-1,"")</f>
        <v/>
      </c>
      <c r="V267" s="11" t="n">
        <v>8.350000381469727</v>
      </c>
      <c r="W267" s="11" t="n">
        <v>7758.93017578125</v>
      </c>
      <c r="X267" s="13" t="n">
        <v>0</v>
      </c>
      <c r="Y267" s="14">
        <f>IF(AND(X267=1,INT($A267)=INT($A266),ISNUMBER(V266)),V267/V266-1,"")</f>
        <v/>
      </c>
      <c r="Z267" s="14">
        <f>IF(AND(X267=1,INT($A267)=INT($A266),ISNUMBER(W266)),W267/W266-1,"")</f>
        <v/>
      </c>
      <c r="AA267" s="11" t="n">
        <v>8.560000419616699</v>
      </c>
      <c r="AB267" s="11" t="n">
        <v>254.5800018310547</v>
      </c>
      <c r="AC267" s="13" t="n">
        <v>1</v>
      </c>
      <c r="AD267" s="14">
        <f>IF(AND(AC267=1,INT($A267)=INT($A266),ISNUMBER(AA266)),AA267/AA266-1,"")</f>
        <v/>
      </c>
      <c r="AE267" s="14">
        <f>IF(AND(AC267=1,INT($A267)=INT($A266),ISNUMBER(AB266)),AB267/AB266-1,"")</f>
        <v/>
      </c>
      <c r="AF267" s="11" t="n">
        <v>4.869999885559082</v>
      </c>
      <c r="AG267" s="11" t="n">
        <v>184.1900024414062</v>
      </c>
      <c r="AH267" s="13" t="n">
        <v>1</v>
      </c>
      <c r="AI267" s="14">
        <f>IF(AND(AH267=1,INT($A267)=INT($A266),ISNUMBER(AF266)),AF267/AF266-1,"")</f>
        <v/>
      </c>
      <c r="AJ267" s="14">
        <f>IF(AND(AH267=1,INT($A267)=INT($A266),ISNUMBER(AG266)),AG267/AG266-1,"")</f>
        <v/>
      </c>
    </row>
    <row r="268">
      <c r="A268" s="12" t="n">
        <v>46287.49305555555</v>
      </c>
      <c r="B268" s="11" t="n">
        <v>7.960000038146973</v>
      </c>
      <c r="C268" s="11" t="n">
        <v>363.1499938964844</v>
      </c>
      <c r="D268" s="13" t="n">
        <v>1</v>
      </c>
      <c r="E268" s="14">
        <f>IF(AND(D268=1,INT($A268)=INT($A267),ISNUMBER(B267)),B268/B267-1,"")</f>
        <v/>
      </c>
      <c r="F268" s="14">
        <f>IF(AND(D268=1,INT($A268)=INT($A267),ISNUMBER(C267)),C268/C267-1,"")</f>
        <v/>
      </c>
      <c r="G268" s="11" t="n">
        <v>9.989999771118164</v>
      </c>
      <c r="H268" s="11" t="n">
        <v>342.9200134277344</v>
      </c>
      <c r="I268" s="13" t="n">
        <v>1</v>
      </c>
      <c r="J268" s="14">
        <f>IF(AND(I268=1,INT($A268)=INT($A267),ISNUMBER(G267)),G268/G267-1,"")</f>
        <v/>
      </c>
      <c r="K268" s="14">
        <f>IF(AND(I268=1,INT($A268)=INT($A267),ISNUMBER(H267)),H268/H267-1,"")</f>
        <v/>
      </c>
      <c r="L268" s="11" t="n">
        <v>12.5</v>
      </c>
      <c r="M268" s="11" t="n">
        <v>748.780029296875</v>
      </c>
      <c r="N268" s="13" t="n">
        <v>0</v>
      </c>
      <c r="O268" s="14">
        <f>IF(AND(N268=1,INT($A268)=INT($A267),ISNUMBER(L267)),L268/L267-1,"")</f>
        <v/>
      </c>
      <c r="P268" s="14">
        <f>IF(AND(N268=1,INT($A268)=INT($A267),ISNUMBER(M267)),M268/M267-1,"")</f>
        <v/>
      </c>
      <c r="Q268" s="11" t="n">
        <v>10.31999969482422</v>
      </c>
      <c r="R268" s="11" t="n">
        <v>495.25</v>
      </c>
      <c r="S268" s="13" t="n">
        <v>1</v>
      </c>
      <c r="T268" s="14">
        <f>IF(AND(S268=1,INT($A268)=INT($A267),ISNUMBER(Q267)),Q268/Q267-1,"")</f>
        <v/>
      </c>
      <c r="U268" s="14">
        <f>IF(AND(S268=1,INT($A268)=INT($A267),ISNUMBER(R267)),R268/R267-1,"")</f>
        <v/>
      </c>
      <c r="V268" s="11" t="n">
        <v>8.354999542236328</v>
      </c>
      <c r="W268" s="11" t="n">
        <v>7759.39990234375</v>
      </c>
      <c r="X268" s="13" t="n">
        <v>1</v>
      </c>
      <c r="Y268" s="14">
        <f>IF(AND(X268=1,INT($A268)=INT($A267),ISNUMBER(V267)),V268/V267-1,"")</f>
        <v/>
      </c>
      <c r="Z268" s="14">
        <f>IF(AND(X268=1,INT($A268)=INT($A267),ISNUMBER(W267)),W268/W267-1,"")</f>
        <v/>
      </c>
      <c r="AA268" s="11" t="n">
        <v>8.560000419616699</v>
      </c>
      <c r="AB268" s="11" t="n">
        <v>254.3450012207031</v>
      </c>
      <c r="AC268" s="13" t="n">
        <v>1</v>
      </c>
      <c r="AD268" s="14">
        <f>IF(AND(AC268=1,INT($A268)=INT($A267),ISNUMBER(AA267)),AA268/AA267-1,"")</f>
        <v/>
      </c>
      <c r="AE268" s="14">
        <f>IF(AND(AC268=1,INT($A268)=INT($A267),ISNUMBER(AB267)),AB268/AB267-1,"")</f>
        <v/>
      </c>
      <c r="AF268" s="11" t="n">
        <v>4.869999885559082</v>
      </c>
      <c r="AG268" s="11" t="n">
        <v>184.1900024414062</v>
      </c>
      <c r="AH268" s="13" t="n">
        <v>0</v>
      </c>
      <c r="AI268" s="14">
        <f>IF(AND(AH268=1,INT($A268)=INT($A267),ISNUMBER(AF267)),AF268/AF267-1,"")</f>
        <v/>
      </c>
      <c r="AJ268" s="14">
        <f>IF(AND(AH268=1,INT($A268)=INT($A267),ISNUMBER(AG267)),AG268/AG267-1,"")</f>
        <v/>
      </c>
    </row>
    <row r="269">
      <c r="A269" s="12" t="n">
        <v>46287.49444444444</v>
      </c>
      <c r="B269" s="11" t="n">
        <v>7.969799995422363</v>
      </c>
      <c r="C269" s="11" t="n">
        <v>362.9349975585938</v>
      </c>
      <c r="D269" s="13" t="n">
        <v>1</v>
      </c>
      <c r="E269" s="14">
        <f>IF(AND(D269=1,INT($A269)=INT($A268),ISNUMBER(B268)),B269/B268-1,"")</f>
        <v/>
      </c>
      <c r="F269" s="14">
        <f>IF(AND(D269=1,INT($A269)=INT($A268),ISNUMBER(C268)),C269/C268-1,"")</f>
        <v/>
      </c>
      <c r="G269" s="11" t="n">
        <v>10.00500011444092</v>
      </c>
      <c r="H269" s="11" t="n">
        <v>342.376708984375</v>
      </c>
      <c r="I269" s="13" t="n">
        <v>1</v>
      </c>
      <c r="J269" s="14">
        <f>IF(AND(I269=1,INT($A269)=INT($A268),ISNUMBER(G268)),G269/G268-1,"")</f>
        <v/>
      </c>
      <c r="K269" s="14">
        <f>IF(AND(I269=1,INT($A269)=INT($A268),ISNUMBER(H268)),H269/H268-1,"")</f>
        <v/>
      </c>
      <c r="L269" s="11" t="n">
        <v>12.47999954223633</v>
      </c>
      <c r="M269" s="11" t="n">
        <v>748.9500122070312</v>
      </c>
      <c r="N269" s="13" t="n">
        <v>1</v>
      </c>
      <c r="O269" s="14">
        <f>IF(AND(N269=1,INT($A269)=INT($A268),ISNUMBER(L268)),L269/L268-1,"")</f>
        <v/>
      </c>
      <c r="P269" s="14">
        <f>IF(AND(N269=1,INT($A269)=INT($A268),ISNUMBER(M268)),M269/M268-1,"")</f>
        <v/>
      </c>
      <c r="Q269" s="11" t="n">
        <v>10.34500026702881</v>
      </c>
      <c r="R269" s="11" t="n">
        <v>494.375</v>
      </c>
      <c r="S269" s="13" t="n">
        <v>1</v>
      </c>
      <c r="T269" s="14">
        <f>IF(AND(S269=1,INT($A269)=INT($A268),ISNUMBER(Q268)),Q269/Q268-1,"")</f>
        <v/>
      </c>
      <c r="U269" s="14">
        <f>IF(AND(S269=1,INT($A269)=INT($A268),ISNUMBER(R268)),R269/R268-1,"")</f>
        <v/>
      </c>
      <c r="V269" s="11" t="n">
        <v>8.350099563598633</v>
      </c>
      <c r="W269" s="11" t="n">
        <v>7758.83984375</v>
      </c>
      <c r="X269" s="13" t="n">
        <v>1</v>
      </c>
      <c r="Y269" s="14">
        <f>IF(AND(X269=1,INT($A269)=INT($A268),ISNUMBER(V268)),V269/V268-1,"")</f>
        <v/>
      </c>
      <c r="Z269" s="14">
        <f>IF(AND(X269=1,INT($A269)=INT($A268),ISNUMBER(W268)),W269/W268-1,"")</f>
        <v/>
      </c>
      <c r="AA269" s="11" t="n">
        <v>8.550000190734863</v>
      </c>
      <c r="AB269" s="11" t="n">
        <v>254.8950042724609</v>
      </c>
      <c r="AC269" s="13" t="n">
        <v>1</v>
      </c>
      <c r="AD269" s="14">
        <f>IF(AND(AC269=1,INT($A269)=INT($A268),ISNUMBER(AA268)),AA269/AA268-1,"")</f>
        <v/>
      </c>
      <c r="AE269" s="14">
        <f>IF(AND(AC269=1,INT($A269)=INT($A268),ISNUMBER(AB268)),AB269/AB268-1,"")</f>
        <v/>
      </c>
      <c r="AF269" s="11" t="n">
        <v>4.870100021362305</v>
      </c>
      <c r="AG269" s="11" t="n">
        <v>183.7550048828125</v>
      </c>
      <c r="AH269" s="13" t="n">
        <v>1</v>
      </c>
      <c r="AI269" s="14">
        <f>IF(AND(AH269=1,INT($A269)=INT($A268),ISNUMBER(AF268)),AF269/AF268-1,"")</f>
        <v/>
      </c>
      <c r="AJ269" s="14">
        <f>IF(AND(AH269=1,INT($A269)=INT($A268),ISNUMBER(AG268)),AG269/AG268-1,"")</f>
        <v/>
      </c>
    </row>
    <row r="270">
      <c r="A270" s="12" t="n">
        <v>46287.49583333333</v>
      </c>
      <c r="B270" s="11" t="n">
        <v>7.969900131225586</v>
      </c>
      <c r="C270" s="11" t="n">
        <v>363.0199890136719</v>
      </c>
      <c r="D270" s="13" t="n">
        <v>1</v>
      </c>
      <c r="E270" s="14">
        <f>IF(AND(D270=1,INT($A270)=INT($A269),ISNUMBER(B269)),B270/B269-1,"")</f>
        <v/>
      </c>
      <c r="F270" s="14">
        <f>IF(AND(D270=1,INT($A270)=INT($A269),ISNUMBER(C269)),C270/C269-1,"")</f>
        <v/>
      </c>
      <c r="G270" s="11" t="n">
        <v>10.00959968566895</v>
      </c>
      <c r="H270" s="11" t="n">
        <v>342.3150024414062</v>
      </c>
      <c r="I270" s="13" t="n">
        <v>1</v>
      </c>
      <c r="J270" s="14">
        <f>IF(AND(I270=1,INT($A270)=INT($A269),ISNUMBER(G269)),G270/G269-1,"")</f>
        <v/>
      </c>
      <c r="K270" s="14">
        <f>IF(AND(I270=1,INT($A270)=INT($A269),ISNUMBER(H269)),H270/H269-1,"")</f>
        <v/>
      </c>
      <c r="L270" s="11" t="n">
        <v>12.47500038146973</v>
      </c>
      <c r="M270" s="11" t="n">
        <v>749.77001953125</v>
      </c>
      <c r="N270" s="13" t="n">
        <v>1</v>
      </c>
      <c r="O270" s="14">
        <f>IF(AND(N270=1,INT($A270)=INT($A269),ISNUMBER(L269)),L270/L269-1,"")</f>
        <v/>
      </c>
      <c r="P270" s="14">
        <f>IF(AND(N270=1,INT($A270)=INT($A269),ISNUMBER(M269)),M270/M269-1,"")</f>
        <v/>
      </c>
      <c r="Q270" s="11" t="n">
        <v>10.34500026702881</v>
      </c>
      <c r="R270" s="11" t="n">
        <v>494.375</v>
      </c>
      <c r="S270" s="13" t="n">
        <v>0</v>
      </c>
      <c r="T270" s="14">
        <f>IF(AND(S270=1,INT($A270)=INT($A269),ISNUMBER(Q269)),Q270/Q269-1,"")</f>
        <v/>
      </c>
      <c r="U270" s="14">
        <f>IF(AND(S270=1,INT($A270)=INT($A269),ISNUMBER(R269)),R270/R269-1,"")</f>
        <v/>
      </c>
      <c r="V270" s="11" t="n">
        <v>8.354999542236328</v>
      </c>
      <c r="W270" s="11" t="n">
        <v>7759.6298828125</v>
      </c>
      <c r="X270" s="13" t="n">
        <v>1</v>
      </c>
      <c r="Y270" s="14">
        <f>IF(AND(X270=1,INT($A270)=INT($A269),ISNUMBER(V269)),V270/V269-1,"")</f>
        <v/>
      </c>
      <c r="Z270" s="14">
        <f>IF(AND(X270=1,INT($A270)=INT($A269),ISNUMBER(W269)),W270/W269-1,"")</f>
        <v/>
      </c>
      <c r="AA270" s="11" t="n">
        <v>8.559900283813477</v>
      </c>
      <c r="AB270" s="11" t="n">
        <v>254.5</v>
      </c>
      <c r="AC270" s="13" t="n">
        <v>1</v>
      </c>
      <c r="AD270" s="14">
        <f>IF(AND(AC270=1,INT($A270)=INT($A269),ISNUMBER(AA269)),AA270/AA269-1,"")</f>
        <v/>
      </c>
      <c r="AE270" s="14">
        <f>IF(AND(AC270=1,INT($A270)=INT($A269),ISNUMBER(AB269)),AB270/AB269-1,"")</f>
        <v/>
      </c>
      <c r="AF270" s="11" t="n">
        <v>4.869999885559082</v>
      </c>
      <c r="AG270" s="11" t="n">
        <v>183.9250030517578</v>
      </c>
      <c r="AH270" s="13" t="n">
        <v>1</v>
      </c>
      <c r="AI270" s="14">
        <f>IF(AND(AH270=1,INT($A270)=INT($A269),ISNUMBER(AF269)),AF270/AF269-1,"")</f>
        <v/>
      </c>
      <c r="AJ270" s="14">
        <f>IF(AND(AH270=1,INT($A270)=INT($A269),ISNUMBER(AG269)),AG270/AG269-1,"")</f>
        <v/>
      </c>
    </row>
    <row r="271">
      <c r="A271" s="12" t="n">
        <v>46287.49722222222</v>
      </c>
      <c r="B271" s="11" t="n">
        <v>7.969900131225586</v>
      </c>
      <c r="C271" s="11" t="n">
        <v>362.9150085449219</v>
      </c>
      <c r="D271" s="13" t="n">
        <v>1</v>
      </c>
      <c r="E271" s="14">
        <f>IF(AND(D271=1,INT($A271)=INT($A270),ISNUMBER(B270)),B271/B270-1,"")</f>
        <v/>
      </c>
      <c r="F271" s="14">
        <f>IF(AND(D271=1,INT($A271)=INT($A270),ISNUMBER(C270)),C271/C270-1,"")</f>
        <v/>
      </c>
      <c r="G271" s="11" t="n">
        <v>10.01039981842041</v>
      </c>
      <c r="H271" s="11" t="n">
        <v>342.010009765625</v>
      </c>
      <c r="I271" s="13" t="n">
        <v>1</v>
      </c>
      <c r="J271" s="14">
        <f>IF(AND(I271=1,INT($A271)=INT($A270),ISNUMBER(G270)),G271/G270-1,"")</f>
        <v/>
      </c>
      <c r="K271" s="14">
        <f>IF(AND(I271=1,INT($A271)=INT($A270),ISNUMBER(H270)),H271/H270-1,"")</f>
        <v/>
      </c>
      <c r="L271" s="11" t="n">
        <v>12.47900009155273</v>
      </c>
      <c r="M271" s="11" t="n">
        <v>749.3167114257812</v>
      </c>
      <c r="N271" s="13" t="n">
        <v>1</v>
      </c>
      <c r="O271" s="14">
        <f>IF(AND(N271=1,INT($A271)=INT($A270),ISNUMBER(L270)),L271/L270-1,"")</f>
        <v/>
      </c>
      <c r="P271" s="14">
        <f>IF(AND(N271=1,INT($A271)=INT($A270),ISNUMBER(M270)),M271/M270-1,"")</f>
        <v/>
      </c>
      <c r="Q271" s="11" t="n">
        <v>10.35499954223633</v>
      </c>
      <c r="R271" s="11" t="n">
        <v>493.9649963378906</v>
      </c>
      <c r="S271" s="13" t="n">
        <v>1</v>
      </c>
      <c r="T271" s="14">
        <f>IF(AND(S271=1,INT($A271)=INT($A270),ISNUMBER(Q270)),Q271/Q270-1,"")</f>
        <v/>
      </c>
      <c r="U271" s="14">
        <f>IF(AND(S271=1,INT($A271)=INT($A270),ISNUMBER(R270)),R271/R270-1,"")</f>
        <v/>
      </c>
      <c r="V271" s="11" t="n">
        <v>8.354999542236328</v>
      </c>
      <c r="W271" s="11" t="n">
        <v>7759.6298828125</v>
      </c>
      <c r="X271" s="13" t="n">
        <v>0</v>
      </c>
      <c r="Y271" s="14">
        <f>IF(AND(X271=1,INT($A271)=INT($A270),ISNUMBER(V270)),V271/V270-1,"")</f>
        <v/>
      </c>
      <c r="Z271" s="14">
        <f>IF(AND(X271=1,INT($A271)=INT($A270),ISNUMBER(W270)),W271/W270-1,"")</f>
        <v/>
      </c>
      <c r="AA271" s="11" t="n">
        <v>8.550000190734863</v>
      </c>
      <c r="AB271" s="11" t="n">
        <v>254.6600036621094</v>
      </c>
      <c r="AC271" s="13" t="n">
        <v>1</v>
      </c>
      <c r="AD271" s="14">
        <f>IF(AND(AC271=1,INT($A271)=INT($A270),ISNUMBER(AA270)),AA271/AA270-1,"")</f>
        <v/>
      </c>
      <c r="AE271" s="14">
        <f>IF(AND(AC271=1,INT($A271)=INT($A270),ISNUMBER(AB270)),AB271/AB270-1,"")</f>
        <v/>
      </c>
      <c r="AF271" s="11" t="n">
        <v>4.869900226593018</v>
      </c>
      <c r="AG271" s="11" t="n">
        <v>183.8513031005859</v>
      </c>
      <c r="AH271" s="13" t="n">
        <v>1</v>
      </c>
      <c r="AI271" s="14">
        <f>IF(AND(AH271=1,INT($A271)=INT($A270),ISNUMBER(AF270)),AF271/AF270-1,"")</f>
        <v/>
      </c>
      <c r="AJ271" s="14">
        <f>IF(AND(AH271=1,INT($A271)=INT($A270),ISNUMBER(AG270)),AG271/AG270-1,"")</f>
        <v/>
      </c>
    </row>
    <row r="272">
      <c r="A272" s="12" t="n">
        <v>46287.49861111111</v>
      </c>
      <c r="B272" s="11" t="n">
        <v>7.969299793243408</v>
      </c>
      <c r="C272" s="11" t="n">
        <v>363.1900024414062</v>
      </c>
      <c r="D272" s="13" t="n">
        <v>1</v>
      </c>
      <c r="E272" s="14">
        <f>IF(AND(D272=1,INT($A272)=INT($A271),ISNUMBER(B271)),B272/B271-1,"")</f>
        <v/>
      </c>
      <c r="F272" s="14">
        <f>IF(AND(D272=1,INT($A272)=INT($A271),ISNUMBER(C271)),C272/C271-1,"")</f>
        <v/>
      </c>
      <c r="G272" s="11" t="n">
        <v>10.00990009307861</v>
      </c>
      <c r="H272" s="11" t="n">
        <v>342.2049865722656</v>
      </c>
      <c r="I272" s="13" t="n">
        <v>1</v>
      </c>
      <c r="J272" s="14">
        <f>IF(AND(I272=1,INT($A272)=INT($A271),ISNUMBER(G271)),G272/G271-1,"")</f>
        <v/>
      </c>
      <c r="K272" s="14">
        <f>IF(AND(I272=1,INT($A272)=INT($A271),ISNUMBER(H271)),H272/H271-1,"")</f>
        <v/>
      </c>
      <c r="L272" s="11" t="n">
        <v>12.41499996185303</v>
      </c>
      <c r="M272" s="11" t="n">
        <v>753.3699951171875</v>
      </c>
      <c r="N272" s="13" t="n">
        <v>1</v>
      </c>
      <c r="O272" s="14">
        <f>IF(AND(N272=1,INT($A272)=INT($A271),ISNUMBER(L271)),L272/L271-1,"")</f>
        <v/>
      </c>
      <c r="P272" s="14">
        <f>IF(AND(N272=1,INT($A272)=INT($A271),ISNUMBER(M271)),M272/M271-1,"")</f>
        <v/>
      </c>
      <c r="Q272" s="11" t="n">
        <v>10.35009956359863</v>
      </c>
      <c r="R272" s="11" t="n">
        <v>494.0799865722656</v>
      </c>
      <c r="S272" s="13" t="n">
        <v>1</v>
      </c>
      <c r="T272" s="14">
        <f>IF(AND(S272=1,INT($A272)=INT($A271),ISNUMBER(Q271)),Q272/Q271-1,"")</f>
        <v/>
      </c>
      <c r="U272" s="14">
        <f>IF(AND(S272=1,INT($A272)=INT($A271),ISNUMBER(R271)),R272/R271-1,"")</f>
        <v/>
      </c>
      <c r="V272" s="11" t="n">
        <v>8.354999542236328</v>
      </c>
      <c r="W272" s="11" t="n">
        <v>7759.6298828125</v>
      </c>
      <c r="X272" s="13" t="n">
        <v>0</v>
      </c>
      <c r="Y272" s="14">
        <f>IF(AND(X272=1,INT($A272)=INT($A271),ISNUMBER(V271)),V272/V271-1,"")</f>
        <v/>
      </c>
      <c r="Z272" s="14">
        <f>IF(AND(X272=1,INT($A272)=INT($A271),ISNUMBER(W271)),W272/W271-1,"")</f>
        <v/>
      </c>
      <c r="AA272" s="11" t="n">
        <v>8.545000076293945</v>
      </c>
      <c r="AB272" s="11" t="n">
        <v>255.0099945068359</v>
      </c>
      <c r="AC272" s="13" t="n">
        <v>1</v>
      </c>
      <c r="AD272" s="14">
        <f>IF(AND(AC272=1,INT($A272)=INT($A271),ISNUMBER(AA271)),AA272/AA271-1,"")</f>
        <v/>
      </c>
      <c r="AE272" s="14">
        <f>IF(AND(AC272=1,INT($A272)=INT($A271),ISNUMBER(AB271)),AB272/AB271-1,"")</f>
        <v/>
      </c>
      <c r="AF272" s="11" t="n">
        <v>4.860700130462646</v>
      </c>
      <c r="AG272" s="11" t="n">
        <v>183.9122924804688</v>
      </c>
      <c r="AH272" s="13" t="n">
        <v>1</v>
      </c>
      <c r="AI272" s="14">
        <f>IF(AND(AH272=1,INT($A272)=INT($A271),ISNUMBER(AF271)),AF272/AF271-1,"")</f>
        <v/>
      </c>
      <c r="AJ272" s="14">
        <f>IF(AND(AH272=1,INT($A272)=INT($A271),ISNUMBER(AG271)),AG272/AG271-1,"")</f>
        <v/>
      </c>
    </row>
    <row r="273">
      <c r="A273" s="12" t="n">
        <v>46287.5</v>
      </c>
      <c r="B273" s="11" t="n">
        <v>7.960100173950195</v>
      </c>
      <c r="C273" s="11" t="n">
        <v>363.3999938964844</v>
      </c>
      <c r="D273" s="13" t="n">
        <v>1</v>
      </c>
      <c r="E273" s="14">
        <f>IF(AND(D273=1,INT($A273)=INT($A272),ISNUMBER(B272)),B273/B272-1,"")</f>
        <v/>
      </c>
      <c r="F273" s="14">
        <f>IF(AND(D273=1,INT($A273)=INT($A272),ISNUMBER(C272)),C273/C272-1,"")</f>
        <v/>
      </c>
      <c r="G273" s="11" t="n">
        <v>10.01000022888184</v>
      </c>
      <c r="H273" s="11" t="n">
        <v>341.8500061035156</v>
      </c>
      <c r="I273" s="13" t="n">
        <v>1</v>
      </c>
      <c r="J273" s="14">
        <f>IF(AND(I273=1,INT($A273)=INT($A272),ISNUMBER(G272)),G273/G272-1,"")</f>
        <v/>
      </c>
      <c r="K273" s="14">
        <f>IF(AND(I273=1,INT($A273)=INT($A272),ISNUMBER(H272)),H273/H272-1,"")</f>
        <v/>
      </c>
      <c r="L273" s="11" t="n">
        <v>12.39999961853027</v>
      </c>
      <c r="M273" s="11" t="n">
        <v>752.6672973632812</v>
      </c>
      <c r="N273" s="13" t="n">
        <v>1</v>
      </c>
      <c r="O273" s="14">
        <f>IF(AND(N273=1,INT($A273)=INT($A272),ISNUMBER(L272)),L273/L272-1,"")</f>
        <v/>
      </c>
      <c r="P273" s="14">
        <f>IF(AND(N273=1,INT($A273)=INT($A272),ISNUMBER(M272)),M273/M272-1,"")</f>
        <v/>
      </c>
      <c r="Q273" s="11" t="n">
        <v>10.35000038146973</v>
      </c>
      <c r="R273" s="11" t="n">
        <v>494.3099975585938</v>
      </c>
      <c r="S273" s="13" t="n">
        <v>1</v>
      </c>
      <c r="T273" s="14">
        <f>IF(AND(S273=1,INT($A273)=INT($A272),ISNUMBER(Q272)),Q273/Q272-1,"")</f>
        <v/>
      </c>
      <c r="U273" s="14">
        <f>IF(AND(S273=1,INT($A273)=INT($A272),ISNUMBER(R272)),R273/R272-1,"")</f>
        <v/>
      </c>
      <c r="V273" s="11" t="n">
        <v>8.354999542236328</v>
      </c>
      <c r="W273" s="11" t="n">
        <v>7761.85009765625</v>
      </c>
      <c r="X273" s="13" t="n">
        <v>1</v>
      </c>
      <c r="Y273" s="14">
        <f>IF(AND(X273=1,INT($A273)=INT($A272),ISNUMBER(V272)),V273/V272-1,"")</f>
        <v/>
      </c>
      <c r="Z273" s="14">
        <f>IF(AND(X273=1,INT($A273)=INT($A272),ISNUMBER(W272)),W273/W272-1,"")</f>
        <v/>
      </c>
      <c r="AA273" s="11" t="n">
        <v>8.548999786376953</v>
      </c>
      <c r="AB273" s="11" t="n">
        <v>255.0500030517578</v>
      </c>
      <c r="AC273" s="13" t="n">
        <v>1</v>
      </c>
      <c r="AD273" s="14">
        <f>IF(AND(AC273=1,INT($A273)=INT($A272),ISNUMBER(AA272)),AA273/AA272-1,"")</f>
        <v/>
      </c>
      <c r="AE273" s="14">
        <f>IF(AND(AC273=1,INT($A273)=INT($A272),ISNUMBER(AB272)),AB273/AB272-1,"")</f>
        <v/>
      </c>
      <c r="AF273" s="11" t="n">
        <v>4.864999771118164</v>
      </c>
      <c r="AG273" s="11" t="n">
        <v>184.0099945068359</v>
      </c>
      <c r="AH273" s="13" t="n">
        <v>1</v>
      </c>
      <c r="AI273" s="14">
        <f>IF(AND(AH273=1,INT($A273)=INT($A272),ISNUMBER(AF272)),AF273/AF272-1,"")</f>
        <v/>
      </c>
      <c r="AJ273" s="14">
        <f>IF(AND(AH273=1,INT($A273)=INT($A272),ISNUMBER(AG272)),AG273/AG272-1,"")</f>
        <v/>
      </c>
    </row>
    <row r="274">
      <c r="A274" s="12" t="n">
        <v>46287.50138888889</v>
      </c>
      <c r="B274" s="11" t="n">
        <v>7.960100173950195</v>
      </c>
      <c r="C274" s="11" t="n">
        <v>363.3999938964844</v>
      </c>
      <c r="D274" s="13" t="n">
        <v>0</v>
      </c>
      <c r="E274" s="14">
        <f>IF(AND(D274=1,INT($A274)=INT($A273),ISNUMBER(B273)),B274/B273-1,"")</f>
        <v/>
      </c>
      <c r="F274" s="14">
        <f>IF(AND(D274=1,INT($A274)=INT($A273),ISNUMBER(C273)),C274/C273-1,"")</f>
        <v/>
      </c>
      <c r="G274" s="11" t="n">
        <v>10.02079963684082</v>
      </c>
      <c r="H274" s="11" t="n">
        <v>342.0293884277344</v>
      </c>
      <c r="I274" s="13" t="n">
        <v>1</v>
      </c>
      <c r="J274" s="14">
        <f>IF(AND(I274=1,INT($A274)=INT($A273),ISNUMBER(G273)),G274/G273-1,"")</f>
        <v/>
      </c>
      <c r="K274" s="14">
        <f>IF(AND(I274=1,INT($A274)=INT($A273),ISNUMBER(H273)),H274/H273-1,"")</f>
        <v/>
      </c>
      <c r="L274" s="11" t="n">
        <v>12.50609970092773</v>
      </c>
      <c r="M274" s="11" t="n">
        <v>747.77001953125</v>
      </c>
      <c r="N274" s="13" t="n">
        <v>1</v>
      </c>
      <c r="O274" s="14">
        <f>IF(AND(N274=1,INT($A274)=INT($A273),ISNUMBER(L273)),L274/L273-1,"")</f>
        <v/>
      </c>
      <c r="P274" s="14">
        <f>IF(AND(N274=1,INT($A274)=INT($A273),ISNUMBER(M273)),M274/M273-1,"")</f>
        <v/>
      </c>
      <c r="Q274" s="11" t="n">
        <v>10.33500003814697</v>
      </c>
      <c r="R274" s="11" t="n">
        <v>494.4400024414062</v>
      </c>
      <c r="S274" s="13" t="n">
        <v>1</v>
      </c>
      <c r="T274" s="14">
        <f>IF(AND(S274=1,INT($A274)=INT($A273),ISNUMBER(Q273)),Q274/Q273-1,"")</f>
        <v/>
      </c>
      <c r="U274" s="14">
        <f>IF(AND(S274=1,INT($A274)=INT($A273),ISNUMBER(R273)),R274/R273-1,"")</f>
        <v/>
      </c>
      <c r="V274" s="11" t="n">
        <v>8.350600242614746</v>
      </c>
      <c r="W274" s="11" t="n">
        <v>7759.81982421875</v>
      </c>
      <c r="X274" s="13" t="n">
        <v>1</v>
      </c>
      <c r="Y274" s="14">
        <f>IF(AND(X274=1,INT($A274)=INT($A273),ISNUMBER(V273)),V274/V273-1,"")</f>
        <v/>
      </c>
      <c r="Z274" s="14">
        <f>IF(AND(X274=1,INT($A274)=INT($A273),ISNUMBER(W273)),W274/W273-1,"")</f>
        <v/>
      </c>
      <c r="AA274" s="11" t="n">
        <v>8.550000190734863</v>
      </c>
      <c r="AB274" s="11" t="n">
        <v>254.6450042724609</v>
      </c>
      <c r="AC274" s="13" t="n">
        <v>1</v>
      </c>
      <c r="AD274" s="14">
        <f>IF(AND(AC274=1,INT($A274)=INT($A273),ISNUMBER(AA273)),AA274/AA273-1,"")</f>
        <v/>
      </c>
      <c r="AE274" s="14">
        <f>IF(AND(AC274=1,INT($A274)=INT($A273),ISNUMBER(AB273)),AB274/AB273-1,"")</f>
        <v/>
      </c>
      <c r="AF274" s="11" t="n">
        <v>4.869999885559082</v>
      </c>
      <c r="AG274" s="11" t="n">
        <v>183.7299957275391</v>
      </c>
      <c r="AH274" s="13" t="n">
        <v>1</v>
      </c>
      <c r="AI274" s="14">
        <f>IF(AND(AH274=1,INT($A274)=INT($A273),ISNUMBER(AF273)),AF274/AF273-1,"")</f>
        <v/>
      </c>
      <c r="AJ274" s="14">
        <f>IF(AND(AH274=1,INT($A274)=INT($A273),ISNUMBER(AG273)),AG274/AG273-1,"")</f>
        <v/>
      </c>
    </row>
    <row r="275">
      <c r="A275" s="12" t="n">
        <v>46287.50277777778</v>
      </c>
      <c r="B275" s="11" t="n">
        <v>7.960100173950195</v>
      </c>
      <c r="C275" s="11" t="n">
        <v>363.5700073242188</v>
      </c>
      <c r="D275" s="13" t="n">
        <v>1</v>
      </c>
      <c r="E275" s="14">
        <f>IF(AND(D275=1,INT($A275)=INT($A274),ISNUMBER(B274)),B275/B274-1,"")</f>
        <v/>
      </c>
      <c r="F275" s="14">
        <f>IF(AND(D275=1,INT($A275)=INT($A274),ISNUMBER(C274)),C275/C274-1,"")</f>
        <v/>
      </c>
      <c r="G275" s="11" t="n">
        <v>10.00609970092773</v>
      </c>
      <c r="H275" s="11" t="n">
        <v>342.2900085449219</v>
      </c>
      <c r="I275" s="13" t="n">
        <v>1</v>
      </c>
      <c r="J275" s="14">
        <f>IF(AND(I275=1,INT($A275)=INT($A274),ISNUMBER(G274)),G275/G274-1,"")</f>
        <v/>
      </c>
      <c r="K275" s="14">
        <f>IF(AND(I275=1,INT($A275)=INT($A274),ISNUMBER(H274)),H275/H274-1,"")</f>
        <v/>
      </c>
      <c r="L275" s="11" t="n">
        <v>12.47500038146973</v>
      </c>
      <c r="M275" s="11" t="n">
        <v>748.0399780273438</v>
      </c>
      <c r="N275" s="13" t="n">
        <v>1</v>
      </c>
      <c r="O275" s="14">
        <f>IF(AND(N275=1,INT($A275)=INT($A274),ISNUMBER(L274)),L275/L274-1,"")</f>
        <v/>
      </c>
      <c r="P275" s="14">
        <f>IF(AND(N275=1,INT($A275)=INT($A274),ISNUMBER(M274)),M275/M274-1,"")</f>
        <v/>
      </c>
      <c r="Q275" s="11" t="n">
        <v>10.34000015258789</v>
      </c>
      <c r="R275" s="11" t="n">
        <v>495.1199951171875</v>
      </c>
      <c r="S275" s="13" t="n">
        <v>1</v>
      </c>
      <c r="T275" s="14">
        <f>IF(AND(S275=1,INT($A275)=INT($A274),ISNUMBER(Q274)),Q275/Q274-1,"")</f>
        <v/>
      </c>
      <c r="U275" s="14">
        <f>IF(AND(S275=1,INT($A275)=INT($A274),ISNUMBER(R274)),R275/R274-1,"")</f>
        <v/>
      </c>
      <c r="V275" s="11" t="n">
        <v>8.350600242614746</v>
      </c>
      <c r="W275" s="11" t="n">
        <v>7759.81982421875</v>
      </c>
      <c r="X275" s="13" t="n">
        <v>0</v>
      </c>
      <c r="Y275" s="14">
        <f>IF(AND(X275=1,INT($A275)=INT($A274),ISNUMBER(V274)),V275/V274-1,"")</f>
        <v/>
      </c>
      <c r="Z275" s="14">
        <f>IF(AND(X275=1,INT($A275)=INT($A274),ISNUMBER(W274)),W275/W274-1,"")</f>
        <v/>
      </c>
      <c r="AA275" s="11" t="n">
        <v>8.550000190734863</v>
      </c>
      <c r="AB275" s="11" t="n">
        <v>254.6450042724609</v>
      </c>
      <c r="AC275" s="13" t="n">
        <v>0</v>
      </c>
      <c r="AD275" s="14">
        <f>IF(AND(AC275=1,INT($A275)=INT($A274),ISNUMBER(AA274)),AA275/AA274-1,"")</f>
        <v/>
      </c>
      <c r="AE275" s="14">
        <f>IF(AND(AC275=1,INT($A275)=INT($A274),ISNUMBER(AB274)),AB275/AB274-1,"")</f>
        <v/>
      </c>
      <c r="AF275" s="11" t="n">
        <v>4.870100021362305</v>
      </c>
      <c r="AG275" s="11" t="n">
        <v>183.7530975341797</v>
      </c>
      <c r="AH275" s="13" t="n">
        <v>1</v>
      </c>
      <c r="AI275" s="14">
        <f>IF(AND(AH275=1,INT($A275)=INT($A274),ISNUMBER(AF274)),AF275/AF274-1,"")</f>
        <v/>
      </c>
      <c r="AJ275" s="14">
        <f>IF(AND(AH275=1,INT($A275)=INT($A274),ISNUMBER(AG274)),AG275/AG274-1,"")</f>
        <v/>
      </c>
    </row>
    <row r="276">
      <c r="A276" s="12" t="n">
        <v>46287.50416666667</v>
      </c>
      <c r="B276" s="11" t="n">
        <v>7.954999923706055</v>
      </c>
      <c r="C276" s="11" t="n">
        <v>363.5799865722656</v>
      </c>
      <c r="D276" s="13" t="n">
        <v>1</v>
      </c>
      <c r="E276" s="14">
        <f>IF(AND(D276=1,INT($A276)=INT($A275),ISNUMBER(B275)),B276/B275-1,"")</f>
        <v/>
      </c>
      <c r="F276" s="14">
        <f>IF(AND(D276=1,INT($A276)=INT($A275),ISNUMBER(C275)),C276/C275-1,"")</f>
        <v/>
      </c>
      <c r="G276" s="11" t="n">
        <v>10.00609970092773</v>
      </c>
      <c r="H276" s="11" t="n">
        <v>342.2900085449219</v>
      </c>
      <c r="I276" s="13" t="n">
        <v>0</v>
      </c>
      <c r="J276" s="14">
        <f>IF(AND(I276=1,INT($A276)=INT($A275),ISNUMBER(G275)),G276/G275-1,"")</f>
        <v/>
      </c>
      <c r="K276" s="14">
        <f>IF(AND(I276=1,INT($A276)=INT($A275),ISNUMBER(H275)),H276/H275-1,"")</f>
        <v/>
      </c>
      <c r="L276" s="11" t="n">
        <v>12.49680042266846</v>
      </c>
      <c r="M276" s="11" t="n">
        <v>748.4149780273438</v>
      </c>
      <c r="N276" s="13" t="n">
        <v>1</v>
      </c>
      <c r="O276" s="14">
        <f>IF(AND(N276=1,INT($A276)=INT($A275),ISNUMBER(L275)),L276/L275-1,"")</f>
        <v/>
      </c>
      <c r="P276" s="14">
        <f>IF(AND(N276=1,INT($A276)=INT($A275),ISNUMBER(M275)),M276/M275-1,"")</f>
        <v/>
      </c>
      <c r="Q276" s="11" t="n">
        <v>10.34000015258789</v>
      </c>
      <c r="R276" s="11" t="n">
        <v>495.1199951171875</v>
      </c>
      <c r="S276" s="13" t="n">
        <v>0</v>
      </c>
      <c r="T276" s="14">
        <f>IF(AND(S276=1,INT($A276)=INT($A275),ISNUMBER(Q275)),Q276/Q275-1,"")</f>
        <v/>
      </c>
      <c r="U276" s="14">
        <f>IF(AND(S276=1,INT($A276)=INT($A275),ISNUMBER(R275)),R276/R275-1,"")</f>
        <v/>
      </c>
      <c r="V276" s="11" t="n">
        <v>8.350600242614746</v>
      </c>
      <c r="W276" s="11" t="n">
        <v>7759.81982421875</v>
      </c>
      <c r="X276" s="13" t="n">
        <v>0</v>
      </c>
      <c r="Y276" s="14">
        <f>IF(AND(X276=1,INT($A276)=INT($A275),ISNUMBER(V275)),V276/V275-1,"")</f>
        <v/>
      </c>
      <c r="Z276" s="14">
        <f>IF(AND(X276=1,INT($A276)=INT($A275),ISNUMBER(W275)),W276/W275-1,"")</f>
        <v/>
      </c>
      <c r="AA276" s="11" t="n">
        <v>8.549599647521973</v>
      </c>
      <c r="AB276" s="11" t="n">
        <v>254.8300018310547</v>
      </c>
      <c r="AC276" s="13" t="n">
        <v>1</v>
      </c>
      <c r="AD276" s="14">
        <f>IF(AND(AC276=1,INT($A276)=INT($A275),ISNUMBER(AA275)),AA276/AA275-1,"")</f>
        <v/>
      </c>
      <c r="AE276" s="14">
        <f>IF(AND(AC276=1,INT($A276)=INT($A275),ISNUMBER(AB275)),AB276/AB275-1,"")</f>
        <v/>
      </c>
      <c r="AF276" s="11" t="n">
        <v>4.875</v>
      </c>
      <c r="AG276" s="11" t="n">
        <v>183.7899932861328</v>
      </c>
      <c r="AH276" s="13" t="n">
        <v>1</v>
      </c>
      <c r="AI276" s="14">
        <f>IF(AND(AH276=1,INT($A276)=INT($A275),ISNUMBER(AF275)),AF276/AF275-1,"")</f>
        <v/>
      </c>
      <c r="AJ276" s="14">
        <f>IF(AND(AH276=1,INT($A276)=INT($A275),ISNUMBER(AG275)),AG276/AG275-1,"")</f>
        <v/>
      </c>
    </row>
    <row r="277">
      <c r="A277" s="12" t="n">
        <v>46287.50555555556</v>
      </c>
      <c r="B277" s="11" t="n">
        <v>7.960000038146973</v>
      </c>
      <c r="C277" s="11" t="n">
        <v>363.2799987792969</v>
      </c>
      <c r="D277" s="13" t="n">
        <v>1</v>
      </c>
      <c r="E277" s="14">
        <f>IF(AND(D277=1,INT($A277)=INT($A276),ISNUMBER(B276)),B277/B276-1,"")</f>
        <v/>
      </c>
      <c r="F277" s="14">
        <f>IF(AND(D277=1,INT($A277)=INT($A276),ISNUMBER(C276)),C277/C276-1,"")</f>
        <v/>
      </c>
      <c r="G277" s="11" t="n">
        <v>10.00609970092773</v>
      </c>
      <c r="H277" s="11" t="n">
        <v>342.2900085449219</v>
      </c>
      <c r="I277" s="13" t="n">
        <v>0</v>
      </c>
      <c r="J277" s="14">
        <f>IF(AND(I277=1,INT($A277)=INT($A276),ISNUMBER(G276)),G277/G276-1,"")</f>
        <v/>
      </c>
      <c r="K277" s="14">
        <f>IF(AND(I277=1,INT($A277)=INT($A276),ISNUMBER(H276)),H277/H276-1,"")</f>
        <v/>
      </c>
      <c r="L277" s="11" t="n">
        <v>12.5</v>
      </c>
      <c r="M277" s="11" t="n">
        <v>748.89599609375</v>
      </c>
      <c r="N277" s="13" t="n">
        <v>1</v>
      </c>
      <c r="O277" s="14">
        <f>IF(AND(N277=1,INT($A277)=INT($A276),ISNUMBER(L276)),L277/L276-1,"")</f>
        <v/>
      </c>
      <c r="P277" s="14">
        <f>IF(AND(N277=1,INT($A277)=INT($A276),ISNUMBER(M276)),M277/M276-1,"")</f>
        <v/>
      </c>
      <c r="Q277" s="11" t="n">
        <v>10.32999992370605</v>
      </c>
      <c r="R277" s="11" t="n">
        <v>495.5599975585938</v>
      </c>
      <c r="S277" s="13" t="n">
        <v>1</v>
      </c>
      <c r="T277" s="14">
        <f>IF(AND(S277=1,INT($A277)=INT($A276),ISNUMBER(Q276)),Q277/Q276-1,"")</f>
        <v/>
      </c>
      <c r="U277" s="14">
        <f>IF(AND(S277=1,INT($A277)=INT($A276),ISNUMBER(R276)),R277/R276-1,"")</f>
        <v/>
      </c>
      <c r="V277" s="11" t="n">
        <v>8.350099563598633</v>
      </c>
      <c r="W277" s="11" t="n">
        <v>7763.77001953125</v>
      </c>
      <c r="X277" s="13" t="n">
        <v>1</v>
      </c>
      <c r="Y277" s="14">
        <f>IF(AND(X277=1,INT($A277)=INT($A276),ISNUMBER(V276)),V277/V276-1,"")</f>
        <v/>
      </c>
      <c r="Z277" s="14">
        <f>IF(AND(X277=1,INT($A277)=INT($A276),ISNUMBER(W276)),W277/W276-1,"")</f>
        <v/>
      </c>
      <c r="AA277" s="11" t="n">
        <v>8.539999961853027</v>
      </c>
      <c r="AB277" s="11" t="n">
        <v>254.9499969482422</v>
      </c>
      <c r="AC277" s="13" t="n">
        <v>1</v>
      </c>
      <c r="AD277" s="14">
        <f>IF(AND(AC277=1,INT($A277)=INT($A276),ISNUMBER(AA276)),AA277/AA276-1,"")</f>
        <v/>
      </c>
      <c r="AE277" s="14">
        <f>IF(AND(AC277=1,INT($A277)=INT($A276),ISNUMBER(AB276)),AB277/AB276-1,"")</f>
        <v/>
      </c>
      <c r="AF277" s="11" t="n">
        <v>4.880000114440918</v>
      </c>
      <c r="AG277" s="11" t="n">
        <v>183.5099945068359</v>
      </c>
      <c r="AH277" s="13" t="n">
        <v>1</v>
      </c>
      <c r="AI277" s="14">
        <f>IF(AND(AH277=1,INT($A277)=INT($A276),ISNUMBER(AF276)),AF277/AF276-1,"")</f>
        <v/>
      </c>
      <c r="AJ277" s="14">
        <f>IF(AND(AH277=1,INT($A277)=INT($A276),ISNUMBER(AG276)),AG277/AG276-1,"")</f>
        <v/>
      </c>
    </row>
    <row r="278">
      <c r="A278" s="12" t="n">
        <v>46287.50694444445</v>
      </c>
      <c r="B278" s="11" t="n">
        <v>7.954999923706055</v>
      </c>
      <c r="C278" s="11" t="n">
        <v>363.2200012207031</v>
      </c>
      <c r="D278" s="13" t="n">
        <v>1</v>
      </c>
      <c r="E278" s="14">
        <f>IF(AND(D278=1,INT($A278)=INT($A277),ISNUMBER(B277)),B278/B277-1,"")</f>
        <v/>
      </c>
      <c r="F278" s="14">
        <f>IF(AND(D278=1,INT($A278)=INT($A277),ISNUMBER(C277)),C278/C277-1,"")</f>
        <v/>
      </c>
      <c r="G278" s="11" t="n">
        <v>10.01500034332275</v>
      </c>
      <c r="H278" s="11" t="n">
        <v>342.1950073242188</v>
      </c>
      <c r="I278" s="13" t="n">
        <v>1</v>
      </c>
      <c r="J278" s="14">
        <f>IF(AND(I278=1,INT($A278)=INT($A277),ISNUMBER(G277)),G278/G277-1,"")</f>
        <v/>
      </c>
      <c r="K278" s="14">
        <f>IF(AND(I278=1,INT($A278)=INT($A277),ISNUMBER(H277)),H278/H277-1,"")</f>
        <v/>
      </c>
      <c r="L278" s="11" t="n">
        <v>12.5</v>
      </c>
      <c r="M278" s="11" t="n">
        <v>748.89599609375</v>
      </c>
      <c r="N278" s="13" t="n">
        <v>0</v>
      </c>
      <c r="O278" s="14">
        <f>IF(AND(N278=1,INT($A278)=INT($A277),ISNUMBER(L277)),L278/L277-1,"")</f>
        <v/>
      </c>
      <c r="P278" s="14">
        <f>IF(AND(N278=1,INT($A278)=INT($A277),ISNUMBER(M277)),M278/M277-1,"")</f>
        <v/>
      </c>
      <c r="Q278" s="11" t="n">
        <v>10.32999992370605</v>
      </c>
      <c r="R278" s="11" t="n">
        <v>495.5599975585938</v>
      </c>
      <c r="S278" s="13" t="n">
        <v>0</v>
      </c>
      <c r="T278" s="14">
        <f>IF(AND(S278=1,INT($A278)=INT($A277),ISNUMBER(Q277)),Q278/Q277-1,"")</f>
        <v/>
      </c>
      <c r="U278" s="14">
        <f>IF(AND(S278=1,INT($A278)=INT($A277),ISNUMBER(R277)),R278/R277-1,"")</f>
        <v/>
      </c>
      <c r="V278" s="11" t="n">
        <v>8.354999542236328</v>
      </c>
      <c r="W278" s="11" t="n">
        <v>7762.68994140625</v>
      </c>
      <c r="X278" s="13" t="n">
        <v>1</v>
      </c>
      <c r="Y278" s="14">
        <f>IF(AND(X278=1,INT($A278)=INT($A277),ISNUMBER(V277)),V278/V277-1,"")</f>
        <v/>
      </c>
      <c r="Z278" s="14">
        <f>IF(AND(X278=1,INT($A278)=INT($A277),ISNUMBER(W277)),W278/W277-1,"")</f>
        <v/>
      </c>
      <c r="AA278" s="11" t="n">
        <v>8.539999961853027</v>
      </c>
      <c r="AB278" s="11" t="n">
        <v>254.9499969482422</v>
      </c>
      <c r="AC278" s="13" t="n">
        <v>0</v>
      </c>
      <c r="AD278" s="14">
        <f>IF(AND(AC278=1,INT($A278)=INT($A277),ISNUMBER(AA277)),AA278/AA277-1,"")</f>
        <v/>
      </c>
      <c r="AE278" s="14">
        <f>IF(AND(AC278=1,INT($A278)=INT($A277),ISNUMBER(AB277)),AB278/AB277-1,"")</f>
        <v/>
      </c>
      <c r="AF278" s="11" t="n">
        <v>4.880000114440918</v>
      </c>
      <c r="AG278" s="11" t="n">
        <v>183.5700073242188</v>
      </c>
      <c r="AH278" s="13" t="n">
        <v>1</v>
      </c>
      <c r="AI278" s="14">
        <f>IF(AND(AH278=1,INT($A278)=INT($A277),ISNUMBER(AF277)),AF278/AF277-1,"")</f>
        <v/>
      </c>
      <c r="AJ278" s="14">
        <f>IF(AND(AH278=1,INT($A278)=INT($A277),ISNUMBER(AG277)),AG278/AG277-1,"")</f>
        <v/>
      </c>
    </row>
    <row r="279">
      <c r="A279" s="12" t="n">
        <v>46287.50833333333</v>
      </c>
      <c r="B279" s="11" t="n">
        <v>7.954999923706055</v>
      </c>
      <c r="C279" s="11" t="n">
        <v>363.2200012207031</v>
      </c>
      <c r="D279" s="13" t="n">
        <v>0</v>
      </c>
      <c r="E279" s="14">
        <f>IF(AND(D279=1,INT($A279)=INT($A278),ISNUMBER(B278)),B279/B278-1,"")</f>
        <v/>
      </c>
      <c r="F279" s="14">
        <f>IF(AND(D279=1,INT($A279)=INT($A278),ISNUMBER(C278)),C279/C278-1,"")</f>
        <v/>
      </c>
      <c r="G279" s="11" t="n">
        <v>10.01000022888184</v>
      </c>
      <c r="H279" s="11" t="n">
        <v>342.2749938964844</v>
      </c>
      <c r="I279" s="13" t="n">
        <v>1</v>
      </c>
      <c r="J279" s="14">
        <f>IF(AND(I279=1,INT($A279)=INT($A278),ISNUMBER(G278)),G279/G278-1,"")</f>
        <v/>
      </c>
      <c r="K279" s="14">
        <f>IF(AND(I279=1,INT($A279)=INT($A278),ISNUMBER(H278)),H279/H278-1,"")</f>
        <v/>
      </c>
      <c r="L279" s="11" t="n">
        <v>12.5</v>
      </c>
      <c r="M279" s="11" t="n">
        <v>748.89599609375</v>
      </c>
      <c r="N279" s="13" t="n">
        <v>0</v>
      </c>
      <c r="O279" s="14">
        <f>IF(AND(N279=1,INT($A279)=INT($A278),ISNUMBER(L278)),L279/L278-1,"")</f>
        <v/>
      </c>
      <c r="P279" s="14">
        <f>IF(AND(N279=1,INT($A279)=INT($A278),ISNUMBER(M278)),M279/M278-1,"")</f>
        <v/>
      </c>
      <c r="Q279" s="11" t="n">
        <v>10.32999992370605</v>
      </c>
      <c r="R279" s="11" t="n">
        <v>495.5599975585938</v>
      </c>
      <c r="S279" s="13" t="n">
        <v>0</v>
      </c>
      <c r="T279" s="14">
        <f>IF(AND(S279=1,INT($A279)=INT($A278),ISNUMBER(Q278)),Q279/Q278-1,"")</f>
        <v/>
      </c>
      <c r="U279" s="14">
        <f>IF(AND(S279=1,INT($A279)=INT($A278),ISNUMBER(R278)),R279/R278-1,"")</f>
        <v/>
      </c>
      <c r="V279" s="11" t="n">
        <v>8.354999542236328</v>
      </c>
      <c r="W279" s="11" t="n">
        <v>7763.77001953125</v>
      </c>
      <c r="X279" s="13" t="n">
        <v>1</v>
      </c>
      <c r="Y279" s="14">
        <f>IF(AND(X279=1,INT($A279)=INT($A278),ISNUMBER(V278)),V279/V278-1,"")</f>
        <v/>
      </c>
      <c r="Z279" s="14">
        <f>IF(AND(X279=1,INT($A279)=INT($A278),ISNUMBER(W278)),W279/W278-1,"")</f>
        <v/>
      </c>
      <c r="AA279" s="11" t="n">
        <v>8.554900169372559</v>
      </c>
      <c r="AB279" s="11" t="n">
        <v>254.7299957275391</v>
      </c>
      <c r="AC279" s="13" t="n">
        <v>1</v>
      </c>
      <c r="AD279" s="14">
        <f>IF(AND(AC279=1,INT($A279)=INT($A278),ISNUMBER(AA278)),AA279/AA278-1,"")</f>
        <v/>
      </c>
      <c r="AE279" s="14">
        <f>IF(AND(AC279=1,INT($A279)=INT($A278),ISNUMBER(AB278)),AB279/AB278-1,"")</f>
        <v/>
      </c>
      <c r="AF279" s="11" t="n">
        <v>4.880000114440918</v>
      </c>
      <c r="AG279" s="11" t="n">
        <v>183.5700073242188</v>
      </c>
      <c r="AH279" s="13" t="n">
        <v>0</v>
      </c>
      <c r="AI279" s="14">
        <f>IF(AND(AH279=1,INT($A279)=INT($A278),ISNUMBER(AF278)),AF279/AF278-1,"")</f>
        <v/>
      </c>
      <c r="AJ279" s="14">
        <f>IF(AND(AH279=1,INT($A279)=INT($A278),ISNUMBER(AG278)),AG279/AG278-1,"")</f>
        <v/>
      </c>
    </row>
    <row r="280">
      <c r="A280" s="12" t="n">
        <v>46287.50972222222</v>
      </c>
      <c r="B280" s="11" t="n">
        <v>7.96999979019165</v>
      </c>
      <c r="C280" s="11" t="n">
        <v>362.9450073242188</v>
      </c>
      <c r="D280" s="13" t="n">
        <v>1</v>
      </c>
      <c r="E280" s="14">
        <f>IF(AND(D280=1,INT($A280)=INT($A279),ISNUMBER(B279)),B280/B279-1,"")</f>
        <v/>
      </c>
      <c r="F280" s="14">
        <f>IF(AND(D280=1,INT($A280)=INT($A279),ISNUMBER(C279)),C280/C279-1,"")</f>
        <v/>
      </c>
      <c r="G280" s="11" t="n">
        <v>9.989999771118164</v>
      </c>
      <c r="H280" s="11" t="n">
        <v>342.6499938964844</v>
      </c>
      <c r="I280" s="13" t="n">
        <v>1</v>
      </c>
      <c r="J280" s="14">
        <f>IF(AND(I280=1,INT($A280)=INT($A279),ISNUMBER(G279)),G280/G279-1,"")</f>
        <v/>
      </c>
      <c r="K280" s="14">
        <f>IF(AND(I280=1,INT($A280)=INT($A279),ISNUMBER(H279)),H280/H279-1,"")</f>
        <v/>
      </c>
      <c r="L280" s="11" t="n">
        <v>12.51000022888184</v>
      </c>
      <c r="M280" s="11" t="n">
        <v>747.5</v>
      </c>
      <c r="N280" s="13" t="n">
        <v>1</v>
      </c>
      <c r="O280" s="14">
        <f>IF(AND(N280=1,INT($A280)=INT($A279),ISNUMBER(L279)),L280/L279-1,"")</f>
        <v/>
      </c>
      <c r="P280" s="14">
        <f>IF(AND(N280=1,INT($A280)=INT($A279),ISNUMBER(M279)),M280/M279-1,"")</f>
        <v/>
      </c>
      <c r="Q280" s="11" t="n">
        <v>10.32999992370605</v>
      </c>
      <c r="R280" s="11" t="n">
        <v>495.5599975585938</v>
      </c>
      <c r="S280" s="13" t="n">
        <v>0</v>
      </c>
      <c r="T280" s="14">
        <f>IF(AND(S280=1,INT($A280)=INT($A279),ISNUMBER(Q279)),Q280/Q279-1,"")</f>
        <v/>
      </c>
      <c r="U280" s="14">
        <f>IF(AND(S280=1,INT($A280)=INT($A279),ISNUMBER(R279)),R280/R279-1,"")</f>
        <v/>
      </c>
      <c r="V280" s="11" t="n">
        <v>8.350099563598633</v>
      </c>
      <c r="W280" s="11" t="n">
        <v>7763.89013671875</v>
      </c>
      <c r="X280" s="13" t="n">
        <v>1</v>
      </c>
      <c r="Y280" s="14">
        <f>IF(AND(X280=1,INT($A280)=INT($A279),ISNUMBER(V279)),V280/V279-1,"")</f>
        <v/>
      </c>
      <c r="Z280" s="14">
        <f>IF(AND(X280=1,INT($A280)=INT($A279),ISNUMBER(W279)),W280/W279-1,"")</f>
        <v/>
      </c>
      <c r="AA280" s="11" t="n">
        <v>8.560000419616699</v>
      </c>
      <c r="AB280" s="11" t="n">
        <v>254.4900054931641</v>
      </c>
      <c r="AC280" s="13" t="n">
        <v>1</v>
      </c>
      <c r="AD280" s="14">
        <f>IF(AND(AC280=1,INT($A280)=INT($A279),ISNUMBER(AA279)),AA280/AA279-1,"")</f>
        <v/>
      </c>
      <c r="AE280" s="14">
        <f>IF(AND(AC280=1,INT($A280)=INT($A279),ISNUMBER(AB279)),AB280/AB279-1,"")</f>
        <v/>
      </c>
      <c r="AF280" s="11" t="n">
        <v>4.880000114440918</v>
      </c>
      <c r="AG280" s="11" t="n">
        <v>183.5700073242188</v>
      </c>
      <c r="AH280" s="13" t="n">
        <v>0</v>
      </c>
      <c r="AI280" s="14">
        <f>IF(AND(AH280=1,INT($A280)=INT($A279),ISNUMBER(AF279)),AF280/AF279-1,"")</f>
        <v/>
      </c>
      <c r="AJ280" s="14">
        <f>IF(AND(AH280=1,INT($A280)=INT($A279),ISNUMBER(AG279)),AG280/AG279-1,"")</f>
        <v/>
      </c>
    </row>
    <row r="281">
      <c r="A281" s="12" t="n">
        <v>46287.51111111111</v>
      </c>
      <c r="B281" s="11" t="n">
        <v>7.980100154876709</v>
      </c>
      <c r="C281" s="11" t="n">
        <v>362.5050048828125</v>
      </c>
      <c r="D281" s="13" t="n">
        <v>1</v>
      </c>
      <c r="E281" s="14">
        <f>IF(AND(D281=1,INT($A281)=INT($A280),ISNUMBER(B280)),B281/B280-1,"")</f>
        <v/>
      </c>
      <c r="F281" s="14">
        <f>IF(AND(D281=1,INT($A281)=INT($A280),ISNUMBER(C280)),C281/C280-1,"")</f>
        <v/>
      </c>
      <c r="G281" s="11" t="n">
        <v>10</v>
      </c>
      <c r="H281" s="11" t="n">
        <v>342.6300048828125</v>
      </c>
      <c r="I281" s="13" t="n">
        <v>1</v>
      </c>
      <c r="J281" s="14">
        <f>IF(AND(I281=1,INT($A281)=INT($A280),ISNUMBER(G280)),G281/G280-1,"")</f>
        <v/>
      </c>
      <c r="K281" s="14">
        <f>IF(AND(I281=1,INT($A281)=INT($A280),ISNUMBER(H280)),H281/H280-1,"")</f>
        <v/>
      </c>
      <c r="L281" s="11" t="n">
        <v>12.51000022888184</v>
      </c>
      <c r="M281" s="11" t="n">
        <v>747.5</v>
      </c>
      <c r="N281" s="13" t="n">
        <v>0</v>
      </c>
      <c r="O281" s="14">
        <f>IF(AND(N281=1,INT($A281)=INT($A280),ISNUMBER(L280)),L281/L280-1,"")</f>
        <v/>
      </c>
      <c r="P281" s="14">
        <f>IF(AND(N281=1,INT($A281)=INT($A280),ISNUMBER(M280)),M281/M280-1,"")</f>
        <v/>
      </c>
      <c r="Q281" s="11" t="n">
        <v>10.31999969482422</v>
      </c>
      <c r="R281" s="11" t="n">
        <v>495.4500122070312</v>
      </c>
      <c r="S281" s="13" t="n">
        <v>1</v>
      </c>
      <c r="T281" s="14">
        <f>IF(AND(S281=1,INT($A281)=INT($A280),ISNUMBER(Q280)),Q281/Q280-1,"")</f>
        <v/>
      </c>
      <c r="U281" s="14">
        <f>IF(AND(S281=1,INT($A281)=INT($A280),ISNUMBER(R280)),R281/R280-1,"")</f>
        <v/>
      </c>
      <c r="V281" s="11" t="n">
        <v>8.350099563598633</v>
      </c>
      <c r="W281" s="11" t="n">
        <v>7763.89013671875</v>
      </c>
      <c r="X281" s="13" t="n">
        <v>0</v>
      </c>
      <c r="Y281" s="14">
        <f>IF(AND(X281=1,INT($A281)=INT($A280),ISNUMBER(V280)),V281/V280-1,"")</f>
        <v/>
      </c>
      <c r="Z281" s="14">
        <f>IF(AND(X281=1,INT($A281)=INT($A280),ISNUMBER(W280)),W281/W280-1,"")</f>
        <v/>
      </c>
      <c r="AA281" s="11" t="n">
        <v>8.560000419616699</v>
      </c>
      <c r="AB281" s="11" t="n">
        <v>254.6100006103516</v>
      </c>
      <c r="AC281" s="13" t="n">
        <v>1</v>
      </c>
      <c r="AD281" s="14">
        <f>IF(AND(AC281=1,INT($A281)=INT($A280),ISNUMBER(AA280)),AA281/AA280-1,"")</f>
        <v/>
      </c>
      <c r="AE281" s="14">
        <f>IF(AND(AC281=1,INT($A281)=INT($A280),ISNUMBER(AB280)),AB281/AB280-1,"")</f>
        <v/>
      </c>
      <c r="AF281" s="11" t="n">
        <v>4.876200199127197</v>
      </c>
      <c r="AG281" s="11" t="n">
        <v>183.4600067138672</v>
      </c>
      <c r="AH281" s="13" t="n">
        <v>1</v>
      </c>
      <c r="AI281" s="14">
        <f>IF(AND(AH281=1,INT($A281)=INT($A280),ISNUMBER(AF280)),AF281/AF280-1,"")</f>
        <v/>
      </c>
      <c r="AJ281" s="14">
        <f>IF(AND(AH281=1,INT($A281)=INT($A280),ISNUMBER(AG280)),AG281/AG280-1,"")</f>
        <v/>
      </c>
    </row>
    <row r="282">
      <c r="A282" s="12" t="n">
        <v>46287.5125</v>
      </c>
      <c r="B282" s="11" t="n">
        <v>7.979899883270264</v>
      </c>
      <c r="C282" s="11" t="n">
        <v>362.5199890136719</v>
      </c>
      <c r="D282" s="13" t="n">
        <v>1</v>
      </c>
      <c r="E282" s="14">
        <f>IF(AND(D282=1,INT($A282)=INT($A281),ISNUMBER(B281)),B282/B281-1,"")</f>
        <v/>
      </c>
      <c r="F282" s="14">
        <f>IF(AND(D282=1,INT($A282)=INT($A281),ISNUMBER(C281)),C282/C281-1,"")</f>
        <v/>
      </c>
      <c r="G282" s="11" t="n">
        <v>10.00010013580322</v>
      </c>
      <c r="H282" s="11" t="n">
        <v>342.5</v>
      </c>
      <c r="I282" s="13" t="n">
        <v>1</v>
      </c>
      <c r="J282" s="14">
        <f>IF(AND(I282=1,INT($A282)=INT($A281),ISNUMBER(G281)),G282/G281-1,"")</f>
        <v/>
      </c>
      <c r="K282" s="14">
        <f>IF(AND(I282=1,INT($A282)=INT($A281),ISNUMBER(H281)),H282/H281-1,"")</f>
        <v/>
      </c>
      <c r="L282" s="11" t="n">
        <v>12.47019958496094</v>
      </c>
      <c r="M282" s="11" t="n">
        <v>748.9500122070312</v>
      </c>
      <c r="N282" s="13" t="n">
        <v>1</v>
      </c>
      <c r="O282" s="14">
        <f>IF(AND(N282=1,INT($A282)=INT($A281),ISNUMBER(L281)),L282/L281-1,"")</f>
        <v/>
      </c>
      <c r="P282" s="14">
        <f>IF(AND(N282=1,INT($A282)=INT($A281),ISNUMBER(M281)),M282/M281-1,"")</f>
        <v/>
      </c>
      <c r="Q282" s="11" t="n">
        <v>10.31999969482422</v>
      </c>
      <c r="R282" s="11" t="n">
        <v>495.4500122070312</v>
      </c>
      <c r="S282" s="13" t="n">
        <v>0</v>
      </c>
      <c r="T282" s="14">
        <f>IF(AND(S282=1,INT($A282)=INT($A281),ISNUMBER(Q281)),Q282/Q281-1,"")</f>
        <v/>
      </c>
      <c r="U282" s="14">
        <f>IF(AND(S282=1,INT($A282)=INT($A281),ISNUMBER(R281)),R282/R281-1,"")</f>
        <v/>
      </c>
      <c r="V282" s="11" t="n">
        <v>8.350099563598633</v>
      </c>
      <c r="W282" s="11" t="n">
        <v>7763.89013671875</v>
      </c>
      <c r="X282" s="13" t="n">
        <v>0</v>
      </c>
      <c r="Y282" s="14">
        <f>IF(AND(X282=1,INT($A282)=INT($A281),ISNUMBER(V281)),V282/V281-1,"")</f>
        <v/>
      </c>
      <c r="Z282" s="14">
        <f>IF(AND(X282=1,INT($A282)=INT($A281),ISNUMBER(W281)),W282/W281-1,"")</f>
        <v/>
      </c>
      <c r="AA282" s="11" t="n">
        <v>8.560000419616699</v>
      </c>
      <c r="AB282" s="11" t="n">
        <v>254.6100006103516</v>
      </c>
      <c r="AC282" s="13" t="n">
        <v>0</v>
      </c>
      <c r="AD282" s="14">
        <f>IF(AND(AC282=1,INT($A282)=INT($A281),ISNUMBER(AA281)),AA282/AA281-1,"")</f>
        <v/>
      </c>
      <c r="AE282" s="14">
        <f>IF(AND(AC282=1,INT($A282)=INT($A281),ISNUMBER(AB281)),AB282/AB281-1,"")</f>
        <v/>
      </c>
      <c r="AF282" s="11" t="n">
        <v>4.885000228881836</v>
      </c>
      <c r="AG282" s="11" t="n">
        <v>183.3600006103516</v>
      </c>
      <c r="AH282" s="13" t="n">
        <v>1</v>
      </c>
      <c r="AI282" s="14">
        <f>IF(AND(AH282=1,INT($A282)=INT($A281),ISNUMBER(AF281)),AF282/AF281-1,"")</f>
        <v/>
      </c>
      <c r="AJ282" s="14">
        <f>IF(AND(AH282=1,INT($A282)=INT($A281),ISNUMBER(AG281)),AG282/AG281-1,"")</f>
        <v/>
      </c>
    </row>
    <row r="283">
      <c r="A283" s="12" t="n">
        <v>46287.51388888889</v>
      </c>
      <c r="B283" s="11" t="n">
        <v>7.980000019073486</v>
      </c>
      <c r="C283" s="11" t="n">
        <v>362.6499938964844</v>
      </c>
      <c r="D283" s="13" t="n">
        <v>1</v>
      </c>
      <c r="E283" s="14">
        <f>IF(AND(D283=1,INT($A283)=INT($A282),ISNUMBER(B282)),B283/B282-1,"")</f>
        <v/>
      </c>
      <c r="F283" s="14">
        <f>IF(AND(D283=1,INT($A283)=INT($A282),ISNUMBER(C282)),C283/C282-1,"")</f>
        <v/>
      </c>
      <c r="G283" s="11" t="n">
        <v>9.989999771118164</v>
      </c>
      <c r="H283" s="11" t="n">
        <v>343.0299987792969</v>
      </c>
      <c r="I283" s="13" t="n">
        <v>1</v>
      </c>
      <c r="J283" s="14">
        <f>IF(AND(I283=1,INT($A283)=INT($A282),ISNUMBER(G282)),G283/G282-1,"")</f>
        <v/>
      </c>
      <c r="K283" s="14">
        <f>IF(AND(I283=1,INT($A283)=INT($A282),ISNUMBER(H282)),H283/H282-1,"")</f>
        <v/>
      </c>
      <c r="L283" s="11" t="n">
        <v>12.44999980926514</v>
      </c>
      <c r="M283" s="11" t="n">
        <v>750.9199829101562</v>
      </c>
      <c r="N283" s="13" t="n">
        <v>1</v>
      </c>
      <c r="O283" s="14">
        <f>IF(AND(N283=1,INT($A283)=INT($A282),ISNUMBER(L282)),L283/L282-1,"")</f>
        <v/>
      </c>
      <c r="P283" s="14">
        <f>IF(AND(N283=1,INT($A283)=INT($A282),ISNUMBER(M282)),M283/M282-1,"")</f>
        <v/>
      </c>
      <c r="Q283" s="11" t="n">
        <v>10.31999969482422</v>
      </c>
      <c r="R283" s="11" t="n">
        <v>495.4500122070312</v>
      </c>
      <c r="S283" s="13" t="n">
        <v>0</v>
      </c>
      <c r="T283" s="14">
        <f>IF(AND(S283=1,INT($A283)=INT($A282),ISNUMBER(Q282)),Q283/Q282-1,"")</f>
        <v/>
      </c>
      <c r="U283" s="14">
        <f>IF(AND(S283=1,INT($A283)=INT($A282),ISNUMBER(R282)),R283/R282-1,"")</f>
        <v/>
      </c>
      <c r="V283" s="11" t="n">
        <v>8.350099563598633</v>
      </c>
      <c r="W283" s="11" t="n">
        <v>7763.89013671875</v>
      </c>
      <c r="X283" s="13" t="n">
        <v>0</v>
      </c>
      <c r="Y283" s="14">
        <f>IF(AND(X283=1,INT($A283)=INT($A282),ISNUMBER(V282)),V283/V282-1,"")</f>
        <v/>
      </c>
      <c r="Z283" s="14">
        <f>IF(AND(X283=1,INT($A283)=INT($A282),ISNUMBER(W282)),W283/W282-1,"")</f>
        <v/>
      </c>
      <c r="AA283" s="11" t="n">
        <v>8.560000419616699</v>
      </c>
      <c r="AB283" s="11" t="n">
        <v>254.6100006103516</v>
      </c>
      <c r="AC283" s="13" t="n">
        <v>0</v>
      </c>
      <c r="AD283" s="14">
        <f>IF(AND(AC283=1,INT($A283)=INT($A282),ISNUMBER(AA282)),AA283/AA282-1,"")</f>
        <v/>
      </c>
      <c r="AE283" s="14">
        <f>IF(AND(AC283=1,INT($A283)=INT($A282),ISNUMBER(AB282)),AB283/AB282-1,"")</f>
        <v/>
      </c>
      <c r="AF283" s="11" t="n">
        <v>4.894999980926514</v>
      </c>
      <c r="AG283" s="11" t="n">
        <v>183.1649932861328</v>
      </c>
      <c r="AH283" s="13" t="n">
        <v>1</v>
      </c>
      <c r="AI283" s="14">
        <f>IF(AND(AH283=1,INT($A283)=INT($A282),ISNUMBER(AF282)),AF283/AF282-1,"")</f>
        <v/>
      </c>
      <c r="AJ283" s="14">
        <f>IF(AND(AH283=1,INT($A283)=INT($A282),ISNUMBER(AG282)),AG283/AG282-1,"")</f>
        <v/>
      </c>
    </row>
    <row r="284">
      <c r="A284" s="12" t="n">
        <v>46287.51527777778</v>
      </c>
      <c r="B284" s="11" t="n">
        <v>7.980100154876709</v>
      </c>
      <c r="C284" s="11" t="n">
        <v>362.6449890136719</v>
      </c>
      <c r="D284" s="13" t="n">
        <v>1</v>
      </c>
      <c r="E284" s="14">
        <f>IF(AND(D284=1,INT($A284)=INT($A283),ISNUMBER(B283)),B284/B283-1,"")</f>
        <v/>
      </c>
      <c r="F284" s="14">
        <f>IF(AND(D284=1,INT($A284)=INT($A283),ISNUMBER(C283)),C284/C283-1,"")</f>
        <v/>
      </c>
      <c r="G284" s="11" t="n">
        <v>9.999899864196777</v>
      </c>
      <c r="H284" s="11" t="n">
        <v>342.5</v>
      </c>
      <c r="I284" s="13" t="n">
        <v>1</v>
      </c>
      <c r="J284" s="14">
        <f>IF(AND(I284=1,INT($A284)=INT($A283),ISNUMBER(G283)),G284/G283-1,"")</f>
        <v/>
      </c>
      <c r="K284" s="14">
        <f>IF(AND(I284=1,INT($A284)=INT($A283),ISNUMBER(H283)),H284/H283-1,"")</f>
        <v/>
      </c>
      <c r="L284" s="11" t="n">
        <v>12.4350004196167</v>
      </c>
      <c r="M284" s="11" t="n">
        <v>751.9500122070312</v>
      </c>
      <c r="N284" s="13" t="n">
        <v>1</v>
      </c>
      <c r="O284" s="14">
        <f>IF(AND(N284=1,INT($A284)=INT($A283),ISNUMBER(L283)),L284/L283-1,"")</f>
        <v/>
      </c>
      <c r="P284" s="14">
        <f>IF(AND(N284=1,INT($A284)=INT($A283),ISNUMBER(M283)),M284/M283-1,"")</f>
        <v/>
      </c>
      <c r="Q284" s="11" t="n">
        <v>10.31999969482422</v>
      </c>
      <c r="R284" s="11" t="n">
        <v>495.4500122070312</v>
      </c>
      <c r="S284" s="13" t="n">
        <v>0</v>
      </c>
      <c r="T284" s="14">
        <f>IF(AND(S284=1,INT($A284)=INT($A283),ISNUMBER(Q283)),Q284/Q283-1,"")</f>
        <v/>
      </c>
      <c r="U284" s="14">
        <f>IF(AND(S284=1,INT($A284)=INT($A283),ISNUMBER(R283)),R284/R283-1,"")</f>
        <v/>
      </c>
      <c r="V284" s="11" t="n">
        <v>8.350099563598633</v>
      </c>
      <c r="W284" s="11" t="n">
        <v>7763.89013671875</v>
      </c>
      <c r="X284" s="13" t="n">
        <v>0</v>
      </c>
      <c r="Y284" s="14">
        <f>IF(AND(X284=1,INT($A284)=INT($A283),ISNUMBER(V283)),V284/V283-1,"")</f>
        <v/>
      </c>
      <c r="Z284" s="14">
        <f>IF(AND(X284=1,INT($A284)=INT($A283),ISNUMBER(W283)),W284/W283-1,"")</f>
        <v/>
      </c>
      <c r="AA284" s="11" t="n">
        <v>8.550000190734863</v>
      </c>
      <c r="AB284" s="11" t="n">
        <v>254.6150054931641</v>
      </c>
      <c r="AC284" s="13" t="n">
        <v>1</v>
      </c>
      <c r="AD284" s="14">
        <f>IF(AND(AC284=1,INT($A284)=INT($A283),ISNUMBER(AA283)),AA284/AA283-1,"")</f>
        <v/>
      </c>
      <c r="AE284" s="14">
        <f>IF(AND(AC284=1,INT($A284)=INT($A283),ISNUMBER(AB283)),AB284/AB283-1,"")</f>
        <v/>
      </c>
      <c r="AF284" s="11" t="n">
        <v>4.889999866485596</v>
      </c>
      <c r="AG284" s="11" t="n">
        <v>183.0399932861328</v>
      </c>
      <c r="AH284" s="13" t="n">
        <v>1</v>
      </c>
      <c r="AI284" s="14">
        <f>IF(AND(AH284=1,INT($A284)=INT($A283),ISNUMBER(AF283)),AF284/AF283-1,"")</f>
        <v/>
      </c>
      <c r="AJ284" s="14">
        <f>IF(AND(AH284=1,INT($A284)=INT($A283),ISNUMBER(AG283)),AG284/AG283-1,"")</f>
        <v/>
      </c>
    </row>
    <row r="285">
      <c r="A285" s="12" t="n">
        <v>46287.51666666667</v>
      </c>
      <c r="B285" s="11" t="n">
        <v>7.9899001121521</v>
      </c>
      <c r="C285" s="11" t="n">
        <v>362.25</v>
      </c>
      <c r="D285" s="13" t="n">
        <v>1</v>
      </c>
      <c r="E285" s="14">
        <f>IF(AND(D285=1,INT($A285)=INT($A284),ISNUMBER(B284)),B285/B284-1,"")</f>
        <v/>
      </c>
      <c r="F285" s="14">
        <f>IF(AND(D285=1,INT($A285)=INT($A284),ISNUMBER(C284)),C285/C284-1,"")</f>
        <v/>
      </c>
      <c r="G285" s="11" t="n">
        <v>10.00909996032715</v>
      </c>
      <c r="H285" s="11" t="n">
        <v>342.3250122070312</v>
      </c>
      <c r="I285" s="13" t="n">
        <v>1</v>
      </c>
      <c r="J285" s="14">
        <f>IF(AND(I285=1,INT($A285)=INT($A284),ISNUMBER(G284)),G285/G284-1,"")</f>
        <v/>
      </c>
      <c r="K285" s="14">
        <f>IF(AND(I285=1,INT($A285)=INT($A284),ISNUMBER(H284)),H285/H284-1,"")</f>
        <v/>
      </c>
      <c r="L285" s="11" t="n">
        <v>12.44999980926514</v>
      </c>
      <c r="M285" s="11" t="n">
        <v>750.77001953125</v>
      </c>
      <c r="N285" s="13" t="n">
        <v>1</v>
      </c>
      <c r="O285" s="14">
        <f>IF(AND(N285=1,INT($A285)=INT($A284),ISNUMBER(L284)),L285/L284-1,"")</f>
        <v/>
      </c>
      <c r="P285" s="14">
        <f>IF(AND(N285=1,INT($A285)=INT($A284),ISNUMBER(M284)),M285/M284-1,"")</f>
        <v/>
      </c>
      <c r="Q285" s="11" t="n">
        <v>10.32999992370605</v>
      </c>
      <c r="R285" s="11" t="n">
        <v>495.0050048828125</v>
      </c>
      <c r="S285" s="13" t="n">
        <v>1</v>
      </c>
      <c r="T285" s="14">
        <f>IF(AND(S285=1,INT($A285)=INT($A284),ISNUMBER(Q284)),Q285/Q284-1,"")</f>
        <v/>
      </c>
      <c r="U285" s="14">
        <f>IF(AND(S285=1,INT($A285)=INT($A284),ISNUMBER(R284)),R285/R284-1,"")</f>
        <v/>
      </c>
      <c r="V285" s="11" t="n">
        <v>8.354999542236328</v>
      </c>
      <c r="W285" s="11" t="n">
        <v>7759.47021484375</v>
      </c>
      <c r="X285" s="13" t="n">
        <v>1</v>
      </c>
      <c r="Y285" s="14">
        <f>IF(AND(X285=1,INT($A285)=INT($A284),ISNUMBER(V284)),V285/V284-1,"")</f>
        <v/>
      </c>
      <c r="Z285" s="14">
        <f>IF(AND(X285=1,INT($A285)=INT($A284),ISNUMBER(W284)),W285/W284-1,"")</f>
        <v/>
      </c>
      <c r="AA285" s="11" t="n">
        <v>8.564999580383301</v>
      </c>
      <c r="AB285" s="11" t="n">
        <v>254.4499969482422</v>
      </c>
      <c r="AC285" s="13" t="n">
        <v>1</v>
      </c>
      <c r="AD285" s="14">
        <f>IF(AND(AC285=1,INT($A285)=INT($A284),ISNUMBER(AA284)),AA285/AA284-1,"")</f>
        <v/>
      </c>
      <c r="AE285" s="14">
        <f>IF(AND(AC285=1,INT($A285)=INT($A284),ISNUMBER(AB284)),AB285/AB284-1,"")</f>
        <v/>
      </c>
      <c r="AF285" s="11" t="n">
        <v>4.889999866485596</v>
      </c>
      <c r="AG285" s="11" t="n">
        <v>183.1999969482422</v>
      </c>
      <c r="AH285" s="13" t="n">
        <v>1</v>
      </c>
      <c r="AI285" s="14">
        <f>IF(AND(AH285=1,INT($A285)=INT($A284),ISNUMBER(AF284)),AF285/AF284-1,"")</f>
        <v/>
      </c>
      <c r="AJ285" s="14">
        <f>IF(AND(AH285=1,INT($A285)=INT($A284),ISNUMBER(AG284)),AG285/AG284-1,"")</f>
        <v/>
      </c>
    </row>
    <row r="286">
      <c r="A286" s="12" t="n">
        <v>46287.51805555556</v>
      </c>
      <c r="B286" s="11" t="n">
        <v>7.9899001121521</v>
      </c>
      <c r="C286" s="11" t="n">
        <v>362.25</v>
      </c>
      <c r="D286" s="13" t="n">
        <v>0</v>
      </c>
      <c r="E286" s="14">
        <f>IF(AND(D286=1,INT($A286)=INT($A285),ISNUMBER(B285)),B286/B285-1,"")</f>
        <v/>
      </c>
      <c r="F286" s="14">
        <f>IF(AND(D286=1,INT($A286)=INT($A285),ISNUMBER(C285)),C286/C285-1,"")</f>
        <v/>
      </c>
      <c r="G286" s="11" t="n">
        <v>10.01000022888184</v>
      </c>
      <c r="H286" s="11" t="n">
        <v>342.3399963378906</v>
      </c>
      <c r="I286" s="13" t="n">
        <v>1</v>
      </c>
      <c r="J286" s="14">
        <f>IF(AND(I286=1,INT($A286)=INT($A285),ISNUMBER(G285)),G286/G285-1,"")</f>
        <v/>
      </c>
      <c r="K286" s="14">
        <f>IF(AND(I286=1,INT($A286)=INT($A285),ISNUMBER(H285)),H286/H285-1,"")</f>
        <v/>
      </c>
      <c r="L286" s="11" t="n">
        <v>12.44999980926514</v>
      </c>
      <c r="M286" s="11" t="n">
        <v>750.77001953125</v>
      </c>
      <c r="N286" s="13" t="n">
        <v>0</v>
      </c>
      <c r="O286" s="14">
        <f>IF(AND(N286=1,INT($A286)=INT($A285),ISNUMBER(L285)),L286/L285-1,"")</f>
        <v/>
      </c>
      <c r="P286" s="14">
        <f>IF(AND(N286=1,INT($A286)=INT($A285),ISNUMBER(M285)),M286/M285-1,"")</f>
        <v/>
      </c>
      <c r="Q286" s="11" t="n">
        <v>10.32999992370605</v>
      </c>
      <c r="R286" s="11" t="n">
        <v>495.0050048828125</v>
      </c>
      <c r="S286" s="13" t="n">
        <v>0</v>
      </c>
      <c r="T286" s="14">
        <f>IF(AND(S286=1,INT($A286)=INT($A285),ISNUMBER(Q285)),Q286/Q285-1,"")</f>
        <v/>
      </c>
      <c r="U286" s="14">
        <f>IF(AND(S286=1,INT($A286)=INT($A285),ISNUMBER(R285)),R286/R285-1,"")</f>
        <v/>
      </c>
      <c r="V286" s="11" t="n">
        <v>8.354999542236328</v>
      </c>
      <c r="W286" s="11" t="n">
        <v>7758.68017578125</v>
      </c>
      <c r="X286" s="13" t="n">
        <v>1</v>
      </c>
      <c r="Y286" s="14">
        <f>IF(AND(X286=1,INT($A286)=INT($A285),ISNUMBER(V285)),V286/V285-1,"")</f>
        <v/>
      </c>
      <c r="Z286" s="14">
        <f>IF(AND(X286=1,INT($A286)=INT($A285),ISNUMBER(W285)),W286/W285-1,"")</f>
        <v/>
      </c>
      <c r="AA286" s="11" t="n">
        <v>8.564999580383301</v>
      </c>
      <c r="AB286" s="11" t="n">
        <v>254.4499969482422</v>
      </c>
      <c r="AC286" s="13" t="n">
        <v>0</v>
      </c>
      <c r="AD286" s="14">
        <f>IF(AND(AC286=1,INT($A286)=INT($A285),ISNUMBER(AA285)),AA286/AA285-1,"")</f>
        <v/>
      </c>
      <c r="AE286" s="14">
        <f>IF(AND(AC286=1,INT($A286)=INT($A285),ISNUMBER(AB285)),AB286/AB285-1,"")</f>
        <v/>
      </c>
      <c r="AF286" s="11" t="n">
        <v>4.880000114440918</v>
      </c>
      <c r="AG286" s="11" t="n">
        <v>183.5399932861328</v>
      </c>
      <c r="AH286" s="13" t="n">
        <v>1</v>
      </c>
      <c r="AI286" s="14">
        <f>IF(AND(AH286=1,INT($A286)=INT($A285),ISNUMBER(AF285)),AF286/AF285-1,"")</f>
        <v/>
      </c>
      <c r="AJ286" s="14">
        <f>IF(AND(AH286=1,INT($A286)=INT($A285),ISNUMBER(AG285)),AG286/AG285-1,"")</f>
        <v/>
      </c>
    </row>
    <row r="287">
      <c r="A287" s="12" t="n">
        <v>46287.51944444444</v>
      </c>
      <c r="B287" s="11" t="n">
        <v>7.990099906921387</v>
      </c>
      <c r="C287" s="11" t="n">
        <v>362.0299987792969</v>
      </c>
      <c r="D287" s="13" t="n">
        <v>1</v>
      </c>
      <c r="E287" s="14">
        <f>IF(AND(D287=1,INT($A287)=INT($A286),ISNUMBER(B286)),B287/B286-1,"")</f>
        <v/>
      </c>
      <c r="F287" s="14">
        <f>IF(AND(D287=1,INT($A287)=INT($A286),ISNUMBER(C286)),C287/C286-1,"")</f>
        <v/>
      </c>
      <c r="G287" s="11" t="n">
        <v>10.01000022888184</v>
      </c>
      <c r="H287" s="11" t="n">
        <v>342.3399963378906</v>
      </c>
      <c r="I287" s="13" t="n">
        <v>0</v>
      </c>
      <c r="J287" s="14">
        <f>IF(AND(I287=1,INT($A287)=INT($A286),ISNUMBER(G286)),G287/G286-1,"")</f>
        <v/>
      </c>
      <c r="K287" s="14">
        <f>IF(AND(I287=1,INT($A287)=INT($A286),ISNUMBER(H286)),H287/H286-1,"")</f>
        <v/>
      </c>
      <c r="L287" s="11" t="n">
        <v>12.45499992370605</v>
      </c>
      <c r="M287" s="11" t="n">
        <v>750.7559814453125</v>
      </c>
      <c r="N287" s="13" t="n">
        <v>1</v>
      </c>
      <c r="O287" s="14">
        <f>IF(AND(N287=1,INT($A287)=INT($A286),ISNUMBER(L286)),L287/L286-1,"")</f>
        <v/>
      </c>
      <c r="P287" s="14">
        <f>IF(AND(N287=1,INT($A287)=INT($A286),ISNUMBER(M286)),M287/M286-1,"")</f>
        <v/>
      </c>
      <c r="Q287" s="11" t="n">
        <v>10.32999992370605</v>
      </c>
      <c r="R287" s="11" t="n">
        <v>495.0050048828125</v>
      </c>
      <c r="S287" s="13" t="n">
        <v>0</v>
      </c>
      <c r="T287" s="14">
        <f>IF(AND(S287=1,INT($A287)=INT($A286),ISNUMBER(Q286)),Q287/Q286-1,"")</f>
        <v/>
      </c>
      <c r="U287" s="14">
        <f>IF(AND(S287=1,INT($A287)=INT($A286),ISNUMBER(R286)),R287/R286-1,"")</f>
        <v/>
      </c>
      <c r="V287" s="11" t="n">
        <v>8.354999542236328</v>
      </c>
      <c r="W287" s="11" t="n">
        <v>7758.68017578125</v>
      </c>
      <c r="X287" s="13" t="n">
        <v>0</v>
      </c>
      <c r="Y287" s="14">
        <f>IF(AND(X287=1,INT($A287)=INT($A286),ISNUMBER(V286)),V287/V286-1,"")</f>
        <v/>
      </c>
      <c r="Z287" s="14">
        <f>IF(AND(X287=1,INT($A287)=INT($A286),ISNUMBER(W286)),W287/W286-1,"")</f>
        <v/>
      </c>
      <c r="AA287" s="11" t="n">
        <v>8.560000419616699</v>
      </c>
      <c r="AB287" s="11" t="n">
        <v>254.5500030517578</v>
      </c>
      <c r="AC287" s="13" t="n">
        <v>1</v>
      </c>
      <c r="AD287" s="14">
        <f>IF(AND(AC287=1,INT($A287)=INT($A286),ISNUMBER(AA286)),AA287/AA286-1,"")</f>
        <v/>
      </c>
      <c r="AE287" s="14">
        <f>IF(AND(AC287=1,INT($A287)=INT($A286),ISNUMBER(AB286)),AB287/AB286-1,"")</f>
        <v/>
      </c>
      <c r="AF287" s="11" t="n">
        <v>4.879899978637695</v>
      </c>
      <c r="AG287" s="11" t="n">
        <v>183.5200042724609</v>
      </c>
      <c r="AH287" s="13" t="n">
        <v>1</v>
      </c>
      <c r="AI287" s="14">
        <f>IF(AND(AH287=1,INT($A287)=INT($A286),ISNUMBER(AF286)),AF287/AF286-1,"")</f>
        <v/>
      </c>
      <c r="AJ287" s="14">
        <f>IF(AND(AH287=1,INT($A287)=INT($A286),ISNUMBER(AG286)),AG287/AG286-1,"")</f>
        <v/>
      </c>
    </row>
    <row r="288">
      <c r="A288" s="12" t="n">
        <v>46287.52083333334</v>
      </c>
      <c r="B288" s="11" t="n">
        <v>7.980000019073486</v>
      </c>
      <c r="C288" s="11" t="n">
        <v>362.6449890136719</v>
      </c>
      <c r="D288" s="13" t="n">
        <v>1</v>
      </c>
      <c r="E288" s="14">
        <f>IF(AND(D288=1,INT($A288)=INT($A287),ISNUMBER(B287)),B288/B287-1,"")</f>
        <v/>
      </c>
      <c r="F288" s="14">
        <f>IF(AND(D288=1,INT($A288)=INT($A287),ISNUMBER(C287)),C288/C287-1,"")</f>
        <v/>
      </c>
      <c r="G288" s="11" t="n">
        <v>10.01000022888184</v>
      </c>
      <c r="H288" s="11" t="n">
        <v>342.4299926757812</v>
      </c>
      <c r="I288" s="13" t="n">
        <v>1</v>
      </c>
      <c r="J288" s="14">
        <f>IF(AND(I288=1,INT($A288)=INT($A287),ISNUMBER(G287)),G288/G287-1,"")</f>
        <v/>
      </c>
      <c r="K288" s="14">
        <f>IF(AND(I288=1,INT($A288)=INT($A287),ISNUMBER(H287)),H288/H287-1,"")</f>
        <v/>
      </c>
      <c r="L288" s="11" t="n">
        <v>12.45499992370605</v>
      </c>
      <c r="M288" s="11" t="n">
        <v>750.7559814453125</v>
      </c>
      <c r="N288" s="13" t="n">
        <v>0</v>
      </c>
      <c r="O288" s="14">
        <f>IF(AND(N288=1,INT($A288)=INT($A287),ISNUMBER(L287)),L288/L287-1,"")</f>
        <v/>
      </c>
      <c r="P288" s="14">
        <f>IF(AND(N288=1,INT($A288)=INT($A287),ISNUMBER(M287)),M288/M287-1,"")</f>
        <v/>
      </c>
      <c r="Q288" s="11" t="n">
        <v>10.32999992370605</v>
      </c>
      <c r="R288" s="11" t="n">
        <v>495.0050048828125</v>
      </c>
      <c r="S288" s="13" t="n">
        <v>0</v>
      </c>
      <c r="T288" s="14">
        <f>IF(AND(S288=1,INT($A288)=INT($A287),ISNUMBER(Q287)),Q288/Q287-1,"")</f>
        <v/>
      </c>
      <c r="U288" s="14">
        <f>IF(AND(S288=1,INT($A288)=INT($A287),ISNUMBER(R287)),R288/R287-1,"")</f>
        <v/>
      </c>
      <c r="V288" s="11" t="n">
        <v>8.354999542236328</v>
      </c>
      <c r="W288" s="11" t="n">
        <v>7758.68017578125</v>
      </c>
      <c r="X288" s="13" t="n">
        <v>0</v>
      </c>
      <c r="Y288" s="14">
        <f>IF(AND(X288=1,INT($A288)=INT($A287),ISNUMBER(V287)),V288/V287-1,"")</f>
        <v/>
      </c>
      <c r="Z288" s="14">
        <f>IF(AND(X288=1,INT($A288)=INT($A287),ISNUMBER(W287)),W288/W287-1,"")</f>
        <v/>
      </c>
      <c r="AA288" s="11" t="n">
        <v>8.569899559020996</v>
      </c>
      <c r="AB288" s="11" t="n">
        <v>254.3099975585938</v>
      </c>
      <c r="AC288" s="13" t="n">
        <v>1</v>
      </c>
      <c r="AD288" s="14">
        <f>IF(AND(AC288=1,INT($A288)=INT($A287),ISNUMBER(AA287)),AA288/AA287-1,"")</f>
        <v/>
      </c>
      <c r="AE288" s="14">
        <f>IF(AND(AC288=1,INT($A288)=INT($A287),ISNUMBER(AB287)),AB288/AB287-1,"")</f>
        <v/>
      </c>
      <c r="AF288" s="11" t="n">
        <v>4.875</v>
      </c>
      <c r="AG288" s="11" t="n">
        <v>183.7700042724609</v>
      </c>
      <c r="AH288" s="13" t="n">
        <v>1</v>
      </c>
      <c r="AI288" s="14">
        <f>IF(AND(AH288=1,INT($A288)=INT($A287),ISNUMBER(AF287)),AF288/AF287-1,"")</f>
        <v/>
      </c>
      <c r="AJ288" s="14">
        <f>IF(AND(AH288=1,INT($A288)=INT($A287),ISNUMBER(AG287)),AG288/AG287-1,"")</f>
        <v/>
      </c>
    </row>
    <row r="289">
      <c r="A289" s="12" t="n">
        <v>46287.52222222222</v>
      </c>
      <c r="B289" s="11" t="n">
        <v>7.980000019073486</v>
      </c>
      <c r="C289" s="11" t="n">
        <v>362.4049987792969</v>
      </c>
      <c r="D289" s="13" t="n">
        <v>1</v>
      </c>
      <c r="E289" s="14">
        <f>IF(AND(D289=1,INT($A289)=INT($A288),ISNUMBER(B288)),B289/B288-1,"")</f>
        <v/>
      </c>
      <c r="F289" s="14">
        <f>IF(AND(D289=1,INT($A289)=INT($A288),ISNUMBER(C288)),C289/C288-1,"")</f>
        <v/>
      </c>
      <c r="G289" s="11" t="n">
        <v>10.00010013580322</v>
      </c>
      <c r="H289" s="11" t="n">
        <v>342.5199890136719</v>
      </c>
      <c r="I289" s="13" t="n">
        <v>1</v>
      </c>
      <c r="J289" s="14">
        <f>IF(AND(I289=1,INT($A289)=INT($A288),ISNUMBER(G288)),G289/G288-1,"")</f>
        <v/>
      </c>
      <c r="K289" s="14">
        <f>IF(AND(I289=1,INT($A289)=INT($A288),ISNUMBER(H288)),H289/H288-1,"")</f>
        <v/>
      </c>
      <c r="L289" s="11" t="n">
        <v>12.48999977111816</v>
      </c>
      <c r="M289" s="11" t="n">
        <v>749.5800170898438</v>
      </c>
      <c r="N289" s="13" t="n">
        <v>1</v>
      </c>
      <c r="O289" s="14">
        <f>IF(AND(N289=1,INT($A289)=INT($A288),ISNUMBER(L288)),L289/L288-1,"")</f>
        <v/>
      </c>
      <c r="P289" s="14">
        <f>IF(AND(N289=1,INT($A289)=INT($A288),ISNUMBER(M288)),M289/M288-1,"")</f>
        <v/>
      </c>
      <c r="Q289" s="11" t="n">
        <v>10.3100004196167</v>
      </c>
      <c r="R289" s="11" t="n">
        <v>495.8399963378906</v>
      </c>
      <c r="S289" s="13" t="n">
        <v>1</v>
      </c>
      <c r="T289" s="14">
        <f>IF(AND(S289=1,INT($A289)=INT($A288),ISNUMBER(Q288)),Q289/Q288-1,"")</f>
        <v/>
      </c>
      <c r="U289" s="14">
        <f>IF(AND(S289=1,INT($A289)=INT($A288),ISNUMBER(R288)),R289/R288-1,"")</f>
        <v/>
      </c>
      <c r="V289" s="11" t="n">
        <v>8.354999542236328</v>
      </c>
      <c r="W289" s="11" t="n">
        <v>7760.75</v>
      </c>
      <c r="X289" s="13" t="n">
        <v>1</v>
      </c>
      <c r="Y289" s="14">
        <f>IF(AND(X289=1,INT($A289)=INT($A288),ISNUMBER(V288)),V289/V288-1,"")</f>
        <v/>
      </c>
      <c r="Z289" s="14">
        <f>IF(AND(X289=1,INT($A289)=INT($A288),ISNUMBER(W288)),W289/W288-1,"")</f>
        <v/>
      </c>
      <c r="AA289" s="11" t="n">
        <v>8.574999809265137</v>
      </c>
      <c r="AB289" s="11" t="n">
        <v>254.1450042724609</v>
      </c>
      <c r="AC289" s="13" t="n">
        <v>1</v>
      </c>
      <c r="AD289" s="14">
        <f>IF(AND(AC289=1,INT($A289)=INT($A288),ISNUMBER(AA288)),AA289/AA288-1,"")</f>
        <v/>
      </c>
      <c r="AE289" s="14">
        <f>IF(AND(AC289=1,INT($A289)=INT($A288),ISNUMBER(AB288)),AB289/AB288-1,"")</f>
        <v/>
      </c>
      <c r="AF289" s="11" t="n">
        <v>4.874499797821045</v>
      </c>
      <c r="AG289" s="11" t="n">
        <v>183.7599945068359</v>
      </c>
      <c r="AH289" s="13" t="n">
        <v>1</v>
      </c>
      <c r="AI289" s="14">
        <f>IF(AND(AH289=1,INT($A289)=INT($A288),ISNUMBER(AF288)),AF289/AF288-1,"")</f>
        <v/>
      </c>
      <c r="AJ289" s="14">
        <f>IF(AND(AH289=1,INT($A289)=INT($A288),ISNUMBER(AG288)),AG289/AG288-1,"")</f>
        <v/>
      </c>
    </row>
    <row r="290">
      <c r="A290" s="12" t="n">
        <v>46287.52361111111</v>
      </c>
      <c r="B290" s="11" t="n">
        <v>7.980000019073486</v>
      </c>
      <c r="C290" s="11" t="n">
        <v>362.4049987792969</v>
      </c>
      <c r="D290" s="13" t="n">
        <v>0</v>
      </c>
      <c r="E290" s="14">
        <f>IF(AND(D290=1,INT($A290)=INT($A289),ISNUMBER(B289)),B290/B289-1,"")</f>
        <v/>
      </c>
      <c r="F290" s="14">
        <f>IF(AND(D290=1,INT($A290)=INT($A289),ISNUMBER(C289)),C290/C289-1,"")</f>
        <v/>
      </c>
      <c r="G290" s="11" t="n">
        <v>10</v>
      </c>
      <c r="H290" s="11" t="n">
        <v>342.6095886230469</v>
      </c>
      <c r="I290" s="13" t="n">
        <v>1</v>
      </c>
      <c r="J290" s="14">
        <f>IF(AND(I290=1,INT($A290)=INT($A289),ISNUMBER(G289)),G290/G289-1,"")</f>
        <v/>
      </c>
      <c r="K290" s="14">
        <f>IF(AND(I290=1,INT($A290)=INT($A289),ISNUMBER(H289)),H290/H289-1,"")</f>
        <v/>
      </c>
      <c r="L290" s="11" t="n">
        <v>12.50650024414062</v>
      </c>
      <c r="M290" s="11" t="n">
        <v>748.5900268554688</v>
      </c>
      <c r="N290" s="13" t="n">
        <v>1</v>
      </c>
      <c r="O290" s="14">
        <f>IF(AND(N290=1,INT($A290)=INT($A289),ISNUMBER(L289)),L290/L289-1,"")</f>
        <v/>
      </c>
      <c r="P290" s="14">
        <f>IF(AND(N290=1,INT($A290)=INT($A289),ISNUMBER(M289)),M290/M289-1,"")</f>
        <v/>
      </c>
      <c r="Q290" s="11" t="n">
        <v>10.3100004196167</v>
      </c>
      <c r="R290" s="11" t="n">
        <v>495.8399963378906</v>
      </c>
      <c r="S290" s="13" t="n">
        <v>0</v>
      </c>
      <c r="T290" s="14">
        <f>IF(AND(S290=1,INT($A290)=INT($A289),ISNUMBER(Q289)),Q290/Q289-1,"")</f>
        <v/>
      </c>
      <c r="U290" s="14">
        <f>IF(AND(S290=1,INT($A290)=INT($A289),ISNUMBER(R289)),R290/R289-1,"")</f>
        <v/>
      </c>
      <c r="V290" s="11" t="n">
        <v>8.354999542236328</v>
      </c>
      <c r="W290" s="11" t="n">
        <v>7761.10986328125</v>
      </c>
      <c r="X290" s="13" t="n">
        <v>1</v>
      </c>
      <c r="Y290" s="14">
        <f>IF(AND(X290=1,INT($A290)=INT($A289),ISNUMBER(V289)),V290/V289-1,"")</f>
        <v/>
      </c>
      <c r="Z290" s="14">
        <f>IF(AND(X290=1,INT($A290)=INT($A289),ISNUMBER(W289)),W290/W289-1,"")</f>
        <v/>
      </c>
      <c r="AA290" s="11" t="n">
        <v>8.560000419616699</v>
      </c>
      <c r="AB290" s="11" t="n">
        <v>254.4600067138672</v>
      </c>
      <c r="AC290" s="13" t="n">
        <v>1</v>
      </c>
      <c r="AD290" s="14">
        <f>IF(AND(AC290=1,INT($A290)=INT($A289),ISNUMBER(AA289)),AA290/AA289-1,"")</f>
        <v/>
      </c>
      <c r="AE290" s="14">
        <f>IF(AND(AC290=1,INT($A290)=INT($A289),ISNUMBER(AB289)),AB290/AB289-1,"")</f>
        <v/>
      </c>
      <c r="AF290" s="11" t="n">
        <v>4.875</v>
      </c>
      <c r="AG290" s="11" t="n">
        <v>183.8399963378906</v>
      </c>
      <c r="AH290" s="13" t="n">
        <v>1</v>
      </c>
      <c r="AI290" s="14">
        <f>IF(AND(AH290=1,INT($A290)=INT($A289),ISNUMBER(AF289)),AF290/AF289-1,"")</f>
        <v/>
      </c>
      <c r="AJ290" s="14">
        <f>IF(AND(AH290=1,INT($A290)=INT($A289),ISNUMBER(AG289)),AG290/AG289-1,"")</f>
        <v/>
      </c>
    </row>
    <row r="291">
      <c r="A291" s="12" t="n">
        <v>46287.525</v>
      </c>
      <c r="B291" s="11" t="n">
        <v>7.980000019073486</v>
      </c>
      <c r="C291" s="11" t="n">
        <v>362.4049987792969</v>
      </c>
      <c r="D291" s="13" t="n">
        <v>0</v>
      </c>
      <c r="E291" s="14">
        <f>IF(AND(D291=1,INT($A291)=INT($A290),ISNUMBER(B290)),B291/B290-1,"")</f>
        <v/>
      </c>
      <c r="F291" s="14">
        <f>IF(AND(D291=1,INT($A291)=INT($A290),ISNUMBER(C290)),C291/C290-1,"")</f>
        <v/>
      </c>
      <c r="G291" s="11" t="n">
        <v>10.00020027160645</v>
      </c>
      <c r="H291" s="11" t="n">
        <v>342.614990234375</v>
      </c>
      <c r="I291" s="13" t="n">
        <v>1</v>
      </c>
      <c r="J291" s="14">
        <f>IF(AND(I291=1,INT($A291)=INT($A290),ISNUMBER(G290)),G291/G290-1,"")</f>
        <v/>
      </c>
      <c r="K291" s="14">
        <f>IF(AND(I291=1,INT($A291)=INT($A290),ISNUMBER(H290)),H291/H290-1,"")</f>
        <v/>
      </c>
      <c r="L291" s="11" t="n">
        <v>12.51000022888184</v>
      </c>
      <c r="M291" s="11" t="n">
        <v>747.3200073242188</v>
      </c>
      <c r="N291" s="13" t="n">
        <v>1</v>
      </c>
      <c r="O291" s="14">
        <f>IF(AND(N291=1,INT($A291)=INT($A290),ISNUMBER(L290)),L291/L290-1,"")</f>
        <v/>
      </c>
      <c r="P291" s="14">
        <f>IF(AND(N291=1,INT($A291)=INT($A290),ISNUMBER(M290)),M291/M290-1,"")</f>
        <v/>
      </c>
      <c r="Q291" s="11" t="n">
        <v>10.3100004196167</v>
      </c>
      <c r="R291" s="11" t="n">
        <v>495.8399963378906</v>
      </c>
      <c r="S291" s="13" t="n">
        <v>0</v>
      </c>
      <c r="T291" s="14">
        <f>IF(AND(S291=1,INT($A291)=INT($A290),ISNUMBER(Q290)),Q291/Q290-1,"")</f>
        <v/>
      </c>
      <c r="U291" s="14">
        <f>IF(AND(S291=1,INT($A291)=INT($A290),ISNUMBER(R290)),R291/R290-1,"")</f>
        <v/>
      </c>
      <c r="V291" s="11" t="n">
        <v>8.350099563598633</v>
      </c>
      <c r="W291" s="11" t="n">
        <v>7760.89013671875</v>
      </c>
      <c r="X291" s="13" t="n">
        <v>1</v>
      </c>
      <c r="Y291" s="14">
        <f>IF(AND(X291=1,INT($A291)=INT($A290),ISNUMBER(V290)),V291/V290-1,"")</f>
        <v/>
      </c>
      <c r="Z291" s="14">
        <f>IF(AND(X291=1,INT($A291)=INT($A290),ISNUMBER(W290)),W291/W290-1,"")</f>
        <v/>
      </c>
      <c r="AA291" s="11" t="n">
        <v>8.560000419616699</v>
      </c>
      <c r="AB291" s="11" t="n">
        <v>254.4600067138672</v>
      </c>
      <c r="AC291" s="13" t="n">
        <v>0</v>
      </c>
      <c r="AD291" s="14">
        <f>IF(AND(AC291=1,INT($A291)=INT($A290),ISNUMBER(AA290)),AA291/AA290-1,"")</f>
        <v/>
      </c>
      <c r="AE291" s="14">
        <f>IF(AND(AC291=1,INT($A291)=INT($A290),ISNUMBER(AB290)),AB291/AB290-1,"")</f>
        <v/>
      </c>
      <c r="AF291" s="11" t="n">
        <v>4.880099773406982</v>
      </c>
      <c r="AG291" s="11" t="n">
        <v>183.4450073242188</v>
      </c>
      <c r="AH291" s="13" t="n">
        <v>1</v>
      </c>
      <c r="AI291" s="14">
        <f>IF(AND(AH291=1,INT($A291)=INT($A290),ISNUMBER(AF290)),AF291/AF290-1,"")</f>
        <v/>
      </c>
      <c r="AJ291" s="14">
        <f>IF(AND(AH291=1,INT($A291)=INT($A290),ISNUMBER(AG290)),AG291/AG290-1,"")</f>
        <v/>
      </c>
    </row>
    <row r="292">
      <c r="A292" s="12" t="n">
        <v>46287.52638888889</v>
      </c>
      <c r="B292" s="11" t="n">
        <v>7.980100154876709</v>
      </c>
      <c r="C292" s="11" t="n">
        <v>362.3198852539062</v>
      </c>
      <c r="D292" s="13" t="n">
        <v>1</v>
      </c>
      <c r="E292" s="14">
        <f>IF(AND(D292=1,INT($A292)=INT($A291),ISNUMBER(B291)),B292/B291-1,"")</f>
        <v/>
      </c>
      <c r="F292" s="14">
        <f>IF(AND(D292=1,INT($A292)=INT($A291),ISNUMBER(C291)),C292/C291-1,"")</f>
        <v/>
      </c>
      <c r="G292" s="11" t="n">
        <v>10</v>
      </c>
      <c r="H292" s="11" t="n">
        <v>342.760009765625</v>
      </c>
      <c r="I292" s="13" t="n">
        <v>1</v>
      </c>
      <c r="J292" s="14">
        <f>IF(AND(I292=1,INT($A292)=INT($A291),ISNUMBER(G291)),G292/G291-1,"")</f>
        <v/>
      </c>
      <c r="K292" s="14">
        <f>IF(AND(I292=1,INT($A292)=INT($A291),ISNUMBER(H291)),H292/H291-1,"")</f>
        <v/>
      </c>
      <c r="L292" s="11" t="n">
        <v>12.569899559021</v>
      </c>
      <c r="M292" s="11" t="n">
        <v>744.0599975585938</v>
      </c>
      <c r="N292" s="13" t="n">
        <v>1</v>
      </c>
      <c r="O292" s="14">
        <f>IF(AND(N292=1,INT($A292)=INT($A291),ISNUMBER(L291)),L292/L291-1,"")</f>
        <v/>
      </c>
      <c r="P292" s="14">
        <f>IF(AND(N292=1,INT($A292)=INT($A291),ISNUMBER(M291)),M292/M291-1,"")</f>
        <v/>
      </c>
      <c r="Q292" s="11" t="n">
        <v>10.32499980926514</v>
      </c>
      <c r="R292" s="11" t="n">
        <v>495.4599914550781</v>
      </c>
      <c r="S292" s="13" t="n">
        <v>1</v>
      </c>
      <c r="T292" s="14">
        <f>IF(AND(S292=1,INT($A292)=INT($A291),ISNUMBER(Q291)),Q292/Q291-1,"")</f>
        <v/>
      </c>
      <c r="U292" s="14">
        <f>IF(AND(S292=1,INT($A292)=INT($A291),ISNUMBER(R291)),R292/R291-1,"")</f>
        <v/>
      </c>
      <c r="V292" s="11" t="n">
        <v>8.350099563598633</v>
      </c>
      <c r="W292" s="11" t="n">
        <v>7760.89013671875</v>
      </c>
      <c r="X292" s="13" t="n">
        <v>0</v>
      </c>
      <c r="Y292" s="14">
        <f>IF(AND(X292=1,INT($A292)=INT($A291),ISNUMBER(V291)),V292/V291-1,"")</f>
        <v/>
      </c>
      <c r="Z292" s="14">
        <f>IF(AND(X292=1,INT($A292)=INT($A291),ISNUMBER(W291)),W292/W291-1,"")</f>
        <v/>
      </c>
      <c r="AA292" s="11" t="n">
        <v>8.569999694824219</v>
      </c>
      <c r="AB292" s="11" t="n">
        <v>254.2649993896484</v>
      </c>
      <c r="AC292" s="13" t="n">
        <v>1</v>
      </c>
      <c r="AD292" s="14">
        <f>IF(AND(AC292=1,INT($A292)=INT($A291),ISNUMBER(AA291)),AA292/AA291-1,"")</f>
        <v/>
      </c>
      <c r="AE292" s="14">
        <f>IF(AND(AC292=1,INT($A292)=INT($A291),ISNUMBER(AB291)),AB292/AB291-1,"")</f>
        <v/>
      </c>
      <c r="AF292" s="11" t="n">
        <v>4.880099773406982</v>
      </c>
      <c r="AG292" s="11" t="n">
        <v>183.4450073242188</v>
      </c>
      <c r="AH292" s="13" t="n">
        <v>0</v>
      </c>
      <c r="AI292" s="14">
        <f>IF(AND(AH292=1,INT($A292)=INT($A291),ISNUMBER(AF291)),AF292/AF291-1,"")</f>
        <v/>
      </c>
      <c r="AJ292" s="14">
        <f>IF(AND(AH292=1,INT($A292)=INT($A291),ISNUMBER(AG291)),AG292/AG291-1,"")</f>
        <v/>
      </c>
    </row>
    <row r="293">
      <c r="A293" s="12" t="n">
        <v>46287.52777777778</v>
      </c>
      <c r="B293" s="11" t="n">
        <v>7.985000133514404</v>
      </c>
      <c r="C293" s="11" t="n">
        <v>362.4450073242188</v>
      </c>
      <c r="D293" s="13" t="n">
        <v>1</v>
      </c>
      <c r="E293" s="14">
        <f>IF(AND(D293=1,INT($A293)=INT($A292),ISNUMBER(B292)),B293/B292-1,"")</f>
        <v/>
      </c>
      <c r="F293" s="14">
        <f>IF(AND(D293=1,INT($A293)=INT($A292),ISNUMBER(C292)),C293/C292-1,"")</f>
        <v/>
      </c>
      <c r="G293" s="11" t="n">
        <v>10</v>
      </c>
      <c r="H293" s="11" t="n">
        <v>342.760009765625</v>
      </c>
      <c r="I293" s="13" t="n">
        <v>0</v>
      </c>
      <c r="J293" s="14">
        <f>IF(AND(I293=1,INT($A293)=INT($A292),ISNUMBER(G292)),G293/G292-1,"")</f>
        <v/>
      </c>
      <c r="K293" s="14">
        <f>IF(AND(I293=1,INT($A293)=INT($A292),ISNUMBER(H292)),H293/H292-1,"")</f>
        <v/>
      </c>
      <c r="L293" s="11" t="n">
        <v>12.5600004196167</v>
      </c>
      <c r="M293" s="11" t="n">
        <v>744.7899780273438</v>
      </c>
      <c r="N293" s="13" t="n">
        <v>1</v>
      </c>
      <c r="O293" s="14">
        <f>IF(AND(N293=1,INT($A293)=INT($A292),ISNUMBER(L292)),L293/L292-1,"")</f>
        <v/>
      </c>
      <c r="P293" s="14">
        <f>IF(AND(N293=1,INT($A293)=INT($A292),ISNUMBER(M292)),M293/M292-1,"")</f>
        <v/>
      </c>
      <c r="Q293" s="11" t="n">
        <v>10.32499980926514</v>
      </c>
      <c r="R293" s="11" t="n">
        <v>495.6900024414062</v>
      </c>
      <c r="S293" s="13" t="n">
        <v>1</v>
      </c>
      <c r="T293" s="14">
        <f>IF(AND(S293=1,INT($A293)=INT($A292),ISNUMBER(Q292)),Q293/Q292-1,"")</f>
        <v/>
      </c>
      <c r="U293" s="14">
        <f>IF(AND(S293=1,INT($A293)=INT($A292),ISNUMBER(R292)),R293/R292-1,"")</f>
        <v/>
      </c>
      <c r="V293" s="11" t="n">
        <v>8.350099563598633</v>
      </c>
      <c r="W293" s="11" t="n">
        <v>7760.89013671875</v>
      </c>
      <c r="X293" s="13" t="n">
        <v>0</v>
      </c>
      <c r="Y293" s="14">
        <f>IF(AND(X293=1,INT($A293)=INT($A292),ISNUMBER(V292)),V293/V292-1,"")</f>
        <v/>
      </c>
      <c r="Z293" s="14">
        <f>IF(AND(X293=1,INT($A293)=INT($A292),ISNUMBER(W292)),W293/W292-1,"")</f>
        <v/>
      </c>
      <c r="AA293" s="11" t="n">
        <v>8.569999694824219</v>
      </c>
      <c r="AB293" s="11" t="n">
        <v>254.3099975585938</v>
      </c>
      <c r="AC293" s="13" t="n">
        <v>1</v>
      </c>
      <c r="AD293" s="14">
        <f>IF(AND(AC293=1,INT($A293)=INT($A292),ISNUMBER(AA292)),AA293/AA292-1,"")</f>
        <v/>
      </c>
      <c r="AE293" s="14">
        <f>IF(AND(AC293=1,INT($A293)=INT($A292),ISNUMBER(AB292)),AB293/AB292-1,"")</f>
        <v/>
      </c>
      <c r="AF293" s="11" t="n">
        <v>4.875</v>
      </c>
      <c r="AG293" s="11" t="n">
        <v>183.6100006103516</v>
      </c>
      <c r="AH293" s="13" t="n">
        <v>1</v>
      </c>
      <c r="AI293" s="14">
        <f>IF(AND(AH293=1,INT($A293)=INT($A292),ISNUMBER(AF292)),AF293/AF292-1,"")</f>
        <v/>
      </c>
      <c r="AJ293" s="14">
        <f>IF(AND(AH293=1,INT($A293)=INT($A292),ISNUMBER(AG292)),AG293/AG292-1,"")</f>
        <v/>
      </c>
    </row>
    <row r="294">
      <c r="A294" s="12" t="n">
        <v>46287.52916666667</v>
      </c>
      <c r="B294" s="11" t="n">
        <v>7.985000133514404</v>
      </c>
      <c r="C294" s="11" t="n">
        <v>362.2749938964844</v>
      </c>
      <c r="D294" s="13" t="n">
        <v>1</v>
      </c>
      <c r="E294" s="14">
        <f>IF(AND(D294=1,INT($A294)=INT($A293),ISNUMBER(B293)),B294/B293-1,"")</f>
        <v/>
      </c>
      <c r="F294" s="14">
        <f>IF(AND(D294=1,INT($A294)=INT($A293),ISNUMBER(C293)),C294/C293-1,"")</f>
        <v/>
      </c>
      <c r="G294" s="11" t="n">
        <v>10</v>
      </c>
      <c r="H294" s="11" t="n">
        <v>342.4830017089844</v>
      </c>
      <c r="I294" s="13" t="n">
        <v>1</v>
      </c>
      <c r="J294" s="14">
        <f>IF(AND(I294=1,INT($A294)=INT($A293),ISNUMBER(G293)),G294/G293-1,"")</f>
        <v/>
      </c>
      <c r="K294" s="14">
        <f>IF(AND(I294=1,INT($A294)=INT($A293),ISNUMBER(H293)),H294/H293-1,"")</f>
        <v/>
      </c>
      <c r="L294" s="11" t="n">
        <v>12.60000038146973</v>
      </c>
      <c r="M294" s="11" t="n">
        <v>741.89599609375</v>
      </c>
      <c r="N294" s="13" t="n">
        <v>1</v>
      </c>
      <c r="O294" s="14">
        <f>IF(AND(N294=1,INT($A294)=INT($A293),ISNUMBER(L293)),L294/L293-1,"")</f>
        <v/>
      </c>
      <c r="P294" s="14">
        <f>IF(AND(N294=1,INT($A294)=INT($A293),ISNUMBER(M293)),M294/M293-1,"")</f>
        <v/>
      </c>
      <c r="Q294" s="11" t="n">
        <v>10.31999969482422</v>
      </c>
      <c r="R294" s="11" t="n">
        <v>495.864990234375</v>
      </c>
      <c r="S294" s="13" t="n">
        <v>1</v>
      </c>
      <c r="T294" s="14">
        <f>IF(AND(S294=1,INT($A294)=INT($A293),ISNUMBER(Q293)),Q294/Q293-1,"")</f>
        <v/>
      </c>
      <c r="U294" s="14">
        <f>IF(AND(S294=1,INT($A294)=INT($A293),ISNUMBER(R293)),R294/R293-1,"")</f>
        <v/>
      </c>
      <c r="V294" s="11" t="n">
        <v>8.354999542236328</v>
      </c>
      <c r="W294" s="11" t="n">
        <v>7758.52978515625</v>
      </c>
      <c r="X294" s="13" t="n">
        <v>1</v>
      </c>
      <c r="Y294" s="14">
        <f>IF(AND(X294=1,INT($A294)=INT($A293),ISNUMBER(V293)),V294/V293-1,"")</f>
        <v/>
      </c>
      <c r="Z294" s="14">
        <f>IF(AND(X294=1,INT($A294)=INT($A293),ISNUMBER(W293)),W294/W293-1,"")</f>
        <v/>
      </c>
      <c r="AA294" s="11" t="n">
        <v>8.569999694824219</v>
      </c>
      <c r="AB294" s="11" t="n">
        <v>254.1150054931641</v>
      </c>
      <c r="AC294" s="13" t="n">
        <v>1</v>
      </c>
      <c r="AD294" s="14">
        <f>IF(AND(AC294=1,INT($A294)=INT($A293),ISNUMBER(AA293)),AA294/AA293-1,"")</f>
        <v/>
      </c>
      <c r="AE294" s="14">
        <f>IF(AND(AC294=1,INT($A294)=INT($A293),ISNUMBER(AB293)),AB294/AB293-1,"")</f>
        <v/>
      </c>
      <c r="AF294" s="11" t="n">
        <v>4.885000228881836</v>
      </c>
      <c r="AG294" s="11" t="n">
        <v>183.4900054931641</v>
      </c>
      <c r="AH294" s="13" t="n">
        <v>1</v>
      </c>
      <c r="AI294" s="14">
        <f>IF(AND(AH294=1,INT($A294)=INT($A293),ISNUMBER(AF293)),AF294/AF293-1,"")</f>
        <v/>
      </c>
      <c r="AJ294" s="14">
        <f>IF(AND(AH294=1,INT($A294)=INT($A293),ISNUMBER(AG293)),AG294/AG293-1,"")</f>
        <v/>
      </c>
    </row>
    <row r="295">
      <c r="A295" s="12" t="n">
        <v>46287.53055555555</v>
      </c>
      <c r="B295" s="11" t="n">
        <v>7.980999946594238</v>
      </c>
      <c r="C295" s="11" t="n">
        <v>362.385009765625</v>
      </c>
      <c r="D295" s="13" t="n">
        <v>1</v>
      </c>
      <c r="E295" s="14">
        <f>IF(AND(D295=1,INT($A295)=INT($A294),ISNUMBER(B294)),B295/B294-1,"")</f>
        <v/>
      </c>
      <c r="F295" s="14">
        <f>IF(AND(D295=1,INT($A295)=INT($A294),ISNUMBER(C294)),C295/C294-1,"")</f>
        <v/>
      </c>
      <c r="G295" s="11" t="n">
        <v>10</v>
      </c>
      <c r="H295" s="11" t="n">
        <v>342.4830017089844</v>
      </c>
      <c r="I295" s="13" t="n">
        <v>0</v>
      </c>
      <c r="J295" s="14">
        <f>IF(AND(I295=1,INT($A295)=INT($A294),ISNUMBER(G294)),G295/G294-1,"")</f>
        <v/>
      </c>
      <c r="K295" s="14">
        <f>IF(AND(I295=1,INT($A295)=INT($A294),ISNUMBER(H294)),H295/H294-1,"")</f>
        <v/>
      </c>
      <c r="L295" s="11" t="n">
        <v>12.58500003814697</v>
      </c>
      <c r="M295" s="11" t="n">
        <v>743.6016845703125</v>
      </c>
      <c r="N295" s="13" t="n">
        <v>1</v>
      </c>
      <c r="O295" s="14">
        <f>IF(AND(N295=1,INT($A295)=INT($A294),ISNUMBER(L294)),L295/L294-1,"")</f>
        <v/>
      </c>
      <c r="P295" s="14">
        <f>IF(AND(N295=1,INT($A295)=INT($A294),ISNUMBER(M294)),M295/M294-1,"")</f>
        <v/>
      </c>
      <c r="Q295" s="11" t="n">
        <v>10.3100004196167</v>
      </c>
      <c r="R295" s="11" t="n">
        <v>496.4798889160156</v>
      </c>
      <c r="S295" s="13" t="n">
        <v>1</v>
      </c>
      <c r="T295" s="14">
        <f>IF(AND(S295=1,INT($A295)=INT($A294),ISNUMBER(Q294)),Q295/Q294-1,"")</f>
        <v/>
      </c>
      <c r="U295" s="14">
        <f>IF(AND(S295=1,INT($A295)=INT($A294),ISNUMBER(R294)),R295/R294-1,"")</f>
        <v/>
      </c>
      <c r="V295" s="11" t="n">
        <v>8.354999542236328</v>
      </c>
      <c r="W295" s="11" t="n">
        <v>7758.52978515625</v>
      </c>
      <c r="X295" s="13" t="n">
        <v>0</v>
      </c>
      <c r="Y295" s="14">
        <f>IF(AND(X295=1,INT($A295)=INT($A294),ISNUMBER(V294)),V295/V294-1,"")</f>
        <v/>
      </c>
      <c r="Z295" s="14">
        <f>IF(AND(X295=1,INT($A295)=INT($A294),ISNUMBER(W294)),W295/W294-1,"")</f>
        <v/>
      </c>
      <c r="AA295" s="11" t="n">
        <v>8.564999580383301</v>
      </c>
      <c r="AB295" s="11" t="n">
        <v>254.4149017333984</v>
      </c>
      <c r="AC295" s="13" t="n">
        <v>1</v>
      </c>
      <c r="AD295" s="14">
        <f>IF(AND(AC295=1,INT($A295)=INT($A294),ISNUMBER(AA294)),AA295/AA294-1,"")</f>
        <v/>
      </c>
      <c r="AE295" s="14">
        <f>IF(AND(AC295=1,INT($A295)=INT($A294),ISNUMBER(AB294)),AB295/AB294-1,"")</f>
        <v/>
      </c>
      <c r="AF295" s="11" t="n">
        <v>4.880000114440918</v>
      </c>
      <c r="AG295" s="11" t="n">
        <v>183.6799926757812</v>
      </c>
      <c r="AH295" s="13" t="n">
        <v>1</v>
      </c>
      <c r="AI295" s="14">
        <f>IF(AND(AH295=1,INT($A295)=INT($A294),ISNUMBER(AF294)),AF295/AF294-1,"")</f>
        <v/>
      </c>
      <c r="AJ295" s="14">
        <f>IF(AND(AH295=1,INT($A295)=INT($A294),ISNUMBER(AG294)),AG295/AG294-1,"")</f>
        <v/>
      </c>
    </row>
    <row r="296">
      <c r="A296" s="12" t="n">
        <v>46287.53194444445</v>
      </c>
      <c r="B296" s="11" t="n">
        <v>7.988999843597412</v>
      </c>
      <c r="C296" s="11" t="n">
        <v>362.3699951171875</v>
      </c>
      <c r="D296" s="13" t="n">
        <v>1</v>
      </c>
      <c r="E296" s="14">
        <f>IF(AND(D296=1,INT($A296)=INT($A295),ISNUMBER(B295)),B296/B295-1,"")</f>
        <v/>
      </c>
      <c r="F296" s="14">
        <f>IF(AND(D296=1,INT($A296)=INT($A295),ISNUMBER(C295)),C296/C295-1,"")</f>
        <v/>
      </c>
      <c r="G296" s="11" t="n">
        <v>10</v>
      </c>
      <c r="H296" s="11" t="n">
        <v>342.4830017089844</v>
      </c>
      <c r="I296" s="13" t="n">
        <v>0</v>
      </c>
      <c r="J296" s="14">
        <f>IF(AND(I296=1,INT($A296)=INT($A295),ISNUMBER(G295)),G296/G295-1,"")</f>
        <v/>
      </c>
      <c r="K296" s="14">
        <f>IF(AND(I296=1,INT($A296)=INT($A295),ISNUMBER(H295)),H296/H295-1,"")</f>
        <v/>
      </c>
      <c r="L296" s="11" t="n">
        <v>12.57499980926514</v>
      </c>
      <c r="M296" s="11" t="n">
        <v>742.760009765625</v>
      </c>
      <c r="N296" s="13" t="n">
        <v>1</v>
      </c>
      <c r="O296" s="14">
        <f>IF(AND(N296=1,INT($A296)=INT($A295),ISNUMBER(L295)),L296/L295-1,"")</f>
        <v/>
      </c>
      <c r="P296" s="14">
        <f>IF(AND(N296=1,INT($A296)=INT($A295),ISNUMBER(M295)),M296/M295-1,"")</f>
        <v/>
      </c>
      <c r="Q296" s="11" t="n">
        <v>10.3100004196167</v>
      </c>
      <c r="R296" s="11" t="n">
        <v>496.4798889160156</v>
      </c>
      <c r="S296" s="13" t="n">
        <v>0</v>
      </c>
      <c r="T296" s="14">
        <f>IF(AND(S296=1,INT($A296)=INT($A295),ISNUMBER(Q295)),Q296/Q295-1,"")</f>
        <v/>
      </c>
      <c r="U296" s="14">
        <f>IF(AND(S296=1,INT($A296)=INT($A295),ISNUMBER(R295)),R296/R295-1,"")</f>
        <v/>
      </c>
      <c r="V296" s="11" t="n">
        <v>8.354999542236328</v>
      </c>
      <c r="W296" s="11" t="n">
        <v>7758.52978515625</v>
      </c>
      <c r="X296" s="13" t="n">
        <v>0</v>
      </c>
      <c r="Y296" s="14">
        <f>IF(AND(X296=1,INT($A296)=INT($A295),ISNUMBER(V295)),V296/V295-1,"")</f>
        <v/>
      </c>
      <c r="Z296" s="14">
        <f>IF(AND(X296=1,INT($A296)=INT($A295),ISNUMBER(W295)),W296/W295-1,"")</f>
        <v/>
      </c>
      <c r="AA296" s="11" t="n">
        <v>8.564999580383301</v>
      </c>
      <c r="AB296" s="11" t="n">
        <v>254.4149017333984</v>
      </c>
      <c r="AC296" s="13" t="n">
        <v>0</v>
      </c>
      <c r="AD296" s="14">
        <f>IF(AND(AC296=1,INT($A296)=INT($A295),ISNUMBER(AA295)),AA296/AA295-1,"")</f>
        <v/>
      </c>
      <c r="AE296" s="14">
        <f>IF(AND(AC296=1,INT($A296)=INT($A295),ISNUMBER(AB295)),AB296/AB295-1,"")</f>
        <v/>
      </c>
      <c r="AF296" s="11" t="n">
        <v>4.869999885559082</v>
      </c>
      <c r="AG296" s="11" t="n">
        <v>183.9700012207031</v>
      </c>
      <c r="AH296" s="13" t="n">
        <v>1</v>
      </c>
      <c r="AI296" s="14">
        <f>IF(AND(AH296=1,INT($A296)=INT($A295),ISNUMBER(AF295)),AF296/AF295-1,"")</f>
        <v/>
      </c>
      <c r="AJ296" s="14">
        <f>IF(AND(AH296=1,INT($A296)=INT($A295),ISNUMBER(AG295)),AG296/AG295-1,"")</f>
        <v/>
      </c>
    </row>
    <row r="297">
      <c r="A297" s="12" t="n">
        <v>46287.53333333333</v>
      </c>
      <c r="B297" s="11" t="n">
        <v>7.979199886322021</v>
      </c>
      <c r="C297" s="11" t="n">
        <v>362.635009765625</v>
      </c>
      <c r="D297" s="13" t="n">
        <v>1</v>
      </c>
      <c r="E297" s="14">
        <f>IF(AND(D297=1,INT($A297)=INT($A296),ISNUMBER(B296)),B297/B296-1,"")</f>
        <v/>
      </c>
      <c r="F297" s="14">
        <f>IF(AND(D297=1,INT($A297)=INT($A296),ISNUMBER(C296)),C297/C296-1,"")</f>
        <v/>
      </c>
      <c r="G297" s="11" t="n">
        <v>10</v>
      </c>
      <c r="H297" s="11" t="n">
        <v>342.4830017089844</v>
      </c>
      <c r="I297" s="13" t="n">
        <v>0</v>
      </c>
      <c r="J297" s="14">
        <f>IF(AND(I297=1,INT($A297)=INT($A296),ISNUMBER(G296)),G297/G296-1,"")</f>
        <v/>
      </c>
      <c r="K297" s="14">
        <f>IF(AND(I297=1,INT($A297)=INT($A296),ISNUMBER(H296)),H297/H296-1,"")</f>
        <v/>
      </c>
      <c r="L297" s="11" t="n">
        <v>12.59000015258789</v>
      </c>
      <c r="M297" s="11" t="n">
        <v>742.5499877929688</v>
      </c>
      <c r="N297" s="13" t="n">
        <v>1</v>
      </c>
      <c r="O297" s="14">
        <f>IF(AND(N297=1,INT($A297)=INT($A296),ISNUMBER(L296)),L297/L296-1,"")</f>
        <v/>
      </c>
      <c r="P297" s="14">
        <f>IF(AND(N297=1,INT($A297)=INT($A296),ISNUMBER(M296)),M297/M296-1,"")</f>
        <v/>
      </c>
      <c r="Q297" s="11" t="n">
        <v>10.3100004196167</v>
      </c>
      <c r="R297" s="11" t="n">
        <v>496.4798889160156</v>
      </c>
      <c r="S297" s="13" t="n">
        <v>0</v>
      </c>
      <c r="T297" s="14">
        <f>IF(AND(S297=1,INT($A297)=INT($A296),ISNUMBER(Q296)),Q297/Q296-1,"")</f>
        <v/>
      </c>
      <c r="U297" s="14">
        <f>IF(AND(S297=1,INT($A297)=INT($A296),ISNUMBER(R296)),R297/R296-1,"")</f>
        <v/>
      </c>
      <c r="V297" s="11" t="n">
        <v>8.350099563598633</v>
      </c>
      <c r="W297" s="11" t="n">
        <v>7764.08984375</v>
      </c>
      <c r="X297" s="13" t="n">
        <v>1</v>
      </c>
      <c r="Y297" s="14">
        <f>IF(AND(X297=1,INT($A297)=INT($A296),ISNUMBER(V296)),V297/V296-1,"")</f>
        <v/>
      </c>
      <c r="Z297" s="14">
        <f>IF(AND(X297=1,INT($A297)=INT($A296),ISNUMBER(W296)),W297/W296-1,"")</f>
        <v/>
      </c>
      <c r="AA297" s="11" t="n">
        <v>8.560099601745605</v>
      </c>
      <c r="AB297" s="11" t="n">
        <v>254.3399963378906</v>
      </c>
      <c r="AC297" s="13" t="n">
        <v>1</v>
      </c>
      <c r="AD297" s="14">
        <f>IF(AND(AC297=1,INT($A297)=INT($A296),ISNUMBER(AA296)),AA297/AA296-1,"")</f>
        <v/>
      </c>
      <c r="AE297" s="14">
        <f>IF(AND(AC297=1,INT($A297)=INT($A296),ISNUMBER(AB296)),AB297/AB296-1,"")</f>
        <v/>
      </c>
      <c r="AF297" s="11" t="n">
        <v>4.869999885559082</v>
      </c>
      <c r="AG297" s="11" t="n">
        <v>183.9700012207031</v>
      </c>
      <c r="AH297" s="13" t="n">
        <v>0</v>
      </c>
      <c r="AI297" s="14">
        <f>IF(AND(AH297=1,INT($A297)=INT($A296),ISNUMBER(AF296)),AF297/AF296-1,"")</f>
        <v/>
      </c>
      <c r="AJ297" s="14">
        <f>IF(AND(AH297=1,INT($A297)=INT($A296),ISNUMBER(AG296)),AG297/AG296-1,"")</f>
        <v/>
      </c>
    </row>
    <row r="298">
      <c r="A298" s="12" t="n">
        <v>46287.53472222222</v>
      </c>
      <c r="B298" s="11" t="n">
        <v>7.979199886322021</v>
      </c>
      <c r="C298" s="11" t="n">
        <v>362.635009765625</v>
      </c>
      <c r="D298" s="13" t="n">
        <v>0</v>
      </c>
      <c r="E298" s="14">
        <f>IF(AND(D298=1,INT($A298)=INT($A297),ISNUMBER(B297)),B298/B297-1,"")</f>
        <v/>
      </c>
      <c r="F298" s="14">
        <f>IF(AND(D298=1,INT($A298)=INT($A297),ISNUMBER(C297)),C298/C297-1,"")</f>
        <v/>
      </c>
      <c r="G298" s="11" t="n">
        <v>10.00080013275146</v>
      </c>
      <c r="H298" s="11" t="n">
        <v>342.3999938964844</v>
      </c>
      <c r="I298" s="13" t="n">
        <v>1</v>
      </c>
      <c r="J298" s="14">
        <f>IF(AND(I298=1,INT($A298)=INT($A297),ISNUMBER(G297)),G298/G297-1,"")</f>
        <v/>
      </c>
      <c r="K298" s="14">
        <f>IF(AND(I298=1,INT($A298)=INT($A297),ISNUMBER(H297)),H298/H297-1,"")</f>
        <v/>
      </c>
      <c r="L298" s="11" t="n">
        <v>12.58500003814697</v>
      </c>
      <c r="M298" s="11" t="n">
        <v>743.1699829101562</v>
      </c>
      <c r="N298" s="13" t="n">
        <v>1</v>
      </c>
      <c r="O298" s="14">
        <f>IF(AND(N298=1,INT($A298)=INT($A297),ISNUMBER(L297)),L298/L297-1,"")</f>
        <v/>
      </c>
      <c r="P298" s="14">
        <f>IF(AND(N298=1,INT($A298)=INT($A297),ISNUMBER(M297)),M298/M297-1,"")</f>
        <v/>
      </c>
      <c r="Q298" s="11" t="n">
        <v>10.3100004196167</v>
      </c>
      <c r="R298" s="11" t="n">
        <v>496.4798889160156</v>
      </c>
      <c r="S298" s="13" t="n">
        <v>0</v>
      </c>
      <c r="T298" s="14">
        <f>IF(AND(S298=1,INT($A298)=INT($A297),ISNUMBER(Q297)),Q298/Q297-1,"")</f>
        <v/>
      </c>
      <c r="U298" s="14">
        <f>IF(AND(S298=1,INT($A298)=INT($A297),ISNUMBER(R297)),R298/R297-1,"")</f>
        <v/>
      </c>
      <c r="V298" s="11" t="n">
        <v>8.350000381469727</v>
      </c>
      <c r="W298" s="11" t="n">
        <v>7766.52001953125</v>
      </c>
      <c r="X298" s="13" t="n">
        <v>1</v>
      </c>
      <c r="Y298" s="14">
        <f>IF(AND(X298=1,INT($A298)=INT($A297),ISNUMBER(V297)),V298/V297-1,"")</f>
        <v/>
      </c>
      <c r="Z298" s="14">
        <f>IF(AND(X298=1,INT($A298)=INT($A297),ISNUMBER(W297)),W298/W297-1,"")</f>
        <v/>
      </c>
      <c r="AA298" s="11" t="n">
        <v>8.560099601745605</v>
      </c>
      <c r="AB298" s="11" t="n">
        <v>254.5299987792969</v>
      </c>
      <c r="AC298" s="13" t="n">
        <v>1</v>
      </c>
      <c r="AD298" s="14">
        <f>IF(AND(AC298=1,INT($A298)=INT($A297),ISNUMBER(AA297)),AA298/AA297-1,"")</f>
        <v/>
      </c>
      <c r="AE298" s="14">
        <f>IF(AND(AC298=1,INT($A298)=INT($A297),ISNUMBER(AB297)),AB298/AB297-1,"")</f>
        <v/>
      </c>
      <c r="AF298" s="11" t="n">
        <v>4.869999885559082</v>
      </c>
      <c r="AG298" s="11" t="n">
        <v>183.9700012207031</v>
      </c>
      <c r="AH298" s="13" t="n">
        <v>0</v>
      </c>
      <c r="AI298" s="14">
        <f>IF(AND(AH298=1,INT($A298)=INT($A297),ISNUMBER(AF297)),AF298/AF297-1,"")</f>
        <v/>
      </c>
      <c r="AJ298" s="14">
        <f>IF(AND(AH298=1,INT($A298)=INT($A297),ISNUMBER(AG297)),AG298/AG297-1,"")</f>
        <v/>
      </c>
    </row>
    <row r="299">
      <c r="A299" s="12" t="n">
        <v>46287.53611111111</v>
      </c>
      <c r="B299" s="11" t="n">
        <v>7.979199886322021</v>
      </c>
      <c r="C299" s="11" t="n">
        <v>362.635009765625</v>
      </c>
      <c r="D299" s="13" t="n">
        <v>0</v>
      </c>
      <c r="E299" s="14">
        <f>IF(AND(D299=1,INT($A299)=INT($A298),ISNUMBER(B298)),B299/B298-1,"")</f>
        <v/>
      </c>
      <c r="F299" s="14">
        <f>IF(AND(D299=1,INT($A299)=INT($A298),ISNUMBER(C298)),C299/C298-1,"")</f>
        <v/>
      </c>
      <c r="G299" s="11" t="n">
        <v>10.00080013275146</v>
      </c>
      <c r="H299" s="11" t="n">
        <v>342.3999938964844</v>
      </c>
      <c r="I299" s="13" t="n">
        <v>0</v>
      </c>
      <c r="J299" s="14">
        <f>IF(AND(I299=1,INT($A299)=INT($A298),ISNUMBER(G298)),G299/G298-1,"")</f>
        <v/>
      </c>
      <c r="K299" s="14">
        <f>IF(AND(I299=1,INT($A299)=INT($A298),ISNUMBER(H298)),H299/H298-1,"")</f>
        <v/>
      </c>
      <c r="L299" s="11" t="n">
        <v>12.58979988098145</v>
      </c>
      <c r="M299" s="11" t="n">
        <v>742.7899780273438</v>
      </c>
      <c r="N299" s="13" t="n">
        <v>1</v>
      </c>
      <c r="O299" s="14">
        <f>IF(AND(N299=1,INT($A299)=INT($A298),ISNUMBER(L298)),L299/L298-1,"")</f>
        <v/>
      </c>
      <c r="P299" s="14">
        <f>IF(AND(N299=1,INT($A299)=INT($A298),ISNUMBER(M298)),M299/M298-1,"")</f>
        <v/>
      </c>
      <c r="Q299" s="11" t="n">
        <v>10.30000019073486</v>
      </c>
      <c r="R299" s="11" t="n">
        <v>496.3200073242188</v>
      </c>
      <c r="S299" s="13" t="n">
        <v>1</v>
      </c>
      <c r="T299" s="14">
        <f>IF(AND(S299=1,INT($A299)=INT($A298),ISNUMBER(Q298)),Q299/Q298-1,"")</f>
        <v/>
      </c>
      <c r="U299" s="14">
        <f>IF(AND(S299=1,INT($A299)=INT($A298),ISNUMBER(R298)),R299/R298-1,"")</f>
        <v/>
      </c>
      <c r="V299" s="11" t="n">
        <v>8.340000152587891</v>
      </c>
      <c r="W299" s="11" t="n">
        <v>7766.9501953125</v>
      </c>
      <c r="X299" s="13" t="n">
        <v>1</v>
      </c>
      <c r="Y299" s="14">
        <f>IF(AND(X299=1,INT($A299)=INT($A298),ISNUMBER(V298)),V299/V298-1,"")</f>
        <v/>
      </c>
      <c r="Z299" s="14">
        <f>IF(AND(X299=1,INT($A299)=INT($A298),ISNUMBER(W298)),W299/W298-1,"")</f>
        <v/>
      </c>
      <c r="AA299" s="11" t="n">
        <v>8.564999580383301</v>
      </c>
      <c r="AB299" s="11" t="n">
        <v>254.5099945068359</v>
      </c>
      <c r="AC299" s="13" t="n">
        <v>1</v>
      </c>
      <c r="AD299" s="14">
        <f>IF(AND(AC299=1,INT($A299)=INT($A298),ISNUMBER(AA298)),AA299/AA298-1,"")</f>
        <v/>
      </c>
      <c r="AE299" s="14">
        <f>IF(AND(AC299=1,INT($A299)=INT($A298),ISNUMBER(AB298)),AB299/AB298-1,"")</f>
        <v/>
      </c>
      <c r="AF299" s="11" t="n">
        <v>4.864999771118164</v>
      </c>
      <c r="AG299" s="11" t="n">
        <v>184.1499938964844</v>
      </c>
      <c r="AH299" s="13" t="n">
        <v>1</v>
      </c>
      <c r="AI299" s="14">
        <f>IF(AND(AH299=1,INT($A299)=INT($A298),ISNUMBER(AF298)),AF299/AF298-1,"")</f>
        <v/>
      </c>
      <c r="AJ299" s="14">
        <f>IF(AND(AH299=1,INT($A299)=INT($A298),ISNUMBER(AG298)),AG299/AG298-1,"")</f>
        <v/>
      </c>
    </row>
    <row r="300">
      <c r="A300" s="12" t="n">
        <v>46287.5375</v>
      </c>
      <c r="B300" s="11" t="n">
        <v>7.979199886322021</v>
      </c>
      <c r="C300" s="11" t="n">
        <v>362.635009765625</v>
      </c>
      <c r="D300" s="13" t="n">
        <v>0</v>
      </c>
      <c r="E300" s="14">
        <f>IF(AND(D300=1,INT($A300)=INT($A299),ISNUMBER(B299)),B300/B299-1,"")</f>
        <v/>
      </c>
      <c r="F300" s="14">
        <f>IF(AND(D300=1,INT($A300)=INT($A299),ISNUMBER(C299)),C300/C299-1,"")</f>
        <v/>
      </c>
      <c r="G300" s="11" t="n">
        <v>10.00080013275146</v>
      </c>
      <c r="H300" s="11" t="n">
        <v>342.3999938964844</v>
      </c>
      <c r="I300" s="13" t="n">
        <v>0</v>
      </c>
      <c r="J300" s="14">
        <f>IF(AND(I300=1,INT($A300)=INT($A299),ISNUMBER(G299)),G300/G299-1,"")</f>
        <v/>
      </c>
      <c r="K300" s="14">
        <f>IF(AND(I300=1,INT($A300)=INT($A299),ISNUMBER(H299)),H300/H299-1,"")</f>
        <v/>
      </c>
      <c r="L300" s="11" t="n">
        <v>12.60009956359863</v>
      </c>
      <c r="M300" s="11" t="n">
        <v>741.760009765625</v>
      </c>
      <c r="N300" s="13" t="n">
        <v>1</v>
      </c>
      <c r="O300" s="14">
        <f>IF(AND(N300=1,INT($A300)=INT($A299),ISNUMBER(L299)),L300/L299-1,"")</f>
        <v/>
      </c>
      <c r="P300" s="14">
        <f>IF(AND(N300=1,INT($A300)=INT($A299),ISNUMBER(M299)),M300/M299-1,"")</f>
        <v/>
      </c>
      <c r="Q300" s="11" t="n">
        <v>10.30000019073486</v>
      </c>
      <c r="R300" s="11" t="n">
        <v>496.3200073242188</v>
      </c>
      <c r="S300" s="13" t="n">
        <v>0</v>
      </c>
      <c r="T300" s="14">
        <f>IF(AND(S300=1,INT($A300)=INT($A299),ISNUMBER(Q299)),Q300/Q299-1,"")</f>
        <v/>
      </c>
      <c r="U300" s="14">
        <f>IF(AND(S300=1,INT($A300)=INT($A299),ISNUMBER(R299)),R300/R299-1,"")</f>
        <v/>
      </c>
      <c r="V300" s="11" t="n">
        <v>8.350000381469727</v>
      </c>
      <c r="W300" s="11" t="n">
        <v>7765.2900390625</v>
      </c>
      <c r="X300" s="13" t="n">
        <v>1</v>
      </c>
      <c r="Y300" s="14">
        <f>IF(AND(X300=1,INT($A300)=INT($A299),ISNUMBER(V299)),V300/V299-1,"")</f>
        <v/>
      </c>
      <c r="Z300" s="14">
        <f>IF(AND(X300=1,INT($A300)=INT($A299),ISNUMBER(W299)),W300/W299-1,"")</f>
        <v/>
      </c>
      <c r="AA300" s="11" t="n">
        <v>8.565099716186523</v>
      </c>
      <c r="AB300" s="11" t="n">
        <v>254.5899963378906</v>
      </c>
      <c r="AC300" s="13" t="n">
        <v>1</v>
      </c>
      <c r="AD300" s="14">
        <f>IF(AND(AC300=1,INT($A300)=INT($A299),ISNUMBER(AA299)),AA300/AA299-1,"")</f>
        <v/>
      </c>
      <c r="AE300" s="14">
        <f>IF(AND(AC300=1,INT($A300)=INT($A299),ISNUMBER(AB299)),AB300/AB299-1,"")</f>
        <v/>
      </c>
      <c r="AF300" s="11" t="n">
        <v>4.864999771118164</v>
      </c>
      <c r="AG300" s="11" t="n">
        <v>184.1499938964844</v>
      </c>
      <c r="AH300" s="13" t="n">
        <v>0</v>
      </c>
      <c r="AI300" s="14">
        <f>IF(AND(AH300=1,INT($A300)=INT($A299),ISNUMBER(AF299)),AF300/AF299-1,"")</f>
        <v/>
      </c>
      <c r="AJ300" s="14">
        <f>IF(AND(AH300=1,INT($A300)=INT($A299),ISNUMBER(AG299)),AG300/AG299-1,"")</f>
        <v/>
      </c>
    </row>
    <row r="301">
      <c r="A301" s="12" t="n">
        <v>46287.53888888889</v>
      </c>
      <c r="B301" s="11" t="n">
        <v>7.979199886322021</v>
      </c>
      <c r="C301" s="11" t="n">
        <v>362.635009765625</v>
      </c>
      <c r="D301" s="13" t="n">
        <v>0</v>
      </c>
      <c r="E301" s="14">
        <f>IF(AND(D301=1,INT($A301)=INT($A300),ISNUMBER(B300)),B301/B300-1,"")</f>
        <v/>
      </c>
      <c r="F301" s="14">
        <f>IF(AND(D301=1,INT($A301)=INT($A300),ISNUMBER(C300)),C301/C300-1,"")</f>
        <v/>
      </c>
      <c r="G301" s="11" t="n">
        <v>10.00080013275146</v>
      </c>
      <c r="H301" s="11" t="n">
        <v>342.3999938964844</v>
      </c>
      <c r="I301" s="13" t="n">
        <v>0</v>
      </c>
      <c r="J301" s="14">
        <f>IF(AND(I301=1,INT($A301)=INT($A300),ISNUMBER(G300)),G301/G300-1,"")</f>
        <v/>
      </c>
      <c r="K301" s="14">
        <f>IF(AND(I301=1,INT($A301)=INT($A300),ISNUMBER(H300)),H301/H300-1,"")</f>
        <v/>
      </c>
      <c r="L301" s="11" t="n">
        <v>12.60499954223633</v>
      </c>
      <c r="M301" s="11" t="n">
        <v>741.6599731445312</v>
      </c>
      <c r="N301" s="13" t="n">
        <v>1</v>
      </c>
      <c r="O301" s="14">
        <f>IF(AND(N301=1,INT($A301)=INT($A300),ISNUMBER(L300)),L301/L300-1,"")</f>
        <v/>
      </c>
      <c r="P301" s="14">
        <f>IF(AND(N301=1,INT($A301)=INT($A300),ISNUMBER(M300)),M301/M300-1,"")</f>
        <v/>
      </c>
      <c r="Q301" s="11" t="n">
        <v>10.30000019073486</v>
      </c>
      <c r="R301" s="11" t="n">
        <v>496.3200073242188</v>
      </c>
      <c r="S301" s="13" t="n">
        <v>0</v>
      </c>
      <c r="T301" s="14">
        <f>IF(AND(S301=1,INT($A301)=INT($A300),ISNUMBER(Q300)),Q301/Q300-1,"")</f>
        <v/>
      </c>
      <c r="U301" s="14">
        <f>IF(AND(S301=1,INT($A301)=INT($A300),ISNUMBER(R300)),R301/R300-1,"")</f>
        <v/>
      </c>
      <c r="V301" s="11" t="n">
        <v>8.349900245666504</v>
      </c>
      <c r="W301" s="11" t="n">
        <v>7764.72021484375</v>
      </c>
      <c r="X301" s="13" t="n">
        <v>1</v>
      </c>
      <c r="Y301" s="14">
        <f>IF(AND(X301=1,INT($A301)=INT($A300),ISNUMBER(V300)),V301/V300-1,"")</f>
        <v/>
      </c>
      <c r="Z301" s="14">
        <f>IF(AND(X301=1,INT($A301)=INT($A300),ISNUMBER(W300)),W301/W300-1,"")</f>
        <v/>
      </c>
      <c r="AA301" s="11" t="n">
        <v>8.560000419616699</v>
      </c>
      <c r="AB301" s="11" t="n">
        <v>254.4700012207031</v>
      </c>
      <c r="AC301" s="13" t="n">
        <v>1</v>
      </c>
      <c r="AD301" s="14">
        <f>IF(AND(AC301=1,INT($A301)=INT($A300),ISNUMBER(AA300)),AA301/AA300-1,"")</f>
        <v/>
      </c>
      <c r="AE301" s="14">
        <f>IF(AND(AC301=1,INT($A301)=INT($A300),ISNUMBER(AB300)),AB301/AB300-1,"")</f>
        <v/>
      </c>
      <c r="AF301" s="11" t="n">
        <v>4.860099792480469</v>
      </c>
      <c r="AG301" s="11" t="n">
        <v>184.2050018310547</v>
      </c>
      <c r="AH301" s="13" t="n">
        <v>1</v>
      </c>
      <c r="AI301" s="14">
        <f>IF(AND(AH301=1,INT($A301)=INT($A300),ISNUMBER(AF300)),AF301/AF300-1,"")</f>
        <v/>
      </c>
      <c r="AJ301" s="14">
        <f>IF(AND(AH301=1,INT($A301)=INT($A300),ISNUMBER(AG300)),AG301/AG300-1,"")</f>
        <v/>
      </c>
    </row>
    <row r="302">
      <c r="A302" s="12" t="n">
        <v>46287.54027777778</v>
      </c>
      <c r="B302" s="11" t="n">
        <v>7.979199886322021</v>
      </c>
      <c r="C302" s="11" t="n">
        <v>362.635009765625</v>
      </c>
      <c r="D302" s="13" t="n">
        <v>0</v>
      </c>
      <c r="E302" s="14">
        <f>IF(AND(D302=1,INT($A302)=INT($A301),ISNUMBER(B301)),B302/B301-1,"")</f>
        <v/>
      </c>
      <c r="F302" s="14">
        <f>IF(AND(D302=1,INT($A302)=INT($A301),ISNUMBER(C301)),C302/C301-1,"")</f>
        <v/>
      </c>
      <c r="G302" s="11" t="n">
        <v>10.00510025024414</v>
      </c>
      <c r="H302" s="11" t="n">
        <v>342.375</v>
      </c>
      <c r="I302" s="13" t="n">
        <v>1</v>
      </c>
      <c r="J302" s="14">
        <f>IF(AND(I302=1,INT($A302)=INT($A301),ISNUMBER(G301)),G302/G301-1,"")</f>
        <v/>
      </c>
      <c r="K302" s="14">
        <f>IF(AND(I302=1,INT($A302)=INT($A301),ISNUMBER(H301)),H302/H301-1,"")</f>
        <v/>
      </c>
      <c r="L302" s="11" t="n">
        <v>12.60499954223633</v>
      </c>
      <c r="M302" s="11" t="n">
        <v>741.6599731445312</v>
      </c>
      <c r="N302" s="13" t="n">
        <v>0</v>
      </c>
      <c r="O302" s="14">
        <f>IF(AND(N302=1,INT($A302)=INT($A301),ISNUMBER(L301)),L302/L301-1,"")</f>
        <v/>
      </c>
      <c r="P302" s="14">
        <f>IF(AND(N302=1,INT($A302)=INT($A301),ISNUMBER(M301)),M302/M301-1,"")</f>
        <v/>
      </c>
      <c r="Q302" s="11" t="n">
        <v>10.30000019073486</v>
      </c>
      <c r="R302" s="11" t="n">
        <v>496.75</v>
      </c>
      <c r="S302" s="13" t="n">
        <v>1</v>
      </c>
      <c r="T302" s="14">
        <f>IF(AND(S302=1,INT($A302)=INT($A301),ISNUMBER(Q301)),Q302/Q301-1,"")</f>
        <v/>
      </c>
      <c r="U302" s="14">
        <f>IF(AND(S302=1,INT($A302)=INT($A301),ISNUMBER(R301)),R302/R301-1,"")</f>
        <v/>
      </c>
      <c r="V302" s="11" t="n">
        <v>8.349900245666504</v>
      </c>
      <c r="W302" s="11" t="n">
        <v>7765.0498046875</v>
      </c>
      <c r="X302" s="13" t="n">
        <v>1</v>
      </c>
      <c r="Y302" s="14">
        <f>IF(AND(X302=1,INT($A302)=INT($A301),ISNUMBER(V301)),V302/V301-1,"")</f>
        <v/>
      </c>
      <c r="Z302" s="14">
        <f>IF(AND(X302=1,INT($A302)=INT($A301),ISNUMBER(W301)),W302/W301-1,"")</f>
        <v/>
      </c>
      <c r="AA302" s="11" t="n">
        <v>8.560000419616699</v>
      </c>
      <c r="AB302" s="11" t="n">
        <v>254.4700012207031</v>
      </c>
      <c r="AC302" s="13" t="n">
        <v>0</v>
      </c>
      <c r="AD302" s="14">
        <f>IF(AND(AC302=1,INT($A302)=INT($A301),ISNUMBER(AA301)),AA302/AA301-1,"")</f>
        <v/>
      </c>
      <c r="AE302" s="14">
        <f>IF(AND(AC302=1,INT($A302)=INT($A301),ISNUMBER(AB301)),AB302/AB301-1,"")</f>
        <v/>
      </c>
      <c r="AF302" s="11" t="n">
        <v>4.860099792480469</v>
      </c>
      <c r="AG302" s="11" t="n">
        <v>184.2050018310547</v>
      </c>
      <c r="AH302" s="13" t="n">
        <v>0</v>
      </c>
      <c r="AI302" s="14">
        <f>IF(AND(AH302=1,INT($A302)=INT($A301),ISNUMBER(AF301)),AF302/AF301-1,"")</f>
        <v/>
      </c>
      <c r="AJ302" s="14">
        <f>IF(AND(AH302=1,INT($A302)=INT($A301),ISNUMBER(AG301)),AG302/AG301-1,"")</f>
        <v/>
      </c>
    </row>
    <row r="303">
      <c r="A303" s="12" t="n">
        <v>46287.54166666666</v>
      </c>
      <c r="B303" s="11" t="n">
        <v>7.979199886322021</v>
      </c>
      <c r="C303" s="11" t="n">
        <v>362.635009765625</v>
      </c>
      <c r="D303" s="13" t="n">
        <v>0</v>
      </c>
      <c r="E303" s="14">
        <f>IF(AND(D303=1,INT($A303)=INT($A302),ISNUMBER(B302)),B303/B302-1,"")</f>
        <v/>
      </c>
      <c r="F303" s="14">
        <f>IF(AND(D303=1,INT($A303)=INT($A302),ISNUMBER(C302)),C303/C302-1,"")</f>
        <v/>
      </c>
      <c r="G303" s="11" t="n">
        <v>10.01010036468506</v>
      </c>
      <c r="H303" s="11" t="n">
        <v>342.2900085449219</v>
      </c>
      <c r="I303" s="13" t="n">
        <v>1</v>
      </c>
      <c r="J303" s="14">
        <f>IF(AND(I303=1,INT($A303)=INT($A302),ISNUMBER(G302)),G303/G302-1,"")</f>
        <v/>
      </c>
      <c r="K303" s="14">
        <f>IF(AND(I303=1,INT($A303)=INT($A302),ISNUMBER(H302)),H303/H302-1,"")</f>
        <v/>
      </c>
      <c r="L303" s="11" t="n">
        <v>12.60499954223633</v>
      </c>
      <c r="M303" s="11" t="n">
        <v>742.2999877929688</v>
      </c>
      <c r="N303" s="13" t="n">
        <v>1</v>
      </c>
      <c r="O303" s="14">
        <f>IF(AND(N303=1,INT($A303)=INT($A302),ISNUMBER(L302)),L303/L302-1,"")</f>
        <v/>
      </c>
      <c r="P303" s="14">
        <f>IF(AND(N303=1,INT($A303)=INT($A302),ISNUMBER(M302)),M303/M302-1,"")</f>
        <v/>
      </c>
      <c r="Q303" s="11" t="n">
        <v>10.30000019073486</v>
      </c>
      <c r="R303" s="11" t="n">
        <v>496.75</v>
      </c>
      <c r="S303" s="13" t="n">
        <v>0</v>
      </c>
      <c r="T303" s="14">
        <f>IF(AND(S303=1,INT($A303)=INT($A302),ISNUMBER(Q302)),Q303/Q302-1,"")</f>
        <v/>
      </c>
      <c r="U303" s="14">
        <f>IF(AND(S303=1,INT($A303)=INT($A302),ISNUMBER(R302)),R303/R302-1,"")</f>
        <v/>
      </c>
      <c r="V303" s="11" t="n">
        <v>8.349900245666504</v>
      </c>
      <c r="W303" s="11" t="n">
        <v>7765.0498046875</v>
      </c>
      <c r="X303" s="13" t="n">
        <v>0</v>
      </c>
      <c r="Y303" s="14">
        <f>IF(AND(X303=1,INT($A303)=INT($A302),ISNUMBER(V302)),V303/V302-1,"")</f>
        <v/>
      </c>
      <c r="Z303" s="14">
        <f>IF(AND(X303=1,INT($A303)=INT($A302),ISNUMBER(W302)),W303/W302-1,"")</f>
        <v/>
      </c>
      <c r="AA303" s="11" t="n">
        <v>8.570099830627441</v>
      </c>
      <c r="AB303" s="11" t="n">
        <v>254.3099975585938</v>
      </c>
      <c r="AC303" s="13" t="n">
        <v>1</v>
      </c>
      <c r="AD303" s="14">
        <f>IF(AND(AC303=1,INT($A303)=INT($A302),ISNUMBER(AA302)),AA303/AA302-1,"")</f>
        <v/>
      </c>
      <c r="AE303" s="14">
        <f>IF(AND(AC303=1,INT($A303)=INT($A302),ISNUMBER(AB302)),AB303/AB302-1,"")</f>
        <v/>
      </c>
      <c r="AF303" s="11" t="n">
        <v>4.860099792480469</v>
      </c>
      <c r="AG303" s="11" t="n">
        <v>184.2050018310547</v>
      </c>
      <c r="AH303" s="13" t="n">
        <v>0</v>
      </c>
      <c r="AI303" s="14">
        <f>IF(AND(AH303=1,INT($A303)=INT($A302),ISNUMBER(AF302)),AF303/AF302-1,"")</f>
        <v/>
      </c>
      <c r="AJ303" s="14">
        <f>IF(AND(AH303=1,INT($A303)=INT($A302),ISNUMBER(AG302)),AG303/AG302-1,"")</f>
        <v/>
      </c>
    </row>
    <row r="304">
      <c r="A304" s="12" t="n">
        <v>46287.54305555556</v>
      </c>
      <c r="B304" s="11" t="n">
        <v>7.960100173950195</v>
      </c>
      <c r="C304" s="11" t="n">
        <v>363.3049926757812</v>
      </c>
      <c r="D304" s="13" t="n">
        <v>1</v>
      </c>
      <c r="E304" s="14">
        <f>IF(AND(D304=1,INT($A304)=INT($A303),ISNUMBER(B303)),B304/B303-1,"")</f>
        <v/>
      </c>
      <c r="F304" s="14">
        <f>IF(AND(D304=1,INT($A304)=INT($A303),ISNUMBER(C303)),C304/C303-1,"")</f>
        <v/>
      </c>
      <c r="G304" s="11" t="n">
        <v>10.01010036468506</v>
      </c>
      <c r="H304" s="11" t="n">
        <v>342.4200134277344</v>
      </c>
      <c r="I304" s="13" t="n">
        <v>1</v>
      </c>
      <c r="J304" s="14">
        <f>IF(AND(I304=1,INT($A304)=INT($A303),ISNUMBER(G303)),G304/G303-1,"")</f>
        <v/>
      </c>
      <c r="K304" s="14">
        <f>IF(AND(I304=1,INT($A304)=INT($A303),ISNUMBER(H303)),H304/H303-1,"")</f>
        <v/>
      </c>
      <c r="L304" s="11" t="n">
        <v>12.56009960174561</v>
      </c>
      <c r="M304" s="11" t="n">
        <v>744.2249755859375</v>
      </c>
      <c r="N304" s="13" t="n">
        <v>1</v>
      </c>
      <c r="O304" s="14">
        <f>IF(AND(N304=1,INT($A304)=INT($A303),ISNUMBER(L303)),L304/L303-1,"")</f>
        <v/>
      </c>
      <c r="P304" s="14">
        <f>IF(AND(N304=1,INT($A304)=INT($A303),ISNUMBER(M303)),M304/M303-1,"")</f>
        <v/>
      </c>
      <c r="Q304" s="11" t="n">
        <v>10.30000019073486</v>
      </c>
      <c r="R304" s="11" t="n">
        <v>496.75</v>
      </c>
      <c r="S304" s="13" t="n">
        <v>0</v>
      </c>
      <c r="T304" s="14">
        <f>IF(AND(S304=1,INT($A304)=INT($A303),ISNUMBER(Q303)),Q304/Q303-1,"")</f>
        <v/>
      </c>
      <c r="U304" s="14">
        <f>IF(AND(S304=1,INT($A304)=INT($A303),ISNUMBER(R303)),R304/R303-1,"")</f>
        <v/>
      </c>
      <c r="V304" s="11" t="n">
        <v>8.345000267028809</v>
      </c>
      <c r="W304" s="11" t="n">
        <v>7765.27978515625</v>
      </c>
      <c r="X304" s="13" t="n">
        <v>1</v>
      </c>
      <c r="Y304" s="14">
        <f>IF(AND(X304=1,INT($A304)=INT($A303),ISNUMBER(V303)),V304/V303-1,"")</f>
        <v/>
      </c>
      <c r="Z304" s="14">
        <f>IF(AND(X304=1,INT($A304)=INT($A303),ISNUMBER(W303)),W304/W303-1,"")</f>
        <v/>
      </c>
      <c r="AA304" s="11" t="n">
        <v>8.569899559020996</v>
      </c>
      <c r="AB304" s="11" t="n">
        <v>254.3699951171875</v>
      </c>
      <c r="AC304" s="13" t="n">
        <v>1</v>
      </c>
      <c r="AD304" s="14">
        <f>IF(AND(AC304=1,INT($A304)=INT($A303),ISNUMBER(AA303)),AA304/AA303-1,"")</f>
        <v/>
      </c>
      <c r="AE304" s="14">
        <f>IF(AND(AC304=1,INT($A304)=INT($A303),ISNUMBER(AB303)),AB304/AB303-1,"")</f>
        <v/>
      </c>
      <c r="AF304" s="11" t="n">
        <v>4.860099792480469</v>
      </c>
      <c r="AG304" s="11" t="n">
        <v>184.1499938964844</v>
      </c>
      <c r="AH304" s="13" t="n">
        <v>1</v>
      </c>
      <c r="AI304" s="14">
        <f>IF(AND(AH304=1,INT($A304)=INT($A303),ISNUMBER(AF303)),AF304/AF303-1,"")</f>
        <v/>
      </c>
      <c r="AJ304" s="14">
        <f>IF(AND(AH304=1,INT($A304)=INT($A303),ISNUMBER(AG303)),AG304/AG303-1,"")</f>
        <v/>
      </c>
    </row>
    <row r="305">
      <c r="A305" s="12" t="n">
        <v>46287.54444444444</v>
      </c>
      <c r="B305" s="11" t="n">
        <v>7.960000038146973</v>
      </c>
      <c r="C305" s="11" t="n">
        <v>363.5090026855469</v>
      </c>
      <c r="D305" s="13" t="n">
        <v>1</v>
      </c>
      <c r="E305" s="14">
        <f>IF(AND(D305=1,INT($A305)=INT($A304),ISNUMBER(B304)),B305/B304-1,"")</f>
        <v/>
      </c>
      <c r="F305" s="14">
        <f>IF(AND(D305=1,INT($A305)=INT($A304),ISNUMBER(C304)),C305/C304-1,"")</f>
        <v/>
      </c>
      <c r="G305" s="11" t="n">
        <v>10.01000022888184</v>
      </c>
      <c r="H305" s="11" t="n">
        <v>342.2898864746094</v>
      </c>
      <c r="I305" s="13" t="n">
        <v>1</v>
      </c>
      <c r="J305" s="14">
        <f>IF(AND(I305=1,INT($A305)=INT($A304),ISNUMBER(G304)),G305/G304-1,"")</f>
        <v/>
      </c>
      <c r="K305" s="14">
        <f>IF(AND(I305=1,INT($A305)=INT($A304),ISNUMBER(H304)),H305/H304-1,"")</f>
        <v/>
      </c>
      <c r="L305" s="11" t="n">
        <v>12.56009960174561</v>
      </c>
      <c r="M305" s="11" t="n">
        <v>744.2249755859375</v>
      </c>
      <c r="N305" s="13" t="n">
        <v>0</v>
      </c>
      <c r="O305" s="14">
        <f>IF(AND(N305=1,INT($A305)=INT($A304),ISNUMBER(L304)),L305/L304-1,"")</f>
        <v/>
      </c>
      <c r="P305" s="14">
        <f>IF(AND(N305=1,INT($A305)=INT($A304),ISNUMBER(M304)),M305/M304-1,"")</f>
        <v/>
      </c>
      <c r="Q305" s="11" t="n">
        <v>10.30000019073486</v>
      </c>
      <c r="R305" s="11" t="n">
        <v>496.75</v>
      </c>
      <c r="S305" s="13" t="n">
        <v>0</v>
      </c>
      <c r="T305" s="14">
        <f>IF(AND(S305=1,INT($A305)=INT($A304),ISNUMBER(Q304)),Q305/Q304-1,"")</f>
        <v/>
      </c>
      <c r="U305" s="14">
        <f>IF(AND(S305=1,INT($A305)=INT($A304),ISNUMBER(R304)),R305/R304-1,"")</f>
        <v/>
      </c>
      <c r="V305" s="11" t="n">
        <v>8.350000381469727</v>
      </c>
      <c r="W305" s="11" t="n">
        <v>7763.91015625</v>
      </c>
      <c r="X305" s="13" t="n">
        <v>1</v>
      </c>
      <c r="Y305" s="14">
        <f>IF(AND(X305=1,INT($A305)=INT($A304),ISNUMBER(V304)),V305/V304-1,"")</f>
        <v/>
      </c>
      <c r="Z305" s="14">
        <f>IF(AND(X305=1,INT($A305)=INT($A304),ISNUMBER(W304)),W305/W304-1,"")</f>
        <v/>
      </c>
      <c r="AA305" s="11" t="n">
        <v>8.569899559020996</v>
      </c>
      <c r="AB305" s="11" t="n">
        <v>254.3699951171875</v>
      </c>
      <c r="AC305" s="13" t="n">
        <v>0</v>
      </c>
      <c r="AD305" s="14">
        <f>IF(AND(AC305=1,INT($A305)=INT($A304),ISNUMBER(AA304)),AA305/AA304-1,"")</f>
        <v/>
      </c>
      <c r="AE305" s="14">
        <f>IF(AND(AC305=1,INT($A305)=INT($A304),ISNUMBER(AB304)),AB305/AB304-1,"")</f>
        <v/>
      </c>
      <c r="AF305" s="11" t="n">
        <v>4.859899997711182</v>
      </c>
      <c r="AG305" s="11" t="n">
        <v>184.22900390625</v>
      </c>
      <c r="AH305" s="13" t="n">
        <v>1</v>
      </c>
      <c r="AI305" s="14">
        <f>IF(AND(AH305=1,INT($A305)=INT($A304),ISNUMBER(AF304)),AF305/AF304-1,"")</f>
        <v/>
      </c>
      <c r="AJ305" s="14">
        <f>IF(AND(AH305=1,INT($A305)=INT($A304),ISNUMBER(AG304)),AG305/AG304-1,"")</f>
        <v/>
      </c>
    </row>
    <row r="306">
      <c r="A306" s="12" t="n">
        <v>46287.54583333333</v>
      </c>
      <c r="B306" s="11" t="n">
        <v>7.960000038146973</v>
      </c>
      <c r="C306" s="11" t="n">
        <v>363.6799926757812</v>
      </c>
      <c r="D306" s="13" t="n">
        <v>1</v>
      </c>
      <c r="E306" s="14">
        <f>IF(AND(D306=1,INT($A306)=INT($A305),ISNUMBER(B305)),B306/B305-1,"")</f>
        <v/>
      </c>
      <c r="F306" s="14">
        <f>IF(AND(D306=1,INT($A306)=INT($A305),ISNUMBER(C305)),C306/C305-1,"")</f>
        <v/>
      </c>
      <c r="G306" s="11" t="n">
        <v>10.02499961853027</v>
      </c>
      <c r="H306" s="11" t="n">
        <v>341.7900085449219</v>
      </c>
      <c r="I306" s="13" t="n">
        <v>1</v>
      </c>
      <c r="J306" s="14">
        <f>IF(AND(I306=1,INT($A306)=INT($A305),ISNUMBER(G305)),G306/G305-1,"")</f>
        <v/>
      </c>
      <c r="K306" s="14">
        <f>IF(AND(I306=1,INT($A306)=INT($A305),ISNUMBER(H305)),H306/H305-1,"")</f>
        <v/>
      </c>
      <c r="L306" s="11" t="n">
        <v>12.5600004196167</v>
      </c>
      <c r="M306" s="11" t="n">
        <v>745.6649780273438</v>
      </c>
      <c r="N306" s="13" t="n">
        <v>1</v>
      </c>
      <c r="O306" s="14">
        <f>IF(AND(N306=1,INT($A306)=INT($A305),ISNUMBER(L305)),L306/L305-1,"")</f>
        <v/>
      </c>
      <c r="P306" s="14">
        <f>IF(AND(N306=1,INT($A306)=INT($A305),ISNUMBER(M305)),M306/M305-1,"")</f>
        <v/>
      </c>
      <c r="Q306" s="11" t="n">
        <v>10.29500007629395</v>
      </c>
      <c r="R306" s="11" t="n">
        <v>496.9150085449219</v>
      </c>
      <c r="S306" s="13" t="n">
        <v>1</v>
      </c>
      <c r="T306" s="14">
        <f>IF(AND(S306=1,INT($A306)=INT($A305),ISNUMBER(Q305)),Q306/Q305-1,"")</f>
        <v/>
      </c>
      <c r="U306" s="14">
        <f>IF(AND(S306=1,INT($A306)=INT($A305),ISNUMBER(R305)),R306/R305-1,"")</f>
        <v/>
      </c>
      <c r="V306" s="11" t="n">
        <v>8.345000267028809</v>
      </c>
      <c r="W306" s="11" t="n">
        <v>7764.39990234375</v>
      </c>
      <c r="X306" s="13" t="n">
        <v>1</v>
      </c>
      <c r="Y306" s="14">
        <f>IF(AND(X306=1,INT($A306)=INT($A305),ISNUMBER(V305)),V306/V305-1,"")</f>
        <v/>
      </c>
      <c r="Z306" s="14">
        <f>IF(AND(X306=1,INT($A306)=INT($A305),ISNUMBER(W305)),W306/W305-1,"")</f>
        <v/>
      </c>
      <c r="AA306" s="11" t="n">
        <v>8.555000305175781</v>
      </c>
      <c r="AB306" s="11" t="n">
        <v>254.8383941650391</v>
      </c>
      <c r="AC306" s="13" t="n">
        <v>1</v>
      </c>
      <c r="AD306" s="14">
        <f>IF(AND(AC306=1,INT($A306)=INT($A305),ISNUMBER(AA305)),AA306/AA305-1,"")</f>
        <v/>
      </c>
      <c r="AE306" s="14">
        <f>IF(AND(AC306=1,INT($A306)=INT($A305),ISNUMBER(AB305)),AB306/AB305-1,"")</f>
        <v/>
      </c>
      <c r="AF306" s="11" t="n">
        <v>4.855000019073486</v>
      </c>
      <c r="AG306" s="11" t="n">
        <v>184.5249938964844</v>
      </c>
      <c r="AH306" s="13" t="n">
        <v>1</v>
      </c>
      <c r="AI306" s="14">
        <f>IF(AND(AH306=1,INT($A306)=INT($A305),ISNUMBER(AF305)),AF306/AF305-1,"")</f>
        <v/>
      </c>
      <c r="AJ306" s="14">
        <f>IF(AND(AH306=1,INT($A306)=INT($A305),ISNUMBER(AG305)),AG306/AG305-1,"")</f>
        <v/>
      </c>
    </row>
    <row r="307">
      <c r="A307" s="12" t="n">
        <v>46287.54722222222</v>
      </c>
      <c r="B307" s="11" t="n">
        <v>7.954999923706055</v>
      </c>
      <c r="C307" s="11" t="n">
        <v>363.6300048828125</v>
      </c>
      <c r="D307" s="13" t="n">
        <v>1</v>
      </c>
      <c r="E307" s="14">
        <f>IF(AND(D307=1,INT($A307)=INT($A306),ISNUMBER(B306)),B307/B306-1,"")</f>
        <v/>
      </c>
      <c r="F307" s="14">
        <f>IF(AND(D307=1,INT($A307)=INT($A306),ISNUMBER(C306)),C307/C306-1,"")</f>
        <v/>
      </c>
      <c r="G307" s="11" t="n">
        <v>10.02000045776367</v>
      </c>
      <c r="H307" s="11" t="n">
        <v>341.9249877929688</v>
      </c>
      <c r="I307" s="13" t="n">
        <v>1</v>
      </c>
      <c r="J307" s="14">
        <f>IF(AND(I307=1,INT($A307)=INT($A306),ISNUMBER(G306)),G307/G306-1,"")</f>
        <v/>
      </c>
      <c r="K307" s="14">
        <f>IF(AND(I307=1,INT($A307)=INT($A306),ISNUMBER(H306)),H307/H306-1,"")</f>
        <v/>
      </c>
      <c r="L307" s="11" t="n">
        <v>12.52999973297119</v>
      </c>
      <c r="M307" s="11" t="n">
        <v>745.6900024414062</v>
      </c>
      <c r="N307" s="13" t="n">
        <v>1</v>
      </c>
      <c r="O307" s="14">
        <f>IF(AND(N307=1,INT($A307)=INT($A306),ISNUMBER(L306)),L307/L306-1,"")</f>
        <v/>
      </c>
      <c r="P307" s="14">
        <f>IF(AND(N307=1,INT($A307)=INT($A306),ISNUMBER(M306)),M307/M306-1,"")</f>
        <v/>
      </c>
      <c r="Q307" s="11" t="n">
        <v>10.30000019073486</v>
      </c>
      <c r="R307" s="11" t="n">
        <v>496.3599853515625</v>
      </c>
      <c r="S307" s="13" t="n">
        <v>1</v>
      </c>
      <c r="T307" s="14">
        <f>IF(AND(S307=1,INT($A307)=INT($A306),ISNUMBER(Q306)),Q307/Q306-1,"")</f>
        <v/>
      </c>
      <c r="U307" s="14">
        <f>IF(AND(S307=1,INT($A307)=INT($A306),ISNUMBER(R306)),R307/R306-1,"")</f>
        <v/>
      </c>
      <c r="V307" s="11" t="n">
        <v>8.349900245666504</v>
      </c>
      <c r="W307" s="11" t="n">
        <v>7762.8798828125</v>
      </c>
      <c r="X307" s="13" t="n">
        <v>1</v>
      </c>
      <c r="Y307" s="14">
        <f>IF(AND(X307=1,INT($A307)=INT($A306),ISNUMBER(V306)),V307/V306-1,"")</f>
        <v/>
      </c>
      <c r="Z307" s="14">
        <f>IF(AND(X307=1,INT($A307)=INT($A306),ISNUMBER(W306)),W307/W306-1,"")</f>
        <v/>
      </c>
      <c r="AA307" s="11" t="n">
        <v>8.560000419616699</v>
      </c>
      <c r="AB307" s="11" t="n">
        <v>254.5514984130859</v>
      </c>
      <c r="AC307" s="13" t="n">
        <v>1</v>
      </c>
      <c r="AD307" s="14">
        <f>IF(AND(AC307=1,INT($A307)=INT($A306),ISNUMBER(AA306)),AA307/AA306-1,"")</f>
        <v/>
      </c>
      <c r="AE307" s="14">
        <f>IF(AND(AC307=1,INT($A307)=INT($A306),ISNUMBER(AB306)),AB307/AB306-1,"")</f>
        <v/>
      </c>
      <c r="AF307" s="11" t="n">
        <v>4.860099792480469</v>
      </c>
      <c r="AG307" s="11" t="n">
        <v>184.1100006103516</v>
      </c>
      <c r="AH307" s="13" t="n">
        <v>1</v>
      </c>
      <c r="AI307" s="14">
        <f>IF(AND(AH307=1,INT($A307)=INT($A306),ISNUMBER(AF306)),AF307/AF306-1,"")</f>
        <v/>
      </c>
      <c r="AJ307" s="14">
        <f>IF(AND(AH307=1,INT($A307)=INT($A306),ISNUMBER(AG306)),AG307/AG306-1,"")</f>
        <v/>
      </c>
    </row>
    <row r="308">
      <c r="A308" s="12" t="n">
        <v>46287.54861111111</v>
      </c>
      <c r="B308" s="11" t="n">
        <v>7.954999923706055</v>
      </c>
      <c r="C308" s="11" t="n">
        <v>363.6300048828125</v>
      </c>
      <c r="D308" s="13" t="n">
        <v>0</v>
      </c>
      <c r="E308" s="14">
        <f>IF(AND(D308=1,INT($A308)=INT($A307),ISNUMBER(B307)),B308/B307-1,"")</f>
        <v/>
      </c>
      <c r="F308" s="14">
        <f>IF(AND(D308=1,INT($A308)=INT($A307),ISNUMBER(C307)),C308/C307-1,"")</f>
        <v/>
      </c>
      <c r="G308" s="11" t="n">
        <v>10.02000045776367</v>
      </c>
      <c r="H308" s="11" t="n">
        <v>342.0499877929688</v>
      </c>
      <c r="I308" s="13" t="n">
        <v>1</v>
      </c>
      <c r="J308" s="14">
        <f>IF(AND(I308=1,INT($A308)=INT($A307),ISNUMBER(G307)),G308/G307-1,"")</f>
        <v/>
      </c>
      <c r="K308" s="14">
        <f>IF(AND(I308=1,INT($A308)=INT($A307),ISNUMBER(H307)),H308/H307-1,"")</f>
        <v/>
      </c>
      <c r="L308" s="11" t="n">
        <v>12.5649995803833</v>
      </c>
      <c r="M308" s="11" t="n">
        <v>744.030029296875</v>
      </c>
      <c r="N308" s="13" t="n">
        <v>1</v>
      </c>
      <c r="O308" s="14">
        <f>IF(AND(N308=1,INT($A308)=INT($A307),ISNUMBER(L307)),L308/L307-1,"")</f>
        <v/>
      </c>
      <c r="P308" s="14">
        <f>IF(AND(N308=1,INT($A308)=INT($A307),ISNUMBER(M307)),M308/M307-1,"")</f>
        <v/>
      </c>
      <c r="Q308" s="11" t="n">
        <v>10.30000019073486</v>
      </c>
      <c r="R308" s="11" t="n">
        <v>496.3599853515625</v>
      </c>
      <c r="S308" s="13" t="n">
        <v>0</v>
      </c>
      <c r="T308" s="14">
        <f>IF(AND(S308=1,INT($A308)=INT($A307),ISNUMBER(Q307)),Q308/Q307-1,"")</f>
        <v/>
      </c>
      <c r="U308" s="14">
        <f>IF(AND(S308=1,INT($A308)=INT($A307),ISNUMBER(R307)),R308/R307-1,"")</f>
        <v/>
      </c>
      <c r="V308" s="11" t="n">
        <v>8.350000381469727</v>
      </c>
      <c r="W308" s="11" t="n">
        <v>7763.5498046875</v>
      </c>
      <c r="X308" s="13" t="n">
        <v>1</v>
      </c>
      <c r="Y308" s="14">
        <f>IF(AND(X308=1,INT($A308)=INT($A307),ISNUMBER(V307)),V308/V307-1,"")</f>
        <v/>
      </c>
      <c r="Z308" s="14">
        <f>IF(AND(X308=1,INT($A308)=INT($A307),ISNUMBER(W307)),W308/W307-1,"")</f>
        <v/>
      </c>
      <c r="AA308" s="11" t="n">
        <v>8.560000419616699</v>
      </c>
      <c r="AB308" s="11" t="n">
        <v>254.3500061035156</v>
      </c>
      <c r="AC308" s="13" t="n">
        <v>1</v>
      </c>
      <c r="AD308" s="14">
        <f>IF(AND(AC308=1,INT($A308)=INT($A307),ISNUMBER(AA307)),AA308/AA307-1,"")</f>
        <v/>
      </c>
      <c r="AE308" s="14">
        <f>IF(AND(AC308=1,INT($A308)=INT($A307),ISNUMBER(AB307)),AB308/AB307-1,"")</f>
        <v/>
      </c>
      <c r="AF308" s="11" t="n">
        <v>4.864999771118164</v>
      </c>
      <c r="AG308" s="11" t="n">
        <v>184.1549987792969</v>
      </c>
      <c r="AH308" s="13" t="n">
        <v>1</v>
      </c>
      <c r="AI308" s="14">
        <f>IF(AND(AH308=1,INT($A308)=INT($A307),ISNUMBER(AF307)),AF308/AF307-1,"")</f>
        <v/>
      </c>
      <c r="AJ308" s="14">
        <f>IF(AND(AH308=1,INT($A308)=INT($A307),ISNUMBER(AG307)),AG308/AG307-1,"")</f>
        <v/>
      </c>
    </row>
    <row r="309">
      <c r="A309" s="12" t="n">
        <v>46287.55</v>
      </c>
      <c r="B309" s="11" t="n">
        <v>7.954999923706055</v>
      </c>
      <c r="C309" s="11" t="n">
        <v>363.6300048828125</v>
      </c>
      <c r="D309" s="13" t="n">
        <v>0</v>
      </c>
      <c r="E309" s="14">
        <f>IF(AND(D309=1,INT($A309)=INT($A308),ISNUMBER(B308)),B309/B308-1,"")</f>
        <v/>
      </c>
      <c r="F309" s="14">
        <f>IF(AND(D309=1,INT($A309)=INT($A308),ISNUMBER(C308)),C309/C308-1,"")</f>
        <v/>
      </c>
      <c r="G309" s="11" t="n">
        <v>10.02999973297119</v>
      </c>
      <c r="H309" s="11" t="n">
        <v>341.8450012207031</v>
      </c>
      <c r="I309" s="13" t="n">
        <v>1</v>
      </c>
      <c r="J309" s="14">
        <f>IF(AND(I309=1,INT($A309)=INT($A308),ISNUMBER(G308)),G309/G308-1,"")</f>
        <v/>
      </c>
      <c r="K309" s="14">
        <f>IF(AND(I309=1,INT($A309)=INT($A308),ISNUMBER(H308)),H309/H308-1,"")</f>
        <v/>
      </c>
      <c r="L309" s="11" t="n">
        <v>12.55430030822754</v>
      </c>
      <c r="M309" s="11" t="n">
        <v>744.760009765625</v>
      </c>
      <c r="N309" s="13" t="n">
        <v>1</v>
      </c>
      <c r="O309" s="14">
        <f>IF(AND(N309=1,INT($A309)=INT($A308),ISNUMBER(L308)),L309/L308-1,"")</f>
        <v/>
      </c>
      <c r="P309" s="14">
        <f>IF(AND(N309=1,INT($A309)=INT($A308),ISNUMBER(M308)),M309/M308-1,"")</f>
        <v/>
      </c>
      <c r="Q309" s="11" t="n">
        <v>10.29699993133545</v>
      </c>
      <c r="R309" s="11" t="n">
        <v>496.75</v>
      </c>
      <c r="S309" s="13" t="n">
        <v>1</v>
      </c>
      <c r="T309" s="14">
        <f>IF(AND(S309=1,INT($A309)=INT($A308),ISNUMBER(Q308)),Q309/Q308-1,"")</f>
        <v/>
      </c>
      <c r="U309" s="14">
        <f>IF(AND(S309=1,INT($A309)=INT($A308),ISNUMBER(R308)),R309/R308-1,"")</f>
        <v/>
      </c>
      <c r="V309" s="11" t="n">
        <v>8.349900245666504</v>
      </c>
      <c r="W309" s="11" t="n">
        <v>7763.25</v>
      </c>
      <c r="X309" s="13" t="n">
        <v>1</v>
      </c>
      <c r="Y309" s="14">
        <f>IF(AND(X309=1,INT($A309)=INT($A308),ISNUMBER(V308)),V309/V308-1,"")</f>
        <v/>
      </c>
      <c r="Z309" s="14">
        <f>IF(AND(X309=1,INT($A309)=INT($A308),ISNUMBER(W308)),W309/W308-1,"")</f>
        <v/>
      </c>
      <c r="AA309" s="11" t="n">
        <v>8.570799827575684</v>
      </c>
      <c r="AB309" s="11" t="n">
        <v>254.1298980712891</v>
      </c>
      <c r="AC309" s="13" t="n">
        <v>1</v>
      </c>
      <c r="AD309" s="14">
        <f>IF(AND(AC309=1,INT($A309)=INT($A308),ISNUMBER(AA308)),AA309/AA308-1,"")</f>
        <v/>
      </c>
      <c r="AE309" s="14">
        <f>IF(AND(AC309=1,INT($A309)=INT($A308),ISNUMBER(AB308)),AB309/AB308-1,"")</f>
        <v/>
      </c>
      <c r="AF309" s="11" t="n">
        <v>4.860099792480469</v>
      </c>
      <c r="AG309" s="11" t="n">
        <v>184.1204986572266</v>
      </c>
      <c r="AH309" s="13" t="n">
        <v>1</v>
      </c>
      <c r="AI309" s="14">
        <f>IF(AND(AH309=1,INT($A309)=INT($A308),ISNUMBER(AF308)),AF309/AF308-1,"")</f>
        <v/>
      </c>
      <c r="AJ309" s="14">
        <f>IF(AND(AH309=1,INT($A309)=INT($A308),ISNUMBER(AG308)),AG309/AG308-1,"")</f>
        <v/>
      </c>
    </row>
    <row r="310">
      <c r="A310" s="12" t="n">
        <v>46287.55138888889</v>
      </c>
      <c r="B310" s="11" t="n">
        <v>7.954999923706055</v>
      </c>
      <c r="C310" s="11" t="n">
        <v>363.6300048828125</v>
      </c>
      <c r="D310" s="13" t="n">
        <v>0</v>
      </c>
      <c r="E310" s="14">
        <f>IF(AND(D310=1,INT($A310)=INT($A309),ISNUMBER(B309)),B310/B309-1,"")</f>
        <v/>
      </c>
      <c r="F310" s="14">
        <f>IF(AND(D310=1,INT($A310)=INT($A309),ISNUMBER(C309)),C310/C309-1,"")</f>
        <v/>
      </c>
      <c r="G310" s="11" t="n">
        <v>10.02999973297119</v>
      </c>
      <c r="H310" s="11" t="n">
        <v>341.8450012207031</v>
      </c>
      <c r="I310" s="13" t="n">
        <v>0</v>
      </c>
      <c r="J310" s="14">
        <f>IF(AND(I310=1,INT($A310)=INT($A309),ISNUMBER(G309)),G310/G309-1,"")</f>
        <v/>
      </c>
      <c r="K310" s="14">
        <f>IF(AND(I310=1,INT($A310)=INT($A309),ISNUMBER(H309)),H310/H309-1,"")</f>
        <v/>
      </c>
      <c r="L310" s="11" t="n">
        <v>12.52999973297119</v>
      </c>
      <c r="M310" s="11" t="n">
        <v>745.5050048828125</v>
      </c>
      <c r="N310" s="13" t="n">
        <v>1</v>
      </c>
      <c r="O310" s="14">
        <f>IF(AND(N310=1,INT($A310)=INT($A309),ISNUMBER(L309)),L310/L309-1,"")</f>
        <v/>
      </c>
      <c r="P310" s="14">
        <f>IF(AND(N310=1,INT($A310)=INT($A309),ISNUMBER(M309)),M310/M309-1,"")</f>
        <v/>
      </c>
      <c r="Q310" s="11" t="n">
        <v>10.29699993133545</v>
      </c>
      <c r="R310" s="11" t="n">
        <v>496.75</v>
      </c>
      <c r="S310" s="13" t="n">
        <v>0</v>
      </c>
      <c r="T310" s="14">
        <f>IF(AND(S310=1,INT($A310)=INT($A309),ISNUMBER(Q309)),Q310/Q309-1,"")</f>
        <v/>
      </c>
      <c r="U310" s="14">
        <f>IF(AND(S310=1,INT($A310)=INT($A309),ISNUMBER(R309)),R310/R309-1,"")</f>
        <v/>
      </c>
      <c r="V310" s="11" t="n">
        <v>8.345000267028809</v>
      </c>
      <c r="W310" s="11" t="n">
        <v>7763.41015625</v>
      </c>
      <c r="X310" s="13" t="n">
        <v>1</v>
      </c>
      <c r="Y310" s="14">
        <f>IF(AND(X310=1,INT($A310)=INT($A309),ISNUMBER(V309)),V310/V309-1,"")</f>
        <v/>
      </c>
      <c r="Z310" s="14">
        <f>IF(AND(X310=1,INT($A310)=INT($A309),ISNUMBER(W309)),W310/W309-1,"")</f>
        <v/>
      </c>
      <c r="AA310" s="11" t="n">
        <v>8.569999694824219</v>
      </c>
      <c r="AB310" s="11" t="n">
        <v>254.4299926757812</v>
      </c>
      <c r="AC310" s="13" t="n">
        <v>1</v>
      </c>
      <c r="AD310" s="14">
        <f>IF(AND(AC310=1,INT($A310)=INT($A309),ISNUMBER(AA309)),AA310/AA309-1,"")</f>
        <v/>
      </c>
      <c r="AE310" s="14">
        <f>IF(AND(AC310=1,INT($A310)=INT($A309),ISNUMBER(AB309)),AB310/AB309-1,"")</f>
        <v/>
      </c>
      <c r="AF310" s="11" t="n">
        <v>4.860000133514404</v>
      </c>
      <c r="AG310" s="11" t="n">
        <v>184.3500061035156</v>
      </c>
      <c r="AH310" s="13" t="n">
        <v>1</v>
      </c>
      <c r="AI310" s="14">
        <f>IF(AND(AH310=1,INT($A310)=INT($A309),ISNUMBER(AF309)),AF310/AF309-1,"")</f>
        <v/>
      </c>
      <c r="AJ310" s="14">
        <f>IF(AND(AH310=1,INT($A310)=INT($A309),ISNUMBER(AG309)),AG310/AG309-1,"")</f>
        <v/>
      </c>
    </row>
    <row r="311">
      <c r="A311" s="12" t="n">
        <v>46287.55277777778</v>
      </c>
      <c r="B311" s="11" t="n">
        <v>7.949900150299072</v>
      </c>
      <c r="C311" s="11" t="n">
        <v>364</v>
      </c>
      <c r="D311" s="13" t="n">
        <v>1</v>
      </c>
      <c r="E311" s="14">
        <f>IF(AND(D311=1,INT($A311)=INT($A310),ISNUMBER(B310)),B311/B310-1,"")</f>
        <v/>
      </c>
      <c r="F311" s="14">
        <f>IF(AND(D311=1,INT($A311)=INT($A310),ISNUMBER(C310)),C311/C310-1,"")</f>
        <v/>
      </c>
      <c r="G311" s="11" t="n">
        <v>10.03499984741211</v>
      </c>
      <c r="H311" s="11" t="n">
        <v>341.5820007324219</v>
      </c>
      <c r="I311" s="13" t="n">
        <v>1</v>
      </c>
      <c r="J311" s="14">
        <f>IF(AND(I311=1,INT($A311)=INT($A310),ISNUMBER(G310)),G311/G310-1,"")</f>
        <v/>
      </c>
      <c r="K311" s="14">
        <f>IF(AND(I311=1,INT($A311)=INT($A310),ISNUMBER(H310)),H311/H310-1,"")</f>
        <v/>
      </c>
      <c r="L311" s="11" t="n">
        <v>12.53999996185303</v>
      </c>
      <c r="M311" s="11" t="n">
        <v>745.77001953125</v>
      </c>
      <c r="N311" s="13" t="n">
        <v>1</v>
      </c>
      <c r="O311" s="14">
        <f>IF(AND(N311=1,INT($A311)=INT($A310),ISNUMBER(L310)),L311/L310-1,"")</f>
        <v/>
      </c>
      <c r="P311" s="14">
        <f>IF(AND(N311=1,INT($A311)=INT($A310),ISNUMBER(M310)),M311/M310-1,"")</f>
        <v/>
      </c>
      <c r="Q311" s="11" t="n">
        <v>10.29500007629395</v>
      </c>
      <c r="R311" s="11" t="n">
        <v>496.8999938964844</v>
      </c>
      <c r="S311" s="13" t="n">
        <v>1</v>
      </c>
      <c r="T311" s="14">
        <f>IF(AND(S311=1,INT($A311)=INT($A310),ISNUMBER(Q310)),Q311/Q310-1,"")</f>
        <v/>
      </c>
      <c r="U311" s="14">
        <f>IF(AND(S311=1,INT($A311)=INT($A310),ISNUMBER(R310)),R311/R310-1,"")</f>
        <v/>
      </c>
      <c r="V311" s="11" t="n">
        <v>8.350000381469727</v>
      </c>
      <c r="W311" s="11" t="n">
        <v>7762.8701171875</v>
      </c>
      <c r="X311" s="13" t="n">
        <v>1</v>
      </c>
      <c r="Y311" s="14">
        <f>IF(AND(X311=1,INT($A311)=INT($A310),ISNUMBER(V310)),V311/V310-1,"")</f>
        <v/>
      </c>
      <c r="Z311" s="14">
        <f>IF(AND(X311=1,INT($A311)=INT($A310),ISNUMBER(W310)),W311/W310-1,"")</f>
        <v/>
      </c>
      <c r="AA311" s="11" t="n">
        <v>8.569000244140625</v>
      </c>
      <c r="AB311" s="11" t="n">
        <v>254.4299926757812</v>
      </c>
      <c r="AC311" s="13" t="n">
        <v>1</v>
      </c>
      <c r="AD311" s="14">
        <f>IF(AND(AC311=1,INT($A311)=INT($A310),ISNUMBER(AA310)),AA311/AA310-1,"")</f>
        <v/>
      </c>
      <c r="AE311" s="14">
        <f>IF(AND(AC311=1,INT($A311)=INT($A310),ISNUMBER(AB310)),AB311/AB310-1,"")</f>
        <v/>
      </c>
      <c r="AF311" s="11" t="n">
        <v>4.855000019073486</v>
      </c>
      <c r="AG311" s="11" t="n">
        <v>184.2599945068359</v>
      </c>
      <c r="AH311" s="13" t="n">
        <v>1</v>
      </c>
      <c r="AI311" s="14">
        <f>IF(AND(AH311=1,INT($A311)=INT($A310),ISNUMBER(AF310)),AF311/AF310-1,"")</f>
        <v/>
      </c>
      <c r="AJ311" s="14">
        <f>IF(AND(AH311=1,INT($A311)=INT($A310),ISNUMBER(AG310)),AG311/AG310-1,"")</f>
        <v/>
      </c>
    </row>
    <row r="312">
      <c r="A312" s="12" t="n">
        <v>46287.55416666667</v>
      </c>
      <c r="B312" s="11" t="n">
        <v>7.954999923706055</v>
      </c>
      <c r="C312" s="11" t="n">
        <v>363.8800048828125</v>
      </c>
      <c r="D312" s="13" t="n">
        <v>1</v>
      </c>
      <c r="E312" s="14">
        <f>IF(AND(D312=1,INT($A312)=INT($A311),ISNUMBER(B311)),B312/B311-1,"")</f>
        <v/>
      </c>
      <c r="F312" s="14">
        <f>IF(AND(D312=1,INT($A312)=INT($A311),ISNUMBER(C311)),C312/C311-1,"")</f>
        <v/>
      </c>
      <c r="G312" s="11" t="n">
        <v>10.02999973297119</v>
      </c>
      <c r="H312" s="11" t="n">
        <v>341.4249877929688</v>
      </c>
      <c r="I312" s="13" t="n">
        <v>1</v>
      </c>
      <c r="J312" s="14">
        <f>IF(AND(I312=1,INT($A312)=INT($A311),ISNUMBER(G311)),G312/G311-1,"")</f>
        <v/>
      </c>
      <c r="K312" s="14">
        <f>IF(AND(I312=1,INT($A312)=INT($A311),ISNUMBER(H311)),H312/H311-1,"")</f>
        <v/>
      </c>
      <c r="L312" s="11" t="n">
        <v>12.53999996185303</v>
      </c>
      <c r="M312" s="11" t="n">
        <v>745.77001953125</v>
      </c>
      <c r="N312" s="13" t="n">
        <v>0</v>
      </c>
      <c r="O312" s="14">
        <f>IF(AND(N312=1,INT($A312)=INT($A311),ISNUMBER(L311)),L312/L311-1,"")</f>
        <v/>
      </c>
      <c r="P312" s="14">
        <f>IF(AND(N312=1,INT($A312)=INT($A311),ISNUMBER(M311)),M312/M311-1,"")</f>
        <v/>
      </c>
      <c r="Q312" s="11" t="n">
        <v>10.29010009765625</v>
      </c>
      <c r="R312" s="11" t="n">
        <v>497.1611022949219</v>
      </c>
      <c r="S312" s="13" t="n">
        <v>1</v>
      </c>
      <c r="T312" s="14">
        <f>IF(AND(S312=1,INT($A312)=INT($A311),ISNUMBER(Q311)),Q312/Q311-1,"")</f>
        <v/>
      </c>
      <c r="U312" s="14">
        <f>IF(AND(S312=1,INT($A312)=INT($A311),ISNUMBER(R311)),R312/R311-1,"")</f>
        <v/>
      </c>
      <c r="V312" s="11" t="n">
        <v>8.354999542236328</v>
      </c>
      <c r="W312" s="11" t="n">
        <v>7762.77001953125</v>
      </c>
      <c r="X312" s="13" t="n">
        <v>1</v>
      </c>
      <c r="Y312" s="14">
        <f>IF(AND(X312=1,INT($A312)=INT($A311),ISNUMBER(V311)),V312/V311-1,"")</f>
        <v/>
      </c>
      <c r="Z312" s="14">
        <f>IF(AND(X312=1,INT($A312)=INT($A311),ISNUMBER(W311)),W312/W311-1,"")</f>
        <v/>
      </c>
      <c r="AA312" s="11" t="n">
        <v>8.570099830627441</v>
      </c>
      <c r="AB312" s="11" t="n">
        <v>254.3350067138672</v>
      </c>
      <c r="AC312" s="13" t="n">
        <v>1</v>
      </c>
      <c r="AD312" s="14">
        <f>IF(AND(AC312=1,INT($A312)=INT($A311),ISNUMBER(AA311)),AA312/AA311-1,"")</f>
        <v/>
      </c>
      <c r="AE312" s="14">
        <f>IF(AND(AC312=1,INT($A312)=INT($A311),ISNUMBER(AB311)),AB312/AB311-1,"")</f>
        <v/>
      </c>
      <c r="AF312" s="11" t="n">
        <v>4.849299907684326</v>
      </c>
      <c r="AG312" s="11" t="n">
        <v>184.6199951171875</v>
      </c>
      <c r="AH312" s="13" t="n">
        <v>1</v>
      </c>
      <c r="AI312" s="14">
        <f>IF(AND(AH312=1,INT($A312)=INT($A311),ISNUMBER(AF311)),AF312/AF311-1,"")</f>
        <v/>
      </c>
      <c r="AJ312" s="14">
        <f>IF(AND(AH312=1,INT($A312)=INT($A311),ISNUMBER(AG311)),AG312/AG311-1,"")</f>
        <v/>
      </c>
    </row>
    <row r="313">
      <c r="A313" s="12" t="n">
        <v>46287.55555555555</v>
      </c>
      <c r="B313" s="11" t="n">
        <v>7.954999923706055</v>
      </c>
      <c r="C313" s="11" t="n">
        <v>363.8800048828125</v>
      </c>
      <c r="D313" s="13" t="n">
        <v>0</v>
      </c>
      <c r="E313" s="14">
        <f>IF(AND(D313=1,INT($A313)=INT($A312),ISNUMBER(B312)),B313/B312-1,"")</f>
        <v/>
      </c>
      <c r="F313" s="14">
        <f>IF(AND(D313=1,INT($A313)=INT($A312),ISNUMBER(C312)),C313/C312-1,"")</f>
        <v/>
      </c>
      <c r="G313" s="11" t="n">
        <v>10.03999996185303</v>
      </c>
      <c r="H313" s="11" t="n">
        <v>341.2149963378906</v>
      </c>
      <c r="I313" s="13" t="n">
        <v>1</v>
      </c>
      <c r="J313" s="14">
        <f>IF(AND(I313=1,INT($A313)=INT($A312),ISNUMBER(G312)),G313/G312-1,"")</f>
        <v/>
      </c>
      <c r="K313" s="14">
        <f>IF(AND(I313=1,INT($A313)=INT($A312),ISNUMBER(H312)),H313/H312-1,"")</f>
        <v/>
      </c>
      <c r="L313" s="11" t="n">
        <v>12.53999996185303</v>
      </c>
      <c r="M313" s="11" t="n">
        <v>745.77001953125</v>
      </c>
      <c r="N313" s="13" t="n">
        <v>0</v>
      </c>
      <c r="O313" s="14">
        <f>IF(AND(N313=1,INT($A313)=INT($A312),ISNUMBER(L312)),L313/L312-1,"")</f>
        <v/>
      </c>
      <c r="P313" s="14">
        <f>IF(AND(N313=1,INT($A313)=INT($A312),ISNUMBER(M312)),M313/M312-1,"")</f>
        <v/>
      </c>
      <c r="Q313" s="11" t="n">
        <v>10.29010009765625</v>
      </c>
      <c r="R313" s="11" t="n">
        <v>497.1611022949219</v>
      </c>
      <c r="S313" s="13" t="n">
        <v>0</v>
      </c>
      <c r="T313" s="14">
        <f>IF(AND(S313=1,INT($A313)=INT($A312),ISNUMBER(Q312)),Q313/Q312-1,"")</f>
        <v/>
      </c>
      <c r="U313" s="14">
        <f>IF(AND(S313=1,INT($A313)=INT($A312),ISNUMBER(R312)),R313/R312-1,"")</f>
        <v/>
      </c>
      <c r="V313" s="11" t="n">
        <v>8.354999542236328</v>
      </c>
      <c r="W313" s="11" t="n">
        <v>7762.77001953125</v>
      </c>
      <c r="X313" s="13" t="n">
        <v>0</v>
      </c>
      <c r="Y313" s="14">
        <f>IF(AND(X313=1,INT($A313)=INT($A312),ISNUMBER(V312)),V313/V312-1,"")</f>
        <v/>
      </c>
      <c r="Z313" s="14">
        <f>IF(AND(X313=1,INT($A313)=INT($A312),ISNUMBER(W312)),W313/W312-1,"")</f>
        <v/>
      </c>
      <c r="AA313" s="11" t="n">
        <v>8.569100379943848</v>
      </c>
      <c r="AB313" s="11" t="n">
        <v>254.4600067138672</v>
      </c>
      <c r="AC313" s="13" t="n">
        <v>1</v>
      </c>
      <c r="AD313" s="14">
        <f>IF(AND(AC313=1,INT($A313)=INT($A312),ISNUMBER(AA312)),AA313/AA312-1,"")</f>
        <v/>
      </c>
      <c r="AE313" s="14">
        <f>IF(AND(AC313=1,INT($A313)=INT($A312),ISNUMBER(AB312)),AB313/AB312-1,"")</f>
        <v/>
      </c>
      <c r="AF313" s="11" t="n">
        <v>4.855000019073486</v>
      </c>
      <c r="AG313" s="11" t="n">
        <v>184.3999938964844</v>
      </c>
      <c r="AH313" s="13" t="n">
        <v>1</v>
      </c>
      <c r="AI313" s="14">
        <f>IF(AND(AH313=1,INT($A313)=INT($A312),ISNUMBER(AF312)),AF313/AF312-1,"")</f>
        <v/>
      </c>
      <c r="AJ313" s="14">
        <f>IF(AND(AH313=1,INT($A313)=INT($A312),ISNUMBER(AG312)),AG313/AG312-1,"")</f>
        <v/>
      </c>
    </row>
    <row r="314">
      <c r="A314" s="12" t="n">
        <v>46287.55694444444</v>
      </c>
      <c r="B314" s="11" t="n">
        <v>7.954999923706055</v>
      </c>
      <c r="C314" s="11" t="n">
        <v>363.8800048828125</v>
      </c>
      <c r="D314" s="13" t="n">
        <v>0</v>
      </c>
      <c r="E314" s="14">
        <f>IF(AND(D314=1,INT($A314)=INT($A313),ISNUMBER(B313)),B314/B313-1,"")</f>
        <v/>
      </c>
      <c r="F314" s="14">
        <f>IF(AND(D314=1,INT($A314)=INT($A313),ISNUMBER(C313)),C314/C313-1,"")</f>
        <v/>
      </c>
      <c r="G314" s="11" t="n">
        <v>10.03499984741211</v>
      </c>
      <c r="H314" s="11" t="n">
        <v>341.3416137695312</v>
      </c>
      <c r="I314" s="13" t="n">
        <v>1</v>
      </c>
      <c r="J314" s="14">
        <f>IF(AND(I314=1,INT($A314)=INT($A313),ISNUMBER(G313)),G314/G313-1,"")</f>
        <v/>
      </c>
      <c r="K314" s="14">
        <f>IF(AND(I314=1,INT($A314)=INT($A313),ISNUMBER(H313)),H314/H313-1,"")</f>
        <v/>
      </c>
      <c r="L314" s="11" t="n">
        <v>12.54710006713867</v>
      </c>
      <c r="M314" s="11" t="n">
        <v>745.5399780273438</v>
      </c>
      <c r="N314" s="13" t="n">
        <v>1</v>
      </c>
      <c r="O314" s="14">
        <f>IF(AND(N314=1,INT($A314)=INT($A313),ISNUMBER(L313)),L314/L313-1,"")</f>
        <v/>
      </c>
      <c r="P314" s="14">
        <f>IF(AND(N314=1,INT($A314)=INT($A313),ISNUMBER(M313)),M314/M313-1,"")</f>
        <v/>
      </c>
      <c r="Q314" s="11" t="n">
        <v>10.29010009765625</v>
      </c>
      <c r="R314" s="11" t="n">
        <v>497.1611022949219</v>
      </c>
      <c r="S314" s="13" t="n">
        <v>0</v>
      </c>
      <c r="T314" s="14">
        <f>IF(AND(S314=1,INT($A314)=INT($A313),ISNUMBER(Q313)),Q314/Q313-1,"")</f>
        <v/>
      </c>
      <c r="U314" s="14">
        <f>IF(AND(S314=1,INT($A314)=INT($A313),ISNUMBER(R313)),R314/R313-1,"")</f>
        <v/>
      </c>
      <c r="V314" s="11" t="n">
        <v>8.354999542236328</v>
      </c>
      <c r="W314" s="11" t="n">
        <v>7762.77001953125</v>
      </c>
      <c r="X314" s="13" t="n">
        <v>0</v>
      </c>
      <c r="Y314" s="14">
        <f>IF(AND(X314=1,INT($A314)=INT($A313),ISNUMBER(V313)),V314/V313-1,"")</f>
        <v/>
      </c>
      <c r="Z314" s="14">
        <f>IF(AND(X314=1,INT($A314)=INT($A313),ISNUMBER(W313)),W314/W313-1,"")</f>
        <v/>
      </c>
      <c r="AA314" s="11" t="n">
        <v>8.569100379943848</v>
      </c>
      <c r="AB314" s="11" t="n">
        <v>254.4600067138672</v>
      </c>
      <c r="AC314" s="13" t="n">
        <v>0</v>
      </c>
      <c r="AD314" s="14">
        <f>IF(AND(AC314=1,INT($A314)=INT($A313),ISNUMBER(AA313)),AA314/AA313-1,"")</f>
        <v/>
      </c>
      <c r="AE314" s="14">
        <f>IF(AND(AC314=1,INT($A314)=INT($A313),ISNUMBER(AB313)),AB314/AB313-1,"")</f>
        <v/>
      </c>
      <c r="AF314" s="11" t="n">
        <v>4.855000019073486</v>
      </c>
      <c r="AG314" s="11" t="n">
        <v>184.3999938964844</v>
      </c>
      <c r="AH314" s="13" t="n">
        <v>0</v>
      </c>
      <c r="AI314" s="14">
        <f>IF(AND(AH314=1,INT($A314)=INT($A313),ISNUMBER(AF313)),AF314/AF313-1,"")</f>
        <v/>
      </c>
      <c r="AJ314" s="14">
        <f>IF(AND(AH314=1,INT($A314)=INT($A313),ISNUMBER(AG313)),AG314/AG313-1,"")</f>
        <v/>
      </c>
    </row>
    <row r="315">
      <c r="A315" s="12" t="n">
        <v>46287.55833333333</v>
      </c>
      <c r="B315" s="11" t="n">
        <v>7.954999923706055</v>
      </c>
      <c r="C315" s="11" t="n">
        <v>363.6900024414062</v>
      </c>
      <c r="D315" s="13" t="n">
        <v>1</v>
      </c>
      <c r="E315" s="14">
        <f>IF(AND(D315=1,INT($A315)=INT($A314),ISNUMBER(B314)),B315/B314-1,"")</f>
        <v/>
      </c>
      <c r="F315" s="14">
        <f>IF(AND(D315=1,INT($A315)=INT($A314),ISNUMBER(C314)),C315/C314-1,"")</f>
        <v/>
      </c>
      <c r="G315" s="11" t="n">
        <v>10.03499984741211</v>
      </c>
      <c r="H315" s="11" t="n">
        <v>341.3416137695312</v>
      </c>
      <c r="I315" s="13" t="n">
        <v>0</v>
      </c>
      <c r="J315" s="14">
        <f>IF(AND(I315=1,INT($A315)=INT($A314),ISNUMBER(G314)),G315/G314-1,"")</f>
        <v/>
      </c>
      <c r="K315" s="14">
        <f>IF(AND(I315=1,INT($A315)=INT($A314),ISNUMBER(H314)),H315/H314-1,"")</f>
        <v/>
      </c>
      <c r="L315" s="11" t="n">
        <v>12.54710006713867</v>
      </c>
      <c r="M315" s="11" t="n">
        <v>745.5399780273438</v>
      </c>
      <c r="N315" s="13" t="n">
        <v>0</v>
      </c>
      <c r="O315" s="14">
        <f>IF(AND(N315=1,INT($A315)=INT($A314),ISNUMBER(L314)),L315/L314-1,"")</f>
        <v/>
      </c>
      <c r="P315" s="14">
        <f>IF(AND(N315=1,INT($A315)=INT($A314),ISNUMBER(M314)),M315/M314-1,"")</f>
        <v/>
      </c>
      <c r="Q315" s="11" t="n">
        <v>10.29010009765625</v>
      </c>
      <c r="R315" s="11" t="n">
        <v>497.1611022949219</v>
      </c>
      <c r="S315" s="13" t="n">
        <v>0</v>
      </c>
      <c r="T315" s="14">
        <f>IF(AND(S315=1,INT($A315)=INT($A314),ISNUMBER(Q314)),Q315/Q314-1,"")</f>
        <v/>
      </c>
      <c r="U315" s="14">
        <f>IF(AND(S315=1,INT($A315)=INT($A314),ISNUMBER(R314)),R315/R314-1,"")</f>
        <v/>
      </c>
      <c r="V315" s="11" t="n">
        <v>8.350099563598633</v>
      </c>
      <c r="W315" s="11" t="n">
        <v>7762.27978515625</v>
      </c>
      <c r="X315" s="13" t="n">
        <v>1</v>
      </c>
      <c r="Y315" s="14">
        <f>IF(AND(X315=1,INT($A315)=INT($A314),ISNUMBER(V314)),V315/V314-1,"")</f>
        <v/>
      </c>
      <c r="Z315" s="14">
        <f>IF(AND(X315=1,INT($A315)=INT($A314),ISNUMBER(W314)),W315/W314-1,"")</f>
        <v/>
      </c>
      <c r="AA315" s="11" t="n">
        <v>8.560099601745605</v>
      </c>
      <c r="AB315" s="11" t="n">
        <v>254.6049957275391</v>
      </c>
      <c r="AC315" s="13" t="n">
        <v>1</v>
      </c>
      <c r="AD315" s="14">
        <f>IF(AND(AC315=1,INT($A315)=INT($A314),ISNUMBER(AA314)),AA315/AA314-1,"")</f>
        <v/>
      </c>
      <c r="AE315" s="14">
        <f>IF(AND(AC315=1,INT($A315)=INT($A314),ISNUMBER(AB314)),AB315/AB314-1,"")</f>
        <v/>
      </c>
      <c r="AF315" s="11" t="n">
        <v>4.849999904632568</v>
      </c>
      <c r="AG315" s="11" t="n">
        <v>184.6999969482422</v>
      </c>
      <c r="AH315" s="13" t="n">
        <v>1</v>
      </c>
      <c r="AI315" s="14">
        <f>IF(AND(AH315=1,INT($A315)=INT($A314),ISNUMBER(AF314)),AF315/AF314-1,"")</f>
        <v/>
      </c>
      <c r="AJ315" s="14">
        <f>IF(AND(AH315=1,INT($A315)=INT($A314),ISNUMBER(AG314)),AG315/AG314-1,"")</f>
        <v/>
      </c>
    </row>
    <row r="316">
      <c r="A316" s="12" t="n">
        <v>46287.55972222222</v>
      </c>
      <c r="B316" s="11" t="n">
        <v>7.940700054168701</v>
      </c>
      <c r="C316" s="11" t="n">
        <v>364.2232971191406</v>
      </c>
      <c r="D316" s="13" t="n">
        <v>1</v>
      </c>
      <c r="E316" s="14">
        <f>IF(AND(D316=1,INT($A316)=INT($A315),ISNUMBER(B315)),B316/B315-1,"")</f>
        <v/>
      </c>
      <c r="F316" s="14">
        <f>IF(AND(D316=1,INT($A316)=INT($A315),ISNUMBER(C315)),C316/C315-1,"")</f>
        <v/>
      </c>
      <c r="G316" s="11" t="n">
        <v>10.03499984741211</v>
      </c>
      <c r="H316" s="11" t="n">
        <v>341.3416137695312</v>
      </c>
      <c r="I316" s="13" t="n">
        <v>0</v>
      </c>
      <c r="J316" s="14">
        <f>IF(AND(I316=1,INT($A316)=INT($A315),ISNUMBER(G315)),G316/G315-1,"")</f>
        <v/>
      </c>
      <c r="K316" s="14">
        <f>IF(AND(I316=1,INT($A316)=INT($A315),ISNUMBER(H315)),H316/H315-1,"")</f>
        <v/>
      </c>
      <c r="L316" s="11" t="n">
        <v>12.55799961090088</v>
      </c>
      <c r="M316" s="11" t="n">
        <v>744.5900268554688</v>
      </c>
      <c r="N316" s="13" t="n">
        <v>1</v>
      </c>
      <c r="O316" s="14">
        <f>IF(AND(N316=1,INT($A316)=INT($A315),ISNUMBER(L315)),L316/L315-1,"")</f>
        <v/>
      </c>
      <c r="P316" s="14">
        <f>IF(AND(N316=1,INT($A316)=INT($A315),ISNUMBER(M315)),M316/M315-1,"")</f>
        <v/>
      </c>
      <c r="Q316" s="11" t="n">
        <v>10.29010009765625</v>
      </c>
      <c r="R316" s="11" t="n">
        <v>497.1611022949219</v>
      </c>
      <c r="S316" s="13" t="n">
        <v>0</v>
      </c>
      <c r="T316" s="14">
        <f>IF(AND(S316=1,INT($A316)=INT($A315),ISNUMBER(Q315)),Q316/Q315-1,"")</f>
        <v/>
      </c>
      <c r="U316" s="14">
        <f>IF(AND(S316=1,INT($A316)=INT($A315),ISNUMBER(R315)),R316/R315-1,"")</f>
        <v/>
      </c>
      <c r="V316" s="11" t="n">
        <v>8.354999542236328</v>
      </c>
      <c r="W316" s="11" t="n">
        <v>7763.259765625</v>
      </c>
      <c r="X316" s="13" t="n">
        <v>1</v>
      </c>
      <c r="Y316" s="14">
        <f>IF(AND(X316=1,INT($A316)=INT($A315),ISNUMBER(V315)),V316/V315-1,"")</f>
        <v/>
      </c>
      <c r="Z316" s="14">
        <f>IF(AND(X316=1,INT($A316)=INT($A315),ISNUMBER(W315)),W316/W315-1,"")</f>
        <v/>
      </c>
      <c r="AA316" s="11" t="n">
        <v>8.560099601745605</v>
      </c>
      <c r="AB316" s="11" t="n">
        <v>254.6049957275391</v>
      </c>
      <c r="AC316" s="13" t="n">
        <v>0</v>
      </c>
      <c r="AD316" s="14">
        <f>IF(AND(AC316=1,INT($A316)=INT($A315),ISNUMBER(AA315)),AA316/AA315-1,"")</f>
        <v/>
      </c>
      <c r="AE316" s="14">
        <f>IF(AND(AC316=1,INT($A316)=INT($A315),ISNUMBER(AB315)),AB316/AB315-1,"")</f>
        <v/>
      </c>
      <c r="AF316" s="11" t="n">
        <v>4.843800067901611</v>
      </c>
      <c r="AG316" s="11" t="n">
        <v>184.9024047851562</v>
      </c>
      <c r="AH316" s="13" t="n">
        <v>1</v>
      </c>
      <c r="AI316" s="14">
        <f>IF(AND(AH316=1,INT($A316)=INT($A315),ISNUMBER(AF315)),AF316/AF315-1,"")</f>
        <v/>
      </c>
      <c r="AJ316" s="14">
        <f>IF(AND(AH316=1,INT($A316)=INT($A315),ISNUMBER(AG315)),AG316/AG315-1,"")</f>
        <v/>
      </c>
    </row>
    <row r="317">
      <c r="A317" s="12" t="n">
        <v>46287.56111111111</v>
      </c>
      <c r="B317" s="11" t="n">
        <v>7.929999828338623</v>
      </c>
      <c r="C317" s="11" t="n">
        <v>364.7099914550781</v>
      </c>
      <c r="D317" s="13" t="n">
        <v>1</v>
      </c>
      <c r="E317" s="14">
        <f>IF(AND(D317=1,INT($A317)=INT($A316),ISNUMBER(B316)),B317/B316-1,"")</f>
        <v/>
      </c>
      <c r="F317" s="14">
        <f>IF(AND(D317=1,INT($A317)=INT($A316),ISNUMBER(C316)),C317/C316-1,"")</f>
        <v/>
      </c>
      <c r="G317" s="11" t="n">
        <v>10.03499984741211</v>
      </c>
      <c r="H317" s="11" t="n">
        <v>341.3416137695312</v>
      </c>
      <c r="I317" s="13" t="n">
        <v>0</v>
      </c>
      <c r="J317" s="14">
        <f>IF(AND(I317=1,INT($A317)=INT($A316),ISNUMBER(G316)),G317/G316-1,"")</f>
        <v/>
      </c>
      <c r="K317" s="14">
        <f>IF(AND(I317=1,INT($A317)=INT($A316),ISNUMBER(H316)),H317/H316-1,"")</f>
        <v/>
      </c>
      <c r="L317" s="11" t="n">
        <v>12.55799961090088</v>
      </c>
      <c r="M317" s="11" t="n">
        <v>744.5900268554688</v>
      </c>
      <c r="N317" s="13" t="n">
        <v>0</v>
      </c>
      <c r="O317" s="14">
        <f>IF(AND(N317=1,INT($A317)=INT($A316),ISNUMBER(L316)),L317/L316-1,"")</f>
        <v/>
      </c>
      <c r="P317" s="14">
        <f>IF(AND(N317=1,INT($A317)=INT($A316),ISNUMBER(M316)),M317/M316-1,"")</f>
        <v/>
      </c>
      <c r="Q317" s="11" t="n">
        <v>10.29010009765625</v>
      </c>
      <c r="R317" s="11" t="n">
        <v>497.1611022949219</v>
      </c>
      <c r="S317" s="13" t="n">
        <v>0</v>
      </c>
      <c r="T317" s="14">
        <f>IF(AND(S317=1,INT($A317)=INT($A316),ISNUMBER(Q316)),Q317/Q316-1,"")</f>
        <v/>
      </c>
      <c r="U317" s="14">
        <f>IF(AND(S317=1,INT($A317)=INT($A316),ISNUMBER(R316)),R317/R316-1,"")</f>
        <v/>
      </c>
      <c r="V317" s="11" t="n">
        <v>8.350600242614746</v>
      </c>
      <c r="W317" s="11" t="n">
        <v>7764.759765625</v>
      </c>
      <c r="X317" s="13" t="n">
        <v>1</v>
      </c>
      <c r="Y317" s="14">
        <f>IF(AND(X317=1,INT($A317)=INT($A316),ISNUMBER(V316)),V317/V316-1,"")</f>
        <v/>
      </c>
      <c r="Z317" s="14">
        <f>IF(AND(X317=1,INT($A317)=INT($A316),ISNUMBER(W316)),W317/W316-1,"")</f>
        <v/>
      </c>
      <c r="AA317" s="11" t="n">
        <v>8.560099601745605</v>
      </c>
      <c r="AB317" s="11" t="n">
        <v>254.5</v>
      </c>
      <c r="AC317" s="13" t="n">
        <v>1</v>
      </c>
      <c r="AD317" s="14">
        <f>IF(AND(AC317=1,INT($A317)=INT($A316),ISNUMBER(AA316)),AA317/AA316-1,"")</f>
        <v/>
      </c>
      <c r="AE317" s="14">
        <f>IF(AND(AC317=1,INT($A317)=INT($A316),ISNUMBER(AB316)),AB317/AB316-1,"")</f>
        <v/>
      </c>
      <c r="AF317" s="11" t="n">
        <v>4.843800067901611</v>
      </c>
      <c r="AG317" s="11" t="n">
        <v>184.9024047851562</v>
      </c>
      <c r="AH317" s="13" t="n">
        <v>0</v>
      </c>
      <c r="AI317" s="14">
        <f>IF(AND(AH317=1,INT($A317)=INT($A316),ISNUMBER(AF316)),AF317/AF316-1,"")</f>
        <v/>
      </c>
      <c r="AJ317" s="14">
        <f>IF(AND(AH317=1,INT($A317)=INT($A316),ISNUMBER(AG316)),AG317/AG316-1,"")</f>
        <v/>
      </c>
    </row>
    <row r="318">
      <c r="A318" s="12" t="n">
        <v>46287.5625</v>
      </c>
      <c r="B318" s="11" t="n">
        <v>7.929999828338623</v>
      </c>
      <c r="C318" s="11" t="n">
        <v>364.7099914550781</v>
      </c>
      <c r="D318" s="13" t="n">
        <v>0</v>
      </c>
      <c r="E318" s="14">
        <f>IF(AND(D318=1,INT($A318)=INT($A317),ISNUMBER(B317)),B318/B317-1,"")</f>
        <v/>
      </c>
      <c r="F318" s="14">
        <f>IF(AND(D318=1,INT($A318)=INT($A317),ISNUMBER(C317)),C318/C317-1,"")</f>
        <v/>
      </c>
      <c r="G318" s="11" t="n">
        <v>10.03499984741211</v>
      </c>
      <c r="H318" s="11" t="n">
        <v>341.3416137695312</v>
      </c>
      <c r="I318" s="13" t="n">
        <v>0</v>
      </c>
      <c r="J318" s="14">
        <f>IF(AND(I318=1,INT($A318)=INT($A317),ISNUMBER(G317)),G318/G317-1,"")</f>
        <v/>
      </c>
      <c r="K318" s="14">
        <f>IF(AND(I318=1,INT($A318)=INT($A317),ISNUMBER(H317)),H318/H317-1,"")</f>
        <v/>
      </c>
      <c r="L318" s="11" t="n">
        <v>12.58440017700195</v>
      </c>
      <c r="M318" s="11" t="n">
        <v>742.5150146484375</v>
      </c>
      <c r="N318" s="13" t="n">
        <v>1</v>
      </c>
      <c r="O318" s="14">
        <f>IF(AND(N318=1,INT($A318)=INT($A317),ISNUMBER(L317)),L318/L317-1,"")</f>
        <v/>
      </c>
      <c r="P318" s="14">
        <f>IF(AND(N318=1,INT($A318)=INT($A317),ISNUMBER(M317)),M318/M317-1,"")</f>
        <v/>
      </c>
      <c r="Q318" s="11" t="n">
        <v>10.29500007629395</v>
      </c>
      <c r="R318" s="11" t="n">
        <v>496.9500122070312</v>
      </c>
      <c r="S318" s="13" t="n">
        <v>1</v>
      </c>
      <c r="T318" s="14">
        <f>IF(AND(S318=1,INT($A318)=INT($A317),ISNUMBER(Q317)),Q318/Q317-1,"")</f>
        <v/>
      </c>
      <c r="U318" s="14">
        <f>IF(AND(S318=1,INT($A318)=INT($A317),ISNUMBER(R317)),R318/R317-1,"")</f>
        <v/>
      </c>
      <c r="V318" s="11" t="n">
        <v>8.350000381469727</v>
      </c>
      <c r="W318" s="11" t="n">
        <v>7765.68017578125</v>
      </c>
      <c r="X318" s="13" t="n">
        <v>1</v>
      </c>
      <c r="Y318" s="14">
        <f>IF(AND(X318=1,INT($A318)=INT($A317),ISNUMBER(V317)),V318/V317-1,"")</f>
        <v/>
      </c>
      <c r="Z318" s="14">
        <f>IF(AND(X318=1,INT($A318)=INT($A317),ISNUMBER(W317)),W318/W317-1,"")</f>
        <v/>
      </c>
      <c r="AA318" s="11" t="n">
        <v>8.579999923706055</v>
      </c>
      <c r="AB318" s="11" t="n">
        <v>254</v>
      </c>
      <c r="AC318" s="13" t="n">
        <v>1</v>
      </c>
      <c r="AD318" s="14">
        <f>IF(AND(AC318=1,INT($A318)=INT($A317),ISNUMBER(AA317)),AA318/AA317-1,"")</f>
        <v/>
      </c>
      <c r="AE318" s="14">
        <f>IF(AND(AC318=1,INT($A318)=INT($A317),ISNUMBER(AB317)),AB318/AB317-1,"")</f>
        <v/>
      </c>
      <c r="AF318" s="11" t="n">
        <v>4.840000152587891</v>
      </c>
      <c r="AG318" s="11" t="n">
        <v>185.0549926757812</v>
      </c>
      <c r="AH318" s="13" t="n">
        <v>1</v>
      </c>
      <c r="AI318" s="14">
        <f>IF(AND(AH318=1,INT($A318)=INT($A317),ISNUMBER(AF317)),AF318/AF317-1,"")</f>
        <v/>
      </c>
      <c r="AJ318" s="14">
        <f>IF(AND(AH318=1,INT($A318)=INT($A317),ISNUMBER(AG317)),AG318/AG317-1,"")</f>
        <v/>
      </c>
    </row>
    <row r="319">
      <c r="A319" s="12" t="n">
        <v>46287.56388888889</v>
      </c>
      <c r="B319" s="11" t="n">
        <v>7.940100193023682</v>
      </c>
      <c r="C319" s="11" t="n">
        <v>364.2850036621094</v>
      </c>
      <c r="D319" s="13" t="n">
        <v>1</v>
      </c>
      <c r="E319" s="14">
        <f>IF(AND(D319=1,INT($A319)=INT($A318),ISNUMBER(B318)),B319/B318-1,"")</f>
        <v/>
      </c>
      <c r="F319" s="14">
        <f>IF(AND(D319=1,INT($A319)=INT($A318),ISNUMBER(C318)),C319/C318-1,"")</f>
        <v/>
      </c>
      <c r="G319" s="11" t="n">
        <v>10.03909969329834</v>
      </c>
      <c r="H319" s="11" t="n">
        <v>341.3550109863281</v>
      </c>
      <c r="I319" s="13" t="n">
        <v>1</v>
      </c>
      <c r="J319" s="14">
        <f>IF(AND(I319=1,INT($A319)=INT($A318),ISNUMBER(G318)),G319/G318-1,"")</f>
        <v/>
      </c>
      <c r="K319" s="14">
        <f>IF(AND(I319=1,INT($A319)=INT($A318),ISNUMBER(H318)),H319/H318-1,"")</f>
        <v/>
      </c>
      <c r="L319" s="11" t="n">
        <v>12.59000015258789</v>
      </c>
      <c r="M319" s="11" t="n">
        <v>742.7650146484375</v>
      </c>
      <c r="N319" s="13" t="n">
        <v>1</v>
      </c>
      <c r="O319" s="14">
        <f>IF(AND(N319=1,INT($A319)=INT($A318),ISNUMBER(L318)),L319/L318-1,"")</f>
        <v/>
      </c>
      <c r="P319" s="14">
        <f>IF(AND(N319=1,INT($A319)=INT($A318),ISNUMBER(M318)),M319/M318-1,"")</f>
        <v/>
      </c>
      <c r="Q319" s="11" t="n">
        <v>10.29500007629395</v>
      </c>
      <c r="R319" s="11" t="n">
        <v>496.9500122070312</v>
      </c>
      <c r="S319" s="13" t="n">
        <v>0</v>
      </c>
      <c r="T319" s="14">
        <f>IF(AND(S319=1,INT($A319)=INT($A318),ISNUMBER(Q318)),Q319/Q318-1,"")</f>
        <v/>
      </c>
      <c r="U319" s="14">
        <f>IF(AND(S319=1,INT($A319)=INT($A318),ISNUMBER(R318)),R319/R318-1,"")</f>
        <v/>
      </c>
      <c r="V319" s="11" t="n">
        <v>8.350099563598633</v>
      </c>
      <c r="W319" s="11" t="n">
        <v>7764.56982421875</v>
      </c>
      <c r="X319" s="13" t="n">
        <v>1</v>
      </c>
      <c r="Y319" s="14">
        <f>IF(AND(X319=1,INT($A319)=INT($A318),ISNUMBER(V318)),V319/V318-1,"")</f>
        <v/>
      </c>
      <c r="Z319" s="14">
        <f>IF(AND(X319=1,INT($A319)=INT($A318),ISNUMBER(W318)),W319/W318-1,"")</f>
        <v/>
      </c>
      <c r="AA319" s="11" t="n">
        <v>8.585000038146973</v>
      </c>
      <c r="AB319" s="11" t="n">
        <v>253.9559936523438</v>
      </c>
      <c r="AC319" s="13" t="n">
        <v>1</v>
      </c>
      <c r="AD319" s="14">
        <f>IF(AND(AC319=1,INT($A319)=INT($A318),ISNUMBER(AA318)),AA319/AA318-1,"")</f>
        <v/>
      </c>
      <c r="AE319" s="14">
        <f>IF(AND(AC319=1,INT($A319)=INT($A318),ISNUMBER(AB318)),AB319/AB318-1,"")</f>
        <v/>
      </c>
      <c r="AF319" s="11" t="n">
        <v>4.855000019073486</v>
      </c>
      <c r="AG319" s="11" t="n">
        <v>184.5700073242188</v>
      </c>
      <c r="AH319" s="13" t="n">
        <v>1</v>
      </c>
      <c r="AI319" s="14">
        <f>IF(AND(AH319=1,INT($A319)=INT($A318),ISNUMBER(AF318)),AF319/AF318-1,"")</f>
        <v/>
      </c>
      <c r="AJ319" s="14">
        <f>IF(AND(AH319=1,INT($A319)=INT($A318),ISNUMBER(AG318)),AG319/AG318-1,"")</f>
        <v/>
      </c>
    </row>
    <row r="320">
      <c r="A320" s="12" t="n">
        <v>46287.56527777778</v>
      </c>
      <c r="B320" s="11" t="n">
        <v>7.949900150299072</v>
      </c>
      <c r="C320" s="11" t="n">
        <v>364.0899963378906</v>
      </c>
      <c r="D320" s="13" t="n">
        <v>1</v>
      </c>
      <c r="E320" s="14">
        <f>IF(AND(D320=1,INT($A320)=INT($A319),ISNUMBER(B319)),B320/B319-1,"")</f>
        <v/>
      </c>
      <c r="F320" s="14">
        <f>IF(AND(D320=1,INT($A320)=INT($A319),ISNUMBER(C319)),C320/C319-1,"")</f>
        <v/>
      </c>
      <c r="G320" s="11" t="n">
        <v>10.03909969329834</v>
      </c>
      <c r="H320" s="11" t="n">
        <v>341.3550109863281</v>
      </c>
      <c r="I320" s="13" t="n">
        <v>0</v>
      </c>
      <c r="J320" s="14">
        <f>IF(AND(I320=1,INT($A320)=INT($A319),ISNUMBER(G319)),G320/G319-1,"")</f>
        <v/>
      </c>
      <c r="K320" s="14">
        <f>IF(AND(I320=1,INT($A320)=INT($A319),ISNUMBER(H319)),H320/H319-1,"")</f>
        <v/>
      </c>
      <c r="L320" s="11" t="n">
        <v>12.59000015258789</v>
      </c>
      <c r="M320" s="11" t="n">
        <v>742.6400146484375</v>
      </c>
      <c r="N320" s="13" t="n">
        <v>1</v>
      </c>
      <c r="O320" s="14">
        <f>IF(AND(N320=1,INT($A320)=INT($A319),ISNUMBER(L319)),L320/L319-1,"")</f>
        <v/>
      </c>
      <c r="P320" s="14">
        <f>IF(AND(N320=1,INT($A320)=INT($A319),ISNUMBER(M319)),M320/M319-1,"")</f>
        <v/>
      </c>
      <c r="Q320" s="11" t="n">
        <v>10.29500007629395</v>
      </c>
      <c r="R320" s="11" t="n">
        <v>496.9500122070312</v>
      </c>
      <c r="S320" s="13" t="n">
        <v>0</v>
      </c>
      <c r="T320" s="14">
        <f>IF(AND(S320=1,INT($A320)=INT($A319),ISNUMBER(Q319)),Q320/Q319-1,"")</f>
        <v/>
      </c>
      <c r="U320" s="14">
        <f>IF(AND(S320=1,INT($A320)=INT($A319),ISNUMBER(R319)),R320/R319-1,"")</f>
        <v/>
      </c>
      <c r="V320" s="11" t="n">
        <v>8.350099563598633</v>
      </c>
      <c r="W320" s="11" t="n">
        <v>7764.56982421875</v>
      </c>
      <c r="X320" s="13" t="n">
        <v>0</v>
      </c>
      <c r="Y320" s="14">
        <f>IF(AND(X320=1,INT($A320)=INT($A319),ISNUMBER(V319)),V320/V319-1,"")</f>
        <v/>
      </c>
      <c r="Z320" s="14">
        <f>IF(AND(X320=1,INT($A320)=INT($A319),ISNUMBER(W319)),W320/W319-1,"")</f>
        <v/>
      </c>
      <c r="AA320" s="11" t="n">
        <v>8.579999923706055</v>
      </c>
      <c r="AB320" s="11" t="n">
        <v>253.9850006103516</v>
      </c>
      <c r="AC320" s="13" t="n">
        <v>1</v>
      </c>
      <c r="AD320" s="14">
        <f>IF(AND(AC320=1,INT($A320)=INT($A319),ISNUMBER(AA319)),AA320/AA319-1,"")</f>
        <v/>
      </c>
      <c r="AE320" s="14">
        <f>IF(AND(AC320=1,INT($A320)=INT($A319),ISNUMBER(AB319)),AB320/AB319-1,"")</f>
        <v/>
      </c>
      <c r="AF320" s="11" t="n">
        <v>4.849299907684326</v>
      </c>
      <c r="AG320" s="11" t="n">
        <v>184.6497039794922</v>
      </c>
      <c r="AH320" s="13" t="n">
        <v>1</v>
      </c>
      <c r="AI320" s="14">
        <f>IF(AND(AH320=1,INT($A320)=INT($A319),ISNUMBER(AF319)),AF320/AF319-1,"")</f>
        <v/>
      </c>
      <c r="AJ320" s="14">
        <f>IF(AND(AH320=1,INT($A320)=INT($A319),ISNUMBER(AG319)),AG320/AG319-1,"")</f>
        <v/>
      </c>
    </row>
    <row r="321">
      <c r="A321" s="12" t="n">
        <v>46287.56666666667</v>
      </c>
      <c r="B321" s="11" t="n">
        <v>7.949900150299072</v>
      </c>
      <c r="C321" s="11" t="n">
        <v>363.739990234375</v>
      </c>
      <c r="D321" s="13" t="n">
        <v>1</v>
      </c>
      <c r="E321" s="14">
        <f>IF(AND(D321=1,INT($A321)=INT($A320),ISNUMBER(B320)),B321/B320-1,"")</f>
        <v/>
      </c>
      <c r="F321" s="14">
        <f>IF(AND(D321=1,INT($A321)=INT($A320),ISNUMBER(C320)),C321/C320-1,"")</f>
        <v/>
      </c>
      <c r="G321" s="11" t="n">
        <v>10.03909969329834</v>
      </c>
      <c r="H321" s="11" t="n">
        <v>341.3550109863281</v>
      </c>
      <c r="I321" s="13" t="n">
        <v>0</v>
      </c>
      <c r="J321" s="14">
        <f>IF(AND(I321=1,INT($A321)=INT($A320),ISNUMBER(G320)),G321/G320-1,"")</f>
        <v/>
      </c>
      <c r="K321" s="14">
        <f>IF(AND(I321=1,INT($A321)=INT($A320),ISNUMBER(H320)),H321/H320-1,"")</f>
        <v/>
      </c>
      <c r="L321" s="11" t="n">
        <v>12.60999965667725</v>
      </c>
      <c r="M321" s="11" t="n">
        <v>741.8200073242188</v>
      </c>
      <c r="N321" s="13" t="n">
        <v>1</v>
      </c>
      <c r="O321" s="14">
        <f>IF(AND(N321=1,INT($A321)=INT($A320),ISNUMBER(L320)),L321/L320-1,"")</f>
        <v/>
      </c>
      <c r="P321" s="14">
        <f>IF(AND(N321=1,INT($A321)=INT($A320),ISNUMBER(M320)),M321/M320-1,"")</f>
        <v/>
      </c>
      <c r="Q321" s="11" t="n">
        <v>10.29500007629395</v>
      </c>
      <c r="R321" s="11" t="n">
        <v>496.9500122070312</v>
      </c>
      <c r="S321" s="13" t="n">
        <v>0</v>
      </c>
      <c r="T321" s="14">
        <f>IF(AND(S321=1,INT($A321)=INT($A320),ISNUMBER(Q320)),Q321/Q320-1,"")</f>
        <v/>
      </c>
      <c r="U321" s="14">
        <f>IF(AND(S321=1,INT($A321)=INT($A320),ISNUMBER(R320)),R321/R320-1,"")</f>
        <v/>
      </c>
      <c r="V321" s="11" t="n">
        <v>8.350600242614746</v>
      </c>
      <c r="W321" s="11" t="n">
        <v>7763.7998046875</v>
      </c>
      <c r="X321" s="13" t="n">
        <v>1</v>
      </c>
      <c r="Y321" s="14">
        <f>IF(AND(X321=1,INT($A321)=INT($A320),ISNUMBER(V320)),V321/V320-1,"")</f>
        <v/>
      </c>
      <c r="Z321" s="14">
        <f>IF(AND(X321=1,INT($A321)=INT($A320),ISNUMBER(W320)),W321/W320-1,"")</f>
        <v/>
      </c>
      <c r="AA321" s="11" t="n">
        <v>8.579899787902832</v>
      </c>
      <c r="AB321" s="11" t="n">
        <v>253.9299926757812</v>
      </c>
      <c r="AC321" s="13" t="n">
        <v>1</v>
      </c>
      <c r="AD321" s="14">
        <f>IF(AND(AC321=1,INT($A321)=INT($A320),ISNUMBER(AA320)),AA321/AA320-1,"")</f>
        <v/>
      </c>
      <c r="AE321" s="14">
        <f>IF(AND(AC321=1,INT($A321)=INT($A320),ISNUMBER(AB320)),AB321/AB320-1,"")</f>
        <v/>
      </c>
      <c r="AF321" s="11" t="n">
        <v>4.850800037384033</v>
      </c>
      <c r="AG321" s="11" t="n">
        <v>184.5149993896484</v>
      </c>
      <c r="AH321" s="13" t="n">
        <v>1</v>
      </c>
      <c r="AI321" s="14">
        <f>IF(AND(AH321=1,INT($A321)=INT($A320),ISNUMBER(AF320)),AF321/AF320-1,"")</f>
        <v/>
      </c>
      <c r="AJ321" s="14">
        <f>IF(AND(AH321=1,INT($A321)=INT($A320),ISNUMBER(AG320)),AG321/AG320-1,"")</f>
        <v/>
      </c>
    </row>
    <row r="322">
      <c r="A322" s="12" t="n">
        <v>46287.56805555556</v>
      </c>
      <c r="B322" s="11" t="n">
        <v>7.954999923706055</v>
      </c>
      <c r="C322" s="11" t="n">
        <v>363.8500061035156</v>
      </c>
      <c r="D322" s="13" t="n">
        <v>1</v>
      </c>
      <c r="E322" s="14">
        <f>IF(AND(D322=1,INT($A322)=INT($A321),ISNUMBER(B321)),B322/B321-1,"")</f>
        <v/>
      </c>
      <c r="F322" s="14">
        <f>IF(AND(D322=1,INT($A322)=INT($A321),ISNUMBER(C321)),C322/C321-1,"")</f>
        <v/>
      </c>
      <c r="G322" s="11" t="n">
        <v>10.03909969329834</v>
      </c>
      <c r="H322" s="11" t="n">
        <v>341.3550109863281</v>
      </c>
      <c r="I322" s="13" t="n">
        <v>0</v>
      </c>
      <c r="J322" s="14">
        <f>IF(AND(I322=1,INT($A322)=INT($A321),ISNUMBER(G321)),G322/G321-1,"")</f>
        <v/>
      </c>
      <c r="K322" s="14">
        <f>IF(AND(I322=1,INT($A322)=INT($A321),ISNUMBER(H321)),H322/H321-1,"")</f>
        <v/>
      </c>
      <c r="L322" s="11" t="n">
        <v>12.60719966888428</v>
      </c>
      <c r="M322" s="11" t="n">
        <v>742.6699829101562</v>
      </c>
      <c r="N322" s="13" t="n">
        <v>1</v>
      </c>
      <c r="O322" s="14">
        <f>IF(AND(N322=1,INT($A322)=INT($A321),ISNUMBER(L321)),L322/L321-1,"")</f>
        <v/>
      </c>
      <c r="P322" s="14">
        <f>IF(AND(N322=1,INT($A322)=INT($A321),ISNUMBER(M321)),M322/M321-1,"")</f>
        <v/>
      </c>
      <c r="Q322" s="11" t="n">
        <v>10.29500007629395</v>
      </c>
      <c r="R322" s="11" t="n">
        <v>496.9500122070312</v>
      </c>
      <c r="S322" s="13" t="n">
        <v>0</v>
      </c>
      <c r="T322" s="14">
        <f>IF(AND(S322=1,INT($A322)=INT($A321),ISNUMBER(Q321)),Q322/Q321-1,"")</f>
        <v/>
      </c>
      <c r="U322" s="14">
        <f>IF(AND(S322=1,INT($A322)=INT($A321),ISNUMBER(R321)),R322/R321-1,"")</f>
        <v/>
      </c>
      <c r="V322" s="11" t="n">
        <v>8.350600242614746</v>
      </c>
      <c r="W322" s="11" t="n">
        <v>7763.7998046875</v>
      </c>
      <c r="X322" s="13" t="n">
        <v>0</v>
      </c>
      <c r="Y322" s="14">
        <f>IF(AND(X322=1,INT($A322)=INT($A321),ISNUMBER(V321)),V322/V321-1,"")</f>
        <v/>
      </c>
      <c r="Z322" s="14">
        <f>IF(AND(X322=1,INT($A322)=INT($A321),ISNUMBER(W321)),W322/W321-1,"")</f>
        <v/>
      </c>
      <c r="AA322" s="11" t="n">
        <v>8.574999809265137</v>
      </c>
      <c r="AB322" s="11" t="n">
        <v>254.0850067138672</v>
      </c>
      <c r="AC322" s="13" t="n">
        <v>1</v>
      </c>
      <c r="AD322" s="14">
        <f>IF(AND(AC322=1,INT($A322)=INT($A321),ISNUMBER(AA321)),AA322/AA321-1,"")</f>
        <v/>
      </c>
      <c r="AE322" s="14">
        <f>IF(AND(AC322=1,INT($A322)=INT($A321),ISNUMBER(AB321)),AB322/AB321-1,"")</f>
        <v/>
      </c>
      <c r="AF322" s="11" t="n">
        <v>4.850100040435791</v>
      </c>
      <c r="AG322" s="11" t="n">
        <v>184.5899963378906</v>
      </c>
      <c r="AH322" s="13" t="n">
        <v>1</v>
      </c>
      <c r="AI322" s="14">
        <f>IF(AND(AH322=1,INT($A322)=INT($A321),ISNUMBER(AF321)),AF322/AF321-1,"")</f>
        <v/>
      </c>
      <c r="AJ322" s="14">
        <f>IF(AND(AH322=1,INT($A322)=INT($A321),ISNUMBER(AG321)),AG322/AG321-1,"")</f>
        <v/>
      </c>
    </row>
    <row r="323">
      <c r="A323" s="12" t="n">
        <v>46287.56944444445</v>
      </c>
      <c r="B323" s="11" t="n">
        <v>7.950099945068359</v>
      </c>
      <c r="C323" s="11" t="n">
        <v>363.8949890136719</v>
      </c>
      <c r="D323" s="13" t="n">
        <v>1</v>
      </c>
      <c r="E323" s="14">
        <f>IF(AND(D323=1,INT($A323)=INT($A322),ISNUMBER(B322)),B323/B322-1,"")</f>
        <v/>
      </c>
      <c r="F323" s="14">
        <f>IF(AND(D323=1,INT($A323)=INT($A322),ISNUMBER(C322)),C323/C322-1,"")</f>
        <v/>
      </c>
      <c r="G323" s="11" t="n">
        <v>10.03909969329834</v>
      </c>
      <c r="H323" s="11" t="n">
        <v>341.3550109863281</v>
      </c>
      <c r="I323" s="13" t="n">
        <v>0</v>
      </c>
      <c r="J323" s="14">
        <f>IF(AND(I323=1,INT($A323)=INT($A322),ISNUMBER(G322)),G323/G322-1,"")</f>
        <v/>
      </c>
      <c r="K323" s="14">
        <f>IF(AND(I323=1,INT($A323)=INT($A322),ISNUMBER(H322)),H323/H322-1,"")</f>
        <v/>
      </c>
      <c r="L323" s="11" t="n">
        <v>12.60719966888428</v>
      </c>
      <c r="M323" s="11" t="n">
        <v>742.6699829101562</v>
      </c>
      <c r="N323" s="13" t="n">
        <v>0</v>
      </c>
      <c r="O323" s="14">
        <f>IF(AND(N323=1,INT($A323)=INT($A322),ISNUMBER(L322)),L323/L322-1,"")</f>
        <v/>
      </c>
      <c r="P323" s="14">
        <f>IF(AND(N323=1,INT($A323)=INT($A322),ISNUMBER(M322)),M323/M322-1,"")</f>
        <v/>
      </c>
      <c r="Q323" s="11" t="n">
        <v>10.29500007629395</v>
      </c>
      <c r="R323" s="11" t="n">
        <v>496.9500122070312</v>
      </c>
      <c r="S323" s="13" t="n">
        <v>0</v>
      </c>
      <c r="T323" s="14">
        <f>IF(AND(S323=1,INT($A323)=INT($A322),ISNUMBER(Q322)),Q323/Q322-1,"")</f>
        <v/>
      </c>
      <c r="U323" s="14">
        <f>IF(AND(S323=1,INT($A323)=INT($A322),ISNUMBER(R322)),R323/R322-1,"")</f>
        <v/>
      </c>
      <c r="V323" s="11" t="n">
        <v>8.350600242614746</v>
      </c>
      <c r="W323" s="11" t="n">
        <v>7763.7998046875</v>
      </c>
      <c r="X323" s="13" t="n">
        <v>0</v>
      </c>
      <c r="Y323" s="14">
        <f>IF(AND(X323=1,INT($A323)=INT($A322),ISNUMBER(V322)),V323/V322-1,"")</f>
        <v/>
      </c>
      <c r="Z323" s="14">
        <f>IF(AND(X323=1,INT($A323)=INT($A322),ISNUMBER(W322)),W323/W322-1,"")</f>
        <v/>
      </c>
      <c r="AA323" s="11" t="n">
        <v>8.574999809265137</v>
      </c>
      <c r="AB323" s="11" t="n">
        <v>254.0850067138672</v>
      </c>
      <c r="AC323" s="13" t="n">
        <v>0</v>
      </c>
      <c r="AD323" s="14">
        <f>IF(AND(AC323=1,INT($A323)=INT($A322),ISNUMBER(AA322)),AA323/AA322-1,"")</f>
        <v/>
      </c>
      <c r="AE323" s="14">
        <f>IF(AND(AC323=1,INT($A323)=INT($A322),ISNUMBER(AB322)),AB323/AB322-1,"")</f>
        <v/>
      </c>
      <c r="AF323" s="11" t="n">
        <v>4.855000019073486</v>
      </c>
      <c r="AG323" s="11" t="n">
        <v>184.3999938964844</v>
      </c>
      <c r="AH323" s="13" t="n">
        <v>1</v>
      </c>
      <c r="AI323" s="14">
        <f>IF(AND(AH323=1,INT($A323)=INT($A322),ISNUMBER(AF322)),AF323/AF322-1,"")</f>
        <v/>
      </c>
      <c r="AJ323" s="14">
        <f>IF(AND(AH323=1,INT($A323)=INT($A322),ISNUMBER(AG322)),AG323/AG322-1,"")</f>
        <v/>
      </c>
    </row>
    <row r="324">
      <c r="A324" s="12" t="n">
        <v>46287.57083333333</v>
      </c>
      <c r="B324" s="11" t="n">
        <v>7.949900150299072</v>
      </c>
      <c r="C324" s="11" t="n">
        <v>363.9599914550781</v>
      </c>
      <c r="D324" s="13" t="n">
        <v>1</v>
      </c>
      <c r="E324" s="14">
        <f>IF(AND(D324=1,INT($A324)=INT($A323),ISNUMBER(B323)),B324/B323-1,"")</f>
        <v/>
      </c>
      <c r="F324" s="14">
        <f>IF(AND(D324=1,INT($A324)=INT($A323),ISNUMBER(C323)),C324/C323-1,"")</f>
        <v/>
      </c>
      <c r="G324" s="11" t="n">
        <v>10.03499984741211</v>
      </c>
      <c r="H324" s="11" t="n">
        <v>341.4450073242188</v>
      </c>
      <c r="I324" s="13" t="n">
        <v>1</v>
      </c>
      <c r="J324" s="14">
        <f>IF(AND(I324=1,INT($A324)=INT($A323),ISNUMBER(G323)),G324/G323-1,"")</f>
        <v/>
      </c>
      <c r="K324" s="14">
        <f>IF(AND(I324=1,INT($A324)=INT($A323),ISNUMBER(H323)),H324/H323-1,"")</f>
        <v/>
      </c>
      <c r="L324" s="11" t="n">
        <v>12.60999965667725</v>
      </c>
      <c r="M324" s="11" t="n">
        <v>741.5250244140625</v>
      </c>
      <c r="N324" s="13" t="n">
        <v>1</v>
      </c>
      <c r="O324" s="14">
        <f>IF(AND(N324=1,INT($A324)=INT($A323),ISNUMBER(L323)),L324/L323-1,"")</f>
        <v/>
      </c>
      <c r="P324" s="14">
        <f>IF(AND(N324=1,INT($A324)=INT($A323),ISNUMBER(M323)),M324/M323-1,"")</f>
        <v/>
      </c>
      <c r="Q324" s="11" t="n">
        <v>10.28079986572266</v>
      </c>
      <c r="R324" s="11" t="n">
        <v>497.4599914550781</v>
      </c>
      <c r="S324" s="13" t="n">
        <v>1</v>
      </c>
      <c r="T324" s="14">
        <f>IF(AND(S324=1,INT($A324)=INT($A323),ISNUMBER(Q323)),Q324/Q323-1,"")</f>
        <v/>
      </c>
      <c r="U324" s="14">
        <f>IF(AND(S324=1,INT($A324)=INT($A323),ISNUMBER(R323)),R324/R323-1,"")</f>
        <v/>
      </c>
      <c r="V324" s="11" t="n">
        <v>8.350600242614746</v>
      </c>
      <c r="W324" s="11" t="n">
        <v>7763.7998046875</v>
      </c>
      <c r="X324" s="13" t="n">
        <v>0</v>
      </c>
      <c r="Y324" s="14">
        <f>IF(AND(X324=1,INT($A324)=INT($A323),ISNUMBER(V323)),V324/V323-1,"")</f>
        <v/>
      </c>
      <c r="Z324" s="14">
        <f>IF(AND(X324=1,INT($A324)=INT($A323),ISNUMBER(W323)),W324/W323-1,"")</f>
        <v/>
      </c>
      <c r="AA324" s="11" t="n">
        <v>8.574999809265137</v>
      </c>
      <c r="AB324" s="11" t="n">
        <v>254.1900024414062</v>
      </c>
      <c r="AC324" s="13" t="n">
        <v>1</v>
      </c>
      <c r="AD324" s="14">
        <f>IF(AND(AC324=1,INT($A324)=INT($A323),ISNUMBER(AA323)),AA324/AA323-1,"")</f>
        <v/>
      </c>
      <c r="AE324" s="14">
        <f>IF(AND(AC324=1,INT($A324)=INT($A323),ISNUMBER(AB323)),AB324/AB323-1,"")</f>
        <v/>
      </c>
      <c r="AF324" s="11" t="n">
        <v>4.855000019073486</v>
      </c>
      <c r="AG324" s="11" t="n">
        <v>184.3999938964844</v>
      </c>
      <c r="AH324" s="13" t="n">
        <v>0</v>
      </c>
      <c r="AI324" s="14">
        <f>IF(AND(AH324=1,INT($A324)=INT($A323),ISNUMBER(AF323)),AF324/AF323-1,"")</f>
        <v/>
      </c>
      <c r="AJ324" s="14">
        <f>IF(AND(AH324=1,INT($A324)=INT($A323),ISNUMBER(AG323)),AG324/AG323-1,"")</f>
        <v/>
      </c>
    </row>
    <row r="325">
      <c r="A325" s="12" t="n">
        <v>46287.57222222222</v>
      </c>
      <c r="B325" s="11" t="n">
        <v>7.949900150299072</v>
      </c>
      <c r="C325" s="11" t="n">
        <v>363.8900146484375</v>
      </c>
      <c r="D325" s="13" t="n">
        <v>1</v>
      </c>
      <c r="E325" s="14">
        <f>IF(AND(D325=1,INT($A325)=INT($A324),ISNUMBER(B324)),B325/B324-1,"")</f>
        <v/>
      </c>
      <c r="F325" s="14">
        <f>IF(AND(D325=1,INT($A325)=INT($A324),ISNUMBER(C324)),C325/C324-1,"")</f>
        <v/>
      </c>
      <c r="G325" s="11" t="n">
        <v>10.03999996185303</v>
      </c>
      <c r="H325" s="11" t="n">
        <v>341.3948974609375</v>
      </c>
      <c r="I325" s="13" t="n">
        <v>1</v>
      </c>
      <c r="J325" s="14">
        <f>IF(AND(I325=1,INT($A325)=INT($A324),ISNUMBER(G324)),G325/G324-1,"")</f>
        <v/>
      </c>
      <c r="K325" s="14">
        <f>IF(AND(I325=1,INT($A325)=INT($A324),ISNUMBER(H324)),H325/H324-1,"")</f>
        <v/>
      </c>
      <c r="L325" s="11" t="n">
        <v>12.60990047454834</v>
      </c>
      <c r="M325" s="11" t="n">
        <v>742.4500122070312</v>
      </c>
      <c r="N325" s="13" t="n">
        <v>1</v>
      </c>
      <c r="O325" s="14">
        <f>IF(AND(N325=1,INT($A325)=INT($A324),ISNUMBER(L324)),L325/L324-1,"")</f>
        <v/>
      </c>
      <c r="P325" s="14">
        <f>IF(AND(N325=1,INT($A325)=INT($A324),ISNUMBER(M324)),M325/M324-1,"")</f>
        <v/>
      </c>
      <c r="Q325" s="11" t="n">
        <v>10.28079986572266</v>
      </c>
      <c r="R325" s="11" t="n">
        <v>497.4599914550781</v>
      </c>
      <c r="S325" s="13" t="n">
        <v>0</v>
      </c>
      <c r="T325" s="14">
        <f>IF(AND(S325=1,INT($A325)=INT($A324),ISNUMBER(Q324)),Q325/Q324-1,"")</f>
        <v/>
      </c>
      <c r="U325" s="14">
        <f>IF(AND(S325=1,INT($A325)=INT($A324),ISNUMBER(R324)),R325/R324-1,"")</f>
        <v/>
      </c>
      <c r="V325" s="11" t="n">
        <v>8.354999542236328</v>
      </c>
      <c r="W325" s="11" t="n">
        <v>7765</v>
      </c>
      <c r="X325" s="13" t="n">
        <v>1</v>
      </c>
      <c r="Y325" s="14">
        <f>IF(AND(X325=1,INT($A325)=INT($A324),ISNUMBER(V324)),V325/V324-1,"")</f>
        <v/>
      </c>
      <c r="Z325" s="14">
        <f>IF(AND(X325=1,INT($A325)=INT($A324),ISNUMBER(W324)),W325/W324-1,"")</f>
        <v/>
      </c>
      <c r="AA325" s="11" t="n">
        <v>8.569999694824219</v>
      </c>
      <c r="AB325" s="11" t="n">
        <v>254.3699951171875</v>
      </c>
      <c r="AC325" s="13" t="n">
        <v>1</v>
      </c>
      <c r="AD325" s="14">
        <f>IF(AND(AC325=1,INT($A325)=INT($A324),ISNUMBER(AA324)),AA325/AA324-1,"")</f>
        <v/>
      </c>
      <c r="AE325" s="14">
        <f>IF(AND(AC325=1,INT($A325)=INT($A324),ISNUMBER(AB324)),AB325/AB324-1,"")</f>
        <v/>
      </c>
      <c r="AF325" s="11" t="n">
        <v>4.860000133514404</v>
      </c>
      <c r="AG325" s="11" t="n">
        <v>184.1600036621094</v>
      </c>
      <c r="AH325" s="13" t="n">
        <v>1</v>
      </c>
      <c r="AI325" s="14">
        <f>IF(AND(AH325=1,INT($A325)=INT($A324),ISNUMBER(AF324)),AF325/AF324-1,"")</f>
        <v/>
      </c>
      <c r="AJ325" s="14">
        <f>IF(AND(AH325=1,INT($A325)=INT($A324),ISNUMBER(AG324)),AG325/AG324-1,"")</f>
        <v/>
      </c>
    </row>
    <row r="326">
      <c r="A326" s="12" t="n">
        <v>46287.57361111111</v>
      </c>
      <c r="B326" s="11" t="n">
        <v>7.949999809265137</v>
      </c>
      <c r="C326" s="11" t="n">
        <v>363.7999877929688</v>
      </c>
      <c r="D326" s="13" t="n">
        <v>1</v>
      </c>
      <c r="E326" s="14">
        <f>IF(AND(D326=1,INT($A326)=INT($A325),ISNUMBER(B325)),B326/B325-1,"")</f>
        <v/>
      </c>
      <c r="F326" s="14">
        <f>IF(AND(D326=1,INT($A326)=INT($A325),ISNUMBER(C325)),C326/C325-1,"")</f>
        <v/>
      </c>
      <c r="G326" s="11" t="n">
        <v>10.03999996185303</v>
      </c>
      <c r="H326" s="11" t="n">
        <v>341.3948974609375</v>
      </c>
      <c r="I326" s="13" t="n">
        <v>0</v>
      </c>
      <c r="J326" s="14">
        <f>IF(AND(I326=1,INT($A326)=INT($A325),ISNUMBER(G325)),G326/G325-1,"")</f>
        <v/>
      </c>
      <c r="K326" s="14">
        <f>IF(AND(I326=1,INT($A326)=INT($A325),ISNUMBER(H325)),H326/H325-1,"")</f>
        <v/>
      </c>
      <c r="L326" s="11" t="n">
        <v>12.60499954223633</v>
      </c>
      <c r="M326" s="11" t="n">
        <v>741.5850219726562</v>
      </c>
      <c r="N326" s="13" t="n">
        <v>1</v>
      </c>
      <c r="O326" s="14">
        <f>IF(AND(N326=1,INT($A326)=INT($A325),ISNUMBER(L325)),L326/L325-1,"")</f>
        <v/>
      </c>
      <c r="P326" s="14">
        <f>IF(AND(N326=1,INT($A326)=INT($A325),ISNUMBER(M325)),M326/M325-1,"")</f>
        <v/>
      </c>
      <c r="Q326" s="11" t="n">
        <v>10.2814998626709</v>
      </c>
      <c r="R326" s="11" t="n">
        <v>497.2900085449219</v>
      </c>
      <c r="S326" s="13" t="n">
        <v>1</v>
      </c>
      <c r="T326" s="14">
        <f>IF(AND(S326=1,INT($A326)=INT($A325),ISNUMBER(Q325)),Q326/Q325-1,"")</f>
        <v/>
      </c>
      <c r="U326" s="14">
        <f>IF(AND(S326=1,INT($A326)=INT($A325),ISNUMBER(R325)),R326/R325-1,"")</f>
        <v/>
      </c>
      <c r="V326" s="11" t="n">
        <v>8.350000381469727</v>
      </c>
      <c r="W326" s="11" t="n">
        <v>7764.9501953125</v>
      </c>
      <c r="X326" s="13" t="n">
        <v>1</v>
      </c>
      <c r="Y326" s="14">
        <f>IF(AND(X326=1,INT($A326)=INT($A325),ISNUMBER(V325)),V326/V325-1,"")</f>
        <v/>
      </c>
      <c r="Z326" s="14">
        <f>IF(AND(X326=1,INT($A326)=INT($A325),ISNUMBER(W325)),W326/W325-1,"")</f>
        <v/>
      </c>
      <c r="AA326" s="11" t="n">
        <v>8.569999694824219</v>
      </c>
      <c r="AB326" s="11" t="n">
        <v>254.3699951171875</v>
      </c>
      <c r="AC326" s="13" t="n">
        <v>0</v>
      </c>
      <c r="AD326" s="14">
        <f>IF(AND(AC326=1,INT($A326)=INT($A325),ISNUMBER(AA325)),AA326/AA325-1,"")</f>
        <v/>
      </c>
      <c r="AE326" s="14">
        <f>IF(AND(AC326=1,INT($A326)=INT($A325),ISNUMBER(AB325)),AB326/AB325-1,"")</f>
        <v/>
      </c>
      <c r="AF326" s="11" t="n">
        <v>4.860000133514404</v>
      </c>
      <c r="AG326" s="11" t="n">
        <v>184.3795928955078</v>
      </c>
      <c r="AH326" s="13" t="n">
        <v>1</v>
      </c>
      <c r="AI326" s="14">
        <f>IF(AND(AH326=1,INT($A326)=INT($A325),ISNUMBER(AF325)),AF326/AF325-1,"")</f>
        <v/>
      </c>
      <c r="AJ326" s="14">
        <f>IF(AND(AH326=1,INT($A326)=INT($A325),ISNUMBER(AG325)),AG326/AG325-1,"")</f>
        <v/>
      </c>
    </row>
    <row r="327">
      <c r="A327" s="12" t="n">
        <v>46287.575</v>
      </c>
      <c r="B327" s="11" t="n">
        <v>7.950099945068359</v>
      </c>
      <c r="C327" s="11" t="n">
        <v>363.8450012207031</v>
      </c>
      <c r="D327" s="13" t="n">
        <v>1</v>
      </c>
      <c r="E327" s="14">
        <f>IF(AND(D327=1,INT($A327)=INT($A326),ISNUMBER(B326)),B327/B326-1,"")</f>
        <v/>
      </c>
      <c r="F327" s="14">
        <f>IF(AND(D327=1,INT($A327)=INT($A326),ISNUMBER(C326)),C327/C326-1,"")</f>
        <v/>
      </c>
      <c r="G327" s="11" t="n">
        <v>10.03880023956299</v>
      </c>
      <c r="H327" s="11" t="n">
        <v>341.4800109863281</v>
      </c>
      <c r="I327" s="13" t="n">
        <v>1</v>
      </c>
      <c r="J327" s="14">
        <f>IF(AND(I327=1,INT($A327)=INT($A326),ISNUMBER(G326)),G327/G326-1,"")</f>
        <v/>
      </c>
      <c r="K327" s="14">
        <f>IF(AND(I327=1,INT($A327)=INT($A326),ISNUMBER(H326)),H327/H326-1,"")</f>
        <v/>
      </c>
      <c r="L327" s="11" t="n">
        <v>12.63000011444092</v>
      </c>
      <c r="M327" s="11" t="n">
        <v>739.2850952148438</v>
      </c>
      <c r="N327" s="13" t="n">
        <v>1</v>
      </c>
      <c r="O327" s="14">
        <f>IF(AND(N327=1,INT($A327)=INT($A326),ISNUMBER(L326)),L327/L326-1,"")</f>
        <v/>
      </c>
      <c r="P327" s="14">
        <f>IF(AND(N327=1,INT($A327)=INT($A326),ISNUMBER(M326)),M327/M326-1,"")</f>
        <v/>
      </c>
      <c r="Q327" s="11" t="n">
        <v>10.2814998626709</v>
      </c>
      <c r="R327" s="11" t="n">
        <v>497.2900085449219</v>
      </c>
      <c r="S327" s="13" t="n">
        <v>0</v>
      </c>
      <c r="T327" s="14">
        <f>IF(AND(S327=1,INT($A327)=INT($A326),ISNUMBER(Q326)),Q327/Q326-1,"")</f>
        <v/>
      </c>
      <c r="U327" s="14">
        <f>IF(AND(S327=1,INT($A327)=INT($A326),ISNUMBER(R326)),R327/R326-1,"")</f>
        <v/>
      </c>
      <c r="V327" s="11" t="n">
        <v>8.350000381469727</v>
      </c>
      <c r="W327" s="11" t="n">
        <v>7763.85986328125</v>
      </c>
      <c r="X327" s="13" t="n">
        <v>1</v>
      </c>
      <c r="Y327" s="14">
        <f>IF(AND(X327=1,INT($A327)=INT($A326),ISNUMBER(V326)),V327/V326-1,"")</f>
        <v/>
      </c>
      <c r="Z327" s="14">
        <f>IF(AND(X327=1,INT($A327)=INT($A326),ISNUMBER(W326)),W327/W326-1,"")</f>
        <v/>
      </c>
      <c r="AA327" s="11" t="n">
        <v>8.555000305175781</v>
      </c>
      <c r="AB327" s="11" t="n">
        <v>254.7200012207031</v>
      </c>
      <c r="AC327" s="13" t="n">
        <v>1</v>
      </c>
      <c r="AD327" s="14">
        <f>IF(AND(AC327=1,INT($A327)=INT($A326),ISNUMBER(AA326)),AA327/AA326-1,"")</f>
        <v/>
      </c>
      <c r="AE327" s="14">
        <f>IF(AND(AC327=1,INT($A327)=INT($A326),ISNUMBER(AB326)),AB327/AB326-1,"")</f>
        <v/>
      </c>
      <c r="AF327" s="11" t="n">
        <v>4.859899997711182</v>
      </c>
      <c r="AG327" s="11" t="n">
        <v>184.3049926757812</v>
      </c>
      <c r="AH327" s="13" t="n">
        <v>1</v>
      </c>
      <c r="AI327" s="14">
        <f>IF(AND(AH327=1,INT($A327)=INT($A326),ISNUMBER(AF326)),AF327/AF326-1,"")</f>
        <v/>
      </c>
      <c r="AJ327" s="14">
        <f>IF(AND(AH327=1,INT($A327)=INT($A326),ISNUMBER(AG326)),AG327/AG326-1,"")</f>
        <v/>
      </c>
    </row>
    <row r="328">
      <c r="A328" s="12" t="n">
        <v>46287.57638888889</v>
      </c>
      <c r="B328" s="11" t="n">
        <v>7.949900150299072</v>
      </c>
      <c r="C328" s="11" t="n">
        <v>363.8500061035156</v>
      </c>
      <c r="D328" s="13" t="n">
        <v>1</v>
      </c>
      <c r="E328" s="14">
        <f>IF(AND(D328=1,INT($A328)=INT($A327),ISNUMBER(B327)),B328/B327-1,"")</f>
        <v/>
      </c>
      <c r="F328" s="14">
        <f>IF(AND(D328=1,INT($A328)=INT($A327),ISNUMBER(C327)),C328/C327-1,"")</f>
        <v/>
      </c>
      <c r="G328" s="11" t="n">
        <v>10.03499984741211</v>
      </c>
      <c r="H328" s="11" t="n">
        <v>341.2999877929688</v>
      </c>
      <c r="I328" s="13" t="n">
        <v>1</v>
      </c>
      <c r="J328" s="14">
        <f>IF(AND(I328=1,INT($A328)=INT($A327),ISNUMBER(G327)),G328/G327-1,"")</f>
        <v/>
      </c>
      <c r="K328" s="14">
        <f>IF(AND(I328=1,INT($A328)=INT($A327),ISNUMBER(H327)),H328/H327-1,"")</f>
        <v/>
      </c>
      <c r="L328" s="11" t="n">
        <v>12.65359973907471</v>
      </c>
      <c r="M328" s="11" t="n">
        <v>739.7999877929688</v>
      </c>
      <c r="N328" s="13" t="n">
        <v>1</v>
      </c>
      <c r="O328" s="14">
        <f>IF(AND(N328=1,INT($A328)=INT($A327),ISNUMBER(L327)),L328/L327-1,"")</f>
        <v/>
      </c>
      <c r="P328" s="14">
        <f>IF(AND(N328=1,INT($A328)=INT($A327),ISNUMBER(M327)),M328/M327-1,"")</f>
        <v/>
      </c>
      <c r="Q328" s="11" t="n">
        <v>10.30500030517578</v>
      </c>
      <c r="R328" s="11" t="n">
        <v>496.2300109863281</v>
      </c>
      <c r="S328" s="13" t="n">
        <v>1</v>
      </c>
      <c r="T328" s="14">
        <f>IF(AND(S328=1,INT($A328)=INT($A327),ISNUMBER(Q327)),Q328/Q327-1,"")</f>
        <v/>
      </c>
      <c r="U328" s="14">
        <f>IF(AND(S328=1,INT($A328)=INT($A327),ISNUMBER(R327)),R328/R327-1,"")</f>
        <v/>
      </c>
      <c r="V328" s="11" t="n">
        <v>8.350000381469727</v>
      </c>
      <c r="W328" s="11" t="n">
        <v>7764.1201171875</v>
      </c>
      <c r="X328" s="13" t="n">
        <v>1</v>
      </c>
      <c r="Y328" s="14">
        <f>IF(AND(X328=1,INT($A328)=INT($A327),ISNUMBER(V327)),V328/V327-1,"")</f>
        <v/>
      </c>
      <c r="Z328" s="14">
        <f>IF(AND(X328=1,INT($A328)=INT($A327),ISNUMBER(W327)),W328/W327-1,"")</f>
        <v/>
      </c>
      <c r="AA328" s="11" t="n">
        <v>8.555000305175781</v>
      </c>
      <c r="AB328" s="11" t="n">
        <v>254.7200012207031</v>
      </c>
      <c r="AC328" s="13" t="n">
        <v>0</v>
      </c>
      <c r="AD328" s="14">
        <f>IF(AND(AC328=1,INT($A328)=INT($A327),ISNUMBER(AA327)),AA328/AA327-1,"")</f>
        <v/>
      </c>
      <c r="AE328" s="14">
        <f>IF(AND(AC328=1,INT($A328)=INT($A327),ISNUMBER(AB327)),AB328/AB327-1,"")</f>
        <v/>
      </c>
      <c r="AF328" s="11" t="n">
        <v>4.859899997711182</v>
      </c>
      <c r="AG328" s="11" t="n">
        <v>184.2299957275391</v>
      </c>
      <c r="AH328" s="13" t="n">
        <v>1</v>
      </c>
      <c r="AI328" s="14">
        <f>IF(AND(AH328=1,INT($A328)=INT($A327),ISNUMBER(AF327)),AF328/AF327-1,"")</f>
        <v/>
      </c>
      <c r="AJ328" s="14">
        <f>IF(AND(AH328=1,INT($A328)=INT($A327),ISNUMBER(AG327)),AG328/AG327-1,"")</f>
        <v/>
      </c>
    </row>
    <row r="329">
      <c r="A329" s="12" t="n">
        <v>46287.57777777778</v>
      </c>
      <c r="B329" s="11" t="n">
        <v>7.940000057220459</v>
      </c>
      <c r="C329" s="11" t="n">
        <v>364.5</v>
      </c>
      <c r="D329" s="13" t="n">
        <v>1</v>
      </c>
      <c r="E329" s="14">
        <f>IF(AND(D329=1,INT($A329)=INT($A328),ISNUMBER(B328)),B329/B328-1,"")</f>
        <v/>
      </c>
      <c r="F329" s="14">
        <f>IF(AND(D329=1,INT($A329)=INT($A328),ISNUMBER(C328)),C329/C328-1,"")</f>
        <v/>
      </c>
      <c r="G329" s="11" t="n">
        <v>10.04990005493164</v>
      </c>
      <c r="H329" s="11" t="n">
        <v>341.2250061035156</v>
      </c>
      <c r="I329" s="13" t="n">
        <v>1</v>
      </c>
      <c r="J329" s="14">
        <f>IF(AND(I329=1,INT($A329)=INT($A328),ISNUMBER(G328)),G329/G328-1,"")</f>
        <v/>
      </c>
      <c r="K329" s="14">
        <f>IF(AND(I329=1,INT($A329)=INT($A328),ISNUMBER(H328)),H329/H328-1,"")</f>
        <v/>
      </c>
      <c r="L329" s="11" t="n">
        <v>12.64000034332275</v>
      </c>
      <c r="M329" s="11" t="n">
        <v>741.3400268554688</v>
      </c>
      <c r="N329" s="13" t="n">
        <v>1</v>
      </c>
      <c r="O329" s="14">
        <f>IF(AND(N329=1,INT($A329)=INT($A328),ISNUMBER(L328)),L329/L328-1,"")</f>
        <v/>
      </c>
      <c r="P329" s="14">
        <f>IF(AND(N329=1,INT($A329)=INT($A328),ISNUMBER(M328)),M329/M328-1,"")</f>
        <v/>
      </c>
      <c r="Q329" s="11" t="n">
        <v>10.28999996185303</v>
      </c>
      <c r="R329" s="11" t="n">
        <v>497.0593872070312</v>
      </c>
      <c r="S329" s="13" t="n">
        <v>1</v>
      </c>
      <c r="T329" s="14">
        <f>IF(AND(S329=1,INT($A329)=INT($A328),ISNUMBER(Q328)),Q329/Q328-1,"")</f>
        <v/>
      </c>
      <c r="U329" s="14">
        <f>IF(AND(S329=1,INT($A329)=INT($A328),ISNUMBER(R328)),R329/R328-1,"")</f>
        <v/>
      </c>
      <c r="V329" s="11" t="n">
        <v>8.340000152587891</v>
      </c>
      <c r="W329" s="11" t="n">
        <v>7771.27001953125</v>
      </c>
      <c r="X329" s="13" t="n">
        <v>1</v>
      </c>
      <c r="Y329" s="14">
        <f>IF(AND(X329=1,INT($A329)=INT($A328),ISNUMBER(V328)),V329/V328-1,"")</f>
        <v/>
      </c>
      <c r="Z329" s="14">
        <f>IF(AND(X329=1,INT($A329)=INT($A328),ISNUMBER(W328)),W329/W328-1,"")</f>
        <v/>
      </c>
      <c r="AA329" s="11" t="n">
        <v>8.520099639892578</v>
      </c>
      <c r="AB329" s="11" t="n">
        <v>255.5299987792969</v>
      </c>
      <c r="AC329" s="13" t="n">
        <v>1</v>
      </c>
      <c r="AD329" s="14">
        <f>IF(AND(AC329=1,INT($A329)=INT($A328),ISNUMBER(AA328)),AA329/AA328-1,"")</f>
        <v/>
      </c>
      <c r="AE329" s="14">
        <f>IF(AND(AC329=1,INT($A329)=INT($A328),ISNUMBER(AB328)),AB329/AB328-1,"")</f>
        <v/>
      </c>
      <c r="AF329" s="11" t="n">
        <v>4.850100040435791</v>
      </c>
      <c r="AG329" s="11" t="n">
        <v>184.5800018310547</v>
      </c>
      <c r="AH329" s="13" t="n">
        <v>1</v>
      </c>
      <c r="AI329" s="14">
        <f>IF(AND(AH329=1,INT($A329)=INT($A328),ISNUMBER(AF328)),AF329/AF328-1,"")</f>
        <v/>
      </c>
      <c r="AJ329" s="14">
        <f>IF(AND(AH329=1,INT($A329)=INT($A328),ISNUMBER(AG328)),AG329/AG328-1,"")</f>
        <v/>
      </c>
    </row>
    <row r="330">
      <c r="A330" s="12" t="n">
        <v>46287.57916666667</v>
      </c>
      <c r="B330" s="11" t="n">
        <v>7.940000057220459</v>
      </c>
      <c r="C330" s="11" t="n">
        <v>364.4500122070312</v>
      </c>
      <c r="D330" s="13" t="n">
        <v>1</v>
      </c>
      <c r="E330" s="14">
        <f>IF(AND(D330=1,INT($A330)=INT($A329),ISNUMBER(B329)),B330/B329-1,"")</f>
        <v/>
      </c>
      <c r="F330" s="14">
        <f>IF(AND(D330=1,INT($A330)=INT($A329),ISNUMBER(C329)),C330/C329-1,"")</f>
        <v/>
      </c>
      <c r="G330" s="11" t="n">
        <v>10.0600004196167</v>
      </c>
      <c r="H330" s="11" t="n">
        <v>340.7699890136719</v>
      </c>
      <c r="I330" s="13" t="n">
        <v>1</v>
      </c>
      <c r="J330" s="14">
        <f>IF(AND(I330=1,INT($A330)=INT($A329),ISNUMBER(G329)),G330/G329-1,"")</f>
        <v/>
      </c>
      <c r="K330" s="14">
        <f>IF(AND(I330=1,INT($A330)=INT($A329),ISNUMBER(H329)),H330/H329-1,"")</f>
        <v/>
      </c>
      <c r="L330" s="11" t="n">
        <v>12.59500026702881</v>
      </c>
      <c r="M330" s="11" t="n">
        <v>742.510009765625</v>
      </c>
      <c r="N330" s="13" t="n">
        <v>1</v>
      </c>
      <c r="O330" s="14">
        <f>IF(AND(N330=1,INT($A330)=INT($A329),ISNUMBER(L329)),L330/L329-1,"")</f>
        <v/>
      </c>
      <c r="P330" s="14">
        <f>IF(AND(N330=1,INT($A330)=INT($A329),ISNUMBER(M329)),M330/M329-1,"")</f>
        <v/>
      </c>
      <c r="Q330" s="11" t="n">
        <v>10.29020023345947</v>
      </c>
      <c r="R330" s="11" t="n">
        <v>496.6849975585938</v>
      </c>
      <c r="S330" s="13" t="n">
        <v>1</v>
      </c>
      <c r="T330" s="14">
        <f>IF(AND(S330=1,INT($A330)=INT($A329),ISNUMBER(Q329)),Q330/Q329-1,"")</f>
        <v/>
      </c>
      <c r="U330" s="14">
        <f>IF(AND(S330=1,INT($A330)=INT($A329),ISNUMBER(R329)),R330/R329-1,"")</f>
        <v/>
      </c>
      <c r="V330" s="11" t="n">
        <v>8.345000267028809</v>
      </c>
      <c r="W330" s="11" t="n">
        <v>7769.7998046875</v>
      </c>
      <c r="X330" s="13" t="n">
        <v>1</v>
      </c>
      <c r="Y330" s="14">
        <f>IF(AND(X330=1,INT($A330)=INT($A329),ISNUMBER(V329)),V330/V329-1,"")</f>
        <v/>
      </c>
      <c r="Z330" s="14">
        <f>IF(AND(X330=1,INT($A330)=INT($A329),ISNUMBER(W329)),W330/W329-1,"")</f>
        <v/>
      </c>
      <c r="AA330" s="11" t="n">
        <v>8.530099868774414</v>
      </c>
      <c r="AB330" s="11" t="n">
        <v>255.4799957275391</v>
      </c>
      <c r="AC330" s="13" t="n">
        <v>1</v>
      </c>
      <c r="AD330" s="14">
        <f>IF(AND(AC330=1,INT($A330)=INT($A329),ISNUMBER(AA329)),AA330/AA329-1,"")</f>
        <v/>
      </c>
      <c r="AE330" s="14">
        <f>IF(AND(AC330=1,INT($A330)=INT($A329),ISNUMBER(AB329)),AB330/AB329-1,"")</f>
        <v/>
      </c>
      <c r="AF330" s="11" t="n">
        <v>4.84499979019165</v>
      </c>
      <c r="AG330" s="11" t="n">
        <v>184.7299957275391</v>
      </c>
      <c r="AH330" s="13" t="n">
        <v>1</v>
      </c>
      <c r="AI330" s="14">
        <f>IF(AND(AH330=1,INT($A330)=INT($A329),ISNUMBER(AF329)),AF330/AF329-1,"")</f>
        <v/>
      </c>
      <c r="AJ330" s="14">
        <f>IF(AND(AH330=1,INT($A330)=INT($A329),ISNUMBER(AG329)),AG330/AG329-1,"")</f>
        <v/>
      </c>
    </row>
    <row r="331">
      <c r="A331" s="12" t="n">
        <v>46287.58055555556</v>
      </c>
      <c r="B331" s="11" t="n">
        <v>7.930099964141846</v>
      </c>
      <c r="C331" s="11" t="n">
        <v>364.5999145507812</v>
      </c>
      <c r="D331" s="13" t="n">
        <v>1</v>
      </c>
      <c r="E331" s="14">
        <f>IF(AND(D331=1,INT($A331)=INT($A330),ISNUMBER(B330)),B331/B330-1,"")</f>
        <v/>
      </c>
      <c r="F331" s="14">
        <f>IF(AND(D331=1,INT($A331)=INT($A330),ISNUMBER(C330)),C331/C330-1,"")</f>
        <v/>
      </c>
      <c r="G331" s="11" t="n">
        <v>10.06009960174561</v>
      </c>
      <c r="H331" s="11" t="n">
        <v>340.75</v>
      </c>
      <c r="I331" s="13" t="n">
        <v>1</v>
      </c>
      <c r="J331" s="14">
        <f>IF(AND(I331=1,INT($A331)=INT($A330),ISNUMBER(G330)),G331/G330-1,"")</f>
        <v/>
      </c>
      <c r="K331" s="14">
        <f>IF(AND(I331=1,INT($A331)=INT($A330),ISNUMBER(H330)),H331/H330-1,"")</f>
        <v/>
      </c>
      <c r="L331" s="11" t="n">
        <v>12.59799957275391</v>
      </c>
      <c r="M331" s="11" t="n">
        <v>742.39501953125</v>
      </c>
      <c r="N331" s="13" t="n">
        <v>1</v>
      </c>
      <c r="O331" s="14">
        <f>IF(AND(N331=1,INT($A331)=INT($A330),ISNUMBER(L330)),L331/L330-1,"")</f>
        <v/>
      </c>
      <c r="P331" s="14">
        <f>IF(AND(N331=1,INT($A331)=INT($A330),ISNUMBER(M330)),M331/M330-1,"")</f>
        <v/>
      </c>
      <c r="Q331" s="11" t="n">
        <v>10.29020023345947</v>
      </c>
      <c r="R331" s="11" t="n">
        <v>496.6849975585938</v>
      </c>
      <c r="S331" s="13" t="n">
        <v>0</v>
      </c>
      <c r="T331" s="14">
        <f>IF(AND(S331=1,INT($A331)=INT($A330),ISNUMBER(Q330)),Q331/Q330-1,"")</f>
        <v/>
      </c>
      <c r="U331" s="14">
        <f>IF(AND(S331=1,INT($A331)=INT($A330),ISNUMBER(R330)),R331/R330-1,"")</f>
        <v/>
      </c>
      <c r="V331" s="11" t="n">
        <v>8.340000152587891</v>
      </c>
      <c r="W331" s="11" t="n">
        <v>7771.0400390625</v>
      </c>
      <c r="X331" s="13" t="n">
        <v>1</v>
      </c>
      <c r="Y331" s="14">
        <f>IF(AND(X331=1,INT($A331)=INT($A330),ISNUMBER(V330)),V331/V330-1,"")</f>
        <v/>
      </c>
      <c r="Z331" s="14">
        <f>IF(AND(X331=1,INT($A331)=INT($A330),ISNUMBER(W330)),W331/W330-1,"")</f>
        <v/>
      </c>
      <c r="AA331" s="11" t="n">
        <v>8.520099639892578</v>
      </c>
      <c r="AB331" s="11" t="n">
        <v>255.8300018310547</v>
      </c>
      <c r="AC331" s="13" t="n">
        <v>1</v>
      </c>
      <c r="AD331" s="14">
        <f>IF(AND(AC331=1,INT($A331)=INT($A330),ISNUMBER(AA330)),AA331/AA330-1,"")</f>
        <v/>
      </c>
      <c r="AE331" s="14">
        <f>IF(AND(AC331=1,INT($A331)=INT($A330),ISNUMBER(AB330)),AB331/AB330-1,"")</f>
        <v/>
      </c>
      <c r="AF331" s="11" t="n">
        <v>4.84499979019165</v>
      </c>
      <c r="AG331" s="11" t="n">
        <v>184.7299957275391</v>
      </c>
      <c r="AH331" s="13" t="n">
        <v>0</v>
      </c>
      <c r="AI331" s="14">
        <f>IF(AND(AH331=1,INT($A331)=INT($A330),ISNUMBER(AF330)),AF331/AF330-1,"")</f>
        <v/>
      </c>
      <c r="AJ331" s="14">
        <f>IF(AND(AH331=1,INT($A331)=INT($A330),ISNUMBER(AG330)),AG331/AG330-1,"")</f>
        <v/>
      </c>
    </row>
    <row r="332">
      <c r="A332" s="12" t="n">
        <v>46287.58194444444</v>
      </c>
      <c r="B332" s="11" t="n">
        <v>7.930099964141846</v>
      </c>
      <c r="C332" s="11" t="n">
        <v>364.5999145507812</v>
      </c>
      <c r="D332" s="13" t="n">
        <v>0</v>
      </c>
      <c r="E332" s="14">
        <f>IF(AND(D332=1,INT($A332)=INT($A331),ISNUMBER(B331)),B332/B331-1,"")</f>
        <v/>
      </c>
      <c r="F332" s="14">
        <f>IF(AND(D332=1,INT($A332)=INT($A331),ISNUMBER(C331)),C332/C331-1,"")</f>
        <v/>
      </c>
      <c r="G332" s="11" t="n">
        <v>10.05500030517578</v>
      </c>
      <c r="H332" s="11" t="n">
        <v>340.875</v>
      </c>
      <c r="I332" s="13" t="n">
        <v>1</v>
      </c>
      <c r="J332" s="14">
        <f>IF(AND(I332=1,INT($A332)=INT($A331),ISNUMBER(G331)),G332/G331-1,"")</f>
        <v/>
      </c>
      <c r="K332" s="14">
        <f>IF(AND(I332=1,INT($A332)=INT($A331),ISNUMBER(H331)),H332/H331-1,"")</f>
        <v/>
      </c>
      <c r="L332" s="11" t="n">
        <v>12.61499977111816</v>
      </c>
      <c r="M332" s="11" t="n">
        <v>741.2999877929688</v>
      </c>
      <c r="N332" s="13" t="n">
        <v>1</v>
      </c>
      <c r="O332" s="14">
        <f>IF(AND(N332=1,INT($A332)=INT($A331),ISNUMBER(L331)),L332/L331-1,"")</f>
        <v/>
      </c>
      <c r="P332" s="14">
        <f>IF(AND(N332=1,INT($A332)=INT($A331),ISNUMBER(M331)),M332/M331-1,"")</f>
        <v/>
      </c>
      <c r="Q332" s="11" t="n">
        <v>10.29020023345947</v>
      </c>
      <c r="R332" s="11" t="n">
        <v>496.6849975585938</v>
      </c>
      <c r="S332" s="13" t="n">
        <v>0</v>
      </c>
      <c r="T332" s="14">
        <f>IF(AND(S332=1,INT($A332)=INT($A331),ISNUMBER(Q331)),Q332/Q331-1,"")</f>
        <v/>
      </c>
      <c r="U332" s="14">
        <f>IF(AND(S332=1,INT($A332)=INT($A331),ISNUMBER(R331)),R332/R331-1,"")</f>
        <v/>
      </c>
      <c r="V332" s="11" t="n">
        <v>8.340000152587891</v>
      </c>
      <c r="W332" s="11" t="n">
        <v>7771.0400390625</v>
      </c>
      <c r="X332" s="13" t="n">
        <v>0</v>
      </c>
      <c r="Y332" s="14">
        <f>IF(AND(X332=1,INT($A332)=INT($A331),ISNUMBER(V331)),V332/V331-1,"")</f>
        <v/>
      </c>
      <c r="Z332" s="14">
        <f>IF(AND(X332=1,INT($A332)=INT($A331),ISNUMBER(W331)),W332/W331-1,"")</f>
        <v/>
      </c>
      <c r="AA332" s="11" t="n">
        <v>8.520000457763672</v>
      </c>
      <c r="AB332" s="11" t="n">
        <v>255.8099975585938</v>
      </c>
      <c r="AC332" s="13" t="n">
        <v>1</v>
      </c>
      <c r="AD332" s="14">
        <f>IF(AND(AC332=1,INT($A332)=INT($A331),ISNUMBER(AA331)),AA332/AA331-1,"")</f>
        <v/>
      </c>
      <c r="AE332" s="14">
        <f>IF(AND(AC332=1,INT($A332)=INT($A331),ISNUMBER(AB331)),AB332/AB331-1,"")</f>
        <v/>
      </c>
      <c r="AF332" s="11" t="n">
        <v>4.840700149536133</v>
      </c>
      <c r="AG332" s="11" t="n">
        <v>184.7799987792969</v>
      </c>
      <c r="AH332" s="13" t="n">
        <v>1</v>
      </c>
      <c r="AI332" s="14">
        <f>IF(AND(AH332=1,INT($A332)=INT($A331),ISNUMBER(AF331)),AF332/AF331-1,"")</f>
        <v/>
      </c>
      <c r="AJ332" s="14">
        <f>IF(AND(AH332=1,INT($A332)=INT($A331),ISNUMBER(AG331)),AG332/AG331-1,"")</f>
        <v/>
      </c>
    </row>
    <row r="333">
      <c r="A333" s="12" t="n">
        <v>46287.58333333334</v>
      </c>
      <c r="B333" s="11" t="n">
        <v>7.945000171661377</v>
      </c>
      <c r="C333" s="11" t="n">
        <v>364.135009765625</v>
      </c>
      <c r="D333" s="13" t="n">
        <v>1</v>
      </c>
      <c r="E333" s="14">
        <f>IF(AND(D333=1,INT($A333)=INT($A332),ISNUMBER(B332)),B333/B332-1,"")</f>
        <v/>
      </c>
      <c r="F333" s="14">
        <f>IF(AND(D333=1,INT($A333)=INT($A332),ISNUMBER(C332)),C333/C332-1,"")</f>
        <v/>
      </c>
      <c r="G333" s="11" t="n">
        <v>10.04990005493164</v>
      </c>
      <c r="H333" s="11" t="n">
        <v>341.0614013671875</v>
      </c>
      <c r="I333" s="13" t="n">
        <v>1</v>
      </c>
      <c r="J333" s="14">
        <f>IF(AND(I333=1,INT($A333)=INT($A332),ISNUMBER(G332)),G333/G332-1,"")</f>
        <v/>
      </c>
      <c r="K333" s="14">
        <f>IF(AND(I333=1,INT($A333)=INT($A332),ISNUMBER(H332)),H333/H332-1,"")</f>
        <v/>
      </c>
      <c r="L333" s="11" t="n">
        <v>12.60999965667725</v>
      </c>
      <c r="M333" s="11" t="n">
        <v>740.719970703125</v>
      </c>
      <c r="N333" s="13" t="n">
        <v>1</v>
      </c>
      <c r="O333" s="14">
        <f>IF(AND(N333=1,INT($A333)=INT($A332),ISNUMBER(L332)),L333/L332-1,"")</f>
        <v/>
      </c>
      <c r="P333" s="14">
        <f>IF(AND(N333=1,INT($A333)=INT($A332),ISNUMBER(M332)),M333/M332-1,"")</f>
        <v/>
      </c>
      <c r="Q333" s="11" t="n">
        <v>10.29020023345947</v>
      </c>
      <c r="R333" s="11" t="n">
        <v>496.6849975585938</v>
      </c>
      <c r="S333" s="13" t="n">
        <v>0</v>
      </c>
      <c r="T333" s="14">
        <f>IF(AND(S333=1,INT($A333)=INT($A332),ISNUMBER(Q332)),Q333/Q332-1,"")</f>
        <v/>
      </c>
      <c r="U333" s="14">
        <f>IF(AND(S333=1,INT($A333)=INT($A332),ISNUMBER(R332)),R333/R332-1,"")</f>
        <v/>
      </c>
      <c r="V333" s="11" t="n">
        <v>8.340000152587891</v>
      </c>
      <c r="W333" s="11" t="n">
        <v>7769.33984375</v>
      </c>
      <c r="X333" s="13" t="n">
        <v>1</v>
      </c>
      <c r="Y333" s="14">
        <f>IF(AND(X333=1,INT($A333)=INT($A332),ISNUMBER(V332)),V333/V332-1,"")</f>
        <v/>
      </c>
      <c r="Z333" s="14">
        <f>IF(AND(X333=1,INT($A333)=INT($A332),ISNUMBER(W332)),W333/W332-1,"")</f>
        <v/>
      </c>
      <c r="AA333" s="11" t="n">
        <v>8.519900321960449</v>
      </c>
      <c r="AB333" s="11" t="n">
        <v>255.8612976074219</v>
      </c>
      <c r="AC333" s="13" t="n">
        <v>1</v>
      </c>
      <c r="AD333" s="14">
        <f>IF(AND(AC333=1,INT($A333)=INT($A332),ISNUMBER(AA332)),AA333/AA332-1,"")</f>
        <v/>
      </c>
      <c r="AE333" s="14">
        <f>IF(AND(AC333=1,INT($A333)=INT($A332),ISNUMBER(AB332)),AB333/AB332-1,"")</f>
        <v/>
      </c>
      <c r="AF333" s="11" t="n">
        <v>4.849899768829346</v>
      </c>
      <c r="AG333" s="11" t="n">
        <v>184.7200012207031</v>
      </c>
      <c r="AH333" s="13" t="n">
        <v>1</v>
      </c>
      <c r="AI333" s="14">
        <f>IF(AND(AH333=1,INT($A333)=INT($A332),ISNUMBER(AF332)),AF333/AF332-1,"")</f>
        <v/>
      </c>
      <c r="AJ333" s="14">
        <f>IF(AND(AH333=1,INT($A333)=INT($A332),ISNUMBER(AG332)),AG333/AG332-1,"")</f>
        <v/>
      </c>
    </row>
    <row r="334">
      <c r="A334" s="12" t="n">
        <v>46287.58472222222</v>
      </c>
      <c r="B334" s="11" t="n">
        <v>7.949900150299072</v>
      </c>
      <c r="C334" s="11" t="n">
        <v>364.239990234375</v>
      </c>
      <c r="D334" s="13" t="n">
        <v>1</v>
      </c>
      <c r="E334" s="14">
        <f>IF(AND(D334=1,INT($A334)=INT($A333),ISNUMBER(B333)),B334/B333-1,"")</f>
        <v/>
      </c>
      <c r="F334" s="14">
        <f>IF(AND(D334=1,INT($A334)=INT($A333),ISNUMBER(C333)),C334/C333-1,"")</f>
        <v/>
      </c>
      <c r="G334" s="11" t="n">
        <v>10.05500030517578</v>
      </c>
      <c r="H334" s="11" t="n">
        <v>340.6099853515625</v>
      </c>
      <c r="I334" s="13" t="n">
        <v>1</v>
      </c>
      <c r="J334" s="14">
        <f>IF(AND(I334=1,INT($A334)=INT($A333),ISNUMBER(G333)),G334/G333-1,"")</f>
        <v/>
      </c>
      <c r="K334" s="14">
        <f>IF(AND(I334=1,INT($A334)=INT($A333),ISNUMBER(H333)),H334/H333-1,"")</f>
        <v/>
      </c>
      <c r="L334" s="11" t="n">
        <v>12.63650035858154</v>
      </c>
      <c r="M334" s="11" t="n">
        <v>739.8099975585938</v>
      </c>
      <c r="N334" s="13" t="n">
        <v>1</v>
      </c>
      <c r="O334" s="14">
        <f>IF(AND(N334=1,INT($A334)=INT($A333),ISNUMBER(L333)),L334/L333-1,"")</f>
        <v/>
      </c>
      <c r="P334" s="14">
        <f>IF(AND(N334=1,INT($A334)=INT($A333),ISNUMBER(M333)),M334/M333-1,"")</f>
        <v/>
      </c>
      <c r="Q334" s="11" t="n">
        <v>10.30000019073486</v>
      </c>
      <c r="R334" s="11" t="n">
        <v>496.4100036621094</v>
      </c>
      <c r="S334" s="13" t="n">
        <v>1</v>
      </c>
      <c r="T334" s="14">
        <f>IF(AND(S334=1,INT($A334)=INT($A333),ISNUMBER(Q333)),Q334/Q333-1,"")</f>
        <v/>
      </c>
      <c r="U334" s="14">
        <f>IF(AND(S334=1,INT($A334)=INT($A333),ISNUMBER(R333)),R334/R333-1,"")</f>
        <v/>
      </c>
      <c r="V334" s="11" t="n">
        <v>8.340000152587891</v>
      </c>
      <c r="W334" s="11" t="n">
        <v>7768.14013671875</v>
      </c>
      <c r="X334" s="13" t="n">
        <v>1</v>
      </c>
      <c r="Y334" s="14">
        <f>IF(AND(X334=1,INT($A334)=INT($A333),ISNUMBER(V333)),V334/V333-1,"")</f>
        <v/>
      </c>
      <c r="Z334" s="14">
        <f>IF(AND(X334=1,INT($A334)=INT($A333),ISNUMBER(W333)),W334/W333-1,"")</f>
        <v/>
      </c>
      <c r="AA334" s="11" t="n">
        <v>8.519800186157227</v>
      </c>
      <c r="AB334" s="11" t="n">
        <v>255.6600036621094</v>
      </c>
      <c r="AC334" s="13" t="n">
        <v>1</v>
      </c>
      <c r="AD334" s="14">
        <f>IF(AND(AC334=1,INT($A334)=INT($A333),ISNUMBER(AA333)),AA334/AA333-1,"")</f>
        <v/>
      </c>
      <c r="AE334" s="14">
        <f>IF(AND(AC334=1,INT($A334)=INT($A333),ISNUMBER(AB333)),AB334/AB333-1,"")</f>
        <v/>
      </c>
      <c r="AF334" s="11" t="n">
        <v>4.850100040435791</v>
      </c>
      <c r="AG334" s="11" t="n">
        <v>184.5099945068359</v>
      </c>
      <c r="AH334" s="13" t="n">
        <v>1</v>
      </c>
      <c r="AI334" s="14">
        <f>IF(AND(AH334=1,INT($A334)=INT($A333),ISNUMBER(AF333)),AF334/AF333-1,"")</f>
        <v/>
      </c>
      <c r="AJ334" s="14">
        <f>IF(AND(AH334=1,INT($A334)=INT($A333),ISNUMBER(AG333)),AG334/AG333-1,"")</f>
        <v/>
      </c>
    </row>
    <row r="335">
      <c r="A335" s="12" t="n">
        <v>46287.58611111111</v>
      </c>
      <c r="B335" s="11" t="n">
        <v>7.949900150299072</v>
      </c>
      <c r="C335" s="11" t="n">
        <v>363.8500061035156</v>
      </c>
      <c r="D335" s="13" t="n">
        <v>1</v>
      </c>
      <c r="E335" s="14">
        <f>IF(AND(D335=1,INT($A335)=INT($A334),ISNUMBER(B334)),B335/B334-1,"")</f>
        <v/>
      </c>
      <c r="F335" s="14">
        <f>IF(AND(D335=1,INT($A335)=INT($A334),ISNUMBER(C334)),C335/C334-1,"")</f>
        <v/>
      </c>
      <c r="G335" s="11" t="n">
        <v>10.05959987640381</v>
      </c>
      <c r="H335" s="11" t="n">
        <v>340.6099853515625</v>
      </c>
      <c r="I335" s="13" t="n">
        <v>1</v>
      </c>
      <c r="J335" s="14">
        <f>IF(AND(I335=1,INT($A335)=INT($A334),ISNUMBER(G334)),G335/G334-1,"")</f>
        <v/>
      </c>
      <c r="K335" s="14">
        <f>IF(AND(I335=1,INT($A335)=INT($A334),ISNUMBER(H334)),H335/H334-1,"")</f>
        <v/>
      </c>
      <c r="L335" s="11" t="n">
        <v>12.63650035858154</v>
      </c>
      <c r="M335" s="11" t="n">
        <v>739.8099975585938</v>
      </c>
      <c r="N335" s="13" t="n">
        <v>0</v>
      </c>
      <c r="O335" s="14">
        <f>IF(AND(N335=1,INT($A335)=INT($A334),ISNUMBER(L334)),L335/L334-1,"")</f>
        <v/>
      </c>
      <c r="P335" s="14">
        <f>IF(AND(N335=1,INT($A335)=INT($A334),ISNUMBER(M334)),M335/M334-1,"")</f>
        <v/>
      </c>
      <c r="Q335" s="11" t="n">
        <v>10.3149995803833</v>
      </c>
      <c r="R335" s="11" t="n">
        <v>496.010009765625</v>
      </c>
      <c r="S335" s="13" t="n">
        <v>1</v>
      </c>
      <c r="T335" s="14">
        <f>IF(AND(S335=1,INT($A335)=INT($A334),ISNUMBER(Q334)),Q335/Q334-1,"")</f>
        <v/>
      </c>
      <c r="U335" s="14">
        <f>IF(AND(S335=1,INT($A335)=INT($A334),ISNUMBER(R334)),R335/R334-1,"")</f>
        <v/>
      </c>
      <c r="V335" s="11" t="n">
        <v>8.340000152587891</v>
      </c>
      <c r="W335" s="11" t="n">
        <v>7768.14013671875</v>
      </c>
      <c r="X335" s="13" t="n">
        <v>0</v>
      </c>
      <c r="Y335" s="14">
        <f>IF(AND(X335=1,INT($A335)=INT($A334),ISNUMBER(V334)),V335/V334-1,"")</f>
        <v/>
      </c>
      <c r="Z335" s="14">
        <f>IF(AND(X335=1,INT($A335)=INT($A334),ISNUMBER(W334)),W335/W334-1,"")</f>
        <v/>
      </c>
      <c r="AA335" s="11" t="n">
        <v>8.519800186157227</v>
      </c>
      <c r="AB335" s="11" t="n">
        <v>255.6600036621094</v>
      </c>
      <c r="AC335" s="13" t="n">
        <v>0</v>
      </c>
      <c r="AD335" s="14">
        <f>IF(AND(AC335=1,INT($A335)=INT($A334),ISNUMBER(AA334)),AA335/AA334-1,"")</f>
        <v/>
      </c>
      <c r="AE335" s="14">
        <f>IF(AND(AC335=1,INT($A335)=INT($A334),ISNUMBER(AB334)),AB335/AB334-1,"")</f>
        <v/>
      </c>
      <c r="AF335" s="11" t="n">
        <v>4.84499979019165</v>
      </c>
      <c r="AG335" s="11" t="n">
        <v>184.8399963378906</v>
      </c>
      <c r="AH335" s="13" t="n">
        <v>1</v>
      </c>
      <c r="AI335" s="14">
        <f>IF(AND(AH335=1,INT($A335)=INT($A334),ISNUMBER(AF334)),AF335/AF334-1,"")</f>
        <v/>
      </c>
      <c r="AJ335" s="14">
        <f>IF(AND(AH335=1,INT($A335)=INT($A334),ISNUMBER(AG334)),AG335/AG334-1,"")</f>
        <v/>
      </c>
    </row>
    <row r="336">
      <c r="A336" s="12" t="n">
        <v>46287.5875</v>
      </c>
      <c r="B336" s="11" t="n">
        <v>7.950099945068359</v>
      </c>
      <c r="C336" s="11" t="n">
        <v>363.7200012207031</v>
      </c>
      <c r="D336" s="13" t="n">
        <v>1</v>
      </c>
      <c r="E336" s="14">
        <f>IF(AND(D336=1,INT($A336)=INT($A335),ISNUMBER(B335)),B336/B335-1,"")</f>
        <v/>
      </c>
      <c r="F336" s="14">
        <f>IF(AND(D336=1,INT($A336)=INT($A335),ISNUMBER(C335)),C336/C335-1,"")</f>
        <v/>
      </c>
      <c r="G336" s="11" t="n">
        <v>10.05500030517578</v>
      </c>
      <c r="H336" s="11" t="n">
        <v>340.9999084472656</v>
      </c>
      <c r="I336" s="13" t="n">
        <v>1</v>
      </c>
      <c r="J336" s="14">
        <f>IF(AND(I336=1,INT($A336)=INT($A335),ISNUMBER(G335)),G336/G335-1,"")</f>
        <v/>
      </c>
      <c r="K336" s="14">
        <f>IF(AND(I336=1,INT($A336)=INT($A335),ISNUMBER(H335)),H336/H335-1,"")</f>
        <v/>
      </c>
      <c r="L336" s="11" t="n">
        <v>12.63650035858154</v>
      </c>
      <c r="M336" s="11" t="n">
        <v>739.8099975585938</v>
      </c>
      <c r="N336" s="13" t="n">
        <v>0</v>
      </c>
      <c r="O336" s="14">
        <f>IF(AND(N336=1,INT($A336)=INT($A335),ISNUMBER(L335)),L336/L335-1,"")</f>
        <v/>
      </c>
      <c r="P336" s="14">
        <f>IF(AND(N336=1,INT($A336)=INT($A335),ISNUMBER(M335)),M336/M335-1,"")</f>
        <v/>
      </c>
      <c r="Q336" s="11" t="n">
        <v>10.31009960174561</v>
      </c>
      <c r="R336" s="11" t="n">
        <v>496.3299865722656</v>
      </c>
      <c r="S336" s="13" t="n">
        <v>1</v>
      </c>
      <c r="T336" s="14">
        <f>IF(AND(S336=1,INT($A336)=INT($A335),ISNUMBER(Q335)),Q336/Q335-1,"")</f>
        <v/>
      </c>
      <c r="U336" s="14">
        <f>IF(AND(S336=1,INT($A336)=INT($A335),ISNUMBER(R335)),R336/R335-1,"")</f>
        <v/>
      </c>
      <c r="V336" s="11" t="n">
        <v>8.340000152587891</v>
      </c>
      <c r="W336" s="11" t="n">
        <v>7768.14013671875</v>
      </c>
      <c r="X336" s="13" t="n">
        <v>0</v>
      </c>
      <c r="Y336" s="14">
        <f>IF(AND(X336=1,INT($A336)=INT($A335),ISNUMBER(V335)),V336/V335-1,"")</f>
        <v/>
      </c>
      <c r="Z336" s="14">
        <f>IF(AND(X336=1,INT($A336)=INT($A335),ISNUMBER(W335)),W336/W335-1,"")</f>
        <v/>
      </c>
      <c r="AA336" s="11" t="n">
        <v>8.519800186157227</v>
      </c>
      <c r="AB336" s="11" t="n">
        <v>255.6600036621094</v>
      </c>
      <c r="AC336" s="13" t="n">
        <v>0</v>
      </c>
      <c r="AD336" s="14">
        <f>IF(AND(AC336=1,INT($A336)=INT($A335),ISNUMBER(AA335)),AA336/AA335-1,"")</f>
        <v/>
      </c>
      <c r="AE336" s="14">
        <f>IF(AND(AC336=1,INT($A336)=INT($A335),ISNUMBER(AB335)),AB336/AB335-1,"")</f>
        <v/>
      </c>
      <c r="AF336" s="11" t="n">
        <v>4.84499979019165</v>
      </c>
      <c r="AG336" s="11" t="n">
        <v>184.6699981689453</v>
      </c>
      <c r="AH336" s="13" t="n">
        <v>1</v>
      </c>
      <c r="AI336" s="14">
        <f>IF(AND(AH336=1,INT($A336)=INT($A335),ISNUMBER(AF335)),AF336/AF335-1,"")</f>
        <v/>
      </c>
      <c r="AJ336" s="14">
        <f>IF(AND(AH336=1,INT($A336)=INT($A335),ISNUMBER(AG335)),AG336/AG335-1,"")</f>
        <v/>
      </c>
    </row>
    <row r="337">
      <c r="A337" s="12" t="n">
        <v>46287.58888888889</v>
      </c>
      <c r="B337" s="11" t="n">
        <v>7.945000171661377</v>
      </c>
      <c r="C337" s="11" t="n">
        <v>364.0799865722656</v>
      </c>
      <c r="D337" s="13" t="n">
        <v>1</v>
      </c>
      <c r="E337" s="14">
        <f>IF(AND(D337=1,INT($A337)=INT($A336),ISNUMBER(B336)),B337/B336-1,"")</f>
        <v/>
      </c>
      <c r="F337" s="14">
        <f>IF(AND(D337=1,INT($A337)=INT($A336),ISNUMBER(C336)),C337/C336-1,"")</f>
        <v/>
      </c>
      <c r="G337" s="11" t="n">
        <v>10.05860042572021</v>
      </c>
      <c r="H337" s="11" t="n">
        <v>340.9500122070312</v>
      </c>
      <c r="I337" s="13" t="n">
        <v>1</v>
      </c>
      <c r="J337" s="14">
        <f>IF(AND(I337=1,INT($A337)=INT($A336),ISNUMBER(G336)),G337/G336-1,"")</f>
        <v/>
      </c>
      <c r="K337" s="14">
        <f>IF(AND(I337=1,INT($A337)=INT($A336),ISNUMBER(H336)),H337/H336-1,"")</f>
        <v/>
      </c>
      <c r="L337" s="11" t="n">
        <v>12.59500026702881</v>
      </c>
      <c r="M337" s="11" t="n">
        <v>743.155029296875</v>
      </c>
      <c r="N337" s="13" t="n">
        <v>1</v>
      </c>
      <c r="O337" s="14">
        <f>IF(AND(N337=1,INT($A337)=INT($A336),ISNUMBER(L336)),L337/L336-1,"")</f>
        <v/>
      </c>
      <c r="P337" s="14">
        <f>IF(AND(N337=1,INT($A337)=INT($A336),ISNUMBER(M336)),M337/M336-1,"")</f>
        <v/>
      </c>
      <c r="Q337" s="11" t="n">
        <v>10.30000019073486</v>
      </c>
      <c r="R337" s="11" t="n">
        <v>496.6900024414062</v>
      </c>
      <c r="S337" s="13" t="n">
        <v>1</v>
      </c>
      <c r="T337" s="14">
        <f>IF(AND(S337=1,INT($A337)=INT($A336),ISNUMBER(Q336)),Q337/Q336-1,"")</f>
        <v/>
      </c>
      <c r="U337" s="14">
        <f>IF(AND(S337=1,INT($A337)=INT($A336),ISNUMBER(R336)),R337/R336-1,"")</f>
        <v/>
      </c>
      <c r="V337" s="11" t="n">
        <v>8.340000152587891</v>
      </c>
      <c r="W337" s="11" t="n">
        <v>7768.14013671875</v>
      </c>
      <c r="X337" s="13" t="n">
        <v>0</v>
      </c>
      <c r="Y337" s="14">
        <f>IF(AND(X337=1,INT($A337)=INT($A336),ISNUMBER(V336)),V337/V336-1,"")</f>
        <v/>
      </c>
      <c r="Z337" s="14">
        <f>IF(AND(X337=1,INT($A337)=INT($A336),ISNUMBER(W336)),W337/W336-1,"")</f>
        <v/>
      </c>
      <c r="AA337" s="11" t="n">
        <v>8.530099868774414</v>
      </c>
      <c r="AB337" s="11" t="n">
        <v>255.4649963378906</v>
      </c>
      <c r="AC337" s="13" t="n">
        <v>1</v>
      </c>
      <c r="AD337" s="14">
        <f>IF(AND(AC337=1,INT($A337)=INT($A336),ISNUMBER(AA336)),AA337/AA336-1,"")</f>
        <v/>
      </c>
      <c r="AE337" s="14">
        <f>IF(AND(AC337=1,INT($A337)=INT($A336),ISNUMBER(AB336)),AB337/AB336-1,"")</f>
        <v/>
      </c>
      <c r="AF337" s="11" t="n">
        <v>4.840000152587891</v>
      </c>
      <c r="AG337" s="11" t="n">
        <v>184.7400054931641</v>
      </c>
      <c r="AH337" s="13" t="n">
        <v>1</v>
      </c>
      <c r="AI337" s="14">
        <f>IF(AND(AH337=1,INT($A337)=INT($A336),ISNUMBER(AF336)),AF337/AF336-1,"")</f>
        <v/>
      </c>
      <c r="AJ337" s="14">
        <f>IF(AND(AH337=1,INT($A337)=INT($A336),ISNUMBER(AG336)),AG337/AG336-1,"")</f>
        <v/>
      </c>
    </row>
    <row r="338">
      <c r="A338" s="12" t="n">
        <v>46287.59027777778</v>
      </c>
      <c r="B338" s="11" t="n">
        <v>7.945000171661377</v>
      </c>
      <c r="C338" s="11" t="n">
        <v>364.0799865722656</v>
      </c>
      <c r="D338" s="13" t="n">
        <v>0</v>
      </c>
      <c r="E338" s="14">
        <f>IF(AND(D338=1,INT($A338)=INT($A337),ISNUMBER(B337)),B338/B337-1,"")</f>
        <v/>
      </c>
      <c r="F338" s="14">
        <f>IF(AND(D338=1,INT($A338)=INT($A337),ISNUMBER(C337)),C338/C337-1,"")</f>
        <v/>
      </c>
      <c r="G338" s="11" t="n">
        <v>10.05010032653809</v>
      </c>
      <c r="H338" s="11" t="n">
        <v>340.9249877929688</v>
      </c>
      <c r="I338" s="13" t="n">
        <v>1</v>
      </c>
      <c r="J338" s="14">
        <f>IF(AND(I338=1,INT($A338)=INT($A337),ISNUMBER(G337)),G338/G337-1,"")</f>
        <v/>
      </c>
      <c r="K338" s="14">
        <f>IF(AND(I338=1,INT($A338)=INT($A337),ISNUMBER(H337)),H338/H337-1,"")</f>
        <v/>
      </c>
      <c r="L338" s="11" t="n">
        <v>12.57390022277832</v>
      </c>
      <c r="M338" s="11" t="n">
        <v>743.655029296875</v>
      </c>
      <c r="N338" s="13" t="n">
        <v>1</v>
      </c>
      <c r="O338" s="14">
        <f>IF(AND(N338=1,INT($A338)=INT($A337),ISNUMBER(L337)),L338/L337-1,"")</f>
        <v/>
      </c>
      <c r="P338" s="14">
        <f>IF(AND(N338=1,INT($A338)=INT($A337),ISNUMBER(M337)),M338/M337-1,"")</f>
        <v/>
      </c>
      <c r="Q338" s="11" t="n">
        <v>10.30000019073486</v>
      </c>
      <c r="R338" s="11" t="n">
        <v>496.6900024414062</v>
      </c>
      <c r="S338" s="13" t="n">
        <v>0</v>
      </c>
      <c r="T338" s="14">
        <f>IF(AND(S338=1,INT($A338)=INT($A337),ISNUMBER(Q337)),Q338/Q337-1,"")</f>
        <v/>
      </c>
      <c r="U338" s="14">
        <f>IF(AND(S338=1,INT($A338)=INT($A337),ISNUMBER(R337)),R338/R337-1,"")</f>
        <v/>
      </c>
      <c r="V338" s="11" t="n">
        <v>8.340000152587891</v>
      </c>
      <c r="W338" s="11" t="n">
        <v>7768.14013671875</v>
      </c>
      <c r="X338" s="13" t="n">
        <v>0</v>
      </c>
      <c r="Y338" s="14">
        <f>IF(AND(X338=1,INT($A338)=INT($A337),ISNUMBER(V337)),V338/V337-1,"")</f>
        <v/>
      </c>
      <c r="Z338" s="14">
        <f>IF(AND(X338=1,INT($A338)=INT($A337),ISNUMBER(W337)),W338/W337-1,"")</f>
        <v/>
      </c>
      <c r="AA338" s="11" t="n">
        <v>8.529999732971191</v>
      </c>
      <c r="AB338" s="11" t="n">
        <v>255.3800048828125</v>
      </c>
      <c r="AC338" s="13" t="n">
        <v>1</v>
      </c>
      <c r="AD338" s="14">
        <f>IF(AND(AC338=1,INT($A338)=INT($A337),ISNUMBER(AA337)),AA338/AA337-1,"")</f>
        <v/>
      </c>
      <c r="AE338" s="14">
        <f>IF(AND(AC338=1,INT($A338)=INT($A337),ISNUMBER(AB337)),AB338/AB337-1,"")</f>
        <v/>
      </c>
      <c r="AF338" s="11" t="n">
        <v>4.840000152587891</v>
      </c>
      <c r="AG338" s="11" t="n">
        <v>184.9199981689453</v>
      </c>
      <c r="AH338" s="13" t="n">
        <v>1</v>
      </c>
      <c r="AI338" s="14">
        <f>IF(AND(AH338=1,INT($A338)=INT($A337),ISNUMBER(AF337)),AF338/AF337-1,"")</f>
        <v/>
      </c>
      <c r="AJ338" s="14">
        <f>IF(AND(AH338=1,INT($A338)=INT($A337),ISNUMBER(AG337)),AG338/AG337-1,"")</f>
        <v/>
      </c>
    </row>
    <row r="339">
      <c r="A339" s="12" t="n">
        <v>46287.59166666667</v>
      </c>
      <c r="B339" s="11" t="n">
        <v>7.945000171661377</v>
      </c>
      <c r="C339" s="11" t="n">
        <v>364.0799865722656</v>
      </c>
      <c r="D339" s="13" t="n">
        <v>0</v>
      </c>
      <c r="E339" s="14">
        <f>IF(AND(D339=1,INT($A339)=INT($A338),ISNUMBER(B338)),B339/B338-1,"")</f>
        <v/>
      </c>
      <c r="F339" s="14">
        <f>IF(AND(D339=1,INT($A339)=INT($A338),ISNUMBER(C338)),C339/C338-1,"")</f>
        <v/>
      </c>
      <c r="G339" s="11" t="n">
        <v>10.04990005493164</v>
      </c>
      <c r="H339" s="11" t="n">
        <v>340.989990234375</v>
      </c>
      <c r="I339" s="13" t="n">
        <v>1</v>
      </c>
      <c r="J339" s="14">
        <f>IF(AND(I339=1,INT($A339)=INT($A338),ISNUMBER(G338)),G339/G338-1,"")</f>
        <v/>
      </c>
      <c r="K339" s="14">
        <f>IF(AND(I339=1,INT($A339)=INT($A338),ISNUMBER(H338)),H339/H338-1,"")</f>
        <v/>
      </c>
      <c r="L339" s="11" t="n">
        <v>12.56999969482422</v>
      </c>
      <c r="M339" s="11" t="n">
        <v>743.7999877929688</v>
      </c>
      <c r="N339" s="13" t="n">
        <v>1</v>
      </c>
      <c r="O339" s="14">
        <f>IF(AND(N339=1,INT($A339)=INT($A338),ISNUMBER(L338)),L339/L338-1,"")</f>
        <v/>
      </c>
      <c r="P339" s="14">
        <f>IF(AND(N339=1,INT($A339)=INT($A338),ISNUMBER(M338)),M339/M338-1,"")</f>
        <v/>
      </c>
      <c r="Q339" s="11" t="n">
        <v>10.30000019073486</v>
      </c>
      <c r="R339" s="11" t="n">
        <v>496.6900024414062</v>
      </c>
      <c r="S339" s="13" t="n">
        <v>0</v>
      </c>
      <c r="T339" s="14">
        <f>IF(AND(S339=1,INT($A339)=INT($A338),ISNUMBER(Q338)),Q339/Q338-1,"")</f>
        <v/>
      </c>
      <c r="U339" s="14">
        <f>IF(AND(S339=1,INT($A339)=INT($A338),ISNUMBER(R338)),R339/R338-1,"")</f>
        <v/>
      </c>
      <c r="V339" s="11" t="n">
        <v>8.345000267028809</v>
      </c>
      <c r="W339" s="11" t="n">
        <v>7771.33984375</v>
      </c>
      <c r="X339" s="13" t="n">
        <v>1</v>
      </c>
      <c r="Y339" s="14">
        <f>IF(AND(X339=1,INT($A339)=INT($A338),ISNUMBER(V338)),V339/V338-1,"")</f>
        <v/>
      </c>
      <c r="Z339" s="14">
        <f>IF(AND(X339=1,INT($A339)=INT($A338),ISNUMBER(W338)),W339/W338-1,"")</f>
        <v/>
      </c>
      <c r="AA339" s="11" t="n">
        <v>8.529999732971191</v>
      </c>
      <c r="AB339" s="11" t="n">
        <v>255.3800048828125</v>
      </c>
      <c r="AC339" s="13" t="n">
        <v>0</v>
      </c>
      <c r="AD339" s="14">
        <f>IF(AND(AC339=1,INT($A339)=INT($A338),ISNUMBER(AA338)),AA339/AA338-1,"")</f>
        <v/>
      </c>
      <c r="AE339" s="14">
        <f>IF(AND(AC339=1,INT($A339)=INT($A338),ISNUMBER(AB338)),AB339/AB338-1,"")</f>
        <v/>
      </c>
      <c r="AF339" s="11" t="n">
        <v>4.850100040435791</v>
      </c>
      <c r="AG339" s="11" t="n">
        <v>184.4972991943359</v>
      </c>
      <c r="AH339" s="13" t="n">
        <v>1</v>
      </c>
      <c r="AI339" s="14">
        <f>IF(AND(AH339=1,INT($A339)=INT($A338),ISNUMBER(AF338)),AF339/AF338-1,"")</f>
        <v/>
      </c>
      <c r="AJ339" s="14">
        <f>IF(AND(AH339=1,INT($A339)=INT($A338),ISNUMBER(AG338)),AG339/AG338-1,"")</f>
        <v/>
      </c>
    </row>
    <row r="340">
      <c r="A340" s="12" t="n">
        <v>46287.59305555555</v>
      </c>
      <c r="B340" s="11" t="n">
        <v>7.945000171661377</v>
      </c>
      <c r="C340" s="11" t="n">
        <v>364.1950073242188</v>
      </c>
      <c r="D340" s="13" t="n">
        <v>1</v>
      </c>
      <c r="E340" s="14">
        <f>IF(AND(D340=1,INT($A340)=INT($A339),ISNUMBER(B339)),B340/B339-1,"")</f>
        <v/>
      </c>
      <c r="F340" s="14">
        <f>IF(AND(D340=1,INT($A340)=INT($A339),ISNUMBER(C339)),C340/C339-1,"")</f>
        <v/>
      </c>
      <c r="G340" s="11" t="n">
        <v>10.04990005493164</v>
      </c>
      <c r="H340" s="11" t="n">
        <v>340.989990234375</v>
      </c>
      <c r="I340" s="13" t="n">
        <v>0</v>
      </c>
      <c r="J340" s="14">
        <f>IF(AND(I340=1,INT($A340)=INT($A339),ISNUMBER(G339)),G340/G339-1,"")</f>
        <v/>
      </c>
      <c r="K340" s="14">
        <f>IF(AND(I340=1,INT($A340)=INT($A339),ISNUMBER(H339)),H340/H339-1,"")</f>
        <v/>
      </c>
      <c r="L340" s="11" t="n">
        <v>12.57999992370605</v>
      </c>
      <c r="M340" s="11" t="n">
        <v>743.9514770507812</v>
      </c>
      <c r="N340" s="13" t="n">
        <v>1</v>
      </c>
      <c r="O340" s="14">
        <f>IF(AND(N340=1,INT($A340)=INT($A339),ISNUMBER(L339)),L340/L339-1,"")</f>
        <v/>
      </c>
      <c r="P340" s="14">
        <f>IF(AND(N340=1,INT($A340)=INT($A339),ISNUMBER(M339)),M340/M339-1,"")</f>
        <v/>
      </c>
      <c r="Q340" s="11" t="n">
        <v>10.29500007629395</v>
      </c>
      <c r="R340" s="11" t="n">
        <v>497.0899963378906</v>
      </c>
      <c r="S340" s="13" t="n">
        <v>1</v>
      </c>
      <c r="T340" s="14">
        <f>IF(AND(S340=1,INT($A340)=INT($A339),ISNUMBER(Q339)),Q340/Q339-1,"")</f>
        <v/>
      </c>
      <c r="U340" s="14">
        <f>IF(AND(S340=1,INT($A340)=INT($A339),ISNUMBER(R339)),R340/R339-1,"")</f>
        <v/>
      </c>
      <c r="V340" s="11" t="n">
        <v>8.340100288391113</v>
      </c>
      <c r="W340" s="11" t="n">
        <v>7769.5498046875</v>
      </c>
      <c r="X340" s="13" t="n">
        <v>1</v>
      </c>
      <c r="Y340" s="14">
        <f>IF(AND(X340=1,INT($A340)=INT($A339),ISNUMBER(V339)),V340/V339-1,"")</f>
        <v/>
      </c>
      <c r="Z340" s="14">
        <f>IF(AND(X340=1,INT($A340)=INT($A339),ISNUMBER(W339)),W340/W339-1,"")</f>
        <v/>
      </c>
      <c r="AA340" s="11" t="n">
        <v>8.54010009765625</v>
      </c>
      <c r="AB340" s="11" t="n">
        <v>255.2400054931641</v>
      </c>
      <c r="AC340" s="13" t="n">
        <v>1</v>
      </c>
      <c r="AD340" s="14">
        <f>IF(AND(AC340=1,INT($A340)=INT($A339),ISNUMBER(AA339)),AA340/AA339-1,"")</f>
        <v/>
      </c>
      <c r="AE340" s="14">
        <f>IF(AND(AC340=1,INT($A340)=INT($A339),ISNUMBER(AB339)),AB340/AB339-1,"")</f>
        <v/>
      </c>
      <c r="AF340" s="11" t="n">
        <v>4.855000019073486</v>
      </c>
      <c r="AG340" s="11" t="n">
        <v>184.4299926757812</v>
      </c>
      <c r="AH340" s="13" t="n">
        <v>1</v>
      </c>
      <c r="AI340" s="14">
        <f>IF(AND(AH340=1,INT($A340)=INT($A339),ISNUMBER(AF339)),AF340/AF339-1,"")</f>
        <v/>
      </c>
      <c r="AJ340" s="14">
        <f>IF(AND(AH340=1,INT($A340)=INT($A339),ISNUMBER(AG339)),AG340/AG339-1,"")</f>
        <v/>
      </c>
    </row>
    <row r="341">
      <c r="A341" s="12" t="n">
        <v>46287.59444444445</v>
      </c>
      <c r="B341" s="11" t="n">
        <v>7.945000171661377</v>
      </c>
      <c r="C341" s="11" t="n">
        <v>364.1950073242188</v>
      </c>
      <c r="D341" s="13" t="n">
        <v>0</v>
      </c>
      <c r="E341" s="14">
        <f>IF(AND(D341=1,INT($A341)=INT($A340),ISNUMBER(B340)),B341/B340-1,"")</f>
        <v/>
      </c>
      <c r="F341" s="14">
        <f>IF(AND(D341=1,INT($A341)=INT($A340),ISNUMBER(C340)),C341/C340-1,"")</f>
        <v/>
      </c>
      <c r="G341" s="11" t="n">
        <v>10.04990005493164</v>
      </c>
      <c r="H341" s="11" t="n">
        <v>340.989990234375</v>
      </c>
      <c r="I341" s="13" t="n">
        <v>0</v>
      </c>
      <c r="J341" s="14">
        <f>IF(AND(I341=1,INT($A341)=INT($A340),ISNUMBER(G340)),G341/G340-1,"")</f>
        <v/>
      </c>
      <c r="K341" s="14">
        <f>IF(AND(I341=1,INT($A341)=INT($A340),ISNUMBER(H340)),H341/H340-1,"")</f>
        <v/>
      </c>
      <c r="L341" s="11" t="n">
        <v>12.57499980926514</v>
      </c>
      <c r="M341" s="11" t="n">
        <v>743.6099853515625</v>
      </c>
      <c r="N341" s="13" t="n">
        <v>1</v>
      </c>
      <c r="O341" s="14">
        <f>IF(AND(N341=1,INT($A341)=INT($A340),ISNUMBER(L340)),L341/L340-1,"")</f>
        <v/>
      </c>
      <c r="P341" s="14">
        <f>IF(AND(N341=1,INT($A341)=INT($A340),ISNUMBER(M340)),M341/M340-1,"")</f>
        <v/>
      </c>
      <c r="Q341" s="11" t="n">
        <v>10.29500007629395</v>
      </c>
      <c r="R341" s="11" t="n">
        <v>497.0899963378906</v>
      </c>
      <c r="S341" s="13" t="n">
        <v>0</v>
      </c>
      <c r="T341" s="14">
        <f>IF(AND(S341=1,INT($A341)=INT($A340),ISNUMBER(Q340)),Q341/Q340-1,"")</f>
        <v/>
      </c>
      <c r="U341" s="14">
        <f>IF(AND(S341=1,INT($A341)=INT($A340),ISNUMBER(R340)),R341/R340-1,"")</f>
        <v/>
      </c>
      <c r="V341" s="11" t="n">
        <v>8.340100288391113</v>
      </c>
      <c r="W341" s="11" t="n">
        <v>7769.5498046875</v>
      </c>
      <c r="X341" s="13" t="n">
        <v>0</v>
      </c>
      <c r="Y341" s="14">
        <f>IF(AND(X341=1,INT($A341)=INT($A340),ISNUMBER(V340)),V341/V340-1,"")</f>
        <v/>
      </c>
      <c r="Z341" s="14">
        <f>IF(AND(X341=1,INT($A341)=INT($A340),ISNUMBER(W340)),W341/W340-1,"")</f>
        <v/>
      </c>
      <c r="AA341" s="11" t="n">
        <v>8.54010009765625</v>
      </c>
      <c r="AB341" s="11" t="n">
        <v>255.2400054931641</v>
      </c>
      <c r="AC341" s="13" t="n">
        <v>0</v>
      </c>
      <c r="AD341" s="14">
        <f>IF(AND(AC341=1,INT($A341)=INT($A340),ISNUMBER(AA340)),AA341/AA340-1,"")</f>
        <v/>
      </c>
      <c r="AE341" s="14">
        <f>IF(AND(AC341=1,INT($A341)=INT($A340),ISNUMBER(AB340)),AB341/AB340-1,"")</f>
        <v/>
      </c>
      <c r="AF341" s="11" t="n">
        <v>4.849999904632568</v>
      </c>
      <c r="AG341" s="11" t="n">
        <v>184.4400024414062</v>
      </c>
      <c r="AH341" s="13" t="n">
        <v>1</v>
      </c>
      <c r="AI341" s="14">
        <f>IF(AND(AH341=1,INT($A341)=INT($A340),ISNUMBER(AF340)),AF341/AF340-1,"")</f>
        <v/>
      </c>
      <c r="AJ341" s="14">
        <f>IF(AND(AH341=1,INT($A341)=INT($A340),ISNUMBER(AG340)),AG341/AG340-1,"")</f>
        <v/>
      </c>
    </row>
    <row r="342">
      <c r="A342" s="12" t="n">
        <v>46287.59583333333</v>
      </c>
      <c r="B342" s="11" t="n">
        <v>7.940100193023682</v>
      </c>
      <c r="C342" s="11" t="n">
        <v>364.2550048828125</v>
      </c>
      <c r="D342" s="13" t="n">
        <v>1</v>
      </c>
      <c r="E342" s="14">
        <f>IF(AND(D342=1,INT($A342)=INT($A341),ISNUMBER(B341)),B342/B341-1,"")</f>
        <v/>
      </c>
      <c r="F342" s="14">
        <f>IF(AND(D342=1,INT($A342)=INT($A341),ISNUMBER(C341)),C342/C341-1,"")</f>
        <v/>
      </c>
      <c r="G342" s="11" t="n">
        <v>10.04500007629395</v>
      </c>
      <c r="H342" s="11" t="n">
        <v>341.0299987792969</v>
      </c>
      <c r="I342" s="13" t="n">
        <v>1</v>
      </c>
      <c r="J342" s="14">
        <f>IF(AND(I342=1,INT($A342)=INT($A341),ISNUMBER(G341)),G342/G341-1,"")</f>
        <v/>
      </c>
      <c r="K342" s="14">
        <f>IF(AND(I342=1,INT($A342)=INT($A341),ISNUMBER(H341)),H342/H341-1,"")</f>
        <v/>
      </c>
      <c r="L342" s="11" t="n">
        <v>12.57499980926514</v>
      </c>
      <c r="M342" s="11" t="n">
        <v>743.6649780273438</v>
      </c>
      <c r="N342" s="13" t="n">
        <v>1</v>
      </c>
      <c r="O342" s="14">
        <f>IF(AND(N342=1,INT($A342)=INT($A341),ISNUMBER(L341)),L342/L341-1,"")</f>
        <v/>
      </c>
      <c r="P342" s="14">
        <f>IF(AND(N342=1,INT($A342)=INT($A341),ISNUMBER(M341)),M342/M341-1,"")</f>
        <v/>
      </c>
      <c r="Q342" s="11" t="n">
        <v>10.29500007629395</v>
      </c>
      <c r="R342" s="11" t="n">
        <v>497.0899963378906</v>
      </c>
      <c r="S342" s="13" t="n">
        <v>0</v>
      </c>
      <c r="T342" s="14">
        <f>IF(AND(S342=1,INT($A342)=INT($A341),ISNUMBER(Q341)),Q342/Q341-1,"")</f>
        <v/>
      </c>
      <c r="U342" s="14">
        <f>IF(AND(S342=1,INT($A342)=INT($A341),ISNUMBER(R341)),R342/R341-1,"")</f>
        <v/>
      </c>
      <c r="V342" s="11" t="n">
        <v>8.340100288391113</v>
      </c>
      <c r="W342" s="11" t="n">
        <v>7769.5498046875</v>
      </c>
      <c r="X342" s="13" t="n">
        <v>0</v>
      </c>
      <c r="Y342" s="14">
        <f>IF(AND(X342=1,INT($A342)=INT($A341),ISNUMBER(V341)),V342/V341-1,"")</f>
        <v/>
      </c>
      <c r="Z342" s="14">
        <f>IF(AND(X342=1,INT($A342)=INT($A341),ISNUMBER(W341)),W342/W341-1,"")</f>
        <v/>
      </c>
      <c r="AA342" s="11" t="n">
        <v>8.529999732971191</v>
      </c>
      <c r="AB342" s="11" t="n">
        <v>255.3049926757812</v>
      </c>
      <c r="AC342" s="13" t="n">
        <v>1</v>
      </c>
      <c r="AD342" s="14">
        <f>IF(AND(AC342=1,INT($A342)=INT($A341),ISNUMBER(AA341)),AA342/AA341-1,"")</f>
        <v/>
      </c>
      <c r="AE342" s="14">
        <f>IF(AND(AC342=1,INT($A342)=INT($A341),ISNUMBER(AB341)),AB342/AB341-1,"")</f>
        <v/>
      </c>
      <c r="AF342" s="11" t="n">
        <v>4.859899997711182</v>
      </c>
      <c r="AG342" s="11" t="n">
        <v>184.2599945068359</v>
      </c>
      <c r="AH342" s="13" t="n">
        <v>1</v>
      </c>
      <c r="AI342" s="14">
        <f>IF(AND(AH342=1,INT($A342)=INT($A341),ISNUMBER(AF341)),AF342/AF341-1,"")</f>
        <v/>
      </c>
      <c r="AJ342" s="14">
        <f>IF(AND(AH342=1,INT($A342)=INT($A341),ISNUMBER(AG341)),AG342/AG341-1,"")</f>
        <v/>
      </c>
    </row>
    <row r="343">
      <c r="A343" s="12" t="n">
        <v>46287.59722222222</v>
      </c>
      <c r="B343" s="11" t="n">
        <v>7.940100193023682</v>
      </c>
      <c r="C343" s="11" t="n">
        <v>364.2550048828125</v>
      </c>
      <c r="D343" s="13" t="n">
        <v>0</v>
      </c>
      <c r="E343" s="14">
        <f>IF(AND(D343=1,INT($A343)=INT($A342),ISNUMBER(B342)),B343/B342-1,"")</f>
        <v/>
      </c>
      <c r="F343" s="14">
        <f>IF(AND(D343=1,INT($A343)=INT($A342),ISNUMBER(C342)),C343/C342-1,"")</f>
        <v/>
      </c>
      <c r="G343" s="11" t="n">
        <v>10.04500007629395</v>
      </c>
      <c r="H343" s="11" t="n">
        <v>341.1300964355469</v>
      </c>
      <c r="I343" s="13" t="n">
        <v>1</v>
      </c>
      <c r="J343" s="14">
        <f>IF(AND(I343=1,INT($A343)=INT($A342),ISNUMBER(G342)),G343/G342-1,"")</f>
        <v/>
      </c>
      <c r="K343" s="14">
        <f>IF(AND(I343=1,INT($A343)=INT($A342),ISNUMBER(H342)),H343/H342-1,"")</f>
        <v/>
      </c>
      <c r="L343" s="11" t="n">
        <v>12.61999988555908</v>
      </c>
      <c r="M343" s="11" t="n">
        <v>740.7750244140625</v>
      </c>
      <c r="N343" s="13" t="n">
        <v>1</v>
      </c>
      <c r="O343" s="14">
        <f>IF(AND(N343=1,INT($A343)=INT($A342),ISNUMBER(L342)),L343/L342-1,"")</f>
        <v/>
      </c>
      <c r="P343" s="14">
        <f>IF(AND(N343=1,INT($A343)=INT($A342),ISNUMBER(M342)),M343/M342-1,"")</f>
        <v/>
      </c>
      <c r="Q343" s="11" t="n">
        <v>10.29500007629395</v>
      </c>
      <c r="R343" s="11" t="n">
        <v>497.0899963378906</v>
      </c>
      <c r="S343" s="13" t="n">
        <v>0</v>
      </c>
      <c r="T343" s="14">
        <f>IF(AND(S343=1,INT($A343)=INT($A342),ISNUMBER(Q342)),Q343/Q342-1,"")</f>
        <v/>
      </c>
      <c r="U343" s="14">
        <f>IF(AND(S343=1,INT($A343)=INT($A342),ISNUMBER(R342)),R343/R342-1,"")</f>
        <v/>
      </c>
      <c r="V343" s="11" t="n">
        <v>8.340100288391113</v>
      </c>
      <c r="W343" s="11" t="n">
        <v>7769.5498046875</v>
      </c>
      <c r="X343" s="13" t="n">
        <v>0</v>
      </c>
      <c r="Y343" s="14">
        <f>IF(AND(X343=1,INT($A343)=INT($A342),ISNUMBER(V342)),V343/V342-1,"")</f>
        <v/>
      </c>
      <c r="Z343" s="14">
        <f>IF(AND(X343=1,INT($A343)=INT($A342),ISNUMBER(W342)),W343/W342-1,"")</f>
        <v/>
      </c>
      <c r="AA343" s="11" t="n">
        <v>8.539999961853027</v>
      </c>
      <c r="AB343" s="11" t="n">
        <v>255.1450042724609</v>
      </c>
      <c r="AC343" s="13" t="n">
        <v>1</v>
      </c>
      <c r="AD343" s="14">
        <f>IF(AND(AC343=1,INT($A343)=INT($A342),ISNUMBER(AA342)),AA343/AA342-1,"")</f>
        <v/>
      </c>
      <c r="AE343" s="14">
        <f>IF(AND(AC343=1,INT($A343)=INT($A342),ISNUMBER(AB342)),AB343/AB342-1,"")</f>
        <v/>
      </c>
      <c r="AF343" s="11" t="n">
        <v>4.864999771118164</v>
      </c>
      <c r="AG343" s="11" t="n">
        <v>184.1399993896484</v>
      </c>
      <c r="AH343" s="13" t="n">
        <v>1</v>
      </c>
      <c r="AI343" s="14">
        <f>IF(AND(AH343=1,INT($A343)=INT($A342),ISNUMBER(AF342)),AF343/AF342-1,"")</f>
        <v/>
      </c>
      <c r="AJ343" s="14">
        <f>IF(AND(AH343=1,INT($A343)=INT($A342),ISNUMBER(AG342)),AG343/AG342-1,"")</f>
        <v/>
      </c>
    </row>
    <row r="344">
      <c r="A344" s="12" t="n">
        <v>46287.59861111111</v>
      </c>
      <c r="B344" s="11" t="n">
        <v>7.940100193023682</v>
      </c>
      <c r="C344" s="11" t="n">
        <v>364.2550048828125</v>
      </c>
      <c r="D344" s="13" t="n">
        <v>0</v>
      </c>
      <c r="E344" s="14">
        <f>IF(AND(D344=1,INT($A344)=INT($A343),ISNUMBER(B343)),B344/B343-1,"")</f>
        <v/>
      </c>
      <c r="F344" s="14">
        <f>IF(AND(D344=1,INT($A344)=INT($A343),ISNUMBER(C343)),C344/C343-1,"")</f>
        <v/>
      </c>
      <c r="G344" s="11" t="n">
        <v>10.03999996185303</v>
      </c>
      <c r="H344" s="11" t="n">
        <v>341.4299926757812</v>
      </c>
      <c r="I344" s="13" t="n">
        <v>1</v>
      </c>
      <c r="J344" s="14">
        <f>IF(AND(I344=1,INT($A344)=INT($A343),ISNUMBER(G343)),G344/G343-1,"")</f>
        <v/>
      </c>
      <c r="K344" s="14">
        <f>IF(AND(I344=1,INT($A344)=INT($A343),ISNUMBER(H343)),H344/H343-1,"")</f>
        <v/>
      </c>
      <c r="L344" s="11" t="n">
        <v>12.63000011444092</v>
      </c>
      <c r="M344" s="11" t="n">
        <v>741.0700073242188</v>
      </c>
      <c r="N344" s="13" t="n">
        <v>1</v>
      </c>
      <c r="O344" s="14">
        <f>IF(AND(N344=1,INT($A344)=INT($A343),ISNUMBER(L343)),L344/L343-1,"")</f>
        <v/>
      </c>
      <c r="P344" s="14">
        <f>IF(AND(N344=1,INT($A344)=INT($A343),ISNUMBER(M343)),M344/M343-1,"")</f>
        <v/>
      </c>
      <c r="Q344" s="11" t="n">
        <v>10.29500007629395</v>
      </c>
      <c r="R344" s="11" t="n">
        <v>497.0899963378906</v>
      </c>
      <c r="S344" s="13" t="n">
        <v>0</v>
      </c>
      <c r="T344" s="14">
        <f>IF(AND(S344=1,INT($A344)=INT($A343),ISNUMBER(Q343)),Q344/Q343-1,"")</f>
        <v/>
      </c>
      <c r="U344" s="14">
        <f>IF(AND(S344=1,INT($A344)=INT($A343),ISNUMBER(R343)),R344/R343-1,"")</f>
        <v/>
      </c>
      <c r="V344" s="11" t="n">
        <v>8.340100288391113</v>
      </c>
      <c r="W344" s="11" t="n">
        <v>7769.5498046875</v>
      </c>
      <c r="X344" s="13" t="n">
        <v>0</v>
      </c>
      <c r="Y344" s="14">
        <f>IF(AND(X344=1,INT($A344)=INT($A343),ISNUMBER(V343)),V344/V343-1,"")</f>
        <v/>
      </c>
      <c r="Z344" s="14">
        <f>IF(AND(X344=1,INT($A344)=INT($A343),ISNUMBER(W343)),W344/W343-1,"")</f>
        <v/>
      </c>
      <c r="AA344" s="11" t="n">
        <v>8.539999961853027</v>
      </c>
      <c r="AB344" s="11" t="n">
        <v>255.1450042724609</v>
      </c>
      <c r="AC344" s="13" t="n">
        <v>0</v>
      </c>
      <c r="AD344" s="14">
        <f>IF(AND(AC344=1,INT($A344)=INT($A343),ISNUMBER(AA343)),AA344/AA343-1,"")</f>
        <v/>
      </c>
      <c r="AE344" s="14">
        <f>IF(AND(AC344=1,INT($A344)=INT($A343),ISNUMBER(AB343)),AB344/AB343-1,"")</f>
        <v/>
      </c>
      <c r="AF344" s="11" t="n">
        <v>4.864999771118164</v>
      </c>
      <c r="AG344" s="11" t="n">
        <v>183.8549957275391</v>
      </c>
      <c r="AH344" s="13" t="n">
        <v>1</v>
      </c>
      <c r="AI344" s="14">
        <f>IF(AND(AH344=1,INT($A344)=INT($A343),ISNUMBER(AF343)),AF344/AF343-1,"")</f>
        <v/>
      </c>
      <c r="AJ344" s="14">
        <f>IF(AND(AH344=1,INT($A344)=INT($A343),ISNUMBER(AG343)),AG344/AG343-1,"")</f>
        <v/>
      </c>
    </row>
    <row r="345">
      <c r="A345" s="12" t="n">
        <v>46287.6</v>
      </c>
      <c r="B345" s="11" t="n">
        <v>7.939899921417236</v>
      </c>
      <c r="C345" s="11" t="n">
        <v>364.4750061035156</v>
      </c>
      <c r="D345" s="13" t="n">
        <v>1</v>
      </c>
      <c r="E345" s="14">
        <f>IF(AND(D345=1,INT($A345)=INT($A344),ISNUMBER(B344)),B345/B344-1,"")</f>
        <v/>
      </c>
      <c r="F345" s="14">
        <f>IF(AND(D345=1,INT($A345)=INT($A344),ISNUMBER(C344)),C345/C344-1,"")</f>
        <v/>
      </c>
      <c r="G345" s="11" t="n">
        <v>10.02999973297119</v>
      </c>
      <c r="H345" s="11" t="n">
        <v>341.4549865722656</v>
      </c>
      <c r="I345" s="13" t="n">
        <v>1</v>
      </c>
      <c r="J345" s="14">
        <f>IF(AND(I345=1,INT($A345)=INT($A344),ISNUMBER(G344)),G345/G344-1,"")</f>
        <v/>
      </c>
      <c r="K345" s="14">
        <f>IF(AND(I345=1,INT($A345)=INT($A344),ISNUMBER(H344)),H345/H344-1,"")</f>
        <v/>
      </c>
      <c r="L345" s="11" t="n">
        <v>12.61499977111816</v>
      </c>
      <c r="M345" s="11" t="n">
        <v>741.5250854492188</v>
      </c>
      <c r="N345" s="13" t="n">
        <v>1</v>
      </c>
      <c r="O345" s="14">
        <f>IF(AND(N345=1,INT($A345)=INT($A344),ISNUMBER(L344)),L345/L344-1,"")</f>
        <v/>
      </c>
      <c r="P345" s="14">
        <f>IF(AND(N345=1,INT($A345)=INT($A344),ISNUMBER(M344)),M345/M344-1,"")</f>
        <v/>
      </c>
      <c r="Q345" s="11" t="n">
        <v>10.28999996185303</v>
      </c>
      <c r="R345" s="11" t="n">
        <v>497.2650146484375</v>
      </c>
      <c r="S345" s="13" t="n">
        <v>1</v>
      </c>
      <c r="T345" s="14">
        <f>IF(AND(S345=1,INT($A345)=INT($A344),ISNUMBER(Q344)),Q345/Q344-1,"")</f>
        <v/>
      </c>
      <c r="U345" s="14">
        <f>IF(AND(S345=1,INT($A345)=INT($A344),ISNUMBER(R344)),R345/R344-1,"")</f>
        <v/>
      </c>
      <c r="V345" s="11" t="n">
        <v>8.340000152587891</v>
      </c>
      <c r="W345" s="11" t="n">
        <v>7773.5</v>
      </c>
      <c r="X345" s="13" t="n">
        <v>1</v>
      </c>
      <c r="Y345" s="14">
        <f>IF(AND(X345=1,INT($A345)=INT($A344),ISNUMBER(V344)),V345/V344-1,"")</f>
        <v/>
      </c>
      <c r="Z345" s="14">
        <f>IF(AND(X345=1,INT($A345)=INT($A344),ISNUMBER(W344)),W345/W344-1,"")</f>
        <v/>
      </c>
      <c r="AA345" s="11" t="n">
        <v>8.539899826049805</v>
      </c>
      <c r="AB345" s="11" t="n">
        <v>255.1799926757812</v>
      </c>
      <c r="AC345" s="13" t="n">
        <v>1</v>
      </c>
      <c r="AD345" s="14">
        <f>IF(AND(AC345=1,INT($A345)=INT($A344),ISNUMBER(AA344)),AA345/AA344-1,"")</f>
        <v/>
      </c>
      <c r="AE345" s="14">
        <f>IF(AND(AC345=1,INT($A345)=INT($A344),ISNUMBER(AB344)),AB345/AB344-1,"")</f>
        <v/>
      </c>
      <c r="AF345" s="11" t="n">
        <v>4.864999771118164</v>
      </c>
      <c r="AG345" s="11" t="n">
        <v>184.1499938964844</v>
      </c>
      <c r="AH345" s="13" t="n">
        <v>1</v>
      </c>
      <c r="AI345" s="14">
        <f>IF(AND(AH345=1,INT($A345)=INT($A344),ISNUMBER(AF344)),AF345/AF344-1,"")</f>
        <v/>
      </c>
      <c r="AJ345" s="14">
        <f>IF(AND(AH345=1,INT($A345)=INT($A344),ISNUMBER(AG344)),AG345/AG344-1,"")</f>
        <v/>
      </c>
    </row>
    <row r="346">
      <c r="A346" s="12" t="n">
        <v>46287.60138888889</v>
      </c>
      <c r="B346" s="11" t="n">
        <v>7.939899921417236</v>
      </c>
      <c r="C346" s="11" t="n">
        <v>364.3999938964844</v>
      </c>
      <c r="D346" s="13" t="n">
        <v>1</v>
      </c>
      <c r="E346" s="14">
        <f>IF(AND(D346=1,INT($A346)=INT($A345),ISNUMBER(B345)),B346/B345-1,"")</f>
        <v/>
      </c>
      <c r="F346" s="14">
        <f>IF(AND(D346=1,INT($A346)=INT($A345),ISNUMBER(C345)),C346/C345-1,"")</f>
        <v/>
      </c>
      <c r="G346" s="11" t="n">
        <v>10.03499984741211</v>
      </c>
      <c r="H346" s="11" t="n">
        <v>341.3599853515625</v>
      </c>
      <c r="I346" s="13" t="n">
        <v>1</v>
      </c>
      <c r="J346" s="14">
        <f>IF(AND(I346=1,INT($A346)=INT($A345),ISNUMBER(G345)),G346/G345-1,"")</f>
        <v/>
      </c>
      <c r="K346" s="14">
        <f>IF(AND(I346=1,INT($A346)=INT($A345),ISNUMBER(H345)),H346/H345-1,"")</f>
        <v/>
      </c>
      <c r="L346" s="11" t="n">
        <v>12.61499977111816</v>
      </c>
      <c r="M346" s="11" t="n">
        <v>740.8250122070312</v>
      </c>
      <c r="N346" s="13" t="n">
        <v>1</v>
      </c>
      <c r="O346" s="14">
        <f>IF(AND(N346=1,INT($A346)=INT($A345),ISNUMBER(L345)),L346/L345-1,"")</f>
        <v/>
      </c>
      <c r="P346" s="14">
        <f>IF(AND(N346=1,INT($A346)=INT($A345),ISNUMBER(M345)),M346/M345-1,"")</f>
        <v/>
      </c>
      <c r="Q346" s="11" t="n">
        <v>10.28999996185303</v>
      </c>
      <c r="R346" s="11" t="n">
        <v>497.2650146484375</v>
      </c>
      <c r="S346" s="13" t="n">
        <v>0</v>
      </c>
      <c r="T346" s="14">
        <f>IF(AND(S346=1,INT($A346)=INT($A345),ISNUMBER(Q345)),Q346/Q345-1,"")</f>
        <v/>
      </c>
      <c r="U346" s="14">
        <f>IF(AND(S346=1,INT($A346)=INT($A345),ISNUMBER(R345)),R346/R345-1,"")</f>
        <v/>
      </c>
      <c r="V346" s="11" t="n">
        <v>8.340000152587891</v>
      </c>
      <c r="W346" s="11" t="n">
        <v>7773.5</v>
      </c>
      <c r="X346" s="13" t="n">
        <v>0</v>
      </c>
      <c r="Y346" s="14">
        <f>IF(AND(X346=1,INT($A346)=INT($A345),ISNUMBER(V345)),V346/V345-1,"")</f>
        <v/>
      </c>
      <c r="Z346" s="14">
        <f>IF(AND(X346=1,INT($A346)=INT($A345),ISNUMBER(W345)),W346/W345-1,"")</f>
        <v/>
      </c>
      <c r="AA346" s="11" t="n">
        <v>8.539899826049805</v>
      </c>
      <c r="AB346" s="11" t="n">
        <v>255.2799987792969</v>
      </c>
      <c r="AC346" s="13" t="n">
        <v>1</v>
      </c>
      <c r="AD346" s="14">
        <f>IF(AND(AC346=1,INT($A346)=INT($A345),ISNUMBER(AA345)),AA346/AA345-1,"")</f>
        <v/>
      </c>
      <c r="AE346" s="14">
        <f>IF(AND(AC346=1,INT($A346)=INT($A345),ISNUMBER(AB345)),AB346/AB345-1,"")</f>
        <v/>
      </c>
      <c r="AF346" s="11" t="n">
        <v>4.860000133514404</v>
      </c>
      <c r="AG346" s="11" t="n">
        <v>184.3300018310547</v>
      </c>
      <c r="AH346" s="13" t="n">
        <v>1</v>
      </c>
      <c r="AI346" s="14">
        <f>IF(AND(AH346=1,INT($A346)=INT($A345),ISNUMBER(AF345)),AF346/AF345-1,"")</f>
        <v/>
      </c>
      <c r="AJ346" s="14">
        <f>IF(AND(AH346=1,INT($A346)=INT($A345),ISNUMBER(AG345)),AG346/AG345-1,"")</f>
        <v/>
      </c>
    </row>
    <row r="347">
      <c r="A347" s="12" t="n">
        <v>46287.60277777778</v>
      </c>
      <c r="B347" s="11" t="n">
        <v>7.939899921417236</v>
      </c>
      <c r="C347" s="11" t="n">
        <v>364.3999938964844</v>
      </c>
      <c r="D347" s="13" t="n">
        <v>0</v>
      </c>
      <c r="E347" s="14">
        <f>IF(AND(D347=1,INT($A347)=INT($A346),ISNUMBER(B346)),B347/B346-1,"")</f>
        <v/>
      </c>
      <c r="F347" s="14">
        <f>IF(AND(D347=1,INT($A347)=INT($A346),ISNUMBER(C346)),C347/C346-1,"")</f>
        <v/>
      </c>
      <c r="G347" s="11" t="n">
        <v>10.03999996185303</v>
      </c>
      <c r="H347" s="11" t="n">
        <v>341.1395874023438</v>
      </c>
      <c r="I347" s="13" t="n">
        <v>1</v>
      </c>
      <c r="J347" s="14">
        <f>IF(AND(I347=1,INT($A347)=INT($A346),ISNUMBER(G346)),G347/G346-1,"")</f>
        <v/>
      </c>
      <c r="K347" s="14">
        <f>IF(AND(I347=1,INT($A347)=INT($A346),ISNUMBER(H346)),H347/H346-1,"")</f>
        <v/>
      </c>
      <c r="L347" s="11" t="n">
        <v>12.61999988555908</v>
      </c>
      <c r="M347" s="11" t="n">
        <v>740.9400024414062</v>
      </c>
      <c r="N347" s="13" t="n">
        <v>1</v>
      </c>
      <c r="O347" s="14">
        <f>IF(AND(N347=1,INT($A347)=INT($A346),ISNUMBER(L346)),L347/L346-1,"")</f>
        <v/>
      </c>
      <c r="P347" s="14">
        <f>IF(AND(N347=1,INT($A347)=INT($A346),ISNUMBER(M346)),M347/M346-1,"")</f>
        <v/>
      </c>
      <c r="Q347" s="11" t="n">
        <v>10.28999996185303</v>
      </c>
      <c r="R347" s="11" t="n">
        <v>497.2650146484375</v>
      </c>
      <c r="S347" s="13" t="n">
        <v>0</v>
      </c>
      <c r="T347" s="14">
        <f>IF(AND(S347=1,INT($A347)=INT($A346),ISNUMBER(Q346)),Q347/Q346-1,"")</f>
        <v/>
      </c>
      <c r="U347" s="14">
        <f>IF(AND(S347=1,INT($A347)=INT($A346),ISNUMBER(R346)),R347/R346-1,"")</f>
        <v/>
      </c>
      <c r="V347" s="11" t="n">
        <v>8.340000152587891</v>
      </c>
      <c r="W347" s="11" t="n">
        <v>7773.5</v>
      </c>
      <c r="X347" s="13" t="n">
        <v>0</v>
      </c>
      <c r="Y347" s="14">
        <f>IF(AND(X347=1,INT($A347)=INT($A346),ISNUMBER(V346)),V347/V346-1,"")</f>
        <v/>
      </c>
      <c r="Z347" s="14">
        <f>IF(AND(X347=1,INT($A347)=INT($A346),ISNUMBER(W346)),W347/W346-1,"")</f>
        <v/>
      </c>
      <c r="AA347" s="11" t="n">
        <v>8.539899826049805</v>
      </c>
      <c r="AB347" s="11" t="n">
        <v>255.2799987792969</v>
      </c>
      <c r="AC347" s="13" t="n">
        <v>0</v>
      </c>
      <c r="AD347" s="14">
        <f>IF(AND(AC347=1,INT($A347)=INT($A346),ISNUMBER(AA346)),AA347/AA346-1,"")</f>
        <v/>
      </c>
      <c r="AE347" s="14">
        <f>IF(AND(AC347=1,INT($A347)=INT($A346),ISNUMBER(AB346)),AB347/AB346-1,"")</f>
        <v/>
      </c>
      <c r="AF347" s="11" t="n">
        <v>4.859899997711182</v>
      </c>
      <c r="AG347" s="11" t="n">
        <v>184.3000030517578</v>
      </c>
      <c r="AH347" s="13" t="n">
        <v>1</v>
      </c>
      <c r="AI347" s="14">
        <f>IF(AND(AH347=1,INT($A347)=INT($A346),ISNUMBER(AF346)),AF347/AF346-1,"")</f>
        <v/>
      </c>
      <c r="AJ347" s="14">
        <f>IF(AND(AH347=1,INT($A347)=INT($A346),ISNUMBER(AG346)),AG347/AG346-1,"")</f>
        <v/>
      </c>
    </row>
    <row r="348">
      <c r="A348" s="12" t="n">
        <v>46287.60416666666</v>
      </c>
      <c r="B348" s="11" t="n">
        <v>7.939700126647949</v>
      </c>
      <c r="C348" s="11" t="n">
        <v>364.5299987792969</v>
      </c>
      <c r="D348" s="13" t="n">
        <v>1</v>
      </c>
      <c r="E348" s="14">
        <f>IF(AND(D348=1,INT($A348)=INT($A347),ISNUMBER(B347)),B348/B347-1,"")</f>
        <v/>
      </c>
      <c r="F348" s="14">
        <f>IF(AND(D348=1,INT($A348)=INT($A347),ISNUMBER(C347)),C348/C347-1,"")</f>
        <v/>
      </c>
      <c r="G348" s="11" t="n">
        <v>10.03999996185303</v>
      </c>
      <c r="H348" s="11" t="n">
        <v>341.1395874023438</v>
      </c>
      <c r="I348" s="13" t="n">
        <v>0</v>
      </c>
      <c r="J348" s="14">
        <f>IF(AND(I348=1,INT($A348)=INT($A347),ISNUMBER(G347)),G348/G347-1,"")</f>
        <v/>
      </c>
      <c r="K348" s="14">
        <f>IF(AND(I348=1,INT($A348)=INT($A347),ISNUMBER(H347)),H348/H347-1,"")</f>
        <v/>
      </c>
      <c r="L348" s="11" t="n">
        <v>12.625</v>
      </c>
      <c r="M348" s="11" t="n">
        <v>740.97998046875</v>
      </c>
      <c r="N348" s="13" t="n">
        <v>1</v>
      </c>
      <c r="O348" s="14">
        <f>IF(AND(N348=1,INT($A348)=INT($A347),ISNUMBER(L347)),L348/L347-1,"")</f>
        <v/>
      </c>
      <c r="P348" s="14">
        <f>IF(AND(N348=1,INT($A348)=INT($A347),ISNUMBER(M347)),M348/M347-1,"")</f>
        <v/>
      </c>
      <c r="Q348" s="11" t="n">
        <v>10.28999996185303</v>
      </c>
      <c r="R348" s="11" t="n">
        <v>497.2650146484375</v>
      </c>
      <c r="S348" s="13" t="n">
        <v>0</v>
      </c>
      <c r="T348" s="14">
        <f>IF(AND(S348=1,INT($A348)=INT($A347),ISNUMBER(Q347)),Q348/Q347-1,"")</f>
        <v/>
      </c>
      <c r="U348" s="14">
        <f>IF(AND(S348=1,INT($A348)=INT($A347),ISNUMBER(R347)),R348/R347-1,"")</f>
        <v/>
      </c>
      <c r="V348" s="11" t="n">
        <v>8.340000152587891</v>
      </c>
      <c r="W348" s="11" t="n">
        <v>7773.5</v>
      </c>
      <c r="X348" s="13" t="n">
        <v>0</v>
      </c>
      <c r="Y348" s="14">
        <f>IF(AND(X348=1,INT($A348)=INT($A347),ISNUMBER(V347)),V348/V347-1,"")</f>
        <v/>
      </c>
      <c r="Z348" s="14">
        <f>IF(AND(X348=1,INT($A348)=INT($A347),ISNUMBER(W347)),W348/W347-1,"")</f>
        <v/>
      </c>
      <c r="AA348" s="11" t="n">
        <v>8.539899826049805</v>
      </c>
      <c r="AB348" s="11" t="n">
        <v>255.2799987792969</v>
      </c>
      <c r="AC348" s="13" t="n">
        <v>0</v>
      </c>
      <c r="AD348" s="14">
        <f>IF(AND(AC348=1,INT($A348)=INT($A347),ISNUMBER(AA347)),AA348/AA347-1,"")</f>
        <v/>
      </c>
      <c r="AE348" s="14">
        <f>IF(AND(AC348=1,INT($A348)=INT($A347),ISNUMBER(AB347)),AB348/AB347-1,"")</f>
        <v/>
      </c>
      <c r="AF348" s="11" t="n">
        <v>4.855000019073486</v>
      </c>
      <c r="AG348" s="11" t="n">
        <v>184.3860015869141</v>
      </c>
      <c r="AH348" s="13" t="n">
        <v>1</v>
      </c>
      <c r="AI348" s="14">
        <f>IF(AND(AH348=1,INT($A348)=INT($A347),ISNUMBER(AF347)),AF348/AF347-1,"")</f>
        <v/>
      </c>
      <c r="AJ348" s="14">
        <f>IF(AND(AH348=1,INT($A348)=INT($A347),ISNUMBER(AG347)),AG348/AG347-1,"")</f>
        <v/>
      </c>
    </row>
    <row r="349">
      <c r="A349" s="12" t="n">
        <v>46287.60555555556</v>
      </c>
      <c r="B349" s="11" t="n">
        <v>7.934999942779541</v>
      </c>
      <c r="C349" s="11" t="n">
        <v>364.6000061035156</v>
      </c>
      <c r="D349" s="13" t="n">
        <v>1</v>
      </c>
      <c r="E349" s="14">
        <f>IF(AND(D349=1,INT($A349)=INT($A348),ISNUMBER(B348)),B349/B348-1,"")</f>
        <v/>
      </c>
      <c r="F349" s="14">
        <f>IF(AND(D349=1,INT($A349)=INT($A348),ISNUMBER(C348)),C349/C348-1,"")</f>
        <v/>
      </c>
      <c r="G349" s="11" t="n">
        <v>10.04500007629395</v>
      </c>
      <c r="H349" s="11" t="n">
        <v>341.1925048828125</v>
      </c>
      <c r="I349" s="13" t="n">
        <v>1</v>
      </c>
      <c r="J349" s="14">
        <f>IF(AND(I349=1,INT($A349)=INT($A348),ISNUMBER(G348)),G349/G348-1,"")</f>
        <v/>
      </c>
      <c r="K349" s="14">
        <f>IF(AND(I349=1,INT($A349)=INT($A348),ISNUMBER(H348)),H349/H348-1,"")</f>
        <v/>
      </c>
      <c r="L349" s="11" t="n">
        <v>12.63910007476807</v>
      </c>
      <c r="M349" s="11" t="n">
        <v>740.1275024414062</v>
      </c>
      <c r="N349" s="13" t="n">
        <v>1</v>
      </c>
      <c r="O349" s="14">
        <f>IF(AND(N349=1,INT($A349)=INT($A348),ISNUMBER(L348)),L349/L348-1,"")</f>
        <v/>
      </c>
      <c r="P349" s="14">
        <f>IF(AND(N349=1,INT($A349)=INT($A348),ISNUMBER(M348)),M349/M348-1,"")</f>
        <v/>
      </c>
      <c r="Q349" s="11" t="n">
        <v>10.28999996185303</v>
      </c>
      <c r="R349" s="11" t="n">
        <v>497.2650146484375</v>
      </c>
      <c r="S349" s="13" t="n">
        <v>0</v>
      </c>
      <c r="T349" s="14">
        <f>IF(AND(S349=1,INT($A349)=INT($A348),ISNUMBER(Q348)),Q349/Q348-1,"")</f>
        <v/>
      </c>
      <c r="U349" s="14">
        <f>IF(AND(S349=1,INT($A349)=INT($A348),ISNUMBER(R348)),R349/R348-1,"")</f>
        <v/>
      </c>
      <c r="V349" s="11" t="n">
        <v>8.340000152587891</v>
      </c>
      <c r="W349" s="11" t="n">
        <v>7773.5</v>
      </c>
      <c r="X349" s="13" t="n">
        <v>0</v>
      </c>
      <c r="Y349" s="14">
        <f>IF(AND(X349=1,INT($A349)=INT($A348),ISNUMBER(V348)),V349/V348-1,"")</f>
        <v/>
      </c>
      <c r="Z349" s="14">
        <f>IF(AND(X349=1,INT($A349)=INT($A348),ISNUMBER(W348)),W349/W348-1,"")</f>
        <v/>
      </c>
      <c r="AA349" s="11" t="n">
        <v>8.529800415039062</v>
      </c>
      <c r="AB349" s="11" t="n">
        <v>255.4799957275391</v>
      </c>
      <c r="AC349" s="13" t="n">
        <v>1</v>
      </c>
      <c r="AD349" s="14">
        <f>IF(AND(AC349=1,INT($A349)=INT($A348),ISNUMBER(AA348)),AA349/AA348-1,"")</f>
        <v/>
      </c>
      <c r="AE349" s="14">
        <f>IF(AND(AC349=1,INT($A349)=INT($A348),ISNUMBER(AB348)),AB349/AB348-1,"")</f>
        <v/>
      </c>
      <c r="AF349" s="11" t="n">
        <v>4.850100040435791</v>
      </c>
      <c r="AG349" s="11" t="n">
        <v>184.5500030517578</v>
      </c>
      <c r="AH349" s="13" t="n">
        <v>1</v>
      </c>
      <c r="AI349" s="14">
        <f>IF(AND(AH349=1,INT($A349)=INT($A348),ISNUMBER(AF348)),AF349/AF348-1,"")</f>
        <v/>
      </c>
      <c r="AJ349" s="14">
        <f>IF(AND(AH349=1,INT($A349)=INT($A348),ISNUMBER(AG348)),AG349/AG348-1,"")</f>
        <v/>
      </c>
    </row>
    <row r="350">
      <c r="A350" s="12" t="n">
        <v>46287.60694444444</v>
      </c>
      <c r="B350" s="11" t="n">
        <v>7.934999942779541</v>
      </c>
      <c r="C350" s="11" t="n">
        <v>364.6499938964844</v>
      </c>
      <c r="D350" s="13" t="n">
        <v>1</v>
      </c>
      <c r="E350" s="14">
        <f>IF(AND(D350=1,INT($A350)=INT($A349),ISNUMBER(B349)),B350/B349-1,"")</f>
        <v/>
      </c>
      <c r="F350" s="14">
        <f>IF(AND(D350=1,INT($A350)=INT($A349),ISNUMBER(C349)),C350/C349-1,"")</f>
        <v/>
      </c>
      <c r="G350" s="11" t="n">
        <v>10.05000019073486</v>
      </c>
      <c r="H350" s="11" t="n">
        <v>341.2099914550781</v>
      </c>
      <c r="I350" s="13" t="n">
        <v>1</v>
      </c>
      <c r="J350" s="14">
        <f>IF(AND(I350=1,INT($A350)=INT($A349),ISNUMBER(G349)),G350/G349-1,"")</f>
        <v/>
      </c>
      <c r="K350" s="14">
        <f>IF(AND(I350=1,INT($A350)=INT($A349),ISNUMBER(H349)),H350/H349-1,"")</f>
        <v/>
      </c>
      <c r="L350" s="11" t="n">
        <v>12.63910007476807</v>
      </c>
      <c r="M350" s="11" t="n">
        <v>740.1275024414062</v>
      </c>
      <c r="N350" s="13" t="n">
        <v>0</v>
      </c>
      <c r="O350" s="14">
        <f>IF(AND(N350=1,INT($A350)=INT($A349),ISNUMBER(L349)),L350/L349-1,"")</f>
        <v/>
      </c>
      <c r="P350" s="14">
        <f>IF(AND(N350=1,INT($A350)=INT($A349),ISNUMBER(M349)),M350/M349-1,"")</f>
        <v/>
      </c>
      <c r="Q350" s="11" t="n">
        <v>10.27099990844727</v>
      </c>
      <c r="R350" s="11" t="n">
        <v>497.9100036621094</v>
      </c>
      <c r="S350" s="13" t="n">
        <v>1</v>
      </c>
      <c r="T350" s="14">
        <f>IF(AND(S350=1,INT($A350)=INT($A349),ISNUMBER(Q349)),Q350/Q349-1,"")</f>
        <v/>
      </c>
      <c r="U350" s="14">
        <f>IF(AND(S350=1,INT($A350)=INT($A349),ISNUMBER(R349)),R350/R349-1,"")</f>
        <v/>
      </c>
      <c r="V350" s="11" t="n">
        <v>8.340000152587891</v>
      </c>
      <c r="W350" s="11" t="n">
        <v>7773.5</v>
      </c>
      <c r="X350" s="13" t="n">
        <v>0</v>
      </c>
      <c r="Y350" s="14">
        <f>IF(AND(X350=1,INT($A350)=INT($A349),ISNUMBER(V349)),V350/V349-1,"")</f>
        <v/>
      </c>
      <c r="Z350" s="14">
        <f>IF(AND(X350=1,INT($A350)=INT($A349),ISNUMBER(W349)),W350/W349-1,"")</f>
        <v/>
      </c>
      <c r="AA350" s="11" t="n">
        <v>8.532999992370605</v>
      </c>
      <c r="AB350" s="11" t="n">
        <v>255.3099975585938</v>
      </c>
      <c r="AC350" s="13" t="n">
        <v>1</v>
      </c>
      <c r="AD350" s="14">
        <f>IF(AND(AC350=1,INT($A350)=INT($A349),ISNUMBER(AA349)),AA350/AA349-1,"")</f>
        <v/>
      </c>
      <c r="AE350" s="14">
        <f>IF(AND(AC350=1,INT($A350)=INT($A349),ISNUMBER(AB349)),AB350/AB349-1,"")</f>
        <v/>
      </c>
      <c r="AF350" s="11" t="n">
        <v>4.855000019073486</v>
      </c>
      <c r="AG350" s="11" t="n">
        <v>184.4900054931641</v>
      </c>
      <c r="AH350" s="13" t="n">
        <v>1</v>
      </c>
      <c r="AI350" s="14">
        <f>IF(AND(AH350=1,INT($A350)=INT($A349),ISNUMBER(AF349)),AF350/AF349-1,"")</f>
        <v/>
      </c>
      <c r="AJ350" s="14">
        <f>IF(AND(AH350=1,INT($A350)=INT($A349),ISNUMBER(AG349)),AG350/AG349-1,"")</f>
        <v/>
      </c>
    </row>
    <row r="351">
      <c r="A351" s="12" t="n">
        <v>46287.60833333333</v>
      </c>
      <c r="B351" s="11" t="n">
        <v>7.934999942779541</v>
      </c>
      <c r="C351" s="11" t="n">
        <v>364.4200134277344</v>
      </c>
      <c r="D351" s="13" t="n">
        <v>1</v>
      </c>
      <c r="E351" s="14">
        <f>IF(AND(D351=1,INT($A351)=INT($A350),ISNUMBER(B350)),B351/B350-1,"")</f>
        <v/>
      </c>
      <c r="F351" s="14">
        <f>IF(AND(D351=1,INT($A351)=INT($A350),ISNUMBER(C350)),C351/C350-1,"")</f>
        <v/>
      </c>
      <c r="G351" s="11" t="n">
        <v>10.03999996185303</v>
      </c>
      <c r="H351" s="11" t="n">
        <v>341.2860107421875</v>
      </c>
      <c r="I351" s="13" t="n">
        <v>1</v>
      </c>
      <c r="J351" s="14">
        <f>IF(AND(I351=1,INT($A351)=INT($A350),ISNUMBER(G350)),G351/G350-1,"")</f>
        <v/>
      </c>
      <c r="K351" s="14">
        <f>IF(AND(I351=1,INT($A351)=INT($A350),ISNUMBER(H350)),H351/H350-1,"")</f>
        <v/>
      </c>
      <c r="L351" s="11" t="n">
        <v>12.63500022888184</v>
      </c>
      <c r="M351" s="11" t="n">
        <v>739.6887817382812</v>
      </c>
      <c r="N351" s="13" t="n">
        <v>1</v>
      </c>
      <c r="O351" s="14">
        <f>IF(AND(N351=1,INT($A351)=INT($A350),ISNUMBER(L350)),L351/L350-1,"")</f>
        <v/>
      </c>
      <c r="P351" s="14">
        <f>IF(AND(N351=1,INT($A351)=INT($A350),ISNUMBER(M350)),M351/M350-1,"")</f>
        <v/>
      </c>
      <c r="Q351" s="11" t="n">
        <v>10.27099990844727</v>
      </c>
      <c r="R351" s="11" t="n">
        <v>497.9100036621094</v>
      </c>
      <c r="S351" s="13" t="n">
        <v>0</v>
      </c>
      <c r="T351" s="14">
        <f>IF(AND(S351=1,INT($A351)=INT($A350),ISNUMBER(Q350)),Q351/Q350-1,"")</f>
        <v/>
      </c>
      <c r="U351" s="14">
        <f>IF(AND(S351=1,INT($A351)=INT($A350),ISNUMBER(R350)),R351/R350-1,"")</f>
        <v/>
      </c>
      <c r="V351" s="11" t="n">
        <v>8.340000152587891</v>
      </c>
      <c r="W351" s="11" t="n">
        <v>7773.5</v>
      </c>
      <c r="X351" s="13" t="n">
        <v>0</v>
      </c>
      <c r="Y351" s="14">
        <f>IF(AND(X351=1,INT($A351)=INT($A350),ISNUMBER(V350)),V351/V350-1,"")</f>
        <v/>
      </c>
      <c r="Z351" s="14">
        <f>IF(AND(X351=1,INT($A351)=INT($A350),ISNUMBER(W350)),W351/W350-1,"")</f>
        <v/>
      </c>
      <c r="AA351" s="11" t="n">
        <v>8.539999961853027</v>
      </c>
      <c r="AB351" s="11" t="n">
        <v>255.0599975585938</v>
      </c>
      <c r="AC351" s="13" t="n">
        <v>1</v>
      </c>
      <c r="AD351" s="14">
        <f>IF(AND(AC351=1,INT($A351)=INT($A350),ISNUMBER(AA350)),AA351/AA350-1,"")</f>
        <v/>
      </c>
      <c r="AE351" s="14">
        <f>IF(AND(AC351=1,INT($A351)=INT($A350),ISNUMBER(AB350)),AB351/AB350-1,"")</f>
        <v/>
      </c>
      <c r="AF351" s="11" t="n">
        <v>4.860000133514404</v>
      </c>
      <c r="AG351" s="11" t="n">
        <v>184.2350006103516</v>
      </c>
      <c r="AH351" s="13" t="n">
        <v>1</v>
      </c>
      <c r="AI351" s="14">
        <f>IF(AND(AH351=1,INT($A351)=INT($A350),ISNUMBER(AF350)),AF351/AF350-1,"")</f>
        <v/>
      </c>
      <c r="AJ351" s="14">
        <f>IF(AND(AH351=1,INT($A351)=INT($A350),ISNUMBER(AG350)),AG351/AG350-1,"")</f>
        <v/>
      </c>
    </row>
    <row r="352">
      <c r="A352" s="12" t="n">
        <v>46287.60972222222</v>
      </c>
      <c r="B352" s="11" t="n">
        <v>7.934999942779541</v>
      </c>
      <c r="C352" s="11" t="n">
        <v>364.4200134277344</v>
      </c>
      <c r="D352" s="13" t="n">
        <v>0</v>
      </c>
      <c r="E352" s="14">
        <f>IF(AND(D352=1,INT($A352)=INT($A351),ISNUMBER(B351)),B352/B351-1,"")</f>
        <v/>
      </c>
      <c r="F352" s="14">
        <f>IF(AND(D352=1,INT($A352)=INT($A351),ISNUMBER(C351)),C352/C351-1,"")</f>
        <v/>
      </c>
      <c r="G352" s="11" t="n">
        <v>10.03999996185303</v>
      </c>
      <c r="H352" s="11" t="n">
        <v>341.1900024414062</v>
      </c>
      <c r="I352" s="13" t="n">
        <v>1</v>
      </c>
      <c r="J352" s="14">
        <f>IF(AND(I352=1,INT($A352)=INT($A351),ISNUMBER(G351)),G352/G351-1,"")</f>
        <v/>
      </c>
      <c r="K352" s="14">
        <f>IF(AND(I352=1,INT($A352)=INT($A351),ISNUMBER(H351)),H352/H351-1,"")</f>
        <v/>
      </c>
      <c r="L352" s="11" t="n">
        <v>12.64500045776367</v>
      </c>
      <c r="M352" s="11" t="n">
        <v>738.77001953125</v>
      </c>
      <c r="N352" s="13" t="n">
        <v>1</v>
      </c>
      <c r="O352" s="14">
        <f>IF(AND(N352=1,INT($A352)=INT($A351),ISNUMBER(L351)),L352/L351-1,"")</f>
        <v/>
      </c>
      <c r="P352" s="14">
        <f>IF(AND(N352=1,INT($A352)=INT($A351),ISNUMBER(M351)),M352/M351-1,"")</f>
        <v/>
      </c>
      <c r="Q352" s="11" t="n">
        <v>10.27099990844727</v>
      </c>
      <c r="R352" s="11" t="n">
        <v>497.9100036621094</v>
      </c>
      <c r="S352" s="13" t="n">
        <v>0</v>
      </c>
      <c r="T352" s="14">
        <f>IF(AND(S352=1,INT($A352)=INT($A351),ISNUMBER(Q351)),Q352/Q351-1,"")</f>
        <v/>
      </c>
      <c r="U352" s="14">
        <f>IF(AND(S352=1,INT($A352)=INT($A351),ISNUMBER(R351)),R352/R351-1,"")</f>
        <v/>
      </c>
      <c r="V352" s="11" t="n">
        <v>8.345000267028809</v>
      </c>
      <c r="W352" s="11" t="n">
        <v>7768.9501953125</v>
      </c>
      <c r="X352" s="13" t="n">
        <v>1</v>
      </c>
      <c r="Y352" s="14">
        <f>IF(AND(X352=1,INT($A352)=INT($A351),ISNUMBER(V351)),V352/V351-1,"")</f>
        <v/>
      </c>
      <c r="Z352" s="14">
        <f>IF(AND(X352=1,INT($A352)=INT($A351),ISNUMBER(W351)),W352/W351-1,"")</f>
        <v/>
      </c>
      <c r="AA352" s="11" t="n">
        <v>8.539999961853027</v>
      </c>
      <c r="AB352" s="11" t="n">
        <v>255.0599975585938</v>
      </c>
      <c r="AC352" s="13" t="n">
        <v>0</v>
      </c>
      <c r="AD352" s="14">
        <f>IF(AND(AC352=1,INT($A352)=INT($A351),ISNUMBER(AA351)),AA352/AA351-1,"")</f>
        <v/>
      </c>
      <c r="AE352" s="14">
        <f>IF(AND(AC352=1,INT($A352)=INT($A351),ISNUMBER(AB351)),AB352/AB351-1,"")</f>
        <v/>
      </c>
      <c r="AF352" s="11" t="n">
        <v>4.860499858856201</v>
      </c>
      <c r="AG352" s="11" t="n">
        <v>184.3000030517578</v>
      </c>
      <c r="AH352" s="13" t="n">
        <v>1</v>
      </c>
      <c r="AI352" s="14">
        <f>IF(AND(AH352=1,INT($A352)=INT($A351),ISNUMBER(AF351)),AF352/AF351-1,"")</f>
        <v/>
      </c>
      <c r="AJ352" s="14">
        <f>IF(AND(AH352=1,INT($A352)=INT($A351),ISNUMBER(AG351)),AG352/AG351-1,"")</f>
        <v/>
      </c>
    </row>
    <row r="353">
      <c r="A353" s="12" t="n">
        <v>46287.61111111111</v>
      </c>
      <c r="B353" s="11" t="n">
        <v>7.934999942779541</v>
      </c>
      <c r="C353" s="11" t="n">
        <v>364.4200134277344</v>
      </c>
      <c r="D353" s="13" t="n">
        <v>0</v>
      </c>
      <c r="E353" s="14">
        <f>IF(AND(D353=1,INT($A353)=INT($A352),ISNUMBER(B352)),B353/B352-1,"")</f>
        <v/>
      </c>
      <c r="F353" s="14">
        <f>IF(AND(D353=1,INT($A353)=INT($A352),ISNUMBER(C352)),C353/C352-1,"")</f>
        <v/>
      </c>
      <c r="G353" s="11" t="n">
        <v>10.04500007629395</v>
      </c>
      <c r="H353" s="11" t="n">
        <v>341.0950012207031</v>
      </c>
      <c r="I353" s="13" t="n">
        <v>1</v>
      </c>
      <c r="J353" s="14">
        <f>IF(AND(I353=1,INT($A353)=INT($A352),ISNUMBER(G352)),G353/G352-1,"")</f>
        <v/>
      </c>
      <c r="K353" s="14">
        <f>IF(AND(I353=1,INT($A353)=INT($A352),ISNUMBER(H352)),H353/H352-1,"")</f>
        <v/>
      </c>
      <c r="L353" s="11" t="n">
        <v>12.64000034332275</v>
      </c>
      <c r="M353" s="11" t="n">
        <v>739.6699829101562</v>
      </c>
      <c r="N353" s="13" t="n">
        <v>1</v>
      </c>
      <c r="O353" s="14">
        <f>IF(AND(N353=1,INT($A353)=INT($A352),ISNUMBER(L352)),L353/L352-1,"")</f>
        <v/>
      </c>
      <c r="P353" s="14">
        <f>IF(AND(N353=1,INT($A353)=INT($A352),ISNUMBER(M352)),M353/M352-1,"")</f>
        <v/>
      </c>
      <c r="Q353" s="11" t="n">
        <v>10.26010036468506</v>
      </c>
      <c r="R353" s="11" t="n">
        <v>498.4599914550781</v>
      </c>
      <c r="S353" s="13" t="n">
        <v>1</v>
      </c>
      <c r="T353" s="14">
        <f>IF(AND(S353=1,INT($A353)=INT($A352),ISNUMBER(Q352)),Q353/Q352-1,"")</f>
        <v/>
      </c>
      <c r="U353" s="14">
        <f>IF(AND(S353=1,INT($A353)=INT($A352),ISNUMBER(R352)),R353/R352-1,"")</f>
        <v/>
      </c>
      <c r="V353" s="11" t="n">
        <v>8.345000267028809</v>
      </c>
      <c r="W353" s="11" t="n">
        <v>7768.919921875</v>
      </c>
      <c r="X353" s="13" t="n">
        <v>1</v>
      </c>
      <c r="Y353" s="14">
        <f>IF(AND(X353=1,INT($A353)=INT($A352),ISNUMBER(V352)),V353/V352-1,"")</f>
        <v/>
      </c>
      <c r="Z353" s="14">
        <f>IF(AND(X353=1,INT($A353)=INT($A352),ISNUMBER(W352)),W353/W352-1,"")</f>
        <v/>
      </c>
      <c r="AA353" s="11" t="n">
        <v>8.539999961853027</v>
      </c>
      <c r="AB353" s="11" t="n">
        <v>255.0599975585938</v>
      </c>
      <c r="AC353" s="13" t="n">
        <v>0</v>
      </c>
      <c r="AD353" s="14">
        <f>IF(AND(AC353=1,INT($A353)=INT($A352),ISNUMBER(AA352)),AA353/AA352-1,"")</f>
        <v/>
      </c>
      <c r="AE353" s="14">
        <f>IF(AND(AC353=1,INT($A353)=INT($A352),ISNUMBER(AB352)),AB353/AB352-1,"")</f>
        <v/>
      </c>
      <c r="AF353" s="11" t="n">
        <v>4.860099792480469</v>
      </c>
      <c r="AG353" s="11" t="n">
        <v>184.1016998291016</v>
      </c>
      <c r="AH353" s="13" t="n">
        <v>1</v>
      </c>
      <c r="AI353" s="14">
        <f>IF(AND(AH353=1,INT($A353)=INT($A352),ISNUMBER(AF352)),AF353/AF352-1,"")</f>
        <v/>
      </c>
      <c r="AJ353" s="14">
        <f>IF(AND(AH353=1,INT($A353)=INT($A352),ISNUMBER(AG352)),AG353/AG352-1,"")</f>
        <v/>
      </c>
    </row>
    <row r="354">
      <c r="A354" s="12" t="n">
        <v>46287.6125</v>
      </c>
      <c r="B354" s="11" t="n">
        <v>7.940100193023682</v>
      </c>
      <c r="C354" s="11" t="n">
        <v>364.3999938964844</v>
      </c>
      <c r="D354" s="13" t="n">
        <v>1</v>
      </c>
      <c r="E354" s="14">
        <f>IF(AND(D354=1,INT($A354)=INT($A353),ISNUMBER(B353)),B354/B353-1,"")</f>
        <v/>
      </c>
      <c r="F354" s="14">
        <f>IF(AND(D354=1,INT($A354)=INT($A353),ISNUMBER(C353)),C354/C353-1,"")</f>
        <v/>
      </c>
      <c r="G354" s="11" t="n">
        <v>10.05000019073486</v>
      </c>
      <c r="H354" s="11" t="n">
        <v>341.3099975585938</v>
      </c>
      <c r="I354" s="13" t="n">
        <v>1</v>
      </c>
      <c r="J354" s="14">
        <f>IF(AND(I354=1,INT($A354)=INT($A353),ISNUMBER(G353)),G354/G353-1,"")</f>
        <v/>
      </c>
      <c r="K354" s="14">
        <f>IF(AND(I354=1,INT($A354)=INT($A353),ISNUMBER(H353)),H354/H353-1,"")</f>
        <v/>
      </c>
      <c r="L354" s="11" t="n">
        <v>12.6201000213623</v>
      </c>
      <c r="M354" s="11" t="n">
        <v>740.5494995117188</v>
      </c>
      <c r="N354" s="13" t="n">
        <v>1</v>
      </c>
      <c r="O354" s="14">
        <f>IF(AND(N354=1,INT($A354)=INT($A353),ISNUMBER(L353)),L354/L353-1,"")</f>
        <v/>
      </c>
      <c r="P354" s="14">
        <f>IF(AND(N354=1,INT($A354)=INT($A353),ISNUMBER(M353)),M354/M353-1,"")</f>
        <v/>
      </c>
      <c r="Q354" s="11" t="n">
        <v>10.26010036468506</v>
      </c>
      <c r="R354" s="11" t="n">
        <v>498.4599914550781</v>
      </c>
      <c r="S354" s="13" t="n">
        <v>0</v>
      </c>
      <c r="T354" s="14">
        <f>IF(AND(S354=1,INT($A354)=INT($A353),ISNUMBER(Q353)),Q354/Q353-1,"")</f>
        <v/>
      </c>
      <c r="U354" s="14">
        <f>IF(AND(S354=1,INT($A354)=INT($A353),ISNUMBER(R353)),R354/R353-1,"")</f>
        <v/>
      </c>
      <c r="V354" s="11" t="n">
        <v>8.345000267028809</v>
      </c>
      <c r="W354" s="11" t="n">
        <v>7768.919921875</v>
      </c>
      <c r="X354" s="13" t="n">
        <v>0</v>
      </c>
      <c r="Y354" s="14">
        <f>IF(AND(X354=1,INT($A354)=INT($A353),ISNUMBER(V353)),V354/V353-1,"")</f>
        <v/>
      </c>
      <c r="Z354" s="14">
        <f>IF(AND(X354=1,INT($A354)=INT($A353),ISNUMBER(W353)),W354/W353-1,"")</f>
        <v/>
      </c>
      <c r="AA354" s="11" t="n">
        <v>8.539999961853027</v>
      </c>
      <c r="AB354" s="11" t="n">
        <v>255.0599975585938</v>
      </c>
      <c r="AC354" s="13" t="n">
        <v>0</v>
      </c>
      <c r="AD354" s="14">
        <f>IF(AND(AC354=1,INT($A354)=INT($A353),ISNUMBER(AA353)),AA354/AA353-1,"")</f>
        <v/>
      </c>
      <c r="AE354" s="14">
        <f>IF(AND(AC354=1,INT($A354)=INT($A353),ISNUMBER(AB353)),AB354/AB353-1,"")</f>
        <v/>
      </c>
      <c r="AF354" s="11" t="n">
        <v>4.860099792480469</v>
      </c>
      <c r="AG354" s="11" t="n">
        <v>184.2299957275391</v>
      </c>
      <c r="AH354" s="13" t="n">
        <v>1</v>
      </c>
      <c r="AI354" s="14">
        <f>IF(AND(AH354=1,INT($A354)=INT($A353),ISNUMBER(AF353)),AF354/AF353-1,"")</f>
        <v/>
      </c>
      <c r="AJ354" s="14">
        <f>IF(AND(AH354=1,INT($A354)=INT($A353),ISNUMBER(AG353)),AG354/AG353-1,"")</f>
        <v/>
      </c>
    </row>
    <row r="355">
      <c r="A355" s="12" t="n">
        <v>46287.61388888889</v>
      </c>
      <c r="B355" s="11" t="n">
        <v>7.934999942779541</v>
      </c>
      <c r="C355" s="11" t="n">
        <v>364.4200134277344</v>
      </c>
      <c r="D355" s="13" t="n">
        <v>1</v>
      </c>
      <c r="E355" s="14">
        <f>IF(AND(D355=1,INT($A355)=INT($A354),ISNUMBER(B354)),B355/B354-1,"")</f>
        <v/>
      </c>
      <c r="F355" s="14">
        <f>IF(AND(D355=1,INT($A355)=INT($A354),ISNUMBER(C354)),C355/C354-1,"")</f>
        <v/>
      </c>
      <c r="G355" s="11" t="n">
        <v>10.04010009765625</v>
      </c>
      <c r="H355" s="11" t="n">
        <v>341.1499938964844</v>
      </c>
      <c r="I355" s="13" t="n">
        <v>1</v>
      </c>
      <c r="J355" s="14">
        <f>IF(AND(I355=1,INT($A355)=INT($A354),ISNUMBER(G354)),G355/G354-1,"")</f>
        <v/>
      </c>
      <c r="K355" s="14">
        <f>IF(AND(I355=1,INT($A355)=INT($A354),ISNUMBER(H354)),H355/H354-1,"")</f>
        <v/>
      </c>
      <c r="L355" s="11" t="n">
        <v>12.6201000213623</v>
      </c>
      <c r="M355" s="11" t="n">
        <v>740.5494995117188</v>
      </c>
      <c r="N355" s="13" t="n">
        <v>0</v>
      </c>
      <c r="O355" s="14">
        <f>IF(AND(N355=1,INT($A355)=INT($A354),ISNUMBER(L354)),L355/L354-1,"")</f>
        <v/>
      </c>
      <c r="P355" s="14">
        <f>IF(AND(N355=1,INT($A355)=INT($A354),ISNUMBER(M354)),M355/M354-1,"")</f>
        <v/>
      </c>
      <c r="Q355" s="11" t="n">
        <v>10.26010036468506</v>
      </c>
      <c r="R355" s="11" t="n">
        <v>498.4599914550781</v>
      </c>
      <c r="S355" s="13" t="n">
        <v>0</v>
      </c>
      <c r="T355" s="14">
        <f>IF(AND(S355=1,INT($A355)=INT($A354),ISNUMBER(Q354)),Q355/Q354-1,"")</f>
        <v/>
      </c>
      <c r="U355" s="14">
        <f>IF(AND(S355=1,INT($A355)=INT($A354),ISNUMBER(R354)),R355/R354-1,"")</f>
        <v/>
      </c>
      <c r="V355" s="11" t="n">
        <v>8.345000267028809</v>
      </c>
      <c r="W355" s="11" t="n">
        <v>7768.919921875</v>
      </c>
      <c r="X355" s="13" t="n">
        <v>0</v>
      </c>
      <c r="Y355" s="14">
        <f>IF(AND(X355=1,INT($A355)=INT($A354),ISNUMBER(V354)),V355/V354-1,"")</f>
        <v/>
      </c>
      <c r="Z355" s="14">
        <f>IF(AND(X355=1,INT($A355)=INT($A354),ISNUMBER(W354)),W355/W354-1,"")</f>
        <v/>
      </c>
      <c r="AA355" s="11" t="n">
        <v>8.539899826049805</v>
      </c>
      <c r="AB355" s="11" t="n">
        <v>255.1199951171875</v>
      </c>
      <c r="AC355" s="13" t="n">
        <v>1</v>
      </c>
      <c r="AD355" s="14">
        <f>IF(AND(AC355=1,INT($A355)=INT($A354),ISNUMBER(AA354)),AA355/AA354-1,"")</f>
        <v/>
      </c>
      <c r="AE355" s="14">
        <f>IF(AND(AC355=1,INT($A355)=INT($A354),ISNUMBER(AB354)),AB355/AB354-1,"")</f>
        <v/>
      </c>
      <c r="AF355" s="11" t="n">
        <v>4.860000133514404</v>
      </c>
      <c r="AG355" s="11" t="n">
        <v>184.3699951171875</v>
      </c>
      <c r="AH355" s="13" t="n">
        <v>1</v>
      </c>
      <c r="AI355" s="14">
        <f>IF(AND(AH355=1,INT($A355)=INT($A354),ISNUMBER(AF354)),AF355/AF354-1,"")</f>
        <v/>
      </c>
      <c r="AJ355" s="14">
        <f>IF(AND(AH355=1,INT($A355)=INT($A354),ISNUMBER(AG354)),AG355/AG354-1,"")</f>
        <v/>
      </c>
    </row>
    <row r="356">
      <c r="A356" s="12" t="n">
        <v>46287.61527777778</v>
      </c>
      <c r="B356" s="11" t="n">
        <v>7.929999828338623</v>
      </c>
      <c r="C356" s="11" t="n">
        <v>364.4100036621094</v>
      </c>
      <c r="D356" s="13" t="n">
        <v>1</v>
      </c>
      <c r="E356" s="14">
        <f>IF(AND(D356=1,INT($A356)=INT($A355),ISNUMBER(B355)),B356/B355-1,"")</f>
        <v/>
      </c>
      <c r="F356" s="14">
        <f>IF(AND(D356=1,INT($A356)=INT($A355),ISNUMBER(C355)),C356/C355-1,"")</f>
        <v/>
      </c>
      <c r="G356" s="11" t="n">
        <v>10.04500007629395</v>
      </c>
      <c r="H356" s="11" t="n">
        <v>341.2049865722656</v>
      </c>
      <c r="I356" s="13" t="n">
        <v>1</v>
      </c>
      <c r="J356" s="14">
        <f>IF(AND(I356=1,INT($A356)=INT($A355),ISNUMBER(G355)),G356/G355-1,"")</f>
        <v/>
      </c>
      <c r="K356" s="14">
        <f>IF(AND(I356=1,INT($A356)=INT($A355),ISNUMBER(H355)),H356/H355-1,"")</f>
        <v/>
      </c>
      <c r="L356" s="11" t="n">
        <v>12.6201000213623</v>
      </c>
      <c r="M356" s="11" t="n">
        <v>740.5494995117188</v>
      </c>
      <c r="N356" s="13" t="n">
        <v>0</v>
      </c>
      <c r="O356" s="14">
        <f>IF(AND(N356=1,INT($A356)=INT($A355),ISNUMBER(L355)),L356/L355-1,"")</f>
        <v/>
      </c>
      <c r="P356" s="14">
        <f>IF(AND(N356=1,INT($A356)=INT($A355),ISNUMBER(M355)),M356/M355-1,"")</f>
        <v/>
      </c>
      <c r="Q356" s="11" t="n">
        <v>10.25</v>
      </c>
      <c r="R356" s="11" t="n">
        <v>498.9200134277344</v>
      </c>
      <c r="S356" s="13" t="n">
        <v>1</v>
      </c>
      <c r="T356" s="14">
        <f>IF(AND(S356=1,INT($A356)=INT($A355),ISNUMBER(Q355)),Q356/Q355-1,"")</f>
        <v/>
      </c>
      <c r="U356" s="14">
        <f>IF(AND(S356=1,INT($A356)=INT($A355),ISNUMBER(R355)),R356/R355-1,"")</f>
        <v/>
      </c>
      <c r="V356" s="11" t="n">
        <v>8.345000267028809</v>
      </c>
      <c r="W356" s="11" t="n">
        <v>7768.919921875</v>
      </c>
      <c r="X356" s="13" t="n">
        <v>0</v>
      </c>
      <c r="Y356" s="14">
        <f>IF(AND(X356=1,INT($A356)=INT($A355),ISNUMBER(V355)),V356/V355-1,"")</f>
        <v/>
      </c>
      <c r="Z356" s="14">
        <f>IF(AND(X356=1,INT($A356)=INT($A355),ISNUMBER(W355)),W356/W355-1,"")</f>
        <v/>
      </c>
      <c r="AA356" s="11" t="n">
        <v>8.534999847412109</v>
      </c>
      <c r="AB356" s="11" t="n">
        <v>255.2799987792969</v>
      </c>
      <c r="AC356" s="13" t="n">
        <v>1</v>
      </c>
      <c r="AD356" s="14">
        <f>IF(AND(AC356=1,INT($A356)=INT($A355),ISNUMBER(AA355)),AA356/AA355-1,"")</f>
        <v/>
      </c>
      <c r="AE356" s="14">
        <f>IF(AND(AC356=1,INT($A356)=INT($A355),ISNUMBER(AB355)),AB356/AB355-1,"")</f>
        <v/>
      </c>
      <c r="AF356" s="11" t="n">
        <v>4.850800037384033</v>
      </c>
      <c r="AG356" s="11" t="n">
        <v>184.3899993896484</v>
      </c>
      <c r="AH356" s="13" t="n">
        <v>1</v>
      </c>
      <c r="AI356" s="14">
        <f>IF(AND(AH356=1,INT($A356)=INT($A355),ISNUMBER(AF355)),AF356/AF355-1,"")</f>
        <v/>
      </c>
      <c r="AJ356" s="14">
        <f>IF(AND(AH356=1,INT($A356)=INT($A355),ISNUMBER(AG355)),AG356/AG355-1,"")</f>
        <v/>
      </c>
    </row>
    <row r="357">
      <c r="A357" s="12" t="n">
        <v>46287.61666666667</v>
      </c>
      <c r="B357" s="11" t="n">
        <v>7.929999828338623</v>
      </c>
      <c r="C357" s="11" t="n">
        <v>364.4100036621094</v>
      </c>
      <c r="D357" s="13" t="n">
        <v>0</v>
      </c>
      <c r="E357" s="14">
        <f>IF(AND(D357=1,INT($A357)=INT($A356),ISNUMBER(B356)),B357/B356-1,"")</f>
        <v/>
      </c>
      <c r="F357" s="14">
        <f>IF(AND(D357=1,INT($A357)=INT($A356),ISNUMBER(C356)),C357/C356-1,"")</f>
        <v/>
      </c>
      <c r="G357" s="11" t="n">
        <v>10.05500030517578</v>
      </c>
      <c r="H357" s="11" t="n">
        <v>340.7901000976562</v>
      </c>
      <c r="I357" s="13" t="n">
        <v>1</v>
      </c>
      <c r="J357" s="14">
        <f>IF(AND(I357=1,INT($A357)=INT($A356),ISNUMBER(G356)),G357/G356-1,"")</f>
        <v/>
      </c>
      <c r="K357" s="14">
        <f>IF(AND(I357=1,INT($A357)=INT($A356),ISNUMBER(H356)),H357/H356-1,"")</f>
        <v/>
      </c>
      <c r="L357" s="11" t="n">
        <v>12.63500022888184</v>
      </c>
      <c r="M357" s="11" t="n">
        <v>741.1649780273438</v>
      </c>
      <c r="N357" s="13" t="n">
        <v>1</v>
      </c>
      <c r="O357" s="14">
        <f>IF(AND(N357=1,INT($A357)=INT($A356),ISNUMBER(L356)),L357/L356-1,"")</f>
        <v/>
      </c>
      <c r="P357" s="14">
        <f>IF(AND(N357=1,INT($A357)=INT($A356),ISNUMBER(M356)),M357/M356-1,"")</f>
        <v/>
      </c>
      <c r="Q357" s="11" t="n">
        <v>10.25</v>
      </c>
      <c r="R357" s="11" t="n">
        <v>498.9200134277344</v>
      </c>
      <c r="S357" s="13" t="n">
        <v>0</v>
      </c>
      <c r="T357" s="14">
        <f>IF(AND(S357=1,INT($A357)=INT($A356),ISNUMBER(Q356)),Q357/Q356-1,"")</f>
        <v/>
      </c>
      <c r="U357" s="14">
        <f>IF(AND(S357=1,INT($A357)=INT($A356),ISNUMBER(R356)),R357/R356-1,"")</f>
        <v/>
      </c>
      <c r="V357" s="11" t="n">
        <v>8.345000267028809</v>
      </c>
      <c r="W357" s="11" t="n">
        <v>7768.919921875</v>
      </c>
      <c r="X357" s="13" t="n">
        <v>0</v>
      </c>
      <c r="Y357" s="14">
        <f>IF(AND(X357=1,INT($A357)=INT($A356),ISNUMBER(V356)),V357/V356-1,"")</f>
        <v/>
      </c>
      <c r="Z357" s="14">
        <f>IF(AND(X357=1,INT($A357)=INT($A356),ISNUMBER(W356)),W357/W356-1,"")</f>
        <v/>
      </c>
      <c r="AA357" s="11" t="n">
        <v>8.534999847412109</v>
      </c>
      <c r="AB357" s="11" t="n">
        <v>255.2799987792969</v>
      </c>
      <c r="AC357" s="13" t="n">
        <v>0</v>
      </c>
      <c r="AD357" s="14">
        <f>IF(AND(AC357=1,INT($A357)=INT($A356),ISNUMBER(AA356)),AA357/AA356-1,"")</f>
        <v/>
      </c>
      <c r="AE357" s="14">
        <f>IF(AND(AC357=1,INT($A357)=INT($A356),ISNUMBER(AB356)),AB357/AB356-1,"")</f>
        <v/>
      </c>
      <c r="AF357" s="11" t="n">
        <v>4.855000019073486</v>
      </c>
      <c r="AG357" s="11" t="n">
        <v>184.4499969482422</v>
      </c>
      <c r="AH357" s="13" t="n">
        <v>1</v>
      </c>
      <c r="AI357" s="14">
        <f>IF(AND(AH357=1,INT($A357)=INT($A356),ISNUMBER(AF356)),AF357/AF356-1,"")</f>
        <v/>
      </c>
      <c r="AJ357" s="14">
        <f>IF(AND(AH357=1,INT($A357)=INT($A356),ISNUMBER(AG356)),AG357/AG356-1,"")</f>
        <v/>
      </c>
    </row>
    <row r="358">
      <c r="A358" s="12" t="n">
        <v>46287.61805555555</v>
      </c>
      <c r="B358" s="11" t="n">
        <v>7.929999828338623</v>
      </c>
      <c r="C358" s="11" t="n">
        <v>364.4100036621094</v>
      </c>
      <c r="D358" s="13" t="n">
        <v>0</v>
      </c>
      <c r="E358" s="14">
        <f>IF(AND(D358=1,INT($A358)=INT($A357),ISNUMBER(B357)),B358/B357-1,"")</f>
        <v/>
      </c>
      <c r="F358" s="14">
        <f>IF(AND(D358=1,INT($A358)=INT($A357),ISNUMBER(C357)),C358/C357-1,"")</f>
        <v/>
      </c>
      <c r="G358" s="11" t="n">
        <v>10.07079982757568</v>
      </c>
      <c r="H358" s="11" t="n">
        <v>340.2300109863281</v>
      </c>
      <c r="I358" s="13" t="n">
        <v>1</v>
      </c>
      <c r="J358" s="14">
        <f>IF(AND(I358=1,INT($A358)=INT($A357),ISNUMBER(G357)),G358/G357-1,"")</f>
        <v/>
      </c>
      <c r="K358" s="14">
        <f>IF(AND(I358=1,INT($A358)=INT($A357),ISNUMBER(H357)),H358/H357-1,"")</f>
        <v/>
      </c>
      <c r="L358" s="11" t="n">
        <v>12.60999965667725</v>
      </c>
      <c r="M358" s="11" t="n">
        <v>740.5700073242188</v>
      </c>
      <c r="N358" s="13" t="n">
        <v>1</v>
      </c>
      <c r="O358" s="14">
        <f>IF(AND(N358=1,INT($A358)=INT($A357),ISNUMBER(L357)),L358/L357-1,"")</f>
        <v/>
      </c>
      <c r="P358" s="14">
        <f>IF(AND(N358=1,INT($A358)=INT($A357),ISNUMBER(M357)),M358/M357-1,"")</f>
        <v/>
      </c>
      <c r="Q358" s="11" t="n">
        <v>10.25</v>
      </c>
      <c r="R358" s="11" t="n">
        <v>498.8299865722656</v>
      </c>
      <c r="S358" s="13" t="n">
        <v>1</v>
      </c>
      <c r="T358" s="14">
        <f>IF(AND(S358=1,INT($A358)=INT($A357),ISNUMBER(Q357)),Q358/Q357-1,"")</f>
        <v/>
      </c>
      <c r="U358" s="14">
        <f>IF(AND(S358=1,INT($A358)=INT($A357),ISNUMBER(R357)),R358/R357-1,"")</f>
        <v/>
      </c>
      <c r="V358" s="11" t="n">
        <v>8.345000267028809</v>
      </c>
      <c r="W358" s="11" t="n">
        <v>7768.919921875</v>
      </c>
      <c r="X358" s="13" t="n">
        <v>0</v>
      </c>
      <c r="Y358" s="14">
        <f>IF(AND(X358=1,INT($A358)=INT($A357),ISNUMBER(V357)),V358/V357-1,"")</f>
        <v/>
      </c>
      <c r="Z358" s="14">
        <f>IF(AND(X358=1,INT($A358)=INT($A357),ISNUMBER(W357)),W358/W357-1,"")</f>
        <v/>
      </c>
      <c r="AA358" s="11" t="n">
        <v>8.534999847412109</v>
      </c>
      <c r="AB358" s="11" t="n">
        <v>255.2799987792969</v>
      </c>
      <c r="AC358" s="13" t="n">
        <v>0</v>
      </c>
      <c r="AD358" s="14">
        <f>IF(AND(AC358=1,INT($A358)=INT($A357),ISNUMBER(AA357)),AA358/AA357-1,"")</f>
        <v/>
      </c>
      <c r="AE358" s="14">
        <f>IF(AND(AC358=1,INT($A358)=INT($A357),ISNUMBER(AB357)),AB358/AB357-1,"")</f>
        <v/>
      </c>
      <c r="AF358" s="11" t="n">
        <v>4.855000019073486</v>
      </c>
      <c r="AG358" s="11" t="n">
        <v>184.1799926757812</v>
      </c>
      <c r="AH358" s="13" t="n">
        <v>1</v>
      </c>
      <c r="AI358" s="14">
        <f>IF(AND(AH358=1,INT($A358)=INT($A357),ISNUMBER(AF357)),AF358/AF357-1,"")</f>
        <v/>
      </c>
      <c r="AJ358" s="14">
        <f>IF(AND(AH358=1,INT($A358)=INT($A357),ISNUMBER(AG357)),AG358/AG357-1,"")</f>
        <v/>
      </c>
    </row>
    <row r="359">
      <c r="A359" s="12" t="n">
        <v>46287.61944444444</v>
      </c>
      <c r="B359" s="11" t="n">
        <v>7.939899921417236</v>
      </c>
      <c r="C359" s="11" t="n">
        <v>364.3450012207031</v>
      </c>
      <c r="D359" s="13" t="n">
        <v>1</v>
      </c>
      <c r="E359" s="14">
        <f>IF(AND(D359=1,INT($A359)=INT($A358),ISNUMBER(B358)),B359/B358-1,"")</f>
        <v/>
      </c>
      <c r="F359" s="14">
        <f>IF(AND(D359=1,INT($A359)=INT($A358),ISNUMBER(C358)),C359/C358-1,"")</f>
        <v/>
      </c>
      <c r="G359" s="11" t="n">
        <v>10.07499980926514</v>
      </c>
      <c r="H359" s="11" t="n">
        <v>340.1299133300781</v>
      </c>
      <c r="I359" s="13" t="n">
        <v>1</v>
      </c>
      <c r="J359" s="14">
        <f>IF(AND(I359=1,INT($A359)=INT($A358),ISNUMBER(G358)),G359/G358-1,"")</f>
        <v/>
      </c>
      <c r="K359" s="14">
        <f>IF(AND(I359=1,INT($A359)=INT($A358),ISNUMBER(H358)),H359/H358-1,"")</f>
        <v/>
      </c>
      <c r="L359" s="11" t="n">
        <v>12.60999965667725</v>
      </c>
      <c r="M359" s="11" t="n">
        <v>740.5700073242188</v>
      </c>
      <c r="N359" s="13" t="n">
        <v>0</v>
      </c>
      <c r="O359" s="14">
        <f>IF(AND(N359=1,INT($A359)=INT($A358),ISNUMBER(L358)),L359/L358-1,"")</f>
        <v/>
      </c>
      <c r="P359" s="14">
        <f>IF(AND(N359=1,INT($A359)=INT($A358),ISNUMBER(M358)),M359/M358-1,"")</f>
        <v/>
      </c>
      <c r="Q359" s="11" t="n">
        <v>10.25</v>
      </c>
      <c r="R359" s="11" t="n">
        <v>498.8299865722656</v>
      </c>
      <c r="S359" s="13" t="n">
        <v>0</v>
      </c>
      <c r="T359" s="14">
        <f>IF(AND(S359=1,INT($A359)=INT($A358),ISNUMBER(Q358)),Q359/Q358-1,"")</f>
        <v/>
      </c>
      <c r="U359" s="14">
        <f>IF(AND(S359=1,INT($A359)=INT($A358),ISNUMBER(R358)),R359/R358-1,"")</f>
        <v/>
      </c>
      <c r="V359" s="11" t="n">
        <v>8.345000267028809</v>
      </c>
      <c r="W359" s="11" t="n">
        <v>7768.919921875</v>
      </c>
      <c r="X359" s="13" t="n">
        <v>0</v>
      </c>
      <c r="Y359" s="14">
        <f>IF(AND(X359=1,INT($A359)=INT($A358),ISNUMBER(V358)),V359/V358-1,"")</f>
        <v/>
      </c>
      <c r="Z359" s="14">
        <f>IF(AND(X359=1,INT($A359)=INT($A358),ISNUMBER(W358)),W359/W358-1,"")</f>
        <v/>
      </c>
      <c r="AA359" s="11" t="n">
        <v>8.534999847412109</v>
      </c>
      <c r="AB359" s="11" t="n">
        <v>255.2799987792969</v>
      </c>
      <c r="AC359" s="13" t="n">
        <v>0</v>
      </c>
      <c r="AD359" s="14">
        <f>IF(AND(AC359=1,INT($A359)=INT($A358),ISNUMBER(AA358)),AA359/AA358-1,"")</f>
        <v/>
      </c>
      <c r="AE359" s="14">
        <f>IF(AND(AC359=1,INT($A359)=INT($A358),ISNUMBER(AB358)),AB359/AB358-1,"")</f>
        <v/>
      </c>
      <c r="AF359" s="11" t="n">
        <v>4.855000019073486</v>
      </c>
      <c r="AG359" s="11" t="n">
        <v>184.4508056640625</v>
      </c>
      <c r="AH359" s="13" t="n">
        <v>1</v>
      </c>
      <c r="AI359" s="14">
        <f>IF(AND(AH359=1,INT($A359)=INT($A358),ISNUMBER(AF358)),AF359/AF358-1,"")</f>
        <v/>
      </c>
      <c r="AJ359" s="14">
        <f>IF(AND(AH359=1,INT($A359)=INT($A358),ISNUMBER(AG358)),AG359/AG358-1,"")</f>
        <v/>
      </c>
    </row>
    <row r="360">
      <c r="A360" s="12" t="n">
        <v>46287.62083333333</v>
      </c>
      <c r="B360" s="11" t="n">
        <v>7.939899921417236</v>
      </c>
      <c r="C360" s="11" t="n">
        <v>364.3450012207031</v>
      </c>
      <c r="D360" s="13" t="n">
        <v>0</v>
      </c>
      <c r="E360" s="14">
        <f>IF(AND(D360=1,INT($A360)=INT($A359),ISNUMBER(B359)),B360/B359-1,"")</f>
        <v/>
      </c>
      <c r="F360" s="14">
        <f>IF(AND(D360=1,INT($A360)=INT($A359),ISNUMBER(C359)),C360/C359-1,"")</f>
        <v/>
      </c>
      <c r="G360" s="11" t="n">
        <v>10.0649995803833</v>
      </c>
      <c r="H360" s="11" t="n">
        <v>340.31640625</v>
      </c>
      <c r="I360" s="13" t="n">
        <v>1</v>
      </c>
      <c r="J360" s="14">
        <f>IF(AND(I360=1,INT($A360)=INT($A359),ISNUMBER(G359)),G360/G359-1,"")</f>
        <v/>
      </c>
      <c r="K360" s="14">
        <f>IF(AND(I360=1,INT($A360)=INT($A359),ISNUMBER(H359)),H360/H359-1,"")</f>
        <v/>
      </c>
      <c r="L360" s="11" t="n">
        <v>12.60999965667725</v>
      </c>
      <c r="M360" s="11" t="n">
        <v>740.5700073242188</v>
      </c>
      <c r="N360" s="13" t="n">
        <v>0</v>
      </c>
      <c r="O360" s="14">
        <f>IF(AND(N360=1,INT($A360)=INT($A359),ISNUMBER(L359)),L360/L359-1,"")</f>
        <v/>
      </c>
      <c r="P360" s="14">
        <f>IF(AND(N360=1,INT($A360)=INT($A359),ISNUMBER(M359)),M360/M359-1,"")</f>
        <v/>
      </c>
      <c r="Q360" s="11" t="n">
        <v>10.25</v>
      </c>
      <c r="R360" s="11" t="n">
        <v>498.8299865722656</v>
      </c>
      <c r="S360" s="13" t="n">
        <v>0</v>
      </c>
      <c r="T360" s="14">
        <f>IF(AND(S360=1,INT($A360)=INT($A359),ISNUMBER(Q359)),Q360/Q359-1,"")</f>
        <v/>
      </c>
      <c r="U360" s="14">
        <f>IF(AND(S360=1,INT($A360)=INT($A359),ISNUMBER(R359)),R360/R359-1,"")</f>
        <v/>
      </c>
      <c r="V360" s="11" t="n">
        <v>8.345000267028809</v>
      </c>
      <c r="W360" s="11" t="n">
        <v>7768.919921875</v>
      </c>
      <c r="X360" s="13" t="n">
        <v>0</v>
      </c>
      <c r="Y360" s="14">
        <f>IF(AND(X360=1,INT($A360)=INT($A359),ISNUMBER(V359)),V360/V359-1,"")</f>
        <v/>
      </c>
      <c r="Z360" s="14">
        <f>IF(AND(X360=1,INT($A360)=INT($A359),ISNUMBER(W359)),W360/W359-1,"")</f>
        <v/>
      </c>
      <c r="AA360" s="11" t="n">
        <v>8.534999847412109</v>
      </c>
      <c r="AB360" s="11" t="n">
        <v>255.2799987792969</v>
      </c>
      <c r="AC360" s="13" t="n">
        <v>0</v>
      </c>
      <c r="AD360" s="14">
        <f>IF(AND(AC360=1,INT($A360)=INT($A359),ISNUMBER(AA359)),AA360/AA359-1,"")</f>
        <v/>
      </c>
      <c r="AE360" s="14">
        <f>IF(AND(AC360=1,INT($A360)=INT($A359),ISNUMBER(AB359)),AB360/AB359-1,"")</f>
        <v/>
      </c>
      <c r="AF360" s="11" t="n">
        <v>4.855000019073486</v>
      </c>
      <c r="AG360" s="11" t="n">
        <v>184.4951934814453</v>
      </c>
      <c r="AH360" s="13" t="n">
        <v>1</v>
      </c>
      <c r="AI360" s="14">
        <f>IF(AND(AH360=1,INT($A360)=INT($A359),ISNUMBER(AF359)),AF360/AF359-1,"")</f>
        <v/>
      </c>
      <c r="AJ360" s="14">
        <f>IF(AND(AH360=1,INT($A360)=INT($A359),ISNUMBER(AG359)),AG360/AG359-1,"")</f>
        <v/>
      </c>
    </row>
    <row r="361">
      <c r="A361" s="12" t="n">
        <v>46287.62222222222</v>
      </c>
      <c r="B361" s="11" t="n">
        <v>7.940700054168701</v>
      </c>
      <c r="C361" s="11" t="n">
        <v>364.2001037597656</v>
      </c>
      <c r="D361" s="13" t="n">
        <v>1</v>
      </c>
      <c r="E361" s="14">
        <f>IF(AND(D361=1,INT($A361)=INT($A360),ISNUMBER(B360)),B361/B360-1,"")</f>
        <v/>
      </c>
      <c r="F361" s="14">
        <f>IF(AND(D361=1,INT($A361)=INT($A360),ISNUMBER(C360)),C361/C360-1,"")</f>
        <v/>
      </c>
      <c r="G361" s="11" t="n">
        <v>10.06999969482422</v>
      </c>
      <c r="H361" s="11" t="n">
        <v>340.1600036621094</v>
      </c>
      <c r="I361" s="13" t="n">
        <v>1</v>
      </c>
      <c r="J361" s="14">
        <f>IF(AND(I361=1,INT($A361)=INT($A360),ISNUMBER(G360)),G361/G360-1,"")</f>
        <v/>
      </c>
      <c r="K361" s="14">
        <f>IF(AND(I361=1,INT($A361)=INT($A360),ISNUMBER(H360)),H361/H360-1,"")</f>
        <v/>
      </c>
      <c r="L361" s="11" t="n">
        <v>12.65499973297119</v>
      </c>
      <c r="M361" s="11" t="n">
        <v>738.989990234375</v>
      </c>
      <c r="N361" s="13" t="n">
        <v>1</v>
      </c>
      <c r="O361" s="14">
        <f>IF(AND(N361=1,INT($A361)=INT($A360),ISNUMBER(L360)),L361/L360-1,"")</f>
        <v/>
      </c>
      <c r="P361" s="14">
        <f>IF(AND(N361=1,INT($A361)=INT($A360),ISNUMBER(M360)),M361/M360-1,"")</f>
        <v/>
      </c>
      <c r="Q361" s="11" t="n">
        <v>10.25</v>
      </c>
      <c r="R361" s="11" t="n">
        <v>498.8299865722656</v>
      </c>
      <c r="S361" s="13" t="n">
        <v>0</v>
      </c>
      <c r="T361" s="14">
        <f>IF(AND(S361=1,INT($A361)=INT($A360),ISNUMBER(Q360)),Q361/Q360-1,"")</f>
        <v/>
      </c>
      <c r="U361" s="14">
        <f>IF(AND(S361=1,INT($A361)=INT($A360),ISNUMBER(R360)),R361/R360-1,"")</f>
        <v/>
      </c>
      <c r="V361" s="11" t="n">
        <v>8.345000267028809</v>
      </c>
      <c r="W361" s="11" t="n">
        <v>7768.919921875</v>
      </c>
      <c r="X361" s="13" t="n">
        <v>0</v>
      </c>
      <c r="Y361" s="14">
        <f>IF(AND(X361=1,INT($A361)=INT($A360),ISNUMBER(V360)),V361/V360-1,"")</f>
        <v/>
      </c>
      <c r="Z361" s="14">
        <f>IF(AND(X361=1,INT($A361)=INT($A360),ISNUMBER(W360)),W361/W360-1,"")</f>
        <v/>
      </c>
      <c r="AA361" s="11" t="n">
        <v>8.545000076293945</v>
      </c>
      <c r="AB361" s="11" t="n">
        <v>255.1750030517578</v>
      </c>
      <c r="AC361" s="13" t="n">
        <v>1</v>
      </c>
      <c r="AD361" s="14">
        <f>IF(AND(AC361=1,INT($A361)=INT($A360),ISNUMBER(AA360)),AA361/AA360-1,"")</f>
        <v/>
      </c>
      <c r="AE361" s="14">
        <f>IF(AND(AC361=1,INT($A361)=INT($A360),ISNUMBER(AB360)),AB361/AB360-1,"")</f>
        <v/>
      </c>
      <c r="AF361" s="11" t="n">
        <v>4.855000019073486</v>
      </c>
      <c r="AG361" s="11" t="n">
        <v>184.4951934814453</v>
      </c>
      <c r="AH361" s="13" t="n">
        <v>0</v>
      </c>
      <c r="AI361" s="14">
        <f>IF(AND(AH361=1,INT($A361)=INT($A360),ISNUMBER(AF360)),AF361/AF360-1,"")</f>
        <v/>
      </c>
      <c r="AJ361" s="14">
        <f>IF(AND(AH361=1,INT($A361)=INT($A360),ISNUMBER(AG360)),AG361/AG360-1,"")</f>
        <v/>
      </c>
    </row>
    <row r="362">
      <c r="A362" s="12" t="n">
        <v>46287.62361111111</v>
      </c>
      <c r="B362" s="11" t="n">
        <v>7.940700054168701</v>
      </c>
      <c r="C362" s="11" t="n">
        <v>364.2001037597656</v>
      </c>
      <c r="D362" s="13" t="n">
        <v>0</v>
      </c>
      <c r="E362" s="14">
        <f>IF(AND(D362=1,INT($A362)=INT($A361),ISNUMBER(B361)),B362/B361-1,"")</f>
        <v/>
      </c>
      <c r="F362" s="14">
        <f>IF(AND(D362=1,INT($A362)=INT($A361),ISNUMBER(C361)),C362/C361-1,"")</f>
        <v/>
      </c>
      <c r="G362" s="11" t="n">
        <v>10.07499980926514</v>
      </c>
      <c r="H362" s="11" t="n">
        <v>340.2000122070312</v>
      </c>
      <c r="I362" s="13" t="n">
        <v>1</v>
      </c>
      <c r="J362" s="14">
        <f>IF(AND(I362=1,INT($A362)=INT($A361),ISNUMBER(G361)),G362/G361-1,"")</f>
        <v/>
      </c>
      <c r="K362" s="14">
        <f>IF(AND(I362=1,INT($A362)=INT($A361),ISNUMBER(H361)),H362/H361-1,"")</f>
        <v/>
      </c>
      <c r="L362" s="11" t="n">
        <v>12.65499973297119</v>
      </c>
      <c r="M362" s="11" t="n">
        <v>738.989990234375</v>
      </c>
      <c r="N362" s="13" t="n">
        <v>0</v>
      </c>
      <c r="O362" s="14">
        <f>IF(AND(N362=1,INT($A362)=INT($A361),ISNUMBER(L361)),L362/L361-1,"")</f>
        <v/>
      </c>
      <c r="P362" s="14">
        <f>IF(AND(N362=1,INT($A362)=INT($A361),ISNUMBER(M361)),M362/M361-1,"")</f>
        <v/>
      </c>
      <c r="Q362" s="11" t="n">
        <v>10.27499961853027</v>
      </c>
      <c r="R362" s="11" t="n">
        <v>497.8200073242188</v>
      </c>
      <c r="S362" s="13" t="n">
        <v>1</v>
      </c>
      <c r="T362" s="14">
        <f>IF(AND(S362=1,INT($A362)=INT($A361),ISNUMBER(Q361)),Q362/Q361-1,"")</f>
        <v/>
      </c>
      <c r="U362" s="14">
        <f>IF(AND(S362=1,INT($A362)=INT($A361),ISNUMBER(R361)),R362/R361-1,"")</f>
        <v/>
      </c>
      <c r="V362" s="11" t="n">
        <v>8.345000267028809</v>
      </c>
      <c r="W362" s="11" t="n">
        <v>7767.1298828125</v>
      </c>
      <c r="X362" s="13" t="n">
        <v>1</v>
      </c>
      <c r="Y362" s="14">
        <f>IF(AND(X362=1,INT($A362)=INT($A361),ISNUMBER(V361)),V362/V361-1,"")</f>
        <v/>
      </c>
      <c r="Z362" s="14">
        <f>IF(AND(X362=1,INT($A362)=INT($A361),ISNUMBER(W361)),W362/W361-1,"")</f>
        <v/>
      </c>
      <c r="AA362" s="11" t="n">
        <v>8.549900054931641</v>
      </c>
      <c r="AB362" s="11" t="n">
        <v>254.9450073242188</v>
      </c>
      <c r="AC362" s="13" t="n">
        <v>1</v>
      </c>
      <c r="AD362" s="14">
        <f>IF(AND(AC362=1,INT($A362)=INT($A361),ISNUMBER(AA361)),AA362/AA361-1,"")</f>
        <v/>
      </c>
      <c r="AE362" s="14">
        <f>IF(AND(AC362=1,INT($A362)=INT($A361),ISNUMBER(AB361)),AB362/AB361-1,"")</f>
        <v/>
      </c>
      <c r="AF362" s="11" t="n">
        <v>4.855000019073486</v>
      </c>
      <c r="AG362" s="11" t="n">
        <v>184.3150024414062</v>
      </c>
      <c r="AH362" s="13" t="n">
        <v>1</v>
      </c>
      <c r="AI362" s="14">
        <f>IF(AND(AH362=1,INT($A362)=INT($A361),ISNUMBER(AF361)),AF362/AF361-1,"")</f>
        <v/>
      </c>
      <c r="AJ362" s="14">
        <f>IF(AND(AH362=1,INT($A362)=INT($A361),ISNUMBER(AG361)),AG362/AG361-1,"")</f>
        <v/>
      </c>
    </row>
    <row r="363">
      <c r="A363" s="12" t="n">
        <v>46287.625</v>
      </c>
      <c r="B363" s="11" t="n">
        <v>7.939899921417236</v>
      </c>
      <c r="C363" s="11" t="n">
        <v>364.4200134277344</v>
      </c>
      <c r="D363" s="13" t="n">
        <v>1</v>
      </c>
      <c r="E363" s="14">
        <f>IF(AND(D363=1,INT($A363)=INT($A362),ISNUMBER(B362)),B363/B362-1,"")</f>
        <v/>
      </c>
      <c r="F363" s="14">
        <f>IF(AND(D363=1,INT($A363)=INT($A362),ISNUMBER(C362)),C363/C362-1,"")</f>
        <v/>
      </c>
      <c r="G363" s="11" t="n">
        <v>10.07499980926514</v>
      </c>
      <c r="H363" s="11" t="n">
        <v>340.1400146484375</v>
      </c>
      <c r="I363" s="13" t="n">
        <v>1</v>
      </c>
      <c r="J363" s="14">
        <f>IF(AND(I363=1,INT($A363)=INT($A362),ISNUMBER(G362)),G363/G362-1,"")</f>
        <v/>
      </c>
      <c r="K363" s="14">
        <f>IF(AND(I363=1,INT($A363)=INT($A362),ISNUMBER(H362)),H363/H362-1,"")</f>
        <v/>
      </c>
      <c r="L363" s="11" t="n">
        <v>12.65499973297119</v>
      </c>
      <c r="M363" s="11" t="n">
        <v>738.989990234375</v>
      </c>
      <c r="N363" s="13" t="n">
        <v>0</v>
      </c>
      <c r="O363" s="14">
        <f>IF(AND(N363=1,INT($A363)=INT($A362),ISNUMBER(L362)),L363/L362-1,"")</f>
        <v/>
      </c>
      <c r="P363" s="14">
        <f>IF(AND(N363=1,INT($A363)=INT($A362),ISNUMBER(M362)),M363/M362-1,"")</f>
        <v/>
      </c>
      <c r="Q363" s="11" t="n">
        <v>10.27499961853027</v>
      </c>
      <c r="R363" s="11" t="n">
        <v>497.8200073242188</v>
      </c>
      <c r="S363" s="13" t="n">
        <v>0</v>
      </c>
      <c r="T363" s="14">
        <f>IF(AND(S363=1,INT($A363)=INT($A362),ISNUMBER(Q362)),Q363/Q362-1,"")</f>
        <v/>
      </c>
      <c r="U363" s="14">
        <f>IF(AND(S363=1,INT($A363)=INT($A362),ISNUMBER(R362)),R363/R362-1,"")</f>
        <v/>
      </c>
      <c r="V363" s="11" t="n">
        <v>8.345000267028809</v>
      </c>
      <c r="W363" s="11" t="n">
        <v>7767.43994140625</v>
      </c>
      <c r="X363" s="13" t="n">
        <v>1</v>
      </c>
      <c r="Y363" s="14">
        <f>IF(AND(X363=1,INT($A363)=INT($A362),ISNUMBER(V362)),V363/V362-1,"")</f>
        <v/>
      </c>
      <c r="Z363" s="14">
        <f>IF(AND(X363=1,INT($A363)=INT($A362),ISNUMBER(W362)),W363/W362-1,"")</f>
        <v/>
      </c>
      <c r="AA363" s="11" t="n">
        <v>8.549900054931641</v>
      </c>
      <c r="AB363" s="11" t="n">
        <v>254.9450073242188</v>
      </c>
      <c r="AC363" s="13" t="n">
        <v>0</v>
      </c>
      <c r="AD363" s="14">
        <f>IF(AND(AC363=1,INT($A363)=INT($A362),ISNUMBER(AA362)),AA363/AA362-1,"")</f>
        <v/>
      </c>
      <c r="AE363" s="14">
        <f>IF(AND(AC363=1,INT($A363)=INT($A362),ISNUMBER(AB362)),AB363/AB362-1,"")</f>
        <v/>
      </c>
      <c r="AF363" s="11" t="n">
        <v>4.855000019073486</v>
      </c>
      <c r="AG363" s="11" t="n">
        <v>184.2550048828125</v>
      </c>
      <c r="AH363" s="13" t="n">
        <v>1</v>
      </c>
      <c r="AI363" s="14">
        <f>IF(AND(AH363=1,INT($A363)=INT($A362),ISNUMBER(AF362)),AF363/AF362-1,"")</f>
        <v/>
      </c>
      <c r="AJ363" s="14">
        <f>IF(AND(AH363=1,INT($A363)=INT($A362),ISNUMBER(AG362)),AG363/AG362-1,"")</f>
        <v/>
      </c>
    </row>
    <row r="364">
      <c r="A364" s="12" t="n">
        <v>46287.62638888889</v>
      </c>
      <c r="B364" s="11" t="n">
        <v>7.939899921417236</v>
      </c>
      <c r="C364" s="11" t="n">
        <v>364.4200134277344</v>
      </c>
      <c r="D364" s="13" t="n">
        <v>0</v>
      </c>
      <c r="E364" s="14">
        <f>IF(AND(D364=1,INT($A364)=INT($A363),ISNUMBER(B363)),B364/B363-1,"")</f>
        <v/>
      </c>
      <c r="F364" s="14">
        <f>IF(AND(D364=1,INT($A364)=INT($A363),ISNUMBER(C363)),C364/C363-1,"")</f>
        <v/>
      </c>
      <c r="G364" s="11" t="n">
        <v>10.07890033721924</v>
      </c>
      <c r="H364" s="11" t="n">
        <v>340.2099914550781</v>
      </c>
      <c r="I364" s="13" t="n">
        <v>1</v>
      </c>
      <c r="J364" s="14">
        <f>IF(AND(I364=1,INT($A364)=INT($A363),ISNUMBER(G363)),G364/G363-1,"")</f>
        <v/>
      </c>
      <c r="K364" s="14">
        <f>IF(AND(I364=1,INT($A364)=INT($A363),ISNUMBER(H363)),H364/H363-1,"")</f>
        <v/>
      </c>
      <c r="L364" s="11" t="n">
        <v>12.66499996185303</v>
      </c>
      <c r="M364" s="11" t="n">
        <v>738.9404907226562</v>
      </c>
      <c r="N364" s="13" t="n">
        <v>1</v>
      </c>
      <c r="O364" s="14">
        <f>IF(AND(N364=1,INT($A364)=INT($A363),ISNUMBER(L363)),L364/L363-1,"")</f>
        <v/>
      </c>
      <c r="P364" s="14">
        <f>IF(AND(N364=1,INT($A364)=INT($A363),ISNUMBER(M363)),M364/M363-1,"")</f>
        <v/>
      </c>
      <c r="Q364" s="11" t="n">
        <v>10.26500034332275</v>
      </c>
      <c r="R364" s="11" t="n">
        <v>498.4400024414062</v>
      </c>
      <c r="S364" s="13" t="n">
        <v>1</v>
      </c>
      <c r="T364" s="14">
        <f>IF(AND(S364=1,INT($A364)=INT($A363),ISNUMBER(Q363)),Q364/Q363-1,"")</f>
        <v/>
      </c>
      <c r="U364" s="14">
        <f>IF(AND(S364=1,INT($A364)=INT($A363),ISNUMBER(R363)),R364/R363-1,"")</f>
        <v/>
      </c>
      <c r="V364" s="11" t="n">
        <v>8.345000267028809</v>
      </c>
      <c r="W364" s="11" t="n">
        <v>7767.43994140625</v>
      </c>
      <c r="X364" s="13" t="n">
        <v>0</v>
      </c>
      <c r="Y364" s="14">
        <f>IF(AND(X364=1,INT($A364)=INT($A363),ISNUMBER(V363)),V364/V363-1,"")</f>
        <v/>
      </c>
      <c r="Z364" s="14">
        <f>IF(AND(X364=1,INT($A364)=INT($A363),ISNUMBER(W363)),W364/W363-1,"")</f>
        <v/>
      </c>
      <c r="AA364" s="11" t="n">
        <v>8.545000076293945</v>
      </c>
      <c r="AB364" s="11" t="n">
        <v>255.1049957275391</v>
      </c>
      <c r="AC364" s="13" t="n">
        <v>1</v>
      </c>
      <c r="AD364" s="14">
        <f>IF(AND(AC364=1,INT($A364)=INT($A363),ISNUMBER(AA363)),AA364/AA363-1,"")</f>
        <v/>
      </c>
      <c r="AE364" s="14">
        <f>IF(AND(AC364=1,INT($A364)=INT($A363),ISNUMBER(AB363)),AB364/AB363-1,"")</f>
        <v/>
      </c>
      <c r="AF364" s="11" t="n">
        <v>4.855000019073486</v>
      </c>
      <c r="AG364" s="11" t="n">
        <v>184.2350006103516</v>
      </c>
      <c r="AH364" s="13" t="n">
        <v>1</v>
      </c>
      <c r="AI364" s="14">
        <f>IF(AND(AH364=1,INT($A364)=INT($A363),ISNUMBER(AF363)),AF364/AF363-1,"")</f>
        <v/>
      </c>
      <c r="AJ364" s="14">
        <f>IF(AND(AH364=1,INT($A364)=INT($A363),ISNUMBER(AG363)),AG364/AG363-1,"")</f>
        <v/>
      </c>
    </row>
    <row r="365">
      <c r="A365" s="12" t="n">
        <v>46287.62777777778</v>
      </c>
      <c r="B365" s="11" t="n">
        <v>7.934999942779541</v>
      </c>
      <c r="C365" s="11" t="n">
        <v>364.4700012207031</v>
      </c>
      <c r="D365" s="13" t="n">
        <v>1</v>
      </c>
      <c r="E365" s="14">
        <f>IF(AND(D365=1,INT($A365)=INT($A364),ISNUMBER(B364)),B365/B364-1,"")</f>
        <v/>
      </c>
      <c r="F365" s="14">
        <f>IF(AND(D365=1,INT($A365)=INT($A364),ISNUMBER(C364)),C365/C364-1,"")</f>
        <v/>
      </c>
      <c r="G365" s="11" t="n">
        <v>10.06999969482422</v>
      </c>
      <c r="H365" s="11" t="n">
        <v>340.2799987792969</v>
      </c>
      <c r="I365" s="13" t="n">
        <v>1</v>
      </c>
      <c r="J365" s="14">
        <f>IF(AND(I365=1,INT($A365)=INT($A364),ISNUMBER(G364)),G365/G364-1,"")</f>
        <v/>
      </c>
      <c r="K365" s="14">
        <f>IF(AND(I365=1,INT($A365)=INT($A364),ISNUMBER(H364)),H365/H364-1,"")</f>
        <v/>
      </c>
      <c r="L365" s="11" t="n">
        <v>12.66499996185303</v>
      </c>
      <c r="M365" s="11" t="n">
        <v>738.9404907226562</v>
      </c>
      <c r="N365" s="13" t="n">
        <v>0</v>
      </c>
      <c r="O365" s="14">
        <f>IF(AND(N365=1,INT($A365)=INT($A364),ISNUMBER(L364)),L365/L364-1,"")</f>
        <v/>
      </c>
      <c r="P365" s="14">
        <f>IF(AND(N365=1,INT($A365)=INT($A364),ISNUMBER(M364)),M365/M364-1,"")</f>
        <v/>
      </c>
      <c r="Q365" s="11" t="n">
        <v>10.26500034332275</v>
      </c>
      <c r="R365" s="11" t="n">
        <v>498.4400024414062</v>
      </c>
      <c r="S365" s="13" t="n">
        <v>0</v>
      </c>
      <c r="T365" s="14">
        <f>IF(AND(S365=1,INT($A365)=INT($A364),ISNUMBER(Q364)),Q365/Q364-1,"")</f>
        <v/>
      </c>
      <c r="U365" s="14">
        <f>IF(AND(S365=1,INT($A365)=INT($A364),ISNUMBER(R364)),R365/R364-1,"")</f>
        <v/>
      </c>
      <c r="V365" s="11" t="n">
        <v>8.345000267028809</v>
      </c>
      <c r="W365" s="11" t="n">
        <v>7767.43994140625</v>
      </c>
      <c r="X365" s="13" t="n">
        <v>0</v>
      </c>
      <c r="Y365" s="14">
        <f>IF(AND(X365=1,INT($A365)=INT($A364),ISNUMBER(V364)),V365/V364-1,"")</f>
        <v/>
      </c>
      <c r="Z365" s="14">
        <f>IF(AND(X365=1,INT($A365)=INT($A364),ISNUMBER(W364)),W365/W364-1,"")</f>
        <v/>
      </c>
      <c r="AA365" s="11" t="n">
        <v>8.545000076293945</v>
      </c>
      <c r="AB365" s="11" t="n">
        <v>255.1049957275391</v>
      </c>
      <c r="AC365" s="13" t="n">
        <v>0</v>
      </c>
      <c r="AD365" s="14">
        <f>IF(AND(AC365=1,INT($A365)=INT($A364),ISNUMBER(AA364)),AA365/AA364-1,"")</f>
        <v/>
      </c>
      <c r="AE365" s="14">
        <f>IF(AND(AC365=1,INT($A365)=INT($A364),ISNUMBER(AB364)),AB365/AB364-1,"")</f>
        <v/>
      </c>
      <c r="AF365" s="11" t="n">
        <v>4.855000019073486</v>
      </c>
      <c r="AG365" s="11" t="n">
        <v>184.2350006103516</v>
      </c>
      <c r="AH365" s="13" t="n">
        <v>0</v>
      </c>
      <c r="AI365" s="14">
        <f>IF(AND(AH365=1,INT($A365)=INT($A364),ISNUMBER(AF364)),AF365/AF364-1,"")</f>
        <v/>
      </c>
      <c r="AJ365" s="14">
        <f>IF(AND(AH365=1,INT($A365)=INT($A364),ISNUMBER(AG364)),AG365/AG364-1,"")</f>
        <v/>
      </c>
    </row>
    <row r="366">
      <c r="A366" s="12" t="n">
        <v>46287.62916666667</v>
      </c>
      <c r="B366" s="11" t="n">
        <v>7.934999942779541</v>
      </c>
      <c r="C366" s="11" t="n">
        <v>364.5299987792969</v>
      </c>
      <c r="D366" s="13" t="n">
        <v>1</v>
      </c>
      <c r="E366" s="14">
        <f>IF(AND(D366=1,INT($A366)=INT($A365),ISNUMBER(B365)),B366/B365-1,"")</f>
        <v/>
      </c>
      <c r="F366" s="14">
        <f>IF(AND(D366=1,INT($A366)=INT($A365),ISNUMBER(C365)),C366/C365-1,"")</f>
        <v/>
      </c>
      <c r="G366" s="11" t="n">
        <v>10.06999969482422</v>
      </c>
      <c r="H366" s="11" t="n">
        <v>340.3299865722656</v>
      </c>
      <c r="I366" s="13" t="n">
        <v>1</v>
      </c>
      <c r="J366" s="14">
        <f>IF(AND(I366=1,INT($A366)=INT($A365),ISNUMBER(G365)),G366/G365-1,"")</f>
        <v/>
      </c>
      <c r="K366" s="14">
        <f>IF(AND(I366=1,INT($A366)=INT($A365),ISNUMBER(H365)),H366/H365-1,"")</f>
        <v/>
      </c>
      <c r="L366" s="11" t="n">
        <v>12.66499996185303</v>
      </c>
      <c r="M366" s="11" t="n">
        <v>738.9404907226562</v>
      </c>
      <c r="N366" s="13" t="n">
        <v>0</v>
      </c>
      <c r="O366" s="14">
        <f>IF(AND(N366=1,INT($A366)=INT($A365),ISNUMBER(L365)),L366/L365-1,"")</f>
        <v/>
      </c>
      <c r="P366" s="14">
        <f>IF(AND(N366=1,INT($A366)=INT($A365),ISNUMBER(M365)),M366/M365-1,"")</f>
        <v/>
      </c>
      <c r="Q366" s="11" t="n">
        <v>10.26000022888184</v>
      </c>
      <c r="R366" s="11" t="n">
        <v>498.6300048828125</v>
      </c>
      <c r="S366" s="13" t="n">
        <v>1</v>
      </c>
      <c r="T366" s="14">
        <f>IF(AND(S366=1,INT($A366)=INT($A365),ISNUMBER(Q365)),Q366/Q365-1,"")</f>
        <v/>
      </c>
      <c r="U366" s="14">
        <f>IF(AND(S366=1,INT($A366)=INT($A365),ISNUMBER(R365)),R366/R365-1,"")</f>
        <v/>
      </c>
      <c r="V366" s="11" t="n">
        <v>8.345000267028809</v>
      </c>
      <c r="W366" s="11" t="n">
        <v>7768.580078125</v>
      </c>
      <c r="X366" s="13" t="n">
        <v>1</v>
      </c>
      <c r="Y366" s="14">
        <f>IF(AND(X366=1,INT($A366)=INT($A365),ISNUMBER(V365)),V366/V365-1,"")</f>
        <v/>
      </c>
      <c r="Z366" s="14">
        <f>IF(AND(X366=1,INT($A366)=INT($A365),ISNUMBER(W365)),W366/W365-1,"")</f>
        <v/>
      </c>
      <c r="AA366" s="11" t="n">
        <v>8.539999961853027</v>
      </c>
      <c r="AB366" s="11" t="n">
        <v>255.2198944091797</v>
      </c>
      <c r="AC366" s="13" t="n">
        <v>1</v>
      </c>
      <c r="AD366" s="14">
        <f>IF(AND(AC366=1,INT($A366)=INT($A365),ISNUMBER(AA365)),AA366/AA365-1,"")</f>
        <v/>
      </c>
      <c r="AE366" s="14">
        <f>IF(AND(AC366=1,INT($A366)=INT($A365),ISNUMBER(AB365)),AB366/AB365-1,"")</f>
        <v/>
      </c>
      <c r="AF366" s="11" t="n">
        <v>4.855000019073486</v>
      </c>
      <c r="AG366" s="11" t="n">
        <v>184.3300018310547</v>
      </c>
      <c r="AH366" s="13" t="n">
        <v>1</v>
      </c>
      <c r="AI366" s="14">
        <f>IF(AND(AH366=1,INT($A366)=INT($A365),ISNUMBER(AF365)),AF366/AF365-1,"")</f>
        <v/>
      </c>
      <c r="AJ366" s="14">
        <f>IF(AND(AH366=1,INT($A366)=INT($A365),ISNUMBER(AG365)),AG366/AG365-1,"")</f>
        <v/>
      </c>
    </row>
    <row r="367">
      <c r="A367" s="12" t="n">
        <v>46287.63055555556</v>
      </c>
      <c r="B367" s="11" t="n">
        <v>7.929900169372559</v>
      </c>
      <c r="C367" s="11" t="n">
        <v>365.1000061035156</v>
      </c>
      <c r="D367" s="13" t="n">
        <v>1</v>
      </c>
      <c r="E367" s="14">
        <f>IF(AND(D367=1,INT($A367)=INT($A366),ISNUMBER(B366)),B367/B366-1,"")</f>
        <v/>
      </c>
      <c r="F367" s="14">
        <f>IF(AND(D367=1,INT($A367)=INT($A366),ISNUMBER(C366)),C367/C366-1,"")</f>
        <v/>
      </c>
      <c r="G367" s="11" t="n">
        <v>10.07040023803711</v>
      </c>
      <c r="H367" s="11" t="n">
        <v>340.2250061035156</v>
      </c>
      <c r="I367" s="13" t="n">
        <v>1</v>
      </c>
      <c r="J367" s="14">
        <f>IF(AND(I367=1,INT($A367)=INT($A366),ISNUMBER(G366)),G367/G366-1,"")</f>
        <v/>
      </c>
      <c r="K367" s="14">
        <f>IF(AND(I367=1,INT($A367)=INT($A366),ISNUMBER(H366)),H367/H366-1,"")</f>
        <v/>
      </c>
      <c r="L367" s="11" t="n">
        <v>12.65499973297119</v>
      </c>
      <c r="M367" s="11" t="n">
        <v>738.60498046875</v>
      </c>
      <c r="N367" s="13" t="n">
        <v>1</v>
      </c>
      <c r="O367" s="14">
        <f>IF(AND(N367=1,INT($A367)=INT($A366),ISNUMBER(L366)),L367/L366-1,"")</f>
        <v/>
      </c>
      <c r="P367" s="14">
        <f>IF(AND(N367=1,INT($A367)=INT($A366),ISNUMBER(M366)),M367/M366-1,"")</f>
        <v/>
      </c>
      <c r="Q367" s="11" t="n">
        <v>10.26000022888184</v>
      </c>
      <c r="R367" s="11" t="n">
        <v>498.6300048828125</v>
      </c>
      <c r="S367" s="13" t="n">
        <v>0</v>
      </c>
      <c r="T367" s="14">
        <f>IF(AND(S367=1,INT($A367)=INT($A366),ISNUMBER(Q366)),Q367/Q366-1,"")</f>
        <v/>
      </c>
      <c r="U367" s="14">
        <f>IF(AND(S367=1,INT($A367)=INT($A366),ISNUMBER(R366)),R367/R366-1,"")</f>
        <v/>
      </c>
      <c r="V367" s="11" t="n">
        <v>8.345000267028809</v>
      </c>
      <c r="W367" s="11" t="n">
        <v>7768.580078125</v>
      </c>
      <c r="X367" s="13" t="n">
        <v>0</v>
      </c>
      <c r="Y367" s="14">
        <f>IF(AND(X367=1,INT($A367)=INT($A366),ISNUMBER(V366)),V367/V366-1,"")</f>
        <v/>
      </c>
      <c r="Z367" s="14">
        <f>IF(AND(X367=1,INT($A367)=INT($A366),ISNUMBER(W366)),W367/W366-1,"")</f>
        <v/>
      </c>
      <c r="AA367" s="11" t="n">
        <v>8.539999961853027</v>
      </c>
      <c r="AB367" s="11" t="n">
        <v>255.1999969482422</v>
      </c>
      <c r="AC367" s="13" t="n">
        <v>1</v>
      </c>
      <c r="AD367" s="14">
        <f>IF(AND(AC367=1,INT($A367)=INT($A366),ISNUMBER(AA366)),AA367/AA366-1,"")</f>
        <v/>
      </c>
      <c r="AE367" s="14">
        <f>IF(AND(AC367=1,INT($A367)=INT($A366),ISNUMBER(AB366)),AB367/AB366-1,"")</f>
        <v/>
      </c>
      <c r="AF367" s="11" t="n">
        <v>4.860000133514404</v>
      </c>
      <c r="AG367" s="11" t="n">
        <v>184.3500061035156</v>
      </c>
      <c r="AH367" s="13" t="n">
        <v>1</v>
      </c>
      <c r="AI367" s="14">
        <f>IF(AND(AH367=1,INT($A367)=INT($A366),ISNUMBER(AF366)),AF367/AF366-1,"")</f>
        <v/>
      </c>
      <c r="AJ367" s="14">
        <f>IF(AND(AH367=1,INT($A367)=INT($A366),ISNUMBER(AG366)),AG367/AG366-1,"")</f>
        <v/>
      </c>
    </row>
    <row r="368">
      <c r="A368" s="12" t="n">
        <v>46287.63194444445</v>
      </c>
      <c r="B368" s="11" t="n">
        <v>7.919899940490723</v>
      </c>
      <c r="C368" s="11" t="n">
        <v>365.3900146484375</v>
      </c>
      <c r="D368" s="13" t="n">
        <v>1</v>
      </c>
      <c r="E368" s="14">
        <f>IF(AND(D368=1,INT($A368)=INT($A367),ISNUMBER(B367)),B368/B367-1,"")</f>
        <v/>
      </c>
      <c r="F368" s="14">
        <f>IF(AND(D368=1,INT($A368)=INT($A367),ISNUMBER(C367)),C368/C367-1,"")</f>
        <v/>
      </c>
      <c r="G368" s="11" t="n">
        <v>10.0649995803833</v>
      </c>
      <c r="H368" s="11" t="n">
        <v>340.3200073242188</v>
      </c>
      <c r="I368" s="13" t="n">
        <v>1</v>
      </c>
      <c r="J368" s="14">
        <f>IF(AND(I368=1,INT($A368)=INT($A367),ISNUMBER(G367)),G368/G367-1,"")</f>
        <v/>
      </c>
      <c r="K368" s="14">
        <f>IF(AND(I368=1,INT($A368)=INT($A367),ISNUMBER(H367)),H368/H367-1,"")</f>
        <v/>
      </c>
      <c r="L368" s="11" t="n">
        <v>12.68000030517578</v>
      </c>
      <c r="M368" s="11" t="n">
        <v>737.9998779296875</v>
      </c>
      <c r="N368" s="13" t="n">
        <v>1</v>
      </c>
      <c r="O368" s="14">
        <f>IF(AND(N368=1,INT($A368)=INT($A367),ISNUMBER(L367)),L368/L367-1,"")</f>
        <v/>
      </c>
      <c r="P368" s="14">
        <f>IF(AND(N368=1,INT($A368)=INT($A367),ISNUMBER(M367)),M368/M367-1,"")</f>
        <v/>
      </c>
      <c r="Q368" s="11" t="n">
        <v>10.26000022888184</v>
      </c>
      <c r="R368" s="11" t="n">
        <v>498.6300048828125</v>
      </c>
      <c r="S368" s="13" t="n">
        <v>0</v>
      </c>
      <c r="T368" s="14">
        <f>IF(AND(S368=1,INT($A368)=INT($A367),ISNUMBER(Q367)),Q368/Q367-1,"")</f>
        <v/>
      </c>
      <c r="U368" s="14">
        <f>IF(AND(S368=1,INT($A368)=INT($A367),ISNUMBER(R367)),R368/R367-1,"")</f>
        <v/>
      </c>
      <c r="V368" s="11" t="n">
        <v>8.345000267028809</v>
      </c>
      <c r="W368" s="11" t="n">
        <v>7768.85986328125</v>
      </c>
      <c r="X368" s="13" t="n">
        <v>1</v>
      </c>
      <c r="Y368" s="14">
        <f>IF(AND(X368=1,INT($A368)=INT($A367),ISNUMBER(V367)),V368/V367-1,"")</f>
        <v/>
      </c>
      <c r="Z368" s="14">
        <f>IF(AND(X368=1,INT($A368)=INT($A367),ISNUMBER(W367)),W368/W367-1,"")</f>
        <v/>
      </c>
      <c r="AA368" s="11" t="n">
        <v>8.539999961853027</v>
      </c>
      <c r="AB368" s="11" t="n">
        <v>255.2649993896484</v>
      </c>
      <c r="AC368" s="13" t="n">
        <v>1</v>
      </c>
      <c r="AD368" s="14">
        <f>IF(AND(AC368=1,INT($A368)=INT($A367),ISNUMBER(AA367)),AA368/AA367-1,"")</f>
        <v/>
      </c>
      <c r="AE368" s="14">
        <f>IF(AND(AC368=1,INT($A368)=INT($A367),ISNUMBER(AB367)),AB368/AB367-1,"")</f>
        <v/>
      </c>
      <c r="AF368" s="11" t="n">
        <v>4.850699901580811</v>
      </c>
      <c r="AG368" s="11" t="n">
        <v>184.3899993896484</v>
      </c>
      <c r="AH368" s="13" t="n">
        <v>1</v>
      </c>
      <c r="AI368" s="14">
        <f>IF(AND(AH368=1,INT($A368)=INT($A367),ISNUMBER(AF367)),AF368/AF367-1,"")</f>
        <v/>
      </c>
      <c r="AJ368" s="14">
        <f>IF(AND(AH368=1,INT($A368)=INT($A367),ISNUMBER(AG367)),AG368/AG367-1,"")</f>
        <v/>
      </c>
    </row>
    <row r="369">
      <c r="A369" s="12" t="n">
        <v>46287.63333333333</v>
      </c>
      <c r="B369" s="11" t="n">
        <v>7.920100212097168</v>
      </c>
      <c r="C369" s="11" t="n">
        <v>365.1799926757812</v>
      </c>
      <c r="D369" s="13" t="n">
        <v>1</v>
      </c>
      <c r="E369" s="14">
        <f>IF(AND(D369=1,INT($A369)=INT($A368),ISNUMBER(B368)),B369/B368-1,"")</f>
        <v/>
      </c>
      <c r="F369" s="14">
        <f>IF(AND(D369=1,INT($A369)=INT($A368),ISNUMBER(C368)),C369/C368-1,"")</f>
        <v/>
      </c>
      <c r="G369" s="11" t="n">
        <v>10.0649995803833</v>
      </c>
      <c r="H369" s="11" t="n">
        <v>340.3550109863281</v>
      </c>
      <c r="I369" s="13" t="n">
        <v>1</v>
      </c>
      <c r="J369" s="14">
        <f>IF(AND(I369=1,INT($A369)=INT($A368),ISNUMBER(G368)),G369/G368-1,"")</f>
        <v/>
      </c>
      <c r="K369" s="14">
        <f>IF(AND(I369=1,INT($A369)=INT($A368),ISNUMBER(H368)),H369/H368-1,"")</f>
        <v/>
      </c>
      <c r="L369" s="11" t="n">
        <v>12.68000030517578</v>
      </c>
      <c r="M369" s="11" t="n">
        <v>738.1099853515625</v>
      </c>
      <c r="N369" s="13" t="n">
        <v>1</v>
      </c>
      <c r="O369" s="14">
        <f>IF(AND(N369=1,INT($A369)=INT($A368),ISNUMBER(L368)),L369/L368-1,"")</f>
        <v/>
      </c>
      <c r="P369" s="14">
        <f>IF(AND(N369=1,INT($A369)=INT($A368),ISNUMBER(M368)),M369/M368-1,"")</f>
        <v/>
      </c>
      <c r="Q369" s="11" t="n">
        <v>10.26000022888184</v>
      </c>
      <c r="R369" s="11" t="n">
        <v>498.6300048828125</v>
      </c>
      <c r="S369" s="13" t="n">
        <v>0</v>
      </c>
      <c r="T369" s="14">
        <f>IF(AND(S369=1,INT($A369)=INT($A368),ISNUMBER(Q368)),Q369/Q368-1,"")</f>
        <v/>
      </c>
      <c r="U369" s="14">
        <f>IF(AND(S369=1,INT($A369)=INT($A368),ISNUMBER(R368)),R369/R368-1,"")</f>
        <v/>
      </c>
      <c r="V369" s="11" t="n">
        <v>8.345000267028809</v>
      </c>
      <c r="W369" s="11" t="n">
        <v>7768.85986328125</v>
      </c>
      <c r="X369" s="13" t="n">
        <v>0</v>
      </c>
      <c r="Y369" s="14">
        <f>IF(AND(X369=1,INT($A369)=INT($A368),ISNUMBER(V368)),V369/V368-1,"")</f>
        <v/>
      </c>
      <c r="Z369" s="14">
        <f>IF(AND(X369=1,INT($A369)=INT($A368),ISNUMBER(W368)),W369/W368-1,"")</f>
        <v/>
      </c>
      <c r="AA369" s="11" t="n">
        <v>8.539999961853027</v>
      </c>
      <c r="AB369" s="11" t="n">
        <v>255.2649993896484</v>
      </c>
      <c r="AC369" s="13" t="n">
        <v>0</v>
      </c>
      <c r="AD369" s="14">
        <f>IF(AND(AC369=1,INT($A369)=INT($A368),ISNUMBER(AA368)),AA369/AA368-1,"")</f>
        <v/>
      </c>
      <c r="AE369" s="14">
        <f>IF(AND(AC369=1,INT($A369)=INT($A368),ISNUMBER(AB368)),AB369/AB368-1,"")</f>
        <v/>
      </c>
      <c r="AF369" s="11" t="n">
        <v>4.850100040435791</v>
      </c>
      <c r="AG369" s="11" t="n">
        <v>184.4850006103516</v>
      </c>
      <c r="AH369" s="13" t="n">
        <v>1</v>
      </c>
      <c r="AI369" s="14">
        <f>IF(AND(AH369=1,INT($A369)=INT($A368),ISNUMBER(AF368)),AF369/AF368-1,"")</f>
        <v/>
      </c>
      <c r="AJ369" s="14">
        <f>IF(AND(AH369=1,INT($A369)=INT($A368),ISNUMBER(AG368)),AG369/AG368-1,"")</f>
        <v/>
      </c>
    </row>
    <row r="370">
      <c r="A370" s="12" t="n">
        <v>46287.63472222222</v>
      </c>
      <c r="B370" s="11" t="n">
        <v>7.920000076293945</v>
      </c>
      <c r="C370" s="11" t="n">
        <v>365.385009765625</v>
      </c>
      <c r="D370" s="13" t="n">
        <v>1</v>
      </c>
      <c r="E370" s="14">
        <f>IF(AND(D370=1,INT($A370)=INT($A369),ISNUMBER(B369)),B370/B369-1,"")</f>
        <v/>
      </c>
      <c r="F370" s="14">
        <f>IF(AND(D370=1,INT($A370)=INT($A369),ISNUMBER(C369)),C370/C369-1,"")</f>
        <v/>
      </c>
      <c r="G370" s="11" t="n">
        <v>10.0649995803833</v>
      </c>
      <c r="H370" s="11" t="n">
        <v>340.2300109863281</v>
      </c>
      <c r="I370" s="13" t="n">
        <v>1</v>
      </c>
      <c r="J370" s="14">
        <f>IF(AND(I370=1,INT($A370)=INT($A369),ISNUMBER(G369)),G370/G369-1,"")</f>
        <v/>
      </c>
      <c r="K370" s="14">
        <f>IF(AND(I370=1,INT($A370)=INT($A369),ISNUMBER(H369)),H370/H369-1,"")</f>
        <v/>
      </c>
      <c r="L370" s="11" t="n">
        <v>12.67000007629395</v>
      </c>
      <c r="M370" s="11" t="n">
        <v>738.2841186523438</v>
      </c>
      <c r="N370" s="13" t="n">
        <v>1</v>
      </c>
      <c r="O370" s="14">
        <f>IF(AND(N370=1,INT($A370)=INT($A369),ISNUMBER(L369)),L370/L369-1,"")</f>
        <v/>
      </c>
      <c r="P370" s="14">
        <f>IF(AND(N370=1,INT($A370)=INT($A369),ISNUMBER(M369)),M370/M369-1,"")</f>
        <v/>
      </c>
      <c r="Q370" s="11" t="n">
        <v>10.26000022888184</v>
      </c>
      <c r="R370" s="11" t="n">
        <v>498.6300048828125</v>
      </c>
      <c r="S370" s="13" t="n">
        <v>0</v>
      </c>
      <c r="T370" s="14">
        <f>IF(AND(S370=1,INT($A370)=INT($A369),ISNUMBER(Q369)),Q370/Q369-1,"")</f>
        <v/>
      </c>
      <c r="U370" s="14">
        <f>IF(AND(S370=1,INT($A370)=INT($A369),ISNUMBER(R369)),R370/R369-1,"")</f>
        <v/>
      </c>
      <c r="V370" s="11" t="n">
        <v>8.349900245666504</v>
      </c>
      <c r="W370" s="11" t="n">
        <v>7770.580078125</v>
      </c>
      <c r="X370" s="13" t="n">
        <v>1</v>
      </c>
      <c r="Y370" s="14">
        <f>IF(AND(X370=1,INT($A370)=INT($A369),ISNUMBER(V369)),V370/V369-1,"")</f>
        <v/>
      </c>
      <c r="Z370" s="14">
        <f>IF(AND(X370=1,INT($A370)=INT($A369),ISNUMBER(W369)),W370/W369-1,"")</f>
        <v/>
      </c>
      <c r="AA370" s="11" t="n">
        <v>8.529999732971191</v>
      </c>
      <c r="AB370" s="11" t="n">
        <v>255.3099975585938</v>
      </c>
      <c r="AC370" s="13" t="n">
        <v>1</v>
      </c>
      <c r="AD370" s="14">
        <f>IF(AND(AC370=1,INT($A370)=INT($A369),ISNUMBER(AA369)),AA370/AA369-1,"")</f>
        <v/>
      </c>
      <c r="AE370" s="14">
        <f>IF(AND(AC370=1,INT($A370)=INT($A369),ISNUMBER(AB369)),AB370/AB369-1,"")</f>
        <v/>
      </c>
      <c r="AF370" s="11" t="n">
        <v>4.855000019073486</v>
      </c>
      <c r="AG370" s="11" t="n">
        <v>184.5451049804688</v>
      </c>
      <c r="AH370" s="13" t="n">
        <v>1</v>
      </c>
      <c r="AI370" s="14">
        <f>IF(AND(AH370=1,INT($A370)=INT($A369),ISNUMBER(AF369)),AF370/AF369-1,"")</f>
        <v/>
      </c>
      <c r="AJ370" s="14">
        <f>IF(AND(AH370=1,INT($A370)=INT($A369),ISNUMBER(AG369)),AG370/AG369-1,"")</f>
        <v/>
      </c>
    </row>
    <row r="371">
      <c r="A371" s="12" t="n">
        <v>46287.63611111111</v>
      </c>
      <c r="B371" s="11" t="n">
        <v>7.914999961853027</v>
      </c>
      <c r="C371" s="11" t="n">
        <v>365.5199890136719</v>
      </c>
      <c r="D371" s="13" t="n">
        <v>1</v>
      </c>
      <c r="E371" s="14">
        <f>IF(AND(D371=1,INT($A371)=INT($A370),ISNUMBER(B370)),B371/B370-1,"")</f>
        <v/>
      </c>
      <c r="F371" s="14">
        <f>IF(AND(D371=1,INT($A371)=INT($A370),ISNUMBER(C370)),C371/C370-1,"")</f>
        <v/>
      </c>
      <c r="G371" s="11" t="n">
        <v>10.07499980926514</v>
      </c>
      <c r="H371" s="11" t="n">
        <v>340.0700073242188</v>
      </c>
      <c r="I371" s="13" t="n">
        <v>1</v>
      </c>
      <c r="J371" s="14">
        <f>IF(AND(I371=1,INT($A371)=INT($A370),ISNUMBER(G370)),G371/G370-1,"")</f>
        <v/>
      </c>
      <c r="K371" s="14">
        <f>IF(AND(I371=1,INT($A371)=INT($A370),ISNUMBER(H370)),H371/H370-1,"")</f>
        <v/>
      </c>
      <c r="L371" s="11" t="n">
        <v>12.67000007629395</v>
      </c>
      <c r="M371" s="11" t="n">
        <v>738.2841186523438</v>
      </c>
      <c r="N371" s="13" t="n">
        <v>0</v>
      </c>
      <c r="O371" s="14">
        <f>IF(AND(N371=1,INT($A371)=INT($A370),ISNUMBER(L370)),L371/L370-1,"")</f>
        <v/>
      </c>
      <c r="P371" s="14">
        <f>IF(AND(N371=1,INT($A371)=INT($A370),ISNUMBER(M370)),M371/M370-1,"")</f>
        <v/>
      </c>
      <c r="Q371" s="11" t="n">
        <v>10.26000022888184</v>
      </c>
      <c r="R371" s="11" t="n">
        <v>498.6300048828125</v>
      </c>
      <c r="S371" s="13" t="n">
        <v>0</v>
      </c>
      <c r="T371" s="14">
        <f>IF(AND(S371=1,INT($A371)=INT($A370),ISNUMBER(Q370)),Q371/Q370-1,"")</f>
        <v/>
      </c>
      <c r="U371" s="14">
        <f>IF(AND(S371=1,INT($A371)=INT($A370),ISNUMBER(R370)),R371/R370-1,"")</f>
        <v/>
      </c>
      <c r="V371" s="11" t="n">
        <v>8.345000267028809</v>
      </c>
      <c r="W371" s="11" t="n">
        <v>7771.580078125</v>
      </c>
      <c r="X371" s="13" t="n">
        <v>1</v>
      </c>
      <c r="Y371" s="14">
        <f>IF(AND(X371=1,INT($A371)=INT($A370),ISNUMBER(V370)),V371/V370-1,"")</f>
        <v/>
      </c>
      <c r="Z371" s="14">
        <f>IF(AND(X371=1,INT($A371)=INT($A370),ISNUMBER(W370)),W371/W370-1,"")</f>
        <v/>
      </c>
      <c r="AA371" s="11" t="n">
        <v>8.529999732971191</v>
      </c>
      <c r="AB371" s="11" t="n">
        <v>255.3099975585938</v>
      </c>
      <c r="AC371" s="13" t="n">
        <v>0</v>
      </c>
      <c r="AD371" s="14">
        <f>IF(AND(AC371=1,INT($A371)=INT($A370),ISNUMBER(AA370)),AA371/AA370-1,"")</f>
        <v/>
      </c>
      <c r="AE371" s="14">
        <f>IF(AND(AC371=1,INT($A371)=INT($A370),ISNUMBER(AB370)),AB371/AB370-1,"")</f>
        <v/>
      </c>
      <c r="AF371" s="11" t="n">
        <v>4.859899997711182</v>
      </c>
      <c r="AG371" s="11" t="n">
        <v>184.2971954345703</v>
      </c>
      <c r="AH371" s="13" t="n">
        <v>1</v>
      </c>
      <c r="AI371" s="14">
        <f>IF(AND(AH371=1,INT($A371)=INT($A370),ISNUMBER(AF370)),AF371/AF370-1,"")</f>
        <v/>
      </c>
      <c r="AJ371" s="14">
        <f>IF(AND(AH371=1,INT($A371)=INT($A370),ISNUMBER(AG370)),AG371/AG370-1,"")</f>
        <v/>
      </c>
    </row>
    <row r="372">
      <c r="A372" s="12" t="n">
        <v>46287.6375</v>
      </c>
      <c r="B372" s="11" t="n">
        <v>7.914999961853027</v>
      </c>
      <c r="C372" s="11" t="n">
        <v>365.4400024414062</v>
      </c>
      <c r="D372" s="13" t="n">
        <v>1</v>
      </c>
      <c r="E372" s="14">
        <f>IF(AND(D372=1,INT($A372)=INT($A371),ISNUMBER(B371)),B372/B371-1,"")</f>
        <v/>
      </c>
      <c r="F372" s="14">
        <f>IF(AND(D372=1,INT($A372)=INT($A371),ISNUMBER(C371)),C372/C371-1,"")</f>
        <v/>
      </c>
      <c r="G372" s="11" t="n">
        <v>10.07499980926514</v>
      </c>
      <c r="H372" s="11" t="n">
        <v>340.0899963378906</v>
      </c>
      <c r="I372" s="13" t="n">
        <v>1</v>
      </c>
      <c r="J372" s="14">
        <f>IF(AND(I372=1,INT($A372)=INT($A371),ISNUMBER(G371)),G372/G371-1,"")</f>
        <v/>
      </c>
      <c r="K372" s="14">
        <f>IF(AND(I372=1,INT($A372)=INT($A371),ISNUMBER(H371)),H372/H371-1,"")</f>
        <v/>
      </c>
      <c r="L372" s="11" t="n">
        <v>12.67000007629395</v>
      </c>
      <c r="M372" s="11" t="n">
        <v>738.2841186523438</v>
      </c>
      <c r="N372" s="13" t="n">
        <v>0</v>
      </c>
      <c r="O372" s="14">
        <f>IF(AND(N372=1,INT($A372)=INT($A371),ISNUMBER(L371)),L372/L371-1,"")</f>
        <v/>
      </c>
      <c r="P372" s="14">
        <f>IF(AND(N372=1,INT($A372)=INT($A371),ISNUMBER(M371)),M372/M371-1,"")</f>
        <v/>
      </c>
      <c r="Q372" s="11" t="n">
        <v>10.26000022888184</v>
      </c>
      <c r="R372" s="11" t="n">
        <v>498.6300048828125</v>
      </c>
      <c r="S372" s="13" t="n">
        <v>0</v>
      </c>
      <c r="T372" s="14">
        <f>IF(AND(S372=1,INT($A372)=INT($A371),ISNUMBER(Q371)),Q372/Q371-1,"")</f>
        <v/>
      </c>
      <c r="U372" s="14">
        <f>IF(AND(S372=1,INT($A372)=INT($A371),ISNUMBER(R371)),R372/R371-1,"")</f>
        <v/>
      </c>
      <c r="V372" s="11" t="n">
        <v>8.345000267028809</v>
      </c>
      <c r="W372" s="11" t="n">
        <v>7771.580078125</v>
      </c>
      <c r="X372" s="13" t="n">
        <v>0</v>
      </c>
      <c r="Y372" s="14">
        <f>IF(AND(X372=1,INT($A372)=INT($A371),ISNUMBER(V371)),V372/V371-1,"")</f>
        <v/>
      </c>
      <c r="Z372" s="14">
        <f>IF(AND(X372=1,INT($A372)=INT($A371),ISNUMBER(W371)),W372/W371-1,"")</f>
        <v/>
      </c>
      <c r="AA372" s="11" t="n">
        <v>8.53380012512207</v>
      </c>
      <c r="AB372" s="11" t="n">
        <v>255.5749969482422</v>
      </c>
      <c r="AC372" s="13" t="n">
        <v>1</v>
      </c>
      <c r="AD372" s="14">
        <f>IF(AND(AC372=1,INT($A372)=INT($A371),ISNUMBER(AA371)),AA372/AA371-1,"")</f>
        <v/>
      </c>
      <c r="AE372" s="14">
        <f>IF(AND(AC372=1,INT($A372)=INT($A371),ISNUMBER(AB371)),AB372/AB371-1,"")</f>
        <v/>
      </c>
      <c r="AF372" s="11" t="n">
        <v>4.859899997711182</v>
      </c>
      <c r="AG372" s="11" t="n">
        <v>184.2700042724609</v>
      </c>
      <c r="AH372" s="13" t="n">
        <v>1</v>
      </c>
      <c r="AI372" s="14">
        <f>IF(AND(AH372=1,INT($A372)=INT($A371),ISNUMBER(AF371)),AF372/AF371-1,"")</f>
        <v/>
      </c>
      <c r="AJ372" s="14">
        <f>IF(AND(AH372=1,INT($A372)=INT($A371),ISNUMBER(AG371)),AG372/AG371-1,"")</f>
        <v/>
      </c>
    </row>
    <row r="373">
      <c r="A373" s="12" t="n">
        <v>46287.63888888889</v>
      </c>
      <c r="B373" s="11" t="n">
        <v>7.914999961853027</v>
      </c>
      <c r="C373" s="11" t="n">
        <v>365.4400024414062</v>
      </c>
      <c r="D373" s="13" t="n">
        <v>0</v>
      </c>
      <c r="E373" s="14">
        <f>IF(AND(D373=1,INT($A373)=INT($A372),ISNUMBER(B372)),B373/B372-1,"")</f>
        <v/>
      </c>
      <c r="F373" s="14">
        <f>IF(AND(D373=1,INT($A373)=INT($A372),ISNUMBER(C372)),C373/C372-1,"")</f>
        <v/>
      </c>
      <c r="G373" s="11" t="n">
        <v>10.07499980926514</v>
      </c>
      <c r="H373" s="11" t="n">
        <v>340.1000061035156</v>
      </c>
      <c r="I373" s="13" t="n">
        <v>1</v>
      </c>
      <c r="J373" s="14">
        <f>IF(AND(I373=1,INT($A373)=INT($A372),ISNUMBER(G372)),G373/G372-1,"")</f>
        <v/>
      </c>
      <c r="K373" s="14">
        <f>IF(AND(I373=1,INT($A373)=INT($A372),ISNUMBER(H372)),H373/H372-1,"")</f>
        <v/>
      </c>
      <c r="L373" s="11" t="n">
        <v>12.67990016937256</v>
      </c>
      <c r="M373" s="11" t="n">
        <v>738.0700073242188</v>
      </c>
      <c r="N373" s="13" t="n">
        <v>1</v>
      </c>
      <c r="O373" s="14">
        <f>IF(AND(N373=1,INT($A373)=INT($A372),ISNUMBER(L372)),L373/L372-1,"")</f>
        <v/>
      </c>
      <c r="P373" s="14">
        <f>IF(AND(N373=1,INT($A373)=INT($A372),ISNUMBER(M372)),M373/M372-1,"")</f>
        <v/>
      </c>
      <c r="Q373" s="11" t="n">
        <v>10.26000022888184</v>
      </c>
      <c r="R373" s="11" t="n">
        <v>498.6300048828125</v>
      </c>
      <c r="S373" s="13" t="n">
        <v>0</v>
      </c>
      <c r="T373" s="14">
        <f>IF(AND(S373=1,INT($A373)=INT($A372),ISNUMBER(Q372)),Q373/Q372-1,"")</f>
        <v/>
      </c>
      <c r="U373" s="14">
        <f>IF(AND(S373=1,INT($A373)=INT($A372),ISNUMBER(R372)),R373/R372-1,"")</f>
        <v/>
      </c>
      <c r="V373" s="11" t="n">
        <v>8.345000267028809</v>
      </c>
      <c r="W373" s="11" t="n">
        <v>7771.580078125</v>
      </c>
      <c r="X373" s="13" t="n">
        <v>0</v>
      </c>
      <c r="Y373" s="14">
        <f>IF(AND(X373=1,INT($A373)=INT($A372),ISNUMBER(V372)),V373/V372-1,"")</f>
        <v/>
      </c>
      <c r="Z373" s="14">
        <f>IF(AND(X373=1,INT($A373)=INT($A372),ISNUMBER(W372)),W373/W372-1,"")</f>
        <v/>
      </c>
      <c r="AA373" s="11" t="n">
        <v>8.535099983215332</v>
      </c>
      <c r="AB373" s="11" t="n">
        <v>255.4299926757812</v>
      </c>
      <c r="AC373" s="13" t="n">
        <v>1</v>
      </c>
      <c r="AD373" s="14">
        <f>IF(AND(AC373=1,INT($A373)=INT($A372),ISNUMBER(AA372)),AA373/AA372-1,"")</f>
        <v/>
      </c>
      <c r="AE373" s="14">
        <f>IF(AND(AC373=1,INT($A373)=INT($A372),ISNUMBER(AB372)),AB373/AB372-1,"")</f>
        <v/>
      </c>
      <c r="AF373" s="11" t="n">
        <v>4.859899997711182</v>
      </c>
      <c r="AG373" s="11" t="n">
        <v>184.2700042724609</v>
      </c>
      <c r="AH373" s="13" t="n">
        <v>0</v>
      </c>
      <c r="AI373" s="14">
        <f>IF(AND(AH373=1,INT($A373)=INT($A372),ISNUMBER(AF372)),AF373/AF372-1,"")</f>
        <v/>
      </c>
      <c r="AJ373" s="14">
        <f>IF(AND(AH373=1,INT($A373)=INT($A372),ISNUMBER(AG372)),AG373/AG372-1,"")</f>
        <v/>
      </c>
    </row>
    <row r="374">
      <c r="A374" s="12" t="n">
        <v>46287.64027777778</v>
      </c>
      <c r="B374" s="11" t="n">
        <v>7.920000076293945</v>
      </c>
      <c r="C374" s="11" t="n">
        <v>365.090087890625</v>
      </c>
      <c r="D374" s="13" t="n">
        <v>1</v>
      </c>
      <c r="E374" s="14">
        <f>IF(AND(D374=1,INT($A374)=INT($A373),ISNUMBER(B373)),B374/B373-1,"")</f>
        <v/>
      </c>
      <c r="F374" s="14">
        <f>IF(AND(D374=1,INT($A374)=INT($A373),ISNUMBER(C373)),C374/C373-1,"")</f>
        <v/>
      </c>
      <c r="G374" s="11" t="n">
        <v>10.07999992370605</v>
      </c>
      <c r="H374" s="11" t="n">
        <v>340</v>
      </c>
      <c r="I374" s="13" t="n">
        <v>1</v>
      </c>
      <c r="J374" s="14">
        <f>IF(AND(I374=1,INT($A374)=INT($A373),ISNUMBER(G373)),G374/G373-1,"")</f>
        <v/>
      </c>
      <c r="K374" s="14">
        <f>IF(AND(I374=1,INT($A374)=INT($A373),ISNUMBER(H373)),H374/H373-1,"")</f>
        <v/>
      </c>
      <c r="L374" s="11" t="n">
        <v>12.67000007629395</v>
      </c>
      <c r="M374" s="11" t="n">
        <v>738.6099853515625</v>
      </c>
      <c r="N374" s="13" t="n">
        <v>1</v>
      </c>
      <c r="O374" s="14">
        <f>IF(AND(N374=1,INT($A374)=INT($A373),ISNUMBER(L373)),L374/L373-1,"")</f>
        <v/>
      </c>
      <c r="P374" s="14">
        <f>IF(AND(N374=1,INT($A374)=INT($A373),ISNUMBER(M373)),M374/M373-1,"")</f>
        <v/>
      </c>
      <c r="Q374" s="11" t="n">
        <v>10.26000022888184</v>
      </c>
      <c r="R374" s="11" t="n">
        <v>498.6300048828125</v>
      </c>
      <c r="S374" s="13" t="n">
        <v>0</v>
      </c>
      <c r="T374" s="14">
        <f>IF(AND(S374=1,INT($A374)=INT($A373),ISNUMBER(Q373)),Q374/Q373-1,"")</f>
        <v/>
      </c>
      <c r="U374" s="14">
        <f>IF(AND(S374=1,INT($A374)=INT($A373),ISNUMBER(R373)),R374/R373-1,"")</f>
        <v/>
      </c>
      <c r="V374" s="11" t="n">
        <v>8.345000267028809</v>
      </c>
      <c r="W374" s="11" t="n">
        <v>7770.9599609375</v>
      </c>
      <c r="X374" s="13" t="n">
        <v>1</v>
      </c>
      <c r="Y374" s="14">
        <f>IF(AND(X374=1,INT($A374)=INT($A373),ISNUMBER(V373)),V374/V373-1,"")</f>
        <v/>
      </c>
      <c r="Z374" s="14">
        <f>IF(AND(X374=1,INT($A374)=INT($A373),ISNUMBER(W373)),W374/W373-1,"")</f>
        <v/>
      </c>
      <c r="AA374" s="11" t="n">
        <v>8.529999732971191</v>
      </c>
      <c r="AB374" s="11" t="n">
        <v>255.6549987792969</v>
      </c>
      <c r="AC374" s="13" t="n">
        <v>1</v>
      </c>
      <c r="AD374" s="14">
        <f>IF(AND(AC374=1,INT($A374)=INT($A373),ISNUMBER(AA373)),AA374/AA373-1,"")</f>
        <v/>
      </c>
      <c r="AE374" s="14">
        <f>IF(AND(AC374=1,INT($A374)=INT($A373),ISNUMBER(AB373)),AB374/AB373-1,"")</f>
        <v/>
      </c>
      <c r="AF374" s="11" t="n">
        <v>4.859899997711182</v>
      </c>
      <c r="AG374" s="11" t="n">
        <v>184.2700042724609</v>
      </c>
      <c r="AH374" s="13" t="n">
        <v>0</v>
      </c>
      <c r="AI374" s="14">
        <f>IF(AND(AH374=1,INT($A374)=INT($A373),ISNUMBER(AF373)),AF374/AF373-1,"")</f>
        <v/>
      </c>
      <c r="AJ374" s="14">
        <f>IF(AND(AH374=1,INT($A374)=INT($A373),ISNUMBER(AG373)),AG374/AG373-1,"")</f>
        <v/>
      </c>
    </row>
    <row r="375">
      <c r="A375" s="12" t="n">
        <v>46287.64166666667</v>
      </c>
      <c r="B375" s="11" t="n">
        <v>7.920100212097168</v>
      </c>
      <c r="C375" s="11" t="n">
        <v>365.1950073242188</v>
      </c>
      <c r="D375" s="13" t="n">
        <v>1</v>
      </c>
      <c r="E375" s="14">
        <f>IF(AND(D375=1,INT($A375)=INT($A374),ISNUMBER(B374)),B375/B374-1,"")</f>
        <v/>
      </c>
      <c r="F375" s="14">
        <f>IF(AND(D375=1,INT($A375)=INT($A374),ISNUMBER(C374)),C375/C374-1,"")</f>
        <v/>
      </c>
      <c r="G375" s="11" t="n">
        <v>10.07499980926514</v>
      </c>
      <c r="H375" s="11" t="n">
        <v>340.0700073242188</v>
      </c>
      <c r="I375" s="13" t="n">
        <v>1</v>
      </c>
      <c r="J375" s="14">
        <f>IF(AND(I375=1,INT($A375)=INT($A374),ISNUMBER(G374)),G375/G374-1,"")</f>
        <v/>
      </c>
      <c r="K375" s="14">
        <f>IF(AND(I375=1,INT($A375)=INT($A374),ISNUMBER(H374)),H375/H374-1,"")</f>
        <v/>
      </c>
      <c r="L375" s="11" t="n">
        <v>12.64500045776367</v>
      </c>
      <c r="M375" s="11" t="n">
        <v>739.885009765625</v>
      </c>
      <c r="N375" s="13" t="n">
        <v>1</v>
      </c>
      <c r="O375" s="14">
        <f>IF(AND(N375=1,INT($A375)=INT($A374),ISNUMBER(L374)),L375/L374-1,"")</f>
        <v/>
      </c>
      <c r="P375" s="14">
        <f>IF(AND(N375=1,INT($A375)=INT($A374),ISNUMBER(M374)),M375/M374-1,"")</f>
        <v/>
      </c>
      <c r="Q375" s="11" t="n">
        <v>10.26000022888184</v>
      </c>
      <c r="R375" s="11" t="n">
        <v>498.6300048828125</v>
      </c>
      <c r="S375" s="13" t="n">
        <v>0</v>
      </c>
      <c r="T375" s="14">
        <f>IF(AND(S375=1,INT($A375)=INT($A374),ISNUMBER(Q374)),Q375/Q374-1,"")</f>
        <v/>
      </c>
      <c r="U375" s="14">
        <f>IF(AND(S375=1,INT($A375)=INT($A374),ISNUMBER(R374)),R375/R374-1,"")</f>
        <v/>
      </c>
      <c r="V375" s="11" t="n">
        <v>8.340000152587891</v>
      </c>
      <c r="W375" s="11" t="n">
        <v>7772.419921875</v>
      </c>
      <c r="X375" s="13" t="n">
        <v>1</v>
      </c>
      <c r="Y375" s="14">
        <f>IF(AND(X375=1,INT($A375)=INT($A374),ISNUMBER(V374)),V375/V374-1,"")</f>
        <v/>
      </c>
      <c r="Z375" s="14">
        <f>IF(AND(X375=1,INT($A375)=INT($A374),ISNUMBER(W374)),W375/W374-1,"")</f>
        <v/>
      </c>
      <c r="AA375" s="11" t="n">
        <v>8.520000457763672</v>
      </c>
      <c r="AB375" s="11" t="n">
        <v>255.8899993896484</v>
      </c>
      <c r="AC375" s="13" t="n">
        <v>1</v>
      </c>
      <c r="AD375" s="14">
        <f>IF(AND(AC375=1,INT($A375)=INT($A374),ISNUMBER(AA374)),AA375/AA374-1,"")</f>
        <v/>
      </c>
      <c r="AE375" s="14">
        <f>IF(AND(AC375=1,INT($A375)=INT($A374),ISNUMBER(AB374)),AB375/AB374-1,"")</f>
        <v/>
      </c>
      <c r="AF375" s="11" t="n">
        <v>4.855000019073486</v>
      </c>
      <c r="AG375" s="11" t="n">
        <v>184.3450012207031</v>
      </c>
      <c r="AH375" s="13" t="n">
        <v>1</v>
      </c>
      <c r="AI375" s="14">
        <f>IF(AND(AH375=1,INT($A375)=INT($A374),ISNUMBER(AF374)),AF375/AF374-1,"")</f>
        <v/>
      </c>
      <c r="AJ375" s="14">
        <f>IF(AND(AH375=1,INT($A375)=INT($A374),ISNUMBER(AG374)),AG375/AG374-1,"")</f>
        <v/>
      </c>
    </row>
    <row r="376">
      <c r="A376" s="12" t="n">
        <v>46287.64305555556</v>
      </c>
      <c r="B376" s="11" t="n">
        <v>7.914999961853027</v>
      </c>
      <c r="C376" s="11" t="n">
        <v>365.4049987792969</v>
      </c>
      <c r="D376" s="13" t="n">
        <v>1</v>
      </c>
      <c r="E376" s="14">
        <f>IF(AND(D376=1,INT($A376)=INT($A375),ISNUMBER(B375)),B376/B375-1,"")</f>
        <v/>
      </c>
      <c r="F376" s="14">
        <f>IF(AND(D376=1,INT($A376)=INT($A375),ISNUMBER(C375)),C376/C375-1,"")</f>
        <v/>
      </c>
      <c r="G376" s="11" t="n">
        <v>10.06999969482422</v>
      </c>
      <c r="H376" s="11" t="n">
        <v>340.2300109863281</v>
      </c>
      <c r="I376" s="13" t="n">
        <v>1</v>
      </c>
      <c r="J376" s="14">
        <f>IF(AND(I376=1,INT($A376)=INT($A375),ISNUMBER(G375)),G376/G375-1,"")</f>
        <v/>
      </c>
      <c r="K376" s="14">
        <f>IF(AND(I376=1,INT($A376)=INT($A375),ISNUMBER(H375)),H376/H375-1,"")</f>
        <v/>
      </c>
      <c r="L376" s="11" t="n">
        <v>12.64999961853027</v>
      </c>
      <c r="M376" s="11" t="n">
        <v>740.2150268554688</v>
      </c>
      <c r="N376" s="13" t="n">
        <v>1</v>
      </c>
      <c r="O376" s="14">
        <f>IF(AND(N376=1,INT($A376)=INT($A375),ISNUMBER(L375)),L376/L375-1,"")</f>
        <v/>
      </c>
      <c r="P376" s="14">
        <f>IF(AND(N376=1,INT($A376)=INT($A375),ISNUMBER(M375)),M376/M375-1,"")</f>
        <v/>
      </c>
      <c r="Q376" s="11" t="n">
        <v>10.26000022888184</v>
      </c>
      <c r="R376" s="11" t="n">
        <v>498.6300048828125</v>
      </c>
      <c r="S376" s="13" t="n">
        <v>0</v>
      </c>
      <c r="T376" s="14">
        <f>IF(AND(S376=1,INT($A376)=INT($A375),ISNUMBER(Q375)),Q376/Q375-1,"")</f>
        <v/>
      </c>
      <c r="U376" s="14">
        <f>IF(AND(S376=1,INT($A376)=INT($A375),ISNUMBER(R375)),R376/R375-1,"")</f>
        <v/>
      </c>
      <c r="V376" s="11" t="n">
        <v>8.335000038146973</v>
      </c>
      <c r="W376" s="11" t="n">
        <v>7774.22021484375</v>
      </c>
      <c r="X376" s="13" t="n">
        <v>1</v>
      </c>
      <c r="Y376" s="14">
        <f>IF(AND(X376=1,INT($A376)=INT($A375),ISNUMBER(V375)),V376/V375-1,"")</f>
        <v/>
      </c>
      <c r="Z376" s="14">
        <f>IF(AND(X376=1,INT($A376)=INT($A375),ISNUMBER(W375)),W376/W375-1,"")</f>
        <v/>
      </c>
      <c r="AA376" s="11" t="n">
        <v>8.519900321960449</v>
      </c>
      <c r="AB376" s="11" t="n">
        <v>255.8450012207031</v>
      </c>
      <c r="AC376" s="13" t="n">
        <v>1</v>
      </c>
      <c r="AD376" s="14">
        <f>IF(AND(AC376=1,INT($A376)=INT($A375),ISNUMBER(AA375)),AA376/AA375-1,"")</f>
        <v/>
      </c>
      <c r="AE376" s="14">
        <f>IF(AND(AC376=1,INT($A376)=INT($A375),ISNUMBER(AB375)),AB376/AB375-1,"")</f>
        <v/>
      </c>
      <c r="AF376" s="11" t="n">
        <v>4.850100040435791</v>
      </c>
      <c r="AG376" s="11" t="n">
        <v>184.5749969482422</v>
      </c>
      <c r="AH376" s="13" t="n">
        <v>1</v>
      </c>
      <c r="AI376" s="14">
        <f>IF(AND(AH376=1,INT($A376)=INT($A375),ISNUMBER(AF375)),AF376/AF375-1,"")</f>
        <v/>
      </c>
      <c r="AJ376" s="14">
        <f>IF(AND(AH376=1,INT($A376)=INT($A375),ISNUMBER(AG375)),AG376/AG375-1,"")</f>
        <v/>
      </c>
    </row>
    <row r="377">
      <c r="A377" s="12" t="n">
        <v>46287.64444444444</v>
      </c>
      <c r="B377" s="11" t="n">
        <v>7.914999961853027</v>
      </c>
      <c r="C377" s="11" t="n">
        <v>365.4049987792969</v>
      </c>
      <c r="D377" s="13" t="n">
        <v>0</v>
      </c>
      <c r="E377" s="14">
        <f>IF(AND(D377=1,INT($A377)=INT($A376),ISNUMBER(B376)),B377/B376-1,"")</f>
        <v/>
      </c>
      <c r="F377" s="14">
        <f>IF(AND(D377=1,INT($A377)=INT($A376),ISNUMBER(C376)),C377/C376-1,"")</f>
        <v/>
      </c>
      <c r="G377" s="11" t="n">
        <v>10.07499980926514</v>
      </c>
      <c r="H377" s="11" t="n">
        <v>340.1400146484375</v>
      </c>
      <c r="I377" s="13" t="n">
        <v>1</v>
      </c>
      <c r="J377" s="14">
        <f>IF(AND(I377=1,INT($A377)=INT($A376),ISNUMBER(G376)),G377/G376-1,"")</f>
        <v/>
      </c>
      <c r="K377" s="14">
        <f>IF(AND(I377=1,INT($A377)=INT($A376),ISNUMBER(H376)),H377/H376-1,"")</f>
        <v/>
      </c>
      <c r="L377" s="11" t="n">
        <v>12.64000034332275</v>
      </c>
      <c r="M377" s="11" t="n">
        <v>739.7899780273438</v>
      </c>
      <c r="N377" s="13" t="n">
        <v>1</v>
      </c>
      <c r="O377" s="14">
        <f>IF(AND(N377=1,INT($A377)=INT($A376),ISNUMBER(L376)),L377/L376-1,"")</f>
        <v/>
      </c>
      <c r="P377" s="14">
        <f>IF(AND(N377=1,INT($A377)=INT($A376),ISNUMBER(M376)),M377/M376-1,"")</f>
        <v/>
      </c>
      <c r="Q377" s="11" t="n">
        <v>10.25</v>
      </c>
      <c r="R377" s="11" t="n">
        <v>498.9800109863281</v>
      </c>
      <c r="S377" s="13" t="n">
        <v>1</v>
      </c>
      <c r="T377" s="14">
        <f>IF(AND(S377=1,INT($A377)=INT($A376),ISNUMBER(Q376)),Q377/Q376-1,"")</f>
        <v/>
      </c>
      <c r="U377" s="14">
        <f>IF(AND(S377=1,INT($A377)=INT($A376),ISNUMBER(R376)),R377/R376-1,"")</f>
        <v/>
      </c>
      <c r="V377" s="11" t="n">
        <v>8.335000038146973</v>
      </c>
      <c r="W377" s="11" t="n">
        <v>7774.39990234375</v>
      </c>
      <c r="X377" s="13" t="n">
        <v>1</v>
      </c>
      <c r="Y377" s="14">
        <f>IF(AND(X377=1,INT($A377)=INT($A376),ISNUMBER(V376)),V377/V376-1,"")</f>
        <v/>
      </c>
      <c r="Z377" s="14">
        <f>IF(AND(X377=1,INT($A377)=INT($A376),ISNUMBER(W376)),W377/W376-1,"")</f>
        <v/>
      </c>
      <c r="AA377" s="11" t="n">
        <v>8.520099639892578</v>
      </c>
      <c r="AB377" s="11" t="n">
        <v>255.8500061035156</v>
      </c>
      <c r="AC377" s="13" t="n">
        <v>1</v>
      </c>
      <c r="AD377" s="14">
        <f>IF(AND(AC377=1,INT($A377)=INT($A376),ISNUMBER(AA376)),AA377/AA376-1,"")</f>
        <v/>
      </c>
      <c r="AE377" s="14">
        <f>IF(AND(AC377=1,INT($A377)=INT($A376),ISNUMBER(AB376)),AB377/AB376-1,"")</f>
        <v/>
      </c>
      <c r="AF377" s="11" t="n">
        <v>4.849299907684326</v>
      </c>
      <c r="AG377" s="11" t="n">
        <v>184.6199951171875</v>
      </c>
      <c r="AH377" s="13" t="n">
        <v>1</v>
      </c>
      <c r="AI377" s="14">
        <f>IF(AND(AH377=1,INT($A377)=INT($A376),ISNUMBER(AF376)),AF377/AF376-1,"")</f>
        <v/>
      </c>
      <c r="AJ377" s="14">
        <f>IF(AND(AH377=1,INT($A377)=INT($A376),ISNUMBER(AG376)),AG377/AG376-1,"")</f>
        <v/>
      </c>
    </row>
    <row r="378">
      <c r="A378" s="12" t="n">
        <v>46287.64583333334</v>
      </c>
      <c r="B378" s="11" t="n">
        <v>7.919899940490723</v>
      </c>
      <c r="C378" s="11" t="n">
        <v>365.1600036621094</v>
      </c>
      <c r="D378" s="13" t="n">
        <v>1</v>
      </c>
      <c r="E378" s="14">
        <f>IF(AND(D378=1,INT($A378)=INT($A377),ISNUMBER(B377)),B378/B377-1,"")</f>
        <v/>
      </c>
      <c r="F378" s="14">
        <f>IF(AND(D378=1,INT($A378)=INT($A377),ISNUMBER(C377)),C378/C377-1,"")</f>
        <v/>
      </c>
      <c r="G378" s="11" t="n">
        <v>10.06999969482422</v>
      </c>
      <c r="H378" s="11" t="n">
        <v>340.2999877929688</v>
      </c>
      <c r="I378" s="13" t="n">
        <v>1</v>
      </c>
      <c r="J378" s="14">
        <f>IF(AND(I378=1,INT($A378)=INT($A377),ISNUMBER(G377)),G378/G377-1,"")</f>
        <v/>
      </c>
      <c r="K378" s="14">
        <f>IF(AND(I378=1,INT($A378)=INT($A377),ISNUMBER(H377)),H378/H377-1,"")</f>
        <v/>
      </c>
      <c r="L378" s="11" t="n">
        <v>12.63500022888184</v>
      </c>
      <c r="M378" s="11" t="n">
        <v>740.2098999023438</v>
      </c>
      <c r="N378" s="13" t="n">
        <v>1</v>
      </c>
      <c r="O378" s="14">
        <f>IF(AND(N378=1,INT($A378)=INT($A377),ISNUMBER(L377)),L378/L377-1,"")</f>
        <v/>
      </c>
      <c r="P378" s="14">
        <f>IF(AND(N378=1,INT($A378)=INT($A377),ISNUMBER(M377)),M378/M377-1,"")</f>
        <v/>
      </c>
      <c r="Q378" s="11" t="n">
        <v>10.25</v>
      </c>
      <c r="R378" s="11" t="n">
        <v>498.9800109863281</v>
      </c>
      <c r="S378" s="13" t="n">
        <v>0</v>
      </c>
      <c r="T378" s="14">
        <f>IF(AND(S378=1,INT($A378)=INT($A377),ISNUMBER(Q377)),Q378/Q377-1,"")</f>
        <v/>
      </c>
      <c r="U378" s="14">
        <f>IF(AND(S378=1,INT($A378)=INT($A377),ISNUMBER(R377)),R378/R377-1,"")</f>
        <v/>
      </c>
      <c r="V378" s="11" t="n">
        <v>8.339400291442871</v>
      </c>
      <c r="W378" s="11" t="n">
        <v>7773.93017578125</v>
      </c>
      <c r="X378" s="13" t="n">
        <v>1</v>
      </c>
      <c r="Y378" s="14">
        <f>IF(AND(X378=1,INT($A378)=INT($A377),ISNUMBER(V377)),V378/V377-1,"")</f>
        <v/>
      </c>
      <c r="Z378" s="14">
        <f>IF(AND(X378=1,INT($A378)=INT($A377),ISNUMBER(W377)),W378/W377-1,"")</f>
        <v/>
      </c>
      <c r="AA378" s="11" t="n">
        <v>8.520000457763672</v>
      </c>
      <c r="AB378" s="11" t="n">
        <v>255.9799957275391</v>
      </c>
      <c r="AC378" s="13" t="n">
        <v>1</v>
      </c>
      <c r="AD378" s="14">
        <f>IF(AND(AC378=1,INT($A378)=INT($A377),ISNUMBER(AA377)),AA378/AA377-1,"")</f>
        <v/>
      </c>
      <c r="AE378" s="14">
        <f>IF(AND(AC378=1,INT($A378)=INT($A377),ISNUMBER(AB377)),AB378/AB377-1,"")</f>
        <v/>
      </c>
      <c r="AF378" s="11" t="n">
        <v>4.849899768829346</v>
      </c>
      <c r="AG378" s="11" t="n">
        <v>184.7400054931641</v>
      </c>
      <c r="AH378" s="13" t="n">
        <v>1</v>
      </c>
      <c r="AI378" s="14">
        <f>IF(AND(AH378=1,INT($A378)=INT($A377),ISNUMBER(AF377)),AF378/AF377-1,"")</f>
        <v/>
      </c>
      <c r="AJ378" s="14">
        <f>IF(AND(AH378=1,INT($A378)=INT($A377),ISNUMBER(AG377)),AG378/AG377-1,"")</f>
        <v/>
      </c>
    </row>
    <row r="379">
      <c r="A379" s="12" t="n">
        <v>46287.64722222222</v>
      </c>
      <c r="B379" s="11" t="n">
        <v>7.919899940490723</v>
      </c>
      <c r="C379" s="11" t="n">
        <v>365.260009765625</v>
      </c>
      <c r="D379" s="13" t="n">
        <v>1</v>
      </c>
      <c r="E379" s="14">
        <f>IF(AND(D379=1,INT($A379)=INT($A378),ISNUMBER(B378)),B379/B378-1,"")</f>
        <v/>
      </c>
      <c r="F379" s="14">
        <f>IF(AND(D379=1,INT($A379)=INT($A378),ISNUMBER(C378)),C379/C378-1,"")</f>
        <v/>
      </c>
      <c r="G379" s="11" t="n">
        <v>10.0600004196167</v>
      </c>
      <c r="H379" s="11" t="n">
        <v>340.5499877929688</v>
      </c>
      <c r="I379" s="13" t="n">
        <v>1</v>
      </c>
      <c r="J379" s="14">
        <f>IF(AND(I379=1,INT($A379)=INT($A378),ISNUMBER(G378)),G379/G378-1,"")</f>
        <v/>
      </c>
      <c r="K379" s="14">
        <f>IF(AND(I379=1,INT($A379)=INT($A378),ISNUMBER(H378)),H379/H378-1,"")</f>
        <v/>
      </c>
      <c r="L379" s="11" t="n">
        <v>12.64599990844727</v>
      </c>
      <c r="M379" s="11" t="n">
        <v>739.9500122070312</v>
      </c>
      <c r="N379" s="13" t="n">
        <v>1</v>
      </c>
      <c r="O379" s="14">
        <f>IF(AND(N379=1,INT($A379)=INT($A378),ISNUMBER(L378)),L379/L378-1,"")</f>
        <v/>
      </c>
      <c r="P379" s="14">
        <f>IF(AND(N379=1,INT($A379)=INT($A378),ISNUMBER(M378)),M379/M378-1,"")</f>
        <v/>
      </c>
      <c r="Q379" s="11" t="n">
        <v>10.25</v>
      </c>
      <c r="R379" s="11" t="n">
        <v>498.760009765625</v>
      </c>
      <c r="S379" s="13" t="n">
        <v>1</v>
      </c>
      <c r="T379" s="14">
        <f>IF(AND(S379=1,INT($A379)=INT($A378),ISNUMBER(Q378)),Q379/Q378-1,"")</f>
        <v/>
      </c>
      <c r="U379" s="14">
        <f>IF(AND(S379=1,INT($A379)=INT($A378),ISNUMBER(R378)),R379/R378-1,"")</f>
        <v/>
      </c>
      <c r="V379" s="11" t="n">
        <v>8.335000038146973</v>
      </c>
      <c r="W379" s="11" t="n">
        <v>7776.10009765625</v>
      </c>
      <c r="X379" s="13" t="n">
        <v>1</v>
      </c>
      <c r="Y379" s="14">
        <f>IF(AND(X379=1,INT($A379)=INT($A378),ISNUMBER(V378)),V379/V378-1,"")</f>
        <v/>
      </c>
      <c r="Z379" s="14">
        <f>IF(AND(X379=1,INT($A379)=INT($A378),ISNUMBER(W378)),W379/W378-1,"")</f>
        <v/>
      </c>
      <c r="AA379" s="11" t="n">
        <v>8.510000228881836</v>
      </c>
      <c r="AB379" s="11" t="n">
        <v>256.2000122070312</v>
      </c>
      <c r="AC379" s="13" t="n">
        <v>1</v>
      </c>
      <c r="AD379" s="14">
        <f>IF(AND(AC379=1,INT($A379)=INT($A378),ISNUMBER(AA378)),AA379/AA378-1,"")</f>
        <v/>
      </c>
      <c r="AE379" s="14">
        <f>IF(AND(AC379=1,INT($A379)=INT($A378),ISNUMBER(AB378)),AB379/AB378-1,"")</f>
        <v/>
      </c>
      <c r="AF379" s="11" t="n">
        <v>4.850100040435791</v>
      </c>
      <c r="AG379" s="11" t="n">
        <v>184.5899963378906</v>
      </c>
      <c r="AH379" s="13" t="n">
        <v>1</v>
      </c>
      <c r="AI379" s="14">
        <f>IF(AND(AH379=1,INT($A379)=INT($A378),ISNUMBER(AF378)),AF379/AF378-1,"")</f>
        <v/>
      </c>
      <c r="AJ379" s="14">
        <f>IF(AND(AH379=1,INT($A379)=INT($A378),ISNUMBER(AG378)),AG379/AG378-1,"")</f>
        <v/>
      </c>
    </row>
    <row r="380">
      <c r="A380" s="12" t="n">
        <v>46287.64861111111</v>
      </c>
      <c r="B380" s="11" t="n">
        <v>7.914999961853027</v>
      </c>
      <c r="C380" s="11" t="n">
        <v>365.125</v>
      </c>
      <c r="D380" s="13" t="n">
        <v>1</v>
      </c>
      <c r="E380" s="14">
        <f>IF(AND(D380=1,INT($A380)=INT($A379),ISNUMBER(B379)),B380/B379-1,"")</f>
        <v/>
      </c>
      <c r="F380" s="14">
        <f>IF(AND(D380=1,INT($A380)=INT($A379),ISNUMBER(C379)),C380/C379-1,"")</f>
        <v/>
      </c>
      <c r="G380" s="11" t="n">
        <v>10.0600004196167</v>
      </c>
      <c r="H380" s="11" t="n">
        <v>340.5443115234375</v>
      </c>
      <c r="I380" s="13" t="n">
        <v>1</v>
      </c>
      <c r="J380" s="14">
        <f>IF(AND(I380=1,INT($A380)=INT($A379),ISNUMBER(G379)),G380/G379-1,"")</f>
        <v/>
      </c>
      <c r="K380" s="14">
        <f>IF(AND(I380=1,INT($A380)=INT($A379),ISNUMBER(H379)),H380/H379-1,"")</f>
        <v/>
      </c>
      <c r="L380" s="11" t="n">
        <v>12.64999961853027</v>
      </c>
      <c r="M380" s="11" t="n">
        <v>739.1900024414062</v>
      </c>
      <c r="N380" s="13" t="n">
        <v>1</v>
      </c>
      <c r="O380" s="14">
        <f>IF(AND(N380=1,INT($A380)=INT($A379),ISNUMBER(L379)),L380/L379-1,"")</f>
        <v/>
      </c>
      <c r="P380" s="14">
        <f>IF(AND(N380=1,INT($A380)=INT($A379),ISNUMBER(M379)),M380/M379-1,"")</f>
        <v/>
      </c>
      <c r="Q380" s="11" t="n">
        <v>10.25</v>
      </c>
      <c r="R380" s="11" t="n">
        <v>498.760009765625</v>
      </c>
      <c r="S380" s="13" t="n">
        <v>0</v>
      </c>
      <c r="T380" s="14">
        <f>IF(AND(S380=1,INT($A380)=INT($A379),ISNUMBER(Q379)),Q380/Q379-1,"")</f>
        <v/>
      </c>
      <c r="U380" s="14">
        <f>IF(AND(S380=1,INT($A380)=INT($A379),ISNUMBER(R379)),R380/R379-1,"")</f>
        <v/>
      </c>
      <c r="V380" s="11" t="n">
        <v>8.335000038146973</v>
      </c>
      <c r="W380" s="11" t="n">
        <v>7776.10009765625</v>
      </c>
      <c r="X380" s="13" t="n">
        <v>0</v>
      </c>
      <c r="Y380" s="14">
        <f>IF(AND(X380=1,INT($A380)=INT($A379),ISNUMBER(V379)),V380/V379-1,"")</f>
        <v/>
      </c>
      <c r="Z380" s="14">
        <f>IF(AND(X380=1,INT($A380)=INT($A379),ISNUMBER(W379)),W380/W379-1,"")</f>
        <v/>
      </c>
      <c r="AA380" s="11" t="n">
        <v>8.510000228881836</v>
      </c>
      <c r="AB380" s="11" t="n">
        <v>256.2000122070312</v>
      </c>
      <c r="AC380" s="13" t="n">
        <v>0</v>
      </c>
      <c r="AD380" s="14">
        <f>IF(AND(AC380=1,INT($A380)=INT($A379),ISNUMBER(AA379)),AA380/AA379-1,"")</f>
        <v/>
      </c>
      <c r="AE380" s="14">
        <f>IF(AND(AC380=1,INT($A380)=INT($A379),ISNUMBER(AB379)),AB380/AB379-1,"")</f>
        <v/>
      </c>
      <c r="AF380" s="11" t="n">
        <v>4.849999904632568</v>
      </c>
      <c r="AG380" s="11" t="n">
        <v>184.7882995605469</v>
      </c>
      <c r="AH380" s="13" t="n">
        <v>1</v>
      </c>
      <c r="AI380" s="14">
        <f>IF(AND(AH380=1,INT($A380)=INT($A379),ISNUMBER(AF379)),AF380/AF379-1,"")</f>
        <v/>
      </c>
      <c r="AJ380" s="14">
        <f>IF(AND(AH380=1,INT($A380)=INT($A379),ISNUMBER(AG379)),AG380/AG379-1,"")</f>
        <v/>
      </c>
    </row>
    <row r="381">
      <c r="A381" s="12" t="n">
        <v>46287.65</v>
      </c>
      <c r="B381" s="11" t="n">
        <v>7.925000190734863</v>
      </c>
      <c r="C381" s="11" t="n">
        <v>365.1400146484375</v>
      </c>
      <c r="D381" s="13" t="n">
        <v>1</v>
      </c>
      <c r="E381" s="14">
        <f>IF(AND(D381=1,INT($A381)=INT($A380),ISNUMBER(B380)),B381/B380-1,"")</f>
        <v/>
      </c>
      <c r="F381" s="14">
        <f>IF(AND(D381=1,INT($A381)=INT($A380),ISNUMBER(C380)),C381/C380-1,"")</f>
        <v/>
      </c>
      <c r="G381" s="11" t="n">
        <v>10.0600004196167</v>
      </c>
      <c r="H381" s="11" t="n">
        <v>340.4750061035156</v>
      </c>
      <c r="I381" s="13" t="n">
        <v>1</v>
      </c>
      <c r="J381" s="14">
        <f>IF(AND(I381=1,INT($A381)=INT($A380),ISNUMBER(G380)),G381/G380-1,"")</f>
        <v/>
      </c>
      <c r="K381" s="14">
        <f>IF(AND(I381=1,INT($A381)=INT($A380),ISNUMBER(H380)),H381/H380-1,"")</f>
        <v/>
      </c>
      <c r="L381" s="11" t="n">
        <v>12.64999961853027</v>
      </c>
      <c r="M381" s="11" t="n">
        <v>739.7750244140625</v>
      </c>
      <c r="N381" s="13" t="n">
        <v>1</v>
      </c>
      <c r="O381" s="14">
        <f>IF(AND(N381=1,INT($A381)=INT($A380),ISNUMBER(L380)),L381/L380-1,"")</f>
        <v/>
      </c>
      <c r="P381" s="14">
        <f>IF(AND(N381=1,INT($A381)=INT($A380),ISNUMBER(M380)),M381/M380-1,"")</f>
        <v/>
      </c>
      <c r="Q381" s="11" t="n">
        <v>10.25</v>
      </c>
      <c r="R381" s="11" t="n">
        <v>498.760009765625</v>
      </c>
      <c r="S381" s="13" t="n">
        <v>0</v>
      </c>
      <c r="T381" s="14">
        <f>IF(AND(S381=1,INT($A381)=INT($A380),ISNUMBER(Q380)),Q381/Q380-1,"")</f>
        <v/>
      </c>
      <c r="U381" s="14">
        <f>IF(AND(S381=1,INT($A381)=INT($A380),ISNUMBER(R380)),R381/R380-1,"")</f>
        <v/>
      </c>
      <c r="V381" s="11" t="n">
        <v>8.335000038146973</v>
      </c>
      <c r="W381" s="11" t="n">
        <v>7776.10009765625</v>
      </c>
      <c r="X381" s="13" t="n">
        <v>0</v>
      </c>
      <c r="Y381" s="14">
        <f>IF(AND(X381=1,INT($A381)=INT($A380),ISNUMBER(V380)),V381/V380-1,"")</f>
        <v/>
      </c>
      <c r="Z381" s="14">
        <f>IF(AND(X381=1,INT($A381)=INT($A380),ISNUMBER(W380)),W381/W380-1,"")</f>
        <v/>
      </c>
      <c r="AA381" s="11" t="n">
        <v>8.510000228881836</v>
      </c>
      <c r="AB381" s="11" t="n">
        <v>256.2000122070312</v>
      </c>
      <c r="AC381" s="13" t="n">
        <v>0</v>
      </c>
      <c r="AD381" s="14">
        <f>IF(AND(AC381=1,INT($A381)=INT($A380),ISNUMBER(AA380)),AA381/AA380-1,"")</f>
        <v/>
      </c>
      <c r="AE381" s="14">
        <f>IF(AND(AC381=1,INT($A381)=INT($A380),ISNUMBER(AB380)),AB381/AB380-1,"")</f>
        <v/>
      </c>
      <c r="AF381" s="11" t="n">
        <v>4.849999904632568</v>
      </c>
      <c r="AG381" s="11" t="n">
        <v>184.7882995605469</v>
      </c>
      <c r="AH381" s="13" t="n">
        <v>0</v>
      </c>
      <c r="AI381" s="14">
        <f>IF(AND(AH381=1,INT($A381)=INT($A380),ISNUMBER(AF380)),AF381/AF380-1,"")</f>
        <v/>
      </c>
      <c r="AJ381" s="14">
        <f>IF(AND(AH381=1,INT($A381)=INT($A380),ISNUMBER(AG380)),AG381/AG380-1,"")</f>
        <v/>
      </c>
    </row>
    <row r="382">
      <c r="A382" s="12" t="n">
        <v>46287.65138888889</v>
      </c>
      <c r="B382" s="11" t="n">
        <v>7.925000190734863</v>
      </c>
      <c r="C382" s="11" t="n">
        <v>365.2699890136719</v>
      </c>
      <c r="D382" s="13" t="n">
        <v>1</v>
      </c>
      <c r="E382" s="14">
        <f>IF(AND(D382=1,INT($A382)=INT($A381),ISNUMBER(B381)),B382/B381-1,"")</f>
        <v/>
      </c>
      <c r="F382" s="14">
        <f>IF(AND(D382=1,INT($A382)=INT($A381),ISNUMBER(C381)),C382/C381-1,"")</f>
        <v/>
      </c>
      <c r="G382" s="11" t="n">
        <v>10.0649995803833</v>
      </c>
      <c r="H382" s="11" t="n">
        <v>340.2149963378906</v>
      </c>
      <c r="I382" s="13" t="n">
        <v>1</v>
      </c>
      <c r="J382" s="14">
        <f>IF(AND(I382=1,INT($A382)=INT($A381),ISNUMBER(G381)),G382/G381-1,"")</f>
        <v/>
      </c>
      <c r="K382" s="14">
        <f>IF(AND(I382=1,INT($A382)=INT($A381),ISNUMBER(H381)),H382/H381-1,"")</f>
        <v/>
      </c>
      <c r="L382" s="11" t="n">
        <v>12.66609954833984</v>
      </c>
      <c r="M382" s="11" t="n">
        <v>738.4400024414062</v>
      </c>
      <c r="N382" s="13" t="n">
        <v>1</v>
      </c>
      <c r="O382" s="14">
        <f>IF(AND(N382=1,INT($A382)=INT($A381),ISNUMBER(L381)),L382/L381-1,"")</f>
        <v/>
      </c>
      <c r="P382" s="14">
        <f>IF(AND(N382=1,INT($A382)=INT($A381),ISNUMBER(M381)),M382/M381-1,"")</f>
        <v/>
      </c>
      <c r="Q382" s="11" t="n">
        <v>10.25</v>
      </c>
      <c r="R382" s="11" t="n">
        <v>498.760009765625</v>
      </c>
      <c r="S382" s="13" t="n">
        <v>0</v>
      </c>
      <c r="T382" s="14">
        <f>IF(AND(S382=1,INT($A382)=INT($A381),ISNUMBER(Q381)),Q382/Q381-1,"")</f>
        <v/>
      </c>
      <c r="U382" s="14">
        <f>IF(AND(S382=1,INT($A382)=INT($A381),ISNUMBER(R381)),R382/R381-1,"")</f>
        <v/>
      </c>
      <c r="V382" s="11" t="n">
        <v>8.335000038146973</v>
      </c>
      <c r="W382" s="11" t="n">
        <v>7778.39013671875</v>
      </c>
      <c r="X382" s="13" t="n">
        <v>1</v>
      </c>
      <c r="Y382" s="14">
        <f>IF(AND(X382=1,INT($A382)=INT($A381),ISNUMBER(V381)),V382/V381-1,"")</f>
        <v/>
      </c>
      <c r="Z382" s="14">
        <f>IF(AND(X382=1,INT($A382)=INT($A381),ISNUMBER(W381)),W382/W381-1,"")</f>
        <v/>
      </c>
      <c r="AA382" s="11" t="n">
        <v>8.510000228881836</v>
      </c>
      <c r="AB382" s="11" t="n">
        <v>256.1400146484375</v>
      </c>
      <c r="AC382" s="13" t="n">
        <v>1</v>
      </c>
      <c r="AD382" s="14">
        <f>IF(AND(AC382=1,INT($A382)=INT($A381),ISNUMBER(AA381)),AA382/AA381-1,"")</f>
        <v/>
      </c>
      <c r="AE382" s="14">
        <f>IF(AND(AC382=1,INT($A382)=INT($A381),ISNUMBER(AB381)),AB382/AB381-1,"")</f>
        <v/>
      </c>
      <c r="AF382" s="11" t="n">
        <v>4.849899768829346</v>
      </c>
      <c r="AG382" s="11" t="n">
        <v>184.4250030517578</v>
      </c>
      <c r="AH382" s="13" t="n">
        <v>1</v>
      </c>
      <c r="AI382" s="14">
        <f>IF(AND(AH382=1,INT($A382)=INT($A381),ISNUMBER(AF381)),AF382/AF381-1,"")</f>
        <v/>
      </c>
      <c r="AJ382" s="14">
        <f>IF(AND(AH382=1,INT($A382)=INT($A381),ISNUMBER(AG381)),AG382/AG381-1,"")</f>
        <v/>
      </c>
    </row>
    <row r="383">
      <c r="A383" s="12" t="n">
        <v>46287.65277777778</v>
      </c>
      <c r="B383" s="11" t="n">
        <v>7.925000190734863</v>
      </c>
      <c r="C383" s="11" t="n">
        <v>365.2699890136719</v>
      </c>
      <c r="D383" s="13" t="n">
        <v>0</v>
      </c>
      <c r="E383" s="14">
        <f>IF(AND(D383=1,INT($A383)=INT($A382),ISNUMBER(B382)),B383/B382-1,"")</f>
        <v/>
      </c>
      <c r="F383" s="14">
        <f>IF(AND(D383=1,INT($A383)=INT($A382),ISNUMBER(C382)),C383/C382-1,"")</f>
        <v/>
      </c>
      <c r="G383" s="11" t="n">
        <v>10.06999969482422</v>
      </c>
      <c r="H383" s="11" t="n">
        <v>340.1799926757812</v>
      </c>
      <c r="I383" s="13" t="n">
        <v>1</v>
      </c>
      <c r="J383" s="14">
        <f>IF(AND(I383=1,INT($A383)=INT($A382),ISNUMBER(G382)),G383/G382-1,"")</f>
        <v/>
      </c>
      <c r="K383" s="14">
        <f>IF(AND(I383=1,INT($A383)=INT($A382),ISNUMBER(H382)),H383/H382-1,"")</f>
        <v/>
      </c>
      <c r="L383" s="11" t="n">
        <v>12.66499996185303</v>
      </c>
      <c r="M383" s="11" t="n">
        <v>738.969970703125</v>
      </c>
      <c r="N383" s="13" t="n">
        <v>1</v>
      </c>
      <c r="O383" s="14">
        <f>IF(AND(N383=1,INT($A383)=INT($A382),ISNUMBER(L382)),L383/L382-1,"")</f>
        <v/>
      </c>
      <c r="P383" s="14">
        <f>IF(AND(N383=1,INT($A383)=INT($A382),ISNUMBER(M382)),M383/M382-1,"")</f>
        <v/>
      </c>
      <c r="Q383" s="11" t="n">
        <v>10.25</v>
      </c>
      <c r="R383" s="11" t="n">
        <v>498.760009765625</v>
      </c>
      <c r="S383" s="13" t="n">
        <v>0</v>
      </c>
      <c r="T383" s="14">
        <f>IF(AND(S383=1,INT($A383)=INT($A382),ISNUMBER(Q382)),Q383/Q382-1,"")</f>
        <v/>
      </c>
      <c r="U383" s="14">
        <f>IF(AND(S383=1,INT($A383)=INT($A382),ISNUMBER(R382)),R383/R382-1,"")</f>
        <v/>
      </c>
      <c r="V383" s="11" t="n">
        <v>8.335000038146973</v>
      </c>
      <c r="W383" s="11" t="n">
        <v>7777.89013671875</v>
      </c>
      <c r="X383" s="13" t="n">
        <v>1</v>
      </c>
      <c r="Y383" s="14">
        <f>IF(AND(X383=1,INT($A383)=INT($A382),ISNUMBER(V382)),V383/V382-1,"")</f>
        <v/>
      </c>
      <c r="Z383" s="14">
        <f>IF(AND(X383=1,INT($A383)=INT($A382),ISNUMBER(W382)),W383/W382-1,"")</f>
        <v/>
      </c>
      <c r="AA383" s="11" t="n">
        <v>8.510000228881836</v>
      </c>
      <c r="AB383" s="11" t="n">
        <v>255.9799957275391</v>
      </c>
      <c r="AC383" s="13" t="n">
        <v>1</v>
      </c>
      <c r="AD383" s="14">
        <f>IF(AND(AC383=1,INT($A383)=INT($A382),ISNUMBER(AA382)),AA383/AA382-1,"")</f>
        <v/>
      </c>
      <c r="AE383" s="14">
        <f>IF(AND(AC383=1,INT($A383)=INT($A382),ISNUMBER(AB382)),AB383/AB382-1,"")</f>
        <v/>
      </c>
      <c r="AF383" s="11" t="n">
        <v>4.850800037384033</v>
      </c>
      <c r="AG383" s="11" t="n">
        <v>184.3849945068359</v>
      </c>
      <c r="AH383" s="13" t="n">
        <v>1</v>
      </c>
      <c r="AI383" s="14">
        <f>IF(AND(AH383=1,INT($A383)=INT($A382),ISNUMBER(AF382)),AF383/AF382-1,"")</f>
        <v/>
      </c>
      <c r="AJ383" s="14">
        <f>IF(AND(AH383=1,INT($A383)=INT($A382),ISNUMBER(AG382)),AG383/AG382-1,"")</f>
        <v/>
      </c>
    </row>
    <row r="384">
      <c r="A384" s="12" t="n">
        <v>46287.65416666667</v>
      </c>
      <c r="B384" s="11" t="n">
        <v>7.934999942779541</v>
      </c>
      <c r="C384" s="11" t="n">
        <v>364.75</v>
      </c>
      <c r="D384" s="13" t="n">
        <v>1</v>
      </c>
      <c r="E384" s="14">
        <f>IF(AND(D384=1,INT($A384)=INT($A383),ISNUMBER(B383)),B384/B383-1,"")</f>
        <v/>
      </c>
      <c r="F384" s="14">
        <f>IF(AND(D384=1,INT($A384)=INT($A383),ISNUMBER(C383)),C384/C383-1,"")</f>
        <v/>
      </c>
      <c r="G384" s="11" t="n">
        <v>10.07999992370605</v>
      </c>
      <c r="H384" s="11" t="n">
        <v>339.8699951171875</v>
      </c>
      <c r="I384" s="13" t="n">
        <v>1</v>
      </c>
      <c r="J384" s="14">
        <f>IF(AND(I384=1,INT($A384)=INT($A383),ISNUMBER(G383)),G384/G383-1,"")</f>
        <v/>
      </c>
      <c r="K384" s="14">
        <f>IF(AND(I384=1,INT($A384)=INT($A383),ISNUMBER(H383)),H384/H383-1,"")</f>
        <v/>
      </c>
      <c r="L384" s="11" t="n">
        <v>12.65499973297119</v>
      </c>
      <c r="M384" s="11" t="n">
        <v>739.010009765625</v>
      </c>
      <c r="N384" s="13" t="n">
        <v>1</v>
      </c>
      <c r="O384" s="14">
        <f>IF(AND(N384=1,INT($A384)=INT($A383),ISNUMBER(L383)),L384/L383-1,"")</f>
        <v/>
      </c>
      <c r="P384" s="14">
        <f>IF(AND(N384=1,INT($A384)=INT($A383),ISNUMBER(M383)),M384/M383-1,"")</f>
        <v/>
      </c>
      <c r="Q384" s="11" t="n">
        <v>10.26000022888184</v>
      </c>
      <c r="R384" s="11" t="n">
        <v>498.2900085449219</v>
      </c>
      <c r="S384" s="13" t="n">
        <v>1</v>
      </c>
      <c r="T384" s="14">
        <f>IF(AND(S384=1,INT($A384)=INT($A383),ISNUMBER(Q383)),Q384/Q383-1,"")</f>
        <v/>
      </c>
      <c r="U384" s="14">
        <f>IF(AND(S384=1,INT($A384)=INT($A383),ISNUMBER(R383)),R384/R383-1,"")</f>
        <v/>
      </c>
      <c r="V384" s="11" t="n">
        <v>8.330100059509277</v>
      </c>
      <c r="W384" s="11" t="n">
        <v>7773.81005859375</v>
      </c>
      <c r="X384" s="13" t="n">
        <v>1</v>
      </c>
      <c r="Y384" s="14">
        <f>IF(AND(X384=1,INT($A384)=INT($A383),ISNUMBER(V383)),V384/V383-1,"")</f>
        <v/>
      </c>
      <c r="Z384" s="14">
        <f>IF(AND(X384=1,INT($A384)=INT($A383),ISNUMBER(W383)),W384/W383-1,"")</f>
        <v/>
      </c>
      <c r="AA384" s="11" t="n">
        <v>8.515600204467773</v>
      </c>
      <c r="AB384" s="11" t="n">
        <v>255.8350067138672</v>
      </c>
      <c r="AC384" s="13" t="n">
        <v>1</v>
      </c>
      <c r="AD384" s="14">
        <f>IF(AND(AC384=1,INT($A384)=INT($A383),ISNUMBER(AA383)),AA384/AA383-1,"")</f>
        <v/>
      </c>
      <c r="AE384" s="14">
        <f>IF(AND(AC384=1,INT($A384)=INT($A383),ISNUMBER(AB383)),AB384/AB383-1,"")</f>
        <v/>
      </c>
      <c r="AF384" s="11" t="n">
        <v>4.859899997711182</v>
      </c>
      <c r="AG384" s="11" t="n">
        <v>184.3948974609375</v>
      </c>
      <c r="AH384" s="13" t="n">
        <v>1</v>
      </c>
      <c r="AI384" s="14">
        <f>IF(AND(AH384=1,INT($A384)=INT($A383),ISNUMBER(AF383)),AF384/AF383-1,"")</f>
        <v/>
      </c>
      <c r="AJ384" s="14">
        <f>IF(AND(AH384=1,INT($A384)=INT($A383),ISNUMBER(AG383)),AG384/AG383-1,"")</f>
        <v/>
      </c>
    </row>
    <row r="385">
      <c r="A385" s="12" t="n">
        <v>46287.65555555555</v>
      </c>
      <c r="B385" s="11" t="n">
        <v>7.930099964141846</v>
      </c>
      <c r="C385" s="11" t="n">
        <v>364.8999938964844</v>
      </c>
      <c r="D385" s="13" t="n">
        <v>1</v>
      </c>
      <c r="E385" s="14">
        <f>IF(AND(D385=1,INT($A385)=INT($A384),ISNUMBER(B384)),B385/B384-1,"")</f>
        <v/>
      </c>
      <c r="F385" s="14">
        <f>IF(AND(D385=1,INT($A385)=INT($A384),ISNUMBER(C384)),C385/C384-1,"")</f>
        <v/>
      </c>
      <c r="G385" s="11" t="n">
        <v>10.07989978790283</v>
      </c>
      <c r="H385" s="11" t="n">
        <v>339.8949890136719</v>
      </c>
      <c r="I385" s="13" t="n">
        <v>1</v>
      </c>
      <c r="J385" s="14">
        <f>IF(AND(I385=1,INT($A385)=INT($A384),ISNUMBER(G384)),G385/G384-1,"")</f>
        <v/>
      </c>
      <c r="K385" s="14">
        <f>IF(AND(I385=1,INT($A385)=INT($A384),ISNUMBER(H384)),H385/H384-1,"")</f>
        <v/>
      </c>
      <c r="L385" s="11" t="n">
        <v>12.65999984741211</v>
      </c>
      <c r="M385" s="11" t="n">
        <v>738.9450073242188</v>
      </c>
      <c r="N385" s="13" t="n">
        <v>1</v>
      </c>
      <c r="O385" s="14">
        <f>IF(AND(N385=1,INT($A385)=INT($A384),ISNUMBER(L384)),L385/L384-1,"")</f>
        <v/>
      </c>
      <c r="P385" s="14">
        <f>IF(AND(N385=1,INT($A385)=INT($A384),ISNUMBER(M384)),M385/M384-1,"")</f>
        <v/>
      </c>
      <c r="Q385" s="11" t="n">
        <v>10.26000022888184</v>
      </c>
      <c r="R385" s="11" t="n">
        <v>498.8500061035156</v>
      </c>
      <c r="S385" s="13" t="n">
        <v>1</v>
      </c>
      <c r="T385" s="14">
        <f>IF(AND(S385=1,INT($A385)=INT($A384),ISNUMBER(Q384)),Q385/Q384-1,"")</f>
        <v/>
      </c>
      <c r="U385" s="14">
        <f>IF(AND(S385=1,INT($A385)=INT($A384),ISNUMBER(R384)),R385/R384-1,"")</f>
        <v/>
      </c>
      <c r="V385" s="11" t="n">
        <v>8.335000038146973</v>
      </c>
      <c r="W385" s="11" t="n">
        <v>7774.6298828125</v>
      </c>
      <c r="X385" s="13" t="n">
        <v>1</v>
      </c>
      <c r="Y385" s="14">
        <f>IF(AND(X385=1,INT($A385)=INT($A384),ISNUMBER(V384)),V385/V384-1,"")</f>
        <v/>
      </c>
      <c r="Z385" s="14">
        <f>IF(AND(X385=1,INT($A385)=INT($A384),ISNUMBER(W384)),W385/W384-1,"")</f>
        <v/>
      </c>
      <c r="AA385" s="11" t="n">
        <v>8.515600204467773</v>
      </c>
      <c r="AB385" s="11" t="n">
        <v>255.8350067138672</v>
      </c>
      <c r="AC385" s="13" t="n">
        <v>0</v>
      </c>
      <c r="AD385" s="14">
        <f>IF(AND(AC385=1,INT($A385)=INT($A384),ISNUMBER(AA384)),AA385/AA384-1,"")</f>
        <v/>
      </c>
      <c r="AE385" s="14">
        <f>IF(AND(AC385=1,INT($A385)=INT($A384),ISNUMBER(AB384)),AB385/AB384-1,"")</f>
        <v/>
      </c>
      <c r="AF385" s="11" t="n">
        <v>4.849999904632568</v>
      </c>
      <c r="AG385" s="11" t="n">
        <v>184.7100067138672</v>
      </c>
      <c r="AH385" s="13" t="n">
        <v>1</v>
      </c>
      <c r="AI385" s="14">
        <f>IF(AND(AH385=1,INT($A385)=INT($A384),ISNUMBER(AF384)),AF385/AF384-1,"")</f>
        <v/>
      </c>
      <c r="AJ385" s="14">
        <f>IF(AND(AH385=1,INT($A385)=INT($A384),ISNUMBER(AG384)),AG385/AG384-1,"")</f>
        <v/>
      </c>
    </row>
    <row r="386">
      <c r="A386" s="12" t="n">
        <v>46287.65694444445</v>
      </c>
      <c r="B386" s="11" t="n">
        <v>7.929999828338623</v>
      </c>
      <c r="C386" s="11" t="n">
        <v>365.1300048828125</v>
      </c>
      <c r="D386" s="13" t="n">
        <v>1</v>
      </c>
      <c r="E386" s="14">
        <f>IF(AND(D386=1,INT($A386)=INT($A385),ISNUMBER(B385)),B386/B385-1,"")</f>
        <v/>
      </c>
      <c r="F386" s="14">
        <f>IF(AND(D386=1,INT($A386)=INT($A385),ISNUMBER(C385)),C386/C385-1,"")</f>
        <v/>
      </c>
      <c r="G386" s="11" t="n">
        <v>10.08500003814697</v>
      </c>
      <c r="H386" s="11" t="n">
        <v>339.7900085449219</v>
      </c>
      <c r="I386" s="13" t="n">
        <v>1</v>
      </c>
      <c r="J386" s="14">
        <f>IF(AND(I386=1,INT($A386)=INT($A385),ISNUMBER(G385)),G386/G385-1,"")</f>
        <v/>
      </c>
      <c r="K386" s="14">
        <f>IF(AND(I386=1,INT($A386)=INT($A385),ISNUMBER(H385)),H386/H385-1,"")</f>
        <v/>
      </c>
      <c r="L386" s="11" t="n">
        <v>12.66499996185303</v>
      </c>
      <c r="M386" s="11" t="n">
        <v>738.875</v>
      </c>
      <c r="N386" s="13" t="n">
        <v>1</v>
      </c>
      <c r="O386" s="14">
        <f>IF(AND(N386=1,INT($A386)=INT($A385),ISNUMBER(L385)),L386/L385-1,"")</f>
        <v/>
      </c>
      <c r="P386" s="14">
        <f>IF(AND(N386=1,INT($A386)=INT($A385),ISNUMBER(M385)),M386/M385-1,"")</f>
        <v/>
      </c>
      <c r="Q386" s="11" t="n">
        <v>10.26000022888184</v>
      </c>
      <c r="R386" s="11" t="n">
        <v>498.8500061035156</v>
      </c>
      <c r="S386" s="13" t="n">
        <v>0</v>
      </c>
      <c r="T386" s="14">
        <f>IF(AND(S386=1,INT($A386)=INT($A385),ISNUMBER(Q385)),Q386/Q385-1,"")</f>
        <v/>
      </c>
      <c r="U386" s="14">
        <f>IF(AND(S386=1,INT($A386)=INT($A385),ISNUMBER(R385)),R386/R385-1,"")</f>
        <v/>
      </c>
      <c r="V386" s="11" t="n">
        <v>8.329999923706055</v>
      </c>
      <c r="W386" s="11" t="n">
        <v>7775.14990234375</v>
      </c>
      <c r="X386" s="13" t="n">
        <v>1</v>
      </c>
      <c r="Y386" s="14">
        <f>IF(AND(X386=1,INT($A386)=INT($A385),ISNUMBER(V385)),V386/V385-1,"")</f>
        <v/>
      </c>
      <c r="Z386" s="14">
        <f>IF(AND(X386=1,INT($A386)=INT($A385),ISNUMBER(W385)),W386/W385-1,"")</f>
        <v/>
      </c>
      <c r="AA386" s="11" t="n">
        <v>8.515000343322754</v>
      </c>
      <c r="AB386" s="11" t="n">
        <v>255.9499969482422</v>
      </c>
      <c r="AC386" s="13" t="n">
        <v>1</v>
      </c>
      <c r="AD386" s="14">
        <f>IF(AND(AC386=1,INT($A386)=INT($A385),ISNUMBER(AA385)),AA386/AA385-1,"")</f>
        <v/>
      </c>
      <c r="AE386" s="14">
        <f>IF(AND(AC386=1,INT($A386)=INT($A385),ISNUMBER(AB385)),AB386/AB385-1,"")</f>
        <v/>
      </c>
      <c r="AF386" s="11" t="n">
        <v>4.84499979019165</v>
      </c>
      <c r="AG386" s="11" t="n">
        <v>184.8150024414062</v>
      </c>
      <c r="AH386" s="13" t="n">
        <v>1</v>
      </c>
      <c r="AI386" s="14">
        <f>IF(AND(AH386=1,INT($A386)=INT($A385),ISNUMBER(AF385)),AF386/AF385-1,"")</f>
        <v/>
      </c>
      <c r="AJ386" s="14">
        <f>IF(AND(AH386=1,INT($A386)=INT($A385),ISNUMBER(AG385)),AG386/AG385-1,"")</f>
        <v/>
      </c>
    </row>
    <row r="387">
      <c r="A387" s="12" t="n">
        <v>46287.65833333333</v>
      </c>
      <c r="B387" s="11" t="n">
        <v>7.920000076293945</v>
      </c>
      <c r="C387" s="11" t="n">
        <v>365.464599609375</v>
      </c>
      <c r="D387" s="13" t="n">
        <v>1</v>
      </c>
      <c r="E387" s="14">
        <f>IF(AND(D387=1,INT($A387)=INT($A386),ISNUMBER(B386)),B387/B386-1,"")</f>
        <v/>
      </c>
      <c r="F387" s="14">
        <f>IF(AND(D387=1,INT($A387)=INT($A386),ISNUMBER(C386)),C387/C386-1,"")</f>
        <v/>
      </c>
      <c r="G387" s="11" t="n">
        <v>10.07999992370605</v>
      </c>
      <c r="H387" s="11" t="n">
        <v>339.9649963378906</v>
      </c>
      <c r="I387" s="13" t="n">
        <v>1</v>
      </c>
      <c r="J387" s="14">
        <f>IF(AND(I387=1,INT($A387)=INT($A386),ISNUMBER(G386)),G387/G386-1,"")</f>
        <v/>
      </c>
      <c r="K387" s="14">
        <f>IF(AND(I387=1,INT($A387)=INT($A386),ISNUMBER(H386)),H387/H386-1,"")</f>
        <v/>
      </c>
      <c r="L387" s="11" t="n">
        <v>12.67739963531494</v>
      </c>
      <c r="M387" s="11" t="n">
        <v>738.0800170898438</v>
      </c>
      <c r="N387" s="13" t="n">
        <v>1</v>
      </c>
      <c r="O387" s="14">
        <f>IF(AND(N387=1,INT($A387)=INT($A386),ISNUMBER(L386)),L387/L386-1,"")</f>
        <v/>
      </c>
      <c r="P387" s="14">
        <f>IF(AND(N387=1,INT($A387)=INT($A386),ISNUMBER(M386)),M387/M386-1,"")</f>
        <v/>
      </c>
      <c r="Q387" s="11" t="n">
        <v>10.25500011444092</v>
      </c>
      <c r="R387" s="11" t="n">
        <v>499.1549987792969</v>
      </c>
      <c r="S387" s="13" t="n">
        <v>1</v>
      </c>
      <c r="T387" s="14">
        <f>IF(AND(S387=1,INT($A387)=INT($A386),ISNUMBER(Q386)),Q387/Q386-1,"")</f>
        <v/>
      </c>
      <c r="U387" s="14">
        <f>IF(AND(S387=1,INT($A387)=INT($A386),ISNUMBER(R386)),R387/R386-1,"")</f>
        <v/>
      </c>
      <c r="V387" s="11" t="n">
        <v>8.329999923706055</v>
      </c>
      <c r="W387" s="11" t="n">
        <v>7776.5400390625</v>
      </c>
      <c r="X387" s="13" t="n">
        <v>1</v>
      </c>
      <c r="Y387" s="14">
        <f>IF(AND(X387=1,INT($A387)=INT($A386),ISNUMBER(V386)),V387/V386-1,"")</f>
        <v/>
      </c>
      <c r="Z387" s="14">
        <f>IF(AND(X387=1,INT($A387)=INT($A386),ISNUMBER(W386)),W387/W386-1,"")</f>
        <v/>
      </c>
      <c r="AA387" s="11" t="n">
        <v>8.515000343322754</v>
      </c>
      <c r="AB387" s="11" t="n">
        <v>255.9499969482422</v>
      </c>
      <c r="AC387" s="13" t="n">
        <v>0</v>
      </c>
      <c r="AD387" s="14">
        <f>IF(AND(AC387=1,INT($A387)=INT($A386),ISNUMBER(AA386)),AA387/AA386-1,"")</f>
        <v/>
      </c>
      <c r="AE387" s="14">
        <f>IF(AND(AC387=1,INT($A387)=INT($A386),ISNUMBER(AB386)),AB387/AB386-1,"")</f>
        <v/>
      </c>
      <c r="AF387" s="11" t="n">
        <v>4.840000152587891</v>
      </c>
      <c r="AG387" s="11" t="n">
        <v>184.9550018310547</v>
      </c>
      <c r="AH387" s="13" t="n">
        <v>1</v>
      </c>
      <c r="AI387" s="14">
        <f>IF(AND(AH387=1,INT($A387)=INT($A386),ISNUMBER(AF386)),AF387/AF386-1,"")</f>
        <v/>
      </c>
      <c r="AJ387" s="14">
        <f>IF(AND(AH387=1,INT($A387)=INT($A386),ISNUMBER(AG386)),AG387/AG386-1,"")</f>
        <v/>
      </c>
    </row>
    <row r="388">
      <c r="A388" s="12" t="n">
        <v>46287.65972222222</v>
      </c>
      <c r="B388" s="11" t="n">
        <v>7.90500020980835</v>
      </c>
      <c r="C388" s="11" t="n">
        <v>366.0799865722656</v>
      </c>
      <c r="D388" s="13" t="n">
        <v>1</v>
      </c>
      <c r="E388" s="14">
        <f>IF(AND(D388=1,INT($A388)=INT($A387),ISNUMBER(B387)),B388/B387-1,"")</f>
        <v/>
      </c>
      <c r="F388" s="14">
        <f>IF(AND(D388=1,INT($A388)=INT($A387),ISNUMBER(C387)),C388/C387-1,"")</f>
        <v/>
      </c>
      <c r="G388" s="11" t="n">
        <v>10.07999992370605</v>
      </c>
      <c r="H388" s="11" t="n">
        <v>339.9599914550781</v>
      </c>
      <c r="I388" s="13" t="n">
        <v>1</v>
      </c>
      <c r="J388" s="14">
        <f>IF(AND(I388=1,INT($A388)=INT($A387),ISNUMBER(G387)),G388/G387-1,"")</f>
        <v/>
      </c>
      <c r="K388" s="14">
        <f>IF(AND(I388=1,INT($A388)=INT($A387),ISNUMBER(H387)),H388/H387-1,"")</f>
        <v/>
      </c>
      <c r="L388" s="11" t="n">
        <v>12.64000034332275</v>
      </c>
      <c r="M388" s="11" t="n">
        <v>740.7150268554688</v>
      </c>
      <c r="N388" s="13" t="n">
        <v>1</v>
      </c>
      <c r="O388" s="14">
        <f>IF(AND(N388=1,INT($A388)=INT($A387),ISNUMBER(L387)),L388/L387-1,"")</f>
        <v/>
      </c>
      <c r="P388" s="14">
        <f>IF(AND(N388=1,INT($A388)=INT($A387),ISNUMBER(M387)),M388/M387-1,"")</f>
        <v/>
      </c>
      <c r="Q388" s="11" t="n">
        <v>10.25</v>
      </c>
      <c r="R388" s="11" t="n">
        <v>498.8349914550781</v>
      </c>
      <c r="S388" s="13" t="n">
        <v>1</v>
      </c>
      <c r="T388" s="14">
        <f>IF(AND(S388=1,INT($A388)=INT($A387),ISNUMBER(Q387)),Q388/Q387-1,"")</f>
        <v/>
      </c>
      <c r="U388" s="14">
        <f>IF(AND(S388=1,INT($A388)=INT($A387),ISNUMBER(R387)),R388/R387-1,"")</f>
        <v/>
      </c>
      <c r="V388" s="11" t="n">
        <v>8.335000038146973</v>
      </c>
      <c r="W388" s="11" t="n">
        <v>7776.169921875</v>
      </c>
      <c r="X388" s="13" t="n">
        <v>1</v>
      </c>
      <c r="Y388" s="14">
        <f>IF(AND(X388=1,INT($A388)=INT($A387),ISNUMBER(V387)),V388/V387-1,"")</f>
        <v/>
      </c>
      <c r="Z388" s="14">
        <f>IF(AND(X388=1,INT($A388)=INT($A387),ISNUMBER(W387)),W388/W387-1,"")</f>
        <v/>
      </c>
      <c r="AA388" s="11" t="n">
        <v>8.530099868774414</v>
      </c>
      <c r="AB388" s="11" t="n">
        <v>255.3650054931641</v>
      </c>
      <c r="AC388" s="13" t="n">
        <v>1</v>
      </c>
      <c r="AD388" s="14">
        <f>IF(AND(AC388=1,INT($A388)=INT($A387),ISNUMBER(AA387)),AA388/AA387-1,"")</f>
        <v/>
      </c>
      <c r="AE388" s="14">
        <f>IF(AND(AC388=1,INT($A388)=INT($A387),ISNUMBER(AB387)),AB388/AB387-1,"")</f>
        <v/>
      </c>
      <c r="AF388" s="11" t="n">
        <v>4.840000152587891</v>
      </c>
      <c r="AG388" s="11" t="n">
        <v>184.8350067138672</v>
      </c>
      <c r="AH388" s="13" t="n">
        <v>1</v>
      </c>
      <c r="AI388" s="14">
        <f>IF(AND(AH388=1,INT($A388)=INT($A387),ISNUMBER(AF387)),AF388/AF387-1,"")</f>
        <v/>
      </c>
      <c r="AJ388" s="14">
        <f>IF(AND(AH388=1,INT($A388)=INT($A387),ISNUMBER(AG387)),AG388/AG387-1,"")</f>
        <v/>
      </c>
    </row>
    <row r="389">
      <c r="A389" s="12" t="n">
        <v>46287.66111111111</v>
      </c>
      <c r="B389" s="11" t="n">
        <v>7.899899959564209</v>
      </c>
      <c r="C389" s="11" t="n">
        <v>366.3150024414062</v>
      </c>
      <c r="D389" s="13" t="n">
        <v>1</v>
      </c>
      <c r="E389" s="14">
        <f>IF(AND(D389=1,INT($A389)=INT($A388),ISNUMBER(B388)),B389/B388-1,"")</f>
        <v/>
      </c>
      <c r="F389" s="14">
        <f>IF(AND(D389=1,INT($A389)=INT($A388),ISNUMBER(C388)),C389/C388-1,"")</f>
        <v/>
      </c>
      <c r="G389" s="11" t="n">
        <v>10.07009983062744</v>
      </c>
      <c r="H389" s="11" t="n">
        <v>339.9800109863281</v>
      </c>
      <c r="I389" s="13" t="n">
        <v>1</v>
      </c>
      <c r="J389" s="14">
        <f>IF(AND(I389=1,INT($A389)=INT($A388),ISNUMBER(G388)),G389/G388-1,"")</f>
        <v/>
      </c>
      <c r="K389" s="14">
        <f>IF(AND(I389=1,INT($A389)=INT($A388),ISNUMBER(H388)),H389/H388-1,"")</f>
        <v/>
      </c>
      <c r="L389" s="11" t="n">
        <v>12.6201000213623</v>
      </c>
      <c r="M389" s="11" t="n">
        <v>739.8200073242188</v>
      </c>
      <c r="N389" s="13" t="n">
        <v>1</v>
      </c>
      <c r="O389" s="14">
        <f>IF(AND(N389=1,INT($A389)=INT($A388),ISNUMBER(L388)),L389/L388-1,"")</f>
        <v/>
      </c>
      <c r="P389" s="14">
        <f>IF(AND(N389=1,INT($A389)=INT($A388),ISNUMBER(M388)),M389/M388-1,"")</f>
        <v/>
      </c>
      <c r="Q389" s="11" t="n">
        <v>10.25</v>
      </c>
      <c r="R389" s="11" t="n">
        <v>498.8349914550781</v>
      </c>
      <c r="S389" s="13" t="n">
        <v>0</v>
      </c>
      <c r="T389" s="14">
        <f>IF(AND(S389=1,INT($A389)=INT($A388),ISNUMBER(Q388)),Q389/Q388-1,"")</f>
        <v/>
      </c>
      <c r="U389" s="14">
        <f>IF(AND(S389=1,INT($A389)=INT($A388),ISNUMBER(R388)),R389/R388-1,"")</f>
        <v/>
      </c>
      <c r="V389" s="11" t="n">
        <v>8.329999923706055</v>
      </c>
      <c r="W389" s="11" t="n">
        <v>7778.1298828125</v>
      </c>
      <c r="X389" s="13" t="n">
        <v>1</v>
      </c>
      <c r="Y389" s="14">
        <f>IF(AND(X389=1,INT($A389)=INT($A388),ISNUMBER(V388)),V389/V388-1,"")</f>
        <v/>
      </c>
      <c r="Z389" s="14">
        <f>IF(AND(X389=1,INT($A389)=INT($A388),ISNUMBER(W388)),W389/W388-1,"")</f>
        <v/>
      </c>
      <c r="AA389" s="11" t="n">
        <v>8.530099868774414</v>
      </c>
      <c r="AB389" s="11" t="n">
        <v>255.4649963378906</v>
      </c>
      <c r="AC389" s="13" t="n">
        <v>1</v>
      </c>
      <c r="AD389" s="14">
        <f>IF(AND(AC389=1,INT($A389)=INT($A388),ISNUMBER(AA388)),AA389/AA388-1,"")</f>
        <v/>
      </c>
      <c r="AE389" s="14">
        <f>IF(AND(AC389=1,INT($A389)=INT($A388),ISNUMBER(AB388)),AB389/AB388-1,"")</f>
        <v/>
      </c>
      <c r="AF389" s="11" t="n">
        <v>4.839900016784668</v>
      </c>
      <c r="AG389" s="11" t="n">
        <v>184.9264984130859</v>
      </c>
      <c r="AH389" s="13" t="n">
        <v>1</v>
      </c>
      <c r="AI389" s="14">
        <f>IF(AND(AH389=1,INT($A389)=INT($A388),ISNUMBER(AF388)),AF389/AF388-1,"")</f>
        <v/>
      </c>
      <c r="AJ389" s="14">
        <f>IF(AND(AH389=1,INT($A389)=INT($A388),ISNUMBER(AG388)),AG389/AG388-1,"")</f>
        <v/>
      </c>
    </row>
    <row r="390">
      <c r="A390" s="12" t="n">
        <v>46287.6625</v>
      </c>
      <c r="B390" s="11" t="n">
        <v>7.925000190734863</v>
      </c>
      <c r="C390" s="11" t="n">
        <v>364.8800048828125</v>
      </c>
      <c r="D390" s="13" t="n">
        <v>1</v>
      </c>
      <c r="E390" s="14">
        <f>IF(AND(D390=1,INT($A390)=INT($A389),ISNUMBER(B389)),B390/B389-1,"")</f>
        <v/>
      </c>
      <c r="F390" s="14">
        <f>IF(AND(D390=1,INT($A390)=INT($A389),ISNUMBER(C389)),C390/C389-1,"")</f>
        <v/>
      </c>
      <c r="G390" s="11" t="n">
        <v>10.08870029449463</v>
      </c>
      <c r="H390" s="11" t="n">
        <v>339.9150085449219</v>
      </c>
      <c r="I390" s="13" t="n">
        <v>1</v>
      </c>
      <c r="J390" s="14">
        <f>IF(AND(I390=1,INT($A390)=INT($A389),ISNUMBER(G389)),G390/G389-1,"")</f>
        <v/>
      </c>
      <c r="K390" s="14">
        <f>IF(AND(I390=1,INT($A390)=INT($A389),ISNUMBER(H389)),H390/H389-1,"")</f>
        <v/>
      </c>
      <c r="L390" s="11" t="n">
        <v>12.64999961853027</v>
      </c>
      <c r="M390" s="11" t="n">
        <v>739.4199829101562</v>
      </c>
      <c r="N390" s="13" t="n">
        <v>1</v>
      </c>
      <c r="O390" s="14">
        <f>IF(AND(N390=1,INT($A390)=INT($A389),ISNUMBER(L389)),L390/L389-1,"")</f>
        <v/>
      </c>
      <c r="P390" s="14">
        <f>IF(AND(N390=1,INT($A390)=INT($A389),ISNUMBER(M389)),M390/M389-1,"")</f>
        <v/>
      </c>
      <c r="Q390" s="11" t="n">
        <v>10.25</v>
      </c>
      <c r="R390" s="11" t="n">
        <v>498.8349914550781</v>
      </c>
      <c r="S390" s="13" t="n">
        <v>0</v>
      </c>
      <c r="T390" s="14">
        <f>IF(AND(S390=1,INT($A390)=INT($A389),ISNUMBER(Q389)),Q390/Q389-1,"")</f>
        <v/>
      </c>
      <c r="U390" s="14">
        <f>IF(AND(S390=1,INT($A390)=INT($A389),ISNUMBER(R389)),R390/R389-1,"")</f>
        <v/>
      </c>
      <c r="V390" s="11" t="n">
        <v>8.339400291442871</v>
      </c>
      <c r="W390" s="11" t="n">
        <v>7773.56005859375</v>
      </c>
      <c r="X390" s="13" t="n">
        <v>1</v>
      </c>
      <c r="Y390" s="14">
        <f>IF(AND(X390=1,INT($A390)=INT($A389),ISNUMBER(V389)),V390/V389-1,"")</f>
        <v/>
      </c>
      <c r="Z390" s="14">
        <f>IF(AND(X390=1,INT($A390)=INT($A389),ISNUMBER(W389)),W390/W389-1,"")</f>
        <v/>
      </c>
      <c r="AA390" s="11" t="n">
        <v>8.524999618530273</v>
      </c>
      <c r="AB390" s="11" t="n">
        <v>255.5749969482422</v>
      </c>
      <c r="AC390" s="13" t="n">
        <v>1</v>
      </c>
      <c r="AD390" s="14">
        <f>IF(AND(AC390=1,INT($A390)=INT($A389),ISNUMBER(AA389)),AA390/AA389-1,"")</f>
        <v/>
      </c>
      <c r="AE390" s="14">
        <f>IF(AND(AC390=1,INT($A390)=INT($A389),ISNUMBER(AB389)),AB390/AB389-1,"")</f>
        <v/>
      </c>
      <c r="AF390" s="11" t="n">
        <v>4.839900016784668</v>
      </c>
      <c r="AG390" s="11" t="n">
        <v>184.8899993896484</v>
      </c>
      <c r="AH390" s="13" t="n">
        <v>1</v>
      </c>
      <c r="AI390" s="14">
        <f>IF(AND(AH390=1,INT($A390)=INT($A389),ISNUMBER(AF389)),AF390/AF389-1,"")</f>
        <v/>
      </c>
      <c r="AJ390" s="14">
        <f>IF(AND(AH390=1,INT($A390)=INT($A389),ISNUMBER(AG389)),AG390/AG389-1,"")</f>
        <v/>
      </c>
    </row>
    <row r="391">
      <c r="A391" s="12" t="n">
        <v>46287.66388888889</v>
      </c>
      <c r="B391" s="11" t="n">
        <v>7.939899921417236</v>
      </c>
      <c r="C391" s="11" t="n">
        <v>364.4599914550781</v>
      </c>
      <c r="D391" s="13" t="n">
        <v>1</v>
      </c>
      <c r="E391" s="14">
        <f>IF(AND(D391=1,INT($A391)=INT($A390),ISNUMBER(B390)),B391/B390-1,"")</f>
        <v/>
      </c>
      <c r="F391" s="14">
        <f>IF(AND(D391=1,INT($A391)=INT($A390),ISNUMBER(C390)),C391/C390-1,"")</f>
        <v/>
      </c>
      <c r="G391" s="11" t="n">
        <v>10.0930004119873</v>
      </c>
      <c r="H391" s="11" t="n">
        <v>339.3949890136719</v>
      </c>
      <c r="I391" s="13" t="n">
        <v>1</v>
      </c>
      <c r="J391" s="14">
        <f>IF(AND(I391=1,INT($A391)=INT($A390),ISNUMBER(G390)),G391/G390-1,"")</f>
        <v/>
      </c>
      <c r="K391" s="14">
        <f>IF(AND(I391=1,INT($A391)=INT($A390),ISNUMBER(H390)),H391/H390-1,"")</f>
        <v/>
      </c>
      <c r="L391" s="11" t="n">
        <v>12.70499992370605</v>
      </c>
      <c r="M391" s="11" t="n">
        <v>736.27001953125</v>
      </c>
      <c r="N391" s="13" t="n">
        <v>1</v>
      </c>
      <c r="O391" s="14">
        <f>IF(AND(N391=1,INT($A391)=INT($A390),ISNUMBER(L390)),L391/L390-1,"")</f>
        <v/>
      </c>
      <c r="P391" s="14">
        <f>IF(AND(N391=1,INT($A391)=INT($A390),ISNUMBER(M390)),M391/M390-1,"")</f>
        <v/>
      </c>
      <c r="Q391" s="11" t="n">
        <v>10.26000022888184</v>
      </c>
      <c r="R391" s="11" t="n">
        <v>498.0650024414062</v>
      </c>
      <c r="S391" s="13" t="n">
        <v>1</v>
      </c>
      <c r="T391" s="14">
        <f>IF(AND(S391=1,INT($A391)=INT($A390),ISNUMBER(Q390)),Q391/Q390-1,"")</f>
        <v/>
      </c>
      <c r="U391" s="14">
        <f>IF(AND(S391=1,INT($A391)=INT($A390),ISNUMBER(R390)),R391/R390-1,"")</f>
        <v/>
      </c>
      <c r="V391" s="11" t="n">
        <v>8.345000267028809</v>
      </c>
      <c r="W391" s="11" t="n">
        <v>7768.14990234375</v>
      </c>
      <c r="X391" s="13" t="n">
        <v>1</v>
      </c>
      <c r="Y391" s="14">
        <f>IF(AND(X391=1,INT($A391)=INT($A390),ISNUMBER(V390)),V391/V390-1,"")</f>
        <v/>
      </c>
      <c r="Z391" s="14">
        <f>IF(AND(X391=1,INT($A391)=INT($A390),ISNUMBER(W390)),W391/W390-1,"")</f>
        <v/>
      </c>
      <c r="AA391" s="11" t="n">
        <v>8.539899826049805</v>
      </c>
      <c r="AB391" s="11" t="n">
        <v>255.2250061035156</v>
      </c>
      <c r="AC391" s="13" t="n">
        <v>1</v>
      </c>
      <c r="AD391" s="14">
        <f>IF(AND(AC391=1,INT($A391)=INT($A390),ISNUMBER(AA390)),AA391/AA390-1,"")</f>
        <v/>
      </c>
      <c r="AE391" s="14">
        <f>IF(AND(AC391=1,INT($A391)=INT($A390),ISNUMBER(AB390)),AB391/AB390-1,"")</f>
        <v/>
      </c>
      <c r="AF391" s="11" t="n">
        <v>4.829999923706055</v>
      </c>
      <c r="AG391" s="11" t="n">
        <v>185.0800018310547</v>
      </c>
      <c r="AH391" s="13" t="n">
        <v>1</v>
      </c>
      <c r="AI391" s="14">
        <f>IF(AND(AH391=1,INT($A391)=INT($A390),ISNUMBER(AF390)),AF391/AF390-1,"")</f>
        <v/>
      </c>
      <c r="AJ391" s="14">
        <f>IF(AND(AH391=1,INT($A391)=INT($A390),ISNUMBER(AG390)),AG391/AG390-1,"")</f>
        <v/>
      </c>
    </row>
    <row r="392">
      <c r="A392" s="12" t="n">
        <v>46287.66527777778</v>
      </c>
      <c r="B392" s="11" t="n">
        <v>7.930099964141846</v>
      </c>
      <c r="C392" s="11" t="n">
        <v>364.5849914550781</v>
      </c>
      <c r="D392" s="13" t="n">
        <v>1</v>
      </c>
      <c r="E392" s="14">
        <f>IF(AND(D392=1,INT($A392)=INT($A391),ISNUMBER(B391)),B392/B391-1,"")</f>
        <v/>
      </c>
      <c r="F392" s="14">
        <f>IF(AND(D392=1,INT($A392)=INT($A391),ISNUMBER(C391)),C392/C391-1,"")</f>
        <v/>
      </c>
      <c r="G392" s="11" t="n">
        <v>10.09000015258789</v>
      </c>
      <c r="H392" s="11" t="n">
        <v>339.6199951171875</v>
      </c>
      <c r="I392" s="13" t="n">
        <v>1</v>
      </c>
      <c r="J392" s="14">
        <f>IF(AND(I392=1,INT($A392)=INT($A391),ISNUMBER(G391)),G392/G391-1,"")</f>
        <v/>
      </c>
      <c r="K392" s="14">
        <f>IF(AND(I392=1,INT($A392)=INT($A391),ISNUMBER(H391)),H392/H391-1,"")</f>
        <v/>
      </c>
      <c r="L392" s="11" t="n">
        <v>12.71000003814697</v>
      </c>
      <c r="M392" s="11" t="n">
        <v>735.8300170898438</v>
      </c>
      <c r="N392" s="13" t="n">
        <v>1</v>
      </c>
      <c r="O392" s="14">
        <f>IF(AND(N392=1,INT($A392)=INT($A391),ISNUMBER(L391)),L392/L391-1,"")</f>
        <v/>
      </c>
      <c r="P392" s="14">
        <f>IF(AND(N392=1,INT($A392)=INT($A391),ISNUMBER(M391)),M392/M391-1,"")</f>
        <v/>
      </c>
      <c r="Q392" s="11" t="n">
        <v>10.26749992370605</v>
      </c>
      <c r="R392" s="11" t="n">
        <v>497.9800109863281</v>
      </c>
      <c r="S392" s="13" t="n">
        <v>1</v>
      </c>
      <c r="T392" s="14">
        <f>IF(AND(S392=1,INT($A392)=INT($A391),ISNUMBER(Q391)),Q392/Q391-1,"")</f>
        <v/>
      </c>
      <c r="U392" s="14">
        <f>IF(AND(S392=1,INT($A392)=INT($A391),ISNUMBER(R391)),R392/R391-1,"")</f>
        <v/>
      </c>
      <c r="V392" s="11" t="n">
        <v>8.345000267028809</v>
      </c>
      <c r="W392" s="11" t="n">
        <v>7765.27001953125</v>
      </c>
      <c r="X392" s="13" t="n">
        <v>1</v>
      </c>
      <c r="Y392" s="14">
        <f>IF(AND(X392=1,INT($A392)=INT($A391),ISNUMBER(V391)),V392/V391-1,"")</f>
        <v/>
      </c>
      <c r="Z392" s="14">
        <f>IF(AND(X392=1,INT($A392)=INT($A391),ISNUMBER(W391)),W392/W391-1,"")</f>
        <v/>
      </c>
      <c r="AA392" s="11" t="n">
        <v>8.539999961853027</v>
      </c>
      <c r="AB392" s="11" t="n">
        <v>255.1000061035156</v>
      </c>
      <c r="AC392" s="13" t="n">
        <v>1</v>
      </c>
      <c r="AD392" s="14">
        <f>IF(AND(AC392=1,INT($A392)=INT($A391),ISNUMBER(AA391)),AA392/AA391-1,"")</f>
        <v/>
      </c>
      <c r="AE392" s="14">
        <f>IF(AND(AC392=1,INT($A392)=INT($A391),ISNUMBER(AB391)),AB392/AB391-1,"")</f>
        <v/>
      </c>
      <c r="AF392" s="11" t="n">
        <v>4.835000038146973</v>
      </c>
      <c r="AG392" s="11" t="n">
        <v>185.0500030517578</v>
      </c>
      <c r="AH392" s="13" t="n">
        <v>1</v>
      </c>
      <c r="AI392" s="14">
        <f>IF(AND(AH392=1,INT($A392)=INT($A391),ISNUMBER(AF391)),AF392/AF391-1,"")</f>
        <v/>
      </c>
      <c r="AJ392" s="14">
        <f>IF(AND(AH392=1,INT($A392)=INT($A391),ISNUMBER(AG391)),AG392/AG391-1,"")</f>
        <v/>
      </c>
    </row>
    <row r="393">
      <c r="A393" s="12" t="n">
        <v>46287.66666666666</v>
      </c>
      <c r="B393" s="11" t="n">
        <v>7.934999942779541</v>
      </c>
      <c r="C393" s="11" t="n">
        <v>364.510009765625</v>
      </c>
      <c r="D393" s="13" t="n">
        <v>1</v>
      </c>
      <c r="E393" s="14">
        <f>IF(AND(D393=1,INT($A393)=INT($A392),ISNUMBER(B392)),B393/B392-1,"")</f>
        <v/>
      </c>
      <c r="F393" s="14">
        <f>IF(AND(D393=1,INT($A393)=INT($A392),ISNUMBER(C392)),C393/C392-1,"")</f>
        <v/>
      </c>
      <c r="G393" s="11" t="n">
        <v>10.08500003814697</v>
      </c>
      <c r="H393" s="11" t="n">
        <v>339.7300109863281</v>
      </c>
      <c r="I393" s="13" t="n">
        <v>1</v>
      </c>
      <c r="J393" s="14">
        <f>IF(AND(I393=1,INT($A393)=INT($A392),ISNUMBER(G392)),G393/G392-1,"")</f>
        <v/>
      </c>
      <c r="K393" s="14">
        <f>IF(AND(I393=1,INT($A393)=INT($A392),ISNUMBER(H392)),H393/H392-1,"")</f>
        <v/>
      </c>
      <c r="L393" s="11" t="n">
        <v>12.69999980926514</v>
      </c>
      <c r="M393" s="11" t="n">
        <v>736.6799926757812</v>
      </c>
      <c r="N393" s="13" t="n">
        <v>1</v>
      </c>
      <c r="O393" s="14">
        <f>IF(AND(N393=1,INT($A393)=INT($A392),ISNUMBER(L392)),L393/L392-1,"")</f>
        <v/>
      </c>
      <c r="P393" s="14">
        <f>IF(AND(N393=1,INT($A393)=INT($A392),ISNUMBER(M392)),M393/M392-1,"")</f>
        <v/>
      </c>
      <c r="Q393" s="11" t="n">
        <v>10.27000045776367</v>
      </c>
      <c r="R393" s="11" t="n">
        <v>497.9400024414062</v>
      </c>
      <c r="S393" s="13" t="n">
        <v>1</v>
      </c>
      <c r="T393" s="14">
        <f>IF(AND(S393=1,INT($A393)=INT($A392),ISNUMBER(Q392)),Q393/Q392-1,"")</f>
        <v/>
      </c>
      <c r="U393" s="14">
        <f>IF(AND(S393=1,INT($A393)=INT($A392),ISNUMBER(R392)),R393/R392-1,"")</f>
        <v/>
      </c>
      <c r="V393" s="11" t="n">
        <v>8.350000381469727</v>
      </c>
      <c r="W393" s="11" t="n">
        <v>7764.27001953125</v>
      </c>
      <c r="X393" s="13" t="n">
        <v>1</v>
      </c>
      <c r="Y393" s="14">
        <f>IF(AND(X393=1,INT($A393)=INT($A392),ISNUMBER(V392)),V393/V392-1,"")</f>
        <v/>
      </c>
      <c r="Z393" s="14">
        <f>IF(AND(X393=1,INT($A393)=INT($A392),ISNUMBER(W392)),W393/W392-1,"")</f>
        <v/>
      </c>
      <c r="AA393" s="11" t="n">
        <v>8.550000190734863</v>
      </c>
      <c r="AB393" s="11" t="n">
        <v>254.8800048828125</v>
      </c>
      <c r="AC393" s="13" t="n">
        <v>1</v>
      </c>
      <c r="AD393" s="14">
        <f>IF(AND(AC393=1,INT($A393)=INT($A392),ISNUMBER(AA392)),AA393/AA392-1,"")</f>
        <v/>
      </c>
      <c r="AE393" s="14">
        <f>IF(AND(AC393=1,INT($A393)=INT($A392),ISNUMBER(AB392)),AB393/AB392-1,"")</f>
        <v/>
      </c>
      <c r="AF393" s="11" t="n">
        <v>4.833600044250488</v>
      </c>
      <c r="AG393" s="11" t="n">
        <v>184.9799957275391</v>
      </c>
      <c r="AH393" s="13" t="n">
        <v>1</v>
      </c>
      <c r="AI393" s="14">
        <f>IF(AND(AH393=1,INT($A393)=INT($A392),ISNUMBER(AF392)),AF393/AF392-1,"")</f>
        <v/>
      </c>
      <c r="AJ393" s="14">
        <f>IF(AND(AH393=1,INT($A393)=INT($A392),ISNUMBER(AG392)),AG393/AG392-1,"")</f>
        <v/>
      </c>
    </row>
    <row r="394">
      <c r="A394" s="12" t="n">
        <v>46288.39583333334</v>
      </c>
      <c r="B394" s="11" t="n">
        <v>7.980000019073486</v>
      </c>
      <c r="C394" s="11" t="n">
        <v>360.3999938964844</v>
      </c>
      <c r="D394" s="13" t="n">
        <v>1</v>
      </c>
      <c r="E394" s="14">
        <f>IF(AND(D394=1,INT($A394)=INT($A393),ISNUMBER(B393)),B394/B393-1,"")</f>
        <v/>
      </c>
      <c r="F394" s="14">
        <f>IF(AND(D394=1,INT($A394)=INT($A393),ISNUMBER(C393)),C394/C393-1,"")</f>
        <v/>
      </c>
      <c r="G394" s="11" t="n">
        <v>10.07499980926514</v>
      </c>
      <c r="H394" s="11" t="n">
        <v>339.8699951171875</v>
      </c>
      <c r="I394" s="13" t="n">
        <v>1</v>
      </c>
      <c r="J394" s="14">
        <f>IF(AND(I394=1,INT($A394)=INT($A393),ISNUMBER(G393)),G394/G393-1,"")</f>
        <v/>
      </c>
      <c r="K394" s="14">
        <f>IF(AND(I394=1,INT($A394)=INT($A393),ISNUMBER(H393)),H394/H393-1,"")</f>
        <v/>
      </c>
      <c r="L394" s="11" t="n">
        <v>12.55000019073486</v>
      </c>
      <c r="M394" s="11" t="n">
        <v>745</v>
      </c>
      <c r="N394" s="13" t="n">
        <v>1</v>
      </c>
      <c r="O394" s="14">
        <f>IF(AND(N394=1,INT($A394)=INT($A393),ISNUMBER(L393)),L394/L393-1,"")</f>
        <v/>
      </c>
      <c r="P394" s="14">
        <f>IF(AND(N394=1,INT($A394)=INT($A393),ISNUMBER(M393)),M394/M393-1,"")</f>
        <v/>
      </c>
      <c r="Q394" s="11" t="n">
        <v>10.22000026702881</v>
      </c>
      <c r="R394" s="11" t="n">
        <v>500.6000061035156</v>
      </c>
      <c r="S394" s="13" t="n">
        <v>1</v>
      </c>
      <c r="T394" s="14">
        <f>IF(AND(S394=1,INT($A394)=INT($A393),ISNUMBER(Q393)),Q394/Q393-1,"")</f>
        <v/>
      </c>
      <c r="U394" s="14">
        <f>IF(AND(S394=1,INT($A394)=INT($A393),ISNUMBER(R393)),R394/R393-1,"")</f>
        <v/>
      </c>
      <c r="V394" s="11" t="n">
        <v>8.35990047454834</v>
      </c>
      <c r="W394" s="11" t="n">
        <v>7754.8701171875</v>
      </c>
      <c r="X394" s="13" t="n">
        <v>1</v>
      </c>
      <c r="Y394" s="14">
        <f>IF(AND(X394=1,INT($A394)=INT($A393),ISNUMBER(V393)),V394/V393-1,"")</f>
        <v/>
      </c>
      <c r="Z394" s="14">
        <f>IF(AND(X394=1,INT($A394)=INT($A393),ISNUMBER(W393)),W394/W393-1,"")</f>
        <v/>
      </c>
      <c r="AA394" s="11" t="n">
        <v>8.630000114440918</v>
      </c>
      <c r="AB394" s="11" t="n">
        <v>252.0500030517578</v>
      </c>
      <c r="AC394" s="13" t="n">
        <v>1</v>
      </c>
      <c r="AD394" s="14">
        <f>IF(AND(AC394=1,INT($A394)=INT($A393),ISNUMBER(AA393)),AA394/AA393-1,"")</f>
        <v/>
      </c>
      <c r="AE394" s="14">
        <f>IF(AND(AC394=1,INT($A394)=INT($A393),ISNUMBER(AB393)),AB394/AB393-1,"")</f>
        <v/>
      </c>
      <c r="AF394" s="11" t="n">
        <v>4.789999961853027</v>
      </c>
      <c r="AG394" s="11" t="n">
        <v>186.7651062011719</v>
      </c>
      <c r="AH394" s="13" t="n">
        <v>1</v>
      </c>
      <c r="AI394" s="14">
        <f>IF(AND(AH394=1,INT($A394)=INT($A393),ISNUMBER(AF393)),AF394/AF393-1,"")</f>
        <v/>
      </c>
      <c r="AJ394" s="14">
        <f>IF(AND(AH394=1,INT($A394)=INT($A393),ISNUMBER(AG393)),AG394/AG393-1,"")</f>
        <v/>
      </c>
    </row>
    <row r="395">
      <c r="A395" s="12" t="n">
        <v>46288.39722222222</v>
      </c>
      <c r="B395" s="11" t="n">
        <v>7.980000019073486</v>
      </c>
      <c r="C395" s="11" t="n">
        <v>360.3999938964844</v>
      </c>
      <c r="D395" s="13" t="n">
        <v>0</v>
      </c>
      <c r="E395" s="14">
        <f>IF(AND(D395=1,INT($A395)=INT($A394),ISNUMBER(B394)),B395/B394-1,"")</f>
        <v/>
      </c>
      <c r="F395" s="14">
        <f>IF(AND(D395=1,INT($A395)=INT($A394),ISNUMBER(C394)),C395/C394-1,"")</f>
        <v/>
      </c>
      <c r="G395" s="11" t="n">
        <v>10.04990005493164</v>
      </c>
      <c r="H395" s="11" t="n">
        <v>341.0299987792969</v>
      </c>
      <c r="I395" s="13" t="n">
        <v>1</v>
      </c>
      <c r="J395" s="14">
        <f>IF(AND(I395=1,INT($A395)=INT($A394),ISNUMBER(G394)),G395/G394-1,"")</f>
        <v/>
      </c>
      <c r="K395" s="14">
        <f>IF(AND(I395=1,INT($A395)=INT($A394),ISNUMBER(H394)),H395/H394-1,"")</f>
        <v/>
      </c>
      <c r="L395" s="11" t="n">
        <v>12.5600004196167</v>
      </c>
      <c r="M395" s="11" t="n">
        <v>745.5499877929688</v>
      </c>
      <c r="N395" s="13" t="n">
        <v>1</v>
      </c>
      <c r="O395" s="14">
        <f>IF(AND(N395=1,INT($A395)=INT($A394),ISNUMBER(L394)),L395/L394-1,"")</f>
        <v/>
      </c>
      <c r="P395" s="14">
        <f>IF(AND(N395=1,INT($A395)=INT($A394),ISNUMBER(M394)),M395/M394-1,"")</f>
        <v/>
      </c>
      <c r="Q395" s="11" t="n">
        <v>10.1899995803833</v>
      </c>
      <c r="R395" s="11" t="n">
        <v>502.9100036621094</v>
      </c>
      <c r="S395" s="13" t="n">
        <v>1</v>
      </c>
      <c r="T395" s="14">
        <f>IF(AND(S395=1,INT($A395)=INT($A394),ISNUMBER(Q394)),Q395/Q394-1,"")</f>
        <v/>
      </c>
      <c r="U395" s="14">
        <f>IF(AND(S395=1,INT($A395)=INT($A394),ISNUMBER(R394)),R395/R394-1,"")</f>
        <v/>
      </c>
      <c r="V395" s="11" t="n">
        <v>8.359999656677246</v>
      </c>
      <c r="W395" s="11" t="n">
        <v>7759.35986328125</v>
      </c>
      <c r="X395" s="13" t="n">
        <v>1</v>
      </c>
      <c r="Y395" s="14">
        <f>IF(AND(X395=1,INT($A395)=INT($A394),ISNUMBER(V394)),V395/V394-1,"")</f>
        <v/>
      </c>
      <c r="Z395" s="14">
        <f>IF(AND(X395=1,INT($A395)=INT($A394),ISNUMBER(W394)),W395/W394-1,"")</f>
        <v/>
      </c>
      <c r="AA395" s="11" t="n">
        <v>8.630000114440918</v>
      </c>
      <c r="AB395" s="11" t="n">
        <v>252.7400054931641</v>
      </c>
      <c r="AC395" s="13" t="n">
        <v>1</v>
      </c>
      <c r="AD395" s="14">
        <f>IF(AND(AC395=1,INT($A395)=INT($A394),ISNUMBER(AA394)),AA395/AA394-1,"")</f>
        <v/>
      </c>
      <c r="AE395" s="14">
        <f>IF(AND(AC395=1,INT($A395)=INT($A394),ISNUMBER(AB394)),AB395/AB394-1,"")</f>
        <v/>
      </c>
      <c r="AF395" s="11" t="n">
        <v>4.853799819946289</v>
      </c>
      <c r="AG395" s="11" t="n">
        <v>184.5</v>
      </c>
      <c r="AH395" s="13" t="n">
        <v>1</v>
      </c>
      <c r="AI395" s="14">
        <f>IF(AND(AH395=1,INT($A395)=INT($A394),ISNUMBER(AF394)),AF395/AF394-1,"")</f>
        <v/>
      </c>
      <c r="AJ395" s="14">
        <f>IF(AND(AH395=1,INT($A395)=INT($A394),ISNUMBER(AG394)),AG395/AG394-1,"")</f>
        <v/>
      </c>
    </row>
    <row r="396">
      <c r="A396" s="12" t="n">
        <v>46288.39861111111</v>
      </c>
      <c r="B396" s="11" t="n">
        <v>8.064999580383301</v>
      </c>
      <c r="C396" s="11" t="n">
        <v>358.6095886230469</v>
      </c>
      <c r="D396" s="13" t="n">
        <v>1</v>
      </c>
      <c r="E396" s="14">
        <f>IF(AND(D396=1,INT($A396)=INT($A395),ISNUMBER(B395)),B396/B395-1,"")</f>
        <v/>
      </c>
      <c r="F396" s="14">
        <f>IF(AND(D396=1,INT($A396)=INT($A395),ISNUMBER(C395)),C396/C395-1,"")</f>
        <v/>
      </c>
      <c r="G396" s="11" t="n">
        <v>10.0600004196167</v>
      </c>
      <c r="H396" s="11" t="n">
        <v>340.4450073242188</v>
      </c>
      <c r="I396" s="13" t="n">
        <v>1</v>
      </c>
      <c r="J396" s="14">
        <f>IF(AND(I396=1,INT($A396)=INT($A395),ISNUMBER(G395)),G396/G395-1,"")</f>
        <v/>
      </c>
      <c r="K396" s="14">
        <f>IF(AND(I396=1,INT($A396)=INT($A395),ISNUMBER(H395)),H396/H395-1,"")</f>
        <v/>
      </c>
      <c r="L396" s="11" t="n">
        <v>12.56999969482422</v>
      </c>
      <c r="M396" s="11" t="n">
        <v>745.4600219726562</v>
      </c>
      <c r="N396" s="13" t="n">
        <v>1</v>
      </c>
      <c r="O396" s="14">
        <f>IF(AND(N396=1,INT($A396)=INT($A395),ISNUMBER(L395)),L396/L395-1,"")</f>
        <v/>
      </c>
      <c r="P396" s="14">
        <f>IF(AND(N396=1,INT($A396)=INT($A395),ISNUMBER(M395)),M396/M395-1,"")</f>
        <v/>
      </c>
      <c r="Q396" s="11" t="n">
        <v>10.17000007629395</v>
      </c>
      <c r="R396" s="11" t="n">
        <v>502.7250061035156</v>
      </c>
      <c r="S396" s="13" t="n">
        <v>1</v>
      </c>
      <c r="T396" s="14">
        <f>IF(AND(S396=1,INT($A396)=INT($A395),ISNUMBER(Q395)),Q396/Q395-1,"")</f>
        <v/>
      </c>
      <c r="U396" s="14">
        <f>IF(AND(S396=1,INT($A396)=INT($A395),ISNUMBER(R395)),R396/R395-1,"")</f>
        <v/>
      </c>
      <c r="V396" s="11" t="n">
        <v>8.35990047454834</v>
      </c>
      <c r="W396" s="11" t="n">
        <v>7754.56982421875</v>
      </c>
      <c r="X396" s="13" t="n">
        <v>1</v>
      </c>
      <c r="Y396" s="14">
        <f>IF(AND(X396=1,INT($A396)=INT($A395),ISNUMBER(V395)),V396/V395-1,"")</f>
        <v/>
      </c>
      <c r="Z396" s="14">
        <f>IF(AND(X396=1,INT($A396)=INT($A395),ISNUMBER(W395)),W396/W395-1,"")</f>
        <v/>
      </c>
      <c r="AA396" s="11" t="n">
        <v>8.640000343322754</v>
      </c>
      <c r="AB396" s="11" t="n">
        <v>251.9349975585938</v>
      </c>
      <c r="AC396" s="13" t="n">
        <v>1</v>
      </c>
      <c r="AD396" s="14">
        <f>IF(AND(AC396=1,INT($A396)=INT($A395),ISNUMBER(AA395)),AA396/AA395-1,"")</f>
        <v/>
      </c>
      <c r="AE396" s="14">
        <f>IF(AND(AC396=1,INT($A396)=INT($A395),ISNUMBER(AB395)),AB396/AB395-1,"")</f>
        <v/>
      </c>
      <c r="AF396" s="11" t="n">
        <v>4.819900035858154</v>
      </c>
      <c r="AG396" s="11" t="n">
        <v>185.8520965576172</v>
      </c>
      <c r="AH396" s="13" t="n">
        <v>1</v>
      </c>
      <c r="AI396" s="14">
        <f>IF(AND(AH396=1,INT($A396)=INT($A395),ISNUMBER(AF395)),AF396/AF395-1,"")</f>
        <v/>
      </c>
      <c r="AJ396" s="14">
        <f>IF(AND(AH396=1,INT($A396)=INT($A395),ISNUMBER(AG395)),AG396/AG395-1,"")</f>
        <v/>
      </c>
    </row>
    <row r="397">
      <c r="A397" s="12" t="n">
        <v>46288.4</v>
      </c>
      <c r="B397" s="11" t="n">
        <v>8.090000152587891</v>
      </c>
      <c r="C397" s="11" t="n">
        <v>358.0299987792969</v>
      </c>
      <c r="D397" s="13" t="n">
        <v>1</v>
      </c>
      <c r="E397" s="14">
        <f>IF(AND(D397=1,INT($A397)=INT($A396),ISNUMBER(B396)),B397/B396-1,"")</f>
        <v/>
      </c>
      <c r="F397" s="14">
        <f>IF(AND(D397=1,INT($A397)=INT($A396),ISNUMBER(C396)),C397/C396-1,"")</f>
        <v/>
      </c>
      <c r="G397" s="11" t="n">
        <v>10.08920001983643</v>
      </c>
      <c r="H397" s="11" t="n">
        <v>339.8200073242188</v>
      </c>
      <c r="I397" s="13" t="n">
        <v>1</v>
      </c>
      <c r="J397" s="14">
        <f>IF(AND(I397=1,INT($A397)=INT($A396),ISNUMBER(G396)),G397/G396-1,"")</f>
        <v/>
      </c>
      <c r="K397" s="14">
        <f>IF(AND(I397=1,INT($A397)=INT($A396),ISNUMBER(H396)),H397/H396-1,"")</f>
        <v/>
      </c>
      <c r="L397" s="11" t="n">
        <v>12.52000045776367</v>
      </c>
      <c r="M397" s="11" t="n">
        <v>747.469970703125</v>
      </c>
      <c r="N397" s="13" t="n">
        <v>1</v>
      </c>
      <c r="O397" s="14">
        <f>IF(AND(N397=1,INT($A397)=INT($A396),ISNUMBER(L396)),L397/L396-1,"")</f>
        <v/>
      </c>
      <c r="P397" s="14">
        <f>IF(AND(N397=1,INT($A397)=INT($A396),ISNUMBER(M396)),M397/M396-1,"")</f>
        <v/>
      </c>
      <c r="Q397" s="11" t="n">
        <v>10.13000011444092</v>
      </c>
      <c r="R397" s="11" t="n">
        <v>504.7901000976562</v>
      </c>
      <c r="S397" s="13" t="n">
        <v>1</v>
      </c>
      <c r="T397" s="14">
        <f>IF(AND(S397=1,INT($A397)=INT($A396),ISNUMBER(Q396)),Q397/Q396-1,"")</f>
        <v/>
      </c>
      <c r="U397" s="14">
        <f>IF(AND(S397=1,INT($A397)=INT($A396),ISNUMBER(R396)),R397/R396-1,"")</f>
        <v/>
      </c>
      <c r="V397" s="11" t="n">
        <v>8.364999771118164</v>
      </c>
      <c r="W397" s="11" t="n">
        <v>7751.35009765625</v>
      </c>
      <c r="X397" s="13" t="n">
        <v>1</v>
      </c>
      <c r="Y397" s="14">
        <f>IF(AND(X397=1,INT($A397)=INT($A396),ISNUMBER(V396)),V397/V396-1,"")</f>
        <v/>
      </c>
      <c r="Z397" s="14">
        <f>IF(AND(X397=1,INT($A397)=INT($A396),ISNUMBER(W396)),W397/W396-1,"")</f>
        <v/>
      </c>
      <c r="AA397" s="11" t="n">
        <v>8.669099807739258</v>
      </c>
      <c r="AB397" s="11" t="n">
        <v>251.6799926757812</v>
      </c>
      <c r="AC397" s="13" t="n">
        <v>1</v>
      </c>
      <c r="AD397" s="14">
        <f>IF(AND(AC397=1,INT($A397)=INT($A396),ISNUMBER(AA396)),AA397/AA396-1,"")</f>
        <v/>
      </c>
      <c r="AE397" s="14">
        <f>IF(AND(AC397=1,INT($A397)=INT($A396),ISNUMBER(AB396)),AB397/AB396-1,"")</f>
        <v/>
      </c>
      <c r="AF397" s="11" t="n">
        <v>4.7600998878479</v>
      </c>
      <c r="AG397" s="11" t="n">
        <v>187.9862060546875</v>
      </c>
      <c r="AH397" s="13" t="n">
        <v>1</v>
      </c>
      <c r="AI397" s="14">
        <f>IF(AND(AH397=1,INT($A397)=INT($A396),ISNUMBER(AF396)),AF397/AF396-1,"")</f>
        <v/>
      </c>
      <c r="AJ397" s="14">
        <f>IF(AND(AH397=1,INT($A397)=INT($A396),ISNUMBER(AG396)),AG397/AG396-1,"")</f>
        <v/>
      </c>
    </row>
    <row r="398">
      <c r="A398" s="12" t="n">
        <v>46288.40138888889</v>
      </c>
      <c r="B398" s="11" t="n">
        <v>8.090000152587891</v>
      </c>
      <c r="C398" s="11" t="n">
        <v>357.1300048828125</v>
      </c>
      <c r="D398" s="13" t="n">
        <v>1</v>
      </c>
      <c r="E398" s="14">
        <f>IF(AND(D398=1,INT($A398)=INT($A397),ISNUMBER(B397)),B398/B397-1,"")</f>
        <v/>
      </c>
      <c r="F398" s="14">
        <f>IF(AND(D398=1,INT($A398)=INT($A397),ISNUMBER(C397)),C398/C397-1,"")</f>
        <v/>
      </c>
      <c r="G398" s="11" t="n">
        <v>10.11999988555908</v>
      </c>
      <c r="H398" s="11" t="n">
        <v>338.9450073242188</v>
      </c>
      <c r="I398" s="13" t="n">
        <v>1</v>
      </c>
      <c r="J398" s="14">
        <f>IF(AND(I398=1,INT($A398)=INT($A397),ISNUMBER(G397)),G398/G397-1,"")</f>
        <v/>
      </c>
      <c r="K398" s="14">
        <f>IF(AND(I398=1,INT($A398)=INT($A397),ISNUMBER(H397)),H398/H397-1,"")</f>
        <v/>
      </c>
      <c r="L398" s="11" t="n">
        <v>12.48999977111816</v>
      </c>
      <c r="M398" s="11" t="n">
        <v>747.9149780273438</v>
      </c>
      <c r="N398" s="13" t="n">
        <v>1</v>
      </c>
      <c r="O398" s="14">
        <f>IF(AND(N398=1,INT($A398)=INT($A397),ISNUMBER(L397)),L398/L397-1,"")</f>
        <v/>
      </c>
      <c r="P398" s="14">
        <f>IF(AND(N398=1,INT($A398)=INT($A397),ISNUMBER(M397)),M398/M397-1,"")</f>
        <v/>
      </c>
      <c r="Q398" s="11" t="n">
        <v>10.06999969482422</v>
      </c>
      <c r="R398" s="11" t="n">
        <v>507.7300109863281</v>
      </c>
      <c r="S398" s="13" t="n">
        <v>1</v>
      </c>
      <c r="T398" s="14">
        <f>IF(AND(S398=1,INT($A398)=INT($A397),ISNUMBER(Q397)),Q398/Q397-1,"")</f>
        <v/>
      </c>
      <c r="U398" s="14">
        <f>IF(AND(S398=1,INT($A398)=INT($A397),ISNUMBER(R397)),R398/R397-1,"")</f>
        <v/>
      </c>
      <c r="V398" s="11" t="n">
        <v>8.364999771118164</v>
      </c>
      <c r="W398" s="11" t="n">
        <v>7752.85009765625</v>
      </c>
      <c r="X398" s="13" t="n">
        <v>1</v>
      </c>
      <c r="Y398" s="14">
        <f>IF(AND(X398=1,INT($A398)=INT($A397),ISNUMBER(V397)),V398/V397-1,"")</f>
        <v/>
      </c>
      <c r="Z398" s="14">
        <f>IF(AND(X398=1,INT($A398)=INT($A397),ISNUMBER(W397)),W398/W397-1,"")</f>
        <v/>
      </c>
      <c r="AA398" s="11" t="n">
        <v>8.649999618530273</v>
      </c>
      <c r="AB398" s="11" t="n">
        <v>251.7299957275391</v>
      </c>
      <c r="AC398" s="13" t="n">
        <v>1</v>
      </c>
      <c r="AD398" s="14">
        <f>IF(AND(AC398=1,INT($A398)=INT($A397),ISNUMBER(AA397)),AA398/AA397-1,"")</f>
        <v/>
      </c>
      <c r="AE398" s="14">
        <f>IF(AND(AC398=1,INT($A398)=INT($A397),ISNUMBER(AB397)),AB398/AB397-1,"")</f>
        <v/>
      </c>
      <c r="AF398" s="11" t="n">
        <v>4.739999771118164</v>
      </c>
      <c r="AG398" s="11" t="n">
        <v>188.9120025634766</v>
      </c>
      <c r="AH398" s="13" t="n">
        <v>1</v>
      </c>
      <c r="AI398" s="14">
        <f>IF(AND(AH398=1,INT($A398)=INT($A397),ISNUMBER(AF397)),AF398/AF397-1,"")</f>
        <v/>
      </c>
      <c r="AJ398" s="14">
        <f>IF(AND(AH398=1,INT($A398)=INT($A397),ISNUMBER(AG397)),AG398/AG397-1,"")</f>
        <v/>
      </c>
    </row>
    <row r="399">
      <c r="A399" s="12" t="n">
        <v>46288.40277777778</v>
      </c>
      <c r="B399" s="11" t="n">
        <v>8.100000381469727</v>
      </c>
      <c r="C399" s="11" t="n">
        <v>357.6799926757812</v>
      </c>
      <c r="D399" s="13" t="n">
        <v>1</v>
      </c>
      <c r="E399" s="14">
        <f>IF(AND(D399=1,INT($A399)=INT($A398),ISNUMBER(B398)),B399/B398-1,"")</f>
        <v/>
      </c>
      <c r="F399" s="14">
        <f>IF(AND(D399=1,INT($A399)=INT($A398),ISNUMBER(C398)),C399/C398-1,"")</f>
        <v/>
      </c>
      <c r="G399" s="11" t="n">
        <v>10.10499954223633</v>
      </c>
      <c r="H399" s="11" t="n">
        <v>338.9200134277344</v>
      </c>
      <c r="I399" s="13" t="n">
        <v>1</v>
      </c>
      <c r="J399" s="14">
        <f>IF(AND(I399=1,INT($A399)=INT($A398),ISNUMBER(G398)),G399/G398-1,"")</f>
        <v/>
      </c>
      <c r="K399" s="14">
        <f>IF(AND(I399=1,INT($A399)=INT($A398),ISNUMBER(H398)),H399/H398-1,"")</f>
        <v/>
      </c>
      <c r="L399" s="11" t="n">
        <v>12.50990009307861</v>
      </c>
      <c r="M399" s="11" t="n">
        <v>748.5449829101562</v>
      </c>
      <c r="N399" s="13" t="n">
        <v>1</v>
      </c>
      <c r="O399" s="14">
        <f>IF(AND(N399=1,INT($A399)=INT($A398),ISNUMBER(L398)),L399/L398-1,"")</f>
        <v/>
      </c>
      <c r="P399" s="14">
        <f>IF(AND(N399=1,INT($A399)=INT($A398),ISNUMBER(M398)),M399/M398-1,"")</f>
        <v/>
      </c>
      <c r="Q399" s="11" t="n">
        <v>10.05010032653809</v>
      </c>
      <c r="R399" s="11" t="n">
        <v>508.5450134277344</v>
      </c>
      <c r="S399" s="13" t="n">
        <v>1</v>
      </c>
      <c r="T399" s="14">
        <f>IF(AND(S399=1,INT($A399)=INT($A398),ISNUMBER(Q398)),Q399/Q398-1,"")</f>
        <v/>
      </c>
      <c r="U399" s="14">
        <f>IF(AND(S399=1,INT($A399)=INT($A398),ISNUMBER(R398)),R399/R398-1,"")</f>
        <v/>
      </c>
      <c r="V399" s="11" t="n">
        <v>8.364999771118164</v>
      </c>
      <c r="W399" s="11" t="n">
        <v>7751.990234375</v>
      </c>
      <c r="X399" s="13" t="n">
        <v>1</v>
      </c>
      <c r="Y399" s="14">
        <f>IF(AND(X399=1,INT($A399)=INT($A398),ISNUMBER(V398)),V399/V398-1,"")</f>
        <v/>
      </c>
      <c r="Z399" s="14">
        <f>IF(AND(X399=1,INT($A399)=INT($A398),ISNUMBER(W398)),W399/W398-1,"")</f>
        <v/>
      </c>
      <c r="AA399" s="11" t="n">
        <v>8.659099578857422</v>
      </c>
      <c r="AB399" s="11" t="n">
        <v>251.4299926757812</v>
      </c>
      <c r="AC399" s="13" t="n">
        <v>1</v>
      </c>
      <c r="AD399" s="14">
        <f>IF(AND(AC399=1,INT($A399)=INT($A398),ISNUMBER(AA398)),AA399/AA398-1,"")</f>
        <v/>
      </c>
      <c r="AE399" s="14">
        <f>IF(AND(AC399=1,INT($A399)=INT($A398),ISNUMBER(AB398)),AB399/AB398-1,"")</f>
        <v/>
      </c>
      <c r="AF399" s="11" t="n">
        <v>4.710000038146973</v>
      </c>
      <c r="AG399" s="11" t="n">
        <v>190.2100067138672</v>
      </c>
      <c r="AH399" s="13" t="n">
        <v>1</v>
      </c>
      <c r="AI399" s="14">
        <f>IF(AND(AH399=1,INT($A399)=INT($A398),ISNUMBER(AF398)),AF399/AF398-1,"")</f>
        <v/>
      </c>
      <c r="AJ399" s="14">
        <f>IF(AND(AH399=1,INT($A399)=INT($A398),ISNUMBER(AG398)),AG399/AG398-1,"")</f>
        <v/>
      </c>
    </row>
    <row r="400">
      <c r="A400" s="12" t="n">
        <v>46288.40416666667</v>
      </c>
      <c r="B400" s="11" t="n">
        <v>8.095000267028809</v>
      </c>
      <c r="C400" s="11" t="n">
        <v>357.9299926757812</v>
      </c>
      <c r="D400" s="13" t="n">
        <v>1</v>
      </c>
      <c r="E400" s="14">
        <f>IF(AND(D400=1,INT($A400)=INT($A399),ISNUMBER(B399)),B400/B399-1,"")</f>
        <v/>
      </c>
      <c r="F400" s="14">
        <f>IF(AND(D400=1,INT($A400)=INT($A399),ISNUMBER(C399)),C400/C399-1,"")</f>
        <v/>
      </c>
      <c r="G400" s="11" t="n">
        <v>10.15499973297119</v>
      </c>
      <c r="H400" s="11" t="n">
        <v>337.6148071289062</v>
      </c>
      <c r="I400" s="13" t="n">
        <v>1</v>
      </c>
      <c r="J400" s="14">
        <f>IF(AND(I400=1,INT($A400)=INT($A399),ISNUMBER(G399)),G400/G399-1,"")</f>
        <v/>
      </c>
      <c r="K400" s="14">
        <f>IF(AND(I400=1,INT($A400)=INT($A399),ISNUMBER(H399)),H400/H399-1,"")</f>
        <v/>
      </c>
      <c r="L400" s="11" t="n">
        <v>12.47000026702881</v>
      </c>
      <c r="M400" s="11" t="n">
        <v>748.89501953125</v>
      </c>
      <c r="N400" s="13" t="n">
        <v>1</v>
      </c>
      <c r="O400" s="14">
        <f>IF(AND(N400=1,INT($A400)=INT($A399),ISNUMBER(L399)),L400/L399-1,"")</f>
        <v/>
      </c>
      <c r="P400" s="14">
        <f>IF(AND(N400=1,INT($A400)=INT($A399),ISNUMBER(M399)),M400/M399-1,"")</f>
        <v/>
      </c>
      <c r="Q400" s="11" t="n">
        <v>10.07499980926514</v>
      </c>
      <c r="R400" s="11" t="n">
        <v>508</v>
      </c>
      <c r="S400" s="13" t="n">
        <v>1</v>
      </c>
      <c r="T400" s="14">
        <f>IF(AND(S400=1,INT($A400)=INT($A399),ISNUMBER(Q399)),Q400/Q399-1,"")</f>
        <v/>
      </c>
      <c r="U400" s="14">
        <f>IF(AND(S400=1,INT($A400)=INT($A399),ISNUMBER(R399)),R400/R399-1,"")</f>
        <v/>
      </c>
      <c r="V400" s="11" t="n">
        <v>8.364999771118164</v>
      </c>
      <c r="W400" s="11" t="n">
        <v>7751.990234375</v>
      </c>
      <c r="X400" s="13" t="n">
        <v>0</v>
      </c>
      <c r="Y400" s="14">
        <f>IF(AND(X400=1,INT($A400)=INT($A399),ISNUMBER(V399)),V400/V399-1,"")</f>
        <v/>
      </c>
      <c r="Z400" s="14">
        <f>IF(AND(X400=1,INT($A400)=INT($A399),ISNUMBER(W399)),W400/W399-1,"")</f>
        <v/>
      </c>
      <c r="AA400" s="11" t="n">
        <v>8.654999732971191</v>
      </c>
      <c r="AB400" s="11" t="n">
        <v>251.7695007324219</v>
      </c>
      <c r="AC400" s="13" t="n">
        <v>1</v>
      </c>
      <c r="AD400" s="14">
        <f>IF(AND(AC400=1,INT($A400)=INT($A399),ISNUMBER(AA399)),AA400/AA399-1,"")</f>
        <v/>
      </c>
      <c r="AE400" s="14">
        <f>IF(AND(AC400=1,INT($A400)=INT($A399),ISNUMBER(AB399)),AB400/AB399-1,"")</f>
        <v/>
      </c>
      <c r="AF400" s="11" t="n">
        <v>4.65500020980835</v>
      </c>
      <c r="AG400" s="11" t="n">
        <v>191.9799957275391</v>
      </c>
      <c r="AH400" s="13" t="n">
        <v>1</v>
      </c>
      <c r="AI400" s="14">
        <f>IF(AND(AH400=1,INT($A400)=INT($A399),ISNUMBER(AF399)),AF400/AF399-1,"")</f>
        <v/>
      </c>
      <c r="AJ400" s="14">
        <f>IF(AND(AH400=1,INT($A400)=INT($A399),ISNUMBER(AG399)),AG400/AG399-1,"")</f>
        <v/>
      </c>
    </row>
    <row r="401">
      <c r="A401" s="12" t="n">
        <v>46288.40555555555</v>
      </c>
      <c r="B401" s="11" t="n">
        <v>8.060000419616699</v>
      </c>
      <c r="C401" s="11" t="n">
        <v>359.0499877929688</v>
      </c>
      <c r="D401" s="13" t="n">
        <v>1</v>
      </c>
      <c r="E401" s="14">
        <f>IF(AND(D401=1,INT($A401)=INT($A400),ISNUMBER(B400)),B401/B400-1,"")</f>
        <v/>
      </c>
      <c r="F401" s="14">
        <f>IF(AND(D401=1,INT($A401)=INT($A400),ISNUMBER(C400)),C401/C400-1,"")</f>
        <v/>
      </c>
      <c r="G401" s="11" t="n">
        <v>10.15999984741211</v>
      </c>
      <c r="H401" s="11" t="n">
        <v>337.3299865722656</v>
      </c>
      <c r="I401" s="13" t="n">
        <v>1</v>
      </c>
      <c r="J401" s="14">
        <f>IF(AND(I401=1,INT($A401)=INT($A400),ISNUMBER(G400)),G401/G400-1,"")</f>
        <v/>
      </c>
      <c r="K401" s="14">
        <f>IF(AND(I401=1,INT($A401)=INT($A400),ISNUMBER(H400)),H401/H400-1,"")</f>
        <v/>
      </c>
      <c r="L401" s="11" t="n">
        <v>12.51000022888184</v>
      </c>
      <c r="M401" s="11" t="n">
        <v>748.4500122070312</v>
      </c>
      <c r="N401" s="13" t="n">
        <v>1</v>
      </c>
      <c r="O401" s="14">
        <f>IF(AND(N401=1,INT($A401)=INT($A400),ISNUMBER(L400)),L401/L400-1,"")</f>
        <v/>
      </c>
      <c r="P401" s="14">
        <f>IF(AND(N401=1,INT($A401)=INT($A400),ISNUMBER(M400)),M401/M400-1,"")</f>
        <v/>
      </c>
      <c r="Q401" s="11" t="n">
        <v>10.06999969482422</v>
      </c>
      <c r="R401" s="11" t="n">
        <v>506.9898986816406</v>
      </c>
      <c r="S401" s="13" t="n">
        <v>1</v>
      </c>
      <c r="T401" s="14">
        <f>IF(AND(S401=1,INT($A401)=INT($A400),ISNUMBER(Q400)),Q401/Q400-1,"")</f>
        <v/>
      </c>
      <c r="U401" s="14">
        <f>IF(AND(S401=1,INT($A401)=INT($A400),ISNUMBER(R400)),R401/R400-1,"")</f>
        <v/>
      </c>
      <c r="V401" s="11" t="n">
        <v>8.369999885559082</v>
      </c>
      <c r="W401" s="11" t="n">
        <v>7749.56005859375</v>
      </c>
      <c r="X401" s="13" t="n">
        <v>1</v>
      </c>
      <c r="Y401" s="14">
        <f>IF(AND(X401=1,INT($A401)=INT($A400),ISNUMBER(V400)),V401/V400-1,"")</f>
        <v/>
      </c>
      <c r="Z401" s="14">
        <f>IF(AND(X401=1,INT($A401)=INT($A400),ISNUMBER(W400)),W401/W400-1,"")</f>
        <v/>
      </c>
      <c r="AA401" s="11" t="n">
        <v>8.654999732971191</v>
      </c>
      <c r="AB401" s="11" t="n">
        <v>251.7425994873047</v>
      </c>
      <c r="AC401" s="13" t="n">
        <v>1</v>
      </c>
      <c r="AD401" s="14">
        <f>IF(AND(AC401=1,INT($A401)=INT($A400),ISNUMBER(AA400)),AA401/AA400-1,"")</f>
        <v/>
      </c>
      <c r="AE401" s="14">
        <f>IF(AND(AC401=1,INT($A401)=INT($A400),ISNUMBER(AB400)),AB401/AB400-1,"")</f>
        <v/>
      </c>
      <c r="AF401" s="11" t="n">
        <v>4.639299869537354</v>
      </c>
      <c r="AG401" s="11" t="n">
        <v>192.6499938964844</v>
      </c>
      <c r="AH401" s="13" t="n">
        <v>1</v>
      </c>
      <c r="AI401" s="14">
        <f>IF(AND(AH401=1,INT($A401)=INT($A400),ISNUMBER(AF400)),AF401/AF400-1,"")</f>
        <v/>
      </c>
      <c r="AJ401" s="14">
        <f>IF(AND(AH401=1,INT($A401)=INT($A400),ISNUMBER(AG400)),AG401/AG400-1,"")</f>
        <v/>
      </c>
    </row>
    <row r="402">
      <c r="A402" s="12" t="n">
        <v>46288.40694444445</v>
      </c>
      <c r="B402" s="11" t="n">
        <v>8.070099830627441</v>
      </c>
      <c r="C402" s="11" t="n">
        <v>358.1600036621094</v>
      </c>
      <c r="D402" s="13" t="n">
        <v>1</v>
      </c>
      <c r="E402" s="14">
        <f>IF(AND(D402=1,INT($A402)=INT($A401),ISNUMBER(B401)),B402/B401-1,"")</f>
        <v/>
      </c>
      <c r="F402" s="14">
        <f>IF(AND(D402=1,INT($A402)=INT($A401),ISNUMBER(C401)),C402/C401-1,"")</f>
        <v/>
      </c>
      <c r="G402" s="11" t="n">
        <v>10.14009952545166</v>
      </c>
      <c r="H402" s="11" t="n">
        <v>337.989990234375</v>
      </c>
      <c r="I402" s="13" t="n">
        <v>1</v>
      </c>
      <c r="J402" s="14">
        <f>IF(AND(I402=1,INT($A402)=INT($A401),ISNUMBER(G401)),G402/G401-1,"")</f>
        <v/>
      </c>
      <c r="K402" s="14">
        <f>IF(AND(I402=1,INT($A402)=INT($A401),ISNUMBER(H401)),H402/H401-1,"")</f>
        <v/>
      </c>
      <c r="L402" s="11" t="n">
        <v>12.44499969482422</v>
      </c>
      <c r="M402" s="11" t="n">
        <v>749.6099853515625</v>
      </c>
      <c r="N402" s="13" t="n">
        <v>1</v>
      </c>
      <c r="O402" s="14">
        <f>IF(AND(N402=1,INT($A402)=INT($A401),ISNUMBER(L401)),L402/L401-1,"")</f>
        <v/>
      </c>
      <c r="P402" s="14">
        <f>IF(AND(N402=1,INT($A402)=INT($A401),ISNUMBER(M401)),M402/M401-1,"")</f>
        <v/>
      </c>
      <c r="Q402" s="11" t="n">
        <v>10.15999984741211</v>
      </c>
      <c r="R402" s="11" t="n">
        <v>504.1799926757812</v>
      </c>
      <c r="S402" s="13" t="n">
        <v>1</v>
      </c>
      <c r="T402" s="14">
        <f>IF(AND(S402=1,INT($A402)=INT($A401),ISNUMBER(Q401)),Q402/Q401-1,"")</f>
        <v/>
      </c>
      <c r="U402" s="14">
        <f>IF(AND(S402=1,INT($A402)=INT($A401),ISNUMBER(R401)),R402/R401-1,"")</f>
        <v/>
      </c>
      <c r="V402" s="11" t="n">
        <v>8.375</v>
      </c>
      <c r="W402" s="11" t="n">
        <v>7743.7900390625</v>
      </c>
      <c r="X402" s="13" t="n">
        <v>1</v>
      </c>
      <c r="Y402" s="14">
        <f>IF(AND(X402=1,INT($A402)=INT($A401),ISNUMBER(V401)),V402/V401-1,"")</f>
        <v/>
      </c>
      <c r="Z402" s="14">
        <f>IF(AND(X402=1,INT($A402)=INT($A401),ISNUMBER(W401)),W402/W401-1,"")</f>
        <v/>
      </c>
      <c r="AA402" s="11" t="n">
        <v>8.670000076293945</v>
      </c>
      <c r="AB402" s="11" t="n">
        <v>251.4700012207031</v>
      </c>
      <c r="AC402" s="13" t="n">
        <v>1</v>
      </c>
      <c r="AD402" s="14">
        <f>IF(AND(AC402=1,INT($A402)=INT($A401),ISNUMBER(AA401)),AA402/AA401-1,"")</f>
        <v/>
      </c>
      <c r="AE402" s="14">
        <f>IF(AND(AC402=1,INT($A402)=INT($A401),ISNUMBER(AB401)),AB402/AB401-1,"")</f>
        <v/>
      </c>
      <c r="AF402" s="11" t="n">
        <v>4.649899959564209</v>
      </c>
      <c r="AG402" s="11" t="n">
        <v>191.6399993896484</v>
      </c>
      <c r="AH402" s="13" t="n">
        <v>1</v>
      </c>
      <c r="AI402" s="14">
        <f>IF(AND(AH402=1,INT($A402)=INT($A401),ISNUMBER(AF401)),AF402/AF401-1,"")</f>
        <v/>
      </c>
      <c r="AJ402" s="14">
        <f>IF(AND(AH402=1,INT($A402)=INT($A401),ISNUMBER(AG401)),AG402/AG401-1,"")</f>
        <v/>
      </c>
    </row>
    <row r="403">
      <c r="A403" s="12" t="n">
        <v>46288.40833333333</v>
      </c>
      <c r="B403" s="11" t="n">
        <v>8.069299697875977</v>
      </c>
      <c r="C403" s="11" t="n">
        <v>358.7900085449219</v>
      </c>
      <c r="D403" s="13" t="n">
        <v>1</v>
      </c>
      <c r="E403" s="14">
        <f>IF(AND(D403=1,INT($A403)=INT($A402),ISNUMBER(B402)),B403/B402-1,"")</f>
        <v/>
      </c>
      <c r="F403" s="14">
        <f>IF(AND(D403=1,INT($A403)=INT($A402),ISNUMBER(C402)),C403/C402-1,"")</f>
        <v/>
      </c>
      <c r="G403" s="11" t="n">
        <v>10.125</v>
      </c>
      <c r="H403" s="11" t="n">
        <v>338.4599914550781</v>
      </c>
      <c r="I403" s="13" t="n">
        <v>1</v>
      </c>
      <c r="J403" s="14">
        <f>IF(AND(I403=1,INT($A403)=INT($A402),ISNUMBER(G402)),G403/G402-1,"")</f>
        <v/>
      </c>
      <c r="K403" s="14">
        <f>IF(AND(I403=1,INT($A403)=INT($A402),ISNUMBER(H402)),H403/H402-1,"")</f>
        <v/>
      </c>
      <c r="L403" s="11" t="n">
        <v>12.39999961853027</v>
      </c>
      <c r="M403" s="11" t="n">
        <v>754.7249755859375</v>
      </c>
      <c r="N403" s="13" t="n">
        <v>1</v>
      </c>
      <c r="O403" s="14">
        <f>IF(AND(N403=1,INT($A403)=INT($A402),ISNUMBER(L402)),L403/L402-1,"")</f>
        <v/>
      </c>
      <c r="P403" s="14">
        <f>IF(AND(N403=1,INT($A403)=INT($A402),ISNUMBER(M402)),M403/M402-1,"")</f>
        <v/>
      </c>
      <c r="Q403" s="11" t="n">
        <v>10.14999961853027</v>
      </c>
      <c r="R403" s="11" t="n">
        <v>504.3099975585938</v>
      </c>
      <c r="S403" s="13" t="n">
        <v>1</v>
      </c>
      <c r="T403" s="14">
        <f>IF(AND(S403=1,INT($A403)=INT($A402),ISNUMBER(Q402)),Q403/Q402-1,"")</f>
        <v/>
      </c>
      <c r="U403" s="14">
        <f>IF(AND(S403=1,INT($A403)=INT($A402),ISNUMBER(R402)),R403/R402-1,"")</f>
        <v/>
      </c>
      <c r="V403" s="11" t="n">
        <v>8.375</v>
      </c>
      <c r="W403" s="11" t="n">
        <v>7743.06005859375</v>
      </c>
      <c r="X403" s="13" t="n">
        <v>1</v>
      </c>
      <c r="Y403" s="14">
        <f>IF(AND(X403=1,INT($A403)=INT($A402),ISNUMBER(V402)),V403/V402-1,"")</f>
        <v/>
      </c>
      <c r="Z403" s="14">
        <f>IF(AND(X403=1,INT($A403)=INT($A402),ISNUMBER(W402)),W403/W402-1,"")</f>
        <v/>
      </c>
      <c r="AA403" s="11" t="n">
        <v>8.664999961853027</v>
      </c>
      <c r="AB403" s="11" t="n">
        <v>251.5299987792969</v>
      </c>
      <c r="AC403" s="13" t="n">
        <v>1</v>
      </c>
      <c r="AD403" s="14">
        <f>IF(AND(AC403=1,INT($A403)=INT($A402),ISNUMBER(AA402)),AA403/AA402-1,"")</f>
        <v/>
      </c>
      <c r="AE403" s="14">
        <f>IF(AND(AC403=1,INT($A403)=INT($A402),ISNUMBER(AB402)),AB403/AB402-1,"")</f>
        <v/>
      </c>
      <c r="AF403" s="11" t="n">
        <v>4.629899978637695</v>
      </c>
      <c r="AG403" s="11" t="n">
        <v>192.8200073242188</v>
      </c>
      <c r="AH403" s="13" t="n">
        <v>1</v>
      </c>
      <c r="AI403" s="14">
        <f>IF(AND(AH403=1,INT($A403)=INT($A402),ISNUMBER(AF402)),AF403/AF402-1,"")</f>
        <v/>
      </c>
      <c r="AJ403" s="14">
        <f>IF(AND(AH403=1,INT($A403)=INT($A402),ISNUMBER(AG402)),AG403/AG402-1,"")</f>
        <v/>
      </c>
    </row>
    <row r="404">
      <c r="A404" s="12" t="n">
        <v>46288.40972222222</v>
      </c>
      <c r="B404" s="11" t="n">
        <v>8.069999694824219</v>
      </c>
      <c r="C404" s="11" t="n">
        <v>357.8200073242188</v>
      </c>
      <c r="D404" s="13" t="n">
        <v>1</v>
      </c>
      <c r="E404" s="14">
        <f>IF(AND(D404=1,INT($A404)=INT($A403),ISNUMBER(B403)),B404/B403-1,"")</f>
        <v/>
      </c>
      <c r="F404" s="14">
        <f>IF(AND(D404=1,INT($A404)=INT($A403),ISNUMBER(C403)),C404/C403-1,"")</f>
        <v/>
      </c>
      <c r="G404" s="11" t="n">
        <v>10.13000011444092</v>
      </c>
      <c r="H404" s="11" t="n">
        <v>338.4000854492188</v>
      </c>
      <c r="I404" s="13" t="n">
        <v>1</v>
      </c>
      <c r="J404" s="14">
        <f>IF(AND(I404=1,INT($A404)=INT($A403),ISNUMBER(G403)),G404/G403-1,"")</f>
        <v/>
      </c>
      <c r="K404" s="14">
        <f>IF(AND(I404=1,INT($A404)=INT($A403),ISNUMBER(H403)),H404/H403-1,"")</f>
        <v/>
      </c>
      <c r="L404" s="11" t="n">
        <v>12.34500026702881</v>
      </c>
      <c r="M404" s="11" t="n">
        <v>757.72998046875</v>
      </c>
      <c r="N404" s="13" t="n">
        <v>1</v>
      </c>
      <c r="O404" s="14">
        <f>IF(AND(N404=1,INT($A404)=INT($A403),ISNUMBER(L403)),L404/L403-1,"")</f>
        <v/>
      </c>
      <c r="P404" s="14">
        <f>IF(AND(N404=1,INT($A404)=INT($A403),ISNUMBER(M403)),M404/M403-1,"")</f>
        <v/>
      </c>
      <c r="Q404" s="11" t="n">
        <v>10.14999961853027</v>
      </c>
      <c r="R404" s="11" t="n">
        <v>504.9100036621094</v>
      </c>
      <c r="S404" s="13" t="n">
        <v>1</v>
      </c>
      <c r="T404" s="14">
        <f>IF(AND(S404=1,INT($A404)=INT($A403),ISNUMBER(Q403)),Q404/Q403-1,"")</f>
        <v/>
      </c>
      <c r="U404" s="14">
        <f>IF(AND(S404=1,INT($A404)=INT($A403),ISNUMBER(R403)),R404/R403-1,"")</f>
        <v/>
      </c>
      <c r="V404" s="11" t="n">
        <v>8.375</v>
      </c>
      <c r="W404" s="11" t="n">
        <v>7741.5498046875</v>
      </c>
      <c r="X404" s="13" t="n">
        <v>1</v>
      </c>
      <c r="Y404" s="14">
        <f>IF(AND(X404=1,INT($A404)=INT($A403),ISNUMBER(V403)),V404/V403-1,"")</f>
        <v/>
      </c>
      <c r="Z404" s="14">
        <f>IF(AND(X404=1,INT($A404)=INT($A403),ISNUMBER(W403)),W404/W403-1,"")</f>
        <v/>
      </c>
      <c r="AA404" s="11" t="n">
        <v>8.670100212097168</v>
      </c>
      <c r="AB404" s="11" t="n">
        <v>251.3200073242188</v>
      </c>
      <c r="AC404" s="13" t="n">
        <v>1</v>
      </c>
      <c r="AD404" s="14">
        <f>IF(AND(AC404=1,INT($A404)=INT($A403),ISNUMBER(AA403)),AA404/AA403-1,"")</f>
        <v/>
      </c>
      <c r="AE404" s="14">
        <f>IF(AND(AC404=1,INT($A404)=INT($A403),ISNUMBER(AB403)),AB404/AB403-1,"")</f>
        <v/>
      </c>
      <c r="AF404" s="11" t="n">
        <v>4.633800029754639</v>
      </c>
      <c r="AG404" s="11" t="n">
        <v>192.6399993896484</v>
      </c>
      <c r="AH404" s="13" t="n">
        <v>1</v>
      </c>
      <c r="AI404" s="14">
        <f>IF(AND(AH404=1,INT($A404)=INT($A403),ISNUMBER(AF403)),AF404/AF403-1,"")</f>
        <v/>
      </c>
      <c r="AJ404" s="14">
        <f>IF(AND(AH404=1,INT($A404)=INT($A403),ISNUMBER(AG403)),AG404/AG403-1,"")</f>
        <v/>
      </c>
    </row>
    <row r="405">
      <c r="A405" s="12" t="n">
        <v>46288.41111111111</v>
      </c>
      <c r="B405" s="11" t="n">
        <v>8.085000038146973</v>
      </c>
      <c r="C405" s="11" t="n">
        <v>357.9649963378906</v>
      </c>
      <c r="D405" s="13" t="n">
        <v>1</v>
      </c>
      <c r="E405" s="14">
        <f>IF(AND(D405=1,INT($A405)=INT($A404),ISNUMBER(B404)),B405/B404-1,"")</f>
        <v/>
      </c>
      <c r="F405" s="14">
        <f>IF(AND(D405=1,INT($A405)=INT($A404),ISNUMBER(C404)),C405/C404-1,"")</f>
        <v/>
      </c>
      <c r="G405" s="11" t="n">
        <v>10.13710021972656</v>
      </c>
      <c r="H405" s="11" t="n">
        <v>338.114990234375</v>
      </c>
      <c r="I405" s="13" t="n">
        <v>1</v>
      </c>
      <c r="J405" s="14">
        <f>IF(AND(I405=1,INT($A405)=INT($A404),ISNUMBER(G404)),G405/G404-1,"")</f>
        <v/>
      </c>
      <c r="K405" s="14">
        <f>IF(AND(I405=1,INT($A405)=INT($A404),ISNUMBER(H404)),H405/H404-1,"")</f>
        <v/>
      </c>
      <c r="L405" s="11" t="n">
        <v>12.35499954223633</v>
      </c>
      <c r="M405" s="11" t="n">
        <v>756.4345092773438</v>
      </c>
      <c r="N405" s="13" t="n">
        <v>1</v>
      </c>
      <c r="O405" s="14">
        <f>IF(AND(N405=1,INT($A405)=INT($A404),ISNUMBER(L404)),L405/L404-1,"")</f>
        <v/>
      </c>
      <c r="P405" s="14">
        <f>IF(AND(N405=1,INT($A405)=INT($A404),ISNUMBER(M404)),M405/M404-1,"")</f>
        <v/>
      </c>
      <c r="Q405" s="11" t="n">
        <v>10.14000034332275</v>
      </c>
      <c r="R405" s="11" t="n">
        <v>504.5299987792969</v>
      </c>
      <c r="S405" s="13" t="n">
        <v>1</v>
      </c>
      <c r="T405" s="14">
        <f>IF(AND(S405=1,INT($A405)=INT($A404),ISNUMBER(Q404)),Q405/Q404-1,"")</f>
        <v/>
      </c>
      <c r="U405" s="14">
        <f>IF(AND(S405=1,INT($A405)=INT($A404),ISNUMBER(R404)),R405/R404-1,"")</f>
        <v/>
      </c>
      <c r="V405" s="11" t="n">
        <v>8.375</v>
      </c>
      <c r="W405" s="11" t="n">
        <v>7738.41015625</v>
      </c>
      <c r="X405" s="13" t="n">
        <v>1</v>
      </c>
      <c r="Y405" s="14">
        <f>IF(AND(X405=1,INT($A405)=INT($A404),ISNUMBER(V404)),V405/V404-1,"")</f>
        <v/>
      </c>
      <c r="Z405" s="14">
        <f>IF(AND(X405=1,INT($A405)=INT($A404),ISNUMBER(W404)),W405/W404-1,"")</f>
        <v/>
      </c>
      <c r="AA405" s="11" t="n">
        <v>8.675000190734863</v>
      </c>
      <c r="AB405" s="11" t="n">
        <v>251.1549987792969</v>
      </c>
      <c r="AC405" s="13" t="n">
        <v>1</v>
      </c>
      <c r="AD405" s="14">
        <f>IF(AND(AC405=1,INT($A405)=INT($A404),ISNUMBER(AA404)),AA405/AA404-1,"")</f>
        <v/>
      </c>
      <c r="AE405" s="14">
        <f>IF(AND(AC405=1,INT($A405)=INT($A404),ISNUMBER(AB404)),AB405/AB404-1,"")</f>
        <v/>
      </c>
      <c r="AF405" s="11" t="n">
        <v>4.639900207519531</v>
      </c>
      <c r="AG405" s="11" t="n">
        <v>192.5142974853516</v>
      </c>
      <c r="AH405" s="13" t="n">
        <v>1</v>
      </c>
      <c r="AI405" s="14">
        <f>IF(AND(AH405=1,INT($A405)=INT($A404),ISNUMBER(AF404)),AF405/AF404-1,"")</f>
        <v/>
      </c>
      <c r="AJ405" s="14">
        <f>IF(AND(AH405=1,INT($A405)=INT($A404),ISNUMBER(AG404)),AG405/AG404-1,"")</f>
        <v/>
      </c>
    </row>
    <row r="406">
      <c r="A406" s="12" t="n">
        <v>46288.4125</v>
      </c>
      <c r="B406" s="11" t="n">
        <v>8.079999923706055</v>
      </c>
      <c r="C406" s="11" t="n">
        <v>357.6050109863281</v>
      </c>
      <c r="D406" s="13" t="n">
        <v>1</v>
      </c>
      <c r="E406" s="14">
        <f>IF(AND(D406=1,INT($A406)=INT($A405),ISNUMBER(B405)),B406/B405-1,"")</f>
        <v/>
      </c>
      <c r="F406" s="14">
        <f>IF(AND(D406=1,INT($A406)=INT($A405),ISNUMBER(C405)),C406/C405-1,"")</f>
        <v/>
      </c>
      <c r="G406" s="11" t="n">
        <v>10.13000011444092</v>
      </c>
      <c r="H406" s="11" t="n">
        <v>338.1099853515625</v>
      </c>
      <c r="I406" s="13" t="n">
        <v>1</v>
      </c>
      <c r="J406" s="14">
        <f>IF(AND(I406=1,INT($A406)=INT($A405),ISNUMBER(G405)),G406/G405-1,"")</f>
        <v/>
      </c>
      <c r="K406" s="14">
        <f>IF(AND(I406=1,INT($A406)=INT($A405),ISNUMBER(H405)),H406/H405-1,"")</f>
        <v/>
      </c>
      <c r="L406" s="11" t="n">
        <v>12.31999969482422</v>
      </c>
      <c r="M406" s="11" t="n">
        <v>759.3300170898438</v>
      </c>
      <c r="N406" s="13" t="n">
        <v>1</v>
      </c>
      <c r="O406" s="14">
        <f>IF(AND(N406=1,INT($A406)=INT($A405),ISNUMBER(L405)),L406/L405-1,"")</f>
        <v/>
      </c>
      <c r="P406" s="14">
        <f>IF(AND(N406=1,INT($A406)=INT($A405),ISNUMBER(M405)),M406/M405-1,"")</f>
        <v/>
      </c>
      <c r="Q406" s="11" t="n">
        <v>10.17000007629395</v>
      </c>
      <c r="R406" s="11" t="n">
        <v>503.2135925292969</v>
      </c>
      <c r="S406" s="13" t="n">
        <v>1</v>
      </c>
      <c r="T406" s="14">
        <f>IF(AND(S406=1,INT($A406)=INT($A405),ISNUMBER(Q405)),Q406/Q405-1,"")</f>
        <v/>
      </c>
      <c r="U406" s="14">
        <f>IF(AND(S406=1,INT($A406)=INT($A405),ISNUMBER(R405)),R406/R405-1,"")</f>
        <v/>
      </c>
      <c r="V406" s="11" t="n">
        <v>8.380000114440918</v>
      </c>
      <c r="W406" s="11" t="n">
        <v>7738.2099609375</v>
      </c>
      <c r="X406" s="13" t="n">
        <v>1</v>
      </c>
      <c r="Y406" s="14">
        <f>IF(AND(X406=1,INT($A406)=INT($A405),ISNUMBER(V405)),V406/V405-1,"")</f>
        <v/>
      </c>
      <c r="Z406" s="14">
        <f>IF(AND(X406=1,INT($A406)=INT($A405),ISNUMBER(W405)),W406/W405-1,"")</f>
        <v/>
      </c>
      <c r="AA406" s="11" t="n">
        <v>8.689999580383301</v>
      </c>
      <c r="AB406" s="11" t="n">
        <v>250.875</v>
      </c>
      <c r="AC406" s="13" t="n">
        <v>1</v>
      </c>
      <c r="AD406" s="14">
        <f>IF(AND(AC406=1,INT($A406)=INT($A405),ISNUMBER(AA405)),AA406/AA405-1,"")</f>
        <v/>
      </c>
      <c r="AE406" s="14">
        <f>IF(AND(AC406=1,INT($A406)=INT($A405),ISNUMBER(AB405)),AB406/AB405-1,"")</f>
        <v/>
      </c>
      <c r="AF406" s="11" t="n">
        <v>4.664999961853027</v>
      </c>
      <c r="AG406" s="11" t="n">
        <v>191.6849975585938</v>
      </c>
      <c r="AH406" s="13" t="n">
        <v>1</v>
      </c>
      <c r="AI406" s="14">
        <f>IF(AND(AH406=1,INT($A406)=INT($A405),ISNUMBER(AF405)),AF406/AF405-1,"")</f>
        <v/>
      </c>
      <c r="AJ406" s="14">
        <f>IF(AND(AH406=1,INT($A406)=INT($A405),ISNUMBER(AG405)),AG406/AG405-1,"")</f>
        <v/>
      </c>
    </row>
    <row r="407">
      <c r="A407" s="12" t="n">
        <v>46288.41388888889</v>
      </c>
      <c r="B407" s="11" t="n">
        <v>8.090000152587891</v>
      </c>
      <c r="C407" s="11" t="n">
        <v>357.4100952148438</v>
      </c>
      <c r="D407" s="13" t="n">
        <v>1</v>
      </c>
      <c r="E407" s="14">
        <f>IF(AND(D407=1,INT($A407)=INT($A406),ISNUMBER(B406)),B407/B406-1,"")</f>
        <v/>
      </c>
      <c r="F407" s="14">
        <f>IF(AND(D407=1,INT($A407)=INT($A406),ISNUMBER(C406)),C407/C406-1,"")</f>
        <v/>
      </c>
      <c r="G407" s="11" t="n">
        <v>10.14920043945312</v>
      </c>
      <c r="H407" s="11" t="n">
        <v>337.9103088378906</v>
      </c>
      <c r="I407" s="13" t="n">
        <v>1</v>
      </c>
      <c r="J407" s="14">
        <f>IF(AND(I407=1,INT($A407)=INT($A406),ISNUMBER(G406)),G407/G406-1,"")</f>
        <v/>
      </c>
      <c r="K407" s="14">
        <f>IF(AND(I407=1,INT($A407)=INT($A406),ISNUMBER(H406)),H407/H406-1,"")</f>
        <v/>
      </c>
      <c r="L407" s="11" t="n">
        <v>12.23970031738281</v>
      </c>
      <c r="M407" s="11" t="n">
        <v>763.5250244140625</v>
      </c>
      <c r="N407" s="13" t="n">
        <v>1</v>
      </c>
      <c r="O407" s="14">
        <f>IF(AND(N407=1,INT($A407)=INT($A406),ISNUMBER(L406)),L407/L406-1,"")</f>
        <v/>
      </c>
      <c r="P407" s="14">
        <f>IF(AND(N407=1,INT($A407)=INT($A406),ISNUMBER(M406)),M407/M406-1,"")</f>
        <v/>
      </c>
      <c r="Q407" s="11" t="n">
        <v>10.17000007629395</v>
      </c>
      <c r="R407" s="11" t="n">
        <v>503.2135925292969</v>
      </c>
      <c r="S407" s="13" t="n">
        <v>0</v>
      </c>
      <c r="T407" s="14">
        <f>IF(AND(S407=1,INT($A407)=INT($A406),ISNUMBER(Q406)),Q407/Q406-1,"")</f>
        <v/>
      </c>
      <c r="U407" s="14">
        <f>IF(AND(S407=1,INT($A407)=INT($A406),ISNUMBER(R406)),R407/R406-1,"")</f>
        <v/>
      </c>
      <c r="V407" s="11" t="n">
        <v>8.380000114440918</v>
      </c>
      <c r="W407" s="11" t="n">
        <v>7736.43017578125</v>
      </c>
      <c r="X407" s="13" t="n">
        <v>1</v>
      </c>
      <c r="Y407" s="14">
        <f>IF(AND(X407=1,INT($A407)=INT($A406),ISNUMBER(V406)),V407/V406-1,"")</f>
        <v/>
      </c>
      <c r="Z407" s="14">
        <f>IF(AND(X407=1,INT($A407)=INT($A406),ISNUMBER(W406)),W407/W406-1,"")</f>
        <v/>
      </c>
      <c r="AA407" s="11" t="n">
        <v>8.700400352478027</v>
      </c>
      <c r="AB407" s="11" t="n">
        <v>250.5</v>
      </c>
      <c r="AC407" s="13" t="n">
        <v>1</v>
      </c>
      <c r="AD407" s="14">
        <f>IF(AND(AC407=1,INT($A407)=INT($A406),ISNUMBER(AA406)),AA407/AA406-1,"")</f>
        <v/>
      </c>
      <c r="AE407" s="14">
        <f>IF(AND(AC407=1,INT($A407)=INT($A406),ISNUMBER(AB406)),AB407/AB406-1,"")</f>
        <v/>
      </c>
      <c r="AF407" s="11" t="n">
        <v>4.670000076293945</v>
      </c>
      <c r="AG407" s="11" t="n">
        <v>191.5200042724609</v>
      </c>
      <c r="AH407" s="13" t="n">
        <v>1</v>
      </c>
      <c r="AI407" s="14">
        <f>IF(AND(AH407=1,INT($A407)=INT($A406),ISNUMBER(AF406)),AF407/AF406-1,"")</f>
        <v/>
      </c>
      <c r="AJ407" s="14">
        <f>IF(AND(AH407=1,INT($A407)=INT($A406),ISNUMBER(AG406)),AG407/AG406-1,"")</f>
        <v/>
      </c>
    </row>
    <row r="408">
      <c r="A408" s="12" t="n">
        <v>46288.41527777778</v>
      </c>
      <c r="B408" s="11" t="n">
        <v>8.085000038146973</v>
      </c>
      <c r="C408" s="11" t="n">
        <v>357.8099975585938</v>
      </c>
      <c r="D408" s="13" t="n">
        <v>1</v>
      </c>
      <c r="E408" s="14">
        <f>IF(AND(D408=1,INT($A408)=INT($A407),ISNUMBER(B407)),B408/B407-1,"")</f>
        <v/>
      </c>
      <c r="F408" s="14">
        <f>IF(AND(D408=1,INT($A408)=INT($A407),ISNUMBER(C407)),C408/C407-1,"")</f>
        <v/>
      </c>
      <c r="G408" s="11" t="n">
        <v>10.14999961853027</v>
      </c>
      <c r="H408" s="11" t="n">
        <v>337.5490112304688</v>
      </c>
      <c r="I408" s="13" t="n">
        <v>1</v>
      </c>
      <c r="J408" s="14">
        <f>IF(AND(I408=1,INT($A408)=INT($A407),ISNUMBER(G407)),G408/G407-1,"")</f>
        <v/>
      </c>
      <c r="K408" s="14">
        <f>IF(AND(I408=1,INT($A408)=INT($A407),ISNUMBER(H407)),H408/H407-1,"")</f>
        <v/>
      </c>
      <c r="L408" s="11" t="n">
        <v>12.25</v>
      </c>
      <c r="M408" s="11" t="n">
        <v>762.14501953125</v>
      </c>
      <c r="N408" s="13" t="n">
        <v>1</v>
      </c>
      <c r="O408" s="14">
        <f>IF(AND(N408=1,INT($A408)=INT($A407),ISNUMBER(L407)),L408/L407-1,"")</f>
        <v/>
      </c>
      <c r="P408" s="14">
        <f>IF(AND(N408=1,INT($A408)=INT($A407),ISNUMBER(M407)),M408/M407-1,"")</f>
        <v/>
      </c>
      <c r="Q408" s="11" t="n">
        <v>10.14000034332275</v>
      </c>
      <c r="R408" s="11" t="n">
        <v>504.2000122070312</v>
      </c>
      <c r="S408" s="13" t="n">
        <v>1</v>
      </c>
      <c r="T408" s="14">
        <f>IF(AND(S408=1,INT($A408)=INT($A407),ISNUMBER(Q407)),Q408/Q407-1,"")</f>
        <v/>
      </c>
      <c r="U408" s="14">
        <f>IF(AND(S408=1,INT($A408)=INT($A407),ISNUMBER(R407)),R408/R407-1,"")</f>
        <v/>
      </c>
      <c r="V408" s="11" t="n">
        <v>8.380000114440918</v>
      </c>
      <c r="W408" s="11" t="n">
        <v>7738.22021484375</v>
      </c>
      <c r="X408" s="13" t="n">
        <v>1</v>
      </c>
      <c r="Y408" s="14">
        <f>IF(AND(X408=1,INT($A408)=INT($A407),ISNUMBER(V407)),V408/V407-1,"")</f>
        <v/>
      </c>
      <c r="Z408" s="14">
        <f>IF(AND(X408=1,INT($A408)=INT($A407),ISNUMBER(W407)),W408/W407-1,"")</f>
        <v/>
      </c>
      <c r="AA408" s="11" t="n">
        <v>8.696200370788574</v>
      </c>
      <c r="AB408" s="11" t="n">
        <v>250.5099945068359</v>
      </c>
      <c r="AC408" s="13" t="n">
        <v>1</v>
      </c>
      <c r="AD408" s="14">
        <f>IF(AND(AC408=1,INT($A408)=INT($A407),ISNUMBER(AA407)),AA408/AA407-1,"")</f>
        <v/>
      </c>
      <c r="AE408" s="14">
        <f>IF(AND(AC408=1,INT($A408)=INT($A407),ISNUMBER(AB407)),AB408/AB407-1,"")</f>
        <v/>
      </c>
      <c r="AF408" s="11" t="n">
        <v>4.684999942779541</v>
      </c>
      <c r="AG408" s="11" t="n">
        <v>190.9049987792969</v>
      </c>
      <c r="AH408" s="13" t="n">
        <v>1</v>
      </c>
      <c r="AI408" s="14">
        <f>IF(AND(AH408=1,INT($A408)=INT($A407),ISNUMBER(AF407)),AF408/AF407-1,"")</f>
        <v/>
      </c>
      <c r="AJ408" s="14">
        <f>IF(AND(AH408=1,INT($A408)=INT($A407),ISNUMBER(AG407)),AG408/AG407-1,"")</f>
        <v/>
      </c>
    </row>
    <row r="409">
      <c r="A409" s="12" t="n">
        <v>46288.41666666666</v>
      </c>
      <c r="B409" s="11" t="n">
        <v>8.064999580383301</v>
      </c>
      <c r="C409" s="11" t="n">
        <v>358.4809875488281</v>
      </c>
      <c r="D409" s="13" t="n">
        <v>1</v>
      </c>
      <c r="E409" s="14">
        <f>IF(AND(D409=1,INT($A409)=INT($A408),ISNUMBER(B408)),B409/B408-1,"")</f>
        <v/>
      </c>
      <c r="F409" s="14">
        <f>IF(AND(D409=1,INT($A409)=INT($A408),ISNUMBER(C408)),C409/C408-1,"")</f>
        <v/>
      </c>
      <c r="G409" s="11" t="n">
        <v>10.14999961853027</v>
      </c>
      <c r="H409" s="11" t="n">
        <v>337.6499938964844</v>
      </c>
      <c r="I409" s="13" t="n">
        <v>1</v>
      </c>
      <c r="J409" s="14">
        <f>IF(AND(I409=1,INT($A409)=INT($A408),ISNUMBER(G408)),G409/G408-1,"")</f>
        <v/>
      </c>
      <c r="K409" s="14">
        <f>IF(AND(I409=1,INT($A409)=INT($A408),ISNUMBER(H408)),H409/H408-1,"")</f>
        <v/>
      </c>
      <c r="L409" s="11" t="n">
        <v>12.30000019073486</v>
      </c>
      <c r="M409" s="11" t="n">
        <v>759.4298706054688</v>
      </c>
      <c r="N409" s="13" t="n">
        <v>1</v>
      </c>
      <c r="O409" s="14">
        <f>IF(AND(N409=1,INT($A409)=INT($A408),ISNUMBER(L408)),L409/L408-1,"")</f>
        <v/>
      </c>
      <c r="P409" s="14">
        <f>IF(AND(N409=1,INT($A409)=INT($A408),ISNUMBER(M408)),M409/M408-1,"")</f>
        <v/>
      </c>
      <c r="Q409" s="11" t="n">
        <v>10.14999961853027</v>
      </c>
      <c r="R409" s="11" t="n">
        <v>503.7900085449219</v>
      </c>
      <c r="S409" s="13" t="n">
        <v>1</v>
      </c>
      <c r="T409" s="14">
        <f>IF(AND(S409=1,INT($A409)=INT($A408),ISNUMBER(Q408)),Q409/Q408-1,"")</f>
        <v/>
      </c>
      <c r="U409" s="14">
        <f>IF(AND(S409=1,INT($A409)=INT($A408),ISNUMBER(R408)),R409/R408-1,"")</f>
        <v/>
      </c>
      <c r="V409" s="11" t="n">
        <v>8.380000114440918</v>
      </c>
      <c r="W409" s="11" t="n">
        <v>7740.509765625</v>
      </c>
      <c r="X409" s="13" t="n">
        <v>1</v>
      </c>
      <c r="Y409" s="14">
        <f>IF(AND(X409=1,INT($A409)=INT($A408),ISNUMBER(V408)),V409/V408-1,"")</f>
        <v/>
      </c>
      <c r="Z409" s="14">
        <f>IF(AND(X409=1,INT($A409)=INT($A408),ISNUMBER(W408)),W409/W408-1,"")</f>
        <v/>
      </c>
      <c r="AA409" s="11" t="n">
        <v>8.710399627685547</v>
      </c>
      <c r="AB409" s="11" t="n">
        <v>250.1999969482422</v>
      </c>
      <c r="AC409" s="13" t="n">
        <v>1</v>
      </c>
      <c r="AD409" s="14">
        <f>IF(AND(AC409=1,INT($A409)=INT($A408),ISNUMBER(AA408)),AA409/AA408-1,"")</f>
        <v/>
      </c>
      <c r="AE409" s="14">
        <f>IF(AND(AC409=1,INT($A409)=INT($A408),ISNUMBER(AB408)),AB409/AB408-1,"")</f>
        <v/>
      </c>
      <c r="AF409" s="11" t="n">
        <v>4.699999809265137</v>
      </c>
      <c r="AG409" s="11" t="n">
        <v>190.3634948730469</v>
      </c>
      <c r="AH409" s="13" t="n">
        <v>1</v>
      </c>
      <c r="AI409" s="14">
        <f>IF(AND(AH409=1,INT($A409)=INT($A408),ISNUMBER(AF408)),AF409/AF408-1,"")</f>
        <v/>
      </c>
      <c r="AJ409" s="14">
        <f>IF(AND(AH409=1,INT($A409)=INT($A408),ISNUMBER(AG408)),AG409/AG408-1,"")</f>
        <v/>
      </c>
    </row>
    <row r="410">
      <c r="A410" s="12" t="n">
        <v>46288.41805555556</v>
      </c>
      <c r="B410" s="11" t="n">
        <v>8.069999694824219</v>
      </c>
      <c r="C410" s="11" t="n">
        <v>358.3764953613281</v>
      </c>
      <c r="D410" s="13" t="n">
        <v>1</v>
      </c>
      <c r="E410" s="14">
        <f>IF(AND(D410=1,INT($A410)=INT($A409),ISNUMBER(B409)),B410/B409-1,"")</f>
        <v/>
      </c>
      <c r="F410" s="14">
        <f>IF(AND(D410=1,INT($A410)=INT($A409),ISNUMBER(C409)),C410/C409-1,"")</f>
        <v/>
      </c>
      <c r="G410" s="11" t="n">
        <v>10.13500022888184</v>
      </c>
      <c r="H410" s="11" t="n">
        <v>338.1099853515625</v>
      </c>
      <c r="I410" s="13" t="n">
        <v>1</v>
      </c>
      <c r="J410" s="14">
        <f>IF(AND(I410=1,INT($A410)=INT($A409),ISNUMBER(G409)),G410/G409-1,"")</f>
        <v/>
      </c>
      <c r="K410" s="14">
        <f>IF(AND(I410=1,INT($A410)=INT($A409),ISNUMBER(H409)),H410/H409-1,"")</f>
        <v/>
      </c>
      <c r="L410" s="11" t="n">
        <v>12.36999988555908</v>
      </c>
      <c r="M410" s="11" t="n">
        <v>754.8800048828125</v>
      </c>
      <c r="N410" s="13" t="n">
        <v>1</v>
      </c>
      <c r="O410" s="14">
        <f>IF(AND(N410=1,INT($A410)=INT($A409),ISNUMBER(L409)),L410/L409-1,"")</f>
        <v/>
      </c>
      <c r="P410" s="14">
        <f>IF(AND(N410=1,INT($A410)=INT($A409),ISNUMBER(M409)),M410/M409-1,"")</f>
        <v/>
      </c>
      <c r="Q410" s="11" t="n">
        <v>10.17230033874512</v>
      </c>
      <c r="R410" s="11" t="n">
        <v>502.4700012207031</v>
      </c>
      <c r="S410" s="13" t="n">
        <v>1</v>
      </c>
      <c r="T410" s="14">
        <f>IF(AND(S410=1,INT($A410)=INT($A409),ISNUMBER(Q409)),Q410/Q409-1,"")</f>
        <v/>
      </c>
      <c r="U410" s="14">
        <f>IF(AND(S410=1,INT($A410)=INT($A409),ISNUMBER(R409)),R410/R409-1,"")</f>
        <v/>
      </c>
      <c r="V410" s="11" t="n">
        <v>8.390000343322754</v>
      </c>
      <c r="W410" s="11" t="n">
        <v>7736.2998046875</v>
      </c>
      <c r="X410" s="13" t="n">
        <v>1</v>
      </c>
      <c r="Y410" s="14">
        <f>IF(AND(X410=1,INT($A410)=INT($A409),ISNUMBER(V409)),V410/V409-1,"")</f>
        <v/>
      </c>
      <c r="Z410" s="14">
        <f>IF(AND(X410=1,INT($A410)=INT($A409),ISNUMBER(W409)),W410/W409-1,"")</f>
        <v/>
      </c>
      <c r="AA410" s="11" t="n">
        <v>8.710399627685547</v>
      </c>
      <c r="AB410" s="11" t="n">
        <v>250.1999969482422</v>
      </c>
      <c r="AC410" s="13" t="n">
        <v>0</v>
      </c>
      <c r="AD410" s="14">
        <f>IF(AND(AC410=1,INT($A410)=INT($A409),ISNUMBER(AA409)),AA410/AA409-1,"")</f>
        <v/>
      </c>
      <c r="AE410" s="14">
        <f>IF(AND(AC410=1,INT($A410)=INT($A409),ISNUMBER(AB409)),AB410/AB409-1,"")</f>
        <v/>
      </c>
      <c r="AF410" s="11" t="n">
        <v>4.719299793243408</v>
      </c>
      <c r="AG410" s="11" t="n">
        <v>189.7100067138672</v>
      </c>
      <c r="AH410" s="13" t="n">
        <v>1</v>
      </c>
      <c r="AI410" s="14">
        <f>IF(AND(AH410=1,INT($A410)=INT($A409),ISNUMBER(AF409)),AF410/AF409-1,"")</f>
        <v/>
      </c>
      <c r="AJ410" s="14">
        <f>IF(AND(AH410=1,INT($A410)=INT($A409),ISNUMBER(AG409)),AG410/AG409-1,"")</f>
        <v/>
      </c>
    </row>
    <row r="411">
      <c r="A411" s="12" t="n">
        <v>46288.41944444444</v>
      </c>
      <c r="B411" s="11" t="n">
        <v>8.069999694824219</v>
      </c>
      <c r="C411" s="11" t="n">
        <v>358.2049865722656</v>
      </c>
      <c r="D411" s="13" t="n">
        <v>1</v>
      </c>
      <c r="E411" s="14">
        <f>IF(AND(D411=1,INT($A411)=INT($A410),ISNUMBER(B410)),B411/B410-1,"")</f>
        <v/>
      </c>
      <c r="F411" s="14">
        <f>IF(AND(D411=1,INT($A411)=INT($A410),ISNUMBER(C410)),C411/C410-1,"")</f>
        <v/>
      </c>
      <c r="G411" s="11" t="n">
        <v>10.14999961853027</v>
      </c>
      <c r="H411" s="11" t="n">
        <v>337.6700134277344</v>
      </c>
      <c r="I411" s="13" t="n">
        <v>1</v>
      </c>
      <c r="J411" s="14">
        <f>IF(AND(I411=1,INT($A411)=INT($A410),ISNUMBER(G410)),G411/G410-1,"")</f>
        <v/>
      </c>
      <c r="K411" s="14">
        <f>IF(AND(I411=1,INT($A411)=INT($A410),ISNUMBER(H410)),H411/H410-1,"")</f>
        <v/>
      </c>
      <c r="L411" s="11" t="n">
        <v>12.39999961853027</v>
      </c>
      <c r="M411" s="11" t="n">
        <v>753.601806640625</v>
      </c>
      <c r="N411" s="13" t="n">
        <v>1</v>
      </c>
      <c r="O411" s="14">
        <f>IF(AND(N411=1,INT($A411)=INT($A410),ISNUMBER(L410)),L411/L410-1,"")</f>
        <v/>
      </c>
      <c r="P411" s="14">
        <f>IF(AND(N411=1,INT($A411)=INT($A410),ISNUMBER(M410)),M411/M410-1,"")</f>
        <v/>
      </c>
      <c r="Q411" s="11" t="n">
        <v>10.20989990234375</v>
      </c>
      <c r="R411" s="11" t="n">
        <v>501.0549926757812</v>
      </c>
      <c r="S411" s="13" t="n">
        <v>1</v>
      </c>
      <c r="T411" s="14">
        <f>IF(AND(S411=1,INT($A411)=INT($A410),ISNUMBER(Q410)),Q411/Q410-1,"")</f>
        <v/>
      </c>
      <c r="U411" s="14">
        <f>IF(AND(S411=1,INT($A411)=INT($A410),ISNUMBER(R410)),R411/R410-1,"")</f>
        <v/>
      </c>
      <c r="V411" s="11" t="n">
        <v>8.385000228881836</v>
      </c>
      <c r="W411" s="11" t="n">
        <v>7734.39990234375</v>
      </c>
      <c r="X411" s="13" t="n">
        <v>1</v>
      </c>
      <c r="Y411" s="14">
        <f>IF(AND(X411=1,INT($A411)=INT($A410),ISNUMBER(V410)),V411/V410-1,"")</f>
        <v/>
      </c>
      <c r="Z411" s="14">
        <f>IF(AND(X411=1,INT($A411)=INT($A410),ISNUMBER(W410)),W411/W410-1,"")</f>
        <v/>
      </c>
      <c r="AA411" s="11" t="n">
        <v>8.710000038146973</v>
      </c>
      <c r="AB411" s="11" t="n">
        <v>250.0399932861328</v>
      </c>
      <c r="AC411" s="13" t="n">
        <v>1</v>
      </c>
      <c r="AD411" s="14">
        <f>IF(AND(AC411=1,INT($A411)=INT($A410),ISNUMBER(AA410)),AA411/AA410-1,"")</f>
        <v/>
      </c>
      <c r="AE411" s="14">
        <f>IF(AND(AC411=1,INT($A411)=INT($A410),ISNUMBER(AB410)),AB411/AB410-1,"")</f>
        <v/>
      </c>
      <c r="AF411" s="11" t="n">
        <v>4.710000038146973</v>
      </c>
      <c r="AG411" s="11" t="n">
        <v>190.0399932861328</v>
      </c>
      <c r="AH411" s="13" t="n">
        <v>1</v>
      </c>
      <c r="AI411" s="14">
        <f>IF(AND(AH411=1,INT($A411)=INT($A410),ISNUMBER(AF410)),AF411/AF410-1,"")</f>
        <v/>
      </c>
      <c r="AJ411" s="14">
        <f>IF(AND(AH411=1,INT($A411)=INT($A410),ISNUMBER(AG410)),AG411/AG410-1,"")</f>
        <v/>
      </c>
    </row>
    <row r="412">
      <c r="A412" s="12" t="n">
        <v>46288.42083333333</v>
      </c>
      <c r="B412" s="11" t="n">
        <v>8.069999694824219</v>
      </c>
      <c r="C412" s="11" t="n">
        <v>358.2049865722656</v>
      </c>
      <c r="D412" s="13" t="n">
        <v>0</v>
      </c>
      <c r="E412" s="14">
        <f>IF(AND(D412=1,INT($A412)=INT($A411),ISNUMBER(B411)),B412/B411-1,"")</f>
        <v/>
      </c>
      <c r="F412" s="14">
        <f>IF(AND(D412=1,INT($A412)=INT($A411),ISNUMBER(C411)),C412/C411-1,"")</f>
        <v/>
      </c>
      <c r="G412" s="11" t="n">
        <v>10.14000034332275</v>
      </c>
      <c r="H412" s="11" t="n">
        <v>337.9299926757812</v>
      </c>
      <c r="I412" s="13" t="n">
        <v>1</v>
      </c>
      <c r="J412" s="14">
        <f>IF(AND(I412=1,INT($A412)=INT($A411),ISNUMBER(G411)),G412/G411-1,"")</f>
        <v/>
      </c>
      <c r="K412" s="14">
        <f>IF(AND(I412=1,INT($A412)=INT($A411),ISNUMBER(H411)),H412/H411-1,"")</f>
        <v/>
      </c>
      <c r="L412" s="11" t="n">
        <v>12.45499992370605</v>
      </c>
      <c r="M412" s="11" t="n">
        <v>749.8521728515625</v>
      </c>
      <c r="N412" s="13" t="n">
        <v>1</v>
      </c>
      <c r="O412" s="14">
        <f>IF(AND(N412=1,INT($A412)=INT($A411),ISNUMBER(L411)),L412/L411-1,"")</f>
        <v/>
      </c>
      <c r="P412" s="14">
        <f>IF(AND(N412=1,INT($A412)=INT($A411),ISNUMBER(M411)),M412/M411-1,"")</f>
        <v/>
      </c>
      <c r="Q412" s="11" t="n">
        <v>10.20989990234375</v>
      </c>
      <c r="R412" s="11" t="n">
        <v>501.0549926757812</v>
      </c>
      <c r="S412" s="13" t="n">
        <v>0</v>
      </c>
      <c r="T412" s="14">
        <f>IF(AND(S412=1,INT($A412)=INT($A411),ISNUMBER(Q411)),Q412/Q411-1,"")</f>
        <v/>
      </c>
      <c r="U412" s="14">
        <f>IF(AND(S412=1,INT($A412)=INT($A411),ISNUMBER(R411)),R412/R411-1,"")</f>
        <v/>
      </c>
      <c r="V412" s="11" t="n">
        <v>8.380100250244141</v>
      </c>
      <c r="W412" s="11" t="n">
        <v>7733.9501953125</v>
      </c>
      <c r="X412" s="13" t="n">
        <v>1</v>
      </c>
      <c r="Y412" s="14">
        <f>IF(AND(X412=1,INT($A412)=INT($A411),ISNUMBER(V411)),V412/V411-1,"")</f>
        <v/>
      </c>
      <c r="Z412" s="14">
        <f>IF(AND(X412=1,INT($A412)=INT($A411),ISNUMBER(W411)),W412/W411-1,"")</f>
        <v/>
      </c>
      <c r="AA412" s="11" t="n">
        <v>8.729900360107422</v>
      </c>
      <c r="AB412" s="11" t="n">
        <v>249.5700073242188</v>
      </c>
      <c r="AC412" s="13" t="n">
        <v>1</v>
      </c>
      <c r="AD412" s="14">
        <f>IF(AND(AC412=1,INT($A412)=INT($A411),ISNUMBER(AA411)),AA412/AA411-1,"")</f>
        <v/>
      </c>
      <c r="AE412" s="14">
        <f>IF(AND(AC412=1,INT($A412)=INT($A411),ISNUMBER(AB411)),AB412/AB411-1,"")</f>
        <v/>
      </c>
      <c r="AF412" s="11" t="n">
        <v>4.724999904632568</v>
      </c>
      <c r="AG412" s="11" t="n">
        <v>189.5077972412109</v>
      </c>
      <c r="AH412" s="13" t="n">
        <v>1</v>
      </c>
      <c r="AI412" s="14">
        <f>IF(AND(AH412=1,INT($A412)=INT($A411),ISNUMBER(AF411)),AF412/AF411-1,"")</f>
        <v/>
      </c>
      <c r="AJ412" s="14">
        <f>IF(AND(AH412=1,INT($A412)=INT($A411),ISNUMBER(AG411)),AG412/AG411-1,"")</f>
        <v/>
      </c>
    </row>
    <row r="413">
      <c r="A413" s="12" t="n">
        <v>46288.42222222222</v>
      </c>
      <c r="B413" s="11" t="n">
        <v>8.089799880981445</v>
      </c>
      <c r="C413" s="11" t="n">
        <v>357.4400024414062</v>
      </c>
      <c r="D413" s="13" t="n">
        <v>1</v>
      </c>
      <c r="E413" s="14">
        <f>IF(AND(D413=1,INT($A413)=INT($A412),ISNUMBER(B412)),B413/B412-1,"")</f>
        <v/>
      </c>
      <c r="F413" s="14">
        <f>IF(AND(D413=1,INT($A413)=INT($A412),ISNUMBER(C412)),C413/C412-1,"")</f>
        <v/>
      </c>
      <c r="G413" s="11" t="n">
        <v>10.140700340271</v>
      </c>
      <c r="H413" s="11" t="n">
        <v>337.8999938964844</v>
      </c>
      <c r="I413" s="13" t="n">
        <v>1</v>
      </c>
      <c r="J413" s="14">
        <f>IF(AND(I413=1,INT($A413)=INT($A412),ISNUMBER(G412)),G413/G412-1,"")</f>
        <v/>
      </c>
      <c r="K413" s="14">
        <f>IF(AND(I413=1,INT($A413)=INT($A412),ISNUMBER(H412)),H413/H412-1,"")</f>
        <v/>
      </c>
      <c r="L413" s="11" t="n">
        <v>12.47999954223633</v>
      </c>
      <c r="M413" s="11" t="n">
        <v>749.030029296875</v>
      </c>
      <c r="N413" s="13" t="n">
        <v>1</v>
      </c>
      <c r="O413" s="14">
        <f>IF(AND(N413=1,INT($A413)=INT($A412),ISNUMBER(L412)),L413/L412-1,"")</f>
        <v/>
      </c>
      <c r="P413" s="14">
        <f>IF(AND(N413=1,INT($A413)=INT($A412),ISNUMBER(M412)),M413/M412-1,"")</f>
        <v/>
      </c>
      <c r="Q413" s="11" t="n">
        <v>10.23999977111816</v>
      </c>
      <c r="R413" s="11" t="n">
        <v>499.1600036621094</v>
      </c>
      <c r="S413" s="13" t="n">
        <v>1</v>
      </c>
      <c r="T413" s="14">
        <f>IF(AND(S413=1,INT($A413)=INT($A412),ISNUMBER(Q412)),Q413/Q412-1,"")</f>
        <v/>
      </c>
      <c r="U413" s="14">
        <f>IF(AND(S413=1,INT($A413)=INT($A412),ISNUMBER(R412)),R413/R412-1,"")</f>
        <v/>
      </c>
      <c r="V413" s="11" t="n">
        <v>8.380100250244141</v>
      </c>
      <c r="W413" s="11" t="n">
        <v>7733.9501953125</v>
      </c>
      <c r="X413" s="13" t="n">
        <v>0</v>
      </c>
      <c r="Y413" s="14">
        <f>IF(AND(X413=1,INT($A413)=INT($A412),ISNUMBER(V412)),V413/V412-1,"")</f>
        <v/>
      </c>
      <c r="Z413" s="14">
        <f>IF(AND(X413=1,INT($A413)=INT($A412),ISNUMBER(W412)),W413/W412-1,"")</f>
        <v/>
      </c>
      <c r="AA413" s="11" t="n">
        <v>8.739999771118164</v>
      </c>
      <c r="AB413" s="11" t="n">
        <v>249.5200042724609</v>
      </c>
      <c r="AC413" s="13" t="n">
        <v>1</v>
      </c>
      <c r="AD413" s="14">
        <f>IF(AND(AC413=1,INT($A413)=INT($A412),ISNUMBER(AA412)),AA413/AA412-1,"")</f>
        <v/>
      </c>
      <c r="AE413" s="14">
        <f>IF(AND(AC413=1,INT($A413)=INT($A412),ISNUMBER(AB412)),AB413/AB412-1,"")</f>
        <v/>
      </c>
      <c r="AF413" s="11" t="n">
        <v>4.749899864196777</v>
      </c>
      <c r="AG413" s="11" t="n">
        <v>188.4199981689453</v>
      </c>
      <c r="AH413" s="13" t="n">
        <v>1</v>
      </c>
      <c r="AI413" s="14">
        <f>IF(AND(AH413=1,INT($A413)=INT($A412),ISNUMBER(AF412)),AF413/AF412-1,"")</f>
        <v/>
      </c>
      <c r="AJ413" s="14">
        <f>IF(AND(AH413=1,INT($A413)=INT($A412),ISNUMBER(AG412)),AG413/AG412-1,"")</f>
        <v/>
      </c>
    </row>
    <row r="414">
      <c r="A414" s="12" t="n">
        <v>46288.42361111111</v>
      </c>
      <c r="B414" s="11" t="n">
        <v>8.109999656677246</v>
      </c>
      <c r="C414" s="11" t="n">
        <v>356.5899963378906</v>
      </c>
      <c r="D414" s="13" t="n">
        <v>1</v>
      </c>
      <c r="E414" s="14">
        <f>IF(AND(D414=1,INT($A414)=INT($A413),ISNUMBER(B413)),B414/B413-1,"")</f>
        <v/>
      </c>
      <c r="F414" s="14">
        <f>IF(AND(D414=1,INT($A414)=INT($A413),ISNUMBER(C413)),C414/C413-1,"")</f>
        <v/>
      </c>
      <c r="G414" s="11" t="n">
        <v>10.140700340271</v>
      </c>
      <c r="H414" s="11" t="n">
        <v>337.8999938964844</v>
      </c>
      <c r="I414" s="13" t="n">
        <v>0</v>
      </c>
      <c r="J414" s="14">
        <f>IF(AND(I414=1,INT($A414)=INT($A413),ISNUMBER(G413)),G414/G413-1,"")</f>
        <v/>
      </c>
      <c r="K414" s="14">
        <f>IF(AND(I414=1,INT($A414)=INT($A413),ISNUMBER(H413)),H414/H413-1,"")</f>
        <v/>
      </c>
      <c r="L414" s="11" t="n">
        <v>12.51990032196045</v>
      </c>
      <c r="M414" s="11" t="n">
        <v>747.0574951171875</v>
      </c>
      <c r="N414" s="13" t="n">
        <v>1</v>
      </c>
      <c r="O414" s="14">
        <f>IF(AND(N414=1,INT($A414)=INT($A413),ISNUMBER(L413)),L414/L413-1,"")</f>
        <v/>
      </c>
      <c r="P414" s="14">
        <f>IF(AND(N414=1,INT($A414)=INT($A413),ISNUMBER(M413)),M414/M413-1,"")</f>
        <v/>
      </c>
      <c r="Q414" s="11" t="n">
        <v>10.25</v>
      </c>
      <c r="R414" s="11" t="n">
        <v>499.3353881835938</v>
      </c>
      <c r="S414" s="13" t="n">
        <v>1</v>
      </c>
      <c r="T414" s="14">
        <f>IF(AND(S414=1,INT($A414)=INT($A413),ISNUMBER(Q413)),Q414/Q413-1,"")</f>
        <v/>
      </c>
      <c r="U414" s="14">
        <f>IF(AND(S414=1,INT($A414)=INT($A413),ISNUMBER(R413)),R414/R413-1,"")</f>
        <v/>
      </c>
      <c r="V414" s="11" t="n">
        <v>8.395000457763672</v>
      </c>
      <c r="W414" s="11" t="n">
        <v>7727.8701171875</v>
      </c>
      <c r="X414" s="13" t="n">
        <v>1</v>
      </c>
      <c r="Y414" s="14">
        <f>IF(AND(X414=1,INT($A414)=INT($A413),ISNUMBER(V413)),V414/V413-1,"")</f>
        <v/>
      </c>
      <c r="Z414" s="14">
        <f>IF(AND(X414=1,INT($A414)=INT($A413),ISNUMBER(W413)),W414/W413-1,"")</f>
        <v/>
      </c>
      <c r="AA414" s="11" t="n">
        <v>8.744999885559082</v>
      </c>
      <c r="AB414" s="11" t="n">
        <v>249.2599945068359</v>
      </c>
      <c r="AC414" s="13" t="n">
        <v>1</v>
      </c>
      <c r="AD414" s="14">
        <f>IF(AND(AC414=1,INT($A414)=INT($A413),ISNUMBER(AA413)),AA414/AA413-1,"")</f>
        <v/>
      </c>
      <c r="AE414" s="14">
        <f>IF(AND(AC414=1,INT($A414)=INT($A413),ISNUMBER(AB413)),AB414/AB413-1,"")</f>
        <v/>
      </c>
      <c r="AF414" s="11" t="n">
        <v>4.755000114440918</v>
      </c>
      <c r="AG414" s="11" t="n">
        <v>188.2960052490234</v>
      </c>
      <c r="AH414" s="13" t="n">
        <v>1</v>
      </c>
      <c r="AI414" s="14">
        <f>IF(AND(AH414=1,INT($A414)=INT($A413),ISNUMBER(AF413)),AF414/AF413-1,"")</f>
        <v/>
      </c>
      <c r="AJ414" s="14">
        <f>IF(AND(AH414=1,INT($A414)=INT($A413),ISNUMBER(AG413)),AG414/AG413-1,"")</f>
        <v/>
      </c>
    </row>
    <row r="415">
      <c r="A415" s="12" t="n">
        <v>46288.425</v>
      </c>
      <c r="B415" s="11" t="n">
        <v>8.119999885559082</v>
      </c>
      <c r="C415" s="11" t="n">
        <v>356.0249938964844</v>
      </c>
      <c r="D415" s="13" t="n">
        <v>1</v>
      </c>
      <c r="E415" s="14">
        <f>IF(AND(D415=1,INT($A415)=INT($A414),ISNUMBER(B414)),B415/B414-1,"")</f>
        <v/>
      </c>
      <c r="F415" s="14">
        <f>IF(AND(D415=1,INT($A415)=INT($A414),ISNUMBER(C414)),C415/C414-1,"")</f>
        <v/>
      </c>
      <c r="G415" s="11" t="n">
        <v>10.14999961853027</v>
      </c>
      <c r="H415" s="11" t="n">
        <v>337.75</v>
      </c>
      <c r="I415" s="13" t="n">
        <v>1</v>
      </c>
      <c r="J415" s="14">
        <f>IF(AND(I415=1,INT($A415)=INT($A414),ISNUMBER(G414)),G415/G414-1,"")</f>
        <v/>
      </c>
      <c r="K415" s="14">
        <f>IF(AND(I415=1,INT($A415)=INT($A414),ISNUMBER(H414)),H415/H414-1,"")</f>
        <v/>
      </c>
      <c r="L415" s="11" t="n">
        <v>12.53499984741211</v>
      </c>
      <c r="M415" s="11" t="n">
        <v>746.142578125</v>
      </c>
      <c r="N415" s="13" t="n">
        <v>1</v>
      </c>
      <c r="O415" s="14">
        <f>IF(AND(N415=1,INT($A415)=INT($A414),ISNUMBER(L414)),L415/L414-1,"")</f>
        <v/>
      </c>
      <c r="P415" s="14">
        <f>IF(AND(N415=1,INT($A415)=INT($A414),ISNUMBER(M414)),M415/M414-1,"")</f>
        <v/>
      </c>
      <c r="Q415" s="11" t="n">
        <v>10.25</v>
      </c>
      <c r="R415" s="11" t="n">
        <v>498.7200012207031</v>
      </c>
      <c r="S415" s="13" t="n">
        <v>1</v>
      </c>
      <c r="T415" s="14">
        <f>IF(AND(S415=1,INT($A415)=INT($A414),ISNUMBER(Q414)),Q415/Q414-1,"")</f>
        <v/>
      </c>
      <c r="U415" s="14">
        <f>IF(AND(S415=1,INT($A415)=INT($A414),ISNUMBER(R414)),R415/R414-1,"")</f>
        <v/>
      </c>
      <c r="V415" s="11" t="n">
        <v>8.395000457763672</v>
      </c>
      <c r="W415" s="11" t="n">
        <v>7724.47021484375</v>
      </c>
      <c r="X415" s="13" t="n">
        <v>1</v>
      </c>
      <c r="Y415" s="14">
        <f>IF(AND(X415=1,INT($A415)=INT($A414),ISNUMBER(V414)),V415/V414-1,"")</f>
        <v/>
      </c>
      <c r="Z415" s="14">
        <f>IF(AND(X415=1,INT($A415)=INT($A414),ISNUMBER(W414)),W415/W414-1,"")</f>
        <v/>
      </c>
      <c r="AA415" s="11" t="n">
        <v>8.749899864196777</v>
      </c>
      <c r="AB415" s="11" t="n">
        <v>248.8999938964844</v>
      </c>
      <c r="AC415" s="13" t="n">
        <v>1</v>
      </c>
      <c r="AD415" s="14">
        <f>IF(AND(AC415=1,INT($A415)=INT($A414),ISNUMBER(AA414)),AA415/AA414-1,"")</f>
        <v/>
      </c>
      <c r="AE415" s="14">
        <f>IF(AND(AC415=1,INT($A415)=INT($A414),ISNUMBER(AB414)),AB415/AB414-1,"")</f>
        <v/>
      </c>
      <c r="AF415" s="11" t="n">
        <v>4.755000114440918</v>
      </c>
      <c r="AG415" s="11" t="n">
        <v>187.9201049804688</v>
      </c>
      <c r="AH415" s="13" t="n">
        <v>1</v>
      </c>
      <c r="AI415" s="14">
        <f>IF(AND(AH415=1,INT($A415)=INT($A414),ISNUMBER(AF414)),AF415/AF414-1,"")</f>
        <v/>
      </c>
      <c r="AJ415" s="14">
        <f>IF(AND(AH415=1,INT($A415)=INT($A414),ISNUMBER(AG414)),AG415/AG414-1,"")</f>
        <v/>
      </c>
    </row>
    <row r="416">
      <c r="A416" s="12" t="n">
        <v>46288.42638888889</v>
      </c>
      <c r="B416" s="11" t="n">
        <v>8.120100021362305</v>
      </c>
      <c r="C416" s="11" t="n">
        <v>356.2099914550781</v>
      </c>
      <c r="D416" s="13" t="n">
        <v>1</v>
      </c>
      <c r="E416" s="14">
        <f>IF(AND(D416=1,INT($A416)=INT($A415),ISNUMBER(B415)),B416/B415-1,"")</f>
        <v/>
      </c>
      <c r="F416" s="14">
        <f>IF(AND(D416=1,INT($A416)=INT($A415),ISNUMBER(C415)),C416/C415-1,"")</f>
        <v/>
      </c>
      <c r="G416" s="11" t="n">
        <v>10.15999984741211</v>
      </c>
      <c r="H416" s="11" t="n">
        <v>337.0604858398438</v>
      </c>
      <c r="I416" s="13" t="n">
        <v>1</v>
      </c>
      <c r="J416" s="14">
        <f>IF(AND(I416=1,INT($A416)=INT($A415),ISNUMBER(G415)),G416/G415-1,"")</f>
        <v/>
      </c>
      <c r="K416" s="14">
        <f>IF(AND(I416=1,INT($A416)=INT($A415),ISNUMBER(H415)),H416/H415-1,"")</f>
        <v/>
      </c>
      <c r="L416" s="11" t="n">
        <v>12.56509971618652</v>
      </c>
      <c r="M416" s="11" t="n">
        <v>744.5</v>
      </c>
      <c r="N416" s="13" t="n">
        <v>1</v>
      </c>
      <c r="O416" s="14">
        <f>IF(AND(N416=1,INT($A416)=INT($A415),ISNUMBER(L415)),L416/L415-1,"")</f>
        <v/>
      </c>
      <c r="P416" s="14">
        <f>IF(AND(N416=1,INT($A416)=INT($A415),ISNUMBER(M415)),M416/M415-1,"")</f>
        <v/>
      </c>
      <c r="Q416" s="11" t="n">
        <v>10.25</v>
      </c>
      <c r="R416" s="11" t="n">
        <v>498.7200012207031</v>
      </c>
      <c r="S416" s="13" t="n">
        <v>0</v>
      </c>
      <c r="T416" s="14">
        <f>IF(AND(S416=1,INT($A416)=INT($A415),ISNUMBER(Q415)),Q416/Q415-1,"")</f>
        <v/>
      </c>
      <c r="U416" s="14">
        <f>IF(AND(S416=1,INT($A416)=INT($A415),ISNUMBER(R415)),R416/R415-1,"")</f>
        <v/>
      </c>
      <c r="V416" s="11" t="n">
        <v>8.39009952545166</v>
      </c>
      <c r="W416" s="11" t="n">
        <v>7725.81982421875</v>
      </c>
      <c r="X416" s="13" t="n">
        <v>1</v>
      </c>
      <c r="Y416" s="14">
        <f>IF(AND(X416=1,INT($A416)=INT($A415),ISNUMBER(V415)),V416/V415-1,"")</f>
        <v/>
      </c>
      <c r="Z416" s="14">
        <f>IF(AND(X416=1,INT($A416)=INT($A415),ISNUMBER(W415)),W416/W415-1,"")</f>
        <v/>
      </c>
      <c r="AA416" s="11" t="n">
        <v>8.755000114440918</v>
      </c>
      <c r="AB416" s="11" t="n">
        <v>248.8350067138672</v>
      </c>
      <c r="AC416" s="13" t="n">
        <v>1</v>
      </c>
      <c r="AD416" s="14">
        <f>IF(AND(AC416=1,INT($A416)=INT($A415),ISNUMBER(AA415)),AA416/AA415-1,"")</f>
        <v/>
      </c>
      <c r="AE416" s="14">
        <f>IF(AND(AC416=1,INT($A416)=INT($A415),ISNUMBER(AB415)),AB416/AB415-1,"")</f>
        <v/>
      </c>
      <c r="AF416" s="11" t="n">
        <v>4.739999771118164</v>
      </c>
      <c r="AG416" s="11" t="n">
        <v>189.1699981689453</v>
      </c>
      <c r="AH416" s="13" t="n">
        <v>1</v>
      </c>
      <c r="AI416" s="14">
        <f>IF(AND(AH416=1,INT($A416)=INT($A415),ISNUMBER(AF415)),AF416/AF415-1,"")</f>
        <v/>
      </c>
      <c r="AJ416" s="14">
        <f>IF(AND(AH416=1,INT($A416)=INT($A415),ISNUMBER(AG415)),AG416/AG415-1,"")</f>
        <v/>
      </c>
    </row>
    <row r="417">
      <c r="A417" s="12" t="n">
        <v>46288.42777777778</v>
      </c>
      <c r="B417" s="11" t="n">
        <v>8.110099792480469</v>
      </c>
      <c r="C417" s="11" t="n">
        <v>356.5799865722656</v>
      </c>
      <c r="D417" s="13" t="n">
        <v>1</v>
      </c>
      <c r="E417" s="14">
        <f>IF(AND(D417=1,INT($A417)=INT($A416),ISNUMBER(B416)),B417/B416-1,"")</f>
        <v/>
      </c>
      <c r="F417" s="14">
        <f>IF(AND(D417=1,INT($A417)=INT($A416),ISNUMBER(C416)),C417/C416-1,"")</f>
        <v/>
      </c>
      <c r="G417" s="11" t="n">
        <v>10.16989994049072</v>
      </c>
      <c r="H417" s="11" t="n">
        <v>336.9200134277344</v>
      </c>
      <c r="I417" s="13" t="n">
        <v>1</v>
      </c>
      <c r="J417" s="14">
        <f>IF(AND(I417=1,INT($A417)=INT($A416),ISNUMBER(G416)),G417/G416-1,"")</f>
        <v/>
      </c>
      <c r="K417" s="14">
        <f>IF(AND(I417=1,INT($A417)=INT($A416),ISNUMBER(H416)),H417/H416-1,"")</f>
        <v/>
      </c>
      <c r="L417" s="11" t="n">
        <v>12.56999969482422</v>
      </c>
      <c r="M417" s="11" t="n">
        <v>744.4949951171875</v>
      </c>
      <c r="N417" s="13" t="n">
        <v>1</v>
      </c>
      <c r="O417" s="14">
        <f>IF(AND(N417=1,INT($A417)=INT($A416),ISNUMBER(L416)),L417/L416-1,"")</f>
        <v/>
      </c>
      <c r="P417" s="14">
        <f>IF(AND(N417=1,INT($A417)=INT($A416),ISNUMBER(M416)),M417/M416-1,"")</f>
        <v/>
      </c>
      <c r="Q417" s="11" t="n">
        <v>10.26000022888184</v>
      </c>
      <c r="R417" s="11" t="n">
        <v>498.4854125976562</v>
      </c>
      <c r="S417" s="13" t="n">
        <v>1</v>
      </c>
      <c r="T417" s="14">
        <f>IF(AND(S417=1,INT($A417)=INT($A416),ISNUMBER(Q416)),Q417/Q416-1,"")</f>
        <v/>
      </c>
      <c r="U417" s="14">
        <f>IF(AND(S417=1,INT($A417)=INT($A416),ISNUMBER(R416)),R417/R416-1,"")</f>
        <v/>
      </c>
      <c r="V417" s="11" t="n">
        <v>8.395099639892578</v>
      </c>
      <c r="W417" s="11" t="n">
        <v>7727.43017578125</v>
      </c>
      <c r="X417" s="13" t="n">
        <v>1</v>
      </c>
      <c r="Y417" s="14">
        <f>IF(AND(X417=1,INT($A417)=INT($A416),ISNUMBER(V416)),V417/V416-1,"")</f>
        <v/>
      </c>
      <c r="Z417" s="14">
        <f>IF(AND(X417=1,INT($A417)=INT($A416),ISNUMBER(W416)),W417/W416-1,"")</f>
        <v/>
      </c>
      <c r="AA417" s="11" t="n">
        <v>8.760000228881836</v>
      </c>
      <c r="AB417" s="11" t="n">
        <v>248.7100067138672</v>
      </c>
      <c r="AC417" s="13" t="n">
        <v>1</v>
      </c>
      <c r="AD417" s="14">
        <f>IF(AND(AC417=1,INT($A417)=INT($A416),ISNUMBER(AA416)),AA417/AA416-1,"")</f>
        <v/>
      </c>
      <c r="AE417" s="14">
        <f>IF(AND(AC417=1,INT($A417)=INT($A416),ISNUMBER(AB416)),AB417/AB416-1,"")</f>
        <v/>
      </c>
      <c r="AF417" s="11" t="n">
        <v>4.744999885559082</v>
      </c>
      <c r="AG417" s="11" t="n">
        <v>188.8000030517578</v>
      </c>
      <c r="AH417" s="13" t="n">
        <v>1</v>
      </c>
      <c r="AI417" s="14">
        <f>IF(AND(AH417=1,INT($A417)=INT($A416),ISNUMBER(AF416)),AF417/AF416-1,"")</f>
        <v/>
      </c>
      <c r="AJ417" s="14">
        <f>IF(AND(AH417=1,INT($A417)=INT($A416),ISNUMBER(AG416)),AG417/AG416-1,"")</f>
        <v/>
      </c>
    </row>
    <row r="418">
      <c r="A418" s="12" t="n">
        <v>46288.42916666667</v>
      </c>
      <c r="B418" s="11" t="n">
        <v>8.119899749755859</v>
      </c>
      <c r="C418" s="11" t="n">
        <v>356.2510070800781</v>
      </c>
      <c r="D418" s="13" t="n">
        <v>1</v>
      </c>
      <c r="E418" s="14">
        <f>IF(AND(D418=1,INT($A418)=INT($A417),ISNUMBER(B417)),B418/B417-1,"")</f>
        <v/>
      </c>
      <c r="F418" s="14">
        <f>IF(AND(D418=1,INT($A418)=INT($A417),ISNUMBER(C417)),C418/C417-1,"")</f>
        <v/>
      </c>
      <c r="G418" s="11" t="n">
        <v>10.17000007629395</v>
      </c>
      <c r="H418" s="11" t="n">
        <v>337.0325927734375</v>
      </c>
      <c r="I418" s="13" t="n">
        <v>1</v>
      </c>
      <c r="J418" s="14">
        <f>IF(AND(I418=1,INT($A418)=INT($A417),ISNUMBER(G417)),G418/G417-1,"")</f>
        <v/>
      </c>
      <c r="K418" s="14">
        <f>IF(AND(I418=1,INT($A418)=INT($A417),ISNUMBER(H417)),H418/H417-1,"")</f>
        <v/>
      </c>
      <c r="L418" s="11" t="n">
        <v>12.57499980926514</v>
      </c>
      <c r="M418" s="11" t="n">
        <v>743.7849731445312</v>
      </c>
      <c r="N418" s="13" t="n">
        <v>1</v>
      </c>
      <c r="O418" s="14">
        <f>IF(AND(N418=1,INT($A418)=INT($A417),ISNUMBER(L417)),L418/L417-1,"")</f>
        <v/>
      </c>
      <c r="P418" s="14">
        <f>IF(AND(N418=1,INT($A418)=INT($A417),ISNUMBER(M417)),M418/M417-1,"")</f>
        <v/>
      </c>
      <c r="Q418" s="11" t="n">
        <v>10.27999973297119</v>
      </c>
      <c r="R418" s="11" t="n">
        <v>497.4549865722656</v>
      </c>
      <c r="S418" s="13" t="n">
        <v>1</v>
      </c>
      <c r="T418" s="14">
        <f>IF(AND(S418=1,INT($A418)=INT($A417),ISNUMBER(Q417)),Q418/Q417-1,"")</f>
        <v/>
      </c>
      <c r="U418" s="14">
        <f>IF(AND(S418=1,INT($A418)=INT($A417),ISNUMBER(R417)),R418/R417-1,"")</f>
        <v/>
      </c>
      <c r="V418" s="11" t="n">
        <v>8.395000457763672</v>
      </c>
      <c r="W418" s="11" t="n">
        <v>7721.02978515625</v>
      </c>
      <c r="X418" s="13" t="n">
        <v>1</v>
      </c>
      <c r="Y418" s="14">
        <f>IF(AND(X418=1,INT($A418)=INT($A417),ISNUMBER(V417)),V418/V417-1,"")</f>
        <v/>
      </c>
      <c r="Z418" s="14">
        <f>IF(AND(X418=1,INT($A418)=INT($A417),ISNUMBER(W417)),W418/W417-1,"")</f>
        <v/>
      </c>
      <c r="AA418" s="11" t="n">
        <v>8.760000228881836</v>
      </c>
      <c r="AB418" s="11" t="n">
        <v>248.4499969482422</v>
      </c>
      <c r="AC418" s="13" t="n">
        <v>1</v>
      </c>
      <c r="AD418" s="14">
        <f>IF(AND(AC418=1,INT($A418)=INT($A417),ISNUMBER(AA417)),AA418/AA417-1,"")</f>
        <v/>
      </c>
      <c r="AE418" s="14">
        <f>IF(AND(AC418=1,INT($A418)=INT($A417),ISNUMBER(AB417)),AB418/AB417-1,"")</f>
        <v/>
      </c>
      <c r="AF418" s="11" t="n">
        <v>4.755000114440918</v>
      </c>
      <c r="AG418" s="11" t="n">
        <v>188.3099975585938</v>
      </c>
      <c r="AH418" s="13" t="n">
        <v>1</v>
      </c>
      <c r="AI418" s="14">
        <f>IF(AND(AH418=1,INT($A418)=INT($A417),ISNUMBER(AF417)),AF418/AF417-1,"")</f>
        <v/>
      </c>
      <c r="AJ418" s="14">
        <f>IF(AND(AH418=1,INT($A418)=INT($A417),ISNUMBER(AG417)),AG418/AG417-1,"")</f>
        <v/>
      </c>
    </row>
    <row r="419">
      <c r="A419" s="12" t="n">
        <v>46288.43055555555</v>
      </c>
      <c r="B419" s="11" t="n">
        <v>8.125</v>
      </c>
      <c r="C419" s="11" t="n">
        <v>355.8299865722656</v>
      </c>
      <c r="D419" s="13" t="n">
        <v>1</v>
      </c>
      <c r="E419" s="14">
        <f>IF(AND(D419=1,INT($A419)=INT($A418),ISNUMBER(B418)),B419/B418-1,"")</f>
        <v/>
      </c>
      <c r="F419" s="14">
        <f>IF(AND(D419=1,INT($A419)=INT($A418),ISNUMBER(C418)),C419/C418-1,"")</f>
        <v/>
      </c>
      <c r="G419" s="11" t="n">
        <v>10.16989994049072</v>
      </c>
      <c r="H419" s="11" t="n">
        <v>336.8699951171875</v>
      </c>
      <c r="I419" s="13" t="n">
        <v>1</v>
      </c>
      <c r="J419" s="14">
        <f>IF(AND(I419=1,INT($A419)=INT($A418),ISNUMBER(G418)),G419/G418-1,"")</f>
        <v/>
      </c>
      <c r="K419" s="14">
        <f>IF(AND(I419=1,INT($A419)=INT($A418),ISNUMBER(H418)),H419/H418-1,"")</f>
        <v/>
      </c>
      <c r="L419" s="11" t="n">
        <v>12.55000019073486</v>
      </c>
      <c r="M419" s="11" t="n">
        <v>745.4299926757812</v>
      </c>
      <c r="N419" s="13" t="n">
        <v>1</v>
      </c>
      <c r="O419" s="14">
        <f>IF(AND(N419=1,INT($A419)=INT($A418),ISNUMBER(L418)),L419/L418-1,"")</f>
        <v/>
      </c>
      <c r="P419" s="14">
        <f>IF(AND(N419=1,INT($A419)=INT($A418),ISNUMBER(M418)),M419/M418-1,"")</f>
        <v/>
      </c>
      <c r="Q419" s="11" t="n">
        <v>10.28859996795654</v>
      </c>
      <c r="R419" s="11" t="n">
        <v>497.6199951171875</v>
      </c>
      <c r="S419" s="13" t="n">
        <v>1</v>
      </c>
      <c r="T419" s="14">
        <f>IF(AND(S419=1,INT($A419)=INT($A418),ISNUMBER(Q418)),Q419/Q418-1,"")</f>
        <v/>
      </c>
      <c r="U419" s="14">
        <f>IF(AND(S419=1,INT($A419)=INT($A418),ISNUMBER(R418)),R419/R418-1,"")</f>
        <v/>
      </c>
      <c r="V419" s="11" t="n">
        <v>8.39009952545166</v>
      </c>
      <c r="W419" s="11" t="n">
        <v>7721.58984375</v>
      </c>
      <c r="X419" s="13" t="n">
        <v>1</v>
      </c>
      <c r="Y419" s="14">
        <f>IF(AND(X419=1,INT($A419)=INT($A418),ISNUMBER(V418)),V419/V418-1,"")</f>
        <v/>
      </c>
      <c r="Z419" s="14">
        <f>IF(AND(X419=1,INT($A419)=INT($A418),ISNUMBER(W418)),W419/W418-1,"")</f>
        <v/>
      </c>
      <c r="AA419" s="11" t="n">
        <v>8.75</v>
      </c>
      <c r="AB419" s="11" t="n">
        <v>248.7536926269531</v>
      </c>
      <c r="AC419" s="13" t="n">
        <v>1</v>
      </c>
      <c r="AD419" s="14">
        <f>IF(AND(AC419=1,INT($A419)=INT($A418),ISNUMBER(AA418)),AA419/AA418-1,"")</f>
        <v/>
      </c>
      <c r="AE419" s="14">
        <f>IF(AND(AC419=1,INT($A419)=INT($A418),ISNUMBER(AB418)),AB419/AB418-1,"")</f>
        <v/>
      </c>
      <c r="AF419" s="11" t="n">
        <v>4.730100154876709</v>
      </c>
      <c r="AG419" s="11" t="n">
        <v>188.9850006103516</v>
      </c>
      <c r="AH419" s="13" t="n">
        <v>1</v>
      </c>
      <c r="AI419" s="14">
        <f>IF(AND(AH419=1,INT($A419)=INT($A418),ISNUMBER(AF418)),AF419/AF418-1,"")</f>
        <v/>
      </c>
      <c r="AJ419" s="14">
        <f>IF(AND(AH419=1,INT($A419)=INT($A418),ISNUMBER(AG418)),AG419/AG418-1,"")</f>
        <v/>
      </c>
    </row>
    <row r="420">
      <c r="A420" s="12" t="n">
        <v>46288.43194444444</v>
      </c>
      <c r="B420" s="11" t="n">
        <v>8.130000114440918</v>
      </c>
      <c r="C420" s="11" t="n">
        <v>355.6676940917969</v>
      </c>
      <c r="D420" s="13" t="n">
        <v>1</v>
      </c>
      <c r="E420" s="14">
        <f>IF(AND(D420=1,INT($A420)=INT($A419),ISNUMBER(B419)),B420/B419-1,"")</f>
        <v/>
      </c>
      <c r="F420" s="14">
        <f>IF(AND(D420=1,INT($A420)=INT($A419),ISNUMBER(C419)),C420/C419-1,"")</f>
        <v/>
      </c>
      <c r="G420" s="11" t="n">
        <v>10.17000007629395</v>
      </c>
      <c r="H420" s="11" t="n">
        <v>336.9500122070312</v>
      </c>
      <c r="I420" s="13" t="n">
        <v>1</v>
      </c>
      <c r="J420" s="14">
        <f>IF(AND(I420=1,INT($A420)=INT($A419),ISNUMBER(G419)),G420/G419-1,"")</f>
        <v/>
      </c>
      <c r="K420" s="14">
        <f>IF(AND(I420=1,INT($A420)=INT($A419),ISNUMBER(H419)),H420/H419-1,"")</f>
        <v/>
      </c>
      <c r="L420" s="11" t="n">
        <v>12.5600004196167</v>
      </c>
      <c r="M420" s="11" t="n">
        <v>743.8515014648438</v>
      </c>
      <c r="N420" s="13" t="n">
        <v>1</v>
      </c>
      <c r="O420" s="14">
        <f>IF(AND(N420=1,INT($A420)=INT($A419),ISNUMBER(L419)),L420/L419-1,"")</f>
        <v/>
      </c>
      <c r="P420" s="14">
        <f>IF(AND(N420=1,INT($A420)=INT($A419),ISNUMBER(M419)),M420/M419-1,"")</f>
        <v/>
      </c>
      <c r="Q420" s="11" t="n">
        <v>10.28009986877441</v>
      </c>
      <c r="R420" s="11" t="n">
        <v>497.1004028320312</v>
      </c>
      <c r="S420" s="13" t="n">
        <v>1</v>
      </c>
      <c r="T420" s="14">
        <f>IF(AND(S420=1,INT($A420)=INT($A419),ISNUMBER(Q419)),Q420/Q419-1,"")</f>
        <v/>
      </c>
      <c r="U420" s="14">
        <f>IF(AND(S420=1,INT($A420)=INT($A419),ISNUMBER(R419)),R420/R419-1,"")</f>
        <v/>
      </c>
      <c r="V420" s="11" t="n">
        <v>8.404999732971191</v>
      </c>
      <c r="W420" s="11" t="n">
        <v>7715.81982421875</v>
      </c>
      <c r="X420" s="13" t="n">
        <v>1</v>
      </c>
      <c r="Y420" s="14">
        <f>IF(AND(X420=1,INT($A420)=INT($A419),ISNUMBER(V419)),V420/V419-1,"")</f>
        <v/>
      </c>
      <c r="Z420" s="14">
        <f>IF(AND(X420=1,INT($A420)=INT($A419),ISNUMBER(W419)),W420/W419-1,"")</f>
        <v/>
      </c>
      <c r="AA420" s="11" t="n">
        <v>8.760000228881836</v>
      </c>
      <c r="AB420" s="11" t="n">
        <v>248.5350036621094</v>
      </c>
      <c r="AC420" s="13" t="n">
        <v>1</v>
      </c>
      <c r="AD420" s="14">
        <f>IF(AND(AC420=1,INT($A420)=INT($A419),ISNUMBER(AA419)),AA420/AA419-1,"")</f>
        <v/>
      </c>
      <c r="AE420" s="14">
        <f>IF(AND(AC420=1,INT($A420)=INT($A419),ISNUMBER(AB419)),AB420/AB419-1,"")</f>
        <v/>
      </c>
      <c r="AF420" s="11" t="n">
        <v>4.739999771118164</v>
      </c>
      <c r="AG420" s="11" t="n">
        <v>188.9199981689453</v>
      </c>
      <c r="AH420" s="13" t="n">
        <v>1</v>
      </c>
      <c r="AI420" s="14">
        <f>IF(AND(AH420=1,INT($A420)=INT($A419),ISNUMBER(AF419)),AF420/AF419-1,"")</f>
        <v/>
      </c>
      <c r="AJ420" s="14">
        <f>IF(AND(AH420=1,INT($A420)=INT($A419),ISNUMBER(AG419)),AG420/AG419-1,"")</f>
        <v/>
      </c>
    </row>
    <row r="421">
      <c r="A421" s="12" t="n">
        <v>46288.43333333333</v>
      </c>
      <c r="B421" s="11" t="n">
        <v>8.130000114440918</v>
      </c>
      <c r="C421" s="11" t="n">
        <v>355.7950134277344</v>
      </c>
      <c r="D421" s="13" t="n">
        <v>1</v>
      </c>
      <c r="E421" s="14">
        <f>IF(AND(D421=1,INT($A421)=INT($A420),ISNUMBER(B420)),B421/B420-1,"")</f>
        <v/>
      </c>
      <c r="F421" s="14">
        <f>IF(AND(D421=1,INT($A421)=INT($A420),ISNUMBER(C420)),C421/C420-1,"")</f>
        <v/>
      </c>
      <c r="G421" s="11" t="n">
        <v>10.17000007629395</v>
      </c>
      <c r="H421" s="11" t="n">
        <v>336.9299926757812</v>
      </c>
      <c r="I421" s="13" t="n">
        <v>1</v>
      </c>
      <c r="J421" s="14">
        <f>IF(AND(I421=1,INT($A421)=INT($A420),ISNUMBER(G420)),G421/G420-1,"")</f>
        <v/>
      </c>
      <c r="K421" s="14">
        <f>IF(AND(I421=1,INT($A421)=INT($A420),ISNUMBER(H420)),H421/H420-1,"")</f>
        <v/>
      </c>
      <c r="L421" s="11" t="n">
        <v>12.56999969482422</v>
      </c>
      <c r="M421" s="11" t="n">
        <v>744.9998779296875</v>
      </c>
      <c r="N421" s="13" t="n">
        <v>1</v>
      </c>
      <c r="O421" s="14">
        <f>IF(AND(N421=1,INT($A421)=INT($A420),ISNUMBER(L420)),L421/L420-1,"")</f>
        <v/>
      </c>
      <c r="P421" s="14">
        <f>IF(AND(N421=1,INT($A421)=INT($A420),ISNUMBER(M420)),M421/M420-1,"")</f>
        <v/>
      </c>
      <c r="Q421" s="11" t="n">
        <v>10.30980014801025</v>
      </c>
      <c r="R421" s="11" t="n">
        <v>496.8299865722656</v>
      </c>
      <c r="S421" s="13" t="n">
        <v>1</v>
      </c>
      <c r="T421" s="14">
        <f>IF(AND(S421=1,INT($A421)=INT($A420),ISNUMBER(Q420)),Q421/Q420-1,"")</f>
        <v/>
      </c>
      <c r="U421" s="14">
        <f>IF(AND(S421=1,INT($A421)=INT($A420),ISNUMBER(R420)),R421/R420-1,"")</f>
        <v/>
      </c>
      <c r="V421" s="11" t="n">
        <v>8.400600433349609</v>
      </c>
      <c r="W421" s="11" t="n">
        <v>7718.169921875</v>
      </c>
      <c r="X421" s="13" t="n">
        <v>1</v>
      </c>
      <c r="Y421" s="14">
        <f>IF(AND(X421=1,INT($A421)=INT($A420),ISNUMBER(V420)),V421/V420-1,"")</f>
        <v/>
      </c>
      <c r="Z421" s="14">
        <f>IF(AND(X421=1,INT($A421)=INT($A420),ISNUMBER(W420)),W421/W420-1,"")</f>
        <v/>
      </c>
      <c r="AA421" s="11" t="n">
        <v>8.760100364685059</v>
      </c>
      <c r="AB421" s="11" t="n">
        <v>248.7200012207031</v>
      </c>
      <c r="AC421" s="13" t="n">
        <v>1</v>
      </c>
      <c r="AD421" s="14">
        <f>IF(AND(AC421=1,INT($A421)=INT($A420),ISNUMBER(AA420)),AA421/AA420-1,"")</f>
        <v/>
      </c>
      <c r="AE421" s="14">
        <f>IF(AND(AC421=1,INT($A421)=INT($A420),ISNUMBER(AB420)),AB421/AB420-1,"")</f>
        <v/>
      </c>
      <c r="AF421" s="11" t="n">
        <v>4.720099925994873</v>
      </c>
      <c r="AG421" s="11" t="n">
        <v>189.4299011230469</v>
      </c>
      <c r="AH421" s="13" t="n">
        <v>1</v>
      </c>
      <c r="AI421" s="14">
        <f>IF(AND(AH421=1,INT($A421)=INT($A420),ISNUMBER(AF420)),AF421/AF420-1,"")</f>
        <v/>
      </c>
      <c r="AJ421" s="14">
        <f>IF(AND(AH421=1,INT($A421)=INT($A420),ISNUMBER(AG420)),AG421/AG420-1,"")</f>
        <v/>
      </c>
    </row>
    <row r="422">
      <c r="A422" s="12" t="n">
        <v>46288.43472222222</v>
      </c>
      <c r="B422" s="11" t="n">
        <v>8.139800071716309</v>
      </c>
      <c r="C422" s="11" t="n">
        <v>355.2999877929688</v>
      </c>
      <c r="D422" s="13" t="n">
        <v>1</v>
      </c>
      <c r="E422" s="14">
        <f>IF(AND(D422=1,INT($A422)=INT($A421),ISNUMBER(B421)),B422/B421-1,"")</f>
        <v/>
      </c>
      <c r="F422" s="14">
        <f>IF(AND(D422=1,INT($A422)=INT($A421),ISNUMBER(C421)),C422/C421-1,"")</f>
        <v/>
      </c>
      <c r="G422" s="11" t="n">
        <v>10.17910003662109</v>
      </c>
      <c r="H422" s="11" t="n">
        <v>336.6499938964844</v>
      </c>
      <c r="I422" s="13" t="n">
        <v>1</v>
      </c>
      <c r="J422" s="14">
        <f>IF(AND(I422=1,INT($A422)=INT($A421),ISNUMBER(G421)),G422/G421-1,"")</f>
        <v/>
      </c>
      <c r="K422" s="14">
        <f>IF(AND(I422=1,INT($A422)=INT($A421),ISNUMBER(H421)),H422/H421-1,"")</f>
        <v/>
      </c>
      <c r="L422" s="11" t="n">
        <v>12.52999973297119</v>
      </c>
      <c r="M422" s="11" t="n">
        <v>745.2100219726562</v>
      </c>
      <c r="N422" s="13" t="n">
        <v>1</v>
      </c>
      <c r="O422" s="14">
        <f>IF(AND(N422=1,INT($A422)=INT($A421),ISNUMBER(L421)),L422/L421-1,"")</f>
        <v/>
      </c>
      <c r="P422" s="14">
        <f>IF(AND(N422=1,INT($A422)=INT($A421),ISNUMBER(M421)),M422/M421-1,"")</f>
        <v/>
      </c>
      <c r="Q422" s="11" t="n">
        <v>10.30980014801025</v>
      </c>
      <c r="R422" s="11" t="n">
        <v>496.8299865722656</v>
      </c>
      <c r="S422" s="13" t="n">
        <v>0</v>
      </c>
      <c r="T422" s="14">
        <f>IF(AND(S422=1,INT($A422)=INT($A421),ISNUMBER(Q421)),Q422/Q421-1,"")</f>
        <v/>
      </c>
      <c r="U422" s="14">
        <f>IF(AND(S422=1,INT($A422)=INT($A421),ISNUMBER(R421)),R422/R421-1,"")</f>
        <v/>
      </c>
      <c r="V422" s="11" t="n">
        <v>8.404999732971191</v>
      </c>
      <c r="W422" s="11" t="n">
        <v>7713.740234375</v>
      </c>
      <c r="X422" s="13" t="n">
        <v>1</v>
      </c>
      <c r="Y422" s="14">
        <f>IF(AND(X422=1,INT($A422)=INT($A421),ISNUMBER(V421)),V422/V421-1,"")</f>
        <v/>
      </c>
      <c r="Z422" s="14">
        <f>IF(AND(X422=1,INT($A422)=INT($A421),ISNUMBER(W421)),W422/W421-1,"")</f>
        <v/>
      </c>
      <c r="AA422" s="11" t="n">
        <v>8.76039981842041</v>
      </c>
      <c r="AB422" s="11" t="n">
        <v>248.6049957275391</v>
      </c>
      <c r="AC422" s="13" t="n">
        <v>1</v>
      </c>
      <c r="AD422" s="14">
        <f>IF(AND(AC422=1,INT($A422)=INT($A421),ISNUMBER(AA421)),AA422/AA421-1,"")</f>
        <v/>
      </c>
      <c r="AE422" s="14">
        <f>IF(AND(AC422=1,INT($A422)=INT($A421),ISNUMBER(AB421)),AB422/AB421-1,"")</f>
        <v/>
      </c>
      <c r="AF422" s="11" t="n">
        <v>4.729899883270264</v>
      </c>
      <c r="AG422" s="11" t="n">
        <v>189.4250030517578</v>
      </c>
      <c r="AH422" s="13" t="n">
        <v>1</v>
      </c>
      <c r="AI422" s="14">
        <f>IF(AND(AH422=1,INT($A422)=INT($A421),ISNUMBER(AF421)),AF422/AF421-1,"")</f>
        <v/>
      </c>
      <c r="AJ422" s="14">
        <f>IF(AND(AH422=1,INT($A422)=INT($A421),ISNUMBER(AG421)),AG422/AG421-1,"")</f>
        <v/>
      </c>
    </row>
    <row r="423">
      <c r="A423" s="12" t="n">
        <v>46288.43611111111</v>
      </c>
      <c r="B423" s="11" t="n">
        <v>8.125</v>
      </c>
      <c r="C423" s="11" t="n">
        <v>355.8599853515625</v>
      </c>
      <c r="D423" s="13" t="n">
        <v>1</v>
      </c>
      <c r="E423" s="14">
        <f>IF(AND(D423=1,INT($A423)=INT($A422),ISNUMBER(B422)),B423/B422-1,"")</f>
        <v/>
      </c>
      <c r="F423" s="14">
        <f>IF(AND(D423=1,INT($A423)=INT($A422),ISNUMBER(C422)),C423/C422-1,"")</f>
        <v/>
      </c>
      <c r="G423" s="11" t="n">
        <v>10.16499996185303</v>
      </c>
      <c r="H423" s="11" t="n">
        <v>336.9599914550781</v>
      </c>
      <c r="I423" s="13" t="n">
        <v>1</v>
      </c>
      <c r="J423" s="14">
        <f>IF(AND(I423=1,INT($A423)=INT($A422),ISNUMBER(G422)),G423/G422-1,"")</f>
        <v/>
      </c>
      <c r="K423" s="14">
        <f>IF(AND(I423=1,INT($A423)=INT($A422),ISNUMBER(H422)),H423/H422-1,"")</f>
        <v/>
      </c>
      <c r="L423" s="11" t="n">
        <v>12.53499984741211</v>
      </c>
      <c r="M423" s="11" t="n">
        <v>745.5900268554688</v>
      </c>
      <c r="N423" s="13" t="n">
        <v>1</v>
      </c>
      <c r="O423" s="14">
        <f>IF(AND(N423=1,INT($A423)=INT($A422),ISNUMBER(L422)),L423/L422-1,"")</f>
        <v/>
      </c>
      <c r="P423" s="14">
        <f>IF(AND(N423=1,INT($A423)=INT($A422),ISNUMBER(M422)),M423/M422-1,"")</f>
        <v/>
      </c>
      <c r="Q423" s="11" t="n">
        <v>10.30980014801025</v>
      </c>
      <c r="R423" s="11" t="n">
        <v>496.8299865722656</v>
      </c>
      <c r="S423" s="13" t="n">
        <v>0</v>
      </c>
      <c r="T423" s="14">
        <f>IF(AND(S423=1,INT($A423)=INT($A422),ISNUMBER(Q422)),Q423/Q422-1,"")</f>
        <v/>
      </c>
      <c r="U423" s="14">
        <f>IF(AND(S423=1,INT($A423)=INT($A422),ISNUMBER(R422)),R423/R422-1,"")</f>
        <v/>
      </c>
      <c r="V423" s="11" t="n">
        <v>8.404999732971191</v>
      </c>
      <c r="W423" s="11" t="n">
        <v>7715.64990234375</v>
      </c>
      <c r="X423" s="13" t="n">
        <v>1</v>
      </c>
      <c r="Y423" s="14">
        <f>IF(AND(X423=1,INT($A423)=INT($A422),ISNUMBER(V422)),V423/V422-1,"")</f>
        <v/>
      </c>
      <c r="Z423" s="14">
        <f>IF(AND(X423=1,INT($A423)=INT($A422),ISNUMBER(W422)),W423/W422-1,"")</f>
        <v/>
      </c>
      <c r="AA423" s="11" t="n">
        <v>8.759799957275391</v>
      </c>
      <c r="AB423" s="11" t="n">
        <v>248.8399047851562</v>
      </c>
      <c r="AC423" s="13" t="n">
        <v>1</v>
      </c>
      <c r="AD423" s="14">
        <f>IF(AND(AC423=1,INT($A423)=INT($A422),ISNUMBER(AA422)),AA423/AA422-1,"")</f>
        <v/>
      </c>
      <c r="AE423" s="14">
        <f>IF(AND(AC423=1,INT($A423)=INT($A422),ISNUMBER(AB422)),AB423/AB422-1,"")</f>
        <v/>
      </c>
      <c r="AF423" s="11" t="n">
        <v>4.724999904632568</v>
      </c>
      <c r="AG423" s="11" t="n">
        <v>189.3950042724609</v>
      </c>
      <c r="AH423" s="13" t="n">
        <v>1</v>
      </c>
      <c r="AI423" s="14">
        <f>IF(AND(AH423=1,INT($A423)=INT($A422),ISNUMBER(AF422)),AF423/AF422-1,"")</f>
        <v/>
      </c>
      <c r="AJ423" s="14">
        <f>IF(AND(AH423=1,INT($A423)=INT($A422),ISNUMBER(AG422)),AG423/AG422-1,"")</f>
        <v/>
      </c>
    </row>
    <row r="424">
      <c r="A424" s="12" t="n">
        <v>46288.4375</v>
      </c>
      <c r="B424" s="11" t="n">
        <v>8.140000343322754</v>
      </c>
      <c r="C424" s="11" t="n">
        <v>355.2900085449219</v>
      </c>
      <c r="D424" s="13" t="n">
        <v>1</v>
      </c>
      <c r="E424" s="14">
        <f>IF(AND(D424=1,INT($A424)=INT($A423),ISNUMBER(B423)),B424/B423-1,"")</f>
        <v/>
      </c>
      <c r="F424" s="14">
        <f>IF(AND(D424=1,INT($A424)=INT($A423),ISNUMBER(C423)),C424/C423-1,"")</f>
        <v/>
      </c>
      <c r="G424" s="11" t="n">
        <v>10.15999984741211</v>
      </c>
      <c r="H424" s="11" t="n">
        <v>337.5899963378906</v>
      </c>
      <c r="I424" s="13" t="n">
        <v>1</v>
      </c>
      <c r="J424" s="14">
        <f>IF(AND(I424=1,INT($A424)=INT($A423),ISNUMBER(G423)),G424/G423-1,"")</f>
        <v/>
      </c>
      <c r="K424" s="14">
        <f>IF(AND(I424=1,INT($A424)=INT($A423),ISNUMBER(H423)),H424/H423-1,"")</f>
        <v/>
      </c>
      <c r="L424" s="11" t="n">
        <v>12.55000019073486</v>
      </c>
      <c r="M424" s="11" t="n">
        <v>745.1740112304688</v>
      </c>
      <c r="N424" s="13" t="n">
        <v>1</v>
      </c>
      <c r="O424" s="14">
        <f>IF(AND(N424=1,INT($A424)=INT($A423),ISNUMBER(L423)),L424/L423-1,"")</f>
        <v/>
      </c>
      <c r="P424" s="14">
        <f>IF(AND(N424=1,INT($A424)=INT($A423),ISNUMBER(M423)),M424/M423-1,"")</f>
        <v/>
      </c>
      <c r="Q424" s="11" t="n">
        <v>10.30980014801025</v>
      </c>
      <c r="R424" s="11" t="n">
        <v>496.8299865722656</v>
      </c>
      <c r="S424" s="13" t="n">
        <v>0</v>
      </c>
      <c r="T424" s="14">
        <f>IF(AND(S424=1,INT($A424)=INT($A423),ISNUMBER(Q423)),Q424/Q423-1,"")</f>
        <v/>
      </c>
      <c r="U424" s="14">
        <f>IF(AND(S424=1,INT($A424)=INT($A423),ISNUMBER(R423)),R424/R423-1,"")</f>
        <v/>
      </c>
      <c r="V424" s="11" t="n">
        <v>8.395000457763672</v>
      </c>
      <c r="W424" s="11" t="n">
        <v>7720.18017578125</v>
      </c>
      <c r="X424" s="13" t="n">
        <v>1</v>
      </c>
      <c r="Y424" s="14">
        <f>IF(AND(X424=1,INT($A424)=INT($A423),ISNUMBER(V423)),V424/V423-1,"")</f>
        <v/>
      </c>
      <c r="Z424" s="14">
        <f>IF(AND(X424=1,INT($A424)=INT($A423),ISNUMBER(W423)),W424/W423-1,"")</f>
        <v/>
      </c>
      <c r="AA424" s="11" t="n">
        <v>8.739999771118164</v>
      </c>
      <c r="AB424" s="11" t="n">
        <v>249.1699981689453</v>
      </c>
      <c r="AC424" s="13" t="n">
        <v>1</v>
      </c>
      <c r="AD424" s="14">
        <f>IF(AND(AC424=1,INT($A424)=INT($A423),ISNUMBER(AA423)),AA424/AA423-1,"")</f>
        <v/>
      </c>
      <c r="AE424" s="14">
        <f>IF(AND(AC424=1,INT($A424)=INT($A423),ISNUMBER(AB423)),AB424/AB423-1,"")</f>
        <v/>
      </c>
      <c r="AF424" s="11" t="n">
        <v>4.744999885559082</v>
      </c>
      <c r="AG424" s="11" t="n">
        <v>188.8000030517578</v>
      </c>
      <c r="AH424" s="13" t="n">
        <v>1</v>
      </c>
      <c r="AI424" s="14">
        <f>IF(AND(AH424=1,INT($A424)=INT($A423),ISNUMBER(AF423)),AF424/AF423-1,"")</f>
        <v/>
      </c>
      <c r="AJ424" s="14">
        <f>IF(AND(AH424=1,INT($A424)=INT($A423),ISNUMBER(AG423)),AG424/AG423-1,"")</f>
        <v/>
      </c>
    </row>
    <row r="425">
      <c r="A425" s="12" t="n">
        <v>46288.43888888889</v>
      </c>
      <c r="B425" s="11" t="n">
        <v>8.13029956817627</v>
      </c>
      <c r="C425" s="11" t="n">
        <v>355.6099853515625</v>
      </c>
      <c r="D425" s="13" t="n">
        <v>1</v>
      </c>
      <c r="E425" s="14">
        <f>IF(AND(D425=1,INT($A425)=INT($A424),ISNUMBER(B424)),B425/B424-1,"")</f>
        <v/>
      </c>
      <c r="F425" s="14">
        <f>IF(AND(D425=1,INT($A425)=INT($A424),ISNUMBER(C424)),C425/C424-1,"")</f>
        <v/>
      </c>
      <c r="G425" s="11" t="n">
        <v>10.14999961853027</v>
      </c>
      <c r="H425" s="11" t="n">
        <v>337.5950012207031</v>
      </c>
      <c r="I425" s="13" t="n">
        <v>1</v>
      </c>
      <c r="J425" s="14">
        <f>IF(AND(I425=1,INT($A425)=INT($A424),ISNUMBER(G424)),G425/G424-1,"")</f>
        <v/>
      </c>
      <c r="K425" s="14">
        <f>IF(AND(I425=1,INT($A425)=INT($A424),ISNUMBER(H424)),H425/H424-1,"")</f>
        <v/>
      </c>
      <c r="L425" s="11" t="n">
        <v>12.52499961853027</v>
      </c>
      <c r="M425" s="11" t="n">
        <v>746.52001953125</v>
      </c>
      <c r="N425" s="13" t="n">
        <v>1</v>
      </c>
      <c r="O425" s="14">
        <f>IF(AND(N425=1,INT($A425)=INT($A424),ISNUMBER(L424)),L425/L424-1,"")</f>
        <v/>
      </c>
      <c r="P425" s="14">
        <f>IF(AND(N425=1,INT($A425)=INT($A424),ISNUMBER(M424)),M425/M424-1,"")</f>
        <v/>
      </c>
      <c r="Q425" s="11" t="n">
        <v>10.30980014801025</v>
      </c>
      <c r="R425" s="11" t="n">
        <v>496.8299865722656</v>
      </c>
      <c r="S425" s="13" t="n">
        <v>0</v>
      </c>
      <c r="T425" s="14">
        <f>IF(AND(S425=1,INT($A425)=INT($A424),ISNUMBER(Q424)),Q425/Q424-1,"")</f>
        <v/>
      </c>
      <c r="U425" s="14">
        <f>IF(AND(S425=1,INT($A425)=INT($A424),ISNUMBER(R424)),R425/R424-1,"")</f>
        <v/>
      </c>
      <c r="V425" s="11" t="n">
        <v>8.399200439453125</v>
      </c>
      <c r="W425" s="11" t="n">
        <v>7721.66015625</v>
      </c>
      <c r="X425" s="13" t="n">
        <v>1</v>
      </c>
      <c r="Y425" s="14">
        <f>IF(AND(X425=1,INT($A425)=INT($A424),ISNUMBER(V424)),V425/V424-1,"")</f>
        <v/>
      </c>
      <c r="Z425" s="14">
        <f>IF(AND(X425=1,INT($A425)=INT($A424),ISNUMBER(W424)),W425/W424-1,"")</f>
        <v/>
      </c>
      <c r="AA425" s="11" t="n">
        <v>8.744999885559082</v>
      </c>
      <c r="AB425" s="11" t="n">
        <v>249.1802978515625</v>
      </c>
      <c r="AC425" s="13" t="n">
        <v>1</v>
      </c>
      <c r="AD425" s="14">
        <f>IF(AND(AC425=1,INT($A425)=INT($A424),ISNUMBER(AA424)),AA425/AA424-1,"")</f>
        <v/>
      </c>
      <c r="AE425" s="14">
        <f>IF(AND(AC425=1,INT($A425)=INT($A424),ISNUMBER(AB424)),AB425/AB424-1,"")</f>
        <v/>
      </c>
      <c r="AF425" s="11" t="n">
        <v>4.729899883270264</v>
      </c>
      <c r="AG425" s="11" t="n">
        <v>189.3399963378906</v>
      </c>
      <c r="AH425" s="13" t="n">
        <v>1</v>
      </c>
      <c r="AI425" s="14">
        <f>IF(AND(AH425=1,INT($A425)=INT($A424),ISNUMBER(AF424)),AF425/AF424-1,"")</f>
        <v/>
      </c>
      <c r="AJ425" s="14">
        <f>IF(AND(AH425=1,INT($A425)=INT($A424),ISNUMBER(AG424)),AG425/AG424-1,"")</f>
        <v/>
      </c>
    </row>
    <row r="426">
      <c r="A426" s="12" t="n">
        <v>46288.44027777778</v>
      </c>
      <c r="B426" s="11" t="n">
        <v>8.129899978637695</v>
      </c>
      <c r="C426" s="11" t="n">
        <v>356.0299072265625</v>
      </c>
      <c r="D426" s="13" t="n">
        <v>1</v>
      </c>
      <c r="E426" s="14">
        <f>IF(AND(D426=1,INT($A426)=INT($A425),ISNUMBER(B425)),B426/B425-1,"")</f>
        <v/>
      </c>
      <c r="F426" s="14">
        <f>IF(AND(D426=1,INT($A426)=INT($A425),ISNUMBER(C425)),C426/C425-1,"")</f>
        <v/>
      </c>
      <c r="G426" s="11" t="n">
        <v>10.14999961853027</v>
      </c>
      <c r="H426" s="11" t="n">
        <v>337.5499877929688</v>
      </c>
      <c r="I426" s="13" t="n">
        <v>1</v>
      </c>
      <c r="J426" s="14">
        <f>IF(AND(I426=1,INT($A426)=INT($A425),ISNUMBER(G425)),G426/G425-1,"")</f>
        <v/>
      </c>
      <c r="K426" s="14">
        <f>IF(AND(I426=1,INT($A426)=INT($A425),ISNUMBER(H425)),H426/H425-1,"")</f>
        <v/>
      </c>
      <c r="L426" s="11" t="n">
        <v>12.50990009307861</v>
      </c>
      <c r="M426" s="11" t="n">
        <v>747.5050048828125</v>
      </c>
      <c r="N426" s="13" t="n">
        <v>1</v>
      </c>
      <c r="O426" s="14">
        <f>IF(AND(N426=1,INT($A426)=INT($A425),ISNUMBER(L425)),L426/L425-1,"")</f>
        <v/>
      </c>
      <c r="P426" s="14">
        <f>IF(AND(N426=1,INT($A426)=INT($A425),ISNUMBER(M425)),M426/M425-1,"")</f>
        <v/>
      </c>
      <c r="Q426" s="11" t="n">
        <v>10.30980014801025</v>
      </c>
      <c r="R426" s="11" t="n">
        <v>496.8299865722656</v>
      </c>
      <c r="S426" s="13" t="n">
        <v>0</v>
      </c>
      <c r="T426" s="14">
        <f>IF(AND(S426=1,INT($A426)=INT($A425),ISNUMBER(Q425)),Q426/Q425-1,"")</f>
        <v/>
      </c>
      <c r="U426" s="14">
        <f>IF(AND(S426=1,INT($A426)=INT($A425),ISNUMBER(R425)),R426/R425-1,"")</f>
        <v/>
      </c>
      <c r="V426" s="11" t="n">
        <v>8.395000457763672</v>
      </c>
      <c r="W426" s="11" t="n">
        <v>7724.47998046875</v>
      </c>
      <c r="X426" s="13" t="n">
        <v>1</v>
      </c>
      <c r="Y426" s="14">
        <f>IF(AND(X426=1,INT($A426)=INT($A425),ISNUMBER(V425)),V426/V425-1,"")</f>
        <v/>
      </c>
      <c r="Z426" s="14">
        <f>IF(AND(X426=1,INT($A426)=INT($A425),ISNUMBER(W425)),W426/W425-1,"")</f>
        <v/>
      </c>
      <c r="AA426" s="11" t="n">
        <v>8.739999771118164</v>
      </c>
      <c r="AB426" s="11" t="n">
        <v>249.1900024414062</v>
      </c>
      <c r="AC426" s="13" t="n">
        <v>1</v>
      </c>
      <c r="AD426" s="14">
        <f>IF(AND(AC426=1,INT($A426)=INT($A425),ISNUMBER(AA425)),AA426/AA425-1,"")</f>
        <v/>
      </c>
      <c r="AE426" s="14">
        <f>IF(AND(AC426=1,INT($A426)=INT($A425),ISNUMBER(AB425)),AB426/AB425-1,"")</f>
        <v/>
      </c>
      <c r="AF426" s="11" t="n">
        <v>4.729899883270264</v>
      </c>
      <c r="AG426" s="11" t="n">
        <v>189.3300018310547</v>
      </c>
      <c r="AH426" s="13" t="n">
        <v>1</v>
      </c>
      <c r="AI426" s="14">
        <f>IF(AND(AH426=1,INT($A426)=INT($A425),ISNUMBER(AF425)),AF426/AF425-1,"")</f>
        <v/>
      </c>
      <c r="AJ426" s="14">
        <f>IF(AND(AH426=1,INT($A426)=INT($A425),ISNUMBER(AG425)),AG426/AG425-1,"")</f>
        <v/>
      </c>
    </row>
    <row r="427">
      <c r="A427" s="12" t="n">
        <v>46288.44166666667</v>
      </c>
      <c r="B427" s="11" t="n">
        <v>8.129899978637695</v>
      </c>
      <c r="C427" s="11" t="n">
        <v>356.0299072265625</v>
      </c>
      <c r="D427" s="13" t="n">
        <v>0</v>
      </c>
      <c r="E427" s="14">
        <f>IF(AND(D427=1,INT($A427)=INT($A426),ISNUMBER(B426)),B427/B426-1,"")</f>
        <v/>
      </c>
      <c r="F427" s="14">
        <f>IF(AND(D427=1,INT($A427)=INT($A426),ISNUMBER(C426)),C427/C426-1,"")</f>
        <v/>
      </c>
      <c r="G427" s="11" t="n">
        <v>10.14999961853027</v>
      </c>
      <c r="H427" s="11" t="n">
        <v>337.5499877929688</v>
      </c>
      <c r="I427" s="13" t="n">
        <v>0</v>
      </c>
      <c r="J427" s="14">
        <f>IF(AND(I427=1,INT($A427)=INT($A426),ISNUMBER(G426)),G427/G426-1,"")</f>
        <v/>
      </c>
      <c r="K427" s="14">
        <f>IF(AND(I427=1,INT($A427)=INT($A426),ISNUMBER(H426)),H427/H426-1,"")</f>
        <v/>
      </c>
      <c r="L427" s="11" t="n">
        <v>12.51500034332275</v>
      </c>
      <c r="M427" s="11" t="n">
        <v>746.8001098632812</v>
      </c>
      <c r="N427" s="13" t="n">
        <v>1</v>
      </c>
      <c r="O427" s="14">
        <f>IF(AND(N427=1,INT($A427)=INT($A426),ISNUMBER(L426)),L427/L426-1,"")</f>
        <v/>
      </c>
      <c r="P427" s="14">
        <f>IF(AND(N427=1,INT($A427)=INT($A426),ISNUMBER(M426)),M427/M426-1,"")</f>
        <v/>
      </c>
      <c r="Q427" s="11" t="n">
        <v>10.30980014801025</v>
      </c>
      <c r="R427" s="11" t="n">
        <v>496.8299865722656</v>
      </c>
      <c r="S427" s="13" t="n">
        <v>0</v>
      </c>
      <c r="T427" s="14">
        <f>IF(AND(S427=1,INT($A427)=INT($A426),ISNUMBER(Q426)),Q427/Q426-1,"")</f>
        <v/>
      </c>
      <c r="U427" s="14">
        <f>IF(AND(S427=1,INT($A427)=INT($A426),ISNUMBER(R426)),R427/R426-1,"")</f>
        <v/>
      </c>
      <c r="V427" s="11" t="n">
        <v>8.395000457763672</v>
      </c>
      <c r="W427" s="11" t="n">
        <v>7725.240234375</v>
      </c>
      <c r="X427" s="13" t="n">
        <v>1</v>
      </c>
      <c r="Y427" s="14">
        <f>IF(AND(X427=1,INT($A427)=INT($A426),ISNUMBER(V426)),V427/V426-1,"")</f>
        <v/>
      </c>
      <c r="Z427" s="14">
        <f>IF(AND(X427=1,INT($A427)=INT($A426),ISNUMBER(W426)),W427/W426-1,"")</f>
        <v/>
      </c>
      <c r="AA427" s="11" t="n">
        <v>8.75</v>
      </c>
      <c r="AB427" s="11" t="n">
        <v>249.0200042724609</v>
      </c>
      <c r="AC427" s="13" t="n">
        <v>1</v>
      </c>
      <c r="AD427" s="14">
        <f>IF(AND(AC427=1,INT($A427)=INT($A426),ISNUMBER(AA426)),AA427/AA426-1,"")</f>
        <v/>
      </c>
      <c r="AE427" s="14">
        <f>IF(AND(AC427=1,INT($A427)=INT($A426),ISNUMBER(AB426)),AB427/AB426-1,"")</f>
        <v/>
      </c>
      <c r="AF427" s="11" t="n">
        <v>4.724999904632568</v>
      </c>
      <c r="AG427" s="11" t="n">
        <v>189.5700073242188</v>
      </c>
      <c r="AH427" s="13" t="n">
        <v>1</v>
      </c>
      <c r="AI427" s="14">
        <f>IF(AND(AH427=1,INT($A427)=INT($A426),ISNUMBER(AF426)),AF427/AF426-1,"")</f>
        <v/>
      </c>
      <c r="AJ427" s="14">
        <f>IF(AND(AH427=1,INT($A427)=INT($A426),ISNUMBER(AG426)),AG427/AG426-1,"")</f>
        <v/>
      </c>
    </row>
    <row r="428">
      <c r="A428" s="12" t="n">
        <v>46288.44305555556</v>
      </c>
      <c r="B428" s="11" t="n">
        <v>8.139800071716309</v>
      </c>
      <c r="C428" s="11" t="n">
        <v>355.1600036621094</v>
      </c>
      <c r="D428" s="13" t="n">
        <v>1</v>
      </c>
      <c r="E428" s="14">
        <f>IF(AND(D428=1,INT($A428)=INT($A427),ISNUMBER(B427)),B428/B427-1,"")</f>
        <v/>
      </c>
      <c r="F428" s="14">
        <f>IF(AND(D428=1,INT($A428)=INT($A427),ISNUMBER(C427)),C428/C427-1,"")</f>
        <v/>
      </c>
      <c r="G428" s="11" t="n">
        <v>10.16009998321533</v>
      </c>
      <c r="H428" s="11" t="n">
        <v>337.2799987792969</v>
      </c>
      <c r="I428" s="13" t="n">
        <v>1</v>
      </c>
      <c r="J428" s="14">
        <f>IF(AND(I428=1,INT($A428)=INT($A427),ISNUMBER(G427)),G428/G427-1,"")</f>
        <v/>
      </c>
      <c r="K428" s="14">
        <f>IF(AND(I428=1,INT($A428)=INT($A427),ISNUMBER(H427)),H428/H427-1,"")</f>
        <v/>
      </c>
      <c r="L428" s="11" t="n">
        <v>12.55000019073486</v>
      </c>
      <c r="M428" s="11" t="n">
        <v>745.2050170898438</v>
      </c>
      <c r="N428" s="13" t="n">
        <v>1</v>
      </c>
      <c r="O428" s="14">
        <f>IF(AND(N428=1,INT($A428)=INT($A427),ISNUMBER(L427)),L428/L427-1,"")</f>
        <v/>
      </c>
      <c r="P428" s="14">
        <f>IF(AND(N428=1,INT($A428)=INT($A427),ISNUMBER(M427)),M428/M427-1,"")</f>
        <v/>
      </c>
      <c r="Q428" s="11" t="n">
        <v>10.30980014801025</v>
      </c>
      <c r="R428" s="11" t="n">
        <v>496.8299865722656</v>
      </c>
      <c r="S428" s="13" t="n">
        <v>0</v>
      </c>
      <c r="T428" s="14">
        <f>IF(AND(S428=1,INT($A428)=INT($A427),ISNUMBER(Q427)),Q428/Q427-1,"")</f>
        <v/>
      </c>
      <c r="U428" s="14">
        <f>IF(AND(S428=1,INT($A428)=INT($A427),ISNUMBER(R427)),R428/R427-1,"")</f>
        <v/>
      </c>
      <c r="V428" s="11" t="n">
        <v>8.395000457763672</v>
      </c>
      <c r="W428" s="11" t="n">
        <v>7720.06982421875</v>
      </c>
      <c r="X428" s="13" t="n">
        <v>1</v>
      </c>
      <c r="Y428" s="14">
        <f>IF(AND(X428=1,INT($A428)=INT($A427),ISNUMBER(V427)),V428/V427-1,"")</f>
        <v/>
      </c>
      <c r="Z428" s="14">
        <f>IF(AND(X428=1,INT($A428)=INT($A427),ISNUMBER(W427)),W428/W427-1,"")</f>
        <v/>
      </c>
      <c r="AA428" s="11" t="n">
        <v>8.755000114440918</v>
      </c>
      <c r="AB428" s="11" t="n">
        <v>248.8699951171875</v>
      </c>
      <c r="AC428" s="13" t="n">
        <v>1</v>
      </c>
      <c r="AD428" s="14">
        <f>IF(AND(AC428=1,INT($A428)=INT($A427),ISNUMBER(AA427)),AA428/AA427-1,"")</f>
        <v/>
      </c>
      <c r="AE428" s="14">
        <f>IF(AND(AC428=1,INT($A428)=INT($A427),ISNUMBER(AB427)),AB428/AB427-1,"")</f>
        <v/>
      </c>
      <c r="AF428" s="11" t="n">
        <v>4.710000038146973</v>
      </c>
      <c r="AG428" s="11" t="n">
        <v>190.0899963378906</v>
      </c>
      <c r="AH428" s="13" t="n">
        <v>1</v>
      </c>
      <c r="AI428" s="14">
        <f>IF(AND(AH428=1,INT($A428)=INT($A427),ISNUMBER(AF427)),AF428/AF427-1,"")</f>
        <v/>
      </c>
      <c r="AJ428" s="14">
        <f>IF(AND(AH428=1,INT($A428)=INT($A427),ISNUMBER(AG427)),AG428/AG427-1,"")</f>
        <v/>
      </c>
    </row>
    <row r="429">
      <c r="A429" s="12" t="n">
        <v>46288.44444444445</v>
      </c>
      <c r="B429" s="11" t="n">
        <v>8.145000457763672</v>
      </c>
      <c r="C429" s="11" t="n">
        <v>355.1950073242188</v>
      </c>
      <c r="D429" s="13" t="n">
        <v>1</v>
      </c>
      <c r="E429" s="14">
        <f>IF(AND(D429=1,INT($A429)=INT($A428),ISNUMBER(B428)),B429/B428-1,"")</f>
        <v/>
      </c>
      <c r="F429" s="14">
        <f>IF(AND(D429=1,INT($A429)=INT($A428),ISNUMBER(C428)),C429/C428-1,"")</f>
        <v/>
      </c>
      <c r="G429" s="11" t="n">
        <v>10.16009998321533</v>
      </c>
      <c r="H429" s="11" t="n">
        <v>337.2799987792969</v>
      </c>
      <c r="I429" s="13" t="n">
        <v>0</v>
      </c>
      <c r="J429" s="14">
        <f>IF(AND(I429=1,INT($A429)=INT($A428),ISNUMBER(G428)),G429/G428-1,"")</f>
        <v/>
      </c>
      <c r="K429" s="14">
        <f>IF(AND(I429=1,INT($A429)=INT($A428),ISNUMBER(H428)),H429/H428-1,"")</f>
        <v/>
      </c>
      <c r="L429" s="11" t="n">
        <v>12.49499988555908</v>
      </c>
      <c r="M429" s="11" t="n">
        <v>747.64501953125</v>
      </c>
      <c r="N429" s="13" t="n">
        <v>1</v>
      </c>
      <c r="O429" s="14">
        <f>IF(AND(N429=1,INT($A429)=INT($A428),ISNUMBER(L428)),L429/L428-1,"")</f>
        <v/>
      </c>
      <c r="P429" s="14">
        <f>IF(AND(N429=1,INT($A429)=INT($A428),ISNUMBER(M428)),M429/M428-1,"")</f>
        <v/>
      </c>
      <c r="Q429" s="11" t="n">
        <v>10.30980014801025</v>
      </c>
      <c r="R429" s="11" t="n">
        <v>496.8299865722656</v>
      </c>
      <c r="S429" s="13" t="n">
        <v>0</v>
      </c>
      <c r="T429" s="14">
        <f>IF(AND(S429=1,INT($A429)=INT($A428),ISNUMBER(Q428)),Q429/Q428-1,"")</f>
        <v/>
      </c>
      <c r="U429" s="14">
        <f>IF(AND(S429=1,INT($A429)=INT($A428),ISNUMBER(R428)),R429/R428-1,"")</f>
        <v/>
      </c>
      <c r="V429" s="11" t="n">
        <v>8.399999618530273</v>
      </c>
      <c r="W429" s="11" t="n">
        <v>7721.169921875</v>
      </c>
      <c r="X429" s="13" t="n">
        <v>1</v>
      </c>
      <c r="Y429" s="14">
        <f>IF(AND(X429=1,INT($A429)=INT($A428),ISNUMBER(V428)),V429/V428-1,"")</f>
        <v/>
      </c>
      <c r="Z429" s="14">
        <f>IF(AND(X429=1,INT($A429)=INT($A428),ISNUMBER(W428)),W429/W428-1,"")</f>
        <v/>
      </c>
      <c r="AA429" s="11" t="n">
        <v>8.750100135803223</v>
      </c>
      <c r="AB429" s="11" t="n">
        <v>249.0399932861328</v>
      </c>
      <c r="AC429" s="13" t="n">
        <v>1</v>
      </c>
      <c r="AD429" s="14">
        <f>IF(AND(AC429=1,INT($A429)=INT($A428),ISNUMBER(AA428)),AA429/AA428-1,"")</f>
        <v/>
      </c>
      <c r="AE429" s="14">
        <f>IF(AND(AC429=1,INT($A429)=INT($A428),ISNUMBER(AB428)),AB429/AB428-1,"")</f>
        <v/>
      </c>
      <c r="AF429" s="11" t="n">
        <v>4.704999923706055</v>
      </c>
      <c r="AG429" s="11" t="n">
        <v>190.0299987792969</v>
      </c>
      <c r="AH429" s="13" t="n">
        <v>1</v>
      </c>
      <c r="AI429" s="14">
        <f>IF(AND(AH429=1,INT($A429)=INT($A428),ISNUMBER(AF428)),AF429/AF428-1,"")</f>
        <v/>
      </c>
      <c r="AJ429" s="14">
        <f>IF(AND(AH429=1,INT($A429)=INT($A428),ISNUMBER(AG428)),AG429/AG428-1,"")</f>
        <v/>
      </c>
    </row>
    <row r="430">
      <c r="A430" s="12" t="n">
        <v>46288.44583333333</v>
      </c>
      <c r="B430" s="11" t="n">
        <v>8.140999794006348</v>
      </c>
      <c r="C430" s="11" t="n">
        <v>355.2200012207031</v>
      </c>
      <c r="D430" s="13" t="n">
        <v>1</v>
      </c>
      <c r="E430" s="14">
        <f>IF(AND(D430=1,INT($A430)=INT($A429),ISNUMBER(B429)),B430/B429-1,"")</f>
        <v/>
      </c>
      <c r="F430" s="14">
        <f>IF(AND(D430=1,INT($A430)=INT($A429),ISNUMBER(C429)),C430/C429-1,"")</f>
        <v/>
      </c>
      <c r="G430" s="11" t="n">
        <v>10.16499996185303</v>
      </c>
      <c r="H430" s="11" t="n">
        <v>337.3200073242188</v>
      </c>
      <c r="I430" s="13" t="n">
        <v>1</v>
      </c>
      <c r="J430" s="14">
        <f>IF(AND(I430=1,INT($A430)=INT($A429),ISNUMBER(G429)),G430/G429-1,"")</f>
        <v/>
      </c>
      <c r="K430" s="14">
        <f>IF(AND(I430=1,INT($A430)=INT($A429),ISNUMBER(H429)),H430/H429-1,"")</f>
        <v/>
      </c>
      <c r="L430" s="11" t="n">
        <v>12.52999973297119</v>
      </c>
      <c r="M430" s="11" t="n">
        <v>746.5549926757812</v>
      </c>
      <c r="N430" s="13" t="n">
        <v>1</v>
      </c>
      <c r="O430" s="14">
        <f>IF(AND(N430=1,INT($A430)=INT($A429),ISNUMBER(L429)),L430/L429-1,"")</f>
        <v/>
      </c>
      <c r="P430" s="14">
        <f>IF(AND(N430=1,INT($A430)=INT($A429),ISNUMBER(M429)),M430/M429-1,"")</f>
        <v/>
      </c>
      <c r="Q430" s="11" t="n">
        <v>10.30980014801025</v>
      </c>
      <c r="R430" s="11" t="n">
        <v>496.8299865722656</v>
      </c>
      <c r="S430" s="13" t="n">
        <v>0</v>
      </c>
      <c r="T430" s="14">
        <f>IF(AND(S430=1,INT($A430)=INT($A429),ISNUMBER(Q429)),Q430/Q429-1,"")</f>
        <v/>
      </c>
      <c r="U430" s="14">
        <f>IF(AND(S430=1,INT($A430)=INT($A429),ISNUMBER(R429)),R430/R429-1,"")</f>
        <v/>
      </c>
      <c r="V430" s="11" t="n">
        <v>8.399999618530273</v>
      </c>
      <c r="W430" s="11" t="n">
        <v>7721.4599609375</v>
      </c>
      <c r="X430" s="13" t="n">
        <v>1</v>
      </c>
      <c r="Y430" s="14">
        <f>IF(AND(X430=1,INT($A430)=INT($A429),ISNUMBER(V429)),V430/V429-1,"")</f>
        <v/>
      </c>
      <c r="Z430" s="14">
        <f>IF(AND(X430=1,INT($A430)=INT($A429),ISNUMBER(W429)),W430/W429-1,"")</f>
        <v/>
      </c>
      <c r="AA430" s="11" t="n">
        <v>8.75</v>
      </c>
      <c r="AB430" s="11" t="n">
        <v>249.0800018310547</v>
      </c>
      <c r="AC430" s="13" t="n">
        <v>1</v>
      </c>
      <c r="AD430" s="14">
        <f>IF(AND(AC430=1,INT($A430)=INT($A429),ISNUMBER(AA429)),AA430/AA429-1,"")</f>
        <v/>
      </c>
      <c r="AE430" s="14">
        <f>IF(AND(AC430=1,INT($A430)=INT($A429),ISNUMBER(AB429)),AB430/AB429-1,"")</f>
        <v/>
      </c>
      <c r="AF430" s="11" t="n">
        <v>4.704999923706055</v>
      </c>
      <c r="AG430" s="11" t="n">
        <v>190.0299987792969</v>
      </c>
      <c r="AH430" s="13" t="n">
        <v>0</v>
      </c>
      <c r="AI430" s="14">
        <f>IF(AND(AH430=1,INT($A430)=INT($A429),ISNUMBER(AF429)),AF430/AF429-1,"")</f>
        <v/>
      </c>
      <c r="AJ430" s="14">
        <f>IF(AND(AH430=1,INT($A430)=INT($A429),ISNUMBER(AG429)),AG430/AG429-1,"")</f>
        <v/>
      </c>
    </row>
    <row r="431">
      <c r="A431" s="12" t="n">
        <v>46288.44722222222</v>
      </c>
      <c r="B431" s="11" t="n">
        <v>8.149900436401367</v>
      </c>
      <c r="C431" s="11" t="n">
        <v>355.2000122070312</v>
      </c>
      <c r="D431" s="13" t="n">
        <v>1</v>
      </c>
      <c r="E431" s="14">
        <f>IF(AND(D431=1,INT($A431)=INT($A430),ISNUMBER(B430)),B431/B430-1,"")</f>
        <v/>
      </c>
      <c r="F431" s="14">
        <f>IF(AND(D431=1,INT($A431)=INT($A430),ISNUMBER(C430)),C431/C430-1,"")</f>
        <v/>
      </c>
      <c r="G431" s="11" t="n">
        <v>10.16030025482178</v>
      </c>
      <c r="H431" s="11" t="n">
        <v>337.3900146484375</v>
      </c>
      <c r="I431" s="13" t="n">
        <v>1</v>
      </c>
      <c r="J431" s="14">
        <f>IF(AND(I431=1,INT($A431)=INT($A430),ISNUMBER(G430)),G431/G430-1,"")</f>
        <v/>
      </c>
      <c r="K431" s="14">
        <f>IF(AND(I431=1,INT($A431)=INT($A430),ISNUMBER(H430)),H431/H430-1,"")</f>
        <v/>
      </c>
      <c r="L431" s="11" t="n">
        <v>12.52000045776367</v>
      </c>
      <c r="M431" s="11" t="n">
        <v>746.89501953125</v>
      </c>
      <c r="N431" s="13" t="n">
        <v>1</v>
      </c>
      <c r="O431" s="14">
        <f>IF(AND(N431=1,INT($A431)=INT($A430),ISNUMBER(L430)),L431/L430-1,"")</f>
        <v/>
      </c>
      <c r="P431" s="14">
        <f>IF(AND(N431=1,INT($A431)=INT($A430),ISNUMBER(M430)),M431/M430-1,"")</f>
        <v/>
      </c>
      <c r="Q431" s="11" t="n">
        <v>10.30980014801025</v>
      </c>
      <c r="R431" s="11" t="n">
        <v>496.8299865722656</v>
      </c>
      <c r="S431" s="13" t="n">
        <v>0</v>
      </c>
      <c r="T431" s="14">
        <f>IF(AND(S431=1,INT($A431)=INT($A430),ISNUMBER(Q430)),Q431/Q430-1,"")</f>
        <v/>
      </c>
      <c r="U431" s="14">
        <f>IF(AND(S431=1,INT($A431)=INT($A430),ISNUMBER(R430)),R431/R430-1,"")</f>
        <v/>
      </c>
      <c r="V431" s="11" t="n">
        <v>8.395000457763672</v>
      </c>
      <c r="W431" s="11" t="n">
        <v>7722.27001953125</v>
      </c>
      <c r="X431" s="13" t="n">
        <v>1</v>
      </c>
      <c r="Y431" s="14">
        <f>IF(AND(X431=1,INT($A431)=INT($A430),ISNUMBER(V430)),V431/V430-1,"")</f>
        <v/>
      </c>
      <c r="Z431" s="14">
        <f>IF(AND(X431=1,INT($A431)=INT($A430),ISNUMBER(W430)),W431/W430-1,"")</f>
        <v/>
      </c>
      <c r="AA431" s="11" t="n">
        <v>8.75</v>
      </c>
      <c r="AB431" s="11" t="n">
        <v>249.0800018310547</v>
      </c>
      <c r="AC431" s="13" t="n">
        <v>0</v>
      </c>
      <c r="AD431" s="14">
        <f>IF(AND(AC431=1,INT($A431)=INT($A430),ISNUMBER(AA430)),AA431/AA430-1,"")</f>
        <v/>
      </c>
      <c r="AE431" s="14">
        <f>IF(AND(AC431=1,INT($A431)=INT($A430),ISNUMBER(AB430)),AB431/AB430-1,"")</f>
        <v/>
      </c>
      <c r="AF431" s="11" t="n">
        <v>4.704999923706055</v>
      </c>
      <c r="AG431" s="11" t="n">
        <v>190.1900024414062</v>
      </c>
      <c r="AH431" s="13" t="n">
        <v>1</v>
      </c>
      <c r="AI431" s="14">
        <f>IF(AND(AH431=1,INT($A431)=INT($A430),ISNUMBER(AF430)),AF431/AF430-1,"")</f>
        <v/>
      </c>
      <c r="AJ431" s="14">
        <f>IF(AND(AH431=1,INT($A431)=INT($A430),ISNUMBER(AG430)),AG431/AG430-1,"")</f>
        <v/>
      </c>
    </row>
    <row r="432">
      <c r="A432" s="12" t="n">
        <v>46288.44861111111</v>
      </c>
      <c r="B432" s="11" t="n">
        <v>8.135000228881836</v>
      </c>
      <c r="C432" s="11" t="n">
        <v>355.4400024414062</v>
      </c>
      <c r="D432" s="13" t="n">
        <v>1</v>
      </c>
      <c r="E432" s="14">
        <f>IF(AND(D432=1,INT($A432)=INT($A431),ISNUMBER(B431)),B432/B431-1,"")</f>
        <v/>
      </c>
      <c r="F432" s="14">
        <f>IF(AND(D432=1,INT($A432)=INT($A431),ISNUMBER(C431)),C432/C431-1,"")</f>
        <v/>
      </c>
      <c r="G432" s="11" t="n">
        <v>10.14999961853027</v>
      </c>
      <c r="H432" s="11" t="n">
        <v>337.9700012207031</v>
      </c>
      <c r="I432" s="13" t="n">
        <v>1</v>
      </c>
      <c r="J432" s="14">
        <f>IF(AND(I432=1,INT($A432)=INT($A431),ISNUMBER(G431)),G432/G431-1,"")</f>
        <v/>
      </c>
      <c r="K432" s="14">
        <f>IF(AND(I432=1,INT($A432)=INT($A431),ISNUMBER(H431)),H432/H431-1,"")</f>
        <v/>
      </c>
      <c r="L432" s="11" t="n">
        <v>12.48499965667725</v>
      </c>
      <c r="M432" s="11" t="n">
        <v>748.5582275390625</v>
      </c>
      <c r="N432" s="13" t="n">
        <v>1</v>
      </c>
      <c r="O432" s="14">
        <f>IF(AND(N432=1,INT($A432)=INT($A431),ISNUMBER(L431)),L432/L431-1,"")</f>
        <v/>
      </c>
      <c r="P432" s="14">
        <f>IF(AND(N432=1,INT($A432)=INT($A431),ISNUMBER(M431)),M432/M431-1,"")</f>
        <v/>
      </c>
      <c r="Q432" s="11" t="n">
        <v>10.30980014801025</v>
      </c>
      <c r="R432" s="11" t="n">
        <v>496.8299865722656</v>
      </c>
      <c r="S432" s="13" t="n">
        <v>0</v>
      </c>
      <c r="T432" s="14">
        <f>IF(AND(S432=1,INT($A432)=INT($A431),ISNUMBER(Q431)),Q432/Q431-1,"")</f>
        <v/>
      </c>
      <c r="U432" s="14">
        <f>IF(AND(S432=1,INT($A432)=INT($A431),ISNUMBER(R431)),R432/R431-1,"")</f>
        <v/>
      </c>
      <c r="V432" s="11" t="n">
        <v>8.395000457763672</v>
      </c>
      <c r="W432" s="11" t="n">
        <v>7721.919921875</v>
      </c>
      <c r="X432" s="13" t="n">
        <v>1</v>
      </c>
      <c r="Y432" s="14">
        <f>IF(AND(X432=1,INT($A432)=INT($A431),ISNUMBER(V431)),V432/V431-1,"")</f>
        <v/>
      </c>
      <c r="Z432" s="14">
        <f>IF(AND(X432=1,INT($A432)=INT($A431),ISNUMBER(W431)),W432/W431-1,"")</f>
        <v/>
      </c>
      <c r="AA432" s="11" t="n">
        <v>8.729999542236328</v>
      </c>
      <c r="AB432" s="11" t="n">
        <v>249.3600006103516</v>
      </c>
      <c r="AC432" s="13" t="n">
        <v>1</v>
      </c>
      <c r="AD432" s="14">
        <f>IF(AND(AC432=1,INT($A432)=INT($A431),ISNUMBER(AA431)),AA432/AA431-1,"")</f>
        <v/>
      </c>
      <c r="AE432" s="14">
        <f>IF(AND(AC432=1,INT($A432)=INT($A431),ISNUMBER(AB431)),AB432/AB431-1,"")</f>
        <v/>
      </c>
      <c r="AF432" s="11" t="n">
        <v>4.704999923706055</v>
      </c>
      <c r="AG432" s="11" t="n">
        <v>190.2299957275391</v>
      </c>
      <c r="AH432" s="13" t="n">
        <v>1</v>
      </c>
      <c r="AI432" s="14">
        <f>IF(AND(AH432=1,INT($A432)=INT($A431),ISNUMBER(AF431)),AF432/AF431-1,"")</f>
        <v/>
      </c>
      <c r="AJ432" s="14">
        <f>IF(AND(AH432=1,INT($A432)=INT($A431),ISNUMBER(AG431)),AG432/AG431-1,"")</f>
        <v/>
      </c>
    </row>
    <row r="433">
      <c r="A433" s="12" t="n">
        <v>46288.45</v>
      </c>
      <c r="B433" s="11" t="n">
        <v>8.145000457763672</v>
      </c>
      <c r="C433" s="11" t="n">
        <v>355.2300109863281</v>
      </c>
      <c r="D433" s="13" t="n">
        <v>1</v>
      </c>
      <c r="E433" s="14">
        <f>IF(AND(D433=1,INT($A433)=INT($A432),ISNUMBER(B432)),B433/B432-1,"")</f>
        <v/>
      </c>
      <c r="F433" s="14">
        <f>IF(AND(D433=1,INT($A433)=INT($A432),ISNUMBER(C432)),C433/C432-1,"")</f>
        <v/>
      </c>
      <c r="G433" s="11" t="n">
        <v>10.14000034332275</v>
      </c>
      <c r="H433" s="11" t="n">
        <v>337.9100036621094</v>
      </c>
      <c r="I433" s="13" t="n">
        <v>1</v>
      </c>
      <c r="J433" s="14">
        <f>IF(AND(I433=1,INT($A433)=INT($A432),ISNUMBER(G432)),G433/G432-1,"")</f>
        <v/>
      </c>
      <c r="K433" s="14">
        <f>IF(AND(I433=1,INT($A433)=INT($A432),ISNUMBER(H432)),H433/H432-1,"")</f>
        <v/>
      </c>
      <c r="L433" s="11" t="n">
        <v>12.48999977111816</v>
      </c>
      <c r="M433" s="11" t="n">
        <v>747.280029296875</v>
      </c>
      <c r="N433" s="13" t="n">
        <v>1</v>
      </c>
      <c r="O433" s="14">
        <f>IF(AND(N433=1,INT($A433)=INT($A432),ISNUMBER(L432)),L433/L432-1,"")</f>
        <v/>
      </c>
      <c r="P433" s="14">
        <f>IF(AND(N433=1,INT($A433)=INT($A432),ISNUMBER(M432)),M433/M432-1,"")</f>
        <v/>
      </c>
      <c r="Q433" s="11" t="n">
        <v>10.24020004272461</v>
      </c>
      <c r="R433" s="11" t="n">
        <v>499.25</v>
      </c>
      <c r="S433" s="13" t="n">
        <v>1</v>
      </c>
      <c r="T433" s="14">
        <f>IF(AND(S433=1,INT($A433)=INT($A432),ISNUMBER(Q432)),Q433/Q432-1,"")</f>
        <v/>
      </c>
      <c r="U433" s="14">
        <f>IF(AND(S433=1,INT($A433)=INT($A432),ISNUMBER(R432)),R433/R432-1,"")</f>
        <v/>
      </c>
      <c r="V433" s="11" t="n">
        <v>8.390000343322754</v>
      </c>
      <c r="W433" s="11" t="n">
        <v>7720.9599609375</v>
      </c>
      <c r="X433" s="13" t="n">
        <v>1</v>
      </c>
      <c r="Y433" s="14">
        <f>IF(AND(X433=1,INT($A433)=INT($A432),ISNUMBER(V432)),V433/V432-1,"")</f>
        <v/>
      </c>
      <c r="Z433" s="14">
        <f>IF(AND(X433=1,INT($A433)=INT($A432),ISNUMBER(W432)),W433/W432-1,"")</f>
        <v/>
      </c>
      <c r="AA433" s="11" t="n">
        <v>8.729999542236328</v>
      </c>
      <c r="AB433" s="11" t="n">
        <v>249.5</v>
      </c>
      <c r="AC433" s="13" t="n">
        <v>1</v>
      </c>
      <c r="AD433" s="14">
        <f>IF(AND(AC433=1,INT($A433)=INT($A432),ISNUMBER(AA432)),AA433/AA432-1,"")</f>
        <v/>
      </c>
      <c r="AE433" s="14">
        <f>IF(AND(AC433=1,INT($A433)=INT($A432),ISNUMBER(AB432)),AB433/AB432-1,"")</f>
        <v/>
      </c>
      <c r="AF433" s="11" t="n">
        <v>4.69980001449585</v>
      </c>
      <c r="AG433" s="11" t="n">
        <v>190.3500061035156</v>
      </c>
      <c r="AH433" s="13" t="n">
        <v>1</v>
      </c>
      <c r="AI433" s="14">
        <f>IF(AND(AH433=1,INT($A433)=INT($A432),ISNUMBER(AF432)),AF433/AF432-1,"")</f>
        <v/>
      </c>
      <c r="AJ433" s="14">
        <f>IF(AND(AH433=1,INT($A433)=INT($A432),ISNUMBER(AG432)),AG433/AG432-1,"")</f>
        <v/>
      </c>
    </row>
    <row r="434">
      <c r="A434" s="12" t="n">
        <v>46288.45138888889</v>
      </c>
      <c r="B434" s="11" t="n">
        <v>8.130000114440918</v>
      </c>
      <c r="C434" s="11" t="n">
        <v>355.4549865722656</v>
      </c>
      <c r="D434" s="13" t="n">
        <v>1</v>
      </c>
      <c r="E434" s="14">
        <f>IF(AND(D434=1,INT($A434)=INT($A433),ISNUMBER(B433)),B434/B433-1,"")</f>
        <v/>
      </c>
      <c r="F434" s="14">
        <f>IF(AND(D434=1,INT($A434)=INT($A433),ISNUMBER(C433)),C434/C433-1,"")</f>
        <v/>
      </c>
      <c r="G434" s="11" t="n">
        <v>10.14039993286133</v>
      </c>
      <c r="H434" s="11" t="n">
        <v>338.0150146484375</v>
      </c>
      <c r="I434" s="13" t="n">
        <v>1</v>
      </c>
      <c r="J434" s="14">
        <f>IF(AND(I434=1,INT($A434)=INT($A433),ISNUMBER(G433)),G434/G433-1,"")</f>
        <v/>
      </c>
      <c r="K434" s="14">
        <f>IF(AND(I434=1,INT($A434)=INT($A433),ISNUMBER(H433)),H434/H433-1,"")</f>
        <v/>
      </c>
      <c r="L434" s="11" t="n">
        <v>12.48999977111816</v>
      </c>
      <c r="M434" s="11" t="n">
        <v>747.280029296875</v>
      </c>
      <c r="N434" s="13" t="n">
        <v>0</v>
      </c>
      <c r="O434" s="14">
        <f>IF(AND(N434=1,INT($A434)=INT($A433),ISNUMBER(L433)),L434/L433-1,"")</f>
        <v/>
      </c>
      <c r="P434" s="14">
        <f>IF(AND(N434=1,INT($A434)=INT($A433),ISNUMBER(M433)),M434/M433-1,"")</f>
        <v/>
      </c>
      <c r="Q434" s="11" t="n">
        <v>10.24020004272461</v>
      </c>
      <c r="R434" s="11" t="n">
        <v>499.25</v>
      </c>
      <c r="S434" s="13" t="n">
        <v>0</v>
      </c>
      <c r="T434" s="14">
        <f>IF(AND(S434=1,INT($A434)=INT($A433),ISNUMBER(Q433)),Q434/Q433-1,"")</f>
        <v/>
      </c>
      <c r="U434" s="14">
        <f>IF(AND(S434=1,INT($A434)=INT($A433),ISNUMBER(R433)),R434/R433-1,"")</f>
        <v/>
      </c>
      <c r="V434" s="11" t="n">
        <v>8.390000343322754</v>
      </c>
      <c r="W434" s="11" t="n">
        <v>7720.9599609375</v>
      </c>
      <c r="X434" s="13" t="n">
        <v>0</v>
      </c>
      <c r="Y434" s="14">
        <f>IF(AND(X434=1,INT($A434)=INT($A433),ISNUMBER(V433)),V434/V433-1,"")</f>
        <v/>
      </c>
      <c r="Z434" s="14">
        <f>IF(AND(X434=1,INT($A434)=INT($A433),ISNUMBER(W433)),W434/W433-1,"")</f>
        <v/>
      </c>
      <c r="AA434" s="11" t="n">
        <v>8.73169994354248</v>
      </c>
      <c r="AB434" s="11" t="n">
        <v>249.2899932861328</v>
      </c>
      <c r="AC434" s="13" t="n">
        <v>1</v>
      </c>
      <c r="AD434" s="14">
        <f>IF(AND(AC434=1,INT($A434)=INT($A433),ISNUMBER(AA433)),AA434/AA433-1,"")</f>
        <v/>
      </c>
      <c r="AE434" s="14">
        <f>IF(AND(AC434=1,INT($A434)=INT($A433),ISNUMBER(AB433)),AB434/AB433-1,"")</f>
        <v/>
      </c>
      <c r="AF434" s="11" t="n">
        <v>4.699999809265137</v>
      </c>
      <c r="AG434" s="11" t="n">
        <v>190.4250030517578</v>
      </c>
      <c r="AH434" s="13" t="n">
        <v>1</v>
      </c>
      <c r="AI434" s="14">
        <f>IF(AND(AH434=1,INT($A434)=INT($A433),ISNUMBER(AF433)),AF434/AF433-1,"")</f>
        <v/>
      </c>
      <c r="AJ434" s="14">
        <f>IF(AND(AH434=1,INT($A434)=INT($A433),ISNUMBER(AG433)),AG434/AG433-1,"")</f>
        <v/>
      </c>
    </row>
    <row r="435">
      <c r="A435" s="12" t="n">
        <v>46288.45277777778</v>
      </c>
      <c r="B435" s="11" t="n">
        <v>8.130000114440918</v>
      </c>
      <c r="C435" s="11" t="n">
        <v>355.7889099121094</v>
      </c>
      <c r="D435" s="13" t="n">
        <v>1</v>
      </c>
      <c r="E435" s="14">
        <f>IF(AND(D435=1,INT($A435)=INT($A434),ISNUMBER(B434)),B435/B434-1,"")</f>
        <v/>
      </c>
      <c r="F435" s="14">
        <f>IF(AND(D435=1,INT($A435)=INT($A434),ISNUMBER(C434)),C435/C434-1,"")</f>
        <v/>
      </c>
      <c r="G435" s="11" t="n">
        <v>10.14000034332275</v>
      </c>
      <c r="H435" s="11" t="n">
        <v>338.0400085449219</v>
      </c>
      <c r="I435" s="13" t="n">
        <v>1</v>
      </c>
      <c r="J435" s="14">
        <f>IF(AND(I435=1,INT($A435)=INT($A434),ISNUMBER(G434)),G435/G434-1,"")</f>
        <v/>
      </c>
      <c r="K435" s="14">
        <f>IF(AND(I435=1,INT($A435)=INT($A434),ISNUMBER(H434)),H435/H434-1,"")</f>
        <v/>
      </c>
      <c r="L435" s="11" t="n">
        <v>12.48499965667725</v>
      </c>
      <c r="M435" s="11" t="n">
        <v>749.0449829101562</v>
      </c>
      <c r="N435" s="13" t="n">
        <v>1</v>
      </c>
      <c r="O435" s="14">
        <f>IF(AND(N435=1,INT($A435)=INT($A434),ISNUMBER(L434)),L435/L434-1,"")</f>
        <v/>
      </c>
      <c r="P435" s="14">
        <f>IF(AND(N435=1,INT($A435)=INT($A434),ISNUMBER(M434)),M435/M434-1,"")</f>
        <v/>
      </c>
      <c r="Q435" s="11" t="n">
        <v>10.24499988555908</v>
      </c>
      <c r="R435" s="11" t="n">
        <v>499.1499938964844</v>
      </c>
      <c r="S435" s="13" t="n">
        <v>1</v>
      </c>
      <c r="T435" s="14">
        <f>IF(AND(S435=1,INT($A435)=INT($A434),ISNUMBER(Q434)),Q435/Q434-1,"")</f>
        <v/>
      </c>
      <c r="U435" s="14">
        <f>IF(AND(S435=1,INT($A435)=INT($A434),ISNUMBER(R434)),R435/R434-1,"")</f>
        <v/>
      </c>
      <c r="V435" s="11" t="n">
        <v>8.395000457763672</v>
      </c>
      <c r="W435" s="11" t="n">
        <v>7724.7001953125</v>
      </c>
      <c r="X435" s="13" t="n">
        <v>1</v>
      </c>
      <c r="Y435" s="14">
        <f>IF(AND(X435=1,INT($A435)=INT($A434),ISNUMBER(V434)),V435/V434-1,"")</f>
        <v/>
      </c>
      <c r="Z435" s="14">
        <f>IF(AND(X435=1,INT($A435)=INT($A434),ISNUMBER(W434)),W435/W434-1,"")</f>
        <v/>
      </c>
      <c r="AA435" s="11" t="n">
        <v>8.720000267028809</v>
      </c>
      <c r="AB435" s="11" t="n">
        <v>249.6540069580078</v>
      </c>
      <c r="AC435" s="13" t="n">
        <v>1</v>
      </c>
      <c r="AD435" s="14">
        <f>IF(AND(AC435=1,INT($A435)=INT($A434),ISNUMBER(AA434)),AA435/AA434-1,"")</f>
        <v/>
      </c>
      <c r="AE435" s="14">
        <f>IF(AND(AC435=1,INT($A435)=INT($A434),ISNUMBER(AB434)),AB435/AB434-1,"")</f>
        <v/>
      </c>
      <c r="AF435" s="11" t="n">
        <v>4.675000190734863</v>
      </c>
      <c r="AG435" s="11" t="n">
        <v>191.5899963378906</v>
      </c>
      <c r="AH435" s="13" t="n">
        <v>1</v>
      </c>
      <c r="AI435" s="14">
        <f>IF(AND(AH435=1,INT($A435)=INT($A434),ISNUMBER(AF434)),AF435/AF434-1,"")</f>
        <v/>
      </c>
      <c r="AJ435" s="14">
        <f>IF(AND(AH435=1,INT($A435)=INT($A434),ISNUMBER(AG434)),AG435/AG434-1,"")</f>
        <v/>
      </c>
    </row>
    <row r="436">
      <c r="A436" s="12" t="n">
        <v>46288.45416666667</v>
      </c>
      <c r="B436" s="11" t="n">
        <v>8.10990047454834</v>
      </c>
      <c r="C436" s="11" t="n">
        <v>356.8299865722656</v>
      </c>
      <c r="D436" s="13" t="n">
        <v>1</v>
      </c>
      <c r="E436" s="14">
        <f>IF(AND(D436=1,INT($A436)=INT($A435),ISNUMBER(B435)),B436/B435-1,"")</f>
        <v/>
      </c>
      <c r="F436" s="14">
        <f>IF(AND(D436=1,INT($A436)=INT($A435),ISNUMBER(C435)),C436/C435-1,"")</f>
        <v/>
      </c>
      <c r="G436" s="11" t="n">
        <v>10.13500022888184</v>
      </c>
      <c r="H436" s="11" t="n">
        <v>338.3200073242188</v>
      </c>
      <c r="I436" s="13" t="n">
        <v>1</v>
      </c>
      <c r="J436" s="14">
        <f>IF(AND(I436=1,INT($A436)=INT($A435),ISNUMBER(G435)),G436/G435-1,"")</f>
        <v/>
      </c>
      <c r="K436" s="14">
        <f>IF(AND(I436=1,INT($A436)=INT($A435),ISNUMBER(H435)),H436/H435-1,"")</f>
        <v/>
      </c>
      <c r="L436" s="11" t="n">
        <v>12.46990013122559</v>
      </c>
      <c r="M436" s="11" t="n">
        <v>750.3759765625</v>
      </c>
      <c r="N436" s="13" t="n">
        <v>1</v>
      </c>
      <c r="O436" s="14">
        <f>IF(AND(N436=1,INT($A436)=INT($A435),ISNUMBER(L435)),L436/L435-1,"")</f>
        <v/>
      </c>
      <c r="P436" s="14">
        <f>IF(AND(N436=1,INT($A436)=INT($A435),ISNUMBER(M435)),M436/M435-1,"")</f>
        <v/>
      </c>
      <c r="Q436" s="11" t="n">
        <v>10.23499965667725</v>
      </c>
      <c r="R436" s="11" t="n">
        <v>499.8999938964844</v>
      </c>
      <c r="S436" s="13" t="n">
        <v>1</v>
      </c>
      <c r="T436" s="14">
        <f>IF(AND(S436=1,INT($A436)=INT($A435),ISNUMBER(Q435)),Q436/Q435-1,"")</f>
        <v/>
      </c>
      <c r="U436" s="14">
        <f>IF(AND(S436=1,INT($A436)=INT($A435),ISNUMBER(R435)),R436/R435-1,"")</f>
        <v/>
      </c>
      <c r="V436" s="11" t="n">
        <v>8.380100250244141</v>
      </c>
      <c r="W436" s="11" t="n">
        <v>7733.3701171875</v>
      </c>
      <c r="X436" s="13" t="n">
        <v>1</v>
      </c>
      <c r="Y436" s="14">
        <f>IF(AND(X436=1,INT($A436)=INT($A435),ISNUMBER(V435)),V436/V435-1,"")</f>
        <v/>
      </c>
      <c r="Z436" s="14">
        <f>IF(AND(X436=1,INT($A436)=INT($A435),ISNUMBER(W435)),W436/W435-1,"")</f>
        <v/>
      </c>
      <c r="AA436" s="11" t="n">
        <v>8.70989990234375</v>
      </c>
      <c r="AB436" s="11" t="n">
        <v>250.375</v>
      </c>
      <c r="AC436" s="13" t="n">
        <v>1</v>
      </c>
      <c r="AD436" s="14">
        <f>IF(AND(AC436=1,INT($A436)=INT($A435),ISNUMBER(AA435)),AA436/AA435-1,"")</f>
        <v/>
      </c>
      <c r="AE436" s="14">
        <f>IF(AND(AC436=1,INT($A436)=INT($A435),ISNUMBER(AB435)),AB436/AB435-1,"")</f>
        <v/>
      </c>
      <c r="AF436" s="11" t="n">
        <v>4.644999980926514</v>
      </c>
      <c r="AG436" s="11" t="n">
        <v>192.5798950195312</v>
      </c>
      <c r="AH436" s="13" t="n">
        <v>1</v>
      </c>
      <c r="AI436" s="14">
        <f>IF(AND(AH436=1,INT($A436)=INT($A435),ISNUMBER(AF435)),AF436/AF435-1,"")</f>
        <v/>
      </c>
      <c r="AJ436" s="14">
        <f>IF(AND(AH436=1,INT($A436)=INT($A435),ISNUMBER(AG435)),AG436/AG435-1,"")</f>
        <v/>
      </c>
    </row>
    <row r="437">
      <c r="A437" s="12" t="n">
        <v>46288.45555555556</v>
      </c>
      <c r="B437" s="11" t="n">
        <v>8.100099563598633</v>
      </c>
      <c r="C437" s="11" t="n">
        <v>357.1199951171875</v>
      </c>
      <c r="D437" s="13" t="n">
        <v>1</v>
      </c>
      <c r="E437" s="14">
        <f>IF(AND(D437=1,INT($A437)=INT($A436),ISNUMBER(B436)),B437/B436-1,"")</f>
        <v/>
      </c>
      <c r="F437" s="14">
        <f>IF(AND(D437=1,INT($A437)=INT($A436),ISNUMBER(C436)),C437/C436-1,"")</f>
        <v/>
      </c>
      <c r="G437" s="11" t="n">
        <v>10.1298999786377</v>
      </c>
      <c r="H437" s="11" t="n">
        <v>338.1549987792969</v>
      </c>
      <c r="I437" s="13" t="n">
        <v>1</v>
      </c>
      <c r="J437" s="14">
        <f>IF(AND(I437=1,INT($A437)=INT($A436),ISNUMBER(G436)),G437/G436-1,"")</f>
        <v/>
      </c>
      <c r="K437" s="14">
        <f>IF(AND(I437=1,INT($A437)=INT($A436),ISNUMBER(H436)),H437/H436-1,"")</f>
        <v/>
      </c>
      <c r="L437" s="11" t="n">
        <v>12.47500038146973</v>
      </c>
      <c r="M437" s="11" t="n">
        <v>749.4249877929688</v>
      </c>
      <c r="N437" s="13" t="n">
        <v>1</v>
      </c>
      <c r="O437" s="14">
        <f>IF(AND(N437=1,INT($A437)=INT($A436),ISNUMBER(L436)),L437/L436-1,"")</f>
        <v/>
      </c>
      <c r="P437" s="14">
        <f>IF(AND(N437=1,INT($A437)=INT($A436),ISNUMBER(M436)),M437/M436-1,"")</f>
        <v/>
      </c>
      <c r="Q437" s="11" t="n">
        <v>10.23499965667725</v>
      </c>
      <c r="R437" s="11" t="n">
        <v>499.8999938964844</v>
      </c>
      <c r="S437" s="13" t="n">
        <v>0</v>
      </c>
      <c r="T437" s="14">
        <f>IF(AND(S437=1,INT($A437)=INT($A436),ISNUMBER(Q436)),Q437/Q436-1,"")</f>
        <v/>
      </c>
      <c r="U437" s="14">
        <f>IF(AND(S437=1,INT($A437)=INT($A436),ISNUMBER(R436)),R437/R436-1,"")</f>
        <v/>
      </c>
      <c r="V437" s="11" t="n">
        <v>8.389399528503418</v>
      </c>
      <c r="W437" s="11" t="n">
        <v>7732.240234375</v>
      </c>
      <c r="X437" s="13" t="n">
        <v>1</v>
      </c>
      <c r="Y437" s="14">
        <f>IF(AND(X437=1,INT($A437)=INT($A436),ISNUMBER(V436)),V437/V436-1,"")</f>
        <v/>
      </c>
      <c r="Z437" s="14">
        <f>IF(AND(X437=1,INT($A437)=INT($A436),ISNUMBER(W436)),W437/W436-1,"")</f>
        <v/>
      </c>
      <c r="AA437" s="11" t="n">
        <v>8.710000038146973</v>
      </c>
      <c r="AB437" s="11" t="n">
        <v>250.1139984130859</v>
      </c>
      <c r="AC437" s="13" t="n">
        <v>1</v>
      </c>
      <c r="AD437" s="14">
        <f>IF(AND(AC437=1,INT($A437)=INT($A436),ISNUMBER(AA436)),AA437/AA436-1,"")</f>
        <v/>
      </c>
      <c r="AE437" s="14">
        <f>IF(AND(AC437=1,INT($A437)=INT($A436),ISNUMBER(AB436)),AB437/AB436-1,"")</f>
        <v/>
      </c>
      <c r="AF437" s="11" t="n">
        <v>4.629899978637695</v>
      </c>
      <c r="AG437" s="11" t="n">
        <v>193.125</v>
      </c>
      <c r="AH437" s="13" t="n">
        <v>1</v>
      </c>
      <c r="AI437" s="14">
        <f>IF(AND(AH437=1,INT($A437)=INT($A436),ISNUMBER(AF436)),AF437/AF436-1,"")</f>
        <v/>
      </c>
      <c r="AJ437" s="14">
        <f>IF(AND(AH437=1,INT($A437)=INT($A436),ISNUMBER(AG436)),AG437/AG436-1,"")</f>
        <v/>
      </c>
    </row>
    <row r="438">
      <c r="A438" s="12" t="n">
        <v>46288.45694444444</v>
      </c>
      <c r="B438" s="11" t="n">
        <v>8.100899696350098</v>
      </c>
      <c r="C438" s="11" t="n">
        <v>357.1099853515625</v>
      </c>
      <c r="D438" s="13" t="n">
        <v>1</v>
      </c>
      <c r="E438" s="14">
        <f>IF(AND(D438=1,INT($A438)=INT($A437),ISNUMBER(B437)),B438/B437-1,"")</f>
        <v/>
      </c>
      <c r="F438" s="14">
        <f>IF(AND(D438=1,INT($A438)=INT($A437),ISNUMBER(C437)),C438/C437-1,"")</f>
        <v/>
      </c>
      <c r="G438" s="11" t="n">
        <v>10.13500022888184</v>
      </c>
      <c r="H438" s="11" t="n">
        <v>338.0799865722656</v>
      </c>
      <c r="I438" s="13" t="n">
        <v>1</v>
      </c>
      <c r="J438" s="14">
        <f>IF(AND(I438=1,INT($A438)=INT($A437),ISNUMBER(G437)),G438/G437-1,"")</f>
        <v/>
      </c>
      <c r="K438" s="14">
        <f>IF(AND(I438=1,INT($A438)=INT($A437),ISNUMBER(H437)),H438/H437-1,"")</f>
        <v/>
      </c>
      <c r="L438" s="11" t="n">
        <v>12.45989990234375</v>
      </c>
      <c r="M438" s="11" t="n">
        <v>750.2874755859375</v>
      </c>
      <c r="N438" s="13" t="n">
        <v>1</v>
      </c>
      <c r="O438" s="14">
        <f>IF(AND(N438=1,INT($A438)=INT($A437),ISNUMBER(L437)),L438/L437-1,"")</f>
        <v/>
      </c>
      <c r="P438" s="14">
        <f>IF(AND(N438=1,INT($A438)=INT($A437),ISNUMBER(M437)),M438/M437-1,"")</f>
        <v/>
      </c>
      <c r="Q438" s="11" t="n">
        <v>10.23499965667725</v>
      </c>
      <c r="R438" s="11" t="n">
        <v>499.8999938964844</v>
      </c>
      <c r="S438" s="13" t="n">
        <v>0</v>
      </c>
      <c r="T438" s="14">
        <f>IF(AND(S438=1,INT($A438)=INT($A437),ISNUMBER(Q437)),Q438/Q437-1,"")</f>
        <v/>
      </c>
      <c r="U438" s="14">
        <f>IF(AND(S438=1,INT($A438)=INT($A437),ISNUMBER(R437)),R438/R437-1,"")</f>
        <v/>
      </c>
      <c r="V438" s="11" t="n">
        <v>8.389900207519531</v>
      </c>
      <c r="W438" s="11" t="n">
        <v>7731.169921875</v>
      </c>
      <c r="X438" s="13" t="n">
        <v>1</v>
      </c>
      <c r="Y438" s="14">
        <f>IF(AND(X438=1,INT($A438)=INT($A437),ISNUMBER(V437)),V438/V437-1,"")</f>
        <v/>
      </c>
      <c r="Z438" s="14">
        <f>IF(AND(X438=1,INT($A438)=INT($A437),ISNUMBER(W437)),W438/W437-1,"")</f>
        <v/>
      </c>
      <c r="AA438" s="11" t="n">
        <v>8.699999809265137</v>
      </c>
      <c r="AB438" s="11" t="n">
        <v>250.5299987792969</v>
      </c>
      <c r="AC438" s="13" t="n">
        <v>1</v>
      </c>
      <c r="AD438" s="14">
        <f>IF(AND(AC438=1,INT($A438)=INT($A437),ISNUMBER(AA437)),AA438/AA437-1,"")</f>
        <v/>
      </c>
      <c r="AE438" s="14">
        <f>IF(AND(AC438=1,INT($A438)=INT($A437),ISNUMBER(AB437)),AB438/AB437-1,"")</f>
        <v/>
      </c>
      <c r="AF438" s="11" t="n">
        <v>4.620100021362305</v>
      </c>
      <c r="AG438" s="11" t="n">
        <v>193.0650024414062</v>
      </c>
      <c r="AH438" s="13" t="n">
        <v>1</v>
      </c>
      <c r="AI438" s="14">
        <f>IF(AND(AH438=1,INT($A438)=INT($A437),ISNUMBER(AF437)),AF438/AF437-1,"")</f>
        <v/>
      </c>
      <c r="AJ438" s="14">
        <f>IF(AND(AH438=1,INT($A438)=INT($A437),ISNUMBER(AG437)),AG438/AG437-1,"")</f>
        <v/>
      </c>
    </row>
    <row r="439">
      <c r="A439" s="12" t="n">
        <v>46288.45833333334</v>
      </c>
      <c r="B439" s="11" t="n">
        <v>8.100000381469727</v>
      </c>
      <c r="C439" s="11" t="n">
        <v>357.0150146484375</v>
      </c>
      <c r="D439" s="13" t="n">
        <v>1</v>
      </c>
      <c r="E439" s="14">
        <f>IF(AND(D439=1,INT($A439)=INT($A438),ISNUMBER(B438)),B439/B438-1,"")</f>
        <v/>
      </c>
      <c r="F439" s="14">
        <f>IF(AND(D439=1,INT($A439)=INT($A438),ISNUMBER(C438)),C439/C438-1,"")</f>
        <v/>
      </c>
      <c r="G439" s="11" t="n">
        <v>10.13500022888184</v>
      </c>
      <c r="H439" s="11" t="n">
        <v>338.0799865722656</v>
      </c>
      <c r="I439" s="13" t="n">
        <v>0</v>
      </c>
      <c r="J439" s="14">
        <f>IF(AND(I439=1,INT($A439)=INT($A438),ISNUMBER(G438)),G439/G438-1,"")</f>
        <v/>
      </c>
      <c r="K439" s="14">
        <f>IF(AND(I439=1,INT($A439)=INT($A438),ISNUMBER(H438)),H439/H438-1,"")</f>
        <v/>
      </c>
      <c r="L439" s="11" t="n">
        <v>12.45989990234375</v>
      </c>
      <c r="M439" s="11" t="n">
        <v>750.2874755859375</v>
      </c>
      <c r="N439" s="13" t="n">
        <v>0</v>
      </c>
      <c r="O439" s="14">
        <f>IF(AND(N439=1,INT($A439)=INT($A438),ISNUMBER(L438)),L439/L438-1,"")</f>
        <v/>
      </c>
      <c r="P439" s="14">
        <f>IF(AND(N439=1,INT($A439)=INT($A438),ISNUMBER(M438)),M439/M438-1,"")</f>
        <v/>
      </c>
      <c r="Q439" s="11" t="n">
        <v>10.22000026702881</v>
      </c>
      <c r="R439" s="11" t="n">
        <v>500.4150085449219</v>
      </c>
      <c r="S439" s="13" t="n">
        <v>1</v>
      </c>
      <c r="T439" s="14">
        <f>IF(AND(S439=1,INT($A439)=INT($A438),ISNUMBER(Q438)),Q439/Q438-1,"")</f>
        <v/>
      </c>
      <c r="U439" s="14">
        <f>IF(AND(S439=1,INT($A439)=INT($A438),ISNUMBER(R438)),R439/R438-1,"")</f>
        <v/>
      </c>
      <c r="V439" s="11" t="n">
        <v>8.389900207519531</v>
      </c>
      <c r="W439" s="11" t="n">
        <v>7730.06005859375</v>
      </c>
      <c r="X439" s="13" t="n">
        <v>1</v>
      </c>
      <c r="Y439" s="14">
        <f>IF(AND(X439=1,INT($A439)=INT($A438),ISNUMBER(V438)),V439/V438-1,"")</f>
        <v/>
      </c>
      <c r="Z439" s="14">
        <f>IF(AND(X439=1,INT($A439)=INT($A438),ISNUMBER(W438)),W439/W438-1,"")</f>
        <v/>
      </c>
      <c r="AA439" s="11" t="n">
        <v>8.699899673461914</v>
      </c>
      <c r="AB439" s="11" t="n">
        <v>250.5099945068359</v>
      </c>
      <c r="AC439" s="13" t="n">
        <v>1</v>
      </c>
      <c r="AD439" s="14">
        <f>IF(AND(AC439=1,INT($A439)=INT($A438),ISNUMBER(AA438)),AA439/AA438-1,"")</f>
        <v/>
      </c>
      <c r="AE439" s="14">
        <f>IF(AND(AC439=1,INT($A439)=INT($A438),ISNUMBER(AB438)),AB439/AB438-1,"")</f>
        <v/>
      </c>
      <c r="AF439" s="11" t="n">
        <v>4.639800071716309</v>
      </c>
      <c r="AG439" s="11" t="n">
        <v>192.7200012207031</v>
      </c>
      <c r="AH439" s="13" t="n">
        <v>1</v>
      </c>
      <c r="AI439" s="14">
        <f>IF(AND(AH439=1,INT($A439)=INT($A438),ISNUMBER(AF438)),AF439/AF438-1,"")</f>
        <v/>
      </c>
      <c r="AJ439" s="14">
        <f>IF(AND(AH439=1,INT($A439)=INT($A438),ISNUMBER(AG438)),AG439/AG438-1,"")</f>
        <v/>
      </c>
    </row>
    <row r="440">
      <c r="A440" s="12" t="n">
        <v>46288.45972222222</v>
      </c>
      <c r="B440" s="11" t="n">
        <v>8.100000381469727</v>
      </c>
      <c r="C440" s="11" t="n">
        <v>356.9649963378906</v>
      </c>
      <c r="D440" s="13" t="n">
        <v>1</v>
      </c>
      <c r="E440" s="14">
        <f>IF(AND(D440=1,INT($A440)=INT($A439),ISNUMBER(B439)),B440/B439-1,"")</f>
        <v/>
      </c>
      <c r="F440" s="14">
        <f>IF(AND(D440=1,INT($A440)=INT($A439),ISNUMBER(C439)),C440/C439-1,"")</f>
        <v/>
      </c>
      <c r="G440" s="11" t="n">
        <v>10.13000011444092</v>
      </c>
      <c r="H440" s="11" t="n">
        <v>338.4800109863281</v>
      </c>
      <c r="I440" s="13" t="n">
        <v>1</v>
      </c>
      <c r="J440" s="14">
        <f>IF(AND(I440=1,INT($A440)=INT($A439),ISNUMBER(G439)),G440/G439-1,"")</f>
        <v/>
      </c>
      <c r="K440" s="14">
        <f>IF(AND(I440=1,INT($A440)=INT($A439),ISNUMBER(H439)),H440/H439-1,"")</f>
        <v/>
      </c>
      <c r="L440" s="11" t="n">
        <v>12.48999977111816</v>
      </c>
      <c r="M440" s="11" t="n">
        <v>747.760009765625</v>
      </c>
      <c r="N440" s="13" t="n">
        <v>1</v>
      </c>
      <c r="O440" s="14">
        <f>IF(AND(N440=1,INT($A440)=INT($A439),ISNUMBER(L439)),L440/L439-1,"")</f>
        <v/>
      </c>
      <c r="P440" s="14">
        <f>IF(AND(N440=1,INT($A440)=INT($A439),ISNUMBER(M439)),M440/M439-1,"")</f>
        <v/>
      </c>
      <c r="Q440" s="11" t="n">
        <v>10.22000026702881</v>
      </c>
      <c r="R440" s="11" t="n">
        <v>500.4150085449219</v>
      </c>
      <c r="S440" s="13" t="n">
        <v>0</v>
      </c>
      <c r="T440" s="14">
        <f>IF(AND(S440=1,INT($A440)=INT($A439),ISNUMBER(Q439)),Q440/Q439-1,"")</f>
        <v/>
      </c>
      <c r="U440" s="14">
        <f>IF(AND(S440=1,INT($A440)=INT($A439),ISNUMBER(R439)),R440/R439-1,"")</f>
        <v/>
      </c>
      <c r="V440" s="11" t="n">
        <v>8.389900207519531</v>
      </c>
      <c r="W440" s="11" t="n">
        <v>7727.81005859375</v>
      </c>
      <c r="X440" s="13" t="n">
        <v>1</v>
      </c>
      <c r="Y440" s="14">
        <f>IF(AND(X440=1,INT($A440)=INT($A439),ISNUMBER(V439)),V440/V439-1,"")</f>
        <v/>
      </c>
      <c r="Z440" s="14">
        <f>IF(AND(X440=1,INT($A440)=INT($A439),ISNUMBER(W439)),W440/W439-1,"")</f>
        <v/>
      </c>
      <c r="AA440" s="11" t="n">
        <v>8.694999694824219</v>
      </c>
      <c r="AB440" s="11" t="n">
        <v>250.5500030517578</v>
      </c>
      <c r="AC440" s="13" t="n">
        <v>1</v>
      </c>
      <c r="AD440" s="14">
        <f>IF(AND(AC440=1,INT($A440)=INT($A439),ISNUMBER(AA439)),AA440/AA439-1,"")</f>
        <v/>
      </c>
      <c r="AE440" s="14">
        <f>IF(AND(AC440=1,INT($A440)=INT($A439),ISNUMBER(AB439)),AB440/AB439-1,"")</f>
        <v/>
      </c>
      <c r="AF440" s="11" t="n">
        <v>4.630000114440918</v>
      </c>
      <c r="AG440" s="11" t="n">
        <v>192.8899993896484</v>
      </c>
      <c r="AH440" s="13" t="n">
        <v>1</v>
      </c>
      <c r="AI440" s="14">
        <f>IF(AND(AH440=1,INT($A440)=INT($A439),ISNUMBER(AF439)),AF440/AF439-1,"")</f>
        <v/>
      </c>
      <c r="AJ440" s="14">
        <f>IF(AND(AH440=1,INT($A440)=INT($A439),ISNUMBER(AG439)),AG440/AG439-1,"")</f>
        <v/>
      </c>
    </row>
    <row r="441">
      <c r="A441" s="12" t="n">
        <v>46288.46111111111</v>
      </c>
      <c r="B441" s="11" t="n">
        <v>8.100000381469727</v>
      </c>
      <c r="C441" s="11" t="n">
        <v>356.9649963378906</v>
      </c>
      <c r="D441" s="13" t="n">
        <v>0</v>
      </c>
      <c r="E441" s="14">
        <f>IF(AND(D441=1,INT($A441)=INT($A440),ISNUMBER(B440)),B441/B440-1,"")</f>
        <v/>
      </c>
      <c r="F441" s="14">
        <f>IF(AND(D441=1,INT($A441)=INT($A440),ISNUMBER(C440)),C441/C440-1,"")</f>
        <v/>
      </c>
      <c r="G441" s="11" t="n">
        <v>10.13000011444092</v>
      </c>
      <c r="H441" s="11" t="n">
        <v>338.4800109863281</v>
      </c>
      <c r="I441" s="13" t="n">
        <v>0</v>
      </c>
      <c r="J441" s="14">
        <f>IF(AND(I441=1,INT($A441)=INT($A440),ISNUMBER(G440)),G441/G440-1,"")</f>
        <v/>
      </c>
      <c r="K441" s="14">
        <f>IF(AND(I441=1,INT($A441)=INT($A440),ISNUMBER(H440)),H441/H440-1,"")</f>
        <v/>
      </c>
      <c r="L441" s="11" t="n">
        <v>12.49699974060059</v>
      </c>
      <c r="M441" s="11" t="n">
        <v>748.956787109375</v>
      </c>
      <c r="N441" s="13" t="n">
        <v>1</v>
      </c>
      <c r="O441" s="14">
        <f>IF(AND(N441=1,INT($A441)=INT($A440),ISNUMBER(L440)),L441/L440-1,"")</f>
        <v/>
      </c>
      <c r="P441" s="14">
        <f>IF(AND(N441=1,INT($A441)=INT($A440),ISNUMBER(M440)),M441/M440-1,"")</f>
        <v/>
      </c>
      <c r="Q441" s="11" t="n">
        <v>10.23999977111816</v>
      </c>
      <c r="R441" s="11" t="n">
        <v>499.9299926757812</v>
      </c>
      <c r="S441" s="13" t="n">
        <v>1</v>
      </c>
      <c r="T441" s="14">
        <f>IF(AND(S441=1,INT($A441)=INT($A440),ISNUMBER(Q440)),Q441/Q440-1,"")</f>
        <v/>
      </c>
      <c r="U441" s="14">
        <f>IF(AND(S441=1,INT($A441)=INT($A440),ISNUMBER(R440)),R441/R440-1,"")</f>
        <v/>
      </c>
      <c r="V441" s="11" t="n">
        <v>8.390000343322754</v>
      </c>
      <c r="W441" s="11" t="n">
        <v>7727.8701171875</v>
      </c>
      <c r="X441" s="13" t="n">
        <v>1</v>
      </c>
      <c r="Y441" s="14">
        <f>IF(AND(X441=1,INT($A441)=INT($A440),ISNUMBER(V440)),V441/V440-1,"")</f>
        <v/>
      </c>
      <c r="Z441" s="14">
        <f>IF(AND(X441=1,INT($A441)=INT($A440),ISNUMBER(W440)),W441/W440-1,"")</f>
        <v/>
      </c>
      <c r="AA441" s="11" t="n">
        <v>8.694999694824219</v>
      </c>
      <c r="AB441" s="11" t="n">
        <v>250.5500030517578</v>
      </c>
      <c r="AC441" s="13" t="n">
        <v>0</v>
      </c>
      <c r="AD441" s="14">
        <f>IF(AND(AC441=1,INT($A441)=INT($A440),ISNUMBER(AA440)),AA441/AA440-1,"")</f>
        <v/>
      </c>
      <c r="AE441" s="14">
        <f>IF(AND(AC441=1,INT($A441)=INT($A440),ISNUMBER(AB440)),AB441/AB440-1,"")</f>
        <v/>
      </c>
      <c r="AF441" s="11" t="n">
        <v>4.630000114440918</v>
      </c>
      <c r="AG441" s="11" t="n">
        <v>192.9949951171875</v>
      </c>
      <c r="AH441" s="13" t="n">
        <v>1</v>
      </c>
      <c r="AI441" s="14">
        <f>IF(AND(AH441=1,INT($A441)=INT($A440),ISNUMBER(AF440)),AF441/AF440-1,"")</f>
        <v/>
      </c>
      <c r="AJ441" s="14">
        <f>IF(AND(AH441=1,INT($A441)=INT($A440),ISNUMBER(AG440)),AG441/AG440-1,"")</f>
        <v/>
      </c>
    </row>
    <row r="442">
      <c r="A442" s="12" t="n">
        <v>46288.4625</v>
      </c>
      <c r="B442" s="11" t="n">
        <v>8.109999656677246</v>
      </c>
      <c r="C442" s="11" t="n">
        <v>356.6000061035156</v>
      </c>
      <c r="D442" s="13" t="n">
        <v>1</v>
      </c>
      <c r="E442" s="14">
        <f>IF(AND(D442=1,INT($A442)=INT($A441),ISNUMBER(B441)),B442/B441-1,"")</f>
        <v/>
      </c>
      <c r="F442" s="14">
        <f>IF(AND(D442=1,INT($A442)=INT($A441),ISNUMBER(C441)),C442/C441-1,"")</f>
        <v/>
      </c>
      <c r="G442" s="11" t="n">
        <v>10.13000011444092</v>
      </c>
      <c r="H442" s="11" t="n">
        <v>338.0700073242188</v>
      </c>
      <c r="I442" s="13" t="n">
        <v>1</v>
      </c>
      <c r="J442" s="14">
        <f>IF(AND(I442=1,INT($A442)=INT($A441),ISNUMBER(G441)),G442/G441-1,"")</f>
        <v/>
      </c>
      <c r="K442" s="14">
        <f>IF(AND(I442=1,INT($A442)=INT($A441),ISNUMBER(H441)),H442/H441-1,"")</f>
        <v/>
      </c>
      <c r="L442" s="11" t="n">
        <v>12.51000022888184</v>
      </c>
      <c r="M442" s="11" t="n">
        <v>748.635009765625</v>
      </c>
      <c r="N442" s="13" t="n">
        <v>1</v>
      </c>
      <c r="O442" s="14">
        <f>IF(AND(N442=1,INT($A442)=INT($A441),ISNUMBER(L441)),L442/L441-1,"")</f>
        <v/>
      </c>
      <c r="P442" s="14">
        <f>IF(AND(N442=1,INT($A442)=INT($A441),ISNUMBER(M441)),M442/M441-1,"")</f>
        <v/>
      </c>
      <c r="Q442" s="11" t="n">
        <v>10.23999977111816</v>
      </c>
      <c r="R442" s="11" t="n">
        <v>499.302001953125</v>
      </c>
      <c r="S442" s="13" t="n">
        <v>1</v>
      </c>
      <c r="T442" s="14">
        <f>IF(AND(S442=1,INT($A442)=INT($A441),ISNUMBER(Q441)),Q442/Q441-1,"")</f>
        <v/>
      </c>
      <c r="U442" s="14">
        <f>IF(AND(S442=1,INT($A442)=INT($A441),ISNUMBER(R441)),R442/R441-1,"")</f>
        <v/>
      </c>
      <c r="V442" s="11" t="n">
        <v>8.39009952545166</v>
      </c>
      <c r="W442" s="11" t="n">
        <v>7726.740234375</v>
      </c>
      <c r="X442" s="13" t="n">
        <v>1</v>
      </c>
      <c r="Y442" s="14">
        <f>IF(AND(X442=1,INT($A442)=INT($A441),ISNUMBER(V441)),V442/V441-1,"")</f>
        <v/>
      </c>
      <c r="Z442" s="14">
        <f>IF(AND(X442=1,INT($A442)=INT($A441),ISNUMBER(W441)),W442/W441-1,"")</f>
        <v/>
      </c>
      <c r="AA442" s="11" t="n">
        <v>8.700200080871582</v>
      </c>
      <c r="AB442" s="11" t="n">
        <v>250.4568023681641</v>
      </c>
      <c r="AC442" s="13" t="n">
        <v>1</v>
      </c>
      <c r="AD442" s="14">
        <f>IF(AND(AC442=1,INT($A442)=INT($A441),ISNUMBER(AA441)),AA442/AA441-1,"")</f>
        <v/>
      </c>
      <c r="AE442" s="14">
        <f>IF(AND(AC442=1,INT($A442)=INT($A441),ISNUMBER(AB441)),AB442/AB441-1,"")</f>
        <v/>
      </c>
      <c r="AF442" s="11" t="n">
        <v>4.635000228881836</v>
      </c>
      <c r="AG442" s="11" t="n">
        <v>192.7799987792969</v>
      </c>
      <c r="AH442" s="13" t="n">
        <v>1</v>
      </c>
      <c r="AI442" s="14">
        <f>IF(AND(AH442=1,INT($A442)=INT($A441),ISNUMBER(AF441)),AF442/AF441-1,"")</f>
        <v/>
      </c>
      <c r="AJ442" s="14">
        <f>IF(AND(AH442=1,INT($A442)=INT($A441),ISNUMBER(AG441)),AG442/AG441-1,"")</f>
        <v/>
      </c>
    </row>
    <row r="443">
      <c r="A443" s="12" t="n">
        <v>46288.46388888889</v>
      </c>
      <c r="B443" s="11" t="n">
        <v>8.10990047454834</v>
      </c>
      <c r="C443" s="11" t="n">
        <v>356.75</v>
      </c>
      <c r="D443" s="13" t="n">
        <v>1</v>
      </c>
      <c r="E443" s="14">
        <f>IF(AND(D443=1,INT($A443)=INT($A442),ISNUMBER(B442)),B443/B442-1,"")</f>
        <v/>
      </c>
      <c r="F443" s="14">
        <f>IF(AND(D443=1,INT($A443)=INT($A442),ISNUMBER(C442)),C443/C442-1,"")</f>
        <v/>
      </c>
      <c r="G443" s="11" t="n">
        <v>10.14000034332275</v>
      </c>
      <c r="H443" s="11" t="n">
        <v>337.9500122070312</v>
      </c>
      <c r="I443" s="13" t="n">
        <v>1</v>
      </c>
      <c r="J443" s="14">
        <f>IF(AND(I443=1,INT($A443)=INT($A442),ISNUMBER(G442)),G443/G442-1,"")</f>
        <v/>
      </c>
      <c r="K443" s="14">
        <f>IF(AND(I443=1,INT($A443)=INT($A442),ISNUMBER(H442)),H443/H442-1,"")</f>
        <v/>
      </c>
      <c r="L443" s="11" t="n">
        <v>12.5</v>
      </c>
      <c r="M443" s="11" t="n">
        <v>747.6300048828125</v>
      </c>
      <c r="N443" s="13" t="n">
        <v>1</v>
      </c>
      <c r="O443" s="14">
        <f>IF(AND(N443=1,INT($A443)=INT($A442),ISNUMBER(L442)),L443/L442-1,"")</f>
        <v/>
      </c>
      <c r="P443" s="14">
        <f>IF(AND(N443=1,INT($A443)=INT($A442),ISNUMBER(M442)),M443/M442-1,"")</f>
        <v/>
      </c>
      <c r="Q443" s="11" t="n">
        <v>10.23999977111816</v>
      </c>
      <c r="R443" s="11" t="n">
        <v>499.302001953125</v>
      </c>
      <c r="S443" s="13" t="n">
        <v>0</v>
      </c>
      <c r="T443" s="14">
        <f>IF(AND(S443=1,INT($A443)=INT($A442),ISNUMBER(Q442)),Q443/Q442-1,"")</f>
        <v/>
      </c>
      <c r="U443" s="14">
        <f>IF(AND(S443=1,INT($A443)=INT($A442),ISNUMBER(R442)),R443/R442-1,"")</f>
        <v/>
      </c>
      <c r="V443" s="11" t="n">
        <v>8.390000343322754</v>
      </c>
      <c r="W443" s="11" t="n">
        <v>7728.97021484375</v>
      </c>
      <c r="X443" s="13" t="n">
        <v>1</v>
      </c>
      <c r="Y443" s="14">
        <f>IF(AND(X443=1,INT($A443)=INT($A442),ISNUMBER(V442)),V443/V442-1,"")</f>
        <v/>
      </c>
      <c r="Z443" s="14">
        <f>IF(AND(X443=1,INT($A443)=INT($A442),ISNUMBER(W442)),W443/W442-1,"")</f>
        <v/>
      </c>
      <c r="AA443" s="11" t="n">
        <v>8.690099716186523</v>
      </c>
      <c r="AB443" s="11" t="n">
        <v>250.5650024414062</v>
      </c>
      <c r="AC443" s="13" t="n">
        <v>1</v>
      </c>
      <c r="AD443" s="14">
        <f>IF(AND(AC443=1,INT($A443)=INT($A442),ISNUMBER(AA442)),AA443/AA442-1,"")</f>
        <v/>
      </c>
      <c r="AE443" s="14">
        <f>IF(AND(AC443=1,INT($A443)=INT($A442),ISNUMBER(AB442)),AB443/AB442-1,"")</f>
        <v/>
      </c>
      <c r="AF443" s="11" t="n">
        <v>4.636799812316895</v>
      </c>
      <c r="AG443" s="11" t="n">
        <v>192.7200012207031</v>
      </c>
      <c r="AH443" s="13" t="n">
        <v>1</v>
      </c>
      <c r="AI443" s="14">
        <f>IF(AND(AH443=1,INT($A443)=INT($A442),ISNUMBER(AF442)),AF443/AF442-1,"")</f>
        <v/>
      </c>
      <c r="AJ443" s="14">
        <f>IF(AND(AH443=1,INT($A443)=INT($A442),ISNUMBER(AG442)),AG443/AG442-1,"")</f>
        <v/>
      </c>
    </row>
    <row r="444">
      <c r="A444" s="12" t="n">
        <v>46288.46527777778</v>
      </c>
      <c r="B444" s="11" t="n">
        <v>8.10990047454834</v>
      </c>
      <c r="C444" s="11" t="n">
        <v>356.75</v>
      </c>
      <c r="D444" s="13" t="n">
        <v>0</v>
      </c>
      <c r="E444" s="14">
        <f>IF(AND(D444=1,INT($A444)=INT($A443),ISNUMBER(B443)),B444/B443-1,"")</f>
        <v/>
      </c>
      <c r="F444" s="14">
        <f>IF(AND(D444=1,INT($A444)=INT($A443),ISNUMBER(C443)),C444/C443-1,"")</f>
        <v/>
      </c>
      <c r="G444" s="11" t="n">
        <v>10.14000034332275</v>
      </c>
      <c r="H444" s="11" t="n">
        <v>338.1000061035156</v>
      </c>
      <c r="I444" s="13" t="n">
        <v>1</v>
      </c>
      <c r="J444" s="14">
        <f>IF(AND(I444=1,INT($A444)=INT($A443),ISNUMBER(G443)),G444/G443-1,"")</f>
        <v/>
      </c>
      <c r="K444" s="14">
        <f>IF(AND(I444=1,INT($A444)=INT($A443),ISNUMBER(H443)),H444/H443-1,"")</f>
        <v/>
      </c>
      <c r="L444" s="11" t="n">
        <v>12.52499961853027</v>
      </c>
      <c r="M444" s="11" t="n">
        <v>746.780029296875</v>
      </c>
      <c r="N444" s="13" t="n">
        <v>1</v>
      </c>
      <c r="O444" s="14">
        <f>IF(AND(N444=1,INT($A444)=INT($A443),ISNUMBER(L443)),L444/L443-1,"")</f>
        <v/>
      </c>
      <c r="P444" s="14">
        <f>IF(AND(N444=1,INT($A444)=INT($A443),ISNUMBER(M443)),M444/M443-1,"")</f>
        <v/>
      </c>
      <c r="Q444" s="11" t="n">
        <v>10.23999977111816</v>
      </c>
      <c r="R444" s="11" t="n">
        <v>499.302001953125</v>
      </c>
      <c r="S444" s="13" t="n">
        <v>0</v>
      </c>
      <c r="T444" s="14">
        <f>IF(AND(S444=1,INT($A444)=INT($A443),ISNUMBER(Q443)),Q444/Q443-1,"")</f>
        <v/>
      </c>
      <c r="U444" s="14">
        <f>IF(AND(S444=1,INT($A444)=INT($A443),ISNUMBER(R443)),R444/R443-1,"")</f>
        <v/>
      </c>
      <c r="V444" s="11" t="n">
        <v>8.395099639892578</v>
      </c>
      <c r="W444" s="11" t="n">
        <v>7728.89990234375</v>
      </c>
      <c r="X444" s="13" t="n">
        <v>1</v>
      </c>
      <c r="Y444" s="14">
        <f>IF(AND(X444=1,INT($A444)=INT($A443),ISNUMBER(V443)),V444/V443-1,"")</f>
        <v/>
      </c>
      <c r="Z444" s="14">
        <f>IF(AND(X444=1,INT($A444)=INT($A443),ISNUMBER(W443)),W444/W443-1,"")</f>
        <v/>
      </c>
      <c r="AA444" s="11" t="n">
        <v>8.680000305175781</v>
      </c>
      <c r="AB444" s="11" t="n">
        <v>250.7722930908203</v>
      </c>
      <c r="AC444" s="13" t="n">
        <v>1</v>
      </c>
      <c r="AD444" s="14">
        <f>IF(AND(AC444=1,INT($A444)=INT($A443),ISNUMBER(AA443)),AA444/AA443-1,"")</f>
        <v/>
      </c>
      <c r="AE444" s="14">
        <f>IF(AND(AC444=1,INT($A444)=INT($A443),ISNUMBER(AB443)),AB444/AB443-1,"")</f>
        <v/>
      </c>
      <c r="AF444" s="11" t="n">
        <v>4.65500020980835</v>
      </c>
      <c r="AG444" s="11" t="n">
        <v>191.9450073242188</v>
      </c>
      <c r="AH444" s="13" t="n">
        <v>1</v>
      </c>
      <c r="AI444" s="14">
        <f>IF(AND(AH444=1,INT($A444)=INT($A443),ISNUMBER(AF443)),AF444/AF443-1,"")</f>
        <v/>
      </c>
      <c r="AJ444" s="14">
        <f>IF(AND(AH444=1,INT($A444)=INT($A443),ISNUMBER(AG443)),AG444/AG443-1,"")</f>
        <v/>
      </c>
    </row>
    <row r="445">
      <c r="A445" s="12" t="n">
        <v>46288.46666666667</v>
      </c>
      <c r="B445" s="11" t="n">
        <v>8.10990047454834</v>
      </c>
      <c r="C445" s="11" t="n">
        <v>356.6199951171875</v>
      </c>
      <c r="D445" s="13" t="n">
        <v>1</v>
      </c>
      <c r="E445" s="14">
        <f>IF(AND(D445=1,INT($A445)=INT($A444),ISNUMBER(B444)),B445/B444-1,"")</f>
        <v/>
      </c>
      <c r="F445" s="14">
        <f>IF(AND(D445=1,INT($A445)=INT($A444),ISNUMBER(C444)),C445/C444-1,"")</f>
        <v/>
      </c>
      <c r="G445" s="11" t="n">
        <v>10.14000034332275</v>
      </c>
      <c r="H445" s="11" t="n">
        <v>338.1000061035156</v>
      </c>
      <c r="I445" s="13" t="n">
        <v>0</v>
      </c>
      <c r="J445" s="14">
        <f>IF(AND(I445=1,INT($A445)=INT($A444),ISNUMBER(G444)),G445/G444-1,"")</f>
        <v/>
      </c>
      <c r="K445" s="14">
        <f>IF(AND(I445=1,INT($A445)=INT($A444),ISNUMBER(H444)),H445/H444-1,"")</f>
        <v/>
      </c>
      <c r="L445" s="11" t="n">
        <v>12.52499961853027</v>
      </c>
      <c r="M445" s="11" t="n">
        <v>746.8049926757812</v>
      </c>
      <c r="N445" s="13" t="n">
        <v>1</v>
      </c>
      <c r="O445" s="14">
        <f>IF(AND(N445=1,INT($A445)=INT($A444),ISNUMBER(L444)),L445/L444-1,"")</f>
        <v/>
      </c>
      <c r="P445" s="14">
        <f>IF(AND(N445=1,INT($A445)=INT($A444),ISNUMBER(M444)),M445/M444-1,"")</f>
        <v/>
      </c>
      <c r="Q445" s="11" t="n">
        <v>10.23999977111816</v>
      </c>
      <c r="R445" s="11" t="n">
        <v>499.302001953125</v>
      </c>
      <c r="S445" s="13" t="n">
        <v>0</v>
      </c>
      <c r="T445" s="14">
        <f>IF(AND(S445=1,INT($A445)=INT($A444),ISNUMBER(Q444)),Q445/Q444-1,"")</f>
        <v/>
      </c>
      <c r="U445" s="14">
        <f>IF(AND(S445=1,INT($A445)=INT($A444),ISNUMBER(R444)),R445/R444-1,"")</f>
        <v/>
      </c>
      <c r="V445" s="11" t="n">
        <v>8.395000457763672</v>
      </c>
      <c r="W445" s="11" t="n">
        <v>7727.490234375</v>
      </c>
      <c r="X445" s="13" t="n">
        <v>1</v>
      </c>
      <c r="Y445" s="14">
        <f>IF(AND(X445=1,INT($A445)=INT($A444),ISNUMBER(V444)),V445/V444-1,"")</f>
        <v/>
      </c>
      <c r="Z445" s="14">
        <f>IF(AND(X445=1,INT($A445)=INT($A444),ISNUMBER(W444)),W445/W444-1,"")</f>
        <v/>
      </c>
      <c r="AA445" s="11" t="n">
        <v>8.689999580383301</v>
      </c>
      <c r="AB445" s="11" t="n">
        <v>250.6123046875</v>
      </c>
      <c r="AC445" s="13" t="n">
        <v>1</v>
      </c>
      <c r="AD445" s="14">
        <f>IF(AND(AC445=1,INT($A445)=INT($A444),ISNUMBER(AA444)),AA445/AA444-1,"")</f>
        <v/>
      </c>
      <c r="AE445" s="14">
        <f>IF(AND(AC445=1,INT($A445)=INT($A444),ISNUMBER(AB444)),AB445/AB444-1,"")</f>
        <v/>
      </c>
      <c r="AF445" s="11" t="n">
        <v>4.664999961853027</v>
      </c>
      <c r="AG445" s="11" t="n">
        <v>191.6799926757812</v>
      </c>
      <c r="AH445" s="13" t="n">
        <v>1</v>
      </c>
      <c r="AI445" s="14">
        <f>IF(AND(AH445=1,INT($A445)=INT($A444),ISNUMBER(AF444)),AF445/AF444-1,"")</f>
        <v/>
      </c>
      <c r="AJ445" s="14">
        <f>IF(AND(AH445=1,INT($A445)=INT($A444),ISNUMBER(AG444)),AG445/AG444-1,"")</f>
        <v/>
      </c>
    </row>
    <row r="446">
      <c r="A446" s="12" t="n">
        <v>46288.46805555555</v>
      </c>
      <c r="B446" s="11" t="n">
        <v>8.104999542236328</v>
      </c>
      <c r="C446" s="11" t="n">
        <v>356.6675109863281</v>
      </c>
      <c r="D446" s="13" t="n">
        <v>1</v>
      </c>
      <c r="E446" s="14">
        <f>IF(AND(D446=1,INT($A446)=INT($A445),ISNUMBER(B445)),B446/B445-1,"")</f>
        <v/>
      </c>
      <c r="F446" s="14">
        <f>IF(AND(D446=1,INT($A446)=INT($A445),ISNUMBER(C445)),C446/C445-1,"")</f>
        <v/>
      </c>
      <c r="G446" s="11" t="n">
        <v>10.13409996032715</v>
      </c>
      <c r="H446" s="11" t="n">
        <v>338.1700134277344</v>
      </c>
      <c r="I446" s="13" t="n">
        <v>1</v>
      </c>
      <c r="J446" s="14">
        <f>IF(AND(I446=1,INT($A446)=INT($A445),ISNUMBER(G445)),G446/G445-1,"")</f>
        <v/>
      </c>
      <c r="K446" s="14">
        <f>IF(AND(I446=1,INT($A446)=INT($A445),ISNUMBER(H445)),H446/H445-1,"")</f>
        <v/>
      </c>
      <c r="L446" s="11" t="n">
        <v>12.48989963531494</v>
      </c>
      <c r="M446" s="11" t="n">
        <v>748.8599853515625</v>
      </c>
      <c r="N446" s="13" t="n">
        <v>1</v>
      </c>
      <c r="O446" s="14">
        <f>IF(AND(N446=1,INT($A446)=INT($A445),ISNUMBER(L445)),L446/L445-1,"")</f>
        <v/>
      </c>
      <c r="P446" s="14">
        <f>IF(AND(N446=1,INT($A446)=INT($A445),ISNUMBER(M445)),M446/M445-1,"")</f>
        <v/>
      </c>
      <c r="Q446" s="11" t="n">
        <v>10.26000022888184</v>
      </c>
      <c r="R446" s="11" t="n">
        <v>497.7099914550781</v>
      </c>
      <c r="S446" s="13" t="n">
        <v>1</v>
      </c>
      <c r="T446" s="14">
        <f>IF(AND(S446=1,INT($A446)=INT($A445),ISNUMBER(Q445)),Q446/Q445-1,"")</f>
        <v/>
      </c>
      <c r="U446" s="14">
        <f>IF(AND(S446=1,INT($A446)=INT($A445),ISNUMBER(R445)),R446/R445-1,"")</f>
        <v/>
      </c>
      <c r="V446" s="11" t="n">
        <v>8.395000457763672</v>
      </c>
      <c r="W446" s="11" t="n">
        <v>7727.27978515625</v>
      </c>
      <c r="X446" s="13" t="n">
        <v>1</v>
      </c>
      <c r="Y446" s="14">
        <f>IF(AND(X446=1,INT($A446)=INT($A445),ISNUMBER(V445)),V446/V445-1,"")</f>
        <v/>
      </c>
      <c r="Z446" s="14">
        <f>IF(AND(X446=1,INT($A446)=INT($A445),ISNUMBER(W445)),W446/W445-1,"")</f>
        <v/>
      </c>
      <c r="AA446" s="11" t="n">
        <v>8.689999580383301</v>
      </c>
      <c r="AB446" s="11" t="n">
        <v>250.6123046875</v>
      </c>
      <c r="AC446" s="13" t="n">
        <v>0</v>
      </c>
      <c r="AD446" s="14">
        <f>IF(AND(AC446=1,INT($A446)=INT($A445),ISNUMBER(AA445)),AA446/AA445-1,"")</f>
        <v/>
      </c>
      <c r="AE446" s="14">
        <f>IF(AND(AC446=1,INT($A446)=INT($A445),ISNUMBER(AB445)),AB446/AB445-1,"")</f>
        <v/>
      </c>
      <c r="AF446" s="11" t="n">
        <v>4.679299831390381</v>
      </c>
      <c r="AG446" s="11" t="n">
        <v>191.1999969482422</v>
      </c>
      <c r="AH446" s="13" t="n">
        <v>1</v>
      </c>
      <c r="AI446" s="14">
        <f>IF(AND(AH446=1,INT($A446)=INT($A445),ISNUMBER(AF445)),AF446/AF445-1,"")</f>
        <v/>
      </c>
      <c r="AJ446" s="14">
        <f>IF(AND(AH446=1,INT($A446)=INT($A445),ISNUMBER(AG445)),AG446/AG445-1,"")</f>
        <v/>
      </c>
    </row>
    <row r="447">
      <c r="A447" s="12" t="n">
        <v>46288.46944444445</v>
      </c>
      <c r="B447" s="11" t="n">
        <v>8.104999542236328</v>
      </c>
      <c r="C447" s="11" t="n">
        <v>356.6675109863281</v>
      </c>
      <c r="D447" s="13" t="n">
        <v>0</v>
      </c>
      <c r="E447" s="14">
        <f>IF(AND(D447=1,INT($A447)=INT($A446),ISNUMBER(B446)),B447/B446-1,"")</f>
        <v/>
      </c>
      <c r="F447" s="14">
        <f>IF(AND(D447=1,INT($A447)=INT($A446),ISNUMBER(C446)),C447/C446-1,"")</f>
        <v/>
      </c>
      <c r="G447" s="11" t="n">
        <v>10.14500045776367</v>
      </c>
      <c r="H447" s="11" t="n">
        <v>337.7850036621094</v>
      </c>
      <c r="I447" s="13" t="n">
        <v>1</v>
      </c>
      <c r="J447" s="14">
        <f>IF(AND(I447=1,INT($A447)=INT($A446),ISNUMBER(G446)),G447/G446-1,"")</f>
        <v/>
      </c>
      <c r="K447" s="14">
        <f>IF(AND(I447=1,INT($A447)=INT($A446),ISNUMBER(H446)),H447/H446-1,"")</f>
        <v/>
      </c>
      <c r="L447" s="11" t="n">
        <v>12.46000003814697</v>
      </c>
      <c r="M447" s="11" t="n">
        <v>750.8049926757812</v>
      </c>
      <c r="N447" s="13" t="n">
        <v>1</v>
      </c>
      <c r="O447" s="14">
        <f>IF(AND(N447=1,INT($A447)=INT($A446),ISNUMBER(L446)),L447/L446-1,"")</f>
        <v/>
      </c>
      <c r="P447" s="14">
        <f>IF(AND(N447=1,INT($A447)=INT($A446),ISNUMBER(M446)),M447/M446-1,"")</f>
        <v/>
      </c>
      <c r="Q447" s="11" t="n">
        <v>10.27499961853027</v>
      </c>
      <c r="R447" s="11" t="n">
        <v>497.5000915527344</v>
      </c>
      <c r="S447" s="13" t="n">
        <v>1</v>
      </c>
      <c r="T447" s="14">
        <f>IF(AND(S447=1,INT($A447)=INT($A446),ISNUMBER(Q446)),Q447/Q446-1,"")</f>
        <v/>
      </c>
      <c r="U447" s="14">
        <f>IF(AND(S447=1,INT($A447)=INT($A446),ISNUMBER(R446)),R447/R446-1,"")</f>
        <v/>
      </c>
      <c r="V447" s="11" t="n">
        <v>8.395000457763672</v>
      </c>
      <c r="W447" s="11" t="n">
        <v>7727.330078125</v>
      </c>
      <c r="X447" s="13" t="n">
        <v>1</v>
      </c>
      <c r="Y447" s="14">
        <f>IF(AND(X447=1,INT($A447)=INT($A446),ISNUMBER(V446)),V447/V446-1,"")</f>
        <v/>
      </c>
      <c r="Z447" s="14">
        <f>IF(AND(X447=1,INT($A447)=INT($A446),ISNUMBER(W446)),W447/W446-1,"")</f>
        <v/>
      </c>
      <c r="AA447" s="11" t="n">
        <v>8.699999809265137</v>
      </c>
      <c r="AB447" s="11" t="n">
        <v>250.4349975585938</v>
      </c>
      <c r="AC447" s="13" t="n">
        <v>1</v>
      </c>
      <c r="AD447" s="14">
        <f>IF(AND(AC447=1,INT($A447)=INT($A446),ISNUMBER(AA446)),AA447/AA446-1,"")</f>
        <v/>
      </c>
      <c r="AE447" s="14">
        <f>IF(AND(AC447=1,INT($A447)=INT($A446),ISNUMBER(AB446)),AB447/AB446-1,"")</f>
        <v/>
      </c>
      <c r="AF447" s="11" t="n">
        <v>4.675000190734863</v>
      </c>
      <c r="AG447" s="11" t="n">
        <v>191.3123016357422</v>
      </c>
      <c r="AH447" s="13" t="n">
        <v>1</v>
      </c>
      <c r="AI447" s="14">
        <f>IF(AND(AH447=1,INT($A447)=INT($A446),ISNUMBER(AF446)),AF447/AF446-1,"")</f>
        <v/>
      </c>
      <c r="AJ447" s="14">
        <f>IF(AND(AH447=1,INT($A447)=INT($A446),ISNUMBER(AG446)),AG447/AG446-1,"")</f>
        <v/>
      </c>
    </row>
    <row r="448">
      <c r="A448" s="12" t="n">
        <v>46288.47083333333</v>
      </c>
      <c r="B448" s="11" t="n">
        <v>8.119999885559082</v>
      </c>
      <c r="C448" s="11" t="n">
        <v>356.2850036621094</v>
      </c>
      <c r="D448" s="13" t="n">
        <v>1</v>
      </c>
      <c r="E448" s="14">
        <f>IF(AND(D448=1,INT($A448)=INT($A447),ISNUMBER(B447)),B448/B447-1,"")</f>
        <v/>
      </c>
      <c r="F448" s="14">
        <f>IF(AND(D448=1,INT($A448)=INT($A447),ISNUMBER(C447)),C448/C447-1,"")</f>
        <v/>
      </c>
      <c r="G448" s="11" t="n">
        <v>10.14999961853027</v>
      </c>
      <c r="H448" s="11" t="n">
        <v>337.5400085449219</v>
      </c>
      <c r="I448" s="13" t="n">
        <v>1</v>
      </c>
      <c r="J448" s="14">
        <f>IF(AND(I448=1,INT($A448)=INT($A447),ISNUMBER(G447)),G448/G447-1,"")</f>
        <v/>
      </c>
      <c r="K448" s="14">
        <f>IF(AND(I448=1,INT($A448)=INT($A447),ISNUMBER(H447)),H448/H447-1,"")</f>
        <v/>
      </c>
      <c r="L448" s="11" t="n">
        <v>12.45499992370605</v>
      </c>
      <c r="M448" s="11" t="n">
        <v>750.8800048828125</v>
      </c>
      <c r="N448" s="13" t="n">
        <v>1</v>
      </c>
      <c r="O448" s="14">
        <f>IF(AND(N448=1,INT($A448)=INT($A447),ISNUMBER(L447)),L448/L447-1,"")</f>
        <v/>
      </c>
      <c r="P448" s="14">
        <f>IF(AND(N448=1,INT($A448)=INT($A447),ISNUMBER(M447)),M448/M447-1,"")</f>
        <v/>
      </c>
      <c r="Q448" s="11" t="n">
        <v>10.27499961853027</v>
      </c>
      <c r="R448" s="11" t="n">
        <v>497.5000915527344</v>
      </c>
      <c r="S448" s="13" t="n">
        <v>0</v>
      </c>
      <c r="T448" s="14">
        <f>IF(AND(S448=1,INT($A448)=INT($A447),ISNUMBER(Q447)),Q448/Q447-1,"")</f>
        <v/>
      </c>
      <c r="U448" s="14">
        <f>IF(AND(S448=1,INT($A448)=INT($A447),ISNUMBER(R447)),R448/R447-1,"")</f>
        <v/>
      </c>
      <c r="V448" s="11" t="n">
        <v>8.395000457763672</v>
      </c>
      <c r="W448" s="11" t="n">
        <v>7727.330078125</v>
      </c>
      <c r="X448" s="13" t="n">
        <v>0</v>
      </c>
      <c r="Y448" s="14">
        <f>IF(AND(X448=1,INT($A448)=INT($A447),ISNUMBER(V447)),V448/V447-1,"")</f>
        <v/>
      </c>
      <c r="Z448" s="14">
        <f>IF(AND(X448=1,INT($A448)=INT($A447),ISNUMBER(W447)),W448/W447-1,"")</f>
        <v/>
      </c>
      <c r="AA448" s="11" t="n">
        <v>8.702699661254883</v>
      </c>
      <c r="AB448" s="11" t="n">
        <v>250.2949981689453</v>
      </c>
      <c r="AC448" s="13" t="n">
        <v>1</v>
      </c>
      <c r="AD448" s="14">
        <f>IF(AND(AC448=1,INT($A448)=INT($A447),ISNUMBER(AA447)),AA448/AA447-1,"")</f>
        <v/>
      </c>
      <c r="AE448" s="14">
        <f>IF(AND(AC448=1,INT($A448)=INT($A447),ISNUMBER(AB447)),AB448/AB447-1,"")</f>
        <v/>
      </c>
      <c r="AF448" s="11" t="n">
        <v>4.689300060272217</v>
      </c>
      <c r="AG448" s="11" t="n">
        <v>190.8802032470703</v>
      </c>
      <c r="AH448" s="13" t="n">
        <v>1</v>
      </c>
      <c r="AI448" s="14">
        <f>IF(AND(AH448=1,INT($A448)=INT($A447),ISNUMBER(AF447)),AF448/AF447-1,"")</f>
        <v/>
      </c>
      <c r="AJ448" s="14">
        <f>IF(AND(AH448=1,INT($A448)=INT($A447),ISNUMBER(AG447)),AG448/AG447-1,"")</f>
        <v/>
      </c>
    </row>
    <row r="449">
      <c r="A449" s="12" t="n">
        <v>46288.47222222222</v>
      </c>
      <c r="B449" s="11" t="n">
        <v>8.110099792480469</v>
      </c>
      <c r="C449" s="11" t="n">
        <v>356.5499877929688</v>
      </c>
      <c r="D449" s="13" t="n">
        <v>1</v>
      </c>
      <c r="E449" s="14">
        <f>IF(AND(D449=1,INT($A449)=INT($A448),ISNUMBER(B448)),B449/B448-1,"")</f>
        <v/>
      </c>
      <c r="F449" s="14">
        <f>IF(AND(D449=1,INT($A449)=INT($A448),ISNUMBER(C448)),C449/C448-1,"")</f>
        <v/>
      </c>
      <c r="G449" s="11" t="n">
        <v>10.15499973297119</v>
      </c>
      <c r="H449" s="11" t="n">
        <v>337.5700073242188</v>
      </c>
      <c r="I449" s="13" t="n">
        <v>1</v>
      </c>
      <c r="J449" s="14">
        <f>IF(AND(I449=1,INT($A449)=INT($A448),ISNUMBER(G448)),G449/G448-1,"")</f>
        <v/>
      </c>
      <c r="K449" s="14">
        <f>IF(AND(I449=1,INT($A449)=INT($A448),ISNUMBER(H448)),H449/H448-1,"")</f>
        <v/>
      </c>
      <c r="L449" s="11" t="n">
        <v>12.35990047454834</v>
      </c>
      <c r="M449" s="11" t="n">
        <v>755.739990234375</v>
      </c>
      <c r="N449" s="13" t="n">
        <v>1</v>
      </c>
      <c r="O449" s="14">
        <f>IF(AND(N449=1,INT($A449)=INT($A448),ISNUMBER(L448)),L449/L448-1,"")</f>
        <v/>
      </c>
      <c r="P449" s="14">
        <f>IF(AND(N449=1,INT($A449)=INT($A448),ISNUMBER(M448)),M449/M448-1,"")</f>
        <v/>
      </c>
      <c r="Q449" s="11" t="n">
        <v>10.27499961853027</v>
      </c>
      <c r="R449" s="11" t="n">
        <v>497.5000915527344</v>
      </c>
      <c r="S449" s="13" t="n">
        <v>0</v>
      </c>
      <c r="T449" s="14">
        <f>IF(AND(S449=1,INT($A449)=INT($A448),ISNUMBER(Q448)),Q449/Q448-1,"")</f>
        <v/>
      </c>
      <c r="U449" s="14">
        <f>IF(AND(S449=1,INT($A449)=INT($A448),ISNUMBER(R448)),R449/R448-1,"")</f>
        <v/>
      </c>
      <c r="V449" s="11" t="n">
        <v>8.395000457763672</v>
      </c>
      <c r="W449" s="11" t="n">
        <v>7727.330078125</v>
      </c>
      <c r="X449" s="13" t="n">
        <v>0</v>
      </c>
      <c r="Y449" s="14">
        <f>IF(AND(X449=1,INT($A449)=INT($A448),ISNUMBER(V448)),V449/V448-1,"")</f>
        <v/>
      </c>
      <c r="Z449" s="14">
        <f>IF(AND(X449=1,INT($A449)=INT($A448),ISNUMBER(W448)),W449/W448-1,"")</f>
        <v/>
      </c>
      <c r="AA449" s="11" t="n">
        <v>8.694999694824219</v>
      </c>
      <c r="AB449" s="11" t="n">
        <v>250.5099945068359</v>
      </c>
      <c r="AC449" s="13" t="n">
        <v>1</v>
      </c>
      <c r="AD449" s="14">
        <f>IF(AND(AC449=1,INT($A449)=INT($A448),ISNUMBER(AA448)),AA449/AA448-1,"")</f>
        <v/>
      </c>
      <c r="AE449" s="14">
        <f>IF(AND(AC449=1,INT($A449)=INT($A448),ISNUMBER(AB448)),AB449/AB448-1,"")</f>
        <v/>
      </c>
      <c r="AF449" s="11" t="n">
        <v>4.695000171661377</v>
      </c>
      <c r="AG449" s="11" t="n">
        <v>190.625</v>
      </c>
      <c r="AH449" s="13" t="n">
        <v>1</v>
      </c>
      <c r="AI449" s="14">
        <f>IF(AND(AH449=1,INT($A449)=INT($A448),ISNUMBER(AF448)),AF449/AF448-1,"")</f>
        <v/>
      </c>
      <c r="AJ449" s="14">
        <f>IF(AND(AH449=1,INT($A449)=INT($A448),ISNUMBER(AG448)),AG449/AG448-1,"")</f>
        <v/>
      </c>
    </row>
    <row r="450">
      <c r="A450" s="12" t="n">
        <v>46288.47361111111</v>
      </c>
      <c r="B450" s="11" t="n">
        <v>8.109999656677246</v>
      </c>
      <c r="C450" s="11" t="n">
        <v>356.75</v>
      </c>
      <c r="D450" s="13" t="n">
        <v>1</v>
      </c>
      <c r="E450" s="14">
        <f>IF(AND(D450=1,INT($A450)=INT($A449),ISNUMBER(B449)),B450/B449-1,"")</f>
        <v/>
      </c>
      <c r="F450" s="14">
        <f>IF(AND(D450=1,INT($A450)=INT($A449),ISNUMBER(C449)),C450/C449-1,"")</f>
        <v/>
      </c>
      <c r="G450" s="11" t="n">
        <v>10.15499973297119</v>
      </c>
      <c r="H450" s="11" t="n">
        <v>337.4400024414062</v>
      </c>
      <c r="I450" s="13" t="n">
        <v>1</v>
      </c>
      <c r="J450" s="14">
        <f>IF(AND(I450=1,INT($A450)=INT($A449),ISNUMBER(G449)),G450/G449-1,"")</f>
        <v/>
      </c>
      <c r="K450" s="14">
        <f>IF(AND(I450=1,INT($A450)=INT($A449),ISNUMBER(H449)),H450/H449-1,"")</f>
        <v/>
      </c>
      <c r="L450" s="11" t="n">
        <v>12.39369964599609</v>
      </c>
      <c r="M450" s="11" t="n">
        <v>753.9749755859375</v>
      </c>
      <c r="N450" s="13" t="n">
        <v>1</v>
      </c>
      <c r="O450" s="14">
        <f>IF(AND(N450=1,INT($A450)=INT($A449),ISNUMBER(L449)),L450/L449-1,"")</f>
        <v/>
      </c>
      <c r="P450" s="14">
        <f>IF(AND(N450=1,INT($A450)=INT($A449),ISNUMBER(M449)),M450/M449-1,"")</f>
        <v/>
      </c>
      <c r="Q450" s="11" t="n">
        <v>10.27499961853027</v>
      </c>
      <c r="R450" s="11" t="n">
        <v>497.5000915527344</v>
      </c>
      <c r="S450" s="13" t="n">
        <v>0</v>
      </c>
      <c r="T450" s="14">
        <f>IF(AND(S450=1,INT($A450)=INT($A449),ISNUMBER(Q449)),Q450/Q449-1,"")</f>
        <v/>
      </c>
      <c r="U450" s="14">
        <f>IF(AND(S450=1,INT($A450)=INT($A449),ISNUMBER(R449)),R450/R449-1,"")</f>
        <v/>
      </c>
      <c r="V450" s="11" t="n">
        <v>8.39009952545166</v>
      </c>
      <c r="W450" s="11" t="n">
        <v>7729.169921875</v>
      </c>
      <c r="X450" s="13" t="n">
        <v>1</v>
      </c>
      <c r="Y450" s="14">
        <f>IF(AND(X450=1,INT($A450)=INT($A449),ISNUMBER(V449)),V450/V449-1,"")</f>
        <v/>
      </c>
      <c r="Z450" s="14">
        <f>IF(AND(X450=1,INT($A450)=INT($A449),ISNUMBER(W449)),W450/W449-1,"")</f>
        <v/>
      </c>
      <c r="AA450" s="11" t="n">
        <v>8.694999694824219</v>
      </c>
      <c r="AB450" s="11" t="n">
        <v>250.5099945068359</v>
      </c>
      <c r="AC450" s="13" t="n">
        <v>0</v>
      </c>
      <c r="AD450" s="14">
        <f>IF(AND(AC450=1,INT($A450)=INT($A449),ISNUMBER(AA449)),AA450/AA449-1,"")</f>
        <v/>
      </c>
      <c r="AE450" s="14">
        <f>IF(AND(AC450=1,INT($A450)=INT($A449),ISNUMBER(AB449)),AB450/AB449-1,"")</f>
        <v/>
      </c>
      <c r="AF450" s="11" t="n">
        <v>4.680099964141846</v>
      </c>
      <c r="AG450" s="11" t="n">
        <v>191.343994140625</v>
      </c>
      <c r="AH450" s="13" t="n">
        <v>1</v>
      </c>
      <c r="AI450" s="14">
        <f>IF(AND(AH450=1,INT($A450)=INT($A449),ISNUMBER(AF449)),AF450/AF449-1,"")</f>
        <v/>
      </c>
      <c r="AJ450" s="14">
        <f>IF(AND(AH450=1,INT($A450)=INT($A449),ISNUMBER(AG449)),AG450/AG449-1,"")</f>
        <v/>
      </c>
    </row>
    <row r="451">
      <c r="A451" s="12" t="n">
        <v>46288.475</v>
      </c>
      <c r="B451" s="11" t="n">
        <v>8.10990047454834</v>
      </c>
      <c r="C451" s="11" t="n">
        <v>356.7799072265625</v>
      </c>
      <c r="D451" s="13" t="n">
        <v>1</v>
      </c>
      <c r="E451" s="14">
        <f>IF(AND(D451=1,INT($A451)=INT($A450),ISNUMBER(B450)),B451/B450-1,"")</f>
        <v/>
      </c>
      <c r="F451" s="14">
        <f>IF(AND(D451=1,INT($A451)=INT($A450),ISNUMBER(C450)),C451/C450-1,"")</f>
        <v/>
      </c>
      <c r="G451" s="11" t="n">
        <v>10.17500019073486</v>
      </c>
      <c r="H451" s="11" t="n">
        <v>336.8800048828125</v>
      </c>
      <c r="I451" s="13" t="n">
        <v>1</v>
      </c>
      <c r="J451" s="14">
        <f>IF(AND(I451=1,INT($A451)=INT($A450),ISNUMBER(G450)),G451/G450-1,"")</f>
        <v/>
      </c>
      <c r="K451" s="14">
        <f>IF(AND(I451=1,INT($A451)=INT($A450),ISNUMBER(H450)),H451/H450-1,"")</f>
        <v/>
      </c>
      <c r="L451" s="11" t="n">
        <v>12.38000011444092</v>
      </c>
      <c r="M451" s="11" t="n">
        <v>755.6799926757812</v>
      </c>
      <c r="N451" s="13" t="n">
        <v>1</v>
      </c>
      <c r="O451" s="14">
        <f>IF(AND(N451=1,INT($A451)=INT($A450),ISNUMBER(L450)),L451/L450-1,"")</f>
        <v/>
      </c>
      <c r="P451" s="14">
        <f>IF(AND(N451=1,INT($A451)=INT($A450),ISNUMBER(M450)),M451/M450-1,"")</f>
        <v/>
      </c>
      <c r="Q451" s="11" t="n">
        <v>10.27499961853027</v>
      </c>
      <c r="R451" s="11" t="n">
        <v>497.5000915527344</v>
      </c>
      <c r="S451" s="13" t="n">
        <v>0</v>
      </c>
      <c r="T451" s="14">
        <f>IF(AND(S451=1,INT($A451)=INT($A450),ISNUMBER(Q450)),Q451/Q450-1,"")</f>
        <v/>
      </c>
      <c r="U451" s="14">
        <f>IF(AND(S451=1,INT($A451)=INT($A450),ISNUMBER(R450)),R451/R450-1,"")</f>
        <v/>
      </c>
      <c r="V451" s="11" t="n">
        <v>8.390000343322754</v>
      </c>
      <c r="W451" s="11" t="n">
        <v>7728.72021484375</v>
      </c>
      <c r="X451" s="13" t="n">
        <v>1</v>
      </c>
      <c r="Y451" s="14">
        <f>IF(AND(X451=1,INT($A451)=INT($A450),ISNUMBER(V450)),V451/V450-1,"")</f>
        <v/>
      </c>
      <c r="Z451" s="14">
        <f>IF(AND(X451=1,INT($A451)=INT($A450),ISNUMBER(W450)),W451/W450-1,"")</f>
        <v/>
      </c>
      <c r="AA451" s="11" t="n">
        <v>8.694999694824219</v>
      </c>
      <c r="AB451" s="11" t="n">
        <v>250.5099945068359</v>
      </c>
      <c r="AC451" s="13" t="n">
        <v>0</v>
      </c>
      <c r="AD451" s="14">
        <f>IF(AND(AC451=1,INT($A451)=INT($A450),ISNUMBER(AA450)),AA451/AA450-1,"")</f>
        <v/>
      </c>
      <c r="AE451" s="14">
        <f>IF(AND(AC451=1,INT($A451)=INT($A450),ISNUMBER(AB450)),AB451/AB450-1,"")</f>
        <v/>
      </c>
      <c r="AF451" s="11" t="n">
        <v>4.650000095367432</v>
      </c>
      <c r="AG451" s="11" t="n">
        <v>192.1049957275391</v>
      </c>
      <c r="AH451" s="13" t="n">
        <v>1</v>
      </c>
      <c r="AI451" s="14">
        <f>IF(AND(AH451=1,INT($A451)=INT($A450),ISNUMBER(AF450)),AF451/AF450-1,"")</f>
        <v/>
      </c>
      <c r="AJ451" s="14">
        <f>IF(AND(AH451=1,INT($A451)=INT($A450),ISNUMBER(AG450)),AG451/AG450-1,"")</f>
        <v/>
      </c>
    </row>
    <row r="452">
      <c r="A452" s="12" t="n">
        <v>46288.47638888889</v>
      </c>
      <c r="B452" s="11" t="n">
        <v>8.104999542236328</v>
      </c>
      <c r="C452" s="11" t="n">
        <v>356.7099914550781</v>
      </c>
      <c r="D452" s="13" t="n">
        <v>1</v>
      </c>
      <c r="E452" s="14">
        <f>IF(AND(D452=1,INT($A452)=INT($A451),ISNUMBER(B451)),B452/B451-1,"")</f>
        <v/>
      </c>
      <c r="F452" s="14">
        <f>IF(AND(D452=1,INT($A452)=INT($A451),ISNUMBER(C451)),C452/C451-1,"")</f>
        <v/>
      </c>
      <c r="G452" s="11" t="n">
        <v>10.18000030517578</v>
      </c>
      <c r="H452" s="11" t="n">
        <v>336.5799865722656</v>
      </c>
      <c r="I452" s="13" t="n">
        <v>1</v>
      </c>
      <c r="J452" s="14">
        <f>IF(AND(I452=1,INT($A452)=INT($A451),ISNUMBER(G451)),G452/G451-1,"")</f>
        <v/>
      </c>
      <c r="K452" s="14">
        <f>IF(AND(I452=1,INT($A452)=INT($A451),ISNUMBER(H451)),H452/H451-1,"")</f>
        <v/>
      </c>
      <c r="L452" s="11" t="n">
        <v>12.35000038146973</v>
      </c>
      <c r="M452" s="11" t="n">
        <v>756.7550048828125</v>
      </c>
      <c r="N452" s="13" t="n">
        <v>1</v>
      </c>
      <c r="O452" s="14">
        <f>IF(AND(N452=1,INT($A452)=INT($A451),ISNUMBER(L451)),L452/L451-1,"")</f>
        <v/>
      </c>
      <c r="P452" s="14">
        <f>IF(AND(N452=1,INT($A452)=INT($A451),ISNUMBER(M451)),M452/M451-1,"")</f>
        <v/>
      </c>
      <c r="Q452" s="11" t="n">
        <v>10.27499961853027</v>
      </c>
      <c r="R452" s="11" t="n">
        <v>497.5000915527344</v>
      </c>
      <c r="S452" s="13" t="n">
        <v>0</v>
      </c>
      <c r="T452" s="14">
        <f>IF(AND(S452=1,INT($A452)=INT($A451),ISNUMBER(Q451)),Q452/Q451-1,"")</f>
        <v/>
      </c>
      <c r="U452" s="14">
        <f>IF(AND(S452=1,INT($A452)=INT($A451),ISNUMBER(R451)),R452/R451-1,"")</f>
        <v/>
      </c>
      <c r="V452" s="11" t="n">
        <v>8.390000343322754</v>
      </c>
      <c r="W452" s="11" t="n">
        <v>7727.18017578125</v>
      </c>
      <c r="X452" s="13" t="n">
        <v>1</v>
      </c>
      <c r="Y452" s="14">
        <f>IF(AND(X452=1,INT($A452)=INT($A451),ISNUMBER(V451)),V452/V451-1,"")</f>
        <v/>
      </c>
      <c r="Z452" s="14">
        <f>IF(AND(X452=1,INT($A452)=INT($A451),ISNUMBER(W451)),W452/W451-1,"")</f>
        <v/>
      </c>
      <c r="AA452" s="11" t="n">
        <v>8.694999694824219</v>
      </c>
      <c r="AB452" s="11" t="n">
        <v>250.5099945068359</v>
      </c>
      <c r="AC452" s="13" t="n">
        <v>0</v>
      </c>
      <c r="AD452" s="14">
        <f>IF(AND(AC452=1,INT($A452)=INT($A451),ISNUMBER(AA451)),AA452/AA451-1,"")</f>
        <v/>
      </c>
      <c r="AE452" s="14">
        <f>IF(AND(AC452=1,INT($A452)=INT($A451),ISNUMBER(AB451)),AB452/AB451-1,"")</f>
        <v/>
      </c>
      <c r="AF452" s="11" t="n">
        <v>4.65500020980835</v>
      </c>
      <c r="AG452" s="11" t="n">
        <v>192.0700073242188</v>
      </c>
      <c r="AH452" s="13" t="n">
        <v>1</v>
      </c>
      <c r="AI452" s="14">
        <f>IF(AND(AH452=1,INT($A452)=INT($A451),ISNUMBER(AF451)),AF452/AF451-1,"")</f>
        <v/>
      </c>
      <c r="AJ452" s="14">
        <f>IF(AND(AH452=1,INT($A452)=INT($A451),ISNUMBER(AG451)),AG452/AG451-1,"")</f>
        <v/>
      </c>
    </row>
    <row r="453">
      <c r="A453" s="12" t="n">
        <v>46288.47777777778</v>
      </c>
      <c r="B453" s="11" t="n">
        <v>8.114999771118164</v>
      </c>
      <c r="C453" s="11" t="n">
        <v>356.4349975585938</v>
      </c>
      <c r="D453" s="13" t="n">
        <v>1</v>
      </c>
      <c r="E453" s="14">
        <f>IF(AND(D453=1,INT($A453)=INT($A452),ISNUMBER(B452)),B453/B452-1,"")</f>
        <v/>
      </c>
      <c r="F453" s="14">
        <f>IF(AND(D453=1,INT($A453)=INT($A452),ISNUMBER(C452)),C453/C452-1,"")</f>
        <v/>
      </c>
      <c r="G453" s="11" t="n">
        <v>10.19029998779297</v>
      </c>
      <c r="H453" s="11" t="n">
        <v>336.3900146484375</v>
      </c>
      <c r="I453" s="13" t="n">
        <v>1</v>
      </c>
      <c r="J453" s="14">
        <f>IF(AND(I453=1,INT($A453)=INT($A452),ISNUMBER(G452)),G453/G452-1,"")</f>
        <v/>
      </c>
      <c r="K453" s="14">
        <f>IF(AND(I453=1,INT($A453)=INT($A452),ISNUMBER(H452)),H453/H452-1,"")</f>
        <v/>
      </c>
      <c r="L453" s="11" t="n">
        <v>12.38000011444092</v>
      </c>
      <c r="M453" s="11" t="n">
        <v>755.3900146484375</v>
      </c>
      <c r="N453" s="13" t="n">
        <v>1</v>
      </c>
      <c r="O453" s="14">
        <f>IF(AND(N453=1,INT($A453)=INT($A452),ISNUMBER(L452)),L453/L452-1,"")</f>
        <v/>
      </c>
      <c r="P453" s="14">
        <f>IF(AND(N453=1,INT($A453)=INT($A452),ISNUMBER(M452)),M453/M452-1,"")</f>
        <v/>
      </c>
      <c r="Q453" s="11" t="n">
        <v>10.27499961853027</v>
      </c>
      <c r="R453" s="11" t="n">
        <v>497.5000915527344</v>
      </c>
      <c r="S453" s="13" t="n">
        <v>0</v>
      </c>
      <c r="T453" s="14">
        <f>IF(AND(S453=1,INT($A453)=INT($A452),ISNUMBER(Q452)),Q453/Q452-1,"")</f>
        <v/>
      </c>
      <c r="U453" s="14">
        <f>IF(AND(S453=1,INT($A453)=INT($A452),ISNUMBER(R452)),R453/R452-1,"")</f>
        <v/>
      </c>
      <c r="V453" s="11" t="n">
        <v>8.395000457763672</v>
      </c>
      <c r="W453" s="11" t="n">
        <v>7722.0498046875</v>
      </c>
      <c r="X453" s="13" t="n">
        <v>1</v>
      </c>
      <c r="Y453" s="14">
        <f>IF(AND(X453=1,INT($A453)=INT($A452),ISNUMBER(V452)),V453/V452-1,"")</f>
        <v/>
      </c>
      <c r="Z453" s="14">
        <f>IF(AND(X453=1,INT($A453)=INT($A452),ISNUMBER(W452)),W453/W452-1,"")</f>
        <v/>
      </c>
      <c r="AA453" s="11" t="n">
        <v>8.699999809265137</v>
      </c>
      <c r="AB453" s="11" t="n">
        <v>250.3350067138672</v>
      </c>
      <c r="AC453" s="13" t="n">
        <v>1</v>
      </c>
      <c r="AD453" s="14">
        <f>IF(AND(AC453=1,INT($A453)=INT($A452),ISNUMBER(AA452)),AA453/AA452-1,"")</f>
        <v/>
      </c>
      <c r="AE453" s="14">
        <f>IF(AND(AC453=1,INT($A453)=INT($A452),ISNUMBER(AB452)),AB453/AB452-1,"")</f>
        <v/>
      </c>
      <c r="AF453" s="11" t="n">
        <v>4.659999847412109</v>
      </c>
      <c r="AG453" s="11" t="n">
        <v>191.6649932861328</v>
      </c>
      <c r="AH453" s="13" t="n">
        <v>1</v>
      </c>
      <c r="AI453" s="14">
        <f>IF(AND(AH453=1,INT($A453)=INT($A452),ISNUMBER(AF452)),AF453/AF452-1,"")</f>
        <v/>
      </c>
      <c r="AJ453" s="14">
        <f>IF(AND(AH453=1,INT($A453)=INT($A452),ISNUMBER(AG452)),AG453/AG452-1,"")</f>
        <v/>
      </c>
    </row>
    <row r="454">
      <c r="A454" s="12" t="n">
        <v>46288.47916666666</v>
      </c>
      <c r="B454" s="11" t="n">
        <v>8.119999885559082</v>
      </c>
      <c r="C454" s="11" t="n">
        <v>356.0616149902344</v>
      </c>
      <c r="D454" s="13" t="n">
        <v>1</v>
      </c>
      <c r="E454" s="14">
        <f>IF(AND(D454=1,INT($A454)=INT($A453),ISNUMBER(B453)),B454/B453-1,"")</f>
        <v/>
      </c>
      <c r="F454" s="14">
        <f>IF(AND(D454=1,INT($A454)=INT($A453),ISNUMBER(C453)),C454/C453-1,"")</f>
        <v/>
      </c>
      <c r="G454" s="11" t="n">
        <v>10.18990039825439</v>
      </c>
      <c r="H454" s="11" t="n">
        <v>336.3099975585938</v>
      </c>
      <c r="I454" s="13" t="n">
        <v>1</v>
      </c>
      <c r="J454" s="14">
        <f>IF(AND(I454=1,INT($A454)=INT($A453),ISNUMBER(G453)),G454/G453-1,"")</f>
        <v/>
      </c>
      <c r="K454" s="14">
        <f>IF(AND(I454=1,INT($A454)=INT($A453),ISNUMBER(H453)),H454/H453-1,"")</f>
        <v/>
      </c>
      <c r="L454" s="11" t="n">
        <v>12.38500022888184</v>
      </c>
      <c r="M454" s="11" t="n">
        <v>755.3049926757812</v>
      </c>
      <c r="N454" s="13" t="n">
        <v>1</v>
      </c>
      <c r="O454" s="14">
        <f>IF(AND(N454=1,INT($A454)=INT($A453),ISNUMBER(L453)),L454/L453-1,"")</f>
        <v/>
      </c>
      <c r="P454" s="14">
        <f>IF(AND(N454=1,INT($A454)=INT($A453),ISNUMBER(M453)),M454/M453-1,"")</f>
        <v/>
      </c>
      <c r="Q454" s="11" t="n">
        <v>10.27000045776367</v>
      </c>
      <c r="R454" s="11" t="n">
        <v>498.3349914550781</v>
      </c>
      <c r="S454" s="13" t="n">
        <v>1</v>
      </c>
      <c r="T454" s="14">
        <f>IF(AND(S454=1,INT($A454)=INT($A453),ISNUMBER(Q453)),Q454/Q453-1,"")</f>
        <v/>
      </c>
      <c r="U454" s="14">
        <f>IF(AND(S454=1,INT($A454)=INT($A453),ISNUMBER(R453)),R454/R453-1,"")</f>
        <v/>
      </c>
      <c r="V454" s="11" t="n">
        <v>8.399900436401367</v>
      </c>
      <c r="W454" s="11" t="n">
        <v>7719</v>
      </c>
      <c r="X454" s="13" t="n">
        <v>1</v>
      </c>
      <c r="Y454" s="14">
        <f>IF(AND(X454=1,INT($A454)=INT($A453),ISNUMBER(V453)),V454/V453-1,"")</f>
        <v/>
      </c>
      <c r="Z454" s="14">
        <f>IF(AND(X454=1,INT($A454)=INT($A453),ISNUMBER(W453)),W454/W453-1,"")</f>
        <v/>
      </c>
      <c r="AA454" s="11" t="n">
        <v>8.699999809265137</v>
      </c>
      <c r="AB454" s="11" t="n">
        <v>250.3350067138672</v>
      </c>
      <c r="AC454" s="13" t="n">
        <v>0</v>
      </c>
      <c r="AD454" s="14">
        <f>IF(AND(AC454=1,INT($A454)=INT($A453),ISNUMBER(AA453)),AA454/AA453-1,"")</f>
        <v/>
      </c>
      <c r="AE454" s="14">
        <f>IF(AND(AC454=1,INT($A454)=INT($A453),ISNUMBER(AB453)),AB454/AB453-1,"")</f>
        <v/>
      </c>
      <c r="AF454" s="11" t="n">
        <v>4.67140007019043</v>
      </c>
      <c r="AG454" s="11" t="n">
        <v>191.4550018310547</v>
      </c>
      <c r="AH454" s="13" t="n">
        <v>1</v>
      </c>
      <c r="AI454" s="14">
        <f>IF(AND(AH454=1,INT($A454)=INT($A453),ISNUMBER(AF453)),AF454/AF453-1,"")</f>
        <v/>
      </c>
      <c r="AJ454" s="14">
        <f>IF(AND(AH454=1,INT($A454)=INT($A453),ISNUMBER(AG453)),AG454/AG453-1,"")</f>
        <v/>
      </c>
    </row>
    <row r="455">
      <c r="A455" s="12" t="n">
        <v>46288.48055555556</v>
      </c>
      <c r="B455" s="11" t="n">
        <v>8.119999885559082</v>
      </c>
      <c r="C455" s="11" t="n">
        <v>356.0616149902344</v>
      </c>
      <c r="D455" s="13" t="n">
        <v>0</v>
      </c>
      <c r="E455" s="14">
        <f>IF(AND(D455=1,INT($A455)=INT($A454),ISNUMBER(B454)),B455/B454-1,"")</f>
        <v/>
      </c>
      <c r="F455" s="14">
        <f>IF(AND(D455=1,INT($A455)=INT($A454),ISNUMBER(C454)),C455/C454-1,"")</f>
        <v/>
      </c>
      <c r="G455" s="11" t="n">
        <v>10.1899995803833</v>
      </c>
      <c r="H455" s="11" t="n">
        <v>336.2449951171875</v>
      </c>
      <c r="I455" s="13" t="n">
        <v>1</v>
      </c>
      <c r="J455" s="14">
        <f>IF(AND(I455=1,INT($A455)=INT($A454),ISNUMBER(G454)),G455/G454-1,"")</f>
        <v/>
      </c>
      <c r="K455" s="14">
        <f>IF(AND(I455=1,INT($A455)=INT($A454),ISNUMBER(H454)),H455/H454-1,"")</f>
        <v/>
      </c>
      <c r="L455" s="11" t="n">
        <v>12.38500022888184</v>
      </c>
      <c r="M455" s="11" t="n">
        <v>755.3049926757812</v>
      </c>
      <c r="N455" s="13" t="n">
        <v>0</v>
      </c>
      <c r="O455" s="14">
        <f>IF(AND(N455=1,INT($A455)=INT($A454),ISNUMBER(L454)),L455/L454-1,"")</f>
        <v/>
      </c>
      <c r="P455" s="14">
        <f>IF(AND(N455=1,INT($A455)=INT($A454),ISNUMBER(M454)),M455/M454-1,"")</f>
        <v/>
      </c>
      <c r="Q455" s="11" t="n">
        <v>10.27000045776367</v>
      </c>
      <c r="R455" s="11" t="n">
        <v>498.3349914550781</v>
      </c>
      <c r="S455" s="13" t="n">
        <v>0</v>
      </c>
      <c r="T455" s="14">
        <f>IF(AND(S455=1,INT($A455)=INT($A454),ISNUMBER(Q454)),Q455/Q454-1,"")</f>
        <v/>
      </c>
      <c r="U455" s="14">
        <f>IF(AND(S455=1,INT($A455)=INT($A454),ISNUMBER(R454)),R455/R454-1,"")</f>
        <v/>
      </c>
      <c r="V455" s="11" t="n">
        <v>8.399900436401367</v>
      </c>
      <c r="W455" s="11" t="n">
        <v>7719.06982421875</v>
      </c>
      <c r="X455" s="13" t="n">
        <v>1</v>
      </c>
      <c r="Y455" s="14">
        <f>IF(AND(X455=1,INT($A455)=INT($A454),ISNUMBER(V454)),V455/V454-1,"")</f>
        <v/>
      </c>
      <c r="Z455" s="14">
        <f>IF(AND(X455=1,INT($A455)=INT($A454),ISNUMBER(W454)),W455/W454-1,"")</f>
        <v/>
      </c>
      <c r="AA455" s="11" t="n">
        <v>8.704999923706055</v>
      </c>
      <c r="AB455" s="11" t="n">
        <v>250.3399963378906</v>
      </c>
      <c r="AC455" s="13" t="n">
        <v>1</v>
      </c>
      <c r="AD455" s="14">
        <f>IF(AND(AC455=1,INT($A455)=INT($A454),ISNUMBER(AA454)),AA455/AA454-1,"")</f>
        <v/>
      </c>
      <c r="AE455" s="14">
        <f>IF(AND(AC455=1,INT($A455)=INT($A454),ISNUMBER(AB454)),AB455/AB454-1,"")</f>
        <v/>
      </c>
      <c r="AF455" s="11" t="n">
        <v>4.659999847412109</v>
      </c>
      <c r="AG455" s="11" t="n">
        <v>192.0032043457031</v>
      </c>
      <c r="AH455" s="13" t="n">
        <v>1</v>
      </c>
      <c r="AI455" s="14">
        <f>IF(AND(AH455=1,INT($A455)=INT($A454),ISNUMBER(AF454)),AF455/AF454-1,"")</f>
        <v/>
      </c>
      <c r="AJ455" s="14">
        <f>IF(AND(AH455=1,INT($A455)=INT($A454),ISNUMBER(AG454)),AG455/AG454-1,"")</f>
        <v/>
      </c>
    </row>
    <row r="456">
      <c r="A456" s="12" t="n">
        <v>46288.48194444444</v>
      </c>
      <c r="B456" s="11" t="n">
        <v>8.119000434875488</v>
      </c>
      <c r="C456" s="11" t="n">
        <v>356.5199890136719</v>
      </c>
      <c r="D456" s="13" t="n">
        <v>1</v>
      </c>
      <c r="E456" s="14">
        <f>IF(AND(D456=1,INT($A456)=INT($A455),ISNUMBER(B455)),B456/B455-1,"")</f>
        <v/>
      </c>
      <c r="F456" s="14">
        <f>IF(AND(D456=1,INT($A456)=INT($A455),ISNUMBER(C455)),C456/C455-1,"")</f>
        <v/>
      </c>
      <c r="G456" s="11" t="n">
        <v>10.1899995803833</v>
      </c>
      <c r="H456" s="11" t="n">
        <v>336.2449951171875</v>
      </c>
      <c r="I456" s="13" t="n">
        <v>0</v>
      </c>
      <c r="J456" s="14">
        <f>IF(AND(I456=1,INT($A456)=INT($A455),ISNUMBER(G455)),G456/G455-1,"")</f>
        <v/>
      </c>
      <c r="K456" s="14">
        <f>IF(AND(I456=1,INT($A456)=INT($A455),ISNUMBER(H455)),H456/H455-1,"")</f>
        <v/>
      </c>
      <c r="L456" s="11" t="n">
        <v>12.35999965667725</v>
      </c>
      <c r="M456" s="11" t="n">
        <v>755.114990234375</v>
      </c>
      <c r="N456" s="13" t="n">
        <v>1</v>
      </c>
      <c r="O456" s="14">
        <f>IF(AND(N456=1,INT($A456)=INT($A455),ISNUMBER(L455)),L456/L455-1,"")</f>
        <v/>
      </c>
      <c r="P456" s="14">
        <f>IF(AND(N456=1,INT($A456)=INT($A455),ISNUMBER(M455)),M456/M455-1,"")</f>
        <v/>
      </c>
      <c r="Q456" s="11" t="n">
        <v>10.27000045776367</v>
      </c>
      <c r="R456" s="11" t="n">
        <v>498.3349914550781</v>
      </c>
      <c r="S456" s="13" t="n">
        <v>0</v>
      </c>
      <c r="T456" s="14">
        <f>IF(AND(S456=1,INT($A456)=INT($A455),ISNUMBER(Q455)),Q456/Q455-1,"")</f>
        <v/>
      </c>
      <c r="U456" s="14">
        <f>IF(AND(S456=1,INT($A456)=INT($A455),ISNUMBER(R455)),R456/R455-1,"")</f>
        <v/>
      </c>
      <c r="V456" s="11" t="n">
        <v>8.399999618530273</v>
      </c>
      <c r="W456" s="11" t="n">
        <v>7719.85009765625</v>
      </c>
      <c r="X456" s="13" t="n">
        <v>1</v>
      </c>
      <c r="Y456" s="14">
        <f>IF(AND(X456=1,INT($A456)=INT($A455),ISNUMBER(V455)),V456/V455-1,"")</f>
        <v/>
      </c>
      <c r="Z456" s="14">
        <f>IF(AND(X456=1,INT($A456)=INT($A455),ISNUMBER(W455)),W456/W455-1,"")</f>
        <v/>
      </c>
      <c r="AA456" s="11" t="n">
        <v>8.704999923706055</v>
      </c>
      <c r="AB456" s="11" t="n">
        <v>250.3399963378906</v>
      </c>
      <c r="AC456" s="13" t="n">
        <v>0</v>
      </c>
      <c r="AD456" s="14">
        <f>IF(AND(AC456=1,INT($A456)=INT($A455),ISNUMBER(AA455)),AA456/AA455-1,"")</f>
        <v/>
      </c>
      <c r="AE456" s="14">
        <f>IF(AND(AC456=1,INT($A456)=INT($A455),ISNUMBER(AB455)),AB456/AB455-1,"")</f>
        <v/>
      </c>
      <c r="AF456" s="11" t="n">
        <v>4.660099983215332</v>
      </c>
      <c r="AG456" s="11" t="n">
        <v>191.6399993896484</v>
      </c>
      <c r="AH456" s="13" t="n">
        <v>1</v>
      </c>
      <c r="AI456" s="14">
        <f>IF(AND(AH456=1,INT($A456)=INT($A455),ISNUMBER(AF455)),AF456/AF455-1,"")</f>
        <v/>
      </c>
      <c r="AJ456" s="14">
        <f>IF(AND(AH456=1,INT($A456)=INT($A455),ISNUMBER(AG455)),AG456/AG455-1,"")</f>
        <v/>
      </c>
    </row>
    <row r="457">
      <c r="A457" s="12" t="n">
        <v>46288.48333333333</v>
      </c>
      <c r="B457" s="11" t="n">
        <v>8.119899749755859</v>
      </c>
      <c r="C457" s="11" t="n">
        <v>356.1749877929688</v>
      </c>
      <c r="D457" s="13" t="n">
        <v>1</v>
      </c>
      <c r="E457" s="14">
        <f>IF(AND(D457=1,INT($A457)=INT($A456),ISNUMBER(B456)),B457/B456-1,"")</f>
        <v/>
      </c>
      <c r="F457" s="14">
        <f>IF(AND(D457=1,INT($A457)=INT($A456),ISNUMBER(C456)),C457/C456-1,"")</f>
        <v/>
      </c>
      <c r="G457" s="11" t="n">
        <v>10.1899995803833</v>
      </c>
      <c r="H457" s="11" t="n">
        <v>336.4049987792969</v>
      </c>
      <c r="I457" s="13" t="n">
        <v>1</v>
      </c>
      <c r="J457" s="14">
        <f>IF(AND(I457=1,INT($A457)=INT($A456),ISNUMBER(G456)),G457/G456-1,"")</f>
        <v/>
      </c>
      <c r="K457" s="14">
        <f>IF(AND(I457=1,INT($A457)=INT($A456),ISNUMBER(H456)),H457/H456-1,"")</f>
        <v/>
      </c>
      <c r="L457" s="11" t="n">
        <v>12.39000034332275</v>
      </c>
      <c r="M457" s="11" t="n">
        <v>753.6500244140625</v>
      </c>
      <c r="N457" s="13" t="n">
        <v>1</v>
      </c>
      <c r="O457" s="14">
        <f>IF(AND(N457=1,INT($A457)=INT($A456),ISNUMBER(L456)),L457/L456-1,"")</f>
        <v/>
      </c>
      <c r="P457" s="14">
        <f>IF(AND(N457=1,INT($A457)=INT($A456),ISNUMBER(M456)),M457/M456-1,"")</f>
        <v/>
      </c>
      <c r="Q457" s="11" t="n">
        <v>10.25</v>
      </c>
      <c r="R457" s="11" t="n">
        <v>498.8800048828125</v>
      </c>
      <c r="S457" s="13" t="n">
        <v>1</v>
      </c>
      <c r="T457" s="14">
        <f>IF(AND(S457=1,INT($A457)=INT($A456),ISNUMBER(Q456)),Q457/Q456-1,"")</f>
        <v/>
      </c>
      <c r="U457" s="14">
        <f>IF(AND(S457=1,INT($A457)=INT($A456),ISNUMBER(R456)),R457/R456-1,"")</f>
        <v/>
      </c>
      <c r="V457" s="11" t="n">
        <v>8.399999618530273</v>
      </c>
      <c r="W457" s="11" t="n">
        <v>7719.39013671875</v>
      </c>
      <c r="X457" s="13" t="n">
        <v>1</v>
      </c>
      <c r="Y457" s="14">
        <f>IF(AND(X457=1,INT($A457)=INT($A456),ISNUMBER(V456)),V457/V456-1,"")</f>
        <v/>
      </c>
      <c r="Z457" s="14">
        <f>IF(AND(X457=1,INT($A457)=INT($A456),ISNUMBER(W456)),W457/W456-1,"")</f>
        <v/>
      </c>
      <c r="AA457" s="11" t="n">
        <v>8.704999923706055</v>
      </c>
      <c r="AB457" s="11" t="n">
        <v>250.3399963378906</v>
      </c>
      <c r="AC457" s="13" t="n">
        <v>0</v>
      </c>
      <c r="AD457" s="14">
        <f>IF(AND(AC457=1,INT($A457)=INT($A456),ISNUMBER(AA456)),AA457/AA456-1,"")</f>
        <v/>
      </c>
      <c r="AE457" s="14">
        <f>IF(AND(AC457=1,INT($A457)=INT($A456),ISNUMBER(AB456)),AB457/AB456-1,"")</f>
        <v/>
      </c>
      <c r="AF457" s="11" t="n">
        <v>4.664999961853027</v>
      </c>
      <c r="AG457" s="11" t="n">
        <v>191.8730926513672</v>
      </c>
      <c r="AH457" s="13" t="n">
        <v>1</v>
      </c>
      <c r="AI457" s="14">
        <f>IF(AND(AH457=1,INT($A457)=INT($A456),ISNUMBER(AF456)),AF457/AF456-1,"")</f>
        <v/>
      </c>
      <c r="AJ457" s="14">
        <f>IF(AND(AH457=1,INT($A457)=INT($A456),ISNUMBER(AG456)),AG457/AG456-1,"")</f>
        <v/>
      </c>
    </row>
    <row r="458">
      <c r="A458" s="12" t="n">
        <v>46288.48472222222</v>
      </c>
      <c r="B458" s="11" t="n">
        <v>8.119899749755859</v>
      </c>
      <c r="C458" s="11" t="n">
        <v>356.1449890136719</v>
      </c>
      <c r="D458" s="13" t="n">
        <v>1</v>
      </c>
      <c r="E458" s="14">
        <f>IF(AND(D458=1,INT($A458)=INT($A457),ISNUMBER(B457)),B458/B457-1,"")</f>
        <v/>
      </c>
      <c r="F458" s="14">
        <f>IF(AND(D458=1,INT($A458)=INT($A457),ISNUMBER(C457)),C458/C457-1,"")</f>
        <v/>
      </c>
      <c r="G458" s="11" t="n">
        <v>10.1899995803833</v>
      </c>
      <c r="H458" s="11" t="n">
        <v>336.2300109863281</v>
      </c>
      <c r="I458" s="13" t="n">
        <v>1</v>
      </c>
      <c r="J458" s="14">
        <f>IF(AND(I458=1,INT($A458)=INT($A457),ISNUMBER(G457)),G458/G457-1,"")</f>
        <v/>
      </c>
      <c r="K458" s="14">
        <f>IF(AND(I458=1,INT($A458)=INT($A457),ISNUMBER(H457)),H458/H457-1,"")</f>
        <v/>
      </c>
      <c r="L458" s="11" t="n">
        <v>12.39000034332275</v>
      </c>
      <c r="M458" s="11" t="n">
        <v>754.780029296875</v>
      </c>
      <c r="N458" s="13" t="n">
        <v>1</v>
      </c>
      <c r="O458" s="14">
        <f>IF(AND(N458=1,INT($A458)=INT($A457),ISNUMBER(L457)),L458/L457-1,"")</f>
        <v/>
      </c>
      <c r="P458" s="14">
        <f>IF(AND(N458=1,INT($A458)=INT($A457),ISNUMBER(M457)),M458/M457-1,"")</f>
        <v/>
      </c>
      <c r="Q458" s="11" t="n">
        <v>10.25</v>
      </c>
      <c r="R458" s="11" t="n">
        <v>498.8800048828125</v>
      </c>
      <c r="S458" s="13" t="n">
        <v>0</v>
      </c>
      <c r="T458" s="14">
        <f>IF(AND(S458=1,INT($A458)=INT($A457),ISNUMBER(Q457)),Q458/Q457-1,"")</f>
        <v/>
      </c>
      <c r="U458" s="14">
        <f>IF(AND(S458=1,INT($A458)=INT($A457),ISNUMBER(R457)),R458/R457-1,"")</f>
        <v/>
      </c>
      <c r="V458" s="11" t="n">
        <v>8.399999618530273</v>
      </c>
      <c r="W458" s="11" t="n">
        <v>7720.08984375</v>
      </c>
      <c r="X458" s="13" t="n">
        <v>1</v>
      </c>
      <c r="Y458" s="14">
        <f>IF(AND(X458=1,INT($A458)=INT($A457),ISNUMBER(V457)),V458/V457-1,"")</f>
        <v/>
      </c>
      <c r="Z458" s="14">
        <f>IF(AND(X458=1,INT($A458)=INT($A457),ISNUMBER(W457)),W458/W457-1,"")</f>
        <v/>
      </c>
      <c r="AA458" s="11" t="n">
        <v>8.710100173950195</v>
      </c>
      <c r="AB458" s="11" t="n">
        <v>250.2350006103516</v>
      </c>
      <c r="AC458" s="13" t="n">
        <v>1</v>
      </c>
      <c r="AD458" s="14">
        <f>IF(AND(AC458=1,INT($A458)=INT($A457),ISNUMBER(AA457)),AA458/AA457-1,"")</f>
        <v/>
      </c>
      <c r="AE458" s="14">
        <f>IF(AND(AC458=1,INT($A458)=INT($A457),ISNUMBER(AB457)),AB458/AB457-1,"")</f>
        <v/>
      </c>
      <c r="AF458" s="11" t="n">
        <v>4.650000095367432</v>
      </c>
      <c r="AG458" s="11" t="n">
        <v>192.4700012207031</v>
      </c>
      <c r="AH458" s="13" t="n">
        <v>1</v>
      </c>
      <c r="AI458" s="14">
        <f>IF(AND(AH458=1,INT($A458)=INT($A457),ISNUMBER(AF457)),AF458/AF457-1,"")</f>
        <v/>
      </c>
      <c r="AJ458" s="14">
        <f>IF(AND(AH458=1,INT($A458)=INT($A457),ISNUMBER(AG457)),AG458/AG457-1,"")</f>
        <v/>
      </c>
    </row>
    <row r="459">
      <c r="A459" s="12" t="n">
        <v>46288.48611111111</v>
      </c>
      <c r="B459" s="11" t="n">
        <v>8.12090015411377</v>
      </c>
      <c r="C459" s="11" t="n">
        <v>356</v>
      </c>
      <c r="D459" s="13" t="n">
        <v>1</v>
      </c>
      <c r="E459" s="14">
        <f>IF(AND(D459=1,INT($A459)=INT($A458),ISNUMBER(B458)),B459/B458-1,"")</f>
        <v/>
      </c>
      <c r="F459" s="14">
        <f>IF(AND(D459=1,INT($A459)=INT($A458),ISNUMBER(C458)),C459/C458-1,"")</f>
        <v/>
      </c>
      <c r="G459" s="11" t="n">
        <v>10.1899995803833</v>
      </c>
      <c r="H459" s="11" t="n">
        <v>336.2200012207031</v>
      </c>
      <c r="I459" s="13" t="n">
        <v>1</v>
      </c>
      <c r="J459" s="14">
        <f>IF(AND(I459=1,INT($A459)=INT($A458),ISNUMBER(G458)),G459/G458-1,"")</f>
        <v/>
      </c>
      <c r="K459" s="14">
        <f>IF(AND(I459=1,INT($A459)=INT($A458),ISNUMBER(H458)),H459/H458-1,"")</f>
        <v/>
      </c>
      <c r="L459" s="11" t="n">
        <v>12.38500022888184</v>
      </c>
      <c r="M459" s="11" t="n">
        <v>755.1799926757812</v>
      </c>
      <c r="N459" s="13" t="n">
        <v>1</v>
      </c>
      <c r="O459" s="14">
        <f>IF(AND(N459=1,INT($A459)=INT($A458),ISNUMBER(L458)),L459/L458-1,"")</f>
        <v/>
      </c>
      <c r="P459" s="14">
        <f>IF(AND(N459=1,INT($A459)=INT($A458),ISNUMBER(M458)),M459/M458-1,"")</f>
        <v/>
      </c>
      <c r="Q459" s="11" t="n">
        <v>10.25</v>
      </c>
      <c r="R459" s="11" t="n">
        <v>498.8800048828125</v>
      </c>
      <c r="S459" s="13" t="n">
        <v>0</v>
      </c>
      <c r="T459" s="14">
        <f>IF(AND(S459=1,INT($A459)=INT($A458),ISNUMBER(Q458)),Q459/Q458-1,"")</f>
        <v/>
      </c>
      <c r="U459" s="14">
        <f>IF(AND(S459=1,INT($A459)=INT($A458),ISNUMBER(R458)),R459/R458-1,"")</f>
        <v/>
      </c>
      <c r="V459" s="11" t="n">
        <v>8.397000312805176</v>
      </c>
      <c r="W459" s="11" t="n">
        <v>7718.31005859375</v>
      </c>
      <c r="X459" s="13" t="n">
        <v>1</v>
      </c>
      <c r="Y459" s="14">
        <f>IF(AND(X459=1,INT($A459)=INT($A458),ISNUMBER(V458)),V459/V458-1,"")</f>
        <v/>
      </c>
      <c r="Z459" s="14">
        <f>IF(AND(X459=1,INT($A459)=INT($A458),ISNUMBER(W458)),W459/W458-1,"")</f>
        <v/>
      </c>
      <c r="AA459" s="11" t="n">
        <v>8.717499732971191</v>
      </c>
      <c r="AB459" s="11" t="n">
        <v>250.0200042724609</v>
      </c>
      <c r="AC459" s="13" t="n">
        <v>1</v>
      </c>
      <c r="AD459" s="14">
        <f>IF(AND(AC459=1,INT($A459)=INT($A458),ISNUMBER(AA458)),AA459/AA458-1,"")</f>
        <v/>
      </c>
      <c r="AE459" s="14">
        <f>IF(AND(AC459=1,INT($A459)=INT($A458),ISNUMBER(AB458)),AB459/AB458-1,"")</f>
        <v/>
      </c>
      <c r="AF459" s="11" t="n">
        <v>4.649099826812744</v>
      </c>
      <c r="AG459" s="11" t="n">
        <v>192.3899993896484</v>
      </c>
      <c r="AH459" s="13" t="n">
        <v>1</v>
      </c>
      <c r="AI459" s="14">
        <f>IF(AND(AH459=1,INT($A459)=INT($A458),ISNUMBER(AF458)),AF459/AF458-1,"")</f>
        <v/>
      </c>
      <c r="AJ459" s="14">
        <f>IF(AND(AH459=1,INT($A459)=INT($A458),ISNUMBER(AG458)),AG459/AG458-1,"")</f>
        <v/>
      </c>
    </row>
    <row r="460">
      <c r="A460" s="12" t="n">
        <v>46288.4875</v>
      </c>
      <c r="B460" s="11" t="n">
        <v>8.12090015411377</v>
      </c>
      <c r="C460" s="11" t="n">
        <v>356</v>
      </c>
      <c r="D460" s="13" t="n">
        <v>0</v>
      </c>
      <c r="E460" s="14">
        <f>IF(AND(D460=1,INT($A460)=INT($A459),ISNUMBER(B459)),B460/B459-1,"")</f>
        <v/>
      </c>
      <c r="F460" s="14">
        <f>IF(AND(D460=1,INT($A460)=INT($A459),ISNUMBER(C459)),C460/C459-1,"")</f>
        <v/>
      </c>
      <c r="G460" s="11" t="n">
        <v>10.19009971618652</v>
      </c>
      <c r="H460" s="11" t="n">
        <v>336.0899963378906</v>
      </c>
      <c r="I460" s="13" t="n">
        <v>1</v>
      </c>
      <c r="J460" s="14">
        <f>IF(AND(I460=1,INT($A460)=INT($A459),ISNUMBER(G459)),G460/G459-1,"")</f>
        <v/>
      </c>
      <c r="K460" s="14">
        <f>IF(AND(I460=1,INT($A460)=INT($A459),ISNUMBER(H459)),H460/H459-1,"")</f>
        <v/>
      </c>
      <c r="L460" s="11" t="n">
        <v>12.375</v>
      </c>
      <c r="M460" s="11" t="n">
        <v>756.0399780273438</v>
      </c>
      <c r="N460" s="13" t="n">
        <v>1</v>
      </c>
      <c r="O460" s="14">
        <f>IF(AND(N460=1,INT($A460)=INT($A459),ISNUMBER(L459)),L460/L459-1,"")</f>
        <v/>
      </c>
      <c r="P460" s="14">
        <f>IF(AND(N460=1,INT($A460)=INT($A459),ISNUMBER(M459)),M460/M459-1,"")</f>
        <v/>
      </c>
      <c r="Q460" s="11" t="n">
        <v>10.25</v>
      </c>
      <c r="R460" s="11" t="n">
        <v>498.8800048828125</v>
      </c>
      <c r="S460" s="13" t="n">
        <v>0</v>
      </c>
      <c r="T460" s="14">
        <f>IF(AND(S460=1,INT($A460)=INT($A459),ISNUMBER(Q459)),Q460/Q459-1,"")</f>
        <v/>
      </c>
      <c r="U460" s="14">
        <f>IF(AND(S460=1,INT($A460)=INT($A459),ISNUMBER(R459)),R460/R459-1,"")</f>
        <v/>
      </c>
      <c r="V460" s="11" t="n">
        <v>8.400099754333496</v>
      </c>
      <c r="W460" s="11" t="n">
        <v>7720.06982421875</v>
      </c>
      <c r="X460" s="13" t="n">
        <v>1</v>
      </c>
      <c r="Y460" s="14">
        <f>IF(AND(X460=1,INT($A460)=INT($A459),ISNUMBER(V459)),V460/V459-1,"")</f>
        <v/>
      </c>
      <c r="Z460" s="14">
        <f>IF(AND(X460=1,INT($A460)=INT($A459),ISNUMBER(W459)),W460/W459-1,"")</f>
        <v/>
      </c>
      <c r="AA460" s="11" t="n">
        <v>8.720000267028809</v>
      </c>
      <c r="AB460" s="11" t="n">
        <v>249.8899993896484</v>
      </c>
      <c r="AC460" s="13" t="n">
        <v>1</v>
      </c>
      <c r="AD460" s="14">
        <f>IF(AND(AC460=1,INT($A460)=INT($A459),ISNUMBER(AA459)),AA460/AA459-1,"")</f>
        <v/>
      </c>
      <c r="AE460" s="14">
        <f>IF(AND(AC460=1,INT($A460)=INT($A459),ISNUMBER(AB459)),AB460/AB459-1,"")</f>
        <v/>
      </c>
      <c r="AF460" s="11" t="n">
        <v>4.65500020980835</v>
      </c>
      <c r="AG460" s="11" t="n">
        <v>192.0650024414062</v>
      </c>
      <c r="AH460" s="13" t="n">
        <v>1</v>
      </c>
      <c r="AI460" s="14">
        <f>IF(AND(AH460=1,INT($A460)=INT($A459),ISNUMBER(AF459)),AF460/AF459-1,"")</f>
        <v/>
      </c>
      <c r="AJ460" s="14">
        <f>IF(AND(AH460=1,INT($A460)=INT($A459),ISNUMBER(AG459)),AG460/AG459-1,"")</f>
        <v/>
      </c>
    </row>
    <row r="461">
      <c r="A461" s="12" t="n">
        <v>46288.48888888889</v>
      </c>
      <c r="B461" s="11" t="n">
        <v>8.119899749755859</v>
      </c>
      <c r="C461" s="11" t="n">
        <v>356.3200073242188</v>
      </c>
      <c r="D461" s="13" t="n">
        <v>1</v>
      </c>
      <c r="E461" s="14">
        <f>IF(AND(D461=1,INT($A461)=INT($A460),ISNUMBER(B460)),B461/B460-1,"")</f>
        <v/>
      </c>
      <c r="F461" s="14">
        <f>IF(AND(D461=1,INT($A461)=INT($A460),ISNUMBER(C460)),C461/C460-1,"")</f>
        <v/>
      </c>
      <c r="G461" s="11" t="n">
        <v>10.1899995803833</v>
      </c>
      <c r="H461" s="11" t="n">
        <v>336.510009765625</v>
      </c>
      <c r="I461" s="13" t="n">
        <v>1</v>
      </c>
      <c r="J461" s="14">
        <f>IF(AND(I461=1,INT($A461)=INT($A460),ISNUMBER(G460)),G461/G460-1,"")</f>
        <v/>
      </c>
      <c r="K461" s="14">
        <f>IF(AND(I461=1,INT($A461)=INT($A460),ISNUMBER(H460)),H461/H460-1,"")</f>
        <v/>
      </c>
      <c r="L461" s="11" t="n">
        <v>12.35000038146973</v>
      </c>
      <c r="M461" s="11" t="n">
        <v>757.4450073242188</v>
      </c>
      <c r="N461" s="13" t="n">
        <v>1</v>
      </c>
      <c r="O461" s="14">
        <f>IF(AND(N461=1,INT($A461)=INT($A460),ISNUMBER(L460)),L461/L460-1,"")</f>
        <v/>
      </c>
      <c r="P461" s="14">
        <f>IF(AND(N461=1,INT($A461)=INT($A460),ISNUMBER(M460)),M461/M460-1,"")</f>
        <v/>
      </c>
      <c r="Q461" s="11" t="n">
        <v>10.25</v>
      </c>
      <c r="R461" s="11" t="n">
        <v>498.8800048828125</v>
      </c>
      <c r="S461" s="13" t="n">
        <v>0</v>
      </c>
      <c r="T461" s="14">
        <f>IF(AND(S461=1,INT($A461)=INT($A460),ISNUMBER(Q460)),Q461/Q460-1,"")</f>
        <v/>
      </c>
      <c r="U461" s="14">
        <f>IF(AND(S461=1,INT($A461)=INT($A460),ISNUMBER(R460)),R461/R460-1,"")</f>
        <v/>
      </c>
      <c r="V461" s="11" t="n">
        <v>8.395000457763672</v>
      </c>
      <c r="W461" s="11" t="n">
        <v>7722.080078125</v>
      </c>
      <c r="X461" s="13" t="n">
        <v>1</v>
      </c>
      <c r="Y461" s="14">
        <f>IF(AND(X461=1,INT($A461)=INT($A460),ISNUMBER(V460)),V461/V460-1,"")</f>
        <v/>
      </c>
      <c r="Z461" s="14">
        <f>IF(AND(X461=1,INT($A461)=INT($A460),ISNUMBER(W460)),W461/W460-1,"")</f>
        <v/>
      </c>
      <c r="AA461" s="11" t="n">
        <v>8.715000152587891</v>
      </c>
      <c r="AB461" s="11" t="n">
        <v>249.9550018310547</v>
      </c>
      <c r="AC461" s="13" t="n">
        <v>1</v>
      </c>
      <c r="AD461" s="14">
        <f>IF(AND(AC461=1,INT($A461)=INT($A460),ISNUMBER(AA460)),AA461/AA460-1,"")</f>
        <v/>
      </c>
      <c r="AE461" s="14">
        <f>IF(AND(AC461=1,INT($A461)=INT($A460),ISNUMBER(AB460)),AB461/AB460-1,"")</f>
        <v/>
      </c>
      <c r="AF461" s="11" t="n">
        <v>4.650000095367432</v>
      </c>
      <c r="AG461" s="11" t="n">
        <v>192.2200012207031</v>
      </c>
      <c r="AH461" s="13" t="n">
        <v>1</v>
      </c>
      <c r="AI461" s="14">
        <f>IF(AND(AH461=1,INT($A461)=INT($A460),ISNUMBER(AF460)),AF461/AF460-1,"")</f>
        <v/>
      </c>
      <c r="AJ461" s="14">
        <f>IF(AND(AH461=1,INT($A461)=INT($A460),ISNUMBER(AG460)),AG461/AG460-1,"")</f>
        <v/>
      </c>
    </row>
    <row r="462">
      <c r="A462" s="12" t="n">
        <v>46288.49027777778</v>
      </c>
      <c r="B462" s="11" t="n">
        <v>8.130000114440918</v>
      </c>
      <c r="C462" s="11" t="n">
        <v>356.0499877929688</v>
      </c>
      <c r="D462" s="13" t="n">
        <v>1</v>
      </c>
      <c r="E462" s="14">
        <f>IF(AND(D462=1,INT($A462)=INT($A461),ISNUMBER(B461)),B462/B461-1,"")</f>
        <v/>
      </c>
      <c r="F462" s="14">
        <f>IF(AND(D462=1,INT($A462)=INT($A461),ISNUMBER(C461)),C462/C461-1,"")</f>
        <v/>
      </c>
      <c r="G462" s="11" t="n">
        <v>10.1899995803833</v>
      </c>
      <c r="H462" s="11" t="n">
        <v>336.510009765625</v>
      </c>
      <c r="I462" s="13" t="n">
        <v>0</v>
      </c>
      <c r="J462" s="14">
        <f>IF(AND(I462=1,INT($A462)=INT($A461),ISNUMBER(G461)),G462/G461-1,"")</f>
        <v/>
      </c>
      <c r="K462" s="14">
        <f>IF(AND(I462=1,INT($A462)=INT($A461),ISNUMBER(H461)),H462/H461-1,"")</f>
        <v/>
      </c>
      <c r="L462" s="11" t="n">
        <v>12.35000038146973</v>
      </c>
      <c r="M462" s="11" t="n">
        <v>757.3599853515625</v>
      </c>
      <c r="N462" s="13" t="n">
        <v>1</v>
      </c>
      <c r="O462" s="14">
        <f>IF(AND(N462=1,INT($A462)=INT($A461),ISNUMBER(L461)),L462/L461-1,"")</f>
        <v/>
      </c>
      <c r="P462" s="14">
        <f>IF(AND(N462=1,INT($A462)=INT($A461),ISNUMBER(M461)),M462/M461-1,"")</f>
        <v/>
      </c>
      <c r="Q462" s="11" t="n">
        <v>10.25</v>
      </c>
      <c r="R462" s="11" t="n">
        <v>498.8800048828125</v>
      </c>
      <c r="S462" s="13" t="n">
        <v>0</v>
      </c>
      <c r="T462" s="14">
        <f>IF(AND(S462=1,INT($A462)=INT($A461),ISNUMBER(Q461)),Q462/Q461-1,"")</f>
        <v/>
      </c>
      <c r="U462" s="14">
        <f>IF(AND(S462=1,INT($A462)=INT($A461),ISNUMBER(R461)),R462/R461-1,"")</f>
        <v/>
      </c>
      <c r="V462" s="11" t="n">
        <v>8.395000457763672</v>
      </c>
      <c r="W462" s="11" t="n">
        <v>7722.1201171875</v>
      </c>
      <c r="X462" s="13" t="n">
        <v>1</v>
      </c>
      <c r="Y462" s="14">
        <f>IF(AND(X462=1,INT($A462)=INT($A461),ISNUMBER(V461)),V462/V461-1,"")</f>
        <v/>
      </c>
      <c r="Z462" s="14">
        <f>IF(AND(X462=1,INT($A462)=INT($A461),ISNUMBER(W461)),W462/W461-1,"")</f>
        <v/>
      </c>
      <c r="AA462" s="11" t="n">
        <v>8.715000152587891</v>
      </c>
      <c r="AB462" s="11" t="n">
        <v>249.9550018310547</v>
      </c>
      <c r="AC462" s="13" t="n">
        <v>0</v>
      </c>
      <c r="AD462" s="14">
        <f>IF(AND(AC462=1,INT($A462)=INT($A461),ISNUMBER(AA461)),AA462/AA461-1,"")</f>
        <v/>
      </c>
      <c r="AE462" s="14">
        <f>IF(AND(AC462=1,INT($A462)=INT($A461),ISNUMBER(AB461)),AB462/AB461-1,"")</f>
        <v/>
      </c>
      <c r="AF462" s="11" t="n">
        <v>4.649899959564209</v>
      </c>
      <c r="AG462" s="11" t="n">
        <v>192.4149932861328</v>
      </c>
      <c r="AH462" s="13" t="n">
        <v>1</v>
      </c>
      <c r="AI462" s="14">
        <f>IF(AND(AH462=1,INT($A462)=INT($A461),ISNUMBER(AF461)),AF462/AF461-1,"")</f>
        <v/>
      </c>
      <c r="AJ462" s="14">
        <f>IF(AND(AH462=1,INT($A462)=INT($A461),ISNUMBER(AG461)),AG462/AG461-1,"")</f>
        <v/>
      </c>
    </row>
    <row r="463">
      <c r="A463" s="12" t="n">
        <v>46288.49166666667</v>
      </c>
      <c r="B463" s="11" t="n">
        <v>8.135000228881836</v>
      </c>
      <c r="C463" s="11" t="n">
        <v>355.6000061035156</v>
      </c>
      <c r="D463" s="13" t="n">
        <v>1</v>
      </c>
      <c r="E463" s="14">
        <f>IF(AND(D463=1,INT($A463)=INT($A462),ISNUMBER(B462)),B463/B462-1,"")</f>
        <v/>
      </c>
      <c r="F463" s="14">
        <f>IF(AND(D463=1,INT($A463)=INT($A462),ISNUMBER(C462)),C463/C462-1,"")</f>
        <v/>
      </c>
      <c r="G463" s="11" t="n">
        <v>10.1899995803833</v>
      </c>
      <c r="H463" s="11" t="n">
        <v>336.5784912109375</v>
      </c>
      <c r="I463" s="13" t="n">
        <v>1</v>
      </c>
      <c r="J463" s="14">
        <f>IF(AND(I463=1,INT($A463)=INT($A462),ISNUMBER(G462)),G463/G462-1,"")</f>
        <v/>
      </c>
      <c r="K463" s="14">
        <f>IF(AND(I463=1,INT($A463)=INT($A462),ISNUMBER(H462)),H463/H462-1,"")</f>
        <v/>
      </c>
      <c r="L463" s="11" t="n">
        <v>12.38000011444092</v>
      </c>
      <c r="M463" s="11" t="n">
        <v>755.3499755859375</v>
      </c>
      <c r="N463" s="13" t="n">
        <v>1</v>
      </c>
      <c r="O463" s="14">
        <f>IF(AND(N463=1,INT($A463)=INT($A462),ISNUMBER(L462)),L463/L462-1,"")</f>
        <v/>
      </c>
      <c r="P463" s="14">
        <f>IF(AND(N463=1,INT($A463)=INT($A462),ISNUMBER(M462)),M463/M462-1,"")</f>
        <v/>
      </c>
      <c r="Q463" s="11" t="n">
        <v>10.25</v>
      </c>
      <c r="R463" s="11" t="n">
        <v>498.8800048828125</v>
      </c>
      <c r="S463" s="13" t="n">
        <v>0</v>
      </c>
      <c r="T463" s="14">
        <f>IF(AND(S463=1,INT($A463)=INT($A462),ISNUMBER(Q462)),Q463/Q462-1,"")</f>
        <v/>
      </c>
      <c r="U463" s="14">
        <f>IF(AND(S463=1,INT($A463)=INT($A462),ISNUMBER(R462)),R463/R462-1,"")</f>
        <v/>
      </c>
      <c r="V463" s="11" t="n">
        <v>8.400099754333496</v>
      </c>
      <c r="W463" s="11" t="n">
        <v>7716.4501953125</v>
      </c>
      <c r="X463" s="13" t="n">
        <v>1</v>
      </c>
      <c r="Y463" s="14">
        <f>IF(AND(X463=1,INT($A463)=INT($A462),ISNUMBER(V462)),V463/V462-1,"")</f>
        <v/>
      </c>
      <c r="Z463" s="14">
        <f>IF(AND(X463=1,INT($A463)=INT($A462),ISNUMBER(W462)),W463/W462-1,"")</f>
        <v/>
      </c>
      <c r="AA463" s="11" t="n">
        <v>8.720100402832031</v>
      </c>
      <c r="AB463" s="11" t="n">
        <v>249.7700042724609</v>
      </c>
      <c r="AC463" s="13" t="n">
        <v>1</v>
      </c>
      <c r="AD463" s="14">
        <f>IF(AND(AC463=1,INT($A463)=INT($A462),ISNUMBER(AA462)),AA463/AA462-1,"")</f>
        <v/>
      </c>
      <c r="AE463" s="14">
        <f>IF(AND(AC463=1,INT($A463)=INT($A462),ISNUMBER(AB462)),AB463/AB462-1,"")</f>
        <v/>
      </c>
      <c r="AF463" s="11" t="n">
        <v>4.659200191497803</v>
      </c>
      <c r="AG463" s="11" t="n">
        <v>192.0099945068359</v>
      </c>
      <c r="AH463" s="13" t="n">
        <v>1</v>
      </c>
      <c r="AI463" s="14">
        <f>IF(AND(AH463=1,INT($A463)=INT($A462),ISNUMBER(AF462)),AF463/AF462-1,"")</f>
        <v/>
      </c>
      <c r="AJ463" s="14">
        <f>IF(AND(AH463=1,INT($A463)=INT($A462),ISNUMBER(AG462)),AG463/AG462-1,"")</f>
        <v/>
      </c>
    </row>
    <row r="464">
      <c r="A464" s="12" t="n">
        <v>46288.49305555555</v>
      </c>
      <c r="B464" s="11" t="n">
        <v>8.130100250244141</v>
      </c>
      <c r="C464" s="11" t="n">
        <v>355.6200866699219</v>
      </c>
      <c r="D464" s="13" t="n">
        <v>1</v>
      </c>
      <c r="E464" s="14">
        <f>IF(AND(D464=1,INT($A464)=INT($A463),ISNUMBER(B463)),B464/B463-1,"")</f>
        <v/>
      </c>
      <c r="F464" s="14">
        <f>IF(AND(D464=1,INT($A464)=INT($A463),ISNUMBER(C463)),C464/C463-1,"")</f>
        <v/>
      </c>
      <c r="G464" s="11" t="n">
        <v>10.18000030517578</v>
      </c>
      <c r="H464" s="11" t="n">
        <v>336.8450012207031</v>
      </c>
      <c r="I464" s="13" t="n">
        <v>1</v>
      </c>
      <c r="J464" s="14">
        <f>IF(AND(I464=1,INT($A464)=INT($A463),ISNUMBER(G463)),G464/G463-1,"")</f>
        <v/>
      </c>
      <c r="K464" s="14">
        <f>IF(AND(I464=1,INT($A464)=INT($A463),ISNUMBER(H463)),H464/H463-1,"")</f>
        <v/>
      </c>
      <c r="L464" s="11" t="n">
        <v>12.37110042572021</v>
      </c>
      <c r="M464" s="11" t="n">
        <v>755.0900268554688</v>
      </c>
      <c r="N464" s="13" t="n">
        <v>1</v>
      </c>
      <c r="O464" s="14">
        <f>IF(AND(N464=1,INT($A464)=INT($A463),ISNUMBER(L463)),L464/L463-1,"")</f>
        <v/>
      </c>
      <c r="P464" s="14">
        <f>IF(AND(N464=1,INT($A464)=INT($A463),ISNUMBER(M463)),M464/M463-1,"")</f>
        <v/>
      </c>
      <c r="Q464" s="11" t="n">
        <v>10.25</v>
      </c>
      <c r="R464" s="11" t="n">
        <v>498.8800048828125</v>
      </c>
      <c r="S464" s="13" t="n">
        <v>0</v>
      </c>
      <c r="T464" s="14">
        <f>IF(AND(S464=1,INT($A464)=INT($A463),ISNUMBER(Q463)),Q464/Q463-1,"")</f>
        <v/>
      </c>
      <c r="U464" s="14">
        <f>IF(AND(S464=1,INT($A464)=INT($A463),ISNUMBER(R463)),R464/R463-1,"")</f>
        <v/>
      </c>
      <c r="V464" s="11" t="n">
        <v>8.404999732971191</v>
      </c>
      <c r="W464" s="11" t="n">
        <v>7715.7900390625</v>
      </c>
      <c r="X464" s="13" t="n">
        <v>1</v>
      </c>
      <c r="Y464" s="14">
        <f>IF(AND(X464=1,INT($A464)=INT($A463),ISNUMBER(V463)),V464/V463-1,"")</f>
        <v/>
      </c>
      <c r="Z464" s="14">
        <f>IF(AND(X464=1,INT($A464)=INT($A463),ISNUMBER(W463)),W464/W463-1,"")</f>
        <v/>
      </c>
      <c r="AA464" s="11" t="n">
        <v>8.720100402832031</v>
      </c>
      <c r="AB464" s="11" t="n">
        <v>249.7700042724609</v>
      </c>
      <c r="AC464" s="13" t="n">
        <v>0</v>
      </c>
      <c r="AD464" s="14">
        <f>IF(AND(AC464=1,INT($A464)=INT($A463),ISNUMBER(AA463)),AA464/AA463-1,"")</f>
        <v/>
      </c>
      <c r="AE464" s="14">
        <f>IF(AND(AC464=1,INT($A464)=INT($A463),ISNUMBER(AB463)),AB464/AB463-1,"")</f>
        <v/>
      </c>
      <c r="AF464" s="11" t="n">
        <v>4.659999847412109</v>
      </c>
      <c r="AG464" s="11" t="n">
        <v>191.7285003662109</v>
      </c>
      <c r="AH464" s="13" t="n">
        <v>1</v>
      </c>
      <c r="AI464" s="14">
        <f>IF(AND(AH464=1,INT($A464)=INT($A463),ISNUMBER(AF463)),AF464/AF463-1,"")</f>
        <v/>
      </c>
      <c r="AJ464" s="14">
        <f>IF(AND(AH464=1,INT($A464)=INT($A463),ISNUMBER(AG463)),AG464/AG463-1,"")</f>
        <v/>
      </c>
    </row>
    <row r="465">
      <c r="A465" s="12" t="n">
        <v>46288.49444444444</v>
      </c>
      <c r="B465" s="11" t="n">
        <v>8.125</v>
      </c>
      <c r="C465" s="11" t="n">
        <v>355.6749877929688</v>
      </c>
      <c r="D465" s="13" t="n">
        <v>1</v>
      </c>
      <c r="E465" s="14">
        <f>IF(AND(D465=1,INT($A465)=INT($A464),ISNUMBER(B464)),B465/B464-1,"")</f>
        <v/>
      </c>
      <c r="F465" s="14">
        <f>IF(AND(D465=1,INT($A465)=INT($A464),ISNUMBER(C464)),C465/C464-1,"")</f>
        <v/>
      </c>
      <c r="G465" s="11" t="n">
        <v>10.17500019073486</v>
      </c>
      <c r="H465" s="11" t="n">
        <v>336.7799987792969</v>
      </c>
      <c r="I465" s="13" t="n">
        <v>1</v>
      </c>
      <c r="J465" s="14">
        <f>IF(AND(I465=1,INT($A465)=INT($A464),ISNUMBER(G464)),G465/G464-1,"")</f>
        <v/>
      </c>
      <c r="K465" s="14">
        <f>IF(AND(I465=1,INT($A465)=INT($A464),ISNUMBER(H464)),H465/H464-1,"")</f>
        <v/>
      </c>
      <c r="L465" s="11" t="n">
        <v>12.38500022888184</v>
      </c>
      <c r="M465" s="11" t="n">
        <v>755.239990234375</v>
      </c>
      <c r="N465" s="13" t="n">
        <v>1</v>
      </c>
      <c r="O465" s="14">
        <f>IF(AND(N465=1,INT($A465)=INT($A464),ISNUMBER(L464)),L465/L464-1,"")</f>
        <v/>
      </c>
      <c r="P465" s="14">
        <f>IF(AND(N465=1,INT($A465)=INT($A464),ISNUMBER(M464)),M465/M464-1,"")</f>
        <v/>
      </c>
      <c r="Q465" s="11" t="n">
        <v>10.25</v>
      </c>
      <c r="R465" s="11" t="n">
        <v>499.0450134277344</v>
      </c>
      <c r="S465" s="13" t="n">
        <v>1</v>
      </c>
      <c r="T465" s="14">
        <f>IF(AND(S465=1,INT($A465)=INT($A464),ISNUMBER(Q464)),Q465/Q464-1,"")</f>
        <v/>
      </c>
      <c r="U465" s="14">
        <f>IF(AND(S465=1,INT($A465)=INT($A464),ISNUMBER(R464)),R465/R464-1,"")</f>
        <v/>
      </c>
      <c r="V465" s="11" t="n">
        <v>8.404999732971191</v>
      </c>
      <c r="W465" s="11" t="n">
        <v>7713.75</v>
      </c>
      <c r="X465" s="13" t="n">
        <v>1</v>
      </c>
      <c r="Y465" s="14">
        <f>IF(AND(X465=1,INT($A465)=INT($A464),ISNUMBER(V464)),V465/V464-1,"")</f>
        <v/>
      </c>
      <c r="Z465" s="14">
        <f>IF(AND(X465=1,INT($A465)=INT($A464),ISNUMBER(W464)),W465/W464-1,"")</f>
        <v/>
      </c>
      <c r="AA465" s="11" t="n">
        <v>8.715000152587891</v>
      </c>
      <c r="AB465" s="11" t="n">
        <v>250.0800018310547</v>
      </c>
      <c r="AC465" s="13" t="n">
        <v>1</v>
      </c>
      <c r="AD465" s="14">
        <f>IF(AND(AC465=1,INT($A465)=INT($A464),ISNUMBER(AA464)),AA465/AA464-1,"")</f>
        <v/>
      </c>
      <c r="AE465" s="14">
        <f>IF(AND(AC465=1,INT($A465)=INT($A464),ISNUMBER(AB464)),AB465/AB464-1,"")</f>
        <v/>
      </c>
      <c r="AF465" s="11" t="n">
        <v>4.668499946594238</v>
      </c>
      <c r="AG465" s="11" t="n">
        <v>191.7599945068359</v>
      </c>
      <c r="AH465" s="13" t="n">
        <v>1</v>
      </c>
      <c r="AI465" s="14">
        <f>IF(AND(AH465=1,INT($A465)=INT($A464),ISNUMBER(AF464)),AF465/AF464-1,"")</f>
        <v/>
      </c>
      <c r="AJ465" s="14">
        <f>IF(AND(AH465=1,INT($A465)=INT($A464),ISNUMBER(AG464)),AG465/AG464-1,"")</f>
        <v/>
      </c>
    </row>
    <row r="466">
      <c r="A466" s="12" t="n">
        <v>46288.49583333333</v>
      </c>
      <c r="B466" s="11" t="n">
        <v>8.125</v>
      </c>
      <c r="C466" s="11" t="n">
        <v>356.2200012207031</v>
      </c>
      <c r="D466" s="13" t="n">
        <v>1</v>
      </c>
      <c r="E466" s="14">
        <f>IF(AND(D466=1,INT($A466)=INT($A465),ISNUMBER(B465)),B466/B465-1,"")</f>
        <v/>
      </c>
      <c r="F466" s="14">
        <f>IF(AND(D466=1,INT($A466)=INT($A465),ISNUMBER(C465)),C466/C465-1,"")</f>
        <v/>
      </c>
      <c r="G466" s="11" t="n">
        <v>10.17500019073486</v>
      </c>
      <c r="H466" s="11" t="n">
        <v>336.7799987792969</v>
      </c>
      <c r="I466" s="13" t="n">
        <v>0</v>
      </c>
      <c r="J466" s="14">
        <f>IF(AND(I466=1,INT($A466)=INT($A465),ISNUMBER(G465)),G466/G465-1,"")</f>
        <v/>
      </c>
      <c r="K466" s="14">
        <f>IF(AND(I466=1,INT($A466)=INT($A465),ISNUMBER(H465)),H466/H465-1,"")</f>
        <v/>
      </c>
      <c r="L466" s="11" t="n">
        <v>12.38000011444092</v>
      </c>
      <c r="M466" s="11" t="n">
        <v>756.1649780273438</v>
      </c>
      <c r="N466" s="13" t="n">
        <v>1</v>
      </c>
      <c r="O466" s="14">
        <f>IF(AND(N466=1,INT($A466)=INT($A465),ISNUMBER(L465)),L466/L465-1,"")</f>
        <v/>
      </c>
      <c r="P466" s="14">
        <f>IF(AND(N466=1,INT($A466)=INT($A465),ISNUMBER(M465)),M466/M465-1,"")</f>
        <v/>
      </c>
      <c r="Q466" s="11" t="n">
        <v>10.25</v>
      </c>
      <c r="R466" s="11" t="n">
        <v>499.0450134277344</v>
      </c>
      <c r="S466" s="13" t="n">
        <v>0</v>
      </c>
      <c r="T466" s="14">
        <f>IF(AND(S466=1,INT($A466)=INT($A465),ISNUMBER(Q465)),Q466/Q465-1,"")</f>
        <v/>
      </c>
      <c r="U466" s="14">
        <f>IF(AND(S466=1,INT($A466)=INT($A465),ISNUMBER(R465)),R466/R465-1,"")</f>
        <v/>
      </c>
      <c r="V466" s="11" t="n">
        <v>8.404999732971191</v>
      </c>
      <c r="W466" s="11" t="n">
        <v>7717.06982421875</v>
      </c>
      <c r="X466" s="13" t="n">
        <v>1</v>
      </c>
      <c r="Y466" s="14">
        <f>IF(AND(X466=1,INT($A466)=INT($A465),ISNUMBER(V465)),V466/V465-1,"")</f>
        <v/>
      </c>
      <c r="Z466" s="14">
        <f>IF(AND(X466=1,INT($A466)=INT($A465),ISNUMBER(W465)),W466/W465-1,"")</f>
        <v/>
      </c>
      <c r="AA466" s="11" t="n">
        <v>8.710000038146973</v>
      </c>
      <c r="AB466" s="11" t="n">
        <v>250.2700042724609</v>
      </c>
      <c r="AC466" s="13" t="n">
        <v>1</v>
      </c>
      <c r="AD466" s="14">
        <f>IF(AND(AC466=1,INT($A466)=INT($A465),ISNUMBER(AA465)),AA466/AA465-1,"")</f>
        <v/>
      </c>
      <c r="AE466" s="14">
        <f>IF(AND(AC466=1,INT($A466)=INT($A465),ISNUMBER(AB465)),AB466/AB465-1,"")</f>
        <v/>
      </c>
      <c r="AF466" s="11" t="n">
        <v>4.660099983215332</v>
      </c>
      <c r="AG466" s="11" t="n">
        <v>191.8600006103516</v>
      </c>
      <c r="AH466" s="13" t="n">
        <v>1</v>
      </c>
      <c r="AI466" s="14">
        <f>IF(AND(AH466=1,INT($A466)=INT($A465),ISNUMBER(AF465)),AF466/AF465-1,"")</f>
        <v/>
      </c>
      <c r="AJ466" s="14">
        <f>IF(AND(AH466=1,INT($A466)=INT($A465),ISNUMBER(AG465)),AG466/AG465-1,"")</f>
        <v/>
      </c>
    </row>
    <row r="467">
      <c r="A467" s="12" t="n">
        <v>46288.49722222222</v>
      </c>
      <c r="B467" s="11" t="n">
        <v>8.130000114440918</v>
      </c>
      <c r="C467" s="11" t="n">
        <v>356</v>
      </c>
      <c r="D467" s="13" t="n">
        <v>1</v>
      </c>
      <c r="E467" s="14">
        <f>IF(AND(D467=1,INT($A467)=INT($A466),ISNUMBER(B466)),B467/B466-1,"")</f>
        <v/>
      </c>
      <c r="F467" s="14">
        <f>IF(AND(D467=1,INT($A467)=INT($A466),ISNUMBER(C466)),C467/C466-1,"")</f>
        <v/>
      </c>
      <c r="G467" s="11" t="n">
        <v>10.17500019073486</v>
      </c>
      <c r="H467" s="11" t="n">
        <v>336.7799987792969</v>
      </c>
      <c r="I467" s="13" t="n">
        <v>0</v>
      </c>
      <c r="J467" s="14">
        <f>IF(AND(I467=1,INT($A467)=INT($A466),ISNUMBER(G466)),G467/G466-1,"")</f>
        <v/>
      </c>
      <c r="K467" s="14">
        <f>IF(AND(I467=1,INT($A467)=INT($A466),ISNUMBER(H466)),H467/H466-1,"")</f>
        <v/>
      </c>
      <c r="L467" s="11" t="n">
        <v>12.39500045776367</v>
      </c>
      <c r="M467" s="11" t="n">
        <v>754.77001953125</v>
      </c>
      <c r="N467" s="13" t="n">
        <v>1</v>
      </c>
      <c r="O467" s="14">
        <f>IF(AND(N467=1,INT($A467)=INT($A466),ISNUMBER(L466)),L467/L466-1,"")</f>
        <v/>
      </c>
      <c r="P467" s="14">
        <f>IF(AND(N467=1,INT($A467)=INT($A466),ISNUMBER(M466)),M467/M466-1,"")</f>
        <v/>
      </c>
      <c r="Q467" s="11" t="n">
        <v>10.25</v>
      </c>
      <c r="R467" s="11" t="n">
        <v>499.5603942871094</v>
      </c>
      <c r="S467" s="13" t="n">
        <v>1</v>
      </c>
      <c r="T467" s="14">
        <f>IF(AND(S467=1,INT($A467)=INT($A466),ISNUMBER(Q466)),Q467/Q466-1,"")</f>
        <v/>
      </c>
      <c r="U467" s="14">
        <f>IF(AND(S467=1,INT($A467)=INT($A466),ISNUMBER(R466)),R467/R466-1,"")</f>
        <v/>
      </c>
      <c r="V467" s="11" t="n">
        <v>8.400099754333496</v>
      </c>
      <c r="W467" s="11" t="n">
        <v>7716.64990234375</v>
      </c>
      <c r="X467" s="13" t="n">
        <v>1</v>
      </c>
      <c r="Y467" s="14">
        <f>IF(AND(X467=1,INT($A467)=INT($A466),ISNUMBER(V466)),V467/V466-1,"")</f>
        <v/>
      </c>
      <c r="Z467" s="14">
        <f>IF(AND(X467=1,INT($A467)=INT($A466),ISNUMBER(W466)),W467/W466-1,"")</f>
        <v/>
      </c>
      <c r="AA467" s="11" t="n">
        <v>8.70989990234375</v>
      </c>
      <c r="AB467" s="11" t="n">
        <v>250.2100067138672</v>
      </c>
      <c r="AC467" s="13" t="n">
        <v>1</v>
      </c>
      <c r="AD467" s="14">
        <f>IF(AND(AC467=1,INT($A467)=INT($A466),ISNUMBER(AA466)),AA467/AA466-1,"")</f>
        <v/>
      </c>
      <c r="AE467" s="14">
        <f>IF(AND(AC467=1,INT($A467)=INT($A466),ISNUMBER(AB466)),AB467/AB466-1,"")</f>
        <v/>
      </c>
      <c r="AF467" s="11" t="n">
        <v>4.67080020904541</v>
      </c>
      <c r="AG467" s="11" t="n">
        <v>191.3399963378906</v>
      </c>
      <c r="AH467" s="13" t="n">
        <v>1</v>
      </c>
      <c r="AI467" s="14">
        <f>IF(AND(AH467=1,INT($A467)=INT($A466),ISNUMBER(AF466)),AF467/AF466-1,"")</f>
        <v/>
      </c>
      <c r="AJ467" s="14">
        <f>IF(AND(AH467=1,INT($A467)=INT($A466),ISNUMBER(AG466)),AG467/AG466-1,"")</f>
        <v/>
      </c>
    </row>
    <row r="468">
      <c r="A468" s="12" t="n">
        <v>46288.49861111111</v>
      </c>
      <c r="B468" s="11" t="n">
        <v>8.129899978637695</v>
      </c>
      <c r="C468" s="11" t="n">
        <v>355.760009765625</v>
      </c>
      <c r="D468" s="13" t="n">
        <v>1</v>
      </c>
      <c r="E468" s="14">
        <f>IF(AND(D468=1,INT($A468)=INT($A467),ISNUMBER(B467)),B468/B467-1,"")</f>
        <v/>
      </c>
      <c r="F468" s="14">
        <f>IF(AND(D468=1,INT($A468)=INT($A467),ISNUMBER(C467)),C468/C467-1,"")</f>
        <v/>
      </c>
      <c r="G468" s="11" t="n">
        <v>10.17000007629395</v>
      </c>
      <c r="H468" s="11" t="n">
        <v>337.1400146484375</v>
      </c>
      <c r="I468" s="13" t="n">
        <v>1</v>
      </c>
      <c r="J468" s="14">
        <f>IF(AND(I468=1,INT($A468)=INT($A467),ISNUMBER(G467)),G468/G467-1,"")</f>
        <v/>
      </c>
      <c r="K468" s="14">
        <f>IF(AND(I468=1,INT($A468)=INT($A467),ISNUMBER(H467)),H468/H467-1,"")</f>
        <v/>
      </c>
      <c r="L468" s="11" t="n">
        <v>12.39999961853027</v>
      </c>
      <c r="M468" s="11" t="n">
        <v>753.9799194335938</v>
      </c>
      <c r="N468" s="13" t="n">
        <v>1</v>
      </c>
      <c r="O468" s="14">
        <f>IF(AND(N468=1,INT($A468)=INT($A467),ISNUMBER(L467)),L468/L467-1,"")</f>
        <v/>
      </c>
      <c r="P468" s="14">
        <f>IF(AND(N468=1,INT($A468)=INT($A467),ISNUMBER(M467)),M468/M467-1,"")</f>
        <v/>
      </c>
      <c r="Q468" s="11" t="n">
        <v>10.25</v>
      </c>
      <c r="R468" s="11" t="n">
        <v>499.5603942871094</v>
      </c>
      <c r="S468" s="13" t="n">
        <v>0</v>
      </c>
      <c r="T468" s="14">
        <f>IF(AND(S468=1,INT($A468)=INT($A467),ISNUMBER(Q467)),Q468/Q467-1,"")</f>
        <v/>
      </c>
      <c r="U468" s="14">
        <f>IF(AND(S468=1,INT($A468)=INT($A467),ISNUMBER(R467)),R468/R467-1,"")</f>
        <v/>
      </c>
      <c r="V468" s="11" t="n">
        <v>8.400099754333496</v>
      </c>
      <c r="W468" s="11" t="n">
        <v>7716.64990234375</v>
      </c>
      <c r="X468" s="13" t="n">
        <v>0</v>
      </c>
      <c r="Y468" s="14">
        <f>IF(AND(X468=1,INT($A468)=INT($A467),ISNUMBER(V467)),V468/V467-1,"")</f>
        <v/>
      </c>
      <c r="Z468" s="14">
        <f>IF(AND(X468=1,INT($A468)=INT($A467),ISNUMBER(W467)),W468/W467-1,"")</f>
        <v/>
      </c>
      <c r="AA468" s="11" t="n">
        <v>8.715000152587891</v>
      </c>
      <c r="AB468" s="11" t="n">
        <v>250</v>
      </c>
      <c r="AC468" s="13" t="n">
        <v>1</v>
      </c>
      <c r="AD468" s="14">
        <f>IF(AND(AC468=1,INT($A468)=INT($A467),ISNUMBER(AA467)),AA468/AA467-1,"")</f>
        <v/>
      </c>
      <c r="AE468" s="14">
        <f>IF(AND(AC468=1,INT($A468)=INT($A467),ISNUMBER(AB467)),AB468/AB467-1,"")</f>
        <v/>
      </c>
      <c r="AF468" s="11" t="n">
        <v>4.670100212097168</v>
      </c>
      <c r="AG468" s="11" t="n">
        <v>191.4100036621094</v>
      </c>
      <c r="AH468" s="13" t="n">
        <v>1</v>
      </c>
      <c r="AI468" s="14">
        <f>IF(AND(AH468=1,INT($A468)=INT($A467),ISNUMBER(AF467)),AF468/AF467-1,"")</f>
        <v/>
      </c>
      <c r="AJ468" s="14">
        <f>IF(AND(AH468=1,INT($A468)=INT($A467),ISNUMBER(AG467)),AG468/AG467-1,"")</f>
        <v/>
      </c>
    </row>
    <row r="469">
      <c r="A469" s="12" t="n">
        <v>46288.5</v>
      </c>
      <c r="B469" s="11" t="n">
        <v>8.129899978637695</v>
      </c>
      <c r="C469" s="11" t="n">
        <v>355.760009765625</v>
      </c>
      <c r="D469" s="13" t="n">
        <v>0</v>
      </c>
      <c r="E469" s="14">
        <f>IF(AND(D469=1,INT($A469)=INT($A468),ISNUMBER(B468)),B469/B468-1,"")</f>
        <v/>
      </c>
      <c r="F469" s="14">
        <f>IF(AND(D469=1,INT($A469)=INT($A468),ISNUMBER(C468)),C469/C468-1,"")</f>
        <v/>
      </c>
      <c r="G469" s="11" t="n">
        <v>10.16989994049072</v>
      </c>
      <c r="H469" s="11" t="n">
        <v>336.9299926757812</v>
      </c>
      <c r="I469" s="13" t="n">
        <v>1</v>
      </c>
      <c r="J469" s="14">
        <f>IF(AND(I469=1,INT($A469)=INT($A468),ISNUMBER(G468)),G469/G468-1,"")</f>
        <v/>
      </c>
      <c r="K469" s="14">
        <f>IF(AND(I469=1,INT($A469)=INT($A468),ISNUMBER(H468)),H469/H468-1,"")</f>
        <v/>
      </c>
      <c r="L469" s="11" t="n">
        <v>12.38500022888184</v>
      </c>
      <c r="M469" s="11" t="n">
        <v>754.969970703125</v>
      </c>
      <c r="N469" s="13" t="n">
        <v>1</v>
      </c>
      <c r="O469" s="14">
        <f>IF(AND(N469=1,INT($A469)=INT($A468),ISNUMBER(L468)),L469/L468-1,"")</f>
        <v/>
      </c>
      <c r="P469" s="14">
        <f>IF(AND(N469=1,INT($A469)=INT($A468),ISNUMBER(M468)),M469/M468-1,"")</f>
        <v/>
      </c>
      <c r="Q469" s="11" t="n">
        <v>10.25</v>
      </c>
      <c r="R469" s="11" t="n">
        <v>499.0799865722656</v>
      </c>
      <c r="S469" s="13" t="n">
        <v>1</v>
      </c>
      <c r="T469" s="14">
        <f>IF(AND(S469=1,INT($A469)=INT($A468),ISNUMBER(Q468)),Q469/Q468-1,"")</f>
        <v/>
      </c>
      <c r="U469" s="14">
        <f>IF(AND(S469=1,INT($A469)=INT($A468),ISNUMBER(R468)),R469/R468-1,"")</f>
        <v/>
      </c>
      <c r="V469" s="11" t="n">
        <v>8.404999732971191</v>
      </c>
      <c r="W469" s="11" t="n">
        <v>7714.43017578125</v>
      </c>
      <c r="X469" s="13" t="n">
        <v>1</v>
      </c>
      <c r="Y469" s="14">
        <f>IF(AND(X469=1,INT($A469)=INT($A468),ISNUMBER(V468)),V469/V468-1,"")</f>
        <v/>
      </c>
      <c r="Z469" s="14">
        <f>IF(AND(X469=1,INT($A469)=INT($A468),ISNUMBER(W468)),W469/W468-1,"")</f>
        <v/>
      </c>
      <c r="AA469" s="11" t="n">
        <v>8.715000152587891</v>
      </c>
      <c r="AB469" s="11" t="n">
        <v>250</v>
      </c>
      <c r="AC469" s="13" t="n">
        <v>0</v>
      </c>
      <c r="AD469" s="14">
        <f>IF(AND(AC469=1,INT($A469)=INT($A468),ISNUMBER(AA468)),AA469/AA468-1,"")</f>
        <v/>
      </c>
      <c r="AE469" s="14">
        <f>IF(AND(AC469=1,INT($A469)=INT($A468),ISNUMBER(AB468)),AB469/AB468-1,"")</f>
        <v/>
      </c>
      <c r="AF469" s="11" t="n">
        <v>4.670100212097168</v>
      </c>
      <c r="AG469" s="11" t="n">
        <v>191.3150024414062</v>
      </c>
      <c r="AH469" s="13" t="n">
        <v>1</v>
      </c>
      <c r="AI469" s="14">
        <f>IF(AND(AH469=1,INT($A469)=INT($A468),ISNUMBER(AF468)),AF469/AF468-1,"")</f>
        <v/>
      </c>
      <c r="AJ469" s="14">
        <f>IF(AND(AH469=1,INT($A469)=INT($A468),ISNUMBER(AG468)),AG469/AG468-1,"")</f>
        <v/>
      </c>
    </row>
    <row r="470">
      <c r="A470" s="12" t="n">
        <v>46288.50138888889</v>
      </c>
      <c r="B470" s="11" t="n">
        <v>8.130100250244141</v>
      </c>
      <c r="C470" s="11" t="n">
        <v>355.5599975585938</v>
      </c>
      <c r="D470" s="13" t="n">
        <v>1</v>
      </c>
      <c r="E470" s="14">
        <f>IF(AND(D470=1,INT($A470)=INT($A469),ISNUMBER(B469)),B470/B469-1,"")</f>
        <v/>
      </c>
      <c r="F470" s="14">
        <f>IF(AND(D470=1,INT($A470)=INT($A469),ISNUMBER(C469)),C470/C469-1,"")</f>
        <v/>
      </c>
      <c r="G470" s="11" t="n">
        <v>10.15999984741211</v>
      </c>
      <c r="H470" s="11" t="n">
        <v>337.0400085449219</v>
      </c>
      <c r="I470" s="13" t="n">
        <v>1</v>
      </c>
      <c r="J470" s="14">
        <f>IF(AND(I470=1,INT($A470)=INT($A469),ISNUMBER(G469)),G470/G469-1,"")</f>
        <v/>
      </c>
      <c r="K470" s="14">
        <f>IF(AND(I470=1,INT($A470)=INT($A469),ISNUMBER(H469)),H470/H469-1,"")</f>
        <v/>
      </c>
      <c r="L470" s="11" t="n">
        <v>12.39500045776367</v>
      </c>
      <c r="M470" s="11" t="n">
        <v>754.5999755859375</v>
      </c>
      <c r="N470" s="13" t="n">
        <v>1</v>
      </c>
      <c r="O470" s="14">
        <f>IF(AND(N470=1,INT($A470)=INT($A469),ISNUMBER(L469)),L470/L469-1,"")</f>
        <v/>
      </c>
      <c r="P470" s="14">
        <f>IF(AND(N470=1,INT($A470)=INT($A469),ISNUMBER(M469)),M470/M469-1,"")</f>
        <v/>
      </c>
      <c r="Q470" s="11" t="n">
        <v>10.25</v>
      </c>
      <c r="R470" s="11" t="n">
        <v>498.75</v>
      </c>
      <c r="S470" s="13" t="n">
        <v>1</v>
      </c>
      <c r="T470" s="14">
        <f>IF(AND(S470=1,INT($A470)=INT($A469),ISNUMBER(Q469)),Q470/Q469-1,"")</f>
        <v/>
      </c>
      <c r="U470" s="14">
        <f>IF(AND(S470=1,INT($A470)=INT($A469),ISNUMBER(R469)),R470/R469-1,"")</f>
        <v/>
      </c>
      <c r="V470" s="11" t="n">
        <v>8.404999732971191</v>
      </c>
      <c r="W470" s="11" t="n">
        <v>7714.31982421875</v>
      </c>
      <c r="X470" s="13" t="n">
        <v>1</v>
      </c>
      <c r="Y470" s="14">
        <f>IF(AND(X470=1,INT($A470)=INT($A469),ISNUMBER(V469)),V470/V469-1,"")</f>
        <v/>
      </c>
      <c r="Z470" s="14">
        <f>IF(AND(X470=1,INT($A470)=INT($A469),ISNUMBER(W469)),W470/W469-1,"")</f>
        <v/>
      </c>
      <c r="AA470" s="11" t="n">
        <v>8.719900131225586</v>
      </c>
      <c r="AB470" s="11" t="n">
        <v>250.0899963378906</v>
      </c>
      <c r="AC470" s="13" t="n">
        <v>1</v>
      </c>
      <c r="AD470" s="14">
        <f>IF(AND(AC470=1,INT($A470)=INT($A469),ISNUMBER(AA469)),AA470/AA469-1,"")</f>
        <v/>
      </c>
      <c r="AE470" s="14">
        <f>IF(AND(AC470=1,INT($A470)=INT($A469),ISNUMBER(AB469)),AB470/AB469-1,"")</f>
        <v/>
      </c>
      <c r="AF470" s="11" t="n">
        <v>4.664999961853027</v>
      </c>
      <c r="AG470" s="11" t="n">
        <v>191.6300048828125</v>
      </c>
      <c r="AH470" s="13" t="n">
        <v>1</v>
      </c>
      <c r="AI470" s="14">
        <f>IF(AND(AH470=1,INT($A470)=INT($A469),ISNUMBER(AF469)),AF470/AF469-1,"")</f>
        <v/>
      </c>
      <c r="AJ470" s="14">
        <f>IF(AND(AH470=1,INT($A470)=INT($A469),ISNUMBER(AG469)),AG470/AG469-1,"")</f>
        <v/>
      </c>
    </row>
    <row r="471">
      <c r="A471" s="12" t="n">
        <v>46288.50277777778</v>
      </c>
      <c r="B471" s="11" t="n">
        <v>8.129899978637695</v>
      </c>
      <c r="C471" s="11" t="n">
        <v>355.7101135253906</v>
      </c>
      <c r="D471" s="13" t="n">
        <v>1</v>
      </c>
      <c r="E471" s="14">
        <f>IF(AND(D471=1,INT($A471)=INT($A470),ISNUMBER(B470)),B471/B470-1,"")</f>
        <v/>
      </c>
      <c r="F471" s="14">
        <f>IF(AND(D471=1,INT($A471)=INT($A470),ISNUMBER(C470)),C471/C470-1,"")</f>
        <v/>
      </c>
      <c r="G471" s="11" t="n">
        <v>10.17000007629395</v>
      </c>
      <c r="H471" s="11" t="n">
        <v>336.9249877929688</v>
      </c>
      <c r="I471" s="13" t="n">
        <v>1</v>
      </c>
      <c r="J471" s="14">
        <f>IF(AND(I471=1,INT($A471)=INT($A470),ISNUMBER(G470)),G471/G470-1,"")</f>
        <v/>
      </c>
      <c r="K471" s="14">
        <f>IF(AND(I471=1,INT($A471)=INT($A470),ISNUMBER(H470)),H471/H470-1,"")</f>
        <v/>
      </c>
      <c r="L471" s="11" t="n">
        <v>12.39500045776367</v>
      </c>
      <c r="M471" s="11" t="n">
        <v>754.5999755859375</v>
      </c>
      <c r="N471" s="13" t="n">
        <v>0</v>
      </c>
      <c r="O471" s="14">
        <f>IF(AND(N471=1,INT($A471)=INT($A470),ISNUMBER(L470)),L471/L470-1,"")</f>
        <v/>
      </c>
      <c r="P471" s="14">
        <f>IF(AND(N471=1,INT($A471)=INT($A470),ISNUMBER(M470)),M471/M470-1,"")</f>
        <v/>
      </c>
      <c r="Q471" s="11" t="n">
        <v>10.25</v>
      </c>
      <c r="R471" s="11" t="n">
        <v>498.75</v>
      </c>
      <c r="S471" s="13" t="n">
        <v>0</v>
      </c>
      <c r="T471" s="14">
        <f>IF(AND(S471=1,INT($A471)=INT($A470),ISNUMBER(Q470)),Q471/Q470-1,"")</f>
        <v/>
      </c>
      <c r="U471" s="14">
        <f>IF(AND(S471=1,INT($A471)=INT($A470),ISNUMBER(R470)),R471/R470-1,"")</f>
        <v/>
      </c>
      <c r="V471" s="11" t="n">
        <v>8.404999732971191</v>
      </c>
      <c r="W471" s="11" t="n">
        <v>7714.31982421875</v>
      </c>
      <c r="X471" s="13" t="n">
        <v>0</v>
      </c>
      <c r="Y471" s="14">
        <f>IF(AND(X471=1,INT($A471)=INT($A470),ISNUMBER(V470)),V471/V470-1,"")</f>
        <v/>
      </c>
      <c r="Z471" s="14">
        <f>IF(AND(X471=1,INT($A471)=INT($A470),ISNUMBER(W470)),W471/W470-1,"")</f>
        <v/>
      </c>
      <c r="AA471" s="11" t="n">
        <v>8.699999809265137</v>
      </c>
      <c r="AB471" s="11" t="n">
        <v>250.2949981689453</v>
      </c>
      <c r="AC471" s="13" t="n">
        <v>1</v>
      </c>
      <c r="AD471" s="14">
        <f>IF(AND(AC471=1,INT($A471)=INT($A470),ISNUMBER(AA470)),AA471/AA470-1,"")</f>
        <v/>
      </c>
      <c r="AE471" s="14">
        <f>IF(AND(AC471=1,INT($A471)=INT($A470),ISNUMBER(AB470)),AB471/AB470-1,"")</f>
        <v/>
      </c>
      <c r="AF471" s="11" t="n">
        <v>4.660299777984619</v>
      </c>
      <c r="AG471" s="11" t="n">
        <v>191.8899993896484</v>
      </c>
      <c r="AH471" s="13" t="n">
        <v>1</v>
      </c>
      <c r="AI471" s="14">
        <f>IF(AND(AH471=1,INT($A471)=INT($A470),ISNUMBER(AF470)),AF471/AF470-1,"")</f>
        <v/>
      </c>
      <c r="AJ471" s="14">
        <f>IF(AND(AH471=1,INT($A471)=INT($A470),ISNUMBER(AG470)),AG471/AG470-1,"")</f>
        <v/>
      </c>
    </row>
    <row r="472">
      <c r="A472" s="12" t="n">
        <v>46288.50416666667</v>
      </c>
      <c r="B472" s="11" t="n">
        <v>8.129899978637695</v>
      </c>
      <c r="C472" s="11" t="n">
        <v>355.7101135253906</v>
      </c>
      <c r="D472" s="13" t="n">
        <v>0</v>
      </c>
      <c r="E472" s="14">
        <f>IF(AND(D472=1,INT($A472)=INT($A471),ISNUMBER(B471)),B472/B471-1,"")</f>
        <v/>
      </c>
      <c r="F472" s="14">
        <f>IF(AND(D472=1,INT($A472)=INT($A471),ISNUMBER(C471)),C472/C471-1,"")</f>
        <v/>
      </c>
      <c r="G472" s="11" t="n">
        <v>10.17990016937256</v>
      </c>
      <c r="H472" s="11" t="n">
        <v>336.6600036621094</v>
      </c>
      <c r="I472" s="13" t="n">
        <v>1</v>
      </c>
      <c r="J472" s="14">
        <f>IF(AND(I472=1,INT($A472)=INT($A471),ISNUMBER(G471)),G472/G471-1,"")</f>
        <v/>
      </c>
      <c r="K472" s="14">
        <f>IF(AND(I472=1,INT($A472)=INT($A471),ISNUMBER(H471)),H472/H471-1,"")</f>
        <v/>
      </c>
      <c r="L472" s="11" t="n">
        <v>12.39500045776367</v>
      </c>
      <c r="M472" s="11" t="n">
        <v>753.385009765625</v>
      </c>
      <c r="N472" s="13" t="n">
        <v>1</v>
      </c>
      <c r="O472" s="14">
        <f>IF(AND(N472=1,INT($A472)=INT($A471),ISNUMBER(L471)),L472/L471-1,"")</f>
        <v/>
      </c>
      <c r="P472" s="14">
        <f>IF(AND(N472=1,INT($A472)=INT($A471),ISNUMBER(M471)),M472/M471-1,"")</f>
        <v/>
      </c>
      <c r="Q472" s="11" t="n">
        <v>10.26000022888184</v>
      </c>
      <c r="R472" s="11" t="n">
        <v>498.2500915527344</v>
      </c>
      <c r="S472" s="13" t="n">
        <v>1</v>
      </c>
      <c r="T472" s="14">
        <f>IF(AND(S472=1,INT($A472)=INT($A471),ISNUMBER(Q471)),Q472/Q471-1,"")</f>
        <v/>
      </c>
      <c r="U472" s="14">
        <f>IF(AND(S472=1,INT($A472)=INT($A471),ISNUMBER(R471)),R472/R471-1,"")</f>
        <v/>
      </c>
      <c r="V472" s="11" t="n">
        <v>8.404999732971191</v>
      </c>
      <c r="W472" s="11" t="n">
        <v>7714.31982421875</v>
      </c>
      <c r="X472" s="13" t="n">
        <v>0</v>
      </c>
      <c r="Y472" s="14">
        <f>IF(AND(X472=1,INT($A472)=INT($A471),ISNUMBER(V471)),V472/V471-1,"")</f>
        <v/>
      </c>
      <c r="Z472" s="14">
        <f>IF(AND(X472=1,INT($A472)=INT($A471),ISNUMBER(W471)),W472/W471-1,"")</f>
        <v/>
      </c>
      <c r="AA472" s="11" t="n">
        <v>8.70989990234375</v>
      </c>
      <c r="AB472" s="11" t="n">
        <v>250.1799926757812</v>
      </c>
      <c r="AC472" s="13" t="n">
        <v>1</v>
      </c>
      <c r="AD472" s="14">
        <f>IF(AND(AC472=1,INT($A472)=INT($A471),ISNUMBER(AA471)),AA472/AA471-1,"")</f>
        <v/>
      </c>
      <c r="AE472" s="14">
        <f>IF(AND(AC472=1,INT($A472)=INT($A471),ISNUMBER(AB471)),AB472/AB471-1,"")</f>
        <v/>
      </c>
      <c r="AF472" s="11" t="n">
        <v>4.660299777984619</v>
      </c>
      <c r="AG472" s="11" t="n">
        <v>191.8899993896484</v>
      </c>
      <c r="AH472" s="13" t="n">
        <v>0</v>
      </c>
      <c r="AI472" s="14">
        <f>IF(AND(AH472=1,INT($A472)=INT($A471),ISNUMBER(AF471)),AF472/AF471-1,"")</f>
        <v/>
      </c>
      <c r="AJ472" s="14">
        <f>IF(AND(AH472=1,INT($A472)=INT($A471),ISNUMBER(AG471)),AG472/AG471-1,"")</f>
        <v/>
      </c>
    </row>
    <row r="473">
      <c r="A473" s="12" t="n">
        <v>46288.50555555556</v>
      </c>
      <c r="B473" s="11" t="n">
        <v>8.129799842834473</v>
      </c>
      <c r="C473" s="11" t="n">
        <v>355.8738098144531</v>
      </c>
      <c r="D473" s="13" t="n">
        <v>1</v>
      </c>
      <c r="E473" s="14">
        <f>IF(AND(D473=1,INT($A473)=INT($A472),ISNUMBER(B472)),B473/B472-1,"")</f>
        <v/>
      </c>
      <c r="F473" s="14">
        <f>IF(AND(D473=1,INT($A473)=INT($A472),ISNUMBER(C472)),C473/C472-1,"")</f>
        <v/>
      </c>
      <c r="G473" s="11" t="n">
        <v>10.17990016937256</v>
      </c>
      <c r="H473" s="11" t="n">
        <v>336.6600036621094</v>
      </c>
      <c r="I473" s="13" t="n">
        <v>0</v>
      </c>
      <c r="J473" s="14">
        <f>IF(AND(I473=1,INT($A473)=INT($A472),ISNUMBER(G472)),G473/G472-1,"")</f>
        <v/>
      </c>
      <c r="K473" s="14">
        <f>IF(AND(I473=1,INT($A473)=INT($A472),ISNUMBER(H472)),H473/H472-1,"")</f>
        <v/>
      </c>
      <c r="L473" s="11" t="n">
        <v>12.41499996185303</v>
      </c>
      <c r="M473" s="11" t="n">
        <v>753.47998046875</v>
      </c>
      <c r="N473" s="13" t="n">
        <v>1</v>
      </c>
      <c r="O473" s="14">
        <f>IF(AND(N473=1,INT($A473)=INT($A472),ISNUMBER(L472)),L473/L472-1,"")</f>
        <v/>
      </c>
      <c r="P473" s="14">
        <f>IF(AND(N473=1,INT($A473)=INT($A472),ISNUMBER(M472)),M473/M472-1,"")</f>
        <v/>
      </c>
      <c r="Q473" s="11" t="n">
        <v>10.26500034332275</v>
      </c>
      <c r="R473" s="11" t="n">
        <v>498.2049865722656</v>
      </c>
      <c r="S473" s="13" t="n">
        <v>1</v>
      </c>
      <c r="T473" s="14">
        <f>IF(AND(S473=1,INT($A473)=INT($A472),ISNUMBER(Q472)),Q473/Q472-1,"")</f>
        <v/>
      </c>
      <c r="U473" s="14">
        <f>IF(AND(S473=1,INT($A473)=INT($A472),ISNUMBER(R472)),R473/R472-1,"")</f>
        <v/>
      </c>
      <c r="V473" s="11" t="n">
        <v>8.404999732971191</v>
      </c>
      <c r="W473" s="11" t="n">
        <v>7715.56005859375</v>
      </c>
      <c r="X473" s="13" t="n">
        <v>1</v>
      </c>
      <c r="Y473" s="14">
        <f>IF(AND(X473=1,INT($A473)=INT($A472),ISNUMBER(V472)),V473/V472-1,"")</f>
        <v/>
      </c>
      <c r="Z473" s="14">
        <f>IF(AND(X473=1,INT($A473)=INT($A472),ISNUMBER(W472)),W473/W472-1,"")</f>
        <v/>
      </c>
      <c r="AA473" s="11" t="n">
        <v>8.70989990234375</v>
      </c>
      <c r="AB473" s="11" t="n">
        <v>250.1799926757812</v>
      </c>
      <c r="AC473" s="13" t="n">
        <v>0</v>
      </c>
      <c r="AD473" s="14">
        <f>IF(AND(AC473=1,INT($A473)=INT($A472),ISNUMBER(AA472)),AA473/AA472-1,"")</f>
        <v/>
      </c>
      <c r="AE473" s="14">
        <f>IF(AND(AC473=1,INT($A473)=INT($A472),ISNUMBER(AB472)),AB473/AB472-1,"")</f>
        <v/>
      </c>
      <c r="AF473" s="11" t="n">
        <v>4.659900188446045</v>
      </c>
      <c r="AG473" s="11" t="n">
        <v>191.9349975585938</v>
      </c>
      <c r="AH473" s="13" t="n">
        <v>1</v>
      </c>
      <c r="AI473" s="14">
        <f>IF(AND(AH473=1,INT($A473)=INT($A472),ISNUMBER(AF472)),AF473/AF472-1,"")</f>
        <v/>
      </c>
      <c r="AJ473" s="14">
        <f>IF(AND(AH473=1,INT($A473)=INT($A472),ISNUMBER(AG472)),AG473/AG472-1,"")</f>
        <v/>
      </c>
    </row>
    <row r="474">
      <c r="A474" s="12" t="n">
        <v>46288.50694444445</v>
      </c>
      <c r="B474" s="11" t="n">
        <v>8.12090015411377</v>
      </c>
      <c r="C474" s="11" t="n">
        <v>355.8099975585938</v>
      </c>
      <c r="D474" s="13" t="n">
        <v>1</v>
      </c>
      <c r="E474" s="14">
        <f>IF(AND(D474=1,INT($A474)=INT($A473),ISNUMBER(B473)),B474/B473-1,"")</f>
        <v/>
      </c>
      <c r="F474" s="14">
        <f>IF(AND(D474=1,INT($A474)=INT($A473),ISNUMBER(C473)),C474/C473-1,"")</f>
        <v/>
      </c>
      <c r="G474" s="11" t="n">
        <v>10.17500019073486</v>
      </c>
      <c r="H474" s="11" t="n">
        <v>336.7200012207031</v>
      </c>
      <c r="I474" s="13" t="n">
        <v>1</v>
      </c>
      <c r="J474" s="14">
        <f>IF(AND(I474=1,INT($A474)=INT($A473),ISNUMBER(G473)),G474/G473-1,"")</f>
        <v/>
      </c>
      <c r="K474" s="14">
        <f>IF(AND(I474=1,INT($A474)=INT($A473),ISNUMBER(H473)),H474/H473-1,"")</f>
        <v/>
      </c>
      <c r="L474" s="11" t="n">
        <v>12.39750003814697</v>
      </c>
      <c r="M474" s="11" t="n">
        <v>754.344970703125</v>
      </c>
      <c r="N474" s="13" t="n">
        <v>1</v>
      </c>
      <c r="O474" s="14">
        <f>IF(AND(N474=1,INT($A474)=INT($A473),ISNUMBER(L473)),L474/L473-1,"")</f>
        <v/>
      </c>
      <c r="P474" s="14">
        <f>IF(AND(N474=1,INT($A474)=INT($A473),ISNUMBER(M473)),M474/M473-1,"")</f>
        <v/>
      </c>
      <c r="Q474" s="11" t="n">
        <v>10.26500034332275</v>
      </c>
      <c r="R474" s="11" t="n">
        <v>498.2049865722656</v>
      </c>
      <c r="S474" s="13" t="n">
        <v>0</v>
      </c>
      <c r="T474" s="14">
        <f>IF(AND(S474=1,INT($A474)=INT($A473),ISNUMBER(Q473)),Q474/Q473-1,"")</f>
        <v/>
      </c>
      <c r="U474" s="14">
        <f>IF(AND(S474=1,INT($A474)=INT($A473),ISNUMBER(R473)),R474/R473-1,"")</f>
        <v/>
      </c>
      <c r="V474" s="11" t="n">
        <v>8.409999847412109</v>
      </c>
      <c r="W474" s="11" t="n">
        <v>7715.14990234375</v>
      </c>
      <c r="X474" s="13" t="n">
        <v>1</v>
      </c>
      <c r="Y474" s="14">
        <f>IF(AND(X474=1,INT($A474)=INT($A473),ISNUMBER(V473)),V474/V473-1,"")</f>
        <v/>
      </c>
      <c r="Z474" s="14">
        <f>IF(AND(X474=1,INT($A474)=INT($A473),ISNUMBER(W473)),W474/W473-1,"")</f>
        <v/>
      </c>
      <c r="AA474" s="11" t="n">
        <v>8.70989990234375</v>
      </c>
      <c r="AB474" s="11" t="n">
        <v>250.1799926757812</v>
      </c>
      <c r="AC474" s="13" t="n">
        <v>0</v>
      </c>
      <c r="AD474" s="14">
        <f>IF(AND(AC474=1,INT($A474)=INT($A473),ISNUMBER(AA473)),AA474/AA473-1,"")</f>
        <v/>
      </c>
      <c r="AE474" s="14">
        <f>IF(AND(AC474=1,INT($A474)=INT($A473),ISNUMBER(AB473)),AB474/AB473-1,"")</f>
        <v/>
      </c>
      <c r="AF474" s="11" t="n">
        <v>4.660099983215332</v>
      </c>
      <c r="AG474" s="11" t="n">
        <v>191.7449951171875</v>
      </c>
      <c r="AH474" s="13" t="n">
        <v>1</v>
      </c>
      <c r="AI474" s="14">
        <f>IF(AND(AH474=1,INT($A474)=INT($A473),ISNUMBER(AF473)),AF474/AF473-1,"")</f>
        <v/>
      </c>
      <c r="AJ474" s="14">
        <f>IF(AND(AH474=1,INT($A474)=INT($A473),ISNUMBER(AG473)),AG474/AG473-1,"")</f>
        <v/>
      </c>
    </row>
    <row r="475">
      <c r="A475" s="12" t="n">
        <v>46288.50833333333</v>
      </c>
      <c r="B475" s="11" t="n">
        <v>8.129400253295898</v>
      </c>
      <c r="C475" s="11" t="n">
        <v>355.8599853515625</v>
      </c>
      <c r="D475" s="13" t="n">
        <v>1</v>
      </c>
      <c r="E475" s="14">
        <f>IF(AND(D475=1,INT($A475)=INT($A474),ISNUMBER(B474)),B475/B474-1,"")</f>
        <v/>
      </c>
      <c r="F475" s="14">
        <f>IF(AND(D475=1,INT($A475)=INT($A474),ISNUMBER(C474)),C475/C474-1,"")</f>
        <v/>
      </c>
      <c r="G475" s="11" t="n">
        <v>10.17000007629395</v>
      </c>
      <c r="H475" s="11" t="n">
        <v>337.0299987792969</v>
      </c>
      <c r="I475" s="13" t="n">
        <v>1</v>
      </c>
      <c r="J475" s="14">
        <f>IF(AND(I475=1,INT($A475)=INT($A474),ISNUMBER(G474)),G475/G474-1,"")</f>
        <v/>
      </c>
      <c r="K475" s="14">
        <f>IF(AND(I475=1,INT($A475)=INT($A474),ISNUMBER(H474)),H475/H474-1,"")</f>
        <v/>
      </c>
      <c r="L475" s="11" t="n">
        <v>12.40999984741211</v>
      </c>
      <c r="M475" s="11" t="n">
        <v>753.2841186523438</v>
      </c>
      <c r="N475" s="13" t="n">
        <v>1</v>
      </c>
      <c r="O475" s="14">
        <f>IF(AND(N475=1,INT($A475)=INT($A474),ISNUMBER(L474)),L475/L474-1,"")</f>
        <v/>
      </c>
      <c r="P475" s="14">
        <f>IF(AND(N475=1,INT($A475)=INT($A474),ISNUMBER(M474)),M475/M474-1,"")</f>
        <v/>
      </c>
      <c r="Q475" s="11" t="n">
        <v>10.26500034332275</v>
      </c>
      <c r="R475" s="11" t="n">
        <v>498.2049865722656</v>
      </c>
      <c r="S475" s="13" t="n">
        <v>0</v>
      </c>
      <c r="T475" s="14">
        <f>IF(AND(S475=1,INT($A475)=INT($A474),ISNUMBER(Q474)),Q475/Q474-1,"")</f>
        <v/>
      </c>
      <c r="U475" s="14">
        <f>IF(AND(S475=1,INT($A475)=INT($A474),ISNUMBER(R474)),R475/R474-1,"")</f>
        <v/>
      </c>
      <c r="V475" s="11" t="n">
        <v>8.399999618530273</v>
      </c>
      <c r="W475" s="11" t="n">
        <v>7716.240234375</v>
      </c>
      <c r="X475" s="13" t="n">
        <v>1</v>
      </c>
      <c r="Y475" s="14">
        <f>IF(AND(X475=1,INT($A475)=INT($A474),ISNUMBER(V474)),V475/V474-1,"")</f>
        <v/>
      </c>
      <c r="Z475" s="14">
        <f>IF(AND(X475=1,INT($A475)=INT($A474),ISNUMBER(W474)),W475/W474-1,"")</f>
        <v/>
      </c>
      <c r="AA475" s="11" t="n">
        <v>8.70989990234375</v>
      </c>
      <c r="AB475" s="11" t="n">
        <v>250.1799926757812</v>
      </c>
      <c r="AC475" s="13" t="n">
        <v>0</v>
      </c>
      <c r="AD475" s="14">
        <f>IF(AND(AC475=1,INT($A475)=INT($A474),ISNUMBER(AA474)),AA475/AA474-1,"")</f>
        <v/>
      </c>
      <c r="AE475" s="14">
        <f>IF(AND(AC475=1,INT($A475)=INT($A474),ISNUMBER(AB474)),AB475/AB474-1,"")</f>
        <v/>
      </c>
      <c r="AF475" s="11" t="n">
        <v>4.669099807739258</v>
      </c>
      <c r="AG475" s="11" t="n">
        <v>191.6450042724609</v>
      </c>
      <c r="AH475" s="13" t="n">
        <v>1</v>
      </c>
      <c r="AI475" s="14">
        <f>IF(AND(AH475=1,INT($A475)=INT($A474),ISNUMBER(AF474)),AF475/AF474-1,"")</f>
        <v/>
      </c>
      <c r="AJ475" s="14">
        <f>IF(AND(AH475=1,INT($A475)=INT($A474),ISNUMBER(AG474)),AG475/AG474-1,"")</f>
        <v/>
      </c>
    </row>
    <row r="476">
      <c r="A476" s="12" t="n">
        <v>46288.50972222222</v>
      </c>
      <c r="B476" s="11" t="n">
        <v>8.129400253295898</v>
      </c>
      <c r="C476" s="11" t="n">
        <v>355.8599853515625</v>
      </c>
      <c r="D476" s="13" t="n">
        <v>0</v>
      </c>
      <c r="E476" s="14">
        <f>IF(AND(D476=1,INT($A476)=INT($A475),ISNUMBER(B475)),B476/B475-1,"")</f>
        <v/>
      </c>
      <c r="F476" s="14">
        <f>IF(AND(D476=1,INT($A476)=INT($A475),ISNUMBER(C475)),C476/C475-1,"")</f>
        <v/>
      </c>
      <c r="G476" s="11" t="n">
        <v>10.17000007629395</v>
      </c>
      <c r="H476" s="11" t="n">
        <v>337.0299987792969</v>
      </c>
      <c r="I476" s="13" t="n">
        <v>0</v>
      </c>
      <c r="J476" s="14">
        <f>IF(AND(I476=1,INT($A476)=INT($A475),ISNUMBER(G475)),G476/G475-1,"")</f>
        <v/>
      </c>
      <c r="K476" s="14">
        <f>IF(AND(I476=1,INT($A476)=INT($A475),ISNUMBER(H475)),H476/H475-1,"")</f>
        <v/>
      </c>
      <c r="L476" s="11" t="n">
        <v>12.40499973297119</v>
      </c>
      <c r="M476" s="11" t="n">
        <v>753.2999877929688</v>
      </c>
      <c r="N476" s="13" t="n">
        <v>1</v>
      </c>
      <c r="O476" s="14">
        <f>IF(AND(N476=1,INT($A476)=INT($A475),ISNUMBER(L475)),L476/L475-1,"")</f>
        <v/>
      </c>
      <c r="P476" s="14">
        <f>IF(AND(N476=1,INT($A476)=INT($A475),ISNUMBER(M475)),M476/M475-1,"")</f>
        <v/>
      </c>
      <c r="Q476" s="11" t="n">
        <v>10.26500034332275</v>
      </c>
      <c r="R476" s="11" t="n">
        <v>498.2049865722656</v>
      </c>
      <c r="S476" s="13" t="n">
        <v>0</v>
      </c>
      <c r="T476" s="14">
        <f>IF(AND(S476=1,INT($A476)=INT($A475),ISNUMBER(Q475)),Q476/Q475-1,"")</f>
        <v/>
      </c>
      <c r="U476" s="14">
        <f>IF(AND(S476=1,INT($A476)=INT($A475),ISNUMBER(R475)),R476/R475-1,"")</f>
        <v/>
      </c>
      <c r="V476" s="11" t="n">
        <v>8.399999618530273</v>
      </c>
      <c r="W476" s="11" t="n">
        <v>7716.240234375</v>
      </c>
      <c r="X476" s="13" t="n">
        <v>0</v>
      </c>
      <c r="Y476" s="14">
        <f>IF(AND(X476=1,INT($A476)=INT($A475),ISNUMBER(V475)),V476/V475-1,"")</f>
        <v/>
      </c>
      <c r="Z476" s="14">
        <f>IF(AND(X476=1,INT($A476)=INT($A475),ISNUMBER(W475)),W476/W475-1,"")</f>
        <v/>
      </c>
      <c r="AA476" s="11" t="n">
        <v>8.70989990234375</v>
      </c>
      <c r="AB476" s="11" t="n">
        <v>250.1799926757812</v>
      </c>
      <c r="AC476" s="13" t="n">
        <v>0</v>
      </c>
      <c r="AD476" s="14">
        <f>IF(AND(AC476=1,INT($A476)=INT($A475),ISNUMBER(AA475)),AA476/AA475-1,"")</f>
        <v/>
      </c>
      <c r="AE476" s="14">
        <f>IF(AND(AC476=1,INT($A476)=INT($A475),ISNUMBER(AB475)),AB476/AB475-1,"")</f>
        <v/>
      </c>
      <c r="AF476" s="11" t="n">
        <v>4.669099807739258</v>
      </c>
      <c r="AG476" s="11" t="n">
        <v>191.6450042724609</v>
      </c>
      <c r="AH476" s="13" t="n">
        <v>0</v>
      </c>
      <c r="AI476" s="14">
        <f>IF(AND(AH476=1,INT($A476)=INT($A475),ISNUMBER(AF475)),AF476/AF475-1,"")</f>
        <v/>
      </c>
      <c r="AJ476" s="14">
        <f>IF(AND(AH476=1,INT($A476)=INT($A475),ISNUMBER(AG475)),AG476/AG475-1,"")</f>
        <v/>
      </c>
    </row>
    <row r="477">
      <c r="A477" s="12" t="n">
        <v>46288.51111111111</v>
      </c>
      <c r="B477" s="11" t="n">
        <v>8.129400253295898</v>
      </c>
      <c r="C477" s="11" t="n">
        <v>355.8599853515625</v>
      </c>
      <c r="D477" s="13" t="n">
        <v>0</v>
      </c>
      <c r="E477" s="14">
        <f>IF(AND(D477=1,INT($A477)=INT($A476),ISNUMBER(B476)),B477/B476-1,"")</f>
        <v/>
      </c>
      <c r="F477" s="14">
        <f>IF(AND(D477=1,INT($A477)=INT($A476),ISNUMBER(C476)),C477/C476-1,"")</f>
        <v/>
      </c>
      <c r="G477" s="11" t="n">
        <v>10.18000030517578</v>
      </c>
      <c r="H477" s="11" t="n">
        <v>336.7200012207031</v>
      </c>
      <c r="I477" s="13" t="n">
        <v>1</v>
      </c>
      <c r="J477" s="14">
        <f>IF(AND(I477=1,INT($A477)=INT($A476),ISNUMBER(G476)),G477/G476-1,"")</f>
        <v/>
      </c>
      <c r="K477" s="14">
        <f>IF(AND(I477=1,INT($A477)=INT($A476),ISNUMBER(H476)),H477/H476-1,"")</f>
        <v/>
      </c>
      <c r="L477" s="11" t="n">
        <v>12.40499973297119</v>
      </c>
      <c r="M477" s="11" t="n">
        <v>753.2999877929688</v>
      </c>
      <c r="N477" s="13" t="n">
        <v>0</v>
      </c>
      <c r="O477" s="14">
        <f>IF(AND(N477=1,INT($A477)=INT($A476),ISNUMBER(L476)),L477/L476-1,"")</f>
        <v/>
      </c>
      <c r="P477" s="14">
        <f>IF(AND(N477=1,INT($A477)=INT($A476),ISNUMBER(M476)),M477/M476-1,"")</f>
        <v/>
      </c>
      <c r="Q477" s="11" t="n">
        <v>10.26500034332275</v>
      </c>
      <c r="R477" s="11" t="n">
        <v>498.2049865722656</v>
      </c>
      <c r="S477" s="13" t="n">
        <v>0</v>
      </c>
      <c r="T477" s="14">
        <f>IF(AND(S477=1,INT($A477)=INT($A476),ISNUMBER(Q476)),Q477/Q476-1,"")</f>
        <v/>
      </c>
      <c r="U477" s="14">
        <f>IF(AND(S477=1,INT($A477)=INT($A476),ISNUMBER(R476)),R477/R476-1,"")</f>
        <v/>
      </c>
      <c r="V477" s="11" t="n">
        <v>8.404999732971191</v>
      </c>
      <c r="W477" s="11" t="n">
        <v>7716.56005859375</v>
      </c>
      <c r="X477" s="13" t="n">
        <v>1</v>
      </c>
      <c r="Y477" s="14">
        <f>IF(AND(X477=1,INT($A477)=INT($A476),ISNUMBER(V476)),V477/V476-1,"")</f>
        <v/>
      </c>
      <c r="Z477" s="14">
        <f>IF(AND(X477=1,INT($A477)=INT($A476),ISNUMBER(W476)),W477/W476-1,"")</f>
        <v/>
      </c>
      <c r="AA477" s="11" t="n">
        <v>8.70989990234375</v>
      </c>
      <c r="AB477" s="11" t="n">
        <v>250.1799926757812</v>
      </c>
      <c r="AC477" s="13" t="n">
        <v>0</v>
      </c>
      <c r="AD477" s="14">
        <f>IF(AND(AC477=1,INT($A477)=INT($A476),ISNUMBER(AA476)),AA477/AA476-1,"")</f>
        <v/>
      </c>
      <c r="AE477" s="14">
        <f>IF(AND(AC477=1,INT($A477)=INT($A476),ISNUMBER(AB476)),AB477/AB476-1,"")</f>
        <v/>
      </c>
      <c r="AF477" s="11" t="n">
        <v>4.670000076293945</v>
      </c>
      <c r="AG477" s="11" t="n">
        <v>191.5099945068359</v>
      </c>
      <c r="AH477" s="13" t="n">
        <v>1</v>
      </c>
      <c r="AI477" s="14">
        <f>IF(AND(AH477=1,INT($A477)=INT($A476),ISNUMBER(AF476)),AF477/AF476-1,"")</f>
        <v/>
      </c>
      <c r="AJ477" s="14">
        <f>IF(AND(AH477=1,INT($A477)=INT($A476),ISNUMBER(AG476)),AG477/AG476-1,"")</f>
        <v/>
      </c>
    </row>
    <row r="478">
      <c r="A478" s="12" t="n">
        <v>46288.5125</v>
      </c>
      <c r="B478" s="11" t="n">
        <v>8.130000114440918</v>
      </c>
      <c r="C478" s="11" t="n">
        <v>355.7099914550781</v>
      </c>
      <c r="D478" s="13" t="n">
        <v>1</v>
      </c>
      <c r="E478" s="14">
        <f>IF(AND(D478=1,INT($A478)=INT($A477),ISNUMBER(B477)),B478/B477-1,"")</f>
        <v/>
      </c>
      <c r="F478" s="14">
        <f>IF(AND(D478=1,INT($A478)=INT($A477),ISNUMBER(C477)),C478/C477-1,"")</f>
        <v/>
      </c>
      <c r="G478" s="11" t="n">
        <v>10.17099952697754</v>
      </c>
      <c r="H478" s="11" t="n">
        <v>336.8500061035156</v>
      </c>
      <c r="I478" s="13" t="n">
        <v>1</v>
      </c>
      <c r="J478" s="14">
        <f>IF(AND(I478=1,INT($A478)=INT($A477),ISNUMBER(G477)),G478/G477-1,"")</f>
        <v/>
      </c>
      <c r="K478" s="14">
        <f>IF(AND(I478=1,INT($A478)=INT($A477),ISNUMBER(H477)),H478/H477-1,"")</f>
        <v/>
      </c>
      <c r="L478" s="11" t="n">
        <v>12.40499973297119</v>
      </c>
      <c r="M478" s="11" t="n">
        <v>753.2999877929688</v>
      </c>
      <c r="N478" s="13" t="n">
        <v>0</v>
      </c>
      <c r="O478" s="14">
        <f>IF(AND(N478=1,INT($A478)=INT($A477),ISNUMBER(L477)),L478/L477-1,"")</f>
        <v/>
      </c>
      <c r="P478" s="14">
        <f>IF(AND(N478=1,INT($A478)=INT($A477),ISNUMBER(M477)),M478/M477-1,"")</f>
        <v/>
      </c>
      <c r="Q478" s="11" t="n">
        <v>10.26500034332275</v>
      </c>
      <c r="R478" s="11" t="n">
        <v>498.2999877929688</v>
      </c>
      <c r="S478" s="13" t="n">
        <v>1</v>
      </c>
      <c r="T478" s="14">
        <f>IF(AND(S478=1,INT($A478)=INT($A477),ISNUMBER(Q477)),Q478/Q477-1,"")</f>
        <v/>
      </c>
      <c r="U478" s="14">
        <f>IF(AND(S478=1,INT($A478)=INT($A477),ISNUMBER(R477)),R478/R477-1,"")</f>
        <v/>
      </c>
      <c r="V478" s="11" t="n">
        <v>8.404999732971191</v>
      </c>
      <c r="W478" s="11" t="n">
        <v>7716.56005859375</v>
      </c>
      <c r="X478" s="13" t="n">
        <v>0</v>
      </c>
      <c r="Y478" s="14">
        <f>IF(AND(X478=1,INT($A478)=INT($A477),ISNUMBER(V477)),V478/V477-1,"")</f>
        <v/>
      </c>
      <c r="Z478" s="14">
        <f>IF(AND(X478=1,INT($A478)=INT($A477),ISNUMBER(W477)),W478/W477-1,"")</f>
        <v/>
      </c>
      <c r="AA478" s="11" t="n">
        <v>8.715000152587891</v>
      </c>
      <c r="AB478" s="11" t="n">
        <v>250.0399932861328</v>
      </c>
      <c r="AC478" s="13" t="n">
        <v>1</v>
      </c>
      <c r="AD478" s="14">
        <f>IF(AND(AC478=1,INT($A478)=INT($A477),ISNUMBER(AA477)),AA478/AA477-1,"")</f>
        <v/>
      </c>
      <c r="AE478" s="14">
        <f>IF(AND(AC478=1,INT($A478)=INT($A477),ISNUMBER(AB477)),AB478/AB477-1,"")</f>
        <v/>
      </c>
      <c r="AF478" s="11" t="n">
        <v>4.675000190734863</v>
      </c>
      <c r="AG478" s="11" t="n">
        <v>191.4049987792969</v>
      </c>
      <c r="AH478" s="13" t="n">
        <v>1</v>
      </c>
      <c r="AI478" s="14">
        <f>IF(AND(AH478=1,INT($A478)=INT($A477),ISNUMBER(AF477)),AF478/AF477-1,"")</f>
        <v/>
      </c>
      <c r="AJ478" s="14">
        <f>IF(AND(AH478=1,INT($A478)=INT($A477),ISNUMBER(AG477)),AG478/AG477-1,"")</f>
        <v/>
      </c>
    </row>
    <row r="479">
      <c r="A479" s="12" t="n">
        <v>46288.51388888889</v>
      </c>
      <c r="B479" s="11" t="n">
        <v>8.130100250244141</v>
      </c>
      <c r="C479" s="11" t="n">
        <v>355.3900146484375</v>
      </c>
      <c r="D479" s="13" t="n">
        <v>1</v>
      </c>
      <c r="E479" s="14">
        <f>IF(AND(D479=1,INT($A479)=INT($A478),ISNUMBER(B478)),B479/B478-1,"")</f>
        <v/>
      </c>
      <c r="F479" s="14">
        <f>IF(AND(D479=1,INT($A479)=INT($A478),ISNUMBER(C478)),C479/C478-1,"")</f>
        <v/>
      </c>
      <c r="G479" s="11" t="n">
        <v>10.17099952697754</v>
      </c>
      <c r="H479" s="11" t="n">
        <v>336.8500061035156</v>
      </c>
      <c r="I479" s="13" t="n">
        <v>0</v>
      </c>
      <c r="J479" s="14">
        <f>IF(AND(I479=1,INT($A479)=INT($A478),ISNUMBER(G478)),G479/G478-1,"")</f>
        <v/>
      </c>
      <c r="K479" s="14">
        <f>IF(AND(I479=1,INT($A479)=INT($A478),ISNUMBER(H478)),H479/H478-1,"")</f>
        <v/>
      </c>
      <c r="L479" s="11" t="n">
        <v>12.39999961853027</v>
      </c>
      <c r="M479" s="11" t="n">
        <v>754.2150268554688</v>
      </c>
      <c r="N479" s="13" t="n">
        <v>1</v>
      </c>
      <c r="O479" s="14">
        <f>IF(AND(N479=1,INT($A479)=INT($A478),ISNUMBER(L478)),L479/L478-1,"")</f>
        <v/>
      </c>
      <c r="P479" s="14">
        <f>IF(AND(N479=1,INT($A479)=INT($A478),ISNUMBER(M478)),M479/M478-1,"")</f>
        <v/>
      </c>
      <c r="Q479" s="11" t="n">
        <v>10.26500034332275</v>
      </c>
      <c r="R479" s="11" t="n">
        <v>498.2999877929688</v>
      </c>
      <c r="S479" s="13" t="n">
        <v>0</v>
      </c>
      <c r="T479" s="14">
        <f>IF(AND(S479=1,INT($A479)=INT($A478),ISNUMBER(Q478)),Q479/Q478-1,"")</f>
        <v/>
      </c>
      <c r="U479" s="14">
        <f>IF(AND(S479=1,INT($A479)=INT($A478),ISNUMBER(R478)),R479/R478-1,"")</f>
        <v/>
      </c>
      <c r="V479" s="11" t="n">
        <v>8.404999732971191</v>
      </c>
      <c r="W479" s="11" t="n">
        <v>7712.4599609375</v>
      </c>
      <c r="X479" s="13" t="n">
        <v>1</v>
      </c>
      <c r="Y479" s="14">
        <f>IF(AND(X479=1,INT($A479)=INT($A478),ISNUMBER(V478)),V479/V478-1,"")</f>
        <v/>
      </c>
      <c r="Z479" s="14">
        <f>IF(AND(X479=1,INT($A479)=INT($A478),ISNUMBER(W478)),W479/W478-1,"")</f>
        <v/>
      </c>
      <c r="AA479" s="11" t="n">
        <v>8.720000267028809</v>
      </c>
      <c r="AB479" s="11" t="n">
        <v>249.9250030517578</v>
      </c>
      <c r="AC479" s="13" t="n">
        <v>1</v>
      </c>
      <c r="AD479" s="14">
        <f>IF(AND(AC479=1,INT($A479)=INT($A478),ISNUMBER(AA478)),AA479/AA478-1,"")</f>
        <v/>
      </c>
      <c r="AE479" s="14">
        <f>IF(AND(AC479=1,INT($A479)=INT($A478),ISNUMBER(AB478)),AB479/AB478-1,"")</f>
        <v/>
      </c>
      <c r="AF479" s="11" t="n">
        <v>4.670000076293945</v>
      </c>
      <c r="AG479" s="11" t="n">
        <v>191.5800018310547</v>
      </c>
      <c r="AH479" s="13" t="n">
        <v>1</v>
      </c>
      <c r="AI479" s="14">
        <f>IF(AND(AH479=1,INT($A479)=INT($A478),ISNUMBER(AF478)),AF479/AF478-1,"")</f>
        <v/>
      </c>
      <c r="AJ479" s="14">
        <f>IF(AND(AH479=1,INT($A479)=INT($A478),ISNUMBER(AG478)),AG479/AG478-1,"")</f>
        <v/>
      </c>
    </row>
    <row r="480">
      <c r="A480" s="12" t="n">
        <v>46288.51527777778</v>
      </c>
      <c r="B480" s="11" t="n">
        <v>8.139900207519531</v>
      </c>
      <c r="C480" s="11" t="n">
        <v>355.3450012207031</v>
      </c>
      <c r="D480" s="13" t="n">
        <v>1</v>
      </c>
      <c r="E480" s="14">
        <f>IF(AND(D480=1,INT($A480)=INT($A479),ISNUMBER(B479)),B480/B479-1,"")</f>
        <v/>
      </c>
      <c r="F480" s="14">
        <f>IF(AND(D480=1,INT($A480)=INT($A479),ISNUMBER(C479)),C480/C479-1,"")</f>
        <v/>
      </c>
      <c r="G480" s="11" t="n">
        <v>10.17500019073486</v>
      </c>
      <c r="H480" s="11" t="n">
        <v>336.8800048828125</v>
      </c>
      <c r="I480" s="13" t="n">
        <v>1</v>
      </c>
      <c r="J480" s="14">
        <f>IF(AND(I480=1,INT($A480)=INT($A479),ISNUMBER(G479)),G480/G479-1,"")</f>
        <v/>
      </c>
      <c r="K480" s="14">
        <f>IF(AND(I480=1,INT($A480)=INT($A479),ISNUMBER(H479)),H480/H479-1,"")</f>
        <v/>
      </c>
      <c r="L480" s="11" t="n">
        <v>12.39000034332275</v>
      </c>
      <c r="M480" s="11" t="n">
        <v>754.5800170898438</v>
      </c>
      <c r="N480" s="13" t="n">
        <v>1</v>
      </c>
      <c r="O480" s="14">
        <f>IF(AND(N480=1,INT($A480)=INT($A479),ISNUMBER(L479)),L480/L479-1,"")</f>
        <v/>
      </c>
      <c r="P480" s="14">
        <f>IF(AND(N480=1,INT($A480)=INT($A479),ISNUMBER(M479)),M480/M479-1,"")</f>
        <v/>
      </c>
      <c r="Q480" s="11" t="n">
        <v>10.26500034332275</v>
      </c>
      <c r="R480" s="11" t="n">
        <v>498.2999877929688</v>
      </c>
      <c r="S480" s="13" t="n">
        <v>0</v>
      </c>
      <c r="T480" s="14">
        <f>IF(AND(S480=1,INT($A480)=INT($A479),ISNUMBER(Q479)),Q480/Q479-1,"")</f>
        <v/>
      </c>
      <c r="U480" s="14">
        <f>IF(AND(S480=1,INT($A480)=INT($A479),ISNUMBER(R479)),R480/R479-1,"")</f>
        <v/>
      </c>
      <c r="V480" s="11" t="n">
        <v>8.409799575805664</v>
      </c>
      <c r="W480" s="11" t="n">
        <v>7711.97021484375</v>
      </c>
      <c r="X480" s="13" t="n">
        <v>1</v>
      </c>
      <c r="Y480" s="14">
        <f>IF(AND(X480=1,INT($A480)=INT($A479),ISNUMBER(V479)),V480/V479-1,"")</f>
        <v/>
      </c>
      <c r="Z480" s="14">
        <f>IF(AND(X480=1,INT($A480)=INT($A479),ISNUMBER(W479)),W480/W479-1,"")</f>
        <v/>
      </c>
      <c r="AA480" s="11" t="n">
        <v>8.715000152587891</v>
      </c>
      <c r="AB480" s="11" t="n">
        <v>249.9400024414062</v>
      </c>
      <c r="AC480" s="13" t="n">
        <v>1</v>
      </c>
      <c r="AD480" s="14">
        <f>IF(AND(AC480=1,INT($A480)=INT($A479),ISNUMBER(AA479)),AA480/AA479-1,"")</f>
        <v/>
      </c>
      <c r="AE480" s="14">
        <f>IF(AND(AC480=1,INT($A480)=INT($A479),ISNUMBER(AB479)),AB480/AB479-1,"")</f>
        <v/>
      </c>
      <c r="AF480" s="11" t="n">
        <v>4.675000190734863</v>
      </c>
      <c r="AG480" s="11" t="n">
        <v>191.4049987792969</v>
      </c>
      <c r="AH480" s="13" t="n">
        <v>1</v>
      </c>
      <c r="AI480" s="14">
        <f>IF(AND(AH480=1,INT($A480)=INT($A479),ISNUMBER(AF479)),AF480/AF479-1,"")</f>
        <v/>
      </c>
      <c r="AJ480" s="14">
        <f>IF(AND(AH480=1,INT($A480)=INT($A479),ISNUMBER(AG479)),AG480/AG479-1,"")</f>
        <v/>
      </c>
    </row>
    <row r="481">
      <c r="A481" s="12" t="n">
        <v>46288.51666666667</v>
      </c>
      <c r="B481" s="11" t="n">
        <v>8.130000114440918</v>
      </c>
      <c r="C481" s="11" t="n">
        <v>355.4500122070312</v>
      </c>
      <c r="D481" s="13" t="n">
        <v>1</v>
      </c>
      <c r="E481" s="14">
        <f>IF(AND(D481=1,INT($A481)=INT($A480),ISNUMBER(B480)),B481/B480-1,"")</f>
        <v/>
      </c>
      <c r="F481" s="14">
        <f>IF(AND(D481=1,INT($A481)=INT($A480),ISNUMBER(C480)),C481/C480-1,"")</f>
        <v/>
      </c>
      <c r="G481" s="11" t="n">
        <v>10.17010021209717</v>
      </c>
      <c r="H481" s="11" t="n">
        <v>337.0599975585938</v>
      </c>
      <c r="I481" s="13" t="n">
        <v>1</v>
      </c>
      <c r="J481" s="14">
        <f>IF(AND(I481=1,INT($A481)=INT($A480),ISNUMBER(G480)),G481/G480-1,"")</f>
        <v/>
      </c>
      <c r="K481" s="14">
        <f>IF(AND(I481=1,INT($A481)=INT($A480),ISNUMBER(H480)),H481/H480-1,"")</f>
        <v/>
      </c>
      <c r="L481" s="11" t="n">
        <v>12.39000034332275</v>
      </c>
      <c r="M481" s="11" t="n">
        <v>755.3798828125</v>
      </c>
      <c r="N481" s="13" t="n">
        <v>1</v>
      </c>
      <c r="O481" s="14">
        <f>IF(AND(N481=1,INT($A481)=INT($A480),ISNUMBER(L480)),L481/L480-1,"")</f>
        <v/>
      </c>
      <c r="P481" s="14">
        <f>IF(AND(N481=1,INT($A481)=INT($A480),ISNUMBER(M480)),M481/M480-1,"")</f>
        <v/>
      </c>
      <c r="Q481" s="11" t="n">
        <v>10.26500034332275</v>
      </c>
      <c r="R481" s="11" t="n">
        <v>498.2999877929688</v>
      </c>
      <c r="S481" s="13" t="n">
        <v>0</v>
      </c>
      <c r="T481" s="14">
        <f>IF(AND(S481=1,INT($A481)=INT($A480),ISNUMBER(Q480)),Q481/Q480-1,"")</f>
        <v/>
      </c>
      <c r="U481" s="14">
        <f>IF(AND(S481=1,INT($A481)=INT($A480),ISNUMBER(R480)),R481/R480-1,"")</f>
        <v/>
      </c>
      <c r="V481" s="11" t="n">
        <v>8.409799575805664</v>
      </c>
      <c r="W481" s="11" t="n">
        <v>7711.97021484375</v>
      </c>
      <c r="X481" s="13" t="n">
        <v>0</v>
      </c>
      <c r="Y481" s="14">
        <f>IF(AND(X481=1,INT($A481)=INT($A480),ISNUMBER(V480)),V481/V480-1,"")</f>
        <v/>
      </c>
      <c r="Z481" s="14">
        <f>IF(AND(X481=1,INT($A481)=INT($A480),ISNUMBER(W480)),W481/W480-1,"")</f>
        <v/>
      </c>
      <c r="AA481" s="11" t="n">
        <v>8.715000152587891</v>
      </c>
      <c r="AB481" s="11" t="n">
        <v>249.9400024414062</v>
      </c>
      <c r="AC481" s="13" t="n">
        <v>0</v>
      </c>
      <c r="AD481" s="14">
        <f>IF(AND(AC481=1,INT($A481)=INT($A480),ISNUMBER(AA480)),AA481/AA480-1,"")</f>
        <v/>
      </c>
      <c r="AE481" s="14">
        <f>IF(AND(AC481=1,INT($A481)=INT($A480),ISNUMBER(AB480)),AB481/AB480-1,"")</f>
        <v/>
      </c>
      <c r="AF481" s="11" t="n">
        <v>4.670000076293945</v>
      </c>
      <c r="AG481" s="11" t="n">
        <v>191.4700012207031</v>
      </c>
      <c r="AH481" s="13" t="n">
        <v>1</v>
      </c>
      <c r="AI481" s="14">
        <f>IF(AND(AH481=1,INT($A481)=INT($A480),ISNUMBER(AF480)),AF481/AF480-1,"")</f>
        <v/>
      </c>
      <c r="AJ481" s="14">
        <f>IF(AND(AH481=1,INT($A481)=INT($A480),ISNUMBER(AG480)),AG481/AG480-1,"")</f>
        <v/>
      </c>
    </row>
    <row r="482">
      <c r="A482" s="12" t="n">
        <v>46288.51805555556</v>
      </c>
      <c r="B482" s="11" t="n">
        <v>8.130000114440918</v>
      </c>
      <c r="C482" s="11" t="n">
        <v>355.4500122070312</v>
      </c>
      <c r="D482" s="13" t="n">
        <v>0</v>
      </c>
      <c r="E482" s="14">
        <f>IF(AND(D482=1,INT($A482)=INT($A481),ISNUMBER(B481)),B482/B481-1,"")</f>
        <v/>
      </c>
      <c r="F482" s="14">
        <f>IF(AND(D482=1,INT($A482)=INT($A481),ISNUMBER(C481)),C482/C481-1,"")</f>
        <v/>
      </c>
      <c r="G482" s="11" t="n">
        <v>10.17010021209717</v>
      </c>
      <c r="H482" s="11" t="n">
        <v>336.8550109863281</v>
      </c>
      <c r="I482" s="13" t="n">
        <v>1</v>
      </c>
      <c r="J482" s="14">
        <f>IF(AND(I482=1,INT($A482)=INT($A481),ISNUMBER(G481)),G482/G481-1,"")</f>
        <v/>
      </c>
      <c r="K482" s="14">
        <f>IF(AND(I482=1,INT($A482)=INT($A481),ISNUMBER(H481)),H482/H481-1,"")</f>
        <v/>
      </c>
      <c r="L482" s="11" t="n">
        <v>12.36999988555908</v>
      </c>
      <c r="M482" s="11" t="n">
        <v>754.52001953125</v>
      </c>
      <c r="N482" s="13" t="n">
        <v>1</v>
      </c>
      <c r="O482" s="14">
        <f>IF(AND(N482=1,INT($A482)=INT($A481),ISNUMBER(L481)),L482/L481-1,"")</f>
        <v/>
      </c>
      <c r="P482" s="14">
        <f>IF(AND(N482=1,INT($A482)=INT($A481),ISNUMBER(M481)),M482/M481-1,"")</f>
        <v/>
      </c>
      <c r="Q482" s="11" t="n">
        <v>10.25</v>
      </c>
      <c r="R482" s="11" t="n">
        <v>498.7000122070312</v>
      </c>
      <c r="S482" s="13" t="n">
        <v>1</v>
      </c>
      <c r="T482" s="14">
        <f>IF(AND(S482=1,INT($A482)=INT($A481),ISNUMBER(Q481)),Q482/Q481-1,"")</f>
        <v/>
      </c>
      <c r="U482" s="14">
        <f>IF(AND(S482=1,INT($A482)=INT($A481),ISNUMBER(R481)),R482/R481-1,"")</f>
        <v/>
      </c>
      <c r="V482" s="11" t="n">
        <v>8.409799575805664</v>
      </c>
      <c r="W482" s="11" t="n">
        <v>7711.97021484375</v>
      </c>
      <c r="X482" s="13" t="n">
        <v>0</v>
      </c>
      <c r="Y482" s="14">
        <f>IF(AND(X482=1,INT($A482)=INT($A481),ISNUMBER(V481)),V482/V481-1,"")</f>
        <v/>
      </c>
      <c r="Z482" s="14">
        <f>IF(AND(X482=1,INT($A482)=INT($A481),ISNUMBER(W481)),W482/W481-1,"")</f>
        <v/>
      </c>
      <c r="AA482" s="11" t="n">
        <v>8.715000152587891</v>
      </c>
      <c r="AB482" s="11" t="n">
        <v>249.9400024414062</v>
      </c>
      <c r="AC482" s="13" t="n">
        <v>0</v>
      </c>
      <c r="AD482" s="14">
        <f>IF(AND(AC482=1,INT($A482)=INT($A481),ISNUMBER(AA481)),AA482/AA481-1,"")</f>
        <v/>
      </c>
      <c r="AE482" s="14">
        <f>IF(AND(AC482=1,INT($A482)=INT($A481),ISNUMBER(AB481)),AB482/AB481-1,"")</f>
        <v/>
      </c>
      <c r="AF482" s="11" t="n">
        <v>4.675000190734863</v>
      </c>
      <c r="AG482" s="11" t="n">
        <v>191.4900054931641</v>
      </c>
      <c r="AH482" s="13" t="n">
        <v>1</v>
      </c>
      <c r="AI482" s="14">
        <f>IF(AND(AH482=1,INT($A482)=INT($A481),ISNUMBER(AF481)),AF482/AF481-1,"")</f>
        <v/>
      </c>
      <c r="AJ482" s="14">
        <f>IF(AND(AH482=1,INT($A482)=INT($A481),ISNUMBER(AG481)),AG482/AG481-1,"")</f>
        <v/>
      </c>
    </row>
    <row r="483">
      <c r="A483" s="12" t="n">
        <v>46288.51944444444</v>
      </c>
      <c r="B483" s="11" t="n">
        <v>8.130000114440918</v>
      </c>
      <c r="C483" s="11" t="n">
        <v>355.4500122070312</v>
      </c>
      <c r="D483" s="13" t="n">
        <v>0</v>
      </c>
      <c r="E483" s="14">
        <f>IF(AND(D483=1,INT($A483)=INT($A482),ISNUMBER(B482)),B483/B482-1,"")</f>
        <v/>
      </c>
      <c r="F483" s="14">
        <f>IF(AND(D483=1,INT($A483)=INT($A482),ISNUMBER(C482)),C483/C482-1,"")</f>
        <v/>
      </c>
      <c r="G483" s="11" t="n">
        <v>10.17500019073486</v>
      </c>
      <c r="H483" s="11" t="n">
        <v>336.8099975585938</v>
      </c>
      <c r="I483" s="13" t="n">
        <v>1</v>
      </c>
      <c r="J483" s="14">
        <f>IF(AND(I483=1,INT($A483)=INT($A482),ISNUMBER(G482)),G483/G482-1,"")</f>
        <v/>
      </c>
      <c r="K483" s="14">
        <f>IF(AND(I483=1,INT($A483)=INT($A482),ISNUMBER(H482)),H483/H482-1,"")</f>
        <v/>
      </c>
      <c r="L483" s="11" t="n">
        <v>12.36999988555908</v>
      </c>
      <c r="M483" s="11" t="n">
        <v>756.2990112304688</v>
      </c>
      <c r="N483" s="13" t="n">
        <v>1</v>
      </c>
      <c r="O483" s="14">
        <f>IF(AND(N483=1,INT($A483)=INT($A482),ISNUMBER(L482)),L483/L482-1,"")</f>
        <v/>
      </c>
      <c r="P483" s="14">
        <f>IF(AND(N483=1,INT($A483)=INT($A482),ISNUMBER(M482)),M483/M482-1,"")</f>
        <v/>
      </c>
      <c r="Q483" s="11" t="n">
        <v>10.25</v>
      </c>
      <c r="R483" s="11" t="n">
        <v>498.7000122070312</v>
      </c>
      <c r="S483" s="13" t="n">
        <v>0</v>
      </c>
      <c r="T483" s="14">
        <f>IF(AND(S483=1,INT($A483)=INT($A482),ISNUMBER(Q482)),Q483/Q482-1,"")</f>
        <v/>
      </c>
      <c r="U483" s="14">
        <f>IF(AND(S483=1,INT($A483)=INT($A482),ISNUMBER(R482)),R483/R482-1,"")</f>
        <v/>
      </c>
      <c r="V483" s="11" t="n">
        <v>8.409799575805664</v>
      </c>
      <c r="W483" s="11" t="n">
        <v>7711.97021484375</v>
      </c>
      <c r="X483" s="13" t="n">
        <v>0</v>
      </c>
      <c r="Y483" s="14">
        <f>IF(AND(X483=1,INT($A483)=INT($A482),ISNUMBER(V482)),V483/V482-1,"")</f>
        <v/>
      </c>
      <c r="Z483" s="14">
        <f>IF(AND(X483=1,INT($A483)=INT($A482),ISNUMBER(W482)),W483/W482-1,"")</f>
        <v/>
      </c>
      <c r="AA483" s="11" t="n">
        <v>8.720000267028809</v>
      </c>
      <c r="AB483" s="11" t="n">
        <v>249.7700042724609</v>
      </c>
      <c r="AC483" s="13" t="n">
        <v>1</v>
      </c>
      <c r="AD483" s="14">
        <f>IF(AND(AC483=1,INT($A483)=INT($A482),ISNUMBER(AA482)),AA483/AA482-1,"")</f>
        <v/>
      </c>
      <c r="AE483" s="14">
        <f>IF(AND(AC483=1,INT($A483)=INT($A482),ISNUMBER(AB482)),AB483/AB482-1,"")</f>
        <v/>
      </c>
      <c r="AF483" s="11" t="n">
        <v>4.675000190734863</v>
      </c>
      <c r="AG483" s="11" t="n">
        <v>191.4900054931641</v>
      </c>
      <c r="AH483" s="13" t="n">
        <v>0</v>
      </c>
      <c r="AI483" s="14">
        <f>IF(AND(AH483=1,INT($A483)=INT($A482),ISNUMBER(AF482)),AF483/AF482-1,"")</f>
        <v/>
      </c>
      <c r="AJ483" s="14">
        <f>IF(AND(AH483=1,INT($A483)=INT($A482),ISNUMBER(AG482)),AG483/AG482-1,"")</f>
        <v/>
      </c>
    </row>
    <row r="484">
      <c r="A484" s="12" t="n">
        <v>46288.52083333334</v>
      </c>
      <c r="B484" s="11" t="n">
        <v>8.130000114440918</v>
      </c>
      <c r="C484" s="11" t="n">
        <v>355.6199951171875</v>
      </c>
      <c r="D484" s="13" t="n">
        <v>1</v>
      </c>
      <c r="E484" s="14">
        <f>IF(AND(D484=1,INT($A484)=INT($A483),ISNUMBER(B483)),B484/B483-1,"")</f>
        <v/>
      </c>
      <c r="F484" s="14">
        <f>IF(AND(D484=1,INT($A484)=INT($A483),ISNUMBER(C483)),C484/C483-1,"")</f>
        <v/>
      </c>
      <c r="G484" s="11" t="n">
        <v>10.18000030517578</v>
      </c>
      <c r="H484" s="11" t="n">
        <v>336.7000122070312</v>
      </c>
      <c r="I484" s="13" t="n">
        <v>1</v>
      </c>
      <c r="J484" s="14">
        <f>IF(AND(I484=1,INT($A484)=INT($A483),ISNUMBER(G483)),G484/G483-1,"")</f>
        <v/>
      </c>
      <c r="K484" s="14">
        <f>IF(AND(I484=1,INT($A484)=INT($A483),ISNUMBER(H483)),H484/H483-1,"")</f>
        <v/>
      </c>
      <c r="L484" s="11" t="n">
        <v>12.36499977111816</v>
      </c>
      <c r="M484" s="11" t="n">
        <v>756.5800170898438</v>
      </c>
      <c r="N484" s="13" t="n">
        <v>1</v>
      </c>
      <c r="O484" s="14">
        <f>IF(AND(N484=1,INT($A484)=INT($A483),ISNUMBER(L483)),L484/L483-1,"")</f>
        <v/>
      </c>
      <c r="P484" s="14">
        <f>IF(AND(N484=1,INT($A484)=INT($A483),ISNUMBER(M483)),M484/M483-1,"")</f>
        <v/>
      </c>
      <c r="Q484" s="11" t="n">
        <v>10.25</v>
      </c>
      <c r="R484" s="11" t="n">
        <v>498.7000122070312</v>
      </c>
      <c r="S484" s="13" t="n">
        <v>0</v>
      </c>
      <c r="T484" s="14">
        <f>IF(AND(S484=1,INT($A484)=INT($A483),ISNUMBER(Q483)),Q484/Q483-1,"")</f>
        <v/>
      </c>
      <c r="U484" s="14">
        <f>IF(AND(S484=1,INT($A484)=INT($A483),ISNUMBER(R483)),R484/R483-1,"")</f>
        <v/>
      </c>
      <c r="V484" s="11" t="n">
        <v>8.404999732971191</v>
      </c>
      <c r="W484" s="11" t="n">
        <v>7716.39990234375</v>
      </c>
      <c r="X484" s="13" t="n">
        <v>1</v>
      </c>
      <c r="Y484" s="14">
        <f>IF(AND(X484=1,INT($A484)=INT($A483),ISNUMBER(V483)),V484/V483-1,"")</f>
        <v/>
      </c>
      <c r="Z484" s="14">
        <f>IF(AND(X484=1,INT($A484)=INT($A483),ISNUMBER(W483)),W484/W483-1,"")</f>
        <v/>
      </c>
      <c r="AA484" s="11" t="n">
        <v>8.729900360107422</v>
      </c>
      <c r="AB484" s="11" t="n">
        <v>249.6820068359375</v>
      </c>
      <c r="AC484" s="13" t="n">
        <v>1</v>
      </c>
      <c r="AD484" s="14">
        <f>IF(AND(AC484=1,INT($A484)=INT($A483),ISNUMBER(AA483)),AA484/AA483-1,"")</f>
        <v/>
      </c>
      <c r="AE484" s="14">
        <f>IF(AND(AC484=1,INT($A484)=INT($A483),ISNUMBER(AB483)),AB484/AB483-1,"")</f>
        <v/>
      </c>
      <c r="AF484" s="11" t="n">
        <v>4.679100036621094</v>
      </c>
      <c r="AG484" s="11" t="n">
        <v>191.1600036621094</v>
      </c>
      <c r="AH484" s="13" t="n">
        <v>1</v>
      </c>
      <c r="AI484" s="14">
        <f>IF(AND(AH484=1,INT($A484)=INT($A483),ISNUMBER(AF483)),AF484/AF483-1,"")</f>
        <v/>
      </c>
      <c r="AJ484" s="14">
        <f>IF(AND(AH484=1,INT($A484)=INT($A483),ISNUMBER(AG483)),AG484/AG483-1,"")</f>
        <v/>
      </c>
    </row>
    <row r="485">
      <c r="A485" s="12" t="n">
        <v>46288.52222222222</v>
      </c>
      <c r="B485" s="11" t="n">
        <v>8.130000114440918</v>
      </c>
      <c r="C485" s="11" t="n">
        <v>355.8099975585938</v>
      </c>
      <c r="D485" s="13" t="n">
        <v>1</v>
      </c>
      <c r="E485" s="14">
        <f>IF(AND(D485=1,INT($A485)=INT($A484),ISNUMBER(B484)),B485/B484-1,"")</f>
        <v/>
      </c>
      <c r="F485" s="14">
        <f>IF(AND(D485=1,INT($A485)=INT($A484),ISNUMBER(C484)),C485/C484-1,"")</f>
        <v/>
      </c>
      <c r="G485" s="11" t="n">
        <v>10.18000030517578</v>
      </c>
      <c r="H485" s="11" t="n">
        <v>336.7000122070312</v>
      </c>
      <c r="I485" s="13" t="n">
        <v>0</v>
      </c>
      <c r="J485" s="14">
        <f>IF(AND(I485=1,INT($A485)=INT($A484),ISNUMBER(G484)),G485/G484-1,"")</f>
        <v/>
      </c>
      <c r="K485" s="14">
        <f>IF(AND(I485=1,INT($A485)=INT($A484),ISNUMBER(H484)),H485/H484-1,"")</f>
        <v/>
      </c>
      <c r="L485" s="11" t="n">
        <v>12.33670043945312</v>
      </c>
      <c r="M485" s="11" t="n">
        <v>757.5</v>
      </c>
      <c r="N485" s="13" t="n">
        <v>1</v>
      </c>
      <c r="O485" s="14">
        <f>IF(AND(N485=1,INT($A485)=INT($A484),ISNUMBER(L484)),L485/L484-1,"")</f>
        <v/>
      </c>
      <c r="P485" s="14">
        <f>IF(AND(N485=1,INT($A485)=INT($A484),ISNUMBER(M484)),M485/M484-1,"")</f>
        <v/>
      </c>
      <c r="Q485" s="11" t="n">
        <v>10.25500011444092</v>
      </c>
      <c r="R485" s="11" t="n">
        <v>498.8900146484375</v>
      </c>
      <c r="S485" s="13" t="n">
        <v>1</v>
      </c>
      <c r="T485" s="14">
        <f>IF(AND(S485=1,INT($A485)=INT($A484),ISNUMBER(Q484)),Q485/Q484-1,"")</f>
        <v/>
      </c>
      <c r="U485" s="14">
        <f>IF(AND(S485=1,INT($A485)=INT($A484),ISNUMBER(R484)),R485/R484-1,"")</f>
        <v/>
      </c>
      <c r="V485" s="11" t="n">
        <v>8.404999732971191</v>
      </c>
      <c r="W485" s="11" t="n">
        <v>7715.89013671875</v>
      </c>
      <c r="X485" s="13" t="n">
        <v>1</v>
      </c>
      <c r="Y485" s="14">
        <f>IF(AND(X485=1,INT($A485)=INT($A484),ISNUMBER(V484)),V485/V484-1,"")</f>
        <v/>
      </c>
      <c r="Z485" s="14">
        <f>IF(AND(X485=1,INT($A485)=INT($A484),ISNUMBER(W484)),W485/W484-1,"")</f>
        <v/>
      </c>
      <c r="AA485" s="11" t="n">
        <v>8.729900360107422</v>
      </c>
      <c r="AB485" s="11" t="n">
        <v>249.6820068359375</v>
      </c>
      <c r="AC485" s="13" t="n">
        <v>0</v>
      </c>
      <c r="AD485" s="14">
        <f>IF(AND(AC485=1,INT($A485)=INT($A484),ISNUMBER(AA484)),AA485/AA484-1,"")</f>
        <v/>
      </c>
      <c r="AE485" s="14">
        <f>IF(AND(AC485=1,INT($A485)=INT($A484),ISNUMBER(AB484)),AB485/AB484-1,"")</f>
        <v/>
      </c>
      <c r="AF485" s="11" t="n">
        <v>4.679100036621094</v>
      </c>
      <c r="AG485" s="11" t="n">
        <v>191.1600036621094</v>
      </c>
      <c r="AH485" s="13" t="n">
        <v>0</v>
      </c>
      <c r="AI485" s="14">
        <f>IF(AND(AH485=1,INT($A485)=INT($A484),ISNUMBER(AF484)),AF485/AF484-1,"")</f>
        <v/>
      </c>
      <c r="AJ485" s="14">
        <f>IF(AND(AH485=1,INT($A485)=INT($A484),ISNUMBER(AG484)),AG485/AG484-1,"")</f>
        <v/>
      </c>
    </row>
    <row r="486">
      <c r="A486" s="12" t="n">
        <v>46288.52361111111</v>
      </c>
      <c r="B486" s="11" t="n">
        <v>8.129899978637695</v>
      </c>
      <c r="C486" s="11" t="n">
        <v>355.75</v>
      </c>
      <c r="D486" s="13" t="n">
        <v>1</v>
      </c>
      <c r="E486" s="14">
        <f>IF(AND(D486=1,INT($A486)=INT($A485),ISNUMBER(B485)),B486/B485-1,"")</f>
        <v/>
      </c>
      <c r="F486" s="14">
        <f>IF(AND(D486=1,INT($A486)=INT($A485),ISNUMBER(C485)),C486/C485-1,"")</f>
        <v/>
      </c>
      <c r="G486" s="11" t="n">
        <v>10.17500019073486</v>
      </c>
      <c r="H486" s="11" t="n">
        <v>336.8399963378906</v>
      </c>
      <c r="I486" s="13" t="n">
        <v>1</v>
      </c>
      <c r="J486" s="14">
        <f>IF(AND(I486=1,INT($A486)=INT($A485),ISNUMBER(G485)),G486/G485-1,"")</f>
        <v/>
      </c>
      <c r="K486" s="14">
        <f>IF(AND(I486=1,INT($A486)=INT($A485),ISNUMBER(H485)),H486/H485-1,"")</f>
        <v/>
      </c>
      <c r="L486" s="11" t="n">
        <v>12.32999992370605</v>
      </c>
      <c r="M486" s="11" t="n">
        <v>758.4100952148438</v>
      </c>
      <c r="N486" s="13" t="n">
        <v>1</v>
      </c>
      <c r="O486" s="14">
        <f>IF(AND(N486=1,INT($A486)=INT($A485),ISNUMBER(L485)),L486/L485-1,"")</f>
        <v/>
      </c>
      <c r="P486" s="14">
        <f>IF(AND(N486=1,INT($A486)=INT($A485),ISNUMBER(M485)),M486/M485-1,"")</f>
        <v/>
      </c>
      <c r="Q486" s="11" t="n">
        <v>10.25500011444092</v>
      </c>
      <c r="R486" s="11" t="n">
        <v>498.6950073242188</v>
      </c>
      <c r="S486" s="13" t="n">
        <v>1</v>
      </c>
      <c r="T486" s="14">
        <f>IF(AND(S486=1,INT($A486)=INT($A485),ISNUMBER(Q485)),Q486/Q485-1,"")</f>
        <v/>
      </c>
      <c r="U486" s="14">
        <f>IF(AND(S486=1,INT($A486)=INT($A485),ISNUMBER(R485)),R486/R485-1,"")</f>
        <v/>
      </c>
      <c r="V486" s="11" t="n">
        <v>8.404999732971191</v>
      </c>
      <c r="W486" s="11" t="n">
        <v>7714.08984375</v>
      </c>
      <c r="X486" s="13" t="n">
        <v>1</v>
      </c>
      <c r="Y486" s="14">
        <f>IF(AND(X486=1,INT($A486)=INT($A485),ISNUMBER(V485)),V486/V485-1,"")</f>
        <v/>
      </c>
      <c r="Z486" s="14">
        <f>IF(AND(X486=1,INT($A486)=INT($A485),ISNUMBER(W485)),W486/W485-1,"")</f>
        <v/>
      </c>
      <c r="AA486" s="11" t="n">
        <v>8.734999656677246</v>
      </c>
      <c r="AB486" s="11" t="n">
        <v>249.3903961181641</v>
      </c>
      <c r="AC486" s="13" t="n">
        <v>1</v>
      </c>
      <c r="AD486" s="14">
        <f>IF(AND(AC486=1,INT($A486)=INT($A485),ISNUMBER(AA485)),AA486/AA485-1,"")</f>
        <v/>
      </c>
      <c r="AE486" s="14">
        <f>IF(AND(AC486=1,INT($A486)=INT($A485),ISNUMBER(AB485)),AB486/AB485-1,"")</f>
        <v/>
      </c>
      <c r="AF486" s="11" t="n">
        <v>4.680099964141846</v>
      </c>
      <c r="AG486" s="11" t="n">
        <v>191.0740051269531</v>
      </c>
      <c r="AH486" s="13" t="n">
        <v>1</v>
      </c>
      <c r="AI486" s="14">
        <f>IF(AND(AH486=1,INT($A486)=INT($A485),ISNUMBER(AF485)),AF486/AF485-1,"")</f>
        <v/>
      </c>
      <c r="AJ486" s="14">
        <f>IF(AND(AH486=1,INT($A486)=INT($A485),ISNUMBER(AG485)),AG486/AG485-1,"")</f>
        <v/>
      </c>
    </row>
    <row r="487">
      <c r="A487" s="12" t="n">
        <v>46288.525</v>
      </c>
      <c r="B487" s="11" t="n">
        <v>8.129899978637695</v>
      </c>
      <c r="C487" s="11" t="n">
        <v>355.75</v>
      </c>
      <c r="D487" s="13" t="n">
        <v>0</v>
      </c>
      <c r="E487" s="14">
        <f>IF(AND(D487=1,INT($A487)=INT($A486),ISNUMBER(B486)),B487/B486-1,"")</f>
        <v/>
      </c>
      <c r="F487" s="14">
        <f>IF(AND(D487=1,INT($A487)=INT($A486),ISNUMBER(C486)),C487/C486-1,"")</f>
        <v/>
      </c>
      <c r="G487" s="11" t="n">
        <v>10.17000007629395</v>
      </c>
      <c r="H487" s="11" t="n">
        <v>336.9000854492188</v>
      </c>
      <c r="I487" s="13" t="n">
        <v>1</v>
      </c>
      <c r="J487" s="14">
        <f>IF(AND(I487=1,INT($A487)=INT($A486),ISNUMBER(G486)),G487/G486-1,"")</f>
        <v/>
      </c>
      <c r="K487" s="14">
        <f>IF(AND(I487=1,INT($A487)=INT($A486),ISNUMBER(H486)),H487/H486-1,"")</f>
        <v/>
      </c>
      <c r="L487" s="11" t="n">
        <v>12.3149995803833</v>
      </c>
      <c r="M487" s="11" t="n">
        <v>759.3150024414062</v>
      </c>
      <c r="N487" s="13" t="n">
        <v>1</v>
      </c>
      <c r="O487" s="14">
        <f>IF(AND(N487=1,INT($A487)=INT($A486),ISNUMBER(L486)),L487/L486-1,"")</f>
        <v/>
      </c>
      <c r="P487" s="14">
        <f>IF(AND(N487=1,INT($A487)=INT($A486),ISNUMBER(M486)),M487/M486-1,"")</f>
        <v/>
      </c>
      <c r="Q487" s="11" t="n">
        <v>10.25500011444092</v>
      </c>
      <c r="R487" s="11" t="n">
        <v>498.6950073242188</v>
      </c>
      <c r="S487" s="13" t="n">
        <v>0</v>
      </c>
      <c r="T487" s="14">
        <f>IF(AND(S487=1,INT($A487)=INT($A486),ISNUMBER(Q486)),Q487/Q486-1,"")</f>
        <v/>
      </c>
      <c r="U487" s="14">
        <f>IF(AND(S487=1,INT($A487)=INT($A486),ISNUMBER(R486)),R487/R486-1,"")</f>
        <v/>
      </c>
      <c r="V487" s="11" t="n">
        <v>8.404999732971191</v>
      </c>
      <c r="W487" s="11" t="n">
        <v>7714.08984375</v>
      </c>
      <c r="X487" s="13" t="n">
        <v>0</v>
      </c>
      <c r="Y487" s="14">
        <f>IF(AND(X487=1,INT($A487)=INT($A486),ISNUMBER(V486)),V487/V486-1,"")</f>
        <v/>
      </c>
      <c r="Z487" s="14">
        <f>IF(AND(X487=1,INT($A487)=INT($A486),ISNUMBER(W486)),W487/W486-1,"")</f>
        <v/>
      </c>
      <c r="AA487" s="11" t="n">
        <v>8.734999656677246</v>
      </c>
      <c r="AB487" s="11" t="n">
        <v>249.3903961181641</v>
      </c>
      <c r="AC487" s="13" t="n">
        <v>0</v>
      </c>
      <c r="AD487" s="14">
        <f>IF(AND(AC487=1,INT($A487)=INT($A486),ISNUMBER(AA486)),AA487/AA486-1,"")</f>
        <v/>
      </c>
      <c r="AE487" s="14">
        <f>IF(AND(AC487=1,INT($A487)=INT($A486),ISNUMBER(AB486)),AB487/AB486-1,"")</f>
        <v/>
      </c>
      <c r="AF487" s="11" t="n">
        <v>4.680099964141846</v>
      </c>
      <c r="AG487" s="11" t="n">
        <v>191.0740051269531</v>
      </c>
      <c r="AH487" s="13" t="n">
        <v>0</v>
      </c>
      <c r="AI487" s="14">
        <f>IF(AND(AH487=1,INT($A487)=INT($A486),ISNUMBER(AF486)),AF487/AF486-1,"")</f>
        <v/>
      </c>
      <c r="AJ487" s="14">
        <f>IF(AND(AH487=1,INT($A487)=INT($A486),ISNUMBER(AG486)),AG487/AG486-1,"")</f>
        <v/>
      </c>
    </row>
    <row r="488">
      <c r="A488" s="12" t="n">
        <v>46288.52638888889</v>
      </c>
      <c r="B488" s="11" t="n">
        <v>8.130100250244141</v>
      </c>
      <c r="C488" s="11" t="n">
        <v>355.5299987792969</v>
      </c>
      <c r="D488" s="13" t="n">
        <v>1</v>
      </c>
      <c r="E488" s="14">
        <f>IF(AND(D488=1,INT($A488)=INT($A487),ISNUMBER(B487)),B488/B487-1,"")</f>
        <v/>
      </c>
      <c r="F488" s="14">
        <f>IF(AND(D488=1,INT($A488)=INT($A487),ISNUMBER(C487)),C488/C487-1,"")</f>
        <v/>
      </c>
      <c r="G488" s="11" t="n">
        <v>10.17000007629395</v>
      </c>
      <c r="H488" s="11" t="n">
        <v>336.9000854492188</v>
      </c>
      <c r="I488" s="13" t="n">
        <v>0</v>
      </c>
      <c r="J488" s="14">
        <f>IF(AND(I488=1,INT($A488)=INT($A487),ISNUMBER(G487)),G488/G487-1,"")</f>
        <v/>
      </c>
      <c r="K488" s="14">
        <f>IF(AND(I488=1,INT($A488)=INT($A487),ISNUMBER(H487)),H488/H487-1,"")</f>
        <v/>
      </c>
      <c r="L488" s="11" t="n">
        <v>12.3149995803833</v>
      </c>
      <c r="M488" s="11" t="n">
        <v>758.6799926757812</v>
      </c>
      <c r="N488" s="13" t="n">
        <v>1</v>
      </c>
      <c r="O488" s="14">
        <f>IF(AND(N488=1,INT($A488)=INT($A487),ISNUMBER(L487)),L488/L487-1,"")</f>
        <v/>
      </c>
      <c r="P488" s="14">
        <f>IF(AND(N488=1,INT($A488)=INT($A487),ISNUMBER(M487)),M488/M487-1,"")</f>
        <v/>
      </c>
      <c r="Q488" s="11" t="n">
        <v>10.25500011444092</v>
      </c>
      <c r="R488" s="11" t="n">
        <v>498.6950073242188</v>
      </c>
      <c r="S488" s="13" t="n">
        <v>0</v>
      </c>
      <c r="T488" s="14">
        <f>IF(AND(S488=1,INT($A488)=INT($A487),ISNUMBER(Q487)),Q488/Q487-1,"")</f>
        <v/>
      </c>
      <c r="U488" s="14">
        <f>IF(AND(S488=1,INT($A488)=INT($A487),ISNUMBER(R487)),R488/R487-1,"")</f>
        <v/>
      </c>
      <c r="V488" s="11" t="n">
        <v>8.404999732971191</v>
      </c>
      <c r="W488" s="11" t="n">
        <v>7714.08984375</v>
      </c>
      <c r="X488" s="13" t="n">
        <v>0</v>
      </c>
      <c r="Y488" s="14">
        <f>IF(AND(X488=1,INT($A488)=INT($A487),ISNUMBER(V487)),V488/V487-1,"")</f>
        <v/>
      </c>
      <c r="Z488" s="14">
        <f>IF(AND(X488=1,INT($A488)=INT($A487),ISNUMBER(W487)),W488/W487-1,"")</f>
        <v/>
      </c>
      <c r="AA488" s="11" t="n">
        <v>8.734999656677246</v>
      </c>
      <c r="AB488" s="11" t="n">
        <v>249.3903961181641</v>
      </c>
      <c r="AC488" s="13" t="n">
        <v>0</v>
      </c>
      <c r="AD488" s="14">
        <f>IF(AND(AC488=1,INT($A488)=INT($A487),ISNUMBER(AA487)),AA488/AA487-1,"")</f>
        <v/>
      </c>
      <c r="AE488" s="14">
        <f>IF(AND(AC488=1,INT($A488)=INT($A487),ISNUMBER(AB487)),AB488/AB487-1,"")</f>
        <v/>
      </c>
      <c r="AF488" s="11" t="n">
        <v>4.684100151062012</v>
      </c>
      <c r="AG488" s="11" t="n">
        <v>190.9750061035156</v>
      </c>
      <c r="AH488" s="13" t="n">
        <v>1</v>
      </c>
      <c r="AI488" s="14">
        <f>IF(AND(AH488=1,INT($A488)=INT($A487),ISNUMBER(AF487)),AF488/AF487-1,"")</f>
        <v/>
      </c>
      <c r="AJ488" s="14">
        <f>IF(AND(AH488=1,INT($A488)=INT($A487),ISNUMBER(AG487)),AG488/AG487-1,"")</f>
        <v/>
      </c>
    </row>
    <row r="489">
      <c r="A489" s="12" t="n">
        <v>46288.52777777778</v>
      </c>
      <c r="B489" s="11" t="n">
        <v>8.130100250244141</v>
      </c>
      <c r="C489" s="11" t="n">
        <v>355.5299987792969</v>
      </c>
      <c r="D489" s="13" t="n">
        <v>0</v>
      </c>
      <c r="E489" s="14">
        <f>IF(AND(D489=1,INT($A489)=INT($A488),ISNUMBER(B488)),B489/B488-1,"")</f>
        <v/>
      </c>
      <c r="F489" s="14">
        <f>IF(AND(D489=1,INT($A489)=INT($A488),ISNUMBER(C488)),C489/C488-1,"")</f>
        <v/>
      </c>
      <c r="G489" s="11" t="n">
        <v>10.17000007629395</v>
      </c>
      <c r="H489" s="11" t="n">
        <v>336.9000854492188</v>
      </c>
      <c r="I489" s="13" t="n">
        <v>0</v>
      </c>
      <c r="J489" s="14">
        <f>IF(AND(I489=1,INT($A489)=INT($A488),ISNUMBER(G488)),G489/G488-1,"")</f>
        <v/>
      </c>
      <c r="K489" s="14">
        <f>IF(AND(I489=1,INT($A489)=INT($A488),ISNUMBER(H488)),H489/H488-1,"")</f>
        <v/>
      </c>
      <c r="L489" s="11" t="n">
        <v>12.35999965667725</v>
      </c>
      <c r="M489" s="11" t="n">
        <v>756.0830078125</v>
      </c>
      <c r="N489" s="13" t="n">
        <v>1</v>
      </c>
      <c r="O489" s="14">
        <f>IF(AND(N489=1,INT($A489)=INT($A488),ISNUMBER(L488)),L489/L488-1,"")</f>
        <v/>
      </c>
      <c r="P489" s="14">
        <f>IF(AND(N489=1,INT($A489)=INT($A488),ISNUMBER(M488)),M489/M488-1,"")</f>
        <v/>
      </c>
      <c r="Q489" s="11" t="n">
        <v>10.26000022888184</v>
      </c>
      <c r="R489" s="11" t="n">
        <v>498.885009765625</v>
      </c>
      <c r="S489" s="13" t="n">
        <v>1</v>
      </c>
      <c r="T489" s="14">
        <f>IF(AND(S489=1,INT($A489)=INT($A488),ISNUMBER(Q488)),Q489/Q488-1,"")</f>
        <v/>
      </c>
      <c r="U489" s="14">
        <f>IF(AND(S489=1,INT($A489)=INT($A488),ISNUMBER(R488)),R489/R488-1,"")</f>
        <v/>
      </c>
      <c r="V489" s="11" t="n">
        <v>8.404999732971191</v>
      </c>
      <c r="W489" s="11" t="n">
        <v>7714.08984375</v>
      </c>
      <c r="X489" s="13" t="n">
        <v>0</v>
      </c>
      <c r="Y489" s="14">
        <f>IF(AND(X489=1,INT($A489)=INT($A488),ISNUMBER(V488)),V489/V488-1,"")</f>
        <v/>
      </c>
      <c r="Z489" s="14">
        <f>IF(AND(X489=1,INT($A489)=INT($A488),ISNUMBER(W488)),W489/W488-1,"")</f>
        <v/>
      </c>
      <c r="AA489" s="11" t="n">
        <v>8.734999656677246</v>
      </c>
      <c r="AB489" s="11" t="n">
        <v>249.3903961181641</v>
      </c>
      <c r="AC489" s="13" t="n">
        <v>0</v>
      </c>
      <c r="AD489" s="14">
        <f>IF(AND(AC489=1,INT($A489)=INT($A488),ISNUMBER(AA488)),AA489/AA488-1,"")</f>
        <v/>
      </c>
      <c r="AE489" s="14">
        <f>IF(AND(AC489=1,INT($A489)=INT($A488),ISNUMBER(AB488)),AB489/AB488-1,"")</f>
        <v/>
      </c>
      <c r="AF489" s="11" t="n">
        <v>4.690000057220459</v>
      </c>
      <c r="AG489" s="11" t="n">
        <v>190.6699981689453</v>
      </c>
      <c r="AH489" s="13" t="n">
        <v>1</v>
      </c>
      <c r="AI489" s="14">
        <f>IF(AND(AH489=1,INT($A489)=INT($A488),ISNUMBER(AF488)),AF489/AF488-1,"")</f>
        <v/>
      </c>
      <c r="AJ489" s="14">
        <f>IF(AND(AH489=1,INT($A489)=INT($A488),ISNUMBER(AG488)),AG489/AG488-1,"")</f>
        <v/>
      </c>
    </row>
    <row r="490">
      <c r="A490" s="12" t="n">
        <v>46288.52916666667</v>
      </c>
      <c r="B490" s="11" t="n">
        <v>8.130100250244141</v>
      </c>
      <c r="C490" s="11" t="n">
        <v>355.5299987792969</v>
      </c>
      <c r="D490" s="13" t="n">
        <v>0</v>
      </c>
      <c r="E490" s="14">
        <f>IF(AND(D490=1,INT($A490)=INT($A489),ISNUMBER(B489)),B490/B489-1,"")</f>
        <v/>
      </c>
      <c r="F490" s="14">
        <f>IF(AND(D490=1,INT($A490)=INT($A489),ISNUMBER(C489)),C490/C489-1,"")</f>
        <v/>
      </c>
      <c r="G490" s="11" t="n">
        <v>10.17000007629395</v>
      </c>
      <c r="H490" s="11" t="n">
        <v>336.9000854492188</v>
      </c>
      <c r="I490" s="13" t="n">
        <v>0</v>
      </c>
      <c r="J490" s="14">
        <f>IF(AND(I490=1,INT($A490)=INT($A489),ISNUMBER(G489)),G490/G489-1,"")</f>
        <v/>
      </c>
      <c r="K490" s="14">
        <f>IF(AND(I490=1,INT($A490)=INT($A489),ISNUMBER(H489)),H490/H489-1,"")</f>
        <v/>
      </c>
      <c r="L490" s="11" t="n">
        <v>12.34500026702881</v>
      </c>
      <c r="M490" s="11" t="n">
        <v>756.7100830078125</v>
      </c>
      <c r="N490" s="13" t="n">
        <v>1</v>
      </c>
      <c r="O490" s="14">
        <f>IF(AND(N490=1,INT($A490)=INT($A489),ISNUMBER(L489)),L490/L489-1,"")</f>
        <v/>
      </c>
      <c r="P490" s="14">
        <f>IF(AND(N490=1,INT($A490)=INT($A489),ISNUMBER(M489)),M490/M489-1,"")</f>
        <v/>
      </c>
      <c r="Q490" s="11" t="n">
        <v>10.26000022888184</v>
      </c>
      <c r="R490" s="11" t="n">
        <v>498.4750061035156</v>
      </c>
      <c r="S490" s="13" t="n">
        <v>1</v>
      </c>
      <c r="T490" s="14">
        <f>IF(AND(S490=1,INT($A490)=INT($A489),ISNUMBER(Q489)),Q490/Q489-1,"")</f>
        <v/>
      </c>
      <c r="U490" s="14">
        <f>IF(AND(S490=1,INT($A490)=INT($A489),ISNUMBER(R489)),R490/R489-1,"")</f>
        <v/>
      </c>
      <c r="V490" s="11" t="n">
        <v>8.409999847412109</v>
      </c>
      <c r="W490" s="11" t="n">
        <v>7710.97021484375</v>
      </c>
      <c r="X490" s="13" t="n">
        <v>1</v>
      </c>
      <c r="Y490" s="14">
        <f>IF(AND(X490=1,INT($A490)=INT($A489),ISNUMBER(V489)),V490/V489-1,"")</f>
        <v/>
      </c>
      <c r="Z490" s="14">
        <f>IF(AND(X490=1,INT($A490)=INT($A489),ISNUMBER(W489)),W490/W489-1,"")</f>
        <v/>
      </c>
      <c r="AA490" s="11" t="n">
        <v>8.739999771118164</v>
      </c>
      <c r="AB490" s="11" t="n">
        <v>249.2299957275391</v>
      </c>
      <c r="AC490" s="13" t="n">
        <v>1</v>
      </c>
      <c r="AD490" s="14">
        <f>IF(AND(AC490=1,INT($A490)=INT($A489),ISNUMBER(AA489)),AA490/AA489-1,"")</f>
        <v/>
      </c>
      <c r="AE490" s="14">
        <f>IF(AND(AC490=1,INT($A490)=INT($A489),ISNUMBER(AB489)),AB490/AB489-1,"")</f>
        <v/>
      </c>
      <c r="AF490" s="11" t="n">
        <v>4.699100017547607</v>
      </c>
      <c r="AG490" s="11" t="n">
        <v>190.4750061035156</v>
      </c>
      <c r="AH490" s="13" t="n">
        <v>1</v>
      </c>
      <c r="AI490" s="14">
        <f>IF(AND(AH490=1,INT($A490)=INT($A489),ISNUMBER(AF489)),AF490/AF489-1,"")</f>
        <v/>
      </c>
      <c r="AJ490" s="14">
        <f>IF(AND(AH490=1,INT($A490)=INT($A489),ISNUMBER(AG489)),AG490/AG489-1,"")</f>
        <v/>
      </c>
    </row>
    <row r="491">
      <c r="A491" s="12" t="n">
        <v>46288.53055555555</v>
      </c>
      <c r="B491" s="11" t="n">
        <v>8.145000457763672</v>
      </c>
      <c r="C491" s="11" t="n">
        <v>355.1300048828125</v>
      </c>
      <c r="D491" s="13" t="n">
        <v>1</v>
      </c>
      <c r="E491" s="14">
        <f>IF(AND(D491=1,INT($A491)=INT($A490),ISNUMBER(B490)),B491/B490-1,"")</f>
        <v/>
      </c>
      <c r="F491" s="14">
        <f>IF(AND(D491=1,INT($A491)=INT($A490),ISNUMBER(C490)),C491/C490-1,"")</f>
        <v/>
      </c>
      <c r="G491" s="11" t="n">
        <v>10.18000030517578</v>
      </c>
      <c r="H491" s="11" t="n">
        <v>336.6700134277344</v>
      </c>
      <c r="I491" s="13" t="n">
        <v>1</v>
      </c>
      <c r="J491" s="14">
        <f>IF(AND(I491=1,INT($A491)=INT($A490),ISNUMBER(G490)),G491/G490-1,"")</f>
        <v/>
      </c>
      <c r="K491" s="14">
        <f>IF(AND(I491=1,INT($A491)=INT($A490),ISNUMBER(H490)),H491/H490-1,"")</f>
        <v/>
      </c>
      <c r="L491" s="11" t="n">
        <v>12.35999965667725</v>
      </c>
      <c r="M491" s="11" t="n">
        <v>755.4400024414062</v>
      </c>
      <c r="N491" s="13" t="n">
        <v>1</v>
      </c>
      <c r="O491" s="14">
        <f>IF(AND(N491=1,INT($A491)=INT($A490),ISNUMBER(L490)),L491/L490-1,"")</f>
        <v/>
      </c>
      <c r="P491" s="14">
        <f>IF(AND(N491=1,INT($A491)=INT($A490),ISNUMBER(M490)),M491/M490-1,"")</f>
        <v/>
      </c>
      <c r="Q491" s="11" t="n">
        <v>10.26000022888184</v>
      </c>
      <c r="R491" s="11" t="n">
        <v>498.4750061035156</v>
      </c>
      <c r="S491" s="13" t="n">
        <v>0</v>
      </c>
      <c r="T491" s="14">
        <f>IF(AND(S491=1,INT($A491)=INT($A490),ISNUMBER(Q490)),Q491/Q490-1,"")</f>
        <v/>
      </c>
      <c r="U491" s="14">
        <f>IF(AND(S491=1,INT($A491)=INT($A490),ISNUMBER(R490)),R491/R490-1,"")</f>
        <v/>
      </c>
      <c r="V491" s="11" t="n">
        <v>8.409899711608887</v>
      </c>
      <c r="W491" s="11" t="n">
        <v>7707.83984375</v>
      </c>
      <c r="X491" s="13" t="n">
        <v>1</v>
      </c>
      <c r="Y491" s="14">
        <f>IF(AND(X491=1,INT($A491)=INT($A490),ISNUMBER(V490)),V491/V490-1,"")</f>
        <v/>
      </c>
      <c r="Z491" s="14">
        <f>IF(AND(X491=1,INT($A491)=INT($A490),ISNUMBER(W490)),W491/W490-1,"")</f>
        <v/>
      </c>
      <c r="AA491" s="11" t="n">
        <v>8.739999771118164</v>
      </c>
      <c r="AB491" s="11" t="n">
        <v>249.2299957275391</v>
      </c>
      <c r="AC491" s="13" t="n">
        <v>0</v>
      </c>
      <c r="AD491" s="14">
        <f>IF(AND(AC491=1,INT($A491)=INT($A490),ISNUMBER(AA490)),AA491/AA490-1,"")</f>
        <v/>
      </c>
      <c r="AE491" s="14">
        <f>IF(AND(AC491=1,INT($A491)=INT($A490),ISNUMBER(AB490)),AB491/AB490-1,"")</f>
        <v/>
      </c>
      <c r="AF491" s="11" t="n">
        <v>4.70580005645752</v>
      </c>
      <c r="AG491" s="11" t="n">
        <v>190.4199981689453</v>
      </c>
      <c r="AH491" s="13" t="n">
        <v>1</v>
      </c>
      <c r="AI491" s="14">
        <f>IF(AND(AH491=1,INT($A491)=INT($A490),ISNUMBER(AF490)),AF491/AF490-1,"")</f>
        <v/>
      </c>
      <c r="AJ491" s="14">
        <f>IF(AND(AH491=1,INT($A491)=INT($A490),ISNUMBER(AG490)),AG491/AG490-1,"")</f>
        <v/>
      </c>
    </row>
    <row r="492">
      <c r="A492" s="12" t="n">
        <v>46288.53194444445</v>
      </c>
      <c r="B492" s="11" t="n">
        <v>8.135000228881836</v>
      </c>
      <c r="C492" s="11" t="n">
        <v>355.2699890136719</v>
      </c>
      <c r="D492" s="13" t="n">
        <v>1</v>
      </c>
      <c r="E492" s="14">
        <f>IF(AND(D492=1,INT($A492)=INT($A491),ISNUMBER(B491)),B492/B491-1,"")</f>
        <v/>
      </c>
      <c r="F492" s="14">
        <f>IF(AND(D492=1,INT($A492)=INT($A491),ISNUMBER(C491)),C492/C491-1,"")</f>
        <v/>
      </c>
      <c r="G492" s="11" t="n">
        <v>10.17920017242432</v>
      </c>
      <c r="H492" s="11" t="n">
        <v>336.7900085449219</v>
      </c>
      <c r="I492" s="13" t="n">
        <v>1</v>
      </c>
      <c r="J492" s="14">
        <f>IF(AND(I492=1,INT($A492)=INT($A491),ISNUMBER(G491)),G492/G491-1,"")</f>
        <v/>
      </c>
      <c r="K492" s="14">
        <f>IF(AND(I492=1,INT($A492)=INT($A491),ISNUMBER(H491)),H492/H491-1,"")</f>
        <v/>
      </c>
      <c r="L492" s="11" t="n">
        <v>12.36569976806641</v>
      </c>
      <c r="M492" s="11" t="n">
        <v>755.989990234375</v>
      </c>
      <c r="N492" s="13" t="n">
        <v>1</v>
      </c>
      <c r="O492" s="14">
        <f>IF(AND(N492=1,INT($A492)=INT($A491),ISNUMBER(L491)),L492/L491-1,"")</f>
        <v/>
      </c>
      <c r="P492" s="14">
        <f>IF(AND(N492=1,INT($A492)=INT($A491),ISNUMBER(M491)),M492/M491-1,"")</f>
        <v/>
      </c>
      <c r="Q492" s="11" t="n">
        <v>10.26000022888184</v>
      </c>
      <c r="R492" s="11" t="n">
        <v>498.4750061035156</v>
      </c>
      <c r="S492" s="13" t="n">
        <v>0</v>
      </c>
      <c r="T492" s="14">
        <f>IF(AND(S492=1,INT($A492)=INT($A491),ISNUMBER(Q491)),Q492/Q491-1,"")</f>
        <v/>
      </c>
      <c r="U492" s="14">
        <f>IF(AND(S492=1,INT($A492)=INT($A491),ISNUMBER(R491)),R492/R491-1,"")</f>
        <v/>
      </c>
      <c r="V492" s="11" t="n">
        <v>8.410099983215332</v>
      </c>
      <c r="W492" s="11" t="n">
        <v>7708.14013671875</v>
      </c>
      <c r="X492" s="13" t="n">
        <v>1</v>
      </c>
      <c r="Y492" s="14">
        <f>IF(AND(X492=1,INT($A492)=INT($A491),ISNUMBER(V491)),V492/V491-1,"")</f>
        <v/>
      </c>
      <c r="Z492" s="14">
        <f>IF(AND(X492=1,INT($A492)=INT($A491),ISNUMBER(W491)),W492/W491-1,"")</f>
        <v/>
      </c>
      <c r="AA492" s="11" t="n">
        <v>8.756500244140625</v>
      </c>
      <c r="AB492" s="11" t="n">
        <v>248.7700042724609</v>
      </c>
      <c r="AC492" s="13" t="n">
        <v>1</v>
      </c>
      <c r="AD492" s="14">
        <f>IF(AND(AC492=1,INT($A492)=INT($A491),ISNUMBER(AA491)),AA492/AA491-1,"")</f>
        <v/>
      </c>
      <c r="AE492" s="14">
        <f>IF(AND(AC492=1,INT($A492)=INT($A491),ISNUMBER(AB491)),AB492/AB491-1,"")</f>
        <v/>
      </c>
      <c r="AF492" s="11" t="n">
        <v>4.699900150299072</v>
      </c>
      <c r="AG492" s="11" t="n">
        <v>190.5299987792969</v>
      </c>
      <c r="AH492" s="13" t="n">
        <v>1</v>
      </c>
      <c r="AI492" s="14">
        <f>IF(AND(AH492=1,INT($A492)=INT($A491),ISNUMBER(AF491)),AF492/AF491-1,"")</f>
        <v/>
      </c>
      <c r="AJ492" s="14">
        <f>IF(AND(AH492=1,INT($A492)=INT($A491),ISNUMBER(AG491)),AG492/AG491-1,"")</f>
        <v/>
      </c>
    </row>
    <row r="493">
      <c r="A493" s="12" t="n">
        <v>46288.53333333333</v>
      </c>
      <c r="B493" s="11" t="n">
        <v>8.135000228881836</v>
      </c>
      <c r="C493" s="11" t="n">
        <v>355.2699890136719</v>
      </c>
      <c r="D493" s="13" t="n">
        <v>0</v>
      </c>
      <c r="E493" s="14">
        <f>IF(AND(D493=1,INT($A493)=INT($A492),ISNUMBER(B492)),B493/B492-1,"")</f>
        <v/>
      </c>
      <c r="F493" s="14">
        <f>IF(AND(D493=1,INT($A493)=INT($A492),ISNUMBER(C492)),C493/C492-1,"")</f>
        <v/>
      </c>
      <c r="G493" s="11" t="n">
        <v>10.17000007629395</v>
      </c>
      <c r="H493" s="11" t="n">
        <v>336.8781127929688</v>
      </c>
      <c r="I493" s="13" t="n">
        <v>1</v>
      </c>
      <c r="J493" s="14">
        <f>IF(AND(I493=1,INT($A493)=INT($A492),ISNUMBER(G492)),G493/G492-1,"")</f>
        <v/>
      </c>
      <c r="K493" s="14">
        <f>IF(AND(I493=1,INT($A493)=INT($A492),ISNUMBER(H492)),H493/H492-1,"")</f>
        <v/>
      </c>
      <c r="L493" s="11" t="n">
        <v>12.36569976806641</v>
      </c>
      <c r="M493" s="11" t="n">
        <v>755.989990234375</v>
      </c>
      <c r="N493" s="13" t="n">
        <v>0</v>
      </c>
      <c r="O493" s="14">
        <f>IF(AND(N493=1,INT($A493)=INT($A492),ISNUMBER(L492)),L493/L492-1,"")</f>
        <v/>
      </c>
      <c r="P493" s="14">
        <f>IF(AND(N493=1,INT($A493)=INT($A492),ISNUMBER(M492)),M493/M492-1,"")</f>
        <v/>
      </c>
      <c r="Q493" s="11" t="n">
        <v>10.25</v>
      </c>
      <c r="R493" s="11" t="n">
        <v>499.1300048828125</v>
      </c>
      <c r="S493" s="13" t="n">
        <v>1</v>
      </c>
      <c r="T493" s="14">
        <f>IF(AND(S493=1,INT($A493)=INT($A492),ISNUMBER(Q492)),Q493/Q492-1,"")</f>
        <v/>
      </c>
      <c r="U493" s="14">
        <f>IF(AND(S493=1,INT($A493)=INT($A492),ISNUMBER(R492)),R493/R492-1,"")</f>
        <v/>
      </c>
      <c r="V493" s="11" t="n">
        <v>8.410099983215332</v>
      </c>
      <c r="W493" s="11" t="n">
        <v>7708.0400390625</v>
      </c>
      <c r="X493" s="13" t="n">
        <v>1</v>
      </c>
      <c r="Y493" s="14">
        <f>IF(AND(X493=1,INT($A493)=INT($A492),ISNUMBER(V492)),V493/V492-1,"")</f>
        <v/>
      </c>
      <c r="Z493" s="14">
        <f>IF(AND(X493=1,INT($A493)=INT($A492),ISNUMBER(W492)),W493/W492-1,"")</f>
        <v/>
      </c>
      <c r="AA493" s="11" t="n">
        <v>8.755000114440918</v>
      </c>
      <c r="AB493" s="11" t="n">
        <v>248.8350067138672</v>
      </c>
      <c r="AC493" s="13" t="n">
        <v>1</v>
      </c>
      <c r="AD493" s="14">
        <f>IF(AND(AC493=1,INT($A493)=INT($A492),ISNUMBER(AA492)),AA493/AA492-1,"")</f>
        <v/>
      </c>
      <c r="AE493" s="14">
        <f>IF(AND(AC493=1,INT($A493)=INT($A492),ISNUMBER(AB492)),AB493/AB492-1,"")</f>
        <v/>
      </c>
      <c r="AF493" s="11" t="n">
        <v>4.704999923706055</v>
      </c>
      <c r="AG493" s="11" t="n">
        <v>190.2200012207031</v>
      </c>
      <c r="AH493" s="13" t="n">
        <v>1</v>
      </c>
      <c r="AI493" s="14">
        <f>IF(AND(AH493=1,INT($A493)=INT($A492),ISNUMBER(AF492)),AF493/AF492-1,"")</f>
        <v/>
      </c>
      <c r="AJ493" s="14">
        <f>IF(AND(AH493=1,INT($A493)=INT($A492),ISNUMBER(AG492)),AG493/AG492-1,"")</f>
        <v/>
      </c>
    </row>
    <row r="494">
      <c r="A494" s="12" t="n">
        <v>46288.53472222222</v>
      </c>
      <c r="B494" s="11" t="n">
        <v>8.145000457763672</v>
      </c>
      <c r="C494" s="11" t="n">
        <v>354.9349975585938</v>
      </c>
      <c r="D494" s="13" t="n">
        <v>1</v>
      </c>
      <c r="E494" s="14">
        <f>IF(AND(D494=1,INT($A494)=INT($A493),ISNUMBER(B493)),B494/B493-1,"")</f>
        <v/>
      </c>
      <c r="F494" s="14">
        <f>IF(AND(D494=1,INT($A494)=INT($A493),ISNUMBER(C493)),C494/C493-1,"")</f>
        <v/>
      </c>
      <c r="G494" s="11" t="n">
        <v>10.17000007629395</v>
      </c>
      <c r="H494" s="11" t="n">
        <v>336.8781127929688</v>
      </c>
      <c r="I494" s="13" t="n">
        <v>0</v>
      </c>
      <c r="J494" s="14">
        <f>IF(AND(I494=1,INT($A494)=INT($A493),ISNUMBER(G493)),G494/G493-1,"")</f>
        <v/>
      </c>
      <c r="K494" s="14">
        <f>IF(AND(I494=1,INT($A494)=INT($A493),ISNUMBER(H493)),H494/H493-1,"")</f>
        <v/>
      </c>
      <c r="L494" s="11" t="n">
        <v>12.35999965667725</v>
      </c>
      <c r="M494" s="11" t="n">
        <v>756.2849731445312</v>
      </c>
      <c r="N494" s="13" t="n">
        <v>1</v>
      </c>
      <c r="O494" s="14">
        <f>IF(AND(N494=1,INT($A494)=INT($A493),ISNUMBER(L493)),L494/L493-1,"")</f>
        <v/>
      </c>
      <c r="P494" s="14">
        <f>IF(AND(N494=1,INT($A494)=INT($A493),ISNUMBER(M493)),M494/M493-1,"")</f>
        <v/>
      </c>
      <c r="Q494" s="11" t="n">
        <v>10.25</v>
      </c>
      <c r="R494" s="11" t="n">
        <v>499.1300048828125</v>
      </c>
      <c r="S494" s="13" t="n">
        <v>0</v>
      </c>
      <c r="T494" s="14">
        <f>IF(AND(S494=1,INT($A494)=INT($A493),ISNUMBER(Q493)),Q494/Q493-1,"")</f>
        <v/>
      </c>
      <c r="U494" s="14">
        <f>IF(AND(S494=1,INT($A494)=INT($A493),ISNUMBER(R493)),R494/R493-1,"")</f>
        <v/>
      </c>
      <c r="V494" s="11" t="n">
        <v>8.414999961853027</v>
      </c>
      <c r="W494" s="11" t="n">
        <v>7703.60986328125</v>
      </c>
      <c r="X494" s="13" t="n">
        <v>1</v>
      </c>
      <c r="Y494" s="14">
        <f>IF(AND(X494=1,INT($A494)=INT($A493),ISNUMBER(V493)),V494/V493-1,"")</f>
        <v/>
      </c>
      <c r="Z494" s="14">
        <f>IF(AND(X494=1,INT($A494)=INT($A493),ISNUMBER(W493)),W494/W493-1,"")</f>
        <v/>
      </c>
      <c r="AA494" s="11" t="n">
        <v>8.760000228881836</v>
      </c>
      <c r="AB494" s="11" t="n">
        <v>248.60009765625</v>
      </c>
      <c r="AC494" s="13" t="n">
        <v>1</v>
      </c>
      <c r="AD494" s="14">
        <f>IF(AND(AC494=1,INT($A494)=INT($A493),ISNUMBER(AA493)),AA494/AA493-1,"")</f>
        <v/>
      </c>
      <c r="AE494" s="14">
        <f>IF(AND(AC494=1,INT($A494)=INT($A493),ISNUMBER(AB493)),AB494/AB493-1,"")</f>
        <v/>
      </c>
      <c r="AF494" s="11" t="n">
        <v>4.694699764251709</v>
      </c>
      <c r="AG494" s="11" t="n">
        <v>190.3950042724609</v>
      </c>
      <c r="AH494" s="13" t="n">
        <v>1</v>
      </c>
      <c r="AI494" s="14">
        <f>IF(AND(AH494=1,INT($A494)=INT($A493),ISNUMBER(AF493)),AF494/AF493-1,"")</f>
        <v/>
      </c>
      <c r="AJ494" s="14">
        <f>IF(AND(AH494=1,INT($A494)=INT($A493),ISNUMBER(AG493)),AG494/AG493-1,"")</f>
        <v/>
      </c>
    </row>
    <row r="495">
      <c r="A495" s="12" t="n">
        <v>46288.53611111111</v>
      </c>
      <c r="B495" s="11" t="n">
        <v>8.145000457763672</v>
      </c>
      <c r="C495" s="11" t="n">
        <v>354.9349975585938</v>
      </c>
      <c r="D495" s="13" t="n">
        <v>0</v>
      </c>
      <c r="E495" s="14">
        <f>IF(AND(D495=1,INT($A495)=INT($A494),ISNUMBER(B494)),B495/B494-1,"")</f>
        <v/>
      </c>
      <c r="F495" s="14">
        <f>IF(AND(D495=1,INT($A495)=INT($A494),ISNUMBER(C494)),C495/C494-1,"")</f>
        <v/>
      </c>
      <c r="G495" s="11" t="n">
        <v>10.17129993438721</v>
      </c>
      <c r="H495" s="11" t="n">
        <v>336.8150024414062</v>
      </c>
      <c r="I495" s="13" t="n">
        <v>1</v>
      </c>
      <c r="J495" s="14">
        <f>IF(AND(I495=1,INT($A495)=INT($A494),ISNUMBER(G494)),G495/G494-1,"")</f>
        <v/>
      </c>
      <c r="K495" s="14">
        <f>IF(AND(I495=1,INT($A495)=INT($A494),ISNUMBER(H494)),H495/H494-1,"")</f>
        <v/>
      </c>
      <c r="L495" s="11" t="n">
        <v>12.38000011444092</v>
      </c>
      <c r="M495" s="11" t="n">
        <v>755.2899780273438</v>
      </c>
      <c r="N495" s="13" t="n">
        <v>1</v>
      </c>
      <c r="O495" s="14">
        <f>IF(AND(N495=1,INT($A495)=INT($A494),ISNUMBER(L494)),L495/L494-1,"")</f>
        <v/>
      </c>
      <c r="P495" s="14">
        <f>IF(AND(N495=1,INT($A495)=INT($A494),ISNUMBER(M494)),M495/M494-1,"")</f>
        <v/>
      </c>
      <c r="Q495" s="11" t="n">
        <v>10.26000022888184</v>
      </c>
      <c r="R495" s="11" t="n">
        <v>498.5299987792969</v>
      </c>
      <c r="S495" s="13" t="n">
        <v>1</v>
      </c>
      <c r="T495" s="14">
        <f>IF(AND(S495=1,INT($A495)=INT($A494),ISNUMBER(Q494)),Q495/Q494-1,"")</f>
        <v/>
      </c>
      <c r="U495" s="14">
        <f>IF(AND(S495=1,INT($A495)=INT($A494),ISNUMBER(R494)),R495/R494-1,"")</f>
        <v/>
      </c>
      <c r="V495" s="11" t="n">
        <v>8.414999961853027</v>
      </c>
      <c r="W495" s="11" t="n">
        <v>7702.4599609375</v>
      </c>
      <c r="X495" s="13" t="n">
        <v>1</v>
      </c>
      <c r="Y495" s="14">
        <f>IF(AND(X495=1,INT($A495)=INT($A494),ISNUMBER(V494)),V495/V494-1,"")</f>
        <v/>
      </c>
      <c r="Z495" s="14">
        <f>IF(AND(X495=1,INT($A495)=INT($A494),ISNUMBER(W494)),W495/W494-1,"")</f>
        <v/>
      </c>
      <c r="AA495" s="11" t="n">
        <v>8.770000457763672</v>
      </c>
      <c r="AB495" s="11" t="n">
        <v>248.2599945068359</v>
      </c>
      <c r="AC495" s="13" t="n">
        <v>1</v>
      </c>
      <c r="AD495" s="14">
        <f>IF(AND(AC495=1,INT($A495)=INT($A494),ISNUMBER(AA494)),AA495/AA494-1,"")</f>
        <v/>
      </c>
      <c r="AE495" s="14">
        <f>IF(AND(AC495=1,INT($A495)=INT($A494),ISNUMBER(AB494)),AB495/AB494-1,"")</f>
        <v/>
      </c>
      <c r="AF495" s="11" t="n">
        <v>4.690100193023682</v>
      </c>
      <c r="AG495" s="11" t="n">
        <v>190.6799926757812</v>
      </c>
      <c r="AH495" s="13" t="n">
        <v>1</v>
      </c>
      <c r="AI495" s="14">
        <f>IF(AND(AH495=1,INT($A495)=INT($A494),ISNUMBER(AF494)),AF495/AF494-1,"")</f>
        <v/>
      </c>
      <c r="AJ495" s="14">
        <f>IF(AND(AH495=1,INT($A495)=INT($A494),ISNUMBER(AG494)),AG495/AG494-1,"")</f>
        <v/>
      </c>
    </row>
    <row r="496">
      <c r="A496" s="12" t="n">
        <v>46288.5375</v>
      </c>
      <c r="B496" s="11" t="n">
        <v>8.145000457763672</v>
      </c>
      <c r="C496" s="11" t="n">
        <v>355.0148010253906</v>
      </c>
      <c r="D496" s="13" t="n">
        <v>1</v>
      </c>
      <c r="E496" s="14">
        <f>IF(AND(D496=1,INT($A496)=INT($A495),ISNUMBER(B495)),B496/B495-1,"")</f>
        <v/>
      </c>
      <c r="F496" s="14">
        <f>IF(AND(D496=1,INT($A496)=INT($A495),ISNUMBER(C495)),C496/C495-1,"")</f>
        <v/>
      </c>
      <c r="G496" s="11" t="n">
        <v>10.17129993438721</v>
      </c>
      <c r="H496" s="11" t="n">
        <v>336.8150024414062</v>
      </c>
      <c r="I496" s="13" t="n">
        <v>0</v>
      </c>
      <c r="J496" s="14">
        <f>IF(AND(I496=1,INT($A496)=INT($A495),ISNUMBER(G495)),G496/G495-1,"")</f>
        <v/>
      </c>
      <c r="K496" s="14">
        <f>IF(AND(I496=1,INT($A496)=INT($A495),ISNUMBER(H495)),H496/H495-1,"")</f>
        <v/>
      </c>
      <c r="L496" s="11" t="n">
        <v>12.37950038909912</v>
      </c>
      <c r="M496" s="11" t="n">
        <v>755.4299926757812</v>
      </c>
      <c r="N496" s="13" t="n">
        <v>1</v>
      </c>
      <c r="O496" s="14">
        <f>IF(AND(N496=1,INT($A496)=INT($A495),ISNUMBER(L495)),L496/L495-1,"")</f>
        <v/>
      </c>
      <c r="P496" s="14">
        <f>IF(AND(N496=1,INT($A496)=INT($A495),ISNUMBER(M495)),M496/M495-1,"")</f>
        <v/>
      </c>
      <c r="Q496" s="11" t="n">
        <v>10.26000022888184</v>
      </c>
      <c r="R496" s="11" t="n">
        <v>498.5299987792969</v>
      </c>
      <c r="S496" s="13" t="n">
        <v>0</v>
      </c>
      <c r="T496" s="14">
        <f>IF(AND(S496=1,INT($A496)=INT($A495),ISNUMBER(Q495)),Q496/Q495-1,"")</f>
        <v/>
      </c>
      <c r="U496" s="14">
        <f>IF(AND(S496=1,INT($A496)=INT($A495),ISNUMBER(R495)),R496/R495-1,"")</f>
        <v/>
      </c>
      <c r="V496" s="11" t="n">
        <v>8.419899940490723</v>
      </c>
      <c r="W496" s="11" t="n">
        <v>7700.419921875</v>
      </c>
      <c r="X496" s="13" t="n">
        <v>1</v>
      </c>
      <c r="Y496" s="14">
        <f>IF(AND(X496=1,INT($A496)=INT($A495),ISNUMBER(V495)),V496/V495-1,"")</f>
        <v/>
      </c>
      <c r="Z496" s="14">
        <f>IF(AND(X496=1,INT($A496)=INT($A495),ISNUMBER(W495)),W496/W495-1,"")</f>
        <v/>
      </c>
      <c r="AA496" s="11" t="n">
        <v>8.770099639892578</v>
      </c>
      <c r="AB496" s="11" t="n">
        <v>248.279296875</v>
      </c>
      <c r="AC496" s="13" t="n">
        <v>1</v>
      </c>
      <c r="AD496" s="14">
        <f>IF(AND(AC496=1,INT($A496)=INT($A495),ISNUMBER(AA495)),AA496/AA495-1,"")</f>
        <v/>
      </c>
      <c r="AE496" s="14">
        <f>IF(AND(AC496=1,INT($A496)=INT($A495),ISNUMBER(AB495)),AB496/AB495-1,"")</f>
        <v/>
      </c>
      <c r="AF496" s="11" t="n">
        <v>4.699900150299072</v>
      </c>
      <c r="AG496" s="11" t="n">
        <v>190.4499969482422</v>
      </c>
      <c r="AH496" s="13" t="n">
        <v>1</v>
      </c>
      <c r="AI496" s="14">
        <f>IF(AND(AH496=1,INT($A496)=INT($A495),ISNUMBER(AF495)),AF496/AF495-1,"")</f>
        <v/>
      </c>
      <c r="AJ496" s="14">
        <f>IF(AND(AH496=1,INT($A496)=INT($A495),ISNUMBER(AG495)),AG496/AG495-1,"")</f>
        <v/>
      </c>
    </row>
    <row r="497">
      <c r="A497" s="12" t="n">
        <v>46288.53888888889</v>
      </c>
      <c r="B497" s="11" t="n">
        <v>8.145000457763672</v>
      </c>
      <c r="C497" s="11" t="n">
        <v>355.1199951171875</v>
      </c>
      <c r="D497" s="13" t="n">
        <v>1</v>
      </c>
      <c r="E497" s="14">
        <f>IF(AND(D497=1,INT($A497)=INT($A496),ISNUMBER(B496)),B497/B496-1,"")</f>
        <v/>
      </c>
      <c r="F497" s="14">
        <f>IF(AND(D497=1,INT($A497)=INT($A496),ISNUMBER(C496)),C497/C496-1,"")</f>
        <v/>
      </c>
      <c r="G497" s="11" t="n">
        <v>10.17129993438721</v>
      </c>
      <c r="H497" s="11" t="n">
        <v>336.8150024414062</v>
      </c>
      <c r="I497" s="13" t="n">
        <v>0</v>
      </c>
      <c r="J497" s="14">
        <f>IF(AND(I497=1,INT($A497)=INT($A496),ISNUMBER(G496)),G497/G496-1,"")</f>
        <v/>
      </c>
      <c r="K497" s="14">
        <f>IF(AND(I497=1,INT($A497)=INT($A496),ISNUMBER(H496)),H497/H496-1,"")</f>
        <v/>
      </c>
      <c r="L497" s="11" t="n">
        <v>12.40740013122559</v>
      </c>
      <c r="M497" s="11" t="n">
        <v>753.4199829101562</v>
      </c>
      <c r="N497" s="13" t="n">
        <v>1</v>
      </c>
      <c r="O497" s="14">
        <f>IF(AND(N497=1,INT($A497)=INT($A496),ISNUMBER(L496)),L497/L496-1,"")</f>
        <v/>
      </c>
      <c r="P497" s="14">
        <f>IF(AND(N497=1,INT($A497)=INT($A496),ISNUMBER(M496)),M497/M496-1,"")</f>
        <v/>
      </c>
      <c r="Q497" s="11" t="n">
        <v>10.26000022888184</v>
      </c>
      <c r="R497" s="11" t="n">
        <v>498.5299987792969</v>
      </c>
      <c r="S497" s="13" t="n">
        <v>0</v>
      </c>
      <c r="T497" s="14">
        <f>IF(AND(S497=1,INT($A497)=INT($A496),ISNUMBER(Q496)),Q497/Q496-1,"")</f>
        <v/>
      </c>
      <c r="U497" s="14">
        <f>IF(AND(S497=1,INT($A497)=INT($A496),ISNUMBER(R496)),R497/R496-1,"")</f>
        <v/>
      </c>
      <c r="V497" s="11" t="n">
        <v>8.420000076293945</v>
      </c>
      <c r="W497" s="11" t="n">
        <v>7701.919921875</v>
      </c>
      <c r="X497" s="13" t="n">
        <v>1</v>
      </c>
      <c r="Y497" s="14">
        <f>IF(AND(X497=1,INT($A497)=INT($A496),ISNUMBER(V496)),V497/V496-1,"")</f>
        <v/>
      </c>
      <c r="Z497" s="14">
        <f>IF(AND(X497=1,INT($A497)=INT($A496),ISNUMBER(W496)),W497/W496-1,"")</f>
        <v/>
      </c>
      <c r="AA497" s="11" t="n">
        <v>8.770000457763672</v>
      </c>
      <c r="AB497" s="11" t="n">
        <v>248.3300018310547</v>
      </c>
      <c r="AC497" s="13" t="n">
        <v>1</v>
      </c>
      <c r="AD497" s="14">
        <f>IF(AND(AC497=1,INT($A497)=INT($A496),ISNUMBER(AA496)),AA497/AA496-1,"")</f>
        <v/>
      </c>
      <c r="AE497" s="14">
        <f>IF(AND(AC497=1,INT($A497)=INT($A496),ISNUMBER(AB496)),AB497/AB496-1,"")</f>
        <v/>
      </c>
      <c r="AF497" s="11" t="n">
        <v>4.690100193023682</v>
      </c>
      <c r="AG497" s="11" t="n">
        <v>190.7100982666016</v>
      </c>
      <c r="AH497" s="13" t="n">
        <v>1</v>
      </c>
      <c r="AI497" s="14">
        <f>IF(AND(AH497=1,INT($A497)=INT($A496),ISNUMBER(AF496)),AF497/AF496-1,"")</f>
        <v/>
      </c>
      <c r="AJ497" s="14">
        <f>IF(AND(AH497=1,INT($A497)=INT($A496),ISNUMBER(AG496)),AG497/AG496-1,"")</f>
        <v/>
      </c>
    </row>
    <row r="498">
      <c r="A498" s="12" t="n">
        <v>46288.54027777778</v>
      </c>
      <c r="B498" s="11" t="n">
        <v>8.145000457763672</v>
      </c>
      <c r="C498" s="11" t="n">
        <v>355</v>
      </c>
      <c r="D498" s="13" t="n">
        <v>1</v>
      </c>
      <c r="E498" s="14">
        <f>IF(AND(D498=1,INT($A498)=INT($A497),ISNUMBER(B497)),B498/B497-1,"")</f>
        <v/>
      </c>
      <c r="F498" s="14">
        <f>IF(AND(D498=1,INT($A498)=INT($A497),ISNUMBER(C497)),C498/C497-1,"")</f>
        <v/>
      </c>
      <c r="G498" s="11" t="n">
        <v>10.17129993438721</v>
      </c>
      <c r="H498" s="11" t="n">
        <v>336.8150024414062</v>
      </c>
      <c r="I498" s="13" t="n">
        <v>0</v>
      </c>
      <c r="J498" s="14">
        <f>IF(AND(I498=1,INT($A498)=INT($A497),ISNUMBER(G497)),G498/G497-1,"")</f>
        <v/>
      </c>
      <c r="K498" s="14">
        <f>IF(AND(I498=1,INT($A498)=INT($A497),ISNUMBER(H497)),H498/H497-1,"")</f>
        <v/>
      </c>
      <c r="L498" s="11" t="n">
        <v>12.40499973297119</v>
      </c>
      <c r="M498" s="11" t="n">
        <v>754.7050170898438</v>
      </c>
      <c r="N498" s="13" t="n">
        <v>1</v>
      </c>
      <c r="O498" s="14">
        <f>IF(AND(N498=1,INT($A498)=INT($A497),ISNUMBER(L497)),L498/L497-1,"")</f>
        <v/>
      </c>
      <c r="P498" s="14">
        <f>IF(AND(N498=1,INT($A498)=INT($A497),ISNUMBER(M497)),M498/M497-1,"")</f>
        <v/>
      </c>
      <c r="Q498" s="11" t="n">
        <v>10.25</v>
      </c>
      <c r="R498" s="11" t="n">
        <v>499.260009765625</v>
      </c>
      <c r="S498" s="13" t="n">
        <v>1</v>
      </c>
      <c r="T498" s="14">
        <f>IF(AND(S498=1,INT($A498)=INT($A497),ISNUMBER(Q497)),Q498/Q497-1,"")</f>
        <v/>
      </c>
      <c r="U498" s="14">
        <f>IF(AND(S498=1,INT($A498)=INT($A497),ISNUMBER(R497)),R498/R497-1,"")</f>
        <v/>
      </c>
      <c r="V498" s="11" t="n">
        <v>8.414999961853027</v>
      </c>
      <c r="W498" s="11" t="n">
        <v>7704.009765625</v>
      </c>
      <c r="X498" s="13" t="n">
        <v>1</v>
      </c>
      <c r="Y498" s="14">
        <f>IF(AND(X498=1,INT($A498)=INT($A497),ISNUMBER(V497)),V498/V497-1,"")</f>
        <v/>
      </c>
      <c r="Z498" s="14">
        <f>IF(AND(X498=1,INT($A498)=INT($A497),ISNUMBER(W497)),W498/W497-1,"")</f>
        <v/>
      </c>
      <c r="AA498" s="11" t="n">
        <v>8.770000457763672</v>
      </c>
      <c r="AB498" s="11" t="n">
        <v>248.5249938964844</v>
      </c>
      <c r="AC498" s="13" t="n">
        <v>1</v>
      </c>
      <c r="AD498" s="14">
        <f>IF(AND(AC498=1,INT($A498)=INT($A497),ISNUMBER(AA497)),AA498/AA497-1,"")</f>
        <v/>
      </c>
      <c r="AE498" s="14">
        <f>IF(AND(AC498=1,INT($A498)=INT($A497),ISNUMBER(AB497)),AB498/AB497-1,"")</f>
        <v/>
      </c>
      <c r="AF498" s="11" t="n">
        <v>4.695000171661377</v>
      </c>
      <c r="AG498" s="11" t="n">
        <v>190.6401062011719</v>
      </c>
      <c r="AH498" s="13" t="n">
        <v>1</v>
      </c>
      <c r="AI498" s="14">
        <f>IF(AND(AH498=1,INT($A498)=INT($A497),ISNUMBER(AF497)),AF498/AF497-1,"")</f>
        <v/>
      </c>
      <c r="AJ498" s="14">
        <f>IF(AND(AH498=1,INT($A498)=INT($A497),ISNUMBER(AG497)),AG498/AG497-1,"")</f>
        <v/>
      </c>
    </row>
    <row r="499">
      <c r="A499" s="12" t="n">
        <v>46288.54166666666</v>
      </c>
      <c r="B499" s="11" t="n">
        <v>8.140000343322754</v>
      </c>
      <c r="C499" s="11" t="n">
        <v>355.260009765625</v>
      </c>
      <c r="D499" s="13" t="n">
        <v>1</v>
      </c>
      <c r="E499" s="14">
        <f>IF(AND(D499=1,INT($A499)=INT($A498),ISNUMBER(B498)),B499/B498-1,"")</f>
        <v/>
      </c>
      <c r="F499" s="14">
        <f>IF(AND(D499=1,INT($A499)=INT($A498),ISNUMBER(C498)),C499/C498-1,"")</f>
        <v/>
      </c>
      <c r="G499" s="11" t="n">
        <v>10.17129993438721</v>
      </c>
      <c r="H499" s="11" t="n">
        <v>336.8150024414062</v>
      </c>
      <c r="I499" s="13" t="n">
        <v>0</v>
      </c>
      <c r="J499" s="14">
        <f>IF(AND(I499=1,INT($A499)=INT($A498),ISNUMBER(G498)),G499/G498-1,"")</f>
        <v/>
      </c>
      <c r="K499" s="14">
        <f>IF(AND(I499=1,INT($A499)=INT($A498),ISNUMBER(H498)),H499/H498-1,"")</f>
        <v/>
      </c>
      <c r="L499" s="11" t="n">
        <v>12.43000030517578</v>
      </c>
      <c r="M499" s="11" t="n">
        <v>751.8150024414062</v>
      </c>
      <c r="N499" s="13" t="n">
        <v>1</v>
      </c>
      <c r="O499" s="14">
        <f>IF(AND(N499=1,INT($A499)=INT($A498),ISNUMBER(L498)),L499/L498-1,"")</f>
        <v/>
      </c>
      <c r="P499" s="14">
        <f>IF(AND(N499=1,INT($A499)=INT($A498),ISNUMBER(M498)),M499/M498-1,"")</f>
        <v/>
      </c>
      <c r="Q499" s="11" t="n">
        <v>10.25</v>
      </c>
      <c r="R499" s="11" t="n">
        <v>499.260009765625</v>
      </c>
      <c r="S499" s="13" t="n">
        <v>0</v>
      </c>
      <c r="T499" s="14">
        <f>IF(AND(S499=1,INT($A499)=INT($A498),ISNUMBER(Q498)),Q499/Q498-1,"")</f>
        <v/>
      </c>
      <c r="U499" s="14">
        <f>IF(AND(S499=1,INT($A499)=INT($A498),ISNUMBER(R498)),R499/R498-1,"")</f>
        <v/>
      </c>
      <c r="V499" s="11" t="n">
        <v>8.419899940490723</v>
      </c>
      <c r="W499" s="11" t="n">
        <v>7704.7099609375</v>
      </c>
      <c r="X499" s="13" t="n">
        <v>1</v>
      </c>
      <c r="Y499" s="14">
        <f>IF(AND(X499=1,INT($A499)=INT($A498),ISNUMBER(V498)),V499/V498-1,"")</f>
        <v/>
      </c>
      <c r="Z499" s="14">
        <f>IF(AND(X499=1,INT($A499)=INT($A498),ISNUMBER(W498)),W499/W498-1,"")</f>
        <v/>
      </c>
      <c r="AA499" s="11" t="n">
        <v>8.770000457763672</v>
      </c>
      <c r="AB499" s="11" t="n">
        <v>248.4349975585938</v>
      </c>
      <c r="AC499" s="13" t="n">
        <v>1</v>
      </c>
      <c r="AD499" s="14">
        <f>IF(AND(AC499=1,INT($A499)=INT($A498),ISNUMBER(AA498)),AA499/AA498-1,"")</f>
        <v/>
      </c>
      <c r="AE499" s="14">
        <f>IF(AND(AC499=1,INT($A499)=INT($A498),ISNUMBER(AB498)),AB499/AB498-1,"")</f>
        <v/>
      </c>
      <c r="AF499" s="11" t="n">
        <v>4.690100193023682</v>
      </c>
      <c r="AG499" s="11" t="n">
        <v>190.7400054931641</v>
      </c>
      <c r="AH499" s="13" t="n">
        <v>1</v>
      </c>
      <c r="AI499" s="14">
        <f>IF(AND(AH499=1,INT($A499)=INT($A498),ISNUMBER(AF498)),AF499/AF498-1,"")</f>
        <v/>
      </c>
      <c r="AJ499" s="14">
        <f>IF(AND(AH499=1,INT($A499)=INT($A498),ISNUMBER(AG498)),AG499/AG498-1,"")</f>
        <v/>
      </c>
    </row>
    <row r="500">
      <c r="A500" s="12" t="n">
        <v>46288.54305555556</v>
      </c>
      <c r="B500" s="11" t="n">
        <v>8.154999732971191</v>
      </c>
      <c r="C500" s="11" t="n">
        <v>354.6700134277344</v>
      </c>
      <c r="D500" s="13" t="n">
        <v>1</v>
      </c>
      <c r="E500" s="14">
        <f>IF(AND(D500=1,INT($A500)=INT($A499),ISNUMBER(B499)),B500/B499-1,"")</f>
        <v/>
      </c>
      <c r="F500" s="14">
        <f>IF(AND(D500=1,INT($A500)=INT($A499),ISNUMBER(C499)),C500/C499-1,"")</f>
        <v/>
      </c>
      <c r="G500" s="11" t="n">
        <v>10.16499996185303</v>
      </c>
      <c r="H500" s="11" t="n">
        <v>337.1394958496094</v>
      </c>
      <c r="I500" s="13" t="n">
        <v>1</v>
      </c>
      <c r="J500" s="14">
        <f>IF(AND(I500=1,INT($A500)=INT($A499),ISNUMBER(G499)),G500/G499-1,"")</f>
        <v/>
      </c>
      <c r="K500" s="14">
        <f>IF(AND(I500=1,INT($A500)=INT($A499),ISNUMBER(H499)),H500/H499-1,"")</f>
        <v/>
      </c>
      <c r="L500" s="11" t="n">
        <v>12.4350004196167</v>
      </c>
      <c r="M500" s="11" t="n">
        <v>751.5800170898438</v>
      </c>
      <c r="N500" s="13" t="n">
        <v>1</v>
      </c>
      <c r="O500" s="14">
        <f>IF(AND(N500=1,INT($A500)=INT($A499),ISNUMBER(L499)),L500/L499-1,"")</f>
        <v/>
      </c>
      <c r="P500" s="14">
        <f>IF(AND(N500=1,INT($A500)=INT($A499),ISNUMBER(M499)),M500/M499-1,"")</f>
        <v/>
      </c>
      <c r="Q500" s="11" t="n">
        <v>10.23999977111816</v>
      </c>
      <c r="R500" s="11" t="n">
        <v>499.0400085449219</v>
      </c>
      <c r="S500" s="13" t="n">
        <v>1</v>
      </c>
      <c r="T500" s="14">
        <f>IF(AND(S500=1,INT($A500)=INT($A499),ISNUMBER(Q499)),Q500/Q499-1,"")</f>
        <v/>
      </c>
      <c r="U500" s="14">
        <f>IF(AND(S500=1,INT($A500)=INT($A499),ISNUMBER(R499)),R500/R499-1,"")</f>
        <v/>
      </c>
      <c r="V500" s="11" t="n">
        <v>8.424900054931641</v>
      </c>
      <c r="W500" s="11" t="n">
        <v>7697.14990234375</v>
      </c>
      <c r="X500" s="13" t="n">
        <v>1</v>
      </c>
      <c r="Y500" s="14">
        <f>IF(AND(X500=1,INT($A500)=INT($A499),ISNUMBER(V499)),V500/V499-1,"")</f>
        <v/>
      </c>
      <c r="Z500" s="14">
        <f>IF(AND(X500=1,INT($A500)=INT($A499),ISNUMBER(W499)),W500/W499-1,"")</f>
        <v/>
      </c>
      <c r="AA500" s="11" t="n">
        <v>8.770000457763672</v>
      </c>
      <c r="AB500" s="11" t="n">
        <v>247.9450073242188</v>
      </c>
      <c r="AC500" s="13" t="n">
        <v>1</v>
      </c>
      <c r="AD500" s="14">
        <f>IF(AND(AC500=1,INT($A500)=INT($A499),ISNUMBER(AA499)),AA500/AA499-1,"")</f>
        <v/>
      </c>
      <c r="AE500" s="14">
        <f>IF(AND(AC500=1,INT($A500)=INT($A499),ISNUMBER(AB499)),AB500/AB499-1,"")</f>
        <v/>
      </c>
      <c r="AF500" s="11" t="n">
        <v>4.690800189971924</v>
      </c>
      <c r="AG500" s="11" t="n">
        <v>190.6600036621094</v>
      </c>
      <c r="AH500" s="13" t="n">
        <v>1</v>
      </c>
      <c r="AI500" s="14">
        <f>IF(AND(AH500=1,INT($A500)=INT($A499),ISNUMBER(AF499)),AF500/AF499-1,"")</f>
        <v/>
      </c>
      <c r="AJ500" s="14">
        <f>IF(AND(AH500=1,INT($A500)=INT($A499),ISNUMBER(AG499)),AG500/AG499-1,"")</f>
        <v/>
      </c>
    </row>
    <row r="501">
      <c r="A501" s="12" t="n">
        <v>46288.54444444444</v>
      </c>
      <c r="B501" s="11" t="n">
        <v>8.154999732971191</v>
      </c>
      <c r="C501" s="11" t="n">
        <v>354.6700134277344</v>
      </c>
      <c r="D501" s="13" t="n">
        <v>0</v>
      </c>
      <c r="E501" s="14">
        <f>IF(AND(D501=1,INT($A501)=INT($A500),ISNUMBER(B500)),B501/B500-1,"")</f>
        <v/>
      </c>
      <c r="F501" s="14">
        <f>IF(AND(D501=1,INT($A501)=INT($A500),ISNUMBER(C500)),C501/C500-1,"")</f>
        <v/>
      </c>
      <c r="G501" s="11" t="n">
        <v>10.17010021209717</v>
      </c>
      <c r="H501" s="11" t="n">
        <v>336.7650146484375</v>
      </c>
      <c r="I501" s="13" t="n">
        <v>1</v>
      </c>
      <c r="J501" s="14">
        <f>IF(AND(I501=1,INT($A501)=INT($A500),ISNUMBER(G500)),G501/G500-1,"")</f>
        <v/>
      </c>
      <c r="K501" s="14">
        <f>IF(AND(I501=1,INT($A501)=INT($A500),ISNUMBER(H500)),H501/H500-1,"")</f>
        <v/>
      </c>
      <c r="L501" s="11" t="n">
        <v>12.4350004196167</v>
      </c>
      <c r="M501" s="11" t="n">
        <v>751.5800170898438</v>
      </c>
      <c r="N501" s="13" t="n">
        <v>0</v>
      </c>
      <c r="O501" s="14">
        <f>IF(AND(N501=1,INT($A501)=INT($A500),ISNUMBER(L500)),L501/L500-1,"")</f>
        <v/>
      </c>
      <c r="P501" s="14">
        <f>IF(AND(N501=1,INT($A501)=INT($A500),ISNUMBER(M500)),M501/M500-1,"")</f>
        <v/>
      </c>
      <c r="Q501" s="11" t="n">
        <v>10.23999977111816</v>
      </c>
      <c r="R501" s="11" t="n">
        <v>499.0400085449219</v>
      </c>
      <c r="S501" s="13" t="n">
        <v>0</v>
      </c>
      <c r="T501" s="14">
        <f>IF(AND(S501=1,INT($A501)=INT($A500),ISNUMBER(Q500)),Q501/Q500-1,"")</f>
        <v/>
      </c>
      <c r="U501" s="14">
        <f>IF(AND(S501=1,INT($A501)=INT($A500),ISNUMBER(R500)),R501/R500-1,"")</f>
        <v/>
      </c>
      <c r="V501" s="11" t="n">
        <v>8.430000305175781</v>
      </c>
      <c r="W501" s="11" t="n">
        <v>7697.08984375</v>
      </c>
      <c r="X501" s="13" t="n">
        <v>1</v>
      </c>
      <c r="Y501" s="14">
        <f>IF(AND(X501=1,INT($A501)=INT($A500),ISNUMBER(V500)),V501/V500-1,"")</f>
        <v/>
      </c>
      <c r="Z501" s="14">
        <f>IF(AND(X501=1,INT($A501)=INT($A500),ISNUMBER(W500)),W501/W500-1,"")</f>
        <v/>
      </c>
      <c r="AA501" s="11" t="n">
        <v>8.770000457763672</v>
      </c>
      <c r="AB501" s="11" t="n">
        <v>247.9450073242188</v>
      </c>
      <c r="AC501" s="13" t="n">
        <v>0</v>
      </c>
      <c r="AD501" s="14">
        <f>IF(AND(AC501=1,INT($A501)=INT($A500),ISNUMBER(AA500)),AA501/AA500-1,"")</f>
        <v/>
      </c>
      <c r="AE501" s="14">
        <f>IF(AND(AC501=1,INT($A501)=INT($A500),ISNUMBER(AB500)),AB501/AB500-1,"")</f>
        <v/>
      </c>
      <c r="AF501" s="11" t="n">
        <v>4.690100193023682</v>
      </c>
      <c r="AG501" s="11" t="n">
        <v>190.625</v>
      </c>
      <c r="AH501" s="13" t="n">
        <v>1</v>
      </c>
      <c r="AI501" s="14">
        <f>IF(AND(AH501=1,INT($A501)=INT($A500),ISNUMBER(AF500)),AF501/AF500-1,"")</f>
        <v/>
      </c>
      <c r="AJ501" s="14">
        <f>IF(AND(AH501=1,INT($A501)=INT($A500),ISNUMBER(AG500)),AG501/AG500-1,"")</f>
        <v/>
      </c>
    </row>
    <row r="502">
      <c r="A502" s="12" t="n">
        <v>46288.54583333333</v>
      </c>
      <c r="B502" s="11" t="n">
        <v>8.159199714660645</v>
      </c>
      <c r="C502" s="11" t="n">
        <v>354.7349853515625</v>
      </c>
      <c r="D502" s="13" t="n">
        <v>1</v>
      </c>
      <c r="E502" s="14">
        <f>IF(AND(D502=1,INT($A502)=INT($A501),ISNUMBER(B501)),B502/B501-1,"")</f>
        <v/>
      </c>
      <c r="F502" s="14">
        <f>IF(AND(D502=1,INT($A502)=INT($A501),ISNUMBER(C501)),C502/C501-1,"")</f>
        <v/>
      </c>
      <c r="G502" s="11" t="n">
        <v>10.17000007629395</v>
      </c>
      <c r="H502" s="11" t="n">
        <v>337.125</v>
      </c>
      <c r="I502" s="13" t="n">
        <v>1</v>
      </c>
      <c r="J502" s="14">
        <f>IF(AND(I502=1,INT($A502)=INT($A501),ISNUMBER(G501)),G502/G501-1,"")</f>
        <v/>
      </c>
      <c r="K502" s="14">
        <f>IF(AND(I502=1,INT($A502)=INT($A501),ISNUMBER(H501)),H502/H501-1,"")</f>
        <v/>
      </c>
      <c r="L502" s="11" t="n">
        <v>12.44499969482422</v>
      </c>
      <c r="M502" s="11" t="n">
        <v>751.2899780273438</v>
      </c>
      <c r="N502" s="13" t="n">
        <v>1</v>
      </c>
      <c r="O502" s="14">
        <f>IF(AND(N502=1,INT($A502)=INT($A501),ISNUMBER(L501)),L502/L501-1,"")</f>
        <v/>
      </c>
      <c r="P502" s="14">
        <f>IF(AND(N502=1,INT($A502)=INT($A501),ISNUMBER(M501)),M502/M501-1,"")</f>
        <v/>
      </c>
      <c r="Q502" s="11" t="n">
        <v>10.23999977111816</v>
      </c>
      <c r="R502" s="11" t="n">
        <v>499.0400085449219</v>
      </c>
      <c r="S502" s="13" t="n">
        <v>0</v>
      </c>
      <c r="T502" s="14">
        <f>IF(AND(S502=1,INT($A502)=INT($A501),ISNUMBER(Q501)),Q502/Q501-1,"")</f>
        <v/>
      </c>
      <c r="U502" s="14">
        <f>IF(AND(S502=1,INT($A502)=INT($A501),ISNUMBER(R501)),R502/R501-1,"")</f>
        <v/>
      </c>
      <c r="V502" s="11" t="n">
        <v>8.420100212097168</v>
      </c>
      <c r="W502" s="11" t="n">
        <v>7698.47998046875</v>
      </c>
      <c r="X502" s="13" t="n">
        <v>1</v>
      </c>
      <c r="Y502" s="14">
        <f>IF(AND(X502=1,INT($A502)=INT($A501),ISNUMBER(V501)),V502/V501-1,"")</f>
        <v/>
      </c>
      <c r="Z502" s="14">
        <f>IF(AND(X502=1,INT($A502)=INT($A501),ISNUMBER(W501)),W502/W501-1,"")</f>
        <v/>
      </c>
      <c r="AA502" s="11" t="n">
        <v>8.784999847412109</v>
      </c>
      <c r="AB502" s="11" t="n">
        <v>248.0200042724609</v>
      </c>
      <c r="AC502" s="13" t="n">
        <v>1</v>
      </c>
      <c r="AD502" s="14">
        <f>IF(AND(AC502=1,INT($A502)=INT($A501),ISNUMBER(AA501)),AA502/AA501-1,"")</f>
        <v/>
      </c>
      <c r="AE502" s="14">
        <f>IF(AND(AC502=1,INT($A502)=INT($A501),ISNUMBER(AB501)),AB502/AB501-1,"")</f>
        <v/>
      </c>
      <c r="AF502" s="11" t="n">
        <v>4.690100193023682</v>
      </c>
      <c r="AG502" s="11" t="n">
        <v>190.625</v>
      </c>
      <c r="AH502" s="13" t="n">
        <v>0</v>
      </c>
      <c r="AI502" s="14">
        <f>IF(AND(AH502=1,INT($A502)=INT($A501),ISNUMBER(AF501)),AF502/AF501-1,"")</f>
        <v/>
      </c>
      <c r="AJ502" s="14">
        <f>IF(AND(AH502=1,INT($A502)=INT($A501),ISNUMBER(AG501)),AG502/AG501-1,"")</f>
        <v/>
      </c>
    </row>
    <row r="503">
      <c r="A503" s="12" t="n">
        <v>46288.54722222222</v>
      </c>
      <c r="B503" s="11" t="n">
        <v>8.154999732971191</v>
      </c>
      <c r="C503" s="11" t="n">
        <v>354.5405883789062</v>
      </c>
      <c r="D503" s="13" t="n">
        <v>1</v>
      </c>
      <c r="E503" s="14">
        <f>IF(AND(D503=1,INT($A503)=INT($A502),ISNUMBER(B502)),B503/B502-1,"")</f>
        <v/>
      </c>
      <c r="F503" s="14">
        <f>IF(AND(D503=1,INT($A503)=INT($A502),ISNUMBER(C502)),C503/C502-1,"")</f>
        <v/>
      </c>
      <c r="G503" s="11" t="n">
        <v>10.14999961853027</v>
      </c>
      <c r="H503" s="11" t="n">
        <v>337.3800048828125</v>
      </c>
      <c r="I503" s="13" t="n">
        <v>1</v>
      </c>
      <c r="J503" s="14">
        <f>IF(AND(I503=1,INT($A503)=INT($A502),ISNUMBER(G502)),G503/G502-1,"")</f>
        <v/>
      </c>
      <c r="K503" s="14">
        <f>IF(AND(I503=1,INT($A503)=INT($A502),ISNUMBER(H502)),H503/H502-1,"")</f>
        <v/>
      </c>
      <c r="L503" s="11" t="n">
        <v>12.44289970397949</v>
      </c>
      <c r="M503" s="11" t="n">
        <v>750.8900146484375</v>
      </c>
      <c r="N503" s="13" t="n">
        <v>1</v>
      </c>
      <c r="O503" s="14">
        <f>IF(AND(N503=1,INT($A503)=INT($A502),ISNUMBER(L502)),L503/L502-1,"")</f>
        <v/>
      </c>
      <c r="P503" s="14">
        <f>IF(AND(N503=1,INT($A503)=INT($A502),ISNUMBER(M502)),M503/M502-1,"")</f>
        <v/>
      </c>
      <c r="Q503" s="11" t="n">
        <v>10.23999977111816</v>
      </c>
      <c r="R503" s="11" t="n">
        <v>499.3099975585938</v>
      </c>
      <c r="S503" s="13" t="n">
        <v>1</v>
      </c>
      <c r="T503" s="14">
        <f>IF(AND(S503=1,INT($A503)=INT($A502),ISNUMBER(Q502)),Q503/Q502-1,"")</f>
        <v/>
      </c>
      <c r="U503" s="14">
        <f>IF(AND(S503=1,INT($A503)=INT($A502),ISNUMBER(R502)),R503/R502-1,"")</f>
        <v/>
      </c>
      <c r="V503" s="11" t="n">
        <v>8.425000190734863</v>
      </c>
      <c r="W503" s="11" t="n">
        <v>7698.39013671875</v>
      </c>
      <c r="X503" s="13" t="n">
        <v>1</v>
      </c>
      <c r="Y503" s="14">
        <f>IF(AND(X503=1,INT($A503)=INT($A502),ISNUMBER(V502)),V503/V502-1,"")</f>
        <v/>
      </c>
      <c r="Z503" s="14">
        <f>IF(AND(X503=1,INT($A503)=INT($A502),ISNUMBER(W502)),W503/W502-1,"")</f>
        <v/>
      </c>
      <c r="AA503" s="11" t="n">
        <v>8.779999732971191</v>
      </c>
      <c r="AB503" s="11" t="n">
        <v>248.1699981689453</v>
      </c>
      <c r="AC503" s="13" t="n">
        <v>1</v>
      </c>
      <c r="AD503" s="14">
        <f>IF(AND(AC503=1,INT($A503)=INT($A502),ISNUMBER(AA502)),AA503/AA502-1,"")</f>
        <v/>
      </c>
      <c r="AE503" s="14">
        <f>IF(AND(AC503=1,INT($A503)=INT($A502),ISNUMBER(AB502)),AB503/AB502-1,"")</f>
        <v/>
      </c>
      <c r="AF503" s="11" t="n">
        <v>4.698500156402588</v>
      </c>
      <c r="AG503" s="11" t="n">
        <v>190.639892578125</v>
      </c>
      <c r="AH503" s="13" t="n">
        <v>1</v>
      </c>
      <c r="AI503" s="14">
        <f>IF(AND(AH503=1,INT($A503)=INT($A502),ISNUMBER(AF502)),AF503/AF502-1,"")</f>
        <v/>
      </c>
      <c r="AJ503" s="14">
        <f>IF(AND(AH503=1,INT($A503)=INT($A502),ISNUMBER(AG502)),AG503/AG502-1,"")</f>
        <v/>
      </c>
    </row>
    <row r="504">
      <c r="A504" s="12" t="n">
        <v>46288.54861111111</v>
      </c>
      <c r="B504" s="11" t="n">
        <v>8.154999732971191</v>
      </c>
      <c r="C504" s="11" t="n">
        <v>354.5405883789062</v>
      </c>
      <c r="D504" s="13" t="n">
        <v>0</v>
      </c>
      <c r="E504" s="14">
        <f>IF(AND(D504=1,INT($A504)=INT($A503),ISNUMBER(B503)),B504/B503-1,"")</f>
        <v/>
      </c>
      <c r="F504" s="14">
        <f>IF(AND(D504=1,INT($A504)=INT($A503),ISNUMBER(C503)),C504/C503-1,"")</f>
        <v/>
      </c>
      <c r="G504" s="11" t="n">
        <v>10.14999961853027</v>
      </c>
      <c r="H504" s="11" t="n">
        <v>337.3800048828125</v>
      </c>
      <c r="I504" s="13" t="n">
        <v>0</v>
      </c>
      <c r="J504" s="14">
        <f>IF(AND(I504=1,INT($A504)=INT($A503),ISNUMBER(G503)),G504/G503-1,"")</f>
        <v/>
      </c>
      <c r="K504" s="14">
        <f>IF(AND(I504=1,INT($A504)=INT($A503),ISNUMBER(H503)),H504/H503-1,"")</f>
        <v/>
      </c>
      <c r="L504" s="11" t="n">
        <v>12.44999980926514</v>
      </c>
      <c r="M504" s="11" t="n">
        <v>751.3911743164062</v>
      </c>
      <c r="N504" s="13" t="n">
        <v>1</v>
      </c>
      <c r="O504" s="14">
        <f>IF(AND(N504=1,INT($A504)=INT($A503),ISNUMBER(L503)),L504/L503-1,"")</f>
        <v/>
      </c>
      <c r="P504" s="14">
        <f>IF(AND(N504=1,INT($A504)=INT($A503),ISNUMBER(M503)),M504/M503-1,"")</f>
        <v/>
      </c>
      <c r="Q504" s="11" t="n">
        <v>10.23999977111816</v>
      </c>
      <c r="R504" s="11" t="n">
        <v>499.3099975585938</v>
      </c>
      <c r="S504" s="13" t="n">
        <v>0</v>
      </c>
      <c r="T504" s="14">
        <f>IF(AND(S504=1,INT($A504)=INT($A503),ISNUMBER(Q503)),Q504/Q503-1,"")</f>
        <v/>
      </c>
      <c r="U504" s="14">
        <f>IF(AND(S504=1,INT($A504)=INT($A503),ISNUMBER(R503)),R504/R503-1,"")</f>
        <v/>
      </c>
      <c r="V504" s="11" t="n">
        <v>8.425000190734863</v>
      </c>
      <c r="W504" s="11" t="n">
        <v>7700.33984375</v>
      </c>
      <c r="X504" s="13" t="n">
        <v>1</v>
      </c>
      <c r="Y504" s="14">
        <f>IF(AND(X504=1,INT($A504)=INT($A503),ISNUMBER(V503)),V504/V503-1,"")</f>
        <v/>
      </c>
      <c r="Z504" s="14">
        <f>IF(AND(X504=1,INT($A504)=INT($A503),ISNUMBER(W503)),W504/W503-1,"")</f>
        <v/>
      </c>
      <c r="AA504" s="11" t="n">
        <v>8.779999732971191</v>
      </c>
      <c r="AB504" s="11" t="n">
        <v>248.1699981689453</v>
      </c>
      <c r="AC504" s="13" t="n">
        <v>0</v>
      </c>
      <c r="AD504" s="14">
        <f>IF(AND(AC504=1,INT($A504)=INT($A503),ISNUMBER(AA503)),AA504/AA503-1,"")</f>
        <v/>
      </c>
      <c r="AE504" s="14">
        <f>IF(AND(AC504=1,INT($A504)=INT($A503),ISNUMBER(AB503)),AB504/AB503-1,"")</f>
        <v/>
      </c>
      <c r="AF504" s="11" t="n">
        <v>4.698500156402588</v>
      </c>
      <c r="AG504" s="11" t="n">
        <v>190.639892578125</v>
      </c>
      <c r="AH504" s="13" t="n">
        <v>0</v>
      </c>
      <c r="AI504" s="14">
        <f>IF(AND(AH504=1,INT($A504)=INT($A503),ISNUMBER(AF503)),AF504/AF503-1,"")</f>
        <v/>
      </c>
      <c r="AJ504" s="14">
        <f>IF(AND(AH504=1,INT($A504)=INT($A503),ISNUMBER(AG503)),AG504/AG503-1,"")</f>
        <v/>
      </c>
    </row>
    <row r="505">
      <c r="A505" s="12" t="n">
        <v>46288.55</v>
      </c>
      <c r="B505" s="11" t="n">
        <v>8.164999961853027</v>
      </c>
      <c r="C505" s="11" t="n">
        <v>354.2349853515625</v>
      </c>
      <c r="D505" s="13" t="n">
        <v>1</v>
      </c>
      <c r="E505" s="14">
        <f>IF(AND(D505=1,INT($A505)=INT($A504),ISNUMBER(B504)),B505/B504-1,"")</f>
        <v/>
      </c>
      <c r="F505" s="14">
        <f>IF(AND(D505=1,INT($A505)=INT($A504),ISNUMBER(C504)),C505/C504-1,"")</f>
        <v/>
      </c>
      <c r="G505" s="11" t="n">
        <v>10.14999961853027</v>
      </c>
      <c r="H505" s="11" t="n">
        <v>337.3800048828125</v>
      </c>
      <c r="I505" s="13" t="n">
        <v>0</v>
      </c>
      <c r="J505" s="14">
        <f>IF(AND(I505=1,INT($A505)=INT($A504),ISNUMBER(G504)),G505/G504-1,"")</f>
        <v/>
      </c>
      <c r="K505" s="14">
        <f>IF(AND(I505=1,INT($A505)=INT($A504),ISNUMBER(H504)),H505/H504-1,"")</f>
        <v/>
      </c>
      <c r="L505" s="11" t="n">
        <v>12.44979953765869</v>
      </c>
      <c r="M505" s="11" t="n">
        <v>750.9199829101562</v>
      </c>
      <c r="N505" s="13" t="n">
        <v>1</v>
      </c>
      <c r="O505" s="14">
        <f>IF(AND(N505=1,INT($A505)=INT($A504),ISNUMBER(L504)),L505/L504-1,"")</f>
        <v/>
      </c>
      <c r="P505" s="14">
        <f>IF(AND(N505=1,INT($A505)=INT($A504),ISNUMBER(M504)),M505/M504-1,"")</f>
        <v/>
      </c>
      <c r="Q505" s="11" t="n">
        <v>10.23999977111816</v>
      </c>
      <c r="R505" s="11" t="n">
        <v>499.3099975585938</v>
      </c>
      <c r="S505" s="13" t="n">
        <v>0</v>
      </c>
      <c r="T505" s="14">
        <f>IF(AND(S505=1,INT($A505)=INT($A504),ISNUMBER(Q504)),Q505/Q504-1,"")</f>
        <v/>
      </c>
      <c r="U505" s="14">
        <f>IF(AND(S505=1,INT($A505)=INT($A504),ISNUMBER(R504)),R505/R504-1,"")</f>
        <v/>
      </c>
      <c r="V505" s="11" t="n">
        <v>8.420000076293945</v>
      </c>
      <c r="W505" s="11" t="n">
        <v>7698.68994140625</v>
      </c>
      <c r="X505" s="13" t="n">
        <v>1</v>
      </c>
      <c r="Y505" s="14">
        <f>IF(AND(X505=1,INT($A505)=INT($A504),ISNUMBER(V504)),V505/V504-1,"")</f>
        <v/>
      </c>
      <c r="Z505" s="14">
        <f>IF(AND(X505=1,INT($A505)=INT($A504),ISNUMBER(W504)),W505/W504-1,"")</f>
        <v/>
      </c>
      <c r="AA505" s="11" t="n">
        <v>8.779899597167969</v>
      </c>
      <c r="AB505" s="11" t="n">
        <v>248.1298980712891</v>
      </c>
      <c r="AC505" s="13" t="n">
        <v>1</v>
      </c>
      <c r="AD505" s="14">
        <f>IF(AND(AC505=1,INT($A505)=INT($A504),ISNUMBER(AA504)),AA505/AA504-1,"")</f>
        <v/>
      </c>
      <c r="AE505" s="14">
        <f>IF(AND(AC505=1,INT($A505)=INT($A504),ISNUMBER(AB504)),AB505/AB504-1,"")</f>
        <v/>
      </c>
      <c r="AF505" s="11" t="n">
        <v>4.698500156402588</v>
      </c>
      <c r="AG505" s="11" t="n">
        <v>190.639892578125</v>
      </c>
      <c r="AH505" s="13" t="n">
        <v>0</v>
      </c>
      <c r="AI505" s="14">
        <f>IF(AND(AH505=1,INT($A505)=INT($A504),ISNUMBER(AF504)),AF505/AF504-1,"")</f>
        <v/>
      </c>
      <c r="AJ505" s="14">
        <f>IF(AND(AH505=1,INT($A505)=INT($A504),ISNUMBER(AG504)),AG505/AG504-1,"")</f>
        <v/>
      </c>
    </row>
    <row r="506">
      <c r="A506" s="12" t="n">
        <v>46288.55138888889</v>
      </c>
      <c r="B506" s="11" t="n">
        <v>8.160099983215332</v>
      </c>
      <c r="C506" s="11" t="n">
        <v>354.3800048828125</v>
      </c>
      <c r="D506" s="13" t="n">
        <v>1</v>
      </c>
      <c r="E506" s="14">
        <f>IF(AND(D506=1,INT($A506)=INT($A505),ISNUMBER(B505)),B506/B505-1,"")</f>
        <v/>
      </c>
      <c r="F506" s="14">
        <f>IF(AND(D506=1,INT($A506)=INT($A505),ISNUMBER(C505)),C506/C505-1,"")</f>
        <v/>
      </c>
      <c r="G506" s="11" t="n">
        <v>10.14000034332275</v>
      </c>
      <c r="H506" s="11" t="n">
        <v>337.6300048828125</v>
      </c>
      <c r="I506" s="13" t="n">
        <v>1</v>
      </c>
      <c r="J506" s="14">
        <f>IF(AND(I506=1,INT($A506)=INT($A505),ISNUMBER(G505)),G506/G505-1,"")</f>
        <v/>
      </c>
      <c r="K506" s="14">
        <f>IF(AND(I506=1,INT($A506)=INT($A505),ISNUMBER(H505)),H506/H505-1,"")</f>
        <v/>
      </c>
      <c r="L506" s="11" t="n">
        <v>12.44499969482422</v>
      </c>
      <c r="M506" s="11" t="n">
        <v>751.22998046875</v>
      </c>
      <c r="N506" s="13" t="n">
        <v>1</v>
      </c>
      <c r="O506" s="14">
        <f>IF(AND(N506=1,INT($A506)=INT($A505),ISNUMBER(L505)),L506/L505-1,"")</f>
        <v/>
      </c>
      <c r="P506" s="14">
        <f>IF(AND(N506=1,INT($A506)=INT($A505),ISNUMBER(M505)),M506/M505-1,"")</f>
        <v/>
      </c>
      <c r="Q506" s="11" t="n">
        <v>10.23999977111816</v>
      </c>
      <c r="R506" s="11" t="n">
        <v>499.3099975585938</v>
      </c>
      <c r="S506" s="13" t="n">
        <v>0</v>
      </c>
      <c r="T506" s="14">
        <f>IF(AND(S506=1,INT($A506)=INT($A505),ISNUMBER(Q505)),Q506/Q505-1,"")</f>
        <v/>
      </c>
      <c r="U506" s="14">
        <f>IF(AND(S506=1,INT($A506)=INT($A505),ISNUMBER(R505)),R506/R505-1,"")</f>
        <v/>
      </c>
      <c r="V506" s="11" t="n">
        <v>8.420000076293945</v>
      </c>
      <c r="W506" s="11" t="n">
        <v>7700.7099609375</v>
      </c>
      <c r="X506" s="13" t="n">
        <v>1</v>
      </c>
      <c r="Y506" s="14">
        <f>IF(AND(X506=1,INT($A506)=INT($A505),ISNUMBER(V505)),V506/V505-1,"")</f>
        <v/>
      </c>
      <c r="Z506" s="14">
        <f>IF(AND(X506=1,INT($A506)=INT($A505),ISNUMBER(W505)),W506/W505-1,"")</f>
        <v/>
      </c>
      <c r="AA506" s="11" t="n">
        <v>8.774999618530273</v>
      </c>
      <c r="AB506" s="11" t="n">
        <v>248.3099975585938</v>
      </c>
      <c r="AC506" s="13" t="n">
        <v>1</v>
      </c>
      <c r="AD506" s="14">
        <f>IF(AND(AC506=1,INT($A506)=INT($A505),ISNUMBER(AA505)),AA506/AA505-1,"")</f>
        <v/>
      </c>
      <c r="AE506" s="14">
        <f>IF(AND(AC506=1,INT($A506)=INT($A505),ISNUMBER(AB505)),AB506/AB505-1,"")</f>
        <v/>
      </c>
      <c r="AF506" s="11" t="n">
        <v>4.698500156402588</v>
      </c>
      <c r="AG506" s="11" t="n">
        <v>190.639892578125</v>
      </c>
      <c r="AH506" s="13" t="n">
        <v>0</v>
      </c>
      <c r="AI506" s="14">
        <f>IF(AND(AH506=1,INT($A506)=INT($A505),ISNUMBER(AF505)),AF506/AF505-1,"")</f>
        <v/>
      </c>
      <c r="AJ506" s="14">
        <f>IF(AND(AH506=1,INT($A506)=INT($A505),ISNUMBER(AG505)),AG506/AG505-1,"")</f>
        <v/>
      </c>
    </row>
    <row r="507">
      <c r="A507" s="12" t="n">
        <v>46288.55277777778</v>
      </c>
      <c r="B507" s="11" t="n">
        <v>8.154999732971191</v>
      </c>
      <c r="C507" s="11" t="n">
        <v>354.7098999023438</v>
      </c>
      <c r="D507" s="13" t="n">
        <v>1</v>
      </c>
      <c r="E507" s="14">
        <f>IF(AND(D507=1,INT($A507)=INT($A506),ISNUMBER(B506)),B507/B506-1,"")</f>
        <v/>
      </c>
      <c r="F507" s="14">
        <f>IF(AND(D507=1,INT($A507)=INT($A506),ISNUMBER(C506)),C507/C506-1,"")</f>
        <v/>
      </c>
      <c r="G507" s="11" t="n">
        <v>10.14999961853027</v>
      </c>
      <c r="H507" s="11" t="n">
        <v>337.5199890136719</v>
      </c>
      <c r="I507" s="13" t="n">
        <v>1</v>
      </c>
      <c r="J507" s="14">
        <f>IF(AND(I507=1,INT($A507)=INT($A506),ISNUMBER(G506)),G507/G506-1,"")</f>
        <v/>
      </c>
      <c r="K507" s="14">
        <f>IF(AND(I507=1,INT($A507)=INT($A506),ISNUMBER(H506)),H507/H506-1,"")</f>
        <v/>
      </c>
      <c r="L507" s="11" t="n">
        <v>12.44499969482422</v>
      </c>
      <c r="M507" s="11" t="n">
        <v>751.22998046875</v>
      </c>
      <c r="N507" s="13" t="n">
        <v>0</v>
      </c>
      <c r="O507" s="14">
        <f>IF(AND(N507=1,INT($A507)=INT($A506),ISNUMBER(L506)),L507/L506-1,"")</f>
        <v/>
      </c>
      <c r="P507" s="14">
        <f>IF(AND(N507=1,INT($A507)=INT($A506),ISNUMBER(M506)),M507/M506-1,"")</f>
        <v/>
      </c>
      <c r="Q507" s="11" t="n">
        <v>10.23999977111816</v>
      </c>
      <c r="R507" s="11" t="n">
        <v>499.3099975585938</v>
      </c>
      <c r="S507" s="13" t="n">
        <v>0</v>
      </c>
      <c r="T507" s="14">
        <f>IF(AND(S507=1,INT($A507)=INT($A506),ISNUMBER(Q506)),Q507/Q506-1,"")</f>
        <v/>
      </c>
      <c r="U507" s="14">
        <f>IF(AND(S507=1,INT($A507)=INT($A506),ISNUMBER(R506)),R507/R506-1,"")</f>
        <v/>
      </c>
      <c r="V507" s="11" t="n">
        <v>8.420100212097168</v>
      </c>
      <c r="W507" s="11" t="n">
        <v>7701.52978515625</v>
      </c>
      <c r="X507" s="13" t="n">
        <v>1</v>
      </c>
      <c r="Y507" s="14">
        <f>IF(AND(X507=1,INT($A507)=INT($A506),ISNUMBER(V506)),V507/V506-1,"")</f>
        <v/>
      </c>
      <c r="Z507" s="14">
        <f>IF(AND(X507=1,INT($A507)=INT($A506),ISNUMBER(W506)),W507/W506-1,"")</f>
        <v/>
      </c>
      <c r="AA507" s="11" t="n">
        <v>8.774999618530273</v>
      </c>
      <c r="AB507" s="11" t="n">
        <v>248.3099975585938</v>
      </c>
      <c r="AC507" s="13" t="n">
        <v>0</v>
      </c>
      <c r="AD507" s="14">
        <f>IF(AND(AC507=1,INT($A507)=INT($A506),ISNUMBER(AA506)),AA507/AA506-1,"")</f>
        <v/>
      </c>
      <c r="AE507" s="14">
        <f>IF(AND(AC507=1,INT($A507)=INT($A506),ISNUMBER(AB506)),AB507/AB506-1,"")</f>
        <v/>
      </c>
      <c r="AF507" s="11" t="n">
        <v>4.690400123596191</v>
      </c>
      <c r="AG507" s="11" t="n">
        <v>190.75</v>
      </c>
      <c r="AH507" s="13" t="n">
        <v>1</v>
      </c>
      <c r="AI507" s="14">
        <f>IF(AND(AH507=1,INT($A507)=INT($A506),ISNUMBER(AF506)),AF507/AF506-1,"")</f>
        <v/>
      </c>
      <c r="AJ507" s="14">
        <f>IF(AND(AH507=1,INT($A507)=INT($A506),ISNUMBER(AG506)),AG507/AG506-1,"")</f>
        <v/>
      </c>
    </row>
    <row r="508">
      <c r="A508" s="12" t="n">
        <v>46288.55416666667</v>
      </c>
      <c r="B508" s="11" t="n">
        <v>8.151399612426758</v>
      </c>
      <c r="C508" s="11" t="n">
        <v>354.889892578125</v>
      </c>
      <c r="D508" s="13" t="n">
        <v>1</v>
      </c>
      <c r="E508" s="14">
        <f>IF(AND(D508=1,INT($A508)=INT($A507),ISNUMBER(B507)),B508/B507-1,"")</f>
        <v/>
      </c>
      <c r="F508" s="14">
        <f>IF(AND(D508=1,INT($A508)=INT($A507),ISNUMBER(C507)),C508/C507-1,"")</f>
        <v/>
      </c>
      <c r="G508" s="11" t="n">
        <v>10.14999961853027</v>
      </c>
      <c r="H508" s="11" t="n">
        <v>337.739990234375</v>
      </c>
      <c r="I508" s="13" t="n">
        <v>1</v>
      </c>
      <c r="J508" s="14">
        <f>IF(AND(I508=1,INT($A508)=INT($A507),ISNUMBER(G507)),G508/G507-1,"")</f>
        <v/>
      </c>
      <c r="K508" s="14">
        <f>IF(AND(I508=1,INT($A508)=INT($A507),ISNUMBER(H507)),H508/H507-1,"")</f>
        <v/>
      </c>
      <c r="L508" s="11" t="n">
        <v>12.44499969482422</v>
      </c>
      <c r="M508" s="11" t="n">
        <v>751.22998046875</v>
      </c>
      <c r="N508" s="13" t="n">
        <v>0</v>
      </c>
      <c r="O508" s="14">
        <f>IF(AND(N508=1,INT($A508)=INT($A507),ISNUMBER(L507)),L508/L507-1,"")</f>
        <v/>
      </c>
      <c r="P508" s="14">
        <f>IF(AND(N508=1,INT($A508)=INT($A507),ISNUMBER(M507)),M508/M507-1,"")</f>
        <v/>
      </c>
      <c r="Q508" s="11" t="n">
        <v>10.23999977111816</v>
      </c>
      <c r="R508" s="11" t="n">
        <v>499.3099975585938</v>
      </c>
      <c r="S508" s="13" t="n">
        <v>0</v>
      </c>
      <c r="T508" s="14">
        <f>IF(AND(S508=1,INT($A508)=INT($A507),ISNUMBER(Q507)),Q508/Q507-1,"")</f>
        <v/>
      </c>
      <c r="U508" s="14">
        <f>IF(AND(S508=1,INT($A508)=INT($A507),ISNUMBER(R507)),R508/R507-1,"")</f>
        <v/>
      </c>
      <c r="V508" s="11" t="n">
        <v>8.414999961853027</v>
      </c>
      <c r="W508" s="11" t="n">
        <v>7705.35009765625</v>
      </c>
      <c r="X508" s="13" t="n">
        <v>1</v>
      </c>
      <c r="Y508" s="14">
        <f>IF(AND(X508=1,INT($A508)=INT($A507),ISNUMBER(V507)),V508/V507-1,"")</f>
        <v/>
      </c>
      <c r="Z508" s="14">
        <f>IF(AND(X508=1,INT($A508)=INT($A507),ISNUMBER(W507)),W508/W507-1,"")</f>
        <v/>
      </c>
      <c r="AA508" s="11" t="n">
        <v>8.779899597167969</v>
      </c>
      <c r="AB508" s="11" t="n">
        <v>248.1900939941406</v>
      </c>
      <c r="AC508" s="13" t="n">
        <v>1</v>
      </c>
      <c r="AD508" s="14">
        <f>IF(AND(AC508=1,INT($A508)=INT($A507),ISNUMBER(AA507)),AA508/AA507-1,"")</f>
        <v/>
      </c>
      <c r="AE508" s="14">
        <f>IF(AND(AC508=1,INT($A508)=INT($A507),ISNUMBER(AB507)),AB508/AB507-1,"")</f>
        <v/>
      </c>
      <c r="AF508" s="11" t="n">
        <v>4.690400123596191</v>
      </c>
      <c r="AG508" s="11" t="n">
        <v>190.75</v>
      </c>
      <c r="AH508" s="13" t="n">
        <v>0</v>
      </c>
      <c r="AI508" s="14">
        <f>IF(AND(AH508=1,INT($A508)=INT($A507),ISNUMBER(AF507)),AF508/AF507-1,"")</f>
        <v/>
      </c>
      <c r="AJ508" s="14">
        <f>IF(AND(AH508=1,INT($A508)=INT($A507),ISNUMBER(AG507)),AG508/AG507-1,"")</f>
        <v/>
      </c>
    </row>
    <row r="509">
      <c r="A509" s="12" t="n">
        <v>46288.55555555555</v>
      </c>
      <c r="B509" s="11" t="n">
        <v>8.149999618530273</v>
      </c>
      <c r="C509" s="11" t="n">
        <v>355.0599975585938</v>
      </c>
      <c r="D509" s="13" t="n">
        <v>1</v>
      </c>
      <c r="E509" s="14">
        <f>IF(AND(D509=1,INT($A509)=INT($A508),ISNUMBER(B508)),B509/B508-1,"")</f>
        <v/>
      </c>
      <c r="F509" s="14">
        <f>IF(AND(D509=1,INT($A509)=INT($A508),ISNUMBER(C508)),C509/C508-1,"")</f>
        <v/>
      </c>
      <c r="G509" s="11" t="n">
        <v>10.14999961853027</v>
      </c>
      <c r="H509" s="11" t="n">
        <v>337.739990234375</v>
      </c>
      <c r="I509" s="13" t="n">
        <v>0</v>
      </c>
      <c r="J509" s="14">
        <f>IF(AND(I509=1,INT($A509)=INT($A508),ISNUMBER(G508)),G509/G508-1,"")</f>
        <v/>
      </c>
      <c r="K509" s="14">
        <f>IF(AND(I509=1,INT($A509)=INT($A508),ISNUMBER(H508)),H509/H508-1,"")</f>
        <v/>
      </c>
      <c r="L509" s="11" t="n">
        <v>12.45499992370605</v>
      </c>
      <c r="M509" s="11" t="n">
        <v>750.1649780273438</v>
      </c>
      <c r="N509" s="13" t="n">
        <v>1</v>
      </c>
      <c r="O509" s="14">
        <f>IF(AND(N509=1,INT($A509)=INT($A508),ISNUMBER(L508)),L509/L508-1,"")</f>
        <v/>
      </c>
      <c r="P509" s="14">
        <f>IF(AND(N509=1,INT($A509)=INT($A508),ISNUMBER(M508)),M509/M508-1,"")</f>
        <v/>
      </c>
      <c r="Q509" s="11" t="n">
        <v>10.22999954223633</v>
      </c>
      <c r="R509" s="11" t="n">
        <v>499.8900146484375</v>
      </c>
      <c r="S509" s="13" t="n">
        <v>1</v>
      </c>
      <c r="T509" s="14">
        <f>IF(AND(S509=1,INT($A509)=INT($A508),ISNUMBER(Q508)),Q509/Q508-1,"")</f>
        <v/>
      </c>
      <c r="U509" s="14">
        <f>IF(AND(S509=1,INT($A509)=INT($A508),ISNUMBER(R508)),R509/R508-1,"")</f>
        <v/>
      </c>
      <c r="V509" s="11" t="n">
        <v>8.414999961853027</v>
      </c>
      <c r="W509" s="11" t="n">
        <v>7708.39990234375</v>
      </c>
      <c r="X509" s="13" t="n">
        <v>1</v>
      </c>
      <c r="Y509" s="14">
        <f>IF(AND(X509=1,INT($A509)=INT($A508),ISNUMBER(V508)),V509/V508-1,"")</f>
        <v/>
      </c>
      <c r="Z509" s="14">
        <f>IF(AND(X509=1,INT($A509)=INT($A508),ISNUMBER(W508)),W509/W508-1,"")</f>
        <v/>
      </c>
      <c r="AA509" s="11" t="n">
        <v>8.778200149536133</v>
      </c>
      <c r="AB509" s="11" t="n">
        <v>248.2149963378906</v>
      </c>
      <c r="AC509" s="13" t="n">
        <v>1</v>
      </c>
      <c r="AD509" s="14">
        <f>IF(AND(AC509=1,INT($A509)=INT($A508),ISNUMBER(AA508)),AA509/AA508-1,"")</f>
        <v/>
      </c>
      <c r="AE509" s="14">
        <f>IF(AND(AC509=1,INT($A509)=INT($A508),ISNUMBER(AB508)),AB509/AB508-1,"")</f>
        <v/>
      </c>
      <c r="AF509" s="11" t="n">
        <v>4.679900169372559</v>
      </c>
      <c r="AG509" s="11" t="n">
        <v>191.1600036621094</v>
      </c>
      <c r="AH509" s="13" t="n">
        <v>1</v>
      </c>
      <c r="AI509" s="14">
        <f>IF(AND(AH509=1,INT($A509)=INT($A508),ISNUMBER(AF508)),AF509/AF508-1,"")</f>
        <v/>
      </c>
      <c r="AJ509" s="14">
        <f>IF(AND(AH509=1,INT($A509)=INT($A508),ISNUMBER(AG508)),AG509/AG508-1,"")</f>
        <v/>
      </c>
    </row>
    <row r="510">
      <c r="A510" s="12" t="n">
        <v>46288.55694444444</v>
      </c>
      <c r="B510" s="11" t="n">
        <v>8.149900436401367</v>
      </c>
      <c r="C510" s="11" t="n">
        <v>355.0498962402344</v>
      </c>
      <c r="D510" s="13" t="n">
        <v>1</v>
      </c>
      <c r="E510" s="14">
        <f>IF(AND(D510=1,INT($A510)=INT($A509),ISNUMBER(B509)),B510/B509-1,"")</f>
        <v/>
      </c>
      <c r="F510" s="14">
        <f>IF(AND(D510=1,INT($A510)=INT($A509),ISNUMBER(C509)),C510/C509-1,"")</f>
        <v/>
      </c>
      <c r="G510" s="11" t="n">
        <v>10.15499973297119</v>
      </c>
      <c r="H510" s="11" t="n">
        <v>337.5650024414062</v>
      </c>
      <c r="I510" s="13" t="n">
        <v>1</v>
      </c>
      <c r="J510" s="14">
        <f>IF(AND(I510=1,INT($A510)=INT($A509),ISNUMBER(G509)),G510/G509-1,"")</f>
        <v/>
      </c>
      <c r="K510" s="14">
        <f>IF(AND(I510=1,INT($A510)=INT($A509),ISNUMBER(H509)),H510/H509-1,"")</f>
        <v/>
      </c>
      <c r="L510" s="11" t="n">
        <v>12.48499965667725</v>
      </c>
      <c r="M510" s="11" t="n">
        <v>749.3599853515625</v>
      </c>
      <c r="N510" s="13" t="n">
        <v>1</v>
      </c>
      <c r="O510" s="14">
        <f>IF(AND(N510=1,INT($A510)=INT($A509),ISNUMBER(L509)),L510/L509-1,"")</f>
        <v/>
      </c>
      <c r="P510" s="14">
        <f>IF(AND(N510=1,INT($A510)=INT($A509),ISNUMBER(M509)),M510/M509-1,"")</f>
        <v/>
      </c>
      <c r="Q510" s="11" t="n">
        <v>10.22970008850098</v>
      </c>
      <c r="R510" s="11" t="n">
        <v>499.9200134277344</v>
      </c>
      <c r="S510" s="13" t="n">
        <v>1</v>
      </c>
      <c r="T510" s="14">
        <f>IF(AND(S510=1,INT($A510)=INT($A509),ISNUMBER(Q509)),Q510/Q509-1,"")</f>
        <v/>
      </c>
      <c r="U510" s="14">
        <f>IF(AND(S510=1,INT($A510)=INT($A509),ISNUMBER(R509)),R510/R509-1,"")</f>
        <v/>
      </c>
      <c r="V510" s="11" t="n">
        <v>8.414999961853027</v>
      </c>
      <c r="W510" s="11" t="n">
        <v>7707.39990234375</v>
      </c>
      <c r="X510" s="13" t="n">
        <v>1</v>
      </c>
      <c r="Y510" s="14">
        <f>IF(AND(X510=1,INT($A510)=INT($A509),ISNUMBER(V509)),V510/V509-1,"")</f>
        <v/>
      </c>
      <c r="Z510" s="14">
        <f>IF(AND(X510=1,INT($A510)=INT($A509),ISNUMBER(W509)),W510/W509-1,"")</f>
        <v/>
      </c>
      <c r="AA510" s="11" t="n">
        <v>8.778200149536133</v>
      </c>
      <c r="AB510" s="11" t="n">
        <v>248.2149963378906</v>
      </c>
      <c r="AC510" s="13" t="n">
        <v>0</v>
      </c>
      <c r="AD510" s="14">
        <f>IF(AND(AC510=1,INT($A510)=INT($A509),ISNUMBER(AA509)),AA510/AA509-1,"")</f>
        <v/>
      </c>
      <c r="AE510" s="14">
        <f>IF(AND(AC510=1,INT($A510)=INT($A509),ISNUMBER(AB509)),AB510/AB509-1,"")</f>
        <v/>
      </c>
      <c r="AF510" s="11" t="n">
        <v>4.679200172424316</v>
      </c>
      <c r="AG510" s="11" t="n">
        <v>191.3500061035156</v>
      </c>
      <c r="AH510" s="13" t="n">
        <v>1</v>
      </c>
      <c r="AI510" s="14">
        <f>IF(AND(AH510=1,INT($A510)=INT($A509),ISNUMBER(AF509)),AF510/AF509-1,"")</f>
        <v/>
      </c>
      <c r="AJ510" s="14">
        <f>IF(AND(AH510=1,INT($A510)=INT($A509),ISNUMBER(AG509)),AG510/AG509-1,"")</f>
        <v/>
      </c>
    </row>
    <row r="511">
      <c r="A511" s="12" t="n">
        <v>46288.55833333333</v>
      </c>
      <c r="B511" s="11" t="n">
        <v>8.150099754333496</v>
      </c>
      <c r="C511" s="11" t="n">
        <v>354.5299987792969</v>
      </c>
      <c r="D511" s="13" t="n">
        <v>1</v>
      </c>
      <c r="E511" s="14">
        <f>IF(AND(D511=1,INT($A511)=INT($A510),ISNUMBER(B510)),B511/B510-1,"")</f>
        <v/>
      </c>
      <c r="F511" s="14">
        <f>IF(AND(D511=1,INT($A511)=INT($A510),ISNUMBER(C510)),C511/C510-1,"")</f>
        <v/>
      </c>
      <c r="G511" s="11" t="n">
        <v>10.16009998321533</v>
      </c>
      <c r="H511" s="11" t="n">
        <v>337.1099853515625</v>
      </c>
      <c r="I511" s="13" t="n">
        <v>1</v>
      </c>
      <c r="J511" s="14">
        <f>IF(AND(I511=1,INT($A511)=INT($A510),ISNUMBER(G510)),G511/G510-1,"")</f>
        <v/>
      </c>
      <c r="K511" s="14">
        <f>IF(AND(I511=1,INT($A511)=INT($A510),ISNUMBER(H510)),H511/H510-1,"")</f>
        <v/>
      </c>
      <c r="L511" s="11" t="n">
        <v>12.50790023803711</v>
      </c>
      <c r="M511" s="11" t="n">
        <v>747.27001953125</v>
      </c>
      <c r="N511" s="13" t="n">
        <v>1</v>
      </c>
      <c r="O511" s="14">
        <f>IF(AND(N511=1,INT($A511)=INT($A510),ISNUMBER(L510)),L511/L510-1,"")</f>
        <v/>
      </c>
      <c r="P511" s="14">
        <f>IF(AND(N511=1,INT($A511)=INT($A510),ISNUMBER(M510)),M511/M510-1,"")</f>
        <v/>
      </c>
      <c r="Q511" s="11" t="n">
        <v>10.22970008850098</v>
      </c>
      <c r="R511" s="11" t="n">
        <v>499.9200134277344</v>
      </c>
      <c r="S511" s="13" t="n">
        <v>0</v>
      </c>
      <c r="T511" s="14">
        <f>IF(AND(S511=1,INT($A511)=INT($A510),ISNUMBER(Q510)),Q511/Q510-1,"")</f>
        <v/>
      </c>
      <c r="U511" s="14">
        <f>IF(AND(S511=1,INT($A511)=INT($A510),ISNUMBER(R510)),R511/R510-1,"")</f>
        <v/>
      </c>
      <c r="V511" s="11" t="n">
        <v>8.419899940490723</v>
      </c>
      <c r="W511" s="11" t="n">
        <v>7702.08984375</v>
      </c>
      <c r="X511" s="13" t="n">
        <v>1</v>
      </c>
      <c r="Y511" s="14">
        <f>IF(AND(X511=1,INT($A511)=INT($A510),ISNUMBER(V510)),V511/V510-1,"")</f>
        <v/>
      </c>
      <c r="Z511" s="14">
        <f>IF(AND(X511=1,INT($A511)=INT($A510),ISNUMBER(W510)),W511/W510-1,"")</f>
        <v/>
      </c>
      <c r="AA511" s="11" t="n">
        <v>8.779999732971191</v>
      </c>
      <c r="AB511" s="11" t="n">
        <v>247.9499969482422</v>
      </c>
      <c r="AC511" s="13" t="n">
        <v>1</v>
      </c>
      <c r="AD511" s="14">
        <f>IF(AND(AC511=1,INT($A511)=INT($A510),ISNUMBER(AA510)),AA511/AA510-1,"")</f>
        <v/>
      </c>
      <c r="AE511" s="14">
        <f>IF(AND(AC511=1,INT($A511)=INT($A510),ISNUMBER(AB510)),AB511/AB510-1,"")</f>
        <v/>
      </c>
      <c r="AF511" s="11" t="n">
        <v>4.684999942779541</v>
      </c>
      <c r="AG511" s="11" t="n">
        <v>190.9320068359375</v>
      </c>
      <c r="AH511" s="13" t="n">
        <v>1</v>
      </c>
      <c r="AI511" s="14">
        <f>IF(AND(AH511=1,INT($A511)=INT($A510),ISNUMBER(AF510)),AF511/AF510-1,"")</f>
        <v/>
      </c>
      <c r="AJ511" s="14">
        <f>IF(AND(AH511=1,INT($A511)=INT($A510),ISNUMBER(AG510)),AG511/AG510-1,"")</f>
        <v/>
      </c>
    </row>
    <row r="512">
      <c r="A512" s="12" t="n">
        <v>46288.55972222222</v>
      </c>
      <c r="B512" s="11" t="n">
        <v>8.150099754333496</v>
      </c>
      <c r="C512" s="11" t="n">
        <v>354.7999877929688</v>
      </c>
      <c r="D512" s="13" t="n">
        <v>1</v>
      </c>
      <c r="E512" s="14">
        <f>IF(AND(D512=1,INT($A512)=INT($A511),ISNUMBER(B511)),B512/B511-1,"")</f>
        <v/>
      </c>
      <c r="F512" s="14">
        <f>IF(AND(D512=1,INT($A512)=INT($A511),ISNUMBER(C511)),C512/C511-1,"")</f>
        <v/>
      </c>
      <c r="G512" s="11" t="n">
        <v>10.16989994049072</v>
      </c>
      <c r="H512" s="11" t="n">
        <v>337.0299987792969</v>
      </c>
      <c r="I512" s="13" t="n">
        <v>1</v>
      </c>
      <c r="J512" s="14">
        <f>IF(AND(I512=1,INT($A512)=INT($A511),ISNUMBER(G511)),G512/G511-1,"")</f>
        <v/>
      </c>
      <c r="K512" s="14">
        <f>IF(AND(I512=1,INT($A512)=INT($A511),ISNUMBER(H511)),H512/H511-1,"")</f>
        <v/>
      </c>
      <c r="L512" s="11" t="n">
        <v>12.51000022888184</v>
      </c>
      <c r="M512" s="11" t="n">
        <v>747.2550048828125</v>
      </c>
      <c r="N512" s="13" t="n">
        <v>1</v>
      </c>
      <c r="O512" s="14">
        <f>IF(AND(N512=1,INT($A512)=INT($A511),ISNUMBER(L511)),L512/L511-1,"")</f>
        <v/>
      </c>
      <c r="P512" s="14">
        <f>IF(AND(N512=1,INT($A512)=INT($A511),ISNUMBER(M511)),M512/M511-1,"")</f>
        <v/>
      </c>
      <c r="Q512" s="11" t="n">
        <v>10.24030017852783</v>
      </c>
      <c r="R512" s="11" t="n">
        <v>499.6695861816406</v>
      </c>
      <c r="S512" s="13" t="n">
        <v>1</v>
      </c>
      <c r="T512" s="14">
        <f>IF(AND(S512=1,INT($A512)=INT($A511),ISNUMBER(Q511)),Q512/Q511-1,"")</f>
        <v/>
      </c>
      <c r="U512" s="14">
        <f>IF(AND(S512=1,INT($A512)=INT($A511),ISNUMBER(R511)),R512/R511-1,"")</f>
        <v/>
      </c>
      <c r="V512" s="11" t="n">
        <v>8.419899940490723</v>
      </c>
      <c r="W512" s="11" t="n">
        <v>7703.14013671875</v>
      </c>
      <c r="X512" s="13" t="n">
        <v>1</v>
      </c>
      <c r="Y512" s="14">
        <f>IF(AND(X512=1,INT($A512)=INT($A511),ISNUMBER(V511)),V512/V511-1,"")</f>
        <v/>
      </c>
      <c r="Z512" s="14">
        <f>IF(AND(X512=1,INT($A512)=INT($A511),ISNUMBER(W511)),W512/W511-1,"")</f>
        <v/>
      </c>
      <c r="AA512" s="11" t="n">
        <v>8.784999847412109</v>
      </c>
      <c r="AB512" s="11" t="n">
        <v>247.9149932861328</v>
      </c>
      <c r="AC512" s="13" t="n">
        <v>1</v>
      </c>
      <c r="AD512" s="14">
        <f>IF(AND(AC512=1,INT($A512)=INT($A511),ISNUMBER(AA511)),AA512/AA511-1,"")</f>
        <v/>
      </c>
      <c r="AE512" s="14">
        <f>IF(AND(AC512=1,INT($A512)=INT($A511),ISNUMBER(AB511)),AB512/AB511-1,"")</f>
        <v/>
      </c>
      <c r="AF512" s="11" t="n">
        <v>4.680099964141846</v>
      </c>
      <c r="AG512" s="11" t="n">
        <v>191.1000061035156</v>
      </c>
      <c r="AH512" s="13" t="n">
        <v>1</v>
      </c>
      <c r="AI512" s="14">
        <f>IF(AND(AH512=1,INT($A512)=INT($A511),ISNUMBER(AF511)),AF512/AF511-1,"")</f>
        <v/>
      </c>
      <c r="AJ512" s="14">
        <f>IF(AND(AH512=1,INT($A512)=INT($A511),ISNUMBER(AG511)),AG512/AG511-1,"")</f>
        <v/>
      </c>
    </row>
    <row r="513">
      <c r="A513" s="12" t="n">
        <v>46288.56111111111</v>
      </c>
      <c r="B513" s="11" t="n">
        <v>8.150099754333496</v>
      </c>
      <c r="C513" s="11" t="n">
        <v>354.7999877929688</v>
      </c>
      <c r="D513" s="13" t="n">
        <v>0</v>
      </c>
      <c r="E513" s="14">
        <f>IF(AND(D513=1,INT($A513)=INT($A512),ISNUMBER(B512)),B513/B512-1,"")</f>
        <v/>
      </c>
      <c r="F513" s="14">
        <f>IF(AND(D513=1,INT($A513)=INT($A512),ISNUMBER(C512)),C513/C512-1,"")</f>
        <v/>
      </c>
      <c r="G513" s="11" t="n">
        <v>10.17000007629395</v>
      </c>
      <c r="H513" s="11" t="n">
        <v>336.9800109863281</v>
      </c>
      <c r="I513" s="13" t="n">
        <v>1</v>
      </c>
      <c r="J513" s="14">
        <f>IF(AND(I513=1,INT($A513)=INT($A512),ISNUMBER(G512)),G513/G512-1,"")</f>
        <v/>
      </c>
      <c r="K513" s="14">
        <f>IF(AND(I513=1,INT($A513)=INT($A512),ISNUMBER(H512)),H513/H512-1,"")</f>
        <v/>
      </c>
      <c r="L513" s="11" t="n">
        <v>12.52700042724609</v>
      </c>
      <c r="M513" s="11" t="n">
        <v>746.5750122070312</v>
      </c>
      <c r="N513" s="13" t="n">
        <v>1</v>
      </c>
      <c r="O513" s="14">
        <f>IF(AND(N513=1,INT($A513)=INT($A512),ISNUMBER(L512)),L513/L512-1,"")</f>
        <v/>
      </c>
      <c r="P513" s="14">
        <f>IF(AND(N513=1,INT($A513)=INT($A512),ISNUMBER(M512)),M513/M512-1,"")</f>
        <v/>
      </c>
      <c r="Q513" s="11" t="n">
        <v>10.24030017852783</v>
      </c>
      <c r="R513" s="11" t="n">
        <v>499.6695861816406</v>
      </c>
      <c r="S513" s="13" t="n">
        <v>0</v>
      </c>
      <c r="T513" s="14">
        <f>IF(AND(S513=1,INT($A513)=INT($A512),ISNUMBER(Q512)),Q513/Q512-1,"")</f>
        <v/>
      </c>
      <c r="U513" s="14">
        <f>IF(AND(S513=1,INT($A513)=INT($A512),ISNUMBER(R512)),R513/R512-1,"")</f>
        <v/>
      </c>
      <c r="V513" s="11" t="n">
        <v>8.414999961853027</v>
      </c>
      <c r="W513" s="11" t="n">
        <v>7703.0400390625</v>
      </c>
      <c r="X513" s="13" t="n">
        <v>1</v>
      </c>
      <c r="Y513" s="14">
        <f>IF(AND(X513=1,INT($A513)=INT($A512),ISNUMBER(V512)),V513/V512-1,"")</f>
        <v/>
      </c>
      <c r="Z513" s="14">
        <f>IF(AND(X513=1,INT($A513)=INT($A512),ISNUMBER(W512)),W513/W512-1,"")</f>
        <v/>
      </c>
      <c r="AA513" s="11" t="n">
        <v>8.784999847412109</v>
      </c>
      <c r="AB513" s="11" t="n">
        <v>247.9149932861328</v>
      </c>
      <c r="AC513" s="13" t="n">
        <v>0</v>
      </c>
      <c r="AD513" s="14">
        <f>IF(AND(AC513=1,INT($A513)=INT($A512),ISNUMBER(AA512)),AA513/AA512-1,"")</f>
        <v/>
      </c>
      <c r="AE513" s="14">
        <f>IF(AND(AC513=1,INT($A513)=INT($A512),ISNUMBER(AB512)),AB513/AB512-1,"")</f>
        <v/>
      </c>
      <c r="AF513" s="11" t="n">
        <v>4.684999942779541</v>
      </c>
      <c r="AG513" s="11" t="n">
        <v>190.9700012207031</v>
      </c>
      <c r="AH513" s="13" t="n">
        <v>1</v>
      </c>
      <c r="AI513" s="14">
        <f>IF(AND(AH513=1,INT($A513)=INT($A512),ISNUMBER(AF512)),AF513/AF512-1,"")</f>
        <v/>
      </c>
      <c r="AJ513" s="14">
        <f>IF(AND(AH513=1,INT($A513)=INT($A512),ISNUMBER(AG512)),AG513/AG512-1,"")</f>
        <v/>
      </c>
    </row>
    <row r="514">
      <c r="A514" s="12" t="n">
        <v>46288.5625</v>
      </c>
      <c r="B514" s="11" t="n">
        <v>8.154999732971191</v>
      </c>
      <c r="C514" s="11" t="n">
        <v>354.489990234375</v>
      </c>
      <c r="D514" s="13" t="n">
        <v>1</v>
      </c>
      <c r="E514" s="14">
        <f>IF(AND(D514=1,INT($A514)=INT($A513),ISNUMBER(B513)),B514/B513-1,"")</f>
        <v/>
      </c>
      <c r="F514" s="14">
        <f>IF(AND(D514=1,INT($A514)=INT($A513),ISNUMBER(C513)),C514/C513-1,"")</f>
        <v/>
      </c>
      <c r="G514" s="11" t="n">
        <v>10.17000007629395</v>
      </c>
      <c r="H514" s="11" t="n">
        <v>336.8299865722656</v>
      </c>
      <c r="I514" s="13" t="n">
        <v>1</v>
      </c>
      <c r="J514" s="14">
        <f>IF(AND(I514=1,INT($A514)=INT($A513),ISNUMBER(G513)),G514/G513-1,"")</f>
        <v/>
      </c>
      <c r="K514" s="14">
        <f>IF(AND(I514=1,INT($A514)=INT($A513),ISNUMBER(H513)),H514/H513-1,"")</f>
        <v/>
      </c>
      <c r="L514" s="11" t="n">
        <v>12.52499961853027</v>
      </c>
      <c r="M514" s="11" t="n">
        <v>746.6099853515625</v>
      </c>
      <c r="N514" s="13" t="n">
        <v>1</v>
      </c>
      <c r="O514" s="14">
        <f>IF(AND(N514=1,INT($A514)=INT($A513),ISNUMBER(L513)),L514/L513-1,"")</f>
        <v/>
      </c>
      <c r="P514" s="14">
        <f>IF(AND(N514=1,INT($A514)=INT($A513),ISNUMBER(M513)),M514/M513-1,"")</f>
        <v/>
      </c>
      <c r="Q514" s="11" t="n">
        <v>10.24030017852783</v>
      </c>
      <c r="R514" s="11" t="n">
        <v>499.6695861816406</v>
      </c>
      <c r="S514" s="13" t="n">
        <v>0</v>
      </c>
      <c r="T514" s="14">
        <f>IF(AND(S514=1,INT($A514)=INT($A513),ISNUMBER(Q513)),Q514/Q513-1,"")</f>
        <v/>
      </c>
      <c r="U514" s="14">
        <f>IF(AND(S514=1,INT($A514)=INT($A513),ISNUMBER(R513)),R514/R513-1,"")</f>
        <v/>
      </c>
      <c r="V514" s="11" t="n">
        <v>8.414999961853027</v>
      </c>
      <c r="W514" s="11" t="n">
        <v>7702.06005859375</v>
      </c>
      <c r="X514" s="13" t="n">
        <v>1</v>
      </c>
      <c r="Y514" s="14">
        <f>IF(AND(X514=1,INT($A514)=INT($A513),ISNUMBER(V513)),V514/V513-1,"")</f>
        <v/>
      </c>
      <c r="Z514" s="14">
        <f>IF(AND(X514=1,INT($A514)=INT($A513),ISNUMBER(W513)),W514/W513-1,"")</f>
        <v/>
      </c>
      <c r="AA514" s="11" t="n">
        <v>8.779999732971191</v>
      </c>
      <c r="AB514" s="11" t="n">
        <v>248.0549926757812</v>
      </c>
      <c r="AC514" s="13" t="n">
        <v>1</v>
      </c>
      <c r="AD514" s="14">
        <f>IF(AND(AC514=1,INT($A514)=INT($A513),ISNUMBER(AA513)),AA514/AA513-1,"")</f>
        <v/>
      </c>
      <c r="AE514" s="14">
        <f>IF(AND(AC514=1,INT($A514)=INT($A513),ISNUMBER(AB513)),AB514/AB513-1,"")</f>
        <v/>
      </c>
      <c r="AF514" s="11" t="n">
        <v>4.689799785614014</v>
      </c>
      <c r="AG514" s="11" t="n">
        <v>190.8800048828125</v>
      </c>
      <c r="AH514" s="13" t="n">
        <v>1</v>
      </c>
      <c r="AI514" s="14">
        <f>IF(AND(AH514=1,INT($A514)=INT($A513),ISNUMBER(AF513)),AF514/AF513-1,"")</f>
        <v/>
      </c>
      <c r="AJ514" s="14">
        <f>IF(AND(AH514=1,INT($A514)=INT($A513),ISNUMBER(AG513)),AG514/AG513-1,"")</f>
        <v/>
      </c>
    </row>
    <row r="515">
      <c r="A515" s="12" t="n">
        <v>46288.56388888889</v>
      </c>
      <c r="B515" s="11" t="n">
        <v>8.154999732971191</v>
      </c>
      <c r="C515" s="11" t="n">
        <v>354.489990234375</v>
      </c>
      <c r="D515" s="13" t="n">
        <v>0</v>
      </c>
      <c r="E515" s="14">
        <f>IF(AND(D515=1,INT($A515)=INT($A514),ISNUMBER(B514)),B515/B514-1,"")</f>
        <v/>
      </c>
      <c r="F515" s="14">
        <f>IF(AND(D515=1,INT($A515)=INT($A514),ISNUMBER(C514)),C515/C514-1,"")</f>
        <v/>
      </c>
      <c r="G515" s="11" t="n">
        <v>10.17000007629395</v>
      </c>
      <c r="H515" s="11" t="n">
        <v>336.8299865722656</v>
      </c>
      <c r="I515" s="13" t="n">
        <v>0</v>
      </c>
      <c r="J515" s="14">
        <f>IF(AND(I515=1,INT($A515)=INT($A514),ISNUMBER(G514)),G515/G514-1,"")</f>
        <v/>
      </c>
      <c r="K515" s="14">
        <f>IF(AND(I515=1,INT($A515)=INT($A514),ISNUMBER(H514)),H515/H514-1,"")</f>
        <v/>
      </c>
      <c r="L515" s="11" t="n">
        <v>12.51630020141602</v>
      </c>
      <c r="M515" s="11" t="n">
        <v>747.155029296875</v>
      </c>
      <c r="N515" s="13" t="n">
        <v>1</v>
      </c>
      <c r="O515" s="14">
        <f>IF(AND(N515=1,INT($A515)=INT($A514),ISNUMBER(L514)),L515/L514-1,"")</f>
        <v/>
      </c>
      <c r="P515" s="14">
        <f>IF(AND(N515=1,INT($A515)=INT($A514),ISNUMBER(M514)),M515/M514-1,"")</f>
        <v/>
      </c>
      <c r="Q515" s="11" t="n">
        <v>10.24030017852783</v>
      </c>
      <c r="R515" s="11" t="n">
        <v>499.6695861816406</v>
      </c>
      <c r="S515" s="13" t="n">
        <v>0</v>
      </c>
      <c r="T515" s="14">
        <f>IF(AND(S515=1,INT($A515)=INT($A514),ISNUMBER(Q514)),Q515/Q514-1,"")</f>
        <v/>
      </c>
      <c r="U515" s="14">
        <f>IF(AND(S515=1,INT($A515)=INT($A514),ISNUMBER(R514)),R515/R514-1,"")</f>
        <v/>
      </c>
      <c r="V515" s="11" t="n">
        <v>8.414999961853027</v>
      </c>
      <c r="W515" s="11" t="n">
        <v>7702.06005859375</v>
      </c>
      <c r="X515" s="13" t="n">
        <v>0</v>
      </c>
      <c r="Y515" s="14">
        <f>IF(AND(X515=1,INT($A515)=INT($A514),ISNUMBER(V514)),V515/V514-1,"")</f>
        <v/>
      </c>
      <c r="Z515" s="14">
        <f>IF(AND(X515=1,INT($A515)=INT($A514),ISNUMBER(W514)),W515/W514-1,"")</f>
        <v/>
      </c>
      <c r="AA515" s="11" t="n">
        <v>8.779999732971191</v>
      </c>
      <c r="AB515" s="11" t="n">
        <v>248.0549926757812</v>
      </c>
      <c r="AC515" s="13" t="n">
        <v>0</v>
      </c>
      <c r="AD515" s="14">
        <f>IF(AND(AC515=1,INT($A515)=INT($A514),ISNUMBER(AA514)),AA515/AA514-1,"")</f>
        <v/>
      </c>
      <c r="AE515" s="14">
        <f>IF(AND(AC515=1,INT($A515)=INT($A514),ISNUMBER(AB514)),AB515/AB514-1,"")</f>
        <v/>
      </c>
      <c r="AF515" s="11" t="n">
        <v>4.689799785614014</v>
      </c>
      <c r="AG515" s="11" t="n">
        <v>190.8800048828125</v>
      </c>
      <c r="AH515" s="13" t="n">
        <v>0</v>
      </c>
      <c r="AI515" s="14">
        <f>IF(AND(AH515=1,INT($A515)=INT($A514),ISNUMBER(AF514)),AF515/AF514-1,"")</f>
        <v/>
      </c>
      <c r="AJ515" s="14">
        <f>IF(AND(AH515=1,INT($A515)=INT($A514),ISNUMBER(AG514)),AG515/AG514-1,"")</f>
        <v/>
      </c>
    </row>
    <row r="516">
      <c r="A516" s="12" t="n">
        <v>46288.56527777778</v>
      </c>
      <c r="B516" s="11" t="n">
        <v>8.154999732971191</v>
      </c>
      <c r="C516" s="11" t="n">
        <v>354.489990234375</v>
      </c>
      <c r="D516" s="13" t="n">
        <v>0</v>
      </c>
      <c r="E516" s="14">
        <f>IF(AND(D516=1,INT($A516)=INT($A515),ISNUMBER(B515)),B516/B515-1,"")</f>
        <v/>
      </c>
      <c r="F516" s="14">
        <f>IF(AND(D516=1,INT($A516)=INT($A515),ISNUMBER(C515)),C516/C515-1,"")</f>
        <v/>
      </c>
      <c r="G516" s="11" t="n">
        <v>10.16989994049072</v>
      </c>
      <c r="H516" s="11" t="n">
        <v>337.0299072265625</v>
      </c>
      <c r="I516" s="13" t="n">
        <v>1</v>
      </c>
      <c r="J516" s="14">
        <f>IF(AND(I516=1,INT($A516)=INT($A515),ISNUMBER(G515)),G516/G515-1,"")</f>
        <v/>
      </c>
      <c r="K516" s="14">
        <f>IF(AND(I516=1,INT($A516)=INT($A515),ISNUMBER(H515)),H516/H515-1,"")</f>
        <v/>
      </c>
      <c r="L516" s="11" t="n">
        <v>12.48999977111816</v>
      </c>
      <c r="M516" s="11" t="n">
        <v>748.7401123046875</v>
      </c>
      <c r="N516" s="13" t="n">
        <v>1</v>
      </c>
      <c r="O516" s="14">
        <f>IF(AND(N516=1,INT($A516)=INT($A515),ISNUMBER(L515)),L516/L515-1,"")</f>
        <v/>
      </c>
      <c r="P516" s="14">
        <f>IF(AND(N516=1,INT($A516)=INT($A515),ISNUMBER(M515)),M516/M515-1,"")</f>
        <v/>
      </c>
      <c r="Q516" s="11" t="n">
        <v>10.24030017852783</v>
      </c>
      <c r="R516" s="11" t="n">
        <v>499.6695861816406</v>
      </c>
      <c r="S516" s="13" t="n">
        <v>0</v>
      </c>
      <c r="T516" s="14">
        <f>IF(AND(S516=1,INT($A516)=INT($A515),ISNUMBER(Q515)),Q516/Q515-1,"")</f>
        <v/>
      </c>
      <c r="U516" s="14">
        <f>IF(AND(S516=1,INT($A516)=INT($A515),ISNUMBER(R515)),R516/R515-1,"")</f>
        <v/>
      </c>
      <c r="V516" s="11" t="n">
        <v>8.414999961853027</v>
      </c>
      <c r="W516" s="11" t="n">
        <v>7705.3798828125</v>
      </c>
      <c r="X516" s="13" t="n">
        <v>1</v>
      </c>
      <c r="Y516" s="14">
        <f>IF(AND(X516=1,INT($A516)=INT($A515),ISNUMBER(V515)),V516/V515-1,"")</f>
        <v/>
      </c>
      <c r="Z516" s="14">
        <f>IF(AND(X516=1,INT($A516)=INT($A515),ISNUMBER(W515)),W516/W515-1,"")</f>
        <v/>
      </c>
      <c r="AA516" s="11" t="n">
        <v>8.780099868774414</v>
      </c>
      <c r="AB516" s="11" t="n">
        <v>248.0950012207031</v>
      </c>
      <c r="AC516" s="13" t="n">
        <v>1</v>
      </c>
      <c r="AD516" s="14">
        <f>IF(AND(AC516=1,INT($A516)=INT($A515),ISNUMBER(AA515)),AA516/AA515-1,"")</f>
        <v/>
      </c>
      <c r="AE516" s="14">
        <f>IF(AND(AC516=1,INT($A516)=INT($A515),ISNUMBER(AB515)),AB516/AB515-1,"")</f>
        <v/>
      </c>
      <c r="AF516" s="11" t="n">
        <v>4.670000076293945</v>
      </c>
      <c r="AG516" s="11" t="n">
        <v>191.2599945068359</v>
      </c>
      <c r="AH516" s="13" t="n">
        <v>1</v>
      </c>
      <c r="AI516" s="14">
        <f>IF(AND(AH516=1,INT($A516)=INT($A515),ISNUMBER(AF515)),AF516/AF515-1,"")</f>
        <v/>
      </c>
      <c r="AJ516" s="14">
        <f>IF(AND(AH516=1,INT($A516)=INT($A515),ISNUMBER(AG515)),AG516/AG515-1,"")</f>
        <v/>
      </c>
    </row>
    <row r="517">
      <c r="A517" s="12" t="n">
        <v>46288.56666666667</v>
      </c>
      <c r="B517" s="11" t="n">
        <v>8.150099754333496</v>
      </c>
      <c r="C517" s="11" t="n">
        <v>354.6549987792969</v>
      </c>
      <c r="D517" s="13" t="n">
        <v>1</v>
      </c>
      <c r="E517" s="14">
        <f>IF(AND(D517=1,INT($A517)=INT($A516),ISNUMBER(B516)),B517/B516-1,"")</f>
        <v/>
      </c>
      <c r="F517" s="14">
        <f>IF(AND(D517=1,INT($A517)=INT($A516),ISNUMBER(C516)),C517/C516-1,"")</f>
        <v/>
      </c>
      <c r="G517" s="11" t="n">
        <v>10.16499996185303</v>
      </c>
      <c r="H517" s="11" t="n">
        <v>337.1098937988281</v>
      </c>
      <c r="I517" s="13" t="n">
        <v>1</v>
      </c>
      <c r="J517" s="14">
        <f>IF(AND(I517=1,INT($A517)=INT($A516),ISNUMBER(G516)),G517/G516-1,"")</f>
        <v/>
      </c>
      <c r="K517" s="14">
        <f>IF(AND(I517=1,INT($A517)=INT($A516),ISNUMBER(H516)),H517/H516-1,"")</f>
        <v/>
      </c>
      <c r="L517" s="11" t="n">
        <v>12.5</v>
      </c>
      <c r="M517" s="11" t="n">
        <v>748.4299926757812</v>
      </c>
      <c r="N517" s="13" t="n">
        <v>1</v>
      </c>
      <c r="O517" s="14">
        <f>IF(AND(N517=1,INT($A517)=INT($A516),ISNUMBER(L516)),L517/L516-1,"")</f>
        <v/>
      </c>
      <c r="P517" s="14">
        <f>IF(AND(N517=1,INT($A517)=INT($A516),ISNUMBER(M516)),M517/M516-1,"")</f>
        <v/>
      </c>
      <c r="Q517" s="11" t="n">
        <v>10.24030017852783</v>
      </c>
      <c r="R517" s="11" t="n">
        <v>499.6695861816406</v>
      </c>
      <c r="S517" s="13" t="n">
        <v>0</v>
      </c>
      <c r="T517" s="14">
        <f>IF(AND(S517=1,INT($A517)=INT($A516),ISNUMBER(Q516)),Q517/Q516-1,"")</f>
        <v/>
      </c>
      <c r="U517" s="14">
        <f>IF(AND(S517=1,INT($A517)=INT($A516),ISNUMBER(R516)),R517/R516-1,"")</f>
        <v/>
      </c>
      <c r="V517" s="11" t="n">
        <v>8.419899940490723</v>
      </c>
      <c r="W517" s="11" t="n">
        <v>7704.330078125</v>
      </c>
      <c r="X517" s="13" t="n">
        <v>1</v>
      </c>
      <c r="Y517" s="14">
        <f>IF(AND(X517=1,INT($A517)=INT($A516),ISNUMBER(V516)),V517/V516-1,"")</f>
        <v/>
      </c>
      <c r="Z517" s="14">
        <f>IF(AND(X517=1,INT($A517)=INT($A516),ISNUMBER(W516)),W517/W516-1,"")</f>
        <v/>
      </c>
      <c r="AA517" s="11" t="n">
        <v>8.780099868774414</v>
      </c>
      <c r="AB517" s="11" t="n">
        <v>248.0950012207031</v>
      </c>
      <c r="AC517" s="13" t="n">
        <v>0</v>
      </c>
      <c r="AD517" s="14">
        <f>IF(AND(AC517=1,INT($A517)=INT($A516),ISNUMBER(AA516)),AA517/AA516-1,"")</f>
        <v/>
      </c>
      <c r="AE517" s="14">
        <f>IF(AND(AC517=1,INT($A517)=INT($A516),ISNUMBER(AB516)),AB517/AB516-1,"")</f>
        <v/>
      </c>
      <c r="AF517" s="11" t="n">
        <v>4.680099964141846</v>
      </c>
      <c r="AG517" s="11" t="n">
        <v>191.1320037841797</v>
      </c>
      <c r="AH517" s="13" t="n">
        <v>1</v>
      </c>
      <c r="AI517" s="14">
        <f>IF(AND(AH517=1,INT($A517)=INT($A516),ISNUMBER(AF516)),AF517/AF516-1,"")</f>
        <v/>
      </c>
      <c r="AJ517" s="14">
        <f>IF(AND(AH517=1,INT($A517)=INT($A516),ISNUMBER(AG516)),AG517/AG516-1,"")</f>
        <v/>
      </c>
    </row>
    <row r="518">
      <c r="A518" s="12" t="n">
        <v>46288.56805555556</v>
      </c>
      <c r="B518" s="11" t="n">
        <v>8.145000457763672</v>
      </c>
      <c r="C518" s="11" t="n">
        <v>354.7839965820312</v>
      </c>
      <c r="D518" s="13" t="n">
        <v>1</v>
      </c>
      <c r="E518" s="14">
        <f>IF(AND(D518=1,INT($A518)=INT($A517),ISNUMBER(B517)),B518/B517-1,"")</f>
        <v/>
      </c>
      <c r="F518" s="14">
        <f>IF(AND(D518=1,INT($A518)=INT($A517),ISNUMBER(C517)),C518/C517-1,"")</f>
        <v/>
      </c>
      <c r="G518" s="11" t="n">
        <v>10.16499996185303</v>
      </c>
      <c r="H518" s="11" t="n">
        <v>337.1098937988281</v>
      </c>
      <c r="I518" s="13" t="n">
        <v>0</v>
      </c>
      <c r="J518" s="14">
        <f>IF(AND(I518=1,INT($A518)=INT($A517),ISNUMBER(G517)),G518/G517-1,"")</f>
        <v/>
      </c>
      <c r="K518" s="14">
        <f>IF(AND(I518=1,INT($A518)=INT($A517),ISNUMBER(H517)),H518/H517-1,"")</f>
        <v/>
      </c>
      <c r="L518" s="11" t="n">
        <v>12.5</v>
      </c>
      <c r="M518" s="11" t="n">
        <v>748.4299926757812</v>
      </c>
      <c r="N518" s="13" t="n">
        <v>0</v>
      </c>
      <c r="O518" s="14">
        <f>IF(AND(N518=1,INT($A518)=INT($A517),ISNUMBER(L517)),L518/L517-1,"")</f>
        <v/>
      </c>
      <c r="P518" s="14">
        <f>IF(AND(N518=1,INT($A518)=INT($A517),ISNUMBER(M517)),M518/M517-1,"")</f>
        <v/>
      </c>
      <c r="Q518" s="11" t="n">
        <v>10.24030017852783</v>
      </c>
      <c r="R518" s="11" t="n">
        <v>499.6695861816406</v>
      </c>
      <c r="S518" s="13" t="n">
        <v>0</v>
      </c>
      <c r="T518" s="14">
        <f>IF(AND(S518=1,INT($A518)=INT($A517),ISNUMBER(Q517)),Q518/Q517-1,"")</f>
        <v/>
      </c>
      <c r="U518" s="14">
        <f>IF(AND(S518=1,INT($A518)=INT($A517),ISNUMBER(R517)),R518/R517-1,"")</f>
        <v/>
      </c>
      <c r="V518" s="11" t="n">
        <v>8.419899940490723</v>
      </c>
      <c r="W518" s="11" t="n">
        <v>7704.330078125</v>
      </c>
      <c r="X518" s="13" t="n">
        <v>0</v>
      </c>
      <c r="Y518" s="14">
        <f>IF(AND(X518=1,INT($A518)=INT($A517),ISNUMBER(V517)),V518/V517-1,"")</f>
        <v/>
      </c>
      <c r="Z518" s="14">
        <f>IF(AND(X518=1,INT($A518)=INT($A517),ISNUMBER(W517)),W518/W517-1,"")</f>
        <v/>
      </c>
      <c r="AA518" s="11" t="n">
        <v>8.777099609375</v>
      </c>
      <c r="AB518" s="11" t="n">
        <v>248.2649993896484</v>
      </c>
      <c r="AC518" s="13" t="n">
        <v>1</v>
      </c>
      <c r="AD518" s="14">
        <f>IF(AND(AC518=1,INT($A518)=INT($A517),ISNUMBER(AA517)),AA518/AA517-1,"")</f>
        <v/>
      </c>
      <c r="AE518" s="14">
        <f>IF(AND(AC518=1,INT($A518)=INT($A517),ISNUMBER(AB517)),AB518/AB517-1,"")</f>
        <v/>
      </c>
      <c r="AF518" s="11" t="n">
        <v>4.679999828338623</v>
      </c>
      <c r="AG518" s="11" t="n">
        <v>191.2100067138672</v>
      </c>
      <c r="AH518" s="13" t="n">
        <v>1</v>
      </c>
      <c r="AI518" s="14">
        <f>IF(AND(AH518=1,INT($A518)=INT($A517),ISNUMBER(AF517)),AF518/AF517-1,"")</f>
        <v/>
      </c>
      <c r="AJ518" s="14">
        <f>IF(AND(AH518=1,INT($A518)=INT($A517),ISNUMBER(AG517)),AG518/AG517-1,"")</f>
        <v/>
      </c>
    </row>
    <row r="519">
      <c r="A519" s="12" t="n">
        <v>46288.56944444445</v>
      </c>
      <c r="B519" s="11" t="n">
        <v>8.150199890136719</v>
      </c>
      <c r="C519" s="11" t="n">
        <v>354.6499938964844</v>
      </c>
      <c r="D519" s="13" t="n">
        <v>1</v>
      </c>
      <c r="E519" s="14">
        <f>IF(AND(D519=1,INT($A519)=INT($A518),ISNUMBER(B518)),B519/B518-1,"")</f>
        <v/>
      </c>
      <c r="F519" s="14">
        <f>IF(AND(D519=1,INT($A519)=INT($A518),ISNUMBER(C518)),C519/C518-1,"")</f>
        <v/>
      </c>
      <c r="G519" s="11" t="n">
        <v>10.16499996185303</v>
      </c>
      <c r="H519" s="11" t="n">
        <v>337.0899963378906</v>
      </c>
      <c r="I519" s="13" t="n">
        <v>1</v>
      </c>
      <c r="J519" s="14">
        <f>IF(AND(I519=1,INT($A519)=INT($A518),ISNUMBER(G518)),G519/G518-1,"")</f>
        <v/>
      </c>
      <c r="K519" s="14">
        <f>IF(AND(I519=1,INT($A519)=INT($A518),ISNUMBER(H518)),H519/H518-1,"")</f>
        <v/>
      </c>
      <c r="L519" s="11" t="n">
        <v>12.5</v>
      </c>
      <c r="M519" s="11" t="n">
        <v>748.4299926757812</v>
      </c>
      <c r="N519" s="13" t="n">
        <v>0</v>
      </c>
      <c r="O519" s="14">
        <f>IF(AND(N519=1,INT($A519)=INT($A518),ISNUMBER(L518)),L519/L518-1,"")</f>
        <v/>
      </c>
      <c r="P519" s="14">
        <f>IF(AND(N519=1,INT($A519)=INT($A518),ISNUMBER(M518)),M519/M518-1,"")</f>
        <v/>
      </c>
      <c r="Q519" s="11" t="n">
        <v>10.24030017852783</v>
      </c>
      <c r="R519" s="11" t="n">
        <v>499.6695861816406</v>
      </c>
      <c r="S519" s="13" t="n">
        <v>0</v>
      </c>
      <c r="T519" s="14">
        <f>IF(AND(S519=1,INT($A519)=INT($A518),ISNUMBER(Q518)),Q519/Q518-1,"")</f>
        <v/>
      </c>
      <c r="U519" s="14">
        <f>IF(AND(S519=1,INT($A519)=INT($A518),ISNUMBER(R518)),R519/R518-1,"")</f>
        <v/>
      </c>
      <c r="V519" s="11" t="n">
        <v>8.419899940490723</v>
      </c>
      <c r="W519" s="11" t="n">
        <v>7704.330078125</v>
      </c>
      <c r="X519" s="13" t="n">
        <v>0</v>
      </c>
      <c r="Y519" s="14">
        <f>IF(AND(X519=1,INT($A519)=INT($A518),ISNUMBER(V518)),V519/V518-1,"")</f>
        <v/>
      </c>
      <c r="Z519" s="14">
        <f>IF(AND(X519=1,INT($A519)=INT($A518),ISNUMBER(W518)),W519/W518-1,"")</f>
        <v/>
      </c>
      <c r="AA519" s="11" t="n">
        <v>8.777099609375</v>
      </c>
      <c r="AB519" s="11" t="n">
        <v>248.2649993896484</v>
      </c>
      <c r="AC519" s="13" t="n">
        <v>0</v>
      </c>
      <c r="AD519" s="14">
        <f>IF(AND(AC519=1,INT($A519)=INT($A518),ISNUMBER(AA518)),AA519/AA518-1,"")</f>
        <v/>
      </c>
      <c r="AE519" s="14">
        <f>IF(AND(AC519=1,INT($A519)=INT($A518),ISNUMBER(AB518)),AB519/AB518-1,"")</f>
        <v/>
      </c>
      <c r="AF519" s="11" t="n">
        <v>4.670100212097168</v>
      </c>
      <c r="AG519" s="11" t="n">
        <v>191.2449951171875</v>
      </c>
      <c r="AH519" s="13" t="n">
        <v>1</v>
      </c>
      <c r="AI519" s="14">
        <f>IF(AND(AH519=1,INT($A519)=INT($A518),ISNUMBER(AF518)),AF519/AF518-1,"")</f>
        <v/>
      </c>
      <c r="AJ519" s="14">
        <f>IF(AND(AH519=1,INT($A519)=INT($A518),ISNUMBER(AG518)),AG519/AG518-1,"")</f>
        <v/>
      </c>
    </row>
    <row r="520">
      <c r="A520" s="12" t="n">
        <v>46288.57083333333</v>
      </c>
      <c r="B520" s="11" t="n">
        <v>8.149999618530273</v>
      </c>
      <c r="C520" s="11" t="n">
        <v>354.9050903320312</v>
      </c>
      <c r="D520" s="13" t="n">
        <v>1</v>
      </c>
      <c r="E520" s="14">
        <f>IF(AND(D520=1,INT($A520)=INT($A519),ISNUMBER(B519)),B520/B519-1,"")</f>
        <v/>
      </c>
      <c r="F520" s="14">
        <f>IF(AND(D520=1,INT($A520)=INT($A519),ISNUMBER(C519)),C520/C519-1,"")</f>
        <v/>
      </c>
      <c r="G520" s="11" t="n">
        <v>10.16499996185303</v>
      </c>
      <c r="H520" s="11" t="n">
        <v>337.2000122070312</v>
      </c>
      <c r="I520" s="13" t="n">
        <v>1</v>
      </c>
      <c r="J520" s="14">
        <f>IF(AND(I520=1,INT($A520)=INT($A519),ISNUMBER(G519)),G520/G519-1,"")</f>
        <v/>
      </c>
      <c r="K520" s="14">
        <f>IF(AND(I520=1,INT($A520)=INT($A519),ISNUMBER(H519)),H520/H519-1,"")</f>
        <v/>
      </c>
      <c r="L520" s="11" t="n">
        <v>12.46000003814697</v>
      </c>
      <c r="M520" s="11" t="n">
        <v>750.5001220703125</v>
      </c>
      <c r="N520" s="13" t="n">
        <v>1</v>
      </c>
      <c r="O520" s="14">
        <f>IF(AND(N520=1,INT($A520)=INT($A519),ISNUMBER(L519)),L520/L519-1,"")</f>
        <v/>
      </c>
      <c r="P520" s="14">
        <f>IF(AND(N520=1,INT($A520)=INT($A519),ISNUMBER(M519)),M520/M519-1,"")</f>
        <v/>
      </c>
      <c r="Q520" s="11" t="n">
        <v>10.24030017852783</v>
      </c>
      <c r="R520" s="11" t="n">
        <v>499.6695861816406</v>
      </c>
      <c r="S520" s="13" t="n">
        <v>0</v>
      </c>
      <c r="T520" s="14">
        <f>IF(AND(S520=1,INT($A520)=INT($A519),ISNUMBER(Q519)),Q520/Q519-1,"")</f>
        <v/>
      </c>
      <c r="U520" s="14">
        <f>IF(AND(S520=1,INT($A520)=INT($A519),ISNUMBER(R519)),R520/R519-1,"")</f>
        <v/>
      </c>
      <c r="V520" s="11" t="n">
        <v>8.410099983215332</v>
      </c>
      <c r="W520" s="11" t="n">
        <v>7710.43994140625</v>
      </c>
      <c r="X520" s="13" t="n">
        <v>1</v>
      </c>
      <c r="Y520" s="14">
        <f>IF(AND(X520=1,INT($A520)=INT($A519),ISNUMBER(V519)),V520/V519-1,"")</f>
        <v/>
      </c>
      <c r="Z520" s="14">
        <f>IF(AND(X520=1,INT($A520)=INT($A519),ISNUMBER(W519)),W520/W519-1,"")</f>
        <v/>
      </c>
      <c r="AA520" s="11" t="n">
        <v>8.777099609375</v>
      </c>
      <c r="AB520" s="11" t="n">
        <v>248.2649993896484</v>
      </c>
      <c r="AC520" s="13" t="n">
        <v>0</v>
      </c>
      <c r="AD520" s="14">
        <f>IF(AND(AC520=1,INT($A520)=INT($A519),ISNUMBER(AA519)),AA520/AA519-1,"")</f>
        <v/>
      </c>
      <c r="AE520" s="14">
        <f>IF(AND(AC520=1,INT($A520)=INT($A519),ISNUMBER(AB519)),AB520/AB519-1,"")</f>
        <v/>
      </c>
      <c r="AF520" s="11" t="n">
        <v>4.678599834442139</v>
      </c>
      <c r="AG520" s="11" t="n">
        <v>191.4850006103516</v>
      </c>
      <c r="AH520" s="13" t="n">
        <v>1</v>
      </c>
      <c r="AI520" s="14">
        <f>IF(AND(AH520=1,INT($A520)=INT($A519),ISNUMBER(AF519)),AF520/AF519-1,"")</f>
        <v/>
      </c>
      <c r="AJ520" s="14">
        <f>IF(AND(AH520=1,INT($A520)=INT($A519),ISNUMBER(AG519)),AG520/AG519-1,"")</f>
        <v/>
      </c>
    </row>
    <row r="521">
      <c r="A521" s="12" t="n">
        <v>46288.57222222222</v>
      </c>
      <c r="B521" s="11" t="n">
        <v>8.130000114440918</v>
      </c>
      <c r="C521" s="11" t="n">
        <v>355.3999938964844</v>
      </c>
      <c r="D521" s="13" t="n">
        <v>1</v>
      </c>
      <c r="E521" s="14">
        <f>IF(AND(D521=1,INT($A521)=INT($A520),ISNUMBER(B520)),B521/B520-1,"")</f>
        <v/>
      </c>
      <c r="F521" s="14">
        <f>IF(AND(D521=1,INT($A521)=INT($A520),ISNUMBER(C520)),C521/C520-1,"")</f>
        <v/>
      </c>
      <c r="G521" s="11" t="n">
        <v>10.15999984741211</v>
      </c>
      <c r="H521" s="11" t="n">
        <v>337.35009765625</v>
      </c>
      <c r="I521" s="13" t="n">
        <v>1</v>
      </c>
      <c r="J521" s="14">
        <f>IF(AND(I521=1,INT($A521)=INT($A520),ISNUMBER(G520)),G521/G520-1,"")</f>
        <v/>
      </c>
      <c r="K521" s="14">
        <f>IF(AND(I521=1,INT($A521)=INT($A520),ISNUMBER(H520)),H521/H520-1,"")</f>
        <v/>
      </c>
      <c r="L521" s="11" t="n">
        <v>12.44999980926514</v>
      </c>
      <c r="M521" s="11" t="n">
        <v>750.3001098632812</v>
      </c>
      <c r="N521" s="13" t="n">
        <v>1</v>
      </c>
      <c r="O521" s="14">
        <f>IF(AND(N521=1,INT($A521)=INT($A520),ISNUMBER(L520)),L521/L520-1,"")</f>
        <v/>
      </c>
      <c r="P521" s="14">
        <f>IF(AND(N521=1,INT($A521)=INT($A520),ISNUMBER(M520)),M521/M520-1,"")</f>
        <v/>
      </c>
      <c r="Q521" s="11" t="n">
        <v>10.24030017852783</v>
      </c>
      <c r="R521" s="11" t="n">
        <v>499.6695861816406</v>
      </c>
      <c r="S521" s="13" t="n">
        <v>0</v>
      </c>
      <c r="T521" s="14">
        <f>IF(AND(S521=1,INT($A521)=INT($A520),ISNUMBER(Q520)),Q521/Q520-1,"")</f>
        <v/>
      </c>
      <c r="U521" s="14">
        <f>IF(AND(S521=1,INT($A521)=INT($A520),ISNUMBER(R520)),R521/R520-1,"")</f>
        <v/>
      </c>
      <c r="V521" s="11" t="n">
        <v>8.399999618530273</v>
      </c>
      <c r="W521" s="11" t="n">
        <v>7714.64013671875</v>
      </c>
      <c r="X521" s="13" t="n">
        <v>1</v>
      </c>
      <c r="Y521" s="14">
        <f>IF(AND(X521=1,INT($A521)=INT($A520),ISNUMBER(V520)),V521/V520-1,"")</f>
        <v/>
      </c>
      <c r="Z521" s="14">
        <f>IF(AND(X521=1,INT($A521)=INT($A520),ISNUMBER(W520)),W521/W520-1,"")</f>
        <v/>
      </c>
      <c r="AA521" s="11" t="n">
        <v>8.765000343322754</v>
      </c>
      <c r="AB521" s="11" t="n">
        <v>248.5099945068359</v>
      </c>
      <c r="AC521" s="13" t="n">
        <v>1</v>
      </c>
      <c r="AD521" s="14">
        <f>IF(AND(AC521=1,INT($A521)=INT($A520),ISNUMBER(AA520)),AA521/AA520-1,"")</f>
        <v/>
      </c>
      <c r="AE521" s="14">
        <f>IF(AND(AC521=1,INT($A521)=INT($A520),ISNUMBER(AB520)),AB521/AB520-1,"")</f>
        <v/>
      </c>
      <c r="AF521" s="11" t="n">
        <v>4.670000076293945</v>
      </c>
      <c r="AG521" s="11" t="n">
        <v>191.4100036621094</v>
      </c>
      <c r="AH521" s="13" t="n">
        <v>1</v>
      </c>
      <c r="AI521" s="14">
        <f>IF(AND(AH521=1,INT($A521)=INT($A520),ISNUMBER(AF520)),AF521/AF520-1,"")</f>
        <v/>
      </c>
      <c r="AJ521" s="14">
        <f>IF(AND(AH521=1,INT($A521)=INT($A520),ISNUMBER(AG520)),AG521/AG520-1,"")</f>
        <v/>
      </c>
    </row>
    <row r="522">
      <c r="A522" s="12" t="n">
        <v>46288.57361111111</v>
      </c>
      <c r="B522" s="11" t="n">
        <v>8.139900207519531</v>
      </c>
      <c r="C522" s="11" t="n">
        <v>355.1050109863281</v>
      </c>
      <c r="D522" s="13" t="n">
        <v>1</v>
      </c>
      <c r="E522" s="14">
        <f>IF(AND(D522=1,INT($A522)=INT($A521),ISNUMBER(B521)),B522/B521-1,"")</f>
        <v/>
      </c>
      <c r="F522" s="14">
        <f>IF(AND(D522=1,INT($A522)=INT($A521),ISNUMBER(C521)),C522/C521-1,"")</f>
        <v/>
      </c>
      <c r="G522" s="11" t="n">
        <v>10.15999984741211</v>
      </c>
      <c r="H522" s="11" t="n">
        <v>337.4549865722656</v>
      </c>
      <c r="I522" s="13" t="n">
        <v>1</v>
      </c>
      <c r="J522" s="14">
        <f>IF(AND(I522=1,INT($A522)=INT($A521),ISNUMBER(G521)),G522/G521-1,"")</f>
        <v/>
      </c>
      <c r="K522" s="14">
        <f>IF(AND(I522=1,INT($A522)=INT($A521),ISNUMBER(H521)),H522/H521-1,"")</f>
        <v/>
      </c>
      <c r="L522" s="11" t="n">
        <v>12.44999980926514</v>
      </c>
      <c r="M522" s="11" t="n">
        <v>751.02001953125</v>
      </c>
      <c r="N522" s="13" t="n">
        <v>1</v>
      </c>
      <c r="O522" s="14">
        <f>IF(AND(N522=1,INT($A522)=INT($A521),ISNUMBER(L521)),L522/L521-1,"")</f>
        <v/>
      </c>
      <c r="P522" s="14">
        <f>IF(AND(N522=1,INT($A522)=INT($A521),ISNUMBER(M521)),M522/M521-1,"")</f>
        <v/>
      </c>
      <c r="Q522" s="11" t="n">
        <v>10.24030017852783</v>
      </c>
      <c r="R522" s="11" t="n">
        <v>499.6695861816406</v>
      </c>
      <c r="S522" s="13" t="n">
        <v>0</v>
      </c>
      <c r="T522" s="14">
        <f>IF(AND(S522=1,INT($A522)=INT($A521),ISNUMBER(Q521)),Q522/Q521-1,"")</f>
        <v/>
      </c>
      <c r="U522" s="14">
        <f>IF(AND(S522=1,INT($A522)=INT($A521),ISNUMBER(R521)),R522/R521-1,"")</f>
        <v/>
      </c>
      <c r="V522" s="11" t="n">
        <v>8.399999618530273</v>
      </c>
      <c r="W522" s="11" t="n">
        <v>7714.64013671875</v>
      </c>
      <c r="X522" s="13" t="n">
        <v>0</v>
      </c>
      <c r="Y522" s="14">
        <f>IF(AND(X522=1,INT($A522)=INT($A521),ISNUMBER(V521)),V522/V521-1,"")</f>
        <v/>
      </c>
      <c r="Z522" s="14">
        <f>IF(AND(X522=1,INT($A522)=INT($A521),ISNUMBER(W521)),W522/W521-1,"")</f>
        <v/>
      </c>
      <c r="AA522" s="11" t="n">
        <v>8.760100364685059</v>
      </c>
      <c r="AB522" s="11" t="n">
        <v>248.6900024414062</v>
      </c>
      <c r="AC522" s="13" t="n">
        <v>1</v>
      </c>
      <c r="AD522" s="14">
        <f>IF(AND(AC522=1,INT($A522)=INT($A521),ISNUMBER(AA521)),AA522/AA521-1,"")</f>
        <v/>
      </c>
      <c r="AE522" s="14">
        <f>IF(AND(AC522=1,INT($A522)=INT($A521),ISNUMBER(AB521)),AB522/AB521-1,"")</f>
        <v/>
      </c>
      <c r="AF522" s="11" t="n">
        <v>4.670100212097168</v>
      </c>
      <c r="AG522" s="11" t="n">
        <v>191.2400054931641</v>
      </c>
      <c r="AH522" s="13" t="n">
        <v>1</v>
      </c>
      <c r="AI522" s="14">
        <f>IF(AND(AH522=1,INT($A522)=INT($A521),ISNUMBER(AF521)),AF522/AF521-1,"")</f>
        <v/>
      </c>
      <c r="AJ522" s="14">
        <f>IF(AND(AH522=1,INT($A522)=INT($A521),ISNUMBER(AG521)),AG522/AG521-1,"")</f>
        <v/>
      </c>
    </row>
    <row r="523">
      <c r="A523" s="12" t="n">
        <v>46288.575</v>
      </c>
      <c r="B523" s="11" t="n">
        <v>8.149999618530273</v>
      </c>
      <c r="C523" s="11" t="n">
        <v>354.6799926757812</v>
      </c>
      <c r="D523" s="13" t="n">
        <v>1</v>
      </c>
      <c r="E523" s="14">
        <f>IF(AND(D523=1,INT($A523)=INT($A522),ISNUMBER(B522)),B523/B522-1,"")</f>
        <v/>
      </c>
      <c r="F523" s="14">
        <f>IF(AND(D523=1,INT($A523)=INT($A522),ISNUMBER(C522)),C523/C522-1,"")</f>
        <v/>
      </c>
      <c r="G523" s="11" t="n">
        <v>10.16020011901855</v>
      </c>
      <c r="H523" s="11" t="n">
        <v>337.2799987792969</v>
      </c>
      <c r="I523" s="13" t="n">
        <v>1</v>
      </c>
      <c r="J523" s="14">
        <f>IF(AND(I523=1,INT($A523)=INT($A522),ISNUMBER(G522)),G523/G522-1,"")</f>
        <v/>
      </c>
      <c r="K523" s="14">
        <f>IF(AND(I523=1,INT($A523)=INT($A522),ISNUMBER(H522)),H523/H522-1,"")</f>
        <v/>
      </c>
      <c r="L523" s="11" t="n">
        <v>12.42710018157959</v>
      </c>
      <c r="M523" s="11" t="n">
        <v>752.389892578125</v>
      </c>
      <c r="N523" s="13" t="n">
        <v>1</v>
      </c>
      <c r="O523" s="14">
        <f>IF(AND(N523=1,INT($A523)=INT($A522),ISNUMBER(L522)),L523/L522-1,"")</f>
        <v/>
      </c>
      <c r="P523" s="14">
        <f>IF(AND(N523=1,INT($A523)=INT($A522),ISNUMBER(M522)),M523/M522-1,"")</f>
        <v/>
      </c>
      <c r="Q523" s="11" t="n">
        <v>10.24030017852783</v>
      </c>
      <c r="R523" s="11" t="n">
        <v>499.6695861816406</v>
      </c>
      <c r="S523" s="13" t="n">
        <v>0</v>
      </c>
      <c r="T523" s="14">
        <f>IF(AND(S523=1,INT($A523)=INT($A522),ISNUMBER(Q522)),Q523/Q522-1,"")</f>
        <v/>
      </c>
      <c r="U523" s="14">
        <f>IF(AND(S523=1,INT($A523)=INT($A522),ISNUMBER(R522)),R523/R522-1,"")</f>
        <v/>
      </c>
      <c r="V523" s="11" t="n">
        <v>8.404999732971191</v>
      </c>
      <c r="W523" s="11" t="n">
        <v>7713.6201171875</v>
      </c>
      <c r="X523" s="13" t="n">
        <v>1</v>
      </c>
      <c r="Y523" s="14">
        <f>IF(AND(X523=1,INT($A523)=INT($A522),ISNUMBER(V522)),V523/V522-1,"")</f>
        <v/>
      </c>
      <c r="Z523" s="14">
        <f>IF(AND(X523=1,INT($A523)=INT($A522),ISNUMBER(W522)),W523/W522-1,"")</f>
        <v/>
      </c>
      <c r="AA523" s="11" t="n">
        <v>8.760000228881836</v>
      </c>
      <c r="AB523" s="11" t="n">
        <v>248.5899963378906</v>
      </c>
      <c r="AC523" s="13" t="n">
        <v>1</v>
      </c>
      <c r="AD523" s="14">
        <f>IF(AND(AC523=1,INT($A523)=INT($A522),ISNUMBER(AA522)),AA523/AA522-1,"")</f>
        <v/>
      </c>
      <c r="AE523" s="14">
        <f>IF(AND(AC523=1,INT($A523)=INT($A522),ISNUMBER(AB522)),AB523/AB522-1,"")</f>
        <v/>
      </c>
      <c r="AF523" s="11" t="n">
        <v>4.680099964141846</v>
      </c>
      <c r="AG523" s="11" t="n">
        <v>191.1199951171875</v>
      </c>
      <c r="AH523" s="13" t="n">
        <v>1</v>
      </c>
      <c r="AI523" s="14">
        <f>IF(AND(AH523=1,INT($A523)=INT($A522),ISNUMBER(AF522)),AF523/AF522-1,"")</f>
        <v/>
      </c>
      <c r="AJ523" s="14">
        <f>IF(AND(AH523=1,INT($A523)=INT($A522),ISNUMBER(AG522)),AG523/AG522-1,"")</f>
        <v/>
      </c>
    </row>
    <row r="524">
      <c r="A524" s="12" t="n">
        <v>46288.57638888889</v>
      </c>
      <c r="B524" s="11" t="n">
        <v>8.140000343322754</v>
      </c>
      <c r="C524" s="11" t="n">
        <v>354.8900146484375</v>
      </c>
      <c r="D524" s="13" t="n">
        <v>1</v>
      </c>
      <c r="E524" s="14">
        <f>IF(AND(D524=1,INT($A524)=INT($A523),ISNUMBER(B523)),B524/B523-1,"")</f>
        <v/>
      </c>
      <c r="F524" s="14">
        <f>IF(AND(D524=1,INT($A524)=INT($A523),ISNUMBER(C523)),C524/C523-1,"")</f>
        <v/>
      </c>
      <c r="G524" s="11" t="n">
        <v>10.16009998321533</v>
      </c>
      <c r="H524" s="11" t="n">
        <v>337.3900146484375</v>
      </c>
      <c r="I524" s="13" t="n">
        <v>1</v>
      </c>
      <c r="J524" s="14">
        <f>IF(AND(I524=1,INT($A524)=INT($A523),ISNUMBER(G523)),G524/G523-1,"")</f>
        <v/>
      </c>
      <c r="K524" s="14">
        <f>IF(AND(I524=1,INT($A524)=INT($A523),ISNUMBER(H523)),H524/H523-1,"")</f>
        <v/>
      </c>
      <c r="L524" s="11" t="n">
        <v>12.39970016479492</v>
      </c>
      <c r="M524" s="11" t="n">
        <v>754.5150146484375</v>
      </c>
      <c r="N524" s="13" t="n">
        <v>1</v>
      </c>
      <c r="O524" s="14">
        <f>IF(AND(N524=1,INT($A524)=INT($A523),ISNUMBER(L523)),L524/L523-1,"")</f>
        <v/>
      </c>
      <c r="P524" s="14">
        <f>IF(AND(N524=1,INT($A524)=INT($A523),ISNUMBER(M523)),M524/M523-1,"")</f>
        <v/>
      </c>
      <c r="Q524" s="11" t="n">
        <v>10.24030017852783</v>
      </c>
      <c r="R524" s="11" t="n">
        <v>499.6695861816406</v>
      </c>
      <c r="S524" s="13" t="n">
        <v>0</v>
      </c>
      <c r="T524" s="14">
        <f>IF(AND(S524=1,INT($A524)=INT($A523),ISNUMBER(Q523)),Q524/Q523-1,"")</f>
        <v/>
      </c>
      <c r="U524" s="14">
        <f>IF(AND(S524=1,INT($A524)=INT($A523),ISNUMBER(R523)),R524/R523-1,"")</f>
        <v/>
      </c>
      <c r="V524" s="11" t="n">
        <v>8.404999732971191</v>
      </c>
      <c r="W524" s="11" t="n">
        <v>7714.8701171875</v>
      </c>
      <c r="X524" s="13" t="n">
        <v>1</v>
      </c>
      <c r="Y524" s="14">
        <f>IF(AND(X524=1,INT($A524)=INT($A523),ISNUMBER(V523)),V524/V523-1,"")</f>
        <v/>
      </c>
      <c r="Z524" s="14">
        <f>IF(AND(X524=1,INT($A524)=INT($A523),ISNUMBER(W523)),W524/W523-1,"")</f>
        <v/>
      </c>
      <c r="AA524" s="11" t="n">
        <v>8.760000228881836</v>
      </c>
      <c r="AB524" s="11" t="n">
        <v>248.5899963378906</v>
      </c>
      <c r="AC524" s="13" t="n">
        <v>0</v>
      </c>
      <c r="AD524" s="14">
        <f>IF(AND(AC524=1,INT($A524)=INT($A523),ISNUMBER(AA523)),AA524/AA523-1,"")</f>
        <v/>
      </c>
      <c r="AE524" s="14">
        <f>IF(AND(AC524=1,INT($A524)=INT($A523),ISNUMBER(AB523)),AB524/AB523-1,"")</f>
        <v/>
      </c>
      <c r="AF524" s="11" t="n">
        <v>4.670000076293945</v>
      </c>
      <c r="AG524" s="11" t="n">
        <v>191.2649993896484</v>
      </c>
      <c r="AH524" s="13" t="n">
        <v>1</v>
      </c>
      <c r="AI524" s="14">
        <f>IF(AND(AH524=1,INT($A524)=INT($A523),ISNUMBER(AF523)),AF524/AF523-1,"")</f>
        <v/>
      </c>
      <c r="AJ524" s="14">
        <f>IF(AND(AH524=1,INT($A524)=INT($A523),ISNUMBER(AG523)),AG524/AG523-1,"")</f>
        <v/>
      </c>
    </row>
    <row r="525">
      <c r="A525" s="12" t="n">
        <v>46288.57777777778</v>
      </c>
      <c r="B525" s="11" t="n">
        <v>8.140000343322754</v>
      </c>
      <c r="C525" s="11" t="n">
        <v>355.3900146484375</v>
      </c>
      <c r="D525" s="13" t="n">
        <v>1</v>
      </c>
      <c r="E525" s="14">
        <f>IF(AND(D525=1,INT($A525)=INT($A524),ISNUMBER(B524)),B525/B524-1,"")</f>
        <v/>
      </c>
      <c r="F525" s="14">
        <f>IF(AND(D525=1,INT($A525)=INT($A524),ISNUMBER(C524)),C525/C524-1,"")</f>
        <v/>
      </c>
      <c r="G525" s="11" t="n">
        <v>10.16009998321533</v>
      </c>
      <c r="H525" s="11" t="n">
        <v>337.3900146484375</v>
      </c>
      <c r="I525" s="13" t="n">
        <v>0</v>
      </c>
      <c r="J525" s="14">
        <f>IF(AND(I525=1,INT($A525)=INT($A524),ISNUMBER(G524)),G525/G524-1,"")</f>
        <v/>
      </c>
      <c r="K525" s="14">
        <f>IF(AND(I525=1,INT($A525)=INT($A524),ISNUMBER(H524)),H525/H524-1,"")</f>
        <v/>
      </c>
      <c r="L525" s="11" t="n">
        <v>12.39999961853027</v>
      </c>
      <c r="M525" s="11" t="n">
        <v>754.1998901367188</v>
      </c>
      <c r="N525" s="13" t="n">
        <v>1</v>
      </c>
      <c r="O525" s="14">
        <f>IF(AND(N525=1,INT($A525)=INT($A524),ISNUMBER(L524)),L525/L524-1,"")</f>
        <v/>
      </c>
      <c r="P525" s="14">
        <f>IF(AND(N525=1,INT($A525)=INT($A524),ISNUMBER(M524)),M525/M524-1,"")</f>
        <v/>
      </c>
      <c r="Q525" s="11" t="n">
        <v>10.24030017852783</v>
      </c>
      <c r="R525" s="11" t="n">
        <v>499.6695861816406</v>
      </c>
      <c r="S525" s="13" t="n">
        <v>0</v>
      </c>
      <c r="T525" s="14">
        <f>IF(AND(S525=1,INT($A525)=INT($A524),ISNUMBER(Q524)),Q525/Q524-1,"")</f>
        <v/>
      </c>
      <c r="U525" s="14">
        <f>IF(AND(S525=1,INT($A525)=INT($A524),ISNUMBER(R524)),R525/R524-1,"")</f>
        <v/>
      </c>
      <c r="V525" s="11" t="n">
        <v>8.404999732971191</v>
      </c>
      <c r="W525" s="11" t="n">
        <v>7713.77978515625</v>
      </c>
      <c r="X525" s="13" t="n">
        <v>1</v>
      </c>
      <c r="Y525" s="14">
        <f>IF(AND(X525=1,INT($A525)=INT($A524),ISNUMBER(V524)),V525/V524-1,"")</f>
        <v/>
      </c>
      <c r="Z525" s="14">
        <f>IF(AND(X525=1,INT($A525)=INT($A524),ISNUMBER(W524)),W525/W524-1,"")</f>
        <v/>
      </c>
      <c r="AA525" s="11" t="n">
        <v>8.760000228881836</v>
      </c>
      <c r="AB525" s="11" t="n">
        <v>248.5899963378906</v>
      </c>
      <c r="AC525" s="13" t="n">
        <v>0</v>
      </c>
      <c r="AD525" s="14">
        <f>IF(AND(AC525=1,INT($A525)=INT($A524),ISNUMBER(AA524)),AA525/AA524-1,"")</f>
        <v/>
      </c>
      <c r="AE525" s="14">
        <f>IF(AND(AC525=1,INT($A525)=INT($A524),ISNUMBER(AB524)),AB525/AB524-1,"")</f>
        <v/>
      </c>
      <c r="AF525" s="11" t="n">
        <v>4.670000076293945</v>
      </c>
      <c r="AG525" s="11" t="n">
        <v>191.2649993896484</v>
      </c>
      <c r="AH525" s="13" t="n">
        <v>0</v>
      </c>
      <c r="AI525" s="14">
        <f>IF(AND(AH525=1,INT($A525)=INT($A524),ISNUMBER(AF524)),AF525/AF524-1,"")</f>
        <v/>
      </c>
      <c r="AJ525" s="14">
        <f>IF(AND(AH525=1,INT($A525)=INT($A524),ISNUMBER(AG524)),AG525/AG524-1,"")</f>
        <v/>
      </c>
    </row>
    <row r="526">
      <c r="A526" s="12" t="n">
        <v>46288.57916666667</v>
      </c>
      <c r="B526" s="11" t="n">
        <v>8.139900207519531</v>
      </c>
      <c r="C526" s="11" t="n">
        <v>355.3099975585938</v>
      </c>
      <c r="D526" s="13" t="n">
        <v>1</v>
      </c>
      <c r="E526" s="14">
        <f>IF(AND(D526=1,INT($A526)=INT($A525),ISNUMBER(B525)),B526/B525-1,"")</f>
        <v/>
      </c>
      <c r="F526" s="14">
        <f>IF(AND(D526=1,INT($A526)=INT($A525),ISNUMBER(C525)),C526/C525-1,"")</f>
        <v/>
      </c>
      <c r="G526" s="11" t="n">
        <v>10.15999984741211</v>
      </c>
      <c r="H526" s="11" t="n">
        <v>337.4150085449219</v>
      </c>
      <c r="I526" s="13" t="n">
        <v>1</v>
      </c>
      <c r="J526" s="14">
        <f>IF(AND(I526=1,INT($A526)=INT($A525),ISNUMBER(G525)),G526/G525-1,"")</f>
        <v/>
      </c>
      <c r="K526" s="14">
        <f>IF(AND(I526=1,INT($A526)=INT($A525),ISNUMBER(H525)),H526/H525-1,"")</f>
        <v/>
      </c>
      <c r="L526" s="11" t="n">
        <v>12.43610000610352</v>
      </c>
      <c r="M526" s="11" t="n">
        <v>751.760009765625</v>
      </c>
      <c r="N526" s="13" t="n">
        <v>1</v>
      </c>
      <c r="O526" s="14">
        <f>IF(AND(N526=1,INT($A526)=INT($A525),ISNUMBER(L525)),L526/L525-1,"")</f>
        <v/>
      </c>
      <c r="P526" s="14">
        <f>IF(AND(N526=1,INT($A526)=INT($A525),ISNUMBER(M525)),M526/M525-1,"")</f>
        <v/>
      </c>
      <c r="Q526" s="11" t="n">
        <v>10.24030017852783</v>
      </c>
      <c r="R526" s="11" t="n">
        <v>499.6695861816406</v>
      </c>
      <c r="S526" s="13" t="n">
        <v>0</v>
      </c>
      <c r="T526" s="14">
        <f>IF(AND(S526=1,INT($A526)=INT($A525),ISNUMBER(Q525)),Q526/Q525-1,"")</f>
        <v/>
      </c>
      <c r="U526" s="14">
        <f>IF(AND(S526=1,INT($A526)=INT($A525),ISNUMBER(R525)),R526/R525-1,"")</f>
        <v/>
      </c>
      <c r="V526" s="11" t="n">
        <v>8.404999732971191</v>
      </c>
      <c r="W526" s="11" t="n">
        <v>7713.77978515625</v>
      </c>
      <c r="X526" s="13" t="n">
        <v>0</v>
      </c>
      <c r="Y526" s="14">
        <f>IF(AND(X526=1,INT($A526)=INT($A525),ISNUMBER(V525)),V526/V525-1,"")</f>
        <v/>
      </c>
      <c r="Z526" s="14">
        <f>IF(AND(X526=1,INT($A526)=INT($A525),ISNUMBER(W525)),W526/W525-1,"")</f>
        <v/>
      </c>
      <c r="AA526" s="11" t="n">
        <v>8.760000228881836</v>
      </c>
      <c r="AB526" s="11" t="n">
        <v>248.8200073242188</v>
      </c>
      <c r="AC526" s="13" t="n">
        <v>1</v>
      </c>
      <c r="AD526" s="14">
        <f>IF(AND(AC526=1,INT($A526)=INT($A525),ISNUMBER(AA525)),AA526/AA525-1,"")</f>
        <v/>
      </c>
      <c r="AE526" s="14">
        <f>IF(AND(AC526=1,INT($A526)=INT($A525),ISNUMBER(AB525)),AB526/AB525-1,"")</f>
        <v/>
      </c>
      <c r="AF526" s="11" t="n">
        <v>4.670000076293945</v>
      </c>
      <c r="AG526" s="11" t="n">
        <v>191.2649993896484</v>
      </c>
      <c r="AH526" s="13" t="n">
        <v>0</v>
      </c>
      <c r="AI526" s="14">
        <f>IF(AND(AH526=1,INT($A526)=INT($A525),ISNUMBER(AF525)),AF526/AF525-1,"")</f>
        <v/>
      </c>
      <c r="AJ526" s="14">
        <f>IF(AND(AH526=1,INT($A526)=INT($A525),ISNUMBER(AG525)),AG526/AG525-1,"")</f>
        <v/>
      </c>
    </row>
    <row r="527">
      <c r="A527" s="12" t="n">
        <v>46288.58055555556</v>
      </c>
      <c r="B527" s="11" t="n">
        <v>8.140000343322754</v>
      </c>
      <c r="C527" s="11" t="n">
        <v>355.2239990234375</v>
      </c>
      <c r="D527" s="13" t="n">
        <v>1</v>
      </c>
      <c r="E527" s="14">
        <f>IF(AND(D527=1,INT($A527)=INT($A526),ISNUMBER(B526)),B527/B526-1,"")</f>
        <v/>
      </c>
      <c r="F527" s="14">
        <f>IF(AND(D527=1,INT($A527)=INT($A526),ISNUMBER(C526)),C527/C526-1,"")</f>
        <v/>
      </c>
      <c r="G527" s="11" t="n">
        <v>10.15989971160889</v>
      </c>
      <c r="H527" s="11" t="n">
        <v>337.3550109863281</v>
      </c>
      <c r="I527" s="13" t="n">
        <v>1</v>
      </c>
      <c r="J527" s="14">
        <f>IF(AND(I527=1,INT($A527)=INT($A526),ISNUMBER(G526)),G527/G526-1,"")</f>
        <v/>
      </c>
      <c r="K527" s="14">
        <f>IF(AND(I527=1,INT($A527)=INT($A526),ISNUMBER(H526)),H527/H526-1,"")</f>
        <v/>
      </c>
      <c r="L527" s="11" t="n">
        <v>12.43000030517578</v>
      </c>
      <c r="M527" s="11" t="n">
        <v>752.1649780273438</v>
      </c>
      <c r="N527" s="13" t="n">
        <v>1</v>
      </c>
      <c r="O527" s="14">
        <f>IF(AND(N527=1,INT($A527)=INT($A526),ISNUMBER(L526)),L527/L526-1,"")</f>
        <v/>
      </c>
      <c r="P527" s="14">
        <f>IF(AND(N527=1,INT($A527)=INT($A526),ISNUMBER(M526)),M527/M526-1,"")</f>
        <v/>
      </c>
      <c r="Q527" s="11" t="n">
        <v>10.24030017852783</v>
      </c>
      <c r="R527" s="11" t="n">
        <v>499.6695861816406</v>
      </c>
      <c r="S527" s="13" t="n">
        <v>0</v>
      </c>
      <c r="T527" s="14">
        <f>IF(AND(S527=1,INT($A527)=INT($A526),ISNUMBER(Q526)),Q527/Q526-1,"")</f>
        <v/>
      </c>
      <c r="U527" s="14">
        <f>IF(AND(S527=1,INT($A527)=INT($A526),ISNUMBER(R526)),R527/R526-1,"")</f>
        <v/>
      </c>
      <c r="V527" s="11" t="n">
        <v>8.404999732971191</v>
      </c>
      <c r="W527" s="11" t="n">
        <v>7714.240234375</v>
      </c>
      <c r="X527" s="13" t="n">
        <v>1</v>
      </c>
      <c r="Y527" s="14">
        <f>IF(AND(X527=1,INT($A527)=INT($A526),ISNUMBER(V526)),V527/V526-1,"")</f>
        <v/>
      </c>
      <c r="Z527" s="14">
        <f>IF(AND(X527=1,INT($A527)=INT($A526),ISNUMBER(W526)),W527/W526-1,"")</f>
        <v/>
      </c>
      <c r="AA527" s="11" t="n">
        <v>8.760000228881836</v>
      </c>
      <c r="AB527" s="11" t="n">
        <v>248.8200073242188</v>
      </c>
      <c r="AC527" s="13" t="n">
        <v>0</v>
      </c>
      <c r="AD527" s="14">
        <f>IF(AND(AC527=1,INT($A527)=INT($A526),ISNUMBER(AA526)),AA527/AA526-1,"")</f>
        <v/>
      </c>
      <c r="AE527" s="14">
        <f>IF(AND(AC527=1,INT($A527)=INT($A526),ISNUMBER(AB526)),AB527/AB526-1,"")</f>
        <v/>
      </c>
      <c r="AF527" s="11" t="n">
        <v>4.670000076293945</v>
      </c>
      <c r="AG527" s="11" t="n">
        <v>191.2649993896484</v>
      </c>
      <c r="AH527" s="13" t="n">
        <v>0</v>
      </c>
      <c r="AI527" s="14">
        <f>IF(AND(AH527=1,INT($A527)=INT($A526),ISNUMBER(AF526)),AF527/AF526-1,"")</f>
        <v/>
      </c>
      <c r="AJ527" s="14">
        <f>IF(AND(AH527=1,INT($A527)=INT($A526),ISNUMBER(AG526)),AG527/AG526-1,"")</f>
        <v/>
      </c>
    </row>
    <row r="528">
      <c r="A528" s="12" t="n">
        <v>46288.58194444444</v>
      </c>
      <c r="B528" s="11" t="n">
        <v>8.140000343322754</v>
      </c>
      <c r="C528" s="11" t="n">
        <v>355.2239990234375</v>
      </c>
      <c r="D528" s="13" t="n">
        <v>0</v>
      </c>
      <c r="E528" s="14">
        <f>IF(AND(D528=1,INT($A528)=INT($A527),ISNUMBER(B527)),B528/B527-1,"")</f>
        <v/>
      </c>
      <c r="F528" s="14">
        <f>IF(AND(D528=1,INT($A528)=INT($A527),ISNUMBER(C527)),C528/C527-1,"")</f>
        <v/>
      </c>
      <c r="G528" s="11" t="n">
        <v>10.15079975128174</v>
      </c>
      <c r="H528" s="11" t="n">
        <v>337.6000061035156</v>
      </c>
      <c r="I528" s="13" t="n">
        <v>1</v>
      </c>
      <c r="J528" s="14">
        <f>IF(AND(I528=1,INT($A528)=INT($A527),ISNUMBER(G527)),G528/G527-1,"")</f>
        <v/>
      </c>
      <c r="K528" s="14">
        <f>IF(AND(I528=1,INT($A528)=INT($A527),ISNUMBER(H527)),H528/H527-1,"")</f>
        <v/>
      </c>
      <c r="L528" s="11" t="n">
        <v>12.43000030517578</v>
      </c>
      <c r="M528" s="11" t="n">
        <v>752.4495239257812</v>
      </c>
      <c r="N528" s="13" t="n">
        <v>1</v>
      </c>
      <c r="O528" s="14">
        <f>IF(AND(N528=1,INT($A528)=INT($A527),ISNUMBER(L527)),L528/L527-1,"")</f>
        <v/>
      </c>
      <c r="P528" s="14">
        <f>IF(AND(N528=1,INT($A528)=INT($A527),ISNUMBER(M527)),M528/M527-1,"")</f>
        <v/>
      </c>
      <c r="Q528" s="11" t="n">
        <v>10.23999977111816</v>
      </c>
      <c r="R528" s="11" t="n">
        <v>499.760009765625</v>
      </c>
      <c r="S528" s="13" t="n">
        <v>1</v>
      </c>
      <c r="T528" s="14">
        <f>IF(AND(S528=1,INT($A528)=INT($A527),ISNUMBER(Q527)),Q528/Q527-1,"")</f>
        <v/>
      </c>
      <c r="U528" s="14">
        <f>IF(AND(S528=1,INT($A528)=INT($A527),ISNUMBER(R527)),R528/R527-1,"")</f>
        <v/>
      </c>
      <c r="V528" s="11" t="n">
        <v>8.399999618530273</v>
      </c>
      <c r="W528" s="11" t="n">
        <v>7719.18994140625</v>
      </c>
      <c r="X528" s="13" t="n">
        <v>1</v>
      </c>
      <c r="Y528" s="14">
        <f>IF(AND(X528=1,INT($A528)=INT($A527),ISNUMBER(V527)),V528/V527-1,"")</f>
        <v/>
      </c>
      <c r="Z528" s="14">
        <f>IF(AND(X528=1,INT($A528)=INT($A527),ISNUMBER(W527)),W528/W527-1,"")</f>
        <v/>
      </c>
      <c r="AA528" s="11" t="n">
        <v>8.744999885559082</v>
      </c>
      <c r="AB528" s="11" t="n">
        <v>249.2400054931641</v>
      </c>
      <c r="AC528" s="13" t="n">
        <v>1</v>
      </c>
      <c r="AD528" s="14">
        <f>IF(AND(AC528=1,INT($A528)=INT($A527),ISNUMBER(AA527)),AA528/AA527-1,"")</f>
        <v/>
      </c>
      <c r="AE528" s="14">
        <f>IF(AND(AC528=1,INT($A528)=INT($A527),ISNUMBER(AB527)),AB528/AB527-1,"")</f>
        <v/>
      </c>
      <c r="AF528" s="11" t="n">
        <v>4.670000076293945</v>
      </c>
      <c r="AG528" s="11" t="n">
        <v>191.2649993896484</v>
      </c>
      <c r="AH528" s="13" t="n">
        <v>0</v>
      </c>
      <c r="AI528" s="14">
        <f>IF(AND(AH528=1,INT($A528)=INT($A527),ISNUMBER(AF527)),AF528/AF527-1,"")</f>
        <v/>
      </c>
      <c r="AJ528" s="14">
        <f>IF(AND(AH528=1,INT($A528)=INT($A527),ISNUMBER(AG527)),AG528/AG527-1,"")</f>
        <v/>
      </c>
    </row>
    <row r="529">
      <c r="A529" s="12" t="n">
        <v>46288.58333333334</v>
      </c>
      <c r="B529" s="11" t="n">
        <v>8.140000343322754</v>
      </c>
      <c r="C529" s="11" t="n">
        <v>355.2239990234375</v>
      </c>
      <c r="D529" s="13" t="n">
        <v>0</v>
      </c>
      <c r="E529" s="14">
        <f>IF(AND(D529=1,INT($A529)=INT($A528),ISNUMBER(B528)),B529/B528-1,"")</f>
        <v/>
      </c>
      <c r="F529" s="14">
        <f>IF(AND(D529=1,INT($A529)=INT($A528),ISNUMBER(C528)),C529/C528-1,"")</f>
        <v/>
      </c>
      <c r="G529" s="11" t="n">
        <v>10.15499973297119</v>
      </c>
      <c r="H529" s="11" t="n">
        <v>337.5599975585938</v>
      </c>
      <c r="I529" s="13" t="n">
        <v>1</v>
      </c>
      <c r="J529" s="14">
        <f>IF(AND(I529=1,INT($A529)=INT($A528),ISNUMBER(G528)),G529/G528-1,"")</f>
        <v/>
      </c>
      <c r="K529" s="14">
        <f>IF(AND(I529=1,INT($A529)=INT($A528),ISNUMBER(H528)),H529/H528-1,"")</f>
        <v/>
      </c>
      <c r="L529" s="11" t="n">
        <v>12.43000030517578</v>
      </c>
      <c r="M529" s="11" t="n">
        <v>752.4495239257812</v>
      </c>
      <c r="N529" s="13" t="n">
        <v>0</v>
      </c>
      <c r="O529" s="14">
        <f>IF(AND(N529=1,INT($A529)=INT($A528),ISNUMBER(L528)),L529/L528-1,"")</f>
        <v/>
      </c>
      <c r="P529" s="14">
        <f>IF(AND(N529=1,INT($A529)=INT($A528),ISNUMBER(M528)),M529/M528-1,"")</f>
        <v/>
      </c>
      <c r="Q529" s="11" t="n">
        <v>10.23999977111816</v>
      </c>
      <c r="R529" s="11" t="n">
        <v>499.760009765625</v>
      </c>
      <c r="S529" s="13" t="n">
        <v>0</v>
      </c>
      <c r="T529" s="14">
        <f>IF(AND(S529=1,INT($A529)=INT($A528),ISNUMBER(Q528)),Q529/Q528-1,"")</f>
        <v/>
      </c>
      <c r="U529" s="14">
        <f>IF(AND(S529=1,INT($A529)=INT($A528),ISNUMBER(R528)),R529/R528-1,"")</f>
        <v/>
      </c>
      <c r="V529" s="11" t="n">
        <v>8.399999618530273</v>
      </c>
      <c r="W529" s="11" t="n">
        <v>7718.7900390625</v>
      </c>
      <c r="X529" s="13" t="n">
        <v>1</v>
      </c>
      <c r="Y529" s="14">
        <f>IF(AND(X529=1,INT($A529)=INT($A528),ISNUMBER(V528)),V529/V528-1,"")</f>
        <v/>
      </c>
      <c r="Z529" s="14">
        <f>IF(AND(X529=1,INT($A529)=INT($A528),ISNUMBER(W528)),W529/W528-1,"")</f>
        <v/>
      </c>
      <c r="AA529" s="11" t="n">
        <v>8.744999885559082</v>
      </c>
      <c r="AB529" s="11" t="n">
        <v>249.2400054931641</v>
      </c>
      <c r="AC529" s="13" t="n">
        <v>0</v>
      </c>
      <c r="AD529" s="14">
        <f>IF(AND(AC529=1,INT($A529)=INT($A528),ISNUMBER(AA528)),AA529/AA528-1,"")</f>
        <v/>
      </c>
      <c r="AE529" s="14">
        <f>IF(AND(AC529=1,INT($A529)=INT($A528),ISNUMBER(AB528)),AB529/AB528-1,"")</f>
        <v/>
      </c>
      <c r="AF529" s="11" t="n">
        <v>4.670000076293945</v>
      </c>
      <c r="AG529" s="11" t="n">
        <v>191.2649993896484</v>
      </c>
      <c r="AH529" s="13" t="n">
        <v>0</v>
      </c>
      <c r="AI529" s="14">
        <f>IF(AND(AH529=1,INT($A529)=INT($A528),ISNUMBER(AF528)),AF529/AF528-1,"")</f>
        <v/>
      </c>
      <c r="AJ529" s="14">
        <f>IF(AND(AH529=1,INT($A529)=INT($A528),ISNUMBER(AG528)),AG529/AG528-1,"")</f>
        <v/>
      </c>
    </row>
    <row r="530">
      <c r="A530" s="12" t="n">
        <v>46288.58472222222</v>
      </c>
      <c r="B530" s="11" t="n">
        <v>8.140000343322754</v>
      </c>
      <c r="C530" s="11" t="n">
        <v>355.2239990234375</v>
      </c>
      <c r="D530" s="13" t="n">
        <v>0</v>
      </c>
      <c r="E530" s="14">
        <f>IF(AND(D530=1,INT($A530)=INT($A529),ISNUMBER(B529)),B530/B529-1,"")</f>
        <v/>
      </c>
      <c r="F530" s="14">
        <f>IF(AND(D530=1,INT($A530)=INT($A529),ISNUMBER(C529)),C530/C529-1,"")</f>
        <v/>
      </c>
      <c r="G530" s="11" t="n">
        <v>10.15499973297119</v>
      </c>
      <c r="H530" s="11" t="n">
        <v>337.5599975585938</v>
      </c>
      <c r="I530" s="13" t="n">
        <v>0</v>
      </c>
      <c r="J530" s="14">
        <f>IF(AND(I530=1,INT($A530)=INT($A529),ISNUMBER(G529)),G530/G529-1,"")</f>
        <v/>
      </c>
      <c r="K530" s="14">
        <f>IF(AND(I530=1,INT($A530)=INT($A529),ISNUMBER(H529)),H530/H529-1,"")</f>
        <v/>
      </c>
      <c r="L530" s="11" t="n">
        <v>12.43000030517578</v>
      </c>
      <c r="M530" s="11" t="n">
        <v>752.4495239257812</v>
      </c>
      <c r="N530" s="13" t="n">
        <v>0</v>
      </c>
      <c r="O530" s="14">
        <f>IF(AND(N530=1,INT($A530)=INT($A529),ISNUMBER(L529)),L530/L529-1,"")</f>
        <v/>
      </c>
      <c r="P530" s="14">
        <f>IF(AND(N530=1,INT($A530)=INT($A529),ISNUMBER(M529)),M530/M529-1,"")</f>
        <v/>
      </c>
      <c r="Q530" s="11" t="n">
        <v>10.23999977111816</v>
      </c>
      <c r="R530" s="11" t="n">
        <v>499.760009765625</v>
      </c>
      <c r="S530" s="13" t="n">
        <v>0</v>
      </c>
      <c r="T530" s="14">
        <f>IF(AND(S530=1,INT($A530)=INT($A529),ISNUMBER(Q529)),Q530/Q529-1,"")</f>
        <v/>
      </c>
      <c r="U530" s="14">
        <f>IF(AND(S530=1,INT($A530)=INT($A529),ISNUMBER(R529)),R530/R529-1,"")</f>
        <v/>
      </c>
      <c r="V530" s="11" t="n">
        <v>8.399999618530273</v>
      </c>
      <c r="W530" s="11" t="n">
        <v>7715.4599609375</v>
      </c>
      <c r="X530" s="13" t="n">
        <v>1</v>
      </c>
      <c r="Y530" s="14">
        <f>IF(AND(X530=1,INT($A530)=INT($A529),ISNUMBER(V529)),V530/V529-1,"")</f>
        <v/>
      </c>
      <c r="Z530" s="14">
        <f>IF(AND(X530=1,INT($A530)=INT($A529),ISNUMBER(W529)),W530/W529-1,"")</f>
        <v/>
      </c>
      <c r="AA530" s="11" t="n">
        <v>8.739999771118164</v>
      </c>
      <c r="AB530" s="11" t="n">
        <v>249.3099975585938</v>
      </c>
      <c r="AC530" s="13" t="n">
        <v>1</v>
      </c>
      <c r="AD530" s="14">
        <f>IF(AND(AC530=1,INT($A530)=INT($A529),ISNUMBER(AA529)),AA530/AA529-1,"")</f>
        <v/>
      </c>
      <c r="AE530" s="14">
        <f>IF(AND(AC530=1,INT($A530)=INT($A529),ISNUMBER(AB529)),AB530/AB529-1,"")</f>
        <v/>
      </c>
      <c r="AF530" s="11" t="n">
        <v>4.680099964141846</v>
      </c>
      <c r="AG530" s="11" t="n">
        <v>190.9400024414062</v>
      </c>
      <c r="AH530" s="13" t="n">
        <v>1</v>
      </c>
      <c r="AI530" s="14">
        <f>IF(AND(AH530=1,INT($A530)=INT($A529),ISNUMBER(AF529)),AF530/AF529-1,"")</f>
        <v/>
      </c>
      <c r="AJ530" s="14">
        <f>IF(AND(AH530=1,INT($A530)=INT($A529),ISNUMBER(AG529)),AG530/AG529-1,"")</f>
        <v/>
      </c>
    </row>
    <row r="531">
      <c r="A531" s="12" t="n">
        <v>46288.58611111111</v>
      </c>
      <c r="B531" s="11" t="n">
        <v>8.135000228881836</v>
      </c>
      <c r="C531" s="11" t="n">
        <v>355.0450134277344</v>
      </c>
      <c r="D531" s="13" t="n">
        <v>1</v>
      </c>
      <c r="E531" s="14">
        <f>IF(AND(D531=1,INT($A531)=INT($A530),ISNUMBER(B530)),B531/B530-1,"")</f>
        <v/>
      </c>
      <c r="F531" s="14">
        <f>IF(AND(D531=1,INT($A531)=INT($A530),ISNUMBER(C530)),C531/C530-1,"")</f>
        <v/>
      </c>
      <c r="G531" s="11" t="n">
        <v>10.15499973297119</v>
      </c>
      <c r="H531" s="11" t="n">
        <v>337.5599975585938</v>
      </c>
      <c r="I531" s="13" t="n">
        <v>0</v>
      </c>
      <c r="J531" s="14">
        <f>IF(AND(I531=1,INT($A531)=INT($A530),ISNUMBER(G530)),G531/G530-1,"")</f>
        <v/>
      </c>
      <c r="K531" s="14">
        <f>IF(AND(I531=1,INT($A531)=INT($A530),ISNUMBER(H530)),H531/H530-1,"")</f>
        <v/>
      </c>
      <c r="L531" s="11" t="n">
        <v>12.46000003814697</v>
      </c>
      <c r="M531" s="11" t="n">
        <v>750.5900268554688</v>
      </c>
      <c r="N531" s="13" t="n">
        <v>1</v>
      </c>
      <c r="O531" s="14">
        <f>IF(AND(N531=1,INT($A531)=INT($A530),ISNUMBER(L530)),L531/L530-1,"")</f>
        <v/>
      </c>
      <c r="P531" s="14">
        <f>IF(AND(N531=1,INT($A531)=INT($A530),ISNUMBER(M530)),M531/M530-1,"")</f>
        <v/>
      </c>
      <c r="Q531" s="11" t="n">
        <v>10.23999977111816</v>
      </c>
      <c r="R531" s="11" t="n">
        <v>499.760009765625</v>
      </c>
      <c r="S531" s="13" t="n">
        <v>0</v>
      </c>
      <c r="T531" s="14">
        <f>IF(AND(S531=1,INT($A531)=INT($A530),ISNUMBER(Q530)),Q531/Q530-1,"")</f>
        <v/>
      </c>
      <c r="U531" s="14">
        <f>IF(AND(S531=1,INT($A531)=INT($A530),ISNUMBER(R530)),R531/R530-1,"")</f>
        <v/>
      </c>
      <c r="V531" s="11" t="n">
        <v>8.404999732971191</v>
      </c>
      <c r="W531" s="11" t="n">
        <v>7711.830078125</v>
      </c>
      <c r="X531" s="13" t="n">
        <v>1</v>
      </c>
      <c r="Y531" s="14">
        <f>IF(AND(X531=1,INT($A531)=INT($A530),ISNUMBER(V530)),V531/V530-1,"")</f>
        <v/>
      </c>
      <c r="Z531" s="14">
        <f>IF(AND(X531=1,INT($A531)=INT($A530),ISNUMBER(W530)),W531/W530-1,"")</f>
        <v/>
      </c>
      <c r="AA531" s="11" t="n">
        <v>8.739999771118164</v>
      </c>
      <c r="AB531" s="11" t="n">
        <v>249.3099975585938</v>
      </c>
      <c r="AC531" s="13" t="n">
        <v>0</v>
      </c>
      <c r="AD531" s="14">
        <f>IF(AND(AC531=1,INT($A531)=INT($A530),ISNUMBER(AA530)),AA531/AA530-1,"")</f>
        <v/>
      </c>
      <c r="AE531" s="14">
        <f>IF(AND(AC531=1,INT($A531)=INT($A530),ISNUMBER(AB530)),AB531/AB530-1,"")</f>
        <v/>
      </c>
      <c r="AF531" s="11" t="n">
        <v>4.690800189971924</v>
      </c>
      <c r="AG531" s="11" t="n">
        <v>190.6309051513672</v>
      </c>
      <c r="AH531" s="13" t="n">
        <v>1</v>
      </c>
      <c r="AI531" s="14">
        <f>IF(AND(AH531=1,INT($A531)=INT($A530),ISNUMBER(AF530)),AF531/AF530-1,"")</f>
        <v/>
      </c>
      <c r="AJ531" s="14">
        <f>IF(AND(AH531=1,INT($A531)=INT($A530),ISNUMBER(AG530)),AG531/AG530-1,"")</f>
        <v/>
      </c>
    </row>
    <row r="532">
      <c r="A532" s="12" t="n">
        <v>46288.5875</v>
      </c>
      <c r="B532" s="11" t="n">
        <v>8.135000228881836</v>
      </c>
      <c r="C532" s="11" t="n">
        <v>355.0450134277344</v>
      </c>
      <c r="D532" s="13" t="n">
        <v>0</v>
      </c>
      <c r="E532" s="14">
        <f>IF(AND(D532=1,INT($A532)=INT($A531),ISNUMBER(B531)),B532/B531-1,"")</f>
        <v/>
      </c>
      <c r="F532" s="14">
        <f>IF(AND(D532=1,INT($A532)=INT($A531),ISNUMBER(C531)),C532/C531-1,"")</f>
        <v/>
      </c>
      <c r="G532" s="11" t="n">
        <v>10.15499973297119</v>
      </c>
      <c r="H532" s="11" t="n">
        <v>337.5599975585938</v>
      </c>
      <c r="I532" s="13" t="n">
        <v>0</v>
      </c>
      <c r="J532" s="14">
        <f>IF(AND(I532=1,INT($A532)=INT($A531),ISNUMBER(G531)),G532/G531-1,"")</f>
        <v/>
      </c>
      <c r="K532" s="14">
        <f>IF(AND(I532=1,INT($A532)=INT($A531),ISNUMBER(H531)),H532/H531-1,"")</f>
        <v/>
      </c>
      <c r="L532" s="11" t="n">
        <v>12.46500015258789</v>
      </c>
      <c r="M532" s="11" t="n">
        <v>749.8400268554688</v>
      </c>
      <c r="N532" s="13" t="n">
        <v>1</v>
      </c>
      <c r="O532" s="14">
        <f>IF(AND(N532=1,INT($A532)=INT($A531),ISNUMBER(L531)),L532/L531-1,"")</f>
        <v/>
      </c>
      <c r="P532" s="14">
        <f>IF(AND(N532=1,INT($A532)=INT($A531),ISNUMBER(M531)),M532/M531-1,"")</f>
        <v/>
      </c>
      <c r="Q532" s="11" t="n">
        <v>10.23999977111816</v>
      </c>
      <c r="R532" s="11" t="n">
        <v>499.760009765625</v>
      </c>
      <c r="S532" s="13" t="n">
        <v>0</v>
      </c>
      <c r="T532" s="14">
        <f>IF(AND(S532=1,INT($A532)=INT($A531),ISNUMBER(Q531)),Q532/Q531-1,"")</f>
        <v/>
      </c>
      <c r="U532" s="14">
        <f>IF(AND(S532=1,INT($A532)=INT($A531),ISNUMBER(R531)),R532/R531-1,"")</f>
        <v/>
      </c>
      <c r="V532" s="11" t="n">
        <v>8.409999847412109</v>
      </c>
      <c r="W532" s="11" t="n">
        <v>7712.06005859375</v>
      </c>
      <c r="X532" s="13" t="n">
        <v>1</v>
      </c>
      <c r="Y532" s="14">
        <f>IF(AND(X532=1,INT($A532)=INT($A531),ISNUMBER(V531)),V532/V531-1,"")</f>
        <v/>
      </c>
      <c r="Z532" s="14">
        <f>IF(AND(X532=1,INT($A532)=INT($A531),ISNUMBER(W531)),W532/W531-1,"")</f>
        <v/>
      </c>
      <c r="AA532" s="11" t="n">
        <v>8.730099678039551</v>
      </c>
      <c r="AB532" s="11" t="n">
        <v>249.4649963378906</v>
      </c>
      <c r="AC532" s="13" t="n">
        <v>1</v>
      </c>
      <c r="AD532" s="14">
        <f>IF(AND(AC532=1,INT($A532)=INT($A531),ISNUMBER(AA531)),AA532/AA531-1,"")</f>
        <v/>
      </c>
      <c r="AE532" s="14">
        <f>IF(AND(AC532=1,INT($A532)=INT($A531),ISNUMBER(AB531)),AB532/AB531-1,"")</f>
        <v/>
      </c>
      <c r="AF532" s="11" t="n">
        <v>4.695000171661377</v>
      </c>
      <c r="AG532" s="11" t="n">
        <v>190.6549987792969</v>
      </c>
      <c r="AH532" s="13" t="n">
        <v>1</v>
      </c>
      <c r="AI532" s="14">
        <f>IF(AND(AH532=1,INT($A532)=INT($A531),ISNUMBER(AF531)),AF532/AF531-1,"")</f>
        <v/>
      </c>
      <c r="AJ532" s="14">
        <f>IF(AND(AH532=1,INT($A532)=INT($A531),ISNUMBER(AG531)),AG532/AG531-1,"")</f>
        <v/>
      </c>
    </row>
    <row r="533">
      <c r="A533" s="12" t="n">
        <v>46288.58888888889</v>
      </c>
      <c r="B533" s="11" t="n">
        <v>8.130000114440918</v>
      </c>
      <c r="C533" s="11" t="n">
        <v>355.2799987792969</v>
      </c>
      <c r="D533" s="13" t="n">
        <v>1</v>
      </c>
      <c r="E533" s="14">
        <f>IF(AND(D533=1,INT($A533)=INT($A532),ISNUMBER(B532)),B533/B532-1,"")</f>
        <v/>
      </c>
      <c r="F533" s="14">
        <f>IF(AND(D533=1,INT($A533)=INT($A532),ISNUMBER(C532)),C533/C532-1,"")</f>
        <v/>
      </c>
      <c r="G533" s="11" t="n">
        <v>10.16009998321533</v>
      </c>
      <c r="H533" s="11" t="n">
        <v>337.4349975585938</v>
      </c>
      <c r="I533" s="13" t="n">
        <v>1</v>
      </c>
      <c r="J533" s="14">
        <f>IF(AND(I533=1,INT($A533)=INT($A532),ISNUMBER(G532)),G533/G532-1,"")</f>
        <v/>
      </c>
      <c r="K533" s="14">
        <f>IF(AND(I533=1,INT($A533)=INT($A532),ISNUMBER(H532)),H533/H532-1,"")</f>
        <v/>
      </c>
      <c r="L533" s="11" t="n">
        <v>12.47500038146973</v>
      </c>
      <c r="M533" s="11" t="n">
        <v>749.5999755859375</v>
      </c>
      <c r="N533" s="13" t="n">
        <v>1</v>
      </c>
      <c r="O533" s="14">
        <f>IF(AND(N533=1,INT($A533)=INT($A532),ISNUMBER(L532)),L533/L532-1,"")</f>
        <v/>
      </c>
      <c r="P533" s="14">
        <f>IF(AND(N533=1,INT($A533)=INT($A532),ISNUMBER(M532)),M533/M532-1,"")</f>
        <v/>
      </c>
      <c r="Q533" s="11" t="n">
        <v>10.23999977111816</v>
      </c>
      <c r="R533" s="11" t="n">
        <v>499.760009765625</v>
      </c>
      <c r="S533" s="13" t="n">
        <v>0</v>
      </c>
      <c r="T533" s="14">
        <f>IF(AND(S533=1,INT($A533)=INT($A532),ISNUMBER(Q532)),Q533/Q532-1,"")</f>
        <v/>
      </c>
      <c r="U533" s="14">
        <f>IF(AND(S533=1,INT($A533)=INT($A532),ISNUMBER(R532)),R533/R532-1,"")</f>
        <v/>
      </c>
      <c r="V533" s="11" t="n">
        <v>8.409999847412109</v>
      </c>
      <c r="W533" s="11" t="n">
        <v>7712.06005859375</v>
      </c>
      <c r="X533" s="13" t="n">
        <v>0</v>
      </c>
      <c r="Y533" s="14">
        <f>IF(AND(X533=1,INT($A533)=INT($A532),ISNUMBER(V532)),V533/V532-1,"")</f>
        <v/>
      </c>
      <c r="Z533" s="14">
        <f>IF(AND(X533=1,INT($A533)=INT($A532),ISNUMBER(W532)),W533/W532-1,"")</f>
        <v/>
      </c>
      <c r="AA533" s="11" t="n">
        <v>8.729999542236328</v>
      </c>
      <c r="AB533" s="11" t="n">
        <v>249.5399932861328</v>
      </c>
      <c r="AC533" s="13" t="n">
        <v>1</v>
      </c>
      <c r="AD533" s="14">
        <f>IF(AND(AC533=1,INT($A533)=INT($A532),ISNUMBER(AA532)),AA533/AA532-1,"")</f>
        <v/>
      </c>
      <c r="AE533" s="14">
        <f>IF(AND(AC533=1,INT($A533)=INT($A532),ISNUMBER(AB532)),AB533/AB532-1,"")</f>
        <v/>
      </c>
      <c r="AF533" s="11" t="n">
        <v>4.700099945068359</v>
      </c>
      <c r="AG533" s="11" t="n">
        <v>190.3899993896484</v>
      </c>
      <c r="AH533" s="13" t="n">
        <v>1</v>
      </c>
      <c r="AI533" s="14">
        <f>IF(AND(AH533=1,INT($A533)=INT($A532),ISNUMBER(AF532)),AF533/AF532-1,"")</f>
        <v/>
      </c>
      <c r="AJ533" s="14">
        <f>IF(AND(AH533=1,INT($A533)=INT($A532),ISNUMBER(AG532)),AG533/AG532-1,"")</f>
        <v/>
      </c>
    </row>
    <row r="534">
      <c r="A534" s="12" t="n">
        <v>46288.59027777778</v>
      </c>
      <c r="B534" s="11" t="n">
        <v>8.140000343322754</v>
      </c>
      <c r="C534" s="11" t="n">
        <v>355</v>
      </c>
      <c r="D534" s="13" t="n">
        <v>1</v>
      </c>
      <c r="E534" s="14">
        <f>IF(AND(D534=1,INT($A534)=INT($A533),ISNUMBER(B533)),B534/B533-1,"")</f>
        <v/>
      </c>
      <c r="F534" s="14">
        <f>IF(AND(D534=1,INT($A534)=INT($A533),ISNUMBER(C533)),C534/C533-1,"")</f>
        <v/>
      </c>
      <c r="G534" s="11" t="n">
        <v>10.16009998321533</v>
      </c>
      <c r="H534" s="11" t="n">
        <v>337.4349975585938</v>
      </c>
      <c r="I534" s="13" t="n">
        <v>0</v>
      </c>
      <c r="J534" s="14">
        <f>IF(AND(I534=1,INT($A534)=INT($A533),ISNUMBER(G533)),G534/G533-1,"")</f>
        <v/>
      </c>
      <c r="K534" s="14">
        <f>IF(AND(I534=1,INT($A534)=INT($A533),ISNUMBER(H533)),H534/H533-1,"")</f>
        <v/>
      </c>
      <c r="L534" s="11" t="n">
        <v>12.48999977111816</v>
      </c>
      <c r="M534" s="11" t="n">
        <v>748.85498046875</v>
      </c>
      <c r="N534" s="13" t="n">
        <v>1</v>
      </c>
      <c r="O534" s="14">
        <f>IF(AND(N534=1,INT($A534)=INT($A533),ISNUMBER(L533)),L534/L533-1,"")</f>
        <v/>
      </c>
      <c r="P534" s="14">
        <f>IF(AND(N534=1,INT($A534)=INT($A533),ISNUMBER(M533)),M534/M533-1,"")</f>
        <v/>
      </c>
      <c r="Q534" s="11" t="n">
        <v>10.23999977111816</v>
      </c>
      <c r="R534" s="11" t="n">
        <v>499.760009765625</v>
      </c>
      <c r="S534" s="13" t="n">
        <v>0</v>
      </c>
      <c r="T534" s="14">
        <f>IF(AND(S534=1,INT($A534)=INT($A533),ISNUMBER(Q533)),Q534/Q533-1,"")</f>
        <v/>
      </c>
      <c r="U534" s="14">
        <f>IF(AND(S534=1,INT($A534)=INT($A533),ISNUMBER(R533)),R534/R533-1,"")</f>
        <v/>
      </c>
      <c r="V534" s="11" t="n">
        <v>8.404999732971191</v>
      </c>
      <c r="W534" s="11" t="n">
        <v>7714.1201171875</v>
      </c>
      <c r="X534" s="13" t="n">
        <v>1</v>
      </c>
      <c r="Y534" s="14">
        <f>IF(AND(X534=1,INT($A534)=INT($A533),ISNUMBER(V533)),V534/V533-1,"")</f>
        <v/>
      </c>
      <c r="Z534" s="14">
        <f>IF(AND(X534=1,INT($A534)=INT($A533),ISNUMBER(W533)),W534/W533-1,"")</f>
        <v/>
      </c>
      <c r="AA534" s="11" t="n">
        <v>8.729999542236328</v>
      </c>
      <c r="AB534" s="11" t="n">
        <v>249.6549987792969</v>
      </c>
      <c r="AC534" s="13" t="n">
        <v>1</v>
      </c>
      <c r="AD534" s="14">
        <f>IF(AND(AC534=1,INT($A534)=INT($A533),ISNUMBER(AA533)),AA534/AA533-1,"")</f>
        <v/>
      </c>
      <c r="AE534" s="14">
        <f>IF(AND(AC534=1,INT($A534)=INT($A533),ISNUMBER(AB533)),AB534/AB533-1,"")</f>
        <v/>
      </c>
      <c r="AF534" s="11" t="n">
        <v>4.690100193023682</v>
      </c>
      <c r="AG534" s="11" t="n">
        <v>190.4499969482422</v>
      </c>
      <c r="AH534" s="13" t="n">
        <v>1</v>
      </c>
      <c r="AI534" s="14">
        <f>IF(AND(AH534=1,INT($A534)=INT($A533),ISNUMBER(AF533)),AF534/AF533-1,"")</f>
        <v/>
      </c>
      <c r="AJ534" s="14">
        <f>IF(AND(AH534=1,INT($A534)=INT($A533),ISNUMBER(AG533)),AG534/AG533-1,"")</f>
        <v/>
      </c>
    </row>
    <row r="535">
      <c r="A535" s="12" t="n">
        <v>46288.59166666667</v>
      </c>
      <c r="B535" s="11" t="n">
        <v>8.149900436401367</v>
      </c>
      <c r="C535" s="11" t="n">
        <v>354.8200073242188</v>
      </c>
      <c r="D535" s="13" t="n">
        <v>1</v>
      </c>
      <c r="E535" s="14">
        <f>IF(AND(D535=1,INT($A535)=INT($A534),ISNUMBER(B534)),B535/B534-1,"")</f>
        <v/>
      </c>
      <c r="F535" s="14">
        <f>IF(AND(D535=1,INT($A535)=INT($A534),ISNUMBER(C534)),C535/C534-1,"")</f>
        <v/>
      </c>
      <c r="G535" s="11" t="n">
        <v>10.16009998321533</v>
      </c>
      <c r="H535" s="11" t="n">
        <v>337.4349975585938</v>
      </c>
      <c r="I535" s="13" t="n">
        <v>0</v>
      </c>
      <c r="J535" s="14">
        <f>IF(AND(I535=1,INT($A535)=INT($A534),ISNUMBER(G534)),G535/G534-1,"")</f>
        <v/>
      </c>
      <c r="K535" s="14">
        <f>IF(AND(I535=1,INT($A535)=INT($A534),ISNUMBER(H534)),H535/H534-1,"")</f>
        <v/>
      </c>
      <c r="L535" s="11" t="n">
        <v>12.50500011444092</v>
      </c>
      <c r="M535" s="11" t="n">
        <v>747.5999755859375</v>
      </c>
      <c r="N535" s="13" t="n">
        <v>1</v>
      </c>
      <c r="O535" s="14">
        <f>IF(AND(N535=1,INT($A535)=INT($A534),ISNUMBER(L534)),L535/L534-1,"")</f>
        <v/>
      </c>
      <c r="P535" s="14">
        <f>IF(AND(N535=1,INT($A535)=INT($A534),ISNUMBER(M534)),M535/M534-1,"")</f>
        <v/>
      </c>
      <c r="Q535" s="11" t="n">
        <v>10.23999977111816</v>
      </c>
      <c r="R535" s="11" t="n">
        <v>499.760009765625</v>
      </c>
      <c r="S535" s="13" t="n">
        <v>0</v>
      </c>
      <c r="T535" s="14">
        <f>IF(AND(S535=1,INT($A535)=INT($A534),ISNUMBER(Q534)),Q535/Q534-1,"")</f>
        <v/>
      </c>
      <c r="U535" s="14">
        <f>IF(AND(S535=1,INT($A535)=INT($A534),ISNUMBER(R534)),R535/R534-1,"")</f>
        <v/>
      </c>
      <c r="V535" s="11" t="n">
        <v>8.404999732971191</v>
      </c>
      <c r="W535" s="11" t="n">
        <v>7714.1201171875</v>
      </c>
      <c r="X535" s="13" t="n">
        <v>0</v>
      </c>
      <c r="Y535" s="14">
        <f>IF(AND(X535=1,INT($A535)=INT($A534),ISNUMBER(V534)),V535/V534-1,"")</f>
        <v/>
      </c>
      <c r="Z535" s="14">
        <f>IF(AND(X535=1,INT($A535)=INT($A534),ISNUMBER(W534)),W535/W534-1,"")</f>
        <v/>
      </c>
      <c r="AA535" s="11" t="n">
        <v>8.729999542236328</v>
      </c>
      <c r="AB535" s="11" t="n">
        <v>249.6649932861328</v>
      </c>
      <c r="AC535" s="13" t="n">
        <v>1</v>
      </c>
      <c r="AD535" s="14">
        <f>IF(AND(AC535=1,INT($A535)=INT($A534),ISNUMBER(AA534)),AA535/AA534-1,"")</f>
        <v/>
      </c>
      <c r="AE535" s="14">
        <f>IF(AND(AC535=1,INT($A535)=INT($A534),ISNUMBER(AB534)),AB535/AB534-1,"")</f>
        <v/>
      </c>
      <c r="AF535" s="11" t="n">
        <v>4.690100193023682</v>
      </c>
      <c r="AG535" s="11" t="n">
        <v>190.4499969482422</v>
      </c>
      <c r="AH535" s="13" t="n">
        <v>0</v>
      </c>
      <c r="AI535" s="14">
        <f>IF(AND(AH535=1,INT($A535)=INT($A534),ISNUMBER(AF534)),AF535/AF534-1,"")</f>
        <v/>
      </c>
      <c r="AJ535" s="14">
        <f>IF(AND(AH535=1,INT($A535)=INT($A534),ISNUMBER(AG534)),AG535/AG534-1,"")</f>
        <v/>
      </c>
    </row>
    <row r="536">
      <c r="A536" s="12" t="n">
        <v>46288.59305555555</v>
      </c>
      <c r="B536" s="11" t="n">
        <v>8.145000457763672</v>
      </c>
      <c r="C536" s="11" t="n">
        <v>355.1000061035156</v>
      </c>
      <c r="D536" s="13" t="n">
        <v>1</v>
      </c>
      <c r="E536" s="14">
        <f>IF(AND(D536=1,INT($A536)=INT($A535),ISNUMBER(B535)),B536/B535-1,"")</f>
        <v/>
      </c>
      <c r="F536" s="14">
        <f>IF(AND(D536=1,INT($A536)=INT($A535),ISNUMBER(C535)),C536/C535-1,"")</f>
        <v/>
      </c>
      <c r="G536" s="11" t="n">
        <v>10.16009998321533</v>
      </c>
      <c r="H536" s="11" t="n">
        <v>337.4349975585938</v>
      </c>
      <c r="I536" s="13" t="n">
        <v>0</v>
      </c>
      <c r="J536" s="14">
        <f>IF(AND(I536=1,INT($A536)=INT($A535),ISNUMBER(G535)),G536/G535-1,"")</f>
        <v/>
      </c>
      <c r="K536" s="14">
        <f>IF(AND(I536=1,INT($A536)=INT($A535),ISNUMBER(H535)),H536/H535-1,"")</f>
        <v/>
      </c>
      <c r="L536" s="11" t="n">
        <v>12.47000026702881</v>
      </c>
      <c r="M536" s="11" t="n">
        <v>749.530029296875</v>
      </c>
      <c r="N536" s="13" t="n">
        <v>1</v>
      </c>
      <c r="O536" s="14">
        <f>IF(AND(N536=1,INT($A536)=INT($A535),ISNUMBER(L535)),L536/L535-1,"")</f>
        <v/>
      </c>
      <c r="P536" s="14">
        <f>IF(AND(N536=1,INT($A536)=INT($A535),ISNUMBER(M535)),M536/M535-1,"")</f>
        <v/>
      </c>
      <c r="Q536" s="11" t="n">
        <v>10.23999977111816</v>
      </c>
      <c r="R536" s="11" t="n">
        <v>499.760009765625</v>
      </c>
      <c r="S536" s="13" t="n">
        <v>0</v>
      </c>
      <c r="T536" s="14">
        <f>IF(AND(S536=1,INT($A536)=INT($A535),ISNUMBER(Q535)),Q536/Q535-1,"")</f>
        <v/>
      </c>
      <c r="U536" s="14">
        <f>IF(AND(S536=1,INT($A536)=INT($A535),ISNUMBER(R535)),R536/R535-1,"")</f>
        <v/>
      </c>
      <c r="V536" s="11" t="n">
        <v>8.409899711608887</v>
      </c>
      <c r="W536" s="11" t="n">
        <v>7714.8798828125</v>
      </c>
      <c r="X536" s="13" t="n">
        <v>1</v>
      </c>
      <c r="Y536" s="14">
        <f>IF(AND(X536=1,INT($A536)=INT($A535),ISNUMBER(V535)),V536/V535-1,"")</f>
        <v/>
      </c>
      <c r="Z536" s="14">
        <f>IF(AND(X536=1,INT($A536)=INT($A535),ISNUMBER(W535)),W536/W535-1,"")</f>
        <v/>
      </c>
      <c r="AA536" s="11" t="n">
        <v>8.72920036315918</v>
      </c>
      <c r="AB536" s="11" t="n">
        <v>249.6018981933594</v>
      </c>
      <c r="AC536" s="13" t="n">
        <v>1</v>
      </c>
      <c r="AD536" s="14">
        <f>IF(AND(AC536=1,INT($A536)=INT($A535),ISNUMBER(AA535)),AA536/AA535-1,"")</f>
        <v/>
      </c>
      <c r="AE536" s="14">
        <f>IF(AND(AC536=1,INT($A536)=INT($A535),ISNUMBER(AB535)),AB536/AB535-1,"")</f>
        <v/>
      </c>
      <c r="AF536" s="11" t="n">
        <v>4.690000057220459</v>
      </c>
      <c r="AG536" s="11" t="n">
        <v>191.0650024414062</v>
      </c>
      <c r="AH536" s="13" t="n">
        <v>1</v>
      </c>
      <c r="AI536" s="14">
        <f>IF(AND(AH536=1,INT($A536)=INT($A535),ISNUMBER(AF535)),AF536/AF535-1,"")</f>
        <v/>
      </c>
      <c r="AJ536" s="14">
        <f>IF(AND(AH536=1,INT($A536)=INT($A535),ISNUMBER(AG535)),AG536/AG535-1,"")</f>
        <v/>
      </c>
    </row>
    <row r="537">
      <c r="A537" s="12" t="n">
        <v>46288.59444444445</v>
      </c>
      <c r="B537" s="11" t="n">
        <v>8.148500442504883</v>
      </c>
      <c r="C537" s="11" t="n">
        <v>355.1549987792969</v>
      </c>
      <c r="D537" s="13" t="n">
        <v>1</v>
      </c>
      <c r="E537" s="14">
        <f>IF(AND(D537=1,INT($A537)=INT($A536),ISNUMBER(B536)),B537/B536-1,"")</f>
        <v/>
      </c>
      <c r="F537" s="14">
        <f>IF(AND(D537=1,INT($A537)=INT($A536),ISNUMBER(C536)),C537/C536-1,"")</f>
        <v/>
      </c>
      <c r="G537" s="11" t="n">
        <v>10.16009998321533</v>
      </c>
      <c r="H537" s="11" t="n">
        <v>337.4349975585938</v>
      </c>
      <c r="I537" s="13" t="n">
        <v>0</v>
      </c>
      <c r="J537" s="14">
        <f>IF(AND(I537=1,INT($A537)=INT($A536),ISNUMBER(G536)),G537/G536-1,"")</f>
        <v/>
      </c>
      <c r="K537" s="14">
        <f>IF(AND(I537=1,INT($A537)=INT($A536),ISNUMBER(H536)),H537/H536-1,"")</f>
        <v/>
      </c>
      <c r="L537" s="11" t="n">
        <v>12.47690010070801</v>
      </c>
      <c r="M537" s="11" t="n">
        <v>749.385009765625</v>
      </c>
      <c r="N537" s="13" t="n">
        <v>1</v>
      </c>
      <c r="O537" s="14">
        <f>IF(AND(N537=1,INT($A537)=INT($A536),ISNUMBER(L536)),L537/L536-1,"")</f>
        <v/>
      </c>
      <c r="P537" s="14">
        <f>IF(AND(N537=1,INT($A537)=INT($A536),ISNUMBER(M536)),M537/M536-1,"")</f>
        <v/>
      </c>
      <c r="Q537" s="11" t="n">
        <v>10.23999977111816</v>
      </c>
      <c r="R537" s="11" t="n">
        <v>499.4800109863281</v>
      </c>
      <c r="S537" s="13" t="n">
        <v>1</v>
      </c>
      <c r="T537" s="14">
        <f>IF(AND(S537=1,INT($A537)=INT($A536),ISNUMBER(Q536)),Q537/Q536-1,"")</f>
        <v/>
      </c>
      <c r="U537" s="14">
        <f>IF(AND(S537=1,INT($A537)=INT($A536),ISNUMBER(R536)),R537/R536-1,"")</f>
        <v/>
      </c>
      <c r="V537" s="11" t="n">
        <v>8.409999847412109</v>
      </c>
      <c r="W537" s="11" t="n">
        <v>7715.06982421875</v>
      </c>
      <c r="X537" s="13" t="n">
        <v>1</v>
      </c>
      <c r="Y537" s="14">
        <f>IF(AND(X537=1,INT($A537)=INT($A536),ISNUMBER(V536)),V537/V536-1,"")</f>
        <v/>
      </c>
      <c r="Z537" s="14">
        <f>IF(AND(X537=1,INT($A537)=INT($A536),ISNUMBER(W536)),W537/W536-1,"")</f>
        <v/>
      </c>
      <c r="AA537" s="11" t="n">
        <v>8.729999542236328</v>
      </c>
      <c r="AB537" s="11" t="n">
        <v>249.5700073242188</v>
      </c>
      <c r="AC537" s="13" t="n">
        <v>1</v>
      </c>
      <c r="AD537" s="14">
        <f>IF(AND(AC537=1,INT($A537)=INT($A536),ISNUMBER(AA536)),AA537/AA536-1,"")</f>
        <v/>
      </c>
      <c r="AE537" s="14">
        <f>IF(AND(AC537=1,INT($A537)=INT($A536),ISNUMBER(AB536)),AB537/AB536-1,"")</f>
        <v/>
      </c>
      <c r="AF537" s="11" t="n">
        <v>4.689899921417236</v>
      </c>
      <c r="AG537" s="11" t="n">
        <v>190.6999969482422</v>
      </c>
      <c r="AH537" s="13" t="n">
        <v>1</v>
      </c>
      <c r="AI537" s="14">
        <f>IF(AND(AH537=1,INT($A537)=INT($A536),ISNUMBER(AF536)),AF537/AF536-1,"")</f>
        <v/>
      </c>
      <c r="AJ537" s="14">
        <f>IF(AND(AH537=1,INT($A537)=INT($A536),ISNUMBER(AG536)),AG537/AG536-1,"")</f>
        <v/>
      </c>
    </row>
    <row r="538">
      <c r="A538" s="12" t="n">
        <v>46288.59583333333</v>
      </c>
      <c r="B538" s="11" t="n">
        <v>8.140000343322754</v>
      </c>
      <c r="C538" s="11" t="n">
        <v>355.3299865722656</v>
      </c>
      <c r="D538" s="13" t="n">
        <v>1</v>
      </c>
      <c r="E538" s="14">
        <f>IF(AND(D538=1,INT($A538)=INT($A537),ISNUMBER(B537)),B538/B537-1,"")</f>
        <v/>
      </c>
      <c r="F538" s="14">
        <f>IF(AND(D538=1,INT($A538)=INT($A537),ISNUMBER(C537)),C538/C537-1,"")</f>
        <v/>
      </c>
      <c r="G538" s="11" t="n">
        <v>10.17000007629395</v>
      </c>
      <c r="H538" s="11" t="n">
        <v>337.0421142578125</v>
      </c>
      <c r="I538" s="13" t="n">
        <v>1</v>
      </c>
      <c r="J538" s="14">
        <f>IF(AND(I538=1,INT($A538)=INT($A537),ISNUMBER(G537)),G538/G537-1,"")</f>
        <v/>
      </c>
      <c r="K538" s="14">
        <f>IF(AND(I538=1,INT($A538)=INT($A537),ISNUMBER(H537)),H538/H537-1,"")</f>
        <v/>
      </c>
      <c r="L538" s="11" t="n">
        <v>12.47690010070801</v>
      </c>
      <c r="M538" s="11" t="n">
        <v>749.385009765625</v>
      </c>
      <c r="N538" s="13" t="n">
        <v>0</v>
      </c>
      <c r="O538" s="14">
        <f>IF(AND(N538=1,INT($A538)=INT($A537),ISNUMBER(L537)),L538/L537-1,"")</f>
        <v/>
      </c>
      <c r="P538" s="14">
        <f>IF(AND(N538=1,INT($A538)=INT($A537),ISNUMBER(M537)),M538/M537-1,"")</f>
        <v/>
      </c>
      <c r="Q538" s="11" t="n">
        <v>10.23999977111816</v>
      </c>
      <c r="R538" s="11" t="n">
        <v>499.4800109863281</v>
      </c>
      <c r="S538" s="13" t="n">
        <v>0</v>
      </c>
      <c r="T538" s="14">
        <f>IF(AND(S538=1,INT($A538)=INT($A537),ISNUMBER(Q537)),Q538/Q537-1,"")</f>
        <v/>
      </c>
      <c r="U538" s="14">
        <f>IF(AND(S538=1,INT($A538)=INT($A537),ISNUMBER(R537)),R538/R537-1,"")</f>
        <v/>
      </c>
      <c r="V538" s="11" t="n">
        <v>8.404999732971191</v>
      </c>
      <c r="W538" s="11" t="n">
        <v>7716.2001953125</v>
      </c>
      <c r="X538" s="13" t="n">
        <v>1</v>
      </c>
      <c r="Y538" s="14">
        <f>IF(AND(X538=1,INT($A538)=INT($A537),ISNUMBER(V537)),V538/V537-1,"")</f>
        <v/>
      </c>
      <c r="Z538" s="14">
        <f>IF(AND(X538=1,INT($A538)=INT($A537),ISNUMBER(W537)),W538/W537-1,"")</f>
        <v/>
      </c>
      <c r="AA538" s="11" t="n">
        <v>8.720000267028809</v>
      </c>
      <c r="AB538" s="11" t="n">
        <v>249.7200012207031</v>
      </c>
      <c r="AC538" s="13" t="n">
        <v>1</v>
      </c>
      <c r="AD538" s="14">
        <f>IF(AND(AC538=1,INT($A538)=INT($A537),ISNUMBER(AA537)),AA538/AA537-1,"")</f>
        <v/>
      </c>
      <c r="AE538" s="14">
        <f>IF(AND(AC538=1,INT($A538)=INT($A537),ISNUMBER(AB537)),AB538/AB537-1,"")</f>
        <v/>
      </c>
      <c r="AF538" s="11" t="n">
        <v>4.689899921417236</v>
      </c>
      <c r="AG538" s="11" t="n">
        <v>190.875</v>
      </c>
      <c r="AH538" s="13" t="n">
        <v>1</v>
      </c>
      <c r="AI538" s="14">
        <f>IF(AND(AH538=1,INT($A538)=INT($A537),ISNUMBER(AF537)),AF538/AF537-1,"")</f>
        <v/>
      </c>
      <c r="AJ538" s="14">
        <f>IF(AND(AH538=1,INT($A538)=INT($A537),ISNUMBER(AG537)),AG538/AG537-1,"")</f>
        <v/>
      </c>
    </row>
    <row r="539">
      <c r="A539" s="12" t="n">
        <v>46288.59722222222</v>
      </c>
      <c r="B539" s="11" t="n">
        <v>8.140000343322754</v>
      </c>
      <c r="C539" s="11" t="n">
        <v>355.3299865722656</v>
      </c>
      <c r="D539" s="13" t="n">
        <v>0</v>
      </c>
      <c r="E539" s="14">
        <f>IF(AND(D539=1,INT($A539)=INT($A538),ISNUMBER(B538)),B539/B538-1,"")</f>
        <v/>
      </c>
      <c r="F539" s="14">
        <f>IF(AND(D539=1,INT($A539)=INT($A538),ISNUMBER(C538)),C539/C538-1,"")</f>
        <v/>
      </c>
      <c r="G539" s="11" t="n">
        <v>10.17000007629395</v>
      </c>
      <c r="H539" s="11" t="n">
        <v>336.7999877929688</v>
      </c>
      <c r="I539" s="13" t="n">
        <v>1</v>
      </c>
      <c r="J539" s="14">
        <f>IF(AND(I539=1,INT($A539)=INT($A538),ISNUMBER(G538)),G539/G538-1,"")</f>
        <v/>
      </c>
      <c r="K539" s="14">
        <f>IF(AND(I539=1,INT($A539)=INT($A538),ISNUMBER(H538)),H539/H538-1,"")</f>
        <v/>
      </c>
      <c r="L539" s="11" t="n">
        <v>12.47690010070801</v>
      </c>
      <c r="M539" s="11" t="n">
        <v>749.385009765625</v>
      </c>
      <c r="N539" s="13" t="n">
        <v>0</v>
      </c>
      <c r="O539" s="14">
        <f>IF(AND(N539=1,INT($A539)=INT($A538),ISNUMBER(L538)),L539/L538-1,"")</f>
        <v/>
      </c>
      <c r="P539" s="14">
        <f>IF(AND(N539=1,INT($A539)=INT($A538),ISNUMBER(M538)),M539/M538-1,"")</f>
        <v/>
      </c>
      <c r="Q539" s="11" t="n">
        <v>10.23999977111816</v>
      </c>
      <c r="R539" s="11" t="n">
        <v>499.4800109863281</v>
      </c>
      <c r="S539" s="13" t="n">
        <v>0</v>
      </c>
      <c r="T539" s="14">
        <f>IF(AND(S539=1,INT($A539)=INT($A538),ISNUMBER(Q538)),Q539/Q538-1,"")</f>
        <v/>
      </c>
      <c r="U539" s="14">
        <f>IF(AND(S539=1,INT($A539)=INT($A538),ISNUMBER(R538)),R539/R538-1,"")</f>
        <v/>
      </c>
      <c r="V539" s="11" t="n">
        <v>8.404999732971191</v>
      </c>
      <c r="W539" s="11" t="n">
        <v>7716.2001953125</v>
      </c>
      <c r="X539" s="13" t="n">
        <v>0</v>
      </c>
      <c r="Y539" s="14">
        <f>IF(AND(X539=1,INT($A539)=INT($A538),ISNUMBER(V538)),V539/V538-1,"")</f>
        <v/>
      </c>
      <c r="Z539" s="14">
        <f>IF(AND(X539=1,INT($A539)=INT($A538),ISNUMBER(W538)),W539/W538-1,"")</f>
        <v/>
      </c>
      <c r="AA539" s="11" t="n">
        <v>8.720000267028809</v>
      </c>
      <c r="AB539" s="11" t="n">
        <v>249.7200012207031</v>
      </c>
      <c r="AC539" s="13" t="n">
        <v>0</v>
      </c>
      <c r="AD539" s="14">
        <f>IF(AND(AC539=1,INT($A539)=INT($A538),ISNUMBER(AA538)),AA539/AA538-1,"")</f>
        <v/>
      </c>
      <c r="AE539" s="14">
        <f>IF(AND(AC539=1,INT($A539)=INT($A538),ISNUMBER(AB538)),AB539/AB538-1,"")</f>
        <v/>
      </c>
      <c r="AF539" s="11" t="n">
        <v>4.680099964141846</v>
      </c>
      <c r="AG539" s="11" t="n">
        <v>191.1699981689453</v>
      </c>
      <c r="AH539" s="13" t="n">
        <v>1</v>
      </c>
      <c r="AI539" s="14">
        <f>IF(AND(AH539=1,INT($A539)=INT($A538),ISNUMBER(AF538)),AF539/AF538-1,"")</f>
        <v/>
      </c>
      <c r="AJ539" s="14">
        <f>IF(AND(AH539=1,INT($A539)=INT($A538),ISNUMBER(AG538)),AG539/AG538-1,"")</f>
        <v/>
      </c>
    </row>
    <row r="540">
      <c r="A540" s="12" t="n">
        <v>46288.59861111111</v>
      </c>
      <c r="B540" s="11" t="n">
        <v>8.140999794006348</v>
      </c>
      <c r="C540" s="11" t="n">
        <v>355.1549987792969</v>
      </c>
      <c r="D540" s="13" t="n">
        <v>1</v>
      </c>
      <c r="E540" s="14">
        <f>IF(AND(D540=1,INT($A540)=INT($A539),ISNUMBER(B539)),B540/B539-1,"")</f>
        <v/>
      </c>
      <c r="F540" s="14">
        <f>IF(AND(D540=1,INT($A540)=INT($A539),ISNUMBER(C539)),C540/C539-1,"")</f>
        <v/>
      </c>
      <c r="G540" s="11" t="n">
        <v>10.18000030517578</v>
      </c>
      <c r="H540" s="11" t="n">
        <v>336.864990234375</v>
      </c>
      <c r="I540" s="13" t="n">
        <v>1</v>
      </c>
      <c r="J540" s="14">
        <f>IF(AND(I540=1,INT($A540)=INT($A539),ISNUMBER(G539)),G540/G539-1,"")</f>
        <v/>
      </c>
      <c r="K540" s="14">
        <f>IF(AND(I540=1,INT($A540)=INT($A539),ISNUMBER(H539)),H540/H539-1,"")</f>
        <v/>
      </c>
      <c r="L540" s="11" t="n">
        <v>12.48709964752197</v>
      </c>
      <c r="M540" s="11" t="n">
        <v>749.155029296875</v>
      </c>
      <c r="N540" s="13" t="n">
        <v>1</v>
      </c>
      <c r="O540" s="14">
        <f>IF(AND(N540=1,INT($A540)=INT($A539),ISNUMBER(L539)),L540/L539-1,"")</f>
        <v/>
      </c>
      <c r="P540" s="14">
        <f>IF(AND(N540=1,INT($A540)=INT($A539),ISNUMBER(M539)),M540/M539-1,"")</f>
        <v/>
      </c>
      <c r="Q540" s="11" t="n">
        <v>10.23999977111816</v>
      </c>
      <c r="R540" s="11" t="n">
        <v>499.4800109863281</v>
      </c>
      <c r="S540" s="13" t="n">
        <v>0</v>
      </c>
      <c r="T540" s="14">
        <f>IF(AND(S540=1,INT($A540)=INT($A539),ISNUMBER(Q539)),Q540/Q539-1,"")</f>
        <v/>
      </c>
      <c r="U540" s="14">
        <f>IF(AND(S540=1,INT($A540)=INT($A539),ISNUMBER(R539)),R540/R539-1,"")</f>
        <v/>
      </c>
      <c r="V540" s="11" t="n">
        <v>8.404999732971191</v>
      </c>
      <c r="W540" s="11" t="n">
        <v>7713.490234375</v>
      </c>
      <c r="X540" s="13" t="n">
        <v>1</v>
      </c>
      <c r="Y540" s="14">
        <f>IF(AND(X540=1,INT($A540)=INT($A539),ISNUMBER(V539)),V540/V539-1,"")</f>
        <v/>
      </c>
      <c r="Z540" s="14">
        <f>IF(AND(X540=1,INT($A540)=INT($A539),ISNUMBER(W539)),W540/W539-1,"")</f>
        <v/>
      </c>
      <c r="AA540" s="11" t="n">
        <v>8.720000267028809</v>
      </c>
      <c r="AB540" s="11" t="n">
        <v>249.7200012207031</v>
      </c>
      <c r="AC540" s="13" t="n">
        <v>0</v>
      </c>
      <c r="AD540" s="14">
        <f>IF(AND(AC540=1,INT($A540)=INT($A539),ISNUMBER(AA539)),AA540/AA539-1,"")</f>
        <v/>
      </c>
      <c r="AE540" s="14">
        <f>IF(AND(AC540=1,INT($A540)=INT($A539),ISNUMBER(AB539)),AB540/AB539-1,"")</f>
        <v/>
      </c>
      <c r="AF540" s="11" t="n">
        <v>4.689899921417236</v>
      </c>
      <c r="AG540" s="11" t="n">
        <v>190.8000030517578</v>
      </c>
      <c r="AH540" s="13" t="n">
        <v>1</v>
      </c>
      <c r="AI540" s="14">
        <f>IF(AND(AH540=1,INT($A540)=INT($A539),ISNUMBER(AF539)),AF540/AF539-1,"")</f>
        <v/>
      </c>
      <c r="AJ540" s="14">
        <f>IF(AND(AH540=1,INT($A540)=INT($A539),ISNUMBER(AG539)),AG540/AG539-1,"")</f>
        <v/>
      </c>
    </row>
    <row r="541">
      <c r="A541" s="12" t="n">
        <v>46288.6</v>
      </c>
      <c r="B541" s="11" t="n">
        <v>8.145000457763672</v>
      </c>
      <c r="C541" s="11" t="n">
        <v>355.2650146484375</v>
      </c>
      <c r="D541" s="13" t="n">
        <v>1</v>
      </c>
      <c r="E541" s="14">
        <f>IF(AND(D541=1,INT($A541)=INT($A540),ISNUMBER(B540)),B541/B540-1,"")</f>
        <v/>
      </c>
      <c r="F541" s="14">
        <f>IF(AND(D541=1,INT($A541)=INT($A540),ISNUMBER(C540)),C541/C540-1,"")</f>
        <v/>
      </c>
      <c r="G541" s="11" t="n">
        <v>10.17000007629395</v>
      </c>
      <c r="H541" s="11" t="n">
        <v>337.0299987792969</v>
      </c>
      <c r="I541" s="13" t="n">
        <v>1</v>
      </c>
      <c r="J541" s="14">
        <f>IF(AND(I541=1,INT($A541)=INT($A540),ISNUMBER(G540)),G541/G540-1,"")</f>
        <v/>
      </c>
      <c r="K541" s="14">
        <f>IF(AND(I541=1,INT($A541)=INT($A540),ISNUMBER(H540)),H541/H540-1,"")</f>
        <v/>
      </c>
      <c r="L541" s="11" t="n">
        <v>12.47999954223633</v>
      </c>
      <c r="M541" s="11" t="n">
        <v>749.2999877929688</v>
      </c>
      <c r="N541" s="13" t="n">
        <v>1</v>
      </c>
      <c r="O541" s="14">
        <f>IF(AND(N541=1,INT($A541)=INT($A540),ISNUMBER(L540)),L541/L540-1,"")</f>
        <v/>
      </c>
      <c r="P541" s="14">
        <f>IF(AND(N541=1,INT($A541)=INT($A540),ISNUMBER(M540)),M541/M540-1,"")</f>
        <v/>
      </c>
      <c r="Q541" s="11" t="n">
        <v>10.23999977111816</v>
      </c>
      <c r="R541" s="11" t="n">
        <v>499.4800109863281</v>
      </c>
      <c r="S541" s="13" t="n">
        <v>0</v>
      </c>
      <c r="T541" s="14">
        <f>IF(AND(S541=1,INT($A541)=INT($A540),ISNUMBER(Q540)),Q541/Q540-1,"")</f>
        <v/>
      </c>
      <c r="U541" s="14">
        <f>IF(AND(S541=1,INT($A541)=INT($A540),ISNUMBER(R540)),R541/R540-1,"")</f>
        <v/>
      </c>
      <c r="V541" s="11" t="n">
        <v>8.404999732971191</v>
      </c>
      <c r="W541" s="11" t="n">
        <v>7713.490234375</v>
      </c>
      <c r="X541" s="13" t="n">
        <v>0</v>
      </c>
      <c r="Y541" s="14">
        <f>IF(AND(X541=1,INT($A541)=INT($A540),ISNUMBER(V540)),V541/V540-1,"")</f>
        <v/>
      </c>
      <c r="Z541" s="14">
        <f>IF(AND(X541=1,INT($A541)=INT($A540),ISNUMBER(W540)),W541/W540-1,"")</f>
        <v/>
      </c>
      <c r="AA541" s="11" t="n">
        <v>8.720000267028809</v>
      </c>
      <c r="AB541" s="11" t="n">
        <v>249.7200012207031</v>
      </c>
      <c r="AC541" s="13" t="n">
        <v>0</v>
      </c>
      <c r="AD541" s="14">
        <f>IF(AND(AC541=1,INT($A541)=INT($A540),ISNUMBER(AA540)),AA541/AA540-1,"")</f>
        <v/>
      </c>
      <c r="AE541" s="14">
        <f>IF(AND(AC541=1,INT($A541)=INT($A540),ISNUMBER(AB540)),AB541/AB540-1,"")</f>
        <v/>
      </c>
      <c r="AF541" s="11" t="n">
        <v>4.684999942779541</v>
      </c>
      <c r="AG541" s="11" t="n">
        <v>191.0149993896484</v>
      </c>
      <c r="AH541" s="13" t="n">
        <v>1</v>
      </c>
      <c r="AI541" s="14">
        <f>IF(AND(AH541=1,INT($A541)=INT($A540),ISNUMBER(AF540)),AF541/AF540-1,"")</f>
        <v/>
      </c>
      <c r="AJ541" s="14">
        <f>IF(AND(AH541=1,INT($A541)=INT($A540),ISNUMBER(AG540)),AG541/AG540-1,"")</f>
        <v/>
      </c>
    </row>
    <row r="542">
      <c r="A542" s="12" t="n">
        <v>46288.60138888889</v>
      </c>
      <c r="B542" s="11" t="n">
        <v>8.14009952545166</v>
      </c>
      <c r="C542" s="11" t="n">
        <v>355.1950073242188</v>
      </c>
      <c r="D542" s="13" t="n">
        <v>1</v>
      </c>
      <c r="E542" s="14">
        <f>IF(AND(D542=1,INT($A542)=INT($A541),ISNUMBER(B541)),B542/B541-1,"")</f>
        <v/>
      </c>
      <c r="F542" s="14">
        <f>IF(AND(D542=1,INT($A542)=INT($A541),ISNUMBER(C541)),C542/C541-1,"")</f>
        <v/>
      </c>
      <c r="G542" s="11" t="n">
        <v>10.17000007629395</v>
      </c>
      <c r="H542" s="11" t="n">
        <v>337.0650024414062</v>
      </c>
      <c r="I542" s="13" t="n">
        <v>1</v>
      </c>
      <c r="J542" s="14">
        <f>IF(AND(I542=1,INT($A542)=INT($A541),ISNUMBER(G541)),G542/G541-1,"")</f>
        <v/>
      </c>
      <c r="K542" s="14">
        <f>IF(AND(I542=1,INT($A542)=INT($A541),ISNUMBER(H541)),H542/H541-1,"")</f>
        <v/>
      </c>
      <c r="L542" s="11" t="n">
        <v>12.5</v>
      </c>
      <c r="M542" s="11" t="n">
        <v>748.4033813476562</v>
      </c>
      <c r="N542" s="13" t="n">
        <v>1</v>
      </c>
      <c r="O542" s="14">
        <f>IF(AND(N542=1,INT($A542)=INT($A541),ISNUMBER(L541)),L542/L541-1,"")</f>
        <v/>
      </c>
      <c r="P542" s="14">
        <f>IF(AND(N542=1,INT($A542)=INT($A541),ISNUMBER(M541)),M542/M541-1,"")</f>
        <v/>
      </c>
      <c r="Q542" s="11" t="n">
        <v>10.23999977111816</v>
      </c>
      <c r="R542" s="11" t="n">
        <v>499.4800109863281</v>
      </c>
      <c r="S542" s="13" t="n">
        <v>0</v>
      </c>
      <c r="T542" s="14">
        <f>IF(AND(S542=1,INT($A542)=INT($A541),ISNUMBER(Q541)),Q542/Q541-1,"")</f>
        <v/>
      </c>
      <c r="U542" s="14">
        <f>IF(AND(S542=1,INT($A542)=INT($A541),ISNUMBER(R541)),R542/R541-1,"")</f>
        <v/>
      </c>
      <c r="V542" s="11" t="n">
        <v>8.404999732971191</v>
      </c>
      <c r="W542" s="11" t="n">
        <v>7713.490234375</v>
      </c>
      <c r="X542" s="13" t="n">
        <v>0</v>
      </c>
      <c r="Y542" s="14">
        <f>IF(AND(X542=1,INT($A542)=INT($A541),ISNUMBER(V541)),V542/V541-1,"")</f>
        <v/>
      </c>
      <c r="Z542" s="14">
        <f>IF(AND(X542=1,INT($A542)=INT($A541),ISNUMBER(W541)),W542/W541-1,"")</f>
        <v/>
      </c>
      <c r="AA542" s="11" t="n">
        <v>8.720000267028809</v>
      </c>
      <c r="AB542" s="11" t="n">
        <v>249.7200012207031</v>
      </c>
      <c r="AC542" s="13" t="n">
        <v>0</v>
      </c>
      <c r="AD542" s="14">
        <f>IF(AND(AC542=1,INT($A542)=INT($A541),ISNUMBER(AA541)),AA542/AA541-1,"")</f>
        <v/>
      </c>
      <c r="AE542" s="14">
        <f>IF(AND(AC542=1,INT($A542)=INT($A541),ISNUMBER(AB541)),AB542/AB541-1,"")</f>
        <v/>
      </c>
      <c r="AF542" s="11" t="n">
        <v>4.680099964141846</v>
      </c>
      <c r="AG542" s="11" t="n">
        <v>190.9250030517578</v>
      </c>
      <c r="AH542" s="13" t="n">
        <v>1</v>
      </c>
      <c r="AI542" s="14">
        <f>IF(AND(AH542=1,INT($A542)=INT($A541),ISNUMBER(AF541)),AF542/AF541-1,"")</f>
        <v/>
      </c>
      <c r="AJ542" s="14">
        <f>IF(AND(AH542=1,INT($A542)=INT($A541),ISNUMBER(AG541)),AG542/AG541-1,"")</f>
        <v/>
      </c>
    </row>
    <row r="543">
      <c r="A543" s="12" t="n">
        <v>46288.60277777778</v>
      </c>
      <c r="B543" s="11" t="n">
        <v>8.139900207519531</v>
      </c>
      <c r="C543" s="11" t="n">
        <v>355.2950134277344</v>
      </c>
      <c r="D543" s="13" t="n">
        <v>1</v>
      </c>
      <c r="E543" s="14">
        <f>IF(AND(D543=1,INT($A543)=INT($A542),ISNUMBER(B542)),B543/B542-1,"")</f>
        <v/>
      </c>
      <c r="F543" s="14">
        <f>IF(AND(D543=1,INT($A543)=INT($A542),ISNUMBER(C542)),C543/C542-1,"")</f>
        <v/>
      </c>
      <c r="G543" s="11" t="n">
        <v>10.16989994049072</v>
      </c>
      <c r="H543" s="11" t="n">
        <v>337</v>
      </c>
      <c r="I543" s="13" t="n">
        <v>1</v>
      </c>
      <c r="J543" s="14">
        <f>IF(AND(I543=1,INT($A543)=INT($A542),ISNUMBER(G542)),G543/G542-1,"")</f>
        <v/>
      </c>
      <c r="K543" s="14">
        <f>IF(AND(I543=1,INT($A543)=INT($A542),ISNUMBER(H542)),H543/H542-1,"")</f>
        <v/>
      </c>
      <c r="L543" s="11" t="n">
        <v>12.5</v>
      </c>
      <c r="M543" s="11" t="n">
        <v>748.4033813476562</v>
      </c>
      <c r="N543" s="13" t="n">
        <v>0</v>
      </c>
      <c r="O543" s="14">
        <f>IF(AND(N543=1,INT($A543)=INT($A542),ISNUMBER(L542)),L543/L542-1,"")</f>
        <v/>
      </c>
      <c r="P543" s="14">
        <f>IF(AND(N543=1,INT($A543)=INT($A542),ISNUMBER(M542)),M543/M542-1,"")</f>
        <v/>
      </c>
      <c r="Q543" s="11" t="n">
        <v>10.23999977111816</v>
      </c>
      <c r="R543" s="11" t="n">
        <v>499.4800109863281</v>
      </c>
      <c r="S543" s="13" t="n">
        <v>0</v>
      </c>
      <c r="T543" s="14">
        <f>IF(AND(S543=1,INT($A543)=INT($A542),ISNUMBER(Q542)),Q543/Q542-1,"")</f>
        <v/>
      </c>
      <c r="U543" s="14">
        <f>IF(AND(S543=1,INT($A543)=INT($A542),ISNUMBER(R542)),R543/R542-1,"")</f>
        <v/>
      </c>
      <c r="V543" s="11" t="n">
        <v>8.404999732971191</v>
      </c>
      <c r="W543" s="11" t="n">
        <v>7714.009765625</v>
      </c>
      <c r="X543" s="13" t="n">
        <v>1</v>
      </c>
      <c r="Y543" s="14">
        <f>IF(AND(X543=1,INT($A543)=INT($A542),ISNUMBER(V542)),V543/V542-1,"")</f>
        <v/>
      </c>
      <c r="Z543" s="14">
        <f>IF(AND(X543=1,INT($A543)=INT($A542),ISNUMBER(W542)),W543/W542-1,"")</f>
        <v/>
      </c>
      <c r="AA543" s="11" t="n">
        <v>8.729999542236328</v>
      </c>
      <c r="AB543" s="11" t="n">
        <v>249.4499969482422</v>
      </c>
      <c r="AC543" s="13" t="n">
        <v>1</v>
      </c>
      <c r="AD543" s="14">
        <f>IF(AND(AC543=1,INT($A543)=INT($A542),ISNUMBER(AA542)),AA543/AA542-1,"")</f>
        <v/>
      </c>
      <c r="AE543" s="14">
        <f>IF(AND(AC543=1,INT($A543)=INT($A542),ISNUMBER(AB542)),AB543/AB542-1,"")</f>
        <v/>
      </c>
      <c r="AF543" s="11" t="n">
        <v>4.684999942779541</v>
      </c>
      <c r="AG543" s="11" t="n">
        <v>190.8399963378906</v>
      </c>
      <c r="AH543" s="13" t="n">
        <v>1</v>
      </c>
      <c r="AI543" s="14">
        <f>IF(AND(AH543=1,INT($A543)=INT($A542),ISNUMBER(AF542)),AF543/AF542-1,"")</f>
        <v/>
      </c>
      <c r="AJ543" s="14">
        <f>IF(AND(AH543=1,INT($A543)=INT($A542),ISNUMBER(AG542)),AG543/AG542-1,"")</f>
        <v/>
      </c>
    </row>
    <row r="544">
      <c r="A544" s="12" t="n">
        <v>46288.60416666666</v>
      </c>
      <c r="B544" s="11" t="n">
        <v>8.14009952545166</v>
      </c>
      <c r="C544" s="11" t="n">
        <v>354.989990234375</v>
      </c>
      <c r="D544" s="13" t="n">
        <v>1</v>
      </c>
      <c r="E544" s="14">
        <f>IF(AND(D544=1,INT($A544)=INT($A543),ISNUMBER(B543)),B544/B543-1,"")</f>
        <v/>
      </c>
      <c r="F544" s="14">
        <f>IF(AND(D544=1,INT($A544)=INT($A543),ISNUMBER(C543)),C544/C543-1,"")</f>
        <v/>
      </c>
      <c r="G544" s="11" t="n">
        <v>10.17000007629395</v>
      </c>
      <c r="H544" s="11" t="n">
        <v>337.0499877929688</v>
      </c>
      <c r="I544" s="13" t="n">
        <v>1</v>
      </c>
      <c r="J544" s="14">
        <f>IF(AND(I544=1,INT($A544)=INT($A543),ISNUMBER(G543)),G544/G543-1,"")</f>
        <v/>
      </c>
      <c r="K544" s="14">
        <f>IF(AND(I544=1,INT($A544)=INT($A543),ISNUMBER(H543)),H544/H543-1,"")</f>
        <v/>
      </c>
      <c r="L544" s="11" t="n">
        <v>12.5</v>
      </c>
      <c r="M544" s="11" t="n">
        <v>748.4033813476562</v>
      </c>
      <c r="N544" s="13" t="n">
        <v>0</v>
      </c>
      <c r="O544" s="14">
        <f>IF(AND(N544=1,INT($A544)=INT($A543),ISNUMBER(L543)),L544/L543-1,"")</f>
        <v/>
      </c>
      <c r="P544" s="14">
        <f>IF(AND(N544=1,INT($A544)=INT($A543),ISNUMBER(M543)),M544/M543-1,"")</f>
        <v/>
      </c>
      <c r="Q544" s="11" t="n">
        <v>10.23999977111816</v>
      </c>
      <c r="R544" s="11" t="n">
        <v>499.4800109863281</v>
      </c>
      <c r="S544" s="13" t="n">
        <v>0</v>
      </c>
      <c r="T544" s="14">
        <f>IF(AND(S544=1,INT($A544)=INT($A543),ISNUMBER(Q543)),Q544/Q543-1,"")</f>
        <v/>
      </c>
      <c r="U544" s="14">
        <f>IF(AND(S544=1,INT($A544)=INT($A543),ISNUMBER(R543)),R544/R543-1,"")</f>
        <v/>
      </c>
      <c r="V544" s="11" t="n">
        <v>8.404999732971191</v>
      </c>
      <c r="W544" s="11" t="n">
        <v>7711.06005859375</v>
      </c>
      <c r="X544" s="13" t="n">
        <v>1</v>
      </c>
      <c r="Y544" s="14">
        <f>IF(AND(X544=1,INT($A544)=INT($A543),ISNUMBER(V543)),V544/V543-1,"")</f>
        <v/>
      </c>
      <c r="Z544" s="14">
        <f>IF(AND(X544=1,INT($A544)=INT($A543),ISNUMBER(W543)),W544/W543-1,"")</f>
        <v/>
      </c>
      <c r="AA544" s="11" t="n">
        <v>8.729999542236328</v>
      </c>
      <c r="AB544" s="11" t="n">
        <v>249.4499969482422</v>
      </c>
      <c r="AC544" s="13" t="n">
        <v>0</v>
      </c>
      <c r="AD544" s="14">
        <f>IF(AND(AC544=1,INT($A544)=INT($A543),ISNUMBER(AA543)),AA544/AA543-1,"")</f>
        <v/>
      </c>
      <c r="AE544" s="14">
        <f>IF(AND(AC544=1,INT($A544)=INT($A543),ISNUMBER(AB543)),AB544/AB543-1,"")</f>
        <v/>
      </c>
      <c r="AF544" s="11" t="n">
        <v>4.690800189971924</v>
      </c>
      <c r="AG544" s="11" t="n">
        <v>190.6701049804688</v>
      </c>
      <c r="AH544" s="13" t="n">
        <v>1</v>
      </c>
      <c r="AI544" s="14">
        <f>IF(AND(AH544=1,INT($A544)=INT($A543),ISNUMBER(AF543)),AF544/AF543-1,"")</f>
        <v/>
      </c>
      <c r="AJ544" s="14">
        <f>IF(AND(AH544=1,INT($A544)=INT($A543),ISNUMBER(AG543)),AG544/AG543-1,"")</f>
        <v/>
      </c>
    </row>
    <row r="545">
      <c r="A545" s="12" t="n">
        <v>46288.60555555556</v>
      </c>
      <c r="B545" s="11" t="n">
        <v>8.14009952545166</v>
      </c>
      <c r="C545" s="11" t="n">
        <v>354.989990234375</v>
      </c>
      <c r="D545" s="13" t="n">
        <v>0</v>
      </c>
      <c r="E545" s="14">
        <f>IF(AND(D545=1,INT($A545)=INT($A544),ISNUMBER(B544)),B545/B544-1,"")</f>
        <v/>
      </c>
      <c r="F545" s="14">
        <f>IF(AND(D545=1,INT($A545)=INT($A544),ISNUMBER(C544)),C545/C544-1,"")</f>
        <v/>
      </c>
      <c r="G545" s="11" t="n">
        <v>10.17080020904541</v>
      </c>
      <c r="H545" s="11" t="n">
        <v>337.0700073242188</v>
      </c>
      <c r="I545" s="13" t="n">
        <v>1</v>
      </c>
      <c r="J545" s="14">
        <f>IF(AND(I545=1,INT($A545)=INT($A544),ISNUMBER(G544)),G545/G544-1,"")</f>
        <v/>
      </c>
      <c r="K545" s="14">
        <f>IF(AND(I545=1,INT($A545)=INT($A544),ISNUMBER(H544)),H545/H544-1,"")</f>
        <v/>
      </c>
      <c r="L545" s="11" t="n">
        <v>12.49499988555908</v>
      </c>
      <c r="M545" s="11" t="n">
        <v>748.094970703125</v>
      </c>
      <c r="N545" s="13" t="n">
        <v>1</v>
      </c>
      <c r="O545" s="14">
        <f>IF(AND(N545=1,INT($A545)=INT($A544),ISNUMBER(L544)),L545/L544-1,"")</f>
        <v/>
      </c>
      <c r="P545" s="14">
        <f>IF(AND(N545=1,INT($A545)=INT($A544),ISNUMBER(M544)),M545/M544-1,"")</f>
        <v/>
      </c>
      <c r="Q545" s="11" t="n">
        <v>10.23999977111816</v>
      </c>
      <c r="R545" s="11" t="n">
        <v>499.4800109863281</v>
      </c>
      <c r="S545" s="13" t="n">
        <v>0</v>
      </c>
      <c r="T545" s="14">
        <f>IF(AND(S545=1,INT($A545)=INT($A544),ISNUMBER(Q544)),Q545/Q544-1,"")</f>
        <v/>
      </c>
      <c r="U545" s="14">
        <f>IF(AND(S545=1,INT($A545)=INT($A544),ISNUMBER(R544)),R545/R544-1,"")</f>
        <v/>
      </c>
      <c r="V545" s="11" t="n">
        <v>8.409999847412109</v>
      </c>
      <c r="W545" s="11" t="n">
        <v>7711.27978515625</v>
      </c>
      <c r="X545" s="13" t="n">
        <v>1</v>
      </c>
      <c r="Y545" s="14">
        <f>IF(AND(X545=1,INT($A545)=INT($A544),ISNUMBER(V544)),V545/V544-1,"")</f>
        <v/>
      </c>
      <c r="Z545" s="14">
        <f>IF(AND(X545=1,INT($A545)=INT($A544),ISNUMBER(W544)),W545/W544-1,"")</f>
        <v/>
      </c>
      <c r="AA545" s="11" t="n">
        <v>8.730400085449219</v>
      </c>
      <c r="AB545" s="11" t="n">
        <v>249.5899963378906</v>
      </c>
      <c r="AC545" s="13" t="n">
        <v>1</v>
      </c>
      <c r="AD545" s="14">
        <f>IF(AND(AC545=1,INT($A545)=INT($A544),ISNUMBER(AA544)),AA545/AA544-1,"")</f>
        <v/>
      </c>
      <c r="AE545" s="14">
        <f>IF(AND(AC545=1,INT($A545)=INT($A544),ISNUMBER(AB544)),AB545/AB544-1,"")</f>
        <v/>
      </c>
      <c r="AF545" s="11" t="n">
        <v>4.700799942016602</v>
      </c>
      <c r="AG545" s="11" t="n">
        <v>190.3000030517578</v>
      </c>
      <c r="AH545" s="13" t="n">
        <v>1</v>
      </c>
      <c r="AI545" s="14">
        <f>IF(AND(AH545=1,INT($A545)=INT($A544),ISNUMBER(AF544)),AF545/AF544-1,"")</f>
        <v/>
      </c>
      <c r="AJ545" s="14">
        <f>IF(AND(AH545=1,INT($A545)=INT($A544),ISNUMBER(AG544)),AG545/AG544-1,"")</f>
        <v/>
      </c>
    </row>
    <row r="546">
      <c r="A546" s="12" t="n">
        <v>46288.60694444444</v>
      </c>
      <c r="B546" s="11" t="n">
        <v>8.14009952545166</v>
      </c>
      <c r="C546" s="11" t="n">
        <v>354.989990234375</v>
      </c>
      <c r="D546" s="13" t="n">
        <v>0</v>
      </c>
      <c r="E546" s="14">
        <f>IF(AND(D546=1,INT($A546)=INT($A545),ISNUMBER(B545)),B546/B545-1,"")</f>
        <v/>
      </c>
      <c r="F546" s="14">
        <f>IF(AND(D546=1,INT($A546)=INT($A545),ISNUMBER(C545)),C546/C545-1,"")</f>
        <v/>
      </c>
      <c r="G546" s="11" t="n">
        <v>10.17500019073486</v>
      </c>
      <c r="H546" s="11" t="n">
        <v>336.9200134277344</v>
      </c>
      <c r="I546" s="13" t="n">
        <v>1</v>
      </c>
      <c r="J546" s="14">
        <f>IF(AND(I546=1,INT($A546)=INT($A545),ISNUMBER(G545)),G546/G545-1,"")</f>
        <v/>
      </c>
      <c r="K546" s="14">
        <f>IF(AND(I546=1,INT($A546)=INT($A545),ISNUMBER(H545)),H546/H545-1,"")</f>
        <v/>
      </c>
      <c r="L546" s="11" t="n">
        <v>12.48999977111816</v>
      </c>
      <c r="M546" s="11" t="n">
        <v>748.2849731445312</v>
      </c>
      <c r="N546" s="13" t="n">
        <v>1</v>
      </c>
      <c r="O546" s="14">
        <f>IF(AND(N546=1,INT($A546)=INT($A545),ISNUMBER(L545)),L546/L545-1,"")</f>
        <v/>
      </c>
      <c r="P546" s="14">
        <f>IF(AND(N546=1,INT($A546)=INT($A545),ISNUMBER(M545)),M546/M545-1,"")</f>
        <v/>
      </c>
      <c r="Q546" s="11" t="n">
        <v>10.23999977111816</v>
      </c>
      <c r="R546" s="11" t="n">
        <v>499.4800109863281</v>
      </c>
      <c r="S546" s="13" t="n">
        <v>0</v>
      </c>
      <c r="T546" s="14">
        <f>IF(AND(S546=1,INT($A546)=INT($A545),ISNUMBER(Q545)),Q546/Q545-1,"")</f>
        <v/>
      </c>
      <c r="U546" s="14">
        <f>IF(AND(S546=1,INT($A546)=INT($A545),ISNUMBER(R545)),R546/R545-1,"")</f>
        <v/>
      </c>
      <c r="V546" s="11" t="n">
        <v>8.409999847412109</v>
      </c>
      <c r="W546" s="11" t="n">
        <v>7710.91015625</v>
      </c>
      <c r="X546" s="13" t="n">
        <v>1</v>
      </c>
      <c r="Y546" s="14">
        <f>IF(AND(X546=1,INT($A546)=INT($A545),ISNUMBER(V545)),V546/V545-1,"")</f>
        <v/>
      </c>
      <c r="Z546" s="14">
        <f>IF(AND(X546=1,INT($A546)=INT($A545),ISNUMBER(W545)),W546/W545-1,"")</f>
        <v/>
      </c>
      <c r="AA546" s="11" t="n">
        <v>8.730400085449219</v>
      </c>
      <c r="AB546" s="11" t="n">
        <v>249.5899963378906</v>
      </c>
      <c r="AC546" s="13" t="n">
        <v>0</v>
      </c>
      <c r="AD546" s="14">
        <f>IF(AND(AC546=1,INT($A546)=INT($A545),ISNUMBER(AA545)),AA546/AA545-1,"")</f>
        <v/>
      </c>
      <c r="AE546" s="14">
        <f>IF(AND(AC546=1,INT($A546)=INT($A545),ISNUMBER(AB545)),AB546/AB545-1,"")</f>
        <v/>
      </c>
      <c r="AF546" s="11" t="n">
        <v>4.695000171661377</v>
      </c>
      <c r="AG546" s="11" t="n">
        <v>190.5599975585938</v>
      </c>
      <c r="AH546" s="13" t="n">
        <v>1</v>
      </c>
      <c r="AI546" s="14">
        <f>IF(AND(AH546=1,INT($A546)=INT($A545),ISNUMBER(AF545)),AF546/AF545-1,"")</f>
        <v/>
      </c>
      <c r="AJ546" s="14">
        <f>IF(AND(AH546=1,INT($A546)=INT($A545),ISNUMBER(AG545)),AG546/AG545-1,"")</f>
        <v/>
      </c>
    </row>
    <row r="547">
      <c r="A547" s="12" t="n">
        <v>46288.60833333333</v>
      </c>
      <c r="B547" s="11" t="n">
        <v>8.140000343322754</v>
      </c>
      <c r="C547" s="11" t="n">
        <v>354.9849853515625</v>
      </c>
      <c r="D547" s="13" t="n">
        <v>1</v>
      </c>
      <c r="E547" s="14">
        <f>IF(AND(D547=1,INT($A547)=INT($A546),ISNUMBER(B546)),B547/B546-1,"")</f>
        <v/>
      </c>
      <c r="F547" s="14">
        <f>IF(AND(D547=1,INT($A547)=INT($A546),ISNUMBER(C546)),C547/C546-1,"")</f>
        <v/>
      </c>
      <c r="G547" s="11" t="n">
        <v>10.17500019073486</v>
      </c>
      <c r="H547" s="11" t="n">
        <v>336.9200134277344</v>
      </c>
      <c r="I547" s="13" t="n">
        <v>0</v>
      </c>
      <c r="J547" s="14">
        <f>IF(AND(I547=1,INT($A547)=INT($A546),ISNUMBER(G546)),G547/G546-1,"")</f>
        <v/>
      </c>
      <c r="K547" s="14">
        <f>IF(AND(I547=1,INT($A547)=INT($A546),ISNUMBER(H546)),H547/H546-1,"")</f>
        <v/>
      </c>
      <c r="L547" s="11" t="n">
        <v>12.5</v>
      </c>
      <c r="M547" s="11" t="n">
        <v>748.1649780273438</v>
      </c>
      <c r="N547" s="13" t="n">
        <v>1</v>
      </c>
      <c r="O547" s="14">
        <f>IF(AND(N547=1,INT($A547)=INT($A546),ISNUMBER(L546)),L547/L546-1,"")</f>
        <v/>
      </c>
      <c r="P547" s="14">
        <f>IF(AND(N547=1,INT($A547)=INT($A546),ISNUMBER(M546)),M547/M546-1,"")</f>
        <v/>
      </c>
      <c r="Q547" s="11" t="n">
        <v>10.23999977111816</v>
      </c>
      <c r="R547" s="11" t="n">
        <v>499.4800109863281</v>
      </c>
      <c r="S547" s="13" t="n">
        <v>0</v>
      </c>
      <c r="T547" s="14">
        <f>IF(AND(S547=1,INT($A547)=INT($A546),ISNUMBER(Q546)),Q547/Q546-1,"")</f>
        <v/>
      </c>
      <c r="U547" s="14">
        <f>IF(AND(S547=1,INT($A547)=INT($A546),ISNUMBER(R546)),R547/R546-1,"")</f>
        <v/>
      </c>
      <c r="V547" s="11" t="n">
        <v>8.409999847412109</v>
      </c>
      <c r="W547" s="11" t="n">
        <v>7710.89990234375</v>
      </c>
      <c r="X547" s="13" t="n">
        <v>1</v>
      </c>
      <c r="Y547" s="14">
        <f>IF(AND(X547=1,INT($A547)=INT($A546),ISNUMBER(V546)),V547/V546-1,"")</f>
        <v/>
      </c>
      <c r="Z547" s="14">
        <f>IF(AND(X547=1,INT($A547)=INT($A546),ISNUMBER(W546)),W547/W546-1,"")</f>
        <v/>
      </c>
      <c r="AA547" s="11" t="n">
        <v>8.730400085449219</v>
      </c>
      <c r="AB547" s="11" t="n">
        <v>249.5899963378906</v>
      </c>
      <c r="AC547" s="13" t="n">
        <v>0</v>
      </c>
      <c r="AD547" s="14">
        <f>IF(AND(AC547=1,INT($A547)=INT($A546),ISNUMBER(AA546)),AA547/AA546-1,"")</f>
        <v/>
      </c>
      <c r="AE547" s="14">
        <f>IF(AND(AC547=1,INT($A547)=INT($A546),ISNUMBER(AB546)),AB547/AB546-1,"")</f>
        <v/>
      </c>
      <c r="AF547" s="11" t="n">
        <v>4.695000171661377</v>
      </c>
      <c r="AG547" s="11" t="n">
        <v>190.5599975585938</v>
      </c>
      <c r="AH547" s="13" t="n">
        <v>0</v>
      </c>
      <c r="AI547" s="14">
        <f>IF(AND(AH547=1,INT($A547)=INT($A546),ISNUMBER(AF546)),AF547/AF546-1,"")</f>
        <v/>
      </c>
      <c r="AJ547" s="14">
        <f>IF(AND(AH547=1,INT($A547)=INT($A546),ISNUMBER(AG546)),AG547/AG546-1,"")</f>
        <v/>
      </c>
    </row>
    <row r="548">
      <c r="A548" s="12" t="n">
        <v>46288.60972222222</v>
      </c>
      <c r="B548" s="11" t="n">
        <v>8.145000457763672</v>
      </c>
      <c r="C548" s="11" t="n">
        <v>354.8999938964844</v>
      </c>
      <c r="D548" s="13" t="n">
        <v>1</v>
      </c>
      <c r="E548" s="14">
        <f>IF(AND(D548=1,INT($A548)=INT($A547),ISNUMBER(B547)),B548/B547-1,"")</f>
        <v/>
      </c>
      <c r="F548" s="14">
        <f>IF(AND(D548=1,INT($A548)=INT($A547),ISNUMBER(C547)),C548/C547-1,"")</f>
        <v/>
      </c>
      <c r="G548" s="11" t="n">
        <v>10.17500019073486</v>
      </c>
      <c r="H548" s="11" t="n">
        <v>336.9200134277344</v>
      </c>
      <c r="I548" s="13" t="n">
        <v>0</v>
      </c>
      <c r="J548" s="14">
        <f>IF(AND(I548=1,INT($A548)=INT($A547),ISNUMBER(G547)),G548/G547-1,"")</f>
        <v/>
      </c>
      <c r="K548" s="14">
        <f>IF(AND(I548=1,INT($A548)=INT($A547),ISNUMBER(H547)),H548/H547-1,"")</f>
        <v/>
      </c>
      <c r="L548" s="11" t="n">
        <v>12.5</v>
      </c>
      <c r="M548" s="11" t="n">
        <v>748.1649780273438</v>
      </c>
      <c r="N548" s="13" t="n">
        <v>0</v>
      </c>
      <c r="O548" s="14">
        <f>IF(AND(N548=1,INT($A548)=INT($A547),ISNUMBER(L547)),L548/L547-1,"")</f>
        <v/>
      </c>
      <c r="P548" s="14">
        <f>IF(AND(N548=1,INT($A548)=INT($A547),ISNUMBER(M547)),M548/M547-1,"")</f>
        <v/>
      </c>
      <c r="Q548" s="11" t="n">
        <v>10.22999954223633</v>
      </c>
      <c r="R548" s="11" t="n">
        <v>499.9200134277344</v>
      </c>
      <c r="S548" s="13" t="n">
        <v>1</v>
      </c>
      <c r="T548" s="14">
        <f>IF(AND(S548=1,INT($A548)=INT($A547),ISNUMBER(Q547)),Q548/Q547-1,"")</f>
        <v/>
      </c>
      <c r="U548" s="14">
        <f>IF(AND(S548=1,INT($A548)=INT($A547),ISNUMBER(R547)),R548/R547-1,"")</f>
        <v/>
      </c>
      <c r="V548" s="11" t="n">
        <v>8.410099983215332</v>
      </c>
      <c r="W548" s="11" t="n">
        <v>7706.759765625</v>
      </c>
      <c r="X548" s="13" t="n">
        <v>1</v>
      </c>
      <c r="Y548" s="14">
        <f>IF(AND(X548=1,INT($A548)=INT($A547),ISNUMBER(V547)),V548/V547-1,"")</f>
        <v/>
      </c>
      <c r="Z548" s="14">
        <f>IF(AND(X548=1,INT($A548)=INT($A547),ISNUMBER(W547)),W548/W547-1,"")</f>
        <v/>
      </c>
      <c r="AA548" s="11" t="n">
        <v>8.730400085449219</v>
      </c>
      <c r="AB548" s="11" t="n">
        <v>249.5899963378906</v>
      </c>
      <c r="AC548" s="13" t="n">
        <v>0</v>
      </c>
      <c r="AD548" s="14">
        <f>IF(AND(AC548=1,INT($A548)=INT($A547),ISNUMBER(AA547)),AA548/AA547-1,"")</f>
        <v/>
      </c>
      <c r="AE548" s="14">
        <f>IF(AND(AC548=1,INT($A548)=INT($A547),ISNUMBER(AB547)),AB548/AB547-1,"")</f>
        <v/>
      </c>
      <c r="AF548" s="11" t="n">
        <v>4.690100193023682</v>
      </c>
      <c r="AG548" s="11" t="n">
        <v>190.7220001220703</v>
      </c>
      <c r="AH548" s="13" t="n">
        <v>1</v>
      </c>
      <c r="AI548" s="14">
        <f>IF(AND(AH548=1,INT($A548)=INT($A547),ISNUMBER(AF547)),AF548/AF547-1,"")</f>
        <v/>
      </c>
      <c r="AJ548" s="14">
        <f>IF(AND(AH548=1,INT($A548)=INT($A547),ISNUMBER(AG547)),AG548/AG547-1,"")</f>
        <v/>
      </c>
    </row>
    <row r="549">
      <c r="A549" s="12" t="n">
        <v>46288.61111111111</v>
      </c>
      <c r="B549" s="11" t="n">
        <v>8.149800300598145</v>
      </c>
      <c r="C549" s="11" t="n">
        <v>354.739990234375</v>
      </c>
      <c r="D549" s="13" t="n">
        <v>1</v>
      </c>
      <c r="E549" s="14">
        <f>IF(AND(D549=1,INT($A549)=INT($A548),ISNUMBER(B548)),B549/B548-1,"")</f>
        <v/>
      </c>
      <c r="F549" s="14">
        <f>IF(AND(D549=1,INT($A549)=INT($A548),ISNUMBER(C548)),C549/C548-1,"")</f>
        <v/>
      </c>
      <c r="G549" s="11" t="n">
        <v>10.17500019073486</v>
      </c>
      <c r="H549" s="11" t="n">
        <v>336.9200134277344</v>
      </c>
      <c r="I549" s="13" t="n">
        <v>0</v>
      </c>
      <c r="J549" s="14">
        <f>IF(AND(I549=1,INT($A549)=INT($A548),ISNUMBER(G548)),G549/G548-1,"")</f>
        <v/>
      </c>
      <c r="K549" s="14">
        <f>IF(AND(I549=1,INT($A549)=INT($A548),ISNUMBER(H548)),H549/H548-1,"")</f>
        <v/>
      </c>
      <c r="L549" s="11" t="n">
        <v>12.49499988555908</v>
      </c>
      <c r="M549" s="11" t="n">
        <v>748.1649780273438</v>
      </c>
      <c r="N549" s="13" t="n">
        <v>1</v>
      </c>
      <c r="O549" s="14">
        <f>IF(AND(N549=1,INT($A549)=INT($A548),ISNUMBER(L548)),L549/L548-1,"")</f>
        <v/>
      </c>
      <c r="P549" s="14">
        <f>IF(AND(N549=1,INT($A549)=INT($A548),ISNUMBER(M548)),M549/M548-1,"")</f>
        <v/>
      </c>
      <c r="Q549" s="11" t="n">
        <v>10.22999954223633</v>
      </c>
      <c r="R549" s="11" t="n">
        <v>499.9200134277344</v>
      </c>
      <c r="S549" s="13" t="n">
        <v>0</v>
      </c>
      <c r="T549" s="14">
        <f>IF(AND(S549=1,INT($A549)=INT($A548),ISNUMBER(Q548)),Q549/Q548-1,"")</f>
        <v/>
      </c>
      <c r="U549" s="14">
        <f>IF(AND(S549=1,INT($A549)=INT($A548),ISNUMBER(R548)),R549/R548-1,"")</f>
        <v/>
      </c>
      <c r="V549" s="11" t="n">
        <v>8.410099983215332</v>
      </c>
      <c r="W549" s="11" t="n">
        <v>7708.10009765625</v>
      </c>
      <c r="X549" s="13" t="n">
        <v>1</v>
      </c>
      <c r="Y549" s="14">
        <f>IF(AND(X549=1,INT($A549)=INT($A548),ISNUMBER(V548)),V549/V548-1,"")</f>
        <v/>
      </c>
      <c r="Z549" s="14">
        <f>IF(AND(X549=1,INT($A549)=INT($A548),ISNUMBER(W548)),W549/W548-1,"")</f>
        <v/>
      </c>
      <c r="AA549" s="11" t="n">
        <v>8.730400085449219</v>
      </c>
      <c r="AB549" s="11" t="n">
        <v>249.5899963378906</v>
      </c>
      <c r="AC549" s="13" t="n">
        <v>0</v>
      </c>
      <c r="AD549" s="14">
        <f>IF(AND(AC549=1,INT($A549)=INT($A548),ISNUMBER(AA548)),AA549/AA548-1,"")</f>
        <v/>
      </c>
      <c r="AE549" s="14">
        <f>IF(AND(AC549=1,INT($A549)=INT($A548),ISNUMBER(AB548)),AB549/AB548-1,"")</f>
        <v/>
      </c>
      <c r="AF549" s="11" t="n">
        <v>4.690100193023682</v>
      </c>
      <c r="AG549" s="11" t="n">
        <v>190.6999969482422</v>
      </c>
      <c r="AH549" s="13" t="n">
        <v>1</v>
      </c>
      <c r="AI549" s="14">
        <f>IF(AND(AH549=1,INT($A549)=INT($A548),ISNUMBER(AF548)),AF549/AF548-1,"")</f>
        <v/>
      </c>
      <c r="AJ549" s="14">
        <f>IF(AND(AH549=1,INT($A549)=INT($A548),ISNUMBER(AG548)),AG549/AG548-1,"")</f>
        <v/>
      </c>
    </row>
    <row r="550">
      <c r="A550" s="12" t="n">
        <v>46288.6125</v>
      </c>
      <c r="B550" s="11" t="n">
        <v>8.149800300598145</v>
      </c>
      <c r="C550" s="11" t="n">
        <v>354.739990234375</v>
      </c>
      <c r="D550" s="13" t="n">
        <v>0</v>
      </c>
      <c r="E550" s="14">
        <f>IF(AND(D550=1,INT($A550)=INT($A549),ISNUMBER(B549)),B550/B549-1,"")</f>
        <v/>
      </c>
      <c r="F550" s="14">
        <f>IF(AND(D550=1,INT($A550)=INT($A549),ISNUMBER(C549)),C550/C549-1,"")</f>
        <v/>
      </c>
      <c r="G550" s="11" t="n">
        <v>10.17500019073486</v>
      </c>
      <c r="H550" s="11" t="n">
        <v>336.9200134277344</v>
      </c>
      <c r="I550" s="13" t="n">
        <v>0</v>
      </c>
      <c r="J550" s="14">
        <f>IF(AND(I550=1,INT($A550)=INT($A549),ISNUMBER(G549)),G550/G549-1,"")</f>
        <v/>
      </c>
      <c r="K550" s="14">
        <f>IF(AND(I550=1,INT($A550)=INT($A549),ISNUMBER(H549)),H550/H549-1,"")</f>
        <v/>
      </c>
      <c r="L550" s="11" t="n">
        <v>12.49499988555908</v>
      </c>
      <c r="M550" s="11" t="n">
        <v>748.1649780273438</v>
      </c>
      <c r="N550" s="13" t="n">
        <v>0</v>
      </c>
      <c r="O550" s="14">
        <f>IF(AND(N550=1,INT($A550)=INT($A549),ISNUMBER(L549)),L550/L549-1,"")</f>
        <v/>
      </c>
      <c r="P550" s="14">
        <f>IF(AND(N550=1,INT($A550)=INT($A549),ISNUMBER(M549)),M550/M549-1,"")</f>
        <v/>
      </c>
      <c r="Q550" s="11" t="n">
        <v>10.22999954223633</v>
      </c>
      <c r="R550" s="11" t="n">
        <v>499.9200134277344</v>
      </c>
      <c r="S550" s="13" t="n">
        <v>0</v>
      </c>
      <c r="T550" s="14">
        <f>IF(AND(S550=1,INT($A550)=INT($A549),ISNUMBER(Q549)),Q550/Q549-1,"")</f>
        <v/>
      </c>
      <c r="U550" s="14">
        <f>IF(AND(S550=1,INT($A550)=INT($A549),ISNUMBER(R549)),R550/R549-1,"")</f>
        <v/>
      </c>
      <c r="V550" s="11" t="n">
        <v>8.410099983215332</v>
      </c>
      <c r="W550" s="11" t="n">
        <v>7708.7001953125</v>
      </c>
      <c r="X550" s="13" t="n">
        <v>1</v>
      </c>
      <c r="Y550" s="14">
        <f>IF(AND(X550=1,INT($A550)=INT($A549),ISNUMBER(V549)),V550/V549-1,"")</f>
        <v/>
      </c>
      <c r="Z550" s="14">
        <f>IF(AND(X550=1,INT($A550)=INT($A549),ISNUMBER(W549)),W550/W549-1,"")</f>
        <v/>
      </c>
      <c r="AA550" s="11" t="n">
        <v>8.729999542236328</v>
      </c>
      <c r="AB550" s="11" t="n">
        <v>249.6349945068359</v>
      </c>
      <c r="AC550" s="13" t="n">
        <v>1</v>
      </c>
      <c r="AD550" s="14">
        <f>IF(AND(AC550=1,INT($A550)=INT($A549),ISNUMBER(AA549)),AA550/AA549-1,"")</f>
        <v/>
      </c>
      <c r="AE550" s="14">
        <f>IF(AND(AC550=1,INT($A550)=INT($A549),ISNUMBER(AB549)),AB550/AB549-1,"")</f>
        <v/>
      </c>
      <c r="AF550" s="11" t="n">
        <v>4.690100193023682</v>
      </c>
      <c r="AG550" s="11" t="n">
        <v>190.7799987792969</v>
      </c>
      <c r="AH550" s="13" t="n">
        <v>1</v>
      </c>
      <c r="AI550" s="14">
        <f>IF(AND(AH550=1,INT($A550)=INT($A549),ISNUMBER(AF549)),AF550/AF549-1,"")</f>
        <v/>
      </c>
      <c r="AJ550" s="14">
        <f>IF(AND(AH550=1,INT($A550)=INT($A549),ISNUMBER(AG549)),AG550/AG549-1,"")</f>
        <v/>
      </c>
    </row>
    <row r="551">
      <c r="A551" s="12" t="n">
        <v>46288.61388888889</v>
      </c>
      <c r="B551" s="11" t="n">
        <v>8.140000343322754</v>
      </c>
      <c r="C551" s="11" t="n">
        <v>355</v>
      </c>
      <c r="D551" s="13" t="n">
        <v>1</v>
      </c>
      <c r="E551" s="14">
        <f>IF(AND(D551=1,INT($A551)=INT($A550),ISNUMBER(B550)),B551/B550-1,"")</f>
        <v/>
      </c>
      <c r="F551" s="14">
        <f>IF(AND(D551=1,INT($A551)=INT($A550),ISNUMBER(C550)),C551/C550-1,"")</f>
        <v/>
      </c>
      <c r="G551" s="11" t="n">
        <v>10.17500019073486</v>
      </c>
      <c r="H551" s="11" t="n">
        <v>336.9200134277344</v>
      </c>
      <c r="I551" s="13" t="n">
        <v>0</v>
      </c>
      <c r="J551" s="14">
        <f>IF(AND(I551=1,INT($A551)=INT($A550),ISNUMBER(G550)),G551/G550-1,"")</f>
        <v/>
      </c>
      <c r="K551" s="14">
        <f>IF(AND(I551=1,INT($A551)=INT($A550),ISNUMBER(H550)),H551/H550-1,"")</f>
        <v/>
      </c>
      <c r="L551" s="11" t="n">
        <v>12.50500011444092</v>
      </c>
      <c r="M551" s="11" t="n">
        <v>748.239990234375</v>
      </c>
      <c r="N551" s="13" t="n">
        <v>1</v>
      </c>
      <c r="O551" s="14">
        <f>IF(AND(N551=1,INT($A551)=INT($A550),ISNUMBER(L550)),L551/L550-1,"")</f>
        <v/>
      </c>
      <c r="P551" s="14">
        <f>IF(AND(N551=1,INT($A551)=INT($A550),ISNUMBER(M550)),M551/M550-1,"")</f>
        <v/>
      </c>
      <c r="Q551" s="11" t="n">
        <v>10.21500015258789</v>
      </c>
      <c r="R551" s="11" t="n">
        <v>500.635009765625</v>
      </c>
      <c r="S551" s="13" t="n">
        <v>1</v>
      </c>
      <c r="T551" s="14">
        <f>IF(AND(S551=1,INT($A551)=INT($A550),ISNUMBER(Q550)),Q551/Q550-1,"")</f>
        <v/>
      </c>
      <c r="U551" s="14">
        <f>IF(AND(S551=1,INT($A551)=INT($A550),ISNUMBER(R550)),R551/R550-1,"")</f>
        <v/>
      </c>
      <c r="V551" s="11" t="n">
        <v>8.410099983215332</v>
      </c>
      <c r="W551" s="11" t="n">
        <v>7709.3701171875</v>
      </c>
      <c r="X551" s="13" t="n">
        <v>1</v>
      </c>
      <c r="Y551" s="14">
        <f>IF(AND(X551=1,INT($A551)=INT($A550),ISNUMBER(V550)),V551/V550-1,"")</f>
        <v/>
      </c>
      <c r="Z551" s="14">
        <f>IF(AND(X551=1,INT($A551)=INT($A550),ISNUMBER(W550)),W551/W550-1,"")</f>
        <v/>
      </c>
      <c r="AA551" s="11" t="n">
        <v>8.729999542236328</v>
      </c>
      <c r="AB551" s="11" t="n">
        <v>249.7350006103516</v>
      </c>
      <c r="AC551" s="13" t="n">
        <v>1</v>
      </c>
      <c r="AD551" s="14">
        <f>IF(AND(AC551=1,INT($A551)=INT($A550),ISNUMBER(AA550)),AA551/AA550-1,"")</f>
        <v/>
      </c>
      <c r="AE551" s="14">
        <f>IF(AND(AC551=1,INT($A551)=INT($A550),ISNUMBER(AB550)),AB551/AB550-1,"")</f>
        <v/>
      </c>
      <c r="AF551" s="11" t="n">
        <v>4.690100193023682</v>
      </c>
      <c r="AG551" s="11" t="n">
        <v>190.7100067138672</v>
      </c>
      <c r="AH551" s="13" t="n">
        <v>1</v>
      </c>
      <c r="AI551" s="14">
        <f>IF(AND(AH551=1,INT($A551)=INT($A550),ISNUMBER(AF550)),AF551/AF550-1,"")</f>
        <v/>
      </c>
      <c r="AJ551" s="14">
        <f>IF(AND(AH551=1,INT($A551)=INT($A550),ISNUMBER(AG550)),AG551/AG550-1,"")</f>
        <v/>
      </c>
    </row>
    <row r="552">
      <c r="A552" s="12" t="n">
        <v>46288.61527777778</v>
      </c>
      <c r="B552" s="11" t="n">
        <v>8.140000343322754</v>
      </c>
      <c r="C552" s="11" t="n">
        <v>355</v>
      </c>
      <c r="D552" s="13" t="n">
        <v>0</v>
      </c>
      <c r="E552" s="14">
        <f>IF(AND(D552=1,INT($A552)=INT($A551),ISNUMBER(B551)),B552/B551-1,"")</f>
        <v/>
      </c>
      <c r="F552" s="14">
        <f>IF(AND(D552=1,INT($A552)=INT($A551),ISNUMBER(C551)),C552/C551-1,"")</f>
        <v/>
      </c>
      <c r="G552" s="11" t="n">
        <v>10.17500019073486</v>
      </c>
      <c r="H552" s="11" t="n">
        <v>336.989990234375</v>
      </c>
      <c r="I552" s="13" t="n">
        <v>1</v>
      </c>
      <c r="J552" s="14">
        <f>IF(AND(I552=1,INT($A552)=INT($A551),ISNUMBER(G551)),G552/G551-1,"")</f>
        <v/>
      </c>
      <c r="K552" s="14">
        <f>IF(AND(I552=1,INT($A552)=INT($A551),ISNUMBER(H551)),H552/H551-1,"")</f>
        <v/>
      </c>
      <c r="L552" s="11" t="n">
        <v>12.5</v>
      </c>
      <c r="M552" s="11" t="n">
        <v>748.0599975585938</v>
      </c>
      <c r="N552" s="13" t="n">
        <v>1</v>
      </c>
      <c r="O552" s="14">
        <f>IF(AND(N552=1,INT($A552)=INT($A551),ISNUMBER(L551)),L552/L551-1,"")</f>
        <v/>
      </c>
      <c r="P552" s="14">
        <f>IF(AND(N552=1,INT($A552)=INT($A551),ISNUMBER(M551)),M552/M551-1,"")</f>
        <v/>
      </c>
      <c r="Q552" s="11" t="n">
        <v>10.21500015258789</v>
      </c>
      <c r="R552" s="11" t="n">
        <v>500.635009765625</v>
      </c>
      <c r="S552" s="13" t="n">
        <v>0</v>
      </c>
      <c r="T552" s="14">
        <f>IF(AND(S552=1,INT($A552)=INT($A551),ISNUMBER(Q551)),Q552/Q551-1,"")</f>
        <v/>
      </c>
      <c r="U552" s="14">
        <f>IF(AND(S552=1,INT($A552)=INT($A551),ISNUMBER(R551)),R552/R551-1,"")</f>
        <v/>
      </c>
      <c r="V552" s="11" t="n">
        <v>8.414999961853027</v>
      </c>
      <c r="W552" s="11" t="n">
        <v>7707.759765625</v>
      </c>
      <c r="X552" s="13" t="n">
        <v>1</v>
      </c>
      <c r="Y552" s="14">
        <f>IF(AND(X552=1,INT($A552)=INT($A551),ISNUMBER(V551)),V552/V551-1,"")</f>
        <v/>
      </c>
      <c r="Z552" s="14">
        <f>IF(AND(X552=1,INT($A552)=INT($A551),ISNUMBER(W551)),W552/W551-1,"")</f>
        <v/>
      </c>
      <c r="AA552" s="11" t="n">
        <v>8.729999542236328</v>
      </c>
      <c r="AB552" s="11" t="n">
        <v>249.5500030517578</v>
      </c>
      <c r="AC552" s="13" t="n">
        <v>1</v>
      </c>
      <c r="AD552" s="14">
        <f>IF(AND(AC552=1,INT($A552)=INT($A551),ISNUMBER(AA551)),AA552/AA551-1,"")</f>
        <v/>
      </c>
      <c r="AE552" s="14">
        <f>IF(AND(AC552=1,INT($A552)=INT($A551),ISNUMBER(AB551)),AB552/AB551-1,"")</f>
        <v/>
      </c>
      <c r="AF552" s="11" t="n">
        <v>4.695000171661377</v>
      </c>
      <c r="AG552" s="11" t="n">
        <v>190.7192993164062</v>
      </c>
      <c r="AH552" s="13" t="n">
        <v>1</v>
      </c>
      <c r="AI552" s="14">
        <f>IF(AND(AH552=1,INT($A552)=INT($A551),ISNUMBER(AF551)),AF552/AF551-1,"")</f>
        <v/>
      </c>
      <c r="AJ552" s="14">
        <f>IF(AND(AH552=1,INT($A552)=INT($A551),ISNUMBER(AG551)),AG552/AG551-1,"")</f>
        <v/>
      </c>
    </row>
    <row r="553">
      <c r="A553" s="12" t="n">
        <v>46288.61666666667</v>
      </c>
      <c r="B553" s="11" t="n">
        <v>8.14009952545166</v>
      </c>
      <c r="C553" s="11" t="n">
        <v>355.239990234375</v>
      </c>
      <c r="D553" s="13" t="n">
        <v>1</v>
      </c>
      <c r="E553" s="14">
        <f>IF(AND(D553=1,INT($A553)=INT($A552),ISNUMBER(B552)),B553/B552-1,"")</f>
        <v/>
      </c>
      <c r="F553" s="14">
        <f>IF(AND(D553=1,INT($A553)=INT($A552),ISNUMBER(C552)),C553/C552-1,"")</f>
        <v/>
      </c>
      <c r="G553" s="11" t="n">
        <v>10.17000007629395</v>
      </c>
      <c r="H553" s="11" t="n">
        <v>337.1300048828125</v>
      </c>
      <c r="I553" s="13" t="n">
        <v>1</v>
      </c>
      <c r="J553" s="14">
        <f>IF(AND(I553=1,INT($A553)=INT($A552),ISNUMBER(G552)),G553/G552-1,"")</f>
        <v/>
      </c>
      <c r="K553" s="14">
        <f>IF(AND(I553=1,INT($A553)=INT($A552),ISNUMBER(H552)),H553/H552-1,"")</f>
        <v/>
      </c>
      <c r="L553" s="11" t="n">
        <v>12.49499988555908</v>
      </c>
      <c r="M553" s="11" t="n">
        <v>748.7650146484375</v>
      </c>
      <c r="N553" s="13" t="n">
        <v>1</v>
      </c>
      <c r="O553" s="14">
        <f>IF(AND(N553=1,INT($A553)=INT($A552),ISNUMBER(L552)),L553/L552-1,"")</f>
        <v/>
      </c>
      <c r="P553" s="14">
        <f>IF(AND(N553=1,INT($A553)=INT($A552),ISNUMBER(M552)),M553/M552-1,"")</f>
        <v/>
      </c>
      <c r="Q553" s="11" t="n">
        <v>10.21500015258789</v>
      </c>
      <c r="R553" s="11" t="n">
        <v>500.635009765625</v>
      </c>
      <c r="S553" s="13" t="n">
        <v>0</v>
      </c>
      <c r="T553" s="14">
        <f>IF(AND(S553=1,INT($A553)=INT($A552),ISNUMBER(Q552)),Q553/Q552-1,"")</f>
        <v/>
      </c>
      <c r="U553" s="14">
        <f>IF(AND(S553=1,INT($A553)=INT($A552),ISNUMBER(R552)),R553/R552-1,"")</f>
        <v/>
      </c>
      <c r="V553" s="11" t="n">
        <v>8.410099983215332</v>
      </c>
      <c r="W553" s="11" t="n">
        <v>7710.4501953125</v>
      </c>
      <c r="X553" s="13" t="n">
        <v>1</v>
      </c>
      <c r="Y553" s="14">
        <f>IF(AND(X553=1,INT($A553)=INT($A552),ISNUMBER(V552)),V553/V552-1,"")</f>
        <v/>
      </c>
      <c r="Z553" s="14">
        <f>IF(AND(X553=1,INT($A553)=INT($A552),ISNUMBER(W552)),W553/W552-1,"")</f>
        <v/>
      </c>
      <c r="AA553" s="11" t="n">
        <v>8.729999542236328</v>
      </c>
      <c r="AB553" s="11" t="n">
        <v>249.5500030517578</v>
      </c>
      <c r="AC553" s="13" t="n">
        <v>0</v>
      </c>
      <c r="AD553" s="14">
        <f>IF(AND(AC553=1,INT($A553)=INT($A552),ISNUMBER(AA552)),AA553/AA552-1,"")</f>
        <v/>
      </c>
      <c r="AE553" s="14">
        <f>IF(AND(AC553=1,INT($A553)=INT($A552),ISNUMBER(AB552)),AB553/AB552-1,"")</f>
        <v/>
      </c>
      <c r="AF553" s="11" t="n">
        <v>4.690000057220459</v>
      </c>
      <c r="AG553" s="11" t="n">
        <v>190.5599975585938</v>
      </c>
      <c r="AH553" s="13" t="n">
        <v>1</v>
      </c>
      <c r="AI553" s="14">
        <f>IF(AND(AH553=1,INT($A553)=INT($A552),ISNUMBER(AF552)),AF553/AF552-1,"")</f>
        <v/>
      </c>
      <c r="AJ553" s="14">
        <f>IF(AND(AH553=1,INT($A553)=INT($A552),ISNUMBER(AG552)),AG553/AG552-1,"")</f>
        <v/>
      </c>
    </row>
    <row r="554">
      <c r="A554" s="12" t="n">
        <v>46288.61805555555</v>
      </c>
      <c r="B554" s="11" t="n">
        <v>8.140000343322754</v>
      </c>
      <c r="C554" s="11" t="n">
        <v>355.4049987792969</v>
      </c>
      <c r="D554" s="13" t="n">
        <v>1</v>
      </c>
      <c r="E554" s="14">
        <f>IF(AND(D554=1,INT($A554)=INT($A553),ISNUMBER(B553)),B554/B553-1,"")</f>
        <v/>
      </c>
      <c r="F554" s="14">
        <f>IF(AND(D554=1,INT($A554)=INT($A553),ISNUMBER(C553)),C554/C553-1,"")</f>
        <v/>
      </c>
      <c r="G554" s="11" t="n">
        <v>10.17000007629395</v>
      </c>
      <c r="H554" s="11" t="n">
        <v>337.135009765625</v>
      </c>
      <c r="I554" s="13" t="n">
        <v>1</v>
      </c>
      <c r="J554" s="14">
        <f>IF(AND(I554=1,INT($A554)=INT($A553),ISNUMBER(G553)),G554/G553-1,"")</f>
        <v/>
      </c>
      <c r="K554" s="14">
        <f>IF(AND(I554=1,INT($A554)=INT($A553),ISNUMBER(H553)),H554/H553-1,"")</f>
        <v/>
      </c>
      <c r="L554" s="11" t="n">
        <v>12.47999954223633</v>
      </c>
      <c r="M554" s="11" t="n">
        <v>749.1699829101562</v>
      </c>
      <c r="N554" s="13" t="n">
        <v>1</v>
      </c>
      <c r="O554" s="14">
        <f>IF(AND(N554=1,INT($A554)=INT($A553),ISNUMBER(L553)),L554/L553-1,"")</f>
        <v/>
      </c>
      <c r="P554" s="14">
        <f>IF(AND(N554=1,INT($A554)=INT($A553),ISNUMBER(M553)),M554/M553-1,"")</f>
        <v/>
      </c>
      <c r="Q554" s="11" t="n">
        <v>10.21500015258789</v>
      </c>
      <c r="R554" s="11" t="n">
        <v>500.635009765625</v>
      </c>
      <c r="S554" s="13" t="n">
        <v>0</v>
      </c>
      <c r="T554" s="14">
        <f>IF(AND(S554=1,INT($A554)=INT($A553),ISNUMBER(Q553)),Q554/Q553-1,"")</f>
        <v/>
      </c>
      <c r="U554" s="14">
        <f>IF(AND(S554=1,INT($A554)=INT($A553),ISNUMBER(R553)),R554/R553-1,"")</f>
        <v/>
      </c>
      <c r="V554" s="11" t="n">
        <v>8.414999961853027</v>
      </c>
      <c r="W554" s="11" t="n">
        <v>7709.7900390625</v>
      </c>
      <c r="X554" s="13" t="n">
        <v>1</v>
      </c>
      <c r="Y554" s="14">
        <f>IF(AND(X554=1,INT($A554)=INT($A553),ISNUMBER(V553)),V554/V553-1,"")</f>
        <v/>
      </c>
      <c r="Z554" s="14">
        <f>IF(AND(X554=1,INT($A554)=INT($A553),ISNUMBER(W553)),W554/W553-1,"")</f>
        <v/>
      </c>
      <c r="AA554" s="11" t="n">
        <v>8.715000152587891</v>
      </c>
      <c r="AB554" s="11" t="n">
        <v>249.8600006103516</v>
      </c>
      <c r="AC554" s="13" t="n">
        <v>1</v>
      </c>
      <c r="AD554" s="14">
        <f>IF(AND(AC554=1,INT($A554)=INT($A553),ISNUMBER(AA553)),AA554/AA553-1,"")</f>
        <v/>
      </c>
      <c r="AE554" s="14">
        <f>IF(AND(AC554=1,INT($A554)=INT($A553),ISNUMBER(AB553)),AB554/AB553-1,"")</f>
        <v/>
      </c>
      <c r="AF554" s="11" t="n">
        <v>4.690100193023682</v>
      </c>
      <c r="AG554" s="11" t="n">
        <v>190.6000061035156</v>
      </c>
      <c r="AH554" s="13" t="n">
        <v>1</v>
      </c>
      <c r="AI554" s="14">
        <f>IF(AND(AH554=1,INT($A554)=INT($A553),ISNUMBER(AF553)),AF554/AF553-1,"")</f>
        <v/>
      </c>
      <c r="AJ554" s="14">
        <f>IF(AND(AH554=1,INT($A554)=INT($A553),ISNUMBER(AG553)),AG554/AG553-1,"")</f>
        <v/>
      </c>
    </row>
    <row r="555">
      <c r="A555" s="12" t="n">
        <v>46288.61944444444</v>
      </c>
      <c r="B555" s="11" t="n">
        <v>8.135000228881836</v>
      </c>
      <c r="C555" s="11" t="n">
        <v>355.2300109863281</v>
      </c>
      <c r="D555" s="13" t="n">
        <v>1</v>
      </c>
      <c r="E555" s="14">
        <f>IF(AND(D555=1,INT($A555)=INT($A554),ISNUMBER(B554)),B555/B554-1,"")</f>
        <v/>
      </c>
      <c r="F555" s="14">
        <f>IF(AND(D555=1,INT($A555)=INT($A554),ISNUMBER(C554)),C555/C554-1,"")</f>
        <v/>
      </c>
      <c r="G555" s="11" t="n">
        <v>10.17000007629395</v>
      </c>
      <c r="H555" s="11" t="n">
        <v>337.135009765625</v>
      </c>
      <c r="I555" s="13" t="n">
        <v>0</v>
      </c>
      <c r="J555" s="14">
        <f>IF(AND(I555=1,INT($A555)=INT($A554),ISNUMBER(G554)),G555/G554-1,"")</f>
        <v/>
      </c>
      <c r="K555" s="14">
        <f>IF(AND(I555=1,INT($A555)=INT($A554),ISNUMBER(H554)),H555/H554-1,"")</f>
        <v/>
      </c>
      <c r="L555" s="11" t="n">
        <v>12.51000022888184</v>
      </c>
      <c r="M555" s="11" t="n">
        <v>747.489990234375</v>
      </c>
      <c r="N555" s="13" t="n">
        <v>1</v>
      </c>
      <c r="O555" s="14">
        <f>IF(AND(N555=1,INT($A555)=INT($A554),ISNUMBER(L554)),L555/L554-1,"")</f>
        <v/>
      </c>
      <c r="P555" s="14">
        <f>IF(AND(N555=1,INT($A555)=INT($A554),ISNUMBER(M554)),M555/M554-1,"")</f>
        <v/>
      </c>
      <c r="Q555" s="11" t="n">
        <v>10.21500015258789</v>
      </c>
      <c r="R555" s="11" t="n">
        <v>500.635009765625</v>
      </c>
      <c r="S555" s="13" t="n">
        <v>0</v>
      </c>
      <c r="T555" s="14">
        <f>IF(AND(S555=1,INT($A555)=INT($A554),ISNUMBER(Q554)),Q555/Q554-1,"")</f>
        <v/>
      </c>
      <c r="U555" s="14">
        <f>IF(AND(S555=1,INT($A555)=INT($A554),ISNUMBER(R554)),R555/R554-1,"")</f>
        <v/>
      </c>
      <c r="V555" s="11" t="n">
        <v>8.409999847412109</v>
      </c>
      <c r="W555" s="11" t="n">
        <v>7708.10986328125</v>
      </c>
      <c r="X555" s="13" t="n">
        <v>1</v>
      </c>
      <c r="Y555" s="14">
        <f>IF(AND(X555=1,INT($A555)=INT($A554),ISNUMBER(V554)),V555/V554-1,"")</f>
        <v/>
      </c>
      <c r="Z555" s="14">
        <f>IF(AND(X555=1,INT($A555)=INT($A554),ISNUMBER(W554)),W555/W554-1,"")</f>
        <v/>
      </c>
      <c r="AA555" s="11" t="n">
        <v>8.727899551391602</v>
      </c>
      <c r="AB555" s="11" t="n">
        <v>249.7098999023438</v>
      </c>
      <c r="AC555" s="13" t="n">
        <v>1</v>
      </c>
      <c r="AD555" s="14">
        <f>IF(AND(AC555=1,INT($A555)=INT($A554),ISNUMBER(AA554)),AA555/AA554-1,"")</f>
        <v/>
      </c>
      <c r="AE555" s="14">
        <f>IF(AND(AC555=1,INT($A555)=INT($A554),ISNUMBER(AB554)),AB555/AB554-1,"")</f>
        <v/>
      </c>
      <c r="AF555" s="11" t="n">
        <v>4.690000057220459</v>
      </c>
      <c r="AG555" s="11" t="n">
        <v>190.9900054931641</v>
      </c>
      <c r="AH555" s="13" t="n">
        <v>1</v>
      </c>
      <c r="AI555" s="14">
        <f>IF(AND(AH555=1,INT($A555)=INT($A554),ISNUMBER(AF554)),AF555/AF554-1,"")</f>
        <v/>
      </c>
      <c r="AJ555" s="14">
        <f>IF(AND(AH555=1,INT($A555)=INT($A554),ISNUMBER(AG554)),AG555/AG554-1,"")</f>
        <v/>
      </c>
    </row>
    <row r="556">
      <c r="A556" s="12" t="n">
        <v>46288.62083333333</v>
      </c>
      <c r="B556" s="11" t="n">
        <v>8.139900207519531</v>
      </c>
      <c r="C556" s="11" t="n">
        <v>355.2099914550781</v>
      </c>
      <c r="D556" s="13" t="n">
        <v>1</v>
      </c>
      <c r="E556" s="14">
        <f>IF(AND(D556=1,INT($A556)=INT($A555),ISNUMBER(B555)),B556/B555-1,"")</f>
        <v/>
      </c>
      <c r="F556" s="14">
        <f>IF(AND(D556=1,INT($A556)=INT($A555),ISNUMBER(C555)),C556/C555-1,"")</f>
        <v/>
      </c>
      <c r="G556" s="11" t="n">
        <v>10.17000007629395</v>
      </c>
      <c r="H556" s="11" t="n">
        <v>337.135009765625</v>
      </c>
      <c r="I556" s="13" t="n">
        <v>0</v>
      </c>
      <c r="J556" s="14">
        <f>IF(AND(I556=1,INT($A556)=INT($A555),ISNUMBER(G555)),G556/G555-1,"")</f>
        <v/>
      </c>
      <c r="K556" s="14">
        <f>IF(AND(I556=1,INT($A556)=INT($A555),ISNUMBER(H555)),H556/H555-1,"")</f>
        <v/>
      </c>
      <c r="L556" s="11" t="n">
        <v>12.5</v>
      </c>
      <c r="M556" s="11" t="n">
        <v>748.280029296875</v>
      </c>
      <c r="N556" s="13" t="n">
        <v>1</v>
      </c>
      <c r="O556" s="14">
        <f>IF(AND(N556=1,INT($A556)=INT($A555),ISNUMBER(L555)),L556/L555-1,"")</f>
        <v/>
      </c>
      <c r="P556" s="14">
        <f>IF(AND(N556=1,INT($A556)=INT($A555),ISNUMBER(M555)),M556/M555-1,"")</f>
        <v/>
      </c>
      <c r="Q556" s="11" t="n">
        <v>10.21500015258789</v>
      </c>
      <c r="R556" s="11" t="n">
        <v>500.635009765625</v>
      </c>
      <c r="S556" s="13" t="n">
        <v>0</v>
      </c>
      <c r="T556" s="14">
        <f>IF(AND(S556=1,INT($A556)=INT($A555),ISNUMBER(Q555)),Q556/Q555-1,"")</f>
        <v/>
      </c>
      <c r="U556" s="14">
        <f>IF(AND(S556=1,INT($A556)=INT($A555),ISNUMBER(R555)),R556/R555-1,"")</f>
        <v/>
      </c>
      <c r="V556" s="11" t="n">
        <v>8.409999847412109</v>
      </c>
      <c r="W556" s="11" t="n">
        <v>7708.72998046875</v>
      </c>
      <c r="X556" s="13" t="n">
        <v>1</v>
      </c>
      <c r="Y556" s="14">
        <f>IF(AND(X556=1,INT($A556)=INT($A555),ISNUMBER(V555)),V556/V555-1,"")</f>
        <v/>
      </c>
      <c r="Z556" s="14">
        <f>IF(AND(X556=1,INT($A556)=INT($A555),ISNUMBER(W555)),W556/W555-1,"")</f>
        <v/>
      </c>
      <c r="AA556" s="11" t="n">
        <v>8.720100402832031</v>
      </c>
      <c r="AB556" s="11" t="n">
        <v>249.8748016357422</v>
      </c>
      <c r="AC556" s="13" t="n">
        <v>1</v>
      </c>
      <c r="AD556" s="14">
        <f>IF(AND(AC556=1,INT($A556)=INT($A555),ISNUMBER(AA555)),AA556/AA555-1,"")</f>
        <v/>
      </c>
      <c r="AE556" s="14">
        <f>IF(AND(AC556=1,INT($A556)=INT($A555),ISNUMBER(AB555)),AB556/AB555-1,"")</f>
        <v/>
      </c>
      <c r="AF556" s="11" t="n">
        <v>4.680799961090088</v>
      </c>
      <c r="AG556" s="11" t="n">
        <v>190.9900054931641</v>
      </c>
      <c r="AH556" s="13" t="n">
        <v>1</v>
      </c>
      <c r="AI556" s="14">
        <f>IF(AND(AH556=1,INT($A556)=INT($A555),ISNUMBER(AF555)),AF556/AF555-1,"")</f>
        <v/>
      </c>
      <c r="AJ556" s="14">
        <f>IF(AND(AH556=1,INT($A556)=INT($A555),ISNUMBER(AG555)),AG556/AG555-1,"")</f>
        <v/>
      </c>
    </row>
    <row r="557">
      <c r="A557" s="12" t="n">
        <v>46288.62222222222</v>
      </c>
      <c r="B557" s="11" t="n">
        <v>8.139900207519531</v>
      </c>
      <c r="C557" s="11" t="n">
        <v>355.2099914550781</v>
      </c>
      <c r="D557" s="13" t="n">
        <v>0</v>
      </c>
      <c r="E557" s="14">
        <f>IF(AND(D557=1,INT($A557)=INT($A556),ISNUMBER(B556)),B557/B556-1,"")</f>
        <v/>
      </c>
      <c r="F557" s="14">
        <f>IF(AND(D557=1,INT($A557)=INT($A556),ISNUMBER(C556)),C557/C556-1,"")</f>
        <v/>
      </c>
      <c r="G557" s="11" t="n">
        <v>10.17000007629395</v>
      </c>
      <c r="H557" s="11" t="n">
        <v>337.135009765625</v>
      </c>
      <c r="I557" s="13" t="n">
        <v>0</v>
      </c>
      <c r="J557" s="14">
        <f>IF(AND(I557=1,INT($A557)=INT($A556),ISNUMBER(G556)),G557/G556-1,"")</f>
        <v/>
      </c>
      <c r="K557" s="14">
        <f>IF(AND(I557=1,INT($A557)=INT($A556),ISNUMBER(H556)),H557/H556-1,"")</f>
        <v/>
      </c>
      <c r="L557" s="11" t="n">
        <v>12.47999954223633</v>
      </c>
      <c r="M557" s="11" t="n">
        <v>748.9550170898438</v>
      </c>
      <c r="N557" s="13" t="n">
        <v>1</v>
      </c>
      <c r="O557" s="14">
        <f>IF(AND(N557=1,INT($A557)=INT($A556),ISNUMBER(L556)),L557/L556-1,"")</f>
        <v/>
      </c>
      <c r="P557" s="14">
        <f>IF(AND(N557=1,INT($A557)=INT($A556),ISNUMBER(M556)),M557/M556-1,"")</f>
        <v/>
      </c>
      <c r="Q557" s="11" t="n">
        <v>10.21500015258789</v>
      </c>
      <c r="R557" s="11" t="n">
        <v>500.635009765625</v>
      </c>
      <c r="S557" s="13" t="n">
        <v>0</v>
      </c>
      <c r="T557" s="14">
        <f>IF(AND(S557=1,INT($A557)=INT($A556),ISNUMBER(Q556)),Q557/Q556-1,"")</f>
        <v/>
      </c>
      <c r="U557" s="14">
        <f>IF(AND(S557=1,INT($A557)=INT($A556),ISNUMBER(R556)),R557/R556-1,"")</f>
        <v/>
      </c>
      <c r="V557" s="11" t="n">
        <v>8.409999847412109</v>
      </c>
      <c r="W557" s="11" t="n">
        <v>7712.1201171875</v>
      </c>
      <c r="X557" s="13" t="n">
        <v>1</v>
      </c>
      <c r="Y557" s="14">
        <f>IF(AND(X557=1,INT($A557)=INT($A556),ISNUMBER(V556)),V557/V556-1,"")</f>
        <v/>
      </c>
      <c r="Z557" s="14">
        <f>IF(AND(X557=1,INT($A557)=INT($A556),ISNUMBER(W556)),W557/W556-1,"")</f>
        <v/>
      </c>
      <c r="AA557" s="11" t="n">
        <v>8.720100402832031</v>
      </c>
      <c r="AB557" s="11" t="n">
        <v>250</v>
      </c>
      <c r="AC557" s="13" t="n">
        <v>1</v>
      </c>
      <c r="AD557" s="14">
        <f>IF(AND(AC557=1,INT($A557)=INT($A556),ISNUMBER(AA556)),AA557/AA556-1,"")</f>
        <v/>
      </c>
      <c r="AE557" s="14">
        <f>IF(AND(AC557=1,INT($A557)=INT($A556),ISNUMBER(AB556)),AB557/AB556-1,"")</f>
        <v/>
      </c>
      <c r="AF557" s="11" t="n">
        <v>4.670000076293945</v>
      </c>
      <c r="AG557" s="11" t="n">
        <v>191.4400024414062</v>
      </c>
      <c r="AH557" s="13" t="n">
        <v>1</v>
      </c>
      <c r="AI557" s="14">
        <f>IF(AND(AH557=1,INT($A557)=INT($A556),ISNUMBER(AF556)),AF557/AF556-1,"")</f>
        <v/>
      </c>
      <c r="AJ557" s="14">
        <f>IF(AND(AH557=1,INT($A557)=INT($A556),ISNUMBER(AG556)),AG557/AG556-1,"")</f>
        <v/>
      </c>
    </row>
    <row r="558">
      <c r="A558" s="12" t="n">
        <v>46288.62361111111</v>
      </c>
      <c r="B558" s="11" t="n">
        <v>8.139900207519531</v>
      </c>
      <c r="C558" s="11" t="n">
        <v>355.2099914550781</v>
      </c>
      <c r="D558" s="13" t="n">
        <v>0</v>
      </c>
      <c r="E558" s="14">
        <f>IF(AND(D558=1,INT($A558)=INT($A557),ISNUMBER(B557)),B558/B557-1,"")</f>
        <v/>
      </c>
      <c r="F558" s="14">
        <f>IF(AND(D558=1,INT($A558)=INT($A557),ISNUMBER(C557)),C558/C557-1,"")</f>
        <v/>
      </c>
      <c r="G558" s="11" t="n">
        <v>10.17000007629395</v>
      </c>
      <c r="H558" s="11" t="n">
        <v>337.135009765625</v>
      </c>
      <c r="I558" s="13" t="n">
        <v>0</v>
      </c>
      <c r="J558" s="14">
        <f>IF(AND(I558=1,INT($A558)=INT($A557),ISNUMBER(G557)),G558/G557-1,"")</f>
        <v/>
      </c>
      <c r="K558" s="14">
        <f>IF(AND(I558=1,INT($A558)=INT($A557),ISNUMBER(H557)),H558/H557-1,"")</f>
        <v/>
      </c>
      <c r="L558" s="11" t="n">
        <v>12.48999977111816</v>
      </c>
      <c r="M558" s="11" t="n">
        <v>749.0349731445312</v>
      </c>
      <c r="N558" s="13" t="n">
        <v>1</v>
      </c>
      <c r="O558" s="14">
        <f>IF(AND(N558=1,INT($A558)=INT($A557),ISNUMBER(L557)),L558/L557-1,"")</f>
        <v/>
      </c>
      <c r="P558" s="14">
        <f>IF(AND(N558=1,INT($A558)=INT($A557),ISNUMBER(M557)),M558/M557-1,"")</f>
        <v/>
      </c>
      <c r="Q558" s="11" t="n">
        <v>10.21500015258789</v>
      </c>
      <c r="R558" s="11" t="n">
        <v>500.635009765625</v>
      </c>
      <c r="S558" s="13" t="n">
        <v>0</v>
      </c>
      <c r="T558" s="14">
        <f>IF(AND(S558=1,INT($A558)=INT($A557),ISNUMBER(Q557)),Q558/Q557-1,"")</f>
        <v/>
      </c>
      <c r="U558" s="14">
        <f>IF(AND(S558=1,INT($A558)=INT($A557),ISNUMBER(R557)),R558/R557-1,"")</f>
        <v/>
      </c>
      <c r="V558" s="11" t="n">
        <v>8.400099754333496</v>
      </c>
      <c r="W558" s="11" t="n">
        <v>7712.169921875</v>
      </c>
      <c r="X558" s="13" t="n">
        <v>1</v>
      </c>
      <c r="Y558" s="14">
        <f>IF(AND(X558=1,INT($A558)=INT($A557),ISNUMBER(V557)),V558/V557-1,"")</f>
        <v/>
      </c>
      <c r="Z558" s="14">
        <f>IF(AND(X558=1,INT($A558)=INT($A557),ISNUMBER(W557)),W558/W557-1,"")</f>
        <v/>
      </c>
      <c r="AA558" s="11" t="n">
        <v>8.720100402832031</v>
      </c>
      <c r="AB558" s="11" t="n">
        <v>250</v>
      </c>
      <c r="AC558" s="13" t="n">
        <v>0</v>
      </c>
      <c r="AD558" s="14">
        <f>IF(AND(AC558=1,INT($A558)=INT($A557),ISNUMBER(AA557)),AA558/AA557-1,"")</f>
        <v/>
      </c>
      <c r="AE558" s="14">
        <f>IF(AND(AC558=1,INT($A558)=INT($A557),ISNUMBER(AB557)),AB558/AB557-1,"")</f>
        <v/>
      </c>
      <c r="AF558" s="11" t="n">
        <v>4.670000076293945</v>
      </c>
      <c r="AG558" s="11" t="n">
        <v>191.4400024414062</v>
      </c>
      <c r="AH558" s="13" t="n">
        <v>0</v>
      </c>
      <c r="AI558" s="14">
        <f>IF(AND(AH558=1,INT($A558)=INT($A557),ISNUMBER(AF557)),AF558/AF557-1,"")</f>
        <v/>
      </c>
      <c r="AJ558" s="14">
        <f>IF(AND(AH558=1,INT($A558)=INT($A557),ISNUMBER(AG557)),AG558/AG557-1,"")</f>
        <v/>
      </c>
    </row>
    <row r="559">
      <c r="A559" s="12" t="n">
        <v>46288.625</v>
      </c>
      <c r="B559" s="11" t="n">
        <v>8.145000457763672</v>
      </c>
      <c r="C559" s="11" t="n">
        <v>354.9599914550781</v>
      </c>
      <c r="D559" s="13" t="n">
        <v>1</v>
      </c>
      <c r="E559" s="14">
        <f>IF(AND(D559=1,INT($A559)=INT($A558),ISNUMBER(B558)),B559/B558-1,"")</f>
        <v/>
      </c>
      <c r="F559" s="14">
        <f>IF(AND(D559=1,INT($A559)=INT($A558),ISNUMBER(C558)),C559/C558-1,"")</f>
        <v/>
      </c>
      <c r="G559" s="11" t="n">
        <v>10.17000007629395</v>
      </c>
      <c r="H559" s="11" t="n">
        <v>337.135009765625</v>
      </c>
      <c r="I559" s="13" t="n">
        <v>0</v>
      </c>
      <c r="J559" s="14">
        <f>IF(AND(I559=1,INT($A559)=INT($A558),ISNUMBER(G558)),G559/G558-1,"")</f>
        <v/>
      </c>
      <c r="K559" s="14">
        <f>IF(AND(I559=1,INT($A559)=INT($A558),ISNUMBER(H558)),H559/H558-1,"")</f>
        <v/>
      </c>
      <c r="L559" s="11" t="n">
        <v>12.4980001449585</v>
      </c>
      <c r="M559" s="11" t="n">
        <v>748.844970703125</v>
      </c>
      <c r="N559" s="13" t="n">
        <v>1</v>
      </c>
      <c r="O559" s="14">
        <f>IF(AND(N559=1,INT($A559)=INT($A558),ISNUMBER(L558)),L559/L558-1,"")</f>
        <v/>
      </c>
      <c r="P559" s="14">
        <f>IF(AND(N559=1,INT($A559)=INT($A558),ISNUMBER(M558)),M559/M558-1,"")</f>
        <v/>
      </c>
      <c r="Q559" s="11" t="n">
        <v>10.21500015258789</v>
      </c>
      <c r="R559" s="11" t="n">
        <v>500.635009765625</v>
      </c>
      <c r="S559" s="13" t="n">
        <v>0</v>
      </c>
      <c r="T559" s="14">
        <f>IF(AND(S559=1,INT($A559)=INT($A558),ISNUMBER(Q558)),Q559/Q558-1,"")</f>
        <v/>
      </c>
      <c r="U559" s="14">
        <f>IF(AND(S559=1,INT($A559)=INT($A558),ISNUMBER(R558)),R559/R558-1,"")</f>
        <v/>
      </c>
      <c r="V559" s="11" t="n">
        <v>8.404999732971191</v>
      </c>
      <c r="W559" s="11" t="n">
        <v>7711.52001953125</v>
      </c>
      <c r="X559" s="13" t="n">
        <v>1</v>
      </c>
      <c r="Y559" s="14">
        <f>IF(AND(X559=1,INT($A559)=INT($A558),ISNUMBER(V558)),V559/V558-1,"")</f>
        <v/>
      </c>
      <c r="Z559" s="14">
        <f>IF(AND(X559=1,INT($A559)=INT($A558),ISNUMBER(W558)),W559/W558-1,"")</f>
        <v/>
      </c>
      <c r="AA559" s="11" t="n">
        <v>8.720000267028809</v>
      </c>
      <c r="AB559" s="11" t="n">
        <v>249.8999938964844</v>
      </c>
      <c r="AC559" s="13" t="n">
        <v>1</v>
      </c>
      <c r="AD559" s="14">
        <f>IF(AND(AC559=1,INT($A559)=INT($A558),ISNUMBER(AA558)),AA559/AA558-1,"")</f>
        <v/>
      </c>
      <c r="AE559" s="14">
        <f>IF(AND(AC559=1,INT($A559)=INT($A558),ISNUMBER(AB558)),AB559/AB558-1,"")</f>
        <v/>
      </c>
      <c r="AF559" s="11" t="n">
        <v>4.675000190734863</v>
      </c>
      <c r="AG559" s="11" t="n">
        <v>191.1600036621094</v>
      </c>
      <c r="AH559" s="13" t="n">
        <v>1</v>
      </c>
      <c r="AI559" s="14">
        <f>IF(AND(AH559=1,INT($A559)=INT($A558),ISNUMBER(AF558)),AF559/AF558-1,"")</f>
        <v/>
      </c>
      <c r="AJ559" s="14">
        <f>IF(AND(AH559=1,INT($A559)=INT($A558),ISNUMBER(AG558)),AG559/AG558-1,"")</f>
        <v/>
      </c>
    </row>
    <row r="560">
      <c r="A560" s="12" t="n">
        <v>46288.62638888889</v>
      </c>
      <c r="B560" s="11" t="n">
        <v>8.145000457763672</v>
      </c>
      <c r="C560" s="11" t="n">
        <v>354.9599914550781</v>
      </c>
      <c r="D560" s="13" t="n">
        <v>0</v>
      </c>
      <c r="E560" s="14">
        <f>IF(AND(D560=1,INT($A560)=INT($A559),ISNUMBER(B559)),B560/B559-1,"")</f>
        <v/>
      </c>
      <c r="F560" s="14">
        <f>IF(AND(D560=1,INT($A560)=INT($A559),ISNUMBER(C559)),C560/C559-1,"")</f>
        <v/>
      </c>
      <c r="G560" s="11" t="n">
        <v>10.17000007629395</v>
      </c>
      <c r="H560" s="11" t="n">
        <v>337.2200012207031</v>
      </c>
      <c r="I560" s="13" t="n">
        <v>1</v>
      </c>
      <c r="J560" s="14">
        <f>IF(AND(I560=1,INT($A560)=INT($A559),ISNUMBER(G559)),G560/G559-1,"")</f>
        <v/>
      </c>
      <c r="K560" s="14">
        <f>IF(AND(I560=1,INT($A560)=INT($A559),ISNUMBER(H559)),H560/H559-1,"")</f>
        <v/>
      </c>
      <c r="L560" s="11" t="n">
        <v>12.48900032043457</v>
      </c>
      <c r="M560" s="11" t="n">
        <v>748.760009765625</v>
      </c>
      <c r="N560" s="13" t="n">
        <v>1</v>
      </c>
      <c r="O560" s="14">
        <f>IF(AND(N560=1,INT($A560)=INT($A559),ISNUMBER(L559)),L560/L559-1,"")</f>
        <v/>
      </c>
      <c r="P560" s="14">
        <f>IF(AND(N560=1,INT($A560)=INT($A559),ISNUMBER(M559)),M560/M559-1,"")</f>
        <v/>
      </c>
      <c r="Q560" s="11" t="n">
        <v>10.21500015258789</v>
      </c>
      <c r="R560" s="11" t="n">
        <v>500.635009765625</v>
      </c>
      <c r="S560" s="13" t="n">
        <v>0</v>
      </c>
      <c r="T560" s="14">
        <f>IF(AND(S560=1,INT($A560)=INT($A559),ISNUMBER(Q559)),Q560/Q559-1,"")</f>
        <v/>
      </c>
      <c r="U560" s="14">
        <f>IF(AND(S560=1,INT($A560)=INT($A559),ISNUMBER(R559)),R560/R559-1,"")</f>
        <v/>
      </c>
      <c r="V560" s="11" t="n">
        <v>8.409999847412109</v>
      </c>
      <c r="W560" s="11" t="n">
        <v>7710.91015625</v>
      </c>
      <c r="X560" s="13" t="n">
        <v>1</v>
      </c>
      <c r="Y560" s="14">
        <f>IF(AND(X560=1,INT($A560)=INT($A559),ISNUMBER(V559)),V560/V559-1,"")</f>
        <v/>
      </c>
      <c r="Z560" s="14">
        <f>IF(AND(X560=1,INT($A560)=INT($A559),ISNUMBER(W559)),W560/W559-1,"")</f>
        <v/>
      </c>
      <c r="AA560" s="11" t="n">
        <v>8.725000381469727</v>
      </c>
      <c r="AB560" s="11" t="n">
        <v>249.7899932861328</v>
      </c>
      <c r="AC560" s="13" t="n">
        <v>1</v>
      </c>
      <c r="AD560" s="14">
        <f>IF(AND(AC560=1,INT($A560)=INT($A559),ISNUMBER(AA559)),AA560/AA559-1,"")</f>
        <v/>
      </c>
      <c r="AE560" s="14">
        <f>IF(AND(AC560=1,INT($A560)=INT($A559),ISNUMBER(AB559)),AB560/AB559-1,"")</f>
        <v/>
      </c>
      <c r="AF560" s="11" t="n">
        <v>4.675000190734863</v>
      </c>
      <c r="AG560" s="11" t="n">
        <v>191.1600036621094</v>
      </c>
      <c r="AH560" s="13" t="n">
        <v>0</v>
      </c>
      <c r="AI560" s="14">
        <f>IF(AND(AH560=1,INT($A560)=INT($A559),ISNUMBER(AF559)),AF560/AF559-1,"")</f>
        <v/>
      </c>
      <c r="AJ560" s="14">
        <f>IF(AND(AH560=1,INT($A560)=INT($A559),ISNUMBER(AG559)),AG560/AG559-1,"")</f>
        <v/>
      </c>
    </row>
    <row r="561">
      <c r="A561" s="12" t="n">
        <v>46288.62777777778</v>
      </c>
      <c r="B561" s="11" t="n">
        <v>8.151100158691406</v>
      </c>
      <c r="C561" s="11" t="n">
        <v>354.4320068359375</v>
      </c>
      <c r="D561" s="13" t="n">
        <v>1</v>
      </c>
      <c r="E561" s="14">
        <f>IF(AND(D561=1,INT($A561)=INT($A560),ISNUMBER(B560)),B561/B560-1,"")</f>
        <v/>
      </c>
      <c r="F561" s="14">
        <f>IF(AND(D561=1,INT($A561)=INT($A560),ISNUMBER(C560)),C561/C560-1,"")</f>
        <v/>
      </c>
      <c r="G561" s="11" t="n">
        <v>10.17000007629395</v>
      </c>
      <c r="H561" s="11" t="n">
        <v>336.989990234375</v>
      </c>
      <c r="I561" s="13" t="n">
        <v>1</v>
      </c>
      <c r="J561" s="14">
        <f>IF(AND(I561=1,INT($A561)=INT($A560),ISNUMBER(G560)),G561/G560-1,"")</f>
        <v/>
      </c>
      <c r="K561" s="14">
        <f>IF(AND(I561=1,INT($A561)=INT($A560),ISNUMBER(H560)),H561/H560-1,"")</f>
        <v/>
      </c>
      <c r="L561" s="11" t="n">
        <v>12.5</v>
      </c>
      <c r="M561" s="11" t="n">
        <v>748.52001953125</v>
      </c>
      <c r="N561" s="13" t="n">
        <v>1</v>
      </c>
      <c r="O561" s="14">
        <f>IF(AND(N561=1,INT($A561)=INT($A560),ISNUMBER(L560)),L561/L560-1,"")</f>
        <v/>
      </c>
      <c r="P561" s="14">
        <f>IF(AND(N561=1,INT($A561)=INT($A560),ISNUMBER(M560)),M561/M560-1,"")</f>
        <v/>
      </c>
      <c r="Q561" s="11" t="n">
        <v>10.21500015258789</v>
      </c>
      <c r="R561" s="11" t="n">
        <v>500.635009765625</v>
      </c>
      <c r="S561" s="13" t="n">
        <v>0</v>
      </c>
      <c r="T561" s="14">
        <f>IF(AND(S561=1,INT($A561)=INT($A560),ISNUMBER(Q560)),Q561/Q560-1,"")</f>
        <v/>
      </c>
      <c r="U561" s="14">
        <f>IF(AND(S561=1,INT($A561)=INT($A560),ISNUMBER(R560)),R561/R560-1,"")</f>
        <v/>
      </c>
      <c r="V561" s="11" t="n">
        <v>8.409999847412109</v>
      </c>
      <c r="W561" s="11" t="n">
        <v>7707.81005859375</v>
      </c>
      <c r="X561" s="13" t="n">
        <v>1</v>
      </c>
      <c r="Y561" s="14">
        <f>IF(AND(X561=1,INT($A561)=INT($A560),ISNUMBER(V560)),V561/V560-1,"")</f>
        <v/>
      </c>
      <c r="Z561" s="14">
        <f>IF(AND(X561=1,INT($A561)=INT($A560),ISNUMBER(W560)),W561/W560-1,"")</f>
        <v/>
      </c>
      <c r="AA561" s="11" t="n">
        <v>8.725000381469727</v>
      </c>
      <c r="AB561" s="11" t="n">
        <v>249.7899932861328</v>
      </c>
      <c r="AC561" s="13" t="n">
        <v>0</v>
      </c>
      <c r="AD561" s="14">
        <f>IF(AND(AC561=1,INT($A561)=INT($A560),ISNUMBER(AA560)),AA561/AA560-1,"")</f>
        <v/>
      </c>
      <c r="AE561" s="14">
        <f>IF(AND(AC561=1,INT($A561)=INT($A560),ISNUMBER(AB560)),AB561/AB560-1,"")</f>
        <v/>
      </c>
      <c r="AF561" s="11" t="n">
        <v>4.68120002746582</v>
      </c>
      <c r="AG561" s="11" t="n">
        <v>190.9100036621094</v>
      </c>
      <c r="AH561" s="13" t="n">
        <v>1</v>
      </c>
      <c r="AI561" s="14">
        <f>IF(AND(AH561=1,INT($A561)=INT($A560),ISNUMBER(AF560)),AF561/AF560-1,"")</f>
        <v/>
      </c>
      <c r="AJ561" s="14">
        <f>IF(AND(AH561=1,INT($A561)=INT($A560),ISNUMBER(AG560)),AG561/AG560-1,"")</f>
        <v/>
      </c>
    </row>
    <row r="562">
      <c r="A562" s="12" t="n">
        <v>46288.62916666667</v>
      </c>
      <c r="B562" s="11" t="n">
        <v>8.151100158691406</v>
      </c>
      <c r="C562" s="11" t="n">
        <v>354.635009765625</v>
      </c>
      <c r="D562" s="13" t="n">
        <v>1</v>
      </c>
      <c r="E562" s="14">
        <f>IF(AND(D562=1,INT($A562)=INT($A561),ISNUMBER(B561)),B562/B561-1,"")</f>
        <v/>
      </c>
      <c r="F562" s="14">
        <f>IF(AND(D562=1,INT($A562)=INT($A561),ISNUMBER(C561)),C562/C561-1,"")</f>
        <v/>
      </c>
      <c r="G562" s="11" t="n">
        <v>10.17000007629395</v>
      </c>
      <c r="H562" s="11" t="n">
        <v>336.989990234375</v>
      </c>
      <c r="I562" s="13" t="n">
        <v>0</v>
      </c>
      <c r="J562" s="14">
        <f>IF(AND(I562=1,INT($A562)=INT($A561),ISNUMBER(G561)),G562/G561-1,"")</f>
        <v/>
      </c>
      <c r="K562" s="14">
        <f>IF(AND(I562=1,INT($A562)=INT($A561),ISNUMBER(H561)),H562/H561-1,"")</f>
        <v/>
      </c>
      <c r="L562" s="11" t="n">
        <v>12.5</v>
      </c>
      <c r="M562" s="11" t="n">
        <v>748.52001953125</v>
      </c>
      <c r="N562" s="13" t="n">
        <v>0</v>
      </c>
      <c r="O562" s="14">
        <f>IF(AND(N562=1,INT($A562)=INT($A561),ISNUMBER(L561)),L562/L561-1,"")</f>
        <v/>
      </c>
      <c r="P562" s="14">
        <f>IF(AND(N562=1,INT($A562)=INT($A561),ISNUMBER(M561)),M562/M561-1,"")</f>
        <v/>
      </c>
      <c r="Q562" s="11" t="n">
        <v>10.21500015258789</v>
      </c>
      <c r="R562" s="11" t="n">
        <v>500.635009765625</v>
      </c>
      <c r="S562" s="13" t="n">
        <v>0</v>
      </c>
      <c r="T562" s="14">
        <f>IF(AND(S562=1,INT($A562)=INT($A561),ISNUMBER(Q561)),Q562/Q561-1,"")</f>
        <v/>
      </c>
      <c r="U562" s="14">
        <f>IF(AND(S562=1,INT($A562)=INT($A561),ISNUMBER(R561)),R562/R561-1,"")</f>
        <v/>
      </c>
      <c r="V562" s="11" t="n">
        <v>8.409999847412109</v>
      </c>
      <c r="W562" s="11" t="n">
        <v>7710.33984375</v>
      </c>
      <c r="X562" s="13" t="n">
        <v>1</v>
      </c>
      <c r="Y562" s="14">
        <f>IF(AND(X562=1,INT($A562)=INT($A561),ISNUMBER(V561)),V562/V561-1,"")</f>
        <v/>
      </c>
      <c r="Z562" s="14">
        <f>IF(AND(X562=1,INT($A562)=INT($A561),ISNUMBER(W561)),W562/W561-1,"")</f>
        <v/>
      </c>
      <c r="AA562" s="11" t="n">
        <v>8.725000381469727</v>
      </c>
      <c r="AB562" s="11" t="n">
        <v>249.7899932861328</v>
      </c>
      <c r="AC562" s="13" t="n">
        <v>0</v>
      </c>
      <c r="AD562" s="14">
        <f>IF(AND(AC562=1,INT($A562)=INT($A561),ISNUMBER(AA561)),AA562/AA561-1,"")</f>
        <v/>
      </c>
      <c r="AE562" s="14">
        <f>IF(AND(AC562=1,INT($A562)=INT($A561),ISNUMBER(AB561)),AB562/AB561-1,"")</f>
        <v/>
      </c>
      <c r="AF562" s="11" t="n">
        <v>4.67080020904541</v>
      </c>
      <c r="AG562" s="11" t="n">
        <v>191.4499969482422</v>
      </c>
      <c r="AH562" s="13" t="n">
        <v>1</v>
      </c>
      <c r="AI562" s="14">
        <f>IF(AND(AH562=1,INT($A562)=INT($A561),ISNUMBER(AF561)),AF562/AF561-1,"")</f>
        <v/>
      </c>
      <c r="AJ562" s="14">
        <f>IF(AND(AH562=1,INT($A562)=INT($A561),ISNUMBER(AG561)),AG562/AG561-1,"")</f>
        <v/>
      </c>
    </row>
    <row r="563">
      <c r="A563" s="12" t="n">
        <v>46288.63055555556</v>
      </c>
      <c r="B563" s="11" t="n">
        <v>8.150099754333496</v>
      </c>
      <c r="C563" s="11" t="n">
        <v>354.8500061035156</v>
      </c>
      <c r="D563" s="13" t="n">
        <v>1</v>
      </c>
      <c r="E563" s="14">
        <f>IF(AND(D563=1,INT($A563)=INT($A562),ISNUMBER(B562)),B563/B562-1,"")</f>
        <v/>
      </c>
      <c r="F563" s="14">
        <f>IF(AND(D563=1,INT($A563)=INT($A562),ISNUMBER(C562)),C563/C562-1,"")</f>
        <v/>
      </c>
      <c r="G563" s="11" t="n">
        <v>10.17000007629395</v>
      </c>
      <c r="H563" s="11" t="n">
        <v>337.0199890136719</v>
      </c>
      <c r="I563" s="13" t="n">
        <v>1</v>
      </c>
      <c r="J563" s="14">
        <f>IF(AND(I563=1,INT($A563)=INT($A562),ISNUMBER(G562)),G563/G562-1,"")</f>
        <v/>
      </c>
      <c r="K563" s="14">
        <f>IF(AND(I563=1,INT($A563)=INT($A562),ISNUMBER(H562)),H563/H562-1,"")</f>
        <v/>
      </c>
      <c r="L563" s="11" t="n">
        <v>12.5</v>
      </c>
      <c r="M563" s="11" t="n">
        <v>748.510009765625</v>
      </c>
      <c r="N563" s="13" t="n">
        <v>1</v>
      </c>
      <c r="O563" s="14">
        <f>IF(AND(N563=1,INT($A563)=INT($A562),ISNUMBER(L562)),L563/L562-1,"")</f>
        <v/>
      </c>
      <c r="P563" s="14">
        <f>IF(AND(N563=1,INT($A563)=INT($A562),ISNUMBER(M562)),M563/M562-1,"")</f>
        <v/>
      </c>
      <c r="Q563" s="11" t="n">
        <v>10.21500015258789</v>
      </c>
      <c r="R563" s="11" t="n">
        <v>500.635009765625</v>
      </c>
      <c r="S563" s="13" t="n">
        <v>0</v>
      </c>
      <c r="T563" s="14">
        <f>IF(AND(S563=1,INT($A563)=INT($A562),ISNUMBER(Q562)),Q563/Q562-1,"")</f>
        <v/>
      </c>
      <c r="U563" s="14">
        <f>IF(AND(S563=1,INT($A563)=INT($A562),ISNUMBER(R562)),R563/R562-1,"")</f>
        <v/>
      </c>
      <c r="V563" s="11" t="n">
        <v>8.409999847412109</v>
      </c>
      <c r="W563" s="11" t="n">
        <v>7710.33984375</v>
      </c>
      <c r="X563" s="13" t="n">
        <v>0</v>
      </c>
      <c r="Y563" s="14">
        <f>IF(AND(X563=1,INT($A563)=INT($A562),ISNUMBER(V562)),V563/V562-1,"")</f>
        <v/>
      </c>
      <c r="Z563" s="14">
        <f>IF(AND(X563=1,INT($A563)=INT($A562),ISNUMBER(W562)),W563/W562-1,"")</f>
        <v/>
      </c>
      <c r="AA563" s="11" t="n">
        <v>8.725000381469727</v>
      </c>
      <c r="AB563" s="11" t="n">
        <v>249.7899932861328</v>
      </c>
      <c r="AC563" s="13" t="n">
        <v>0</v>
      </c>
      <c r="AD563" s="14">
        <f>IF(AND(AC563=1,INT($A563)=INT($A562),ISNUMBER(AA562)),AA563/AA562-1,"")</f>
        <v/>
      </c>
      <c r="AE563" s="14">
        <f>IF(AND(AC563=1,INT($A563)=INT($A562),ISNUMBER(AB562)),AB563/AB562-1,"")</f>
        <v/>
      </c>
      <c r="AF563" s="11" t="n">
        <v>4.670000076293945</v>
      </c>
      <c r="AG563" s="11" t="n">
        <v>191.7649993896484</v>
      </c>
      <c r="AH563" s="13" t="n">
        <v>1</v>
      </c>
      <c r="AI563" s="14">
        <f>IF(AND(AH563=1,INT($A563)=INT($A562),ISNUMBER(AF562)),AF563/AF562-1,"")</f>
        <v/>
      </c>
      <c r="AJ563" s="14">
        <f>IF(AND(AH563=1,INT($A563)=INT($A562),ISNUMBER(AG562)),AG563/AG562-1,"")</f>
        <v/>
      </c>
    </row>
    <row r="564">
      <c r="A564" s="12" t="n">
        <v>46288.63194444445</v>
      </c>
      <c r="B564" s="11" t="n">
        <v>8.149900436401367</v>
      </c>
      <c r="C564" s="11" t="n">
        <v>354.6499938964844</v>
      </c>
      <c r="D564" s="13" t="n">
        <v>1</v>
      </c>
      <c r="E564" s="14">
        <f>IF(AND(D564=1,INT($A564)=INT($A563),ISNUMBER(B563)),B564/B563-1,"")</f>
        <v/>
      </c>
      <c r="F564" s="14">
        <f>IF(AND(D564=1,INT($A564)=INT($A563),ISNUMBER(C563)),C564/C563-1,"")</f>
        <v/>
      </c>
      <c r="G564" s="11" t="n">
        <v>10.17010021209717</v>
      </c>
      <c r="H564" s="11" t="n">
        <v>336.9800109863281</v>
      </c>
      <c r="I564" s="13" t="n">
        <v>1</v>
      </c>
      <c r="J564" s="14">
        <f>IF(AND(I564=1,INT($A564)=INT($A563),ISNUMBER(G563)),G564/G563-1,"")</f>
        <v/>
      </c>
      <c r="K564" s="14">
        <f>IF(AND(I564=1,INT($A564)=INT($A563),ISNUMBER(H563)),H564/H563-1,"")</f>
        <v/>
      </c>
      <c r="L564" s="11" t="n">
        <v>12.51000022888184</v>
      </c>
      <c r="M564" s="11" t="n">
        <v>747.9000244140625</v>
      </c>
      <c r="N564" s="13" t="n">
        <v>1</v>
      </c>
      <c r="O564" s="14">
        <f>IF(AND(N564=1,INT($A564)=INT($A563),ISNUMBER(L563)),L564/L563-1,"")</f>
        <v/>
      </c>
      <c r="P564" s="14">
        <f>IF(AND(N564=1,INT($A564)=INT($A563),ISNUMBER(M563)),M564/M563-1,"")</f>
        <v/>
      </c>
      <c r="Q564" s="11" t="n">
        <v>10.21500015258789</v>
      </c>
      <c r="R564" s="11" t="n">
        <v>500.635009765625</v>
      </c>
      <c r="S564" s="13" t="n">
        <v>0</v>
      </c>
      <c r="T564" s="14">
        <f>IF(AND(S564=1,INT($A564)=INT($A563),ISNUMBER(Q563)),Q564/Q563-1,"")</f>
        <v/>
      </c>
      <c r="U564" s="14">
        <f>IF(AND(S564=1,INT($A564)=INT($A563),ISNUMBER(R563)),R564/R563-1,"")</f>
        <v/>
      </c>
      <c r="V564" s="11" t="n">
        <v>8.409899711608887</v>
      </c>
      <c r="W564" s="11" t="n">
        <v>7710.60009765625</v>
      </c>
      <c r="X564" s="13" t="n">
        <v>1</v>
      </c>
      <c r="Y564" s="14">
        <f>IF(AND(X564=1,INT($A564)=INT($A563),ISNUMBER(V563)),V564/V563-1,"")</f>
        <v/>
      </c>
      <c r="Z564" s="14">
        <f>IF(AND(X564=1,INT($A564)=INT($A563),ISNUMBER(W563)),W564/W563-1,"")</f>
        <v/>
      </c>
      <c r="AA564" s="11" t="n">
        <v>8.710000038146973</v>
      </c>
      <c r="AB564" s="11" t="n">
        <v>250.1999969482422</v>
      </c>
      <c r="AC564" s="13" t="n">
        <v>1</v>
      </c>
      <c r="AD564" s="14">
        <f>IF(AND(AC564=1,INT($A564)=INT($A563),ISNUMBER(AA563)),AA564/AA563-1,"")</f>
        <v/>
      </c>
      <c r="AE564" s="14">
        <f>IF(AND(AC564=1,INT($A564)=INT($A563),ISNUMBER(AB563)),AB564/AB563-1,"")</f>
        <v/>
      </c>
      <c r="AF564" s="11" t="n">
        <v>4.65500020980835</v>
      </c>
      <c r="AG564" s="11" t="n">
        <v>191.9550018310547</v>
      </c>
      <c r="AH564" s="13" t="n">
        <v>1</v>
      </c>
      <c r="AI564" s="14">
        <f>IF(AND(AH564=1,INT($A564)=INT($A563),ISNUMBER(AF563)),AF564/AF563-1,"")</f>
        <v/>
      </c>
      <c r="AJ564" s="14">
        <f>IF(AND(AH564=1,INT($A564)=INT($A563),ISNUMBER(AG563)),AG564/AG563-1,"")</f>
        <v/>
      </c>
    </row>
    <row r="565">
      <c r="A565" s="12" t="n">
        <v>46288.63333333333</v>
      </c>
      <c r="B565" s="11" t="n">
        <v>8.149999618530273</v>
      </c>
      <c r="C565" s="11" t="n">
        <v>354.5</v>
      </c>
      <c r="D565" s="13" t="n">
        <v>1</v>
      </c>
      <c r="E565" s="14">
        <f>IF(AND(D565=1,INT($A565)=INT($A564),ISNUMBER(B564)),B565/B564-1,"")</f>
        <v/>
      </c>
      <c r="F565" s="14">
        <f>IF(AND(D565=1,INT($A565)=INT($A564),ISNUMBER(C564)),C565/C564-1,"")</f>
        <v/>
      </c>
      <c r="G565" s="11" t="n">
        <v>10.18000030517578</v>
      </c>
      <c r="H565" s="11" t="n">
        <v>336.5799865722656</v>
      </c>
      <c r="I565" s="13" t="n">
        <v>1</v>
      </c>
      <c r="J565" s="14">
        <f>IF(AND(I565=1,INT($A565)=INT($A564),ISNUMBER(G564)),G565/G564-1,"")</f>
        <v/>
      </c>
      <c r="K565" s="14">
        <f>IF(AND(I565=1,INT($A565)=INT($A564),ISNUMBER(H564)),H565/H564-1,"")</f>
        <v/>
      </c>
      <c r="L565" s="11" t="n">
        <v>12.51000022888184</v>
      </c>
      <c r="M565" s="11" t="n">
        <v>747.9000244140625</v>
      </c>
      <c r="N565" s="13" t="n">
        <v>0</v>
      </c>
      <c r="O565" s="14">
        <f>IF(AND(N565=1,INT($A565)=INT($A564),ISNUMBER(L564)),L565/L564-1,"")</f>
        <v/>
      </c>
      <c r="P565" s="14">
        <f>IF(AND(N565=1,INT($A565)=INT($A564),ISNUMBER(M564)),M565/M564-1,"")</f>
        <v/>
      </c>
      <c r="Q565" s="11" t="n">
        <v>10.21500015258789</v>
      </c>
      <c r="R565" s="11" t="n">
        <v>500.635009765625</v>
      </c>
      <c r="S565" s="13" t="n">
        <v>0</v>
      </c>
      <c r="T565" s="14">
        <f>IF(AND(S565=1,INT($A565)=INT($A564),ISNUMBER(Q564)),Q565/Q564-1,"")</f>
        <v/>
      </c>
      <c r="U565" s="14">
        <f>IF(AND(S565=1,INT($A565)=INT($A564),ISNUMBER(R564)),R565/R564-1,"")</f>
        <v/>
      </c>
      <c r="V565" s="11" t="n">
        <v>8.409899711608887</v>
      </c>
      <c r="W565" s="11" t="n">
        <v>7710.60009765625</v>
      </c>
      <c r="X565" s="13" t="n">
        <v>0</v>
      </c>
      <c r="Y565" s="14">
        <f>IF(AND(X565=1,INT($A565)=INT($A564),ISNUMBER(V564)),V565/V564-1,"")</f>
        <v/>
      </c>
      <c r="Z565" s="14">
        <f>IF(AND(X565=1,INT($A565)=INT($A564),ISNUMBER(W564)),W565/W564-1,"")</f>
        <v/>
      </c>
      <c r="AA565" s="11" t="n">
        <v>8.710000038146973</v>
      </c>
      <c r="AB565" s="11" t="n">
        <v>250.1999969482422</v>
      </c>
      <c r="AC565" s="13" t="n">
        <v>0</v>
      </c>
      <c r="AD565" s="14">
        <f>IF(AND(AC565=1,INT($A565)=INT($A564),ISNUMBER(AA564)),AA565/AA564-1,"")</f>
        <v/>
      </c>
      <c r="AE565" s="14">
        <f>IF(AND(AC565=1,INT($A565)=INT($A564),ISNUMBER(AB564)),AB565/AB564-1,"")</f>
        <v/>
      </c>
      <c r="AF565" s="11" t="n">
        <v>4.664999961853027</v>
      </c>
      <c r="AG565" s="11" t="n">
        <v>191.8999938964844</v>
      </c>
      <c r="AH565" s="13" t="n">
        <v>1</v>
      </c>
      <c r="AI565" s="14">
        <f>IF(AND(AH565=1,INT($A565)=INT($A564),ISNUMBER(AF564)),AF565/AF564-1,"")</f>
        <v/>
      </c>
      <c r="AJ565" s="14">
        <f>IF(AND(AH565=1,INT($A565)=INT($A564),ISNUMBER(AG564)),AG565/AG564-1,"")</f>
        <v/>
      </c>
    </row>
    <row r="566">
      <c r="A566" s="12" t="n">
        <v>46288.63472222222</v>
      </c>
      <c r="B566" s="11" t="n">
        <v>8.150099754333496</v>
      </c>
      <c r="C566" s="11" t="n">
        <v>354.6000061035156</v>
      </c>
      <c r="D566" s="13" t="n">
        <v>1</v>
      </c>
      <c r="E566" s="14">
        <f>IF(AND(D566=1,INT($A566)=INT($A565),ISNUMBER(B565)),B566/B565-1,"")</f>
        <v/>
      </c>
      <c r="F566" s="14">
        <f>IF(AND(D566=1,INT($A566)=INT($A565),ISNUMBER(C565)),C566/C565-1,"")</f>
        <v/>
      </c>
      <c r="G566" s="11" t="n">
        <v>10.18000030517578</v>
      </c>
      <c r="H566" s="11" t="n">
        <v>336.739990234375</v>
      </c>
      <c r="I566" s="13" t="n">
        <v>1</v>
      </c>
      <c r="J566" s="14">
        <f>IF(AND(I566=1,INT($A566)=INT($A565),ISNUMBER(G565)),G566/G565-1,"")</f>
        <v/>
      </c>
      <c r="K566" s="14">
        <f>IF(AND(I566=1,INT($A566)=INT($A565),ISNUMBER(H565)),H566/H565-1,"")</f>
        <v/>
      </c>
      <c r="L566" s="11" t="n">
        <v>12.51000022888184</v>
      </c>
      <c r="M566" s="11" t="n">
        <v>747.9000244140625</v>
      </c>
      <c r="N566" s="13" t="n">
        <v>0</v>
      </c>
      <c r="O566" s="14">
        <f>IF(AND(N566=1,INT($A566)=INT($A565),ISNUMBER(L565)),L566/L565-1,"")</f>
        <v/>
      </c>
      <c r="P566" s="14">
        <f>IF(AND(N566=1,INT($A566)=INT($A565),ISNUMBER(M565)),M566/M565-1,"")</f>
        <v/>
      </c>
      <c r="Q566" s="11" t="n">
        <v>10.22000026702881</v>
      </c>
      <c r="R566" s="11" t="n">
        <v>500.25</v>
      </c>
      <c r="S566" s="13" t="n">
        <v>1</v>
      </c>
      <c r="T566" s="14">
        <f>IF(AND(S566=1,INT($A566)=INT($A565),ISNUMBER(Q565)),Q566/Q565-1,"")</f>
        <v/>
      </c>
      <c r="U566" s="14">
        <f>IF(AND(S566=1,INT($A566)=INT($A565),ISNUMBER(R565)),R566/R565-1,"")</f>
        <v/>
      </c>
      <c r="V566" s="11" t="n">
        <v>8.409999847412109</v>
      </c>
      <c r="W566" s="11" t="n">
        <v>7709.0400390625</v>
      </c>
      <c r="X566" s="13" t="n">
        <v>1</v>
      </c>
      <c r="Y566" s="14">
        <f>IF(AND(X566=1,INT($A566)=INT($A565),ISNUMBER(V565)),V566/V565-1,"")</f>
        <v/>
      </c>
      <c r="Z566" s="14">
        <f>IF(AND(X566=1,INT($A566)=INT($A565),ISNUMBER(W565)),W566/W565-1,"")</f>
        <v/>
      </c>
      <c r="AA566" s="11" t="n">
        <v>8.720000267028809</v>
      </c>
      <c r="AB566" s="11" t="n">
        <v>249.9100952148438</v>
      </c>
      <c r="AC566" s="13" t="n">
        <v>1</v>
      </c>
      <c r="AD566" s="14">
        <f>IF(AND(AC566=1,INT($A566)=INT($A565),ISNUMBER(AA565)),AA566/AA565-1,"")</f>
        <v/>
      </c>
      <c r="AE566" s="14">
        <f>IF(AND(AC566=1,INT($A566)=INT($A565),ISNUMBER(AB565)),AB566/AB565-1,"")</f>
        <v/>
      </c>
      <c r="AF566" s="11" t="n">
        <v>4.660099983215332</v>
      </c>
      <c r="AG566" s="11" t="n">
        <v>191.9700012207031</v>
      </c>
      <c r="AH566" s="13" t="n">
        <v>1</v>
      </c>
      <c r="AI566" s="14">
        <f>IF(AND(AH566=1,INT($A566)=INT($A565),ISNUMBER(AF565)),AF566/AF565-1,"")</f>
        <v/>
      </c>
      <c r="AJ566" s="14">
        <f>IF(AND(AH566=1,INT($A566)=INT($A565),ISNUMBER(AG565)),AG566/AG565-1,"")</f>
        <v/>
      </c>
    </row>
    <row r="567">
      <c r="A567" s="12" t="n">
        <v>46288.63611111111</v>
      </c>
      <c r="B567" s="11" t="n">
        <v>8.159999847412109</v>
      </c>
      <c r="C567" s="11" t="n">
        <v>354.4549865722656</v>
      </c>
      <c r="D567" s="13" t="n">
        <v>1</v>
      </c>
      <c r="E567" s="14">
        <f>IF(AND(D567=1,INT($A567)=INT($A566),ISNUMBER(B566)),B567/B566-1,"")</f>
        <v/>
      </c>
      <c r="F567" s="14">
        <f>IF(AND(D567=1,INT($A567)=INT($A566),ISNUMBER(C566)),C567/C566-1,"")</f>
        <v/>
      </c>
      <c r="G567" s="11" t="n">
        <v>10.180100440979</v>
      </c>
      <c r="H567" s="11" t="n">
        <v>336.510009765625</v>
      </c>
      <c r="I567" s="13" t="n">
        <v>1</v>
      </c>
      <c r="J567" s="14">
        <f>IF(AND(I567=1,INT($A567)=INT($A566),ISNUMBER(G566)),G567/G566-1,"")</f>
        <v/>
      </c>
      <c r="K567" s="14">
        <f>IF(AND(I567=1,INT($A567)=INT($A566),ISNUMBER(H566)),H567/H566-1,"")</f>
        <v/>
      </c>
      <c r="L567" s="11" t="n">
        <v>12.51500034332275</v>
      </c>
      <c r="M567" s="11" t="n">
        <v>748</v>
      </c>
      <c r="N567" s="13" t="n">
        <v>1</v>
      </c>
      <c r="O567" s="14">
        <f>IF(AND(N567=1,INT($A567)=INT($A566),ISNUMBER(L566)),L567/L566-1,"")</f>
        <v/>
      </c>
      <c r="P567" s="14">
        <f>IF(AND(N567=1,INT($A567)=INT($A566),ISNUMBER(M566)),M567/M566-1,"")</f>
        <v/>
      </c>
      <c r="Q567" s="11" t="n">
        <v>10.22000026702881</v>
      </c>
      <c r="R567" s="11" t="n">
        <v>500.25</v>
      </c>
      <c r="S567" s="13" t="n">
        <v>0</v>
      </c>
      <c r="T567" s="14">
        <f>IF(AND(S567=1,INT($A567)=INT($A566),ISNUMBER(Q566)),Q567/Q566-1,"")</f>
        <v/>
      </c>
      <c r="U567" s="14">
        <f>IF(AND(S567=1,INT($A567)=INT($A566),ISNUMBER(R566)),R567/R566-1,"")</f>
        <v/>
      </c>
      <c r="V567" s="11" t="n">
        <v>8.414999961853027</v>
      </c>
      <c r="W567" s="11" t="n">
        <v>7706.91015625</v>
      </c>
      <c r="X567" s="13" t="n">
        <v>1</v>
      </c>
      <c r="Y567" s="14">
        <f>IF(AND(X567=1,INT($A567)=INT($A566),ISNUMBER(V566)),V567/V566-1,"")</f>
        <v/>
      </c>
      <c r="Z567" s="14">
        <f>IF(AND(X567=1,INT($A567)=INT($A566),ISNUMBER(W566)),W567/W566-1,"")</f>
        <v/>
      </c>
      <c r="AA567" s="11" t="n">
        <v>8.720000267028809</v>
      </c>
      <c r="AB567" s="11" t="n">
        <v>249.9100952148438</v>
      </c>
      <c r="AC567" s="13" t="n">
        <v>0</v>
      </c>
      <c r="AD567" s="14">
        <f>IF(AND(AC567=1,INT($A567)=INT($A566),ISNUMBER(AA566)),AA567/AA566-1,"")</f>
        <v/>
      </c>
      <c r="AE567" s="14">
        <f>IF(AND(AC567=1,INT($A567)=INT($A566),ISNUMBER(AB566)),AB567/AB566-1,"")</f>
        <v/>
      </c>
      <c r="AF567" s="11" t="n">
        <v>4.659999847412109</v>
      </c>
      <c r="AG567" s="11" t="n">
        <v>191.9499969482422</v>
      </c>
      <c r="AH567" s="13" t="n">
        <v>1</v>
      </c>
      <c r="AI567" s="14">
        <f>IF(AND(AH567=1,INT($A567)=INT($A566),ISNUMBER(AF566)),AF567/AF566-1,"")</f>
        <v/>
      </c>
      <c r="AJ567" s="14">
        <f>IF(AND(AH567=1,INT($A567)=INT($A566),ISNUMBER(AG566)),AG567/AG566-1,"")</f>
        <v/>
      </c>
    </row>
    <row r="568">
      <c r="A568" s="12" t="n">
        <v>46288.6375</v>
      </c>
      <c r="B568" s="11" t="n">
        <v>8.159899711608887</v>
      </c>
      <c r="C568" s="11" t="n">
        <v>354.364990234375</v>
      </c>
      <c r="D568" s="13" t="n">
        <v>1</v>
      </c>
      <c r="E568" s="14">
        <f>IF(AND(D568=1,INT($A568)=INT($A567),ISNUMBER(B567)),B568/B567-1,"")</f>
        <v/>
      </c>
      <c r="F568" s="14">
        <f>IF(AND(D568=1,INT($A568)=INT($A567),ISNUMBER(C567)),C568/C567-1,"")</f>
        <v/>
      </c>
      <c r="G568" s="11" t="n">
        <v>10.19289970397949</v>
      </c>
      <c r="H568" s="11" t="n">
        <v>336.375</v>
      </c>
      <c r="I568" s="13" t="n">
        <v>1</v>
      </c>
      <c r="J568" s="14">
        <f>IF(AND(I568=1,INT($A568)=INT($A567),ISNUMBER(G567)),G568/G567-1,"")</f>
        <v/>
      </c>
      <c r="K568" s="14">
        <f>IF(AND(I568=1,INT($A568)=INT($A567),ISNUMBER(H567)),H568/H567-1,"")</f>
        <v/>
      </c>
      <c r="L568" s="11" t="n">
        <v>12.51000022888184</v>
      </c>
      <c r="M568" s="11" t="n">
        <v>747.6799926757812</v>
      </c>
      <c r="N568" s="13" t="n">
        <v>1</v>
      </c>
      <c r="O568" s="14">
        <f>IF(AND(N568=1,INT($A568)=INT($A567),ISNUMBER(L567)),L568/L567-1,"")</f>
        <v/>
      </c>
      <c r="P568" s="14">
        <f>IF(AND(N568=1,INT($A568)=INT($A567),ISNUMBER(M567)),M568/M567-1,"")</f>
        <v/>
      </c>
      <c r="Q568" s="11" t="n">
        <v>10.22000026702881</v>
      </c>
      <c r="R568" s="11" t="n">
        <v>500.25</v>
      </c>
      <c r="S568" s="13" t="n">
        <v>0</v>
      </c>
      <c r="T568" s="14">
        <f>IF(AND(S568=1,INT($A568)=INT($A567),ISNUMBER(Q567)),Q568/Q567-1,"")</f>
        <v/>
      </c>
      <c r="U568" s="14">
        <f>IF(AND(S568=1,INT($A568)=INT($A567),ISNUMBER(R567)),R568/R567-1,"")</f>
        <v/>
      </c>
      <c r="V568" s="11" t="n">
        <v>8.409999847412109</v>
      </c>
      <c r="W568" s="11" t="n">
        <v>7707.91015625</v>
      </c>
      <c r="X568" s="13" t="n">
        <v>1</v>
      </c>
      <c r="Y568" s="14">
        <f>IF(AND(X568=1,INT($A568)=INT($A567),ISNUMBER(V567)),V568/V567-1,"")</f>
        <v/>
      </c>
      <c r="Z568" s="14">
        <f>IF(AND(X568=1,INT($A568)=INT($A567),ISNUMBER(W567)),W568/W567-1,"")</f>
        <v/>
      </c>
      <c r="AA568" s="11" t="n">
        <v>8.720000267028809</v>
      </c>
      <c r="AB568" s="11" t="n">
        <v>249.8600006103516</v>
      </c>
      <c r="AC568" s="13" t="n">
        <v>1</v>
      </c>
      <c r="AD568" s="14">
        <f>IF(AND(AC568=1,INT($A568)=INT($A567),ISNUMBER(AA567)),AA568/AA567-1,"")</f>
        <v/>
      </c>
      <c r="AE568" s="14">
        <f>IF(AND(AC568=1,INT($A568)=INT($A567),ISNUMBER(AB567)),AB568/AB567-1,"")</f>
        <v/>
      </c>
      <c r="AF568" s="11" t="n">
        <v>4.659999847412109</v>
      </c>
      <c r="AG568" s="11" t="n">
        <v>191.9499969482422</v>
      </c>
      <c r="AH568" s="13" t="n">
        <v>0</v>
      </c>
      <c r="AI568" s="14">
        <f>IF(AND(AH568=1,INT($A568)=INT($A567),ISNUMBER(AF567)),AF568/AF567-1,"")</f>
        <v/>
      </c>
      <c r="AJ568" s="14">
        <f>IF(AND(AH568=1,INT($A568)=INT($A567),ISNUMBER(AG567)),AG568/AG567-1,"")</f>
        <v/>
      </c>
    </row>
    <row r="569">
      <c r="A569" s="12" t="n">
        <v>46288.63888888889</v>
      </c>
      <c r="B569" s="11" t="n">
        <v>8.159899711608887</v>
      </c>
      <c r="C569" s="11" t="n">
        <v>354.364990234375</v>
      </c>
      <c r="D569" s="13" t="n">
        <v>0</v>
      </c>
      <c r="E569" s="14">
        <f>IF(AND(D569=1,INT($A569)=INT($A568),ISNUMBER(B568)),B569/B568-1,"")</f>
        <v/>
      </c>
      <c r="F569" s="14">
        <f>IF(AND(D569=1,INT($A569)=INT($A568),ISNUMBER(C568)),C569/C568-1,"")</f>
        <v/>
      </c>
      <c r="G569" s="11" t="n">
        <v>10.1899995803833</v>
      </c>
      <c r="H569" s="11" t="n">
        <v>336.3299865722656</v>
      </c>
      <c r="I569" s="13" t="n">
        <v>1</v>
      </c>
      <c r="J569" s="14">
        <f>IF(AND(I569=1,INT($A569)=INT($A568),ISNUMBER(G568)),G569/G568-1,"")</f>
        <v/>
      </c>
      <c r="K569" s="14">
        <f>IF(AND(I569=1,INT($A569)=INT($A568),ISNUMBER(H568)),H569/H568-1,"")</f>
        <v/>
      </c>
      <c r="L569" s="11" t="n">
        <v>12.51000022888184</v>
      </c>
      <c r="M569" s="11" t="n">
        <v>747.6799926757812</v>
      </c>
      <c r="N569" s="13" t="n">
        <v>0</v>
      </c>
      <c r="O569" s="14">
        <f>IF(AND(N569=1,INT($A569)=INT($A568),ISNUMBER(L568)),L569/L568-1,"")</f>
        <v/>
      </c>
      <c r="P569" s="14">
        <f>IF(AND(N569=1,INT($A569)=INT($A568),ISNUMBER(M568)),M569/M568-1,"")</f>
        <v/>
      </c>
      <c r="Q569" s="11" t="n">
        <v>10.22000026702881</v>
      </c>
      <c r="R569" s="11" t="n">
        <v>500.25</v>
      </c>
      <c r="S569" s="13" t="n">
        <v>0</v>
      </c>
      <c r="T569" s="14">
        <f>IF(AND(S569=1,INT($A569)=INT($A568),ISNUMBER(Q568)),Q569/Q568-1,"")</f>
        <v/>
      </c>
      <c r="U569" s="14">
        <f>IF(AND(S569=1,INT($A569)=INT($A568),ISNUMBER(R568)),R569/R568-1,"")</f>
        <v/>
      </c>
      <c r="V569" s="11" t="n">
        <v>8.410099983215332</v>
      </c>
      <c r="W569" s="11" t="n">
        <v>7707.75</v>
      </c>
      <c r="X569" s="13" t="n">
        <v>1</v>
      </c>
      <c r="Y569" s="14">
        <f>IF(AND(X569=1,INT($A569)=INT($A568),ISNUMBER(V568)),V569/V568-1,"")</f>
        <v/>
      </c>
      <c r="Z569" s="14">
        <f>IF(AND(X569=1,INT($A569)=INT($A568),ISNUMBER(W568)),W569/W568-1,"")</f>
        <v/>
      </c>
      <c r="AA569" s="11" t="n">
        <v>8.720000267028809</v>
      </c>
      <c r="AB569" s="11" t="n">
        <v>249.8249969482422</v>
      </c>
      <c r="AC569" s="13" t="n">
        <v>1</v>
      </c>
      <c r="AD569" s="14">
        <f>IF(AND(AC569=1,INT($A569)=INT($A568),ISNUMBER(AA568)),AA569/AA568-1,"")</f>
        <v/>
      </c>
      <c r="AE569" s="14">
        <f>IF(AND(AC569=1,INT($A569)=INT($A568),ISNUMBER(AB568)),AB569/AB568-1,"")</f>
        <v/>
      </c>
      <c r="AF569" s="11" t="n">
        <v>4.660099983215332</v>
      </c>
      <c r="AG569" s="11" t="n">
        <v>191.5899963378906</v>
      </c>
      <c r="AH569" s="13" t="n">
        <v>1</v>
      </c>
      <c r="AI569" s="14">
        <f>IF(AND(AH569=1,INT($A569)=INT($A568),ISNUMBER(AF568)),AF569/AF568-1,"")</f>
        <v/>
      </c>
      <c r="AJ569" s="14">
        <f>IF(AND(AH569=1,INT($A569)=INT($A568),ISNUMBER(AG568)),AG569/AG568-1,"")</f>
        <v/>
      </c>
    </row>
    <row r="570">
      <c r="A570" s="12" t="n">
        <v>46288.64027777778</v>
      </c>
      <c r="B570" s="11" t="n">
        <v>8.150099754333496</v>
      </c>
      <c r="C570" s="11" t="n">
        <v>354.5499877929688</v>
      </c>
      <c r="D570" s="13" t="n">
        <v>1</v>
      </c>
      <c r="E570" s="14">
        <f>IF(AND(D570=1,INT($A570)=INT($A569),ISNUMBER(B569)),B570/B569-1,"")</f>
        <v/>
      </c>
      <c r="F570" s="14">
        <f>IF(AND(D570=1,INT($A570)=INT($A569),ISNUMBER(C569)),C570/C569-1,"")</f>
        <v/>
      </c>
      <c r="G570" s="11" t="n">
        <v>10.1899995803833</v>
      </c>
      <c r="H570" s="11" t="n">
        <v>336.3299865722656</v>
      </c>
      <c r="I570" s="13" t="n">
        <v>0</v>
      </c>
      <c r="J570" s="14">
        <f>IF(AND(I570=1,INT($A570)=INT($A569),ISNUMBER(G569)),G570/G569-1,"")</f>
        <v/>
      </c>
      <c r="K570" s="14">
        <f>IF(AND(I570=1,INT($A570)=INT($A569),ISNUMBER(H569)),H570/H569-1,"")</f>
        <v/>
      </c>
      <c r="L570" s="11" t="n">
        <v>12.51990032196045</v>
      </c>
      <c r="M570" s="11" t="n">
        <v>747.4000244140625</v>
      </c>
      <c r="N570" s="13" t="n">
        <v>1</v>
      </c>
      <c r="O570" s="14">
        <f>IF(AND(N570=1,INT($A570)=INT($A569),ISNUMBER(L569)),L570/L569-1,"")</f>
        <v/>
      </c>
      <c r="P570" s="14">
        <f>IF(AND(N570=1,INT($A570)=INT($A569),ISNUMBER(M569)),M570/M569-1,"")</f>
        <v/>
      </c>
      <c r="Q570" s="11" t="n">
        <v>10.22999954223633</v>
      </c>
      <c r="R570" s="11" t="n">
        <v>500.0199890136719</v>
      </c>
      <c r="S570" s="13" t="n">
        <v>1</v>
      </c>
      <c r="T570" s="14">
        <f>IF(AND(S570=1,INT($A570)=INT($A569),ISNUMBER(Q569)),Q570/Q569-1,"")</f>
        <v/>
      </c>
      <c r="U570" s="14">
        <f>IF(AND(S570=1,INT($A570)=INT($A569),ISNUMBER(R569)),R570/R569-1,"")</f>
        <v/>
      </c>
      <c r="V570" s="11" t="n">
        <v>8.410099983215332</v>
      </c>
      <c r="W570" s="11" t="n">
        <v>7707.75</v>
      </c>
      <c r="X570" s="13" t="n">
        <v>0</v>
      </c>
      <c r="Y570" s="14">
        <f>IF(AND(X570=1,INT($A570)=INT($A569),ISNUMBER(V569)),V570/V569-1,"")</f>
        <v/>
      </c>
      <c r="Z570" s="14">
        <f>IF(AND(X570=1,INT($A570)=INT($A569),ISNUMBER(W569)),W570/W569-1,"")</f>
        <v/>
      </c>
      <c r="AA570" s="11" t="n">
        <v>8.720000267028809</v>
      </c>
      <c r="AB570" s="11" t="n">
        <v>249.8249969482422</v>
      </c>
      <c r="AC570" s="13" t="n">
        <v>0</v>
      </c>
      <c r="AD570" s="14">
        <f>IF(AND(AC570=1,INT($A570)=INT($A569),ISNUMBER(AA569)),AA570/AA569-1,"")</f>
        <v/>
      </c>
      <c r="AE570" s="14">
        <f>IF(AND(AC570=1,INT($A570)=INT($A569),ISNUMBER(AB569)),AB570/AB569-1,"")</f>
        <v/>
      </c>
      <c r="AF570" s="11" t="n">
        <v>4.6697998046875</v>
      </c>
      <c r="AG570" s="11" t="n">
        <v>191.5350036621094</v>
      </c>
      <c r="AH570" s="13" t="n">
        <v>1</v>
      </c>
      <c r="AI570" s="14">
        <f>IF(AND(AH570=1,INT($A570)=INT($A569),ISNUMBER(AF569)),AF570/AF569-1,"")</f>
        <v/>
      </c>
      <c r="AJ570" s="14">
        <f>IF(AND(AH570=1,INT($A570)=INT($A569),ISNUMBER(AG569)),AG570/AG569-1,"")</f>
        <v/>
      </c>
    </row>
    <row r="571">
      <c r="A571" s="12" t="n">
        <v>46288.64166666667</v>
      </c>
      <c r="B571" s="11" t="n">
        <v>8.149999618530273</v>
      </c>
      <c r="C571" s="11" t="n">
        <v>354.6549987792969</v>
      </c>
      <c r="D571" s="13" t="n">
        <v>1</v>
      </c>
      <c r="E571" s="14">
        <f>IF(AND(D571=1,INT($A571)=INT($A570),ISNUMBER(B570)),B571/B570-1,"")</f>
        <v/>
      </c>
      <c r="F571" s="14">
        <f>IF(AND(D571=1,INT($A571)=INT($A570),ISNUMBER(C570)),C571/C570-1,"")</f>
        <v/>
      </c>
      <c r="G571" s="11" t="n">
        <v>10.18990039825439</v>
      </c>
      <c r="H571" s="11" t="n">
        <v>336.3049926757812</v>
      </c>
      <c r="I571" s="13" t="n">
        <v>1</v>
      </c>
      <c r="J571" s="14">
        <f>IF(AND(I571=1,INT($A571)=INT($A570),ISNUMBER(G570)),G571/G570-1,"")</f>
        <v/>
      </c>
      <c r="K571" s="14">
        <f>IF(AND(I571=1,INT($A571)=INT($A570),ISNUMBER(H570)),H571/H570-1,"")</f>
        <v/>
      </c>
      <c r="L571" s="11" t="n">
        <v>12.51990032196045</v>
      </c>
      <c r="M571" s="11" t="n">
        <v>747.4000244140625</v>
      </c>
      <c r="N571" s="13" t="n">
        <v>0</v>
      </c>
      <c r="O571" s="14">
        <f>IF(AND(N571=1,INT($A571)=INT($A570),ISNUMBER(L570)),L571/L570-1,"")</f>
        <v/>
      </c>
      <c r="P571" s="14">
        <f>IF(AND(N571=1,INT($A571)=INT($A570),ISNUMBER(M570)),M571/M570-1,"")</f>
        <v/>
      </c>
      <c r="Q571" s="11" t="n">
        <v>10.22999954223633</v>
      </c>
      <c r="R571" s="11" t="n">
        <v>500.0199890136719</v>
      </c>
      <c r="S571" s="13" t="n">
        <v>0</v>
      </c>
      <c r="T571" s="14">
        <f>IF(AND(S571=1,INT($A571)=INT($A570),ISNUMBER(Q570)),Q571/Q570-1,"")</f>
        <v/>
      </c>
      <c r="U571" s="14">
        <f>IF(AND(S571=1,INT($A571)=INT($A570),ISNUMBER(R570)),R571/R570-1,"")</f>
        <v/>
      </c>
      <c r="V571" s="11" t="n">
        <v>8.409999847412109</v>
      </c>
      <c r="W571" s="11" t="n">
        <v>7706.2900390625</v>
      </c>
      <c r="X571" s="13" t="n">
        <v>1</v>
      </c>
      <c r="Y571" s="14">
        <f>IF(AND(X571=1,INT($A571)=INT($A570),ISNUMBER(V570)),V571/V570-1,"")</f>
        <v/>
      </c>
      <c r="Z571" s="14">
        <f>IF(AND(X571=1,INT($A571)=INT($A570),ISNUMBER(W570)),W571/W570-1,"")</f>
        <v/>
      </c>
      <c r="AA571" s="11" t="n">
        <v>8.720000267028809</v>
      </c>
      <c r="AB571" s="11" t="n">
        <v>249.8249969482422</v>
      </c>
      <c r="AC571" s="13" t="n">
        <v>0</v>
      </c>
      <c r="AD571" s="14">
        <f>IF(AND(AC571=1,INT($A571)=INT($A570),ISNUMBER(AA570)),AA571/AA570-1,"")</f>
        <v/>
      </c>
      <c r="AE571" s="14">
        <f>IF(AND(AC571=1,INT($A571)=INT($A570),ISNUMBER(AB570)),AB571/AB570-1,"")</f>
        <v/>
      </c>
      <c r="AF571" s="11" t="n">
        <v>4.669899940490723</v>
      </c>
      <c r="AG571" s="11" t="n">
        <v>191.6399993896484</v>
      </c>
      <c r="AH571" s="13" t="n">
        <v>1</v>
      </c>
      <c r="AI571" s="14">
        <f>IF(AND(AH571=1,INT($A571)=INT($A570),ISNUMBER(AF570)),AF571/AF570-1,"")</f>
        <v/>
      </c>
      <c r="AJ571" s="14">
        <f>IF(AND(AH571=1,INT($A571)=INT($A570),ISNUMBER(AG570)),AG571/AG570-1,"")</f>
        <v/>
      </c>
    </row>
    <row r="572">
      <c r="A572" s="12" t="n">
        <v>46288.64305555556</v>
      </c>
      <c r="B572" s="11" t="n">
        <v>8.149999618530273</v>
      </c>
      <c r="C572" s="11" t="n">
        <v>354.6275024414062</v>
      </c>
      <c r="D572" s="13" t="n">
        <v>1</v>
      </c>
      <c r="E572" s="14">
        <f>IF(AND(D572=1,INT($A572)=INT($A571),ISNUMBER(B571)),B572/B571-1,"")</f>
        <v/>
      </c>
      <c r="F572" s="14">
        <f>IF(AND(D572=1,INT($A572)=INT($A571),ISNUMBER(C571)),C572/C571-1,"")</f>
        <v/>
      </c>
      <c r="G572" s="11" t="n">
        <v>10.18080043792725</v>
      </c>
      <c r="H572" s="11" t="n">
        <v>336.4100036621094</v>
      </c>
      <c r="I572" s="13" t="n">
        <v>1</v>
      </c>
      <c r="J572" s="14">
        <f>IF(AND(I572=1,INT($A572)=INT($A571),ISNUMBER(G571)),G572/G571-1,"")</f>
        <v/>
      </c>
      <c r="K572" s="14">
        <f>IF(AND(I572=1,INT($A572)=INT($A571),ISNUMBER(H571)),H572/H571-1,"")</f>
        <v/>
      </c>
      <c r="L572" s="11" t="n">
        <v>12.51990032196045</v>
      </c>
      <c r="M572" s="11" t="n">
        <v>747.4000244140625</v>
      </c>
      <c r="N572" s="13" t="n">
        <v>0</v>
      </c>
      <c r="O572" s="14">
        <f>IF(AND(N572=1,INT($A572)=INT($A571),ISNUMBER(L571)),L572/L571-1,"")</f>
        <v/>
      </c>
      <c r="P572" s="14">
        <f>IF(AND(N572=1,INT($A572)=INT($A571),ISNUMBER(M571)),M572/M571-1,"")</f>
        <v/>
      </c>
      <c r="Q572" s="11" t="n">
        <v>10.22999954223633</v>
      </c>
      <c r="R572" s="11" t="n">
        <v>500.0199890136719</v>
      </c>
      <c r="S572" s="13" t="n">
        <v>0</v>
      </c>
      <c r="T572" s="14">
        <f>IF(AND(S572=1,INT($A572)=INT($A571),ISNUMBER(Q571)),Q572/Q571-1,"")</f>
        <v/>
      </c>
      <c r="U572" s="14">
        <f>IF(AND(S572=1,INT($A572)=INT($A571),ISNUMBER(R571)),R572/R571-1,"")</f>
        <v/>
      </c>
      <c r="V572" s="11" t="n">
        <v>8.414999961853027</v>
      </c>
      <c r="W572" s="11" t="n">
        <v>7705.830078125</v>
      </c>
      <c r="X572" s="13" t="n">
        <v>1</v>
      </c>
      <c r="Y572" s="14">
        <f>IF(AND(X572=1,INT($A572)=INT($A571),ISNUMBER(V571)),V572/V571-1,"")</f>
        <v/>
      </c>
      <c r="Z572" s="14">
        <f>IF(AND(X572=1,INT($A572)=INT($A571),ISNUMBER(W571)),W572/W571-1,"")</f>
        <v/>
      </c>
      <c r="AA572" s="11" t="n">
        <v>8.715000152587891</v>
      </c>
      <c r="AB572" s="11" t="n">
        <v>249.9850006103516</v>
      </c>
      <c r="AC572" s="13" t="n">
        <v>1</v>
      </c>
      <c r="AD572" s="14">
        <f>IF(AND(AC572=1,INT($A572)=INT($A571),ISNUMBER(AA571)),AA572/AA571-1,"")</f>
        <v/>
      </c>
      <c r="AE572" s="14">
        <f>IF(AND(AC572=1,INT($A572)=INT($A571),ISNUMBER(AB571)),AB572/AB571-1,"")</f>
        <v/>
      </c>
      <c r="AF572" s="11" t="n">
        <v>4.650100231170654</v>
      </c>
      <c r="AG572" s="11" t="n">
        <v>191.9100036621094</v>
      </c>
      <c r="AH572" s="13" t="n">
        <v>1</v>
      </c>
      <c r="AI572" s="14">
        <f>IF(AND(AH572=1,INT($A572)=INT($A571),ISNUMBER(AF571)),AF572/AF571-1,"")</f>
        <v/>
      </c>
      <c r="AJ572" s="14">
        <f>IF(AND(AH572=1,INT($A572)=INT($A571),ISNUMBER(AG571)),AG572/AG571-1,"")</f>
        <v/>
      </c>
    </row>
    <row r="573">
      <c r="A573" s="12" t="n">
        <v>46288.64444444444</v>
      </c>
      <c r="B573" s="11" t="n">
        <v>8.154999732971191</v>
      </c>
      <c r="C573" s="11" t="n">
        <v>354.5899963378906</v>
      </c>
      <c r="D573" s="13" t="n">
        <v>1</v>
      </c>
      <c r="E573" s="14">
        <f>IF(AND(D573=1,INT($A573)=INT($A572),ISNUMBER(B572)),B573/B572-1,"")</f>
        <v/>
      </c>
      <c r="F573" s="14">
        <f>IF(AND(D573=1,INT($A573)=INT($A572),ISNUMBER(C572)),C573/C572-1,"")</f>
        <v/>
      </c>
      <c r="G573" s="11" t="n">
        <v>10.18080043792725</v>
      </c>
      <c r="H573" s="11" t="n">
        <v>336.4100036621094</v>
      </c>
      <c r="I573" s="13" t="n">
        <v>0</v>
      </c>
      <c r="J573" s="14">
        <f>IF(AND(I573=1,INT($A573)=INT($A572),ISNUMBER(G572)),G573/G572-1,"")</f>
        <v/>
      </c>
      <c r="K573" s="14">
        <f>IF(AND(I573=1,INT($A573)=INT($A572),ISNUMBER(H572)),H573/H572-1,"")</f>
        <v/>
      </c>
      <c r="L573" s="11" t="n">
        <v>12.52499961853027</v>
      </c>
      <c r="M573" s="11" t="n">
        <v>746.5800170898438</v>
      </c>
      <c r="N573" s="13" t="n">
        <v>1</v>
      </c>
      <c r="O573" s="14">
        <f>IF(AND(N573=1,INT($A573)=INT($A572),ISNUMBER(L572)),L573/L572-1,"")</f>
        <v/>
      </c>
      <c r="P573" s="14">
        <f>IF(AND(N573=1,INT($A573)=INT($A572),ISNUMBER(M572)),M573/M572-1,"")</f>
        <v/>
      </c>
      <c r="Q573" s="11" t="n">
        <v>10.22999954223633</v>
      </c>
      <c r="R573" s="11" t="n">
        <v>500.0199890136719</v>
      </c>
      <c r="S573" s="13" t="n">
        <v>0</v>
      </c>
      <c r="T573" s="14">
        <f>IF(AND(S573=1,INT($A573)=INT($A572),ISNUMBER(Q572)),Q573/Q572-1,"")</f>
        <v/>
      </c>
      <c r="U573" s="14">
        <f>IF(AND(S573=1,INT($A573)=INT($A572),ISNUMBER(R572)),R573/R572-1,"")</f>
        <v/>
      </c>
      <c r="V573" s="11" t="n">
        <v>8.414999961853027</v>
      </c>
      <c r="W573" s="11" t="n">
        <v>7705.830078125</v>
      </c>
      <c r="X573" s="13" t="n">
        <v>0</v>
      </c>
      <c r="Y573" s="14">
        <f>IF(AND(X573=1,INT($A573)=INT($A572),ISNUMBER(V572)),V573/V572-1,"")</f>
        <v/>
      </c>
      <c r="Z573" s="14">
        <f>IF(AND(X573=1,INT($A573)=INT($A572),ISNUMBER(W572)),W573/W572-1,"")</f>
        <v/>
      </c>
      <c r="AA573" s="11" t="n">
        <v>8.715000152587891</v>
      </c>
      <c r="AB573" s="11" t="n">
        <v>249.9850006103516</v>
      </c>
      <c r="AC573" s="13" t="n">
        <v>0</v>
      </c>
      <c r="AD573" s="14">
        <f>IF(AND(AC573=1,INT($A573)=INT($A572),ISNUMBER(AA572)),AA573/AA572-1,"")</f>
        <v/>
      </c>
      <c r="AE573" s="14">
        <f>IF(AND(AC573=1,INT($A573)=INT($A572),ISNUMBER(AB572)),AB573/AB572-1,"")</f>
        <v/>
      </c>
      <c r="AF573" s="11" t="n">
        <v>4.656199932098389</v>
      </c>
      <c r="AG573" s="11" t="n">
        <v>191.9250030517578</v>
      </c>
      <c r="AH573" s="13" t="n">
        <v>1</v>
      </c>
      <c r="AI573" s="14">
        <f>IF(AND(AH573=1,INT($A573)=INT($A572),ISNUMBER(AF572)),AF573/AF572-1,"")</f>
        <v/>
      </c>
      <c r="AJ573" s="14">
        <f>IF(AND(AH573=1,INT($A573)=INT($A572),ISNUMBER(AG572)),AG573/AG572-1,"")</f>
        <v/>
      </c>
    </row>
    <row r="574">
      <c r="A574" s="12" t="n">
        <v>46288.64583333334</v>
      </c>
      <c r="B574" s="11" t="n">
        <v>8.150099754333496</v>
      </c>
      <c r="C574" s="11" t="n">
        <v>354.7200012207031</v>
      </c>
      <c r="D574" s="13" t="n">
        <v>1</v>
      </c>
      <c r="E574" s="14">
        <f>IF(AND(D574=1,INT($A574)=INT($A573),ISNUMBER(B573)),B574/B573-1,"")</f>
        <v/>
      </c>
      <c r="F574" s="14">
        <f>IF(AND(D574=1,INT($A574)=INT($A573),ISNUMBER(C573)),C574/C573-1,"")</f>
        <v/>
      </c>
      <c r="G574" s="11" t="n">
        <v>10.19009971618652</v>
      </c>
      <c r="H574" s="11" t="n">
        <v>336.25</v>
      </c>
      <c r="I574" s="13" t="n">
        <v>1</v>
      </c>
      <c r="J574" s="14">
        <f>IF(AND(I574=1,INT($A574)=INT($A573),ISNUMBER(G573)),G574/G573-1,"")</f>
        <v/>
      </c>
      <c r="K574" s="14">
        <f>IF(AND(I574=1,INT($A574)=INT($A573),ISNUMBER(H573)),H574/H573-1,"")</f>
        <v/>
      </c>
      <c r="L574" s="11" t="n">
        <v>12.51000022888184</v>
      </c>
      <c r="M574" s="11" t="n">
        <v>747.5399780273438</v>
      </c>
      <c r="N574" s="13" t="n">
        <v>1</v>
      </c>
      <c r="O574" s="14">
        <f>IF(AND(N574=1,INT($A574)=INT($A573),ISNUMBER(L573)),L574/L573-1,"")</f>
        <v/>
      </c>
      <c r="P574" s="14">
        <f>IF(AND(N574=1,INT($A574)=INT($A573),ISNUMBER(M573)),M574/M573-1,"")</f>
        <v/>
      </c>
      <c r="Q574" s="11" t="n">
        <v>10.22999954223633</v>
      </c>
      <c r="R574" s="11" t="n">
        <v>500.0199890136719</v>
      </c>
      <c r="S574" s="13" t="n">
        <v>0</v>
      </c>
      <c r="T574" s="14">
        <f>IF(AND(S574=1,INT($A574)=INT($A573),ISNUMBER(Q573)),Q574/Q573-1,"")</f>
        <v/>
      </c>
      <c r="U574" s="14">
        <f>IF(AND(S574=1,INT($A574)=INT($A573),ISNUMBER(R573)),R574/R573-1,"")</f>
        <v/>
      </c>
      <c r="V574" s="11" t="n">
        <v>8.414999961853027</v>
      </c>
      <c r="W574" s="11" t="n">
        <v>7706.14013671875</v>
      </c>
      <c r="X574" s="13" t="n">
        <v>1</v>
      </c>
      <c r="Y574" s="14">
        <f>IF(AND(X574=1,INT($A574)=INT($A573),ISNUMBER(V573)),V574/V573-1,"")</f>
        <v/>
      </c>
      <c r="Z574" s="14">
        <f>IF(AND(X574=1,INT($A574)=INT($A573),ISNUMBER(W573)),W574/W573-1,"")</f>
        <v/>
      </c>
      <c r="AA574" s="11" t="n">
        <v>8.71399974822998</v>
      </c>
      <c r="AB574" s="11" t="n">
        <v>250.1900024414062</v>
      </c>
      <c r="AC574" s="13" t="n">
        <v>1</v>
      </c>
      <c r="AD574" s="14">
        <f>IF(AND(AC574=1,INT($A574)=INT($A573),ISNUMBER(AA573)),AA574/AA573-1,"")</f>
        <v/>
      </c>
      <c r="AE574" s="14">
        <f>IF(AND(AC574=1,INT($A574)=INT($A573),ISNUMBER(AB573)),AB574/AB573-1,"")</f>
        <v/>
      </c>
      <c r="AF574" s="11" t="n">
        <v>4.659999847412109</v>
      </c>
      <c r="AG574" s="11" t="n">
        <v>192.0200042724609</v>
      </c>
      <c r="AH574" s="13" t="n">
        <v>1</v>
      </c>
      <c r="AI574" s="14">
        <f>IF(AND(AH574=1,INT($A574)=INT($A573),ISNUMBER(AF573)),AF574/AF573-1,"")</f>
        <v/>
      </c>
      <c r="AJ574" s="14">
        <f>IF(AND(AH574=1,INT($A574)=INT($A573),ISNUMBER(AG573)),AG574/AG573-1,"")</f>
        <v/>
      </c>
    </row>
    <row r="575">
      <c r="A575" s="12" t="n">
        <v>46288.64722222222</v>
      </c>
      <c r="B575" s="11" t="n">
        <v>8.149999618530273</v>
      </c>
      <c r="C575" s="11" t="n">
        <v>354.7999877929688</v>
      </c>
      <c r="D575" s="13" t="n">
        <v>1</v>
      </c>
      <c r="E575" s="14">
        <f>IF(AND(D575=1,INT($A575)=INT($A574),ISNUMBER(B574)),B575/B574-1,"")</f>
        <v/>
      </c>
      <c r="F575" s="14">
        <f>IF(AND(D575=1,INT($A575)=INT($A574),ISNUMBER(C574)),C575/C574-1,"")</f>
        <v/>
      </c>
      <c r="G575" s="11" t="n">
        <v>10.19499969482422</v>
      </c>
      <c r="H575" s="11" t="n">
        <v>336.2049865722656</v>
      </c>
      <c r="I575" s="13" t="n">
        <v>1</v>
      </c>
      <c r="J575" s="14">
        <f>IF(AND(I575=1,INT($A575)=INT($A574),ISNUMBER(G574)),G575/G574-1,"")</f>
        <v/>
      </c>
      <c r="K575" s="14">
        <f>IF(AND(I575=1,INT($A575)=INT($A574),ISNUMBER(H574)),H575/H574-1,"")</f>
        <v/>
      </c>
      <c r="L575" s="11" t="n">
        <v>12.48499965667725</v>
      </c>
      <c r="M575" s="11" t="n">
        <v>749.9027099609375</v>
      </c>
      <c r="N575" s="13" t="n">
        <v>1</v>
      </c>
      <c r="O575" s="14">
        <f>IF(AND(N575=1,INT($A575)=INT($A574),ISNUMBER(L574)),L575/L574-1,"")</f>
        <v/>
      </c>
      <c r="P575" s="14">
        <f>IF(AND(N575=1,INT($A575)=INT($A574),ISNUMBER(M574)),M575/M574-1,"")</f>
        <v/>
      </c>
      <c r="Q575" s="11" t="n">
        <v>10.22999954223633</v>
      </c>
      <c r="R575" s="11" t="n">
        <v>500.0199890136719</v>
      </c>
      <c r="S575" s="13" t="n">
        <v>0</v>
      </c>
      <c r="T575" s="14">
        <f>IF(AND(S575=1,INT($A575)=INT($A574),ISNUMBER(Q574)),Q575/Q574-1,"")</f>
        <v/>
      </c>
      <c r="U575" s="14">
        <f>IF(AND(S575=1,INT($A575)=INT($A574),ISNUMBER(R574)),R575/R574-1,"")</f>
        <v/>
      </c>
      <c r="V575" s="11" t="n">
        <v>8.414999961853027</v>
      </c>
      <c r="W575" s="11" t="n">
        <v>7708.02001953125</v>
      </c>
      <c r="X575" s="13" t="n">
        <v>1</v>
      </c>
      <c r="Y575" s="14">
        <f>IF(AND(X575=1,INT($A575)=INT($A574),ISNUMBER(V574)),V575/V574-1,"")</f>
        <v/>
      </c>
      <c r="Z575" s="14">
        <f>IF(AND(X575=1,INT($A575)=INT($A574),ISNUMBER(W574)),W575/W574-1,"")</f>
        <v/>
      </c>
      <c r="AA575" s="11" t="n">
        <v>8.71399974822998</v>
      </c>
      <c r="AB575" s="11" t="n">
        <v>250.1900024414062</v>
      </c>
      <c r="AC575" s="13" t="n">
        <v>0</v>
      </c>
      <c r="AD575" s="14">
        <f>IF(AND(AC575=1,INT($A575)=INT($A574),ISNUMBER(AA574)),AA575/AA574-1,"")</f>
        <v/>
      </c>
      <c r="AE575" s="14">
        <f>IF(AND(AC575=1,INT($A575)=INT($A574),ISNUMBER(AB574)),AB575/AB574-1,"")</f>
        <v/>
      </c>
      <c r="AF575" s="11" t="n">
        <v>4.659999847412109</v>
      </c>
      <c r="AG575" s="11" t="n">
        <v>191.9600067138672</v>
      </c>
      <c r="AH575" s="13" t="n">
        <v>1</v>
      </c>
      <c r="AI575" s="14">
        <f>IF(AND(AH575=1,INT($A575)=INT($A574),ISNUMBER(AF574)),AF575/AF574-1,"")</f>
        <v/>
      </c>
      <c r="AJ575" s="14">
        <f>IF(AND(AH575=1,INT($A575)=INT($A574),ISNUMBER(AG574)),AG575/AG574-1,"")</f>
        <v/>
      </c>
    </row>
    <row r="576">
      <c r="A576" s="12" t="n">
        <v>46288.64861111111</v>
      </c>
      <c r="B576" s="11" t="n">
        <v>8.149900436401367</v>
      </c>
      <c r="C576" s="11" t="n">
        <v>354.8699951171875</v>
      </c>
      <c r="D576" s="13" t="n">
        <v>1</v>
      </c>
      <c r="E576" s="14">
        <f>IF(AND(D576=1,INT($A576)=INT($A575),ISNUMBER(B575)),B576/B575-1,"")</f>
        <v/>
      </c>
      <c r="F576" s="14">
        <f>IF(AND(D576=1,INT($A576)=INT($A575),ISNUMBER(C575)),C576/C575-1,"")</f>
        <v/>
      </c>
      <c r="G576" s="11" t="n">
        <v>10.19499969482422</v>
      </c>
      <c r="H576" s="11" t="n">
        <v>336.2049865722656</v>
      </c>
      <c r="I576" s="13" t="n">
        <v>0</v>
      </c>
      <c r="J576" s="14">
        <f>IF(AND(I576=1,INT($A576)=INT($A575),ISNUMBER(G575)),G576/G575-1,"")</f>
        <v/>
      </c>
      <c r="K576" s="14">
        <f>IF(AND(I576=1,INT($A576)=INT($A575),ISNUMBER(H575)),H576/H575-1,"")</f>
        <v/>
      </c>
      <c r="L576" s="11" t="n">
        <v>12.4399995803833</v>
      </c>
      <c r="M576" s="11" t="n">
        <v>752.1950073242188</v>
      </c>
      <c r="N576" s="13" t="n">
        <v>1</v>
      </c>
      <c r="O576" s="14">
        <f>IF(AND(N576=1,INT($A576)=INT($A575),ISNUMBER(L575)),L576/L575-1,"")</f>
        <v/>
      </c>
      <c r="P576" s="14">
        <f>IF(AND(N576=1,INT($A576)=INT($A575),ISNUMBER(M575)),M576/M575-1,"")</f>
        <v/>
      </c>
      <c r="Q576" s="11" t="n">
        <v>10.22929954528809</v>
      </c>
      <c r="R576" s="11" t="n">
        <v>500.2950134277344</v>
      </c>
      <c r="S576" s="13" t="n">
        <v>1</v>
      </c>
      <c r="T576" s="14">
        <f>IF(AND(S576=1,INT($A576)=INT($A575),ISNUMBER(Q575)),Q576/Q575-1,"")</f>
        <v/>
      </c>
      <c r="U576" s="14">
        <f>IF(AND(S576=1,INT($A576)=INT($A575),ISNUMBER(R575)),R576/R575-1,"")</f>
        <v/>
      </c>
      <c r="V576" s="11" t="n">
        <v>8.414999961853027</v>
      </c>
      <c r="W576" s="11" t="n">
        <v>7709.85986328125</v>
      </c>
      <c r="X576" s="13" t="n">
        <v>1</v>
      </c>
      <c r="Y576" s="14">
        <f>IF(AND(X576=1,INT($A576)=INT($A575),ISNUMBER(V575)),V576/V575-1,"")</f>
        <v/>
      </c>
      <c r="Z576" s="14">
        <f>IF(AND(X576=1,INT($A576)=INT($A575),ISNUMBER(W575)),W576/W575-1,"")</f>
        <v/>
      </c>
      <c r="AA576" s="11" t="n">
        <v>8.715000152587891</v>
      </c>
      <c r="AB576" s="11" t="n">
        <v>249.8500061035156</v>
      </c>
      <c r="AC576" s="13" t="n">
        <v>1</v>
      </c>
      <c r="AD576" s="14">
        <f>IF(AND(AC576=1,INT($A576)=INT($A575),ISNUMBER(AA575)),AA576/AA575-1,"")</f>
        <v/>
      </c>
      <c r="AE576" s="14">
        <f>IF(AND(AC576=1,INT($A576)=INT($A575),ISNUMBER(AB575)),AB576/AB575-1,"")</f>
        <v/>
      </c>
      <c r="AF576" s="11" t="n">
        <v>4.659999847412109</v>
      </c>
      <c r="AG576" s="11" t="n">
        <v>191.9600067138672</v>
      </c>
      <c r="AH576" s="13" t="n">
        <v>0</v>
      </c>
      <c r="AI576" s="14">
        <f>IF(AND(AH576=1,INT($A576)=INT($A575),ISNUMBER(AF575)),AF576/AF575-1,"")</f>
        <v/>
      </c>
      <c r="AJ576" s="14">
        <f>IF(AND(AH576=1,INT($A576)=INT($A575),ISNUMBER(AG575)),AG576/AG575-1,"")</f>
        <v/>
      </c>
    </row>
    <row r="577">
      <c r="A577" s="12" t="n">
        <v>46288.65</v>
      </c>
      <c r="B577" s="11" t="n">
        <v>8.149900436401367</v>
      </c>
      <c r="C577" s="11" t="n">
        <v>354.6904907226562</v>
      </c>
      <c r="D577" s="13" t="n">
        <v>1</v>
      </c>
      <c r="E577" s="14">
        <f>IF(AND(D577=1,INT($A577)=INT($A576),ISNUMBER(B576)),B577/B576-1,"")</f>
        <v/>
      </c>
      <c r="F577" s="14">
        <f>IF(AND(D577=1,INT($A577)=INT($A576),ISNUMBER(C576)),C577/C576-1,"")</f>
        <v/>
      </c>
      <c r="G577" s="11" t="n">
        <v>10.1850004196167</v>
      </c>
      <c r="H577" s="11" t="n">
        <v>336.4750061035156</v>
      </c>
      <c r="I577" s="13" t="n">
        <v>1</v>
      </c>
      <c r="J577" s="14">
        <f>IF(AND(I577=1,INT($A577)=INT($A576),ISNUMBER(G576)),G577/G576-1,"")</f>
        <v/>
      </c>
      <c r="K577" s="14">
        <f>IF(AND(I577=1,INT($A577)=INT($A576),ISNUMBER(H576)),H577/H576-1,"")</f>
        <v/>
      </c>
      <c r="L577" s="11" t="n">
        <v>12.47500038146973</v>
      </c>
      <c r="M577" s="11" t="n">
        <v>749.8900146484375</v>
      </c>
      <c r="N577" s="13" t="n">
        <v>1</v>
      </c>
      <c r="O577" s="14">
        <f>IF(AND(N577=1,INT($A577)=INT($A576),ISNUMBER(L576)),L577/L576-1,"")</f>
        <v/>
      </c>
      <c r="P577" s="14">
        <f>IF(AND(N577=1,INT($A577)=INT($A576),ISNUMBER(M576)),M577/M576-1,"")</f>
        <v/>
      </c>
      <c r="Q577" s="11" t="n">
        <v>10.22819995880127</v>
      </c>
      <c r="R577" s="11" t="n">
        <v>500.2699890136719</v>
      </c>
      <c r="S577" s="13" t="n">
        <v>1</v>
      </c>
      <c r="T577" s="14">
        <f>IF(AND(S577=1,INT($A577)=INT($A576),ISNUMBER(Q576)),Q577/Q576-1,"")</f>
        <v/>
      </c>
      <c r="U577" s="14">
        <f>IF(AND(S577=1,INT($A577)=INT($A576),ISNUMBER(R576)),R577/R576-1,"")</f>
        <v/>
      </c>
      <c r="V577" s="11" t="n">
        <v>8.413800239562988</v>
      </c>
      <c r="W577" s="11" t="n">
        <v>7708.9599609375</v>
      </c>
      <c r="X577" s="13" t="n">
        <v>1</v>
      </c>
      <c r="Y577" s="14">
        <f>IF(AND(X577=1,INT($A577)=INT($A576),ISNUMBER(V576)),V577/V576-1,"")</f>
        <v/>
      </c>
      <c r="Z577" s="14">
        <f>IF(AND(X577=1,INT($A577)=INT($A576),ISNUMBER(W576)),W577/W576-1,"")</f>
        <v/>
      </c>
      <c r="AA577" s="11" t="n">
        <v>8.729999542236328</v>
      </c>
      <c r="AB577" s="11" t="n">
        <v>249.3899993896484</v>
      </c>
      <c r="AC577" s="13" t="n">
        <v>1</v>
      </c>
      <c r="AD577" s="14">
        <f>IF(AND(AC577=1,INT($A577)=INT($A576),ISNUMBER(AA576)),AA577/AA576-1,"")</f>
        <v/>
      </c>
      <c r="AE577" s="14">
        <f>IF(AND(AC577=1,INT($A577)=INT($A576),ISNUMBER(AB576)),AB577/AB576-1,"")</f>
        <v/>
      </c>
      <c r="AF577" s="11" t="n">
        <v>4.659999847412109</v>
      </c>
      <c r="AG577" s="11" t="n">
        <v>191.9100036621094</v>
      </c>
      <c r="AH577" s="13" t="n">
        <v>1</v>
      </c>
      <c r="AI577" s="14">
        <f>IF(AND(AH577=1,INT($A577)=INT($A576),ISNUMBER(AF576)),AF577/AF576-1,"")</f>
        <v/>
      </c>
      <c r="AJ577" s="14">
        <f>IF(AND(AH577=1,INT($A577)=INT($A576),ISNUMBER(AG576)),AG577/AG576-1,"")</f>
        <v/>
      </c>
    </row>
    <row r="578">
      <c r="A578" s="12" t="n">
        <v>46288.65138888889</v>
      </c>
      <c r="B578" s="11" t="n">
        <v>8.145000457763672</v>
      </c>
      <c r="C578" s="11" t="n">
        <v>355.0350952148438</v>
      </c>
      <c r="D578" s="13" t="n">
        <v>1</v>
      </c>
      <c r="E578" s="14">
        <f>IF(AND(D578=1,INT($A578)=INT($A577),ISNUMBER(B577)),B578/B577-1,"")</f>
        <v/>
      </c>
      <c r="F578" s="14">
        <f>IF(AND(D578=1,INT($A578)=INT($A577),ISNUMBER(C577)),C578/C577-1,"")</f>
        <v/>
      </c>
      <c r="G578" s="11" t="n">
        <v>10.18000030517578</v>
      </c>
      <c r="H578" s="11" t="n">
        <v>336.6400146484375</v>
      </c>
      <c r="I578" s="13" t="n">
        <v>1</v>
      </c>
      <c r="J578" s="14">
        <f>IF(AND(I578=1,INT($A578)=INT($A577),ISNUMBER(G577)),G578/G577-1,"")</f>
        <v/>
      </c>
      <c r="K578" s="14">
        <f>IF(AND(I578=1,INT($A578)=INT($A577),ISNUMBER(H577)),H578/H577-1,"")</f>
        <v/>
      </c>
      <c r="L578" s="11" t="n">
        <v>12.48499965667725</v>
      </c>
      <c r="M578" s="11" t="n">
        <v>748.97998046875</v>
      </c>
      <c r="N578" s="13" t="n">
        <v>1</v>
      </c>
      <c r="O578" s="14">
        <f>IF(AND(N578=1,INT($A578)=INT($A577),ISNUMBER(L577)),L578/L577-1,"")</f>
        <v/>
      </c>
      <c r="P578" s="14">
        <f>IF(AND(N578=1,INT($A578)=INT($A577),ISNUMBER(M577)),M578/M577-1,"")</f>
        <v/>
      </c>
      <c r="Q578" s="11" t="n">
        <v>10.22819995880127</v>
      </c>
      <c r="R578" s="11" t="n">
        <v>500.2699890136719</v>
      </c>
      <c r="S578" s="13" t="n">
        <v>0</v>
      </c>
      <c r="T578" s="14">
        <f>IF(AND(S578=1,INT($A578)=INT($A577),ISNUMBER(Q577)),Q578/Q577-1,"")</f>
        <v/>
      </c>
      <c r="U578" s="14">
        <f>IF(AND(S578=1,INT($A578)=INT($A577),ISNUMBER(R577)),R578/R577-1,"")</f>
        <v/>
      </c>
      <c r="V578" s="11" t="n">
        <v>8.410099983215332</v>
      </c>
      <c r="W578" s="11" t="n">
        <v>7708.56005859375</v>
      </c>
      <c r="X578" s="13" t="n">
        <v>1</v>
      </c>
      <c r="Y578" s="14">
        <f>IF(AND(X578=1,INT($A578)=INT($A577),ISNUMBER(V577)),V578/V577-1,"")</f>
        <v/>
      </c>
      <c r="Z578" s="14">
        <f>IF(AND(X578=1,INT($A578)=INT($A577),ISNUMBER(W577)),W578/W577-1,"")</f>
        <v/>
      </c>
      <c r="AA578" s="11" t="n">
        <v>8.729999542236328</v>
      </c>
      <c r="AB578" s="11" t="n">
        <v>249.3899993896484</v>
      </c>
      <c r="AC578" s="13" t="n">
        <v>0</v>
      </c>
      <c r="AD578" s="14">
        <f>IF(AND(AC578=1,INT($A578)=INT($A577),ISNUMBER(AA577)),AA578/AA577-1,"")</f>
        <v/>
      </c>
      <c r="AE578" s="14">
        <f>IF(AND(AC578=1,INT($A578)=INT($A577),ISNUMBER(AB577)),AB578/AB577-1,"")</f>
        <v/>
      </c>
      <c r="AF578" s="11" t="n">
        <v>4.659999847412109</v>
      </c>
      <c r="AG578" s="11" t="n">
        <v>191.9100036621094</v>
      </c>
      <c r="AH578" s="13" t="n">
        <v>0</v>
      </c>
      <c r="AI578" s="14">
        <f>IF(AND(AH578=1,INT($A578)=INT($A577),ISNUMBER(AF577)),AF578/AF577-1,"")</f>
        <v/>
      </c>
      <c r="AJ578" s="14">
        <f>IF(AND(AH578=1,INT($A578)=INT($A577),ISNUMBER(AG577)),AG578/AG577-1,"")</f>
        <v/>
      </c>
    </row>
    <row r="579">
      <c r="A579" s="12" t="n">
        <v>46288.65277777778</v>
      </c>
      <c r="B579" s="11" t="n">
        <v>8.140000343322754</v>
      </c>
      <c r="C579" s="11" t="n">
        <v>355.1900024414062</v>
      </c>
      <c r="D579" s="13" t="n">
        <v>1</v>
      </c>
      <c r="E579" s="14">
        <f>IF(AND(D579=1,INT($A579)=INT($A578),ISNUMBER(B578)),B579/B578-1,"")</f>
        <v/>
      </c>
      <c r="F579" s="14">
        <f>IF(AND(D579=1,INT($A579)=INT($A578),ISNUMBER(C578)),C579/C578-1,"")</f>
        <v/>
      </c>
      <c r="G579" s="11" t="n">
        <v>10.18099975585938</v>
      </c>
      <c r="H579" s="11" t="n">
        <v>336.5499877929688</v>
      </c>
      <c r="I579" s="13" t="n">
        <v>1</v>
      </c>
      <c r="J579" s="14">
        <f>IF(AND(I579=1,INT($A579)=INT($A578),ISNUMBER(G578)),G579/G578-1,"")</f>
        <v/>
      </c>
      <c r="K579" s="14">
        <f>IF(AND(I579=1,INT($A579)=INT($A578),ISNUMBER(H578)),H579/H578-1,"")</f>
        <v/>
      </c>
      <c r="L579" s="11" t="n">
        <v>12.51609992980957</v>
      </c>
      <c r="M579" s="11" t="n">
        <v>746.657470703125</v>
      </c>
      <c r="N579" s="13" t="n">
        <v>1</v>
      </c>
      <c r="O579" s="14">
        <f>IF(AND(N579=1,INT($A579)=INT($A578),ISNUMBER(L578)),L579/L578-1,"")</f>
        <v/>
      </c>
      <c r="P579" s="14">
        <f>IF(AND(N579=1,INT($A579)=INT($A578),ISNUMBER(M578)),M579/M578-1,"")</f>
        <v/>
      </c>
      <c r="Q579" s="11" t="n">
        <v>10.23499965667725</v>
      </c>
      <c r="R579" s="11" t="n">
        <v>499.8599853515625</v>
      </c>
      <c r="S579" s="13" t="n">
        <v>1</v>
      </c>
      <c r="T579" s="14">
        <f>IF(AND(S579=1,INT($A579)=INT($A578),ISNUMBER(Q578)),Q579/Q578-1,"")</f>
        <v/>
      </c>
      <c r="U579" s="14">
        <f>IF(AND(S579=1,INT($A579)=INT($A578),ISNUMBER(R578)),R579/R578-1,"")</f>
        <v/>
      </c>
      <c r="V579" s="11" t="n">
        <v>8.410099983215332</v>
      </c>
      <c r="W579" s="11" t="n">
        <v>7709.7099609375</v>
      </c>
      <c r="X579" s="13" t="n">
        <v>1</v>
      </c>
      <c r="Y579" s="14">
        <f>IF(AND(X579=1,INT($A579)=INT($A578),ISNUMBER(V578)),V579/V578-1,"")</f>
        <v/>
      </c>
      <c r="Z579" s="14">
        <f>IF(AND(X579=1,INT($A579)=INT($A578),ISNUMBER(W578)),W579/W578-1,"")</f>
        <v/>
      </c>
      <c r="AA579" s="11" t="n">
        <v>8.739999771118164</v>
      </c>
      <c r="AB579" s="11" t="n">
        <v>249.1699981689453</v>
      </c>
      <c r="AC579" s="13" t="n">
        <v>1</v>
      </c>
      <c r="AD579" s="14">
        <f>IF(AND(AC579=1,INT($A579)=INT($A578),ISNUMBER(AA578)),AA579/AA578-1,"")</f>
        <v/>
      </c>
      <c r="AE579" s="14">
        <f>IF(AND(AC579=1,INT($A579)=INT($A578),ISNUMBER(AB578)),AB579/AB578-1,"")</f>
        <v/>
      </c>
      <c r="AF579" s="11" t="n">
        <v>4.664999961853027</v>
      </c>
      <c r="AG579" s="11" t="n">
        <v>191.6900024414062</v>
      </c>
      <c r="AH579" s="13" t="n">
        <v>1</v>
      </c>
      <c r="AI579" s="14">
        <f>IF(AND(AH579=1,INT($A579)=INT($A578),ISNUMBER(AF578)),AF579/AF578-1,"")</f>
        <v/>
      </c>
      <c r="AJ579" s="14">
        <f>IF(AND(AH579=1,INT($A579)=INT($A578),ISNUMBER(AG578)),AG579/AG578-1,"")</f>
        <v/>
      </c>
    </row>
    <row r="580">
      <c r="A580" s="12" t="n">
        <v>46288.65416666667</v>
      </c>
      <c r="B580" s="11" t="n">
        <v>8.140000343322754</v>
      </c>
      <c r="C580" s="11" t="n">
        <v>354.9200134277344</v>
      </c>
      <c r="D580" s="13" t="n">
        <v>1</v>
      </c>
      <c r="E580" s="14">
        <f>IF(AND(D580=1,INT($A580)=INT($A579),ISNUMBER(B579)),B580/B579-1,"")</f>
        <v/>
      </c>
      <c r="F580" s="14">
        <f>IF(AND(D580=1,INT($A580)=INT($A579),ISNUMBER(C579)),C580/C579-1,"")</f>
        <v/>
      </c>
      <c r="G580" s="11" t="n">
        <v>10.1850004196167</v>
      </c>
      <c r="H580" s="11" t="n">
        <v>336.4349975585938</v>
      </c>
      <c r="I580" s="13" t="n">
        <v>1</v>
      </c>
      <c r="J580" s="14">
        <f>IF(AND(I580=1,INT($A580)=INT($A579),ISNUMBER(G579)),G580/G579-1,"")</f>
        <v/>
      </c>
      <c r="K580" s="14">
        <f>IF(AND(I580=1,INT($A580)=INT($A579),ISNUMBER(H579)),H580/H579-1,"")</f>
        <v/>
      </c>
      <c r="L580" s="11" t="n">
        <v>12.52379989624023</v>
      </c>
      <c r="M580" s="11" t="n">
        <v>746.239990234375</v>
      </c>
      <c r="N580" s="13" t="n">
        <v>1</v>
      </c>
      <c r="O580" s="14">
        <f>IF(AND(N580=1,INT($A580)=INT($A579),ISNUMBER(L579)),L580/L579-1,"")</f>
        <v/>
      </c>
      <c r="P580" s="14">
        <f>IF(AND(N580=1,INT($A580)=INT($A579),ISNUMBER(M579)),M580/M579-1,"")</f>
        <v/>
      </c>
      <c r="Q580" s="11" t="n">
        <v>10.23499965667725</v>
      </c>
      <c r="R580" s="11" t="n">
        <v>499.8599853515625</v>
      </c>
      <c r="S580" s="13" t="n">
        <v>0</v>
      </c>
      <c r="T580" s="14">
        <f>IF(AND(S580=1,INT($A580)=INT($A579),ISNUMBER(Q579)),Q580/Q579-1,"")</f>
        <v/>
      </c>
      <c r="U580" s="14">
        <f>IF(AND(S580=1,INT($A580)=INT($A579),ISNUMBER(R579)),R580/R579-1,"")</f>
        <v/>
      </c>
      <c r="V580" s="11" t="n">
        <v>8.414999961853027</v>
      </c>
      <c r="W580" s="11" t="n">
        <v>7704.77978515625</v>
      </c>
      <c r="X580" s="13" t="n">
        <v>1</v>
      </c>
      <c r="Y580" s="14">
        <f>IF(AND(X580=1,INT($A580)=INT($A579),ISNUMBER(V579)),V580/V579-1,"")</f>
        <v/>
      </c>
      <c r="Z580" s="14">
        <f>IF(AND(X580=1,INT($A580)=INT($A579),ISNUMBER(W579)),W580/W579-1,"")</f>
        <v/>
      </c>
      <c r="AA580" s="11" t="n">
        <v>8.734999656677246</v>
      </c>
      <c r="AB580" s="11" t="n">
        <v>249.2899932861328</v>
      </c>
      <c r="AC580" s="13" t="n">
        <v>1</v>
      </c>
      <c r="AD580" s="14">
        <f>IF(AND(AC580=1,INT($A580)=INT($A579),ISNUMBER(AA579)),AA580/AA579-1,"")</f>
        <v/>
      </c>
      <c r="AE580" s="14">
        <f>IF(AND(AC580=1,INT($A580)=INT($A579),ISNUMBER(AB579)),AB580/AB579-1,"")</f>
        <v/>
      </c>
      <c r="AF580" s="11" t="n">
        <v>4.675000190734863</v>
      </c>
      <c r="AG580" s="11" t="n">
        <v>191.3650054931641</v>
      </c>
      <c r="AH580" s="13" t="n">
        <v>1</v>
      </c>
      <c r="AI580" s="14">
        <f>IF(AND(AH580=1,INT($A580)=INT($A579),ISNUMBER(AF579)),AF580/AF579-1,"")</f>
        <v/>
      </c>
      <c r="AJ580" s="14">
        <f>IF(AND(AH580=1,INT($A580)=INT($A579),ISNUMBER(AG579)),AG580/AG579-1,"")</f>
        <v/>
      </c>
    </row>
    <row r="581">
      <c r="A581" s="12" t="n">
        <v>46288.65555555555</v>
      </c>
      <c r="B581" s="11" t="n">
        <v>8.140000343322754</v>
      </c>
      <c r="C581" s="11" t="n">
        <v>355.239990234375</v>
      </c>
      <c r="D581" s="13" t="n">
        <v>1</v>
      </c>
      <c r="E581" s="14">
        <f>IF(AND(D581=1,INT($A581)=INT($A580),ISNUMBER(B580)),B581/B580-1,"")</f>
        <v/>
      </c>
      <c r="F581" s="14">
        <f>IF(AND(D581=1,INT($A581)=INT($A580),ISNUMBER(C580)),C581/C580-1,"")</f>
        <v/>
      </c>
      <c r="G581" s="11" t="n">
        <v>10.1850004196167</v>
      </c>
      <c r="H581" s="11" t="n">
        <v>336.3699951171875</v>
      </c>
      <c r="I581" s="13" t="n">
        <v>1</v>
      </c>
      <c r="J581" s="14">
        <f>IF(AND(I581=1,INT($A581)=INT($A580),ISNUMBER(G580)),G581/G580-1,"")</f>
        <v/>
      </c>
      <c r="K581" s="14">
        <f>IF(AND(I581=1,INT($A581)=INT($A580),ISNUMBER(H580)),H581/H580-1,"")</f>
        <v/>
      </c>
      <c r="L581" s="11" t="n">
        <v>12.53499984741211</v>
      </c>
      <c r="M581" s="11" t="n">
        <v>747.5599975585938</v>
      </c>
      <c r="N581" s="13" t="n">
        <v>1</v>
      </c>
      <c r="O581" s="14">
        <f>IF(AND(N581=1,INT($A581)=INT($A580),ISNUMBER(L580)),L581/L580-1,"")</f>
        <v/>
      </c>
      <c r="P581" s="14">
        <f>IF(AND(N581=1,INT($A581)=INT($A580),ISNUMBER(M580)),M581/M580-1,"")</f>
        <v/>
      </c>
      <c r="Q581" s="11" t="n">
        <v>10.23999977111816</v>
      </c>
      <c r="R581" s="11" t="n">
        <v>499.8200073242188</v>
      </c>
      <c r="S581" s="13" t="n">
        <v>1</v>
      </c>
      <c r="T581" s="14">
        <f>IF(AND(S581=1,INT($A581)=INT($A580),ISNUMBER(Q580)),Q581/Q580-1,"")</f>
        <v/>
      </c>
      <c r="U581" s="14">
        <f>IF(AND(S581=1,INT($A581)=INT($A580),ISNUMBER(R580)),R581/R580-1,"")</f>
        <v/>
      </c>
      <c r="V581" s="11" t="n">
        <v>8.414999961853027</v>
      </c>
      <c r="W581" s="11" t="n">
        <v>7706.06005859375</v>
      </c>
      <c r="X581" s="13" t="n">
        <v>1</v>
      </c>
      <c r="Y581" s="14">
        <f>IF(AND(X581=1,INT($A581)=INT($A580),ISNUMBER(V580)),V581/V580-1,"")</f>
        <v/>
      </c>
      <c r="Z581" s="14">
        <f>IF(AND(X581=1,INT($A581)=INT($A580),ISNUMBER(W580)),W581/W580-1,"")</f>
        <v/>
      </c>
      <c r="AA581" s="11" t="n">
        <v>8.735099792480469</v>
      </c>
      <c r="AB581" s="11" t="n">
        <v>249.5</v>
      </c>
      <c r="AC581" s="13" t="n">
        <v>1</v>
      </c>
      <c r="AD581" s="14">
        <f>IF(AND(AC581=1,INT($A581)=INT($A580),ISNUMBER(AA580)),AA581/AA580-1,"")</f>
        <v/>
      </c>
      <c r="AE581" s="14">
        <f>IF(AND(AC581=1,INT($A581)=INT($A580),ISNUMBER(AB580)),AB581/AB580-1,"")</f>
        <v/>
      </c>
      <c r="AF581" s="11" t="n">
        <v>4.675099849700928</v>
      </c>
      <c r="AG581" s="11" t="n">
        <v>191.6300048828125</v>
      </c>
      <c r="AH581" s="13" t="n">
        <v>1</v>
      </c>
      <c r="AI581" s="14">
        <f>IF(AND(AH581=1,INT($A581)=INT($A580),ISNUMBER(AF580)),AF581/AF580-1,"")</f>
        <v/>
      </c>
      <c r="AJ581" s="14">
        <f>IF(AND(AH581=1,INT($A581)=INT($A580),ISNUMBER(AG580)),AG581/AG580-1,"")</f>
        <v/>
      </c>
    </row>
    <row r="582">
      <c r="A582" s="12" t="n">
        <v>46288.65694444445</v>
      </c>
      <c r="B582" s="11" t="n">
        <v>8.14009952545166</v>
      </c>
      <c r="C582" s="11" t="n">
        <v>355.2900085449219</v>
      </c>
      <c r="D582" s="13" t="n">
        <v>1</v>
      </c>
      <c r="E582" s="14">
        <f>IF(AND(D582=1,INT($A582)=INT($A581),ISNUMBER(B581)),B582/B581-1,"")</f>
        <v/>
      </c>
      <c r="F582" s="14">
        <f>IF(AND(D582=1,INT($A582)=INT($A581),ISNUMBER(C581)),C582/C581-1,"")</f>
        <v/>
      </c>
      <c r="G582" s="11" t="n">
        <v>10.18990039825439</v>
      </c>
      <c r="H582" s="11" t="n">
        <v>336.6400146484375</v>
      </c>
      <c r="I582" s="13" t="n">
        <v>1</v>
      </c>
      <c r="J582" s="14">
        <f>IF(AND(I582=1,INT($A582)=INT($A581),ISNUMBER(G581)),G582/G581-1,"")</f>
        <v/>
      </c>
      <c r="K582" s="14">
        <f>IF(AND(I582=1,INT($A582)=INT($A581),ISNUMBER(H581)),H582/H581-1,"")</f>
        <v/>
      </c>
      <c r="L582" s="11" t="n">
        <v>12.50500011444092</v>
      </c>
      <c r="M582" s="11" t="n">
        <v>747.9000244140625</v>
      </c>
      <c r="N582" s="13" t="n">
        <v>1</v>
      </c>
      <c r="O582" s="14">
        <f>IF(AND(N582=1,INT($A582)=INT($A581),ISNUMBER(L581)),L582/L581-1,"")</f>
        <v/>
      </c>
      <c r="P582" s="14">
        <f>IF(AND(N582=1,INT($A582)=INT($A581),ISNUMBER(M581)),M582/M581-1,"")</f>
        <v/>
      </c>
      <c r="Q582" s="11" t="n">
        <v>10.23999977111816</v>
      </c>
      <c r="R582" s="11" t="n">
        <v>499.8200073242188</v>
      </c>
      <c r="S582" s="13" t="n">
        <v>0</v>
      </c>
      <c r="T582" s="14">
        <f>IF(AND(S582=1,INT($A582)=INT($A581),ISNUMBER(Q581)),Q582/Q581-1,"")</f>
        <v/>
      </c>
      <c r="U582" s="14">
        <f>IF(AND(S582=1,INT($A582)=INT($A581),ISNUMBER(R581)),R582/R581-1,"")</f>
        <v/>
      </c>
      <c r="V582" s="11" t="n">
        <v>8.419899940490723</v>
      </c>
      <c r="W582" s="11" t="n">
        <v>7706.9599609375</v>
      </c>
      <c r="X582" s="13" t="n">
        <v>1</v>
      </c>
      <c r="Y582" s="14">
        <f>IF(AND(X582=1,INT($A582)=INT($A581),ISNUMBER(V581)),V582/V581-1,"")</f>
        <v/>
      </c>
      <c r="Z582" s="14">
        <f>IF(AND(X582=1,INT($A582)=INT($A581),ISNUMBER(W581)),W582/W581-1,"")</f>
        <v/>
      </c>
      <c r="AA582" s="11" t="n">
        <v>8.730099678039551</v>
      </c>
      <c r="AB582" s="11" t="n">
        <v>249.3999938964844</v>
      </c>
      <c r="AC582" s="13" t="n">
        <v>1</v>
      </c>
      <c r="AD582" s="14">
        <f>IF(AND(AC582=1,INT($A582)=INT($A581),ISNUMBER(AA581)),AA582/AA581-1,"")</f>
        <v/>
      </c>
      <c r="AE582" s="14">
        <f>IF(AND(AC582=1,INT($A582)=INT($A581),ISNUMBER(AB581)),AB582/AB581-1,"")</f>
        <v/>
      </c>
      <c r="AF582" s="11" t="n">
        <v>4.670100212097168</v>
      </c>
      <c r="AG582" s="11" t="n">
        <v>191.3999938964844</v>
      </c>
      <c r="AH582" s="13" t="n">
        <v>1</v>
      </c>
      <c r="AI582" s="14">
        <f>IF(AND(AH582=1,INT($A582)=INT($A581),ISNUMBER(AF581)),AF582/AF581-1,"")</f>
        <v/>
      </c>
      <c r="AJ582" s="14">
        <f>IF(AND(AH582=1,INT($A582)=INT($A581),ISNUMBER(AG581)),AG582/AG581-1,"")</f>
        <v/>
      </c>
    </row>
    <row r="583">
      <c r="A583" s="12" t="n">
        <v>46288.65833333333</v>
      </c>
      <c r="B583" s="11" t="n">
        <v>8.139900207519531</v>
      </c>
      <c r="C583" s="11" t="n">
        <v>355.5599975585938</v>
      </c>
      <c r="D583" s="13" t="n">
        <v>1</v>
      </c>
      <c r="E583" s="14">
        <f>IF(AND(D583=1,INT($A583)=INT($A582),ISNUMBER(B582)),B583/B582-1,"")</f>
        <v/>
      </c>
      <c r="F583" s="14">
        <f>IF(AND(D583=1,INT($A583)=INT($A582),ISNUMBER(C582)),C583/C582-1,"")</f>
        <v/>
      </c>
      <c r="G583" s="11" t="n">
        <v>10.18000030517578</v>
      </c>
      <c r="H583" s="11" t="n">
        <v>336.7049865722656</v>
      </c>
      <c r="I583" s="13" t="n">
        <v>1</v>
      </c>
      <c r="J583" s="14">
        <f>IF(AND(I583=1,INT($A583)=INT($A582),ISNUMBER(G582)),G583/G582-1,"")</f>
        <v/>
      </c>
      <c r="K583" s="14">
        <f>IF(AND(I583=1,INT($A583)=INT($A582),ISNUMBER(H582)),H583/H582-1,"")</f>
        <v/>
      </c>
      <c r="L583" s="11" t="n">
        <v>12.51500034332275</v>
      </c>
      <c r="M583" s="11" t="n">
        <v>747.364990234375</v>
      </c>
      <c r="N583" s="13" t="n">
        <v>1</v>
      </c>
      <c r="O583" s="14">
        <f>IF(AND(N583=1,INT($A583)=INT($A582),ISNUMBER(L582)),L583/L582-1,"")</f>
        <v/>
      </c>
      <c r="P583" s="14">
        <f>IF(AND(N583=1,INT($A583)=INT($A582),ISNUMBER(M582)),M583/M582-1,"")</f>
        <v/>
      </c>
      <c r="Q583" s="11" t="n">
        <v>10.23999977111816</v>
      </c>
      <c r="R583" s="11" t="n">
        <v>499.8200073242188</v>
      </c>
      <c r="S583" s="13" t="n">
        <v>0</v>
      </c>
      <c r="T583" s="14">
        <f>IF(AND(S583=1,INT($A583)=INT($A582),ISNUMBER(Q582)),Q583/Q582-1,"")</f>
        <v/>
      </c>
      <c r="U583" s="14">
        <f>IF(AND(S583=1,INT($A583)=INT($A582),ISNUMBER(R582)),R583/R582-1,"")</f>
        <v/>
      </c>
      <c r="V583" s="11" t="n">
        <v>8.409999847412109</v>
      </c>
      <c r="W583" s="11" t="n">
        <v>7708.740234375</v>
      </c>
      <c r="X583" s="13" t="n">
        <v>1</v>
      </c>
      <c r="Y583" s="14">
        <f>IF(AND(X583=1,INT($A583)=INT($A582),ISNUMBER(V582)),V583/V582-1,"")</f>
        <v/>
      </c>
      <c r="Z583" s="14">
        <f>IF(AND(X583=1,INT($A583)=INT($A582),ISNUMBER(W582)),W583/W582-1,"")</f>
        <v/>
      </c>
      <c r="AA583" s="11" t="n">
        <v>8.739999771118164</v>
      </c>
      <c r="AB583" s="11" t="n">
        <v>249.0299987792969</v>
      </c>
      <c r="AC583" s="13" t="n">
        <v>1</v>
      </c>
      <c r="AD583" s="14">
        <f>IF(AND(AC583=1,INT($A583)=INT($A582),ISNUMBER(AA582)),AA583/AA582-1,"")</f>
        <v/>
      </c>
      <c r="AE583" s="14">
        <f>IF(AND(AC583=1,INT($A583)=INT($A582),ISNUMBER(AB582)),AB583/AB582-1,"")</f>
        <v/>
      </c>
      <c r="AF583" s="11" t="n">
        <v>4.675000190734863</v>
      </c>
      <c r="AG583" s="11" t="n">
        <v>191.6354064941406</v>
      </c>
      <c r="AH583" s="13" t="n">
        <v>1</v>
      </c>
      <c r="AI583" s="14">
        <f>IF(AND(AH583=1,INT($A583)=INT($A582),ISNUMBER(AF582)),AF583/AF582-1,"")</f>
        <v/>
      </c>
      <c r="AJ583" s="14">
        <f>IF(AND(AH583=1,INT($A583)=INT($A582),ISNUMBER(AG582)),AG583/AG582-1,"")</f>
        <v/>
      </c>
    </row>
    <row r="584">
      <c r="A584" s="12" t="n">
        <v>46288.65972222222</v>
      </c>
      <c r="B584" s="11" t="n">
        <v>8.149900436401367</v>
      </c>
      <c r="C584" s="11" t="n">
        <v>354.8099975585938</v>
      </c>
      <c r="D584" s="13" t="n">
        <v>1</v>
      </c>
      <c r="E584" s="14">
        <f>IF(AND(D584=1,INT($A584)=INT($A583),ISNUMBER(B583)),B584/B583-1,"")</f>
        <v/>
      </c>
      <c r="F584" s="14">
        <f>IF(AND(D584=1,INT($A584)=INT($A583),ISNUMBER(C583)),C584/C583-1,"")</f>
        <v/>
      </c>
      <c r="G584" s="11" t="n">
        <v>10.19079971313477</v>
      </c>
      <c r="H584" s="11" t="n">
        <v>336.1749877929688</v>
      </c>
      <c r="I584" s="13" t="n">
        <v>1</v>
      </c>
      <c r="J584" s="14">
        <f>IF(AND(I584=1,INT($A584)=INT($A583),ISNUMBER(G583)),G584/G583-1,"")</f>
        <v/>
      </c>
      <c r="K584" s="14">
        <f>IF(AND(I584=1,INT($A584)=INT($A583),ISNUMBER(H583)),H584/H583-1,"")</f>
        <v/>
      </c>
      <c r="L584" s="11" t="n">
        <v>12.55500030517578</v>
      </c>
      <c r="M584" s="11" t="n">
        <v>745.3200073242188</v>
      </c>
      <c r="N584" s="13" t="n">
        <v>1</v>
      </c>
      <c r="O584" s="14">
        <f>IF(AND(N584=1,INT($A584)=INT($A583),ISNUMBER(L583)),L584/L583-1,"")</f>
        <v/>
      </c>
      <c r="P584" s="14">
        <f>IF(AND(N584=1,INT($A584)=INT($A583),ISNUMBER(M583)),M584/M583-1,"")</f>
        <v/>
      </c>
      <c r="Q584" s="11" t="n">
        <v>10.23999977111816</v>
      </c>
      <c r="R584" s="11" t="n">
        <v>499.8200073242188</v>
      </c>
      <c r="S584" s="13" t="n">
        <v>0</v>
      </c>
      <c r="T584" s="14">
        <f>IF(AND(S584=1,INT($A584)=INT($A583),ISNUMBER(Q583)),Q584/Q583-1,"")</f>
        <v/>
      </c>
      <c r="U584" s="14">
        <f>IF(AND(S584=1,INT($A584)=INT($A583),ISNUMBER(R583)),R584/R583-1,"")</f>
        <v/>
      </c>
      <c r="V584" s="11" t="n">
        <v>8.420000076293945</v>
      </c>
      <c r="W584" s="11" t="n">
        <v>7699.89990234375</v>
      </c>
      <c r="X584" s="13" t="n">
        <v>1</v>
      </c>
      <c r="Y584" s="14">
        <f>IF(AND(X584=1,INT($A584)=INT($A583),ISNUMBER(V583)),V584/V583-1,"")</f>
        <v/>
      </c>
      <c r="Z584" s="14">
        <f>IF(AND(X584=1,INT($A584)=INT($A583),ISNUMBER(W583)),W584/W583-1,"")</f>
        <v/>
      </c>
      <c r="AA584" s="11" t="n">
        <v>8.769900321960449</v>
      </c>
      <c r="AB584" s="11" t="n">
        <v>248.6600952148438</v>
      </c>
      <c r="AC584" s="13" t="n">
        <v>1</v>
      </c>
      <c r="AD584" s="14">
        <f>IF(AND(AC584=1,INT($A584)=INT($A583),ISNUMBER(AA583)),AA584/AA583-1,"")</f>
        <v/>
      </c>
      <c r="AE584" s="14">
        <f>IF(AND(AC584=1,INT($A584)=INT($A583),ISNUMBER(AB583)),AB584/AB583-1,"")</f>
        <v/>
      </c>
      <c r="AF584" s="11" t="n">
        <v>4.664999961853027</v>
      </c>
      <c r="AG584" s="11" t="n">
        <v>191.8607025146484</v>
      </c>
      <c r="AH584" s="13" t="n">
        <v>1</v>
      </c>
      <c r="AI584" s="14">
        <f>IF(AND(AH584=1,INT($A584)=INT($A583),ISNUMBER(AF583)),AF584/AF583-1,"")</f>
        <v/>
      </c>
      <c r="AJ584" s="14">
        <f>IF(AND(AH584=1,INT($A584)=INT($A583),ISNUMBER(AG583)),AG584/AG583-1,"")</f>
        <v/>
      </c>
    </row>
    <row r="585">
      <c r="A585" s="12" t="n">
        <v>46288.66111111111</v>
      </c>
      <c r="B585" s="11" t="n">
        <v>8.150099754333496</v>
      </c>
      <c r="C585" s="11" t="n">
        <v>354.5750122070312</v>
      </c>
      <c r="D585" s="13" t="n">
        <v>1</v>
      </c>
      <c r="E585" s="14">
        <f>IF(AND(D585=1,INT($A585)=INT($A584),ISNUMBER(B584)),B585/B584-1,"")</f>
        <v/>
      </c>
      <c r="F585" s="14">
        <f>IF(AND(D585=1,INT($A585)=INT($A584),ISNUMBER(C584)),C585/C584-1,"")</f>
        <v/>
      </c>
      <c r="G585" s="11" t="n">
        <v>10.19999980926514</v>
      </c>
      <c r="H585" s="11" t="n">
        <v>335.8250122070312</v>
      </c>
      <c r="I585" s="13" t="n">
        <v>1</v>
      </c>
      <c r="J585" s="14">
        <f>IF(AND(I585=1,INT($A585)=INT($A584),ISNUMBER(G584)),G585/G584-1,"")</f>
        <v/>
      </c>
      <c r="K585" s="14">
        <f>IF(AND(I585=1,INT($A585)=INT($A584),ISNUMBER(H584)),H585/H584-1,"")</f>
        <v/>
      </c>
      <c r="L585" s="11" t="n">
        <v>12.54360008239746</v>
      </c>
      <c r="M585" s="11" t="n">
        <v>745.8400268554688</v>
      </c>
      <c r="N585" s="13" t="n">
        <v>1</v>
      </c>
      <c r="O585" s="14">
        <f>IF(AND(N585=1,INT($A585)=INT($A584),ISNUMBER(L584)),L585/L584-1,"")</f>
        <v/>
      </c>
      <c r="P585" s="14">
        <f>IF(AND(N585=1,INT($A585)=INT($A584),ISNUMBER(M584)),M585/M584-1,"")</f>
        <v/>
      </c>
      <c r="Q585" s="11" t="n">
        <v>10.25</v>
      </c>
      <c r="R585" s="11" t="n">
        <v>499.1900024414062</v>
      </c>
      <c r="S585" s="13" t="n">
        <v>1</v>
      </c>
      <c r="T585" s="14">
        <f>IF(AND(S585=1,INT($A585)=INT($A584),ISNUMBER(Q584)),Q585/Q584-1,"")</f>
        <v/>
      </c>
      <c r="U585" s="14">
        <f>IF(AND(S585=1,INT($A585)=INT($A584),ISNUMBER(R584)),R585/R584-1,"")</f>
        <v/>
      </c>
      <c r="V585" s="11" t="n">
        <v>8.425000190734863</v>
      </c>
      <c r="W585" s="11" t="n">
        <v>7696.1298828125</v>
      </c>
      <c r="X585" s="13" t="n">
        <v>1</v>
      </c>
      <c r="Y585" s="14">
        <f>IF(AND(X585=1,INT($A585)=INT($A584),ISNUMBER(V584)),V585/V584-1,"")</f>
        <v/>
      </c>
      <c r="Z585" s="14">
        <f>IF(AND(X585=1,INT($A585)=INT($A584),ISNUMBER(W584)),W585/W584-1,"")</f>
        <v/>
      </c>
      <c r="AA585" s="11" t="n">
        <v>8.755000114440918</v>
      </c>
      <c r="AB585" s="11" t="n">
        <v>248.7550048828125</v>
      </c>
      <c r="AC585" s="13" t="n">
        <v>1</v>
      </c>
      <c r="AD585" s="14">
        <f>IF(AND(AC585=1,INT($A585)=INT($A584),ISNUMBER(AA584)),AA585/AA584-1,"")</f>
        <v/>
      </c>
      <c r="AE585" s="14">
        <f>IF(AND(AC585=1,INT($A585)=INT($A584),ISNUMBER(AB584)),AB585/AB584-1,"")</f>
        <v/>
      </c>
      <c r="AF585" s="11" t="n">
        <v>4.658500194549561</v>
      </c>
      <c r="AG585" s="11" t="n">
        <v>191.8999938964844</v>
      </c>
      <c r="AH585" s="13" t="n">
        <v>1</v>
      </c>
      <c r="AI585" s="14">
        <f>IF(AND(AH585=1,INT($A585)=INT($A584),ISNUMBER(AF584)),AF585/AF584-1,"")</f>
        <v/>
      </c>
      <c r="AJ585" s="14">
        <f>IF(AND(AH585=1,INT($A585)=INT($A584),ISNUMBER(AG584)),AG585/AG584-1,"")</f>
        <v/>
      </c>
    </row>
    <row r="586">
      <c r="A586" s="12" t="n">
        <v>46288.6625</v>
      </c>
      <c r="B586" s="11" t="n">
        <v>8.169899940490723</v>
      </c>
      <c r="C586" s="11" t="n">
        <v>354.1300048828125</v>
      </c>
      <c r="D586" s="13" t="n">
        <v>1</v>
      </c>
      <c r="E586" s="14">
        <f>IF(AND(D586=1,INT($A586)=INT($A585),ISNUMBER(B585)),B586/B585-1,"")</f>
        <v/>
      </c>
      <c r="F586" s="14">
        <f>IF(AND(D586=1,INT($A586)=INT($A585),ISNUMBER(C585)),C586/C585-1,"")</f>
        <v/>
      </c>
      <c r="G586" s="11" t="n">
        <v>10.20499992370605</v>
      </c>
      <c r="H586" s="11" t="n">
        <v>335.8699951171875</v>
      </c>
      <c r="I586" s="13" t="n">
        <v>1</v>
      </c>
      <c r="J586" s="14">
        <f>IF(AND(I586=1,INT($A586)=INT($A585),ISNUMBER(G585)),G586/G585-1,"")</f>
        <v/>
      </c>
      <c r="K586" s="14">
        <f>IF(AND(I586=1,INT($A586)=INT($A585),ISNUMBER(H585)),H586/H585-1,"")</f>
        <v/>
      </c>
      <c r="L586" s="11" t="n">
        <v>12.5600004196167</v>
      </c>
      <c r="M586" s="11" t="n">
        <v>744.6300048828125</v>
      </c>
      <c r="N586" s="13" t="n">
        <v>1</v>
      </c>
      <c r="O586" s="14">
        <f>IF(AND(N586=1,INT($A586)=INT($A585),ISNUMBER(L585)),L586/L585-1,"")</f>
        <v/>
      </c>
      <c r="P586" s="14">
        <f>IF(AND(N586=1,INT($A586)=INT($A585),ISNUMBER(M585)),M586/M585-1,"")</f>
        <v/>
      </c>
      <c r="Q586" s="11" t="n">
        <v>10.24499988555908</v>
      </c>
      <c r="R586" s="11" t="n">
        <v>499.5650024414062</v>
      </c>
      <c r="S586" s="13" t="n">
        <v>1</v>
      </c>
      <c r="T586" s="14">
        <f>IF(AND(S586=1,INT($A586)=INT($A585),ISNUMBER(Q585)),Q586/Q585-1,"")</f>
        <v/>
      </c>
      <c r="U586" s="14">
        <f>IF(AND(S586=1,INT($A586)=INT($A585),ISNUMBER(R585)),R586/R585-1,"")</f>
        <v/>
      </c>
      <c r="V586" s="11" t="n">
        <v>8.420599937438965</v>
      </c>
      <c r="W586" s="11" t="n">
        <v>7697.85986328125</v>
      </c>
      <c r="X586" s="13" t="n">
        <v>1</v>
      </c>
      <c r="Y586" s="14">
        <f>IF(AND(X586=1,INT($A586)=INT($A585),ISNUMBER(V585)),V586/V585-1,"")</f>
        <v/>
      </c>
      <c r="Z586" s="14">
        <f>IF(AND(X586=1,INT($A586)=INT($A585),ISNUMBER(W585)),W586/W585-1,"")</f>
        <v/>
      </c>
      <c r="AA586" s="11" t="n">
        <v>8.739999771118164</v>
      </c>
      <c r="AB586" s="11" t="n">
        <v>249.1649932861328</v>
      </c>
      <c r="AC586" s="13" t="n">
        <v>1</v>
      </c>
      <c r="AD586" s="14">
        <f>IF(AND(AC586=1,INT($A586)=INT($A585),ISNUMBER(AA585)),AA586/AA585-1,"")</f>
        <v/>
      </c>
      <c r="AE586" s="14">
        <f>IF(AND(AC586=1,INT($A586)=INT($A585),ISNUMBER(AB585)),AB586/AB585-1,"")</f>
        <v/>
      </c>
      <c r="AF586" s="11" t="n">
        <v>4.658500194549561</v>
      </c>
      <c r="AG586" s="11" t="n">
        <v>191.8999938964844</v>
      </c>
      <c r="AH586" s="13" t="n">
        <v>0</v>
      </c>
      <c r="AI586" s="14">
        <f>IF(AND(AH586=1,INT($A586)=INT($A585),ISNUMBER(AF585)),AF586/AF585-1,"")</f>
        <v/>
      </c>
      <c r="AJ586" s="14">
        <f>IF(AND(AH586=1,INT($A586)=INT($A585),ISNUMBER(AG585)),AG586/AG585-1,"")</f>
        <v/>
      </c>
    </row>
    <row r="587">
      <c r="A587" s="12" t="n">
        <v>46288.66388888889</v>
      </c>
      <c r="B587" s="11" t="n">
        <v>8.159999847412109</v>
      </c>
      <c r="C587" s="11" t="n">
        <v>354.4200134277344</v>
      </c>
      <c r="D587" s="13" t="n">
        <v>1</v>
      </c>
      <c r="E587" s="14">
        <f>IF(AND(D587=1,INT($A587)=INT($A586),ISNUMBER(B586)),B587/B586-1,"")</f>
        <v/>
      </c>
      <c r="F587" s="14">
        <f>IF(AND(D587=1,INT($A587)=INT($A586),ISNUMBER(C586)),C587/C586-1,"")</f>
        <v/>
      </c>
      <c r="G587" s="11" t="n">
        <v>10.1850004196167</v>
      </c>
      <c r="H587" s="11" t="n">
        <v>336.739990234375</v>
      </c>
      <c r="I587" s="13" t="n">
        <v>1</v>
      </c>
      <c r="J587" s="14">
        <f>IF(AND(I587=1,INT($A587)=INT($A586),ISNUMBER(G586)),G587/G586-1,"")</f>
        <v/>
      </c>
      <c r="K587" s="14">
        <f>IF(AND(I587=1,INT($A587)=INT($A586),ISNUMBER(H586)),H587/H586-1,"")</f>
        <v/>
      </c>
      <c r="L587" s="11" t="n">
        <v>12.569899559021</v>
      </c>
      <c r="M587" s="11" t="n">
        <v>744.4249877929688</v>
      </c>
      <c r="N587" s="13" t="n">
        <v>1</v>
      </c>
      <c r="O587" s="14">
        <f>IF(AND(N587=1,INT($A587)=INT($A586),ISNUMBER(L586)),L587/L586-1,"")</f>
        <v/>
      </c>
      <c r="P587" s="14">
        <f>IF(AND(N587=1,INT($A587)=INT($A586),ISNUMBER(M586)),M587/M586-1,"")</f>
        <v/>
      </c>
      <c r="Q587" s="11" t="n">
        <v>10.22999954223633</v>
      </c>
      <c r="R587" s="11" t="n">
        <v>500.1199951171875</v>
      </c>
      <c r="S587" s="13" t="n">
        <v>1</v>
      </c>
      <c r="T587" s="14">
        <f>IF(AND(S587=1,INT($A587)=INT($A586),ISNUMBER(Q586)),Q587/Q586-1,"")</f>
        <v/>
      </c>
      <c r="U587" s="14">
        <f>IF(AND(S587=1,INT($A587)=INT($A586),ISNUMBER(R586)),R587/R586-1,"")</f>
        <v/>
      </c>
      <c r="V587" s="11" t="n">
        <v>8.419899940490723</v>
      </c>
      <c r="W587" s="11" t="n">
        <v>7703.009765625</v>
      </c>
      <c r="X587" s="13" t="n">
        <v>1</v>
      </c>
      <c r="Y587" s="14">
        <f>IF(AND(X587=1,INT($A587)=INT($A586),ISNUMBER(V586)),V587/V586-1,"")</f>
        <v/>
      </c>
      <c r="Z587" s="14">
        <f>IF(AND(X587=1,INT($A587)=INT($A586),ISNUMBER(W586)),W587/W586-1,"")</f>
        <v/>
      </c>
      <c r="AA587" s="11" t="n">
        <v>8.739999771118164</v>
      </c>
      <c r="AB587" s="11" t="n">
        <v>249.4400024414062</v>
      </c>
      <c r="AC587" s="13" t="n">
        <v>1</v>
      </c>
      <c r="AD587" s="14">
        <f>IF(AND(AC587=1,INT($A587)=INT($A586),ISNUMBER(AA586)),AA587/AA586-1,"")</f>
        <v/>
      </c>
      <c r="AE587" s="14">
        <f>IF(AND(AC587=1,INT($A587)=INT($A586),ISNUMBER(AB586)),AB587/AB586-1,"")</f>
        <v/>
      </c>
      <c r="AF587" s="11" t="n">
        <v>4.664999961853027</v>
      </c>
      <c r="AG587" s="11" t="n">
        <v>191.8699951171875</v>
      </c>
      <c r="AH587" s="13" t="n">
        <v>1</v>
      </c>
      <c r="AI587" s="14">
        <f>IF(AND(AH587=1,INT($A587)=INT($A586),ISNUMBER(AF586)),AF587/AF586-1,"")</f>
        <v/>
      </c>
      <c r="AJ587" s="14">
        <f>IF(AND(AH587=1,INT($A587)=INT($A586),ISNUMBER(AG586)),AG587/AG586-1,"")</f>
        <v/>
      </c>
    </row>
    <row r="588">
      <c r="A588" s="12" t="n">
        <v>46288.66527777778</v>
      </c>
      <c r="B588" s="11" t="n">
        <v>8.154999732971191</v>
      </c>
      <c r="C588" s="11" t="n">
        <v>354.489990234375</v>
      </c>
      <c r="D588" s="13" t="n">
        <v>1</v>
      </c>
      <c r="E588" s="14">
        <f>IF(AND(D588=1,INT($A588)=INT($A587),ISNUMBER(B587)),B588/B587-1,"")</f>
        <v/>
      </c>
      <c r="F588" s="14">
        <f>IF(AND(D588=1,INT($A588)=INT($A587),ISNUMBER(C587)),C588/C587-1,"")</f>
        <v/>
      </c>
      <c r="G588" s="11" t="n">
        <v>10.17080020904541</v>
      </c>
      <c r="H588" s="11" t="n">
        <v>336.8800048828125</v>
      </c>
      <c r="I588" s="13" t="n">
        <v>1</v>
      </c>
      <c r="J588" s="14">
        <f>IF(AND(I588=1,INT($A588)=INT($A587),ISNUMBER(G587)),G588/G587-1,"")</f>
        <v/>
      </c>
      <c r="K588" s="14">
        <f>IF(AND(I588=1,INT($A588)=INT($A587),ISNUMBER(H587)),H588/H587-1,"")</f>
        <v/>
      </c>
      <c r="L588" s="11" t="n">
        <v>12.55500030517578</v>
      </c>
      <c r="M588" s="11" t="n">
        <v>744.8099975585938</v>
      </c>
      <c r="N588" s="13" t="n">
        <v>1</v>
      </c>
      <c r="O588" s="14">
        <f>IF(AND(N588=1,INT($A588)=INT($A587),ISNUMBER(L587)),L588/L587-1,"")</f>
        <v/>
      </c>
      <c r="P588" s="14">
        <f>IF(AND(N588=1,INT($A588)=INT($A587),ISNUMBER(M587)),M588/M587-1,"")</f>
        <v/>
      </c>
      <c r="Q588" s="11" t="n">
        <v>10.22000026702881</v>
      </c>
      <c r="R588" s="11" t="n">
        <v>500.2850036621094</v>
      </c>
      <c r="S588" s="13" t="n">
        <v>1</v>
      </c>
      <c r="T588" s="14">
        <f>IF(AND(S588=1,INT($A588)=INT($A587),ISNUMBER(Q587)),Q588/Q587-1,"")</f>
        <v/>
      </c>
      <c r="U588" s="14">
        <f>IF(AND(S588=1,INT($A588)=INT($A587),ISNUMBER(R587)),R588/R587-1,"")</f>
        <v/>
      </c>
      <c r="V588" s="11" t="n">
        <v>8.414999961853027</v>
      </c>
      <c r="W588" s="11" t="n">
        <v>7703.9501953125</v>
      </c>
      <c r="X588" s="13" t="n">
        <v>1</v>
      </c>
      <c r="Y588" s="14">
        <f>IF(AND(X588=1,INT($A588)=INT($A587),ISNUMBER(V587)),V588/V587-1,"")</f>
        <v/>
      </c>
      <c r="Z588" s="14">
        <f>IF(AND(X588=1,INT($A588)=INT($A587),ISNUMBER(W587)),W588/W587-1,"")</f>
        <v/>
      </c>
      <c r="AA588" s="11" t="n">
        <v>8.739999771118164</v>
      </c>
      <c r="AB588" s="11" t="n">
        <v>249.2599945068359</v>
      </c>
      <c r="AC588" s="13" t="n">
        <v>1</v>
      </c>
      <c r="AD588" s="14">
        <f>IF(AND(AC588=1,INT($A588)=INT($A587),ISNUMBER(AA587)),AA588/AA587-1,"")</f>
        <v/>
      </c>
      <c r="AE588" s="14">
        <f>IF(AND(AC588=1,INT($A588)=INT($A587),ISNUMBER(AB587)),AB588/AB587-1,"")</f>
        <v/>
      </c>
      <c r="AF588" s="11" t="n">
        <v>4.656199932098389</v>
      </c>
      <c r="AG588" s="11" t="n">
        <v>191.8049926757812</v>
      </c>
      <c r="AH588" s="13" t="n">
        <v>1</v>
      </c>
      <c r="AI588" s="14">
        <f>IF(AND(AH588=1,INT($A588)=INT($A587),ISNUMBER(AF587)),AF588/AF587-1,"")</f>
        <v/>
      </c>
      <c r="AJ588" s="14">
        <f>IF(AND(AH588=1,INT($A588)=INT($A587),ISNUMBER(AG587)),AG588/AG587-1,"")</f>
        <v/>
      </c>
    </row>
    <row r="589">
      <c r="A589" s="12" t="n">
        <v>46288.66666666666</v>
      </c>
      <c r="B589" s="11" t="n">
        <v>8.145000457763672</v>
      </c>
      <c r="C589" s="11" t="n">
        <v>355.0350036621094</v>
      </c>
      <c r="D589" s="13" t="n">
        <v>1</v>
      </c>
      <c r="E589" s="14">
        <f>IF(AND(D589=1,INT($A589)=INT($A588),ISNUMBER(B588)),B589/B588-1,"")</f>
        <v/>
      </c>
      <c r="F589" s="14">
        <f>IF(AND(D589=1,INT($A589)=INT($A588),ISNUMBER(C588)),C589/C588-1,"")</f>
        <v/>
      </c>
      <c r="G589" s="11" t="n">
        <v>10.17000007629395</v>
      </c>
      <c r="H589" s="11" t="n">
        <v>336.9500122070312</v>
      </c>
      <c r="I589" s="13" t="n">
        <v>1</v>
      </c>
      <c r="J589" s="14">
        <f>IF(AND(I589=1,INT($A589)=INT($A588),ISNUMBER(G588)),G589/G588-1,"")</f>
        <v/>
      </c>
      <c r="K589" s="14">
        <f>IF(AND(I589=1,INT($A589)=INT($A588),ISNUMBER(H588)),H589/H588-1,"")</f>
        <v/>
      </c>
      <c r="L589" s="11" t="n">
        <v>12.5600004196167</v>
      </c>
      <c r="M589" s="11" t="n">
        <v>744.02001953125</v>
      </c>
      <c r="N589" s="13" t="n">
        <v>1</v>
      </c>
      <c r="O589" s="14">
        <f>IF(AND(N589=1,INT($A589)=INT($A588),ISNUMBER(L588)),L589/L588-1,"")</f>
        <v/>
      </c>
      <c r="P589" s="14">
        <f>IF(AND(N589=1,INT($A589)=INT($A588),ISNUMBER(M588)),M589/M588-1,"")</f>
        <v/>
      </c>
      <c r="Q589" s="11" t="n">
        <v>10.22000026702881</v>
      </c>
      <c r="R589" s="11" t="n">
        <v>500.7799987792969</v>
      </c>
      <c r="S589" s="13" t="n">
        <v>1</v>
      </c>
      <c r="T589" s="14">
        <f>IF(AND(S589=1,INT($A589)=INT($A588),ISNUMBER(Q588)),Q589/Q588-1,"")</f>
        <v/>
      </c>
      <c r="U589" s="14">
        <f>IF(AND(S589=1,INT($A589)=INT($A588),ISNUMBER(R588)),R589/R588-1,"")</f>
        <v/>
      </c>
      <c r="V589" s="11" t="n">
        <v>8.409999847412109</v>
      </c>
      <c r="W589" s="11" t="n">
        <v>7708.5498046875</v>
      </c>
      <c r="X589" s="13" t="n">
        <v>1</v>
      </c>
      <c r="Y589" s="14">
        <f>IF(AND(X589=1,INT($A589)=INT($A588),ISNUMBER(V588)),V589/V588-1,"")</f>
        <v/>
      </c>
      <c r="Z589" s="14">
        <f>IF(AND(X589=1,INT($A589)=INT($A588),ISNUMBER(W588)),W589/W588-1,"")</f>
        <v/>
      </c>
      <c r="AA589" s="11" t="n">
        <v>8.744999885559082</v>
      </c>
      <c r="AB589" s="11" t="n">
        <v>249.3500061035156</v>
      </c>
      <c r="AC589" s="13" t="n">
        <v>1</v>
      </c>
      <c r="AD589" s="14">
        <f>IF(AND(AC589=1,INT($A589)=INT($A588),ISNUMBER(AA588)),AA589/AA588-1,"")</f>
        <v/>
      </c>
      <c r="AE589" s="14">
        <f>IF(AND(AC589=1,INT($A589)=INT($A588),ISNUMBER(AB588)),AB589/AB588-1,"")</f>
        <v/>
      </c>
      <c r="AF589" s="11" t="n">
        <v>4.664999961853027</v>
      </c>
      <c r="AG589" s="11" t="n">
        <v>191.7700042724609</v>
      </c>
      <c r="AH589" s="13" t="n">
        <v>1</v>
      </c>
      <c r="AI589" s="14">
        <f>IF(AND(AH589=1,INT($A589)=INT($A588),ISNUMBER(AF588)),AF589/AF588-1,"")</f>
        <v/>
      </c>
      <c r="AJ589" s="14">
        <f>IF(AND(AH589=1,INT($A589)=INT($A588),ISNUMBER(AG588)),AG589/AG588-1,"")</f>
        <v/>
      </c>
    </row>
    <row r="590">
      <c r="A590" s="12" t="n">
        <v>46289.39583333334</v>
      </c>
      <c r="B590" s="11" t="n">
        <v>8.284999847412109</v>
      </c>
      <c r="C590" s="11" t="n">
        <v>348.9082946777344</v>
      </c>
      <c r="D590" s="13" t="n">
        <v>1</v>
      </c>
      <c r="E590" s="14">
        <f>IF(AND(D590=1,INT($A590)=INT($A589),ISNUMBER(B589)),B590/B589-1,"")</f>
        <v/>
      </c>
      <c r="F590" s="14">
        <f>IF(AND(D590=1,INT($A590)=INT($A589),ISNUMBER(C589)),C590/C589-1,"")</f>
        <v/>
      </c>
      <c r="G590" s="11" t="n">
        <v>10.21000003814697</v>
      </c>
      <c r="H590" s="11" t="n">
        <v>335.989990234375</v>
      </c>
      <c r="I590" s="13" t="n">
        <v>1</v>
      </c>
      <c r="J590" s="14">
        <f>IF(AND(I590=1,INT($A590)=INT($A589),ISNUMBER(G589)),G590/G589-1,"")</f>
        <v/>
      </c>
      <c r="K590" s="14">
        <f>IF(AND(I590=1,INT($A590)=INT($A589),ISNUMBER(H589)),H590/H589-1,"")</f>
        <v/>
      </c>
      <c r="L590" s="11" t="n">
        <v>12.35000038146973</v>
      </c>
      <c r="M590" s="11" t="n">
        <v>756.8300170898438</v>
      </c>
      <c r="N590" s="13" t="n">
        <v>1</v>
      </c>
      <c r="O590" s="14">
        <f>IF(AND(N590=1,INT($A590)=INT($A589),ISNUMBER(L589)),L590/L589-1,"")</f>
        <v/>
      </c>
      <c r="P590" s="14">
        <f>IF(AND(N590=1,INT($A590)=INT($A589),ISNUMBER(M589)),M590/M589-1,"")</f>
        <v/>
      </c>
      <c r="Q590" s="11" t="n">
        <v>10.39000034332275</v>
      </c>
      <c r="R590" s="11" t="n">
        <v>491.9599914550781</v>
      </c>
      <c r="S590" s="13" t="n">
        <v>1</v>
      </c>
      <c r="T590" s="14">
        <f>IF(AND(S590=1,INT($A590)=INT($A589),ISNUMBER(Q589)),Q590/Q589-1,"")</f>
        <v/>
      </c>
      <c r="U590" s="14">
        <f>IF(AND(S590=1,INT($A590)=INT($A589),ISNUMBER(R589)),R590/R589-1,"")</f>
        <v/>
      </c>
      <c r="V590" s="11" t="n">
        <v>8.45989990234375</v>
      </c>
      <c r="W590" s="11" t="n">
        <v>7667.2099609375</v>
      </c>
      <c r="X590" s="13" t="n">
        <v>1</v>
      </c>
      <c r="Y590" s="14">
        <f>IF(AND(X590=1,INT($A590)=INT($A589),ISNUMBER(V589)),V590/V589-1,"")</f>
        <v/>
      </c>
      <c r="Z590" s="14">
        <f>IF(AND(X590=1,INT($A590)=INT($A589),ISNUMBER(W589)),W590/W589-1,"")</f>
        <v/>
      </c>
      <c r="AA590" s="11" t="n">
        <v>8.845000267028809</v>
      </c>
      <c r="AB590" s="11" t="n">
        <v>246.1349945068359</v>
      </c>
      <c r="AC590" s="13" t="n">
        <v>1</v>
      </c>
      <c r="AD590" s="14">
        <f>IF(AND(AC590=1,INT($A590)=INT($A589),ISNUMBER(AA589)),AA590/AA589-1,"")</f>
        <v/>
      </c>
      <c r="AE590" s="14">
        <f>IF(AND(AC590=1,INT($A590)=INT($A589),ISNUMBER(AB589)),AB590/AB589-1,"")</f>
        <v/>
      </c>
      <c r="AF590" s="11" t="n">
        <v>4.715000152587891</v>
      </c>
      <c r="AG590" s="11" t="n">
        <v>189.8849945068359</v>
      </c>
      <c r="AH590" s="13" t="n">
        <v>1</v>
      </c>
      <c r="AI590" s="14">
        <f>IF(AND(AH590=1,INT($A590)=INT($A589),ISNUMBER(AF589)),AF590/AF589-1,"")</f>
        <v/>
      </c>
      <c r="AJ590" s="14">
        <f>IF(AND(AH590=1,INT($A590)=INT($A589),ISNUMBER(AG589)),AG590/AG589-1,"")</f>
        <v/>
      </c>
    </row>
    <row r="591">
      <c r="A591" s="12" t="n">
        <v>46289.39722222222</v>
      </c>
      <c r="B591" s="11" t="n">
        <v>8.310000419616699</v>
      </c>
      <c r="C591" s="11" t="n">
        <v>347.5700073242188</v>
      </c>
      <c r="D591" s="13" t="n">
        <v>1</v>
      </c>
      <c r="E591" s="14">
        <f>IF(AND(D591=1,INT($A591)=INT($A590),ISNUMBER(B590)),B591/B590-1,"")</f>
        <v/>
      </c>
      <c r="F591" s="14">
        <f>IF(AND(D591=1,INT($A591)=INT($A590),ISNUMBER(C590)),C591/C590-1,"")</f>
        <v/>
      </c>
      <c r="G591" s="11" t="n">
        <v>10.19999980926514</v>
      </c>
      <c r="H591" s="11" t="n">
        <v>335.9574890136719</v>
      </c>
      <c r="I591" s="13" t="n">
        <v>1</v>
      </c>
      <c r="J591" s="14">
        <f>IF(AND(I591=1,INT($A591)=INT($A590),ISNUMBER(G590)),G591/G590-1,"")</f>
        <v/>
      </c>
      <c r="K591" s="14">
        <f>IF(AND(I591=1,INT($A591)=INT($A590),ISNUMBER(H590)),H591/H590-1,"")</f>
        <v/>
      </c>
      <c r="L591" s="11" t="n">
        <v>12.44999980926514</v>
      </c>
      <c r="M591" s="11" t="n">
        <v>752.8599853515625</v>
      </c>
      <c r="N591" s="13" t="n">
        <v>1</v>
      </c>
      <c r="O591" s="14">
        <f>IF(AND(N591=1,INT($A591)=INT($A590),ISNUMBER(L590)),L591/L590-1,"")</f>
        <v/>
      </c>
      <c r="P591" s="14">
        <f>IF(AND(N591=1,INT($A591)=INT($A590),ISNUMBER(M590)),M591/M590-1,"")</f>
        <v/>
      </c>
      <c r="Q591" s="11" t="n">
        <v>10.36999988555908</v>
      </c>
      <c r="R591" s="11" t="n">
        <v>493.9100036621094</v>
      </c>
      <c r="S591" s="13" t="n">
        <v>1</v>
      </c>
      <c r="T591" s="14">
        <f>IF(AND(S591=1,INT($A591)=INT($A590),ISNUMBER(Q590)),Q591/Q590-1,"")</f>
        <v/>
      </c>
      <c r="U591" s="14">
        <f>IF(AND(S591=1,INT($A591)=INT($A590),ISNUMBER(R590)),R591/R590-1,"")</f>
        <v/>
      </c>
      <c r="V591" s="11" t="n">
        <v>8.450099945068359</v>
      </c>
      <c r="W591" s="11" t="n">
        <v>7672.2998046875</v>
      </c>
      <c r="X591" s="13" t="n">
        <v>1</v>
      </c>
      <c r="Y591" s="14">
        <f>IF(AND(X591=1,INT($A591)=INT($A590),ISNUMBER(V590)),V591/V590-1,"")</f>
        <v/>
      </c>
      <c r="Z591" s="14">
        <f>IF(AND(X591=1,INT($A591)=INT($A590),ISNUMBER(W590)),W591/W590-1,"")</f>
        <v/>
      </c>
      <c r="AA591" s="11" t="n">
        <v>8.859999656677246</v>
      </c>
      <c r="AB591" s="11" t="n">
        <v>246</v>
      </c>
      <c r="AC591" s="13" t="n">
        <v>1</v>
      </c>
      <c r="AD591" s="14">
        <f>IF(AND(AC591=1,INT($A591)=INT($A590),ISNUMBER(AA590)),AA591/AA590-1,"")</f>
        <v/>
      </c>
      <c r="AE591" s="14">
        <f>IF(AND(AC591=1,INT($A591)=INT($A590),ISNUMBER(AB590)),AB591/AB590-1,"")</f>
        <v/>
      </c>
      <c r="AF591" s="11" t="n">
        <v>4.690000057220459</v>
      </c>
      <c r="AG591" s="11" t="n">
        <v>190.5449981689453</v>
      </c>
      <c r="AH591" s="13" t="n">
        <v>1</v>
      </c>
      <c r="AI591" s="14">
        <f>IF(AND(AH591=1,INT($A591)=INT($A590),ISNUMBER(AF590)),AF591/AF590-1,"")</f>
        <v/>
      </c>
      <c r="AJ591" s="14">
        <f>IF(AND(AH591=1,INT($A591)=INT($A590),ISNUMBER(AG590)),AG591/AG590-1,"")</f>
        <v/>
      </c>
    </row>
    <row r="592">
      <c r="A592" s="12" t="n">
        <v>46289.39861111111</v>
      </c>
      <c r="B592" s="11" t="n">
        <v>8.300000190734863</v>
      </c>
      <c r="C592" s="11" t="n">
        <v>348.0509033203125</v>
      </c>
      <c r="D592" s="13" t="n">
        <v>1</v>
      </c>
      <c r="E592" s="14">
        <f>IF(AND(D592=1,INT($A592)=INT($A591),ISNUMBER(B591)),B592/B591-1,"")</f>
        <v/>
      </c>
      <c r="F592" s="14">
        <f>IF(AND(D592=1,INT($A592)=INT($A591),ISNUMBER(C591)),C592/C591-1,"")</f>
        <v/>
      </c>
      <c r="G592" s="11" t="n">
        <v>10.1899995803833</v>
      </c>
      <c r="H592" s="11" t="n">
        <v>336.7300109863281</v>
      </c>
      <c r="I592" s="13" t="n">
        <v>1</v>
      </c>
      <c r="J592" s="14">
        <f>IF(AND(I592=1,INT($A592)=INT($A591),ISNUMBER(G591)),G592/G591-1,"")</f>
        <v/>
      </c>
      <c r="K592" s="14">
        <f>IF(AND(I592=1,INT($A592)=INT($A591),ISNUMBER(H591)),H592/H591-1,"")</f>
        <v/>
      </c>
      <c r="L592" s="11" t="n">
        <v>12.30000019073486</v>
      </c>
      <c r="M592" s="11" t="n">
        <v>759.8599853515625</v>
      </c>
      <c r="N592" s="13" t="n">
        <v>1</v>
      </c>
      <c r="O592" s="14">
        <f>IF(AND(N592=1,INT($A592)=INT($A591),ISNUMBER(L591)),L592/L591-1,"")</f>
        <v/>
      </c>
      <c r="P592" s="14">
        <f>IF(AND(N592=1,INT($A592)=INT($A591),ISNUMBER(M591)),M592/M591-1,"")</f>
        <v/>
      </c>
      <c r="Q592" s="11" t="n">
        <v>10.33500003814697</v>
      </c>
      <c r="R592" s="11" t="n">
        <v>495.0400085449219</v>
      </c>
      <c r="S592" s="13" t="n">
        <v>1</v>
      </c>
      <c r="T592" s="14">
        <f>IF(AND(S592=1,INT($A592)=INT($A591),ISNUMBER(Q591)),Q592/Q591-1,"")</f>
        <v/>
      </c>
      <c r="U592" s="14">
        <f>IF(AND(S592=1,INT($A592)=INT($A591),ISNUMBER(R591)),R592/R591-1,"")</f>
        <v/>
      </c>
      <c r="V592" s="11" t="n">
        <v>8.449899673461914</v>
      </c>
      <c r="W592" s="11" t="n">
        <v>7676.72998046875</v>
      </c>
      <c r="X592" s="13" t="n">
        <v>1</v>
      </c>
      <c r="Y592" s="14">
        <f>IF(AND(X592=1,INT($A592)=INT($A591),ISNUMBER(V591)),V592/V591-1,"")</f>
        <v/>
      </c>
      <c r="Z592" s="14">
        <f>IF(AND(X592=1,INT($A592)=INT($A591),ISNUMBER(W591)),W592/W591-1,"")</f>
        <v/>
      </c>
      <c r="AA592" s="11" t="n">
        <v>8.819999694824219</v>
      </c>
      <c r="AB592" s="11" t="n">
        <v>247.3099975585938</v>
      </c>
      <c r="AC592" s="13" t="n">
        <v>1</v>
      </c>
      <c r="AD592" s="14">
        <f>IF(AND(AC592=1,INT($A592)=INT($A591),ISNUMBER(AA591)),AA592/AA591-1,"")</f>
        <v/>
      </c>
      <c r="AE592" s="14">
        <f>IF(AND(AC592=1,INT($A592)=INT($A591),ISNUMBER(AB591)),AB592/AB591-1,"")</f>
        <v/>
      </c>
      <c r="AF592" s="11" t="n">
        <v>4.675000190734863</v>
      </c>
      <c r="AG592" s="11" t="n">
        <v>191.7250061035156</v>
      </c>
      <c r="AH592" s="13" t="n">
        <v>1</v>
      </c>
      <c r="AI592" s="14">
        <f>IF(AND(AH592=1,INT($A592)=INT($A591),ISNUMBER(AF591)),AF592/AF591-1,"")</f>
        <v/>
      </c>
      <c r="AJ592" s="14">
        <f>IF(AND(AH592=1,INT($A592)=INT($A591),ISNUMBER(AG591)),AG592/AG591-1,"")</f>
        <v/>
      </c>
    </row>
    <row r="593">
      <c r="A593" s="12" t="n">
        <v>46289.4</v>
      </c>
      <c r="B593" s="11" t="n">
        <v>8.279999732971191</v>
      </c>
      <c r="C593" s="11" t="n">
        <v>349.2000122070312</v>
      </c>
      <c r="D593" s="13" t="n">
        <v>1</v>
      </c>
      <c r="E593" s="14">
        <f>IF(AND(D593=1,INT($A593)=INT($A592),ISNUMBER(B592)),B593/B592-1,"")</f>
        <v/>
      </c>
      <c r="F593" s="14">
        <f>IF(AND(D593=1,INT($A593)=INT($A592),ISNUMBER(C592)),C593/C592-1,"")</f>
        <v/>
      </c>
      <c r="G593" s="11" t="n">
        <v>10.19499969482422</v>
      </c>
      <c r="H593" s="11" t="n">
        <v>335.9649963378906</v>
      </c>
      <c r="I593" s="13" t="n">
        <v>1</v>
      </c>
      <c r="J593" s="14">
        <f>IF(AND(I593=1,INT($A593)=INT($A592),ISNUMBER(G592)),G593/G592-1,"")</f>
        <v/>
      </c>
      <c r="K593" s="14">
        <f>IF(AND(I593=1,INT($A593)=INT($A592),ISNUMBER(H592)),H593/H592-1,"")</f>
        <v/>
      </c>
      <c r="L593" s="11" t="n">
        <v>12.27999973297119</v>
      </c>
      <c r="M593" s="11" t="n">
        <v>760.77001953125</v>
      </c>
      <c r="N593" s="13" t="n">
        <v>1</v>
      </c>
      <c r="O593" s="14">
        <f>IF(AND(N593=1,INT($A593)=INT($A592),ISNUMBER(L592)),L593/L592-1,"")</f>
        <v/>
      </c>
      <c r="P593" s="14">
        <f>IF(AND(N593=1,INT($A593)=INT($A592),ISNUMBER(M592)),M593/M592-1,"")</f>
        <v/>
      </c>
      <c r="Q593" s="11" t="n">
        <v>10.35000038146973</v>
      </c>
      <c r="R593" s="11" t="n">
        <v>494.2099914550781</v>
      </c>
      <c r="S593" s="13" t="n">
        <v>1</v>
      </c>
      <c r="T593" s="14">
        <f>IF(AND(S593=1,INT($A593)=INT($A592),ISNUMBER(Q592)),Q593/Q592-1,"")</f>
        <v/>
      </c>
      <c r="U593" s="14">
        <f>IF(AND(S593=1,INT($A593)=INT($A592),ISNUMBER(R592)),R593/R592-1,"")</f>
        <v/>
      </c>
      <c r="V593" s="11" t="n">
        <v>8.449899673461914</v>
      </c>
      <c r="W593" s="11" t="n">
        <v>7675.56982421875</v>
      </c>
      <c r="X593" s="13" t="n">
        <v>1</v>
      </c>
      <c r="Y593" s="14">
        <f>IF(AND(X593=1,INT($A593)=INT($A592),ISNUMBER(V592)),V593/V592-1,"")</f>
        <v/>
      </c>
      <c r="Z593" s="14">
        <f>IF(AND(X593=1,INT($A593)=INT($A592),ISNUMBER(W592)),W593/W592-1,"")</f>
        <v/>
      </c>
      <c r="AA593" s="11" t="n">
        <v>8.810000419616699</v>
      </c>
      <c r="AB593" s="11" t="n">
        <v>247.3399963378906</v>
      </c>
      <c r="AC593" s="13" t="n">
        <v>1</v>
      </c>
      <c r="AD593" s="14">
        <f>IF(AND(AC593=1,INT($A593)=INT($A592),ISNUMBER(AA592)),AA593/AA592-1,"")</f>
        <v/>
      </c>
      <c r="AE593" s="14">
        <f>IF(AND(AC593=1,INT($A593)=INT($A592),ISNUMBER(AB592)),AB593/AB592-1,"")</f>
        <v/>
      </c>
      <c r="AF593" s="11" t="n">
        <v>4.695000171661377</v>
      </c>
      <c r="AG593" s="11" t="n">
        <v>190.6100006103516</v>
      </c>
      <c r="AH593" s="13" t="n">
        <v>1</v>
      </c>
      <c r="AI593" s="14">
        <f>IF(AND(AH593=1,INT($A593)=INT($A592),ISNUMBER(AF592)),AF593/AF592-1,"")</f>
        <v/>
      </c>
      <c r="AJ593" s="14">
        <f>IF(AND(AH593=1,INT($A593)=INT($A592),ISNUMBER(AG592)),AG593/AG592-1,"")</f>
        <v/>
      </c>
    </row>
    <row r="594">
      <c r="A594" s="12" t="n">
        <v>46289.40138888889</v>
      </c>
      <c r="B594" s="11" t="n">
        <v>8.274999618530273</v>
      </c>
      <c r="C594" s="11" t="n">
        <v>349.1199951171875</v>
      </c>
      <c r="D594" s="13" t="n">
        <v>1</v>
      </c>
      <c r="E594" s="14">
        <f>IF(AND(D594=1,INT($A594)=INT($A593),ISNUMBER(B593)),B594/B593-1,"")</f>
        <v/>
      </c>
      <c r="F594" s="14">
        <f>IF(AND(D594=1,INT($A594)=INT($A593),ISNUMBER(C593)),C594/C593-1,"")</f>
        <v/>
      </c>
      <c r="G594" s="11" t="n">
        <v>10.21000003814697</v>
      </c>
      <c r="H594" s="11" t="n">
        <v>335.6799926757812</v>
      </c>
      <c r="I594" s="13" t="n">
        <v>1</v>
      </c>
      <c r="J594" s="14">
        <f>IF(AND(I594=1,INT($A594)=INT($A593),ISNUMBER(G593)),G594/G593-1,"")</f>
        <v/>
      </c>
      <c r="K594" s="14">
        <f>IF(AND(I594=1,INT($A594)=INT($A593),ISNUMBER(H593)),H594/H593-1,"")</f>
        <v/>
      </c>
      <c r="L594" s="11" t="n">
        <v>12.28899955749512</v>
      </c>
      <c r="M594" s="11" t="n">
        <v>760.4000244140625</v>
      </c>
      <c r="N594" s="13" t="n">
        <v>1</v>
      </c>
      <c r="O594" s="14">
        <f>IF(AND(N594=1,INT($A594)=INT($A593),ISNUMBER(L593)),L594/L593-1,"")</f>
        <v/>
      </c>
      <c r="P594" s="14">
        <f>IF(AND(N594=1,INT($A594)=INT($A593),ISNUMBER(M593)),M594/M593-1,"")</f>
        <v/>
      </c>
      <c r="Q594" s="11" t="n">
        <v>10.35999965667725</v>
      </c>
      <c r="R594" s="11" t="n">
        <v>493.9100036621094</v>
      </c>
      <c r="S594" s="13" t="n">
        <v>1</v>
      </c>
      <c r="T594" s="14">
        <f>IF(AND(S594=1,INT($A594)=INT($A593),ISNUMBER(Q593)),Q594/Q593-1,"")</f>
        <v/>
      </c>
      <c r="U594" s="14">
        <f>IF(AND(S594=1,INT($A594)=INT($A593),ISNUMBER(R593)),R594/R593-1,"")</f>
        <v/>
      </c>
      <c r="V594" s="11" t="n">
        <v>8.444999694824219</v>
      </c>
      <c r="W594" s="11" t="n">
        <v>7679.93994140625</v>
      </c>
      <c r="X594" s="13" t="n">
        <v>1</v>
      </c>
      <c r="Y594" s="14">
        <f>IF(AND(X594=1,INT($A594)=INT($A593),ISNUMBER(V593)),V594/V593-1,"")</f>
        <v/>
      </c>
      <c r="Z594" s="14">
        <f>IF(AND(X594=1,INT($A594)=INT($A593),ISNUMBER(W593)),W594/W593-1,"")</f>
        <v/>
      </c>
      <c r="AA594" s="11" t="n">
        <v>8.819999694824219</v>
      </c>
      <c r="AB594" s="11" t="n">
        <v>247.0399932861328</v>
      </c>
      <c r="AC594" s="13" t="n">
        <v>1</v>
      </c>
      <c r="AD594" s="14">
        <f>IF(AND(AC594=1,INT($A594)=INT($A593),ISNUMBER(AA593)),AA594/AA593-1,"")</f>
        <v/>
      </c>
      <c r="AE594" s="14">
        <f>IF(AND(AC594=1,INT($A594)=INT($A593),ISNUMBER(AB593)),AB594/AB593-1,"")</f>
        <v/>
      </c>
      <c r="AF594" s="11" t="n">
        <v>4.690000057220459</v>
      </c>
      <c r="AG594" s="11" t="n">
        <v>191</v>
      </c>
      <c r="AH594" s="13" t="n">
        <v>1</v>
      </c>
      <c r="AI594" s="14">
        <f>IF(AND(AH594=1,INT($A594)=INT($A593),ISNUMBER(AF593)),AF594/AF593-1,"")</f>
        <v/>
      </c>
      <c r="AJ594" s="14">
        <f>IF(AND(AH594=1,INT($A594)=INT($A593),ISNUMBER(AG593)),AG594/AG593-1,"")</f>
        <v/>
      </c>
    </row>
    <row r="595">
      <c r="A595" s="12" t="n">
        <v>46289.40277777778</v>
      </c>
      <c r="B595" s="11" t="n">
        <v>8.289999961853027</v>
      </c>
      <c r="C595" s="11" t="n">
        <v>348.4837951660156</v>
      </c>
      <c r="D595" s="13" t="n">
        <v>1</v>
      </c>
      <c r="E595" s="14">
        <f>IF(AND(D595=1,INT($A595)=INT($A594),ISNUMBER(B594)),B595/B594-1,"")</f>
        <v/>
      </c>
      <c r="F595" s="14">
        <f>IF(AND(D595=1,INT($A595)=INT($A594),ISNUMBER(C594)),C595/C594-1,"")</f>
        <v/>
      </c>
      <c r="G595" s="11" t="n">
        <v>10.22500038146973</v>
      </c>
      <c r="H595" s="11" t="n">
        <v>335.0950012207031</v>
      </c>
      <c r="I595" s="13" t="n">
        <v>1</v>
      </c>
      <c r="J595" s="14">
        <f>IF(AND(I595=1,INT($A595)=INT($A594),ISNUMBER(G594)),G595/G594-1,"")</f>
        <v/>
      </c>
      <c r="K595" s="14">
        <f>IF(AND(I595=1,INT($A595)=INT($A594),ISNUMBER(H594)),H595/H594-1,"")</f>
        <v/>
      </c>
      <c r="L595" s="11" t="n">
        <v>12.3100004196167</v>
      </c>
      <c r="M595" s="11" t="n">
        <v>759.530029296875</v>
      </c>
      <c r="N595" s="13" t="n">
        <v>1</v>
      </c>
      <c r="O595" s="14">
        <f>IF(AND(N595=1,INT($A595)=INT($A594),ISNUMBER(L594)),L595/L594-1,"")</f>
        <v/>
      </c>
      <c r="P595" s="14">
        <f>IF(AND(N595=1,INT($A595)=INT($A594),ISNUMBER(M594)),M595/M594-1,"")</f>
        <v/>
      </c>
      <c r="Q595" s="11" t="n">
        <v>10.36499977111816</v>
      </c>
      <c r="R595" s="11" t="n">
        <v>493.31640625</v>
      </c>
      <c r="S595" s="13" t="n">
        <v>1</v>
      </c>
      <c r="T595" s="14">
        <f>IF(AND(S595=1,INT($A595)=INT($A594),ISNUMBER(Q594)),Q595/Q594-1,"")</f>
        <v/>
      </c>
      <c r="U595" s="14">
        <f>IF(AND(S595=1,INT($A595)=INT($A594),ISNUMBER(R594)),R595/R594-1,"")</f>
        <v/>
      </c>
      <c r="V595" s="11" t="n">
        <v>8.444999694824219</v>
      </c>
      <c r="W595" s="11" t="n">
        <v>7679.16015625</v>
      </c>
      <c r="X595" s="13" t="n">
        <v>1</v>
      </c>
      <c r="Y595" s="14">
        <f>IF(AND(X595=1,INT($A595)=INT($A594),ISNUMBER(V594)),V595/V594-1,"")</f>
        <v/>
      </c>
      <c r="Z595" s="14">
        <f>IF(AND(X595=1,INT($A595)=INT($A594),ISNUMBER(W594)),W595/W594-1,"")</f>
        <v/>
      </c>
      <c r="AA595" s="11" t="n">
        <v>8.819999694824219</v>
      </c>
      <c r="AB595" s="11" t="n">
        <v>247.0399932861328</v>
      </c>
      <c r="AC595" s="13" t="n">
        <v>0</v>
      </c>
      <c r="AD595" s="14">
        <f>IF(AND(AC595=1,INT($A595)=INT($A594),ISNUMBER(AA594)),AA595/AA594-1,"")</f>
        <v/>
      </c>
      <c r="AE595" s="14">
        <f>IF(AND(AC595=1,INT($A595)=INT($A594),ISNUMBER(AB594)),AB595/AB594-1,"")</f>
        <v/>
      </c>
      <c r="AF595" s="11" t="n">
        <v>4.644999980926514</v>
      </c>
      <c r="AG595" s="11" t="n">
        <v>192.5050048828125</v>
      </c>
      <c r="AH595" s="13" t="n">
        <v>1</v>
      </c>
      <c r="AI595" s="14">
        <f>IF(AND(AH595=1,INT($A595)=INT($A594),ISNUMBER(AF594)),AF595/AF594-1,"")</f>
        <v/>
      </c>
      <c r="AJ595" s="14">
        <f>IF(AND(AH595=1,INT($A595)=INT($A594),ISNUMBER(AG594)),AG595/AG594-1,"")</f>
        <v/>
      </c>
    </row>
    <row r="596">
      <c r="A596" s="12" t="n">
        <v>46289.40416666667</v>
      </c>
      <c r="B596" s="11" t="n">
        <v>8.289999961853027</v>
      </c>
      <c r="C596" s="11" t="n">
        <v>348.6650085449219</v>
      </c>
      <c r="D596" s="13" t="n">
        <v>1</v>
      </c>
      <c r="E596" s="14">
        <f>IF(AND(D596=1,INT($A596)=INT($A595),ISNUMBER(B595)),B596/B595-1,"")</f>
        <v/>
      </c>
      <c r="F596" s="14">
        <f>IF(AND(D596=1,INT($A596)=INT($A595),ISNUMBER(C595)),C596/C595-1,"")</f>
        <v/>
      </c>
      <c r="G596" s="11" t="n">
        <v>10.23999977111816</v>
      </c>
      <c r="H596" s="11" t="n">
        <v>334.7999877929688</v>
      </c>
      <c r="I596" s="13" t="n">
        <v>1</v>
      </c>
      <c r="J596" s="14">
        <f>IF(AND(I596=1,INT($A596)=INT($A595),ISNUMBER(G595)),G596/G595-1,"")</f>
        <v/>
      </c>
      <c r="K596" s="14">
        <f>IF(AND(I596=1,INT($A596)=INT($A595),ISNUMBER(H595)),H596/H595-1,"")</f>
        <v/>
      </c>
      <c r="L596" s="11" t="n">
        <v>12.31999969482422</v>
      </c>
      <c r="M596" s="11" t="n">
        <v>759.4400024414062</v>
      </c>
      <c r="N596" s="13" t="n">
        <v>1</v>
      </c>
      <c r="O596" s="14">
        <f>IF(AND(N596=1,INT($A596)=INT($A595),ISNUMBER(L595)),L596/L595-1,"")</f>
        <v/>
      </c>
      <c r="P596" s="14">
        <f>IF(AND(N596=1,INT($A596)=INT($A595),ISNUMBER(M595)),M596/M595-1,"")</f>
        <v/>
      </c>
      <c r="Q596" s="11" t="n">
        <v>10.36999988555908</v>
      </c>
      <c r="R596" s="11" t="n">
        <v>493.2799987792969</v>
      </c>
      <c r="S596" s="13" t="n">
        <v>1</v>
      </c>
      <c r="T596" s="14">
        <f>IF(AND(S596=1,INT($A596)=INT($A595),ISNUMBER(Q595)),Q596/Q595-1,"")</f>
        <v/>
      </c>
      <c r="U596" s="14">
        <f>IF(AND(S596=1,INT($A596)=INT($A595),ISNUMBER(R595)),R596/R595-1,"")</f>
        <v/>
      </c>
      <c r="V596" s="11" t="n">
        <v>8.444999694824219</v>
      </c>
      <c r="W596" s="11" t="n">
        <v>7673.3701171875</v>
      </c>
      <c r="X596" s="13" t="n">
        <v>1</v>
      </c>
      <c r="Y596" s="14">
        <f>IF(AND(X596=1,INT($A596)=INT($A595),ISNUMBER(V595)),V596/V595-1,"")</f>
        <v/>
      </c>
      <c r="Z596" s="14">
        <f>IF(AND(X596=1,INT($A596)=INT($A595),ISNUMBER(W595)),W596/W595-1,"")</f>
        <v/>
      </c>
      <c r="AA596" s="11" t="n">
        <v>8.829999923706055</v>
      </c>
      <c r="AB596" s="11" t="n">
        <v>246.5449981689453</v>
      </c>
      <c r="AC596" s="13" t="n">
        <v>1</v>
      </c>
      <c r="AD596" s="14">
        <f>IF(AND(AC596=1,INT($A596)=INT($A595),ISNUMBER(AA595)),AA596/AA595-1,"")</f>
        <v/>
      </c>
      <c r="AE596" s="14">
        <f>IF(AND(AC596=1,INT($A596)=INT($A595),ISNUMBER(AB595)),AB596/AB595-1,"")</f>
        <v/>
      </c>
      <c r="AF596" s="11" t="n">
        <v>4.659999847412109</v>
      </c>
      <c r="AG596" s="11" t="n">
        <v>192.0101013183594</v>
      </c>
      <c r="AH596" s="13" t="n">
        <v>1</v>
      </c>
      <c r="AI596" s="14">
        <f>IF(AND(AH596=1,INT($A596)=INT($A595),ISNUMBER(AF595)),AF596/AF595-1,"")</f>
        <v/>
      </c>
      <c r="AJ596" s="14">
        <f>IF(AND(AH596=1,INT($A596)=INT($A595),ISNUMBER(AG595)),AG596/AG595-1,"")</f>
        <v/>
      </c>
    </row>
    <row r="597">
      <c r="A597" s="12" t="n">
        <v>46289.40555555555</v>
      </c>
      <c r="B597" s="11" t="n">
        <v>8.300000190734863</v>
      </c>
      <c r="C597" s="11" t="n">
        <v>348.4849853515625</v>
      </c>
      <c r="D597" s="13" t="n">
        <v>1</v>
      </c>
      <c r="E597" s="14">
        <f>IF(AND(D597=1,INT($A597)=INT($A596),ISNUMBER(B596)),B597/B596-1,"")</f>
        <v/>
      </c>
      <c r="F597" s="14">
        <f>IF(AND(D597=1,INT($A597)=INT($A596),ISNUMBER(C596)),C597/C596-1,"")</f>
        <v/>
      </c>
      <c r="G597" s="11" t="n">
        <v>10.23499965667725</v>
      </c>
      <c r="H597" s="11" t="n">
        <v>334.9490051269531</v>
      </c>
      <c r="I597" s="13" t="n">
        <v>1</v>
      </c>
      <c r="J597" s="14">
        <f>IF(AND(I597=1,INT($A597)=INT($A596),ISNUMBER(G596)),G597/G596-1,"")</f>
        <v/>
      </c>
      <c r="K597" s="14">
        <f>IF(AND(I597=1,INT($A597)=INT($A596),ISNUMBER(H596)),H597/H596-1,"")</f>
        <v/>
      </c>
      <c r="L597" s="11" t="n">
        <v>12.34000015258789</v>
      </c>
      <c r="M597" s="11" t="n">
        <v>758.2150268554688</v>
      </c>
      <c r="N597" s="13" t="n">
        <v>1</v>
      </c>
      <c r="O597" s="14">
        <f>IF(AND(N597=1,INT($A597)=INT($A596),ISNUMBER(L596)),L597/L596-1,"")</f>
        <v/>
      </c>
      <c r="P597" s="14">
        <f>IF(AND(N597=1,INT($A597)=INT($A596),ISNUMBER(M596)),M597/M596-1,"")</f>
        <v/>
      </c>
      <c r="Q597" s="11" t="n">
        <v>10.35499954223633</v>
      </c>
      <c r="R597" s="11" t="n">
        <v>493.7250061035156</v>
      </c>
      <c r="S597" s="13" t="n">
        <v>1</v>
      </c>
      <c r="T597" s="14">
        <f>IF(AND(S597=1,INT($A597)=INT($A596),ISNUMBER(Q596)),Q597/Q596-1,"")</f>
        <v/>
      </c>
      <c r="U597" s="14">
        <f>IF(AND(S597=1,INT($A597)=INT($A596),ISNUMBER(R596)),R597/R596-1,"")</f>
        <v/>
      </c>
      <c r="V597" s="11" t="n">
        <v>8.444999694824219</v>
      </c>
      <c r="W597" s="11" t="n">
        <v>7676.2900390625</v>
      </c>
      <c r="X597" s="13" t="n">
        <v>1</v>
      </c>
      <c r="Y597" s="14">
        <f>IF(AND(X597=1,INT($A597)=INT($A596),ISNUMBER(V596)),V597/V596-1,"")</f>
        <v/>
      </c>
      <c r="Z597" s="14">
        <f>IF(AND(X597=1,INT($A597)=INT($A596),ISNUMBER(W596)),W597/W596-1,"")</f>
        <v/>
      </c>
      <c r="AA597" s="11" t="n">
        <v>8.840000152587891</v>
      </c>
      <c r="AB597" s="11" t="n">
        <v>246.6199951171875</v>
      </c>
      <c r="AC597" s="13" t="n">
        <v>1</v>
      </c>
      <c r="AD597" s="14">
        <f>IF(AND(AC597=1,INT($A597)=INT($A596),ISNUMBER(AA596)),AA597/AA596-1,"")</f>
        <v/>
      </c>
      <c r="AE597" s="14">
        <f>IF(AND(AC597=1,INT($A597)=INT($A596),ISNUMBER(AB596)),AB597/AB596-1,"")</f>
        <v/>
      </c>
      <c r="AF597" s="11" t="n">
        <v>4.650000095367432</v>
      </c>
      <c r="AG597" s="11" t="n">
        <v>192.6100006103516</v>
      </c>
      <c r="AH597" s="13" t="n">
        <v>1</v>
      </c>
      <c r="AI597" s="14">
        <f>IF(AND(AH597=1,INT($A597)=INT($A596),ISNUMBER(AF596)),AF597/AF596-1,"")</f>
        <v/>
      </c>
      <c r="AJ597" s="14">
        <f>IF(AND(AH597=1,INT($A597)=INT($A596),ISNUMBER(AG596)),AG597/AG596-1,"")</f>
        <v/>
      </c>
    </row>
    <row r="598">
      <c r="A598" s="12" t="n">
        <v>46289.40694444445</v>
      </c>
      <c r="B598" s="11" t="n">
        <v>8.279999732971191</v>
      </c>
      <c r="C598" s="11" t="n">
        <v>349.1199951171875</v>
      </c>
      <c r="D598" s="13" t="n">
        <v>1</v>
      </c>
      <c r="E598" s="14">
        <f>IF(AND(D598=1,INT($A598)=INT($A597),ISNUMBER(B597)),B598/B597-1,"")</f>
        <v/>
      </c>
      <c r="F598" s="14">
        <f>IF(AND(D598=1,INT($A598)=INT($A597),ISNUMBER(C597)),C598/C597-1,"")</f>
        <v/>
      </c>
      <c r="G598" s="11" t="n">
        <v>10.23499965667725</v>
      </c>
      <c r="H598" s="11" t="n">
        <v>334.989990234375</v>
      </c>
      <c r="I598" s="13" t="n">
        <v>1</v>
      </c>
      <c r="J598" s="14">
        <f>IF(AND(I598=1,INT($A598)=INT($A597),ISNUMBER(G597)),G598/G597-1,"")</f>
        <v/>
      </c>
      <c r="K598" s="14">
        <f>IF(AND(I598=1,INT($A598)=INT($A597),ISNUMBER(H597)),H598/H597-1,"")</f>
        <v/>
      </c>
      <c r="L598" s="11" t="n">
        <v>12.36009979248047</v>
      </c>
      <c r="M598" s="11" t="n">
        <v>756.364990234375</v>
      </c>
      <c r="N598" s="13" t="n">
        <v>1</v>
      </c>
      <c r="O598" s="14">
        <f>IF(AND(N598=1,INT($A598)=INT($A597),ISNUMBER(L597)),L598/L597-1,"")</f>
        <v/>
      </c>
      <c r="P598" s="14">
        <f>IF(AND(N598=1,INT($A598)=INT($A597),ISNUMBER(M597)),M598/M597-1,"")</f>
        <v/>
      </c>
      <c r="Q598" s="11" t="n">
        <v>10.39999961853027</v>
      </c>
      <c r="R598" s="11" t="n">
        <v>491.7099914550781</v>
      </c>
      <c r="S598" s="13" t="n">
        <v>1</v>
      </c>
      <c r="T598" s="14">
        <f>IF(AND(S598=1,INT($A598)=INT($A597),ISNUMBER(Q597)),Q598/Q597-1,"")</f>
        <v/>
      </c>
      <c r="U598" s="14">
        <f>IF(AND(S598=1,INT($A598)=INT($A597),ISNUMBER(R597)),R598/R597-1,"")</f>
        <v/>
      </c>
      <c r="V598" s="11" t="n">
        <v>8.440099716186523</v>
      </c>
      <c r="W598" s="11" t="n">
        <v>7679.39990234375</v>
      </c>
      <c r="X598" s="13" t="n">
        <v>1</v>
      </c>
      <c r="Y598" s="14">
        <f>IF(AND(X598=1,INT($A598)=INT($A597),ISNUMBER(V597)),V598/V597-1,"")</f>
        <v/>
      </c>
      <c r="Z598" s="14">
        <f>IF(AND(X598=1,INT($A598)=INT($A597),ISNUMBER(W597)),W598/W597-1,"")</f>
        <v/>
      </c>
      <c r="AA598" s="11" t="n">
        <v>8.840000152587891</v>
      </c>
      <c r="AB598" s="11" t="n">
        <v>246.5500030517578</v>
      </c>
      <c r="AC598" s="13" t="n">
        <v>1</v>
      </c>
      <c r="AD598" s="14">
        <f>IF(AND(AC598=1,INT($A598)=INT($A597),ISNUMBER(AA597)),AA598/AA597-1,"")</f>
        <v/>
      </c>
      <c r="AE598" s="14">
        <f>IF(AND(AC598=1,INT($A598)=INT($A597),ISNUMBER(AB597)),AB598/AB597-1,"")</f>
        <v/>
      </c>
      <c r="AF598" s="11" t="n">
        <v>4.724999904632568</v>
      </c>
      <c r="AG598" s="11" t="n">
        <v>189.2100067138672</v>
      </c>
      <c r="AH598" s="13" t="n">
        <v>1</v>
      </c>
      <c r="AI598" s="14">
        <f>IF(AND(AH598=1,INT($A598)=INT($A597),ISNUMBER(AF597)),AF598/AF597-1,"")</f>
        <v/>
      </c>
      <c r="AJ598" s="14">
        <f>IF(AND(AH598=1,INT($A598)=INT($A597),ISNUMBER(AG597)),AG598/AG597-1,"")</f>
        <v/>
      </c>
    </row>
    <row r="599">
      <c r="A599" s="12" t="n">
        <v>46289.40833333333</v>
      </c>
      <c r="B599" s="11" t="n">
        <v>8.280599594116211</v>
      </c>
      <c r="C599" s="11" t="n">
        <v>348.8399963378906</v>
      </c>
      <c r="D599" s="13" t="n">
        <v>1</v>
      </c>
      <c r="E599" s="14">
        <f>IF(AND(D599=1,INT($A599)=INT($A598),ISNUMBER(B598)),B599/B598-1,"")</f>
        <v/>
      </c>
      <c r="F599" s="14">
        <f>IF(AND(D599=1,INT($A599)=INT($A598),ISNUMBER(C598)),C599/C598-1,"")</f>
        <v/>
      </c>
      <c r="G599" s="11" t="n">
        <v>10.22999954223633</v>
      </c>
      <c r="H599" s="11" t="n">
        <v>335.2550048828125</v>
      </c>
      <c r="I599" s="13" t="n">
        <v>1</v>
      </c>
      <c r="J599" s="14">
        <f>IF(AND(I599=1,INT($A599)=INT($A598),ISNUMBER(G598)),G599/G598-1,"")</f>
        <v/>
      </c>
      <c r="K599" s="14">
        <f>IF(AND(I599=1,INT($A599)=INT($A598),ISNUMBER(H598)),H599/H598-1,"")</f>
        <v/>
      </c>
      <c r="L599" s="11" t="n">
        <v>12.3798999786377</v>
      </c>
      <c r="M599" s="11" t="n">
        <v>755.3800048828125</v>
      </c>
      <c r="N599" s="13" t="n">
        <v>1</v>
      </c>
      <c r="O599" s="14">
        <f>IF(AND(N599=1,INT($A599)=INT($A598),ISNUMBER(L598)),L599/L598-1,"")</f>
        <v/>
      </c>
      <c r="P599" s="14">
        <f>IF(AND(N599=1,INT($A599)=INT($A598),ISNUMBER(M598)),M599/M598-1,"")</f>
        <v/>
      </c>
      <c r="Q599" s="11" t="n">
        <v>10.38500022888184</v>
      </c>
      <c r="R599" s="11" t="n">
        <v>492.3500061035156</v>
      </c>
      <c r="S599" s="13" t="n">
        <v>1</v>
      </c>
      <c r="T599" s="14">
        <f>IF(AND(S599=1,INT($A599)=INT($A598),ISNUMBER(Q598)),Q599/Q598-1,"")</f>
        <v/>
      </c>
      <c r="U599" s="14">
        <f>IF(AND(S599=1,INT($A599)=INT($A598),ISNUMBER(R598)),R599/R598-1,"")</f>
        <v/>
      </c>
      <c r="V599" s="11" t="n">
        <v>8.440099716186523</v>
      </c>
      <c r="W599" s="11" t="n">
        <v>7678.509765625</v>
      </c>
      <c r="X599" s="13" t="n">
        <v>1</v>
      </c>
      <c r="Y599" s="14">
        <f>IF(AND(X599=1,INT($A599)=INT($A598),ISNUMBER(V598)),V599/V598-1,"")</f>
        <v/>
      </c>
      <c r="Z599" s="14">
        <f>IF(AND(X599=1,INT($A599)=INT($A598),ISNUMBER(W598)),W599/W598-1,"")</f>
        <v/>
      </c>
      <c r="AA599" s="11" t="n">
        <v>8.830100059509277</v>
      </c>
      <c r="AB599" s="11" t="n">
        <v>246.6600036621094</v>
      </c>
      <c r="AC599" s="13" t="n">
        <v>1</v>
      </c>
      <c r="AD599" s="14">
        <f>IF(AND(AC599=1,INT($A599)=INT($A598),ISNUMBER(AA598)),AA599/AA598-1,"")</f>
        <v/>
      </c>
      <c r="AE599" s="14">
        <f>IF(AND(AC599=1,INT($A599)=INT($A598),ISNUMBER(AB598)),AB599/AB598-1,"")</f>
        <v/>
      </c>
      <c r="AF599" s="11" t="n">
        <v>4.715000152587891</v>
      </c>
      <c r="AG599" s="11" t="n">
        <v>189.8498992919922</v>
      </c>
      <c r="AH599" s="13" t="n">
        <v>1</v>
      </c>
      <c r="AI599" s="14">
        <f>IF(AND(AH599=1,INT($A599)=INT($A598),ISNUMBER(AF598)),AF599/AF598-1,"")</f>
        <v/>
      </c>
      <c r="AJ599" s="14">
        <f>IF(AND(AH599=1,INT($A599)=INT($A598),ISNUMBER(AG598)),AG599/AG598-1,"")</f>
        <v/>
      </c>
    </row>
    <row r="600">
      <c r="A600" s="12" t="n">
        <v>46289.40972222222</v>
      </c>
      <c r="B600" s="11" t="n">
        <v>8.290599822998047</v>
      </c>
      <c r="C600" s="11" t="n">
        <v>348.6199951171875</v>
      </c>
      <c r="D600" s="13" t="n">
        <v>1</v>
      </c>
      <c r="E600" s="14">
        <f>IF(AND(D600=1,INT($A600)=INT($A599),ISNUMBER(B599)),B600/B599-1,"")</f>
        <v/>
      </c>
      <c r="F600" s="14">
        <f>IF(AND(D600=1,INT($A600)=INT($A599),ISNUMBER(C599)),C600/C599-1,"")</f>
        <v/>
      </c>
      <c r="G600" s="11" t="n">
        <v>10.21000003814697</v>
      </c>
      <c r="H600" s="11" t="n">
        <v>335.7999877929688</v>
      </c>
      <c r="I600" s="13" t="n">
        <v>1</v>
      </c>
      <c r="J600" s="14">
        <f>IF(AND(I600=1,INT($A600)=INT($A599),ISNUMBER(G599)),G600/G599-1,"")</f>
        <v/>
      </c>
      <c r="K600" s="14">
        <f>IF(AND(I600=1,INT($A600)=INT($A599),ISNUMBER(H599)),H600/H599-1,"")</f>
        <v/>
      </c>
      <c r="L600" s="11" t="n">
        <v>12.35000038146973</v>
      </c>
      <c r="M600" s="11" t="n">
        <v>756.6300048828125</v>
      </c>
      <c r="N600" s="13" t="n">
        <v>1</v>
      </c>
      <c r="O600" s="14">
        <f>IF(AND(N600=1,INT($A600)=INT($A599),ISNUMBER(L599)),L600/L599-1,"")</f>
        <v/>
      </c>
      <c r="P600" s="14">
        <f>IF(AND(N600=1,INT($A600)=INT($A599),ISNUMBER(M599)),M600/M599-1,"")</f>
        <v/>
      </c>
      <c r="Q600" s="11" t="n">
        <v>10.38500022888184</v>
      </c>
      <c r="R600" s="11" t="n">
        <v>492.3200073242188</v>
      </c>
      <c r="S600" s="13" t="n">
        <v>1</v>
      </c>
      <c r="T600" s="14">
        <f>IF(AND(S600=1,INT($A600)=INT($A599),ISNUMBER(Q599)),Q600/Q599-1,"")</f>
        <v/>
      </c>
      <c r="U600" s="14">
        <f>IF(AND(S600=1,INT($A600)=INT($A599),ISNUMBER(R599)),R600/R599-1,"")</f>
        <v/>
      </c>
      <c r="V600" s="11" t="n">
        <v>8.449999809265137</v>
      </c>
      <c r="W600" s="11" t="n">
        <v>7679.66015625</v>
      </c>
      <c r="X600" s="13" t="n">
        <v>1</v>
      </c>
      <c r="Y600" s="14">
        <f>IF(AND(X600=1,INT($A600)=INT($A599),ISNUMBER(V599)),V600/V599-1,"")</f>
        <v/>
      </c>
      <c r="Z600" s="14">
        <f>IF(AND(X600=1,INT($A600)=INT($A599),ISNUMBER(W599)),W600/W599-1,"")</f>
        <v/>
      </c>
      <c r="AA600" s="11" t="n">
        <v>8.840100288391113</v>
      </c>
      <c r="AB600" s="11" t="n">
        <v>246.5001068115234</v>
      </c>
      <c r="AC600" s="13" t="n">
        <v>1</v>
      </c>
      <c r="AD600" s="14">
        <f>IF(AND(AC600=1,INT($A600)=INT($A599),ISNUMBER(AA599)),AA600/AA599-1,"")</f>
        <v/>
      </c>
      <c r="AE600" s="14">
        <f>IF(AND(AC600=1,INT($A600)=INT($A599),ISNUMBER(AB599)),AB600/AB599-1,"")</f>
        <v/>
      </c>
      <c r="AF600" s="11" t="n">
        <v>4.699999809265137</v>
      </c>
      <c r="AG600" s="11" t="n">
        <v>190.1809997558594</v>
      </c>
      <c r="AH600" s="13" t="n">
        <v>1</v>
      </c>
      <c r="AI600" s="14">
        <f>IF(AND(AH600=1,INT($A600)=INT($A599),ISNUMBER(AF599)),AF600/AF599-1,"")</f>
        <v/>
      </c>
      <c r="AJ600" s="14">
        <f>IF(AND(AH600=1,INT($A600)=INT($A599),ISNUMBER(AG599)),AG600/AG599-1,"")</f>
        <v/>
      </c>
    </row>
    <row r="601">
      <c r="A601" s="12" t="n">
        <v>46289.41111111111</v>
      </c>
      <c r="B601" s="11" t="n">
        <v>8.284999847412109</v>
      </c>
      <c r="C601" s="11" t="n">
        <v>348.739990234375</v>
      </c>
      <c r="D601" s="13" t="n">
        <v>1</v>
      </c>
      <c r="E601" s="14">
        <f>IF(AND(D601=1,INT($A601)=INT($A600),ISNUMBER(B600)),B601/B600-1,"")</f>
        <v/>
      </c>
      <c r="F601" s="14">
        <f>IF(AND(D601=1,INT($A601)=INT($A600),ISNUMBER(C600)),C601/C600-1,"")</f>
        <v/>
      </c>
      <c r="G601" s="11" t="n">
        <v>10.19999980926514</v>
      </c>
      <c r="H601" s="11" t="n">
        <v>335.9201049804688</v>
      </c>
      <c r="I601" s="13" t="n">
        <v>1</v>
      </c>
      <c r="J601" s="14">
        <f>IF(AND(I601=1,INT($A601)=INT($A600),ISNUMBER(G600)),G601/G600-1,"")</f>
        <v/>
      </c>
      <c r="K601" s="14">
        <f>IF(AND(I601=1,INT($A601)=INT($A600),ISNUMBER(H600)),H601/H600-1,"")</f>
        <v/>
      </c>
      <c r="L601" s="11" t="n">
        <v>12.32950019836426</v>
      </c>
      <c r="M601" s="11" t="n">
        <v>758.0549926757812</v>
      </c>
      <c r="N601" s="13" t="n">
        <v>1</v>
      </c>
      <c r="O601" s="14">
        <f>IF(AND(N601=1,INT($A601)=INT($A600),ISNUMBER(L600)),L601/L600-1,"")</f>
        <v/>
      </c>
      <c r="P601" s="14">
        <f>IF(AND(N601=1,INT($A601)=INT($A600),ISNUMBER(M600)),M601/M600-1,"")</f>
        <v/>
      </c>
      <c r="Q601" s="11" t="n">
        <v>10.39999961853027</v>
      </c>
      <c r="R601" s="11" t="n">
        <v>491.7999877929688</v>
      </c>
      <c r="S601" s="13" t="n">
        <v>1</v>
      </c>
      <c r="T601" s="14">
        <f>IF(AND(S601=1,INT($A601)=INT($A600),ISNUMBER(Q600)),Q601/Q600-1,"")</f>
        <v/>
      </c>
      <c r="U601" s="14">
        <f>IF(AND(S601=1,INT($A601)=INT($A600),ISNUMBER(R600)),R601/R600-1,"")</f>
        <v/>
      </c>
      <c r="V601" s="11" t="n">
        <v>8.444999694824219</v>
      </c>
      <c r="W601" s="11" t="n">
        <v>7678.93994140625</v>
      </c>
      <c r="X601" s="13" t="n">
        <v>1</v>
      </c>
      <c r="Y601" s="14">
        <f>IF(AND(X601=1,INT($A601)=INT($A600),ISNUMBER(V600)),V601/V600-1,"")</f>
        <v/>
      </c>
      <c r="Z601" s="14">
        <f>IF(AND(X601=1,INT($A601)=INT($A600),ISNUMBER(W600)),W601/W600-1,"")</f>
        <v/>
      </c>
      <c r="AA601" s="11" t="n">
        <v>8.850000381469727</v>
      </c>
      <c r="AB601" s="11" t="n">
        <v>246.1100006103516</v>
      </c>
      <c r="AC601" s="13" t="n">
        <v>1</v>
      </c>
      <c r="AD601" s="14">
        <f>IF(AND(AC601=1,INT($A601)=INT($A600),ISNUMBER(AA600)),AA601/AA600-1,"")</f>
        <v/>
      </c>
      <c r="AE601" s="14">
        <f>IF(AND(AC601=1,INT($A601)=INT($A600),ISNUMBER(AB600)),AB601/AB600-1,"")</f>
        <v/>
      </c>
      <c r="AF601" s="11" t="n">
        <v>4.735000133514404</v>
      </c>
      <c r="AG601" s="11" t="n">
        <v>189.0449981689453</v>
      </c>
      <c r="AH601" s="13" t="n">
        <v>1</v>
      </c>
      <c r="AI601" s="14">
        <f>IF(AND(AH601=1,INT($A601)=INT($A600),ISNUMBER(AF600)),AF601/AF600-1,"")</f>
        <v/>
      </c>
      <c r="AJ601" s="14">
        <f>IF(AND(AH601=1,INT($A601)=INT($A600),ISNUMBER(AG600)),AG601/AG600-1,"")</f>
        <v/>
      </c>
    </row>
    <row r="602">
      <c r="A602" s="12" t="n">
        <v>46289.4125</v>
      </c>
      <c r="B602" s="11" t="n">
        <v>8.300100326538086</v>
      </c>
      <c r="C602" s="11" t="n">
        <v>348.3099975585938</v>
      </c>
      <c r="D602" s="13" t="n">
        <v>1</v>
      </c>
      <c r="E602" s="14">
        <f>IF(AND(D602=1,INT($A602)=INT($A601),ISNUMBER(B601)),B602/B601-1,"")</f>
        <v/>
      </c>
      <c r="F602" s="14">
        <f>IF(AND(D602=1,INT($A602)=INT($A601),ISNUMBER(C601)),C602/C601-1,"")</f>
        <v/>
      </c>
      <c r="G602" s="11" t="n">
        <v>10.1899995803833</v>
      </c>
      <c r="H602" s="11" t="n">
        <v>336.4700012207031</v>
      </c>
      <c r="I602" s="13" t="n">
        <v>1</v>
      </c>
      <c r="J602" s="14">
        <f>IF(AND(I602=1,INT($A602)=INT($A601),ISNUMBER(G601)),G602/G601-1,"")</f>
        <v/>
      </c>
      <c r="K602" s="14">
        <f>IF(AND(I602=1,INT($A602)=INT($A601),ISNUMBER(H601)),H602/H601-1,"")</f>
        <v/>
      </c>
      <c r="L602" s="11" t="n">
        <v>12.34000015258789</v>
      </c>
      <c r="M602" s="11" t="n">
        <v>757.8049926757812</v>
      </c>
      <c r="N602" s="13" t="n">
        <v>1</v>
      </c>
      <c r="O602" s="14">
        <f>IF(AND(N602=1,INT($A602)=INT($A601),ISNUMBER(L601)),L602/L601-1,"")</f>
        <v/>
      </c>
      <c r="P602" s="14">
        <f>IF(AND(N602=1,INT($A602)=INT($A601),ISNUMBER(M601)),M602/M601-1,"")</f>
        <v/>
      </c>
      <c r="Q602" s="11" t="n">
        <v>10.40999984741211</v>
      </c>
      <c r="R602" s="11" t="n">
        <v>491.6950073242188</v>
      </c>
      <c r="S602" s="13" t="n">
        <v>1</v>
      </c>
      <c r="T602" s="14">
        <f>IF(AND(S602=1,INT($A602)=INT($A601),ISNUMBER(Q601)),Q602/Q601-1,"")</f>
        <v/>
      </c>
      <c r="U602" s="14">
        <f>IF(AND(S602=1,INT($A602)=INT($A601),ISNUMBER(R601)),R602/R601-1,"")</f>
        <v/>
      </c>
      <c r="V602" s="11" t="n">
        <v>8.444999694824219</v>
      </c>
      <c r="W602" s="11" t="n">
        <v>7678.93994140625</v>
      </c>
      <c r="X602" s="13" t="n">
        <v>0</v>
      </c>
      <c r="Y602" s="14">
        <f>IF(AND(X602=1,INT($A602)=INT($A601),ISNUMBER(V601)),V602/V601-1,"")</f>
        <v/>
      </c>
      <c r="Z602" s="14">
        <f>IF(AND(X602=1,INT($A602)=INT($A601),ISNUMBER(W601)),W602/W601-1,"")</f>
        <v/>
      </c>
      <c r="AA602" s="11" t="n">
        <v>8.859999656677246</v>
      </c>
      <c r="AB602" s="11" t="n">
        <v>246.0549926757812</v>
      </c>
      <c r="AC602" s="13" t="n">
        <v>1</v>
      </c>
      <c r="AD602" s="14">
        <f>IF(AND(AC602=1,INT($A602)=INT($A601),ISNUMBER(AA601)),AA602/AA601-1,"")</f>
        <v/>
      </c>
      <c r="AE602" s="14">
        <f>IF(AND(AC602=1,INT($A602)=INT($A601),ISNUMBER(AB601)),AB602/AB601-1,"")</f>
        <v/>
      </c>
      <c r="AF602" s="11" t="n">
        <v>4.730000019073486</v>
      </c>
      <c r="AG602" s="11" t="n">
        <v>188.8800048828125</v>
      </c>
      <c r="AH602" s="13" t="n">
        <v>1</v>
      </c>
      <c r="AI602" s="14">
        <f>IF(AND(AH602=1,INT($A602)=INT($A601),ISNUMBER(AF601)),AF602/AF601-1,"")</f>
        <v/>
      </c>
      <c r="AJ602" s="14">
        <f>IF(AND(AH602=1,INT($A602)=INT($A601),ISNUMBER(AG601)),AG602/AG601-1,"")</f>
        <v/>
      </c>
    </row>
    <row r="603">
      <c r="A603" s="12" t="n">
        <v>46289.41388888889</v>
      </c>
      <c r="B603" s="11" t="n">
        <v>8.309900283813477</v>
      </c>
      <c r="C603" s="11" t="n">
        <v>347.8658142089844</v>
      </c>
      <c r="D603" s="13" t="n">
        <v>1</v>
      </c>
      <c r="E603" s="14">
        <f>IF(AND(D603=1,INT($A603)=INT($A602),ISNUMBER(B602)),B603/B602-1,"")</f>
        <v/>
      </c>
      <c r="F603" s="14">
        <f>IF(AND(D603=1,INT($A603)=INT($A602),ISNUMBER(C602)),C603/C602-1,"")</f>
        <v/>
      </c>
      <c r="G603" s="11" t="n">
        <v>10.18000030517578</v>
      </c>
      <c r="H603" s="11" t="n">
        <v>336.8200073242188</v>
      </c>
      <c r="I603" s="13" t="n">
        <v>1</v>
      </c>
      <c r="J603" s="14">
        <f>IF(AND(I603=1,INT($A603)=INT($A602),ISNUMBER(G602)),G603/G602-1,"")</f>
        <v/>
      </c>
      <c r="K603" s="14">
        <f>IF(AND(I603=1,INT($A603)=INT($A602),ISNUMBER(H602)),H603/H602-1,"")</f>
        <v/>
      </c>
      <c r="L603" s="11" t="n">
        <v>12.35999965667725</v>
      </c>
      <c r="M603" s="11" t="n">
        <v>756.609375</v>
      </c>
      <c r="N603" s="13" t="n">
        <v>1</v>
      </c>
      <c r="O603" s="14">
        <f>IF(AND(N603=1,INT($A603)=INT($A602),ISNUMBER(L602)),L603/L602-1,"")</f>
        <v/>
      </c>
      <c r="P603" s="14">
        <f>IF(AND(N603=1,INT($A603)=INT($A602),ISNUMBER(M602)),M603/M602-1,"")</f>
        <v/>
      </c>
      <c r="Q603" s="11" t="n">
        <v>10.39999961853027</v>
      </c>
      <c r="R603" s="11" t="n">
        <v>492.8699951171875</v>
      </c>
      <c r="S603" s="13" t="n">
        <v>1</v>
      </c>
      <c r="T603" s="14">
        <f>IF(AND(S603=1,INT($A603)=INT($A602),ISNUMBER(Q602)),Q603/Q602-1,"")</f>
        <v/>
      </c>
      <c r="U603" s="14">
        <f>IF(AND(S603=1,INT($A603)=INT($A602),ISNUMBER(R602)),R603/R602-1,"")</f>
        <v/>
      </c>
      <c r="V603" s="11" t="n">
        <v>8.439999580383301</v>
      </c>
      <c r="W603" s="11" t="n">
        <v>7678.27001953125</v>
      </c>
      <c r="X603" s="13" t="n">
        <v>1</v>
      </c>
      <c r="Y603" s="14">
        <f>IF(AND(X603=1,INT($A603)=INT($A602),ISNUMBER(V602)),V603/V602-1,"")</f>
        <v/>
      </c>
      <c r="Z603" s="14">
        <f>IF(AND(X603=1,INT($A603)=INT($A602),ISNUMBER(W602)),W603/W602-1,"")</f>
        <v/>
      </c>
      <c r="AA603" s="11" t="n">
        <v>8.859999656677246</v>
      </c>
      <c r="AB603" s="11" t="n">
        <v>245.9600067138672</v>
      </c>
      <c r="AC603" s="13" t="n">
        <v>1</v>
      </c>
      <c r="AD603" s="14">
        <f>IF(AND(AC603=1,INT($A603)=INT($A602),ISNUMBER(AA602)),AA603/AA602-1,"")</f>
        <v/>
      </c>
      <c r="AE603" s="14">
        <f>IF(AND(AC603=1,INT($A603)=INT($A602),ISNUMBER(AB602)),AB603/AB602-1,"")</f>
        <v/>
      </c>
      <c r="AF603" s="11" t="n">
        <v>4.710100173950195</v>
      </c>
      <c r="AG603" s="11" t="n">
        <v>189.8800048828125</v>
      </c>
      <c r="AH603" s="13" t="n">
        <v>1</v>
      </c>
      <c r="AI603" s="14">
        <f>IF(AND(AH603=1,INT($A603)=INT($A602),ISNUMBER(AF602)),AF603/AF602-1,"")</f>
        <v/>
      </c>
      <c r="AJ603" s="14">
        <f>IF(AND(AH603=1,INT($A603)=INT($A602),ISNUMBER(AG602)),AG603/AG602-1,"")</f>
        <v/>
      </c>
    </row>
    <row r="604">
      <c r="A604" s="12" t="n">
        <v>46289.41527777778</v>
      </c>
      <c r="B604" s="11" t="n">
        <v>8.305000305175781</v>
      </c>
      <c r="C604" s="11" t="n">
        <v>348.2200012207031</v>
      </c>
      <c r="D604" s="13" t="n">
        <v>1</v>
      </c>
      <c r="E604" s="14">
        <f>IF(AND(D604=1,INT($A604)=INT($A603),ISNUMBER(B603)),B604/B603-1,"")</f>
        <v/>
      </c>
      <c r="F604" s="14">
        <f>IF(AND(D604=1,INT($A604)=INT($A603),ISNUMBER(C603)),C604/C603-1,"")</f>
        <v/>
      </c>
      <c r="G604" s="11" t="n">
        <v>10.16899967193604</v>
      </c>
      <c r="H604" s="11" t="n">
        <v>337.3699951171875</v>
      </c>
      <c r="I604" s="13" t="n">
        <v>1</v>
      </c>
      <c r="J604" s="14">
        <f>IF(AND(I604=1,INT($A604)=INT($A603),ISNUMBER(G603)),G604/G603-1,"")</f>
        <v/>
      </c>
      <c r="K604" s="14">
        <f>IF(AND(I604=1,INT($A604)=INT($A603),ISNUMBER(H603)),H604/H603-1,"")</f>
        <v/>
      </c>
      <c r="L604" s="11" t="n">
        <v>12.32999992370605</v>
      </c>
      <c r="M604" s="11" t="n">
        <v>758.7800903320312</v>
      </c>
      <c r="N604" s="13" t="n">
        <v>1</v>
      </c>
      <c r="O604" s="14">
        <f>IF(AND(N604=1,INT($A604)=INT($A603),ISNUMBER(L603)),L604/L603-1,"")</f>
        <v/>
      </c>
      <c r="P604" s="14">
        <f>IF(AND(N604=1,INT($A604)=INT($A603),ISNUMBER(M603)),M604/M603-1,"")</f>
        <v/>
      </c>
      <c r="Q604" s="11" t="n">
        <v>10.38000011444092</v>
      </c>
      <c r="R604" s="11" t="n">
        <v>492.8599853515625</v>
      </c>
      <c r="S604" s="13" t="n">
        <v>1</v>
      </c>
      <c r="T604" s="14">
        <f>IF(AND(S604=1,INT($A604)=INT($A603),ISNUMBER(Q603)),Q604/Q603-1,"")</f>
        <v/>
      </c>
      <c r="U604" s="14">
        <f>IF(AND(S604=1,INT($A604)=INT($A603),ISNUMBER(R603)),R604/R603-1,"")</f>
        <v/>
      </c>
      <c r="V604" s="11" t="n">
        <v>8.440099716186523</v>
      </c>
      <c r="W604" s="11" t="n">
        <v>7682.990234375</v>
      </c>
      <c r="X604" s="13" t="n">
        <v>1</v>
      </c>
      <c r="Y604" s="14">
        <f>IF(AND(X604=1,INT($A604)=INT($A603),ISNUMBER(V603)),V604/V603-1,"")</f>
        <v/>
      </c>
      <c r="Z604" s="14">
        <f>IF(AND(X604=1,INT($A604)=INT($A603),ISNUMBER(W603)),W604/W603-1,"")</f>
        <v/>
      </c>
      <c r="AA604" s="11" t="n">
        <v>8.859999656677246</v>
      </c>
      <c r="AB604" s="11" t="n">
        <v>245.9600067138672</v>
      </c>
      <c r="AC604" s="13" t="n">
        <v>0</v>
      </c>
      <c r="AD604" s="14">
        <f>IF(AND(AC604=1,INT($A604)=INT($A603),ISNUMBER(AA603)),AA604/AA603-1,"")</f>
        <v/>
      </c>
      <c r="AE604" s="14">
        <f>IF(AND(AC604=1,INT($A604)=INT($A603),ISNUMBER(AB603)),AB604/AB603-1,"")</f>
        <v/>
      </c>
      <c r="AF604" s="11" t="n">
        <v>4.715000152587891</v>
      </c>
      <c r="AG604" s="11" t="n">
        <v>189.5500030517578</v>
      </c>
      <c r="AH604" s="13" t="n">
        <v>1</v>
      </c>
      <c r="AI604" s="14">
        <f>IF(AND(AH604=1,INT($A604)=INT($A603),ISNUMBER(AF603)),AF604/AF603-1,"")</f>
        <v/>
      </c>
      <c r="AJ604" s="14">
        <f>IF(AND(AH604=1,INT($A604)=INT($A603),ISNUMBER(AG603)),AG604/AG603-1,"")</f>
        <v/>
      </c>
    </row>
    <row r="605">
      <c r="A605" s="12" t="n">
        <v>46289.41666666666</v>
      </c>
      <c r="B605" s="11" t="n">
        <v>8.300000190734863</v>
      </c>
      <c r="C605" s="11" t="n">
        <v>348.5999145507812</v>
      </c>
      <c r="D605" s="13" t="n">
        <v>1</v>
      </c>
      <c r="E605" s="14">
        <f>IF(AND(D605=1,INT($A605)=INT($A604),ISNUMBER(B604)),B605/B604-1,"")</f>
        <v/>
      </c>
      <c r="F605" s="14">
        <f>IF(AND(D605=1,INT($A605)=INT($A604),ISNUMBER(C604)),C605/C604-1,"")</f>
        <v/>
      </c>
      <c r="G605" s="11" t="n">
        <v>10.15999984741211</v>
      </c>
      <c r="H605" s="11" t="n">
        <v>337.5274047851562</v>
      </c>
      <c r="I605" s="13" t="n">
        <v>1</v>
      </c>
      <c r="J605" s="14">
        <f>IF(AND(I605=1,INT($A605)=INT($A604),ISNUMBER(G604)),G605/G604-1,"")</f>
        <v/>
      </c>
      <c r="K605" s="14">
        <f>IF(AND(I605=1,INT($A605)=INT($A604),ISNUMBER(H604)),H605/H604-1,"")</f>
        <v/>
      </c>
      <c r="L605" s="11" t="n">
        <v>12.32999992370605</v>
      </c>
      <c r="M605" s="11" t="n">
        <v>758.864990234375</v>
      </c>
      <c r="N605" s="13" t="n">
        <v>1</v>
      </c>
      <c r="O605" s="14">
        <f>IF(AND(N605=1,INT($A605)=INT($A604),ISNUMBER(L604)),L605/L604-1,"")</f>
        <v/>
      </c>
      <c r="P605" s="14">
        <f>IF(AND(N605=1,INT($A605)=INT($A604),ISNUMBER(M604)),M605/M604-1,"")</f>
        <v/>
      </c>
      <c r="Q605" s="11" t="n">
        <v>10.38000011444092</v>
      </c>
      <c r="R605" s="11" t="n">
        <v>492.8949890136719</v>
      </c>
      <c r="S605" s="13" t="n">
        <v>1</v>
      </c>
      <c r="T605" s="14">
        <f>IF(AND(S605=1,INT($A605)=INT($A604),ISNUMBER(Q604)),Q605/Q604-1,"")</f>
        <v/>
      </c>
      <c r="U605" s="14">
        <f>IF(AND(S605=1,INT($A605)=INT($A604),ISNUMBER(R604)),R605/R604-1,"")</f>
        <v/>
      </c>
      <c r="V605" s="11" t="n">
        <v>8.439999580383301</v>
      </c>
      <c r="W605" s="11" t="n">
        <v>7685.64013671875</v>
      </c>
      <c r="X605" s="13" t="n">
        <v>1</v>
      </c>
      <c r="Y605" s="14">
        <f>IF(AND(X605=1,INT($A605)=INT($A604),ISNUMBER(V604)),V605/V604-1,"")</f>
        <v/>
      </c>
      <c r="Z605" s="14">
        <f>IF(AND(X605=1,INT($A605)=INT($A604),ISNUMBER(W604)),W605/W604-1,"")</f>
        <v/>
      </c>
      <c r="AA605" s="11" t="n">
        <v>8.863800048828125</v>
      </c>
      <c r="AB605" s="11" t="n">
        <v>245.8200073242188</v>
      </c>
      <c r="AC605" s="13" t="n">
        <v>1</v>
      </c>
      <c r="AD605" s="14">
        <f>IF(AND(AC605=1,INT($A605)=INT($A604),ISNUMBER(AA604)),AA605/AA604-1,"")</f>
        <v/>
      </c>
      <c r="AE605" s="14">
        <f>IF(AND(AC605=1,INT($A605)=INT($A604),ISNUMBER(AB604)),AB605/AB604-1,"")</f>
        <v/>
      </c>
      <c r="AF605" s="11" t="n">
        <v>4.704999923706055</v>
      </c>
      <c r="AG605" s="11" t="n">
        <v>190.0200042724609</v>
      </c>
      <c r="AH605" s="13" t="n">
        <v>1</v>
      </c>
      <c r="AI605" s="14">
        <f>IF(AND(AH605=1,INT($A605)=INT($A604),ISNUMBER(AF604)),AF605/AF604-1,"")</f>
        <v/>
      </c>
      <c r="AJ605" s="14">
        <f>IF(AND(AH605=1,INT($A605)=INT($A604),ISNUMBER(AG604)),AG605/AG604-1,"")</f>
        <v/>
      </c>
    </row>
    <row r="606">
      <c r="A606" s="12" t="n">
        <v>46289.41805555556</v>
      </c>
      <c r="B606" s="11" t="n">
        <v>8.300100326538086</v>
      </c>
      <c r="C606" s="11" t="n">
        <v>348.4349975585938</v>
      </c>
      <c r="D606" s="13" t="n">
        <v>1</v>
      </c>
      <c r="E606" s="14">
        <f>IF(AND(D606=1,INT($A606)=INT($A605),ISNUMBER(B605)),B606/B605-1,"")</f>
        <v/>
      </c>
      <c r="F606" s="14">
        <f>IF(AND(D606=1,INT($A606)=INT($A605),ISNUMBER(C605)),C606/C605-1,"")</f>
        <v/>
      </c>
      <c r="G606" s="11" t="n">
        <v>10.17000007629395</v>
      </c>
      <c r="H606" s="11" t="n">
        <v>336.9205017089844</v>
      </c>
      <c r="I606" s="13" t="n">
        <v>1</v>
      </c>
      <c r="J606" s="14">
        <f>IF(AND(I606=1,INT($A606)=INT($A605),ISNUMBER(G605)),G606/G605-1,"")</f>
        <v/>
      </c>
      <c r="K606" s="14">
        <f>IF(AND(I606=1,INT($A606)=INT($A605),ISNUMBER(H605)),H606/H605-1,"")</f>
        <v/>
      </c>
      <c r="L606" s="11" t="n">
        <v>12.28499984741211</v>
      </c>
      <c r="M606" s="11" t="n">
        <v>760.8131713867188</v>
      </c>
      <c r="N606" s="13" t="n">
        <v>1</v>
      </c>
      <c r="O606" s="14">
        <f>IF(AND(N606=1,INT($A606)=INT($A605),ISNUMBER(L605)),L606/L605-1,"")</f>
        <v/>
      </c>
      <c r="P606" s="14">
        <f>IF(AND(N606=1,INT($A606)=INT($A605),ISNUMBER(M605)),M606/M605-1,"")</f>
        <v/>
      </c>
      <c r="Q606" s="11" t="n">
        <v>10.39019966125488</v>
      </c>
      <c r="R606" s="11" t="n">
        <v>492.3399963378906</v>
      </c>
      <c r="S606" s="13" t="n">
        <v>1</v>
      </c>
      <c r="T606" s="14">
        <f>IF(AND(S606=1,INT($A606)=INT($A605),ISNUMBER(Q605)),Q606/Q605-1,"")</f>
        <v/>
      </c>
      <c r="U606" s="14">
        <f>IF(AND(S606=1,INT($A606)=INT($A605),ISNUMBER(R605)),R606/R605-1,"")</f>
        <v/>
      </c>
      <c r="V606" s="11" t="n">
        <v>8.439999580383301</v>
      </c>
      <c r="W606" s="11" t="n">
        <v>7687.08984375</v>
      </c>
      <c r="X606" s="13" t="n">
        <v>1</v>
      </c>
      <c r="Y606" s="14">
        <f>IF(AND(X606=1,INT($A606)=INT($A605),ISNUMBER(V605)),V606/V605-1,"")</f>
        <v/>
      </c>
      <c r="Z606" s="14">
        <f>IF(AND(X606=1,INT($A606)=INT($A605),ISNUMBER(W605)),W606/W605-1,"")</f>
        <v/>
      </c>
      <c r="AA606" s="11" t="n">
        <v>8.850099563598633</v>
      </c>
      <c r="AB606" s="11" t="n">
        <v>246.1750030517578</v>
      </c>
      <c r="AC606" s="13" t="n">
        <v>1</v>
      </c>
      <c r="AD606" s="14">
        <f>IF(AND(AC606=1,INT($A606)=INT($A605),ISNUMBER(AA605)),AA606/AA605-1,"")</f>
        <v/>
      </c>
      <c r="AE606" s="14">
        <f>IF(AND(AC606=1,INT($A606)=INT($A605),ISNUMBER(AB605)),AB606/AB605-1,"")</f>
        <v/>
      </c>
      <c r="AF606" s="11" t="n">
        <v>4.710100173950195</v>
      </c>
      <c r="AG606" s="11" t="n">
        <v>189.9149932861328</v>
      </c>
      <c r="AH606" s="13" t="n">
        <v>1</v>
      </c>
      <c r="AI606" s="14">
        <f>IF(AND(AH606=1,INT($A606)=INT($A605),ISNUMBER(AF605)),AF606/AF605-1,"")</f>
        <v/>
      </c>
      <c r="AJ606" s="14">
        <f>IF(AND(AH606=1,INT($A606)=INT($A605),ISNUMBER(AG605)),AG606/AG605-1,"")</f>
        <v/>
      </c>
    </row>
    <row r="607">
      <c r="A607" s="12" t="n">
        <v>46289.41944444444</v>
      </c>
      <c r="B607" s="11" t="n">
        <v>8.300100326538086</v>
      </c>
      <c r="C607" s="11" t="n">
        <v>348.4349975585938</v>
      </c>
      <c r="D607" s="13" t="n">
        <v>0</v>
      </c>
      <c r="E607" s="14">
        <f>IF(AND(D607=1,INT($A607)=INT($A606),ISNUMBER(B606)),B607/B606-1,"")</f>
        <v/>
      </c>
      <c r="F607" s="14">
        <f>IF(AND(D607=1,INT($A607)=INT($A606),ISNUMBER(C606)),C607/C606-1,"")</f>
        <v/>
      </c>
      <c r="G607" s="11" t="n">
        <v>10.17000007629395</v>
      </c>
      <c r="H607" s="11" t="n">
        <v>337.0750122070312</v>
      </c>
      <c r="I607" s="13" t="n">
        <v>1</v>
      </c>
      <c r="J607" s="14">
        <f>IF(AND(I607=1,INT($A607)=INT($A606),ISNUMBER(G606)),G607/G606-1,"")</f>
        <v/>
      </c>
      <c r="K607" s="14">
        <f>IF(AND(I607=1,INT($A607)=INT($A606),ISNUMBER(H606)),H607/H606-1,"")</f>
        <v/>
      </c>
      <c r="L607" s="11" t="n">
        <v>12.29500007629395</v>
      </c>
      <c r="M607" s="11" t="n">
        <v>761.5999755859375</v>
      </c>
      <c r="N607" s="13" t="n">
        <v>1</v>
      </c>
      <c r="O607" s="14">
        <f>IF(AND(N607=1,INT($A607)=INT($A606),ISNUMBER(L606)),L607/L606-1,"")</f>
        <v/>
      </c>
      <c r="P607" s="14">
        <f>IF(AND(N607=1,INT($A607)=INT($A606),ISNUMBER(M606)),M607/M606-1,"")</f>
        <v/>
      </c>
      <c r="Q607" s="11" t="n">
        <v>10.38020038604736</v>
      </c>
      <c r="R607" s="11" t="n">
        <v>492.7999877929688</v>
      </c>
      <c r="S607" s="13" t="n">
        <v>1</v>
      </c>
      <c r="T607" s="14">
        <f>IF(AND(S607=1,INT($A607)=INT($A606),ISNUMBER(Q606)),Q607/Q606-1,"")</f>
        <v/>
      </c>
      <c r="U607" s="14">
        <f>IF(AND(S607=1,INT($A607)=INT($A606),ISNUMBER(R606)),R607/R606-1,"")</f>
        <v/>
      </c>
      <c r="V607" s="11" t="n">
        <v>8.435000419616699</v>
      </c>
      <c r="W607" s="11" t="n">
        <v>7689.9501953125</v>
      </c>
      <c r="X607" s="13" t="n">
        <v>1</v>
      </c>
      <c r="Y607" s="14">
        <f>IF(AND(X607=1,INT($A607)=INT($A606),ISNUMBER(V606)),V607/V606-1,"")</f>
        <v/>
      </c>
      <c r="Z607" s="14">
        <f>IF(AND(X607=1,INT($A607)=INT($A606),ISNUMBER(W606)),W607/W606-1,"")</f>
        <v/>
      </c>
      <c r="AA607" s="11" t="n">
        <v>8.850000381469727</v>
      </c>
      <c r="AB607" s="11" t="n">
        <v>246.1000061035156</v>
      </c>
      <c r="AC607" s="13" t="n">
        <v>1</v>
      </c>
      <c r="AD607" s="14">
        <f>IF(AND(AC607=1,INT($A607)=INT($A606),ISNUMBER(AA606)),AA607/AA606-1,"")</f>
        <v/>
      </c>
      <c r="AE607" s="14">
        <f>IF(AND(AC607=1,INT($A607)=INT($A606),ISNUMBER(AB606)),AB607/AB606-1,"")</f>
        <v/>
      </c>
      <c r="AF607" s="11" t="n">
        <v>4.690000057220459</v>
      </c>
      <c r="AG607" s="11" t="n">
        <v>190.9900054931641</v>
      </c>
      <c r="AH607" s="13" t="n">
        <v>1</v>
      </c>
      <c r="AI607" s="14">
        <f>IF(AND(AH607=1,INT($A607)=INT($A606),ISNUMBER(AF606)),AF607/AF606-1,"")</f>
        <v/>
      </c>
      <c r="AJ607" s="14">
        <f>IF(AND(AH607=1,INT($A607)=INT($A606),ISNUMBER(AG606)),AG607/AG606-1,"")</f>
        <v/>
      </c>
    </row>
    <row r="608">
      <c r="A608" s="12" t="n">
        <v>46289.42083333333</v>
      </c>
      <c r="B608" s="11" t="n">
        <v>8.299900054931641</v>
      </c>
      <c r="C608" s="11" t="n">
        <v>348.4500122070312</v>
      </c>
      <c r="D608" s="13" t="n">
        <v>1</v>
      </c>
      <c r="E608" s="14">
        <f>IF(AND(D608=1,INT($A608)=INT($A607),ISNUMBER(B607)),B608/B607-1,"")</f>
        <v/>
      </c>
      <c r="F608" s="14">
        <f>IF(AND(D608=1,INT($A608)=INT($A607),ISNUMBER(C607)),C608/C607-1,"")</f>
        <v/>
      </c>
      <c r="G608" s="11" t="n">
        <v>10.17000007629395</v>
      </c>
      <c r="H608" s="11" t="n">
        <v>337.0750122070312</v>
      </c>
      <c r="I608" s="13" t="n">
        <v>0</v>
      </c>
      <c r="J608" s="14">
        <f>IF(AND(I608=1,INT($A608)=INT($A607),ISNUMBER(G607)),G608/G607-1,"")</f>
        <v/>
      </c>
      <c r="K608" s="14">
        <f>IF(AND(I608=1,INT($A608)=INT($A607),ISNUMBER(H607)),H608/H607-1,"")</f>
        <v/>
      </c>
      <c r="L608" s="11" t="n">
        <v>12.31830024719238</v>
      </c>
      <c r="M608" s="11" t="n">
        <v>759.135009765625</v>
      </c>
      <c r="N608" s="13" t="n">
        <v>1</v>
      </c>
      <c r="O608" s="14">
        <f>IF(AND(N608=1,INT($A608)=INT($A607),ISNUMBER(L607)),L608/L607-1,"")</f>
        <v/>
      </c>
      <c r="P608" s="14">
        <f>IF(AND(N608=1,INT($A608)=INT($A607),ISNUMBER(M607)),M608/M607-1,"")</f>
        <v/>
      </c>
      <c r="Q608" s="11" t="n">
        <v>10.39000034332275</v>
      </c>
      <c r="R608" s="11" t="n">
        <v>492.3399963378906</v>
      </c>
      <c r="S608" s="13" t="n">
        <v>1</v>
      </c>
      <c r="T608" s="14">
        <f>IF(AND(S608=1,INT($A608)=INT($A607),ISNUMBER(Q607)),Q608/Q607-1,"")</f>
        <v/>
      </c>
      <c r="U608" s="14">
        <f>IF(AND(S608=1,INT($A608)=INT($A607),ISNUMBER(R607)),R608/R607-1,"")</f>
        <v/>
      </c>
      <c r="V608" s="11" t="n">
        <v>8.435000419616699</v>
      </c>
      <c r="W608" s="11" t="n">
        <v>7690.72021484375</v>
      </c>
      <c r="X608" s="13" t="n">
        <v>1</v>
      </c>
      <c r="Y608" s="14">
        <f>IF(AND(X608=1,INT($A608)=INT($A607),ISNUMBER(V607)),V608/V607-1,"")</f>
        <v/>
      </c>
      <c r="Z608" s="14">
        <f>IF(AND(X608=1,INT($A608)=INT($A607),ISNUMBER(W607)),W608/W607-1,"")</f>
        <v/>
      </c>
      <c r="AA608" s="11" t="n">
        <v>8.850099563598633</v>
      </c>
      <c r="AB608" s="11" t="n">
        <v>246.3101043701172</v>
      </c>
      <c r="AC608" s="13" t="n">
        <v>1</v>
      </c>
      <c r="AD608" s="14">
        <f>IF(AND(AC608=1,INT($A608)=INT($A607),ISNUMBER(AA607)),AA608/AA607-1,"")</f>
        <v/>
      </c>
      <c r="AE608" s="14">
        <f>IF(AND(AC608=1,INT($A608)=INT($A607),ISNUMBER(AB607)),AB608/AB607-1,"")</f>
        <v/>
      </c>
      <c r="AF608" s="11" t="n">
        <v>4.680699825286865</v>
      </c>
      <c r="AG608" s="11" t="n">
        <v>190.8999938964844</v>
      </c>
      <c r="AH608" s="13" t="n">
        <v>1</v>
      </c>
      <c r="AI608" s="14">
        <f>IF(AND(AH608=1,INT($A608)=INT($A607),ISNUMBER(AF607)),AF608/AF607-1,"")</f>
        <v/>
      </c>
      <c r="AJ608" s="14">
        <f>IF(AND(AH608=1,INT($A608)=INT($A607),ISNUMBER(AG607)),AG608/AG607-1,"")</f>
        <v/>
      </c>
    </row>
    <row r="609">
      <c r="A609" s="12" t="n">
        <v>46289.42222222222</v>
      </c>
      <c r="B609" s="11" t="n">
        <v>8.300000190734863</v>
      </c>
      <c r="C609" s="11" t="n">
        <v>348.2200012207031</v>
      </c>
      <c r="D609" s="13" t="n">
        <v>1</v>
      </c>
      <c r="E609" s="14">
        <f>IF(AND(D609=1,INT($A609)=INT($A608),ISNUMBER(B608)),B609/B608-1,"")</f>
        <v/>
      </c>
      <c r="F609" s="14">
        <f>IF(AND(D609=1,INT($A609)=INT($A608),ISNUMBER(C608)),C609/C608-1,"")</f>
        <v/>
      </c>
      <c r="G609" s="11" t="n">
        <v>10.14000034332275</v>
      </c>
      <c r="H609" s="11" t="n">
        <v>337.9299926757812</v>
      </c>
      <c r="I609" s="13" t="n">
        <v>1</v>
      </c>
      <c r="J609" s="14">
        <f>IF(AND(I609=1,INT($A609)=INT($A608),ISNUMBER(G608)),G609/G608-1,"")</f>
        <v/>
      </c>
      <c r="K609" s="14">
        <f>IF(AND(I609=1,INT($A609)=INT($A608),ISNUMBER(H608)),H609/H608-1,"")</f>
        <v/>
      </c>
      <c r="L609" s="11" t="n">
        <v>12.25</v>
      </c>
      <c r="M609" s="11" t="n">
        <v>763.1005249023438</v>
      </c>
      <c r="N609" s="13" t="n">
        <v>1</v>
      </c>
      <c r="O609" s="14">
        <f>IF(AND(N609=1,INT($A609)=INT($A608),ISNUMBER(L608)),L609/L608-1,"")</f>
        <v/>
      </c>
      <c r="P609" s="14">
        <f>IF(AND(N609=1,INT($A609)=INT($A608),ISNUMBER(M608)),M609/M608-1,"")</f>
        <v/>
      </c>
      <c r="Q609" s="11" t="n">
        <v>10.38000011444092</v>
      </c>
      <c r="R609" s="11" t="n">
        <v>492.6300048828125</v>
      </c>
      <c r="S609" s="13" t="n">
        <v>1</v>
      </c>
      <c r="T609" s="14">
        <f>IF(AND(S609=1,INT($A609)=INT($A608),ISNUMBER(Q608)),Q609/Q608-1,"")</f>
        <v/>
      </c>
      <c r="U609" s="14">
        <f>IF(AND(S609=1,INT($A609)=INT($A608),ISNUMBER(R608)),R609/R608-1,"")</f>
        <v/>
      </c>
      <c r="V609" s="11" t="n">
        <v>8.430000305175781</v>
      </c>
      <c r="W609" s="11" t="n">
        <v>7694.02978515625</v>
      </c>
      <c r="X609" s="13" t="n">
        <v>1</v>
      </c>
      <c r="Y609" s="14">
        <f>IF(AND(X609=1,INT($A609)=INT($A608),ISNUMBER(V608)),V609/V608-1,"")</f>
        <v/>
      </c>
      <c r="Z609" s="14">
        <f>IF(AND(X609=1,INT($A609)=INT($A608),ISNUMBER(W608)),W609/W608-1,"")</f>
        <v/>
      </c>
      <c r="AA609" s="11" t="n">
        <v>8.840000152587891</v>
      </c>
      <c r="AB609" s="11" t="n">
        <v>246.5399932861328</v>
      </c>
      <c r="AC609" s="13" t="n">
        <v>1</v>
      </c>
      <c r="AD609" s="14">
        <f>IF(AND(AC609=1,INT($A609)=INT($A608),ISNUMBER(AA608)),AA609/AA608-1,"")</f>
        <v/>
      </c>
      <c r="AE609" s="14">
        <f>IF(AND(AC609=1,INT($A609)=INT($A608),ISNUMBER(AB608)),AB609/AB608-1,"")</f>
        <v/>
      </c>
      <c r="AF609" s="11" t="n">
        <v>4.689000129699707</v>
      </c>
      <c r="AG609" s="11" t="n">
        <v>190.6522064208984</v>
      </c>
      <c r="AH609" s="13" t="n">
        <v>1</v>
      </c>
      <c r="AI609" s="14">
        <f>IF(AND(AH609=1,INT($A609)=INT($A608),ISNUMBER(AF608)),AF609/AF608-1,"")</f>
        <v/>
      </c>
      <c r="AJ609" s="14">
        <f>IF(AND(AH609=1,INT($A609)=INT($A608),ISNUMBER(AG608)),AG609/AG608-1,"")</f>
        <v/>
      </c>
    </row>
    <row r="610">
      <c r="A610" s="12" t="n">
        <v>46289.42361111111</v>
      </c>
      <c r="B610" s="11" t="n">
        <v>8.309900283813477</v>
      </c>
      <c r="C610" s="11" t="n">
        <v>348.1799926757812</v>
      </c>
      <c r="D610" s="13" t="n">
        <v>1</v>
      </c>
      <c r="E610" s="14">
        <f>IF(AND(D610=1,INT($A610)=INT($A609),ISNUMBER(B609)),B610/B609-1,"")</f>
        <v/>
      </c>
      <c r="F610" s="14">
        <f>IF(AND(D610=1,INT($A610)=INT($A609),ISNUMBER(C609)),C610/C609-1,"")</f>
        <v/>
      </c>
      <c r="G610" s="11" t="n">
        <v>10.14999961853027</v>
      </c>
      <c r="H610" s="11" t="n">
        <v>337.465087890625</v>
      </c>
      <c r="I610" s="13" t="n">
        <v>1</v>
      </c>
      <c r="J610" s="14">
        <f>IF(AND(I610=1,INT($A610)=INT($A609),ISNUMBER(G609)),G610/G609-1,"")</f>
        <v/>
      </c>
      <c r="K610" s="14">
        <f>IF(AND(I610=1,INT($A610)=INT($A609),ISNUMBER(H609)),H610/H609-1,"")</f>
        <v/>
      </c>
      <c r="L610" s="11" t="n">
        <v>12.20499992370605</v>
      </c>
      <c r="M610" s="11" t="n">
        <v>766.4287109375</v>
      </c>
      <c r="N610" s="13" t="n">
        <v>1</v>
      </c>
      <c r="O610" s="14">
        <f>IF(AND(N610=1,INT($A610)=INT($A609),ISNUMBER(L609)),L610/L609-1,"")</f>
        <v/>
      </c>
      <c r="P610" s="14">
        <f>IF(AND(N610=1,INT($A610)=INT($A609),ISNUMBER(M609)),M610/M609-1,"")</f>
        <v/>
      </c>
      <c r="Q610" s="11" t="n">
        <v>10.38000011444092</v>
      </c>
      <c r="R610" s="11" t="n">
        <v>492.760009765625</v>
      </c>
      <c r="S610" s="13" t="n">
        <v>1</v>
      </c>
      <c r="T610" s="14">
        <f>IF(AND(S610=1,INT($A610)=INT($A609),ISNUMBER(Q609)),Q610/Q609-1,"")</f>
        <v/>
      </c>
      <c r="U610" s="14">
        <f>IF(AND(S610=1,INT($A610)=INT($A609),ISNUMBER(R609)),R610/R609-1,"")</f>
        <v/>
      </c>
      <c r="V610" s="11" t="n">
        <v>8.432499885559082</v>
      </c>
      <c r="W610" s="11" t="n">
        <v>7691.39013671875</v>
      </c>
      <c r="X610" s="13" t="n">
        <v>1</v>
      </c>
      <c r="Y610" s="14">
        <f>IF(AND(X610=1,INT($A610)=INT($A609),ISNUMBER(V609)),V610/V609-1,"")</f>
        <v/>
      </c>
      <c r="Z610" s="14">
        <f>IF(AND(X610=1,INT($A610)=INT($A609),ISNUMBER(W609)),W610/W609-1,"")</f>
        <v/>
      </c>
      <c r="AA610" s="11" t="n">
        <v>8.840000152587891</v>
      </c>
      <c r="AB610" s="11" t="n">
        <v>246.3800048828125</v>
      </c>
      <c r="AC610" s="13" t="n">
        <v>1</v>
      </c>
      <c r="AD610" s="14">
        <f>IF(AND(AC610=1,INT($A610)=INT($A609),ISNUMBER(AA609)),AA610/AA609-1,"")</f>
        <v/>
      </c>
      <c r="AE610" s="14">
        <f>IF(AND(AC610=1,INT($A610)=INT($A609),ISNUMBER(AB609)),AB610/AB609-1,"")</f>
        <v/>
      </c>
      <c r="AF610" s="11" t="n">
        <v>4.680099964141846</v>
      </c>
      <c r="AG610" s="11" t="n">
        <v>191.1199951171875</v>
      </c>
      <c r="AH610" s="13" t="n">
        <v>1</v>
      </c>
      <c r="AI610" s="14">
        <f>IF(AND(AH610=1,INT($A610)=INT($A609),ISNUMBER(AF609)),AF610/AF609-1,"")</f>
        <v/>
      </c>
      <c r="AJ610" s="14">
        <f>IF(AND(AH610=1,INT($A610)=INT($A609),ISNUMBER(AG609)),AG610/AG609-1,"")</f>
        <v/>
      </c>
    </row>
    <row r="611">
      <c r="A611" s="12" t="n">
        <v>46289.425</v>
      </c>
      <c r="B611" s="11" t="n">
        <v>8.310099601745605</v>
      </c>
      <c r="C611" s="11" t="n">
        <v>347.7900085449219</v>
      </c>
      <c r="D611" s="13" t="n">
        <v>1</v>
      </c>
      <c r="E611" s="14">
        <f>IF(AND(D611=1,INT($A611)=INT($A610),ISNUMBER(B610)),B611/B610-1,"")</f>
        <v/>
      </c>
      <c r="F611" s="14">
        <f>IF(AND(D611=1,INT($A611)=INT($A610),ISNUMBER(C610)),C611/C610-1,"")</f>
        <v/>
      </c>
      <c r="G611" s="11" t="n">
        <v>10.17010021209717</v>
      </c>
      <c r="H611" s="11" t="n">
        <v>337.3901062011719</v>
      </c>
      <c r="I611" s="13" t="n">
        <v>1</v>
      </c>
      <c r="J611" s="14">
        <f>IF(AND(I611=1,INT($A611)=INT($A610),ISNUMBER(G610)),G611/G610-1,"")</f>
        <v/>
      </c>
      <c r="K611" s="14">
        <f>IF(AND(I611=1,INT($A611)=INT($A610),ISNUMBER(H610)),H611/H610-1,"")</f>
        <v/>
      </c>
      <c r="L611" s="11" t="n">
        <v>12.22000026702881</v>
      </c>
      <c r="M611" s="11" t="n">
        <v>763.780029296875</v>
      </c>
      <c r="N611" s="13" t="n">
        <v>1</v>
      </c>
      <c r="O611" s="14">
        <f>IF(AND(N611=1,INT($A611)=INT($A610),ISNUMBER(L610)),L611/L610-1,"")</f>
        <v/>
      </c>
      <c r="P611" s="14">
        <f>IF(AND(N611=1,INT($A611)=INT($A610),ISNUMBER(M610)),M611/M610-1,"")</f>
        <v/>
      </c>
      <c r="Q611" s="11" t="n">
        <v>10.38000011444092</v>
      </c>
      <c r="R611" s="11" t="n">
        <v>492.5950012207031</v>
      </c>
      <c r="S611" s="13" t="n">
        <v>1</v>
      </c>
      <c r="T611" s="14">
        <f>IF(AND(S611=1,INT($A611)=INT($A610),ISNUMBER(Q610)),Q611/Q610-1,"")</f>
        <v/>
      </c>
      <c r="U611" s="14">
        <f>IF(AND(S611=1,INT($A611)=INT($A610),ISNUMBER(R610)),R611/R610-1,"")</f>
        <v/>
      </c>
      <c r="V611" s="11" t="n">
        <v>8.432499885559082</v>
      </c>
      <c r="W611" s="11" t="n">
        <v>7691.39013671875</v>
      </c>
      <c r="X611" s="13" t="n">
        <v>0</v>
      </c>
      <c r="Y611" s="14">
        <f>IF(AND(X611=1,INT($A611)=INT($A610),ISNUMBER(V610)),V611/V610-1,"")</f>
        <v/>
      </c>
      <c r="Z611" s="14">
        <f>IF(AND(X611=1,INT($A611)=INT($A610),ISNUMBER(W610)),W611/W610-1,"")</f>
        <v/>
      </c>
      <c r="AA611" s="11" t="n">
        <v>8.850000381469727</v>
      </c>
      <c r="AB611" s="11" t="n">
        <v>246.2850036621094</v>
      </c>
      <c r="AC611" s="13" t="n">
        <v>1</v>
      </c>
      <c r="AD611" s="14">
        <f>IF(AND(AC611=1,INT($A611)=INT($A610),ISNUMBER(AA610)),AA611/AA610-1,"")</f>
        <v/>
      </c>
      <c r="AE611" s="14">
        <f>IF(AND(AC611=1,INT($A611)=INT($A610),ISNUMBER(AB610)),AB611/AB610-1,"")</f>
        <v/>
      </c>
      <c r="AF611" s="11" t="n">
        <v>4.690100193023682</v>
      </c>
      <c r="AG611" s="11" t="n">
        <v>190.7014007568359</v>
      </c>
      <c r="AH611" s="13" t="n">
        <v>1</v>
      </c>
      <c r="AI611" s="14">
        <f>IF(AND(AH611=1,INT($A611)=INT($A610),ISNUMBER(AF610)),AF611/AF610-1,"")</f>
        <v/>
      </c>
      <c r="AJ611" s="14">
        <f>IF(AND(AH611=1,INT($A611)=INT($A610),ISNUMBER(AG610)),AG611/AG610-1,"")</f>
        <v/>
      </c>
    </row>
    <row r="612">
      <c r="A612" s="12" t="n">
        <v>46289.42638888889</v>
      </c>
      <c r="B612" s="11" t="n">
        <v>8.300000190734863</v>
      </c>
      <c r="C612" s="11" t="n">
        <v>348.3768005371094</v>
      </c>
      <c r="D612" s="13" t="n">
        <v>1</v>
      </c>
      <c r="E612" s="14">
        <f>IF(AND(D612=1,INT($A612)=INT($A611),ISNUMBER(B611)),B612/B611-1,"")</f>
        <v/>
      </c>
      <c r="F612" s="14">
        <f>IF(AND(D612=1,INT($A612)=INT($A611),ISNUMBER(C611)),C612/C611-1,"")</f>
        <v/>
      </c>
      <c r="G612" s="11" t="n">
        <v>10.17010021209717</v>
      </c>
      <c r="H612" s="11" t="n">
        <v>337.3901062011719</v>
      </c>
      <c r="I612" s="13" t="n">
        <v>0</v>
      </c>
      <c r="J612" s="14">
        <f>IF(AND(I612=1,INT($A612)=INT($A611),ISNUMBER(G611)),G612/G611-1,"")</f>
        <v/>
      </c>
      <c r="K612" s="14">
        <f>IF(AND(I612=1,INT($A612)=INT($A611),ISNUMBER(H611)),H612/H611-1,"")</f>
        <v/>
      </c>
      <c r="L612" s="11" t="n">
        <v>12.25</v>
      </c>
      <c r="M612" s="11" t="n">
        <v>763.3800048828125</v>
      </c>
      <c r="N612" s="13" t="n">
        <v>1</v>
      </c>
      <c r="O612" s="14">
        <f>IF(AND(N612=1,INT($A612)=INT($A611),ISNUMBER(L611)),L612/L611-1,"")</f>
        <v/>
      </c>
      <c r="P612" s="14">
        <f>IF(AND(N612=1,INT($A612)=INT($A611),ISNUMBER(M611)),M612/M611-1,"")</f>
        <v/>
      </c>
      <c r="Q612" s="11" t="n">
        <v>10.39500045776367</v>
      </c>
      <c r="R612" s="11" t="n">
        <v>492.5950012207031</v>
      </c>
      <c r="S612" s="13" t="n">
        <v>1</v>
      </c>
      <c r="T612" s="14">
        <f>IF(AND(S612=1,INT($A612)=INT($A611),ISNUMBER(Q611)),Q612/Q611-1,"")</f>
        <v/>
      </c>
      <c r="U612" s="14">
        <f>IF(AND(S612=1,INT($A612)=INT($A611),ISNUMBER(R611)),R612/R611-1,"")</f>
        <v/>
      </c>
      <c r="V612" s="11" t="n">
        <v>8.435000419616699</v>
      </c>
      <c r="W612" s="11" t="n">
        <v>7690.39990234375</v>
      </c>
      <c r="X612" s="13" t="n">
        <v>1</v>
      </c>
      <c r="Y612" s="14">
        <f>IF(AND(X612=1,INT($A612)=INT($A611),ISNUMBER(V611)),V612/V611-1,"")</f>
        <v/>
      </c>
      <c r="Z612" s="14">
        <f>IF(AND(X612=1,INT($A612)=INT($A611),ISNUMBER(W611)),W612/W611-1,"")</f>
        <v/>
      </c>
      <c r="AA612" s="11" t="n">
        <v>8.850000381469727</v>
      </c>
      <c r="AB612" s="11" t="n">
        <v>246.2850036621094</v>
      </c>
      <c r="AC612" s="13" t="n">
        <v>0</v>
      </c>
      <c r="AD612" s="14">
        <f>IF(AND(AC612=1,INT($A612)=INT($A611),ISNUMBER(AA611)),AA612/AA611-1,"")</f>
        <v/>
      </c>
      <c r="AE612" s="14">
        <f>IF(AND(AC612=1,INT($A612)=INT($A611),ISNUMBER(AB611)),AB612/AB611-1,"")</f>
        <v/>
      </c>
      <c r="AF612" s="11" t="n">
        <v>4.680799961090088</v>
      </c>
      <c r="AG612" s="11" t="n">
        <v>190.8798980712891</v>
      </c>
      <c r="AH612" s="13" t="n">
        <v>1</v>
      </c>
      <c r="AI612" s="14">
        <f>IF(AND(AH612=1,INT($A612)=INT($A611),ISNUMBER(AF611)),AF612/AF611-1,"")</f>
        <v/>
      </c>
      <c r="AJ612" s="14">
        <f>IF(AND(AH612=1,INT($A612)=INT($A611),ISNUMBER(AG611)),AG612/AG611-1,"")</f>
        <v/>
      </c>
    </row>
    <row r="613">
      <c r="A613" s="12" t="n">
        <v>46289.42777777778</v>
      </c>
      <c r="B613" s="11" t="n">
        <v>8.300000190734863</v>
      </c>
      <c r="C613" s="11" t="n">
        <v>348.1300048828125</v>
      </c>
      <c r="D613" s="13" t="n">
        <v>1</v>
      </c>
      <c r="E613" s="14">
        <f>IF(AND(D613=1,INT($A613)=INT($A612),ISNUMBER(B612)),B613/B612-1,"")</f>
        <v/>
      </c>
      <c r="F613" s="14">
        <f>IF(AND(D613=1,INT($A613)=INT($A612),ISNUMBER(C612)),C613/C612-1,"")</f>
        <v/>
      </c>
      <c r="G613" s="11" t="n">
        <v>10.15979957580566</v>
      </c>
      <c r="H613" s="11" t="n">
        <v>337.3800048828125</v>
      </c>
      <c r="I613" s="13" t="n">
        <v>1</v>
      </c>
      <c r="J613" s="14">
        <f>IF(AND(I613=1,INT($A613)=INT($A612),ISNUMBER(G612)),G613/G612-1,"")</f>
        <v/>
      </c>
      <c r="K613" s="14">
        <f>IF(AND(I613=1,INT($A613)=INT($A612),ISNUMBER(H612)),H613/H612-1,"")</f>
        <v/>
      </c>
      <c r="L613" s="11" t="n">
        <v>12.28499984741211</v>
      </c>
      <c r="M613" s="11" t="n">
        <v>760.9777221679688</v>
      </c>
      <c r="N613" s="13" t="n">
        <v>1</v>
      </c>
      <c r="O613" s="14">
        <f>IF(AND(N613=1,INT($A613)=INT($A612),ISNUMBER(L612)),L613/L612-1,"")</f>
        <v/>
      </c>
      <c r="P613" s="14">
        <f>IF(AND(N613=1,INT($A613)=INT($A612),ISNUMBER(M612)),M613/M612-1,"")</f>
        <v/>
      </c>
      <c r="Q613" s="11" t="n">
        <v>10.39000034332275</v>
      </c>
      <c r="R613" s="11" t="n">
        <v>492.6650085449219</v>
      </c>
      <c r="S613" s="13" t="n">
        <v>1</v>
      </c>
      <c r="T613" s="14">
        <f>IF(AND(S613=1,INT($A613)=INT($A612),ISNUMBER(Q612)),Q613/Q612-1,"")</f>
        <v/>
      </c>
      <c r="U613" s="14">
        <f>IF(AND(S613=1,INT($A613)=INT($A612),ISNUMBER(R612)),R613/R612-1,"")</f>
        <v/>
      </c>
      <c r="V613" s="11" t="n">
        <v>8.435000419616699</v>
      </c>
      <c r="W613" s="11" t="n">
        <v>7688.52978515625</v>
      </c>
      <c r="X613" s="13" t="n">
        <v>1</v>
      </c>
      <c r="Y613" s="14">
        <f>IF(AND(X613=1,INT($A613)=INT($A612),ISNUMBER(V612)),V613/V612-1,"")</f>
        <v/>
      </c>
      <c r="Z613" s="14">
        <f>IF(AND(X613=1,INT($A613)=INT($A612),ISNUMBER(W612)),W613/W612-1,"")</f>
        <v/>
      </c>
      <c r="AA613" s="11" t="n">
        <v>8.864999771118164</v>
      </c>
      <c r="AB613" s="11" t="n">
        <v>245.75</v>
      </c>
      <c r="AC613" s="13" t="n">
        <v>1</v>
      </c>
      <c r="AD613" s="14">
        <f>IF(AND(AC613=1,INT($A613)=INT($A612),ISNUMBER(AA612)),AA613/AA612-1,"")</f>
        <v/>
      </c>
      <c r="AE613" s="14">
        <f>IF(AND(AC613=1,INT($A613)=INT($A612),ISNUMBER(AB612)),AB613/AB612-1,"")</f>
        <v/>
      </c>
      <c r="AF613" s="11" t="n">
        <v>4.690100193023682</v>
      </c>
      <c r="AG613" s="11" t="n">
        <v>190.7700042724609</v>
      </c>
      <c r="AH613" s="13" t="n">
        <v>1</v>
      </c>
      <c r="AI613" s="14">
        <f>IF(AND(AH613=1,INT($A613)=INT($A612),ISNUMBER(AF612)),AF613/AF612-1,"")</f>
        <v/>
      </c>
      <c r="AJ613" s="14">
        <f>IF(AND(AH613=1,INT($A613)=INT($A612),ISNUMBER(AG612)),AG613/AG612-1,"")</f>
        <v/>
      </c>
    </row>
    <row r="614">
      <c r="A614" s="12" t="n">
        <v>46289.42916666667</v>
      </c>
      <c r="B614" s="11" t="n">
        <v>8.300000190734863</v>
      </c>
      <c r="C614" s="11" t="n">
        <v>348.1300048828125</v>
      </c>
      <c r="D614" s="13" t="n">
        <v>0</v>
      </c>
      <c r="E614" s="14">
        <f>IF(AND(D614=1,INT($A614)=INT($A613),ISNUMBER(B613)),B614/B613-1,"")</f>
        <v/>
      </c>
      <c r="F614" s="14">
        <f>IF(AND(D614=1,INT($A614)=INT($A613),ISNUMBER(C613)),C614/C613-1,"")</f>
        <v/>
      </c>
      <c r="G614" s="11" t="n">
        <v>10.14999961853027</v>
      </c>
      <c r="H614" s="11" t="n">
        <v>337.6199951171875</v>
      </c>
      <c r="I614" s="13" t="n">
        <v>1</v>
      </c>
      <c r="J614" s="14">
        <f>IF(AND(I614=1,INT($A614)=INT($A613),ISNUMBER(G613)),G614/G613-1,"")</f>
        <v/>
      </c>
      <c r="K614" s="14">
        <f>IF(AND(I614=1,INT($A614)=INT($A613),ISNUMBER(H613)),H614/H613-1,"")</f>
        <v/>
      </c>
      <c r="L614" s="11" t="n">
        <v>12.29979991912842</v>
      </c>
      <c r="M614" s="11" t="n">
        <v>762.5850219726562</v>
      </c>
      <c r="N614" s="13" t="n">
        <v>1</v>
      </c>
      <c r="O614" s="14">
        <f>IF(AND(N614=1,INT($A614)=INT($A613),ISNUMBER(L613)),L614/L613-1,"")</f>
        <v/>
      </c>
      <c r="P614" s="14">
        <f>IF(AND(N614=1,INT($A614)=INT($A613),ISNUMBER(M613)),M614/M613-1,"")</f>
        <v/>
      </c>
      <c r="Q614" s="11" t="n">
        <v>10.3701000213623</v>
      </c>
      <c r="R614" s="11" t="n">
        <v>493.6900024414062</v>
      </c>
      <c r="S614" s="13" t="n">
        <v>1</v>
      </c>
      <c r="T614" s="14">
        <f>IF(AND(S614=1,INT($A614)=INT($A613),ISNUMBER(Q613)),Q614/Q613-1,"")</f>
        <v/>
      </c>
      <c r="U614" s="14">
        <f>IF(AND(S614=1,INT($A614)=INT($A613),ISNUMBER(R613)),R614/R613-1,"")</f>
        <v/>
      </c>
      <c r="V614" s="11" t="n">
        <v>8.430000305175781</v>
      </c>
      <c r="W614" s="11" t="n">
        <v>7689.97021484375</v>
      </c>
      <c r="X614" s="13" t="n">
        <v>1</v>
      </c>
      <c r="Y614" s="14">
        <f>IF(AND(X614=1,INT($A614)=INT($A613),ISNUMBER(V613)),V614/V613-1,"")</f>
        <v/>
      </c>
      <c r="Z614" s="14">
        <f>IF(AND(X614=1,INT($A614)=INT($A613),ISNUMBER(W613)),W614/W613-1,"")</f>
        <v/>
      </c>
      <c r="AA614" s="11" t="n">
        <v>8.850000381469727</v>
      </c>
      <c r="AB614" s="11" t="n">
        <v>246.4250030517578</v>
      </c>
      <c r="AC614" s="13" t="n">
        <v>1</v>
      </c>
      <c r="AD614" s="14">
        <f>IF(AND(AC614=1,INT($A614)=INT($A613),ISNUMBER(AA613)),AA614/AA613-1,"")</f>
        <v/>
      </c>
      <c r="AE614" s="14">
        <f>IF(AND(AC614=1,INT($A614)=INT($A613),ISNUMBER(AB613)),AB614/AB613-1,"")</f>
        <v/>
      </c>
      <c r="AF614" s="11" t="n">
        <v>4.679999828338623</v>
      </c>
      <c r="AG614" s="11" t="n">
        <v>190.9550018310547</v>
      </c>
      <c r="AH614" s="13" t="n">
        <v>1</v>
      </c>
      <c r="AI614" s="14">
        <f>IF(AND(AH614=1,INT($A614)=INT($A613),ISNUMBER(AF613)),AF614/AF613-1,"")</f>
        <v/>
      </c>
      <c r="AJ614" s="14">
        <f>IF(AND(AH614=1,INT($A614)=INT($A613),ISNUMBER(AG613)),AG614/AG613-1,"")</f>
        <v/>
      </c>
    </row>
    <row r="615">
      <c r="A615" s="12" t="n">
        <v>46289.43055555555</v>
      </c>
      <c r="B615" s="11" t="n">
        <v>8.310099601745605</v>
      </c>
      <c r="C615" s="11" t="n">
        <v>347.840087890625</v>
      </c>
      <c r="D615" s="13" t="n">
        <v>1</v>
      </c>
      <c r="E615" s="14">
        <f>IF(AND(D615=1,INT($A615)=INT($A614),ISNUMBER(B614)),B615/B614-1,"")</f>
        <v/>
      </c>
      <c r="F615" s="14">
        <f>IF(AND(D615=1,INT($A615)=INT($A614),ISNUMBER(C614)),C615/C614-1,"")</f>
        <v/>
      </c>
      <c r="G615" s="11" t="n">
        <v>10.14999961853027</v>
      </c>
      <c r="H615" s="11" t="n">
        <v>337.6650085449219</v>
      </c>
      <c r="I615" s="13" t="n">
        <v>1</v>
      </c>
      <c r="J615" s="14">
        <f>IF(AND(I615=1,INT($A615)=INT($A614),ISNUMBER(G614)),G615/G614-1,"")</f>
        <v/>
      </c>
      <c r="K615" s="14">
        <f>IF(AND(I615=1,INT($A615)=INT($A614),ISNUMBER(H614)),H615/H614-1,"")</f>
        <v/>
      </c>
      <c r="L615" s="11" t="n">
        <v>12.22000026702881</v>
      </c>
      <c r="M615" s="11" t="n">
        <v>765.3200073242188</v>
      </c>
      <c r="N615" s="13" t="n">
        <v>1</v>
      </c>
      <c r="O615" s="14">
        <f>IF(AND(N615=1,INT($A615)=INT($A614),ISNUMBER(L614)),L615/L614-1,"")</f>
        <v/>
      </c>
      <c r="P615" s="14">
        <f>IF(AND(N615=1,INT($A615)=INT($A614),ISNUMBER(M614)),M615/M614-1,"")</f>
        <v/>
      </c>
      <c r="Q615" s="11" t="n">
        <v>10.35999965667725</v>
      </c>
      <c r="R615" s="11" t="n">
        <v>493.8399963378906</v>
      </c>
      <c r="S615" s="13" t="n">
        <v>1</v>
      </c>
      <c r="T615" s="14">
        <f>IF(AND(S615=1,INT($A615)=INT($A614),ISNUMBER(Q614)),Q615/Q614-1,"")</f>
        <v/>
      </c>
      <c r="U615" s="14">
        <f>IF(AND(S615=1,INT($A615)=INT($A614),ISNUMBER(R614)),R615/R614-1,"")</f>
        <v/>
      </c>
      <c r="V615" s="11" t="n">
        <v>8.430000305175781</v>
      </c>
      <c r="W615" s="11" t="n">
        <v>7690.89013671875</v>
      </c>
      <c r="X615" s="13" t="n">
        <v>1</v>
      </c>
      <c r="Y615" s="14">
        <f>IF(AND(X615=1,INT($A615)=INT($A614),ISNUMBER(V614)),V615/V614-1,"")</f>
        <v/>
      </c>
      <c r="Z615" s="14">
        <f>IF(AND(X615=1,INT($A615)=INT($A614),ISNUMBER(W614)),W615/W614-1,"")</f>
        <v/>
      </c>
      <c r="AA615" s="11" t="n">
        <v>8.830100059509277</v>
      </c>
      <c r="AB615" s="11" t="n">
        <v>246.6683044433594</v>
      </c>
      <c r="AC615" s="13" t="n">
        <v>1</v>
      </c>
      <c r="AD615" s="14">
        <f>IF(AND(AC615=1,INT($A615)=INT($A614),ISNUMBER(AA614)),AA615/AA614-1,"")</f>
        <v/>
      </c>
      <c r="AE615" s="14">
        <f>IF(AND(AC615=1,INT($A615)=INT($A614),ISNUMBER(AB614)),AB615/AB614-1,"")</f>
        <v/>
      </c>
      <c r="AF615" s="11" t="n">
        <v>4.680799961090088</v>
      </c>
      <c r="AG615" s="11" t="n">
        <v>190.9900054931641</v>
      </c>
      <c r="AH615" s="13" t="n">
        <v>1</v>
      </c>
      <c r="AI615" s="14">
        <f>IF(AND(AH615=1,INT($A615)=INT($A614),ISNUMBER(AF614)),AF615/AF614-1,"")</f>
        <v/>
      </c>
      <c r="AJ615" s="14">
        <f>IF(AND(AH615=1,INT($A615)=INT($A614),ISNUMBER(AG614)),AG615/AG614-1,"")</f>
        <v/>
      </c>
    </row>
    <row r="616">
      <c r="A616" s="12" t="n">
        <v>46289.43194444444</v>
      </c>
      <c r="B616" s="11" t="n">
        <v>8.309900283813477</v>
      </c>
      <c r="C616" s="11" t="n">
        <v>348.1600036621094</v>
      </c>
      <c r="D616" s="13" t="n">
        <v>1</v>
      </c>
      <c r="E616" s="14">
        <f>IF(AND(D616=1,INT($A616)=INT($A615),ISNUMBER(B615)),B616/B615-1,"")</f>
        <v/>
      </c>
      <c r="F616" s="14">
        <f>IF(AND(D616=1,INT($A616)=INT($A615),ISNUMBER(C615)),C616/C615-1,"")</f>
        <v/>
      </c>
      <c r="G616" s="11" t="n">
        <v>10.15989971160889</v>
      </c>
      <c r="H616" s="11" t="n">
        <v>337.5499877929688</v>
      </c>
      <c r="I616" s="13" t="n">
        <v>1</v>
      </c>
      <c r="J616" s="14">
        <f>IF(AND(I616=1,INT($A616)=INT($A615),ISNUMBER(G615)),G616/G615-1,"")</f>
        <v/>
      </c>
      <c r="K616" s="14">
        <f>IF(AND(I616=1,INT($A616)=INT($A615),ISNUMBER(H615)),H616/H615-1,"")</f>
        <v/>
      </c>
      <c r="L616" s="11" t="n">
        <v>12.21000003814697</v>
      </c>
      <c r="M616" s="11" t="n">
        <v>765.1965942382812</v>
      </c>
      <c r="N616" s="13" t="n">
        <v>1</v>
      </c>
      <c r="O616" s="14">
        <f>IF(AND(N616=1,INT($A616)=INT($A615),ISNUMBER(L615)),L616/L615-1,"")</f>
        <v/>
      </c>
      <c r="P616" s="14">
        <f>IF(AND(N616=1,INT($A616)=INT($A615),ISNUMBER(M615)),M616/M615-1,"")</f>
        <v/>
      </c>
      <c r="Q616" s="11" t="n">
        <v>10.35990047454834</v>
      </c>
      <c r="R616" s="11" t="n">
        <v>494.2123107910156</v>
      </c>
      <c r="S616" s="13" t="n">
        <v>1</v>
      </c>
      <c r="T616" s="14">
        <f>IF(AND(S616=1,INT($A616)=INT($A615),ISNUMBER(Q615)),Q616/Q615-1,"")</f>
        <v/>
      </c>
      <c r="U616" s="14">
        <f>IF(AND(S616=1,INT($A616)=INT($A615),ISNUMBER(R615)),R616/R615-1,"")</f>
        <v/>
      </c>
      <c r="V616" s="11" t="n">
        <v>8.43019962310791</v>
      </c>
      <c r="W616" s="11" t="n">
        <v>7689.4501953125</v>
      </c>
      <c r="X616" s="13" t="n">
        <v>1</v>
      </c>
      <c r="Y616" s="14">
        <f>IF(AND(X616=1,INT($A616)=INT($A615),ISNUMBER(V615)),V616/V615-1,"")</f>
        <v/>
      </c>
      <c r="Z616" s="14">
        <f>IF(AND(X616=1,INT($A616)=INT($A615),ISNUMBER(W615)),W616/W615-1,"")</f>
        <v/>
      </c>
      <c r="AA616" s="11" t="n">
        <v>8.840000152587891</v>
      </c>
      <c r="AB616" s="11" t="n">
        <v>246.4100036621094</v>
      </c>
      <c r="AC616" s="13" t="n">
        <v>1</v>
      </c>
      <c r="AD616" s="14">
        <f>IF(AND(AC616=1,INT($A616)=INT($A615),ISNUMBER(AA615)),AA616/AA615-1,"")</f>
        <v/>
      </c>
      <c r="AE616" s="14">
        <f>IF(AND(AC616=1,INT($A616)=INT($A615),ISNUMBER(AB615)),AB616/AB615-1,"")</f>
        <v/>
      </c>
      <c r="AF616" s="11" t="n">
        <v>4.679999828338623</v>
      </c>
      <c r="AG616" s="11" t="n">
        <v>191.1600036621094</v>
      </c>
      <c r="AH616" s="13" t="n">
        <v>1</v>
      </c>
      <c r="AI616" s="14">
        <f>IF(AND(AH616=1,INT($A616)=INT($A615),ISNUMBER(AF615)),AF616/AF615-1,"")</f>
        <v/>
      </c>
      <c r="AJ616" s="14">
        <f>IF(AND(AH616=1,INT($A616)=INT($A615),ISNUMBER(AG615)),AG616/AG615-1,"")</f>
        <v/>
      </c>
    </row>
    <row r="617">
      <c r="A617" s="12" t="n">
        <v>46289.43333333333</v>
      </c>
      <c r="B617" s="11" t="n">
        <v>8.305000305175781</v>
      </c>
      <c r="C617" s="11" t="n">
        <v>348</v>
      </c>
      <c r="D617" s="13" t="n">
        <v>1</v>
      </c>
      <c r="E617" s="14">
        <f>IF(AND(D617=1,INT($A617)=INT($A616),ISNUMBER(B616)),B617/B616-1,"")</f>
        <v/>
      </c>
      <c r="F617" s="14">
        <f>IF(AND(D617=1,INT($A617)=INT($A616),ISNUMBER(C616)),C617/C616-1,"")</f>
        <v/>
      </c>
      <c r="G617" s="11" t="n">
        <v>10.15989971160889</v>
      </c>
      <c r="H617" s="11" t="n">
        <v>337.5499877929688</v>
      </c>
      <c r="I617" s="13" t="n">
        <v>0</v>
      </c>
      <c r="J617" s="14">
        <f>IF(AND(I617=1,INT($A617)=INT($A616),ISNUMBER(G616)),G617/G616-1,"")</f>
        <v/>
      </c>
      <c r="K617" s="14">
        <f>IF(AND(I617=1,INT($A617)=INT($A616),ISNUMBER(H616)),H617/H616-1,"")</f>
        <v/>
      </c>
      <c r="L617" s="11" t="n">
        <v>12.23499965667725</v>
      </c>
      <c r="M617" s="11" t="n">
        <v>765.8516235351562</v>
      </c>
      <c r="N617" s="13" t="n">
        <v>1</v>
      </c>
      <c r="O617" s="14">
        <f>IF(AND(N617=1,INT($A617)=INT($A616),ISNUMBER(L616)),L617/L616-1,"")</f>
        <v/>
      </c>
      <c r="P617" s="14">
        <f>IF(AND(N617=1,INT($A617)=INT($A616),ISNUMBER(M616)),M617/M616-1,"")</f>
        <v/>
      </c>
      <c r="Q617" s="11" t="n">
        <v>10.35999965667725</v>
      </c>
      <c r="R617" s="11" t="n">
        <v>493.9500122070312</v>
      </c>
      <c r="S617" s="13" t="n">
        <v>1</v>
      </c>
      <c r="T617" s="14">
        <f>IF(AND(S617=1,INT($A617)=INT($A616),ISNUMBER(Q616)),Q617/Q616-1,"")</f>
        <v/>
      </c>
      <c r="U617" s="14">
        <f>IF(AND(S617=1,INT($A617)=INT($A616),ISNUMBER(R616)),R617/R616-1,"")</f>
        <v/>
      </c>
      <c r="V617" s="11" t="n">
        <v>8.435000419616699</v>
      </c>
      <c r="W617" s="11" t="n">
        <v>7688.47021484375</v>
      </c>
      <c r="X617" s="13" t="n">
        <v>1</v>
      </c>
      <c r="Y617" s="14">
        <f>IF(AND(X617=1,INT($A617)=INT($A616),ISNUMBER(V616)),V617/V616-1,"")</f>
        <v/>
      </c>
      <c r="Z617" s="14">
        <f>IF(AND(X617=1,INT($A617)=INT($A616),ISNUMBER(W616)),W617/W616-1,"")</f>
        <v/>
      </c>
      <c r="AA617" s="11" t="n">
        <v>8.829999923706055</v>
      </c>
      <c r="AB617" s="11" t="n">
        <v>246.5711975097656</v>
      </c>
      <c r="AC617" s="13" t="n">
        <v>1</v>
      </c>
      <c r="AD617" s="14">
        <f>IF(AND(AC617=1,INT($A617)=INT($A616),ISNUMBER(AA616)),AA617/AA616-1,"")</f>
        <v/>
      </c>
      <c r="AE617" s="14">
        <f>IF(AND(AC617=1,INT($A617)=INT($A616),ISNUMBER(AB616)),AB617/AB616-1,"")</f>
        <v/>
      </c>
      <c r="AF617" s="11" t="n">
        <v>4.670000076293945</v>
      </c>
      <c r="AG617" s="11" t="n">
        <v>191.5899963378906</v>
      </c>
      <c r="AH617" s="13" t="n">
        <v>1</v>
      </c>
      <c r="AI617" s="14">
        <f>IF(AND(AH617=1,INT($A617)=INT($A616),ISNUMBER(AF616)),AF617/AF616-1,"")</f>
        <v/>
      </c>
      <c r="AJ617" s="14">
        <f>IF(AND(AH617=1,INT($A617)=INT($A616),ISNUMBER(AG616)),AG617/AG616-1,"")</f>
        <v/>
      </c>
    </row>
    <row r="618">
      <c r="A618" s="12" t="n">
        <v>46289.43472222222</v>
      </c>
      <c r="B618" s="11" t="n">
        <v>8.300100326538086</v>
      </c>
      <c r="C618" s="11" t="n">
        <v>347.9450073242188</v>
      </c>
      <c r="D618" s="13" t="n">
        <v>1</v>
      </c>
      <c r="E618" s="14">
        <f>IF(AND(D618=1,INT($A618)=INT($A617),ISNUMBER(B617)),B618/B617-1,"")</f>
        <v/>
      </c>
      <c r="F618" s="14">
        <f>IF(AND(D618=1,INT($A618)=INT($A617),ISNUMBER(C617)),C618/C617-1,"")</f>
        <v/>
      </c>
      <c r="G618" s="11" t="n">
        <v>10.14000034332275</v>
      </c>
      <c r="H618" s="11" t="n">
        <v>337.7000122070312</v>
      </c>
      <c r="I618" s="13" t="n">
        <v>1</v>
      </c>
      <c r="J618" s="14">
        <f>IF(AND(I618=1,INT($A618)=INT($A617),ISNUMBER(G617)),G618/G617-1,"")</f>
        <v/>
      </c>
      <c r="K618" s="14">
        <f>IF(AND(I618=1,INT($A618)=INT($A617),ISNUMBER(H617)),H618/H617-1,"")</f>
        <v/>
      </c>
      <c r="L618" s="11" t="n">
        <v>12.18000030517578</v>
      </c>
      <c r="M618" s="11" t="n">
        <v>767.094970703125</v>
      </c>
      <c r="N618" s="13" t="n">
        <v>1</v>
      </c>
      <c r="O618" s="14">
        <f>IF(AND(N618=1,INT($A618)=INT($A617),ISNUMBER(L617)),L618/L617-1,"")</f>
        <v/>
      </c>
      <c r="P618" s="14">
        <f>IF(AND(N618=1,INT($A618)=INT($A617),ISNUMBER(M617)),M618/M617-1,"")</f>
        <v/>
      </c>
      <c r="Q618" s="11" t="n">
        <v>10.35999965667725</v>
      </c>
      <c r="R618" s="11" t="n">
        <v>493.9500122070312</v>
      </c>
      <c r="S618" s="13" t="n">
        <v>0</v>
      </c>
      <c r="T618" s="14">
        <f>IF(AND(S618=1,INT($A618)=INT($A617),ISNUMBER(Q617)),Q618/Q617-1,"")</f>
        <v/>
      </c>
      <c r="U618" s="14">
        <f>IF(AND(S618=1,INT($A618)=INT($A617),ISNUMBER(R617)),R618/R617-1,"")</f>
        <v/>
      </c>
      <c r="V618" s="11" t="n">
        <v>8.435000419616699</v>
      </c>
      <c r="W618" s="11" t="n">
        <v>7689.06005859375</v>
      </c>
      <c r="X618" s="13" t="n">
        <v>1</v>
      </c>
      <c r="Y618" s="14">
        <f>IF(AND(X618=1,INT($A618)=INT($A617),ISNUMBER(V617)),V618/V617-1,"")</f>
        <v/>
      </c>
      <c r="Z618" s="14">
        <f>IF(AND(X618=1,INT($A618)=INT($A617),ISNUMBER(W617)),W618/W617-1,"")</f>
        <v/>
      </c>
      <c r="AA618" s="11" t="n">
        <v>8.819999694824219</v>
      </c>
      <c r="AB618" s="11" t="n">
        <v>246.9649963378906</v>
      </c>
      <c r="AC618" s="13" t="n">
        <v>1</v>
      </c>
      <c r="AD618" s="14">
        <f>IF(AND(AC618=1,INT($A618)=INT($A617),ISNUMBER(AA617)),AA618/AA617-1,"")</f>
        <v/>
      </c>
      <c r="AE618" s="14">
        <f>IF(AND(AC618=1,INT($A618)=INT($A617),ISNUMBER(AB617)),AB618/AB617-1,"")</f>
        <v/>
      </c>
      <c r="AF618" s="11" t="n">
        <v>4.664999961853027</v>
      </c>
      <c r="AG618" s="11" t="n">
        <v>191.9149932861328</v>
      </c>
      <c r="AH618" s="13" t="n">
        <v>1</v>
      </c>
      <c r="AI618" s="14">
        <f>IF(AND(AH618=1,INT($A618)=INT($A617),ISNUMBER(AF617)),AF618/AF617-1,"")</f>
        <v/>
      </c>
      <c r="AJ618" s="14">
        <f>IF(AND(AH618=1,INT($A618)=INT($A617),ISNUMBER(AG617)),AG618/AG617-1,"")</f>
        <v/>
      </c>
    </row>
    <row r="619">
      <c r="A619" s="12" t="n">
        <v>46289.43611111111</v>
      </c>
      <c r="B619" s="11" t="n">
        <v>8.300600051879883</v>
      </c>
      <c r="C619" s="11" t="n">
        <v>348.2200012207031</v>
      </c>
      <c r="D619" s="13" t="n">
        <v>1</v>
      </c>
      <c r="E619" s="14">
        <f>IF(AND(D619=1,INT($A619)=INT($A618),ISNUMBER(B618)),B619/B618-1,"")</f>
        <v/>
      </c>
      <c r="F619" s="14">
        <f>IF(AND(D619=1,INT($A619)=INT($A618),ISNUMBER(C618)),C619/C618-1,"")</f>
        <v/>
      </c>
      <c r="G619" s="11" t="n">
        <v>10.15499973297119</v>
      </c>
      <c r="H619" s="11" t="n">
        <v>337.4974975585938</v>
      </c>
      <c r="I619" s="13" t="n">
        <v>1</v>
      </c>
      <c r="J619" s="14">
        <f>IF(AND(I619=1,INT($A619)=INT($A618),ISNUMBER(G618)),G619/G618-1,"")</f>
        <v/>
      </c>
      <c r="K619" s="14">
        <f>IF(AND(I619=1,INT($A619)=INT($A618),ISNUMBER(H618)),H619/H618-1,"")</f>
        <v/>
      </c>
      <c r="L619" s="11" t="n">
        <v>12.15989971160889</v>
      </c>
      <c r="M619" s="11" t="n">
        <v>767.2100219726562</v>
      </c>
      <c r="N619" s="13" t="n">
        <v>1</v>
      </c>
      <c r="O619" s="14">
        <f>IF(AND(N619=1,INT($A619)=INT($A618),ISNUMBER(L618)),L619/L618-1,"")</f>
        <v/>
      </c>
      <c r="P619" s="14">
        <f>IF(AND(N619=1,INT($A619)=INT($A618),ISNUMBER(M618)),M619/M618-1,"")</f>
        <v/>
      </c>
      <c r="Q619" s="11" t="n">
        <v>10.35999965667725</v>
      </c>
      <c r="R619" s="11" t="n">
        <v>493.7950134277344</v>
      </c>
      <c r="S619" s="13" t="n">
        <v>1</v>
      </c>
      <c r="T619" s="14">
        <f>IF(AND(S619=1,INT($A619)=INT($A618),ISNUMBER(Q618)),Q619/Q618-1,"")</f>
        <v/>
      </c>
      <c r="U619" s="14">
        <f>IF(AND(S619=1,INT($A619)=INT($A618),ISNUMBER(R618)),R619/R618-1,"")</f>
        <v/>
      </c>
      <c r="V619" s="11" t="n">
        <v>8.430000305175781</v>
      </c>
      <c r="W619" s="11" t="n">
        <v>7691.06005859375</v>
      </c>
      <c r="X619" s="13" t="n">
        <v>1</v>
      </c>
      <c r="Y619" s="14">
        <f>IF(AND(X619=1,INT($A619)=INT($A618),ISNUMBER(V618)),V619/V618-1,"")</f>
        <v/>
      </c>
      <c r="Z619" s="14">
        <f>IF(AND(X619=1,INT($A619)=INT($A618),ISNUMBER(W618)),W619/W618-1,"")</f>
        <v/>
      </c>
      <c r="AA619" s="11" t="n">
        <v>8.829999923706055</v>
      </c>
      <c r="AB619" s="11" t="n">
        <v>246.6849975585938</v>
      </c>
      <c r="AC619" s="13" t="n">
        <v>1</v>
      </c>
      <c r="AD619" s="14">
        <f>IF(AND(AC619=1,INT($A619)=INT($A618),ISNUMBER(AA618)),AA619/AA618-1,"")</f>
        <v/>
      </c>
      <c r="AE619" s="14">
        <f>IF(AND(AC619=1,INT($A619)=INT($A618),ISNUMBER(AB618)),AB619/AB618-1,"")</f>
        <v/>
      </c>
      <c r="AF619" s="11" t="n">
        <v>4.659900188446045</v>
      </c>
      <c r="AG619" s="11" t="n">
        <v>191.9499969482422</v>
      </c>
      <c r="AH619" s="13" t="n">
        <v>1</v>
      </c>
      <c r="AI619" s="14">
        <f>IF(AND(AH619=1,INT($A619)=INT($A618),ISNUMBER(AF618)),AF619/AF618-1,"")</f>
        <v/>
      </c>
      <c r="AJ619" s="14">
        <f>IF(AND(AH619=1,INT($A619)=INT($A618),ISNUMBER(AG618)),AG619/AG618-1,"")</f>
        <v/>
      </c>
    </row>
    <row r="620">
      <c r="A620" s="12" t="n">
        <v>46289.4375</v>
      </c>
      <c r="B620" s="11" t="n">
        <v>8.300100326538086</v>
      </c>
      <c r="C620" s="11" t="n">
        <v>347.9800109863281</v>
      </c>
      <c r="D620" s="13" t="n">
        <v>1</v>
      </c>
      <c r="E620" s="14">
        <f>IF(AND(D620=1,INT($A620)=INT($A619),ISNUMBER(B619)),B620/B619-1,"")</f>
        <v/>
      </c>
      <c r="F620" s="14">
        <f>IF(AND(D620=1,INT($A620)=INT($A619),ISNUMBER(C619)),C620/C619-1,"")</f>
        <v/>
      </c>
      <c r="G620" s="11" t="n">
        <v>10.15999984741211</v>
      </c>
      <c r="H620" s="11" t="n">
        <v>336.9100036621094</v>
      </c>
      <c r="I620" s="13" t="n">
        <v>1</v>
      </c>
      <c r="J620" s="14">
        <f>IF(AND(I620=1,INT($A620)=INT($A619),ISNUMBER(G619)),G620/G619-1,"")</f>
        <v/>
      </c>
      <c r="K620" s="14">
        <f>IF(AND(I620=1,INT($A620)=INT($A619),ISNUMBER(H619)),H620/H619-1,"")</f>
        <v/>
      </c>
      <c r="L620" s="11" t="n">
        <v>12.21500015258789</v>
      </c>
      <c r="M620" s="11" t="n">
        <v>764.8485717773438</v>
      </c>
      <c r="N620" s="13" t="n">
        <v>1</v>
      </c>
      <c r="O620" s="14">
        <f>IF(AND(N620=1,INT($A620)=INT($A619),ISNUMBER(L619)),L620/L619-1,"")</f>
        <v/>
      </c>
      <c r="P620" s="14">
        <f>IF(AND(N620=1,INT($A620)=INT($A619),ISNUMBER(M619)),M620/M619-1,"")</f>
        <v/>
      </c>
      <c r="Q620" s="11" t="n">
        <v>10.35999965667725</v>
      </c>
      <c r="R620" s="11" t="n">
        <v>493.7950134277344</v>
      </c>
      <c r="S620" s="13" t="n">
        <v>0</v>
      </c>
      <c r="T620" s="14">
        <f>IF(AND(S620=1,INT($A620)=INT($A619),ISNUMBER(Q619)),Q620/Q619-1,"")</f>
        <v/>
      </c>
      <c r="U620" s="14">
        <f>IF(AND(S620=1,INT($A620)=INT($A619),ISNUMBER(R619)),R620/R619-1,"")</f>
        <v/>
      </c>
      <c r="V620" s="11" t="n">
        <v>8.435000419616699</v>
      </c>
      <c r="W620" s="11" t="n">
        <v>7687.2001953125</v>
      </c>
      <c r="X620" s="13" t="n">
        <v>1</v>
      </c>
      <c r="Y620" s="14">
        <f>IF(AND(X620=1,INT($A620)=INT($A619),ISNUMBER(V619)),V620/V619-1,"")</f>
        <v/>
      </c>
      <c r="Z620" s="14">
        <f>IF(AND(X620=1,INT($A620)=INT($A619),ISNUMBER(W619)),W620/W619-1,"")</f>
        <v/>
      </c>
      <c r="AA620" s="11" t="n">
        <v>8.835000038146973</v>
      </c>
      <c r="AB620" s="11" t="n">
        <v>246.6049957275391</v>
      </c>
      <c r="AC620" s="13" t="n">
        <v>1</v>
      </c>
      <c r="AD620" s="14">
        <f>IF(AND(AC620=1,INT($A620)=INT($A619),ISNUMBER(AA619)),AA620/AA619-1,"")</f>
        <v/>
      </c>
      <c r="AE620" s="14">
        <f>IF(AND(AC620=1,INT($A620)=INT($A619),ISNUMBER(AB619)),AB620/AB619-1,"")</f>
        <v/>
      </c>
      <c r="AF620" s="11" t="n">
        <v>4.659999847412109</v>
      </c>
      <c r="AG620" s="11" t="n">
        <v>192.1694946289062</v>
      </c>
      <c r="AH620" s="13" t="n">
        <v>1</v>
      </c>
      <c r="AI620" s="14">
        <f>IF(AND(AH620=1,INT($A620)=INT($A619),ISNUMBER(AF619)),AF620/AF619-1,"")</f>
        <v/>
      </c>
      <c r="AJ620" s="14">
        <f>IF(AND(AH620=1,INT($A620)=INT($A619),ISNUMBER(AG619)),AG620/AG619-1,"")</f>
        <v/>
      </c>
    </row>
    <row r="621">
      <c r="A621" s="12" t="n">
        <v>46289.43888888889</v>
      </c>
      <c r="B621" s="11" t="n">
        <v>8.300100326538086</v>
      </c>
      <c r="C621" s="11" t="n">
        <v>347.9800109863281</v>
      </c>
      <c r="D621" s="13" t="n">
        <v>0</v>
      </c>
      <c r="E621" s="14">
        <f>IF(AND(D621=1,INT($A621)=INT($A620),ISNUMBER(B620)),B621/B620-1,"")</f>
        <v/>
      </c>
      <c r="F621" s="14">
        <f>IF(AND(D621=1,INT($A621)=INT($A620),ISNUMBER(C620)),C621/C620-1,"")</f>
        <v/>
      </c>
      <c r="G621" s="11" t="n">
        <v>10.1899995803833</v>
      </c>
      <c r="H621" s="11" t="n">
        <v>336.3999938964844</v>
      </c>
      <c r="I621" s="13" t="n">
        <v>1</v>
      </c>
      <c r="J621" s="14">
        <f>IF(AND(I621=1,INT($A621)=INT($A620),ISNUMBER(G620)),G621/G620-1,"")</f>
        <v/>
      </c>
      <c r="K621" s="14">
        <f>IF(AND(I621=1,INT($A621)=INT($A620),ISNUMBER(H620)),H621/H620-1,"")</f>
        <v/>
      </c>
      <c r="L621" s="11" t="n">
        <v>12.25</v>
      </c>
      <c r="M621" s="11" t="n">
        <v>763.010009765625</v>
      </c>
      <c r="N621" s="13" t="n">
        <v>1</v>
      </c>
      <c r="O621" s="14">
        <f>IF(AND(N621=1,INT($A621)=INT($A620),ISNUMBER(L620)),L621/L620-1,"")</f>
        <v/>
      </c>
      <c r="P621" s="14">
        <f>IF(AND(N621=1,INT($A621)=INT($A620),ISNUMBER(M620)),M621/M620-1,"")</f>
        <v/>
      </c>
      <c r="Q621" s="11" t="n">
        <v>10.35999965667725</v>
      </c>
      <c r="R621" s="11" t="n">
        <v>493.7950134277344</v>
      </c>
      <c r="S621" s="13" t="n">
        <v>0</v>
      </c>
      <c r="T621" s="14">
        <f>IF(AND(S621=1,INT($A621)=INT($A620),ISNUMBER(Q620)),Q621/Q620-1,"")</f>
        <v/>
      </c>
      <c r="U621" s="14">
        <f>IF(AND(S621=1,INT($A621)=INT($A620),ISNUMBER(R620)),R621/R620-1,"")</f>
        <v/>
      </c>
      <c r="V621" s="11" t="n">
        <v>8.435000419616699</v>
      </c>
      <c r="W621" s="11" t="n">
        <v>7685.580078125</v>
      </c>
      <c r="X621" s="13" t="n">
        <v>1</v>
      </c>
      <c r="Y621" s="14">
        <f>IF(AND(X621=1,INT($A621)=INT($A620),ISNUMBER(V620)),V621/V620-1,"")</f>
        <v/>
      </c>
      <c r="Z621" s="14">
        <f>IF(AND(X621=1,INT($A621)=INT($A620),ISNUMBER(W620)),W621/W620-1,"")</f>
        <v/>
      </c>
      <c r="AA621" s="11" t="n">
        <v>8.835000038146973</v>
      </c>
      <c r="AB621" s="11" t="n">
        <v>246.6049957275391</v>
      </c>
      <c r="AC621" s="13" t="n">
        <v>0</v>
      </c>
      <c r="AD621" s="14">
        <f>IF(AND(AC621=1,INT($A621)=INT($A620),ISNUMBER(AA620)),AA621/AA620-1,"")</f>
        <v/>
      </c>
      <c r="AE621" s="14">
        <f>IF(AND(AC621=1,INT($A621)=INT($A620),ISNUMBER(AB620)),AB621/AB620-1,"")</f>
        <v/>
      </c>
      <c r="AF621" s="11" t="n">
        <v>4.659900188446045</v>
      </c>
      <c r="AG621" s="11" t="n">
        <v>191.8999938964844</v>
      </c>
      <c r="AH621" s="13" t="n">
        <v>1</v>
      </c>
      <c r="AI621" s="14">
        <f>IF(AND(AH621=1,INT($A621)=INT($A620),ISNUMBER(AF620)),AF621/AF620-1,"")</f>
        <v/>
      </c>
      <c r="AJ621" s="14">
        <f>IF(AND(AH621=1,INT($A621)=INT($A620),ISNUMBER(AG620)),AG621/AG620-1,"")</f>
        <v/>
      </c>
    </row>
    <row r="622">
      <c r="A622" s="12" t="n">
        <v>46289.44027777778</v>
      </c>
      <c r="B622" s="11" t="n">
        <v>8.295000076293945</v>
      </c>
      <c r="C622" s="11" t="n">
        <v>348.4200134277344</v>
      </c>
      <c r="D622" s="13" t="n">
        <v>1</v>
      </c>
      <c r="E622" s="14">
        <f>IF(AND(D622=1,INT($A622)=INT($A621),ISNUMBER(B621)),B622/B621-1,"")</f>
        <v/>
      </c>
      <c r="F622" s="14">
        <f>IF(AND(D622=1,INT($A622)=INT($A621),ISNUMBER(C621)),C622/C621-1,"")</f>
        <v/>
      </c>
      <c r="G622" s="11" t="n">
        <v>10.19499969482422</v>
      </c>
      <c r="H622" s="11" t="n">
        <v>336.3200073242188</v>
      </c>
      <c r="I622" s="13" t="n">
        <v>1</v>
      </c>
      <c r="J622" s="14">
        <f>IF(AND(I622=1,INT($A622)=INT($A621),ISNUMBER(G621)),G622/G621-1,"")</f>
        <v/>
      </c>
      <c r="K622" s="14">
        <f>IF(AND(I622=1,INT($A622)=INT($A621),ISNUMBER(H621)),H622/H621-1,"")</f>
        <v/>
      </c>
      <c r="L622" s="11" t="n">
        <v>12.26000022888184</v>
      </c>
      <c r="M622" s="11" t="n">
        <v>762.1931762695312</v>
      </c>
      <c r="N622" s="13" t="n">
        <v>1</v>
      </c>
      <c r="O622" s="14">
        <f>IF(AND(N622=1,INT($A622)=INT($A621),ISNUMBER(L621)),L622/L621-1,"")</f>
        <v/>
      </c>
      <c r="P622" s="14">
        <f>IF(AND(N622=1,INT($A622)=INT($A621),ISNUMBER(M621)),M622/M621-1,"")</f>
        <v/>
      </c>
      <c r="Q622" s="11" t="n">
        <v>10.37020015716553</v>
      </c>
      <c r="R622" s="11" t="n">
        <v>493.3760070800781</v>
      </c>
      <c r="S622" s="13" t="n">
        <v>1</v>
      </c>
      <c r="T622" s="14">
        <f>IF(AND(S622=1,INT($A622)=INT($A621),ISNUMBER(Q621)),Q622/Q621-1,"")</f>
        <v/>
      </c>
      <c r="U622" s="14">
        <f>IF(AND(S622=1,INT($A622)=INT($A621),ISNUMBER(R621)),R622/R621-1,"")</f>
        <v/>
      </c>
      <c r="V622" s="11" t="n">
        <v>8.435000419616699</v>
      </c>
      <c r="W622" s="11" t="n">
        <v>7685.89990234375</v>
      </c>
      <c r="X622" s="13" t="n">
        <v>1</v>
      </c>
      <c r="Y622" s="14">
        <f>IF(AND(X622=1,INT($A622)=INT($A621),ISNUMBER(V621)),V622/V621-1,"")</f>
        <v/>
      </c>
      <c r="Z622" s="14">
        <f>IF(AND(X622=1,INT($A622)=INT($A621),ISNUMBER(W621)),W622/W621-1,"")</f>
        <v/>
      </c>
      <c r="AA622" s="11" t="n">
        <v>8.819999694824219</v>
      </c>
      <c r="AB622" s="11" t="n">
        <v>246.9649963378906</v>
      </c>
      <c r="AC622" s="13" t="n">
        <v>1</v>
      </c>
      <c r="AD622" s="14">
        <f>IF(AND(AC622=1,INT($A622)=INT($A621),ISNUMBER(AA621)),AA622/AA621-1,"")</f>
        <v/>
      </c>
      <c r="AE622" s="14">
        <f>IF(AND(AC622=1,INT($A622)=INT($A621),ISNUMBER(AB621)),AB622/AB621-1,"")</f>
        <v/>
      </c>
      <c r="AF622" s="11" t="n">
        <v>4.659999847412109</v>
      </c>
      <c r="AG622" s="11" t="n">
        <v>192.0693969726562</v>
      </c>
      <c r="AH622" s="13" t="n">
        <v>1</v>
      </c>
      <c r="AI622" s="14">
        <f>IF(AND(AH622=1,INT($A622)=INT($A621),ISNUMBER(AF621)),AF622/AF621-1,"")</f>
        <v/>
      </c>
      <c r="AJ622" s="14">
        <f>IF(AND(AH622=1,INT($A622)=INT($A621),ISNUMBER(AG621)),AG622/AG621-1,"")</f>
        <v/>
      </c>
    </row>
    <row r="623">
      <c r="A623" s="12" t="n">
        <v>46289.44166666667</v>
      </c>
      <c r="B623" s="11" t="n">
        <v>8.296199798583984</v>
      </c>
      <c r="C623" s="11" t="n">
        <v>348.3550109863281</v>
      </c>
      <c r="D623" s="13" t="n">
        <v>1</v>
      </c>
      <c r="E623" s="14">
        <f>IF(AND(D623=1,INT($A623)=INT($A622),ISNUMBER(B622)),B623/B622-1,"")</f>
        <v/>
      </c>
      <c r="F623" s="14">
        <f>IF(AND(D623=1,INT($A623)=INT($A622),ISNUMBER(C622)),C623/C622-1,"")</f>
        <v/>
      </c>
      <c r="G623" s="11" t="n">
        <v>10.1899995803833</v>
      </c>
      <c r="H623" s="11" t="n">
        <v>336.5899963378906</v>
      </c>
      <c r="I623" s="13" t="n">
        <v>1</v>
      </c>
      <c r="J623" s="14">
        <f>IF(AND(I623=1,INT($A623)=INT($A622),ISNUMBER(G622)),G623/G622-1,"")</f>
        <v/>
      </c>
      <c r="K623" s="14">
        <f>IF(AND(I623=1,INT($A623)=INT($A622),ISNUMBER(H622)),H623/H622-1,"")</f>
        <v/>
      </c>
      <c r="L623" s="11" t="n">
        <v>12.22999954223633</v>
      </c>
      <c r="M623" s="11" t="n">
        <v>763.6599731445312</v>
      </c>
      <c r="N623" s="13" t="n">
        <v>1</v>
      </c>
      <c r="O623" s="14">
        <f>IF(AND(N623=1,INT($A623)=INT($A622),ISNUMBER(L622)),L623/L622-1,"")</f>
        <v/>
      </c>
      <c r="P623" s="14">
        <f>IF(AND(N623=1,INT($A623)=INT($A622),ISNUMBER(M622)),M623/M622-1,"")</f>
        <v/>
      </c>
      <c r="Q623" s="11" t="n">
        <v>10.36999988555908</v>
      </c>
      <c r="R623" s="11" t="n">
        <v>493.7000122070312</v>
      </c>
      <c r="S623" s="13" t="n">
        <v>1</v>
      </c>
      <c r="T623" s="14">
        <f>IF(AND(S623=1,INT($A623)=INT($A622),ISNUMBER(Q622)),Q623/Q622-1,"")</f>
        <v/>
      </c>
      <c r="U623" s="14">
        <f>IF(AND(S623=1,INT($A623)=INT($A622),ISNUMBER(R622)),R623/R622-1,"")</f>
        <v/>
      </c>
      <c r="V623" s="11" t="n">
        <v>8.435000419616699</v>
      </c>
      <c r="W623" s="11" t="n">
        <v>7689.2099609375</v>
      </c>
      <c r="X623" s="13" t="n">
        <v>1</v>
      </c>
      <c r="Y623" s="14">
        <f>IF(AND(X623=1,INT($A623)=INT($A622),ISNUMBER(V622)),V623/V622-1,"")</f>
        <v/>
      </c>
      <c r="Z623" s="14">
        <f>IF(AND(X623=1,INT($A623)=INT($A622),ISNUMBER(W622)),W623/W622-1,"")</f>
        <v/>
      </c>
      <c r="AA623" s="11" t="n">
        <v>8.819999694824219</v>
      </c>
      <c r="AB623" s="11" t="n">
        <v>246.9649963378906</v>
      </c>
      <c r="AC623" s="13" t="n">
        <v>0</v>
      </c>
      <c r="AD623" s="14">
        <f>IF(AND(AC623=1,INT($A623)=INT($A622),ISNUMBER(AA622)),AA623/AA622-1,"")</f>
        <v/>
      </c>
      <c r="AE623" s="14">
        <f>IF(AND(AC623=1,INT($A623)=INT($A622),ISNUMBER(AB622)),AB623/AB622-1,"")</f>
        <v/>
      </c>
      <c r="AF623" s="11" t="n">
        <v>4.659999847412109</v>
      </c>
      <c r="AG623" s="11" t="n">
        <v>191.8625946044922</v>
      </c>
      <c r="AH623" s="13" t="n">
        <v>1</v>
      </c>
      <c r="AI623" s="14">
        <f>IF(AND(AH623=1,INT($A623)=INT($A622),ISNUMBER(AF622)),AF623/AF622-1,"")</f>
        <v/>
      </c>
      <c r="AJ623" s="14">
        <f>IF(AND(AH623=1,INT($A623)=INT($A622),ISNUMBER(AG622)),AG623/AG622-1,"")</f>
        <v/>
      </c>
    </row>
    <row r="624">
      <c r="A624" s="12" t="n">
        <v>46289.44305555556</v>
      </c>
      <c r="B624" s="11" t="n">
        <v>8.300100326538086</v>
      </c>
      <c r="C624" s="11" t="n">
        <v>348.2300109863281</v>
      </c>
      <c r="D624" s="13" t="n">
        <v>1</v>
      </c>
      <c r="E624" s="14">
        <f>IF(AND(D624=1,INT($A624)=INT($A623),ISNUMBER(B623)),B624/B623-1,"")</f>
        <v/>
      </c>
      <c r="F624" s="14">
        <f>IF(AND(D624=1,INT($A624)=INT($A623),ISNUMBER(C623)),C624/C623-1,"")</f>
        <v/>
      </c>
      <c r="G624" s="11" t="n">
        <v>10.1899995803833</v>
      </c>
      <c r="H624" s="11" t="n">
        <v>336.5899963378906</v>
      </c>
      <c r="I624" s="13" t="n">
        <v>0</v>
      </c>
      <c r="J624" s="14">
        <f>IF(AND(I624=1,INT($A624)=INT($A623),ISNUMBER(G623)),G624/G623-1,"")</f>
        <v/>
      </c>
      <c r="K624" s="14">
        <f>IF(AND(I624=1,INT($A624)=INT($A623),ISNUMBER(H623)),H624/H623-1,"")</f>
        <v/>
      </c>
      <c r="L624" s="11" t="n">
        <v>12.22000026702881</v>
      </c>
      <c r="M624" s="11" t="n">
        <v>764.8049926757812</v>
      </c>
      <c r="N624" s="13" t="n">
        <v>1</v>
      </c>
      <c r="O624" s="14">
        <f>IF(AND(N624=1,INT($A624)=INT($A623),ISNUMBER(L623)),L624/L623-1,"")</f>
        <v/>
      </c>
      <c r="P624" s="14">
        <f>IF(AND(N624=1,INT($A624)=INT($A623),ISNUMBER(M623)),M624/M623-1,"")</f>
        <v/>
      </c>
      <c r="Q624" s="11" t="n">
        <v>10.36999988555908</v>
      </c>
      <c r="R624" s="11" t="n">
        <v>493.7000122070312</v>
      </c>
      <c r="S624" s="13" t="n">
        <v>0</v>
      </c>
      <c r="T624" s="14">
        <f>IF(AND(S624=1,INT($A624)=INT($A623),ISNUMBER(Q623)),Q624/Q623-1,"")</f>
        <v/>
      </c>
      <c r="U624" s="14">
        <f>IF(AND(S624=1,INT($A624)=INT($A623),ISNUMBER(R623)),R624/R623-1,"")</f>
        <v/>
      </c>
      <c r="V624" s="11" t="n">
        <v>8.430000305175781</v>
      </c>
      <c r="W624" s="11" t="n">
        <v>7689.39990234375</v>
      </c>
      <c r="X624" s="13" t="n">
        <v>1</v>
      </c>
      <c r="Y624" s="14">
        <f>IF(AND(X624=1,INT($A624)=INT($A623),ISNUMBER(V623)),V624/V623-1,"")</f>
        <v/>
      </c>
      <c r="Z624" s="14">
        <f>IF(AND(X624=1,INT($A624)=INT($A623),ISNUMBER(W623)),W624/W623-1,"")</f>
        <v/>
      </c>
      <c r="AA624" s="11" t="n">
        <v>8.839900016784668</v>
      </c>
      <c r="AB624" s="11" t="n">
        <v>246.7100067138672</v>
      </c>
      <c r="AC624" s="13" t="n">
        <v>1</v>
      </c>
      <c r="AD624" s="14">
        <f>IF(AND(AC624=1,INT($A624)=INT($A623),ISNUMBER(AA623)),AA624/AA623-1,"")</f>
        <v/>
      </c>
      <c r="AE624" s="14">
        <f>IF(AND(AC624=1,INT($A624)=INT($A623),ISNUMBER(AB623)),AB624/AB623-1,"")</f>
        <v/>
      </c>
      <c r="AF624" s="11" t="n">
        <v>4.659999847412109</v>
      </c>
      <c r="AG624" s="11" t="n">
        <v>191.9898986816406</v>
      </c>
      <c r="AH624" s="13" t="n">
        <v>1</v>
      </c>
      <c r="AI624" s="14">
        <f>IF(AND(AH624=1,INT($A624)=INT($A623),ISNUMBER(AF623)),AF624/AF623-1,"")</f>
        <v/>
      </c>
      <c r="AJ624" s="14">
        <f>IF(AND(AH624=1,INT($A624)=INT($A623),ISNUMBER(AG623)),AG624/AG623-1,"")</f>
        <v/>
      </c>
    </row>
    <row r="625">
      <c r="A625" s="12" t="n">
        <v>46289.44444444445</v>
      </c>
      <c r="B625" s="11" t="n">
        <v>8.295000076293945</v>
      </c>
      <c r="C625" s="11" t="n">
        <v>348.4200134277344</v>
      </c>
      <c r="D625" s="13" t="n">
        <v>1</v>
      </c>
      <c r="E625" s="14">
        <f>IF(AND(D625=1,INT($A625)=INT($A624),ISNUMBER(B624)),B625/B624-1,"")</f>
        <v/>
      </c>
      <c r="F625" s="14">
        <f>IF(AND(D625=1,INT($A625)=INT($A624),ISNUMBER(C624)),C625/C624-1,"")</f>
        <v/>
      </c>
      <c r="G625" s="11" t="n">
        <v>10.18000030517578</v>
      </c>
      <c r="H625" s="11" t="n">
        <v>336.5650024414062</v>
      </c>
      <c r="I625" s="13" t="n">
        <v>1</v>
      </c>
      <c r="J625" s="14">
        <f>IF(AND(I625=1,INT($A625)=INT($A624),ISNUMBER(G624)),G625/G624-1,"")</f>
        <v/>
      </c>
      <c r="K625" s="14">
        <f>IF(AND(I625=1,INT($A625)=INT($A624),ISNUMBER(H624)),H625/H624-1,"")</f>
        <v/>
      </c>
      <c r="L625" s="11" t="n">
        <v>12.2165002822876</v>
      </c>
      <c r="M625" s="11" t="n">
        <v>765.9992065429688</v>
      </c>
      <c r="N625" s="13" t="n">
        <v>1</v>
      </c>
      <c r="O625" s="14">
        <f>IF(AND(N625=1,INT($A625)=INT($A624),ISNUMBER(L624)),L625/L624-1,"")</f>
        <v/>
      </c>
      <c r="P625" s="14">
        <f>IF(AND(N625=1,INT($A625)=INT($A624),ISNUMBER(M624)),M625/M624-1,"")</f>
        <v/>
      </c>
      <c r="Q625" s="11" t="n">
        <v>10.36999988555908</v>
      </c>
      <c r="R625" s="11" t="n">
        <v>493.7000122070312</v>
      </c>
      <c r="S625" s="13" t="n">
        <v>0</v>
      </c>
      <c r="T625" s="14">
        <f>IF(AND(S625=1,INT($A625)=INT($A624),ISNUMBER(Q624)),Q625/Q624-1,"")</f>
        <v/>
      </c>
      <c r="U625" s="14">
        <f>IF(AND(S625=1,INT($A625)=INT($A624),ISNUMBER(R624)),R625/R624-1,"")</f>
        <v/>
      </c>
      <c r="V625" s="11" t="n">
        <v>8.430000305175781</v>
      </c>
      <c r="W625" s="11" t="n">
        <v>7689.39990234375</v>
      </c>
      <c r="X625" s="13" t="n">
        <v>0</v>
      </c>
      <c r="Y625" s="14">
        <f>IF(AND(X625=1,INT($A625)=INT($A624),ISNUMBER(V624)),V625/V624-1,"")</f>
        <v/>
      </c>
      <c r="Z625" s="14">
        <f>IF(AND(X625=1,INT($A625)=INT($A624),ISNUMBER(W624)),W625/W624-1,"")</f>
        <v/>
      </c>
      <c r="AA625" s="11" t="n">
        <v>8.839900016784668</v>
      </c>
      <c r="AB625" s="11" t="n">
        <v>246.7100067138672</v>
      </c>
      <c r="AC625" s="13" t="n">
        <v>0</v>
      </c>
      <c r="AD625" s="14">
        <f>IF(AND(AC625=1,INT($A625)=INT($A624),ISNUMBER(AA624)),AA625/AA624-1,"")</f>
        <v/>
      </c>
      <c r="AE625" s="14">
        <f>IF(AND(AC625=1,INT($A625)=INT($A624),ISNUMBER(AB624)),AB625/AB624-1,"")</f>
        <v/>
      </c>
      <c r="AF625" s="11" t="n">
        <v>4.650100231170654</v>
      </c>
      <c r="AG625" s="11" t="n">
        <v>192.3401031494141</v>
      </c>
      <c r="AH625" s="13" t="n">
        <v>1</v>
      </c>
      <c r="AI625" s="14">
        <f>IF(AND(AH625=1,INT($A625)=INT($A624),ISNUMBER(AF624)),AF625/AF624-1,"")</f>
        <v/>
      </c>
      <c r="AJ625" s="14">
        <f>IF(AND(AH625=1,INT($A625)=INT($A624),ISNUMBER(AG624)),AG625/AG624-1,"")</f>
        <v/>
      </c>
    </row>
    <row r="626">
      <c r="A626" s="12" t="n">
        <v>46289.44583333333</v>
      </c>
      <c r="B626" s="11" t="n">
        <v>8.295000076293945</v>
      </c>
      <c r="C626" s="11" t="n">
        <v>348.4700012207031</v>
      </c>
      <c r="D626" s="13" t="n">
        <v>1</v>
      </c>
      <c r="E626" s="14">
        <f>IF(AND(D626=1,INT($A626)=INT($A625),ISNUMBER(B625)),B626/B625-1,"")</f>
        <v/>
      </c>
      <c r="F626" s="14">
        <f>IF(AND(D626=1,INT($A626)=INT($A625),ISNUMBER(C625)),C626/C625-1,"")</f>
        <v/>
      </c>
      <c r="G626" s="11" t="n">
        <v>10.18000030517578</v>
      </c>
      <c r="H626" s="11" t="n">
        <v>336.5650024414062</v>
      </c>
      <c r="I626" s="13" t="n">
        <v>0</v>
      </c>
      <c r="J626" s="14">
        <f>IF(AND(I626=1,INT($A626)=INT($A625),ISNUMBER(G625)),G626/G625-1,"")</f>
        <v/>
      </c>
      <c r="K626" s="14">
        <f>IF(AND(I626=1,INT($A626)=INT($A625),ISNUMBER(H625)),H626/H625-1,"")</f>
        <v/>
      </c>
      <c r="L626" s="11" t="n">
        <v>12.21500015258789</v>
      </c>
      <c r="M626" s="11" t="n">
        <v>765.125</v>
      </c>
      <c r="N626" s="13" t="n">
        <v>1</v>
      </c>
      <c r="O626" s="14">
        <f>IF(AND(N626=1,INT($A626)=INT($A625),ISNUMBER(L625)),L626/L625-1,"")</f>
        <v/>
      </c>
      <c r="P626" s="14">
        <f>IF(AND(N626=1,INT($A626)=INT($A625),ISNUMBER(M625)),M626/M625-1,"")</f>
        <v/>
      </c>
      <c r="Q626" s="11" t="n">
        <v>10.35000038146973</v>
      </c>
      <c r="R626" s="11" t="n">
        <v>494.1700134277344</v>
      </c>
      <c r="S626" s="13" t="n">
        <v>1</v>
      </c>
      <c r="T626" s="14">
        <f>IF(AND(S626=1,INT($A626)=INT($A625),ISNUMBER(Q625)),Q626/Q625-1,"")</f>
        <v/>
      </c>
      <c r="U626" s="14">
        <f>IF(AND(S626=1,INT($A626)=INT($A625),ISNUMBER(R625)),R626/R625-1,"")</f>
        <v/>
      </c>
      <c r="V626" s="11" t="n">
        <v>8.435000419616699</v>
      </c>
      <c r="W626" s="11" t="n">
        <v>7685.9599609375</v>
      </c>
      <c r="X626" s="13" t="n">
        <v>1</v>
      </c>
      <c r="Y626" s="14">
        <f>IF(AND(X626=1,INT($A626)=INT($A625),ISNUMBER(V625)),V626/V625-1,"")</f>
        <v/>
      </c>
      <c r="Z626" s="14">
        <f>IF(AND(X626=1,INT($A626)=INT($A625),ISNUMBER(W625)),W626/W625-1,"")</f>
        <v/>
      </c>
      <c r="AA626" s="11" t="n">
        <v>8.83899974822998</v>
      </c>
      <c r="AB626" s="11" t="n">
        <v>246.4600067138672</v>
      </c>
      <c r="AC626" s="13" t="n">
        <v>1</v>
      </c>
      <c r="AD626" s="14">
        <f>IF(AND(AC626=1,INT($A626)=INT($A625),ISNUMBER(AA625)),AA626/AA625-1,"")</f>
        <v/>
      </c>
      <c r="AE626" s="14">
        <f>IF(AND(AC626=1,INT($A626)=INT($A625),ISNUMBER(AB625)),AB626/AB625-1,"")</f>
        <v/>
      </c>
      <c r="AF626" s="11" t="n">
        <v>4.639999866485596</v>
      </c>
      <c r="AG626" s="11" t="n">
        <v>192.4559936523438</v>
      </c>
      <c r="AH626" s="13" t="n">
        <v>1</v>
      </c>
      <c r="AI626" s="14">
        <f>IF(AND(AH626=1,INT($A626)=INT($A625),ISNUMBER(AF625)),AF626/AF625-1,"")</f>
        <v/>
      </c>
      <c r="AJ626" s="14">
        <f>IF(AND(AH626=1,INT($A626)=INT($A625),ISNUMBER(AG625)),AG626/AG625-1,"")</f>
        <v/>
      </c>
    </row>
    <row r="627">
      <c r="A627" s="12" t="n">
        <v>46289.44722222222</v>
      </c>
      <c r="B627" s="11" t="n">
        <v>8.295000076293945</v>
      </c>
      <c r="C627" s="11" t="n">
        <v>348.4700012207031</v>
      </c>
      <c r="D627" s="13" t="n">
        <v>0</v>
      </c>
      <c r="E627" s="14">
        <f>IF(AND(D627=1,INT($A627)=INT($A626),ISNUMBER(B626)),B627/B626-1,"")</f>
        <v/>
      </c>
      <c r="F627" s="14">
        <f>IF(AND(D627=1,INT($A627)=INT($A626),ISNUMBER(C626)),C627/C626-1,"")</f>
        <v/>
      </c>
      <c r="G627" s="11" t="n">
        <v>10.19999980926514</v>
      </c>
      <c r="H627" s="11" t="n">
        <v>336.2999877929688</v>
      </c>
      <c r="I627" s="13" t="n">
        <v>1</v>
      </c>
      <c r="J627" s="14">
        <f>IF(AND(I627=1,INT($A627)=INT($A626),ISNUMBER(G626)),G627/G626-1,"")</f>
        <v/>
      </c>
      <c r="K627" s="14">
        <f>IF(AND(I627=1,INT($A627)=INT($A626),ISNUMBER(H626)),H627/H626-1,"")</f>
        <v/>
      </c>
      <c r="L627" s="11" t="n">
        <v>12.21500015258789</v>
      </c>
      <c r="M627" s="11" t="n">
        <v>765.7700805664062</v>
      </c>
      <c r="N627" s="13" t="n">
        <v>1</v>
      </c>
      <c r="O627" s="14">
        <f>IF(AND(N627=1,INT($A627)=INT($A626),ISNUMBER(L626)),L627/L626-1,"")</f>
        <v/>
      </c>
      <c r="P627" s="14">
        <f>IF(AND(N627=1,INT($A627)=INT($A626),ISNUMBER(M626)),M627/M626-1,"")</f>
        <v/>
      </c>
      <c r="Q627" s="11" t="n">
        <v>10.35000038146973</v>
      </c>
      <c r="R627" s="11" t="n">
        <v>494.0350036621094</v>
      </c>
      <c r="S627" s="13" t="n">
        <v>1</v>
      </c>
      <c r="T627" s="14">
        <f>IF(AND(S627=1,INT($A627)=INT($A626),ISNUMBER(Q626)),Q627/Q626-1,"")</f>
        <v/>
      </c>
      <c r="U627" s="14">
        <f>IF(AND(S627=1,INT($A627)=INT($A626),ISNUMBER(R626)),R627/R626-1,"")</f>
        <v/>
      </c>
      <c r="V627" s="11" t="n">
        <v>8.439999580383301</v>
      </c>
      <c r="W627" s="11" t="n">
        <v>7682.080078125</v>
      </c>
      <c r="X627" s="13" t="n">
        <v>1</v>
      </c>
      <c r="Y627" s="14">
        <f>IF(AND(X627=1,INT($A627)=INT($A626),ISNUMBER(V626)),V627/V626-1,"")</f>
        <v/>
      </c>
      <c r="Z627" s="14">
        <f>IF(AND(X627=1,INT($A627)=INT($A626),ISNUMBER(W626)),W627/W626-1,"")</f>
        <v/>
      </c>
      <c r="AA627" s="11" t="n">
        <v>8.850000381469727</v>
      </c>
      <c r="AB627" s="11" t="n">
        <v>246.0950012207031</v>
      </c>
      <c r="AC627" s="13" t="n">
        <v>1</v>
      </c>
      <c r="AD627" s="14">
        <f>IF(AND(AC627=1,INT($A627)=INT($A626),ISNUMBER(AA626)),AA627/AA626-1,"")</f>
        <v/>
      </c>
      <c r="AE627" s="14">
        <f>IF(AND(AC627=1,INT($A627)=INT($A626),ISNUMBER(AB626)),AB627/AB626-1,"")</f>
        <v/>
      </c>
      <c r="AF627" s="11" t="n">
        <v>4.650800228118896</v>
      </c>
      <c r="AG627" s="11" t="n">
        <v>192.1849975585938</v>
      </c>
      <c r="AH627" s="13" t="n">
        <v>1</v>
      </c>
      <c r="AI627" s="14">
        <f>IF(AND(AH627=1,INT($A627)=INT($A626),ISNUMBER(AF626)),AF627/AF626-1,"")</f>
        <v/>
      </c>
      <c r="AJ627" s="14">
        <f>IF(AND(AH627=1,INT($A627)=INT($A626),ISNUMBER(AG626)),AG627/AG626-1,"")</f>
        <v/>
      </c>
    </row>
    <row r="628">
      <c r="A628" s="12" t="n">
        <v>46289.44861111111</v>
      </c>
      <c r="B628" s="11" t="n">
        <v>8.295000076293945</v>
      </c>
      <c r="C628" s="11" t="n">
        <v>348.4700012207031</v>
      </c>
      <c r="D628" s="13" t="n">
        <v>0</v>
      </c>
      <c r="E628" s="14">
        <f>IF(AND(D628=1,INT($A628)=INT($A627),ISNUMBER(B627)),B628/B627-1,"")</f>
        <v/>
      </c>
      <c r="F628" s="14">
        <f>IF(AND(D628=1,INT($A628)=INT($A627),ISNUMBER(C627)),C628/C627-1,"")</f>
        <v/>
      </c>
      <c r="G628" s="11" t="n">
        <v>10.1899995803833</v>
      </c>
      <c r="H628" s="11" t="n">
        <v>336.5368041992188</v>
      </c>
      <c r="I628" s="13" t="n">
        <v>1</v>
      </c>
      <c r="J628" s="14">
        <f>IF(AND(I628=1,INT($A628)=INT($A627),ISNUMBER(G627)),G628/G627-1,"")</f>
        <v/>
      </c>
      <c r="K628" s="14">
        <f>IF(AND(I628=1,INT($A628)=INT($A627),ISNUMBER(H627)),H628/H627-1,"")</f>
        <v/>
      </c>
      <c r="L628" s="11" t="n">
        <v>12.21920013427734</v>
      </c>
      <c r="M628" s="11" t="n">
        <v>765.5750122070312</v>
      </c>
      <c r="N628" s="13" t="n">
        <v>1</v>
      </c>
      <c r="O628" s="14">
        <f>IF(AND(N628=1,INT($A628)=INT($A627),ISNUMBER(L627)),L628/L627-1,"")</f>
        <v/>
      </c>
      <c r="P628" s="14">
        <f>IF(AND(N628=1,INT($A628)=INT($A627),ISNUMBER(M627)),M628/M627-1,"")</f>
        <v/>
      </c>
      <c r="Q628" s="11" t="n">
        <v>10.35000038146973</v>
      </c>
      <c r="R628" s="11" t="n">
        <v>494.0350036621094</v>
      </c>
      <c r="S628" s="13" t="n">
        <v>0</v>
      </c>
      <c r="T628" s="14">
        <f>IF(AND(S628=1,INT($A628)=INT($A627),ISNUMBER(Q627)),Q628/Q627-1,"")</f>
        <v/>
      </c>
      <c r="U628" s="14">
        <f>IF(AND(S628=1,INT($A628)=INT($A627),ISNUMBER(R627)),R628/R627-1,"")</f>
        <v/>
      </c>
      <c r="V628" s="11" t="n">
        <v>8.444999694824219</v>
      </c>
      <c r="W628" s="11" t="n">
        <v>7681.22021484375</v>
      </c>
      <c r="X628" s="13" t="n">
        <v>1</v>
      </c>
      <c r="Y628" s="14">
        <f>IF(AND(X628=1,INT($A628)=INT($A627),ISNUMBER(V627)),V628/V627-1,"")</f>
        <v/>
      </c>
      <c r="Z628" s="14">
        <f>IF(AND(X628=1,INT($A628)=INT($A627),ISNUMBER(W627)),W628/W627-1,"")</f>
        <v/>
      </c>
      <c r="AA628" s="11" t="n">
        <v>8.840100288391113</v>
      </c>
      <c r="AB628" s="11" t="n">
        <v>246.2449951171875</v>
      </c>
      <c r="AC628" s="13" t="n">
        <v>1</v>
      </c>
      <c r="AD628" s="14">
        <f>IF(AND(AC628=1,INT($A628)=INT($A627),ISNUMBER(AA627)),AA628/AA627-1,"")</f>
        <v/>
      </c>
      <c r="AE628" s="14">
        <f>IF(AND(AC628=1,INT($A628)=INT($A627),ISNUMBER(AB627)),AB628/AB627-1,"")</f>
        <v/>
      </c>
      <c r="AF628" s="11" t="n">
        <v>4.650000095367432</v>
      </c>
      <c r="AG628" s="11" t="n">
        <v>192.3939971923828</v>
      </c>
      <c r="AH628" s="13" t="n">
        <v>1</v>
      </c>
      <c r="AI628" s="14">
        <f>IF(AND(AH628=1,INT($A628)=INT($A627),ISNUMBER(AF627)),AF628/AF627-1,"")</f>
        <v/>
      </c>
      <c r="AJ628" s="14">
        <f>IF(AND(AH628=1,INT($A628)=INT($A627),ISNUMBER(AG627)),AG628/AG627-1,"")</f>
        <v/>
      </c>
    </row>
    <row r="629">
      <c r="A629" s="12" t="n">
        <v>46289.45</v>
      </c>
      <c r="B629" s="11" t="n">
        <v>8.299900054931641</v>
      </c>
      <c r="C629" s="11" t="n">
        <v>348.6299133300781</v>
      </c>
      <c r="D629" s="13" t="n">
        <v>1</v>
      </c>
      <c r="E629" s="14">
        <f>IF(AND(D629=1,INT($A629)=INT($A628),ISNUMBER(B628)),B629/B628-1,"")</f>
        <v/>
      </c>
      <c r="F629" s="14">
        <f>IF(AND(D629=1,INT($A629)=INT($A628),ISNUMBER(C628)),C629/C628-1,"")</f>
        <v/>
      </c>
      <c r="G629" s="11" t="n">
        <v>10.1850004196167</v>
      </c>
      <c r="H629" s="11" t="n">
        <v>336.7406005859375</v>
      </c>
      <c r="I629" s="13" t="n">
        <v>1</v>
      </c>
      <c r="J629" s="14">
        <f>IF(AND(I629=1,INT($A629)=INT($A628),ISNUMBER(G628)),G629/G628-1,"")</f>
        <v/>
      </c>
      <c r="K629" s="14">
        <f>IF(AND(I629=1,INT($A629)=INT($A628),ISNUMBER(H628)),H629/H628-1,"")</f>
        <v/>
      </c>
      <c r="L629" s="11" t="n">
        <v>12.19999980926514</v>
      </c>
      <c r="M629" s="11" t="n">
        <v>766.27001953125</v>
      </c>
      <c r="N629" s="13" t="n">
        <v>1</v>
      </c>
      <c r="O629" s="14">
        <f>IF(AND(N629=1,INT($A629)=INT($A628),ISNUMBER(L628)),L629/L628-1,"")</f>
        <v/>
      </c>
      <c r="P629" s="14">
        <f>IF(AND(N629=1,INT($A629)=INT($A628),ISNUMBER(M628)),M629/M628-1,"")</f>
        <v/>
      </c>
      <c r="Q629" s="11" t="n">
        <v>10.35000038146973</v>
      </c>
      <c r="R629" s="11" t="n">
        <v>494.0350036621094</v>
      </c>
      <c r="S629" s="13" t="n">
        <v>0</v>
      </c>
      <c r="T629" s="14">
        <f>IF(AND(S629=1,INT($A629)=INT($A628),ISNUMBER(Q628)),Q629/Q628-1,"")</f>
        <v/>
      </c>
      <c r="U629" s="14">
        <f>IF(AND(S629=1,INT($A629)=INT($A628),ISNUMBER(R628)),R629/R628-1,"")</f>
        <v/>
      </c>
      <c r="V629" s="11" t="n">
        <v>8.440099716186523</v>
      </c>
      <c r="W629" s="11" t="n">
        <v>7682.93994140625</v>
      </c>
      <c r="X629" s="13" t="n">
        <v>1</v>
      </c>
      <c r="Y629" s="14">
        <f>IF(AND(X629=1,INT($A629)=INT($A628),ISNUMBER(V628)),V629/V628-1,"")</f>
        <v/>
      </c>
      <c r="Z629" s="14">
        <f>IF(AND(X629=1,INT($A629)=INT($A628),ISNUMBER(W628)),W629/W628-1,"")</f>
        <v/>
      </c>
      <c r="AA629" s="11" t="n">
        <v>8.845000267028809</v>
      </c>
      <c r="AB629" s="11" t="n">
        <v>246.3070983886719</v>
      </c>
      <c r="AC629" s="13" t="n">
        <v>1</v>
      </c>
      <c r="AD629" s="14">
        <f>IF(AND(AC629=1,INT($A629)=INT($A628),ISNUMBER(AA628)),AA629/AA628-1,"")</f>
        <v/>
      </c>
      <c r="AE629" s="14">
        <f>IF(AND(AC629=1,INT($A629)=INT($A628),ISNUMBER(AB628)),AB629/AB628-1,"")</f>
        <v/>
      </c>
      <c r="AF629" s="11" t="n">
        <v>4.649899959564209</v>
      </c>
      <c r="AG629" s="11" t="n">
        <v>192.2799987792969</v>
      </c>
      <c r="AH629" s="13" t="n">
        <v>1</v>
      </c>
      <c r="AI629" s="14">
        <f>IF(AND(AH629=1,INT($A629)=INT($A628),ISNUMBER(AF628)),AF629/AF628-1,"")</f>
        <v/>
      </c>
      <c r="AJ629" s="14">
        <f>IF(AND(AH629=1,INT($A629)=INT($A628),ISNUMBER(AG628)),AG629/AG628-1,"")</f>
        <v/>
      </c>
    </row>
    <row r="630">
      <c r="A630" s="12" t="n">
        <v>46289.45138888889</v>
      </c>
      <c r="B630" s="11" t="n">
        <v>8.300000190734863</v>
      </c>
      <c r="C630" s="11" t="n">
        <v>348.1400146484375</v>
      </c>
      <c r="D630" s="13" t="n">
        <v>1</v>
      </c>
      <c r="E630" s="14">
        <f>IF(AND(D630=1,INT($A630)=INT($A629),ISNUMBER(B629)),B630/B629-1,"")</f>
        <v/>
      </c>
      <c r="F630" s="14">
        <f>IF(AND(D630=1,INT($A630)=INT($A629),ISNUMBER(C629)),C630/C629-1,"")</f>
        <v/>
      </c>
      <c r="G630" s="11" t="n">
        <v>10.1850004196167</v>
      </c>
      <c r="H630" s="11" t="n">
        <v>336.7406005859375</v>
      </c>
      <c r="I630" s="13" t="n">
        <v>0</v>
      </c>
      <c r="J630" s="14">
        <f>IF(AND(I630=1,INT($A630)=INT($A629),ISNUMBER(G629)),G630/G629-1,"")</f>
        <v/>
      </c>
      <c r="K630" s="14">
        <f>IF(AND(I630=1,INT($A630)=INT($A629),ISNUMBER(H629)),H630/H629-1,"")</f>
        <v/>
      </c>
      <c r="L630" s="11" t="n">
        <v>12.1850004196167</v>
      </c>
      <c r="M630" s="11" t="n">
        <v>767.3699951171875</v>
      </c>
      <c r="N630" s="13" t="n">
        <v>1</v>
      </c>
      <c r="O630" s="14">
        <f>IF(AND(N630=1,INT($A630)=INT($A629),ISNUMBER(L629)),L630/L629-1,"")</f>
        <v/>
      </c>
      <c r="P630" s="14">
        <f>IF(AND(N630=1,INT($A630)=INT($A629),ISNUMBER(M629)),M630/M629-1,"")</f>
        <v/>
      </c>
      <c r="Q630" s="11" t="n">
        <v>10.35000038146973</v>
      </c>
      <c r="R630" s="11" t="n">
        <v>494.0350036621094</v>
      </c>
      <c r="S630" s="13" t="n">
        <v>0</v>
      </c>
      <c r="T630" s="14">
        <f>IF(AND(S630=1,INT($A630)=INT($A629),ISNUMBER(Q629)),Q630/Q629-1,"")</f>
        <v/>
      </c>
      <c r="U630" s="14">
        <f>IF(AND(S630=1,INT($A630)=INT($A629),ISNUMBER(R629)),R630/R629-1,"")</f>
        <v/>
      </c>
      <c r="V630" s="11" t="n">
        <v>8.444999694824219</v>
      </c>
      <c r="W630" s="11" t="n">
        <v>7683.02001953125</v>
      </c>
      <c r="X630" s="13" t="n">
        <v>1</v>
      </c>
      <c r="Y630" s="14">
        <f>IF(AND(X630=1,INT($A630)=INT($A629),ISNUMBER(V629)),V630/V629-1,"")</f>
        <v/>
      </c>
      <c r="Z630" s="14">
        <f>IF(AND(X630=1,INT($A630)=INT($A629),ISNUMBER(W629)),W630/W629-1,"")</f>
        <v/>
      </c>
      <c r="AA630" s="11" t="n">
        <v>8.831000328063965</v>
      </c>
      <c r="AB630" s="11" t="n">
        <v>246.6399993896484</v>
      </c>
      <c r="AC630" s="13" t="n">
        <v>1</v>
      </c>
      <c r="AD630" s="14">
        <f>IF(AND(AC630=1,INT($A630)=INT($A629),ISNUMBER(AA629)),AA630/AA629-1,"")</f>
        <v/>
      </c>
      <c r="AE630" s="14">
        <f>IF(AND(AC630=1,INT($A630)=INT($A629),ISNUMBER(AB629)),AB630/AB629-1,"")</f>
        <v/>
      </c>
      <c r="AF630" s="11" t="n">
        <v>4.650800228118896</v>
      </c>
      <c r="AG630" s="11" t="n">
        <v>192.3350067138672</v>
      </c>
      <c r="AH630" s="13" t="n">
        <v>1</v>
      </c>
      <c r="AI630" s="14">
        <f>IF(AND(AH630=1,INT($A630)=INT($A629),ISNUMBER(AF629)),AF630/AF629-1,"")</f>
        <v/>
      </c>
      <c r="AJ630" s="14">
        <f>IF(AND(AH630=1,INT($A630)=INT($A629),ISNUMBER(AG629)),AG630/AG629-1,"")</f>
        <v/>
      </c>
    </row>
    <row r="631">
      <c r="A631" s="12" t="n">
        <v>46289.45277777778</v>
      </c>
      <c r="B631" s="11" t="n">
        <v>8.310000419616699</v>
      </c>
      <c r="C631" s="11" t="n">
        <v>347.6200866699219</v>
      </c>
      <c r="D631" s="13" t="n">
        <v>1</v>
      </c>
      <c r="E631" s="14">
        <f>IF(AND(D631=1,INT($A631)=INT($A630),ISNUMBER(B630)),B631/B630-1,"")</f>
        <v/>
      </c>
      <c r="F631" s="14">
        <f>IF(AND(D631=1,INT($A631)=INT($A630),ISNUMBER(C630)),C631/C630-1,"")</f>
        <v/>
      </c>
      <c r="G631" s="11" t="n">
        <v>10.18990039825439</v>
      </c>
      <c r="H631" s="11" t="n">
        <v>336.5674133300781</v>
      </c>
      <c r="I631" s="13" t="n">
        <v>1</v>
      </c>
      <c r="J631" s="14">
        <f>IF(AND(I631=1,INT($A631)=INT($A630),ISNUMBER(G630)),G631/G630-1,"")</f>
        <v/>
      </c>
      <c r="K631" s="14">
        <f>IF(AND(I631=1,INT($A631)=INT($A630),ISNUMBER(H630)),H631/H630-1,"")</f>
        <v/>
      </c>
      <c r="L631" s="11" t="n">
        <v>12.15999984741211</v>
      </c>
      <c r="M631" s="11" t="n">
        <v>768.6699829101562</v>
      </c>
      <c r="N631" s="13" t="n">
        <v>1</v>
      </c>
      <c r="O631" s="14">
        <f>IF(AND(N631=1,INT($A631)=INT($A630),ISNUMBER(L630)),L631/L630-1,"")</f>
        <v/>
      </c>
      <c r="P631" s="14">
        <f>IF(AND(N631=1,INT($A631)=INT($A630),ISNUMBER(M630)),M631/M630-1,"")</f>
        <v/>
      </c>
      <c r="Q631" s="11" t="n">
        <v>10.33030033111572</v>
      </c>
      <c r="R631" s="11" t="n">
        <v>495.239990234375</v>
      </c>
      <c r="S631" s="13" t="n">
        <v>1</v>
      </c>
      <c r="T631" s="14">
        <f>IF(AND(S631=1,INT($A631)=INT($A630),ISNUMBER(Q630)),Q631/Q630-1,"")</f>
        <v/>
      </c>
      <c r="U631" s="14">
        <f>IF(AND(S631=1,INT($A631)=INT($A630),ISNUMBER(R630)),R631/R630-1,"")</f>
        <v/>
      </c>
      <c r="V631" s="11" t="n">
        <v>8.439999580383301</v>
      </c>
      <c r="W631" s="11" t="n">
        <v>7680.08984375</v>
      </c>
      <c r="X631" s="13" t="n">
        <v>1</v>
      </c>
      <c r="Y631" s="14">
        <f>IF(AND(X631=1,INT($A631)=INT($A630),ISNUMBER(V630)),V631/V630-1,"")</f>
        <v/>
      </c>
      <c r="Z631" s="14">
        <f>IF(AND(X631=1,INT($A631)=INT($A630),ISNUMBER(W630)),W631/W630-1,"")</f>
        <v/>
      </c>
      <c r="AA631" s="11" t="n">
        <v>8.819999694824219</v>
      </c>
      <c r="AB631" s="11" t="n">
        <v>246.7899932861328</v>
      </c>
      <c r="AC631" s="13" t="n">
        <v>1</v>
      </c>
      <c r="AD631" s="14">
        <f>IF(AND(AC631=1,INT($A631)=INT($A630),ISNUMBER(AA630)),AA631/AA630-1,"")</f>
        <v/>
      </c>
      <c r="AE631" s="14">
        <f>IF(AND(AC631=1,INT($A631)=INT($A630),ISNUMBER(AB630)),AB631/AB630-1,"")</f>
        <v/>
      </c>
      <c r="AF631" s="11" t="n">
        <v>4.650000095367432</v>
      </c>
      <c r="AG631" s="11" t="n">
        <v>192.1699981689453</v>
      </c>
      <c r="AH631" s="13" t="n">
        <v>1</v>
      </c>
      <c r="AI631" s="14">
        <f>IF(AND(AH631=1,INT($A631)=INT($A630),ISNUMBER(AF630)),AF631/AF630-1,"")</f>
        <v/>
      </c>
      <c r="AJ631" s="14">
        <f>IF(AND(AH631=1,INT($A631)=INT($A630),ISNUMBER(AG630)),AG631/AG630-1,"")</f>
        <v/>
      </c>
    </row>
    <row r="632">
      <c r="A632" s="12" t="n">
        <v>46289.45416666667</v>
      </c>
      <c r="B632" s="11" t="n">
        <v>8.314999580383301</v>
      </c>
      <c r="C632" s="11" t="n">
        <v>347.760009765625</v>
      </c>
      <c r="D632" s="13" t="n">
        <v>1</v>
      </c>
      <c r="E632" s="14">
        <f>IF(AND(D632=1,INT($A632)=INT($A631),ISNUMBER(B631)),B632/B631-1,"")</f>
        <v/>
      </c>
      <c r="F632" s="14">
        <f>IF(AND(D632=1,INT($A632)=INT($A631),ISNUMBER(C631)),C632/C631-1,"")</f>
        <v/>
      </c>
      <c r="G632" s="11" t="n">
        <v>10.18980026245117</v>
      </c>
      <c r="H632" s="11" t="n">
        <v>336.5650024414062</v>
      </c>
      <c r="I632" s="13" t="n">
        <v>1</v>
      </c>
      <c r="J632" s="14">
        <f>IF(AND(I632=1,INT($A632)=INT($A631),ISNUMBER(G631)),G632/G631-1,"")</f>
        <v/>
      </c>
      <c r="K632" s="14">
        <f>IF(AND(I632=1,INT($A632)=INT($A631),ISNUMBER(H631)),H632/H631-1,"")</f>
        <v/>
      </c>
      <c r="L632" s="11" t="n">
        <v>12.14000034332275</v>
      </c>
      <c r="M632" s="11" t="n">
        <v>769.8900756835938</v>
      </c>
      <c r="N632" s="13" t="n">
        <v>1</v>
      </c>
      <c r="O632" s="14">
        <f>IF(AND(N632=1,INT($A632)=INT($A631),ISNUMBER(L631)),L632/L631-1,"")</f>
        <v/>
      </c>
      <c r="P632" s="14">
        <f>IF(AND(N632=1,INT($A632)=INT($A631),ISNUMBER(M631)),M632/M631-1,"")</f>
        <v/>
      </c>
      <c r="Q632" s="11" t="n">
        <v>10.34010028839111</v>
      </c>
      <c r="R632" s="11" t="n">
        <v>494.6900024414062</v>
      </c>
      <c r="S632" s="13" t="n">
        <v>1</v>
      </c>
      <c r="T632" s="14">
        <f>IF(AND(S632=1,INT($A632)=INT($A631),ISNUMBER(Q631)),Q632/Q631-1,"")</f>
        <v/>
      </c>
      <c r="U632" s="14">
        <f>IF(AND(S632=1,INT($A632)=INT($A631),ISNUMBER(R631)),R632/R631-1,"")</f>
        <v/>
      </c>
      <c r="V632" s="11" t="n">
        <v>8.444999694824219</v>
      </c>
      <c r="W632" s="11" t="n">
        <v>7678.18017578125</v>
      </c>
      <c r="X632" s="13" t="n">
        <v>1</v>
      </c>
      <c r="Y632" s="14">
        <f>IF(AND(X632=1,INT($A632)=INT($A631),ISNUMBER(V631)),V632/V631-1,"")</f>
        <v/>
      </c>
      <c r="Z632" s="14">
        <f>IF(AND(X632=1,INT($A632)=INT($A631),ISNUMBER(W631)),W632/W631-1,"")</f>
        <v/>
      </c>
      <c r="AA632" s="11" t="n">
        <v>8.820099830627441</v>
      </c>
      <c r="AB632" s="11" t="n">
        <v>247.0500030517578</v>
      </c>
      <c r="AC632" s="13" t="n">
        <v>1</v>
      </c>
      <c r="AD632" s="14">
        <f>IF(AND(AC632=1,INT($A632)=INT($A631),ISNUMBER(AA631)),AA632/AA631-1,"")</f>
        <v/>
      </c>
      <c r="AE632" s="14">
        <f>IF(AND(AC632=1,INT($A632)=INT($A631),ISNUMBER(AB631)),AB632/AB631-1,"")</f>
        <v/>
      </c>
      <c r="AF632" s="11" t="n">
        <v>4.650100231170654</v>
      </c>
      <c r="AG632" s="11" t="n">
        <v>192.2799987792969</v>
      </c>
      <c r="AH632" s="13" t="n">
        <v>1</v>
      </c>
      <c r="AI632" s="14">
        <f>IF(AND(AH632=1,INT($A632)=INT($A631),ISNUMBER(AF631)),AF632/AF631-1,"")</f>
        <v/>
      </c>
      <c r="AJ632" s="14">
        <f>IF(AND(AH632=1,INT($A632)=INT($A631),ISNUMBER(AG631)),AG632/AG631-1,"")</f>
        <v/>
      </c>
    </row>
    <row r="633">
      <c r="A633" s="12" t="n">
        <v>46289.45555555556</v>
      </c>
      <c r="B633" s="11" t="n">
        <v>8.314999580383301</v>
      </c>
      <c r="C633" s="11" t="n">
        <v>347.760009765625</v>
      </c>
      <c r="D633" s="13" t="n">
        <v>0</v>
      </c>
      <c r="E633" s="14">
        <f>IF(AND(D633=1,INT($A633)=INT($A632),ISNUMBER(B632)),B633/B632-1,"")</f>
        <v/>
      </c>
      <c r="F633" s="14">
        <f>IF(AND(D633=1,INT($A633)=INT($A632),ISNUMBER(C632)),C633/C632-1,"")</f>
        <v/>
      </c>
      <c r="G633" s="11" t="n">
        <v>10.18980026245117</v>
      </c>
      <c r="H633" s="11" t="n">
        <v>336.5650024414062</v>
      </c>
      <c r="I633" s="13" t="n">
        <v>0</v>
      </c>
      <c r="J633" s="14">
        <f>IF(AND(I633=1,INT($A633)=INT($A632),ISNUMBER(G632)),G633/G632-1,"")</f>
        <v/>
      </c>
      <c r="K633" s="14">
        <f>IF(AND(I633=1,INT($A633)=INT($A632),ISNUMBER(H632)),H633/H632-1,"")</f>
        <v/>
      </c>
      <c r="L633" s="11" t="n">
        <v>12.14000034332275</v>
      </c>
      <c r="M633" s="11" t="n">
        <v>769.7100219726562</v>
      </c>
      <c r="N633" s="13" t="n">
        <v>1</v>
      </c>
      <c r="O633" s="14">
        <f>IF(AND(N633=1,INT($A633)=INT($A632),ISNUMBER(L632)),L633/L632-1,"")</f>
        <v/>
      </c>
      <c r="P633" s="14">
        <f>IF(AND(N633=1,INT($A633)=INT($A632),ISNUMBER(M632)),M633/M632-1,"")</f>
        <v/>
      </c>
      <c r="Q633" s="11" t="n">
        <v>10.34010028839111</v>
      </c>
      <c r="R633" s="11" t="n">
        <v>494.6900024414062</v>
      </c>
      <c r="S633" s="13" t="n">
        <v>0</v>
      </c>
      <c r="T633" s="14">
        <f>IF(AND(S633=1,INT($A633)=INT($A632),ISNUMBER(Q632)),Q633/Q632-1,"")</f>
        <v/>
      </c>
      <c r="U633" s="14">
        <f>IF(AND(S633=1,INT($A633)=INT($A632),ISNUMBER(R632)),R633/R632-1,"")</f>
        <v/>
      </c>
      <c r="V633" s="11" t="n">
        <v>8.444999694824219</v>
      </c>
      <c r="W633" s="11" t="n">
        <v>7676.7099609375</v>
      </c>
      <c r="X633" s="13" t="n">
        <v>1</v>
      </c>
      <c r="Y633" s="14">
        <f>IF(AND(X633=1,INT($A633)=INT($A632),ISNUMBER(V632)),V633/V632-1,"")</f>
        <v/>
      </c>
      <c r="Z633" s="14">
        <f>IF(AND(X633=1,INT($A633)=INT($A632),ISNUMBER(W632)),W633/W632-1,"")</f>
        <v/>
      </c>
      <c r="AA633" s="11" t="n">
        <v>8.829999923706055</v>
      </c>
      <c r="AB633" s="11" t="n">
        <v>246.7799987792969</v>
      </c>
      <c r="AC633" s="13" t="n">
        <v>1</v>
      </c>
      <c r="AD633" s="14">
        <f>IF(AND(AC633=1,INT($A633)=INT($A632),ISNUMBER(AA632)),AA633/AA632-1,"")</f>
        <v/>
      </c>
      <c r="AE633" s="14">
        <f>IF(AND(AC633=1,INT($A633)=INT($A632),ISNUMBER(AB632)),AB633/AB632-1,"")</f>
        <v/>
      </c>
      <c r="AF633" s="11" t="n">
        <v>4.650100231170654</v>
      </c>
      <c r="AG633" s="11" t="n">
        <v>192.2799987792969</v>
      </c>
      <c r="AH633" s="13" t="n">
        <v>0</v>
      </c>
      <c r="AI633" s="14">
        <f>IF(AND(AH633=1,INT($A633)=INT($A632),ISNUMBER(AF632)),AF633/AF632-1,"")</f>
        <v/>
      </c>
      <c r="AJ633" s="14">
        <f>IF(AND(AH633=1,INT($A633)=INT($A632),ISNUMBER(AG632)),AG633/AG632-1,"")</f>
        <v/>
      </c>
    </row>
    <row r="634">
      <c r="A634" s="12" t="n">
        <v>46289.45694444444</v>
      </c>
      <c r="B634" s="11" t="n">
        <v>8.320899963378906</v>
      </c>
      <c r="C634" s="11" t="n">
        <v>347.3399963378906</v>
      </c>
      <c r="D634" s="13" t="n">
        <v>1</v>
      </c>
      <c r="E634" s="14">
        <f>IF(AND(D634=1,INT($A634)=INT($A633),ISNUMBER(B633)),B634/B633-1,"")</f>
        <v/>
      </c>
      <c r="F634" s="14">
        <f>IF(AND(D634=1,INT($A634)=INT($A633),ISNUMBER(C633)),C634/C633-1,"")</f>
        <v/>
      </c>
      <c r="G634" s="11" t="n">
        <v>10.18980026245117</v>
      </c>
      <c r="H634" s="11" t="n">
        <v>336.5650024414062</v>
      </c>
      <c r="I634" s="13" t="n">
        <v>0</v>
      </c>
      <c r="J634" s="14">
        <f>IF(AND(I634=1,INT($A634)=INT($A633),ISNUMBER(G633)),G634/G633-1,"")</f>
        <v/>
      </c>
      <c r="K634" s="14">
        <f>IF(AND(I634=1,INT($A634)=INT($A633),ISNUMBER(H633)),H634/H633-1,"")</f>
        <v/>
      </c>
      <c r="L634" s="11" t="n">
        <v>12.125</v>
      </c>
      <c r="M634" s="11" t="n">
        <v>770.4400024414062</v>
      </c>
      <c r="N634" s="13" t="n">
        <v>1</v>
      </c>
      <c r="O634" s="14">
        <f>IF(AND(N634=1,INT($A634)=INT($A633),ISNUMBER(L633)),L634/L633-1,"")</f>
        <v/>
      </c>
      <c r="P634" s="14">
        <f>IF(AND(N634=1,INT($A634)=INT($A633),ISNUMBER(M633)),M634/M633-1,"")</f>
        <v/>
      </c>
      <c r="Q634" s="11" t="n">
        <v>10.34010028839111</v>
      </c>
      <c r="R634" s="11" t="n">
        <v>494.6900024414062</v>
      </c>
      <c r="S634" s="13" t="n">
        <v>0</v>
      </c>
      <c r="T634" s="14">
        <f>IF(AND(S634=1,INT($A634)=INT($A633),ISNUMBER(Q633)),Q634/Q633-1,"")</f>
        <v/>
      </c>
      <c r="U634" s="14">
        <f>IF(AND(S634=1,INT($A634)=INT($A633),ISNUMBER(R633)),R634/R633-1,"")</f>
        <v/>
      </c>
      <c r="V634" s="11" t="n">
        <v>8.449199676513672</v>
      </c>
      <c r="W634" s="11" t="n">
        <v>7673.4599609375</v>
      </c>
      <c r="X634" s="13" t="n">
        <v>1</v>
      </c>
      <c r="Y634" s="14">
        <f>IF(AND(X634=1,INT($A634)=INT($A633),ISNUMBER(V633)),V634/V633-1,"")</f>
        <v/>
      </c>
      <c r="Z634" s="14">
        <f>IF(AND(X634=1,INT($A634)=INT($A633),ISNUMBER(W633)),W634/W633-1,"")</f>
        <v/>
      </c>
      <c r="AA634" s="11" t="n">
        <v>8.829999923706055</v>
      </c>
      <c r="AB634" s="11" t="n">
        <v>246.7799987792969</v>
      </c>
      <c r="AC634" s="13" t="n">
        <v>0</v>
      </c>
      <c r="AD634" s="14">
        <f>IF(AND(AC634=1,INT($A634)=INT($A633),ISNUMBER(AA633)),AA634/AA633-1,"")</f>
        <v/>
      </c>
      <c r="AE634" s="14">
        <f>IF(AND(AC634=1,INT($A634)=INT($A633),ISNUMBER(AB633)),AB634/AB633-1,"")</f>
        <v/>
      </c>
      <c r="AF634" s="11" t="n">
        <v>4.65500020980835</v>
      </c>
      <c r="AG634" s="11" t="n">
        <v>192.2200012207031</v>
      </c>
      <c r="AH634" s="13" t="n">
        <v>1</v>
      </c>
      <c r="AI634" s="14">
        <f>IF(AND(AH634=1,INT($A634)=INT($A633),ISNUMBER(AF633)),AF634/AF633-1,"")</f>
        <v/>
      </c>
      <c r="AJ634" s="14">
        <f>IF(AND(AH634=1,INT($A634)=INT($A633),ISNUMBER(AG633)),AG634/AG633-1,"")</f>
        <v/>
      </c>
    </row>
    <row r="635">
      <c r="A635" s="12" t="n">
        <v>46289.45833333334</v>
      </c>
      <c r="B635" s="11" t="n">
        <v>8.319999694824219</v>
      </c>
      <c r="C635" s="11" t="n">
        <v>347.5299987792969</v>
      </c>
      <c r="D635" s="13" t="n">
        <v>1</v>
      </c>
      <c r="E635" s="14">
        <f>IF(AND(D635=1,INT($A635)=INT($A634),ISNUMBER(B634)),B635/B634-1,"")</f>
        <v/>
      </c>
      <c r="F635" s="14">
        <f>IF(AND(D635=1,INT($A635)=INT($A634),ISNUMBER(C634)),C635/C634-1,"")</f>
        <v/>
      </c>
      <c r="G635" s="11" t="n">
        <v>10.19499969482422</v>
      </c>
      <c r="H635" s="11" t="n">
        <v>336.2370910644531</v>
      </c>
      <c r="I635" s="13" t="n">
        <v>1</v>
      </c>
      <c r="J635" s="14">
        <f>IF(AND(I635=1,INT($A635)=INT($A634),ISNUMBER(G634)),G635/G634-1,"")</f>
        <v/>
      </c>
      <c r="K635" s="14">
        <f>IF(AND(I635=1,INT($A635)=INT($A634),ISNUMBER(H634)),H635/H634-1,"")</f>
        <v/>
      </c>
      <c r="L635" s="11" t="n">
        <v>12.15340042114258</v>
      </c>
      <c r="M635" s="11" t="n">
        <v>768.5700073242188</v>
      </c>
      <c r="N635" s="13" t="n">
        <v>1</v>
      </c>
      <c r="O635" s="14">
        <f>IF(AND(N635=1,INT($A635)=INT($A634),ISNUMBER(L634)),L635/L634-1,"")</f>
        <v/>
      </c>
      <c r="P635" s="14">
        <f>IF(AND(N635=1,INT($A635)=INT($A634),ISNUMBER(M634)),M635/M634-1,"")</f>
        <v/>
      </c>
      <c r="Q635" s="11" t="n">
        <v>10.35990047454834</v>
      </c>
      <c r="R635" s="11" t="n">
        <v>493.8150024414062</v>
      </c>
      <c r="S635" s="13" t="n">
        <v>1</v>
      </c>
      <c r="T635" s="14">
        <f>IF(AND(S635=1,INT($A635)=INT($A634),ISNUMBER(Q634)),Q635/Q634-1,"")</f>
        <v/>
      </c>
      <c r="U635" s="14">
        <f>IF(AND(S635=1,INT($A635)=INT($A634),ISNUMBER(R634)),R635/R634-1,"")</f>
        <v/>
      </c>
      <c r="V635" s="11" t="n">
        <v>8.454999923706055</v>
      </c>
      <c r="W635" s="11" t="n">
        <v>7673.75</v>
      </c>
      <c r="X635" s="13" t="n">
        <v>1</v>
      </c>
      <c r="Y635" s="14">
        <f>IF(AND(X635=1,INT($A635)=INT($A634),ISNUMBER(V634)),V635/V634-1,"")</f>
        <v/>
      </c>
      <c r="Z635" s="14">
        <f>IF(AND(X635=1,INT($A635)=INT($A634),ISNUMBER(W634)),W635/W634-1,"")</f>
        <v/>
      </c>
      <c r="AA635" s="11" t="n">
        <v>8.835000038146973</v>
      </c>
      <c r="AB635" s="11" t="n">
        <v>246.5299987792969</v>
      </c>
      <c r="AC635" s="13" t="n">
        <v>1</v>
      </c>
      <c r="AD635" s="14">
        <f>IF(AND(AC635=1,INT($A635)=INT($A634),ISNUMBER(AA634)),AA635/AA634-1,"")</f>
        <v/>
      </c>
      <c r="AE635" s="14">
        <f>IF(AND(AC635=1,INT($A635)=INT($A634),ISNUMBER(AB634)),AB635/AB634-1,"")</f>
        <v/>
      </c>
      <c r="AF635" s="11" t="n">
        <v>4.659999847412109</v>
      </c>
      <c r="AG635" s="11" t="n">
        <v>192.1150054931641</v>
      </c>
      <c r="AH635" s="13" t="n">
        <v>1</v>
      </c>
      <c r="AI635" s="14">
        <f>IF(AND(AH635=1,INT($A635)=INT($A634),ISNUMBER(AF634)),AF635/AF634-1,"")</f>
        <v/>
      </c>
      <c r="AJ635" s="14">
        <f>IF(AND(AH635=1,INT($A635)=INT($A634),ISNUMBER(AG634)),AG635/AG634-1,"")</f>
        <v/>
      </c>
    </row>
    <row r="636">
      <c r="A636" s="12" t="n">
        <v>46289.45972222222</v>
      </c>
      <c r="B636" s="11" t="n">
        <v>8.319399833679199</v>
      </c>
      <c r="C636" s="11" t="n">
        <v>347.5682067871094</v>
      </c>
      <c r="D636" s="13" t="n">
        <v>1</v>
      </c>
      <c r="E636" s="14">
        <f>IF(AND(D636=1,INT($A636)=INT($A635),ISNUMBER(B635)),B636/B635-1,"")</f>
        <v/>
      </c>
      <c r="F636" s="14">
        <f>IF(AND(D636=1,INT($A636)=INT($A635),ISNUMBER(C635)),C636/C635-1,"")</f>
        <v/>
      </c>
      <c r="G636" s="11" t="n">
        <v>10.19999980926514</v>
      </c>
      <c r="H636" s="11" t="n">
        <v>336.0499877929688</v>
      </c>
      <c r="I636" s="13" t="n">
        <v>1</v>
      </c>
      <c r="J636" s="14">
        <f>IF(AND(I636=1,INT($A636)=INT($A635),ISNUMBER(G635)),G636/G635-1,"")</f>
        <v/>
      </c>
      <c r="K636" s="14">
        <f>IF(AND(I636=1,INT($A636)=INT($A635),ISNUMBER(H635)),H636/H635-1,"")</f>
        <v/>
      </c>
      <c r="L636" s="11" t="n">
        <v>12.14990043640137</v>
      </c>
      <c r="M636" s="11" t="n">
        <v>767.3400268554688</v>
      </c>
      <c r="N636" s="13" t="n">
        <v>1</v>
      </c>
      <c r="O636" s="14">
        <f>IF(AND(N636=1,INT($A636)=INT($A635),ISNUMBER(L635)),L636/L635-1,"")</f>
        <v/>
      </c>
      <c r="P636" s="14">
        <f>IF(AND(N636=1,INT($A636)=INT($A635),ISNUMBER(M635)),M636/M635-1,"")</f>
        <v/>
      </c>
      <c r="Q636" s="11" t="n">
        <v>10.35999965667725</v>
      </c>
      <c r="R636" s="11" t="n">
        <v>493.9406127929688</v>
      </c>
      <c r="S636" s="13" t="n">
        <v>1</v>
      </c>
      <c r="T636" s="14">
        <f>IF(AND(S636=1,INT($A636)=INT($A635),ISNUMBER(Q635)),Q636/Q635-1,"")</f>
        <v/>
      </c>
      <c r="U636" s="14">
        <f>IF(AND(S636=1,INT($A636)=INT($A635),ISNUMBER(R635)),R636/R635-1,"")</f>
        <v/>
      </c>
      <c r="V636" s="11" t="n">
        <v>8.450099945068359</v>
      </c>
      <c r="W636" s="11" t="n">
        <v>7674.0498046875</v>
      </c>
      <c r="X636" s="13" t="n">
        <v>1</v>
      </c>
      <c r="Y636" s="14">
        <f>IF(AND(X636=1,INT($A636)=INT($A635),ISNUMBER(V635)),V636/V635-1,"")</f>
        <v/>
      </c>
      <c r="Z636" s="14">
        <f>IF(AND(X636=1,INT($A636)=INT($A635),ISNUMBER(W635)),W636/W635-1,"")</f>
        <v/>
      </c>
      <c r="AA636" s="11" t="n">
        <v>8.835000038146973</v>
      </c>
      <c r="AB636" s="11" t="n">
        <v>246.5299987792969</v>
      </c>
      <c r="AC636" s="13" t="n">
        <v>0</v>
      </c>
      <c r="AD636" s="14">
        <f>IF(AND(AC636=1,INT($A636)=INT($A635),ISNUMBER(AA635)),AA636/AA635-1,"")</f>
        <v/>
      </c>
      <c r="AE636" s="14">
        <f>IF(AND(AC636=1,INT($A636)=INT($A635),ISNUMBER(AB635)),AB636/AB635-1,"")</f>
        <v/>
      </c>
      <c r="AF636" s="11" t="n">
        <v>4.659900188446045</v>
      </c>
      <c r="AG636" s="11" t="n">
        <v>191.9949951171875</v>
      </c>
      <c r="AH636" s="13" t="n">
        <v>1</v>
      </c>
      <c r="AI636" s="14">
        <f>IF(AND(AH636=1,INT($A636)=INT($A635),ISNUMBER(AF635)),AF636/AF635-1,"")</f>
        <v/>
      </c>
      <c r="AJ636" s="14">
        <f>IF(AND(AH636=1,INT($A636)=INT($A635),ISNUMBER(AG635)),AG636/AG635-1,"")</f>
        <v/>
      </c>
    </row>
    <row r="637">
      <c r="A637" s="12" t="n">
        <v>46289.46111111111</v>
      </c>
      <c r="B637" s="11" t="n">
        <v>8.310099601745605</v>
      </c>
      <c r="C637" s="11" t="n">
        <v>347.7799987792969</v>
      </c>
      <c r="D637" s="13" t="n">
        <v>1</v>
      </c>
      <c r="E637" s="14">
        <f>IF(AND(D637=1,INT($A637)=INT($A636),ISNUMBER(B636)),B637/B636-1,"")</f>
        <v/>
      </c>
      <c r="F637" s="14">
        <f>IF(AND(D637=1,INT($A637)=INT($A636),ISNUMBER(C636)),C637/C636-1,"")</f>
        <v/>
      </c>
      <c r="G637" s="11" t="n">
        <v>10.19989967346191</v>
      </c>
      <c r="H637" s="11" t="n">
        <v>335.9403991699219</v>
      </c>
      <c r="I637" s="13" t="n">
        <v>1</v>
      </c>
      <c r="J637" s="14">
        <f>IF(AND(I637=1,INT($A637)=INT($A636),ISNUMBER(G636)),G637/G636-1,"")</f>
        <v/>
      </c>
      <c r="K637" s="14">
        <f>IF(AND(I637=1,INT($A637)=INT($A636),ISNUMBER(H636)),H637/H636-1,"")</f>
        <v/>
      </c>
      <c r="L637" s="11" t="n">
        <v>12.15499973297119</v>
      </c>
      <c r="M637" s="11" t="n">
        <v>768.489990234375</v>
      </c>
      <c r="N637" s="13" t="n">
        <v>1</v>
      </c>
      <c r="O637" s="14">
        <f>IF(AND(N637=1,INT($A637)=INT($A636),ISNUMBER(L636)),L637/L636-1,"")</f>
        <v/>
      </c>
      <c r="P637" s="14">
        <f>IF(AND(N637=1,INT($A637)=INT($A636),ISNUMBER(M636)),M637/M636-1,"")</f>
        <v/>
      </c>
      <c r="Q637" s="11" t="n">
        <v>10.35999965667725</v>
      </c>
      <c r="R637" s="11" t="n">
        <v>493.9406127929688</v>
      </c>
      <c r="S637" s="13" t="n">
        <v>0</v>
      </c>
      <c r="T637" s="14">
        <f>IF(AND(S637=1,INT($A637)=INT($A636),ISNUMBER(Q636)),Q637/Q636-1,"")</f>
        <v/>
      </c>
      <c r="U637" s="14">
        <f>IF(AND(S637=1,INT($A637)=INT($A636),ISNUMBER(R636)),R637/R636-1,"")</f>
        <v/>
      </c>
      <c r="V637" s="11" t="n">
        <v>8.449999809265137</v>
      </c>
      <c r="W637" s="11" t="n">
        <v>7673.8798828125</v>
      </c>
      <c r="X637" s="13" t="n">
        <v>1</v>
      </c>
      <c r="Y637" s="14">
        <f>IF(AND(X637=1,INT($A637)=INT($A636),ISNUMBER(V636)),V637/V636-1,"")</f>
        <v/>
      </c>
      <c r="Z637" s="14">
        <f>IF(AND(X637=1,INT($A637)=INT($A636),ISNUMBER(W636)),W637/W636-1,"")</f>
        <v/>
      </c>
      <c r="AA637" s="11" t="n">
        <v>8.835000038146973</v>
      </c>
      <c r="AB637" s="11" t="n">
        <v>246.5299987792969</v>
      </c>
      <c r="AC637" s="13" t="n">
        <v>0</v>
      </c>
      <c r="AD637" s="14">
        <f>IF(AND(AC637=1,INT($A637)=INT($A636),ISNUMBER(AA636)),AA637/AA636-1,"")</f>
        <v/>
      </c>
      <c r="AE637" s="14">
        <f>IF(AND(AC637=1,INT($A637)=INT($A636),ISNUMBER(AB636)),AB637/AB636-1,"")</f>
        <v/>
      </c>
      <c r="AF637" s="11" t="n">
        <v>4.659900188446045</v>
      </c>
      <c r="AG637" s="11" t="n">
        <v>191.9949951171875</v>
      </c>
      <c r="AH637" s="13" t="n">
        <v>0</v>
      </c>
      <c r="AI637" s="14">
        <f>IF(AND(AH637=1,INT($A637)=INT($A636),ISNUMBER(AF636)),AF637/AF636-1,"")</f>
        <v/>
      </c>
      <c r="AJ637" s="14">
        <f>IF(AND(AH637=1,INT($A637)=INT($A636),ISNUMBER(AG636)),AG637/AG636-1,"")</f>
        <v/>
      </c>
    </row>
    <row r="638">
      <c r="A638" s="12" t="n">
        <v>46289.4625</v>
      </c>
      <c r="B638" s="11" t="n">
        <v>8.314999580383301</v>
      </c>
      <c r="C638" s="11" t="n">
        <v>347.489990234375</v>
      </c>
      <c r="D638" s="13" t="n">
        <v>1</v>
      </c>
      <c r="E638" s="14">
        <f>IF(AND(D638=1,INT($A638)=INT($A637),ISNUMBER(B637)),B638/B637-1,"")</f>
        <v/>
      </c>
      <c r="F638" s="14">
        <f>IF(AND(D638=1,INT($A638)=INT($A637),ISNUMBER(C637)),C638/C637-1,"")</f>
        <v/>
      </c>
      <c r="G638" s="11" t="n">
        <v>10.20820045471191</v>
      </c>
      <c r="H638" s="11" t="n">
        <v>336.010009765625</v>
      </c>
      <c r="I638" s="13" t="n">
        <v>1</v>
      </c>
      <c r="J638" s="14">
        <f>IF(AND(I638=1,INT($A638)=INT($A637),ISNUMBER(G637)),G638/G637-1,"")</f>
        <v/>
      </c>
      <c r="K638" s="14">
        <f>IF(AND(I638=1,INT($A638)=INT($A637),ISNUMBER(H637)),H638/H637-1,"")</f>
        <v/>
      </c>
      <c r="L638" s="11" t="n">
        <v>12.16499996185303</v>
      </c>
      <c r="M638" s="11" t="n">
        <v>767.698974609375</v>
      </c>
      <c r="N638" s="13" t="n">
        <v>1</v>
      </c>
      <c r="O638" s="14">
        <f>IF(AND(N638=1,INT($A638)=INT($A637),ISNUMBER(L637)),L638/L637-1,"")</f>
        <v/>
      </c>
      <c r="P638" s="14">
        <f>IF(AND(N638=1,INT($A638)=INT($A637),ISNUMBER(M637)),M638/M637-1,"")</f>
        <v/>
      </c>
      <c r="Q638" s="11" t="n">
        <v>10.35999965667725</v>
      </c>
      <c r="R638" s="11" t="n">
        <v>493.9406127929688</v>
      </c>
      <c r="S638" s="13" t="n">
        <v>0</v>
      </c>
      <c r="T638" s="14">
        <f>IF(AND(S638=1,INT($A638)=INT($A637),ISNUMBER(Q637)),Q638/Q637-1,"")</f>
        <v/>
      </c>
      <c r="U638" s="14">
        <f>IF(AND(S638=1,INT($A638)=INT($A637),ISNUMBER(R637)),R638/R637-1,"")</f>
        <v/>
      </c>
      <c r="V638" s="11" t="n">
        <v>8.45989990234375</v>
      </c>
      <c r="W638" s="11" t="n">
        <v>7672</v>
      </c>
      <c r="X638" s="13" t="n">
        <v>1</v>
      </c>
      <c r="Y638" s="14">
        <f>IF(AND(X638=1,INT($A638)=INT($A637),ISNUMBER(V637)),V638/V637-1,"")</f>
        <v/>
      </c>
      <c r="Z638" s="14">
        <f>IF(AND(X638=1,INT($A638)=INT($A637),ISNUMBER(W637)),W638/W637-1,"")</f>
        <v/>
      </c>
      <c r="AA638" s="11" t="n">
        <v>8.839900016784668</v>
      </c>
      <c r="AB638" s="11" t="n">
        <v>246.5200042724609</v>
      </c>
      <c r="AC638" s="13" t="n">
        <v>1</v>
      </c>
      <c r="AD638" s="14">
        <f>IF(AND(AC638=1,INT($A638)=INT($A637),ISNUMBER(AA637)),AA638/AA637-1,"")</f>
        <v/>
      </c>
      <c r="AE638" s="14">
        <f>IF(AND(AC638=1,INT($A638)=INT($A637),ISNUMBER(AB637)),AB638/AB637-1,"")</f>
        <v/>
      </c>
      <c r="AF638" s="11" t="n">
        <v>4.659999847412109</v>
      </c>
      <c r="AG638" s="11" t="n">
        <v>191.8110046386719</v>
      </c>
      <c r="AH638" s="13" t="n">
        <v>1</v>
      </c>
      <c r="AI638" s="14">
        <f>IF(AND(AH638=1,INT($A638)=INT($A637),ISNUMBER(AF637)),AF638/AF637-1,"")</f>
        <v/>
      </c>
      <c r="AJ638" s="14">
        <f>IF(AND(AH638=1,INT($A638)=INT($A637),ISNUMBER(AG637)),AG638/AG637-1,"")</f>
        <v/>
      </c>
    </row>
    <row r="639">
      <c r="A639" s="12" t="n">
        <v>46289.46388888889</v>
      </c>
      <c r="B639" s="11" t="n">
        <v>8.324999809265137</v>
      </c>
      <c r="C639" s="11" t="n">
        <v>347.4049987792969</v>
      </c>
      <c r="D639" s="13" t="n">
        <v>1</v>
      </c>
      <c r="E639" s="14">
        <f>IF(AND(D639=1,INT($A639)=INT($A638),ISNUMBER(B638)),B639/B638-1,"")</f>
        <v/>
      </c>
      <c r="F639" s="14">
        <f>IF(AND(D639=1,INT($A639)=INT($A638),ISNUMBER(C638)),C639/C638-1,"")</f>
        <v/>
      </c>
      <c r="G639" s="11" t="n">
        <v>10.1899995803833</v>
      </c>
      <c r="H639" s="11" t="n">
        <v>336.3299865722656</v>
      </c>
      <c r="I639" s="13" t="n">
        <v>1</v>
      </c>
      <c r="J639" s="14">
        <f>IF(AND(I639=1,INT($A639)=INT($A638),ISNUMBER(G638)),G639/G638-1,"")</f>
        <v/>
      </c>
      <c r="K639" s="14">
        <f>IF(AND(I639=1,INT($A639)=INT($A638),ISNUMBER(H638)),H639/H638-1,"")</f>
        <v/>
      </c>
      <c r="L639" s="11" t="n">
        <v>12.22500038146973</v>
      </c>
      <c r="M639" s="11" t="n">
        <v>764.5499877929688</v>
      </c>
      <c r="N639" s="13" t="n">
        <v>1</v>
      </c>
      <c r="O639" s="14">
        <f>IF(AND(N639=1,INT($A639)=INT($A638),ISNUMBER(L638)),L639/L638-1,"")</f>
        <v/>
      </c>
      <c r="P639" s="14">
        <f>IF(AND(N639=1,INT($A639)=INT($A638),ISNUMBER(M638)),M639/M638-1,"")</f>
        <v/>
      </c>
      <c r="Q639" s="11" t="n">
        <v>10.35000038146973</v>
      </c>
      <c r="R639" s="11" t="n">
        <v>494.0899963378906</v>
      </c>
      <c r="S639" s="13" t="n">
        <v>1</v>
      </c>
      <c r="T639" s="14">
        <f>IF(AND(S639=1,INT($A639)=INT($A638),ISNUMBER(Q638)),Q639/Q638-1,"")</f>
        <v/>
      </c>
      <c r="U639" s="14">
        <f>IF(AND(S639=1,INT($A639)=INT($A638),ISNUMBER(R638)),R639/R638-1,"")</f>
        <v/>
      </c>
      <c r="V639" s="11" t="n">
        <v>8.454999923706055</v>
      </c>
      <c r="W639" s="11" t="n">
        <v>7672.18017578125</v>
      </c>
      <c r="X639" s="13" t="n">
        <v>1</v>
      </c>
      <c r="Y639" s="14">
        <f>IF(AND(X639=1,INT($A639)=INT($A638),ISNUMBER(V638)),V639/V638-1,"")</f>
        <v/>
      </c>
      <c r="Z639" s="14">
        <f>IF(AND(X639=1,INT($A639)=INT($A638),ISNUMBER(W638)),W639/W638-1,"")</f>
        <v/>
      </c>
      <c r="AA639" s="11" t="n">
        <v>8.845000267028809</v>
      </c>
      <c r="AB639" s="11" t="n">
        <v>246.4100036621094</v>
      </c>
      <c r="AC639" s="13" t="n">
        <v>1</v>
      </c>
      <c r="AD639" s="14">
        <f>IF(AND(AC639=1,INT($A639)=INT($A638),ISNUMBER(AA638)),AA639/AA638-1,"")</f>
        <v/>
      </c>
      <c r="AE639" s="14">
        <f>IF(AND(AC639=1,INT($A639)=INT($A638),ISNUMBER(AB638)),AB639/AB638-1,"")</f>
        <v/>
      </c>
      <c r="AF639" s="11" t="n">
        <v>4.666200160980225</v>
      </c>
      <c r="AG639" s="11" t="n">
        <v>191.9900054931641</v>
      </c>
      <c r="AH639" s="13" t="n">
        <v>1</v>
      </c>
      <c r="AI639" s="14">
        <f>IF(AND(AH639=1,INT($A639)=INT($A638),ISNUMBER(AF638)),AF639/AF638-1,"")</f>
        <v/>
      </c>
      <c r="AJ639" s="14">
        <f>IF(AND(AH639=1,INT($A639)=INT($A638),ISNUMBER(AG638)),AG639/AG638-1,"")</f>
        <v/>
      </c>
    </row>
    <row r="640">
      <c r="A640" s="12" t="n">
        <v>46289.46527777778</v>
      </c>
      <c r="B640" s="11" t="n">
        <v>8.320699691772461</v>
      </c>
      <c r="C640" s="11" t="n">
        <v>347.1900024414062</v>
      </c>
      <c r="D640" s="13" t="n">
        <v>1</v>
      </c>
      <c r="E640" s="14">
        <f>IF(AND(D640=1,INT($A640)=INT($A639),ISNUMBER(B639)),B640/B639-1,"")</f>
        <v/>
      </c>
      <c r="F640" s="14">
        <f>IF(AND(D640=1,INT($A640)=INT($A639),ISNUMBER(C639)),C640/C639-1,"")</f>
        <v/>
      </c>
      <c r="G640" s="11" t="n">
        <v>10.1899995803833</v>
      </c>
      <c r="H640" s="11" t="n">
        <v>336.3299865722656</v>
      </c>
      <c r="I640" s="13" t="n">
        <v>0</v>
      </c>
      <c r="J640" s="14">
        <f>IF(AND(I640=1,INT($A640)=INT($A639),ISNUMBER(G639)),G640/G639-1,"")</f>
        <v/>
      </c>
      <c r="K640" s="14">
        <f>IF(AND(I640=1,INT($A640)=INT($A639),ISNUMBER(H639)),H640/H639-1,"")</f>
        <v/>
      </c>
      <c r="L640" s="11" t="n">
        <v>12.23499965667725</v>
      </c>
      <c r="M640" s="11" t="n">
        <v>764.1099853515625</v>
      </c>
      <c r="N640" s="13" t="n">
        <v>1</v>
      </c>
      <c r="O640" s="14">
        <f>IF(AND(N640=1,INT($A640)=INT($A639),ISNUMBER(L639)),L640/L639-1,"")</f>
        <v/>
      </c>
      <c r="P640" s="14">
        <f>IF(AND(N640=1,INT($A640)=INT($A639),ISNUMBER(M639)),M640/M639-1,"")</f>
        <v/>
      </c>
      <c r="Q640" s="11" t="n">
        <v>10.35000038146973</v>
      </c>
      <c r="R640" s="11" t="n">
        <v>494.0899963378906</v>
      </c>
      <c r="S640" s="13" t="n">
        <v>0</v>
      </c>
      <c r="T640" s="14">
        <f>IF(AND(S640=1,INT($A640)=INT($A639),ISNUMBER(Q639)),Q640/Q639-1,"")</f>
        <v/>
      </c>
      <c r="U640" s="14">
        <f>IF(AND(S640=1,INT($A640)=INT($A639),ISNUMBER(R639)),R640/R639-1,"")</f>
        <v/>
      </c>
      <c r="V640" s="11" t="n">
        <v>8.454999923706055</v>
      </c>
      <c r="W640" s="11" t="n">
        <v>7670.7900390625</v>
      </c>
      <c r="X640" s="13" t="n">
        <v>1</v>
      </c>
      <c r="Y640" s="14">
        <f>IF(AND(X640=1,INT($A640)=INT($A639),ISNUMBER(V639)),V640/V639-1,"")</f>
        <v/>
      </c>
      <c r="Z640" s="14">
        <f>IF(AND(X640=1,INT($A640)=INT($A639),ISNUMBER(W639)),W640/W639-1,"")</f>
        <v/>
      </c>
      <c r="AA640" s="11" t="n">
        <v>8.845000267028809</v>
      </c>
      <c r="AB640" s="11" t="n">
        <v>246.4100036621094</v>
      </c>
      <c r="AC640" s="13" t="n">
        <v>0</v>
      </c>
      <c r="AD640" s="14">
        <f>IF(AND(AC640=1,INT($A640)=INT($A639),ISNUMBER(AA639)),AA640/AA639-1,"")</f>
        <v/>
      </c>
      <c r="AE640" s="14">
        <f>IF(AND(AC640=1,INT($A640)=INT($A639),ISNUMBER(AB639)),AB640/AB639-1,"")</f>
        <v/>
      </c>
      <c r="AF640" s="11" t="n">
        <v>4.666200160980225</v>
      </c>
      <c r="AG640" s="11" t="n">
        <v>191.9900054931641</v>
      </c>
      <c r="AH640" s="13" t="n">
        <v>0</v>
      </c>
      <c r="AI640" s="14">
        <f>IF(AND(AH640=1,INT($A640)=INT($A639),ISNUMBER(AF639)),AF640/AF639-1,"")</f>
        <v/>
      </c>
      <c r="AJ640" s="14">
        <f>IF(AND(AH640=1,INT($A640)=INT($A639),ISNUMBER(AG639)),AG640/AG639-1,"")</f>
        <v/>
      </c>
    </row>
    <row r="641">
      <c r="A641" s="12" t="n">
        <v>46289.46666666667</v>
      </c>
      <c r="B641" s="11" t="n">
        <v>8.319999694824219</v>
      </c>
      <c r="C641" s="11" t="n">
        <v>347.3299865722656</v>
      </c>
      <c r="D641" s="13" t="n">
        <v>1</v>
      </c>
      <c r="E641" s="14">
        <f>IF(AND(D641=1,INT($A641)=INT($A640),ISNUMBER(B640)),B641/B640-1,"")</f>
        <v/>
      </c>
      <c r="F641" s="14">
        <f>IF(AND(D641=1,INT($A641)=INT($A640),ISNUMBER(C640)),C641/C640-1,"")</f>
        <v/>
      </c>
      <c r="G641" s="11" t="n">
        <v>10.19499969482422</v>
      </c>
      <c r="H641" s="11" t="n">
        <v>336.1061096191406</v>
      </c>
      <c r="I641" s="13" t="n">
        <v>1</v>
      </c>
      <c r="J641" s="14">
        <f>IF(AND(I641=1,INT($A641)=INT($A640),ISNUMBER(G640)),G641/G640-1,"")</f>
        <v/>
      </c>
      <c r="K641" s="14">
        <f>IF(AND(I641=1,INT($A641)=INT($A640),ISNUMBER(H640)),H641/H640-1,"")</f>
        <v/>
      </c>
      <c r="L641" s="11" t="n">
        <v>12.21380043029785</v>
      </c>
      <c r="M641" s="11" t="n">
        <v>764.9299926757812</v>
      </c>
      <c r="N641" s="13" t="n">
        <v>1</v>
      </c>
      <c r="O641" s="14">
        <f>IF(AND(N641=1,INT($A641)=INT($A640),ISNUMBER(L640)),L641/L640-1,"")</f>
        <v/>
      </c>
      <c r="P641" s="14">
        <f>IF(AND(N641=1,INT($A641)=INT($A640),ISNUMBER(M640)),M641/M640-1,"")</f>
        <v/>
      </c>
      <c r="Q641" s="11" t="n">
        <v>10.35000038146973</v>
      </c>
      <c r="R641" s="11" t="n">
        <v>494.0899963378906</v>
      </c>
      <c r="S641" s="13" t="n">
        <v>0</v>
      </c>
      <c r="T641" s="14">
        <f>IF(AND(S641=1,INT($A641)=INT($A640),ISNUMBER(Q640)),Q641/Q640-1,"")</f>
        <v/>
      </c>
      <c r="U641" s="14">
        <f>IF(AND(S641=1,INT($A641)=INT($A640),ISNUMBER(R640)),R641/R640-1,"")</f>
        <v/>
      </c>
      <c r="V641" s="11" t="n">
        <v>8.454999923706055</v>
      </c>
      <c r="W641" s="11" t="n">
        <v>7667.66015625</v>
      </c>
      <c r="X641" s="13" t="n">
        <v>1</v>
      </c>
      <c r="Y641" s="14">
        <f>IF(AND(X641=1,INT($A641)=INT($A640),ISNUMBER(V640)),V641/V640-1,"")</f>
        <v/>
      </c>
      <c r="Z641" s="14">
        <f>IF(AND(X641=1,INT($A641)=INT($A640),ISNUMBER(W640)),W641/W640-1,"")</f>
        <v/>
      </c>
      <c r="AA641" s="11" t="n">
        <v>8.845000267028809</v>
      </c>
      <c r="AB641" s="11" t="n">
        <v>246.4100036621094</v>
      </c>
      <c r="AC641" s="13" t="n">
        <v>0</v>
      </c>
      <c r="AD641" s="14">
        <f>IF(AND(AC641=1,INT($A641)=INT($A640),ISNUMBER(AA640)),AA641/AA640-1,"")</f>
        <v/>
      </c>
      <c r="AE641" s="14">
        <f>IF(AND(AC641=1,INT($A641)=INT($A640),ISNUMBER(AB640)),AB641/AB640-1,"")</f>
        <v/>
      </c>
      <c r="AF641" s="11" t="n">
        <v>4.679900169372559</v>
      </c>
      <c r="AG641" s="11" t="n">
        <v>191.1100006103516</v>
      </c>
      <c r="AH641" s="13" t="n">
        <v>1</v>
      </c>
      <c r="AI641" s="14">
        <f>IF(AND(AH641=1,INT($A641)=INT($A640),ISNUMBER(AF640)),AF641/AF640-1,"")</f>
        <v/>
      </c>
      <c r="AJ641" s="14">
        <f>IF(AND(AH641=1,INT($A641)=INT($A640),ISNUMBER(AG640)),AG641/AG640-1,"")</f>
        <v/>
      </c>
    </row>
    <row r="642">
      <c r="A642" s="12" t="n">
        <v>46289.46805555555</v>
      </c>
      <c r="B642" s="11" t="n">
        <v>8.319999694824219</v>
      </c>
      <c r="C642" s="11" t="n">
        <v>347.239990234375</v>
      </c>
      <c r="D642" s="13" t="n">
        <v>1</v>
      </c>
      <c r="E642" s="14">
        <f>IF(AND(D642=1,INT($A642)=INT($A641),ISNUMBER(B641)),B642/B641-1,"")</f>
        <v/>
      </c>
      <c r="F642" s="14">
        <f>IF(AND(D642=1,INT($A642)=INT($A641),ISNUMBER(C641)),C642/C641-1,"")</f>
        <v/>
      </c>
      <c r="G642" s="11" t="n">
        <v>10.21000003814697</v>
      </c>
      <c r="H642" s="11" t="n">
        <v>335.7999877929688</v>
      </c>
      <c r="I642" s="13" t="n">
        <v>1</v>
      </c>
      <c r="J642" s="14">
        <f>IF(AND(I642=1,INT($A642)=INT($A641),ISNUMBER(G641)),G642/G641-1,"")</f>
        <v/>
      </c>
      <c r="K642" s="14">
        <f>IF(AND(I642=1,INT($A642)=INT($A641),ISNUMBER(H641)),H642/H641-1,"")</f>
        <v/>
      </c>
      <c r="L642" s="11" t="n">
        <v>12.21380043029785</v>
      </c>
      <c r="M642" s="11" t="n">
        <v>764.9299926757812</v>
      </c>
      <c r="N642" s="13" t="n">
        <v>0</v>
      </c>
      <c r="O642" s="14">
        <f>IF(AND(N642=1,INT($A642)=INT($A641),ISNUMBER(L641)),L642/L641-1,"")</f>
        <v/>
      </c>
      <c r="P642" s="14">
        <f>IF(AND(N642=1,INT($A642)=INT($A641),ISNUMBER(M641)),M642/M641-1,"")</f>
        <v/>
      </c>
      <c r="Q642" s="11" t="n">
        <v>10.35000038146973</v>
      </c>
      <c r="R642" s="11" t="n">
        <v>494.0899963378906</v>
      </c>
      <c r="S642" s="13" t="n">
        <v>0</v>
      </c>
      <c r="T642" s="14">
        <f>IF(AND(S642=1,INT($A642)=INT($A641),ISNUMBER(Q641)),Q642/Q641-1,"")</f>
        <v/>
      </c>
      <c r="U642" s="14">
        <f>IF(AND(S642=1,INT($A642)=INT($A641),ISNUMBER(R641)),R642/R641-1,"")</f>
        <v/>
      </c>
      <c r="V642" s="11" t="n">
        <v>8.460000038146973</v>
      </c>
      <c r="W642" s="11" t="n">
        <v>7663.14990234375</v>
      </c>
      <c r="X642" s="13" t="n">
        <v>1</v>
      </c>
      <c r="Y642" s="14">
        <f>IF(AND(X642=1,INT($A642)=INT($A641),ISNUMBER(V641)),V642/V641-1,"")</f>
        <v/>
      </c>
      <c r="Z642" s="14">
        <f>IF(AND(X642=1,INT($A642)=INT($A641),ISNUMBER(W641)),W642/W641-1,"")</f>
        <v/>
      </c>
      <c r="AA642" s="11" t="n">
        <v>8.845000267028809</v>
      </c>
      <c r="AB642" s="11" t="n">
        <v>246.4100036621094</v>
      </c>
      <c r="AC642" s="13" t="n">
        <v>0</v>
      </c>
      <c r="AD642" s="14">
        <f>IF(AND(AC642=1,INT($A642)=INT($A641),ISNUMBER(AA641)),AA642/AA641-1,"")</f>
        <v/>
      </c>
      <c r="AE642" s="14">
        <f>IF(AND(AC642=1,INT($A642)=INT($A641),ISNUMBER(AB641)),AB642/AB641-1,"")</f>
        <v/>
      </c>
      <c r="AF642" s="11" t="n">
        <v>4.689099788665771</v>
      </c>
      <c r="AG642" s="11" t="n">
        <v>190.9100036621094</v>
      </c>
      <c r="AH642" s="13" t="n">
        <v>1</v>
      </c>
      <c r="AI642" s="14">
        <f>IF(AND(AH642=1,INT($A642)=INT($A641),ISNUMBER(AF641)),AF642/AF641-1,"")</f>
        <v/>
      </c>
      <c r="AJ642" s="14">
        <f>IF(AND(AH642=1,INT($A642)=INT($A641),ISNUMBER(AG641)),AG642/AG641-1,"")</f>
        <v/>
      </c>
    </row>
    <row r="643">
      <c r="A643" s="12" t="n">
        <v>46289.46944444445</v>
      </c>
      <c r="B643" s="11" t="n">
        <v>8.319999694824219</v>
      </c>
      <c r="C643" s="11" t="n">
        <v>347.4150085449219</v>
      </c>
      <c r="D643" s="13" t="n">
        <v>1</v>
      </c>
      <c r="E643" s="14">
        <f>IF(AND(D643=1,INT($A643)=INT($A642),ISNUMBER(B642)),B643/B642-1,"")</f>
        <v/>
      </c>
      <c r="F643" s="14">
        <f>IF(AND(D643=1,INT($A643)=INT($A642),ISNUMBER(C642)),C643/C642-1,"")</f>
        <v/>
      </c>
      <c r="G643" s="11" t="n">
        <v>10.19999980926514</v>
      </c>
      <c r="H643" s="11" t="n">
        <v>336.1900024414062</v>
      </c>
      <c r="I643" s="13" t="n">
        <v>1</v>
      </c>
      <c r="J643" s="14">
        <f>IF(AND(I643=1,INT($A643)=INT($A642),ISNUMBER(G642)),G643/G642-1,"")</f>
        <v/>
      </c>
      <c r="K643" s="14">
        <f>IF(AND(I643=1,INT($A643)=INT($A642),ISNUMBER(H642)),H643/H642-1,"")</f>
        <v/>
      </c>
      <c r="L643" s="11" t="n">
        <v>12.20499992370605</v>
      </c>
      <c r="M643" s="11" t="n">
        <v>766.0800170898438</v>
      </c>
      <c r="N643" s="13" t="n">
        <v>1</v>
      </c>
      <c r="O643" s="14">
        <f>IF(AND(N643=1,INT($A643)=INT($A642),ISNUMBER(L642)),L643/L642-1,"")</f>
        <v/>
      </c>
      <c r="P643" s="14">
        <f>IF(AND(N643=1,INT($A643)=INT($A642),ISNUMBER(M642)),M643/M642-1,"")</f>
        <v/>
      </c>
      <c r="Q643" s="11" t="n">
        <v>10.36499977111816</v>
      </c>
      <c r="R643" s="11" t="n">
        <v>493.6700134277344</v>
      </c>
      <c r="S643" s="13" t="n">
        <v>1</v>
      </c>
      <c r="T643" s="14">
        <f>IF(AND(S643=1,INT($A643)=INT($A642),ISNUMBER(Q642)),Q643/Q642-1,"")</f>
        <v/>
      </c>
      <c r="U643" s="14">
        <f>IF(AND(S643=1,INT($A643)=INT($A642),ISNUMBER(R642)),R643/R642-1,"")</f>
        <v/>
      </c>
      <c r="V643" s="11" t="n">
        <v>8.45989990234375</v>
      </c>
      <c r="W643" s="11" t="n">
        <v>7669.56005859375</v>
      </c>
      <c r="X643" s="13" t="n">
        <v>1</v>
      </c>
      <c r="Y643" s="14">
        <f>IF(AND(X643=1,INT($A643)=INT($A642),ISNUMBER(V642)),V643/V642-1,"")</f>
        <v/>
      </c>
      <c r="Z643" s="14">
        <f>IF(AND(X643=1,INT($A643)=INT($A642),ISNUMBER(W642)),W643/W642-1,"")</f>
        <v/>
      </c>
      <c r="AA643" s="11" t="n">
        <v>8.850000381469727</v>
      </c>
      <c r="AB643" s="11" t="n">
        <v>246.2299041748047</v>
      </c>
      <c r="AC643" s="13" t="n">
        <v>1</v>
      </c>
      <c r="AD643" s="14">
        <f>IF(AND(AC643=1,INT($A643)=INT($A642),ISNUMBER(AA642)),AA643/AA642-1,"")</f>
        <v/>
      </c>
      <c r="AE643" s="14">
        <f>IF(AND(AC643=1,INT($A643)=INT($A642),ISNUMBER(AB642)),AB643/AB642-1,"")</f>
        <v/>
      </c>
      <c r="AF643" s="11" t="n">
        <v>4.690100193023682</v>
      </c>
      <c r="AG643" s="11" t="n">
        <v>190.6714019775391</v>
      </c>
      <c r="AH643" s="13" t="n">
        <v>1</v>
      </c>
      <c r="AI643" s="14">
        <f>IF(AND(AH643=1,INT($A643)=INT($A642),ISNUMBER(AF642)),AF643/AF642-1,"")</f>
        <v/>
      </c>
      <c r="AJ643" s="14">
        <f>IF(AND(AH643=1,INT($A643)=INT($A642),ISNUMBER(AG642)),AG643/AG642-1,"")</f>
        <v/>
      </c>
    </row>
    <row r="644">
      <c r="A644" s="12" t="n">
        <v>46289.47083333333</v>
      </c>
      <c r="B644" s="11" t="n">
        <v>8.319899559020996</v>
      </c>
      <c r="C644" s="11" t="n">
        <v>347.3399963378906</v>
      </c>
      <c r="D644" s="13" t="n">
        <v>1</v>
      </c>
      <c r="E644" s="14">
        <f>IF(AND(D644=1,INT($A644)=INT($A643),ISNUMBER(B643)),B644/B643-1,"")</f>
        <v/>
      </c>
      <c r="F644" s="14">
        <f>IF(AND(D644=1,INT($A644)=INT($A643),ISNUMBER(C643)),C644/C643-1,"")</f>
        <v/>
      </c>
      <c r="G644" s="11" t="n">
        <v>10.19999980926514</v>
      </c>
      <c r="H644" s="11" t="n">
        <v>336.1900024414062</v>
      </c>
      <c r="I644" s="13" t="n">
        <v>0</v>
      </c>
      <c r="J644" s="14">
        <f>IF(AND(I644=1,INT($A644)=INT($A643),ISNUMBER(G643)),G644/G643-1,"")</f>
        <v/>
      </c>
      <c r="K644" s="14">
        <f>IF(AND(I644=1,INT($A644)=INT($A643),ISNUMBER(H643)),H644/H643-1,"")</f>
        <v/>
      </c>
      <c r="L644" s="11" t="n">
        <v>12.19989967346191</v>
      </c>
      <c r="M644" s="11" t="n">
        <v>766.2449951171875</v>
      </c>
      <c r="N644" s="13" t="n">
        <v>1</v>
      </c>
      <c r="O644" s="14">
        <f>IF(AND(N644=1,INT($A644)=INT($A643),ISNUMBER(L643)),L644/L643-1,"")</f>
        <v/>
      </c>
      <c r="P644" s="14">
        <f>IF(AND(N644=1,INT($A644)=INT($A643),ISNUMBER(M643)),M644/M643-1,"")</f>
        <v/>
      </c>
      <c r="Q644" s="11" t="n">
        <v>10.36499977111816</v>
      </c>
      <c r="R644" s="11" t="n">
        <v>493.6700134277344</v>
      </c>
      <c r="S644" s="13" t="n">
        <v>0</v>
      </c>
      <c r="T644" s="14">
        <f>IF(AND(S644=1,INT($A644)=INT($A643),ISNUMBER(Q643)),Q644/Q643-1,"")</f>
        <v/>
      </c>
      <c r="U644" s="14">
        <f>IF(AND(S644=1,INT($A644)=INT($A643),ISNUMBER(R643)),R644/R643-1,"")</f>
        <v/>
      </c>
      <c r="V644" s="11" t="n">
        <v>8.45989990234375</v>
      </c>
      <c r="W644" s="11" t="n">
        <v>7668.56982421875</v>
      </c>
      <c r="X644" s="13" t="n">
        <v>1</v>
      </c>
      <c r="Y644" s="14">
        <f>IF(AND(X644=1,INT($A644)=INT($A643),ISNUMBER(V643)),V644/V643-1,"")</f>
        <v/>
      </c>
      <c r="Z644" s="14">
        <f>IF(AND(X644=1,INT($A644)=INT($A643),ISNUMBER(W643)),W644/W643-1,"")</f>
        <v/>
      </c>
      <c r="AA644" s="11" t="n">
        <v>8.850000381469727</v>
      </c>
      <c r="AB644" s="11" t="n">
        <v>246.1100006103516</v>
      </c>
      <c r="AC644" s="13" t="n">
        <v>1</v>
      </c>
      <c r="AD644" s="14">
        <f>IF(AND(AC644=1,INT($A644)=INT($A643),ISNUMBER(AA643)),AA644/AA643-1,"")</f>
        <v/>
      </c>
      <c r="AE644" s="14">
        <f>IF(AND(AC644=1,INT($A644)=INT($A643),ISNUMBER(AB643)),AB644/AB643-1,"")</f>
        <v/>
      </c>
      <c r="AF644" s="11" t="n">
        <v>4.690000057220459</v>
      </c>
      <c r="AG644" s="11" t="n">
        <v>190.7400054931641</v>
      </c>
      <c r="AH644" s="13" t="n">
        <v>1</v>
      </c>
      <c r="AI644" s="14">
        <f>IF(AND(AH644=1,INT($A644)=INT($A643),ISNUMBER(AF643)),AF644/AF643-1,"")</f>
        <v/>
      </c>
      <c r="AJ644" s="14">
        <f>IF(AND(AH644=1,INT($A644)=INT($A643),ISNUMBER(AG643)),AG644/AG643-1,"")</f>
        <v/>
      </c>
    </row>
    <row r="645">
      <c r="A645" s="12" t="n">
        <v>46289.47222222222</v>
      </c>
      <c r="B645" s="11" t="n">
        <v>8.324999809265137</v>
      </c>
      <c r="C645" s="11" t="n">
        <v>347.0799865722656</v>
      </c>
      <c r="D645" s="13" t="n">
        <v>1</v>
      </c>
      <c r="E645" s="14">
        <f>IF(AND(D645=1,INT($A645)=INT($A644),ISNUMBER(B644)),B645/B644-1,"")</f>
        <v/>
      </c>
      <c r="F645" s="14">
        <f>IF(AND(D645=1,INT($A645)=INT($A644),ISNUMBER(C644)),C645/C644-1,"")</f>
        <v/>
      </c>
      <c r="G645" s="11" t="n">
        <v>10.19999980926514</v>
      </c>
      <c r="H645" s="11" t="n">
        <v>336.1900024414062</v>
      </c>
      <c r="I645" s="13" t="n">
        <v>0</v>
      </c>
      <c r="J645" s="14">
        <f>IF(AND(I645=1,INT($A645)=INT($A644),ISNUMBER(G644)),G645/G644-1,"")</f>
        <v/>
      </c>
      <c r="K645" s="14">
        <f>IF(AND(I645=1,INT($A645)=INT($A644),ISNUMBER(H644)),H645/H644-1,"")</f>
        <v/>
      </c>
      <c r="L645" s="11" t="n">
        <v>12.1899995803833</v>
      </c>
      <c r="M645" s="11" t="n">
        <v>766.8800048828125</v>
      </c>
      <c r="N645" s="13" t="n">
        <v>1</v>
      </c>
      <c r="O645" s="14">
        <f>IF(AND(N645=1,INT($A645)=INT($A644),ISNUMBER(L644)),L645/L644-1,"")</f>
        <v/>
      </c>
      <c r="P645" s="14">
        <f>IF(AND(N645=1,INT($A645)=INT($A644),ISNUMBER(M644)),M645/M644-1,"")</f>
        <v/>
      </c>
      <c r="Q645" s="11" t="n">
        <v>10.36499977111816</v>
      </c>
      <c r="R645" s="11" t="n">
        <v>493.6700134277344</v>
      </c>
      <c r="S645" s="13" t="n">
        <v>0</v>
      </c>
      <c r="T645" s="14">
        <f>IF(AND(S645=1,INT($A645)=INT($A644),ISNUMBER(Q644)),Q645/Q644-1,"")</f>
        <v/>
      </c>
      <c r="U645" s="14">
        <f>IF(AND(S645=1,INT($A645)=INT($A644),ISNUMBER(R644)),R645/R644-1,"")</f>
        <v/>
      </c>
      <c r="V645" s="11" t="n">
        <v>8.460000038146973</v>
      </c>
      <c r="W645" s="11" t="n">
        <v>7666.68994140625</v>
      </c>
      <c r="X645" s="13" t="n">
        <v>1</v>
      </c>
      <c r="Y645" s="14">
        <f>IF(AND(X645=1,INT($A645)=INT($A644),ISNUMBER(V644)),V645/V644-1,"")</f>
        <v/>
      </c>
      <c r="Z645" s="14">
        <f>IF(AND(X645=1,INT($A645)=INT($A644),ISNUMBER(W644)),W645/W644-1,"")</f>
        <v/>
      </c>
      <c r="AA645" s="11" t="n">
        <v>8.850000381469727</v>
      </c>
      <c r="AB645" s="11" t="n">
        <v>246.1699981689453</v>
      </c>
      <c r="AC645" s="13" t="n">
        <v>1</v>
      </c>
      <c r="AD645" s="14">
        <f>IF(AND(AC645=1,INT($A645)=INT($A644),ISNUMBER(AA644)),AA645/AA644-1,"")</f>
        <v/>
      </c>
      <c r="AE645" s="14">
        <f>IF(AND(AC645=1,INT($A645)=INT($A644),ISNUMBER(AB644)),AB645/AB644-1,"")</f>
        <v/>
      </c>
      <c r="AF645" s="11" t="n">
        <v>4.679999828338623</v>
      </c>
      <c r="AG645" s="11" t="n">
        <v>191.25</v>
      </c>
      <c r="AH645" s="13" t="n">
        <v>1</v>
      </c>
      <c r="AI645" s="14">
        <f>IF(AND(AH645=1,INT($A645)=INT($A644),ISNUMBER(AF644)),AF645/AF644-1,"")</f>
        <v/>
      </c>
      <c r="AJ645" s="14">
        <f>IF(AND(AH645=1,INT($A645)=INT($A644),ISNUMBER(AG644)),AG645/AG644-1,"")</f>
        <v/>
      </c>
    </row>
    <row r="646">
      <c r="A646" s="12" t="n">
        <v>46289.47361111111</v>
      </c>
      <c r="B646" s="11" t="n">
        <v>8.319999694824219</v>
      </c>
      <c r="C646" s="11" t="n">
        <v>347.25</v>
      </c>
      <c r="D646" s="13" t="n">
        <v>1</v>
      </c>
      <c r="E646" s="14">
        <f>IF(AND(D646=1,INT($A646)=INT($A645),ISNUMBER(B645)),B646/B645-1,"")</f>
        <v/>
      </c>
      <c r="F646" s="14">
        <f>IF(AND(D646=1,INT($A646)=INT($A645),ISNUMBER(C645)),C646/C645-1,"")</f>
        <v/>
      </c>
      <c r="G646" s="11" t="n">
        <v>10.19999980926514</v>
      </c>
      <c r="H646" s="11" t="n">
        <v>336.1900024414062</v>
      </c>
      <c r="I646" s="13" t="n">
        <v>0</v>
      </c>
      <c r="J646" s="14">
        <f>IF(AND(I646=1,INT($A646)=INT($A645),ISNUMBER(G645)),G646/G645-1,"")</f>
        <v/>
      </c>
      <c r="K646" s="14">
        <f>IF(AND(I646=1,INT($A646)=INT($A645),ISNUMBER(H645)),H646/H645-1,"")</f>
        <v/>
      </c>
      <c r="L646" s="11" t="n">
        <v>12.18990039825439</v>
      </c>
      <c r="M646" s="11" t="n">
        <v>767.0308837890625</v>
      </c>
      <c r="N646" s="13" t="n">
        <v>1</v>
      </c>
      <c r="O646" s="14">
        <f>IF(AND(N646=1,INT($A646)=INT($A645),ISNUMBER(L645)),L646/L645-1,"")</f>
        <v/>
      </c>
      <c r="P646" s="14">
        <f>IF(AND(N646=1,INT($A646)=INT($A645),ISNUMBER(M645)),M646/M645-1,"")</f>
        <v/>
      </c>
      <c r="Q646" s="11" t="n">
        <v>10.36499977111816</v>
      </c>
      <c r="R646" s="11" t="n">
        <v>493.6700134277344</v>
      </c>
      <c r="S646" s="13" t="n">
        <v>0</v>
      </c>
      <c r="T646" s="14">
        <f>IF(AND(S646=1,INT($A646)=INT($A645),ISNUMBER(Q645)),Q646/Q645-1,"")</f>
        <v/>
      </c>
      <c r="U646" s="14">
        <f>IF(AND(S646=1,INT($A646)=INT($A645),ISNUMBER(R645)),R646/R645-1,"")</f>
        <v/>
      </c>
      <c r="V646" s="11" t="n">
        <v>8.449999809265137</v>
      </c>
      <c r="W646" s="11" t="n">
        <v>7669.2998046875</v>
      </c>
      <c r="X646" s="13" t="n">
        <v>1</v>
      </c>
      <c r="Y646" s="14">
        <f>IF(AND(X646=1,INT($A646)=INT($A645),ISNUMBER(V645)),V646/V645-1,"")</f>
        <v/>
      </c>
      <c r="Z646" s="14">
        <f>IF(AND(X646=1,INT($A646)=INT($A645),ISNUMBER(W645)),W646/W645-1,"")</f>
        <v/>
      </c>
      <c r="AA646" s="11" t="n">
        <v>8.850000381469727</v>
      </c>
      <c r="AB646" s="11" t="n">
        <v>246.3410034179688</v>
      </c>
      <c r="AC646" s="13" t="n">
        <v>1</v>
      </c>
      <c r="AD646" s="14">
        <f>IF(AND(AC646=1,INT($A646)=INT($A645),ISNUMBER(AA645)),AA646/AA645-1,"")</f>
        <v/>
      </c>
      <c r="AE646" s="14">
        <f>IF(AND(AC646=1,INT($A646)=INT($A645),ISNUMBER(AB645)),AB646/AB645-1,"")</f>
        <v/>
      </c>
      <c r="AF646" s="11" t="n">
        <v>4.679999828338623</v>
      </c>
      <c r="AG646" s="11" t="n">
        <v>191.25</v>
      </c>
      <c r="AH646" s="13" t="n">
        <v>0</v>
      </c>
      <c r="AI646" s="14">
        <f>IF(AND(AH646=1,INT($A646)=INT($A645),ISNUMBER(AF645)),AF646/AF645-1,"")</f>
        <v/>
      </c>
      <c r="AJ646" s="14">
        <f>IF(AND(AH646=1,INT($A646)=INT($A645),ISNUMBER(AG645)),AG646/AG645-1,"")</f>
        <v/>
      </c>
    </row>
    <row r="647">
      <c r="A647" s="12" t="n">
        <v>46289.475</v>
      </c>
      <c r="B647" s="11" t="n">
        <v>8.310000419616699</v>
      </c>
      <c r="C647" s="11" t="n">
        <v>347.6600952148438</v>
      </c>
      <c r="D647" s="13" t="n">
        <v>1</v>
      </c>
      <c r="E647" s="14">
        <f>IF(AND(D647=1,INT($A647)=INT($A646),ISNUMBER(B646)),B647/B646-1,"")</f>
        <v/>
      </c>
      <c r="F647" s="14">
        <f>IF(AND(D647=1,INT($A647)=INT($A646),ISNUMBER(C646)),C647/C646-1,"")</f>
        <v/>
      </c>
      <c r="G647" s="11" t="n">
        <v>10.18990039825439</v>
      </c>
      <c r="H647" s="11" t="n">
        <v>336.3800048828125</v>
      </c>
      <c r="I647" s="13" t="n">
        <v>1</v>
      </c>
      <c r="J647" s="14">
        <f>IF(AND(I647=1,INT($A647)=INT($A646),ISNUMBER(G646)),G647/G646-1,"")</f>
        <v/>
      </c>
      <c r="K647" s="14">
        <f>IF(AND(I647=1,INT($A647)=INT($A646),ISNUMBER(H646)),H647/H646-1,"")</f>
        <v/>
      </c>
      <c r="L647" s="11" t="n">
        <v>12.1899995803833</v>
      </c>
      <c r="M647" s="11" t="n">
        <v>766.85498046875</v>
      </c>
      <c r="N647" s="13" t="n">
        <v>1</v>
      </c>
      <c r="O647" s="14">
        <f>IF(AND(N647=1,INT($A647)=INT($A646),ISNUMBER(L646)),L647/L646-1,"")</f>
        <v/>
      </c>
      <c r="P647" s="14">
        <f>IF(AND(N647=1,INT($A647)=INT($A646),ISNUMBER(M646)),M647/M646-1,"")</f>
        <v/>
      </c>
      <c r="Q647" s="11" t="n">
        <v>10.33990001678467</v>
      </c>
      <c r="R647" s="11" t="n">
        <v>494.9507141113281</v>
      </c>
      <c r="S647" s="13" t="n">
        <v>1</v>
      </c>
      <c r="T647" s="14">
        <f>IF(AND(S647=1,INT($A647)=INT($A646),ISNUMBER(Q646)),Q647/Q646-1,"")</f>
        <v/>
      </c>
      <c r="U647" s="14">
        <f>IF(AND(S647=1,INT($A647)=INT($A646),ISNUMBER(R646)),R647/R646-1,"")</f>
        <v/>
      </c>
      <c r="V647" s="11" t="n">
        <v>8.450099945068359</v>
      </c>
      <c r="W647" s="11" t="n">
        <v>7674.669921875</v>
      </c>
      <c r="X647" s="13" t="n">
        <v>1</v>
      </c>
      <c r="Y647" s="14">
        <f>IF(AND(X647=1,INT($A647)=INT($A646),ISNUMBER(V646)),V647/V646-1,"")</f>
        <v/>
      </c>
      <c r="Z647" s="14">
        <f>IF(AND(X647=1,INT($A647)=INT($A646),ISNUMBER(W646)),W647/W646-1,"")</f>
        <v/>
      </c>
      <c r="AA647" s="11" t="n">
        <v>8.840000152587891</v>
      </c>
      <c r="AB647" s="11" t="n">
        <v>246.4499969482422</v>
      </c>
      <c r="AC647" s="13" t="n">
        <v>1</v>
      </c>
      <c r="AD647" s="14">
        <f>IF(AND(AC647=1,INT($A647)=INT($A646),ISNUMBER(AA646)),AA647/AA646-1,"")</f>
        <v/>
      </c>
      <c r="AE647" s="14">
        <f>IF(AND(AC647=1,INT($A647)=INT($A646),ISNUMBER(AB646)),AB647/AB646-1,"")</f>
        <v/>
      </c>
      <c r="AF647" s="11" t="n">
        <v>4.675099849700928</v>
      </c>
      <c r="AG647" s="11" t="n">
        <v>191.4499969482422</v>
      </c>
      <c r="AH647" s="13" t="n">
        <v>1</v>
      </c>
      <c r="AI647" s="14">
        <f>IF(AND(AH647=1,INT($A647)=INT($A646),ISNUMBER(AF646)),AF647/AF646-1,"")</f>
        <v/>
      </c>
      <c r="AJ647" s="14">
        <f>IF(AND(AH647=1,INT($A647)=INT($A646),ISNUMBER(AG646)),AG647/AG646-1,"")</f>
        <v/>
      </c>
    </row>
    <row r="648">
      <c r="A648" s="12" t="n">
        <v>46289.47638888889</v>
      </c>
      <c r="B648" s="11" t="n">
        <v>8.319999694824219</v>
      </c>
      <c r="C648" s="11" t="n">
        <v>347.4500122070312</v>
      </c>
      <c r="D648" s="13" t="n">
        <v>1</v>
      </c>
      <c r="E648" s="14">
        <f>IF(AND(D648=1,INT($A648)=INT($A647),ISNUMBER(B647)),B648/B647-1,"")</f>
        <v/>
      </c>
      <c r="F648" s="14">
        <f>IF(AND(D648=1,INT($A648)=INT($A647),ISNUMBER(C647)),C648/C647-1,"")</f>
        <v/>
      </c>
      <c r="G648" s="11" t="n">
        <v>10.19999980926514</v>
      </c>
      <c r="H648" s="11" t="n">
        <v>335.8500061035156</v>
      </c>
      <c r="I648" s="13" t="n">
        <v>1</v>
      </c>
      <c r="J648" s="14">
        <f>IF(AND(I648=1,INT($A648)=INT($A647),ISNUMBER(G647)),G648/G647-1,"")</f>
        <v/>
      </c>
      <c r="K648" s="14">
        <f>IF(AND(I648=1,INT($A648)=INT($A647),ISNUMBER(H647)),H648/H647-1,"")</f>
        <v/>
      </c>
      <c r="L648" s="11" t="n">
        <v>12.23499965667725</v>
      </c>
      <c r="M648" s="11" t="n">
        <v>764.2949829101562</v>
      </c>
      <c r="N648" s="13" t="n">
        <v>1</v>
      </c>
      <c r="O648" s="14">
        <f>IF(AND(N648=1,INT($A648)=INT($A647),ISNUMBER(L647)),L648/L647-1,"")</f>
        <v/>
      </c>
      <c r="P648" s="14">
        <f>IF(AND(N648=1,INT($A648)=INT($A647),ISNUMBER(M647)),M648/M647-1,"")</f>
        <v/>
      </c>
      <c r="Q648" s="11" t="n">
        <v>10.33990001678467</v>
      </c>
      <c r="R648" s="11" t="n">
        <v>494.9507141113281</v>
      </c>
      <c r="S648" s="13" t="n">
        <v>0</v>
      </c>
      <c r="T648" s="14">
        <f>IF(AND(S648=1,INT($A648)=INT($A647),ISNUMBER(Q647)),Q648/Q647-1,"")</f>
        <v/>
      </c>
      <c r="U648" s="14">
        <f>IF(AND(S648=1,INT($A648)=INT($A647),ISNUMBER(R647)),R648/R647-1,"")</f>
        <v/>
      </c>
      <c r="V648" s="11" t="n">
        <v>8.458800315856934</v>
      </c>
      <c r="W648" s="11" t="n">
        <v>7667.4599609375</v>
      </c>
      <c r="X648" s="13" t="n">
        <v>1</v>
      </c>
      <c r="Y648" s="14">
        <f>IF(AND(X648=1,INT($A648)=INT($A647),ISNUMBER(V647)),V648/V647-1,"")</f>
        <v/>
      </c>
      <c r="Z648" s="14">
        <f>IF(AND(X648=1,INT($A648)=INT($A647),ISNUMBER(W647)),W648/W647-1,"")</f>
        <v/>
      </c>
      <c r="AA648" s="11" t="n">
        <v>8.840000152587891</v>
      </c>
      <c r="AB648" s="11" t="n">
        <v>246.4499969482422</v>
      </c>
      <c r="AC648" s="13" t="n">
        <v>0</v>
      </c>
      <c r="AD648" s="14">
        <f>IF(AND(AC648=1,INT($A648)=INT($A647),ISNUMBER(AA647)),AA648/AA647-1,"")</f>
        <v/>
      </c>
      <c r="AE648" s="14">
        <f>IF(AND(AC648=1,INT($A648)=INT($A647),ISNUMBER(AB647)),AB648/AB647-1,"")</f>
        <v/>
      </c>
      <c r="AF648" s="11" t="n">
        <v>4.670000076293945</v>
      </c>
      <c r="AG648" s="11" t="n">
        <v>191.3450012207031</v>
      </c>
      <c r="AH648" s="13" t="n">
        <v>1</v>
      </c>
      <c r="AI648" s="14">
        <f>IF(AND(AH648=1,INT($A648)=INT($A647),ISNUMBER(AF647)),AF648/AF647-1,"")</f>
        <v/>
      </c>
      <c r="AJ648" s="14">
        <f>IF(AND(AH648=1,INT($A648)=INT($A647),ISNUMBER(AG647)),AG648/AG647-1,"")</f>
        <v/>
      </c>
    </row>
    <row r="649">
      <c r="A649" s="12" t="n">
        <v>46289.47777777778</v>
      </c>
      <c r="B649" s="11" t="n">
        <v>8.319899559020996</v>
      </c>
      <c r="C649" s="11" t="n">
        <v>347.3900146484375</v>
      </c>
      <c r="D649" s="13" t="n">
        <v>1</v>
      </c>
      <c r="E649" s="14">
        <f>IF(AND(D649=1,INT($A649)=INT($A648),ISNUMBER(B648)),B649/B648-1,"")</f>
        <v/>
      </c>
      <c r="F649" s="14">
        <f>IF(AND(D649=1,INT($A649)=INT($A648),ISNUMBER(C648)),C649/C648-1,"")</f>
        <v/>
      </c>
      <c r="G649" s="11" t="n">
        <v>10.19999980926514</v>
      </c>
      <c r="H649" s="11" t="n">
        <v>335.8500061035156</v>
      </c>
      <c r="I649" s="13" t="n">
        <v>0</v>
      </c>
      <c r="J649" s="14">
        <f>IF(AND(I649=1,INT($A649)=INT($A648),ISNUMBER(G648)),G649/G648-1,"")</f>
        <v/>
      </c>
      <c r="K649" s="14">
        <f>IF(AND(I649=1,INT($A649)=INT($A648),ISNUMBER(H648)),H649/H648-1,"")</f>
        <v/>
      </c>
      <c r="L649" s="11" t="n">
        <v>12.20600032806396</v>
      </c>
      <c r="M649" s="11" t="n">
        <v>764.7150268554688</v>
      </c>
      <c r="N649" s="13" t="n">
        <v>1</v>
      </c>
      <c r="O649" s="14">
        <f>IF(AND(N649=1,INT($A649)=INT($A648),ISNUMBER(L648)),L649/L648-1,"")</f>
        <v/>
      </c>
      <c r="P649" s="14">
        <f>IF(AND(N649=1,INT($A649)=INT($A648),ISNUMBER(M648)),M649/M648-1,"")</f>
        <v/>
      </c>
      <c r="Q649" s="11" t="n">
        <v>10.33990001678467</v>
      </c>
      <c r="R649" s="11" t="n">
        <v>494.9507141113281</v>
      </c>
      <c r="S649" s="13" t="n">
        <v>0</v>
      </c>
      <c r="T649" s="14">
        <f>IF(AND(S649=1,INT($A649)=INT($A648),ISNUMBER(Q648)),Q649/Q648-1,"")</f>
        <v/>
      </c>
      <c r="U649" s="14">
        <f>IF(AND(S649=1,INT($A649)=INT($A648),ISNUMBER(R648)),R649/R648-1,"")</f>
        <v/>
      </c>
      <c r="V649" s="11" t="n">
        <v>8.45989990234375</v>
      </c>
      <c r="W649" s="11" t="n">
        <v>7665.990234375</v>
      </c>
      <c r="X649" s="13" t="n">
        <v>1</v>
      </c>
      <c r="Y649" s="14">
        <f>IF(AND(X649=1,INT($A649)=INT($A648),ISNUMBER(V648)),V649/V648-1,"")</f>
        <v/>
      </c>
      <c r="Z649" s="14">
        <f>IF(AND(X649=1,INT($A649)=INT($A648),ISNUMBER(W648)),W649/W648-1,"")</f>
        <v/>
      </c>
      <c r="AA649" s="11" t="n">
        <v>8.850099563598633</v>
      </c>
      <c r="AB649" s="11" t="n">
        <v>246.1549987792969</v>
      </c>
      <c r="AC649" s="13" t="n">
        <v>1</v>
      </c>
      <c r="AD649" s="14">
        <f>IF(AND(AC649=1,INT($A649)=INT($A648),ISNUMBER(AA648)),AA649/AA648-1,"")</f>
        <v/>
      </c>
      <c r="AE649" s="14">
        <f>IF(AND(AC649=1,INT($A649)=INT($A648),ISNUMBER(AB648)),AB649/AB648-1,"")</f>
        <v/>
      </c>
      <c r="AF649" s="11" t="n">
        <v>4.670000076293945</v>
      </c>
      <c r="AG649" s="11" t="n">
        <v>191.3450012207031</v>
      </c>
      <c r="AH649" s="13" t="n">
        <v>0</v>
      </c>
      <c r="AI649" s="14">
        <f>IF(AND(AH649=1,INT($A649)=INT($A648),ISNUMBER(AF648)),AF649/AF648-1,"")</f>
        <v/>
      </c>
      <c r="AJ649" s="14">
        <f>IF(AND(AH649=1,INT($A649)=INT($A648),ISNUMBER(AG648)),AG649/AG648-1,"")</f>
        <v/>
      </c>
    </row>
    <row r="650">
      <c r="A650" s="12" t="n">
        <v>46289.47916666666</v>
      </c>
      <c r="B650" s="11" t="n">
        <v>8.324999809265137</v>
      </c>
      <c r="C650" s="11" t="n">
        <v>347.4500122070312</v>
      </c>
      <c r="D650" s="13" t="n">
        <v>1</v>
      </c>
      <c r="E650" s="14">
        <f>IF(AND(D650=1,INT($A650)=INT($A649),ISNUMBER(B649)),B650/B649-1,"")</f>
        <v/>
      </c>
      <c r="F650" s="14">
        <f>IF(AND(D650=1,INT($A650)=INT($A649),ISNUMBER(C649)),C650/C649-1,"")</f>
        <v/>
      </c>
      <c r="G650" s="11" t="n">
        <v>10.19999980926514</v>
      </c>
      <c r="H650" s="11" t="n">
        <v>336.0549926757812</v>
      </c>
      <c r="I650" s="13" t="n">
        <v>1</v>
      </c>
      <c r="J650" s="14">
        <f>IF(AND(I650=1,INT($A650)=INT($A649),ISNUMBER(G649)),G650/G649-1,"")</f>
        <v/>
      </c>
      <c r="K650" s="14">
        <f>IF(AND(I650=1,INT($A650)=INT($A649),ISNUMBER(H649)),H650/H649-1,"")</f>
        <v/>
      </c>
      <c r="L650" s="11" t="n">
        <v>12.23499965667725</v>
      </c>
      <c r="M650" s="11" t="n">
        <v>764.4400024414062</v>
      </c>
      <c r="N650" s="13" t="n">
        <v>1</v>
      </c>
      <c r="O650" s="14">
        <f>IF(AND(N650=1,INT($A650)=INT($A649),ISNUMBER(L649)),L650/L649-1,"")</f>
        <v/>
      </c>
      <c r="P650" s="14">
        <f>IF(AND(N650=1,INT($A650)=INT($A649),ISNUMBER(M649)),M650/M649-1,"")</f>
        <v/>
      </c>
      <c r="Q650" s="11" t="n">
        <v>10.33990001678467</v>
      </c>
      <c r="R650" s="11" t="n">
        <v>494.9507141113281</v>
      </c>
      <c r="S650" s="13" t="n">
        <v>0</v>
      </c>
      <c r="T650" s="14">
        <f>IF(AND(S650=1,INT($A650)=INT($A649),ISNUMBER(Q649)),Q650/Q649-1,"")</f>
        <v/>
      </c>
      <c r="U650" s="14">
        <f>IF(AND(S650=1,INT($A650)=INT($A649),ISNUMBER(R649)),R650/R649-1,"")</f>
        <v/>
      </c>
      <c r="V650" s="11" t="n">
        <v>8.45989990234375</v>
      </c>
      <c r="W650" s="11" t="n">
        <v>7665.75</v>
      </c>
      <c r="X650" s="13" t="n">
        <v>1</v>
      </c>
      <c r="Y650" s="14">
        <f>IF(AND(X650=1,INT($A650)=INT($A649),ISNUMBER(V649)),V650/V649-1,"")</f>
        <v/>
      </c>
      <c r="Z650" s="14">
        <f>IF(AND(X650=1,INT($A650)=INT($A649),ISNUMBER(W649)),W650/W649-1,"")</f>
        <v/>
      </c>
      <c r="AA650" s="11" t="n">
        <v>8.850099563598633</v>
      </c>
      <c r="AB650" s="11" t="n">
        <v>246.1549987792969</v>
      </c>
      <c r="AC650" s="13" t="n">
        <v>0</v>
      </c>
      <c r="AD650" s="14">
        <f>IF(AND(AC650=1,INT($A650)=INT($A649),ISNUMBER(AA649)),AA650/AA649-1,"")</f>
        <v/>
      </c>
      <c r="AE650" s="14">
        <f>IF(AND(AC650=1,INT($A650)=INT($A649),ISNUMBER(AB649)),AB650/AB649-1,"")</f>
        <v/>
      </c>
      <c r="AF650" s="11" t="n">
        <v>4.664999961853027</v>
      </c>
      <c r="AG650" s="11" t="n">
        <v>191.5500030517578</v>
      </c>
      <c r="AH650" s="13" t="n">
        <v>1</v>
      </c>
      <c r="AI650" s="14">
        <f>IF(AND(AH650=1,INT($A650)=INT($A649),ISNUMBER(AF649)),AF650/AF649-1,"")</f>
        <v/>
      </c>
      <c r="AJ650" s="14">
        <f>IF(AND(AH650=1,INT($A650)=INT($A649),ISNUMBER(AG649)),AG650/AG649-1,"")</f>
        <v/>
      </c>
    </row>
    <row r="651">
      <c r="A651" s="12" t="n">
        <v>46289.48055555556</v>
      </c>
      <c r="B651" s="11" t="n">
        <v>8.319999694824219</v>
      </c>
      <c r="C651" s="11" t="n">
        <v>347.6400146484375</v>
      </c>
      <c r="D651" s="13" t="n">
        <v>1</v>
      </c>
      <c r="E651" s="14">
        <f>IF(AND(D651=1,INT($A651)=INT($A650),ISNUMBER(B650)),B651/B650-1,"")</f>
        <v/>
      </c>
      <c r="F651" s="14">
        <f>IF(AND(D651=1,INT($A651)=INT($A650),ISNUMBER(C650)),C651/C650-1,"")</f>
        <v/>
      </c>
      <c r="G651" s="11" t="n">
        <v>10.19029998779297</v>
      </c>
      <c r="H651" s="11" t="n">
        <v>336.1300048828125</v>
      </c>
      <c r="I651" s="13" t="n">
        <v>1</v>
      </c>
      <c r="J651" s="14">
        <f>IF(AND(I651=1,INT($A651)=INT($A650),ISNUMBER(G650)),G651/G650-1,"")</f>
        <v/>
      </c>
      <c r="K651" s="14">
        <f>IF(AND(I651=1,INT($A651)=INT($A650),ISNUMBER(H650)),H651/H650-1,"")</f>
        <v/>
      </c>
      <c r="L651" s="11" t="n">
        <v>12.222900390625</v>
      </c>
      <c r="M651" s="11" t="n">
        <v>764.530029296875</v>
      </c>
      <c r="N651" s="13" t="n">
        <v>1</v>
      </c>
      <c r="O651" s="14">
        <f>IF(AND(N651=1,INT($A651)=INT($A650),ISNUMBER(L650)),L651/L650-1,"")</f>
        <v/>
      </c>
      <c r="P651" s="14">
        <f>IF(AND(N651=1,INT($A651)=INT($A650),ISNUMBER(M650)),M651/M650-1,"")</f>
        <v/>
      </c>
      <c r="Q651" s="11" t="n">
        <v>10.33990001678467</v>
      </c>
      <c r="R651" s="11" t="n">
        <v>494.9507141113281</v>
      </c>
      <c r="S651" s="13" t="n">
        <v>0</v>
      </c>
      <c r="T651" s="14">
        <f>IF(AND(S651=1,INT($A651)=INT($A650),ISNUMBER(Q650)),Q651/Q650-1,"")</f>
        <v/>
      </c>
      <c r="U651" s="14">
        <f>IF(AND(S651=1,INT($A651)=INT($A650),ISNUMBER(R650)),R651/R650-1,"")</f>
        <v/>
      </c>
      <c r="V651" s="11" t="n">
        <v>8.460000038146973</v>
      </c>
      <c r="W651" s="11" t="n">
        <v>7665.72021484375</v>
      </c>
      <c r="X651" s="13" t="n">
        <v>1</v>
      </c>
      <c r="Y651" s="14">
        <f>IF(AND(X651=1,INT($A651)=INT($A650),ISNUMBER(V650)),V651/V650-1,"")</f>
        <v/>
      </c>
      <c r="Z651" s="14">
        <f>IF(AND(X651=1,INT($A651)=INT($A650),ISNUMBER(W650)),W651/W650-1,"")</f>
        <v/>
      </c>
      <c r="AA651" s="11" t="n">
        <v>8.850099563598633</v>
      </c>
      <c r="AB651" s="11" t="n">
        <v>246.1549987792969</v>
      </c>
      <c r="AC651" s="13" t="n">
        <v>0</v>
      </c>
      <c r="AD651" s="14">
        <f>IF(AND(AC651=1,INT($A651)=INT($A650),ISNUMBER(AA650)),AA651/AA650-1,"")</f>
        <v/>
      </c>
      <c r="AE651" s="14">
        <f>IF(AND(AC651=1,INT($A651)=INT($A650),ISNUMBER(AB650)),AB651/AB650-1,"")</f>
        <v/>
      </c>
      <c r="AF651" s="11" t="n">
        <v>4.660099983215332</v>
      </c>
      <c r="AG651" s="11" t="n">
        <v>191.8549957275391</v>
      </c>
      <c r="AH651" s="13" t="n">
        <v>1</v>
      </c>
      <c r="AI651" s="14">
        <f>IF(AND(AH651=1,INT($A651)=INT($A650),ISNUMBER(AF650)),AF651/AF650-1,"")</f>
        <v/>
      </c>
      <c r="AJ651" s="14">
        <f>IF(AND(AH651=1,INT($A651)=INT($A650),ISNUMBER(AG650)),AG651/AG650-1,"")</f>
        <v/>
      </c>
    </row>
    <row r="652">
      <c r="A652" s="12" t="n">
        <v>46289.48194444444</v>
      </c>
      <c r="B652" s="11" t="n">
        <v>8.314999580383301</v>
      </c>
      <c r="C652" s="11" t="n">
        <v>347.6950073242188</v>
      </c>
      <c r="D652" s="13" t="n">
        <v>1</v>
      </c>
      <c r="E652" s="14">
        <f>IF(AND(D652=1,INT($A652)=INT($A651),ISNUMBER(B651)),B652/B651-1,"")</f>
        <v/>
      </c>
      <c r="F652" s="14">
        <f>IF(AND(D652=1,INT($A652)=INT($A651),ISNUMBER(C651)),C652/C651-1,"")</f>
        <v/>
      </c>
      <c r="G652" s="11" t="n">
        <v>10.19999980926514</v>
      </c>
      <c r="H652" s="11" t="n">
        <v>335.9646911621094</v>
      </c>
      <c r="I652" s="13" t="n">
        <v>1</v>
      </c>
      <c r="J652" s="14">
        <f>IF(AND(I652=1,INT($A652)=INT($A651),ISNUMBER(G651)),G652/G651-1,"")</f>
        <v/>
      </c>
      <c r="K652" s="14">
        <f>IF(AND(I652=1,INT($A652)=INT($A651),ISNUMBER(H651)),H652/H651-1,"")</f>
        <v/>
      </c>
      <c r="L652" s="11" t="n">
        <v>12.19950008392334</v>
      </c>
      <c r="M652" s="11" t="n">
        <v>766.219970703125</v>
      </c>
      <c r="N652" s="13" t="n">
        <v>1</v>
      </c>
      <c r="O652" s="14">
        <f>IF(AND(N652=1,INT($A652)=INT($A651),ISNUMBER(L651)),L652/L651-1,"")</f>
        <v/>
      </c>
      <c r="P652" s="14">
        <f>IF(AND(N652=1,INT($A652)=INT($A651),ISNUMBER(M651)),M652/M651-1,"")</f>
        <v/>
      </c>
      <c r="Q652" s="11" t="n">
        <v>10.34000015258789</v>
      </c>
      <c r="R652" s="11" t="n">
        <v>494.851806640625</v>
      </c>
      <c r="S652" s="13" t="n">
        <v>1</v>
      </c>
      <c r="T652" s="14">
        <f>IF(AND(S652=1,INT($A652)=INT($A651),ISNUMBER(Q651)),Q652/Q651-1,"")</f>
        <v/>
      </c>
      <c r="U652" s="14">
        <f>IF(AND(S652=1,INT($A652)=INT($A651),ISNUMBER(R651)),R652/R651-1,"")</f>
        <v/>
      </c>
      <c r="V652" s="11" t="n">
        <v>8.460000038146973</v>
      </c>
      <c r="W652" s="11" t="n">
        <v>7665.0498046875</v>
      </c>
      <c r="X652" s="13" t="n">
        <v>1</v>
      </c>
      <c r="Y652" s="14">
        <f>IF(AND(X652=1,INT($A652)=INT($A651),ISNUMBER(V651)),V652/V651-1,"")</f>
        <v/>
      </c>
      <c r="Z652" s="14">
        <f>IF(AND(X652=1,INT($A652)=INT($A651),ISNUMBER(W651)),W652/W651-1,"")</f>
        <v/>
      </c>
      <c r="AA652" s="11" t="n">
        <v>8.850000381469727</v>
      </c>
      <c r="AB652" s="11" t="n">
        <v>246.2799987792969</v>
      </c>
      <c r="AC652" s="13" t="n">
        <v>1</v>
      </c>
      <c r="AD652" s="14">
        <f>IF(AND(AC652=1,INT($A652)=INT($A651),ISNUMBER(AA651)),AA652/AA651-1,"")</f>
        <v/>
      </c>
      <c r="AE652" s="14">
        <f>IF(AND(AC652=1,INT($A652)=INT($A651),ISNUMBER(AB651)),AB652/AB651-1,"")</f>
        <v/>
      </c>
      <c r="AF652" s="11" t="n">
        <v>4.65500020980835</v>
      </c>
      <c r="AG652" s="11" t="n">
        <v>191.951904296875</v>
      </c>
      <c r="AH652" s="13" t="n">
        <v>1</v>
      </c>
      <c r="AI652" s="14">
        <f>IF(AND(AH652=1,INT($A652)=INT($A651),ISNUMBER(AF651)),AF652/AF651-1,"")</f>
        <v/>
      </c>
      <c r="AJ652" s="14">
        <f>IF(AND(AH652=1,INT($A652)=INT($A651),ISNUMBER(AG651)),AG652/AG651-1,"")</f>
        <v/>
      </c>
    </row>
    <row r="653">
      <c r="A653" s="12" t="n">
        <v>46289.48333333333</v>
      </c>
      <c r="B653" s="11" t="n">
        <v>8.310000419616699</v>
      </c>
      <c r="C653" s="11" t="n">
        <v>348.0799865722656</v>
      </c>
      <c r="D653" s="13" t="n">
        <v>1</v>
      </c>
      <c r="E653" s="14">
        <f>IF(AND(D653=1,INT($A653)=INT($A652),ISNUMBER(B652)),B653/B652-1,"")</f>
        <v/>
      </c>
      <c r="F653" s="14">
        <f>IF(AND(D653=1,INT($A653)=INT($A652),ISNUMBER(C652)),C653/C652-1,"")</f>
        <v/>
      </c>
      <c r="G653" s="11" t="n">
        <v>10.19999980926514</v>
      </c>
      <c r="H653" s="11" t="n">
        <v>336.1900024414062</v>
      </c>
      <c r="I653" s="13" t="n">
        <v>1</v>
      </c>
      <c r="J653" s="14">
        <f>IF(AND(I653=1,INT($A653)=INT($A652),ISNUMBER(G652)),G653/G652-1,"")</f>
        <v/>
      </c>
      <c r="K653" s="14">
        <f>IF(AND(I653=1,INT($A653)=INT($A652),ISNUMBER(H652)),H653/H652-1,"")</f>
        <v/>
      </c>
      <c r="L653" s="11" t="n">
        <v>12.18000030517578</v>
      </c>
      <c r="M653" s="11" t="n">
        <v>767.14501953125</v>
      </c>
      <c r="N653" s="13" t="n">
        <v>1</v>
      </c>
      <c r="O653" s="14">
        <f>IF(AND(N653=1,INT($A653)=INT($A652),ISNUMBER(L652)),L653/L652-1,"")</f>
        <v/>
      </c>
      <c r="P653" s="14">
        <f>IF(AND(N653=1,INT($A653)=INT($A652),ISNUMBER(M652)),M653/M652-1,"")</f>
        <v/>
      </c>
      <c r="Q653" s="11" t="n">
        <v>10.34000015258789</v>
      </c>
      <c r="R653" s="11" t="n">
        <v>494.851806640625</v>
      </c>
      <c r="S653" s="13" t="n">
        <v>0</v>
      </c>
      <c r="T653" s="14">
        <f>IF(AND(S653=1,INT($A653)=INT($A652),ISNUMBER(Q652)),Q653/Q652-1,"")</f>
        <v/>
      </c>
      <c r="U653" s="14">
        <f>IF(AND(S653=1,INT($A653)=INT($A652),ISNUMBER(R652)),R653/R652-1,"")</f>
        <v/>
      </c>
      <c r="V653" s="11" t="n">
        <v>8.454999923706055</v>
      </c>
      <c r="W653" s="11" t="n">
        <v>7667.97998046875</v>
      </c>
      <c r="X653" s="13" t="n">
        <v>1</v>
      </c>
      <c r="Y653" s="14">
        <f>IF(AND(X653=1,INT($A653)=INT($A652),ISNUMBER(V652)),V653/V652-1,"")</f>
        <v/>
      </c>
      <c r="Z653" s="14">
        <f>IF(AND(X653=1,INT($A653)=INT($A652),ISNUMBER(W652)),W653/W652-1,"")</f>
        <v/>
      </c>
      <c r="AA653" s="11" t="n">
        <v>8.850000381469727</v>
      </c>
      <c r="AB653" s="11" t="n">
        <v>246.2799987792969</v>
      </c>
      <c r="AC653" s="13" t="n">
        <v>0</v>
      </c>
      <c r="AD653" s="14">
        <f>IF(AND(AC653=1,INT($A653)=INT($A652),ISNUMBER(AA652)),AA653/AA652-1,"")</f>
        <v/>
      </c>
      <c r="AE653" s="14">
        <f>IF(AND(AC653=1,INT($A653)=INT($A652),ISNUMBER(AB652)),AB653/AB652-1,"")</f>
        <v/>
      </c>
      <c r="AF653" s="11" t="n">
        <v>4.65500020980835</v>
      </c>
      <c r="AG653" s="11" t="n">
        <v>191.951904296875</v>
      </c>
      <c r="AH653" s="13" t="n">
        <v>0</v>
      </c>
      <c r="AI653" s="14">
        <f>IF(AND(AH653=1,INT($A653)=INT($A652),ISNUMBER(AF652)),AF653/AF652-1,"")</f>
        <v/>
      </c>
      <c r="AJ653" s="14">
        <f>IF(AND(AH653=1,INT($A653)=INT($A652),ISNUMBER(AG652)),AG653/AG652-1,"")</f>
        <v/>
      </c>
    </row>
    <row r="654">
      <c r="A654" s="12" t="n">
        <v>46289.48472222222</v>
      </c>
      <c r="B654" s="11" t="n">
        <v>8.300000190734863</v>
      </c>
      <c r="C654" s="11" t="n">
        <v>348.3349914550781</v>
      </c>
      <c r="D654" s="13" t="n">
        <v>1</v>
      </c>
      <c r="E654" s="14">
        <f>IF(AND(D654=1,INT($A654)=INT($A653),ISNUMBER(B653)),B654/B653-1,"")</f>
        <v/>
      </c>
      <c r="F654" s="14">
        <f>IF(AND(D654=1,INT($A654)=INT($A653),ISNUMBER(C653)),C654/C653-1,"")</f>
        <v/>
      </c>
      <c r="G654" s="11" t="n">
        <v>10.19999980926514</v>
      </c>
      <c r="H654" s="11" t="n">
        <v>336.1900024414062</v>
      </c>
      <c r="I654" s="13" t="n">
        <v>0</v>
      </c>
      <c r="J654" s="14">
        <f>IF(AND(I654=1,INT($A654)=INT($A653),ISNUMBER(G653)),G654/G653-1,"")</f>
        <v/>
      </c>
      <c r="K654" s="14">
        <f>IF(AND(I654=1,INT($A654)=INT($A653),ISNUMBER(H653)),H654/H653-1,"")</f>
        <v/>
      </c>
      <c r="L654" s="11" t="n">
        <v>12.19989967346191</v>
      </c>
      <c r="M654" s="11" t="n">
        <v>766.4199829101562</v>
      </c>
      <c r="N654" s="13" t="n">
        <v>1</v>
      </c>
      <c r="O654" s="14">
        <f>IF(AND(N654=1,INT($A654)=INT($A653),ISNUMBER(L653)),L654/L653-1,"")</f>
        <v/>
      </c>
      <c r="P654" s="14">
        <f>IF(AND(N654=1,INT($A654)=INT($A653),ISNUMBER(M653)),M654/M653-1,"")</f>
        <v/>
      </c>
      <c r="Q654" s="11" t="n">
        <v>10.34000015258789</v>
      </c>
      <c r="R654" s="11" t="n">
        <v>494.851806640625</v>
      </c>
      <c r="S654" s="13" t="n">
        <v>0</v>
      </c>
      <c r="T654" s="14">
        <f>IF(AND(S654=1,INT($A654)=INT($A653),ISNUMBER(Q653)),Q654/Q653-1,"")</f>
        <v/>
      </c>
      <c r="U654" s="14">
        <f>IF(AND(S654=1,INT($A654)=INT($A653),ISNUMBER(R653)),R654/R653-1,"")</f>
        <v/>
      </c>
      <c r="V654" s="11" t="n">
        <v>8.460000038146973</v>
      </c>
      <c r="W654" s="11" t="n">
        <v>7667.93994140625</v>
      </c>
      <c r="X654" s="13" t="n">
        <v>1</v>
      </c>
      <c r="Y654" s="14">
        <f>IF(AND(X654=1,INT($A654)=INT($A653),ISNUMBER(V653)),V654/V653-1,"")</f>
        <v/>
      </c>
      <c r="Z654" s="14">
        <f>IF(AND(X654=1,INT($A654)=INT($A653),ISNUMBER(W653)),W654/W653-1,"")</f>
        <v/>
      </c>
      <c r="AA654" s="11" t="n">
        <v>8.850000381469727</v>
      </c>
      <c r="AB654" s="11" t="n">
        <v>246.2799987792969</v>
      </c>
      <c r="AC654" s="13" t="n">
        <v>0</v>
      </c>
      <c r="AD654" s="14">
        <f>IF(AND(AC654=1,INT($A654)=INT($A653),ISNUMBER(AA653)),AA654/AA653-1,"")</f>
        <v/>
      </c>
      <c r="AE654" s="14">
        <f>IF(AND(AC654=1,INT($A654)=INT($A653),ISNUMBER(AB653)),AB654/AB653-1,"")</f>
        <v/>
      </c>
      <c r="AF654" s="11" t="n">
        <v>4.670000076293945</v>
      </c>
      <c r="AG654" s="11" t="n">
        <v>191.8399963378906</v>
      </c>
      <c r="AH654" s="13" t="n">
        <v>1</v>
      </c>
      <c r="AI654" s="14">
        <f>IF(AND(AH654=1,INT($A654)=INT($A653),ISNUMBER(AF653)),AF654/AF653-1,"")</f>
        <v/>
      </c>
      <c r="AJ654" s="14">
        <f>IF(AND(AH654=1,INT($A654)=INT($A653),ISNUMBER(AG653)),AG654/AG653-1,"")</f>
        <v/>
      </c>
    </row>
    <row r="655">
      <c r="A655" s="12" t="n">
        <v>46289.48611111111</v>
      </c>
      <c r="B655" s="11" t="n">
        <v>8.295000076293945</v>
      </c>
      <c r="C655" s="11" t="n">
        <v>348.4400024414062</v>
      </c>
      <c r="D655" s="13" t="n">
        <v>1</v>
      </c>
      <c r="E655" s="14">
        <f>IF(AND(D655=1,INT($A655)=INT($A654),ISNUMBER(B654)),B655/B654-1,"")</f>
        <v/>
      </c>
      <c r="F655" s="14">
        <f>IF(AND(D655=1,INT($A655)=INT($A654),ISNUMBER(C654)),C655/C654-1,"")</f>
        <v/>
      </c>
      <c r="G655" s="11" t="n">
        <v>10.19989967346191</v>
      </c>
      <c r="H655" s="11" t="n">
        <v>336.1199951171875</v>
      </c>
      <c r="I655" s="13" t="n">
        <v>1</v>
      </c>
      <c r="J655" s="14">
        <f>IF(AND(I655=1,INT($A655)=INT($A654),ISNUMBER(G654)),G655/G654-1,"")</f>
        <v/>
      </c>
      <c r="K655" s="14">
        <f>IF(AND(I655=1,INT($A655)=INT($A654),ISNUMBER(H654)),H655/H654-1,"")</f>
        <v/>
      </c>
      <c r="L655" s="11" t="n">
        <v>12.19499969482422</v>
      </c>
      <c r="M655" s="11" t="n">
        <v>766.6649780273438</v>
      </c>
      <c r="N655" s="13" t="n">
        <v>1</v>
      </c>
      <c r="O655" s="14">
        <f>IF(AND(N655=1,INT($A655)=INT($A654),ISNUMBER(L654)),L655/L654-1,"")</f>
        <v/>
      </c>
      <c r="P655" s="14">
        <f>IF(AND(N655=1,INT($A655)=INT($A654),ISNUMBER(M654)),M655/M654-1,"")</f>
        <v/>
      </c>
      <c r="Q655" s="11" t="n">
        <v>10.34000015258789</v>
      </c>
      <c r="R655" s="11" t="n">
        <v>494.851806640625</v>
      </c>
      <c r="S655" s="13" t="n">
        <v>0</v>
      </c>
      <c r="T655" s="14">
        <f>IF(AND(S655=1,INT($A655)=INT($A654),ISNUMBER(Q654)),Q655/Q654-1,"")</f>
        <v/>
      </c>
      <c r="U655" s="14">
        <f>IF(AND(S655=1,INT($A655)=INT($A654),ISNUMBER(R654)),R655/R654-1,"")</f>
        <v/>
      </c>
      <c r="V655" s="11" t="n">
        <v>8.459400177001953</v>
      </c>
      <c r="W655" s="11" t="n">
        <v>7666.35986328125</v>
      </c>
      <c r="X655" s="13" t="n">
        <v>1</v>
      </c>
      <c r="Y655" s="14">
        <f>IF(AND(X655=1,INT($A655)=INT($A654),ISNUMBER(V654)),V655/V654-1,"")</f>
        <v/>
      </c>
      <c r="Z655" s="14">
        <f>IF(AND(X655=1,INT($A655)=INT($A654),ISNUMBER(W654)),W655/W654-1,"")</f>
        <v/>
      </c>
      <c r="AA655" s="11" t="n">
        <v>8.849900245666504</v>
      </c>
      <c r="AB655" s="11" t="n">
        <v>246.2599945068359</v>
      </c>
      <c r="AC655" s="13" t="n">
        <v>1</v>
      </c>
      <c r="AD655" s="14">
        <f>IF(AND(AC655=1,INT($A655)=INT($A654),ISNUMBER(AA654)),AA655/AA654-1,"")</f>
        <v/>
      </c>
      <c r="AE655" s="14">
        <f>IF(AND(AC655=1,INT($A655)=INT($A654),ISNUMBER(AB654)),AB655/AB654-1,"")</f>
        <v/>
      </c>
      <c r="AF655" s="11" t="n">
        <v>4.664999961853027</v>
      </c>
      <c r="AG655" s="11" t="n">
        <v>191.5599060058594</v>
      </c>
      <c r="AH655" s="13" t="n">
        <v>1</v>
      </c>
      <c r="AI655" s="14">
        <f>IF(AND(AH655=1,INT($A655)=INT($A654),ISNUMBER(AF654)),AF655/AF654-1,"")</f>
        <v/>
      </c>
      <c r="AJ655" s="14">
        <f>IF(AND(AH655=1,INT($A655)=INT($A654),ISNUMBER(AG654)),AG655/AG654-1,"")</f>
        <v/>
      </c>
    </row>
    <row r="656">
      <c r="A656" s="12" t="n">
        <v>46289.4875</v>
      </c>
      <c r="B656" s="11" t="n">
        <v>8.300000190734863</v>
      </c>
      <c r="C656" s="11" t="n">
        <v>348.1640014648438</v>
      </c>
      <c r="D656" s="13" t="n">
        <v>1</v>
      </c>
      <c r="E656" s="14">
        <f>IF(AND(D656=1,INT($A656)=INT($A655),ISNUMBER(B655)),B656/B655-1,"")</f>
        <v/>
      </c>
      <c r="F656" s="14">
        <f>IF(AND(D656=1,INT($A656)=INT($A655),ISNUMBER(C655)),C656/C655-1,"")</f>
        <v/>
      </c>
      <c r="G656" s="11" t="n">
        <v>10.19989967346191</v>
      </c>
      <c r="H656" s="11" t="n">
        <v>336.1199951171875</v>
      </c>
      <c r="I656" s="13" t="n">
        <v>0</v>
      </c>
      <c r="J656" s="14">
        <f>IF(AND(I656=1,INT($A656)=INT($A655),ISNUMBER(G655)),G656/G655-1,"")</f>
        <v/>
      </c>
      <c r="K656" s="14">
        <f>IF(AND(I656=1,INT($A656)=INT($A655),ISNUMBER(H655)),H656/H655-1,"")</f>
        <v/>
      </c>
      <c r="L656" s="11" t="n">
        <v>12.1899995803833</v>
      </c>
      <c r="M656" s="11" t="n">
        <v>766.8800048828125</v>
      </c>
      <c r="N656" s="13" t="n">
        <v>1</v>
      </c>
      <c r="O656" s="14">
        <f>IF(AND(N656=1,INT($A656)=INT($A655),ISNUMBER(L655)),L656/L655-1,"")</f>
        <v/>
      </c>
      <c r="P656" s="14">
        <f>IF(AND(N656=1,INT($A656)=INT($A655),ISNUMBER(M655)),M656/M655-1,"")</f>
        <v/>
      </c>
      <c r="Q656" s="11" t="n">
        <v>10.34000015258789</v>
      </c>
      <c r="R656" s="11" t="n">
        <v>494.851806640625</v>
      </c>
      <c r="S656" s="13" t="n">
        <v>0</v>
      </c>
      <c r="T656" s="14">
        <f>IF(AND(S656=1,INT($A656)=INT($A655),ISNUMBER(Q655)),Q656/Q655-1,"")</f>
        <v/>
      </c>
      <c r="U656" s="14">
        <f>IF(AND(S656=1,INT($A656)=INT($A655),ISNUMBER(R655)),R656/R655-1,"")</f>
        <v/>
      </c>
      <c r="V656" s="11" t="n">
        <v>8.454999923706055</v>
      </c>
      <c r="W656" s="11" t="n">
        <v>7666.77001953125</v>
      </c>
      <c r="X656" s="13" t="n">
        <v>1</v>
      </c>
      <c r="Y656" s="14">
        <f>IF(AND(X656=1,INT($A656)=INT($A655),ISNUMBER(V655)),V656/V655-1,"")</f>
        <v/>
      </c>
      <c r="Z656" s="14">
        <f>IF(AND(X656=1,INT($A656)=INT($A655),ISNUMBER(W655)),W656/W655-1,"")</f>
        <v/>
      </c>
      <c r="AA656" s="11" t="n">
        <v>8.849900245666504</v>
      </c>
      <c r="AB656" s="11" t="n">
        <v>246.2599945068359</v>
      </c>
      <c r="AC656" s="13" t="n">
        <v>0</v>
      </c>
      <c r="AD656" s="14">
        <f>IF(AND(AC656=1,INT($A656)=INT($A655),ISNUMBER(AA655)),AA656/AA655-1,"")</f>
        <v/>
      </c>
      <c r="AE656" s="14">
        <f>IF(AND(AC656=1,INT($A656)=INT($A655),ISNUMBER(AB655)),AB656/AB655-1,"")</f>
        <v/>
      </c>
      <c r="AF656" s="11" t="n">
        <v>4.679900169372559</v>
      </c>
      <c r="AG656" s="11" t="n">
        <v>191.1300048828125</v>
      </c>
      <c r="AH656" s="13" t="n">
        <v>1</v>
      </c>
      <c r="AI656" s="14">
        <f>IF(AND(AH656=1,INT($A656)=INT($A655),ISNUMBER(AF655)),AF656/AF655-1,"")</f>
        <v/>
      </c>
      <c r="AJ656" s="14">
        <f>IF(AND(AH656=1,INT($A656)=INT($A655),ISNUMBER(AG655)),AG656/AG655-1,"")</f>
        <v/>
      </c>
    </row>
    <row r="657">
      <c r="A657" s="12" t="n">
        <v>46289.48888888889</v>
      </c>
      <c r="B657" s="11" t="n">
        <v>8.300299644470215</v>
      </c>
      <c r="C657" s="11" t="n">
        <v>348.2300109863281</v>
      </c>
      <c r="D657" s="13" t="n">
        <v>1</v>
      </c>
      <c r="E657" s="14">
        <f>IF(AND(D657=1,INT($A657)=INT($A656),ISNUMBER(B656)),B657/B656-1,"")</f>
        <v/>
      </c>
      <c r="F657" s="14">
        <f>IF(AND(D657=1,INT($A657)=INT($A656),ISNUMBER(C656)),C657/C656-1,"")</f>
        <v/>
      </c>
      <c r="G657" s="11" t="n">
        <v>10.19999980926514</v>
      </c>
      <c r="H657" s="11" t="n">
        <v>336.1636962890625</v>
      </c>
      <c r="I657" s="13" t="n">
        <v>1</v>
      </c>
      <c r="J657" s="14">
        <f>IF(AND(I657=1,INT($A657)=INT($A656),ISNUMBER(G656)),G657/G656-1,"")</f>
        <v/>
      </c>
      <c r="K657" s="14">
        <f>IF(AND(I657=1,INT($A657)=INT($A656),ISNUMBER(H656)),H657/H656-1,"")</f>
        <v/>
      </c>
      <c r="L657" s="11" t="n">
        <v>12.17990016937256</v>
      </c>
      <c r="M657" s="11" t="n">
        <v>766.9000244140625</v>
      </c>
      <c r="N657" s="13" t="n">
        <v>1</v>
      </c>
      <c r="O657" s="14">
        <f>IF(AND(N657=1,INT($A657)=INT($A656),ISNUMBER(L656)),L657/L656-1,"")</f>
        <v/>
      </c>
      <c r="P657" s="14">
        <f>IF(AND(N657=1,INT($A657)=INT($A656),ISNUMBER(M656)),M657/M656-1,"")</f>
        <v/>
      </c>
      <c r="Q657" s="11" t="n">
        <v>10.34000015258789</v>
      </c>
      <c r="R657" s="11" t="n">
        <v>494.851806640625</v>
      </c>
      <c r="S657" s="13" t="n">
        <v>0</v>
      </c>
      <c r="T657" s="14">
        <f>IF(AND(S657=1,INT($A657)=INT($A656),ISNUMBER(Q656)),Q657/Q656-1,"")</f>
        <v/>
      </c>
      <c r="U657" s="14">
        <f>IF(AND(S657=1,INT($A657)=INT($A656),ISNUMBER(R656)),R657/R656-1,"")</f>
        <v/>
      </c>
      <c r="V657" s="11" t="n">
        <v>8.459400177001953</v>
      </c>
      <c r="W657" s="11" t="n">
        <v>7670.47021484375</v>
      </c>
      <c r="X657" s="13" t="n">
        <v>1</v>
      </c>
      <c r="Y657" s="14">
        <f>IF(AND(X657=1,INT($A657)=INT($A656),ISNUMBER(V656)),V657/V656-1,"")</f>
        <v/>
      </c>
      <c r="Z657" s="14">
        <f>IF(AND(X657=1,INT($A657)=INT($A656),ISNUMBER(W656)),W657/W656-1,"")</f>
        <v/>
      </c>
      <c r="AA657" s="11" t="n">
        <v>8.845000267028809</v>
      </c>
      <c r="AB657" s="11" t="n">
        <v>246.2599945068359</v>
      </c>
      <c r="AC657" s="13" t="n">
        <v>1</v>
      </c>
      <c r="AD657" s="14">
        <f>IF(AND(AC657=1,INT($A657)=INT($A656),ISNUMBER(AA656)),AA657/AA656-1,"")</f>
        <v/>
      </c>
      <c r="AE657" s="14">
        <f>IF(AND(AC657=1,INT($A657)=INT($A656),ISNUMBER(AB656)),AB657/AB656-1,"")</f>
        <v/>
      </c>
      <c r="AF657" s="11" t="n">
        <v>4.675000190734863</v>
      </c>
      <c r="AG657" s="11" t="n">
        <v>191.1849975585938</v>
      </c>
      <c r="AH657" s="13" t="n">
        <v>1</v>
      </c>
      <c r="AI657" s="14">
        <f>IF(AND(AH657=1,INT($A657)=INT($A656),ISNUMBER(AF656)),AF657/AF656-1,"")</f>
        <v/>
      </c>
      <c r="AJ657" s="14">
        <f>IF(AND(AH657=1,INT($A657)=INT($A656),ISNUMBER(AG656)),AG657/AG656-1,"")</f>
        <v/>
      </c>
    </row>
    <row r="658">
      <c r="A658" s="12" t="n">
        <v>46289.49027777778</v>
      </c>
      <c r="B658" s="11" t="n">
        <v>8.300100326538086</v>
      </c>
      <c r="C658" s="11" t="n">
        <v>348.3900146484375</v>
      </c>
      <c r="D658" s="13" t="n">
        <v>1</v>
      </c>
      <c r="E658" s="14">
        <f>IF(AND(D658=1,INT($A658)=INT($A657),ISNUMBER(B657)),B658/B657-1,"")</f>
        <v/>
      </c>
      <c r="F658" s="14">
        <f>IF(AND(D658=1,INT($A658)=INT($A657),ISNUMBER(C657)),C658/C657-1,"")</f>
        <v/>
      </c>
      <c r="G658" s="11" t="n">
        <v>10.19999980926514</v>
      </c>
      <c r="H658" s="11" t="n">
        <v>336.1636962890625</v>
      </c>
      <c r="I658" s="13" t="n">
        <v>0</v>
      </c>
      <c r="J658" s="14">
        <f>IF(AND(I658=1,INT($A658)=INT($A657),ISNUMBER(G657)),G658/G657-1,"")</f>
        <v/>
      </c>
      <c r="K658" s="14">
        <f>IF(AND(I658=1,INT($A658)=INT($A657),ISNUMBER(H657)),H658/H657-1,"")</f>
        <v/>
      </c>
      <c r="L658" s="11" t="n">
        <v>12.1584997177124</v>
      </c>
      <c r="M658" s="11" t="n">
        <v>768.5106811523438</v>
      </c>
      <c r="N658" s="13" t="n">
        <v>1</v>
      </c>
      <c r="O658" s="14">
        <f>IF(AND(N658=1,INT($A658)=INT($A657),ISNUMBER(L657)),L658/L657-1,"")</f>
        <v/>
      </c>
      <c r="P658" s="14">
        <f>IF(AND(N658=1,INT($A658)=INT($A657),ISNUMBER(M657)),M658/M657-1,"")</f>
        <v/>
      </c>
      <c r="Q658" s="11" t="n">
        <v>10.32499980926514</v>
      </c>
      <c r="R658" s="11" t="n">
        <v>495.2250061035156</v>
      </c>
      <c r="S658" s="13" t="n">
        <v>1</v>
      </c>
      <c r="T658" s="14">
        <f>IF(AND(S658=1,INT($A658)=INT($A657),ISNUMBER(Q657)),Q658/Q657-1,"")</f>
        <v/>
      </c>
      <c r="U658" s="14">
        <f>IF(AND(S658=1,INT($A658)=INT($A657),ISNUMBER(R657)),R658/R657-1,"")</f>
        <v/>
      </c>
      <c r="V658" s="11" t="n">
        <v>8.449999809265137</v>
      </c>
      <c r="W658" s="11" t="n">
        <v>7670.7900390625</v>
      </c>
      <c r="X658" s="13" t="n">
        <v>1</v>
      </c>
      <c r="Y658" s="14">
        <f>IF(AND(X658=1,INT($A658)=INT($A657),ISNUMBER(V657)),V658/V657-1,"")</f>
        <v/>
      </c>
      <c r="Z658" s="14">
        <f>IF(AND(X658=1,INT($A658)=INT($A657),ISNUMBER(W657)),W658/W657-1,"")</f>
        <v/>
      </c>
      <c r="AA658" s="11" t="n">
        <v>8.835000038146973</v>
      </c>
      <c r="AB658" s="11" t="n">
        <v>246.4799957275391</v>
      </c>
      <c r="AC658" s="13" t="n">
        <v>1</v>
      </c>
      <c r="AD658" s="14">
        <f>IF(AND(AC658=1,INT($A658)=INT($A657),ISNUMBER(AA657)),AA658/AA657-1,"")</f>
        <v/>
      </c>
      <c r="AE658" s="14">
        <f>IF(AND(AC658=1,INT($A658)=INT($A657),ISNUMBER(AB657)),AB658/AB657-1,"")</f>
        <v/>
      </c>
      <c r="AF658" s="11" t="n">
        <v>4.675000190734863</v>
      </c>
      <c r="AG658" s="11" t="n">
        <v>191.1849975585938</v>
      </c>
      <c r="AH658" s="13" t="n">
        <v>0</v>
      </c>
      <c r="AI658" s="14">
        <f>IF(AND(AH658=1,INT($A658)=INT($A657),ISNUMBER(AF657)),AF658/AF657-1,"")</f>
        <v/>
      </c>
      <c r="AJ658" s="14">
        <f>IF(AND(AH658=1,INT($A658)=INT($A657),ISNUMBER(AG657)),AG658/AG657-1,"")</f>
        <v/>
      </c>
    </row>
    <row r="659">
      <c r="A659" s="12" t="n">
        <v>46289.49166666667</v>
      </c>
      <c r="B659" s="11" t="n">
        <v>8.300800323486328</v>
      </c>
      <c r="C659" s="11" t="n">
        <v>348.0199890136719</v>
      </c>
      <c r="D659" s="13" t="n">
        <v>1</v>
      </c>
      <c r="E659" s="14">
        <f>IF(AND(D659=1,INT($A659)=INT($A658),ISNUMBER(B658)),B659/B658-1,"")</f>
        <v/>
      </c>
      <c r="F659" s="14">
        <f>IF(AND(D659=1,INT($A659)=INT($A658),ISNUMBER(C658)),C659/C658-1,"")</f>
        <v/>
      </c>
      <c r="G659" s="11" t="n">
        <v>10.19989967346191</v>
      </c>
      <c r="H659" s="11" t="n">
        <v>335.9200134277344</v>
      </c>
      <c r="I659" s="13" t="n">
        <v>1</v>
      </c>
      <c r="J659" s="14">
        <f>IF(AND(I659=1,INT($A659)=INT($A658),ISNUMBER(G658)),G659/G658-1,"")</f>
        <v/>
      </c>
      <c r="K659" s="14">
        <f>IF(AND(I659=1,INT($A659)=INT($A658),ISNUMBER(H658)),H659/H658-1,"")</f>
        <v/>
      </c>
      <c r="L659" s="11" t="n">
        <v>12.1899995803833</v>
      </c>
      <c r="M659" s="11" t="n">
        <v>766.2050170898438</v>
      </c>
      <c r="N659" s="13" t="n">
        <v>1</v>
      </c>
      <c r="O659" s="14">
        <f>IF(AND(N659=1,INT($A659)=INT($A658),ISNUMBER(L658)),L659/L658-1,"")</f>
        <v/>
      </c>
      <c r="P659" s="14">
        <f>IF(AND(N659=1,INT($A659)=INT($A658),ISNUMBER(M658)),M659/M658-1,"")</f>
        <v/>
      </c>
      <c r="Q659" s="11" t="n">
        <v>10.32499980926514</v>
      </c>
      <c r="R659" s="11" t="n">
        <v>495.2250061035156</v>
      </c>
      <c r="S659" s="13" t="n">
        <v>0</v>
      </c>
      <c r="T659" s="14">
        <f>IF(AND(S659=1,INT($A659)=INT($A658),ISNUMBER(Q658)),Q659/Q658-1,"")</f>
        <v/>
      </c>
      <c r="U659" s="14">
        <f>IF(AND(S659=1,INT($A659)=INT($A658),ISNUMBER(R658)),R659/R658-1,"")</f>
        <v/>
      </c>
      <c r="V659" s="11" t="n">
        <v>8.454999923706055</v>
      </c>
      <c r="W659" s="11" t="n">
        <v>7666.27001953125</v>
      </c>
      <c r="X659" s="13" t="n">
        <v>1</v>
      </c>
      <c r="Y659" s="14">
        <f>IF(AND(X659=1,INT($A659)=INT($A658),ISNUMBER(V658)),V659/V658-1,"")</f>
        <v/>
      </c>
      <c r="Z659" s="14">
        <f>IF(AND(X659=1,INT($A659)=INT($A658),ISNUMBER(W658)),W659/W658-1,"")</f>
        <v/>
      </c>
      <c r="AA659" s="11" t="n">
        <v>8.839900016784668</v>
      </c>
      <c r="AB659" s="11" t="n">
        <v>246.3150024414062</v>
      </c>
      <c r="AC659" s="13" t="n">
        <v>1</v>
      </c>
      <c r="AD659" s="14">
        <f>IF(AND(AC659=1,INT($A659)=INT($A658),ISNUMBER(AA658)),AA659/AA658-1,"")</f>
        <v/>
      </c>
      <c r="AE659" s="14">
        <f>IF(AND(AC659=1,INT($A659)=INT($A658),ISNUMBER(AB658)),AB659/AB658-1,"")</f>
        <v/>
      </c>
      <c r="AF659" s="11" t="n">
        <v>4.675000190734863</v>
      </c>
      <c r="AG659" s="11" t="n">
        <v>191.3899993896484</v>
      </c>
      <c r="AH659" s="13" t="n">
        <v>1</v>
      </c>
      <c r="AI659" s="14">
        <f>IF(AND(AH659=1,INT($A659)=INT($A658),ISNUMBER(AF658)),AF659/AF658-1,"")</f>
        <v/>
      </c>
      <c r="AJ659" s="14">
        <f>IF(AND(AH659=1,INT($A659)=INT($A658),ISNUMBER(AG658)),AG659/AG658-1,"")</f>
        <v/>
      </c>
    </row>
    <row r="660">
      <c r="A660" s="12" t="n">
        <v>46289.49305555555</v>
      </c>
      <c r="B660" s="11" t="n">
        <v>8.305000305175781</v>
      </c>
      <c r="C660" s="11" t="n">
        <v>348.3599853515625</v>
      </c>
      <c r="D660" s="13" t="n">
        <v>1</v>
      </c>
      <c r="E660" s="14">
        <f>IF(AND(D660=1,INT($A660)=INT($A659),ISNUMBER(B659)),B660/B659-1,"")</f>
        <v/>
      </c>
      <c r="F660" s="14">
        <f>IF(AND(D660=1,INT($A660)=INT($A659),ISNUMBER(C659)),C660/C659-1,"")</f>
        <v/>
      </c>
      <c r="G660" s="11" t="n">
        <v>10.1899995803833</v>
      </c>
      <c r="H660" s="11" t="n">
        <v>336.2200012207031</v>
      </c>
      <c r="I660" s="13" t="n">
        <v>1</v>
      </c>
      <c r="J660" s="14">
        <f>IF(AND(I660=1,INT($A660)=INT($A659),ISNUMBER(G659)),G660/G659-1,"")</f>
        <v/>
      </c>
      <c r="K660" s="14">
        <f>IF(AND(I660=1,INT($A660)=INT($A659),ISNUMBER(H659)),H660/H659-1,"")</f>
        <v/>
      </c>
      <c r="L660" s="11" t="n">
        <v>12.19970035552979</v>
      </c>
      <c r="M660" s="11" t="n">
        <v>766.7100219726562</v>
      </c>
      <c r="N660" s="13" t="n">
        <v>1</v>
      </c>
      <c r="O660" s="14">
        <f>IF(AND(N660=1,INT($A660)=INT($A659),ISNUMBER(L659)),L660/L659-1,"")</f>
        <v/>
      </c>
      <c r="P660" s="14">
        <f>IF(AND(N660=1,INT($A660)=INT($A659),ISNUMBER(M659)),M660/M659-1,"")</f>
        <v/>
      </c>
      <c r="Q660" s="11" t="n">
        <v>10.32999992370605</v>
      </c>
      <c r="R660" s="11" t="n">
        <v>495.2300109863281</v>
      </c>
      <c r="S660" s="13" t="n">
        <v>1</v>
      </c>
      <c r="T660" s="14">
        <f>IF(AND(S660=1,INT($A660)=INT($A659),ISNUMBER(Q659)),Q660/Q659-1,"")</f>
        <v/>
      </c>
      <c r="U660" s="14">
        <f>IF(AND(S660=1,INT($A660)=INT($A659),ISNUMBER(R659)),R660/R659-1,"")</f>
        <v/>
      </c>
      <c r="V660" s="11" t="n">
        <v>8.449999809265137</v>
      </c>
      <c r="W660" s="11" t="n">
        <v>7669.68017578125</v>
      </c>
      <c r="X660" s="13" t="n">
        <v>1</v>
      </c>
      <c r="Y660" s="14">
        <f>IF(AND(X660=1,INT($A660)=INT($A659),ISNUMBER(V659)),V660/V659-1,"")</f>
        <v/>
      </c>
      <c r="Z660" s="14">
        <f>IF(AND(X660=1,INT($A660)=INT($A659),ISNUMBER(W659)),W660/W659-1,"")</f>
        <v/>
      </c>
      <c r="AA660" s="11" t="n">
        <v>8.829999923706055</v>
      </c>
      <c r="AB660" s="11" t="n">
        <v>246.5899963378906</v>
      </c>
      <c r="AC660" s="13" t="n">
        <v>1</v>
      </c>
      <c r="AD660" s="14">
        <f>IF(AND(AC660=1,INT($A660)=INT($A659),ISNUMBER(AA659)),AA660/AA659-1,"")</f>
        <v/>
      </c>
      <c r="AE660" s="14">
        <f>IF(AND(AC660=1,INT($A660)=INT($A659),ISNUMBER(AB659)),AB660/AB659-1,"")</f>
        <v/>
      </c>
      <c r="AF660" s="11" t="n">
        <v>4.659999847412109</v>
      </c>
      <c r="AG660" s="11" t="n">
        <v>191.6799926757812</v>
      </c>
      <c r="AH660" s="13" t="n">
        <v>1</v>
      </c>
      <c r="AI660" s="14">
        <f>IF(AND(AH660=1,INT($A660)=INT($A659),ISNUMBER(AF659)),AF660/AF659-1,"")</f>
        <v/>
      </c>
      <c r="AJ660" s="14">
        <f>IF(AND(AH660=1,INT($A660)=INT($A659),ISNUMBER(AG659)),AG660/AG659-1,"")</f>
        <v/>
      </c>
    </row>
    <row r="661">
      <c r="A661" s="12" t="n">
        <v>46289.49444444444</v>
      </c>
      <c r="B661" s="11" t="n">
        <v>8.300000190734863</v>
      </c>
      <c r="C661" s="11" t="n">
        <v>348.5499877929688</v>
      </c>
      <c r="D661" s="13" t="n">
        <v>1</v>
      </c>
      <c r="E661" s="14">
        <f>IF(AND(D661=1,INT($A661)=INT($A660),ISNUMBER(B660)),B661/B660-1,"")</f>
        <v/>
      </c>
      <c r="F661" s="14">
        <f>IF(AND(D661=1,INT($A661)=INT($A660),ISNUMBER(C660)),C661/C660-1,"")</f>
        <v/>
      </c>
      <c r="G661" s="11" t="n">
        <v>10.1899995803833</v>
      </c>
      <c r="H661" s="11" t="n">
        <v>336.2200012207031</v>
      </c>
      <c r="I661" s="13" t="n">
        <v>0</v>
      </c>
      <c r="J661" s="14">
        <f>IF(AND(I661=1,INT($A661)=INT($A660),ISNUMBER(G660)),G661/G660-1,"")</f>
        <v/>
      </c>
      <c r="K661" s="14">
        <f>IF(AND(I661=1,INT($A661)=INT($A660),ISNUMBER(H660)),H661/H660-1,"")</f>
        <v/>
      </c>
      <c r="L661" s="11" t="n">
        <v>12.18000030517578</v>
      </c>
      <c r="M661" s="11" t="n">
        <v>767.489990234375</v>
      </c>
      <c r="N661" s="13" t="n">
        <v>1</v>
      </c>
      <c r="O661" s="14">
        <f>IF(AND(N661=1,INT($A661)=INT($A660),ISNUMBER(L660)),L661/L660-1,"")</f>
        <v/>
      </c>
      <c r="P661" s="14">
        <f>IF(AND(N661=1,INT($A661)=INT($A660),ISNUMBER(M660)),M661/M660-1,"")</f>
        <v/>
      </c>
      <c r="Q661" s="11" t="n">
        <v>10.32999992370605</v>
      </c>
      <c r="R661" s="11" t="n">
        <v>495.2300109863281</v>
      </c>
      <c r="S661" s="13" t="n">
        <v>0</v>
      </c>
      <c r="T661" s="14">
        <f>IF(AND(S661=1,INT($A661)=INT($A660),ISNUMBER(Q660)),Q661/Q660-1,"")</f>
        <v/>
      </c>
      <c r="U661" s="14">
        <f>IF(AND(S661=1,INT($A661)=INT($A660),ISNUMBER(R660)),R661/R660-1,"")</f>
        <v/>
      </c>
      <c r="V661" s="11" t="n">
        <v>8.454999923706055</v>
      </c>
      <c r="W661" s="11" t="n">
        <v>7672.10009765625</v>
      </c>
      <c r="X661" s="13" t="n">
        <v>1</v>
      </c>
      <c r="Y661" s="14">
        <f>IF(AND(X661=1,INT($A661)=INT($A660),ISNUMBER(V660)),V661/V660-1,"")</f>
        <v/>
      </c>
      <c r="Z661" s="14">
        <f>IF(AND(X661=1,INT($A661)=INT($A660),ISNUMBER(W660)),W661/W660-1,"")</f>
        <v/>
      </c>
      <c r="AA661" s="11" t="n">
        <v>8.829999923706055</v>
      </c>
      <c r="AB661" s="11" t="n">
        <v>246.5899963378906</v>
      </c>
      <c r="AC661" s="13" t="n">
        <v>0</v>
      </c>
      <c r="AD661" s="14">
        <f>IF(AND(AC661=1,INT($A661)=INT($A660),ISNUMBER(AA660)),AA661/AA660-1,"")</f>
        <v/>
      </c>
      <c r="AE661" s="14">
        <f>IF(AND(AC661=1,INT($A661)=INT($A660),ISNUMBER(AB660)),AB661/AB660-1,"")</f>
        <v/>
      </c>
      <c r="AF661" s="11" t="n">
        <v>4.659999847412109</v>
      </c>
      <c r="AG661" s="11" t="n">
        <v>191.6799926757812</v>
      </c>
      <c r="AH661" s="13" t="n">
        <v>0</v>
      </c>
      <c r="AI661" s="14">
        <f>IF(AND(AH661=1,INT($A661)=INT($A660),ISNUMBER(AF660)),AF661/AF660-1,"")</f>
        <v/>
      </c>
      <c r="AJ661" s="14">
        <f>IF(AND(AH661=1,INT($A661)=INT($A660),ISNUMBER(AG660)),AG661/AG660-1,"")</f>
        <v/>
      </c>
    </row>
    <row r="662">
      <c r="A662" s="12" t="n">
        <v>46289.49583333333</v>
      </c>
      <c r="B662" s="11" t="n">
        <v>8.300000190734863</v>
      </c>
      <c r="C662" s="11" t="n">
        <v>348.5499877929688</v>
      </c>
      <c r="D662" s="13" t="n">
        <v>0</v>
      </c>
      <c r="E662" s="14">
        <f>IF(AND(D662=1,INT($A662)=INT($A661),ISNUMBER(B661)),B662/B661-1,"")</f>
        <v/>
      </c>
      <c r="F662" s="14">
        <f>IF(AND(D662=1,INT($A662)=INT($A661),ISNUMBER(C661)),C662/C661-1,"")</f>
        <v/>
      </c>
      <c r="G662" s="11" t="n">
        <v>10.1899995803833</v>
      </c>
      <c r="H662" s="11" t="n">
        <v>336.489990234375</v>
      </c>
      <c r="I662" s="13" t="n">
        <v>1</v>
      </c>
      <c r="J662" s="14">
        <f>IF(AND(I662=1,INT($A662)=INT($A661),ISNUMBER(G661)),G662/G661-1,"")</f>
        <v/>
      </c>
      <c r="K662" s="14">
        <f>IF(AND(I662=1,INT($A662)=INT($A661),ISNUMBER(H661)),H662/H661-1,"")</f>
        <v/>
      </c>
      <c r="L662" s="11" t="n">
        <v>12.1899995803833</v>
      </c>
      <c r="M662" s="11" t="n">
        <v>766.3900146484375</v>
      </c>
      <c r="N662" s="13" t="n">
        <v>1</v>
      </c>
      <c r="O662" s="14">
        <f>IF(AND(N662=1,INT($A662)=INT($A661),ISNUMBER(L661)),L662/L661-1,"")</f>
        <v/>
      </c>
      <c r="P662" s="14">
        <f>IF(AND(N662=1,INT($A662)=INT($A661),ISNUMBER(M661)),M662/M661-1,"")</f>
        <v/>
      </c>
      <c r="Q662" s="11" t="n">
        <v>10.32999992370605</v>
      </c>
      <c r="R662" s="11" t="n">
        <v>495.2300109863281</v>
      </c>
      <c r="S662" s="13" t="n">
        <v>0</v>
      </c>
      <c r="T662" s="14">
        <f>IF(AND(S662=1,INT($A662)=INT($A661),ISNUMBER(Q661)),Q662/Q661-1,"")</f>
        <v/>
      </c>
      <c r="U662" s="14">
        <f>IF(AND(S662=1,INT($A662)=INT($A661),ISNUMBER(R661)),R662/R661-1,"")</f>
        <v/>
      </c>
      <c r="V662" s="11" t="n">
        <v>8.460000038146973</v>
      </c>
      <c r="W662" s="11" t="n">
        <v>7672.31982421875</v>
      </c>
      <c r="X662" s="13" t="n">
        <v>1</v>
      </c>
      <c r="Y662" s="14">
        <f>IF(AND(X662=1,INT($A662)=INT($A661),ISNUMBER(V661)),V662/V661-1,"")</f>
        <v/>
      </c>
      <c r="Z662" s="14">
        <f>IF(AND(X662=1,INT($A662)=INT($A661),ISNUMBER(W661)),W662/W661-1,"")</f>
        <v/>
      </c>
      <c r="AA662" s="11" t="n">
        <v>8.830100059509277</v>
      </c>
      <c r="AB662" s="11" t="n">
        <v>246.6399993896484</v>
      </c>
      <c r="AC662" s="13" t="n">
        <v>1</v>
      </c>
      <c r="AD662" s="14">
        <f>IF(AND(AC662=1,INT($A662)=INT($A661),ISNUMBER(AA661)),AA662/AA661-1,"")</f>
        <v/>
      </c>
      <c r="AE662" s="14">
        <f>IF(AND(AC662=1,INT($A662)=INT($A661),ISNUMBER(AB661)),AB662/AB661-1,"")</f>
        <v/>
      </c>
      <c r="AF662" s="11" t="n">
        <v>4.659999847412109</v>
      </c>
      <c r="AG662" s="11" t="n">
        <v>191.6799926757812</v>
      </c>
      <c r="AH662" s="13" t="n">
        <v>0</v>
      </c>
      <c r="AI662" s="14">
        <f>IF(AND(AH662=1,INT($A662)=INT($A661),ISNUMBER(AF661)),AF662/AF661-1,"")</f>
        <v/>
      </c>
      <c r="AJ662" s="14">
        <f>IF(AND(AH662=1,INT($A662)=INT($A661),ISNUMBER(AG661)),AG662/AG661-1,"")</f>
        <v/>
      </c>
    </row>
    <row r="663">
      <c r="A663" s="12" t="n">
        <v>46289.49722222222</v>
      </c>
      <c r="B663" s="11" t="n">
        <v>8.300000190734863</v>
      </c>
      <c r="C663" s="11" t="n">
        <v>348.3900146484375</v>
      </c>
      <c r="D663" s="13" t="n">
        <v>1</v>
      </c>
      <c r="E663" s="14">
        <f>IF(AND(D663=1,INT($A663)=INT($A662),ISNUMBER(B662)),B663/B662-1,"")</f>
        <v/>
      </c>
      <c r="F663" s="14">
        <f>IF(AND(D663=1,INT($A663)=INT($A662),ISNUMBER(C662)),C663/C662-1,"")</f>
        <v/>
      </c>
      <c r="G663" s="11" t="n">
        <v>10.1899995803833</v>
      </c>
      <c r="H663" s="11" t="n">
        <v>336.489990234375</v>
      </c>
      <c r="I663" s="13" t="n">
        <v>0</v>
      </c>
      <c r="J663" s="14">
        <f>IF(AND(I663=1,INT($A663)=INT($A662),ISNUMBER(G662)),G663/G662-1,"")</f>
        <v/>
      </c>
      <c r="K663" s="14">
        <f>IF(AND(I663=1,INT($A663)=INT($A662),ISNUMBER(H662)),H663/H662-1,"")</f>
        <v/>
      </c>
      <c r="L663" s="11" t="n">
        <v>12.19989967346191</v>
      </c>
      <c r="M663" s="11" t="n">
        <v>765.8250122070312</v>
      </c>
      <c r="N663" s="13" t="n">
        <v>1</v>
      </c>
      <c r="O663" s="14">
        <f>IF(AND(N663=1,INT($A663)=INT($A662),ISNUMBER(L662)),L663/L662-1,"")</f>
        <v/>
      </c>
      <c r="P663" s="14">
        <f>IF(AND(N663=1,INT($A663)=INT($A662),ISNUMBER(M662)),M663/M662-1,"")</f>
        <v/>
      </c>
      <c r="Q663" s="11" t="n">
        <v>10.32999992370605</v>
      </c>
      <c r="R663" s="11" t="n">
        <v>495.2300109863281</v>
      </c>
      <c r="S663" s="13" t="n">
        <v>0</v>
      </c>
      <c r="T663" s="14">
        <f>IF(AND(S663=1,INT($A663)=INT($A662),ISNUMBER(Q662)),Q663/Q662-1,"")</f>
        <v/>
      </c>
      <c r="U663" s="14">
        <f>IF(AND(S663=1,INT($A663)=INT($A662),ISNUMBER(R662)),R663/R662-1,"")</f>
        <v/>
      </c>
      <c r="V663" s="11" t="n">
        <v>8.460000038146973</v>
      </c>
      <c r="W663" s="11" t="n">
        <v>7671.97021484375</v>
      </c>
      <c r="X663" s="13" t="n">
        <v>1</v>
      </c>
      <c r="Y663" s="14">
        <f>IF(AND(X663=1,INT($A663)=INT($A662),ISNUMBER(V662)),V663/V662-1,"")</f>
        <v/>
      </c>
      <c r="Z663" s="14">
        <f>IF(AND(X663=1,INT($A663)=INT($A662),ISNUMBER(W662)),W663/W662-1,"")</f>
        <v/>
      </c>
      <c r="AA663" s="11" t="n">
        <v>8.830100059509277</v>
      </c>
      <c r="AB663" s="11" t="n">
        <v>246.6399993896484</v>
      </c>
      <c r="AC663" s="13" t="n">
        <v>0</v>
      </c>
      <c r="AD663" s="14">
        <f>IF(AND(AC663=1,INT($A663)=INT($A662),ISNUMBER(AA662)),AA663/AA662-1,"")</f>
        <v/>
      </c>
      <c r="AE663" s="14">
        <f>IF(AND(AC663=1,INT($A663)=INT($A662),ISNUMBER(AB662)),AB663/AB662-1,"")</f>
        <v/>
      </c>
      <c r="AF663" s="11" t="n">
        <v>4.659999847412109</v>
      </c>
      <c r="AG663" s="11" t="n">
        <v>191.6799926757812</v>
      </c>
      <c r="AH663" s="13" t="n">
        <v>0</v>
      </c>
      <c r="AI663" s="14">
        <f>IF(AND(AH663=1,INT($A663)=INT($A662),ISNUMBER(AF662)),AF663/AF662-1,"")</f>
        <v/>
      </c>
      <c r="AJ663" s="14">
        <f>IF(AND(AH663=1,INT($A663)=INT($A662),ISNUMBER(AG662)),AG663/AG662-1,"")</f>
        <v/>
      </c>
    </row>
    <row r="664">
      <c r="A664" s="12" t="n">
        <v>46289.49861111111</v>
      </c>
      <c r="B664" s="11" t="n">
        <v>8.305000305175781</v>
      </c>
      <c r="C664" s="11" t="n">
        <v>348.2900085449219</v>
      </c>
      <c r="D664" s="13" t="n">
        <v>1</v>
      </c>
      <c r="E664" s="14">
        <f>IF(AND(D664=1,INT($A664)=INT($A663),ISNUMBER(B663)),B664/B663-1,"")</f>
        <v/>
      </c>
      <c r="F664" s="14">
        <f>IF(AND(D664=1,INT($A664)=INT($A663),ISNUMBER(C663)),C664/C663-1,"")</f>
        <v/>
      </c>
      <c r="G664" s="11" t="n">
        <v>10.1899995803833</v>
      </c>
      <c r="H664" s="11" t="n">
        <v>336.45458984375</v>
      </c>
      <c r="I664" s="13" t="n">
        <v>1</v>
      </c>
      <c r="J664" s="14">
        <f>IF(AND(I664=1,INT($A664)=INT($A663),ISNUMBER(G663)),G664/G663-1,"")</f>
        <v/>
      </c>
      <c r="K664" s="14">
        <f>IF(AND(I664=1,INT($A664)=INT($A663),ISNUMBER(H663)),H664/H663-1,"")</f>
        <v/>
      </c>
      <c r="L664" s="11" t="n">
        <v>12.19499969482422</v>
      </c>
      <c r="M664" s="11" t="n">
        <v>766.0999755859375</v>
      </c>
      <c r="N664" s="13" t="n">
        <v>1</v>
      </c>
      <c r="O664" s="14">
        <f>IF(AND(N664=1,INT($A664)=INT($A663),ISNUMBER(L663)),L664/L663-1,"")</f>
        <v/>
      </c>
      <c r="P664" s="14">
        <f>IF(AND(N664=1,INT($A664)=INT($A663),ISNUMBER(M663)),M664/M663-1,"")</f>
        <v/>
      </c>
      <c r="Q664" s="11" t="n">
        <v>10.32999992370605</v>
      </c>
      <c r="R664" s="11" t="n">
        <v>495.2300109863281</v>
      </c>
      <c r="S664" s="13" t="n">
        <v>0</v>
      </c>
      <c r="T664" s="14">
        <f>IF(AND(S664=1,INT($A664)=INT($A663),ISNUMBER(Q663)),Q664/Q663-1,"")</f>
        <v/>
      </c>
      <c r="U664" s="14">
        <f>IF(AND(S664=1,INT($A664)=INT($A663),ISNUMBER(R663)),R664/R663-1,"")</f>
        <v/>
      </c>
      <c r="V664" s="11" t="n">
        <v>8.459400177001953</v>
      </c>
      <c r="W664" s="11" t="n">
        <v>7673.56005859375</v>
      </c>
      <c r="X664" s="13" t="n">
        <v>1</v>
      </c>
      <c r="Y664" s="14">
        <f>IF(AND(X664=1,INT($A664)=INT($A663),ISNUMBER(V663)),V664/V663-1,"")</f>
        <v/>
      </c>
      <c r="Z664" s="14">
        <f>IF(AND(X664=1,INT($A664)=INT($A663),ISNUMBER(W663)),W664/W663-1,"")</f>
        <v/>
      </c>
      <c r="AA664" s="11" t="n">
        <v>8.829999923706055</v>
      </c>
      <c r="AB664" s="11" t="n">
        <v>246.8000030517578</v>
      </c>
      <c r="AC664" s="13" t="n">
        <v>1</v>
      </c>
      <c r="AD664" s="14">
        <f>IF(AND(AC664=1,INT($A664)=INT($A663),ISNUMBER(AA663)),AA664/AA663-1,"")</f>
        <v/>
      </c>
      <c r="AE664" s="14">
        <f>IF(AND(AC664=1,INT($A664)=INT($A663),ISNUMBER(AB663)),AB664/AB663-1,"")</f>
        <v/>
      </c>
      <c r="AF664" s="11" t="n">
        <v>4.659999847412109</v>
      </c>
      <c r="AG664" s="11" t="n">
        <v>191.6799926757812</v>
      </c>
      <c r="AH664" s="13" t="n">
        <v>0</v>
      </c>
      <c r="AI664" s="14">
        <f>IF(AND(AH664=1,INT($A664)=INT($A663),ISNUMBER(AF663)),AF664/AF663-1,"")</f>
        <v/>
      </c>
      <c r="AJ664" s="14">
        <f>IF(AND(AH664=1,INT($A664)=INT($A663),ISNUMBER(AG663)),AG664/AG663-1,"")</f>
        <v/>
      </c>
    </row>
    <row r="665">
      <c r="A665" s="12" t="n">
        <v>46289.5</v>
      </c>
      <c r="B665" s="11" t="n">
        <v>8.310000419616699</v>
      </c>
      <c r="C665" s="11" t="n">
        <v>347.9400024414062</v>
      </c>
      <c r="D665" s="13" t="n">
        <v>1</v>
      </c>
      <c r="E665" s="14">
        <f>IF(AND(D665=1,INT($A665)=INT($A664),ISNUMBER(B664)),B665/B664-1,"")</f>
        <v/>
      </c>
      <c r="F665" s="14">
        <f>IF(AND(D665=1,INT($A665)=INT($A664),ISNUMBER(C664)),C665/C664-1,"")</f>
        <v/>
      </c>
      <c r="G665" s="11" t="n">
        <v>10.1899995803833</v>
      </c>
      <c r="H665" s="11" t="n">
        <v>336.45458984375</v>
      </c>
      <c r="I665" s="13" t="n">
        <v>0</v>
      </c>
      <c r="J665" s="14">
        <f>IF(AND(I665=1,INT($A665)=INT($A664),ISNUMBER(G664)),G665/G664-1,"")</f>
        <v/>
      </c>
      <c r="K665" s="14">
        <f>IF(AND(I665=1,INT($A665)=INT($A664),ISNUMBER(H664)),H665/H664-1,"")</f>
        <v/>
      </c>
      <c r="L665" s="11" t="n">
        <v>12.1899995803833</v>
      </c>
      <c r="M665" s="11" t="n">
        <v>765.7299194335938</v>
      </c>
      <c r="N665" s="13" t="n">
        <v>1</v>
      </c>
      <c r="O665" s="14">
        <f>IF(AND(N665=1,INT($A665)=INT($A664),ISNUMBER(L664)),L665/L664-1,"")</f>
        <v/>
      </c>
      <c r="P665" s="14">
        <f>IF(AND(N665=1,INT($A665)=INT($A664),ISNUMBER(M664)),M665/M664-1,"")</f>
        <v/>
      </c>
      <c r="Q665" s="11" t="n">
        <v>10.34000015258789</v>
      </c>
      <c r="R665" s="11" t="n">
        <v>495.0394897460938</v>
      </c>
      <c r="S665" s="13" t="n">
        <v>1</v>
      </c>
      <c r="T665" s="14">
        <f>IF(AND(S665=1,INT($A665)=INT($A664),ISNUMBER(Q664)),Q665/Q664-1,"")</f>
        <v/>
      </c>
      <c r="U665" s="14">
        <f>IF(AND(S665=1,INT($A665)=INT($A664),ISNUMBER(R664)),R665/R664-1,"")</f>
        <v/>
      </c>
      <c r="V665" s="11" t="n">
        <v>8.4552001953125</v>
      </c>
      <c r="W665" s="11" t="n">
        <v>7668.1201171875</v>
      </c>
      <c r="X665" s="13" t="n">
        <v>1</v>
      </c>
      <c r="Y665" s="14">
        <f>IF(AND(X665=1,INT($A665)=INT($A664),ISNUMBER(V664)),V665/V664-1,"")</f>
        <v/>
      </c>
      <c r="Z665" s="14">
        <f>IF(AND(X665=1,INT($A665)=INT($A664),ISNUMBER(W664)),W665/W664-1,"")</f>
        <v/>
      </c>
      <c r="AA665" s="11" t="n">
        <v>8.840000152587891</v>
      </c>
      <c r="AB665" s="11" t="n">
        <v>246.6100006103516</v>
      </c>
      <c r="AC665" s="13" t="n">
        <v>1</v>
      </c>
      <c r="AD665" s="14">
        <f>IF(AND(AC665=1,INT($A665)=INT($A664),ISNUMBER(AA664)),AA665/AA664-1,"")</f>
        <v/>
      </c>
      <c r="AE665" s="14">
        <f>IF(AND(AC665=1,INT($A665)=INT($A664),ISNUMBER(AB664)),AB665/AB664-1,"")</f>
        <v/>
      </c>
      <c r="AF665" s="11" t="n">
        <v>4.664999961853027</v>
      </c>
      <c r="AG665" s="11" t="n">
        <v>191.8150024414062</v>
      </c>
      <c r="AH665" s="13" t="n">
        <v>1</v>
      </c>
      <c r="AI665" s="14">
        <f>IF(AND(AH665=1,INT($A665)=INT($A664),ISNUMBER(AF664)),AF665/AF664-1,"")</f>
        <v/>
      </c>
      <c r="AJ665" s="14">
        <f>IF(AND(AH665=1,INT($A665)=INT($A664),ISNUMBER(AG664)),AG665/AG664-1,"")</f>
        <v/>
      </c>
    </row>
    <row r="666">
      <c r="A666" s="12" t="n">
        <v>46289.50138888889</v>
      </c>
      <c r="B666" s="11" t="n">
        <v>8.310099601745605</v>
      </c>
      <c r="C666" s="11" t="n">
        <v>347.8399963378906</v>
      </c>
      <c r="D666" s="13" t="n">
        <v>1</v>
      </c>
      <c r="E666" s="14">
        <f>IF(AND(D666=1,INT($A666)=INT($A665),ISNUMBER(B665)),B666/B665-1,"")</f>
        <v/>
      </c>
      <c r="F666" s="14">
        <f>IF(AND(D666=1,INT($A666)=INT($A665),ISNUMBER(C665)),C666/C665-1,"")</f>
        <v/>
      </c>
      <c r="G666" s="11" t="n">
        <v>10.17000007629395</v>
      </c>
      <c r="H666" s="11" t="n">
        <v>336.7650146484375</v>
      </c>
      <c r="I666" s="13" t="n">
        <v>1</v>
      </c>
      <c r="J666" s="14">
        <f>IF(AND(I666=1,INT($A666)=INT($A665),ISNUMBER(G665)),G666/G665-1,"")</f>
        <v/>
      </c>
      <c r="K666" s="14">
        <f>IF(AND(I666=1,INT($A666)=INT($A665),ISNUMBER(H665)),H666/H665-1,"")</f>
        <v/>
      </c>
      <c r="L666" s="11" t="n">
        <v>12.1899995803833</v>
      </c>
      <c r="M666" s="11" t="n">
        <v>766.0349731445312</v>
      </c>
      <c r="N666" s="13" t="n">
        <v>1</v>
      </c>
      <c r="O666" s="14">
        <f>IF(AND(N666=1,INT($A666)=INT($A665),ISNUMBER(L665)),L666/L665-1,"")</f>
        <v/>
      </c>
      <c r="P666" s="14">
        <f>IF(AND(N666=1,INT($A666)=INT($A665),ISNUMBER(M665)),M666/M665-1,"")</f>
        <v/>
      </c>
      <c r="Q666" s="11" t="n">
        <v>10.34000015258789</v>
      </c>
      <c r="R666" s="11" t="n">
        <v>495.0394897460938</v>
      </c>
      <c r="S666" s="13" t="n">
        <v>0</v>
      </c>
      <c r="T666" s="14">
        <f>IF(AND(S666=1,INT($A666)=INT($A665),ISNUMBER(Q665)),Q666/Q665-1,"")</f>
        <v/>
      </c>
      <c r="U666" s="14">
        <f>IF(AND(S666=1,INT($A666)=INT($A665),ISNUMBER(R665)),R666/R665-1,"")</f>
        <v/>
      </c>
      <c r="V666" s="11" t="n">
        <v>8.458598136901855</v>
      </c>
      <c r="W666" s="11" t="n">
        <v>7669.3701171875</v>
      </c>
      <c r="X666" s="13" t="n">
        <v>1</v>
      </c>
      <c r="Y666" s="14">
        <f>IF(AND(X666=1,INT($A666)=INT($A665),ISNUMBER(V665)),V666/V665-1,"")</f>
        <v/>
      </c>
      <c r="Z666" s="14">
        <f>IF(AND(X666=1,INT($A666)=INT($A665),ISNUMBER(W665)),W666/W665-1,"")</f>
        <v/>
      </c>
      <c r="AA666" s="11" t="n">
        <v>8.840000152587891</v>
      </c>
      <c r="AB666" s="11" t="n">
        <v>246.6100006103516</v>
      </c>
      <c r="AC666" s="13" t="n">
        <v>0</v>
      </c>
      <c r="AD666" s="14">
        <f>IF(AND(AC666=1,INT($A666)=INT($A665),ISNUMBER(AA665)),AA666/AA665-1,"")</f>
        <v/>
      </c>
      <c r="AE666" s="14">
        <f>IF(AND(AC666=1,INT($A666)=INT($A665),ISNUMBER(AB665)),AB666/AB665-1,"")</f>
        <v/>
      </c>
      <c r="AF666" s="11" t="n">
        <v>4.664999961853027</v>
      </c>
      <c r="AG666" s="11" t="n">
        <v>191.8150024414062</v>
      </c>
      <c r="AH666" s="13" t="n">
        <v>0</v>
      </c>
      <c r="AI666" s="14">
        <f>IF(AND(AH666=1,INT($A666)=INT($A665),ISNUMBER(AF665)),AF666/AF665-1,"")</f>
        <v/>
      </c>
      <c r="AJ666" s="14">
        <f>IF(AND(AH666=1,INT($A666)=INT($A665),ISNUMBER(AG665)),AG666/AG665-1,"")</f>
        <v/>
      </c>
    </row>
    <row r="667">
      <c r="A667" s="12" t="n">
        <v>46289.50277777778</v>
      </c>
      <c r="B667" s="11" t="n">
        <v>8.310099601745605</v>
      </c>
      <c r="C667" s="11" t="n">
        <v>347.8599853515625</v>
      </c>
      <c r="D667" s="13" t="n">
        <v>1</v>
      </c>
      <c r="E667" s="14">
        <f>IF(AND(D667=1,INT($A667)=INT($A666),ISNUMBER(B666)),B667/B666-1,"")</f>
        <v/>
      </c>
      <c r="F667" s="14">
        <f>IF(AND(D667=1,INT($A667)=INT($A666),ISNUMBER(C666)),C667/C666-1,"")</f>
        <v/>
      </c>
      <c r="G667" s="11" t="n">
        <v>10.16279983520508</v>
      </c>
      <c r="H667" s="11" t="n">
        <v>337.0950012207031</v>
      </c>
      <c r="I667" s="13" t="n">
        <v>1</v>
      </c>
      <c r="J667" s="14">
        <f>IF(AND(I667=1,INT($A667)=INT($A666),ISNUMBER(G666)),G667/G666-1,"")</f>
        <v/>
      </c>
      <c r="K667" s="14">
        <f>IF(AND(I667=1,INT($A667)=INT($A666),ISNUMBER(H666)),H667/H666-1,"")</f>
        <v/>
      </c>
      <c r="L667" s="11" t="n">
        <v>12.21000003814697</v>
      </c>
      <c r="M667" s="11" t="n">
        <v>765.47998046875</v>
      </c>
      <c r="N667" s="13" t="n">
        <v>1</v>
      </c>
      <c r="O667" s="14">
        <f>IF(AND(N667=1,INT($A667)=INT($A666),ISNUMBER(L666)),L667/L666-1,"")</f>
        <v/>
      </c>
      <c r="P667" s="14">
        <f>IF(AND(N667=1,INT($A667)=INT($A666),ISNUMBER(M666)),M667/M666-1,"")</f>
        <v/>
      </c>
      <c r="Q667" s="11" t="n">
        <v>10.34000015258789</v>
      </c>
      <c r="R667" s="11" t="n">
        <v>495.0394897460938</v>
      </c>
      <c r="S667" s="13" t="n">
        <v>0</v>
      </c>
      <c r="T667" s="14">
        <f>IF(AND(S667=1,INT($A667)=INT($A666),ISNUMBER(Q666)),Q667/Q666-1,"")</f>
        <v/>
      </c>
      <c r="U667" s="14">
        <f>IF(AND(S667=1,INT($A667)=INT($A666),ISNUMBER(R666)),R667/R666-1,"")</f>
        <v/>
      </c>
      <c r="V667" s="11" t="n">
        <v>8.45989990234375</v>
      </c>
      <c r="W667" s="11" t="n">
        <v>7669.47021484375</v>
      </c>
      <c r="X667" s="13" t="n">
        <v>1</v>
      </c>
      <c r="Y667" s="14">
        <f>IF(AND(X667=1,INT($A667)=INT($A666),ISNUMBER(V666)),V667/V666-1,"")</f>
        <v/>
      </c>
      <c r="Z667" s="14">
        <f>IF(AND(X667=1,INT($A667)=INT($A666),ISNUMBER(W666)),W667/W666-1,"")</f>
        <v/>
      </c>
      <c r="AA667" s="11" t="n">
        <v>8.840000152587891</v>
      </c>
      <c r="AB667" s="11" t="n">
        <v>246.6100006103516</v>
      </c>
      <c r="AC667" s="13" t="n">
        <v>0</v>
      </c>
      <c r="AD667" s="14">
        <f>IF(AND(AC667=1,INT($A667)=INT($A666),ISNUMBER(AA666)),AA667/AA666-1,"")</f>
        <v/>
      </c>
      <c r="AE667" s="14">
        <f>IF(AND(AC667=1,INT($A667)=INT($A666),ISNUMBER(AB666)),AB667/AB666-1,"")</f>
        <v/>
      </c>
      <c r="AF667" s="11" t="n">
        <v>4.664999961853027</v>
      </c>
      <c r="AG667" s="11" t="n">
        <v>191.7599945068359</v>
      </c>
      <c r="AH667" s="13" t="n">
        <v>1</v>
      </c>
      <c r="AI667" s="14">
        <f>IF(AND(AH667=1,INT($A667)=INT($A666),ISNUMBER(AF666)),AF667/AF666-1,"")</f>
        <v/>
      </c>
      <c r="AJ667" s="14">
        <f>IF(AND(AH667=1,INT($A667)=INT($A666),ISNUMBER(AG666)),AG667/AG666-1,"")</f>
        <v/>
      </c>
    </row>
    <row r="668">
      <c r="A668" s="12" t="n">
        <v>46289.50416666667</v>
      </c>
      <c r="B668" s="11" t="n">
        <v>8.310099601745605</v>
      </c>
      <c r="C668" s="11" t="n">
        <v>347.8599853515625</v>
      </c>
      <c r="D668" s="13" t="n">
        <v>0</v>
      </c>
      <c r="E668" s="14">
        <f>IF(AND(D668=1,INT($A668)=INT($A667),ISNUMBER(B667)),B668/B667-1,"")</f>
        <v/>
      </c>
      <c r="F668" s="14">
        <f>IF(AND(D668=1,INT($A668)=INT($A667),ISNUMBER(C667)),C668/C667-1,"")</f>
        <v/>
      </c>
      <c r="G668" s="11" t="n">
        <v>10.17000007629395</v>
      </c>
      <c r="H668" s="11" t="n">
        <v>337.0400085449219</v>
      </c>
      <c r="I668" s="13" t="n">
        <v>1</v>
      </c>
      <c r="J668" s="14">
        <f>IF(AND(I668=1,INT($A668)=INT($A667),ISNUMBER(G667)),G668/G667-1,"")</f>
        <v/>
      </c>
      <c r="K668" s="14">
        <f>IF(AND(I668=1,INT($A668)=INT($A667),ISNUMBER(H667)),H668/H667-1,"")</f>
        <v/>
      </c>
      <c r="L668" s="11" t="n">
        <v>12.21000003814697</v>
      </c>
      <c r="M668" s="11" t="n">
        <v>765.47998046875</v>
      </c>
      <c r="N668" s="13" t="n">
        <v>0</v>
      </c>
      <c r="O668" s="14">
        <f>IF(AND(N668=1,INT($A668)=INT($A667),ISNUMBER(L667)),L668/L667-1,"")</f>
        <v/>
      </c>
      <c r="P668" s="14">
        <f>IF(AND(N668=1,INT($A668)=INT($A667),ISNUMBER(M667)),M668/M667-1,"")</f>
        <v/>
      </c>
      <c r="Q668" s="11" t="n">
        <v>10.34000015258789</v>
      </c>
      <c r="R668" s="11" t="n">
        <v>495.0394897460938</v>
      </c>
      <c r="S668" s="13" t="n">
        <v>0</v>
      </c>
      <c r="T668" s="14">
        <f>IF(AND(S668=1,INT($A668)=INT($A667),ISNUMBER(Q667)),Q668/Q667-1,"")</f>
        <v/>
      </c>
      <c r="U668" s="14">
        <f>IF(AND(S668=1,INT($A668)=INT($A667),ISNUMBER(R667)),R668/R667-1,"")</f>
        <v/>
      </c>
      <c r="V668" s="11" t="n">
        <v>8.459400177001953</v>
      </c>
      <c r="W668" s="11" t="n">
        <v>7669.52001953125</v>
      </c>
      <c r="X668" s="13" t="n">
        <v>1</v>
      </c>
      <c r="Y668" s="14">
        <f>IF(AND(X668=1,INT($A668)=INT($A667),ISNUMBER(V667)),V668/V667-1,"")</f>
        <v/>
      </c>
      <c r="Z668" s="14">
        <f>IF(AND(X668=1,INT($A668)=INT($A667),ISNUMBER(W667)),W668/W667-1,"")</f>
        <v/>
      </c>
      <c r="AA668" s="11" t="n">
        <v>8.840000152587891</v>
      </c>
      <c r="AB668" s="11" t="n">
        <v>246.6100006103516</v>
      </c>
      <c r="AC668" s="13" t="n">
        <v>0</v>
      </c>
      <c r="AD668" s="14">
        <f>IF(AND(AC668=1,INT($A668)=INT($A667),ISNUMBER(AA667)),AA668/AA667-1,"")</f>
        <v/>
      </c>
      <c r="AE668" s="14">
        <f>IF(AND(AC668=1,INT($A668)=INT($A667),ISNUMBER(AB667)),AB668/AB667-1,"")</f>
        <v/>
      </c>
      <c r="AF668" s="11" t="n">
        <v>4.664999961853027</v>
      </c>
      <c r="AG668" s="11" t="n">
        <v>191.8800048828125</v>
      </c>
      <c r="AH668" s="13" t="n">
        <v>1</v>
      </c>
      <c r="AI668" s="14">
        <f>IF(AND(AH668=1,INT($A668)=INT($A667),ISNUMBER(AF667)),AF668/AF667-1,"")</f>
        <v/>
      </c>
      <c r="AJ668" s="14">
        <f>IF(AND(AH668=1,INT($A668)=INT($A667),ISNUMBER(AG667)),AG668/AG667-1,"")</f>
        <v/>
      </c>
    </row>
    <row r="669">
      <c r="A669" s="12" t="n">
        <v>46289.50555555556</v>
      </c>
      <c r="B669" s="11" t="n">
        <v>8.319899559020996</v>
      </c>
      <c r="C669" s="11" t="n">
        <v>347.4849853515625</v>
      </c>
      <c r="D669" s="13" t="n">
        <v>1</v>
      </c>
      <c r="E669" s="14">
        <f>IF(AND(D669=1,INT($A669)=INT($A668),ISNUMBER(B668)),B669/B668-1,"")</f>
        <v/>
      </c>
      <c r="F669" s="14">
        <f>IF(AND(D669=1,INT($A669)=INT($A668),ISNUMBER(C668)),C669/C668-1,"")</f>
        <v/>
      </c>
      <c r="G669" s="11" t="n">
        <v>10.17000007629395</v>
      </c>
      <c r="H669" s="11" t="n">
        <v>337.0400085449219</v>
      </c>
      <c r="I669" s="13" t="n">
        <v>0</v>
      </c>
      <c r="J669" s="14">
        <f>IF(AND(I669=1,INT($A669)=INT($A668),ISNUMBER(G668)),G669/G668-1,"")</f>
        <v/>
      </c>
      <c r="K669" s="14">
        <f>IF(AND(I669=1,INT($A669)=INT($A668),ISNUMBER(H668)),H669/H668-1,"")</f>
        <v/>
      </c>
      <c r="L669" s="11" t="n">
        <v>12.22000026702881</v>
      </c>
      <c r="M669" s="11" t="n">
        <v>764.780029296875</v>
      </c>
      <c r="N669" s="13" t="n">
        <v>1</v>
      </c>
      <c r="O669" s="14">
        <f>IF(AND(N669=1,INT($A669)=INT($A668),ISNUMBER(L668)),L669/L668-1,"")</f>
        <v/>
      </c>
      <c r="P669" s="14">
        <f>IF(AND(N669=1,INT($A669)=INT($A668),ISNUMBER(M668)),M669/M668-1,"")</f>
        <v/>
      </c>
      <c r="Q669" s="11" t="n">
        <v>10.33990001678467</v>
      </c>
      <c r="R669" s="11" t="n">
        <v>494.6700134277344</v>
      </c>
      <c r="S669" s="13" t="n">
        <v>1</v>
      </c>
      <c r="T669" s="14">
        <f>IF(AND(S669=1,INT($A669)=INT($A668),ISNUMBER(Q668)),Q669/Q668-1,"")</f>
        <v/>
      </c>
      <c r="U669" s="14">
        <f>IF(AND(S669=1,INT($A669)=INT($A668),ISNUMBER(R668)),R669/R668-1,"")</f>
        <v/>
      </c>
      <c r="V669" s="11" t="n">
        <v>8.460000038146973</v>
      </c>
      <c r="W669" s="11" t="n">
        <v>7668.18017578125</v>
      </c>
      <c r="X669" s="13" t="n">
        <v>1</v>
      </c>
      <c r="Y669" s="14">
        <f>IF(AND(X669=1,INT($A669)=INT($A668),ISNUMBER(V668)),V669/V668-1,"")</f>
        <v/>
      </c>
      <c r="Z669" s="14">
        <f>IF(AND(X669=1,INT($A669)=INT($A668),ISNUMBER(W668)),W669/W668-1,"")</f>
        <v/>
      </c>
      <c r="AA669" s="11" t="n">
        <v>8.840000152587891</v>
      </c>
      <c r="AB669" s="11" t="n">
        <v>246.4299926757812</v>
      </c>
      <c r="AC669" s="13" t="n">
        <v>1</v>
      </c>
      <c r="AD669" s="14">
        <f>IF(AND(AC669=1,INT($A669)=INT($A668),ISNUMBER(AA668)),AA669/AA668-1,"")</f>
        <v/>
      </c>
      <c r="AE669" s="14">
        <f>IF(AND(AC669=1,INT($A669)=INT($A668),ISNUMBER(AB668)),AB669/AB668-1,"")</f>
        <v/>
      </c>
      <c r="AF669" s="11" t="n">
        <v>4.664999961853027</v>
      </c>
      <c r="AG669" s="11" t="n">
        <v>191.8800048828125</v>
      </c>
      <c r="AH669" s="13" t="n">
        <v>0</v>
      </c>
      <c r="AI669" s="14">
        <f>IF(AND(AH669=1,INT($A669)=INT($A668),ISNUMBER(AF668)),AF669/AF668-1,"")</f>
        <v/>
      </c>
      <c r="AJ669" s="14">
        <f>IF(AND(AH669=1,INT($A669)=INT($A668),ISNUMBER(AG668)),AG669/AG668-1,"")</f>
        <v/>
      </c>
    </row>
    <row r="670">
      <c r="A670" s="12" t="n">
        <v>46289.50694444445</v>
      </c>
      <c r="B670" s="11" t="n">
        <v>8.319999694824219</v>
      </c>
      <c r="C670" s="11" t="n">
        <v>347.4299926757812</v>
      </c>
      <c r="D670" s="13" t="n">
        <v>1</v>
      </c>
      <c r="E670" s="14">
        <f>IF(AND(D670=1,INT($A670)=INT($A669),ISNUMBER(B669)),B670/B669-1,"")</f>
        <v/>
      </c>
      <c r="F670" s="14">
        <f>IF(AND(D670=1,INT($A670)=INT($A669),ISNUMBER(C669)),C670/C669-1,"")</f>
        <v/>
      </c>
      <c r="G670" s="11" t="n">
        <v>10.17039966583252</v>
      </c>
      <c r="H670" s="11" t="n">
        <v>337.2349853515625</v>
      </c>
      <c r="I670" s="13" t="n">
        <v>1</v>
      </c>
      <c r="J670" s="14">
        <f>IF(AND(I670=1,INT($A670)=INT($A669),ISNUMBER(G669)),G670/G669-1,"")</f>
        <v/>
      </c>
      <c r="K670" s="14">
        <f>IF(AND(I670=1,INT($A670)=INT($A669),ISNUMBER(H669)),H670/H669-1,"")</f>
        <v/>
      </c>
      <c r="L670" s="11" t="n">
        <v>12.22999954223633</v>
      </c>
      <c r="M670" s="11" t="n">
        <v>763.0700073242188</v>
      </c>
      <c r="N670" s="13" t="n">
        <v>1</v>
      </c>
      <c r="O670" s="14">
        <f>IF(AND(N670=1,INT($A670)=INT($A669),ISNUMBER(L669)),L670/L669-1,"")</f>
        <v/>
      </c>
      <c r="P670" s="14">
        <f>IF(AND(N670=1,INT($A670)=INT($A669),ISNUMBER(M669)),M670/M669-1,"")</f>
        <v/>
      </c>
      <c r="Q670" s="11" t="n">
        <v>10.34000015258789</v>
      </c>
      <c r="R670" s="11" t="n">
        <v>494.6700134277344</v>
      </c>
      <c r="S670" s="13" t="n">
        <v>1</v>
      </c>
      <c r="T670" s="14">
        <f>IF(AND(S670=1,INT($A670)=INT($A669),ISNUMBER(Q669)),Q670/Q669-1,"")</f>
        <v/>
      </c>
      <c r="U670" s="14">
        <f>IF(AND(S670=1,INT($A670)=INT($A669),ISNUMBER(R669)),R670/R669-1,"")</f>
        <v/>
      </c>
      <c r="V670" s="11" t="n">
        <v>8.460000038146973</v>
      </c>
      <c r="W670" s="11" t="n">
        <v>7669.2900390625</v>
      </c>
      <c r="X670" s="13" t="n">
        <v>1</v>
      </c>
      <c r="Y670" s="14">
        <f>IF(AND(X670=1,INT($A670)=INT($A669),ISNUMBER(V669)),V670/V669-1,"")</f>
        <v/>
      </c>
      <c r="Z670" s="14">
        <f>IF(AND(X670=1,INT($A670)=INT($A669),ISNUMBER(W669)),W670/W669-1,"")</f>
        <v/>
      </c>
      <c r="AA670" s="11" t="n">
        <v>8.840000152587891</v>
      </c>
      <c r="AB670" s="11" t="n">
        <v>246.4299926757812</v>
      </c>
      <c r="AC670" s="13" t="n">
        <v>0</v>
      </c>
      <c r="AD670" s="14">
        <f>IF(AND(AC670=1,INT($A670)=INT($A669),ISNUMBER(AA669)),AA670/AA669-1,"")</f>
        <v/>
      </c>
      <c r="AE670" s="14">
        <f>IF(AND(AC670=1,INT($A670)=INT($A669),ISNUMBER(AB669)),AB670/AB669-1,"")</f>
        <v/>
      </c>
      <c r="AF670" s="11" t="n">
        <v>4.659999847412109</v>
      </c>
      <c r="AG670" s="11" t="n">
        <v>191.6401062011719</v>
      </c>
      <c r="AH670" s="13" t="n">
        <v>1</v>
      </c>
      <c r="AI670" s="14">
        <f>IF(AND(AH670=1,INT($A670)=INT($A669),ISNUMBER(AF669)),AF670/AF669-1,"")</f>
        <v/>
      </c>
      <c r="AJ670" s="14">
        <f>IF(AND(AH670=1,INT($A670)=INT($A669),ISNUMBER(AG669)),AG670/AG669-1,"")</f>
        <v/>
      </c>
    </row>
    <row r="671">
      <c r="A671" s="12" t="n">
        <v>46289.50833333333</v>
      </c>
      <c r="B671" s="11" t="n">
        <v>8.311300277709961</v>
      </c>
      <c r="C671" s="11" t="n">
        <v>347.5300903320312</v>
      </c>
      <c r="D671" s="13" t="n">
        <v>1</v>
      </c>
      <c r="E671" s="14">
        <f>IF(AND(D671=1,INT($A671)=INT($A670),ISNUMBER(B670)),B671/B670-1,"")</f>
        <v/>
      </c>
      <c r="F671" s="14">
        <f>IF(AND(D671=1,INT($A671)=INT($A670),ISNUMBER(C670)),C671/C670-1,"")</f>
        <v/>
      </c>
      <c r="G671" s="11" t="n">
        <v>10.15999984741211</v>
      </c>
      <c r="H671" s="11" t="n">
        <v>337.3099975585938</v>
      </c>
      <c r="I671" s="13" t="n">
        <v>1</v>
      </c>
      <c r="J671" s="14">
        <f>IF(AND(I671=1,INT($A671)=INT($A670),ISNUMBER(G670)),G671/G670-1,"")</f>
        <v/>
      </c>
      <c r="K671" s="14">
        <f>IF(AND(I671=1,INT($A671)=INT($A670),ISNUMBER(H670)),H671/H670-1,"")</f>
        <v/>
      </c>
      <c r="L671" s="11" t="n">
        <v>12.26500034332275</v>
      </c>
      <c r="M671" s="11" t="n">
        <v>761.8400268554688</v>
      </c>
      <c r="N671" s="13" t="n">
        <v>1</v>
      </c>
      <c r="O671" s="14">
        <f>IF(AND(N671=1,INT($A671)=INT($A670),ISNUMBER(L670)),L671/L670-1,"")</f>
        <v/>
      </c>
      <c r="P671" s="14">
        <f>IF(AND(N671=1,INT($A671)=INT($A670),ISNUMBER(M670)),M671/M670-1,"")</f>
        <v/>
      </c>
      <c r="Q671" s="11" t="n">
        <v>10.34000015258789</v>
      </c>
      <c r="R671" s="11" t="n">
        <v>494.6700134277344</v>
      </c>
      <c r="S671" s="13" t="n">
        <v>0</v>
      </c>
      <c r="T671" s="14">
        <f>IF(AND(S671=1,INT($A671)=INT($A670),ISNUMBER(Q670)),Q671/Q670-1,"")</f>
        <v/>
      </c>
      <c r="U671" s="14">
        <f>IF(AND(S671=1,INT($A671)=INT($A670),ISNUMBER(R670)),R671/R670-1,"")</f>
        <v/>
      </c>
      <c r="V671" s="11" t="n">
        <v>8.45989990234375</v>
      </c>
      <c r="W671" s="11" t="n">
        <v>7666.919921875</v>
      </c>
      <c r="X671" s="13" t="n">
        <v>1</v>
      </c>
      <c r="Y671" s="14">
        <f>IF(AND(X671=1,INT($A671)=INT($A670),ISNUMBER(V670)),V671/V670-1,"")</f>
        <v/>
      </c>
      <c r="Z671" s="14">
        <f>IF(AND(X671=1,INT($A671)=INT($A670),ISNUMBER(W670)),W671/W670-1,"")</f>
        <v/>
      </c>
      <c r="AA671" s="11" t="n">
        <v>8.854999542236328</v>
      </c>
      <c r="AB671" s="11" t="n">
        <v>245.9698944091797</v>
      </c>
      <c r="AC671" s="13" t="n">
        <v>1</v>
      </c>
      <c r="AD671" s="14">
        <f>IF(AND(AC671=1,INT($A671)=INT($A670),ISNUMBER(AA670)),AA671/AA670-1,"")</f>
        <v/>
      </c>
      <c r="AE671" s="14">
        <f>IF(AND(AC671=1,INT($A671)=INT($A670),ISNUMBER(AB670)),AB671/AB670-1,"")</f>
        <v/>
      </c>
      <c r="AF671" s="11" t="n">
        <v>4.67080020904541</v>
      </c>
      <c r="AG671" s="11" t="n">
        <v>191.4299926757812</v>
      </c>
      <c r="AH671" s="13" t="n">
        <v>1</v>
      </c>
      <c r="AI671" s="14">
        <f>IF(AND(AH671=1,INT($A671)=INT($A670),ISNUMBER(AF670)),AF671/AF670-1,"")</f>
        <v/>
      </c>
      <c r="AJ671" s="14">
        <f>IF(AND(AH671=1,INT($A671)=INT($A670),ISNUMBER(AG670)),AG671/AG670-1,"")</f>
        <v/>
      </c>
    </row>
    <row r="672">
      <c r="A672" s="12" t="n">
        <v>46289.50972222222</v>
      </c>
      <c r="B672" s="11" t="n">
        <v>8.311300277709961</v>
      </c>
      <c r="C672" s="11" t="n">
        <v>347.5300903320312</v>
      </c>
      <c r="D672" s="13" t="n">
        <v>0</v>
      </c>
      <c r="E672" s="14">
        <f>IF(AND(D672=1,INT($A672)=INT($A671),ISNUMBER(B671)),B672/B671-1,"")</f>
        <v/>
      </c>
      <c r="F672" s="14">
        <f>IF(AND(D672=1,INT($A672)=INT($A671),ISNUMBER(C671)),C672/C671-1,"")</f>
        <v/>
      </c>
      <c r="G672" s="11" t="n">
        <v>10.15999984741211</v>
      </c>
      <c r="H672" s="11" t="n">
        <v>337.3099975585938</v>
      </c>
      <c r="I672" s="13" t="n">
        <v>0</v>
      </c>
      <c r="J672" s="14">
        <f>IF(AND(I672=1,INT($A672)=INT($A671),ISNUMBER(G671)),G672/G671-1,"")</f>
        <v/>
      </c>
      <c r="K672" s="14">
        <f>IF(AND(I672=1,INT($A672)=INT($A671),ISNUMBER(H671)),H672/H671-1,"")</f>
        <v/>
      </c>
      <c r="L672" s="11" t="n">
        <v>12.27000045776367</v>
      </c>
      <c r="M672" s="11" t="n">
        <v>762.375</v>
      </c>
      <c r="N672" s="13" t="n">
        <v>1</v>
      </c>
      <c r="O672" s="14">
        <f>IF(AND(N672=1,INT($A672)=INT($A671),ISNUMBER(L671)),L672/L671-1,"")</f>
        <v/>
      </c>
      <c r="P672" s="14">
        <f>IF(AND(N672=1,INT($A672)=INT($A671),ISNUMBER(M671)),M672/M671-1,"")</f>
        <v/>
      </c>
      <c r="Q672" s="11" t="n">
        <v>10.35000038146973</v>
      </c>
      <c r="R672" s="11" t="n">
        <v>494.7619934082031</v>
      </c>
      <c r="S672" s="13" t="n">
        <v>1</v>
      </c>
      <c r="T672" s="14">
        <f>IF(AND(S672=1,INT($A672)=INT($A671),ISNUMBER(Q671)),Q672/Q671-1,"")</f>
        <v/>
      </c>
      <c r="U672" s="14">
        <f>IF(AND(S672=1,INT($A672)=INT($A671),ISNUMBER(R671)),R672/R671-1,"")</f>
        <v/>
      </c>
      <c r="V672" s="11" t="n">
        <v>8.460000038146973</v>
      </c>
      <c r="W672" s="11" t="n">
        <v>7671.43994140625</v>
      </c>
      <c r="X672" s="13" t="n">
        <v>1</v>
      </c>
      <c r="Y672" s="14">
        <f>IF(AND(X672=1,INT($A672)=INT($A671),ISNUMBER(V671)),V672/V671-1,"")</f>
        <v/>
      </c>
      <c r="Z672" s="14">
        <f>IF(AND(X672=1,INT($A672)=INT($A671),ISNUMBER(W671)),W672/W671-1,"")</f>
        <v/>
      </c>
      <c r="AA672" s="11" t="n">
        <v>8.840000152587891</v>
      </c>
      <c r="AB672" s="11" t="n">
        <v>246.6600036621094</v>
      </c>
      <c r="AC672" s="13" t="n">
        <v>1</v>
      </c>
      <c r="AD672" s="14">
        <f>IF(AND(AC672=1,INT($A672)=INT($A671),ISNUMBER(AA671)),AA672/AA671-1,"")</f>
        <v/>
      </c>
      <c r="AE672" s="14">
        <f>IF(AND(AC672=1,INT($A672)=INT($A671),ISNUMBER(AB671)),AB672/AB671-1,"")</f>
        <v/>
      </c>
      <c r="AF672" s="11" t="n">
        <v>4.664999961853027</v>
      </c>
      <c r="AG672" s="11" t="n">
        <v>191.7350006103516</v>
      </c>
      <c r="AH672" s="13" t="n">
        <v>1</v>
      </c>
      <c r="AI672" s="14">
        <f>IF(AND(AH672=1,INT($A672)=INT($A671),ISNUMBER(AF671)),AF672/AF671-1,"")</f>
        <v/>
      </c>
      <c r="AJ672" s="14">
        <f>IF(AND(AH672=1,INT($A672)=INT($A671),ISNUMBER(AG671)),AG672/AG671-1,"")</f>
        <v/>
      </c>
    </row>
    <row r="673">
      <c r="A673" s="12" t="n">
        <v>46289.51111111111</v>
      </c>
      <c r="B673" s="11" t="n">
        <v>8.269900321960449</v>
      </c>
      <c r="C673" s="11" t="n">
        <v>349.5400085449219</v>
      </c>
      <c r="D673" s="13" t="n">
        <v>1</v>
      </c>
      <c r="E673" s="14">
        <f>IF(AND(D673=1,INT($A673)=INT($A672),ISNUMBER(B672)),B673/B672-1,"")</f>
        <v/>
      </c>
      <c r="F673" s="14">
        <f>IF(AND(D673=1,INT($A673)=INT($A672),ISNUMBER(C672)),C673/C672-1,"")</f>
        <v/>
      </c>
      <c r="G673" s="11" t="n">
        <v>10.10999965667725</v>
      </c>
      <c r="H673" s="11" t="n">
        <v>338.8049926757812</v>
      </c>
      <c r="I673" s="13" t="n">
        <v>1</v>
      </c>
      <c r="J673" s="14">
        <f>IF(AND(I673=1,INT($A673)=INT($A672),ISNUMBER(G672)),G673/G672-1,"")</f>
        <v/>
      </c>
      <c r="K673" s="14">
        <f>IF(AND(I673=1,INT($A673)=INT($A672),ISNUMBER(H672)),H673/H672-1,"")</f>
        <v/>
      </c>
      <c r="L673" s="11" t="n">
        <v>12.16499996185303</v>
      </c>
      <c r="M673" s="11" t="n">
        <v>767.7069091796875</v>
      </c>
      <c r="N673" s="13" t="n">
        <v>1</v>
      </c>
      <c r="O673" s="14">
        <f>IF(AND(N673=1,INT($A673)=INT($A672),ISNUMBER(L672)),L673/L672-1,"")</f>
        <v/>
      </c>
      <c r="P673" s="14">
        <f>IF(AND(N673=1,INT($A673)=INT($A672),ISNUMBER(M672)),M673/M672-1,"")</f>
        <v/>
      </c>
      <c r="Q673" s="11" t="n">
        <v>10.32999992370605</v>
      </c>
      <c r="R673" s="11" t="n">
        <v>495.3450012207031</v>
      </c>
      <c r="S673" s="13" t="n">
        <v>1</v>
      </c>
      <c r="T673" s="14">
        <f>IF(AND(S673=1,INT($A673)=INT($A672),ISNUMBER(Q672)),Q673/Q672-1,"")</f>
        <v/>
      </c>
      <c r="U673" s="14">
        <f>IF(AND(S673=1,INT($A673)=INT($A672),ISNUMBER(R672)),R673/R672-1,"")</f>
        <v/>
      </c>
      <c r="V673" s="11" t="n">
        <v>8.419899940490723</v>
      </c>
      <c r="W673" s="11" t="n">
        <v>7703.990234375</v>
      </c>
      <c r="X673" s="13" t="n">
        <v>1</v>
      </c>
      <c r="Y673" s="14">
        <f>IF(AND(X673=1,INT($A673)=INT($A672),ISNUMBER(V672)),V673/V672-1,"")</f>
        <v/>
      </c>
      <c r="Z673" s="14">
        <f>IF(AND(X673=1,INT($A673)=INT($A672),ISNUMBER(W672)),W673/W672-1,"")</f>
        <v/>
      </c>
      <c r="AA673" s="11" t="n">
        <v>8.795000076293945</v>
      </c>
      <c r="AB673" s="11" t="n">
        <v>247.8300018310547</v>
      </c>
      <c r="AC673" s="13" t="n">
        <v>1</v>
      </c>
      <c r="AD673" s="14">
        <f>IF(AND(AC673=1,INT($A673)=INT($A672),ISNUMBER(AA672)),AA673/AA672-1,"")</f>
        <v/>
      </c>
      <c r="AE673" s="14">
        <f>IF(AND(AC673=1,INT($A673)=INT($A672),ISNUMBER(AB672)),AB673/AB672-1,"")</f>
        <v/>
      </c>
      <c r="AF673" s="11" t="n">
        <v>4.649899959564209</v>
      </c>
      <c r="AG673" s="11" t="n">
        <v>192.3892974853516</v>
      </c>
      <c r="AH673" s="13" t="n">
        <v>1</v>
      </c>
      <c r="AI673" s="14">
        <f>IF(AND(AH673=1,INT($A673)=INT($A672),ISNUMBER(AF672)),AF673/AF672-1,"")</f>
        <v/>
      </c>
      <c r="AJ673" s="14">
        <f>IF(AND(AH673=1,INT($A673)=INT($A672),ISNUMBER(AG672)),AG673/AG672-1,"")</f>
        <v/>
      </c>
    </row>
    <row r="674">
      <c r="A674" s="12" t="n">
        <v>46289.5125</v>
      </c>
      <c r="B674" s="11" t="n">
        <v>8.269900321960449</v>
      </c>
      <c r="C674" s="11" t="n">
        <v>349.489990234375</v>
      </c>
      <c r="D674" s="13" t="n">
        <v>1</v>
      </c>
      <c r="E674" s="14">
        <f>IF(AND(D674=1,INT($A674)=INT($A673),ISNUMBER(B673)),B674/B673-1,"")</f>
        <v/>
      </c>
      <c r="F674" s="14">
        <f>IF(AND(D674=1,INT($A674)=INT($A673),ISNUMBER(C673)),C674/C673-1,"")</f>
        <v/>
      </c>
      <c r="G674" s="11" t="n">
        <v>10.13000011444092</v>
      </c>
      <c r="H674" s="11" t="n">
        <v>338.2850036621094</v>
      </c>
      <c r="I674" s="13" t="n">
        <v>1</v>
      </c>
      <c r="J674" s="14">
        <f>IF(AND(I674=1,INT($A674)=INT($A673),ISNUMBER(G673)),G674/G673-1,"")</f>
        <v/>
      </c>
      <c r="K674" s="14">
        <f>IF(AND(I674=1,INT($A674)=INT($A673),ISNUMBER(H673)),H674/H673-1,"")</f>
        <v/>
      </c>
      <c r="L674" s="11" t="n">
        <v>12.15999984741211</v>
      </c>
      <c r="M674" s="11" t="n">
        <v>769.469970703125</v>
      </c>
      <c r="N674" s="13" t="n">
        <v>1</v>
      </c>
      <c r="O674" s="14">
        <f>IF(AND(N674=1,INT($A674)=INT($A673),ISNUMBER(L673)),L674/L673-1,"")</f>
        <v/>
      </c>
      <c r="P674" s="14">
        <f>IF(AND(N674=1,INT($A674)=INT($A673),ISNUMBER(M673)),M674/M673-1,"")</f>
        <v/>
      </c>
      <c r="Q674" s="11" t="n">
        <v>10.30029964447021</v>
      </c>
      <c r="R674" s="11" t="n">
        <v>496.4800109863281</v>
      </c>
      <c r="S674" s="13" t="n">
        <v>1</v>
      </c>
      <c r="T674" s="14">
        <f>IF(AND(S674=1,INT($A674)=INT($A673),ISNUMBER(Q673)),Q674/Q673-1,"")</f>
        <v/>
      </c>
      <c r="U674" s="14">
        <f>IF(AND(S674=1,INT($A674)=INT($A673),ISNUMBER(R673)),R674/R673-1,"")</f>
        <v/>
      </c>
      <c r="V674" s="11" t="n">
        <v>8.414999961853027</v>
      </c>
      <c r="W674" s="11" t="n">
        <v>7705.27978515625</v>
      </c>
      <c r="X674" s="13" t="n">
        <v>1</v>
      </c>
      <c r="Y674" s="14">
        <f>IF(AND(X674=1,INT($A674)=INT($A673),ISNUMBER(V673)),V674/V673-1,"")</f>
        <v/>
      </c>
      <c r="Z674" s="14">
        <f>IF(AND(X674=1,INT($A674)=INT($A673),ISNUMBER(W673)),W674/W673-1,"")</f>
        <v/>
      </c>
      <c r="AA674" s="11" t="n">
        <v>8.779999732971191</v>
      </c>
      <c r="AB674" s="11" t="n">
        <v>248.1000061035156</v>
      </c>
      <c r="AC674" s="13" t="n">
        <v>1</v>
      </c>
      <c r="AD674" s="14">
        <f>IF(AND(AC674=1,INT($A674)=INT($A673),ISNUMBER(AA673)),AA674/AA673-1,"")</f>
        <v/>
      </c>
      <c r="AE674" s="14">
        <f>IF(AND(AC674=1,INT($A674)=INT($A673),ISNUMBER(AB673)),AB674/AB673-1,"")</f>
        <v/>
      </c>
      <c r="AF674" s="11" t="n">
        <v>4.640900135040283</v>
      </c>
      <c r="AG674" s="11" t="n">
        <v>192.5399932861328</v>
      </c>
      <c r="AH674" s="13" t="n">
        <v>1</v>
      </c>
      <c r="AI674" s="14">
        <f>IF(AND(AH674=1,INT($A674)=INT($A673),ISNUMBER(AF673)),AF674/AF673-1,"")</f>
        <v/>
      </c>
      <c r="AJ674" s="14">
        <f>IF(AND(AH674=1,INT($A674)=INT($A673),ISNUMBER(AG673)),AG674/AG673-1,"")</f>
        <v/>
      </c>
    </row>
    <row r="675">
      <c r="A675" s="12" t="n">
        <v>46289.51388888889</v>
      </c>
      <c r="B675" s="11" t="n">
        <v>8.260100364685059</v>
      </c>
      <c r="C675" s="11" t="n">
        <v>349.7449951171875</v>
      </c>
      <c r="D675" s="13" t="n">
        <v>1</v>
      </c>
      <c r="E675" s="14">
        <f>IF(AND(D675=1,INT($A675)=INT($A674),ISNUMBER(B674)),B675/B674-1,"")</f>
        <v/>
      </c>
      <c r="F675" s="14">
        <f>IF(AND(D675=1,INT($A675)=INT($A674),ISNUMBER(C674)),C675/C674-1,"")</f>
        <v/>
      </c>
      <c r="G675" s="11" t="n">
        <v>10.14000034332275</v>
      </c>
      <c r="H675" s="11" t="n">
        <v>337.9700012207031</v>
      </c>
      <c r="I675" s="13" t="n">
        <v>1</v>
      </c>
      <c r="J675" s="14">
        <f>IF(AND(I675=1,INT($A675)=INT($A674),ISNUMBER(G674)),G675/G674-1,"")</f>
        <v/>
      </c>
      <c r="K675" s="14">
        <f>IF(AND(I675=1,INT($A675)=INT($A674),ISNUMBER(H674)),H675/H674-1,"")</f>
        <v/>
      </c>
      <c r="L675" s="11" t="n">
        <v>12.14000034332275</v>
      </c>
      <c r="M675" s="11" t="n">
        <v>768.7222290039062</v>
      </c>
      <c r="N675" s="13" t="n">
        <v>1</v>
      </c>
      <c r="O675" s="14">
        <f>IF(AND(N675=1,INT($A675)=INT($A674),ISNUMBER(L674)),L675/L674-1,"")</f>
        <v/>
      </c>
      <c r="P675" s="14">
        <f>IF(AND(N675=1,INT($A675)=INT($A674),ISNUMBER(M674)),M675/M674-1,"")</f>
        <v/>
      </c>
      <c r="Q675" s="11" t="n">
        <v>10.32499980926514</v>
      </c>
      <c r="R675" s="11" t="n">
        <v>495.2749938964844</v>
      </c>
      <c r="S675" s="13" t="n">
        <v>1</v>
      </c>
      <c r="T675" s="14">
        <f>IF(AND(S675=1,INT($A675)=INT($A674),ISNUMBER(Q674)),Q675/Q674-1,"")</f>
        <v/>
      </c>
      <c r="U675" s="14">
        <f>IF(AND(S675=1,INT($A675)=INT($A674),ISNUMBER(R674)),R675/R674-1,"")</f>
        <v/>
      </c>
      <c r="V675" s="11" t="n">
        <v>8.425000190734863</v>
      </c>
      <c r="W675" s="11" t="n">
        <v>7699.0400390625</v>
      </c>
      <c r="X675" s="13" t="n">
        <v>1</v>
      </c>
      <c r="Y675" s="14">
        <f>IF(AND(X675=1,INT($A675)=INT($A674),ISNUMBER(V674)),V675/V674-1,"")</f>
        <v/>
      </c>
      <c r="Z675" s="14">
        <f>IF(AND(X675=1,INT($A675)=INT($A674),ISNUMBER(W674)),W675/W674-1,"")</f>
        <v/>
      </c>
      <c r="AA675" s="11" t="n">
        <v>8.799900054931641</v>
      </c>
      <c r="AB675" s="11" t="n">
        <v>247.7200012207031</v>
      </c>
      <c r="AC675" s="13" t="n">
        <v>1</v>
      </c>
      <c r="AD675" s="14">
        <f>IF(AND(AC675=1,INT($A675)=INT($A674),ISNUMBER(AA674)),AA675/AA674-1,"")</f>
        <v/>
      </c>
      <c r="AE675" s="14">
        <f>IF(AND(AC675=1,INT($A675)=INT($A674),ISNUMBER(AB674)),AB675/AB674-1,"")</f>
        <v/>
      </c>
      <c r="AF675" s="11" t="n">
        <v>4.639999866485596</v>
      </c>
      <c r="AG675" s="11" t="n">
        <v>192.6499938964844</v>
      </c>
      <c r="AH675" s="13" t="n">
        <v>1</v>
      </c>
      <c r="AI675" s="14">
        <f>IF(AND(AH675=1,INT($A675)=INT($A674),ISNUMBER(AF674)),AF675/AF674-1,"")</f>
        <v/>
      </c>
      <c r="AJ675" s="14">
        <f>IF(AND(AH675=1,INT($A675)=INT($A674),ISNUMBER(AG674)),AG675/AG674-1,"")</f>
        <v/>
      </c>
    </row>
    <row r="676">
      <c r="A676" s="12" t="n">
        <v>46289.51527777778</v>
      </c>
      <c r="B676" s="11" t="n">
        <v>8.270000457763672</v>
      </c>
      <c r="C676" s="11" t="n">
        <v>349.5150146484375</v>
      </c>
      <c r="D676" s="13" t="n">
        <v>1</v>
      </c>
      <c r="E676" s="14">
        <f>IF(AND(D676=1,INT($A676)=INT($A675),ISNUMBER(B675)),B676/B675-1,"")</f>
        <v/>
      </c>
      <c r="F676" s="14">
        <f>IF(AND(D676=1,INT($A676)=INT($A675),ISNUMBER(C675)),C676/C675-1,"")</f>
        <v/>
      </c>
      <c r="G676" s="11" t="n">
        <v>10.14500045776367</v>
      </c>
      <c r="H676" s="11" t="n">
        <v>337.8064880371094</v>
      </c>
      <c r="I676" s="13" t="n">
        <v>1</v>
      </c>
      <c r="J676" s="14">
        <f>IF(AND(I676=1,INT($A676)=INT($A675),ISNUMBER(G675)),G676/G675-1,"")</f>
        <v/>
      </c>
      <c r="K676" s="14">
        <f>IF(AND(I676=1,INT($A676)=INT($A675),ISNUMBER(H675)),H676/H675-1,"")</f>
        <v/>
      </c>
      <c r="L676" s="11" t="n">
        <v>12.125</v>
      </c>
      <c r="M676" s="11" t="n">
        <v>770.530029296875</v>
      </c>
      <c r="N676" s="13" t="n">
        <v>1</v>
      </c>
      <c r="O676" s="14">
        <f>IF(AND(N676=1,INT($A676)=INT($A675),ISNUMBER(L675)),L676/L675-1,"")</f>
        <v/>
      </c>
      <c r="P676" s="14">
        <f>IF(AND(N676=1,INT($A676)=INT($A675),ISNUMBER(M675)),M676/M675-1,"")</f>
        <v/>
      </c>
      <c r="Q676" s="11" t="n">
        <v>10.34099960327148</v>
      </c>
      <c r="R676" s="11" t="n">
        <v>494.9049987792969</v>
      </c>
      <c r="S676" s="13" t="n">
        <v>1</v>
      </c>
      <c r="T676" s="14">
        <f>IF(AND(S676=1,INT($A676)=INT($A675),ISNUMBER(Q675)),Q676/Q675-1,"")</f>
        <v/>
      </c>
      <c r="U676" s="14">
        <f>IF(AND(S676=1,INT($A676)=INT($A675),ISNUMBER(R675)),R676/R675-1,"")</f>
        <v/>
      </c>
      <c r="V676" s="11" t="n">
        <v>8.420100212097168</v>
      </c>
      <c r="W676" s="11" t="n">
        <v>7701.5400390625</v>
      </c>
      <c r="X676" s="13" t="n">
        <v>1</v>
      </c>
      <c r="Y676" s="14">
        <f>IF(AND(X676=1,INT($A676)=INT($A675),ISNUMBER(V675)),V676/V675-1,"")</f>
        <v/>
      </c>
      <c r="Z676" s="14">
        <f>IF(AND(X676=1,INT($A676)=INT($A675),ISNUMBER(W675)),W676/W675-1,"")</f>
        <v/>
      </c>
      <c r="AA676" s="11" t="n">
        <v>8.805000305175781</v>
      </c>
      <c r="AB676" s="11" t="n">
        <v>247.5650024414062</v>
      </c>
      <c r="AC676" s="13" t="n">
        <v>1</v>
      </c>
      <c r="AD676" s="14">
        <f>IF(AND(AC676=1,INT($A676)=INT($A675),ISNUMBER(AA675)),AA676/AA675-1,"")</f>
        <v/>
      </c>
      <c r="AE676" s="14">
        <f>IF(AND(AC676=1,INT($A676)=INT($A675),ISNUMBER(AB675)),AB676/AB675-1,"")</f>
        <v/>
      </c>
      <c r="AF676" s="11" t="n">
        <v>4.625</v>
      </c>
      <c r="AG676" s="11" t="n">
        <v>193.5950012207031</v>
      </c>
      <c r="AH676" s="13" t="n">
        <v>1</v>
      </c>
      <c r="AI676" s="14">
        <f>IF(AND(AH676=1,INT($A676)=INT($A675),ISNUMBER(AF675)),AF676/AF675-1,"")</f>
        <v/>
      </c>
      <c r="AJ676" s="14">
        <f>IF(AND(AH676=1,INT($A676)=INT($A675),ISNUMBER(AG675)),AG676/AG675-1,"")</f>
        <v/>
      </c>
    </row>
    <row r="677">
      <c r="A677" s="12" t="n">
        <v>46289.51666666667</v>
      </c>
      <c r="B677" s="11" t="n">
        <v>8.279999732971191</v>
      </c>
      <c r="C677" s="11" t="n">
        <v>349.2999877929688</v>
      </c>
      <c r="D677" s="13" t="n">
        <v>1</v>
      </c>
      <c r="E677" s="14">
        <f>IF(AND(D677=1,INT($A677)=INT($A676),ISNUMBER(B676)),B677/B676-1,"")</f>
        <v/>
      </c>
      <c r="F677" s="14">
        <f>IF(AND(D677=1,INT($A677)=INT($A676),ISNUMBER(C676)),C677/C676-1,"")</f>
        <v/>
      </c>
      <c r="G677" s="11" t="n">
        <v>10.1500997543335</v>
      </c>
      <c r="H677" s="11" t="n">
        <v>337.635009765625</v>
      </c>
      <c r="I677" s="13" t="n">
        <v>1</v>
      </c>
      <c r="J677" s="14">
        <f>IF(AND(I677=1,INT($A677)=INT($A676),ISNUMBER(G676)),G677/G676-1,"")</f>
        <v/>
      </c>
      <c r="K677" s="14">
        <f>IF(AND(I677=1,INT($A677)=INT($A676),ISNUMBER(H676)),H677/H676-1,"")</f>
        <v/>
      </c>
      <c r="L677" s="11" t="n">
        <v>12.13500022888184</v>
      </c>
      <c r="M677" s="11" t="n">
        <v>770.1099853515625</v>
      </c>
      <c r="N677" s="13" t="n">
        <v>1</v>
      </c>
      <c r="O677" s="14">
        <f>IF(AND(N677=1,INT($A677)=INT($A676),ISNUMBER(L676)),L677/L676-1,"")</f>
        <v/>
      </c>
      <c r="P677" s="14">
        <f>IF(AND(N677=1,INT($A677)=INT($A676),ISNUMBER(M676)),M677/M676-1,"")</f>
        <v/>
      </c>
      <c r="Q677" s="11" t="n">
        <v>10.32999992370605</v>
      </c>
      <c r="R677" s="11" t="n">
        <v>495.1400146484375</v>
      </c>
      <c r="S677" s="13" t="n">
        <v>1</v>
      </c>
      <c r="T677" s="14">
        <f>IF(AND(S677=1,INT($A677)=INT($A676),ISNUMBER(Q676)),Q677/Q676-1,"")</f>
        <v/>
      </c>
      <c r="U677" s="14">
        <f>IF(AND(S677=1,INT($A677)=INT($A676),ISNUMBER(R676)),R677/R676-1,"")</f>
        <v/>
      </c>
      <c r="V677" s="11" t="n">
        <v>8.429400444030762</v>
      </c>
      <c r="W677" s="11" t="n">
        <v>7699.7001953125</v>
      </c>
      <c r="X677" s="13" t="n">
        <v>1</v>
      </c>
      <c r="Y677" s="14">
        <f>IF(AND(X677=1,INT($A677)=INT($A676),ISNUMBER(V676)),V677/V676-1,"")</f>
        <v/>
      </c>
      <c r="Z677" s="14">
        <f>IF(AND(X677=1,INT($A677)=INT($A676),ISNUMBER(W676)),W677/W676-1,"")</f>
        <v/>
      </c>
      <c r="AA677" s="11" t="n">
        <v>8.800000190734863</v>
      </c>
      <c r="AB677" s="11" t="n">
        <v>247.6690063476562</v>
      </c>
      <c r="AC677" s="13" t="n">
        <v>1</v>
      </c>
      <c r="AD677" s="14">
        <f>IF(AND(AC677=1,INT($A677)=INT($A676),ISNUMBER(AA676)),AA677/AA676-1,"")</f>
        <v/>
      </c>
      <c r="AE677" s="14">
        <f>IF(AND(AC677=1,INT($A677)=INT($A676),ISNUMBER(AB676)),AB677/AB676-1,"")</f>
        <v/>
      </c>
      <c r="AF677" s="11" t="n">
        <v>4.609899997711182</v>
      </c>
      <c r="AG677" s="11" t="n">
        <v>194.2400054931641</v>
      </c>
      <c r="AH677" s="13" t="n">
        <v>1</v>
      </c>
      <c r="AI677" s="14">
        <f>IF(AND(AH677=1,INT($A677)=INT($A676),ISNUMBER(AF676)),AF677/AF676-1,"")</f>
        <v/>
      </c>
      <c r="AJ677" s="14">
        <f>IF(AND(AH677=1,INT($A677)=INT($A676),ISNUMBER(AG676)),AG677/AG676-1,"")</f>
        <v/>
      </c>
    </row>
    <row r="678">
      <c r="A678" s="12" t="n">
        <v>46289.51805555556</v>
      </c>
      <c r="B678" s="11" t="n">
        <v>8.280599594116211</v>
      </c>
      <c r="C678" s="11" t="n">
        <v>349.0750122070312</v>
      </c>
      <c r="D678" s="13" t="n">
        <v>1</v>
      </c>
      <c r="E678" s="14">
        <f>IF(AND(D678=1,INT($A678)=INT($A677),ISNUMBER(B677)),B678/B677-1,"")</f>
        <v/>
      </c>
      <c r="F678" s="14">
        <f>IF(AND(D678=1,INT($A678)=INT($A677),ISNUMBER(C677)),C678/C677-1,"")</f>
        <v/>
      </c>
      <c r="G678" s="11" t="n">
        <v>10.1500997543335</v>
      </c>
      <c r="H678" s="11" t="n">
        <v>337.635009765625</v>
      </c>
      <c r="I678" s="13" t="n">
        <v>0</v>
      </c>
      <c r="J678" s="14">
        <f>IF(AND(I678=1,INT($A678)=INT($A677),ISNUMBER(G677)),G678/G677-1,"")</f>
        <v/>
      </c>
      <c r="K678" s="14">
        <f>IF(AND(I678=1,INT($A678)=INT($A677),ISNUMBER(H677)),H678/H677-1,"")</f>
        <v/>
      </c>
      <c r="L678" s="11" t="n">
        <v>12.15999984741211</v>
      </c>
      <c r="M678" s="11" t="n">
        <v>768.77001953125</v>
      </c>
      <c r="N678" s="13" t="n">
        <v>1</v>
      </c>
      <c r="O678" s="14">
        <f>IF(AND(N678=1,INT($A678)=INT($A677),ISNUMBER(L677)),L678/L677-1,"")</f>
        <v/>
      </c>
      <c r="P678" s="14">
        <f>IF(AND(N678=1,INT($A678)=INT($A677),ISNUMBER(M677)),M678/M677-1,"")</f>
        <v/>
      </c>
      <c r="Q678" s="11" t="n">
        <v>10.34000015258789</v>
      </c>
      <c r="R678" s="11" t="n">
        <v>494.70849609375</v>
      </c>
      <c r="S678" s="13" t="n">
        <v>1</v>
      </c>
      <c r="T678" s="14">
        <f>IF(AND(S678=1,INT($A678)=INT($A677),ISNUMBER(Q677)),Q678/Q677-1,"")</f>
        <v/>
      </c>
      <c r="U678" s="14">
        <f>IF(AND(S678=1,INT($A678)=INT($A677),ISNUMBER(R677)),R678/R677-1,"")</f>
        <v/>
      </c>
      <c r="V678" s="11" t="n">
        <v>8.429900169372559</v>
      </c>
      <c r="W678" s="11" t="n">
        <v>7695.830078125</v>
      </c>
      <c r="X678" s="13" t="n">
        <v>1</v>
      </c>
      <c r="Y678" s="14">
        <f>IF(AND(X678=1,INT($A678)=INT($A677),ISNUMBER(V677)),V678/V677-1,"")</f>
        <v/>
      </c>
      <c r="Z678" s="14">
        <f>IF(AND(X678=1,INT($A678)=INT($A677),ISNUMBER(W677)),W678/W677-1,"")</f>
        <v/>
      </c>
      <c r="AA678" s="11" t="n">
        <v>8.805000305175781</v>
      </c>
      <c r="AB678" s="11" t="n">
        <v>247.3200073242188</v>
      </c>
      <c r="AC678" s="13" t="n">
        <v>1</v>
      </c>
      <c r="AD678" s="14">
        <f>IF(AND(AC678=1,INT($A678)=INT($A677),ISNUMBER(AA677)),AA678/AA677-1,"")</f>
        <v/>
      </c>
      <c r="AE678" s="14">
        <f>IF(AND(AC678=1,INT($A678)=INT($A677),ISNUMBER(AB677)),AB678/AB677-1,"")</f>
        <v/>
      </c>
      <c r="AF678" s="11" t="n">
        <v>4.609899997711182</v>
      </c>
      <c r="AG678" s="11" t="n">
        <v>194.1900024414062</v>
      </c>
      <c r="AH678" s="13" t="n">
        <v>1</v>
      </c>
      <c r="AI678" s="14">
        <f>IF(AND(AH678=1,INT($A678)=INT($A677),ISNUMBER(AF677)),AF678/AF677-1,"")</f>
        <v/>
      </c>
      <c r="AJ678" s="14">
        <f>IF(AND(AH678=1,INT($A678)=INT($A677),ISNUMBER(AG677)),AG678/AG677-1,"")</f>
        <v/>
      </c>
    </row>
    <row r="679">
      <c r="A679" s="12" t="n">
        <v>46289.51944444444</v>
      </c>
      <c r="B679" s="11" t="n">
        <v>8.276200294494629</v>
      </c>
      <c r="C679" s="11" t="n">
        <v>349.4800109863281</v>
      </c>
      <c r="D679" s="13" t="n">
        <v>1</v>
      </c>
      <c r="E679" s="14">
        <f>IF(AND(D679=1,INT($A679)=INT($A678),ISNUMBER(B678)),B679/B678-1,"")</f>
        <v/>
      </c>
      <c r="F679" s="14">
        <f>IF(AND(D679=1,INT($A679)=INT($A678),ISNUMBER(C678)),C679/C678-1,"")</f>
        <v/>
      </c>
      <c r="G679" s="11" t="n">
        <v>10.14500045776367</v>
      </c>
      <c r="H679" s="11" t="n">
        <v>337.8699951171875</v>
      </c>
      <c r="I679" s="13" t="n">
        <v>1</v>
      </c>
      <c r="J679" s="14">
        <f>IF(AND(I679=1,INT($A679)=INT($A678),ISNUMBER(G678)),G679/G678-1,"")</f>
        <v/>
      </c>
      <c r="K679" s="14">
        <f>IF(AND(I679=1,INT($A679)=INT($A678),ISNUMBER(H678)),H679/H678-1,"")</f>
        <v/>
      </c>
      <c r="L679" s="11" t="n">
        <v>12.15499973297119</v>
      </c>
      <c r="M679" s="11" t="n">
        <v>768.5</v>
      </c>
      <c r="N679" s="13" t="n">
        <v>1</v>
      </c>
      <c r="O679" s="14">
        <f>IF(AND(N679=1,INT($A679)=INT($A678),ISNUMBER(L678)),L679/L678-1,"")</f>
        <v/>
      </c>
      <c r="P679" s="14">
        <f>IF(AND(N679=1,INT($A679)=INT($A678),ISNUMBER(M678)),M679/M678-1,"")</f>
        <v/>
      </c>
      <c r="Q679" s="11" t="n">
        <v>10.34000015258789</v>
      </c>
      <c r="R679" s="11" t="n">
        <v>494.70849609375</v>
      </c>
      <c r="S679" s="13" t="n">
        <v>0</v>
      </c>
      <c r="T679" s="14">
        <f>IF(AND(S679=1,INT($A679)=INT($A678),ISNUMBER(Q678)),Q679/Q678-1,"")</f>
        <v/>
      </c>
      <c r="U679" s="14">
        <f>IF(AND(S679=1,INT($A679)=INT($A678),ISNUMBER(R678)),R679/R678-1,"")</f>
        <v/>
      </c>
      <c r="V679" s="11" t="n">
        <v>8.420100212097168</v>
      </c>
      <c r="W679" s="11" t="n">
        <v>7702.25</v>
      </c>
      <c r="X679" s="13" t="n">
        <v>1</v>
      </c>
      <c r="Y679" s="14">
        <f>IF(AND(X679=1,INT($A679)=INT($A678),ISNUMBER(V678)),V679/V678-1,"")</f>
        <v/>
      </c>
      <c r="Z679" s="14">
        <f>IF(AND(X679=1,INT($A679)=INT($A678),ISNUMBER(W678)),W679/W678-1,"")</f>
        <v/>
      </c>
      <c r="AA679" s="11" t="n">
        <v>8.789999961853027</v>
      </c>
      <c r="AB679" s="11" t="n">
        <v>247.8300018310547</v>
      </c>
      <c r="AC679" s="13" t="n">
        <v>1</v>
      </c>
      <c r="AD679" s="14">
        <f>IF(AND(AC679=1,INT($A679)=INT($A678),ISNUMBER(AA678)),AA679/AA678-1,"")</f>
        <v/>
      </c>
      <c r="AE679" s="14">
        <f>IF(AND(AC679=1,INT($A679)=INT($A678),ISNUMBER(AB678)),AB679/AB678-1,"")</f>
        <v/>
      </c>
      <c r="AF679" s="11" t="n">
        <v>4.59499979019165</v>
      </c>
      <c r="AG679" s="11" t="n">
        <v>194.4400024414062</v>
      </c>
      <c r="AH679" s="13" t="n">
        <v>1</v>
      </c>
      <c r="AI679" s="14">
        <f>IF(AND(AH679=1,INT($A679)=INT($A678),ISNUMBER(AF678)),AF679/AF678-1,"")</f>
        <v/>
      </c>
      <c r="AJ679" s="14">
        <f>IF(AND(AH679=1,INT($A679)=INT($A678),ISNUMBER(AG678)),AG679/AG678-1,"")</f>
        <v/>
      </c>
    </row>
    <row r="680">
      <c r="A680" s="12" t="n">
        <v>46289.52083333334</v>
      </c>
      <c r="B680" s="11" t="n">
        <v>8.270099639892578</v>
      </c>
      <c r="C680" s="11" t="n">
        <v>349.5501098632812</v>
      </c>
      <c r="D680" s="13" t="n">
        <v>1</v>
      </c>
      <c r="E680" s="14">
        <f>IF(AND(D680=1,INT($A680)=INT($A679),ISNUMBER(B679)),B680/B679-1,"")</f>
        <v/>
      </c>
      <c r="F680" s="14">
        <f>IF(AND(D680=1,INT($A680)=INT($A679),ISNUMBER(C679)),C680/C679-1,"")</f>
        <v/>
      </c>
      <c r="G680" s="11" t="n">
        <v>10.14500045776367</v>
      </c>
      <c r="H680" s="11" t="n">
        <v>337.8699951171875</v>
      </c>
      <c r="I680" s="13" t="n">
        <v>0</v>
      </c>
      <c r="J680" s="14">
        <f>IF(AND(I680=1,INT($A680)=INT($A679),ISNUMBER(G679)),G680/G679-1,"")</f>
        <v/>
      </c>
      <c r="K680" s="14">
        <f>IF(AND(I680=1,INT($A680)=INT($A679),ISNUMBER(H679)),H680/H679-1,"")</f>
        <v/>
      </c>
      <c r="L680" s="11" t="n">
        <v>12.15999984741211</v>
      </c>
      <c r="M680" s="11" t="n">
        <v>768.3200073242188</v>
      </c>
      <c r="N680" s="13" t="n">
        <v>1</v>
      </c>
      <c r="O680" s="14">
        <f>IF(AND(N680=1,INT($A680)=INT($A679),ISNUMBER(L679)),L680/L679-1,"")</f>
        <v/>
      </c>
      <c r="P680" s="14">
        <f>IF(AND(N680=1,INT($A680)=INT($A679),ISNUMBER(M679)),M680/M679-1,"")</f>
        <v/>
      </c>
      <c r="Q680" s="11" t="n">
        <v>10.32499980926514</v>
      </c>
      <c r="R680" s="11" t="n">
        <v>495.3049926757812</v>
      </c>
      <c r="S680" s="13" t="n">
        <v>1</v>
      </c>
      <c r="T680" s="14">
        <f>IF(AND(S680=1,INT($A680)=INT($A679),ISNUMBER(Q679)),Q680/Q679-1,"")</f>
        <v/>
      </c>
      <c r="U680" s="14">
        <f>IF(AND(S680=1,INT($A680)=INT($A679),ISNUMBER(R679)),R680/R679-1,"")</f>
        <v/>
      </c>
      <c r="V680" s="11" t="n">
        <v>8.420100212097168</v>
      </c>
      <c r="W680" s="11" t="n">
        <v>7701.58984375</v>
      </c>
      <c r="X680" s="13" t="n">
        <v>1</v>
      </c>
      <c r="Y680" s="14">
        <f>IF(AND(X680=1,INT($A680)=INT($A679),ISNUMBER(V679)),V680/V679-1,"")</f>
        <v/>
      </c>
      <c r="Z680" s="14">
        <f>IF(AND(X680=1,INT($A680)=INT($A679),ISNUMBER(W679)),W680/W679-1,"")</f>
        <v/>
      </c>
      <c r="AA680" s="11" t="n">
        <v>8.79010009765625</v>
      </c>
      <c r="AB680" s="11" t="n">
        <v>247.8699951171875</v>
      </c>
      <c r="AC680" s="13" t="n">
        <v>1</v>
      </c>
      <c r="AD680" s="14">
        <f>IF(AND(AC680=1,INT($A680)=INT($A679),ISNUMBER(AA679)),AA680/AA679-1,"")</f>
        <v/>
      </c>
      <c r="AE680" s="14">
        <f>IF(AND(AC680=1,INT($A680)=INT($A679),ISNUMBER(AB679)),AB680/AB679-1,"")</f>
        <v/>
      </c>
      <c r="AF680" s="11" t="n">
        <v>4.599999904632568</v>
      </c>
      <c r="AG680" s="11" t="n">
        <v>194.2949981689453</v>
      </c>
      <c r="AH680" s="13" t="n">
        <v>1</v>
      </c>
      <c r="AI680" s="14">
        <f>IF(AND(AH680=1,INT($A680)=INT($A679),ISNUMBER(AF679)),AF680/AF679-1,"")</f>
        <v/>
      </c>
      <c r="AJ680" s="14">
        <f>IF(AND(AH680=1,INT($A680)=INT($A679),ISNUMBER(AG679)),AG680/AG679-1,"")</f>
        <v/>
      </c>
    </row>
    <row r="681">
      <c r="A681" s="12" t="n">
        <v>46289.52222222222</v>
      </c>
      <c r="B681" s="11" t="n">
        <v>8.279899597167969</v>
      </c>
      <c r="C681" s="11" t="n">
        <v>349.2300109863281</v>
      </c>
      <c r="D681" s="13" t="n">
        <v>1</v>
      </c>
      <c r="E681" s="14">
        <f>IF(AND(D681=1,INT($A681)=INT($A680),ISNUMBER(B680)),B681/B680-1,"")</f>
        <v/>
      </c>
      <c r="F681" s="14">
        <f>IF(AND(D681=1,INT($A681)=INT($A680),ISNUMBER(C680)),C681/C680-1,"")</f>
        <v/>
      </c>
      <c r="G681" s="11" t="n">
        <v>10.15310001373291</v>
      </c>
      <c r="H681" s="11" t="n">
        <v>337.5820007324219</v>
      </c>
      <c r="I681" s="13" t="n">
        <v>1</v>
      </c>
      <c r="J681" s="14">
        <f>IF(AND(I681=1,INT($A681)=INT($A680),ISNUMBER(G680)),G681/G680-1,"")</f>
        <v/>
      </c>
      <c r="K681" s="14">
        <f>IF(AND(I681=1,INT($A681)=INT($A680),ISNUMBER(H680)),H681/H680-1,"")</f>
        <v/>
      </c>
      <c r="L681" s="11" t="n">
        <v>12.18000030517578</v>
      </c>
      <c r="M681" s="11" t="n">
        <v>766.9600219726562</v>
      </c>
      <c r="N681" s="13" t="n">
        <v>1</v>
      </c>
      <c r="O681" s="14">
        <f>IF(AND(N681=1,INT($A681)=INT($A680),ISNUMBER(L680)),L681/L680-1,"")</f>
        <v/>
      </c>
      <c r="P681" s="14">
        <f>IF(AND(N681=1,INT($A681)=INT($A680),ISNUMBER(M680)),M681/M680-1,"")</f>
        <v/>
      </c>
      <c r="Q681" s="11" t="n">
        <v>10.32499980926514</v>
      </c>
      <c r="R681" s="11" t="n">
        <v>495.3049926757812</v>
      </c>
      <c r="S681" s="13" t="n">
        <v>0</v>
      </c>
      <c r="T681" s="14">
        <f>IF(AND(S681=1,INT($A681)=INT($A680),ISNUMBER(Q680)),Q681/Q680-1,"")</f>
        <v/>
      </c>
      <c r="U681" s="14">
        <f>IF(AND(S681=1,INT($A681)=INT($A680),ISNUMBER(R680)),R681/R680-1,"")</f>
        <v/>
      </c>
      <c r="V681" s="11" t="n">
        <v>8.425000190734863</v>
      </c>
      <c r="W681" s="11" t="n">
        <v>7695.419921875</v>
      </c>
      <c r="X681" s="13" t="n">
        <v>1</v>
      </c>
      <c r="Y681" s="14">
        <f>IF(AND(X681=1,INT($A681)=INT($A680),ISNUMBER(V680)),V681/V680-1,"")</f>
        <v/>
      </c>
      <c r="Z681" s="14">
        <f>IF(AND(X681=1,INT($A681)=INT($A680),ISNUMBER(W680)),W681/W680-1,"")</f>
        <v/>
      </c>
      <c r="AA681" s="11" t="n">
        <v>8.800000190734863</v>
      </c>
      <c r="AB681" s="11" t="n">
        <v>247.5</v>
      </c>
      <c r="AC681" s="13" t="n">
        <v>1</v>
      </c>
      <c r="AD681" s="14">
        <f>IF(AND(AC681=1,INT($A681)=INT($A680),ISNUMBER(AA680)),AA681/AA680-1,"")</f>
        <v/>
      </c>
      <c r="AE681" s="14">
        <f>IF(AND(AC681=1,INT($A681)=INT($A680),ISNUMBER(AB680)),AB681/AB680-1,"")</f>
        <v/>
      </c>
      <c r="AF681" s="11" t="n">
        <v>4.610700130462646</v>
      </c>
      <c r="AG681" s="11" t="n">
        <v>193.8600006103516</v>
      </c>
      <c r="AH681" s="13" t="n">
        <v>1</v>
      </c>
      <c r="AI681" s="14">
        <f>IF(AND(AH681=1,INT($A681)=INT($A680),ISNUMBER(AF680)),AF681/AF680-1,"")</f>
        <v/>
      </c>
      <c r="AJ681" s="14">
        <f>IF(AND(AH681=1,INT($A681)=INT($A680),ISNUMBER(AG680)),AG681/AG680-1,"")</f>
        <v/>
      </c>
    </row>
    <row r="682">
      <c r="A682" s="12" t="n">
        <v>46289.52361111111</v>
      </c>
      <c r="B682" s="11" t="n">
        <v>8.280099868774414</v>
      </c>
      <c r="C682" s="11" t="n">
        <v>349.2199096679688</v>
      </c>
      <c r="D682" s="13" t="n">
        <v>1</v>
      </c>
      <c r="E682" s="14">
        <f>IF(AND(D682=1,INT($A682)=INT($A681),ISNUMBER(B681)),B682/B681-1,"")</f>
        <v/>
      </c>
      <c r="F682" s="14">
        <f>IF(AND(D682=1,INT($A682)=INT($A681),ISNUMBER(C681)),C682/C681-1,"")</f>
        <v/>
      </c>
      <c r="G682" s="11" t="n">
        <v>10.14999961853027</v>
      </c>
      <c r="H682" s="11" t="n">
        <v>337.8699951171875</v>
      </c>
      <c r="I682" s="13" t="n">
        <v>1</v>
      </c>
      <c r="J682" s="14">
        <f>IF(AND(I682=1,INT($A682)=INT($A681),ISNUMBER(G681)),G682/G681-1,"")</f>
        <v/>
      </c>
      <c r="K682" s="14">
        <f>IF(AND(I682=1,INT($A682)=INT($A681),ISNUMBER(H681)),H682/H681-1,"")</f>
        <v/>
      </c>
      <c r="L682" s="11" t="n">
        <v>12.17500019073486</v>
      </c>
      <c r="M682" s="11" t="n">
        <v>767.1900024414062</v>
      </c>
      <c r="N682" s="13" t="n">
        <v>1</v>
      </c>
      <c r="O682" s="14">
        <f>IF(AND(N682=1,INT($A682)=INT($A681),ISNUMBER(L681)),L682/L681-1,"")</f>
        <v/>
      </c>
      <c r="P682" s="14">
        <f>IF(AND(N682=1,INT($A682)=INT($A681),ISNUMBER(M681)),M682/M681-1,"")</f>
        <v/>
      </c>
      <c r="Q682" s="11" t="n">
        <v>10.32499980926514</v>
      </c>
      <c r="R682" s="11" t="n">
        <v>495.3049926757812</v>
      </c>
      <c r="S682" s="13" t="n">
        <v>0</v>
      </c>
      <c r="T682" s="14">
        <f>IF(AND(S682=1,INT($A682)=INT($A681),ISNUMBER(Q681)),Q682/Q681-1,"")</f>
        <v/>
      </c>
      <c r="U682" s="14">
        <f>IF(AND(S682=1,INT($A682)=INT($A681),ISNUMBER(R681)),R682/R681-1,"")</f>
        <v/>
      </c>
      <c r="V682" s="11" t="n">
        <v>8.425000190734863</v>
      </c>
      <c r="W682" s="11" t="n">
        <v>7698.75</v>
      </c>
      <c r="X682" s="13" t="n">
        <v>1</v>
      </c>
      <c r="Y682" s="14">
        <f>IF(AND(X682=1,INT($A682)=INT($A681),ISNUMBER(V681)),V682/V681-1,"")</f>
        <v/>
      </c>
      <c r="Z682" s="14">
        <f>IF(AND(X682=1,INT($A682)=INT($A681),ISNUMBER(W681)),W682/W681-1,"")</f>
        <v/>
      </c>
      <c r="AA682" s="11" t="n">
        <v>8.801699638366699</v>
      </c>
      <c r="AB682" s="11" t="n">
        <v>247.8600006103516</v>
      </c>
      <c r="AC682" s="13" t="n">
        <v>1</v>
      </c>
      <c r="AD682" s="14">
        <f>IF(AND(AC682=1,INT($A682)=INT($A681),ISNUMBER(AA681)),AA682/AA681-1,"")</f>
        <v/>
      </c>
      <c r="AE682" s="14">
        <f>IF(AND(AC682=1,INT($A682)=INT($A681),ISNUMBER(AB681)),AB682/AB681-1,"")</f>
        <v/>
      </c>
      <c r="AF682" s="11" t="n">
        <v>4.625</v>
      </c>
      <c r="AG682" s="11" t="n">
        <v>193.5599975585938</v>
      </c>
      <c r="AH682" s="13" t="n">
        <v>1</v>
      </c>
      <c r="AI682" s="14">
        <f>IF(AND(AH682=1,INT($A682)=INT($A681),ISNUMBER(AF681)),AF682/AF681-1,"")</f>
        <v/>
      </c>
      <c r="AJ682" s="14">
        <f>IF(AND(AH682=1,INT($A682)=INT($A681),ISNUMBER(AG681)),AG682/AG681-1,"")</f>
        <v/>
      </c>
    </row>
    <row r="683">
      <c r="A683" s="12" t="n">
        <v>46289.525</v>
      </c>
      <c r="B683" s="11" t="n">
        <v>8.260000228881836</v>
      </c>
      <c r="C683" s="11" t="n">
        <v>349.9637145996094</v>
      </c>
      <c r="D683" s="13" t="n">
        <v>1</v>
      </c>
      <c r="E683" s="14">
        <f>IF(AND(D683=1,INT($A683)=INT($A682),ISNUMBER(B682)),B683/B682-1,"")</f>
        <v/>
      </c>
      <c r="F683" s="14">
        <f>IF(AND(D683=1,INT($A683)=INT($A682),ISNUMBER(C682)),C683/C682-1,"")</f>
        <v/>
      </c>
      <c r="G683" s="11" t="n">
        <v>10.14990043640137</v>
      </c>
      <c r="H683" s="11" t="n">
        <v>337.7300109863281</v>
      </c>
      <c r="I683" s="13" t="n">
        <v>1</v>
      </c>
      <c r="J683" s="14">
        <f>IF(AND(I683=1,INT($A683)=INT($A682),ISNUMBER(G682)),G683/G682-1,"")</f>
        <v/>
      </c>
      <c r="K683" s="14">
        <f>IF(AND(I683=1,INT($A683)=INT($A682),ISNUMBER(H682)),H683/H682-1,"")</f>
        <v/>
      </c>
      <c r="L683" s="11" t="n">
        <v>12.13990020751953</v>
      </c>
      <c r="M683" s="11" t="n">
        <v>769.5800170898438</v>
      </c>
      <c r="N683" s="13" t="n">
        <v>1</v>
      </c>
      <c r="O683" s="14">
        <f>IF(AND(N683=1,INT($A683)=INT($A682),ISNUMBER(L682)),L683/L682-1,"")</f>
        <v/>
      </c>
      <c r="P683" s="14">
        <f>IF(AND(N683=1,INT($A683)=INT($A682),ISNUMBER(M682)),M683/M682-1,"")</f>
        <v/>
      </c>
      <c r="Q683" s="11" t="n">
        <v>10.32499980926514</v>
      </c>
      <c r="R683" s="11" t="n">
        <v>495.3049926757812</v>
      </c>
      <c r="S683" s="13" t="n">
        <v>0</v>
      </c>
      <c r="T683" s="14">
        <f>IF(AND(S683=1,INT($A683)=INT($A682),ISNUMBER(Q682)),Q683/Q682-1,"")</f>
        <v/>
      </c>
      <c r="U683" s="14">
        <f>IF(AND(S683=1,INT($A683)=INT($A682),ISNUMBER(R682)),R683/R682-1,"")</f>
        <v/>
      </c>
      <c r="V683" s="11" t="n">
        <v>8.409999847412109</v>
      </c>
      <c r="W683" s="11" t="n">
        <v>7706.14990234375</v>
      </c>
      <c r="X683" s="13" t="n">
        <v>1</v>
      </c>
      <c r="Y683" s="14">
        <f>IF(AND(X683=1,INT($A683)=INT($A682),ISNUMBER(V682)),V683/V682-1,"")</f>
        <v/>
      </c>
      <c r="Z683" s="14">
        <f>IF(AND(X683=1,INT($A683)=INT($A682),ISNUMBER(W682)),W683/W682-1,"")</f>
        <v/>
      </c>
      <c r="AA683" s="11" t="n">
        <v>8.779999732971191</v>
      </c>
      <c r="AB683" s="11" t="n">
        <v>248.3450012207031</v>
      </c>
      <c r="AC683" s="13" t="n">
        <v>1</v>
      </c>
      <c r="AD683" s="14">
        <f>IF(AND(AC683=1,INT($A683)=INT($A682),ISNUMBER(AA682)),AA683/AA682-1,"")</f>
        <v/>
      </c>
      <c r="AE683" s="14">
        <f>IF(AND(AC683=1,INT($A683)=INT($A682),ISNUMBER(AB682)),AB683/AB682-1,"")</f>
        <v/>
      </c>
      <c r="AF683" s="11" t="n">
        <v>4.620100021362305</v>
      </c>
      <c r="AG683" s="11" t="n">
        <v>193.5899963378906</v>
      </c>
      <c r="AH683" s="13" t="n">
        <v>1</v>
      </c>
      <c r="AI683" s="14">
        <f>IF(AND(AH683=1,INT($A683)=INT($A682),ISNUMBER(AF682)),AF683/AF682-1,"")</f>
        <v/>
      </c>
      <c r="AJ683" s="14">
        <f>IF(AND(AH683=1,INT($A683)=INT($A682),ISNUMBER(AG682)),AG683/AG682-1,"")</f>
        <v/>
      </c>
    </row>
    <row r="684">
      <c r="A684" s="12" t="n">
        <v>46289.52638888889</v>
      </c>
      <c r="B684" s="11" t="n">
        <v>8.260100364685059</v>
      </c>
      <c r="C684" s="11" t="n">
        <v>350.0899963378906</v>
      </c>
      <c r="D684" s="13" t="n">
        <v>1</v>
      </c>
      <c r="E684" s="14">
        <f>IF(AND(D684=1,INT($A684)=INT($A683),ISNUMBER(B683)),B684/B683-1,"")</f>
        <v/>
      </c>
      <c r="F684" s="14">
        <f>IF(AND(D684=1,INT($A684)=INT($A683),ISNUMBER(C683)),C684/C683-1,"")</f>
        <v/>
      </c>
      <c r="G684" s="11" t="n">
        <v>10.14990043640137</v>
      </c>
      <c r="H684" s="11" t="n">
        <v>337.7300109863281</v>
      </c>
      <c r="I684" s="13" t="n">
        <v>0</v>
      </c>
      <c r="J684" s="14">
        <f>IF(AND(I684=1,INT($A684)=INT($A683),ISNUMBER(G683)),G684/G683-1,"")</f>
        <v/>
      </c>
      <c r="K684" s="14">
        <f>IF(AND(I684=1,INT($A684)=INT($A683),ISNUMBER(H683)),H684/H683-1,"")</f>
        <v/>
      </c>
      <c r="L684" s="11" t="n">
        <v>12.15499973297119</v>
      </c>
      <c r="M684" s="11" t="n">
        <v>768.7249755859375</v>
      </c>
      <c r="N684" s="13" t="n">
        <v>1</v>
      </c>
      <c r="O684" s="14">
        <f>IF(AND(N684=1,INT($A684)=INT($A683),ISNUMBER(L683)),L684/L683-1,"")</f>
        <v/>
      </c>
      <c r="P684" s="14">
        <f>IF(AND(N684=1,INT($A684)=INT($A683),ISNUMBER(M683)),M684/M683-1,"")</f>
        <v/>
      </c>
      <c r="Q684" s="11" t="n">
        <v>10.32499980926514</v>
      </c>
      <c r="R684" s="11" t="n">
        <v>495.3049926757812</v>
      </c>
      <c r="S684" s="13" t="n">
        <v>0</v>
      </c>
      <c r="T684" s="14">
        <f>IF(AND(S684=1,INT($A684)=INT($A683),ISNUMBER(Q683)),Q684/Q683-1,"")</f>
        <v/>
      </c>
      <c r="U684" s="14">
        <f>IF(AND(S684=1,INT($A684)=INT($A683),ISNUMBER(R683)),R684/R683-1,"")</f>
        <v/>
      </c>
      <c r="V684" s="11" t="n">
        <v>8.414999961853027</v>
      </c>
      <c r="W684" s="11" t="n">
        <v>7705.25</v>
      </c>
      <c r="X684" s="13" t="n">
        <v>1</v>
      </c>
      <c r="Y684" s="14">
        <f>IF(AND(X684=1,INT($A684)=INT($A683),ISNUMBER(V683)),V684/V683-1,"")</f>
        <v/>
      </c>
      <c r="Z684" s="14">
        <f>IF(AND(X684=1,INT($A684)=INT($A683),ISNUMBER(W683)),W684/W683-1,"")</f>
        <v/>
      </c>
      <c r="AA684" s="11" t="n">
        <v>8.770000457763672</v>
      </c>
      <c r="AB684" s="11" t="n">
        <v>248.2149963378906</v>
      </c>
      <c r="AC684" s="13" t="n">
        <v>1</v>
      </c>
      <c r="AD684" s="14">
        <f>IF(AND(AC684=1,INT($A684)=INT($A683),ISNUMBER(AA683)),AA684/AA683-1,"")</f>
        <v/>
      </c>
      <c r="AE684" s="14">
        <f>IF(AND(AC684=1,INT($A684)=INT($A683),ISNUMBER(AB683)),AB684/AB683-1,"")</f>
        <v/>
      </c>
      <c r="AF684" s="11" t="n">
        <v>4.625</v>
      </c>
      <c r="AG684" s="11" t="n">
        <v>193.6000061035156</v>
      </c>
      <c r="AH684" s="13" t="n">
        <v>1</v>
      </c>
      <c r="AI684" s="14">
        <f>IF(AND(AH684=1,INT($A684)=INT($A683),ISNUMBER(AF683)),AF684/AF683-1,"")</f>
        <v/>
      </c>
      <c r="AJ684" s="14">
        <f>IF(AND(AH684=1,INT($A684)=INT($A683),ISNUMBER(AG683)),AG684/AG683-1,"")</f>
        <v/>
      </c>
    </row>
    <row r="685">
      <c r="A685" s="12" t="n">
        <v>46289.52777777778</v>
      </c>
      <c r="B685" s="11" t="n">
        <v>8.25</v>
      </c>
      <c r="C685" s="11" t="n">
        <v>350.5480041503906</v>
      </c>
      <c r="D685" s="13" t="n">
        <v>1</v>
      </c>
      <c r="E685" s="14">
        <f>IF(AND(D685=1,INT($A685)=INT($A684),ISNUMBER(B684)),B685/B684-1,"")</f>
        <v/>
      </c>
      <c r="F685" s="14">
        <f>IF(AND(D685=1,INT($A685)=INT($A684),ISNUMBER(C684)),C685/C684-1,"")</f>
        <v/>
      </c>
      <c r="G685" s="11" t="n">
        <v>10.14000034332275</v>
      </c>
      <c r="H685" s="11" t="n">
        <v>338.1749877929688</v>
      </c>
      <c r="I685" s="13" t="n">
        <v>1</v>
      </c>
      <c r="J685" s="14">
        <f>IF(AND(I685=1,INT($A685)=INT($A684),ISNUMBER(G684)),G685/G684-1,"")</f>
        <v/>
      </c>
      <c r="K685" s="14">
        <f>IF(AND(I685=1,INT($A685)=INT($A684),ISNUMBER(H684)),H685/H684-1,"")</f>
        <v/>
      </c>
      <c r="L685" s="11" t="n">
        <v>12.16499996185303</v>
      </c>
      <c r="M685" s="11" t="n">
        <v>768.469970703125</v>
      </c>
      <c r="N685" s="13" t="n">
        <v>1</v>
      </c>
      <c r="O685" s="14">
        <f>IF(AND(N685=1,INT($A685)=INT($A684),ISNUMBER(L684)),L685/L684-1,"")</f>
        <v/>
      </c>
      <c r="P685" s="14">
        <f>IF(AND(N685=1,INT($A685)=INT($A684),ISNUMBER(M684)),M685/M684-1,"")</f>
        <v/>
      </c>
      <c r="Q685" s="11" t="n">
        <v>10.32499980926514</v>
      </c>
      <c r="R685" s="11" t="n">
        <v>495.3049926757812</v>
      </c>
      <c r="S685" s="13" t="n">
        <v>0</v>
      </c>
      <c r="T685" s="14">
        <f>IF(AND(S685=1,INT($A685)=INT($A684),ISNUMBER(Q684)),Q685/Q684-1,"")</f>
        <v/>
      </c>
      <c r="U685" s="14">
        <f>IF(AND(S685=1,INT($A685)=INT($A684),ISNUMBER(R684)),R685/R684-1,"")</f>
        <v/>
      </c>
      <c r="V685" s="11" t="n">
        <v>8.410099983215332</v>
      </c>
      <c r="W685" s="11" t="n">
        <v>7712.16015625</v>
      </c>
      <c r="X685" s="13" t="n">
        <v>1</v>
      </c>
      <c r="Y685" s="14">
        <f>IF(AND(X685=1,INT($A685)=INT($A684),ISNUMBER(V684)),V685/V684-1,"")</f>
        <v/>
      </c>
      <c r="Z685" s="14">
        <f>IF(AND(X685=1,INT($A685)=INT($A684),ISNUMBER(W684)),W685/W684-1,"")</f>
        <v/>
      </c>
      <c r="AA685" s="11" t="n">
        <v>8.770000457763672</v>
      </c>
      <c r="AB685" s="11" t="n">
        <v>248.7899932861328</v>
      </c>
      <c r="AC685" s="13" t="n">
        <v>1</v>
      </c>
      <c r="AD685" s="14">
        <f>IF(AND(AC685=1,INT($A685)=INT($A684),ISNUMBER(AA684)),AA685/AA684-1,"")</f>
        <v/>
      </c>
      <c r="AE685" s="14">
        <f>IF(AND(AC685=1,INT($A685)=INT($A684),ISNUMBER(AB684)),AB685/AB684-1,"")</f>
        <v/>
      </c>
      <c r="AF685" s="11" t="n">
        <v>4.625</v>
      </c>
      <c r="AG685" s="11" t="n">
        <v>193.6000061035156</v>
      </c>
      <c r="AH685" s="13" t="n">
        <v>0</v>
      </c>
      <c r="AI685" s="14">
        <f>IF(AND(AH685=1,INT($A685)=INT($A684),ISNUMBER(AF684)),AF685/AF684-1,"")</f>
        <v/>
      </c>
      <c r="AJ685" s="14">
        <f>IF(AND(AH685=1,INT($A685)=INT($A684),ISNUMBER(AG684)),AG685/AG684-1,"")</f>
        <v/>
      </c>
    </row>
    <row r="686">
      <c r="A686" s="12" t="n">
        <v>46289.52916666667</v>
      </c>
      <c r="B686" s="11" t="n">
        <v>8.239999771118164</v>
      </c>
      <c r="C686" s="11" t="n">
        <v>351.1600036621094</v>
      </c>
      <c r="D686" s="13" t="n">
        <v>1</v>
      </c>
      <c r="E686" s="14">
        <f>IF(AND(D686=1,INT($A686)=INT($A685),ISNUMBER(B685)),B686/B685-1,"")</f>
        <v/>
      </c>
      <c r="F686" s="14">
        <f>IF(AND(D686=1,INT($A686)=INT($A685),ISNUMBER(C685)),C686/C685-1,"")</f>
        <v/>
      </c>
      <c r="G686" s="11" t="n">
        <v>10.12220001220703</v>
      </c>
      <c r="H686" s="11" t="n">
        <v>338.5199890136719</v>
      </c>
      <c r="I686" s="13" t="n">
        <v>1</v>
      </c>
      <c r="J686" s="14">
        <f>IF(AND(I686=1,INT($A686)=INT($A685),ISNUMBER(G685)),G686/G685-1,"")</f>
        <v/>
      </c>
      <c r="K686" s="14">
        <f>IF(AND(I686=1,INT($A686)=INT($A685),ISNUMBER(H685)),H686/H685-1,"")</f>
        <v/>
      </c>
      <c r="L686" s="11" t="n">
        <v>12.15999984741211</v>
      </c>
      <c r="M686" s="11" t="n">
        <v>769.0050048828125</v>
      </c>
      <c r="N686" s="13" t="n">
        <v>1</v>
      </c>
      <c r="O686" s="14">
        <f>IF(AND(N686=1,INT($A686)=INT($A685),ISNUMBER(L685)),L686/L685-1,"")</f>
        <v/>
      </c>
      <c r="P686" s="14">
        <f>IF(AND(N686=1,INT($A686)=INT($A685),ISNUMBER(M685)),M686/M685-1,"")</f>
        <v/>
      </c>
      <c r="Q686" s="11" t="n">
        <v>10.32499980926514</v>
      </c>
      <c r="R686" s="11" t="n">
        <v>495.3049926757812</v>
      </c>
      <c r="S686" s="13" t="n">
        <v>0</v>
      </c>
      <c r="T686" s="14">
        <f>IF(AND(S686=1,INT($A686)=INT($A685),ISNUMBER(Q685)),Q686/Q685-1,"")</f>
        <v/>
      </c>
      <c r="U686" s="14">
        <f>IF(AND(S686=1,INT($A686)=INT($A685),ISNUMBER(R685)),R686/R685-1,"")</f>
        <v/>
      </c>
      <c r="V686" s="11" t="n">
        <v>8.40939998626709</v>
      </c>
      <c r="W686" s="11" t="n">
        <v>7718.10009765625</v>
      </c>
      <c r="X686" s="13" t="n">
        <v>1</v>
      </c>
      <c r="Y686" s="14">
        <f>IF(AND(X686=1,INT($A686)=INT($A685),ISNUMBER(V685)),V686/V685-1,"")</f>
        <v/>
      </c>
      <c r="Z686" s="14">
        <f>IF(AND(X686=1,INT($A686)=INT($A685),ISNUMBER(W685)),W686/W685-1,"")</f>
        <v/>
      </c>
      <c r="AA686" s="11" t="n">
        <v>8.760000228881836</v>
      </c>
      <c r="AB686" s="11" t="n">
        <v>249</v>
      </c>
      <c r="AC686" s="13" t="n">
        <v>1</v>
      </c>
      <c r="AD686" s="14">
        <f>IF(AND(AC686=1,INT($A686)=INT($A685),ISNUMBER(AA685)),AA686/AA685-1,"")</f>
        <v/>
      </c>
      <c r="AE686" s="14">
        <f>IF(AND(AC686=1,INT($A686)=INT($A685),ISNUMBER(AB685)),AB686/AB685-1,"")</f>
        <v/>
      </c>
      <c r="AF686" s="11" t="n">
        <v>4.625</v>
      </c>
      <c r="AG686" s="11" t="n">
        <v>193.6000061035156</v>
      </c>
      <c r="AH686" s="13" t="n">
        <v>0</v>
      </c>
      <c r="AI686" s="14">
        <f>IF(AND(AH686=1,INT($A686)=INT($A685),ISNUMBER(AF685)),AF686/AF685-1,"")</f>
        <v/>
      </c>
      <c r="AJ686" s="14">
        <f>IF(AND(AH686=1,INT($A686)=INT($A685),ISNUMBER(AG685)),AG686/AG685-1,"")</f>
        <v/>
      </c>
    </row>
    <row r="687">
      <c r="A687" s="12" t="n">
        <v>46289.53055555555</v>
      </c>
      <c r="B687" s="11" t="n">
        <v>8.239999771118164</v>
      </c>
      <c r="C687" s="11" t="n">
        <v>350.5799865722656</v>
      </c>
      <c r="D687" s="13" t="n">
        <v>1</v>
      </c>
      <c r="E687" s="14">
        <f>IF(AND(D687=1,INT($A687)=INT($A686),ISNUMBER(B686)),B687/B686-1,"")</f>
        <v/>
      </c>
      <c r="F687" s="14">
        <f>IF(AND(D687=1,INT($A687)=INT($A686),ISNUMBER(C686)),C687/C686-1,"")</f>
        <v/>
      </c>
      <c r="G687" s="11" t="n">
        <v>10.13500022888184</v>
      </c>
      <c r="H687" s="11" t="n">
        <v>338.1700134277344</v>
      </c>
      <c r="I687" s="13" t="n">
        <v>1</v>
      </c>
      <c r="J687" s="14">
        <f>IF(AND(I687=1,INT($A687)=INT($A686),ISNUMBER(G686)),G687/G686-1,"")</f>
        <v/>
      </c>
      <c r="K687" s="14">
        <f>IF(AND(I687=1,INT($A687)=INT($A686),ISNUMBER(H686)),H687/H686-1,"")</f>
        <v/>
      </c>
      <c r="L687" s="11" t="n">
        <v>12.15999984741211</v>
      </c>
      <c r="M687" s="11" t="n">
        <v>768.4550170898438</v>
      </c>
      <c r="N687" s="13" t="n">
        <v>1</v>
      </c>
      <c r="O687" s="14">
        <f>IF(AND(N687=1,INT($A687)=INT($A686),ISNUMBER(L686)),L687/L686-1,"")</f>
        <v/>
      </c>
      <c r="P687" s="14">
        <f>IF(AND(N687=1,INT($A687)=INT($A686),ISNUMBER(M686)),M687/M686-1,"")</f>
        <v/>
      </c>
      <c r="Q687" s="11" t="n">
        <v>10.31999969482422</v>
      </c>
      <c r="R687" s="11" t="n">
        <v>495.3699951171875</v>
      </c>
      <c r="S687" s="13" t="n">
        <v>1</v>
      </c>
      <c r="T687" s="14">
        <f>IF(AND(S687=1,INT($A687)=INT($A686),ISNUMBER(Q686)),Q687/Q686-1,"")</f>
        <v/>
      </c>
      <c r="U687" s="14">
        <f>IF(AND(S687=1,INT($A687)=INT($A686),ISNUMBER(R686)),R687/R686-1,"")</f>
        <v/>
      </c>
      <c r="V687" s="11" t="n">
        <v>8.414999961853027</v>
      </c>
      <c r="W687" s="11" t="n">
        <v>7706.64013671875</v>
      </c>
      <c r="X687" s="13" t="n">
        <v>1</v>
      </c>
      <c r="Y687" s="14">
        <f>IF(AND(X687=1,INT($A687)=INT($A686),ISNUMBER(V686)),V687/V686-1,"")</f>
        <v/>
      </c>
      <c r="Z687" s="14">
        <f>IF(AND(X687=1,INT($A687)=INT($A686),ISNUMBER(W686)),W687/W686-1,"")</f>
        <v/>
      </c>
      <c r="AA687" s="11" t="n">
        <v>8.770000457763672</v>
      </c>
      <c r="AB687" s="11" t="n">
        <v>248.4002990722656</v>
      </c>
      <c r="AC687" s="13" t="n">
        <v>1</v>
      </c>
      <c r="AD687" s="14">
        <f>IF(AND(AC687=1,INT($A687)=INT($A686),ISNUMBER(AA686)),AA687/AA686-1,"")</f>
        <v/>
      </c>
      <c r="AE687" s="14">
        <f>IF(AND(AC687=1,INT($A687)=INT($A686),ISNUMBER(AB686)),AB687/AB686-1,"")</f>
        <v/>
      </c>
      <c r="AF687" s="11" t="n">
        <v>4.619999885559082</v>
      </c>
      <c r="AG687" s="11" t="n">
        <v>193.4949951171875</v>
      </c>
      <c r="AH687" s="13" t="n">
        <v>1</v>
      </c>
      <c r="AI687" s="14">
        <f>IF(AND(AH687=1,INT($A687)=INT($A686),ISNUMBER(AF686)),AF687/AF686-1,"")</f>
        <v/>
      </c>
      <c r="AJ687" s="14">
        <f>IF(AND(AH687=1,INT($A687)=INT($A686),ISNUMBER(AG686)),AG687/AG686-1,"")</f>
        <v/>
      </c>
    </row>
    <row r="688">
      <c r="A688" s="12" t="n">
        <v>46289.53194444445</v>
      </c>
      <c r="B688" s="11" t="n">
        <v>8.250100135803223</v>
      </c>
      <c r="C688" s="11" t="n">
        <v>350.6199951171875</v>
      </c>
      <c r="D688" s="13" t="n">
        <v>1</v>
      </c>
      <c r="E688" s="14">
        <f>IF(AND(D688=1,INT($A688)=INT($A687),ISNUMBER(B687)),B688/B687-1,"")</f>
        <v/>
      </c>
      <c r="F688" s="14">
        <f>IF(AND(D688=1,INT($A688)=INT($A687),ISNUMBER(C687)),C688/C687-1,"")</f>
        <v/>
      </c>
      <c r="G688" s="11" t="n">
        <v>10.14000034332275</v>
      </c>
      <c r="H688" s="11" t="n">
        <v>338.1144104003906</v>
      </c>
      <c r="I688" s="13" t="n">
        <v>1</v>
      </c>
      <c r="J688" s="14">
        <f>IF(AND(I688=1,INT($A688)=INT($A687),ISNUMBER(G687)),G688/G687-1,"")</f>
        <v/>
      </c>
      <c r="K688" s="14">
        <f>IF(AND(I688=1,INT($A688)=INT($A687),ISNUMBER(H687)),H688/H687-1,"")</f>
        <v/>
      </c>
      <c r="L688" s="11" t="n">
        <v>12.16499996185303</v>
      </c>
      <c r="M688" s="11" t="n">
        <v>768.77001953125</v>
      </c>
      <c r="N688" s="13" t="n">
        <v>1</v>
      </c>
      <c r="O688" s="14">
        <f>IF(AND(N688=1,INT($A688)=INT($A687),ISNUMBER(L687)),L688/L687-1,"")</f>
        <v/>
      </c>
      <c r="P688" s="14">
        <f>IF(AND(N688=1,INT($A688)=INT($A687),ISNUMBER(M687)),M688/M687-1,"")</f>
        <v/>
      </c>
      <c r="Q688" s="11" t="n">
        <v>10.31999969482422</v>
      </c>
      <c r="R688" s="11" t="n">
        <v>495.3699951171875</v>
      </c>
      <c r="S688" s="13" t="n">
        <v>0</v>
      </c>
      <c r="T688" s="14">
        <f>IF(AND(S688=1,INT($A688)=INT($A687),ISNUMBER(Q687)),Q688/Q687-1,"")</f>
        <v/>
      </c>
      <c r="U688" s="14">
        <f>IF(AND(S688=1,INT($A688)=INT($A687),ISNUMBER(R687)),R688/R687-1,"")</f>
        <v/>
      </c>
      <c r="V688" s="11" t="n">
        <v>8.419400215148926</v>
      </c>
      <c r="W688" s="11" t="n">
        <v>7705.97021484375</v>
      </c>
      <c r="X688" s="13" t="n">
        <v>1</v>
      </c>
      <c r="Y688" s="14">
        <f>IF(AND(X688=1,INT($A688)=INT($A687),ISNUMBER(V687)),V688/V687-1,"")</f>
        <v/>
      </c>
      <c r="Z688" s="14">
        <f>IF(AND(X688=1,INT($A688)=INT($A687),ISNUMBER(W687)),W688/W687-1,"")</f>
        <v/>
      </c>
      <c r="AA688" s="11" t="n">
        <v>8.770000457763672</v>
      </c>
      <c r="AB688" s="11" t="n">
        <v>248.418701171875</v>
      </c>
      <c r="AC688" s="13" t="n">
        <v>1</v>
      </c>
      <c r="AD688" s="14">
        <f>IF(AND(AC688=1,INT($A688)=INT($A687),ISNUMBER(AA687)),AA688/AA687-1,"")</f>
        <v/>
      </c>
      <c r="AE688" s="14">
        <f>IF(AND(AC688=1,INT($A688)=INT($A687),ISNUMBER(AB687)),AB688/AB687-1,"")</f>
        <v/>
      </c>
      <c r="AF688" s="11" t="n">
        <v>4.610000133514404</v>
      </c>
      <c r="AG688" s="11" t="n">
        <v>193.63330078125</v>
      </c>
      <c r="AH688" s="13" t="n">
        <v>1</v>
      </c>
      <c r="AI688" s="14">
        <f>IF(AND(AH688=1,INT($A688)=INT($A687),ISNUMBER(AF687)),AF688/AF687-1,"")</f>
        <v/>
      </c>
      <c r="AJ688" s="14">
        <f>IF(AND(AH688=1,INT($A688)=INT($A687),ISNUMBER(AG687)),AG688/AG687-1,"")</f>
        <v/>
      </c>
    </row>
    <row r="689">
      <c r="A689" s="12" t="n">
        <v>46289.53333333333</v>
      </c>
      <c r="B689" s="11" t="n">
        <v>8.250100135803223</v>
      </c>
      <c r="C689" s="11" t="n">
        <v>350.7900085449219</v>
      </c>
      <c r="D689" s="13" t="n">
        <v>1</v>
      </c>
      <c r="E689" s="14">
        <f>IF(AND(D689=1,INT($A689)=INT($A688),ISNUMBER(B688)),B689/B688-1,"")</f>
        <v/>
      </c>
      <c r="F689" s="14">
        <f>IF(AND(D689=1,INT($A689)=INT($A688),ISNUMBER(C688)),C689/C688-1,"")</f>
        <v/>
      </c>
      <c r="G689" s="11" t="n">
        <v>10.13000011444092</v>
      </c>
      <c r="H689" s="11" t="n">
        <v>338.2099914550781</v>
      </c>
      <c r="I689" s="13" t="n">
        <v>1</v>
      </c>
      <c r="J689" s="14">
        <f>IF(AND(I689=1,INT($A689)=INT($A688),ISNUMBER(G688)),G689/G688-1,"")</f>
        <v/>
      </c>
      <c r="K689" s="14">
        <f>IF(AND(I689=1,INT($A689)=INT($A688),ISNUMBER(H688)),H689/H688-1,"")</f>
        <v/>
      </c>
      <c r="L689" s="11" t="n">
        <v>12.13990020751953</v>
      </c>
      <c r="M689" s="11" t="n">
        <v>769.6649780273438</v>
      </c>
      <c r="N689" s="13" t="n">
        <v>1</v>
      </c>
      <c r="O689" s="14">
        <f>IF(AND(N689=1,INT($A689)=INT($A688),ISNUMBER(L688)),L689/L688-1,"")</f>
        <v/>
      </c>
      <c r="P689" s="14">
        <f>IF(AND(N689=1,INT($A689)=INT($A688),ISNUMBER(M688)),M689/M688-1,"")</f>
        <v/>
      </c>
      <c r="Q689" s="11" t="n">
        <v>10.31999969482422</v>
      </c>
      <c r="R689" s="11" t="n">
        <v>495.9100036621094</v>
      </c>
      <c r="S689" s="13" t="n">
        <v>1</v>
      </c>
      <c r="T689" s="14">
        <f>IF(AND(S689=1,INT($A689)=INT($A688),ISNUMBER(Q688)),Q689/Q688-1,"")</f>
        <v/>
      </c>
      <c r="U689" s="14">
        <f>IF(AND(S689=1,INT($A689)=INT($A688),ISNUMBER(R688)),R689/R688-1,"")</f>
        <v/>
      </c>
      <c r="V689" s="11" t="n">
        <v>8.410099983215332</v>
      </c>
      <c r="W689" s="11" t="n">
        <v>7712.68994140625</v>
      </c>
      <c r="X689" s="13" t="n">
        <v>1</v>
      </c>
      <c r="Y689" s="14">
        <f>IF(AND(X689=1,INT($A689)=INT($A688),ISNUMBER(V688)),V689/V688-1,"")</f>
        <v/>
      </c>
      <c r="Z689" s="14">
        <f>IF(AND(X689=1,INT($A689)=INT($A688),ISNUMBER(W688)),W689/W688-1,"")</f>
        <v/>
      </c>
      <c r="AA689" s="11" t="n">
        <v>8.760000228881836</v>
      </c>
      <c r="AB689" s="11" t="n">
        <v>248.7599945068359</v>
      </c>
      <c r="AC689" s="13" t="n">
        <v>1</v>
      </c>
      <c r="AD689" s="14">
        <f>IF(AND(AC689=1,INT($A689)=INT($A688),ISNUMBER(AA688)),AA689/AA688-1,"")</f>
        <v/>
      </c>
      <c r="AE689" s="14">
        <f>IF(AND(AC689=1,INT($A689)=INT($A688),ISNUMBER(AB688)),AB689/AB688-1,"")</f>
        <v/>
      </c>
      <c r="AF689" s="11" t="n">
        <v>4.605000019073486</v>
      </c>
      <c r="AG689" s="11" t="n">
        <v>194.0800018310547</v>
      </c>
      <c r="AH689" s="13" t="n">
        <v>1</v>
      </c>
      <c r="AI689" s="14">
        <f>IF(AND(AH689=1,INT($A689)=INT($A688),ISNUMBER(AF688)),AF689/AF688-1,"")</f>
        <v/>
      </c>
      <c r="AJ689" s="14">
        <f>IF(AND(AH689=1,INT($A689)=INT($A688),ISNUMBER(AG688)),AG689/AG688-1,"")</f>
        <v/>
      </c>
    </row>
    <row r="690">
      <c r="A690" s="12" t="n">
        <v>46289.53472222222</v>
      </c>
      <c r="B690" s="11" t="n">
        <v>8.250100135803223</v>
      </c>
      <c r="C690" s="11" t="n">
        <v>350.7900085449219</v>
      </c>
      <c r="D690" s="13" t="n">
        <v>0</v>
      </c>
      <c r="E690" s="14">
        <f>IF(AND(D690=1,INT($A690)=INT($A689),ISNUMBER(B689)),B690/B689-1,"")</f>
        <v/>
      </c>
      <c r="F690" s="14">
        <f>IF(AND(D690=1,INT($A690)=INT($A689),ISNUMBER(C689)),C690/C689-1,"")</f>
        <v/>
      </c>
      <c r="G690" s="11" t="n">
        <v>10.13000011444092</v>
      </c>
      <c r="H690" s="11" t="n">
        <v>338.3200073242188</v>
      </c>
      <c r="I690" s="13" t="n">
        <v>1</v>
      </c>
      <c r="J690" s="14">
        <f>IF(AND(I690=1,INT($A690)=INT($A689),ISNUMBER(G689)),G690/G689-1,"")</f>
        <v/>
      </c>
      <c r="K690" s="14">
        <f>IF(AND(I690=1,INT($A690)=INT($A689),ISNUMBER(H689)),H690/H689-1,"")</f>
        <v/>
      </c>
      <c r="L690" s="11" t="n">
        <v>12.14949989318848</v>
      </c>
      <c r="M690" s="11" t="n">
        <v>769.4793701171875</v>
      </c>
      <c r="N690" s="13" t="n">
        <v>1</v>
      </c>
      <c r="O690" s="14">
        <f>IF(AND(N690=1,INT($A690)=INT($A689),ISNUMBER(L689)),L690/L689-1,"")</f>
        <v/>
      </c>
      <c r="P690" s="14">
        <f>IF(AND(N690=1,INT($A690)=INT($A689),ISNUMBER(M689)),M690/M689-1,"")</f>
        <v/>
      </c>
      <c r="Q690" s="11" t="n">
        <v>10.31999969482422</v>
      </c>
      <c r="R690" s="11" t="n">
        <v>495.9100036621094</v>
      </c>
      <c r="S690" s="13" t="n">
        <v>0</v>
      </c>
      <c r="T690" s="14">
        <f>IF(AND(S690=1,INT($A690)=INT($A689),ISNUMBER(Q689)),Q690/Q689-1,"")</f>
        <v/>
      </c>
      <c r="U690" s="14">
        <f>IF(AND(S690=1,INT($A690)=INT($A689),ISNUMBER(R689)),R690/R689-1,"")</f>
        <v/>
      </c>
      <c r="V690" s="11" t="n">
        <v>8.409899711608887</v>
      </c>
      <c r="W690" s="11" t="n">
        <v>7714.64990234375</v>
      </c>
      <c r="X690" s="13" t="n">
        <v>1</v>
      </c>
      <c r="Y690" s="14">
        <f>IF(AND(X690=1,INT($A690)=INT($A689),ISNUMBER(V689)),V690/V689-1,"")</f>
        <v/>
      </c>
      <c r="Z690" s="14">
        <f>IF(AND(X690=1,INT($A690)=INT($A689),ISNUMBER(W689)),W690/W689-1,"")</f>
        <v/>
      </c>
      <c r="AA690" s="11" t="n">
        <v>8.759900093078613</v>
      </c>
      <c r="AB690" s="11" t="n">
        <v>248.7599945068359</v>
      </c>
      <c r="AC690" s="13" t="n">
        <v>1</v>
      </c>
      <c r="AD690" s="14">
        <f>IF(AND(AC690=1,INT($A690)=INT($A689),ISNUMBER(AA689)),AA690/AA689-1,"")</f>
        <v/>
      </c>
      <c r="AE690" s="14">
        <f>IF(AND(AC690=1,INT($A690)=INT($A689),ISNUMBER(AB689)),AB690/AB689-1,"")</f>
        <v/>
      </c>
      <c r="AF690" s="11" t="n">
        <v>4.609099864959717</v>
      </c>
      <c r="AG690" s="11" t="n">
        <v>194.1349945068359</v>
      </c>
      <c r="AH690" s="13" t="n">
        <v>1</v>
      </c>
      <c r="AI690" s="14">
        <f>IF(AND(AH690=1,INT($A690)=INT($A689),ISNUMBER(AF689)),AF690/AF689-1,"")</f>
        <v/>
      </c>
      <c r="AJ690" s="14">
        <f>IF(AND(AH690=1,INT($A690)=INT($A689),ISNUMBER(AG689)),AG690/AG689-1,"")</f>
        <v/>
      </c>
    </row>
    <row r="691">
      <c r="A691" s="12" t="n">
        <v>46289.53611111111</v>
      </c>
      <c r="B691" s="11" t="n">
        <v>8.236200332641602</v>
      </c>
      <c r="C691" s="11" t="n">
        <v>350.7099914550781</v>
      </c>
      <c r="D691" s="13" t="n">
        <v>1</v>
      </c>
      <c r="E691" s="14">
        <f>IF(AND(D691=1,INT($A691)=INT($A690),ISNUMBER(B690)),B691/B690-1,"")</f>
        <v/>
      </c>
      <c r="F691" s="14">
        <f>IF(AND(D691=1,INT($A691)=INT($A690),ISNUMBER(C690)),C691/C690-1,"")</f>
        <v/>
      </c>
      <c r="G691" s="11" t="n">
        <v>10.13000011444092</v>
      </c>
      <c r="H691" s="11" t="n">
        <v>338.2099914550781</v>
      </c>
      <c r="I691" s="13" t="n">
        <v>1</v>
      </c>
      <c r="J691" s="14">
        <f>IF(AND(I691=1,INT($A691)=INT($A690),ISNUMBER(G690)),G691/G690-1,"")</f>
        <v/>
      </c>
      <c r="K691" s="14">
        <f>IF(AND(I691=1,INT($A691)=INT($A690),ISNUMBER(H690)),H691/H690-1,"")</f>
        <v/>
      </c>
      <c r="L691" s="11" t="n">
        <v>12.14000034332275</v>
      </c>
      <c r="M691" s="11" t="n">
        <v>769.5800170898438</v>
      </c>
      <c r="N691" s="13" t="n">
        <v>1</v>
      </c>
      <c r="O691" s="14">
        <f>IF(AND(N691=1,INT($A691)=INT($A690),ISNUMBER(L690)),L691/L690-1,"")</f>
        <v/>
      </c>
      <c r="P691" s="14">
        <f>IF(AND(N691=1,INT($A691)=INT($A690),ISNUMBER(M690)),M691/M690-1,"")</f>
        <v/>
      </c>
      <c r="Q691" s="11" t="n">
        <v>10.2923002243042</v>
      </c>
      <c r="R691" s="11" t="n">
        <v>496.6145935058594</v>
      </c>
      <c r="S691" s="13" t="n">
        <v>1</v>
      </c>
      <c r="T691" s="14">
        <f>IF(AND(S691=1,INT($A691)=INT($A690),ISNUMBER(Q690)),Q691/Q690-1,"")</f>
        <v/>
      </c>
      <c r="U691" s="14">
        <f>IF(AND(S691=1,INT($A691)=INT($A690),ISNUMBER(R690)),R691/R690-1,"")</f>
        <v/>
      </c>
      <c r="V691" s="11" t="n">
        <v>8.409999847412109</v>
      </c>
      <c r="W691" s="11" t="n">
        <v>7709.91015625</v>
      </c>
      <c r="X691" s="13" t="n">
        <v>1</v>
      </c>
      <c r="Y691" s="14">
        <f>IF(AND(X691=1,INT($A691)=INT($A690),ISNUMBER(V690)),V691/V690-1,"")</f>
        <v/>
      </c>
      <c r="Z691" s="14">
        <f>IF(AND(X691=1,INT($A691)=INT($A690),ISNUMBER(W690)),W691/W690-1,"")</f>
        <v/>
      </c>
      <c r="AA691" s="11" t="n">
        <v>8.760000228881836</v>
      </c>
      <c r="AB691" s="11" t="n">
        <v>248.6549987792969</v>
      </c>
      <c r="AC691" s="13" t="n">
        <v>1</v>
      </c>
      <c r="AD691" s="14">
        <f>IF(AND(AC691=1,INT($A691)=INT($A690),ISNUMBER(AA690)),AA691/AA690-1,"")</f>
        <v/>
      </c>
      <c r="AE691" s="14">
        <f>IF(AND(AC691=1,INT($A691)=INT($A690),ISNUMBER(AB690)),AB691/AB690-1,"")</f>
        <v/>
      </c>
      <c r="AF691" s="11" t="n">
        <v>4.619900226593018</v>
      </c>
      <c r="AG691" s="11" t="n">
        <v>193.5899963378906</v>
      </c>
      <c r="AH691" s="13" t="n">
        <v>1</v>
      </c>
      <c r="AI691" s="14">
        <f>IF(AND(AH691=1,INT($A691)=INT($A690),ISNUMBER(AF690)),AF691/AF690-1,"")</f>
        <v/>
      </c>
      <c r="AJ691" s="14">
        <f>IF(AND(AH691=1,INT($A691)=INT($A690),ISNUMBER(AG690)),AG691/AG690-1,"")</f>
        <v/>
      </c>
    </row>
    <row r="692">
      <c r="A692" s="12" t="n">
        <v>46289.5375</v>
      </c>
      <c r="B692" s="11" t="n">
        <v>8.236200332641602</v>
      </c>
      <c r="C692" s="11" t="n">
        <v>350.7099914550781</v>
      </c>
      <c r="D692" s="13" t="n">
        <v>0</v>
      </c>
      <c r="E692" s="14">
        <f>IF(AND(D692=1,INT($A692)=INT($A691),ISNUMBER(B691)),B692/B691-1,"")</f>
        <v/>
      </c>
      <c r="F692" s="14">
        <f>IF(AND(D692=1,INT($A692)=INT($A691),ISNUMBER(C691)),C692/C691-1,"")</f>
        <v/>
      </c>
      <c r="G692" s="11" t="n">
        <v>10.13000011444092</v>
      </c>
      <c r="H692" s="11" t="n">
        <v>338.2099914550781</v>
      </c>
      <c r="I692" s="13" t="n">
        <v>0</v>
      </c>
      <c r="J692" s="14">
        <f>IF(AND(I692=1,INT($A692)=INT($A691),ISNUMBER(G691)),G692/G691-1,"")</f>
        <v/>
      </c>
      <c r="K692" s="14">
        <f>IF(AND(I692=1,INT($A692)=INT($A691),ISNUMBER(H691)),H692/H691-1,"")</f>
        <v/>
      </c>
      <c r="L692" s="11" t="n">
        <v>12.15999984741211</v>
      </c>
      <c r="M692" s="11" t="n">
        <v>768.8200073242188</v>
      </c>
      <c r="N692" s="13" t="n">
        <v>1</v>
      </c>
      <c r="O692" s="14">
        <f>IF(AND(N692=1,INT($A692)=INT($A691),ISNUMBER(L691)),L692/L691-1,"")</f>
        <v/>
      </c>
      <c r="P692" s="14">
        <f>IF(AND(N692=1,INT($A692)=INT($A691),ISNUMBER(M691)),M692/M691-1,"")</f>
        <v/>
      </c>
      <c r="Q692" s="11" t="n">
        <v>10.2923002243042</v>
      </c>
      <c r="R692" s="11" t="n">
        <v>496.6145935058594</v>
      </c>
      <c r="S692" s="13" t="n">
        <v>0</v>
      </c>
      <c r="T692" s="14">
        <f>IF(AND(S692=1,INT($A692)=INT($A691),ISNUMBER(Q691)),Q692/Q691-1,"")</f>
        <v/>
      </c>
      <c r="U692" s="14">
        <f>IF(AND(S692=1,INT($A692)=INT($A691),ISNUMBER(R691)),R692/R691-1,"")</f>
        <v/>
      </c>
      <c r="V692" s="11" t="n">
        <v>8.409899711608887</v>
      </c>
      <c r="W692" s="11" t="n">
        <v>7710.580078125</v>
      </c>
      <c r="X692" s="13" t="n">
        <v>1</v>
      </c>
      <c r="Y692" s="14">
        <f>IF(AND(X692=1,INT($A692)=INT($A691),ISNUMBER(V691)),V692/V691-1,"")</f>
        <v/>
      </c>
      <c r="Z692" s="14">
        <f>IF(AND(X692=1,INT($A692)=INT($A691),ISNUMBER(W691)),W692/W691-1,"")</f>
        <v/>
      </c>
      <c r="AA692" s="11" t="n">
        <v>8.760000228881836</v>
      </c>
      <c r="AB692" s="11" t="n">
        <v>248.9700012207031</v>
      </c>
      <c r="AC692" s="13" t="n">
        <v>1</v>
      </c>
      <c r="AD692" s="14">
        <f>IF(AND(AC692=1,INT($A692)=INT($A691),ISNUMBER(AA691)),AA692/AA691-1,"")</f>
        <v/>
      </c>
      <c r="AE692" s="14">
        <f>IF(AND(AC692=1,INT($A692)=INT($A691),ISNUMBER(AB691)),AB692/AB691-1,"")</f>
        <v/>
      </c>
      <c r="AF692" s="11" t="n">
        <v>4.625</v>
      </c>
      <c r="AG692" s="11" t="n">
        <v>193.4100036621094</v>
      </c>
      <c r="AH692" s="13" t="n">
        <v>1</v>
      </c>
      <c r="AI692" s="14">
        <f>IF(AND(AH692=1,INT($A692)=INT($A691),ISNUMBER(AF691)),AF692/AF691-1,"")</f>
        <v/>
      </c>
      <c r="AJ692" s="14">
        <f>IF(AND(AH692=1,INT($A692)=INT($A691),ISNUMBER(AG691)),AG692/AG691-1,"")</f>
        <v/>
      </c>
    </row>
    <row r="693">
      <c r="A693" s="12" t="n">
        <v>46289.53888888889</v>
      </c>
      <c r="B693" s="11" t="n">
        <v>8.244999885559082</v>
      </c>
      <c r="C693" s="11" t="n">
        <v>350.8450012207031</v>
      </c>
      <c r="D693" s="13" t="n">
        <v>1</v>
      </c>
      <c r="E693" s="14">
        <f>IF(AND(D693=1,INT($A693)=INT($A692),ISNUMBER(B692)),B693/B692-1,"")</f>
        <v/>
      </c>
      <c r="F693" s="14">
        <f>IF(AND(D693=1,INT($A693)=INT($A692),ISNUMBER(C692)),C693/C692-1,"")</f>
        <v/>
      </c>
      <c r="G693" s="11" t="n">
        <v>10.13000011444092</v>
      </c>
      <c r="H693" s="11" t="n">
        <v>338.5195922851562</v>
      </c>
      <c r="I693" s="13" t="n">
        <v>1</v>
      </c>
      <c r="J693" s="14">
        <f>IF(AND(I693=1,INT($A693)=INT($A692),ISNUMBER(G692)),G693/G692-1,"")</f>
        <v/>
      </c>
      <c r="K693" s="14">
        <f>IF(AND(I693=1,INT($A693)=INT($A692),ISNUMBER(H692)),H693/H692-1,"")</f>
        <v/>
      </c>
      <c r="L693" s="11" t="n">
        <v>12.13000011444092</v>
      </c>
      <c r="M693" s="11" t="n">
        <v>770.72998046875</v>
      </c>
      <c r="N693" s="13" t="n">
        <v>1</v>
      </c>
      <c r="O693" s="14">
        <f>IF(AND(N693=1,INT($A693)=INT($A692),ISNUMBER(L692)),L693/L692-1,"")</f>
        <v/>
      </c>
      <c r="P693" s="14">
        <f>IF(AND(N693=1,INT($A693)=INT($A692),ISNUMBER(M692)),M693/M692-1,"")</f>
        <v/>
      </c>
      <c r="Q693" s="11" t="n">
        <v>10.2923002243042</v>
      </c>
      <c r="R693" s="11" t="n">
        <v>496.6145935058594</v>
      </c>
      <c r="S693" s="13" t="n">
        <v>0</v>
      </c>
      <c r="T693" s="14">
        <f>IF(AND(S693=1,INT($A693)=INT($A692),ISNUMBER(Q692)),Q693/Q692-1,"")</f>
        <v/>
      </c>
      <c r="U693" s="14">
        <f>IF(AND(S693=1,INT($A693)=INT($A692),ISNUMBER(R692)),R693/R692-1,"")</f>
        <v/>
      </c>
      <c r="V693" s="11" t="n">
        <v>8.400099754333496</v>
      </c>
      <c r="W693" s="11" t="n">
        <v>7716.02978515625</v>
      </c>
      <c r="X693" s="13" t="n">
        <v>1</v>
      </c>
      <c r="Y693" s="14">
        <f>IF(AND(X693=1,INT($A693)=INT($A692),ISNUMBER(V692)),V693/V692-1,"")</f>
        <v/>
      </c>
      <c r="Z693" s="14">
        <f>IF(AND(X693=1,INT($A693)=INT($A692),ISNUMBER(W692)),W693/W692-1,"")</f>
        <v/>
      </c>
      <c r="AA693" s="11" t="n">
        <v>8.760000228881836</v>
      </c>
      <c r="AB693" s="11" t="n">
        <v>248.9700012207031</v>
      </c>
      <c r="AC693" s="13" t="n">
        <v>0</v>
      </c>
      <c r="AD693" s="14">
        <f>IF(AND(AC693=1,INT($A693)=INT($A692),ISNUMBER(AA692)),AA693/AA692-1,"")</f>
        <v/>
      </c>
      <c r="AE693" s="14">
        <f>IF(AND(AC693=1,INT($A693)=INT($A692),ISNUMBER(AB692)),AB693/AB692-1,"")</f>
        <v/>
      </c>
      <c r="AF693" s="11" t="n">
        <v>4.620800018310547</v>
      </c>
      <c r="AG693" s="11" t="n">
        <v>193.5699005126953</v>
      </c>
      <c r="AH693" s="13" t="n">
        <v>1</v>
      </c>
      <c r="AI693" s="14">
        <f>IF(AND(AH693=1,INT($A693)=INT($A692),ISNUMBER(AF692)),AF693/AF692-1,"")</f>
        <v/>
      </c>
      <c r="AJ693" s="14">
        <f>IF(AND(AH693=1,INT($A693)=INT($A692),ISNUMBER(AG692)),AG693/AG692-1,"")</f>
        <v/>
      </c>
    </row>
    <row r="694">
      <c r="A694" s="12" t="n">
        <v>46289.54027777778</v>
      </c>
      <c r="B694" s="11" t="n">
        <v>8.239899635314941</v>
      </c>
      <c r="C694" s="11" t="n">
        <v>351</v>
      </c>
      <c r="D694" s="13" t="n">
        <v>1</v>
      </c>
      <c r="E694" s="14">
        <f>IF(AND(D694=1,INT($A694)=INT($A693),ISNUMBER(B693)),B694/B693-1,"")</f>
        <v/>
      </c>
      <c r="F694" s="14">
        <f>IF(AND(D694=1,INT($A694)=INT($A693),ISNUMBER(C693)),C694/C693-1,"")</f>
        <v/>
      </c>
      <c r="G694" s="11" t="n">
        <v>10.13000011444092</v>
      </c>
      <c r="H694" s="11" t="n">
        <v>338.5195922851562</v>
      </c>
      <c r="I694" s="13" t="n">
        <v>0</v>
      </c>
      <c r="J694" s="14">
        <f>IF(AND(I694=1,INT($A694)=INT($A693),ISNUMBER(G693)),G694/G693-1,"")</f>
        <v/>
      </c>
      <c r="K694" s="14">
        <f>IF(AND(I694=1,INT($A694)=INT($A693),ISNUMBER(H693)),H694/H693-1,"")</f>
        <v/>
      </c>
      <c r="L694" s="11" t="n">
        <v>12.09500026702881</v>
      </c>
      <c r="M694" s="11" t="n">
        <v>772.2650146484375</v>
      </c>
      <c r="N694" s="13" t="n">
        <v>1</v>
      </c>
      <c r="O694" s="14">
        <f>IF(AND(N694=1,INT($A694)=INT($A693),ISNUMBER(L693)),L694/L693-1,"")</f>
        <v/>
      </c>
      <c r="P694" s="14">
        <f>IF(AND(N694=1,INT($A694)=INT($A693),ISNUMBER(M693)),M694/M693-1,"")</f>
        <v/>
      </c>
      <c r="Q694" s="11" t="n">
        <v>10.30000019073486</v>
      </c>
      <c r="R694" s="11" t="n">
        <v>496.5499877929688</v>
      </c>
      <c r="S694" s="13" t="n">
        <v>1</v>
      </c>
      <c r="T694" s="14">
        <f>IF(AND(S694=1,INT($A694)=INT($A693),ISNUMBER(Q693)),Q694/Q693-1,"")</f>
        <v/>
      </c>
      <c r="U694" s="14">
        <f>IF(AND(S694=1,INT($A694)=INT($A693),ISNUMBER(R693)),R694/R693-1,"")</f>
        <v/>
      </c>
      <c r="V694" s="11" t="n">
        <v>8.400099754333496</v>
      </c>
      <c r="W694" s="11" t="n">
        <v>7715.77001953125</v>
      </c>
      <c r="X694" s="13" t="n">
        <v>1</v>
      </c>
      <c r="Y694" s="14">
        <f>IF(AND(X694=1,INT($A694)=INT($A693),ISNUMBER(V693)),V694/V693-1,"")</f>
        <v/>
      </c>
      <c r="Z694" s="14">
        <f>IF(AND(X694=1,INT($A694)=INT($A693),ISNUMBER(W693)),W694/W693-1,"")</f>
        <v/>
      </c>
      <c r="AA694" s="11" t="n">
        <v>8.734999656677246</v>
      </c>
      <c r="AB694" s="11" t="n">
        <v>249.5599975585938</v>
      </c>
      <c r="AC694" s="13" t="n">
        <v>1</v>
      </c>
      <c r="AD694" s="14">
        <f>IF(AND(AC694=1,INT($A694)=INT($A693),ISNUMBER(AA693)),AA694/AA693-1,"")</f>
        <v/>
      </c>
      <c r="AE694" s="14">
        <f>IF(AND(AC694=1,INT($A694)=INT($A693),ISNUMBER(AB693)),AB694/AB693-1,"")</f>
        <v/>
      </c>
      <c r="AF694" s="11" t="n">
        <v>4.619999885559082</v>
      </c>
      <c r="AG694" s="11" t="n">
        <v>193.4450073242188</v>
      </c>
      <c r="AH694" s="13" t="n">
        <v>1</v>
      </c>
      <c r="AI694" s="14">
        <f>IF(AND(AH694=1,INT($A694)=INT($A693),ISNUMBER(AF693)),AF694/AF693-1,"")</f>
        <v/>
      </c>
      <c r="AJ694" s="14">
        <f>IF(AND(AH694=1,INT($A694)=INT($A693),ISNUMBER(AG693)),AG694/AG693-1,"")</f>
        <v/>
      </c>
    </row>
    <row r="695">
      <c r="A695" s="12" t="n">
        <v>46289.54166666666</v>
      </c>
      <c r="B695" s="11" t="n">
        <v>8.239899635314941</v>
      </c>
      <c r="C695" s="11" t="n">
        <v>350.6400146484375</v>
      </c>
      <c r="D695" s="13" t="n">
        <v>1</v>
      </c>
      <c r="E695" s="14">
        <f>IF(AND(D695=1,INT($A695)=INT($A694),ISNUMBER(B694)),B695/B694-1,"")</f>
        <v/>
      </c>
      <c r="F695" s="14">
        <f>IF(AND(D695=1,INT($A695)=INT($A694),ISNUMBER(C694)),C695/C694-1,"")</f>
        <v/>
      </c>
      <c r="G695" s="11" t="n">
        <v>10.13000011444092</v>
      </c>
      <c r="H695" s="11" t="n">
        <v>338.5195922851562</v>
      </c>
      <c r="I695" s="13" t="n">
        <v>0</v>
      </c>
      <c r="J695" s="14">
        <f>IF(AND(I695=1,INT($A695)=INT($A694),ISNUMBER(G694)),G695/G694-1,"")</f>
        <v/>
      </c>
      <c r="K695" s="14">
        <f>IF(AND(I695=1,INT($A695)=INT($A694),ISNUMBER(H694)),H695/H694-1,"")</f>
        <v/>
      </c>
      <c r="L695" s="11" t="n">
        <v>12.10999965667725</v>
      </c>
      <c r="M695" s="11" t="n">
        <v>770.7449951171875</v>
      </c>
      <c r="N695" s="13" t="n">
        <v>1</v>
      </c>
      <c r="O695" s="14">
        <f>IF(AND(N695=1,INT($A695)=INT($A694),ISNUMBER(L694)),L695/L694-1,"")</f>
        <v/>
      </c>
      <c r="P695" s="14">
        <f>IF(AND(N695=1,INT($A695)=INT($A694),ISNUMBER(M694)),M695/M694-1,"")</f>
        <v/>
      </c>
      <c r="Q695" s="11" t="n">
        <v>10.3100004196167</v>
      </c>
      <c r="R695" s="11" t="n">
        <v>495.8999938964844</v>
      </c>
      <c r="S695" s="13" t="n">
        <v>1</v>
      </c>
      <c r="T695" s="14">
        <f>IF(AND(S695=1,INT($A695)=INT($A694),ISNUMBER(Q694)),Q695/Q694-1,"")</f>
        <v/>
      </c>
      <c r="U695" s="14">
        <f>IF(AND(S695=1,INT($A695)=INT($A694),ISNUMBER(R694)),R695/R694-1,"")</f>
        <v/>
      </c>
      <c r="V695" s="11" t="n">
        <v>8.410099983215332</v>
      </c>
      <c r="W695" s="11" t="n">
        <v>7709.06982421875</v>
      </c>
      <c r="X695" s="13" t="n">
        <v>1</v>
      </c>
      <c r="Y695" s="14">
        <f>IF(AND(X695=1,INT($A695)=INT($A694),ISNUMBER(V694)),V695/V694-1,"")</f>
        <v/>
      </c>
      <c r="Z695" s="14">
        <f>IF(AND(X695=1,INT($A695)=INT($A694),ISNUMBER(W694)),W695/W694-1,"")</f>
        <v/>
      </c>
      <c r="AA695" s="11" t="n">
        <v>8.749899864196777</v>
      </c>
      <c r="AB695" s="11" t="n">
        <v>248.9900054931641</v>
      </c>
      <c r="AC695" s="13" t="n">
        <v>1</v>
      </c>
      <c r="AD695" s="14">
        <f>IF(AND(AC695=1,INT($A695)=INT($A694),ISNUMBER(AA694)),AA695/AA694-1,"")</f>
        <v/>
      </c>
      <c r="AE695" s="14">
        <f>IF(AND(AC695=1,INT($A695)=INT($A694),ISNUMBER(AB694)),AB695/AB694-1,"")</f>
        <v/>
      </c>
      <c r="AF695" s="11" t="n">
        <v>4.625</v>
      </c>
      <c r="AG695" s="11" t="n">
        <v>193.4739990234375</v>
      </c>
      <c r="AH695" s="13" t="n">
        <v>1</v>
      </c>
      <c r="AI695" s="14">
        <f>IF(AND(AH695=1,INT($A695)=INT($A694),ISNUMBER(AF694)),AF695/AF694-1,"")</f>
        <v/>
      </c>
      <c r="AJ695" s="14">
        <f>IF(AND(AH695=1,INT($A695)=INT($A694),ISNUMBER(AG694)),AG695/AG694-1,"")</f>
        <v/>
      </c>
    </row>
    <row r="696">
      <c r="A696" s="12" t="n">
        <v>46289.54305555556</v>
      </c>
      <c r="B696" s="11" t="n">
        <v>8.244999885559082</v>
      </c>
      <c r="C696" s="11" t="n">
        <v>350.6600036621094</v>
      </c>
      <c r="D696" s="13" t="n">
        <v>1</v>
      </c>
      <c r="E696" s="14">
        <f>IF(AND(D696=1,INT($A696)=INT($A695),ISNUMBER(B695)),B696/B695-1,"")</f>
        <v/>
      </c>
      <c r="F696" s="14">
        <f>IF(AND(D696=1,INT($A696)=INT($A695),ISNUMBER(C695)),C696/C695-1,"")</f>
        <v/>
      </c>
      <c r="G696" s="11" t="n">
        <v>10.13000011444092</v>
      </c>
      <c r="H696" s="11" t="n">
        <v>338.4700012207031</v>
      </c>
      <c r="I696" s="13" t="n">
        <v>1</v>
      </c>
      <c r="J696" s="14">
        <f>IF(AND(I696=1,INT($A696)=INT($A695),ISNUMBER(G695)),G696/G695-1,"")</f>
        <v/>
      </c>
      <c r="K696" s="14">
        <f>IF(AND(I696=1,INT($A696)=INT($A695),ISNUMBER(H695)),H696/H695-1,"")</f>
        <v/>
      </c>
      <c r="L696" s="11" t="n">
        <v>12.11999988555908</v>
      </c>
      <c r="M696" s="11" t="n">
        <v>771.3499755859375</v>
      </c>
      <c r="N696" s="13" t="n">
        <v>1</v>
      </c>
      <c r="O696" s="14">
        <f>IF(AND(N696=1,INT($A696)=INT($A695),ISNUMBER(L695)),L696/L695-1,"")</f>
        <v/>
      </c>
      <c r="P696" s="14">
        <f>IF(AND(N696=1,INT($A696)=INT($A695),ISNUMBER(M695)),M696/M695-1,"")</f>
        <v/>
      </c>
      <c r="Q696" s="11" t="n">
        <v>10.3100004196167</v>
      </c>
      <c r="R696" s="11" t="n">
        <v>496.1499938964844</v>
      </c>
      <c r="S696" s="13" t="n">
        <v>1</v>
      </c>
      <c r="T696" s="14">
        <f>IF(AND(S696=1,INT($A696)=INT($A695),ISNUMBER(Q695)),Q696/Q695-1,"")</f>
        <v/>
      </c>
      <c r="U696" s="14">
        <f>IF(AND(S696=1,INT($A696)=INT($A695),ISNUMBER(R695)),R696/R695-1,"")</f>
        <v/>
      </c>
      <c r="V696" s="11" t="n">
        <v>8.409999847412109</v>
      </c>
      <c r="W696" s="11" t="n">
        <v>7709.43017578125</v>
      </c>
      <c r="X696" s="13" t="n">
        <v>1</v>
      </c>
      <c r="Y696" s="14">
        <f>IF(AND(X696=1,INT($A696)=INT($A695),ISNUMBER(V695)),V696/V695-1,"")</f>
        <v/>
      </c>
      <c r="Z696" s="14">
        <f>IF(AND(X696=1,INT($A696)=INT($A695),ISNUMBER(W695)),W696/W695-1,"")</f>
        <v/>
      </c>
      <c r="AA696" s="11" t="n">
        <v>8.755000114440918</v>
      </c>
      <c r="AB696" s="11" t="n">
        <v>249.0200042724609</v>
      </c>
      <c r="AC696" s="13" t="n">
        <v>1</v>
      </c>
      <c r="AD696" s="14">
        <f>IF(AND(AC696=1,INT($A696)=INT($A695),ISNUMBER(AA695)),AA696/AA695-1,"")</f>
        <v/>
      </c>
      <c r="AE696" s="14">
        <f>IF(AND(AC696=1,INT($A696)=INT($A695),ISNUMBER(AB695)),AB696/AB695-1,"")</f>
        <v/>
      </c>
      <c r="AF696" s="11" t="n">
        <v>4.619999885559082</v>
      </c>
      <c r="AG696" s="11" t="n">
        <v>193.6399993896484</v>
      </c>
      <c r="AH696" s="13" t="n">
        <v>1</v>
      </c>
      <c r="AI696" s="14">
        <f>IF(AND(AH696=1,INT($A696)=INT($A695),ISNUMBER(AF695)),AF696/AF695-1,"")</f>
        <v/>
      </c>
      <c r="AJ696" s="14">
        <f>IF(AND(AH696=1,INT($A696)=INT($A695),ISNUMBER(AG695)),AG696/AG695-1,"")</f>
        <v/>
      </c>
    </row>
    <row r="697">
      <c r="A697" s="12" t="n">
        <v>46289.54444444444</v>
      </c>
      <c r="B697" s="11" t="n">
        <v>8.239899635314941</v>
      </c>
      <c r="C697" s="11" t="n">
        <v>351.1600036621094</v>
      </c>
      <c r="D697" s="13" t="n">
        <v>1</v>
      </c>
      <c r="E697" s="14">
        <f>IF(AND(D697=1,INT($A697)=INT($A696),ISNUMBER(B696)),B697/B696-1,"")</f>
        <v/>
      </c>
      <c r="F697" s="14">
        <f>IF(AND(D697=1,INT($A697)=INT($A696),ISNUMBER(C696)),C697/C696-1,"")</f>
        <v/>
      </c>
      <c r="G697" s="11" t="n">
        <v>10.13000011444092</v>
      </c>
      <c r="H697" s="11" t="n">
        <v>338.4700012207031</v>
      </c>
      <c r="I697" s="13" t="n">
        <v>0</v>
      </c>
      <c r="J697" s="14">
        <f>IF(AND(I697=1,INT($A697)=INT($A696),ISNUMBER(G696)),G697/G696-1,"")</f>
        <v/>
      </c>
      <c r="K697" s="14">
        <f>IF(AND(I697=1,INT($A697)=INT($A696),ISNUMBER(H696)),H697/H696-1,"")</f>
        <v/>
      </c>
      <c r="L697" s="11" t="n">
        <v>12.08030033111572</v>
      </c>
      <c r="M697" s="11" t="n">
        <v>773.3499755859375</v>
      </c>
      <c r="N697" s="13" t="n">
        <v>1</v>
      </c>
      <c r="O697" s="14">
        <f>IF(AND(N697=1,INT($A697)=INT($A696),ISNUMBER(L696)),L697/L696-1,"")</f>
        <v/>
      </c>
      <c r="P697" s="14">
        <f>IF(AND(N697=1,INT($A697)=INT($A696),ISNUMBER(M696)),M697/M696-1,"")</f>
        <v/>
      </c>
      <c r="Q697" s="11" t="n">
        <v>10.3100004196167</v>
      </c>
      <c r="R697" s="11" t="n">
        <v>496.1499938964844</v>
      </c>
      <c r="S697" s="13" t="n">
        <v>0</v>
      </c>
      <c r="T697" s="14">
        <f>IF(AND(S697=1,INT($A697)=INT($A696),ISNUMBER(Q696)),Q697/Q696-1,"")</f>
        <v/>
      </c>
      <c r="U697" s="14">
        <f>IF(AND(S697=1,INT($A697)=INT($A696),ISNUMBER(R696)),R697/R696-1,"")</f>
        <v/>
      </c>
      <c r="V697" s="11" t="n">
        <v>8.409899711608887</v>
      </c>
      <c r="W697" s="11" t="n">
        <v>7712.06982421875</v>
      </c>
      <c r="X697" s="13" t="n">
        <v>1</v>
      </c>
      <c r="Y697" s="14">
        <f>IF(AND(X697=1,INT($A697)=INT($A696),ISNUMBER(V696)),V697/V696-1,"")</f>
        <v/>
      </c>
      <c r="Z697" s="14">
        <f>IF(AND(X697=1,INT($A697)=INT($A696),ISNUMBER(W696)),W697/W696-1,"")</f>
        <v/>
      </c>
      <c r="AA697" s="11" t="n">
        <v>8.75</v>
      </c>
      <c r="AB697" s="11" t="n">
        <v>249.2400054931641</v>
      </c>
      <c r="AC697" s="13" t="n">
        <v>1</v>
      </c>
      <c r="AD697" s="14">
        <f>IF(AND(AC697=1,INT($A697)=INT($A696),ISNUMBER(AA696)),AA697/AA696-1,"")</f>
        <v/>
      </c>
      <c r="AE697" s="14">
        <f>IF(AND(AC697=1,INT($A697)=INT($A696),ISNUMBER(AB696)),AB697/AB696-1,"")</f>
        <v/>
      </c>
      <c r="AF697" s="11" t="n">
        <v>4.614999771118164</v>
      </c>
      <c r="AG697" s="11" t="n">
        <v>193.6777954101562</v>
      </c>
      <c r="AH697" s="13" t="n">
        <v>1</v>
      </c>
      <c r="AI697" s="14">
        <f>IF(AND(AH697=1,INT($A697)=INT($A696),ISNUMBER(AF696)),AF697/AF696-1,"")</f>
        <v/>
      </c>
      <c r="AJ697" s="14">
        <f>IF(AND(AH697=1,INT($A697)=INT($A696),ISNUMBER(AG696)),AG697/AG696-1,"")</f>
        <v/>
      </c>
    </row>
    <row r="698">
      <c r="A698" s="12" t="n">
        <v>46289.54583333333</v>
      </c>
      <c r="B698" s="11" t="n">
        <v>8.230099678039551</v>
      </c>
      <c r="C698" s="11" t="n">
        <v>351.3699951171875</v>
      </c>
      <c r="D698" s="13" t="n">
        <v>1</v>
      </c>
      <c r="E698" s="14">
        <f>IF(AND(D698=1,INT($A698)=INT($A697),ISNUMBER(B697)),B698/B697-1,"")</f>
        <v/>
      </c>
      <c r="F698" s="14">
        <f>IF(AND(D698=1,INT($A698)=INT($A697),ISNUMBER(C697)),C698/C697-1,"")</f>
        <v/>
      </c>
      <c r="G698" s="11" t="n">
        <v>10.13000011444092</v>
      </c>
      <c r="H698" s="11" t="n">
        <v>338.0599975585938</v>
      </c>
      <c r="I698" s="13" t="n">
        <v>1</v>
      </c>
      <c r="J698" s="14">
        <f>IF(AND(I698=1,INT($A698)=INT($A697),ISNUMBER(G697)),G698/G697-1,"")</f>
        <v/>
      </c>
      <c r="K698" s="14">
        <f>IF(AND(I698=1,INT($A698)=INT($A697),ISNUMBER(H697)),H698/H697-1,"")</f>
        <v/>
      </c>
      <c r="L698" s="11" t="n">
        <v>12.08609962463379</v>
      </c>
      <c r="M698" s="11" t="n">
        <v>773.0800170898438</v>
      </c>
      <c r="N698" s="13" t="n">
        <v>1</v>
      </c>
      <c r="O698" s="14">
        <f>IF(AND(N698=1,INT($A698)=INT($A697),ISNUMBER(L697)),L698/L697-1,"")</f>
        <v/>
      </c>
      <c r="P698" s="14">
        <f>IF(AND(N698=1,INT($A698)=INT($A697),ISNUMBER(M697)),M698/M697-1,"")</f>
        <v/>
      </c>
      <c r="Q698" s="11" t="n">
        <v>10.30980014801025</v>
      </c>
      <c r="R698" s="11" t="n">
        <v>496.1000061035156</v>
      </c>
      <c r="S698" s="13" t="n">
        <v>1</v>
      </c>
      <c r="T698" s="14">
        <f>IF(AND(S698=1,INT($A698)=INT($A697),ISNUMBER(Q697)),Q698/Q697-1,"")</f>
        <v/>
      </c>
      <c r="U698" s="14">
        <f>IF(AND(S698=1,INT($A698)=INT($A697),ISNUMBER(R697)),R698/R697-1,"")</f>
        <v/>
      </c>
      <c r="V698" s="11" t="n">
        <v>8.409999847412109</v>
      </c>
      <c r="W698" s="11" t="n">
        <v>7713.60986328125</v>
      </c>
      <c r="X698" s="13" t="n">
        <v>1</v>
      </c>
      <c r="Y698" s="14">
        <f>IF(AND(X698=1,INT($A698)=INT($A697),ISNUMBER(V697)),V698/V697-1,"")</f>
        <v/>
      </c>
      <c r="Z698" s="14">
        <f>IF(AND(X698=1,INT($A698)=INT($A697),ISNUMBER(W697)),W698/W697-1,"")</f>
        <v/>
      </c>
      <c r="AA698" s="11" t="n">
        <v>8.739999771118164</v>
      </c>
      <c r="AB698" s="11" t="n">
        <v>249.2700042724609</v>
      </c>
      <c r="AC698" s="13" t="n">
        <v>1</v>
      </c>
      <c r="AD698" s="14">
        <f>IF(AND(AC698=1,INT($A698)=INT($A697),ISNUMBER(AA697)),AA698/AA697-1,"")</f>
        <v/>
      </c>
      <c r="AE698" s="14">
        <f>IF(AND(AC698=1,INT($A698)=INT($A697),ISNUMBER(AB697)),AB698/AB697-1,"")</f>
        <v/>
      </c>
      <c r="AF698" s="11" t="n">
        <v>4.628099918365479</v>
      </c>
      <c r="AG698" s="11" t="n">
        <v>193.4300994873047</v>
      </c>
      <c r="AH698" s="13" t="n">
        <v>1</v>
      </c>
      <c r="AI698" s="14">
        <f>IF(AND(AH698=1,INT($A698)=INT($A697),ISNUMBER(AF697)),AF698/AF697-1,"")</f>
        <v/>
      </c>
      <c r="AJ698" s="14">
        <f>IF(AND(AH698=1,INT($A698)=INT($A697),ISNUMBER(AG697)),AG698/AG697-1,"")</f>
        <v/>
      </c>
    </row>
    <row r="699">
      <c r="A699" s="12" t="n">
        <v>46289.54722222222</v>
      </c>
      <c r="B699" s="11" t="n">
        <v>8.230099678039551</v>
      </c>
      <c r="C699" s="11" t="n">
        <v>351.3599853515625</v>
      </c>
      <c r="D699" s="13" t="n">
        <v>1</v>
      </c>
      <c r="E699" s="14">
        <f>IF(AND(D699=1,INT($A699)=INT($A698),ISNUMBER(B698)),B699/B698-1,"")</f>
        <v/>
      </c>
      <c r="F699" s="14">
        <f>IF(AND(D699=1,INT($A699)=INT($A698),ISNUMBER(C698)),C699/C698-1,"")</f>
        <v/>
      </c>
      <c r="G699" s="11" t="n">
        <v>10.13000011444092</v>
      </c>
      <c r="H699" s="11" t="n">
        <v>338.0599975585938</v>
      </c>
      <c r="I699" s="13" t="n">
        <v>0</v>
      </c>
      <c r="J699" s="14">
        <f>IF(AND(I699=1,INT($A699)=INT($A698),ISNUMBER(G698)),G699/G698-1,"")</f>
        <v/>
      </c>
      <c r="K699" s="14">
        <f>IF(AND(I699=1,INT($A699)=INT($A698),ISNUMBER(H698)),H699/H698-1,"")</f>
        <v/>
      </c>
      <c r="L699" s="11" t="n">
        <v>12.08500003814697</v>
      </c>
      <c r="M699" s="11" t="n">
        <v>772.6300048828125</v>
      </c>
      <c r="N699" s="13" t="n">
        <v>1</v>
      </c>
      <c r="O699" s="14">
        <f>IF(AND(N699=1,INT($A699)=INT($A698),ISNUMBER(L698)),L699/L698-1,"")</f>
        <v/>
      </c>
      <c r="P699" s="14">
        <f>IF(AND(N699=1,INT($A699)=INT($A698),ISNUMBER(M698)),M699/M698-1,"")</f>
        <v/>
      </c>
      <c r="Q699" s="11" t="n">
        <v>10.30990028381348</v>
      </c>
      <c r="R699" s="11" t="n">
        <v>496.2550048828125</v>
      </c>
      <c r="S699" s="13" t="n">
        <v>1</v>
      </c>
      <c r="T699" s="14">
        <f>IF(AND(S699=1,INT($A699)=INT($A698),ISNUMBER(Q698)),Q699/Q698-1,"")</f>
        <v/>
      </c>
      <c r="U699" s="14">
        <f>IF(AND(S699=1,INT($A699)=INT($A698),ISNUMBER(R698)),R699/R698-1,"")</f>
        <v/>
      </c>
      <c r="V699" s="11" t="n">
        <v>8.409999847412109</v>
      </c>
      <c r="W699" s="11" t="n">
        <v>7713.16015625</v>
      </c>
      <c r="X699" s="13" t="n">
        <v>1</v>
      </c>
      <c r="Y699" s="14">
        <f>IF(AND(X699=1,INT($A699)=INT($A698),ISNUMBER(V698)),V699/V698-1,"")</f>
        <v/>
      </c>
      <c r="Z699" s="14">
        <f>IF(AND(X699=1,INT($A699)=INT($A698),ISNUMBER(W698)),W699/W698-1,"")</f>
        <v/>
      </c>
      <c r="AA699" s="11" t="n">
        <v>8.744999885559082</v>
      </c>
      <c r="AB699" s="11" t="n">
        <v>249.2749938964844</v>
      </c>
      <c r="AC699" s="13" t="n">
        <v>1</v>
      </c>
      <c r="AD699" s="14">
        <f>IF(AND(AC699=1,INT($A699)=INT($A698),ISNUMBER(AA698)),AA699/AA698-1,"")</f>
        <v/>
      </c>
      <c r="AE699" s="14">
        <f>IF(AND(AC699=1,INT($A699)=INT($A698),ISNUMBER(AB698)),AB699/AB698-1,"")</f>
        <v/>
      </c>
      <c r="AF699" s="11" t="n">
        <v>4.628099918365479</v>
      </c>
      <c r="AG699" s="11" t="n">
        <v>193.4300994873047</v>
      </c>
      <c r="AH699" s="13" t="n">
        <v>0</v>
      </c>
      <c r="AI699" s="14">
        <f>IF(AND(AH699=1,INT($A699)=INT($A698),ISNUMBER(AF698)),AF699/AF698-1,"")</f>
        <v/>
      </c>
      <c r="AJ699" s="14">
        <f>IF(AND(AH699=1,INT($A699)=INT($A698),ISNUMBER(AG698)),AG699/AG698-1,"")</f>
        <v/>
      </c>
    </row>
    <row r="700">
      <c r="A700" s="12" t="n">
        <v>46289.54861111111</v>
      </c>
      <c r="B700" s="11" t="n">
        <v>8.244999885559082</v>
      </c>
      <c r="C700" s="11" t="n">
        <v>350.8599853515625</v>
      </c>
      <c r="D700" s="13" t="n">
        <v>1</v>
      </c>
      <c r="E700" s="14">
        <f>IF(AND(D700=1,INT($A700)=INT($A699),ISNUMBER(B699)),B700/B699-1,"")</f>
        <v/>
      </c>
      <c r="F700" s="14">
        <f>IF(AND(D700=1,INT($A700)=INT($A699),ISNUMBER(C699)),C700/C699-1,"")</f>
        <v/>
      </c>
      <c r="G700" s="11" t="n">
        <v>10.14000034332275</v>
      </c>
      <c r="H700" s="11" t="n">
        <v>337.9800109863281</v>
      </c>
      <c r="I700" s="13" t="n">
        <v>1</v>
      </c>
      <c r="J700" s="14">
        <f>IF(AND(I700=1,INT($A700)=INT($A699),ISNUMBER(G699)),G700/G699-1,"")</f>
        <v/>
      </c>
      <c r="K700" s="14">
        <f>IF(AND(I700=1,INT($A700)=INT($A699),ISNUMBER(H699)),H700/H699-1,"")</f>
        <v/>
      </c>
      <c r="L700" s="11" t="n">
        <v>12.11499977111816</v>
      </c>
      <c r="M700" s="11" t="n">
        <v>770.9749755859375</v>
      </c>
      <c r="N700" s="13" t="n">
        <v>1</v>
      </c>
      <c r="O700" s="14">
        <f>IF(AND(N700=1,INT($A700)=INT($A699),ISNUMBER(L699)),L700/L699-1,"")</f>
        <v/>
      </c>
      <c r="P700" s="14">
        <f>IF(AND(N700=1,INT($A700)=INT($A699),ISNUMBER(M699)),M700/M699-1,"")</f>
        <v/>
      </c>
      <c r="Q700" s="11" t="n">
        <v>10.3100004196167</v>
      </c>
      <c r="R700" s="11" t="n">
        <v>496.1300048828125</v>
      </c>
      <c r="S700" s="13" t="n">
        <v>1</v>
      </c>
      <c r="T700" s="14">
        <f>IF(AND(S700=1,INT($A700)=INT($A699),ISNUMBER(Q699)),Q700/Q699-1,"")</f>
        <v/>
      </c>
      <c r="U700" s="14">
        <f>IF(AND(S700=1,INT($A700)=INT($A699),ISNUMBER(R699)),R700/R699-1,"")</f>
        <v/>
      </c>
      <c r="V700" s="11" t="n">
        <v>8.41919994354248</v>
      </c>
      <c r="W700" s="11" t="n">
        <v>7708.990234375</v>
      </c>
      <c r="X700" s="13" t="n">
        <v>1</v>
      </c>
      <c r="Y700" s="14">
        <f>IF(AND(X700=1,INT($A700)=INT($A699),ISNUMBER(V699)),V700/V699-1,"")</f>
        <v/>
      </c>
      <c r="Z700" s="14">
        <f>IF(AND(X700=1,INT($A700)=INT($A699),ISNUMBER(W699)),W700/W699-1,"")</f>
        <v/>
      </c>
      <c r="AA700" s="11" t="n">
        <v>8.75</v>
      </c>
      <c r="AB700" s="11" t="n">
        <v>249.0099945068359</v>
      </c>
      <c r="AC700" s="13" t="n">
        <v>1</v>
      </c>
      <c r="AD700" s="14">
        <f>IF(AND(AC700=1,INT($A700)=INT($A699),ISNUMBER(AA699)),AA700/AA699-1,"")</f>
        <v/>
      </c>
      <c r="AE700" s="14">
        <f>IF(AND(AC700=1,INT($A700)=INT($A699),ISNUMBER(AB699)),AB700/AB699-1,"")</f>
        <v/>
      </c>
      <c r="AF700" s="11" t="n">
        <v>4.628099918365479</v>
      </c>
      <c r="AG700" s="11" t="n">
        <v>193.4300994873047</v>
      </c>
      <c r="AH700" s="13" t="n">
        <v>0</v>
      </c>
      <c r="AI700" s="14">
        <f>IF(AND(AH700=1,INT($A700)=INT($A699),ISNUMBER(AF699)),AF700/AF699-1,"")</f>
        <v/>
      </c>
      <c r="AJ700" s="14">
        <f>IF(AND(AH700=1,INT($A700)=INT($A699),ISNUMBER(AG699)),AG700/AG699-1,"")</f>
        <v/>
      </c>
    </row>
    <row r="701">
      <c r="A701" s="12" t="n">
        <v>46289.55</v>
      </c>
      <c r="B701" s="11" t="n">
        <v>8.244999885559082</v>
      </c>
      <c r="C701" s="11" t="n">
        <v>350.8550109863281</v>
      </c>
      <c r="D701" s="13" t="n">
        <v>1</v>
      </c>
      <c r="E701" s="14">
        <f>IF(AND(D701=1,INT($A701)=INT($A700),ISNUMBER(B700)),B701/B700-1,"")</f>
        <v/>
      </c>
      <c r="F701" s="14">
        <f>IF(AND(D701=1,INT($A701)=INT($A700),ISNUMBER(C700)),C701/C700-1,"")</f>
        <v/>
      </c>
      <c r="G701" s="11" t="n">
        <v>10.14500045776367</v>
      </c>
      <c r="H701" s="11" t="n">
        <v>338.0400085449219</v>
      </c>
      <c r="I701" s="13" t="n">
        <v>1</v>
      </c>
      <c r="J701" s="14">
        <f>IF(AND(I701=1,INT($A701)=INT($A700),ISNUMBER(G700)),G701/G700-1,"")</f>
        <v/>
      </c>
      <c r="K701" s="14">
        <f>IF(AND(I701=1,INT($A701)=INT($A700),ISNUMBER(H700)),H701/H700-1,"")</f>
        <v/>
      </c>
      <c r="L701" s="11" t="n">
        <v>12.10499954223633</v>
      </c>
      <c r="M701" s="11" t="n">
        <v>771.7689819335938</v>
      </c>
      <c r="N701" s="13" t="n">
        <v>1</v>
      </c>
      <c r="O701" s="14">
        <f>IF(AND(N701=1,INT($A701)=INT($A700),ISNUMBER(L700)),L701/L700-1,"")</f>
        <v/>
      </c>
      <c r="P701" s="14">
        <f>IF(AND(N701=1,INT($A701)=INT($A700),ISNUMBER(M700)),M701/M700-1,"")</f>
        <v/>
      </c>
      <c r="Q701" s="11" t="n">
        <v>10.3100004196167</v>
      </c>
      <c r="R701" s="11" t="n">
        <v>496.1300048828125</v>
      </c>
      <c r="S701" s="13" t="n">
        <v>0</v>
      </c>
      <c r="T701" s="14">
        <f>IF(AND(S701=1,INT($A701)=INT($A700),ISNUMBER(Q700)),Q701/Q700-1,"")</f>
        <v/>
      </c>
      <c r="U701" s="14">
        <f>IF(AND(S701=1,INT($A701)=INT($A700),ISNUMBER(R700)),R701/R700-1,"")</f>
        <v/>
      </c>
      <c r="V701" s="11" t="n">
        <v>8.419699668884277</v>
      </c>
      <c r="W701" s="11" t="n">
        <v>7708.740234375</v>
      </c>
      <c r="X701" s="13" t="n">
        <v>1</v>
      </c>
      <c r="Y701" s="14">
        <f>IF(AND(X701=1,INT($A701)=INT($A700),ISNUMBER(V700)),V701/V700-1,"")</f>
        <v/>
      </c>
      <c r="Z701" s="14">
        <f>IF(AND(X701=1,INT($A701)=INT($A700),ISNUMBER(W700)),W701/W700-1,"")</f>
        <v/>
      </c>
      <c r="AA701" s="11" t="n">
        <v>8.75</v>
      </c>
      <c r="AB701" s="11" t="n">
        <v>249.1600036621094</v>
      </c>
      <c r="AC701" s="13" t="n">
        <v>1</v>
      </c>
      <c r="AD701" s="14">
        <f>IF(AND(AC701=1,INT($A701)=INT($A700),ISNUMBER(AA700)),AA701/AA700-1,"")</f>
        <v/>
      </c>
      <c r="AE701" s="14">
        <f>IF(AND(AC701=1,INT($A701)=INT($A700),ISNUMBER(AB700)),AB701/AB700-1,"")</f>
        <v/>
      </c>
      <c r="AF701" s="11" t="n">
        <v>4.625</v>
      </c>
      <c r="AG701" s="11" t="n">
        <v>193.2799987792969</v>
      </c>
      <c r="AH701" s="13" t="n">
        <v>1</v>
      </c>
      <c r="AI701" s="14">
        <f>IF(AND(AH701=1,INT($A701)=INT($A700),ISNUMBER(AF700)),AF701/AF700-1,"")</f>
        <v/>
      </c>
      <c r="AJ701" s="14">
        <f>IF(AND(AH701=1,INT($A701)=INT($A700),ISNUMBER(AG700)),AG701/AG700-1,"")</f>
        <v/>
      </c>
    </row>
    <row r="702">
      <c r="A702" s="12" t="n">
        <v>46289.55138888889</v>
      </c>
      <c r="B702" s="11" t="n">
        <v>8.234999656677246</v>
      </c>
      <c r="C702" s="11" t="n">
        <v>350.9750061035156</v>
      </c>
      <c r="D702" s="13" t="n">
        <v>1</v>
      </c>
      <c r="E702" s="14">
        <f>IF(AND(D702=1,INT($A702)=INT($A701),ISNUMBER(B701)),B702/B701-1,"")</f>
        <v/>
      </c>
      <c r="F702" s="14">
        <f>IF(AND(D702=1,INT($A702)=INT($A701),ISNUMBER(C701)),C702/C701-1,"")</f>
        <v/>
      </c>
      <c r="G702" s="11" t="n">
        <v>10.13000011444092</v>
      </c>
      <c r="H702" s="11" t="n">
        <v>338.4100036621094</v>
      </c>
      <c r="I702" s="13" t="n">
        <v>1</v>
      </c>
      <c r="J702" s="14">
        <f>IF(AND(I702=1,INT($A702)=INT($A701),ISNUMBER(G701)),G702/G701-1,"")</f>
        <v/>
      </c>
      <c r="K702" s="14">
        <f>IF(AND(I702=1,INT($A702)=INT($A701),ISNUMBER(H701)),H702/H701-1,"")</f>
        <v/>
      </c>
      <c r="L702" s="11" t="n">
        <v>12.09500026702881</v>
      </c>
      <c r="M702" s="11" t="n">
        <v>772.5900268554688</v>
      </c>
      <c r="N702" s="13" t="n">
        <v>1</v>
      </c>
      <c r="O702" s="14">
        <f>IF(AND(N702=1,INT($A702)=INT($A701),ISNUMBER(L701)),L702/L701-1,"")</f>
        <v/>
      </c>
      <c r="P702" s="14">
        <f>IF(AND(N702=1,INT($A702)=INT($A701),ISNUMBER(M701)),M702/M701-1,"")</f>
        <v/>
      </c>
      <c r="Q702" s="11" t="n">
        <v>10.3100004196167</v>
      </c>
      <c r="R702" s="11" t="n">
        <v>496.1300048828125</v>
      </c>
      <c r="S702" s="13" t="n">
        <v>0</v>
      </c>
      <c r="T702" s="14">
        <f>IF(AND(S702=1,INT($A702)=INT($A701),ISNUMBER(Q701)),Q702/Q701-1,"")</f>
        <v/>
      </c>
      <c r="U702" s="14">
        <f>IF(AND(S702=1,INT($A702)=INT($A701),ISNUMBER(R701)),R702/R701-1,"")</f>
        <v/>
      </c>
      <c r="V702" s="11" t="n">
        <v>8.404999732971191</v>
      </c>
      <c r="W702" s="11" t="n">
        <v>7714.08984375</v>
      </c>
      <c r="X702" s="13" t="n">
        <v>1</v>
      </c>
      <c r="Y702" s="14">
        <f>IF(AND(X702=1,INT($A702)=INT($A701),ISNUMBER(V701)),V702/V701-1,"")</f>
        <v/>
      </c>
      <c r="Z702" s="14">
        <f>IF(AND(X702=1,INT($A702)=INT($A701),ISNUMBER(W701)),W702/W701-1,"")</f>
        <v/>
      </c>
      <c r="AA702" s="11" t="n">
        <v>8.739999771118164</v>
      </c>
      <c r="AB702" s="11" t="n">
        <v>249.4100036621094</v>
      </c>
      <c r="AC702" s="13" t="n">
        <v>1</v>
      </c>
      <c r="AD702" s="14">
        <f>IF(AND(AC702=1,INT($A702)=INT($A701),ISNUMBER(AA701)),AA702/AA701-1,"")</f>
        <v/>
      </c>
      <c r="AE702" s="14">
        <f>IF(AND(AC702=1,INT($A702)=INT($A701),ISNUMBER(AB701)),AB702/AB701-1,"")</f>
        <v/>
      </c>
      <c r="AF702" s="11" t="n">
        <v>4.625</v>
      </c>
      <c r="AG702" s="11" t="n">
        <v>193.2799987792969</v>
      </c>
      <c r="AH702" s="13" t="n">
        <v>0</v>
      </c>
      <c r="AI702" s="14">
        <f>IF(AND(AH702=1,INT($A702)=INT($A701),ISNUMBER(AF701)),AF702/AF701-1,"")</f>
        <v/>
      </c>
      <c r="AJ702" s="14">
        <f>IF(AND(AH702=1,INT($A702)=INT($A701),ISNUMBER(AG701)),AG702/AG701-1,"")</f>
        <v/>
      </c>
    </row>
    <row r="703">
      <c r="A703" s="12" t="n">
        <v>46289.55277777778</v>
      </c>
      <c r="B703" s="11" t="n">
        <v>8.239999771118164</v>
      </c>
      <c r="C703" s="11" t="n">
        <v>350.4800109863281</v>
      </c>
      <c r="D703" s="13" t="n">
        <v>1</v>
      </c>
      <c r="E703" s="14">
        <f>IF(AND(D703=1,INT($A703)=INT($A702),ISNUMBER(B702)),B703/B702-1,"")</f>
        <v/>
      </c>
      <c r="F703" s="14">
        <f>IF(AND(D703=1,INT($A703)=INT($A702),ISNUMBER(C702)),C703/C702-1,"")</f>
        <v/>
      </c>
      <c r="G703" s="11" t="n">
        <v>10.1298999786377</v>
      </c>
      <c r="H703" s="11" t="n">
        <v>338.2999877929688</v>
      </c>
      <c r="I703" s="13" t="n">
        <v>1</v>
      </c>
      <c r="J703" s="14">
        <f>IF(AND(I703=1,INT($A703)=INT($A702),ISNUMBER(G702)),G703/G702-1,"")</f>
        <v/>
      </c>
      <c r="K703" s="14">
        <f>IF(AND(I703=1,INT($A703)=INT($A702),ISNUMBER(H702)),H703/H702-1,"")</f>
        <v/>
      </c>
      <c r="L703" s="11" t="n">
        <v>12.09500026702881</v>
      </c>
      <c r="M703" s="11" t="n">
        <v>771.594970703125</v>
      </c>
      <c r="N703" s="13" t="n">
        <v>1</v>
      </c>
      <c r="O703" s="14">
        <f>IF(AND(N703=1,INT($A703)=INT($A702),ISNUMBER(L702)),L703/L702-1,"")</f>
        <v/>
      </c>
      <c r="P703" s="14">
        <f>IF(AND(N703=1,INT($A703)=INT($A702),ISNUMBER(M702)),M703/M702-1,"")</f>
        <v/>
      </c>
      <c r="Q703" s="11" t="n">
        <v>10.3100004196167</v>
      </c>
      <c r="R703" s="11" t="n">
        <v>496.1300048828125</v>
      </c>
      <c r="S703" s="13" t="n">
        <v>0</v>
      </c>
      <c r="T703" s="14">
        <f>IF(AND(S703=1,INT($A703)=INT($A702),ISNUMBER(Q702)),Q703/Q702-1,"")</f>
        <v/>
      </c>
      <c r="U703" s="14">
        <f>IF(AND(S703=1,INT($A703)=INT($A702),ISNUMBER(R702)),R703/R702-1,"")</f>
        <v/>
      </c>
      <c r="V703" s="11" t="n">
        <v>8.409899711608887</v>
      </c>
      <c r="W703" s="11" t="n">
        <v>7711.7099609375</v>
      </c>
      <c r="X703" s="13" t="n">
        <v>1</v>
      </c>
      <c r="Y703" s="14">
        <f>IF(AND(X703=1,INT($A703)=INT($A702),ISNUMBER(V702)),V703/V702-1,"")</f>
        <v/>
      </c>
      <c r="Z703" s="14">
        <f>IF(AND(X703=1,INT($A703)=INT($A702),ISNUMBER(W702)),W703/W702-1,"")</f>
        <v/>
      </c>
      <c r="AA703" s="11" t="n">
        <v>8.739999771118164</v>
      </c>
      <c r="AB703" s="11" t="n">
        <v>249.4100036621094</v>
      </c>
      <c r="AC703" s="13" t="n">
        <v>0</v>
      </c>
      <c r="AD703" s="14">
        <f>IF(AND(AC703=1,INT($A703)=INT($A702),ISNUMBER(AA702)),AA703/AA702-1,"")</f>
        <v/>
      </c>
      <c r="AE703" s="14">
        <f>IF(AND(AC703=1,INT($A703)=INT($A702),ISNUMBER(AB702)),AB703/AB702-1,"")</f>
        <v/>
      </c>
      <c r="AF703" s="11" t="n">
        <v>4.625</v>
      </c>
      <c r="AG703" s="11" t="n">
        <v>193.4333038330078</v>
      </c>
      <c r="AH703" s="13" t="n">
        <v>1</v>
      </c>
      <c r="AI703" s="14">
        <f>IF(AND(AH703=1,INT($A703)=INT($A702),ISNUMBER(AF702)),AF703/AF702-1,"")</f>
        <v/>
      </c>
      <c r="AJ703" s="14">
        <f>IF(AND(AH703=1,INT($A703)=INT($A702),ISNUMBER(AG702)),AG703/AG702-1,"")</f>
        <v/>
      </c>
    </row>
    <row r="704">
      <c r="A704" s="12" t="n">
        <v>46289.55416666667</v>
      </c>
      <c r="B704" s="11" t="n">
        <v>8.239999771118164</v>
      </c>
      <c r="C704" s="11" t="n">
        <v>350.6700134277344</v>
      </c>
      <c r="D704" s="13" t="n">
        <v>1</v>
      </c>
      <c r="E704" s="14">
        <f>IF(AND(D704=1,INT($A704)=INT($A703),ISNUMBER(B703)),B704/B703-1,"")</f>
        <v/>
      </c>
      <c r="F704" s="14">
        <f>IF(AND(D704=1,INT($A704)=INT($A703),ISNUMBER(C703)),C704/C703-1,"")</f>
        <v/>
      </c>
      <c r="G704" s="11" t="n">
        <v>10.125</v>
      </c>
      <c r="H704" s="11" t="n">
        <v>338.3599853515625</v>
      </c>
      <c r="I704" s="13" t="n">
        <v>1</v>
      </c>
      <c r="J704" s="14">
        <f>IF(AND(I704=1,INT($A704)=INT($A703),ISNUMBER(G703)),G704/G703-1,"")</f>
        <v/>
      </c>
      <c r="K704" s="14">
        <f>IF(AND(I704=1,INT($A704)=INT($A703),ISNUMBER(H703)),H704/H703-1,"")</f>
        <v/>
      </c>
      <c r="L704" s="11" t="n">
        <v>12.09930038452148</v>
      </c>
      <c r="M704" s="11" t="n">
        <v>772.3900146484375</v>
      </c>
      <c r="N704" s="13" t="n">
        <v>1</v>
      </c>
      <c r="O704" s="14">
        <f>IF(AND(N704=1,INT($A704)=INT($A703),ISNUMBER(L703)),L704/L703-1,"")</f>
        <v/>
      </c>
      <c r="P704" s="14">
        <f>IF(AND(N704=1,INT($A704)=INT($A703),ISNUMBER(M703)),M704/M703-1,"")</f>
        <v/>
      </c>
      <c r="Q704" s="11" t="n">
        <v>10.3100004196167</v>
      </c>
      <c r="R704" s="11" t="n">
        <v>496.1300048828125</v>
      </c>
      <c r="S704" s="13" t="n">
        <v>0</v>
      </c>
      <c r="T704" s="14">
        <f>IF(AND(S704=1,INT($A704)=INT($A703),ISNUMBER(Q703)),Q704/Q703-1,"")</f>
        <v/>
      </c>
      <c r="U704" s="14">
        <f>IF(AND(S704=1,INT($A704)=INT($A703),ISNUMBER(R703)),R704/R703-1,"")</f>
        <v/>
      </c>
      <c r="V704" s="11" t="n">
        <v>8.404999732971191</v>
      </c>
      <c r="W704" s="11" t="n">
        <v>7712.64013671875</v>
      </c>
      <c r="X704" s="13" t="n">
        <v>1</v>
      </c>
      <c r="Y704" s="14">
        <f>IF(AND(X704=1,INT($A704)=INT($A703),ISNUMBER(V703)),V704/V703-1,"")</f>
        <v/>
      </c>
      <c r="Z704" s="14">
        <f>IF(AND(X704=1,INT($A704)=INT($A703),ISNUMBER(W703)),W704/W703-1,"")</f>
        <v/>
      </c>
      <c r="AA704" s="11" t="n">
        <v>8.739999771118164</v>
      </c>
      <c r="AB704" s="11" t="n">
        <v>249.4100036621094</v>
      </c>
      <c r="AC704" s="13" t="n">
        <v>0</v>
      </c>
      <c r="AD704" s="14">
        <f>IF(AND(AC704=1,INT($A704)=INT($A703),ISNUMBER(AA703)),AA704/AA703-1,"")</f>
        <v/>
      </c>
      <c r="AE704" s="14">
        <f>IF(AND(AC704=1,INT($A704)=INT($A703),ISNUMBER(AB703)),AB704/AB703-1,"")</f>
        <v/>
      </c>
      <c r="AF704" s="11" t="n">
        <v>4.626200199127197</v>
      </c>
      <c r="AG704" s="11" t="n">
        <v>193.2501068115234</v>
      </c>
      <c r="AH704" s="13" t="n">
        <v>1</v>
      </c>
      <c r="AI704" s="14">
        <f>IF(AND(AH704=1,INT($A704)=INT($A703),ISNUMBER(AF703)),AF704/AF703-1,"")</f>
        <v/>
      </c>
      <c r="AJ704" s="14">
        <f>IF(AND(AH704=1,INT($A704)=INT($A703),ISNUMBER(AG703)),AG704/AG703-1,"")</f>
        <v/>
      </c>
    </row>
    <row r="705">
      <c r="A705" s="12" t="n">
        <v>46289.55555555555</v>
      </c>
      <c r="B705" s="11" t="n">
        <v>8.25</v>
      </c>
      <c r="C705" s="11" t="n">
        <v>350.2850036621094</v>
      </c>
      <c r="D705" s="13" t="n">
        <v>1</v>
      </c>
      <c r="E705" s="14">
        <f>IF(AND(D705=1,INT($A705)=INT($A704),ISNUMBER(B704)),B705/B704-1,"")</f>
        <v/>
      </c>
      <c r="F705" s="14">
        <f>IF(AND(D705=1,INT($A705)=INT($A704),ISNUMBER(C704)),C705/C704-1,"")</f>
        <v/>
      </c>
      <c r="G705" s="11" t="n">
        <v>10.13500022888184</v>
      </c>
      <c r="H705" s="11" t="n">
        <v>338.125</v>
      </c>
      <c r="I705" s="13" t="n">
        <v>1</v>
      </c>
      <c r="J705" s="14">
        <f>IF(AND(I705=1,INT($A705)=INT($A704),ISNUMBER(G704)),G705/G704-1,"")</f>
        <v/>
      </c>
      <c r="K705" s="14">
        <f>IF(AND(I705=1,INT($A705)=INT($A704),ISNUMBER(H704)),H705/H704-1,"")</f>
        <v/>
      </c>
      <c r="L705" s="11" t="n">
        <v>12.09930038452148</v>
      </c>
      <c r="M705" s="11" t="n">
        <v>772.3900146484375</v>
      </c>
      <c r="N705" s="13" t="n">
        <v>0</v>
      </c>
      <c r="O705" s="14">
        <f>IF(AND(N705=1,INT($A705)=INT($A704),ISNUMBER(L704)),L705/L704-1,"")</f>
        <v/>
      </c>
      <c r="P705" s="14">
        <f>IF(AND(N705=1,INT($A705)=INT($A704),ISNUMBER(M704)),M705/M704-1,"")</f>
        <v/>
      </c>
      <c r="Q705" s="11" t="n">
        <v>10.32499980926514</v>
      </c>
      <c r="R705" s="11" t="n">
        <v>495.739990234375</v>
      </c>
      <c r="S705" s="13" t="n">
        <v>1</v>
      </c>
      <c r="T705" s="14">
        <f>IF(AND(S705=1,INT($A705)=INT($A704),ISNUMBER(Q704)),Q705/Q704-1,"")</f>
        <v/>
      </c>
      <c r="U705" s="14">
        <f>IF(AND(S705=1,INT($A705)=INT($A704),ISNUMBER(R704)),R705/R704-1,"")</f>
        <v/>
      </c>
      <c r="V705" s="11" t="n">
        <v>8.420000076293945</v>
      </c>
      <c r="W705" s="11" t="n">
        <v>7705.18994140625</v>
      </c>
      <c r="X705" s="13" t="n">
        <v>1</v>
      </c>
      <c r="Y705" s="14">
        <f>IF(AND(X705=1,INT($A705)=INT($A704),ISNUMBER(V704)),V705/V704-1,"")</f>
        <v/>
      </c>
      <c r="Z705" s="14">
        <f>IF(AND(X705=1,INT($A705)=INT($A704),ISNUMBER(W704)),W705/W704-1,"")</f>
        <v/>
      </c>
      <c r="AA705" s="11" t="n">
        <v>8.75</v>
      </c>
      <c r="AB705" s="11" t="n">
        <v>249.2519989013672</v>
      </c>
      <c r="AC705" s="13" t="n">
        <v>1</v>
      </c>
      <c r="AD705" s="14">
        <f>IF(AND(AC705=1,INT($A705)=INT($A704),ISNUMBER(AA704)),AA705/AA704-1,"")</f>
        <v/>
      </c>
      <c r="AE705" s="14">
        <f>IF(AND(AC705=1,INT($A705)=INT($A704),ISNUMBER(AB704)),AB705/AB704-1,"")</f>
        <v/>
      </c>
      <c r="AF705" s="11" t="n">
        <v>4.630099773406982</v>
      </c>
      <c r="AG705" s="11" t="n">
        <v>193.1750030517578</v>
      </c>
      <c r="AH705" s="13" t="n">
        <v>1</v>
      </c>
      <c r="AI705" s="14">
        <f>IF(AND(AH705=1,INT($A705)=INT($A704),ISNUMBER(AF704)),AF705/AF704-1,"")</f>
        <v/>
      </c>
      <c r="AJ705" s="14">
        <f>IF(AND(AH705=1,INT($A705)=INT($A704),ISNUMBER(AG704)),AG705/AG704-1,"")</f>
        <v/>
      </c>
    </row>
    <row r="706">
      <c r="A706" s="12" t="n">
        <v>46289.55694444444</v>
      </c>
      <c r="B706" s="11" t="n">
        <v>8.250100135803223</v>
      </c>
      <c r="C706" s="11" t="n">
        <v>350.239990234375</v>
      </c>
      <c r="D706" s="13" t="n">
        <v>1</v>
      </c>
      <c r="E706" s="14">
        <f>IF(AND(D706=1,INT($A706)=INT($A705),ISNUMBER(B705)),B706/B705-1,"")</f>
        <v/>
      </c>
      <c r="F706" s="14">
        <f>IF(AND(D706=1,INT($A706)=INT($A705),ISNUMBER(C705)),C706/C705-1,"")</f>
        <v/>
      </c>
      <c r="G706" s="11" t="n">
        <v>10.14000034332275</v>
      </c>
      <c r="H706" s="11" t="n">
        <v>338.0899963378906</v>
      </c>
      <c r="I706" s="13" t="n">
        <v>1</v>
      </c>
      <c r="J706" s="14">
        <f>IF(AND(I706=1,INT($A706)=INT($A705),ISNUMBER(G705)),G706/G705-1,"")</f>
        <v/>
      </c>
      <c r="K706" s="14">
        <f>IF(AND(I706=1,INT($A706)=INT($A705),ISNUMBER(H705)),H706/H705-1,"")</f>
        <v/>
      </c>
      <c r="L706" s="11" t="n">
        <v>12.11499977111816</v>
      </c>
      <c r="M706" s="11" t="n">
        <v>771.1900024414062</v>
      </c>
      <c r="N706" s="13" t="n">
        <v>1</v>
      </c>
      <c r="O706" s="14">
        <f>IF(AND(N706=1,INT($A706)=INT($A705),ISNUMBER(L705)),L706/L705-1,"")</f>
        <v/>
      </c>
      <c r="P706" s="14">
        <f>IF(AND(N706=1,INT($A706)=INT($A705),ISNUMBER(M705)),M706/M705-1,"")</f>
        <v/>
      </c>
      <c r="Q706" s="11" t="n">
        <v>10.32499980926514</v>
      </c>
      <c r="R706" s="11" t="n">
        <v>495.739990234375</v>
      </c>
      <c r="S706" s="13" t="n">
        <v>0</v>
      </c>
      <c r="T706" s="14">
        <f>IF(AND(S706=1,INT($A706)=INT($A705),ISNUMBER(Q705)),Q706/Q705-1,"")</f>
        <v/>
      </c>
      <c r="U706" s="14">
        <f>IF(AND(S706=1,INT($A706)=INT($A705),ISNUMBER(R705)),R706/R705-1,"")</f>
        <v/>
      </c>
      <c r="V706" s="11" t="n">
        <v>8.410099983215332</v>
      </c>
      <c r="W706" s="11" t="n">
        <v>7706.91015625</v>
      </c>
      <c r="X706" s="13" t="n">
        <v>1</v>
      </c>
      <c r="Y706" s="14">
        <f>IF(AND(X706=1,INT($A706)=INT($A705),ISNUMBER(V705)),V706/V705-1,"")</f>
        <v/>
      </c>
      <c r="Z706" s="14">
        <f>IF(AND(X706=1,INT($A706)=INT($A705),ISNUMBER(W705)),W706/W705-1,"")</f>
        <v/>
      </c>
      <c r="AA706" s="11" t="n">
        <v>8.75</v>
      </c>
      <c r="AB706" s="11" t="n">
        <v>249.2519989013672</v>
      </c>
      <c r="AC706" s="13" t="n">
        <v>0</v>
      </c>
      <c r="AD706" s="14">
        <f>IF(AND(AC706=1,INT($A706)=INT($A705),ISNUMBER(AA705)),AA706/AA705-1,"")</f>
        <v/>
      </c>
      <c r="AE706" s="14">
        <f>IF(AND(AC706=1,INT($A706)=INT($A705),ISNUMBER(AB705)),AB706/AB705-1,"")</f>
        <v/>
      </c>
      <c r="AF706" s="11" t="n">
        <v>4.635000228881836</v>
      </c>
      <c r="AG706" s="11" t="n">
        <v>193.1600036621094</v>
      </c>
      <c r="AH706" s="13" t="n">
        <v>1</v>
      </c>
      <c r="AI706" s="14">
        <f>IF(AND(AH706=1,INT($A706)=INT($A705),ISNUMBER(AF705)),AF706/AF705-1,"")</f>
        <v/>
      </c>
      <c r="AJ706" s="14">
        <f>IF(AND(AH706=1,INT($A706)=INT($A705),ISNUMBER(AG705)),AG706/AG705-1,"")</f>
        <v/>
      </c>
    </row>
    <row r="707">
      <c r="A707" s="12" t="n">
        <v>46289.55833333333</v>
      </c>
      <c r="B707" s="11" t="n">
        <v>8.269900321960449</v>
      </c>
      <c r="C707" s="11" t="n">
        <v>350</v>
      </c>
      <c r="D707" s="13" t="n">
        <v>1</v>
      </c>
      <c r="E707" s="14">
        <f>IF(AND(D707=1,INT($A707)=INT($A706),ISNUMBER(B706)),B707/B706-1,"")</f>
        <v/>
      </c>
      <c r="F707" s="14">
        <f>IF(AND(D707=1,INT($A707)=INT($A706),ISNUMBER(C706)),C707/C706-1,"")</f>
        <v/>
      </c>
      <c r="G707" s="11" t="n">
        <v>10.14500045776367</v>
      </c>
      <c r="H707" s="11" t="n">
        <v>337.8900146484375</v>
      </c>
      <c r="I707" s="13" t="n">
        <v>1</v>
      </c>
      <c r="J707" s="14">
        <f>IF(AND(I707=1,INT($A707)=INT($A706),ISNUMBER(G706)),G707/G706-1,"")</f>
        <v/>
      </c>
      <c r="K707" s="14">
        <f>IF(AND(I707=1,INT($A707)=INT($A706),ISNUMBER(H706)),H707/H706-1,"")</f>
        <v/>
      </c>
      <c r="L707" s="11" t="n">
        <v>12.11499977111816</v>
      </c>
      <c r="M707" s="11" t="n">
        <v>771.0499877929688</v>
      </c>
      <c r="N707" s="13" t="n">
        <v>1</v>
      </c>
      <c r="O707" s="14">
        <f>IF(AND(N707=1,INT($A707)=INT($A706),ISNUMBER(L706)),L707/L706-1,"")</f>
        <v/>
      </c>
      <c r="P707" s="14">
        <f>IF(AND(N707=1,INT($A707)=INT($A706),ISNUMBER(M706)),M707/M706-1,"")</f>
        <v/>
      </c>
      <c r="Q707" s="11" t="n">
        <v>10.32499980926514</v>
      </c>
      <c r="R707" s="11" t="n">
        <v>495.739990234375</v>
      </c>
      <c r="S707" s="13" t="n">
        <v>0</v>
      </c>
      <c r="T707" s="14">
        <f>IF(AND(S707=1,INT($A707)=INT($A706),ISNUMBER(Q706)),Q707/Q706-1,"")</f>
        <v/>
      </c>
      <c r="U707" s="14">
        <f>IF(AND(S707=1,INT($A707)=INT($A706),ISNUMBER(R706)),R707/R706-1,"")</f>
        <v/>
      </c>
      <c r="V707" s="11" t="n">
        <v>8.414999961853027</v>
      </c>
      <c r="W707" s="11" t="n">
        <v>7704.43017578125</v>
      </c>
      <c r="X707" s="13" t="n">
        <v>1</v>
      </c>
      <c r="Y707" s="14">
        <f>IF(AND(X707=1,INT($A707)=INT($A706),ISNUMBER(V706)),V707/V706-1,"")</f>
        <v/>
      </c>
      <c r="Z707" s="14">
        <f>IF(AND(X707=1,INT($A707)=INT($A706),ISNUMBER(W706)),W707/W706-1,"")</f>
        <v/>
      </c>
      <c r="AA707" s="11" t="n">
        <v>8.75</v>
      </c>
      <c r="AB707" s="11" t="n">
        <v>249.2519989013672</v>
      </c>
      <c r="AC707" s="13" t="n">
        <v>0</v>
      </c>
      <c r="AD707" s="14">
        <f>IF(AND(AC707=1,INT($A707)=INT($A706),ISNUMBER(AA706)),AA707/AA706-1,"")</f>
        <v/>
      </c>
      <c r="AE707" s="14">
        <f>IF(AND(AC707=1,INT($A707)=INT($A706),ISNUMBER(AB706)),AB707/AB706-1,"")</f>
        <v/>
      </c>
      <c r="AF707" s="11" t="n">
        <v>4.630000114440918</v>
      </c>
      <c r="AG707" s="11" t="n">
        <v>193.3000030517578</v>
      </c>
      <c r="AH707" s="13" t="n">
        <v>1</v>
      </c>
      <c r="AI707" s="14">
        <f>IF(AND(AH707=1,INT($A707)=INT($A706),ISNUMBER(AF706)),AF707/AF706-1,"")</f>
        <v/>
      </c>
      <c r="AJ707" s="14">
        <f>IF(AND(AH707=1,INT($A707)=INT($A706),ISNUMBER(AG706)),AG707/AG706-1,"")</f>
        <v/>
      </c>
    </row>
    <row r="708">
      <c r="A708" s="12" t="n">
        <v>46289.55972222222</v>
      </c>
      <c r="B708" s="11" t="n">
        <v>8.274999618530273</v>
      </c>
      <c r="C708" s="11" t="n">
        <v>349.5999145507812</v>
      </c>
      <c r="D708" s="13" t="n">
        <v>1</v>
      </c>
      <c r="E708" s="14">
        <f>IF(AND(D708=1,INT($A708)=INT($A707),ISNUMBER(B707)),B708/B707-1,"")</f>
        <v/>
      </c>
      <c r="F708" s="14">
        <f>IF(AND(D708=1,INT($A708)=INT($A707),ISNUMBER(C707)),C708/C707-1,"")</f>
        <v/>
      </c>
      <c r="G708" s="11" t="n">
        <v>10.14500045776367</v>
      </c>
      <c r="H708" s="11" t="n">
        <v>337.8900146484375</v>
      </c>
      <c r="I708" s="13" t="n">
        <v>0</v>
      </c>
      <c r="J708" s="14">
        <f>IF(AND(I708=1,INT($A708)=INT($A707),ISNUMBER(G707)),G708/G707-1,"")</f>
        <v/>
      </c>
      <c r="K708" s="14">
        <f>IF(AND(I708=1,INT($A708)=INT($A707),ISNUMBER(H707)),H708/H707-1,"")</f>
        <v/>
      </c>
      <c r="L708" s="11" t="n">
        <v>12.13000011444092</v>
      </c>
      <c r="M708" s="11" t="n">
        <v>770.7999877929688</v>
      </c>
      <c r="N708" s="13" t="n">
        <v>1</v>
      </c>
      <c r="O708" s="14">
        <f>IF(AND(N708=1,INT($A708)=INT($A707),ISNUMBER(L707)),L708/L707-1,"")</f>
        <v/>
      </c>
      <c r="P708" s="14">
        <f>IF(AND(N708=1,INT($A708)=INT($A707),ISNUMBER(M707)),M708/M707-1,"")</f>
        <v/>
      </c>
      <c r="Q708" s="11" t="n">
        <v>10.32499980926514</v>
      </c>
      <c r="R708" s="11" t="n">
        <v>495.739990234375</v>
      </c>
      <c r="S708" s="13" t="n">
        <v>0</v>
      </c>
      <c r="T708" s="14">
        <f>IF(AND(S708=1,INT($A708)=INT($A707),ISNUMBER(Q707)),Q708/Q707-1,"")</f>
        <v/>
      </c>
      <c r="U708" s="14">
        <f>IF(AND(S708=1,INT($A708)=INT($A707),ISNUMBER(R707)),R708/R707-1,"")</f>
        <v/>
      </c>
      <c r="V708" s="11" t="n">
        <v>8.425399780273438</v>
      </c>
      <c r="W708" s="11" t="n">
        <v>7697.56005859375</v>
      </c>
      <c r="X708" s="13" t="n">
        <v>1</v>
      </c>
      <c r="Y708" s="14">
        <f>IF(AND(X708=1,INT($A708)=INT($A707),ISNUMBER(V707)),V708/V707-1,"")</f>
        <v/>
      </c>
      <c r="Z708" s="14">
        <f>IF(AND(X708=1,INT($A708)=INT($A707),ISNUMBER(W707)),W708/W707-1,"")</f>
        <v/>
      </c>
      <c r="AA708" s="11" t="n">
        <v>8.75</v>
      </c>
      <c r="AB708" s="11" t="n">
        <v>248.9299926757812</v>
      </c>
      <c r="AC708" s="13" t="n">
        <v>1</v>
      </c>
      <c r="AD708" s="14">
        <f>IF(AND(AC708=1,INT($A708)=INT($A707),ISNUMBER(AA707)),AA708/AA707-1,"")</f>
        <v/>
      </c>
      <c r="AE708" s="14">
        <f>IF(AND(AC708=1,INT($A708)=INT($A707),ISNUMBER(AB707)),AB708/AB707-1,"")</f>
        <v/>
      </c>
      <c r="AF708" s="11" t="n">
        <v>4.635000228881836</v>
      </c>
      <c r="AG708" s="11" t="n">
        <v>192.8300018310547</v>
      </c>
      <c r="AH708" s="13" t="n">
        <v>1</v>
      </c>
      <c r="AI708" s="14">
        <f>IF(AND(AH708=1,INT($A708)=INT($A707),ISNUMBER(AF707)),AF708/AF707-1,"")</f>
        <v/>
      </c>
      <c r="AJ708" s="14">
        <f>IF(AND(AH708=1,INT($A708)=INT($A707),ISNUMBER(AG707)),AG708/AG707-1,"")</f>
        <v/>
      </c>
    </row>
    <row r="709">
      <c r="A709" s="12" t="n">
        <v>46289.56111111111</v>
      </c>
      <c r="B709" s="11" t="n">
        <v>8.270000457763672</v>
      </c>
      <c r="C709" s="11" t="n">
        <v>349.7333984375</v>
      </c>
      <c r="D709" s="13" t="n">
        <v>1</v>
      </c>
      <c r="E709" s="14">
        <f>IF(AND(D709=1,INT($A709)=INT($A708),ISNUMBER(B708)),B709/B708-1,"")</f>
        <v/>
      </c>
      <c r="F709" s="14">
        <f>IF(AND(D709=1,INT($A709)=INT($A708),ISNUMBER(C708)),C709/C708-1,"")</f>
        <v/>
      </c>
      <c r="G709" s="11" t="n">
        <v>10.14150047302246</v>
      </c>
      <c r="H709" s="11" t="n">
        <v>338.1099853515625</v>
      </c>
      <c r="I709" s="13" t="n">
        <v>1</v>
      </c>
      <c r="J709" s="14">
        <f>IF(AND(I709=1,INT($A709)=INT($A708),ISNUMBER(G708)),G709/G708-1,"")</f>
        <v/>
      </c>
      <c r="K709" s="14">
        <f>IF(AND(I709=1,INT($A709)=INT($A708),ISNUMBER(H708)),H709/H708-1,"")</f>
        <v/>
      </c>
      <c r="L709" s="11" t="n">
        <v>12.11999988555908</v>
      </c>
      <c r="M709" s="11" t="n">
        <v>771.25</v>
      </c>
      <c r="N709" s="13" t="n">
        <v>1</v>
      </c>
      <c r="O709" s="14">
        <f>IF(AND(N709=1,INT($A709)=INT($A708),ISNUMBER(L708)),L709/L708-1,"")</f>
        <v/>
      </c>
      <c r="P709" s="14">
        <f>IF(AND(N709=1,INT($A709)=INT($A708),ISNUMBER(M708)),M709/M708-1,"")</f>
        <v/>
      </c>
      <c r="Q709" s="11" t="n">
        <v>10.32499980926514</v>
      </c>
      <c r="R709" s="11" t="n">
        <v>495.739990234375</v>
      </c>
      <c r="S709" s="13" t="n">
        <v>0</v>
      </c>
      <c r="T709" s="14">
        <f>IF(AND(S709=1,INT($A709)=INT($A708),ISNUMBER(Q708)),Q709/Q708-1,"")</f>
        <v/>
      </c>
      <c r="U709" s="14">
        <f>IF(AND(S709=1,INT($A709)=INT($A708),ISNUMBER(R708)),R709/R708-1,"")</f>
        <v/>
      </c>
      <c r="V709" s="11" t="n">
        <v>8.420100212097168</v>
      </c>
      <c r="W709" s="11" t="n">
        <v>7702.41015625</v>
      </c>
      <c r="X709" s="13" t="n">
        <v>1</v>
      </c>
      <c r="Y709" s="14">
        <f>IF(AND(X709=1,INT($A709)=INT($A708),ISNUMBER(V708)),V709/V708-1,"")</f>
        <v/>
      </c>
      <c r="Z709" s="14">
        <f>IF(AND(X709=1,INT($A709)=INT($A708),ISNUMBER(W708)),W709/W708-1,"")</f>
        <v/>
      </c>
      <c r="AA709" s="11" t="n">
        <v>8.75</v>
      </c>
      <c r="AB709" s="11" t="n">
        <v>249.2879028320312</v>
      </c>
      <c r="AC709" s="13" t="n">
        <v>1</v>
      </c>
      <c r="AD709" s="14">
        <f>IF(AND(AC709=1,INT($A709)=INT($A708),ISNUMBER(AA708)),AA709/AA708-1,"")</f>
        <v/>
      </c>
      <c r="AE709" s="14">
        <f>IF(AND(AC709=1,INT($A709)=INT($A708),ISNUMBER(AB708)),AB709/AB708-1,"")</f>
        <v/>
      </c>
      <c r="AF709" s="11" t="n">
        <v>4.632999897003174</v>
      </c>
      <c r="AG709" s="11" t="n">
        <v>192.8300018310547</v>
      </c>
      <c r="AH709" s="13" t="n">
        <v>1</v>
      </c>
      <c r="AI709" s="14">
        <f>IF(AND(AH709=1,INT($A709)=INT($A708),ISNUMBER(AF708)),AF709/AF708-1,"")</f>
        <v/>
      </c>
      <c r="AJ709" s="14">
        <f>IF(AND(AH709=1,INT($A709)=INT($A708),ISNUMBER(AG708)),AG709/AG708-1,"")</f>
        <v/>
      </c>
    </row>
    <row r="710">
      <c r="A710" s="12" t="n">
        <v>46289.5625</v>
      </c>
      <c r="B710" s="11" t="n">
        <v>8.255000114440918</v>
      </c>
      <c r="C710" s="11" t="n">
        <v>350.1499938964844</v>
      </c>
      <c r="D710" s="13" t="n">
        <v>1</v>
      </c>
      <c r="E710" s="14">
        <f>IF(AND(D710=1,INT($A710)=INT($A709),ISNUMBER(B709)),B710/B709-1,"")</f>
        <v/>
      </c>
      <c r="F710" s="14">
        <f>IF(AND(D710=1,INT($A710)=INT($A709),ISNUMBER(C709)),C710/C709-1,"")</f>
        <v/>
      </c>
      <c r="G710" s="11" t="n">
        <v>10.13990020751953</v>
      </c>
      <c r="H710" s="11" t="n">
        <v>338.0799865722656</v>
      </c>
      <c r="I710" s="13" t="n">
        <v>1</v>
      </c>
      <c r="J710" s="14">
        <f>IF(AND(I710=1,INT($A710)=INT($A709),ISNUMBER(G709)),G710/G709-1,"")</f>
        <v/>
      </c>
      <c r="K710" s="14">
        <f>IF(AND(I710=1,INT($A710)=INT($A709),ISNUMBER(H709)),H710/H709-1,"")</f>
        <v/>
      </c>
      <c r="L710" s="11" t="n">
        <v>12.10999965667725</v>
      </c>
      <c r="M710" s="11" t="n">
        <v>771.7949829101562</v>
      </c>
      <c r="N710" s="13" t="n">
        <v>1</v>
      </c>
      <c r="O710" s="14">
        <f>IF(AND(N710=1,INT($A710)=INT($A709),ISNUMBER(L709)),L710/L709-1,"")</f>
        <v/>
      </c>
      <c r="P710" s="14">
        <f>IF(AND(N710=1,INT($A710)=INT($A709),ISNUMBER(M709)),M710/M709-1,"")</f>
        <v/>
      </c>
      <c r="Q710" s="11" t="n">
        <v>10.32499980926514</v>
      </c>
      <c r="R710" s="11" t="n">
        <v>495.739990234375</v>
      </c>
      <c r="S710" s="13" t="n">
        <v>0</v>
      </c>
      <c r="T710" s="14">
        <f>IF(AND(S710=1,INT($A710)=INT($A709),ISNUMBER(Q709)),Q710/Q709-1,"")</f>
        <v/>
      </c>
      <c r="U710" s="14">
        <f>IF(AND(S710=1,INT($A710)=INT($A709),ISNUMBER(R709)),R710/R709-1,"")</f>
        <v/>
      </c>
      <c r="V710" s="11" t="n">
        <v>8.414999961853027</v>
      </c>
      <c r="W710" s="11" t="n">
        <v>7704.85009765625</v>
      </c>
      <c r="X710" s="13" t="n">
        <v>1</v>
      </c>
      <c r="Y710" s="14">
        <f>IF(AND(X710=1,INT($A710)=INT($A709),ISNUMBER(V709)),V710/V709-1,"")</f>
        <v/>
      </c>
      <c r="Z710" s="14">
        <f>IF(AND(X710=1,INT($A710)=INT($A709),ISNUMBER(W709)),W710/W709-1,"")</f>
        <v/>
      </c>
      <c r="AA710" s="11" t="n">
        <v>8.739999771118164</v>
      </c>
      <c r="AB710" s="11" t="n">
        <v>249.3300018310547</v>
      </c>
      <c r="AC710" s="13" t="n">
        <v>1</v>
      </c>
      <c r="AD710" s="14">
        <f>IF(AND(AC710=1,INT($A710)=INT($A709),ISNUMBER(AA709)),AA710/AA709-1,"")</f>
        <v/>
      </c>
      <c r="AE710" s="14">
        <f>IF(AND(AC710=1,INT($A710)=INT($A709),ISNUMBER(AB709)),AB710/AB709-1,"")</f>
        <v/>
      </c>
      <c r="AF710" s="11" t="n">
        <v>4.630099773406982</v>
      </c>
      <c r="AG710" s="11" t="n">
        <v>192.9299926757812</v>
      </c>
      <c r="AH710" s="13" t="n">
        <v>1</v>
      </c>
      <c r="AI710" s="14">
        <f>IF(AND(AH710=1,INT($A710)=INT($A709),ISNUMBER(AF709)),AF710/AF709-1,"")</f>
        <v/>
      </c>
      <c r="AJ710" s="14">
        <f>IF(AND(AH710=1,INT($A710)=INT($A709),ISNUMBER(AG709)),AG710/AG709-1,"")</f>
        <v/>
      </c>
    </row>
    <row r="711">
      <c r="A711" s="12" t="n">
        <v>46289.56388888889</v>
      </c>
      <c r="B711" s="11" t="n">
        <v>8.260100364685059</v>
      </c>
      <c r="C711" s="11" t="n">
        <v>349.9200134277344</v>
      </c>
      <c r="D711" s="13" t="n">
        <v>1</v>
      </c>
      <c r="E711" s="14">
        <f>IF(AND(D711=1,INT($A711)=INT($A710),ISNUMBER(B710)),B711/B710-1,"")</f>
        <v/>
      </c>
      <c r="F711" s="14">
        <f>IF(AND(D711=1,INT($A711)=INT($A710),ISNUMBER(C710)),C711/C710-1,"")</f>
        <v/>
      </c>
      <c r="G711" s="11" t="n">
        <v>10.14109992980957</v>
      </c>
      <c r="H711" s="11" t="n">
        <v>337.9700012207031</v>
      </c>
      <c r="I711" s="13" t="n">
        <v>1</v>
      </c>
      <c r="J711" s="14">
        <f>IF(AND(I711=1,INT($A711)=INT($A710),ISNUMBER(G710)),G711/G710-1,"")</f>
        <v/>
      </c>
      <c r="K711" s="14">
        <f>IF(AND(I711=1,INT($A711)=INT($A710),ISNUMBER(H710)),H711/H710-1,"")</f>
        <v/>
      </c>
      <c r="L711" s="11" t="n">
        <v>12.10499954223633</v>
      </c>
      <c r="M711" s="11" t="n">
        <v>771.5650024414062</v>
      </c>
      <c r="N711" s="13" t="n">
        <v>1</v>
      </c>
      <c r="O711" s="14">
        <f>IF(AND(N711=1,INT($A711)=INT($A710),ISNUMBER(L710)),L711/L710-1,"")</f>
        <v/>
      </c>
      <c r="P711" s="14">
        <f>IF(AND(N711=1,INT($A711)=INT($A710),ISNUMBER(M710)),M711/M710-1,"")</f>
        <v/>
      </c>
      <c r="Q711" s="11" t="n">
        <v>10.3100004196167</v>
      </c>
      <c r="R711" s="11" t="n">
        <v>496.0199890136719</v>
      </c>
      <c r="S711" s="13" t="n">
        <v>1</v>
      </c>
      <c r="T711" s="14">
        <f>IF(AND(S711=1,INT($A711)=INT($A710),ISNUMBER(Q710)),Q711/Q710-1,"")</f>
        <v/>
      </c>
      <c r="U711" s="14">
        <f>IF(AND(S711=1,INT($A711)=INT($A710),ISNUMBER(R710)),R711/R710-1,"")</f>
        <v/>
      </c>
      <c r="V711" s="11" t="n">
        <v>8.419899940490723</v>
      </c>
      <c r="W711" s="11" t="n">
        <v>7703.31982421875</v>
      </c>
      <c r="X711" s="13" t="n">
        <v>1</v>
      </c>
      <c r="Y711" s="14">
        <f>IF(AND(X711=1,INT($A711)=INT($A710),ISNUMBER(V710)),V711/V710-1,"")</f>
        <v/>
      </c>
      <c r="Z711" s="14">
        <f>IF(AND(X711=1,INT($A711)=INT($A710),ISNUMBER(W710)),W711/W710-1,"")</f>
        <v/>
      </c>
      <c r="AA711" s="11" t="n">
        <v>8.739999771118164</v>
      </c>
      <c r="AB711" s="11" t="n">
        <v>249.3849945068359</v>
      </c>
      <c r="AC711" s="13" t="n">
        <v>1</v>
      </c>
      <c r="AD711" s="14">
        <f>IF(AND(AC711=1,INT($A711)=INT($A710),ISNUMBER(AA710)),AA711/AA710-1,"")</f>
        <v/>
      </c>
      <c r="AE711" s="14">
        <f>IF(AND(AC711=1,INT($A711)=INT($A710),ISNUMBER(AB710)),AB711/AB710-1,"")</f>
        <v/>
      </c>
      <c r="AF711" s="11" t="n">
        <v>4.630000114440918</v>
      </c>
      <c r="AG711" s="11" t="n">
        <v>193.0424957275391</v>
      </c>
      <c r="AH711" s="13" t="n">
        <v>1</v>
      </c>
      <c r="AI711" s="14">
        <f>IF(AND(AH711=1,INT($A711)=INT($A710),ISNUMBER(AF710)),AF711/AF710-1,"")</f>
        <v/>
      </c>
      <c r="AJ711" s="14">
        <f>IF(AND(AH711=1,INT($A711)=INT($A710),ISNUMBER(AG710)),AG711/AG710-1,"")</f>
        <v/>
      </c>
    </row>
    <row r="712">
      <c r="A712" s="12" t="n">
        <v>46289.56527777778</v>
      </c>
      <c r="B712" s="11" t="n">
        <v>8.260000228881836</v>
      </c>
      <c r="C712" s="11" t="n">
        <v>350.1650085449219</v>
      </c>
      <c r="D712" s="13" t="n">
        <v>1</v>
      </c>
      <c r="E712" s="14">
        <f>IF(AND(D712=1,INT($A712)=INT($A711),ISNUMBER(B711)),B712/B711-1,"")</f>
        <v/>
      </c>
      <c r="F712" s="14">
        <f>IF(AND(D712=1,INT($A712)=INT($A711),ISNUMBER(C711)),C712/C711-1,"")</f>
        <v/>
      </c>
      <c r="G712" s="11" t="n">
        <v>10.15999984741211</v>
      </c>
      <c r="H712" s="11" t="n">
        <v>337.2699890136719</v>
      </c>
      <c r="I712" s="13" t="n">
        <v>1</v>
      </c>
      <c r="J712" s="14">
        <f>IF(AND(I712=1,INT($A712)=INT($A711),ISNUMBER(G711)),G712/G711-1,"")</f>
        <v/>
      </c>
      <c r="K712" s="14">
        <f>IF(AND(I712=1,INT($A712)=INT($A711),ISNUMBER(H711)),H712/H711-1,"")</f>
        <v/>
      </c>
      <c r="L712" s="11" t="n">
        <v>12.11499977111816</v>
      </c>
      <c r="M712" s="11" t="n">
        <v>770.89501953125</v>
      </c>
      <c r="N712" s="13" t="n">
        <v>1</v>
      </c>
      <c r="O712" s="14">
        <f>IF(AND(N712=1,INT($A712)=INT($A711),ISNUMBER(L711)),L712/L711-1,"")</f>
        <v/>
      </c>
      <c r="P712" s="14">
        <f>IF(AND(N712=1,INT($A712)=INT($A711),ISNUMBER(M711)),M712/M711-1,"")</f>
        <v/>
      </c>
      <c r="Q712" s="11" t="n">
        <v>10.3100004196167</v>
      </c>
      <c r="R712" s="11" t="n">
        <v>496.0199890136719</v>
      </c>
      <c r="S712" s="13" t="n">
        <v>0</v>
      </c>
      <c r="T712" s="14">
        <f>IF(AND(S712=1,INT($A712)=INT($A711),ISNUMBER(Q711)),Q712/Q711-1,"")</f>
        <v/>
      </c>
      <c r="U712" s="14">
        <f>IF(AND(S712=1,INT($A712)=INT($A711),ISNUMBER(R711)),R712/R711-1,"")</f>
        <v/>
      </c>
      <c r="V712" s="11" t="n">
        <v>8.425000190734863</v>
      </c>
      <c r="W712" s="11" t="n">
        <v>7698.669921875</v>
      </c>
      <c r="X712" s="13" t="n">
        <v>1</v>
      </c>
      <c r="Y712" s="14">
        <f>IF(AND(X712=1,INT($A712)=INT($A711),ISNUMBER(V711)),V712/V711-1,"")</f>
        <v/>
      </c>
      <c r="Z712" s="14">
        <f>IF(AND(X712=1,INT($A712)=INT($A711),ISNUMBER(W711)),W712/W711-1,"")</f>
        <v/>
      </c>
      <c r="AA712" s="11" t="n">
        <v>8.75</v>
      </c>
      <c r="AB712" s="11" t="n">
        <v>248.9499969482422</v>
      </c>
      <c r="AC712" s="13" t="n">
        <v>1</v>
      </c>
      <c r="AD712" s="14">
        <f>IF(AND(AC712=1,INT($A712)=INT($A711),ISNUMBER(AA711)),AA712/AA711-1,"")</f>
        <v/>
      </c>
      <c r="AE712" s="14">
        <f>IF(AND(AC712=1,INT($A712)=INT($A711),ISNUMBER(AB711)),AB712/AB711-1,"")</f>
        <v/>
      </c>
      <c r="AF712" s="11" t="n">
        <v>4.630000114440918</v>
      </c>
      <c r="AG712" s="11" t="n">
        <v>193.0424957275391</v>
      </c>
      <c r="AH712" s="13" t="n">
        <v>0</v>
      </c>
      <c r="AI712" s="14">
        <f>IF(AND(AH712=1,INT($A712)=INT($A711),ISNUMBER(AF711)),AF712/AF711-1,"")</f>
        <v/>
      </c>
      <c r="AJ712" s="14">
        <f>IF(AND(AH712=1,INT($A712)=INT($A711),ISNUMBER(AG711)),AG712/AG711-1,"")</f>
        <v/>
      </c>
    </row>
    <row r="713">
      <c r="A713" s="12" t="n">
        <v>46289.56666666667</v>
      </c>
      <c r="B713" s="11" t="n">
        <v>8.265000343322754</v>
      </c>
      <c r="C713" s="11" t="n">
        <v>350.1650085449219</v>
      </c>
      <c r="D713" s="13" t="n">
        <v>1</v>
      </c>
      <c r="E713" s="14">
        <f>IF(AND(D713=1,INT($A713)=INT($A712),ISNUMBER(B712)),B713/B712-1,"")</f>
        <v/>
      </c>
      <c r="F713" s="14">
        <f>IF(AND(D713=1,INT($A713)=INT($A712),ISNUMBER(C712)),C713/C712-1,"")</f>
        <v/>
      </c>
      <c r="G713" s="11" t="n">
        <v>10.15999984741211</v>
      </c>
      <c r="H713" s="11" t="n">
        <v>337.440185546875</v>
      </c>
      <c r="I713" s="13" t="n">
        <v>1</v>
      </c>
      <c r="J713" s="14">
        <f>IF(AND(I713=1,INT($A713)=INT($A712),ISNUMBER(G712)),G713/G712-1,"")</f>
        <v/>
      </c>
      <c r="K713" s="14">
        <f>IF(AND(I713=1,INT($A713)=INT($A712),ISNUMBER(H712)),H713/H712-1,"")</f>
        <v/>
      </c>
      <c r="L713" s="11" t="n">
        <v>12.11999988555908</v>
      </c>
      <c r="M713" s="11" t="n">
        <v>770.6749877929688</v>
      </c>
      <c r="N713" s="13" t="n">
        <v>1</v>
      </c>
      <c r="O713" s="14">
        <f>IF(AND(N713=1,INT($A713)=INT($A712),ISNUMBER(L712)),L713/L712-1,"")</f>
        <v/>
      </c>
      <c r="P713" s="14">
        <f>IF(AND(N713=1,INT($A713)=INT($A712),ISNUMBER(M712)),M713/M712-1,"")</f>
        <v/>
      </c>
      <c r="Q713" s="11" t="n">
        <v>10.32499980926514</v>
      </c>
      <c r="R713" s="11" t="n">
        <v>495.5499877929688</v>
      </c>
      <c r="S713" s="13" t="n">
        <v>1</v>
      </c>
      <c r="T713" s="14">
        <f>IF(AND(S713=1,INT($A713)=INT($A712),ISNUMBER(Q712)),Q713/Q712-1,"")</f>
        <v/>
      </c>
      <c r="U713" s="14">
        <f>IF(AND(S713=1,INT($A713)=INT($A712),ISNUMBER(R712)),R713/R712-1,"")</f>
        <v/>
      </c>
      <c r="V713" s="11" t="n">
        <v>8.425000190734863</v>
      </c>
      <c r="W713" s="11" t="n">
        <v>7698.2900390625</v>
      </c>
      <c r="X713" s="13" t="n">
        <v>1</v>
      </c>
      <c r="Y713" s="14">
        <f>IF(AND(X713=1,INT($A713)=INT($A712),ISNUMBER(V712)),V713/V712-1,"")</f>
        <v/>
      </c>
      <c r="Z713" s="14">
        <f>IF(AND(X713=1,INT($A713)=INT($A712),ISNUMBER(W712)),W713/W712-1,"")</f>
        <v/>
      </c>
      <c r="AA713" s="11" t="n">
        <v>8.75</v>
      </c>
      <c r="AB713" s="11" t="n">
        <v>248.9499969482422</v>
      </c>
      <c r="AC713" s="13" t="n">
        <v>0</v>
      </c>
      <c r="AD713" s="14">
        <f>IF(AND(AC713=1,INT($A713)=INT($A712),ISNUMBER(AA712)),AA713/AA712-1,"")</f>
        <v/>
      </c>
      <c r="AE713" s="14">
        <f>IF(AND(AC713=1,INT($A713)=INT($A712),ISNUMBER(AB712)),AB713/AB712-1,"")</f>
        <v/>
      </c>
      <c r="AF713" s="11" t="n">
        <v>4.644999980926514</v>
      </c>
      <c r="AG713" s="11" t="n">
        <v>192.6148071289062</v>
      </c>
      <c r="AH713" s="13" t="n">
        <v>1</v>
      </c>
      <c r="AI713" s="14">
        <f>IF(AND(AH713=1,INT($A713)=INT($A712),ISNUMBER(AF712)),AF713/AF712-1,"")</f>
        <v/>
      </c>
      <c r="AJ713" s="14">
        <f>IF(AND(AH713=1,INT($A713)=INT($A712),ISNUMBER(AG712)),AG713/AG712-1,"")</f>
        <v/>
      </c>
    </row>
    <row r="714">
      <c r="A714" s="12" t="n">
        <v>46289.56805555556</v>
      </c>
      <c r="B714" s="11" t="n">
        <v>8.260000228881836</v>
      </c>
      <c r="C714" s="11" t="n">
        <v>350.0899963378906</v>
      </c>
      <c r="D714" s="13" t="n">
        <v>1</v>
      </c>
      <c r="E714" s="14">
        <f>IF(AND(D714=1,INT($A714)=INT($A713),ISNUMBER(B713)),B714/B713-1,"")</f>
        <v/>
      </c>
      <c r="F714" s="14">
        <f>IF(AND(D714=1,INT($A714)=INT($A713),ISNUMBER(C713)),C714/C713-1,"")</f>
        <v/>
      </c>
      <c r="G714" s="11" t="n">
        <v>10.15999984741211</v>
      </c>
      <c r="H714" s="11" t="n">
        <v>337.2449951171875</v>
      </c>
      <c r="I714" s="13" t="n">
        <v>1</v>
      </c>
      <c r="J714" s="14">
        <f>IF(AND(I714=1,INT($A714)=INT($A713),ISNUMBER(G713)),G714/G713-1,"")</f>
        <v/>
      </c>
      <c r="K714" s="14">
        <f>IF(AND(I714=1,INT($A714)=INT($A713),ISNUMBER(H713)),H714/H713-1,"")</f>
        <v/>
      </c>
      <c r="L714" s="11" t="n">
        <v>12.11999988555908</v>
      </c>
      <c r="M714" s="11" t="n">
        <v>770.6749877929688</v>
      </c>
      <c r="N714" s="13" t="n">
        <v>0</v>
      </c>
      <c r="O714" s="14">
        <f>IF(AND(N714=1,INT($A714)=INT($A713),ISNUMBER(L713)),L714/L713-1,"")</f>
        <v/>
      </c>
      <c r="P714" s="14">
        <f>IF(AND(N714=1,INT($A714)=INT($A713),ISNUMBER(M713)),M714/M713-1,"")</f>
        <v/>
      </c>
      <c r="Q714" s="11" t="n">
        <v>10.32499980926514</v>
      </c>
      <c r="R714" s="11" t="n">
        <v>495.5499877929688</v>
      </c>
      <c r="S714" s="13" t="n">
        <v>0</v>
      </c>
      <c r="T714" s="14">
        <f>IF(AND(S714=1,INT($A714)=INT($A713),ISNUMBER(Q713)),Q714/Q713-1,"")</f>
        <v/>
      </c>
      <c r="U714" s="14">
        <f>IF(AND(S714=1,INT($A714)=INT($A713),ISNUMBER(R713)),R714/R713-1,"")</f>
        <v/>
      </c>
      <c r="V714" s="11" t="n">
        <v>8.425000190734863</v>
      </c>
      <c r="W714" s="11" t="n">
        <v>7696.89013671875</v>
      </c>
      <c r="X714" s="13" t="n">
        <v>1</v>
      </c>
      <c r="Y714" s="14">
        <f>IF(AND(X714=1,INT($A714)=INT($A713),ISNUMBER(V713)),V714/V713-1,"")</f>
        <v/>
      </c>
      <c r="Z714" s="14">
        <f>IF(AND(X714=1,INT($A714)=INT($A713),ISNUMBER(W713)),W714/W713-1,"")</f>
        <v/>
      </c>
      <c r="AA714" s="11" t="n">
        <v>8.760000228881836</v>
      </c>
      <c r="AB714" s="11" t="n">
        <v>248.7400054931641</v>
      </c>
      <c r="AC714" s="13" t="n">
        <v>1</v>
      </c>
      <c r="AD714" s="14">
        <f>IF(AND(AC714=1,INT($A714)=INT($A713),ISNUMBER(AA713)),AA714/AA713-1,"")</f>
        <v/>
      </c>
      <c r="AE714" s="14">
        <f>IF(AND(AC714=1,INT($A714)=INT($A713),ISNUMBER(AB713)),AB714/AB713-1,"")</f>
        <v/>
      </c>
      <c r="AF714" s="11" t="n">
        <v>4.649199962615967</v>
      </c>
      <c r="AG714" s="11" t="n">
        <v>192.5099945068359</v>
      </c>
      <c r="AH714" s="13" t="n">
        <v>1</v>
      </c>
      <c r="AI714" s="14">
        <f>IF(AND(AH714=1,INT($A714)=INT($A713),ISNUMBER(AF713)),AF714/AF713-1,"")</f>
        <v/>
      </c>
      <c r="AJ714" s="14">
        <f>IF(AND(AH714=1,INT($A714)=INT($A713),ISNUMBER(AG713)),AG714/AG713-1,"")</f>
        <v/>
      </c>
    </row>
    <row r="715">
      <c r="A715" s="12" t="n">
        <v>46289.56944444445</v>
      </c>
      <c r="B715" s="11" t="n">
        <v>8.250100135803223</v>
      </c>
      <c r="C715" s="11" t="n">
        <v>350.3200073242188</v>
      </c>
      <c r="D715" s="13" t="n">
        <v>1</v>
      </c>
      <c r="E715" s="14">
        <f>IF(AND(D715=1,INT($A715)=INT($A714),ISNUMBER(B714)),B715/B714-1,"")</f>
        <v/>
      </c>
      <c r="F715" s="14">
        <f>IF(AND(D715=1,INT($A715)=INT($A714),ISNUMBER(C714)),C715/C714-1,"")</f>
        <v/>
      </c>
      <c r="G715" s="11" t="n">
        <v>10.16009998321533</v>
      </c>
      <c r="H715" s="11" t="n">
        <v>337.1849975585938</v>
      </c>
      <c r="I715" s="13" t="n">
        <v>1</v>
      </c>
      <c r="J715" s="14">
        <f>IF(AND(I715=1,INT($A715)=INT($A714),ISNUMBER(G714)),G715/G714-1,"")</f>
        <v/>
      </c>
      <c r="K715" s="14">
        <f>IF(AND(I715=1,INT($A715)=INT($A714),ISNUMBER(H714)),H715/H714-1,"")</f>
        <v/>
      </c>
      <c r="L715" s="11" t="n">
        <v>12.11999988555908</v>
      </c>
      <c r="M715" s="11" t="n">
        <v>770.6749877929688</v>
      </c>
      <c r="N715" s="13" t="n">
        <v>0</v>
      </c>
      <c r="O715" s="14">
        <f>IF(AND(N715=1,INT($A715)=INT($A714),ISNUMBER(L714)),L715/L714-1,"")</f>
        <v/>
      </c>
      <c r="P715" s="14">
        <f>IF(AND(N715=1,INT($A715)=INT($A714),ISNUMBER(M714)),M715/M714-1,"")</f>
        <v/>
      </c>
      <c r="Q715" s="11" t="n">
        <v>10.32499980926514</v>
      </c>
      <c r="R715" s="11" t="n">
        <v>495.5499877929688</v>
      </c>
      <c r="S715" s="13" t="n">
        <v>0</v>
      </c>
      <c r="T715" s="14">
        <f>IF(AND(S715=1,INT($A715)=INT($A714),ISNUMBER(Q714)),Q715/Q714-1,"")</f>
        <v/>
      </c>
      <c r="U715" s="14">
        <f>IF(AND(S715=1,INT($A715)=INT($A714),ISNUMBER(R714)),R715/R714-1,"")</f>
        <v/>
      </c>
      <c r="V715" s="11" t="n">
        <v>8.425000190734863</v>
      </c>
      <c r="W715" s="11" t="n">
        <v>7699.27001953125</v>
      </c>
      <c r="X715" s="13" t="n">
        <v>1</v>
      </c>
      <c r="Y715" s="14">
        <f>IF(AND(X715=1,INT($A715)=INT($A714),ISNUMBER(V714)),V715/V714-1,"")</f>
        <v/>
      </c>
      <c r="Z715" s="14">
        <f>IF(AND(X715=1,INT($A715)=INT($A714),ISNUMBER(W714)),W715/W714-1,"")</f>
        <v/>
      </c>
      <c r="AA715" s="11" t="n">
        <v>8.760000228881836</v>
      </c>
      <c r="AB715" s="11" t="n">
        <v>248.6900024414062</v>
      </c>
      <c r="AC715" s="13" t="n">
        <v>1</v>
      </c>
      <c r="AD715" s="14">
        <f>IF(AND(AC715=1,INT($A715)=INT($A714),ISNUMBER(AA714)),AA715/AA714-1,"")</f>
        <v/>
      </c>
      <c r="AE715" s="14">
        <f>IF(AND(AC715=1,INT($A715)=INT($A714),ISNUMBER(AB714)),AB715/AB714-1,"")</f>
        <v/>
      </c>
      <c r="AF715" s="11" t="n">
        <v>4.644999980926514</v>
      </c>
      <c r="AG715" s="11" t="n">
        <v>192.4949951171875</v>
      </c>
      <c r="AH715" s="13" t="n">
        <v>1</v>
      </c>
      <c r="AI715" s="14">
        <f>IF(AND(AH715=1,INT($A715)=INT($A714),ISNUMBER(AF714)),AF715/AF714-1,"")</f>
        <v/>
      </c>
      <c r="AJ715" s="14">
        <f>IF(AND(AH715=1,INT($A715)=INT($A714),ISNUMBER(AG714)),AG715/AG714-1,"")</f>
        <v/>
      </c>
    </row>
    <row r="716">
      <c r="A716" s="12" t="n">
        <v>46289.57083333333</v>
      </c>
      <c r="B716" s="11" t="n">
        <v>8.250100135803223</v>
      </c>
      <c r="C716" s="11" t="n">
        <v>350.3200073242188</v>
      </c>
      <c r="D716" s="13" t="n">
        <v>0</v>
      </c>
      <c r="E716" s="14">
        <f>IF(AND(D716=1,INT($A716)=INT($A715),ISNUMBER(B715)),B716/B715-1,"")</f>
        <v/>
      </c>
      <c r="F716" s="14">
        <f>IF(AND(D716=1,INT($A716)=INT($A715),ISNUMBER(C715)),C716/C715-1,"")</f>
        <v/>
      </c>
      <c r="G716" s="11" t="n">
        <v>10.16009998321533</v>
      </c>
      <c r="H716" s="11" t="n">
        <v>337.1849975585938</v>
      </c>
      <c r="I716" s="13" t="n">
        <v>0</v>
      </c>
      <c r="J716" s="14">
        <f>IF(AND(I716=1,INT($A716)=INT($A715),ISNUMBER(G715)),G716/G715-1,"")</f>
        <v/>
      </c>
      <c r="K716" s="14">
        <f>IF(AND(I716=1,INT($A716)=INT($A715),ISNUMBER(H715)),H716/H715-1,"")</f>
        <v/>
      </c>
      <c r="L716" s="11" t="n">
        <v>12.13000011444092</v>
      </c>
      <c r="M716" s="11" t="n">
        <v>770.22998046875</v>
      </c>
      <c r="N716" s="13" t="n">
        <v>1</v>
      </c>
      <c r="O716" s="14">
        <f>IF(AND(N716=1,INT($A716)=INT($A715),ISNUMBER(L715)),L716/L715-1,"")</f>
        <v/>
      </c>
      <c r="P716" s="14">
        <f>IF(AND(N716=1,INT($A716)=INT($A715),ISNUMBER(M715)),M716/M715-1,"")</f>
        <v/>
      </c>
      <c r="Q716" s="11" t="n">
        <v>10.32499980926514</v>
      </c>
      <c r="R716" s="11" t="n">
        <v>495.5499877929688</v>
      </c>
      <c r="S716" s="13" t="n">
        <v>0</v>
      </c>
      <c r="T716" s="14">
        <f>IF(AND(S716=1,INT($A716)=INT($A715),ISNUMBER(Q715)),Q716/Q715-1,"")</f>
        <v/>
      </c>
      <c r="U716" s="14">
        <f>IF(AND(S716=1,INT($A716)=INT($A715),ISNUMBER(R715)),R716/R715-1,"")</f>
        <v/>
      </c>
      <c r="V716" s="11" t="n">
        <v>8.420100212097168</v>
      </c>
      <c r="W716" s="11" t="n">
        <v>7698.64990234375</v>
      </c>
      <c r="X716" s="13" t="n">
        <v>1</v>
      </c>
      <c r="Y716" s="14">
        <f>IF(AND(X716=1,INT($A716)=INT($A715),ISNUMBER(V715)),V716/V715-1,"")</f>
        <v/>
      </c>
      <c r="Z716" s="14">
        <f>IF(AND(X716=1,INT($A716)=INT($A715),ISNUMBER(W715)),W716/W715-1,"")</f>
        <v/>
      </c>
      <c r="AA716" s="11" t="n">
        <v>8.760000228881836</v>
      </c>
      <c r="AB716" s="11" t="n">
        <v>248.6649932861328</v>
      </c>
      <c r="AC716" s="13" t="n">
        <v>1</v>
      </c>
      <c r="AD716" s="14">
        <f>IF(AND(AC716=1,INT($A716)=INT($A715),ISNUMBER(AA715)),AA716/AA715-1,"")</f>
        <v/>
      </c>
      <c r="AE716" s="14">
        <f>IF(AND(AC716=1,INT($A716)=INT($A715),ISNUMBER(AB715)),AB716/AB715-1,"")</f>
        <v/>
      </c>
      <c r="AF716" s="11" t="n">
        <v>4.644999980926514</v>
      </c>
      <c r="AG716" s="11" t="n">
        <v>192.7400054931641</v>
      </c>
      <c r="AH716" s="13" t="n">
        <v>1</v>
      </c>
      <c r="AI716" s="14">
        <f>IF(AND(AH716=1,INT($A716)=INT($A715),ISNUMBER(AF715)),AF716/AF715-1,"")</f>
        <v/>
      </c>
      <c r="AJ716" s="14">
        <f>IF(AND(AH716=1,INT($A716)=INT($A715),ISNUMBER(AG715)),AG716/AG715-1,"")</f>
        <v/>
      </c>
    </row>
    <row r="717">
      <c r="A717" s="12" t="n">
        <v>46289.57222222222</v>
      </c>
      <c r="B717" s="11" t="n">
        <v>8.270000457763672</v>
      </c>
      <c r="C717" s="11" t="n">
        <v>349.5700073242188</v>
      </c>
      <c r="D717" s="13" t="n">
        <v>1</v>
      </c>
      <c r="E717" s="14">
        <f>IF(AND(D717=1,INT($A717)=INT($A716),ISNUMBER(B716)),B717/B716-1,"")</f>
        <v/>
      </c>
      <c r="F717" s="14">
        <f>IF(AND(D717=1,INT($A717)=INT($A716),ISNUMBER(C716)),C717/C716-1,"")</f>
        <v/>
      </c>
      <c r="G717" s="11" t="n">
        <v>10.17720031738281</v>
      </c>
      <c r="H717" s="11" t="n">
        <v>336.8800048828125</v>
      </c>
      <c r="I717" s="13" t="n">
        <v>1</v>
      </c>
      <c r="J717" s="14">
        <f>IF(AND(I717=1,INT($A717)=INT($A716),ISNUMBER(G716)),G717/G716-1,"")</f>
        <v/>
      </c>
      <c r="K717" s="14">
        <f>IF(AND(I717=1,INT($A717)=INT($A716),ISNUMBER(H716)),H717/H716-1,"")</f>
        <v/>
      </c>
      <c r="L717" s="11" t="n">
        <v>12.14999961853027</v>
      </c>
      <c r="M717" s="11" t="n">
        <v>769.3070068359375</v>
      </c>
      <c r="N717" s="13" t="n">
        <v>1</v>
      </c>
      <c r="O717" s="14">
        <f>IF(AND(N717=1,INT($A717)=INT($A716),ISNUMBER(L716)),L717/L716-1,"")</f>
        <v/>
      </c>
      <c r="P717" s="14">
        <f>IF(AND(N717=1,INT($A717)=INT($A716),ISNUMBER(M716)),M717/M716-1,"")</f>
        <v/>
      </c>
      <c r="Q717" s="11" t="n">
        <v>10.32979965209961</v>
      </c>
      <c r="R717" s="11" t="n">
        <v>494.885009765625</v>
      </c>
      <c r="S717" s="13" t="n">
        <v>1</v>
      </c>
      <c r="T717" s="14">
        <f>IF(AND(S717=1,INT($A717)=INT($A716),ISNUMBER(Q716)),Q717/Q716-1,"")</f>
        <v/>
      </c>
      <c r="U717" s="14">
        <f>IF(AND(S717=1,INT($A717)=INT($A716),ISNUMBER(R716)),R717/R716-1,"")</f>
        <v/>
      </c>
      <c r="V717" s="11" t="n">
        <v>8.429900169372559</v>
      </c>
      <c r="W717" s="11" t="n">
        <v>7692.43017578125</v>
      </c>
      <c r="X717" s="13" t="n">
        <v>1</v>
      </c>
      <c r="Y717" s="14">
        <f>IF(AND(X717=1,INT($A717)=INT($A716),ISNUMBER(V716)),V717/V716-1,"")</f>
        <v/>
      </c>
      <c r="Z717" s="14">
        <f>IF(AND(X717=1,INT($A717)=INT($A716),ISNUMBER(W716)),W717/W716-1,"")</f>
        <v/>
      </c>
      <c r="AA717" s="11" t="n">
        <v>8.770000457763672</v>
      </c>
      <c r="AB717" s="11" t="n">
        <v>248.5200042724609</v>
      </c>
      <c r="AC717" s="13" t="n">
        <v>1</v>
      </c>
      <c r="AD717" s="14">
        <f>IF(AND(AC717=1,INT($A717)=INT($A716),ISNUMBER(AA716)),AA717/AA716-1,"")</f>
        <v/>
      </c>
      <c r="AE717" s="14">
        <f>IF(AND(AC717=1,INT($A717)=INT($A716),ISNUMBER(AB716)),AB717/AB716-1,"")</f>
        <v/>
      </c>
      <c r="AF717" s="11" t="n">
        <v>4.649899959564209</v>
      </c>
      <c r="AG717" s="11" t="n">
        <v>192.3600006103516</v>
      </c>
      <c r="AH717" s="13" t="n">
        <v>1</v>
      </c>
      <c r="AI717" s="14">
        <f>IF(AND(AH717=1,INT($A717)=INT($A716),ISNUMBER(AF716)),AF717/AF716-1,"")</f>
        <v/>
      </c>
      <c r="AJ717" s="14">
        <f>IF(AND(AH717=1,INT($A717)=INT($A716),ISNUMBER(AG716)),AG717/AG716-1,"")</f>
        <v/>
      </c>
    </row>
    <row r="718">
      <c r="A718" s="12" t="n">
        <v>46289.57361111111</v>
      </c>
      <c r="B718" s="11" t="n">
        <v>8.270299911499023</v>
      </c>
      <c r="C718" s="11" t="n">
        <v>349.760009765625</v>
      </c>
      <c r="D718" s="13" t="n">
        <v>1</v>
      </c>
      <c r="E718" s="14">
        <f>IF(AND(D718=1,INT($A718)=INT($A717),ISNUMBER(B717)),B718/B717-1,"")</f>
        <v/>
      </c>
      <c r="F718" s="14">
        <f>IF(AND(D718=1,INT($A718)=INT($A717),ISNUMBER(C717)),C718/C717-1,"")</f>
        <v/>
      </c>
      <c r="G718" s="11" t="n">
        <v>10.18000030517578</v>
      </c>
      <c r="H718" s="11" t="n">
        <v>336.8200073242188</v>
      </c>
      <c r="I718" s="13" t="n">
        <v>1</v>
      </c>
      <c r="J718" s="14">
        <f>IF(AND(I718=1,INT($A718)=INT($A717),ISNUMBER(G717)),G718/G717-1,"")</f>
        <v/>
      </c>
      <c r="K718" s="14">
        <f>IF(AND(I718=1,INT($A718)=INT($A717),ISNUMBER(H717)),H718/H717-1,"")</f>
        <v/>
      </c>
      <c r="L718" s="11" t="n">
        <v>12.14000034332275</v>
      </c>
      <c r="M718" s="11" t="n">
        <v>769.7150268554688</v>
      </c>
      <c r="N718" s="13" t="n">
        <v>1</v>
      </c>
      <c r="O718" s="14">
        <f>IF(AND(N718=1,INT($A718)=INT($A717),ISNUMBER(L717)),L718/L717-1,"")</f>
        <v/>
      </c>
      <c r="P718" s="14">
        <f>IF(AND(N718=1,INT($A718)=INT($A717),ISNUMBER(M717)),M718/M717-1,"")</f>
        <v/>
      </c>
      <c r="Q718" s="11" t="n">
        <v>10.32979965209961</v>
      </c>
      <c r="R718" s="11" t="n">
        <v>494.885009765625</v>
      </c>
      <c r="S718" s="13" t="n">
        <v>0</v>
      </c>
      <c r="T718" s="14">
        <f>IF(AND(S718=1,INT($A718)=INT($A717),ISNUMBER(Q717)),Q718/Q717-1,"")</f>
        <v/>
      </c>
      <c r="U718" s="14">
        <f>IF(AND(S718=1,INT($A718)=INT($A717),ISNUMBER(R717)),R718/R717-1,"")</f>
        <v/>
      </c>
      <c r="V718" s="11" t="n">
        <v>8.430000305175781</v>
      </c>
      <c r="W718" s="11" t="n">
        <v>7694.9501953125</v>
      </c>
      <c r="X718" s="13" t="n">
        <v>1</v>
      </c>
      <c r="Y718" s="14">
        <f>IF(AND(X718=1,INT($A718)=INT($A717),ISNUMBER(V717)),V718/V717-1,"")</f>
        <v/>
      </c>
      <c r="Z718" s="14">
        <f>IF(AND(X718=1,INT($A718)=INT($A717),ISNUMBER(W717)),W718/W717-1,"")</f>
        <v/>
      </c>
      <c r="AA718" s="11" t="n">
        <v>8.770000457763672</v>
      </c>
      <c r="AB718" s="11" t="n">
        <v>248.5200042724609</v>
      </c>
      <c r="AC718" s="13" t="n">
        <v>0</v>
      </c>
      <c r="AD718" s="14">
        <f>IF(AND(AC718=1,INT($A718)=INT($A717),ISNUMBER(AA717)),AA718/AA717-1,"")</f>
        <v/>
      </c>
      <c r="AE718" s="14">
        <f>IF(AND(AC718=1,INT($A718)=INT($A717),ISNUMBER(AB717)),AB718/AB717-1,"")</f>
        <v/>
      </c>
      <c r="AF718" s="11" t="n">
        <v>4.644999980926514</v>
      </c>
      <c r="AG718" s="11" t="n">
        <v>192.5099945068359</v>
      </c>
      <c r="AH718" s="13" t="n">
        <v>1</v>
      </c>
      <c r="AI718" s="14">
        <f>IF(AND(AH718=1,INT($A718)=INT($A717),ISNUMBER(AF717)),AF718/AF717-1,"")</f>
        <v/>
      </c>
      <c r="AJ718" s="14">
        <f>IF(AND(AH718=1,INT($A718)=INT($A717),ISNUMBER(AG717)),AG718/AG717-1,"")</f>
        <v/>
      </c>
    </row>
    <row r="719">
      <c r="A719" s="12" t="n">
        <v>46289.575</v>
      </c>
      <c r="B719" s="11" t="n">
        <v>8.270299911499023</v>
      </c>
      <c r="C719" s="11" t="n">
        <v>349.760009765625</v>
      </c>
      <c r="D719" s="13" t="n">
        <v>0</v>
      </c>
      <c r="E719" s="14">
        <f>IF(AND(D719=1,INT($A719)=INT($A718),ISNUMBER(B718)),B719/B718-1,"")</f>
        <v/>
      </c>
      <c r="F719" s="14">
        <f>IF(AND(D719=1,INT($A719)=INT($A718),ISNUMBER(C718)),C719/C718-1,"")</f>
        <v/>
      </c>
      <c r="G719" s="11" t="n">
        <v>10.17969989776611</v>
      </c>
      <c r="H719" s="11" t="n">
        <v>336.7200012207031</v>
      </c>
      <c r="I719" s="13" t="n">
        <v>1</v>
      </c>
      <c r="J719" s="14">
        <f>IF(AND(I719=1,INT($A719)=INT($A718),ISNUMBER(G718)),G719/G718-1,"")</f>
        <v/>
      </c>
      <c r="K719" s="14">
        <f>IF(AND(I719=1,INT($A719)=INT($A718),ISNUMBER(H718)),H719/H718-1,"")</f>
        <v/>
      </c>
      <c r="L719" s="11" t="n">
        <v>12.13500022888184</v>
      </c>
      <c r="M719" s="11" t="n">
        <v>769.9099731445312</v>
      </c>
      <c r="N719" s="13" t="n">
        <v>1</v>
      </c>
      <c r="O719" s="14">
        <f>IF(AND(N719=1,INT($A719)=INT($A718),ISNUMBER(L718)),L719/L718-1,"")</f>
        <v/>
      </c>
      <c r="P719" s="14">
        <f>IF(AND(N719=1,INT($A719)=INT($A718),ISNUMBER(M718)),M719/M718-1,"")</f>
        <v/>
      </c>
      <c r="Q719" s="11" t="n">
        <v>10.32979965209961</v>
      </c>
      <c r="R719" s="11" t="n">
        <v>494.885009765625</v>
      </c>
      <c r="S719" s="13" t="n">
        <v>0</v>
      </c>
      <c r="T719" s="14">
        <f>IF(AND(S719=1,INT($A719)=INT($A718),ISNUMBER(Q718)),Q719/Q718-1,"")</f>
        <v/>
      </c>
      <c r="U719" s="14">
        <f>IF(AND(S719=1,INT($A719)=INT($A718),ISNUMBER(R718)),R719/R718-1,"")</f>
        <v/>
      </c>
      <c r="V719" s="11" t="n">
        <v>8.429400444030762</v>
      </c>
      <c r="W719" s="11" t="n">
        <v>7696.14013671875</v>
      </c>
      <c r="X719" s="13" t="n">
        <v>1</v>
      </c>
      <c r="Y719" s="14">
        <f>IF(AND(X719=1,INT($A719)=INT($A718),ISNUMBER(V718)),V719/V718-1,"")</f>
        <v/>
      </c>
      <c r="Z719" s="14">
        <f>IF(AND(X719=1,INT($A719)=INT($A718),ISNUMBER(W718)),W719/W718-1,"")</f>
        <v/>
      </c>
      <c r="AA719" s="11" t="n">
        <v>8.760000228881836</v>
      </c>
      <c r="AB719" s="11" t="n">
        <v>248.8600006103516</v>
      </c>
      <c r="AC719" s="13" t="n">
        <v>1</v>
      </c>
      <c r="AD719" s="14">
        <f>IF(AND(AC719=1,INT($A719)=INT($A718),ISNUMBER(AA718)),AA719/AA718-1,"")</f>
        <v/>
      </c>
      <c r="AE719" s="14">
        <f>IF(AND(AC719=1,INT($A719)=INT($A718),ISNUMBER(AB718)),AB719/AB718-1,"")</f>
        <v/>
      </c>
      <c r="AF719" s="11" t="n">
        <v>4.644999980926514</v>
      </c>
      <c r="AG719" s="11" t="n">
        <v>192.5099945068359</v>
      </c>
      <c r="AH719" s="13" t="n">
        <v>0</v>
      </c>
      <c r="AI719" s="14">
        <f>IF(AND(AH719=1,INT($A719)=INT($A718),ISNUMBER(AF718)),AF719/AF718-1,"")</f>
        <v/>
      </c>
      <c r="AJ719" s="14">
        <f>IF(AND(AH719=1,INT($A719)=INT($A718),ISNUMBER(AG718)),AG719/AG718-1,"")</f>
        <v/>
      </c>
    </row>
    <row r="720">
      <c r="A720" s="12" t="n">
        <v>46289.57638888889</v>
      </c>
      <c r="B720" s="11" t="n">
        <v>8.270299911499023</v>
      </c>
      <c r="C720" s="11" t="n">
        <v>349.760009765625</v>
      </c>
      <c r="D720" s="13" t="n">
        <v>0</v>
      </c>
      <c r="E720" s="14">
        <f>IF(AND(D720=1,INT($A720)=INT($A719),ISNUMBER(B719)),B720/B719-1,"")</f>
        <v/>
      </c>
      <c r="F720" s="14">
        <f>IF(AND(D720=1,INT($A720)=INT($A719),ISNUMBER(C719)),C720/C719-1,"")</f>
        <v/>
      </c>
      <c r="G720" s="11" t="n">
        <v>10.17969989776611</v>
      </c>
      <c r="H720" s="11" t="n">
        <v>336.7200012207031</v>
      </c>
      <c r="I720" s="13" t="n">
        <v>0</v>
      </c>
      <c r="J720" s="14">
        <f>IF(AND(I720=1,INT($A720)=INT($A719),ISNUMBER(G719)),G720/G719-1,"")</f>
        <v/>
      </c>
      <c r="K720" s="14">
        <f>IF(AND(I720=1,INT($A720)=INT($A719),ISNUMBER(H719)),H720/H719-1,"")</f>
        <v/>
      </c>
      <c r="L720" s="11" t="n">
        <v>12.13000011444092</v>
      </c>
      <c r="M720" s="11" t="n">
        <v>769.885009765625</v>
      </c>
      <c r="N720" s="13" t="n">
        <v>1</v>
      </c>
      <c r="O720" s="14">
        <f>IF(AND(N720=1,INT($A720)=INT($A719),ISNUMBER(L719)),L720/L719-1,"")</f>
        <v/>
      </c>
      <c r="P720" s="14">
        <f>IF(AND(N720=1,INT($A720)=INT($A719),ISNUMBER(M719)),M720/M719-1,"")</f>
        <v/>
      </c>
      <c r="Q720" s="11" t="n">
        <v>10.33010005950928</v>
      </c>
      <c r="R720" s="11" t="n">
        <v>495.1400146484375</v>
      </c>
      <c r="S720" s="13" t="n">
        <v>1</v>
      </c>
      <c r="T720" s="14">
        <f>IF(AND(S720=1,INT($A720)=INT($A719),ISNUMBER(Q719)),Q720/Q719-1,"")</f>
        <v/>
      </c>
      <c r="U720" s="14">
        <f>IF(AND(S720=1,INT($A720)=INT($A719),ISNUMBER(R719)),R720/R719-1,"")</f>
        <v/>
      </c>
      <c r="V720" s="11" t="n">
        <v>8.430000305175781</v>
      </c>
      <c r="W720" s="11" t="n">
        <v>7696.89990234375</v>
      </c>
      <c r="X720" s="13" t="n">
        <v>1</v>
      </c>
      <c r="Y720" s="14">
        <f>IF(AND(X720=1,INT($A720)=INT($A719),ISNUMBER(V719)),V720/V719-1,"")</f>
        <v/>
      </c>
      <c r="Z720" s="14">
        <f>IF(AND(X720=1,INT($A720)=INT($A719),ISNUMBER(W719)),W720/W719-1,"")</f>
        <v/>
      </c>
      <c r="AA720" s="11" t="n">
        <v>8.760000228881836</v>
      </c>
      <c r="AB720" s="11" t="n">
        <v>248.7550048828125</v>
      </c>
      <c r="AC720" s="13" t="n">
        <v>1</v>
      </c>
      <c r="AD720" s="14">
        <f>IF(AND(AC720=1,INT($A720)=INT($A719),ISNUMBER(AA719)),AA720/AA719-1,"")</f>
        <v/>
      </c>
      <c r="AE720" s="14">
        <f>IF(AND(AC720=1,INT($A720)=INT($A719),ISNUMBER(AB719)),AB720/AB719-1,"")</f>
        <v/>
      </c>
      <c r="AF720" s="11" t="n">
        <v>4.640100002288818</v>
      </c>
      <c r="AG720" s="11" t="n">
        <v>192.6634979248047</v>
      </c>
      <c r="AH720" s="13" t="n">
        <v>1</v>
      </c>
      <c r="AI720" s="14">
        <f>IF(AND(AH720=1,INT($A720)=INT($A719),ISNUMBER(AF719)),AF720/AF719-1,"")</f>
        <v/>
      </c>
      <c r="AJ720" s="14">
        <f>IF(AND(AH720=1,INT($A720)=INT($A719),ISNUMBER(AG719)),AG720/AG719-1,"")</f>
        <v/>
      </c>
    </row>
    <row r="721">
      <c r="A721" s="12" t="n">
        <v>46289.57777777778</v>
      </c>
      <c r="B721" s="11" t="n">
        <v>8.261199951171875</v>
      </c>
      <c r="C721" s="11" t="n">
        <v>349.7999877929688</v>
      </c>
      <c r="D721" s="13" t="n">
        <v>1</v>
      </c>
      <c r="E721" s="14">
        <f>IF(AND(D721=1,INT($A721)=INT($A720),ISNUMBER(B720)),B721/B720-1,"")</f>
        <v/>
      </c>
      <c r="F721" s="14">
        <f>IF(AND(D721=1,INT($A721)=INT($A720),ISNUMBER(C720)),C721/C720-1,"")</f>
        <v/>
      </c>
      <c r="G721" s="11" t="n">
        <v>10.18000030517578</v>
      </c>
      <c r="H721" s="11" t="n">
        <v>336.8099975585938</v>
      </c>
      <c r="I721" s="13" t="n">
        <v>1</v>
      </c>
      <c r="J721" s="14">
        <f>IF(AND(I721=1,INT($A721)=INT($A720),ISNUMBER(G720)),G721/G720-1,"")</f>
        <v/>
      </c>
      <c r="K721" s="14">
        <f>IF(AND(I721=1,INT($A721)=INT($A720),ISNUMBER(H720)),H721/H720-1,"")</f>
        <v/>
      </c>
      <c r="L721" s="11" t="n">
        <v>12.14000034332275</v>
      </c>
      <c r="M721" s="11" t="n">
        <v>769.8499755859375</v>
      </c>
      <c r="N721" s="13" t="n">
        <v>1</v>
      </c>
      <c r="O721" s="14">
        <f>IF(AND(N721=1,INT($A721)=INT($A720),ISNUMBER(L720)),L721/L720-1,"")</f>
        <v/>
      </c>
      <c r="P721" s="14">
        <f>IF(AND(N721=1,INT($A721)=INT($A720),ISNUMBER(M720)),M721/M720-1,"")</f>
        <v/>
      </c>
      <c r="Q721" s="11" t="n">
        <v>10.33010005950928</v>
      </c>
      <c r="R721" s="11" t="n">
        <v>495.1400146484375</v>
      </c>
      <c r="S721" s="13" t="n">
        <v>0</v>
      </c>
      <c r="T721" s="14">
        <f>IF(AND(S721=1,INT($A721)=INT($A720),ISNUMBER(Q720)),Q721/Q720-1,"")</f>
        <v/>
      </c>
      <c r="U721" s="14">
        <f>IF(AND(S721=1,INT($A721)=INT($A720),ISNUMBER(R720)),R721/R720-1,"")</f>
        <v/>
      </c>
      <c r="V721" s="11" t="n">
        <v>8.429900169372559</v>
      </c>
      <c r="W721" s="11" t="n">
        <v>7695.08984375</v>
      </c>
      <c r="X721" s="13" t="n">
        <v>1</v>
      </c>
      <c r="Y721" s="14">
        <f>IF(AND(X721=1,INT($A721)=INT($A720),ISNUMBER(V720)),V721/V720-1,"")</f>
        <v/>
      </c>
      <c r="Z721" s="14">
        <f>IF(AND(X721=1,INT($A721)=INT($A720),ISNUMBER(W720)),W721/W720-1,"")</f>
        <v/>
      </c>
      <c r="AA721" s="11" t="n">
        <v>8.760000228881836</v>
      </c>
      <c r="AB721" s="11" t="n">
        <v>248.8699951171875</v>
      </c>
      <c r="AC721" s="13" t="n">
        <v>1</v>
      </c>
      <c r="AD721" s="14">
        <f>IF(AND(AC721=1,INT($A721)=INT($A720),ISNUMBER(AA720)),AA721/AA720-1,"")</f>
        <v/>
      </c>
      <c r="AE721" s="14">
        <f>IF(AND(AC721=1,INT($A721)=INT($A720),ISNUMBER(AB720)),AB721/AB720-1,"")</f>
        <v/>
      </c>
      <c r="AF721" s="11" t="n">
        <v>4.640100002288818</v>
      </c>
      <c r="AG721" s="11" t="n">
        <v>192.6634979248047</v>
      </c>
      <c r="AH721" s="13" t="n">
        <v>0</v>
      </c>
      <c r="AI721" s="14">
        <f>IF(AND(AH721=1,INT($A721)=INT($A720),ISNUMBER(AF720)),AF721/AF720-1,"")</f>
        <v/>
      </c>
      <c r="AJ721" s="14">
        <f>IF(AND(AH721=1,INT($A721)=INT($A720),ISNUMBER(AG720)),AG721/AG720-1,"")</f>
        <v/>
      </c>
    </row>
    <row r="722">
      <c r="A722" s="12" t="n">
        <v>46289.57916666667</v>
      </c>
      <c r="B722" s="11" t="n">
        <v>8.270099639892578</v>
      </c>
      <c r="C722" s="11" t="n">
        <v>349.5499877929688</v>
      </c>
      <c r="D722" s="13" t="n">
        <v>1</v>
      </c>
      <c r="E722" s="14">
        <f>IF(AND(D722=1,INT($A722)=INT($A721),ISNUMBER(B721)),B722/B721-1,"")</f>
        <v/>
      </c>
      <c r="F722" s="14">
        <f>IF(AND(D722=1,INT($A722)=INT($A721),ISNUMBER(C721)),C722/C721-1,"")</f>
        <v/>
      </c>
      <c r="G722" s="11" t="n">
        <v>10.17010021209717</v>
      </c>
      <c r="H722" s="11" t="n">
        <v>337.1849975585938</v>
      </c>
      <c r="I722" s="13" t="n">
        <v>1</v>
      </c>
      <c r="J722" s="14">
        <f>IF(AND(I722=1,INT($A722)=INT($A721),ISNUMBER(G721)),G722/G721-1,"")</f>
        <v/>
      </c>
      <c r="K722" s="14">
        <f>IF(AND(I722=1,INT($A722)=INT($A721),ISNUMBER(H721)),H722/H721-1,"")</f>
        <v/>
      </c>
      <c r="L722" s="11" t="n">
        <v>12.14000034332275</v>
      </c>
      <c r="M722" s="11" t="n">
        <v>769.8499755859375</v>
      </c>
      <c r="N722" s="13" t="n">
        <v>0</v>
      </c>
      <c r="O722" s="14">
        <f>IF(AND(N722=1,INT($A722)=INT($A721),ISNUMBER(L721)),L722/L721-1,"")</f>
        <v/>
      </c>
      <c r="P722" s="14">
        <f>IF(AND(N722=1,INT($A722)=INT($A721),ISNUMBER(M721)),M722/M721-1,"")</f>
        <v/>
      </c>
      <c r="Q722" s="11" t="n">
        <v>10.33010005950928</v>
      </c>
      <c r="R722" s="11" t="n">
        <v>495.1400146484375</v>
      </c>
      <c r="S722" s="13" t="n">
        <v>0</v>
      </c>
      <c r="T722" s="14">
        <f>IF(AND(S722=1,INT($A722)=INT($A721),ISNUMBER(Q721)),Q722/Q721-1,"")</f>
        <v/>
      </c>
      <c r="U722" s="14">
        <f>IF(AND(S722=1,INT($A722)=INT($A721),ISNUMBER(R721)),R722/R721-1,"")</f>
        <v/>
      </c>
      <c r="V722" s="11" t="n">
        <v>8.425000190734863</v>
      </c>
      <c r="W722" s="11" t="n">
        <v>7695.43017578125</v>
      </c>
      <c r="X722" s="13" t="n">
        <v>1</v>
      </c>
      <c r="Y722" s="14">
        <f>IF(AND(X722=1,INT($A722)=INT($A721),ISNUMBER(V721)),V722/V721-1,"")</f>
        <v/>
      </c>
      <c r="Z722" s="14">
        <f>IF(AND(X722=1,INT($A722)=INT($A721),ISNUMBER(W721)),W722/W721-1,"")</f>
        <v/>
      </c>
      <c r="AA722" s="11" t="n">
        <v>8.75</v>
      </c>
      <c r="AB722" s="11" t="n">
        <v>249.1150054931641</v>
      </c>
      <c r="AC722" s="13" t="n">
        <v>1</v>
      </c>
      <c r="AD722" s="14">
        <f>IF(AND(AC722=1,INT($A722)=INT($A721),ISNUMBER(AA721)),AA722/AA721-1,"")</f>
        <v/>
      </c>
      <c r="AE722" s="14">
        <f>IF(AND(AC722=1,INT($A722)=INT($A721),ISNUMBER(AB721)),AB722/AB721-1,"")</f>
        <v/>
      </c>
      <c r="AF722" s="11" t="n">
        <v>4.649899959564209</v>
      </c>
      <c r="AG722" s="11" t="n">
        <v>192.4049987792969</v>
      </c>
      <c r="AH722" s="13" t="n">
        <v>1</v>
      </c>
      <c r="AI722" s="14">
        <f>IF(AND(AH722=1,INT($A722)=INT($A721),ISNUMBER(AF721)),AF722/AF721-1,"")</f>
        <v/>
      </c>
      <c r="AJ722" s="14">
        <f>IF(AND(AH722=1,INT($A722)=INT($A721),ISNUMBER(AG721)),AG722/AG721-1,"")</f>
        <v/>
      </c>
    </row>
    <row r="723">
      <c r="A723" s="12" t="n">
        <v>46289.58055555556</v>
      </c>
      <c r="B723" s="11" t="n">
        <v>8.270000457763672</v>
      </c>
      <c r="C723" s="11" t="n">
        <v>349.6799926757812</v>
      </c>
      <c r="D723" s="13" t="n">
        <v>1</v>
      </c>
      <c r="E723" s="14">
        <f>IF(AND(D723=1,INT($A723)=INT($A722),ISNUMBER(B722)),B723/B722-1,"")</f>
        <v/>
      </c>
      <c r="F723" s="14">
        <f>IF(AND(D723=1,INT($A723)=INT($A722),ISNUMBER(C722)),C723/C722-1,"")</f>
        <v/>
      </c>
      <c r="G723" s="11" t="n">
        <v>10.16259956359863</v>
      </c>
      <c r="H723" s="11" t="n">
        <v>337.1199951171875</v>
      </c>
      <c r="I723" s="13" t="n">
        <v>1</v>
      </c>
      <c r="J723" s="14">
        <f>IF(AND(I723=1,INT($A723)=INT($A722),ISNUMBER(G722)),G723/G722-1,"")</f>
        <v/>
      </c>
      <c r="K723" s="14">
        <f>IF(AND(I723=1,INT($A723)=INT($A722),ISNUMBER(H722)),H723/H722-1,"")</f>
        <v/>
      </c>
      <c r="L723" s="11" t="n">
        <v>12.13500022888184</v>
      </c>
      <c r="M723" s="11" t="n">
        <v>769.8499755859375</v>
      </c>
      <c r="N723" s="13" t="n">
        <v>1</v>
      </c>
      <c r="O723" s="14">
        <f>IF(AND(N723=1,INT($A723)=INT($A722),ISNUMBER(L722)),L723/L722-1,"")</f>
        <v/>
      </c>
      <c r="P723" s="14">
        <f>IF(AND(N723=1,INT($A723)=INT($A722),ISNUMBER(M722)),M723/M722-1,"")</f>
        <v/>
      </c>
      <c r="Q723" s="11" t="n">
        <v>10.3100004196167</v>
      </c>
      <c r="R723" s="11" t="n">
        <v>496.0799865722656</v>
      </c>
      <c r="S723" s="13" t="n">
        <v>1</v>
      </c>
      <c r="T723" s="14">
        <f>IF(AND(S723=1,INT($A723)=INT($A722),ISNUMBER(Q722)),Q723/Q722-1,"")</f>
        <v/>
      </c>
      <c r="U723" s="14">
        <f>IF(AND(S723=1,INT($A723)=INT($A722),ISNUMBER(R722)),R723/R722-1,"")</f>
        <v/>
      </c>
      <c r="V723" s="11" t="n">
        <v>8.420100212097168</v>
      </c>
      <c r="W723" s="11" t="n">
        <v>7698.740234375</v>
      </c>
      <c r="X723" s="13" t="n">
        <v>1</v>
      </c>
      <c r="Y723" s="14">
        <f>IF(AND(X723=1,INT($A723)=INT($A722),ISNUMBER(V722)),V723/V722-1,"")</f>
        <v/>
      </c>
      <c r="Z723" s="14">
        <f>IF(AND(X723=1,INT($A723)=INT($A722),ISNUMBER(W722)),W723/W722-1,"")</f>
        <v/>
      </c>
      <c r="AA723" s="11" t="n">
        <v>8.749899864196777</v>
      </c>
      <c r="AB723" s="11" t="n">
        <v>249.1338043212891</v>
      </c>
      <c r="AC723" s="13" t="n">
        <v>1</v>
      </c>
      <c r="AD723" s="14">
        <f>IF(AND(AC723=1,INT($A723)=INT($A722),ISNUMBER(AA722)),AA723/AA722-1,"")</f>
        <v/>
      </c>
      <c r="AE723" s="14">
        <f>IF(AND(AC723=1,INT($A723)=INT($A722),ISNUMBER(AB722)),AB723/AB722-1,"")</f>
        <v/>
      </c>
      <c r="AF723" s="11" t="n">
        <v>4.644999980926514</v>
      </c>
      <c r="AG723" s="11" t="n">
        <v>192.3450012207031</v>
      </c>
      <c r="AH723" s="13" t="n">
        <v>1</v>
      </c>
      <c r="AI723" s="14">
        <f>IF(AND(AH723=1,INT($A723)=INT($A722),ISNUMBER(AF722)),AF723/AF722-1,"")</f>
        <v/>
      </c>
      <c r="AJ723" s="14">
        <f>IF(AND(AH723=1,INT($A723)=INT($A722),ISNUMBER(AG722)),AG723/AG722-1,"")</f>
        <v/>
      </c>
    </row>
    <row r="724">
      <c r="A724" s="12" t="n">
        <v>46289.58194444444</v>
      </c>
      <c r="B724" s="11" t="n">
        <v>8.270099639892578</v>
      </c>
      <c r="C724" s="11" t="n">
        <v>349.5599975585938</v>
      </c>
      <c r="D724" s="13" t="n">
        <v>1</v>
      </c>
      <c r="E724" s="14">
        <f>IF(AND(D724=1,INT($A724)=INT($A723),ISNUMBER(B723)),B724/B723-1,"")</f>
        <v/>
      </c>
      <c r="F724" s="14">
        <f>IF(AND(D724=1,INT($A724)=INT($A723),ISNUMBER(C723)),C724/C723-1,"")</f>
        <v/>
      </c>
      <c r="G724" s="11" t="n">
        <v>10.15999984741211</v>
      </c>
      <c r="H724" s="11" t="n">
        <v>337.2200012207031</v>
      </c>
      <c r="I724" s="13" t="n">
        <v>1</v>
      </c>
      <c r="J724" s="14">
        <f>IF(AND(I724=1,INT($A724)=INT($A723),ISNUMBER(G723)),G724/G723-1,"")</f>
        <v/>
      </c>
      <c r="K724" s="14">
        <f>IF(AND(I724=1,INT($A724)=INT($A723),ISNUMBER(H723)),H724/H723-1,"")</f>
        <v/>
      </c>
      <c r="L724" s="11" t="n">
        <v>12.13500022888184</v>
      </c>
      <c r="M724" s="11" t="n">
        <v>770.0599975585938</v>
      </c>
      <c r="N724" s="13" t="n">
        <v>1</v>
      </c>
      <c r="O724" s="14">
        <f>IF(AND(N724=1,INT($A724)=INT($A723),ISNUMBER(L723)),L724/L723-1,"")</f>
        <v/>
      </c>
      <c r="P724" s="14">
        <f>IF(AND(N724=1,INT($A724)=INT($A723),ISNUMBER(M723)),M724/M723-1,"")</f>
        <v/>
      </c>
      <c r="Q724" s="11" t="n">
        <v>10.31009960174561</v>
      </c>
      <c r="R724" s="11" t="n">
        <v>496.2550048828125</v>
      </c>
      <c r="S724" s="13" t="n">
        <v>1</v>
      </c>
      <c r="T724" s="14">
        <f>IF(AND(S724=1,INT($A724)=INT($A723),ISNUMBER(Q723)),Q724/Q723-1,"")</f>
        <v/>
      </c>
      <c r="U724" s="14">
        <f>IF(AND(S724=1,INT($A724)=INT($A723),ISNUMBER(R723)),R724/R723-1,"")</f>
        <v/>
      </c>
      <c r="V724" s="11" t="n">
        <v>8.425000190734863</v>
      </c>
      <c r="W724" s="11" t="n">
        <v>7697.85009765625</v>
      </c>
      <c r="X724" s="13" t="n">
        <v>1</v>
      </c>
      <c r="Y724" s="14">
        <f>IF(AND(X724=1,INT($A724)=INT($A723),ISNUMBER(V723)),V724/V723-1,"")</f>
        <v/>
      </c>
      <c r="Z724" s="14">
        <f>IF(AND(X724=1,INT($A724)=INT($A723),ISNUMBER(W723)),W724/W723-1,"")</f>
        <v/>
      </c>
      <c r="AA724" s="11" t="n">
        <v>8.739999771118164</v>
      </c>
      <c r="AB724" s="11" t="n">
        <v>249.3399963378906</v>
      </c>
      <c r="AC724" s="13" t="n">
        <v>1</v>
      </c>
      <c r="AD724" s="14">
        <f>IF(AND(AC724=1,INT($A724)=INT($A723),ISNUMBER(AA723)),AA724/AA723-1,"")</f>
        <v/>
      </c>
      <c r="AE724" s="14">
        <f>IF(AND(AC724=1,INT($A724)=INT($A723),ISNUMBER(AB723)),AB724/AB723-1,"")</f>
        <v/>
      </c>
      <c r="AF724" s="11" t="n">
        <v>4.650000095367432</v>
      </c>
      <c r="AG724" s="11" t="n">
        <v>192.2299957275391</v>
      </c>
      <c r="AH724" s="13" t="n">
        <v>1</v>
      </c>
      <c r="AI724" s="14">
        <f>IF(AND(AH724=1,INT($A724)=INT($A723),ISNUMBER(AF723)),AF724/AF723-1,"")</f>
        <v/>
      </c>
      <c r="AJ724" s="14">
        <f>IF(AND(AH724=1,INT($A724)=INT($A723),ISNUMBER(AG723)),AG724/AG723-1,"")</f>
        <v/>
      </c>
    </row>
    <row r="725">
      <c r="A725" s="12" t="n">
        <v>46289.58333333334</v>
      </c>
      <c r="B725" s="11" t="n">
        <v>8.269900321960449</v>
      </c>
      <c r="C725" s="11" t="n">
        <v>349.5611877441406</v>
      </c>
      <c r="D725" s="13" t="n">
        <v>1</v>
      </c>
      <c r="E725" s="14">
        <f>IF(AND(D725=1,INT($A725)=INT($A724),ISNUMBER(B724)),B725/B724-1,"")</f>
        <v/>
      </c>
      <c r="F725" s="14">
        <f>IF(AND(D725=1,INT($A725)=INT($A724),ISNUMBER(C724)),C725/C724-1,"")</f>
        <v/>
      </c>
      <c r="G725" s="11" t="n">
        <v>10.15999984741211</v>
      </c>
      <c r="H725" s="11" t="n">
        <v>337.2200012207031</v>
      </c>
      <c r="I725" s="13" t="n">
        <v>0</v>
      </c>
      <c r="J725" s="14">
        <f>IF(AND(I725=1,INT($A725)=INT($A724),ISNUMBER(G724)),G725/G724-1,"")</f>
        <v/>
      </c>
      <c r="K725" s="14">
        <f>IF(AND(I725=1,INT($A725)=INT($A724),ISNUMBER(H724)),H725/H724-1,"")</f>
        <v/>
      </c>
      <c r="L725" s="11" t="n">
        <v>12.125</v>
      </c>
      <c r="M725" s="11" t="n">
        <v>770.4000244140625</v>
      </c>
      <c r="N725" s="13" t="n">
        <v>1</v>
      </c>
      <c r="O725" s="14">
        <f>IF(AND(N725=1,INT($A725)=INT($A724),ISNUMBER(L724)),L725/L724-1,"")</f>
        <v/>
      </c>
      <c r="P725" s="14">
        <f>IF(AND(N725=1,INT($A725)=INT($A724),ISNUMBER(M724)),M725/M724-1,"")</f>
        <v/>
      </c>
      <c r="Q725" s="11" t="n">
        <v>10.3100004196167</v>
      </c>
      <c r="R725" s="11" t="n">
        <v>496.0700073242188</v>
      </c>
      <c r="S725" s="13" t="n">
        <v>1</v>
      </c>
      <c r="T725" s="14">
        <f>IF(AND(S725=1,INT($A725)=INT($A724),ISNUMBER(Q724)),Q725/Q724-1,"")</f>
        <v/>
      </c>
      <c r="U725" s="14">
        <f>IF(AND(S725=1,INT($A725)=INT($A724),ISNUMBER(R724)),R725/R724-1,"")</f>
        <v/>
      </c>
      <c r="V725" s="11" t="n">
        <v>8.425000190734863</v>
      </c>
      <c r="W725" s="11" t="n">
        <v>7698.27001953125</v>
      </c>
      <c r="X725" s="13" t="n">
        <v>1</v>
      </c>
      <c r="Y725" s="14">
        <f>IF(AND(X725=1,INT($A725)=INT($A724),ISNUMBER(V724)),V725/V724-1,"")</f>
        <v/>
      </c>
      <c r="Z725" s="14">
        <f>IF(AND(X725=1,INT($A725)=INT($A724),ISNUMBER(W724)),W725/W724-1,"")</f>
        <v/>
      </c>
      <c r="AA725" s="11" t="n">
        <v>8.730099678039551</v>
      </c>
      <c r="AB725" s="11" t="n">
        <v>249.5200042724609</v>
      </c>
      <c r="AC725" s="13" t="n">
        <v>1</v>
      </c>
      <c r="AD725" s="14">
        <f>IF(AND(AC725=1,INT($A725)=INT($A724),ISNUMBER(AA724)),AA725/AA724-1,"")</f>
        <v/>
      </c>
      <c r="AE725" s="14">
        <f>IF(AND(AC725=1,INT($A725)=INT($A724),ISNUMBER(AB724)),AB725/AB724-1,"")</f>
        <v/>
      </c>
      <c r="AF725" s="11" t="n">
        <v>4.659900188446045</v>
      </c>
      <c r="AG725" s="11" t="n">
        <v>191.9799957275391</v>
      </c>
      <c r="AH725" s="13" t="n">
        <v>1</v>
      </c>
      <c r="AI725" s="14">
        <f>IF(AND(AH725=1,INT($A725)=INT($A724),ISNUMBER(AF724)),AF725/AF724-1,"")</f>
        <v/>
      </c>
      <c r="AJ725" s="14">
        <f>IF(AND(AH725=1,INT($A725)=INT($A724),ISNUMBER(AG724)),AG725/AG724-1,"")</f>
        <v/>
      </c>
    </row>
    <row r="726">
      <c r="A726" s="12" t="n">
        <v>46289.58472222222</v>
      </c>
      <c r="B726" s="11" t="n">
        <v>8.280099868774414</v>
      </c>
      <c r="C726" s="11" t="n">
        <v>349.0950012207031</v>
      </c>
      <c r="D726" s="13" t="n">
        <v>1</v>
      </c>
      <c r="E726" s="14">
        <f>IF(AND(D726=1,INT($A726)=INT($A725),ISNUMBER(B725)),B726/B725-1,"")</f>
        <v/>
      </c>
      <c r="F726" s="14">
        <f>IF(AND(D726=1,INT($A726)=INT($A725),ISNUMBER(C725)),C726/C725-1,"")</f>
        <v/>
      </c>
      <c r="G726" s="11" t="n">
        <v>10.17010021209717</v>
      </c>
      <c r="H726" s="11" t="n">
        <v>336.9599914550781</v>
      </c>
      <c r="I726" s="13" t="n">
        <v>1</v>
      </c>
      <c r="J726" s="14">
        <f>IF(AND(I726=1,INT($A726)=INT($A725),ISNUMBER(G725)),G726/G725-1,"")</f>
        <v/>
      </c>
      <c r="K726" s="14">
        <f>IF(AND(I726=1,INT($A726)=INT($A725),ISNUMBER(H725)),H726/H725-1,"")</f>
        <v/>
      </c>
      <c r="L726" s="11" t="n">
        <v>12.14000034332275</v>
      </c>
      <c r="M726" s="11" t="n">
        <v>769.8350219726562</v>
      </c>
      <c r="N726" s="13" t="n">
        <v>1</v>
      </c>
      <c r="O726" s="14">
        <f>IF(AND(N726=1,INT($A726)=INT($A725),ISNUMBER(L725)),L726/L725-1,"")</f>
        <v/>
      </c>
      <c r="P726" s="14">
        <f>IF(AND(N726=1,INT($A726)=INT($A725),ISNUMBER(M725)),M726/M725-1,"")</f>
        <v/>
      </c>
      <c r="Q726" s="11" t="n">
        <v>10.3100004196167</v>
      </c>
      <c r="R726" s="11" t="n">
        <v>496.0700073242188</v>
      </c>
      <c r="S726" s="13" t="n">
        <v>0</v>
      </c>
      <c r="T726" s="14">
        <f>IF(AND(S726=1,INT($A726)=INT($A725),ISNUMBER(Q725)),Q726/Q725-1,"")</f>
        <v/>
      </c>
      <c r="U726" s="14">
        <f>IF(AND(S726=1,INT($A726)=INT($A725),ISNUMBER(R725)),R726/R725-1,"")</f>
        <v/>
      </c>
      <c r="V726" s="11" t="n">
        <v>8.435000419616699</v>
      </c>
      <c r="W726" s="11" t="n">
        <v>7690.60009765625</v>
      </c>
      <c r="X726" s="13" t="n">
        <v>1</v>
      </c>
      <c r="Y726" s="14">
        <f>IF(AND(X726=1,INT($A726)=INT($A725),ISNUMBER(V725)),V726/V725-1,"")</f>
        <v/>
      </c>
      <c r="Z726" s="14">
        <f>IF(AND(X726=1,INT($A726)=INT($A725),ISNUMBER(W725)),W726/W725-1,"")</f>
        <v/>
      </c>
      <c r="AA726" s="11" t="n">
        <v>8.739999771118164</v>
      </c>
      <c r="AB726" s="11" t="n">
        <v>249.1999969482422</v>
      </c>
      <c r="AC726" s="13" t="n">
        <v>1</v>
      </c>
      <c r="AD726" s="14">
        <f>IF(AND(AC726=1,INT($A726)=INT($A725),ISNUMBER(AA725)),AA726/AA725-1,"")</f>
        <v/>
      </c>
      <c r="AE726" s="14">
        <f>IF(AND(AC726=1,INT($A726)=INT($A725),ISNUMBER(AB725)),AB726/AB725-1,"")</f>
        <v/>
      </c>
      <c r="AF726" s="11" t="n">
        <v>4.670100212097168</v>
      </c>
      <c r="AG726" s="11" t="n">
        <v>191.4400024414062</v>
      </c>
      <c r="AH726" s="13" t="n">
        <v>1</v>
      </c>
      <c r="AI726" s="14">
        <f>IF(AND(AH726=1,INT($A726)=INT($A725),ISNUMBER(AF725)),AF726/AF725-1,"")</f>
        <v/>
      </c>
      <c r="AJ726" s="14">
        <f>IF(AND(AH726=1,INT($A726)=INT($A725),ISNUMBER(AG725)),AG726/AG725-1,"")</f>
        <v/>
      </c>
    </row>
    <row r="727">
      <c r="A727" s="12" t="n">
        <v>46289.58611111111</v>
      </c>
      <c r="B727" s="11" t="n">
        <v>8.289899826049805</v>
      </c>
      <c r="C727" s="11" t="n">
        <v>348.8399963378906</v>
      </c>
      <c r="D727" s="13" t="n">
        <v>1</v>
      </c>
      <c r="E727" s="14">
        <f>IF(AND(D727=1,INT($A727)=INT($A726),ISNUMBER(B726)),B727/B726-1,"")</f>
        <v/>
      </c>
      <c r="F727" s="14">
        <f>IF(AND(D727=1,INT($A727)=INT($A726),ISNUMBER(C726)),C727/C726-1,"")</f>
        <v/>
      </c>
      <c r="G727" s="11" t="n">
        <v>10.17000007629395</v>
      </c>
      <c r="H727" s="11" t="n">
        <v>336.8999938964844</v>
      </c>
      <c r="I727" s="13" t="n">
        <v>1</v>
      </c>
      <c r="J727" s="14">
        <f>IF(AND(I727=1,INT($A727)=INT($A726),ISNUMBER(G726)),G727/G726-1,"")</f>
        <v/>
      </c>
      <c r="K727" s="14">
        <f>IF(AND(I727=1,INT($A727)=INT($A726),ISNUMBER(H726)),H727/H726-1,"")</f>
        <v/>
      </c>
      <c r="L727" s="11" t="n">
        <v>12.125</v>
      </c>
      <c r="M727" s="11" t="n">
        <v>770.46142578125</v>
      </c>
      <c r="N727" s="13" t="n">
        <v>1</v>
      </c>
      <c r="O727" s="14">
        <f>IF(AND(N727=1,INT($A727)=INT($A726),ISNUMBER(L726)),L727/L726-1,"")</f>
        <v/>
      </c>
      <c r="P727" s="14">
        <f>IF(AND(N727=1,INT($A727)=INT($A726),ISNUMBER(M726)),M727/M726-1,"")</f>
        <v/>
      </c>
      <c r="Q727" s="11" t="n">
        <v>10.33010005950928</v>
      </c>
      <c r="R727" s="11" t="n">
        <v>495.1449890136719</v>
      </c>
      <c r="S727" s="13" t="n">
        <v>1</v>
      </c>
      <c r="T727" s="14">
        <f>IF(AND(S727=1,INT($A727)=INT($A726),ISNUMBER(Q726)),Q727/Q726-1,"")</f>
        <v/>
      </c>
      <c r="U727" s="14">
        <f>IF(AND(S727=1,INT($A727)=INT($A726),ISNUMBER(R726)),R727/R726-1,"")</f>
        <v/>
      </c>
      <c r="V727" s="11" t="n">
        <v>8.439999580383301</v>
      </c>
      <c r="W727" s="11" t="n">
        <v>7687.10986328125</v>
      </c>
      <c r="X727" s="13" t="n">
        <v>1</v>
      </c>
      <c r="Y727" s="14">
        <f>IF(AND(X727=1,INT($A727)=INT($A726),ISNUMBER(V726)),V727/V726-1,"")</f>
        <v/>
      </c>
      <c r="Z727" s="14">
        <f>IF(AND(X727=1,INT($A727)=INT($A726),ISNUMBER(W726)),W727/W726-1,"")</f>
        <v/>
      </c>
      <c r="AA727" s="11" t="n">
        <v>8.75</v>
      </c>
      <c r="AB727" s="11" t="n">
        <v>249.0599975585938</v>
      </c>
      <c r="AC727" s="13" t="n">
        <v>1</v>
      </c>
      <c r="AD727" s="14">
        <f>IF(AND(AC727=1,INT($A727)=INT($A726),ISNUMBER(AA726)),AA727/AA726-1,"")</f>
        <v/>
      </c>
      <c r="AE727" s="14">
        <f>IF(AND(AC727=1,INT($A727)=INT($A726),ISNUMBER(AB726)),AB727/AB726-1,"")</f>
        <v/>
      </c>
      <c r="AF727" s="11" t="n">
        <v>4.660099983215332</v>
      </c>
      <c r="AG727" s="11" t="n">
        <v>191.8600006103516</v>
      </c>
      <c r="AH727" s="13" t="n">
        <v>1</v>
      </c>
      <c r="AI727" s="14">
        <f>IF(AND(AH727=1,INT($A727)=INT($A726),ISNUMBER(AF726)),AF727/AF726-1,"")</f>
        <v/>
      </c>
      <c r="AJ727" s="14">
        <f>IF(AND(AH727=1,INT($A727)=INT($A726),ISNUMBER(AG726)),AG727/AG726-1,"")</f>
        <v/>
      </c>
    </row>
    <row r="728">
      <c r="A728" s="12" t="n">
        <v>46289.5875</v>
      </c>
      <c r="B728" s="11" t="n">
        <v>8.289899826049805</v>
      </c>
      <c r="C728" s="11" t="n">
        <v>348.9500122070312</v>
      </c>
      <c r="D728" s="13" t="n">
        <v>1</v>
      </c>
      <c r="E728" s="14">
        <f>IF(AND(D728=1,INT($A728)=INT($A727),ISNUMBER(B727)),B728/B727-1,"")</f>
        <v/>
      </c>
      <c r="F728" s="14">
        <f>IF(AND(D728=1,INT($A728)=INT($A727),ISNUMBER(C727)),C728/C727-1,"")</f>
        <v/>
      </c>
      <c r="G728" s="11" t="n">
        <v>10.17000007629395</v>
      </c>
      <c r="H728" s="11" t="n">
        <v>337.2099914550781</v>
      </c>
      <c r="I728" s="13" t="n">
        <v>1</v>
      </c>
      <c r="J728" s="14">
        <f>IF(AND(I728=1,INT($A728)=INT($A727),ISNUMBER(G727)),G728/G727-1,"")</f>
        <v/>
      </c>
      <c r="K728" s="14">
        <f>IF(AND(I728=1,INT($A728)=INT($A727),ISNUMBER(H727)),H728/H727-1,"")</f>
        <v/>
      </c>
      <c r="L728" s="11" t="n">
        <v>12.10000038146973</v>
      </c>
      <c r="M728" s="11" t="n">
        <v>772.0850219726562</v>
      </c>
      <c r="N728" s="13" t="n">
        <v>1</v>
      </c>
      <c r="O728" s="14">
        <f>IF(AND(N728=1,INT($A728)=INT($A727),ISNUMBER(L727)),L728/L727-1,"")</f>
        <v/>
      </c>
      <c r="P728" s="14">
        <f>IF(AND(N728=1,INT($A728)=INT($A727),ISNUMBER(M727)),M728/M727-1,"")</f>
        <v/>
      </c>
      <c r="Q728" s="11" t="n">
        <v>10.32999992370605</v>
      </c>
      <c r="R728" s="11" t="n">
        <v>495.3099975585938</v>
      </c>
      <c r="S728" s="13" t="n">
        <v>1</v>
      </c>
      <c r="T728" s="14">
        <f>IF(AND(S728=1,INT($A728)=INT($A727),ISNUMBER(Q727)),Q728/Q727-1,"")</f>
        <v/>
      </c>
      <c r="U728" s="14">
        <f>IF(AND(S728=1,INT($A728)=INT($A727),ISNUMBER(R727)),R728/R727-1,"")</f>
        <v/>
      </c>
      <c r="V728" s="11" t="n">
        <v>8.430100440979004</v>
      </c>
      <c r="W728" s="11" t="n">
        <v>7693.47998046875</v>
      </c>
      <c r="X728" s="13" t="n">
        <v>1</v>
      </c>
      <c r="Y728" s="14">
        <f>IF(AND(X728=1,INT($A728)=INT($A727),ISNUMBER(V727)),V728/V727-1,"")</f>
        <v/>
      </c>
      <c r="Z728" s="14">
        <f>IF(AND(X728=1,INT($A728)=INT($A727),ISNUMBER(W727)),W728/W727-1,"")</f>
        <v/>
      </c>
      <c r="AA728" s="11" t="n">
        <v>8.739999771118164</v>
      </c>
      <c r="AB728" s="11" t="n">
        <v>249.5</v>
      </c>
      <c r="AC728" s="13" t="n">
        <v>1</v>
      </c>
      <c r="AD728" s="14">
        <f>IF(AND(AC728=1,INT($A728)=INT($A727),ISNUMBER(AA727)),AA728/AA727-1,"")</f>
        <v/>
      </c>
      <c r="AE728" s="14">
        <f>IF(AND(AC728=1,INT($A728)=INT($A727),ISNUMBER(AB727)),AB728/AB727-1,"")</f>
        <v/>
      </c>
      <c r="AF728" s="11" t="n">
        <v>4.660099983215332</v>
      </c>
      <c r="AG728" s="11" t="n">
        <v>191.8610992431641</v>
      </c>
      <c r="AH728" s="13" t="n">
        <v>1</v>
      </c>
      <c r="AI728" s="14">
        <f>IF(AND(AH728=1,INT($A728)=INT($A727),ISNUMBER(AF727)),AF728/AF727-1,"")</f>
        <v/>
      </c>
      <c r="AJ728" s="14">
        <f>IF(AND(AH728=1,INT($A728)=INT($A727),ISNUMBER(AG727)),AG728/AG727-1,"")</f>
        <v/>
      </c>
    </row>
    <row r="729">
      <c r="A729" s="12" t="n">
        <v>46289.58888888889</v>
      </c>
      <c r="B729" s="11" t="n">
        <v>8.280300140380859</v>
      </c>
      <c r="C729" s="11" t="n">
        <v>349.1600036621094</v>
      </c>
      <c r="D729" s="13" t="n">
        <v>1</v>
      </c>
      <c r="E729" s="14">
        <f>IF(AND(D729=1,INT($A729)=INT($A728),ISNUMBER(B728)),B729/B728-1,"")</f>
        <v/>
      </c>
      <c r="F729" s="14">
        <f>IF(AND(D729=1,INT($A729)=INT($A728),ISNUMBER(C728)),C729/C728-1,"")</f>
        <v/>
      </c>
      <c r="G729" s="11" t="n">
        <v>10.17000007629395</v>
      </c>
      <c r="H729" s="11" t="n">
        <v>337.2099914550781</v>
      </c>
      <c r="I729" s="13" t="n">
        <v>0</v>
      </c>
      <c r="J729" s="14">
        <f>IF(AND(I729=1,INT($A729)=INT($A728),ISNUMBER(G728)),G729/G728-1,"")</f>
        <v/>
      </c>
      <c r="K729" s="14">
        <f>IF(AND(I729=1,INT($A729)=INT($A728),ISNUMBER(H728)),H729/H728-1,"")</f>
        <v/>
      </c>
      <c r="L729" s="11" t="n">
        <v>12.09000015258789</v>
      </c>
      <c r="M729" s="11" t="n">
        <v>772.719970703125</v>
      </c>
      <c r="N729" s="13" t="n">
        <v>1</v>
      </c>
      <c r="O729" s="14">
        <f>IF(AND(N729=1,INT($A729)=INT($A728),ISNUMBER(L728)),L729/L728-1,"")</f>
        <v/>
      </c>
      <c r="P729" s="14">
        <f>IF(AND(N729=1,INT($A729)=INT($A728),ISNUMBER(M728)),M729/M728-1,"")</f>
        <v/>
      </c>
      <c r="Q729" s="11" t="n">
        <v>10.32030010223389</v>
      </c>
      <c r="R729" s="11" t="n">
        <v>495.6600036621094</v>
      </c>
      <c r="S729" s="13" t="n">
        <v>1</v>
      </c>
      <c r="T729" s="14">
        <f>IF(AND(S729=1,INT($A729)=INT($A728),ISNUMBER(Q728)),Q729/Q728-1,"")</f>
        <v/>
      </c>
      <c r="U729" s="14">
        <f>IF(AND(S729=1,INT($A729)=INT($A728),ISNUMBER(R728)),R729/R728-1,"")</f>
        <v/>
      </c>
      <c r="V729" s="11" t="n">
        <v>8.425000190734863</v>
      </c>
      <c r="W729" s="11" t="n">
        <v>7697.740234375</v>
      </c>
      <c r="X729" s="13" t="n">
        <v>1</v>
      </c>
      <c r="Y729" s="14">
        <f>IF(AND(X729=1,INT($A729)=INT($A728),ISNUMBER(V728)),V729/V728-1,"")</f>
        <v/>
      </c>
      <c r="Z729" s="14">
        <f>IF(AND(X729=1,INT($A729)=INT($A728),ISNUMBER(W728)),W729/W728-1,"")</f>
        <v/>
      </c>
      <c r="AA729" s="11" t="n">
        <v>8.729999542236328</v>
      </c>
      <c r="AB729" s="11" t="n">
        <v>249.7899932861328</v>
      </c>
      <c r="AC729" s="13" t="n">
        <v>1</v>
      </c>
      <c r="AD729" s="14">
        <f>IF(AND(AC729=1,INT($A729)=INT($A728),ISNUMBER(AA728)),AA729/AA728-1,"")</f>
        <v/>
      </c>
      <c r="AE729" s="14">
        <f>IF(AND(AC729=1,INT($A729)=INT($A728),ISNUMBER(AB728)),AB729/AB728-1,"")</f>
        <v/>
      </c>
      <c r="AF729" s="11" t="n">
        <v>4.659999847412109</v>
      </c>
      <c r="AG729" s="11" t="n">
        <v>191.9100036621094</v>
      </c>
      <c r="AH729" s="13" t="n">
        <v>1</v>
      </c>
      <c r="AI729" s="14">
        <f>IF(AND(AH729=1,INT($A729)=INT($A728),ISNUMBER(AF728)),AF729/AF728-1,"")</f>
        <v/>
      </c>
      <c r="AJ729" s="14">
        <f>IF(AND(AH729=1,INT($A729)=INT($A728),ISNUMBER(AG728)),AG729/AG728-1,"")</f>
        <v/>
      </c>
    </row>
    <row r="730">
      <c r="A730" s="12" t="n">
        <v>46289.59027777778</v>
      </c>
      <c r="B730" s="11" t="n">
        <v>8.279899597167969</v>
      </c>
      <c r="C730" s="11" t="n">
        <v>349.3150024414062</v>
      </c>
      <c r="D730" s="13" t="n">
        <v>1</v>
      </c>
      <c r="E730" s="14">
        <f>IF(AND(D730=1,INT($A730)=INT($A729),ISNUMBER(B729)),B730/B729-1,"")</f>
        <v/>
      </c>
      <c r="F730" s="14">
        <f>IF(AND(D730=1,INT($A730)=INT($A729),ISNUMBER(C729)),C730/C729-1,"")</f>
        <v/>
      </c>
      <c r="G730" s="11" t="n">
        <v>10.17000007629395</v>
      </c>
      <c r="H730" s="11" t="n">
        <v>337.2099914550781</v>
      </c>
      <c r="I730" s="13" t="n">
        <v>0</v>
      </c>
      <c r="J730" s="14">
        <f>IF(AND(I730=1,INT($A730)=INT($A729),ISNUMBER(G729)),G730/G729-1,"")</f>
        <v/>
      </c>
      <c r="K730" s="14">
        <f>IF(AND(I730=1,INT($A730)=INT($A729),ISNUMBER(H729)),H730/H729-1,"")</f>
        <v/>
      </c>
      <c r="L730" s="11" t="n">
        <v>12.09000015258789</v>
      </c>
      <c r="M730" s="11" t="n">
        <v>772.719970703125</v>
      </c>
      <c r="N730" s="13" t="n">
        <v>0</v>
      </c>
      <c r="O730" s="14">
        <f>IF(AND(N730=1,INT($A730)=INT($A729),ISNUMBER(L729)),L730/L729-1,"")</f>
        <v/>
      </c>
      <c r="P730" s="14">
        <f>IF(AND(N730=1,INT($A730)=INT($A729),ISNUMBER(M729)),M730/M729-1,"")</f>
        <v/>
      </c>
      <c r="Q730" s="11" t="n">
        <v>10.32030010223389</v>
      </c>
      <c r="R730" s="11" t="n">
        <v>495.6600036621094</v>
      </c>
      <c r="S730" s="13" t="n">
        <v>0</v>
      </c>
      <c r="T730" s="14">
        <f>IF(AND(S730=1,INT($A730)=INT($A729),ISNUMBER(Q729)),Q730/Q729-1,"")</f>
        <v/>
      </c>
      <c r="U730" s="14">
        <f>IF(AND(S730=1,INT($A730)=INT($A729),ISNUMBER(R729)),R730/R729-1,"")</f>
        <v/>
      </c>
      <c r="V730" s="11" t="n">
        <v>8.425000190734863</v>
      </c>
      <c r="W730" s="11" t="n">
        <v>7697.580078125</v>
      </c>
      <c r="X730" s="13" t="n">
        <v>1</v>
      </c>
      <c r="Y730" s="14">
        <f>IF(AND(X730=1,INT($A730)=INT($A729),ISNUMBER(V729)),V730/V729-1,"")</f>
        <v/>
      </c>
      <c r="Z730" s="14">
        <f>IF(AND(X730=1,INT($A730)=INT($A729),ISNUMBER(W729)),W730/W729-1,"")</f>
        <v/>
      </c>
      <c r="AA730" s="11" t="n">
        <v>8.729999542236328</v>
      </c>
      <c r="AB730" s="11" t="n">
        <v>249.7899932861328</v>
      </c>
      <c r="AC730" s="13" t="n">
        <v>0</v>
      </c>
      <c r="AD730" s="14">
        <f>IF(AND(AC730=1,INT($A730)=INT($A729),ISNUMBER(AA729)),AA730/AA729-1,"")</f>
        <v/>
      </c>
      <c r="AE730" s="14">
        <f>IF(AND(AC730=1,INT($A730)=INT($A729),ISNUMBER(AB729)),AB730/AB729-1,"")</f>
        <v/>
      </c>
      <c r="AF730" s="11" t="n">
        <v>4.650000095367432</v>
      </c>
      <c r="AG730" s="11" t="n">
        <v>192.4799957275391</v>
      </c>
      <c r="AH730" s="13" t="n">
        <v>1</v>
      </c>
      <c r="AI730" s="14">
        <f>IF(AND(AH730=1,INT($A730)=INT($A729),ISNUMBER(AF729)),AF730/AF729-1,"")</f>
        <v/>
      </c>
      <c r="AJ730" s="14">
        <f>IF(AND(AH730=1,INT($A730)=INT($A729),ISNUMBER(AG729)),AG730/AG729-1,"")</f>
        <v/>
      </c>
    </row>
    <row r="731">
      <c r="A731" s="12" t="n">
        <v>46289.59166666667</v>
      </c>
      <c r="B731" s="11" t="n">
        <v>8.279899597167969</v>
      </c>
      <c r="C731" s="11" t="n">
        <v>349.3150024414062</v>
      </c>
      <c r="D731" s="13" t="n">
        <v>0</v>
      </c>
      <c r="E731" s="14">
        <f>IF(AND(D731=1,INT($A731)=INT($A730),ISNUMBER(B730)),B731/B730-1,"")</f>
        <v/>
      </c>
      <c r="F731" s="14">
        <f>IF(AND(D731=1,INT($A731)=INT($A730),ISNUMBER(C730)),C731/C730-1,"")</f>
        <v/>
      </c>
      <c r="G731" s="11" t="n">
        <v>10.17000007629395</v>
      </c>
      <c r="H731" s="11" t="n">
        <v>337.0499877929688</v>
      </c>
      <c r="I731" s="13" t="n">
        <v>1</v>
      </c>
      <c r="J731" s="14">
        <f>IF(AND(I731=1,INT($A731)=INT($A730),ISNUMBER(G730)),G731/G730-1,"")</f>
        <v/>
      </c>
      <c r="K731" s="14">
        <f>IF(AND(I731=1,INT($A731)=INT($A730),ISNUMBER(H730)),H731/H730-1,"")</f>
        <v/>
      </c>
      <c r="L731" s="11" t="n">
        <v>12.07999992370605</v>
      </c>
      <c r="M731" s="11" t="n">
        <v>773.530029296875</v>
      </c>
      <c r="N731" s="13" t="n">
        <v>1</v>
      </c>
      <c r="O731" s="14">
        <f>IF(AND(N731=1,INT($A731)=INT($A730),ISNUMBER(L730)),L731/L730-1,"")</f>
        <v/>
      </c>
      <c r="P731" s="14">
        <f>IF(AND(N731=1,INT($A731)=INT($A730),ISNUMBER(M730)),M731/M730-1,"")</f>
        <v/>
      </c>
      <c r="Q731" s="11" t="n">
        <v>10.32030010223389</v>
      </c>
      <c r="R731" s="11" t="n">
        <v>495.6600036621094</v>
      </c>
      <c r="S731" s="13" t="n">
        <v>0</v>
      </c>
      <c r="T731" s="14">
        <f>IF(AND(S731=1,INT($A731)=INT($A730),ISNUMBER(Q730)),Q731/Q730-1,"")</f>
        <v/>
      </c>
      <c r="U731" s="14">
        <f>IF(AND(S731=1,INT($A731)=INT($A730),ISNUMBER(R730)),R731/R730-1,"")</f>
        <v/>
      </c>
      <c r="V731" s="11" t="n">
        <v>8.429900169372559</v>
      </c>
      <c r="W731" s="11" t="n">
        <v>7696.75</v>
      </c>
      <c r="X731" s="13" t="n">
        <v>1</v>
      </c>
      <c r="Y731" s="14">
        <f>IF(AND(X731=1,INT($A731)=INT($A730),ISNUMBER(V730)),V731/V730-1,"")</f>
        <v/>
      </c>
      <c r="Z731" s="14">
        <f>IF(AND(X731=1,INT($A731)=INT($A730),ISNUMBER(W730)),W731/W730-1,"")</f>
        <v/>
      </c>
      <c r="AA731" s="11" t="n">
        <v>8.731599807739258</v>
      </c>
      <c r="AB731" s="11" t="n">
        <v>249.5299987792969</v>
      </c>
      <c r="AC731" s="13" t="n">
        <v>1</v>
      </c>
      <c r="AD731" s="14">
        <f>IF(AND(AC731=1,INT($A731)=INT($A730),ISNUMBER(AA730)),AA731/AA730-1,"")</f>
        <v/>
      </c>
      <c r="AE731" s="14">
        <f>IF(AND(AC731=1,INT($A731)=INT($A730),ISNUMBER(AB730)),AB731/AB730-1,"")</f>
        <v/>
      </c>
      <c r="AF731" s="11" t="n">
        <v>4.650000095367432</v>
      </c>
      <c r="AG731" s="11" t="n">
        <v>192.2599945068359</v>
      </c>
      <c r="AH731" s="13" t="n">
        <v>1</v>
      </c>
      <c r="AI731" s="14">
        <f>IF(AND(AH731=1,INT($A731)=INT($A730),ISNUMBER(AF730)),AF731/AF730-1,"")</f>
        <v/>
      </c>
      <c r="AJ731" s="14">
        <f>IF(AND(AH731=1,INT($A731)=INT($A730),ISNUMBER(AG730)),AG731/AG730-1,"")</f>
        <v/>
      </c>
    </row>
    <row r="732">
      <c r="A732" s="12" t="n">
        <v>46289.59305555555</v>
      </c>
      <c r="B732" s="11" t="n">
        <v>8.269900321960449</v>
      </c>
      <c r="C732" s="11" t="n">
        <v>349.6849975585938</v>
      </c>
      <c r="D732" s="13" t="n">
        <v>1</v>
      </c>
      <c r="E732" s="14">
        <f>IF(AND(D732=1,INT($A732)=INT($A731),ISNUMBER(B731)),B732/B731-1,"")</f>
        <v/>
      </c>
      <c r="F732" s="14">
        <f>IF(AND(D732=1,INT($A732)=INT($A731),ISNUMBER(C731)),C732/C731-1,"")</f>
        <v/>
      </c>
      <c r="G732" s="11" t="n">
        <v>10.16499996185303</v>
      </c>
      <c r="H732" s="11" t="n">
        <v>337.1700134277344</v>
      </c>
      <c r="I732" s="13" t="n">
        <v>1</v>
      </c>
      <c r="J732" s="14">
        <f>IF(AND(I732=1,INT($A732)=INT($A731),ISNUMBER(G731)),G732/G731-1,"")</f>
        <v/>
      </c>
      <c r="K732" s="14">
        <f>IF(AND(I732=1,INT($A732)=INT($A731),ISNUMBER(H731)),H732/H731-1,"")</f>
        <v/>
      </c>
      <c r="L732" s="11" t="n">
        <v>12.0649995803833</v>
      </c>
      <c r="M732" s="11" t="n">
        <v>774.25</v>
      </c>
      <c r="N732" s="13" t="n">
        <v>1</v>
      </c>
      <c r="O732" s="14">
        <f>IF(AND(N732=1,INT($A732)=INT($A731),ISNUMBER(L731)),L732/L731-1,"")</f>
        <v/>
      </c>
      <c r="P732" s="14">
        <f>IF(AND(N732=1,INT($A732)=INT($A731),ISNUMBER(M731)),M732/M731-1,"")</f>
        <v/>
      </c>
      <c r="Q732" s="11" t="n">
        <v>10.32030010223389</v>
      </c>
      <c r="R732" s="11" t="n">
        <v>495.6600036621094</v>
      </c>
      <c r="S732" s="13" t="n">
        <v>0</v>
      </c>
      <c r="T732" s="14">
        <f>IF(AND(S732=1,INT($A732)=INT($A731),ISNUMBER(Q731)),Q732/Q731-1,"")</f>
        <v/>
      </c>
      <c r="U732" s="14">
        <f>IF(AND(S732=1,INT($A732)=INT($A731),ISNUMBER(R731)),R732/R731-1,"")</f>
        <v/>
      </c>
      <c r="V732" s="11" t="n">
        <v>8.426199913024902</v>
      </c>
      <c r="W732" s="11" t="n">
        <v>7700.22998046875</v>
      </c>
      <c r="X732" s="13" t="n">
        <v>1</v>
      </c>
      <c r="Y732" s="14">
        <f>IF(AND(X732=1,INT($A732)=INT($A731),ISNUMBER(V731)),V732/V731-1,"")</f>
        <v/>
      </c>
      <c r="Z732" s="14">
        <f>IF(AND(X732=1,INT($A732)=INT($A731),ISNUMBER(W731)),W732/W731-1,"")</f>
        <v/>
      </c>
      <c r="AA732" s="11" t="n">
        <v>8.720100402832031</v>
      </c>
      <c r="AB732" s="11" t="n">
        <v>249.7299957275391</v>
      </c>
      <c r="AC732" s="13" t="n">
        <v>1</v>
      </c>
      <c r="AD732" s="14">
        <f>IF(AND(AC732=1,INT($A732)=INT($A731),ISNUMBER(AA731)),AA732/AA731-1,"")</f>
        <v/>
      </c>
      <c r="AE732" s="14">
        <f>IF(AND(AC732=1,INT($A732)=INT($A731),ISNUMBER(AB731)),AB732/AB731-1,"")</f>
        <v/>
      </c>
      <c r="AF732" s="11" t="n">
        <v>4.65500020980835</v>
      </c>
      <c r="AG732" s="11" t="n">
        <v>192.2799987792969</v>
      </c>
      <c r="AH732" s="13" t="n">
        <v>1</v>
      </c>
      <c r="AI732" s="14">
        <f>IF(AND(AH732=1,INT($A732)=INT($A731),ISNUMBER(AF731)),AF732/AF731-1,"")</f>
        <v/>
      </c>
      <c r="AJ732" s="14">
        <f>IF(AND(AH732=1,INT($A732)=INT($A731),ISNUMBER(AG731)),AG732/AG731-1,"")</f>
        <v/>
      </c>
    </row>
    <row r="733">
      <c r="A733" s="12" t="n">
        <v>46289.59444444445</v>
      </c>
      <c r="B733" s="11" t="n">
        <v>8.269900321960449</v>
      </c>
      <c r="C733" s="11" t="n">
        <v>349.5907897949219</v>
      </c>
      <c r="D733" s="13" t="n">
        <v>1</v>
      </c>
      <c r="E733" s="14">
        <f>IF(AND(D733=1,INT($A733)=INT($A732),ISNUMBER(B732)),B733/B732-1,"")</f>
        <v/>
      </c>
      <c r="F733" s="14">
        <f>IF(AND(D733=1,INT($A733)=INT($A732),ISNUMBER(C732)),C733/C732-1,"")</f>
        <v/>
      </c>
      <c r="G733" s="11" t="n">
        <v>10.15999984741211</v>
      </c>
      <c r="H733" s="11" t="n">
        <v>337.4400024414062</v>
      </c>
      <c r="I733" s="13" t="n">
        <v>1</v>
      </c>
      <c r="J733" s="14">
        <f>IF(AND(I733=1,INT($A733)=INT($A732),ISNUMBER(G732)),G733/G732-1,"")</f>
        <v/>
      </c>
      <c r="K733" s="14">
        <f>IF(AND(I733=1,INT($A733)=INT($A732),ISNUMBER(H732)),H733/H732-1,"")</f>
        <v/>
      </c>
      <c r="L733" s="11" t="n">
        <v>12.0398998260498</v>
      </c>
      <c r="M733" s="11" t="n">
        <v>776.0499877929688</v>
      </c>
      <c r="N733" s="13" t="n">
        <v>1</v>
      </c>
      <c r="O733" s="14">
        <f>IF(AND(N733=1,INT($A733)=INT($A732),ISNUMBER(L732)),L733/L732-1,"")</f>
        <v/>
      </c>
      <c r="P733" s="14">
        <f>IF(AND(N733=1,INT($A733)=INT($A732),ISNUMBER(M732)),M733/M732-1,"")</f>
        <v/>
      </c>
      <c r="Q733" s="11" t="n">
        <v>10.3100004196167</v>
      </c>
      <c r="R733" s="11" t="n">
        <v>496.4200134277344</v>
      </c>
      <c r="S733" s="13" t="n">
        <v>1</v>
      </c>
      <c r="T733" s="14">
        <f>IF(AND(S733=1,INT($A733)=INT($A732),ISNUMBER(Q732)),Q733/Q732-1,"")</f>
        <v/>
      </c>
      <c r="U733" s="14">
        <f>IF(AND(S733=1,INT($A733)=INT($A732),ISNUMBER(R732)),R733/R732-1,"")</f>
        <v/>
      </c>
      <c r="V733" s="11" t="n">
        <v>8.420000076293945</v>
      </c>
      <c r="W733" s="11" t="n">
        <v>7702.33984375</v>
      </c>
      <c r="X733" s="13" t="n">
        <v>1</v>
      </c>
      <c r="Y733" s="14">
        <f>IF(AND(X733=1,INT($A733)=INT($A732),ISNUMBER(V732)),V733/V732-1,"")</f>
        <v/>
      </c>
      <c r="Z733" s="14">
        <f>IF(AND(X733=1,INT($A733)=INT($A732),ISNUMBER(W732)),W733/W732-1,"")</f>
        <v/>
      </c>
      <c r="AA733" s="11" t="n">
        <v>8.715000152587891</v>
      </c>
      <c r="AB733" s="11" t="n">
        <v>249.9299926757812</v>
      </c>
      <c r="AC733" s="13" t="n">
        <v>1</v>
      </c>
      <c r="AD733" s="14">
        <f>IF(AND(AC733=1,INT($A733)=INT($A732),ISNUMBER(AA732)),AA733/AA732-1,"")</f>
        <v/>
      </c>
      <c r="AE733" s="14">
        <f>IF(AND(AC733=1,INT($A733)=INT($A732),ISNUMBER(AB732)),AB733/AB732-1,"")</f>
        <v/>
      </c>
      <c r="AF733" s="11" t="n">
        <v>4.649899959564209</v>
      </c>
      <c r="AG733" s="11" t="n">
        <v>192.1999969482422</v>
      </c>
      <c r="AH733" s="13" t="n">
        <v>1</v>
      </c>
      <c r="AI733" s="14">
        <f>IF(AND(AH733=1,INT($A733)=INT($A732),ISNUMBER(AF732)),AF733/AF732-1,"")</f>
        <v/>
      </c>
      <c r="AJ733" s="14">
        <f>IF(AND(AH733=1,INT($A733)=INT($A732),ISNUMBER(AG732)),AG733/AG732-1,"")</f>
        <v/>
      </c>
    </row>
    <row r="734">
      <c r="A734" s="12" t="n">
        <v>46289.59583333333</v>
      </c>
      <c r="B734" s="11" t="n">
        <v>8.269900321960449</v>
      </c>
      <c r="C734" s="11" t="n">
        <v>349.6749877929688</v>
      </c>
      <c r="D734" s="13" t="n">
        <v>1</v>
      </c>
      <c r="E734" s="14">
        <f>IF(AND(D734=1,INT($A734)=INT($A733),ISNUMBER(B733)),B734/B733-1,"")</f>
        <v/>
      </c>
      <c r="F734" s="14">
        <f>IF(AND(D734=1,INT($A734)=INT($A733),ISNUMBER(C733)),C734/C733-1,"")</f>
        <v/>
      </c>
      <c r="G734" s="11" t="n">
        <v>10.15999984741211</v>
      </c>
      <c r="H734" s="11" t="n">
        <v>337.4400024414062</v>
      </c>
      <c r="I734" s="13" t="n">
        <v>0</v>
      </c>
      <c r="J734" s="14">
        <f>IF(AND(I734=1,INT($A734)=INT($A733),ISNUMBER(G733)),G734/G733-1,"")</f>
        <v/>
      </c>
      <c r="K734" s="14">
        <f>IF(AND(I734=1,INT($A734)=INT($A733),ISNUMBER(H733)),H734/H733-1,"")</f>
        <v/>
      </c>
      <c r="L734" s="11" t="n">
        <v>12.03499984741211</v>
      </c>
      <c r="M734" s="11" t="n">
        <v>775.8200073242188</v>
      </c>
      <c r="N734" s="13" t="n">
        <v>1</v>
      </c>
      <c r="O734" s="14">
        <f>IF(AND(N734=1,INT($A734)=INT($A733),ISNUMBER(L733)),L734/L733-1,"")</f>
        <v/>
      </c>
      <c r="P734" s="14">
        <f>IF(AND(N734=1,INT($A734)=INT($A733),ISNUMBER(M733)),M734/M733-1,"")</f>
        <v/>
      </c>
      <c r="Q734" s="11" t="n">
        <v>10.3100004196167</v>
      </c>
      <c r="R734" s="11" t="n">
        <v>496.4200134277344</v>
      </c>
      <c r="S734" s="13" t="n">
        <v>0</v>
      </c>
      <c r="T734" s="14">
        <f>IF(AND(S734=1,INT($A734)=INT($A733),ISNUMBER(Q733)),Q734/Q733-1,"")</f>
        <v/>
      </c>
      <c r="U734" s="14">
        <f>IF(AND(S734=1,INT($A734)=INT($A733),ISNUMBER(R733)),R734/R733-1,"")</f>
        <v/>
      </c>
      <c r="V734" s="11" t="n">
        <v>8.428600311279297</v>
      </c>
      <c r="W734" s="11" t="n">
        <v>7702.6298828125</v>
      </c>
      <c r="X734" s="13" t="n">
        <v>1</v>
      </c>
      <c r="Y734" s="14">
        <f>IF(AND(X734=1,INT($A734)=INT($A733),ISNUMBER(V733)),V734/V733-1,"")</f>
        <v/>
      </c>
      <c r="Z734" s="14">
        <f>IF(AND(X734=1,INT($A734)=INT($A733),ISNUMBER(W733)),W734/W733-1,"")</f>
        <v/>
      </c>
      <c r="AA734" s="11" t="n">
        <v>8.720000267028809</v>
      </c>
      <c r="AB734" s="11" t="n">
        <v>249.8150024414062</v>
      </c>
      <c r="AC734" s="13" t="n">
        <v>1</v>
      </c>
      <c r="AD734" s="14">
        <f>IF(AND(AC734=1,INT($A734)=INT($A733),ISNUMBER(AA733)),AA734/AA733-1,"")</f>
        <v/>
      </c>
      <c r="AE734" s="14">
        <f>IF(AND(AC734=1,INT($A734)=INT($A733),ISNUMBER(AB733)),AB734/AB733-1,"")</f>
        <v/>
      </c>
      <c r="AF734" s="11" t="n">
        <v>4.649899959564209</v>
      </c>
      <c r="AG734" s="11" t="n">
        <v>192.1999969482422</v>
      </c>
      <c r="AH734" s="13" t="n">
        <v>0</v>
      </c>
      <c r="AI734" s="14">
        <f>IF(AND(AH734=1,INT($A734)=INT($A733),ISNUMBER(AF733)),AF734/AF733-1,"")</f>
        <v/>
      </c>
      <c r="AJ734" s="14">
        <f>IF(AND(AH734=1,INT($A734)=INT($A733),ISNUMBER(AG733)),AG734/AG733-1,"")</f>
        <v/>
      </c>
    </row>
    <row r="735">
      <c r="A735" s="12" t="n">
        <v>46289.59722222222</v>
      </c>
      <c r="B735" s="11" t="n">
        <v>8.269900321960449</v>
      </c>
      <c r="C735" s="11" t="n">
        <v>349.580810546875</v>
      </c>
      <c r="D735" s="13" t="n">
        <v>1</v>
      </c>
      <c r="E735" s="14">
        <f>IF(AND(D735=1,INT($A735)=INT($A734),ISNUMBER(B734)),B735/B734-1,"")</f>
        <v/>
      </c>
      <c r="F735" s="14">
        <f>IF(AND(D735=1,INT($A735)=INT($A734),ISNUMBER(C734)),C735/C734-1,"")</f>
        <v/>
      </c>
      <c r="G735" s="11" t="n">
        <v>10.15999984741211</v>
      </c>
      <c r="H735" s="11" t="n">
        <v>337.3299865722656</v>
      </c>
      <c r="I735" s="13" t="n">
        <v>1</v>
      </c>
      <c r="J735" s="14">
        <f>IF(AND(I735=1,INT($A735)=INT($A734),ISNUMBER(G734)),G735/G734-1,"")</f>
        <v/>
      </c>
      <c r="K735" s="14">
        <f>IF(AND(I735=1,INT($A735)=INT($A734),ISNUMBER(H734)),H735/H734-1,"")</f>
        <v/>
      </c>
      <c r="L735" s="11" t="n">
        <v>12.0600004196167</v>
      </c>
      <c r="M735" s="11" t="n">
        <v>774.7100219726562</v>
      </c>
      <c r="N735" s="13" t="n">
        <v>1</v>
      </c>
      <c r="O735" s="14">
        <f>IF(AND(N735=1,INT($A735)=INT($A734),ISNUMBER(L734)),L735/L734-1,"")</f>
        <v/>
      </c>
      <c r="P735" s="14">
        <f>IF(AND(N735=1,INT($A735)=INT($A734),ISNUMBER(M734)),M735/M734-1,"")</f>
        <v/>
      </c>
      <c r="Q735" s="11" t="n">
        <v>10.3100004196167</v>
      </c>
      <c r="R735" s="11" t="n">
        <v>496.4200134277344</v>
      </c>
      <c r="S735" s="13" t="n">
        <v>0</v>
      </c>
      <c r="T735" s="14">
        <f>IF(AND(S735=1,INT($A735)=INT($A734),ISNUMBER(Q734)),Q735/Q734-1,"")</f>
        <v/>
      </c>
      <c r="U735" s="14">
        <f>IF(AND(S735=1,INT($A735)=INT($A734),ISNUMBER(R734)),R735/R734-1,"")</f>
        <v/>
      </c>
      <c r="V735" s="11" t="n">
        <v>8.429900169372559</v>
      </c>
      <c r="W735" s="11" t="n">
        <v>7698.72021484375</v>
      </c>
      <c r="X735" s="13" t="n">
        <v>1</v>
      </c>
      <c r="Y735" s="14">
        <f>IF(AND(X735=1,INT($A735)=INT($A734),ISNUMBER(V734)),V735/V734-1,"")</f>
        <v/>
      </c>
      <c r="Z735" s="14">
        <f>IF(AND(X735=1,INT($A735)=INT($A734),ISNUMBER(W734)),W735/W734-1,"")</f>
        <v/>
      </c>
      <c r="AA735" s="11" t="n">
        <v>8.728599548339844</v>
      </c>
      <c r="AB735" s="11" t="n">
        <v>249.7599945068359</v>
      </c>
      <c r="AC735" s="13" t="n">
        <v>1</v>
      </c>
      <c r="AD735" s="14">
        <f>IF(AND(AC735=1,INT($A735)=INT($A734),ISNUMBER(AA734)),AA735/AA734-1,"")</f>
        <v/>
      </c>
      <c r="AE735" s="14">
        <f>IF(AND(AC735=1,INT($A735)=INT($A734),ISNUMBER(AB734)),AB735/AB734-1,"")</f>
        <v/>
      </c>
      <c r="AF735" s="11" t="n">
        <v>4.649300098419189</v>
      </c>
      <c r="AG735" s="11" t="n">
        <v>192.3800048828125</v>
      </c>
      <c r="AH735" s="13" t="n">
        <v>1</v>
      </c>
      <c r="AI735" s="14">
        <f>IF(AND(AH735=1,INT($A735)=INT($A734),ISNUMBER(AF734)),AF735/AF734-1,"")</f>
        <v/>
      </c>
      <c r="AJ735" s="14">
        <f>IF(AND(AH735=1,INT($A735)=INT($A734),ISNUMBER(AG734)),AG735/AG734-1,"")</f>
        <v/>
      </c>
    </row>
    <row r="736">
      <c r="A736" s="12" t="n">
        <v>46289.59861111111</v>
      </c>
      <c r="B736" s="11" t="n">
        <v>8.274999618530273</v>
      </c>
      <c r="C736" s="11" t="n">
        <v>349.625</v>
      </c>
      <c r="D736" s="13" t="n">
        <v>1</v>
      </c>
      <c r="E736" s="14">
        <f>IF(AND(D736=1,INT($A736)=INT($A735),ISNUMBER(B735)),B736/B735-1,"")</f>
        <v/>
      </c>
      <c r="F736" s="14">
        <f>IF(AND(D736=1,INT($A736)=INT($A735),ISNUMBER(C735)),C736/C735-1,"")</f>
        <v/>
      </c>
      <c r="G736" s="11" t="n">
        <v>10.15999984741211</v>
      </c>
      <c r="H736" s="11" t="n">
        <v>337.35009765625</v>
      </c>
      <c r="I736" s="13" t="n">
        <v>1</v>
      </c>
      <c r="J736" s="14">
        <f>IF(AND(I736=1,INT($A736)=INT($A735),ISNUMBER(G735)),G736/G735-1,"")</f>
        <v/>
      </c>
      <c r="K736" s="14">
        <f>IF(AND(I736=1,INT($A736)=INT($A735),ISNUMBER(H735)),H736/H735-1,"")</f>
        <v/>
      </c>
      <c r="L736" s="11" t="n">
        <v>12.05000019073486</v>
      </c>
      <c r="M736" s="11" t="n">
        <v>775.27001953125</v>
      </c>
      <c r="N736" s="13" t="n">
        <v>1</v>
      </c>
      <c r="O736" s="14">
        <f>IF(AND(N736=1,INT($A736)=INT($A735),ISNUMBER(L735)),L736/L735-1,"")</f>
        <v/>
      </c>
      <c r="P736" s="14">
        <f>IF(AND(N736=1,INT($A736)=INT($A735),ISNUMBER(M735)),M736/M735-1,"")</f>
        <v/>
      </c>
      <c r="Q736" s="11" t="n">
        <v>10.3016996383667</v>
      </c>
      <c r="R736" s="11" t="n">
        <v>496.4299926757812</v>
      </c>
      <c r="S736" s="13" t="n">
        <v>1</v>
      </c>
      <c r="T736" s="14">
        <f>IF(AND(S736=1,INT($A736)=INT($A735),ISNUMBER(Q735)),Q736/Q735-1,"")</f>
        <v/>
      </c>
      <c r="U736" s="14">
        <f>IF(AND(S736=1,INT($A736)=INT($A735),ISNUMBER(R735)),R736/R735-1,"")</f>
        <v/>
      </c>
      <c r="V736" s="11" t="n">
        <v>8.425000190734863</v>
      </c>
      <c r="W736" s="11" t="n">
        <v>7700.16015625</v>
      </c>
      <c r="X736" s="13" t="n">
        <v>1</v>
      </c>
      <c r="Y736" s="14">
        <f>IF(AND(X736=1,INT($A736)=INT($A735),ISNUMBER(V735)),V736/V735-1,"")</f>
        <v/>
      </c>
      <c r="Z736" s="14">
        <f>IF(AND(X736=1,INT($A736)=INT($A735),ISNUMBER(W735)),W736/W735-1,"")</f>
        <v/>
      </c>
      <c r="AA736" s="11" t="n">
        <v>8.728599548339844</v>
      </c>
      <c r="AB736" s="11" t="n">
        <v>249.7599945068359</v>
      </c>
      <c r="AC736" s="13" t="n">
        <v>0</v>
      </c>
      <c r="AD736" s="14">
        <f>IF(AND(AC736=1,INT($A736)=INT($A735),ISNUMBER(AA735)),AA736/AA735-1,"")</f>
        <v/>
      </c>
      <c r="AE736" s="14">
        <f>IF(AND(AC736=1,INT($A736)=INT($A735),ISNUMBER(AB735)),AB736/AB735-1,"")</f>
        <v/>
      </c>
      <c r="AF736" s="11" t="n">
        <v>4.649300098419189</v>
      </c>
      <c r="AG736" s="11" t="n">
        <v>192.3800048828125</v>
      </c>
      <c r="AH736" s="13" t="n">
        <v>0</v>
      </c>
      <c r="AI736" s="14">
        <f>IF(AND(AH736=1,INT($A736)=INT($A735),ISNUMBER(AF735)),AF736/AF735-1,"")</f>
        <v/>
      </c>
      <c r="AJ736" s="14">
        <f>IF(AND(AH736=1,INT($A736)=INT($A735),ISNUMBER(AG735)),AG736/AG735-1,"")</f>
        <v/>
      </c>
    </row>
    <row r="737">
      <c r="A737" s="12" t="n">
        <v>46289.6</v>
      </c>
      <c r="B737" s="11" t="n">
        <v>8.274999618530273</v>
      </c>
      <c r="C737" s="11" t="n">
        <v>349.625</v>
      </c>
      <c r="D737" s="13" t="n">
        <v>0</v>
      </c>
      <c r="E737" s="14">
        <f>IF(AND(D737=1,INT($A737)=INT($A736),ISNUMBER(B736)),B737/B736-1,"")</f>
        <v/>
      </c>
      <c r="F737" s="14">
        <f>IF(AND(D737=1,INT($A737)=INT($A736),ISNUMBER(C736)),C737/C736-1,"")</f>
        <v/>
      </c>
      <c r="G737" s="11" t="n">
        <v>10.15999984741211</v>
      </c>
      <c r="H737" s="11" t="n">
        <v>337.35009765625</v>
      </c>
      <c r="I737" s="13" t="n">
        <v>0</v>
      </c>
      <c r="J737" s="14">
        <f>IF(AND(I737=1,INT($A737)=INT($A736),ISNUMBER(G736)),G737/G736-1,"")</f>
        <v/>
      </c>
      <c r="K737" s="14">
        <f>IF(AND(I737=1,INT($A737)=INT($A736),ISNUMBER(H736)),H737/H736-1,"")</f>
        <v/>
      </c>
      <c r="L737" s="11" t="n">
        <v>12.05500030517578</v>
      </c>
      <c r="M737" s="11" t="n">
        <v>774.2449951171875</v>
      </c>
      <c r="N737" s="13" t="n">
        <v>1</v>
      </c>
      <c r="O737" s="14">
        <f>IF(AND(N737=1,INT($A737)=INT($A736),ISNUMBER(L736)),L737/L736-1,"")</f>
        <v/>
      </c>
      <c r="P737" s="14">
        <f>IF(AND(N737=1,INT($A737)=INT($A736),ISNUMBER(M736)),M737/M736-1,"")</f>
        <v/>
      </c>
      <c r="Q737" s="11" t="n">
        <v>10.3016996383667</v>
      </c>
      <c r="R737" s="11" t="n">
        <v>496.4299926757812</v>
      </c>
      <c r="S737" s="13" t="n">
        <v>0</v>
      </c>
      <c r="T737" s="14">
        <f>IF(AND(S737=1,INT($A737)=INT($A736),ISNUMBER(Q736)),Q737/Q736-1,"")</f>
        <v/>
      </c>
      <c r="U737" s="14">
        <f>IF(AND(S737=1,INT($A737)=INT($A736),ISNUMBER(R736)),R737/R736-1,"")</f>
        <v/>
      </c>
      <c r="V737" s="11" t="n">
        <v>8.425000190734863</v>
      </c>
      <c r="W737" s="11" t="n">
        <v>7701.830078125</v>
      </c>
      <c r="X737" s="13" t="n">
        <v>1</v>
      </c>
      <c r="Y737" s="14">
        <f>IF(AND(X737=1,INT($A737)=INT($A736),ISNUMBER(V736)),V737/V736-1,"")</f>
        <v/>
      </c>
      <c r="Z737" s="14">
        <f>IF(AND(X737=1,INT($A737)=INT($A736),ISNUMBER(W736)),W737/W736-1,"")</f>
        <v/>
      </c>
      <c r="AA737" s="11" t="n">
        <v>8.728599548339844</v>
      </c>
      <c r="AB737" s="11" t="n">
        <v>249.7599945068359</v>
      </c>
      <c r="AC737" s="13" t="n">
        <v>0</v>
      </c>
      <c r="AD737" s="14">
        <f>IF(AND(AC737=1,INT($A737)=INT($A736),ISNUMBER(AA736)),AA737/AA736-1,"")</f>
        <v/>
      </c>
      <c r="AE737" s="14">
        <f>IF(AND(AC737=1,INT($A737)=INT($A736),ISNUMBER(AB736)),AB737/AB736-1,"")</f>
        <v/>
      </c>
      <c r="AF737" s="11" t="n">
        <v>4.649300098419189</v>
      </c>
      <c r="AG737" s="11" t="n">
        <v>192.3800048828125</v>
      </c>
      <c r="AH737" s="13" t="n">
        <v>0</v>
      </c>
      <c r="AI737" s="14">
        <f>IF(AND(AH737=1,INT($A737)=INT($A736),ISNUMBER(AF736)),AF737/AF736-1,"")</f>
        <v/>
      </c>
      <c r="AJ737" s="14">
        <f>IF(AND(AH737=1,INT($A737)=INT($A736),ISNUMBER(AG736)),AG737/AG736-1,"")</f>
        <v/>
      </c>
    </row>
    <row r="738">
      <c r="A738" s="12" t="n">
        <v>46289.60138888889</v>
      </c>
      <c r="B738" s="11" t="n">
        <v>8.260000228881836</v>
      </c>
      <c r="C738" s="11" t="n">
        <v>349.9200134277344</v>
      </c>
      <c r="D738" s="13" t="n">
        <v>1</v>
      </c>
      <c r="E738" s="14">
        <f>IF(AND(D738=1,INT($A738)=INT($A737),ISNUMBER(B737)),B738/B737-1,"")</f>
        <v/>
      </c>
      <c r="F738" s="14">
        <f>IF(AND(D738=1,INT($A738)=INT($A737),ISNUMBER(C737)),C738/C737-1,"")</f>
        <v/>
      </c>
      <c r="G738" s="11" t="n">
        <v>10.15499973297119</v>
      </c>
      <c r="H738" s="11" t="n">
        <v>337.6099853515625</v>
      </c>
      <c r="I738" s="13" t="n">
        <v>1</v>
      </c>
      <c r="J738" s="14">
        <f>IF(AND(I738=1,INT($A738)=INT($A737),ISNUMBER(G737)),G738/G737-1,"")</f>
        <v/>
      </c>
      <c r="K738" s="14">
        <f>IF(AND(I738=1,INT($A738)=INT($A737),ISNUMBER(H737)),H738/H737-1,"")</f>
        <v/>
      </c>
      <c r="L738" s="11" t="n">
        <v>12.0600004196167</v>
      </c>
      <c r="M738" s="11" t="n">
        <v>774.4949951171875</v>
      </c>
      <c r="N738" s="13" t="n">
        <v>1</v>
      </c>
      <c r="O738" s="14">
        <f>IF(AND(N738=1,INT($A738)=INT($A737),ISNUMBER(L737)),L738/L737-1,"")</f>
        <v/>
      </c>
      <c r="P738" s="14">
        <f>IF(AND(N738=1,INT($A738)=INT($A737),ISNUMBER(M737)),M738/M737-1,"")</f>
        <v/>
      </c>
      <c r="Q738" s="11" t="n">
        <v>10.3016996383667</v>
      </c>
      <c r="R738" s="11" t="n">
        <v>496.4299926757812</v>
      </c>
      <c r="S738" s="13" t="n">
        <v>0</v>
      </c>
      <c r="T738" s="14">
        <f>IF(AND(S738=1,INT($A738)=INT($A737),ISNUMBER(Q737)),Q738/Q737-1,"")</f>
        <v/>
      </c>
      <c r="U738" s="14">
        <f>IF(AND(S738=1,INT($A738)=INT($A737),ISNUMBER(R737)),R738/R737-1,"")</f>
        <v/>
      </c>
      <c r="V738" s="11" t="n">
        <v>8.414999961853027</v>
      </c>
      <c r="W738" s="11" t="n">
        <v>7708.4501953125</v>
      </c>
      <c r="X738" s="13" t="n">
        <v>1</v>
      </c>
      <c r="Y738" s="14">
        <f>IF(AND(X738=1,INT($A738)=INT($A737),ISNUMBER(V737)),V738/V737-1,"")</f>
        <v/>
      </c>
      <c r="Z738" s="14">
        <f>IF(AND(X738=1,INT($A738)=INT($A737),ISNUMBER(W737)),W738/W737-1,"")</f>
        <v/>
      </c>
      <c r="AA738" s="11" t="n">
        <v>8.720199584960938</v>
      </c>
      <c r="AB738" s="11" t="n">
        <v>249.7799987792969</v>
      </c>
      <c r="AC738" s="13" t="n">
        <v>1</v>
      </c>
      <c r="AD738" s="14">
        <f>IF(AND(AC738=1,INT($A738)=INT($A737),ISNUMBER(AA737)),AA738/AA737-1,"")</f>
        <v/>
      </c>
      <c r="AE738" s="14">
        <f>IF(AND(AC738=1,INT($A738)=INT($A737),ISNUMBER(AB737)),AB738/AB737-1,"")</f>
        <v/>
      </c>
      <c r="AF738" s="11" t="n">
        <v>4.644999980926514</v>
      </c>
      <c r="AG738" s="11" t="n">
        <v>192.4600067138672</v>
      </c>
      <c r="AH738" s="13" t="n">
        <v>1</v>
      </c>
      <c r="AI738" s="14">
        <f>IF(AND(AH738=1,INT($A738)=INT($A737),ISNUMBER(AF737)),AF738/AF737-1,"")</f>
        <v/>
      </c>
      <c r="AJ738" s="14">
        <f>IF(AND(AH738=1,INT($A738)=INT($A737),ISNUMBER(AG737)),AG738/AG737-1,"")</f>
        <v/>
      </c>
    </row>
    <row r="739">
      <c r="A739" s="12" t="n">
        <v>46289.60277777778</v>
      </c>
      <c r="B739" s="11" t="n">
        <v>8.260000228881836</v>
      </c>
      <c r="C739" s="11" t="n">
        <v>349.9200134277344</v>
      </c>
      <c r="D739" s="13" t="n">
        <v>0</v>
      </c>
      <c r="E739" s="14">
        <f>IF(AND(D739=1,INT($A739)=INT($A738),ISNUMBER(B738)),B739/B738-1,"")</f>
        <v/>
      </c>
      <c r="F739" s="14">
        <f>IF(AND(D739=1,INT($A739)=INT($A738),ISNUMBER(C738)),C739/C738-1,"")</f>
        <v/>
      </c>
      <c r="G739" s="11" t="n">
        <v>10.15499973297119</v>
      </c>
      <c r="H739" s="11" t="n">
        <v>337.6099853515625</v>
      </c>
      <c r="I739" s="13" t="n">
        <v>0</v>
      </c>
      <c r="J739" s="14">
        <f>IF(AND(I739=1,INT($A739)=INT($A738),ISNUMBER(G738)),G739/G738-1,"")</f>
        <v/>
      </c>
      <c r="K739" s="14">
        <f>IF(AND(I739=1,INT($A739)=INT($A738),ISNUMBER(H738)),H739/H738-1,"")</f>
        <v/>
      </c>
      <c r="L739" s="11" t="n">
        <v>12.05000019073486</v>
      </c>
      <c r="M739" s="11" t="n">
        <v>775.3350219726562</v>
      </c>
      <c r="N739" s="13" t="n">
        <v>1</v>
      </c>
      <c r="O739" s="14">
        <f>IF(AND(N739=1,INT($A739)=INT($A738),ISNUMBER(L738)),L739/L738-1,"")</f>
        <v/>
      </c>
      <c r="P739" s="14">
        <f>IF(AND(N739=1,INT($A739)=INT($A738),ISNUMBER(M738)),M739/M738-1,"")</f>
        <v/>
      </c>
      <c r="Q739" s="11" t="n">
        <v>10.30500030517578</v>
      </c>
      <c r="R739" s="11" t="n">
        <v>496.5899963378906</v>
      </c>
      <c r="S739" s="13" t="n">
        <v>1</v>
      </c>
      <c r="T739" s="14">
        <f>IF(AND(S739=1,INT($A739)=INT($A738),ISNUMBER(Q738)),Q739/Q738-1,"")</f>
        <v/>
      </c>
      <c r="U739" s="14">
        <f>IF(AND(S739=1,INT($A739)=INT($A738),ISNUMBER(R738)),R739/R738-1,"")</f>
        <v/>
      </c>
      <c r="V739" s="11" t="n">
        <v>8.414999961853027</v>
      </c>
      <c r="W739" s="11" t="n">
        <v>7707.81005859375</v>
      </c>
      <c r="X739" s="13" t="n">
        <v>1</v>
      </c>
      <c r="Y739" s="14">
        <f>IF(AND(X739=1,INT($A739)=INT($A738),ISNUMBER(V738)),V739/V738-1,"")</f>
        <v/>
      </c>
      <c r="Z739" s="14">
        <f>IF(AND(X739=1,INT($A739)=INT($A738),ISNUMBER(W738)),W739/W738-1,"")</f>
        <v/>
      </c>
      <c r="AA739" s="11" t="n">
        <v>8.720000267028809</v>
      </c>
      <c r="AB739" s="11" t="n">
        <v>249.9049987792969</v>
      </c>
      <c r="AC739" s="13" t="n">
        <v>1</v>
      </c>
      <c r="AD739" s="14">
        <f>IF(AND(AC739=1,INT($A739)=INT($A738),ISNUMBER(AA738)),AA739/AA738-1,"")</f>
        <v/>
      </c>
      <c r="AE739" s="14">
        <f>IF(AND(AC739=1,INT($A739)=INT($A738),ISNUMBER(AB738)),AB739/AB738-1,"")</f>
        <v/>
      </c>
      <c r="AF739" s="11" t="n">
        <v>4.644999980926514</v>
      </c>
      <c r="AG739" s="11" t="n">
        <v>192.4600067138672</v>
      </c>
      <c r="AH739" s="13" t="n">
        <v>0</v>
      </c>
      <c r="AI739" s="14">
        <f>IF(AND(AH739=1,INT($A739)=INT($A738),ISNUMBER(AF738)),AF739/AF738-1,"")</f>
        <v/>
      </c>
      <c r="AJ739" s="14">
        <f>IF(AND(AH739=1,INT($A739)=INT($A738),ISNUMBER(AG738)),AG739/AG738-1,"")</f>
        <v/>
      </c>
    </row>
    <row r="740">
      <c r="A740" s="12" t="n">
        <v>46289.60416666666</v>
      </c>
      <c r="B740" s="11" t="n">
        <v>8.260000228881836</v>
      </c>
      <c r="C740" s="11" t="n">
        <v>349.9200134277344</v>
      </c>
      <c r="D740" s="13" t="n">
        <v>0</v>
      </c>
      <c r="E740" s="14">
        <f>IF(AND(D740=1,INT($A740)=INT($A739),ISNUMBER(B739)),B740/B739-1,"")</f>
        <v/>
      </c>
      <c r="F740" s="14">
        <f>IF(AND(D740=1,INT($A740)=INT($A739),ISNUMBER(C739)),C740/C739-1,"")</f>
        <v/>
      </c>
      <c r="G740" s="11" t="n">
        <v>10.15499973297119</v>
      </c>
      <c r="H740" s="11" t="n">
        <v>337.6099853515625</v>
      </c>
      <c r="I740" s="13" t="n">
        <v>0</v>
      </c>
      <c r="J740" s="14">
        <f>IF(AND(I740=1,INT($A740)=INT($A739),ISNUMBER(G739)),G740/G739-1,"")</f>
        <v/>
      </c>
      <c r="K740" s="14">
        <f>IF(AND(I740=1,INT($A740)=INT($A739),ISNUMBER(H739)),H740/H739-1,"")</f>
        <v/>
      </c>
      <c r="L740" s="11" t="n">
        <v>12.05049991607666</v>
      </c>
      <c r="M740" s="11" t="n">
        <v>774.1699829101562</v>
      </c>
      <c r="N740" s="13" t="n">
        <v>1</v>
      </c>
      <c r="O740" s="14">
        <f>IF(AND(N740=1,INT($A740)=INT($A739),ISNUMBER(L739)),L740/L739-1,"")</f>
        <v/>
      </c>
      <c r="P740" s="14">
        <f>IF(AND(N740=1,INT($A740)=INT($A739),ISNUMBER(M739)),M740/M739-1,"")</f>
        <v/>
      </c>
      <c r="Q740" s="11" t="n">
        <v>10.30500030517578</v>
      </c>
      <c r="R740" s="11" t="n">
        <v>496.5899963378906</v>
      </c>
      <c r="S740" s="13" t="n">
        <v>0</v>
      </c>
      <c r="T740" s="14">
        <f>IF(AND(S740=1,INT($A740)=INT($A739),ISNUMBER(Q739)),Q740/Q739-1,"")</f>
        <v/>
      </c>
      <c r="U740" s="14">
        <f>IF(AND(S740=1,INT($A740)=INT($A739),ISNUMBER(R739)),R740/R739-1,"")</f>
        <v/>
      </c>
      <c r="V740" s="11" t="n">
        <v>8.414999961853027</v>
      </c>
      <c r="W740" s="11" t="n">
        <v>7705.8701171875</v>
      </c>
      <c r="X740" s="13" t="n">
        <v>1</v>
      </c>
      <c r="Y740" s="14">
        <f>IF(AND(X740=1,INT($A740)=INT($A739),ISNUMBER(V739)),V740/V739-1,"")</f>
        <v/>
      </c>
      <c r="Z740" s="14">
        <f>IF(AND(X740=1,INT($A740)=INT($A739),ISNUMBER(W739)),W740/W739-1,"")</f>
        <v/>
      </c>
      <c r="AA740" s="11" t="n">
        <v>8.719799995422363</v>
      </c>
      <c r="AB740" s="11" t="n">
        <v>249.8800048828125</v>
      </c>
      <c r="AC740" s="13" t="n">
        <v>1</v>
      </c>
      <c r="AD740" s="14">
        <f>IF(AND(AC740=1,INT($A740)=INT($A739),ISNUMBER(AA739)),AA740/AA739-1,"")</f>
        <v/>
      </c>
      <c r="AE740" s="14">
        <f>IF(AND(AC740=1,INT($A740)=INT($A739),ISNUMBER(AB739)),AB740/AB739-1,"")</f>
        <v/>
      </c>
      <c r="AF740" s="11" t="n">
        <v>4.640100002288818</v>
      </c>
      <c r="AG740" s="11" t="n">
        <v>192.5650024414062</v>
      </c>
      <c r="AH740" s="13" t="n">
        <v>1</v>
      </c>
      <c r="AI740" s="14">
        <f>IF(AND(AH740=1,INT($A740)=INT($A739),ISNUMBER(AF739)),AF740/AF739-1,"")</f>
        <v/>
      </c>
      <c r="AJ740" s="14">
        <f>IF(AND(AH740=1,INT($A740)=INT($A739),ISNUMBER(AG739)),AG740/AG739-1,"")</f>
        <v/>
      </c>
    </row>
    <row r="741">
      <c r="A741" s="12" t="n">
        <v>46289.60555555556</v>
      </c>
      <c r="B741" s="11" t="n">
        <v>8.270000457763672</v>
      </c>
      <c r="C741" s="11" t="n">
        <v>349.4901123046875</v>
      </c>
      <c r="D741" s="13" t="n">
        <v>1</v>
      </c>
      <c r="E741" s="14">
        <f>IF(AND(D741=1,INT($A741)=INT($A740),ISNUMBER(B740)),B741/B740-1,"")</f>
        <v/>
      </c>
      <c r="F741" s="14">
        <f>IF(AND(D741=1,INT($A741)=INT($A740),ISNUMBER(C740)),C741/C740-1,"")</f>
        <v/>
      </c>
      <c r="G741" s="11" t="n">
        <v>10.15499973297119</v>
      </c>
      <c r="H741" s="11" t="n">
        <v>337.6099853515625</v>
      </c>
      <c r="I741" s="13" t="n">
        <v>0</v>
      </c>
      <c r="J741" s="14">
        <f>IF(AND(I741=1,INT($A741)=INT($A740),ISNUMBER(G740)),G741/G740-1,"")</f>
        <v/>
      </c>
      <c r="K741" s="14">
        <f>IF(AND(I741=1,INT($A741)=INT($A740),ISNUMBER(H740)),H741/H740-1,"")</f>
        <v/>
      </c>
      <c r="L741" s="11" t="n">
        <v>12.0649995803833</v>
      </c>
      <c r="M741" s="11" t="n">
        <v>773.7301025390625</v>
      </c>
      <c r="N741" s="13" t="n">
        <v>1</v>
      </c>
      <c r="O741" s="14">
        <f>IF(AND(N741=1,INT($A741)=INT($A740),ISNUMBER(L740)),L741/L740-1,"")</f>
        <v/>
      </c>
      <c r="P741" s="14">
        <f>IF(AND(N741=1,INT($A741)=INT($A740),ISNUMBER(M740)),M741/M740-1,"")</f>
        <v/>
      </c>
      <c r="Q741" s="11" t="n">
        <v>10.30000019073486</v>
      </c>
      <c r="R741" s="11" t="n">
        <v>496.260009765625</v>
      </c>
      <c r="S741" s="13" t="n">
        <v>1</v>
      </c>
      <c r="T741" s="14">
        <f>IF(AND(S741=1,INT($A741)=INT($A740),ISNUMBER(Q740)),Q741/Q740-1,"")</f>
        <v/>
      </c>
      <c r="U741" s="14">
        <f>IF(AND(S741=1,INT($A741)=INT($A740),ISNUMBER(R740)),R741/R740-1,"")</f>
        <v/>
      </c>
      <c r="V741" s="11" t="n">
        <v>8.419899940490723</v>
      </c>
      <c r="W741" s="11" t="n">
        <v>7702.06982421875</v>
      </c>
      <c r="X741" s="13" t="n">
        <v>1</v>
      </c>
      <c r="Y741" s="14">
        <f>IF(AND(X741=1,INT($A741)=INT($A740),ISNUMBER(V740)),V741/V740-1,"")</f>
        <v/>
      </c>
      <c r="Z741" s="14">
        <f>IF(AND(X741=1,INT($A741)=INT($A740),ISNUMBER(W740)),W741/W740-1,"")</f>
        <v/>
      </c>
      <c r="AA741" s="11" t="n">
        <v>8.725000381469727</v>
      </c>
      <c r="AB741" s="11" t="n">
        <v>249.8849945068359</v>
      </c>
      <c r="AC741" s="13" t="n">
        <v>1</v>
      </c>
      <c r="AD741" s="14">
        <f>IF(AND(AC741=1,INT($A741)=INT($A740),ISNUMBER(AA740)),AA741/AA740-1,"")</f>
        <v/>
      </c>
      <c r="AE741" s="14">
        <f>IF(AND(AC741=1,INT($A741)=INT($A740),ISNUMBER(AB740)),AB741/AB740-1,"")</f>
        <v/>
      </c>
      <c r="AF741" s="11" t="n">
        <v>4.644999980926514</v>
      </c>
      <c r="AG741" s="11" t="n">
        <v>192.5749969482422</v>
      </c>
      <c r="AH741" s="13" t="n">
        <v>1</v>
      </c>
      <c r="AI741" s="14">
        <f>IF(AND(AH741=1,INT($A741)=INT($A740),ISNUMBER(AF740)),AF741/AF740-1,"")</f>
        <v/>
      </c>
      <c r="AJ741" s="14">
        <f>IF(AND(AH741=1,INT($A741)=INT($A740),ISNUMBER(AG740)),AG741/AG740-1,"")</f>
        <v/>
      </c>
    </row>
    <row r="742">
      <c r="A742" s="12" t="n">
        <v>46289.60694444444</v>
      </c>
      <c r="B742" s="11" t="n">
        <v>8.270000457763672</v>
      </c>
      <c r="C742" s="11" t="n">
        <v>349.4901123046875</v>
      </c>
      <c r="D742" s="13" t="n">
        <v>0</v>
      </c>
      <c r="E742" s="14">
        <f>IF(AND(D742=1,INT($A742)=INT($A741),ISNUMBER(B741)),B742/B741-1,"")</f>
        <v/>
      </c>
      <c r="F742" s="14">
        <f>IF(AND(D742=1,INT($A742)=INT($A741),ISNUMBER(C741)),C742/C741-1,"")</f>
        <v/>
      </c>
      <c r="G742" s="11" t="n">
        <v>10.15499973297119</v>
      </c>
      <c r="H742" s="11" t="n">
        <v>337.6099853515625</v>
      </c>
      <c r="I742" s="13" t="n">
        <v>0</v>
      </c>
      <c r="J742" s="14">
        <f>IF(AND(I742=1,INT($A742)=INT($A741),ISNUMBER(G741)),G742/G741-1,"")</f>
        <v/>
      </c>
      <c r="K742" s="14">
        <f>IF(AND(I742=1,INT($A742)=INT($A741),ISNUMBER(H741)),H742/H741-1,"")</f>
        <v/>
      </c>
      <c r="L742" s="11" t="n">
        <v>12.05000019073486</v>
      </c>
      <c r="M742" s="11" t="n">
        <v>774.97998046875</v>
      </c>
      <c r="N742" s="13" t="n">
        <v>1</v>
      </c>
      <c r="O742" s="14">
        <f>IF(AND(N742=1,INT($A742)=INT($A741),ISNUMBER(L741)),L742/L741-1,"")</f>
        <v/>
      </c>
      <c r="P742" s="14">
        <f>IF(AND(N742=1,INT($A742)=INT($A741),ISNUMBER(M741)),M742/M741-1,"")</f>
        <v/>
      </c>
      <c r="Q742" s="11" t="n">
        <v>10.30000019073486</v>
      </c>
      <c r="R742" s="11" t="n">
        <v>496.5799865722656</v>
      </c>
      <c r="S742" s="13" t="n">
        <v>1</v>
      </c>
      <c r="T742" s="14">
        <f>IF(AND(S742=1,INT($A742)=INT($A741),ISNUMBER(Q741)),Q742/Q741-1,"")</f>
        <v/>
      </c>
      <c r="U742" s="14">
        <f>IF(AND(S742=1,INT($A742)=INT($A741),ISNUMBER(R741)),R742/R741-1,"")</f>
        <v/>
      </c>
      <c r="V742" s="11" t="n">
        <v>8.414999961853027</v>
      </c>
      <c r="W742" s="11" t="n">
        <v>7701.4501953125</v>
      </c>
      <c r="X742" s="13" t="n">
        <v>1</v>
      </c>
      <c r="Y742" s="14">
        <f>IF(AND(X742=1,INT($A742)=INT($A741),ISNUMBER(V741)),V742/V741-1,"")</f>
        <v/>
      </c>
      <c r="Z742" s="14">
        <f>IF(AND(X742=1,INT($A742)=INT($A741),ISNUMBER(W741)),W742/W741-1,"")</f>
        <v/>
      </c>
      <c r="AA742" s="11" t="n">
        <v>8.715000152587891</v>
      </c>
      <c r="AB742" s="11" t="n">
        <v>249.9400024414062</v>
      </c>
      <c r="AC742" s="13" t="n">
        <v>1</v>
      </c>
      <c r="AD742" s="14">
        <f>IF(AND(AC742=1,INT($A742)=INT($A741),ISNUMBER(AA741)),AA742/AA741-1,"")</f>
        <v/>
      </c>
      <c r="AE742" s="14">
        <f>IF(AND(AC742=1,INT($A742)=INT($A741),ISNUMBER(AB741)),AB742/AB741-1,"")</f>
        <v/>
      </c>
      <c r="AF742" s="11" t="n">
        <v>4.644999980926514</v>
      </c>
      <c r="AG742" s="11" t="n">
        <v>192.5350036621094</v>
      </c>
      <c r="AH742" s="13" t="n">
        <v>1</v>
      </c>
      <c r="AI742" s="14">
        <f>IF(AND(AH742=1,INT($A742)=INT($A741),ISNUMBER(AF741)),AF742/AF741-1,"")</f>
        <v/>
      </c>
      <c r="AJ742" s="14">
        <f>IF(AND(AH742=1,INT($A742)=INT($A741),ISNUMBER(AG741)),AG742/AG741-1,"")</f>
        <v/>
      </c>
    </row>
    <row r="743">
      <c r="A743" s="12" t="n">
        <v>46289.60833333333</v>
      </c>
      <c r="B743" s="11" t="n">
        <v>8.279999732971191</v>
      </c>
      <c r="C743" s="11" t="n">
        <v>349.3099975585938</v>
      </c>
      <c r="D743" s="13" t="n">
        <v>1</v>
      </c>
      <c r="E743" s="14">
        <f>IF(AND(D743=1,INT($A743)=INT($A742),ISNUMBER(B742)),B743/B742-1,"")</f>
        <v/>
      </c>
      <c r="F743" s="14">
        <f>IF(AND(D743=1,INT($A743)=INT($A742),ISNUMBER(C742)),C743/C742-1,"")</f>
        <v/>
      </c>
      <c r="G743" s="11" t="n">
        <v>10.15499973297119</v>
      </c>
      <c r="H743" s="11" t="n">
        <v>337.6099853515625</v>
      </c>
      <c r="I743" s="13" t="n">
        <v>0</v>
      </c>
      <c r="J743" s="14">
        <f>IF(AND(I743=1,INT($A743)=INT($A742),ISNUMBER(G742)),G743/G742-1,"")</f>
        <v/>
      </c>
      <c r="K743" s="14">
        <f>IF(AND(I743=1,INT($A743)=INT($A742),ISNUMBER(H742)),H743/H742-1,"")</f>
        <v/>
      </c>
      <c r="L743" s="11" t="n">
        <v>12.05000019073486</v>
      </c>
      <c r="M743" s="11" t="n">
        <v>774.97998046875</v>
      </c>
      <c r="N743" s="13" t="n">
        <v>0</v>
      </c>
      <c r="O743" s="14">
        <f>IF(AND(N743=1,INT($A743)=INT($A742),ISNUMBER(L742)),L743/L742-1,"")</f>
        <v/>
      </c>
      <c r="P743" s="14">
        <f>IF(AND(N743=1,INT($A743)=INT($A742),ISNUMBER(M742)),M743/M742-1,"")</f>
        <v/>
      </c>
      <c r="Q743" s="11" t="n">
        <v>10.29990005493164</v>
      </c>
      <c r="R743" s="11" t="n">
        <v>496.4849853515625</v>
      </c>
      <c r="S743" s="13" t="n">
        <v>1</v>
      </c>
      <c r="T743" s="14">
        <f>IF(AND(S743=1,INT($A743)=INT($A742),ISNUMBER(Q742)),Q743/Q742-1,"")</f>
        <v/>
      </c>
      <c r="U743" s="14">
        <f>IF(AND(S743=1,INT($A743)=INT($A742),ISNUMBER(R742)),R743/R742-1,"")</f>
        <v/>
      </c>
      <c r="V743" s="11" t="n">
        <v>8.420000076293945</v>
      </c>
      <c r="W743" s="11" t="n">
        <v>7700.259765625</v>
      </c>
      <c r="X743" s="13" t="n">
        <v>1</v>
      </c>
      <c r="Y743" s="14">
        <f>IF(AND(X743=1,INT($A743)=INT($A742),ISNUMBER(V742)),V743/V742-1,"")</f>
        <v/>
      </c>
      <c r="Z743" s="14">
        <f>IF(AND(X743=1,INT($A743)=INT($A742),ISNUMBER(W742)),W743/W742-1,"")</f>
        <v/>
      </c>
      <c r="AA743" s="11" t="n">
        <v>8.719900131225586</v>
      </c>
      <c r="AB743" s="11" t="n">
        <v>249.8999938964844</v>
      </c>
      <c r="AC743" s="13" t="n">
        <v>1</v>
      </c>
      <c r="AD743" s="14">
        <f>IF(AND(AC743=1,INT($A743)=INT($A742),ISNUMBER(AA742)),AA743/AA742-1,"")</f>
        <v/>
      </c>
      <c r="AE743" s="14">
        <f>IF(AND(AC743=1,INT($A743)=INT($A742),ISNUMBER(AB742)),AB743/AB742-1,"")</f>
        <v/>
      </c>
      <c r="AF743" s="11" t="n">
        <v>4.649499893188477</v>
      </c>
      <c r="AG743" s="11" t="n">
        <v>192.4499969482422</v>
      </c>
      <c r="AH743" s="13" t="n">
        <v>1</v>
      </c>
      <c r="AI743" s="14">
        <f>IF(AND(AH743=1,INT($A743)=INT($A742),ISNUMBER(AF742)),AF743/AF742-1,"")</f>
        <v/>
      </c>
      <c r="AJ743" s="14">
        <f>IF(AND(AH743=1,INT($A743)=INT($A742),ISNUMBER(AG742)),AG743/AG742-1,"")</f>
        <v/>
      </c>
    </row>
    <row r="744">
      <c r="A744" s="12" t="n">
        <v>46289.60972222222</v>
      </c>
      <c r="B744" s="11" t="n">
        <v>8.260000228881836</v>
      </c>
      <c r="C744" s="11" t="n">
        <v>349.7650146484375</v>
      </c>
      <c r="D744" s="13" t="n">
        <v>1</v>
      </c>
      <c r="E744" s="14">
        <f>IF(AND(D744=1,INT($A744)=INT($A743),ISNUMBER(B743)),B744/B743-1,"")</f>
        <v/>
      </c>
      <c r="F744" s="14">
        <f>IF(AND(D744=1,INT($A744)=INT($A743),ISNUMBER(C743)),C744/C743-1,"")</f>
        <v/>
      </c>
      <c r="G744" s="11" t="n">
        <v>10.14999961853027</v>
      </c>
      <c r="H744" s="11" t="n">
        <v>337.7200012207031</v>
      </c>
      <c r="I744" s="13" t="n">
        <v>1</v>
      </c>
      <c r="J744" s="14">
        <f>IF(AND(I744=1,INT($A744)=INT($A743),ISNUMBER(G743)),G744/G743-1,"")</f>
        <v/>
      </c>
      <c r="K744" s="14">
        <f>IF(AND(I744=1,INT($A744)=INT($A743),ISNUMBER(H743)),H744/H743-1,"")</f>
        <v/>
      </c>
      <c r="L744" s="11" t="n">
        <v>12.0600004196167</v>
      </c>
      <c r="M744" s="11" t="n">
        <v>774.8400268554688</v>
      </c>
      <c r="N744" s="13" t="n">
        <v>1</v>
      </c>
      <c r="O744" s="14">
        <f>IF(AND(N744=1,INT($A744)=INT($A743),ISNUMBER(L743)),L744/L743-1,"")</f>
        <v/>
      </c>
      <c r="P744" s="14">
        <f>IF(AND(N744=1,INT($A744)=INT($A743),ISNUMBER(M743)),M744/M743-1,"")</f>
        <v/>
      </c>
      <c r="Q744" s="11" t="n">
        <v>10.30000019073486</v>
      </c>
      <c r="R744" s="11" t="n">
        <v>496.6050109863281</v>
      </c>
      <c r="S744" s="13" t="n">
        <v>1</v>
      </c>
      <c r="T744" s="14">
        <f>IF(AND(S744=1,INT($A744)=INT($A743),ISNUMBER(Q743)),Q744/Q743-1,"")</f>
        <v/>
      </c>
      <c r="U744" s="14">
        <f>IF(AND(S744=1,INT($A744)=INT($A743),ISNUMBER(R743)),R744/R743-1,"")</f>
        <v/>
      </c>
      <c r="V744" s="11" t="n">
        <v>8.420000076293945</v>
      </c>
      <c r="W744" s="11" t="n">
        <v>7708.35986328125</v>
      </c>
      <c r="X744" s="13" t="n">
        <v>1</v>
      </c>
      <c r="Y744" s="14">
        <f>IF(AND(X744=1,INT($A744)=INT($A743),ISNUMBER(V743)),V744/V743-1,"")</f>
        <v/>
      </c>
      <c r="Z744" s="14">
        <f>IF(AND(X744=1,INT($A744)=INT($A743),ISNUMBER(W743)),W744/W743-1,"")</f>
        <v/>
      </c>
      <c r="AA744" s="11" t="n">
        <v>8.700900077819824</v>
      </c>
      <c r="AB744" s="11" t="n">
        <v>250.2899932861328</v>
      </c>
      <c r="AC744" s="13" t="n">
        <v>1</v>
      </c>
      <c r="AD744" s="14">
        <f>IF(AND(AC744=1,INT($A744)=INT($A743),ISNUMBER(AA743)),AA744/AA743-1,"")</f>
        <v/>
      </c>
      <c r="AE744" s="14">
        <f>IF(AND(AC744=1,INT($A744)=INT($A743),ISNUMBER(AB743)),AB744/AB743-1,"")</f>
        <v/>
      </c>
      <c r="AF744" s="11" t="n">
        <v>4.639999866485596</v>
      </c>
      <c r="AG744" s="11" t="n">
        <v>192.8200073242188</v>
      </c>
      <c r="AH744" s="13" t="n">
        <v>1</v>
      </c>
      <c r="AI744" s="14">
        <f>IF(AND(AH744=1,INT($A744)=INT($A743),ISNUMBER(AF743)),AF744/AF743-1,"")</f>
        <v/>
      </c>
      <c r="AJ744" s="14">
        <f>IF(AND(AH744=1,INT($A744)=INT($A743),ISNUMBER(AG743)),AG744/AG743-1,"")</f>
        <v/>
      </c>
    </row>
    <row r="745">
      <c r="A745" s="12" t="n">
        <v>46289.61111111111</v>
      </c>
      <c r="B745" s="11" t="n">
        <v>8.274999618530273</v>
      </c>
      <c r="C745" s="11" t="n">
        <v>349.5750122070312</v>
      </c>
      <c r="D745" s="13" t="n">
        <v>1</v>
      </c>
      <c r="E745" s="14">
        <f>IF(AND(D745=1,INT($A745)=INT($A744),ISNUMBER(B744)),B745/B744-1,"")</f>
        <v/>
      </c>
      <c r="F745" s="14">
        <f>IF(AND(D745=1,INT($A745)=INT($A744),ISNUMBER(C744)),C745/C744-1,"")</f>
        <v/>
      </c>
      <c r="G745" s="11" t="n">
        <v>10.1500997543335</v>
      </c>
      <c r="H745" s="11" t="n">
        <v>337.5799865722656</v>
      </c>
      <c r="I745" s="13" t="n">
        <v>1</v>
      </c>
      <c r="J745" s="14">
        <f>IF(AND(I745=1,INT($A745)=INT($A744),ISNUMBER(G744)),G745/G744-1,"")</f>
        <v/>
      </c>
      <c r="K745" s="14">
        <f>IF(AND(I745=1,INT($A745)=INT($A744),ISNUMBER(H744)),H745/H744-1,"")</f>
        <v/>
      </c>
      <c r="L745" s="11" t="n">
        <v>12.03499984741211</v>
      </c>
      <c r="M745" s="11" t="n">
        <v>775.739990234375</v>
      </c>
      <c r="N745" s="13" t="n">
        <v>1</v>
      </c>
      <c r="O745" s="14">
        <f>IF(AND(N745=1,INT($A745)=INT($A744),ISNUMBER(L744)),L745/L744-1,"")</f>
        <v/>
      </c>
      <c r="P745" s="14">
        <f>IF(AND(N745=1,INT($A745)=INT($A744),ISNUMBER(M744)),M745/M744-1,"")</f>
        <v/>
      </c>
      <c r="Q745" s="11" t="n">
        <v>10.30000019073486</v>
      </c>
      <c r="R745" s="11" t="n">
        <v>496.6050109863281</v>
      </c>
      <c r="S745" s="13" t="n">
        <v>0</v>
      </c>
      <c r="T745" s="14">
        <f>IF(AND(S745=1,INT($A745)=INT($A744),ISNUMBER(Q744)),Q745/Q744-1,"")</f>
        <v/>
      </c>
      <c r="U745" s="14">
        <f>IF(AND(S745=1,INT($A745)=INT($A744),ISNUMBER(R744)),R745/R744-1,"")</f>
        <v/>
      </c>
      <c r="V745" s="11" t="n">
        <v>8.414999961853027</v>
      </c>
      <c r="W745" s="11" t="n">
        <v>7705.14013671875</v>
      </c>
      <c r="X745" s="13" t="n">
        <v>1</v>
      </c>
      <c r="Y745" s="14">
        <f>IF(AND(X745=1,INT($A745)=INT($A744),ISNUMBER(V744)),V745/V744-1,"")</f>
        <v/>
      </c>
      <c r="Z745" s="14">
        <f>IF(AND(X745=1,INT($A745)=INT($A744),ISNUMBER(W744)),W745/W744-1,"")</f>
        <v/>
      </c>
      <c r="AA745" s="11" t="n">
        <v>8.710000038146973</v>
      </c>
      <c r="AB745" s="11" t="n">
        <v>250.1349945068359</v>
      </c>
      <c r="AC745" s="13" t="n">
        <v>1</v>
      </c>
      <c r="AD745" s="14">
        <f>IF(AND(AC745=1,INT($A745)=INT($A744),ISNUMBER(AA744)),AA745/AA744-1,"")</f>
        <v/>
      </c>
      <c r="AE745" s="14">
        <f>IF(AND(AC745=1,INT($A745)=INT($A744),ISNUMBER(AB744)),AB745/AB744-1,"")</f>
        <v/>
      </c>
      <c r="AF745" s="11" t="n">
        <v>4.639900207519531</v>
      </c>
      <c r="AG745" s="11" t="n">
        <v>192.7400054931641</v>
      </c>
      <c r="AH745" s="13" t="n">
        <v>1</v>
      </c>
      <c r="AI745" s="14">
        <f>IF(AND(AH745=1,INT($A745)=INT($A744),ISNUMBER(AF744)),AF745/AF744-1,"")</f>
        <v/>
      </c>
      <c r="AJ745" s="14">
        <f>IF(AND(AH745=1,INT($A745)=INT($A744),ISNUMBER(AG744)),AG745/AG744-1,"")</f>
        <v/>
      </c>
    </row>
    <row r="746">
      <c r="A746" s="12" t="n">
        <v>46289.6125</v>
      </c>
      <c r="B746" s="11" t="n">
        <v>8.274999618530273</v>
      </c>
      <c r="C746" s="11" t="n">
        <v>349.5400085449219</v>
      </c>
      <c r="D746" s="13" t="n">
        <v>1</v>
      </c>
      <c r="E746" s="14">
        <f>IF(AND(D746=1,INT($A746)=INT($A745),ISNUMBER(B745)),B746/B745-1,"")</f>
        <v/>
      </c>
      <c r="F746" s="14">
        <f>IF(AND(D746=1,INT($A746)=INT($A745),ISNUMBER(C745)),C746/C745-1,"")</f>
        <v/>
      </c>
      <c r="G746" s="11" t="n">
        <v>10.15989971160889</v>
      </c>
      <c r="H746" s="11" t="n">
        <v>337.4378051757812</v>
      </c>
      <c r="I746" s="13" t="n">
        <v>1</v>
      </c>
      <c r="J746" s="14">
        <f>IF(AND(I746=1,INT($A746)=INT($A745),ISNUMBER(G745)),G746/G745-1,"")</f>
        <v/>
      </c>
      <c r="K746" s="14">
        <f>IF(AND(I746=1,INT($A746)=INT($A745),ISNUMBER(H745)),H746/H745-1,"")</f>
        <v/>
      </c>
      <c r="L746" s="11" t="n">
        <v>12.02499961853027</v>
      </c>
      <c r="M746" s="11" t="n">
        <v>776.4600219726562</v>
      </c>
      <c r="N746" s="13" t="n">
        <v>1</v>
      </c>
      <c r="O746" s="14">
        <f>IF(AND(N746=1,INT($A746)=INT($A745),ISNUMBER(L745)),L746/L745-1,"")</f>
        <v/>
      </c>
      <c r="P746" s="14">
        <f>IF(AND(N746=1,INT($A746)=INT($A745),ISNUMBER(M745)),M746/M745-1,"")</f>
        <v/>
      </c>
      <c r="Q746" s="11" t="n">
        <v>10.30000019073486</v>
      </c>
      <c r="R746" s="11" t="n">
        <v>496.6050109863281</v>
      </c>
      <c r="S746" s="13" t="n">
        <v>0</v>
      </c>
      <c r="T746" s="14">
        <f>IF(AND(S746=1,INT($A746)=INT($A745),ISNUMBER(Q745)),Q746/Q745-1,"")</f>
        <v/>
      </c>
      <c r="U746" s="14">
        <f>IF(AND(S746=1,INT($A746)=INT($A745),ISNUMBER(R745)),R746/R745-1,"")</f>
        <v/>
      </c>
      <c r="V746" s="11" t="n">
        <v>8.419899940490723</v>
      </c>
      <c r="W746" s="11" t="n">
        <v>7703.60986328125</v>
      </c>
      <c r="X746" s="13" t="n">
        <v>1</v>
      </c>
      <c r="Y746" s="14">
        <f>IF(AND(X746=1,INT($A746)=INT($A745),ISNUMBER(V745)),V746/V745-1,"")</f>
        <v/>
      </c>
      <c r="Z746" s="14">
        <f>IF(AND(X746=1,INT($A746)=INT($A745),ISNUMBER(W745)),W746/W745-1,"")</f>
        <v/>
      </c>
      <c r="AA746" s="11" t="n">
        <v>8.719900131225586</v>
      </c>
      <c r="AB746" s="11" t="n">
        <v>249.9750061035156</v>
      </c>
      <c r="AC746" s="13" t="n">
        <v>1</v>
      </c>
      <c r="AD746" s="14">
        <f>IF(AND(AC746=1,INT($A746)=INT($A745),ISNUMBER(AA745)),AA746/AA745-1,"")</f>
        <v/>
      </c>
      <c r="AE746" s="14">
        <f>IF(AND(AC746=1,INT($A746)=INT($A745),ISNUMBER(AB745)),AB746/AB745-1,"")</f>
        <v/>
      </c>
      <c r="AF746" s="11" t="n">
        <v>4.633800029754639</v>
      </c>
      <c r="AG746" s="11" t="n">
        <v>192.9111022949219</v>
      </c>
      <c r="AH746" s="13" t="n">
        <v>1</v>
      </c>
      <c r="AI746" s="14">
        <f>IF(AND(AH746=1,INT($A746)=INT($A745),ISNUMBER(AF745)),AF746/AF745-1,"")</f>
        <v/>
      </c>
      <c r="AJ746" s="14">
        <f>IF(AND(AH746=1,INT($A746)=INT($A745),ISNUMBER(AG745)),AG746/AG745-1,"")</f>
        <v/>
      </c>
    </row>
    <row r="747">
      <c r="A747" s="12" t="n">
        <v>46289.61388888889</v>
      </c>
      <c r="B747" s="11" t="n">
        <v>8.279999732971191</v>
      </c>
      <c r="C747" s="11" t="n">
        <v>349.3800048828125</v>
      </c>
      <c r="D747" s="13" t="n">
        <v>1</v>
      </c>
      <c r="E747" s="14">
        <f>IF(AND(D747=1,INT($A747)=INT($A746),ISNUMBER(B746)),B747/B746-1,"")</f>
        <v/>
      </c>
      <c r="F747" s="14">
        <f>IF(AND(D747=1,INT($A747)=INT($A746),ISNUMBER(C746)),C747/C746-1,"")</f>
        <v/>
      </c>
      <c r="G747" s="11" t="n">
        <v>10.15999984741211</v>
      </c>
      <c r="H747" s="11" t="n">
        <v>337.3800048828125</v>
      </c>
      <c r="I747" s="13" t="n">
        <v>1</v>
      </c>
      <c r="J747" s="14">
        <f>IF(AND(I747=1,INT($A747)=INT($A746),ISNUMBER(G746)),G747/G746-1,"")</f>
        <v/>
      </c>
      <c r="K747" s="14">
        <f>IF(AND(I747=1,INT($A747)=INT($A746),ISNUMBER(H746)),H747/H746-1,"")</f>
        <v/>
      </c>
      <c r="L747" s="11" t="n">
        <v>12.02970027923584</v>
      </c>
      <c r="M747" s="11" t="n">
        <v>776.5999755859375</v>
      </c>
      <c r="N747" s="13" t="n">
        <v>1</v>
      </c>
      <c r="O747" s="14">
        <f>IF(AND(N747=1,INT($A747)=INT($A746),ISNUMBER(L746)),L747/L746-1,"")</f>
        <v/>
      </c>
      <c r="P747" s="14">
        <f>IF(AND(N747=1,INT($A747)=INT($A746),ISNUMBER(M746)),M747/M746-1,"")</f>
        <v/>
      </c>
      <c r="Q747" s="11" t="n">
        <v>10.30000019073486</v>
      </c>
      <c r="R747" s="11" t="n">
        <v>496.6050109863281</v>
      </c>
      <c r="S747" s="13" t="n">
        <v>0</v>
      </c>
      <c r="T747" s="14">
        <f>IF(AND(S747=1,INT($A747)=INT($A746),ISNUMBER(Q746)),Q747/Q746-1,"")</f>
        <v/>
      </c>
      <c r="U747" s="14">
        <f>IF(AND(S747=1,INT($A747)=INT($A746),ISNUMBER(R746)),R747/R746-1,"")</f>
        <v/>
      </c>
      <c r="V747" s="11" t="n">
        <v>8.420000076293945</v>
      </c>
      <c r="W747" s="11" t="n">
        <v>7705.39013671875</v>
      </c>
      <c r="X747" s="13" t="n">
        <v>1</v>
      </c>
      <c r="Y747" s="14">
        <f>IF(AND(X747=1,INT($A747)=INT($A746),ISNUMBER(V746)),V747/V746-1,"")</f>
        <v/>
      </c>
      <c r="Z747" s="14">
        <f>IF(AND(X747=1,INT($A747)=INT($A746),ISNUMBER(W746)),W747/W746-1,"")</f>
        <v/>
      </c>
      <c r="AA747" s="11" t="n">
        <v>8.725000381469727</v>
      </c>
      <c r="AB747" s="11" t="n">
        <v>250.0050048828125</v>
      </c>
      <c r="AC747" s="13" t="n">
        <v>1</v>
      </c>
      <c r="AD747" s="14">
        <f>IF(AND(AC747=1,INT($A747)=INT($A746),ISNUMBER(AA746)),AA747/AA746-1,"")</f>
        <v/>
      </c>
      <c r="AE747" s="14">
        <f>IF(AND(AC747=1,INT($A747)=INT($A746),ISNUMBER(AB746)),AB747/AB746-1,"")</f>
        <v/>
      </c>
      <c r="AF747" s="11" t="n">
        <v>4.639900207519531</v>
      </c>
      <c r="AG747" s="11" t="n">
        <v>192.8899993896484</v>
      </c>
      <c r="AH747" s="13" t="n">
        <v>1</v>
      </c>
      <c r="AI747" s="14">
        <f>IF(AND(AH747=1,INT($A747)=INT($A746),ISNUMBER(AF746)),AF747/AF746-1,"")</f>
        <v/>
      </c>
      <c r="AJ747" s="14">
        <f>IF(AND(AH747=1,INT($A747)=INT($A746),ISNUMBER(AG746)),AG747/AG746-1,"")</f>
        <v/>
      </c>
    </row>
    <row r="748">
      <c r="A748" s="12" t="n">
        <v>46289.61527777778</v>
      </c>
      <c r="B748" s="11" t="n">
        <v>8.270099639892578</v>
      </c>
      <c r="C748" s="11" t="n">
        <v>349.7200012207031</v>
      </c>
      <c r="D748" s="13" t="n">
        <v>1</v>
      </c>
      <c r="E748" s="14">
        <f>IF(AND(D748=1,INT($A748)=INT($A747),ISNUMBER(B747)),B748/B747-1,"")</f>
        <v/>
      </c>
      <c r="F748" s="14">
        <f>IF(AND(D748=1,INT($A748)=INT($A747),ISNUMBER(C747)),C748/C747-1,"")</f>
        <v/>
      </c>
      <c r="G748" s="11" t="n">
        <v>10.15999984741211</v>
      </c>
      <c r="H748" s="11" t="n">
        <v>337.4364929199219</v>
      </c>
      <c r="I748" s="13" t="n">
        <v>1</v>
      </c>
      <c r="J748" s="14">
        <f>IF(AND(I748=1,INT($A748)=INT($A747),ISNUMBER(G747)),G748/G747-1,"")</f>
        <v/>
      </c>
      <c r="K748" s="14">
        <f>IF(AND(I748=1,INT($A748)=INT($A747),ISNUMBER(H747)),H748/H747-1,"")</f>
        <v/>
      </c>
      <c r="L748" s="11" t="n">
        <v>12.02000045776367</v>
      </c>
      <c r="M748" s="11" t="n">
        <v>776.8350219726562</v>
      </c>
      <c r="N748" s="13" t="n">
        <v>1</v>
      </c>
      <c r="O748" s="14">
        <f>IF(AND(N748=1,INT($A748)=INT($A747),ISNUMBER(L747)),L748/L747-1,"")</f>
        <v/>
      </c>
      <c r="P748" s="14">
        <f>IF(AND(N748=1,INT($A748)=INT($A747),ISNUMBER(M747)),M748/M747-1,"")</f>
        <v/>
      </c>
      <c r="Q748" s="11" t="n">
        <v>10.30000019073486</v>
      </c>
      <c r="R748" s="11" t="n">
        <v>496.6050109863281</v>
      </c>
      <c r="S748" s="13" t="n">
        <v>0</v>
      </c>
      <c r="T748" s="14">
        <f>IF(AND(S748=1,INT($A748)=INT($A747),ISNUMBER(Q747)),Q748/Q747-1,"")</f>
        <v/>
      </c>
      <c r="U748" s="14">
        <f>IF(AND(S748=1,INT($A748)=INT($A747),ISNUMBER(R747)),R748/R747-1,"")</f>
        <v/>
      </c>
      <c r="V748" s="11" t="n">
        <v>8.409999847412109</v>
      </c>
      <c r="W748" s="11" t="n">
        <v>7706.18017578125</v>
      </c>
      <c r="X748" s="13" t="n">
        <v>1</v>
      </c>
      <c r="Y748" s="14">
        <f>IF(AND(X748=1,INT($A748)=INT($A747),ISNUMBER(V747)),V748/V747-1,"")</f>
        <v/>
      </c>
      <c r="Z748" s="14">
        <f>IF(AND(X748=1,INT($A748)=INT($A747),ISNUMBER(W747)),W748/W747-1,"")</f>
        <v/>
      </c>
      <c r="AA748" s="11" t="n">
        <v>8.720000267028809</v>
      </c>
      <c r="AB748" s="11" t="n">
        <v>250.0099945068359</v>
      </c>
      <c r="AC748" s="13" t="n">
        <v>1</v>
      </c>
      <c r="AD748" s="14">
        <f>IF(AND(AC748=1,INT($A748)=INT($A747),ISNUMBER(AA747)),AA748/AA747-1,"")</f>
        <v/>
      </c>
      <c r="AE748" s="14">
        <f>IF(AND(AC748=1,INT($A748)=INT($A747),ISNUMBER(AB747)),AB748/AB747-1,"")</f>
        <v/>
      </c>
      <c r="AF748" s="11" t="n">
        <v>4.635000228881836</v>
      </c>
      <c r="AG748" s="11" t="n">
        <v>193.0493011474609</v>
      </c>
      <c r="AH748" s="13" t="n">
        <v>1</v>
      </c>
      <c r="AI748" s="14">
        <f>IF(AND(AH748=1,INT($A748)=INT($A747),ISNUMBER(AF747)),AF748/AF747-1,"")</f>
        <v/>
      </c>
      <c r="AJ748" s="14">
        <f>IF(AND(AH748=1,INT($A748)=INT($A747),ISNUMBER(AG747)),AG748/AG747-1,"")</f>
        <v/>
      </c>
    </row>
    <row r="749">
      <c r="A749" s="12" t="n">
        <v>46289.61666666667</v>
      </c>
      <c r="B749" s="11" t="n">
        <v>8.270000457763672</v>
      </c>
      <c r="C749" s="11" t="n">
        <v>349.8399963378906</v>
      </c>
      <c r="D749" s="13" t="n">
        <v>1</v>
      </c>
      <c r="E749" s="14">
        <f>IF(AND(D749=1,INT($A749)=INT($A748),ISNUMBER(B748)),B749/B748-1,"")</f>
        <v/>
      </c>
      <c r="F749" s="14">
        <f>IF(AND(D749=1,INT($A749)=INT($A748),ISNUMBER(C748)),C749/C748-1,"")</f>
        <v/>
      </c>
      <c r="G749" s="11" t="n">
        <v>10.15989971160889</v>
      </c>
      <c r="H749" s="11" t="n">
        <v>337.3599853515625</v>
      </c>
      <c r="I749" s="13" t="n">
        <v>1</v>
      </c>
      <c r="J749" s="14">
        <f>IF(AND(I749=1,INT($A749)=INT($A748),ISNUMBER(G748)),G749/G748-1,"")</f>
        <v/>
      </c>
      <c r="K749" s="14">
        <f>IF(AND(I749=1,INT($A749)=INT($A748),ISNUMBER(H748)),H749/H748-1,"")</f>
        <v/>
      </c>
      <c r="L749" s="11" t="n">
        <v>12.01010036468506</v>
      </c>
      <c r="M749" s="11" t="n">
        <v>777.1378784179688</v>
      </c>
      <c r="N749" s="13" t="n">
        <v>1</v>
      </c>
      <c r="O749" s="14">
        <f>IF(AND(N749=1,INT($A749)=INT($A748),ISNUMBER(L748)),L749/L748-1,"")</f>
        <v/>
      </c>
      <c r="P749" s="14">
        <f>IF(AND(N749=1,INT($A749)=INT($A748),ISNUMBER(M748)),M749/M748-1,"")</f>
        <v/>
      </c>
      <c r="Q749" s="11" t="n">
        <v>10.28999996185303</v>
      </c>
      <c r="R749" s="11" t="n">
        <v>497.6000061035156</v>
      </c>
      <c r="S749" s="13" t="n">
        <v>1</v>
      </c>
      <c r="T749" s="14">
        <f>IF(AND(S749=1,INT($A749)=INT($A748),ISNUMBER(Q748)),Q749/Q748-1,"")</f>
        <v/>
      </c>
      <c r="U749" s="14">
        <f>IF(AND(S749=1,INT($A749)=INT($A748),ISNUMBER(R748)),R749/R748-1,"")</f>
        <v/>
      </c>
      <c r="V749" s="11" t="n">
        <v>8.409999847412109</v>
      </c>
      <c r="W749" s="11" t="n">
        <v>7706.18017578125</v>
      </c>
      <c r="X749" s="13" t="n">
        <v>0</v>
      </c>
      <c r="Y749" s="14">
        <f>IF(AND(X749=1,INT($A749)=INT($A748),ISNUMBER(V748)),V749/V748-1,"")</f>
        <v/>
      </c>
      <c r="Z749" s="14">
        <f>IF(AND(X749=1,INT($A749)=INT($A748),ISNUMBER(W748)),W749/W748-1,"")</f>
        <v/>
      </c>
      <c r="AA749" s="11" t="n">
        <v>8.720000267028809</v>
      </c>
      <c r="AB749" s="11" t="n">
        <v>250.0099945068359</v>
      </c>
      <c r="AC749" s="13" t="n">
        <v>0</v>
      </c>
      <c r="AD749" s="14">
        <f>IF(AND(AC749=1,INT($A749)=INT($A748),ISNUMBER(AA748)),AA749/AA748-1,"")</f>
        <v/>
      </c>
      <c r="AE749" s="14">
        <f>IF(AND(AC749=1,INT($A749)=INT($A748),ISNUMBER(AB748)),AB749/AB748-1,"")</f>
        <v/>
      </c>
      <c r="AF749" s="11" t="n">
        <v>4.635000228881836</v>
      </c>
      <c r="AG749" s="11" t="n">
        <v>192.9349975585938</v>
      </c>
      <c r="AH749" s="13" t="n">
        <v>1</v>
      </c>
      <c r="AI749" s="14">
        <f>IF(AND(AH749=1,INT($A749)=INT($A748),ISNUMBER(AF748)),AF749/AF748-1,"")</f>
        <v/>
      </c>
      <c r="AJ749" s="14">
        <f>IF(AND(AH749=1,INT($A749)=INT($A748),ISNUMBER(AG748)),AG749/AG748-1,"")</f>
        <v/>
      </c>
    </row>
    <row r="750">
      <c r="A750" s="12" t="n">
        <v>46289.61805555555</v>
      </c>
      <c r="B750" s="11" t="n">
        <v>8.269900321960449</v>
      </c>
      <c r="C750" s="11" t="n">
        <v>349.7999877929688</v>
      </c>
      <c r="D750" s="13" t="n">
        <v>1</v>
      </c>
      <c r="E750" s="14">
        <f>IF(AND(D750=1,INT($A750)=INT($A749),ISNUMBER(B749)),B750/B749-1,"")</f>
        <v/>
      </c>
      <c r="F750" s="14">
        <f>IF(AND(D750=1,INT($A750)=INT($A749),ISNUMBER(C749)),C750/C749-1,"")</f>
        <v/>
      </c>
      <c r="G750" s="11" t="n">
        <v>10.16499996185303</v>
      </c>
      <c r="H750" s="11" t="n">
        <v>337.3699951171875</v>
      </c>
      <c r="I750" s="13" t="n">
        <v>1</v>
      </c>
      <c r="J750" s="14">
        <f>IF(AND(I750=1,INT($A750)=INT($A749),ISNUMBER(G749)),G750/G749-1,"")</f>
        <v/>
      </c>
      <c r="K750" s="14">
        <f>IF(AND(I750=1,INT($A750)=INT($A749),ISNUMBER(H749)),H750/H749-1,"")</f>
        <v/>
      </c>
      <c r="L750" s="11" t="n">
        <v>12.01799964904785</v>
      </c>
      <c r="M750" s="11" t="n">
        <v>776.97998046875</v>
      </c>
      <c r="N750" s="13" t="n">
        <v>1</v>
      </c>
      <c r="O750" s="14">
        <f>IF(AND(N750=1,INT($A750)=INT($A749),ISNUMBER(L749)),L750/L749-1,"")</f>
        <v/>
      </c>
      <c r="P750" s="14">
        <f>IF(AND(N750=1,INT($A750)=INT($A749),ISNUMBER(M749)),M750/M749-1,"")</f>
        <v/>
      </c>
      <c r="Q750" s="11" t="n">
        <v>10.28999996185303</v>
      </c>
      <c r="R750" s="11" t="n">
        <v>497.6000061035156</v>
      </c>
      <c r="S750" s="13" t="n">
        <v>0</v>
      </c>
      <c r="T750" s="14">
        <f>IF(AND(S750=1,INT($A750)=INT($A749),ISNUMBER(Q749)),Q750/Q749-1,"")</f>
        <v/>
      </c>
      <c r="U750" s="14">
        <f>IF(AND(S750=1,INT($A750)=INT($A749),ISNUMBER(R749)),R750/R749-1,"")</f>
        <v/>
      </c>
      <c r="V750" s="11" t="n">
        <v>8.409999847412109</v>
      </c>
      <c r="W750" s="11" t="n">
        <v>7706.18017578125</v>
      </c>
      <c r="X750" s="13" t="n">
        <v>0</v>
      </c>
      <c r="Y750" s="14">
        <f>IF(AND(X750=1,INT($A750)=INT($A749),ISNUMBER(V749)),V750/V749-1,"")</f>
        <v/>
      </c>
      <c r="Z750" s="14">
        <f>IF(AND(X750=1,INT($A750)=INT($A749),ISNUMBER(W749)),W750/W749-1,"")</f>
        <v/>
      </c>
      <c r="AA750" s="11" t="n">
        <v>8.720100402832031</v>
      </c>
      <c r="AB750" s="11" t="n">
        <v>249.9299926757812</v>
      </c>
      <c r="AC750" s="13" t="n">
        <v>1</v>
      </c>
      <c r="AD750" s="14">
        <f>IF(AND(AC750=1,INT($A750)=INT($A749),ISNUMBER(AA749)),AA750/AA749-1,"")</f>
        <v/>
      </c>
      <c r="AE750" s="14">
        <f>IF(AND(AC750=1,INT($A750)=INT($A749),ISNUMBER(AB749)),AB750/AB749-1,"")</f>
        <v/>
      </c>
      <c r="AF750" s="11" t="n">
        <v>4.639900207519531</v>
      </c>
      <c r="AG750" s="11" t="n">
        <v>192.75</v>
      </c>
      <c r="AH750" s="13" t="n">
        <v>1</v>
      </c>
      <c r="AI750" s="14">
        <f>IF(AND(AH750=1,INT($A750)=INT($A749),ISNUMBER(AF749)),AF750/AF749-1,"")</f>
        <v/>
      </c>
      <c r="AJ750" s="14">
        <f>IF(AND(AH750=1,INT($A750)=INT($A749),ISNUMBER(AG749)),AG750/AG749-1,"")</f>
        <v/>
      </c>
    </row>
    <row r="751">
      <c r="A751" s="12" t="n">
        <v>46289.61944444444</v>
      </c>
      <c r="B751" s="11" t="n">
        <v>8.269900321960449</v>
      </c>
      <c r="C751" s="11" t="n">
        <v>349.8399963378906</v>
      </c>
      <c r="D751" s="13" t="n">
        <v>1</v>
      </c>
      <c r="E751" s="14">
        <f>IF(AND(D751=1,INT($A751)=INT($A750),ISNUMBER(B750)),B751/B750-1,"")</f>
        <v/>
      </c>
      <c r="F751" s="14">
        <f>IF(AND(D751=1,INT($A751)=INT($A750),ISNUMBER(C750)),C751/C750-1,"")</f>
        <v/>
      </c>
      <c r="G751" s="11" t="n">
        <v>10.16499996185303</v>
      </c>
      <c r="H751" s="11" t="n">
        <v>337.3699951171875</v>
      </c>
      <c r="I751" s="13" t="n">
        <v>0</v>
      </c>
      <c r="J751" s="14">
        <f>IF(AND(I751=1,INT($A751)=INT($A750),ISNUMBER(G750)),G751/G750-1,"")</f>
        <v/>
      </c>
      <c r="K751" s="14">
        <f>IF(AND(I751=1,INT($A751)=INT($A750),ISNUMBER(H750)),H751/H750-1,"")</f>
        <v/>
      </c>
      <c r="L751" s="11" t="n">
        <v>12.02999973297119</v>
      </c>
      <c r="M751" s="11" t="n">
        <v>777.5499877929688</v>
      </c>
      <c r="N751" s="13" t="n">
        <v>1</v>
      </c>
      <c r="O751" s="14">
        <f>IF(AND(N751=1,INT($A751)=INT($A750),ISNUMBER(L750)),L751/L750-1,"")</f>
        <v/>
      </c>
      <c r="P751" s="14">
        <f>IF(AND(N751=1,INT($A751)=INT($A750),ISNUMBER(M750)),M751/M750-1,"")</f>
        <v/>
      </c>
      <c r="Q751" s="11" t="n">
        <v>10.28999996185303</v>
      </c>
      <c r="R751" s="11" t="n">
        <v>497.3299865722656</v>
      </c>
      <c r="S751" s="13" t="n">
        <v>1</v>
      </c>
      <c r="T751" s="14">
        <f>IF(AND(S751=1,INT($A751)=INT($A750),ISNUMBER(Q750)),Q751/Q750-1,"")</f>
        <v/>
      </c>
      <c r="U751" s="14">
        <f>IF(AND(S751=1,INT($A751)=INT($A750),ISNUMBER(R750)),R751/R750-1,"")</f>
        <v/>
      </c>
      <c r="V751" s="11" t="n">
        <v>8.414999961853027</v>
      </c>
      <c r="W751" s="11" t="n">
        <v>7709.85986328125</v>
      </c>
      <c r="X751" s="13" t="n">
        <v>1</v>
      </c>
      <c r="Y751" s="14">
        <f>IF(AND(X751=1,INT($A751)=INT($A750),ISNUMBER(V750)),V751/V750-1,"")</f>
        <v/>
      </c>
      <c r="Z751" s="14">
        <f>IF(AND(X751=1,INT($A751)=INT($A750),ISNUMBER(W750)),W751/W750-1,"")</f>
        <v/>
      </c>
      <c r="AA751" s="11" t="n">
        <v>8.720100402832031</v>
      </c>
      <c r="AB751" s="11" t="n">
        <v>249.9299926757812</v>
      </c>
      <c r="AC751" s="13" t="n">
        <v>0</v>
      </c>
      <c r="AD751" s="14">
        <f>IF(AND(AC751=1,INT($A751)=INT($A750),ISNUMBER(AA750)),AA751/AA750-1,"")</f>
        <v/>
      </c>
      <c r="AE751" s="14">
        <f>IF(AND(AC751=1,INT($A751)=INT($A750),ISNUMBER(AB750)),AB751/AB750-1,"")</f>
        <v/>
      </c>
      <c r="AF751" s="11" t="n">
        <v>4.638999938964844</v>
      </c>
      <c r="AG751" s="11" t="n">
        <v>192.875</v>
      </c>
      <c r="AH751" s="13" t="n">
        <v>1</v>
      </c>
      <c r="AI751" s="14">
        <f>IF(AND(AH751=1,INT($A751)=INT($A750),ISNUMBER(AF750)),AF751/AF750-1,"")</f>
        <v/>
      </c>
      <c r="AJ751" s="14">
        <f>IF(AND(AH751=1,INT($A751)=INT($A750),ISNUMBER(AG750)),AG751/AG750-1,"")</f>
        <v/>
      </c>
    </row>
    <row r="752">
      <c r="A752" s="12" t="n">
        <v>46289.62083333333</v>
      </c>
      <c r="B752" s="11" t="n">
        <v>8.260899543762207</v>
      </c>
      <c r="C752" s="11" t="n">
        <v>349.8100891113281</v>
      </c>
      <c r="D752" s="13" t="n">
        <v>1</v>
      </c>
      <c r="E752" s="14">
        <f>IF(AND(D752=1,INT($A752)=INT($A751),ISNUMBER(B751)),B752/B751-1,"")</f>
        <v/>
      </c>
      <c r="F752" s="14">
        <f>IF(AND(D752=1,INT($A752)=INT($A751),ISNUMBER(C751)),C752/C751-1,"")</f>
        <v/>
      </c>
      <c r="G752" s="11" t="n">
        <v>10.16499996185303</v>
      </c>
      <c r="H752" s="11" t="n">
        <v>337.3699951171875</v>
      </c>
      <c r="I752" s="13" t="n">
        <v>0</v>
      </c>
      <c r="J752" s="14">
        <f>IF(AND(I752=1,INT($A752)=INT($A751),ISNUMBER(G751)),G752/G751-1,"")</f>
        <v/>
      </c>
      <c r="K752" s="14">
        <f>IF(AND(I752=1,INT($A752)=INT($A751),ISNUMBER(H751)),H752/H751-1,"")</f>
        <v/>
      </c>
      <c r="L752" s="11" t="n">
        <v>12.01000022888184</v>
      </c>
      <c r="M752" s="11" t="n">
        <v>777.7100219726562</v>
      </c>
      <c r="N752" s="13" t="n">
        <v>1</v>
      </c>
      <c r="O752" s="14">
        <f>IF(AND(N752=1,INT($A752)=INT($A751),ISNUMBER(L751)),L752/L751-1,"")</f>
        <v/>
      </c>
      <c r="P752" s="14">
        <f>IF(AND(N752=1,INT($A752)=INT($A751),ISNUMBER(M751)),M752/M751-1,"")</f>
        <v/>
      </c>
      <c r="Q752" s="11" t="n">
        <v>10.28999996185303</v>
      </c>
      <c r="R752" s="11" t="n">
        <v>497.3299865722656</v>
      </c>
      <c r="S752" s="13" t="n">
        <v>0</v>
      </c>
      <c r="T752" s="14">
        <f>IF(AND(S752=1,INT($A752)=INT($A751),ISNUMBER(Q751)),Q752/Q751-1,"")</f>
        <v/>
      </c>
      <c r="U752" s="14">
        <f>IF(AND(S752=1,INT($A752)=INT($A751),ISNUMBER(R751)),R752/R751-1,"")</f>
        <v/>
      </c>
      <c r="V752" s="11" t="n">
        <v>8.414999961853027</v>
      </c>
      <c r="W752" s="11" t="n">
        <v>7707.66015625</v>
      </c>
      <c r="X752" s="13" t="n">
        <v>1</v>
      </c>
      <c r="Y752" s="14">
        <f>IF(AND(X752=1,INT($A752)=INT($A751),ISNUMBER(V751)),V752/V751-1,"")</f>
        <v/>
      </c>
      <c r="Z752" s="14">
        <f>IF(AND(X752=1,INT($A752)=INT($A751),ISNUMBER(W751)),W752/W751-1,"")</f>
        <v/>
      </c>
      <c r="AA752" s="11" t="n">
        <v>8.720100402832031</v>
      </c>
      <c r="AB752" s="11" t="n">
        <v>249.9299926757812</v>
      </c>
      <c r="AC752" s="13" t="n">
        <v>0</v>
      </c>
      <c r="AD752" s="14">
        <f>IF(AND(AC752=1,INT($A752)=INT($A751),ISNUMBER(AA751)),AA752/AA751-1,"")</f>
        <v/>
      </c>
      <c r="AE752" s="14">
        <f>IF(AND(AC752=1,INT($A752)=INT($A751),ISNUMBER(AB751)),AB752/AB751-1,"")</f>
        <v/>
      </c>
      <c r="AF752" s="11" t="n">
        <v>4.639200210571289</v>
      </c>
      <c r="AG752" s="11" t="n">
        <v>192.8780059814453</v>
      </c>
      <c r="AH752" s="13" t="n">
        <v>1</v>
      </c>
      <c r="AI752" s="14">
        <f>IF(AND(AH752=1,INT($A752)=INT($A751),ISNUMBER(AF751)),AF752/AF751-1,"")</f>
        <v/>
      </c>
      <c r="AJ752" s="14">
        <f>IF(AND(AH752=1,INT($A752)=INT($A751),ISNUMBER(AG751)),AG752/AG751-1,"")</f>
        <v/>
      </c>
    </row>
    <row r="753">
      <c r="A753" s="12" t="n">
        <v>46289.62222222222</v>
      </c>
      <c r="B753" s="11" t="n">
        <v>8.259900093078613</v>
      </c>
      <c r="C753" s="11" t="n">
        <v>350.1499938964844</v>
      </c>
      <c r="D753" s="13" t="n">
        <v>1</v>
      </c>
      <c r="E753" s="14">
        <f>IF(AND(D753=1,INT($A753)=INT($A752),ISNUMBER(B752)),B753/B752-1,"")</f>
        <v/>
      </c>
      <c r="F753" s="14">
        <f>IF(AND(D753=1,INT($A753)=INT($A752),ISNUMBER(C752)),C753/C752-1,"")</f>
        <v/>
      </c>
      <c r="G753" s="11" t="n">
        <v>10.16499996185303</v>
      </c>
      <c r="H753" s="11" t="n">
        <v>337.3699951171875</v>
      </c>
      <c r="I753" s="13" t="n">
        <v>0</v>
      </c>
      <c r="J753" s="14">
        <f>IF(AND(I753=1,INT($A753)=INT($A752),ISNUMBER(G752)),G753/G752-1,"")</f>
        <v/>
      </c>
      <c r="K753" s="14">
        <f>IF(AND(I753=1,INT($A753)=INT($A752),ISNUMBER(H752)),H753/H752-1,"")</f>
        <v/>
      </c>
      <c r="L753" s="11" t="n">
        <v>12.01000022888184</v>
      </c>
      <c r="M753" s="11" t="n">
        <v>777.5800170898438</v>
      </c>
      <c r="N753" s="13" t="n">
        <v>1</v>
      </c>
      <c r="O753" s="14">
        <f>IF(AND(N753=1,INT($A753)=INT($A752),ISNUMBER(L752)),L753/L752-1,"")</f>
        <v/>
      </c>
      <c r="P753" s="14">
        <f>IF(AND(N753=1,INT($A753)=INT($A752),ISNUMBER(M752)),M753/M752-1,"")</f>
        <v/>
      </c>
      <c r="Q753" s="11" t="n">
        <v>10.28999996185303</v>
      </c>
      <c r="R753" s="11" t="n">
        <v>497.3299865722656</v>
      </c>
      <c r="S753" s="13" t="n">
        <v>0</v>
      </c>
      <c r="T753" s="14">
        <f>IF(AND(S753=1,INT($A753)=INT($A752),ISNUMBER(Q752)),Q753/Q752-1,"")</f>
        <v/>
      </c>
      <c r="U753" s="14">
        <f>IF(AND(S753=1,INT($A753)=INT($A752),ISNUMBER(R752)),R753/R752-1,"")</f>
        <v/>
      </c>
      <c r="V753" s="11" t="n">
        <v>8.410099983215332</v>
      </c>
      <c r="W753" s="11" t="n">
        <v>7711.91015625</v>
      </c>
      <c r="X753" s="13" t="n">
        <v>1</v>
      </c>
      <c r="Y753" s="14">
        <f>IF(AND(X753=1,INT($A753)=INT($A752),ISNUMBER(V752)),V753/V752-1,"")</f>
        <v/>
      </c>
      <c r="Z753" s="14">
        <f>IF(AND(X753=1,INT($A753)=INT($A752),ISNUMBER(W752)),W753/W752-1,"")</f>
        <v/>
      </c>
      <c r="AA753" s="11" t="n">
        <v>8.720000267028809</v>
      </c>
      <c r="AB753" s="11" t="n">
        <v>250.1150054931641</v>
      </c>
      <c r="AC753" s="13" t="n">
        <v>1</v>
      </c>
      <c r="AD753" s="14">
        <f>IF(AND(AC753=1,INT($A753)=INT($A752),ISNUMBER(AA752)),AA753/AA752-1,"")</f>
        <v/>
      </c>
      <c r="AE753" s="14">
        <f>IF(AND(AC753=1,INT($A753)=INT($A752),ISNUMBER(AB752)),AB753/AB752-1,"")</f>
        <v/>
      </c>
      <c r="AF753" s="11" t="n">
        <v>4.639200210571289</v>
      </c>
      <c r="AG753" s="11" t="n">
        <v>192.8780059814453</v>
      </c>
      <c r="AH753" s="13" t="n">
        <v>0</v>
      </c>
      <c r="AI753" s="14">
        <f>IF(AND(AH753=1,INT($A753)=INT($A752),ISNUMBER(AF752)),AF753/AF752-1,"")</f>
        <v/>
      </c>
      <c r="AJ753" s="14">
        <f>IF(AND(AH753=1,INT($A753)=INT($A752),ISNUMBER(AG752)),AG753/AG752-1,"")</f>
        <v/>
      </c>
    </row>
    <row r="754">
      <c r="A754" s="12" t="n">
        <v>46289.62361111111</v>
      </c>
      <c r="B754" s="11" t="n">
        <v>8.255000114440918</v>
      </c>
      <c r="C754" s="11" t="n">
        <v>350.489990234375</v>
      </c>
      <c r="D754" s="13" t="n">
        <v>1</v>
      </c>
      <c r="E754" s="14">
        <f>IF(AND(D754=1,INT($A754)=INT($A753),ISNUMBER(B753)),B754/B753-1,"")</f>
        <v/>
      </c>
      <c r="F754" s="14">
        <f>IF(AND(D754=1,INT($A754)=INT($A753),ISNUMBER(C753)),C754/C753-1,"")</f>
        <v/>
      </c>
      <c r="G754" s="11" t="n">
        <v>10.16499996185303</v>
      </c>
      <c r="H754" s="11" t="n">
        <v>337.4198913574219</v>
      </c>
      <c r="I754" s="13" t="n">
        <v>1</v>
      </c>
      <c r="J754" s="14">
        <f>IF(AND(I754=1,INT($A754)=INT($A753),ISNUMBER(G753)),G754/G753-1,"")</f>
        <v/>
      </c>
      <c r="K754" s="14">
        <f>IF(AND(I754=1,INT($A754)=INT($A753),ISNUMBER(H753)),H754/H753-1,"")</f>
        <v/>
      </c>
      <c r="L754" s="11" t="n">
        <v>12.01000022888184</v>
      </c>
      <c r="M754" s="11" t="n">
        <v>777.9000244140625</v>
      </c>
      <c r="N754" s="13" t="n">
        <v>1</v>
      </c>
      <c r="O754" s="14">
        <f>IF(AND(N754=1,INT($A754)=INT($A753),ISNUMBER(L753)),L754/L753-1,"")</f>
        <v/>
      </c>
      <c r="P754" s="14">
        <f>IF(AND(N754=1,INT($A754)=INT($A753),ISNUMBER(M753)),M754/M753-1,"")</f>
        <v/>
      </c>
      <c r="Q754" s="11" t="n">
        <v>10.27999973297119</v>
      </c>
      <c r="R754" s="11" t="n">
        <v>497.6000061035156</v>
      </c>
      <c r="S754" s="13" t="n">
        <v>1</v>
      </c>
      <c r="T754" s="14">
        <f>IF(AND(S754=1,INT($A754)=INT($A753),ISNUMBER(Q753)),Q754/Q753-1,"")</f>
        <v/>
      </c>
      <c r="U754" s="14">
        <f>IF(AND(S754=1,INT($A754)=INT($A753),ISNUMBER(R753)),R754/R753-1,"")</f>
        <v/>
      </c>
      <c r="V754" s="11" t="n">
        <v>8.409999847412109</v>
      </c>
      <c r="W754" s="11" t="n">
        <v>7711.81982421875</v>
      </c>
      <c r="X754" s="13" t="n">
        <v>1</v>
      </c>
      <c r="Y754" s="14">
        <f>IF(AND(X754=1,INT($A754)=INT($A753),ISNUMBER(V753)),V754/V753-1,"")</f>
        <v/>
      </c>
      <c r="Z754" s="14">
        <f>IF(AND(X754=1,INT($A754)=INT($A753),ISNUMBER(W753)),W754/W753-1,"")</f>
        <v/>
      </c>
      <c r="AA754" s="11" t="n">
        <v>8.720000267028809</v>
      </c>
      <c r="AB754" s="11" t="n">
        <v>250.1150054931641</v>
      </c>
      <c r="AC754" s="13" t="n">
        <v>0</v>
      </c>
      <c r="AD754" s="14">
        <f>IF(AND(AC754=1,INT($A754)=INT($A753),ISNUMBER(AA753)),AA754/AA753-1,"")</f>
        <v/>
      </c>
      <c r="AE754" s="14">
        <f>IF(AND(AC754=1,INT($A754)=INT($A753),ISNUMBER(AB753)),AB754/AB753-1,"")</f>
        <v/>
      </c>
      <c r="AF754" s="11" t="n">
        <v>4.639200210571289</v>
      </c>
      <c r="AG754" s="11" t="n">
        <v>192.8780059814453</v>
      </c>
      <c r="AH754" s="13" t="n">
        <v>0</v>
      </c>
      <c r="AI754" s="14">
        <f>IF(AND(AH754=1,INT($A754)=INT($A753),ISNUMBER(AF753)),AF754/AF753-1,"")</f>
        <v/>
      </c>
      <c r="AJ754" s="14">
        <f>IF(AND(AH754=1,INT($A754)=INT($A753),ISNUMBER(AG753)),AG754/AG753-1,"")</f>
        <v/>
      </c>
    </row>
    <row r="755">
      <c r="A755" s="12" t="n">
        <v>46289.625</v>
      </c>
      <c r="B755" s="11" t="n">
        <v>8.260100364685059</v>
      </c>
      <c r="C755" s="11" t="n">
        <v>350.010009765625</v>
      </c>
      <c r="D755" s="13" t="n">
        <v>1</v>
      </c>
      <c r="E755" s="14">
        <f>IF(AND(D755=1,INT($A755)=INT($A754),ISNUMBER(B754)),B755/B754-1,"")</f>
        <v/>
      </c>
      <c r="F755" s="14">
        <f>IF(AND(D755=1,INT($A755)=INT($A754),ISNUMBER(C754)),C755/C754-1,"")</f>
        <v/>
      </c>
      <c r="G755" s="11" t="n">
        <v>10.16499996185303</v>
      </c>
      <c r="H755" s="11" t="n">
        <v>337.4198913574219</v>
      </c>
      <c r="I755" s="13" t="n">
        <v>0</v>
      </c>
      <c r="J755" s="14">
        <f>IF(AND(I755=1,INT($A755)=INT($A754),ISNUMBER(G754)),G755/G754-1,"")</f>
        <v/>
      </c>
      <c r="K755" s="14">
        <f>IF(AND(I755=1,INT($A755)=INT($A754),ISNUMBER(H754)),H755/H754-1,"")</f>
        <v/>
      </c>
      <c r="L755" s="11" t="n">
        <v>12.01500034332275</v>
      </c>
      <c r="M755" s="11" t="n">
        <v>777.7000122070312</v>
      </c>
      <c r="N755" s="13" t="n">
        <v>1</v>
      </c>
      <c r="O755" s="14">
        <f>IF(AND(N755=1,INT($A755)=INT($A754),ISNUMBER(L754)),L755/L754-1,"")</f>
        <v/>
      </c>
      <c r="P755" s="14">
        <f>IF(AND(N755=1,INT($A755)=INT($A754),ISNUMBER(M754)),M755/M754-1,"")</f>
        <v/>
      </c>
      <c r="Q755" s="11" t="n">
        <v>10.27999973297119</v>
      </c>
      <c r="R755" s="11" t="n">
        <v>497.6000061035156</v>
      </c>
      <c r="S755" s="13" t="n">
        <v>0</v>
      </c>
      <c r="T755" s="14">
        <f>IF(AND(S755=1,INT($A755)=INT($A754),ISNUMBER(Q754)),Q755/Q754-1,"")</f>
        <v/>
      </c>
      <c r="U755" s="14">
        <f>IF(AND(S755=1,INT($A755)=INT($A754),ISNUMBER(R754)),R755/R754-1,"")</f>
        <v/>
      </c>
      <c r="V755" s="11" t="n">
        <v>8.410599708557129</v>
      </c>
      <c r="W755" s="11" t="n">
        <v>7708.9599609375</v>
      </c>
      <c r="X755" s="13" t="n">
        <v>1</v>
      </c>
      <c r="Y755" s="14">
        <f>IF(AND(X755=1,INT($A755)=INT($A754),ISNUMBER(V754)),V755/V754-1,"")</f>
        <v/>
      </c>
      <c r="Z755" s="14">
        <f>IF(AND(X755=1,INT($A755)=INT($A754),ISNUMBER(W754)),W755/W754-1,"")</f>
        <v/>
      </c>
      <c r="AA755" s="11" t="n">
        <v>8.715000152587891</v>
      </c>
      <c r="AB755" s="11" t="n">
        <v>250.1300048828125</v>
      </c>
      <c r="AC755" s="13" t="n">
        <v>1</v>
      </c>
      <c r="AD755" s="14">
        <f>IF(AND(AC755=1,INT($A755)=INT($A754),ISNUMBER(AA754)),AA755/AA754-1,"")</f>
        <v/>
      </c>
      <c r="AE755" s="14">
        <f>IF(AND(AC755=1,INT($A755)=INT($A754),ISNUMBER(AB754)),AB755/AB754-1,"")</f>
        <v/>
      </c>
      <c r="AF755" s="11" t="n">
        <v>4.635000228881836</v>
      </c>
      <c r="AG755" s="11" t="n">
        <v>192.8350067138672</v>
      </c>
      <c r="AH755" s="13" t="n">
        <v>1</v>
      </c>
      <c r="AI755" s="14">
        <f>IF(AND(AH755=1,INT($A755)=INT($A754),ISNUMBER(AF754)),AF755/AF754-1,"")</f>
        <v/>
      </c>
      <c r="AJ755" s="14">
        <f>IF(AND(AH755=1,INT($A755)=INT($A754),ISNUMBER(AG754)),AG755/AG754-1,"")</f>
        <v/>
      </c>
    </row>
    <row r="756">
      <c r="A756" s="12" t="n">
        <v>46289.62638888889</v>
      </c>
      <c r="B756" s="11" t="n">
        <v>8.270099639892578</v>
      </c>
      <c r="C756" s="11" t="n">
        <v>349.4150085449219</v>
      </c>
      <c r="D756" s="13" t="n">
        <v>1</v>
      </c>
      <c r="E756" s="14">
        <f>IF(AND(D756=1,INT($A756)=INT($A755),ISNUMBER(B755)),B756/B755-1,"")</f>
        <v/>
      </c>
      <c r="F756" s="14">
        <f>IF(AND(D756=1,INT($A756)=INT($A755),ISNUMBER(C755)),C756/C755-1,"")</f>
        <v/>
      </c>
      <c r="G756" s="11" t="n">
        <v>10.16499996185303</v>
      </c>
      <c r="H756" s="11" t="n">
        <v>337.4198913574219</v>
      </c>
      <c r="I756" s="13" t="n">
        <v>0</v>
      </c>
      <c r="J756" s="14">
        <f>IF(AND(I756=1,INT($A756)=INT($A755),ISNUMBER(G755)),G756/G755-1,"")</f>
        <v/>
      </c>
      <c r="K756" s="14">
        <f>IF(AND(I756=1,INT($A756)=INT($A755),ISNUMBER(H755)),H756/H755-1,"")</f>
        <v/>
      </c>
      <c r="L756" s="11" t="n">
        <v>12.01990032196045</v>
      </c>
      <c r="M756" s="11" t="n">
        <v>777.2919921875</v>
      </c>
      <c r="N756" s="13" t="n">
        <v>1</v>
      </c>
      <c r="O756" s="14">
        <f>IF(AND(N756=1,INT($A756)=INT($A755),ISNUMBER(L755)),L756/L755-1,"")</f>
        <v/>
      </c>
      <c r="P756" s="14">
        <f>IF(AND(N756=1,INT($A756)=INT($A755),ISNUMBER(M755)),M756/M755-1,"")</f>
        <v/>
      </c>
      <c r="Q756" s="11" t="n">
        <v>10.28999996185303</v>
      </c>
      <c r="R756" s="11" t="n">
        <v>496.8999938964844</v>
      </c>
      <c r="S756" s="13" t="n">
        <v>1</v>
      </c>
      <c r="T756" s="14">
        <f>IF(AND(S756=1,INT($A756)=INT($A755),ISNUMBER(Q755)),Q756/Q755-1,"")</f>
        <v/>
      </c>
      <c r="U756" s="14">
        <f>IF(AND(S756=1,INT($A756)=INT($A755),ISNUMBER(R755)),R756/R755-1,"")</f>
        <v/>
      </c>
      <c r="V756" s="11" t="n">
        <v>8.420000076293945</v>
      </c>
      <c r="W756" s="11" t="n">
        <v>7703.35009765625</v>
      </c>
      <c r="X756" s="13" t="n">
        <v>1</v>
      </c>
      <c r="Y756" s="14">
        <f>IF(AND(X756=1,INT($A756)=INT($A755),ISNUMBER(V755)),V756/V755-1,"")</f>
        <v/>
      </c>
      <c r="Z756" s="14">
        <f>IF(AND(X756=1,INT($A756)=INT($A755),ISNUMBER(W755)),W756/W755-1,"")</f>
        <v/>
      </c>
      <c r="AA756" s="11" t="n">
        <v>8.725000381469727</v>
      </c>
      <c r="AB756" s="11" t="n">
        <v>249.8200073242188</v>
      </c>
      <c r="AC756" s="13" t="n">
        <v>1</v>
      </c>
      <c r="AD756" s="14">
        <f>IF(AND(AC756=1,INT($A756)=INT($A755),ISNUMBER(AA755)),AA756/AA755-1,"")</f>
        <v/>
      </c>
      <c r="AE756" s="14">
        <f>IF(AND(AC756=1,INT($A756)=INT($A755),ISNUMBER(AB755)),AB756/AB755-1,"")</f>
        <v/>
      </c>
      <c r="AF756" s="11" t="n">
        <v>4.649899959564209</v>
      </c>
      <c r="AG756" s="11" t="n">
        <v>192.3999938964844</v>
      </c>
      <c r="AH756" s="13" t="n">
        <v>1</v>
      </c>
      <c r="AI756" s="14">
        <f>IF(AND(AH756=1,INT($A756)=INT($A755),ISNUMBER(AF755)),AF756/AF755-1,"")</f>
        <v/>
      </c>
      <c r="AJ756" s="14">
        <f>IF(AND(AH756=1,INT($A756)=INT($A755),ISNUMBER(AG755)),AG756/AG755-1,"")</f>
        <v/>
      </c>
    </row>
    <row r="757">
      <c r="A757" s="12" t="n">
        <v>46289.62777777778</v>
      </c>
      <c r="B757" s="11" t="n">
        <v>8.270099639892578</v>
      </c>
      <c r="C757" s="11" t="n">
        <v>349.4150085449219</v>
      </c>
      <c r="D757" s="13" t="n">
        <v>0</v>
      </c>
      <c r="E757" s="14">
        <f>IF(AND(D757=1,INT($A757)=INT($A756),ISNUMBER(B756)),B757/B756-1,"")</f>
        <v/>
      </c>
      <c r="F757" s="14">
        <f>IF(AND(D757=1,INT($A757)=INT($A756),ISNUMBER(C756)),C757/C756-1,"")</f>
        <v/>
      </c>
      <c r="G757" s="11" t="n">
        <v>10.17039966583252</v>
      </c>
      <c r="H757" s="11" t="n">
        <v>337.1600036621094</v>
      </c>
      <c r="I757" s="13" t="n">
        <v>1</v>
      </c>
      <c r="J757" s="14">
        <f>IF(AND(I757=1,INT($A757)=INT($A756),ISNUMBER(G756)),G757/G756-1,"")</f>
        <v/>
      </c>
      <c r="K757" s="14">
        <f>IF(AND(I757=1,INT($A757)=INT($A756),ISNUMBER(H756)),H757/H756-1,"")</f>
        <v/>
      </c>
      <c r="L757" s="11" t="n">
        <v>12.02999973297119</v>
      </c>
      <c r="M757" s="11" t="n">
        <v>776.8900146484375</v>
      </c>
      <c r="N757" s="13" t="n">
        <v>1</v>
      </c>
      <c r="O757" s="14">
        <f>IF(AND(N757=1,INT($A757)=INT($A756),ISNUMBER(L756)),L757/L756-1,"")</f>
        <v/>
      </c>
      <c r="P757" s="14">
        <f>IF(AND(N757=1,INT($A757)=INT($A756),ISNUMBER(M756)),M757/M756-1,"")</f>
        <v/>
      </c>
      <c r="Q757" s="11" t="n">
        <v>10.28999996185303</v>
      </c>
      <c r="R757" s="11" t="n">
        <v>496.8999938964844</v>
      </c>
      <c r="S757" s="13" t="n">
        <v>0</v>
      </c>
      <c r="T757" s="14">
        <f>IF(AND(S757=1,INT($A757)=INT($A756),ISNUMBER(Q756)),Q757/Q756-1,"")</f>
        <v/>
      </c>
      <c r="U757" s="14">
        <f>IF(AND(S757=1,INT($A757)=INT($A756),ISNUMBER(R756)),R757/R756-1,"")</f>
        <v/>
      </c>
      <c r="V757" s="11" t="n">
        <v>8.419899940490723</v>
      </c>
      <c r="W757" s="11" t="n">
        <v>7701.75</v>
      </c>
      <c r="X757" s="13" t="n">
        <v>1</v>
      </c>
      <c r="Y757" s="14">
        <f>IF(AND(X757=1,INT($A757)=INT($A756),ISNUMBER(V756)),V757/V756-1,"")</f>
        <v/>
      </c>
      <c r="Z757" s="14">
        <f>IF(AND(X757=1,INT($A757)=INT($A756),ISNUMBER(W756)),W757/W756-1,"")</f>
        <v/>
      </c>
      <c r="AA757" s="11" t="n">
        <v>8.730199813842773</v>
      </c>
      <c r="AB757" s="11" t="n">
        <v>249.6300048828125</v>
      </c>
      <c r="AC757" s="13" t="n">
        <v>1</v>
      </c>
      <c r="AD757" s="14">
        <f>IF(AND(AC757=1,INT($A757)=INT($A756),ISNUMBER(AA756)),AA757/AA756-1,"")</f>
        <v/>
      </c>
      <c r="AE757" s="14">
        <f>IF(AND(AC757=1,INT($A757)=INT($A756),ISNUMBER(AB756)),AB757/AB756-1,"")</f>
        <v/>
      </c>
      <c r="AF757" s="11" t="n">
        <v>4.650100231170654</v>
      </c>
      <c r="AG757" s="11" t="n">
        <v>192.2649993896484</v>
      </c>
      <c r="AH757" s="13" t="n">
        <v>1</v>
      </c>
      <c r="AI757" s="14">
        <f>IF(AND(AH757=1,INT($A757)=INT($A756),ISNUMBER(AF756)),AF757/AF756-1,"")</f>
        <v/>
      </c>
      <c r="AJ757" s="14">
        <f>IF(AND(AH757=1,INT($A757)=INT($A756),ISNUMBER(AG756)),AG757/AG756-1,"")</f>
        <v/>
      </c>
    </row>
    <row r="758">
      <c r="A758" s="12" t="n">
        <v>46289.62916666667</v>
      </c>
      <c r="B758" s="11" t="n">
        <v>8.274999618530273</v>
      </c>
      <c r="C758" s="11" t="n">
        <v>349.3599853515625</v>
      </c>
      <c r="D758" s="13" t="n">
        <v>1</v>
      </c>
      <c r="E758" s="14">
        <f>IF(AND(D758=1,INT($A758)=INT($A757),ISNUMBER(B757)),B758/B757-1,"")</f>
        <v/>
      </c>
      <c r="F758" s="14">
        <f>IF(AND(D758=1,INT($A758)=INT($A757),ISNUMBER(C757)),C758/C757-1,"")</f>
        <v/>
      </c>
      <c r="G758" s="11" t="n">
        <v>10.17000007629395</v>
      </c>
      <c r="H758" s="11" t="n">
        <v>337.260009765625</v>
      </c>
      <c r="I758" s="13" t="n">
        <v>1</v>
      </c>
      <c r="J758" s="14">
        <f>IF(AND(I758=1,INT($A758)=INT($A757),ISNUMBER(G757)),G758/G757-1,"")</f>
        <v/>
      </c>
      <c r="K758" s="14">
        <f>IF(AND(I758=1,INT($A758)=INT($A757),ISNUMBER(H757)),H758/H757-1,"")</f>
        <v/>
      </c>
      <c r="L758" s="11" t="n">
        <v>12.0290002822876</v>
      </c>
      <c r="M758" s="11" t="n">
        <v>776.5599975585938</v>
      </c>
      <c r="N758" s="13" t="n">
        <v>1</v>
      </c>
      <c r="O758" s="14">
        <f>IF(AND(N758=1,INT($A758)=INT($A757),ISNUMBER(L757)),L758/L757-1,"")</f>
        <v/>
      </c>
      <c r="P758" s="14">
        <f>IF(AND(N758=1,INT($A758)=INT($A757),ISNUMBER(M757)),M758/M757-1,"")</f>
        <v/>
      </c>
      <c r="Q758" s="11" t="n">
        <v>10.28999996185303</v>
      </c>
      <c r="R758" s="11" t="n">
        <v>496.8999938964844</v>
      </c>
      <c r="S758" s="13" t="n">
        <v>0</v>
      </c>
      <c r="T758" s="14">
        <f>IF(AND(S758=1,INT($A758)=INT($A757),ISNUMBER(Q757)),Q758/Q757-1,"")</f>
        <v/>
      </c>
      <c r="U758" s="14">
        <f>IF(AND(S758=1,INT($A758)=INT($A757),ISNUMBER(R757)),R758/R757-1,"")</f>
        <v/>
      </c>
      <c r="V758" s="11" t="n">
        <v>8.420000076293945</v>
      </c>
      <c r="W758" s="11" t="n">
        <v>7704.759765625</v>
      </c>
      <c r="X758" s="13" t="n">
        <v>1</v>
      </c>
      <c r="Y758" s="14">
        <f>IF(AND(X758=1,INT($A758)=INT($A757),ISNUMBER(V757)),V758/V757-1,"")</f>
        <v/>
      </c>
      <c r="Z758" s="14">
        <f>IF(AND(X758=1,INT($A758)=INT($A757),ISNUMBER(W757)),W758/W757-1,"")</f>
        <v/>
      </c>
      <c r="AA758" s="11" t="n">
        <v>8.730099678039551</v>
      </c>
      <c r="AB758" s="11" t="n">
        <v>249.7100067138672</v>
      </c>
      <c r="AC758" s="13" t="n">
        <v>1</v>
      </c>
      <c r="AD758" s="14">
        <f>IF(AND(AC758=1,INT($A758)=INT($A757),ISNUMBER(AA757)),AA758/AA757-1,"")</f>
        <v/>
      </c>
      <c r="AE758" s="14">
        <f>IF(AND(AC758=1,INT($A758)=INT($A757),ISNUMBER(AB757)),AB758/AB757-1,"")</f>
        <v/>
      </c>
      <c r="AF758" s="11" t="n">
        <v>4.65500020980835</v>
      </c>
      <c r="AG758" s="11" t="n">
        <v>192.2100067138672</v>
      </c>
      <c r="AH758" s="13" t="n">
        <v>1</v>
      </c>
      <c r="AI758" s="14">
        <f>IF(AND(AH758=1,INT($A758)=INT($A757),ISNUMBER(AF757)),AF758/AF757-1,"")</f>
        <v/>
      </c>
      <c r="AJ758" s="14">
        <f>IF(AND(AH758=1,INT($A758)=INT($A757),ISNUMBER(AG757)),AG758/AG757-1,"")</f>
        <v/>
      </c>
    </row>
    <row r="759">
      <c r="A759" s="12" t="n">
        <v>46289.63055555556</v>
      </c>
      <c r="B759" s="11" t="n">
        <v>8.274999618530273</v>
      </c>
      <c r="C759" s="11" t="n">
        <v>349.5549926757812</v>
      </c>
      <c r="D759" s="13" t="n">
        <v>1</v>
      </c>
      <c r="E759" s="14">
        <f>IF(AND(D759=1,INT($A759)=INT($A758),ISNUMBER(B758)),B759/B758-1,"")</f>
        <v/>
      </c>
      <c r="F759" s="14">
        <f>IF(AND(D759=1,INT($A759)=INT($A758),ISNUMBER(C758)),C759/C758-1,"")</f>
        <v/>
      </c>
      <c r="G759" s="11" t="n">
        <v>10.17000007629395</v>
      </c>
      <c r="H759" s="11" t="n">
        <v>337.260009765625</v>
      </c>
      <c r="I759" s="13" t="n">
        <v>0</v>
      </c>
      <c r="J759" s="14">
        <f>IF(AND(I759=1,INT($A759)=INT($A758),ISNUMBER(G758)),G759/G758-1,"")</f>
        <v/>
      </c>
      <c r="K759" s="14">
        <f>IF(AND(I759=1,INT($A759)=INT($A758),ISNUMBER(H758)),H759/H758-1,"")</f>
        <v/>
      </c>
      <c r="L759" s="11" t="n">
        <v>12.0305004119873</v>
      </c>
      <c r="M759" s="11" t="n">
        <v>776.2100830078125</v>
      </c>
      <c r="N759" s="13" t="n">
        <v>1</v>
      </c>
      <c r="O759" s="14">
        <f>IF(AND(N759=1,INT($A759)=INT($A758),ISNUMBER(L758)),L759/L758-1,"")</f>
        <v/>
      </c>
      <c r="P759" s="14">
        <f>IF(AND(N759=1,INT($A759)=INT($A758),ISNUMBER(M758)),M759/M758-1,"")</f>
        <v/>
      </c>
      <c r="Q759" s="11" t="n">
        <v>10.28999996185303</v>
      </c>
      <c r="R759" s="11" t="n">
        <v>496.8999938964844</v>
      </c>
      <c r="S759" s="13" t="n">
        <v>0</v>
      </c>
      <c r="T759" s="14">
        <f>IF(AND(S759=1,INT($A759)=INT($A758),ISNUMBER(Q758)),Q759/Q758-1,"")</f>
        <v/>
      </c>
      <c r="U759" s="14">
        <f>IF(AND(S759=1,INT($A759)=INT($A758),ISNUMBER(R758)),R759/R758-1,"")</f>
        <v/>
      </c>
      <c r="V759" s="11" t="n">
        <v>8.414999961853027</v>
      </c>
      <c r="W759" s="11" t="n">
        <v>7704.52001953125</v>
      </c>
      <c r="X759" s="13" t="n">
        <v>1</v>
      </c>
      <c r="Y759" s="14">
        <f>IF(AND(X759=1,INT($A759)=INT($A758),ISNUMBER(V758)),V759/V758-1,"")</f>
        <v/>
      </c>
      <c r="Z759" s="14">
        <f>IF(AND(X759=1,INT($A759)=INT($A758),ISNUMBER(W758)),W759/W758-1,"")</f>
        <v/>
      </c>
      <c r="AA759" s="11" t="n">
        <v>8.729999542236328</v>
      </c>
      <c r="AB759" s="11" t="n">
        <v>249.6900024414062</v>
      </c>
      <c r="AC759" s="13" t="n">
        <v>1</v>
      </c>
      <c r="AD759" s="14">
        <f>IF(AND(AC759=1,INT($A759)=INT($A758),ISNUMBER(AA758)),AA759/AA758-1,"")</f>
        <v/>
      </c>
      <c r="AE759" s="14">
        <f>IF(AND(AC759=1,INT($A759)=INT($A758),ISNUMBER(AB758)),AB759/AB758-1,"")</f>
        <v/>
      </c>
      <c r="AF759" s="11" t="n">
        <v>4.650000095367432</v>
      </c>
      <c r="AG759" s="11" t="n">
        <v>192.4499969482422</v>
      </c>
      <c r="AH759" s="13" t="n">
        <v>1</v>
      </c>
      <c r="AI759" s="14">
        <f>IF(AND(AH759=1,INT($A759)=INT($A758),ISNUMBER(AF758)),AF759/AF758-1,"")</f>
        <v/>
      </c>
      <c r="AJ759" s="14">
        <f>IF(AND(AH759=1,INT($A759)=INT($A758),ISNUMBER(AG758)),AG759/AG758-1,"")</f>
        <v/>
      </c>
    </row>
    <row r="760">
      <c r="A760" s="12" t="n">
        <v>46289.63194444445</v>
      </c>
      <c r="B760" s="11" t="n">
        <v>8.274999618530273</v>
      </c>
      <c r="C760" s="11" t="n">
        <v>349.5549926757812</v>
      </c>
      <c r="D760" s="13" t="n">
        <v>0</v>
      </c>
      <c r="E760" s="14">
        <f>IF(AND(D760=1,INT($A760)=INT($A759),ISNUMBER(B759)),B760/B759-1,"")</f>
        <v/>
      </c>
      <c r="F760" s="14">
        <f>IF(AND(D760=1,INT($A760)=INT($A759),ISNUMBER(C759)),C760/C759-1,"")</f>
        <v/>
      </c>
      <c r="G760" s="11" t="n">
        <v>10.17000007629395</v>
      </c>
      <c r="H760" s="11" t="n">
        <v>337.260009765625</v>
      </c>
      <c r="I760" s="13" t="n">
        <v>0</v>
      </c>
      <c r="J760" s="14">
        <f>IF(AND(I760=1,INT($A760)=INT($A759),ISNUMBER(G759)),G760/G759-1,"")</f>
        <v/>
      </c>
      <c r="K760" s="14">
        <f>IF(AND(I760=1,INT($A760)=INT($A759),ISNUMBER(H759)),H760/H759-1,"")</f>
        <v/>
      </c>
      <c r="L760" s="11" t="n">
        <v>12.0403003692627</v>
      </c>
      <c r="M760" s="11" t="n">
        <v>776.030029296875</v>
      </c>
      <c r="N760" s="13" t="n">
        <v>1</v>
      </c>
      <c r="O760" s="14">
        <f>IF(AND(N760=1,INT($A760)=INT($A759),ISNUMBER(L759)),L760/L759-1,"")</f>
        <v/>
      </c>
      <c r="P760" s="14">
        <f>IF(AND(N760=1,INT($A760)=INT($A759),ISNUMBER(M759)),M760/M759-1,"")</f>
        <v/>
      </c>
      <c r="Q760" s="11" t="n">
        <v>10.28999996185303</v>
      </c>
      <c r="R760" s="11" t="n">
        <v>496.8999938964844</v>
      </c>
      <c r="S760" s="13" t="n">
        <v>0</v>
      </c>
      <c r="T760" s="14">
        <f>IF(AND(S760=1,INT($A760)=INT($A759),ISNUMBER(Q759)),Q760/Q759-1,"")</f>
        <v/>
      </c>
      <c r="U760" s="14">
        <f>IF(AND(S760=1,INT($A760)=INT($A759),ISNUMBER(R759)),R760/R759-1,"")</f>
        <v/>
      </c>
      <c r="V760" s="11" t="n">
        <v>8.414999961853027</v>
      </c>
      <c r="W760" s="11" t="n">
        <v>7703.02001953125</v>
      </c>
      <c r="X760" s="13" t="n">
        <v>1</v>
      </c>
      <c r="Y760" s="14">
        <f>IF(AND(X760=1,INT($A760)=INT($A759),ISNUMBER(V759)),V760/V759-1,"")</f>
        <v/>
      </c>
      <c r="Z760" s="14">
        <f>IF(AND(X760=1,INT($A760)=INT($A759),ISNUMBER(W759)),W760/W759-1,"")</f>
        <v/>
      </c>
      <c r="AA760" s="11" t="n">
        <v>8.729999542236328</v>
      </c>
      <c r="AB760" s="11" t="n">
        <v>249.6499938964844</v>
      </c>
      <c r="AC760" s="13" t="n">
        <v>1</v>
      </c>
      <c r="AD760" s="14">
        <f>IF(AND(AC760=1,INT($A760)=INT($A759),ISNUMBER(AA759)),AA760/AA759-1,"")</f>
        <v/>
      </c>
      <c r="AE760" s="14">
        <f>IF(AND(AC760=1,INT($A760)=INT($A759),ISNUMBER(AB759)),AB760/AB759-1,"")</f>
        <v/>
      </c>
      <c r="AF760" s="11" t="n">
        <v>4.650000095367432</v>
      </c>
      <c r="AG760" s="11" t="n">
        <v>192.4499969482422</v>
      </c>
      <c r="AH760" s="13" t="n">
        <v>0</v>
      </c>
      <c r="AI760" s="14">
        <f>IF(AND(AH760=1,INT($A760)=INT($A759),ISNUMBER(AF759)),AF760/AF759-1,"")</f>
        <v/>
      </c>
      <c r="AJ760" s="14">
        <f>IF(AND(AH760=1,INT($A760)=INT($A759),ISNUMBER(AG759)),AG760/AG759-1,"")</f>
        <v/>
      </c>
    </row>
    <row r="761">
      <c r="A761" s="12" t="n">
        <v>46289.63333333333</v>
      </c>
      <c r="B761" s="11" t="n">
        <v>8.274999618530273</v>
      </c>
      <c r="C761" s="11" t="n">
        <v>349.5549926757812</v>
      </c>
      <c r="D761" s="13" t="n">
        <v>0</v>
      </c>
      <c r="E761" s="14">
        <f>IF(AND(D761=1,INT($A761)=INT($A760),ISNUMBER(B760)),B761/B760-1,"")</f>
        <v/>
      </c>
      <c r="F761" s="14">
        <f>IF(AND(D761=1,INT($A761)=INT($A760),ISNUMBER(C760)),C761/C760-1,"")</f>
        <v/>
      </c>
      <c r="G761" s="11" t="n">
        <v>10.17000007629395</v>
      </c>
      <c r="H761" s="11" t="n">
        <v>337.260009765625</v>
      </c>
      <c r="I761" s="13" t="n">
        <v>0</v>
      </c>
      <c r="J761" s="14">
        <f>IF(AND(I761=1,INT($A761)=INT($A760),ISNUMBER(G760)),G761/G760-1,"")</f>
        <v/>
      </c>
      <c r="K761" s="14">
        <f>IF(AND(I761=1,INT($A761)=INT($A760),ISNUMBER(H760)),H761/H760-1,"")</f>
        <v/>
      </c>
      <c r="L761" s="11" t="n">
        <v>12.02999973297119</v>
      </c>
      <c r="M761" s="11" t="n">
        <v>777.1950073242188</v>
      </c>
      <c r="N761" s="13" t="n">
        <v>1</v>
      </c>
      <c r="O761" s="14">
        <f>IF(AND(N761=1,INT($A761)=INT($A760),ISNUMBER(L760)),L761/L760-1,"")</f>
        <v/>
      </c>
      <c r="P761" s="14">
        <f>IF(AND(N761=1,INT($A761)=INT($A760),ISNUMBER(M760)),M761/M760-1,"")</f>
        <v/>
      </c>
      <c r="Q761" s="11" t="n">
        <v>10.28999996185303</v>
      </c>
      <c r="R761" s="11" t="n">
        <v>496.8999938964844</v>
      </c>
      <c r="S761" s="13" t="n">
        <v>0</v>
      </c>
      <c r="T761" s="14">
        <f>IF(AND(S761=1,INT($A761)=INT($A760),ISNUMBER(Q760)),Q761/Q760-1,"")</f>
        <v/>
      </c>
      <c r="U761" s="14">
        <f>IF(AND(S761=1,INT($A761)=INT($A760),ISNUMBER(R760)),R761/R760-1,"")</f>
        <v/>
      </c>
      <c r="V761" s="11" t="n">
        <v>8.419899940490723</v>
      </c>
      <c r="W761" s="11" t="n">
        <v>7704.240234375</v>
      </c>
      <c r="X761" s="13" t="n">
        <v>1</v>
      </c>
      <c r="Y761" s="14">
        <f>IF(AND(X761=1,INT($A761)=INT($A760),ISNUMBER(V760)),V761/V760-1,"")</f>
        <v/>
      </c>
      <c r="Z761" s="14">
        <f>IF(AND(X761=1,INT($A761)=INT($A760),ISNUMBER(W760)),W761/W760-1,"")</f>
        <v/>
      </c>
      <c r="AA761" s="11" t="n">
        <v>8.730099678039551</v>
      </c>
      <c r="AB761" s="11" t="n">
        <v>249.6750030517578</v>
      </c>
      <c r="AC761" s="13" t="n">
        <v>1</v>
      </c>
      <c r="AD761" s="14">
        <f>IF(AND(AC761=1,INT($A761)=INT($A760),ISNUMBER(AA760)),AA761/AA760-1,"")</f>
        <v/>
      </c>
      <c r="AE761" s="14">
        <f>IF(AND(AC761=1,INT($A761)=INT($A760),ISNUMBER(AB760)),AB761/AB760-1,"")</f>
        <v/>
      </c>
      <c r="AF761" s="11" t="n">
        <v>4.650000095367432</v>
      </c>
      <c r="AG761" s="11" t="n">
        <v>192.4499969482422</v>
      </c>
      <c r="AH761" s="13" t="n">
        <v>0</v>
      </c>
      <c r="AI761" s="14">
        <f>IF(AND(AH761=1,INT($A761)=INT($A760),ISNUMBER(AF760)),AF761/AF760-1,"")</f>
        <v/>
      </c>
      <c r="AJ761" s="14">
        <f>IF(AND(AH761=1,INT($A761)=INT($A760),ISNUMBER(AG760)),AG761/AG760-1,"")</f>
        <v/>
      </c>
    </row>
    <row r="762">
      <c r="A762" s="12" t="n">
        <v>46289.63472222222</v>
      </c>
      <c r="B762" s="11" t="n">
        <v>8.279999732971191</v>
      </c>
      <c r="C762" s="11" t="n">
        <v>349.0499877929688</v>
      </c>
      <c r="D762" s="13" t="n">
        <v>1</v>
      </c>
      <c r="E762" s="14">
        <f>IF(AND(D762=1,INT($A762)=INT($A761),ISNUMBER(B761)),B762/B761-1,"")</f>
        <v/>
      </c>
      <c r="F762" s="14">
        <f>IF(AND(D762=1,INT($A762)=INT($A761),ISNUMBER(C761)),C762/C761-1,"")</f>
        <v/>
      </c>
      <c r="G762" s="11" t="n">
        <v>10.17000007629395</v>
      </c>
      <c r="H762" s="11" t="n">
        <v>337.260009765625</v>
      </c>
      <c r="I762" s="13" t="n">
        <v>0</v>
      </c>
      <c r="J762" s="14">
        <f>IF(AND(I762=1,INT($A762)=INT($A761),ISNUMBER(G761)),G762/G761-1,"")</f>
        <v/>
      </c>
      <c r="K762" s="14">
        <f>IF(AND(I762=1,INT($A762)=INT($A761),ISNUMBER(H761)),H762/H761-1,"")</f>
        <v/>
      </c>
      <c r="L762" s="11" t="n">
        <v>12.01799964904785</v>
      </c>
      <c r="M762" s="11" t="n">
        <v>777.8300170898438</v>
      </c>
      <c r="N762" s="13" t="n">
        <v>1</v>
      </c>
      <c r="O762" s="14">
        <f>IF(AND(N762=1,INT($A762)=INT($A761),ISNUMBER(L761)),L762/L761-1,"")</f>
        <v/>
      </c>
      <c r="P762" s="14">
        <f>IF(AND(N762=1,INT($A762)=INT($A761),ISNUMBER(M761)),M762/M761-1,"")</f>
        <v/>
      </c>
      <c r="Q762" s="11" t="n">
        <v>10.28999996185303</v>
      </c>
      <c r="R762" s="11" t="n">
        <v>496.8999938964844</v>
      </c>
      <c r="S762" s="13" t="n">
        <v>0</v>
      </c>
      <c r="T762" s="14">
        <f>IF(AND(S762=1,INT($A762)=INT($A761),ISNUMBER(Q761)),Q762/Q761-1,"")</f>
        <v/>
      </c>
      <c r="U762" s="14">
        <f>IF(AND(S762=1,INT($A762)=INT($A761),ISNUMBER(R761)),R762/R761-1,"")</f>
        <v/>
      </c>
      <c r="V762" s="11" t="n">
        <v>8.410099983215332</v>
      </c>
      <c r="W762" s="11" t="n">
        <v>7703.35009765625</v>
      </c>
      <c r="X762" s="13" t="n">
        <v>1</v>
      </c>
      <c r="Y762" s="14">
        <f>IF(AND(X762=1,INT($A762)=INT($A761),ISNUMBER(V761)),V762/V761-1,"")</f>
        <v/>
      </c>
      <c r="Z762" s="14">
        <f>IF(AND(X762=1,INT($A762)=INT($A761),ISNUMBER(W761)),W762/W761-1,"")</f>
        <v/>
      </c>
      <c r="AA762" s="11" t="n">
        <v>8.720100402832031</v>
      </c>
      <c r="AB762" s="11" t="n">
        <v>249.7295074462891</v>
      </c>
      <c r="AC762" s="13" t="n">
        <v>1</v>
      </c>
      <c r="AD762" s="14">
        <f>IF(AND(AC762=1,INT($A762)=INT($A761),ISNUMBER(AA761)),AA762/AA761-1,"")</f>
        <v/>
      </c>
      <c r="AE762" s="14">
        <f>IF(AND(AC762=1,INT($A762)=INT($A761),ISNUMBER(AB761)),AB762/AB761-1,"")</f>
        <v/>
      </c>
      <c r="AF762" s="11" t="n">
        <v>4.650000095367432</v>
      </c>
      <c r="AG762" s="11" t="n">
        <v>192.4499969482422</v>
      </c>
      <c r="AH762" s="13" t="n">
        <v>0</v>
      </c>
      <c r="AI762" s="14">
        <f>IF(AND(AH762=1,INT($A762)=INT($A761),ISNUMBER(AF761)),AF762/AF761-1,"")</f>
        <v/>
      </c>
      <c r="AJ762" s="14">
        <f>IF(AND(AH762=1,INT($A762)=INT($A761),ISNUMBER(AG761)),AG762/AG761-1,"")</f>
        <v/>
      </c>
    </row>
    <row r="763">
      <c r="A763" s="12" t="n">
        <v>46289.63611111111</v>
      </c>
      <c r="B763" s="11" t="n">
        <v>8.274999618530273</v>
      </c>
      <c r="C763" s="11" t="n">
        <v>349.3900146484375</v>
      </c>
      <c r="D763" s="13" t="n">
        <v>1</v>
      </c>
      <c r="E763" s="14">
        <f>IF(AND(D763=1,INT($A763)=INT($A762),ISNUMBER(B762)),B763/B762-1,"")</f>
        <v/>
      </c>
      <c r="F763" s="14">
        <f>IF(AND(D763=1,INT($A763)=INT($A762),ISNUMBER(C762)),C763/C762-1,"")</f>
        <v/>
      </c>
      <c r="G763" s="11" t="n">
        <v>10.17000007629395</v>
      </c>
      <c r="H763" s="11" t="n">
        <v>337.260009765625</v>
      </c>
      <c r="I763" s="13" t="n">
        <v>0</v>
      </c>
      <c r="J763" s="14">
        <f>IF(AND(I763=1,INT($A763)=INT($A762),ISNUMBER(G762)),G763/G762-1,"")</f>
        <v/>
      </c>
      <c r="K763" s="14">
        <f>IF(AND(I763=1,INT($A763)=INT($A762),ISNUMBER(H762)),H763/H762-1,"")</f>
        <v/>
      </c>
      <c r="L763" s="11" t="n">
        <v>12.00500011444092</v>
      </c>
      <c r="M763" s="11" t="n">
        <v>778.3099975585938</v>
      </c>
      <c r="N763" s="13" t="n">
        <v>1</v>
      </c>
      <c r="O763" s="14">
        <f>IF(AND(N763=1,INT($A763)=INT($A762),ISNUMBER(L762)),L763/L762-1,"")</f>
        <v/>
      </c>
      <c r="P763" s="14">
        <f>IF(AND(N763=1,INT($A763)=INT($A762),ISNUMBER(M762)),M763/M762-1,"")</f>
        <v/>
      </c>
      <c r="Q763" s="11" t="n">
        <v>10.28999996185303</v>
      </c>
      <c r="R763" s="11" t="n">
        <v>496.8999938964844</v>
      </c>
      <c r="S763" s="13" t="n">
        <v>0</v>
      </c>
      <c r="T763" s="14">
        <f>IF(AND(S763=1,INT($A763)=INT($A762),ISNUMBER(Q762)),Q763/Q762-1,"")</f>
        <v/>
      </c>
      <c r="U763" s="14">
        <f>IF(AND(S763=1,INT($A763)=INT($A762),ISNUMBER(R762)),R763/R762-1,"")</f>
        <v/>
      </c>
      <c r="V763" s="11" t="n">
        <v>8.414999961853027</v>
      </c>
      <c r="W763" s="11" t="n">
        <v>7706.35009765625</v>
      </c>
      <c r="X763" s="13" t="n">
        <v>1</v>
      </c>
      <c r="Y763" s="14">
        <f>IF(AND(X763=1,INT($A763)=INT($A762),ISNUMBER(V762)),V763/V762-1,"")</f>
        <v/>
      </c>
      <c r="Z763" s="14">
        <f>IF(AND(X763=1,INT($A763)=INT($A762),ISNUMBER(W762)),W763/W762-1,"")</f>
        <v/>
      </c>
      <c r="AA763" s="11" t="n">
        <v>8.729800224304199</v>
      </c>
      <c r="AB763" s="11" t="n">
        <v>249.5749969482422</v>
      </c>
      <c r="AC763" s="13" t="n">
        <v>1</v>
      </c>
      <c r="AD763" s="14">
        <f>IF(AND(AC763=1,INT($A763)=INT($A762),ISNUMBER(AA762)),AA763/AA762-1,"")</f>
        <v/>
      </c>
      <c r="AE763" s="14">
        <f>IF(AND(AC763=1,INT($A763)=INT($A762),ISNUMBER(AB762)),AB763/AB762-1,"")</f>
        <v/>
      </c>
      <c r="AF763" s="11" t="n">
        <v>4.650000095367432</v>
      </c>
      <c r="AG763" s="11" t="n">
        <v>192.4499969482422</v>
      </c>
      <c r="AH763" s="13" t="n">
        <v>0</v>
      </c>
      <c r="AI763" s="14">
        <f>IF(AND(AH763=1,INT($A763)=INT($A762),ISNUMBER(AF762)),AF763/AF762-1,"")</f>
        <v/>
      </c>
      <c r="AJ763" s="14">
        <f>IF(AND(AH763=1,INT($A763)=INT($A762),ISNUMBER(AG762)),AG763/AG762-1,"")</f>
        <v/>
      </c>
    </row>
    <row r="764">
      <c r="A764" s="12" t="n">
        <v>46289.6375</v>
      </c>
      <c r="B764" s="11" t="n">
        <v>8.274999618530273</v>
      </c>
      <c r="C764" s="11" t="n">
        <v>349.5400085449219</v>
      </c>
      <c r="D764" s="13" t="n">
        <v>1</v>
      </c>
      <c r="E764" s="14">
        <f>IF(AND(D764=1,INT($A764)=INT($A763),ISNUMBER(B763)),B764/B763-1,"")</f>
        <v/>
      </c>
      <c r="F764" s="14">
        <f>IF(AND(D764=1,INT($A764)=INT($A763),ISNUMBER(C763)),C764/C763-1,"")</f>
        <v/>
      </c>
      <c r="G764" s="11" t="n">
        <v>10.17000007629395</v>
      </c>
      <c r="H764" s="11" t="n">
        <v>337.260009765625</v>
      </c>
      <c r="I764" s="13" t="n">
        <v>0</v>
      </c>
      <c r="J764" s="14">
        <f>IF(AND(I764=1,INT($A764)=INT($A763),ISNUMBER(G763)),G764/G763-1,"")</f>
        <v/>
      </c>
      <c r="K764" s="14">
        <f>IF(AND(I764=1,INT($A764)=INT($A763),ISNUMBER(H763)),H764/H763-1,"")</f>
        <v/>
      </c>
      <c r="L764" s="11" t="n">
        <v>11.99499988555908</v>
      </c>
      <c r="M764" s="11" t="n">
        <v>778.5900268554688</v>
      </c>
      <c r="N764" s="13" t="n">
        <v>1</v>
      </c>
      <c r="O764" s="14">
        <f>IF(AND(N764=1,INT($A764)=INT($A763),ISNUMBER(L763)),L764/L763-1,"")</f>
        <v/>
      </c>
      <c r="P764" s="14">
        <f>IF(AND(N764=1,INT($A764)=INT($A763),ISNUMBER(M763)),M764/M763-1,"")</f>
        <v/>
      </c>
      <c r="Q764" s="11" t="n">
        <v>10.28999996185303</v>
      </c>
      <c r="R764" s="11" t="n">
        <v>496.8999938964844</v>
      </c>
      <c r="S764" s="13" t="n">
        <v>0</v>
      </c>
      <c r="T764" s="14">
        <f>IF(AND(S764=1,INT($A764)=INT($A763),ISNUMBER(Q763)),Q764/Q763-1,"")</f>
        <v/>
      </c>
      <c r="U764" s="14">
        <f>IF(AND(S764=1,INT($A764)=INT($A763),ISNUMBER(R763)),R764/R763-1,"")</f>
        <v/>
      </c>
      <c r="V764" s="11" t="n">
        <v>8.417599678039551</v>
      </c>
      <c r="W764" s="11" t="n">
        <v>7706.6201171875</v>
      </c>
      <c r="X764" s="13" t="n">
        <v>1</v>
      </c>
      <c r="Y764" s="14">
        <f>IF(AND(X764=1,INT($A764)=INT($A763),ISNUMBER(V763)),V764/V763-1,"")</f>
        <v/>
      </c>
      <c r="Z764" s="14">
        <f>IF(AND(X764=1,INT($A764)=INT($A763),ISNUMBER(W763)),W764/W763-1,"")</f>
        <v/>
      </c>
      <c r="AA764" s="11" t="n">
        <v>8.729999542236328</v>
      </c>
      <c r="AB764" s="11" t="n">
        <v>249.5299987792969</v>
      </c>
      <c r="AC764" s="13" t="n">
        <v>1</v>
      </c>
      <c r="AD764" s="14">
        <f>IF(AND(AC764=1,INT($A764)=INT($A763),ISNUMBER(AA763)),AA764/AA763-1,"")</f>
        <v/>
      </c>
      <c r="AE764" s="14">
        <f>IF(AND(AC764=1,INT($A764)=INT($A763),ISNUMBER(AB763)),AB764/AB763-1,"")</f>
        <v/>
      </c>
      <c r="AF764" s="11" t="n">
        <v>4.650000095367432</v>
      </c>
      <c r="AG764" s="11" t="n">
        <v>192.4499969482422</v>
      </c>
      <c r="AH764" s="13" t="n">
        <v>0</v>
      </c>
      <c r="AI764" s="14">
        <f>IF(AND(AH764=1,INT($A764)=INT($A763),ISNUMBER(AF763)),AF764/AF763-1,"")</f>
        <v/>
      </c>
      <c r="AJ764" s="14">
        <f>IF(AND(AH764=1,INT($A764)=INT($A763),ISNUMBER(AG763)),AG764/AG763-1,"")</f>
        <v/>
      </c>
    </row>
    <row r="765">
      <c r="A765" s="12" t="n">
        <v>46289.63888888889</v>
      </c>
      <c r="B765" s="11" t="n">
        <v>8.270000457763672</v>
      </c>
      <c r="C765" s="11" t="n">
        <v>349.6050109863281</v>
      </c>
      <c r="D765" s="13" t="n">
        <v>1</v>
      </c>
      <c r="E765" s="14">
        <f>IF(AND(D765=1,INT($A765)=INT($A764),ISNUMBER(B764)),B765/B764-1,"")</f>
        <v/>
      </c>
      <c r="F765" s="14">
        <f>IF(AND(D765=1,INT($A765)=INT($A764),ISNUMBER(C764)),C765/C764-1,"")</f>
        <v/>
      </c>
      <c r="G765" s="11" t="n">
        <v>10.14990043640137</v>
      </c>
      <c r="H765" s="11" t="n">
        <v>337.7300109863281</v>
      </c>
      <c r="I765" s="13" t="n">
        <v>1</v>
      </c>
      <c r="J765" s="14">
        <f>IF(AND(I765=1,INT($A765)=INT($A764),ISNUMBER(G764)),G765/G764-1,"")</f>
        <v/>
      </c>
      <c r="K765" s="14">
        <f>IF(AND(I765=1,INT($A765)=INT($A764),ISNUMBER(H764)),H765/H764-1,"")</f>
        <v/>
      </c>
      <c r="L765" s="11" t="n">
        <v>12.00500011444092</v>
      </c>
      <c r="M765" s="11" t="n">
        <v>777.9199829101562</v>
      </c>
      <c r="N765" s="13" t="n">
        <v>1</v>
      </c>
      <c r="O765" s="14">
        <f>IF(AND(N765=1,INT($A765)=INT($A764),ISNUMBER(L764)),L765/L764-1,"")</f>
        <v/>
      </c>
      <c r="P765" s="14">
        <f>IF(AND(N765=1,INT($A765)=INT($A764),ISNUMBER(M764)),M765/M764-1,"")</f>
        <v/>
      </c>
      <c r="Q765" s="11" t="n">
        <v>10.28999996185303</v>
      </c>
      <c r="R765" s="11" t="n">
        <v>496.8999938964844</v>
      </c>
      <c r="S765" s="13" t="n">
        <v>0</v>
      </c>
      <c r="T765" s="14">
        <f>IF(AND(S765=1,INT($A765)=INT($A764),ISNUMBER(Q764)),Q765/Q764-1,"")</f>
        <v/>
      </c>
      <c r="U765" s="14">
        <f>IF(AND(S765=1,INT($A765)=INT($A764),ISNUMBER(R764)),R765/R764-1,"")</f>
        <v/>
      </c>
      <c r="V765" s="11" t="n">
        <v>8.417599678039551</v>
      </c>
      <c r="W765" s="11" t="n">
        <v>7706.6201171875</v>
      </c>
      <c r="X765" s="13" t="n">
        <v>0</v>
      </c>
      <c r="Y765" s="14">
        <f>IF(AND(X765=1,INT($A765)=INT($A764),ISNUMBER(V764)),V765/V764-1,"")</f>
        <v/>
      </c>
      <c r="Z765" s="14">
        <f>IF(AND(X765=1,INT($A765)=INT($A764),ISNUMBER(W764)),W765/W764-1,"")</f>
        <v/>
      </c>
      <c r="AA765" s="11" t="n">
        <v>8.730099678039551</v>
      </c>
      <c r="AB765" s="11" t="n">
        <v>249.5399932861328</v>
      </c>
      <c r="AC765" s="13" t="n">
        <v>1</v>
      </c>
      <c r="AD765" s="14">
        <f>IF(AND(AC765=1,INT($A765)=INT($A764),ISNUMBER(AA764)),AA765/AA764-1,"")</f>
        <v/>
      </c>
      <c r="AE765" s="14">
        <f>IF(AND(AC765=1,INT($A765)=INT($A764),ISNUMBER(AB764)),AB765/AB764-1,"")</f>
        <v/>
      </c>
      <c r="AF765" s="11" t="n">
        <v>4.649899959564209</v>
      </c>
      <c r="AG765" s="11" t="n">
        <v>192.3200073242188</v>
      </c>
      <c r="AH765" s="13" t="n">
        <v>1</v>
      </c>
      <c r="AI765" s="14">
        <f>IF(AND(AH765=1,INT($A765)=INT($A764),ISNUMBER(AF764)),AF765/AF764-1,"")</f>
        <v/>
      </c>
      <c r="AJ765" s="14">
        <f>IF(AND(AH765=1,INT($A765)=INT($A764),ISNUMBER(AG764)),AG765/AG764-1,"")</f>
        <v/>
      </c>
    </row>
    <row r="766">
      <c r="A766" s="12" t="n">
        <v>46289.64027777778</v>
      </c>
      <c r="B766" s="11" t="n">
        <v>8.270299911499023</v>
      </c>
      <c r="C766" s="11" t="n">
        <v>349.6400146484375</v>
      </c>
      <c r="D766" s="13" t="n">
        <v>1</v>
      </c>
      <c r="E766" s="14">
        <f>IF(AND(D766=1,INT($A766)=INT($A765),ISNUMBER(B765)),B766/B765-1,"")</f>
        <v/>
      </c>
      <c r="F766" s="14">
        <f>IF(AND(D766=1,INT($A766)=INT($A765),ISNUMBER(C765)),C766/C765-1,"")</f>
        <v/>
      </c>
      <c r="G766" s="11" t="n">
        <v>10.14140033721924</v>
      </c>
      <c r="H766" s="11" t="n">
        <v>337.8800048828125</v>
      </c>
      <c r="I766" s="13" t="n">
        <v>1</v>
      </c>
      <c r="J766" s="14">
        <f>IF(AND(I766=1,INT($A766)=INT($A765),ISNUMBER(G765)),G766/G765-1,"")</f>
        <v/>
      </c>
      <c r="K766" s="14">
        <f>IF(AND(I766=1,INT($A766)=INT($A765),ISNUMBER(H765)),H766/H765-1,"")</f>
        <v/>
      </c>
      <c r="L766" s="11" t="n">
        <v>11.99499988555908</v>
      </c>
      <c r="M766" s="11" t="n">
        <v>778.9600219726562</v>
      </c>
      <c r="N766" s="13" t="n">
        <v>1</v>
      </c>
      <c r="O766" s="14">
        <f>IF(AND(N766=1,INT($A766)=INT($A765),ISNUMBER(L765)),L766/L765-1,"")</f>
        <v/>
      </c>
      <c r="P766" s="14">
        <f>IF(AND(N766=1,INT($A766)=INT($A765),ISNUMBER(M765)),M766/M765-1,"")</f>
        <v/>
      </c>
      <c r="Q766" s="11" t="n">
        <v>10.28999996185303</v>
      </c>
      <c r="R766" s="11" t="n">
        <v>496.8999938964844</v>
      </c>
      <c r="S766" s="13" t="n">
        <v>0</v>
      </c>
      <c r="T766" s="14">
        <f>IF(AND(S766=1,INT($A766)=INT($A765),ISNUMBER(Q765)),Q766/Q765-1,"")</f>
        <v/>
      </c>
      <c r="U766" s="14">
        <f>IF(AND(S766=1,INT($A766)=INT($A765),ISNUMBER(R765)),R766/R765-1,"")</f>
        <v/>
      </c>
      <c r="V766" s="11" t="n">
        <v>8.409999847412109</v>
      </c>
      <c r="W766" s="11" t="n">
        <v>7706.830078125</v>
      </c>
      <c r="X766" s="13" t="n">
        <v>1</v>
      </c>
      <c r="Y766" s="14">
        <f>IF(AND(X766=1,INT($A766)=INT($A765),ISNUMBER(V765)),V766/V765-1,"")</f>
        <v/>
      </c>
      <c r="Z766" s="14">
        <f>IF(AND(X766=1,INT($A766)=INT($A765),ISNUMBER(W765)),W766/W765-1,"")</f>
        <v/>
      </c>
      <c r="AA766" s="11" t="n">
        <v>8.730099678039551</v>
      </c>
      <c r="AB766" s="11" t="n">
        <v>249.5399932861328</v>
      </c>
      <c r="AC766" s="13" t="n">
        <v>0</v>
      </c>
      <c r="AD766" s="14">
        <f>IF(AND(AC766=1,INT($A766)=INT($A765),ISNUMBER(AA765)),AA766/AA765-1,"")</f>
        <v/>
      </c>
      <c r="AE766" s="14">
        <f>IF(AND(AC766=1,INT($A766)=INT($A765),ISNUMBER(AB765)),AB766/AB765-1,"")</f>
        <v/>
      </c>
      <c r="AF766" s="11" t="n">
        <v>4.644999980926514</v>
      </c>
      <c r="AG766" s="11" t="n">
        <v>192.7100067138672</v>
      </c>
      <c r="AH766" s="13" t="n">
        <v>1</v>
      </c>
      <c r="AI766" s="14">
        <f>IF(AND(AH766=1,INT($A766)=INT($A765),ISNUMBER(AF765)),AF766/AF765-1,"")</f>
        <v/>
      </c>
      <c r="AJ766" s="14">
        <f>IF(AND(AH766=1,INT($A766)=INT($A765),ISNUMBER(AG765)),AG766/AG765-1,"")</f>
        <v/>
      </c>
    </row>
    <row r="767">
      <c r="A767" s="12" t="n">
        <v>46289.64166666667</v>
      </c>
      <c r="B767" s="11" t="n">
        <v>8.270099639892578</v>
      </c>
      <c r="C767" s="11" t="n">
        <v>349.6700134277344</v>
      </c>
      <c r="D767" s="13" t="n">
        <v>1</v>
      </c>
      <c r="E767" s="14">
        <f>IF(AND(D767=1,INT($A767)=INT($A766),ISNUMBER(B766)),B767/B766-1,"")</f>
        <v/>
      </c>
      <c r="F767" s="14">
        <f>IF(AND(D767=1,INT($A767)=INT($A766),ISNUMBER(C766)),C767/C766-1,"")</f>
        <v/>
      </c>
      <c r="G767" s="11" t="n">
        <v>10.14140033721924</v>
      </c>
      <c r="H767" s="11" t="n">
        <v>337.8800048828125</v>
      </c>
      <c r="I767" s="13" t="n">
        <v>0</v>
      </c>
      <c r="J767" s="14">
        <f>IF(AND(I767=1,INT($A767)=INT($A766),ISNUMBER(G766)),G767/G766-1,"")</f>
        <v/>
      </c>
      <c r="K767" s="14">
        <f>IF(AND(I767=1,INT($A767)=INT($A766),ISNUMBER(H766)),H767/H766-1,"")</f>
        <v/>
      </c>
      <c r="L767" s="11" t="n">
        <v>11.98989963531494</v>
      </c>
      <c r="M767" s="11" t="n">
        <v>779.6199951171875</v>
      </c>
      <c r="N767" s="13" t="n">
        <v>1</v>
      </c>
      <c r="O767" s="14">
        <f>IF(AND(N767=1,INT($A767)=INT($A766),ISNUMBER(L766)),L767/L766-1,"")</f>
        <v/>
      </c>
      <c r="P767" s="14">
        <f>IF(AND(N767=1,INT($A767)=INT($A766),ISNUMBER(M766)),M767/M766-1,"")</f>
        <v/>
      </c>
      <c r="Q767" s="11" t="n">
        <v>10.27770042419434</v>
      </c>
      <c r="R767" s="11" t="n">
        <v>498.0299987792969</v>
      </c>
      <c r="S767" s="13" t="n">
        <v>1</v>
      </c>
      <c r="T767" s="14">
        <f>IF(AND(S767=1,INT($A767)=INT($A766),ISNUMBER(Q766)),Q767/Q766-1,"")</f>
        <v/>
      </c>
      <c r="U767" s="14">
        <f>IF(AND(S767=1,INT($A767)=INT($A766),ISNUMBER(R766)),R767/R766-1,"")</f>
        <v/>
      </c>
      <c r="V767" s="11" t="n">
        <v>8.414999961853027</v>
      </c>
      <c r="W767" s="11" t="n">
        <v>7708.10986328125</v>
      </c>
      <c r="X767" s="13" t="n">
        <v>1</v>
      </c>
      <c r="Y767" s="14">
        <f>IF(AND(X767=1,INT($A767)=INT($A766),ISNUMBER(V766)),V767/V766-1,"")</f>
        <v/>
      </c>
      <c r="Z767" s="14">
        <f>IF(AND(X767=1,INT($A767)=INT($A766),ISNUMBER(W766)),W767/W766-1,"")</f>
        <v/>
      </c>
      <c r="AA767" s="11" t="n">
        <v>8.730099678039551</v>
      </c>
      <c r="AB767" s="11" t="n">
        <v>249.6100006103516</v>
      </c>
      <c r="AC767" s="13" t="n">
        <v>1</v>
      </c>
      <c r="AD767" s="14">
        <f>IF(AND(AC767=1,INT($A767)=INT($A766),ISNUMBER(AA766)),AA767/AA766-1,"")</f>
        <v/>
      </c>
      <c r="AE767" s="14">
        <f>IF(AND(AC767=1,INT($A767)=INT($A766),ISNUMBER(AB766)),AB767/AB766-1,"")</f>
        <v/>
      </c>
      <c r="AF767" s="11" t="n">
        <v>4.630099773406982</v>
      </c>
      <c r="AG767" s="11" t="n">
        <v>192.8950042724609</v>
      </c>
      <c r="AH767" s="13" t="n">
        <v>1</v>
      </c>
      <c r="AI767" s="14">
        <f>IF(AND(AH767=1,INT($A767)=INT($A766),ISNUMBER(AF766)),AF767/AF766-1,"")</f>
        <v/>
      </c>
      <c r="AJ767" s="14">
        <f>IF(AND(AH767=1,INT($A767)=INT($A766),ISNUMBER(AG766)),AG767/AG766-1,"")</f>
        <v/>
      </c>
    </row>
    <row r="768">
      <c r="A768" s="12" t="n">
        <v>46289.64305555556</v>
      </c>
      <c r="B768" s="11" t="n">
        <v>8.270099639892578</v>
      </c>
      <c r="C768" s="11" t="n">
        <v>349.7499084472656</v>
      </c>
      <c r="D768" s="13" t="n">
        <v>1</v>
      </c>
      <c r="E768" s="14">
        <f>IF(AND(D768=1,INT($A768)=INT($A767),ISNUMBER(B767)),B768/B767-1,"")</f>
        <v/>
      </c>
      <c r="F768" s="14">
        <f>IF(AND(D768=1,INT($A768)=INT($A767),ISNUMBER(C767)),C768/C767-1,"")</f>
        <v/>
      </c>
      <c r="G768" s="11" t="n">
        <v>10.14999961853027</v>
      </c>
      <c r="H768" s="11" t="n">
        <v>337.8550109863281</v>
      </c>
      <c r="I768" s="13" t="n">
        <v>1</v>
      </c>
      <c r="J768" s="14">
        <f>IF(AND(I768=1,INT($A768)=INT($A767),ISNUMBER(G767)),G768/G767-1,"")</f>
        <v/>
      </c>
      <c r="K768" s="14">
        <f>IF(AND(I768=1,INT($A768)=INT($A767),ISNUMBER(H767)),H768/H767-1,"")</f>
        <v/>
      </c>
      <c r="L768" s="11" t="n">
        <v>11.9980001449585</v>
      </c>
      <c r="M768" s="11" t="n">
        <v>779.1500244140625</v>
      </c>
      <c r="N768" s="13" t="n">
        <v>1</v>
      </c>
      <c r="O768" s="14">
        <f>IF(AND(N768=1,INT($A768)=INT($A767),ISNUMBER(L767)),L768/L767-1,"")</f>
        <v/>
      </c>
      <c r="P768" s="14">
        <f>IF(AND(N768=1,INT($A768)=INT($A767),ISNUMBER(M767)),M768/M767-1,"")</f>
        <v/>
      </c>
      <c r="Q768" s="11" t="n">
        <v>10.27770042419434</v>
      </c>
      <c r="R768" s="11" t="n">
        <v>498.0299987792969</v>
      </c>
      <c r="S768" s="13" t="n">
        <v>0</v>
      </c>
      <c r="T768" s="14">
        <f>IF(AND(S768=1,INT($A768)=INT($A767),ISNUMBER(Q767)),Q768/Q767-1,"")</f>
        <v/>
      </c>
      <c r="U768" s="14">
        <f>IF(AND(S768=1,INT($A768)=INT($A767),ISNUMBER(R767)),R768/R767-1,"")</f>
        <v/>
      </c>
      <c r="V768" s="11" t="n">
        <v>8.409999847412109</v>
      </c>
      <c r="W768" s="11" t="n">
        <v>7708.47998046875</v>
      </c>
      <c r="X768" s="13" t="n">
        <v>1</v>
      </c>
      <c r="Y768" s="14">
        <f>IF(AND(X768=1,INT($A768)=INT($A767),ISNUMBER(V767)),V768/V767-1,"")</f>
        <v/>
      </c>
      <c r="Z768" s="14">
        <f>IF(AND(X768=1,INT($A768)=INT($A767),ISNUMBER(W767)),W768/W767-1,"")</f>
        <v/>
      </c>
      <c r="AA768" s="11" t="n">
        <v>8.730099678039551</v>
      </c>
      <c r="AB768" s="11" t="n">
        <v>249.6100006103516</v>
      </c>
      <c r="AC768" s="13" t="n">
        <v>0</v>
      </c>
      <c r="AD768" s="14">
        <f>IF(AND(AC768=1,INT($A768)=INT($A767),ISNUMBER(AA767)),AA768/AA767-1,"")</f>
        <v/>
      </c>
      <c r="AE768" s="14">
        <f>IF(AND(AC768=1,INT($A768)=INT($A767),ISNUMBER(AB767)),AB768/AB767-1,"")</f>
        <v/>
      </c>
      <c r="AF768" s="11" t="n">
        <v>4.635000228881836</v>
      </c>
      <c r="AG768" s="11" t="n">
        <v>192.7299957275391</v>
      </c>
      <c r="AH768" s="13" t="n">
        <v>1</v>
      </c>
      <c r="AI768" s="14">
        <f>IF(AND(AH768=1,INT($A768)=INT($A767),ISNUMBER(AF767)),AF768/AF767-1,"")</f>
        <v/>
      </c>
      <c r="AJ768" s="14">
        <f>IF(AND(AH768=1,INT($A768)=INT($A767),ISNUMBER(AG767)),AG768/AG767-1,"")</f>
        <v/>
      </c>
    </row>
    <row r="769">
      <c r="A769" s="12" t="n">
        <v>46289.64444444444</v>
      </c>
      <c r="B769" s="11" t="n">
        <v>8.270000457763672</v>
      </c>
      <c r="C769" s="11" t="n">
        <v>349.4500122070312</v>
      </c>
      <c r="D769" s="13" t="n">
        <v>1</v>
      </c>
      <c r="E769" s="14">
        <f>IF(AND(D769=1,INT($A769)=INT($A768),ISNUMBER(B768)),B769/B768-1,"")</f>
        <v/>
      </c>
      <c r="F769" s="14">
        <f>IF(AND(D769=1,INT($A769)=INT($A768),ISNUMBER(C768)),C769/C768-1,"")</f>
        <v/>
      </c>
      <c r="G769" s="11" t="n">
        <v>10.14999961853027</v>
      </c>
      <c r="H769" s="11" t="n">
        <v>337.7099914550781</v>
      </c>
      <c r="I769" s="13" t="n">
        <v>1</v>
      </c>
      <c r="J769" s="14">
        <f>IF(AND(I769=1,INT($A769)=INT($A768),ISNUMBER(G768)),G769/G768-1,"")</f>
        <v/>
      </c>
      <c r="K769" s="14">
        <f>IF(AND(I769=1,INT($A769)=INT($A768),ISNUMBER(H768)),H769/H768-1,"")</f>
        <v/>
      </c>
      <c r="L769" s="11" t="n">
        <v>12.01000022888184</v>
      </c>
      <c r="M769" s="11" t="n">
        <v>777.7100219726562</v>
      </c>
      <c r="N769" s="13" t="n">
        <v>1</v>
      </c>
      <c r="O769" s="14">
        <f>IF(AND(N769=1,INT($A769)=INT($A768),ISNUMBER(L768)),L769/L768-1,"")</f>
        <v/>
      </c>
      <c r="P769" s="14">
        <f>IF(AND(N769=1,INT($A769)=INT($A768),ISNUMBER(M768)),M769/M768-1,"")</f>
        <v/>
      </c>
      <c r="Q769" s="11" t="n">
        <v>10.27770042419434</v>
      </c>
      <c r="R769" s="11" t="n">
        <v>498.0299987792969</v>
      </c>
      <c r="S769" s="13" t="n">
        <v>0</v>
      </c>
      <c r="T769" s="14">
        <f>IF(AND(S769=1,INT($A769)=INT($A768),ISNUMBER(Q768)),Q769/Q768-1,"")</f>
        <v/>
      </c>
      <c r="U769" s="14">
        <f>IF(AND(S769=1,INT($A769)=INT($A768),ISNUMBER(R768)),R769/R768-1,"")</f>
        <v/>
      </c>
      <c r="V769" s="11" t="n">
        <v>8.414999961853027</v>
      </c>
      <c r="W769" s="11" t="n">
        <v>7707.509765625</v>
      </c>
      <c r="X769" s="13" t="n">
        <v>1</v>
      </c>
      <c r="Y769" s="14">
        <f>IF(AND(X769=1,INT($A769)=INT($A768),ISNUMBER(V768)),V769/V768-1,"")</f>
        <v/>
      </c>
      <c r="Z769" s="14">
        <f>IF(AND(X769=1,INT($A769)=INT($A768),ISNUMBER(W768)),W769/W768-1,"")</f>
        <v/>
      </c>
      <c r="AA769" s="11" t="n">
        <v>8.733200073242188</v>
      </c>
      <c r="AB769" s="11" t="n">
        <v>249.4600067138672</v>
      </c>
      <c r="AC769" s="13" t="n">
        <v>1</v>
      </c>
      <c r="AD769" s="14">
        <f>IF(AND(AC769=1,INT($A769)=INT($A768),ISNUMBER(AA768)),AA769/AA768-1,"")</f>
        <v/>
      </c>
      <c r="AE769" s="14">
        <f>IF(AND(AC769=1,INT($A769)=INT($A768),ISNUMBER(AB768)),AB769/AB768-1,"")</f>
        <v/>
      </c>
      <c r="AF769" s="11" t="n">
        <v>4.649199962615967</v>
      </c>
      <c r="AG769" s="11" t="n">
        <v>192.5</v>
      </c>
      <c r="AH769" s="13" t="n">
        <v>1</v>
      </c>
      <c r="AI769" s="14">
        <f>IF(AND(AH769=1,INT($A769)=INT($A768),ISNUMBER(AF768)),AF769/AF768-1,"")</f>
        <v/>
      </c>
      <c r="AJ769" s="14">
        <f>IF(AND(AH769=1,INT($A769)=INT($A768),ISNUMBER(AG768)),AG769/AG768-1,"")</f>
        <v/>
      </c>
    </row>
    <row r="770">
      <c r="A770" s="12" t="n">
        <v>46289.64583333334</v>
      </c>
      <c r="B770" s="11" t="n">
        <v>8.270000457763672</v>
      </c>
      <c r="C770" s="11" t="n">
        <v>349.6907043457031</v>
      </c>
      <c r="D770" s="13" t="n">
        <v>1</v>
      </c>
      <c r="E770" s="14">
        <f>IF(AND(D770=1,INT($A770)=INT($A769),ISNUMBER(B769)),B770/B769-1,"")</f>
        <v/>
      </c>
      <c r="F770" s="14">
        <f>IF(AND(D770=1,INT($A770)=INT($A769),ISNUMBER(C769)),C770/C769-1,"")</f>
        <v/>
      </c>
      <c r="G770" s="11" t="n">
        <v>10.1500997543335</v>
      </c>
      <c r="H770" s="11" t="n">
        <v>337.6400146484375</v>
      </c>
      <c r="I770" s="13" t="n">
        <v>1</v>
      </c>
      <c r="J770" s="14">
        <f>IF(AND(I770=1,INT($A770)=INT($A769),ISNUMBER(G769)),G770/G769-1,"")</f>
        <v/>
      </c>
      <c r="K770" s="14">
        <f>IF(AND(I770=1,INT($A770)=INT($A769),ISNUMBER(H769)),H770/H769-1,"")</f>
        <v/>
      </c>
      <c r="L770" s="11" t="n">
        <v>12.01500034332275</v>
      </c>
      <c r="M770" s="11" t="n">
        <v>777.35498046875</v>
      </c>
      <c r="N770" s="13" t="n">
        <v>1</v>
      </c>
      <c r="O770" s="14">
        <f>IF(AND(N770=1,INT($A770)=INT($A769),ISNUMBER(L769)),L770/L769-1,"")</f>
        <v/>
      </c>
      <c r="P770" s="14">
        <f>IF(AND(N770=1,INT($A770)=INT($A769),ISNUMBER(M769)),M770/M769-1,"")</f>
        <v/>
      </c>
      <c r="Q770" s="11" t="n">
        <v>10.27989959716797</v>
      </c>
      <c r="R770" s="11" t="n">
        <v>497.7699890136719</v>
      </c>
      <c r="S770" s="13" t="n">
        <v>1</v>
      </c>
      <c r="T770" s="14">
        <f>IF(AND(S770=1,INT($A770)=INT($A769),ISNUMBER(Q769)),Q770/Q769-1,"")</f>
        <v/>
      </c>
      <c r="U770" s="14">
        <f>IF(AND(S770=1,INT($A770)=INT($A769),ISNUMBER(R769)),R770/R769-1,"")</f>
        <v/>
      </c>
      <c r="V770" s="11" t="n">
        <v>8.414999961853027</v>
      </c>
      <c r="W770" s="11" t="n">
        <v>7706.1298828125</v>
      </c>
      <c r="X770" s="13" t="n">
        <v>1</v>
      </c>
      <c r="Y770" s="14">
        <f>IF(AND(X770=1,INT($A770)=INT($A769),ISNUMBER(V769)),V770/V769-1,"")</f>
        <v/>
      </c>
      <c r="Z770" s="14">
        <f>IF(AND(X770=1,INT($A770)=INT($A769),ISNUMBER(W769)),W770/W769-1,"")</f>
        <v/>
      </c>
      <c r="AA770" s="11" t="n">
        <v>8.730099678039551</v>
      </c>
      <c r="AB770" s="11" t="n">
        <v>249.4400024414062</v>
      </c>
      <c r="AC770" s="13" t="n">
        <v>1</v>
      </c>
      <c r="AD770" s="14">
        <f>IF(AND(AC770=1,INT($A770)=INT($A769),ISNUMBER(AA769)),AA770/AA769-1,"")</f>
        <v/>
      </c>
      <c r="AE770" s="14">
        <f>IF(AND(AC770=1,INT($A770)=INT($A769),ISNUMBER(AB769)),AB770/AB769-1,"")</f>
        <v/>
      </c>
      <c r="AF770" s="11" t="n">
        <v>4.650000095367432</v>
      </c>
      <c r="AG770" s="11" t="n">
        <v>192.3500061035156</v>
      </c>
      <c r="AH770" s="13" t="n">
        <v>1</v>
      </c>
      <c r="AI770" s="14">
        <f>IF(AND(AH770=1,INT($A770)=INT($A769),ISNUMBER(AF769)),AF770/AF769-1,"")</f>
        <v/>
      </c>
      <c r="AJ770" s="14">
        <f>IF(AND(AH770=1,INT($A770)=INT($A769),ISNUMBER(AG769)),AG770/AG769-1,"")</f>
        <v/>
      </c>
    </row>
    <row r="771">
      <c r="A771" s="12" t="n">
        <v>46289.64722222222</v>
      </c>
      <c r="B771" s="11" t="n">
        <v>8.269900321960449</v>
      </c>
      <c r="C771" s="11" t="n">
        <v>349.5700073242188</v>
      </c>
      <c r="D771" s="13" t="n">
        <v>1</v>
      </c>
      <c r="E771" s="14">
        <f>IF(AND(D771=1,INT($A771)=INT($A770),ISNUMBER(B770)),B771/B770-1,"")</f>
        <v/>
      </c>
      <c r="F771" s="14">
        <f>IF(AND(D771=1,INT($A771)=INT($A770),ISNUMBER(C770)),C771/C770-1,"")</f>
        <v/>
      </c>
      <c r="G771" s="11" t="n">
        <v>10.16009998321533</v>
      </c>
      <c r="H771" s="11" t="n">
        <v>337.2799987792969</v>
      </c>
      <c r="I771" s="13" t="n">
        <v>1</v>
      </c>
      <c r="J771" s="14">
        <f>IF(AND(I771=1,INT($A771)=INT($A770),ISNUMBER(G770)),G771/G770-1,"")</f>
        <v/>
      </c>
      <c r="K771" s="14">
        <f>IF(AND(I771=1,INT($A771)=INT($A770),ISNUMBER(H770)),H771/H770-1,"")</f>
        <v/>
      </c>
      <c r="L771" s="11" t="n">
        <v>12.04500007629395</v>
      </c>
      <c r="M771" s="11" t="n">
        <v>775.8699951171875</v>
      </c>
      <c r="N771" s="13" t="n">
        <v>1</v>
      </c>
      <c r="O771" s="14">
        <f>IF(AND(N771=1,INT($A771)=INT($A770),ISNUMBER(L770)),L771/L770-1,"")</f>
        <v/>
      </c>
      <c r="P771" s="14">
        <f>IF(AND(N771=1,INT($A771)=INT($A770),ISNUMBER(M770)),M771/M770-1,"")</f>
        <v/>
      </c>
      <c r="Q771" s="11" t="n">
        <v>10.27989959716797</v>
      </c>
      <c r="R771" s="11" t="n">
        <v>497.7699890136719</v>
      </c>
      <c r="S771" s="13" t="n">
        <v>0</v>
      </c>
      <c r="T771" s="14">
        <f>IF(AND(S771=1,INT($A771)=INT($A770),ISNUMBER(Q770)),Q771/Q770-1,"")</f>
        <v/>
      </c>
      <c r="U771" s="14">
        <f>IF(AND(S771=1,INT($A771)=INT($A770),ISNUMBER(R770)),R771/R770-1,"")</f>
        <v/>
      </c>
      <c r="V771" s="11" t="n">
        <v>8.414999961853027</v>
      </c>
      <c r="W771" s="11" t="n">
        <v>7707.10009765625</v>
      </c>
      <c r="X771" s="13" t="n">
        <v>1</v>
      </c>
      <c r="Y771" s="14">
        <f>IF(AND(X771=1,INT($A771)=INT($A770),ISNUMBER(V770)),V771/V770-1,"")</f>
        <v/>
      </c>
      <c r="Z771" s="14">
        <f>IF(AND(X771=1,INT($A771)=INT($A770),ISNUMBER(W770)),W771/W770-1,"")</f>
        <v/>
      </c>
      <c r="AA771" s="11" t="n">
        <v>8.739999771118164</v>
      </c>
      <c r="AB771" s="11" t="n">
        <v>249.2400054931641</v>
      </c>
      <c r="AC771" s="13" t="n">
        <v>1</v>
      </c>
      <c r="AD771" s="14">
        <f>IF(AND(AC771=1,INT($A771)=INT($A770),ISNUMBER(AA770)),AA771/AA770-1,"")</f>
        <v/>
      </c>
      <c r="AE771" s="14">
        <f>IF(AND(AC771=1,INT($A771)=INT($A770),ISNUMBER(AB770)),AB771/AB770-1,"")</f>
        <v/>
      </c>
      <c r="AF771" s="11" t="n">
        <v>4.650100231170654</v>
      </c>
      <c r="AG771" s="11" t="n">
        <v>192.3399963378906</v>
      </c>
      <c r="AH771" s="13" t="n">
        <v>1</v>
      </c>
      <c r="AI771" s="14">
        <f>IF(AND(AH771=1,INT($A771)=INT($A770),ISNUMBER(AF770)),AF771/AF770-1,"")</f>
        <v/>
      </c>
      <c r="AJ771" s="14">
        <f>IF(AND(AH771=1,INT($A771)=INT($A770),ISNUMBER(AG770)),AG771/AG770-1,"")</f>
        <v/>
      </c>
    </row>
    <row r="772">
      <c r="A772" s="12" t="n">
        <v>46289.64861111111</v>
      </c>
      <c r="B772" s="11" t="n">
        <v>8.261099815368652</v>
      </c>
      <c r="C772" s="11" t="n">
        <v>349.8299865722656</v>
      </c>
      <c r="D772" s="13" t="n">
        <v>1</v>
      </c>
      <c r="E772" s="14">
        <f>IF(AND(D772=1,INT($A772)=INT($A771),ISNUMBER(B771)),B772/B771-1,"")</f>
        <v/>
      </c>
      <c r="F772" s="14">
        <f>IF(AND(D772=1,INT($A772)=INT($A771),ISNUMBER(C771)),C772/C771-1,"")</f>
        <v/>
      </c>
      <c r="G772" s="11" t="n">
        <v>10.16009998321533</v>
      </c>
      <c r="H772" s="11" t="n">
        <v>337.2799987792969</v>
      </c>
      <c r="I772" s="13" t="n">
        <v>0</v>
      </c>
      <c r="J772" s="14">
        <f>IF(AND(I772=1,INT($A772)=INT($A771),ISNUMBER(G771)),G772/G771-1,"")</f>
        <v/>
      </c>
      <c r="K772" s="14">
        <f>IF(AND(I772=1,INT($A772)=INT($A771),ISNUMBER(H771)),H772/H771-1,"")</f>
        <v/>
      </c>
      <c r="L772" s="11" t="n">
        <v>12.02970027923584</v>
      </c>
      <c r="M772" s="11" t="n">
        <v>777.2947998046875</v>
      </c>
      <c r="N772" s="13" t="n">
        <v>1</v>
      </c>
      <c r="O772" s="14">
        <f>IF(AND(N772=1,INT($A772)=INT($A771),ISNUMBER(L771)),L772/L771-1,"")</f>
        <v/>
      </c>
      <c r="P772" s="14">
        <f>IF(AND(N772=1,INT($A772)=INT($A771),ISNUMBER(M771)),M772/M771-1,"")</f>
        <v/>
      </c>
      <c r="Q772" s="11" t="n">
        <v>10.27989959716797</v>
      </c>
      <c r="R772" s="11" t="n">
        <v>497.7699890136719</v>
      </c>
      <c r="S772" s="13" t="n">
        <v>0</v>
      </c>
      <c r="T772" s="14">
        <f>IF(AND(S772=1,INT($A772)=INT($A771),ISNUMBER(Q771)),Q772/Q771-1,"")</f>
        <v/>
      </c>
      <c r="U772" s="14">
        <f>IF(AND(S772=1,INT($A772)=INT($A771),ISNUMBER(R771)),R772/R771-1,"")</f>
        <v/>
      </c>
      <c r="V772" s="11" t="n">
        <v>8.414999961853027</v>
      </c>
      <c r="W772" s="11" t="n">
        <v>7707.4599609375</v>
      </c>
      <c r="X772" s="13" t="n">
        <v>1</v>
      </c>
      <c r="Y772" s="14">
        <f>IF(AND(X772=1,INT($A772)=INT($A771),ISNUMBER(V771)),V772/V771-1,"")</f>
        <v/>
      </c>
      <c r="Z772" s="14">
        <f>IF(AND(X772=1,INT($A772)=INT($A771),ISNUMBER(W771)),W772/W771-1,"")</f>
        <v/>
      </c>
      <c r="AA772" s="11" t="n">
        <v>8.740099906921387</v>
      </c>
      <c r="AB772" s="11" t="n">
        <v>249.4299926757812</v>
      </c>
      <c r="AC772" s="13" t="n">
        <v>1</v>
      </c>
      <c r="AD772" s="14">
        <f>IF(AND(AC772=1,INT($A772)=INT($A771),ISNUMBER(AA771)),AA772/AA771-1,"")</f>
        <v/>
      </c>
      <c r="AE772" s="14">
        <f>IF(AND(AC772=1,INT($A772)=INT($A771),ISNUMBER(AB771)),AB772/AB771-1,"")</f>
        <v/>
      </c>
      <c r="AF772" s="11" t="n">
        <v>4.644999980926514</v>
      </c>
      <c r="AG772" s="11" t="n">
        <v>192.8350067138672</v>
      </c>
      <c r="AH772" s="13" t="n">
        <v>1</v>
      </c>
      <c r="AI772" s="14">
        <f>IF(AND(AH772=1,INT($A772)=INT($A771),ISNUMBER(AF771)),AF772/AF771-1,"")</f>
        <v/>
      </c>
      <c r="AJ772" s="14">
        <f>IF(AND(AH772=1,INT($A772)=INT($A771),ISNUMBER(AG771)),AG772/AG771-1,"")</f>
        <v/>
      </c>
    </row>
    <row r="773">
      <c r="A773" s="12" t="n">
        <v>46289.65</v>
      </c>
      <c r="B773" s="11" t="n">
        <v>8.269800186157227</v>
      </c>
      <c r="C773" s="11" t="n">
        <v>349.7500915527344</v>
      </c>
      <c r="D773" s="13" t="n">
        <v>1</v>
      </c>
      <c r="E773" s="14">
        <f>IF(AND(D773=1,INT($A773)=INT($A772),ISNUMBER(B772)),B773/B772-1,"")</f>
        <v/>
      </c>
      <c r="F773" s="14">
        <f>IF(AND(D773=1,INT($A773)=INT($A772),ISNUMBER(C772)),C773/C772-1,"")</f>
        <v/>
      </c>
      <c r="G773" s="11" t="n">
        <v>10.15859985351562</v>
      </c>
      <c r="H773" s="11" t="n">
        <v>337.4299926757812</v>
      </c>
      <c r="I773" s="13" t="n">
        <v>1</v>
      </c>
      <c r="J773" s="14">
        <f>IF(AND(I773=1,INT($A773)=INT($A772),ISNUMBER(G772)),G773/G772-1,"")</f>
        <v/>
      </c>
      <c r="K773" s="14">
        <f>IF(AND(I773=1,INT($A773)=INT($A772),ISNUMBER(H772)),H773/H772-1,"")</f>
        <v/>
      </c>
      <c r="L773" s="11" t="n">
        <v>12.05000019073486</v>
      </c>
      <c r="M773" s="11" t="n">
        <v>775.8400268554688</v>
      </c>
      <c r="N773" s="13" t="n">
        <v>1</v>
      </c>
      <c r="O773" s="14">
        <f>IF(AND(N773=1,INT($A773)=INT($A772),ISNUMBER(L772)),L773/L772-1,"")</f>
        <v/>
      </c>
      <c r="P773" s="14">
        <f>IF(AND(N773=1,INT($A773)=INT($A772),ISNUMBER(M772)),M773/M772-1,"")</f>
        <v/>
      </c>
      <c r="Q773" s="11" t="n">
        <v>10.27989959716797</v>
      </c>
      <c r="R773" s="11" t="n">
        <v>497.7699890136719</v>
      </c>
      <c r="S773" s="13" t="n">
        <v>0</v>
      </c>
      <c r="T773" s="14">
        <f>IF(AND(S773=1,INT($A773)=INT($A772),ISNUMBER(Q772)),Q773/Q772-1,"")</f>
        <v/>
      </c>
      <c r="U773" s="14">
        <f>IF(AND(S773=1,INT($A773)=INT($A772),ISNUMBER(R772)),R773/R772-1,"")</f>
        <v/>
      </c>
      <c r="V773" s="11" t="n">
        <v>8.420000076293945</v>
      </c>
      <c r="W773" s="11" t="n">
        <v>7707.25</v>
      </c>
      <c r="X773" s="13" t="n">
        <v>1</v>
      </c>
      <c r="Y773" s="14">
        <f>IF(AND(X773=1,INT($A773)=INT($A772),ISNUMBER(V772)),V773/V772-1,"")</f>
        <v/>
      </c>
      <c r="Z773" s="14">
        <f>IF(AND(X773=1,INT($A773)=INT($A772),ISNUMBER(W772)),W773/W772-1,"")</f>
        <v/>
      </c>
      <c r="AA773" s="11" t="n">
        <v>8.739999771118164</v>
      </c>
      <c r="AB773" s="11" t="n">
        <v>249.4900054931641</v>
      </c>
      <c r="AC773" s="13" t="n">
        <v>1</v>
      </c>
      <c r="AD773" s="14">
        <f>IF(AND(AC773=1,INT($A773)=INT($A772),ISNUMBER(AA772)),AA773/AA772-1,"")</f>
        <v/>
      </c>
      <c r="AE773" s="14">
        <f>IF(AND(AC773=1,INT($A773)=INT($A772),ISNUMBER(AB772)),AB773/AB772-1,"")</f>
        <v/>
      </c>
      <c r="AF773" s="11" t="n">
        <v>4.639999866485596</v>
      </c>
      <c r="AG773" s="11" t="n">
        <v>192.6997985839844</v>
      </c>
      <c r="AH773" s="13" t="n">
        <v>1</v>
      </c>
      <c r="AI773" s="14">
        <f>IF(AND(AH773=1,INT($A773)=INT($A772),ISNUMBER(AF772)),AF773/AF772-1,"")</f>
        <v/>
      </c>
      <c r="AJ773" s="14">
        <f>IF(AND(AH773=1,INT($A773)=INT($A772),ISNUMBER(AG772)),AG773/AG772-1,"")</f>
        <v/>
      </c>
    </row>
    <row r="774">
      <c r="A774" s="12" t="n">
        <v>46289.65138888889</v>
      </c>
      <c r="B774" s="11" t="n">
        <v>8.269800186157227</v>
      </c>
      <c r="C774" s="11" t="n">
        <v>349.7500915527344</v>
      </c>
      <c r="D774" s="13" t="n">
        <v>0</v>
      </c>
      <c r="E774" s="14">
        <f>IF(AND(D774=1,INT($A774)=INT($A773),ISNUMBER(B773)),B774/B773-1,"")</f>
        <v/>
      </c>
      <c r="F774" s="14">
        <f>IF(AND(D774=1,INT($A774)=INT($A773),ISNUMBER(C773)),C774/C773-1,"")</f>
        <v/>
      </c>
      <c r="G774" s="11" t="n">
        <v>10.16069984436035</v>
      </c>
      <c r="H774" s="11" t="n">
        <v>337.3399963378906</v>
      </c>
      <c r="I774" s="13" t="n">
        <v>1</v>
      </c>
      <c r="J774" s="14">
        <f>IF(AND(I774=1,INT($A774)=INT($A773),ISNUMBER(G773)),G774/G773-1,"")</f>
        <v/>
      </c>
      <c r="K774" s="14">
        <f>IF(AND(I774=1,INT($A774)=INT($A773),ISNUMBER(H773)),H774/H773-1,"")</f>
        <v/>
      </c>
      <c r="L774" s="11" t="n">
        <v>12.05239963531494</v>
      </c>
      <c r="M774" s="11" t="n">
        <v>775</v>
      </c>
      <c r="N774" s="13" t="n">
        <v>1</v>
      </c>
      <c r="O774" s="14">
        <f>IF(AND(N774=1,INT($A774)=INT($A773),ISNUMBER(L773)),L774/L773-1,"")</f>
        <v/>
      </c>
      <c r="P774" s="14">
        <f>IF(AND(N774=1,INT($A774)=INT($A773),ISNUMBER(M773)),M774/M773-1,"")</f>
        <v/>
      </c>
      <c r="Q774" s="11" t="n">
        <v>10.27999973297119</v>
      </c>
      <c r="R774" s="11" t="n">
        <v>497.4249877929688</v>
      </c>
      <c r="S774" s="13" t="n">
        <v>1</v>
      </c>
      <c r="T774" s="14">
        <f>IF(AND(S774=1,INT($A774)=INT($A773),ISNUMBER(Q773)),Q774/Q773-1,"")</f>
        <v/>
      </c>
      <c r="U774" s="14">
        <f>IF(AND(S774=1,INT($A774)=INT($A773),ISNUMBER(R773)),R774/R773-1,"")</f>
        <v/>
      </c>
      <c r="V774" s="11" t="n">
        <v>8.419899940490723</v>
      </c>
      <c r="W774" s="11" t="n">
        <v>7705.77978515625</v>
      </c>
      <c r="X774" s="13" t="n">
        <v>1</v>
      </c>
      <c r="Y774" s="14">
        <f>IF(AND(X774=1,INT($A774)=INT($A773),ISNUMBER(V773)),V774/V773-1,"")</f>
        <v/>
      </c>
      <c r="Z774" s="14">
        <f>IF(AND(X774=1,INT($A774)=INT($A773),ISNUMBER(W773)),W774/W773-1,"")</f>
        <v/>
      </c>
      <c r="AA774" s="11" t="n">
        <v>8.739899635314941</v>
      </c>
      <c r="AB774" s="11" t="n">
        <v>249.3399963378906</v>
      </c>
      <c r="AC774" s="13" t="n">
        <v>1</v>
      </c>
      <c r="AD774" s="14">
        <f>IF(AND(AC774=1,INT($A774)=INT($A773),ISNUMBER(AA773)),AA774/AA773-1,"")</f>
        <v/>
      </c>
      <c r="AE774" s="14">
        <f>IF(AND(AC774=1,INT($A774)=INT($A773),ISNUMBER(AB773)),AB774/AB773-1,"")</f>
        <v/>
      </c>
      <c r="AF774" s="11" t="n">
        <v>4.649899959564209</v>
      </c>
      <c r="AG774" s="11" t="n">
        <v>192.3350067138672</v>
      </c>
      <c r="AH774" s="13" t="n">
        <v>1</v>
      </c>
      <c r="AI774" s="14">
        <f>IF(AND(AH774=1,INT($A774)=INT($A773),ISNUMBER(AF773)),AF774/AF773-1,"")</f>
        <v/>
      </c>
      <c r="AJ774" s="14">
        <f>IF(AND(AH774=1,INT($A774)=INT($A773),ISNUMBER(AG773)),AG774/AG773-1,"")</f>
        <v/>
      </c>
    </row>
    <row r="775">
      <c r="A775" s="12" t="n">
        <v>46289.65277777778</v>
      </c>
      <c r="B775" s="11" t="n">
        <v>8.269800186157227</v>
      </c>
      <c r="C775" s="11" t="n">
        <v>349.7500915527344</v>
      </c>
      <c r="D775" s="13" t="n">
        <v>0</v>
      </c>
      <c r="E775" s="14">
        <f>IF(AND(D775=1,INT($A775)=INT($A774),ISNUMBER(B774)),B775/B774-1,"")</f>
        <v/>
      </c>
      <c r="F775" s="14">
        <f>IF(AND(D775=1,INT($A775)=INT($A774),ISNUMBER(C774)),C775/C774-1,"")</f>
        <v/>
      </c>
      <c r="G775" s="11" t="n">
        <v>10.15999984741211</v>
      </c>
      <c r="H775" s="11" t="n">
        <v>337.2699890136719</v>
      </c>
      <c r="I775" s="13" t="n">
        <v>1</v>
      </c>
      <c r="J775" s="14">
        <f>IF(AND(I775=1,INT($A775)=INT($A774),ISNUMBER(G774)),G775/G774-1,"")</f>
        <v/>
      </c>
      <c r="K775" s="14">
        <f>IF(AND(I775=1,INT($A775)=INT($A774),ISNUMBER(H774)),H775/H774-1,"")</f>
        <v/>
      </c>
      <c r="L775" s="11" t="n">
        <v>12.03769969940186</v>
      </c>
      <c r="M775" s="11" t="n">
        <v>776.5850219726562</v>
      </c>
      <c r="N775" s="13" t="n">
        <v>1</v>
      </c>
      <c r="O775" s="14">
        <f>IF(AND(N775=1,INT($A775)=INT($A774),ISNUMBER(L774)),L775/L774-1,"")</f>
        <v/>
      </c>
      <c r="P775" s="14">
        <f>IF(AND(N775=1,INT($A775)=INT($A774),ISNUMBER(M774)),M775/M774-1,"")</f>
        <v/>
      </c>
      <c r="Q775" s="11" t="n">
        <v>10.27999973297119</v>
      </c>
      <c r="R775" s="11" t="n">
        <v>497.4249877929688</v>
      </c>
      <c r="S775" s="13" t="n">
        <v>0</v>
      </c>
      <c r="T775" s="14">
        <f>IF(AND(S775=1,INT($A775)=INT($A774),ISNUMBER(Q774)),Q775/Q774-1,"")</f>
        <v/>
      </c>
      <c r="U775" s="14">
        <f>IF(AND(S775=1,INT($A775)=INT($A774),ISNUMBER(R774)),R775/R774-1,"")</f>
        <v/>
      </c>
      <c r="V775" s="11" t="n">
        <v>8.414999961853027</v>
      </c>
      <c r="W775" s="11" t="n">
        <v>7707.68017578125</v>
      </c>
      <c r="X775" s="13" t="n">
        <v>1</v>
      </c>
      <c r="Y775" s="14">
        <f>IF(AND(X775=1,INT($A775)=INT($A774),ISNUMBER(V774)),V775/V774-1,"")</f>
        <v/>
      </c>
      <c r="Z775" s="14">
        <f>IF(AND(X775=1,INT($A775)=INT($A774),ISNUMBER(W774)),W775/W774-1,"")</f>
        <v/>
      </c>
      <c r="AA775" s="11" t="n">
        <v>8.739899635314941</v>
      </c>
      <c r="AB775" s="11" t="n">
        <v>249.3399963378906</v>
      </c>
      <c r="AC775" s="13" t="n">
        <v>0</v>
      </c>
      <c r="AD775" s="14">
        <f>IF(AND(AC775=1,INT($A775)=INT($A774),ISNUMBER(AA774)),AA775/AA774-1,"")</f>
        <v/>
      </c>
      <c r="AE775" s="14">
        <f>IF(AND(AC775=1,INT($A775)=INT($A774),ISNUMBER(AB774)),AB775/AB774-1,"")</f>
        <v/>
      </c>
      <c r="AF775" s="11" t="n">
        <v>4.649899959564209</v>
      </c>
      <c r="AG775" s="11" t="n">
        <v>192.3450012207031</v>
      </c>
      <c r="AH775" s="13" t="n">
        <v>1</v>
      </c>
      <c r="AI775" s="14">
        <f>IF(AND(AH775=1,INT($A775)=INT($A774),ISNUMBER(AF774)),AF775/AF774-1,"")</f>
        <v/>
      </c>
      <c r="AJ775" s="14">
        <f>IF(AND(AH775=1,INT($A775)=INT($A774),ISNUMBER(AG774)),AG775/AG774-1,"")</f>
        <v/>
      </c>
    </row>
    <row r="776">
      <c r="A776" s="12" t="n">
        <v>46289.65416666667</v>
      </c>
      <c r="B776" s="11" t="n">
        <v>8.269900321960449</v>
      </c>
      <c r="C776" s="11" t="n">
        <v>349.6900024414062</v>
      </c>
      <c r="D776" s="13" t="n">
        <v>1</v>
      </c>
      <c r="E776" s="14">
        <f>IF(AND(D776=1,INT($A776)=INT($A775),ISNUMBER(B775)),B776/B775-1,"")</f>
        <v/>
      </c>
      <c r="F776" s="14">
        <f>IF(AND(D776=1,INT($A776)=INT($A775),ISNUMBER(C775)),C776/C775-1,"")</f>
        <v/>
      </c>
      <c r="G776" s="11" t="n">
        <v>10.15999984741211</v>
      </c>
      <c r="H776" s="11" t="n">
        <v>337.2699890136719</v>
      </c>
      <c r="I776" s="13" t="n">
        <v>0</v>
      </c>
      <c r="J776" s="14">
        <f>IF(AND(I776=1,INT($A776)=INT($A775),ISNUMBER(G775)),G776/G775-1,"")</f>
        <v/>
      </c>
      <c r="K776" s="14">
        <f>IF(AND(I776=1,INT($A776)=INT($A775),ISNUMBER(H775)),H776/H775-1,"")</f>
        <v/>
      </c>
      <c r="L776" s="11" t="n">
        <v>12</v>
      </c>
      <c r="M776" s="11" t="n">
        <v>778.5250244140625</v>
      </c>
      <c r="N776" s="13" t="n">
        <v>1</v>
      </c>
      <c r="O776" s="14">
        <f>IF(AND(N776=1,INT($A776)=INT($A775),ISNUMBER(L775)),L776/L775-1,"")</f>
        <v/>
      </c>
      <c r="P776" s="14">
        <f>IF(AND(N776=1,INT($A776)=INT($A775),ISNUMBER(M775)),M776/M775-1,"")</f>
        <v/>
      </c>
      <c r="Q776" s="11" t="n">
        <v>10.27999973297119</v>
      </c>
      <c r="R776" s="11" t="n">
        <v>497.4249877929688</v>
      </c>
      <c r="S776" s="13" t="n">
        <v>0</v>
      </c>
      <c r="T776" s="14">
        <f>IF(AND(S776=1,INT($A776)=INT($A775),ISNUMBER(Q775)),Q776/Q775-1,"")</f>
        <v/>
      </c>
      <c r="U776" s="14">
        <f>IF(AND(S776=1,INT($A776)=INT($A775),ISNUMBER(R775)),R776/R775-1,"")</f>
        <v/>
      </c>
      <c r="V776" s="11" t="n">
        <v>8.414999961853027</v>
      </c>
      <c r="W776" s="11" t="n">
        <v>7706.31982421875</v>
      </c>
      <c r="X776" s="13" t="n">
        <v>1</v>
      </c>
      <c r="Y776" s="14">
        <f>IF(AND(X776=1,INT($A776)=INT($A775),ISNUMBER(V775)),V776/V775-1,"")</f>
        <v/>
      </c>
      <c r="Z776" s="14">
        <f>IF(AND(X776=1,INT($A776)=INT($A775),ISNUMBER(W775)),W776/W775-1,"")</f>
        <v/>
      </c>
      <c r="AA776" s="11" t="n">
        <v>8.739899635314941</v>
      </c>
      <c r="AB776" s="11" t="n">
        <v>249.3399963378906</v>
      </c>
      <c r="AC776" s="13" t="n">
        <v>0</v>
      </c>
      <c r="AD776" s="14">
        <f>IF(AND(AC776=1,INT($A776)=INT($A775),ISNUMBER(AA775)),AA776/AA775-1,"")</f>
        <v/>
      </c>
      <c r="AE776" s="14">
        <f>IF(AND(AC776=1,INT($A776)=INT($A775),ISNUMBER(AB775)),AB776/AB775-1,"")</f>
        <v/>
      </c>
      <c r="AF776" s="11" t="n">
        <v>4.649899959564209</v>
      </c>
      <c r="AG776" s="11" t="n">
        <v>192.4100036621094</v>
      </c>
      <c r="AH776" s="13" t="n">
        <v>1</v>
      </c>
      <c r="AI776" s="14">
        <f>IF(AND(AH776=1,INT($A776)=INT($A775),ISNUMBER(AF775)),AF776/AF775-1,"")</f>
        <v/>
      </c>
      <c r="AJ776" s="14">
        <f>IF(AND(AH776=1,INT($A776)=INT($A775),ISNUMBER(AG775)),AG776/AG775-1,"")</f>
        <v/>
      </c>
    </row>
    <row r="777">
      <c r="A777" s="12" t="n">
        <v>46289.65555555555</v>
      </c>
      <c r="B777" s="11" t="n">
        <v>8.270000457763672</v>
      </c>
      <c r="C777" s="11" t="n">
        <v>349.7000122070312</v>
      </c>
      <c r="D777" s="13" t="n">
        <v>1</v>
      </c>
      <c r="E777" s="14">
        <f>IF(AND(D777=1,INT($A777)=INT($A776),ISNUMBER(B776)),B777/B776-1,"")</f>
        <v/>
      </c>
      <c r="F777" s="14">
        <f>IF(AND(D777=1,INT($A777)=INT($A776),ISNUMBER(C776)),C777/C776-1,"")</f>
        <v/>
      </c>
      <c r="G777" s="11" t="n">
        <v>10.17000007629395</v>
      </c>
      <c r="H777" s="11" t="n">
        <v>336.8074951171875</v>
      </c>
      <c r="I777" s="13" t="n">
        <v>1</v>
      </c>
      <c r="J777" s="14">
        <f>IF(AND(I777=1,INT($A777)=INT($A776),ISNUMBER(G776)),G777/G776-1,"")</f>
        <v/>
      </c>
      <c r="K777" s="14">
        <f>IF(AND(I777=1,INT($A777)=INT($A776),ISNUMBER(H776)),H777/H776-1,"")</f>
        <v/>
      </c>
      <c r="L777" s="11" t="n">
        <v>12.00990009307861</v>
      </c>
      <c r="M777" s="11" t="n">
        <v>777.8099975585938</v>
      </c>
      <c r="N777" s="13" t="n">
        <v>1</v>
      </c>
      <c r="O777" s="14">
        <f>IF(AND(N777=1,INT($A777)=INT($A776),ISNUMBER(L776)),L777/L776-1,"")</f>
        <v/>
      </c>
      <c r="P777" s="14">
        <f>IF(AND(N777=1,INT($A777)=INT($A776),ISNUMBER(M776)),M777/M776-1,"")</f>
        <v/>
      </c>
      <c r="Q777" s="11" t="n">
        <v>10.27980041503906</v>
      </c>
      <c r="R777" s="11" t="n">
        <v>497.3299865722656</v>
      </c>
      <c r="S777" s="13" t="n">
        <v>1</v>
      </c>
      <c r="T777" s="14">
        <f>IF(AND(S777=1,INT($A777)=INT($A776),ISNUMBER(Q776)),Q777/Q776-1,"")</f>
        <v/>
      </c>
      <c r="U777" s="14">
        <f>IF(AND(S777=1,INT($A777)=INT($A776),ISNUMBER(R776)),R777/R776-1,"")</f>
        <v/>
      </c>
      <c r="V777" s="11" t="n">
        <v>8.409999847412109</v>
      </c>
      <c r="W777" s="11" t="n">
        <v>7706.56005859375</v>
      </c>
      <c r="X777" s="13" t="n">
        <v>1</v>
      </c>
      <c r="Y777" s="14">
        <f>IF(AND(X777=1,INT($A777)=INT($A776),ISNUMBER(V776)),V777/V776-1,"")</f>
        <v/>
      </c>
      <c r="Z777" s="14">
        <f>IF(AND(X777=1,INT($A777)=INT($A776),ISNUMBER(W776)),W777/W776-1,"")</f>
        <v/>
      </c>
      <c r="AA777" s="11" t="n">
        <v>8.739899635314941</v>
      </c>
      <c r="AB777" s="11" t="n">
        <v>249.3399963378906</v>
      </c>
      <c r="AC777" s="13" t="n">
        <v>0</v>
      </c>
      <c r="AD777" s="14">
        <f>IF(AND(AC777=1,INT($A777)=INT($A776),ISNUMBER(AA776)),AA777/AA776-1,"")</f>
        <v/>
      </c>
      <c r="AE777" s="14">
        <f>IF(AND(AC777=1,INT($A777)=INT($A776),ISNUMBER(AB776)),AB777/AB776-1,"")</f>
        <v/>
      </c>
      <c r="AF777" s="11" t="n">
        <v>4.65500020980835</v>
      </c>
      <c r="AG777" s="11" t="n">
        <v>192.2599945068359</v>
      </c>
      <c r="AH777" s="13" t="n">
        <v>1</v>
      </c>
      <c r="AI777" s="14">
        <f>IF(AND(AH777=1,INT($A777)=INT($A776),ISNUMBER(AF776)),AF777/AF776-1,"")</f>
        <v/>
      </c>
      <c r="AJ777" s="14">
        <f>IF(AND(AH777=1,INT($A777)=INT($A776),ISNUMBER(AG776)),AG777/AG776-1,"")</f>
        <v/>
      </c>
    </row>
    <row r="778">
      <c r="A778" s="12" t="n">
        <v>46289.65694444445</v>
      </c>
      <c r="B778" s="11" t="n">
        <v>8.27079963684082</v>
      </c>
      <c r="C778" s="11" t="n">
        <v>349.5700073242188</v>
      </c>
      <c r="D778" s="13" t="n">
        <v>1</v>
      </c>
      <c r="E778" s="14">
        <f>IF(AND(D778=1,INT($A778)=INT($A777),ISNUMBER(B777)),B778/B777-1,"")</f>
        <v/>
      </c>
      <c r="F778" s="14">
        <f>IF(AND(D778=1,INT($A778)=INT($A777),ISNUMBER(C777)),C778/C777-1,"")</f>
        <v/>
      </c>
      <c r="G778" s="11" t="n">
        <v>10.17500019073486</v>
      </c>
      <c r="H778" s="11" t="n">
        <v>336.8399963378906</v>
      </c>
      <c r="I778" s="13" t="n">
        <v>1</v>
      </c>
      <c r="J778" s="14">
        <f>IF(AND(I778=1,INT($A778)=INT($A777),ISNUMBER(G777)),G778/G777-1,"")</f>
        <v/>
      </c>
      <c r="K778" s="14">
        <f>IF(AND(I778=1,INT($A778)=INT($A777),ISNUMBER(H777)),H778/H777-1,"")</f>
        <v/>
      </c>
      <c r="L778" s="11" t="n">
        <v>12.00500011444092</v>
      </c>
      <c r="M778" s="11" t="n">
        <v>778.7949829101562</v>
      </c>
      <c r="N778" s="13" t="n">
        <v>1</v>
      </c>
      <c r="O778" s="14">
        <f>IF(AND(N778=1,INT($A778)=INT($A777),ISNUMBER(L777)),L778/L777-1,"")</f>
        <v/>
      </c>
      <c r="P778" s="14">
        <f>IF(AND(N778=1,INT($A778)=INT($A777),ISNUMBER(M777)),M778/M777-1,"")</f>
        <v/>
      </c>
      <c r="Q778" s="11" t="n">
        <v>10.27999973297119</v>
      </c>
      <c r="R778" s="11" t="n">
        <v>497.7900085449219</v>
      </c>
      <c r="S778" s="13" t="n">
        <v>1</v>
      </c>
      <c r="T778" s="14">
        <f>IF(AND(S778=1,INT($A778)=INT($A777),ISNUMBER(Q777)),Q778/Q777-1,"")</f>
        <v/>
      </c>
      <c r="U778" s="14">
        <f>IF(AND(S778=1,INT($A778)=INT($A777),ISNUMBER(R777)),R778/R777-1,"")</f>
        <v/>
      </c>
      <c r="V778" s="11" t="n">
        <v>8.414999961853027</v>
      </c>
      <c r="W778" s="11" t="n">
        <v>7706.58984375</v>
      </c>
      <c r="X778" s="13" t="n">
        <v>1</v>
      </c>
      <c r="Y778" s="14">
        <f>IF(AND(X778=1,INT($A778)=INT($A777),ISNUMBER(V777)),V778/V777-1,"")</f>
        <v/>
      </c>
      <c r="Z778" s="14">
        <f>IF(AND(X778=1,INT($A778)=INT($A777),ISNUMBER(W777)),W778/W777-1,"")</f>
        <v/>
      </c>
      <c r="AA778" s="11" t="n">
        <v>8.739999771118164</v>
      </c>
      <c r="AB778" s="11" t="n">
        <v>249.125</v>
      </c>
      <c r="AC778" s="13" t="n">
        <v>1</v>
      </c>
      <c r="AD778" s="14">
        <f>IF(AND(AC778=1,INT($A778)=INT($A777),ISNUMBER(AA777)),AA778/AA777-1,"")</f>
        <v/>
      </c>
      <c r="AE778" s="14">
        <f>IF(AND(AC778=1,INT($A778)=INT($A777),ISNUMBER(AB777)),AB778/AB777-1,"")</f>
        <v/>
      </c>
      <c r="AF778" s="11" t="n">
        <v>4.65500020980835</v>
      </c>
      <c r="AG778" s="11" t="n">
        <v>192.25</v>
      </c>
      <c r="AH778" s="13" t="n">
        <v>1</v>
      </c>
      <c r="AI778" s="14">
        <f>IF(AND(AH778=1,INT($A778)=INT($A777),ISNUMBER(AF777)),AF778/AF777-1,"")</f>
        <v/>
      </c>
      <c r="AJ778" s="14">
        <f>IF(AND(AH778=1,INT($A778)=INT($A777),ISNUMBER(AG777)),AG778/AG777-1,"")</f>
        <v/>
      </c>
    </row>
    <row r="779">
      <c r="A779" s="12" t="n">
        <v>46289.65833333333</v>
      </c>
      <c r="B779" s="11" t="n">
        <v>8.270000457763672</v>
      </c>
      <c r="C779" s="11" t="n">
        <v>349.4400024414062</v>
      </c>
      <c r="D779" s="13" t="n">
        <v>1</v>
      </c>
      <c r="E779" s="14">
        <f>IF(AND(D779=1,INT($A779)=INT($A778),ISNUMBER(B778)),B779/B778-1,"")</f>
        <v/>
      </c>
      <c r="F779" s="14">
        <f>IF(AND(D779=1,INT($A779)=INT($A778),ISNUMBER(C778)),C779/C778-1,"")</f>
        <v/>
      </c>
      <c r="G779" s="11" t="n">
        <v>10.17500019073486</v>
      </c>
      <c r="H779" s="11" t="n">
        <v>336.9849853515625</v>
      </c>
      <c r="I779" s="13" t="n">
        <v>1</v>
      </c>
      <c r="J779" s="14">
        <f>IF(AND(I779=1,INT($A779)=INT($A778),ISNUMBER(G778)),G779/G778-1,"")</f>
        <v/>
      </c>
      <c r="K779" s="14">
        <f>IF(AND(I779=1,INT($A779)=INT($A778),ISNUMBER(H778)),H779/H778-1,"")</f>
        <v/>
      </c>
      <c r="L779" s="11" t="n">
        <v>12.00469970703125</v>
      </c>
      <c r="M779" s="11" t="n">
        <v>778.1799926757812</v>
      </c>
      <c r="N779" s="13" t="n">
        <v>1</v>
      </c>
      <c r="O779" s="14">
        <f>IF(AND(N779=1,INT($A779)=INT($A778),ISNUMBER(L778)),L779/L778-1,"")</f>
        <v/>
      </c>
      <c r="P779" s="14">
        <f>IF(AND(N779=1,INT($A779)=INT($A778),ISNUMBER(M778)),M779/M778-1,"")</f>
        <v/>
      </c>
      <c r="Q779" s="11" t="n">
        <v>10.27999973297119</v>
      </c>
      <c r="R779" s="11" t="n">
        <v>497.6600036621094</v>
      </c>
      <c r="S779" s="13" t="n">
        <v>1</v>
      </c>
      <c r="T779" s="14">
        <f>IF(AND(S779=1,INT($A779)=INT($A778),ISNUMBER(Q778)),Q779/Q778-1,"")</f>
        <v/>
      </c>
      <c r="U779" s="14">
        <f>IF(AND(S779=1,INT($A779)=INT($A778),ISNUMBER(R778)),R779/R778-1,"")</f>
        <v/>
      </c>
      <c r="V779" s="11" t="n">
        <v>8.414999961853027</v>
      </c>
      <c r="W779" s="11" t="n">
        <v>7705.60986328125</v>
      </c>
      <c r="X779" s="13" t="n">
        <v>1</v>
      </c>
      <c r="Y779" s="14">
        <f>IF(AND(X779=1,INT($A779)=INT($A778),ISNUMBER(V778)),V779/V778-1,"")</f>
        <v/>
      </c>
      <c r="Z779" s="14">
        <f>IF(AND(X779=1,INT($A779)=INT($A778),ISNUMBER(W778)),W779/W778-1,"")</f>
        <v/>
      </c>
      <c r="AA779" s="11" t="n">
        <v>8.739999771118164</v>
      </c>
      <c r="AB779" s="11" t="n">
        <v>249.3399963378906</v>
      </c>
      <c r="AC779" s="13" t="n">
        <v>1</v>
      </c>
      <c r="AD779" s="14">
        <f>IF(AND(AC779=1,INT($A779)=INT($A778),ISNUMBER(AA778)),AA779/AA778-1,"")</f>
        <v/>
      </c>
      <c r="AE779" s="14">
        <f>IF(AND(AC779=1,INT($A779)=INT($A778),ISNUMBER(AB778)),AB779/AB778-1,"")</f>
        <v/>
      </c>
      <c r="AF779" s="11" t="n">
        <v>4.650000095367432</v>
      </c>
      <c r="AG779" s="11" t="n">
        <v>192.2599945068359</v>
      </c>
      <c r="AH779" s="13" t="n">
        <v>1</v>
      </c>
      <c r="AI779" s="14">
        <f>IF(AND(AH779=1,INT($A779)=INT($A778),ISNUMBER(AF778)),AF779/AF778-1,"")</f>
        <v/>
      </c>
      <c r="AJ779" s="14">
        <f>IF(AND(AH779=1,INT($A779)=INT($A778),ISNUMBER(AG778)),AG779/AG778-1,"")</f>
        <v/>
      </c>
    </row>
    <row r="780">
      <c r="A780" s="12" t="n">
        <v>46289.65972222222</v>
      </c>
      <c r="B780" s="11" t="n">
        <v>8.270000457763672</v>
      </c>
      <c r="C780" s="11" t="n">
        <v>349.5199890136719</v>
      </c>
      <c r="D780" s="13" t="n">
        <v>1</v>
      </c>
      <c r="E780" s="14">
        <f>IF(AND(D780=1,INT($A780)=INT($A779),ISNUMBER(B779)),B780/B779-1,"")</f>
        <v/>
      </c>
      <c r="F780" s="14">
        <f>IF(AND(D780=1,INT($A780)=INT($A779),ISNUMBER(C779)),C780/C779-1,"")</f>
        <v/>
      </c>
      <c r="G780" s="11" t="n">
        <v>10.17000007629395</v>
      </c>
      <c r="H780" s="11" t="n">
        <v>336.8999938964844</v>
      </c>
      <c r="I780" s="13" t="n">
        <v>1</v>
      </c>
      <c r="J780" s="14">
        <f>IF(AND(I780=1,INT($A780)=INT($A779),ISNUMBER(G779)),G780/G779-1,"")</f>
        <v/>
      </c>
      <c r="K780" s="14">
        <f>IF(AND(I780=1,INT($A780)=INT($A779),ISNUMBER(H779)),H780/H779-1,"")</f>
        <v/>
      </c>
      <c r="L780" s="11" t="n">
        <v>12.00500011444092</v>
      </c>
      <c r="M780" s="11" t="n">
        <v>778.4650268554688</v>
      </c>
      <c r="N780" s="13" t="n">
        <v>1</v>
      </c>
      <c r="O780" s="14">
        <f>IF(AND(N780=1,INT($A780)=INT($A779),ISNUMBER(L779)),L780/L779-1,"")</f>
        <v/>
      </c>
      <c r="P780" s="14">
        <f>IF(AND(N780=1,INT($A780)=INT($A779),ISNUMBER(M779)),M780/M779-1,"")</f>
        <v/>
      </c>
      <c r="Q780" s="11" t="n">
        <v>10.27999973297119</v>
      </c>
      <c r="R780" s="11" t="n">
        <v>497.6600036621094</v>
      </c>
      <c r="S780" s="13" t="n">
        <v>0</v>
      </c>
      <c r="T780" s="14">
        <f>IF(AND(S780=1,INT($A780)=INT($A779),ISNUMBER(Q779)),Q780/Q779-1,"")</f>
        <v/>
      </c>
      <c r="U780" s="14">
        <f>IF(AND(S780=1,INT($A780)=INT($A779),ISNUMBER(R779)),R780/R779-1,"")</f>
        <v/>
      </c>
      <c r="V780" s="11" t="n">
        <v>8.414999961853027</v>
      </c>
      <c r="W780" s="11" t="n">
        <v>7705.740234375</v>
      </c>
      <c r="X780" s="13" t="n">
        <v>1</v>
      </c>
      <c r="Y780" s="14">
        <f>IF(AND(X780=1,INT($A780)=INT($A779),ISNUMBER(V779)),V780/V779-1,"")</f>
        <v/>
      </c>
      <c r="Z780" s="14">
        <f>IF(AND(X780=1,INT($A780)=INT($A779),ISNUMBER(W779)),W780/W779-1,"")</f>
        <v/>
      </c>
      <c r="AA780" s="11" t="n">
        <v>8.730099678039551</v>
      </c>
      <c r="AB780" s="11" t="n">
        <v>249.2949981689453</v>
      </c>
      <c r="AC780" s="13" t="n">
        <v>1</v>
      </c>
      <c r="AD780" s="14">
        <f>IF(AND(AC780=1,INT($A780)=INT($A779),ISNUMBER(AA779)),AA780/AA779-1,"")</f>
        <v/>
      </c>
      <c r="AE780" s="14">
        <f>IF(AND(AC780=1,INT($A780)=INT($A779),ISNUMBER(AB779)),AB780/AB779-1,"")</f>
        <v/>
      </c>
      <c r="AF780" s="11" t="n">
        <v>4.650000095367432</v>
      </c>
      <c r="AG780" s="11" t="n">
        <v>192.3600006103516</v>
      </c>
      <c r="AH780" s="13" t="n">
        <v>1</v>
      </c>
      <c r="AI780" s="14">
        <f>IF(AND(AH780=1,INT($A780)=INT($A779),ISNUMBER(AF779)),AF780/AF779-1,"")</f>
        <v/>
      </c>
      <c r="AJ780" s="14">
        <f>IF(AND(AH780=1,INT($A780)=INT($A779),ISNUMBER(AG779)),AG780/AG779-1,"")</f>
        <v/>
      </c>
    </row>
    <row r="781">
      <c r="A781" s="12" t="n">
        <v>46289.66111111111</v>
      </c>
      <c r="B781" s="11" t="n">
        <v>8.270099639892578</v>
      </c>
      <c r="C781" s="11" t="n">
        <v>349.4700012207031</v>
      </c>
      <c r="D781" s="13" t="n">
        <v>1</v>
      </c>
      <c r="E781" s="14">
        <f>IF(AND(D781=1,INT($A781)=INT($A780),ISNUMBER(B780)),B781/B780-1,"")</f>
        <v/>
      </c>
      <c r="F781" s="14">
        <f>IF(AND(D781=1,INT($A781)=INT($A780),ISNUMBER(C780)),C781/C780-1,"")</f>
        <v/>
      </c>
      <c r="G781" s="11" t="n">
        <v>10.16499996185303</v>
      </c>
      <c r="H781" s="11" t="n">
        <v>337.2200012207031</v>
      </c>
      <c r="I781" s="13" t="n">
        <v>1</v>
      </c>
      <c r="J781" s="14">
        <f>IF(AND(I781=1,INT($A781)=INT($A780),ISNUMBER(G780)),G781/G780-1,"")</f>
        <v/>
      </c>
      <c r="K781" s="14">
        <f>IF(AND(I781=1,INT($A781)=INT($A780),ISNUMBER(H780)),H781/H780-1,"")</f>
        <v/>
      </c>
      <c r="L781" s="11" t="n">
        <v>12</v>
      </c>
      <c r="M781" s="11" t="n">
        <v>778.4450073242188</v>
      </c>
      <c r="N781" s="13" t="n">
        <v>1</v>
      </c>
      <c r="O781" s="14">
        <f>IF(AND(N781=1,INT($A781)=INT($A780),ISNUMBER(L780)),L781/L780-1,"")</f>
        <v/>
      </c>
      <c r="P781" s="14">
        <f>IF(AND(N781=1,INT($A781)=INT($A780),ISNUMBER(M780)),M781/M780-1,"")</f>
        <v/>
      </c>
      <c r="Q781" s="11" t="n">
        <v>10.27999973297119</v>
      </c>
      <c r="R781" s="11" t="n">
        <v>497.6600036621094</v>
      </c>
      <c r="S781" s="13" t="n">
        <v>0</v>
      </c>
      <c r="T781" s="14">
        <f>IF(AND(S781=1,INT($A781)=INT($A780),ISNUMBER(Q780)),Q781/Q780-1,"")</f>
        <v/>
      </c>
      <c r="U781" s="14">
        <f>IF(AND(S781=1,INT($A781)=INT($A780),ISNUMBER(R780)),R781/R780-1,"")</f>
        <v/>
      </c>
      <c r="V781" s="11" t="n">
        <v>8.414999961853027</v>
      </c>
      <c r="W781" s="11" t="n">
        <v>7709.08984375</v>
      </c>
      <c r="X781" s="13" t="n">
        <v>1</v>
      </c>
      <c r="Y781" s="14">
        <f>IF(AND(X781=1,INT($A781)=INT($A780),ISNUMBER(V780)),V781/V780-1,"")</f>
        <v/>
      </c>
      <c r="Z781" s="14">
        <f>IF(AND(X781=1,INT($A781)=INT($A780),ISNUMBER(W780)),W781/W780-1,"")</f>
        <v/>
      </c>
      <c r="AA781" s="11" t="n">
        <v>8.740099906921387</v>
      </c>
      <c r="AB781" s="11" t="n">
        <v>249.4850006103516</v>
      </c>
      <c r="AC781" s="13" t="n">
        <v>1</v>
      </c>
      <c r="AD781" s="14">
        <f>IF(AND(AC781=1,INT($A781)=INT($A780),ISNUMBER(AA780)),AA781/AA780-1,"")</f>
        <v/>
      </c>
      <c r="AE781" s="14">
        <f>IF(AND(AC781=1,INT($A781)=INT($A780),ISNUMBER(AB780)),AB781/AB780-1,"")</f>
        <v/>
      </c>
      <c r="AF781" s="11" t="n">
        <v>4.639999866485596</v>
      </c>
      <c r="AG781" s="11" t="n">
        <v>192.6100006103516</v>
      </c>
      <c r="AH781" s="13" t="n">
        <v>1</v>
      </c>
      <c r="AI781" s="14">
        <f>IF(AND(AH781=1,INT($A781)=INT($A780),ISNUMBER(AF780)),AF781/AF780-1,"")</f>
        <v/>
      </c>
      <c r="AJ781" s="14">
        <f>IF(AND(AH781=1,INT($A781)=INT($A780),ISNUMBER(AG780)),AG781/AG780-1,"")</f>
        <v/>
      </c>
    </row>
    <row r="782">
      <c r="A782" s="12" t="n">
        <v>46289.6625</v>
      </c>
      <c r="B782" s="11" t="n">
        <v>8.260100364685059</v>
      </c>
      <c r="C782" s="11" t="n">
        <v>350.4649963378906</v>
      </c>
      <c r="D782" s="13" t="n">
        <v>1</v>
      </c>
      <c r="E782" s="14">
        <f>IF(AND(D782=1,INT($A782)=INT($A781),ISNUMBER(B781)),B782/B781-1,"")</f>
        <v/>
      </c>
      <c r="F782" s="14">
        <f>IF(AND(D782=1,INT($A782)=INT($A781),ISNUMBER(C781)),C782/C781-1,"")</f>
        <v/>
      </c>
      <c r="G782" s="11" t="n">
        <v>10.18000030517578</v>
      </c>
      <c r="H782" s="11" t="n">
        <v>336.7300109863281</v>
      </c>
      <c r="I782" s="13" t="n">
        <v>1</v>
      </c>
      <c r="J782" s="14">
        <f>IF(AND(I782=1,INT($A782)=INT($A781),ISNUMBER(G781)),G782/G781-1,"")</f>
        <v/>
      </c>
      <c r="K782" s="14">
        <f>IF(AND(I782=1,INT($A782)=INT($A781),ISNUMBER(H781)),H782/H781-1,"")</f>
        <v/>
      </c>
      <c r="L782" s="11" t="n">
        <v>11.98999977111816</v>
      </c>
      <c r="M782" s="11" t="n">
        <v>779.1365966796875</v>
      </c>
      <c r="N782" s="13" t="n">
        <v>1</v>
      </c>
      <c r="O782" s="14">
        <f>IF(AND(N782=1,INT($A782)=INT($A781),ISNUMBER(L781)),L782/L781-1,"")</f>
        <v/>
      </c>
      <c r="P782" s="14">
        <f>IF(AND(N782=1,INT($A782)=INT($A781),ISNUMBER(M781)),M782/M781-1,"")</f>
        <v/>
      </c>
      <c r="Q782" s="11" t="n">
        <v>10.26000022888184</v>
      </c>
      <c r="R782" s="11" t="n">
        <v>498.1000061035156</v>
      </c>
      <c r="S782" s="13" t="n">
        <v>1</v>
      </c>
      <c r="T782" s="14">
        <f>IF(AND(S782=1,INT($A782)=INT($A781),ISNUMBER(Q781)),Q782/Q781-1,"")</f>
        <v/>
      </c>
      <c r="U782" s="14">
        <f>IF(AND(S782=1,INT($A782)=INT($A781),ISNUMBER(R781)),R782/R781-1,"")</f>
        <v/>
      </c>
      <c r="V782" s="11" t="n">
        <v>8.414999961853027</v>
      </c>
      <c r="W782" s="11" t="n">
        <v>7710.06005859375</v>
      </c>
      <c r="X782" s="13" t="n">
        <v>1</v>
      </c>
      <c r="Y782" s="14">
        <f>IF(AND(X782=1,INT($A782)=INT($A781),ISNUMBER(V781)),V782/V781-1,"")</f>
        <v/>
      </c>
      <c r="Z782" s="14">
        <f>IF(AND(X782=1,INT($A782)=INT($A781),ISNUMBER(W781)),W782/W781-1,"")</f>
        <v/>
      </c>
      <c r="AA782" s="11" t="n">
        <v>8.734999656677246</v>
      </c>
      <c r="AB782" s="11" t="n">
        <v>249.3600006103516</v>
      </c>
      <c r="AC782" s="13" t="n">
        <v>1</v>
      </c>
      <c r="AD782" s="14">
        <f>IF(AND(AC782=1,INT($A782)=INT($A781),ISNUMBER(AA781)),AA782/AA781-1,"")</f>
        <v/>
      </c>
      <c r="AE782" s="14">
        <f>IF(AND(AC782=1,INT($A782)=INT($A781),ISNUMBER(AB781)),AB782/AB781-1,"")</f>
        <v/>
      </c>
      <c r="AF782" s="11" t="n">
        <v>4.639999866485596</v>
      </c>
      <c r="AG782" s="11" t="n">
        <v>192.5650024414062</v>
      </c>
      <c r="AH782" s="13" t="n">
        <v>1</v>
      </c>
      <c r="AI782" s="14">
        <f>IF(AND(AH782=1,INT($A782)=INT($A781),ISNUMBER(AF781)),AF782/AF781-1,"")</f>
        <v/>
      </c>
      <c r="AJ782" s="14">
        <f>IF(AND(AH782=1,INT($A782)=INT($A781),ISNUMBER(AG781)),AG782/AG781-1,"")</f>
        <v/>
      </c>
    </row>
    <row r="783">
      <c r="A783" s="12" t="n">
        <v>46289.66388888889</v>
      </c>
      <c r="B783" s="11" t="n">
        <v>8.255000114440918</v>
      </c>
      <c r="C783" s="11" t="n">
        <v>350.6199951171875</v>
      </c>
      <c r="D783" s="13" t="n">
        <v>1</v>
      </c>
      <c r="E783" s="14">
        <f>IF(AND(D783=1,INT($A783)=INT($A782),ISNUMBER(B782)),B783/B782-1,"")</f>
        <v/>
      </c>
      <c r="F783" s="14">
        <f>IF(AND(D783=1,INT($A783)=INT($A782),ISNUMBER(C782)),C783/C782-1,"")</f>
        <v/>
      </c>
      <c r="G783" s="11" t="n">
        <v>10.20499992370605</v>
      </c>
      <c r="H783" s="11" t="n">
        <v>336.0199890136719</v>
      </c>
      <c r="I783" s="13" t="n">
        <v>1</v>
      </c>
      <c r="J783" s="14">
        <f>IF(AND(I783=1,INT($A783)=INT($A782),ISNUMBER(G782)),G783/G782-1,"")</f>
        <v/>
      </c>
      <c r="K783" s="14">
        <f>IF(AND(I783=1,INT($A783)=INT($A782),ISNUMBER(H782)),H783/H782-1,"")</f>
        <v/>
      </c>
      <c r="L783" s="11" t="n">
        <v>12</v>
      </c>
      <c r="M783" s="11" t="n">
        <v>777.89501953125</v>
      </c>
      <c r="N783" s="13" t="n">
        <v>1</v>
      </c>
      <c r="O783" s="14">
        <f>IF(AND(N783=1,INT($A783)=INT($A782),ISNUMBER(L782)),L783/L782-1,"")</f>
        <v/>
      </c>
      <c r="P783" s="14">
        <f>IF(AND(N783=1,INT($A783)=INT($A782),ISNUMBER(M782)),M783/M782-1,"")</f>
        <v/>
      </c>
      <c r="Q783" s="11" t="n">
        <v>10.27000045776367</v>
      </c>
      <c r="R783" s="11" t="n">
        <v>497.8699951171875</v>
      </c>
      <c r="S783" s="13" t="n">
        <v>1</v>
      </c>
      <c r="T783" s="14">
        <f>IF(AND(S783=1,INT($A783)=INT($A782),ISNUMBER(Q782)),Q783/Q782-1,"")</f>
        <v/>
      </c>
      <c r="U783" s="14">
        <f>IF(AND(S783=1,INT($A783)=INT($A782),ISNUMBER(R782)),R783/R782-1,"")</f>
        <v/>
      </c>
      <c r="V783" s="11" t="n">
        <v>8.420000076293945</v>
      </c>
      <c r="W783" s="11" t="n">
        <v>7706.14990234375</v>
      </c>
      <c r="X783" s="13" t="n">
        <v>1</v>
      </c>
      <c r="Y783" s="14">
        <f>IF(AND(X783=1,INT($A783)=INT($A782),ISNUMBER(V782)),V783/V782-1,"")</f>
        <v/>
      </c>
      <c r="Z783" s="14">
        <f>IF(AND(X783=1,INT($A783)=INT($A782),ISNUMBER(W782)),W783/W782-1,"")</f>
        <v/>
      </c>
      <c r="AA783" s="11" t="n">
        <v>8.729900360107422</v>
      </c>
      <c r="AB783" s="11" t="n">
        <v>249.6300048828125</v>
      </c>
      <c r="AC783" s="13" t="n">
        <v>1</v>
      </c>
      <c r="AD783" s="14">
        <f>IF(AND(AC783=1,INT($A783)=INT($A782),ISNUMBER(AA782)),AA783/AA782-1,"")</f>
        <v/>
      </c>
      <c r="AE783" s="14">
        <f>IF(AND(AC783=1,INT($A783)=INT($A782),ISNUMBER(AB782)),AB783/AB782-1,"")</f>
        <v/>
      </c>
      <c r="AF783" s="11" t="n">
        <v>4.639900207519531</v>
      </c>
      <c r="AG783" s="11" t="n">
        <v>192.8000030517578</v>
      </c>
      <c r="AH783" s="13" t="n">
        <v>1</v>
      </c>
      <c r="AI783" s="14">
        <f>IF(AND(AH783=1,INT($A783)=INT($A782),ISNUMBER(AF782)),AF783/AF782-1,"")</f>
        <v/>
      </c>
      <c r="AJ783" s="14">
        <f>IF(AND(AH783=1,INT($A783)=INT($A782),ISNUMBER(AG782)),AG783/AG782-1,"")</f>
        <v/>
      </c>
    </row>
    <row r="784">
      <c r="A784" s="12" t="n">
        <v>46289.66527777778</v>
      </c>
      <c r="B784" s="11" t="n">
        <v>8.244999885559082</v>
      </c>
      <c r="C784" s="11" t="n">
        <v>350.6000061035156</v>
      </c>
      <c r="D784" s="13" t="n">
        <v>1</v>
      </c>
      <c r="E784" s="14">
        <f>IF(AND(D784=1,INT($A784)=INT($A783),ISNUMBER(B783)),B784/B783-1,"")</f>
        <v/>
      </c>
      <c r="F784" s="14">
        <f>IF(AND(D784=1,INT($A784)=INT($A783),ISNUMBER(C783)),C784/C783-1,"")</f>
        <v/>
      </c>
      <c r="G784" s="11" t="n">
        <v>10.20499992370605</v>
      </c>
      <c r="H784" s="11" t="n">
        <v>336.0899963378906</v>
      </c>
      <c r="I784" s="13" t="n">
        <v>1</v>
      </c>
      <c r="J784" s="14">
        <f>IF(AND(I784=1,INT($A784)=INT($A783),ISNUMBER(G783)),G784/G783-1,"")</f>
        <v/>
      </c>
      <c r="K784" s="14">
        <f>IF(AND(I784=1,INT($A784)=INT($A783),ISNUMBER(H783)),H784/H783-1,"")</f>
        <v/>
      </c>
      <c r="L784" s="11" t="n">
        <v>12.00749969482422</v>
      </c>
      <c r="M784" s="11" t="n">
        <v>777.75</v>
      </c>
      <c r="N784" s="13" t="n">
        <v>1</v>
      </c>
      <c r="O784" s="14">
        <f>IF(AND(N784=1,INT($A784)=INT($A783),ISNUMBER(L783)),L784/L783-1,"")</f>
        <v/>
      </c>
      <c r="P784" s="14">
        <f>IF(AND(N784=1,INT($A784)=INT($A783),ISNUMBER(M783)),M784/M783-1,"")</f>
        <v/>
      </c>
      <c r="Q784" s="11" t="n">
        <v>10.27000045776367</v>
      </c>
      <c r="R784" s="11" t="n">
        <v>497.8699951171875</v>
      </c>
      <c r="S784" s="13" t="n">
        <v>0</v>
      </c>
      <c r="T784" s="14">
        <f>IF(AND(S784=1,INT($A784)=INT($A783),ISNUMBER(Q783)),Q784/Q783-1,"")</f>
        <v/>
      </c>
      <c r="U784" s="14">
        <f>IF(AND(S784=1,INT($A784)=INT($A783),ISNUMBER(R783)),R784/R783-1,"")</f>
        <v/>
      </c>
      <c r="V784" s="11" t="n">
        <v>8.420000076293945</v>
      </c>
      <c r="W784" s="11" t="n">
        <v>7704.509765625</v>
      </c>
      <c r="X784" s="13" t="n">
        <v>1</v>
      </c>
      <c r="Y784" s="14">
        <f>IF(AND(X784=1,INT($A784)=INT($A783),ISNUMBER(V783)),V784/V783-1,"")</f>
        <v/>
      </c>
      <c r="Z784" s="14">
        <f>IF(AND(X784=1,INT($A784)=INT($A783),ISNUMBER(W783)),W784/W783-1,"")</f>
        <v/>
      </c>
      <c r="AA784" s="11" t="n">
        <v>8.730099678039551</v>
      </c>
      <c r="AB784" s="11" t="n">
        <v>249.4799957275391</v>
      </c>
      <c r="AC784" s="13" t="n">
        <v>1</v>
      </c>
      <c r="AD784" s="14">
        <f>IF(AND(AC784=1,INT($A784)=INT($A783),ISNUMBER(AA783)),AA784/AA783-1,"")</f>
        <v/>
      </c>
      <c r="AE784" s="14">
        <f>IF(AND(AC784=1,INT($A784)=INT($A783),ISNUMBER(AB783)),AB784/AB783-1,"")</f>
        <v/>
      </c>
      <c r="AF784" s="11" t="n">
        <v>4.635000228881836</v>
      </c>
      <c r="AG784" s="11" t="n">
        <v>192.7899932861328</v>
      </c>
      <c r="AH784" s="13" t="n">
        <v>1</v>
      </c>
      <c r="AI784" s="14">
        <f>IF(AND(AH784=1,INT($A784)=INT($A783),ISNUMBER(AF783)),AF784/AF783-1,"")</f>
        <v/>
      </c>
      <c r="AJ784" s="14">
        <f>IF(AND(AH784=1,INT($A784)=INT($A783),ISNUMBER(AG783)),AG784/AG783-1,"")</f>
        <v/>
      </c>
    </row>
    <row r="785">
      <c r="A785" s="12" t="n">
        <v>46289.66666666666</v>
      </c>
      <c r="B785" s="11" t="n">
        <v>8.260000228881836</v>
      </c>
      <c r="C785" s="11" t="n">
        <v>350.2699890136719</v>
      </c>
      <c r="D785" s="13" t="n">
        <v>1</v>
      </c>
      <c r="E785" s="14">
        <f>IF(AND(D785=1,INT($A785)=INT($A784),ISNUMBER(B784)),B785/B784-1,"")</f>
        <v/>
      </c>
      <c r="F785" s="14">
        <f>IF(AND(D785=1,INT($A785)=INT($A784),ISNUMBER(C784)),C785/C784-1,"")</f>
        <v/>
      </c>
      <c r="G785" s="11" t="n">
        <v>10.20499992370605</v>
      </c>
      <c r="H785" s="11" t="n">
        <v>335.8699951171875</v>
      </c>
      <c r="I785" s="13" t="n">
        <v>1</v>
      </c>
      <c r="J785" s="14">
        <f>IF(AND(I785=1,INT($A785)=INT($A784),ISNUMBER(G784)),G785/G784-1,"")</f>
        <v/>
      </c>
      <c r="K785" s="14">
        <f>IF(AND(I785=1,INT($A785)=INT($A784),ISNUMBER(H784)),H785/H784-1,"")</f>
        <v/>
      </c>
      <c r="L785" s="11" t="n">
        <v>12.02000045776367</v>
      </c>
      <c r="M785" s="11" t="n">
        <v>777.4400024414062</v>
      </c>
      <c r="N785" s="13" t="n">
        <v>1</v>
      </c>
      <c r="O785" s="14">
        <f>IF(AND(N785=1,INT($A785)=INT($A784),ISNUMBER(L784)),L785/L784-1,"")</f>
        <v/>
      </c>
      <c r="P785" s="14">
        <f>IF(AND(N785=1,INT($A785)=INT($A784),ISNUMBER(M784)),M785/M784-1,"")</f>
        <v/>
      </c>
      <c r="Q785" s="11" t="n">
        <v>10.27499961853027</v>
      </c>
      <c r="R785" s="11" t="n">
        <v>497.5849914550781</v>
      </c>
      <c r="S785" s="13" t="n">
        <v>1</v>
      </c>
      <c r="T785" s="14">
        <f>IF(AND(S785=1,INT($A785)=INT($A784),ISNUMBER(Q784)),Q785/Q784-1,"")</f>
        <v/>
      </c>
      <c r="U785" s="14">
        <f>IF(AND(S785=1,INT($A785)=INT($A784),ISNUMBER(R784)),R785/R784-1,"")</f>
        <v/>
      </c>
      <c r="V785" s="11" t="n">
        <v>8.420000076293945</v>
      </c>
      <c r="W785" s="11" t="n">
        <v>7703.830078125</v>
      </c>
      <c r="X785" s="13" t="n">
        <v>1</v>
      </c>
      <c r="Y785" s="14">
        <f>IF(AND(X785=1,INT($A785)=INT($A784),ISNUMBER(V784)),V785/V784-1,"")</f>
        <v/>
      </c>
      <c r="Z785" s="14">
        <f>IF(AND(X785=1,INT($A785)=INT($A784),ISNUMBER(W784)),W785/W784-1,"")</f>
        <v/>
      </c>
      <c r="AA785" s="11" t="n">
        <v>8.739999771118164</v>
      </c>
      <c r="AB785" s="11" t="n">
        <v>249.3500061035156</v>
      </c>
      <c r="AC785" s="13" t="n">
        <v>1</v>
      </c>
      <c r="AD785" s="14">
        <f>IF(AND(AC785=1,INT($A785)=INT($A784),ISNUMBER(AA784)),AA785/AA784-1,"")</f>
        <v/>
      </c>
      <c r="AE785" s="14">
        <f>IF(AND(AC785=1,INT($A785)=INT($A784),ISNUMBER(AB784)),AB785/AB784-1,"")</f>
        <v/>
      </c>
      <c r="AF785" s="11" t="n">
        <v>4.633800029754639</v>
      </c>
      <c r="AG785" s="11" t="n">
        <v>192.6100006103516</v>
      </c>
      <c r="AH785" s="13" t="n">
        <v>1</v>
      </c>
      <c r="AI785" s="14">
        <f>IF(AND(AH785=1,INT($A785)=INT($A784),ISNUMBER(AF784)),AF785/AF784-1,"")</f>
        <v/>
      </c>
      <c r="AJ785" s="14">
        <f>IF(AND(AH785=1,INT($A785)=INT($A784),ISNUMBER(AG784)),AG785/AG784-1,"")</f>
        <v/>
      </c>
    </row>
    <row r="786">
      <c r="A786" s="12" t="n">
        <v>46290.39583333334</v>
      </c>
      <c r="B786" s="11" t="n">
        <v>8.229999542236328</v>
      </c>
      <c r="C786" s="11" t="n">
        <v>352.1676940917969</v>
      </c>
      <c r="D786" s="13" t="n">
        <v>1</v>
      </c>
      <c r="E786" s="14">
        <f>IF(AND(D786=1,INT($A786)=INT($A785),ISNUMBER(B785)),B786/B785-1,"")</f>
        <v/>
      </c>
      <c r="F786" s="14">
        <f>IF(AND(D786=1,INT($A786)=INT($A785),ISNUMBER(C785)),C786/C785-1,"")</f>
        <v/>
      </c>
      <c r="G786" s="11" t="n">
        <v>10.21000003814697</v>
      </c>
      <c r="H786" s="11" t="n">
        <v>335.8099975585938</v>
      </c>
      <c r="I786" s="13" t="n">
        <v>1</v>
      </c>
      <c r="J786" s="14">
        <f>IF(AND(I786=1,INT($A786)=INT($A785),ISNUMBER(G785)),G786/G785-1,"")</f>
        <v/>
      </c>
      <c r="K786" s="14">
        <f>IF(AND(I786=1,INT($A786)=INT($A785),ISNUMBER(H785)),H786/H785-1,"")</f>
        <v/>
      </c>
      <c r="L786" s="11" t="n">
        <v>12.23499965667725</v>
      </c>
      <c r="M786" s="11" t="n">
        <v>763.4600219726562</v>
      </c>
      <c r="N786" s="13" t="n">
        <v>1</v>
      </c>
      <c r="O786" s="14">
        <f>IF(AND(N786=1,INT($A786)=INT($A785),ISNUMBER(L785)),L786/L785-1,"")</f>
        <v/>
      </c>
      <c r="P786" s="14">
        <f>IF(AND(N786=1,INT($A786)=INT($A785),ISNUMBER(M785)),M786/M785-1,"")</f>
        <v/>
      </c>
      <c r="Q786" s="11" t="n">
        <v>10.27000045776367</v>
      </c>
      <c r="R786" s="11" t="n">
        <v>499.489990234375</v>
      </c>
      <c r="S786" s="13" t="n">
        <v>1</v>
      </c>
      <c r="T786" s="14">
        <f>IF(AND(S786=1,INT($A786)=INT($A785),ISNUMBER(Q785)),Q786/Q785-1,"")</f>
        <v/>
      </c>
      <c r="U786" s="14">
        <f>IF(AND(S786=1,INT($A786)=INT($A785),ISNUMBER(R785)),R786/R785-1,"")</f>
        <v/>
      </c>
      <c r="V786" s="11" t="n">
        <v>8.410099983215332</v>
      </c>
      <c r="W786" s="11" t="n">
        <v>7711.56982421875</v>
      </c>
      <c r="X786" s="13" t="n">
        <v>1</v>
      </c>
      <c r="Y786" s="14">
        <f>IF(AND(X786=1,INT($A786)=INT($A785),ISNUMBER(V785)),V786/V785-1,"")</f>
        <v/>
      </c>
      <c r="Z786" s="14">
        <f>IF(AND(X786=1,INT($A786)=INT($A785),ISNUMBER(W785)),W786/W785-1,"")</f>
        <v/>
      </c>
      <c r="AA786" s="11" t="n">
        <v>8.779999732971191</v>
      </c>
      <c r="AB786" s="11" t="n">
        <v>248.4199981689453</v>
      </c>
      <c r="AC786" s="13" t="n">
        <v>1</v>
      </c>
      <c r="AD786" s="14">
        <f>IF(AND(AC786=1,INT($A786)=INT($A785),ISNUMBER(AA785)),AA786/AA785-1,"")</f>
        <v/>
      </c>
      <c r="AE786" s="14">
        <f>IF(AND(AC786=1,INT($A786)=INT($A785),ISNUMBER(AB785)),AB786/AB785-1,"")</f>
        <v/>
      </c>
      <c r="AF786" s="11" t="n">
        <v>4.670000076293945</v>
      </c>
      <c r="AG786" s="11" t="n">
        <v>192.0800018310547</v>
      </c>
      <c r="AH786" s="13" t="n">
        <v>1</v>
      </c>
      <c r="AI786" s="14">
        <f>IF(AND(AH786=1,INT($A786)=INT($A785),ISNUMBER(AF785)),AF786/AF785-1,"")</f>
        <v/>
      </c>
      <c r="AJ786" s="14">
        <f>IF(AND(AH786=1,INT($A786)=INT($A785),ISNUMBER(AG785)),AG786/AG785-1,"")</f>
        <v/>
      </c>
    </row>
    <row r="787">
      <c r="A787" s="12" t="n">
        <v>46290.39722222222</v>
      </c>
      <c r="B787" s="11" t="n">
        <v>8.229999542236328</v>
      </c>
      <c r="C787" s="11" t="n">
        <v>352.1676940917969</v>
      </c>
      <c r="D787" s="13" t="n">
        <v>0</v>
      </c>
      <c r="E787" s="14">
        <f>IF(AND(D787=1,INT($A787)=INT($A786),ISNUMBER(B786)),B787/B786-1,"")</f>
        <v/>
      </c>
      <c r="F787" s="14">
        <f>IF(AND(D787=1,INT($A787)=INT($A786),ISNUMBER(C786)),C787/C786-1,"")</f>
        <v/>
      </c>
      <c r="G787" s="11" t="n">
        <v>10.22999954223633</v>
      </c>
      <c r="H787" s="11" t="n">
        <v>335.1004943847656</v>
      </c>
      <c r="I787" s="13" t="n">
        <v>1</v>
      </c>
      <c r="J787" s="14">
        <f>IF(AND(I787=1,INT($A787)=INT($A786),ISNUMBER(G786)),G787/G786-1,"")</f>
        <v/>
      </c>
      <c r="K787" s="14">
        <f>IF(AND(I787=1,INT($A787)=INT($A786),ISNUMBER(H786)),H787/H786-1,"")</f>
        <v/>
      </c>
      <c r="L787" s="11" t="n">
        <v>12.31999969482422</v>
      </c>
      <c r="M787" s="11" t="n">
        <v>757.692626953125</v>
      </c>
      <c r="N787" s="13" t="n">
        <v>1</v>
      </c>
      <c r="O787" s="14">
        <f>IF(AND(N787=1,INT($A787)=INT($A786),ISNUMBER(L786)),L787/L786-1,"")</f>
        <v/>
      </c>
      <c r="P787" s="14">
        <f>IF(AND(N787=1,INT($A787)=INT($A786),ISNUMBER(M786)),M787/M786-1,"")</f>
        <v/>
      </c>
      <c r="Q787" s="11" t="n">
        <v>10.14000034332275</v>
      </c>
      <c r="R787" s="11" t="n">
        <v>504.8399963378906</v>
      </c>
      <c r="S787" s="13" t="n">
        <v>1</v>
      </c>
      <c r="T787" s="14">
        <f>IF(AND(S787=1,INT($A787)=INT($A786),ISNUMBER(Q786)),Q787/Q786-1,"")</f>
        <v/>
      </c>
      <c r="U787" s="14">
        <f>IF(AND(S787=1,INT($A787)=INT($A786),ISNUMBER(R786)),R787/R786-1,"")</f>
        <v/>
      </c>
      <c r="V787" s="11" t="n">
        <v>8.409899711608887</v>
      </c>
      <c r="W787" s="11" t="n">
        <v>7720.02978515625</v>
      </c>
      <c r="X787" s="13" t="n">
        <v>1</v>
      </c>
      <c r="Y787" s="14">
        <f>IF(AND(X787=1,INT($A787)=INT($A786),ISNUMBER(V786)),V787/V786-1,"")</f>
        <v/>
      </c>
      <c r="Z787" s="14">
        <f>IF(AND(X787=1,INT($A787)=INT($A786),ISNUMBER(W786)),W787/W786-1,"")</f>
        <v/>
      </c>
      <c r="AA787" s="11" t="n">
        <v>8.779999732971191</v>
      </c>
      <c r="AB787" s="11" t="n">
        <v>248.4700012207031</v>
      </c>
      <c r="AC787" s="13" t="n">
        <v>1</v>
      </c>
      <c r="AD787" s="14">
        <f>IF(AND(AC787=1,INT($A787)=INT($A786),ISNUMBER(AA786)),AA787/AA786-1,"")</f>
        <v/>
      </c>
      <c r="AE787" s="14">
        <f>IF(AND(AC787=1,INT($A787)=INT($A786),ISNUMBER(AB786)),AB787/AB786-1,"")</f>
        <v/>
      </c>
      <c r="AF787" s="11" t="n">
        <v>4.679299831390381</v>
      </c>
      <c r="AG787" s="11" t="n">
        <v>191.3800048828125</v>
      </c>
      <c r="AH787" s="13" t="n">
        <v>1</v>
      </c>
      <c r="AI787" s="14">
        <f>IF(AND(AH787=1,INT($A787)=INT($A786),ISNUMBER(AF786)),AF787/AF786-1,"")</f>
        <v/>
      </c>
      <c r="AJ787" s="14">
        <f>IF(AND(AH787=1,INT($A787)=INT($A786),ISNUMBER(AG786)),AG787/AG786-1,"")</f>
        <v/>
      </c>
    </row>
    <row r="788">
      <c r="A788" s="12" t="n">
        <v>46290.39861111111</v>
      </c>
      <c r="B788" s="11" t="n">
        <v>8.229999542236328</v>
      </c>
      <c r="C788" s="11" t="n">
        <v>352.1676940917969</v>
      </c>
      <c r="D788" s="13" t="n">
        <v>0</v>
      </c>
      <c r="E788" s="14">
        <f>IF(AND(D788=1,INT($A788)=INT($A787),ISNUMBER(B787)),B788/B787-1,"")</f>
        <v/>
      </c>
      <c r="F788" s="14">
        <f>IF(AND(D788=1,INT($A788)=INT($A787),ISNUMBER(C787)),C788/C787-1,"")</f>
        <v/>
      </c>
      <c r="G788" s="11" t="n">
        <v>10.22999954223633</v>
      </c>
      <c r="H788" s="11" t="n">
        <v>334.9200134277344</v>
      </c>
      <c r="I788" s="13" t="n">
        <v>1</v>
      </c>
      <c r="J788" s="14">
        <f>IF(AND(I788=1,INT($A788)=INT($A787),ISNUMBER(G787)),G788/G787-1,"")</f>
        <v/>
      </c>
      <c r="K788" s="14">
        <f>IF(AND(I788=1,INT($A788)=INT($A787),ISNUMBER(H787)),H788/H787-1,"")</f>
        <v/>
      </c>
      <c r="L788" s="11" t="n">
        <v>12.34000015258789</v>
      </c>
      <c r="M788" s="11" t="n">
        <v>754.8300170898438</v>
      </c>
      <c r="N788" s="13" t="n">
        <v>1</v>
      </c>
      <c r="O788" s="14">
        <f>IF(AND(N788=1,INT($A788)=INT($A787),ISNUMBER(L787)),L788/L787-1,"")</f>
        <v/>
      </c>
      <c r="P788" s="14">
        <f>IF(AND(N788=1,INT($A788)=INT($A787),ISNUMBER(M787)),M788/M787-1,"")</f>
        <v/>
      </c>
      <c r="Q788" s="11" t="n">
        <v>10.0600004196167</v>
      </c>
      <c r="R788" s="11" t="n">
        <v>508.8900146484375</v>
      </c>
      <c r="S788" s="13" t="n">
        <v>1</v>
      </c>
      <c r="T788" s="14">
        <f>IF(AND(S788=1,INT($A788)=INT($A787),ISNUMBER(Q787)),Q788/Q787-1,"")</f>
        <v/>
      </c>
      <c r="U788" s="14">
        <f>IF(AND(S788=1,INT($A788)=INT($A787),ISNUMBER(R787)),R788/R787-1,"")</f>
        <v/>
      </c>
      <c r="V788" s="11" t="n">
        <v>8.400099754333496</v>
      </c>
      <c r="W788" s="11" t="n">
        <v>7726.509765625</v>
      </c>
      <c r="X788" s="13" t="n">
        <v>1</v>
      </c>
      <c r="Y788" s="14">
        <f>IF(AND(X788=1,INT($A788)=INT($A787),ISNUMBER(V787)),V788/V787-1,"")</f>
        <v/>
      </c>
      <c r="Z788" s="14">
        <f>IF(AND(X788=1,INT($A788)=INT($A787),ISNUMBER(W787)),W788/W787-1,"")</f>
        <v/>
      </c>
      <c r="AA788" s="11" t="n">
        <v>8.729999542236328</v>
      </c>
      <c r="AB788" s="11" t="n">
        <v>249.7886047363281</v>
      </c>
      <c r="AC788" s="13" t="n">
        <v>1</v>
      </c>
      <c r="AD788" s="14">
        <f>IF(AND(AC788=1,INT($A788)=INT($A787),ISNUMBER(AA787)),AA788/AA787-1,"")</f>
        <v/>
      </c>
      <c r="AE788" s="14">
        <f>IF(AND(AC788=1,INT($A788)=INT($A787),ISNUMBER(AB787)),AB788/AB787-1,"")</f>
        <v/>
      </c>
      <c r="AF788" s="11" t="n">
        <v>4.669899940490723</v>
      </c>
      <c r="AG788" s="11" t="n">
        <v>191.9649963378906</v>
      </c>
      <c r="AH788" s="13" t="n">
        <v>1</v>
      </c>
      <c r="AI788" s="14">
        <f>IF(AND(AH788=1,INT($A788)=INT($A787),ISNUMBER(AF787)),AF788/AF787-1,"")</f>
        <v/>
      </c>
      <c r="AJ788" s="14">
        <f>IF(AND(AH788=1,INT($A788)=INT($A787),ISNUMBER(AG787)),AG788/AG787-1,"")</f>
        <v/>
      </c>
    </row>
    <row r="789">
      <c r="A789" s="12" t="n">
        <v>46290.4</v>
      </c>
      <c r="B789" s="11" t="n">
        <v>8.180000305175781</v>
      </c>
      <c r="C789" s="11" t="n">
        <v>354.1300048828125</v>
      </c>
      <c r="D789" s="13" t="n">
        <v>1</v>
      </c>
      <c r="E789" s="14">
        <f>IF(AND(D789=1,INT($A789)=INT($A788),ISNUMBER(B788)),B789/B788-1,"")</f>
        <v/>
      </c>
      <c r="F789" s="14">
        <f>IF(AND(D789=1,INT($A789)=INT($A788),ISNUMBER(C788)),C789/C788-1,"")</f>
        <v/>
      </c>
      <c r="G789" s="11" t="n">
        <v>10.23999977111816</v>
      </c>
      <c r="H789" s="11" t="n">
        <v>335.1199035644531</v>
      </c>
      <c r="I789" s="13" t="n">
        <v>1</v>
      </c>
      <c r="J789" s="14">
        <f>IF(AND(I789=1,INT($A789)=INT($A788),ISNUMBER(G788)),G789/G788-1,"")</f>
        <v/>
      </c>
      <c r="K789" s="14">
        <f>IF(AND(I789=1,INT($A789)=INT($A788),ISNUMBER(H788)),H789/H788-1,"")</f>
        <v/>
      </c>
      <c r="L789" s="11" t="n">
        <v>12.39999961853027</v>
      </c>
      <c r="M789" s="11" t="n">
        <v>752.2949829101562</v>
      </c>
      <c r="N789" s="13" t="n">
        <v>1</v>
      </c>
      <c r="O789" s="14">
        <f>IF(AND(N789=1,INT($A789)=INT($A788),ISNUMBER(L788)),L789/L788-1,"")</f>
        <v/>
      </c>
      <c r="P789" s="14">
        <f>IF(AND(N789=1,INT($A789)=INT($A788),ISNUMBER(M788)),M789/M788-1,"")</f>
        <v/>
      </c>
      <c r="Q789" s="11" t="n">
        <v>10</v>
      </c>
      <c r="R789" s="11" t="n">
        <v>511.6900024414062</v>
      </c>
      <c r="S789" s="13" t="n">
        <v>1</v>
      </c>
      <c r="T789" s="14">
        <f>IF(AND(S789=1,INT($A789)=INT($A788),ISNUMBER(Q788)),Q789/Q788-1,"")</f>
        <v/>
      </c>
      <c r="U789" s="14">
        <f>IF(AND(S789=1,INT($A789)=INT($A788),ISNUMBER(R788)),R789/R788-1,"")</f>
        <v/>
      </c>
      <c r="V789" s="11" t="n">
        <v>8.399999618530273</v>
      </c>
      <c r="W789" s="11" t="n">
        <v>7724.4599609375</v>
      </c>
      <c r="X789" s="13" t="n">
        <v>1</v>
      </c>
      <c r="Y789" s="14">
        <f>IF(AND(X789=1,INT($A789)=INT($A788),ISNUMBER(V788)),V789/V788-1,"")</f>
        <v/>
      </c>
      <c r="Z789" s="14">
        <f>IF(AND(X789=1,INT($A789)=INT($A788),ISNUMBER(W788)),W789/W788-1,"")</f>
        <v/>
      </c>
      <c r="AA789" s="11" t="n">
        <v>8.765000343322754</v>
      </c>
      <c r="AB789" s="11" t="n">
        <v>248.5713958740234</v>
      </c>
      <c r="AC789" s="13" t="n">
        <v>1</v>
      </c>
      <c r="AD789" s="14">
        <f>IF(AND(AC789=1,INT($A789)=INT($A788),ISNUMBER(AA788)),AA789/AA788-1,"")</f>
        <v/>
      </c>
      <c r="AE789" s="14">
        <f>IF(AND(AC789=1,INT($A789)=INT($A788),ISNUMBER(AB788)),AB789/AB788-1,"")</f>
        <v/>
      </c>
      <c r="AF789" s="11" t="n">
        <v>4.650100231170654</v>
      </c>
      <c r="AG789" s="11" t="n">
        <v>192.5599975585938</v>
      </c>
      <c r="AH789" s="13" t="n">
        <v>1</v>
      </c>
      <c r="AI789" s="14">
        <f>IF(AND(AH789=1,INT($A789)=INT($A788),ISNUMBER(AF788)),AF789/AF788-1,"")</f>
        <v/>
      </c>
      <c r="AJ789" s="14">
        <f>IF(AND(AH789=1,INT($A789)=INT($A788),ISNUMBER(AG788)),AG789/AG788-1,"")</f>
        <v/>
      </c>
    </row>
    <row r="790">
      <c r="A790" s="12" t="n">
        <v>46290.40138888889</v>
      </c>
      <c r="B790" s="11" t="n">
        <v>8.170499801635742</v>
      </c>
      <c r="C790" s="11" t="n">
        <v>353.9800109863281</v>
      </c>
      <c r="D790" s="13" t="n">
        <v>1</v>
      </c>
      <c r="E790" s="14">
        <f>IF(AND(D790=1,INT($A790)=INT($A789),ISNUMBER(B789)),B790/B789-1,"")</f>
        <v/>
      </c>
      <c r="F790" s="14">
        <f>IF(AND(D790=1,INT($A790)=INT($A789),ISNUMBER(C789)),C790/C789-1,"")</f>
        <v/>
      </c>
      <c r="G790" s="11" t="n">
        <v>10.23910045623779</v>
      </c>
      <c r="H790" s="11" t="n">
        <v>335.1799926757812</v>
      </c>
      <c r="I790" s="13" t="n">
        <v>1</v>
      </c>
      <c r="J790" s="14">
        <f>IF(AND(I790=1,INT($A790)=INT($A789),ISNUMBER(G789)),G790/G789-1,"")</f>
        <v/>
      </c>
      <c r="K790" s="14">
        <f>IF(AND(I790=1,INT($A790)=INT($A789),ISNUMBER(H789)),H790/H789-1,"")</f>
        <v/>
      </c>
      <c r="L790" s="11" t="n">
        <v>12.33990001678467</v>
      </c>
      <c r="M790" s="11" t="n">
        <v>756.0900268554688</v>
      </c>
      <c r="N790" s="13" t="n">
        <v>1</v>
      </c>
      <c r="O790" s="14">
        <f>IF(AND(N790=1,INT($A790)=INT($A789),ISNUMBER(L789)),L790/L789-1,"")</f>
        <v/>
      </c>
      <c r="P790" s="14">
        <f>IF(AND(N790=1,INT($A790)=INT($A789),ISNUMBER(M789)),M790/M789-1,"")</f>
        <v/>
      </c>
      <c r="Q790" s="11" t="n">
        <v>10.01000022888184</v>
      </c>
      <c r="R790" s="11" t="n">
        <v>511.0042114257812</v>
      </c>
      <c r="S790" s="13" t="n">
        <v>1</v>
      </c>
      <c r="T790" s="14">
        <f>IF(AND(S790=1,INT($A790)=INT($A789),ISNUMBER(Q789)),Q790/Q789-1,"")</f>
        <v/>
      </c>
      <c r="U790" s="14">
        <f>IF(AND(S790=1,INT($A790)=INT($A789),ISNUMBER(R789)),R790/R789-1,"")</f>
        <v/>
      </c>
      <c r="V790" s="11" t="n">
        <v>8.400099754333496</v>
      </c>
      <c r="W790" s="11" t="n">
        <v>7726.14013671875</v>
      </c>
      <c r="X790" s="13" t="n">
        <v>1</v>
      </c>
      <c r="Y790" s="14">
        <f>IF(AND(X790=1,INT($A790)=INT($A789),ISNUMBER(V789)),V790/V789-1,"")</f>
        <v/>
      </c>
      <c r="Z790" s="14">
        <f>IF(AND(X790=1,INT($A790)=INT($A789),ISNUMBER(W789)),W790/W789-1,"")</f>
        <v/>
      </c>
      <c r="AA790" s="11" t="n">
        <v>8.760000228881836</v>
      </c>
      <c r="AB790" s="11" t="n">
        <v>249.0299987792969</v>
      </c>
      <c r="AC790" s="13" t="n">
        <v>1</v>
      </c>
      <c r="AD790" s="14">
        <f>IF(AND(AC790=1,INT($A790)=INT($A789),ISNUMBER(AA789)),AA790/AA789-1,"")</f>
        <v/>
      </c>
      <c r="AE790" s="14">
        <f>IF(AND(AC790=1,INT($A790)=INT($A789),ISNUMBER(AB789)),AB790/AB789-1,"")</f>
        <v/>
      </c>
      <c r="AF790" s="11" t="n">
        <v>4.639900207519531</v>
      </c>
      <c r="AG790" s="11" t="n">
        <v>192.875</v>
      </c>
      <c r="AH790" s="13" t="n">
        <v>1</v>
      </c>
      <c r="AI790" s="14">
        <f>IF(AND(AH790=1,INT($A790)=INT($A789),ISNUMBER(AF789)),AF790/AF789-1,"")</f>
        <v/>
      </c>
      <c r="AJ790" s="14">
        <f>IF(AND(AH790=1,INT($A790)=INT($A789),ISNUMBER(AG789)),AG790/AG789-1,"")</f>
        <v/>
      </c>
    </row>
    <row r="791">
      <c r="A791" s="12" t="n">
        <v>46290.40277777778</v>
      </c>
      <c r="B791" s="11" t="n">
        <v>8.170499801635742</v>
      </c>
      <c r="C791" s="11" t="n">
        <v>353.9800109863281</v>
      </c>
      <c r="D791" s="13" t="n">
        <v>0</v>
      </c>
      <c r="E791" s="14">
        <f>IF(AND(D791=1,INT($A791)=INT($A790),ISNUMBER(B790)),B791/B790-1,"")</f>
        <v/>
      </c>
      <c r="F791" s="14">
        <f>IF(AND(D791=1,INT($A791)=INT($A790),ISNUMBER(C790)),C791/C790-1,"")</f>
        <v/>
      </c>
      <c r="G791" s="11" t="n">
        <v>10.22000026702881</v>
      </c>
      <c r="H791" s="11" t="n">
        <v>335.8299865722656</v>
      </c>
      <c r="I791" s="13" t="n">
        <v>1</v>
      </c>
      <c r="J791" s="14">
        <f>IF(AND(I791=1,INT($A791)=INT($A790),ISNUMBER(G790)),G791/G790-1,"")</f>
        <v/>
      </c>
      <c r="K791" s="14">
        <f>IF(AND(I791=1,INT($A791)=INT($A790),ISNUMBER(H790)),H791/H790-1,"")</f>
        <v/>
      </c>
      <c r="L791" s="11" t="n">
        <v>12.36499977111816</v>
      </c>
      <c r="M791" s="11" t="n">
        <v>754.239990234375</v>
      </c>
      <c r="N791" s="13" t="n">
        <v>1</v>
      </c>
      <c r="O791" s="14">
        <f>IF(AND(N791=1,INT($A791)=INT($A790),ISNUMBER(L790)),L791/L790-1,"")</f>
        <v/>
      </c>
      <c r="P791" s="14">
        <f>IF(AND(N791=1,INT($A791)=INT($A790),ISNUMBER(M790)),M791/M790-1,"")</f>
        <v/>
      </c>
      <c r="Q791" s="11" t="n">
        <v>10.02000045776367</v>
      </c>
      <c r="R791" s="11" t="n">
        <v>510.9299926757812</v>
      </c>
      <c r="S791" s="13" t="n">
        <v>1</v>
      </c>
      <c r="T791" s="14">
        <f>IF(AND(S791=1,INT($A791)=INT($A790),ISNUMBER(Q790)),Q791/Q790-1,"")</f>
        <v/>
      </c>
      <c r="U791" s="14">
        <f>IF(AND(S791=1,INT($A791)=INT($A790),ISNUMBER(R790)),R791/R790-1,"")</f>
        <v/>
      </c>
      <c r="V791" s="11" t="n">
        <v>8.399999618530273</v>
      </c>
      <c r="W791" s="11" t="n">
        <v>7726.16015625</v>
      </c>
      <c r="X791" s="13" t="n">
        <v>1</v>
      </c>
      <c r="Y791" s="14">
        <f>IF(AND(X791=1,INT($A791)=INT($A790),ISNUMBER(V790)),V791/V790-1,"")</f>
        <v/>
      </c>
      <c r="Z791" s="14">
        <f>IF(AND(X791=1,INT($A791)=INT($A790),ISNUMBER(W790)),W791/W790-1,"")</f>
        <v/>
      </c>
      <c r="AA791" s="11" t="n">
        <v>8.770000457763672</v>
      </c>
      <c r="AB791" s="11" t="n">
        <v>248.6399993896484</v>
      </c>
      <c r="AC791" s="13" t="n">
        <v>1</v>
      </c>
      <c r="AD791" s="14">
        <f>IF(AND(AC791=1,INT($A791)=INT($A790),ISNUMBER(AA790)),AA791/AA790-1,"")</f>
        <v/>
      </c>
      <c r="AE791" s="14">
        <f>IF(AND(AC791=1,INT($A791)=INT($A790),ISNUMBER(AB790)),AB791/AB790-1,"")</f>
        <v/>
      </c>
      <c r="AF791" s="11" t="n">
        <v>4.625</v>
      </c>
      <c r="AG791" s="11" t="n">
        <v>193.4900054931641</v>
      </c>
      <c r="AH791" s="13" t="n">
        <v>1</v>
      </c>
      <c r="AI791" s="14">
        <f>IF(AND(AH791=1,INT($A791)=INT($A790),ISNUMBER(AF790)),AF791/AF790-1,"")</f>
        <v/>
      </c>
      <c r="AJ791" s="14">
        <f>IF(AND(AH791=1,INT($A791)=INT($A790),ISNUMBER(AG790)),AG791/AG790-1,"")</f>
        <v/>
      </c>
    </row>
    <row r="792">
      <c r="A792" s="12" t="n">
        <v>46290.40416666667</v>
      </c>
      <c r="B792" s="11" t="n">
        <v>8.199999809265137</v>
      </c>
      <c r="C792" s="11" t="n">
        <v>353.25</v>
      </c>
      <c r="D792" s="13" t="n">
        <v>1</v>
      </c>
      <c r="E792" s="14">
        <f>IF(AND(D792=1,INT($A792)=INT($A791),ISNUMBER(B791)),B792/B791-1,"")</f>
        <v/>
      </c>
      <c r="F792" s="14">
        <f>IF(AND(D792=1,INT($A792)=INT($A791),ISNUMBER(C791)),C792/C791-1,"")</f>
        <v/>
      </c>
      <c r="G792" s="11" t="n">
        <v>10.20009994506836</v>
      </c>
      <c r="H792" s="11" t="n">
        <v>336.1700134277344</v>
      </c>
      <c r="I792" s="13" t="n">
        <v>1</v>
      </c>
      <c r="J792" s="14">
        <f>IF(AND(I792=1,INT($A792)=INT($A791),ISNUMBER(G791)),G792/G791-1,"")</f>
        <v/>
      </c>
      <c r="K792" s="14">
        <f>IF(AND(I792=1,INT($A792)=INT($A791),ISNUMBER(H791)),H792/H791-1,"")</f>
        <v/>
      </c>
      <c r="L792" s="11" t="n">
        <v>12.39000034332275</v>
      </c>
      <c r="M792" s="11" t="n">
        <v>753.719970703125</v>
      </c>
      <c r="N792" s="13" t="n">
        <v>1</v>
      </c>
      <c r="O792" s="14">
        <f>IF(AND(N792=1,INT($A792)=INT($A791),ISNUMBER(L791)),L792/L791-1,"")</f>
        <v/>
      </c>
      <c r="P792" s="14">
        <f>IF(AND(N792=1,INT($A792)=INT($A791),ISNUMBER(M791)),M792/M791-1,"")</f>
        <v/>
      </c>
      <c r="Q792" s="11" t="n">
        <v>9.999899864196777</v>
      </c>
      <c r="R792" s="11" t="n">
        <v>512.90869140625</v>
      </c>
      <c r="S792" s="13" t="n">
        <v>1</v>
      </c>
      <c r="T792" s="14">
        <f>IF(AND(S792=1,INT($A792)=INT($A791),ISNUMBER(Q791)),Q792/Q791-1,"")</f>
        <v/>
      </c>
      <c r="U792" s="14">
        <f>IF(AND(S792=1,INT($A792)=INT($A791),ISNUMBER(R791)),R792/R791-1,"")</f>
        <v/>
      </c>
      <c r="V792" s="11" t="n">
        <v>8.398500442504883</v>
      </c>
      <c r="W792" s="11" t="n">
        <v>7729.75</v>
      </c>
      <c r="X792" s="13" t="n">
        <v>1</v>
      </c>
      <c r="Y792" s="14">
        <f>IF(AND(X792=1,INT($A792)=INT($A791),ISNUMBER(V791)),V792/V791-1,"")</f>
        <v/>
      </c>
      <c r="Z792" s="14">
        <f>IF(AND(X792=1,INT($A792)=INT($A791),ISNUMBER(W791)),W792/W791-1,"")</f>
        <v/>
      </c>
      <c r="AA792" s="11" t="n">
        <v>8.774999618530273</v>
      </c>
      <c r="AB792" s="11" t="n">
        <v>248.2700042724609</v>
      </c>
      <c r="AC792" s="13" t="n">
        <v>1</v>
      </c>
      <c r="AD792" s="14">
        <f>IF(AND(AC792=1,INT($A792)=INT($A791),ISNUMBER(AA791)),AA792/AA791-1,"")</f>
        <v/>
      </c>
      <c r="AE792" s="14">
        <f>IF(AND(AC792=1,INT($A792)=INT($A791),ISNUMBER(AB791)),AB792/AB791-1,"")</f>
        <v/>
      </c>
      <c r="AF792" s="11" t="n">
        <v>4.610000133514404</v>
      </c>
      <c r="AG792" s="11" t="n">
        <v>193.75</v>
      </c>
      <c r="AH792" s="13" t="n">
        <v>1</v>
      </c>
      <c r="AI792" s="14">
        <f>IF(AND(AH792=1,INT($A792)=INT($A791),ISNUMBER(AF791)),AF792/AF791-1,"")</f>
        <v/>
      </c>
      <c r="AJ792" s="14">
        <f>IF(AND(AH792=1,INT($A792)=INT($A791),ISNUMBER(AG791)),AG792/AG791-1,"")</f>
        <v/>
      </c>
    </row>
    <row r="793">
      <c r="A793" s="12" t="n">
        <v>46290.40555555555</v>
      </c>
      <c r="B793" s="11" t="n">
        <v>8.199999809265137</v>
      </c>
      <c r="C793" s="11" t="n">
        <v>353.25</v>
      </c>
      <c r="D793" s="13" t="n">
        <v>0</v>
      </c>
      <c r="E793" s="14">
        <f>IF(AND(D793=1,INT($A793)=INT($A792),ISNUMBER(B792)),B793/B792-1,"")</f>
        <v/>
      </c>
      <c r="F793" s="14">
        <f>IF(AND(D793=1,INT($A793)=INT($A792),ISNUMBER(C792)),C793/C792-1,"")</f>
        <v/>
      </c>
      <c r="G793" s="11" t="n">
        <v>10.22000026702881</v>
      </c>
      <c r="H793" s="11" t="n">
        <v>335.7799987792969</v>
      </c>
      <c r="I793" s="13" t="n">
        <v>1</v>
      </c>
      <c r="J793" s="14">
        <f>IF(AND(I793=1,INT($A793)=INT($A792),ISNUMBER(G792)),G793/G792-1,"")</f>
        <v/>
      </c>
      <c r="K793" s="14">
        <f>IF(AND(I793=1,INT($A793)=INT($A792),ISNUMBER(H792)),H793/H792-1,"")</f>
        <v/>
      </c>
      <c r="L793" s="11" t="n">
        <v>12.35999965667725</v>
      </c>
      <c r="M793" s="11" t="n">
        <v>755.9299926757812</v>
      </c>
      <c r="N793" s="13" t="n">
        <v>1</v>
      </c>
      <c r="O793" s="14">
        <f>IF(AND(N793=1,INT($A793)=INT($A792),ISNUMBER(L792)),L793/L792-1,"")</f>
        <v/>
      </c>
      <c r="P793" s="14">
        <f>IF(AND(N793=1,INT($A793)=INT($A792),ISNUMBER(M792)),M793/M792-1,"")</f>
        <v/>
      </c>
      <c r="Q793" s="11" t="n">
        <v>9.965000152587891</v>
      </c>
      <c r="R793" s="11" t="n">
        <v>512.8798828125</v>
      </c>
      <c r="S793" s="13" t="n">
        <v>1</v>
      </c>
      <c r="T793" s="14">
        <f>IF(AND(S793=1,INT($A793)=INT($A792),ISNUMBER(Q792)),Q793/Q792-1,"")</f>
        <v/>
      </c>
      <c r="U793" s="14">
        <f>IF(AND(S793=1,INT($A793)=INT($A792),ISNUMBER(R792)),R793/R792-1,"")</f>
        <v/>
      </c>
      <c r="V793" s="11" t="n">
        <v>8.397500038146973</v>
      </c>
      <c r="W793" s="11" t="n">
        <v>7725.77001953125</v>
      </c>
      <c r="X793" s="13" t="n">
        <v>1</v>
      </c>
      <c r="Y793" s="14">
        <f>IF(AND(X793=1,INT($A793)=INT($A792),ISNUMBER(V792)),V793/V792-1,"")</f>
        <v/>
      </c>
      <c r="Z793" s="14">
        <f>IF(AND(X793=1,INT($A793)=INT($A792),ISNUMBER(W792)),W793/W792-1,"")</f>
        <v/>
      </c>
      <c r="AA793" s="11" t="n">
        <v>8.779999732971191</v>
      </c>
      <c r="AB793" s="11" t="n">
        <v>248.3500061035156</v>
      </c>
      <c r="AC793" s="13" t="n">
        <v>1</v>
      </c>
      <c r="AD793" s="14">
        <f>IF(AND(AC793=1,INT($A793)=INT($A792),ISNUMBER(AA792)),AA793/AA792-1,"")</f>
        <v/>
      </c>
      <c r="AE793" s="14">
        <f>IF(AND(AC793=1,INT($A793)=INT($A792),ISNUMBER(AB792)),AB793/AB792-1,"")</f>
        <v/>
      </c>
      <c r="AF793" s="11" t="n">
        <v>4.620100021362305</v>
      </c>
      <c r="AG793" s="11" t="n">
        <v>193.7662048339844</v>
      </c>
      <c r="AH793" s="13" t="n">
        <v>1</v>
      </c>
      <c r="AI793" s="14">
        <f>IF(AND(AH793=1,INT($A793)=INT($A792),ISNUMBER(AF792)),AF793/AF792-1,"")</f>
        <v/>
      </c>
      <c r="AJ793" s="14">
        <f>IF(AND(AH793=1,INT($A793)=INT($A792),ISNUMBER(AG792)),AG793/AG792-1,"")</f>
        <v/>
      </c>
    </row>
    <row r="794">
      <c r="A794" s="12" t="n">
        <v>46290.40694444445</v>
      </c>
      <c r="B794" s="11" t="n">
        <v>8.190099716186523</v>
      </c>
      <c r="C794" s="11" t="n">
        <v>353.1000061035156</v>
      </c>
      <c r="D794" s="13" t="n">
        <v>1</v>
      </c>
      <c r="E794" s="14">
        <f>IF(AND(D794=1,INT($A794)=INT($A793),ISNUMBER(B793)),B794/B793-1,"")</f>
        <v/>
      </c>
      <c r="F794" s="14">
        <f>IF(AND(D794=1,INT($A794)=INT($A793),ISNUMBER(C793)),C794/C793-1,"")</f>
        <v/>
      </c>
      <c r="G794" s="11" t="n">
        <v>10.21030044555664</v>
      </c>
      <c r="H794" s="11" t="n">
        <v>335.9652099609375</v>
      </c>
      <c r="I794" s="13" t="n">
        <v>1</v>
      </c>
      <c r="J794" s="14">
        <f>IF(AND(I794=1,INT($A794)=INT($A793),ISNUMBER(G793)),G794/G793-1,"")</f>
        <v/>
      </c>
      <c r="K794" s="14">
        <f>IF(AND(I794=1,INT($A794)=INT($A793),ISNUMBER(H793)),H794/H793-1,"")</f>
        <v/>
      </c>
      <c r="L794" s="11" t="n">
        <v>12.33399963378906</v>
      </c>
      <c r="M794" s="11" t="n">
        <v>756.0900268554688</v>
      </c>
      <c r="N794" s="13" t="n">
        <v>1</v>
      </c>
      <c r="O794" s="14">
        <f>IF(AND(N794=1,INT($A794)=INT($A793),ISNUMBER(L793)),L794/L793-1,"")</f>
        <v/>
      </c>
      <c r="P794" s="14">
        <f>IF(AND(N794=1,INT($A794)=INT($A793),ISNUMBER(M793)),M794/M793-1,"")</f>
        <v/>
      </c>
      <c r="Q794" s="11" t="n">
        <v>9.919899940490723</v>
      </c>
      <c r="R794" s="11" t="n">
        <v>515.448486328125</v>
      </c>
      <c r="S794" s="13" t="n">
        <v>1</v>
      </c>
      <c r="T794" s="14">
        <f>IF(AND(S794=1,INT($A794)=INT($A793),ISNUMBER(Q793)),Q794/Q793-1,"")</f>
        <v/>
      </c>
      <c r="U794" s="14">
        <f>IF(AND(S794=1,INT($A794)=INT($A793),ISNUMBER(R793)),R794/R793-1,"")</f>
        <v/>
      </c>
      <c r="V794" s="11" t="n">
        <v>8.400099754333496</v>
      </c>
      <c r="W794" s="11" t="n">
        <v>7725.3701171875</v>
      </c>
      <c r="X794" s="13" t="n">
        <v>1</v>
      </c>
      <c r="Y794" s="14">
        <f>IF(AND(X794=1,INT($A794)=INT($A793),ISNUMBER(V793)),V794/V793-1,"")</f>
        <v/>
      </c>
      <c r="Z794" s="14">
        <f>IF(AND(X794=1,INT($A794)=INT($A793),ISNUMBER(W793)),W794/W793-1,"")</f>
        <v/>
      </c>
      <c r="AA794" s="11" t="n">
        <v>8.789999961853027</v>
      </c>
      <c r="AB794" s="11" t="n">
        <v>248.1750030517578</v>
      </c>
      <c r="AC794" s="13" t="n">
        <v>1</v>
      </c>
      <c r="AD794" s="14">
        <f>IF(AND(AC794=1,INT($A794)=INT($A793),ISNUMBER(AA793)),AA794/AA793-1,"")</f>
        <v/>
      </c>
      <c r="AE794" s="14">
        <f>IF(AND(AC794=1,INT($A794)=INT($A793),ISNUMBER(AB793)),AB794/AB793-1,"")</f>
        <v/>
      </c>
      <c r="AF794" s="11" t="n">
        <v>4.610099792480469</v>
      </c>
      <c r="AG794" s="11" t="n">
        <v>193.9100036621094</v>
      </c>
      <c r="AH794" s="13" t="n">
        <v>1</v>
      </c>
      <c r="AI794" s="14">
        <f>IF(AND(AH794=1,INT($A794)=INT($A793),ISNUMBER(AF793)),AF794/AF793-1,"")</f>
        <v/>
      </c>
      <c r="AJ794" s="14">
        <f>IF(AND(AH794=1,INT($A794)=INT($A793),ISNUMBER(AG793)),AG794/AG793-1,"")</f>
        <v/>
      </c>
    </row>
    <row r="795">
      <c r="A795" s="12" t="n">
        <v>46290.40833333333</v>
      </c>
      <c r="B795" s="11" t="n">
        <v>8.199999809265137</v>
      </c>
      <c r="C795" s="11" t="n">
        <v>352.9100036621094</v>
      </c>
      <c r="D795" s="13" t="n">
        <v>1</v>
      </c>
      <c r="E795" s="14">
        <f>IF(AND(D795=1,INT($A795)=INT($A794),ISNUMBER(B794)),B795/B794-1,"")</f>
        <v/>
      </c>
      <c r="F795" s="14">
        <f>IF(AND(D795=1,INT($A795)=INT($A794),ISNUMBER(C794)),C795/C794-1,"")</f>
        <v/>
      </c>
      <c r="G795" s="11" t="n">
        <v>10.21000003814697</v>
      </c>
      <c r="H795" s="11" t="n">
        <v>335.8800048828125</v>
      </c>
      <c r="I795" s="13" t="n">
        <v>1</v>
      </c>
      <c r="J795" s="14">
        <f>IF(AND(I795=1,INT($A795)=INT($A794),ISNUMBER(G794)),G795/G794-1,"")</f>
        <v/>
      </c>
      <c r="K795" s="14">
        <f>IF(AND(I795=1,INT($A795)=INT($A794),ISNUMBER(H794)),H795/H794-1,"")</f>
        <v/>
      </c>
      <c r="L795" s="11" t="n">
        <v>12.31999969482422</v>
      </c>
      <c r="M795" s="11" t="n">
        <v>757.8599853515625</v>
      </c>
      <c r="N795" s="13" t="n">
        <v>1</v>
      </c>
      <c r="O795" s="14">
        <f>IF(AND(N795=1,INT($A795)=INT($A794),ISNUMBER(L794)),L795/L794-1,"")</f>
        <v/>
      </c>
      <c r="P795" s="14">
        <f>IF(AND(N795=1,INT($A795)=INT($A794),ISNUMBER(M794)),M795/M794-1,"")</f>
        <v/>
      </c>
      <c r="Q795" s="11" t="n">
        <v>9.925000190734863</v>
      </c>
      <c r="R795" s="11" t="n">
        <v>513.4600219726562</v>
      </c>
      <c r="S795" s="13" t="n">
        <v>1</v>
      </c>
      <c r="T795" s="14">
        <f>IF(AND(S795=1,INT($A795)=INT($A794),ISNUMBER(Q794)),Q795/Q794-1,"")</f>
        <v/>
      </c>
      <c r="U795" s="14">
        <f>IF(AND(S795=1,INT($A795)=INT($A794),ISNUMBER(R794)),R795/R794-1,"")</f>
        <v/>
      </c>
      <c r="V795" s="11" t="n">
        <v>8.404999732971191</v>
      </c>
      <c r="W795" s="11" t="n">
        <v>7720.7099609375</v>
      </c>
      <c r="X795" s="13" t="n">
        <v>1</v>
      </c>
      <c r="Y795" s="14">
        <f>IF(AND(X795=1,INT($A795)=INT($A794),ISNUMBER(V794)),V795/V794-1,"")</f>
        <v/>
      </c>
      <c r="Z795" s="14">
        <f>IF(AND(X795=1,INT($A795)=INT($A794),ISNUMBER(W794)),W795/W794-1,"")</f>
        <v/>
      </c>
      <c r="AA795" s="11" t="n">
        <v>8.779999732971191</v>
      </c>
      <c r="AB795" s="11" t="n">
        <v>248.4199981689453</v>
      </c>
      <c r="AC795" s="13" t="n">
        <v>1</v>
      </c>
      <c r="AD795" s="14">
        <f>IF(AND(AC795=1,INT($A795)=INT($A794),ISNUMBER(AA794)),AA795/AA794-1,"")</f>
        <v/>
      </c>
      <c r="AE795" s="14">
        <f>IF(AND(AC795=1,INT($A795)=INT($A794),ISNUMBER(AB794)),AB795/AB794-1,"")</f>
        <v/>
      </c>
      <c r="AF795" s="11" t="n">
        <v>4.644999980926514</v>
      </c>
      <c r="AG795" s="11" t="n">
        <v>192.7877960205078</v>
      </c>
      <c r="AH795" s="13" t="n">
        <v>1</v>
      </c>
      <c r="AI795" s="14">
        <f>IF(AND(AH795=1,INT($A795)=INT($A794),ISNUMBER(AF794)),AF795/AF794-1,"")</f>
        <v/>
      </c>
      <c r="AJ795" s="14">
        <f>IF(AND(AH795=1,INT($A795)=INT($A794),ISNUMBER(AG794)),AG795/AG794-1,"")</f>
        <v/>
      </c>
    </row>
    <row r="796">
      <c r="A796" s="12" t="n">
        <v>46290.40972222222</v>
      </c>
      <c r="B796" s="11" t="n">
        <v>8.199999809265137</v>
      </c>
      <c r="C796" s="11" t="n">
        <v>352.8999938964844</v>
      </c>
      <c r="D796" s="13" t="n">
        <v>1</v>
      </c>
      <c r="E796" s="14">
        <f>IF(AND(D796=1,INT($A796)=INT($A795),ISNUMBER(B795)),B796/B795-1,"")</f>
        <v/>
      </c>
      <c r="F796" s="14">
        <f>IF(AND(D796=1,INT($A796)=INT($A795),ISNUMBER(C795)),C796/C795-1,"")</f>
        <v/>
      </c>
      <c r="G796" s="11" t="n">
        <v>10.21000003814697</v>
      </c>
      <c r="H796" s="11" t="n">
        <v>335.989990234375</v>
      </c>
      <c r="I796" s="13" t="n">
        <v>1</v>
      </c>
      <c r="J796" s="14">
        <f>IF(AND(I796=1,INT($A796)=INT($A795),ISNUMBER(G795)),G796/G795-1,"")</f>
        <v/>
      </c>
      <c r="K796" s="14">
        <f>IF(AND(I796=1,INT($A796)=INT($A795),ISNUMBER(H795)),H796/H795-1,"")</f>
        <v/>
      </c>
      <c r="L796" s="11" t="n">
        <v>12.30000019073486</v>
      </c>
      <c r="M796" s="11" t="n">
        <v>758.8300170898438</v>
      </c>
      <c r="N796" s="13" t="n">
        <v>1</v>
      </c>
      <c r="O796" s="14">
        <f>IF(AND(N796=1,INT($A796)=INT($A795),ISNUMBER(L795)),L796/L795-1,"")</f>
        <v/>
      </c>
      <c r="P796" s="14">
        <f>IF(AND(N796=1,INT($A796)=INT($A795),ISNUMBER(M795)),M796/M795-1,"")</f>
        <v/>
      </c>
      <c r="Q796" s="11" t="n">
        <v>9.920000076293945</v>
      </c>
      <c r="R796" s="11" t="n">
        <v>515.8800048828125</v>
      </c>
      <c r="S796" s="13" t="n">
        <v>1</v>
      </c>
      <c r="T796" s="14">
        <f>IF(AND(S796=1,INT($A796)=INT($A795),ISNUMBER(Q795)),Q796/Q795-1,"")</f>
        <v/>
      </c>
      <c r="U796" s="14">
        <f>IF(AND(S796=1,INT($A796)=INT($A795),ISNUMBER(R795)),R796/R795-1,"")</f>
        <v/>
      </c>
      <c r="V796" s="11" t="n">
        <v>8.399999618530273</v>
      </c>
      <c r="W796" s="11" t="n">
        <v>7726.02001953125</v>
      </c>
      <c r="X796" s="13" t="n">
        <v>1</v>
      </c>
      <c r="Y796" s="14">
        <f>IF(AND(X796=1,INT($A796)=INT($A795),ISNUMBER(V795)),V796/V795-1,"")</f>
        <v/>
      </c>
      <c r="Z796" s="14">
        <f>IF(AND(X796=1,INT($A796)=INT($A795),ISNUMBER(W795)),W796/W795-1,"")</f>
        <v/>
      </c>
      <c r="AA796" s="11" t="n">
        <v>8.770000457763672</v>
      </c>
      <c r="AB796" s="11" t="n">
        <v>248.5899963378906</v>
      </c>
      <c r="AC796" s="13" t="n">
        <v>1</v>
      </c>
      <c r="AD796" s="14">
        <f>IF(AND(AC796=1,INT($A796)=INT($A795),ISNUMBER(AA795)),AA796/AA795-1,"")</f>
        <v/>
      </c>
      <c r="AE796" s="14">
        <f>IF(AND(AC796=1,INT($A796)=INT($A795),ISNUMBER(AB795)),AB796/AB795-1,"")</f>
        <v/>
      </c>
      <c r="AF796" s="11" t="n">
        <v>4.649199962615967</v>
      </c>
      <c r="AG796" s="11" t="n">
        <v>192.4450073242188</v>
      </c>
      <c r="AH796" s="13" t="n">
        <v>1</v>
      </c>
      <c r="AI796" s="14">
        <f>IF(AND(AH796=1,INT($A796)=INT($A795),ISNUMBER(AF795)),AF796/AF795-1,"")</f>
        <v/>
      </c>
      <c r="AJ796" s="14">
        <f>IF(AND(AH796=1,INT($A796)=INT($A795),ISNUMBER(AG795)),AG796/AG795-1,"")</f>
        <v/>
      </c>
    </row>
    <row r="797">
      <c r="A797" s="12" t="n">
        <v>46290.41111111111</v>
      </c>
      <c r="B797" s="11" t="n">
        <v>8.189999580383301</v>
      </c>
      <c r="C797" s="11" t="n">
        <v>353.3800048828125</v>
      </c>
      <c r="D797" s="13" t="n">
        <v>1</v>
      </c>
      <c r="E797" s="14">
        <f>IF(AND(D797=1,INT($A797)=INT($A796),ISNUMBER(B796)),B797/B796-1,"")</f>
        <v/>
      </c>
      <c r="F797" s="14">
        <f>IF(AND(D797=1,INT($A797)=INT($A796),ISNUMBER(C796)),C797/C796-1,"")</f>
        <v/>
      </c>
      <c r="G797" s="11" t="n">
        <v>10.20600032806396</v>
      </c>
      <c r="H797" s="11" t="n">
        <v>336.0299987792969</v>
      </c>
      <c r="I797" s="13" t="n">
        <v>1</v>
      </c>
      <c r="J797" s="14">
        <f>IF(AND(I797=1,INT($A797)=INT($A796),ISNUMBER(G796)),G797/G796-1,"")</f>
        <v/>
      </c>
      <c r="K797" s="14">
        <f>IF(AND(I797=1,INT($A797)=INT($A796),ISNUMBER(H796)),H797/H796-1,"")</f>
        <v/>
      </c>
      <c r="L797" s="11" t="n">
        <v>12.32999992370605</v>
      </c>
      <c r="M797" s="11" t="n">
        <v>757.0349731445312</v>
      </c>
      <c r="N797" s="13" t="n">
        <v>1</v>
      </c>
      <c r="O797" s="14">
        <f>IF(AND(N797=1,INT($A797)=INT($A796),ISNUMBER(L796)),L797/L796-1,"")</f>
        <v/>
      </c>
      <c r="P797" s="14">
        <f>IF(AND(N797=1,INT($A797)=INT($A796),ISNUMBER(M796)),M797/M796-1,"")</f>
        <v/>
      </c>
      <c r="Q797" s="11" t="n">
        <v>9.898699760437012</v>
      </c>
      <c r="R797" s="11" t="n">
        <v>516.4349975585938</v>
      </c>
      <c r="S797" s="13" t="n">
        <v>1</v>
      </c>
      <c r="T797" s="14">
        <f>IF(AND(S797=1,INT($A797)=INT($A796),ISNUMBER(Q796)),Q797/Q796-1,"")</f>
        <v/>
      </c>
      <c r="U797" s="14">
        <f>IF(AND(S797=1,INT($A797)=INT($A796),ISNUMBER(R796)),R797/R796-1,"")</f>
        <v/>
      </c>
      <c r="V797" s="11" t="n">
        <v>8.395000457763672</v>
      </c>
      <c r="W797" s="11" t="n">
        <v>7729.47021484375</v>
      </c>
      <c r="X797" s="13" t="n">
        <v>1</v>
      </c>
      <c r="Y797" s="14">
        <f>IF(AND(X797=1,INT($A797)=INT($A796),ISNUMBER(V796)),V797/V796-1,"")</f>
        <v/>
      </c>
      <c r="Z797" s="14">
        <f>IF(AND(X797=1,INT($A797)=INT($A796),ISNUMBER(W796)),W797/W796-1,"")</f>
        <v/>
      </c>
      <c r="AA797" s="11" t="n">
        <v>8.770000457763672</v>
      </c>
      <c r="AB797" s="11" t="n">
        <v>248.9199981689453</v>
      </c>
      <c r="AC797" s="13" t="n">
        <v>1</v>
      </c>
      <c r="AD797" s="14">
        <f>IF(AND(AC797=1,INT($A797)=INT($A796),ISNUMBER(AA796)),AA797/AA796-1,"")</f>
        <v/>
      </c>
      <c r="AE797" s="14">
        <f>IF(AND(AC797=1,INT($A797)=INT($A796),ISNUMBER(AB796)),AB797/AB796-1,"")</f>
        <v/>
      </c>
      <c r="AF797" s="11" t="n">
        <v>4.649899959564209</v>
      </c>
      <c r="AG797" s="11" t="n">
        <v>192.6000061035156</v>
      </c>
      <c r="AH797" s="13" t="n">
        <v>1</v>
      </c>
      <c r="AI797" s="14">
        <f>IF(AND(AH797=1,INT($A797)=INT($A796),ISNUMBER(AF796)),AF797/AF796-1,"")</f>
        <v/>
      </c>
      <c r="AJ797" s="14">
        <f>IF(AND(AH797=1,INT($A797)=INT($A796),ISNUMBER(AG796)),AG797/AG796-1,"")</f>
        <v/>
      </c>
    </row>
    <row r="798">
      <c r="A798" s="12" t="n">
        <v>46290.4125</v>
      </c>
      <c r="B798" s="11" t="n">
        <v>8.180000305175781</v>
      </c>
      <c r="C798" s="11" t="n">
        <v>353.7349853515625</v>
      </c>
      <c r="D798" s="13" t="n">
        <v>1</v>
      </c>
      <c r="E798" s="14">
        <f>IF(AND(D798=1,INT($A798)=INT($A797),ISNUMBER(B797)),B798/B797-1,"")</f>
        <v/>
      </c>
      <c r="F798" s="14">
        <f>IF(AND(D798=1,INT($A798)=INT($A797),ISNUMBER(C797)),C798/C797-1,"")</f>
        <v/>
      </c>
      <c r="G798" s="11" t="n">
        <v>10.21500015258789</v>
      </c>
      <c r="H798" s="11" t="n">
        <v>335.8599853515625</v>
      </c>
      <c r="I798" s="13" t="n">
        <v>1</v>
      </c>
      <c r="J798" s="14">
        <f>IF(AND(I798=1,INT($A798)=INT($A797),ISNUMBER(G797)),G798/G797-1,"")</f>
        <v/>
      </c>
      <c r="K798" s="14">
        <f>IF(AND(I798=1,INT($A798)=INT($A797),ISNUMBER(H797)),H798/H797-1,"")</f>
        <v/>
      </c>
      <c r="L798" s="11" t="n">
        <v>12.35000038146973</v>
      </c>
      <c r="M798" s="11" t="n">
        <v>754.8699951171875</v>
      </c>
      <c r="N798" s="13" t="n">
        <v>1</v>
      </c>
      <c r="O798" s="14">
        <f>IF(AND(N798=1,INT($A798)=INT($A797),ISNUMBER(L797)),L798/L797-1,"")</f>
        <v/>
      </c>
      <c r="P798" s="14">
        <f>IF(AND(N798=1,INT($A798)=INT($A797),ISNUMBER(M797)),M798/M797-1,"")</f>
        <v/>
      </c>
      <c r="Q798" s="11" t="n">
        <v>9.890000343322754</v>
      </c>
      <c r="R798" s="11" t="n">
        <v>516.9000244140625</v>
      </c>
      <c r="S798" s="13" t="n">
        <v>1</v>
      </c>
      <c r="T798" s="14">
        <f>IF(AND(S798=1,INT($A798)=INT($A797),ISNUMBER(Q797)),Q798/Q797-1,"")</f>
        <v/>
      </c>
      <c r="U798" s="14">
        <f>IF(AND(S798=1,INT($A798)=INT($A797),ISNUMBER(R797)),R798/R797-1,"")</f>
        <v/>
      </c>
      <c r="V798" s="11" t="n">
        <v>8.395000457763672</v>
      </c>
      <c r="W798" s="11" t="n">
        <v>7731.58984375</v>
      </c>
      <c r="X798" s="13" t="n">
        <v>1</v>
      </c>
      <c r="Y798" s="14">
        <f>IF(AND(X798=1,INT($A798)=INT($A797),ISNUMBER(V797)),V798/V797-1,"")</f>
        <v/>
      </c>
      <c r="Z798" s="14">
        <f>IF(AND(X798=1,INT($A798)=INT($A797),ISNUMBER(W797)),W798/W797-1,"")</f>
        <v/>
      </c>
      <c r="AA798" s="11" t="n">
        <v>8.760000228881836</v>
      </c>
      <c r="AB798" s="11" t="n">
        <v>248.7350006103516</v>
      </c>
      <c r="AC798" s="13" t="n">
        <v>1</v>
      </c>
      <c r="AD798" s="14">
        <f>IF(AND(AC798=1,INT($A798)=INT($A797),ISNUMBER(AA797)),AA798/AA797-1,"")</f>
        <v/>
      </c>
      <c r="AE798" s="14">
        <f>IF(AND(AC798=1,INT($A798)=INT($A797),ISNUMBER(AB797)),AB798/AB797-1,"")</f>
        <v/>
      </c>
      <c r="AF798" s="11" t="n">
        <v>4.646200180053711</v>
      </c>
      <c r="AG798" s="11" t="n">
        <v>192.3549957275391</v>
      </c>
      <c r="AH798" s="13" t="n">
        <v>1</v>
      </c>
      <c r="AI798" s="14">
        <f>IF(AND(AH798=1,INT($A798)=INT($A797),ISNUMBER(AF797)),AF798/AF797-1,"")</f>
        <v/>
      </c>
      <c r="AJ798" s="14">
        <f>IF(AND(AH798=1,INT($A798)=INT($A797),ISNUMBER(AG797)),AG798/AG797-1,"")</f>
        <v/>
      </c>
    </row>
    <row r="799">
      <c r="A799" s="12" t="n">
        <v>46290.41388888889</v>
      </c>
      <c r="B799" s="11" t="n">
        <v>8.180000305175781</v>
      </c>
      <c r="C799" s="11" t="n">
        <v>353.6400146484375</v>
      </c>
      <c r="D799" s="13" t="n">
        <v>1</v>
      </c>
      <c r="E799" s="14">
        <f>IF(AND(D799=1,INT($A799)=INT($A798),ISNUMBER(B798)),B799/B798-1,"")</f>
        <v/>
      </c>
      <c r="F799" s="14">
        <f>IF(AND(D799=1,INT($A799)=INT($A798),ISNUMBER(C798)),C799/C798-1,"")</f>
        <v/>
      </c>
      <c r="G799" s="11" t="n">
        <v>10.2101001739502</v>
      </c>
      <c r="H799" s="11" t="n">
        <v>336.2237854003906</v>
      </c>
      <c r="I799" s="13" t="n">
        <v>1</v>
      </c>
      <c r="J799" s="14">
        <f>IF(AND(I799=1,INT($A799)=INT($A798),ISNUMBER(G798)),G799/G798-1,"")</f>
        <v/>
      </c>
      <c r="K799" s="14">
        <f>IF(AND(I799=1,INT($A799)=INT($A798),ISNUMBER(H798)),H799/H798-1,"")</f>
        <v/>
      </c>
      <c r="L799" s="11" t="n">
        <v>12.34000015258789</v>
      </c>
      <c r="M799" s="11" t="n">
        <v>755</v>
      </c>
      <c r="N799" s="13" t="n">
        <v>1</v>
      </c>
      <c r="O799" s="14">
        <f>IF(AND(N799=1,INT($A799)=INT($A798),ISNUMBER(L798)),L799/L798-1,"")</f>
        <v/>
      </c>
      <c r="P799" s="14">
        <f>IF(AND(N799=1,INT($A799)=INT($A798),ISNUMBER(M798)),M799/M798-1,"")</f>
        <v/>
      </c>
      <c r="Q799" s="11" t="n">
        <v>9.890000343322754</v>
      </c>
      <c r="R799" s="11" t="n">
        <v>517.10498046875</v>
      </c>
      <c r="S799" s="13" t="n">
        <v>1</v>
      </c>
      <c r="T799" s="14">
        <f>IF(AND(S799=1,INT($A799)=INT($A798),ISNUMBER(Q798)),Q799/Q798-1,"")</f>
        <v/>
      </c>
      <c r="U799" s="14">
        <f>IF(AND(S799=1,INT($A799)=INT($A798),ISNUMBER(R798)),R799/R798-1,"")</f>
        <v/>
      </c>
      <c r="V799" s="11" t="n">
        <v>8.395000457763672</v>
      </c>
      <c r="W799" s="11" t="n">
        <v>7731.56982421875</v>
      </c>
      <c r="X799" s="13" t="n">
        <v>1</v>
      </c>
      <c r="Y799" s="14">
        <f>IF(AND(X799=1,INT($A799)=INT($A798),ISNUMBER(V798)),V799/V798-1,"")</f>
        <v/>
      </c>
      <c r="Z799" s="14">
        <f>IF(AND(X799=1,INT($A799)=INT($A798),ISNUMBER(W798)),W799/W798-1,"")</f>
        <v/>
      </c>
      <c r="AA799" s="11" t="n">
        <v>8.760000228881836</v>
      </c>
      <c r="AB799" s="11" t="n">
        <v>248.875</v>
      </c>
      <c r="AC799" s="13" t="n">
        <v>1</v>
      </c>
      <c r="AD799" s="14">
        <f>IF(AND(AC799=1,INT($A799)=INT($A798),ISNUMBER(AA798)),AA799/AA798-1,"")</f>
        <v/>
      </c>
      <c r="AE799" s="14">
        <f>IF(AND(AC799=1,INT($A799)=INT($A798),ISNUMBER(AB798)),AB799/AB798-1,"")</f>
        <v/>
      </c>
      <c r="AF799" s="11" t="n">
        <v>4.650100231170654</v>
      </c>
      <c r="AG799" s="11" t="n">
        <v>192.3999938964844</v>
      </c>
      <c r="AH799" s="13" t="n">
        <v>1</v>
      </c>
      <c r="AI799" s="14">
        <f>IF(AND(AH799=1,INT($A799)=INT($A798),ISNUMBER(AF798)),AF799/AF798-1,"")</f>
        <v/>
      </c>
      <c r="AJ799" s="14">
        <f>IF(AND(AH799=1,INT($A799)=INT($A798),ISNUMBER(AG798)),AG799/AG798-1,"")</f>
        <v/>
      </c>
    </row>
    <row r="800">
      <c r="A800" s="12" t="n">
        <v>46290.41527777778</v>
      </c>
      <c r="B800" s="11" t="n">
        <v>8.189999580383301</v>
      </c>
      <c r="C800" s="11" t="n">
        <v>353.2900085449219</v>
      </c>
      <c r="D800" s="13" t="n">
        <v>1</v>
      </c>
      <c r="E800" s="14">
        <f>IF(AND(D800=1,INT($A800)=INT($A799),ISNUMBER(B799)),B800/B799-1,"")</f>
        <v/>
      </c>
      <c r="F800" s="14">
        <f>IF(AND(D800=1,INT($A800)=INT($A799),ISNUMBER(C799)),C800/C799-1,"")</f>
        <v/>
      </c>
      <c r="G800" s="11" t="n">
        <v>10.20989990234375</v>
      </c>
      <c r="H800" s="11" t="n">
        <v>336.0799865722656</v>
      </c>
      <c r="I800" s="13" t="n">
        <v>1</v>
      </c>
      <c r="J800" s="14">
        <f>IF(AND(I800=1,INT($A800)=INT($A799),ISNUMBER(G799)),G800/G799-1,"")</f>
        <v/>
      </c>
      <c r="K800" s="14">
        <f>IF(AND(I800=1,INT($A800)=INT($A799),ISNUMBER(H799)),H800/H799-1,"")</f>
        <v/>
      </c>
      <c r="L800" s="11" t="n">
        <v>12.35000038146973</v>
      </c>
      <c r="M800" s="11" t="n">
        <v>755.52001953125</v>
      </c>
      <c r="N800" s="13" t="n">
        <v>1</v>
      </c>
      <c r="O800" s="14">
        <f>IF(AND(N800=1,INT($A800)=INT($A799),ISNUMBER(L799)),L800/L799-1,"")</f>
        <v/>
      </c>
      <c r="P800" s="14">
        <f>IF(AND(N800=1,INT($A800)=INT($A799),ISNUMBER(M799)),M800/M799-1,"")</f>
        <v/>
      </c>
      <c r="Q800" s="11" t="n">
        <v>9.89009952545166</v>
      </c>
      <c r="R800" s="11" t="n">
        <v>516.3800048828125</v>
      </c>
      <c r="S800" s="13" t="n">
        <v>1</v>
      </c>
      <c r="T800" s="14">
        <f>IF(AND(S800=1,INT($A800)=INT($A799),ISNUMBER(Q799)),Q800/Q799-1,"")</f>
        <v/>
      </c>
      <c r="U800" s="14">
        <f>IF(AND(S800=1,INT($A800)=INT($A799),ISNUMBER(R799)),R800/R799-1,"")</f>
        <v/>
      </c>
      <c r="V800" s="11" t="n">
        <v>8.399999618530273</v>
      </c>
      <c r="W800" s="11" t="n">
        <v>7728.330078125</v>
      </c>
      <c r="X800" s="13" t="n">
        <v>1</v>
      </c>
      <c r="Y800" s="14">
        <f>IF(AND(X800=1,INT($A800)=INT($A799),ISNUMBER(V799)),V800/V799-1,"")</f>
        <v/>
      </c>
      <c r="Z800" s="14">
        <f>IF(AND(X800=1,INT($A800)=INT($A799),ISNUMBER(W799)),W800/W799-1,"")</f>
        <v/>
      </c>
      <c r="AA800" s="11" t="n">
        <v>8.760000228881836</v>
      </c>
      <c r="AB800" s="11" t="n">
        <v>248.875</v>
      </c>
      <c r="AC800" s="13" t="n">
        <v>0</v>
      </c>
      <c r="AD800" s="14">
        <f>IF(AND(AC800=1,INT($A800)=INT($A799),ISNUMBER(AA799)),AA800/AA799-1,"")</f>
        <v/>
      </c>
      <c r="AE800" s="14">
        <f>IF(AND(AC800=1,INT($A800)=INT($A799),ISNUMBER(AB799)),AB800/AB799-1,"")</f>
        <v/>
      </c>
      <c r="AF800" s="11" t="n">
        <v>4.650100231170654</v>
      </c>
      <c r="AG800" s="11" t="n">
        <v>192.2899932861328</v>
      </c>
      <c r="AH800" s="13" t="n">
        <v>1</v>
      </c>
      <c r="AI800" s="14">
        <f>IF(AND(AH800=1,INT($A800)=INT($A799),ISNUMBER(AF799)),AF800/AF799-1,"")</f>
        <v/>
      </c>
      <c r="AJ800" s="14">
        <f>IF(AND(AH800=1,INT($A800)=INT($A799),ISNUMBER(AG799)),AG800/AG799-1,"")</f>
        <v/>
      </c>
    </row>
    <row r="801">
      <c r="A801" s="12" t="n">
        <v>46290.41666666666</v>
      </c>
      <c r="B801" s="11" t="n">
        <v>8.199999809265137</v>
      </c>
      <c r="C801" s="11" t="n">
        <v>352.8999938964844</v>
      </c>
      <c r="D801" s="13" t="n">
        <v>1</v>
      </c>
      <c r="E801" s="14">
        <f>IF(AND(D801=1,INT($A801)=INT($A800),ISNUMBER(B800)),B801/B800-1,"")</f>
        <v/>
      </c>
      <c r="F801" s="14">
        <f>IF(AND(D801=1,INT($A801)=INT($A800),ISNUMBER(C800)),C801/C800-1,"")</f>
        <v/>
      </c>
      <c r="G801" s="11" t="n">
        <v>10.21000003814697</v>
      </c>
      <c r="H801" s="11" t="n">
        <v>335.760009765625</v>
      </c>
      <c r="I801" s="13" t="n">
        <v>1</v>
      </c>
      <c r="J801" s="14">
        <f>IF(AND(I801=1,INT($A801)=INT($A800),ISNUMBER(G800)),G801/G800-1,"")</f>
        <v/>
      </c>
      <c r="K801" s="14">
        <f>IF(AND(I801=1,INT($A801)=INT($A800),ISNUMBER(H800)),H801/H800-1,"")</f>
        <v/>
      </c>
      <c r="L801" s="11" t="n">
        <v>12.35000038146973</v>
      </c>
      <c r="M801" s="11" t="n">
        <v>755.875</v>
      </c>
      <c r="N801" s="13" t="n">
        <v>1</v>
      </c>
      <c r="O801" s="14">
        <f>IF(AND(N801=1,INT($A801)=INT($A800),ISNUMBER(L800)),L801/L800-1,"")</f>
        <v/>
      </c>
      <c r="P801" s="14">
        <f>IF(AND(N801=1,INT($A801)=INT($A800),ISNUMBER(M800)),M801/M800-1,"")</f>
        <v/>
      </c>
      <c r="Q801" s="11" t="n">
        <v>9.935000419616699</v>
      </c>
      <c r="R801" s="11" t="n">
        <v>514.6799926757812</v>
      </c>
      <c r="S801" s="13" t="n">
        <v>1</v>
      </c>
      <c r="T801" s="14">
        <f>IF(AND(S801=1,INT($A801)=INT($A800),ISNUMBER(Q800)),Q801/Q800-1,"")</f>
        <v/>
      </c>
      <c r="U801" s="14">
        <f>IF(AND(S801=1,INT($A801)=INT($A800),ISNUMBER(R800)),R801/R800-1,"")</f>
        <v/>
      </c>
      <c r="V801" s="11" t="n">
        <v>8.400099754333496</v>
      </c>
      <c r="W801" s="11" t="n">
        <v>7723.18994140625</v>
      </c>
      <c r="X801" s="13" t="n">
        <v>1</v>
      </c>
      <c r="Y801" s="14">
        <f>IF(AND(X801=1,INT($A801)=INT($A800),ISNUMBER(V800)),V801/V800-1,"")</f>
        <v/>
      </c>
      <c r="Z801" s="14">
        <f>IF(AND(X801=1,INT($A801)=INT($A800),ISNUMBER(W800)),W801/W800-1,"")</f>
        <v/>
      </c>
      <c r="AA801" s="11" t="n">
        <v>8.779999732971191</v>
      </c>
      <c r="AB801" s="11" t="n">
        <v>248.3000030517578</v>
      </c>
      <c r="AC801" s="13" t="n">
        <v>1</v>
      </c>
      <c r="AD801" s="14">
        <f>IF(AND(AC801=1,INT($A801)=INT($A800),ISNUMBER(AA800)),AA801/AA800-1,"")</f>
        <v/>
      </c>
      <c r="AE801" s="14">
        <f>IF(AND(AC801=1,INT($A801)=INT($A800),ISNUMBER(AB800)),AB801/AB800-1,"")</f>
        <v/>
      </c>
      <c r="AF801" s="11" t="n">
        <v>4.650100231170654</v>
      </c>
      <c r="AG801" s="11" t="n">
        <v>192.2899932861328</v>
      </c>
      <c r="AH801" s="13" t="n">
        <v>0</v>
      </c>
      <c r="AI801" s="14">
        <f>IF(AND(AH801=1,INT($A801)=INT($A800),ISNUMBER(AF800)),AF801/AF800-1,"")</f>
        <v/>
      </c>
      <c r="AJ801" s="14">
        <f>IF(AND(AH801=1,INT($A801)=INT($A800),ISNUMBER(AG800)),AG801/AG800-1,"")</f>
        <v/>
      </c>
    </row>
    <row r="802">
      <c r="A802" s="12" t="n">
        <v>46290.41805555556</v>
      </c>
      <c r="B802" s="11" t="n">
        <v>8.219900131225586</v>
      </c>
      <c r="C802" s="11" t="n">
        <v>352.3250122070312</v>
      </c>
      <c r="D802" s="13" t="n">
        <v>1</v>
      </c>
      <c r="E802" s="14">
        <f>IF(AND(D802=1,INT($A802)=INT($A801),ISNUMBER(B801)),B802/B801-1,"")</f>
        <v/>
      </c>
      <c r="F802" s="14">
        <f>IF(AND(D802=1,INT($A802)=INT($A801),ISNUMBER(C801)),C802/C801-1,"")</f>
        <v/>
      </c>
      <c r="G802" s="11" t="n">
        <v>10.22990036010742</v>
      </c>
      <c r="H802" s="11" t="n">
        <v>335.5198974609375</v>
      </c>
      <c r="I802" s="13" t="n">
        <v>1</v>
      </c>
      <c r="J802" s="14">
        <f>IF(AND(I802=1,INT($A802)=INT($A801),ISNUMBER(G801)),G802/G801-1,"")</f>
        <v/>
      </c>
      <c r="K802" s="14">
        <f>IF(AND(I802=1,INT($A802)=INT($A801),ISNUMBER(H801)),H802/H801-1,"")</f>
        <v/>
      </c>
      <c r="L802" s="11" t="n">
        <v>12.34000015258789</v>
      </c>
      <c r="M802" s="11" t="n">
        <v>756.6099853515625</v>
      </c>
      <c r="N802" s="13" t="n">
        <v>1</v>
      </c>
      <c r="O802" s="14">
        <f>IF(AND(N802=1,INT($A802)=INT($A801),ISNUMBER(L801)),L802/L801-1,"")</f>
        <v/>
      </c>
      <c r="P802" s="14">
        <f>IF(AND(N802=1,INT($A802)=INT($A801),ISNUMBER(M801)),M802/M801-1,"")</f>
        <v/>
      </c>
      <c r="Q802" s="11" t="n">
        <v>9.968700408935547</v>
      </c>
      <c r="R802" s="11" t="n">
        <v>513.1500244140625</v>
      </c>
      <c r="S802" s="13" t="n">
        <v>1</v>
      </c>
      <c r="T802" s="14">
        <f>IF(AND(S802=1,INT($A802)=INT($A801),ISNUMBER(Q801)),Q802/Q801-1,"")</f>
        <v/>
      </c>
      <c r="U802" s="14">
        <f>IF(AND(S802=1,INT($A802)=INT($A801),ISNUMBER(R801)),R802/R801-1,"")</f>
        <v/>
      </c>
      <c r="V802" s="11" t="n">
        <v>8.409999847412109</v>
      </c>
      <c r="W802" s="11" t="n">
        <v>7715.64990234375</v>
      </c>
      <c r="X802" s="13" t="n">
        <v>1</v>
      </c>
      <c r="Y802" s="14">
        <f>IF(AND(X802=1,INT($A802)=INT($A801),ISNUMBER(V801)),V802/V801-1,"")</f>
        <v/>
      </c>
      <c r="Z802" s="14">
        <f>IF(AND(X802=1,INT($A802)=INT($A801),ISNUMBER(W801)),W802/W801-1,"")</f>
        <v/>
      </c>
      <c r="AA802" s="11" t="n">
        <v>8.79010009765625</v>
      </c>
      <c r="AB802" s="11" t="n">
        <v>248.0399932861328</v>
      </c>
      <c r="AC802" s="13" t="n">
        <v>1</v>
      </c>
      <c r="AD802" s="14">
        <f>IF(AND(AC802=1,INT($A802)=INT($A801),ISNUMBER(AA801)),AA802/AA801-1,"")</f>
        <v/>
      </c>
      <c r="AE802" s="14">
        <f>IF(AND(AC802=1,INT($A802)=INT($A801),ISNUMBER(AB801)),AB802/AB801-1,"")</f>
        <v/>
      </c>
      <c r="AF802" s="11" t="n">
        <v>4.650100231170654</v>
      </c>
      <c r="AG802" s="11" t="n">
        <v>192.2899932861328</v>
      </c>
      <c r="AH802" s="13" t="n">
        <v>0</v>
      </c>
      <c r="AI802" s="14">
        <f>IF(AND(AH802=1,INT($A802)=INT($A801),ISNUMBER(AF801)),AF802/AF801-1,"")</f>
        <v/>
      </c>
      <c r="AJ802" s="14">
        <f>IF(AND(AH802=1,INT($A802)=INT($A801),ISNUMBER(AG801)),AG802/AG801-1,"")</f>
        <v/>
      </c>
    </row>
    <row r="803">
      <c r="A803" s="12" t="n">
        <v>46290.41944444444</v>
      </c>
      <c r="B803" s="11" t="n">
        <v>8.230099678039551</v>
      </c>
      <c r="C803" s="11" t="n">
        <v>351.260009765625</v>
      </c>
      <c r="D803" s="13" t="n">
        <v>1</v>
      </c>
      <c r="E803" s="14">
        <f>IF(AND(D803=1,INT($A803)=INT($A802),ISNUMBER(B802)),B803/B802-1,"")</f>
        <v/>
      </c>
      <c r="F803" s="14">
        <f>IF(AND(D803=1,INT($A803)=INT($A802),ISNUMBER(C802)),C803/C802-1,"")</f>
        <v/>
      </c>
      <c r="G803" s="11" t="n">
        <v>10.21990013122559</v>
      </c>
      <c r="H803" s="11" t="n">
        <v>335.4700012207031</v>
      </c>
      <c r="I803" s="13" t="n">
        <v>1</v>
      </c>
      <c r="J803" s="14">
        <f>IF(AND(I803=1,INT($A803)=INT($A802),ISNUMBER(G802)),G803/G802-1,"")</f>
        <v/>
      </c>
      <c r="K803" s="14">
        <f>IF(AND(I803=1,INT($A803)=INT($A802),ISNUMBER(H802)),H803/H802-1,"")</f>
        <v/>
      </c>
      <c r="L803" s="11" t="n">
        <v>12.29500007629395</v>
      </c>
      <c r="M803" s="11" t="n">
        <v>758.5349731445312</v>
      </c>
      <c r="N803" s="13" t="n">
        <v>1</v>
      </c>
      <c r="O803" s="14">
        <f>IF(AND(N803=1,INT($A803)=INT($A802),ISNUMBER(L802)),L803/L802-1,"")</f>
        <v/>
      </c>
      <c r="P803" s="14">
        <f>IF(AND(N803=1,INT($A803)=INT($A802),ISNUMBER(M802)),M803/M802-1,"")</f>
        <v/>
      </c>
      <c r="Q803" s="11" t="n">
        <v>9.989999771118164</v>
      </c>
      <c r="R803" s="11" t="n">
        <v>511.625</v>
      </c>
      <c r="S803" s="13" t="n">
        <v>1</v>
      </c>
      <c r="T803" s="14">
        <f>IF(AND(S803=1,INT($A803)=INT($A802),ISNUMBER(Q802)),Q803/Q802-1,"")</f>
        <v/>
      </c>
      <c r="U803" s="14">
        <f>IF(AND(S803=1,INT($A803)=INT($A802),ISNUMBER(R802)),R803/R802-1,"")</f>
        <v/>
      </c>
      <c r="V803" s="11" t="n">
        <v>8.414999961853027</v>
      </c>
      <c r="W803" s="11" t="n">
        <v>7706.25</v>
      </c>
      <c r="X803" s="13" t="n">
        <v>1</v>
      </c>
      <c r="Y803" s="14">
        <f>IF(AND(X803=1,INT($A803)=INT($A802),ISNUMBER(V802)),V803/V802-1,"")</f>
        <v/>
      </c>
      <c r="Z803" s="14">
        <f>IF(AND(X803=1,INT($A803)=INT($A802),ISNUMBER(W802)),W803/W802-1,"")</f>
        <v/>
      </c>
      <c r="AA803" s="11" t="n">
        <v>8.799900054931641</v>
      </c>
      <c r="AB803" s="11" t="n">
        <v>247.9900054931641</v>
      </c>
      <c r="AC803" s="13" t="n">
        <v>1</v>
      </c>
      <c r="AD803" s="14">
        <f>IF(AND(AC803=1,INT($A803)=INT($A802),ISNUMBER(AA802)),AA803/AA802-1,"")</f>
        <v/>
      </c>
      <c r="AE803" s="14">
        <f>IF(AND(AC803=1,INT($A803)=INT($A802),ISNUMBER(AB802)),AB803/AB802-1,"")</f>
        <v/>
      </c>
      <c r="AF803" s="11" t="n">
        <v>4.679900169372559</v>
      </c>
      <c r="AG803" s="11" t="n">
        <v>191.375</v>
      </c>
      <c r="AH803" s="13" t="n">
        <v>1</v>
      </c>
      <c r="AI803" s="14">
        <f>IF(AND(AH803=1,INT($A803)=INT($A802),ISNUMBER(AF802)),AF803/AF802-1,"")</f>
        <v/>
      </c>
      <c r="AJ803" s="14">
        <f>IF(AND(AH803=1,INT($A803)=INT($A802),ISNUMBER(AG802)),AG803/AG802-1,"")</f>
        <v/>
      </c>
    </row>
    <row r="804">
      <c r="A804" s="12" t="n">
        <v>46290.42083333333</v>
      </c>
      <c r="B804" s="11" t="n">
        <v>8.240099906921387</v>
      </c>
      <c r="C804" s="11" t="n">
        <v>350.9150085449219</v>
      </c>
      <c r="D804" s="13" t="n">
        <v>1</v>
      </c>
      <c r="E804" s="14">
        <f>IF(AND(D804=1,INT($A804)=INT($A803),ISNUMBER(B803)),B804/B803-1,"")</f>
        <v/>
      </c>
      <c r="F804" s="14">
        <f>IF(AND(D804=1,INT($A804)=INT($A803),ISNUMBER(C803)),C804/C803-1,"")</f>
        <v/>
      </c>
      <c r="G804" s="11" t="n">
        <v>10.22999954223633</v>
      </c>
      <c r="H804" s="11" t="n">
        <v>335.1700134277344</v>
      </c>
      <c r="I804" s="13" t="n">
        <v>1</v>
      </c>
      <c r="J804" s="14">
        <f>IF(AND(I804=1,INT($A804)=INT($A803),ISNUMBER(G803)),G804/G803-1,"")</f>
        <v/>
      </c>
      <c r="K804" s="14">
        <f>IF(AND(I804=1,INT($A804)=INT($A803),ISNUMBER(H803)),H804/H803-1,"")</f>
        <v/>
      </c>
      <c r="L804" s="11" t="n">
        <v>12.30990028381348</v>
      </c>
      <c r="M804" s="11" t="n">
        <v>758.9326782226562</v>
      </c>
      <c r="N804" s="13" t="n">
        <v>1</v>
      </c>
      <c r="O804" s="14">
        <f>IF(AND(N804=1,INT($A804)=INT($A803),ISNUMBER(L803)),L804/L803-1,"")</f>
        <v/>
      </c>
      <c r="P804" s="14">
        <f>IF(AND(N804=1,INT($A804)=INT($A803),ISNUMBER(M803)),M804/M803-1,"")</f>
        <v/>
      </c>
      <c r="Q804" s="11" t="n">
        <v>10.03969955444336</v>
      </c>
      <c r="R804" s="11" t="n">
        <v>509.5899963378906</v>
      </c>
      <c r="S804" s="13" t="n">
        <v>1</v>
      </c>
      <c r="T804" s="14">
        <f>IF(AND(S804=1,INT($A804)=INT($A803),ISNUMBER(Q803)),Q804/Q803-1,"")</f>
        <v/>
      </c>
      <c r="U804" s="14">
        <f>IF(AND(S804=1,INT($A804)=INT($A803),ISNUMBER(R803)),R804/R803-1,"")</f>
        <v/>
      </c>
      <c r="V804" s="11" t="n">
        <v>8.425000190734863</v>
      </c>
      <c r="W804" s="11" t="n">
        <v>7699.259765625</v>
      </c>
      <c r="X804" s="13" t="n">
        <v>1</v>
      </c>
      <c r="Y804" s="14">
        <f>IF(AND(X804=1,INT($A804)=INT($A803),ISNUMBER(V803)),V804/V803-1,"")</f>
        <v/>
      </c>
      <c r="Z804" s="14">
        <f>IF(AND(X804=1,INT($A804)=INT($A803),ISNUMBER(W803)),W804/W803-1,"")</f>
        <v/>
      </c>
      <c r="AA804" s="11" t="n">
        <v>8.809900283813477</v>
      </c>
      <c r="AB804" s="11" t="n">
        <v>247.64990234375</v>
      </c>
      <c r="AC804" s="13" t="n">
        <v>1</v>
      </c>
      <c r="AD804" s="14">
        <f>IF(AND(AC804=1,INT($A804)=INT($A803),ISNUMBER(AA803)),AA804/AA803-1,"")</f>
        <v/>
      </c>
      <c r="AE804" s="14">
        <f>IF(AND(AC804=1,INT($A804)=INT($A803),ISNUMBER(AB803)),AB804/AB803-1,"")</f>
        <v/>
      </c>
      <c r="AF804" s="11" t="n">
        <v>4.679900169372559</v>
      </c>
      <c r="AG804" s="11" t="n">
        <v>191.2350006103516</v>
      </c>
      <c r="AH804" s="13" t="n">
        <v>1</v>
      </c>
      <c r="AI804" s="14">
        <f>IF(AND(AH804=1,INT($A804)=INT($A803),ISNUMBER(AF803)),AF804/AF803-1,"")</f>
        <v/>
      </c>
      <c r="AJ804" s="14">
        <f>IF(AND(AH804=1,INT($A804)=INT($A803),ISNUMBER(AG803)),AG804/AG803-1,"")</f>
        <v/>
      </c>
    </row>
    <row r="805">
      <c r="A805" s="12" t="n">
        <v>46290.42222222222</v>
      </c>
      <c r="B805" s="11" t="n">
        <v>8.239999771118164</v>
      </c>
      <c r="C805" s="11" t="n">
        <v>351.3200073242188</v>
      </c>
      <c r="D805" s="13" t="n">
        <v>1</v>
      </c>
      <c r="E805" s="14">
        <f>IF(AND(D805=1,INT($A805)=INT($A804),ISNUMBER(B804)),B805/B804-1,"")</f>
        <v/>
      </c>
      <c r="F805" s="14">
        <f>IF(AND(D805=1,INT($A805)=INT($A804),ISNUMBER(C804)),C805/C804-1,"")</f>
        <v/>
      </c>
      <c r="G805" s="11" t="n">
        <v>10.22999954223633</v>
      </c>
      <c r="H805" s="11" t="n">
        <v>335.2799987792969</v>
      </c>
      <c r="I805" s="13" t="n">
        <v>1</v>
      </c>
      <c r="J805" s="14">
        <f>IF(AND(I805=1,INT($A805)=INT($A804),ISNUMBER(G804)),G805/G804-1,"")</f>
        <v/>
      </c>
      <c r="K805" s="14">
        <f>IF(AND(I805=1,INT($A805)=INT($A804),ISNUMBER(H804)),H805/H804-1,"")</f>
        <v/>
      </c>
      <c r="L805" s="11" t="n">
        <v>12.29010009765625</v>
      </c>
      <c r="M805" s="11" t="n">
        <v>758.97998046875</v>
      </c>
      <c r="N805" s="13" t="n">
        <v>1</v>
      </c>
      <c r="O805" s="14">
        <f>IF(AND(N805=1,INT($A805)=INT($A804),ISNUMBER(L804)),L805/L804-1,"")</f>
        <v/>
      </c>
      <c r="P805" s="14">
        <f>IF(AND(N805=1,INT($A805)=INT($A804),ISNUMBER(M804)),M805/M804-1,"")</f>
        <v/>
      </c>
      <c r="Q805" s="11" t="n">
        <v>10.02009963989258</v>
      </c>
      <c r="R805" s="11" t="n">
        <v>510.8299865722656</v>
      </c>
      <c r="S805" s="13" t="n">
        <v>1</v>
      </c>
      <c r="T805" s="14">
        <f>IF(AND(S805=1,INT($A805)=INT($A804),ISNUMBER(Q804)),Q805/Q804-1,"")</f>
        <v/>
      </c>
      <c r="U805" s="14">
        <f>IF(AND(S805=1,INT($A805)=INT($A804),ISNUMBER(R804)),R805/R804-1,"")</f>
        <v/>
      </c>
      <c r="V805" s="11" t="n">
        <v>8.420100212097168</v>
      </c>
      <c r="W805" s="11" t="n">
        <v>7705.81982421875</v>
      </c>
      <c r="X805" s="13" t="n">
        <v>1</v>
      </c>
      <c r="Y805" s="14">
        <f>IF(AND(X805=1,INT($A805)=INT($A804),ISNUMBER(V804)),V805/V804-1,"")</f>
        <v/>
      </c>
      <c r="Z805" s="14">
        <f>IF(AND(X805=1,INT($A805)=INT($A804),ISNUMBER(W804)),W805/W804-1,"")</f>
        <v/>
      </c>
      <c r="AA805" s="11" t="n">
        <v>8.800999641418457</v>
      </c>
      <c r="AB805" s="11" t="n">
        <v>247.7100067138672</v>
      </c>
      <c r="AC805" s="13" t="n">
        <v>1</v>
      </c>
      <c r="AD805" s="14">
        <f>IF(AND(AC805=1,INT($A805)=INT($A804),ISNUMBER(AA804)),AA805/AA804-1,"")</f>
        <v/>
      </c>
      <c r="AE805" s="14">
        <f>IF(AND(AC805=1,INT($A805)=INT($A804),ISNUMBER(AB804)),AB805/AB804-1,"")</f>
        <v/>
      </c>
      <c r="AF805" s="11" t="n">
        <v>4.664999961853027</v>
      </c>
      <c r="AG805" s="11" t="n">
        <v>191.9499969482422</v>
      </c>
      <c r="AH805" s="13" t="n">
        <v>1</v>
      </c>
      <c r="AI805" s="14">
        <f>IF(AND(AH805=1,INT($A805)=INT($A804),ISNUMBER(AF804)),AF805/AF804-1,"")</f>
        <v/>
      </c>
      <c r="AJ805" s="14">
        <f>IF(AND(AH805=1,INT($A805)=INT($A804),ISNUMBER(AG804)),AG805/AG804-1,"")</f>
        <v/>
      </c>
    </row>
    <row r="806">
      <c r="A806" s="12" t="n">
        <v>46290.42361111111</v>
      </c>
      <c r="B806" s="11" t="n">
        <v>8.229999542236328</v>
      </c>
      <c r="C806" s="11" t="n">
        <v>351.7701110839844</v>
      </c>
      <c r="D806" s="13" t="n">
        <v>1</v>
      </c>
      <c r="E806" s="14">
        <f>IF(AND(D806=1,INT($A806)=INT($A805),ISNUMBER(B805)),B806/B805-1,"")</f>
        <v/>
      </c>
      <c r="F806" s="14">
        <f>IF(AND(D806=1,INT($A806)=INT($A805),ISNUMBER(C805)),C806/C805-1,"")</f>
        <v/>
      </c>
      <c r="G806" s="11" t="n">
        <v>10.22990036010742</v>
      </c>
      <c r="H806" s="11" t="n">
        <v>335.0299987792969</v>
      </c>
      <c r="I806" s="13" t="n">
        <v>1</v>
      </c>
      <c r="J806" s="14">
        <f>IF(AND(I806=1,INT($A806)=INT($A805),ISNUMBER(G805)),G806/G805-1,"")</f>
        <v/>
      </c>
      <c r="K806" s="14">
        <f>IF(AND(I806=1,INT($A806)=INT($A805),ISNUMBER(H805)),H806/H805-1,"")</f>
        <v/>
      </c>
      <c r="L806" s="11" t="n">
        <v>12.32989978790283</v>
      </c>
      <c r="M806" s="11" t="n">
        <v>756.0549926757812</v>
      </c>
      <c r="N806" s="13" t="n">
        <v>1</v>
      </c>
      <c r="O806" s="14">
        <f>IF(AND(N806=1,INT($A806)=INT($A805),ISNUMBER(L805)),L806/L805-1,"")</f>
        <v/>
      </c>
      <c r="P806" s="14">
        <f>IF(AND(N806=1,INT($A806)=INT($A805),ISNUMBER(M805)),M806/M805-1,"")</f>
        <v/>
      </c>
      <c r="Q806" s="11" t="n">
        <v>9.994999885559082</v>
      </c>
      <c r="R806" s="11" t="n">
        <v>511.5718078613281</v>
      </c>
      <c r="S806" s="13" t="n">
        <v>1</v>
      </c>
      <c r="T806" s="14">
        <f>IF(AND(S806=1,INT($A806)=INT($A805),ISNUMBER(Q805)),Q806/Q805-1,"")</f>
        <v/>
      </c>
      <c r="U806" s="14">
        <f>IF(AND(S806=1,INT($A806)=INT($A805),ISNUMBER(R805)),R806/R805-1,"")</f>
        <v/>
      </c>
      <c r="V806" s="11" t="n">
        <v>8.420000076293945</v>
      </c>
      <c r="W806" s="11" t="n">
        <v>7705.56005859375</v>
      </c>
      <c r="X806" s="13" t="n">
        <v>1</v>
      </c>
      <c r="Y806" s="14">
        <f>IF(AND(X806=1,INT($A806)=INT($A805),ISNUMBER(V805)),V806/V805-1,"")</f>
        <v/>
      </c>
      <c r="Z806" s="14">
        <f>IF(AND(X806=1,INT($A806)=INT($A805),ISNUMBER(W805)),W806/W805-1,"")</f>
        <v/>
      </c>
      <c r="AA806" s="11" t="n">
        <v>8.814999580383301</v>
      </c>
      <c r="AB806" s="11" t="n">
        <v>247.3650054931641</v>
      </c>
      <c r="AC806" s="13" t="n">
        <v>1</v>
      </c>
      <c r="AD806" s="14">
        <f>IF(AND(AC806=1,INT($A806)=INT($A805),ISNUMBER(AA805)),AA806/AA805-1,"")</f>
        <v/>
      </c>
      <c r="AE806" s="14">
        <f>IF(AND(AC806=1,INT($A806)=INT($A805),ISNUMBER(AB805)),AB806/AB805-1,"")</f>
        <v/>
      </c>
      <c r="AF806" s="11" t="n">
        <v>4.670000076293945</v>
      </c>
      <c r="AG806" s="11" t="n">
        <v>191.5599975585938</v>
      </c>
      <c r="AH806" s="13" t="n">
        <v>1</v>
      </c>
      <c r="AI806" s="14">
        <f>IF(AND(AH806=1,INT($A806)=INT($A805),ISNUMBER(AF805)),AF806/AF805-1,"")</f>
        <v/>
      </c>
      <c r="AJ806" s="14">
        <f>IF(AND(AH806=1,INT($A806)=INT($A805),ISNUMBER(AG805)),AG806/AG805-1,"")</f>
        <v/>
      </c>
    </row>
    <row r="807">
      <c r="A807" s="12" t="n">
        <v>46290.425</v>
      </c>
      <c r="B807" s="11" t="n">
        <v>8.229999542236328</v>
      </c>
      <c r="C807" s="11" t="n">
        <v>351.75</v>
      </c>
      <c r="D807" s="13" t="n">
        <v>1</v>
      </c>
      <c r="E807" s="14">
        <f>IF(AND(D807=1,INT($A807)=INT($A806),ISNUMBER(B806)),B807/B806-1,"")</f>
        <v/>
      </c>
      <c r="F807" s="14">
        <f>IF(AND(D807=1,INT($A807)=INT($A806),ISNUMBER(C806)),C807/C806-1,"")</f>
        <v/>
      </c>
      <c r="G807" s="11" t="n">
        <v>10.24499988555908</v>
      </c>
      <c r="H807" s="11" t="n">
        <v>335.010009765625</v>
      </c>
      <c r="I807" s="13" t="n">
        <v>1</v>
      </c>
      <c r="J807" s="14">
        <f>IF(AND(I807=1,INT($A807)=INT($A806),ISNUMBER(G806)),G807/G806-1,"")</f>
        <v/>
      </c>
      <c r="K807" s="14">
        <f>IF(AND(I807=1,INT($A807)=INT($A806),ISNUMBER(H806)),H807/H806-1,"")</f>
        <v/>
      </c>
      <c r="L807" s="11" t="n">
        <v>12.34010028839111</v>
      </c>
      <c r="M807" s="11" t="n">
        <v>755.6900024414062</v>
      </c>
      <c r="N807" s="13" t="n">
        <v>1</v>
      </c>
      <c r="O807" s="14">
        <f>IF(AND(N807=1,INT($A807)=INT($A806),ISNUMBER(L806)),L807/L806-1,"")</f>
        <v/>
      </c>
      <c r="P807" s="14">
        <f>IF(AND(N807=1,INT($A807)=INT($A806),ISNUMBER(M806)),M807/M806-1,"")</f>
        <v/>
      </c>
      <c r="Q807" s="11" t="n">
        <v>10.00790023803711</v>
      </c>
      <c r="R807" s="11" t="n">
        <v>511.0299987792969</v>
      </c>
      <c r="S807" s="13" t="n">
        <v>1</v>
      </c>
      <c r="T807" s="14">
        <f>IF(AND(S807=1,INT($A807)=INT($A806),ISNUMBER(Q806)),Q807/Q806-1,"")</f>
        <v/>
      </c>
      <c r="U807" s="14">
        <f>IF(AND(S807=1,INT($A807)=INT($A806),ISNUMBER(R806)),R807/R806-1,"")</f>
        <v/>
      </c>
      <c r="V807" s="11" t="n">
        <v>8.425000190734863</v>
      </c>
      <c r="W807" s="11" t="n">
        <v>7704.66015625</v>
      </c>
      <c r="X807" s="13" t="n">
        <v>1</v>
      </c>
      <c r="Y807" s="14">
        <f>IF(AND(X807=1,INT($A807)=INT($A806),ISNUMBER(V806)),V807/V806-1,"")</f>
        <v/>
      </c>
      <c r="Z807" s="14">
        <f>IF(AND(X807=1,INT($A807)=INT($A806),ISNUMBER(W806)),W807/W806-1,"")</f>
        <v/>
      </c>
      <c r="AA807" s="11" t="n">
        <v>8.795000076293945</v>
      </c>
      <c r="AB807" s="11" t="n">
        <v>247.9299926757812</v>
      </c>
      <c r="AC807" s="13" t="n">
        <v>1</v>
      </c>
      <c r="AD807" s="14">
        <f>IF(AND(AC807=1,INT($A807)=INT($A806),ISNUMBER(AA806)),AA807/AA806-1,"")</f>
        <v/>
      </c>
      <c r="AE807" s="14">
        <f>IF(AND(AC807=1,INT($A807)=INT($A806),ISNUMBER(AB806)),AB807/AB806-1,"")</f>
        <v/>
      </c>
      <c r="AF807" s="11" t="n">
        <v>4.679999828338623</v>
      </c>
      <c r="AG807" s="11" t="n">
        <v>191.4949951171875</v>
      </c>
      <c r="AH807" s="13" t="n">
        <v>1</v>
      </c>
      <c r="AI807" s="14">
        <f>IF(AND(AH807=1,INT($A807)=INT($A806),ISNUMBER(AF806)),AF807/AF806-1,"")</f>
        <v/>
      </c>
      <c r="AJ807" s="14">
        <f>IF(AND(AH807=1,INT($A807)=INT($A806),ISNUMBER(AG806)),AG807/AG806-1,"")</f>
        <v/>
      </c>
    </row>
    <row r="808">
      <c r="A808" s="12" t="n">
        <v>46290.42638888889</v>
      </c>
      <c r="B808" s="11" t="n">
        <v>8.244999885559082</v>
      </c>
      <c r="C808" s="11" t="n">
        <v>350.8099975585938</v>
      </c>
      <c r="D808" s="13" t="n">
        <v>1</v>
      </c>
      <c r="E808" s="14">
        <f>IF(AND(D808=1,INT($A808)=INT($A807),ISNUMBER(B807)),B808/B807-1,"")</f>
        <v/>
      </c>
      <c r="F808" s="14">
        <f>IF(AND(D808=1,INT($A808)=INT($A807),ISNUMBER(C807)),C808/C807-1,"")</f>
        <v/>
      </c>
      <c r="G808" s="11" t="n">
        <v>10.24499988555908</v>
      </c>
      <c r="H808" s="11" t="n">
        <v>335.010009765625</v>
      </c>
      <c r="I808" s="13" t="n">
        <v>0</v>
      </c>
      <c r="J808" s="14">
        <f>IF(AND(I808=1,INT($A808)=INT($A807),ISNUMBER(G807)),G808/G807-1,"")</f>
        <v/>
      </c>
      <c r="K808" s="14">
        <f>IF(AND(I808=1,INT($A808)=INT($A807),ISNUMBER(H807)),H808/H807-1,"")</f>
        <v/>
      </c>
      <c r="L808" s="11" t="n">
        <v>12.39500045776367</v>
      </c>
      <c r="M808" s="11" t="n">
        <v>753.4199829101562</v>
      </c>
      <c r="N808" s="13" t="n">
        <v>1</v>
      </c>
      <c r="O808" s="14">
        <f>IF(AND(N808=1,INT($A808)=INT($A807),ISNUMBER(L807)),L808/L807-1,"")</f>
        <v/>
      </c>
      <c r="P808" s="14">
        <f>IF(AND(N808=1,INT($A808)=INT($A807),ISNUMBER(M807)),M808/M807-1,"")</f>
        <v/>
      </c>
      <c r="Q808" s="11" t="n">
        <v>10.02000045776367</v>
      </c>
      <c r="R808" s="11" t="n">
        <v>510.4299926757812</v>
      </c>
      <c r="S808" s="13" t="n">
        <v>1</v>
      </c>
      <c r="T808" s="14">
        <f>IF(AND(S808=1,INT($A808)=INT($A807),ISNUMBER(Q807)),Q808/Q807-1,"")</f>
        <v/>
      </c>
      <c r="U808" s="14">
        <f>IF(AND(S808=1,INT($A808)=INT($A807),ISNUMBER(R807)),R808/R807-1,"")</f>
        <v/>
      </c>
      <c r="V808" s="11" t="n">
        <v>8.425000190734863</v>
      </c>
      <c r="W808" s="11" t="n">
        <v>7698.81982421875</v>
      </c>
      <c r="X808" s="13" t="n">
        <v>1</v>
      </c>
      <c r="Y808" s="14">
        <f>IF(AND(X808=1,INT($A808)=INT($A807),ISNUMBER(V807)),V808/V807-1,"")</f>
        <v/>
      </c>
      <c r="Z808" s="14">
        <f>IF(AND(X808=1,INT($A808)=INT($A807),ISNUMBER(W807)),W808/W807-1,"")</f>
        <v/>
      </c>
      <c r="AA808" s="11" t="n">
        <v>8.800000190734863</v>
      </c>
      <c r="AB808" s="11" t="n">
        <v>247.6049957275391</v>
      </c>
      <c r="AC808" s="13" t="n">
        <v>1</v>
      </c>
      <c r="AD808" s="14">
        <f>IF(AND(AC808=1,INT($A808)=INT($A807),ISNUMBER(AA807)),AA808/AA807-1,"")</f>
        <v/>
      </c>
      <c r="AE808" s="14">
        <f>IF(AND(AC808=1,INT($A808)=INT($A807),ISNUMBER(AB807)),AB808/AB807-1,"")</f>
        <v/>
      </c>
      <c r="AF808" s="11" t="n">
        <v>4.679699897766113</v>
      </c>
      <c r="AG808" s="11" t="n">
        <v>191.4199981689453</v>
      </c>
      <c r="AH808" s="13" t="n">
        <v>1</v>
      </c>
      <c r="AI808" s="14">
        <f>IF(AND(AH808=1,INT($A808)=INT($A807),ISNUMBER(AF807)),AF808/AF807-1,"")</f>
        <v/>
      </c>
      <c r="AJ808" s="14">
        <f>IF(AND(AH808=1,INT($A808)=INT($A807),ISNUMBER(AG807)),AG808/AG807-1,"")</f>
        <v/>
      </c>
    </row>
    <row r="809">
      <c r="A809" s="12" t="n">
        <v>46290.42777777778</v>
      </c>
      <c r="B809" s="11" t="n">
        <v>8.265000343322754</v>
      </c>
      <c r="C809" s="11" t="n">
        <v>350.0199890136719</v>
      </c>
      <c r="D809" s="13" t="n">
        <v>1</v>
      </c>
      <c r="E809" s="14">
        <f>IF(AND(D809=1,INT($A809)=INT($A808),ISNUMBER(B808)),B809/B808-1,"")</f>
        <v/>
      </c>
      <c r="F809" s="14">
        <f>IF(AND(D809=1,INT($A809)=INT($A808),ISNUMBER(C808)),C809/C808-1,"")</f>
        <v/>
      </c>
      <c r="G809" s="11" t="n">
        <v>10.23009967803955</v>
      </c>
      <c r="H809" s="11" t="n">
        <v>335.3200073242188</v>
      </c>
      <c r="I809" s="13" t="n">
        <v>1</v>
      </c>
      <c r="J809" s="14">
        <f>IF(AND(I809=1,INT($A809)=INT($A808),ISNUMBER(G808)),G809/G808-1,"")</f>
        <v/>
      </c>
      <c r="K809" s="14">
        <f>IF(AND(I809=1,INT($A809)=INT($A808),ISNUMBER(H808)),H809/H808-1,"")</f>
        <v/>
      </c>
      <c r="L809" s="11" t="n">
        <v>12.36499977111816</v>
      </c>
      <c r="M809" s="11" t="n">
        <v>753.614990234375</v>
      </c>
      <c r="N809" s="13" t="n">
        <v>1</v>
      </c>
      <c r="O809" s="14">
        <f>IF(AND(N809=1,INT($A809)=INT($A808),ISNUMBER(L808)),L809/L808-1,"")</f>
        <v/>
      </c>
      <c r="P809" s="14">
        <f>IF(AND(N809=1,INT($A809)=INT($A808),ISNUMBER(M808)),M809/M808-1,"")</f>
        <v/>
      </c>
      <c r="Q809" s="11" t="n">
        <v>10.00500011444092</v>
      </c>
      <c r="R809" s="11" t="n">
        <v>510.9800109863281</v>
      </c>
      <c r="S809" s="13" t="n">
        <v>1</v>
      </c>
      <c r="T809" s="14">
        <f>IF(AND(S809=1,INT($A809)=INT($A808),ISNUMBER(Q808)),Q809/Q808-1,"")</f>
        <v/>
      </c>
      <c r="U809" s="14">
        <f>IF(AND(S809=1,INT($A809)=INT($A808),ISNUMBER(R808)),R809/R808-1,"")</f>
        <v/>
      </c>
      <c r="V809" s="11" t="n">
        <v>8.429900169372559</v>
      </c>
      <c r="W809" s="11" t="n">
        <v>7696.18994140625</v>
      </c>
      <c r="X809" s="13" t="n">
        <v>1</v>
      </c>
      <c r="Y809" s="14">
        <f>IF(AND(X809=1,INT($A809)=INT($A808),ISNUMBER(V808)),V809/V808-1,"")</f>
        <v/>
      </c>
      <c r="Z809" s="14">
        <f>IF(AND(X809=1,INT($A809)=INT($A808),ISNUMBER(W808)),W809/W808-1,"")</f>
        <v/>
      </c>
      <c r="AA809" s="11" t="n">
        <v>8.810099601745605</v>
      </c>
      <c r="AB809" s="11" t="n">
        <v>247.3150024414062</v>
      </c>
      <c r="AC809" s="13" t="n">
        <v>1</v>
      </c>
      <c r="AD809" s="14">
        <f>IF(AND(AC809=1,INT($A809)=INT($A808),ISNUMBER(AA808)),AA809/AA808-1,"")</f>
        <v/>
      </c>
      <c r="AE809" s="14">
        <f>IF(AND(AC809=1,INT($A809)=INT($A808),ISNUMBER(AB808)),AB809/AB808-1,"")</f>
        <v/>
      </c>
      <c r="AF809" s="11" t="n">
        <v>4.684999942779541</v>
      </c>
      <c r="AG809" s="11" t="n">
        <v>191.1499938964844</v>
      </c>
      <c r="AH809" s="13" t="n">
        <v>1</v>
      </c>
      <c r="AI809" s="14">
        <f>IF(AND(AH809=1,INT($A809)=INT($A808),ISNUMBER(AF808)),AF809/AF808-1,"")</f>
        <v/>
      </c>
      <c r="AJ809" s="14">
        <f>IF(AND(AH809=1,INT($A809)=INT($A808),ISNUMBER(AG808)),AG809/AG808-1,"")</f>
        <v/>
      </c>
    </row>
    <row r="810">
      <c r="A810" s="12" t="n">
        <v>46290.42916666667</v>
      </c>
      <c r="B810" s="11" t="n">
        <v>8.270099639892578</v>
      </c>
      <c r="C810" s="11" t="n">
        <v>350.0499877929688</v>
      </c>
      <c r="D810" s="13" t="n">
        <v>1</v>
      </c>
      <c r="E810" s="14">
        <f>IF(AND(D810=1,INT($A810)=INT($A809),ISNUMBER(B809)),B810/B809-1,"")</f>
        <v/>
      </c>
      <c r="F810" s="14">
        <f>IF(AND(D810=1,INT($A810)=INT($A809),ISNUMBER(C809)),C810/C809-1,"")</f>
        <v/>
      </c>
      <c r="G810" s="11" t="n">
        <v>10.22999954223633</v>
      </c>
      <c r="H810" s="11" t="n">
        <v>335.1900024414062</v>
      </c>
      <c r="I810" s="13" t="n">
        <v>1</v>
      </c>
      <c r="J810" s="14">
        <f>IF(AND(I810=1,INT($A810)=INT($A809),ISNUMBER(G809)),G810/G809-1,"")</f>
        <v/>
      </c>
      <c r="K810" s="14">
        <f>IF(AND(I810=1,INT($A810)=INT($A809),ISNUMBER(H809)),H810/H809-1,"")</f>
        <v/>
      </c>
      <c r="L810" s="11" t="n">
        <v>12.40499973297119</v>
      </c>
      <c r="M810" s="11" t="n">
        <v>752.25</v>
      </c>
      <c r="N810" s="13" t="n">
        <v>1</v>
      </c>
      <c r="O810" s="14">
        <f>IF(AND(N810=1,INT($A810)=INT($A809),ISNUMBER(L809)),L810/L809-1,"")</f>
        <v/>
      </c>
      <c r="P810" s="14">
        <f>IF(AND(N810=1,INT($A810)=INT($A809),ISNUMBER(M809)),M810/M809-1,"")</f>
        <v/>
      </c>
      <c r="Q810" s="11" t="n">
        <v>10.00500011444092</v>
      </c>
      <c r="R810" s="11" t="n">
        <v>511.4299926757812</v>
      </c>
      <c r="S810" s="13" t="n">
        <v>1</v>
      </c>
      <c r="T810" s="14">
        <f>IF(AND(S810=1,INT($A810)=INT($A809),ISNUMBER(Q809)),Q810/Q809-1,"")</f>
        <v/>
      </c>
      <c r="U810" s="14">
        <f>IF(AND(S810=1,INT($A810)=INT($A809),ISNUMBER(R809)),R810/R809-1,"")</f>
        <v/>
      </c>
      <c r="V810" s="11" t="n">
        <v>8.432499885559082</v>
      </c>
      <c r="W810" s="11" t="n">
        <v>7695.2998046875</v>
      </c>
      <c r="X810" s="13" t="n">
        <v>1</v>
      </c>
      <c r="Y810" s="14">
        <f>IF(AND(X810=1,INT($A810)=INT($A809),ISNUMBER(V809)),V810/V809-1,"")</f>
        <v/>
      </c>
      <c r="Z810" s="14">
        <f>IF(AND(X810=1,INT($A810)=INT($A809),ISNUMBER(W809)),W810/W809-1,"")</f>
        <v/>
      </c>
      <c r="AA810" s="11" t="n">
        <v>8.810099601745605</v>
      </c>
      <c r="AB810" s="11" t="n">
        <v>247.4400024414062</v>
      </c>
      <c r="AC810" s="13" t="n">
        <v>1</v>
      </c>
      <c r="AD810" s="14">
        <f>IF(AND(AC810=1,INT($A810)=INT($A809),ISNUMBER(AA809)),AA810/AA809-1,"")</f>
        <v/>
      </c>
      <c r="AE810" s="14">
        <f>IF(AND(AC810=1,INT($A810)=INT($A809),ISNUMBER(AB809)),AB810/AB809-1,"")</f>
        <v/>
      </c>
      <c r="AF810" s="11" t="n">
        <v>4.683800220489502</v>
      </c>
      <c r="AG810" s="11" t="n">
        <v>190.9700012207031</v>
      </c>
      <c r="AH810" s="13" t="n">
        <v>1</v>
      </c>
      <c r="AI810" s="14">
        <f>IF(AND(AH810=1,INT($A810)=INT($A809),ISNUMBER(AF809)),AF810/AF809-1,"")</f>
        <v/>
      </c>
      <c r="AJ810" s="14">
        <f>IF(AND(AH810=1,INT($A810)=INT($A809),ISNUMBER(AG809)),AG810/AG809-1,"")</f>
        <v/>
      </c>
    </row>
    <row r="811">
      <c r="A811" s="12" t="n">
        <v>46290.43055555555</v>
      </c>
      <c r="B811" s="11" t="n">
        <v>8.260000228881836</v>
      </c>
      <c r="C811" s="11" t="n">
        <v>350.5</v>
      </c>
      <c r="D811" s="13" t="n">
        <v>1</v>
      </c>
      <c r="E811" s="14">
        <f>IF(AND(D811=1,INT($A811)=INT($A810),ISNUMBER(B810)),B811/B810-1,"")</f>
        <v/>
      </c>
      <c r="F811" s="14">
        <f>IF(AND(D811=1,INT($A811)=INT($A810),ISNUMBER(C810)),C811/C810-1,"")</f>
        <v/>
      </c>
      <c r="G811" s="11" t="n">
        <v>10.22710037231445</v>
      </c>
      <c r="H811" s="11" t="n">
        <v>335.4800109863281</v>
      </c>
      <c r="I811" s="13" t="n">
        <v>1</v>
      </c>
      <c r="J811" s="14">
        <f>IF(AND(I811=1,INT($A811)=INT($A810),ISNUMBER(G810)),G811/G810-1,"")</f>
        <v/>
      </c>
      <c r="K811" s="14">
        <f>IF(AND(I811=1,INT($A811)=INT($A810),ISNUMBER(H810)),H811/H810-1,"")</f>
        <v/>
      </c>
      <c r="L811" s="11" t="n">
        <v>12.39999961853027</v>
      </c>
      <c r="M811" s="11" t="n">
        <v>752.8900146484375</v>
      </c>
      <c r="N811" s="13" t="n">
        <v>1</v>
      </c>
      <c r="O811" s="14">
        <f>IF(AND(N811=1,INT($A811)=INT($A810),ISNUMBER(L810)),L811/L810-1,"")</f>
        <v/>
      </c>
      <c r="P811" s="14">
        <f>IF(AND(N811=1,INT($A811)=INT($A810),ISNUMBER(M810)),M811/M810-1,"")</f>
        <v/>
      </c>
      <c r="Q811" s="11" t="n">
        <v>9.979999542236328</v>
      </c>
      <c r="R811" s="11" t="n">
        <v>512.9122924804688</v>
      </c>
      <c r="S811" s="13" t="n">
        <v>1</v>
      </c>
      <c r="T811" s="14">
        <f>IF(AND(S811=1,INT($A811)=INT($A810),ISNUMBER(Q810)),Q811/Q810-1,"")</f>
        <v/>
      </c>
      <c r="U811" s="14">
        <f>IF(AND(S811=1,INT($A811)=INT($A810),ISNUMBER(R810)),R811/R810-1,"")</f>
        <v/>
      </c>
      <c r="V811" s="11" t="n">
        <v>8.427499771118164</v>
      </c>
      <c r="W811" s="11" t="n">
        <v>7703.3798828125</v>
      </c>
      <c r="X811" s="13" t="n">
        <v>1</v>
      </c>
      <c r="Y811" s="14">
        <f>IF(AND(X811=1,INT($A811)=INT($A810),ISNUMBER(V810)),V811/V810-1,"")</f>
        <v/>
      </c>
      <c r="Z811" s="14">
        <f>IF(AND(X811=1,INT($A811)=INT($A810),ISNUMBER(W810)),W811/W810-1,"")</f>
        <v/>
      </c>
      <c r="AA811" s="11" t="n">
        <v>8.800000190734863</v>
      </c>
      <c r="AB811" s="11" t="n">
        <v>247.8000030517578</v>
      </c>
      <c r="AC811" s="13" t="n">
        <v>1</v>
      </c>
      <c r="AD811" s="14">
        <f>IF(AND(AC811=1,INT($A811)=INT($A810),ISNUMBER(AA810)),AA811/AA810-1,"")</f>
        <v/>
      </c>
      <c r="AE811" s="14">
        <f>IF(AND(AC811=1,INT($A811)=INT($A810),ISNUMBER(AB810)),AB811/AB810-1,"")</f>
        <v/>
      </c>
      <c r="AF811" s="11" t="n">
        <v>4.679999828338623</v>
      </c>
      <c r="AG811" s="11" t="n">
        <v>191.3899993896484</v>
      </c>
      <c r="AH811" s="13" t="n">
        <v>1</v>
      </c>
      <c r="AI811" s="14">
        <f>IF(AND(AH811=1,INT($A811)=INT($A810),ISNUMBER(AF810)),AF811/AF810-1,"")</f>
        <v/>
      </c>
      <c r="AJ811" s="14">
        <f>IF(AND(AH811=1,INT($A811)=INT($A810),ISNUMBER(AG810)),AG811/AG810-1,"")</f>
        <v/>
      </c>
    </row>
    <row r="812">
      <c r="A812" s="12" t="n">
        <v>46290.43194444444</v>
      </c>
      <c r="B812" s="11" t="n">
        <v>8.260100364685059</v>
      </c>
      <c r="C812" s="11" t="n">
        <v>350.1950073242188</v>
      </c>
      <c r="D812" s="13" t="n">
        <v>1</v>
      </c>
      <c r="E812" s="14">
        <f>IF(AND(D812=1,INT($A812)=INT($A811),ISNUMBER(B811)),B812/B811-1,"")</f>
        <v/>
      </c>
      <c r="F812" s="14">
        <f>IF(AND(D812=1,INT($A812)=INT($A811),ISNUMBER(C811)),C812/C811-1,"")</f>
        <v/>
      </c>
      <c r="G812" s="11" t="n">
        <v>10.22000026702881</v>
      </c>
      <c r="H812" s="11" t="n">
        <v>335.4549865722656</v>
      </c>
      <c r="I812" s="13" t="n">
        <v>1</v>
      </c>
      <c r="J812" s="14">
        <f>IF(AND(I812=1,INT($A812)=INT($A811),ISNUMBER(G811)),G812/G811-1,"")</f>
        <v/>
      </c>
      <c r="K812" s="14">
        <f>IF(AND(I812=1,INT($A812)=INT($A811),ISNUMBER(H811)),H812/H811-1,"")</f>
        <v/>
      </c>
      <c r="L812" s="11" t="n">
        <v>12.39500045776367</v>
      </c>
      <c r="M812" s="11" t="n">
        <v>751.97998046875</v>
      </c>
      <c r="N812" s="13" t="n">
        <v>1</v>
      </c>
      <c r="O812" s="14">
        <f>IF(AND(N812=1,INT($A812)=INT($A811),ISNUMBER(L811)),L812/L811-1,"")</f>
        <v/>
      </c>
      <c r="P812" s="14">
        <f>IF(AND(N812=1,INT($A812)=INT($A811),ISNUMBER(M811)),M812/M811-1,"")</f>
        <v/>
      </c>
      <c r="Q812" s="11" t="n">
        <v>9.980099678039551</v>
      </c>
      <c r="R812" s="11" t="n">
        <v>512.6400146484375</v>
      </c>
      <c r="S812" s="13" t="n">
        <v>1</v>
      </c>
      <c r="T812" s="14">
        <f>IF(AND(S812=1,INT($A812)=INT($A811),ISNUMBER(Q811)),Q812/Q811-1,"")</f>
        <v/>
      </c>
      <c r="U812" s="14">
        <f>IF(AND(S812=1,INT($A812)=INT($A811),ISNUMBER(R811)),R812/R811-1,"")</f>
        <v/>
      </c>
      <c r="V812" s="11" t="n">
        <v>8.429900169372559</v>
      </c>
      <c r="W812" s="11" t="n">
        <v>7704.4599609375</v>
      </c>
      <c r="X812" s="13" t="n">
        <v>1</v>
      </c>
      <c r="Y812" s="14">
        <f>IF(AND(X812=1,INT($A812)=INT($A811),ISNUMBER(V811)),V812/V811-1,"")</f>
        <v/>
      </c>
      <c r="Z812" s="14">
        <f>IF(AND(X812=1,INT($A812)=INT($A811),ISNUMBER(W811)),W812/W811-1,"")</f>
        <v/>
      </c>
      <c r="AA812" s="11" t="n">
        <v>8.795000076293945</v>
      </c>
      <c r="AB812" s="11" t="n">
        <v>247.6649932861328</v>
      </c>
      <c r="AC812" s="13" t="n">
        <v>1</v>
      </c>
      <c r="AD812" s="14">
        <f>IF(AND(AC812=1,INT($A812)=INT($A811),ISNUMBER(AA811)),AA812/AA811-1,"")</f>
        <v/>
      </c>
      <c r="AE812" s="14">
        <f>IF(AND(AC812=1,INT($A812)=INT($A811),ISNUMBER(AB811)),AB812/AB811-1,"")</f>
        <v/>
      </c>
      <c r="AF812" s="11" t="n">
        <v>4.684999942779541</v>
      </c>
      <c r="AG812" s="11" t="n">
        <v>191.2391052246094</v>
      </c>
      <c r="AH812" s="13" t="n">
        <v>1</v>
      </c>
      <c r="AI812" s="14">
        <f>IF(AND(AH812=1,INT($A812)=INT($A811),ISNUMBER(AF811)),AF812/AF811-1,"")</f>
        <v/>
      </c>
      <c r="AJ812" s="14">
        <f>IF(AND(AH812=1,INT($A812)=INT($A811),ISNUMBER(AG811)),AG812/AG811-1,"")</f>
        <v/>
      </c>
    </row>
    <row r="813">
      <c r="A813" s="12" t="n">
        <v>46290.43333333333</v>
      </c>
      <c r="B813" s="11" t="n">
        <v>8.259400367736816</v>
      </c>
      <c r="C813" s="11" t="n">
        <v>350.5400085449219</v>
      </c>
      <c r="D813" s="13" t="n">
        <v>1</v>
      </c>
      <c r="E813" s="14">
        <f>IF(AND(D813=1,INT($A813)=INT($A812),ISNUMBER(B812)),B813/B812-1,"")</f>
        <v/>
      </c>
      <c r="F813" s="14">
        <f>IF(AND(D813=1,INT($A813)=INT($A812),ISNUMBER(C812)),C813/C812-1,"")</f>
        <v/>
      </c>
      <c r="G813" s="11" t="n">
        <v>10.22500038146973</v>
      </c>
      <c r="H813" s="11" t="n">
        <v>335.3299865722656</v>
      </c>
      <c r="I813" s="13" t="n">
        <v>1</v>
      </c>
      <c r="J813" s="14">
        <f>IF(AND(I813=1,INT($A813)=INT($A812),ISNUMBER(G812)),G813/G812-1,"")</f>
        <v/>
      </c>
      <c r="K813" s="14">
        <f>IF(AND(I813=1,INT($A813)=INT($A812),ISNUMBER(H812)),H813/H812-1,"")</f>
        <v/>
      </c>
      <c r="L813" s="11" t="n">
        <v>12.41030025482178</v>
      </c>
      <c r="M813" s="11" t="n">
        <v>751.5322875976562</v>
      </c>
      <c r="N813" s="13" t="n">
        <v>1</v>
      </c>
      <c r="O813" s="14">
        <f>IF(AND(N813=1,INT($A813)=INT($A812),ISNUMBER(L812)),L813/L812-1,"")</f>
        <v/>
      </c>
      <c r="P813" s="14">
        <f>IF(AND(N813=1,INT($A813)=INT($A812),ISNUMBER(M812)),M813/M812-1,"")</f>
        <v/>
      </c>
      <c r="Q813" s="11" t="n">
        <v>9.980099678039551</v>
      </c>
      <c r="R813" s="11" t="n">
        <v>512.6400146484375</v>
      </c>
      <c r="S813" s="13" t="n">
        <v>0</v>
      </c>
      <c r="T813" s="14">
        <f>IF(AND(S813=1,INT($A813)=INT($A812),ISNUMBER(Q812)),Q813/Q812-1,"")</f>
        <v/>
      </c>
      <c r="U813" s="14">
        <f>IF(AND(S813=1,INT($A813)=INT($A812),ISNUMBER(R812)),R813/R812-1,"")</f>
        <v/>
      </c>
      <c r="V813" s="11" t="n">
        <v>8.429900169372559</v>
      </c>
      <c r="W813" s="11" t="n">
        <v>7705.330078125</v>
      </c>
      <c r="X813" s="13" t="n">
        <v>1</v>
      </c>
      <c r="Y813" s="14">
        <f>IF(AND(X813=1,INT($A813)=INT($A812),ISNUMBER(V812)),V813/V812-1,"")</f>
        <v/>
      </c>
      <c r="Z813" s="14">
        <f>IF(AND(X813=1,INT($A813)=INT($A812),ISNUMBER(W812)),W813/W812-1,"")</f>
        <v/>
      </c>
      <c r="AA813" s="11" t="n">
        <v>8.800100326538086</v>
      </c>
      <c r="AB813" s="11" t="n">
        <v>247.5850067138672</v>
      </c>
      <c r="AC813" s="13" t="n">
        <v>1</v>
      </c>
      <c r="AD813" s="14">
        <f>IF(AND(AC813=1,INT($A813)=INT($A812),ISNUMBER(AA812)),AA813/AA812-1,"")</f>
        <v/>
      </c>
      <c r="AE813" s="14">
        <f>IF(AND(AC813=1,INT($A813)=INT($A812),ISNUMBER(AB812)),AB813/AB812-1,"")</f>
        <v/>
      </c>
      <c r="AF813" s="11" t="n">
        <v>4.670000076293945</v>
      </c>
      <c r="AG813" s="11" t="n">
        <v>191.4400024414062</v>
      </c>
      <c r="AH813" s="13" t="n">
        <v>1</v>
      </c>
      <c r="AI813" s="14">
        <f>IF(AND(AH813=1,INT($A813)=INT($A812),ISNUMBER(AF812)),AF813/AF812-1,"")</f>
        <v/>
      </c>
      <c r="AJ813" s="14">
        <f>IF(AND(AH813=1,INT($A813)=INT($A812),ISNUMBER(AG812)),AG813/AG812-1,"")</f>
        <v/>
      </c>
    </row>
    <row r="814">
      <c r="A814" s="12" t="n">
        <v>46290.43472222222</v>
      </c>
      <c r="B814" s="11" t="n">
        <v>8.244999885559082</v>
      </c>
      <c r="C814" s="11" t="n">
        <v>350.9299926757812</v>
      </c>
      <c r="D814" s="13" t="n">
        <v>1</v>
      </c>
      <c r="E814" s="14">
        <f>IF(AND(D814=1,INT($A814)=INT($A813),ISNUMBER(B813)),B814/B813-1,"")</f>
        <v/>
      </c>
      <c r="F814" s="14">
        <f>IF(AND(D814=1,INT($A814)=INT($A813),ISNUMBER(C813)),C814/C813-1,"")</f>
        <v/>
      </c>
      <c r="G814" s="11" t="n">
        <v>10.21000003814697</v>
      </c>
      <c r="H814" s="11" t="n">
        <v>336.0050048828125</v>
      </c>
      <c r="I814" s="13" t="n">
        <v>1</v>
      </c>
      <c r="J814" s="14">
        <f>IF(AND(I814=1,INT($A814)=INT($A813),ISNUMBER(G813)),G814/G813-1,"")</f>
        <v/>
      </c>
      <c r="K814" s="14">
        <f>IF(AND(I814=1,INT($A814)=INT($A813),ISNUMBER(H813)),H814/H813-1,"")</f>
        <v/>
      </c>
      <c r="L814" s="11" t="n">
        <v>12.40499973297119</v>
      </c>
      <c r="M814" s="11" t="n">
        <v>751.72998046875</v>
      </c>
      <c r="N814" s="13" t="n">
        <v>1</v>
      </c>
      <c r="O814" s="14">
        <f>IF(AND(N814=1,INT($A814)=INT($A813),ISNUMBER(L813)),L814/L813-1,"")</f>
        <v/>
      </c>
      <c r="P814" s="14">
        <f>IF(AND(N814=1,INT($A814)=INT($A813),ISNUMBER(M813)),M814/M813-1,"")</f>
        <v/>
      </c>
      <c r="Q814" s="11" t="n">
        <v>9.949899673461914</v>
      </c>
      <c r="R814" s="11" t="n">
        <v>513.7249755859375</v>
      </c>
      <c r="S814" s="13" t="n">
        <v>1</v>
      </c>
      <c r="T814" s="14">
        <f>IF(AND(S814=1,INT($A814)=INT($A813),ISNUMBER(Q813)),Q814/Q813-1,"")</f>
        <v/>
      </c>
      <c r="U814" s="14">
        <f>IF(AND(S814=1,INT($A814)=INT($A813),ISNUMBER(R813)),R814/R813-1,"")</f>
        <v/>
      </c>
      <c r="V814" s="11" t="n">
        <v>8.420000076293945</v>
      </c>
      <c r="W814" s="11" t="n">
        <v>7708.06005859375</v>
      </c>
      <c r="X814" s="13" t="n">
        <v>1</v>
      </c>
      <c r="Y814" s="14">
        <f>IF(AND(X814=1,INT($A814)=INT($A813),ISNUMBER(V813)),V814/V813-1,"")</f>
        <v/>
      </c>
      <c r="Z814" s="14">
        <f>IF(AND(X814=1,INT($A814)=INT($A813),ISNUMBER(W813)),W814/W813-1,"")</f>
        <v/>
      </c>
      <c r="AA814" s="11" t="n">
        <v>8.789999961853027</v>
      </c>
      <c r="AB814" s="11" t="n">
        <v>247.8650054931641</v>
      </c>
      <c r="AC814" s="13" t="n">
        <v>1</v>
      </c>
      <c r="AD814" s="14">
        <f>IF(AND(AC814=1,INT($A814)=INT($A813),ISNUMBER(AA813)),AA814/AA813-1,"")</f>
        <v/>
      </c>
      <c r="AE814" s="14">
        <f>IF(AND(AC814=1,INT($A814)=INT($A813),ISNUMBER(AB813)),AB814/AB813-1,"")</f>
        <v/>
      </c>
      <c r="AF814" s="11" t="n">
        <v>4.670000076293945</v>
      </c>
      <c r="AG814" s="11" t="n">
        <v>191.6199951171875</v>
      </c>
      <c r="AH814" s="13" t="n">
        <v>1</v>
      </c>
      <c r="AI814" s="14">
        <f>IF(AND(AH814=1,INT($A814)=INT($A813),ISNUMBER(AF813)),AF814/AF813-1,"")</f>
        <v/>
      </c>
      <c r="AJ814" s="14">
        <f>IF(AND(AH814=1,INT($A814)=INT($A813),ISNUMBER(AG813)),AG814/AG813-1,"")</f>
        <v/>
      </c>
    </row>
    <row r="815">
      <c r="A815" s="12" t="n">
        <v>46290.43611111111</v>
      </c>
      <c r="B815" s="11" t="n">
        <v>8.260100364685059</v>
      </c>
      <c r="C815" s="11" t="n">
        <v>350.4200134277344</v>
      </c>
      <c r="D815" s="13" t="n">
        <v>1</v>
      </c>
      <c r="E815" s="14">
        <f>IF(AND(D815=1,INT($A815)=INT($A814),ISNUMBER(B814)),B815/B814-1,"")</f>
        <v/>
      </c>
      <c r="F815" s="14">
        <f>IF(AND(D815=1,INT($A815)=INT($A814),ISNUMBER(C814)),C815/C814-1,"")</f>
        <v/>
      </c>
      <c r="G815" s="11" t="n">
        <v>10.19999980926514</v>
      </c>
      <c r="H815" s="11" t="n">
        <v>336.3099975585938</v>
      </c>
      <c r="I815" s="13" t="n">
        <v>1</v>
      </c>
      <c r="J815" s="14">
        <f>IF(AND(I815=1,INT($A815)=INT($A814),ISNUMBER(G814)),G815/G814-1,"")</f>
        <v/>
      </c>
      <c r="K815" s="14">
        <f>IF(AND(I815=1,INT($A815)=INT($A814),ISNUMBER(H814)),H815/H814-1,"")</f>
        <v/>
      </c>
      <c r="L815" s="11" t="n">
        <v>12.38010025024414</v>
      </c>
      <c r="M815" s="11" t="n">
        <v>752.60498046875</v>
      </c>
      <c r="N815" s="13" t="n">
        <v>1</v>
      </c>
      <c r="O815" s="14">
        <f>IF(AND(N815=1,INT($A815)=INT($A814),ISNUMBER(L814)),L815/L814-1,"")</f>
        <v/>
      </c>
      <c r="P815" s="14">
        <f>IF(AND(N815=1,INT($A815)=INT($A814),ISNUMBER(M814)),M815/M814-1,"")</f>
        <v/>
      </c>
      <c r="Q815" s="11" t="n">
        <v>9.960000038146973</v>
      </c>
      <c r="R815" s="11" t="n">
        <v>513.280029296875</v>
      </c>
      <c r="S815" s="13" t="n">
        <v>1</v>
      </c>
      <c r="T815" s="14">
        <f>IF(AND(S815=1,INT($A815)=INT($A814),ISNUMBER(Q814)),Q815/Q814-1,"")</f>
        <v/>
      </c>
      <c r="U815" s="14">
        <f>IF(AND(S815=1,INT($A815)=INT($A814),ISNUMBER(R814)),R815/R814-1,"")</f>
        <v/>
      </c>
      <c r="V815" s="11" t="n">
        <v>8.429900169372559</v>
      </c>
      <c r="W815" s="11" t="n">
        <v>7705.4501953125</v>
      </c>
      <c r="X815" s="13" t="n">
        <v>1</v>
      </c>
      <c r="Y815" s="14">
        <f>IF(AND(X815=1,INT($A815)=INT($A814),ISNUMBER(V814)),V815/V814-1,"")</f>
        <v/>
      </c>
      <c r="Z815" s="14">
        <f>IF(AND(X815=1,INT($A815)=INT($A814),ISNUMBER(W814)),W815/W814-1,"")</f>
        <v/>
      </c>
      <c r="AA815" s="11" t="n">
        <v>8.800100326538086</v>
      </c>
      <c r="AB815" s="11" t="n">
        <v>247.7200927734375</v>
      </c>
      <c r="AC815" s="13" t="n">
        <v>1</v>
      </c>
      <c r="AD815" s="14">
        <f>IF(AND(AC815=1,INT($A815)=INT($A814),ISNUMBER(AA814)),AA815/AA814-1,"")</f>
        <v/>
      </c>
      <c r="AE815" s="14">
        <f>IF(AND(AC815=1,INT($A815)=INT($A814),ISNUMBER(AB814)),AB815/AB814-1,"")</f>
        <v/>
      </c>
      <c r="AF815" s="11" t="n">
        <v>4.679900169372559</v>
      </c>
      <c r="AG815" s="11" t="n">
        <v>191.6163024902344</v>
      </c>
      <c r="AH815" s="13" t="n">
        <v>1</v>
      </c>
      <c r="AI815" s="14">
        <f>IF(AND(AH815=1,INT($A815)=INT($A814),ISNUMBER(AF814)),AF815/AF814-1,"")</f>
        <v/>
      </c>
      <c r="AJ815" s="14">
        <f>IF(AND(AH815=1,INT($A815)=INT($A814),ISNUMBER(AG814)),AG815/AG814-1,"")</f>
        <v/>
      </c>
    </row>
    <row r="816">
      <c r="A816" s="12" t="n">
        <v>46290.4375</v>
      </c>
      <c r="B816" s="11" t="n">
        <v>8.274999618530273</v>
      </c>
      <c r="C816" s="11" t="n">
        <v>349.739990234375</v>
      </c>
      <c r="D816" s="13" t="n">
        <v>1</v>
      </c>
      <c r="E816" s="14">
        <f>IF(AND(D816=1,INT($A816)=INT($A815),ISNUMBER(B815)),B816/B815-1,"")</f>
        <v/>
      </c>
      <c r="F816" s="14">
        <f>IF(AND(D816=1,INT($A816)=INT($A815),ISNUMBER(C815)),C816/C815-1,"")</f>
        <v/>
      </c>
      <c r="G816" s="11" t="n">
        <v>10.1899995803833</v>
      </c>
      <c r="H816" s="11" t="n">
        <v>336.3550109863281</v>
      </c>
      <c r="I816" s="13" t="n">
        <v>1</v>
      </c>
      <c r="J816" s="14">
        <f>IF(AND(I816=1,INT($A816)=INT($A815),ISNUMBER(G815)),G816/G815-1,"")</f>
        <v/>
      </c>
      <c r="K816" s="14">
        <f>IF(AND(I816=1,INT($A816)=INT($A815),ISNUMBER(H815)),H816/H815-1,"")</f>
        <v/>
      </c>
      <c r="L816" s="11" t="n">
        <v>12.41499996185303</v>
      </c>
      <c r="M816" s="11" t="n">
        <v>751.25</v>
      </c>
      <c r="N816" s="13" t="n">
        <v>1</v>
      </c>
      <c r="O816" s="14">
        <f>IF(AND(N816=1,INT($A816)=INT($A815),ISNUMBER(L815)),L816/L815-1,"")</f>
        <v/>
      </c>
      <c r="P816" s="14">
        <f>IF(AND(N816=1,INT($A816)=INT($A815),ISNUMBER(M815)),M816/M815-1,"")</f>
        <v/>
      </c>
      <c r="Q816" s="11" t="n">
        <v>9.960000038146973</v>
      </c>
      <c r="R816" s="11" t="n">
        <v>513.4099731445312</v>
      </c>
      <c r="S816" s="13" t="n">
        <v>1</v>
      </c>
      <c r="T816" s="14">
        <f>IF(AND(S816=1,INT($A816)=INT($A815),ISNUMBER(Q815)),Q816/Q815-1,"")</f>
        <v/>
      </c>
      <c r="U816" s="14">
        <f>IF(AND(S816=1,INT($A816)=INT($A815),ISNUMBER(R815)),R816/R815-1,"")</f>
        <v/>
      </c>
      <c r="V816" s="11" t="n">
        <v>8.425000190734863</v>
      </c>
      <c r="W816" s="11" t="n">
        <v>7703.64013671875</v>
      </c>
      <c r="X816" s="13" t="n">
        <v>1</v>
      </c>
      <c r="Y816" s="14">
        <f>IF(AND(X816=1,INT($A816)=INT($A815),ISNUMBER(V815)),V816/V815-1,"")</f>
        <v/>
      </c>
      <c r="Z816" s="14">
        <f>IF(AND(X816=1,INT($A816)=INT($A815),ISNUMBER(W815)),W816/W815-1,"")</f>
        <v/>
      </c>
      <c r="AA816" s="11" t="n">
        <v>8.800000190734863</v>
      </c>
      <c r="AB816" s="11" t="n">
        <v>247.5050048828125</v>
      </c>
      <c r="AC816" s="13" t="n">
        <v>1</v>
      </c>
      <c r="AD816" s="14">
        <f>IF(AND(AC816=1,INT($A816)=INT($A815),ISNUMBER(AA815)),AA816/AA815-1,"")</f>
        <v/>
      </c>
      <c r="AE816" s="14">
        <f>IF(AND(AC816=1,INT($A816)=INT($A815),ISNUMBER(AB815)),AB816/AB815-1,"")</f>
        <v/>
      </c>
      <c r="AF816" s="11" t="n">
        <v>4.67080020904541</v>
      </c>
      <c r="AG816" s="11" t="n">
        <v>191.5599975585938</v>
      </c>
      <c r="AH816" s="13" t="n">
        <v>1</v>
      </c>
      <c r="AI816" s="14">
        <f>IF(AND(AH816=1,INT($A816)=INT($A815),ISNUMBER(AF815)),AF816/AF815-1,"")</f>
        <v/>
      </c>
      <c r="AJ816" s="14">
        <f>IF(AND(AH816=1,INT($A816)=INT($A815),ISNUMBER(AG815)),AG816/AG815-1,"")</f>
        <v/>
      </c>
    </row>
    <row r="817">
      <c r="A817" s="12" t="n">
        <v>46290.43888888889</v>
      </c>
      <c r="B817" s="11" t="n">
        <v>8.265000343322754</v>
      </c>
      <c r="C817" s="11" t="n">
        <v>350.1400146484375</v>
      </c>
      <c r="D817" s="13" t="n">
        <v>1</v>
      </c>
      <c r="E817" s="14">
        <f>IF(AND(D817=1,INT($A817)=INT($A816),ISNUMBER(B816)),B817/B816-1,"")</f>
        <v/>
      </c>
      <c r="F817" s="14">
        <f>IF(AND(D817=1,INT($A817)=INT($A816),ISNUMBER(C816)),C817/C816-1,"")</f>
        <v/>
      </c>
      <c r="G817" s="11" t="n">
        <v>10.18000030517578</v>
      </c>
      <c r="H817" s="11" t="n">
        <v>336.9400024414062</v>
      </c>
      <c r="I817" s="13" t="n">
        <v>1</v>
      </c>
      <c r="J817" s="14">
        <f>IF(AND(I817=1,INT($A817)=INT($A816),ISNUMBER(G816)),G817/G816-1,"")</f>
        <v/>
      </c>
      <c r="K817" s="14">
        <f>IF(AND(I817=1,INT($A817)=INT($A816),ISNUMBER(H816)),H817/H816-1,"")</f>
        <v/>
      </c>
      <c r="L817" s="11" t="n">
        <v>12.41499996185303</v>
      </c>
      <c r="M817" s="11" t="n">
        <v>751.2150268554688</v>
      </c>
      <c r="N817" s="13" t="n">
        <v>1</v>
      </c>
      <c r="O817" s="14">
        <f>IF(AND(N817=1,INT($A817)=INT($A816),ISNUMBER(L816)),L817/L816-1,"")</f>
        <v/>
      </c>
      <c r="P817" s="14">
        <f>IF(AND(N817=1,INT($A817)=INT($A816),ISNUMBER(M816)),M817/M816-1,"")</f>
        <v/>
      </c>
      <c r="Q817" s="11" t="n">
        <v>9.950200080871582</v>
      </c>
      <c r="R817" s="11" t="n">
        <v>514.1099853515625</v>
      </c>
      <c r="S817" s="13" t="n">
        <v>1</v>
      </c>
      <c r="T817" s="14">
        <f>IF(AND(S817=1,INT($A817)=INT($A816),ISNUMBER(Q816)),Q817/Q816-1,"")</f>
        <v/>
      </c>
      <c r="U817" s="14">
        <f>IF(AND(S817=1,INT($A817)=INT($A816),ISNUMBER(R816)),R817/R816-1,"")</f>
        <v/>
      </c>
      <c r="V817" s="11" t="n">
        <v>8.420100212097168</v>
      </c>
      <c r="W817" s="11" t="n">
        <v>7707.0498046875</v>
      </c>
      <c r="X817" s="13" t="n">
        <v>1</v>
      </c>
      <c r="Y817" s="14">
        <f>IF(AND(X817=1,INT($A817)=INT($A816),ISNUMBER(V816)),V817/V816-1,"")</f>
        <v/>
      </c>
      <c r="Z817" s="14">
        <f>IF(AND(X817=1,INT($A817)=INT($A816),ISNUMBER(W816)),W817/W816-1,"")</f>
        <v/>
      </c>
      <c r="AA817" s="11" t="n">
        <v>8.800000190734863</v>
      </c>
      <c r="AB817" s="11" t="n">
        <v>247.7449951171875</v>
      </c>
      <c r="AC817" s="13" t="n">
        <v>1</v>
      </c>
      <c r="AD817" s="14">
        <f>IF(AND(AC817=1,INT($A817)=INT($A816),ISNUMBER(AA816)),AA817/AA816-1,"")</f>
        <v/>
      </c>
      <c r="AE817" s="14">
        <f>IF(AND(AC817=1,INT($A817)=INT($A816),ISNUMBER(AB816)),AB817/AB816-1,"")</f>
        <v/>
      </c>
      <c r="AF817" s="11" t="n">
        <v>4.67080020904541</v>
      </c>
      <c r="AG817" s="11" t="n">
        <v>191.5599975585938</v>
      </c>
      <c r="AH817" s="13" t="n">
        <v>0</v>
      </c>
      <c r="AI817" s="14">
        <f>IF(AND(AH817=1,INT($A817)=INT($A816),ISNUMBER(AF816)),AF817/AF816-1,"")</f>
        <v/>
      </c>
      <c r="AJ817" s="14">
        <f>IF(AND(AH817=1,INT($A817)=INT($A816),ISNUMBER(AG816)),AG817/AG816-1,"")</f>
        <v/>
      </c>
    </row>
    <row r="818">
      <c r="A818" s="12" t="n">
        <v>46290.44027777778</v>
      </c>
      <c r="B818" s="11" t="n">
        <v>8.260100364685059</v>
      </c>
      <c r="C818" s="11" t="n">
        <v>350.4100036621094</v>
      </c>
      <c r="D818" s="13" t="n">
        <v>1</v>
      </c>
      <c r="E818" s="14">
        <f>IF(AND(D818=1,INT($A818)=INT($A817),ISNUMBER(B817)),B818/B817-1,"")</f>
        <v/>
      </c>
      <c r="F818" s="14">
        <f>IF(AND(D818=1,INT($A818)=INT($A817),ISNUMBER(C817)),C818/C817-1,"")</f>
        <v/>
      </c>
      <c r="G818" s="11" t="n">
        <v>10.1899995803833</v>
      </c>
      <c r="H818" s="11" t="n">
        <v>336.5700073242188</v>
      </c>
      <c r="I818" s="13" t="n">
        <v>1</v>
      </c>
      <c r="J818" s="14">
        <f>IF(AND(I818=1,INT($A818)=INT($A817),ISNUMBER(G817)),G818/G817-1,"")</f>
        <v/>
      </c>
      <c r="K818" s="14">
        <f>IF(AND(I818=1,INT($A818)=INT($A817),ISNUMBER(H817)),H818/H817-1,"")</f>
        <v/>
      </c>
      <c r="L818" s="11" t="n">
        <v>12.39150047302246</v>
      </c>
      <c r="M818" s="11" t="n">
        <v>752.25</v>
      </c>
      <c r="N818" s="13" t="n">
        <v>1</v>
      </c>
      <c r="O818" s="14">
        <f>IF(AND(N818=1,INT($A818)=INT($A817),ISNUMBER(L817)),L818/L817-1,"")</f>
        <v/>
      </c>
      <c r="P818" s="14">
        <f>IF(AND(N818=1,INT($A818)=INT($A817),ISNUMBER(M817)),M818/M817-1,"")</f>
        <v/>
      </c>
      <c r="Q818" s="11" t="n">
        <v>9.960000038146973</v>
      </c>
      <c r="R818" s="11" t="n">
        <v>513.489990234375</v>
      </c>
      <c r="S818" s="13" t="n">
        <v>1</v>
      </c>
      <c r="T818" s="14">
        <f>IF(AND(S818=1,INT($A818)=INT($A817),ISNUMBER(Q817)),Q818/Q817-1,"")</f>
        <v/>
      </c>
      <c r="U818" s="14">
        <f>IF(AND(S818=1,INT($A818)=INT($A817),ISNUMBER(R817)),R818/R817-1,"")</f>
        <v/>
      </c>
      <c r="V818" s="11" t="n">
        <v>8.420000076293945</v>
      </c>
      <c r="W818" s="11" t="n">
        <v>7708.27978515625</v>
      </c>
      <c r="X818" s="13" t="n">
        <v>1</v>
      </c>
      <c r="Y818" s="14">
        <f>IF(AND(X818=1,INT($A818)=INT($A817),ISNUMBER(V817)),V818/V817-1,"")</f>
        <v/>
      </c>
      <c r="Z818" s="14">
        <f>IF(AND(X818=1,INT($A818)=INT($A817),ISNUMBER(W817)),W818/W817-1,"")</f>
        <v/>
      </c>
      <c r="AA818" s="11" t="n">
        <v>8.79010009765625</v>
      </c>
      <c r="AB818" s="11" t="n">
        <v>247.989501953125</v>
      </c>
      <c r="AC818" s="13" t="n">
        <v>1</v>
      </c>
      <c r="AD818" s="14">
        <f>IF(AND(AC818=1,INT($A818)=INT($A817),ISNUMBER(AA817)),AA818/AA817-1,"")</f>
        <v/>
      </c>
      <c r="AE818" s="14">
        <f>IF(AND(AC818=1,INT($A818)=INT($A817),ISNUMBER(AB817)),AB818/AB817-1,"")</f>
        <v/>
      </c>
      <c r="AF818" s="11" t="n">
        <v>4.670000076293945</v>
      </c>
      <c r="AG818" s="11" t="n">
        <v>191.6300048828125</v>
      </c>
      <c r="AH818" s="13" t="n">
        <v>1</v>
      </c>
      <c r="AI818" s="14">
        <f>IF(AND(AH818=1,INT($A818)=INT($A817),ISNUMBER(AF817)),AF818/AF817-1,"")</f>
        <v/>
      </c>
      <c r="AJ818" s="14">
        <f>IF(AND(AH818=1,INT($A818)=INT($A817),ISNUMBER(AG817)),AG818/AG817-1,"")</f>
        <v/>
      </c>
    </row>
    <row r="819">
      <c r="A819" s="12" t="n">
        <v>46290.44166666667</v>
      </c>
      <c r="B819" s="11" t="n">
        <v>8.259900093078613</v>
      </c>
      <c r="C819" s="11" t="n">
        <v>350.5599975585938</v>
      </c>
      <c r="D819" s="13" t="n">
        <v>1</v>
      </c>
      <c r="E819" s="14">
        <f>IF(AND(D819=1,INT($A819)=INT($A818),ISNUMBER(B818)),B819/B818-1,"")</f>
        <v/>
      </c>
      <c r="F819" s="14">
        <f>IF(AND(D819=1,INT($A819)=INT($A818),ISNUMBER(C818)),C819/C818-1,"")</f>
        <v/>
      </c>
      <c r="G819" s="11" t="n">
        <v>10.18000030517578</v>
      </c>
      <c r="H819" s="11" t="n">
        <v>336.9100036621094</v>
      </c>
      <c r="I819" s="13" t="n">
        <v>1</v>
      </c>
      <c r="J819" s="14">
        <f>IF(AND(I819=1,INT($A819)=INT($A818),ISNUMBER(G818)),G819/G818-1,"")</f>
        <v/>
      </c>
      <c r="K819" s="14">
        <f>IF(AND(I819=1,INT($A819)=INT($A818),ISNUMBER(H818)),H819/H818-1,"")</f>
        <v/>
      </c>
      <c r="L819" s="11" t="n">
        <v>12.39009952545166</v>
      </c>
      <c r="M819" s="11" t="n">
        <v>752.02001953125</v>
      </c>
      <c r="N819" s="13" t="n">
        <v>1</v>
      </c>
      <c r="O819" s="14">
        <f>IF(AND(N819=1,INT($A819)=INT($A818),ISNUMBER(L818)),L819/L818-1,"")</f>
        <v/>
      </c>
      <c r="P819" s="14">
        <f>IF(AND(N819=1,INT($A819)=INT($A818),ISNUMBER(M818)),M819/M818-1,"")</f>
        <v/>
      </c>
      <c r="Q819" s="11" t="n">
        <v>9.954999923706055</v>
      </c>
      <c r="R819" s="11" t="n">
        <v>513.8400268554688</v>
      </c>
      <c r="S819" s="13" t="n">
        <v>1</v>
      </c>
      <c r="T819" s="14">
        <f>IF(AND(S819=1,INT($A819)=INT($A818),ISNUMBER(Q818)),Q819/Q818-1,"")</f>
        <v/>
      </c>
      <c r="U819" s="14">
        <f>IF(AND(S819=1,INT($A819)=INT($A818),ISNUMBER(R818)),R819/R818-1,"")</f>
        <v/>
      </c>
      <c r="V819" s="11" t="n">
        <v>8.420000076293945</v>
      </c>
      <c r="W819" s="11" t="n">
        <v>7709.240234375</v>
      </c>
      <c r="X819" s="13" t="n">
        <v>1</v>
      </c>
      <c r="Y819" s="14">
        <f>IF(AND(X819=1,INT($A819)=INT($A818),ISNUMBER(V818)),V819/V818-1,"")</f>
        <v/>
      </c>
      <c r="Z819" s="14">
        <f>IF(AND(X819=1,INT($A819)=INT($A818),ISNUMBER(W818)),W819/W818-1,"")</f>
        <v/>
      </c>
      <c r="AA819" s="11" t="n">
        <v>8.789999961853027</v>
      </c>
      <c r="AB819" s="11" t="n">
        <v>248.1349945068359</v>
      </c>
      <c r="AC819" s="13" t="n">
        <v>1</v>
      </c>
      <c r="AD819" s="14">
        <f>IF(AND(AC819=1,INT($A819)=INT($A818),ISNUMBER(AA818)),AA819/AA818-1,"")</f>
        <v/>
      </c>
      <c r="AE819" s="14">
        <f>IF(AND(AC819=1,INT($A819)=INT($A818),ISNUMBER(AB818)),AB819/AB818-1,"")</f>
        <v/>
      </c>
      <c r="AF819" s="11" t="n">
        <v>4.670000076293945</v>
      </c>
      <c r="AG819" s="11" t="n">
        <v>191.4799957275391</v>
      </c>
      <c r="AH819" s="13" t="n">
        <v>1</v>
      </c>
      <c r="AI819" s="14">
        <f>IF(AND(AH819=1,INT($A819)=INT($A818),ISNUMBER(AF818)),AF819/AF818-1,"")</f>
        <v/>
      </c>
      <c r="AJ819" s="14">
        <f>IF(AND(AH819=1,INT($A819)=INT($A818),ISNUMBER(AG818)),AG819/AG818-1,"")</f>
        <v/>
      </c>
    </row>
    <row r="820">
      <c r="A820" s="12" t="n">
        <v>46290.44305555556</v>
      </c>
      <c r="B820" s="11" t="n">
        <v>8.255000114440918</v>
      </c>
      <c r="C820" s="11" t="n">
        <v>350.2999877929688</v>
      </c>
      <c r="D820" s="13" t="n">
        <v>1</v>
      </c>
      <c r="E820" s="14">
        <f>IF(AND(D820=1,INT($A820)=INT($A819),ISNUMBER(B819)),B820/B819-1,"")</f>
        <v/>
      </c>
      <c r="F820" s="14">
        <f>IF(AND(D820=1,INT($A820)=INT($A819),ISNUMBER(C819)),C820/C819-1,"")</f>
        <v/>
      </c>
      <c r="G820" s="11" t="n">
        <v>10.17000007629395</v>
      </c>
      <c r="H820" s="11" t="n">
        <v>337.125</v>
      </c>
      <c r="I820" s="13" t="n">
        <v>1</v>
      </c>
      <c r="J820" s="14">
        <f>IF(AND(I820=1,INT($A820)=INT($A819),ISNUMBER(G819)),G820/G819-1,"")</f>
        <v/>
      </c>
      <c r="K820" s="14">
        <f>IF(AND(I820=1,INT($A820)=INT($A819),ISNUMBER(H819)),H820/H819-1,"")</f>
        <v/>
      </c>
      <c r="L820" s="11" t="n">
        <v>12.40799999237061</v>
      </c>
      <c r="M820" s="11" t="n">
        <v>751.1300048828125</v>
      </c>
      <c r="N820" s="13" t="n">
        <v>1</v>
      </c>
      <c r="O820" s="14">
        <f>IF(AND(N820=1,INT($A820)=INT($A819),ISNUMBER(L819)),L820/L819-1,"")</f>
        <v/>
      </c>
      <c r="P820" s="14">
        <f>IF(AND(N820=1,INT($A820)=INT($A819),ISNUMBER(M819)),M820/M819-1,"")</f>
        <v/>
      </c>
      <c r="Q820" s="11" t="n">
        <v>9.939999580383301</v>
      </c>
      <c r="R820" s="11" t="n">
        <v>514.3150024414062</v>
      </c>
      <c r="S820" s="13" t="n">
        <v>1</v>
      </c>
      <c r="T820" s="14">
        <f>IF(AND(S820=1,INT($A820)=INT($A819),ISNUMBER(Q819)),Q820/Q819-1,"")</f>
        <v/>
      </c>
      <c r="U820" s="14">
        <f>IF(AND(S820=1,INT($A820)=INT($A819),ISNUMBER(R819)),R820/R819-1,"")</f>
        <v/>
      </c>
      <c r="V820" s="11" t="n">
        <v>8.414999961853027</v>
      </c>
      <c r="W820" s="11" t="n">
        <v>7711.75</v>
      </c>
      <c r="X820" s="13" t="n">
        <v>1</v>
      </c>
      <c r="Y820" s="14">
        <f>IF(AND(X820=1,INT($A820)=INT($A819),ISNUMBER(V819)),V820/V819-1,"")</f>
        <v/>
      </c>
      <c r="Z820" s="14">
        <f>IF(AND(X820=1,INT($A820)=INT($A819),ISNUMBER(W819)),W820/W819-1,"")</f>
        <v/>
      </c>
      <c r="AA820" s="11" t="n">
        <v>8.779999732971191</v>
      </c>
      <c r="AB820" s="11" t="n">
        <v>248.1900024414062</v>
      </c>
      <c r="AC820" s="13" t="n">
        <v>1</v>
      </c>
      <c r="AD820" s="14">
        <f>IF(AND(AC820=1,INT($A820)=INT($A819),ISNUMBER(AA819)),AA820/AA819-1,"")</f>
        <v/>
      </c>
      <c r="AE820" s="14">
        <f>IF(AND(AC820=1,INT($A820)=INT($A819),ISNUMBER(AB819)),AB820/AB819-1,"")</f>
        <v/>
      </c>
      <c r="AF820" s="11" t="n">
        <v>4.67140007019043</v>
      </c>
      <c r="AG820" s="11" t="n">
        <v>191.5700073242188</v>
      </c>
      <c r="AH820" s="13" t="n">
        <v>1</v>
      </c>
      <c r="AI820" s="14">
        <f>IF(AND(AH820=1,INT($A820)=INT($A819),ISNUMBER(AF819)),AF820/AF819-1,"")</f>
        <v/>
      </c>
      <c r="AJ820" s="14">
        <f>IF(AND(AH820=1,INT($A820)=INT($A819),ISNUMBER(AG819)),AG820/AG819-1,"")</f>
        <v/>
      </c>
    </row>
    <row r="821">
      <c r="A821" s="12" t="n">
        <v>46290.44444444445</v>
      </c>
      <c r="B821" s="11" t="n">
        <v>8.260000228881836</v>
      </c>
      <c r="C821" s="11" t="n">
        <v>350.2098999023438</v>
      </c>
      <c r="D821" s="13" t="n">
        <v>1</v>
      </c>
      <c r="E821" s="14">
        <f>IF(AND(D821=1,INT($A821)=INT($A820),ISNUMBER(B820)),B821/B820-1,"")</f>
        <v/>
      </c>
      <c r="F821" s="14">
        <f>IF(AND(D821=1,INT($A821)=INT($A820),ISNUMBER(C820)),C821/C820-1,"")</f>
        <v/>
      </c>
      <c r="G821" s="11" t="n">
        <v>10.17000007629395</v>
      </c>
      <c r="H821" s="11" t="n">
        <v>337.3399963378906</v>
      </c>
      <c r="I821" s="13" t="n">
        <v>1</v>
      </c>
      <c r="J821" s="14">
        <f>IF(AND(I821=1,INT($A821)=INT($A820),ISNUMBER(G820)),G821/G820-1,"")</f>
        <v/>
      </c>
      <c r="K821" s="14">
        <f>IF(AND(I821=1,INT($A821)=INT($A820),ISNUMBER(H820)),H821/H820-1,"")</f>
        <v/>
      </c>
      <c r="L821" s="11" t="n">
        <v>12.42500019073486</v>
      </c>
      <c r="M821" s="11" t="n">
        <v>750.1849975585938</v>
      </c>
      <c r="N821" s="13" t="n">
        <v>1</v>
      </c>
      <c r="O821" s="14">
        <f>IF(AND(N821=1,INT($A821)=INT($A820),ISNUMBER(L820)),L821/L820-1,"")</f>
        <v/>
      </c>
      <c r="P821" s="14">
        <f>IF(AND(N821=1,INT($A821)=INT($A820),ISNUMBER(M820)),M821/M820-1,"")</f>
        <v/>
      </c>
      <c r="Q821" s="11" t="n">
        <v>9.944999694824219</v>
      </c>
      <c r="R821" s="11" t="n">
        <v>514.0150146484375</v>
      </c>
      <c r="S821" s="13" t="n">
        <v>1</v>
      </c>
      <c r="T821" s="14">
        <f>IF(AND(S821=1,INT($A821)=INT($A820),ISNUMBER(Q820)),Q821/Q820-1,"")</f>
        <v/>
      </c>
      <c r="U821" s="14">
        <f>IF(AND(S821=1,INT($A821)=INT($A820),ISNUMBER(R820)),R821/R820-1,"")</f>
        <v/>
      </c>
      <c r="V821" s="11" t="n">
        <v>8.420000076293945</v>
      </c>
      <c r="W821" s="11" t="n">
        <v>7712.740234375</v>
      </c>
      <c r="X821" s="13" t="n">
        <v>1</v>
      </c>
      <c r="Y821" s="14">
        <f>IF(AND(X821=1,INT($A821)=INT($A820),ISNUMBER(V820)),V821/V820-1,"")</f>
        <v/>
      </c>
      <c r="Z821" s="14">
        <f>IF(AND(X821=1,INT($A821)=INT($A820),ISNUMBER(W820)),W821/W820-1,"")</f>
        <v/>
      </c>
      <c r="AA821" s="11" t="n">
        <v>8.789899826049805</v>
      </c>
      <c r="AB821" s="11" t="n">
        <v>248.1799926757812</v>
      </c>
      <c r="AC821" s="13" t="n">
        <v>1</v>
      </c>
      <c r="AD821" s="14">
        <f>IF(AND(AC821=1,INT($A821)=INT($A820),ISNUMBER(AA820)),AA821/AA820-1,"")</f>
        <v/>
      </c>
      <c r="AE821" s="14">
        <f>IF(AND(AC821=1,INT($A821)=INT($A820),ISNUMBER(AB820)),AB821/AB820-1,"")</f>
        <v/>
      </c>
      <c r="AF821" s="11" t="n">
        <v>4.69379997253418</v>
      </c>
      <c r="AG821" s="11" t="n">
        <v>190.7200012207031</v>
      </c>
      <c r="AH821" s="13" t="n">
        <v>1</v>
      </c>
      <c r="AI821" s="14">
        <f>IF(AND(AH821=1,INT($A821)=INT($A820),ISNUMBER(AF820)),AF821/AF820-1,"")</f>
        <v/>
      </c>
      <c r="AJ821" s="14">
        <f>IF(AND(AH821=1,INT($A821)=INT($A820),ISNUMBER(AG820)),AG821/AG820-1,"")</f>
        <v/>
      </c>
    </row>
    <row r="822">
      <c r="A822" s="12" t="n">
        <v>46290.44583333333</v>
      </c>
      <c r="B822" s="11" t="n">
        <v>8.274999618530273</v>
      </c>
      <c r="C822" s="11" t="n">
        <v>349.8399963378906</v>
      </c>
      <c r="D822" s="13" t="n">
        <v>1</v>
      </c>
      <c r="E822" s="14">
        <f>IF(AND(D822=1,INT($A822)=INT($A821),ISNUMBER(B821)),B822/B821-1,"")</f>
        <v/>
      </c>
      <c r="F822" s="14">
        <f>IF(AND(D822=1,INT($A822)=INT($A821),ISNUMBER(C821)),C822/C821-1,"")</f>
        <v/>
      </c>
      <c r="G822" s="11" t="n">
        <v>10.17000007629395</v>
      </c>
      <c r="H822" s="11" t="n">
        <v>336.739990234375</v>
      </c>
      <c r="I822" s="13" t="n">
        <v>1</v>
      </c>
      <c r="J822" s="14">
        <f>IF(AND(I822=1,INT($A822)=INT($A821),ISNUMBER(G821)),G822/G821-1,"")</f>
        <v/>
      </c>
      <c r="K822" s="14">
        <f>IF(AND(I822=1,INT($A822)=INT($A821),ISNUMBER(H821)),H822/H821-1,"")</f>
        <v/>
      </c>
      <c r="L822" s="11" t="n">
        <v>12.4399995803833</v>
      </c>
      <c r="M822" s="11" t="n">
        <v>749.8900146484375</v>
      </c>
      <c r="N822" s="13" t="n">
        <v>1</v>
      </c>
      <c r="O822" s="14">
        <f>IF(AND(N822=1,INT($A822)=INT($A821),ISNUMBER(L821)),L822/L821-1,"")</f>
        <v/>
      </c>
      <c r="P822" s="14">
        <f>IF(AND(N822=1,INT($A822)=INT($A821),ISNUMBER(M821)),M822/M821-1,"")</f>
        <v/>
      </c>
      <c r="Q822" s="11" t="n">
        <v>9.949999809265137</v>
      </c>
      <c r="R822" s="11" t="n">
        <v>514.0250244140625</v>
      </c>
      <c r="S822" s="13" t="n">
        <v>1</v>
      </c>
      <c r="T822" s="14">
        <f>IF(AND(S822=1,INT($A822)=INT($A821),ISNUMBER(Q821)),Q822/Q821-1,"")</f>
        <v/>
      </c>
      <c r="U822" s="14">
        <f>IF(AND(S822=1,INT($A822)=INT($A821),ISNUMBER(R821)),R822/R821-1,"")</f>
        <v/>
      </c>
      <c r="V822" s="11" t="n">
        <v>8.414999961853027</v>
      </c>
      <c r="W822" s="11" t="n">
        <v>7708.5498046875</v>
      </c>
      <c r="X822" s="13" t="n">
        <v>1</v>
      </c>
      <c r="Y822" s="14">
        <f>IF(AND(X822=1,INT($A822)=INT($A821),ISNUMBER(V821)),V822/V821-1,"")</f>
        <v/>
      </c>
      <c r="Z822" s="14">
        <f>IF(AND(X822=1,INT($A822)=INT($A821),ISNUMBER(W821)),W822/W821-1,"")</f>
        <v/>
      </c>
      <c r="AA822" s="11" t="n">
        <v>8.789999961853027</v>
      </c>
      <c r="AB822" s="11" t="n">
        <v>247.9875030517578</v>
      </c>
      <c r="AC822" s="13" t="n">
        <v>1</v>
      </c>
      <c r="AD822" s="14">
        <f>IF(AND(AC822=1,INT($A822)=INT($A821),ISNUMBER(AA821)),AA822/AA821-1,"")</f>
        <v/>
      </c>
      <c r="AE822" s="14">
        <f>IF(AND(AC822=1,INT($A822)=INT($A821),ISNUMBER(AB821)),AB822/AB821-1,"")</f>
        <v/>
      </c>
      <c r="AF822" s="11" t="n">
        <v>4.695000171661377</v>
      </c>
      <c r="AG822" s="11" t="n">
        <v>190.7899932861328</v>
      </c>
      <c r="AH822" s="13" t="n">
        <v>1</v>
      </c>
      <c r="AI822" s="14">
        <f>IF(AND(AH822=1,INT($A822)=INT($A821),ISNUMBER(AF821)),AF822/AF821-1,"")</f>
        <v/>
      </c>
      <c r="AJ822" s="14">
        <f>IF(AND(AH822=1,INT($A822)=INT($A821),ISNUMBER(AG821)),AG822/AG821-1,"")</f>
        <v/>
      </c>
    </row>
    <row r="823">
      <c r="A823" s="12" t="n">
        <v>46290.44722222222</v>
      </c>
      <c r="B823" s="11" t="n">
        <v>8.260100364685059</v>
      </c>
      <c r="C823" s="11" t="n">
        <v>350.3099975585938</v>
      </c>
      <c r="D823" s="13" t="n">
        <v>1</v>
      </c>
      <c r="E823" s="14">
        <f>IF(AND(D823=1,INT($A823)=INT($A822),ISNUMBER(B822)),B823/B822-1,"")</f>
        <v/>
      </c>
      <c r="F823" s="14">
        <f>IF(AND(D823=1,INT($A823)=INT($A822),ISNUMBER(C822)),C823/C822-1,"")</f>
        <v/>
      </c>
      <c r="G823" s="11" t="n">
        <v>10.18920040130615</v>
      </c>
      <c r="H823" s="11" t="n">
        <v>336.8150024414062</v>
      </c>
      <c r="I823" s="13" t="n">
        <v>1</v>
      </c>
      <c r="J823" s="14">
        <f>IF(AND(I823=1,INT($A823)=INT($A822),ISNUMBER(G822)),G823/G822-1,"")</f>
        <v/>
      </c>
      <c r="K823" s="14">
        <f>IF(AND(I823=1,INT($A823)=INT($A822),ISNUMBER(H822)),H823/H822-1,"")</f>
        <v/>
      </c>
      <c r="L823" s="11" t="n">
        <v>12.45600032806396</v>
      </c>
      <c r="M823" s="11" t="n">
        <v>748.8499755859375</v>
      </c>
      <c r="N823" s="13" t="n">
        <v>1</v>
      </c>
      <c r="O823" s="14">
        <f>IF(AND(N823=1,INT($A823)=INT($A822),ISNUMBER(L822)),L823/L822-1,"")</f>
        <v/>
      </c>
      <c r="P823" s="14">
        <f>IF(AND(N823=1,INT($A823)=INT($A822),ISNUMBER(M822)),M823/M822-1,"")</f>
        <v/>
      </c>
      <c r="Q823" s="11" t="n">
        <v>9.950099945068359</v>
      </c>
      <c r="R823" s="11" t="n">
        <v>514.094970703125</v>
      </c>
      <c r="S823" s="13" t="n">
        <v>1</v>
      </c>
      <c r="T823" s="14">
        <f>IF(AND(S823=1,INT($A823)=INT($A822),ISNUMBER(Q822)),Q823/Q822-1,"")</f>
        <v/>
      </c>
      <c r="U823" s="14">
        <f>IF(AND(S823=1,INT($A823)=INT($A822),ISNUMBER(R822)),R823/R822-1,"")</f>
        <v/>
      </c>
      <c r="V823" s="11" t="n">
        <v>8.4197998046875</v>
      </c>
      <c r="W823" s="11" t="n">
        <v>7708.97998046875</v>
      </c>
      <c r="X823" s="13" t="n">
        <v>1</v>
      </c>
      <c r="Y823" s="14">
        <f>IF(AND(X823=1,INT($A823)=INT($A822),ISNUMBER(V822)),V823/V822-1,"")</f>
        <v/>
      </c>
      <c r="Z823" s="14">
        <f>IF(AND(X823=1,INT($A823)=INT($A822),ISNUMBER(W822)),W823/W822-1,"")</f>
        <v/>
      </c>
      <c r="AA823" s="11" t="n">
        <v>8.79010009765625</v>
      </c>
      <c r="AB823" s="11" t="n">
        <v>248.0549926757812</v>
      </c>
      <c r="AC823" s="13" t="n">
        <v>1</v>
      </c>
      <c r="AD823" s="14">
        <f>IF(AND(AC823=1,INT($A823)=INT($A822),ISNUMBER(AA822)),AA823/AA822-1,"")</f>
        <v/>
      </c>
      <c r="AE823" s="14">
        <f>IF(AND(AC823=1,INT($A823)=INT($A822),ISNUMBER(AB822)),AB823/AB822-1,"")</f>
        <v/>
      </c>
      <c r="AF823" s="11" t="n">
        <v>4.695000171661377</v>
      </c>
      <c r="AG823" s="11" t="n">
        <v>190.6150054931641</v>
      </c>
      <c r="AH823" s="13" t="n">
        <v>1</v>
      </c>
      <c r="AI823" s="14">
        <f>IF(AND(AH823=1,INT($A823)=INT($A822),ISNUMBER(AF822)),AF823/AF822-1,"")</f>
        <v/>
      </c>
      <c r="AJ823" s="14">
        <f>IF(AND(AH823=1,INT($A823)=INT($A822),ISNUMBER(AG822)),AG823/AG822-1,"")</f>
        <v/>
      </c>
    </row>
    <row r="824">
      <c r="A824" s="12" t="n">
        <v>46290.44861111111</v>
      </c>
      <c r="B824" s="11" t="n">
        <v>8.25</v>
      </c>
      <c r="C824" s="11" t="n">
        <v>350.8233947753906</v>
      </c>
      <c r="D824" s="13" t="n">
        <v>1</v>
      </c>
      <c r="E824" s="14">
        <f>IF(AND(D824=1,INT($A824)=INT($A823),ISNUMBER(B823)),B824/B823-1,"")</f>
        <v/>
      </c>
      <c r="F824" s="14">
        <f>IF(AND(D824=1,INT($A824)=INT($A823),ISNUMBER(C823)),C824/C823-1,"")</f>
        <v/>
      </c>
      <c r="G824" s="11" t="n">
        <v>10.180100440979</v>
      </c>
      <c r="H824" s="11" t="n">
        <v>336.9049987792969</v>
      </c>
      <c r="I824" s="13" t="n">
        <v>1</v>
      </c>
      <c r="J824" s="14">
        <f>IF(AND(I824=1,INT($A824)=INT($A823),ISNUMBER(G823)),G824/G823-1,"")</f>
        <v/>
      </c>
      <c r="K824" s="14">
        <f>IF(AND(I824=1,INT($A824)=INT($A823),ISNUMBER(H823)),H824/H823-1,"")</f>
        <v/>
      </c>
      <c r="L824" s="11" t="n">
        <v>12.45009994506836</v>
      </c>
      <c r="M824" s="11" t="n">
        <v>748.25</v>
      </c>
      <c r="N824" s="13" t="n">
        <v>1</v>
      </c>
      <c r="O824" s="14">
        <f>IF(AND(N824=1,INT($A824)=INT($A823),ISNUMBER(L823)),L824/L823-1,"")</f>
        <v/>
      </c>
      <c r="P824" s="14">
        <f>IF(AND(N824=1,INT($A824)=INT($A823),ISNUMBER(M823)),M824/M823-1,"")</f>
        <v/>
      </c>
      <c r="Q824" s="11" t="n">
        <v>9.949999809265137</v>
      </c>
      <c r="R824" s="11" t="n">
        <v>514.4600219726562</v>
      </c>
      <c r="S824" s="13" t="n">
        <v>1</v>
      </c>
      <c r="T824" s="14">
        <f>IF(AND(S824=1,INT($A824)=INT($A823),ISNUMBER(Q823)),Q824/Q823-1,"")</f>
        <v/>
      </c>
      <c r="U824" s="14">
        <f>IF(AND(S824=1,INT($A824)=INT($A823),ISNUMBER(R823)),R824/R823-1,"")</f>
        <v/>
      </c>
      <c r="V824" s="11" t="n">
        <v>8.410099983215332</v>
      </c>
      <c r="W824" s="11" t="n">
        <v>7709.93994140625</v>
      </c>
      <c r="X824" s="13" t="n">
        <v>1</v>
      </c>
      <c r="Y824" s="14">
        <f>IF(AND(X824=1,INT($A824)=INT($A823),ISNUMBER(V823)),V824/V823-1,"")</f>
        <v/>
      </c>
      <c r="Z824" s="14">
        <f>IF(AND(X824=1,INT($A824)=INT($A823),ISNUMBER(W823)),W824/W823-1,"")</f>
        <v/>
      </c>
      <c r="AA824" s="11" t="n">
        <v>8.79010009765625</v>
      </c>
      <c r="AB824" s="11" t="n">
        <v>248.0549926757812</v>
      </c>
      <c r="AC824" s="13" t="n">
        <v>0</v>
      </c>
      <c r="AD824" s="14">
        <f>IF(AND(AC824=1,INT($A824)=INT($A823),ISNUMBER(AA823)),AA824/AA823-1,"")</f>
        <v/>
      </c>
      <c r="AE824" s="14">
        <f>IF(AND(AC824=1,INT($A824)=INT($A823),ISNUMBER(AB823)),AB824/AB823-1,"")</f>
        <v/>
      </c>
      <c r="AF824" s="11" t="n">
        <v>4.690100193023682</v>
      </c>
      <c r="AG824" s="11" t="n">
        <v>190.6399993896484</v>
      </c>
      <c r="AH824" s="13" t="n">
        <v>1</v>
      </c>
      <c r="AI824" s="14">
        <f>IF(AND(AH824=1,INT($A824)=INT($A823),ISNUMBER(AF823)),AF824/AF823-1,"")</f>
        <v/>
      </c>
      <c r="AJ824" s="14">
        <f>IF(AND(AH824=1,INT($A824)=INT($A823),ISNUMBER(AG823)),AG824/AG823-1,"")</f>
        <v/>
      </c>
    </row>
    <row r="825">
      <c r="A825" s="12" t="n">
        <v>46290.45</v>
      </c>
      <c r="B825" s="11" t="n">
        <v>8.239999771118164</v>
      </c>
      <c r="C825" s="11" t="n">
        <v>351.0730895996094</v>
      </c>
      <c r="D825" s="13" t="n">
        <v>1</v>
      </c>
      <c r="E825" s="14">
        <f>IF(AND(D825=1,INT($A825)=INT($A824),ISNUMBER(B824)),B825/B824-1,"")</f>
        <v/>
      </c>
      <c r="F825" s="14">
        <f>IF(AND(D825=1,INT($A825)=INT($A824),ISNUMBER(C824)),C825/C824-1,"")</f>
        <v/>
      </c>
      <c r="G825" s="11" t="n">
        <v>10.18000030517578</v>
      </c>
      <c r="H825" s="11" t="n">
        <v>337.0700073242188</v>
      </c>
      <c r="I825" s="13" t="n">
        <v>1</v>
      </c>
      <c r="J825" s="14">
        <f>IF(AND(I825=1,INT($A825)=INT($A824),ISNUMBER(G824)),G825/G824-1,"")</f>
        <v/>
      </c>
      <c r="K825" s="14">
        <f>IF(AND(I825=1,INT($A825)=INT($A824),ISNUMBER(H824)),H825/H824-1,"")</f>
        <v/>
      </c>
      <c r="L825" s="11" t="n">
        <v>12.44999980926514</v>
      </c>
      <c r="M825" s="11" t="n">
        <v>748.4550170898438</v>
      </c>
      <c r="N825" s="13" t="n">
        <v>1</v>
      </c>
      <c r="O825" s="14">
        <f>IF(AND(N825=1,INT($A825)=INT($A824),ISNUMBER(L824)),L825/L824-1,"")</f>
        <v/>
      </c>
      <c r="P825" s="14">
        <f>IF(AND(N825=1,INT($A825)=INT($A824),ISNUMBER(M824)),M825/M824-1,"")</f>
        <v/>
      </c>
      <c r="Q825" s="11" t="n">
        <v>9.949999809265137</v>
      </c>
      <c r="R825" s="11" t="n">
        <v>514.4600219726562</v>
      </c>
      <c r="S825" s="13" t="n">
        <v>0</v>
      </c>
      <c r="T825" s="14">
        <f>IF(AND(S825=1,INT($A825)=INT($A824),ISNUMBER(Q824)),Q825/Q824-1,"")</f>
        <v/>
      </c>
      <c r="U825" s="14">
        <f>IF(AND(S825=1,INT($A825)=INT($A824),ISNUMBER(R824)),R825/R824-1,"")</f>
        <v/>
      </c>
      <c r="V825" s="11" t="n">
        <v>8.420000076293945</v>
      </c>
      <c r="W825" s="11" t="n">
        <v>7707.10986328125</v>
      </c>
      <c r="X825" s="13" t="n">
        <v>1</v>
      </c>
      <c r="Y825" s="14">
        <f>IF(AND(X825=1,INT($A825)=INT($A824),ISNUMBER(V824)),V825/V824-1,"")</f>
        <v/>
      </c>
      <c r="Z825" s="14">
        <f>IF(AND(X825=1,INT($A825)=INT($A824),ISNUMBER(W824)),W825/W824-1,"")</f>
        <v/>
      </c>
      <c r="AA825" s="11" t="n">
        <v>8.800100326538086</v>
      </c>
      <c r="AB825" s="11" t="n">
        <v>247.7700042724609</v>
      </c>
      <c r="AC825" s="13" t="n">
        <v>1</v>
      </c>
      <c r="AD825" s="14">
        <f>IF(AND(AC825=1,INT($A825)=INT($A824),ISNUMBER(AA824)),AA825/AA824-1,"")</f>
        <v/>
      </c>
      <c r="AE825" s="14">
        <f>IF(AND(AC825=1,INT($A825)=INT($A824),ISNUMBER(AB824)),AB825/AB824-1,"")</f>
        <v/>
      </c>
      <c r="AF825" s="11" t="n">
        <v>4.690100193023682</v>
      </c>
      <c r="AG825" s="11" t="n">
        <v>190.6399993896484</v>
      </c>
      <c r="AH825" s="13" t="n">
        <v>0</v>
      </c>
      <c r="AI825" s="14">
        <f>IF(AND(AH825=1,INT($A825)=INT($A824),ISNUMBER(AF824)),AF825/AF824-1,"")</f>
        <v/>
      </c>
      <c r="AJ825" s="14">
        <f>IF(AND(AH825=1,INT($A825)=INT($A824),ISNUMBER(AG824)),AG825/AG824-1,"")</f>
        <v/>
      </c>
    </row>
    <row r="826">
      <c r="A826" s="12" t="n">
        <v>46290.45138888889</v>
      </c>
      <c r="B826" s="11" t="n">
        <v>8.230899810791016</v>
      </c>
      <c r="C826" s="11" t="n">
        <v>351.5</v>
      </c>
      <c r="D826" s="13" t="n">
        <v>1</v>
      </c>
      <c r="E826" s="14">
        <f>IF(AND(D826=1,INT($A826)=INT($A825),ISNUMBER(B825)),B826/B825-1,"")</f>
        <v/>
      </c>
      <c r="F826" s="14">
        <f>IF(AND(D826=1,INT($A826)=INT($A825),ISNUMBER(C825)),C826/C825-1,"")</f>
        <v/>
      </c>
      <c r="G826" s="11" t="n">
        <v>10.15999984741211</v>
      </c>
      <c r="H826" s="11" t="n">
        <v>337.3984985351562</v>
      </c>
      <c r="I826" s="13" t="n">
        <v>1</v>
      </c>
      <c r="J826" s="14">
        <f>IF(AND(I826=1,INT($A826)=INT($A825),ISNUMBER(G825)),G826/G825-1,"")</f>
        <v/>
      </c>
      <c r="K826" s="14">
        <f>IF(AND(I826=1,INT($A826)=INT($A825),ISNUMBER(H825)),H826/H825-1,"")</f>
        <v/>
      </c>
      <c r="L826" s="11" t="n">
        <v>12.45800018310547</v>
      </c>
      <c r="M826" s="11" t="n">
        <v>748.4099731445312</v>
      </c>
      <c r="N826" s="13" t="n">
        <v>1</v>
      </c>
      <c r="O826" s="14">
        <f>IF(AND(N826=1,INT($A826)=INT($A825),ISNUMBER(L825)),L826/L825-1,"")</f>
        <v/>
      </c>
      <c r="P826" s="14">
        <f>IF(AND(N826=1,INT($A826)=INT($A825),ISNUMBER(M825)),M826/M825-1,"")</f>
        <v/>
      </c>
      <c r="Q826" s="11" t="n">
        <v>9.939999580383301</v>
      </c>
      <c r="R826" s="11" t="n">
        <v>514.739990234375</v>
      </c>
      <c r="S826" s="13" t="n">
        <v>1</v>
      </c>
      <c r="T826" s="14">
        <f>IF(AND(S826=1,INT($A826)=INT($A825),ISNUMBER(Q825)),Q826/Q825-1,"")</f>
        <v/>
      </c>
      <c r="U826" s="14">
        <f>IF(AND(S826=1,INT($A826)=INT($A825),ISNUMBER(R825)),R826/R825-1,"")</f>
        <v/>
      </c>
      <c r="V826" s="11" t="n">
        <v>8.420000076293945</v>
      </c>
      <c r="W826" s="11" t="n">
        <v>7713.240234375</v>
      </c>
      <c r="X826" s="13" t="n">
        <v>1</v>
      </c>
      <c r="Y826" s="14">
        <f>IF(AND(X826=1,INT($A826)=INT($A825),ISNUMBER(V825)),V826/V825-1,"")</f>
        <v/>
      </c>
      <c r="Z826" s="14">
        <f>IF(AND(X826=1,INT($A826)=INT($A825),ISNUMBER(W825)),W826/W825-1,"")</f>
        <v/>
      </c>
      <c r="AA826" s="11" t="n">
        <v>8.789999961853027</v>
      </c>
      <c r="AB826" s="11" t="n">
        <v>247.8049926757812</v>
      </c>
      <c r="AC826" s="13" t="n">
        <v>1</v>
      </c>
      <c r="AD826" s="14">
        <f>IF(AND(AC826=1,INT($A826)=INT($A825),ISNUMBER(AA825)),AA826/AA825-1,"")</f>
        <v/>
      </c>
      <c r="AE826" s="14">
        <f>IF(AND(AC826=1,INT($A826)=INT($A825),ISNUMBER(AB825)),AB826/AB825-1,"")</f>
        <v/>
      </c>
      <c r="AF826" s="11" t="n">
        <v>4.690100193023682</v>
      </c>
      <c r="AG826" s="11" t="n">
        <v>190.6900024414062</v>
      </c>
      <c r="AH826" s="13" t="n">
        <v>1</v>
      </c>
      <c r="AI826" s="14">
        <f>IF(AND(AH826=1,INT($A826)=INT($A825),ISNUMBER(AF825)),AF826/AF825-1,"")</f>
        <v/>
      </c>
      <c r="AJ826" s="14">
        <f>IF(AND(AH826=1,INT($A826)=INT($A825),ISNUMBER(AG825)),AG826/AG825-1,"")</f>
        <v/>
      </c>
    </row>
    <row r="827">
      <c r="A827" s="12" t="n">
        <v>46290.45277777778</v>
      </c>
      <c r="B827" s="11" t="n">
        <v>8.229999542236328</v>
      </c>
      <c r="C827" s="11" t="n">
        <v>351.635009765625</v>
      </c>
      <c r="D827" s="13" t="n">
        <v>1</v>
      </c>
      <c r="E827" s="14">
        <f>IF(AND(D827=1,INT($A827)=INT($A826),ISNUMBER(B826)),B827/B826-1,"")</f>
        <v/>
      </c>
      <c r="F827" s="14">
        <f>IF(AND(D827=1,INT($A827)=INT($A826),ISNUMBER(C826)),C827/C826-1,"")</f>
        <v/>
      </c>
      <c r="G827" s="11" t="n">
        <v>10.15999984741211</v>
      </c>
      <c r="H827" s="11" t="n">
        <v>337.3399963378906</v>
      </c>
      <c r="I827" s="13" t="n">
        <v>1</v>
      </c>
      <c r="J827" s="14">
        <f>IF(AND(I827=1,INT($A827)=INT($A826),ISNUMBER(G826)),G827/G826-1,"")</f>
        <v/>
      </c>
      <c r="K827" s="14">
        <f>IF(AND(I827=1,INT($A827)=INT($A826),ISNUMBER(H826)),H827/H826-1,"")</f>
        <v/>
      </c>
      <c r="L827" s="11" t="n">
        <v>12.45790004730225</v>
      </c>
      <c r="M827" s="11" t="n">
        <v>748.27001953125</v>
      </c>
      <c r="N827" s="13" t="n">
        <v>1</v>
      </c>
      <c r="O827" s="14">
        <f>IF(AND(N827=1,INT($A827)=INT($A826),ISNUMBER(L826)),L827/L826-1,"")</f>
        <v/>
      </c>
      <c r="P827" s="14">
        <f>IF(AND(N827=1,INT($A827)=INT($A826),ISNUMBER(M826)),M827/M826-1,"")</f>
        <v/>
      </c>
      <c r="Q827" s="11" t="n">
        <v>9.930000305175781</v>
      </c>
      <c r="R827" s="11" t="n">
        <v>514.9249877929688</v>
      </c>
      <c r="S827" s="13" t="n">
        <v>1</v>
      </c>
      <c r="T827" s="14">
        <f>IF(AND(S827=1,INT($A827)=INT($A826),ISNUMBER(Q826)),Q827/Q826-1,"")</f>
        <v/>
      </c>
      <c r="U827" s="14">
        <f>IF(AND(S827=1,INT($A827)=INT($A826),ISNUMBER(R826)),R827/R826-1,"")</f>
        <v/>
      </c>
      <c r="V827" s="11" t="n">
        <v>8.414999961853027</v>
      </c>
      <c r="W827" s="11" t="n">
        <v>7707.169921875</v>
      </c>
      <c r="X827" s="13" t="n">
        <v>1</v>
      </c>
      <c r="Y827" s="14">
        <f>IF(AND(X827=1,INT($A827)=INT($A826),ISNUMBER(V826)),V827/V826-1,"")</f>
        <v/>
      </c>
      <c r="Z827" s="14">
        <f>IF(AND(X827=1,INT($A827)=INT($A826),ISNUMBER(W826)),W827/W826-1,"")</f>
        <v/>
      </c>
      <c r="AA827" s="11" t="n">
        <v>8.800000190734863</v>
      </c>
      <c r="AB827" s="11" t="n">
        <v>247.6600036621094</v>
      </c>
      <c r="AC827" s="13" t="n">
        <v>1</v>
      </c>
      <c r="AD827" s="14">
        <f>IF(AND(AC827=1,INT($A827)=INT($A826),ISNUMBER(AA826)),AA827/AA826-1,"")</f>
        <v/>
      </c>
      <c r="AE827" s="14">
        <f>IF(AND(AC827=1,INT($A827)=INT($A826),ISNUMBER(AB826)),AB827/AB826-1,"")</f>
        <v/>
      </c>
      <c r="AF827" s="11" t="n">
        <v>4.690100193023682</v>
      </c>
      <c r="AG827" s="11" t="n">
        <v>190.6900024414062</v>
      </c>
      <c r="AH827" s="13" t="n">
        <v>0</v>
      </c>
      <c r="AI827" s="14">
        <f>IF(AND(AH827=1,INT($A827)=INT($A826),ISNUMBER(AF826)),AF827/AF826-1,"")</f>
        <v/>
      </c>
      <c r="AJ827" s="14">
        <f>IF(AND(AH827=1,INT($A827)=INT($A826),ISNUMBER(AG826)),AG827/AG826-1,"")</f>
        <v/>
      </c>
    </row>
    <row r="828">
      <c r="A828" s="12" t="n">
        <v>46290.45416666667</v>
      </c>
      <c r="B828" s="11" t="n">
        <v>8.220000267028809</v>
      </c>
      <c r="C828" s="11" t="n">
        <v>352.0299987792969</v>
      </c>
      <c r="D828" s="13" t="n">
        <v>1</v>
      </c>
      <c r="E828" s="14">
        <f>IF(AND(D828=1,INT($A828)=INT($A827),ISNUMBER(B827)),B828/B827-1,"")</f>
        <v/>
      </c>
      <c r="F828" s="14">
        <f>IF(AND(D828=1,INT($A828)=INT($A827),ISNUMBER(C827)),C828/C827-1,"")</f>
        <v/>
      </c>
      <c r="G828" s="11" t="n">
        <v>10.15499973297119</v>
      </c>
      <c r="H828" s="11" t="n">
        <v>337.4949951171875</v>
      </c>
      <c r="I828" s="13" t="n">
        <v>1</v>
      </c>
      <c r="J828" s="14">
        <f>IF(AND(I828=1,INT($A828)=INT($A827),ISNUMBER(G827)),G828/G827-1,"")</f>
        <v/>
      </c>
      <c r="K828" s="14">
        <f>IF(AND(I828=1,INT($A828)=INT($A827),ISNUMBER(H827)),H828/H827-1,"")</f>
        <v/>
      </c>
      <c r="L828" s="11" t="n">
        <v>12.46000003814697</v>
      </c>
      <c r="M828" s="11" t="n">
        <v>748.094970703125</v>
      </c>
      <c r="N828" s="13" t="n">
        <v>1</v>
      </c>
      <c r="O828" s="14">
        <f>IF(AND(N828=1,INT($A828)=INT($A827),ISNUMBER(L827)),L828/L827-1,"")</f>
        <v/>
      </c>
      <c r="P828" s="14">
        <f>IF(AND(N828=1,INT($A828)=INT($A827),ISNUMBER(M827)),M828/M827-1,"")</f>
        <v/>
      </c>
      <c r="Q828" s="11" t="n">
        <v>9.954999923706055</v>
      </c>
      <c r="R828" s="11" t="n">
        <v>514.72998046875</v>
      </c>
      <c r="S828" s="13" t="n">
        <v>1</v>
      </c>
      <c r="T828" s="14">
        <f>IF(AND(S828=1,INT($A828)=INT($A827),ISNUMBER(Q827)),Q828/Q827-1,"")</f>
        <v/>
      </c>
      <c r="U828" s="14">
        <f>IF(AND(S828=1,INT($A828)=INT($A827),ISNUMBER(R827)),R828/R827-1,"")</f>
        <v/>
      </c>
      <c r="V828" s="11" t="n">
        <v>8.410099983215332</v>
      </c>
      <c r="W828" s="11" t="n">
        <v>7711.990234375</v>
      </c>
      <c r="X828" s="13" t="n">
        <v>1</v>
      </c>
      <c r="Y828" s="14">
        <f>IF(AND(X828=1,INT($A828)=INT($A827),ISNUMBER(V827)),V828/V827-1,"")</f>
        <v/>
      </c>
      <c r="Z828" s="14">
        <f>IF(AND(X828=1,INT($A828)=INT($A827),ISNUMBER(W827)),W828/W827-1,"")</f>
        <v/>
      </c>
      <c r="AA828" s="11" t="n">
        <v>8.800000190734863</v>
      </c>
      <c r="AB828" s="11" t="n">
        <v>247.7987060546875</v>
      </c>
      <c r="AC828" s="13" t="n">
        <v>1</v>
      </c>
      <c r="AD828" s="14">
        <f>IF(AND(AC828=1,INT($A828)=INT($A827),ISNUMBER(AA827)),AA828/AA827-1,"")</f>
        <v/>
      </c>
      <c r="AE828" s="14">
        <f>IF(AND(AC828=1,INT($A828)=INT($A827),ISNUMBER(AB827)),AB828/AB827-1,"")</f>
        <v/>
      </c>
      <c r="AF828" s="11" t="n">
        <v>4.690100193023682</v>
      </c>
      <c r="AG828" s="11" t="n">
        <v>190.8049926757812</v>
      </c>
      <c r="AH828" s="13" t="n">
        <v>1</v>
      </c>
      <c r="AI828" s="14">
        <f>IF(AND(AH828=1,INT($A828)=INT($A827),ISNUMBER(AF827)),AF828/AF827-1,"")</f>
        <v/>
      </c>
      <c r="AJ828" s="14">
        <f>IF(AND(AH828=1,INT($A828)=INT($A827),ISNUMBER(AG827)),AG828/AG827-1,"")</f>
        <v/>
      </c>
    </row>
    <row r="829">
      <c r="A829" s="12" t="n">
        <v>46290.45555555556</v>
      </c>
      <c r="B829" s="11" t="n">
        <v>8.21619987487793</v>
      </c>
      <c r="C829" s="11" t="n">
        <v>352.4299011230469</v>
      </c>
      <c r="D829" s="13" t="n">
        <v>1</v>
      </c>
      <c r="E829" s="14">
        <f>IF(AND(D829=1,INT($A829)=INT($A828),ISNUMBER(B828)),B829/B828-1,"")</f>
        <v/>
      </c>
      <c r="F829" s="14">
        <f>IF(AND(D829=1,INT($A829)=INT($A828),ISNUMBER(C828)),C829/C828-1,"")</f>
        <v/>
      </c>
      <c r="G829" s="11" t="n">
        <v>10.17000007629395</v>
      </c>
      <c r="H829" s="11" t="n">
        <v>337.3250122070312</v>
      </c>
      <c r="I829" s="13" t="n">
        <v>1</v>
      </c>
      <c r="J829" s="14">
        <f>IF(AND(I829=1,INT($A829)=INT($A828),ISNUMBER(G828)),G829/G828-1,"")</f>
        <v/>
      </c>
      <c r="K829" s="14">
        <f>IF(AND(I829=1,INT($A829)=INT($A828),ISNUMBER(H828)),H829/H828-1,"")</f>
        <v/>
      </c>
      <c r="L829" s="11" t="n">
        <v>12.4350004196167</v>
      </c>
      <c r="M829" s="11" t="n">
        <v>749.9301147460938</v>
      </c>
      <c r="N829" s="13" t="n">
        <v>1</v>
      </c>
      <c r="O829" s="14">
        <f>IF(AND(N829=1,INT($A829)=INT($A828),ISNUMBER(L828)),L829/L828-1,"")</f>
        <v/>
      </c>
      <c r="P829" s="14">
        <f>IF(AND(N829=1,INT($A829)=INT($A828),ISNUMBER(M828)),M829/M828-1,"")</f>
        <v/>
      </c>
      <c r="Q829" s="11" t="n">
        <v>9.899999618530273</v>
      </c>
      <c r="R829" s="11" t="n">
        <v>516.5599975585938</v>
      </c>
      <c r="S829" s="13" t="n">
        <v>1</v>
      </c>
      <c r="T829" s="14">
        <f>IF(AND(S829=1,INT($A829)=INT($A828),ISNUMBER(Q828)),Q829/Q828-1,"")</f>
        <v/>
      </c>
      <c r="U829" s="14">
        <f>IF(AND(S829=1,INT($A829)=INT($A828),ISNUMBER(R828)),R829/R828-1,"")</f>
        <v/>
      </c>
      <c r="V829" s="11" t="n">
        <v>8.409999847412109</v>
      </c>
      <c r="W829" s="11" t="n">
        <v>7715.7099609375</v>
      </c>
      <c r="X829" s="13" t="n">
        <v>1</v>
      </c>
      <c r="Y829" s="14">
        <f>IF(AND(X829=1,INT($A829)=INT($A828),ISNUMBER(V828)),V829/V828-1,"")</f>
        <v/>
      </c>
      <c r="Z829" s="14">
        <f>IF(AND(X829=1,INT($A829)=INT($A828),ISNUMBER(W828)),W829/W828-1,"")</f>
        <v/>
      </c>
      <c r="AA829" s="11" t="n">
        <v>8.770000457763672</v>
      </c>
      <c r="AB829" s="11" t="n">
        <v>248.4499969482422</v>
      </c>
      <c r="AC829" s="13" t="n">
        <v>1</v>
      </c>
      <c r="AD829" s="14">
        <f>IF(AND(AC829=1,INT($A829)=INT($A828),ISNUMBER(AA828)),AA829/AA828-1,"")</f>
        <v/>
      </c>
      <c r="AE829" s="14">
        <f>IF(AND(AC829=1,INT($A829)=INT($A828),ISNUMBER(AB828)),AB829/AB828-1,"")</f>
        <v/>
      </c>
      <c r="AF829" s="11" t="n">
        <v>4.690000057220459</v>
      </c>
      <c r="AG829" s="11" t="n">
        <v>190.8399963378906</v>
      </c>
      <c r="AH829" s="13" t="n">
        <v>1</v>
      </c>
      <c r="AI829" s="14">
        <f>IF(AND(AH829=1,INT($A829)=INT($A828),ISNUMBER(AF828)),AF829/AF828-1,"")</f>
        <v/>
      </c>
      <c r="AJ829" s="14">
        <f>IF(AND(AH829=1,INT($A829)=INT($A828),ISNUMBER(AG828)),AG829/AG828-1,"")</f>
        <v/>
      </c>
    </row>
    <row r="830">
      <c r="A830" s="12" t="n">
        <v>46290.45694444444</v>
      </c>
      <c r="B830" s="11" t="n">
        <v>8.21619987487793</v>
      </c>
      <c r="C830" s="11" t="n">
        <v>352.4299011230469</v>
      </c>
      <c r="D830" s="13" t="n">
        <v>0</v>
      </c>
      <c r="E830" s="14">
        <f>IF(AND(D830=1,INT($A830)=INT($A829),ISNUMBER(B829)),B830/B829-1,"")</f>
        <v/>
      </c>
      <c r="F830" s="14">
        <f>IF(AND(D830=1,INT($A830)=INT($A829),ISNUMBER(C829)),C830/C829-1,"")</f>
        <v/>
      </c>
      <c r="G830" s="11" t="n">
        <v>10.17000007629395</v>
      </c>
      <c r="H830" s="11" t="n">
        <v>337.3800048828125</v>
      </c>
      <c r="I830" s="13" t="n">
        <v>1</v>
      </c>
      <c r="J830" s="14">
        <f>IF(AND(I830=1,INT($A830)=INT($A829),ISNUMBER(G829)),G830/G829-1,"")</f>
        <v/>
      </c>
      <c r="K830" s="14">
        <f>IF(AND(I830=1,INT($A830)=INT($A829),ISNUMBER(H829)),H830/H829-1,"")</f>
        <v/>
      </c>
      <c r="L830" s="11" t="n">
        <v>12.44799995422363</v>
      </c>
      <c r="M830" s="11" t="n">
        <v>749.1199951171875</v>
      </c>
      <c r="N830" s="13" t="n">
        <v>1</v>
      </c>
      <c r="O830" s="14">
        <f>IF(AND(N830=1,INT($A830)=INT($A829),ISNUMBER(L829)),L830/L829-1,"")</f>
        <v/>
      </c>
      <c r="P830" s="14">
        <f>IF(AND(N830=1,INT($A830)=INT($A829),ISNUMBER(M829)),M830/M829-1,"")</f>
        <v/>
      </c>
      <c r="Q830" s="11" t="n">
        <v>9.890000343322754</v>
      </c>
      <c r="R830" s="11" t="n">
        <v>516.2899780273438</v>
      </c>
      <c r="S830" s="13" t="n">
        <v>1</v>
      </c>
      <c r="T830" s="14">
        <f>IF(AND(S830=1,INT($A830)=INT($A829),ISNUMBER(Q829)),Q830/Q829-1,"")</f>
        <v/>
      </c>
      <c r="U830" s="14">
        <f>IF(AND(S830=1,INT($A830)=INT($A829),ISNUMBER(R829)),R830/R829-1,"")</f>
        <v/>
      </c>
      <c r="V830" s="11" t="n">
        <v>8.409999847412109</v>
      </c>
      <c r="W830" s="11" t="n">
        <v>7716.06982421875</v>
      </c>
      <c r="X830" s="13" t="n">
        <v>1</v>
      </c>
      <c r="Y830" s="14">
        <f>IF(AND(X830=1,INT($A830)=INT($A829),ISNUMBER(V829)),V830/V829-1,"")</f>
        <v/>
      </c>
      <c r="Z830" s="14">
        <f>IF(AND(X830=1,INT($A830)=INT($A829),ISNUMBER(W829)),W830/W829-1,"")</f>
        <v/>
      </c>
      <c r="AA830" s="11" t="n">
        <v>8.779999732971191</v>
      </c>
      <c r="AB830" s="11" t="n">
        <v>248.2350006103516</v>
      </c>
      <c r="AC830" s="13" t="n">
        <v>1</v>
      </c>
      <c r="AD830" s="14">
        <f>IF(AND(AC830=1,INT($A830)=INT($A829),ISNUMBER(AA829)),AA830/AA829-1,"")</f>
        <v/>
      </c>
      <c r="AE830" s="14">
        <f>IF(AND(AC830=1,INT($A830)=INT($A829),ISNUMBER(AB829)),AB830/AB829-1,"")</f>
        <v/>
      </c>
      <c r="AF830" s="11" t="n">
        <v>4.690000057220459</v>
      </c>
      <c r="AG830" s="11" t="n">
        <v>190.9450073242188</v>
      </c>
      <c r="AH830" s="13" t="n">
        <v>1</v>
      </c>
      <c r="AI830" s="14">
        <f>IF(AND(AH830=1,INT($A830)=INT($A829),ISNUMBER(AF829)),AF830/AF829-1,"")</f>
        <v/>
      </c>
      <c r="AJ830" s="14">
        <f>IF(AND(AH830=1,INT($A830)=INT($A829),ISNUMBER(AG829)),AG830/AG829-1,"")</f>
        <v/>
      </c>
    </row>
    <row r="831">
      <c r="A831" s="12" t="n">
        <v>46290.45833333334</v>
      </c>
      <c r="B831" s="11" t="n">
        <v>8.21619987487793</v>
      </c>
      <c r="C831" s="11" t="n">
        <v>352.4299011230469</v>
      </c>
      <c r="D831" s="13" t="n">
        <v>0</v>
      </c>
      <c r="E831" s="14">
        <f>IF(AND(D831=1,INT($A831)=INT($A830),ISNUMBER(B830)),B831/B830-1,"")</f>
        <v/>
      </c>
      <c r="F831" s="14">
        <f>IF(AND(D831=1,INT($A831)=INT($A830),ISNUMBER(C830)),C831/C830-1,"")</f>
        <v/>
      </c>
      <c r="G831" s="11" t="n">
        <v>10.16499996185303</v>
      </c>
      <c r="H831" s="11" t="n">
        <v>337.4349975585938</v>
      </c>
      <c r="I831" s="13" t="n">
        <v>1</v>
      </c>
      <c r="J831" s="14">
        <f>IF(AND(I831=1,INT($A831)=INT($A830),ISNUMBER(G830)),G831/G830-1,"")</f>
        <v/>
      </c>
      <c r="K831" s="14">
        <f>IF(AND(I831=1,INT($A831)=INT($A830),ISNUMBER(H830)),H831/H830-1,"")</f>
        <v/>
      </c>
      <c r="L831" s="11" t="n">
        <v>12.42409992218018</v>
      </c>
      <c r="M831" s="11" t="n">
        <v>750.4099731445312</v>
      </c>
      <c r="N831" s="13" t="n">
        <v>1</v>
      </c>
      <c r="O831" s="14">
        <f>IF(AND(N831=1,INT($A831)=INT($A830),ISNUMBER(L830)),L831/L830-1,"")</f>
        <v/>
      </c>
      <c r="P831" s="14">
        <f>IF(AND(N831=1,INT($A831)=INT($A830),ISNUMBER(M830)),M831/M830-1,"")</f>
        <v/>
      </c>
      <c r="Q831" s="11" t="n">
        <v>9.899999618530273</v>
      </c>
      <c r="R831" s="11" t="n">
        <v>516.4099731445312</v>
      </c>
      <c r="S831" s="13" t="n">
        <v>1</v>
      </c>
      <c r="T831" s="14">
        <f>IF(AND(S831=1,INT($A831)=INT($A830),ISNUMBER(Q830)),Q831/Q830-1,"")</f>
        <v/>
      </c>
      <c r="U831" s="14">
        <f>IF(AND(S831=1,INT($A831)=INT($A830),ISNUMBER(R830)),R831/R830-1,"")</f>
        <v/>
      </c>
      <c r="V831" s="11" t="n">
        <v>8.404999732971191</v>
      </c>
      <c r="W831" s="11" t="n">
        <v>7718.64990234375</v>
      </c>
      <c r="X831" s="13" t="n">
        <v>1</v>
      </c>
      <c r="Y831" s="14">
        <f>IF(AND(X831=1,INT($A831)=INT($A830),ISNUMBER(V830)),V831/V830-1,"")</f>
        <v/>
      </c>
      <c r="Z831" s="14">
        <f>IF(AND(X831=1,INT($A831)=INT($A830),ISNUMBER(W830)),W831/W830-1,"")</f>
        <v/>
      </c>
      <c r="AA831" s="11" t="n">
        <v>8.779999732971191</v>
      </c>
      <c r="AB831" s="11" t="n">
        <v>248.5350036621094</v>
      </c>
      <c r="AC831" s="13" t="n">
        <v>1</v>
      </c>
      <c r="AD831" s="14">
        <f>IF(AND(AC831=1,INT($A831)=INT($A830),ISNUMBER(AA830)),AA831/AA830-1,"")</f>
        <v/>
      </c>
      <c r="AE831" s="14">
        <f>IF(AND(AC831=1,INT($A831)=INT($A830),ISNUMBER(AB830)),AB831/AB830-1,"")</f>
        <v/>
      </c>
      <c r="AF831" s="11" t="n">
        <v>4.690100193023682</v>
      </c>
      <c r="AG831" s="11" t="n">
        <v>190.8498992919922</v>
      </c>
      <c r="AH831" s="13" t="n">
        <v>1</v>
      </c>
      <c r="AI831" s="14">
        <f>IF(AND(AH831=1,INT($A831)=INT($A830),ISNUMBER(AF830)),AF831/AF830-1,"")</f>
        <v/>
      </c>
      <c r="AJ831" s="14">
        <f>IF(AND(AH831=1,INT($A831)=INT($A830),ISNUMBER(AG830)),AG831/AG830-1,"")</f>
        <v/>
      </c>
    </row>
    <row r="832">
      <c r="A832" s="12" t="n">
        <v>46290.45972222222</v>
      </c>
      <c r="B832" s="11" t="n">
        <v>8.200099945068359</v>
      </c>
      <c r="C832" s="11" t="n">
        <v>352.4549865722656</v>
      </c>
      <c r="D832" s="13" t="n">
        <v>1</v>
      </c>
      <c r="E832" s="14">
        <f>IF(AND(D832=1,INT($A832)=INT($A831),ISNUMBER(B831)),B832/B831-1,"")</f>
        <v/>
      </c>
      <c r="F832" s="14">
        <f>IF(AND(D832=1,INT($A832)=INT($A831),ISNUMBER(C831)),C832/C831-1,"")</f>
        <v/>
      </c>
      <c r="G832" s="11" t="n">
        <v>10.15120029449463</v>
      </c>
      <c r="H832" s="11" t="n">
        <v>337.5700073242188</v>
      </c>
      <c r="I832" s="13" t="n">
        <v>1</v>
      </c>
      <c r="J832" s="14">
        <f>IF(AND(I832=1,INT($A832)=INT($A831),ISNUMBER(G831)),G832/G831-1,"")</f>
        <v/>
      </c>
      <c r="K832" s="14">
        <f>IF(AND(I832=1,INT($A832)=INT($A831),ISNUMBER(H831)),H832/H831-1,"")</f>
        <v/>
      </c>
      <c r="L832" s="11" t="n">
        <v>12.42199993133545</v>
      </c>
      <c r="M832" s="11" t="n">
        <v>749.9619750976562</v>
      </c>
      <c r="N832" s="13" t="n">
        <v>1</v>
      </c>
      <c r="O832" s="14">
        <f>IF(AND(N832=1,INT($A832)=INT($A831),ISNUMBER(L831)),L832/L831-1,"")</f>
        <v/>
      </c>
      <c r="P832" s="14">
        <f>IF(AND(N832=1,INT($A832)=INT($A831),ISNUMBER(M831)),M832/M831-1,"")</f>
        <v/>
      </c>
      <c r="Q832" s="11" t="n">
        <v>9.904999732971191</v>
      </c>
      <c r="R832" s="11" t="n">
        <v>515.6400146484375</v>
      </c>
      <c r="S832" s="13" t="n">
        <v>1</v>
      </c>
      <c r="T832" s="14">
        <f>IF(AND(S832=1,INT($A832)=INT($A831),ISNUMBER(Q831)),Q832/Q831-1,"")</f>
        <v/>
      </c>
      <c r="U832" s="14">
        <f>IF(AND(S832=1,INT($A832)=INT($A831),ISNUMBER(R831)),R832/R831-1,"")</f>
        <v/>
      </c>
      <c r="V832" s="11" t="n">
        <v>8.404999732971191</v>
      </c>
      <c r="W832" s="11" t="n">
        <v>7722.02978515625</v>
      </c>
      <c r="X832" s="13" t="n">
        <v>1</v>
      </c>
      <c r="Y832" s="14">
        <f>IF(AND(X832=1,INT($A832)=INT($A831),ISNUMBER(V831)),V832/V831-1,"")</f>
        <v/>
      </c>
      <c r="Z832" s="14">
        <f>IF(AND(X832=1,INT($A832)=INT($A831),ISNUMBER(W831)),W832/W831-1,"")</f>
        <v/>
      </c>
      <c r="AA832" s="11" t="n">
        <v>8.755000114440918</v>
      </c>
      <c r="AB832" s="11" t="n">
        <v>248.9700012207031</v>
      </c>
      <c r="AC832" s="13" t="n">
        <v>1</v>
      </c>
      <c r="AD832" s="14">
        <f>IF(AND(AC832=1,INT($A832)=INT($A831),ISNUMBER(AA831)),AA832/AA831-1,"")</f>
        <v/>
      </c>
      <c r="AE832" s="14">
        <f>IF(AND(AC832=1,INT($A832)=INT($A831),ISNUMBER(AB831)),AB832/AB831-1,"")</f>
        <v/>
      </c>
      <c r="AF832" s="11" t="n">
        <v>4.690100193023682</v>
      </c>
      <c r="AG832" s="11" t="n">
        <v>191.1900024414062</v>
      </c>
      <c r="AH832" s="13" t="n">
        <v>1</v>
      </c>
      <c r="AI832" s="14">
        <f>IF(AND(AH832=1,INT($A832)=INT($A831),ISNUMBER(AF831)),AF832/AF831-1,"")</f>
        <v/>
      </c>
      <c r="AJ832" s="14">
        <f>IF(AND(AH832=1,INT($A832)=INT($A831),ISNUMBER(AG831)),AG832/AG831-1,"")</f>
        <v/>
      </c>
    </row>
    <row r="833">
      <c r="A833" s="12" t="n">
        <v>46290.46111111111</v>
      </c>
      <c r="B833" s="11" t="n">
        <v>8.210000038146973</v>
      </c>
      <c r="C833" s="11" t="n">
        <v>352.2699890136719</v>
      </c>
      <c r="D833" s="13" t="n">
        <v>1</v>
      </c>
      <c r="E833" s="14">
        <f>IF(AND(D833=1,INT($A833)=INT($A832),ISNUMBER(B832)),B833/B832-1,"")</f>
        <v/>
      </c>
      <c r="F833" s="14">
        <f>IF(AND(D833=1,INT($A833)=INT($A832),ISNUMBER(C832)),C833/C832-1,"")</f>
        <v/>
      </c>
      <c r="G833" s="11" t="n">
        <v>10.16009998321533</v>
      </c>
      <c r="H833" s="11" t="n">
        <v>337.3800048828125</v>
      </c>
      <c r="I833" s="13" t="n">
        <v>1</v>
      </c>
      <c r="J833" s="14">
        <f>IF(AND(I833=1,INT($A833)=INT($A832),ISNUMBER(G832)),G833/G832-1,"")</f>
        <v/>
      </c>
      <c r="K833" s="14">
        <f>IF(AND(I833=1,INT($A833)=INT($A832),ISNUMBER(H832)),H833/H832-1,"")</f>
        <v/>
      </c>
      <c r="L833" s="11" t="n">
        <v>12.41499996185303</v>
      </c>
      <c r="M833" s="11" t="n">
        <v>750.1799926757812</v>
      </c>
      <c r="N833" s="13" t="n">
        <v>1</v>
      </c>
      <c r="O833" s="14">
        <f>IF(AND(N833=1,INT($A833)=INT($A832),ISNUMBER(L832)),L833/L832-1,"")</f>
        <v/>
      </c>
      <c r="P833" s="14">
        <f>IF(AND(N833=1,INT($A833)=INT($A832),ISNUMBER(M832)),M833/M832-1,"")</f>
        <v/>
      </c>
      <c r="Q833" s="11" t="n">
        <v>9.904999732971191</v>
      </c>
      <c r="R833" s="11" t="n">
        <v>515.6400146484375</v>
      </c>
      <c r="S833" s="13" t="n">
        <v>0</v>
      </c>
      <c r="T833" s="14">
        <f>IF(AND(S833=1,INT($A833)=INT($A832),ISNUMBER(Q832)),Q833/Q832-1,"")</f>
        <v/>
      </c>
      <c r="U833" s="14">
        <f>IF(AND(S833=1,INT($A833)=INT($A832),ISNUMBER(R832)),R833/R832-1,"")</f>
        <v/>
      </c>
      <c r="V833" s="11" t="n">
        <v>8.404999732971191</v>
      </c>
      <c r="W833" s="11" t="n">
        <v>7724.2900390625</v>
      </c>
      <c r="X833" s="13" t="n">
        <v>1</v>
      </c>
      <c r="Y833" s="14">
        <f>IF(AND(X833=1,INT($A833)=INT($A832),ISNUMBER(V832)),V833/V832-1,"")</f>
        <v/>
      </c>
      <c r="Z833" s="14">
        <f>IF(AND(X833=1,INT($A833)=INT($A832),ISNUMBER(W832)),W833/W832-1,"")</f>
        <v/>
      </c>
      <c r="AA833" s="11" t="n">
        <v>8.755000114440918</v>
      </c>
      <c r="AB833" s="11" t="n">
        <v>248.9700012207031</v>
      </c>
      <c r="AC833" s="13" t="n">
        <v>0</v>
      </c>
      <c r="AD833" s="14">
        <f>IF(AND(AC833=1,INT($A833)=INT($A832),ISNUMBER(AA832)),AA833/AA832-1,"")</f>
        <v/>
      </c>
      <c r="AE833" s="14">
        <f>IF(AND(AC833=1,INT($A833)=INT($A832),ISNUMBER(AB832)),AB833/AB832-1,"")</f>
        <v/>
      </c>
      <c r="AF833" s="11" t="n">
        <v>4.670000076293945</v>
      </c>
      <c r="AG833" s="11" t="n">
        <v>191.6100006103516</v>
      </c>
      <c r="AH833" s="13" t="n">
        <v>1</v>
      </c>
      <c r="AI833" s="14">
        <f>IF(AND(AH833=1,INT($A833)=INT($A832),ISNUMBER(AF832)),AF833/AF832-1,"")</f>
        <v/>
      </c>
      <c r="AJ833" s="14">
        <f>IF(AND(AH833=1,INT($A833)=INT($A832),ISNUMBER(AG832)),AG833/AG832-1,"")</f>
        <v/>
      </c>
    </row>
    <row r="834">
      <c r="A834" s="12" t="n">
        <v>46290.4625</v>
      </c>
      <c r="B834" s="11" t="n">
        <v>8.210000038146973</v>
      </c>
      <c r="C834" s="11" t="n">
        <v>352.2799987792969</v>
      </c>
      <c r="D834" s="13" t="n">
        <v>1</v>
      </c>
      <c r="E834" s="14">
        <f>IF(AND(D834=1,INT($A834)=INT($A833),ISNUMBER(B833)),B834/B833-1,"")</f>
        <v/>
      </c>
      <c r="F834" s="14">
        <f>IF(AND(D834=1,INT($A834)=INT($A833),ISNUMBER(C833)),C834/C833-1,"")</f>
        <v/>
      </c>
      <c r="G834" s="11" t="n">
        <v>10.15999984741211</v>
      </c>
      <c r="H834" s="11" t="n">
        <v>337.6400146484375</v>
      </c>
      <c r="I834" s="13" t="n">
        <v>1</v>
      </c>
      <c r="J834" s="14">
        <f>IF(AND(I834=1,INT($A834)=INT($A833),ISNUMBER(G833)),G834/G833-1,"")</f>
        <v/>
      </c>
      <c r="K834" s="14">
        <f>IF(AND(I834=1,INT($A834)=INT($A833),ISNUMBER(H833)),H834/H833-1,"")</f>
        <v/>
      </c>
      <c r="L834" s="11" t="n">
        <v>12.41629981994629</v>
      </c>
      <c r="M834" s="11" t="n">
        <v>751.3200073242188</v>
      </c>
      <c r="N834" s="13" t="n">
        <v>1</v>
      </c>
      <c r="O834" s="14">
        <f>IF(AND(N834=1,INT($A834)=INT($A833),ISNUMBER(L833)),L834/L833-1,"")</f>
        <v/>
      </c>
      <c r="P834" s="14">
        <f>IF(AND(N834=1,INT($A834)=INT($A833),ISNUMBER(M833)),M834/M833-1,"")</f>
        <v/>
      </c>
      <c r="Q834" s="11" t="n">
        <v>9.899999618530273</v>
      </c>
      <c r="R834" s="11" t="n">
        <v>515.7753295898438</v>
      </c>
      <c r="S834" s="13" t="n">
        <v>1</v>
      </c>
      <c r="T834" s="14">
        <f>IF(AND(S834=1,INT($A834)=INT($A833),ISNUMBER(Q833)),Q834/Q833-1,"")</f>
        <v/>
      </c>
      <c r="U834" s="14">
        <f>IF(AND(S834=1,INT($A834)=INT($A833),ISNUMBER(R833)),R834/R833-1,"")</f>
        <v/>
      </c>
      <c r="V834" s="11" t="n">
        <v>8.399999618530273</v>
      </c>
      <c r="W834" s="11" t="n">
        <v>7726.6201171875</v>
      </c>
      <c r="X834" s="13" t="n">
        <v>1</v>
      </c>
      <c r="Y834" s="14">
        <f>IF(AND(X834=1,INT($A834)=INT($A833),ISNUMBER(V833)),V834/V833-1,"")</f>
        <v/>
      </c>
      <c r="Z834" s="14">
        <f>IF(AND(X834=1,INT($A834)=INT($A833),ISNUMBER(W833)),W834/W833-1,"")</f>
        <v/>
      </c>
      <c r="AA834" s="11" t="n">
        <v>8.759900093078613</v>
      </c>
      <c r="AB834" s="11" t="n">
        <v>249.0599975585938</v>
      </c>
      <c r="AC834" s="13" t="n">
        <v>1</v>
      </c>
      <c r="AD834" s="14">
        <f>IF(AND(AC834=1,INT($A834)=INT($A833),ISNUMBER(AA833)),AA834/AA833-1,"")</f>
        <v/>
      </c>
      <c r="AE834" s="14">
        <f>IF(AND(AC834=1,INT($A834)=INT($A833),ISNUMBER(AB833)),AB834/AB833-1,"")</f>
        <v/>
      </c>
      <c r="AF834" s="11" t="n">
        <v>4.670199871063232</v>
      </c>
      <c r="AG834" s="11" t="n">
        <v>191.5549926757812</v>
      </c>
      <c r="AH834" s="13" t="n">
        <v>1</v>
      </c>
      <c r="AI834" s="14">
        <f>IF(AND(AH834=1,INT($A834)=INT($A833),ISNUMBER(AF833)),AF834/AF833-1,"")</f>
        <v/>
      </c>
      <c r="AJ834" s="14">
        <f>IF(AND(AH834=1,INT($A834)=INT($A833),ISNUMBER(AG833)),AG834/AG833-1,"")</f>
        <v/>
      </c>
    </row>
    <row r="835">
      <c r="A835" s="12" t="n">
        <v>46290.46388888889</v>
      </c>
      <c r="B835" s="11" t="n">
        <v>8.22089958190918</v>
      </c>
      <c r="C835" s="11" t="n">
        <v>351.7349853515625</v>
      </c>
      <c r="D835" s="13" t="n">
        <v>1</v>
      </c>
      <c r="E835" s="14">
        <f>IF(AND(D835=1,INT($A835)=INT($A834),ISNUMBER(B834)),B835/B834-1,"")</f>
        <v/>
      </c>
      <c r="F835" s="14">
        <f>IF(AND(D835=1,INT($A835)=INT($A834),ISNUMBER(C834)),C835/C834-1,"")</f>
        <v/>
      </c>
      <c r="G835" s="11" t="n">
        <v>10.15999984741211</v>
      </c>
      <c r="H835" s="11" t="n">
        <v>337.6400146484375</v>
      </c>
      <c r="I835" s="13" t="n">
        <v>0</v>
      </c>
      <c r="J835" s="14">
        <f>IF(AND(I835=1,INT($A835)=INT($A834),ISNUMBER(G834)),G835/G834-1,"")</f>
        <v/>
      </c>
      <c r="K835" s="14">
        <f>IF(AND(I835=1,INT($A835)=INT($A834),ISNUMBER(H834)),H835/H834-1,"")</f>
        <v/>
      </c>
      <c r="L835" s="11" t="n">
        <v>12.40499973297119</v>
      </c>
      <c r="M835" s="11" t="n">
        <v>752.5700073242188</v>
      </c>
      <c r="N835" s="13" t="n">
        <v>1</v>
      </c>
      <c r="O835" s="14">
        <f>IF(AND(N835=1,INT($A835)=INT($A834),ISNUMBER(L834)),L835/L834-1,"")</f>
        <v/>
      </c>
      <c r="P835" s="14">
        <f>IF(AND(N835=1,INT($A835)=INT($A834),ISNUMBER(M834)),M835/M834-1,"")</f>
        <v/>
      </c>
      <c r="Q835" s="11" t="n">
        <v>9.899999618530273</v>
      </c>
      <c r="R835" s="11" t="n">
        <v>515.7753295898438</v>
      </c>
      <c r="S835" s="13" t="n">
        <v>0</v>
      </c>
      <c r="T835" s="14">
        <f>IF(AND(S835=1,INT($A835)=INT($A834),ISNUMBER(Q834)),Q835/Q834-1,"")</f>
        <v/>
      </c>
      <c r="U835" s="14">
        <f>IF(AND(S835=1,INT($A835)=INT($A834),ISNUMBER(R834)),R835/R834-1,"")</f>
        <v/>
      </c>
      <c r="V835" s="11" t="n">
        <v>8.409899711608887</v>
      </c>
      <c r="W835" s="11" t="n">
        <v>7723.89990234375</v>
      </c>
      <c r="X835" s="13" t="n">
        <v>1</v>
      </c>
      <c r="Y835" s="14">
        <f>IF(AND(X835=1,INT($A835)=INT($A834),ISNUMBER(V834)),V835/V834-1,"")</f>
        <v/>
      </c>
      <c r="Z835" s="14">
        <f>IF(AND(X835=1,INT($A835)=INT($A834),ISNUMBER(W834)),W835/W834-1,"")</f>
        <v/>
      </c>
      <c r="AA835" s="11" t="n">
        <v>8.750100135803223</v>
      </c>
      <c r="AB835" s="11" t="n">
        <v>249.0364990234375</v>
      </c>
      <c r="AC835" s="13" t="n">
        <v>1</v>
      </c>
      <c r="AD835" s="14">
        <f>IF(AND(AC835=1,INT($A835)=INT($A834),ISNUMBER(AA834)),AA835/AA834-1,"")</f>
        <v/>
      </c>
      <c r="AE835" s="14">
        <f>IF(AND(AC835=1,INT($A835)=INT($A834),ISNUMBER(AB834)),AB835/AB834-1,"")</f>
        <v/>
      </c>
      <c r="AF835" s="11" t="n">
        <v>4.669899940490723</v>
      </c>
      <c r="AG835" s="11" t="n">
        <v>191.7799987792969</v>
      </c>
      <c r="AH835" s="13" t="n">
        <v>1</v>
      </c>
      <c r="AI835" s="14">
        <f>IF(AND(AH835=1,INT($A835)=INT($A834),ISNUMBER(AF834)),AF835/AF834-1,"")</f>
        <v/>
      </c>
      <c r="AJ835" s="14">
        <f>IF(AND(AH835=1,INT($A835)=INT($A834),ISNUMBER(AG834)),AG835/AG834-1,"")</f>
        <v/>
      </c>
    </row>
    <row r="836">
      <c r="A836" s="12" t="n">
        <v>46290.46527777778</v>
      </c>
      <c r="B836" s="11" t="n">
        <v>8.234999656677246</v>
      </c>
      <c r="C836" s="11" t="n">
        <v>351.5303955078125</v>
      </c>
      <c r="D836" s="13" t="n">
        <v>1</v>
      </c>
      <c r="E836" s="14">
        <f>IF(AND(D836=1,INT($A836)=INT($A835),ISNUMBER(B835)),B836/B835-1,"")</f>
        <v/>
      </c>
      <c r="F836" s="14">
        <f>IF(AND(D836=1,INT($A836)=INT($A835),ISNUMBER(C835)),C836/C835-1,"")</f>
        <v/>
      </c>
      <c r="G836" s="11" t="n">
        <v>10.16499996185303</v>
      </c>
      <c r="H836" s="11" t="n">
        <v>337.4049987792969</v>
      </c>
      <c r="I836" s="13" t="n">
        <v>1</v>
      </c>
      <c r="J836" s="14">
        <f>IF(AND(I836=1,INT($A836)=INT($A835),ISNUMBER(G835)),G836/G835-1,"")</f>
        <v/>
      </c>
      <c r="K836" s="14">
        <f>IF(AND(I836=1,INT($A836)=INT($A835),ISNUMBER(H835)),H836/H835-1,"")</f>
        <v/>
      </c>
      <c r="L836" s="11" t="n">
        <v>12.39050006866455</v>
      </c>
      <c r="M836" s="11" t="n">
        <v>752.530029296875</v>
      </c>
      <c r="N836" s="13" t="n">
        <v>1</v>
      </c>
      <c r="O836" s="14">
        <f>IF(AND(N836=1,INT($A836)=INT($A835),ISNUMBER(L835)),L836/L835-1,"")</f>
        <v/>
      </c>
      <c r="P836" s="14">
        <f>IF(AND(N836=1,INT($A836)=INT($A835),ISNUMBER(M835)),M836/M835-1,"")</f>
        <v/>
      </c>
      <c r="Q836" s="11" t="n">
        <v>9.909899711608887</v>
      </c>
      <c r="R836" s="11" t="n">
        <v>515.8300170898438</v>
      </c>
      <c r="S836" s="13" t="n">
        <v>1</v>
      </c>
      <c r="T836" s="14">
        <f>IF(AND(S836=1,INT($A836)=INT($A835),ISNUMBER(Q835)),Q836/Q835-1,"")</f>
        <v/>
      </c>
      <c r="U836" s="14">
        <f>IF(AND(S836=1,INT($A836)=INT($A835),ISNUMBER(R835)),R836/R835-1,"")</f>
        <v/>
      </c>
      <c r="V836" s="11" t="n">
        <v>8.409899711608887</v>
      </c>
      <c r="W836" s="11" t="n">
        <v>7718.14013671875</v>
      </c>
      <c r="X836" s="13" t="n">
        <v>1</v>
      </c>
      <c r="Y836" s="14">
        <f>IF(AND(X836=1,INT($A836)=INT($A835),ISNUMBER(V835)),V836/V835-1,"")</f>
        <v/>
      </c>
      <c r="Z836" s="14">
        <f>IF(AND(X836=1,INT($A836)=INT($A835),ISNUMBER(W835)),W836/W835-1,"")</f>
        <v/>
      </c>
      <c r="AA836" s="11" t="n">
        <v>8.770000457763672</v>
      </c>
      <c r="AB836" s="11" t="n">
        <v>248.5301055908203</v>
      </c>
      <c r="AC836" s="13" t="n">
        <v>1</v>
      </c>
      <c r="AD836" s="14">
        <f>IF(AND(AC836=1,INT($A836)=INT($A835),ISNUMBER(AA835)),AA836/AA835-1,"")</f>
        <v/>
      </c>
      <c r="AE836" s="14">
        <f>IF(AND(AC836=1,INT($A836)=INT($A835),ISNUMBER(AB835)),AB836/AB835-1,"")</f>
        <v/>
      </c>
      <c r="AF836" s="11" t="n">
        <v>4.659900188446045</v>
      </c>
      <c r="AG836" s="11" t="n">
        <v>192.1999969482422</v>
      </c>
      <c r="AH836" s="13" t="n">
        <v>1</v>
      </c>
      <c r="AI836" s="14">
        <f>IF(AND(AH836=1,INT($A836)=INT($A835),ISNUMBER(AF835)),AF836/AF835-1,"")</f>
        <v/>
      </c>
      <c r="AJ836" s="14">
        <f>IF(AND(AH836=1,INT($A836)=INT($A835),ISNUMBER(AG835)),AG836/AG835-1,"")</f>
        <v/>
      </c>
    </row>
    <row r="837">
      <c r="A837" s="12" t="n">
        <v>46290.46666666667</v>
      </c>
      <c r="B837" s="11" t="n">
        <v>8.240099906921387</v>
      </c>
      <c r="C837" s="11" t="n">
        <v>351</v>
      </c>
      <c r="D837" s="13" t="n">
        <v>1</v>
      </c>
      <c r="E837" s="14">
        <f>IF(AND(D837=1,INT($A837)=INT($A836),ISNUMBER(B836)),B837/B836-1,"")</f>
        <v/>
      </c>
      <c r="F837" s="14">
        <f>IF(AND(D837=1,INT($A837)=INT($A836),ISNUMBER(C836)),C837/C836-1,"")</f>
        <v/>
      </c>
      <c r="G837" s="11" t="n">
        <v>10.17000007629395</v>
      </c>
      <c r="H837" s="11" t="n">
        <v>337.3359069824219</v>
      </c>
      <c r="I837" s="13" t="n">
        <v>1</v>
      </c>
      <c r="J837" s="14">
        <f>IF(AND(I837=1,INT($A837)=INT($A836),ISNUMBER(G836)),G837/G836-1,"")</f>
        <v/>
      </c>
      <c r="K837" s="14">
        <f>IF(AND(I837=1,INT($A837)=INT($A836),ISNUMBER(H836)),H837/H836-1,"")</f>
        <v/>
      </c>
      <c r="L837" s="11" t="n">
        <v>12.38500022888184</v>
      </c>
      <c r="M837" s="11" t="n">
        <v>754.0800170898438</v>
      </c>
      <c r="N837" s="13" t="n">
        <v>1</v>
      </c>
      <c r="O837" s="14">
        <f>IF(AND(N837=1,INT($A837)=INT($A836),ISNUMBER(L836)),L837/L836-1,"")</f>
        <v/>
      </c>
      <c r="P837" s="14">
        <f>IF(AND(N837=1,INT($A837)=INT($A836),ISNUMBER(M836)),M837/M836-1,"")</f>
        <v/>
      </c>
      <c r="Q837" s="11" t="n">
        <v>9.930000305175781</v>
      </c>
      <c r="R837" s="11" t="n">
        <v>514.9099731445312</v>
      </c>
      <c r="S837" s="13" t="n">
        <v>1</v>
      </c>
      <c r="T837" s="14">
        <f>IF(AND(S837=1,INT($A837)=INT($A836),ISNUMBER(Q836)),Q837/Q836-1,"")</f>
        <v/>
      </c>
      <c r="U837" s="14">
        <f>IF(AND(S837=1,INT($A837)=INT($A836),ISNUMBER(R836)),R837/R836-1,"")</f>
        <v/>
      </c>
      <c r="V837" s="11" t="n">
        <v>8.409999847412109</v>
      </c>
      <c r="W837" s="11" t="n">
        <v>7715.31982421875</v>
      </c>
      <c r="X837" s="13" t="n">
        <v>1</v>
      </c>
      <c r="Y837" s="14">
        <f>IF(AND(X837=1,INT($A837)=INT($A836),ISNUMBER(V836)),V837/V836-1,"")</f>
        <v/>
      </c>
      <c r="Z837" s="14">
        <f>IF(AND(X837=1,INT($A837)=INT($A836),ISNUMBER(W836)),W837/W836-1,"")</f>
        <v/>
      </c>
      <c r="AA837" s="11" t="n">
        <v>8.770099639892578</v>
      </c>
      <c r="AB837" s="11" t="n">
        <v>248.5449981689453</v>
      </c>
      <c r="AC837" s="13" t="n">
        <v>1</v>
      </c>
      <c r="AD837" s="14">
        <f>IF(AND(AC837=1,INT($A837)=INT($A836),ISNUMBER(AA836)),AA837/AA836-1,"")</f>
        <v/>
      </c>
      <c r="AE837" s="14">
        <f>IF(AND(AC837=1,INT($A837)=INT($A836),ISNUMBER(AB836)),AB837/AB836-1,"")</f>
        <v/>
      </c>
      <c r="AF837" s="11" t="n">
        <v>4.664999961853027</v>
      </c>
      <c r="AG837" s="11" t="n">
        <v>191.8399963378906</v>
      </c>
      <c r="AH837" s="13" t="n">
        <v>1</v>
      </c>
      <c r="AI837" s="14">
        <f>IF(AND(AH837=1,INT($A837)=INT($A836),ISNUMBER(AF836)),AF837/AF836-1,"")</f>
        <v/>
      </c>
      <c r="AJ837" s="14">
        <f>IF(AND(AH837=1,INT($A837)=INT($A836),ISNUMBER(AG836)),AG837/AG836-1,"")</f>
        <v/>
      </c>
    </row>
    <row r="838">
      <c r="A838" s="12" t="n">
        <v>46290.46805555555</v>
      </c>
      <c r="B838" s="11" t="n">
        <v>8.239999771118164</v>
      </c>
      <c r="C838" s="11" t="n">
        <v>351.239990234375</v>
      </c>
      <c r="D838" s="13" t="n">
        <v>1</v>
      </c>
      <c r="E838" s="14">
        <f>IF(AND(D838=1,INT($A838)=INT($A837),ISNUMBER(B837)),B838/B837-1,"")</f>
        <v/>
      </c>
      <c r="F838" s="14">
        <f>IF(AND(D838=1,INT($A838)=INT($A837),ISNUMBER(C837)),C838/C837-1,"")</f>
        <v/>
      </c>
      <c r="G838" s="11" t="n">
        <v>10.15919971466064</v>
      </c>
      <c r="H838" s="11" t="n">
        <v>337.8200073242188</v>
      </c>
      <c r="I838" s="13" t="n">
        <v>1</v>
      </c>
      <c r="J838" s="14">
        <f>IF(AND(I838=1,INT($A838)=INT($A837),ISNUMBER(G837)),G838/G837-1,"")</f>
        <v/>
      </c>
      <c r="K838" s="14">
        <f>IF(AND(I838=1,INT($A838)=INT($A837),ISNUMBER(H837)),H838/H837-1,"")</f>
        <v/>
      </c>
      <c r="L838" s="11" t="n">
        <v>12.38500022888184</v>
      </c>
      <c r="M838" s="11" t="n">
        <v>754.0800170898438</v>
      </c>
      <c r="N838" s="13" t="n">
        <v>0</v>
      </c>
      <c r="O838" s="14">
        <f>IF(AND(N838=1,INT($A838)=INT($A837),ISNUMBER(L837)),L838/L837-1,"")</f>
        <v/>
      </c>
      <c r="P838" s="14">
        <f>IF(AND(N838=1,INT($A838)=INT($A837),ISNUMBER(M837)),M838/M837-1,"")</f>
        <v/>
      </c>
      <c r="Q838" s="11" t="n">
        <v>9.929800033569336</v>
      </c>
      <c r="R838" s="11" t="n">
        <v>514.6749877929688</v>
      </c>
      <c r="S838" s="13" t="n">
        <v>1</v>
      </c>
      <c r="T838" s="14">
        <f>IF(AND(S838=1,INT($A838)=INT($A837),ISNUMBER(Q837)),Q838/Q837-1,"")</f>
        <v/>
      </c>
      <c r="U838" s="14">
        <f>IF(AND(S838=1,INT($A838)=INT($A837),ISNUMBER(R837)),R838/R837-1,"")</f>
        <v/>
      </c>
      <c r="V838" s="11" t="n">
        <v>8.404999732971191</v>
      </c>
      <c r="W838" s="11" t="n">
        <v>7718.06982421875</v>
      </c>
      <c r="X838" s="13" t="n">
        <v>1</v>
      </c>
      <c r="Y838" s="14">
        <f>IF(AND(X838=1,INT($A838)=INT($A837),ISNUMBER(V837)),V838/V837-1,"")</f>
        <v/>
      </c>
      <c r="Z838" s="14">
        <f>IF(AND(X838=1,INT($A838)=INT($A837),ISNUMBER(W837)),W838/W837-1,"")</f>
        <v/>
      </c>
      <c r="AA838" s="11" t="n">
        <v>8.760000228881836</v>
      </c>
      <c r="AB838" s="11" t="n">
        <v>248.7350006103516</v>
      </c>
      <c r="AC838" s="13" t="n">
        <v>1</v>
      </c>
      <c r="AD838" s="14">
        <f>IF(AND(AC838=1,INT($A838)=INT($A837),ISNUMBER(AA837)),AA838/AA837-1,"")</f>
        <v/>
      </c>
      <c r="AE838" s="14">
        <f>IF(AND(AC838=1,INT($A838)=INT($A837),ISNUMBER(AB837)),AB838/AB837-1,"")</f>
        <v/>
      </c>
      <c r="AF838" s="11" t="n">
        <v>4.664999961853027</v>
      </c>
      <c r="AG838" s="11" t="n">
        <v>191.8399963378906</v>
      </c>
      <c r="AH838" s="13" t="n">
        <v>0</v>
      </c>
      <c r="AI838" s="14">
        <f>IF(AND(AH838=1,INT($A838)=INT($A837),ISNUMBER(AF837)),AF838/AF837-1,"")</f>
        <v/>
      </c>
      <c r="AJ838" s="14">
        <f>IF(AND(AH838=1,INT($A838)=INT($A837),ISNUMBER(AG837)),AG838/AG837-1,"")</f>
        <v/>
      </c>
    </row>
    <row r="839">
      <c r="A839" s="12" t="n">
        <v>46290.46944444445</v>
      </c>
      <c r="B839" s="11" t="n">
        <v>8.239999771118164</v>
      </c>
      <c r="C839" s="11" t="n">
        <v>351.239990234375</v>
      </c>
      <c r="D839" s="13" t="n">
        <v>0</v>
      </c>
      <c r="E839" s="14">
        <f>IF(AND(D839=1,INT($A839)=INT($A838),ISNUMBER(B838)),B839/B838-1,"")</f>
        <v/>
      </c>
      <c r="F839" s="14">
        <f>IF(AND(D839=1,INT($A839)=INT($A838),ISNUMBER(C838)),C839/C838-1,"")</f>
        <v/>
      </c>
      <c r="G839" s="11" t="n">
        <v>10.15499973297119</v>
      </c>
      <c r="H839" s="11" t="n">
        <v>337.9500122070312</v>
      </c>
      <c r="I839" s="13" t="n">
        <v>1</v>
      </c>
      <c r="J839" s="14">
        <f>IF(AND(I839=1,INT($A839)=INT($A838),ISNUMBER(G838)),G839/G838-1,"")</f>
        <v/>
      </c>
      <c r="K839" s="14">
        <f>IF(AND(I839=1,INT($A839)=INT($A838),ISNUMBER(H838)),H839/H838-1,"")</f>
        <v/>
      </c>
      <c r="L839" s="11" t="n">
        <v>12.39500045776367</v>
      </c>
      <c r="M839" s="11" t="n">
        <v>752.7349853515625</v>
      </c>
      <c r="N839" s="13" t="n">
        <v>1</v>
      </c>
      <c r="O839" s="14">
        <f>IF(AND(N839=1,INT($A839)=INT($A838),ISNUMBER(L838)),L839/L838-1,"")</f>
        <v/>
      </c>
      <c r="P839" s="14">
        <f>IF(AND(N839=1,INT($A839)=INT($A838),ISNUMBER(M838)),M839/M838-1,"")</f>
        <v/>
      </c>
      <c r="Q839" s="11" t="n">
        <v>9.930000305175781</v>
      </c>
      <c r="R839" s="11" t="n">
        <v>515.22998046875</v>
      </c>
      <c r="S839" s="13" t="n">
        <v>1</v>
      </c>
      <c r="T839" s="14">
        <f>IF(AND(S839=1,INT($A839)=INT($A838),ISNUMBER(Q838)),Q839/Q838-1,"")</f>
        <v/>
      </c>
      <c r="U839" s="14">
        <f>IF(AND(S839=1,INT($A839)=INT($A838),ISNUMBER(R838)),R839/R838-1,"")</f>
        <v/>
      </c>
      <c r="V839" s="11" t="n">
        <v>8.400099754333496</v>
      </c>
      <c r="W839" s="11" t="n">
        <v>7720.759765625</v>
      </c>
      <c r="X839" s="13" t="n">
        <v>1</v>
      </c>
      <c r="Y839" s="14">
        <f>IF(AND(X839=1,INT($A839)=INT($A838),ISNUMBER(V838)),V839/V838-1,"")</f>
        <v/>
      </c>
      <c r="Z839" s="14">
        <f>IF(AND(X839=1,INT($A839)=INT($A838),ISNUMBER(W838)),W839/W838-1,"")</f>
        <v/>
      </c>
      <c r="AA839" s="11" t="n">
        <v>8.75</v>
      </c>
      <c r="AB839" s="11" t="n">
        <v>248.9799957275391</v>
      </c>
      <c r="AC839" s="13" t="n">
        <v>1</v>
      </c>
      <c r="AD839" s="14">
        <f>IF(AND(AC839=1,INT($A839)=INT($A838),ISNUMBER(AA838)),AA839/AA838-1,"")</f>
        <v/>
      </c>
      <c r="AE839" s="14">
        <f>IF(AND(AC839=1,INT($A839)=INT($A838),ISNUMBER(AB838)),AB839/AB838-1,"")</f>
        <v/>
      </c>
      <c r="AF839" s="11" t="n">
        <v>4.660799980163574</v>
      </c>
      <c r="AG839" s="11" t="n">
        <v>191.8737030029297</v>
      </c>
      <c r="AH839" s="13" t="n">
        <v>1</v>
      </c>
      <c r="AI839" s="14">
        <f>IF(AND(AH839=1,INT($A839)=INT($A838),ISNUMBER(AF838)),AF839/AF838-1,"")</f>
        <v/>
      </c>
      <c r="AJ839" s="14">
        <f>IF(AND(AH839=1,INT($A839)=INT($A838),ISNUMBER(AG838)),AG839/AG838-1,"")</f>
        <v/>
      </c>
    </row>
    <row r="840">
      <c r="A840" s="12" t="n">
        <v>46290.47083333333</v>
      </c>
      <c r="B840" s="11" t="n">
        <v>8.225000381469727</v>
      </c>
      <c r="C840" s="11" t="n">
        <v>351.760009765625</v>
      </c>
      <c r="D840" s="13" t="n">
        <v>1</v>
      </c>
      <c r="E840" s="14">
        <f>IF(AND(D840=1,INT($A840)=INT($A839),ISNUMBER(B839)),B840/B839-1,"")</f>
        <v/>
      </c>
      <c r="F840" s="14">
        <f>IF(AND(D840=1,INT($A840)=INT($A839),ISNUMBER(C839)),C840/C839-1,"")</f>
        <v/>
      </c>
      <c r="G840" s="11" t="n">
        <v>10.14500045776367</v>
      </c>
      <c r="H840" s="11" t="n">
        <v>338.1199951171875</v>
      </c>
      <c r="I840" s="13" t="n">
        <v>1</v>
      </c>
      <c r="J840" s="14">
        <f>IF(AND(I840=1,INT($A840)=INT($A839),ISNUMBER(G839)),G840/G839-1,"")</f>
        <v/>
      </c>
      <c r="K840" s="14">
        <f>IF(AND(I840=1,INT($A840)=INT($A839),ISNUMBER(H839)),H840/H839-1,"")</f>
        <v/>
      </c>
      <c r="L840" s="11" t="n">
        <v>12.40499973297119</v>
      </c>
      <c r="M840" s="11" t="n">
        <v>751.6904907226562</v>
      </c>
      <c r="N840" s="13" t="n">
        <v>1</v>
      </c>
      <c r="O840" s="14">
        <f>IF(AND(N840=1,INT($A840)=INT($A839),ISNUMBER(L839)),L840/L839-1,"")</f>
        <v/>
      </c>
      <c r="P840" s="14">
        <f>IF(AND(N840=1,INT($A840)=INT($A839),ISNUMBER(M839)),M840/M839-1,"")</f>
        <v/>
      </c>
      <c r="Q840" s="11" t="n">
        <v>9.930000305175781</v>
      </c>
      <c r="R840" s="11" t="n">
        <v>515.22998046875</v>
      </c>
      <c r="S840" s="13" t="n">
        <v>0</v>
      </c>
      <c r="T840" s="14">
        <f>IF(AND(S840=1,INT($A840)=INT($A839),ISNUMBER(Q839)),Q840/Q839-1,"")</f>
        <v/>
      </c>
      <c r="U840" s="14">
        <f>IF(AND(S840=1,INT($A840)=INT($A839),ISNUMBER(R839)),R840/R839-1,"")</f>
        <v/>
      </c>
      <c r="V840" s="11" t="n">
        <v>8.404999732971191</v>
      </c>
      <c r="W840" s="11" t="n">
        <v>7720.35986328125</v>
      </c>
      <c r="X840" s="13" t="n">
        <v>1</v>
      </c>
      <c r="Y840" s="14">
        <f>IF(AND(X840=1,INT($A840)=INT($A839),ISNUMBER(V839)),V840/V839-1,"")</f>
        <v/>
      </c>
      <c r="Z840" s="14">
        <f>IF(AND(X840=1,INT($A840)=INT($A839),ISNUMBER(W839)),W840/W839-1,"")</f>
        <v/>
      </c>
      <c r="AA840" s="11" t="n">
        <v>8.759900093078613</v>
      </c>
      <c r="AB840" s="11" t="n">
        <v>248.8500061035156</v>
      </c>
      <c r="AC840" s="13" t="n">
        <v>1</v>
      </c>
      <c r="AD840" s="14">
        <f>IF(AND(AC840=1,INT($A840)=INT($A839),ISNUMBER(AA839)),AA840/AA839-1,"")</f>
        <v/>
      </c>
      <c r="AE840" s="14">
        <f>IF(AND(AC840=1,INT($A840)=INT($A839),ISNUMBER(AB839)),AB840/AB839-1,"")</f>
        <v/>
      </c>
      <c r="AF840" s="11" t="n">
        <v>4.660799980163574</v>
      </c>
      <c r="AG840" s="11" t="n">
        <v>191.8106994628906</v>
      </c>
      <c r="AH840" s="13" t="n">
        <v>1</v>
      </c>
      <c r="AI840" s="14">
        <f>IF(AND(AH840=1,INT($A840)=INT($A839),ISNUMBER(AF839)),AF840/AF839-1,"")</f>
        <v/>
      </c>
      <c r="AJ840" s="14">
        <f>IF(AND(AH840=1,INT($A840)=INT($A839),ISNUMBER(AG839)),AG840/AG839-1,"")</f>
        <v/>
      </c>
    </row>
    <row r="841">
      <c r="A841" s="12" t="n">
        <v>46290.47222222222</v>
      </c>
      <c r="B841" s="11" t="n">
        <v>8.225000381469727</v>
      </c>
      <c r="C841" s="11" t="n">
        <v>351.9450073242188</v>
      </c>
      <c r="D841" s="13" t="n">
        <v>1</v>
      </c>
      <c r="E841" s="14">
        <f>IF(AND(D841=1,INT($A841)=INT($A840),ISNUMBER(B840)),B841/B840-1,"")</f>
        <v/>
      </c>
      <c r="F841" s="14">
        <f>IF(AND(D841=1,INT($A841)=INT($A840),ISNUMBER(C840)),C841/C840-1,"")</f>
        <v/>
      </c>
      <c r="G841" s="11" t="n">
        <v>10.14000034332275</v>
      </c>
      <c r="H841" s="11" t="n">
        <v>338.3909912109375</v>
      </c>
      <c r="I841" s="13" t="n">
        <v>1</v>
      </c>
      <c r="J841" s="14">
        <f>IF(AND(I841=1,INT($A841)=INT($A840),ISNUMBER(G840)),G841/G840-1,"")</f>
        <v/>
      </c>
      <c r="K841" s="14">
        <f>IF(AND(I841=1,INT($A841)=INT($A840),ISNUMBER(H840)),H841/H840-1,"")</f>
        <v/>
      </c>
      <c r="L841" s="11" t="n">
        <v>12.40499973297119</v>
      </c>
      <c r="M841" s="11" t="n">
        <v>751.6904907226562</v>
      </c>
      <c r="N841" s="13" t="n">
        <v>0</v>
      </c>
      <c r="O841" s="14">
        <f>IF(AND(N841=1,INT($A841)=INT($A840),ISNUMBER(L840)),L841/L840-1,"")</f>
        <v/>
      </c>
      <c r="P841" s="14">
        <f>IF(AND(N841=1,INT($A841)=INT($A840),ISNUMBER(M840)),M841/M840-1,"")</f>
        <v/>
      </c>
      <c r="Q841" s="11" t="n">
        <v>9.939999580383301</v>
      </c>
      <c r="R841" s="11" t="n">
        <v>514.3250122070312</v>
      </c>
      <c r="S841" s="13" t="n">
        <v>1</v>
      </c>
      <c r="T841" s="14">
        <f>IF(AND(S841=1,INT($A841)=INT($A840),ISNUMBER(Q840)),Q841/Q840-1,"")</f>
        <v/>
      </c>
      <c r="U841" s="14">
        <f>IF(AND(S841=1,INT($A841)=INT($A840),ISNUMBER(R840)),R841/R840-1,"")</f>
        <v/>
      </c>
      <c r="V841" s="11" t="n">
        <v>8.409899711608887</v>
      </c>
      <c r="W841" s="11" t="n">
        <v>7718.60009765625</v>
      </c>
      <c r="X841" s="13" t="n">
        <v>1</v>
      </c>
      <c r="Y841" s="14">
        <f>IF(AND(X841=1,INT($A841)=INT($A840),ISNUMBER(V840)),V841/V840-1,"")</f>
        <v/>
      </c>
      <c r="Z841" s="14">
        <f>IF(AND(X841=1,INT($A841)=INT($A840),ISNUMBER(W840)),W841/W840-1,"")</f>
        <v/>
      </c>
      <c r="AA841" s="11" t="n">
        <v>8.759900093078613</v>
      </c>
      <c r="AB841" s="11" t="n">
        <v>248.8500061035156</v>
      </c>
      <c r="AC841" s="13" t="n">
        <v>0</v>
      </c>
      <c r="AD841" s="14">
        <f>IF(AND(AC841=1,INT($A841)=INT($A840),ISNUMBER(AA840)),AA841/AA840-1,"")</f>
        <v/>
      </c>
      <c r="AE841" s="14">
        <f>IF(AND(AC841=1,INT($A841)=INT($A840),ISNUMBER(AB840)),AB841/AB840-1,"")</f>
        <v/>
      </c>
      <c r="AF841" s="11" t="n">
        <v>4.664999961853027</v>
      </c>
      <c r="AG841" s="11" t="n">
        <v>191.6699981689453</v>
      </c>
      <c r="AH841" s="13" t="n">
        <v>1</v>
      </c>
      <c r="AI841" s="14">
        <f>IF(AND(AH841=1,INT($A841)=INT($A840),ISNUMBER(AF840)),AF841/AF840-1,"")</f>
        <v/>
      </c>
      <c r="AJ841" s="14">
        <f>IF(AND(AH841=1,INT($A841)=INT($A840),ISNUMBER(AG840)),AG841/AG840-1,"")</f>
        <v/>
      </c>
    </row>
    <row r="842">
      <c r="A842" s="12" t="n">
        <v>46290.47361111111</v>
      </c>
      <c r="B842" s="11" t="n">
        <v>8.220000267028809</v>
      </c>
      <c r="C842" s="11" t="n">
        <v>352.125</v>
      </c>
      <c r="D842" s="13" t="n">
        <v>1</v>
      </c>
      <c r="E842" s="14">
        <f>IF(AND(D842=1,INT($A842)=INT($A841),ISNUMBER(B841)),B842/B841-1,"")</f>
        <v/>
      </c>
      <c r="F842" s="14">
        <f>IF(AND(D842=1,INT($A842)=INT($A841),ISNUMBER(C841)),C842/C841-1,"")</f>
        <v/>
      </c>
      <c r="G842" s="11" t="n">
        <v>10.14000034332275</v>
      </c>
      <c r="H842" s="11" t="n">
        <v>338.3909912109375</v>
      </c>
      <c r="I842" s="13" t="n">
        <v>0</v>
      </c>
      <c r="J842" s="14">
        <f>IF(AND(I842=1,INT($A842)=INT($A841),ISNUMBER(G841)),G842/G841-1,"")</f>
        <v/>
      </c>
      <c r="K842" s="14">
        <f>IF(AND(I842=1,INT($A842)=INT($A841),ISNUMBER(H841)),H842/H841-1,"")</f>
        <v/>
      </c>
      <c r="L842" s="11" t="n">
        <v>12.42500019073486</v>
      </c>
      <c r="M842" s="11" t="n">
        <v>751.1204833984375</v>
      </c>
      <c r="N842" s="13" t="n">
        <v>1</v>
      </c>
      <c r="O842" s="14">
        <f>IF(AND(N842=1,INT($A842)=INT($A841),ISNUMBER(L841)),L842/L841-1,"")</f>
        <v/>
      </c>
      <c r="P842" s="14">
        <f>IF(AND(N842=1,INT($A842)=INT($A841),ISNUMBER(M841)),M842/M841-1,"")</f>
        <v/>
      </c>
      <c r="Q842" s="11" t="n">
        <v>9.949999809265137</v>
      </c>
      <c r="R842" s="11" t="n">
        <v>513.9400024414062</v>
      </c>
      <c r="S842" s="13" t="n">
        <v>1</v>
      </c>
      <c r="T842" s="14">
        <f>IF(AND(S842=1,INT($A842)=INT($A841),ISNUMBER(Q841)),Q842/Q841-1,"")</f>
        <v/>
      </c>
      <c r="U842" s="14">
        <f>IF(AND(S842=1,INT($A842)=INT($A841),ISNUMBER(R841)),R842/R841-1,"")</f>
        <v/>
      </c>
      <c r="V842" s="11" t="n">
        <v>8.404999732971191</v>
      </c>
      <c r="W842" s="11" t="n">
        <v>7720.9599609375</v>
      </c>
      <c r="X842" s="13" t="n">
        <v>1</v>
      </c>
      <c r="Y842" s="14">
        <f>IF(AND(X842=1,INT($A842)=INT($A841),ISNUMBER(V841)),V842/V841-1,"")</f>
        <v/>
      </c>
      <c r="Z842" s="14">
        <f>IF(AND(X842=1,INT($A842)=INT($A841),ISNUMBER(W841)),W842/W841-1,"")</f>
        <v/>
      </c>
      <c r="AA842" s="11" t="n">
        <v>8.750100135803223</v>
      </c>
      <c r="AB842" s="11" t="n">
        <v>248.9850006103516</v>
      </c>
      <c r="AC842" s="13" t="n">
        <v>1</v>
      </c>
      <c r="AD842" s="14">
        <f>IF(AND(AC842=1,INT($A842)=INT($A841),ISNUMBER(AA841)),AA842/AA841-1,"")</f>
        <v/>
      </c>
      <c r="AE842" s="14">
        <f>IF(AND(AC842=1,INT($A842)=INT($A841),ISNUMBER(AB841)),AB842/AB841-1,"")</f>
        <v/>
      </c>
      <c r="AF842" s="11" t="n">
        <v>4.660099983215332</v>
      </c>
      <c r="AG842" s="11" t="n">
        <v>191.7599029541016</v>
      </c>
      <c r="AH842" s="13" t="n">
        <v>1</v>
      </c>
      <c r="AI842" s="14">
        <f>IF(AND(AH842=1,INT($A842)=INT($A841),ISNUMBER(AF841)),AF842/AF841-1,"")</f>
        <v/>
      </c>
      <c r="AJ842" s="14">
        <f>IF(AND(AH842=1,INT($A842)=INT($A841),ISNUMBER(AG841)),AG842/AG841-1,"")</f>
        <v/>
      </c>
    </row>
    <row r="843">
      <c r="A843" s="12" t="n">
        <v>46290.475</v>
      </c>
      <c r="B843" s="11" t="n">
        <v>8.199999809265137</v>
      </c>
      <c r="C843" s="11" t="n">
        <v>352.3999938964844</v>
      </c>
      <c r="D843" s="13" t="n">
        <v>1</v>
      </c>
      <c r="E843" s="14">
        <f>IF(AND(D843=1,INT($A843)=INT($A842),ISNUMBER(B842)),B843/B842-1,"")</f>
        <v/>
      </c>
      <c r="F843" s="14">
        <f>IF(AND(D843=1,INT($A843)=INT($A842),ISNUMBER(C842)),C843/C842-1,"")</f>
        <v/>
      </c>
      <c r="G843" s="11" t="n">
        <v>10.1387996673584</v>
      </c>
      <c r="H843" s="11" t="n">
        <v>338.0299987792969</v>
      </c>
      <c r="I843" s="13" t="n">
        <v>1</v>
      </c>
      <c r="J843" s="14">
        <f>IF(AND(I843=1,INT($A843)=INT($A842),ISNUMBER(G842)),G843/G842-1,"")</f>
        <v/>
      </c>
      <c r="K843" s="14">
        <f>IF(AND(I843=1,INT($A843)=INT($A842),ISNUMBER(H842)),H843/H842-1,"")</f>
        <v/>
      </c>
      <c r="L843" s="11" t="n">
        <v>12.40410041809082</v>
      </c>
      <c r="M843" s="11" t="n">
        <v>750.7449951171875</v>
      </c>
      <c r="N843" s="13" t="n">
        <v>1</v>
      </c>
      <c r="O843" s="14">
        <f>IF(AND(N843=1,INT($A843)=INT($A842),ISNUMBER(L842)),L843/L842-1,"")</f>
        <v/>
      </c>
      <c r="P843" s="14">
        <f>IF(AND(N843=1,INT($A843)=INT($A842),ISNUMBER(M842)),M843/M842-1,"")</f>
        <v/>
      </c>
      <c r="Q843" s="11" t="n">
        <v>9.949999809265137</v>
      </c>
      <c r="R843" s="11" t="n">
        <v>513.8900146484375</v>
      </c>
      <c r="S843" s="13" t="n">
        <v>1</v>
      </c>
      <c r="T843" s="14">
        <f>IF(AND(S843=1,INT($A843)=INT($A842),ISNUMBER(Q842)),Q843/Q842-1,"")</f>
        <v/>
      </c>
      <c r="U843" s="14">
        <f>IF(AND(S843=1,INT($A843)=INT($A842),ISNUMBER(R842)),R843/R842-1,"")</f>
        <v/>
      </c>
      <c r="V843" s="11" t="n">
        <v>8.409999847412109</v>
      </c>
      <c r="W843" s="11" t="n">
        <v>7716.5400390625</v>
      </c>
      <c r="X843" s="13" t="n">
        <v>1</v>
      </c>
      <c r="Y843" s="14">
        <f>IF(AND(X843=1,INT($A843)=INT($A842),ISNUMBER(V842)),V843/V842-1,"")</f>
        <v/>
      </c>
      <c r="Z843" s="14">
        <f>IF(AND(X843=1,INT($A843)=INT($A842),ISNUMBER(W842)),W843/W842-1,"")</f>
        <v/>
      </c>
      <c r="AA843" s="11" t="n">
        <v>8.755000114440918</v>
      </c>
      <c r="AB843" s="11" t="n">
        <v>249.1799926757812</v>
      </c>
      <c r="AC843" s="13" t="n">
        <v>1</v>
      </c>
      <c r="AD843" s="14">
        <f>IF(AND(AC843=1,INT($A843)=INT($A842),ISNUMBER(AA842)),AA843/AA842-1,"")</f>
        <v/>
      </c>
      <c r="AE843" s="14">
        <f>IF(AND(AC843=1,INT($A843)=INT($A842),ISNUMBER(AB842)),AB843/AB842-1,"")</f>
        <v/>
      </c>
      <c r="AF843" s="11" t="n">
        <v>4.660099983215332</v>
      </c>
      <c r="AG843" s="11" t="n">
        <v>191.7599029541016</v>
      </c>
      <c r="AH843" s="13" t="n">
        <v>0</v>
      </c>
      <c r="AI843" s="14">
        <f>IF(AND(AH843=1,INT($A843)=INT($A842),ISNUMBER(AF842)),AF843/AF842-1,"")</f>
        <v/>
      </c>
      <c r="AJ843" s="14">
        <f>IF(AND(AH843=1,INT($A843)=INT($A842),ISNUMBER(AG842)),AG843/AG842-1,"")</f>
        <v/>
      </c>
    </row>
    <row r="844">
      <c r="A844" s="12" t="n">
        <v>46290.47638888889</v>
      </c>
      <c r="B844" s="11" t="n">
        <v>8.199999809265137</v>
      </c>
      <c r="C844" s="11" t="n">
        <v>352.3999938964844</v>
      </c>
      <c r="D844" s="13" t="n">
        <v>0</v>
      </c>
      <c r="E844" s="14">
        <f>IF(AND(D844=1,INT($A844)=INT($A843),ISNUMBER(B843)),B844/B843-1,"")</f>
        <v/>
      </c>
      <c r="F844" s="14">
        <f>IF(AND(D844=1,INT($A844)=INT($A843),ISNUMBER(C843)),C844/C843-1,"")</f>
        <v/>
      </c>
      <c r="G844" s="11" t="n">
        <v>10.13300037384033</v>
      </c>
      <c r="H844" s="11" t="n">
        <v>338.4500122070312</v>
      </c>
      <c r="I844" s="13" t="n">
        <v>1</v>
      </c>
      <c r="J844" s="14">
        <f>IF(AND(I844=1,INT($A844)=INT($A843),ISNUMBER(G843)),G844/G843-1,"")</f>
        <v/>
      </c>
      <c r="K844" s="14">
        <f>IF(AND(I844=1,INT($A844)=INT($A843),ISNUMBER(H843)),H844/H843-1,"")</f>
        <v/>
      </c>
      <c r="L844" s="11" t="n">
        <v>12.42500019073486</v>
      </c>
      <c r="M844" s="11" t="n">
        <v>750.0800170898438</v>
      </c>
      <c r="N844" s="13" t="n">
        <v>1</v>
      </c>
      <c r="O844" s="14">
        <f>IF(AND(N844=1,INT($A844)=INT($A843),ISNUMBER(L843)),L844/L843-1,"")</f>
        <v/>
      </c>
      <c r="P844" s="14">
        <f>IF(AND(N844=1,INT($A844)=INT($A843),ISNUMBER(M843)),M844/M843-1,"")</f>
        <v/>
      </c>
      <c r="Q844" s="11" t="n">
        <v>9.949999809265137</v>
      </c>
      <c r="R844" s="11" t="n">
        <v>514.3499755859375</v>
      </c>
      <c r="S844" s="13" t="n">
        <v>1</v>
      </c>
      <c r="T844" s="14">
        <f>IF(AND(S844=1,INT($A844)=INT($A843),ISNUMBER(Q843)),Q844/Q843-1,"")</f>
        <v/>
      </c>
      <c r="U844" s="14">
        <f>IF(AND(S844=1,INT($A844)=INT($A843),ISNUMBER(R843)),R844/R843-1,"")</f>
        <v/>
      </c>
      <c r="V844" s="11" t="n">
        <v>8.409899711608887</v>
      </c>
      <c r="W844" s="11" t="n">
        <v>7716.5498046875</v>
      </c>
      <c r="X844" s="13" t="n">
        <v>1</v>
      </c>
      <c r="Y844" s="14">
        <f>IF(AND(X844=1,INT($A844)=INT($A843),ISNUMBER(V843)),V844/V843-1,"")</f>
        <v/>
      </c>
      <c r="Z844" s="14">
        <f>IF(AND(X844=1,INT($A844)=INT($A843),ISNUMBER(W843)),W844/W843-1,"")</f>
        <v/>
      </c>
      <c r="AA844" s="11" t="n">
        <v>8.739999771118164</v>
      </c>
      <c r="AB844" s="11" t="n">
        <v>249.3699951171875</v>
      </c>
      <c r="AC844" s="13" t="n">
        <v>1</v>
      </c>
      <c r="AD844" s="14">
        <f>IF(AND(AC844=1,INT($A844)=INT($A843),ISNUMBER(AA843)),AA844/AA843-1,"")</f>
        <v/>
      </c>
      <c r="AE844" s="14">
        <f>IF(AND(AC844=1,INT($A844)=INT($A843),ISNUMBER(AB843)),AB844/AB843-1,"")</f>
        <v/>
      </c>
      <c r="AF844" s="11" t="n">
        <v>4.664999961853027</v>
      </c>
      <c r="AG844" s="11" t="n">
        <v>191.9700012207031</v>
      </c>
      <c r="AH844" s="13" t="n">
        <v>1</v>
      </c>
      <c r="AI844" s="14">
        <f>IF(AND(AH844=1,INT($A844)=INT($A843),ISNUMBER(AF843)),AF844/AF843-1,"")</f>
        <v/>
      </c>
      <c r="AJ844" s="14">
        <f>IF(AND(AH844=1,INT($A844)=INT($A843),ISNUMBER(AG843)),AG844/AG843-1,"")</f>
        <v/>
      </c>
    </row>
    <row r="845">
      <c r="A845" s="12" t="n">
        <v>46290.47777777778</v>
      </c>
      <c r="B845" s="11" t="n">
        <v>8.199999809265137</v>
      </c>
      <c r="C845" s="11" t="n">
        <v>352.3999938964844</v>
      </c>
      <c r="D845" s="13" t="n">
        <v>0</v>
      </c>
      <c r="E845" s="14">
        <f>IF(AND(D845=1,INT($A845)=INT($A844),ISNUMBER(B844)),B845/B844-1,"")</f>
        <v/>
      </c>
      <c r="F845" s="14">
        <f>IF(AND(D845=1,INT($A845)=INT($A844),ISNUMBER(C844)),C845/C844-1,"")</f>
        <v/>
      </c>
      <c r="G845" s="11" t="n">
        <v>10.13500022888184</v>
      </c>
      <c r="H845" s="11" t="n">
        <v>338.4299926757812</v>
      </c>
      <c r="I845" s="13" t="n">
        <v>1</v>
      </c>
      <c r="J845" s="14">
        <f>IF(AND(I845=1,INT($A845)=INT($A844),ISNUMBER(G844)),G845/G844-1,"")</f>
        <v/>
      </c>
      <c r="K845" s="14">
        <f>IF(AND(I845=1,INT($A845)=INT($A844),ISNUMBER(H844)),H845/H844-1,"")</f>
        <v/>
      </c>
      <c r="L845" s="11" t="n">
        <v>12.4242000579834</v>
      </c>
      <c r="M845" s="11" t="n">
        <v>750.1400146484375</v>
      </c>
      <c r="N845" s="13" t="n">
        <v>1</v>
      </c>
      <c r="O845" s="14">
        <f>IF(AND(N845=1,INT($A845)=INT($A844),ISNUMBER(L844)),L845/L844-1,"")</f>
        <v/>
      </c>
      <c r="P845" s="14">
        <f>IF(AND(N845=1,INT($A845)=INT($A844),ISNUMBER(M844)),M845/M844-1,"")</f>
        <v/>
      </c>
      <c r="Q845" s="11" t="n">
        <v>9.939999580383301</v>
      </c>
      <c r="R845" s="11" t="n">
        <v>514.52001953125</v>
      </c>
      <c r="S845" s="13" t="n">
        <v>1</v>
      </c>
      <c r="T845" s="14">
        <f>IF(AND(S845=1,INT($A845)=INT($A844),ISNUMBER(Q844)),Q845/Q844-1,"")</f>
        <v/>
      </c>
      <c r="U845" s="14">
        <f>IF(AND(S845=1,INT($A845)=INT($A844),ISNUMBER(R844)),R845/R844-1,"")</f>
        <v/>
      </c>
      <c r="V845" s="11" t="n">
        <v>8.409899711608887</v>
      </c>
      <c r="W845" s="11" t="n">
        <v>7717.9599609375</v>
      </c>
      <c r="X845" s="13" t="n">
        <v>1</v>
      </c>
      <c r="Y845" s="14">
        <f>IF(AND(X845=1,INT($A845)=INT($A844),ISNUMBER(V844)),V845/V844-1,"")</f>
        <v/>
      </c>
      <c r="Z845" s="14">
        <f>IF(AND(X845=1,INT($A845)=INT($A844),ISNUMBER(W844)),W845/W844-1,"")</f>
        <v/>
      </c>
      <c r="AA845" s="11" t="n">
        <v>8.755000114440918</v>
      </c>
      <c r="AB845" s="11" t="n">
        <v>249.0650024414062</v>
      </c>
      <c r="AC845" s="13" t="n">
        <v>1</v>
      </c>
      <c r="AD845" s="14">
        <f>IF(AND(AC845=1,INT($A845)=INT($A844),ISNUMBER(AA844)),AA845/AA844-1,"")</f>
        <v/>
      </c>
      <c r="AE845" s="14">
        <f>IF(AND(AC845=1,INT($A845)=INT($A844),ISNUMBER(AB844)),AB845/AB844-1,"")</f>
        <v/>
      </c>
      <c r="AF845" s="11" t="n">
        <v>4.664999961853027</v>
      </c>
      <c r="AG845" s="11" t="n">
        <v>191.9700012207031</v>
      </c>
      <c r="AH845" s="13" t="n">
        <v>0</v>
      </c>
      <c r="AI845" s="14">
        <f>IF(AND(AH845=1,INT($A845)=INT($A844),ISNUMBER(AF844)),AF845/AF844-1,"")</f>
        <v/>
      </c>
      <c r="AJ845" s="14">
        <f>IF(AND(AH845=1,INT($A845)=INT($A844),ISNUMBER(AG844)),AG845/AG844-1,"")</f>
        <v/>
      </c>
    </row>
    <row r="846">
      <c r="A846" s="12" t="n">
        <v>46290.47916666666</v>
      </c>
      <c r="B846" s="11" t="n">
        <v>8.220100402832031</v>
      </c>
      <c r="C846" s="11" t="n">
        <v>352.010009765625</v>
      </c>
      <c r="D846" s="13" t="n">
        <v>1</v>
      </c>
      <c r="E846" s="14">
        <f>IF(AND(D846=1,INT($A846)=INT($A845),ISNUMBER(B845)),B846/B845-1,"")</f>
        <v/>
      </c>
      <c r="F846" s="14">
        <f>IF(AND(D846=1,INT($A846)=INT($A845),ISNUMBER(C845)),C846/C845-1,"")</f>
        <v/>
      </c>
      <c r="G846" s="11" t="n">
        <v>10.1298999786377</v>
      </c>
      <c r="H846" s="11" t="n">
        <v>338.3800048828125</v>
      </c>
      <c r="I846" s="13" t="n">
        <v>1</v>
      </c>
      <c r="J846" s="14">
        <f>IF(AND(I846=1,INT($A846)=INT($A845),ISNUMBER(G845)),G846/G845-1,"")</f>
        <v/>
      </c>
      <c r="K846" s="14">
        <f>IF(AND(I846=1,INT($A846)=INT($A845),ISNUMBER(H845)),H846/H845-1,"")</f>
        <v/>
      </c>
      <c r="L846" s="11" t="n">
        <v>12.4242000579834</v>
      </c>
      <c r="M846" s="11" t="n">
        <v>750.1400146484375</v>
      </c>
      <c r="N846" s="13" t="n">
        <v>0</v>
      </c>
      <c r="O846" s="14">
        <f>IF(AND(N846=1,INT($A846)=INT($A845),ISNUMBER(L845)),L846/L845-1,"")</f>
        <v/>
      </c>
      <c r="P846" s="14">
        <f>IF(AND(N846=1,INT($A846)=INT($A845),ISNUMBER(M845)),M846/M845-1,"")</f>
        <v/>
      </c>
      <c r="Q846" s="11" t="n">
        <v>9.940299987792969</v>
      </c>
      <c r="R846" s="11" t="n">
        <v>514.4000244140625</v>
      </c>
      <c r="S846" s="13" t="n">
        <v>1</v>
      </c>
      <c r="T846" s="14">
        <f>IF(AND(S846=1,INT($A846)=INT($A845),ISNUMBER(Q845)),Q846/Q845-1,"")</f>
        <v/>
      </c>
      <c r="U846" s="14">
        <f>IF(AND(S846=1,INT($A846)=INT($A845),ISNUMBER(R845)),R846/R845-1,"")</f>
        <v/>
      </c>
      <c r="V846" s="11" t="n">
        <v>8.400099754333496</v>
      </c>
      <c r="W846" s="11" t="n">
        <v>7722.6201171875</v>
      </c>
      <c r="X846" s="13" t="n">
        <v>1</v>
      </c>
      <c r="Y846" s="14">
        <f>IF(AND(X846=1,INT($A846)=INT($A845),ISNUMBER(V845)),V846/V845-1,"")</f>
        <v/>
      </c>
      <c r="Z846" s="14">
        <f>IF(AND(X846=1,INT($A846)=INT($A845),ISNUMBER(W845)),W846/W845-1,"")</f>
        <v/>
      </c>
      <c r="AA846" s="11" t="n">
        <v>8.755000114440918</v>
      </c>
      <c r="AB846" s="11" t="n">
        <v>249.1600036621094</v>
      </c>
      <c r="AC846" s="13" t="n">
        <v>1</v>
      </c>
      <c r="AD846" s="14">
        <f>IF(AND(AC846=1,INT($A846)=INT($A845),ISNUMBER(AA845)),AA846/AA845-1,"")</f>
        <v/>
      </c>
      <c r="AE846" s="14">
        <f>IF(AND(AC846=1,INT($A846)=INT($A845),ISNUMBER(AB845)),AB846/AB845-1,"")</f>
        <v/>
      </c>
      <c r="AF846" s="11" t="n">
        <v>4.664999961853027</v>
      </c>
      <c r="AG846" s="11" t="n">
        <v>191.9700012207031</v>
      </c>
      <c r="AH846" s="13" t="n">
        <v>0</v>
      </c>
      <c r="AI846" s="14">
        <f>IF(AND(AH846=1,INT($A846)=INT($A845),ISNUMBER(AF845)),AF846/AF845-1,"")</f>
        <v/>
      </c>
      <c r="AJ846" s="14">
        <f>IF(AND(AH846=1,INT($A846)=INT($A845),ISNUMBER(AG845)),AG846/AG845-1,"")</f>
        <v/>
      </c>
    </row>
    <row r="847">
      <c r="A847" s="12" t="n">
        <v>46290.48055555556</v>
      </c>
      <c r="B847" s="11" t="n">
        <v>8.220000267028809</v>
      </c>
      <c r="C847" s="11" t="n">
        <v>352.0849914550781</v>
      </c>
      <c r="D847" s="13" t="n">
        <v>1</v>
      </c>
      <c r="E847" s="14">
        <f>IF(AND(D847=1,INT($A847)=INT($A846),ISNUMBER(B846)),B847/B846-1,"")</f>
        <v/>
      </c>
      <c r="F847" s="14">
        <f>IF(AND(D847=1,INT($A847)=INT($A846),ISNUMBER(C846)),C847/C846-1,"")</f>
        <v/>
      </c>
      <c r="G847" s="11" t="n">
        <v>10.13010025024414</v>
      </c>
      <c r="H847" s="11" t="n">
        <v>338.7658996582031</v>
      </c>
      <c r="I847" s="13" t="n">
        <v>1</v>
      </c>
      <c r="J847" s="14">
        <f>IF(AND(I847=1,INT($A847)=INT($A846),ISNUMBER(G846)),G847/G846-1,"")</f>
        <v/>
      </c>
      <c r="K847" s="14">
        <f>IF(AND(I847=1,INT($A847)=INT($A846),ISNUMBER(H846)),H847/H846-1,"")</f>
        <v/>
      </c>
      <c r="L847" s="11" t="n">
        <v>12.42500019073486</v>
      </c>
      <c r="M847" s="11" t="n">
        <v>750.9450073242188</v>
      </c>
      <c r="N847" s="13" t="n">
        <v>1</v>
      </c>
      <c r="O847" s="14">
        <f>IF(AND(N847=1,INT($A847)=INT($A846),ISNUMBER(L846)),L847/L846-1,"")</f>
        <v/>
      </c>
      <c r="P847" s="14">
        <f>IF(AND(N847=1,INT($A847)=INT($A846),ISNUMBER(M846)),M847/M846-1,"")</f>
        <v/>
      </c>
      <c r="Q847" s="11" t="n">
        <v>9.940299987792969</v>
      </c>
      <c r="R847" s="11" t="n">
        <v>514.4000244140625</v>
      </c>
      <c r="S847" s="13" t="n">
        <v>0</v>
      </c>
      <c r="T847" s="14">
        <f>IF(AND(S847=1,INT($A847)=INT($A846),ISNUMBER(Q846)),Q847/Q846-1,"")</f>
        <v/>
      </c>
      <c r="U847" s="14">
        <f>IF(AND(S847=1,INT($A847)=INT($A846),ISNUMBER(R846)),R847/R846-1,"")</f>
        <v/>
      </c>
      <c r="V847" s="11" t="n">
        <v>8.39009952545166</v>
      </c>
      <c r="W847" s="11" t="n">
        <v>7726.60986328125</v>
      </c>
      <c r="X847" s="13" t="n">
        <v>1</v>
      </c>
      <c r="Y847" s="14">
        <f>IF(AND(X847=1,INT($A847)=INT($A846),ISNUMBER(V846)),V847/V846-1,"")</f>
        <v/>
      </c>
      <c r="Z847" s="14">
        <f>IF(AND(X847=1,INT($A847)=INT($A846),ISNUMBER(W846)),W847/W846-1,"")</f>
        <v/>
      </c>
      <c r="AA847" s="11" t="n">
        <v>8.739999771118164</v>
      </c>
      <c r="AB847" s="11" t="n">
        <v>249.25</v>
      </c>
      <c r="AC847" s="13" t="n">
        <v>1</v>
      </c>
      <c r="AD847" s="14">
        <f>IF(AND(AC847=1,INT($A847)=INT($A846),ISNUMBER(AA846)),AA847/AA846-1,"")</f>
        <v/>
      </c>
      <c r="AE847" s="14">
        <f>IF(AND(AC847=1,INT($A847)=INT($A846),ISNUMBER(AB846)),AB847/AB846-1,"")</f>
        <v/>
      </c>
      <c r="AF847" s="11" t="n">
        <v>4.660999774932861</v>
      </c>
      <c r="AG847" s="11" t="n">
        <v>191.9299926757812</v>
      </c>
      <c r="AH847" s="13" t="n">
        <v>1</v>
      </c>
      <c r="AI847" s="14">
        <f>IF(AND(AH847=1,INT($A847)=INT($A846),ISNUMBER(AF846)),AF847/AF846-1,"")</f>
        <v/>
      </c>
      <c r="AJ847" s="14">
        <f>IF(AND(AH847=1,INT($A847)=INT($A846),ISNUMBER(AG846)),AG847/AG846-1,"")</f>
        <v/>
      </c>
    </row>
    <row r="848">
      <c r="A848" s="12" t="n">
        <v>46290.48194444444</v>
      </c>
      <c r="B848" s="11" t="n">
        <v>8.229100227355957</v>
      </c>
      <c r="C848" s="11" t="n">
        <v>351.7000122070312</v>
      </c>
      <c r="D848" s="13" t="n">
        <v>1</v>
      </c>
      <c r="E848" s="14">
        <f>IF(AND(D848=1,INT($A848)=INT($A847),ISNUMBER(B847)),B848/B847-1,"")</f>
        <v/>
      </c>
      <c r="F848" s="14">
        <f>IF(AND(D848=1,INT($A848)=INT($A847),ISNUMBER(C847)),C848/C847-1,"")</f>
        <v/>
      </c>
      <c r="G848" s="11" t="n">
        <v>10.1298999786377</v>
      </c>
      <c r="H848" s="11" t="n">
        <v>338.7650146484375</v>
      </c>
      <c r="I848" s="13" t="n">
        <v>1</v>
      </c>
      <c r="J848" s="14">
        <f>IF(AND(I848=1,INT($A848)=INT($A847),ISNUMBER(G847)),G848/G847-1,"")</f>
        <v/>
      </c>
      <c r="K848" s="14">
        <f>IF(AND(I848=1,INT($A848)=INT($A847),ISNUMBER(H847)),H848/H847-1,"")</f>
        <v/>
      </c>
      <c r="L848" s="11" t="n">
        <v>12.45499992370605</v>
      </c>
      <c r="M848" s="11" t="n">
        <v>749</v>
      </c>
      <c r="N848" s="13" t="n">
        <v>1</v>
      </c>
      <c r="O848" s="14">
        <f>IF(AND(N848=1,INT($A848)=INT($A847),ISNUMBER(L847)),L848/L847-1,"")</f>
        <v/>
      </c>
      <c r="P848" s="14">
        <f>IF(AND(N848=1,INT($A848)=INT($A847),ISNUMBER(M847)),M848/M847-1,"")</f>
        <v/>
      </c>
      <c r="Q848" s="11" t="n">
        <v>9.939999580383301</v>
      </c>
      <c r="R848" s="11" t="n">
        <v>514.1749877929688</v>
      </c>
      <c r="S848" s="13" t="n">
        <v>1</v>
      </c>
      <c r="T848" s="14">
        <f>IF(AND(S848=1,INT($A848)=INT($A847),ISNUMBER(Q847)),Q848/Q847-1,"")</f>
        <v/>
      </c>
      <c r="U848" s="14">
        <f>IF(AND(S848=1,INT($A848)=INT($A847),ISNUMBER(R847)),R848/R847-1,"")</f>
        <v/>
      </c>
      <c r="V848" s="11" t="n">
        <v>8.404999732971191</v>
      </c>
      <c r="W848" s="11" t="n">
        <v>7720.83984375</v>
      </c>
      <c r="X848" s="13" t="n">
        <v>1</v>
      </c>
      <c r="Y848" s="14">
        <f>IF(AND(X848=1,INT($A848)=INT($A847),ISNUMBER(V847)),V848/V847-1,"")</f>
        <v/>
      </c>
      <c r="Z848" s="14">
        <f>IF(AND(X848=1,INT($A848)=INT($A847),ISNUMBER(W847)),W848/W847-1,"")</f>
        <v/>
      </c>
      <c r="AA848" s="11" t="n">
        <v>8.758999824523926</v>
      </c>
      <c r="AB848" s="11" t="n">
        <v>248.8950042724609</v>
      </c>
      <c r="AC848" s="13" t="n">
        <v>1</v>
      </c>
      <c r="AD848" s="14">
        <f>IF(AND(AC848=1,INT($A848)=INT($A847),ISNUMBER(AA847)),AA848/AA847-1,"")</f>
        <v/>
      </c>
      <c r="AE848" s="14">
        <f>IF(AND(AC848=1,INT($A848)=INT($A847),ISNUMBER(AB847)),AB848/AB847-1,"")</f>
        <v/>
      </c>
      <c r="AF848" s="11" t="n">
        <v>4.669899940490723</v>
      </c>
      <c r="AG848" s="11" t="n">
        <v>191.6549987792969</v>
      </c>
      <c r="AH848" s="13" t="n">
        <v>1</v>
      </c>
      <c r="AI848" s="14">
        <f>IF(AND(AH848=1,INT($A848)=INT($A847),ISNUMBER(AF847)),AF848/AF847-1,"")</f>
        <v/>
      </c>
      <c r="AJ848" s="14">
        <f>IF(AND(AH848=1,INT($A848)=INT($A847),ISNUMBER(AG847)),AG848/AG847-1,"")</f>
        <v/>
      </c>
    </row>
    <row r="849">
      <c r="A849" s="12" t="n">
        <v>46290.48333333333</v>
      </c>
      <c r="B849" s="11" t="n">
        <v>8.230199813842773</v>
      </c>
      <c r="C849" s="11" t="n">
        <v>351.5700073242188</v>
      </c>
      <c r="D849" s="13" t="n">
        <v>1</v>
      </c>
      <c r="E849" s="14">
        <f>IF(AND(D849=1,INT($A849)=INT($A848),ISNUMBER(B848)),B849/B848-1,"")</f>
        <v/>
      </c>
      <c r="F849" s="14">
        <f>IF(AND(D849=1,INT($A849)=INT($A848),ISNUMBER(C848)),C849/C848-1,"")</f>
        <v/>
      </c>
      <c r="G849" s="11" t="n">
        <v>10.13000011444092</v>
      </c>
      <c r="H849" s="11" t="n">
        <v>338.3949890136719</v>
      </c>
      <c r="I849" s="13" t="n">
        <v>1</v>
      </c>
      <c r="J849" s="14">
        <f>IF(AND(I849=1,INT($A849)=INT($A848),ISNUMBER(G848)),G849/G848-1,"")</f>
        <v/>
      </c>
      <c r="K849" s="14">
        <f>IF(AND(I849=1,INT($A849)=INT($A848),ISNUMBER(H848)),H849/H848-1,"")</f>
        <v/>
      </c>
      <c r="L849" s="11" t="n">
        <v>12.45499992370605</v>
      </c>
      <c r="M849" s="11" t="n">
        <v>749</v>
      </c>
      <c r="N849" s="13" t="n">
        <v>0</v>
      </c>
      <c r="O849" s="14">
        <f>IF(AND(N849=1,INT($A849)=INT($A848),ISNUMBER(L848)),L849/L848-1,"")</f>
        <v/>
      </c>
      <c r="P849" s="14">
        <f>IF(AND(N849=1,INT($A849)=INT($A848),ISNUMBER(M848)),M849/M848-1,"")</f>
        <v/>
      </c>
      <c r="Q849" s="11" t="n">
        <v>9.949999809265137</v>
      </c>
      <c r="R849" s="11" t="n">
        <v>513.8499755859375</v>
      </c>
      <c r="S849" s="13" t="n">
        <v>1</v>
      </c>
      <c r="T849" s="14">
        <f>IF(AND(S849=1,INT($A849)=INT($A848),ISNUMBER(Q848)),Q849/Q848-1,"")</f>
        <v/>
      </c>
      <c r="U849" s="14">
        <f>IF(AND(S849=1,INT($A849)=INT($A848),ISNUMBER(R848)),R849/R848-1,"")</f>
        <v/>
      </c>
      <c r="V849" s="11" t="n">
        <v>8.409899711608887</v>
      </c>
      <c r="W849" s="11" t="n">
        <v>7715.89990234375</v>
      </c>
      <c r="X849" s="13" t="n">
        <v>1</v>
      </c>
      <c r="Y849" s="14">
        <f>IF(AND(X849=1,INT($A849)=INT($A848),ISNUMBER(V848)),V849/V848-1,"")</f>
        <v/>
      </c>
      <c r="Z849" s="14">
        <f>IF(AND(X849=1,INT($A849)=INT($A848),ISNUMBER(W848)),W849/W848-1,"")</f>
        <v/>
      </c>
      <c r="AA849" s="11" t="n">
        <v>8.760000228881836</v>
      </c>
      <c r="AB849" s="11" t="n">
        <v>248.8699951171875</v>
      </c>
      <c r="AC849" s="13" t="n">
        <v>1</v>
      </c>
      <c r="AD849" s="14">
        <f>IF(AND(AC849=1,INT($A849)=INT($A848),ISNUMBER(AA848)),AA849/AA848-1,"")</f>
        <v/>
      </c>
      <c r="AE849" s="14">
        <f>IF(AND(AC849=1,INT($A849)=INT($A848),ISNUMBER(AB848)),AB849/AB848-1,"")</f>
        <v/>
      </c>
      <c r="AF849" s="11" t="n">
        <v>4.670000076293945</v>
      </c>
      <c r="AG849" s="11" t="n">
        <v>191.4900054931641</v>
      </c>
      <c r="AH849" s="13" t="n">
        <v>1</v>
      </c>
      <c r="AI849" s="14">
        <f>IF(AND(AH849=1,INT($A849)=INT($A848),ISNUMBER(AF848)),AF849/AF848-1,"")</f>
        <v/>
      </c>
      <c r="AJ849" s="14">
        <f>IF(AND(AH849=1,INT($A849)=INT($A848),ISNUMBER(AG848)),AG849/AG848-1,"")</f>
        <v/>
      </c>
    </row>
    <row r="850">
      <c r="A850" s="12" t="n">
        <v>46290.48472222222</v>
      </c>
      <c r="B850" s="11" t="n">
        <v>8.240099906921387</v>
      </c>
      <c r="C850" s="11" t="n">
        <v>351.010009765625</v>
      </c>
      <c r="D850" s="13" t="n">
        <v>1</v>
      </c>
      <c r="E850" s="14">
        <f>IF(AND(D850=1,INT($A850)=INT($A849),ISNUMBER(B849)),B850/B849-1,"")</f>
        <v/>
      </c>
      <c r="F850" s="14">
        <f>IF(AND(D850=1,INT($A850)=INT($A849),ISNUMBER(C849)),C850/C849-1,"")</f>
        <v/>
      </c>
      <c r="G850" s="11" t="n">
        <v>10.13420009613037</v>
      </c>
      <c r="H850" s="11" t="n">
        <v>338.3500061035156</v>
      </c>
      <c r="I850" s="13" t="n">
        <v>1</v>
      </c>
      <c r="J850" s="14">
        <f>IF(AND(I850=1,INT($A850)=INT($A849),ISNUMBER(G849)),G850/G849-1,"")</f>
        <v/>
      </c>
      <c r="K850" s="14">
        <f>IF(AND(I850=1,INT($A850)=INT($A849),ISNUMBER(H849)),H850/H849-1,"")</f>
        <v/>
      </c>
      <c r="L850" s="11" t="n">
        <v>12.45499992370605</v>
      </c>
      <c r="M850" s="11" t="n">
        <v>749</v>
      </c>
      <c r="N850" s="13" t="n">
        <v>0</v>
      </c>
      <c r="O850" s="14">
        <f>IF(AND(N850=1,INT($A850)=INT($A849),ISNUMBER(L849)),L850/L849-1,"")</f>
        <v/>
      </c>
      <c r="P850" s="14">
        <f>IF(AND(N850=1,INT($A850)=INT($A849),ISNUMBER(M849)),M850/M849-1,"")</f>
        <v/>
      </c>
      <c r="Q850" s="11" t="n">
        <v>9.949999809265137</v>
      </c>
      <c r="R850" s="11" t="n">
        <v>513.7000122070312</v>
      </c>
      <c r="S850" s="13" t="n">
        <v>1</v>
      </c>
      <c r="T850" s="14">
        <f>IF(AND(S850=1,INT($A850)=INT($A849),ISNUMBER(Q849)),Q850/Q849-1,"")</f>
        <v/>
      </c>
      <c r="U850" s="14">
        <f>IF(AND(S850=1,INT($A850)=INT($A849),ISNUMBER(R849)),R850/R849-1,"")</f>
        <v/>
      </c>
      <c r="V850" s="11" t="n">
        <v>8.410099983215332</v>
      </c>
      <c r="W850" s="11" t="n">
        <v>7713.14990234375</v>
      </c>
      <c r="X850" s="13" t="n">
        <v>1</v>
      </c>
      <c r="Y850" s="14">
        <f>IF(AND(X850=1,INT($A850)=INT($A849),ISNUMBER(V849)),V850/V849-1,"")</f>
        <v/>
      </c>
      <c r="Z850" s="14">
        <f>IF(AND(X850=1,INT($A850)=INT($A849),ISNUMBER(W849)),W850/W849-1,"")</f>
        <v/>
      </c>
      <c r="AA850" s="11" t="n">
        <v>8.760000228881836</v>
      </c>
      <c r="AB850" s="11" t="n">
        <v>248.8699951171875</v>
      </c>
      <c r="AC850" s="13" t="n">
        <v>0</v>
      </c>
      <c r="AD850" s="14">
        <f>IF(AND(AC850=1,INT($A850)=INT($A849),ISNUMBER(AA849)),AA850/AA849-1,"")</f>
        <v/>
      </c>
      <c r="AE850" s="14">
        <f>IF(AND(AC850=1,INT($A850)=INT($A849),ISNUMBER(AB849)),AB850/AB849-1,"")</f>
        <v/>
      </c>
      <c r="AF850" s="11" t="n">
        <v>4.670100212097168</v>
      </c>
      <c r="AG850" s="11" t="n">
        <v>191.4850006103516</v>
      </c>
      <c r="AH850" s="13" t="n">
        <v>1</v>
      </c>
      <c r="AI850" s="14">
        <f>IF(AND(AH850=1,INT($A850)=INT($A849),ISNUMBER(AF849)),AF850/AF849-1,"")</f>
        <v/>
      </c>
      <c r="AJ850" s="14">
        <f>IF(AND(AH850=1,INT($A850)=INT($A849),ISNUMBER(AG849)),AG850/AG849-1,"")</f>
        <v/>
      </c>
    </row>
    <row r="851">
      <c r="A851" s="12" t="n">
        <v>46290.48611111111</v>
      </c>
      <c r="B851" s="11" t="n">
        <v>8.239999771118164</v>
      </c>
      <c r="C851" s="11" t="n">
        <v>351.2829895019531</v>
      </c>
      <c r="D851" s="13" t="n">
        <v>1</v>
      </c>
      <c r="E851" s="14">
        <f>IF(AND(D851=1,INT($A851)=INT($A850),ISNUMBER(B850)),B851/B850-1,"")</f>
        <v/>
      </c>
      <c r="F851" s="14">
        <f>IF(AND(D851=1,INT($A851)=INT($A850),ISNUMBER(C850)),C851/C850-1,"")</f>
        <v/>
      </c>
      <c r="G851" s="11" t="n">
        <v>10.14000034332275</v>
      </c>
      <c r="H851" s="11" t="n">
        <v>338.364990234375</v>
      </c>
      <c r="I851" s="13" t="n">
        <v>1</v>
      </c>
      <c r="J851" s="14">
        <f>IF(AND(I851=1,INT($A851)=INT($A850),ISNUMBER(G850)),G851/G850-1,"")</f>
        <v/>
      </c>
      <c r="K851" s="14">
        <f>IF(AND(I851=1,INT($A851)=INT($A850),ISNUMBER(H850)),H851/H850-1,"")</f>
        <v/>
      </c>
      <c r="L851" s="11" t="n">
        <v>12.46619987487793</v>
      </c>
      <c r="M851" s="11" t="n">
        <v>748.3599853515625</v>
      </c>
      <c r="N851" s="13" t="n">
        <v>1</v>
      </c>
      <c r="O851" s="14">
        <f>IF(AND(N851=1,INT($A851)=INT($A850),ISNUMBER(L850)),L851/L850-1,"")</f>
        <v/>
      </c>
      <c r="P851" s="14">
        <f>IF(AND(N851=1,INT($A851)=INT($A850),ISNUMBER(M850)),M851/M850-1,"")</f>
        <v/>
      </c>
      <c r="Q851" s="11" t="n">
        <v>9.960100173950195</v>
      </c>
      <c r="R851" s="11" t="n">
        <v>513.655029296875</v>
      </c>
      <c r="S851" s="13" t="n">
        <v>1</v>
      </c>
      <c r="T851" s="14">
        <f>IF(AND(S851=1,INT($A851)=INT($A850),ISNUMBER(Q850)),Q851/Q850-1,"")</f>
        <v/>
      </c>
      <c r="U851" s="14">
        <f>IF(AND(S851=1,INT($A851)=INT($A850),ISNUMBER(R850)),R851/R850-1,"")</f>
        <v/>
      </c>
      <c r="V851" s="11" t="n">
        <v>8.414999961853027</v>
      </c>
      <c r="W851" s="11" t="n">
        <v>7714.56005859375</v>
      </c>
      <c r="X851" s="13" t="n">
        <v>1</v>
      </c>
      <c r="Y851" s="14">
        <f>IF(AND(X851=1,INT($A851)=INT($A850),ISNUMBER(V850)),V851/V850-1,"")</f>
        <v/>
      </c>
      <c r="Z851" s="14">
        <f>IF(AND(X851=1,INT($A851)=INT($A850),ISNUMBER(W850)),W851/W850-1,"")</f>
        <v/>
      </c>
      <c r="AA851" s="11" t="n">
        <v>8.760100364685059</v>
      </c>
      <c r="AB851" s="11" t="n">
        <v>248.9799957275391</v>
      </c>
      <c r="AC851" s="13" t="n">
        <v>1</v>
      </c>
      <c r="AD851" s="14">
        <f>IF(AND(AC851=1,INT($A851)=INT($A850),ISNUMBER(AA850)),AA851/AA850-1,"")</f>
        <v/>
      </c>
      <c r="AE851" s="14">
        <f>IF(AND(AC851=1,INT($A851)=INT($A850),ISNUMBER(AB850)),AB851/AB850-1,"")</f>
        <v/>
      </c>
      <c r="AF851" s="11" t="n">
        <v>4.675000190734863</v>
      </c>
      <c r="AG851" s="11" t="n">
        <v>191.4850006103516</v>
      </c>
      <c r="AH851" s="13" t="n">
        <v>1</v>
      </c>
      <c r="AI851" s="14">
        <f>IF(AND(AH851=1,INT($A851)=INT($A850),ISNUMBER(AF850)),AF851/AF850-1,"")</f>
        <v/>
      </c>
      <c r="AJ851" s="14">
        <f>IF(AND(AH851=1,INT($A851)=INT($A850),ISNUMBER(AG850)),AG851/AG850-1,"")</f>
        <v/>
      </c>
    </row>
    <row r="852">
      <c r="A852" s="12" t="n">
        <v>46290.4875</v>
      </c>
      <c r="B852" s="11" t="n">
        <v>8.229999542236328</v>
      </c>
      <c r="C852" s="11" t="n">
        <v>351.6050109863281</v>
      </c>
      <c r="D852" s="13" t="n">
        <v>1</v>
      </c>
      <c r="E852" s="14">
        <f>IF(AND(D852=1,INT($A852)=INT($A851),ISNUMBER(B851)),B852/B851-1,"")</f>
        <v/>
      </c>
      <c r="F852" s="14">
        <f>IF(AND(D852=1,INT($A852)=INT($A851),ISNUMBER(C851)),C852/C851-1,"")</f>
        <v/>
      </c>
      <c r="G852" s="11" t="n">
        <v>10.14000034332275</v>
      </c>
      <c r="H852" s="11" t="n">
        <v>338.364990234375</v>
      </c>
      <c r="I852" s="13" t="n">
        <v>0</v>
      </c>
      <c r="J852" s="14">
        <f>IF(AND(I852=1,INT($A852)=INT($A851),ISNUMBER(G851)),G852/G851-1,"")</f>
        <v/>
      </c>
      <c r="K852" s="14">
        <f>IF(AND(I852=1,INT($A852)=INT($A851),ISNUMBER(H851)),H852/H851-1,"")</f>
        <v/>
      </c>
      <c r="L852" s="11" t="n">
        <v>12.44499969482422</v>
      </c>
      <c r="M852" s="11" t="n">
        <v>748.4248046875</v>
      </c>
      <c r="N852" s="13" t="n">
        <v>1</v>
      </c>
      <c r="O852" s="14">
        <f>IF(AND(N852=1,INT($A852)=INT($A851),ISNUMBER(L851)),L852/L851-1,"")</f>
        <v/>
      </c>
      <c r="P852" s="14">
        <f>IF(AND(N852=1,INT($A852)=INT($A851),ISNUMBER(M851)),M852/M851-1,"")</f>
        <v/>
      </c>
      <c r="Q852" s="11" t="n">
        <v>9.960100173950195</v>
      </c>
      <c r="R852" s="11" t="n">
        <v>513.655029296875</v>
      </c>
      <c r="S852" s="13" t="n">
        <v>0</v>
      </c>
      <c r="T852" s="14">
        <f>IF(AND(S852=1,INT($A852)=INT($A851),ISNUMBER(Q851)),Q852/Q851-1,"")</f>
        <v/>
      </c>
      <c r="U852" s="14">
        <f>IF(AND(S852=1,INT($A852)=INT($A851),ISNUMBER(R851)),R852/R851-1,"")</f>
        <v/>
      </c>
      <c r="V852" s="11" t="n">
        <v>8.420000076293945</v>
      </c>
      <c r="W852" s="11" t="n">
        <v>7712.43017578125</v>
      </c>
      <c r="X852" s="13" t="n">
        <v>1</v>
      </c>
      <c r="Y852" s="14">
        <f>IF(AND(X852=1,INT($A852)=INT($A851),ISNUMBER(V851)),V852/V851-1,"")</f>
        <v/>
      </c>
      <c r="Z852" s="14">
        <f>IF(AND(X852=1,INT($A852)=INT($A851),ISNUMBER(W851)),W852/W851-1,"")</f>
        <v/>
      </c>
      <c r="AA852" s="11" t="n">
        <v>8.757599830627441</v>
      </c>
      <c r="AB852" s="11" t="n">
        <v>248.8350067138672</v>
      </c>
      <c r="AC852" s="13" t="n">
        <v>1</v>
      </c>
      <c r="AD852" s="14">
        <f>IF(AND(AC852=1,INT($A852)=INT($A851),ISNUMBER(AA851)),AA852/AA851-1,"")</f>
        <v/>
      </c>
      <c r="AE852" s="14">
        <f>IF(AND(AC852=1,INT($A852)=INT($A851),ISNUMBER(AB851)),AB852/AB851-1,"")</f>
        <v/>
      </c>
      <c r="AF852" s="11" t="n">
        <v>4.680699825286865</v>
      </c>
      <c r="AG852" s="11" t="n">
        <v>191.1100006103516</v>
      </c>
      <c r="AH852" s="13" t="n">
        <v>1</v>
      </c>
      <c r="AI852" s="14">
        <f>IF(AND(AH852=1,INT($A852)=INT($A851),ISNUMBER(AF851)),AF852/AF851-1,"")</f>
        <v/>
      </c>
      <c r="AJ852" s="14">
        <f>IF(AND(AH852=1,INT($A852)=INT($A851),ISNUMBER(AG851)),AG852/AG851-1,"")</f>
        <v/>
      </c>
    </row>
    <row r="853">
      <c r="A853" s="12" t="n">
        <v>46290.48888888889</v>
      </c>
      <c r="B853" s="11" t="n">
        <v>8.240300178527832</v>
      </c>
      <c r="C853" s="11" t="n">
        <v>351.1043090820312</v>
      </c>
      <c r="D853" s="13" t="n">
        <v>1</v>
      </c>
      <c r="E853" s="14">
        <f>IF(AND(D853=1,INT($A853)=INT($A852),ISNUMBER(B852)),B853/B852-1,"")</f>
        <v/>
      </c>
      <c r="F853" s="14">
        <f>IF(AND(D853=1,INT($A853)=INT($A852),ISNUMBER(C852)),C853/C852-1,"")</f>
        <v/>
      </c>
      <c r="G853" s="11" t="n">
        <v>10.14000034332275</v>
      </c>
      <c r="H853" s="11" t="n">
        <v>338.3392944335938</v>
      </c>
      <c r="I853" s="13" t="n">
        <v>1</v>
      </c>
      <c r="J853" s="14">
        <f>IF(AND(I853=1,INT($A853)=INT($A852),ISNUMBER(G852)),G853/G852-1,"")</f>
        <v/>
      </c>
      <c r="K853" s="14">
        <f>IF(AND(I853=1,INT($A853)=INT($A852),ISNUMBER(H852)),H853/H852-1,"")</f>
        <v/>
      </c>
      <c r="L853" s="11" t="n">
        <v>12.46000003814697</v>
      </c>
      <c r="M853" s="11" t="n">
        <v>748.0800170898438</v>
      </c>
      <c r="N853" s="13" t="n">
        <v>1</v>
      </c>
      <c r="O853" s="14">
        <f>IF(AND(N853=1,INT($A853)=INT($A852),ISNUMBER(L852)),L853/L852-1,"")</f>
        <v/>
      </c>
      <c r="P853" s="14">
        <f>IF(AND(N853=1,INT($A853)=INT($A852),ISNUMBER(M852)),M853/M852-1,"")</f>
        <v/>
      </c>
      <c r="Q853" s="11" t="n">
        <v>9.949899673461914</v>
      </c>
      <c r="R853" s="11" t="n">
        <v>513.6849975585938</v>
      </c>
      <c r="S853" s="13" t="n">
        <v>1</v>
      </c>
      <c r="T853" s="14">
        <f>IF(AND(S853=1,INT($A853)=INT($A852),ISNUMBER(Q852)),Q853/Q852-1,"")</f>
        <v/>
      </c>
      <c r="U853" s="14">
        <f>IF(AND(S853=1,INT($A853)=INT($A852),ISNUMBER(R852)),R853/R852-1,"")</f>
        <v/>
      </c>
      <c r="V853" s="11" t="n">
        <v>8.420000076293945</v>
      </c>
      <c r="W853" s="11" t="n">
        <v>7708.0400390625</v>
      </c>
      <c r="X853" s="13" t="n">
        <v>1</v>
      </c>
      <c r="Y853" s="14">
        <f>IF(AND(X853=1,INT($A853)=INT($A852),ISNUMBER(V852)),V853/V852-1,"")</f>
        <v/>
      </c>
      <c r="Z853" s="14">
        <f>IF(AND(X853=1,INT($A853)=INT($A852),ISNUMBER(W852)),W853/W852-1,"")</f>
        <v/>
      </c>
      <c r="AA853" s="11" t="n">
        <v>8.769900321960449</v>
      </c>
      <c r="AB853" s="11" t="n">
        <v>248.6300048828125</v>
      </c>
      <c r="AC853" s="13" t="n">
        <v>1</v>
      </c>
      <c r="AD853" s="14">
        <f>IF(AND(AC853=1,INT($A853)=INT($A852),ISNUMBER(AA852)),AA853/AA852-1,"")</f>
        <v/>
      </c>
      <c r="AE853" s="14">
        <f>IF(AND(AC853=1,INT($A853)=INT($A852),ISNUMBER(AB852)),AB853/AB852-1,"")</f>
        <v/>
      </c>
      <c r="AF853" s="11" t="n">
        <v>4.684999942779541</v>
      </c>
      <c r="AG853" s="11" t="n">
        <v>190.9250030517578</v>
      </c>
      <c r="AH853" s="13" t="n">
        <v>1</v>
      </c>
      <c r="AI853" s="14">
        <f>IF(AND(AH853=1,INT($A853)=INT($A852),ISNUMBER(AF852)),AF853/AF852-1,"")</f>
        <v/>
      </c>
      <c r="AJ853" s="14">
        <f>IF(AND(AH853=1,INT($A853)=INT($A852),ISNUMBER(AG852)),AG853/AG852-1,"")</f>
        <v/>
      </c>
    </row>
    <row r="854">
      <c r="A854" s="12" t="n">
        <v>46290.49027777778</v>
      </c>
      <c r="B854" s="11" t="n">
        <v>8.229999542236328</v>
      </c>
      <c r="C854" s="11" t="n">
        <v>351.3175048828125</v>
      </c>
      <c r="D854" s="13" t="n">
        <v>1</v>
      </c>
      <c r="E854" s="14">
        <f>IF(AND(D854=1,INT($A854)=INT($A853),ISNUMBER(B853)),B854/B853-1,"")</f>
        <v/>
      </c>
      <c r="F854" s="14">
        <f>IF(AND(D854=1,INT($A854)=INT($A853),ISNUMBER(C853)),C854/C853-1,"")</f>
        <v/>
      </c>
      <c r="G854" s="11" t="n">
        <v>10.14000034332275</v>
      </c>
      <c r="H854" s="11" t="n">
        <v>338.4201049804688</v>
      </c>
      <c r="I854" s="13" t="n">
        <v>1</v>
      </c>
      <c r="J854" s="14">
        <f>IF(AND(I854=1,INT($A854)=INT($A853),ISNUMBER(G853)),G854/G853-1,"")</f>
        <v/>
      </c>
      <c r="K854" s="14">
        <f>IF(AND(I854=1,INT($A854)=INT($A853),ISNUMBER(H853)),H854/H853-1,"")</f>
        <v/>
      </c>
      <c r="L854" s="11" t="n">
        <v>12.48799991607666</v>
      </c>
      <c r="M854" s="11" t="n">
        <v>747.1749877929688</v>
      </c>
      <c r="N854" s="13" t="n">
        <v>1</v>
      </c>
      <c r="O854" s="14">
        <f>IF(AND(N854=1,INT($A854)=INT($A853),ISNUMBER(L853)),L854/L853-1,"")</f>
        <v/>
      </c>
      <c r="P854" s="14">
        <f>IF(AND(N854=1,INT($A854)=INT($A853),ISNUMBER(M853)),M854/M853-1,"")</f>
        <v/>
      </c>
      <c r="Q854" s="11" t="n">
        <v>9.949899673461914</v>
      </c>
      <c r="R854" s="11" t="n">
        <v>513.6849975585938</v>
      </c>
      <c r="S854" s="13" t="n">
        <v>0</v>
      </c>
      <c r="T854" s="14">
        <f>IF(AND(S854=1,INT($A854)=INT($A853),ISNUMBER(Q853)),Q854/Q853-1,"")</f>
        <v/>
      </c>
      <c r="U854" s="14">
        <f>IF(AND(S854=1,INT($A854)=INT($A853),ISNUMBER(R853)),R854/R853-1,"")</f>
        <v/>
      </c>
      <c r="V854" s="11" t="n">
        <v>8.420000076293945</v>
      </c>
      <c r="W854" s="11" t="n">
        <v>7709.4501953125</v>
      </c>
      <c r="X854" s="13" t="n">
        <v>1</v>
      </c>
      <c r="Y854" s="14">
        <f>IF(AND(X854=1,INT($A854)=INT($A853),ISNUMBER(V853)),V854/V853-1,"")</f>
        <v/>
      </c>
      <c r="Z854" s="14">
        <f>IF(AND(X854=1,INT($A854)=INT($A853),ISNUMBER(W853)),W854/W853-1,"")</f>
        <v/>
      </c>
      <c r="AA854" s="11" t="n">
        <v>8.770000457763672</v>
      </c>
      <c r="AB854" s="11" t="n">
        <v>248.4499969482422</v>
      </c>
      <c r="AC854" s="13" t="n">
        <v>1</v>
      </c>
      <c r="AD854" s="14">
        <f>IF(AND(AC854=1,INT($A854)=INT($A853),ISNUMBER(AA853)),AA854/AA853-1,"")</f>
        <v/>
      </c>
      <c r="AE854" s="14">
        <f>IF(AND(AC854=1,INT($A854)=INT($A853),ISNUMBER(AB853)),AB854/AB853-1,"")</f>
        <v/>
      </c>
      <c r="AF854" s="11" t="n">
        <v>4.684999942779541</v>
      </c>
      <c r="AG854" s="11" t="n">
        <v>190.8950042724609</v>
      </c>
      <c r="AH854" s="13" t="n">
        <v>1</v>
      </c>
      <c r="AI854" s="14">
        <f>IF(AND(AH854=1,INT($A854)=INT($A853),ISNUMBER(AF853)),AF854/AF853-1,"")</f>
        <v/>
      </c>
      <c r="AJ854" s="14">
        <f>IF(AND(AH854=1,INT($A854)=INT($A853),ISNUMBER(AG853)),AG854/AG853-1,"")</f>
        <v/>
      </c>
    </row>
    <row r="855">
      <c r="A855" s="12" t="n">
        <v>46290.49166666667</v>
      </c>
      <c r="B855" s="11" t="n">
        <v>8.229999542236328</v>
      </c>
      <c r="C855" s="11" t="n">
        <v>351.3175048828125</v>
      </c>
      <c r="D855" s="13" t="n">
        <v>0</v>
      </c>
      <c r="E855" s="14">
        <f>IF(AND(D855=1,INT($A855)=INT($A854),ISNUMBER(B854)),B855/B854-1,"")</f>
        <v/>
      </c>
      <c r="F855" s="14">
        <f>IF(AND(D855=1,INT($A855)=INT($A854),ISNUMBER(C854)),C855/C854-1,"")</f>
        <v/>
      </c>
      <c r="G855" s="11" t="n">
        <v>10.14000034332275</v>
      </c>
      <c r="H855" s="11" t="n">
        <v>338.4500122070312</v>
      </c>
      <c r="I855" s="13" t="n">
        <v>1</v>
      </c>
      <c r="J855" s="14">
        <f>IF(AND(I855=1,INT($A855)=INT($A854),ISNUMBER(G854)),G855/G854-1,"")</f>
        <v/>
      </c>
      <c r="K855" s="14">
        <f>IF(AND(I855=1,INT($A855)=INT($A854),ISNUMBER(H854)),H855/H854-1,"")</f>
        <v/>
      </c>
      <c r="L855" s="11" t="n">
        <v>12.47500038146973</v>
      </c>
      <c r="M855" s="11" t="n">
        <v>747.4400024414062</v>
      </c>
      <c r="N855" s="13" t="n">
        <v>1</v>
      </c>
      <c r="O855" s="14">
        <f>IF(AND(N855=1,INT($A855)=INT($A854),ISNUMBER(L854)),L855/L854-1,"")</f>
        <v/>
      </c>
      <c r="P855" s="14">
        <f>IF(AND(N855=1,INT($A855)=INT($A854),ISNUMBER(M854)),M855/M854-1,"")</f>
        <v/>
      </c>
      <c r="Q855" s="11" t="n">
        <v>9.949899673461914</v>
      </c>
      <c r="R855" s="11" t="n">
        <v>513.6849975585938</v>
      </c>
      <c r="S855" s="13" t="n">
        <v>0</v>
      </c>
      <c r="T855" s="14">
        <f>IF(AND(S855=1,INT($A855)=INT($A854),ISNUMBER(Q854)),Q855/Q854-1,"")</f>
        <v/>
      </c>
      <c r="U855" s="14">
        <f>IF(AND(S855=1,INT($A855)=INT($A854),ISNUMBER(R854)),R855/R854-1,"")</f>
        <v/>
      </c>
      <c r="V855" s="11" t="n">
        <v>8.414999961853027</v>
      </c>
      <c r="W855" s="11" t="n">
        <v>7710.580078125</v>
      </c>
      <c r="X855" s="13" t="n">
        <v>1</v>
      </c>
      <c r="Y855" s="14">
        <f>IF(AND(X855=1,INT($A855)=INT($A854),ISNUMBER(V854)),V855/V854-1,"")</f>
        <v/>
      </c>
      <c r="Z855" s="14">
        <f>IF(AND(X855=1,INT($A855)=INT($A854),ISNUMBER(W854)),W855/W854-1,"")</f>
        <v/>
      </c>
      <c r="AA855" s="11" t="n">
        <v>8.770000457763672</v>
      </c>
      <c r="AB855" s="11" t="n">
        <v>248.4499969482422</v>
      </c>
      <c r="AC855" s="13" t="n">
        <v>0</v>
      </c>
      <c r="AD855" s="14">
        <f>IF(AND(AC855=1,INT($A855)=INT($A854),ISNUMBER(AA854)),AA855/AA854-1,"")</f>
        <v/>
      </c>
      <c r="AE855" s="14">
        <f>IF(AND(AC855=1,INT($A855)=INT($A854),ISNUMBER(AB854)),AB855/AB854-1,"")</f>
        <v/>
      </c>
      <c r="AF855" s="11" t="n">
        <v>4.680099964141846</v>
      </c>
      <c r="AG855" s="11" t="n">
        <v>190.9450073242188</v>
      </c>
      <c r="AH855" s="13" t="n">
        <v>1</v>
      </c>
      <c r="AI855" s="14">
        <f>IF(AND(AH855=1,INT($A855)=INT($A854),ISNUMBER(AF854)),AF855/AF854-1,"")</f>
        <v/>
      </c>
      <c r="AJ855" s="14">
        <f>IF(AND(AH855=1,INT($A855)=INT($A854),ISNUMBER(AG854)),AG855/AG854-1,"")</f>
        <v/>
      </c>
    </row>
    <row r="856">
      <c r="A856" s="12" t="n">
        <v>46290.49305555555</v>
      </c>
      <c r="B856" s="11" t="n">
        <v>8.229900360107422</v>
      </c>
      <c r="C856" s="11" t="n">
        <v>351.635009765625</v>
      </c>
      <c r="D856" s="13" t="n">
        <v>1</v>
      </c>
      <c r="E856" s="14">
        <f>IF(AND(D856=1,INT($A856)=INT($A855),ISNUMBER(B855)),B856/B855-1,"")</f>
        <v/>
      </c>
      <c r="F856" s="14">
        <f>IF(AND(D856=1,INT($A856)=INT($A855),ISNUMBER(C855)),C856/C855-1,"")</f>
        <v/>
      </c>
      <c r="G856" s="11" t="n">
        <v>10.13000011444092</v>
      </c>
      <c r="H856" s="11" t="n">
        <v>338.5199890136719</v>
      </c>
      <c r="I856" s="13" t="n">
        <v>1</v>
      </c>
      <c r="J856" s="14">
        <f>IF(AND(I856=1,INT($A856)=INT($A855),ISNUMBER(G855)),G856/G855-1,"")</f>
        <v/>
      </c>
      <c r="K856" s="14">
        <f>IF(AND(I856=1,INT($A856)=INT($A855),ISNUMBER(H855)),H856/H855-1,"")</f>
        <v/>
      </c>
      <c r="L856" s="11" t="n">
        <v>12.47280025482178</v>
      </c>
      <c r="M856" s="11" t="n">
        <v>747.5499877929688</v>
      </c>
      <c r="N856" s="13" t="n">
        <v>1</v>
      </c>
      <c r="O856" s="14">
        <f>IF(AND(N856=1,INT($A856)=INT($A855),ISNUMBER(L855)),L856/L855-1,"")</f>
        <v/>
      </c>
      <c r="P856" s="14">
        <f>IF(AND(N856=1,INT($A856)=INT($A855),ISNUMBER(M855)),M856/M855-1,"")</f>
        <v/>
      </c>
      <c r="Q856" s="11" t="n">
        <v>9.949999809265137</v>
      </c>
      <c r="R856" s="11" t="n">
        <v>513.6199951171875</v>
      </c>
      <c r="S856" s="13" t="n">
        <v>1</v>
      </c>
      <c r="T856" s="14">
        <f>IF(AND(S856=1,INT($A856)=INT($A855),ISNUMBER(Q855)),Q856/Q855-1,"")</f>
        <v/>
      </c>
      <c r="U856" s="14">
        <f>IF(AND(S856=1,INT($A856)=INT($A855),ISNUMBER(R855)),R856/R855-1,"")</f>
        <v/>
      </c>
      <c r="V856" s="11" t="n">
        <v>8.414999961853027</v>
      </c>
      <c r="W856" s="11" t="n">
        <v>7712.509765625</v>
      </c>
      <c r="X856" s="13" t="n">
        <v>1</v>
      </c>
      <c r="Y856" s="14">
        <f>IF(AND(X856=1,INT($A856)=INT($A855),ISNUMBER(V855)),V856/V855-1,"")</f>
        <v/>
      </c>
      <c r="Z856" s="14">
        <f>IF(AND(X856=1,INT($A856)=INT($A855),ISNUMBER(W855)),W856/W855-1,"")</f>
        <v/>
      </c>
      <c r="AA856" s="11" t="n">
        <v>8.770099639892578</v>
      </c>
      <c r="AB856" s="11" t="n">
        <v>248.6699981689453</v>
      </c>
      <c r="AC856" s="13" t="n">
        <v>1</v>
      </c>
      <c r="AD856" s="14">
        <f>IF(AND(AC856=1,INT($A856)=INT($A855),ISNUMBER(AA855)),AA856/AA855-1,"")</f>
        <v/>
      </c>
      <c r="AE856" s="14">
        <f>IF(AND(AC856=1,INT($A856)=INT($A855),ISNUMBER(AB855)),AB856/AB855-1,"")</f>
        <v/>
      </c>
      <c r="AF856" s="11" t="n">
        <v>4.680099964141846</v>
      </c>
      <c r="AG856" s="11" t="n">
        <v>190.9450073242188</v>
      </c>
      <c r="AH856" s="13" t="n">
        <v>0</v>
      </c>
      <c r="AI856" s="14">
        <f>IF(AND(AH856=1,INT($A856)=INT($A855),ISNUMBER(AF855)),AF856/AF855-1,"")</f>
        <v/>
      </c>
      <c r="AJ856" s="14">
        <f>IF(AND(AH856=1,INT($A856)=INT($A855),ISNUMBER(AG855)),AG856/AG855-1,"")</f>
        <v/>
      </c>
    </row>
    <row r="857">
      <c r="A857" s="12" t="n">
        <v>46290.49444444444</v>
      </c>
      <c r="B857" s="11" t="n">
        <v>8.239899635314941</v>
      </c>
      <c r="C857" s="11" t="n">
        <v>351.1700134277344</v>
      </c>
      <c r="D857" s="13" t="n">
        <v>1</v>
      </c>
      <c r="E857" s="14">
        <f>IF(AND(D857=1,INT($A857)=INT($A856),ISNUMBER(B856)),B857/B856-1,"")</f>
        <v/>
      </c>
      <c r="F857" s="14">
        <f>IF(AND(D857=1,INT($A857)=INT($A856),ISNUMBER(C856)),C857/C856-1,"")</f>
        <v/>
      </c>
      <c r="G857" s="11" t="n">
        <v>10.14000034332275</v>
      </c>
      <c r="H857" s="11" t="n">
        <v>338.2449951171875</v>
      </c>
      <c r="I857" s="13" t="n">
        <v>1</v>
      </c>
      <c r="J857" s="14">
        <f>IF(AND(I857=1,INT($A857)=INT($A856),ISNUMBER(G856)),G857/G856-1,"")</f>
        <v/>
      </c>
      <c r="K857" s="14">
        <f>IF(AND(I857=1,INT($A857)=INT($A856),ISNUMBER(H856)),H857/H856-1,"")</f>
        <v/>
      </c>
      <c r="L857" s="11" t="n">
        <v>12.47000026702881</v>
      </c>
      <c r="M857" s="11" t="n">
        <v>747.1749877929688</v>
      </c>
      <c r="N857" s="13" t="n">
        <v>1</v>
      </c>
      <c r="O857" s="14">
        <f>IF(AND(N857=1,INT($A857)=INT($A856),ISNUMBER(L856)),L857/L856-1,"")</f>
        <v/>
      </c>
      <c r="P857" s="14">
        <f>IF(AND(N857=1,INT($A857)=INT($A856),ISNUMBER(M856)),M857/M856-1,"")</f>
        <v/>
      </c>
      <c r="Q857" s="11" t="n">
        <v>9.960000038146973</v>
      </c>
      <c r="R857" s="11" t="n">
        <v>513.0999755859375</v>
      </c>
      <c r="S857" s="13" t="n">
        <v>1</v>
      </c>
      <c r="T857" s="14">
        <f>IF(AND(S857=1,INT($A857)=INT($A856),ISNUMBER(Q856)),Q857/Q856-1,"")</f>
        <v/>
      </c>
      <c r="U857" s="14">
        <f>IF(AND(S857=1,INT($A857)=INT($A856),ISNUMBER(R856)),R857/R856-1,"")</f>
        <v/>
      </c>
      <c r="V857" s="11" t="n">
        <v>8.420000076293945</v>
      </c>
      <c r="W857" s="11" t="n">
        <v>7707.31982421875</v>
      </c>
      <c r="X857" s="13" t="n">
        <v>1</v>
      </c>
      <c r="Y857" s="14">
        <f>IF(AND(X857=1,INT($A857)=INT($A856),ISNUMBER(V856)),V857/V856-1,"")</f>
        <v/>
      </c>
      <c r="Z857" s="14">
        <f>IF(AND(X857=1,INT($A857)=INT($A856),ISNUMBER(W856)),W857/W856-1,"")</f>
        <v/>
      </c>
      <c r="AA857" s="11" t="n">
        <v>8.780099868774414</v>
      </c>
      <c r="AB857" s="11" t="n">
        <v>248.4299926757812</v>
      </c>
      <c r="AC857" s="13" t="n">
        <v>1</v>
      </c>
      <c r="AD857" s="14">
        <f>IF(AND(AC857=1,INT($A857)=INT($A856),ISNUMBER(AA856)),AA857/AA856-1,"")</f>
        <v/>
      </c>
      <c r="AE857" s="14">
        <f>IF(AND(AC857=1,INT($A857)=INT($A856),ISNUMBER(AB856)),AB857/AB856-1,"")</f>
        <v/>
      </c>
      <c r="AF857" s="11" t="n">
        <v>4.690000057220459</v>
      </c>
      <c r="AG857" s="11" t="n">
        <v>190.9799957275391</v>
      </c>
      <c r="AH857" s="13" t="n">
        <v>1</v>
      </c>
      <c r="AI857" s="14">
        <f>IF(AND(AH857=1,INT($A857)=INT($A856),ISNUMBER(AF856)),AF857/AF856-1,"")</f>
        <v/>
      </c>
      <c r="AJ857" s="14">
        <f>IF(AND(AH857=1,INT($A857)=INT($A856),ISNUMBER(AG856)),AG857/AG856-1,"")</f>
        <v/>
      </c>
    </row>
    <row r="858">
      <c r="A858" s="12" t="n">
        <v>46290.49583333333</v>
      </c>
      <c r="B858" s="11" t="n">
        <v>8.230099678039551</v>
      </c>
      <c r="C858" s="11" t="n">
        <v>351.465087890625</v>
      </c>
      <c r="D858" s="13" t="n">
        <v>1</v>
      </c>
      <c r="E858" s="14">
        <f>IF(AND(D858=1,INT($A858)=INT($A857),ISNUMBER(B857)),B858/B857-1,"")</f>
        <v/>
      </c>
      <c r="F858" s="14">
        <f>IF(AND(D858=1,INT($A858)=INT($A857),ISNUMBER(C857)),C858/C857-1,"")</f>
        <v/>
      </c>
      <c r="G858" s="11" t="n">
        <v>10.13010025024414</v>
      </c>
      <c r="H858" s="11" t="n">
        <v>338.5400085449219</v>
      </c>
      <c r="I858" s="13" t="n">
        <v>1</v>
      </c>
      <c r="J858" s="14">
        <f>IF(AND(I858=1,INT($A858)=INT($A857),ISNUMBER(G857)),G858/G857-1,"")</f>
        <v/>
      </c>
      <c r="K858" s="14">
        <f>IF(AND(I858=1,INT($A858)=INT($A857),ISNUMBER(H857)),H858/H857-1,"")</f>
        <v/>
      </c>
      <c r="L858" s="11" t="n">
        <v>12.46500015258789</v>
      </c>
      <c r="M858" s="11" t="n">
        <v>747.8400268554688</v>
      </c>
      <c r="N858" s="13" t="n">
        <v>1</v>
      </c>
      <c r="O858" s="14">
        <f>IF(AND(N858=1,INT($A858)=INT($A857),ISNUMBER(L857)),L858/L857-1,"")</f>
        <v/>
      </c>
      <c r="P858" s="14">
        <f>IF(AND(N858=1,INT($A858)=INT($A857),ISNUMBER(M857)),M858/M857-1,"")</f>
        <v/>
      </c>
      <c r="Q858" s="11" t="n">
        <v>9.970000267028809</v>
      </c>
      <c r="R858" s="11" t="n">
        <v>513.4349975585938</v>
      </c>
      <c r="S858" s="13" t="n">
        <v>1</v>
      </c>
      <c r="T858" s="14">
        <f>IF(AND(S858=1,INT($A858)=INT($A857),ISNUMBER(Q857)),Q858/Q857-1,"")</f>
        <v/>
      </c>
      <c r="U858" s="14">
        <f>IF(AND(S858=1,INT($A858)=INT($A857),ISNUMBER(R857)),R858/R857-1,"")</f>
        <v/>
      </c>
      <c r="V858" s="11" t="n">
        <v>8.411100387573242</v>
      </c>
      <c r="W858" s="11" t="n">
        <v>7714.5</v>
      </c>
      <c r="X858" s="13" t="n">
        <v>1</v>
      </c>
      <c r="Y858" s="14">
        <f>IF(AND(X858=1,INT($A858)=INT($A857),ISNUMBER(V857)),V858/V857-1,"")</f>
        <v/>
      </c>
      <c r="Z858" s="14">
        <f>IF(AND(X858=1,INT($A858)=INT($A857),ISNUMBER(W857)),W858/W857-1,"")</f>
        <v/>
      </c>
      <c r="AA858" s="11" t="n">
        <v>8.760000228881836</v>
      </c>
      <c r="AB858" s="11" t="n">
        <v>248.7763061523438</v>
      </c>
      <c r="AC858" s="13" t="n">
        <v>1</v>
      </c>
      <c r="AD858" s="14">
        <f>IF(AND(AC858=1,INT($A858)=INT($A857),ISNUMBER(AA857)),AA858/AA857-1,"")</f>
        <v/>
      </c>
      <c r="AE858" s="14">
        <f>IF(AND(AC858=1,INT($A858)=INT($A857),ISNUMBER(AB857)),AB858/AB857-1,"")</f>
        <v/>
      </c>
      <c r="AF858" s="11" t="n">
        <v>4.679900169372559</v>
      </c>
      <c r="AG858" s="11" t="n">
        <v>191.6300048828125</v>
      </c>
      <c r="AH858" s="13" t="n">
        <v>1</v>
      </c>
      <c r="AI858" s="14">
        <f>IF(AND(AH858=1,INT($A858)=INT($A857),ISNUMBER(AF857)),AF858/AF857-1,"")</f>
        <v/>
      </c>
      <c r="AJ858" s="14">
        <f>IF(AND(AH858=1,INT($A858)=INT($A857),ISNUMBER(AG857)),AG858/AG857-1,"")</f>
        <v/>
      </c>
    </row>
    <row r="859">
      <c r="A859" s="12" t="n">
        <v>46290.49722222222</v>
      </c>
      <c r="B859" s="11" t="n">
        <v>8.229900360107422</v>
      </c>
      <c r="C859" s="11" t="n">
        <v>351.6050109863281</v>
      </c>
      <c r="D859" s="13" t="n">
        <v>1</v>
      </c>
      <c r="E859" s="14">
        <f>IF(AND(D859=1,INT($A859)=INT($A858),ISNUMBER(B858)),B859/B858-1,"")</f>
        <v/>
      </c>
      <c r="F859" s="14">
        <f>IF(AND(D859=1,INT($A859)=INT($A858),ISNUMBER(C858)),C859/C858-1,"")</f>
        <v/>
      </c>
      <c r="G859" s="11" t="n">
        <v>10.11839962005615</v>
      </c>
      <c r="H859" s="11" t="n">
        <v>339.0400085449219</v>
      </c>
      <c r="I859" s="13" t="n">
        <v>1</v>
      </c>
      <c r="J859" s="14">
        <f>IF(AND(I859=1,INT($A859)=INT($A858),ISNUMBER(G858)),G859/G858-1,"")</f>
        <v/>
      </c>
      <c r="K859" s="14">
        <f>IF(AND(I859=1,INT($A859)=INT($A858),ISNUMBER(H858)),H859/H858-1,"")</f>
        <v/>
      </c>
      <c r="L859" s="11" t="n">
        <v>12.4350004196167</v>
      </c>
      <c r="M859" s="11" t="n">
        <v>749.8300170898438</v>
      </c>
      <c r="N859" s="13" t="n">
        <v>1</v>
      </c>
      <c r="O859" s="14">
        <f>IF(AND(N859=1,INT($A859)=INT($A858),ISNUMBER(L858)),L859/L858-1,"")</f>
        <v/>
      </c>
      <c r="P859" s="14">
        <f>IF(AND(N859=1,INT($A859)=INT($A858),ISNUMBER(M858)),M859/M858-1,"")</f>
        <v/>
      </c>
      <c r="Q859" s="11" t="n">
        <v>9.954999923706055</v>
      </c>
      <c r="R859" s="11" t="n">
        <v>513.989990234375</v>
      </c>
      <c r="S859" s="13" t="n">
        <v>1</v>
      </c>
      <c r="T859" s="14">
        <f>IF(AND(S859=1,INT($A859)=INT($A858),ISNUMBER(Q858)),Q859/Q858-1,"")</f>
        <v/>
      </c>
      <c r="U859" s="14">
        <f>IF(AND(S859=1,INT($A859)=INT($A858),ISNUMBER(R858)),R859/R858-1,"")</f>
        <v/>
      </c>
      <c r="V859" s="11" t="n">
        <v>8.409999847412109</v>
      </c>
      <c r="W859" s="11" t="n">
        <v>7718.27001953125</v>
      </c>
      <c r="X859" s="13" t="n">
        <v>1</v>
      </c>
      <c r="Y859" s="14">
        <f>IF(AND(X859=1,INT($A859)=INT($A858),ISNUMBER(V858)),V859/V858-1,"")</f>
        <v/>
      </c>
      <c r="Z859" s="14">
        <f>IF(AND(X859=1,INT($A859)=INT($A858),ISNUMBER(W858)),W859/W858-1,"")</f>
        <v/>
      </c>
      <c r="AA859" s="11" t="n">
        <v>8.75</v>
      </c>
      <c r="AB859" s="11" t="n">
        <v>249.1399993896484</v>
      </c>
      <c r="AC859" s="13" t="n">
        <v>1</v>
      </c>
      <c r="AD859" s="14">
        <f>IF(AND(AC859=1,INT($A859)=INT($A858),ISNUMBER(AA858)),AA859/AA858-1,"")</f>
        <v/>
      </c>
      <c r="AE859" s="14">
        <f>IF(AND(AC859=1,INT($A859)=INT($A858),ISNUMBER(AB858)),AB859/AB858-1,"")</f>
        <v/>
      </c>
      <c r="AF859" s="11" t="n">
        <v>4.670000076293945</v>
      </c>
      <c r="AG859" s="11" t="n">
        <v>191.6699981689453</v>
      </c>
      <c r="AH859" s="13" t="n">
        <v>1</v>
      </c>
      <c r="AI859" s="14">
        <f>IF(AND(AH859=1,INT($A859)=INT($A858),ISNUMBER(AF858)),AF859/AF858-1,"")</f>
        <v/>
      </c>
      <c r="AJ859" s="14">
        <f>IF(AND(AH859=1,INT($A859)=INT($A858),ISNUMBER(AG858)),AG859/AG858-1,"")</f>
        <v/>
      </c>
    </row>
    <row r="860">
      <c r="A860" s="12" t="n">
        <v>46290.49861111111</v>
      </c>
      <c r="B860" s="11" t="n">
        <v>8.229900360107422</v>
      </c>
      <c r="C860" s="11" t="n">
        <v>351.6050109863281</v>
      </c>
      <c r="D860" s="13" t="n">
        <v>0</v>
      </c>
      <c r="E860" s="14">
        <f>IF(AND(D860=1,INT($A860)=INT($A859),ISNUMBER(B859)),B860/B859-1,"")</f>
        <v/>
      </c>
      <c r="F860" s="14">
        <f>IF(AND(D860=1,INT($A860)=INT($A859),ISNUMBER(C859)),C860/C859-1,"")</f>
        <v/>
      </c>
      <c r="G860" s="11" t="n">
        <v>10.1028995513916</v>
      </c>
      <c r="H860" s="11" t="n">
        <v>339.2099914550781</v>
      </c>
      <c r="I860" s="13" t="n">
        <v>1</v>
      </c>
      <c r="J860" s="14">
        <f>IF(AND(I860=1,INT($A860)=INT($A859),ISNUMBER(G859)),G860/G859-1,"")</f>
        <v/>
      </c>
      <c r="K860" s="14">
        <f>IF(AND(I860=1,INT($A860)=INT($A859),ISNUMBER(H859)),H860/H859-1,"")</f>
        <v/>
      </c>
      <c r="L860" s="11" t="n">
        <v>12.4350004196167</v>
      </c>
      <c r="M860" s="11" t="n">
        <v>749.6613159179688</v>
      </c>
      <c r="N860" s="13" t="n">
        <v>1</v>
      </c>
      <c r="O860" s="14">
        <f>IF(AND(N860=1,INT($A860)=INT($A859),ISNUMBER(L859)),L860/L859-1,"")</f>
        <v/>
      </c>
      <c r="P860" s="14">
        <f>IF(AND(N860=1,INT($A860)=INT($A859),ISNUMBER(M859)),M860/M859-1,"")</f>
        <v/>
      </c>
      <c r="Q860" s="11" t="n">
        <v>9.939999580383301</v>
      </c>
      <c r="R860" s="11" t="n">
        <v>514.5800170898438</v>
      </c>
      <c r="S860" s="13" t="n">
        <v>1</v>
      </c>
      <c r="T860" s="14">
        <f>IF(AND(S860=1,INT($A860)=INT($A859),ISNUMBER(Q859)),Q860/Q859-1,"")</f>
        <v/>
      </c>
      <c r="U860" s="14">
        <f>IF(AND(S860=1,INT($A860)=INT($A859),ISNUMBER(R859)),R860/R859-1,"")</f>
        <v/>
      </c>
      <c r="V860" s="11" t="n">
        <v>8.400099754333496</v>
      </c>
      <c r="W860" s="11" t="n">
        <v>7725.97998046875</v>
      </c>
      <c r="X860" s="13" t="n">
        <v>1</v>
      </c>
      <c r="Y860" s="14">
        <f>IF(AND(X860=1,INT($A860)=INT($A859),ISNUMBER(V859)),V860/V859-1,"")</f>
        <v/>
      </c>
      <c r="Z860" s="14">
        <f>IF(AND(X860=1,INT($A860)=INT($A859),ISNUMBER(W859)),W860/W859-1,"")</f>
        <v/>
      </c>
      <c r="AA860" s="11" t="n">
        <v>8.739999771118164</v>
      </c>
      <c r="AB860" s="11" t="n">
        <v>249.3999938964844</v>
      </c>
      <c r="AC860" s="13" t="n">
        <v>1</v>
      </c>
      <c r="AD860" s="14">
        <f>IF(AND(AC860=1,INT($A860)=INT($A859),ISNUMBER(AA859)),AA860/AA859-1,"")</f>
        <v/>
      </c>
      <c r="AE860" s="14">
        <f>IF(AND(AC860=1,INT($A860)=INT($A859),ISNUMBER(AB859)),AB860/AB859-1,"")</f>
        <v/>
      </c>
      <c r="AF860" s="11" t="n">
        <v>4.664999961853027</v>
      </c>
      <c r="AG860" s="11" t="n">
        <v>191.6049957275391</v>
      </c>
      <c r="AH860" s="13" t="n">
        <v>1</v>
      </c>
      <c r="AI860" s="14">
        <f>IF(AND(AH860=1,INT($A860)=INT($A859),ISNUMBER(AF859)),AF860/AF859-1,"")</f>
        <v/>
      </c>
      <c r="AJ860" s="14">
        <f>IF(AND(AH860=1,INT($A860)=INT($A859),ISNUMBER(AG859)),AG860/AG859-1,"")</f>
        <v/>
      </c>
    </row>
    <row r="861">
      <c r="A861" s="12" t="n">
        <v>46290.5</v>
      </c>
      <c r="B861" s="11" t="n">
        <v>8.200099945068359</v>
      </c>
      <c r="C861" s="11" t="n">
        <v>352.8699951171875</v>
      </c>
      <c r="D861" s="13" t="n">
        <v>1</v>
      </c>
      <c r="E861" s="14">
        <f>IF(AND(D861=1,INT($A861)=INT($A860),ISNUMBER(B860)),B861/B860-1,"")</f>
        <v/>
      </c>
      <c r="F861" s="14">
        <f>IF(AND(D861=1,INT($A861)=INT($A860),ISNUMBER(C860)),C861/C860-1,"")</f>
        <v/>
      </c>
      <c r="G861" s="11" t="n">
        <v>10.09500026702881</v>
      </c>
      <c r="H861" s="11" t="n">
        <v>339.6900024414062</v>
      </c>
      <c r="I861" s="13" t="n">
        <v>1</v>
      </c>
      <c r="J861" s="14">
        <f>IF(AND(I861=1,INT($A861)=INT($A860),ISNUMBER(G860)),G861/G860-1,"")</f>
        <v/>
      </c>
      <c r="K861" s="14">
        <f>IF(AND(I861=1,INT($A861)=INT($A860),ISNUMBER(H860)),H861/H860-1,"")</f>
        <v/>
      </c>
      <c r="L861" s="11" t="n">
        <v>12.430100440979</v>
      </c>
      <c r="M861" s="11" t="n">
        <v>750.3599853515625</v>
      </c>
      <c r="N861" s="13" t="n">
        <v>1</v>
      </c>
      <c r="O861" s="14">
        <f>IF(AND(N861=1,INT($A861)=INT($A860),ISNUMBER(L860)),L861/L860-1,"")</f>
        <v/>
      </c>
      <c r="P861" s="14">
        <f>IF(AND(N861=1,INT($A861)=INT($A860),ISNUMBER(M860)),M861/M860-1,"")</f>
        <v/>
      </c>
      <c r="Q861" s="11" t="n">
        <v>9.930000305175781</v>
      </c>
      <c r="R861" s="11" t="n">
        <v>515.2000732421875</v>
      </c>
      <c r="S861" s="13" t="n">
        <v>1</v>
      </c>
      <c r="T861" s="14">
        <f>IF(AND(S861=1,INT($A861)=INT($A860),ISNUMBER(Q860)),Q861/Q860-1,"")</f>
        <v/>
      </c>
      <c r="U861" s="14">
        <f>IF(AND(S861=1,INT($A861)=INT($A860),ISNUMBER(R860)),R861/R860-1,"")</f>
        <v/>
      </c>
      <c r="V861" s="11" t="n">
        <v>8.390000343322754</v>
      </c>
      <c r="W861" s="11" t="n">
        <v>7734.52001953125</v>
      </c>
      <c r="X861" s="13" t="n">
        <v>1</v>
      </c>
      <c r="Y861" s="14">
        <f>IF(AND(X861=1,INT($A861)=INT($A860),ISNUMBER(V860)),V861/V860-1,"")</f>
        <v/>
      </c>
      <c r="Z861" s="14">
        <f>IF(AND(X861=1,INT($A861)=INT($A860),ISNUMBER(W860)),W861/W860-1,"")</f>
        <v/>
      </c>
      <c r="AA861" s="11" t="n">
        <v>8.720000267028809</v>
      </c>
      <c r="AB861" s="11" t="n">
        <v>249.9658050537109</v>
      </c>
      <c r="AC861" s="13" t="n">
        <v>1</v>
      </c>
      <c r="AD861" s="14">
        <f>IF(AND(AC861=1,INT($A861)=INT($A860),ISNUMBER(AA860)),AA861/AA860-1,"")</f>
        <v/>
      </c>
      <c r="AE861" s="14">
        <f>IF(AND(AC861=1,INT($A861)=INT($A860),ISNUMBER(AB860)),AB861/AB860-1,"")</f>
        <v/>
      </c>
      <c r="AF861" s="11" t="n">
        <v>4.664999961853027</v>
      </c>
      <c r="AG861" s="11" t="n">
        <v>191.8600006103516</v>
      </c>
      <c r="AH861" s="13" t="n">
        <v>1</v>
      </c>
      <c r="AI861" s="14">
        <f>IF(AND(AH861=1,INT($A861)=INT($A860),ISNUMBER(AF860)),AF861/AF860-1,"")</f>
        <v/>
      </c>
      <c r="AJ861" s="14">
        <f>IF(AND(AH861=1,INT($A861)=INT($A860),ISNUMBER(AG860)),AG861/AG860-1,"")</f>
        <v/>
      </c>
    </row>
    <row r="862">
      <c r="A862" s="12" t="n">
        <v>46290.50138888889</v>
      </c>
      <c r="B862" s="11" t="n">
        <v>8.199899673461914</v>
      </c>
      <c r="C862" s="11" t="n">
        <v>353.0750122070312</v>
      </c>
      <c r="D862" s="13" t="n">
        <v>1</v>
      </c>
      <c r="E862" s="14">
        <f>IF(AND(D862=1,INT($A862)=INT($A861),ISNUMBER(B861)),B862/B861-1,"")</f>
        <v/>
      </c>
      <c r="F862" s="14">
        <f>IF(AND(D862=1,INT($A862)=INT($A861),ISNUMBER(C861)),C862/C861-1,"")</f>
        <v/>
      </c>
      <c r="G862" s="11" t="n">
        <v>10.08500003814697</v>
      </c>
      <c r="H862" s="11" t="n">
        <v>339.9585876464844</v>
      </c>
      <c r="I862" s="13" t="n">
        <v>1</v>
      </c>
      <c r="J862" s="14">
        <f>IF(AND(I862=1,INT($A862)=INT($A861),ISNUMBER(G861)),G862/G861-1,"")</f>
        <v/>
      </c>
      <c r="K862" s="14">
        <f>IF(AND(I862=1,INT($A862)=INT($A861),ISNUMBER(H861)),H862/H861-1,"")</f>
        <v/>
      </c>
      <c r="L862" s="11" t="n">
        <v>12.42500019073486</v>
      </c>
      <c r="M862" s="11" t="n">
        <v>750.3200073242188</v>
      </c>
      <c r="N862" s="13" t="n">
        <v>1</v>
      </c>
      <c r="O862" s="14">
        <f>IF(AND(N862=1,INT($A862)=INT($A861),ISNUMBER(L861)),L862/L861-1,"")</f>
        <v/>
      </c>
      <c r="P862" s="14">
        <f>IF(AND(N862=1,INT($A862)=INT($A861),ISNUMBER(M861)),M862/M861-1,"")</f>
        <v/>
      </c>
      <c r="Q862" s="11" t="n">
        <v>9.920000076293945</v>
      </c>
      <c r="R862" s="11" t="n">
        <v>515.8099975585938</v>
      </c>
      <c r="S862" s="13" t="n">
        <v>1</v>
      </c>
      <c r="T862" s="14">
        <f>IF(AND(S862=1,INT($A862)=INT($A861),ISNUMBER(Q861)),Q862/Q861-1,"")</f>
        <v/>
      </c>
      <c r="U862" s="14">
        <f>IF(AND(S862=1,INT($A862)=INT($A861),ISNUMBER(R861)),R862/R861-1,"")</f>
        <v/>
      </c>
      <c r="V862" s="11" t="n">
        <v>8.380000114440918</v>
      </c>
      <c r="W862" s="11" t="n">
        <v>7739.169921875</v>
      </c>
      <c r="X862" s="13" t="n">
        <v>1</v>
      </c>
      <c r="Y862" s="14">
        <f>IF(AND(X862=1,INT($A862)=INT($A861),ISNUMBER(V861)),V862/V861-1,"")</f>
        <v/>
      </c>
      <c r="Z862" s="14">
        <f>IF(AND(X862=1,INT($A862)=INT($A861),ISNUMBER(W861)),W862/W861-1,"")</f>
        <v/>
      </c>
      <c r="AA862" s="11" t="n">
        <v>8.720100402832031</v>
      </c>
      <c r="AB862" s="11" t="n">
        <v>249.8399963378906</v>
      </c>
      <c r="AC862" s="13" t="n">
        <v>1</v>
      </c>
      <c r="AD862" s="14">
        <f>IF(AND(AC862=1,INT($A862)=INT($A861),ISNUMBER(AA861)),AA862/AA861-1,"")</f>
        <v/>
      </c>
      <c r="AE862" s="14">
        <f>IF(AND(AC862=1,INT($A862)=INT($A861),ISNUMBER(AB861)),AB862/AB861-1,"")</f>
        <v/>
      </c>
      <c r="AF862" s="11" t="n">
        <v>4.670000076293945</v>
      </c>
      <c r="AG862" s="11" t="n">
        <v>191.6051025390625</v>
      </c>
      <c r="AH862" s="13" t="n">
        <v>1</v>
      </c>
      <c r="AI862" s="14">
        <f>IF(AND(AH862=1,INT($A862)=INT($A861),ISNUMBER(AF861)),AF862/AF861-1,"")</f>
        <v/>
      </c>
      <c r="AJ862" s="14">
        <f>IF(AND(AH862=1,INT($A862)=INT($A861),ISNUMBER(AG861)),AG862/AG861-1,"")</f>
        <v/>
      </c>
    </row>
    <row r="863">
      <c r="A863" s="12" t="n">
        <v>46290.50277777778</v>
      </c>
      <c r="B863" s="11" t="n">
        <v>8.194999694824219</v>
      </c>
      <c r="C863" s="11" t="n">
        <v>353.2749938964844</v>
      </c>
      <c r="D863" s="13" t="n">
        <v>1</v>
      </c>
      <c r="E863" s="14">
        <f>IF(AND(D863=1,INT($A863)=INT($A862),ISNUMBER(B862)),B863/B862-1,"")</f>
        <v/>
      </c>
      <c r="F863" s="14">
        <f>IF(AND(D863=1,INT($A863)=INT($A862),ISNUMBER(C862)),C863/C862-1,"")</f>
        <v/>
      </c>
      <c r="G863" s="11" t="n">
        <v>10.09000015258789</v>
      </c>
      <c r="H863" s="11" t="n">
        <v>339.8599853515625</v>
      </c>
      <c r="I863" s="13" t="n">
        <v>1</v>
      </c>
      <c r="J863" s="14">
        <f>IF(AND(I863=1,INT($A863)=INT($A862),ISNUMBER(G862)),G863/G862-1,"")</f>
        <v/>
      </c>
      <c r="K863" s="14">
        <f>IF(AND(I863=1,INT($A863)=INT($A862),ISNUMBER(H862)),H863/H862-1,"")</f>
        <v/>
      </c>
      <c r="L863" s="11" t="n">
        <v>12.44250011444092</v>
      </c>
      <c r="M863" s="11" t="n">
        <v>749.6599731445312</v>
      </c>
      <c r="N863" s="13" t="n">
        <v>1</v>
      </c>
      <c r="O863" s="14">
        <f>IF(AND(N863=1,INT($A863)=INT($A862),ISNUMBER(L862)),L863/L862-1,"")</f>
        <v/>
      </c>
      <c r="P863" s="14">
        <f>IF(AND(N863=1,INT($A863)=INT($A862),ISNUMBER(M862)),M863/M862-1,"")</f>
        <v/>
      </c>
      <c r="Q863" s="11" t="n">
        <v>9.909999847412109</v>
      </c>
      <c r="R863" s="11" t="n">
        <v>515.9600219726562</v>
      </c>
      <c r="S863" s="13" t="n">
        <v>1</v>
      </c>
      <c r="T863" s="14">
        <f>IF(AND(S863=1,INT($A863)=INT($A862),ISNUMBER(Q862)),Q863/Q862-1,"")</f>
        <v/>
      </c>
      <c r="U863" s="14">
        <f>IF(AND(S863=1,INT($A863)=INT($A862),ISNUMBER(R862)),R863/R862-1,"")</f>
        <v/>
      </c>
      <c r="V863" s="11" t="n">
        <v>8.380100250244141</v>
      </c>
      <c r="W863" s="11" t="n">
        <v>7742.22998046875</v>
      </c>
      <c r="X863" s="13" t="n">
        <v>1</v>
      </c>
      <c r="Y863" s="14">
        <f>IF(AND(X863=1,INT($A863)=INT($A862),ISNUMBER(V862)),V863/V862-1,"")</f>
        <v/>
      </c>
      <c r="Z863" s="14">
        <f>IF(AND(X863=1,INT($A863)=INT($A862),ISNUMBER(W862)),W863/W862-1,"")</f>
        <v/>
      </c>
      <c r="AA863" s="11" t="n">
        <v>8.720100402832031</v>
      </c>
      <c r="AB863" s="11" t="n">
        <v>250.0500030517578</v>
      </c>
      <c r="AC863" s="13" t="n">
        <v>1</v>
      </c>
      <c r="AD863" s="14">
        <f>IF(AND(AC863=1,INT($A863)=INT($A862),ISNUMBER(AA862)),AA863/AA862-1,"")</f>
        <v/>
      </c>
      <c r="AE863" s="14">
        <f>IF(AND(AC863=1,INT($A863)=INT($A862),ISNUMBER(AB862)),AB863/AB862-1,"")</f>
        <v/>
      </c>
      <c r="AF863" s="11" t="n">
        <v>4.669899940490723</v>
      </c>
      <c r="AG863" s="11" t="n">
        <v>191.7299957275391</v>
      </c>
      <c r="AH863" s="13" t="n">
        <v>1</v>
      </c>
      <c r="AI863" s="14">
        <f>IF(AND(AH863=1,INT($A863)=INT($A862),ISNUMBER(AF862)),AF863/AF862-1,"")</f>
        <v/>
      </c>
      <c r="AJ863" s="14">
        <f>IF(AND(AH863=1,INT($A863)=INT($A862),ISNUMBER(AG862)),AG863/AG862-1,"")</f>
        <v/>
      </c>
    </row>
    <row r="864">
      <c r="A864" s="12" t="n">
        <v>46290.50416666667</v>
      </c>
      <c r="B864" s="11" t="n">
        <v>8.190099716186523</v>
      </c>
      <c r="C864" s="11" t="n">
        <v>353.3099975585938</v>
      </c>
      <c r="D864" s="13" t="n">
        <v>1</v>
      </c>
      <c r="E864" s="14">
        <f>IF(AND(D864=1,INT($A864)=INT($A863),ISNUMBER(B863)),B864/B863-1,"")</f>
        <v/>
      </c>
      <c r="F864" s="14">
        <f>IF(AND(D864=1,INT($A864)=INT($A863),ISNUMBER(C863)),C864/C863-1,"")</f>
        <v/>
      </c>
      <c r="G864" s="11" t="n">
        <v>10.09500026702881</v>
      </c>
      <c r="H864" s="11" t="n">
        <v>339.8450012207031</v>
      </c>
      <c r="I864" s="13" t="n">
        <v>1</v>
      </c>
      <c r="J864" s="14">
        <f>IF(AND(I864=1,INT($A864)=INT($A863),ISNUMBER(G863)),G864/G863-1,"")</f>
        <v/>
      </c>
      <c r="K864" s="14">
        <f>IF(AND(I864=1,INT($A864)=INT($A863),ISNUMBER(H863)),H864/H863-1,"")</f>
        <v/>
      </c>
      <c r="L864" s="11" t="n">
        <v>12.44139957427979</v>
      </c>
      <c r="M864" s="11" t="n">
        <v>748.8599853515625</v>
      </c>
      <c r="N864" s="13" t="n">
        <v>1</v>
      </c>
      <c r="O864" s="14">
        <f>IF(AND(N864=1,INT($A864)=INT($A863),ISNUMBER(L863)),L864/L863-1,"")</f>
        <v/>
      </c>
      <c r="P864" s="14">
        <f>IF(AND(N864=1,INT($A864)=INT($A863),ISNUMBER(M863)),M864/M863-1,"")</f>
        <v/>
      </c>
      <c r="Q864" s="11" t="n">
        <v>9.906599998474121</v>
      </c>
      <c r="R864" s="11" t="n">
        <v>516.3800048828125</v>
      </c>
      <c r="S864" s="13" t="n">
        <v>1</v>
      </c>
      <c r="T864" s="14">
        <f>IF(AND(S864=1,INT($A864)=INT($A863),ISNUMBER(Q863)),Q864/Q863-1,"")</f>
        <v/>
      </c>
      <c r="U864" s="14">
        <f>IF(AND(S864=1,INT($A864)=INT($A863),ISNUMBER(R863)),R864/R863-1,"")</f>
        <v/>
      </c>
      <c r="V864" s="11" t="n">
        <v>8.379799842834473</v>
      </c>
      <c r="W864" s="11" t="n">
        <v>7746.0498046875</v>
      </c>
      <c r="X864" s="13" t="n">
        <v>1</v>
      </c>
      <c r="Y864" s="14">
        <f>IF(AND(X864=1,INT($A864)=INT($A863),ISNUMBER(V863)),V864/V863-1,"")</f>
        <v/>
      </c>
      <c r="Z864" s="14">
        <f>IF(AND(X864=1,INT($A864)=INT($A863),ISNUMBER(W863)),W864/W863-1,"")</f>
        <v/>
      </c>
      <c r="AA864" s="11" t="n">
        <v>8.713800430297852</v>
      </c>
      <c r="AB864" s="11" t="n">
        <v>250.3399963378906</v>
      </c>
      <c r="AC864" s="13" t="n">
        <v>1</v>
      </c>
      <c r="AD864" s="14">
        <f>IF(AND(AC864=1,INT($A864)=INT($A863),ISNUMBER(AA863)),AA864/AA863-1,"")</f>
        <v/>
      </c>
      <c r="AE864" s="14">
        <f>IF(AND(AC864=1,INT($A864)=INT($A863),ISNUMBER(AB863)),AB864/AB863-1,"")</f>
        <v/>
      </c>
      <c r="AF864" s="11" t="n">
        <v>4.659900188446045</v>
      </c>
      <c r="AG864" s="11" t="n">
        <v>192.068603515625</v>
      </c>
      <c r="AH864" s="13" t="n">
        <v>1</v>
      </c>
      <c r="AI864" s="14">
        <f>IF(AND(AH864=1,INT($A864)=INT($A863),ISNUMBER(AF863)),AF864/AF863-1,"")</f>
        <v/>
      </c>
      <c r="AJ864" s="14">
        <f>IF(AND(AH864=1,INT($A864)=INT($A863),ISNUMBER(AG863)),AG864/AG863-1,"")</f>
        <v/>
      </c>
    </row>
    <row r="865">
      <c r="A865" s="12" t="n">
        <v>46290.50555555556</v>
      </c>
      <c r="B865" s="11" t="n">
        <v>8.189999580383301</v>
      </c>
      <c r="C865" s="11" t="n">
        <v>353.1500854492188</v>
      </c>
      <c r="D865" s="13" t="n">
        <v>1</v>
      </c>
      <c r="E865" s="14">
        <f>IF(AND(D865=1,INT($A865)=INT($A864),ISNUMBER(B864)),B865/B864-1,"")</f>
        <v/>
      </c>
      <c r="F865" s="14">
        <f>IF(AND(D865=1,INT($A865)=INT($A864),ISNUMBER(C864)),C865/C864-1,"")</f>
        <v/>
      </c>
      <c r="G865" s="11" t="n">
        <v>10.10019969940186</v>
      </c>
      <c r="H865" s="11" t="n">
        <v>339.5400085449219</v>
      </c>
      <c r="I865" s="13" t="n">
        <v>1</v>
      </c>
      <c r="J865" s="14">
        <f>IF(AND(I865=1,INT($A865)=INT($A864),ISNUMBER(G864)),G865/G864-1,"")</f>
        <v/>
      </c>
      <c r="K865" s="14">
        <f>IF(AND(I865=1,INT($A865)=INT($A864),ISNUMBER(H864)),H865/H864-1,"")</f>
        <v/>
      </c>
      <c r="L865" s="11" t="n">
        <v>12.45149993896484</v>
      </c>
      <c r="M865" s="11" t="n">
        <v>748.3900146484375</v>
      </c>
      <c r="N865" s="13" t="n">
        <v>1</v>
      </c>
      <c r="O865" s="14">
        <f>IF(AND(N865=1,INT($A865)=INT($A864),ISNUMBER(L864)),L865/L864-1,"")</f>
        <v/>
      </c>
      <c r="P865" s="14">
        <f>IF(AND(N865=1,INT($A865)=INT($A864),ISNUMBER(M864)),M865/M864-1,"")</f>
        <v/>
      </c>
      <c r="Q865" s="11" t="n">
        <v>9.914999961853027</v>
      </c>
      <c r="R865" s="11" t="n">
        <v>515.8200073242188</v>
      </c>
      <c r="S865" s="13" t="n">
        <v>1</v>
      </c>
      <c r="T865" s="14">
        <f>IF(AND(S865=1,INT($A865)=INT($A864),ISNUMBER(Q864)),Q865/Q864-1,"")</f>
        <v/>
      </c>
      <c r="U865" s="14">
        <f>IF(AND(S865=1,INT($A865)=INT($A864),ISNUMBER(R864)),R865/R864-1,"")</f>
        <v/>
      </c>
      <c r="V865" s="11" t="n">
        <v>8.379899978637695</v>
      </c>
      <c r="W865" s="11" t="n">
        <v>7744</v>
      </c>
      <c r="X865" s="13" t="n">
        <v>1</v>
      </c>
      <c r="Y865" s="14">
        <f>IF(AND(X865=1,INT($A865)=INT($A864),ISNUMBER(V864)),V865/V864-1,"")</f>
        <v/>
      </c>
      <c r="Z865" s="14">
        <f>IF(AND(X865=1,INT($A865)=INT($A864),ISNUMBER(W864)),W865/W864-1,"")</f>
        <v/>
      </c>
      <c r="AA865" s="11" t="n">
        <v>8.720000267028809</v>
      </c>
      <c r="AB865" s="11" t="n">
        <v>250.2113037109375</v>
      </c>
      <c r="AC865" s="13" t="n">
        <v>1</v>
      </c>
      <c r="AD865" s="14">
        <f>IF(AND(AC865=1,INT($A865)=INT($A864),ISNUMBER(AA864)),AA865/AA864-1,"")</f>
        <v/>
      </c>
      <c r="AE865" s="14">
        <f>IF(AND(AC865=1,INT($A865)=INT($A864),ISNUMBER(AB864)),AB865/AB864-1,"")</f>
        <v/>
      </c>
      <c r="AF865" s="11" t="n">
        <v>4.659900188446045</v>
      </c>
      <c r="AG865" s="11" t="n">
        <v>191.9799957275391</v>
      </c>
      <c r="AH865" s="13" t="n">
        <v>1</v>
      </c>
      <c r="AI865" s="14">
        <f>IF(AND(AH865=1,INT($A865)=INT($A864),ISNUMBER(AF864)),AF865/AF864-1,"")</f>
        <v/>
      </c>
      <c r="AJ865" s="14">
        <f>IF(AND(AH865=1,INT($A865)=INT($A864),ISNUMBER(AG864)),AG865/AG864-1,"")</f>
        <v/>
      </c>
    </row>
    <row r="866">
      <c r="A866" s="12" t="n">
        <v>46290.50694444445</v>
      </c>
      <c r="B866" s="11" t="n">
        <v>8.179900169372559</v>
      </c>
      <c r="C866" s="11" t="n">
        <v>353.7850952148438</v>
      </c>
      <c r="D866" s="13" t="n">
        <v>1</v>
      </c>
      <c r="E866" s="14">
        <f>IF(AND(D866=1,INT($A866)=INT($A865),ISNUMBER(B865)),B866/B865-1,"")</f>
        <v/>
      </c>
      <c r="F866" s="14">
        <f>IF(AND(D866=1,INT($A866)=INT($A865),ISNUMBER(C865)),C866/C865-1,"")</f>
        <v/>
      </c>
      <c r="G866" s="11" t="n">
        <v>10.0999002456665</v>
      </c>
      <c r="H866" s="11" t="n">
        <v>339.489990234375</v>
      </c>
      <c r="I866" s="13" t="n">
        <v>1</v>
      </c>
      <c r="J866" s="14">
        <f>IF(AND(I866=1,INT($A866)=INT($A865),ISNUMBER(G865)),G866/G865-1,"")</f>
        <v/>
      </c>
      <c r="K866" s="14">
        <f>IF(AND(I866=1,INT($A866)=INT($A865),ISNUMBER(H865)),H866/H865-1,"")</f>
        <v/>
      </c>
      <c r="L866" s="11" t="n">
        <v>12.44999980926514</v>
      </c>
      <c r="M866" s="11" t="n">
        <v>748.4550170898438</v>
      </c>
      <c r="N866" s="13" t="n">
        <v>1</v>
      </c>
      <c r="O866" s="14">
        <f>IF(AND(N866=1,INT($A866)=INT($A865),ISNUMBER(L865)),L866/L865-1,"")</f>
        <v/>
      </c>
      <c r="P866" s="14">
        <f>IF(AND(N866=1,INT($A866)=INT($A865),ISNUMBER(M865)),M866/M865-1,"")</f>
        <v/>
      </c>
      <c r="Q866" s="11" t="n">
        <v>9.914999961853027</v>
      </c>
      <c r="R866" s="11" t="n">
        <v>515.6500244140625</v>
      </c>
      <c r="S866" s="13" t="n">
        <v>1</v>
      </c>
      <c r="T866" s="14">
        <f>IF(AND(S866=1,INT($A866)=INT($A865),ISNUMBER(Q865)),Q866/Q865-1,"")</f>
        <v/>
      </c>
      <c r="U866" s="14">
        <f>IF(AND(S866=1,INT($A866)=INT($A865),ISNUMBER(R865)),R866/R865-1,"")</f>
        <v/>
      </c>
      <c r="V866" s="11" t="n">
        <v>8.375</v>
      </c>
      <c r="W866" s="11" t="n">
        <v>7747.7900390625</v>
      </c>
      <c r="X866" s="13" t="n">
        <v>1</v>
      </c>
      <c r="Y866" s="14">
        <f>IF(AND(X866=1,INT($A866)=INT($A865),ISNUMBER(V865)),V866/V865-1,"")</f>
        <v/>
      </c>
      <c r="Z866" s="14">
        <f>IF(AND(X866=1,INT($A866)=INT($A865),ISNUMBER(W865)),W866/W865-1,"")</f>
        <v/>
      </c>
      <c r="AA866" s="11" t="n">
        <v>8.704999923706055</v>
      </c>
      <c r="AB866" s="11" t="n">
        <v>250.3000030517578</v>
      </c>
      <c r="AC866" s="13" t="n">
        <v>1</v>
      </c>
      <c r="AD866" s="14">
        <f>IF(AND(AC866=1,INT($A866)=INT($A865),ISNUMBER(AA865)),AA866/AA865-1,"")</f>
        <v/>
      </c>
      <c r="AE866" s="14">
        <f>IF(AND(AC866=1,INT($A866)=INT($A865),ISNUMBER(AB865)),AB866/AB865-1,"")</f>
        <v/>
      </c>
      <c r="AF866" s="11" t="n">
        <v>4.675000190734863</v>
      </c>
      <c r="AG866" s="11" t="n">
        <v>191.4649963378906</v>
      </c>
      <c r="AH866" s="13" t="n">
        <v>1</v>
      </c>
      <c r="AI866" s="14">
        <f>IF(AND(AH866=1,INT($A866)=INT($A865),ISNUMBER(AF865)),AF866/AF865-1,"")</f>
        <v/>
      </c>
      <c r="AJ866" s="14">
        <f>IF(AND(AH866=1,INT($A866)=INT($A865),ISNUMBER(AG865)),AG866/AG865-1,"")</f>
        <v/>
      </c>
    </row>
    <row r="867">
      <c r="A867" s="12" t="n">
        <v>46290.50833333333</v>
      </c>
      <c r="B867" s="11" t="n">
        <v>8.180000305175781</v>
      </c>
      <c r="C867" s="11" t="n">
        <v>353.4299926757812</v>
      </c>
      <c r="D867" s="13" t="n">
        <v>1</v>
      </c>
      <c r="E867" s="14">
        <f>IF(AND(D867=1,INT($A867)=INT($A866),ISNUMBER(B866)),B867/B866-1,"")</f>
        <v/>
      </c>
      <c r="F867" s="14">
        <f>IF(AND(D867=1,INT($A867)=INT($A866),ISNUMBER(C866)),C867/C866-1,"")</f>
        <v/>
      </c>
      <c r="G867" s="11" t="n">
        <v>10.09000015258789</v>
      </c>
      <c r="H867" s="11" t="n">
        <v>339.7900085449219</v>
      </c>
      <c r="I867" s="13" t="n">
        <v>1</v>
      </c>
      <c r="J867" s="14">
        <f>IF(AND(I867=1,INT($A867)=INT($A866),ISNUMBER(G866)),G867/G866-1,"")</f>
        <v/>
      </c>
      <c r="K867" s="14">
        <f>IF(AND(I867=1,INT($A867)=INT($A866),ISNUMBER(H866)),H867/H866-1,"")</f>
        <v/>
      </c>
      <c r="L867" s="11" t="n">
        <v>12.44499969482422</v>
      </c>
      <c r="M867" s="11" t="n">
        <v>749.27001953125</v>
      </c>
      <c r="N867" s="13" t="n">
        <v>1</v>
      </c>
      <c r="O867" s="14">
        <f>IF(AND(N867=1,INT($A867)=INT($A866),ISNUMBER(L866)),L867/L866-1,"")</f>
        <v/>
      </c>
      <c r="P867" s="14">
        <f>IF(AND(N867=1,INT($A867)=INT($A866),ISNUMBER(M866)),M867/M866-1,"")</f>
        <v/>
      </c>
      <c r="Q867" s="11" t="n">
        <v>9.920100212097168</v>
      </c>
      <c r="R867" s="11" t="n">
        <v>515.0750122070312</v>
      </c>
      <c r="S867" s="13" t="n">
        <v>1</v>
      </c>
      <c r="T867" s="14">
        <f>IF(AND(S867=1,INT($A867)=INT($A866),ISNUMBER(Q866)),Q867/Q866-1,"")</f>
        <v/>
      </c>
      <c r="U867" s="14">
        <f>IF(AND(S867=1,INT($A867)=INT($A866),ISNUMBER(R866)),R867/R866-1,"")</f>
        <v/>
      </c>
      <c r="V867" s="11" t="n">
        <v>8.375</v>
      </c>
      <c r="W867" s="11" t="n">
        <v>7746.7099609375</v>
      </c>
      <c r="X867" s="13" t="n">
        <v>1</v>
      </c>
      <c r="Y867" s="14">
        <f>IF(AND(X867=1,INT($A867)=INT($A866),ISNUMBER(V866)),V867/V866-1,"")</f>
        <v/>
      </c>
      <c r="Z867" s="14">
        <f>IF(AND(X867=1,INT($A867)=INT($A866),ISNUMBER(W866)),W867/W866-1,"")</f>
        <v/>
      </c>
      <c r="AA867" s="11" t="n">
        <v>8.700099945068359</v>
      </c>
      <c r="AB867" s="11" t="n">
        <v>250.5599975585938</v>
      </c>
      <c r="AC867" s="13" t="n">
        <v>1</v>
      </c>
      <c r="AD867" s="14">
        <f>IF(AND(AC867=1,INT($A867)=INT($A866),ISNUMBER(AA866)),AA867/AA866-1,"")</f>
        <v/>
      </c>
      <c r="AE867" s="14">
        <f>IF(AND(AC867=1,INT($A867)=INT($A866),ISNUMBER(AB866)),AB867/AB866-1,"")</f>
        <v/>
      </c>
      <c r="AF867" s="11" t="n">
        <v>4.669899940490723</v>
      </c>
      <c r="AG867" s="11" t="n">
        <v>191.5950012207031</v>
      </c>
      <c r="AH867" s="13" t="n">
        <v>1</v>
      </c>
      <c r="AI867" s="14">
        <f>IF(AND(AH867=1,INT($A867)=INT($A866),ISNUMBER(AF866)),AF867/AF866-1,"")</f>
        <v/>
      </c>
      <c r="AJ867" s="14">
        <f>IF(AND(AH867=1,INT($A867)=INT($A866),ISNUMBER(AG866)),AG867/AG866-1,"")</f>
        <v/>
      </c>
    </row>
    <row r="868">
      <c r="A868" s="12" t="n">
        <v>46290.50972222222</v>
      </c>
      <c r="B868" s="11" t="n">
        <v>8.199899673461914</v>
      </c>
      <c r="C868" s="11" t="n">
        <v>352.9299926757812</v>
      </c>
      <c r="D868" s="13" t="n">
        <v>1</v>
      </c>
      <c r="E868" s="14">
        <f>IF(AND(D868=1,INT($A868)=INT($A867),ISNUMBER(B867)),B868/B867-1,"")</f>
        <v/>
      </c>
      <c r="F868" s="14">
        <f>IF(AND(D868=1,INT($A868)=INT($A867),ISNUMBER(C867)),C868/C867-1,"")</f>
        <v/>
      </c>
      <c r="G868" s="11" t="n">
        <v>10.09080028533936</v>
      </c>
      <c r="H868" s="11" t="n">
        <v>339.7300109863281</v>
      </c>
      <c r="I868" s="13" t="n">
        <v>1</v>
      </c>
      <c r="J868" s="14">
        <f>IF(AND(I868=1,INT($A868)=INT($A867),ISNUMBER(G867)),G868/G867-1,"")</f>
        <v/>
      </c>
      <c r="K868" s="14">
        <f>IF(AND(I868=1,INT($A868)=INT($A867),ISNUMBER(H867)),H868/H867-1,"")</f>
        <v/>
      </c>
      <c r="L868" s="11" t="n">
        <v>12.44999980926514</v>
      </c>
      <c r="M868" s="11" t="n">
        <v>749.2943115234375</v>
      </c>
      <c r="N868" s="13" t="n">
        <v>1</v>
      </c>
      <c r="O868" s="14">
        <f>IF(AND(N868=1,INT($A868)=INT($A867),ISNUMBER(L867)),L868/L867-1,"")</f>
        <v/>
      </c>
      <c r="P868" s="14">
        <f>IF(AND(N868=1,INT($A868)=INT($A867),ISNUMBER(M867)),M868/M867-1,"")</f>
        <v/>
      </c>
      <c r="Q868" s="11" t="n">
        <v>9.920000076293945</v>
      </c>
      <c r="R868" s="11" t="n">
        <v>515.510009765625</v>
      </c>
      <c r="S868" s="13" t="n">
        <v>1</v>
      </c>
      <c r="T868" s="14">
        <f>IF(AND(S868=1,INT($A868)=INT($A867),ISNUMBER(Q867)),Q868/Q867-1,"")</f>
        <v/>
      </c>
      <c r="U868" s="14">
        <f>IF(AND(S868=1,INT($A868)=INT($A867),ISNUMBER(R867)),R868/R867-1,"")</f>
        <v/>
      </c>
      <c r="V868" s="11" t="n">
        <v>8.375</v>
      </c>
      <c r="W868" s="11" t="n">
        <v>7745.33984375</v>
      </c>
      <c r="X868" s="13" t="n">
        <v>1</v>
      </c>
      <c r="Y868" s="14">
        <f>IF(AND(X868=1,INT($A868)=INT($A867),ISNUMBER(V867)),V868/V867-1,"")</f>
        <v/>
      </c>
      <c r="Z868" s="14">
        <f>IF(AND(X868=1,INT($A868)=INT($A867),ISNUMBER(W867)),W868/W867-1,"")</f>
        <v/>
      </c>
      <c r="AA868" s="11" t="n">
        <v>8.699999809265137</v>
      </c>
      <c r="AB868" s="11" t="n">
        <v>250.6499938964844</v>
      </c>
      <c r="AC868" s="13" t="n">
        <v>1</v>
      </c>
      <c r="AD868" s="14">
        <f>IF(AND(AC868=1,INT($A868)=INT($A867),ISNUMBER(AA867)),AA868/AA867-1,"")</f>
        <v/>
      </c>
      <c r="AE868" s="14">
        <f>IF(AND(AC868=1,INT($A868)=INT($A867),ISNUMBER(AB867)),AB868/AB867-1,"")</f>
        <v/>
      </c>
      <c r="AF868" s="11" t="n">
        <v>4.669899940490723</v>
      </c>
      <c r="AG868" s="11" t="n">
        <v>191.5749969482422</v>
      </c>
      <c r="AH868" s="13" t="n">
        <v>1</v>
      </c>
      <c r="AI868" s="14">
        <f>IF(AND(AH868=1,INT($A868)=INT($A867),ISNUMBER(AF867)),AF868/AF867-1,"")</f>
        <v/>
      </c>
      <c r="AJ868" s="14">
        <f>IF(AND(AH868=1,INT($A868)=INT($A867),ISNUMBER(AG867)),AG868/AG867-1,"")</f>
        <v/>
      </c>
    </row>
    <row r="869">
      <c r="A869" s="12" t="n">
        <v>46290.51111111111</v>
      </c>
      <c r="B869" s="11" t="n">
        <v>8.194999694824219</v>
      </c>
      <c r="C869" s="11" t="n">
        <v>353.2999877929688</v>
      </c>
      <c r="D869" s="13" t="n">
        <v>1</v>
      </c>
      <c r="E869" s="14">
        <f>IF(AND(D869=1,INT($A869)=INT($A868),ISNUMBER(B868)),B869/B868-1,"")</f>
        <v/>
      </c>
      <c r="F869" s="14">
        <f>IF(AND(D869=1,INT($A869)=INT($A868),ISNUMBER(C868)),C869/C868-1,"")</f>
        <v/>
      </c>
      <c r="G869" s="11" t="n">
        <v>10.09080028533936</v>
      </c>
      <c r="H869" s="11" t="n">
        <v>339.7300109863281</v>
      </c>
      <c r="I869" s="13" t="n">
        <v>0</v>
      </c>
      <c r="J869" s="14">
        <f>IF(AND(I869=1,INT($A869)=INT($A868),ISNUMBER(G868)),G869/G868-1,"")</f>
        <v/>
      </c>
      <c r="K869" s="14">
        <f>IF(AND(I869=1,INT($A869)=INT($A868),ISNUMBER(H868)),H869/H868-1,"")</f>
        <v/>
      </c>
      <c r="L869" s="11" t="n">
        <v>12.42990016937256</v>
      </c>
      <c r="M869" s="11" t="n">
        <v>750.5499877929688</v>
      </c>
      <c r="N869" s="13" t="n">
        <v>1</v>
      </c>
      <c r="O869" s="14">
        <f>IF(AND(N869=1,INT($A869)=INT($A868),ISNUMBER(L868)),L869/L868-1,"")</f>
        <v/>
      </c>
      <c r="P869" s="14">
        <f>IF(AND(N869=1,INT($A869)=INT($A868),ISNUMBER(M868)),M869/M868-1,"")</f>
        <v/>
      </c>
      <c r="Q869" s="11" t="n">
        <v>9.920000076293945</v>
      </c>
      <c r="R869" s="11" t="n">
        <v>515.510009765625</v>
      </c>
      <c r="S869" s="13" t="n">
        <v>0</v>
      </c>
      <c r="T869" s="14">
        <f>IF(AND(S869=1,INT($A869)=INT($A868),ISNUMBER(Q868)),Q869/Q868-1,"")</f>
        <v/>
      </c>
      <c r="U869" s="14">
        <f>IF(AND(S869=1,INT($A869)=INT($A868),ISNUMBER(R868)),R869/R868-1,"")</f>
        <v/>
      </c>
      <c r="V869" s="11" t="n">
        <v>8.380000114440918</v>
      </c>
      <c r="W869" s="11" t="n">
        <v>7747.009765625</v>
      </c>
      <c r="X869" s="13" t="n">
        <v>1</v>
      </c>
      <c r="Y869" s="14">
        <f>IF(AND(X869=1,INT($A869)=INT($A868),ISNUMBER(V868)),V869/V868-1,"")</f>
        <v/>
      </c>
      <c r="Z869" s="14">
        <f>IF(AND(X869=1,INT($A869)=INT($A868),ISNUMBER(W868)),W869/W868-1,"")</f>
        <v/>
      </c>
      <c r="AA869" s="11" t="n">
        <v>8.691100120544434</v>
      </c>
      <c r="AB869" s="11" t="n">
        <v>250.7400054931641</v>
      </c>
      <c r="AC869" s="13" t="n">
        <v>1</v>
      </c>
      <c r="AD869" s="14">
        <f>IF(AND(AC869=1,INT($A869)=INT($A868),ISNUMBER(AA868)),AA869/AA868-1,"")</f>
        <v/>
      </c>
      <c r="AE869" s="14">
        <f>IF(AND(AC869=1,INT($A869)=INT($A868),ISNUMBER(AB868)),AB869/AB868-1,"")</f>
        <v/>
      </c>
      <c r="AF869" s="11" t="n">
        <v>4.664999961853027</v>
      </c>
      <c r="AG869" s="11" t="n">
        <v>191.8500061035156</v>
      </c>
      <c r="AH869" s="13" t="n">
        <v>1</v>
      </c>
      <c r="AI869" s="14">
        <f>IF(AND(AH869=1,INT($A869)=INT($A868),ISNUMBER(AF868)),AF869/AF868-1,"")</f>
        <v/>
      </c>
      <c r="AJ869" s="14">
        <f>IF(AND(AH869=1,INT($A869)=INT($A868),ISNUMBER(AG868)),AG869/AG868-1,"")</f>
        <v/>
      </c>
    </row>
    <row r="870">
      <c r="A870" s="12" t="n">
        <v>46290.5125</v>
      </c>
      <c r="B870" s="11" t="n">
        <v>8.194999694824219</v>
      </c>
      <c r="C870" s="11" t="n">
        <v>353.2999877929688</v>
      </c>
      <c r="D870" s="13" t="n">
        <v>0</v>
      </c>
      <c r="E870" s="14">
        <f>IF(AND(D870=1,INT($A870)=INT($A869),ISNUMBER(B869)),B870/B869-1,"")</f>
        <v/>
      </c>
      <c r="F870" s="14">
        <f>IF(AND(D870=1,INT($A870)=INT($A869),ISNUMBER(C869)),C870/C869-1,"")</f>
        <v/>
      </c>
      <c r="G870" s="11" t="n">
        <v>10.10499954223633</v>
      </c>
      <c r="H870" s="11" t="n">
        <v>339.3200073242188</v>
      </c>
      <c r="I870" s="13" t="n">
        <v>1</v>
      </c>
      <c r="J870" s="14">
        <f>IF(AND(I870=1,INT($A870)=INT($A869),ISNUMBER(G869)),G870/G869-1,"")</f>
        <v/>
      </c>
      <c r="K870" s="14">
        <f>IF(AND(I870=1,INT($A870)=INT($A869),ISNUMBER(H869)),H870/H869-1,"")</f>
        <v/>
      </c>
      <c r="L870" s="11" t="n">
        <v>12.43000030517578</v>
      </c>
      <c r="M870" s="11" t="n">
        <v>750.25</v>
      </c>
      <c r="N870" s="13" t="n">
        <v>1</v>
      </c>
      <c r="O870" s="14">
        <f>IF(AND(N870=1,INT($A870)=INT($A869),ISNUMBER(L869)),L870/L869-1,"")</f>
        <v/>
      </c>
      <c r="P870" s="14">
        <f>IF(AND(N870=1,INT($A870)=INT($A869),ISNUMBER(M869)),M870/M869-1,"")</f>
        <v/>
      </c>
      <c r="Q870" s="11" t="n">
        <v>9.935000419616699</v>
      </c>
      <c r="R870" s="11" t="n">
        <v>515.1799926757812</v>
      </c>
      <c r="S870" s="13" t="n">
        <v>1</v>
      </c>
      <c r="T870" s="14">
        <f>IF(AND(S870=1,INT($A870)=INT($A869),ISNUMBER(Q869)),Q870/Q869-1,"")</f>
        <v/>
      </c>
      <c r="U870" s="14">
        <f>IF(AND(S870=1,INT($A870)=INT($A869),ISNUMBER(R869)),R870/R869-1,"")</f>
        <v/>
      </c>
      <c r="V870" s="11" t="n">
        <v>8.380100250244141</v>
      </c>
      <c r="W870" s="11" t="n">
        <v>7738.81005859375</v>
      </c>
      <c r="X870" s="13" t="n">
        <v>1</v>
      </c>
      <c r="Y870" s="14">
        <f>IF(AND(X870=1,INT($A870)=INT($A869),ISNUMBER(V869)),V870/V869-1,"")</f>
        <v/>
      </c>
      <c r="Z870" s="14">
        <f>IF(AND(X870=1,INT($A870)=INT($A869),ISNUMBER(W869)),W870/W869-1,"")</f>
        <v/>
      </c>
      <c r="AA870" s="11" t="n">
        <v>8.70989990234375</v>
      </c>
      <c r="AB870" s="11" t="n">
        <v>250.3150024414062</v>
      </c>
      <c r="AC870" s="13" t="n">
        <v>1</v>
      </c>
      <c r="AD870" s="14">
        <f>IF(AND(AC870=1,INT($A870)=INT($A869),ISNUMBER(AA869)),AA870/AA869-1,"")</f>
        <v/>
      </c>
      <c r="AE870" s="14">
        <f>IF(AND(AC870=1,INT($A870)=INT($A869),ISNUMBER(AB869)),AB870/AB869-1,"")</f>
        <v/>
      </c>
      <c r="AF870" s="11" t="n">
        <v>4.664999961853027</v>
      </c>
      <c r="AG870" s="11" t="n">
        <v>191.8500061035156</v>
      </c>
      <c r="AH870" s="13" t="n">
        <v>0</v>
      </c>
      <c r="AI870" s="14">
        <f>IF(AND(AH870=1,INT($A870)=INT($A869),ISNUMBER(AF869)),AF870/AF869-1,"")</f>
        <v/>
      </c>
      <c r="AJ870" s="14">
        <f>IF(AND(AH870=1,INT($A870)=INT($A869),ISNUMBER(AG869)),AG870/AG869-1,"")</f>
        <v/>
      </c>
    </row>
    <row r="871">
      <c r="A871" s="12" t="n">
        <v>46290.51388888889</v>
      </c>
      <c r="B871" s="11" t="n">
        <v>8.20989990234375</v>
      </c>
      <c r="C871" s="11" t="n">
        <v>352.4599914550781</v>
      </c>
      <c r="D871" s="13" t="n">
        <v>1</v>
      </c>
      <c r="E871" s="14">
        <f>IF(AND(D871=1,INT($A871)=INT($A870),ISNUMBER(B870)),B871/B870-1,"")</f>
        <v/>
      </c>
      <c r="F871" s="14">
        <f>IF(AND(D871=1,INT($A871)=INT($A870),ISNUMBER(C870)),C871/C870-1,"")</f>
        <v/>
      </c>
      <c r="G871" s="11" t="n">
        <v>10.10499954223633</v>
      </c>
      <c r="H871" s="11" t="n">
        <v>339.2951049804688</v>
      </c>
      <c r="I871" s="13" t="n">
        <v>1</v>
      </c>
      <c r="J871" s="14">
        <f>IF(AND(I871=1,INT($A871)=INT($A870),ISNUMBER(G870)),G871/G870-1,"")</f>
        <v/>
      </c>
      <c r="K871" s="14">
        <f>IF(AND(I871=1,INT($A871)=INT($A870),ISNUMBER(H870)),H871/H870-1,"")</f>
        <v/>
      </c>
      <c r="L871" s="11" t="n">
        <v>12.43000030517578</v>
      </c>
      <c r="M871" s="11" t="n">
        <v>750.25</v>
      </c>
      <c r="N871" s="13" t="n">
        <v>0</v>
      </c>
      <c r="O871" s="14">
        <f>IF(AND(N871=1,INT($A871)=INT($A870),ISNUMBER(L870)),L871/L870-1,"")</f>
        <v/>
      </c>
      <c r="P871" s="14">
        <f>IF(AND(N871=1,INT($A871)=INT($A870),ISNUMBER(M870)),M871/M870-1,"")</f>
        <v/>
      </c>
      <c r="Q871" s="11" t="n">
        <v>9.925000190734863</v>
      </c>
      <c r="R871" s="11" t="n">
        <v>514.6400146484375</v>
      </c>
      <c r="S871" s="13" t="n">
        <v>1</v>
      </c>
      <c r="T871" s="14">
        <f>IF(AND(S871=1,INT($A871)=INT($A870),ISNUMBER(Q870)),Q871/Q870-1,"")</f>
        <v/>
      </c>
      <c r="U871" s="14">
        <f>IF(AND(S871=1,INT($A871)=INT($A870),ISNUMBER(R870)),R871/R870-1,"")</f>
        <v/>
      </c>
      <c r="V871" s="11" t="n">
        <v>8.389900207519531</v>
      </c>
      <c r="W871" s="11" t="n">
        <v>7736.14990234375</v>
      </c>
      <c r="X871" s="13" t="n">
        <v>1</v>
      </c>
      <c r="Y871" s="14">
        <f>IF(AND(X871=1,INT($A871)=INT($A870),ISNUMBER(V870)),V871/V870-1,"")</f>
        <v/>
      </c>
      <c r="Z871" s="14">
        <f>IF(AND(X871=1,INT($A871)=INT($A870),ISNUMBER(W870)),W871/W870-1,"")</f>
        <v/>
      </c>
      <c r="AA871" s="11" t="n">
        <v>8.710000038146973</v>
      </c>
      <c r="AB871" s="11" t="n">
        <v>250.2263031005859</v>
      </c>
      <c r="AC871" s="13" t="n">
        <v>1</v>
      </c>
      <c r="AD871" s="14">
        <f>IF(AND(AC871=1,INT($A871)=INT($A870),ISNUMBER(AA870)),AA871/AA870-1,"")</f>
        <v/>
      </c>
      <c r="AE871" s="14">
        <f>IF(AND(AC871=1,INT($A871)=INT($A870),ISNUMBER(AB870)),AB871/AB870-1,"")</f>
        <v/>
      </c>
      <c r="AF871" s="11" t="n">
        <v>4.675000190734863</v>
      </c>
      <c r="AG871" s="11" t="n">
        <v>191.2480010986328</v>
      </c>
      <c r="AH871" s="13" t="n">
        <v>1</v>
      </c>
      <c r="AI871" s="14">
        <f>IF(AND(AH871=1,INT($A871)=INT($A870),ISNUMBER(AF870)),AF871/AF870-1,"")</f>
        <v/>
      </c>
      <c r="AJ871" s="14">
        <f>IF(AND(AH871=1,INT($A871)=INT($A870),ISNUMBER(AG870)),AG871/AG870-1,"")</f>
        <v/>
      </c>
    </row>
    <row r="872">
      <c r="A872" s="12" t="n">
        <v>46290.51527777778</v>
      </c>
      <c r="B872" s="11" t="n">
        <v>8.210100173950195</v>
      </c>
      <c r="C872" s="11" t="n">
        <v>352.2999877929688</v>
      </c>
      <c r="D872" s="13" t="n">
        <v>1</v>
      </c>
      <c r="E872" s="14">
        <f>IF(AND(D872=1,INT($A872)=INT($A871),ISNUMBER(B871)),B872/B871-1,"")</f>
        <v/>
      </c>
      <c r="F872" s="14">
        <f>IF(AND(D872=1,INT($A872)=INT($A871),ISNUMBER(C871)),C872/C871-1,"")</f>
        <v/>
      </c>
      <c r="G872" s="11" t="n">
        <v>10.10499954223633</v>
      </c>
      <c r="H872" s="11" t="n">
        <v>339.2900085449219</v>
      </c>
      <c r="I872" s="13" t="n">
        <v>1</v>
      </c>
      <c r="J872" s="14">
        <f>IF(AND(I872=1,INT($A872)=INT($A871),ISNUMBER(G871)),G872/G871-1,"")</f>
        <v/>
      </c>
      <c r="K872" s="14">
        <f>IF(AND(I872=1,INT($A872)=INT($A871),ISNUMBER(H871)),H872/H871-1,"")</f>
        <v/>
      </c>
      <c r="L872" s="11" t="n">
        <v>12.45499992370605</v>
      </c>
      <c r="M872" s="11" t="n">
        <v>748.5401000976562</v>
      </c>
      <c r="N872" s="13" t="n">
        <v>1</v>
      </c>
      <c r="O872" s="14">
        <f>IF(AND(N872=1,INT($A872)=INT($A871),ISNUMBER(L871)),L872/L871-1,"")</f>
        <v/>
      </c>
      <c r="P872" s="14">
        <f>IF(AND(N872=1,INT($A872)=INT($A871),ISNUMBER(M871)),M872/M871-1,"")</f>
        <v/>
      </c>
      <c r="Q872" s="11" t="n">
        <v>9.944999694824219</v>
      </c>
      <c r="R872" s="11" t="n">
        <v>514.4099731445312</v>
      </c>
      <c r="S872" s="13" t="n">
        <v>1</v>
      </c>
      <c r="T872" s="14">
        <f>IF(AND(S872=1,INT($A872)=INT($A871),ISNUMBER(Q871)),Q872/Q871-1,"")</f>
        <v/>
      </c>
      <c r="U872" s="14">
        <f>IF(AND(S872=1,INT($A872)=INT($A871),ISNUMBER(R871)),R872/R871-1,"")</f>
        <v/>
      </c>
      <c r="V872" s="11" t="n">
        <v>8.385000228881836</v>
      </c>
      <c r="W872" s="11" t="n">
        <v>7734.4501953125</v>
      </c>
      <c r="X872" s="13" t="n">
        <v>1</v>
      </c>
      <c r="Y872" s="14">
        <f>IF(AND(X872=1,INT($A872)=INT($A871),ISNUMBER(V871)),V872/V871-1,"")</f>
        <v/>
      </c>
      <c r="Z872" s="14">
        <f>IF(AND(X872=1,INT($A872)=INT($A871),ISNUMBER(W871)),W872/W871-1,"")</f>
        <v/>
      </c>
      <c r="AA872" s="11" t="n">
        <v>8.719699859619141</v>
      </c>
      <c r="AB872" s="11" t="n">
        <v>249.8650054931641</v>
      </c>
      <c r="AC872" s="13" t="n">
        <v>1</v>
      </c>
      <c r="AD872" s="14">
        <f>IF(AND(AC872=1,INT($A872)=INT($A871),ISNUMBER(AA871)),AA872/AA871-1,"")</f>
        <v/>
      </c>
      <c r="AE872" s="14">
        <f>IF(AND(AC872=1,INT($A872)=INT($A871),ISNUMBER(AB871)),AB872/AB871-1,"")</f>
        <v/>
      </c>
      <c r="AF872" s="11" t="n">
        <v>4.670100212097168</v>
      </c>
      <c r="AG872" s="11" t="n">
        <v>191.5850067138672</v>
      </c>
      <c r="AH872" s="13" t="n">
        <v>1</v>
      </c>
      <c r="AI872" s="14">
        <f>IF(AND(AH872=1,INT($A872)=INT($A871),ISNUMBER(AF871)),AF872/AF871-1,"")</f>
        <v/>
      </c>
      <c r="AJ872" s="14">
        <f>IF(AND(AH872=1,INT($A872)=INT($A871),ISNUMBER(AG871)),AG872/AG871-1,"")</f>
        <v/>
      </c>
    </row>
    <row r="873">
      <c r="A873" s="12" t="n">
        <v>46290.51666666667</v>
      </c>
      <c r="B873" s="11" t="n">
        <v>8.215000152587891</v>
      </c>
      <c r="C873" s="11" t="n">
        <v>352.2650146484375</v>
      </c>
      <c r="D873" s="13" t="n">
        <v>1</v>
      </c>
      <c r="E873" s="14">
        <f>IF(AND(D873=1,INT($A873)=INT($A872),ISNUMBER(B872)),B873/B872-1,"")</f>
        <v/>
      </c>
      <c r="F873" s="14">
        <f>IF(AND(D873=1,INT($A873)=INT($A872),ISNUMBER(C872)),C873/C872-1,"")</f>
        <v/>
      </c>
      <c r="G873" s="11" t="n">
        <v>10.10999965667725</v>
      </c>
      <c r="H873" s="11" t="n">
        <v>339.260009765625</v>
      </c>
      <c r="I873" s="13" t="n">
        <v>1</v>
      </c>
      <c r="J873" s="14">
        <f>IF(AND(I873=1,INT($A873)=INT($A872),ISNUMBER(G872)),G873/G872-1,"")</f>
        <v/>
      </c>
      <c r="K873" s="14">
        <f>IF(AND(I873=1,INT($A873)=INT($A872),ISNUMBER(H872)),H873/H872-1,"")</f>
        <v/>
      </c>
      <c r="L873" s="11" t="n">
        <v>12.45499992370605</v>
      </c>
      <c r="M873" s="11" t="n">
        <v>748.5401000976562</v>
      </c>
      <c r="N873" s="13" t="n">
        <v>0</v>
      </c>
      <c r="O873" s="14">
        <f>IF(AND(N873=1,INT($A873)=INT($A872),ISNUMBER(L872)),L873/L872-1,"")</f>
        <v/>
      </c>
      <c r="P873" s="14">
        <f>IF(AND(N873=1,INT($A873)=INT($A872),ISNUMBER(M872)),M873/M872-1,"")</f>
        <v/>
      </c>
      <c r="Q873" s="11" t="n">
        <v>9.939999580383301</v>
      </c>
      <c r="R873" s="11" t="n">
        <v>514.4099731445312</v>
      </c>
      <c r="S873" s="13" t="n">
        <v>1</v>
      </c>
      <c r="T873" s="14">
        <f>IF(AND(S873=1,INT($A873)=INT($A872),ISNUMBER(Q872)),Q873/Q872-1,"")</f>
        <v/>
      </c>
      <c r="U873" s="14">
        <f>IF(AND(S873=1,INT($A873)=INT($A872),ISNUMBER(R872)),R873/R872-1,"")</f>
        <v/>
      </c>
      <c r="V873" s="11" t="n">
        <v>8.393799781799316</v>
      </c>
      <c r="W873" s="11" t="n">
        <v>7733.81982421875</v>
      </c>
      <c r="X873" s="13" t="n">
        <v>1</v>
      </c>
      <c r="Y873" s="14">
        <f>IF(AND(X873=1,INT($A873)=INT($A872),ISNUMBER(V872)),V873/V872-1,"")</f>
        <v/>
      </c>
      <c r="Z873" s="14">
        <f>IF(AND(X873=1,INT($A873)=INT($A872),ISNUMBER(W872)),W873/W872-1,"")</f>
        <v/>
      </c>
      <c r="AA873" s="11" t="n">
        <v>8.719699859619141</v>
      </c>
      <c r="AB873" s="11" t="n">
        <v>249.8650054931641</v>
      </c>
      <c r="AC873" s="13" t="n">
        <v>0</v>
      </c>
      <c r="AD873" s="14">
        <f>IF(AND(AC873=1,INT($A873)=INT($A872),ISNUMBER(AA872)),AA873/AA872-1,"")</f>
        <v/>
      </c>
      <c r="AE873" s="14">
        <f>IF(AND(AC873=1,INT($A873)=INT($A872),ISNUMBER(AB872)),AB873/AB872-1,"")</f>
        <v/>
      </c>
      <c r="AF873" s="11" t="n">
        <v>4.670100212097168</v>
      </c>
      <c r="AG873" s="11" t="n">
        <v>191.4600067138672</v>
      </c>
      <c r="AH873" s="13" t="n">
        <v>1</v>
      </c>
      <c r="AI873" s="14">
        <f>IF(AND(AH873=1,INT($A873)=INT($A872),ISNUMBER(AF872)),AF873/AF872-1,"")</f>
        <v/>
      </c>
      <c r="AJ873" s="14">
        <f>IF(AND(AH873=1,INT($A873)=INT($A872),ISNUMBER(AG872)),AG873/AG872-1,"")</f>
        <v/>
      </c>
    </row>
    <row r="874">
      <c r="A874" s="12" t="n">
        <v>46290.51805555556</v>
      </c>
      <c r="B874" s="11" t="n">
        <v>8.200099945068359</v>
      </c>
      <c r="C874" s="11" t="n">
        <v>353.0798950195312</v>
      </c>
      <c r="D874" s="13" t="n">
        <v>1</v>
      </c>
      <c r="E874" s="14">
        <f>IF(AND(D874=1,INT($A874)=INT($A873),ISNUMBER(B873)),B874/B873-1,"")</f>
        <v/>
      </c>
      <c r="F874" s="14">
        <f>IF(AND(D874=1,INT($A874)=INT($A873),ISNUMBER(C873)),C874/C873-1,"")</f>
        <v/>
      </c>
      <c r="G874" s="11" t="n">
        <v>10.10009956359863</v>
      </c>
      <c r="H874" s="11" t="n">
        <v>339.5650024414062</v>
      </c>
      <c r="I874" s="13" t="n">
        <v>1</v>
      </c>
      <c r="J874" s="14">
        <f>IF(AND(I874=1,INT($A874)=INT($A873),ISNUMBER(G873)),G874/G873-1,"")</f>
        <v/>
      </c>
      <c r="K874" s="14">
        <f>IF(AND(I874=1,INT($A874)=INT($A873),ISNUMBER(H873)),H874/H873-1,"")</f>
        <v/>
      </c>
      <c r="L874" s="11" t="n">
        <v>12.47010040283203</v>
      </c>
      <c r="M874" s="11" t="n">
        <v>749.1799926757812</v>
      </c>
      <c r="N874" s="13" t="n">
        <v>1</v>
      </c>
      <c r="O874" s="14">
        <f>IF(AND(N874=1,INT($A874)=INT($A873),ISNUMBER(L873)),L874/L873-1,"")</f>
        <v/>
      </c>
      <c r="P874" s="14">
        <f>IF(AND(N874=1,INT($A874)=INT($A873),ISNUMBER(M873)),M874/M873-1,"")</f>
        <v/>
      </c>
      <c r="Q874" s="11" t="n">
        <v>9.930000305175781</v>
      </c>
      <c r="R874" s="11" t="n">
        <v>515.7000122070312</v>
      </c>
      <c r="S874" s="13" t="n">
        <v>1</v>
      </c>
      <c r="T874" s="14">
        <f>IF(AND(S874=1,INT($A874)=INT($A873),ISNUMBER(Q873)),Q874/Q873-1,"")</f>
        <v/>
      </c>
      <c r="U874" s="14">
        <f>IF(AND(S874=1,INT($A874)=INT($A873),ISNUMBER(R873)),R874/R873-1,"")</f>
        <v/>
      </c>
      <c r="V874" s="11" t="n">
        <v>8.385000228881836</v>
      </c>
      <c r="W874" s="11" t="n">
        <v>7742.27001953125</v>
      </c>
      <c r="X874" s="13" t="n">
        <v>1</v>
      </c>
      <c r="Y874" s="14">
        <f>IF(AND(X874=1,INT($A874)=INT($A873),ISNUMBER(V873)),V874/V873-1,"")</f>
        <v/>
      </c>
      <c r="Z874" s="14">
        <f>IF(AND(X874=1,INT($A874)=INT($A873),ISNUMBER(W873)),W874/W873-1,"")</f>
        <v/>
      </c>
      <c r="AA874" s="11" t="n">
        <v>8.699999809265137</v>
      </c>
      <c r="AB874" s="11" t="n">
        <v>250.5899963378906</v>
      </c>
      <c r="AC874" s="13" t="n">
        <v>1</v>
      </c>
      <c r="AD874" s="14">
        <f>IF(AND(AC874=1,INT($A874)=INT($A873),ISNUMBER(AA873)),AA874/AA873-1,"")</f>
        <v/>
      </c>
      <c r="AE874" s="14">
        <f>IF(AND(AC874=1,INT($A874)=INT($A873),ISNUMBER(AB873)),AB874/AB873-1,"")</f>
        <v/>
      </c>
      <c r="AF874" s="11" t="n">
        <v>4.659999847412109</v>
      </c>
      <c r="AG874" s="11" t="n">
        <v>191.6499938964844</v>
      </c>
      <c r="AH874" s="13" t="n">
        <v>1</v>
      </c>
      <c r="AI874" s="14">
        <f>IF(AND(AH874=1,INT($A874)=INT($A873),ISNUMBER(AF873)),AF874/AF873-1,"")</f>
        <v/>
      </c>
      <c r="AJ874" s="14">
        <f>IF(AND(AH874=1,INT($A874)=INT($A873),ISNUMBER(AG873)),AG874/AG873-1,"")</f>
        <v/>
      </c>
    </row>
    <row r="875">
      <c r="A875" s="12" t="n">
        <v>46290.51944444444</v>
      </c>
      <c r="B875" s="11" t="n">
        <v>8.204999923706055</v>
      </c>
      <c r="C875" s="11" t="n">
        <v>352.8999938964844</v>
      </c>
      <c r="D875" s="13" t="n">
        <v>1</v>
      </c>
      <c r="E875" s="14">
        <f>IF(AND(D875=1,INT($A875)=INT($A874),ISNUMBER(B874)),B875/B874-1,"")</f>
        <v/>
      </c>
      <c r="F875" s="14">
        <f>IF(AND(D875=1,INT($A875)=INT($A874),ISNUMBER(C874)),C875/C874-1,"")</f>
        <v/>
      </c>
      <c r="G875" s="11" t="n">
        <v>10.09000015258789</v>
      </c>
      <c r="H875" s="11" t="n">
        <v>339.7300109863281</v>
      </c>
      <c r="I875" s="13" t="n">
        <v>1</v>
      </c>
      <c r="J875" s="14">
        <f>IF(AND(I875=1,INT($A875)=INT($A874),ISNUMBER(G874)),G875/G874-1,"")</f>
        <v/>
      </c>
      <c r="K875" s="14">
        <f>IF(AND(I875=1,INT($A875)=INT($A874),ISNUMBER(H874)),H875/H874-1,"")</f>
        <v/>
      </c>
      <c r="L875" s="11" t="n">
        <v>12.44009971618652</v>
      </c>
      <c r="M875" s="11" t="n">
        <v>749.5878295898438</v>
      </c>
      <c r="N875" s="13" t="n">
        <v>1</v>
      </c>
      <c r="O875" s="14">
        <f>IF(AND(N875=1,INT($A875)=INT($A874),ISNUMBER(L874)),L875/L874-1,"")</f>
        <v/>
      </c>
      <c r="P875" s="14">
        <f>IF(AND(N875=1,INT($A875)=INT($A874),ISNUMBER(M874)),M875/M874-1,"")</f>
        <v/>
      </c>
      <c r="Q875" s="11" t="n">
        <v>9.909999847412109</v>
      </c>
      <c r="R875" s="11" t="n">
        <v>515.9550170898438</v>
      </c>
      <c r="S875" s="13" t="n">
        <v>1</v>
      </c>
      <c r="T875" s="14">
        <f>IF(AND(S875=1,INT($A875)=INT($A874),ISNUMBER(Q874)),Q875/Q874-1,"")</f>
        <v/>
      </c>
      <c r="U875" s="14">
        <f>IF(AND(S875=1,INT($A875)=INT($A874),ISNUMBER(R874)),R875/R874-1,"")</f>
        <v/>
      </c>
      <c r="V875" s="11" t="n">
        <v>8.380000114440918</v>
      </c>
      <c r="W875" s="11" t="n">
        <v>7743.1298828125</v>
      </c>
      <c r="X875" s="13" t="n">
        <v>1</v>
      </c>
      <c r="Y875" s="14">
        <f>IF(AND(X875=1,INT($A875)=INT($A874),ISNUMBER(V874)),V875/V874-1,"")</f>
        <v/>
      </c>
      <c r="Z875" s="14">
        <f>IF(AND(X875=1,INT($A875)=INT($A874),ISNUMBER(W874)),W875/W874-1,"")</f>
        <v/>
      </c>
      <c r="AA875" s="11" t="n">
        <v>8.699999809265137</v>
      </c>
      <c r="AB875" s="11" t="n">
        <v>250.6231994628906</v>
      </c>
      <c r="AC875" s="13" t="n">
        <v>1</v>
      </c>
      <c r="AD875" s="14">
        <f>IF(AND(AC875=1,INT($A875)=INT($A874),ISNUMBER(AA874)),AA875/AA874-1,"")</f>
        <v/>
      </c>
      <c r="AE875" s="14">
        <f>IF(AND(AC875=1,INT($A875)=INT($A874),ISNUMBER(AB874)),AB875/AB874-1,"")</f>
        <v/>
      </c>
      <c r="AF875" s="11" t="n">
        <v>4.659999847412109</v>
      </c>
      <c r="AG875" s="11" t="n">
        <v>191.6499938964844</v>
      </c>
      <c r="AH875" s="13" t="n">
        <v>0</v>
      </c>
      <c r="AI875" s="14">
        <f>IF(AND(AH875=1,INT($A875)=INT($A874),ISNUMBER(AF874)),AF875/AF874-1,"")</f>
        <v/>
      </c>
      <c r="AJ875" s="14">
        <f>IF(AND(AH875=1,INT($A875)=INT($A874),ISNUMBER(AG874)),AG875/AG874-1,"")</f>
        <v/>
      </c>
    </row>
    <row r="876">
      <c r="A876" s="12" t="n">
        <v>46290.52083333334</v>
      </c>
      <c r="B876" s="11" t="n">
        <v>8.194999694824219</v>
      </c>
      <c r="C876" s="11" t="n">
        <v>353.0300903320312</v>
      </c>
      <c r="D876" s="13" t="n">
        <v>1</v>
      </c>
      <c r="E876" s="14">
        <f>IF(AND(D876=1,INT($A876)=INT($A875),ISNUMBER(B875)),B876/B875-1,"")</f>
        <v/>
      </c>
      <c r="F876" s="14">
        <f>IF(AND(D876=1,INT($A876)=INT($A875),ISNUMBER(C875)),C876/C875-1,"")</f>
        <v/>
      </c>
      <c r="G876" s="11" t="n">
        <v>10.08500003814697</v>
      </c>
      <c r="H876" s="11" t="n">
        <v>339.9699096679688</v>
      </c>
      <c r="I876" s="13" t="n">
        <v>1</v>
      </c>
      <c r="J876" s="14">
        <f>IF(AND(I876=1,INT($A876)=INT($A875),ISNUMBER(G875)),G876/G875-1,"")</f>
        <v/>
      </c>
      <c r="K876" s="14">
        <f>IF(AND(I876=1,INT($A876)=INT($A875),ISNUMBER(H875)),H876/H875-1,"")</f>
        <v/>
      </c>
      <c r="L876" s="11" t="n">
        <v>12.44009971618652</v>
      </c>
      <c r="M876" s="11" t="n">
        <v>749.5878295898438</v>
      </c>
      <c r="N876" s="13" t="n">
        <v>0</v>
      </c>
      <c r="O876" s="14">
        <f>IF(AND(N876=1,INT($A876)=INT($A875),ISNUMBER(L875)),L876/L875-1,"")</f>
        <v/>
      </c>
      <c r="P876" s="14">
        <f>IF(AND(N876=1,INT($A876)=INT($A875),ISNUMBER(M875)),M876/M875-1,"")</f>
        <v/>
      </c>
      <c r="Q876" s="11" t="n">
        <v>9.901700019836426</v>
      </c>
      <c r="R876" s="11" t="n">
        <v>516.22998046875</v>
      </c>
      <c r="S876" s="13" t="n">
        <v>1</v>
      </c>
      <c r="T876" s="14">
        <f>IF(AND(S876=1,INT($A876)=INT($A875),ISNUMBER(Q875)),Q876/Q875-1,"")</f>
        <v/>
      </c>
      <c r="U876" s="14">
        <f>IF(AND(S876=1,INT($A876)=INT($A875),ISNUMBER(R875)),R876/R875-1,"")</f>
        <v/>
      </c>
      <c r="V876" s="11" t="n">
        <v>8.380000114440918</v>
      </c>
      <c r="W876" s="11" t="n">
        <v>7744.5</v>
      </c>
      <c r="X876" s="13" t="n">
        <v>1</v>
      </c>
      <c r="Y876" s="14">
        <f>IF(AND(X876=1,INT($A876)=INT($A875),ISNUMBER(V875)),V876/V875-1,"")</f>
        <v/>
      </c>
      <c r="Z876" s="14">
        <f>IF(AND(X876=1,INT($A876)=INT($A875),ISNUMBER(W875)),W876/W875-1,"")</f>
        <v/>
      </c>
      <c r="AA876" s="11" t="n">
        <v>8.699999809265137</v>
      </c>
      <c r="AB876" s="11" t="n">
        <v>250.7366943359375</v>
      </c>
      <c r="AC876" s="13" t="n">
        <v>1</v>
      </c>
      <c r="AD876" s="14">
        <f>IF(AND(AC876=1,INT($A876)=INT($A875),ISNUMBER(AA875)),AA876/AA875-1,"")</f>
        <v/>
      </c>
      <c r="AE876" s="14">
        <f>IF(AND(AC876=1,INT($A876)=INT($A875),ISNUMBER(AB875)),AB876/AB875-1,"")</f>
        <v/>
      </c>
      <c r="AF876" s="11" t="n">
        <v>4.659999847412109</v>
      </c>
      <c r="AG876" s="11" t="n">
        <v>191.9700012207031</v>
      </c>
      <c r="AH876" s="13" t="n">
        <v>1</v>
      </c>
      <c r="AI876" s="14">
        <f>IF(AND(AH876=1,INT($A876)=INT($A875),ISNUMBER(AF875)),AF876/AF875-1,"")</f>
        <v/>
      </c>
      <c r="AJ876" s="14">
        <f>IF(AND(AH876=1,INT($A876)=INT($A875),ISNUMBER(AG875)),AG876/AG875-1,"")</f>
        <v/>
      </c>
    </row>
    <row r="877">
      <c r="A877" s="12" t="n">
        <v>46290.52222222222</v>
      </c>
      <c r="B877" s="11" t="n">
        <v>8.194999694824219</v>
      </c>
      <c r="C877" s="11" t="n">
        <v>352.8900146484375</v>
      </c>
      <c r="D877" s="13" t="n">
        <v>1</v>
      </c>
      <c r="E877" s="14">
        <f>IF(AND(D877=1,INT($A877)=INT($A876),ISNUMBER(B876)),B877/B876-1,"")</f>
        <v/>
      </c>
      <c r="F877" s="14">
        <f>IF(AND(D877=1,INT($A877)=INT($A876),ISNUMBER(C876)),C877/C876-1,"")</f>
        <v/>
      </c>
      <c r="G877" s="11" t="n">
        <v>10.08500003814697</v>
      </c>
      <c r="H877" s="11" t="n">
        <v>340.0589904785156</v>
      </c>
      <c r="I877" s="13" t="n">
        <v>1</v>
      </c>
      <c r="J877" s="14">
        <f>IF(AND(I877=1,INT($A877)=INT($A876),ISNUMBER(G876)),G877/G876-1,"")</f>
        <v/>
      </c>
      <c r="K877" s="14">
        <f>IF(AND(I877=1,INT($A877)=INT($A876),ISNUMBER(H876)),H877/H876-1,"")</f>
        <v/>
      </c>
      <c r="L877" s="11" t="n">
        <v>12.45499992370605</v>
      </c>
      <c r="M877" s="11" t="n">
        <v>749.1900024414062</v>
      </c>
      <c r="N877" s="13" t="n">
        <v>1</v>
      </c>
      <c r="O877" s="14">
        <f>IF(AND(N877=1,INT($A877)=INT($A876),ISNUMBER(L876)),L877/L876-1,"")</f>
        <v/>
      </c>
      <c r="P877" s="14">
        <f>IF(AND(N877=1,INT($A877)=INT($A876),ISNUMBER(M876)),M877/M876-1,"")</f>
        <v/>
      </c>
      <c r="Q877" s="11" t="n">
        <v>9.890000343322754</v>
      </c>
      <c r="R877" s="11" t="n">
        <v>517.3200073242188</v>
      </c>
      <c r="S877" s="13" t="n">
        <v>1</v>
      </c>
      <c r="T877" s="14">
        <f>IF(AND(S877=1,INT($A877)=INT($A876),ISNUMBER(Q876)),Q877/Q876-1,"")</f>
        <v/>
      </c>
      <c r="U877" s="14">
        <f>IF(AND(S877=1,INT($A877)=INT($A876),ISNUMBER(R876)),R877/R876-1,"")</f>
        <v/>
      </c>
      <c r="V877" s="11" t="n">
        <v>8.375</v>
      </c>
      <c r="W877" s="11" t="n">
        <v>7745.8798828125</v>
      </c>
      <c r="X877" s="13" t="n">
        <v>1</v>
      </c>
      <c r="Y877" s="14">
        <f>IF(AND(X877=1,INT($A877)=INT($A876),ISNUMBER(V876)),V877/V876-1,"")</f>
        <v/>
      </c>
      <c r="Z877" s="14">
        <f>IF(AND(X877=1,INT($A877)=INT($A876),ISNUMBER(W876)),W877/W876-1,"")</f>
        <v/>
      </c>
      <c r="AA877" s="11" t="n">
        <v>8.704999923706055</v>
      </c>
      <c r="AB877" s="11" t="n">
        <v>250.5950012207031</v>
      </c>
      <c r="AC877" s="13" t="n">
        <v>1</v>
      </c>
      <c r="AD877" s="14">
        <f>IF(AND(AC877=1,INT($A877)=INT($A876),ISNUMBER(AA876)),AA877/AA876-1,"")</f>
        <v/>
      </c>
      <c r="AE877" s="14">
        <f>IF(AND(AC877=1,INT($A877)=INT($A876),ISNUMBER(AB876)),AB877/AB876-1,"")</f>
        <v/>
      </c>
      <c r="AF877" s="11" t="n">
        <v>4.664999961853027</v>
      </c>
      <c r="AG877" s="11" t="n">
        <v>191.8000030517578</v>
      </c>
      <c r="AH877" s="13" t="n">
        <v>1</v>
      </c>
      <c r="AI877" s="14">
        <f>IF(AND(AH877=1,INT($A877)=INT($A876),ISNUMBER(AF876)),AF877/AF876-1,"")</f>
        <v/>
      </c>
      <c r="AJ877" s="14">
        <f>IF(AND(AH877=1,INT($A877)=INT($A876),ISNUMBER(AG876)),AG877/AG876-1,"")</f>
        <v/>
      </c>
    </row>
    <row r="878">
      <c r="A878" s="12" t="n">
        <v>46290.52361111111</v>
      </c>
      <c r="B878" s="11" t="n">
        <v>8.210100173950195</v>
      </c>
      <c r="C878" s="11" t="n">
        <v>352.3349914550781</v>
      </c>
      <c r="D878" s="13" t="n">
        <v>1</v>
      </c>
      <c r="E878" s="14">
        <f>IF(AND(D878=1,INT($A878)=INT($A877),ISNUMBER(B877)),B878/B877-1,"")</f>
        <v/>
      </c>
      <c r="F878" s="14">
        <f>IF(AND(D878=1,INT($A878)=INT($A877),ISNUMBER(C877)),C878/C877-1,"")</f>
        <v/>
      </c>
      <c r="G878" s="11" t="n">
        <v>10.09710025787354</v>
      </c>
      <c r="H878" s="11" t="n">
        <v>339.6650085449219</v>
      </c>
      <c r="I878" s="13" t="n">
        <v>1</v>
      </c>
      <c r="J878" s="14">
        <f>IF(AND(I878=1,INT($A878)=INT($A877),ISNUMBER(G877)),G878/G877-1,"")</f>
        <v/>
      </c>
      <c r="K878" s="14">
        <f>IF(AND(I878=1,INT($A878)=INT($A877),ISNUMBER(H877)),H878/H877-1,"")</f>
        <v/>
      </c>
      <c r="L878" s="11" t="n">
        <v>12.47000026702881</v>
      </c>
      <c r="M878" s="11" t="n">
        <v>748.4000854492188</v>
      </c>
      <c r="N878" s="13" t="n">
        <v>1</v>
      </c>
      <c r="O878" s="14">
        <f>IF(AND(N878=1,INT($A878)=INT($A877),ISNUMBER(L877)),L878/L877-1,"")</f>
        <v/>
      </c>
      <c r="P878" s="14">
        <f>IF(AND(N878=1,INT($A878)=INT($A877),ISNUMBER(M877)),M878/M877-1,"")</f>
        <v/>
      </c>
      <c r="Q878" s="11" t="n">
        <v>9.889900207519531</v>
      </c>
      <c r="R878" s="11" t="n">
        <v>516.3400268554688</v>
      </c>
      <c r="S878" s="13" t="n">
        <v>1</v>
      </c>
      <c r="T878" s="14">
        <f>IF(AND(S878=1,INT($A878)=INT($A877),ISNUMBER(Q877)),Q878/Q877-1,"")</f>
        <v/>
      </c>
      <c r="U878" s="14">
        <f>IF(AND(S878=1,INT($A878)=INT($A877),ISNUMBER(R877)),R878/R877-1,"")</f>
        <v/>
      </c>
      <c r="V878" s="11" t="n">
        <v>8.389399528503418</v>
      </c>
      <c r="W878" s="11" t="n">
        <v>7736.5</v>
      </c>
      <c r="X878" s="13" t="n">
        <v>1</v>
      </c>
      <c r="Y878" s="14">
        <f>IF(AND(X878=1,INT($A878)=INT($A877),ISNUMBER(V877)),V878/V877-1,"")</f>
        <v/>
      </c>
      <c r="Z878" s="14">
        <f>IF(AND(X878=1,INT($A878)=INT($A877),ISNUMBER(W877)),W878/W877-1,"")</f>
        <v/>
      </c>
      <c r="AA878" s="11" t="n">
        <v>8.710000038146973</v>
      </c>
      <c r="AB878" s="11" t="n">
        <v>250.4499969482422</v>
      </c>
      <c r="AC878" s="13" t="n">
        <v>1</v>
      </c>
      <c r="AD878" s="14">
        <f>IF(AND(AC878=1,INT($A878)=INT($A877),ISNUMBER(AA877)),AA878/AA877-1,"")</f>
        <v/>
      </c>
      <c r="AE878" s="14">
        <f>IF(AND(AC878=1,INT($A878)=INT($A877),ISNUMBER(AB877)),AB878/AB877-1,"")</f>
        <v/>
      </c>
      <c r="AF878" s="11" t="n">
        <v>4.686200141906738</v>
      </c>
      <c r="AG878" s="11" t="n">
        <v>191.0899963378906</v>
      </c>
      <c r="AH878" s="13" t="n">
        <v>1</v>
      </c>
      <c r="AI878" s="14">
        <f>IF(AND(AH878=1,INT($A878)=INT($A877),ISNUMBER(AF877)),AF878/AF877-1,"")</f>
        <v/>
      </c>
      <c r="AJ878" s="14">
        <f>IF(AND(AH878=1,INT($A878)=INT($A877),ISNUMBER(AG877)),AG878/AG877-1,"")</f>
        <v/>
      </c>
    </row>
    <row r="879">
      <c r="A879" s="12" t="n">
        <v>46290.525</v>
      </c>
      <c r="B879" s="11" t="n">
        <v>8.215000152587891</v>
      </c>
      <c r="C879" s="11" t="n">
        <v>352.3299865722656</v>
      </c>
      <c r="D879" s="13" t="n">
        <v>1</v>
      </c>
      <c r="E879" s="14">
        <f>IF(AND(D879=1,INT($A879)=INT($A878),ISNUMBER(B878)),B879/B878-1,"")</f>
        <v/>
      </c>
      <c r="F879" s="14">
        <f>IF(AND(D879=1,INT($A879)=INT($A878),ISNUMBER(C878)),C879/C878-1,"")</f>
        <v/>
      </c>
      <c r="G879" s="11" t="n">
        <v>10.10000038146973</v>
      </c>
      <c r="H879" s="11" t="n">
        <v>339.4100036621094</v>
      </c>
      <c r="I879" s="13" t="n">
        <v>1</v>
      </c>
      <c r="J879" s="14">
        <f>IF(AND(I879=1,INT($A879)=INT($A878),ISNUMBER(G878)),G879/G878-1,"")</f>
        <v/>
      </c>
      <c r="K879" s="14">
        <f>IF(AND(I879=1,INT($A879)=INT($A878),ISNUMBER(H878)),H879/H878-1,"")</f>
        <v/>
      </c>
      <c r="L879" s="11" t="n">
        <v>12.47010040283203</v>
      </c>
      <c r="M879" s="11" t="n">
        <v>747.6900024414062</v>
      </c>
      <c r="N879" s="13" t="n">
        <v>1</v>
      </c>
      <c r="O879" s="14">
        <f>IF(AND(N879=1,INT($A879)=INT($A878),ISNUMBER(L878)),L879/L878-1,"")</f>
        <v/>
      </c>
      <c r="P879" s="14">
        <f>IF(AND(N879=1,INT($A879)=INT($A878),ISNUMBER(M878)),M879/M878-1,"")</f>
        <v/>
      </c>
      <c r="Q879" s="11" t="n">
        <v>9.904999732971191</v>
      </c>
      <c r="R879" s="11" t="n">
        <v>515.81298828125</v>
      </c>
      <c r="S879" s="13" t="n">
        <v>1</v>
      </c>
      <c r="T879" s="14">
        <f>IF(AND(S879=1,INT($A879)=INT($A878),ISNUMBER(Q878)),Q879/Q878-1,"")</f>
        <v/>
      </c>
      <c r="U879" s="14">
        <f>IF(AND(S879=1,INT($A879)=INT($A878),ISNUMBER(R878)),R879/R878-1,"")</f>
        <v/>
      </c>
      <c r="V879" s="11" t="n">
        <v>8.389399528503418</v>
      </c>
      <c r="W879" s="11" t="n">
        <v>7736.5</v>
      </c>
      <c r="X879" s="13" t="n">
        <v>0</v>
      </c>
      <c r="Y879" s="14">
        <f>IF(AND(X879=1,INT($A879)=INT($A878),ISNUMBER(V878)),V879/V878-1,"")</f>
        <v/>
      </c>
      <c r="Z879" s="14">
        <f>IF(AND(X879=1,INT($A879)=INT($A878),ISNUMBER(W878)),W879/W878-1,"")</f>
        <v/>
      </c>
      <c r="AA879" s="11" t="n">
        <v>8.704999923706055</v>
      </c>
      <c r="AB879" s="11" t="n">
        <v>250.3650054931641</v>
      </c>
      <c r="AC879" s="13" t="n">
        <v>1</v>
      </c>
      <c r="AD879" s="14">
        <f>IF(AND(AC879=1,INT($A879)=INT($A878),ISNUMBER(AA878)),AA879/AA878-1,"")</f>
        <v/>
      </c>
      <c r="AE879" s="14">
        <f>IF(AND(AC879=1,INT($A879)=INT($A878),ISNUMBER(AB878)),AB879/AB878-1,"")</f>
        <v/>
      </c>
      <c r="AF879" s="11" t="n">
        <v>4.680099964141846</v>
      </c>
      <c r="AG879" s="11" t="n">
        <v>191.2400054931641</v>
      </c>
      <c r="AH879" s="13" t="n">
        <v>1</v>
      </c>
      <c r="AI879" s="14">
        <f>IF(AND(AH879=1,INT($A879)=INT($A878),ISNUMBER(AF878)),AF879/AF878-1,"")</f>
        <v/>
      </c>
      <c r="AJ879" s="14">
        <f>IF(AND(AH879=1,INT($A879)=INT($A878),ISNUMBER(AG878)),AG879/AG878-1,"")</f>
        <v/>
      </c>
    </row>
    <row r="880">
      <c r="A880" s="12" t="n">
        <v>46290.52638888889</v>
      </c>
      <c r="B880" s="11" t="n">
        <v>8.215000152587891</v>
      </c>
      <c r="C880" s="11" t="n">
        <v>352.3299865722656</v>
      </c>
      <c r="D880" s="13" t="n">
        <v>0</v>
      </c>
      <c r="E880" s="14">
        <f>IF(AND(D880=1,INT($A880)=INT($A879),ISNUMBER(B879)),B880/B879-1,"")</f>
        <v/>
      </c>
      <c r="F880" s="14">
        <f>IF(AND(D880=1,INT($A880)=INT($A879),ISNUMBER(C879)),C880/C879-1,"")</f>
        <v/>
      </c>
      <c r="G880" s="11" t="n">
        <v>10.09980010986328</v>
      </c>
      <c r="H880" s="11" t="n">
        <v>339.7481079101562</v>
      </c>
      <c r="I880" s="13" t="n">
        <v>1</v>
      </c>
      <c r="J880" s="14">
        <f>IF(AND(I880=1,INT($A880)=INT($A879),ISNUMBER(G879)),G880/G879-1,"")</f>
        <v/>
      </c>
      <c r="K880" s="14">
        <f>IF(AND(I880=1,INT($A880)=INT($A879),ISNUMBER(H879)),H880/H879-1,"")</f>
        <v/>
      </c>
      <c r="L880" s="11" t="n">
        <v>12.43000030517578</v>
      </c>
      <c r="M880" s="11" t="n">
        <v>750.0800170898438</v>
      </c>
      <c r="N880" s="13" t="n">
        <v>1</v>
      </c>
      <c r="O880" s="14">
        <f>IF(AND(N880=1,INT($A880)=INT($A879),ISNUMBER(L879)),L880/L879-1,"")</f>
        <v/>
      </c>
      <c r="P880" s="14">
        <f>IF(AND(N880=1,INT($A880)=INT($A879),ISNUMBER(M879)),M880/M879-1,"")</f>
        <v/>
      </c>
      <c r="Q880" s="11" t="n">
        <v>9.907999992370605</v>
      </c>
      <c r="R880" s="11" t="n">
        <v>516.2000122070312</v>
      </c>
      <c r="S880" s="13" t="n">
        <v>1</v>
      </c>
      <c r="T880" s="14">
        <f>IF(AND(S880=1,INT($A880)=INT($A879),ISNUMBER(Q879)),Q880/Q879-1,"")</f>
        <v/>
      </c>
      <c r="U880" s="14">
        <f>IF(AND(S880=1,INT($A880)=INT($A879),ISNUMBER(R879)),R880/R879-1,"")</f>
        <v/>
      </c>
      <c r="V880" s="11" t="n">
        <v>8.380100250244141</v>
      </c>
      <c r="W880" s="11" t="n">
        <v>7741.1201171875</v>
      </c>
      <c r="X880" s="13" t="n">
        <v>1</v>
      </c>
      <c r="Y880" s="14">
        <f>IF(AND(X880=1,INT($A880)=INT($A879),ISNUMBER(V879)),V880/V879-1,"")</f>
        <v/>
      </c>
      <c r="Z880" s="14">
        <f>IF(AND(X880=1,INT($A880)=INT($A879),ISNUMBER(W879)),W880/W879-1,"")</f>
        <v/>
      </c>
      <c r="AA880" s="11" t="n">
        <v>8.700099945068359</v>
      </c>
      <c r="AB880" s="11" t="n">
        <v>250.5299987792969</v>
      </c>
      <c r="AC880" s="13" t="n">
        <v>1</v>
      </c>
      <c r="AD880" s="14">
        <f>IF(AND(AC880=1,INT($A880)=INT($A879),ISNUMBER(AA879)),AA880/AA879-1,"")</f>
        <v/>
      </c>
      <c r="AE880" s="14">
        <f>IF(AND(AC880=1,INT($A880)=INT($A879),ISNUMBER(AB879)),AB880/AB879-1,"")</f>
        <v/>
      </c>
      <c r="AF880" s="11" t="n">
        <v>4.679999828338623</v>
      </c>
      <c r="AG880" s="11" t="n">
        <v>191.1999969482422</v>
      </c>
      <c r="AH880" s="13" t="n">
        <v>1</v>
      </c>
      <c r="AI880" s="14">
        <f>IF(AND(AH880=1,INT($A880)=INT($A879),ISNUMBER(AF879)),AF880/AF879-1,"")</f>
        <v/>
      </c>
      <c r="AJ880" s="14">
        <f>IF(AND(AH880=1,INT($A880)=INT($A879),ISNUMBER(AG879)),AG880/AG879-1,"")</f>
        <v/>
      </c>
    </row>
    <row r="881">
      <c r="A881" s="12" t="n">
        <v>46290.52777777778</v>
      </c>
      <c r="B881" s="11" t="n">
        <v>8.215000152587891</v>
      </c>
      <c r="C881" s="11" t="n">
        <v>352.1099853515625</v>
      </c>
      <c r="D881" s="13" t="n">
        <v>1</v>
      </c>
      <c r="E881" s="14">
        <f>IF(AND(D881=1,INT($A881)=INT($A880),ISNUMBER(B880)),B881/B880-1,"")</f>
        <v/>
      </c>
      <c r="F881" s="14">
        <f>IF(AND(D881=1,INT($A881)=INT($A880),ISNUMBER(C880)),C881/C880-1,"")</f>
        <v/>
      </c>
      <c r="G881" s="11" t="n">
        <v>10.0999002456665</v>
      </c>
      <c r="H881" s="11" t="n">
        <v>339.4201049804688</v>
      </c>
      <c r="I881" s="13" t="n">
        <v>1</v>
      </c>
      <c r="J881" s="14">
        <f>IF(AND(I881=1,INT($A881)=INT($A880),ISNUMBER(G880)),G881/G880-1,"")</f>
        <v/>
      </c>
      <c r="K881" s="14">
        <f>IF(AND(I881=1,INT($A881)=INT($A880),ISNUMBER(H880)),H881/H880-1,"")</f>
        <v/>
      </c>
      <c r="L881" s="11" t="n">
        <v>12.42020034790039</v>
      </c>
      <c r="M881" s="11" t="n">
        <v>750.655029296875</v>
      </c>
      <c r="N881" s="13" t="n">
        <v>1</v>
      </c>
      <c r="O881" s="14">
        <f>IF(AND(N881=1,INT($A881)=INT($A880),ISNUMBER(L880)),L881/L880-1,"")</f>
        <v/>
      </c>
      <c r="P881" s="14">
        <f>IF(AND(N881=1,INT($A881)=INT($A880),ISNUMBER(M880)),M881/M880-1,"")</f>
        <v/>
      </c>
      <c r="Q881" s="11" t="n">
        <v>9.909899711608887</v>
      </c>
      <c r="R881" s="11" t="n">
        <v>516.0150146484375</v>
      </c>
      <c r="S881" s="13" t="n">
        <v>1</v>
      </c>
      <c r="T881" s="14">
        <f>IF(AND(S881=1,INT($A881)=INT($A880),ISNUMBER(Q880)),Q881/Q880-1,"")</f>
        <v/>
      </c>
      <c r="U881" s="14">
        <f>IF(AND(S881=1,INT($A881)=INT($A880),ISNUMBER(R880)),R881/R880-1,"")</f>
        <v/>
      </c>
      <c r="V881" s="11" t="n">
        <v>8.380100250244141</v>
      </c>
      <c r="W881" s="11" t="n">
        <v>7739.93994140625</v>
      </c>
      <c r="X881" s="13" t="n">
        <v>1</v>
      </c>
      <c r="Y881" s="14">
        <f>IF(AND(X881=1,INT($A881)=INT($A880),ISNUMBER(V880)),V881/V880-1,"")</f>
        <v/>
      </c>
      <c r="Z881" s="14">
        <f>IF(AND(X881=1,INT($A881)=INT($A880),ISNUMBER(W880)),W881/W880-1,"")</f>
        <v/>
      </c>
      <c r="AA881" s="11" t="n">
        <v>8.700099945068359</v>
      </c>
      <c r="AB881" s="11" t="n">
        <v>250.5299987792969</v>
      </c>
      <c r="AC881" s="13" t="n">
        <v>0</v>
      </c>
      <c r="AD881" s="14">
        <f>IF(AND(AC881=1,INT($A881)=INT($A880),ISNUMBER(AA880)),AA881/AA880-1,"")</f>
        <v/>
      </c>
      <c r="AE881" s="14">
        <f>IF(AND(AC881=1,INT($A881)=INT($A880),ISNUMBER(AB880)),AB881/AB880-1,"")</f>
        <v/>
      </c>
      <c r="AF881" s="11" t="n">
        <v>4.675000190734863</v>
      </c>
      <c r="AG881" s="11" t="n">
        <v>191.5700073242188</v>
      </c>
      <c r="AH881" s="13" t="n">
        <v>1</v>
      </c>
      <c r="AI881" s="14">
        <f>IF(AND(AH881=1,INT($A881)=INT($A880),ISNUMBER(AF880)),AF881/AF880-1,"")</f>
        <v/>
      </c>
      <c r="AJ881" s="14">
        <f>IF(AND(AH881=1,INT($A881)=INT($A880),ISNUMBER(AG880)),AG881/AG880-1,"")</f>
        <v/>
      </c>
    </row>
    <row r="882">
      <c r="A882" s="12" t="n">
        <v>46290.52916666667</v>
      </c>
      <c r="B882" s="11" t="n">
        <v>8.219900131225586</v>
      </c>
      <c r="C882" s="11" t="n">
        <v>352.114990234375</v>
      </c>
      <c r="D882" s="13" t="n">
        <v>1</v>
      </c>
      <c r="E882" s="14">
        <f>IF(AND(D882=1,INT($A882)=INT($A881),ISNUMBER(B881)),B882/B881-1,"")</f>
        <v/>
      </c>
      <c r="F882" s="14">
        <f>IF(AND(D882=1,INT($A882)=INT($A881),ISNUMBER(C881)),C882/C881-1,"")</f>
        <v/>
      </c>
      <c r="G882" s="11" t="n">
        <v>10.10000038146973</v>
      </c>
      <c r="H882" s="11" t="n">
        <v>339.4450073242188</v>
      </c>
      <c r="I882" s="13" t="n">
        <v>1</v>
      </c>
      <c r="J882" s="14">
        <f>IF(AND(I882=1,INT($A882)=INT($A881),ISNUMBER(G881)),G882/G881-1,"")</f>
        <v/>
      </c>
      <c r="K882" s="14">
        <f>IF(AND(I882=1,INT($A882)=INT($A881),ISNUMBER(H881)),H882/H881-1,"")</f>
        <v/>
      </c>
      <c r="L882" s="11" t="n">
        <v>12.4399995803833</v>
      </c>
      <c r="M882" s="11" t="n">
        <v>749.2999877929688</v>
      </c>
      <c r="N882" s="13" t="n">
        <v>1</v>
      </c>
      <c r="O882" s="14">
        <f>IF(AND(N882=1,INT($A882)=INT($A881),ISNUMBER(L881)),L882/L881-1,"")</f>
        <v/>
      </c>
      <c r="P882" s="14">
        <f>IF(AND(N882=1,INT($A882)=INT($A881),ISNUMBER(M881)),M882/M881-1,"")</f>
        <v/>
      </c>
      <c r="Q882" s="11" t="n">
        <v>9.909999847412109</v>
      </c>
      <c r="R882" s="11" t="n">
        <v>516</v>
      </c>
      <c r="S882" s="13" t="n">
        <v>1</v>
      </c>
      <c r="T882" s="14">
        <f>IF(AND(S882=1,INT($A882)=INT($A881),ISNUMBER(Q881)),Q882/Q881-1,"")</f>
        <v/>
      </c>
      <c r="U882" s="14">
        <f>IF(AND(S882=1,INT($A882)=INT($A881),ISNUMBER(R881)),R882/R881-1,"")</f>
        <v/>
      </c>
      <c r="V882" s="11" t="n">
        <v>8.380100250244141</v>
      </c>
      <c r="W882" s="11" t="n">
        <v>7739.39990234375</v>
      </c>
      <c r="X882" s="13" t="n">
        <v>1</v>
      </c>
      <c r="Y882" s="14">
        <f>IF(AND(X882=1,INT($A882)=INT($A881),ISNUMBER(V881)),V882/V881-1,"")</f>
        <v/>
      </c>
      <c r="Z882" s="14">
        <f>IF(AND(X882=1,INT($A882)=INT($A881),ISNUMBER(W881)),W882/W881-1,"")</f>
        <v/>
      </c>
      <c r="AA882" s="11" t="n">
        <v>8.710100173950195</v>
      </c>
      <c r="AB882" s="11" t="n">
        <v>250.2799987792969</v>
      </c>
      <c r="AC882" s="13" t="n">
        <v>1</v>
      </c>
      <c r="AD882" s="14">
        <f>IF(AND(AC882=1,INT($A882)=INT($A881),ISNUMBER(AA881)),AA882/AA881-1,"")</f>
        <v/>
      </c>
      <c r="AE882" s="14">
        <f>IF(AND(AC882=1,INT($A882)=INT($A881),ISNUMBER(AB881)),AB882/AB881-1,"")</f>
        <v/>
      </c>
      <c r="AF882" s="11" t="n">
        <v>4.669700145721436</v>
      </c>
      <c r="AG882" s="11" t="n">
        <v>191.8000030517578</v>
      </c>
      <c r="AH882" s="13" t="n">
        <v>1</v>
      </c>
      <c r="AI882" s="14">
        <f>IF(AND(AH882=1,INT($A882)=INT($A881),ISNUMBER(AF881)),AF882/AF881-1,"")</f>
        <v/>
      </c>
      <c r="AJ882" s="14">
        <f>IF(AND(AH882=1,INT($A882)=INT($A881),ISNUMBER(AG881)),AG882/AG881-1,"")</f>
        <v/>
      </c>
    </row>
    <row r="883">
      <c r="A883" s="12" t="n">
        <v>46290.53055555555</v>
      </c>
      <c r="B883" s="11" t="n">
        <v>8.20989990234375</v>
      </c>
      <c r="C883" s="11" t="n">
        <v>352.510009765625</v>
      </c>
      <c r="D883" s="13" t="n">
        <v>1</v>
      </c>
      <c r="E883" s="14">
        <f>IF(AND(D883=1,INT($A883)=INT($A882),ISNUMBER(B882)),B883/B882-1,"")</f>
        <v/>
      </c>
      <c r="F883" s="14">
        <f>IF(AND(D883=1,INT($A883)=INT($A882),ISNUMBER(C882)),C883/C882-1,"")</f>
        <v/>
      </c>
      <c r="G883" s="11" t="n">
        <v>10.10000038146973</v>
      </c>
      <c r="H883" s="11" t="n">
        <v>339.360107421875</v>
      </c>
      <c r="I883" s="13" t="n">
        <v>1</v>
      </c>
      <c r="J883" s="14">
        <f>IF(AND(I883=1,INT($A883)=INT($A882),ISNUMBER(G882)),G883/G882-1,"")</f>
        <v/>
      </c>
      <c r="K883" s="14">
        <f>IF(AND(I883=1,INT($A883)=INT($A882),ISNUMBER(H882)),H883/H882-1,"")</f>
        <v/>
      </c>
      <c r="L883" s="11" t="n">
        <v>12.4399995803833</v>
      </c>
      <c r="M883" s="11" t="n">
        <v>749.989990234375</v>
      </c>
      <c r="N883" s="13" t="n">
        <v>1</v>
      </c>
      <c r="O883" s="14">
        <f>IF(AND(N883=1,INT($A883)=INT($A882),ISNUMBER(L882)),L883/L882-1,"")</f>
        <v/>
      </c>
      <c r="P883" s="14">
        <f>IF(AND(N883=1,INT($A883)=INT($A882),ISNUMBER(M882)),M883/M882-1,"")</f>
        <v/>
      </c>
      <c r="Q883" s="11" t="n">
        <v>9.885000228881836</v>
      </c>
      <c r="R883" s="11" t="n">
        <v>517.4099731445312</v>
      </c>
      <c r="S883" s="13" t="n">
        <v>1</v>
      </c>
      <c r="T883" s="14">
        <f>IF(AND(S883=1,INT($A883)=INT($A882),ISNUMBER(Q882)),Q883/Q882-1,"")</f>
        <v/>
      </c>
      <c r="U883" s="14">
        <f>IF(AND(S883=1,INT($A883)=INT($A882),ISNUMBER(R882)),R883/R882-1,"")</f>
        <v/>
      </c>
      <c r="V883" s="11" t="n">
        <v>8.380100250244141</v>
      </c>
      <c r="W883" s="11" t="n">
        <v>7741.9501953125</v>
      </c>
      <c r="X883" s="13" t="n">
        <v>1</v>
      </c>
      <c r="Y883" s="14">
        <f>IF(AND(X883=1,INT($A883)=INT($A882),ISNUMBER(V882)),V883/V882-1,"")</f>
        <v/>
      </c>
      <c r="Z883" s="14">
        <f>IF(AND(X883=1,INT($A883)=INT($A882),ISNUMBER(W882)),W883/W882-1,"")</f>
        <v/>
      </c>
      <c r="AA883" s="11" t="n">
        <v>8.71090030670166</v>
      </c>
      <c r="AB883" s="11" t="n">
        <v>250.2700042724609</v>
      </c>
      <c r="AC883" s="13" t="n">
        <v>1</v>
      </c>
      <c r="AD883" s="14">
        <f>IF(AND(AC883=1,INT($A883)=INT($A882),ISNUMBER(AA882)),AA883/AA882-1,"")</f>
        <v/>
      </c>
      <c r="AE883" s="14">
        <f>IF(AND(AC883=1,INT($A883)=INT($A882),ISNUMBER(AB882)),AB883/AB882-1,"")</f>
        <v/>
      </c>
      <c r="AF883" s="11" t="n">
        <v>4.669700145721436</v>
      </c>
      <c r="AG883" s="11" t="n">
        <v>191.8000030517578</v>
      </c>
      <c r="AH883" s="13" t="n">
        <v>0</v>
      </c>
      <c r="AI883" s="14">
        <f>IF(AND(AH883=1,INT($A883)=INT($A882),ISNUMBER(AF882)),AF883/AF882-1,"")</f>
        <v/>
      </c>
      <c r="AJ883" s="14">
        <f>IF(AND(AH883=1,INT($A883)=INT($A882),ISNUMBER(AG882)),AG883/AG882-1,"")</f>
        <v/>
      </c>
    </row>
    <row r="884">
      <c r="A884" s="12" t="n">
        <v>46290.53194444445</v>
      </c>
      <c r="B884" s="11" t="n">
        <v>8.210000038146973</v>
      </c>
      <c r="C884" s="11" t="n">
        <v>352.3599853515625</v>
      </c>
      <c r="D884" s="13" t="n">
        <v>1</v>
      </c>
      <c r="E884" s="14">
        <f>IF(AND(D884=1,INT($A884)=INT($A883),ISNUMBER(B883)),B884/B883-1,"")</f>
        <v/>
      </c>
      <c r="F884" s="14">
        <f>IF(AND(D884=1,INT($A884)=INT($A883),ISNUMBER(C883)),C884/C883-1,"")</f>
        <v/>
      </c>
      <c r="G884" s="11" t="n">
        <v>10.10999965667725</v>
      </c>
      <c r="H884" s="11" t="n">
        <v>339.1698913574219</v>
      </c>
      <c r="I884" s="13" t="n">
        <v>1</v>
      </c>
      <c r="J884" s="14">
        <f>IF(AND(I884=1,INT($A884)=INT($A883),ISNUMBER(G883)),G884/G883-1,"")</f>
        <v/>
      </c>
      <c r="K884" s="14">
        <f>IF(AND(I884=1,INT($A884)=INT($A883),ISNUMBER(H883)),H884/H883-1,"")</f>
        <v/>
      </c>
      <c r="L884" s="11" t="n">
        <v>12.4399995803833</v>
      </c>
      <c r="M884" s="11" t="n">
        <v>749.469970703125</v>
      </c>
      <c r="N884" s="13" t="n">
        <v>1</v>
      </c>
      <c r="O884" s="14">
        <f>IF(AND(N884=1,INT($A884)=INT($A883),ISNUMBER(L883)),L884/L883-1,"")</f>
        <v/>
      </c>
      <c r="P884" s="14">
        <f>IF(AND(N884=1,INT($A884)=INT($A883),ISNUMBER(M883)),M884/M883-1,"")</f>
        <v/>
      </c>
      <c r="Q884" s="11" t="n">
        <v>9.875</v>
      </c>
      <c r="R884" s="11" t="n">
        <v>517.864990234375</v>
      </c>
      <c r="S884" s="13" t="n">
        <v>1</v>
      </c>
      <c r="T884" s="14">
        <f>IF(AND(S884=1,INT($A884)=INT($A883),ISNUMBER(Q883)),Q884/Q883-1,"")</f>
        <v/>
      </c>
      <c r="U884" s="14">
        <f>IF(AND(S884=1,INT($A884)=INT($A883),ISNUMBER(R883)),R884/R883-1,"")</f>
        <v/>
      </c>
      <c r="V884" s="11" t="n">
        <v>8.385000228881836</v>
      </c>
      <c r="W884" s="11" t="n">
        <v>7739.669921875</v>
      </c>
      <c r="X884" s="13" t="n">
        <v>1</v>
      </c>
      <c r="Y884" s="14">
        <f>IF(AND(X884=1,INT($A884)=INT($A883),ISNUMBER(V883)),V884/V883-1,"")</f>
        <v/>
      </c>
      <c r="Z884" s="14">
        <f>IF(AND(X884=1,INT($A884)=INT($A883),ISNUMBER(W883)),W884/W883-1,"")</f>
        <v/>
      </c>
      <c r="AA884" s="11" t="n">
        <v>8.710300445556641</v>
      </c>
      <c r="AB884" s="11" t="n">
        <v>250.3650054931641</v>
      </c>
      <c r="AC884" s="13" t="n">
        <v>1</v>
      </c>
      <c r="AD884" s="14">
        <f>IF(AND(AC884=1,INT($A884)=INT($A883),ISNUMBER(AA883)),AA884/AA883-1,"")</f>
        <v/>
      </c>
      <c r="AE884" s="14">
        <f>IF(AND(AC884=1,INT($A884)=INT($A883),ISNUMBER(AB883)),AB884/AB883-1,"")</f>
        <v/>
      </c>
      <c r="AF884" s="11" t="n">
        <v>4.650100231170654</v>
      </c>
      <c r="AG884" s="11" t="n">
        <v>192.0700073242188</v>
      </c>
      <c r="AH884" s="13" t="n">
        <v>1</v>
      </c>
      <c r="AI884" s="14">
        <f>IF(AND(AH884=1,INT($A884)=INT($A883),ISNUMBER(AF883)),AF884/AF883-1,"")</f>
        <v/>
      </c>
      <c r="AJ884" s="14">
        <f>IF(AND(AH884=1,INT($A884)=INT($A883),ISNUMBER(AG883)),AG884/AG883-1,"")</f>
        <v/>
      </c>
    </row>
    <row r="885">
      <c r="A885" s="12" t="n">
        <v>46290.53333333333</v>
      </c>
      <c r="B885" s="11" t="n">
        <v>8.220000267028809</v>
      </c>
      <c r="C885" s="11" t="n">
        <v>352.0050048828125</v>
      </c>
      <c r="D885" s="13" t="n">
        <v>1</v>
      </c>
      <c r="E885" s="14">
        <f>IF(AND(D885=1,INT($A885)=INT($A884),ISNUMBER(B884)),B885/B884-1,"")</f>
        <v/>
      </c>
      <c r="F885" s="14">
        <f>IF(AND(D885=1,INT($A885)=INT($A884),ISNUMBER(C884)),C885/C884-1,"")</f>
        <v/>
      </c>
      <c r="G885" s="11" t="n">
        <v>10.11800003051758</v>
      </c>
      <c r="H885" s="11" t="n">
        <v>339.076904296875</v>
      </c>
      <c r="I885" s="13" t="n">
        <v>1</v>
      </c>
      <c r="J885" s="14">
        <f>IF(AND(I885=1,INT($A885)=INT($A884),ISNUMBER(G884)),G885/G884-1,"")</f>
        <v/>
      </c>
      <c r="K885" s="14">
        <f>IF(AND(I885=1,INT($A885)=INT($A884),ISNUMBER(H884)),H885/H884-1,"")</f>
        <v/>
      </c>
      <c r="L885" s="11" t="n">
        <v>12.44499969482422</v>
      </c>
      <c r="M885" s="11" t="n">
        <v>749.5651245117188</v>
      </c>
      <c r="N885" s="13" t="n">
        <v>1</v>
      </c>
      <c r="O885" s="14">
        <f>IF(AND(N885=1,INT($A885)=INT($A884),ISNUMBER(L884)),L885/L884-1,"")</f>
        <v/>
      </c>
      <c r="P885" s="14">
        <f>IF(AND(N885=1,INT($A885)=INT($A884),ISNUMBER(M884)),M885/M884-1,"")</f>
        <v/>
      </c>
      <c r="Q885" s="11" t="n">
        <v>9.869999885559082</v>
      </c>
      <c r="R885" s="11" t="n">
        <v>517.2221069335938</v>
      </c>
      <c r="S885" s="13" t="n">
        <v>1</v>
      </c>
      <c r="T885" s="14">
        <f>IF(AND(S885=1,INT($A885)=INT($A884),ISNUMBER(Q884)),Q885/Q884-1,"")</f>
        <v/>
      </c>
      <c r="U885" s="14">
        <f>IF(AND(S885=1,INT($A885)=INT($A884),ISNUMBER(R884)),R885/R884-1,"")</f>
        <v/>
      </c>
      <c r="V885" s="11" t="n">
        <v>8.389399528503418</v>
      </c>
      <c r="W885" s="11" t="n">
        <v>7734.919921875</v>
      </c>
      <c r="X885" s="13" t="n">
        <v>1</v>
      </c>
      <c r="Y885" s="14">
        <f>IF(AND(X885=1,INT($A885)=INT($A884),ISNUMBER(V884)),V885/V884-1,"")</f>
        <v/>
      </c>
      <c r="Z885" s="14">
        <f>IF(AND(X885=1,INT($A885)=INT($A884),ISNUMBER(W884)),W885/W884-1,"")</f>
        <v/>
      </c>
      <c r="AA885" s="11" t="n">
        <v>8.710000038146973</v>
      </c>
      <c r="AB885" s="11" t="n">
        <v>250.5050048828125</v>
      </c>
      <c r="AC885" s="13" t="n">
        <v>1</v>
      </c>
      <c r="AD885" s="14">
        <f>IF(AND(AC885=1,INT($A885)=INT($A884),ISNUMBER(AA884)),AA885/AA884-1,"")</f>
        <v/>
      </c>
      <c r="AE885" s="14">
        <f>IF(AND(AC885=1,INT($A885)=INT($A884),ISNUMBER(AB884)),AB885/AB884-1,"")</f>
        <v/>
      </c>
      <c r="AF885" s="11" t="n">
        <v>4.660099983215332</v>
      </c>
      <c r="AG885" s="11" t="n">
        <v>191.9100036621094</v>
      </c>
      <c r="AH885" s="13" t="n">
        <v>1</v>
      </c>
      <c r="AI885" s="14">
        <f>IF(AND(AH885=1,INT($A885)=INT($A884),ISNUMBER(AF884)),AF885/AF884-1,"")</f>
        <v/>
      </c>
      <c r="AJ885" s="14">
        <f>IF(AND(AH885=1,INT($A885)=INT($A884),ISNUMBER(AG884)),AG885/AG884-1,"")</f>
        <v/>
      </c>
    </row>
    <row r="886">
      <c r="A886" s="12" t="n">
        <v>46290.53472222222</v>
      </c>
      <c r="B886" s="11" t="n">
        <v>8.210000038146973</v>
      </c>
      <c r="C886" s="11" t="n">
        <v>352.239990234375</v>
      </c>
      <c r="D886" s="13" t="n">
        <v>1</v>
      </c>
      <c r="E886" s="14">
        <f>IF(AND(D886=1,INT($A886)=INT($A885),ISNUMBER(B885)),B886/B885-1,"")</f>
        <v/>
      </c>
      <c r="F886" s="14">
        <f>IF(AND(D886=1,INT($A886)=INT($A885),ISNUMBER(C885)),C886/C885-1,"")</f>
        <v/>
      </c>
      <c r="G886" s="11" t="n">
        <v>10.11800003051758</v>
      </c>
      <c r="H886" s="11" t="n">
        <v>339.076904296875</v>
      </c>
      <c r="I886" s="13" t="n">
        <v>0</v>
      </c>
      <c r="J886" s="14">
        <f>IF(AND(I886=1,INT($A886)=INT($A885),ISNUMBER(G885)),G886/G885-1,"")</f>
        <v/>
      </c>
      <c r="K886" s="14">
        <f>IF(AND(I886=1,INT($A886)=INT($A885),ISNUMBER(H885)),H886/H885-1,"")</f>
        <v/>
      </c>
      <c r="L886" s="11" t="n">
        <v>12.4399995803833</v>
      </c>
      <c r="M886" s="11" t="n">
        <v>749.7462768554688</v>
      </c>
      <c r="N886" s="13" t="n">
        <v>1</v>
      </c>
      <c r="O886" s="14">
        <f>IF(AND(N886=1,INT($A886)=INT($A885),ISNUMBER(L885)),L886/L885-1,"")</f>
        <v/>
      </c>
      <c r="P886" s="14">
        <f>IF(AND(N886=1,INT($A886)=INT($A885),ISNUMBER(M885)),M886/M885-1,"")</f>
        <v/>
      </c>
      <c r="Q886" s="11" t="n">
        <v>9.880000114440918</v>
      </c>
      <c r="R886" s="11" t="n">
        <v>517.8800048828125</v>
      </c>
      <c r="S886" s="13" t="n">
        <v>1</v>
      </c>
      <c r="T886" s="14">
        <f>IF(AND(S886=1,INT($A886)=INT($A885),ISNUMBER(Q885)),Q886/Q885-1,"")</f>
        <v/>
      </c>
      <c r="U886" s="14">
        <f>IF(AND(S886=1,INT($A886)=INT($A885),ISNUMBER(R885)),R886/R885-1,"")</f>
        <v/>
      </c>
      <c r="V886" s="11" t="n">
        <v>8.390000343322754</v>
      </c>
      <c r="W886" s="11" t="n">
        <v>7737.169921875</v>
      </c>
      <c r="X886" s="13" t="n">
        <v>1</v>
      </c>
      <c r="Y886" s="14">
        <f>IF(AND(X886=1,INT($A886)=INT($A885),ISNUMBER(V885)),V886/V885-1,"")</f>
        <v/>
      </c>
      <c r="Z886" s="14">
        <f>IF(AND(X886=1,INT($A886)=INT($A885),ISNUMBER(W885)),W886/W885-1,"")</f>
        <v/>
      </c>
      <c r="AA886" s="11" t="n">
        <v>8.710000038146973</v>
      </c>
      <c r="AB886" s="11" t="n">
        <v>250.4700012207031</v>
      </c>
      <c r="AC886" s="13" t="n">
        <v>1</v>
      </c>
      <c r="AD886" s="14">
        <f>IF(AND(AC886=1,INT($A886)=INT($A885),ISNUMBER(AA885)),AA886/AA885-1,"")</f>
        <v/>
      </c>
      <c r="AE886" s="14">
        <f>IF(AND(AC886=1,INT($A886)=INT($A885),ISNUMBER(AB885)),AB886/AB885-1,"")</f>
        <v/>
      </c>
      <c r="AF886" s="11" t="n">
        <v>4.660099983215332</v>
      </c>
      <c r="AG886" s="11" t="n">
        <v>191.9100036621094</v>
      </c>
      <c r="AH886" s="13" t="n">
        <v>0</v>
      </c>
      <c r="AI886" s="14">
        <f>IF(AND(AH886=1,INT($A886)=INT($A885),ISNUMBER(AF885)),AF886/AF885-1,"")</f>
        <v/>
      </c>
      <c r="AJ886" s="14">
        <f>IF(AND(AH886=1,INT($A886)=INT($A885),ISNUMBER(AG885)),AG886/AG885-1,"")</f>
        <v/>
      </c>
    </row>
    <row r="887">
      <c r="A887" s="12" t="n">
        <v>46290.53611111111</v>
      </c>
      <c r="B887" s="11" t="n">
        <v>8.210000038146973</v>
      </c>
      <c r="C887" s="11" t="n">
        <v>352.239990234375</v>
      </c>
      <c r="D887" s="13" t="n">
        <v>0</v>
      </c>
      <c r="E887" s="14">
        <f>IF(AND(D887=1,INT($A887)=INT($A886),ISNUMBER(B886)),B887/B886-1,"")</f>
        <v/>
      </c>
      <c r="F887" s="14">
        <f>IF(AND(D887=1,INT($A887)=INT($A886),ISNUMBER(C886)),C887/C886-1,"")</f>
        <v/>
      </c>
      <c r="G887" s="11" t="n">
        <v>10.10499954223633</v>
      </c>
      <c r="H887" s="11" t="n">
        <v>339.2900085449219</v>
      </c>
      <c r="I887" s="13" t="n">
        <v>1</v>
      </c>
      <c r="J887" s="14">
        <f>IF(AND(I887=1,INT($A887)=INT($A886),ISNUMBER(G886)),G887/G886-1,"")</f>
        <v/>
      </c>
      <c r="K887" s="14">
        <f>IF(AND(I887=1,INT($A887)=INT($A886),ISNUMBER(H886)),H887/H886-1,"")</f>
        <v/>
      </c>
      <c r="L887" s="11" t="n">
        <v>12.4399995803833</v>
      </c>
      <c r="M887" s="11" t="n">
        <v>749.7462768554688</v>
      </c>
      <c r="N887" s="13" t="n">
        <v>0</v>
      </c>
      <c r="O887" s="14">
        <f>IF(AND(N887=1,INT($A887)=INT($A886),ISNUMBER(L886)),L887/L886-1,"")</f>
        <v/>
      </c>
      <c r="P887" s="14">
        <f>IF(AND(N887=1,INT($A887)=INT($A886),ISNUMBER(M886)),M887/M886-1,"")</f>
        <v/>
      </c>
      <c r="Q887" s="11" t="n">
        <v>9.867600440979004</v>
      </c>
      <c r="R887" s="11" t="n">
        <v>518.0599975585938</v>
      </c>
      <c r="S887" s="13" t="n">
        <v>1</v>
      </c>
      <c r="T887" s="14">
        <f>IF(AND(S887=1,INT($A887)=INT($A886),ISNUMBER(Q886)),Q887/Q886-1,"")</f>
        <v/>
      </c>
      <c r="U887" s="14">
        <f>IF(AND(S887=1,INT($A887)=INT($A886),ISNUMBER(R886)),R887/R886-1,"")</f>
        <v/>
      </c>
      <c r="V887" s="11" t="n">
        <v>8.390000343322754</v>
      </c>
      <c r="W887" s="11" t="n">
        <v>7737.6201171875</v>
      </c>
      <c r="X887" s="13" t="n">
        <v>1</v>
      </c>
      <c r="Y887" s="14">
        <f>IF(AND(X887=1,INT($A887)=INT($A886),ISNUMBER(V886)),V887/V886-1,"")</f>
        <v/>
      </c>
      <c r="Z887" s="14">
        <f>IF(AND(X887=1,INT($A887)=INT($A886),ISNUMBER(W886)),W887/W886-1,"")</f>
        <v/>
      </c>
      <c r="AA887" s="11" t="n">
        <v>8.710000038146973</v>
      </c>
      <c r="AB887" s="11" t="n">
        <v>250.4700012207031</v>
      </c>
      <c r="AC887" s="13" t="n">
        <v>0</v>
      </c>
      <c r="AD887" s="14">
        <f>IF(AND(AC887=1,INT($A887)=INT($A886),ISNUMBER(AA886)),AA887/AA886-1,"")</f>
        <v/>
      </c>
      <c r="AE887" s="14">
        <f>IF(AND(AC887=1,INT($A887)=INT($A886),ISNUMBER(AB886)),AB887/AB886-1,"")</f>
        <v/>
      </c>
      <c r="AF887" s="11" t="n">
        <v>4.660099983215332</v>
      </c>
      <c r="AG887" s="11" t="n">
        <v>191.9100036621094</v>
      </c>
      <c r="AH887" s="13" t="n">
        <v>0</v>
      </c>
      <c r="AI887" s="14">
        <f>IF(AND(AH887=1,INT($A887)=INT($A886),ISNUMBER(AF886)),AF887/AF886-1,"")</f>
        <v/>
      </c>
      <c r="AJ887" s="14">
        <f>IF(AND(AH887=1,INT($A887)=INT($A886),ISNUMBER(AG886)),AG887/AG886-1,"")</f>
        <v/>
      </c>
    </row>
    <row r="888">
      <c r="A888" s="12" t="n">
        <v>46290.5375</v>
      </c>
      <c r="B888" s="11" t="n">
        <v>8.210000038146973</v>
      </c>
      <c r="C888" s="11" t="n">
        <v>352.239990234375</v>
      </c>
      <c r="D888" s="13" t="n">
        <v>0</v>
      </c>
      <c r="E888" s="14">
        <f>IF(AND(D888=1,INT($A888)=INT($A887),ISNUMBER(B887)),B888/B887-1,"")</f>
        <v/>
      </c>
      <c r="F888" s="14">
        <f>IF(AND(D888=1,INT($A888)=INT($A887),ISNUMBER(C887)),C888/C887-1,"")</f>
        <v/>
      </c>
      <c r="G888" s="11" t="n">
        <v>10.10999965667725</v>
      </c>
      <c r="H888" s="11" t="n">
        <v>339.1050109863281</v>
      </c>
      <c r="I888" s="13" t="n">
        <v>1</v>
      </c>
      <c r="J888" s="14">
        <f>IF(AND(I888=1,INT($A888)=INT($A887),ISNUMBER(G887)),G888/G887-1,"")</f>
        <v/>
      </c>
      <c r="K888" s="14">
        <f>IF(AND(I888=1,INT($A888)=INT($A887),ISNUMBER(H887)),H888/H887-1,"")</f>
        <v/>
      </c>
      <c r="L888" s="11" t="n">
        <v>12.4399995803833</v>
      </c>
      <c r="M888" s="11" t="n">
        <v>749.7462768554688</v>
      </c>
      <c r="N888" s="13" t="n">
        <v>0</v>
      </c>
      <c r="O888" s="14">
        <f>IF(AND(N888=1,INT($A888)=INT($A887),ISNUMBER(L887)),L888/L887-1,"")</f>
        <v/>
      </c>
      <c r="P888" s="14">
        <f>IF(AND(N888=1,INT($A888)=INT($A887),ISNUMBER(M887)),M888/M887-1,"")</f>
        <v/>
      </c>
      <c r="Q888" s="11" t="n">
        <v>9.867099761962891</v>
      </c>
      <c r="R888" s="11" t="n">
        <v>518.0964965820312</v>
      </c>
      <c r="S888" s="13" t="n">
        <v>1</v>
      </c>
      <c r="T888" s="14">
        <f>IF(AND(S888=1,INT($A888)=INT($A887),ISNUMBER(Q887)),Q888/Q887-1,"")</f>
        <v/>
      </c>
      <c r="U888" s="14">
        <f>IF(AND(S888=1,INT($A888)=INT($A887),ISNUMBER(R887)),R888/R887-1,"")</f>
        <v/>
      </c>
      <c r="V888" s="11" t="n">
        <v>8.390000343322754</v>
      </c>
      <c r="W888" s="11" t="n">
        <v>7737.6201171875</v>
      </c>
      <c r="X888" s="13" t="n">
        <v>0</v>
      </c>
      <c r="Y888" s="14">
        <f>IF(AND(X888=1,INT($A888)=INT($A887),ISNUMBER(V887)),V888/V887-1,"")</f>
        <v/>
      </c>
      <c r="Z888" s="14">
        <f>IF(AND(X888=1,INT($A888)=INT($A887),ISNUMBER(W887)),W888/W887-1,"")</f>
        <v/>
      </c>
      <c r="AA888" s="11" t="n">
        <v>8.710000038146973</v>
      </c>
      <c r="AB888" s="11" t="n">
        <v>250.4700012207031</v>
      </c>
      <c r="AC888" s="13" t="n">
        <v>0</v>
      </c>
      <c r="AD888" s="14">
        <f>IF(AND(AC888=1,INT($A888)=INT($A887),ISNUMBER(AA887)),AA888/AA887-1,"")</f>
        <v/>
      </c>
      <c r="AE888" s="14">
        <f>IF(AND(AC888=1,INT($A888)=INT($A887),ISNUMBER(AB887)),AB888/AB887-1,"")</f>
        <v/>
      </c>
      <c r="AF888" s="11" t="n">
        <v>4.675000190734863</v>
      </c>
      <c r="AG888" s="11" t="n">
        <v>191.5249938964844</v>
      </c>
      <c r="AH888" s="13" t="n">
        <v>1</v>
      </c>
      <c r="AI888" s="14">
        <f>IF(AND(AH888=1,INT($A888)=INT($A887),ISNUMBER(AF887)),AF888/AF887-1,"")</f>
        <v/>
      </c>
      <c r="AJ888" s="14">
        <f>IF(AND(AH888=1,INT($A888)=INT($A887),ISNUMBER(AG887)),AG888/AG887-1,"")</f>
        <v/>
      </c>
    </row>
    <row r="889">
      <c r="A889" s="12" t="n">
        <v>46290.53888888889</v>
      </c>
      <c r="B889" s="11" t="n">
        <v>8.210000038146973</v>
      </c>
      <c r="C889" s="11" t="n">
        <v>352.239990234375</v>
      </c>
      <c r="D889" s="13" t="n">
        <v>0</v>
      </c>
      <c r="E889" s="14">
        <f>IF(AND(D889=1,INT($A889)=INT($A888),ISNUMBER(B888)),B889/B888-1,"")</f>
        <v/>
      </c>
      <c r="F889" s="14">
        <f>IF(AND(D889=1,INT($A889)=INT($A888),ISNUMBER(C888)),C889/C888-1,"")</f>
        <v/>
      </c>
      <c r="G889" s="11" t="n">
        <v>10.11499977111816</v>
      </c>
      <c r="H889" s="11" t="n">
        <v>339.2799987792969</v>
      </c>
      <c r="I889" s="13" t="n">
        <v>1</v>
      </c>
      <c r="J889" s="14">
        <f>IF(AND(I889=1,INT($A889)=INT($A888),ISNUMBER(G888)),G889/G888-1,"")</f>
        <v/>
      </c>
      <c r="K889" s="14">
        <f>IF(AND(I889=1,INT($A889)=INT($A888),ISNUMBER(H888)),H889/H888-1,"")</f>
        <v/>
      </c>
      <c r="L889" s="11" t="n">
        <v>12.44229984283447</v>
      </c>
      <c r="M889" s="11" t="n">
        <v>749.3250122070312</v>
      </c>
      <c r="N889" s="13" t="n">
        <v>1</v>
      </c>
      <c r="O889" s="14">
        <f>IF(AND(N889=1,INT($A889)=INT($A888),ISNUMBER(L888)),L889/L888-1,"")</f>
        <v/>
      </c>
      <c r="P889" s="14">
        <f>IF(AND(N889=1,INT($A889)=INT($A888),ISNUMBER(M888)),M889/M888-1,"")</f>
        <v/>
      </c>
      <c r="Q889" s="11" t="n">
        <v>9.840000152587891</v>
      </c>
      <c r="R889" s="11" t="n">
        <v>519.3309936523438</v>
      </c>
      <c r="S889" s="13" t="n">
        <v>1</v>
      </c>
      <c r="T889" s="14">
        <f>IF(AND(S889=1,INT($A889)=INT($A888),ISNUMBER(Q888)),Q889/Q888-1,"")</f>
        <v/>
      </c>
      <c r="U889" s="14">
        <f>IF(AND(S889=1,INT($A889)=INT($A888),ISNUMBER(R888)),R889/R888-1,"")</f>
        <v/>
      </c>
      <c r="V889" s="11" t="n">
        <v>8.385000228881836</v>
      </c>
      <c r="W889" s="11" t="n">
        <v>7738.83984375</v>
      </c>
      <c r="X889" s="13" t="n">
        <v>1</v>
      </c>
      <c r="Y889" s="14">
        <f>IF(AND(X889=1,INT($A889)=INT($A888),ISNUMBER(V888)),V889/V888-1,"")</f>
        <v/>
      </c>
      <c r="Z889" s="14">
        <f>IF(AND(X889=1,INT($A889)=INT($A888),ISNUMBER(W888)),W889/W888-1,"")</f>
        <v/>
      </c>
      <c r="AA889" s="11" t="n">
        <v>8.699999809265137</v>
      </c>
      <c r="AB889" s="11" t="n">
        <v>250.6450042724609</v>
      </c>
      <c r="AC889" s="13" t="n">
        <v>1</v>
      </c>
      <c r="AD889" s="14">
        <f>IF(AND(AC889=1,INT($A889)=INT($A888),ISNUMBER(AA888)),AA889/AA888-1,"")</f>
        <v/>
      </c>
      <c r="AE889" s="14">
        <f>IF(AND(AC889=1,INT($A889)=INT($A888),ISNUMBER(AB888)),AB889/AB888-1,"")</f>
        <v/>
      </c>
      <c r="AF889" s="11" t="n">
        <v>4.672800064086914</v>
      </c>
      <c r="AG889" s="11" t="n">
        <v>191.4057006835938</v>
      </c>
      <c r="AH889" s="13" t="n">
        <v>1</v>
      </c>
      <c r="AI889" s="14">
        <f>IF(AND(AH889=1,INT($A889)=INT($A888),ISNUMBER(AF888)),AF889/AF888-1,"")</f>
        <v/>
      </c>
      <c r="AJ889" s="14">
        <f>IF(AND(AH889=1,INT($A889)=INT($A888),ISNUMBER(AG888)),AG889/AG888-1,"")</f>
        <v/>
      </c>
    </row>
    <row r="890">
      <c r="A890" s="12" t="n">
        <v>46290.54027777778</v>
      </c>
      <c r="B890" s="11" t="n">
        <v>8.220000267028809</v>
      </c>
      <c r="C890" s="11" t="n">
        <v>352.0300903320312</v>
      </c>
      <c r="D890" s="13" t="n">
        <v>1</v>
      </c>
      <c r="E890" s="14">
        <f>IF(AND(D890=1,INT($A890)=INT($A889),ISNUMBER(B889)),B890/B889-1,"")</f>
        <v/>
      </c>
      <c r="F890" s="14">
        <f>IF(AND(D890=1,INT($A890)=INT($A889),ISNUMBER(C889)),C890/C889-1,"")</f>
        <v/>
      </c>
      <c r="G890" s="11" t="n">
        <v>10.10999965667725</v>
      </c>
      <c r="H890" s="11" t="n">
        <v>339.1000061035156</v>
      </c>
      <c r="I890" s="13" t="n">
        <v>1</v>
      </c>
      <c r="J890" s="14">
        <f>IF(AND(I890=1,INT($A890)=INT($A889),ISNUMBER(G889)),G890/G889-1,"")</f>
        <v/>
      </c>
      <c r="K890" s="14">
        <f>IF(AND(I890=1,INT($A890)=INT($A889),ISNUMBER(H889)),H890/H889-1,"")</f>
        <v/>
      </c>
      <c r="L890" s="11" t="n">
        <v>12.44709968566895</v>
      </c>
      <c r="M890" s="11" t="n">
        <v>749.510009765625</v>
      </c>
      <c r="N890" s="13" t="n">
        <v>1</v>
      </c>
      <c r="O890" s="14">
        <f>IF(AND(N890=1,INT($A890)=INT($A889),ISNUMBER(L889)),L890/L889-1,"")</f>
        <v/>
      </c>
      <c r="P890" s="14">
        <f>IF(AND(N890=1,INT($A890)=INT($A889),ISNUMBER(M889)),M890/M889-1,"")</f>
        <v/>
      </c>
      <c r="Q890" s="11" t="n">
        <v>9.869999885559082</v>
      </c>
      <c r="R890" s="11" t="n">
        <v>517.760009765625</v>
      </c>
      <c r="S890" s="13" t="n">
        <v>1</v>
      </c>
      <c r="T890" s="14">
        <f>IF(AND(S890=1,INT($A890)=INT($A889),ISNUMBER(Q889)),Q890/Q889-1,"")</f>
        <v/>
      </c>
      <c r="U890" s="14">
        <f>IF(AND(S890=1,INT($A890)=INT($A889),ISNUMBER(R889)),R890/R889-1,"")</f>
        <v/>
      </c>
      <c r="V890" s="11" t="n">
        <v>8.385000228881836</v>
      </c>
      <c r="W890" s="11" t="n">
        <v>7735.580078125</v>
      </c>
      <c r="X890" s="13" t="n">
        <v>1</v>
      </c>
      <c r="Y890" s="14">
        <f>IF(AND(X890=1,INT($A890)=INT($A889),ISNUMBER(V889)),V890/V889-1,"")</f>
        <v/>
      </c>
      <c r="Z890" s="14">
        <f>IF(AND(X890=1,INT($A890)=INT($A889),ISNUMBER(W889)),W890/W889-1,"")</f>
        <v/>
      </c>
      <c r="AA890" s="11" t="n">
        <v>8.699999809265137</v>
      </c>
      <c r="AB890" s="11" t="n">
        <v>250.6450042724609</v>
      </c>
      <c r="AC890" s="13" t="n">
        <v>0</v>
      </c>
      <c r="AD890" s="14">
        <f>IF(AND(AC890=1,INT($A890)=INT($A889),ISNUMBER(AA889)),AA890/AA889-1,"")</f>
        <v/>
      </c>
      <c r="AE890" s="14">
        <f>IF(AND(AC890=1,INT($A890)=INT($A889),ISNUMBER(AB889)),AB890/AB889-1,"")</f>
        <v/>
      </c>
      <c r="AF890" s="11" t="n">
        <v>4.679900169372559</v>
      </c>
      <c r="AG890" s="11" t="n">
        <v>191.3300018310547</v>
      </c>
      <c r="AH890" s="13" t="n">
        <v>1</v>
      </c>
      <c r="AI890" s="14">
        <f>IF(AND(AH890=1,INT($A890)=INT($A889),ISNUMBER(AF889)),AF890/AF889-1,"")</f>
        <v/>
      </c>
      <c r="AJ890" s="14">
        <f>IF(AND(AH890=1,INT($A890)=INT($A889),ISNUMBER(AG889)),AG890/AG889-1,"")</f>
        <v/>
      </c>
    </row>
    <row r="891">
      <c r="A891" s="12" t="n">
        <v>46290.54166666666</v>
      </c>
      <c r="B891" s="11" t="n">
        <v>8.215000152587891</v>
      </c>
      <c r="C891" s="11" t="n">
        <v>352.1199951171875</v>
      </c>
      <c r="D891" s="13" t="n">
        <v>1</v>
      </c>
      <c r="E891" s="14">
        <f>IF(AND(D891=1,INT($A891)=INT($A890),ISNUMBER(B890)),B891/B890-1,"")</f>
        <v/>
      </c>
      <c r="F891" s="14">
        <f>IF(AND(D891=1,INT($A891)=INT($A890),ISNUMBER(C890)),C891/C890-1,"")</f>
        <v/>
      </c>
      <c r="G891" s="11" t="n">
        <v>10.10190010070801</v>
      </c>
      <c r="H891" s="11" t="n">
        <v>339.2449951171875</v>
      </c>
      <c r="I891" s="13" t="n">
        <v>1</v>
      </c>
      <c r="J891" s="14">
        <f>IF(AND(I891=1,INT($A891)=INT($A890),ISNUMBER(G890)),G891/G890-1,"")</f>
        <v/>
      </c>
      <c r="K891" s="14">
        <f>IF(AND(I891=1,INT($A891)=INT($A890),ISNUMBER(H890)),H891/H890-1,"")</f>
        <v/>
      </c>
      <c r="L891" s="11" t="n">
        <v>12.44509983062744</v>
      </c>
      <c r="M891" s="11" t="n">
        <v>749.4000244140625</v>
      </c>
      <c r="N891" s="13" t="n">
        <v>1</v>
      </c>
      <c r="O891" s="14">
        <f>IF(AND(N891=1,INT($A891)=INT($A890),ISNUMBER(L890)),L891/L890-1,"")</f>
        <v/>
      </c>
      <c r="P891" s="14">
        <f>IF(AND(N891=1,INT($A891)=INT($A890),ISNUMBER(M890)),M891/M890-1,"")</f>
        <v/>
      </c>
      <c r="Q891" s="11" t="n">
        <v>9.879899978637695</v>
      </c>
      <c r="R891" s="11" t="n">
        <v>517.3599853515625</v>
      </c>
      <c r="S891" s="13" t="n">
        <v>1</v>
      </c>
      <c r="T891" s="14">
        <f>IF(AND(S891=1,INT($A891)=INT($A890),ISNUMBER(Q890)),Q891/Q890-1,"")</f>
        <v/>
      </c>
      <c r="U891" s="14">
        <f>IF(AND(S891=1,INT($A891)=INT($A890),ISNUMBER(R890)),R891/R890-1,"")</f>
        <v/>
      </c>
      <c r="V891" s="11" t="n">
        <v>8.385000228881836</v>
      </c>
      <c r="W891" s="11" t="n">
        <v>7734.31982421875</v>
      </c>
      <c r="X891" s="13" t="n">
        <v>1</v>
      </c>
      <c r="Y891" s="14">
        <f>IF(AND(X891=1,INT($A891)=INT($A890),ISNUMBER(V890)),V891/V890-1,"")</f>
        <v/>
      </c>
      <c r="Z891" s="14">
        <f>IF(AND(X891=1,INT($A891)=INT($A890),ISNUMBER(W890)),W891/W890-1,"")</f>
        <v/>
      </c>
      <c r="AA891" s="11" t="n">
        <v>8.710000038146973</v>
      </c>
      <c r="AB891" s="11" t="n">
        <v>250.4600067138672</v>
      </c>
      <c r="AC891" s="13" t="n">
        <v>1</v>
      </c>
      <c r="AD891" s="14">
        <f>IF(AND(AC891=1,INT($A891)=INT($A890),ISNUMBER(AA890)),AA891/AA890-1,"")</f>
        <v/>
      </c>
      <c r="AE891" s="14">
        <f>IF(AND(AC891=1,INT($A891)=INT($A890),ISNUMBER(AB890)),AB891/AB890-1,"")</f>
        <v/>
      </c>
      <c r="AF891" s="11" t="n">
        <v>4.679999828338623</v>
      </c>
      <c r="AG891" s="11" t="n">
        <v>191.2100067138672</v>
      </c>
      <c r="AH891" s="13" t="n">
        <v>1</v>
      </c>
      <c r="AI891" s="14">
        <f>IF(AND(AH891=1,INT($A891)=INT($A890),ISNUMBER(AF890)),AF891/AF890-1,"")</f>
        <v/>
      </c>
      <c r="AJ891" s="14">
        <f>IF(AND(AH891=1,INT($A891)=INT($A890),ISNUMBER(AG890)),AG891/AG890-1,"")</f>
        <v/>
      </c>
    </row>
    <row r="892">
      <c r="A892" s="12" t="n">
        <v>46290.54305555556</v>
      </c>
      <c r="B892" s="11" t="n">
        <v>8.215000152587891</v>
      </c>
      <c r="C892" s="11" t="n">
        <v>352.1199951171875</v>
      </c>
      <c r="D892" s="13" t="n">
        <v>0</v>
      </c>
      <c r="E892" s="14">
        <f>IF(AND(D892=1,INT($A892)=INT($A891),ISNUMBER(B891)),B892/B891-1,"")</f>
        <v/>
      </c>
      <c r="F892" s="14">
        <f>IF(AND(D892=1,INT($A892)=INT($A891),ISNUMBER(C891)),C892/C891-1,"")</f>
        <v/>
      </c>
      <c r="G892" s="11" t="n">
        <v>10.10000038146973</v>
      </c>
      <c r="H892" s="11" t="n">
        <v>339.4349975585938</v>
      </c>
      <c r="I892" s="13" t="n">
        <v>1</v>
      </c>
      <c r="J892" s="14">
        <f>IF(AND(I892=1,INT($A892)=INT($A891),ISNUMBER(G891)),G892/G891-1,"")</f>
        <v/>
      </c>
      <c r="K892" s="14">
        <f>IF(AND(I892=1,INT($A892)=INT($A891),ISNUMBER(H891)),H892/H891-1,"")</f>
        <v/>
      </c>
      <c r="L892" s="11" t="n">
        <v>12.43000030517578</v>
      </c>
      <c r="M892" s="11" t="n">
        <v>750.1749877929688</v>
      </c>
      <c r="N892" s="13" t="n">
        <v>1</v>
      </c>
      <c r="O892" s="14">
        <f>IF(AND(N892=1,INT($A892)=INT($A891),ISNUMBER(L891)),L892/L891-1,"")</f>
        <v/>
      </c>
      <c r="P892" s="14">
        <f>IF(AND(N892=1,INT($A892)=INT($A891),ISNUMBER(M891)),M892/M891-1,"")</f>
        <v/>
      </c>
      <c r="Q892" s="11" t="n">
        <v>9.880000114440918</v>
      </c>
      <c r="R892" s="11" t="n">
        <v>517.489990234375</v>
      </c>
      <c r="S892" s="13" t="n">
        <v>1</v>
      </c>
      <c r="T892" s="14">
        <f>IF(AND(S892=1,INT($A892)=INT($A891),ISNUMBER(Q891)),Q892/Q891-1,"")</f>
        <v/>
      </c>
      <c r="U892" s="14">
        <f>IF(AND(S892=1,INT($A892)=INT($A891),ISNUMBER(R891)),R892/R891-1,"")</f>
        <v/>
      </c>
      <c r="V892" s="11" t="n">
        <v>8.380100250244141</v>
      </c>
      <c r="W892" s="11" t="n">
        <v>7740.6298828125</v>
      </c>
      <c r="X892" s="13" t="n">
        <v>1</v>
      </c>
      <c r="Y892" s="14">
        <f>IF(AND(X892=1,INT($A892)=INT($A891),ISNUMBER(V891)),V892/V891-1,"")</f>
        <v/>
      </c>
      <c r="Z892" s="14">
        <f>IF(AND(X892=1,INT($A892)=INT($A891),ISNUMBER(W891)),W892/W891-1,"")</f>
        <v/>
      </c>
      <c r="AA892" s="11" t="n">
        <v>8.699999809265137</v>
      </c>
      <c r="AB892" s="11" t="n">
        <v>250.6900024414062</v>
      </c>
      <c r="AC892" s="13" t="n">
        <v>1</v>
      </c>
      <c r="AD892" s="14">
        <f>IF(AND(AC892=1,INT($A892)=INT($A891),ISNUMBER(AA891)),AA892/AA891-1,"")</f>
        <v/>
      </c>
      <c r="AE892" s="14">
        <f>IF(AND(AC892=1,INT($A892)=INT($A891),ISNUMBER(AB891)),AB892/AB891-1,"")</f>
        <v/>
      </c>
      <c r="AF892" s="11" t="n">
        <v>4.679999828338623</v>
      </c>
      <c r="AG892" s="11" t="n">
        <v>191.2100067138672</v>
      </c>
      <c r="AH892" s="13" t="n">
        <v>0</v>
      </c>
      <c r="AI892" s="14">
        <f>IF(AND(AH892=1,INT($A892)=INT($A891),ISNUMBER(AF891)),AF892/AF891-1,"")</f>
        <v/>
      </c>
      <c r="AJ892" s="14">
        <f>IF(AND(AH892=1,INT($A892)=INT($A891),ISNUMBER(AG891)),AG892/AG891-1,"")</f>
        <v/>
      </c>
    </row>
    <row r="893">
      <c r="A893" s="12" t="n">
        <v>46290.54444444444</v>
      </c>
      <c r="B893" s="11" t="n">
        <v>8.210100173950195</v>
      </c>
      <c r="C893" s="11" t="n">
        <v>352.6000061035156</v>
      </c>
      <c r="D893" s="13" t="n">
        <v>1</v>
      </c>
      <c r="E893" s="14">
        <f>IF(AND(D893=1,INT($A893)=INT($A892),ISNUMBER(B892)),B893/B892-1,"")</f>
        <v/>
      </c>
      <c r="F893" s="14">
        <f>IF(AND(D893=1,INT($A893)=INT($A892),ISNUMBER(C892)),C893/C892-1,"")</f>
        <v/>
      </c>
      <c r="G893" s="11" t="n">
        <v>10.09980010986328</v>
      </c>
      <c r="H893" s="11" t="n">
        <v>339.4599914550781</v>
      </c>
      <c r="I893" s="13" t="n">
        <v>1</v>
      </c>
      <c r="J893" s="14">
        <f>IF(AND(I893=1,INT($A893)=INT($A892),ISNUMBER(G892)),G893/G892-1,"")</f>
        <v/>
      </c>
      <c r="K893" s="14">
        <f>IF(AND(I893=1,INT($A893)=INT($A892),ISNUMBER(H892)),H893/H892-1,"")</f>
        <v/>
      </c>
      <c r="L893" s="11" t="n">
        <v>12.43000030517578</v>
      </c>
      <c r="M893" s="11" t="n">
        <v>750.1749877929688</v>
      </c>
      <c r="N893" s="13" t="n">
        <v>0</v>
      </c>
      <c r="O893" s="14">
        <f>IF(AND(N893=1,INT($A893)=INT($A892),ISNUMBER(L892)),L893/L892-1,"")</f>
        <v/>
      </c>
      <c r="P893" s="14">
        <f>IF(AND(N893=1,INT($A893)=INT($A892),ISNUMBER(M892)),M893/M892-1,"")</f>
        <v/>
      </c>
      <c r="Q893" s="11" t="n">
        <v>9.885000228881836</v>
      </c>
      <c r="R893" s="11" t="n">
        <v>517.2899780273438</v>
      </c>
      <c r="S893" s="13" t="n">
        <v>1</v>
      </c>
      <c r="T893" s="14">
        <f>IF(AND(S893=1,INT($A893)=INT($A892),ISNUMBER(Q892)),Q893/Q892-1,"")</f>
        <v/>
      </c>
      <c r="U893" s="14">
        <f>IF(AND(S893=1,INT($A893)=INT($A892),ISNUMBER(R892)),R893/R892-1,"")</f>
        <v/>
      </c>
      <c r="V893" s="11" t="n">
        <v>8.385000228881836</v>
      </c>
      <c r="W893" s="11" t="n">
        <v>7740.169921875</v>
      </c>
      <c r="X893" s="13" t="n">
        <v>1</v>
      </c>
      <c r="Y893" s="14">
        <f>IF(AND(X893=1,INT($A893)=INT($A892),ISNUMBER(V892)),V893/V892-1,"")</f>
        <v/>
      </c>
      <c r="Z893" s="14">
        <f>IF(AND(X893=1,INT($A893)=INT($A892),ISNUMBER(W892)),W893/W892-1,"")</f>
        <v/>
      </c>
      <c r="AA893" s="11" t="n">
        <v>8.699999809265137</v>
      </c>
      <c r="AB893" s="11" t="n">
        <v>250.5500030517578</v>
      </c>
      <c r="AC893" s="13" t="n">
        <v>1</v>
      </c>
      <c r="AD893" s="14">
        <f>IF(AND(AC893=1,INT($A893)=INT($A892),ISNUMBER(AA892)),AA893/AA892-1,"")</f>
        <v/>
      </c>
      <c r="AE893" s="14">
        <f>IF(AND(AC893=1,INT($A893)=INT($A892),ISNUMBER(AB892)),AB893/AB892-1,"")</f>
        <v/>
      </c>
      <c r="AF893" s="11" t="n">
        <v>4.679999828338623</v>
      </c>
      <c r="AG893" s="11" t="n">
        <v>191.2100067138672</v>
      </c>
      <c r="AH893" s="13" t="n">
        <v>0</v>
      </c>
      <c r="AI893" s="14">
        <f>IF(AND(AH893=1,INT($A893)=INT($A892),ISNUMBER(AF892)),AF893/AF892-1,"")</f>
        <v/>
      </c>
      <c r="AJ893" s="14">
        <f>IF(AND(AH893=1,INT($A893)=INT($A892),ISNUMBER(AG892)),AG893/AG892-1,"")</f>
        <v/>
      </c>
    </row>
    <row r="894">
      <c r="A894" s="12" t="n">
        <v>46290.54583333333</v>
      </c>
      <c r="B894" s="11" t="n">
        <v>8.209699630737305</v>
      </c>
      <c r="C894" s="11" t="n">
        <v>352.5599975585938</v>
      </c>
      <c r="D894" s="13" t="n">
        <v>1</v>
      </c>
      <c r="E894" s="14">
        <f>IF(AND(D894=1,INT($A894)=INT($A893),ISNUMBER(B893)),B894/B893-1,"")</f>
        <v/>
      </c>
      <c r="F894" s="14">
        <f>IF(AND(D894=1,INT($A894)=INT($A893),ISNUMBER(C893)),C894/C893-1,"")</f>
        <v/>
      </c>
      <c r="G894" s="11" t="n">
        <v>10.09500026702881</v>
      </c>
      <c r="H894" s="11" t="n">
        <v>339.6950073242188</v>
      </c>
      <c r="I894" s="13" t="n">
        <v>1</v>
      </c>
      <c r="J894" s="14">
        <f>IF(AND(I894=1,INT($A894)=INT($A893),ISNUMBER(G893)),G894/G893-1,"")</f>
        <v/>
      </c>
      <c r="K894" s="14">
        <f>IF(AND(I894=1,INT($A894)=INT($A893),ISNUMBER(H893)),H894/H893-1,"")</f>
        <v/>
      </c>
      <c r="L894" s="11" t="n">
        <v>12.430100440979</v>
      </c>
      <c r="M894" s="11" t="n">
        <v>750.135009765625</v>
      </c>
      <c r="N894" s="13" t="n">
        <v>1</v>
      </c>
      <c r="O894" s="14">
        <f>IF(AND(N894=1,INT($A894)=INT($A893),ISNUMBER(L893)),L894/L893-1,"")</f>
        <v/>
      </c>
      <c r="P894" s="14">
        <f>IF(AND(N894=1,INT($A894)=INT($A893),ISNUMBER(M893)),M894/M893-1,"")</f>
        <v/>
      </c>
      <c r="Q894" s="11" t="n">
        <v>9.869999885559082</v>
      </c>
      <c r="R894" s="11" t="n">
        <v>517.6204833984375</v>
      </c>
      <c r="S894" s="13" t="n">
        <v>1</v>
      </c>
      <c r="T894" s="14">
        <f>IF(AND(S894=1,INT($A894)=INT($A893),ISNUMBER(Q893)),Q894/Q893-1,"")</f>
        <v/>
      </c>
      <c r="U894" s="14">
        <f>IF(AND(S894=1,INT($A894)=INT($A893),ISNUMBER(R893)),R894/R893-1,"")</f>
        <v/>
      </c>
      <c r="V894" s="11" t="n">
        <v>8.387599945068359</v>
      </c>
      <c r="W894" s="11" t="n">
        <v>7740.72998046875</v>
      </c>
      <c r="X894" s="13" t="n">
        <v>1</v>
      </c>
      <c r="Y894" s="14">
        <f>IF(AND(X894=1,INT($A894)=INT($A893),ISNUMBER(V893)),V894/V893-1,"")</f>
        <v/>
      </c>
      <c r="Z894" s="14">
        <f>IF(AND(X894=1,INT($A894)=INT($A893),ISNUMBER(W893)),W894/W893-1,"")</f>
        <v/>
      </c>
      <c r="AA894" s="11" t="n">
        <v>8.699999809265137</v>
      </c>
      <c r="AB894" s="11" t="n">
        <v>250.5500030517578</v>
      </c>
      <c r="AC894" s="13" t="n">
        <v>0</v>
      </c>
      <c r="AD894" s="14">
        <f>IF(AND(AC894=1,INT($A894)=INT($A893),ISNUMBER(AA893)),AA894/AA893-1,"")</f>
        <v/>
      </c>
      <c r="AE894" s="14">
        <f>IF(AND(AC894=1,INT($A894)=INT($A893),ISNUMBER(AB893)),AB894/AB893-1,"")</f>
        <v/>
      </c>
      <c r="AF894" s="11" t="n">
        <v>4.679999828338623</v>
      </c>
      <c r="AG894" s="11" t="n">
        <v>191.2100067138672</v>
      </c>
      <c r="AH894" s="13" t="n">
        <v>0</v>
      </c>
      <c r="AI894" s="14">
        <f>IF(AND(AH894=1,INT($A894)=INT($A893),ISNUMBER(AF893)),AF894/AF893-1,"")</f>
        <v/>
      </c>
      <c r="AJ894" s="14">
        <f>IF(AND(AH894=1,INT($A894)=INT($A893),ISNUMBER(AG893)),AG894/AG893-1,"")</f>
        <v/>
      </c>
    </row>
    <row r="895">
      <c r="A895" s="12" t="n">
        <v>46290.54722222222</v>
      </c>
      <c r="B895" s="11" t="n">
        <v>8.210000038146973</v>
      </c>
      <c r="C895" s="11" t="n">
        <v>352.1900024414062</v>
      </c>
      <c r="D895" s="13" t="n">
        <v>1</v>
      </c>
      <c r="E895" s="14">
        <f>IF(AND(D895=1,INT($A895)=INT($A894),ISNUMBER(B894)),B895/B894-1,"")</f>
        <v/>
      </c>
      <c r="F895" s="14">
        <f>IF(AND(D895=1,INT($A895)=INT($A894),ISNUMBER(C894)),C895/C894-1,"")</f>
        <v/>
      </c>
      <c r="G895" s="11" t="n">
        <v>10.0999002456665</v>
      </c>
      <c r="H895" s="11" t="n">
        <v>339.6991882324219</v>
      </c>
      <c r="I895" s="13" t="n">
        <v>1</v>
      </c>
      <c r="J895" s="14">
        <f>IF(AND(I895=1,INT($A895)=INT($A894),ISNUMBER(G894)),G895/G894-1,"")</f>
        <v/>
      </c>
      <c r="K895" s="14">
        <f>IF(AND(I895=1,INT($A895)=INT($A894),ISNUMBER(H894)),H895/H894-1,"")</f>
        <v/>
      </c>
      <c r="L895" s="11" t="n">
        <v>12.430100440979</v>
      </c>
      <c r="M895" s="11" t="n">
        <v>750.135009765625</v>
      </c>
      <c r="N895" s="13" t="n">
        <v>0</v>
      </c>
      <c r="O895" s="14">
        <f>IF(AND(N895=1,INT($A895)=INT($A894),ISNUMBER(L894)),L895/L894-1,"")</f>
        <v/>
      </c>
      <c r="P895" s="14">
        <f>IF(AND(N895=1,INT($A895)=INT($A894),ISNUMBER(M894)),M895/M894-1,"")</f>
        <v/>
      </c>
      <c r="Q895" s="11" t="n">
        <v>9.89009952545166</v>
      </c>
      <c r="R895" s="11" t="n">
        <v>517.010009765625</v>
      </c>
      <c r="S895" s="13" t="n">
        <v>1</v>
      </c>
      <c r="T895" s="14">
        <f>IF(AND(S895=1,INT($A895)=INT($A894),ISNUMBER(Q894)),Q895/Q894-1,"")</f>
        <v/>
      </c>
      <c r="U895" s="14">
        <f>IF(AND(S895=1,INT($A895)=INT($A894),ISNUMBER(R894)),R895/R894-1,"")</f>
        <v/>
      </c>
      <c r="V895" s="11" t="n">
        <v>8.389900207519531</v>
      </c>
      <c r="W895" s="11" t="n">
        <v>7737.39990234375</v>
      </c>
      <c r="X895" s="13" t="n">
        <v>1</v>
      </c>
      <c r="Y895" s="14">
        <f>IF(AND(X895=1,INT($A895)=INT($A894),ISNUMBER(V894)),V895/V894-1,"")</f>
        <v/>
      </c>
      <c r="Z895" s="14">
        <f>IF(AND(X895=1,INT($A895)=INT($A894),ISNUMBER(W894)),W895/W894-1,"")</f>
        <v/>
      </c>
      <c r="AA895" s="11" t="n">
        <v>8.709799766540527</v>
      </c>
      <c r="AB895" s="11" t="n">
        <v>250.4750061035156</v>
      </c>
      <c r="AC895" s="13" t="n">
        <v>1</v>
      </c>
      <c r="AD895" s="14">
        <f>IF(AND(AC895=1,INT($A895)=INT($A894),ISNUMBER(AA894)),AA895/AA894-1,"")</f>
        <v/>
      </c>
      <c r="AE895" s="14">
        <f>IF(AND(AC895=1,INT($A895)=INT($A894),ISNUMBER(AB894)),AB895/AB894-1,"")</f>
        <v/>
      </c>
      <c r="AF895" s="11" t="n">
        <v>4.679999828338623</v>
      </c>
      <c r="AG895" s="11" t="n">
        <v>191.2100067138672</v>
      </c>
      <c r="AH895" s="13" t="n">
        <v>0</v>
      </c>
      <c r="AI895" s="14">
        <f>IF(AND(AH895=1,INT($A895)=INT($A894),ISNUMBER(AF894)),AF895/AF894-1,"")</f>
        <v/>
      </c>
      <c r="AJ895" s="14">
        <f>IF(AND(AH895=1,INT($A895)=INT($A894),ISNUMBER(AG894)),AG895/AG894-1,"")</f>
        <v/>
      </c>
    </row>
    <row r="896">
      <c r="A896" s="12" t="n">
        <v>46290.54861111111</v>
      </c>
      <c r="B896" s="11" t="n">
        <v>8.204999923706055</v>
      </c>
      <c r="C896" s="11" t="n">
        <v>352.7699890136719</v>
      </c>
      <c r="D896" s="13" t="n">
        <v>1</v>
      </c>
      <c r="E896" s="14">
        <f>IF(AND(D896=1,INT($A896)=INT($A895),ISNUMBER(B895)),B896/B895-1,"")</f>
        <v/>
      </c>
      <c r="F896" s="14">
        <f>IF(AND(D896=1,INT($A896)=INT($A895),ISNUMBER(C895)),C896/C895-1,"")</f>
        <v/>
      </c>
      <c r="G896" s="11" t="n">
        <v>10.09010028839111</v>
      </c>
      <c r="H896" s="11" t="n">
        <v>339.7915954589844</v>
      </c>
      <c r="I896" s="13" t="n">
        <v>1</v>
      </c>
      <c r="J896" s="14">
        <f>IF(AND(I896=1,INT($A896)=INT($A895),ISNUMBER(G895)),G896/G895-1,"")</f>
        <v/>
      </c>
      <c r="K896" s="14">
        <f>IF(AND(I896=1,INT($A896)=INT($A895),ISNUMBER(H895)),H896/H895-1,"")</f>
        <v/>
      </c>
      <c r="L896" s="11" t="n">
        <v>12.430100440979</v>
      </c>
      <c r="M896" s="11" t="n">
        <v>750.135009765625</v>
      </c>
      <c r="N896" s="13" t="n">
        <v>0</v>
      </c>
      <c r="O896" s="14">
        <f>IF(AND(N896=1,INT($A896)=INT($A895),ISNUMBER(L895)),L896/L895-1,"")</f>
        <v/>
      </c>
      <c r="P896" s="14">
        <f>IF(AND(N896=1,INT($A896)=INT($A895),ISNUMBER(M895)),M896/M895-1,"")</f>
        <v/>
      </c>
      <c r="Q896" s="11" t="n">
        <v>9.89009952545166</v>
      </c>
      <c r="R896" s="11" t="n">
        <v>517.010009765625</v>
      </c>
      <c r="S896" s="13" t="n">
        <v>0</v>
      </c>
      <c r="T896" s="14">
        <f>IF(AND(S896=1,INT($A896)=INT($A895),ISNUMBER(Q895)),Q896/Q895-1,"")</f>
        <v/>
      </c>
      <c r="U896" s="14">
        <f>IF(AND(S896=1,INT($A896)=INT($A895),ISNUMBER(R895)),R896/R895-1,"")</f>
        <v/>
      </c>
      <c r="V896" s="11" t="n">
        <v>8.385000228881836</v>
      </c>
      <c r="W896" s="11" t="n">
        <v>7740.7001953125</v>
      </c>
      <c r="X896" s="13" t="n">
        <v>1</v>
      </c>
      <c r="Y896" s="14">
        <f>IF(AND(X896=1,INT($A896)=INT($A895),ISNUMBER(V895)),V896/V895-1,"")</f>
        <v/>
      </c>
      <c r="Z896" s="14">
        <f>IF(AND(X896=1,INT($A896)=INT($A895),ISNUMBER(W895)),W896/W895-1,"")</f>
        <v/>
      </c>
      <c r="AA896" s="11" t="n">
        <v>8.709799766540527</v>
      </c>
      <c r="AB896" s="11" t="n">
        <v>250.4750061035156</v>
      </c>
      <c r="AC896" s="13" t="n">
        <v>0</v>
      </c>
      <c r="AD896" s="14">
        <f>IF(AND(AC896=1,INT($A896)=INT($A895),ISNUMBER(AA895)),AA896/AA895-1,"")</f>
        <v/>
      </c>
      <c r="AE896" s="14">
        <f>IF(AND(AC896=1,INT($A896)=INT($A895),ISNUMBER(AB895)),AB896/AB895-1,"")</f>
        <v/>
      </c>
      <c r="AF896" s="11" t="n">
        <v>4.679999828338623</v>
      </c>
      <c r="AG896" s="11" t="n">
        <v>191.2100067138672</v>
      </c>
      <c r="AH896" s="13" t="n">
        <v>0</v>
      </c>
      <c r="AI896" s="14">
        <f>IF(AND(AH896=1,INT($A896)=INT($A895),ISNUMBER(AF895)),AF896/AF895-1,"")</f>
        <v/>
      </c>
      <c r="AJ896" s="14">
        <f>IF(AND(AH896=1,INT($A896)=INT($A895),ISNUMBER(AG895)),AG896/AG895-1,"")</f>
        <v/>
      </c>
    </row>
    <row r="897">
      <c r="A897" s="12" t="n">
        <v>46290.55</v>
      </c>
      <c r="B897" s="11" t="n">
        <v>8.204999923706055</v>
      </c>
      <c r="C897" s="11" t="n">
        <v>352.7699890136719</v>
      </c>
      <c r="D897" s="13" t="n">
        <v>0</v>
      </c>
      <c r="E897" s="14">
        <f>IF(AND(D897=1,INT($A897)=INT($A896),ISNUMBER(B896)),B897/B896-1,"")</f>
        <v/>
      </c>
      <c r="F897" s="14">
        <f>IF(AND(D897=1,INT($A897)=INT($A896),ISNUMBER(C896)),C897/C896-1,"")</f>
        <v/>
      </c>
      <c r="G897" s="11" t="n">
        <v>10.09010028839111</v>
      </c>
      <c r="H897" s="11" t="n">
        <v>339.7915954589844</v>
      </c>
      <c r="I897" s="13" t="n">
        <v>0</v>
      </c>
      <c r="J897" s="14">
        <f>IF(AND(I897=1,INT($A897)=INT($A896),ISNUMBER(G896)),G897/G896-1,"")</f>
        <v/>
      </c>
      <c r="K897" s="14">
        <f>IF(AND(I897=1,INT($A897)=INT($A896),ISNUMBER(H896)),H897/H896-1,"")</f>
        <v/>
      </c>
      <c r="L897" s="11" t="n">
        <v>12.43000030517578</v>
      </c>
      <c r="M897" s="11" t="n">
        <v>750.3300170898438</v>
      </c>
      <c r="N897" s="13" t="n">
        <v>1</v>
      </c>
      <c r="O897" s="14">
        <f>IF(AND(N897=1,INT($A897)=INT($A896),ISNUMBER(L896)),L897/L896-1,"")</f>
        <v/>
      </c>
      <c r="P897" s="14">
        <f>IF(AND(N897=1,INT($A897)=INT($A896),ISNUMBER(M896)),M897/M896-1,"")</f>
        <v/>
      </c>
      <c r="Q897" s="11" t="n">
        <v>9.885000228881836</v>
      </c>
      <c r="R897" s="11" t="n">
        <v>516.989990234375</v>
      </c>
      <c r="S897" s="13" t="n">
        <v>1</v>
      </c>
      <c r="T897" s="14">
        <f>IF(AND(S897=1,INT($A897)=INT($A896),ISNUMBER(Q896)),Q897/Q896-1,"")</f>
        <v/>
      </c>
      <c r="U897" s="14">
        <f>IF(AND(S897=1,INT($A897)=INT($A896),ISNUMBER(R896)),R897/R896-1,"")</f>
        <v/>
      </c>
      <c r="V897" s="11" t="n">
        <v>8.380000114440918</v>
      </c>
      <c r="W897" s="11" t="n">
        <v>7738.25</v>
      </c>
      <c r="X897" s="13" t="n">
        <v>1</v>
      </c>
      <c r="Y897" s="14">
        <f>IF(AND(X897=1,INT($A897)=INT($A896),ISNUMBER(V896)),V897/V896-1,"")</f>
        <v/>
      </c>
      <c r="Z897" s="14">
        <f>IF(AND(X897=1,INT($A897)=INT($A896),ISNUMBER(W896)),W897/W896-1,"")</f>
        <v/>
      </c>
      <c r="AA897" s="11" t="n">
        <v>8.710000038146973</v>
      </c>
      <c r="AB897" s="11" t="n">
        <v>250.2700042724609</v>
      </c>
      <c r="AC897" s="13" t="n">
        <v>1</v>
      </c>
      <c r="AD897" s="14">
        <f>IF(AND(AC897=1,INT($A897)=INT($A896),ISNUMBER(AA896)),AA897/AA896-1,"")</f>
        <v/>
      </c>
      <c r="AE897" s="14">
        <f>IF(AND(AC897=1,INT($A897)=INT($A896),ISNUMBER(AB896)),AB897/AB896-1,"")</f>
        <v/>
      </c>
      <c r="AF897" s="11" t="n">
        <v>4.679999828338623</v>
      </c>
      <c r="AG897" s="11" t="n">
        <v>191.2100067138672</v>
      </c>
      <c r="AH897" s="13" t="n">
        <v>0</v>
      </c>
      <c r="AI897" s="14">
        <f>IF(AND(AH897=1,INT($A897)=INT($A896),ISNUMBER(AF896)),AF897/AF896-1,"")</f>
        <v/>
      </c>
      <c r="AJ897" s="14">
        <f>IF(AND(AH897=1,INT($A897)=INT($A896),ISNUMBER(AG896)),AG897/AG896-1,"")</f>
        <v/>
      </c>
    </row>
    <row r="898">
      <c r="A898" s="12" t="n">
        <v>46290.55138888889</v>
      </c>
      <c r="B898" s="11" t="n">
        <v>8.204999923706055</v>
      </c>
      <c r="C898" s="11" t="n">
        <v>352.9599914550781</v>
      </c>
      <c r="D898" s="13" t="n">
        <v>1</v>
      </c>
      <c r="E898" s="14">
        <f>IF(AND(D898=1,INT($A898)=INT($A897),ISNUMBER(B897)),B898/B897-1,"")</f>
        <v/>
      </c>
      <c r="F898" s="14">
        <f>IF(AND(D898=1,INT($A898)=INT($A897),ISNUMBER(C897)),C898/C897-1,"")</f>
        <v/>
      </c>
      <c r="G898" s="11" t="n">
        <v>10.09010028839111</v>
      </c>
      <c r="H898" s="11" t="n">
        <v>339.7915954589844</v>
      </c>
      <c r="I898" s="13" t="n">
        <v>0</v>
      </c>
      <c r="J898" s="14">
        <f>IF(AND(I898=1,INT($A898)=INT($A897),ISNUMBER(G897)),G898/G897-1,"")</f>
        <v/>
      </c>
      <c r="K898" s="14">
        <f>IF(AND(I898=1,INT($A898)=INT($A897),ISNUMBER(H897)),H898/H897-1,"")</f>
        <v/>
      </c>
      <c r="L898" s="11" t="n">
        <v>12.42039966583252</v>
      </c>
      <c r="M898" s="11" t="n">
        <v>751.030029296875</v>
      </c>
      <c r="N898" s="13" t="n">
        <v>1</v>
      </c>
      <c r="O898" s="14">
        <f>IF(AND(N898=1,INT($A898)=INT($A897),ISNUMBER(L897)),L898/L897-1,"")</f>
        <v/>
      </c>
      <c r="P898" s="14">
        <f>IF(AND(N898=1,INT($A898)=INT($A897),ISNUMBER(M897)),M898/M897-1,"")</f>
        <v/>
      </c>
      <c r="Q898" s="11" t="n">
        <v>9.885000228881836</v>
      </c>
      <c r="R898" s="11" t="n">
        <v>516.989990234375</v>
      </c>
      <c r="S898" s="13" t="n">
        <v>0</v>
      </c>
      <c r="T898" s="14">
        <f>IF(AND(S898=1,INT($A898)=INT($A897),ISNUMBER(Q897)),Q898/Q897-1,"")</f>
        <v/>
      </c>
      <c r="U898" s="14">
        <f>IF(AND(S898=1,INT($A898)=INT($A897),ISNUMBER(R897)),R898/R897-1,"")</f>
        <v/>
      </c>
      <c r="V898" s="11" t="n">
        <v>8.380100250244141</v>
      </c>
      <c r="W898" s="11" t="n">
        <v>7742.669921875</v>
      </c>
      <c r="X898" s="13" t="n">
        <v>1</v>
      </c>
      <c r="Y898" s="14">
        <f>IF(AND(X898=1,INT($A898)=INT($A897),ISNUMBER(V897)),V898/V897-1,"")</f>
        <v/>
      </c>
      <c r="Z898" s="14">
        <f>IF(AND(X898=1,INT($A898)=INT($A897),ISNUMBER(W897)),W898/W897-1,"")</f>
        <v/>
      </c>
      <c r="AA898" s="11" t="n">
        <v>8.701800346374512</v>
      </c>
      <c r="AB898" s="11" t="n">
        <v>250.4400024414062</v>
      </c>
      <c r="AC898" s="13" t="n">
        <v>1</v>
      </c>
      <c r="AD898" s="14">
        <f>IF(AND(AC898=1,INT($A898)=INT($A897),ISNUMBER(AA897)),AA898/AA897-1,"")</f>
        <v/>
      </c>
      <c r="AE898" s="14">
        <f>IF(AND(AC898=1,INT($A898)=INT($A897),ISNUMBER(AB897)),AB898/AB897-1,"")</f>
        <v/>
      </c>
      <c r="AF898" s="11" t="n">
        <v>4.670100212097168</v>
      </c>
      <c r="AG898" s="11" t="n">
        <v>191.597900390625</v>
      </c>
      <c r="AH898" s="13" t="n">
        <v>1</v>
      </c>
      <c r="AI898" s="14">
        <f>IF(AND(AH898=1,INT($A898)=INT($A897),ISNUMBER(AF897)),AF898/AF897-1,"")</f>
        <v/>
      </c>
      <c r="AJ898" s="14">
        <f>IF(AND(AH898=1,INT($A898)=INT($A897),ISNUMBER(AG897)),AG898/AG897-1,"")</f>
        <v/>
      </c>
    </row>
    <row r="899">
      <c r="A899" s="12" t="n">
        <v>46290.55277777778</v>
      </c>
      <c r="B899" s="11" t="n">
        <v>8.199999809265137</v>
      </c>
      <c r="C899" s="11" t="n">
        <v>352.9119873046875</v>
      </c>
      <c r="D899" s="13" t="n">
        <v>1</v>
      </c>
      <c r="E899" s="14">
        <f>IF(AND(D899=1,INT($A899)=INT($A898),ISNUMBER(B898)),B899/B898-1,"")</f>
        <v/>
      </c>
      <c r="F899" s="14">
        <f>IF(AND(D899=1,INT($A899)=INT($A898),ISNUMBER(C898)),C899/C898-1,"")</f>
        <v/>
      </c>
      <c r="G899" s="11" t="n">
        <v>10.09010028839111</v>
      </c>
      <c r="H899" s="11" t="n">
        <v>339.7915954589844</v>
      </c>
      <c r="I899" s="13" t="n">
        <v>0</v>
      </c>
      <c r="J899" s="14">
        <f>IF(AND(I899=1,INT($A899)=INT($A898),ISNUMBER(G898)),G899/G898-1,"")</f>
        <v/>
      </c>
      <c r="K899" s="14">
        <f>IF(AND(I899=1,INT($A899)=INT($A898),ISNUMBER(H898)),H899/H898-1,"")</f>
        <v/>
      </c>
      <c r="L899" s="11" t="n">
        <v>12.42039966583252</v>
      </c>
      <c r="M899" s="11" t="n">
        <v>751.030029296875</v>
      </c>
      <c r="N899" s="13" t="n">
        <v>0</v>
      </c>
      <c r="O899" s="14">
        <f>IF(AND(N899=1,INT($A899)=INT($A898),ISNUMBER(L898)),L899/L898-1,"")</f>
        <v/>
      </c>
      <c r="P899" s="14">
        <f>IF(AND(N899=1,INT($A899)=INT($A898),ISNUMBER(M898)),M899/M898-1,"")</f>
        <v/>
      </c>
      <c r="Q899" s="11" t="n">
        <v>9.880000114440918</v>
      </c>
      <c r="R899" s="11" t="n">
        <v>517.14501953125</v>
      </c>
      <c r="S899" s="13" t="n">
        <v>1</v>
      </c>
      <c r="T899" s="14">
        <f>IF(AND(S899=1,INT($A899)=INT($A898),ISNUMBER(Q898)),Q899/Q898-1,"")</f>
        <v/>
      </c>
      <c r="U899" s="14">
        <f>IF(AND(S899=1,INT($A899)=INT($A898),ISNUMBER(R898)),R899/R898-1,"")</f>
        <v/>
      </c>
      <c r="V899" s="11" t="n">
        <v>8.389900207519531</v>
      </c>
      <c r="W899" s="11" t="n">
        <v>7740.58984375</v>
      </c>
      <c r="X899" s="13" t="n">
        <v>1</v>
      </c>
      <c r="Y899" s="14">
        <f>IF(AND(X899=1,INT($A899)=INT($A898),ISNUMBER(V898)),V899/V898-1,"")</f>
        <v/>
      </c>
      <c r="Z899" s="14">
        <f>IF(AND(X899=1,INT($A899)=INT($A898),ISNUMBER(W898)),W899/W898-1,"")</f>
        <v/>
      </c>
      <c r="AA899" s="11" t="n">
        <v>8.701800346374512</v>
      </c>
      <c r="AB899" s="11" t="n">
        <v>250.4400024414062</v>
      </c>
      <c r="AC899" s="13" t="n">
        <v>0</v>
      </c>
      <c r="AD899" s="14">
        <f>IF(AND(AC899=1,INT($A899)=INT($A898),ISNUMBER(AA898)),AA899/AA898-1,"")</f>
        <v/>
      </c>
      <c r="AE899" s="14">
        <f>IF(AND(AC899=1,INT($A899)=INT($A898),ISNUMBER(AB898)),AB899/AB898-1,"")</f>
        <v/>
      </c>
      <c r="AF899" s="11" t="n">
        <v>4.664999961853027</v>
      </c>
      <c r="AG899" s="11" t="n">
        <v>191.6799926757812</v>
      </c>
      <c r="AH899" s="13" t="n">
        <v>1</v>
      </c>
      <c r="AI899" s="14">
        <f>IF(AND(AH899=1,INT($A899)=INT($A898),ISNUMBER(AF898)),AF899/AF898-1,"")</f>
        <v/>
      </c>
      <c r="AJ899" s="14">
        <f>IF(AND(AH899=1,INT($A899)=INT($A898),ISNUMBER(AG898)),AG899/AG898-1,"")</f>
        <v/>
      </c>
    </row>
    <row r="900">
      <c r="A900" s="12" t="n">
        <v>46290.55416666667</v>
      </c>
      <c r="B900" s="11" t="n">
        <v>8.199999809265137</v>
      </c>
      <c r="C900" s="11" t="n">
        <v>352.9119873046875</v>
      </c>
      <c r="D900" s="13" t="n">
        <v>0</v>
      </c>
      <c r="E900" s="14">
        <f>IF(AND(D900=1,INT($A900)=INT($A899),ISNUMBER(B899)),B900/B899-1,"")</f>
        <v/>
      </c>
      <c r="F900" s="14">
        <f>IF(AND(D900=1,INT($A900)=INT($A899),ISNUMBER(C899)),C900/C899-1,"")</f>
        <v/>
      </c>
      <c r="G900" s="11" t="n">
        <v>10.09010028839111</v>
      </c>
      <c r="H900" s="11" t="n">
        <v>339.7915954589844</v>
      </c>
      <c r="I900" s="13" t="n">
        <v>0</v>
      </c>
      <c r="J900" s="14">
        <f>IF(AND(I900=1,INT($A900)=INT($A899),ISNUMBER(G899)),G900/G899-1,"")</f>
        <v/>
      </c>
      <c r="K900" s="14">
        <f>IF(AND(I900=1,INT($A900)=INT($A899),ISNUMBER(H899)),H900/H899-1,"")</f>
        <v/>
      </c>
      <c r="L900" s="11" t="n">
        <v>12.42039966583252</v>
      </c>
      <c r="M900" s="11" t="n">
        <v>751.030029296875</v>
      </c>
      <c r="N900" s="13" t="n">
        <v>0</v>
      </c>
      <c r="O900" s="14">
        <f>IF(AND(N900=1,INT($A900)=INT($A899),ISNUMBER(L899)),L900/L899-1,"")</f>
        <v/>
      </c>
      <c r="P900" s="14">
        <f>IF(AND(N900=1,INT($A900)=INT($A899),ISNUMBER(M899)),M900/M899-1,"")</f>
        <v/>
      </c>
      <c r="Q900" s="11" t="n">
        <v>9.880000114440918</v>
      </c>
      <c r="R900" s="11" t="n">
        <v>517.0349731445312</v>
      </c>
      <c r="S900" s="13" t="n">
        <v>1</v>
      </c>
      <c r="T900" s="14">
        <f>IF(AND(S900=1,INT($A900)=INT($A899),ISNUMBER(Q899)),Q900/Q899-1,"")</f>
        <v/>
      </c>
      <c r="U900" s="14">
        <f>IF(AND(S900=1,INT($A900)=INT($A899),ISNUMBER(R899)),R900/R899-1,"")</f>
        <v/>
      </c>
      <c r="V900" s="11" t="n">
        <v>8.385000228881836</v>
      </c>
      <c r="W900" s="11" t="n">
        <v>7739.25</v>
      </c>
      <c r="X900" s="13" t="n">
        <v>1</v>
      </c>
      <c r="Y900" s="14">
        <f>IF(AND(X900=1,INT($A900)=INT($A899),ISNUMBER(V899)),V900/V899-1,"")</f>
        <v/>
      </c>
      <c r="Z900" s="14">
        <f>IF(AND(X900=1,INT($A900)=INT($A899),ISNUMBER(W899)),W900/W899-1,"")</f>
        <v/>
      </c>
      <c r="AA900" s="11" t="n">
        <v>8.715000152587891</v>
      </c>
      <c r="AB900" s="11" t="n">
        <v>250.2200012207031</v>
      </c>
      <c r="AC900" s="13" t="n">
        <v>1</v>
      </c>
      <c r="AD900" s="14">
        <f>IF(AND(AC900=1,INT($A900)=INT($A899),ISNUMBER(AA899)),AA900/AA899-1,"")</f>
        <v/>
      </c>
      <c r="AE900" s="14">
        <f>IF(AND(AC900=1,INT($A900)=INT($A899),ISNUMBER(AB899)),AB900/AB899-1,"")</f>
        <v/>
      </c>
      <c r="AF900" s="11" t="n">
        <v>4.670000076293945</v>
      </c>
      <c r="AG900" s="11" t="n">
        <v>191.6399993896484</v>
      </c>
      <c r="AH900" s="13" t="n">
        <v>1</v>
      </c>
      <c r="AI900" s="14">
        <f>IF(AND(AH900=1,INT($A900)=INT($A899),ISNUMBER(AF899)),AF900/AF899-1,"")</f>
        <v/>
      </c>
      <c r="AJ900" s="14">
        <f>IF(AND(AH900=1,INT($A900)=INT($A899),ISNUMBER(AG899)),AG900/AG899-1,"")</f>
        <v/>
      </c>
    </row>
    <row r="901">
      <c r="A901" s="12" t="n">
        <v>46290.55555555555</v>
      </c>
      <c r="B901" s="11" t="n">
        <v>8.200099945068359</v>
      </c>
      <c r="C901" s="11" t="n">
        <v>352.864990234375</v>
      </c>
      <c r="D901" s="13" t="n">
        <v>1</v>
      </c>
      <c r="E901" s="14">
        <f>IF(AND(D901=1,INT($A901)=INT($A900),ISNUMBER(B900)),B901/B900-1,"")</f>
        <v/>
      </c>
      <c r="F901" s="14">
        <f>IF(AND(D901=1,INT($A901)=INT($A900),ISNUMBER(C900)),C901/C900-1,"")</f>
        <v/>
      </c>
      <c r="G901" s="11" t="n">
        <v>10.09010028839111</v>
      </c>
      <c r="H901" s="11" t="n">
        <v>339.7915954589844</v>
      </c>
      <c r="I901" s="13" t="n">
        <v>0</v>
      </c>
      <c r="J901" s="14">
        <f>IF(AND(I901=1,INT($A901)=INT($A900),ISNUMBER(G900)),G901/G900-1,"")</f>
        <v/>
      </c>
      <c r="K901" s="14">
        <f>IF(AND(I901=1,INT($A901)=INT($A900),ISNUMBER(H900)),H901/H900-1,"")</f>
        <v/>
      </c>
      <c r="L901" s="11" t="n">
        <v>12.42409992218018</v>
      </c>
      <c r="M901" s="11" t="n">
        <v>750.4000244140625</v>
      </c>
      <c r="N901" s="13" t="n">
        <v>1</v>
      </c>
      <c r="O901" s="14">
        <f>IF(AND(N901=1,INT($A901)=INT($A900),ISNUMBER(L900)),L901/L900-1,"")</f>
        <v/>
      </c>
      <c r="P901" s="14">
        <f>IF(AND(N901=1,INT($A901)=INT($A900),ISNUMBER(M900)),M901/M900-1,"")</f>
        <v/>
      </c>
      <c r="Q901" s="11" t="n">
        <v>9.889800071716309</v>
      </c>
      <c r="R901" s="11" t="n">
        <v>516.5800170898438</v>
      </c>
      <c r="S901" s="13" t="n">
        <v>1</v>
      </c>
      <c r="T901" s="14">
        <f>IF(AND(S901=1,INT($A901)=INT($A900),ISNUMBER(Q900)),Q901/Q900-1,"")</f>
        <v/>
      </c>
      <c r="U901" s="14">
        <f>IF(AND(S901=1,INT($A901)=INT($A900),ISNUMBER(R900)),R901/R900-1,"")</f>
        <v/>
      </c>
      <c r="V901" s="11" t="n">
        <v>8.390000343322754</v>
      </c>
      <c r="W901" s="11" t="n">
        <v>7739.4501953125</v>
      </c>
      <c r="X901" s="13" t="n">
        <v>1</v>
      </c>
      <c r="Y901" s="14">
        <f>IF(AND(X901=1,INT($A901)=INT($A900),ISNUMBER(V900)),V901/V900-1,"")</f>
        <v/>
      </c>
      <c r="Z901" s="14">
        <f>IF(AND(X901=1,INT($A901)=INT($A900),ISNUMBER(W900)),W901/W900-1,"")</f>
        <v/>
      </c>
      <c r="AA901" s="11" t="n">
        <v>8.710000038146973</v>
      </c>
      <c r="AB901" s="11" t="n">
        <v>250.4199981689453</v>
      </c>
      <c r="AC901" s="13" t="n">
        <v>1</v>
      </c>
      <c r="AD901" s="14">
        <f>IF(AND(AC901=1,INT($A901)=INT($A900),ISNUMBER(AA900)),AA901/AA900-1,"")</f>
        <v/>
      </c>
      <c r="AE901" s="14">
        <f>IF(AND(AC901=1,INT($A901)=INT($A900),ISNUMBER(AB900)),AB901/AB900-1,"")</f>
        <v/>
      </c>
      <c r="AF901" s="11" t="n">
        <v>4.670000076293945</v>
      </c>
      <c r="AG901" s="11" t="n">
        <v>191.6399993896484</v>
      </c>
      <c r="AH901" s="13" t="n">
        <v>0</v>
      </c>
      <c r="AI901" s="14">
        <f>IF(AND(AH901=1,INT($A901)=INT($A900),ISNUMBER(AF900)),AF901/AF900-1,"")</f>
        <v/>
      </c>
      <c r="AJ901" s="14">
        <f>IF(AND(AH901=1,INT($A901)=INT($A900),ISNUMBER(AG900)),AG901/AG900-1,"")</f>
        <v/>
      </c>
    </row>
    <row r="902">
      <c r="A902" s="12" t="n">
        <v>46290.55694444444</v>
      </c>
      <c r="B902" s="11" t="n">
        <v>8.200099945068359</v>
      </c>
      <c r="C902" s="11" t="n">
        <v>352.864990234375</v>
      </c>
      <c r="D902" s="13" t="n">
        <v>0</v>
      </c>
      <c r="E902" s="14">
        <f>IF(AND(D902=1,INT($A902)=INT($A901),ISNUMBER(B901)),B902/B901-1,"")</f>
        <v/>
      </c>
      <c r="F902" s="14">
        <f>IF(AND(D902=1,INT($A902)=INT($A901),ISNUMBER(C901)),C902/C901-1,"")</f>
        <v/>
      </c>
      <c r="G902" s="11" t="n">
        <v>10.09010028839111</v>
      </c>
      <c r="H902" s="11" t="n">
        <v>339.7915954589844</v>
      </c>
      <c r="I902" s="13" t="n">
        <v>0</v>
      </c>
      <c r="J902" s="14">
        <f>IF(AND(I902=1,INT($A902)=INT($A901),ISNUMBER(G901)),G902/G901-1,"")</f>
        <v/>
      </c>
      <c r="K902" s="14">
        <f>IF(AND(I902=1,INT($A902)=INT($A901),ISNUMBER(H901)),H902/H901-1,"")</f>
        <v/>
      </c>
      <c r="L902" s="11" t="n">
        <v>12.42500019073486</v>
      </c>
      <c r="M902" s="11" t="n">
        <v>750.875</v>
      </c>
      <c r="N902" s="13" t="n">
        <v>1</v>
      </c>
      <c r="O902" s="14">
        <f>IF(AND(N902=1,INT($A902)=INT($A901),ISNUMBER(L901)),L902/L901-1,"")</f>
        <v/>
      </c>
      <c r="P902" s="14">
        <f>IF(AND(N902=1,INT($A902)=INT($A901),ISNUMBER(M901)),M902/M901-1,"")</f>
        <v/>
      </c>
      <c r="Q902" s="11" t="n">
        <v>9.889800071716309</v>
      </c>
      <c r="R902" s="11" t="n">
        <v>516.5800170898438</v>
      </c>
      <c r="S902" s="13" t="n">
        <v>0</v>
      </c>
      <c r="T902" s="14">
        <f>IF(AND(S902=1,INT($A902)=INT($A901),ISNUMBER(Q901)),Q902/Q901-1,"")</f>
        <v/>
      </c>
      <c r="U902" s="14">
        <f>IF(AND(S902=1,INT($A902)=INT($A901),ISNUMBER(R901)),R902/R901-1,"")</f>
        <v/>
      </c>
      <c r="V902" s="11" t="n">
        <v>8.385000228881836</v>
      </c>
      <c r="W902" s="11" t="n">
        <v>7739.3798828125</v>
      </c>
      <c r="X902" s="13" t="n">
        <v>1</v>
      </c>
      <c r="Y902" s="14">
        <f>IF(AND(X902=1,INT($A902)=INT($A901),ISNUMBER(V901)),V902/V901-1,"")</f>
        <v/>
      </c>
      <c r="Z902" s="14">
        <f>IF(AND(X902=1,INT($A902)=INT($A901),ISNUMBER(W901)),W902/W901-1,"")</f>
        <v/>
      </c>
      <c r="AA902" s="11" t="n">
        <v>8.701399803161621</v>
      </c>
      <c r="AB902" s="11" t="n">
        <v>250.4400024414062</v>
      </c>
      <c r="AC902" s="13" t="n">
        <v>1</v>
      </c>
      <c r="AD902" s="14">
        <f>IF(AND(AC902=1,INT($A902)=INT($A901),ISNUMBER(AA901)),AA902/AA901-1,"")</f>
        <v/>
      </c>
      <c r="AE902" s="14">
        <f>IF(AND(AC902=1,INT($A902)=INT($A901),ISNUMBER(AB901)),AB902/AB901-1,"")</f>
        <v/>
      </c>
      <c r="AF902" s="11" t="n">
        <v>4.670000076293945</v>
      </c>
      <c r="AG902" s="11" t="n">
        <v>191.6399993896484</v>
      </c>
      <c r="AH902" s="13" t="n">
        <v>0</v>
      </c>
      <c r="AI902" s="14">
        <f>IF(AND(AH902=1,INT($A902)=INT($A901),ISNUMBER(AF901)),AF902/AF901-1,"")</f>
        <v/>
      </c>
      <c r="AJ902" s="14">
        <f>IF(AND(AH902=1,INT($A902)=INT($A901),ISNUMBER(AG901)),AG902/AG901-1,"")</f>
        <v/>
      </c>
    </row>
    <row r="903">
      <c r="A903" s="12" t="n">
        <v>46290.55833333333</v>
      </c>
      <c r="B903" s="11" t="n">
        <v>8.199899673461914</v>
      </c>
      <c r="C903" s="11" t="n">
        <v>353</v>
      </c>
      <c r="D903" s="13" t="n">
        <v>1</v>
      </c>
      <c r="E903" s="14">
        <f>IF(AND(D903=1,INT($A903)=INT($A902),ISNUMBER(B902)),B903/B902-1,"")</f>
        <v/>
      </c>
      <c r="F903" s="14">
        <f>IF(AND(D903=1,INT($A903)=INT($A902),ISNUMBER(C902)),C903/C902-1,"")</f>
        <v/>
      </c>
      <c r="G903" s="11" t="n">
        <v>10.09010028839111</v>
      </c>
      <c r="H903" s="11" t="n">
        <v>339.9000854492188</v>
      </c>
      <c r="I903" s="13" t="n">
        <v>1</v>
      </c>
      <c r="J903" s="14">
        <f>IF(AND(I903=1,INT($A903)=INT($A902),ISNUMBER(G902)),G903/G902-1,"")</f>
        <v/>
      </c>
      <c r="K903" s="14">
        <f>IF(AND(I903=1,INT($A903)=INT($A902),ISNUMBER(H902)),H903/H902-1,"")</f>
        <v/>
      </c>
      <c r="L903" s="11" t="n">
        <v>12.40499973297119</v>
      </c>
      <c r="M903" s="11" t="n">
        <v>752.0399780273438</v>
      </c>
      <c r="N903" s="13" t="n">
        <v>1</v>
      </c>
      <c r="O903" s="14">
        <f>IF(AND(N903=1,INT($A903)=INT($A902),ISNUMBER(L902)),L903/L902-1,"")</f>
        <v/>
      </c>
      <c r="P903" s="14">
        <f>IF(AND(N903=1,INT($A903)=INT($A902),ISNUMBER(M902)),M903/M902-1,"")</f>
        <v/>
      </c>
      <c r="Q903" s="11" t="n">
        <v>9.889800071716309</v>
      </c>
      <c r="R903" s="11" t="n">
        <v>516.5800170898438</v>
      </c>
      <c r="S903" s="13" t="n">
        <v>0</v>
      </c>
      <c r="T903" s="14">
        <f>IF(AND(S903=1,INT($A903)=INT($A902),ISNUMBER(Q902)),Q903/Q902-1,"")</f>
        <v/>
      </c>
      <c r="U903" s="14">
        <f>IF(AND(S903=1,INT($A903)=INT($A902),ISNUMBER(R902)),R903/R902-1,"")</f>
        <v/>
      </c>
      <c r="V903" s="11" t="n">
        <v>8.385000228881836</v>
      </c>
      <c r="W903" s="11" t="n">
        <v>7741.85009765625</v>
      </c>
      <c r="X903" s="13" t="n">
        <v>1</v>
      </c>
      <c r="Y903" s="14">
        <f>IF(AND(X903=1,INT($A903)=INT($A902),ISNUMBER(V902)),V903/V902-1,"")</f>
        <v/>
      </c>
      <c r="Z903" s="14">
        <f>IF(AND(X903=1,INT($A903)=INT($A902),ISNUMBER(W902)),W903/W902-1,"")</f>
        <v/>
      </c>
      <c r="AA903" s="11" t="n">
        <v>8.704999923706055</v>
      </c>
      <c r="AB903" s="11" t="n">
        <v>250.6900024414062</v>
      </c>
      <c r="AC903" s="13" t="n">
        <v>1</v>
      </c>
      <c r="AD903" s="14">
        <f>IF(AND(AC903=1,INT($A903)=INT($A902),ISNUMBER(AA902)),AA903/AA902-1,"")</f>
        <v/>
      </c>
      <c r="AE903" s="14">
        <f>IF(AND(AC903=1,INT($A903)=INT($A902),ISNUMBER(AB902)),AB903/AB902-1,"")</f>
        <v/>
      </c>
      <c r="AF903" s="11" t="n">
        <v>4.664999961853027</v>
      </c>
      <c r="AG903" s="11" t="n">
        <v>191.8150024414062</v>
      </c>
      <c r="AH903" s="13" t="n">
        <v>1</v>
      </c>
      <c r="AI903" s="14">
        <f>IF(AND(AH903=1,INT($A903)=INT($A902),ISNUMBER(AF902)),AF903/AF902-1,"")</f>
        <v/>
      </c>
      <c r="AJ903" s="14">
        <f>IF(AND(AH903=1,INT($A903)=INT($A902),ISNUMBER(AG902)),AG903/AG902-1,"")</f>
        <v/>
      </c>
    </row>
    <row r="904">
      <c r="A904" s="12" t="n">
        <v>46290.55972222222</v>
      </c>
      <c r="B904" s="11" t="n">
        <v>8.199899673461914</v>
      </c>
      <c r="C904" s="11" t="n">
        <v>353</v>
      </c>
      <c r="D904" s="13" t="n">
        <v>0</v>
      </c>
      <c r="E904" s="14">
        <f>IF(AND(D904=1,INT($A904)=INT($A903),ISNUMBER(B903)),B904/B903-1,"")</f>
        <v/>
      </c>
      <c r="F904" s="14">
        <f>IF(AND(D904=1,INT($A904)=INT($A903),ISNUMBER(C903)),C904/C903-1,"")</f>
        <v/>
      </c>
      <c r="G904" s="11" t="n">
        <v>10.08500003814697</v>
      </c>
      <c r="H904" s="11" t="n">
        <v>339.9700012207031</v>
      </c>
      <c r="I904" s="13" t="n">
        <v>1</v>
      </c>
      <c r="J904" s="14">
        <f>IF(AND(I904=1,INT($A904)=INT($A903),ISNUMBER(G903)),G904/G903-1,"")</f>
        <v/>
      </c>
      <c r="K904" s="14">
        <f>IF(AND(I904=1,INT($A904)=INT($A903),ISNUMBER(H903)),H904/H903-1,"")</f>
        <v/>
      </c>
      <c r="L904" s="11" t="n">
        <v>12.40499973297119</v>
      </c>
      <c r="M904" s="11" t="n">
        <v>752.0399780273438</v>
      </c>
      <c r="N904" s="13" t="n">
        <v>0</v>
      </c>
      <c r="O904" s="14">
        <f>IF(AND(N904=1,INT($A904)=INT($A903),ISNUMBER(L903)),L904/L903-1,"")</f>
        <v/>
      </c>
      <c r="P904" s="14">
        <f>IF(AND(N904=1,INT($A904)=INT($A903),ISNUMBER(M903)),M904/M903-1,"")</f>
        <v/>
      </c>
      <c r="Q904" s="11" t="n">
        <v>9.899999618530273</v>
      </c>
      <c r="R904" s="11" t="n">
        <v>516.3499755859375</v>
      </c>
      <c r="S904" s="13" t="n">
        <v>1</v>
      </c>
      <c r="T904" s="14">
        <f>IF(AND(S904=1,INT($A904)=INT($A903),ISNUMBER(Q903)),Q904/Q903-1,"")</f>
        <v/>
      </c>
      <c r="U904" s="14">
        <f>IF(AND(S904=1,INT($A904)=INT($A903),ISNUMBER(R903)),R904/R903-1,"")</f>
        <v/>
      </c>
      <c r="V904" s="11" t="n">
        <v>8.385000228881836</v>
      </c>
      <c r="W904" s="11" t="n">
        <v>7741.6201171875</v>
      </c>
      <c r="X904" s="13" t="n">
        <v>1</v>
      </c>
      <c r="Y904" s="14">
        <f>IF(AND(X904=1,INT($A904)=INT($A903),ISNUMBER(V903)),V904/V903-1,"")</f>
        <v/>
      </c>
      <c r="Z904" s="14">
        <f>IF(AND(X904=1,INT($A904)=INT($A903),ISNUMBER(W903)),W904/W903-1,"")</f>
        <v/>
      </c>
      <c r="AA904" s="11" t="n">
        <v>8.704999923706055</v>
      </c>
      <c r="AB904" s="11" t="n">
        <v>250.6900024414062</v>
      </c>
      <c r="AC904" s="13" t="n">
        <v>0</v>
      </c>
      <c r="AD904" s="14">
        <f>IF(AND(AC904=1,INT($A904)=INT($A903),ISNUMBER(AA903)),AA904/AA903-1,"")</f>
        <v/>
      </c>
      <c r="AE904" s="14">
        <f>IF(AND(AC904=1,INT($A904)=INT($A903),ISNUMBER(AB903)),AB904/AB903-1,"")</f>
        <v/>
      </c>
      <c r="AF904" s="11" t="n">
        <v>4.664999961853027</v>
      </c>
      <c r="AG904" s="11" t="n">
        <v>191.8650054931641</v>
      </c>
      <c r="AH904" s="13" t="n">
        <v>1</v>
      </c>
      <c r="AI904" s="14">
        <f>IF(AND(AH904=1,INT($A904)=INT($A903),ISNUMBER(AF903)),AF904/AF903-1,"")</f>
        <v/>
      </c>
      <c r="AJ904" s="14">
        <f>IF(AND(AH904=1,INT($A904)=INT($A903),ISNUMBER(AG903)),AG904/AG903-1,"")</f>
        <v/>
      </c>
    </row>
    <row r="905">
      <c r="A905" s="12" t="n">
        <v>46290.56111111111</v>
      </c>
      <c r="B905" s="11" t="n">
        <v>8.199899673461914</v>
      </c>
      <c r="C905" s="11" t="n">
        <v>353</v>
      </c>
      <c r="D905" s="13" t="n">
        <v>0</v>
      </c>
      <c r="E905" s="14">
        <f>IF(AND(D905=1,INT($A905)=INT($A904),ISNUMBER(B904)),B905/B904-1,"")</f>
        <v/>
      </c>
      <c r="F905" s="14">
        <f>IF(AND(D905=1,INT($A905)=INT($A904),ISNUMBER(C904)),C905/C904-1,"")</f>
        <v/>
      </c>
      <c r="G905" s="11" t="n">
        <v>10.08500003814697</v>
      </c>
      <c r="H905" s="11" t="n">
        <v>339.9700012207031</v>
      </c>
      <c r="I905" s="13" t="n">
        <v>0</v>
      </c>
      <c r="J905" s="14">
        <f>IF(AND(I905=1,INT($A905)=INT($A904),ISNUMBER(G904)),G905/G904-1,"")</f>
        <v/>
      </c>
      <c r="K905" s="14">
        <f>IF(AND(I905=1,INT($A905)=INT($A904),ISNUMBER(H904)),H905/H904-1,"")</f>
        <v/>
      </c>
      <c r="L905" s="11" t="n">
        <v>12.4193000793457</v>
      </c>
      <c r="M905" s="11" t="n">
        <v>751.219970703125</v>
      </c>
      <c r="N905" s="13" t="n">
        <v>1</v>
      </c>
      <c r="O905" s="14">
        <f>IF(AND(N905=1,INT($A905)=INT($A904),ISNUMBER(L904)),L905/L904-1,"")</f>
        <v/>
      </c>
      <c r="P905" s="14">
        <f>IF(AND(N905=1,INT($A905)=INT($A904),ISNUMBER(M904)),M905/M904-1,"")</f>
        <v/>
      </c>
      <c r="Q905" s="11" t="n">
        <v>9.899800300598145</v>
      </c>
      <c r="R905" s="11" t="n">
        <v>516.4749755859375</v>
      </c>
      <c r="S905" s="13" t="n">
        <v>1</v>
      </c>
      <c r="T905" s="14">
        <f>IF(AND(S905=1,INT($A905)=INT($A904),ISNUMBER(Q904)),Q905/Q904-1,"")</f>
        <v/>
      </c>
      <c r="U905" s="14">
        <f>IF(AND(S905=1,INT($A905)=INT($A904),ISNUMBER(R904)),R905/R904-1,"")</f>
        <v/>
      </c>
      <c r="V905" s="11" t="n">
        <v>8.380100250244141</v>
      </c>
      <c r="W905" s="11" t="n">
        <v>7742.509765625</v>
      </c>
      <c r="X905" s="13" t="n">
        <v>1</v>
      </c>
      <c r="Y905" s="14">
        <f>IF(AND(X905=1,INT($A905)=INT($A904),ISNUMBER(V904)),V905/V904-1,"")</f>
        <v/>
      </c>
      <c r="Z905" s="14">
        <f>IF(AND(X905=1,INT($A905)=INT($A904),ISNUMBER(W904)),W905/W904-1,"")</f>
        <v/>
      </c>
      <c r="AA905" s="11" t="n">
        <v>8.704999923706055</v>
      </c>
      <c r="AB905" s="11" t="n">
        <v>250.6900024414062</v>
      </c>
      <c r="AC905" s="13" t="n">
        <v>0</v>
      </c>
      <c r="AD905" s="14">
        <f>IF(AND(AC905=1,INT($A905)=INT($A904),ISNUMBER(AA904)),AA905/AA904-1,"")</f>
        <v/>
      </c>
      <c r="AE905" s="14">
        <f>IF(AND(AC905=1,INT($A905)=INT($A904),ISNUMBER(AB904)),AB905/AB904-1,"")</f>
        <v/>
      </c>
      <c r="AF905" s="11" t="n">
        <v>4.660099983215332</v>
      </c>
      <c r="AG905" s="11" t="n">
        <v>191.9100952148438</v>
      </c>
      <c r="AH905" s="13" t="n">
        <v>1</v>
      </c>
      <c r="AI905" s="14">
        <f>IF(AND(AH905=1,INT($A905)=INT($A904),ISNUMBER(AF904)),AF905/AF904-1,"")</f>
        <v/>
      </c>
      <c r="AJ905" s="14">
        <f>IF(AND(AH905=1,INT($A905)=INT($A904),ISNUMBER(AG904)),AG905/AG904-1,"")</f>
        <v/>
      </c>
    </row>
    <row r="906">
      <c r="A906" s="12" t="n">
        <v>46290.5625</v>
      </c>
      <c r="B906" s="11" t="n">
        <v>8.189900398254395</v>
      </c>
      <c r="C906" s="11" t="n">
        <v>353.5249938964844</v>
      </c>
      <c r="D906" s="13" t="n">
        <v>1</v>
      </c>
      <c r="E906" s="14">
        <f>IF(AND(D906=1,INT($A906)=INT($A905),ISNUMBER(B905)),B906/B905-1,"")</f>
        <v/>
      </c>
      <c r="F906" s="14">
        <f>IF(AND(D906=1,INT($A906)=INT($A905),ISNUMBER(C905)),C906/C905-1,"")</f>
        <v/>
      </c>
      <c r="G906" s="11" t="n">
        <v>10.09000015258789</v>
      </c>
      <c r="H906" s="11" t="n">
        <v>340.1099853515625</v>
      </c>
      <c r="I906" s="13" t="n">
        <v>1</v>
      </c>
      <c r="J906" s="14">
        <f>IF(AND(I906=1,INT($A906)=INT($A905),ISNUMBER(G905)),G906/G905-1,"")</f>
        <v/>
      </c>
      <c r="K906" s="14">
        <f>IF(AND(I906=1,INT($A906)=INT($A905),ISNUMBER(H905)),H906/H905-1,"")</f>
        <v/>
      </c>
      <c r="L906" s="11" t="n">
        <v>12.41359996795654</v>
      </c>
      <c r="M906" s="11" t="n">
        <v>751.260009765625</v>
      </c>
      <c r="N906" s="13" t="n">
        <v>1</v>
      </c>
      <c r="O906" s="14">
        <f>IF(AND(N906=1,INT($A906)=INT($A905),ISNUMBER(L905)),L906/L905-1,"")</f>
        <v/>
      </c>
      <c r="P906" s="14">
        <f>IF(AND(N906=1,INT($A906)=INT($A905),ISNUMBER(M905)),M906/M905-1,"")</f>
        <v/>
      </c>
      <c r="Q906" s="11" t="n">
        <v>9.899800300598145</v>
      </c>
      <c r="R906" s="11" t="n">
        <v>516.4749755859375</v>
      </c>
      <c r="S906" s="13" t="n">
        <v>0</v>
      </c>
      <c r="T906" s="14">
        <f>IF(AND(S906=1,INT($A906)=INT($A905),ISNUMBER(Q905)),Q906/Q905-1,"")</f>
        <v/>
      </c>
      <c r="U906" s="14">
        <f>IF(AND(S906=1,INT($A906)=INT($A905),ISNUMBER(R905)),R906/R905-1,"")</f>
        <v/>
      </c>
      <c r="V906" s="11" t="n">
        <v>8.380100250244141</v>
      </c>
      <c r="W906" s="11" t="n">
        <v>7742.93017578125</v>
      </c>
      <c r="X906" s="13" t="n">
        <v>1</v>
      </c>
      <c r="Y906" s="14">
        <f>IF(AND(X906=1,INT($A906)=INT($A905),ISNUMBER(V905)),V906/V905-1,"")</f>
        <v/>
      </c>
      <c r="Z906" s="14">
        <f>IF(AND(X906=1,INT($A906)=INT($A905),ISNUMBER(W905)),W906/W905-1,"")</f>
        <v/>
      </c>
      <c r="AA906" s="11" t="n">
        <v>8.704999923706055</v>
      </c>
      <c r="AB906" s="11" t="n">
        <v>250.5099945068359</v>
      </c>
      <c r="AC906" s="13" t="n">
        <v>1</v>
      </c>
      <c r="AD906" s="14">
        <f>IF(AND(AC906=1,INT($A906)=INT($A905),ISNUMBER(AA905)),AA906/AA905-1,"")</f>
        <v/>
      </c>
      <c r="AE906" s="14">
        <f>IF(AND(AC906=1,INT($A906)=INT($A905),ISNUMBER(AB905)),AB906/AB905-1,"")</f>
        <v/>
      </c>
      <c r="AF906" s="11" t="n">
        <v>4.660099983215332</v>
      </c>
      <c r="AG906" s="11" t="n">
        <v>191.9100952148438</v>
      </c>
      <c r="AH906" s="13" t="n">
        <v>0</v>
      </c>
      <c r="AI906" s="14">
        <f>IF(AND(AH906=1,INT($A906)=INT($A905),ISNUMBER(AF905)),AF906/AF905-1,"")</f>
        <v/>
      </c>
      <c r="AJ906" s="14">
        <f>IF(AND(AH906=1,INT($A906)=INT($A905),ISNUMBER(AG905)),AG906/AG905-1,"")</f>
        <v/>
      </c>
    </row>
    <row r="907">
      <c r="A907" s="12" t="n">
        <v>46290.56388888889</v>
      </c>
      <c r="B907" s="11" t="n">
        <v>8.190099716186523</v>
      </c>
      <c r="C907" s="11" t="n">
        <v>353.3200073242188</v>
      </c>
      <c r="D907" s="13" t="n">
        <v>1</v>
      </c>
      <c r="E907" s="14">
        <f>IF(AND(D907=1,INT($A907)=INT($A906),ISNUMBER(B906)),B907/B906-1,"")</f>
        <v/>
      </c>
      <c r="F907" s="14">
        <f>IF(AND(D907=1,INT($A907)=INT($A906),ISNUMBER(C906)),C907/C906-1,"")</f>
        <v/>
      </c>
      <c r="G907" s="11" t="n">
        <v>10.06999969482422</v>
      </c>
      <c r="H907" s="11" t="n">
        <v>340.3800048828125</v>
      </c>
      <c r="I907" s="13" t="n">
        <v>1</v>
      </c>
      <c r="J907" s="14">
        <f>IF(AND(I907=1,INT($A907)=INT($A906),ISNUMBER(G906)),G907/G906-1,"")</f>
        <v/>
      </c>
      <c r="K907" s="14">
        <f>IF(AND(I907=1,INT($A907)=INT($A906),ISNUMBER(H906)),H907/H906-1,"")</f>
        <v/>
      </c>
      <c r="L907" s="11" t="n">
        <v>12.4306001663208</v>
      </c>
      <c r="M907" s="11" t="n">
        <v>751.1300048828125</v>
      </c>
      <c r="N907" s="13" t="n">
        <v>1</v>
      </c>
      <c r="O907" s="14">
        <f>IF(AND(N907=1,INT($A907)=INT($A906),ISNUMBER(L906)),L907/L906-1,"")</f>
        <v/>
      </c>
      <c r="P907" s="14">
        <f>IF(AND(N907=1,INT($A907)=INT($A906),ISNUMBER(M906)),M907/M906-1,"")</f>
        <v/>
      </c>
      <c r="Q907" s="11" t="n">
        <v>9.899800300598145</v>
      </c>
      <c r="R907" s="11" t="n">
        <v>516.4749755859375</v>
      </c>
      <c r="S907" s="13" t="n">
        <v>0</v>
      </c>
      <c r="T907" s="14">
        <f>IF(AND(S907=1,INT($A907)=INT($A906),ISNUMBER(Q906)),Q907/Q906-1,"")</f>
        <v/>
      </c>
      <c r="U907" s="14">
        <f>IF(AND(S907=1,INT($A907)=INT($A906),ISNUMBER(R906)),R907/R906-1,"")</f>
        <v/>
      </c>
      <c r="V907" s="11" t="n">
        <v>8.385000228881836</v>
      </c>
      <c r="W907" s="11" t="n">
        <v>7739.919921875</v>
      </c>
      <c r="X907" s="13" t="n">
        <v>1</v>
      </c>
      <c r="Y907" s="14">
        <f>IF(AND(X907=1,INT($A907)=INT($A906),ISNUMBER(V906)),V907/V906-1,"")</f>
        <v/>
      </c>
      <c r="Z907" s="14">
        <f>IF(AND(X907=1,INT($A907)=INT($A906),ISNUMBER(W906)),W907/W906-1,"")</f>
        <v/>
      </c>
      <c r="AA907" s="11" t="n">
        <v>8.720000267028809</v>
      </c>
      <c r="AB907" s="11" t="n">
        <v>250.0549926757812</v>
      </c>
      <c r="AC907" s="13" t="n">
        <v>1</v>
      </c>
      <c r="AD907" s="14">
        <f>IF(AND(AC907=1,INT($A907)=INT($A906),ISNUMBER(AA906)),AA907/AA906-1,"")</f>
        <v/>
      </c>
      <c r="AE907" s="14">
        <f>IF(AND(AC907=1,INT($A907)=INT($A906),ISNUMBER(AB906)),AB907/AB906-1,"")</f>
        <v/>
      </c>
      <c r="AF907" s="11" t="n">
        <v>4.664999961853027</v>
      </c>
      <c r="AG907" s="11" t="n">
        <v>191.9299926757812</v>
      </c>
      <c r="AH907" s="13" t="n">
        <v>1</v>
      </c>
      <c r="AI907" s="14">
        <f>IF(AND(AH907=1,INT($A907)=INT($A906),ISNUMBER(AF906)),AF907/AF906-1,"")</f>
        <v/>
      </c>
      <c r="AJ907" s="14">
        <f>IF(AND(AH907=1,INT($A907)=INT($A906),ISNUMBER(AG906)),AG907/AG906-1,"")</f>
        <v/>
      </c>
    </row>
    <row r="908">
      <c r="A908" s="12" t="n">
        <v>46290.56527777778</v>
      </c>
      <c r="B908" s="11" t="n">
        <v>8.189999580383301</v>
      </c>
      <c r="C908" s="11" t="n">
        <v>353.1600036621094</v>
      </c>
      <c r="D908" s="13" t="n">
        <v>1</v>
      </c>
      <c r="E908" s="14">
        <f>IF(AND(D908=1,INT($A908)=INT($A907),ISNUMBER(B907)),B908/B907-1,"")</f>
        <v/>
      </c>
      <c r="F908" s="14">
        <f>IF(AND(D908=1,INT($A908)=INT($A907),ISNUMBER(C907)),C908/C907-1,"")</f>
        <v/>
      </c>
      <c r="G908" s="11" t="n">
        <v>10.07999992370605</v>
      </c>
      <c r="H908" s="11" t="n">
        <v>339.9100036621094</v>
      </c>
      <c r="I908" s="13" t="n">
        <v>1</v>
      </c>
      <c r="J908" s="14">
        <f>IF(AND(I908=1,INT($A908)=INT($A907),ISNUMBER(G907)),G908/G907-1,"")</f>
        <v/>
      </c>
      <c r="K908" s="14">
        <f>IF(AND(I908=1,INT($A908)=INT($A907),ISNUMBER(H907)),H908/H907-1,"")</f>
        <v/>
      </c>
      <c r="L908" s="11" t="n">
        <v>12.41399955749512</v>
      </c>
      <c r="M908" s="11" t="n">
        <v>750.9500122070312</v>
      </c>
      <c r="N908" s="13" t="n">
        <v>1</v>
      </c>
      <c r="O908" s="14">
        <f>IF(AND(N908=1,INT($A908)=INT($A907),ISNUMBER(L907)),L908/L907-1,"")</f>
        <v/>
      </c>
      <c r="P908" s="14">
        <f>IF(AND(N908=1,INT($A908)=INT($A907),ISNUMBER(M907)),M908/M907-1,"")</f>
        <v/>
      </c>
      <c r="Q908" s="11" t="n">
        <v>9.909999847412109</v>
      </c>
      <c r="R908" s="11" t="n">
        <v>516.0479736328125</v>
      </c>
      <c r="S908" s="13" t="n">
        <v>1</v>
      </c>
      <c r="T908" s="14">
        <f>IF(AND(S908=1,INT($A908)=INT($A907),ISNUMBER(Q907)),Q908/Q907-1,"")</f>
        <v/>
      </c>
      <c r="U908" s="14">
        <f>IF(AND(S908=1,INT($A908)=INT($A907),ISNUMBER(R907)),R908/R907-1,"")</f>
        <v/>
      </c>
      <c r="V908" s="11" t="n">
        <v>8.389900207519531</v>
      </c>
      <c r="W908" s="11" t="n">
        <v>7737.919921875</v>
      </c>
      <c r="X908" s="13" t="n">
        <v>1</v>
      </c>
      <c r="Y908" s="14">
        <f>IF(AND(X908=1,INT($A908)=INT($A907),ISNUMBER(V907)),V908/V907-1,"")</f>
        <v/>
      </c>
      <c r="Z908" s="14">
        <f>IF(AND(X908=1,INT($A908)=INT($A907),ISNUMBER(W907)),W908/W907-1,"")</f>
        <v/>
      </c>
      <c r="AA908" s="11" t="n">
        <v>8.720700263977051</v>
      </c>
      <c r="AB908" s="11" t="n">
        <v>249.9100036621094</v>
      </c>
      <c r="AC908" s="13" t="n">
        <v>1</v>
      </c>
      <c r="AD908" s="14">
        <f>IF(AND(AC908=1,INT($A908)=INT($A907),ISNUMBER(AA907)),AA908/AA907-1,"")</f>
        <v/>
      </c>
      <c r="AE908" s="14">
        <f>IF(AND(AC908=1,INT($A908)=INT($A907),ISNUMBER(AB907)),AB908/AB907-1,"")</f>
        <v/>
      </c>
      <c r="AF908" s="11" t="n">
        <v>4.664999961853027</v>
      </c>
      <c r="AG908" s="11" t="n">
        <v>192.0899963378906</v>
      </c>
      <c r="AH908" s="13" t="n">
        <v>1</v>
      </c>
      <c r="AI908" s="14">
        <f>IF(AND(AH908=1,INT($A908)=INT($A907),ISNUMBER(AF907)),AF908/AF907-1,"")</f>
        <v/>
      </c>
      <c r="AJ908" s="14">
        <f>IF(AND(AH908=1,INT($A908)=INT($A907),ISNUMBER(AG907)),AG908/AG907-1,"")</f>
        <v/>
      </c>
    </row>
    <row r="909">
      <c r="A909" s="12" t="n">
        <v>46290.56666666667</v>
      </c>
      <c r="B909" s="11" t="n">
        <v>8.189999580383301</v>
      </c>
      <c r="C909" s="11" t="n">
        <v>353.1600036621094</v>
      </c>
      <c r="D909" s="13" t="n">
        <v>0</v>
      </c>
      <c r="E909" s="14">
        <f>IF(AND(D909=1,INT($A909)=INT($A908),ISNUMBER(B908)),B909/B908-1,"")</f>
        <v/>
      </c>
      <c r="F909" s="14">
        <f>IF(AND(D909=1,INT($A909)=INT($A908),ISNUMBER(C908)),C909/C908-1,"")</f>
        <v/>
      </c>
      <c r="G909" s="11" t="n">
        <v>10.09500026702881</v>
      </c>
      <c r="H909" s="11" t="n">
        <v>339.8399963378906</v>
      </c>
      <c r="I909" s="13" t="n">
        <v>1</v>
      </c>
      <c r="J909" s="14">
        <f>IF(AND(I909=1,INT($A909)=INT($A908),ISNUMBER(G908)),G909/G908-1,"")</f>
        <v/>
      </c>
      <c r="K909" s="14">
        <f>IF(AND(I909=1,INT($A909)=INT($A908),ISNUMBER(H908)),H909/H908-1,"")</f>
        <v/>
      </c>
      <c r="L909" s="11" t="n">
        <v>12.41399955749512</v>
      </c>
      <c r="M909" s="11" t="n">
        <v>750.9500122070312</v>
      </c>
      <c r="N909" s="13" t="n">
        <v>0</v>
      </c>
      <c r="O909" s="14">
        <f>IF(AND(N909=1,INT($A909)=INT($A908),ISNUMBER(L908)),L909/L908-1,"")</f>
        <v/>
      </c>
      <c r="P909" s="14">
        <f>IF(AND(N909=1,INT($A909)=INT($A908),ISNUMBER(M908)),M909/M908-1,"")</f>
        <v/>
      </c>
      <c r="Q909" s="11" t="n">
        <v>9.909999847412109</v>
      </c>
      <c r="R909" s="11" t="n">
        <v>516.0479736328125</v>
      </c>
      <c r="S909" s="13" t="n">
        <v>0</v>
      </c>
      <c r="T909" s="14">
        <f>IF(AND(S909=1,INT($A909)=INT($A908),ISNUMBER(Q908)),Q909/Q908-1,"")</f>
        <v/>
      </c>
      <c r="U909" s="14">
        <f>IF(AND(S909=1,INT($A909)=INT($A908),ISNUMBER(R908)),R909/R908-1,"")</f>
        <v/>
      </c>
      <c r="V909" s="11" t="n">
        <v>8.385000228881836</v>
      </c>
      <c r="W909" s="11" t="n">
        <v>7736.52978515625</v>
      </c>
      <c r="X909" s="13" t="n">
        <v>1</v>
      </c>
      <c r="Y909" s="14">
        <f>IF(AND(X909=1,INT($A909)=INT($A908),ISNUMBER(V908)),V909/V908-1,"")</f>
        <v/>
      </c>
      <c r="Z909" s="14">
        <f>IF(AND(X909=1,INT($A909)=INT($A908),ISNUMBER(W908)),W909/W908-1,"")</f>
        <v/>
      </c>
      <c r="AA909" s="11" t="n">
        <v>8.720700263977051</v>
      </c>
      <c r="AB909" s="11" t="n">
        <v>249.9100036621094</v>
      </c>
      <c r="AC909" s="13" t="n">
        <v>0</v>
      </c>
      <c r="AD909" s="14">
        <f>IF(AND(AC909=1,INT($A909)=INT($A908),ISNUMBER(AA908)),AA909/AA908-1,"")</f>
        <v/>
      </c>
      <c r="AE909" s="14">
        <f>IF(AND(AC909=1,INT($A909)=INT($A908),ISNUMBER(AB908)),AB909/AB908-1,"")</f>
        <v/>
      </c>
      <c r="AF909" s="11" t="n">
        <v>4.664999961853027</v>
      </c>
      <c r="AG909" s="11" t="n">
        <v>192</v>
      </c>
      <c r="AH909" s="13" t="n">
        <v>1</v>
      </c>
      <c r="AI909" s="14">
        <f>IF(AND(AH909=1,INT($A909)=INT($A908),ISNUMBER(AF908)),AF909/AF908-1,"")</f>
        <v/>
      </c>
      <c r="AJ909" s="14">
        <f>IF(AND(AH909=1,INT($A909)=INT($A908),ISNUMBER(AG908)),AG909/AG908-1,"")</f>
        <v/>
      </c>
    </row>
    <row r="910">
      <c r="A910" s="12" t="n">
        <v>46290.56805555556</v>
      </c>
      <c r="B910" s="11" t="n">
        <v>8.189999580383301</v>
      </c>
      <c r="C910" s="11" t="n">
        <v>353.1600036621094</v>
      </c>
      <c r="D910" s="13" t="n">
        <v>0</v>
      </c>
      <c r="E910" s="14">
        <f>IF(AND(D910=1,INT($A910)=INT($A909),ISNUMBER(B909)),B910/B909-1,"")</f>
        <v/>
      </c>
      <c r="F910" s="14">
        <f>IF(AND(D910=1,INT($A910)=INT($A909),ISNUMBER(C909)),C910/C909-1,"")</f>
        <v/>
      </c>
      <c r="G910" s="11" t="n">
        <v>10.09000015258789</v>
      </c>
      <c r="H910" s="11" t="n">
        <v>339.9200134277344</v>
      </c>
      <c r="I910" s="13" t="n">
        <v>1</v>
      </c>
      <c r="J910" s="14">
        <f>IF(AND(I910=1,INT($A910)=INT($A909),ISNUMBER(G909)),G910/G909-1,"")</f>
        <v/>
      </c>
      <c r="K910" s="14">
        <f>IF(AND(I910=1,INT($A910)=INT($A909),ISNUMBER(H909)),H910/H909-1,"")</f>
        <v/>
      </c>
      <c r="L910" s="11" t="n">
        <v>12.41399955749512</v>
      </c>
      <c r="M910" s="11" t="n">
        <v>750.9500122070312</v>
      </c>
      <c r="N910" s="13" t="n">
        <v>0</v>
      </c>
      <c r="O910" s="14">
        <f>IF(AND(N910=1,INT($A910)=INT($A909),ISNUMBER(L909)),L910/L909-1,"")</f>
        <v/>
      </c>
      <c r="P910" s="14">
        <f>IF(AND(N910=1,INT($A910)=INT($A909),ISNUMBER(M909)),M910/M909-1,"")</f>
        <v/>
      </c>
      <c r="Q910" s="11" t="n">
        <v>9.914999961853027</v>
      </c>
      <c r="R910" s="11" t="n">
        <v>515.5</v>
      </c>
      <c r="S910" s="13" t="n">
        <v>1</v>
      </c>
      <c r="T910" s="14">
        <f>IF(AND(S910=1,INT($A910)=INT($A909),ISNUMBER(Q909)),Q910/Q909-1,"")</f>
        <v/>
      </c>
      <c r="U910" s="14">
        <f>IF(AND(S910=1,INT($A910)=INT($A909),ISNUMBER(R909)),R910/R909-1,"")</f>
        <v/>
      </c>
      <c r="V910" s="11" t="n">
        <v>8.389900207519531</v>
      </c>
      <c r="W910" s="11" t="n">
        <v>7736.4599609375</v>
      </c>
      <c r="X910" s="13" t="n">
        <v>1</v>
      </c>
      <c r="Y910" s="14">
        <f>IF(AND(X910=1,INT($A910)=INT($A909),ISNUMBER(V909)),V910/V909-1,"")</f>
        <v/>
      </c>
      <c r="Z910" s="14">
        <f>IF(AND(X910=1,INT($A910)=INT($A909),ISNUMBER(W909)),W910/W909-1,"")</f>
        <v/>
      </c>
      <c r="AA910" s="11" t="n">
        <v>8.720700263977051</v>
      </c>
      <c r="AB910" s="11" t="n">
        <v>249.9100036621094</v>
      </c>
      <c r="AC910" s="13" t="n">
        <v>0</v>
      </c>
      <c r="AD910" s="14">
        <f>IF(AND(AC910=1,INT($A910)=INT($A909),ISNUMBER(AA909)),AA910/AA909-1,"")</f>
        <v/>
      </c>
      <c r="AE910" s="14">
        <f>IF(AND(AC910=1,INT($A910)=INT($A909),ISNUMBER(AB909)),AB910/AB909-1,"")</f>
        <v/>
      </c>
      <c r="AF910" s="11" t="n">
        <v>4.664999961853027</v>
      </c>
      <c r="AG910" s="11" t="n">
        <v>192</v>
      </c>
      <c r="AH910" s="13" t="n">
        <v>0</v>
      </c>
      <c r="AI910" s="14">
        <f>IF(AND(AH910=1,INT($A910)=INT($A909),ISNUMBER(AF909)),AF910/AF909-1,"")</f>
        <v/>
      </c>
      <c r="AJ910" s="14">
        <f>IF(AND(AH910=1,INT($A910)=INT($A909),ISNUMBER(AG909)),AG910/AG909-1,"")</f>
        <v/>
      </c>
    </row>
    <row r="911">
      <c r="A911" s="12" t="n">
        <v>46290.56944444445</v>
      </c>
      <c r="B911" s="11" t="n">
        <v>8.190099716186523</v>
      </c>
      <c r="C911" s="11" t="n">
        <v>353.2699890136719</v>
      </c>
      <c r="D911" s="13" t="n">
        <v>1</v>
      </c>
      <c r="E911" s="14">
        <f>IF(AND(D911=1,INT($A911)=INT($A910),ISNUMBER(B910)),B911/B910-1,"")</f>
        <v/>
      </c>
      <c r="F911" s="14">
        <f>IF(AND(D911=1,INT($A911)=INT($A910),ISNUMBER(C910)),C911/C910-1,"")</f>
        <v/>
      </c>
      <c r="G911" s="11" t="n">
        <v>10.09000015258789</v>
      </c>
      <c r="H911" s="11" t="n">
        <v>339.9200134277344</v>
      </c>
      <c r="I911" s="13" t="n">
        <v>0</v>
      </c>
      <c r="J911" s="14">
        <f>IF(AND(I911=1,INT($A911)=INT($A910),ISNUMBER(G910)),G911/G910-1,"")</f>
        <v/>
      </c>
      <c r="K911" s="14">
        <f>IF(AND(I911=1,INT($A911)=INT($A910),ISNUMBER(H910)),H911/H910-1,"")</f>
        <v/>
      </c>
      <c r="L911" s="11" t="n">
        <v>12.41399955749512</v>
      </c>
      <c r="M911" s="11" t="n">
        <v>750.9500122070312</v>
      </c>
      <c r="N911" s="13" t="n">
        <v>0</v>
      </c>
      <c r="O911" s="14">
        <f>IF(AND(N911=1,INT($A911)=INT($A910),ISNUMBER(L910)),L911/L910-1,"")</f>
        <v/>
      </c>
      <c r="P911" s="14">
        <f>IF(AND(N911=1,INT($A911)=INT($A910),ISNUMBER(M910)),M911/M910-1,"")</f>
        <v/>
      </c>
      <c r="Q911" s="11" t="n">
        <v>9.904999732971191</v>
      </c>
      <c r="R911" s="11" t="n">
        <v>515.8674926757812</v>
      </c>
      <c r="S911" s="13" t="n">
        <v>1</v>
      </c>
      <c r="T911" s="14">
        <f>IF(AND(S911=1,INT($A911)=INT($A910),ISNUMBER(Q910)),Q911/Q910-1,"")</f>
        <v/>
      </c>
      <c r="U911" s="14">
        <f>IF(AND(S911=1,INT($A911)=INT($A910),ISNUMBER(R910)),R911/R910-1,"")</f>
        <v/>
      </c>
      <c r="V911" s="11" t="n">
        <v>8.389900207519531</v>
      </c>
      <c r="W911" s="11" t="n">
        <v>7740.009765625</v>
      </c>
      <c r="X911" s="13" t="n">
        <v>1</v>
      </c>
      <c r="Y911" s="14">
        <f>IF(AND(X911=1,INT($A911)=INT($A910),ISNUMBER(V910)),V911/V910-1,"")</f>
        <v/>
      </c>
      <c r="Z911" s="14">
        <f>IF(AND(X911=1,INT($A911)=INT($A910),ISNUMBER(W910)),W911/W910-1,"")</f>
        <v/>
      </c>
      <c r="AA911" s="11" t="n">
        <v>8.719900131225586</v>
      </c>
      <c r="AB911" s="11" t="n">
        <v>250.0850067138672</v>
      </c>
      <c r="AC911" s="13" t="n">
        <v>1</v>
      </c>
      <c r="AD911" s="14">
        <f>IF(AND(AC911=1,INT($A911)=INT($A910),ISNUMBER(AA910)),AA911/AA910-1,"")</f>
        <v/>
      </c>
      <c r="AE911" s="14">
        <f>IF(AND(AC911=1,INT($A911)=INT($A910),ISNUMBER(AB910)),AB911/AB910-1,"")</f>
        <v/>
      </c>
      <c r="AF911" s="11" t="n">
        <v>4.664999961853027</v>
      </c>
      <c r="AG911" s="11" t="n">
        <v>192</v>
      </c>
      <c r="AH911" s="13" t="n">
        <v>0</v>
      </c>
      <c r="AI911" s="14">
        <f>IF(AND(AH911=1,INT($A911)=INT($A910),ISNUMBER(AF910)),AF911/AF910-1,"")</f>
        <v/>
      </c>
      <c r="AJ911" s="14">
        <f>IF(AND(AH911=1,INT($A911)=INT($A910),ISNUMBER(AG910)),AG911/AG910-1,"")</f>
        <v/>
      </c>
    </row>
    <row r="912">
      <c r="A912" s="12" t="n">
        <v>46290.57083333333</v>
      </c>
      <c r="B912" s="11" t="n">
        <v>8.190099716186523</v>
      </c>
      <c r="C912" s="11" t="n">
        <v>353.2950134277344</v>
      </c>
      <c r="D912" s="13" t="n">
        <v>1</v>
      </c>
      <c r="E912" s="14">
        <f>IF(AND(D912=1,INT($A912)=INT($A911),ISNUMBER(B911)),B912/B911-1,"")</f>
        <v/>
      </c>
      <c r="F912" s="14">
        <f>IF(AND(D912=1,INT($A912)=INT($A911),ISNUMBER(C911)),C912/C911-1,"")</f>
        <v/>
      </c>
      <c r="G912" s="11" t="n">
        <v>10.08080005645752</v>
      </c>
      <c r="H912" s="11" t="n">
        <v>340.2160034179688</v>
      </c>
      <c r="I912" s="13" t="n">
        <v>1</v>
      </c>
      <c r="J912" s="14">
        <f>IF(AND(I912=1,INT($A912)=INT($A911),ISNUMBER(G911)),G912/G911-1,"")</f>
        <v/>
      </c>
      <c r="K912" s="14">
        <f>IF(AND(I912=1,INT($A912)=INT($A911),ISNUMBER(H911)),H912/H911-1,"")</f>
        <v/>
      </c>
      <c r="L912" s="11" t="n">
        <v>12.40999984741211</v>
      </c>
      <c r="M912" s="11" t="n">
        <v>749.2100219726562</v>
      </c>
      <c r="N912" s="13" t="n">
        <v>1</v>
      </c>
      <c r="O912" s="14">
        <f>IF(AND(N912=1,INT($A912)=INT($A911),ISNUMBER(L911)),L912/L911-1,"")</f>
        <v/>
      </c>
      <c r="P912" s="14">
        <f>IF(AND(N912=1,INT($A912)=INT($A911),ISNUMBER(M911)),M912/M911-1,"")</f>
        <v/>
      </c>
      <c r="Q912" s="11" t="n">
        <v>9.904999732971191</v>
      </c>
      <c r="R912" s="11" t="n">
        <v>516.0650024414062</v>
      </c>
      <c r="S912" s="13" t="n">
        <v>1</v>
      </c>
      <c r="T912" s="14">
        <f>IF(AND(S912=1,INT($A912)=INT($A911),ISNUMBER(Q911)),Q912/Q911-1,"")</f>
        <v/>
      </c>
      <c r="U912" s="14">
        <f>IF(AND(S912=1,INT($A912)=INT($A911),ISNUMBER(R911)),R912/R911-1,"")</f>
        <v/>
      </c>
      <c r="V912" s="11" t="n">
        <v>8.385000228881836</v>
      </c>
      <c r="W912" s="11" t="n">
        <v>7741.580078125</v>
      </c>
      <c r="X912" s="13" t="n">
        <v>1</v>
      </c>
      <c r="Y912" s="14">
        <f>IF(AND(X912=1,INT($A912)=INT($A911),ISNUMBER(V911)),V912/V911-1,"")</f>
        <v/>
      </c>
      <c r="Z912" s="14">
        <f>IF(AND(X912=1,INT($A912)=INT($A911),ISNUMBER(W911)),W912/W911-1,"")</f>
        <v/>
      </c>
      <c r="AA912" s="11" t="n">
        <v>8.719900131225586</v>
      </c>
      <c r="AB912" s="11" t="n">
        <v>250.0299987792969</v>
      </c>
      <c r="AC912" s="13" t="n">
        <v>1</v>
      </c>
      <c r="AD912" s="14">
        <f>IF(AND(AC912=1,INT($A912)=INT($A911),ISNUMBER(AA911)),AA912/AA911-1,"")</f>
        <v/>
      </c>
      <c r="AE912" s="14">
        <f>IF(AND(AC912=1,INT($A912)=INT($A911),ISNUMBER(AB911)),AB912/AB911-1,"")</f>
        <v/>
      </c>
      <c r="AF912" s="11" t="n">
        <v>4.664999961853027</v>
      </c>
      <c r="AG912" s="11" t="n">
        <v>192</v>
      </c>
      <c r="AH912" s="13" t="n">
        <v>0</v>
      </c>
      <c r="AI912" s="14">
        <f>IF(AND(AH912=1,INT($A912)=INT($A911),ISNUMBER(AF911)),AF912/AF911-1,"")</f>
        <v/>
      </c>
      <c r="AJ912" s="14">
        <f>IF(AND(AH912=1,INT($A912)=INT($A911),ISNUMBER(AG911)),AG912/AG911-1,"")</f>
        <v/>
      </c>
    </row>
    <row r="913">
      <c r="A913" s="12" t="n">
        <v>46290.57222222222</v>
      </c>
      <c r="B913" s="11" t="n">
        <v>8.194999694824219</v>
      </c>
      <c r="C913" s="11" t="n">
        <v>352.85009765625</v>
      </c>
      <c r="D913" s="13" t="n">
        <v>1</v>
      </c>
      <c r="E913" s="14">
        <f>IF(AND(D913=1,INT($A913)=INT($A912),ISNUMBER(B912)),B913/B912-1,"")</f>
        <v/>
      </c>
      <c r="F913" s="14">
        <f>IF(AND(D913=1,INT($A913)=INT($A912),ISNUMBER(C912)),C913/C912-1,"")</f>
        <v/>
      </c>
      <c r="G913" s="11" t="n">
        <v>10.08080005645752</v>
      </c>
      <c r="H913" s="11" t="n">
        <v>340.2160034179688</v>
      </c>
      <c r="I913" s="13" t="n">
        <v>0</v>
      </c>
      <c r="J913" s="14">
        <f>IF(AND(I913=1,INT($A913)=INT($A912),ISNUMBER(G912)),G913/G912-1,"")</f>
        <v/>
      </c>
      <c r="K913" s="14">
        <f>IF(AND(I913=1,INT($A913)=INT($A912),ISNUMBER(H912)),H913/H912-1,"")</f>
        <v/>
      </c>
      <c r="L913" s="11" t="n">
        <v>12.45100021362305</v>
      </c>
      <c r="M913" s="11" t="n">
        <v>748.5</v>
      </c>
      <c r="N913" s="13" t="n">
        <v>1</v>
      </c>
      <c r="O913" s="14">
        <f>IF(AND(N913=1,INT($A913)=INT($A912),ISNUMBER(L912)),L913/L912-1,"")</f>
        <v/>
      </c>
      <c r="P913" s="14">
        <f>IF(AND(N913=1,INT($A913)=INT($A912),ISNUMBER(M912)),M913/M912-1,"")</f>
        <v/>
      </c>
      <c r="Q913" s="11" t="n">
        <v>9.904999732971191</v>
      </c>
      <c r="R913" s="11" t="n">
        <v>516.0650024414062</v>
      </c>
      <c r="S913" s="13" t="n">
        <v>0</v>
      </c>
      <c r="T913" s="14">
        <f>IF(AND(S913=1,INT($A913)=INT($A912),ISNUMBER(Q912)),Q913/Q912-1,"")</f>
        <v/>
      </c>
      <c r="U913" s="14">
        <f>IF(AND(S913=1,INT($A913)=INT($A912),ISNUMBER(R912)),R913/R912-1,"")</f>
        <v/>
      </c>
      <c r="V913" s="11" t="n">
        <v>8.385000228881836</v>
      </c>
      <c r="W913" s="11" t="n">
        <v>7739.6201171875</v>
      </c>
      <c r="X913" s="13" t="n">
        <v>1</v>
      </c>
      <c r="Y913" s="14">
        <f>IF(AND(X913=1,INT($A913)=INT($A912),ISNUMBER(V912)),V913/V912-1,"")</f>
        <v/>
      </c>
      <c r="Z913" s="14">
        <f>IF(AND(X913=1,INT($A913)=INT($A912),ISNUMBER(W912)),W913/W912-1,"")</f>
        <v/>
      </c>
      <c r="AA913" s="11" t="n">
        <v>8.720000267028809</v>
      </c>
      <c r="AB913" s="11" t="n">
        <v>249.9049987792969</v>
      </c>
      <c r="AC913" s="13" t="n">
        <v>1</v>
      </c>
      <c r="AD913" s="14">
        <f>IF(AND(AC913=1,INT($A913)=INT($A912),ISNUMBER(AA912)),AA913/AA912-1,"")</f>
        <v/>
      </c>
      <c r="AE913" s="14">
        <f>IF(AND(AC913=1,INT($A913)=INT($A912),ISNUMBER(AB912)),AB913/AB912-1,"")</f>
        <v/>
      </c>
      <c r="AF913" s="11" t="n">
        <v>4.669899940490723</v>
      </c>
      <c r="AG913" s="11" t="n">
        <v>191.7005004882812</v>
      </c>
      <c r="AH913" s="13" t="n">
        <v>1</v>
      </c>
      <c r="AI913" s="14">
        <f>IF(AND(AH913=1,INT($A913)=INT($A912),ISNUMBER(AF912)),AF913/AF912-1,"")</f>
        <v/>
      </c>
      <c r="AJ913" s="14">
        <f>IF(AND(AH913=1,INT($A913)=INT($A912),ISNUMBER(AG912)),AG913/AG912-1,"")</f>
        <v/>
      </c>
    </row>
    <row r="914">
      <c r="A914" s="12" t="n">
        <v>46290.57361111111</v>
      </c>
      <c r="B914" s="11" t="n">
        <v>8.199899673461914</v>
      </c>
      <c r="C914" s="11" t="n">
        <v>352.9800109863281</v>
      </c>
      <c r="D914" s="13" t="n">
        <v>1</v>
      </c>
      <c r="E914" s="14">
        <f>IF(AND(D914=1,INT($A914)=INT($A913),ISNUMBER(B913)),B914/B913-1,"")</f>
        <v/>
      </c>
      <c r="F914" s="14">
        <f>IF(AND(D914=1,INT($A914)=INT($A913),ISNUMBER(C913)),C914/C913-1,"")</f>
        <v/>
      </c>
      <c r="G914" s="11" t="n">
        <v>10.08080005645752</v>
      </c>
      <c r="H914" s="11" t="n">
        <v>340.2160034179688</v>
      </c>
      <c r="I914" s="13" t="n">
        <v>0</v>
      </c>
      <c r="J914" s="14">
        <f>IF(AND(I914=1,INT($A914)=INT($A913),ISNUMBER(G913)),G914/G913-1,"")</f>
        <v/>
      </c>
      <c r="K914" s="14">
        <f>IF(AND(I914=1,INT($A914)=INT($A913),ISNUMBER(H913)),H914/H913-1,"")</f>
        <v/>
      </c>
      <c r="L914" s="11" t="n">
        <v>12.44999980926514</v>
      </c>
      <c r="M914" s="11" t="n">
        <v>749.239990234375</v>
      </c>
      <c r="N914" s="13" t="n">
        <v>1</v>
      </c>
      <c r="O914" s="14">
        <f>IF(AND(N914=1,INT($A914)=INT($A913),ISNUMBER(L913)),L914/L913-1,"")</f>
        <v/>
      </c>
      <c r="P914" s="14">
        <f>IF(AND(N914=1,INT($A914)=INT($A913),ISNUMBER(M913)),M914/M913-1,"")</f>
        <v/>
      </c>
      <c r="Q914" s="11" t="n">
        <v>9.904999732971191</v>
      </c>
      <c r="R914" s="11" t="n">
        <v>516.0650024414062</v>
      </c>
      <c r="S914" s="13" t="n">
        <v>0</v>
      </c>
      <c r="T914" s="14">
        <f>IF(AND(S914=1,INT($A914)=INT($A913),ISNUMBER(Q913)),Q914/Q913-1,"")</f>
        <v/>
      </c>
      <c r="U914" s="14">
        <f>IF(AND(S914=1,INT($A914)=INT($A913),ISNUMBER(R913)),R914/R913-1,"")</f>
        <v/>
      </c>
      <c r="V914" s="11" t="n">
        <v>8.389900207519531</v>
      </c>
      <c r="W914" s="11" t="n">
        <v>7739.259765625</v>
      </c>
      <c r="X914" s="13" t="n">
        <v>1</v>
      </c>
      <c r="Y914" s="14">
        <f>IF(AND(X914=1,INT($A914)=INT($A913),ISNUMBER(V913)),V914/V913-1,"")</f>
        <v/>
      </c>
      <c r="Z914" s="14">
        <f>IF(AND(X914=1,INT($A914)=INT($A913),ISNUMBER(W913)),W914/W913-1,"")</f>
        <v/>
      </c>
      <c r="AA914" s="11" t="n">
        <v>8.720000267028809</v>
      </c>
      <c r="AB914" s="11" t="n">
        <v>249.9049987792969</v>
      </c>
      <c r="AC914" s="13" t="n">
        <v>0</v>
      </c>
      <c r="AD914" s="14">
        <f>IF(AND(AC914=1,INT($A914)=INT($A913),ISNUMBER(AA913)),AA914/AA913-1,"")</f>
        <v/>
      </c>
      <c r="AE914" s="14">
        <f>IF(AND(AC914=1,INT($A914)=INT($A913),ISNUMBER(AB913)),AB914/AB913-1,"")</f>
        <v/>
      </c>
      <c r="AF914" s="11" t="n">
        <v>4.669899940490723</v>
      </c>
      <c r="AG914" s="11" t="n">
        <v>191.7005004882812</v>
      </c>
      <c r="AH914" s="13" t="n">
        <v>0</v>
      </c>
      <c r="AI914" s="14">
        <f>IF(AND(AH914=1,INT($A914)=INT($A913),ISNUMBER(AF913)),AF914/AF913-1,"")</f>
        <v/>
      </c>
      <c r="AJ914" s="14">
        <f>IF(AND(AH914=1,INT($A914)=INT($A913),ISNUMBER(AG913)),AG914/AG913-1,"")</f>
        <v/>
      </c>
    </row>
    <row r="915">
      <c r="A915" s="12" t="n">
        <v>46290.575</v>
      </c>
      <c r="B915" s="11" t="n">
        <v>8.199899673461914</v>
      </c>
      <c r="C915" s="11" t="n">
        <v>352.9800109863281</v>
      </c>
      <c r="D915" s="13" t="n">
        <v>0</v>
      </c>
      <c r="E915" s="14">
        <f>IF(AND(D915=1,INT($A915)=INT($A914),ISNUMBER(B914)),B915/B914-1,"")</f>
        <v/>
      </c>
      <c r="F915" s="14">
        <f>IF(AND(D915=1,INT($A915)=INT($A914),ISNUMBER(C914)),C915/C914-1,"")</f>
        <v/>
      </c>
      <c r="G915" s="11" t="n">
        <v>10.08500003814697</v>
      </c>
      <c r="H915" s="11" t="n">
        <v>340.0700073242188</v>
      </c>
      <c r="I915" s="13" t="n">
        <v>1</v>
      </c>
      <c r="J915" s="14">
        <f>IF(AND(I915=1,INT($A915)=INT($A914),ISNUMBER(G914)),G915/G914-1,"")</f>
        <v/>
      </c>
      <c r="K915" s="14">
        <f>IF(AND(I915=1,INT($A915)=INT($A914),ISNUMBER(H914)),H915/H914-1,"")</f>
        <v/>
      </c>
      <c r="L915" s="11" t="n">
        <v>12.43290042877197</v>
      </c>
      <c r="M915" s="11" t="n">
        <v>749.3099975585938</v>
      </c>
      <c r="N915" s="13" t="n">
        <v>1</v>
      </c>
      <c r="O915" s="14">
        <f>IF(AND(N915=1,INT($A915)=INT($A914),ISNUMBER(L914)),L915/L914-1,"")</f>
        <v/>
      </c>
      <c r="P915" s="14">
        <f>IF(AND(N915=1,INT($A915)=INT($A914),ISNUMBER(M914)),M915/M914-1,"")</f>
        <v/>
      </c>
      <c r="Q915" s="11" t="n">
        <v>9.909999847412109</v>
      </c>
      <c r="R915" s="11" t="n">
        <v>515.9149780273438</v>
      </c>
      <c r="S915" s="13" t="n">
        <v>1</v>
      </c>
      <c r="T915" s="14">
        <f>IF(AND(S915=1,INT($A915)=INT($A914),ISNUMBER(Q914)),Q915/Q914-1,"")</f>
        <v/>
      </c>
      <c r="U915" s="14">
        <f>IF(AND(S915=1,INT($A915)=INT($A914),ISNUMBER(R914)),R915/R914-1,"")</f>
        <v/>
      </c>
      <c r="V915" s="11" t="n">
        <v>8.385000228881836</v>
      </c>
      <c r="W915" s="11" t="n">
        <v>7738.7001953125</v>
      </c>
      <c r="X915" s="13" t="n">
        <v>1</v>
      </c>
      <c r="Y915" s="14">
        <f>IF(AND(X915=1,INT($A915)=INT($A914),ISNUMBER(V914)),V915/V914-1,"")</f>
        <v/>
      </c>
      <c r="Z915" s="14">
        <f>IF(AND(X915=1,INT($A915)=INT($A914),ISNUMBER(W914)),W915/W914-1,"")</f>
        <v/>
      </c>
      <c r="AA915" s="11" t="n">
        <v>8.720000267028809</v>
      </c>
      <c r="AB915" s="11" t="n">
        <v>249.9049987792969</v>
      </c>
      <c r="AC915" s="13" t="n">
        <v>0</v>
      </c>
      <c r="AD915" s="14">
        <f>IF(AND(AC915=1,INT($A915)=INT($A914),ISNUMBER(AA914)),AA915/AA914-1,"")</f>
        <v/>
      </c>
      <c r="AE915" s="14">
        <f>IF(AND(AC915=1,INT($A915)=INT($A914),ISNUMBER(AB914)),AB915/AB914-1,"")</f>
        <v/>
      </c>
      <c r="AF915" s="11" t="n">
        <v>4.670000076293945</v>
      </c>
      <c r="AG915" s="11" t="n">
        <v>191.8150024414062</v>
      </c>
      <c r="AH915" s="13" t="n">
        <v>1</v>
      </c>
      <c r="AI915" s="14">
        <f>IF(AND(AH915=1,INT($A915)=INT($A914),ISNUMBER(AF914)),AF915/AF914-1,"")</f>
        <v/>
      </c>
      <c r="AJ915" s="14">
        <f>IF(AND(AH915=1,INT($A915)=INT($A914),ISNUMBER(AG914)),AG915/AG914-1,"")</f>
        <v/>
      </c>
    </row>
    <row r="916">
      <c r="A916" s="12" t="n">
        <v>46290.57638888889</v>
      </c>
      <c r="B916" s="11" t="n">
        <v>8.199999809265137</v>
      </c>
      <c r="C916" s="11" t="n">
        <v>352.885009765625</v>
      </c>
      <c r="D916" s="13" t="n">
        <v>1</v>
      </c>
      <c r="E916" s="14">
        <f>IF(AND(D916=1,INT($A916)=INT($A915),ISNUMBER(B915)),B916/B915-1,"")</f>
        <v/>
      </c>
      <c r="F916" s="14">
        <f>IF(AND(D916=1,INT($A916)=INT($A915),ISNUMBER(C915)),C916/C915-1,"")</f>
        <v/>
      </c>
      <c r="G916" s="11" t="n">
        <v>10.08990001678467</v>
      </c>
      <c r="H916" s="11" t="n">
        <v>340.0499877929688</v>
      </c>
      <c r="I916" s="13" t="n">
        <v>1</v>
      </c>
      <c r="J916" s="14">
        <f>IF(AND(I916=1,INT($A916)=INT($A915),ISNUMBER(G915)),G916/G915-1,"")</f>
        <v/>
      </c>
      <c r="K916" s="14">
        <f>IF(AND(I916=1,INT($A916)=INT($A915),ISNUMBER(H915)),H916/H915-1,"")</f>
        <v/>
      </c>
      <c r="L916" s="11" t="n">
        <v>12.42000007629395</v>
      </c>
      <c r="M916" s="11" t="n">
        <v>750.9700927734375</v>
      </c>
      <c r="N916" s="13" t="n">
        <v>1</v>
      </c>
      <c r="O916" s="14">
        <f>IF(AND(N916=1,INT($A916)=INT($A915),ISNUMBER(L915)),L916/L915-1,"")</f>
        <v/>
      </c>
      <c r="P916" s="14">
        <f>IF(AND(N916=1,INT($A916)=INT($A915),ISNUMBER(M915)),M916/M915-1,"")</f>
        <v/>
      </c>
      <c r="Q916" s="11" t="n">
        <v>9.895000457763672</v>
      </c>
      <c r="R916" s="11" t="n">
        <v>516.7299194335938</v>
      </c>
      <c r="S916" s="13" t="n">
        <v>1</v>
      </c>
      <c r="T916" s="14">
        <f>IF(AND(S916=1,INT($A916)=INT($A915),ISNUMBER(Q915)),Q916/Q915-1,"")</f>
        <v/>
      </c>
      <c r="U916" s="14">
        <f>IF(AND(S916=1,INT($A916)=INT($A915),ISNUMBER(R915)),R916/R915-1,"")</f>
        <v/>
      </c>
      <c r="V916" s="11" t="n">
        <v>8.385000228881836</v>
      </c>
      <c r="W916" s="11" t="n">
        <v>7740.81982421875</v>
      </c>
      <c r="X916" s="13" t="n">
        <v>1</v>
      </c>
      <c r="Y916" s="14">
        <f>IF(AND(X916=1,INT($A916)=INT($A915),ISNUMBER(V915)),V916/V915-1,"")</f>
        <v/>
      </c>
      <c r="Z916" s="14">
        <f>IF(AND(X916=1,INT($A916)=INT($A915),ISNUMBER(W915)),W916/W915-1,"")</f>
        <v/>
      </c>
      <c r="AA916" s="11" t="n">
        <v>8.710000038146973</v>
      </c>
      <c r="AB916" s="11" t="n">
        <v>250.1600036621094</v>
      </c>
      <c r="AC916" s="13" t="n">
        <v>1</v>
      </c>
      <c r="AD916" s="14">
        <f>IF(AND(AC916=1,INT($A916)=INT($A915),ISNUMBER(AA915)),AA916/AA915-1,"")</f>
        <v/>
      </c>
      <c r="AE916" s="14">
        <f>IF(AND(AC916=1,INT($A916)=INT($A915),ISNUMBER(AB915)),AB916/AB915-1,"")</f>
        <v/>
      </c>
      <c r="AF916" s="11" t="n">
        <v>4.659999847412109</v>
      </c>
      <c r="AG916" s="11" t="n">
        <v>191.9149932861328</v>
      </c>
      <c r="AH916" s="13" t="n">
        <v>1</v>
      </c>
      <c r="AI916" s="14">
        <f>IF(AND(AH916=1,INT($A916)=INT($A915),ISNUMBER(AF915)),AF916/AF915-1,"")</f>
        <v/>
      </c>
      <c r="AJ916" s="14">
        <f>IF(AND(AH916=1,INT($A916)=INT($A915),ISNUMBER(AG915)),AG916/AG915-1,"")</f>
        <v/>
      </c>
    </row>
    <row r="917">
      <c r="A917" s="12" t="n">
        <v>46290.57777777778</v>
      </c>
      <c r="B917" s="11" t="n">
        <v>8.200099945068359</v>
      </c>
      <c r="C917" s="11" t="n">
        <v>352.75</v>
      </c>
      <c r="D917" s="13" t="n">
        <v>1</v>
      </c>
      <c r="E917" s="14">
        <f>IF(AND(D917=1,INT($A917)=INT($A916),ISNUMBER(B916)),B917/B916-1,"")</f>
        <v/>
      </c>
      <c r="F917" s="14">
        <f>IF(AND(D917=1,INT($A917)=INT($A916),ISNUMBER(C916)),C917/C916-1,"")</f>
        <v/>
      </c>
      <c r="G917" s="11" t="n">
        <v>10.08990001678467</v>
      </c>
      <c r="H917" s="11" t="n">
        <v>340.0499877929688</v>
      </c>
      <c r="I917" s="13" t="n">
        <v>0</v>
      </c>
      <c r="J917" s="14">
        <f>IF(AND(I917=1,INT($A917)=INT($A916),ISNUMBER(G916)),G917/G916-1,"")</f>
        <v/>
      </c>
      <c r="K917" s="14">
        <f>IF(AND(I917=1,INT($A917)=INT($A916),ISNUMBER(H916)),H917/H916-1,"")</f>
        <v/>
      </c>
      <c r="L917" s="11" t="n">
        <v>12.42000007629395</v>
      </c>
      <c r="M917" s="11" t="n">
        <v>750.9700927734375</v>
      </c>
      <c r="N917" s="13" t="n">
        <v>0</v>
      </c>
      <c r="O917" s="14">
        <f>IF(AND(N917=1,INT($A917)=INT($A916),ISNUMBER(L916)),L917/L916-1,"")</f>
        <v/>
      </c>
      <c r="P917" s="14">
        <f>IF(AND(N917=1,INT($A917)=INT($A916),ISNUMBER(M916)),M917/M916-1,"")</f>
        <v/>
      </c>
      <c r="Q917" s="11" t="n">
        <v>9.895000457763672</v>
      </c>
      <c r="R917" s="11" t="n">
        <v>516.7299194335938</v>
      </c>
      <c r="S917" s="13" t="n">
        <v>0</v>
      </c>
      <c r="T917" s="14">
        <f>IF(AND(S917=1,INT($A917)=INT($A916),ISNUMBER(Q916)),Q917/Q916-1,"")</f>
        <v/>
      </c>
      <c r="U917" s="14">
        <f>IF(AND(S917=1,INT($A917)=INT($A916),ISNUMBER(R916)),R917/R916-1,"")</f>
        <v/>
      </c>
      <c r="V917" s="11" t="n">
        <v>8.385000228881836</v>
      </c>
      <c r="W917" s="11" t="n">
        <v>7737.81005859375</v>
      </c>
      <c r="X917" s="13" t="n">
        <v>1</v>
      </c>
      <c r="Y917" s="14">
        <f>IF(AND(X917=1,INT($A917)=INT($A916),ISNUMBER(V916)),V917/V916-1,"")</f>
        <v/>
      </c>
      <c r="Z917" s="14">
        <f>IF(AND(X917=1,INT($A917)=INT($A916),ISNUMBER(W916)),W917/W916-1,"")</f>
        <v/>
      </c>
      <c r="AA917" s="11" t="n">
        <v>8.720000267028809</v>
      </c>
      <c r="AB917" s="11" t="n">
        <v>249.9584045410156</v>
      </c>
      <c r="AC917" s="13" t="n">
        <v>1</v>
      </c>
      <c r="AD917" s="14">
        <f>IF(AND(AC917=1,INT($A917)=INT($A916),ISNUMBER(AA916)),AA917/AA916-1,"")</f>
        <v/>
      </c>
      <c r="AE917" s="14">
        <f>IF(AND(AC917=1,INT($A917)=INT($A916),ISNUMBER(AB916)),AB917/AB916-1,"")</f>
        <v/>
      </c>
      <c r="AF917" s="11" t="n">
        <v>4.664999961853027</v>
      </c>
      <c r="AG917" s="11" t="n">
        <v>191.8894958496094</v>
      </c>
      <c r="AH917" s="13" t="n">
        <v>1</v>
      </c>
      <c r="AI917" s="14">
        <f>IF(AND(AH917=1,INT($A917)=INT($A916),ISNUMBER(AF916)),AF917/AF916-1,"")</f>
        <v/>
      </c>
      <c r="AJ917" s="14">
        <f>IF(AND(AH917=1,INT($A917)=INT($A916),ISNUMBER(AG916)),AG917/AG916-1,"")</f>
        <v/>
      </c>
    </row>
    <row r="918">
      <c r="A918" s="12" t="n">
        <v>46290.57916666667</v>
      </c>
      <c r="B918" s="11" t="n">
        <v>8.200099945068359</v>
      </c>
      <c r="C918" s="11" t="n">
        <v>352.7550048828125</v>
      </c>
      <c r="D918" s="13" t="n">
        <v>1</v>
      </c>
      <c r="E918" s="14">
        <f>IF(AND(D918=1,INT($A918)=INT($A917),ISNUMBER(B917)),B918/B917-1,"")</f>
        <v/>
      </c>
      <c r="F918" s="14">
        <f>IF(AND(D918=1,INT($A918)=INT($A917),ISNUMBER(C917)),C918/C917-1,"")</f>
        <v/>
      </c>
      <c r="G918" s="11" t="n">
        <v>10.08500003814697</v>
      </c>
      <c r="H918" s="11" t="n">
        <v>339.8949890136719</v>
      </c>
      <c r="I918" s="13" t="n">
        <v>1</v>
      </c>
      <c r="J918" s="14">
        <f>IF(AND(I918=1,INT($A918)=INT($A917),ISNUMBER(G917)),G918/G917-1,"")</f>
        <v/>
      </c>
      <c r="K918" s="14">
        <f>IF(AND(I918=1,INT($A918)=INT($A917),ISNUMBER(H917)),H918/H917-1,"")</f>
        <v/>
      </c>
      <c r="L918" s="11" t="n">
        <v>12.41499996185303</v>
      </c>
      <c r="M918" s="11" t="n">
        <v>750.4949951171875</v>
      </c>
      <c r="N918" s="13" t="n">
        <v>1</v>
      </c>
      <c r="O918" s="14">
        <f>IF(AND(N918=1,INT($A918)=INT($A917),ISNUMBER(L917)),L918/L917-1,"")</f>
        <v/>
      </c>
      <c r="P918" s="14">
        <f>IF(AND(N918=1,INT($A918)=INT($A917),ISNUMBER(M917)),M918/M917-1,"")</f>
        <v/>
      </c>
      <c r="Q918" s="11" t="n">
        <v>9.895000457763672</v>
      </c>
      <c r="R918" s="11" t="n">
        <v>516.7299194335938</v>
      </c>
      <c r="S918" s="13" t="n">
        <v>0</v>
      </c>
      <c r="T918" s="14">
        <f>IF(AND(S918=1,INT($A918)=INT($A917),ISNUMBER(Q917)),Q918/Q917-1,"")</f>
        <v/>
      </c>
      <c r="U918" s="14">
        <f>IF(AND(S918=1,INT($A918)=INT($A917),ISNUMBER(R917)),R918/R917-1,"")</f>
        <v/>
      </c>
      <c r="V918" s="11" t="n">
        <v>8.389900207519531</v>
      </c>
      <c r="W918" s="11" t="n">
        <v>7737.669921875</v>
      </c>
      <c r="X918" s="13" t="n">
        <v>1</v>
      </c>
      <c r="Y918" s="14">
        <f>IF(AND(X918=1,INT($A918)=INT($A917),ISNUMBER(V917)),V918/V917-1,"")</f>
        <v/>
      </c>
      <c r="Z918" s="14">
        <f>IF(AND(X918=1,INT($A918)=INT($A917),ISNUMBER(W917)),W918/W917-1,"")</f>
        <v/>
      </c>
      <c r="AA918" s="11" t="n">
        <v>8.720000267028809</v>
      </c>
      <c r="AB918" s="11" t="n">
        <v>249.9584045410156</v>
      </c>
      <c r="AC918" s="13" t="n">
        <v>0</v>
      </c>
      <c r="AD918" s="14">
        <f>IF(AND(AC918=1,INT($A918)=INT($A917),ISNUMBER(AA917)),AA918/AA917-1,"")</f>
        <v/>
      </c>
      <c r="AE918" s="14">
        <f>IF(AND(AC918=1,INT($A918)=INT($A917),ISNUMBER(AB917)),AB918/AB917-1,"")</f>
        <v/>
      </c>
      <c r="AF918" s="11" t="n">
        <v>4.670000076293945</v>
      </c>
      <c r="AG918" s="11" t="n">
        <v>191.7449951171875</v>
      </c>
      <c r="AH918" s="13" t="n">
        <v>1</v>
      </c>
      <c r="AI918" s="14">
        <f>IF(AND(AH918=1,INT($A918)=INT($A917),ISNUMBER(AF917)),AF918/AF917-1,"")</f>
        <v/>
      </c>
      <c r="AJ918" s="14">
        <f>IF(AND(AH918=1,INT($A918)=INT($A917),ISNUMBER(AG917)),AG918/AG917-1,"")</f>
        <v/>
      </c>
    </row>
    <row r="919">
      <c r="A919" s="12" t="n">
        <v>46290.58055555556</v>
      </c>
      <c r="B919" s="11" t="n">
        <v>8.200099945068359</v>
      </c>
      <c r="C919" s="11" t="n">
        <v>352.7550048828125</v>
      </c>
      <c r="D919" s="13" t="n">
        <v>0</v>
      </c>
      <c r="E919" s="14">
        <f>IF(AND(D919=1,INT($A919)=INT($A918),ISNUMBER(B918)),B919/B918-1,"")</f>
        <v/>
      </c>
      <c r="F919" s="14">
        <f>IF(AND(D919=1,INT($A919)=INT($A918),ISNUMBER(C918)),C919/C918-1,"")</f>
        <v/>
      </c>
      <c r="G919" s="11" t="n">
        <v>10.08500003814697</v>
      </c>
      <c r="H919" s="11" t="n">
        <v>339.8949890136719</v>
      </c>
      <c r="I919" s="13" t="n">
        <v>0</v>
      </c>
      <c r="J919" s="14">
        <f>IF(AND(I919=1,INT($A919)=INT($A918),ISNUMBER(G918)),G919/G918-1,"")</f>
        <v/>
      </c>
      <c r="K919" s="14">
        <f>IF(AND(I919=1,INT($A919)=INT($A918),ISNUMBER(H918)),H919/H918-1,"")</f>
        <v/>
      </c>
      <c r="L919" s="11" t="n">
        <v>12.44999980926514</v>
      </c>
      <c r="M919" s="11" t="n">
        <v>750.2100219726562</v>
      </c>
      <c r="N919" s="13" t="n">
        <v>1</v>
      </c>
      <c r="O919" s="14">
        <f>IF(AND(N919=1,INT($A919)=INT($A918),ISNUMBER(L918)),L919/L918-1,"")</f>
        <v/>
      </c>
      <c r="P919" s="14">
        <f>IF(AND(N919=1,INT($A919)=INT($A918),ISNUMBER(M918)),M919/M918-1,"")</f>
        <v/>
      </c>
      <c r="Q919" s="11" t="n">
        <v>9.880000114440918</v>
      </c>
      <c r="R919" s="11" t="n">
        <v>517.3400268554688</v>
      </c>
      <c r="S919" s="13" t="n">
        <v>1</v>
      </c>
      <c r="T919" s="14">
        <f>IF(AND(S919=1,INT($A919)=INT($A918),ISNUMBER(Q918)),Q919/Q918-1,"")</f>
        <v/>
      </c>
      <c r="U919" s="14">
        <f>IF(AND(S919=1,INT($A919)=INT($A918),ISNUMBER(R918)),R919/R918-1,"")</f>
        <v/>
      </c>
      <c r="V919" s="11" t="n">
        <v>8.389900207519531</v>
      </c>
      <c r="W919" s="11" t="n">
        <v>7739.27978515625</v>
      </c>
      <c r="X919" s="13" t="n">
        <v>1</v>
      </c>
      <c r="Y919" s="14">
        <f>IF(AND(X919=1,INT($A919)=INT($A918),ISNUMBER(V918)),V919/V918-1,"")</f>
        <v/>
      </c>
      <c r="Z919" s="14">
        <f>IF(AND(X919=1,INT($A919)=INT($A918),ISNUMBER(W918)),W919/W918-1,"")</f>
        <v/>
      </c>
      <c r="AA919" s="11" t="n">
        <v>8.720000267028809</v>
      </c>
      <c r="AB919" s="11" t="n">
        <v>249.9584045410156</v>
      </c>
      <c r="AC919" s="13" t="n">
        <v>0</v>
      </c>
      <c r="AD919" s="14">
        <f>IF(AND(AC919=1,INT($A919)=INT($A918),ISNUMBER(AA918)),AA919/AA918-1,"")</f>
        <v/>
      </c>
      <c r="AE919" s="14">
        <f>IF(AND(AC919=1,INT($A919)=INT($A918),ISNUMBER(AB918)),AB919/AB918-1,"")</f>
        <v/>
      </c>
      <c r="AF919" s="11" t="n">
        <v>4.669000148773193</v>
      </c>
      <c r="AG919" s="11" t="n">
        <v>191.8000946044922</v>
      </c>
      <c r="AH919" s="13" t="n">
        <v>1</v>
      </c>
      <c r="AI919" s="14">
        <f>IF(AND(AH919=1,INT($A919)=INT($A918),ISNUMBER(AF918)),AF919/AF918-1,"")</f>
        <v/>
      </c>
      <c r="AJ919" s="14">
        <f>IF(AND(AH919=1,INT($A919)=INT($A918),ISNUMBER(AG918)),AG919/AG918-1,"")</f>
        <v/>
      </c>
    </row>
    <row r="920">
      <c r="A920" s="12" t="n">
        <v>46290.58194444444</v>
      </c>
      <c r="B920" s="11" t="n">
        <v>8.199899673461914</v>
      </c>
      <c r="C920" s="11" t="n">
        <v>353.0010070800781</v>
      </c>
      <c r="D920" s="13" t="n">
        <v>1</v>
      </c>
      <c r="E920" s="14">
        <f>IF(AND(D920=1,INT($A920)=INT($A919),ISNUMBER(B919)),B920/B919-1,"")</f>
        <v/>
      </c>
      <c r="F920" s="14">
        <f>IF(AND(D920=1,INT($A920)=INT($A919),ISNUMBER(C919)),C920/C919-1,"")</f>
        <v/>
      </c>
      <c r="G920" s="11" t="n">
        <v>10.08500003814697</v>
      </c>
      <c r="H920" s="11" t="n">
        <v>339.8949890136719</v>
      </c>
      <c r="I920" s="13" t="n">
        <v>0</v>
      </c>
      <c r="J920" s="14">
        <f>IF(AND(I920=1,INT($A920)=INT($A919),ISNUMBER(G919)),G920/G919-1,"")</f>
        <v/>
      </c>
      <c r="K920" s="14">
        <f>IF(AND(I920=1,INT($A920)=INT($A919),ISNUMBER(H919)),H920/H919-1,"")</f>
        <v/>
      </c>
      <c r="L920" s="11" t="n">
        <v>12.44999980926514</v>
      </c>
      <c r="M920" s="11" t="n">
        <v>750.2100219726562</v>
      </c>
      <c r="N920" s="13" t="n">
        <v>0</v>
      </c>
      <c r="O920" s="14">
        <f>IF(AND(N920=1,INT($A920)=INT($A919),ISNUMBER(L919)),L920/L919-1,"")</f>
        <v/>
      </c>
      <c r="P920" s="14">
        <f>IF(AND(N920=1,INT($A920)=INT($A919),ISNUMBER(M919)),M920/M919-1,"")</f>
        <v/>
      </c>
      <c r="Q920" s="11" t="n">
        <v>9.879899978637695</v>
      </c>
      <c r="R920" s="11" t="n">
        <v>517.3499755859375</v>
      </c>
      <c r="S920" s="13" t="n">
        <v>1</v>
      </c>
      <c r="T920" s="14">
        <f>IF(AND(S920=1,INT($A920)=INT($A919),ISNUMBER(Q919)),Q920/Q919-1,"")</f>
        <v/>
      </c>
      <c r="U920" s="14">
        <f>IF(AND(S920=1,INT($A920)=INT($A919),ISNUMBER(R919)),R920/R919-1,"")</f>
        <v/>
      </c>
      <c r="V920" s="11" t="n">
        <v>8.385000228881836</v>
      </c>
      <c r="W920" s="11" t="n">
        <v>7740.580078125</v>
      </c>
      <c r="X920" s="13" t="n">
        <v>1</v>
      </c>
      <c r="Y920" s="14">
        <f>IF(AND(X920=1,INT($A920)=INT($A919),ISNUMBER(V919)),V920/V919-1,"")</f>
        <v/>
      </c>
      <c r="Z920" s="14">
        <f>IF(AND(X920=1,INT($A920)=INT($A919),ISNUMBER(W919)),W920/W919-1,"")</f>
        <v/>
      </c>
      <c r="AA920" s="11" t="n">
        <v>8.720000267028809</v>
      </c>
      <c r="AB920" s="11" t="n">
        <v>249.9584045410156</v>
      </c>
      <c r="AC920" s="13" t="n">
        <v>0</v>
      </c>
      <c r="AD920" s="14">
        <f>IF(AND(AC920=1,INT($A920)=INT($A919),ISNUMBER(AA919)),AA920/AA919-1,"")</f>
        <v/>
      </c>
      <c r="AE920" s="14">
        <f>IF(AND(AC920=1,INT($A920)=INT($A919),ISNUMBER(AB919)),AB920/AB919-1,"")</f>
        <v/>
      </c>
      <c r="AF920" s="11" t="n">
        <v>4.669000148773193</v>
      </c>
      <c r="AG920" s="11" t="n">
        <v>191.8000946044922</v>
      </c>
      <c r="AH920" s="13" t="n">
        <v>0</v>
      </c>
      <c r="AI920" s="14">
        <f>IF(AND(AH920=1,INT($A920)=INT($A919),ISNUMBER(AF919)),AF920/AF919-1,"")</f>
        <v/>
      </c>
      <c r="AJ920" s="14">
        <f>IF(AND(AH920=1,INT($A920)=INT($A919),ISNUMBER(AG919)),AG920/AG919-1,"")</f>
        <v/>
      </c>
    </row>
    <row r="921">
      <c r="A921" s="12" t="n">
        <v>46290.58333333334</v>
      </c>
      <c r="B921" s="11" t="n">
        <v>8.199899673461914</v>
      </c>
      <c r="C921" s="11" t="n">
        <v>353.010009765625</v>
      </c>
      <c r="D921" s="13" t="n">
        <v>1</v>
      </c>
      <c r="E921" s="14">
        <f>IF(AND(D921=1,INT($A921)=INT($A920),ISNUMBER(B920)),B921/B920-1,"")</f>
        <v/>
      </c>
      <c r="F921" s="14">
        <f>IF(AND(D921=1,INT($A921)=INT($A920),ISNUMBER(C920)),C921/C920-1,"")</f>
        <v/>
      </c>
      <c r="G921" s="11" t="n">
        <v>10.08500003814697</v>
      </c>
      <c r="H921" s="11" t="n">
        <v>339.8949890136719</v>
      </c>
      <c r="I921" s="13" t="n">
        <v>0</v>
      </c>
      <c r="J921" s="14">
        <f>IF(AND(I921=1,INT($A921)=INT($A920),ISNUMBER(G920)),G921/G920-1,"")</f>
        <v/>
      </c>
      <c r="K921" s="14">
        <f>IF(AND(I921=1,INT($A921)=INT($A920),ISNUMBER(H920)),H921/H920-1,"")</f>
        <v/>
      </c>
      <c r="L921" s="11" t="n">
        <v>12.43990039825439</v>
      </c>
      <c r="M921" s="11" t="n">
        <v>750.5349731445312</v>
      </c>
      <c r="N921" s="13" t="n">
        <v>1</v>
      </c>
      <c r="O921" s="14">
        <f>IF(AND(N921=1,INT($A921)=INT($A920),ISNUMBER(L920)),L921/L920-1,"")</f>
        <v/>
      </c>
      <c r="P921" s="14">
        <f>IF(AND(N921=1,INT($A921)=INT($A920),ISNUMBER(M920)),M921/M920-1,"")</f>
        <v/>
      </c>
      <c r="Q921" s="11" t="n">
        <v>9.86970043182373</v>
      </c>
      <c r="R921" s="11" t="n">
        <v>517.6099853515625</v>
      </c>
      <c r="S921" s="13" t="n">
        <v>1</v>
      </c>
      <c r="T921" s="14">
        <f>IF(AND(S921=1,INT($A921)=INT($A920),ISNUMBER(Q920)),Q921/Q920-1,"")</f>
        <v/>
      </c>
      <c r="U921" s="14">
        <f>IF(AND(S921=1,INT($A921)=INT($A920),ISNUMBER(R920)),R921/R920-1,"")</f>
        <v/>
      </c>
      <c r="V921" s="11" t="n">
        <v>8.385000228881836</v>
      </c>
      <c r="W921" s="11" t="n">
        <v>7741.27001953125</v>
      </c>
      <c r="X921" s="13" t="n">
        <v>1</v>
      </c>
      <c r="Y921" s="14">
        <f>IF(AND(X921=1,INT($A921)=INT($A920),ISNUMBER(V920)),V921/V920-1,"")</f>
        <v/>
      </c>
      <c r="Z921" s="14">
        <f>IF(AND(X921=1,INT($A921)=INT($A920),ISNUMBER(W920)),W921/W920-1,"")</f>
        <v/>
      </c>
      <c r="AA921" s="11" t="n">
        <v>8.719900131225586</v>
      </c>
      <c r="AB921" s="11" t="n">
        <v>250.0099945068359</v>
      </c>
      <c r="AC921" s="13" t="n">
        <v>1</v>
      </c>
      <c r="AD921" s="14">
        <f>IF(AND(AC921=1,INT($A921)=INT($A920),ISNUMBER(AA920)),AA921/AA920-1,"")</f>
        <v/>
      </c>
      <c r="AE921" s="14">
        <f>IF(AND(AC921=1,INT($A921)=INT($A920),ISNUMBER(AB920)),AB921/AB920-1,"")</f>
        <v/>
      </c>
      <c r="AF921" s="11" t="n">
        <v>4.669000148773193</v>
      </c>
      <c r="AG921" s="11" t="n">
        <v>191.8000946044922</v>
      </c>
      <c r="AH921" s="13" t="n">
        <v>0</v>
      </c>
      <c r="AI921" s="14">
        <f>IF(AND(AH921=1,INT($A921)=INT($A920),ISNUMBER(AF920)),AF921/AF920-1,"")</f>
        <v/>
      </c>
      <c r="AJ921" s="14">
        <f>IF(AND(AH921=1,INT($A921)=INT($A920),ISNUMBER(AG920)),AG921/AG920-1,"")</f>
        <v/>
      </c>
    </row>
    <row r="922">
      <c r="A922" s="12" t="n">
        <v>46290.58472222222</v>
      </c>
      <c r="B922" s="11" t="n">
        <v>8.199899673461914</v>
      </c>
      <c r="C922" s="11" t="n">
        <v>353.010009765625</v>
      </c>
      <c r="D922" s="13" t="n">
        <v>0</v>
      </c>
      <c r="E922" s="14">
        <f>IF(AND(D922=1,INT($A922)=INT($A921),ISNUMBER(B921)),B922/B921-1,"")</f>
        <v/>
      </c>
      <c r="F922" s="14">
        <f>IF(AND(D922=1,INT($A922)=INT($A921),ISNUMBER(C921)),C922/C921-1,"")</f>
        <v/>
      </c>
      <c r="G922" s="11" t="n">
        <v>10.08500003814697</v>
      </c>
      <c r="H922" s="11" t="n">
        <v>339.8949890136719</v>
      </c>
      <c r="I922" s="13" t="n">
        <v>0</v>
      </c>
      <c r="J922" s="14">
        <f>IF(AND(I922=1,INT($A922)=INT($A921),ISNUMBER(G921)),G922/G921-1,"")</f>
        <v/>
      </c>
      <c r="K922" s="14">
        <f>IF(AND(I922=1,INT($A922)=INT($A921),ISNUMBER(H921)),H922/H921-1,"")</f>
        <v/>
      </c>
      <c r="L922" s="11" t="n">
        <v>12.43990039825439</v>
      </c>
      <c r="M922" s="11" t="n">
        <v>750.5349731445312</v>
      </c>
      <c r="N922" s="13" t="n">
        <v>0</v>
      </c>
      <c r="O922" s="14">
        <f>IF(AND(N922=1,INT($A922)=INT($A921),ISNUMBER(L921)),L922/L921-1,"")</f>
        <v/>
      </c>
      <c r="P922" s="14">
        <f>IF(AND(N922=1,INT($A922)=INT($A921),ISNUMBER(M921)),M922/M921-1,"")</f>
        <v/>
      </c>
      <c r="Q922" s="11" t="n">
        <v>9.862700462341309</v>
      </c>
      <c r="R922" s="11" t="n">
        <v>517.9949951171875</v>
      </c>
      <c r="S922" s="13" t="n">
        <v>1</v>
      </c>
      <c r="T922" s="14">
        <f>IF(AND(S922=1,INT($A922)=INT($A921),ISNUMBER(Q921)),Q922/Q921-1,"")</f>
        <v/>
      </c>
      <c r="U922" s="14">
        <f>IF(AND(S922=1,INT($A922)=INT($A921),ISNUMBER(R921)),R922/R921-1,"")</f>
        <v/>
      </c>
      <c r="V922" s="11" t="n">
        <v>8.389900207519531</v>
      </c>
      <c r="W922" s="11" t="n">
        <v>7741.97021484375</v>
      </c>
      <c r="X922" s="13" t="n">
        <v>1</v>
      </c>
      <c r="Y922" s="14">
        <f>IF(AND(X922=1,INT($A922)=INT($A921),ISNUMBER(V921)),V922/V921-1,"")</f>
        <v/>
      </c>
      <c r="Z922" s="14">
        <f>IF(AND(X922=1,INT($A922)=INT($A921),ISNUMBER(W921)),W922/W921-1,"")</f>
        <v/>
      </c>
      <c r="AA922" s="11" t="n">
        <v>8.725000381469727</v>
      </c>
      <c r="AB922" s="11" t="n">
        <v>250</v>
      </c>
      <c r="AC922" s="13" t="n">
        <v>1</v>
      </c>
      <c r="AD922" s="14">
        <f>IF(AND(AC922=1,INT($A922)=INT($A921),ISNUMBER(AA921)),AA922/AA921-1,"")</f>
        <v/>
      </c>
      <c r="AE922" s="14">
        <f>IF(AND(AC922=1,INT($A922)=INT($A921),ISNUMBER(AB921)),AB922/AB921-1,"")</f>
        <v/>
      </c>
      <c r="AF922" s="11" t="n">
        <v>4.669000148773193</v>
      </c>
      <c r="AG922" s="11" t="n">
        <v>191.8000946044922</v>
      </c>
      <c r="AH922" s="13" t="n">
        <v>0</v>
      </c>
      <c r="AI922" s="14">
        <f>IF(AND(AH922=1,INT($A922)=INT($A921),ISNUMBER(AF921)),AF922/AF921-1,"")</f>
        <v/>
      </c>
      <c r="AJ922" s="14">
        <f>IF(AND(AH922=1,INT($A922)=INT($A921),ISNUMBER(AG921)),AG922/AG921-1,"")</f>
        <v/>
      </c>
    </row>
    <row r="923">
      <c r="A923" s="12" t="n">
        <v>46290.58611111111</v>
      </c>
      <c r="B923" s="11" t="n">
        <v>8.204999923706055</v>
      </c>
      <c r="C923" s="11" t="n">
        <v>352.8800048828125</v>
      </c>
      <c r="D923" s="13" t="n">
        <v>1</v>
      </c>
      <c r="E923" s="14">
        <f>IF(AND(D923=1,INT($A923)=INT($A922),ISNUMBER(B922)),B923/B922-1,"")</f>
        <v/>
      </c>
      <c r="F923" s="14">
        <f>IF(AND(D923=1,INT($A923)=INT($A922),ISNUMBER(C922)),C923/C922-1,"")</f>
        <v/>
      </c>
      <c r="G923" s="11" t="n">
        <v>10.08500003814697</v>
      </c>
      <c r="H923" s="11" t="n">
        <v>339.8949890136719</v>
      </c>
      <c r="I923" s="13" t="n">
        <v>0</v>
      </c>
      <c r="J923" s="14">
        <f>IF(AND(I923=1,INT($A923)=INT($A922),ISNUMBER(G922)),G923/G922-1,"")</f>
        <v/>
      </c>
      <c r="K923" s="14">
        <f>IF(AND(I923=1,INT($A923)=INT($A922),ISNUMBER(H922)),H923/H922-1,"")</f>
        <v/>
      </c>
      <c r="L923" s="11" t="n">
        <v>12.43990039825439</v>
      </c>
      <c r="M923" s="11" t="n">
        <v>750.14501953125</v>
      </c>
      <c r="N923" s="13" t="n">
        <v>1</v>
      </c>
      <c r="O923" s="14">
        <f>IF(AND(N923=1,INT($A923)=INT($A922),ISNUMBER(L922)),L923/L922-1,"")</f>
        <v/>
      </c>
      <c r="P923" s="14">
        <f>IF(AND(N923=1,INT($A923)=INT($A922),ISNUMBER(M922)),M923/M922-1,"")</f>
        <v/>
      </c>
      <c r="Q923" s="11" t="n">
        <v>9.862700462341309</v>
      </c>
      <c r="R923" s="11" t="n">
        <v>517.9949951171875</v>
      </c>
      <c r="S923" s="13" t="n">
        <v>0</v>
      </c>
      <c r="T923" s="14">
        <f>IF(AND(S923=1,INT($A923)=INT($A922),ISNUMBER(Q922)),Q923/Q922-1,"")</f>
        <v/>
      </c>
      <c r="U923" s="14">
        <f>IF(AND(S923=1,INT($A923)=INT($A922),ISNUMBER(R922)),R923/R922-1,"")</f>
        <v/>
      </c>
      <c r="V923" s="11" t="n">
        <v>8.390000343322754</v>
      </c>
      <c r="W923" s="11" t="n">
        <v>7741.72998046875</v>
      </c>
      <c r="X923" s="13" t="n">
        <v>1</v>
      </c>
      <c r="Y923" s="14">
        <f>IF(AND(X923=1,INT($A923)=INT($A922),ISNUMBER(V922)),V923/V922-1,"")</f>
        <v/>
      </c>
      <c r="Z923" s="14">
        <f>IF(AND(X923=1,INT($A923)=INT($A922),ISNUMBER(W922)),W923/W922-1,"")</f>
        <v/>
      </c>
      <c r="AA923" s="11" t="n">
        <v>8.725000381469727</v>
      </c>
      <c r="AB923" s="11" t="n">
        <v>249.6649932861328</v>
      </c>
      <c r="AC923" s="13" t="n">
        <v>1</v>
      </c>
      <c r="AD923" s="14">
        <f>IF(AND(AC923=1,INT($A923)=INT($A922),ISNUMBER(AA922)),AA923/AA922-1,"")</f>
        <v/>
      </c>
      <c r="AE923" s="14">
        <f>IF(AND(AC923=1,INT($A923)=INT($A922),ISNUMBER(AB922)),AB923/AB922-1,"")</f>
        <v/>
      </c>
      <c r="AF923" s="11" t="n">
        <v>4.670000076293945</v>
      </c>
      <c r="AG923" s="11" t="n">
        <v>191.6100006103516</v>
      </c>
      <c r="AH923" s="13" t="n">
        <v>1</v>
      </c>
      <c r="AI923" s="14">
        <f>IF(AND(AH923=1,INT($A923)=INT($A922),ISNUMBER(AF922)),AF923/AF922-1,"")</f>
        <v/>
      </c>
      <c r="AJ923" s="14">
        <f>IF(AND(AH923=1,INT($A923)=INT($A922),ISNUMBER(AG922)),AG923/AG922-1,"")</f>
        <v/>
      </c>
    </row>
    <row r="924">
      <c r="A924" s="12" t="n">
        <v>46290.5875</v>
      </c>
      <c r="B924" s="11" t="n">
        <v>8.199899673461914</v>
      </c>
      <c r="C924" s="11" t="n">
        <v>353.010009765625</v>
      </c>
      <c r="D924" s="13" t="n">
        <v>1</v>
      </c>
      <c r="E924" s="14">
        <f>IF(AND(D924=1,INT($A924)=INT($A923),ISNUMBER(B923)),B924/B923-1,"")</f>
        <v/>
      </c>
      <c r="F924" s="14">
        <f>IF(AND(D924=1,INT($A924)=INT($A923),ISNUMBER(C923)),C924/C923-1,"")</f>
        <v/>
      </c>
      <c r="G924" s="11" t="n">
        <v>10.08500003814697</v>
      </c>
      <c r="H924" s="11" t="n">
        <v>339.8949890136719</v>
      </c>
      <c r="I924" s="13" t="n">
        <v>0</v>
      </c>
      <c r="J924" s="14">
        <f>IF(AND(I924=1,INT($A924)=INT($A923),ISNUMBER(G923)),G924/G923-1,"")</f>
        <v/>
      </c>
      <c r="K924" s="14">
        <f>IF(AND(I924=1,INT($A924)=INT($A923),ISNUMBER(H923)),H924/H923-1,"")</f>
        <v/>
      </c>
      <c r="L924" s="11" t="n">
        <v>12.43990039825439</v>
      </c>
      <c r="M924" s="11" t="n">
        <v>750.2655029296875</v>
      </c>
      <c r="N924" s="13" t="n">
        <v>1</v>
      </c>
      <c r="O924" s="14">
        <f>IF(AND(N924=1,INT($A924)=INT($A923),ISNUMBER(L923)),L924/L923-1,"")</f>
        <v/>
      </c>
      <c r="P924" s="14">
        <f>IF(AND(N924=1,INT($A924)=INT($A923),ISNUMBER(M923)),M924/M923-1,"")</f>
        <v/>
      </c>
      <c r="Q924" s="11" t="n">
        <v>9.862700462341309</v>
      </c>
      <c r="R924" s="11" t="n">
        <v>517.9949951171875</v>
      </c>
      <c r="S924" s="13" t="n">
        <v>0</v>
      </c>
      <c r="T924" s="14">
        <f>IF(AND(S924=1,INT($A924)=INT($A923),ISNUMBER(Q923)),Q924/Q923-1,"")</f>
        <v/>
      </c>
      <c r="U924" s="14">
        <f>IF(AND(S924=1,INT($A924)=INT($A923),ISNUMBER(R923)),R924/R923-1,"")</f>
        <v/>
      </c>
      <c r="V924" s="11" t="n">
        <v>8.389900207519531</v>
      </c>
      <c r="W924" s="11" t="n">
        <v>7740.2998046875</v>
      </c>
      <c r="X924" s="13" t="n">
        <v>1</v>
      </c>
      <c r="Y924" s="14">
        <f>IF(AND(X924=1,INT($A924)=INT($A923),ISNUMBER(V923)),V924/V923-1,"")</f>
        <v/>
      </c>
      <c r="Z924" s="14">
        <f>IF(AND(X924=1,INT($A924)=INT($A923),ISNUMBER(W923)),W924/W923-1,"")</f>
        <v/>
      </c>
      <c r="AA924" s="11" t="n">
        <v>8.725000381469727</v>
      </c>
      <c r="AB924" s="11" t="n">
        <v>249.6649932861328</v>
      </c>
      <c r="AC924" s="13" t="n">
        <v>0</v>
      </c>
      <c r="AD924" s="14">
        <f>IF(AND(AC924=1,INT($A924)=INT($A923),ISNUMBER(AA923)),AA924/AA923-1,"")</f>
        <v/>
      </c>
      <c r="AE924" s="14">
        <f>IF(AND(AC924=1,INT($A924)=INT($A923),ISNUMBER(AB923)),AB924/AB923-1,"")</f>
        <v/>
      </c>
      <c r="AF924" s="11" t="n">
        <v>4.670100212097168</v>
      </c>
      <c r="AG924" s="11" t="n">
        <v>191.5771026611328</v>
      </c>
      <c r="AH924" s="13" t="n">
        <v>1</v>
      </c>
      <c r="AI924" s="14">
        <f>IF(AND(AH924=1,INT($A924)=INT($A923),ISNUMBER(AF923)),AF924/AF923-1,"")</f>
        <v/>
      </c>
      <c r="AJ924" s="14">
        <f>IF(AND(AH924=1,INT($A924)=INT($A923),ISNUMBER(AG923)),AG924/AG923-1,"")</f>
        <v/>
      </c>
    </row>
    <row r="925">
      <c r="A925" s="12" t="n">
        <v>46290.58888888889</v>
      </c>
      <c r="B925" s="11" t="n">
        <v>8.199299812316895</v>
      </c>
      <c r="C925" s="11" t="n">
        <v>353.0199890136719</v>
      </c>
      <c r="D925" s="13" t="n">
        <v>1</v>
      </c>
      <c r="E925" s="14">
        <f>IF(AND(D925=1,INT($A925)=INT($A924),ISNUMBER(B924)),B925/B924-1,"")</f>
        <v/>
      </c>
      <c r="F925" s="14">
        <f>IF(AND(D925=1,INT($A925)=INT($A924),ISNUMBER(C924)),C925/C924-1,"")</f>
        <v/>
      </c>
      <c r="G925" s="11" t="n">
        <v>10.08500003814697</v>
      </c>
      <c r="H925" s="11" t="n">
        <v>339.8949890136719</v>
      </c>
      <c r="I925" s="13" t="n">
        <v>0</v>
      </c>
      <c r="J925" s="14">
        <f>IF(AND(I925=1,INT($A925)=INT($A924),ISNUMBER(G924)),G925/G924-1,"")</f>
        <v/>
      </c>
      <c r="K925" s="14">
        <f>IF(AND(I925=1,INT($A925)=INT($A924),ISNUMBER(H924)),H925/H924-1,"")</f>
        <v/>
      </c>
      <c r="L925" s="11" t="n">
        <v>12.42109966278076</v>
      </c>
      <c r="M925" s="11" t="n">
        <v>750.885009765625</v>
      </c>
      <c r="N925" s="13" t="n">
        <v>1</v>
      </c>
      <c r="O925" s="14">
        <f>IF(AND(N925=1,INT($A925)=INT($A924),ISNUMBER(L924)),L925/L924-1,"")</f>
        <v/>
      </c>
      <c r="P925" s="14">
        <f>IF(AND(N925=1,INT($A925)=INT($A924),ISNUMBER(M924)),M925/M924-1,"")</f>
        <v/>
      </c>
      <c r="Q925" s="11" t="n">
        <v>9.880800247192383</v>
      </c>
      <c r="R925" s="11" t="n">
        <v>517.25</v>
      </c>
      <c r="S925" s="13" t="n">
        <v>1</v>
      </c>
      <c r="T925" s="14">
        <f>IF(AND(S925=1,INT($A925)=INT($A924),ISNUMBER(Q924)),Q925/Q924-1,"")</f>
        <v/>
      </c>
      <c r="U925" s="14">
        <f>IF(AND(S925=1,INT($A925)=INT($A924),ISNUMBER(R924)),R925/R924-1,"")</f>
        <v/>
      </c>
      <c r="V925" s="11" t="n">
        <v>8.385000228881836</v>
      </c>
      <c r="W925" s="11" t="n">
        <v>7740.6201171875</v>
      </c>
      <c r="X925" s="13" t="n">
        <v>1</v>
      </c>
      <c r="Y925" s="14">
        <f>IF(AND(X925=1,INT($A925)=INT($A924),ISNUMBER(V924)),V925/V924-1,"")</f>
        <v/>
      </c>
      <c r="Z925" s="14">
        <f>IF(AND(X925=1,INT($A925)=INT($A924),ISNUMBER(W924)),W925/W924-1,"")</f>
        <v/>
      </c>
      <c r="AA925" s="11" t="n">
        <v>8.729999542236328</v>
      </c>
      <c r="AB925" s="11" t="n">
        <v>249.9299926757812</v>
      </c>
      <c r="AC925" s="13" t="n">
        <v>1</v>
      </c>
      <c r="AD925" s="14">
        <f>IF(AND(AC925=1,INT($A925)=INT($A924),ISNUMBER(AA924)),AA925/AA924-1,"")</f>
        <v/>
      </c>
      <c r="AE925" s="14">
        <f>IF(AND(AC925=1,INT($A925)=INT($A924),ISNUMBER(AB924)),AB925/AB924-1,"")</f>
        <v/>
      </c>
      <c r="AF925" s="11" t="n">
        <v>4.660099983215332</v>
      </c>
      <c r="AG925" s="11" t="n">
        <v>191.8350067138672</v>
      </c>
      <c r="AH925" s="13" t="n">
        <v>1</v>
      </c>
      <c r="AI925" s="14">
        <f>IF(AND(AH925=1,INT($A925)=INT($A924),ISNUMBER(AF924)),AF925/AF924-1,"")</f>
        <v/>
      </c>
      <c r="AJ925" s="14">
        <f>IF(AND(AH925=1,INT($A925)=INT($A924),ISNUMBER(AG924)),AG925/AG924-1,"")</f>
        <v/>
      </c>
    </row>
    <row r="926">
      <c r="A926" s="12" t="n">
        <v>46290.59027777778</v>
      </c>
      <c r="B926" s="11" t="n">
        <v>8.199299812316895</v>
      </c>
      <c r="C926" s="11" t="n">
        <v>353.0199890136719</v>
      </c>
      <c r="D926" s="13" t="n">
        <v>0</v>
      </c>
      <c r="E926" s="14">
        <f>IF(AND(D926=1,INT($A926)=INT($A925),ISNUMBER(B925)),B926/B925-1,"")</f>
        <v/>
      </c>
      <c r="F926" s="14">
        <f>IF(AND(D926=1,INT($A926)=INT($A925),ISNUMBER(C925)),C926/C925-1,"")</f>
        <v/>
      </c>
      <c r="G926" s="11" t="n">
        <v>10.08500003814697</v>
      </c>
      <c r="H926" s="11" t="n">
        <v>340.0499877929688</v>
      </c>
      <c r="I926" s="13" t="n">
        <v>1</v>
      </c>
      <c r="J926" s="14">
        <f>IF(AND(I926=1,INT($A926)=INT($A925),ISNUMBER(G925)),G926/G925-1,"")</f>
        <v/>
      </c>
      <c r="K926" s="14">
        <f>IF(AND(I926=1,INT($A926)=INT($A925),ISNUMBER(H925)),H926/H925-1,"")</f>
        <v/>
      </c>
      <c r="L926" s="11" t="n">
        <v>12.42000007629395</v>
      </c>
      <c r="M926" s="11" t="n">
        <v>751.3099975585938</v>
      </c>
      <c r="N926" s="13" t="n">
        <v>1</v>
      </c>
      <c r="O926" s="14">
        <f>IF(AND(N926=1,INT($A926)=INT($A925),ISNUMBER(L925)),L926/L925-1,"")</f>
        <v/>
      </c>
      <c r="P926" s="14">
        <f>IF(AND(N926=1,INT($A926)=INT($A925),ISNUMBER(M925)),M926/M925-1,"")</f>
        <v/>
      </c>
      <c r="Q926" s="11" t="n">
        <v>9.863400459289551</v>
      </c>
      <c r="R926" s="11" t="n">
        <v>518.030029296875</v>
      </c>
      <c r="S926" s="13" t="n">
        <v>1</v>
      </c>
      <c r="T926" s="14">
        <f>IF(AND(S926=1,INT($A926)=INT($A925),ISNUMBER(Q925)),Q926/Q925-1,"")</f>
        <v/>
      </c>
      <c r="U926" s="14">
        <f>IF(AND(S926=1,INT($A926)=INT($A925),ISNUMBER(R925)),R926/R925-1,"")</f>
        <v/>
      </c>
      <c r="V926" s="11" t="n">
        <v>8.385000228881836</v>
      </c>
      <c r="W926" s="11" t="n">
        <v>7741.22021484375</v>
      </c>
      <c r="X926" s="13" t="n">
        <v>1</v>
      </c>
      <c r="Y926" s="14">
        <f>IF(AND(X926=1,INT($A926)=INT($A925),ISNUMBER(V925)),V926/V925-1,"")</f>
        <v/>
      </c>
      <c r="Z926" s="14">
        <f>IF(AND(X926=1,INT($A926)=INT($A925),ISNUMBER(W925)),W926/W925-1,"")</f>
        <v/>
      </c>
      <c r="AA926" s="11" t="n">
        <v>8.729999542236328</v>
      </c>
      <c r="AB926" s="11" t="n">
        <v>249.9299926757812</v>
      </c>
      <c r="AC926" s="13" t="n">
        <v>0</v>
      </c>
      <c r="AD926" s="14">
        <f>IF(AND(AC926=1,INT($A926)=INT($A925),ISNUMBER(AA925)),AA926/AA925-1,"")</f>
        <v/>
      </c>
      <c r="AE926" s="14">
        <f>IF(AND(AC926=1,INT($A926)=INT($A925),ISNUMBER(AB925)),AB926/AB925-1,"")</f>
        <v/>
      </c>
      <c r="AF926" s="11" t="n">
        <v>4.660099983215332</v>
      </c>
      <c r="AG926" s="11" t="n">
        <v>191.8350067138672</v>
      </c>
      <c r="AH926" s="13" t="n">
        <v>0</v>
      </c>
      <c r="AI926" s="14">
        <f>IF(AND(AH926=1,INT($A926)=INT($A925),ISNUMBER(AF925)),AF926/AF925-1,"")</f>
        <v/>
      </c>
      <c r="AJ926" s="14">
        <f>IF(AND(AH926=1,INT($A926)=INT($A925),ISNUMBER(AG925)),AG926/AG925-1,"")</f>
        <v/>
      </c>
    </row>
    <row r="927">
      <c r="A927" s="12" t="n">
        <v>46290.59166666667</v>
      </c>
      <c r="B927" s="11" t="n">
        <v>8.199299812316895</v>
      </c>
      <c r="C927" s="11" t="n">
        <v>353.0199890136719</v>
      </c>
      <c r="D927" s="13" t="n">
        <v>0</v>
      </c>
      <c r="E927" s="14">
        <f>IF(AND(D927=1,INT($A927)=INT($A926),ISNUMBER(B926)),B927/B926-1,"")</f>
        <v/>
      </c>
      <c r="F927" s="14">
        <f>IF(AND(D927=1,INT($A927)=INT($A926),ISNUMBER(C926)),C927/C926-1,"")</f>
        <v/>
      </c>
      <c r="G927" s="11" t="n">
        <v>10.08500003814697</v>
      </c>
      <c r="H927" s="11" t="n">
        <v>340.0499877929688</v>
      </c>
      <c r="I927" s="13" t="n">
        <v>0</v>
      </c>
      <c r="J927" s="14">
        <f>IF(AND(I927=1,INT($A927)=INT($A926),ISNUMBER(G926)),G927/G926-1,"")</f>
        <v/>
      </c>
      <c r="K927" s="14">
        <f>IF(AND(I927=1,INT($A927)=INT($A926),ISNUMBER(H926)),H927/H926-1,"")</f>
        <v/>
      </c>
      <c r="L927" s="11" t="n">
        <v>12.42000007629395</v>
      </c>
      <c r="M927" s="11" t="n">
        <v>751</v>
      </c>
      <c r="N927" s="13" t="n">
        <v>1</v>
      </c>
      <c r="O927" s="14">
        <f>IF(AND(N927=1,INT($A927)=INT($A926),ISNUMBER(L926)),L927/L926-1,"")</f>
        <v/>
      </c>
      <c r="P927" s="14">
        <f>IF(AND(N927=1,INT($A927)=INT($A926),ISNUMBER(M926)),M927/M926-1,"")</f>
        <v/>
      </c>
      <c r="Q927" s="11" t="n">
        <v>9.869999885559082</v>
      </c>
      <c r="R927" s="11" t="n">
        <v>517.969970703125</v>
      </c>
      <c r="S927" s="13" t="n">
        <v>1</v>
      </c>
      <c r="T927" s="14">
        <f>IF(AND(S927=1,INT($A927)=INT($A926),ISNUMBER(Q926)),Q927/Q926-1,"")</f>
        <v/>
      </c>
      <c r="U927" s="14">
        <f>IF(AND(S927=1,INT($A927)=INT($A926),ISNUMBER(R926)),R927/R926-1,"")</f>
        <v/>
      </c>
      <c r="V927" s="11" t="n">
        <v>8.380000114440918</v>
      </c>
      <c r="W927" s="11" t="n">
        <v>7741.990234375</v>
      </c>
      <c r="X927" s="13" t="n">
        <v>1</v>
      </c>
      <c r="Y927" s="14">
        <f>IF(AND(X927=1,INT($A927)=INT($A926),ISNUMBER(V926)),V927/V926-1,"")</f>
        <v/>
      </c>
      <c r="Z927" s="14">
        <f>IF(AND(X927=1,INT($A927)=INT($A926),ISNUMBER(W926)),W927/W926-1,"")</f>
        <v/>
      </c>
      <c r="AA927" s="11" t="n">
        <v>8.729900360107422</v>
      </c>
      <c r="AB927" s="11" t="n">
        <v>249.8150024414062</v>
      </c>
      <c r="AC927" s="13" t="n">
        <v>1</v>
      </c>
      <c r="AD927" s="14">
        <f>IF(AND(AC927=1,INT($A927)=INT($A926),ISNUMBER(AA926)),AA927/AA926-1,"")</f>
        <v/>
      </c>
      <c r="AE927" s="14">
        <f>IF(AND(AC927=1,INT($A927)=INT($A926),ISNUMBER(AB926)),AB927/AB926-1,"")</f>
        <v/>
      </c>
      <c r="AF927" s="11" t="n">
        <v>4.669899940490723</v>
      </c>
      <c r="AG927" s="11" t="n">
        <v>191.7850036621094</v>
      </c>
      <c r="AH927" s="13" t="n">
        <v>1</v>
      </c>
      <c r="AI927" s="14">
        <f>IF(AND(AH927=1,INT($A927)=INT($A926),ISNUMBER(AF926)),AF927/AF926-1,"")</f>
        <v/>
      </c>
      <c r="AJ927" s="14">
        <f>IF(AND(AH927=1,INT($A927)=INT($A926),ISNUMBER(AG926)),AG927/AG926-1,"")</f>
        <v/>
      </c>
    </row>
    <row r="928">
      <c r="A928" s="12" t="n">
        <v>46290.59305555555</v>
      </c>
      <c r="B928" s="11" t="n">
        <v>8.189900398254395</v>
      </c>
      <c r="C928" s="11" t="n">
        <v>353.3800048828125</v>
      </c>
      <c r="D928" s="13" t="n">
        <v>1</v>
      </c>
      <c r="E928" s="14">
        <f>IF(AND(D928=1,INT($A928)=INT($A927),ISNUMBER(B927)),B928/B927-1,"")</f>
        <v/>
      </c>
      <c r="F928" s="14">
        <f>IF(AND(D928=1,INT($A928)=INT($A927),ISNUMBER(C927)),C928/C927-1,"")</f>
        <v/>
      </c>
      <c r="G928" s="11" t="n">
        <v>10.08500003814697</v>
      </c>
      <c r="H928" s="11" t="n">
        <v>340.0499877929688</v>
      </c>
      <c r="I928" s="13" t="n">
        <v>0</v>
      </c>
      <c r="J928" s="14">
        <f>IF(AND(I928=1,INT($A928)=INT($A927),ISNUMBER(G927)),G928/G927-1,"")</f>
        <v/>
      </c>
      <c r="K928" s="14">
        <f>IF(AND(I928=1,INT($A928)=INT($A927),ISNUMBER(H927)),H928/H927-1,"")</f>
        <v/>
      </c>
      <c r="L928" s="11" t="n">
        <v>12.42000007629395</v>
      </c>
      <c r="M928" s="11" t="n">
        <v>751.2000122070312</v>
      </c>
      <c r="N928" s="13" t="n">
        <v>1</v>
      </c>
      <c r="O928" s="14">
        <f>IF(AND(N928=1,INT($A928)=INT($A927),ISNUMBER(L927)),L928/L927-1,"")</f>
        <v/>
      </c>
      <c r="P928" s="14">
        <f>IF(AND(N928=1,INT($A928)=INT($A927),ISNUMBER(M927)),M928/M927-1,"")</f>
        <v/>
      </c>
      <c r="Q928" s="11" t="n">
        <v>9.870100021362305</v>
      </c>
      <c r="R928" s="11" t="n">
        <v>518.0245971679688</v>
      </c>
      <c r="S928" s="13" t="n">
        <v>1</v>
      </c>
      <c r="T928" s="14">
        <f>IF(AND(S928=1,INT($A928)=INT($A927),ISNUMBER(Q927)),Q928/Q927-1,"")</f>
        <v/>
      </c>
      <c r="U928" s="14">
        <f>IF(AND(S928=1,INT($A928)=INT($A927),ISNUMBER(R927)),R928/R927-1,"")</f>
        <v/>
      </c>
      <c r="V928" s="11" t="n">
        <v>8.385000228881836</v>
      </c>
      <c r="W928" s="11" t="n">
        <v>7744.8798828125</v>
      </c>
      <c r="X928" s="13" t="n">
        <v>1</v>
      </c>
      <c r="Y928" s="14">
        <f>IF(AND(X928=1,INT($A928)=INT($A927),ISNUMBER(V927)),V928/V927-1,"")</f>
        <v/>
      </c>
      <c r="Z928" s="14">
        <f>IF(AND(X928=1,INT($A928)=INT($A927),ISNUMBER(W927)),W928/W927-1,"")</f>
        <v/>
      </c>
      <c r="AA928" s="11" t="n">
        <v>8.720100402832031</v>
      </c>
      <c r="AB928" s="11" t="n">
        <v>249.8849945068359</v>
      </c>
      <c r="AC928" s="13" t="n">
        <v>1</v>
      </c>
      <c r="AD928" s="14">
        <f>IF(AND(AC928=1,INT($A928)=INT($A927),ISNUMBER(AA927)),AA928/AA927-1,"")</f>
        <v/>
      </c>
      <c r="AE928" s="14">
        <f>IF(AND(AC928=1,INT($A928)=INT($A927),ISNUMBER(AB927)),AB928/AB927-1,"")</f>
        <v/>
      </c>
      <c r="AF928" s="11" t="n">
        <v>4.669899940490723</v>
      </c>
      <c r="AG928" s="11" t="n">
        <v>191.7850036621094</v>
      </c>
      <c r="AH928" s="13" t="n">
        <v>0</v>
      </c>
      <c r="AI928" s="14">
        <f>IF(AND(AH928=1,INT($A928)=INT($A927),ISNUMBER(AF927)),AF928/AF927-1,"")</f>
        <v/>
      </c>
      <c r="AJ928" s="14">
        <f>IF(AND(AH928=1,INT($A928)=INT($A927),ISNUMBER(AG927)),AG928/AG927-1,"")</f>
        <v/>
      </c>
    </row>
    <row r="929">
      <c r="A929" s="12" t="n">
        <v>46290.59444444445</v>
      </c>
      <c r="B929" s="11" t="n">
        <v>8.189900398254395</v>
      </c>
      <c r="C929" s="11" t="n">
        <v>353.3800048828125</v>
      </c>
      <c r="D929" s="13" t="n">
        <v>0</v>
      </c>
      <c r="E929" s="14">
        <f>IF(AND(D929=1,INT($A929)=INT($A928),ISNUMBER(B928)),B929/B928-1,"")</f>
        <v/>
      </c>
      <c r="F929" s="14">
        <f>IF(AND(D929=1,INT($A929)=INT($A928),ISNUMBER(C928)),C929/C928-1,"")</f>
        <v/>
      </c>
      <c r="G929" s="11" t="n">
        <v>10.08500003814697</v>
      </c>
      <c r="H929" s="11" t="n">
        <v>340.0499877929688</v>
      </c>
      <c r="I929" s="13" t="n">
        <v>0</v>
      </c>
      <c r="J929" s="14">
        <f>IF(AND(I929=1,INT($A929)=INT($A928),ISNUMBER(G928)),G929/G928-1,"")</f>
        <v/>
      </c>
      <c r="K929" s="14">
        <f>IF(AND(I929=1,INT($A929)=INT($A928),ISNUMBER(H928)),H929/H928-1,"")</f>
        <v/>
      </c>
      <c r="L929" s="11" t="n">
        <v>12.41499996185303</v>
      </c>
      <c r="M929" s="11" t="n">
        <v>751.4349975585938</v>
      </c>
      <c r="N929" s="13" t="n">
        <v>1</v>
      </c>
      <c r="O929" s="14">
        <f>IF(AND(N929=1,INT($A929)=INT($A928),ISNUMBER(L928)),L929/L928-1,"")</f>
        <v/>
      </c>
      <c r="P929" s="14">
        <f>IF(AND(N929=1,INT($A929)=INT($A928),ISNUMBER(M928)),M929/M928-1,"")</f>
        <v/>
      </c>
      <c r="Q929" s="11" t="n">
        <v>9.850099563598633</v>
      </c>
      <c r="R929" s="11" t="n">
        <v>518.5800170898438</v>
      </c>
      <c r="S929" s="13" t="n">
        <v>1</v>
      </c>
      <c r="T929" s="14">
        <f>IF(AND(S929=1,INT($A929)=INT($A928),ISNUMBER(Q928)),Q929/Q928-1,"")</f>
        <v/>
      </c>
      <c r="U929" s="14">
        <f>IF(AND(S929=1,INT($A929)=INT($A928),ISNUMBER(R928)),R929/R928-1,"")</f>
        <v/>
      </c>
      <c r="V929" s="11" t="n">
        <v>8.389399528503418</v>
      </c>
      <c r="W929" s="11" t="n">
        <v>7743.97021484375</v>
      </c>
      <c r="X929" s="13" t="n">
        <v>1</v>
      </c>
      <c r="Y929" s="14">
        <f>IF(AND(X929=1,INT($A929)=INT($A928),ISNUMBER(V928)),V929/V928-1,"")</f>
        <v/>
      </c>
      <c r="Z929" s="14">
        <f>IF(AND(X929=1,INT($A929)=INT($A928),ISNUMBER(W928)),W929/W928-1,"")</f>
        <v/>
      </c>
      <c r="AA929" s="11" t="n">
        <v>8.720100402832031</v>
      </c>
      <c r="AB929" s="11" t="n">
        <v>249.8849945068359</v>
      </c>
      <c r="AC929" s="13" t="n">
        <v>0</v>
      </c>
      <c r="AD929" s="14">
        <f>IF(AND(AC929=1,INT($A929)=INT($A928),ISNUMBER(AA928)),AA929/AA928-1,"")</f>
        <v/>
      </c>
      <c r="AE929" s="14">
        <f>IF(AND(AC929=1,INT($A929)=INT($A928),ISNUMBER(AB928)),AB929/AB928-1,"")</f>
        <v/>
      </c>
      <c r="AF929" s="11" t="n">
        <v>4.669899940490723</v>
      </c>
      <c r="AG929" s="11" t="n">
        <v>191.7850036621094</v>
      </c>
      <c r="AH929" s="13" t="n">
        <v>0</v>
      </c>
      <c r="AI929" s="14">
        <f>IF(AND(AH929=1,INT($A929)=INT($A928),ISNUMBER(AF928)),AF929/AF928-1,"")</f>
        <v/>
      </c>
      <c r="AJ929" s="14">
        <f>IF(AND(AH929=1,INT($A929)=INT($A928),ISNUMBER(AG928)),AG929/AG928-1,"")</f>
        <v/>
      </c>
    </row>
    <row r="930">
      <c r="A930" s="12" t="n">
        <v>46290.59583333333</v>
      </c>
      <c r="B930" s="11" t="n">
        <v>8.190099716186523</v>
      </c>
      <c r="C930" s="11" t="n">
        <v>353.1199951171875</v>
      </c>
      <c r="D930" s="13" t="n">
        <v>1</v>
      </c>
      <c r="E930" s="14">
        <f>IF(AND(D930=1,INT($A930)=INT($A929),ISNUMBER(B929)),B930/B929-1,"")</f>
        <v/>
      </c>
      <c r="F930" s="14">
        <f>IF(AND(D930=1,INT($A930)=INT($A929),ISNUMBER(C929)),C930/C929-1,"")</f>
        <v/>
      </c>
      <c r="G930" s="11" t="n">
        <v>10.08500003814697</v>
      </c>
      <c r="H930" s="11" t="n">
        <v>340.1300048828125</v>
      </c>
      <c r="I930" s="13" t="n">
        <v>1</v>
      </c>
      <c r="J930" s="14">
        <f>IF(AND(I930=1,INT($A930)=INT($A929),ISNUMBER(G929)),G930/G929-1,"")</f>
        <v/>
      </c>
      <c r="K930" s="14">
        <f>IF(AND(I930=1,INT($A930)=INT($A929),ISNUMBER(H929)),H930/H929-1,"")</f>
        <v/>
      </c>
      <c r="L930" s="11" t="n">
        <v>12.41499996185303</v>
      </c>
      <c r="M930" s="11" t="n">
        <v>751.4349975585938</v>
      </c>
      <c r="N930" s="13" t="n">
        <v>0</v>
      </c>
      <c r="O930" s="14">
        <f>IF(AND(N930=1,INT($A930)=INT($A929),ISNUMBER(L929)),L930/L929-1,"")</f>
        <v/>
      </c>
      <c r="P930" s="14">
        <f>IF(AND(N930=1,INT($A930)=INT($A929),ISNUMBER(M929)),M930/M929-1,"")</f>
        <v/>
      </c>
      <c r="Q930" s="11" t="n">
        <v>9.859999656677246</v>
      </c>
      <c r="R930" s="11" t="n">
        <v>518.2996215820312</v>
      </c>
      <c r="S930" s="13" t="n">
        <v>1</v>
      </c>
      <c r="T930" s="14">
        <f>IF(AND(S930=1,INT($A930)=INT($A929),ISNUMBER(Q929)),Q930/Q929-1,"")</f>
        <v/>
      </c>
      <c r="U930" s="14">
        <f>IF(AND(S930=1,INT($A930)=INT($A929),ISNUMBER(R929)),R930/R929-1,"")</f>
        <v/>
      </c>
      <c r="V930" s="11" t="n">
        <v>8.380000114440918</v>
      </c>
      <c r="W930" s="11" t="n">
        <v>7743.85009765625</v>
      </c>
      <c r="X930" s="13" t="n">
        <v>1</v>
      </c>
      <c r="Y930" s="14">
        <f>IF(AND(X930=1,INT($A930)=INT($A929),ISNUMBER(V929)),V930/V929-1,"")</f>
        <v/>
      </c>
      <c r="Z930" s="14">
        <f>IF(AND(X930=1,INT($A930)=INT($A929),ISNUMBER(W929)),W930/W929-1,"")</f>
        <v/>
      </c>
      <c r="AA930" s="11" t="n">
        <v>8.720100402832031</v>
      </c>
      <c r="AB930" s="11" t="n">
        <v>249.8849945068359</v>
      </c>
      <c r="AC930" s="13" t="n">
        <v>0</v>
      </c>
      <c r="AD930" s="14">
        <f>IF(AND(AC930=1,INT($A930)=INT($A929),ISNUMBER(AA929)),AA930/AA929-1,"")</f>
        <v/>
      </c>
      <c r="AE930" s="14">
        <f>IF(AND(AC930=1,INT($A930)=INT($A929),ISNUMBER(AB929)),AB930/AB929-1,"")</f>
        <v/>
      </c>
      <c r="AF930" s="11" t="n">
        <v>4.675000190734863</v>
      </c>
      <c r="AG930" s="11" t="n">
        <v>191.5599975585938</v>
      </c>
      <c r="AH930" s="13" t="n">
        <v>1</v>
      </c>
      <c r="AI930" s="14">
        <f>IF(AND(AH930=1,INT($A930)=INT($A929),ISNUMBER(AF929)),AF930/AF929-1,"")</f>
        <v/>
      </c>
      <c r="AJ930" s="14">
        <f>IF(AND(AH930=1,INT($A930)=INT($A929),ISNUMBER(AG929)),AG930/AG929-1,"")</f>
        <v/>
      </c>
    </row>
    <row r="931">
      <c r="A931" s="12" t="n">
        <v>46290.59722222222</v>
      </c>
      <c r="B931" s="11" t="n">
        <v>8.190099716186523</v>
      </c>
      <c r="C931" s="11" t="n">
        <v>353.1199951171875</v>
      </c>
      <c r="D931" s="13" t="n">
        <v>0</v>
      </c>
      <c r="E931" s="14">
        <f>IF(AND(D931=1,INT($A931)=INT($A930),ISNUMBER(B930)),B931/B930-1,"")</f>
        <v/>
      </c>
      <c r="F931" s="14">
        <f>IF(AND(D931=1,INT($A931)=INT($A930),ISNUMBER(C930)),C931/C930-1,"")</f>
        <v/>
      </c>
      <c r="G931" s="11" t="n">
        <v>10.08500003814697</v>
      </c>
      <c r="H931" s="11" t="n">
        <v>340.1300048828125</v>
      </c>
      <c r="I931" s="13" t="n">
        <v>0</v>
      </c>
      <c r="J931" s="14">
        <f>IF(AND(I931=1,INT($A931)=INT($A930),ISNUMBER(G930)),G931/G930-1,"")</f>
        <v/>
      </c>
      <c r="K931" s="14">
        <f>IF(AND(I931=1,INT($A931)=INT($A930),ISNUMBER(H930)),H931/H930-1,"")</f>
        <v/>
      </c>
      <c r="L931" s="11" t="n">
        <v>12.41499996185303</v>
      </c>
      <c r="M931" s="11" t="n">
        <v>751.4349975585938</v>
      </c>
      <c r="N931" s="13" t="n">
        <v>0</v>
      </c>
      <c r="O931" s="14">
        <f>IF(AND(N931=1,INT($A931)=INT($A930),ISNUMBER(L930)),L931/L930-1,"")</f>
        <v/>
      </c>
      <c r="P931" s="14">
        <f>IF(AND(N931=1,INT($A931)=INT($A930),ISNUMBER(M930)),M931/M930-1,"")</f>
        <v/>
      </c>
      <c r="Q931" s="11" t="n">
        <v>9.854999542236328</v>
      </c>
      <c r="R931" s="11" t="n">
        <v>518.7606201171875</v>
      </c>
      <c r="S931" s="13" t="n">
        <v>1</v>
      </c>
      <c r="T931" s="14">
        <f>IF(AND(S931=1,INT($A931)=INT($A930),ISNUMBER(Q930)),Q931/Q930-1,"")</f>
        <v/>
      </c>
      <c r="U931" s="14">
        <f>IF(AND(S931=1,INT($A931)=INT($A930),ISNUMBER(R930)),R931/R930-1,"")</f>
        <v/>
      </c>
      <c r="V931" s="11" t="n">
        <v>8.380000114440918</v>
      </c>
      <c r="W931" s="11" t="n">
        <v>7743.4599609375</v>
      </c>
      <c r="X931" s="13" t="n">
        <v>1</v>
      </c>
      <c r="Y931" s="14">
        <f>IF(AND(X931=1,INT($A931)=INT($A930),ISNUMBER(V930)),V931/V930-1,"")</f>
        <v/>
      </c>
      <c r="Z931" s="14">
        <f>IF(AND(X931=1,INT($A931)=INT($A930),ISNUMBER(W930)),W931/W930-1,"")</f>
        <v/>
      </c>
      <c r="AA931" s="11" t="n">
        <v>8.720100402832031</v>
      </c>
      <c r="AB931" s="11" t="n">
        <v>249.8849945068359</v>
      </c>
      <c r="AC931" s="13" t="n">
        <v>0</v>
      </c>
      <c r="AD931" s="14">
        <f>IF(AND(AC931=1,INT($A931)=INT($A930),ISNUMBER(AA930)),AA931/AA930-1,"")</f>
        <v/>
      </c>
      <c r="AE931" s="14">
        <f>IF(AND(AC931=1,INT($A931)=INT($A930),ISNUMBER(AB930)),AB931/AB930-1,"")</f>
        <v/>
      </c>
      <c r="AF931" s="11" t="n">
        <v>4.675000190734863</v>
      </c>
      <c r="AG931" s="11" t="n">
        <v>191.5149993896484</v>
      </c>
      <c r="AH931" s="13" t="n">
        <v>1</v>
      </c>
      <c r="AI931" s="14">
        <f>IF(AND(AH931=1,INT($A931)=INT($A930),ISNUMBER(AF930)),AF931/AF930-1,"")</f>
        <v/>
      </c>
      <c r="AJ931" s="14">
        <f>IF(AND(AH931=1,INT($A931)=INT($A930),ISNUMBER(AG930)),AG931/AG930-1,"")</f>
        <v/>
      </c>
    </row>
    <row r="932">
      <c r="A932" s="12" t="n">
        <v>46290.59861111111</v>
      </c>
      <c r="B932" s="11" t="n">
        <v>8.190099716186523</v>
      </c>
      <c r="C932" s="11" t="n">
        <v>353.1199951171875</v>
      </c>
      <c r="D932" s="13" t="n">
        <v>0</v>
      </c>
      <c r="E932" s="14">
        <f>IF(AND(D932=1,INT($A932)=INT($A931),ISNUMBER(B931)),B932/B931-1,"")</f>
        <v/>
      </c>
      <c r="F932" s="14">
        <f>IF(AND(D932=1,INT($A932)=INT($A931),ISNUMBER(C931)),C932/C931-1,"")</f>
        <v/>
      </c>
      <c r="G932" s="11" t="n">
        <v>10.08500003814697</v>
      </c>
      <c r="H932" s="11" t="n">
        <v>340.1300048828125</v>
      </c>
      <c r="I932" s="13" t="n">
        <v>0</v>
      </c>
      <c r="J932" s="14">
        <f>IF(AND(I932=1,INT($A932)=INT($A931),ISNUMBER(G931)),G932/G931-1,"")</f>
        <v/>
      </c>
      <c r="K932" s="14">
        <f>IF(AND(I932=1,INT($A932)=INT($A931),ISNUMBER(H931)),H932/H931-1,"")</f>
        <v/>
      </c>
      <c r="L932" s="11" t="n">
        <v>12.41499996185303</v>
      </c>
      <c r="M932" s="11" t="n">
        <v>751.4349975585938</v>
      </c>
      <c r="N932" s="13" t="n">
        <v>0</v>
      </c>
      <c r="O932" s="14">
        <f>IF(AND(N932=1,INT($A932)=INT($A931),ISNUMBER(L931)),L932/L931-1,"")</f>
        <v/>
      </c>
      <c r="P932" s="14">
        <f>IF(AND(N932=1,INT($A932)=INT($A931),ISNUMBER(M931)),M932/M931-1,"")</f>
        <v/>
      </c>
      <c r="Q932" s="11" t="n">
        <v>9.850000381469727</v>
      </c>
      <c r="R932" s="11" t="n">
        <v>518.7000122070312</v>
      </c>
      <c r="S932" s="13" t="n">
        <v>1</v>
      </c>
      <c r="T932" s="14">
        <f>IF(AND(S932=1,INT($A932)=INT($A931),ISNUMBER(Q931)),Q932/Q931-1,"")</f>
        <v/>
      </c>
      <c r="U932" s="14">
        <f>IF(AND(S932=1,INT($A932)=INT($A931),ISNUMBER(R931)),R932/R931-1,"")</f>
        <v/>
      </c>
      <c r="V932" s="11" t="n">
        <v>8.385000228881836</v>
      </c>
      <c r="W932" s="11" t="n">
        <v>7741.2001953125</v>
      </c>
      <c r="X932" s="13" t="n">
        <v>1</v>
      </c>
      <c r="Y932" s="14">
        <f>IF(AND(X932=1,INT($A932)=INT($A931),ISNUMBER(V931)),V932/V931-1,"")</f>
        <v/>
      </c>
      <c r="Z932" s="14">
        <f>IF(AND(X932=1,INT($A932)=INT($A931),ISNUMBER(W931)),W932/W931-1,"")</f>
        <v/>
      </c>
      <c r="AA932" s="11" t="n">
        <v>8.720100402832031</v>
      </c>
      <c r="AB932" s="11" t="n">
        <v>249.8849945068359</v>
      </c>
      <c r="AC932" s="13" t="n">
        <v>0</v>
      </c>
      <c r="AD932" s="14">
        <f>IF(AND(AC932=1,INT($A932)=INT($A931),ISNUMBER(AA931)),AA932/AA931-1,"")</f>
        <v/>
      </c>
      <c r="AE932" s="14">
        <f>IF(AND(AC932=1,INT($A932)=INT($A931),ISNUMBER(AB931)),AB932/AB931-1,"")</f>
        <v/>
      </c>
      <c r="AF932" s="11" t="n">
        <v>4.675000190734863</v>
      </c>
      <c r="AG932" s="11" t="n">
        <v>191.2250061035156</v>
      </c>
      <c r="AH932" s="13" t="n">
        <v>1</v>
      </c>
      <c r="AI932" s="14">
        <f>IF(AND(AH932=1,INT($A932)=INT($A931),ISNUMBER(AF931)),AF932/AF931-1,"")</f>
        <v/>
      </c>
      <c r="AJ932" s="14">
        <f>IF(AND(AH932=1,INT($A932)=INT($A931),ISNUMBER(AG931)),AG932/AG931-1,"")</f>
        <v/>
      </c>
    </row>
    <row r="933">
      <c r="A933" s="12" t="n">
        <v>46290.6</v>
      </c>
      <c r="B933" s="11" t="n">
        <v>8.189999580383301</v>
      </c>
      <c r="C933" s="11" t="n">
        <v>353.0899963378906</v>
      </c>
      <c r="D933" s="13" t="n">
        <v>1</v>
      </c>
      <c r="E933" s="14">
        <f>IF(AND(D933=1,INT($A933)=INT($A932),ISNUMBER(B932)),B933/B932-1,"")</f>
        <v/>
      </c>
      <c r="F933" s="14">
        <f>IF(AND(D933=1,INT($A933)=INT($A932),ISNUMBER(C932)),C933/C932-1,"")</f>
        <v/>
      </c>
      <c r="G933" s="11" t="n">
        <v>10.0802001953125</v>
      </c>
      <c r="H933" s="11" t="n">
        <v>340.1000061035156</v>
      </c>
      <c r="I933" s="13" t="n">
        <v>1</v>
      </c>
      <c r="J933" s="14">
        <f>IF(AND(I933=1,INT($A933)=INT($A932),ISNUMBER(G932)),G933/G932-1,"")</f>
        <v/>
      </c>
      <c r="K933" s="14">
        <f>IF(AND(I933=1,INT($A933)=INT($A932),ISNUMBER(H932)),H933/H932-1,"")</f>
        <v/>
      </c>
      <c r="L933" s="11" t="n">
        <v>12.42000007629395</v>
      </c>
      <c r="M933" s="11" t="n">
        <v>751.2349853515625</v>
      </c>
      <c r="N933" s="13" t="n">
        <v>1</v>
      </c>
      <c r="O933" s="14">
        <f>IF(AND(N933=1,INT($A933)=INT($A932),ISNUMBER(L932)),L933/L932-1,"")</f>
        <v/>
      </c>
      <c r="P933" s="14">
        <f>IF(AND(N933=1,INT($A933)=INT($A932),ISNUMBER(M932)),M933/M932-1,"")</f>
        <v/>
      </c>
      <c r="Q933" s="11" t="n">
        <v>9.849599838256836</v>
      </c>
      <c r="R933" s="11" t="n">
        <v>518.469970703125</v>
      </c>
      <c r="S933" s="13" t="n">
        <v>1</v>
      </c>
      <c r="T933" s="14">
        <f>IF(AND(S933=1,INT($A933)=INT($A932),ISNUMBER(Q932)),Q933/Q932-1,"")</f>
        <v/>
      </c>
      <c r="U933" s="14">
        <f>IF(AND(S933=1,INT($A933)=INT($A932),ISNUMBER(R932)),R933/R932-1,"")</f>
        <v/>
      </c>
      <c r="V933" s="11" t="n">
        <v>8.385000228881836</v>
      </c>
      <c r="W933" s="11" t="n">
        <v>7743.1201171875</v>
      </c>
      <c r="X933" s="13" t="n">
        <v>1</v>
      </c>
      <c r="Y933" s="14">
        <f>IF(AND(X933=1,INT($A933)=INT($A932),ISNUMBER(V932)),V933/V932-1,"")</f>
        <v/>
      </c>
      <c r="Z933" s="14">
        <f>IF(AND(X933=1,INT($A933)=INT($A932),ISNUMBER(W932)),W933/W932-1,"")</f>
        <v/>
      </c>
      <c r="AA933" s="11" t="n">
        <v>8.734999656677246</v>
      </c>
      <c r="AB933" s="11" t="n">
        <v>249.7599945068359</v>
      </c>
      <c r="AC933" s="13" t="n">
        <v>1</v>
      </c>
      <c r="AD933" s="14">
        <f>IF(AND(AC933=1,INT($A933)=INT($A932),ISNUMBER(AA932)),AA933/AA932-1,"")</f>
        <v/>
      </c>
      <c r="AE933" s="14">
        <f>IF(AND(AC933=1,INT($A933)=INT($A932),ISNUMBER(AB932)),AB933/AB932-1,"")</f>
        <v/>
      </c>
      <c r="AF933" s="11" t="n">
        <v>4.675000190734863</v>
      </c>
      <c r="AG933" s="11" t="n">
        <v>191.2250061035156</v>
      </c>
      <c r="AH933" s="13" t="n">
        <v>0</v>
      </c>
      <c r="AI933" s="14">
        <f>IF(AND(AH933=1,INT($A933)=INT($A932),ISNUMBER(AF932)),AF933/AF932-1,"")</f>
        <v/>
      </c>
      <c r="AJ933" s="14">
        <f>IF(AND(AH933=1,INT($A933)=INT($A932),ISNUMBER(AG932)),AG933/AG932-1,"")</f>
        <v/>
      </c>
    </row>
    <row r="934">
      <c r="A934" s="12" t="n">
        <v>46290.60138888889</v>
      </c>
      <c r="B934" s="11" t="n">
        <v>8.200099945068359</v>
      </c>
      <c r="C934" s="11" t="n">
        <v>352.7349853515625</v>
      </c>
      <c r="D934" s="13" t="n">
        <v>1</v>
      </c>
      <c r="E934" s="14">
        <f>IF(AND(D934=1,INT($A934)=INT($A933),ISNUMBER(B933)),B934/B933-1,"")</f>
        <v/>
      </c>
      <c r="F934" s="14">
        <f>IF(AND(D934=1,INT($A934)=INT($A933),ISNUMBER(C933)),C934/C933-1,"")</f>
        <v/>
      </c>
      <c r="G934" s="11" t="n">
        <v>10.09000015258789</v>
      </c>
      <c r="H934" s="11" t="n">
        <v>339.89990234375</v>
      </c>
      <c r="I934" s="13" t="n">
        <v>1</v>
      </c>
      <c r="J934" s="14">
        <f>IF(AND(I934=1,INT($A934)=INT($A933),ISNUMBER(G933)),G934/G933-1,"")</f>
        <v/>
      </c>
      <c r="K934" s="14">
        <f>IF(AND(I934=1,INT($A934)=INT($A933),ISNUMBER(H933)),H934/H933-1,"")</f>
        <v/>
      </c>
      <c r="L934" s="11" t="n">
        <v>12.42000007629395</v>
      </c>
      <c r="M934" s="11" t="n">
        <v>751.2349853515625</v>
      </c>
      <c r="N934" s="13" t="n">
        <v>0</v>
      </c>
      <c r="O934" s="14">
        <f>IF(AND(N934=1,INT($A934)=INT($A933),ISNUMBER(L933)),L934/L933-1,"")</f>
        <v/>
      </c>
      <c r="P934" s="14">
        <f>IF(AND(N934=1,INT($A934)=INT($A933),ISNUMBER(M933)),M934/M933-1,"")</f>
        <v/>
      </c>
      <c r="Q934" s="11" t="n">
        <v>9.859999656677246</v>
      </c>
      <c r="R934" s="11" t="n">
        <v>517.969970703125</v>
      </c>
      <c r="S934" s="13" t="n">
        <v>1</v>
      </c>
      <c r="T934" s="14">
        <f>IF(AND(S934=1,INT($A934)=INT($A933),ISNUMBER(Q933)),Q934/Q933-1,"")</f>
        <v/>
      </c>
      <c r="U934" s="14">
        <f>IF(AND(S934=1,INT($A934)=INT($A933),ISNUMBER(R933)),R934/R933-1,"")</f>
        <v/>
      </c>
      <c r="V934" s="11" t="n">
        <v>8.390000343322754</v>
      </c>
      <c r="W934" s="11" t="n">
        <v>7738.18017578125</v>
      </c>
      <c r="X934" s="13" t="n">
        <v>1</v>
      </c>
      <c r="Y934" s="14">
        <f>IF(AND(X934=1,INT($A934)=INT($A933),ISNUMBER(V933)),V934/V933-1,"")</f>
        <v/>
      </c>
      <c r="Z934" s="14">
        <f>IF(AND(X934=1,INT($A934)=INT($A933),ISNUMBER(W933)),W934/W933-1,"")</f>
        <v/>
      </c>
      <c r="AA934" s="11" t="n">
        <v>8.734999656677246</v>
      </c>
      <c r="AB934" s="11" t="n">
        <v>249.6000061035156</v>
      </c>
      <c r="AC934" s="13" t="n">
        <v>1</v>
      </c>
      <c r="AD934" s="14">
        <f>IF(AND(AC934=1,INT($A934)=INT($A933),ISNUMBER(AA933)),AA934/AA933-1,"")</f>
        <v/>
      </c>
      <c r="AE934" s="14">
        <f>IF(AND(AC934=1,INT($A934)=INT($A933),ISNUMBER(AB933)),AB934/AB933-1,"")</f>
        <v/>
      </c>
      <c r="AF934" s="11" t="n">
        <v>4.675000190734863</v>
      </c>
      <c r="AG934" s="11" t="n">
        <v>191.2250061035156</v>
      </c>
      <c r="AH934" s="13" t="n">
        <v>0</v>
      </c>
      <c r="AI934" s="14">
        <f>IF(AND(AH934=1,INT($A934)=INT($A933),ISNUMBER(AF933)),AF934/AF933-1,"")</f>
        <v/>
      </c>
      <c r="AJ934" s="14">
        <f>IF(AND(AH934=1,INT($A934)=INT($A933),ISNUMBER(AG933)),AG934/AG933-1,"")</f>
        <v/>
      </c>
    </row>
    <row r="935">
      <c r="A935" s="12" t="n">
        <v>46290.60277777778</v>
      </c>
      <c r="B935" s="11" t="n">
        <v>8.20989990234375</v>
      </c>
      <c r="C935" s="11" t="n">
        <v>352.6499938964844</v>
      </c>
      <c r="D935" s="13" t="n">
        <v>1</v>
      </c>
      <c r="E935" s="14">
        <f>IF(AND(D935=1,INT($A935)=INT($A934),ISNUMBER(B934)),B935/B934-1,"")</f>
        <v/>
      </c>
      <c r="F935" s="14">
        <f>IF(AND(D935=1,INT($A935)=INT($A934),ISNUMBER(C934)),C935/C934-1,"")</f>
        <v/>
      </c>
      <c r="G935" s="11" t="n">
        <v>10.09010028839111</v>
      </c>
      <c r="H935" s="11" t="n">
        <v>339.7799987792969</v>
      </c>
      <c r="I935" s="13" t="n">
        <v>1</v>
      </c>
      <c r="J935" s="14">
        <f>IF(AND(I935=1,INT($A935)=INT($A934),ISNUMBER(G934)),G935/G934-1,"")</f>
        <v/>
      </c>
      <c r="K935" s="14">
        <f>IF(AND(I935=1,INT($A935)=INT($A934),ISNUMBER(H934)),H935/H934-1,"")</f>
        <v/>
      </c>
      <c r="L935" s="11" t="n">
        <v>12.42000007629395</v>
      </c>
      <c r="M935" s="11" t="n">
        <v>751.2349853515625</v>
      </c>
      <c r="N935" s="13" t="n">
        <v>0</v>
      </c>
      <c r="O935" s="14">
        <f>IF(AND(N935=1,INT($A935)=INT($A934),ISNUMBER(L934)),L935/L934-1,"")</f>
        <v/>
      </c>
      <c r="P935" s="14">
        <f>IF(AND(N935=1,INT($A935)=INT($A934),ISNUMBER(M934)),M935/M934-1,"")</f>
        <v/>
      </c>
      <c r="Q935" s="11" t="n">
        <v>9.864999771118164</v>
      </c>
      <c r="R935" s="11" t="n">
        <v>517.9199829101562</v>
      </c>
      <c r="S935" s="13" t="n">
        <v>1</v>
      </c>
      <c r="T935" s="14">
        <f>IF(AND(S935=1,INT($A935)=INT($A934),ISNUMBER(Q934)),Q935/Q934-1,"")</f>
        <v/>
      </c>
      <c r="U935" s="14">
        <f>IF(AND(S935=1,INT($A935)=INT($A934),ISNUMBER(R934)),R935/R934-1,"")</f>
        <v/>
      </c>
      <c r="V935" s="11" t="n">
        <v>8.389900207519531</v>
      </c>
      <c r="W935" s="11" t="n">
        <v>7736.22021484375</v>
      </c>
      <c r="X935" s="13" t="n">
        <v>1</v>
      </c>
      <c r="Y935" s="14">
        <f>IF(AND(X935=1,INT($A935)=INT($A934),ISNUMBER(V934)),V935/V934-1,"")</f>
        <v/>
      </c>
      <c r="Z935" s="14">
        <f>IF(AND(X935=1,INT($A935)=INT($A934),ISNUMBER(W934)),W935/W934-1,"")</f>
        <v/>
      </c>
      <c r="AA935" s="11" t="n">
        <v>8.738499641418457</v>
      </c>
      <c r="AB935" s="11" t="n">
        <v>249.5149993896484</v>
      </c>
      <c r="AC935" s="13" t="n">
        <v>1</v>
      </c>
      <c r="AD935" s="14">
        <f>IF(AND(AC935=1,INT($A935)=INT($A934),ISNUMBER(AA934)),AA935/AA934-1,"")</f>
        <v/>
      </c>
      <c r="AE935" s="14">
        <f>IF(AND(AC935=1,INT($A935)=INT($A934),ISNUMBER(AB934)),AB935/AB934-1,"")</f>
        <v/>
      </c>
      <c r="AF935" s="11" t="n">
        <v>4.670100212097168</v>
      </c>
      <c r="AG935" s="11" t="n">
        <v>191.4199981689453</v>
      </c>
      <c r="AH935" s="13" t="n">
        <v>1</v>
      </c>
      <c r="AI935" s="14">
        <f>IF(AND(AH935=1,INT($A935)=INT($A934),ISNUMBER(AF934)),AF935/AF934-1,"")</f>
        <v/>
      </c>
      <c r="AJ935" s="14">
        <f>IF(AND(AH935=1,INT($A935)=INT($A934),ISNUMBER(AG934)),AG935/AG934-1,"")</f>
        <v/>
      </c>
    </row>
    <row r="936">
      <c r="A936" s="12" t="n">
        <v>46290.60416666666</v>
      </c>
      <c r="B936" s="11" t="n">
        <v>8.199899673461914</v>
      </c>
      <c r="C936" s="11" t="n">
        <v>352.885009765625</v>
      </c>
      <c r="D936" s="13" t="n">
        <v>1</v>
      </c>
      <c r="E936" s="14">
        <f>IF(AND(D936=1,INT($A936)=INT($A935),ISNUMBER(B935)),B936/B935-1,"")</f>
        <v/>
      </c>
      <c r="F936" s="14">
        <f>IF(AND(D936=1,INT($A936)=INT($A935),ISNUMBER(C935)),C936/C935-1,"")</f>
        <v/>
      </c>
      <c r="G936" s="11" t="n">
        <v>10.07999992370605</v>
      </c>
      <c r="H936" s="11" t="n">
        <v>339.9599914550781</v>
      </c>
      <c r="I936" s="13" t="n">
        <v>1</v>
      </c>
      <c r="J936" s="14">
        <f>IF(AND(I936=1,INT($A936)=INT($A935),ISNUMBER(G935)),G936/G935-1,"")</f>
        <v/>
      </c>
      <c r="K936" s="14">
        <f>IF(AND(I936=1,INT($A936)=INT($A935),ISNUMBER(H935)),H936/H935-1,"")</f>
        <v/>
      </c>
      <c r="L936" s="11" t="n">
        <v>12.42000007629395</v>
      </c>
      <c r="M936" s="11" t="n">
        <v>751.094970703125</v>
      </c>
      <c r="N936" s="13" t="n">
        <v>1</v>
      </c>
      <c r="O936" s="14">
        <f>IF(AND(N936=1,INT($A936)=INT($A935),ISNUMBER(L935)),L936/L935-1,"")</f>
        <v/>
      </c>
      <c r="P936" s="14">
        <f>IF(AND(N936=1,INT($A936)=INT($A935),ISNUMBER(M935)),M936/M935-1,"")</f>
        <v/>
      </c>
      <c r="Q936" s="11" t="n">
        <v>9.869899749755859</v>
      </c>
      <c r="R936" s="11" t="n">
        <v>518.1699829101562</v>
      </c>
      <c r="S936" s="13" t="n">
        <v>1</v>
      </c>
      <c r="T936" s="14">
        <f>IF(AND(S936=1,INT($A936)=INT($A935),ISNUMBER(Q935)),Q936/Q935-1,"")</f>
        <v/>
      </c>
      <c r="U936" s="14">
        <f>IF(AND(S936=1,INT($A936)=INT($A935),ISNUMBER(R935)),R936/R935-1,"")</f>
        <v/>
      </c>
      <c r="V936" s="11" t="n">
        <v>8.380000114440918</v>
      </c>
      <c r="W936" s="11" t="n">
        <v>7741.4501953125</v>
      </c>
      <c r="X936" s="13" t="n">
        <v>1</v>
      </c>
      <c r="Y936" s="14">
        <f>IF(AND(X936=1,INT($A936)=INT($A935),ISNUMBER(V935)),V936/V935-1,"")</f>
        <v/>
      </c>
      <c r="Z936" s="14">
        <f>IF(AND(X936=1,INT($A936)=INT($A935),ISNUMBER(W935)),W936/W935-1,"")</f>
        <v/>
      </c>
      <c r="AA936" s="11" t="n">
        <v>8.720000267028809</v>
      </c>
      <c r="AB936" s="11" t="n">
        <v>249.8500061035156</v>
      </c>
      <c r="AC936" s="13" t="n">
        <v>1</v>
      </c>
      <c r="AD936" s="14">
        <f>IF(AND(AC936=1,INT($A936)=INT($A935),ISNUMBER(AA935)),AA936/AA935-1,"")</f>
        <v/>
      </c>
      <c r="AE936" s="14">
        <f>IF(AND(AC936=1,INT($A936)=INT($A935),ISNUMBER(AB935)),AB936/AB935-1,"")</f>
        <v/>
      </c>
      <c r="AF936" s="11" t="n">
        <v>4.670100212097168</v>
      </c>
      <c r="AG936" s="11" t="n">
        <v>191.4199981689453</v>
      </c>
      <c r="AH936" s="13" t="n">
        <v>0</v>
      </c>
      <c r="AI936" s="14">
        <f>IF(AND(AH936=1,INT($A936)=INT($A935),ISNUMBER(AF935)),AF936/AF935-1,"")</f>
        <v/>
      </c>
      <c r="AJ936" s="14">
        <f>IF(AND(AH936=1,INT($A936)=INT($A935),ISNUMBER(AG935)),AG936/AG935-1,"")</f>
        <v/>
      </c>
    </row>
    <row r="937">
      <c r="A937" s="12" t="n">
        <v>46290.60555555556</v>
      </c>
      <c r="B937" s="11" t="n">
        <v>8.199899673461914</v>
      </c>
      <c r="C937" s="11" t="n">
        <v>352.9249877929688</v>
      </c>
      <c r="D937" s="13" t="n">
        <v>1</v>
      </c>
      <c r="E937" s="14">
        <f>IF(AND(D937=1,INT($A937)=INT($A936),ISNUMBER(B936)),B937/B936-1,"")</f>
        <v/>
      </c>
      <c r="F937" s="14">
        <f>IF(AND(D937=1,INT($A937)=INT($A936),ISNUMBER(C936)),C937/C936-1,"")</f>
        <v/>
      </c>
      <c r="G937" s="11" t="n">
        <v>10.06999969482422</v>
      </c>
      <c r="H937" s="11" t="n">
        <v>340.2650146484375</v>
      </c>
      <c r="I937" s="13" t="n">
        <v>1</v>
      </c>
      <c r="J937" s="14">
        <f>IF(AND(I937=1,INT($A937)=INT($A936),ISNUMBER(G936)),G937/G936-1,"")</f>
        <v/>
      </c>
      <c r="K937" s="14">
        <f>IF(AND(I937=1,INT($A937)=INT($A936),ISNUMBER(H936)),H937/H936-1,"")</f>
        <v/>
      </c>
      <c r="L937" s="11" t="n">
        <v>12.42000007629395</v>
      </c>
      <c r="M937" s="11" t="n">
        <v>751.094970703125</v>
      </c>
      <c r="N937" s="13" t="n">
        <v>0</v>
      </c>
      <c r="O937" s="14">
        <f>IF(AND(N937=1,INT($A937)=INT($A936),ISNUMBER(L936)),L937/L936-1,"")</f>
        <v/>
      </c>
      <c r="P937" s="14">
        <f>IF(AND(N937=1,INT($A937)=INT($A936),ISNUMBER(M936)),M937/M936-1,"")</f>
        <v/>
      </c>
      <c r="Q937" s="11" t="n">
        <v>9.859999656677246</v>
      </c>
      <c r="R937" s="11" t="n">
        <v>518.3599853515625</v>
      </c>
      <c r="S937" s="13" t="n">
        <v>1</v>
      </c>
      <c r="T937" s="14">
        <f>IF(AND(S937=1,INT($A937)=INT($A936),ISNUMBER(Q936)),Q937/Q936-1,"")</f>
        <v/>
      </c>
      <c r="U937" s="14">
        <f>IF(AND(S937=1,INT($A937)=INT($A936),ISNUMBER(R936)),R937/R936-1,"")</f>
        <v/>
      </c>
      <c r="V937" s="11" t="n">
        <v>8.388500213623047</v>
      </c>
      <c r="W937" s="11" t="n">
        <v>7742.2099609375</v>
      </c>
      <c r="X937" s="13" t="n">
        <v>1</v>
      </c>
      <c r="Y937" s="14">
        <f>IF(AND(X937=1,INT($A937)=INT($A936),ISNUMBER(V936)),V937/V936-1,"")</f>
        <v/>
      </c>
      <c r="Z937" s="14">
        <f>IF(AND(X937=1,INT($A937)=INT($A936),ISNUMBER(W936)),W937/W936-1,"")</f>
        <v/>
      </c>
      <c r="AA937" s="11" t="n">
        <v>8.720000267028809</v>
      </c>
      <c r="AB937" s="11" t="n">
        <v>249.8500061035156</v>
      </c>
      <c r="AC937" s="13" t="n">
        <v>0</v>
      </c>
      <c r="AD937" s="14">
        <f>IF(AND(AC937=1,INT($A937)=INT($A936),ISNUMBER(AA936)),AA937/AA936-1,"")</f>
        <v/>
      </c>
      <c r="AE937" s="14">
        <f>IF(AND(AC937=1,INT($A937)=INT($A936),ISNUMBER(AB936)),AB937/AB936-1,"")</f>
        <v/>
      </c>
      <c r="AF937" s="11" t="n">
        <v>4.670100212097168</v>
      </c>
      <c r="AG937" s="11" t="n">
        <v>191.4499969482422</v>
      </c>
      <c r="AH937" s="13" t="n">
        <v>1</v>
      </c>
      <c r="AI937" s="14">
        <f>IF(AND(AH937=1,INT($A937)=INT($A936),ISNUMBER(AF936)),AF937/AF936-1,"")</f>
        <v/>
      </c>
      <c r="AJ937" s="14">
        <f>IF(AND(AH937=1,INT($A937)=INT($A936),ISNUMBER(AG936)),AG937/AG936-1,"")</f>
        <v/>
      </c>
    </row>
    <row r="938">
      <c r="A938" s="12" t="n">
        <v>46290.60694444444</v>
      </c>
      <c r="B938" s="11" t="n">
        <v>8.199000358581543</v>
      </c>
      <c r="C938" s="11" t="n">
        <v>353</v>
      </c>
      <c r="D938" s="13" t="n">
        <v>1</v>
      </c>
      <c r="E938" s="14">
        <f>IF(AND(D938=1,INT($A938)=INT($A937),ISNUMBER(B937)),B938/B937-1,"")</f>
        <v/>
      </c>
      <c r="F938" s="14">
        <f>IF(AND(D938=1,INT($A938)=INT($A937),ISNUMBER(C937)),C938/C937-1,"")</f>
        <v/>
      </c>
      <c r="G938" s="11" t="n">
        <v>10.07999992370605</v>
      </c>
      <c r="H938" s="11" t="n">
        <v>340.3349914550781</v>
      </c>
      <c r="I938" s="13" t="n">
        <v>1</v>
      </c>
      <c r="J938" s="14">
        <f>IF(AND(I938=1,INT($A938)=INT($A937),ISNUMBER(G937)),G938/G937-1,"")</f>
        <v/>
      </c>
      <c r="K938" s="14">
        <f>IF(AND(I938=1,INT($A938)=INT($A937),ISNUMBER(H937)),H938/H937-1,"")</f>
        <v/>
      </c>
      <c r="L938" s="11" t="n">
        <v>12.42000007629395</v>
      </c>
      <c r="M938" s="11" t="n">
        <v>751.094970703125</v>
      </c>
      <c r="N938" s="13" t="n">
        <v>0</v>
      </c>
      <c r="O938" s="14">
        <f>IF(AND(N938=1,INT($A938)=INT($A937),ISNUMBER(L937)),L938/L937-1,"")</f>
        <v/>
      </c>
      <c r="P938" s="14">
        <f>IF(AND(N938=1,INT($A938)=INT($A937),ISNUMBER(M937)),M938/M937-1,"")</f>
        <v/>
      </c>
      <c r="Q938" s="11" t="n">
        <v>9.860199928283691</v>
      </c>
      <c r="R938" s="11" t="n">
        <v>518.1900024414062</v>
      </c>
      <c r="S938" s="13" t="n">
        <v>1</v>
      </c>
      <c r="T938" s="14">
        <f>IF(AND(S938=1,INT($A938)=INT($A937),ISNUMBER(Q937)),Q938/Q937-1,"")</f>
        <v/>
      </c>
      <c r="U938" s="14">
        <f>IF(AND(S938=1,INT($A938)=INT($A937),ISNUMBER(R937)),R938/R937-1,"")</f>
        <v/>
      </c>
      <c r="V938" s="11" t="n">
        <v>8.385000228881836</v>
      </c>
      <c r="W938" s="11" t="n">
        <v>7742.240234375</v>
      </c>
      <c r="X938" s="13" t="n">
        <v>1</v>
      </c>
      <c r="Y938" s="14">
        <f>IF(AND(X938=1,INT($A938)=INT($A937),ISNUMBER(V937)),V938/V937-1,"")</f>
        <v/>
      </c>
      <c r="Z938" s="14">
        <f>IF(AND(X938=1,INT($A938)=INT($A937),ISNUMBER(W937)),W938/W937-1,"")</f>
        <v/>
      </c>
      <c r="AA938" s="11" t="n">
        <v>8.720000267028809</v>
      </c>
      <c r="AB938" s="11" t="n">
        <v>249.8500061035156</v>
      </c>
      <c r="AC938" s="13" t="n">
        <v>0</v>
      </c>
      <c r="AD938" s="14">
        <f>IF(AND(AC938=1,INT($A938)=INT($A937),ISNUMBER(AA937)),AA938/AA937-1,"")</f>
        <v/>
      </c>
      <c r="AE938" s="14">
        <f>IF(AND(AC938=1,INT($A938)=INT($A937),ISNUMBER(AB937)),AB938/AB937-1,"")</f>
        <v/>
      </c>
      <c r="AF938" s="11" t="n">
        <v>4.670100212097168</v>
      </c>
      <c r="AG938" s="11" t="n">
        <v>191.5249938964844</v>
      </c>
      <c r="AH938" s="13" t="n">
        <v>1</v>
      </c>
      <c r="AI938" s="14">
        <f>IF(AND(AH938=1,INT($A938)=INT($A937),ISNUMBER(AF937)),AF938/AF937-1,"")</f>
        <v/>
      </c>
      <c r="AJ938" s="14">
        <f>IF(AND(AH938=1,INT($A938)=INT($A937),ISNUMBER(AG937)),AG938/AG937-1,"")</f>
        <v/>
      </c>
    </row>
    <row r="939">
      <c r="A939" s="12" t="n">
        <v>46290.60833333333</v>
      </c>
      <c r="B939" s="11" t="n">
        <v>8.199000358581543</v>
      </c>
      <c r="C939" s="11" t="n">
        <v>353</v>
      </c>
      <c r="D939" s="13" t="n">
        <v>0</v>
      </c>
      <c r="E939" s="14">
        <f>IF(AND(D939=1,INT($A939)=INT($A938),ISNUMBER(B938)),B939/B938-1,"")</f>
        <v/>
      </c>
      <c r="F939" s="14">
        <f>IF(AND(D939=1,INT($A939)=INT($A938),ISNUMBER(C938)),C939/C938-1,"")</f>
        <v/>
      </c>
      <c r="G939" s="11" t="n">
        <v>10.08500003814697</v>
      </c>
      <c r="H939" s="11" t="n">
        <v>340.125</v>
      </c>
      <c r="I939" s="13" t="n">
        <v>1</v>
      </c>
      <c r="J939" s="14">
        <f>IF(AND(I939=1,INT($A939)=INT($A938),ISNUMBER(G938)),G939/G938-1,"")</f>
        <v/>
      </c>
      <c r="K939" s="14">
        <f>IF(AND(I939=1,INT($A939)=INT($A938),ISNUMBER(H938)),H939/H938-1,"")</f>
        <v/>
      </c>
      <c r="L939" s="11" t="n">
        <v>12.42000007629395</v>
      </c>
      <c r="M939" s="11" t="n">
        <v>751.094970703125</v>
      </c>
      <c r="N939" s="13" t="n">
        <v>0</v>
      </c>
      <c r="O939" s="14">
        <f>IF(AND(N939=1,INT($A939)=INT($A938),ISNUMBER(L938)),L939/L938-1,"")</f>
        <v/>
      </c>
      <c r="P939" s="14">
        <f>IF(AND(N939=1,INT($A939)=INT($A938),ISNUMBER(M938)),M939/M938-1,"")</f>
        <v/>
      </c>
      <c r="Q939" s="11" t="n">
        <v>9.860199928283691</v>
      </c>
      <c r="R939" s="11" t="n">
        <v>518.1900024414062</v>
      </c>
      <c r="S939" s="13" t="n">
        <v>0</v>
      </c>
      <c r="T939" s="14">
        <f>IF(AND(S939=1,INT($A939)=INT($A938),ISNUMBER(Q938)),Q939/Q938-1,"")</f>
        <v/>
      </c>
      <c r="U939" s="14">
        <f>IF(AND(S939=1,INT($A939)=INT($A938),ISNUMBER(R938)),R939/R938-1,"")</f>
        <v/>
      </c>
      <c r="V939" s="11" t="n">
        <v>8.385000228881836</v>
      </c>
      <c r="W939" s="11" t="n">
        <v>7741.3798828125</v>
      </c>
      <c r="X939" s="13" t="n">
        <v>1</v>
      </c>
      <c r="Y939" s="14">
        <f>IF(AND(X939=1,INT($A939)=INT($A938),ISNUMBER(V938)),V939/V938-1,"")</f>
        <v/>
      </c>
      <c r="Z939" s="14">
        <f>IF(AND(X939=1,INT($A939)=INT($A938),ISNUMBER(W938)),W939/W938-1,"")</f>
        <v/>
      </c>
      <c r="AA939" s="11" t="n">
        <v>8.720100402832031</v>
      </c>
      <c r="AB939" s="11" t="n">
        <v>249.7250061035156</v>
      </c>
      <c r="AC939" s="13" t="n">
        <v>1</v>
      </c>
      <c r="AD939" s="14">
        <f>IF(AND(AC939=1,INT($A939)=INT($A938),ISNUMBER(AA938)),AA939/AA938-1,"")</f>
        <v/>
      </c>
      <c r="AE939" s="14">
        <f>IF(AND(AC939=1,INT($A939)=INT($A938),ISNUMBER(AB938)),AB939/AB938-1,"")</f>
        <v/>
      </c>
      <c r="AF939" s="11" t="n">
        <v>4.670100212097168</v>
      </c>
      <c r="AG939" s="11" t="n">
        <v>191.5249938964844</v>
      </c>
      <c r="AH939" s="13" t="n">
        <v>0</v>
      </c>
      <c r="AI939" s="14">
        <f>IF(AND(AH939=1,INT($A939)=INT($A938),ISNUMBER(AF938)),AF939/AF938-1,"")</f>
        <v/>
      </c>
      <c r="AJ939" s="14">
        <f>IF(AND(AH939=1,INT($A939)=INT($A938),ISNUMBER(AG938)),AG939/AG938-1,"")</f>
        <v/>
      </c>
    </row>
    <row r="940">
      <c r="A940" s="12" t="n">
        <v>46290.60972222222</v>
      </c>
      <c r="B940" s="11" t="n">
        <v>8.204999923706055</v>
      </c>
      <c r="C940" s="11" t="n">
        <v>352.760009765625</v>
      </c>
      <c r="D940" s="13" t="n">
        <v>1</v>
      </c>
      <c r="E940" s="14">
        <f>IF(AND(D940=1,INT($A940)=INT($A939),ISNUMBER(B939)),B940/B939-1,"")</f>
        <v/>
      </c>
      <c r="F940" s="14">
        <f>IF(AND(D940=1,INT($A940)=INT($A939),ISNUMBER(C939)),C940/C939-1,"")</f>
        <v/>
      </c>
      <c r="G940" s="11" t="n">
        <v>10.08500003814697</v>
      </c>
      <c r="H940" s="11" t="n">
        <v>340.125</v>
      </c>
      <c r="I940" s="13" t="n">
        <v>0</v>
      </c>
      <c r="J940" s="14">
        <f>IF(AND(I940=1,INT($A940)=INT($A939),ISNUMBER(G939)),G940/G939-1,"")</f>
        <v/>
      </c>
      <c r="K940" s="14">
        <f>IF(AND(I940=1,INT($A940)=INT($A939),ISNUMBER(H939)),H940/H939-1,"")</f>
        <v/>
      </c>
      <c r="L940" s="11" t="n">
        <v>12.42000007629395</v>
      </c>
      <c r="M940" s="11" t="n">
        <v>751.094970703125</v>
      </c>
      <c r="N940" s="13" t="n">
        <v>0</v>
      </c>
      <c r="O940" s="14">
        <f>IF(AND(N940=1,INT($A940)=INT($A939),ISNUMBER(L939)),L940/L939-1,"")</f>
        <v/>
      </c>
      <c r="P940" s="14">
        <f>IF(AND(N940=1,INT($A940)=INT($A939),ISNUMBER(M939)),M940/M939-1,"")</f>
        <v/>
      </c>
      <c r="Q940" s="11" t="n">
        <v>9.869899749755859</v>
      </c>
      <c r="R940" s="11" t="n">
        <v>517.7249755859375</v>
      </c>
      <c r="S940" s="13" t="n">
        <v>1</v>
      </c>
      <c r="T940" s="14">
        <f>IF(AND(S940=1,INT($A940)=INT($A939),ISNUMBER(Q939)),Q940/Q939-1,"")</f>
        <v/>
      </c>
      <c r="U940" s="14">
        <f>IF(AND(S940=1,INT($A940)=INT($A939),ISNUMBER(R939)),R940/R939-1,"")</f>
        <v/>
      </c>
      <c r="V940" s="11" t="n">
        <v>8.385000228881836</v>
      </c>
      <c r="W940" s="11" t="n">
        <v>7737.02001953125</v>
      </c>
      <c r="X940" s="13" t="n">
        <v>1</v>
      </c>
      <c r="Y940" s="14">
        <f>IF(AND(X940=1,INT($A940)=INT($A939),ISNUMBER(V939)),V940/V939-1,"")</f>
        <v/>
      </c>
      <c r="Z940" s="14">
        <f>IF(AND(X940=1,INT($A940)=INT($A939),ISNUMBER(W939)),W940/W939-1,"")</f>
        <v/>
      </c>
      <c r="AA940" s="11" t="n">
        <v>8.734999656677246</v>
      </c>
      <c r="AB940" s="11" t="n">
        <v>249.5700073242188</v>
      </c>
      <c r="AC940" s="13" t="n">
        <v>1</v>
      </c>
      <c r="AD940" s="14">
        <f>IF(AND(AC940=1,INT($A940)=INT($A939),ISNUMBER(AA939)),AA940/AA939-1,"")</f>
        <v/>
      </c>
      <c r="AE940" s="14">
        <f>IF(AND(AC940=1,INT($A940)=INT($A939),ISNUMBER(AB939)),AB940/AB939-1,"")</f>
        <v/>
      </c>
      <c r="AF940" s="11" t="n">
        <v>4.670000076293945</v>
      </c>
      <c r="AG940" s="11" t="n">
        <v>191.4199981689453</v>
      </c>
      <c r="AH940" s="13" t="n">
        <v>1</v>
      </c>
      <c r="AI940" s="14">
        <f>IF(AND(AH940=1,INT($A940)=INT($A939),ISNUMBER(AF939)),AF940/AF939-1,"")</f>
        <v/>
      </c>
      <c r="AJ940" s="14">
        <f>IF(AND(AH940=1,INT($A940)=INT($A939),ISNUMBER(AG939)),AG940/AG939-1,"")</f>
        <v/>
      </c>
    </row>
    <row r="941">
      <c r="A941" s="12" t="n">
        <v>46290.61111111111</v>
      </c>
      <c r="B941" s="11" t="n">
        <v>8.200099945068359</v>
      </c>
      <c r="C941" s="11" t="n">
        <v>352.7999877929688</v>
      </c>
      <c r="D941" s="13" t="n">
        <v>1</v>
      </c>
      <c r="E941" s="14">
        <f>IF(AND(D941=1,INT($A941)=INT($A940),ISNUMBER(B940)),B941/B940-1,"")</f>
        <v/>
      </c>
      <c r="F941" s="14">
        <f>IF(AND(D941=1,INT($A941)=INT($A940),ISNUMBER(C940)),C941/C940-1,"")</f>
        <v/>
      </c>
      <c r="G941" s="11" t="n">
        <v>10.08500003814697</v>
      </c>
      <c r="H941" s="11" t="n">
        <v>340.125</v>
      </c>
      <c r="I941" s="13" t="n">
        <v>0</v>
      </c>
      <c r="J941" s="14">
        <f>IF(AND(I941=1,INT($A941)=INT($A940),ISNUMBER(G940)),G941/G940-1,"")</f>
        <v/>
      </c>
      <c r="K941" s="14">
        <f>IF(AND(I941=1,INT($A941)=INT($A940),ISNUMBER(H940)),H941/H940-1,"")</f>
        <v/>
      </c>
      <c r="L941" s="11" t="n">
        <v>12.42000007629395</v>
      </c>
      <c r="M941" s="11" t="n">
        <v>751.094970703125</v>
      </c>
      <c r="N941" s="13" t="n">
        <v>0</v>
      </c>
      <c r="O941" s="14">
        <f>IF(AND(N941=1,INT($A941)=INT($A940),ISNUMBER(L940)),L941/L940-1,"")</f>
        <v/>
      </c>
      <c r="P941" s="14">
        <f>IF(AND(N941=1,INT($A941)=INT($A940),ISNUMBER(M940)),M941/M940-1,"")</f>
        <v/>
      </c>
      <c r="Q941" s="11" t="n">
        <v>9.869999885559082</v>
      </c>
      <c r="R941" s="11" t="n">
        <v>517.5399780273438</v>
      </c>
      <c r="S941" s="13" t="n">
        <v>1</v>
      </c>
      <c r="T941" s="14">
        <f>IF(AND(S941=1,INT($A941)=INT($A940),ISNUMBER(Q940)),Q941/Q940-1,"")</f>
        <v/>
      </c>
      <c r="U941" s="14">
        <f>IF(AND(S941=1,INT($A941)=INT($A940),ISNUMBER(R940)),R941/R940-1,"")</f>
        <v/>
      </c>
      <c r="V941" s="11" t="n">
        <v>8.385000228881836</v>
      </c>
      <c r="W941" s="11" t="n">
        <v>7735.91015625</v>
      </c>
      <c r="X941" s="13" t="n">
        <v>1</v>
      </c>
      <c r="Y941" s="14">
        <f>IF(AND(X941=1,INT($A941)=INT($A940),ISNUMBER(V940)),V941/V940-1,"")</f>
        <v/>
      </c>
      <c r="Z941" s="14">
        <f>IF(AND(X941=1,INT($A941)=INT($A940),ISNUMBER(W940)),W941/W940-1,"")</f>
        <v/>
      </c>
      <c r="AA941" s="11" t="n">
        <v>8.740900039672852</v>
      </c>
      <c r="AB941" s="11" t="n">
        <v>249.4499053955078</v>
      </c>
      <c r="AC941" s="13" t="n">
        <v>1</v>
      </c>
      <c r="AD941" s="14">
        <f>IF(AND(AC941=1,INT($A941)=INT($A940),ISNUMBER(AA940)),AA941/AA940-1,"")</f>
        <v/>
      </c>
      <c r="AE941" s="14">
        <f>IF(AND(AC941=1,INT($A941)=INT($A940),ISNUMBER(AB940)),AB941/AB940-1,"")</f>
        <v/>
      </c>
      <c r="AF941" s="11" t="n">
        <v>4.670100212097168</v>
      </c>
      <c r="AG941" s="11" t="n">
        <v>191.3300018310547</v>
      </c>
      <c r="AH941" s="13" t="n">
        <v>1</v>
      </c>
      <c r="AI941" s="14">
        <f>IF(AND(AH941=1,INT($A941)=INT($A940),ISNUMBER(AF940)),AF941/AF940-1,"")</f>
        <v/>
      </c>
      <c r="AJ941" s="14">
        <f>IF(AND(AH941=1,INT($A941)=INT($A940),ISNUMBER(AG940)),AG941/AG940-1,"")</f>
        <v/>
      </c>
    </row>
    <row r="942">
      <c r="A942" s="12" t="n">
        <v>46290.6125</v>
      </c>
      <c r="B942" s="11" t="n">
        <v>8.199999809265137</v>
      </c>
      <c r="C942" s="11" t="n">
        <v>353</v>
      </c>
      <c r="D942" s="13" t="n">
        <v>1</v>
      </c>
      <c r="E942" s="14">
        <f>IF(AND(D942=1,INT($A942)=INT($A941),ISNUMBER(B941)),B942/B941-1,"")</f>
        <v/>
      </c>
      <c r="F942" s="14">
        <f>IF(AND(D942=1,INT($A942)=INT($A941),ISNUMBER(C941)),C942/C941-1,"")</f>
        <v/>
      </c>
      <c r="G942" s="11" t="n">
        <v>10.06999969482422</v>
      </c>
      <c r="H942" s="11" t="n">
        <v>340.239990234375</v>
      </c>
      <c r="I942" s="13" t="n">
        <v>1</v>
      </c>
      <c r="J942" s="14">
        <f>IF(AND(I942=1,INT($A942)=INT($A941),ISNUMBER(G941)),G942/G941-1,"")</f>
        <v/>
      </c>
      <c r="K942" s="14">
        <f>IF(AND(I942=1,INT($A942)=INT($A941),ISNUMBER(H941)),H942/H941-1,"")</f>
        <v/>
      </c>
      <c r="L942" s="11" t="n">
        <v>12.40499973297119</v>
      </c>
      <c r="M942" s="11" t="n">
        <v>751.8099975585938</v>
      </c>
      <c r="N942" s="13" t="n">
        <v>1</v>
      </c>
      <c r="O942" s="14">
        <f>IF(AND(N942=1,INT($A942)=INT($A941),ISNUMBER(L941)),L942/L941-1,"")</f>
        <v/>
      </c>
      <c r="P942" s="14">
        <f>IF(AND(N942=1,INT($A942)=INT($A941),ISNUMBER(M941)),M942/M941-1,"")</f>
        <v/>
      </c>
      <c r="Q942" s="11" t="n">
        <v>9.869999885559082</v>
      </c>
      <c r="R942" s="11" t="n">
        <v>517.6699829101562</v>
      </c>
      <c r="S942" s="13" t="n">
        <v>1</v>
      </c>
      <c r="T942" s="14">
        <f>IF(AND(S942=1,INT($A942)=INT($A941),ISNUMBER(Q941)),Q942/Q941-1,"")</f>
        <v/>
      </c>
      <c r="U942" s="14">
        <f>IF(AND(S942=1,INT($A942)=INT($A941),ISNUMBER(R941)),R942/R941-1,"")</f>
        <v/>
      </c>
      <c r="V942" s="11" t="n">
        <v>8.389900207519531</v>
      </c>
      <c r="W942" s="11" t="n">
        <v>7739.3701171875</v>
      </c>
      <c r="X942" s="13" t="n">
        <v>1</v>
      </c>
      <c r="Y942" s="14">
        <f>IF(AND(X942=1,INT($A942)=INT($A941),ISNUMBER(V941)),V942/V941-1,"")</f>
        <v/>
      </c>
      <c r="Z942" s="14">
        <f>IF(AND(X942=1,INT($A942)=INT($A941),ISNUMBER(W941)),W942/W941-1,"")</f>
        <v/>
      </c>
      <c r="AA942" s="11" t="n">
        <v>8.729999542236328</v>
      </c>
      <c r="AB942" s="11" t="n">
        <v>249.6799926757812</v>
      </c>
      <c r="AC942" s="13" t="n">
        <v>1</v>
      </c>
      <c r="AD942" s="14">
        <f>IF(AND(AC942=1,INT($A942)=INT($A941),ISNUMBER(AA941)),AA942/AA941-1,"")</f>
        <v/>
      </c>
      <c r="AE942" s="14">
        <f>IF(AND(AC942=1,INT($A942)=INT($A941),ISNUMBER(AB941)),AB942/AB941-1,"")</f>
        <v/>
      </c>
      <c r="AF942" s="11" t="n">
        <v>4.670100212097168</v>
      </c>
      <c r="AG942" s="11" t="n">
        <v>191.3300018310547</v>
      </c>
      <c r="AH942" s="13" t="n">
        <v>0</v>
      </c>
      <c r="AI942" s="14">
        <f>IF(AND(AH942=1,INT($A942)=INT($A941),ISNUMBER(AF941)),AF942/AF941-1,"")</f>
        <v/>
      </c>
      <c r="AJ942" s="14">
        <f>IF(AND(AH942=1,INT($A942)=INT($A941),ISNUMBER(AG941)),AG942/AG941-1,"")</f>
        <v/>
      </c>
    </row>
    <row r="943">
      <c r="A943" s="12" t="n">
        <v>46290.61388888889</v>
      </c>
      <c r="B943" s="11" t="n">
        <v>8.199899673461914</v>
      </c>
      <c r="C943" s="11" t="n">
        <v>352.8949890136719</v>
      </c>
      <c r="D943" s="13" t="n">
        <v>1</v>
      </c>
      <c r="E943" s="14">
        <f>IF(AND(D943=1,INT($A943)=INT($A942),ISNUMBER(B942)),B943/B942-1,"")</f>
        <v/>
      </c>
      <c r="F943" s="14">
        <f>IF(AND(D943=1,INT($A943)=INT($A942),ISNUMBER(C942)),C943/C942-1,"")</f>
        <v/>
      </c>
      <c r="G943" s="11" t="n">
        <v>10.06999969482422</v>
      </c>
      <c r="H943" s="11" t="n">
        <v>340.239990234375</v>
      </c>
      <c r="I943" s="13" t="n">
        <v>0</v>
      </c>
      <c r="J943" s="14">
        <f>IF(AND(I943=1,INT($A943)=INT($A942),ISNUMBER(G942)),G943/G942-1,"")</f>
        <v/>
      </c>
      <c r="K943" s="14">
        <f>IF(AND(I943=1,INT($A943)=INT($A942),ISNUMBER(H942)),H943/H942-1,"")</f>
        <v/>
      </c>
      <c r="L943" s="11" t="n">
        <v>12.39500045776367</v>
      </c>
      <c r="M943" s="11" t="n">
        <v>752.6500244140625</v>
      </c>
      <c r="N943" s="13" t="n">
        <v>1</v>
      </c>
      <c r="O943" s="14">
        <f>IF(AND(N943=1,INT($A943)=INT($A942),ISNUMBER(L942)),L943/L942-1,"")</f>
        <v/>
      </c>
      <c r="P943" s="14">
        <f>IF(AND(N943=1,INT($A943)=INT($A942),ISNUMBER(M942)),M943/M942-1,"")</f>
        <v/>
      </c>
      <c r="Q943" s="11" t="n">
        <v>9.869999885559082</v>
      </c>
      <c r="R943" s="11" t="n">
        <v>517.8900146484375</v>
      </c>
      <c r="S943" s="13" t="n">
        <v>1</v>
      </c>
      <c r="T943" s="14">
        <f>IF(AND(S943=1,INT($A943)=INT($A942),ISNUMBER(Q942)),Q943/Q942-1,"")</f>
        <v/>
      </c>
      <c r="U943" s="14">
        <f>IF(AND(S943=1,INT($A943)=INT($A942),ISNUMBER(R942)),R943/R942-1,"")</f>
        <v/>
      </c>
      <c r="V943" s="11" t="n">
        <v>8.389900207519531</v>
      </c>
      <c r="W943" s="11" t="n">
        <v>7739.06005859375</v>
      </c>
      <c r="X943" s="13" t="n">
        <v>1</v>
      </c>
      <c r="Y943" s="14">
        <f>IF(AND(X943=1,INT($A943)=INT($A942),ISNUMBER(V942)),V943/V942-1,"")</f>
        <v/>
      </c>
      <c r="Z943" s="14">
        <f>IF(AND(X943=1,INT($A943)=INT($A942),ISNUMBER(W942)),W943/W942-1,"")</f>
        <v/>
      </c>
      <c r="AA943" s="11" t="n">
        <v>8.729999542236328</v>
      </c>
      <c r="AB943" s="11" t="n">
        <v>249.6799926757812</v>
      </c>
      <c r="AC943" s="13" t="n">
        <v>0</v>
      </c>
      <c r="AD943" s="14">
        <f>IF(AND(AC943=1,INT($A943)=INT($A942),ISNUMBER(AA942)),AA943/AA942-1,"")</f>
        <v/>
      </c>
      <c r="AE943" s="14">
        <f>IF(AND(AC943=1,INT($A943)=INT($A942),ISNUMBER(AB942)),AB943/AB942-1,"")</f>
        <v/>
      </c>
      <c r="AF943" s="11" t="n">
        <v>4.670100212097168</v>
      </c>
      <c r="AG943" s="11" t="n">
        <v>191.3300018310547</v>
      </c>
      <c r="AH943" s="13" t="n">
        <v>0</v>
      </c>
      <c r="AI943" s="14">
        <f>IF(AND(AH943=1,INT($A943)=INT($A942),ISNUMBER(AF942)),AF943/AF942-1,"")</f>
        <v/>
      </c>
      <c r="AJ943" s="14">
        <f>IF(AND(AH943=1,INT($A943)=INT($A942),ISNUMBER(AG942)),AG943/AG942-1,"")</f>
        <v/>
      </c>
    </row>
    <row r="944">
      <c r="A944" s="12" t="n">
        <v>46290.61527777778</v>
      </c>
      <c r="B944" s="11" t="n">
        <v>8.199899673461914</v>
      </c>
      <c r="C944" s="11" t="n">
        <v>352.8949890136719</v>
      </c>
      <c r="D944" s="13" t="n">
        <v>0</v>
      </c>
      <c r="E944" s="14">
        <f>IF(AND(D944=1,INT($A944)=INT($A943),ISNUMBER(B943)),B944/B943-1,"")</f>
        <v/>
      </c>
      <c r="F944" s="14">
        <f>IF(AND(D944=1,INT($A944)=INT($A943),ISNUMBER(C943)),C944/C943-1,"")</f>
        <v/>
      </c>
      <c r="G944" s="11" t="n">
        <v>10.07989978790283</v>
      </c>
      <c r="H944" s="11" t="n">
        <v>340.1849975585938</v>
      </c>
      <c r="I944" s="13" t="n">
        <v>1</v>
      </c>
      <c r="J944" s="14">
        <f>IF(AND(I944=1,INT($A944)=INT($A943),ISNUMBER(G943)),G944/G943-1,"")</f>
        <v/>
      </c>
      <c r="K944" s="14">
        <f>IF(AND(I944=1,INT($A944)=INT($A943),ISNUMBER(H943)),H944/H943-1,"")</f>
        <v/>
      </c>
      <c r="L944" s="11" t="n">
        <v>12.39009952545166</v>
      </c>
      <c r="M944" s="11" t="n">
        <v>752.72998046875</v>
      </c>
      <c r="N944" s="13" t="n">
        <v>1</v>
      </c>
      <c r="O944" s="14">
        <f>IF(AND(N944=1,INT($A944)=INT($A943),ISNUMBER(L943)),L944/L943-1,"")</f>
        <v/>
      </c>
      <c r="P944" s="14">
        <f>IF(AND(N944=1,INT($A944)=INT($A943),ISNUMBER(M943)),M944/M943-1,"")</f>
        <v/>
      </c>
      <c r="Q944" s="11" t="n">
        <v>9.869899749755859</v>
      </c>
      <c r="R944" s="11" t="n">
        <v>517.5700073242188</v>
      </c>
      <c r="S944" s="13" t="n">
        <v>1</v>
      </c>
      <c r="T944" s="14">
        <f>IF(AND(S944=1,INT($A944)=INT($A943),ISNUMBER(Q943)),Q944/Q943-1,"")</f>
        <v/>
      </c>
      <c r="U944" s="14">
        <f>IF(AND(S944=1,INT($A944)=INT($A943),ISNUMBER(R943)),R944/R943-1,"")</f>
        <v/>
      </c>
      <c r="V944" s="11" t="n">
        <v>8.385000228881836</v>
      </c>
      <c r="W944" s="11" t="n">
        <v>7739.10986328125</v>
      </c>
      <c r="X944" s="13" t="n">
        <v>1</v>
      </c>
      <c r="Y944" s="14">
        <f>IF(AND(X944=1,INT($A944)=INT($A943),ISNUMBER(V943)),V944/V943-1,"")</f>
        <v/>
      </c>
      <c r="Z944" s="14">
        <f>IF(AND(X944=1,INT($A944)=INT($A943),ISNUMBER(W943)),W944/W943-1,"")</f>
        <v/>
      </c>
      <c r="AA944" s="11" t="n">
        <v>8.729999542236328</v>
      </c>
      <c r="AB944" s="11" t="n">
        <v>249.6799926757812</v>
      </c>
      <c r="AC944" s="13" t="n">
        <v>0</v>
      </c>
      <c r="AD944" s="14">
        <f>IF(AND(AC944=1,INT($A944)=INT($A943),ISNUMBER(AA943)),AA944/AA943-1,"")</f>
        <v/>
      </c>
      <c r="AE944" s="14">
        <f>IF(AND(AC944=1,INT($A944)=INT($A943),ISNUMBER(AB943)),AB944/AB943-1,"")</f>
        <v/>
      </c>
      <c r="AF944" s="11" t="n">
        <v>4.670100212097168</v>
      </c>
      <c r="AG944" s="11" t="n">
        <v>191.3300018310547</v>
      </c>
      <c r="AH944" s="13" t="n">
        <v>0</v>
      </c>
      <c r="AI944" s="14">
        <f>IF(AND(AH944=1,INT($A944)=INT($A943),ISNUMBER(AF943)),AF944/AF943-1,"")</f>
        <v/>
      </c>
      <c r="AJ944" s="14">
        <f>IF(AND(AH944=1,INT($A944)=INT($A943),ISNUMBER(AG943)),AG944/AG943-1,"")</f>
        <v/>
      </c>
    </row>
    <row r="945">
      <c r="A945" s="12" t="n">
        <v>46290.61666666667</v>
      </c>
      <c r="B945" s="11" t="n">
        <v>8.20989990234375</v>
      </c>
      <c r="C945" s="11" t="n">
        <v>352.7149963378906</v>
      </c>
      <c r="D945" s="13" t="n">
        <v>1</v>
      </c>
      <c r="E945" s="14">
        <f>IF(AND(D945=1,INT($A945)=INT($A944),ISNUMBER(B944)),B945/B944-1,"")</f>
        <v/>
      </c>
      <c r="F945" s="14">
        <f>IF(AND(D945=1,INT($A945)=INT($A944),ISNUMBER(C944)),C945/C944-1,"")</f>
        <v/>
      </c>
      <c r="G945" s="11" t="n">
        <v>10.08860015869141</v>
      </c>
      <c r="H945" s="11" t="n">
        <v>340.0400085449219</v>
      </c>
      <c r="I945" s="13" t="n">
        <v>1</v>
      </c>
      <c r="J945" s="14">
        <f>IF(AND(I945=1,INT($A945)=INT($A944),ISNUMBER(G944)),G945/G944-1,"")</f>
        <v/>
      </c>
      <c r="K945" s="14">
        <f>IF(AND(I945=1,INT($A945)=INT($A944),ISNUMBER(H944)),H945/H944-1,"")</f>
        <v/>
      </c>
      <c r="L945" s="11" t="n">
        <v>12.39009952545166</v>
      </c>
      <c r="M945" s="11" t="n">
        <v>752.72998046875</v>
      </c>
      <c r="N945" s="13" t="n">
        <v>0</v>
      </c>
      <c r="O945" s="14">
        <f>IF(AND(N945=1,INT($A945)=INT($A944),ISNUMBER(L944)),L945/L944-1,"")</f>
        <v/>
      </c>
      <c r="P945" s="14">
        <f>IF(AND(N945=1,INT($A945)=INT($A944),ISNUMBER(M944)),M945/M944-1,"")</f>
        <v/>
      </c>
      <c r="Q945" s="11" t="n">
        <v>9.869899749755859</v>
      </c>
      <c r="R945" s="11" t="n">
        <v>517.5700073242188</v>
      </c>
      <c r="S945" s="13" t="n">
        <v>0</v>
      </c>
      <c r="T945" s="14">
        <f>IF(AND(S945=1,INT($A945)=INT($A944),ISNUMBER(Q944)),Q945/Q944-1,"")</f>
        <v/>
      </c>
      <c r="U945" s="14">
        <f>IF(AND(S945=1,INT($A945)=INT($A944),ISNUMBER(R944)),R945/R944-1,"")</f>
        <v/>
      </c>
      <c r="V945" s="11" t="n">
        <v>8.385000228881836</v>
      </c>
      <c r="W945" s="11" t="n">
        <v>7738.5</v>
      </c>
      <c r="X945" s="13" t="n">
        <v>1</v>
      </c>
      <c r="Y945" s="14">
        <f>IF(AND(X945=1,INT($A945)=INT($A944),ISNUMBER(V944)),V945/V944-1,"")</f>
        <v/>
      </c>
      <c r="Z945" s="14">
        <f>IF(AND(X945=1,INT($A945)=INT($A944),ISNUMBER(W944)),W945/W944-1,"")</f>
        <v/>
      </c>
      <c r="AA945" s="11" t="n">
        <v>8.739999771118164</v>
      </c>
      <c r="AB945" s="11" t="n">
        <v>249.5399932861328</v>
      </c>
      <c r="AC945" s="13" t="n">
        <v>1</v>
      </c>
      <c r="AD945" s="14">
        <f>IF(AND(AC945=1,INT($A945)=INT($A944),ISNUMBER(AA944)),AA945/AA944-1,"")</f>
        <v/>
      </c>
      <c r="AE945" s="14">
        <f>IF(AND(AC945=1,INT($A945)=INT($A944),ISNUMBER(AB944)),AB945/AB944-1,"")</f>
        <v/>
      </c>
      <c r="AF945" s="11" t="n">
        <v>4.670100212097168</v>
      </c>
      <c r="AG945" s="11" t="n">
        <v>191.3300018310547</v>
      </c>
      <c r="AH945" s="13" t="n">
        <v>0</v>
      </c>
      <c r="AI945" s="14">
        <f>IF(AND(AH945=1,INT($A945)=INT($A944),ISNUMBER(AF944)),AF945/AF944-1,"")</f>
        <v/>
      </c>
      <c r="AJ945" s="14">
        <f>IF(AND(AH945=1,INT($A945)=INT($A944),ISNUMBER(AG944)),AG945/AG944-1,"")</f>
        <v/>
      </c>
    </row>
    <row r="946">
      <c r="A946" s="12" t="n">
        <v>46290.61805555555</v>
      </c>
      <c r="B946" s="11" t="n">
        <v>8.200099945068359</v>
      </c>
      <c r="C946" s="11" t="n">
        <v>352.7098999023438</v>
      </c>
      <c r="D946" s="13" t="n">
        <v>1</v>
      </c>
      <c r="E946" s="14">
        <f>IF(AND(D946=1,INT($A946)=INT($A945),ISNUMBER(B945)),B946/B945-1,"")</f>
        <v/>
      </c>
      <c r="F946" s="14">
        <f>IF(AND(D946=1,INT($A946)=INT($A945),ISNUMBER(C945)),C946/C945-1,"")</f>
        <v/>
      </c>
      <c r="G946" s="11" t="n">
        <v>10.08500003814697</v>
      </c>
      <c r="H946" s="11" t="n">
        <v>340.1199951171875</v>
      </c>
      <c r="I946" s="13" t="n">
        <v>1</v>
      </c>
      <c r="J946" s="14">
        <f>IF(AND(I946=1,INT($A946)=INT($A945),ISNUMBER(G945)),G946/G945-1,"")</f>
        <v/>
      </c>
      <c r="K946" s="14">
        <f>IF(AND(I946=1,INT($A946)=INT($A945),ISNUMBER(H945)),H946/H945-1,"")</f>
        <v/>
      </c>
      <c r="L946" s="11" t="n">
        <v>12.39000034332275</v>
      </c>
      <c r="M946" s="11" t="n">
        <v>752.97998046875</v>
      </c>
      <c r="N946" s="13" t="n">
        <v>1</v>
      </c>
      <c r="O946" s="14">
        <f>IF(AND(N946=1,INT($A946)=INT($A945),ISNUMBER(L945)),L946/L945-1,"")</f>
        <v/>
      </c>
      <c r="P946" s="14">
        <f>IF(AND(N946=1,INT($A946)=INT($A945),ISNUMBER(M945)),M946/M945-1,"")</f>
        <v/>
      </c>
      <c r="Q946" s="11" t="n">
        <v>9.869899749755859</v>
      </c>
      <c r="R946" s="11" t="n">
        <v>517.5700073242188</v>
      </c>
      <c r="S946" s="13" t="n">
        <v>0</v>
      </c>
      <c r="T946" s="14">
        <f>IF(AND(S946=1,INT($A946)=INT($A945),ISNUMBER(Q945)),Q946/Q945-1,"")</f>
        <v/>
      </c>
      <c r="U946" s="14">
        <f>IF(AND(S946=1,INT($A946)=INT($A945),ISNUMBER(R945)),R946/R945-1,"")</f>
        <v/>
      </c>
      <c r="V946" s="11" t="n">
        <v>8.385000228881836</v>
      </c>
      <c r="W946" s="11" t="n">
        <v>7738.669921875</v>
      </c>
      <c r="X946" s="13" t="n">
        <v>1</v>
      </c>
      <c r="Y946" s="14">
        <f>IF(AND(X946=1,INT($A946)=INT($A945),ISNUMBER(V945)),V946/V945-1,"")</f>
        <v/>
      </c>
      <c r="Z946" s="14">
        <f>IF(AND(X946=1,INT($A946)=INT($A945),ISNUMBER(W945)),W946/W945-1,"")</f>
        <v/>
      </c>
      <c r="AA946" s="11" t="n">
        <v>8.739999771118164</v>
      </c>
      <c r="AB946" s="11" t="n">
        <v>249.5399932861328</v>
      </c>
      <c r="AC946" s="13" t="n">
        <v>0</v>
      </c>
      <c r="AD946" s="14">
        <f>IF(AND(AC946=1,INT($A946)=INT($A945),ISNUMBER(AA945)),AA946/AA945-1,"")</f>
        <v/>
      </c>
      <c r="AE946" s="14">
        <f>IF(AND(AC946=1,INT($A946)=INT($A945),ISNUMBER(AB945)),AB946/AB945-1,"")</f>
        <v/>
      </c>
      <c r="AF946" s="11" t="n">
        <v>4.679999828338623</v>
      </c>
      <c r="AG946" s="11" t="n">
        <v>191.4299926757812</v>
      </c>
      <c r="AH946" s="13" t="n">
        <v>1</v>
      </c>
      <c r="AI946" s="14">
        <f>IF(AND(AH946=1,INT($A946)=INT($A945),ISNUMBER(AF945)),AF946/AF945-1,"")</f>
        <v/>
      </c>
      <c r="AJ946" s="14">
        <f>IF(AND(AH946=1,INT($A946)=INT($A945),ISNUMBER(AG945)),AG946/AG945-1,"")</f>
        <v/>
      </c>
    </row>
    <row r="947">
      <c r="A947" s="12" t="n">
        <v>46290.61944444444</v>
      </c>
      <c r="B947" s="11" t="n">
        <v>8.215000152587891</v>
      </c>
      <c r="C947" s="11" t="n">
        <v>352.2900085449219</v>
      </c>
      <c r="D947" s="13" t="n">
        <v>1</v>
      </c>
      <c r="E947" s="14">
        <f>IF(AND(D947=1,INT($A947)=INT($A946),ISNUMBER(B946)),B947/B946-1,"")</f>
        <v/>
      </c>
      <c r="F947" s="14">
        <f>IF(AND(D947=1,INT($A947)=INT($A946),ISNUMBER(C946)),C947/C946-1,"")</f>
        <v/>
      </c>
      <c r="G947" s="11" t="n">
        <v>10.07999992370605</v>
      </c>
      <c r="H947" s="11" t="n">
        <v>340.2550048828125</v>
      </c>
      <c r="I947" s="13" t="n">
        <v>1</v>
      </c>
      <c r="J947" s="14">
        <f>IF(AND(I947=1,INT($A947)=INT($A946),ISNUMBER(G946)),G947/G946-1,"")</f>
        <v/>
      </c>
      <c r="K947" s="14">
        <f>IF(AND(I947=1,INT($A947)=INT($A946),ISNUMBER(H946)),H947/H946-1,"")</f>
        <v/>
      </c>
      <c r="L947" s="11" t="n">
        <v>12.39000034332275</v>
      </c>
      <c r="M947" s="11" t="n">
        <v>752.97998046875</v>
      </c>
      <c r="N947" s="13" t="n">
        <v>0</v>
      </c>
      <c r="O947" s="14">
        <f>IF(AND(N947=1,INT($A947)=INT($A946),ISNUMBER(L946)),L947/L946-1,"")</f>
        <v/>
      </c>
      <c r="P947" s="14">
        <f>IF(AND(N947=1,INT($A947)=INT($A946),ISNUMBER(M946)),M947/M946-1,"")</f>
        <v/>
      </c>
      <c r="Q947" s="11" t="n">
        <v>9.890000343322754</v>
      </c>
      <c r="R947" s="11" t="n">
        <v>516.7550048828125</v>
      </c>
      <c r="S947" s="13" t="n">
        <v>1</v>
      </c>
      <c r="T947" s="14">
        <f>IF(AND(S947=1,INT($A947)=INT($A946),ISNUMBER(Q946)),Q947/Q946-1,"")</f>
        <v/>
      </c>
      <c r="U947" s="14">
        <f>IF(AND(S947=1,INT($A947)=INT($A946),ISNUMBER(R946)),R947/R946-1,"")</f>
        <v/>
      </c>
      <c r="V947" s="11" t="n">
        <v>8.385000228881836</v>
      </c>
      <c r="W947" s="11" t="n">
        <v>7738.3798828125</v>
      </c>
      <c r="X947" s="13" t="n">
        <v>1</v>
      </c>
      <c r="Y947" s="14">
        <f>IF(AND(X947=1,INT($A947)=INT($A946),ISNUMBER(V946)),V947/V946-1,"")</f>
        <v/>
      </c>
      <c r="Z947" s="14">
        <f>IF(AND(X947=1,INT($A947)=INT($A946),ISNUMBER(W946)),W947/W946-1,"")</f>
        <v/>
      </c>
      <c r="AA947" s="11" t="n">
        <v>8.739899635314941</v>
      </c>
      <c r="AB947" s="11" t="n">
        <v>249.5650024414062</v>
      </c>
      <c r="AC947" s="13" t="n">
        <v>1</v>
      </c>
      <c r="AD947" s="14">
        <f>IF(AND(AC947=1,INT($A947)=INT($A946),ISNUMBER(AA946)),AA947/AA946-1,"")</f>
        <v/>
      </c>
      <c r="AE947" s="14">
        <f>IF(AND(AC947=1,INT($A947)=INT($A946),ISNUMBER(AB946)),AB947/AB946-1,"")</f>
        <v/>
      </c>
      <c r="AF947" s="11" t="n">
        <v>4.679999828338623</v>
      </c>
      <c r="AG947" s="11" t="n">
        <v>191.4299926757812</v>
      </c>
      <c r="AH947" s="13" t="n">
        <v>0</v>
      </c>
      <c r="AI947" s="14">
        <f>IF(AND(AH947=1,INT($A947)=INT($A946),ISNUMBER(AF946)),AF947/AF946-1,"")</f>
        <v/>
      </c>
      <c r="AJ947" s="14">
        <f>IF(AND(AH947=1,INT($A947)=INT($A946),ISNUMBER(AG946)),AG947/AG946-1,"")</f>
        <v/>
      </c>
    </row>
    <row r="948">
      <c r="A948" s="12" t="n">
        <v>46290.62083333333</v>
      </c>
      <c r="B948" s="11" t="n">
        <v>8.215000152587891</v>
      </c>
      <c r="C948" s="11" t="n">
        <v>352.2900085449219</v>
      </c>
      <c r="D948" s="13" t="n">
        <v>0</v>
      </c>
      <c r="E948" s="14">
        <f>IF(AND(D948=1,INT($A948)=INT($A947),ISNUMBER(B947)),B948/B947-1,"")</f>
        <v/>
      </c>
      <c r="F948" s="14">
        <f>IF(AND(D948=1,INT($A948)=INT($A947),ISNUMBER(C947)),C948/C947-1,"")</f>
        <v/>
      </c>
      <c r="G948" s="11" t="n">
        <v>10.07999992370605</v>
      </c>
      <c r="H948" s="11" t="n">
        <v>340.2550048828125</v>
      </c>
      <c r="I948" s="13" t="n">
        <v>0</v>
      </c>
      <c r="J948" s="14">
        <f>IF(AND(I948=1,INT($A948)=INT($A947),ISNUMBER(G947)),G948/G947-1,"")</f>
        <v/>
      </c>
      <c r="K948" s="14">
        <f>IF(AND(I948=1,INT($A948)=INT($A947),ISNUMBER(H947)),H948/H947-1,"")</f>
        <v/>
      </c>
      <c r="L948" s="11" t="n">
        <v>12.39999961853027</v>
      </c>
      <c r="M948" s="11" t="n">
        <v>752.469970703125</v>
      </c>
      <c r="N948" s="13" t="n">
        <v>1</v>
      </c>
      <c r="O948" s="14">
        <f>IF(AND(N948=1,INT($A948)=INT($A947),ISNUMBER(L947)),L948/L947-1,"")</f>
        <v/>
      </c>
      <c r="P948" s="14">
        <f>IF(AND(N948=1,INT($A948)=INT($A947),ISNUMBER(M947)),M948/M947-1,"")</f>
        <v/>
      </c>
      <c r="Q948" s="11" t="n">
        <v>9.900099754333496</v>
      </c>
      <c r="R948" s="11" t="n">
        <v>516.281494140625</v>
      </c>
      <c r="S948" s="13" t="n">
        <v>1</v>
      </c>
      <c r="T948" s="14">
        <f>IF(AND(S948=1,INT($A948)=INT($A947),ISNUMBER(Q947)),Q948/Q947-1,"")</f>
        <v/>
      </c>
      <c r="U948" s="14">
        <f>IF(AND(S948=1,INT($A948)=INT($A947),ISNUMBER(R947)),R948/R947-1,"")</f>
        <v/>
      </c>
      <c r="V948" s="11" t="n">
        <v>8.389900207519531</v>
      </c>
      <c r="W948" s="11" t="n">
        <v>7736.39013671875</v>
      </c>
      <c r="X948" s="13" t="n">
        <v>1</v>
      </c>
      <c r="Y948" s="14">
        <f>IF(AND(X948=1,INT($A948)=INT($A947),ISNUMBER(V947)),V948/V947-1,"")</f>
        <v/>
      </c>
      <c r="Z948" s="14">
        <f>IF(AND(X948=1,INT($A948)=INT($A947),ISNUMBER(W947)),W948/W947-1,"")</f>
        <v/>
      </c>
      <c r="AA948" s="11" t="n">
        <v>8.739899635314941</v>
      </c>
      <c r="AB948" s="11" t="n">
        <v>249.5650024414062</v>
      </c>
      <c r="AC948" s="13" t="n">
        <v>0</v>
      </c>
      <c r="AD948" s="14">
        <f>IF(AND(AC948=1,INT($A948)=INT($A947),ISNUMBER(AA947)),AA948/AA947-1,"")</f>
        <v/>
      </c>
      <c r="AE948" s="14">
        <f>IF(AND(AC948=1,INT($A948)=INT($A947),ISNUMBER(AB947)),AB948/AB947-1,"")</f>
        <v/>
      </c>
      <c r="AF948" s="11" t="n">
        <v>4.679999828338623</v>
      </c>
      <c r="AG948" s="11" t="n">
        <v>191.4299926757812</v>
      </c>
      <c r="AH948" s="13" t="n">
        <v>0</v>
      </c>
      <c r="AI948" s="14">
        <f>IF(AND(AH948=1,INT($A948)=INT($A947),ISNUMBER(AF947)),AF948/AF947-1,"")</f>
        <v/>
      </c>
      <c r="AJ948" s="14">
        <f>IF(AND(AH948=1,INT($A948)=INT($A947),ISNUMBER(AG947)),AG948/AG947-1,"")</f>
        <v/>
      </c>
    </row>
    <row r="949">
      <c r="A949" s="12" t="n">
        <v>46290.62222222222</v>
      </c>
      <c r="B949" s="11" t="n">
        <v>8.210100173950195</v>
      </c>
      <c r="C949" s="11" t="n">
        <v>352.1849975585938</v>
      </c>
      <c r="D949" s="13" t="n">
        <v>1</v>
      </c>
      <c r="E949" s="14">
        <f>IF(AND(D949=1,INT($A949)=INT($A948),ISNUMBER(B948)),B949/B948-1,"")</f>
        <v/>
      </c>
      <c r="F949" s="14">
        <f>IF(AND(D949=1,INT($A949)=INT($A948),ISNUMBER(C948)),C949/C948-1,"")</f>
        <v/>
      </c>
      <c r="G949" s="11" t="n">
        <v>10.07999992370605</v>
      </c>
      <c r="H949" s="11" t="n">
        <v>340.1499938964844</v>
      </c>
      <c r="I949" s="13" t="n">
        <v>1</v>
      </c>
      <c r="J949" s="14">
        <f>IF(AND(I949=1,INT($A949)=INT($A948),ISNUMBER(G948)),G949/G948-1,"")</f>
        <v/>
      </c>
      <c r="K949" s="14">
        <f>IF(AND(I949=1,INT($A949)=INT($A948),ISNUMBER(H948)),H949/H948-1,"")</f>
        <v/>
      </c>
      <c r="L949" s="11" t="n">
        <v>12.39999961853027</v>
      </c>
      <c r="M949" s="11" t="n">
        <v>752.469970703125</v>
      </c>
      <c r="N949" s="13" t="n">
        <v>0</v>
      </c>
      <c r="O949" s="14">
        <f>IF(AND(N949=1,INT($A949)=INT($A948),ISNUMBER(L948)),L949/L948-1,"")</f>
        <v/>
      </c>
      <c r="P949" s="14">
        <f>IF(AND(N949=1,INT($A949)=INT($A948),ISNUMBER(M948)),M949/M948-1,"")</f>
        <v/>
      </c>
      <c r="Q949" s="11" t="n">
        <v>9.900099754333496</v>
      </c>
      <c r="R949" s="11" t="n">
        <v>516.281494140625</v>
      </c>
      <c r="S949" s="13" t="n">
        <v>0</v>
      </c>
      <c r="T949" s="14">
        <f>IF(AND(S949=1,INT($A949)=INT($A948),ISNUMBER(Q948)),Q949/Q948-1,"")</f>
        <v/>
      </c>
      <c r="U949" s="14">
        <f>IF(AND(S949=1,INT($A949)=INT($A948),ISNUMBER(R948)),R949/R948-1,"")</f>
        <v/>
      </c>
      <c r="V949" s="11" t="n">
        <v>8.389900207519531</v>
      </c>
      <c r="W949" s="11" t="n">
        <v>7736.56005859375</v>
      </c>
      <c r="X949" s="13" t="n">
        <v>1</v>
      </c>
      <c r="Y949" s="14">
        <f>IF(AND(X949=1,INT($A949)=INT($A948),ISNUMBER(V948)),V949/V948-1,"")</f>
        <v/>
      </c>
      <c r="Z949" s="14">
        <f>IF(AND(X949=1,INT($A949)=INT($A948),ISNUMBER(W948)),W949/W948-1,"")</f>
        <v/>
      </c>
      <c r="AA949" s="11" t="n">
        <v>8.730099678039551</v>
      </c>
      <c r="AB949" s="11" t="n">
        <v>249.5800018310547</v>
      </c>
      <c r="AC949" s="13" t="n">
        <v>1</v>
      </c>
      <c r="AD949" s="14">
        <f>IF(AND(AC949=1,INT($A949)=INT($A948),ISNUMBER(AA948)),AA949/AA948-1,"")</f>
        <v/>
      </c>
      <c r="AE949" s="14">
        <f>IF(AND(AC949=1,INT($A949)=INT($A948),ISNUMBER(AB948)),AB949/AB948-1,"")</f>
        <v/>
      </c>
      <c r="AF949" s="11" t="n">
        <v>4.679999828338623</v>
      </c>
      <c r="AG949" s="11" t="n">
        <v>191.4299926757812</v>
      </c>
      <c r="AH949" s="13" t="n">
        <v>0</v>
      </c>
      <c r="AI949" s="14">
        <f>IF(AND(AH949=1,INT($A949)=INT($A948),ISNUMBER(AF948)),AF949/AF948-1,"")</f>
        <v/>
      </c>
      <c r="AJ949" s="14">
        <f>IF(AND(AH949=1,INT($A949)=INT($A948),ISNUMBER(AG948)),AG949/AG948-1,"")</f>
        <v/>
      </c>
    </row>
    <row r="950">
      <c r="A950" s="12" t="n">
        <v>46290.62361111111</v>
      </c>
      <c r="B950" s="11" t="n">
        <v>8.215000152587891</v>
      </c>
      <c r="C950" s="11" t="n">
        <v>352.1700134277344</v>
      </c>
      <c r="D950" s="13" t="n">
        <v>1</v>
      </c>
      <c r="E950" s="14">
        <f>IF(AND(D950=1,INT($A950)=INT($A949),ISNUMBER(B949)),B950/B949-1,"")</f>
        <v/>
      </c>
      <c r="F950" s="14">
        <f>IF(AND(D950=1,INT($A950)=INT($A949),ISNUMBER(C949)),C950/C949-1,"")</f>
        <v/>
      </c>
      <c r="G950" s="11" t="n">
        <v>10.07999992370605</v>
      </c>
      <c r="H950" s="11" t="n">
        <v>340.2550048828125</v>
      </c>
      <c r="I950" s="13" t="n">
        <v>1</v>
      </c>
      <c r="J950" s="14">
        <f>IF(AND(I950=1,INT($A950)=INT($A949),ISNUMBER(G949)),G950/G949-1,"")</f>
        <v/>
      </c>
      <c r="K950" s="14">
        <f>IF(AND(I950=1,INT($A950)=INT($A949),ISNUMBER(H949)),H950/H949-1,"")</f>
        <v/>
      </c>
      <c r="L950" s="11" t="n">
        <v>12.40989971160889</v>
      </c>
      <c r="M950" s="11" t="n">
        <v>751.8359985351562</v>
      </c>
      <c r="N950" s="13" t="n">
        <v>1</v>
      </c>
      <c r="O950" s="14">
        <f>IF(AND(N950=1,INT($A950)=INT($A949),ISNUMBER(L949)),L950/L949-1,"")</f>
        <v/>
      </c>
      <c r="P950" s="14">
        <f>IF(AND(N950=1,INT($A950)=INT($A949),ISNUMBER(M949)),M950/M949-1,"")</f>
        <v/>
      </c>
      <c r="Q950" s="11" t="n">
        <v>9.899999618530273</v>
      </c>
      <c r="R950" s="11" t="n">
        <v>516.405029296875</v>
      </c>
      <c r="S950" s="13" t="n">
        <v>1</v>
      </c>
      <c r="T950" s="14">
        <f>IF(AND(S950=1,INT($A950)=INT($A949),ISNUMBER(Q949)),Q950/Q949-1,"")</f>
        <v/>
      </c>
      <c r="U950" s="14">
        <f>IF(AND(S950=1,INT($A950)=INT($A949),ISNUMBER(R949)),R950/R949-1,"")</f>
        <v/>
      </c>
      <c r="V950" s="11" t="n">
        <v>8.389900207519531</v>
      </c>
      <c r="W950" s="11" t="n">
        <v>7737.43994140625</v>
      </c>
      <c r="X950" s="13" t="n">
        <v>1</v>
      </c>
      <c r="Y950" s="14">
        <f>IF(AND(X950=1,INT($A950)=INT($A949),ISNUMBER(V949)),V950/V949-1,"")</f>
        <v/>
      </c>
      <c r="Z950" s="14">
        <f>IF(AND(X950=1,INT($A950)=INT($A949),ISNUMBER(W949)),W950/W949-1,"")</f>
        <v/>
      </c>
      <c r="AA950" s="11" t="n">
        <v>8.730099678039551</v>
      </c>
      <c r="AB950" s="11" t="n">
        <v>249.5800018310547</v>
      </c>
      <c r="AC950" s="13" t="n">
        <v>0</v>
      </c>
      <c r="AD950" s="14">
        <f>IF(AND(AC950=1,INT($A950)=INT($A949),ISNUMBER(AA949)),AA950/AA949-1,"")</f>
        <v/>
      </c>
      <c r="AE950" s="14">
        <f>IF(AND(AC950=1,INT($A950)=INT($A949),ISNUMBER(AB949)),AB950/AB949-1,"")</f>
        <v/>
      </c>
      <c r="AF950" s="11" t="n">
        <v>4.680900096893311</v>
      </c>
      <c r="AG950" s="11" t="n">
        <v>191.1300048828125</v>
      </c>
      <c r="AH950" s="13" t="n">
        <v>1</v>
      </c>
      <c r="AI950" s="14">
        <f>IF(AND(AH950=1,INT($A950)=INT($A949),ISNUMBER(AF949)),AF950/AF949-1,"")</f>
        <v/>
      </c>
      <c r="AJ950" s="14">
        <f>IF(AND(AH950=1,INT($A950)=INT($A949),ISNUMBER(AG949)),AG950/AG949-1,"")</f>
        <v/>
      </c>
    </row>
    <row r="951">
      <c r="A951" s="12" t="n">
        <v>46290.625</v>
      </c>
      <c r="B951" s="11" t="n">
        <v>8.219900131225586</v>
      </c>
      <c r="C951" s="11" t="n">
        <v>351.8999938964844</v>
      </c>
      <c r="D951" s="13" t="n">
        <v>1</v>
      </c>
      <c r="E951" s="14">
        <f>IF(AND(D951=1,INT($A951)=INT($A950),ISNUMBER(B950)),B951/B950-1,"")</f>
        <v/>
      </c>
      <c r="F951" s="14">
        <f>IF(AND(D951=1,INT($A951)=INT($A950),ISNUMBER(C950)),C951/C950-1,"")</f>
        <v/>
      </c>
      <c r="G951" s="11" t="n">
        <v>10.07999992370605</v>
      </c>
      <c r="H951" s="11" t="n">
        <v>340.2550048828125</v>
      </c>
      <c r="I951" s="13" t="n">
        <v>0</v>
      </c>
      <c r="J951" s="14">
        <f>IF(AND(I951=1,INT($A951)=INT($A950),ISNUMBER(G950)),G951/G950-1,"")</f>
        <v/>
      </c>
      <c r="K951" s="14">
        <f>IF(AND(I951=1,INT($A951)=INT($A950),ISNUMBER(H950)),H951/H950-1,"")</f>
        <v/>
      </c>
      <c r="L951" s="11" t="n">
        <v>12.40989971160889</v>
      </c>
      <c r="M951" s="11" t="n">
        <v>751.8359985351562</v>
      </c>
      <c r="N951" s="13" t="n">
        <v>0</v>
      </c>
      <c r="O951" s="14">
        <f>IF(AND(N951=1,INT($A951)=INT($A950),ISNUMBER(L950)),L951/L950-1,"")</f>
        <v/>
      </c>
      <c r="P951" s="14">
        <f>IF(AND(N951=1,INT($A951)=INT($A950),ISNUMBER(M950)),M951/M950-1,"")</f>
        <v/>
      </c>
      <c r="Q951" s="11" t="n">
        <v>9.895000457763672</v>
      </c>
      <c r="R951" s="11" t="n">
        <v>516.4299926757812</v>
      </c>
      <c r="S951" s="13" t="n">
        <v>1</v>
      </c>
      <c r="T951" s="14">
        <f>IF(AND(S951=1,INT($A951)=INT($A950),ISNUMBER(Q950)),Q951/Q950-1,"")</f>
        <v/>
      </c>
      <c r="U951" s="14">
        <f>IF(AND(S951=1,INT($A951)=INT($A950),ISNUMBER(R950)),R951/R950-1,"")</f>
        <v/>
      </c>
      <c r="V951" s="11" t="n">
        <v>8.380100250244141</v>
      </c>
      <c r="W951" s="11" t="n">
        <v>7736.97998046875</v>
      </c>
      <c r="X951" s="13" t="n">
        <v>1</v>
      </c>
      <c r="Y951" s="14">
        <f>IF(AND(X951=1,INT($A951)=INT($A950),ISNUMBER(V950)),V951/V950-1,"")</f>
        <v/>
      </c>
      <c r="Z951" s="14">
        <f>IF(AND(X951=1,INT($A951)=INT($A950),ISNUMBER(W950)),W951/W950-1,"")</f>
        <v/>
      </c>
      <c r="AA951" s="11" t="n">
        <v>8.739999771118164</v>
      </c>
      <c r="AB951" s="11" t="n">
        <v>249.4299926757812</v>
      </c>
      <c r="AC951" s="13" t="n">
        <v>1</v>
      </c>
      <c r="AD951" s="14">
        <f>IF(AND(AC951=1,INT($A951)=INT($A950),ISNUMBER(AA950)),AA951/AA950-1,"")</f>
        <v/>
      </c>
      <c r="AE951" s="14">
        <f>IF(AND(AC951=1,INT($A951)=INT($A950),ISNUMBER(AB950)),AB951/AB950-1,"")</f>
        <v/>
      </c>
      <c r="AF951" s="11" t="n">
        <v>4.680099964141846</v>
      </c>
      <c r="AG951" s="11" t="n">
        <v>191.2100067138672</v>
      </c>
      <c r="AH951" s="13" t="n">
        <v>1</v>
      </c>
      <c r="AI951" s="14">
        <f>IF(AND(AH951=1,INT($A951)=INT($A950),ISNUMBER(AF950)),AF951/AF950-1,"")</f>
        <v/>
      </c>
      <c r="AJ951" s="14">
        <f>IF(AND(AH951=1,INT($A951)=INT($A950),ISNUMBER(AG950)),AG951/AG950-1,"")</f>
        <v/>
      </c>
    </row>
    <row r="952">
      <c r="A952" s="12" t="n">
        <v>46290.62638888889</v>
      </c>
      <c r="B952" s="11" t="n">
        <v>8.225000381469727</v>
      </c>
      <c r="C952" s="11" t="n">
        <v>351.8200073242188</v>
      </c>
      <c r="D952" s="13" t="n">
        <v>1</v>
      </c>
      <c r="E952" s="14">
        <f>IF(AND(D952=1,INT($A952)=INT($A951),ISNUMBER(B951)),B952/B951-1,"")</f>
        <v/>
      </c>
      <c r="F952" s="14">
        <f>IF(AND(D952=1,INT($A952)=INT($A951),ISNUMBER(C951)),C952/C951-1,"")</f>
        <v/>
      </c>
      <c r="G952" s="11" t="n">
        <v>10.07999992370605</v>
      </c>
      <c r="H952" s="11" t="n">
        <v>340.2550048828125</v>
      </c>
      <c r="I952" s="13" t="n">
        <v>0</v>
      </c>
      <c r="J952" s="14">
        <f>IF(AND(I952=1,INT($A952)=INT($A951),ISNUMBER(G951)),G952/G951-1,"")</f>
        <v/>
      </c>
      <c r="K952" s="14">
        <f>IF(AND(I952=1,INT($A952)=INT($A951),ISNUMBER(H951)),H952/H951-1,"")</f>
        <v/>
      </c>
      <c r="L952" s="11" t="n">
        <v>12.39999961853027</v>
      </c>
      <c r="M952" s="11" t="n">
        <v>752.125</v>
      </c>
      <c r="N952" s="13" t="n">
        <v>1</v>
      </c>
      <c r="O952" s="14">
        <f>IF(AND(N952=1,INT($A952)=INT($A951),ISNUMBER(L951)),L952/L951-1,"")</f>
        <v/>
      </c>
      <c r="P952" s="14">
        <f>IF(AND(N952=1,INT($A952)=INT($A951),ISNUMBER(M951)),M952/M951-1,"")</f>
        <v/>
      </c>
      <c r="Q952" s="11" t="n">
        <v>9.899999618530273</v>
      </c>
      <c r="R952" s="11" t="n">
        <v>516.5449829101562</v>
      </c>
      <c r="S952" s="13" t="n">
        <v>1</v>
      </c>
      <c r="T952" s="14">
        <f>IF(AND(S952=1,INT($A952)=INT($A951),ISNUMBER(Q951)),Q952/Q951-1,"")</f>
        <v/>
      </c>
      <c r="U952" s="14">
        <f>IF(AND(S952=1,INT($A952)=INT($A951),ISNUMBER(R951)),R952/R951-1,"")</f>
        <v/>
      </c>
      <c r="V952" s="11" t="n">
        <v>8.385000228881836</v>
      </c>
      <c r="W952" s="11" t="n">
        <v>7736.8798828125</v>
      </c>
      <c r="X952" s="13" t="n">
        <v>1</v>
      </c>
      <c r="Y952" s="14">
        <f>IF(AND(X952=1,INT($A952)=INT($A951),ISNUMBER(V951)),V952/V951-1,"")</f>
        <v/>
      </c>
      <c r="Z952" s="14">
        <f>IF(AND(X952=1,INT($A952)=INT($A951),ISNUMBER(W951)),W952/W951-1,"")</f>
        <v/>
      </c>
      <c r="AA952" s="11" t="n">
        <v>8.740099906921387</v>
      </c>
      <c r="AB952" s="11" t="n">
        <v>249.4400024414062</v>
      </c>
      <c r="AC952" s="13" t="n">
        <v>1</v>
      </c>
      <c r="AD952" s="14">
        <f>IF(AND(AC952=1,INT($A952)=INT($A951),ISNUMBER(AA951)),AA952/AA951-1,"")</f>
        <v/>
      </c>
      <c r="AE952" s="14">
        <f>IF(AND(AC952=1,INT($A952)=INT($A951),ISNUMBER(AB951)),AB952/AB951-1,"")</f>
        <v/>
      </c>
      <c r="AF952" s="11" t="n">
        <v>4.679999828338623</v>
      </c>
      <c r="AG952" s="11" t="n">
        <v>191.3399963378906</v>
      </c>
      <c r="AH952" s="13" t="n">
        <v>1</v>
      </c>
      <c r="AI952" s="14">
        <f>IF(AND(AH952=1,INT($A952)=INT($A951),ISNUMBER(AF951)),AF952/AF951-1,"")</f>
        <v/>
      </c>
      <c r="AJ952" s="14">
        <f>IF(AND(AH952=1,INT($A952)=INT($A951),ISNUMBER(AG951)),AG952/AG951-1,"")</f>
        <v/>
      </c>
    </row>
    <row r="953">
      <c r="A953" s="12" t="n">
        <v>46290.62777777778</v>
      </c>
      <c r="B953" s="11" t="n">
        <v>8.225000381469727</v>
      </c>
      <c r="C953" s="11" t="n">
        <v>351.8200073242188</v>
      </c>
      <c r="D953" s="13" t="n">
        <v>0</v>
      </c>
      <c r="E953" s="14">
        <f>IF(AND(D953=1,INT($A953)=INT($A952),ISNUMBER(B952)),B953/B952-1,"")</f>
        <v/>
      </c>
      <c r="F953" s="14">
        <f>IF(AND(D953=1,INT($A953)=INT($A952),ISNUMBER(C952)),C953/C952-1,"")</f>
        <v/>
      </c>
      <c r="G953" s="11" t="n">
        <v>10.07999992370605</v>
      </c>
      <c r="H953" s="11" t="n">
        <v>340.2550048828125</v>
      </c>
      <c r="I953" s="13" t="n">
        <v>0</v>
      </c>
      <c r="J953" s="14">
        <f>IF(AND(I953=1,INT($A953)=INT($A952),ISNUMBER(G952)),G953/G952-1,"")</f>
        <v/>
      </c>
      <c r="K953" s="14">
        <f>IF(AND(I953=1,INT($A953)=INT($A952),ISNUMBER(H952)),H953/H952-1,"")</f>
        <v/>
      </c>
      <c r="L953" s="11" t="n">
        <v>12.41499996185303</v>
      </c>
      <c r="M953" s="11" t="n">
        <v>751.77001953125</v>
      </c>
      <c r="N953" s="13" t="n">
        <v>1</v>
      </c>
      <c r="O953" s="14">
        <f>IF(AND(N953=1,INT($A953)=INT($A952),ISNUMBER(L952)),L953/L952-1,"")</f>
        <v/>
      </c>
      <c r="P953" s="14">
        <f>IF(AND(N953=1,INT($A953)=INT($A952),ISNUMBER(M952)),M953/M952-1,"")</f>
        <v/>
      </c>
      <c r="Q953" s="11" t="n">
        <v>9.899999618530273</v>
      </c>
      <c r="R953" s="11" t="n">
        <v>516.5449829101562</v>
      </c>
      <c r="S953" s="13" t="n">
        <v>0</v>
      </c>
      <c r="T953" s="14">
        <f>IF(AND(S953=1,INT($A953)=INT($A952),ISNUMBER(Q952)),Q953/Q952-1,"")</f>
        <v/>
      </c>
      <c r="U953" s="14">
        <f>IF(AND(S953=1,INT($A953)=INT($A952),ISNUMBER(R952)),R953/R952-1,"")</f>
        <v/>
      </c>
      <c r="V953" s="11" t="n">
        <v>8.385000228881836</v>
      </c>
      <c r="W953" s="11" t="n">
        <v>7735.4599609375</v>
      </c>
      <c r="X953" s="13" t="n">
        <v>1</v>
      </c>
      <c r="Y953" s="14">
        <f>IF(AND(X953=1,INT($A953)=INT($A952),ISNUMBER(V952)),V953/V952-1,"")</f>
        <v/>
      </c>
      <c r="Z953" s="14">
        <f>IF(AND(X953=1,INT($A953)=INT($A952),ISNUMBER(W952)),W953/W952-1,"")</f>
        <v/>
      </c>
      <c r="AA953" s="11" t="n">
        <v>8.749899864196777</v>
      </c>
      <c r="AB953" s="11" t="n">
        <v>249.3000030517578</v>
      </c>
      <c r="AC953" s="13" t="n">
        <v>1</v>
      </c>
      <c r="AD953" s="14">
        <f>IF(AND(AC953=1,INT($A953)=INT($A952),ISNUMBER(AA952)),AA953/AA952-1,"")</f>
        <v/>
      </c>
      <c r="AE953" s="14">
        <f>IF(AND(AC953=1,INT($A953)=INT($A952),ISNUMBER(AB952)),AB953/AB952-1,"")</f>
        <v/>
      </c>
      <c r="AF953" s="11" t="n">
        <v>4.679999828338623</v>
      </c>
      <c r="AG953" s="11" t="n">
        <v>191.3399963378906</v>
      </c>
      <c r="AH953" s="13" t="n">
        <v>0</v>
      </c>
      <c r="AI953" s="14">
        <f>IF(AND(AH953=1,INT($A953)=INT($A952),ISNUMBER(AF952)),AF953/AF952-1,"")</f>
        <v/>
      </c>
      <c r="AJ953" s="14">
        <f>IF(AND(AH953=1,INT($A953)=INT($A952),ISNUMBER(AG952)),AG953/AG952-1,"")</f>
        <v/>
      </c>
    </row>
    <row r="954">
      <c r="A954" s="12" t="n">
        <v>46290.62916666667</v>
      </c>
      <c r="B954" s="11" t="n">
        <v>8.225000381469727</v>
      </c>
      <c r="C954" s="11" t="n">
        <v>351.7699890136719</v>
      </c>
      <c r="D954" s="13" t="n">
        <v>1</v>
      </c>
      <c r="E954" s="14">
        <f>IF(AND(D954=1,INT($A954)=INT($A953),ISNUMBER(B953)),B954/B953-1,"")</f>
        <v/>
      </c>
      <c r="F954" s="14">
        <f>IF(AND(D954=1,INT($A954)=INT($A953),ISNUMBER(C953)),C954/C953-1,"")</f>
        <v/>
      </c>
      <c r="G954" s="11" t="n">
        <v>10.07999992370605</v>
      </c>
      <c r="H954" s="11" t="n">
        <v>340.375</v>
      </c>
      <c r="I954" s="13" t="n">
        <v>1</v>
      </c>
      <c r="J954" s="14">
        <f>IF(AND(I954=1,INT($A954)=INT($A953),ISNUMBER(G953)),G954/G953-1,"")</f>
        <v/>
      </c>
      <c r="K954" s="14">
        <f>IF(AND(I954=1,INT($A954)=INT($A953),ISNUMBER(H953)),H954/H953-1,"")</f>
        <v/>
      </c>
      <c r="L954" s="11" t="n">
        <v>12.41499996185303</v>
      </c>
      <c r="M954" s="11" t="n">
        <v>751.77001953125</v>
      </c>
      <c r="N954" s="13" t="n">
        <v>0</v>
      </c>
      <c r="O954" s="14">
        <f>IF(AND(N954=1,INT($A954)=INT($A953),ISNUMBER(L953)),L954/L953-1,"")</f>
        <v/>
      </c>
      <c r="P954" s="14">
        <f>IF(AND(N954=1,INT($A954)=INT($A953),ISNUMBER(M953)),M954/M953-1,"")</f>
        <v/>
      </c>
      <c r="Q954" s="11" t="n">
        <v>9.899999618530273</v>
      </c>
      <c r="R954" s="11" t="n">
        <v>516.5449829101562</v>
      </c>
      <c r="S954" s="13" t="n">
        <v>0</v>
      </c>
      <c r="T954" s="14">
        <f>IF(AND(S954=1,INT($A954)=INT($A953),ISNUMBER(Q953)),Q954/Q953-1,"")</f>
        <v/>
      </c>
      <c r="U954" s="14">
        <f>IF(AND(S954=1,INT($A954)=INT($A953),ISNUMBER(R953)),R954/R953-1,"")</f>
        <v/>
      </c>
      <c r="V954" s="11" t="n">
        <v>8.380000114440918</v>
      </c>
      <c r="W954" s="11" t="n">
        <v>7735.669921875</v>
      </c>
      <c r="X954" s="13" t="n">
        <v>1</v>
      </c>
      <c r="Y954" s="14">
        <f>IF(AND(X954=1,INT($A954)=INT($A953),ISNUMBER(V953)),V954/V953-1,"")</f>
        <v/>
      </c>
      <c r="Z954" s="14">
        <f>IF(AND(X954=1,INT($A954)=INT($A953),ISNUMBER(W953)),W954/W953-1,"")</f>
        <v/>
      </c>
      <c r="AA954" s="11" t="n">
        <v>8.740799903869629</v>
      </c>
      <c r="AB954" s="11" t="n">
        <v>249.3650054931641</v>
      </c>
      <c r="AC954" s="13" t="n">
        <v>1</v>
      </c>
      <c r="AD954" s="14">
        <f>IF(AND(AC954=1,INT($A954)=INT($A953),ISNUMBER(AA953)),AA954/AA953-1,"")</f>
        <v/>
      </c>
      <c r="AE954" s="14">
        <f>IF(AND(AC954=1,INT($A954)=INT($A953),ISNUMBER(AB953)),AB954/AB953-1,"")</f>
        <v/>
      </c>
      <c r="AF954" s="11" t="n">
        <v>4.680900096893311</v>
      </c>
      <c r="AG954" s="11" t="n">
        <v>191.0700073242188</v>
      </c>
      <c r="AH954" s="13" t="n">
        <v>1</v>
      </c>
      <c r="AI954" s="14">
        <f>IF(AND(AH954=1,INT($A954)=INT($A953),ISNUMBER(AF953)),AF954/AF953-1,"")</f>
        <v/>
      </c>
      <c r="AJ954" s="14">
        <f>IF(AND(AH954=1,INT($A954)=INT($A953),ISNUMBER(AG953)),AG954/AG953-1,"")</f>
        <v/>
      </c>
    </row>
    <row r="955">
      <c r="A955" s="12" t="n">
        <v>46290.63055555556</v>
      </c>
      <c r="B955" s="11" t="n">
        <v>8.220100402832031</v>
      </c>
      <c r="C955" s="11" t="n">
        <v>351.989990234375</v>
      </c>
      <c r="D955" s="13" t="n">
        <v>1</v>
      </c>
      <c r="E955" s="14">
        <f>IF(AND(D955=1,INT($A955)=INT($A954),ISNUMBER(B954)),B955/B954-1,"")</f>
        <v/>
      </c>
      <c r="F955" s="14">
        <f>IF(AND(D955=1,INT($A955)=INT($A954),ISNUMBER(C954)),C955/C954-1,"")</f>
        <v/>
      </c>
      <c r="G955" s="11" t="n">
        <v>10.07989978790283</v>
      </c>
      <c r="H955" s="11" t="n">
        <v>340.3150024414062</v>
      </c>
      <c r="I955" s="13" t="n">
        <v>1</v>
      </c>
      <c r="J955" s="14">
        <f>IF(AND(I955=1,INT($A955)=INT($A954),ISNUMBER(G954)),G955/G954-1,"")</f>
        <v/>
      </c>
      <c r="K955" s="14">
        <f>IF(AND(I955=1,INT($A955)=INT($A954),ISNUMBER(H954)),H955/H954-1,"")</f>
        <v/>
      </c>
      <c r="L955" s="11" t="n">
        <v>12.41009998321533</v>
      </c>
      <c r="M955" s="11" t="n">
        <v>751.7449951171875</v>
      </c>
      <c r="N955" s="13" t="n">
        <v>1</v>
      </c>
      <c r="O955" s="14">
        <f>IF(AND(N955=1,INT($A955)=INT($A954),ISNUMBER(L954)),L955/L954-1,"")</f>
        <v/>
      </c>
      <c r="P955" s="14">
        <f>IF(AND(N955=1,INT($A955)=INT($A954),ISNUMBER(M954)),M955/M954-1,"")</f>
        <v/>
      </c>
      <c r="Q955" s="11" t="n">
        <v>9.89009952545166</v>
      </c>
      <c r="R955" s="11" t="n">
        <v>516.9299926757812</v>
      </c>
      <c r="S955" s="13" t="n">
        <v>1</v>
      </c>
      <c r="T955" s="14">
        <f>IF(AND(S955=1,INT($A955)=INT($A954),ISNUMBER(Q954)),Q955/Q954-1,"")</f>
        <v/>
      </c>
      <c r="U955" s="14">
        <f>IF(AND(S955=1,INT($A955)=INT($A954),ISNUMBER(R954)),R955/R954-1,"")</f>
        <v/>
      </c>
      <c r="V955" s="11" t="n">
        <v>8.385000228881836</v>
      </c>
      <c r="W955" s="11" t="n">
        <v>7737.830078125</v>
      </c>
      <c r="X955" s="13" t="n">
        <v>1</v>
      </c>
      <c r="Y955" s="14">
        <f>IF(AND(X955=1,INT($A955)=INT($A954),ISNUMBER(V954)),V955/V954-1,"")</f>
        <v/>
      </c>
      <c r="Z955" s="14">
        <f>IF(AND(X955=1,INT($A955)=INT($A954),ISNUMBER(W954)),W955/W954-1,"")</f>
        <v/>
      </c>
      <c r="AA955" s="11" t="n">
        <v>8.740799903869629</v>
      </c>
      <c r="AB955" s="11" t="n">
        <v>249.3650054931641</v>
      </c>
      <c r="AC955" s="13" t="n">
        <v>0</v>
      </c>
      <c r="AD955" s="14">
        <f>IF(AND(AC955=1,INT($A955)=INT($A954),ISNUMBER(AA954)),AA955/AA954-1,"")</f>
        <v/>
      </c>
      <c r="AE955" s="14">
        <f>IF(AND(AC955=1,INT($A955)=INT($A954),ISNUMBER(AB954)),AB955/AB954-1,"")</f>
        <v/>
      </c>
      <c r="AF955" s="11" t="n">
        <v>4.679999828338623</v>
      </c>
      <c r="AG955" s="11" t="n">
        <v>191.2100067138672</v>
      </c>
      <c r="AH955" s="13" t="n">
        <v>1</v>
      </c>
      <c r="AI955" s="14">
        <f>IF(AND(AH955=1,INT($A955)=INT($A954),ISNUMBER(AF954)),AF955/AF954-1,"")</f>
        <v/>
      </c>
      <c r="AJ955" s="14">
        <f>IF(AND(AH955=1,INT($A955)=INT($A954),ISNUMBER(AG954)),AG955/AG954-1,"")</f>
        <v/>
      </c>
    </row>
    <row r="956">
      <c r="A956" s="12" t="n">
        <v>46290.63194444445</v>
      </c>
      <c r="B956" s="11" t="n">
        <v>8.225000381469727</v>
      </c>
      <c r="C956" s="11" t="n">
        <v>351.9549865722656</v>
      </c>
      <c r="D956" s="13" t="n">
        <v>1</v>
      </c>
      <c r="E956" s="14">
        <f>IF(AND(D956=1,INT($A956)=INT($A955),ISNUMBER(B955)),B956/B955-1,"")</f>
        <v/>
      </c>
      <c r="F956" s="14">
        <f>IF(AND(D956=1,INT($A956)=INT($A955),ISNUMBER(C955)),C956/C955-1,"")</f>
        <v/>
      </c>
      <c r="G956" s="11" t="n">
        <v>10.07129955291748</v>
      </c>
      <c r="H956" s="11" t="n">
        <v>340.3500061035156</v>
      </c>
      <c r="I956" s="13" t="n">
        <v>1</v>
      </c>
      <c r="J956" s="14">
        <f>IF(AND(I956=1,INT($A956)=INT($A955),ISNUMBER(G955)),G956/G955-1,"")</f>
        <v/>
      </c>
      <c r="K956" s="14">
        <f>IF(AND(I956=1,INT($A956)=INT($A955),ISNUMBER(H955)),H956/H955-1,"")</f>
        <v/>
      </c>
      <c r="L956" s="11" t="n">
        <v>12.41009998321533</v>
      </c>
      <c r="M956" s="11" t="n">
        <v>751.7449951171875</v>
      </c>
      <c r="N956" s="13" t="n">
        <v>0</v>
      </c>
      <c r="O956" s="14">
        <f>IF(AND(N956=1,INT($A956)=INT($A955),ISNUMBER(L955)),L956/L955-1,"")</f>
        <v/>
      </c>
      <c r="P956" s="14">
        <f>IF(AND(N956=1,INT($A956)=INT($A955),ISNUMBER(M955)),M956/M955-1,"")</f>
        <v/>
      </c>
      <c r="Q956" s="11" t="n">
        <v>9.890000343322754</v>
      </c>
      <c r="R956" s="11" t="n">
        <v>516.6699829101562</v>
      </c>
      <c r="S956" s="13" t="n">
        <v>1</v>
      </c>
      <c r="T956" s="14">
        <f>IF(AND(S956=1,INT($A956)=INT($A955),ISNUMBER(Q955)),Q956/Q955-1,"")</f>
        <v/>
      </c>
      <c r="U956" s="14">
        <f>IF(AND(S956=1,INT($A956)=INT($A955),ISNUMBER(R955)),R956/R955-1,"")</f>
        <v/>
      </c>
      <c r="V956" s="11" t="n">
        <v>8.380000114440918</v>
      </c>
      <c r="W956" s="11" t="n">
        <v>7737.33984375</v>
      </c>
      <c r="X956" s="13" t="n">
        <v>1</v>
      </c>
      <c r="Y956" s="14">
        <f>IF(AND(X956=1,INT($A956)=INT($A955),ISNUMBER(V955)),V956/V955-1,"")</f>
        <v/>
      </c>
      <c r="Z956" s="14">
        <f>IF(AND(X956=1,INT($A956)=INT($A955),ISNUMBER(W955)),W956/W955-1,"")</f>
        <v/>
      </c>
      <c r="AA956" s="11" t="n">
        <v>8.740799903869629</v>
      </c>
      <c r="AB956" s="11" t="n">
        <v>249.3650054931641</v>
      </c>
      <c r="AC956" s="13" t="n">
        <v>0</v>
      </c>
      <c r="AD956" s="14">
        <f>IF(AND(AC956=1,INT($A956)=INT($A955),ISNUMBER(AA955)),AA956/AA955-1,"")</f>
        <v/>
      </c>
      <c r="AE956" s="14">
        <f>IF(AND(AC956=1,INT($A956)=INT($A955),ISNUMBER(AB955)),AB956/AB955-1,"")</f>
        <v/>
      </c>
      <c r="AF956" s="11" t="n">
        <v>4.679999828338623</v>
      </c>
      <c r="AG956" s="11" t="n">
        <v>191.5198974609375</v>
      </c>
      <c r="AH956" s="13" t="n">
        <v>1</v>
      </c>
      <c r="AI956" s="14">
        <f>IF(AND(AH956=1,INT($A956)=INT($A955),ISNUMBER(AF955)),AF956/AF955-1,"")</f>
        <v/>
      </c>
      <c r="AJ956" s="14">
        <f>IF(AND(AH956=1,INT($A956)=INT($A955),ISNUMBER(AG955)),AG956/AG955-1,"")</f>
        <v/>
      </c>
    </row>
    <row r="957">
      <c r="A957" s="12" t="n">
        <v>46290.63333333333</v>
      </c>
      <c r="B957" s="11" t="n">
        <v>8.219900131225586</v>
      </c>
      <c r="C957" s="11" t="n">
        <v>352.1799926757812</v>
      </c>
      <c r="D957" s="13" t="n">
        <v>1</v>
      </c>
      <c r="E957" s="14">
        <f>IF(AND(D957=1,INT($A957)=INT($A956),ISNUMBER(B956)),B957/B956-1,"")</f>
        <v/>
      </c>
      <c r="F957" s="14">
        <f>IF(AND(D957=1,INT($A957)=INT($A956),ISNUMBER(C956)),C957/C956-1,"")</f>
        <v/>
      </c>
      <c r="G957" s="11" t="n">
        <v>10.07129955291748</v>
      </c>
      <c r="H957" s="11" t="n">
        <v>340.3500061035156</v>
      </c>
      <c r="I957" s="13" t="n">
        <v>0</v>
      </c>
      <c r="J957" s="14">
        <f>IF(AND(I957=1,INT($A957)=INT($A956),ISNUMBER(G956)),G957/G956-1,"")</f>
        <v/>
      </c>
      <c r="K957" s="14">
        <f>IF(AND(I957=1,INT($A957)=INT($A956),ISNUMBER(H956)),H957/H956-1,"")</f>
        <v/>
      </c>
      <c r="L957" s="11" t="n">
        <v>12.40499973297119</v>
      </c>
      <c r="M957" s="11" t="n">
        <v>751.9299926757812</v>
      </c>
      <c r="N957" s="13" t="n">
        <v>1</v>
      </c>
      <c r="O957" s="14">
        <f>IF(AND(N957=1,INT($A957)=INT($A956),ISNUMBER(L956)),L957/L956-1,"")</f>
        <v/>
      </c>
      <c r="P957" s="14">
        <f>IF(AND(N957=1,INT($A957)=INT($A956),ISNUMBER(M956)),M957/M956-1,"")</f>
        <v/>
      </c>
      <c r="Q957" s="11" t="n">
        <v>9.900099754333496</v>
      </c>
      <c r="R957" s="11" t="n">
        <v>516.0601196289062</v>
      </c>
      <c r="S957" s="13" t="n">
        <v>1</v>
      </c>
      <c r="T957" s="14">
        <f>IF(AND(S957=1,INT($A957)=INT($A956),ISNUMBER(Q956)),Q957/Q956-1,"")</f>
        <v/>
      </c>
      <c r="U957" s="14">
        <f>IF(AND(S957=1,INT($A957)=INT($A956),ISNUMBER(R956)),R957/R956-1,"")</f>
        <v/>
      </c>
      <c r="V957" s="11" t="n">
        <v>8.385000228881836</v>
      </c>
      <c r="W957" s="11" t="n">
        <v>7739.22998046875</v>
      </c>
      <c r="X957" s="13" t="n">
        <v>1</v>
      </c>
      <c r="Y957" s="14">
        <f>IF(AND(X957=1,INT($A957)=INT($A956),ISNUMBER(V956)),V957/V956-1,"")</f>
        <v/>
      </c>
      <c r="Z957" s="14">
        <f>IF(AND(X957=1,INT($A957)=INT($A956),ISNUMBER(W956)),W957/W956-1,"")</f>
        <v/>
      </c>
      <c r="AA957" s="11" t="n">
        <v>8.729999542236328</v>
      </c>
      <c r="AB957" s="11" t="n">
        <v>249.6499938964844</v>
      </c>
      <c r="AC957" s="13" t="n">
        <v>1</v>
      </c>
      <c r="AD957" s="14">
        <f>IF(AND(AC957=1,INT($A957)=INT($A956),ISNUMBER(AA956)),AA957/AA956-1,"")</f>
        <v/>
      </c>
      <c r="AE957" s="14">
        <f>IF(AND(AC957=1,INT($A957)=INT($A956),ISNUMBER(AB956)),AB957/AB956-1,"")</f>
        <v/>
      </c>
      <c r="AF957" s="11" t="n">
        <v>4.679999828338623</v>
      </c>
      <c r="AG957" s="11" t="n">
        <v>191.5198974609375</v>
      </c>
      <c r="AH957" s="13" t="n">
        <v>0</v>
      </c>
      <c r="AI957" s="14">
        <f>IF(AND(AH957=1,INT($A957)=INT($A956),ISNUMBER(AF956)),AF957/AF956-1,"")</f>
        <v/>
      </c>
      <c r="AJ957" s="14">
        <f>IF(AND(AH957=1,INT($A957)=INT($A956),ISNUMBER(AG956)),AG957/AG956-1,"")</f>
        <v/>
      </c>
    </row>
    <row r="958">
      <c r="A958" s="12" t="n">
        <v>46290.63472222222</v>
      </c>
      <c r="B958" s="11" t="n">
        <v>8.219900131225586</v>
      </c>
      <c r="C958" s="11" t="n">
        <v>352.1799926757812</v>
      </c>
      <c r="D958" s="13" t="n">
        <v>0</v>
      </c>
      <c r="E958" s="14">
        <f>IF(AND(D958=1,INT($A958)=INT($A957),ISNUMBER(B957)),B958/B957-1,"")</f>
        <v/>
      </c>
      <c r="F958" s="14">
        <f>IF(AND(D958=1,INT($A958)=INT($A957),ISNUMBER(C957)),C958/C957-1,"")</f>
        <v/>
      </c>
      <c r="G958" s="11" t="n">
        <v>10.07129955291748</v>
      </c>
      <c r="H958" s="11" t="n">
        <v>340.3500061035156</v>
      </c>
      <c r="I958" s="13" t="n">
        <v>0</v>
      </c>
      <c r="J958" s="14">
        <f>IF(AND(I958=1,INT($A958)=INT($A957),ISNUMBER(G957)),G958/G957-1,"")</f>
        <v/>
      </c>
      <c r="K958" s="14">
        <f>IF(AND(I958=1,INT($A958)=INT($A957),ISNUMBER(H957)),H958/H957-1,"")</f>
        <v/>
      </c>
      <c r="L958" s="11" t="n">
        <v>12.40499973297119</v>
      </c>
      <c r="M958" s="11" t="n">
        <v>751.9299926757812</v>
      </c>
      <c r="N958" s="13" t="n">
        <v>0</v>
      </c>
      <c r="O958" s="14">
        <f>IF(AND(N958=1,INT($A958)=INT($A957),ISNUMBER(L957)),L958/L957-1,"")</f>
        <v/>
      </c>
      <c r="P958" s="14">
        <f>IF(AND(N958=1,INT($A958)=INT($A957),ISNUMBER(M957)),M958/M957-1,"")</f>
        <v/>
      </c>
      <c r="Q958" s="11" t="n">
        <v>9.909999847412109</v>
      </c>
      <c r="R958" s="11" t="n">
        <v>516.080078125</v>
      </c>
      <c r="S958" s="13" t="n">
        <v>1</v>
      </c>
      <c r="T958" s="14">
        <f>IF(AND(S958=1,INT($A958)=INT($A957),ISNUMBER(Q957)),Q958/Q957-1,"")</f>
        <v/>
      </c>
      <c r="U958" s="14">
        <f>IF(AND(S958=1,INT($A958)=INT($A957),ISNUMBER(R957)),R958/R957-1,"")</f>
        <v/>
      </c>
      <c r="V958" s="11" t="n">
        <v>8.385000228881836</v>
      </c>
      <c r="W958" s="11" t="n">
        <v>7740.56982421875</v>
      </c>
      <c r="X958" s="13" t="n">
        <v>1</v>
      </c>
      <c r="Y958" s="14">
        <f>IF(AND(X958=1,INT($A958)=INT($A957),ISNUMBER(V957)),V958/V957-1,"")</f>
        <v/>
      </c>
      <c r="Z958" s="14">
        <f>IF(AND(X958=1,INT($A958)=INT($A957),ISNUMBER(W957)),W958/W957-1,"")</f>
        <v/>
      </c>
      <c r="AA958" s="11" t="n">
        <v>8.729999542236328</v>
      </c>
      <c r="AB958" s="11" t="n">
        <v>249.6499938964844</v>
      </c>
      <c r="AC958" s="13" t="n">
        <v>0</v>
      </c>
      <c r="AD958" s="14">
        <f>IF(AND(AC958=1,INT($A958)=INT($A957),ISNUMBER(AA957)),AA958/AA957-1,"")</f>
        <v/>
      </c>
      <c r="AE958" s="14">
        <f>IF(AND(AC958=1,INT($A958)=INT($A957),ISNUMBER(AB957)),AB958/AB957-1,"")</f>
        <v/>
      </c>
      <c r="AF958" s="11" t="n">
        <v>4.670000076293945</v>
      </c>
      <c r="AG958" s="11" t="n">
        <v>191.2749938964844</v>
      </c>
      <c r="AH958" s="13" t="n">
        <v>1</v>
      </c>
      <c r="AI958" s="14">
        <f>IF(AND(AH958=1,INT($A958)=INT($A957),ISNUMBER(AF957)),AF958/AF957-1,"")</f>
        <v/>
      </c>
      <c r="AJ958" s="14">
        <f>IF(AND(AH958=1,INT($A958)=INT($A957),ISNUMBER(AG957)),AG958/AG957-1,"")</f>
        <v/>
      </c>
    </row>
    <row r="959">
      <c r="A959" s="12" t="n">
        <v>46290.63611111111</v>
      </c>
      <c r="B959" s="11" t="n">
        <v>8.219900131225586</v>
      </c>
      <c r="C959" s="11" t="n">
        <v>352.1099853515625</v>
      </c>
      <c r="D959" s="13" t="n">
        <v>1</v>
      </c>
      <c r="E959" s="14">
        <f>IF(AND(D959=1,INT($A959)=INT($A958),ISNUMBER(B958)),B959/B958-1,"")</f>
        <v/>
      </c>
      <c r="F959" s="14">
        <f>IF(AND(D959=1,INT($A959)=INT($A958),ISNUMBER(C958)),C959/C958-1,"")</f>
        <v/>
      </c>
      <c r="G959" s="11" t="n">
        <v>10.07129955291748</v>
      </c>
      <c r="H959" s="11" t="n">
        <v>340.3500061035156</v>
      </c>
      <c r="I959" s="13" t="n">
        <v>0</v>
      </c>
      <c r="J959" s="14">
        <f>IF(AND(I959=1,INT($A959)=INT($A958),ISNUMBER(G958)),G959/G958-1,"")</f>
        <v/>
      </c>
      <c r="K959" s="14">
        <f>IF(AND(I959=1,INT($A959)=INT($A958),ISNUMBER(H958)),H959/H958-1,"")</f>
        <v/>
      </c>
      <c r="L959" s="11" t="n">
        <v>12.40499973297119</v>
      </c>
      <c r="M959" s="11" t="n">
        <v>751.9299926757812</v>
      </c>
      <c r="N959" s="13" t="n">
        <v>0</v>
      </c>
      <c r="O959" s="14">
        <f>IF(AND(N959=1,INT($A959)=INT($A958),ISNUMBER(L958)),L959/L958-1,"")</f>
        <v/>
      </c>
      <c r="P959" s="14">
        <f>IF(AND(N959=1,INT($A959)=INT($A958),ISNUMBER(M958)),M959/M958-1,"")</f>
        <v/>
      </c>
      <c r="Q959" s="11" t="n">
        <v>9.899900436401367</v>
      </c>
      <c r="R959" s="11" t="n">
        <v>516.405029296875</v>
      </c>
      <c r="S959" s="13" t="n">
        <v>1</v>
      </c>
      <c r="T959" s="14">
        <f>IF(AND(S959=1,INT($A959)=INT($A958),ISNUMBER(Q958)),Q959/Q958-1,"")</f>
        <v/>
      </c>
      <c r="U959" s="14">
        <f>IF(AND(S959=1,INT($A959)=INT($A958),ISNUMBER(R958)),R959/R958-1,"")</f>
        <v/>
      </c>
      <c r="V959" s="11" t="n">
        <v>8.380000114440918</v>
      </c>
      <c r="W959" s="11" t="n">
        <v>7740.4501953125</v>
      </c>
      <c r="X959" s="13" t="n">
        <v>1</v>
      </c>
      <c r="Y959" s="14">
        <f>IF(AND(X959=1,INT($A959)=INT($A958),ISNUMBER(V958)),V959/V958-1,"")</f>
        <v/>
      </c>
      <c r="Z959" s="14">
        <f>IF(AND(X959=1,INT($A959)=INT($A958),ISNUMBER(W958)),W959/W958-1,"")</f>
        <v/>
      </c>
      <c r="AA959" s="11" t="n">
        <v>8.729999542236328</v>
      </c>
      <c r="AB959" s="11" t="n">
        <v>249.6499938964844</v>
      </c>
      <c r="AC959" s="13" t="n">
        <v>0</v>
      </c>
      <c r="AD959" s="14">
        <f>IF(AND(AC959=1,INT($A959)=INT($A958),ISNUMBER(AA958)),AA959/AA958-1,"")</f>
        <v/>
      </c>
      <c r="AE959" s="14">
        <f>IF(AND(AC959=1,INT($A959)=INT($A958),ISNUMBER(AB958)),AB959/AB958-1,"")</f>
        <v/>
      </c>
      <c r="AF959" s="11" t="n">
        <v>4.679999828338623</v>
      </c>
      <c r="AG959" s="11" t="n">
        <v>191.2839965820312</v>
      </c>
      <c r="AH959" s="13" t="n">
        <v>1</v>
      </c>
      <c r="AI959" s="14">
        <f>IF(AND(AH959=1,INT($A959)=INT($A958),ISNUMBER(AF958)),AF959/AF958-1,"")</f>
        <v/>
      </c>
      <c r="AJ959" s="14">
        <f>IF(AND(AH959=1,INT($A959)=INT($A958),ISNUMBER(AG958)),AG959/AG958-1,"")</f>
        <v/>
      </c>
    </row>
    <row r="960">
      <c r="A960" s="12" t="n">
        <v>46290.6375</v>
      </c>
      <c r="B960" s="11" t="n">
        <v>8.225000381469727</v>
      </c>
      <c r="C960" s="11" t="n">
        <v>351.9249877929688</v>
      </c>
      <c r="D960" s="13" t="n">
        <v>1</v>
      </c>
      <c r="E960" s="14">
        <f>IF(AND(D960=1,INT($A960)=INT($A959),ISNUMBER(B959)),B960/B959-1,"")</f>
        <v/>
      </c>
      <c r="F960" s="14">
        <f>IF(AND(D960=1,INT($A960)=INT($A959),ISNUMBER(C959)),C960/C959-1,"")</f>
        <v/>
      </c>
      <c r="G960" s="11" t="n">
        <v>10.07129955291748</v>
      </c>
      <c r="H960" s="11" t="n">
        <v>340.3500061035156</v>
      </c>
      <c r="I960" s="13" t="n">
        <v>0</v>
      </c>
      <c r="J960" s="14">
        <f>IF(AND(I960=1,INT($A960)=INT($A959),ISNUMBER(G959)),G960/G959-1,"")</f>
        <v/>
      </c>
      <c r="K960" s="14">
        <f>IF(AND(I960=1,INT($A960)=INT($A959),ISNUMBER(H959)),H960/H959-1,"")</f>
        <v/>
      </c>
      <c r="L960" s="11" t="n">
        <v>12.41499996185303</v>
      </c>
      <c r="M960" s="11" t="n">
        <v>751.1799926757812</v>
      </c>
      <c r="N960" s="13" t="n">
        <v>1</v>
      </c>
      <c r="O960" s="14">
        <f>IF(AND(N960=1,INT($A960)=INT($A959),ISNUMBER(L959)),L960/L959-1,"")</f>
        <v/>
      </c>
      <c r="P960" s="14">
        <f>IF(AND(N960=1,INT($A960)=INT($A959),ISNUMBER(M959)),M960/M959-1,"")</f>
        <v/>
      </c>
      <c r="Q960" s="11" t="n">
        <v>9.899999618530273</v>
      </c>
      <c r="R960" s="11" t="n">
        <v>516.3900146484375</v>
      </c>
      <c r="S960" s="13" t="n">
        <v>1</v>
      </c>
      <c r="T960" s="14">
        <f>IF(AND(S960=1,INT($A960)=INT($A959),ISNUMBER(Q959)),Q960/Q959-1,"")</f>
        <v/>
      </c>
      <c r="U960" s="14">
        <f>IF(AND(S960=1,INT($A960)=INT($A959),ISNUMBER(R959)),R960/R959-1,"")</f>
        <v/>
      </c>
      <c r="V960" s="11" t="n">
        <v>8.380000114440918</v>
      </c>
      <c r="W960" s="11" t="n">
        <v>7740.4501953125</v>
      </c>
      <c r="X960" s="13" t="n">
        <v>0</v>
      </c>
      <c r="Y960" s="14">
        <f>IF(AND(X960=1,INT($A960)=INT($A959),ISNUMBER(V959)),V960/V959-1,"")</f>
        <v/>
      </c>
      <c r="Z960" s="14">
        <f>IF(AND(X960=1,INT($A960)=INT($A959),ISNUMBER(W959)),W960/W959-1,"")</f>
        <v/>
      </c>
      <c r="AA960" s="11" t="n">
        <v>8.729999542236328</v>
      </c>
      <c r="AB960" s="11" t="n">
        <v>249.8500061035156</v>
      </c>
      <c r="AC960" s="13" t="n">
        <v>1</v>
      </c>
      <c r="AD960" s="14">
        <f>IF(AND(AC960=1,INT($A960)=INT($A959),ISNUMBER(AA959)),AA960/AA959-1,"")</f>
        <v/>
      </c>
      <c r="AE960" s="14">
        <f>IF(AND(AC960=1,INT($A960)=INT($A959),ISNUMBER(AB959)),AB960/AB959-1,"")</f>
        <v/>
      </c>
      <c r="AF960" s="11" t="n">
        <v>4.679900169372559</v>
      </c>
      <c r="AG960" s="11" t="n">
        <v>191.1900024414062</v>
      </c>
      <c r="AH960" s="13" t="n">
        <v>1</v>
      </c>
      <c r="AI960" s="14">
        <f>IF(AND(AH960=1,INT($A960)=INT($A959),ISNUMBER(AF959)),AF960/AF959-1,"")</f>
        <v/>
      </c>
      <c r="AJ960" s="14">
        <f>IF(AND(AH960=1,INT($A960)=INT($A959),ISNUMBER(AG959)),AG960/AG959-1,"")</f>
        <v/>
      </c>
    </row>
    <row r="961">
      <c r="A961" s="12" t="n">
        <v>46290.63888888889</v>
      </c>
      <c r="B961" s="11" t="n">
        <v>8.225000381469727</v>
      </c>
      <c r="C961" s="11" t="n">
        <v>351.9249877929688</v>
      </c>
      <c r="D961" s="13" t="n">
        <v>0</v>
      </c>
      <c r="E961" s="14">
        <f>IF(AND(D961=1,INT($A961)=INT($A960),ISNUMBER(B960)),B961/B960-1,"")</f>
        <v/>
      </c>
      <c r="F961" s="14">
        <f>IF(AND(D961=1,INT($A961)=INT($A960),ISNUMBER(C960)),C961/C960-1,"")</f>
        <v/>
      </c>
      <c r="G961" s="11" t="n">
        <v>10.07129955291748</v>
      </c>
      <c r="H961" s="11" t="n">
        <v>340.3500061035156</v>
      </c>
      <c r="I961" s="13" t="n">
        <v>0</v>
      </c>
      <c r="J961" s="14">
        <f>IF(AND(I961=1,INT($A961)=INT($A960),ISNUMBER(G960)),G961/G960-1,"")</f>
        <v/>
      </c>
      <c r="K961" s="14">
        <f>IF(AND(I961=1,INT($A961)=INT($A960),ISNUMBER(H960)),H961/H960-1,"")</f>
        <v/>
      </c>
      <c r="L961" s="11" t="n">
        <v>12.41499996185303</v>
      </c>
      <c r="M961" s="11" t="n">
        <v>751.1799926757812</v>
      </c>
      <c r="N961" s="13" t="n">
        <v>0</v>
      </c>
      <c r="O961" s="14">
        <f>IF(AND(N961=1,INT($A961)=INT($A960),ISNUMBER(L960)),L961/L960-1,"")</f>
        <v/>
      </c>
      <c r="P961" s="14">
        <f>IF(AND(N961=1,INT($A961)=INT($A960),ISNUMBER(M960)),M961/M960-1,"")</f>
        <v/>
      </c>
      <c r="Q961" s="11" t="n">
        <v>9.900099754333496</v>
      </c>
      <c r="R961" s="11" t="n">
        <v>516.3200073242188</v>
      </c>
      <c r="S961" s="13" t="n">
        <v>1</v>
      </c>
      <c r="T961" s="14">
        <f>IF(AND(S961=1,INT($A961)=INT($A960),ISNUMBER(Q960)),Q961/Q960-1,"")</f>
        <v/>
      </c>
      <c r="U961" s="14">
        <f>IF(AND(S961=1,INT($A961)=INT($A960),ISNUMBER(R960)),R961/R960-1,"")</f>
        <v/>
      </c>
      <c r="V961" s="11" t="n">
        <v>8.390000343322754</v>
      </c>
      <c r="W961" s="11" t="n">
        <v>7736.97998046875</v>
      </c>
      <c r="X961" s="13" t="n">
        <v>1</v>
      </c>
      <c r="Y961" s="14">
        <f>IF(AND(X961=1,INT($A961)=INT($A960),ISNUMBER(V960)),V961/V960-1,"")</f>
        <v/>
      </c>
      <c r="Z961" s="14">
        <f>IF(AND(X961=1,INT($A961)=INT($A960),ISNUMBER(W960)),W961/W960-1,"")</f>
        <v/>
      </c>
      <c r="AA961" s="11" t="n">
        <v>8.739999771118164</v>
      </c>
      <c r="AB961" s="11" t="n">
        <v>249.6280059814453</v>
      </c>
      <c r="AC961" s="13" t="n">
        <v>1</v>
      </c>
      <c r="AD961" s="14">
        <f>IF(AND(AC961=1,INT($A961)=INT($A960),ISNUMBER(AA960)),AA961/AA960-1,"")</f>
        <v/>
      </c>
      <c r="AE961" s="14">
        <f>IF(AND(AC961=1,INT($A961)=INT($A960),ISNUMBER(AB960)),AB961/AB960-1,"")</f>
        <v/>
      </c>
      <c r="AF961" s="11" t="n">
        <v>4.680099964141846</v>
      </c>
      <c r="AG961" s="11" t="n">
        <v>191.2599945068359</v>
      </c>
      <c r="AH961" s="13" t="n">
        <v>1</v>
      </c>
      <c r="AI961" s="14">
        <f>IF(AND(AH961=1,INT($A961)=INT($A960),ISNUMBER(AF960)),AF961/AF960-1,"")</f>
        <v/>
      </c>
      <c r="AJ961" s="14">
        <f>IF(AND(AH961=1,INT($A961)=INT($A960),ISNUMBER(AG960)),AG961/AG960-1,"")</f>
        <v/>
      </c>
    </row>
    <row r="962">
      <c r="A962" s="12" t="n">
        <v>46290.64027777778</v>
      </c>
      <c r="B962" s="11" t="n">
        <v>8.219900131225586</v>
      </c>
      <c r="C962" s="11" t="n">
        <v>352.114990234375</v>
      </c>
      <c r="D962" s="13" t="n">
        <v>1</v>
      </c>
      <c r="E962" s="14">
        <f>IF(AND(D962=1,INT($A962)=INT($A961),ISNUMBER(B961)),B962/B961-1,"")</f>
        <v/>
      </c>
      <c r="F962" s="14">
        <f>IF(AND(D962=1,INT($A962)=INT($A961),ISNUMBER(C961)),C962/C961-1,"")</f>
        <v/>
      </c>
      <c r="G962" s="11" t="n">
        <v>10.08500003814697</v>
      </c>
      <c r="H962" s="11" t="n">
        <v>339.9599914550781</v>
      </c>
      <c r="I962" s="13" t="n">
        <v>1</v>
      </c>
      <c r="J962" s="14">
        <f>IF(AND(I962=1,INT($A962)=INT($A961),ISNUMBER(G961)),G962/G961-1,"")</f>
        <v/>
      </c>
      <c r="K962" s="14">
        <f>IF(AND(I962=1,INT($A962)=INT($A961),ISNUMBER(H961)),H962/H961-1,"")</f>
        <v/>
      </c>
      <c r="L962" s="11" t="n">
        <v>12.42000007629395</v>
      </c>
      <c r="M962" s="11" t="n">
        <v>750.9550170898438</v>
      </c>
      <c r="N962" s="13" t="n">
        <v>1</v>
      </c>
      <c r="O962" s="14">
        <f>IF(AND(N962=1,INT($A962)=INT($A961),ISNUMBER(L961)),L962/L961-1,"")</f>
        <v/>
      </c>
      <c r="P962" s="14">
        <f>IF(AND(N962=1,INT($A962)=INT($A961),ISNUMBER(M961)),M962/M961-1,"")</f>
        <v/>
      </c>
      <c r="Q962" s="11" t="n">
        <v>9.899999618530273</v>
      </c>
      <c r="R962" s="11" t="n">
        <v>515.9149780273438</v>
      </c>
      <c r="S962" s="13" t="n">
        <v>1</v>
      </c>
      <c r="T962" s="14">
        <f>IF(AND(S962=1,INT($A962)=INT($A961),ISNUMBER(Q961)),Q962/Q961-1,"")</f>
        <v/>
      </c>
      <c r="U962" s="14">
        <f>IF(AND(S962=1,INT($A962)=INT($A961),ISNUMBER(R961)),R962/R961-1,"")</f>
        <v/>
      </c>
      <c r="V962" s="11" t="n">
        <v>8.385000228881836</v>
      </c>
      <c r="W962" s="11" t="n">
        <v>7735.509765625</v>
      </c>
      <c r="X962" s="13" t="n">
        <v>1</v>
      </c>
      <c r="Y962" s="14">
        <f>IF(AND(X962=1,INT($A962)=INT($A961),ISNUMBER(V961)),V962/V961-1,"")</f>
        <v/>
      </c>
      <c r="Z962" s="14">
        <f>IF(AND(X962=1,INT($A962)=INT($A961),ISNUMBER(W961)),W962/W961-1,"")</f>
        <v/>
      </c>
      <c r="AA962" s="11" t="n">
        <v>8.734999656677246</v>
      </c>
      <c r="AB962" s="11" t="n">
        <v>249.6799926757812</v>
      </c>
      <c r="AC962" s="13" t="n">
        <v>1</v>
      </c>
      <c r="AD962" s="14">
        <f>IF(AND(AC962=1,INT($A962)=INT($A961),ISNUMBER(AA961)),AA962/AA961-1,"")</f>
        <v/>
      </c>
      <c r="AE962" s="14">
        <f>IF(AND(AC962=1,INT($A962)=INT($A961),ISNUMBER(AB961)),AB962/AB961-1,"")</f>
        <v/>
      </c>
      <c r="AF962" s="11" t="n">
        <v>4.679900169372559</v>
      </c>
      <c r="AG962" s="11" t="n">
        <v>191.1799926757812</v>
      </c>
      <c r="AH962" s="13" t="n">
        <v>1</v>
      </c>
      <c r="AI962" s="14">
        <f>IF(AND(AH962=1,INT($A962)=INT($A961),ISNUMBER(AF961)),AF962/AF961-1,"")</f>
        <v/>
      </c>
      <c r="AJ962" s="14">
        <f>IF(AND(AH962=1,INT($A962)=INT($A961),ISNUMBER(AG961)),AG962/AG961-1,"")</f>
        <v/>
      </c>
    </row>
    <row r="963">
      <c r="A963" s="12" t="n">
        <v>46290.64166666667</v>
      </c>
      <c r="B963" s="11" t="n">
        <v>8.215000152587891</v>
      </c>
      <c r="C963" s="11" t="n">
        <v>352.0050048828125</v>
      </c>
      <c r="D963" s="13" t="n">
        <v>1</v>
      </c>
      <c r="E963" s="14">
        <f>IF(AND(D963=1,INT($A963)=INT($A962),ISNUMBER(B962)),B963/B962-1,"")</f>
        <v/>
      </c>
      <c r="F963" s="14">
        <f>IF(AND(D963=1,INT($A963)=INT($A962),ISNUMBER(C962)),C963/C962-1,"")</f>
        <v/>
      </c>
      <c r="G963" s="11" t="n">
        <v>10.08500003814697</v>
      </c>
      <c r="H963" s="11" t="n">
        <v>339.9599914550781</v>
      </c>
      <c r="I963" s="13" t="n">
        <v>0</v>
      </c>
      <c r="J963" s="14">
        <f>IF(AND(I963=1,INT($A963)=INT($A962),ISNUMBER(G962)),G963/G962-1,"")</f>
        <v/>
      </c>
      <c r="K963" s="14">
        <f>IF(AND(I963=1,INT($A963)=INT($A962),ISNUMBER(H962)),H963/H962-1,"")</f>
        <v/>
      </c>
      <c r="L963" s="11" t="n">
        <v>12.42140007019043</v>
      </c>
      <c r="M963" s="11" t="n">
        <v>750.8800048828125</v>
      </c>
      <c r="N963" s="13" t="n">
        <v>1</v>
      </c>
      <c r="O963" s="14">
        <f>IF(AND(N963=1,INT($A963)=INT($A962),ISNUMBER(L962)),L963/L962-1,"")</f>
        <v/>
      </c>
      <c r="P963" s="14">
        <f>IF(AND(N963=1,INT($A963)=INT($A962),ISNUMBER(M962)),M963/M962-1,"")</f>
        <v/>
      </c>
      <c r="Q963" s="11" t="n">
        <v>9.899999618530273</v>
      </c>
      <c r="R963" s="11" t="n">
        <v>515.9149780273438</v>
      </c>
      <c r="S963" s="13" t="n">
        <v>0</v>
      </c>
      <c r="T963" s="14">
        <f>IF(AND(S963=1,INT($A963)=INT($A962),ISNUMBER(Q962)),Q963/Q962-1,"")</f>
        <v/>
      </c>
      <c r="U963" s="14">
        <f>IF(AND(S963=1,INT($A963)=INT($A962),ISNUMBER(R962)),R963/R962-1,"")</f>
        <v/>
      </c>
      <c r="V963" s="11" t="n">
        <v>8.385000228881836</v>
      </c>
      <c r="W963" s="11" t="n">
        <v>7735.43017578125</v>
      </c>
      <c r="X963" s="13" t="n">
        <v>1</v>
      </c>
      <c r="Y963" s="14">
        <f>IF(AND(X963=1,INT($A963)=INT($A962),ISNUMBER(V962)),V963/V962-1,"")</f>
        <v/>
      </c>
      <c r="Z963" s="14">
        <f>IF(AND(X963=1,INT($A963)=INT($A962),ISNUMBER(W962)),W963/W962-1,"")</f>
        <v/>
      </c>
      <c r="AA963" s="11" t="n">
        <v>8.737700462341309</v>
      </c>
      <c r="AB963" s="11" t="n">
        <v>249.6799011230469</v>
      </c>
      <c r="AC963" s="13" t="n">
        <v>1</v>
      </c>
      <c r="AD963" s="14">
        <f>IF(AND(AC963=1,INT($A963)=INT($A962),ISNUMBER(AA962)),AA963/AA962-1,"")</f>
        <v/>
      </c>
      <c r="AE963" s="14">
        <f>IF(AND(AC963=1,INT($A963)=INT($A962),ISNUMBER(AB962)),AB963/AB962-1,"")</f>
        <v/>
      </c>
      <c r="AF963" s="11" t="n">
        <v>4.679999828338623</v>
      </c>
      <c r="AG963" s="11" t="n">
        <v>191.25</v>
      </c>
      <c r="AH963" s="13" t="n">
        <v>1</v>
      </c>
      <c r="AI963" s="14">
        <f>IF(AND(AH963=1,INT($A963)=INT($A962),ISNUMBER(AF962)),AF963/AF962-1,"")</f>
        <v/>
      </c>
      <c r="AJ963" s="14">
        <f>IF(AND(AH963=1,INT($A963)=INT($A962),ISNUMBER(AG962)),AG963/AG962-1,"")</f>
        <v/>
      </c>
    </row>
    <row r="964">
      <c r="A964" s="12" t="n">
        <v>46290.64305555556</v>
      </c>
      <c r="B964" s="11" t="n">
        <v>8.220100402832031</v>
      </c>
      <c r="C964" s="11" t="n">
        <v>351.9100036621094</v>
      </c>
      <c r="D964" s="13" t="n">
        <v>1</v>
      </c>
      <c r="E964" s="14">
        <f>IF(AND(D964=1,INT($A964)=INT($A963),ISNUMBER(B963)),B964/B963-1,"")</f>
        <v/>
      </c>
      <c r="F964" s="14">
        <f>IF(AND(D964=1,INT($A964)=INT($A963),ISNUMBER(C963)),C964/C963-1,"")</f>
        <v/>
      </c>
      <c r="G964" s="11" t="n">
        <v>10.08500003814697</v>
      </c>
      <c r="H964" s="11" t="n">
        <v>339.9450073242188</v>
      </c>
      <c r="I964" s="13" t="n">
        <v>1</v>
      </c>
      <c r="J964" s="14">
        <f>IF(AND(I964=1,INT($A964)=INT($A963),ISNUMBER(G963)),G964/G963-1,"")</f>
        <v/>
      </c>
      <c r="K964" s="14">
        <f>IF(AND(I964=1,INT($A964)=INT($A963),ISNUMBER(H963)),H964/H963-1,"")</f>
        <v/>
      </c>
      <c r="L964" s="11" t="n">
        <v>12.42140007019043</v>
      </c>
      <c r="M964" s="11" t="n">
        <v>750.8800048828125</v>
      </c>
      <c r="N964" s="13" t="n">
        <v>0</v>
      </c>
      <c r="O964" s="14">
        <f>IF(AND(N964=1,INT($A964)=INT($A963),ISNUMBER(L963)),L964/L963-1,"")</f>
        <v/>
      </c>
      <c r="P964" s="14">
        <f>IF(AND(N964=1,INT($A964)=INT($A963),ISNUMBER(M963)),M964/M963-1,"")</f>
        <v/>
      </c>
      <c r="Q964" s="11" t="n">
        <v>9.920000076293945</v>
      </c>
      <c r="R964" s="11" t="n">
        <v>515.5150146484375</v>
      </c>
      <c r="S964" s="13" t="n">
        <v>1</v>
      </c>
      <c r="T964" s="14">
        <f>IF(AND(S964=1,INT($A964)=INT($A963),ISNUMBER(Q963)),Q964/Q963-1,"")</f>
        <v/>
      </c>
      <c r="U964" s="14">
        <f>IF(AND(S964=1,INT($A964)=INT($A963),ISNUMBER(R963)),R964/R963-1,"")</f>
        <v/>
      </c>
      <c r="V964" s="11" t="n">
        <v>8.389900207519531</v>
      </c>
      <c r="W964" s="11" t="n">
        <v>7733.02001953125</v>
      </c>
      <c r="X964" s="13" t="n">
        <v>1</v>
      </c>
      <c r="Y964" s="14">
        <f>IF(AND(X964=1,INT($A964)=INT($A963),ISNUMBER(V963)),V964/V963-1,"")</f>
        <v/>
      </c>
      <c r="Z964" s="14">
        <f>IF(AND(X964=1,INT($A964)=INT($A963),ISNUMBER(W963)),W964/W963-1,"")</f>
        <v/>
      </c>
      <c r="AA964" s="11" t="n">
        <v>8.737700462341309</v>
      </c>
      <c r="AB964" s="11" t="n">
        <v>249.6799011230469</v>
      </c>
      <c r="AC964" s="13" t="n">
        <v>0</v>
      </c>
      <c r="AD964" s="14">
        <f>IF(AND(AC964=1,INT($A964)=INT($A963),ISNUMBER(AA963)),AA964/AA963-1,"")</f>
        <v/>
      </c>
      <c r="AE964" s="14">
        <f>IF(AND(AC964=1,INT($A964)=INT($A963),ISNUMBER(AB963)),AB964/AB963-1,"")</f>
        <v/>
      </c>
      <c r="AF964" s="11" t="n">
        <v>4.690800189971924</v>
      </c>
      <c r="AG964" s="11" t="n">
        <v>190.7693939208984</v>
      </c>
      <c r="AH964" s="13" t="n">
        <v>1</v>
      </c>
      <c r="AI964" s="14">
        <f>IF(AND(AH964=1,INT($A964)=INT($A963),ISNUMBER(AF963)),AF964/AF963-1,"")</f>
        <v/>
      </c>
      <c r="AJ964" s="14">
        <f>IF(AND(AH964=1,INT($A964)=INT($A963),ISNUMBER(AG963)),AG964/AG963-1,"")</f>
        <v/>
      </c>
    </row>
    <row r="965">
      <c r="A965" s="12" t="n">
        <v>46290.64444444444</v>
      </c>
      <c r="B965" s="11" t="n">
        <v>8.22089958190918</v>
      </c>
      <c r="C965" s="11" t="n">
        <v>351.8399963378906</v>
      </c>
      <c r="D965" s="13" t="n">
        <v>1</v>
      </c>
      <c r="E965" s="14">
        <f>IF(AND(D965=1,INT($A965)=INT($A964),ISNUMBER(B964)),B965/B964-1,"")</f>
        <v/>
      </c>
      <c r="F965" s="14">
        <f>IF(AND(D965=1,INT($A965)=INT($A964),ISNUMBER(C964)),C965/C964-1,"")</f>
        <v/>
      </c>
      <c r="G965" s="11" t="n">
        <v>10.08030033111572</v>
      </c>
      <c r="H965" s="11" t="n">
        <v>340.1740112304688</v>
      </c>
      <c r="I965" s="13" t="n">
        <v>1</v>
      </c>
      <c r="J965" s="14">
        <f>IF(AND(I965=1,INT($A965)=INT($A964),ISNUMBER(G964)),G965/G964-1,"")</f>
        <v/>
      </c>
      <c r="K965" s="14">
        <f>IF(AND(I965=1,INT($A965)=INT($A964),ISNUMBER(H964)),H965/H964-1,"")</f>
        <v/>
      </c>
      <c r="L965" s="11" t="n">
        <v>12.41499996185303</v>
      </c>
      <c r="M965" s="11" t="n">
        <v>750.3499755859375</v>
      </c>
      <c r="N965" s="13" t="n">
        <v>1</v>
      </c>
      <c r="O965" s="14">
        <f>IF(AND(N965=1,INT($A965)=INT($A964),ISNUMBER(L964)),L965/L964-1,"")</f>
        <v/>
      </c>
      <c r="P965" s="14">
        <f>IF(AND(N965=1,INT($A965)=INT($A964),ISNUMBER(M964)),M965/M964-1,"")</f>
        <v/>
      </c>
      <c r="Q965" s="11" t="n">
        <v>9.909999847412109</v>
      </c>
      <c r="R965" s="11" t="n">
        <v>516.0599975585938</v>
      </c>
      <c r="S965" s="13" t="n">
        <v>1</v>
      </c>
      <c r="T965" s="14">
        <f>IF(AND(S965=1,INT($A965)=INT($A964),ISNUMBER(Q964)),Q965/Q964-1,"")</f>
        <v/>
      </c>
      <c r="U965" s="14">
        <f>IF(AND(S965=1,INT($A965)=INT($A964),ISNUMBER(R964)),R965/R964-1,"")</f>
        <v/>
      </c>
      <c r="V965" s="11" t="n">
        <v>8.390000343322754</v>
      </c>
      <c r="W965" s="11" t="n">
        <v>7732.7998046875</v>
      </c>
      <c r="X965" s="13" t="n">
        <v>1</v>
      </c>
      <c r="Y965" s="14">
        <f>IF(AND(X965=1,INT($A965)=INT($A964),ISNUMBER(V964)),V965/V964-1,"")</f>
        <v/>
      </c>
      <c r="Z965" s="14">
        <f>IF(AND(X965=1,INT($A965)=INT($A964),ISNUMBER(W964)),W965/W964-1,"")</f>
        <v/>
      </c>
      <c r="AA965" s="11" t="n">
        <v>8.729999542236328</v>
      </c>
      <c r="AB965" s="11" t="n">
        <v>249.8399963378906</v>
      </c>
      <c r="AC965" s="13" t="n">
        <v>1</v>
      </c>
      <c r="AD965" s="14">
        <f>IF(AND(AC965=1,INT($A965)=INT($A964),ISNUMBER(AA964)),AA965/AA964-1,"")</f>
        <v/>
      </c>
      <c r="AE965" s="14">
        <f>IF(AND(AC965=1,INT($A965)=INT($A964),ISNUMBER(AB964)),AB965/AB964-1,"")</f>
        <v/>
      </c>
      <c r="AF965" s="11" t="n">
        <v>4.690100193023682</v>
      </c>
      <c r="AG965" s="11" t="n">
        <v>190.6950073242188</v>
      </c>
      <c r="AH965" s="13" t="n">
        <v>1</v>
      </c>
      <c r="AI965" s="14">
        <f>IF(AND(AH965=1,INT($A965)=INT($A964),ISNUMBER(AF964)),AF965/AF964-1,"")</f>
        <v/>
      </c>
      <c r="AJ965" s="14">
        <f>IF(AND(AH965=1,INT($A965)=INT($A964),ISNUMBER(AG964)),AG965/AG964-1,"")</f>
        <v/>
      </c>
    </row>
    <row r="966">
      <c r="A966" s="12" t="n">
        <v>46290.64583333334</v>
      </c>
      <c r="B966" s="11" t="n">
        <v>8.22089958190918</v>
      </c>
      <c r="C966" s="11" t="n">
        <v>351.8399963378906</v>
      </c>
      <c r="D966" s="13" t="n">
        <v>0</v>
      </c>
      <c r="E966" s="14">
        <f>IF(AND(D966=1,INT($A966)=INT($A965),ISNUMBER(B965)),B966/B965-1,"")</f>
        <v/>
      </c>
      <c r="F966" s="14">
        <f>IF(AND(D966=1,INT($A966)=INT($A965),ISNUMBER(C965)),C966/C965-1,"")</f>
        <v/>
      </c>
      <c r="G966" s="11" t="n">
        <v>10.09000015258789</v>
      </c>
      <c r="H966" s="11" t="n">
        <v>340.0299987792969</v>
      </c>
      <c r="I966" s="13" t="n">
        <v>1</v>
      </c>
      <c r="J966" s="14">
        <f>IF(AND(I966=1,INT($A966)=INT($A965),ISNUMBER(G965)),G966/G965-1,"")</f>
        <v/>
      </c>
      <c r="K966" s="14">
        <f>IF(AND(I966=1,INT($A966)=INT($A965),ISNUMBER(H965)),H966/H965-1,"")</f>
        <v/>
      </c>
      <c r="L966" s="11" t="n">
        <v>12.41499996185303</v>
      </c>
      <c r="M966" s="11" t="n">
        <v>750.3499755859375</v>
      </c>
      <c r="N966" s="13" t="n">
        <v>0</v>
      </c>
      <c r="O966" s="14">
        <f>IF(AND(N966=1,INT($A966)=INT($A965),ISNUMBER(L965)),L966/L965-1,"")</f>
        <v/>
      </c>
      <c r="P966" s="14">
        <f>IF(AND(N966=1,INT($A966)=INT($A965),ISNUMBER(M965)),M966/M965-1,"")</f>
        <v/>
      </c>
      <c r="Q966" s="11" t="n">
        <v>9.909999847412109</v>
      </c>
      <c r="R966" s="11" t="n">
        <v>516.0599975585938</v>
      </c>
      <c r="S966" s="13" t="n">
        <v>0</v>
      </c>
      <c r="T966" s="14">
        <f>IF(AND(S966=1,INT($A966)=INT($A965),ISNUMBER(Q965)),Q966/Q965-1,"")</f>
        <v/>
      </c>
      <c r="U966" s="14">
        <f>IF(AND(S966=1,INT($A966)=INT($A965),ISNUMBER(R965)),R966/R965-1,"")</f>
        <v/>
      </c>
      <c r="V966" s="11" t="n">
        <v>8.389900207519531</v>
      </c>
      <c r="W966" s="11" t="n">
        <v>7732.3798828125</v>
      </c>
      <c r="X966" s="13" t="n">
        <v>1</v>
      </c>
      <c r="Y966" s="14">
        <f>IF(AND(X966=1,INT($A966)=INT($A965),ISNUMBER(V965)),V966/V965-1,"")</f>
        <v/>
      </c>
      <c r="Z966" s="14">
        <f>IF(AND(X966=1,INT($A966)=INT($A965),ISNUMBER(W965)),W966/W965-1,"")</f>
        <v/>
      </c>
      <c r="AA966" s="11" t="n">
        <v>8.727499961853027</v>
      </c>
      <c r="AB966" s="11" t="n">
        <v>249.8300018310547</v>
      </c>
      <c r="AC966" s="13" t="n">
        <v>1</v>
      </c>
      <c r="AD966" s="14">
        <f>IF(AND(AC966=1,INT($A966)=INT($A965),ISNUMBER(AA965)),AA966/AA965-1,"")</f>
        <v/>
      </c>
      <c r="AE966" s="14">
        <f>IF(AND(AC966=1,INT($A966)=INT($A965),ISNUMBER(AB965)),AB966/AB965-1,"")</f>
        <v/>
      </c>
      <c r="AF966" s="11" t="n">
        <v>4.690000057220459</v>
      </c>
      <c r="AG966" s="11" t="n">
        <v>190.6799926757812</v>
      </c>
      <c r="AH966" s="13" t="n">
        <v>1</v>
      </c>
      <c r="AI966" s="14">
        <f>IF(AND(AH966=1,INT($A966)=INT($A965),ISNUMBER(AF965)),AF966/AF965-1,"")</f>
        <v/>
      </c>
      <c r="AJ966" s="14">
        <f>IF(AND(AH966=1,INT($A966)=INT($A965),ISNUMBER(AG965)),AG966/AG965-1,"")</f>
        <v/>
      </c>
    </row>
    <row r="967">
      <c r="A967" s="12" t="n">
        <v>46290.64722222222</v>
      </c>
      <c r="B967" s="11" t="n">
        <v>8.215000152587891</v>
      </c>
      <c r="C967" s="11" t="n">
        <v>352.0700073242188</v>
      </c>
      <c r="D967" s="13" t="n">
        <v>1</v>
      </c>
      <c r="E967" s="14">
        <f>IF(AND(D967=1,INT($A967)=INT($A966),ISNUMBER(B966)),B967/B966-1,"")</f>
        <v/>
      </c>
      <c r="F967" s="14">
        <f>IF(AND(D967=1,INT($A967)=INT($A966),ISNUMBER(C966)),C967/C966-1,"")</f>
        <v/>
      </c>
      <c r="G967" s="11" t="n">
        <v>10.08500003814697</v>
      </c>
      <c r="H967" s="11" t="n">
        <v>340.2000122070312</v>
      </c>
      <c r="I967" s="13" t="n">
        <v>1</v>
      </c>
      <c r="J967" s="14">
        <f>IF(AND(I967=1,INT($A967)=INT($A966),ISNUMBER(G966)),G967/G966-1,"")</f>
        <v/>
      </c>
      <c r="K967" s="14">
        <f>IF(AND(I967=1,INT($A967)=INT($A966),ISNUMBER(H966)),H967/H966-1,"")</f>
        <v/>
      </c>
      <c r="L967" s="11" t="n">
        <v>12.41499996185303</v>
      </c>
      <c r="M967" s="11" t="n">
        <v>750.3499755859375</v>
      </c>
      <c r="N967" s="13" t="n">
        <v>0</v>
      </c>
      <c r="O967" s="14">
        <f>IF(AND(N967=1,INT($A967)=INT($A966),ISNUMBER(L966)),L967/L966-1,"")</f>
        <v/>
      </c>
      <c r="P967" s="14">
        <f>IF(AND(N967=1,INT($A967)=INT($A966),ISNUMBER(M966)),M967/M966-1,"")</f>
        <v/>
      </c>
      <c r="Q967" s="11" t="n">
        <v>9.900099754333496</v>
      </c>
      <c r="R967" s="11" t="n">
        <v>516.3499755859375</v>
      </c>
      <c r="S967" s="13" t="n">
        <v>1</v>
      </c>
      <c r="T967" s="14">
        <f>IF(AND(S967=1,INT($A967)=INT($A966),ISNUMBER(Q966)),Q967/Q966-1,"")</f>
        <v/>
      </c>
      <c r="U967" s="14">
        <f>IF(AND(S967=1,INT($A967)=INT($A966),ISNUMBER(R966)),R967/R966-1,"")</f>
        <v/>
      </c>
      <c r="V967" s="11" t="n">
        <v>8.390000343322754</v>
      </c>
      <c r="W967" s="11" t="n">
        <v>7733.8701171875</v>
      </c>
      <c r="X967" s="13" t="n">
        <v>1</v>
      </c>
      <c r="Y967" s="14">
        <f>IF(AND(X967=1,INT($A967)=INT($A966),ISNUMBER(V966)),V967/V966-1,"")</f>
        <v/>
      </c>
      <c r="Z967" s="14">
        <f>IF(AND(X967=1,INT($A967)=INT($A966),ISNUMBER(W966)),W967/W966-1,"")</f>
        <v/>
      </c>
      <c r="AA967" s="11" t="n">
        <v>8.725000381469727</v>
      </c>
      <c r="AB967" s="11" t="n">
        <v>249.8699951171875</v>
      </c>
      <c r="AC967" s="13" t="n">
        <v>1</v>
      </c>
      <c r="AD967" s="14">
        <f>IF(AND(AC967=1,INT($A967)=INT($A966),ISNUMBER(AA966)),AA967/AA966-1,"")</f>
        <v/>
      </c>
      <c r="AE967" s="14">
        <f>IF(AND(AC967=1,INT($A967)=INT($A966),ISNUMBER(AB966)),AB967/AB966-1,"")</f>
        <v/>
      </c>
      <c r="AF967" s="11" t="n">
        <v>4.699999809265137</v>
      </c>
      <c r="AG967" s="11" t="n">
        <v>190.3150024414062</v>
      </c>
      <c r="AH967" s="13" t="n">
        <v>1</v>
      </c>
      <c r="AI967" s="14">
        <f>IF(AND(AH967=1,INT($A967)=INT($A966),ISNUMBER(AF966)),AF967/AF966-1,"")</f>
        <v/>
      </c>
      <c r="AJ967" s="14">
        <f>IF(AND(AH967=1,INT($A967)=INT($A966),ISNUMBER(AG966)),AG967/AG966-1,"")</f>
        <v/>
      </c>
    </row>
    <row r="968">
      <c r="A968" s="12" t="n">
        <v>46290.64861111111</v>
      </c>
      <c r="B968" s="11" t="n">
        <v>8.215000152587891</v>
      </c>
      <c r="C968" s="11" t="n">
        <v>351.7200012207031</v>
      </c>
      <c r="D968" s="13" t="n">
        <v>1</v>
      </c>
      <c r="E968" s="14">
        <f>IF(AND(D968=1,INT($A968)=INT($A967),ISNUMBER(B967)),B968/B967-1,"")</f>
        <v/>
      </c>
      <c r="F968" s="14">
        <f>IF(AND(D968=1,INT($A968)=INT($A967),ISNUMBER(C967)),C968/C967-1,"")</f>
        <v/>
      </c>
      <c r="G968" s="11" t="n">
        <v>10.07999992370605</v>
      </c>
      <c r="H968" s="11" t="n">
        <v>340.2401123046875</v>
      </c>
      <c r="I968" s="13" t="n">
        <v>1</v>
      </c>
      <c r="J968" s="14">
        <f>IF(AND(I968=1,INT($A968)=INT($A967),ISNUMBER(G967)),G968/G967-1,"")</f>
        <v/>
      </c>
      <c r="K968" s="14">
        <f>IF(AND(I968=1,INT($A968)=INT($A967),ISNUMBER(H967)),H968/H967-1,"")</f>
        <v/>
      </c>
      <c r="L968" s="11" t="n">
        <v>12.42010021209717</v>
      </c>
      <c r="M968" s="11" t="n">
        <v>750.7100830078125</v>
      </c>
      <c r="N968" s="13" t="n">
        <v>1</v>
      </c>
      <c r="O968" s="14">
        <f>IF(AND(N968=1,INT($A968)=INT($A967),ISNUMBER(L967)),L968/L967-1,"")</f>
        <v/>
      </c>
      <c r="P968" s="14">
        <f>IF(AND(N968=1,INT($A968)=INT($A967),ISNUMBER(M967)),M968/M967-1,"")</f>
        <v/>
      </c>
      <c r="Q968" s="11" t="n">
        <v>9.914999961853027</v>
      </c>
      <c r="R968" s="11" t="n">
        <v>515.5618896484375</v>
      </c>
      <c r="S968" s="13" t="n">
        <v>1</v>
      </c>
      <c r="T968" s="14">
        <f>IF(AND(S968=1,INT($A968)=INT($A967),ISNUMBER(Q967)),Q968/Q967-1,"")</f>
        <v/>
      </c>
      <c r="U968" s="14">
        <f>IF(AND(S968=1,INT($A968)=INT($A967),ISNUMBER(R967)),R968/R967-1,"")</f>
        <v/>
      </c>
      <c r="V968" s="11" t="n">
        <v>8.390000343322754</v>
      </c>
      <c r="W968" s="11" t="n">
        <v>7732.27978515625</v>
      </c>
      <c r="X968" s="13" t="n">
        <v>1</v>
      </c>
      <c r="Y968" s="14">
        <f>IF(AND(X968=1,INT($A968)=INT($A967),ISNUMBER(V967)),V968/V967-1,"")</f>
        <v/>
      </c>
      <c r="Z968" s="14">
        <f>IF(AND(X968=1,INT($A968)=INT($A967),ISNUMBER(W967)),W968/W967-1,"")</f>
        <v/>
      </c>
      <c r="AA968" s="11" t="n">
        <v>8.725000381469727</v>
      </c>
      <c r="AB968" s="11" t="n">
        <v>249.8699951171875</v>
      </c>
      <c r="AC968" s="13" t="n">
        <v>0</v>
      </c>
      <c r="AD968" s="14">
        <f>IF(AND(AC968=1,INT($A968)=INT($A967),ISNUMBER(AA967)),AA968/AA967-1,"")</f>
        <v/>
      </c>
      <c r="AE968" s="14">
        <f>IF(AND(AC968=1,INT($A968)=INT($A967),ISNUMBER(AB967)),AB968/AB967-1,"")</f>
        <v/>
      </c>
      <c r="AF968" s="11" t="n">
        <v>4.699999809265137</v>
      </c>
      <c r="AG968" s="11" t="n">
        <v>190.3150024414062</v>
      </c>
      <c r="AH968" s="13" t="n">
        <v>0</v>
      </c>
      <c r="AI968" s="14">
        <f>IF(AND(AH968=1,INT($A968)=INT($A967),ISNUMBER(AF967)),AF968/AF967-1,"")</f>
        <v/>
      </c>
      <c r="AJ968" s="14">
        <f>IF(AND(AH968=1,INT($A968)=INT($A967),ISNUMBER(AG967)),AG968/AG967-1,"")</f>
        <v/>
      </c>
    </row>
    <row r="969">
      <c r="A969" s="12" t="n">
        <v>46290.65</v>
      </c>
      <c r="B969" s="11" t="n">
        <v>8.215000152587891</v>
      </c>
      <c r="C969" s="11" t="n">
        <v>351.7200012207031</v>
      </c>
      <c r="D969" s="13" t="n">
        <v>0</v>
      </c>
      <c r="E969" s="14">
        <f>IF(AND(D969=1,INT($A969)=INT($A968),ISNUMBER(B968)),B969/B968-1,"")</f>
        <v/>
      </c>
      <c r="F969" s="14">
        <f>IF(AND(D969=1,INT($A969)=INT($A968),ISNUMBER(C968)),C969/C968-1,"")</f>
        <v/>
      </c>
      <c r="G969" s="11" t="n">
        <v>10.08500003814697</v>
      </c>
      <c r="H969" s="11" t="n">
        <v>340.239990234375</v>
      </c>
      <c r="I969" s="13" t="n">
        <v>1</v>
      </c>
      <c r="J969" s="14">
        <f>IF(AND(I969=1,INT($A969)=INT($A968),ISNUMBER(G968)),G969/G968-1,"")</f>
        <v/>
      </c>
      <c r="K969" s="14">
        <f>IF(AND(I969=1,INT($A969)=INT($A968),ISNUMBER(H968)),H969/H968-1,"")</f>
        <v/>
      </c>
      <c r="L969" s="11" t="n">
        <v>12.41499996185303</v>
      </c>
      <c r="M969" s="11" t="n">
        <v>751.5999755859375</v>
      </c>
      <c r="N969" s="13" t="n">
        <v>1</v>
      </c>
      <c r="O969" s="14">
        <f>IF(AND(N969=1,INT($A969)=INT($A968),ISNUMBER(L968)),L969/L968-1,"")</f>
        <v/>
      </c>
      <c r="P969" s="14">
        <f>IF(AND(N969=1,INT($A969)=INT($A968),ISNUMBER(M968)),M969/M968-1,"")</f>
        <v/>
      </c>
      <c r="Q969" s="11" t="n">
        <v>9.914999961853027</v>
      </c>
      <c r="R969" s="11" t="n">
        <v>515.5618896484375</v>
      </c>
      <c r="S969" s="13" t="n">
        <v>0</v>
      </c>
      <c r="T969" s="14">
        <f>IF(AND(S969=1,INT($A969)=INT($A968),ISNUMBER(Q968)),Q969/Q968-1,"")</f>
        <v/>
      </c>
      <c r="U969" s="14">
        <f>IF(AND(S969=1,INT($A969)=INT($A968),ISNUMBER(R968)),R969/R968-1,"")</f>
        <v/>
      </c>
      <c r="V969" s="11" t="n">
        <v>8.390000343322754</v>
      </c>
      <c r="W969" s="11" t="n">
        <v>7733.06982421875</v>
      </c>
      <c r="X969" s="13" t="n">
        <v>1</v>
      </c>
      <c r="Y969" s="14">
        <f>IF(AND(X969=1,INT($A969)=INT($A968),ISNUMBER(V968)),V969/V968-1,"")</f>
        <v/>
      </c>
      <c r="Z969" s="14">
        <f>IF(AND(X969=1,INT($A969)=INT($A968),ISNUMBER(W968)),W969/W968-1,"")</f>
        <v/>
      </c>
      <c r="AA969" s="11" t="n">
        <v>8.725000381469727</v>
      </c>
      <c r="AB969" s="11" t="n">
        <v>249.8699951171875</v>
      </c>
      <c r="AC969" s="13" t="n">
        <v>0</v>
      </c>
      <c r="AD969" s="14">
        <f>IF(AND(AC969=1,INT($A969)=INT($A968),ISNUMBER(AA968)),AA969/AA968-1,"")</f>
        <v/>
      </c>
      <c r="AE969" s="14">
        <f>IF(AND(AC969=1,INT($A969)=INT($A968),ISNUMBER(AB968)),AB969/AB968-1,"")</f>
        <v/>
      </c>
      <c r="AF969" s="11" t="n">
        <v>4.710100173950195</v>
      </c>
      <c r="AG969" s="11" t="n">
        <v>189.9649963378906</v>
      </c>
      <c r="AH969" s="13" t="n">
        <v>1</v>
      </c>
      <c r="AI969" s="14">
        <f>IF(AND(AH969=1,INT($A969)=INT($A968),ISNUMBER(AF968)),AF969/AF968-1,"")</f>
        <v/>
      </c>
      <c r="AJ969" s="14">
        <f>IF(AND(AH969=1,INT($A969)=INT($A968),ISNUMBER(AG968)),AG969/AG968-1,"")</f>
        <v/>
      </c>
    </row>
    <row r="970">
      <c r="A970" s="12" t="n">
        <v>46290.65138888889</v>
      </c>
      <c r="B970" s="11" t="n">
        <v>8.220100402832031</v>
      </c>
      <c r="C970" s="11" t="n">
        <v>351.84619140625</v>
      </c>
      <c r="D970" s="13" t="n">
        <v>1</v>
      </c>
      <c r="E970" s="14">
        <f>IF(AND(D970=1,INT($A970)=INT($A969),ISNUMBER(B969)),B970/B969-1,"")</f>
        <v/>
      </c>
      <c r="F970" s="14">
        <f>IF(AND(D970=1,INT($A970)=INT($A969),ISNUMBER(C969)),C970/C969-1,"")</f>
        <v/>
      </c>
      <c r="G970" s="11" t="n">
        <v>10.07999992370605</v>
      </c>
      <c r="H970" s="11" t="n">
        <v>340.4599914550781</v>
      </c>
      <c r="I970" s="13" t="n">
        <v>1</v>
      </c>
      <c r="J970" s="14">
        <f>IF(AND(I970=1,INT($A970)=INT($A969),ISNUMBER(G969)),G970/G969-1,"")</f>
        <v/>
      </c>
      <c r="K970" s="14">
        <f>IF(AND(I970=1,INT($A970)=INT($A969),ISNUMBER(H969)),H970/H969-1,"")</f>
        <v/>
      </c>
      <c r="L970" s="11" t="n">
        <v>12.4000997543335</v>
      </c>
      <c r="M970" s="11" t="n">
        <v>751.7150268554688</v>
      </c>
      <c r="N970" s="13" t="n">
        <v>1</v>
      </c>
      <c r="O970" s="14">
        <f>IF(AND(N970=1,INT($A970)=INT($A969),ISNUMBER(L969)),L970/L969-1,"")</f>
        <v/>
      </c>
      <c r="P970" s="14">
        <f>IF(AND(N970=1,INT($A970)=INT($A969),ISNUMBER(M969)),M970/M969-1,"")</f>
        <v/>
      </c>
      <c r="Q970" s="11" t="n">
        <v>9.909999847412109</v>
      </c>
      <c r="R970" s="11" t="n">
        <v>515.8900146484375</v>
      </c>
      <c r="S970" s="13" t="n">
        <v>1</v>
      </c>
      <c r="T970" s="14">
        <f>IF(AND(S970=1,INT($A970)=INT($A969),ISNUMBER(Q969)),Q970/Q969-1,"")</f>
        <v/>
      </c>
      <c r="U970" s="14">
        <f>IF(AND(S970=1,INT($A970)=INT($A969),ISNUMBER(R969)),R970/R969-1,"")</f>
        <v/>
      </c>
      <c r="V970" s="11" t="n">
        <v>8.380100250244141</v>
      </c>
      <c r="W970" s="11" t="n">
        <v>7738</v>
      </c>
      <c r="X970" s="13" t="n">
        <v>1</v>
      </c>
      <c r="Y970" s="14">
        <f>IF(AND(X970=1,INT($A970)=INT($A969),ISNUMBER(V969)),V970/V969-1,"")</f>
        <v/>
      </c>
      <c r="Z970" s="14">
        <f>IF(AND(X970=1,INT($A970)=INT($A969),ISNUMBER(W969)),W970/W969-1,"")</f>
        <v/>
      </c>
      <c r="AA970" s="11" t="n">
        <v>8.720000267028809</v>
      </c>
      <c r="AB970" s="11" t="n">
        <v>250.1300048828125</v>
      </c>
      <c r="AC970" s="13" t="n">
        <v>1</v>
      </c>
      <c r="AD970" s="14">
        <f>IF(AND(AC970=1,INT($A970)=INT($A969),ISNUMBER(AA969)),AA970/AA969-1,"")</f>
        <v/>
      </c>
      <c r="AE970" s="14">
        <f>IF(AND(AC970=1,INT($A970)=INT($A969),ISNUMBER(AB969)),AB970/AB969-1,"")</f>
        <v/>
      </c>
      <c r="AF970" s="11" t="n">
        <v>4.715000152587891</v>
      </c>
      <c r="AG970" s="11" t="n">
        <v>189.8849945068359</v>
      </c>
      <c r="AH970" s="13" t="n">
        <v>1</v>
      </c>
      <c r="AI970" s="14">
        <f>IF(AND(AH970=1,INT($A970)=INT($A969),ISNUMBER(AF969)),AF970/AF969-1,"")</f>
        <v/>
      </c>
      <c r="AJ970" s="14">
        <f>IF(AND(AH970=1,INT($A970)=INT($A969),ISNUMBER(AG969)),AG970/AG969-1,"")</f>
        <v/>
      </c>
    </row>
    <row r="971">
      <c r="A971" s="12" t="n">
        <v>46290.65277777778</v>
      </c>
      <c r="B971" s="11" t="n">
        <v>8.220000267028809</v>
      </c>
      <c r="C971" s="11" t="n">
        <v>352</v>
      </c>
      <c r="D971" s="13" t="n">
        <v>1</v>
      </c>
      <c r="E971" s="14">
        <f>IF(AND(D971=1,INT($A971)=INT($A970),ISNUMBER(B970)),B971/B970-1,"")</f>
        <v/>
      </c>
      <c r="F971" s="14">
        <f>IF(AND(D971=1,INT($A971)=INT($A970),ISNUMBER(C970)),C971/C970-1,"")</f>
        <v/>
      </c>
      <c r="G971" s="11" t="n">
        <v>10.06999969482422</v>
      </c>
      <c r="H971" s="11" t="n">
        <v>340.7699890136719</v>
      </c>
      <c r="I971" s="13" t="n">
        <v>1</v>
      </c>
      <c r="J971" s="14">
        <f>IF(AND(I971=1,INT($A971)=INT($A970),ISNUMBER(G970)),G971/G970-1,"")</f>
        <v/>
      </c>
      <c r="K971" s="14">
        <f>IF(AND(I971=1,INT($A971)=INT($A970),ISNUMBER(H970)),H971/H970-1,"")</f>
        <v/>
      </c>
      <c r="L971" s="11" t="n">
        <v>12.41009998321533</v>
      </c>
      <c r="M971" s="11" t="n">
        <v>751.489990234375</v>
      </c>
      <c r="N971" s="13" t="n">
        <v>1</v>
      </c>
      <c r="O971" s="14">
        <f>IF(AND(N971=1,INT($A971)=INT($A970),ISNUMBER(L970)),L971/L970-1,"")</f>
        <v/>
      </c>
      <c r="P971" s="14">
        <f>IF(AND(N971=1,INT($A971)=INT($A970),ISNUMBER(M970)),M971/M970-1,"")</f>
        <v/>
      </c>
      <c r="Q971" s="11" t="n">
        <v>9.909999847412109</v>
      </c>
      <c r="R971" s="11" t="n">
        <v>515.8900146484375</v>
      </c>
      <c r="S971" s="13" t="n">
        <v>0</v>
      </c>
      <c r="T971" s="14">
        <f>IF(AND(S971=1,INT($A971)=INT($A970),ISNUMBER(Q970)),Q971/Q970-1,"")</f>
        <v/>
      </c>
      <c r="U971" s="14">
        <f>IF(AND(S971=1,INT($A971)=INT($A970),ISNUMBER(R970)),R971/R970-1,"")</f>
        <v/>
      </c>
      <c r="V971" s="11" t="n">
        <v>8.389900207519531</v>
      </c>
      <c r="W971" s="11" t="n">
        <v>7737.9501953125</v>
      </c>
      <c r="X971" s="13" t="n">
        <v>1</v>
      </c>
      <c r="Y971" s="14">
        <f>IF(AND(X971=1,INT($A971)=INT($A970),ISNUMBER(V970)),V971/V970-1,"")</f>
        <v/>
      </c>
      <c r="Z971" s="14">
        <f>IF(AND(X971=1,INT($A971)=INT($A970),ISNUMBER(W970)),W971/W970-1,"")</f>
        <v/>
      </c>
      <c r="AA971" s="11" t="n">
        <v>8.720000267028809</v>
      </c>
      <c r="AB971" s="11" t="n">
        <v>250.1300048828125</v>
      </c>
      <c r="AC971" s="13" t="n">
        <v>0</v>
      </c>
      <c r="AD971" s="14">
        <f>IF(AND(AC971=1,INT($A971)=INT($A970),ISNUMBER(AA970)),AA971/AA970-1,"")</f>
        <v/>
      </c>
      <c r="AE971" s="14">
        <f>IF(AND(AC971=1,INT($A971)=INT($A970),ISNUMBER(AB970)),AB971/AB970-1,"")</f>
        <v/>
      </c>
      <c r="AF971" s="11" t="n">
        <v>4.715000152587891</v>
      </c>
      <c r="AG971" s="11" t="n">
        <v>189.7599945068359</v>
      </c>
      <c r="AH971" s="13" t="n">
        <v>1</v>
      </c>
      <c r="AI971" s="14">
        <f>IF(AND(AH971=1,INT($A971)=INT($A970),ISNUMBER(AF970)),AF971/AF970-1,"")</f>
        <v/>
      </c>
      <c r="AJ971" s="14">
        <f>IF(AND(AH971=1,INT($A971)=INT($A970),ISNUMBER(AG970)),AG971/AG970-1,"")</f>
        <v/>
      </c>
    </row>
    <row r="972">
      <c r="A972" s="12" t="n">
        <v>46290.65416666667</v>
      </c>
      <c r="B972" s="11" t="n">
        <v>8.220100402832031</v>
      </c>
      <c r="C972" s="11" t="n">
        <v>352.2300109863281</v>
      </c>
      <c r="D972" s="13" t="n">
        <v>1</v>
      </c>
      <c r="E972" s="14">
        <f>IF(AND(D972=1,INT($A972)=INT($A971),ISNUMBER(B971)),B972/B971-1,"")</f>
        <v/>
      </c>
      <c r="F972" s="14">
        <f>IF(AND(D972=1,INT($A972)=INT($A971),ISNUMBER(C971)),C972/C971-1,"")</f>
        <v/>
      </c>
      <c r="G972" s="11" t="n">
        <v>10.06999969482422</v>
      </c>
      <c r="H972" s="11" t="n">
        <v>340.7300109863281</v>
      </c>
      <c r="I972" s="13" t="n">
        <v>1</v>
      </c>
      <c r="J972" s="14">
        <f>IF(AND(I972=1,INT($A972)=INT($A971),ISNUMBER(G971)),G972/G971-1,"")</f>
        <v/>
      </c>
      <c r="K972" s="14">
        <f>IF(AND(I972=1,INT($A972)=INT($A971),ISNUMBER(H971)),H972/H971-1,"")</f>
        <v/>
      </c>
      <c r="L972" s="11" t="n">
        <v>12.41009998321533</v>
      </c>
      <c r="M972" s="11" t="n">
        <v>751.489990234375</v>
      </c>
      <c r="N972" s="13" t="n">
        <v>0</v>
      </c>
      <c r="O972" s="14">
        <f>IF(AND(N972=1,INT($A972)=INT($A971),ISNUMBER(L971)),L972/L971-1,"")</f>
        <v/>
      </c>
      <c r="P972" s="14">
        <f>IF(AND(N972=1,INT($A972)=INT($A971),ISNUMBER(M971)),M972/M971-1,"")</f>
        <v/>
      </c>
      <c r="Q972" s="11" t="n">
        <v>9.909999847412109</v>
      </c>
      <c r="R972" s="11" t="n">
        <v>515.9500122070312</v>
      </c>
      <c r="S972" s="13" t="n">
        <v>1</v>
      </c>
      <c r="T972" s="14">
        <f>IF(AND(S972=1,INT($A972)=INT($A971),ISNUMBER(Q971)),Q972/Q971-1,"")</f>
        <v/>
      </c>
      <c r="U972" s="14">
        <f>IF(AND(S972=1,INT($A972)=INT($A971),ISNUMBER(R971)),R972/R971-1,"")</f>
        <v/>
      </c>
      <c r="V972" s="11" t="n">
        <v>8.385000228881836</v>
      </c>
      <c r="W972" s="11" t="n">
        <v>7740.080078125</v>
      </c>
      <c r="X972" s="13" t="n">
        <v>1</v>
      </c>
      <c r="Y972" s="14">
        <f>IF(AND(X972=1,INT($A972)=INT($A971),ISNUMBER(V971)),V972/V971-1,"")</f>
        <v/>
      </c>
      <c r="Z972" s="14">
        <f>IF(AND(X972=1,INT($A972)=INT($A971),ISNUMBER(W971)),W972/W971-1,"")</f>
        <v/>
      </c>
      <c r="AA972" s="11" t="n">
        <v>8.71049976348877</v>
      </c>
      <c r="AB972" s="11" t="n">
        <v>250.3000030517578</v>
      </c>
      <c r="AC972" s="13" t="n">
        <v>1</v>
      </c>
      <c r="AD972" s="14">
        <f>IF(AND(AC972=1,INT($A972)=INT($A971),ISNUMBER(AA971)),AA972/AA971-1,"")</f>
        <v/>
      </c>
      <c r="AE972" s="14">
        <f>IF(AND(AC972=1,INT($A972)=INT($A971),ISNUMBER(AB971)),AB972/AB971-1,"")</f>
        <v/>
      </c>
      <c r="AF972" s="11" t="n">
        <v>4.715000152587891</v>
      </c>
      <c r="AG972" s="11" t="n">
        <v>189.9850006103516</v>
      </c>
      <c r="AH972" s="13" t="n">
        <v>1</v>
      </c>
      <c r="AI972" s="14">
        <f>IF(AND(AH972=1,INT($A972)=INT($A971),ISNUMBER(AF971)),AF972/AF971-1,"")</f>
        <v/>
      </c>
      <c r="AJ972" s="14">
        <f>IF(AND(AH972=1,INT($A972)=INT($A971),ISNUMBER(AG971)),AG972/AG971-1,"")</f>
        <v/>
      </c>
    </row>
    <row r="973">
      <c r="A973" s="12" t="n">
        <v>46290.65555555555</v>
      </c>
      <c r="B973" s="11" t="n">
        <v>8.219900131225586</v>
      </c>
      <c r="C973" s="11" t="n">
        <v>352.2000122070312</v>
      </c>
      <c r="D973" s="13" t="n">
        <v>1</v>
      </c>
      <c r="E973" s="14">
        <f>IF(AND(D973=1,INT($A973)=INT($A972),ISNUMBER(B972)),B973/B972-1,"")</f>
        <v/>
      </c>
      <c r="F973" s="14">
        <f>IF(AND(D973=1,INT($A973)=INT($A972),ISNUMBER(C972)),C973/C972-1,"")</f>
        <v/>
      </c>
      <c r="G973" s="11" t="n">
        <v>10.06999969482422</v>
      </c>
      <c r="H973" s="11" t="n">
        <v>340.8500061035156</v>
      </c>
      <c r="I973" s="13" t="n">
        <v>1</v>
      </c>
      <c r="J973" s="14">
        <f>IF(AND(I973=1,INT($A973)=INT($A972),ISNUMBER(G972)),G973/G972-1,"")</f>
        <v/>
      </c>
      <c r="K973" s="14">
        <f>IF(AND(I973=1,INT($A973)=INT($A972),ISNUMBER(H972)),H973/H972-1,"")</f>
        <v/>
      </c>
      <c r="L973" s="11" t="n">
        <v>12.39500045776367</v>
      </c>
      <c r="M973" s="11" t="n">
        <v>752.4099731445312</v>
      </c>
      <c r="N973" s="13" t="n">
        <v>1</v>
      </c>
      <c r="O973" s="14">
        <f>IF(AND(N973=1,INT($A973)=INT($A972),ISNUMBER(L972)),L973/L972-1,"")</f>
        <v/>
      </c>
      <c r="P973" s="14">
        <f>IF(AND(N973=1,INT($A973)=INT($A972),ISNUMBER(M972)),M973/M972-1,"")</f>
        <v/>
      </c>
      <c r="Q973" s="11" t="n">
        <v>9.909999847412109</v>
      </c>
      <c r="R973" s="11" t="n">
        <v>515.9500122070312</v>
      </c>
      <c r="S973" s="13" t="n">
        <v>0</v>
      </c>
      <c r="T973" s="14">
        <f>IF(AND(S973=1,INT($A973)=INT($A972),ISNUMBER(Q972)),Q973/Q972-1,"")</f>
        <v/>
      </c>
      <c r="U973" s="14">
        <f>IF(AND(S973=1,INT($A973)=INT($A972),ISNUMBER(R972)),R973/R972-1,"")</f>
        <v/>
      </c>
      <c r="V973" s="11" t="n">
        <v>8.385000228881836</v>
      </c>
      <c r="W973" s="11" t="n">
        <v>7741.4599609375</v>
      </c>
      <c r="X973" s="13" t="n">
        <v>1</v>
      </c>
      <c r="Y973" s="14">
        <f>IF(AND(X973=1,INT($A973)=INT($A972),ISNUMBER(V972)),V973/V972-1,"")</f>
        <v/>
      </c>
      <c r="Z973" s="14">
        <f>IF(AND(X973=1,INT($A973)=INT($A972),ISNUMBER(W972)),W973/W972-1,"")</f>
        <v/>
      </c>
      <c r="AA973" s="11" t="n">
        <v>8.71049976348877</v>
      </c>
      <c r="AB973" s="11" t="n">
        <v>250.3000030517578</v>
      </c>
      <c r="AC973" s="13" t="n">
        <v>0</v>
      </c>
      <c r="AD973" s="14">
        <f>IF(AND(AC973=1,INT($A973)=INT($A972),ISNUMBER(AA972)),AA973/AA972-1,"")</f>
        <v/>
      </c>
      <c r="AE973" s="14">
        <f>IF(AND(AC973=1,INT($A973)=INT($A972),ISNUMBER(AB972)),AB973/AB972-1,"")</f>
        <v/>
      </c>
      <c r="AF973" s="11" t="n">
        <v>4.710000038146973</v>
      </c>
      <c r="AG973" s="11" t="n">
        <v>189.9199981689453</v>
      </c>
      <c r="AH973" s="13" t="n">
        <v>1</v>
      </c>
      <c r="AI973" s="14">
        <f>IF(AND(AH973=1,INT($A973)=INT($A972),ISNUMBER(AF972)),AF973/AF972-1,"")</f>
        <v/>
      </c>
      <c r="AJ973" s="14">
        <f>IF(AND(AH973=1,INT($A973)=INT($A972),ISNUMBER(AG972)),AG973/AG972-1,"")</f>
        <v/>
      </c>
    </row>
    <row r="974">
      <c r="A974" s="12" t="n">
        <v>46290.65694444445</v>
      </c>
      <c r="B974" s="11" t="n">
        <v>8.199999809265137</v>
      </c>
      <c r="C974" s="11" t="n">
        <v>352.7999877929688</v>
      </c>
      <c r="D974" s="13" t="n">
        <v>1</v>
      </c>
      <c r="E974" s="14">
        <f>IF(AND(D974=1,INT($A974)=INT($A973),ISNUMBER(B973)),B974/B973-1,"")</f>
        <v/>
      </c>
      <c r="F974" s="14">
        <f>IF(AND(D974=1,INT($A974)=INT($A973),ISNUMBER(C973)),C974/C973-1,"")</f>
        <v/>
      </c>
      <c r="G974" s="11" t="n">
        <v>10.05000019073486</v>
      </c>
      <c r="H974" s="11" t="n">
        <v>341.2049865722656</v>
      </c>
      <c r="I974" s="13" t="n">
        <v>1</v>
      </c>
      <c r="J974" s="14">
        <f>IF(AND(I974=1,INT($A974)=INT($A973),ISNUMBER(G973)),G974/G973-1,"")</f>
        <v/>
      </c>
      <c r="K974" s="14">
        <f>IF(AND(I974=1,INT($A974)=INT($A973),ISNUMBER(H973)),H974/H973-1,"")</f>
        <v/>
      </c>
      <c r="L974" s="11" t="n">
        <v>12.39500045776367</v>
      </c>
      <c r="M974" s="11" t="n">
        <v>753.44873046875</v>
      </c>
      <c r="N974" s="13" t="n">
        <v>1</v>
      </c>
      <c r="O974" s="14">
        <f>IF(AND(N974=1,INT($A974)=INT($A973),ISNUMBER(L973)),L974/L973-1,"")</f>
        <v/>
      </c>
      <c r="P974" s="14">
        <f>IF(AND(N974=1,INT($A974)=INT($A973),ISNUMBER(M973)),M974/M973-1,"")</f>
        <v/>
      </c>
      <c r="Q974" s="11" t="n">
        <v>9.895000457763672</v>
      </c>
      <c r="R974" s="11" t="n">
        <v>516.4099731445312</v>
      </c>
      <c r="S974" s="13" t="n">
        <v>1</v>
      </c>
      <c r="T974" s="14">
        <f>IF(AND(S974=1,INT($A974)=INT($A973),ISNUMBER(Q973)),Q974/Q973-1,"")</f>
        <v/>
      </c>
      <c r="U974" s="14">
        <f>IF(AND(S974=1,INT($A974)=INT($A973),ISNUMBER(R973)),R974/R973-1,"")</f>
        <v/>
      </c>
      <c r="V974" s="11" t="n">
        <v>8.369999885559082</v>
      </c>
      <c r="W974" s="11" t="n">
        <v>7745.85986328125</v>
      </c>
      <c r="X974" s="13" t="n">
        <v>1</v>
      </c>
      <c r="Y974" s="14">
        <f>IF(AND(X974=1,INT($A974)=INT($A973),ISNUMBER(V973)),V974/V973-1,"")</f>
        <v/>
      </c>
      <c r="Z974" s="14">
        <f>IF(AND(X974=1,INT($A974)=INT($A973),ISNUMBER(W973)),W974/W973-1,"")</f>
        <v/>
      </c>
      <c r="AA974" s="11" t="n">
        <v>8.699999809265137</v>
      </c>
      <c r="AB974" s="11" t="n">
        <v>250.6300048828125</v>
      </c>
      <c r="AC974" s="13" t="n">
        <v>1</v>
      </c>
      <c r="AD974" s="14">
        <f>IF(AND(AC974=1,INT($A974)=INT($A973),ISNUMBER(AA973)),AA974/AA973-1,"")</f>
        <v/>
      </c>
      <c r="AE974" s="14">
        <f>IF(AND(AC974=1,INT($A974)=INT($A973),ISNUMBER(AB973)),AB974/AB973-1,"")</f>
        <v/>
      </c>
      <c r="AF974" s="11" t="n">
        <v>4.715000152587891</v>
      </c>
      <c r="AG974" s="11" t="n">
        <v>189.8999938964844</v>
      </c>
      <c r="AH974" s="13" t="n">
        <v>1</v>
      </c>
      <c r="AI974" s="14">
        <f>IF(AND(AH974=1,INT($A974)=INT($A973),ISNUMBER(AF973)),AF974/AF973-1,"")</f>
        <v/>
      </c>
      <c r="AJ974" s="14">
        <f>IF(AND(AH974=1,INT($A974)=INT($A973),ISNUMBER(AG973)),AG974/AG973-1,"")</f>
        <v/>
      </c>
    </row>
    <row r="975">
      <c r="A975" s="12" t="n">
        <v>46290.65833333333</v>
      </c>
      <c r="B975" s="11" t="n">
        <v>8.199999809265137</v>
      </c>
      <c r="C975" s="11" t="n">
        <v>352.7999877929688</v>
      </c>
      <c r="D975" s="13" t="n">
        <v>0</v>
      </c>
      <c r="E975" s="14">
        <f>IF(AND(D975=1,INT($A975)=INT($A974),ISNUMBER(B974)),B975/B974-1,"")</f>
        <v/>
      </c>
      <c r="F975" s="14">
        <f>IF(AND(D975=1,INT($A975)=INT($A974),ISNUMBER(C974)),C975/C974-1,"")</f>
        <v/>
      </c>
      <c r="G975" s="11" t="n">
        <v>10.05000019073486</v>
      </c>
      <c r="H975" s="11" t="n">
        <v>341.2049865722656</v>
      </c>
      <c r="I975" s="13" t="n">
        <v>0</v>
      </c>
      <c r="J975" s="14">
        <f>IF(AND(I975=1,INT($A975)=INT($A974),ISNUMBER(G974)),G975/G974-1,"")</f>
        <v/>
      </c>
      <c r="K975" s="14">
        <f>IF(AND(I975=1,INT($A975)=INT($A974),ISNUMBER(H974)),H975/H974-1,"")</f>
        <v/>
      </c>
      <c r="L975" s="11" t="n">
        <v>12.39500045776367</v>
      </c>
      <c r="M975" s="11" t="n">
        <v>753.44873046875</v>
      </c>
      <c r="N975" s="13" t="n">
        <v>0</v>
      </c>
      <c r="O975" s="14">
        <f>IF(AND(N975=1,INT($A975)=INT($A974),ISNUMBER(L974)),L975/L974-1,"")</f>
        <v/>
      </c>
      <c r="P975" s="14">
        <f>IF(AND(N975=1,INT($A975)=INT($A974),ISNUMBER(M974)),M975/M974-1,"")</f>
        <v/>
      </c>
      <c r="Q975" s="11" t="n">
        <v>9.904999732971191</v>
      </c>
      <c r="R975" s="11" t="n">
        <v>516.0700073242188</v>
      </c>
      <c r="S975" s="13" t="n">
        <v>1</v>
      </c>
      <c r="T975" s="14">
        <f>IF(AND(S975=1,INT($A975)=INT($A974),ISNUMBER(Q974)),Q975/Q974-1,"")</f>
        <v/>
      </c>
      <c r="U975" s="14">
        <f>IF(AND(S975=1,INT($A975)=INT($A974),ISNUMBER(R974)),R975/R974-1,"")</f>
        <v/>
      </c>
      <c r="V975" s="11" t="n">
        <v>8.375</v>
      </c>
      <c r="W975" s="11" t="n">
        <v>7747.31982421875</v>
      </c>
      <c r="X975" s="13" t="n">
        <v>1</v>
      </c>
      <c r="Y975" s="14">
        <f>IF(AND(X975=1,INT($A975)=INT($A974),ISNUMBER(V974)),V975/V974-1,"")</f>
        <v/>
      </c>
      <c r="Z975" s="14">
        <f>IF(AND(X975=1,INT($A975)=INT($A974),ISNUMBER(W974)),W975/W974-1,"")</f>
        <v/>
      </c>
      <c r="AA975" s="11" t="n">
        <v>8.704999923706055</v>
      </c>
      <c r="AB975" s="11" t="n">
        <v>250.5500030517578</v>
      </c>
      <c r="AC975" s="13" t="n">
        <v>1</v>
      </c>
      <c r="AD975" s="14">
        <f>IF(AND(AC975=1,INT($A975)=INT($A974),ISNUMBER(AA974)),AA975/AA974-1,"")</f>
        <v/>
      </c>
      <c r="AE975" s="14">
        <f>IF(AND(AC975=1,INT($A975)=INT($A974),ISNUMBER(AB974)),AB975/AB974-1,"")</f>
        <v/>
      </c>
      <c r="AF975" s="11" t="n">
        <v>4.710000038146973</v>
      </c>
      <c r="AG975" s="11" t="n">
        <v>190.1000061035156</v>
      </c>
      <c r="AH975" s="13" t="n">
        <v>1</v>
      </c>
      <c r="AI975" s="14">
        <f>IF(AND(AH975=1,INT($A975)=INT($A974),ISNUMBER(AF974)),AF975/AF974-1,"")</f>
        <v/>
      </c>
      <c r="AJ975" s="14">
        <f>IF(AND(AH975=1,INT($A975)=INT($A974),ISNUMBER(AG974)),AG975/AG974-1,"")</f>
        <v/>
      </c>
    </row>
    <row r="976">
      <c r="A976" s="12" t="n">
        <v>46290.65972222222</v>
      </c>
      <c r="B976" s="11" t="n">
        <v>8.203800201416016</v>
      </c>
      <c r="C976" s="11" t="n">
        <v>352.9299926757812</v>
      </c>
      <c r="D976" s="13" t="n">
        <v>1</v>
      </c>
      <c r="E976" s="14">
        <f>IF(AND(D976=1,INT($A976)=INT($A975),ISNUMBER(B975)),B976/B975-1,"")</f>
        <v/>
      </c>
      <c r="F976" s="14">
        <f>IF(AND(D976=1,INT($A976)=INT($A975),ISNUMBER(C975)),C976/C975-1,"")</f>
        <v/>
      </c>
      <c r="G976" s="11" t="n">
        <v>10.02999973297119</v>
      </c>
      <c r="H976" s="11" t="n">
        <v>341.6449890136719</v>
      </c>
      <c r="I976" s="13" t="n">
        <v>1</v>
      </c>
      <c r="J976" s="14">
        <f>IF(AND(I976=1,INT($A976)=INT($A975),ISNUMBER(G975)),G976/G975-1,"")</f>
        <v/>
      </c>
      <c r="K976" s="14">
        <f>IF(AND(I976=1,INT($A976)=INT($A975),ISNUMBER(H975)),H976/H975-1,"")</f>
        <v/>
      </c>
      <c r="L976" s="11" t="n">
        <v>12.40499973297119</v>
      </c>
      <c r="M976" s="11" t="n">
        <v>752.2659912109375</v>
      </c>
      <c r="N976" s="13" t="n">
        <v>1</v>
      </c>
      <c r="O976" s="14">
        <f>IF(AND(N976=1,INT($A976)=INT($A975),ISNUMBER(L975)),L976/L975-1,"")</f>
        <v/>
      </c>
      <c r="P976" s="14">
        <f>IF(AND(N976=1,INT($A976)=INT($A975),ISNUMBER(M975)),M976/M975-1,"")</f>
        <v/>
      </c>
      <c r="Q976" s="11" t="n">
        <v>9.909999847412109</v>
      </c>
      <c r="R976" s="11" t="n">
        <v>516.0599975585938</v>
      </c>
      <c r="S976" s="13" t="n">
        <v>1</v>
      </c>
      <c r="T976" s="14">
        <f>IF(AND(S976=1,INT($A976)=INT($A975),ISNUMBER(Q975)),Q976/Q975-1,"")</f>
        <v/>
      </c>
      <c r="U976" s="14">
        <f>IF(AND(S976=1,INT($A976)=INT($A975),ISNUMBER(R975)),R976/R975-1,"")</f>
        <v/>
      </c>
      <c r="V976" s="11" t="n">
        <v>8.369999885559082</v>
      </c>
      <c r="W976" s="11" t="n">
        <v>7750.6201171875</v>
      </c>
      <c r="X976" s="13" t="n">
        <v>1</v>
      </c>
      <c r="Y976" s="14">
        <f>IF(AND(X976=1,INT($A976)=INT($A975),ISNUMBER(V975)),V976/V975-1,"")</f>
        <v/>
      </c>
      <c r="Z976" s="14">
        <f>IF(AND(X976=1,INT($A976)=INT($A975),ISNUMBER(W975)),W976/W975-1,"")</f>
        <v/>
      </c>
      <c r="AA976" s="11" t="n">
        <v>8.698699951171875</v>
      </c>
      <c r="AB976" s="11" t="n">
        <v>250.6999969482422</v>
      </c>
      <c r="AC976" s="13" t="n">
        <v>1</v>
      </c>
      <c r="AD976" s="14">
        <f>IF(AND(AC976=1,INT($A976)=INT($A975),ISNUMBER(AA975)),AA976/AA975-1,"")</f>
        <v/>
      </c>
      <c r="AE976" s="14">
        <f>IF(AND(AC976=1,INT($A976)=INT($A975),ISNUMBER(AB975)),AB976/AB975-1,"")</f>
        <v/>
      </c>
      <c r="AF976" s="11" t="n">
        <v>4.700099945068359</v>
      </c>
      <c r="AG976" s="11" t="n">
        <v>190.3498992919922</v>
      </c>
      <c r="AH976" s="13" t="n">
        <v>1</v>
      </c>
      <c r="AI976" s="14">
        <f>IF(AND(AH976=1,INT($A976)=INT($A975),ISNUMBER(AF975)),AF976/AF975-1,"")</f>
        <v/>
      </c>
      <c r="AJ976" s="14">
        <f>IF(AND(AH976=1,INT($A976)=INT($A975),ISNUMBER(AG975)),AG976/AG975-1,"")</f>
        <v/>
      </c>
    </row>
    <row r="977">
      <c r="A977" s="12" t="n">
        <v>46290.66111111111</v>
      </c>
      <c r="B977" s="11" t="n">
        <v>8.194999694824219</v>
      </c>
      <c r="C977" s="11" t="n">
        <v>352.8949890136719</v>
      </c>
      <c r="D977" s="13" t="n">
        <v>1</v>
      </c>
      <c r="E977" s="14">
        <f>IF(AND(D977=1,INT($A977)=INT($A976),ISNUMBER(B976)),B977/B976-1,"")</f>
        <v/>
      </c>
      <c r="F977" s="14">
        <f>IF(AND(D977=1,INT($A977)=INT($A976),ISNUMBER(C976)),C977/C976-1,"")</f>
        <v/>
      </c>
      <c r="G977" s="11" t="n">
        <v>10.04860019683838</v>
      </c>
      <c r="H977" s="11" t="n">
        <v>341.4299926757812</v>
      </c>
      <c r="I977" s="13" t="n">
        <v>1</v>
      </c>
      <c r="J977" s="14">
        <f>IF(AND(I977=1,INT($A977)=INT($A976),ISNUMBER(G976)),G977/G976-1,"")</f>
        <v/>
      </c>
      <c r="K977" s="14">
        <f>IF(AND(I977=1,INT($A977)=INT($A976),ISNUMBER(H976)),H977/H976-1,"")</f>
        <v/>
      </c>
      <c r="L977" s="11" t="n">
        <v>12.40999984741211</v>
      </c>
      <c r="M977" s="11" t="n">
        <v>751.260009765625</v>
      </c>
      <c r="N977" s="13" t="n">
        <v>1</v>
      </c>
      <c r="O977" s="14">
        <f>IF(AND(N977=1,INT($A977)=INT($A976),ISNUMBER(L976)),L977/L976-1,"")</f>
        <v/>
      </c>
      <c r="P977" s="14">
        <f>IF(AND(N977=1,INT($A977)=INT($A976),ISNUMBER(M976)),M977/M976-1,"")</f>
        <v/>
      </c>
      <c r="Q977" s="11" t="n">
        <v>9.897700309753418</v>
      </c>
      <c r="R977" s="11" t="n">
        <v>516.4926147460938</v>
      </c>
      <c r="S977" s="13" t="n">
        <v>1</v>
      </c>
      <c r="T977" s="14">
        <f>IF(AND(S977=1,INT($A977)=INT($A976),ISNUMBER(Q976)),Q977/Q976-1,"")</f>
        <v/>
      </c>
      <c r="U977" s="14">
        <f>IF(AND(S977=1,INT($A977)=INT($A976),ISNUMBER(R976)),R977/R976-1,"")</f>
        <v/>
      </c>
      <c r="V977" s="11" t="n">
        <v>8.369999885559082</v>
      </c>
      <c r="W977" s="11" t="n">
        <v>7748.419921875</v>
      </c>
      <c r="X977" s="13" t="n">
        <v>1</v>
      </c>
      <c r="Y977" s="14">
        <f>IF(AND(X977=1,INT($A977)=INT($A976),ISNUMBER(V976)),V977/V976-1,"")</f>
        <v/>
      </c>
      <c r="Z977" s="14">
        <f>IF(AND(X977=1,INT($A977)=INT($A976),ISNUMBER(W976)),W977/W976-1,"")</f>
        <v/>
      </c>
      <c r="AA977" s="11" t="n">
        <v>8.699899673461914</v>
      </c>
      <c r="AB977" s="11" t="n">
        <v>250.6750030517578</v>
      </c>
      <c r="AC977" s="13" t="n">
        <v>1</v>
      </c>
      <c r="AD977" s="14">
        <f>IF(AND(AC977=1,INT($A977)=INT($A976),ISNUMBER(AA976)),AA977/AA976-1,"")</f>
        <v/>
      </c>
      <c r="AE977" s="14">
        <f>IF(AND(AC977=1,INT($A977)=INT($A976),ISNUMBER(AB976)),AB977/AB976-1,"")</f>
        <v/>
      </c>
      <c r="AF977" s="11" t="n">
        <v>4.699999809265137</v>
      </c>
      <c r="AG977" s="11" t="n">
        <v>190.1065979003906</v>
      </c>
      <c r="AH977" s="13" t="n">
        <v>1</v>
      </c>
      <c r="AI977" s="14">
        <f>IF(AND(AH977=1,INT($A977)=INT($A976),ISNUMBER(AF976)),AF977/AF976-1,"")</f>
        <v/>
      </c>
      <c r="AJ977" s="14">
        <f>IF(AND(AH977=1,INT($A977)=INT($A976),ISNUMBER(AG976)),AG977/AG976-1,"")</f>
        <v/>
      </c>
    </row>
    <row r="978">
      <c r="A978" s="12" t="n">
        <v>46290.6625</v>
      </c>
      <c r="B978" s="11" t="n">
        <v>8.194999694824219</v>
      </c>
      <c r="C978" s="11" t="n">
        <v>353.0899963378906</v>
      </c>
      <c r="D978" s="13" t="n">
        <v>1</v>
      </c>
      <c r="E978" s="14">
        <f>IF(AND(D978=1,INT($A978)=INT($A977),ISNUMBER(B977)),B978/B977-1,"")</f>
        <v/>
      </c>
      <c r="F978" s="14">
        <f>IF(AND(D978=1,INT($A978)=INT($A977),ISNUMBER(C977)),C978/C977-1,"")</f>
        <v/>
      </c>
      <c r="G978" s="11" t="n">
        <v>10.05500030517578</v>
      </c>
      <c r="H978" s="11" t="n">
        <v>341.0450134277344</v>
      </c>
      <c r="I978" s="13" t="n">
        <v>1</v>
      </c>
      <c r="J978" s="14">
        <f>IF(AND(I978=1,INT($A978)=INT($A977),ISNUMBER(G977)),G978/G977-1,"")</f>
        <v/>
      </c>
      <c r="K978" s="14">
        <f>IF(AND(I978=1,INT($A978)=INT($A977),ISNUMBER(H977)),H978/H977-1,"")</f>
        <v/>
      </c>
      <c r="L978" s="11" t="n">
        <v>12.39999961853027</v>
      </c>
      <c r="M978" s="11" t="n">
        <v>752.5050048828125</v>
      </c>
      <c r="N978" s="13" t="n">
        <v>1</v>
      </c>
      <c r="O978" s="14">
        <f>IF(AND(N978=1,INT($A978)=INT($A977),ISNUMBER(L977)),L978/L977-1,"")</f>
        <v/>
      </c>
      <c r="P978" s="14">
        <f>IF(AND(N978=1,INT($A978)=INT($A977),ISNUMBER(M977)),M978/M977-1,"")</f>
        <v/>
      </c>
      <c r="Q978" s="11" t="n">
        <v>9.899999618530273</v>
      </c>
      <c r="R978" s="11" t="n">
        <v>516.25</v>
      </c>
      <c r="S978" s="13" t="n">
        <v>1</v>
      </c>
      <c r="T978" s="14">
        <f>IF(AND(S978=1,INT($A978)=INT($A977),ISNUMBER(Q977)),Q978/Q977-1,"")</f>
        <v/>
      </c>
      <c r="U978" s="14">
        <f>IF(AND(S978=1,INT($A978)=INT($A977),ISNUMBER(R977)),R978/R977-1,"")</f>
        <v/>
      </c>
      <c r="V978" s="11" t="n">
        <v>8.375</v>
      </c>
      <c r="W978" s="11" t="n">
        <v>7747.43017578125</v>
      </c>
      <c r="X978" s="13" t="n">
        <v>1</v>
      </c>
      <c r="Y978" s="14">
        <f>IF(AND(X978=1,INT($A978)=INT($A977),ISNUMBER(V977)),V978/V977-1,"")</f>
        <v/>
      </c>
      <c r="Z978" s="14">
        <f>IF(AND(X978=1,INT($A978)=INT($A977),ISNUMBER(W977)),W978/W977-1,"")</f>
        <v/>
      </c>
      <c r="AA978" s="11" t="n">
        <v>8.710000038146973</v>
      </c>
      <c r="AB978" s="11" t="n">
        <v>250.3000030517578</v>
      </c>
      <c r="AC978" s="13" t="n">
        <v>1</v>
      </c>
      <c r="AD978" s="14">
        <f>IF(AND(AC978=1,INT($A978)=INT($A977),ISNUMBER(AA977)),AA978/AA977-1,"")</f>
        <v/>
      </c>
      <c r="AE978" s="14">
        <f>IF(AND(AC978=1,INT($A978)=INT($A977),ISNUMBER(AB977)),AB978/AB977-1,"")</f>
        <v/>
      </c>
      <c r="AF978" s="11" t="n">
        <v>4.715000152587891</v>
      </c>
      <c r="AG978" s="11" t="n">
        <v>189.7599945068359</v>
      </c>
      <c r="AH978" s="13" t="n">
        <v>1</v>
      </c>
      <c r="AI978" s="14">
        <f>IF(AND(AH978=1,INT($A978)=INT($A977),ISNUMBER(AF977)),AF978/AF977-1,"")</f>
        <v/>
      </c>
      <c r="AJ978" s="14">
        <f>IF(AND(AH978=1,INT($A978)=INT($A977),ISNUMBER(AG977)),AG978/AG977-1,"")</f>
        <v/>
      </c>
    </row>
    <row r="979">
      <c r="A979" s="12" t="n">
        <v>46290.66388888889</v>
      </c>
      <c r="B979" s="11" t="n">
        <v>8.199999809265137</v>
      </c>
      <c r="C979" s="11" t="n">
        <v>352.864990234375</v>
      </c>
      <c r="D979" s="13" t="n">
        <v>1</v>
      </c>
      <c r="E979" s="14">
        <f>IF(AND(D979=1,INT($A979)=INT($A978),ISNUMBER(B978)),B979/B978-1,"")</f>
        <v/>
      </c>
      <c r="F979" s="14">
        <f>IF(AND(D979=1,INT($A979)=INT($A978),ISNUMBER(C978)),C979/C978-1,"")</f>
        <v/>
      </c>
      <c r="G979" s="11" t="n">
        <v>10.0649995803833</v>
      </c>
      <c r="H979" s="11" t="n">
        <v>340.7081909179688</v>
      </c>
      <c r="I979" s="13" t="n">
        <v>1</v>
      </c>
      <c r="J979" s="14">
        <f>IF(AND(I979=1,INT($A979)=INT($A978),ISNUMBER(G978)),G979/G978-1,"")</f>
        <v/>
      </c>
      <c r="K979" s="14">
        <f>IF(AND(I979=1,INT($A979)=INT($A978),ISNUMBER(H978)),H979/H978-1,"")</f>
        <v/>
      </c>
      <c r="L979" s="11" t="n">
        <v>12.40499973297119</v>
      </c>
      <c r="M979" s="11" t="n">
        <v>751.8499755859375</v>
      </c>
      <c r="N979" s="13" t="n">
        <v>1</v>
      </c>
      <c r="O979" s="14">
        <f>IF(AND(N979=1,INT($A979)=INT($A978),ISNUMBER(L978)),L979/L978-1,"")</f>
        <v/>
      </c>
      <c r="P979" s="14">
        <f>IF(AND(N979=1,INT($A979)=INT($A978),ISNUMBER(M978)),M979/M978-1,"")</f>
        <v/>
      </c>
      <c r="Q979" s="11" t="n">
        <v>9.890000343322754</v>
      </c>
      <c r="R979" s="11" t="n">
        <v>516.780029296875</v>
      </c>
      <c r="S979" s="13" t="n">
        <v>1</v>
      </c>
      <c r="T979" s="14">
        <f>IF(AND(S979=1,INT($A979)=INT($A978),ISNUMBER(Q978)),Q979/Q978-1,"")</f>
        <v/>
      </c>
      <c r="U979" s="14">
        <f>IF(AND(S979=1,INT($A979)=INT($A978),ISNUMBER(R978)),R979/R978-1,"")</f>
        <v/>
      </c>
      <c r="V979" s="11" t="n">
        <v>8.370599746704102</v>
      </c>
      <c r="W979" s="11" t="n">
        <v>7744.240234375</v>
      </c>
      <c r="X979" s="13" t="n">
        <v>1</v>
      </c>
      <c r="Y979" s="14">
        <f>IF(AND(X979=1,INT($A979)=INT($A978),ISNUMBER(V978)),V979/V978-1,"")</f>
        <v/>
      </c>
      <c r="Z979" s="14">
        <f>IF(AND(X979=1,INT($A979)=INT($A978),ISNUMBER(W978)),W979/W978-1,"")</f>
        <v/>
      </c>
      <c r="AA979" s="11" t="n">
        <v>8.730999946594238</v>
      </c>
      <c r="AB979" s="11" t="n">
        <v>249.6600036621094</v>
      </c>
      <c r="AC979" s="13" t="n">
        <v>1</v>
      </c>
      <c r="AD979" s="14">
        <f>IF(AND(AC979=1,INT($A979)=INT($A978),ISNUMBER(AA978)),AA979/AA978-1,"")</f>
        <v/>
      </c>
      <c r="AE979" s="14">
        <f>IF(AND(AC979=1,INT($A979)=INT($A978),ISNUMBER(AB978)),AB979/AB978-1,"")</f>
        <v/>
      </c>
      <c r="AF979" s="11" t="n">
        <v>4.719900131225586</v>
      </c>
      <c r="AG979" s="11" t="n">
        <v>189.5299987792969</v>
      </c>
      <c r="AH979" s="13" t="n">
        <v>1</v>
      </c>
      <c r="AI979" s="14">
        <f>IF(AND(AH979=1,INT($A979)=INT($A978),ISNUMBER(AF978)),AF979/AF978-1,"")</f>
        <v/>
      </c>
      <c r="AJ979" s="14">
        <f>IF(AND(AH979=1,INT($A979)=INT($A978),ISNUMBER(AG978)),AG979/AG978-1,"")</f>
        <v/>
      </c>
    </row>
    <row r="980">
      <c r="A980" s="12" t="n">
        <v>46290.66527777778</v>
      </c>
      <c r="B980" s="11" t="n">
        <v>8.199899673461914</v>
      </c>
      <c r="C980" s="11" t="n">
        <v>353.0899963378906</v>
      </c>
      <c r="D980" s="13" t="n">
        <v>1</v>
      </c>
      <c r="E980" s="14">
        <f>IF(AND(D980=1,INT($A980)=INT($A979),ISNUMBER(B979)),B980/B979-1,"")</f>
        <v/>
      </c>
      <c r="F980" s="14">
        <f>IF(AND(D980=1,INT($A980)=INT($A979),ISNUMBER(C979)),C980/C979-1,"")</f>
        <v/>
      </c>
      <c r="G980" s="11" t="n">
        <v>10.06009960174561</v>
      </c>
      <c r="H980" s="11" t="n">
        <v>340.9500122070312</v>
      </c>
      <c r="I980" s="13" t="n">
        <v>1</v>
      </c>
      <c r="J980" s="14">
        <f>IF(AND(I980=1,INT($A980)=INT($A979),ISNUMBER(G979)),G980/G979-1,"")</f>
        <v/>
      </c>
      <c r="K980" s="14">
        <f>IF(AND(I980=1,INT($A980)=INT($A979),ISNUMBER(H979)),H980/H979-1,"")</f>
        <v/>
      </c>
      <c r="L980" s="11" t="n">
        <v>12.40410041809082</v>
      </c>
      <c r="M980" s="11" t="n">
        <v>751.7100219726562</v>
      </c>
      <c r="N980" s="13" t="n">
        <v>1</v>
      </c>
      <c r="O980" s="14">
        <f>IF(AND(N980=1,INT($A980)=INT($A979),ISNUMBER(L979)),L980/L979-1,"")</f>
        <v/>
      </c>
      <c r="P980" s="14">
        <f>IF(AND(N980=1,INT($A980)=INT($A979),ISNUMBER(M979)),M980/M979-1,"")</f>
        <v/>
      </c>
      <c r="Q980" s="11" t="n">
        <v>9.895000457763672</v>
      </c>
      <c r="R980" s="11" t="n">
        <v>516.4000244140625</v>
      </c>
      <c r="S980" s="13" t="n">
        <v>1</v>
      </c>
      <c r="T980" s="14">
        <f>IF(AND(S980=1,INT($A980)=INT($A979),ISNUMBER(Q979)),Q980/Q979-1,"")</f>
        <v/>
      </c>
      <c r="U980" s="14">
        <f>IF(AND(S980=1,INT($A980)=INT($A979),ISNUMBER(R979)),R980/R979-1,"")</f>
        <v/>
      </c>
      <c r="V980" s="11" t="n">
        <v>8.380000114440918</v>
      </c>
      <c r="W980" s="11" t="n">
        <v>7744.83984375</v>
      </c>
      <c r="X980" s="13" t="n">
        <v>1</v>
      </c>
      <c r="Y980" s="14">
        <f>IF(AND(X980=1,INT($A980)=INT($A979),ISNUMBER(V979)),V980/V979-1,"")</f>
        <v/>
      </c>
      <c r="Z980" s="14">
        <f>IF(AND(X980=1,INT($A980)=INT($A979),ISNUMBER(W979)),W980/W979-1,"")</f>
        <v/>
      </c>
      <c r="AA980" s="11" t="n">
        <v>8.734999656677246</v>
      </c>
      <c r="AB980" s="11" t="n">
        <v>249.6100006103516</v>
      </c>
      <c r="AC980" s="13" t="n">
        <v>1</v>
      </c>
      <c r="AD980" s="14">
        <f>IF(AND(AC980=1,INT($A980)=INT($A979),ISNUMBER(AA979)),AA980/AA979-1,"")</f>
        <v/>
      </c>
      <c r="AE980" s="14">
        <f>IF(AND(AC980=1,INT($A980)=INT($A979),ISNUMBER(AB979)),AB980/AB979-1,"")</f>
        <v/>
      </c>
      <c r="AF980" s="11" t="n">
        <v>4.719900131225586</v>
      </c>
      <c r="AG980" s="11" t="n">
        <v>189.7299957275391</v>
      </c>
      <c r="AH980" s="13" t="n">
        <v>1</v>
      </c>
      <c r="AI980" s="14">
        <f>IF(AND(AH980=1,INT($A980)=INT($A979),ISNUMBER(AF979)),AF980/AF979-1,"")</f>
        <v/>
      </c>
      <c r="AJ980" s="14">
        <f>IF(AND(AH980=1,INT($A980)=INT($A979),ISNUMBER(AG979)),AG980/AG979-1,"")</f>
        <v/>
      </c>
    </row>
    <row r="981">
      <c r="A981" s="12" t="n">
        <v>46290.66666666666</v>
      </c>
      <c r="B981" s="11" t="n">
        <v>8.199999809265137</v>
      </c>
      <c r="C981" s="11" t="n">
        <v>352.8200073242188</v>
      </c>
      <c r="D981" s="13" t="n">
        <v>1</v>
      </c>
      <c r="E981" s="14">
        <f>IF(AND(D981=1,INT($A981)=INT($A980),ISNUMBER(B980)),B981/B980-1,"")</f>
        <v/>
      </c>
      <c r="F981" s="14">
        <f>IF(AND(D981=1,INT($A981)=INT($A980),ISNUMBER(C980)),C981/C980-1,"")</f>
        <v/>
      </c>
      <c r="G981" s="11" t="n">
        <v>10.05840015411377</v>
      </c>
      <c r="H981" s="11" t="n">
        <v>341.0400085449219</v>
      </c>
      <c r="I981" s="13" t="n">
        <v>1</v>
      </c>
      <c r="J981" s="14">
        <f>IF(AND(I981=1,INT($A981)=INT($A980),ISNUMBER(G980)),G981/G980-1,"")</f>
        <v/>
      </c>
      <c r="K981" s="14">
        <f>IF(AND(I981=1,INT($A981)=INT($A980),ISNUMBER(H980)),H981/H980-1,"")</f>
        <v/>
      </c>
      <c r="L981" s="11" t="n">
        <v>12.41499996185303</v>
      </c>
      <c r="M981" s="11" t="n">
        <v>751.9000244140625</v>
      </c>
      <c r="N981" s="13" t="n">
        <v>1</v>
      </c>
      <c r="O981" s="14">
        <f>IF(AND(N981=1,INT($A981)=INT($A980),ISNUMBER(L980)),L981/L980-1,"")</f>
        <v/>
      </c>
      <c r="P981" s="14">
        <f>IF(AND(N981=1,INT($A981)=INT($A980),ISNUMBER(M980)),M981/M980-1,"")</f>
        <v/>
      </c>
      <c r="Q981" s="11" t="n">
        <v>9.899999618530273</v>
      </c>
      <c r="R981" s="11" t="n">
        <v>516.0999755859375</v>
      </c>
      <c r="S981" s="13" t="n">
        <v>1</v>
      </c>
      <c r="T981" s="14">
        <f>IF(AND(S981=1,INT($A981)=INT($A980),ISNUMBER(Q980)),Q981/Q980-1,"")</f>
        <v/>
      </c>
      <c r="U981" s="14">
        <f>IF(AND(S981=1,INT($A981)=INT($A980),ISNUMBER(R980)),R981/R980-1,"")</f>
        <v/>
      </c>
      <c r="V981" s="11" t="n">
        <v>8.380000114440918</v>
      </c>
      <c r="W981" s="11" t="n">
        <v>7742.31982421875</v>
      </c>
      <c r="X981" s="13" t="n">
        <v>1</v>
      </c>
      <c r="Y981" s="14">
        <f>IF(AND(X981=1,INT($A981)=INT($A980),ISNUMBER(V980)),V981/V980-1,"")</f>
        <v/>
      </c>
      <c r="Z981" s="14">
        <f>IF(AND(X981=1,INT($A981)=INT($A980),ISNUMBER(W980)),W981/W980-1,"")</f>
        <v/>
      </c>
      <c r="AA981" s="11" t="n">
        <v>8.729999542236328</v>
      </c>
      <c r="AB981" s="11" t="n">
        <v>249.7400054931641</v>
      </c>
      <c r="AC981" s="13" t="n">
        <v>1</v>
      </c>
      <c r="AD981" s="14">
        <f>IF(AND(AC981=1,INT($A981)=INT($A980),ISNUMBER(AA980)),AA981/AA980-1,"")</f>
        <v/>
      </c>
      <c r="AE981" s="14">
        <f>IF(AND(AC981=1,INT($A981)=INT($A980),ISNUMBER(AB980)),AB981/AB980-1,"")</f>
        <v/>
      </c>
      <c r="AF981" s="11" t="n">
        <v>4.715000152587891</v>
      </c>
      <c r="AG981" s="11" t="n">
        <v>189.6600036621094</v>
      </c>
      <c r="AH981" s="13" t="n">
        <v>1</v>
      </c>
      <c r="AI981" s="14">
        <f>IF(AND(AH981=1,INT($A981)=INT($A980),ISNUMBER(AF980)),AF981/AF980-1,"")</f>
        <v/>
      </c>
      <c r="AJ981" s="14">
        <f>IF(AND(AH981=1,INT($A981)=INT($A980),ISNUMBER(AG980)),AG981/AG980-1,"")</f>
        <v/>
      </c>
    </row>
    <row r="982">
      <c r="A982" s="12" t="n">
        <v>46293.39583333334</v>
      </c>
      <c r="B982" s="11" t="n">
        <v>8.180000305175781</v>
      </c>
      <c r="C982" s="11" t="n">
        <v>353.5299987792969</v>
      </c>
      <c r="D982" s="13" t="n">
        <v>1</v>
      </c>
      <c r="E982" s="14">
        <f>IF(AND(D982=1,INT($A982)=INT($A981),ISNUMBER(B981)),B982/B981-1,"")</f>
        <v/>
      </c>
      <c r="F982" s="14">
        <f>IF(AND(D982=1,INT($A982)=INT($A981),ISNUMBER(C981)),C982/C981-1,"")</f>
        <v/>
      </c>
      <c r="G982" s="11" t="n">
        <v>10.03999996185303</v>
      </c>
      <c r="H982" s="11" t="n">
        <v>341.6650085449219</v>
      </c>
      <c r="I982" s="13" t="n">
        <v>1</v>
      </c>
      <c r="J982" s="14">
        <f>IF(AND(I982=1,INT($A982)=INT($A981),ISNUMBER(G981)),G982/G981-1,"")</f>
        <v/>
      </c>
      <c r="K982" s="14">
        <f>IF(AND(I982=1,INT($A982)=INT($A981),ISNUMBER(H981)),H982/H981-1,"")</f>
        <v/>
      </c>
      <c r="L982" s="11" t="n">
        <v>12.56999969482422</v>
      </c>
      <c r="M982" s="11" t="n">
        <v>737</v>
      </c>
      <c r="N982" s="13" t="n">
        <v>1</v>
      </c>
      <c r="O982" s="14">
        <f>IF(AND(N982=1,INT($A982)=INT($A981),ISNUMBER(L981)),L982/L981-1,"")</f>
        <v/>
      </c>
      <c r="P982" s="14">
        <f>IF(AND(N982=1,INT($A982)=INT($A981),ISNUMBER(M981)),M982/M981-1,"")</f>
        <v/>
      </c>
      <c r="Q982" s="11" t="n">
        <v>10.10999965667725</v>
      </c>
      <c r="R982" s="11" t="n">
        <v>504.7799987792969</v>
      </c>
      <c r="S982" s="13" t="n">
        <v>1</v>
      </c>
      <c r="T982" s="14">
        <f>IF(AND(S982=1,INT($A982)=INT($A981),ISNUMBER(Q981)),Q982/Q981-1,"")</f>
        <v/>
      </c>
      <c r="U982" s="14">
        <f>IF(AND(S982=1,INT($A982)=INT($A981),ISNUMBER(R981)),R982/R981-1,"")</f>
        <v/>
      </c>
      <c r="V982" s="11" t="n">
        <v>8.420000076293945</v>
      </c>
      <c r="W982" s="11" t="n">
        <v>7706.169921875</v>
      </c>
      <c r="X982" s="13" t="n">
        <v>1</v>
      </c>
      <c r="Y982" s="14">
        <f>IF(AND(X982=1,INT($A982)=INT($A981),ISNUMBER(V981)),V982/V981-1,"")</f>
        <v/>
      </c>
      <c r="Z982" s="14">
        <f>IF(AND(X982=1,INT($A982)=INT($A981),ISNUMBER(W981)),W982/W981-1,"")</f>
        <v/>
      </c>
      <c r="AA982" s="11" t="n">
        <v>8.875</v>
      </c>
      <c r="AB982" s="11" t="n">
        <v>245.2100067138672</v>
      </c>
      <c r="AC982" s="13" t="n">
        <v>1</v>
      </c>
      <c r="AD982" s="14">
        <f>IF(AND(AC982=1,INT($A982)=INT($A981),ISNUMBER(AA981)),AA982/AA981-1,"")</f>
        <v/>
      </c>
      <c r="AE982" s="14">
        <f>IF(AND(AC982=1,INT($A982)=INT($A981),ISNUMBER(AB981)),AB982/AB981-1,"")</f>
        <v/>
      </c>
      <c r="AF982" s="11" t="n">
        <v>4.78000020980835</v>
      </c>
      <c r="AG982" s="11" t="n">
        <v>187.3200073242188</v>
      </c>
      <c r="AH982" s="13" t="n">
        <v>1</v>
      </c>
      <c r="AI982" s="14">
        <f>IF(AND(AH982=1,INT($A982)=INT($A981),ISNUMBER(AF981)),AF982/AF981-1,"")</f>
        <v/>
      </c>
      <c r="AJ982" s="14">
        <f>IF(AND(AH982=1,INT($A982)=INT($A981),ISNUMBER(AG981)),AG982/AG981-1,"")</f>
        <v/>
      </c>
    </row>
    <row r="983">
      <c r="A983" s="12" t="n">
        <v>46293.39722222222</v>
      </c>
      <c r="B983" s="11" t="n">
        <v>8.149999618530273</v>
      </c>
      <c r="C983" s="11" t="n">
        <v>355.25</v>
      </c>
      <c r="D983" s="13" t="n">
        <v>1</v>
      </c>
      <c r="E983" s="14">
        <f>IF(AND(D983=1,INT($A983)=INT($A982),ISNUMBER(B982)),B983/B982-1,"")</f>
        <v/>
      </c>
      <c r="F983" s="14">
        <f>IF(AND(D983=1,INT($A983)=INT($A982),ISNUMBER(C982)),C983/C982-1,"")</f>
        <v/>
      </c>
      <c r="G983" s="11" t="n">
        <v>10.03499984741211</v>
      </c>
      <c r="H983" s="11" t="n">
        <v>341.7300109863281</v>
      </c>
      <c r="I983" s="13" t="n">
        <v>1</v>
      </c>
      <c r="J983" s="14">
        <f>IF(AND(I983=1,INT($A983)=INT($A982),ISNUMBER(G982)),G983/G982-1,"")</f>
        <v/>
      </c>
      <c r="K983" s="14">
        <f>IF(AND(I983=1,INT($A983)=INT($A982),ISNUMBER(H982)),H983/H982-1,"")</f>
        <v/>
      </c>
      <c r="L983" s="11" t="n">
        <v>12.75010013580322</v>
      </c>
      <c r="M983" s="11" t="n">
        <v>730.4077758789062</v>
      </c>
      <c r="N983" s="13" t="n">
        <v>1</v>
      </c>
      <c r="O983" s="14">
        <f>IF(AND(N983=1,INT($A983)=INT($A982),ISNUMBER(L982)),L983/L982-1,"")</f>
        <v/>
      </c>
      <c r="P983" s="14">
        <f>IF(AND(N983=1,INT($A983)=INT($A982),ISNUMBER(M982)),M983/M982-1,"")</f>
        <v/>
      </c>
      <c r="Q983" s="11" t="n">
        <v>10.13000011444092</v>
      </c>
      <c r="R983" s="11" t="n">
        <v>504.4200134277344</v>
      </c>
      <c r="S983" s="13" t="n">
        <v>1</v>
      </c>
      <c r="T983" s="14">
        <f>IF(AND(S983=1,INT($A983)=INT($A982),ISNUMBER(Q982)),Q983/Q982-1,"")</f>
        <v/>
      </c>
      <c r="U983" s="14">
        <f>IF(AND(S983=1,INT($A983)=INT($A982),ISNUMBER(R982)),R983/R982-1,"")</f>
        <v/>
      </c>
      <c r="V983" s="11" t="n">
        <v>8.409999847412109</v>
      </c>
      <c r="W983" s="11" t="n">
        <v>7712.16015625</v>
      </c>
      <c r="X983" s="13" t="n">
        <v>1</v>
      </c>
      <c r="Y983" s="14">
        <f>IF(AND(X983=1,INT($A983)=INT($A982),ISNUMBER(V982)),V983/V982-1,"")</f>
        <v/>
      </c>
      <c r="Z983" s="14">
        <f>IF(AND(X983=1,INT($A983)=INT($A982),ISNUMBER(W982)),W983/W982-1,"")</f>
        <v/>
      </c>
      <c r="AA983" s="11" t="n">
        <v>8.859999656677246</v>
      </c>
      <c r="AB983" s="11" t="n">
        <v>245.9149932861328</v>
      </c>
      <c r="AC983" s="13" t="n">
        <v>1</v>
      </c>
      <c r="AD983" s="14">
        <f>IF(AND(AC983=1,INT($A983)=INT($A982),ISNUMBER(AA982)),AA983/AA982-1,"")</f>
        <v/>
      </c>
      <c r="AE983" s="14">
        <f>IF(AND(AC983=1,INT($A983)=INT($A982),ISNUMBER(AB982)),AB983/AB982-1,"")</f>
        <v/>
      </c>
      <c r="AF983" s="11" t="n">
        <v>4.79010009765625</v>
      </c>
      <c r="AG983" s="11" t="n">
        <v>186.6651000976562</v>
      </c>
      <c r="AH983" s="13" t="n">
        <v>1</v>
      </c>
      <c r="AI983" s="14">
        <f>IF(AND(AH983=1,INT($A983)=INT($A982),ISNUMBER(AF982)),AF983/AF982-1,"")</f>
        <v/>
      </c>
      <c r="AJ983" s="14">
        <f>IF(AND(AH983=1,INT($A983)=INT($A982),ISNUMBER(AG982)),AG983/AG982-1,"")</f>
        <v/>
      </c>
    </row>
    <row r="984">
      <c r="A984" s="12" t="n">
        <v>46293.39861111111</v>
      </c>
      <c r="B984" s="11" t="n">
        <v>8.159999847412109</v>
      </c>
      <c r="C984" s="11" t="n">
        <v>354.1199951171875</v>
      </c>
      <c r="D984" s="13" t="n">
        <v>1</v>
      </c>
      <c r="E984" s="14">
        <f>IF(AND(D984=1,INT($A984)=INT($A983),ISNUMBER(B983)),B984/B983-1,"")</f>
        <v/>
      </c>
      <c r="F984" s="14">
        <f>IF(AND(D984=1,INT($A984)=INT($A983),ISNUMBER(C983)),C984/C983-1,"")</f>
        <v/>
      </c>
      <c r="G984" s="11" t="n">
        <v>10.03999996185303</v>
      </c>
      <c r="H984" s="11" t="n">
        <v>341.7200012207031</v>
      </c>
      <c r="I984" s="13" t="n">
        <v>1</v>
      </c>
      <c r="J984" s="14">
        <f>IF(AND(I984=1,INT($A984)=INT($A983),ISNUMBER(G983)),G984/G983-1,"")</f>
        <v/>
      </c>
      <c r="K984" s="14">
        <f>IF(AND(I984=1,INT($A984)=INT($A983),ISNUMBER(H983)),H984/H983-1,"")</f>
        <v/>
      </c>
      <c r="L984" s="11" t="n">
        <v>12.82999992370605</v>
      </c>
      <c r="M984" s="11" t="n">
        <v>726.5836791992188</v>
      </c>
      <c r="N984" s="13" t="n">
        <v>1</v>
      </c>
      <c r="O984" s="14">
        <f>IF(AND(N984=1,INT($A984)=INT($A983),ISNUMBER(L983)),L984/L983-1,"")</f>
        <v/>
      </c>
      <c r="P984" s="14">
        <f>IF(AND(N984=1,INT($A984)=INT($A983),ISNUMBER(M983)),M984/M983-1,"")</f>
        <v/>
      </c>
      <c r="Q984" s="11" t="n">
        <v>10.10000038146973</v>
      </c>
      <c r="R984" s="11" t="n">
        <v>505.2000122070312</v>
      </c>
      <c r="S984" s="13" t="n">
        <v>1</v>
      </c>
      <c r="T984" s="14">
        <f>IF(AND(S984=1,INT($A984)=INT($A983),ISNUMBER(Q983)),Q984/Q983-1,"")</f>
        <v/>
      </c>
      <c r="U984" s="14">
        <f>IF(AND(S984=1,INT($A984)=INT($A983),ISNUMBER(R983)),R984/R983-1,"")</f>
        <v/>
      </c>
      <c r="V984" s="11" t="n">
        <v>8.425000190734863</v>
      </c>
      <c r="W984" s="11" t="n">
        <v>7706.39013671875</v>
      </c>
      <c r="X984" s="13" t="n">
        <v>1</v>
      </c>
      <c r="Y984" s="14">
        <f>IF(AND(X984=1,INT($A984)=INT($A983),ISNUMBER(V983)),V984/V983-1,"")</f>
        <v/>
      </c>
      <c r="Z984" s="14">
        <f>IF(AND(X984=1,INT($A984)=INT($A983),ISNUMBER(W983)),W984/W983-1,"")</f>
        <v/>
      </c>
      <c r="AA984" s="11" t="n">
        <v>8.864999771118164</v>
      </c>
      <c r="AB984" s="11" t="n">
        <v>246.0218048095703</v>
      </c>
      <c r="AC984" s="13" t="n">
        <v>1</v>
      </c>
      <c r="AD984" s="14">
        <f>IF(AND(AC984=1,INT($A984)=INT($A983),ISNUMBER(AA983)),AA984/AA983-1,"")</f>
        <v/>
      </c>
      <c r="AE984" s="14">
        <f>IF(AND(AC984=1,INT($A984)=INT($A983),ISNUMBER(AB983)),AB984/AB983-1,"")</f>
        <v/>
      </c>
      <c r="AF984" s="11" t="n">
        <v>4.779900074005127</v>
      </c>
      <c r="AG984" s="11" t="n">
        <v>187.2449951171875</v>
      </c>
      <c r="AH984" s="13" t="n">
        <v>1</v>
      </c>
      <c r="AI984" s="14">
        <f>IF(AND(AH984=1,INT($A984)=INT($A983),ISNUMBER(AF983)),AF984/AF983-1,"")</f>
        <v/>
      </c>
      <c r="AJ984" s="14">
        <f>IF(AND(AH984=1,INT($A984)=INT($A983),ISNUMBER(AG983)),AG984/AG983-1,"")</f>
        <v/>
      </c>
    </row>
    <row r="985">
      <c r="A985" s="12" t="n">
        <v>46293.4</v>
      </c>
      <c r="B985" s="11" t="n">
        <v>8.204999923706055</v>
      </c>
      <c r="C985" s="11" t="n">
        <v>352.6600036621094</v>
      </c>
      <c r="D985" s="13" t="n">
        <v>1</v>
      </c>
      <c r="E985" s="14">
        <f>IF(AND(D985=1,INT($A985)=INT($A984),ISNUMBER(B984)),B985/B984-1,"")</f>
        <v/>
      </c>
      <c r="F985" s="14">
        <f>IF(AND(D985=1,INT($A985)=INT($A984),ISNUMBER(C984)),C985/C984-1,"")</f>
        <v/>
      </c>
      <c r="G985" s="11" t="n">
        <v>10.03999996185303</v>
      </c>
      <c r="H985" s="11" t="n">
        <v>341.989990234375</v>
      </c>
      <c r="I985" s="13" t="n">
        <v>1</v>
      </c>
      <c r="J985" s="14">
        <f>IF(AND(I985=1,INT($A985)=INT($A984),ISNUMBER(G984)),G985/G984-1,"")</f>
        <v/>
      </c>
      <c r="K985" s="14">
        <f>IF(AND(I985=1,INT($A985)=INT($A984),ISNUMBER(H984)),H985/H984-1,"")</f>
        <v/>
      </c>
      <c r="L985" s="11" t="n">
        <v>12.85499954223633</v>
      </c>
      <c r="M985" s="11" t="n">
        <v>723.4000244140625</v>
      </c>
      <c r="N985" s="13" t="n">
        <v>1</v>
      </c>
      <c r="O985" s="14">
        <f>IF(AND(N985=1,INT($A985)=INT($A984),ISNUMBER(L984)),L985/L984-1,"")</f>
        <v/>
      </c>
      <c r="P985" s="14">
        <f>IF(AND(N985=1,INT($A985)=INT($A984),ISNUMBER(M984)),M985/M984-1,"")</f>
        <v/>
      </c>
      <c r="Q985" s="11" t="n">
        <v>10.15499973297119</v>
      </c>
      <c r="R985" s="11" t="n">
        <v>503.760009765625</v>
      </c>
      <c r="S985" s="13" t="n">
        <v>1</v>
      </c>
      <c r="T985" s="14">
        <f>IF(AND(S985=1,INT($A985)=INT($A984),ISNUMBER(Q984)),Q985/Q984-1,"")</f>
        <v/>
      </c>
      <c r="U985" s="14">
        <f>IF(AND(S985=1,INT($A985)=INT($A984),ISNUMBER(R984)),R985/R984-1,"")</f>
        <v/>
      </c>
      <c r="V985" s="11" t="n">
        <v>8.425000190734863</v>
      </c>
      <c r="W985" s="11" t="n">
        <v>7700.68017578125</v>
      </c>
      <c r="X985" s="13" t="n">
        <v>1</v>
      </c>
      <c r="Y985" s="14">
        <f>IF(AND(X985=1,INT($A985)=INT($A984),ISNUMBER(V984)),V985/V984-1,"")</f>
        <v/>
      </c>
      <c r="Z985" s="14">
        <f>IF(AND(X985=1,INT($A985)=INT($A984),ISNUMBER(W984)),W985/W984-1,"")</f>
        <v/>
      </c>
      <c r="AA985" s="11" t="n">
        <v>8.880000114440918</v>
      </c>
      <c r="AB985" s="11" t="n">
        <v>245.5149993896484</v>
      </c>
      <c r="AC985" s="13" t="n">
        <v>1</v>
      </c>
      <c r="AD985" s="14">
        <f>IF(AND(AC985=1,INT($A985)=INT($A984),ISNUMBER(AA984)),AA985/AA984-1,"")</f>
        <v/>
      </c>
      <c r="AE985" s="14">
        <f>IF(AND(AC985=1,INT($A985)=INT($A984),ISNUMBER(AB984)),AB985/AB984-1,"")</f>
        <v/>
      </c>
      <c r="AF985" s="11" t="n">
        <v>4.760000228881836</v>
      </c>
      <c r="AG985" s="11" t="n">
        <v>188.2449951171875</v>
      </c>
      <c r="AH985" s="13" t="n">
        <v>1</v>
      </c>
      <c r="AI985" s="14">
        <f>IF(AND(AH985=1,INT($A985)=INT($A984),ISNUMBER(AF984)),AF985/AF984-1,"")</f>
        <v/>
      </c>
      <c r="AJ985" s="14">
        <f>IF(AND(AH985=1,INT($A985)=INT($A984),ISNUMBER(AG984)),AG985/AG984-1,"")</f>
        <v/>
      </c>
    </row>
    <row r="986">
      <c r="A986" s="12" t="n">
        <v>46293.40138888889</v>
      </c>
      <c r="B986" s="11" t="n">
        <v>8.220000267028809</v>
      </c>
      <c r="C986" s="11" t="n">
        <v>352.2699890136719</v>
      </c>
      <c r="D986" s="13" t="n">
        <v>1</v>
      </c>
      <c r="E986" s="14">
        <f>IF(AND(D986=1,INT($A986)=INT($A985),ISNUMBER(B985)),B986/B985-1,"")</f>
        <v/>
      </c>
      <c r="F986" s="14">
        <f>IF(AND(D986=1,INT($A986)=INT($A985),ISNUMBER(C985)),C986/C985-1,"")</f>
        <v/>
      </c>
      <c r="G986" s="11" t="n">
        <v>10.01000022888184</v>
      </c>
      <c r="H986" s="11" t="n">
        <v>342.7349853515625</v>
      </c>
      <c r="I986" s="13" t="n">
        <v>1</v>
      </c>
      <c r="J986" s="14">
        <f>IF(AND(I986=1,INT($A986)=INT($A985),ISNUMBER(G985)),G986/G985-1,"")</f>
        <v/>
      </c>
      <c r="K986" s="14">
        <f>IF(AND(I986=1,INT($A986)=INT($A985),ISNUMBER(H985)),H986/H985-1,"")</f>
        <v/>
      </c>
      <c r="L986" s="11" t="n">
        <v>12.90999984741211</v>
      </c>
      <c r="M986" s="11" t="n">
        <v>721.4099731445312</v>
      </c>
      <c r="N986" s="13" t="n">
        <v>1</v>
      </c>
      <c r="O986" s="14">
        <f>IF(AND(N986=1,INT($A986)=INT($A985),ISNUMBER(L985)),L986/L985-1,"")</f>
        <v/>
      </c>
      <c r="P986" s="14">
        <f>IF(AND(N986=1,INT($A986)=INT($A985),ISNUMBER(M985)),M986/M985-1,"")</f>
        <v/>
      </c>
      <c r="Q986" s="11" t="n">
        <v>10.14000034332275</v>
      </c>
      <c r="R986" s="11" t="n">
        <v>503.5</v>
      </c>
      <c r="S986" s="13" t="n">
        <v>1</v>
      </c>
      <c r="T986" s="14">
        <f>IF(AND(S986=1,INT($A986)=INT($A985),ISNUMBER(Q985)),Q986/Q985-1,"")</f>
        <v/>
      </c>
      <c r="U986" s="14">
        <f>IF(AND(S986=1,INT($A986)=INT($A985),ISNUMBER(R985)),R986/R985-1,"")</f>
        <v/>
      </c>
      <c r="V986" s="11" t="n">
        <v>8.427599906921387</v>
      </c>
      <c r="W986" s="11" t="n">
        <v>7702.2099609375</v>
      </c>
      <c r="X986" s="13" t="n">
        <v>1</v>
      </c>
      <c r="Y986" s="14">
        <f>IF(AND(X986=1,INT($A986)=INT($A985),ISNUMBER(V985)),V986/V985-1,"")</f>
        <v/>
      </c>
      <c r="Z986" s="14">
        <f>IF(AND(X986=1,INT($A986)=INT($A985),ISNUMBER(W985)),W986/W985-1,"")</f>
        <v/>
      </c>
      <c r="AA986" s="11" t="n">
        <v>8.885000228881836</v>
      </c>
      <c r="AB986" s="11" t="n">
        <v>245.4049987792969</v>
      </c>
      <c r="AC986" s="13" t="n">
        <v>1</v>
      </c>
      <c r="AD986" s="14">
        <f>IF(AND(AC986=1,INT($A986)=INT($A985),ISNUMBER(AA985)),AA986/AA985-1,"")</f>
        <v/>
      </c>
      <c r="AE986" s="14">
        <f>IF(AND(AC986=1,INT($A986)=INT($A985),ISNUMBER(AB985)),AB986/AB985-1,"")</f>
        <v/>
      </c>
      <c r="AF986" s="11" t="n">
        <v>4.730100154876709</v>
      </c>
      <c r="AG986" s="11" t="n">
        <v>188.9199981689453</v>
      </c>
      <c r="AH986" s="13" t="n">
        <v>1</v>
      </c>
      <c r="AI986" s="14">
        <f>IF(AND(AH986=1,INT($A986)=INT($A985),ISNUMBER(AF985)),AF986/AF985-1,"")</f>
        <v/>
      </c>
      <c r="AJ986" s="14">
        <f>IF(AND(AH986=1,INT($A986)=INT($A985),ISNUMBER(AG985)),AG986/AG985-1,"")</f>
        <v/>
      </c>
    </row>
    <row r="987">
      <c r="A987" s="12" t="n">
        <v>46293.40277777778</v>
      </c>
      <c r="B987" s="11" t="n">
        <v>8.229999542236328</v>
      </c>
      <c r="C987" s="11" t="n">
        <v>351.7449951171875</v>
      </c>
      <c r="D987" s="13" t="n">
        <v>1</v>
      </c>
      <c r="E987" s="14">
        <f>IF(AND(D987=1,INT($A987)=INT($A986),ISNUMBER(B986)),B987/B986-1,"")</f>
        <v/>
      </c>
      <c r="F987" s="14">
        <f>IF(AND(D987=1,INT($A987)=INT($A986),ISNUMBER(C986)),C987/C986-1,"")</f>
        <v/>
      </c>
      <c r="G987" s="11" t="n">
        <v>10.02000045776367</v>
      </c>
      <c r="H987" s="11" t="n">
        <v>342.1700134277344</v>
      </c>
      <c r="I987" s="13" t="n">
        <v>1</v>
      </c>
      <c r="J987" s="14">
        <f>IF(AND(I987=1,INT($A987)=INT($A986),ISNUMBER(G986)),G987/G986-1,"")</f>
        <v/>
      </c>
      <c r="K987" s="14">
        <f>IF(AND(I987=1,INT($A987)=INT($A986),ISNUMBER(H986)),H987/H986-1,"")</f>
        <v/>
      </c>
      <c r="L987" s="11" t="n">
        <v>12.84259986877441</v>
      </c>
      <c r="M987" s="11" t="n">
        <v>725.4600219726562</v>
      </c>
      <c r="N987" s="13" t="n">
        <v>1</v>
      </c>
      <c r="O987" s="14">
        <f>IF(AND(N987=1,INT($A987)=INT($A986),ISNUMBER(L986)),L987/L986-1,"")</f>
        <v/>
      </c>
      <c r="P987" s="14">
        <f>IF(AND(N987=1,INT($A987)=INT($A986),ISNUMBER(M986)),M987/M986-1,"")</f>
        <v/>
      </c>
      <c r="Q987" s="11" t="n">
        <v>10.14000034332275</v>
      </c>
      <c r="R987" s="11" t="n">
        <v>503.4500122070312</v>
      </c>
      <c r="S987" s="13" t="n">
        <v>1</v>
      </c>
      <c r="T987" s="14">
        <f>IF(AND(S987=1,INT($A987)=INT($A986),ISNUMBER(Q986)),Q987/Q986-1,"")</f>
        <v/>
      </c>
      <c r="U987" s="14">
        <f>IF(AND(S987=1,INT($A987)=INT($A986),ISNUMBER(R986)),R987/R986-1,"")</f>
        <v/>
      </c>
      <c r="V987" s="11" t="n">
        <v>8.425000190734863</v>
      </c>
      <c r="W987" s="11" t="n">
        <v>7702.18017578125</v>
      </c>
      <c r="X987" s="13" t="n">
        <v>1</v>
      </c>
      <c r="Y987" s="14">
        <f>IF(AND(X987=1,INT($A987)=INT($A986),ISNUMBER(V986)),V987/V986-1,"")</f>
        <v/>
      </c>
      <c r="Z987" s="14">
        <f>IF(AND(X987=1,INT($A987)=INT($A986),ISNUMBER(W986)),W987/W986-1,"")</f>
        <v/>
      </c>
      <c r="AA987" s="11" t="n">
        <v>8.885000228881836</v>
      </c>
      <c r="AB987" s="11" t="n">
        <v>245.4400024414062</v>
      </c>
      <c r="AC987" s="13" t="n">
        <v>1</v>
      </c>
      <c r="AD987" s="14">
        <f>IF(AND(AC987=1,INT($A987)=INT($A986),ISNUMBER(AA986)),AA987/AA986-1,"")</f>
        <v/>
      </c>
      <c r="AE987" s="14">
        <f>IF(AND(AC987=1,INT($A987)=INT($A986),ISNUMBER(AB986)),AB987/AB986-1,"")</f>
        <v/>
      </c>
      <c r="AF987" s="11" t="n">
        <v>4.724999904632568</v>
      </c>
      <c r="AG987" s="11" t="n">
        <v>189.4900054931641</v>
      </c>
      <c r="AH987" s="13" t="n">
        <v>1</v>
      </c>
      <c r="AI987" s="14">
        <f>IF(AND(AH987=1,INT($A987)=INT($A986),ISNUMBER(AF986)),AF987/AF986-1,"")</f>
        <v/>
      </c>
      <c r="AJ987" s="14">
        <f>IF(AND(AH987=1,INT($A987)=INT($A986),ISNUMBER(AG986)),AG987/AG986-1,"")</f>
        <v/>
      </c>
    </row>
    <row r="988">
      <c r="A988" s="12" t="n">
        <v>46293.40416666667</v>
      </c>
      <c r="B988" s="11" t="n">
        <v>8.215000152587891</v>
      </c>
      <c r="C988" s="11" t="n">
        <v>352.4100036621094</v>
      </c>
      <c r="D988" s="13" t="n">
        <v>1</v>
      </c>
      <c r="E988" s="14">
        <f>IF(AND(D988=1,INT($A988)=INT($A987),ISNUMBER(B987)),B988/B987-1,"")</f>
        <v/>
      </c>
      <c r="F988" s="14">
        <f>IF(AND(D988=1,INT($A988)=INT($A987),ISNUMBER(C987)),C988/C987-1,"")</f>
        <v/>
      </c>
      <c r="G988" s="11" t="n">
        <v>10.02000045776367</v>
      </c>
      <c r="H988" s="11" t="n">
        <v>342.5</v>
      </c>
      <c r="I988" s="13" t="n">
        <v>1</v>
      </c>
      <c r="J988" s="14">
        <f>IF(AND(I988=1,INT($A988)=INT($A987),ISNUMBER(G987)),G988/G987-1,"")</f>
        <v/>
      </c>
      <c r="K988" s="14">
        <f>IF(AND(I988=1,INT($A988)=INT($A987),ISNUMBER(H987)),H988/H987-1,"")</f>
        <v/>
      </c>
      <c r="L988" s="11" t="n">
        <v>12.90999984741211</v>
      </c>
      <c r="M988" s="11" t="n">
        <v>721.9400024414062</v>
      </c>
      <c r="N988" s="13" t="n">
        <v>1</v>
      </c>
      <c r="O988" s="14">
        <f>IF(AND(N988=1,INT($A988)=INT($A987),ISNUMBER(L987)),L988/L987-1,"")</f>
        <v/>
      </c>
      <c r="P988" s="14">
        <f>IF(AND(N988=1,INT($A988)=INT($A987),ISNUMBER(M987)),M988/M987-1,"")</f>
        <v/>
      </c>
      <c r="Q988" s="11" t="n">
        <v>10.14000034332275</v>
      </c>
      <c r="R988" s="11" t="n">
        <v>503.5</v>
      </c>
      <c r="S988" s="13" t="n">
        <v>1</v>
      </c>
      <c r="T988" s="14">
        <f>IF(AND(S988=1,INT($A988)=INT($A987),ISNUMBER(Q987)),Q988/Q987-1,"")</f>
        <v/>
      </c>
      <c r="U988" s="14">
        <f>IF(AND(S988=1,INT($A988)=INT($A987),ISNUMBER(R987)),R988/R987-1,"")</f>
        <v/>
      </c>
      <c r="V988" s="11" t="n">
        <v>8.425000190734863</v>
      </c>
      <c r="W988" s="11" t="n">
        <v>7703.97021484375</v>
      </c>
      <c r="X988" s="13" t="n">
        <v>1</v>
      </c>
      <c r="Y988" s="14">
        <f>IF(AND(X988=1,INT($A988)=INT($A987),ISNUMBER(V987)),V988/V987-1,"")</f>
        <v/>
      </c>
      <c r="Z988" s="14">
        <f>IF(AND(X988=1,INT($A988)=INT($A987),ISNUMBER(W987)),W988/W987-1,"")</f>
        <v/>
      </c>
      <c r="AA988" s="11" t="n">
        <v>8.890000343322754</v>
      </c>
      <c r="AB988" s="11" t="n">
        <v>245.3500061035156</v>
      </c>
      <c r="AC988" s="13" t="n">
        <v>1</v>
      </c>
      <c r="AD988" s="14">
        <f>IF(AND(AC988=1,INT($A988)=INT($A987),ISNUMBER(AA987)),AA988/AA987-1,"")</f>
        <v/>
      </c>
      <c r="AE988" s="14">
        <f>IF(AND(AC988=1,INT($A988)=INT($A987),ISNUMBER(AB987)),AB988/AB987-1,"")</f>
        <v/>
      </c>
      <c r="AF988" s="11" t="n">
        <v>4.740099906921387</v>
      </c>
      <c r="AG988" s="11" t="n">
        <v>188.7200012207031</v>
      </c>
      <c r="AH988" s="13" t="n">
        <v>1</v>
      </c>
      <c r="AI988" s="14">
        <f>IF(AND(AH988=1,INT($A988)=INT($A987),ISNUMBER(AF987)),AF988/AF987-1,"")</f>
        <v/>
      </c>
      <c r="AJ988" s="14">
        <f>IF(AND(AH988=1,INT($A988)=INT($A987),ISNUMBER(AG987)),AG988/AG987-1,"")</f>
        <v/>
      </c>
    </row>
    <row r="989">
      <c r="A989" s="12" t="n">
        <v>46293.40555555555</v>
      </c>
      <c r="B989" s="11" t="n">
        <v>8.210000038146973</v>
      </c>
      <c r="C989" s="11" t="n">
        <v>351.8800048828125</v>
      </c>
      <c r="D989" s="13" t="n">
        <v>1</v>
      </c>
      <c r="E989" s="14">
        <f>IF(AND(D989=1,INT($A989)=INT($A988),ISNUMBER(B988)),B989/B988-1,"")</f>
        <v/>
      </c>
      <c r="F989" s="14">
        <f>IF(AND(D989=1,INT($A989)=INT($A988),ISNUMBER(C988)),C989/C988-1,"")</f>
        <v/>
      </c>
      <c r="G989" s="11" t="n">
        <v>10.02000045776367</v>
      </c>
      <c r="H989" s="11" t="n">
        <v>341.9500122070312</v>
      </c>
      <c r="I989" s="13" t="n">
        <v>1</v>
      </c>
      <c r="J989" s="14">
        <f>IF(AND(I989=1,INT($A989)=INT($A988),ISNUMBER(G988)),G989/G988-1,"")</f>
        <v/>
      </c>
      <c r="K989" s="14">
        <f>IF(AND(I989=1,INT($A989)=INT($A988),ISNUMBER(H988)),H989/H988-1,"")</f>
        <v/>
      </c>
      <c r="L989" s="11" t="n">
        <v>12.88000011444092</v>
      </c>
      <c r="M989" s="11" t="n">
        <v>725.635009765625</v>
      </c>
      <c r="N989" s="13" t="n">
        <v>1</v>
      </c>
      <c r="O989" s="14">
        <f>IF(AND(N989=1,INT($A989)=INT($A988),ISNUMBER(L988)),L989/L988-1,"")</f>
        <v/>
      </c>
      <c r="P989" s="14">
        <f>IF(AND(N989=1,INT($A989)=INT($A988),ISNUMBER(M988)),M989/M988-1,"")</f>
        <v/>
      </c>
      <c r="Q989" s="11" t="n">
        <v>10.11089992523193</v>
      </c>
      <c r="R989" s="11" t="n">
        <v>505.2251892089844</v>
      </c>
      <c r="S989" s="13" t="n">
        <v>1</v>
      </c>
      <c r="T989" s="14">
        <f>IF(AND(S989=1,INT($A989)=INT($A988),ISNUMBER(Q988)),Q989/Q988-1,"")</f>
        <v/>
      </c>
      <c r="U989" s="14">
        <f>IF(AND(S989=1,INT($A989)=INT($A988),ISNUMBER(R988)),R989/R988-1,"")</f>
        <v/>
      </c>
      <c r="V989" s="11" t="n">
        <v>8.425000190734863</v>
      </c>
      <c r="W989" s="11" t="n">
        <v>7704.93994140625</v>
      </c>
      <c r="X989" s="13" t="n">
        <v>1</v>
      </c>
      <c r="Y989" s="14">
        <f>IF(AND(X989=1,INT($A989)=INT($A988),ISNUMBER(V988)),V989/V988-1,"")</f>
        <v/>
      </c>
      <c r="Z989" s="14">
        <f>IF(AND(X989=1,INT($A989)=INT($A988),ISNUMBER(W988)),W989/W988-1,"")</f>
        <v/>
      </c>
      <c r="AA989" s="11" t="n">
        <v>8.869999885559082</v>
      </c>
      <c r="AB989" s="11" t="n">
        <v>246.0149993896484</v>
      </c>
      <c r="AC989" s="13" t="n">
        <v>1</v>
      </c>
      <c r="AD989" s="14">
        <f>IF(AND(AC989=1,INT($A989)=INT($A988),ISNUMBER(AA988)),AA989/AA988-1,"")</f>
        <v/>
      </c>
      <c r="AE989" s="14">
        <f>IF(AND(AC989=1,INT($A989)=INT($A988),ISNUMBER(AB988)),AB989/AB988-1,"")</f>
        <v/>
      </c>
      <c r="AF989" s="11" t="n">
        <v>4.749899864196777</v>
      </c>
      <c r="AG989" s="11" t="n">
        <v>188.2250061035156</v>
      </c>
      <c r="AH989" s="13" t="n">
        <v>1</v>
      </c>
      <c r="AI989" s="14">
        <f>IF(AND(AH989=1,INT($A989)=INT($A988),ISNUMBER(AF988)),AF989/AF988-1,"")</f>
        <v/>
      </c>
      <c r="AJ989" s="14">
        <f>IF(AND(AH989=1,INT($A989)=INT($A988),ISNUMBER(AG988)),AG989/AG988-1,"")</f>
        <v/>
      </c>
    </row>
    <row r="990">
      <c r="A990" s="12" t="n">
        <v>46293.40694444445</v>
      </c>
      <c r="B990" s="11" t="n">
        <v>8.210000038146973</v>
      </c>
      <c r="C990" s="11" t="n">
        <v>352.385009765625</v>
      </c>
      <c r="D990" s="13" t="n">
        <v>1</v>
      </c>
      <c r="E990" s="14">
        <f>IF(AND(D990=1,INT($A990)=INT($A989),ISNUMBER(B989)),B990/B989-1,"")</f>
        <v/>
      </c>
      <c r="F990" s="14">
        <f>IF(AND(D990=1,INT($A990)=INT($A989),ISNUMBER(C989)),C990/C989-1,"")</f>
        <v/>
      </c>
      <c r="G990" s="11" t="n">
        <v>10.02000045776367</v>
      </c>
      <c r="H990" s="11" t="n">
        <v>342.4700012207031</v>
      </c>
      <c r="I990" s="13" t="n">
        <v>1</v>
      </c>
      <c r="J990" s="14">
        <f>IF(AND(I990=1,INT($A990)=INT($A989),ISNUMBER(G989)),G990/G989-1,"")</f>
        <v/>
      </c>
      <c r="K990" s="14">
        <f>IF(AND(I990=1,INT($A990)=INT($A989),ISNUMBER(H989)),H990/H989-1,"")</f>
        <v/>
      </c>
      <c r="L990" s="11" t="n">
        <v>12.86499977111816</v>
      </c>
      <c r="M990" s="11" t="n">
        <v>723.2899780273438</v>
      </c>
      <c r="N990" s="13" t="n">
        <v>1</v>
      </c>
      <c r="O990" s="14">
        <f>IF(AND(N990=1,INT($A990)=INT($A989),ISNUMBER(L989)),L990/L989-1,"")</f>
        <v/>
      </c>
      <c r="P990" s="14">
        <f>IF(AND(N990=1,INT($A990)=INT($A989),ISNUMBER(M989)),M990/M989-1,"")</f>
        <v/>
      </c>
      <c r="Q990" s="11" t="n">
        <v>10.12080001831055</v>
      </c>
      <c r="R990" s="11" t="n">
        <v>504.510009765625</v>
      </c>
      <c r="S990" s="13" t="n">
        <v>1</v>
      </c>
      <c r="T990" s="14">
        <f>IF(AND(S990=1,INT($A990)=INT($A989),ISNUMBER(Q989)),Q990/Q989-1,"")</f>
        <v/>
      </c>
      <c r="U990" s="14">
        <f>IF(AND(S990=1,INT($A990)=INT($A989),ISNUMBER(R989)),R990/R989-1,"")</f>
        <v/>
      </c>
      <c r="V990" s="11" t="n">
        <v>8.420100212097168</v>
      </c>
      <c r="W990" s="11" t="n">
        <v>7706.669921875</v>
      </c>
      <c r="X990" s="13" t="n">
        <v>1</v>
      </c>
      <c r="Y990" s="14">
        <f>IF(AND(X990=1,INT($A990)=INT($A989),ISNUMBER(V989)),V990/V989-1,"")</f>
        <v/>
      </c>
      <c r="Z990" s="14">
        <f>IF(AND(X990=1,INT($A990)=INT($A989),ISNUMBER(W989)),W990/W989-1,"")</f>
        <v/>
      </c>
      <c r="AA990" s="11" t="n">
        <v>8.854999542236328</v>
      </c>
      <c r="AB990" s="11" t="n">
        <v>246.0200042724609</v>
      </c>
      <c r="AC990" s="13" t="n">
        <v>1</v>
      </c>
      <c r="AD990" s="14">
        <f>IF(AND(AC990=1,INT($A990)=INT($A989),ISNUMBER(AA989)),AA990/AA989-1,"")</f>
        <v/>
      </c>
      <c r="AE990" s="14">
        <f>IF(AND(AC990=1,INT($A990)=INT($A989),ISNUMBER(AB989)),AB990/AB989-1,"")</f>
        <v/>
      </c>
      <c r="AF990" s="11" t="n">
        <v>4.755000114440918</v>
      </c>
      <c r="AG990" s="11" t="n">
        <v>188.3600006103516</v>
      </c>
      <c r="AH990" s="13" t="n">
        <v>1</v>
      </c>
      <c r="AI990" s="14">
        <f>IF(AND(AH990=1,INT($A990)=INT($A989),ISNUMBER(AF989)),AF990/AF989-1,"")</f>
        <v/>
      </c>
      <c r="AJ990" s="14">
        <f>IF(AND(AH990=1,INT($A990)=INT($A989),ISNUMBER(AG989)),AG990/AG989-1,"")</f>
        <v/>
      </c>
    </row>
    <row r="991">
      <c r="A991" s="12" t="n">
        <v>46293.40833333333</v>
      </c>
      <c r="B991" s="11" t="n">
        <v>8.209699630737305</v>
      </c>
      <c r="C991" s="11" t="n">
        <v>352.489990234375</v>
      </c>
      <c r="D991" s="13" t="n">
        <v>1</v>
      </c>
      <c r="E991" s="14">
        <f>IF(AND(D991=1,INT($A991)=INT($A990),ISNUMBER(B990)),B991/B990-1,"")</f>
        <v/>
      </c>
      <c r="F991" s="14">
        <f>IF(AND(D991=1,INT($A991)=INT($A990),ISNUMBER(C990)),C991/C990-1,"")</f>
        <v/>
      </c>
      <c r="G991" s="11" t="n">
        <v>10.03009986877441</v>
      </c>
      <c r="H991" s="11" t="n">
        <v>342.2000122070312</v>
      </c>
      <c r="I991" s="13" t="n">
        <v>1</v>
      </c>
      <c r="J991" s="14">
        <f>IF(AND(I991=1,INT($A991)=INT($A990),ISNUMBER(G990)),G991/G990-1,"")</f>
        <v/>
      </c>
      <c r="K991" s="14">
        <f>IF(AND(I991=1,INT($A991)=INT($A990),ISNUMBER(H990)),H991/H990-1,"")</f>
        <v/>
      </c>
      <c r="L991" s="11" t="n">
        <v>12.87100028991699</v>
      </c>
      <c r="M991" s="11" t="n">
        <v>722.5399780273438</v>
      </c>
      <c r="N991" s="13" t="n">
        <v>1</v>
      </c>
      <c r="O991" s="14">
        <f>IF(AND(N991=1,INT($A991)=INT($A990),ISNUMBER(L990)),L991/L990-1,"")</f>
        <v/>
      </c>
      <c r="P991" s="14">
        <f>IF(AND(N991=1,INT($A991)=INT($A990),ISNUMBER(M990)),M991/M990-1,"")</f>
        <v/>
      </c>
      <c r="Q991" s="11" t="n">
        <v>10.12170028686523</v>
      </c>
      <c r="R991" s="11" t="n">
        <v>504.5950012207031</v>
      </c>
      <c r="S991" s="13" t="n">
        <v>1</v>
      </c>
      <c r="T991" s="14">
        <f>IF(AND(S991=1,INT($A991)=INT($A990),ISNUMBER(Q990)),Q991/Q990-1,"")</f>
        <v/>
      </c>
      <c r="U991" s="14">
        <f>IF(AND(S991=1,INT($A991)=INT($A990),ISNUMBER(R990)),R991/R990-1,"")</f>
        <v/>
      </c>
      <c r="V991" s="11" t="n">
        <v>8.416199684143066</v>
      </c>
      <c r="W991" s="11" t="n">
        <v>7709.7900390625</v>
      </c>
      <c r="X991" s="13" t="n">
        <v>1</v>
      </c>
      <c r="Y991" s="14">
        <f>IF(AND(X991=1,INT($A991)=INT($A990),ISNUMBER(V990)),V991/V990-1,"")</f>
        <v/>
      </c>
      <c r="Z991" s="14">
        <f>IF(AND(X991=1,INT($A991)=INT($A990),ISNUMBER(W990)),W991/W990-1,"")</f>
        <v/>
      </c>
      <c r="AA991" s="11" t="n">
        <v>8.869899749755859</v>
      </c>
      <c r="AB991" s="11" t="n">
        <v>245.7449951171875</v>
      </c>
      <c r="AC991" s="13" t="n">
        <v>1</v>
      </c>
      <c r="AD991" s="14">
        <f>IF(AND(AC991=1,INT($A991)=INT($A990),ISNUMBER(AA990)),AA991/AA990-1,"")</f>
        <v/>
      </c>
      <c r="AE991" s="14">
        <f>IF(AND(AC991=1,INT($A991)=INT($A990),ISNUMBER(AB990)),AB991/AB990-1,"")</f>
        <v/>
      </c>
      <c r="AF991" s="11" t="n">
        <v>4.75</v>
      </c>
      <c r="AG991" s="11" t="n">
        <v>188.4799957275391</v>
      </c>
      <c r="AH991" s="13" t="n">
        <v>1</v>
      </c>
      <c r="AI991" s="14">
        <f>IF(AND(AH991=1,INT($A991)=INT($A990),ISNUMBER(AF990)),AF991/AF990-1,"")</f>
        <v/>
      </c>
      <c r="AJ991" s="14">
        <f>IF(AND(AH991=1,INT($A991)=INT($A990),ISNUMBER(AG990)),AG991/AG990-1,"")</f>
        <v/>
      </c>
    </row>
    <row r="992">
      <c r="A992" s="12" t="n">
        <v>46293.40972222222</v>
      </c>
      <c r="B992" s="11" t="n">
        <v>8.20989990234375</v>
      </c>
      <c r="C992" s="11" t="n">
        <v>352.1650085449219</v>
      </c>
      <c r="D992" s="13" t="n">
        <v>1</v>
      </c>
      <c r="E992" s="14">
        <f>IF(AND(D992=1,INT($A992)=INT($A991),ISNUMBER(B991)),B992/B991-1,"")</f>
        <v/>
      </c>
      <c r="F992" s="14">
        <f>IF(AND(D992=1,INT($A992)=INT($A991),ISNUMBER(C991)),C992/C991-1,"")</f>
        <v/>
      </c>
      <c r="G992" s="11" t="n">
        <v>10.02000045776367</v>
      </c>
      <c r="H992" s="11" t="n">
        <v>342.3399963378906</v>
      </c>
      <c r="I992" s="13" t="n">
        <v>1</v>
      </c>
      <c r="J992" s="14">
        <f>IF(AND(I992=1,INT($A992)=INT($A991),ISNUMBER(G991)),G992/G991-1,"")</f>
        <v/>
      </c>
      <c r="K992" s="14">
        <f>IF(AND(I992=1,INT($A992)=INT($A991),ISNUMBER(H991)),H992/H991-1,"")</f>
        <v/>
      </c>
      <c r="L992" s="11" t="n">
        <v>12.86999988555908</v>
      </c>
      <c r="M992" s="11" t="n">
        <v>723.2000122070312</v>
      </c>
      <c r="N992" s="13" t="n">
        <v>1</v>
      </c>
      <c r="O992" s="14">
        <f>IF(AND(N992=1,INT($A992)=INT($A991),ISNUMBER(L991)),L992/L991-1,"")</f>
        <v/>
      </c>
      <c r="P992" s="14">
        <f>IF(AND(N992=1,INT($A992)=INT($A991),ISNUMBER(M991)),M992/M991-1,"")</f>
        <v/>
      </c>
      <c r="Q992" s="11" t="n">
        <v>10.10999965667725</v>
      </c>
      <c r="R992" s="11" t="n">
        <v>505.0299987792969</v>
      </c>
      <c r="S992" s="13" t="n">
        <v>1</v>
      </c>
      <c r="T992" s="14">
        <f>IF(AND(S992=1,INT($A992)=INT($A991),ISNUMBER(Q991)),Q992/Q991-1,"")</f>
        <v/>
      </c>
      <c r="U992" s="14">
        <f>IF(AND(S992=1,INT($A992)=INT($A991),ISNUMBER(R991)),R992/R991-1,"")</f>
        <v/>
      </c>
      <c r="V992" s="11" t="n">
        <v>8.414999961853027</v>
      </c>
      <c r="W992" s="11" t="n">
        <v>7709.14990234375</v>
      </c>
      <c r="X992" s="13" t="n">
        <v>1</v>
      </c>
      <c r="Y992" s="14">
        <f>IF(AND(X992=1,INT($A992)=INT($A991),ISNUMBER(V991)),V992/V991-1,"")</f>
        <v/>
      </c>
      <c r="Z992" s="14">
        <f>IF(AND(X992=1,INT($A992)=INT($A991),ISNUMBER(W991)),W992/W991-1,"")</f>
        <v/>
      </c>
      <c r="AA992" s="11" t="n">
        <v>8.869999885559082</v>
      </c>
      <c r="AB992" s="11" t="n">
        <v>245.6999969482422</v>
      </c>
      <c r="AC992" s="13" t="n">
        <v>1</v>
      </c>
      <c r="AD992" s="14">
        <f>IF(AND(AC992=1,INT($A992)=INT($A991),ISNUMBER(AA991)),AA992/AA991-1,"")</f>
        <v/>
      </c>
      <c r="AE992" s="14">
        <f>IF(AND(AC992=1,INT($A992)=INT($A991),ISNUMBER(AB991)),AB992/AB991-1,"")</f>
        <v/>
      </c>
      <c r="AF992" s="11" t="n">
        <v>4.779900074005127</v>
      </c>
      <c r="AG992" s="11" t="n">
        <v>187.1300048828125</v>
      </c>
      <c r="AH992" s="13" t="n">
        <v>1</v>
      </c>
      <c r="AI992" s="14">
        <f>IF(AND(AH992=1,INT($A992)=INT($A991),ISNUMBER(AF991)),AF992/AF991-1,"")</f>
        <v/>
      </c>
      <c r="AJ992" s="14">
        <f>IF(AND(AH992=1,INT($A992)=INT($A991),ISNUMBER(AG991)),AG992/AG991-1,"")</f>
        <v/>
      </c>
    </row>
    <row r="993">
      <c r="A993" s="12" t="n">
        <v>46293.41111111111</v>
      </c>
      <c r="B993" s="11" t="n">
        <v>8.219900131225586</v>
      </c>
      <c r="C993" s="11" t="n">
        <v>351.8699951171875</v>
      </c>
      <c r="D993" s="13" t="n">
        <v>1</v>
      </c>
      <c r="E993" s="14">
        <f>IF(AND(D993=1,INT($A993)=INT($A992),ISNUMBER(B992)),B993/B992-1,"")</f>
        <v/>
      </c>
      <c r="F993" s="14">
        <f>IF(AND(D993=1,INT($A993)=INT($A992),ISNUMBER(C992)),C993/C992-1,"")</f>
        <v/>
      </c>
      <c r="G993" s="11" t="n">
        <v>10.00990009307861</v>
      </c>
      <c r="H993" s="11" t="n">
        <v>342.6199951171875</v>
      </c>
      <c r="I993" s="13" t="n">
        <v>1</v>
      </c>
      <c r="J993" s="14">
        <f>IF(AND(I993=1,INT($A993)=INT($A992),ISNUMBER(G992)),G993/G992-1,"")</f>
        <v/>
      </c>
      <c r="K993" s="14">
        <f>IF(AND(I993=1,INT($A993)=INT($A992),ISNUMBER(H992)),H993/H992-1,"")</f>
        <v/>
      </c>
      <c r="L993" s="11" t="n">
        <v>12.89169979095459</v>
      </c>
      <c r="M993" s="11" t="n">
        <v>722.1340942382812</v>
      </c>
      <c r="N993" s="13" t="n">
        <v>1</v>
      </c>
      <c r="O993" s="14">
        <f>IF(AND(N993=1,INT($A993)=INT($A992),ISNUMBER(L992)),L993/L992-1,"")</f>
        <v/>
      </c>
      <c r="P993" s="14">
        <f>IF(AND(N993=1,INT($A993)=INT($A992),ISNUMBER(M992)),M993/M992-1,"")</f>
        <v/>
      </c>
      <c r="Q993" s="11" t="n">
        <v>10.0999002456665</v>
      </c>
      <c r="R993" s="11" t="n">
        <v>506.010009765625</v>
      </c>
      <c r="S993" s="13" t="n">
        <v>1</v>
      </c>
      <c r="T993" s="14">
        <f>IF(AND(S993=1,INT($A993)=INT($A992),ISNUMBER(Q992)),Q993/Q992-1,"")</f>
        <v/>
      </c>
      <c r="U993" s="14">
        <f>IF(AND(S993=1,INT($A993)=INT($A992),ISNUMBER(R992)),R993/R992-1,"")</f>
        <v/>
      </c>
      <c r="V993" s="11" t="n">
        <v>8.414999961853027</v>
      </c>
      <c r="W993" s="11" t="n">
        <v>7707.56005859375</v>
      </c>
      <c r="X993" s="13" t="n">
        <v>1</v>
      </c>
      <c r="Y993" s="14">
        <f>IF(AND(X993=1,INT($A993)=INT($A992),ISNUMBER(V992)),V993/V992-1,"")</f>
        <v/>
      </c>
      <c r="Z993" s="14">
        <f>IF(AND(X993=1,INT($A993)=INT($A992),ISNUMBER(W992)),W993/W992-1,"")</f>
        <v/>
      </c>
      <c r="AA993" s="11" t="n">
        <v>8.869999885559082</v>
      </c>
      <c r="AB993" s="11" t="n">
        <v>245.6999969482422</v>
      </c>
      <c r="AC993" s="13" t="n">
        <v>0</v>
      </c>
      <c r="AD993" s="14">
        <f>IF(AND(AC993=1,INT($A993)=INT($A992),ISNUMBER(AA992)),AA993/AA992-1,"")</f>
        <v/>
      </c>
      <c r="AE993" s="14">
        <f>IF(AND(AC993=1,INT($A993)=INT($A992),ISNUMBER(AB992)),AB993/AB992-1,"")</f>
        <v/>
      </c>
      <c r="AF993" s="11" t="n">
        <v>4.769999980926514</v>
      </c>
      <c r="AG993" s="11" t="n">
        <v>188.1150054931641</v>
      </c>
      <c r="AH993" s="13" t="n">
        <v>1</v>
      </c>
      <c r="AI993" s="14">
        <f>IF(AND(AH993=1,INT($A993)=INT($A992),ISNUMBER(AF992)),AF993/AF992-1,"")</f>
        <v/>
      </c>
      <c r="AJ993" s="14">
        <f>IF(AND(AH993=1,INT($A993)=INT($A992),ISNUMBER(AG992)),AG993/AG992-1,"")</f>
        <v/>
      </c>
    </row>
    <row r="994">
      <c r="A994" s="12" t="n">
        <v>46293.4125</v>
      </c>
      <c r="B994" s="11" t="n">
        <v>8.210000038146973</v>
      </c>
      <c r="C994" s="11" t="n">
        <v>352.3500061035156</v>
      </c>
      <c r="D994" s="13" t="n">
        <v>1</v>
      </c>
      <c r="E994" s="14">
        <f>IF(AND(D994=1,INT($A994)=INT($A993),ISNUMBER(B993)),B994/B993-1,"")</f>
        <v/>
      </c>
      <c r="F994" s="14">
        <f>IF(AND(D994=1,INT($A994)=INT($A993),ISNUMBER(C993)),C994/C993-1,"")</f>
        <v/>
      </c>
      <c r="G994" s="11" t="n">
        <v>10.00969982147217</v>
      </c>
      <c r="H994" s="11" t="n">
        <v>342.4649963378906</v>
      </c>
      <c r="I994" s="13" t="n">
        <v>1</v>
      </c>
      <c r="J994" s="14">
        <f>IF(AND(I994=1,INT($A994)=INT($A993),ISNUMBER(G993)),G994/G993-1,"")</f>
        <v/>
      </c>
      <c r="K994" s="14">
        <f>IF(AND(I994=1,INT($A994)=INT($A993),ISNUMBER(H993)),H994/H993-1,"")</f>
        <v/>
      </c>
      <c r="L994" s="11" t="n">
        <v>12.88099956512451</v>
      </c>
      <c r="M994" s="11" t="n">
        <v>722.4595947265625</v>
      </c>
      <c r="N994" s="13" t="n">
        <v>1</v>
      </c>
      <c r="O994" s="14">
        <f>IF(AND(N994=1,INT($A994)=INT($A993),ISNUMBER(L993)),L994/L993-1,"")</f>
        <v/>
      </c>
      <c r="P994" s="14">
        <f>IF(AND(N994=1,INT($A994)=INT($A993),ISNUMBER(M993)),M994/M993-1,"")</f>
        <v/>
      </c>
      <c r="Q994" s="11" t="n">
        <v>10.08030033111572</v>
      </c>
      <c r="R994" s="11" t="n">
        <v>507.4500122070312</v>
      </c>
      <c r="S994" s="13" t="n">
        <v>1</v>
      </c>
      <c r="T994" s="14">
        <f>IF(AND(S994=1,INT($A994)=INT($A993),ISNUMBER(Q993)),Q994/Q993-1,"")</f>
        <v/>
      </c>
      <c r="U994" s="14">
        <f>IF(AND(S994=1,INT($A994)=INT($A993),ISNUMBER(R993)),R994/R993-1,"")</f>
        <v/>
      </c>
      <c r="V994" s="11" t="n">
        <v>8.414999961853027</v>
      </c>
      <c r="W994" s="11" t="n">
        <v>7711.3701171875</v>
      </c>
      <c r="X994" s="13" t="n">
        <v>1</v>
      </c>
      <c r="Y994" s="14">
        <f>IF(AND(X994=1,INT($A994)=INT($A993),ISNUMBER(V993)),V994/V993-1,"")</f>
        <v/>
      </c>
      <c r="Z994" s="14">
        <f>IF(AND(X994=1,INT($A994)=INT($A993),ISNUMBER(W993)),W994/W993-1,"")</f>
        <v/>
      </c>
      <c r="AA994" s="11" t="n">
        <v>8.879899978637695</v>
      </c>
      <c r="AB994" s="11" t="n">
        <v>245.5200042724609</v>
      </c>
      <c r="AC994" s="13" t="n">
        <v>1</v>
      </c>
      <c r="AD994" s="14">
        <f>IF(AND(AC994=1,INT($A994)=INT($A993),ISNUMBER(AA993)),AA994/AA993-1,"")</f>
        <v/>
      </c>
      <c r="AE994" s="14">
        <f>IF(AND(AC994=1,INT($A994)=INT($A993),ISNUMBER(AB993)),AB994/AB993-1,"")</f>
        <v/>
      </c>
      <c r="AF994" s="11" t="n">
        <v>4.755000114440918</v>
      </c>
      <c r="AG994" s="11" t="n">
        <v>188.2799987792969</v>
      </c>
      <c r="AH994" s="13" t="n">
        <v>1</v>
      </c>
      <c r="AI994" s="14">
        <f>IF(AND(AH994=1,INT($A994)=INT($A993),ISNUMBER(AF993)),AF994/AF993-1,"")</f>
        <v/>
      </c>
      <c r="AJ994" s="14">
        <f>IF(AND(AH994=1,INT($A994)=INT($A993),ISNUMBER(AG993)),AG994/AG993-1,"")</f>
        <v/>
      </c>
    </row>
    <row r="995">
      <c r="A995" s="12" t="n">
        <v>46293.41388888889</v>
      </c>
      <c r="B995" s="11" t="n">
        <v>8.220100402832031</v>
      </c>
      <c r="C995" s="11" t="n">
        <v>352.1400146484375</v>
      </c>
      <c r="D995" s="13" t="n">
        <v>1</v>
      </c>
      <c r="E995" s="14">
        <f>IF(AND(D995=1,INT($A995)=INT($A994),ISNUMBER(B994)),B995/B994-1,"")</f>
        <v/>
      </c>
      <c r="F995" s="14">
        <f>IF(AND(D995=1,INT($A995)=INT($A994),ISNUMBER(C994)),C995/C994-1,"")</f>
        <v/>
      </c>
      <c r="G995" s="11" t="n">
        <v>10.02000045776367</v>
      </c>
      <c r="H995" s="11" t="n">
        <v>342.2200012207031</v>
      </c>
      <c r="I995" s="13" t="n">
        <v>1</v>
      </c>
      <c r="J995" s="14">
        <f>IF(AND(I995=1,INT($A995)=INT($A994),ISNUMBER(G994)),G995/G994-1,"")</f>
        <v/>
      </c>
      <c r="K995" s="14">
        <f>IF(AND(I995=1,INT($A995)=INT($A994),ISNUMBER(H994)),H995/H994-1,"")</f>
        <v/>
      </c>
      <c r="L995" s="11" t="n">
        <v>12.92969989776611</v>
      </c>
      <c r="M995" s="11" t="n">
        <v>720.7698974609375</v>
      </c>
      <c r="N995" s="13" t="n">
        <v>1</v>
      </c>
      <c r="O995" s="14">
        <f>IF(AND(N995=1,INT($A995)=INT($A994),ISNUMBER(L994)),L995/L994-1,"")</f>
        <v/>
      </c>
      <c r="P995" s="14">
        <f>IF(AND(N995=1,INT($A995)=INT($A994),ISNUMBER(M994)),M995/M994-1,"")</f>
        <v/>
      </c>
      <c r="Q995" s="11" t="n">
        <v>10.07999992370605</v>
      </c>
      <c r="R995" s="11" t="n">
        <v>507.0799865722656</v>
      </c>
      <c r="S995" s="13" t="n">
        <v>1</v>
      </c>
      <c r="T995" s="14">
        <f>IF(AND(S995=1,INT($A995)=INT($A994),ISNUMBER(Q994)),Q995/Q994-1,"")</f>
        <v/>
      </c>
      <c r="U995" s="14">
        <f>IF(AND(S995=1,INT($A995)=INT($A994),ISNUMBER(R994)),R995/R994-1,"")</f>
        <v/>
      </c>
      <c r="V995" s="11" t="n">
        <v>8.414999961853027</v>
      </c>
      <c r="W995" s="11" t="n">
        <v>7705.39990234375</v>
      </c>
      <c r="X995" s="13" t="n">
        <v>1</v>
      </c>
      <c r="Y995" s="14">
        <f>IF(AND(X995=1,INT($A995)=INT($A994),ISNUMBER(V994)),V995/V994-1,"")</f>
        <v/>
      </c>
      <c r="Z995" s="14">
        <f>IF(AND(X995=1,INT($A995)=INT($A994),ISNUMBER(W994)),W995/W994-1,"")</f>
        <v/>
      </c>
      <c r="AA995" s="11" t="n">
        <v>8.875</v>
      </c>
      <c r="AB995" s="11" t="n">
        <v>245.6499938964844</v>
      </c>
      <c r="AC995" s="13" t="n">
        <v>1</v>
      </c>
      <c r="AD995" s="14">
        <f>IF(AND(AC995=1,INT($A995)=INT($A994),ISNUMBER(AA994)),AA995/AA994-1,"")</f>
        <v/>
      </c>
      <c r="AE995" s="14">
        <f>IF(AND(AC995=1,INT($A995)=INT($A994),ISNUMBER(AB994)),AB995/AB994-1,"")</f>
        <v/>
      </c>
      <c r="AF995" s="11" t="n">
        <v>4.7399001121521</v>
      </c>
      <c r="AG995" s="11" t="n">
        <v>188.8489074707031</v>
      </c>
      <c r="AH995" s="13" t="n">
        <v>1</v>
      </c>
      <c r="AI995" s="14">
        <f>IF(AND(AH995=1,INT($A995)=INT($A994),ISNUMBER(AF994)),AF995/AF994-1,"")</f>
        <v/>
      </c>
      <c r="AJ995" s="14">
        <f>IF(AND(AH995=1,INT($A995)=INT($A994),ISNUMBER(AG994)),AG995/AG994-1,"")</f>
        <v/>
      </c>
    </row>
    <row r="996">
      <c r="A996" s="12" t="n">
        <v>46293.41527777778</v>
      </c>
      <c r="B996" s="11" t="n">
        <v>8.215000152587891</v>
      </c>
      <c r="C996" s="11" t="n">
        <v>352.2900085449219</v>
      </c>
      <c r="D996" s="13" t="n">
        <v>1</v>
      </c>
      <c r="E996" s="14">
        <f>IF(AND(D996=1,INT($A996)=INT($A995),ISNUMBER(B995)),B996/B995-1,"")</f>
        <v/>
      </c>
      <c r="F996" s="14">
        <f>IF(AND(D996=1,INT($A996)=INT($A995),ISNUMBER(C995)),C996/C995-1,"")</f>
        <v/>
      </c>
      <c r="G996" s="11" t="n">
        <v>10.02000045776367</v>
      </c>
      <c r="H996" s="11" t="n">
        <v>342.1799926757812</v>
      </c>
      <c r="I996" s="13" t="n">
        <v>1</v>
      </c>
      <c r="J996" s="14">
        <f>IF(AND(I996=1,INT($A996)=INT($A995),ISNUMBER(G995)),G996/G995-1,"")</f>
        <v/>
      </c>
      <c r="K996" s="14">
        <f>IF(AND(I996=1,INT($A996)=INT($A995),ISNUMBER(H995)),H996/H995-1,"")</f>
        <v/>
      </c>
      <c r="L996" s="11" t="n">
        <v>12.90060043334961</v>
      </c>
      <c r="M996" s="11" t="n">
        <v>721.75</v>
      </c>
      <c r="N996" s="13" t="n">
        <v>1</v>
      </c>
      <c r="O996" s="14">
        <f>IF(AND(N996=1,INT($A996)=INT($A995),ISNUMBER(L995)),L996/L995-1,"")</f>
        <v/>
      </c>
      <c r="P996" s="14">
        <f>IF(AND(N996=1,INT($A996)=INT($A995),ISNUMBER(M995)),M996/M995-1,"")</f>
        <v/>
      </c>
      <c r="Q996" s="11" t="n">
        <v>10.05990028381348</v>
      </c>
      <c r="R996" s="11" t="n">
        <v>508</v>
      </c>
      <c r="S996" s="13" t="n">
        <v>1</v>
      </c>
      <c r="T996" s="14">
        <f>IF(AND(S996=1,INT($A996)=INT($A995),ISNUMBER(Q995)),Q996/Q995-1,"")</f>
        <v/>
      </c>
      <c r="U996" s="14">
        <f>IF(AND(S996=1,INT($A996)=INT($A995),ISNUMBER(R995)),R996/R995-1,"")</f>
        <v/>
      </c>
      <c r="V996" s="11" t="n">
        <v>8.414999961853027</v>
      </c>
      <c r="W996" s="11" t="n">
        <v>7711.06982421875</v>
      </c>
      <c r="X996" s="13" t="n">
        <v>1</v>
      </c>
      <c r="Y996" s="14">
        <f>IF(AND(X996=1,INT($A996)=INT($A995),ISNUMBER(V995)),V996/V995-1,"")</f>
        <v/>
      </c>
      <c r="Z996" s="14">
        <f>IF(AND(X996=1,INT($A996)=INT($A995),ISNUMBER(W995)),W996/W995-1,"")</f>
        <v/>
      </c>
      <c r="AA996" s="11" t="n">
        <v>8.864999771118164</v>
      </c>
      <c r="AB996" s="11" t="n">
        <v>246.3450012207031</v>
      </c>
      <c r="AC996" s="13" t="n">
        <v>1</v>
      </c>
      <c r="AD996" s="14">
        <f>IF(AND(AC996=1,INT($A996)=INT($A995),ISNUMBER(AA995)),AA996/AA995-1,"")</f>
        <v/>
      </c>
      <c r="AE996" s="14">
        <f>IF(AND(AC996=1,INT($A996)=INT($A995),ISNUMBER(AB995)),AB996/AB995-1,"")</f>
        <v/>
      </c>
      <c r="AF996" s="11" t="n">
        <v>4.739999771118164</v>
      </c>
      <c r="AG996" s="11" t="n">
        <v>188.8200073242188</v>
      </c>
      <c r="AH996" s="13" t="n">
        <v>1</v>
      </c>
      <c r="AI996" s="14">
        <f>IF(AND(AH996=1,INT($A996)=INT($A995),ISNUMBER(AF995)),AF996/AF995-1,"")</f>
        <v/>
      </c>
      <c r="AJ996" s="14">
        <f>IF(AND(AH996=1,INT($A996)=INT($A995),ISNUMBER(AG995)),AG996/AG995-1,"")</f>
        <v/>
      </c>
    </row>
    <row r="997">
      <c r="A997" s="12" t="n">
        <v>46293.41666666666</v>
      </c>
      <c r="B997" s="11" t="n">
        <v>8.220000267028809</v>
      </c>
      <c r="C997" s="11" t="n">
        <v>352.1700134277344</v>
      </c>
      <c r="D997" s="13" t="n">
        <v>1</v>
      </c>
      <c r="E997" s="14">
        <f>IF(AND(D997=1,INT($A997)=INT($A996),ISNUMBER(B996)),B997/B996-1,"")</f>
        <v/>
      </c>
      <c r="F997" s="14">
        <f>IF(AND(D997=1,INT($A997)=INT($A996),ISNUMBER(C996)),C997/C996-1,"")</f>
        <v/>
      </c>
      <c r="G997" s="11" t="n">
        <v>10.02000045776367</v>
      </c>
      <c r="H997" s="11" t="n">
        <v>342.3999938964844</v>
      </c>
      <c r="I997" s="13" t="n">
        <v>1</v>
      </c>
      <c r="J997" s="14">
        <f>IF(AND(I997=1,INT($A997)=INT($A996),ISNUMBER(G996)),G997/G996-1,"")</f>
        <v/>
      </c>
      <c r="K997" s="14">
        <f>IF(AND(I997=1,INT($A997)=INT($A996),ISNUMBER(H996)),H997/H996-1,"")</f>
        <v/>
      </c>
      <c r="L997" s="11" t="n">
        <v>12.90999984741211</v>
      </c>
      <c r="M997" s="11" t="n">
        <v>722.0750122070312</v>
      </c>
      <c r="N997" s="13" t="n">
        <v>1</v>
      </c>
      <c r="O997" s="14">
        <f>IF(AND(N997=1,INT($A997)=INT($A996),ISNUMBER(L996)),L997/L996-1,"")</f>
        <v/>
      </c>
      <c r="P997" s="14">
        <f>IF(AND(N997=1,INT($A997)=INT($A996),ISNUMBER(M996)),M997/M996-1,"")</f>
        <v/>
      </c>
      <c r="Q997" s="11" t="n">
        <v>10.03499984741211</v>
      </c>
      <c r="R997" s="11" t="n">
        <v>509.6749877929688</v>
      </c>
      <c r="S997" s="13" t="n">
        <v>1</v>
      </c>
      <c r="T997" s="14">
        <f>IF(AND(S997=1,INT($A997)=INT($A996),ISNUMBER(Q996)),Q997/Q996-1,"")</f>
        <v/>
      </c>
      <c r="U997" s="14">
        <f>IF(AND(S997=1,INT($A997)=INT($A996),ISNUMBER(R996)),R997/R996-1,"")</f>
        <v/>
      </c>
      <c r="V997" s="11" t="n">
        <v>8.414999961853027</v>
      </c>
      <c r="W997" s="11" t="n">
        <v>7711.93017578125</v>
      </c>
      <c r="X997" s="13" t="n">
        <v>1</v>
      </c>
      <c r="Y997" s="14">
        <f>IF(AND(X997=1,INT($A997)=INT($A996),ISNUMBER(V996)),V997/V996-1,"")</f>
        <v/>
      </c>
      <c r="Z997" s="14">
        <f>IF(AND(X997=1,INT($A997)=INT($A996),ISNUMBER(W996)),W997/W996-1,"")</f>
        <v/>
      </c>
      <c r="AA997" s="11" t="n">
        <v>8.869999885559082</v>
      </c>
      <c r="AB997" s="11" t="n">
        <v>245.8600006103516</v>
      </c>
      <c r="AC997" s="13" t="n">
        <v>1</v>
      </c>
      <c r="AD997" s="14">
        <f>IF(AND(AC997=1,INT($A997)=INT($A996),ISNUMBER(AA996)),AA997/AA996-1,"")</f>
        <v/>
      </c>
      <c r="AE997" s="14">
        <f>IF(AND(AC997=1,INT($A997)=INT($A996),ISNUMBER(AB996)),AB997/AB996-1,"")</f>
        <v/>
      </c>
      <c r="AF997" s="11" t="n">
        <v>4.739999771118164</v>
      </c>
      <c r="AG997" s="11" t="n">
        <v>189.1799011230469</v>
      </c>
      <c r="AH997" s="13" t="n">
        <v>1</v>
      </c>
      <c r="AI997" s="14">
        <f>IF(AND(AH997=1,INT($A997)=INT($A996),ISNUMBER(AF996)),AF997/AF996-1,"")</f>
        <v/>
      </c>
      <c r="AJ997" s="14">
        <f>IF(AND(AH997=1,INT($A997)=INT($A996),ISNUMBER(AG996)),AG997/AG996-1,"")</f>
        <v/>
      </c>
    </row>
    <row r="998">
      <c r="A998" s="12" t="n">
        <v>46293.41805555556</v>
      </c>
      <c r="B998" s="11" t="n">
        <v>8.229999542236328</v>
      </c>
      <c r="C998" s="11" t="n">
        <v>351.6549987792969</v>
      </c>
      <c r="D998" s="13" t="n">
        <v>1</v>
      </c>
      <c r="E998" s="14">
        <f>IF(AND(D998=1,INT($A998)=INT($A997),ISNUMBER(B997)),B998/B997-1,"")</f>
        <v/>
      </c>
      <c r="F998" s="14">
        <f>IF(AND(D998=1,INT($A998)=INT($A997),ISNUMBER(C997)),C998/C997-1,"")</f>
        <v/>
      </c>
      <c r="G998" s="11" t="n">
        <v>10.01000022888184</v>
      </c>
      <c r="H998" s="11" t="n">
        <v>342.4750061035156</v>
      </c>
      <c r="I998" s="13" t="n">
        <v>1</v>
      </c>
      <c r="J998" s="14">
        <f>IF(AND(I998=1,INT($A998)=INT($A997),ISNUMBER(G997)),G998/G997-1,"")</f>
        <v/>
      </c>
      <c r="K998" s="14">
        <f>IF(AND(I998=1,INT($A998)=INT($A997),ISNUMBER(H997)),H998/H997-1,"")</f>
        <v/>
      </c>
      <c r="L998" s="11" t="n">
        <v>12.83500003814697</v>
      </c>
      <c r="M998" s="11" t="n">
        <v>725.3250122070312</v>
      </c>
      <c r="N998" s="13" t="n">
        <v>1</v>
      </c>
      <c r="O998" s="14">
        <f>IF(AND(N998=1,INT($A998)=INT($A997),ISNUMBER(L997)),L998/L997-1,"")</f>
        <v/>
      </c>
      <c r="P998" s="14">
        <f>IF(AND(N998=1,INT($A998)=INT($A997),ISNUMBER(M997)),M998/M997-1,"")</f>
        <v/>
      </c>
      <c r="Q998" s="11" t="n">
        <v>10.03999996185303</v>
      </c>
      <c r="R998" s="11" t="n">
        <v>508.6900024414062</v>
      </c>
      <c r="S998" s="13" t="n">
        <v>1</v>
      </c>
      <c r="T998" s="14">
        <f>IF(AND(S998=1,INT($A998)=INT($A997),ISNUMBER(Q997)),Q998/Q997-1,"")</f>
        <v/>
      </c>
      <c r="U998" s="14">
        <f>IF(AND(S998=1,INT($A998)=INT($A997),ISNUMBER(R997)),R998/R997-1,"")</f>
        <v/>
      </c>
      <c r="V998" s="11" t="n">
        <v>8.414999961853027</v>
      </c>
      <c r="W998" s="11" t="n">
        <v>7711.52001953125</v>
      </c>
      <c r="X998" s="13" t="n">
        <v>1</v>
      </c>
      <c r="Y998" s="14">
        <f>IF(AND(X998=1,INT($A998)=INT($A997),ISNUMBER(V997)),V998/V997-1,"")</f>
        <v/>
      </c>
      <c r="Z998" s="14">
        <f>IF(AND(X998=1,INT($A998)=INT($A997),ISNUMBER(W997)),W998/W997-1,"")</f>
        <v/>
      </c>
      <c r="AA998" s="11" t="n">
        <v>8.869999885559082</v>
      </c>
      <c r="AB998" s="11" t="n">
        <v>245.8600006103516</v>
      </c>
      <c r="AC998" s="13" t="n">
        <v>0</v>
      </c>
      <c r="AD998" s="14">
        <f>IF(AND(AC998=1,INT($A998)=INT($A997),ISNUMBER(AA997)),AA998/AA997-1,"")</f>
        <v/>
      </c>
      <c r="AE998" s="14">
        <f>IF(AND(AC998=1,INT($A998)=INT($A997),ISNUMBER(AB997)),AB998/AB997-1,"")</f>
        <v/>
      </c>
      <c r="AF998" s="11" t="n">
        <v>4.730800151824951</v>
      </c>
      <c r="AG998" s="11" t="n">
        <v>189.0693054199219</v>
      </c>
      <c r="AH998" s="13" t="n">
        <v>1</v>
      </c>
      <c r="AI998" s="14">
        <f>IF(AND(AH998=1,INT($A998)=INT($A997),ISNUMBER(AF997)),AF998/AF997-1,"")</f>
        <v/>
      </c>
      <c r="AJ998" s="14">
        <f>IF(AND(AH998=1,INT($A998)=INT($A997),ISNUMBER(AG997)),AG998/AG997-1,"")</f>
        <v/>
      </c>
    </row>
    <row r="999">
      <c r="A999" s="12" t="n">
        <v>46293.41944444444</v>
      </c>
      <c r="B999" s="11" t="n">
        <v>8.229999542236328</v>
      </c>
      <c r="C999" s="11" t="n">
        <v>351.489990234375</v>
      </c>
      <c r="D999" s="13" t="n">
        <v>1</v>
      </c>
      <c r="E999" s="14">
        <f>IF(AND(D999=1,INT($A999)=INT($A998),ISNUMBER(B998)),B999/B998-1,"")</f>
        <v/>
      </c>
      <c r="F999" s="14">
        <f>IF(AND(D999=1,INT($A999)=INT($A998),ISNUMBER(C998)),C999/C998-1,"")</f>
        <v/>
      </c>
      <c r="G999" s="11" t="n">
        <v>10.02999973297119</v>
      </c>
      <c r="H999" s="11" t="n">
        <v>342.135009765625</v>
      </c>
      <c r="I999" s="13" t="n">
        <v>1</v>
      </c>
      <c r="J999" s="14">
        <f>IF(AND(I999=1,INT($A999)=INT($A998),ISNUMBER(G998)),G999/G998-1,"")</f>
        <v/>
      </c>
      <c r="K999" s="14">
        <f>IF(AND(I999=1,INT($A999)=INT($A998),ISNUMBER(H998)),H999/H998-1,"")</f>
        <v/>
      </c>
      <c r="L999" s="11" t="n">
        <v>12.85999965667725</v>
      </c>
      <c r="M999" s="11" t="n">
        <v>723.7999877929688</v>
      </c>
      <c r="N999" s="13" t="n">
        <v>1</v>
      </c>
      <c r="O999" s="14">
        <f>IF(AND(N999=1,INT($A999)=INT($A998),ISNUMBER(L998)),L999/L998-1,"")</f>
        <v/>
      </c>
      <c r="P999" s="14">
        <f>IF(AND(N999=1,INT($A999)=INT($A998),ISNUMBER(M998)),M999/M998-1,"")</f>
        <v/>
      </c>
      <c r="Q999" s="11" t="n">
        <v>10.0600004196167</v>
      </c>
      <c r="R999" s="11" t="n">
        <v>508.3500061035156</v>
      </c>
      <c r="S999" s="13" t="n">
        <v>1</v>
      </c>
      <c r="T999" s="14">
        <f>IF(AND(S999=1,INT($A999)=INT($A998),ISNUMBER(Q998)),Q999/Q998-1,"")</f>
        <v/>
      </c>
      <c r="U999" s="14">
        <f>IF(AND(S999=1,INT($A999)=INT($A998),ISNUMBER(R998)),R999/R998-1,"")</f>
        <v/>
      </c>
      <c r="V999" s="11" t="n">
        <v>8.420000076293945</v>
      </c>
      <c r="W999" s="11" t="n">
        <v>7706.27978515625</v>
      </c>
      <c r="X999" s="13" t="n">
        <v>1</v>
      </c>
      <c r="Y999" s="14">
        <f>IF(AND(X999=1,INT($A999)=INT($A998),ISNUMBER(V998)),V999/V998-1,"")</f>
        <v/>
      </c>
      <c r="Z999" s="14">
        <f>IF(AND(X999=1,INT($A999)=INT($A998),ISNUMBER(W998)),W999/W998-1,"")</f>
        <v/>
      </c>
      <c r="AA999" s="11" t="n">
        <v>8.875</v>
      </c>
      <c r="AB999" s="11" t="n">
        <v>245.6598968505859</v>
      </c>
      <c r="AC999" s="13" t="n">
        <v>1</v>
      </c>
      <c r="AD999" s="14">
        <f>IF(AND(AC999=1,INT($A999)=INT($A998),ISNUMBER(AA998)),AA999/AA998-1,"")</f>
        <v/>
      </c>
      <c r="AE999" s="14">
        <f>IF(AND(AC999=1,INT($A999)=INT($A998),ISNUMBER(AB998)),AB999/AB998-1,"")</f>
        <v/>
      </c>
      <c r="AF999" s="11" t="n">
        <v>4.730700016021729</v>
      </c>
      <c r="AG999" s="11" t="n">
        <v>188.8302001953125</v>
      </c>
      <c r="AH999" s="13" t="n">
        <v>1</v>
      </c>
      <c r="AI999" s="14">
        <f>IF(AND(AH999=1,INT($A999)=INT($A998),ISNUMBER(AF998)),AF999/AF998-1,"")</f>
        <v/>
      </c>
      <c r="AJ999" s="14">
        <f>IF(AND(AH999=1,INT($A999)=INT($A998),ISNUMBER(AG998)),AG999/AG998-1,"")</f>
        <v/>
      </c>
    </row>
    <row r="1000">
      <c r="A1000" s="12" t="n">
        <v>46293.42083333333</v>
      </c>
      <c r="B1000" s="11" t="n">
        <v>8.240099906921387</v>
      </c>
      <c r="C1000" s="11" t="n">
        <v>351.3699951171875</v>
      </c>
      <c r="D1000" s="13" t="n">
        <v>1</v>
      </c>
      <c r="E1000" s="14">
        <f>IF(AND(D1000=1,INT($A1000)=INT($A999),ISNUMBER(B999)),B1000/B999-1,"")</f>
        <v/>
      </c>
      <c r="F1000" s="14">
        <f>IF(AND(D1000=1,INT($A1000)=INT($A999),ISNUMBER(C999)),C1000/C999-1,"")</f>
        <v/>
      </c>
      <c r="G1000" s="11" t="n">
        <v>10.02089977264404</v>
      </c>
      <c r="H1000" s="11" t="n">
        <v>342.2900085449219</v>
      </c>
      <c r="I1000" s="13" t="n">
        <v>1</v>
      </c>
      <c r="J1000" s="14">
        <f>IF(AND(I1000=1,INT($A1000)=INT($A999),ISNUMBER(G999)),G1000/G999-1,"")</f>
        <v/>
      </c>
      <c r="K1000" s="14">
        <f>IF(AND(I1000=1,INT($A1000)=INT($A999),ISNUMBER(H999)),H1000/H999-1,"")</f>
        <v/>
      </c>
      <c r="L1000" s="11" t="n">
        <v>12.89029979705811</v>
      </c>
      <c r="M1000" s="11" t="n">
        <v>722.7150268554688</v>
      </c>
      <c r="N1000" s="13" t="n">
        <v>1</v>
      </c>
      <c r="O1000" s="14">
        <f>IF(AND(N1000=1,INT($A1000)=INT($A999),ISNUMBER(L999)),L1000/L999-1,"")</f>
        <v/>
      </c>
      <c r="P1000" s="14">
        <f>IF(AND(N1000=1,INT($A1000)=INT($A999),ISNUMBER(M999)),M1000/M999-1,"")</f>
        <v/>
      </c>
      <c r="Q1000" s="11" t="n">
        <v>10.0600004196167</v>
      </c>
      <c r="R1000" s="11" t="n">
        <v>508.3500061035156</v>
      </c>
      <c r="S1000" s="13" t="n">
        <v>0</v>
      </c>
      <c r="T1000" s="14">
        <f>IF(AND(S1000=1,INT($A1000)=INT($A999),ISNUMBER(Q999)),Q1000/Q999-1,"")</f>
        <v/>
      </c>
      <c r="U1000" s="14">
        <f>IF(AND(S1000=1,INT($A1000)=INT($A999),ISNUMBER(R999)),R1000/R999-1,"")</f>
        <v/>
      </c>
      <c r="V1000" s="11" t="n">
        <v>8.420100212097168</v>
      </c>
      <c r="W1000" s="11" t="n">
        <v>7706.7001953125</v>
      </c>
      <c r="X1000" s="13" t="n">
        <v>1</v>
      </c>
      <c r="Y1000" s="14">
        <f>IF(AND(X1000=1,INT($A1000)=INT($A999),ISNUMBER(V999)),V1000/V999-1,"")</f>
        <v/>
      </c>
      <c r="Z1000" s="14">
        <f>IF(AND(X1000=1,INT($A1000)=INT($A999),ISNUMBER(W999)),W1000/W999-1,"")</f>
        <v/>
      </c>
      <c r="AA1000" s="11" t="n">
        <v>8.869999885559082</v>
      </c>
      <c r="AB1000" s="11" t="n">
        <v>245.8099975585938</v>
      </c>
      <c r="AC1000" s="13" t="n">
        <v>1</v>
      </c>
      <c r="AD1000" s="14">
        <f>IF(AND(AC1000=1,INT($A1000)=INT($A999),ISNUMBER(AA999)),AA1000/AA999-1,"")</f>
        <v/>
      </c>
      <c r="AE1000" s="14">
        <f>IF(AND(AC1000=1,INT($A1000)=INT($A999),ISNUMBER(AB999)),AB1000/AB999-1,"")</f>
        <v/>
      </c>
      <c r="AF1000" s="11" t="n">
        <v>4.750100135803223</v>
      </c>
      <c r="AG1000" s="11" t="n">
        <v>188.5</v>
      </c>
      <c r="AH1000" s="13" t="n">
        <v>1</v>
      </c>
      <c r="AI1000" s="14">
        <f>IF(AND(AH1000=1,INT($A1000)=INT($A999),ISNUMBER(AF999)),AF1000/AF999-1,"")</f>
        <v/>
      </c>
      <c r="AJ1000" s="14">
        <f>IF(AND(AH1000=1,INT($A1000)=INT($A999),ISNUMBER(AG999)),AG1000/AG999-1,"")</f>
        <v/>
      </c>
    </row>
    <row r="1001">
      <c r="A1001" s="12" t="n">
        <v>46293.42222222222</v>
      </c>
      <c r="B1001" s="11" t="n">
        <v>8.23900032043457</v>
      </c>
      <c r="C1001" s="11" t="n">
        <v>351.1950073242188</v>
      </c>
      <c r="D1001" s="13" t="n">
        <v>1</v>
      </c>
      <c r="E1001" s="14">
        <f>IF(AND(D1001=1,INT($A1001)=INT($A1000),ISNUMBER(B1000)),B1001/B1000-1,"")</f>
        <v/>
      </c>
      <c r="F1001" s="14">
        <f>IF(AND(D1001=1,INT($A1001)=INT($A1000),ISNUMBER(C1000)),C1001/C1000-1,"")</f>
        <v/>
      </c>
      <c r="G1001" s="11" t="n">
        <v>10.02499961853027</v>
      </c>
      <c r="H1001" s="11" t="n">
        <v>341.9700012207031</v>
      </c>
      <c r="I1001" s="13" t="n">
        <v>1</v>
      </c>
      <c r="J1001" s="14">
        <f>IF(AND(I1001=1,INT($A1001)=INT($A1000),ISNUMBER(G1000)),G1001/G1000-1,"")</f>
        <v/>
      </c>
      <c r="K1001" s="14">
        <f>IF(AND(I1001=1,INT($A1001)=INT($A1000),ISNUMBER(H1000)),H1001/H1000-1,"")</f>
        <v/>
      </c>
      <c r="L1001" s="11" t="n">
        <v>12.90999984741211</v>
      </c>
      <c r="M1001" s="11" t="n">
        <v>721.0700073242188</v>
      </c>
      <c r="N1001" s="13" t="n">
        <v>1</v>
      </c>
      <c r="O1001" s="14">
        <f>IF(AND(N1001=1,INT($A1001)=INT($A1000),ISNUMBER(L1000)),L1001/L1000-1,"")</f>
        <v/>
      </c>
      <c r="P1001" s="14">
        <f>IF(AND(N1001=1,INT($A1001)=INT($A1000),ISNUMBER(M1000)),M1001/M1000-1,"")</f>
        <v/>
      </c>
      <c r="Q1001" s="11" t="n">
        <v>10.07999992370605</v>
      </c>
      <c r="R1001" s="11" t="n">
        <v>507.2694091796875</v>
      </c>
      <c r="S1001" s="13" t="n">
        <v>1</v>
      </c>
      <c r="T1001" s="14">
        <f>IF(AND(S1001=1,INT($A1001)=INT($A1000),ISNUMBER(Q1000)),Q1001/Q1000-1,"")</f>
        <v/>
      </c>
      <c r="U1001" s="14">
        <f>IF(AND(S1001=1,INT($A1001)=INT($A1000),ISNUMBER(R1000)),R1001/R1000-1,"")</f>
        <v/>
      </c>
      <c r="V1001" s="11" t="n">
        <v>8.425000190734863</v>
      </c>
      <c r="W1001" s="11" t="n">
        <v>7707.3701171875</v>
      </c>
      <c r="X1001" s="13" t="n">
        <v>1</v>
      </c>
      <c r="Y1001" s="14">
        <f>IF(AND(X1001=1,INT($A1001)=INT($A1000),ISNUMBER(V1000)),V1001/V1000-1,"")</f>
        <v/>
      </c>
      <c r="Z1001" s="14">
        <f>IF(AND(X1001=1,INT($A1001)=INT($A1000),ISNUMBER(W1000)),W1001/W1000-1,"")</f>
        <v/>
      </c>
      <c r="AA1001" s="11" t="n">
        <v>8.869999885559082</v>
      </c>
      <c r="AB1001" s="11" t="n">
        <v>245.9499969482422</v>
      </c>
      <c r="AC1001" s="13" t="n">
        <v>1</v>
      </c>
      <c r="AD1001" s="14">
        <f>IF(AND(AC1001=1,INT($A1001)=INT($A1000),ISNUMBER(AA1000)),AA1001/AA1000-1,"")</f>
        <v/>
      </c>
      <c r="AE1001" s="14">
        <f>IF(AND(AC1001=1,INT($A1001)=INT($A1000),ISNUMBER(AB1000)),AB1001/AB1000-1,"")</f>
        <v/>
      </c>
      <c r="AF1001" s="11" t="n">
        <v>4.752900123596191</v>
      </c>
      <c r="AG1001" s="11" t="n">
        <v>188.0765991210938</v>
      </c>
      <c r="AH1001" s="13" t="n">
        <v>1</v>
      </c>
      <c r="AI1001" s="14">
        <f>IF(AND(AH1001=1,INT($A1001)=INT($A1000),ISNUMBER(AF1000)),AF1001/AF1000-1,"")</f>
        <v/>
      </c>
      <c r="AJ1001" s="14">
        <f>IF(AND(AH1001=1,INT($A1001)=INT($A1000),ISNUMBER(AG1000)),AG1001/AG1000-1,"")</f>
        <v/>
      </c>
    </row>
    <row r="1002">
      <c r="A1002" s="12" t="n">
        <v>46293.42361111111</v>
      </c>
      <c r="B1002" s="11" t="n">
        <v>8.240099906921387</v>
      </c>
      <c r="C1002" s="11" t="n">
        <v>350.9649963378906</v>
      </c>
      <c r="D1002" s="13" t="n">
        <v>1</v>
      </c>
      <c r="E1002" s="14">
        <f>IF(AND(D1002=1,INT($A1002)=INT($A1001),ISNUMBER(B1001)),B1002/B1001-1,"")</f>
        <v/>
      </c>
      <c r="F1002" s="14">
        <f>IF(AND(D1002=1,INT($A1002)=INT($A1001),ISNUMBER(C1001)),C1002/C1001-1,"")</f>
        <v/>
      </c>
      <c r="G1002" s="11" t="n">
        <v>10.02989959716797</v>
      </c>
      <c r="H1002" s="11" t="n">
        <v>341.8399963378906</v>
      </c>
      <c r="I1002" s="13" t="n">
        <v>1</v>
      </c>
      <c r="J1002" s="14">
        <f>IF(AND(I1002=1,INT($A1002)=INT($A1001),ISNUMBER(G1001)),G1002/G1001-1,"")</f>
        <v/>
      </c>
      <c r="K1002" s="14">
        <f>IF(AND(I1002=1,INT($A1002)=INT($A1001),ISNUMBER(H1001)),H1002/H1001-1,"")</f>
        <v/>
      </c>
      <c r="L1002" s="11" t="n">
        <v>12.93000030517578</v>
      </c>
      <c r="M1002" s="11" t="n">
        <v>719.8400268554688</v>
      </c>
      <c r="N1002" s="13" t="n">
        <v>1</v>
      </c>
      <c r="O1002" s="14">
        <f>IF(AND(N1002=1,INT($A1002)=INT($A1001),ISNUMBER(L1001)),L1002/L1001-1,"")</f>
        <v/>
      </c>
      <c r="P1002" s="14">
        <f>IF(AND(N1002=1,INT($A1002)=INT($A1001),ISNUMBER(M1001)),M1002/M1001-1,"")</f>
        <v/>
      </c>
      <c r="Q1002" s="11" t="n">
        <v>10.06999969482422</v>
      </c>
      <c r="R1002" s="11" t="n">
        <v>507.989990234375</v>
      </c>
      <c r="S1002" s="13" t="n">
        <v>1</v>
      </c>
      <c r="T1002" s="14">
        <f>IF(AND(S1002=1,INT($A1002)=INT($A1001),ISNUMBER(Q1001)),Q1002/Q1001-1,"")</f>
        <v/>
      </c>
      <c r="U1002" s="14">
        <f>IF(AND(S1002=1,INT($A1002)=INT($A1001),ISNUMBER(R1001)),R1002/R1001-1,"")</f>
        <v/>
      </c>
      <c r="V1002" s="11" t="n">
        <v>8.430000305175781</v>
      </c>
      <c r="W1002" s="11" t="n">
        <v>7706.27001953125</v>
      </c>
      <c r="X1002" s="13" t="n">
        <v>1</v>
      </c>
      <c r="Y1002" s="14">
        <f>IF(AND(X1002=1,INT($A1002)=INT($A1001),ISNUMBER(V1001)),V1002/V1001-1,"")</f>
        <v/>
      </c>
      <c r="Z1002" s="14">
        <f>IF(AND(X1002=1,INT($A1002)=INT($A1001),ISNUMBER(W1001)),W1002/W1001-1,"")</f>
        <v/>
      </c>
      <c r="AA1002" s="11" t="n">
        <v>8.859999656677246</v>
      </c>
      <c r="AB1002" s="11" t="n">
        <v>246.0198974609375</v>
      </c>
      <c r="AC1002" s="13" t="n">
        <v>1</v>
      </c>
      <c r="AD1002" s="14">
        <f>IF(AND(AC1002=1,INT($A1002)=INT($A1001),ISNUMBER(AA1001)),AA1002/AA1001-1,"")</f>
        <v/>
      </c>
      <c r="AE1002" s="14">
        <f>IF(AND(AC1002=1,INT($A1002)=INT($A1001),ISNUMBER(AB1001)),AB1002/AB1001-1,"")</f>
        <v/>
      </c>
      <c r="AF1002" s="11" t="n">
        <v>4.764999866485596</v>
      </c>
      <c r="AG1002" s="11" t="n">
        <v>187.9199981689453</v>
      </c>
      <c r="AH1002" s="13" t="n">
        <v>1</v>
      </c>
      <c r="AI1002" s="14">
        <f>IF(AND(AH1002=1,INT($A1002)=INT($A1001),ISNUMBER(AF1001)),AF1002/AF1001-1,"")</f>
        <v/>
      </c>
      <c r="AJ1002" s="14">
        <f>IF(AND(AH1002=1,INT($A1002)=INT($A1001),ISNUMBER(AG1001)),AG1002/AG1001-1,"")</f>
        <v/>
      </c>
    </row>
    <row r="1003">
      <c r="A1003" s="12" t="n">
        <v>46293.425</v>
      </c>
      <c r="B1003" s="11" t="n">
        <v>8.250100135803223</v>
      </c>
      <c r="C1003" s="11" t="n">
        <v>350.760009765625</v>
      </c>
      <c r="D1003" s="13" t="n">
        <v>1</v>
      </c>
      <c r="E1003" s="14">
        <f>IF(AND(D1003=1,INT($A1003)=INT($A1002),ISNUMBER(B1002)),B1003/B1002-1,"")</f>
        <v/>
      </c>
      <c r="F1003" s="14">
        <f>IF(AND(D1003=1,INT($A1003)=INT($A1002),ISNUMBER(C1002)),C1003/C1002-1,"")</f>
        <v/>
      </c>
      <c r="G1003" s="11" t="n">
        <v>10.02000045776367</v>
      </c>
      <c r="H1003" s="11" t="n">
        <v>342.4100036621094</v>
      </c>
      <c r="I1003" s="13" t="n">
        <v>1</v>
      </c>
      <c r="J1003" s="14">
        <f>IF(AND(I1003=1,INT($A1003)=INT($A1002),ISNUMBER(G1002)),G1003/G1002-1,"")</f>
        <v/>
      </c>
      <c r="K1003" s="14">
        <f>IF(AND(I1003=1,INT($A1003)=INT($A1002),ISNUMBER(H1002)),H1003/H1002-1,"")</f>
        <v/>
      </c>
      <c r="L1003" s="11" t="n">
        <v>12.94999980926514</v>
      </c>
      <c r="M1003" s="11" t="n">
        <v>718.3170166015625</v>
      </c>
      <c r="N1003" s="13" t="n">
        <v>1</v>
      </c>
      <c r="O1003" s="14">
        <f>IF(AND(N1003=1,INT($A1003)=INT($A1002),ISNUMBER(L1002)),L1003/L1002-1,"")</f>
        <v/>
      </c>
      <c r="P1003" s="14">
        <f>IF(AND(N1003=1,INT($A1003)=INT($A1002),ISNUMBER(M1002)),M1003/M1002-1,"")</f>
        <v/>
      </c>
      <c r="Q1003" s="11" t="n">
        <v>10.03999996185303</v>
      </c>
      <c r="R1003" s="11" t="n">
        <v>509.0950012207031</v>
      </c>
      <c r="S1003" s="13" t="n">
        <v>1</v>
      </c>
      <c r="T1003" s="14">
        <f>IF(AND(S1003=1,INT($A1003)=INT($A1002),ISNUMBER(Q1002)),Q1003/Q1002-1,"")</f>
        <v/>
      </c>
      <c r="U1003" s="14">
        <f>IF(AND(S1003=1,INT($A1003)=INT($A1002),ISNUMBER(R1002)),R1003/R1002-1,"")</f>
        <v/>
      </c>
      <c r="V1003" s="11" t="n">
        <v>8.425000190734863</v>
      </c>
      <c r="W1003" s="11" t="n">
        <v>7704.3798828125</v>
      </c>
      <c r="X1003" s="13" t="n">
        <v>1</v>
      </c>
      <c r="Y1003" s="14">
        <f>IF(AND(X1003=1,INT($A1003)=INT($A1002),ISNUMBER(V1002)),V1003/V1002-1,"")</f>
        <v/>
      </c>
      <c r="Z1003" s="14">
        <f>IF(AND(X1003=1,INT($A1003)=INT($A1002),ISNUMBER(W1002)),W1003/W1002-1,"")</f>
        <v/>
      </c>
      <c r="AA1003" s="11" t="n">
        <v>8.850000381469727</v>
      </c>
      <c r="AB1003" s="11" t="n">
        <v>246.3699951171875</v>
      </c>
      <c r="AC1003" s="13" t="n">
        <v>1</v>
      </c>
      <c r="AD1003" s="14">
        <f>IF(AND(AC1003=1,INT($A1003)=INT($A1002),ISNUMBER(AA1002)),AA1003/AA1002-1,"")</f>
        <v/>
      </c>
      <c r="AE1003" s="14">
        <f>IF(AND(AC1003=1,INT($A1003)=INT($A1002),ISNUMBER(AB1002)),AB1003/AB1002-1,"")</f>
        <v/>
      </c>
      <c r="AF1003" s="11" t="n">
        <v>4.764999866485596</v>
      </c>
      <c r="AG1003" s="11" t="n">
        <v>187.8800048828125</v>
      </c>
      <c r="AH1003" s="13" t="n">
        <v>1</v>
      </c>
      <c r="AI1003" s="14">
        <f>IF(AND(AH1003=1,INT($A1003)=INT($A1002),ISNUMBER(AF1002)),AF1003/AF1002-1,"")</f>
        <v/>
      </c>
      <c r="AJ1003" s="14">
        <f>IF(AND(AH1003=1,INT($A1003)=INT($A1002),ISNUMBER(AG1002)),AG1003/AG1002-1,"")</f>
        <v/>
      </c>
    </row>
    <row r="1004">
      <c r="A1004" s="12" t="n">
        <v>46293.42638888889</v>
      </c>
      <c r="B1004" s="11" t="n">
        <v>8.265000343322754</v>
      </c>
      <c r="C1004" s="11" t="n">
        <v>350.1889038085938</v>
      </c>
      <c r="D1004" s="13" t="n">
        <v>1</v>
      </c>
      <c r="E1004" s="14">
        <f>IF(AND(D1004=1,INT($A1004)=INT($A1003),ISNUMBER(B1003)),B1004/B1003-1,"")</f>
        <v/>
      </c>
      <c r="F1004" s="14">
        <f>IF(AND(D1004=1,INT($A1004)=INT($A1003),ISNUMBER(C1003)),C1004/C1003-1,"")</f>
        <v/>
      </c>
      <c r="G1004" s="11" t="n">
        <v>10.02000045776367</v>
      </c>
      <c r="H1004" s="11" t="n">
        <v>342.2900085449219</v>
      </c>
      <c r="I1004" s="13" t="n">
        <v>1</v>
      </c>
      <c r="J1004" s="14">
        <f>IF(AND(I1004=1,INT($A1004)=INT($A1003),ISNUMBER(G1003)),G1004/G1003-1,"")</f>
        <v/>
      </c>
      <c r="K1004" s="14">
        <f>IF(AND(I1004=1,INT($A1004)=INT($A1003),ISNUMBER(H1003)),H1004/H1003-1,"")</f>
        <v/>
      </c>
      <c r="L1004" s="11" t="n">
        <v>12.9000997543335</v>
      </c>
      <c r="M1004" s="11" t="n">
        <v>721.7849731445312</v>
      </c>
      <c r="N1004" s="13" t="n">
        <v>1</v>
      </c>
      <c r="O1004" s="14">
        <f>IF(AND(N1004=1,INT($A1004)=INT($A1003),ISNUMBER(L1003)),L1004/L1003-1,"")</f>
        <v/>
      </c>
      <c r="P1004" s="14">
        <f>IF(AND(N1004=1,INT($A1004)=INT($A1003),ISNUMBER(M1003)),M1004/M1003-1,"")</f>
        <v/>
      </c>
      <c r="Q1004" s="11" t="n">
        <v>10.03999996185303</v>
      </c>
      <c r="R1004" s="11" t="n">
        <v>509.4981994628906</v>
      </c>
      <c r="S1004" s="13" t="n">
        <v>1</v>
      </c>
      <c r="T1004" s="14">
        <f>IF(AND(S1004=1,INT($A1004)=INT($A1003),ISNUMBER(Q1003)),Q1004/Q1003-1,"")</f>
        <v/>
      </c>
      <c r="U1004" s="14">
        <f>IF(AND(S1004=1,INT($A1004)=INT($A1003),ISNUMBER(R1003)),R1004/R1003-1,"")</f>
        <v/>
      </c>
      <c r="V1004" s="11" t="n">
        <v>8.425000190734863</v>
      </c>
      <c r="W1004" s="11" t="n">
        <v>7701.60986328125</v>
      </c>
      <c r="X1004" s="13" t="n">
        <v>1</v>
      </c>
      <c r="Y1004" s="14">
        <f>IF(AND(X1004=1,INT($A1004)=INT($A1003),ISNUMBER(V1003)),V1004/V1003-1,"")</f>
        <v/>
      </c>
      <c r="Z1004" s="14">
        <f>IF(AND(X1004=1,INT($A1004)=INT($A1003),ISNUMBER(W1003)),W1004/W1003-1,"")</f>
        <v/>
      </c>
      <c r="AA1004" s="11" t="n">
        <v>8.859999656677246</v>
      </c>
      <c r="AB1004" s="11" t="n">
        <v>245.9698944091797</v>
      </c>
      <c r="AC1004" s="13" t="n">
        <v>1</v>
      </c>
      <c r="AD1004" s="14">
        <f>IF(AND(AC1004=1,INT($A1004)=INT($A1003),ISNUMBER(AA1003)),AA1004/AA1003-1,"")</f>
        <v/>
      </c>
      <c r="AE1004" s="14">
        <f>IF(AND(AC1004=1,INT($A1004)=INT($A1003),ISNUMBER(AB1003)),AB1004/AB1003-1,"")</f>
        <v/>
      </c>
      <c r="AF1004" s="11" t="n">
        <v>4.775000095367432</v>
      </c>
      <c r="AG1004" s="11" t="n">
        <v>187.2850036621094</v>
      </c>
      <c r="AH1004" s="13" t="n">
        <v>1</v>
      </c>
      <c r="AI1004" s="14">
        <f>IF(AND(AH1004=1,INT($A1004)=INT($A1003),ISNUMBER(AF1003)),AF1004/AF1003-1,"")</f>
        <v/>
      </c>
      <c r="AJ1004" s="14">
        <f>IF(AND(AH1004=1,INT($A1004)=INT($A1003),ISNUMBER(AG1003)),AG1004/AG1003-1,"")</f>
        <v/>
      </c>
    </row>
    <row r="1005">
      <c r="A1005" s="12" t="n">
        <v>46293.42777777778</v>
      </c>
      <c r="B1005" s="11" t="n">
        <v>8.25</v>
      </c>
      <c r="C1005" s="11" t="n">
        <v>350.5549926757812</v>
      </c>
      <c r="D1005" s="13" t="n">
        <v>1</v>
      </c>
      <c r="E1005" s="14">
        <f>IF(AND(D1005=1,INT($A1005)=INT($A1004),ISNUMBER(B1004)),B1005/B1004-1,"")</f>
        <v/>
      </c>
      <c r="F1005" s="14">
        <f>IF(AND(D1005=1,INT($A1005)=INT($A1004),ISNUMBER(C1004)),C1005/C1004-1,"")</f>
        <v/>
      </c>
      <c r="G1005" s="11" t="n">
        <v>10.02989959716797</v>
      </c>
      <c r="H1005" s="11" t="n">
        <v>341.760009765625</v>
      </c>
      <c r="I1005" s="13" t="n">
        <v>1</v>
      </c>
      <c r="J1005" s="14">
        <f>IF(AND(I1005=1,INT($A1005)=INT($A1004),ISNUMBER(G1004)),G1005/G1004-1,"")</f>
        <v/>
      </c>
      <c r="K1005" s="14">
        <f>IF(AND(I1005=1,INT($A1005)=INT($A1004),ISNUMBER(H1004)),H1005/H1004-1,"")</f>
        <v/>
      </c>
      <c r="L1005" s="11" t="n">
        <v>12.89999961853027</v>
      </c>
      <c r="M1005" s="11" t="n">
        <v>722.7100219726562</v>
      </c>
      <c r="N1005" s="13" t="n">
        <v>1</v>
      </c>
      <c r="O1005" s="14">
        <f>IF(AND(N1005=1,INT($A1005)=INT($A1004),ISNUMBER(L1004)),L1005/L1004-1,"")</f>
        <v/>
      </c>
      <c r="P1005" s="14">
        <f>IF(AND(N1005=1,INT($A1005)=INT($A1004),ISNUMBER(M1004)),M1005/M1004-1,"")</f>
        <v/>
      </c>
      <c r="Q1005" s="11" t="n">
        <v>10.04010009765625</v>
      </c>
      <c r="R1005" s="11" t="n">
        <v>509.1600036621094</v>
      </c>
      <c r="S1005" s="13" t="n">
        <v>1</v>
      </c>
      <c r="T1005" s="14">
        <f>IF(AND(S1005=1,INT($A1005)=INT($A1004),ISNUMBER(Q1004)),Q1005/Q1004-1,"")</f>
        <v/>
      </c>
      <c r="U1005" s="14">
        <f>IF(AND(S1005=1,INT($A1005)=INT($A1004),ISNUMBER(R1004)),R1005/R1004-1,"")</f>
        <v/>
      </c>
      <c r="V1005" s="11" t="n">
        <v>8.425000190734863</v>
      </c>
      <c r="W1005" s="11" t="n">
        <v>7702.0498046875</v>
      </c>
      <c r="X1005" s="13" t="n">
        <v>1</v>
      </c>
      <c r="Y1005" s="14">
        <f>IF(AND(X1005=1,INT($A1005)=INT($A1004),ISNUMBER(V1004)),V1005/V1004-1,"")</f>
        <v/>
      </c>
      <c r="Z1005" s="14">
        <f>IF(AND(X1005=1,INT($A1005)=INT($A1004),ISNUMBER(W1004)),W1005/W1004-1,"")</f>
        <v/>
      </c>
      <c r="AA1005" s="11" t="n">
        <v>8.860099792480469</v>
      </c>
      <c r="AB1005" s="11" t="n">
        <v>246.0800018310547</v>
      </c>
      <c r="AC1005" s="13" t="n">
        <v>1</v>
      </c>
      <c r="AD1005" s="14">
        <f>IF(AND(AC1005=1,INT($A1005)=INT($A1004),ISNUMBER(AA1004)),AA1005/AA1004-1,"")</f>
        <v/>
      </c>
      <c r="AE1005" s="14">
        <f>IF(AND(AC1005=1,INT($A1005)=INT($A1004),ISNUMBER(AB1004)),AB1005/AB1004-1,"")</f>
        <v/>
      </c>
      <c r="AF1005" s="11" t="n">
        <v>4.769999980926514</v>
      </c>
      <c r="AG1005" s="11" t="n">
        <v>187.7749938964844</v>
      </c>
      <c r="AH1005" s="13" t="n">
        <v>1</v>
      </c>
      <c r="AI1005" s="14">
        <f>IF(AND(AH1005=1,INT($A1005)=INT($A1004),ISNUMBER(AF1004)),AF1005/AF1004-1,"")</f>
        <v/>
      </c>
      <c r="AJ1005" s="14">
        <f>IF(AND(AH1005=1,INT($A1005)=INT($A1004),ISNUMBER(AG1004)),AG1005/AG1004-1,"")</f>
        <v/>
      </c>
    </row>
    <row r="1006">
      <c r="A1006" s="12" t="n">
        <v>46293.42916666667</v>
      </c>
      <c r="B1006" s="11" t="n">
        <v>8.239999771118164</v>
      </c>
      <c r="C1006" s="11" t="n">
        <v>350.9049987792969</v>
      </c>
      <c r="D1006" s="13" t="n">
        <v>1</v>
      </c>
      <c r="E1006" s="14">
        <f>IF(AND(D1006=1,INT($A1006)=INT($A1005),ISNUMBER(B1005)),B1006/B1005-1,"")</f>
        <v/>
      </c>
      <c r="F1006" s="14">
        <f>IF(AND(D1006=1,INT($A1006)=INT($A1005),ISNUMBER(C1005)),C1006/C1005-1,"")</f>
        <v/>
      </c>
      <c r="G1006" s="11" t="n">
        <v>10.02999973297119</v>
      </c>
      <c r="H1006" s="11" t="n">
        <v>341.8399963378906</v>
      </c>
      <c r="I1006" s="13" t="n">
        <v>1</v>
      </c>
      <c r="J1006" s="14">
        <f>IF(AND(I1006=1,INT($A1006)=INT($A1005),ISNUMBER(G1005)),G1006/G1005-1,"")</f>
        <v/>
      </c>
      <c r="K1006" s="14">
        <f>IF(AND(I1006=1,INT($A1006)=INT($A1005),ISNUMBER(H1005)),H1006/H1005-1,"")</f>
        <v/>
      </c>
      <c r="L1006" s="11" t="n">
        <v>12.88000011444092</v>
      </c>
      <c r="M1006" s="11" t="n">
        <v>722.5449829101562</v>
      </c>
      <c r="N1006" s="13" t="n">
        <v>1</v>
      </c>
      <c r="O1006" s="14">
        <f>IF(AND(N1006=1,INT($A1006)=INT($A1005),ISNUMBER(L1005)),L1006/L1005-1,"")</f>
        <v/>
      </c>
      <c r="P1006" s="14">
        <f>IF(AND(N1006=1,INT($A1006)=INT($A1005),ISNUMBER(M1005)),M1006/M1005-1,"")</f>
        <v/>
      </c>
      <c r="Q1006" s="11" t="n">
        <v>10.0310001373291</v>
      </c>
      <c r="R1006" s="11" t="n">
        <v>509.4599914550781</v>
      </c>
      <c r="S1006" s="13" t="n">
        <v>1</v>
      </c>
      <c r="T1006" s="14">
        <f>IF(AND(S1006=1,INT($A1006)=INT($A1005),ISNUMBER(Q1005)),Q1006/Q1005-1,"")</f>
        <v/>
      </c>
      <c r="U1006" s="14">
        <f>IF(AND(S1006=1,INT($A1006)=INT($A1005),ISNUMBER(R1005)),R1006/R1005-1,"")</f>
        <v/>
      </c>
      <c r="V1006" s="11" t="n">
        <v>8.429900169372559</v>
      </c>
      <c r="W1006" s="11" t="n">
        <v>7705.1201171875</v>
      </c>
      <c r="X1006" s="13" t="n">
        <v>1</v>
      </c>
      <c r="Y1006" s="14">
        <f>IF(AND(X1006=1,INT($A1006)=INT($A1005),ISNUMBER(V1005)),V1006/V1005-1,"")</f>
        <v/>
      </c>
      <c r="Z1006" s="14">
        <f>IF(AND(X1006=1,INT($A1006)=INT($A1005),ISNUMBER(W1005)),W1006/W1005-1,"")</f>
        <v/>
      </c>
      <c r="AA1006" s="11" t="n">
        <v>8.850000381469727</v>
      </c>
      <c r="AB1006" s="11" t="n">
        <v>246.1999969482422</v>
      </c>
      <c r="AC1006" s="13" t="n">
        <v>1</v>
      </c>
      <c r="AD1006" s="14">
        <f>IF(AND(AC1006=1,INT($A1006)=INT($A1005),ISNUMBER(AA1005)),AA1006/AA1005-1,"")</f>
        <v/>
      </c>
      <c r="AE1006" s="14">
        <f>IF(AND(AC1006=1,INT($A1006)=INT($A1005),ISNUMBER(AB1005)),AB1006/AB1005-1,"")</f>
        <v/>
      </c>
      <c r="AF1006" s="11" t="n">
        <v>4.7600998878479</v>
      </c>
      <c r="AG1006" s="11" t="n">
        <v>188.0299987792969</v>
      </c>
      <c r="AH1006" s="13" t="n">
        <v>1</v>
      </c>
      <c r="AI1006" s="14">
        <f>IF(AND(AH1006=1,INT($A1006)=INT($A1005),ISNUMBER(AF1005)),AF1006/AF1005-1,"")</f>
        <v/>
      </c>
      <c r="AJ1006" s="14">
        <f>IF(AND(AH1006=1,INT($A1006)=INT($A1005),ISNUMBER(AG1005)),AG1006/AG1005-1,"")</f>
        <v/>
      </c>
    </row>
    <row r="1007">
      <c r="A1007" s="12" t="n">
        <v>46293.43055555555</v>
      </c>
      <c r="B1007" s="11" t="n">
        <v>8.239999771118164</v>
      </c>
      <c r="C1007" s="11" t="n">
        <v>350.9400024414062</v>
      </c>
      <c r="D1007" s="13" t="n">
        <v>1</v>
      </c>
      <c r="E1007" s="14">
        <f>IF(AND(D1007=1,INT($A1007)=INT($A1006),ISNUMBER(B1006)),B1007/B1006-1,"")</f>
        <v/>
      </c>
      <c r="F1007" s="14">
        <f>IF(AND(D1007=1,INT($A1007)=INT($A1006),ISNUMBER(C1006)),C1007/C1006-1,"")</f>
        <v/>
      </c>
      <c r="G1007" s="11" t="n">
        <v>10.03499984741211</v>
      </c>
      <c r="H1007" s="11" t="n">
        <v>341.7699890136719</v>
      </c>
      <c r="I1007" s="13" t="n">
        <v>1</v>
      </c>
      <c r="J1007" s="14">
        <f>IF(AND(I1007=1,INT($A1007)=INT($A1006),ISNUMBER(G1006)),G1007/G1006-1,"")</f>
        <v/>
      </c>
      <c r="K1007" s="14">
        <f>IF(AND(I1007=1,INT($A1007)=INT($A1006),ISNUMBER(H1006)),H1007/H1006-1,"")</f>
        <v/>
      </c>
      <c r="L1007" s="11" t="n">
        <v>12.89990043640137</v>
      </c>
      <c r="M1007" s="11" t="n">
        <v>722.27001953125</v>
      </c>
      <c r="N1007" s="13" t="n">
        <v>1</v>
      </c>
      <c r="O1007" s="14">
        <f>IF(AND(N1007=1,INT($A1007)=INT($A1006),ISNUMBER(L1006)),L1007/L1006-1,"")</f>
        <v/>
      </c>
      <c r="P1007" s="14">
        <f>IF(AND(N1007=1,INT($A1007)=INT($A1006),ISNUMBER(M1006)),M1007/M1006-1,"")</f>
        <v/>
      </c>
      <c r="Q1007" s="11" t="n">
        <v>10.03999996185303</v>
      </c>
      <c r="R1007" s="11" t="n">
        <v>508.9299926757812</v>
      </c>
      <c r="S1007" s="13" t="n">
        <v>1</v>
      </c>
      <c r="T1007" s="14">
        <f>IF(AND(S1007=1,INT($A1007)=INT($A1006),ISNUMBER(Q1006)),Q1007/Q1006-1,"")</f>
        <v/>
      </c>
      <c r="U1007" s="14">
        <f>IF(AND(S1007=1,INT($A1007)=INT($A1006),ISNUMBER(R1006)),R1007/R1006-1,"")</f>
        <v/>
      </c>
      <c r="V1007" s="11" t="n">
        <v>8.425000190734863</v>
      </c>
      <c r="W1007" s="11" t="n">
        <v>7704.85009765625</v>
      </c>
      <c r="X1007" s="13" t="n">
        <v>1</v>
      </c>
      <c r="Y1007" s="14">
        <f>IF(AND(X1007=1,INT($A1007)=INT($A1006),ISNUMBER(V1006)),V1007/V1006-1,"")</f>
        <v/>
      </c>
      <c r="Z1007" s="14">
        <f>IF(AND(X1007=1,INT($A1007)=INT($A1006),ISNUMBER(W1006)),W1007/W1006-1,"")</f>
        <v/>
      </c>
      <c r="AA1007" s="11" t="n">
        <v>8.850000381469727</v>
      </c>
      <c r="AB1007" s="11" t="n">
        <v>246.1999969482422</v>
      </c>
      <c r="AC1007" s="13" t="n">
        <v>0</v>
      </c>
      <c r="AD1007" s="14">
        <f>IF(AND(AC1007=1,INT($A1007)=INT($A1006),ISNUMBER(AA1006)),AA1007/AA1006-1,"")</f>
        <v/>
      </c>
      <c r="AE1007" s="14">
        <f>IF(AND(AC1007=1,INT($A1007)=INT($A1006),ISNUMBER(AB1006)),AB1007/AB1006-1,"")</f>
        <v/>
      </c>
      <c r="AF1007" s="11" t="n">
        <v>4.7600998878479</v>
      </c>
      <c r="AG1007" s="11" t="n">
        <v>188.0200042724609</v>
      </c>
      <c r="AH1007" s="13" t="n">
        <v>1</v>
      </c>
      <c r="AI1007" s="14">
        <f>IF(AND(AH1007=1,INT($A1007)=INT($A1006),ISNUMBER(AF1006)),AF1007/AF1006-1,"")</f>
        <v/>
      </c>
      <c r="AJ1007" s="14">
        <f>IF(AND(AH1007=1,INT($A1007)=INT($A1006),ISNUMBER(AG1006)),AG1007/AG1006-1,"")</f>
        <v/>
      </c>
    </row>
    <row r="1008">
      <c r="A1008" s="12" t="n">
        <v>46293.43194444444</v>
      </c>
      <c r="B1008" s="11" t="n">
        <v>8.239999771118164</v>
      </c>
      <c r="C1008" s="11" t="n">
        <v>351.5249938964844</v>
      </c>
      <c r="D1008" s="13" t="n">
        <v>1</v>
      </c>
      <c r="E1008" s="14">
        <f>IF(AND(D1008=1,INT($A1008)=INT($A1007),ISNUMBER(B1007)),B1008/B1007-1,"")</f>
        <v/>
      </c>
      <c r="F1008" s="14">
        <f>IF(AND(D1008=1,INT($A1008)=INT($A1007),ISNUMBER(C1007)),C1008/C1007-1,"")</f>
        <v/>
      </c>
      <c r="G1008" s="11" t="n">
        <v>10.03499984741211</v>
      </c>
      <c r="H1008" s="11" t="n">
        <v>341.7699890136719</v>
      </c>
      <c r="I1008" s="13" t="n">
        <v>0</v>
      </c>
      <c r="J1008" s="14">
        <f>IF(AND(I1008=1,INT($A1008)=INT($A1007),ISNUMBER(G1007)),G1008/G1007-1,"")</f>
        <v/>
      </c>
      <c r="K1008" s="14">
        <f>IF(AND(I1008=1,INT($A1008)=INT($A1007),ISNUMBER(H1007)),H1008/H1007-1,"")</f>
        <v/>
      </c>
      <c r="L1008" s="11" t="n">
        <v>12.89000034332275</v>
      </c>
      <c r="M1008" s="11" t="n">
        <v>722.9450073242188</v>
      </c>
      <c r="N1008" s="13" t="n">
        <v>1</v>
      </c>
      <c r="O1008" s="14">
        <f>IF(AND(N1008=1,INT($A1008)=INT($A1007),ISNUMBER(L1007)),L1008/L1007-1,"")</f>
        <v/>
      </c>
      <c r="P1008" s="14">
        <f>IF(AND(N1008=1,INT($A1008)=INT($A1007),ISNUMBER(M1007)),M1008/M1007-1,"")</f>
        <v/>
      </c>
      <c r="Q1008" s="11" t="n">
        <v>10.04500007629395</v>
      </c>
      <c r="R1008" s="11" t="n">
        <v>508.9400024414062</v>
      </c>
      <c r="S1008" s="13" t="n">
        <v>1</v>
      </c>
      <c r="T1008" s="14">
        <f>IF(AND(S1008=1,INT($A1008)=INT($A1007),ISNUMBER(Q1007)),Q1008/Q1007-1,"")</f>
        <v/>
      </c>
      <c r="U1008" s="14">
        <f>IF(AND(S1008=1,INT($A1008)=INT($A1007),ISNUMBER(R1007)),R1008/R1007-1,"")</f>
        <v/>
      </c>
      <c r="V1008" s="11" t="n">
        <v>8.425000190734863</v>
      </c>
      <c r="W1008" s="11" t="n">
        <v>7708.330078125</v>
      </c>
      <c r="X1008" s="13" t="n">
        <v>1</v>
      </c>
      <c r="Y1008" s="14">
        <f>IF(AND(X1008=1,INT($A1008)=INT($A1007),ISNUMBER(V1007)),V1008/V1007-1,"")</f>
        <v/>
      </c>
      <c r="Z1008" s="14">
        <f>IF(AND(X1008=1,INT($A1008)=INT($A1007),ISNUMBER(W1007)),W1008/W1007-1,"")</f>
        <v/>
      </c>
      <c r="AA1008" s="11" t="n">
        <v>8.840000152587891</v>
      </c>
      <c r="AB1008" s="11" t="n">
        <v>246.6649932861328</v>
      </c>
      <c r="AC1008" s="13" t="n">
        <v>1</v>
      </c>
      <c r="AD1008" s="14">
        <f>IF(AND(AC1008=1,INT($A1008)=INT($A1007),ISNUMBER(AA1007)),AA1008/AA1007-1,"")</f>
        <v/>
      </c>
      <c r="AE1008" s="14">
        <f>IF(AND(AC1008=1,INT($A1008)=INT($A1007),ISNUMBER(AB1007)),AB1008/AB1007-1,"")</f>
        <v/>
      </c>
      <c r="AF1008" s="11" t="n">
        <v>4.760000228881836</v>
      </c>
      <c r="AG1008" s="11" t="n">
        <v>188.2299957275391</v>
      </c>
      <c r="AH1008" s="13" t="n">
        <v>1</v>
      </c>
      <c r="AI1008" s="14">
        <f>IF(AND(AH1008=1,INT($A1008)=INT($A1007),ISNUMBER(AF1007)),AF1008/AF1007-1,"")</f>
        <v/>
      </c>
      <c r="AJ1008" s="14">
        <f>IF(AND(AH1008=1,INT($A1008)=INT($A1007),ISNUMBER(AG1007)),AG1008/AG1007-1,"")</f>
        <v/>
      </c>
    </row>
    <row r="1009">
      <c r="A1009" s="12" t="n">
        <v>46293.43333333333</v>
      </c>
      <c r="B1009" s="11" t="n">
        <v>8.234999656677246</v>
      </c>
      <c r="C1009" s="11" t="n">
        <v>351.1900024414062</v>
      </c>
      <c r="D1009" s="13" t="n">
        <v>1</v>
      </c>
      <c r="E1009" s="14">
        <f>IF(AND(D1009=1,INT($A1009)=INT($A1008),ISNUMBER(B1008)),B1009/B1008-1,"")</f>
        <v/>
      </c>
      <c r="F1009" s="14">
        <f>IF(AND(D1009=1,INT($A1009)=INT($A1008),ISNUMBER(C1008)),C1009/C1008-1,"")</f>
        <v/>
      </c>
      <c r="G1009" s="11" t="n">
        <v>10.03999996185303</v>
      </c>
      <c r="H1009" s="11" t="n">
        <v>341.4700012207031</v>
      </c>
      <c r="I1009" s="13" t="n">
        <v>1</v>
      </c>
      <c r="J1009" s="14">
        <f>IF(AND(I1009=1,INT($A1009)=INT($A1008),ISNUMBER(G1008)),G1009/G1008-1,"")</f>
        <v/>
      </c>
      <c r="K1009" s="14">
        <f>IF(AND(I1009=1,INT($A1009)=INT($A1008),ISNUMBER(H1008)),H1009/H1008-1,"")</f>
        <v/>
      </c>
      <c r="L1009" s="11" t="n">
        <v>12.89000034332275</v>
      </c>
      <c r="M1009" s="11" t="n">
        <v>722.8845825195312</v>
      </c>
      <c r="N1009" s="13" t="n">
        <v>1</v>
      </c>
      <c r="O1009" s="14">
        <f>IF(AND(N1009=1,INT($A1009)=INT($A1008),ISNUMBER(L1008)),L1009/L1008-1,"")</f>
        <v/>
      </c>
      <c r="P1009" s="14">
        <f>IF(AND(N1009=1,INT($A1009)=INT($A1008),ISNUMBER(M1008)),M1009/M1008-1,"")</f>
        <v/>
      </c>
      <c r="Q1009" s="11" t="n">
        <v>10.05000019073486</v>
      </c>
      <c r="R1009" s="11" t="n">
        <v>508.8074951171875</v>
      </c>
      <c r="S1009" s="13" t="n">
        <v>1</v>
      </c>
      <c r="T1009" s="14">
        <f>IF(AND(S1009=1,INT($A1009)=INT($A1008),ISNUMBER(Q1008)),Q1009/Q1008-1,"")</f>
        <v/>
      </c>
      <c r="U1009" s="14">
        <f>IF(AND(S1009=1,INT($A1009)=INT($A1008),ISNUMBER(R1008)),R1009/R1008-1,"")</f>
        <v/>
      </c>
      <c r="V1009" s="11" t="n">
        <v>8.420000076293945</v>
      </c>
      <c r="W1009" s="11" t="n">
        <v>7706.2998046875</v>
      </c>
      <c r="X1009" s="13" t="n">
        <v>1</v>
      </c>
      <c r="Y1009" s="14">
        <f>IF(AND(X1009=1,INT($A1009)=INT($A1008),ISNUMBER(V1008)),V1009/V1008-1,"")</f>
        <v/>
      </c>
      <c r="Z1009" s="14">
        <f>IF(AND(X1009=1,INT($A1009)=INT($A1008),ISNUMBER(W1008)),W1009/W1008-1,"")</f>
        <v/>
      </c>
      <c r="AA1009" s="11" t="n">
        <v>8.840000152587891</v>
      </c>
      <c r="AB1009" s="11" t="n">
        <v>246.6649932861328</v>
      </c>
      <c r="AC1009" s="13" t="n">
        <v>0</v>
      </c>
      <c r="AD1009" s="14">
        <f>IF(AND(AC1009=1,INT($A1009)=INT($A1008),ISNUMBER(AA1008)),AA1009/AA1008-1,"")</f>
        <v/>
      </c>
      <c r="AE1009" s="14">
        <f>IF(AND(AC1009=1,INT($A1009)=INT($A1008),ISNUMBER(AB1008)),AB1009/AB1008-1,"")</f>
        <v/>
      </c>
      <c r="AF1009" s="11" t="n">
        <v>4.760000228881836</v>
      </c>
      <c r="AG1009" s="11" t="n">
        <v>188.2299957275391</v>
      </c>
      <c r="AH1009" s="13" t="n">
        <v>0</v>
      </c>
      <c r="AI1009" s="14">
        <f>IF(AND(AH1009=1,INT($A1009)=INT($A1008),ISNUMBER(AF1008)),AF1009/AF1008-1,"")</f>
        <v/>
      </c>
      <c r="AJ1009" s="14">
        <f>IF(AND(AH1009=1,INT($A1009)=INT($A1008),ISNUMBER(AG1008)),AG1009/AG1008-1,"")</f>
        <v/>
      </c>
    </row>
    <row r="1010">
      <c r="A1010" s="12" t="n">
        <v>46293.43472222222</v>
      </c>
      <c r="B1010" s="11" t="n">
        <v>8.239999771118164</v>
      </c>
      <c r="C1010" s="11" t="n">
        <v>351.05029296875</v>
      </c>
      <c r="D1010" s="13" t="n">
        <v>1</v>
      </c>
      <c r="E1010" s="14">
        <f>IF(AND(D1010=1,INT($A1010)=INT($A1009),ISNUMBER(B1009)),B1010/B1009-1,"")</f>
        <v/>
      </c>
      <c r="F1010" s="14">
        <f>IF(AND(D1010=1,INT($A1010)=INT($A1009),ISNUMBER(C1009)),C1010/C1009-1,"")</f>
        <v/>
      </c>
      <c r="G1010" s="11" t="n">
        <v>10.03499984741211</v>
      </c>
      <c r="H1010" s="11" t="n">
        <v>341.6600036621094</v>
      </c>
      <c r="I1010" s="13" t="n">
        <v>1</v>
      </c>
      <c r="J1010" s="14">
        <f>IF(AND(I1010=1,INT($A1010)=INT($A1009),ISNUMBER(G1009)),G1010/G1009-1,"")</f>
        <v/>
      </c>
      <c r="K1010" s="14">
        <f>IF(AND(I1010=1,INT($A1010)=INT($A1009),ISNUMBER(H1009)),H1010/H1009-1,"")</f>
        <v/>
      </c>
      <c r="L1010" s="11" t="n">
        <v>12.90999984741211</v>
      </c>
      <c r="M1010" s="11" t="n">
        <v>721.8099975585938</v>
      </c>
      <c r="N1010" s="13" t="n">
        <v>1</v>
      </c>
      <c r="O1010" s="14">
        <f>IF(AND(N1010=1,INT($A1010)=INT($A1009),ISNUMBER(L1009)),L1010/L1009-1,"")</f>
        <v/>
      </c>
      <c r="P1010" s="14">
        <f>IF(AND(N1010=1,INT($A1010)=INT($A1009),ISNUMBER(M1009)),M1010/M1009-1,"")</f>
        <v/>
      </c>
      <c r="Q1010" s="11" t="n">
        <v>10.05000019073486</v>
      </c>
      <c r="R1010" s="11" t="n">
        <v>508.5700073242188</v>
      </c>
      <c r="S1010" s="13" t="n">
        <v>1</v>
      </c>
      <c r="T1010" s="14">
        <f>IF(AND(S1010=1,INT($A1010)=INT($A1009),ISNUMBER(Q1009)),Q1010/Q1009-1,"")</f>
        <v/>
      </c>
      <c r="U1010" s="14">
        <f>IF(AND(S1010=1,INT($A1010)=INT($A1009),ISNUMBER(R1009)),R1010/R1009-1,"")</f>
        <v/>
      </c>
      <c r="V1010" s="11" t="n">
        <v>8.425000190734863</v>
      </c>
      <c r="W1010" s="11" t="n">
        <v>7705.97998046875</v>
      </c>
      <c r="X1010" s="13" t="n">
        <v>1</v>
      </c>
      <c r="Y1010" s="14">
        <f>IF(AND(X1010=1,INT($A1010)=INT($A1009),ISNUMBER(V1009)),V1010/V1009-1,"")</f>
        <v/>
      </c>
      <c r="Z1010" s="14">
        <f>IF(AND(X1010=1,INT($A1010)=INT($A1009),ISNUMBER(W1009)),W1010/W1009-1,"")</f>
        <v/>
      </c>
      <c r="AA1010" s="11" t="n">
        <v>8.829999923706055</v>
      </c>
      <c r="AB1010" s="11" t="n">
        <v>246.9662933349609</v>
      </c>
      <c r="AC1010" s="13" t="n">
        <v>1</v>
      </c>
      <c r="AD1010" s="14">
        <f>IF(AND(AC1010=1,INT($A1010)=INT($A1009),ISNUMBER(AA1009)),AA1010/AA1009-1,"")</f>
        <v/>
      </c>
      <c r="AE1010" s="14">
        <f>IF(AND(AC1010=1,INT($A1010)=INT($A1009),ISNUMBER(AB1009)),AB1010/AB1009-1,"")</f>
        <v/>
      </c>
      <c r="AF1010" s="11" t="n">
        <v>4.769199848175049</v>
      </c>
      <c r="AG1010" s="11" t="n">
        <v>187.9799957275391</v>
      </c>
      <c r="AH1010" s="13" t="n">
        <v>1</v>
      </c>
      <c r="AI1010" s="14">
        <f>IF(AND(AH1010=1,INT($A1010)=INT($A1009),ISNUMBER(AF1009)),AF1010/AF1009-1,"")</f>
        <v/>
      </c>
      <c r="AJ1010" s="14">
        <f>IF(AND(AH1010=1,INT($A1010)=INT($A1009),ISNUMBER(AG1009)),AG1010/AG1009-1,"")</f>
        <v/>
      </c>
    </row>
    <row r="1011">
      <c r="A1011" s="12" t="n">
        <v>46293.43611111111</v>
      </c>
      <c r="B1011" s="11" t="n">
        <v>8.244999885559082</v>
      </c>
      <c r="C1011" s="11" t="n">
        <v>350.9100036621094</v>
      </c>
      <c r="D1011" s="13" t="n">
        <v>1</v>
      </c>
      <c r="E1011" s="14">
        <f>IF(AND(D1011=1,INT($A1011)=INT($A1010),ISNUMBER(B1010)),B1011/B1010-1,"")</f>
        <v/>
      </c>
      <c r="F1011" s="14">
        <f>IF(AND(D1011=1,INT($A1011)=INT($A1010),ISNUMBER(C1010)),C1011/C1010-1,"")</f>
        <v/>
      </c>
      <c r="G1011" s="11" t="n">
        <v>10.03999996185303</v>
      </c>
      <c r="H1011" s="11" t="n">
        <v>341.3049926757812</v>
      </c>
      <c r="I1011" s="13" t="n">
        <v>1</v>
      </c>
      <c r="J1011" s="14">
        <f>IF(AND(I1011=1,INT($A1011)=INT($A1010),ISNUMBER(G1010)),G1011/G1010-1,"")</f>
        <v/>
      </c>
      <c r="K1011" s="14">
        <f>IF(AND(I1011=1,INT($A1011)=INT($A1010),ISNUMBER(H1010)),H1011/H1010-1,"")</f>
        <v/>
      </c>
      <c r="L1011" s="11" t="n">
        <v>12.89260005950928</v>
      </c>
      <c r="M1011" s="11" t="n">
        <v>721.969970703125</v>
      </c>
      <c r="N1011" s="13" t="n">
        <v>1</v>
      </c>
      <c r="O1011" s="14">
        <f>IF(AND(N1011=1,INT($A1011)=INT($A1010),ISNUMBER(L1010)),L1011/L1010-1,"")</f>
        <v/>
      </c>
      <c r="P1011" s="14">
        <f>IF(AND(N1011=1,INT($A1011)=INT($A1010),ISNUMBER(M1010)),M1011/M1010-1,"")</f>
        <v/>
      </c>
      <c r="Q1011" s="11" t="n">
        <v>10.05000019073486</v>
      </c>
      <c r="R1011" s="11" t="n">
        <v>508.6000061035156</v>
      </c>
      <c r="S1011" s="13" t="n">
        <v>1</v>
      </c>
      <c r="T1011" s="14">
        <f>IF(AND(S1011=1,INT($A1011)=INT($A1010),ISNUMBER(Q1010)),Q1011/Q1010-1,"")</f>
        <v/>
      </c>
      <c r="U1011" s="14">
        <f>IF(AND(S1011=1,INT($A1011)=INT($A1010),ISNUMBER(R1010)),R1011/R1010-1,"")</f>
        <v/>
      </c>
      <c r="V1011" s="11" t="n">
        <v>8.425000190734863</v>
      </c>
      <c r="W1011" s="11" t="n">
        <v>7705.7001953125</v>
      </c>
      <c r="X1011" s="13" t="n">
        <v>1</v>
      </c>
      <c r="Y1011" s="14">
        <f>IF(AND(X1011=1,INT($A1011)=INT($A1010),ISNUMBER(V1010)),V1011/V1010-1,"")</f>
        <v/>
      </c>
      <c r="Z1011" s="14">
        <f>IF(AND(X1011=1,INT($A1011)=INT($A1010),ISNUMBER(W1010)),W1011/W1010-1,"")</f>
        <v/>
      </c>
      <c r="AA1011" s="11" t="n">
        <v>8.829899787902832</v>
      </c>
      <c r="AB1011" s="11" t="n">
        <v>246.9850006103516</v>
      </c>
      <c r="AC1011" s="13" t="n">
        <v>1</v>
      </c>
      <c r="AD1011" s="14">
        <f>IF(AND(AC1011=1,INT($A1011)=INT($A1010),ISNUMBER(AA1010)),AA1011/AA1010-1,"")</f>
        <v/>
      </c>
      <c r="AE1011" s="14">
        <f>IF(AND(AC1011=1,INT($A1011)=INT($A1010),ISNUMBER(AB1010)),AB1011/AB1010-1,"")</f>
        <v/>
      </c>
      <c r="AF1011" s="11" t="n">
        <v>4.760700225830078</v>
      </c>
      <c r="AG1011" s="11" t="n">
        <v>187.8901062011719</v>
      </c>
      <c r="AH1011" s="13" t="n">
        <v>1</v>
      </c>
      <c r="AI1011" s="14">
        <f>IF(AND(AH1011=1,INT($A1011)=INT($A1010),ISNUMBER(AF1010)),AF1011/AF1010-1,"")</f>
        <v/>
      </c>
      <c r="AJ1011" s="14">
        <f>IF(AND(AH1011=1,INT($A1011)=INT($A1010),ISNUMBER(AG1010)),AG1011/AG1010-1,"")</f>
        <v/>
      </c>
    </row>
    <row r="1012">
      <c r="A1012" s="12" t="n">
        <v>46293.4375</v>
      </c>
      <c r="B1012" s="11" t="n">
        <v>8.249899864196777</v>
      </c>
      <c r="C1012" s="11" t="n">
        <v>350.7300109863281</v>
      </c>
      <c r="D1012" s="13" t="n">
        <v>1</v>
      </c>
      <c r="E1012" s="14">
        <f>IF(AND(D1012=1,INT($A1012)=INT($A1011),ISNUMBER(B1011)),B1012/B1011-1,"")</f>
        <v/>
      </c>
      <c r="F1012" s="14">
        <f>IF(AND(D1012=1,INT($A1012)=INT($A1011),ISNUMBER(C1011)),C1012/C1011-1,"")</f>
        <v/>
      </c>
      <c r="G1012" s="11" t="n">
        <v>10.0600004196167</v>
      </c>
      <c r="H1012" s="11" t="n">
        <v>340.9450073242188</v>
      </c>
      <c r="I1012" s="13" t="n">
        <v>1</v>
      </c>
      <c r="J1012" s="14">
        <f>IF(AND(I1012=1,INT($A1012)=INT($A1011),ISNUMBER(G1011)),G1012/G1011-1,"")</f>
        <v/>
      </c>
      <c r="K1012" s="14">
        <f>IF(AND(I1012=1,INT($A1012)=INT($A1011),ISNUMBER(H1011)),H1012/H1011-1,"")</f>
        <v/>
      </c>
      <c r="L1012" s="11" t="n">
        <v>12.89999961853027</v>
      </c>
      <c r="M1012" s="11" t="n">
        <v>722.7000122070312</v>
      </c>
      <c r="N1012" s="13" t="n">
        <v>1</v>
      </c>
      <c r="O1012" s="14">
        <f>IF(AND(N1012=1,INT($A1012)=INT($A1011),ISNUMBER(L1011)),L1012/L1011-1,"")</f>
        <v/>
      </c>
      <c r="P1012" s="14">
        <f>IF(AND(N1012=1,INT($A1012)=INT($A1011),ISNUMBER(M1011)),M1012/M1011-1,"")</f>
        <v/>
      </c>
      <c r="Q1012" s="11" t="n">
        <v>10.06999969482422</v>
      </c>
      <c r="R1012" s="11" t="n">
        <v>507.8500061035156</v>
      </c>
      <c r="S1012" s="13" t="n">
        <v>1</v>
      </c>
      <c r="T1012" s="14">
        <f>IF(AND(S1012=1,INT($A1012)=INT($A1011),ISNUMBER(Q1011)),Q1012/Q1011-1,"")</f>
        <v/>
      </c>
      <c r="U1012" s="14">
        <f>IF(AND(S1012=1,INT($A1012)=INT($A1011),ISNUMBER(R1011)),R1012/R1011-1,"")</f>
        <v/>
      </c>
      <c r="V1012" s="11" t="n">
        <v>8.430000305175781</v>
      </c>
      <c r="W1012" s="11" t="n">
        <v>7702.66015625</v>
      </c>
      <c r="X1012" s="13" t="n">
        <v>1</v>
      </c>
      <c r="Y1012" s="14">
        <f>IF(AND(X1012=1,INT($A1012)=INT($A1011),ISNUMBER(V1011)),V1012/V1011-1,"")</f>
        <v/>
      </c>
      <c r="Z1012" s="14">
        <f>IF(AND(X1012=1,INT($A1012)=INT($A1011),ISNUMBER(W1011)),W1012/W1011-1,"")</f>
        <v/>
      </c>
      <c r="AA1012" s="11" t="n">
        <v>8.829999923706055</v>
      </c>
      <c r="AB1012" s="11" t="n">
        <v>246.9248962402344</v>
      </c>
      <c r="AC1012" s="13" t="n">
        <v>1</v>
      </c>
      <c r="AD1012" s="14">
        <f>IF(AND(AC1012=1,INT($A1012)=INT($A1011),ISNUMBER(AA1011)),AA1012/AA1011-1,"")</f>
        <v/>
      </c>
      <c r="AE1012" s="14">
        <f>IF(AND(AC1012=1,INT($A1012)=INT($A1011),ISNUMBER(AB1011)),AB1012/AB1011-1,"")</f>
        <v/>
      </c>
      <c r="AF1012" s="11" t="n">
        <v>4.769899845123291</v>
      </c>
      <c r="AG1012" s="11" t="n">
        <v>187.6100006103516</v>
      </c>
      <c r="AH1012" s="13" t="n">
        <v>1</v>
      </c>
      <c r="AI1012" s="14">
        <f>IF(AND(AH1012=1,INT($A1012)=INT($A1011),ISNUMBER(AF1011)),AF1012/AF1011-1,"")</f>
        <v/>
      </c>
      <c r="AJ1012" s="14">
        <f>IF(AND(AH1012=1,INT($A1012)=INT($A1011),ISNUMBER(AG1011)),AG1012/AG1011-1,"")</f>
        <v/>
      </c>
    </row>
    <row r="1013">
      <c r="A1013" s="12" t="n">
        <v>46293.43888888889</v>
      </c>
      <c r="B1013" s="11" t="n">
        <v>8.25</v>
      </c>
      <c r="C1013" s="11" t="n">
        <v>350.9649963378906</v>
      </c>
      <c r="D1013" s="13" t="n">
        <v>1</v>
      </c>
      <c r="E1013" s="14">
        <f>IF(AND(D1013=1,INT($A1013)=INT($A1012),ISNUMBER(B1012)),B1013/B1012-1,"")</f>
        <v/>
      </c>
      <c r="F1013" s="14">
        <f>IF(AND(D1013=1,INT($A1013)=INT($A1012),ISNUMBER(C1012)),C1013/C1012-1,"")</f>
        <v/>
      </c>
      <c r="G1013" s="11" t="n">
        <v>10.05010032653809</v>
      </c>
      <c r="H1013" s="11" t="n">
        <v>341.2850036621094</v>
      </c>
      <c r="I1013" s="13" t="n">
        <v>1</v>
      </c>
      <c r="J1013" s="14">
        <f>IF(AND(I1013=1,INT($A1013)=INT($A1012),ISNUMBER(G1012)),G1013/G1012-1,"")</f>
        <v/>
      </c>
      <c r="K1013" s="14">
        <f>IF(AND(I1013=1,INT($A1013)=INT($A1012),ISNUMBER(H1012)),H1013/H1012-1,"")</f>
        <v/>
      </c>
      <c r="L1013" s="11" t="n">
        <v>12.92000007629395</v>
      </c>
      <c r="M1013" s="11" t="n">
        <v>720.6696166992188</v>
      </c>
      <c r="N1013" s="13" t="n">
        <v>1</v>
      </c>
      <c r="O1013" s="14">
        <f>IF(AND(N1013=1,INT($A1013)=INT($A1012),ISNUMBER(L1012)),L1013/L1012-1,"")</f>
        <v/>
      </c>
      <c r="P1013" s="14">
        <f>IF(AND(N1013=1,INT($A1013)=INT($A1012),ISNUMBER(M1012)),M1013/M1012-1,"")</f>
        <v/>
      </c>
      <c r="Q1013" s="11" t="n">
        <v>10.07499980926514</v>
      </c>
      <c r="R1013" s="11" t="n">
        <v>507.625</v>
      </c>
      <c r="S1013" s="13" t="n">
        <v>1</v>
      </c>
      <c r="T1013" s="14">
        <f>IF(AND(S1013=1,INT($A1013)=INT($A1012),ISNUMBER(Q1012)),Q1013/Q1012-1,"")</f>
        <v/>
      </c>
      <c r="U1013" s="14">
        <f>IF(AND(S1013=1,INT($A1013)=INT($A1012),ISNUMBER(R1012)),R1013/R1012-1,"")</f>
        <v/>
      </c>
      <c r="V1013" s="11" t="n">
        <v>8.430000305175781</v>
      </c>
      <c r="W1013" s="11" t="n">
        <v>7701.56005859375</v>
      </c>
      <c r="X1013" s="13" t="n">
        <v>1</v>
      </c>
      <c r="Y1013" s="14">
        <f>IF(AND(X1013=1,INT($A1013)=INT($A1012),ISNUMBER(V1012)),V1013/V1012-1,"")</f>
        <v/>
      </c>
      <c r="Z1013" s="14">
        <f>IF(AND(X1013=1,INT($A1013)=INT($A1012),ISNUMBER(W1012)),W1013/W1012-1,"")</f>
        <v/>
      </c>
      <c r="AA1013" s="11" t="n">
        <v>8.831000328063965</v>
      </c>
      <c r="AB1013" s="11" t="n">
        <v>246.8999938964844</v>
      </c>
      <c r="AC1013" s="13" t="n">
        <v>1</v>
      </c>
      <c r="AD1013" s="14">
        <f>IF(AND(AC1013=1,INT($A1013)=INT($A1012),ISNUMBER(AA1012)),AA1013/AA1012-1,"")</f>
        <v/>
      </c>
      <c r="AE1013" s="14">
        <f>IF(AND(AC1013=1,INT($A1013)=INT($A1012),ISNUMBER(AB1012)),AB1013/AB1012-1,"")</f>
        <v/>
      </c>
      <c r="AF1013" s="11" t="n">
        <v>4.769899845123291</v>
      </c>
      <c r="AG1013" s="11" t="n">
        <v>187.5899963378906</v>
      </c>
      <c r="AH1013" s="13" t="n">
        <v>1</v>
      </c>
      <c r="AI1013" s="14">
        <f>IF(AND(AH1013=1,INT($A1013)=INT($A1012),ISNUMBER(AF1012)),AF1013/AF1012-1,"")</f>
        <v/>
      </c>
      <c r="AJ1013" s="14">
        <f>IF(AND(AH1013=1,INT($A1013)=INT($A1012),ISNUMBER(AG1012)),AG1013/AG1012-1,"")</f>
        <v/>
      </c>
    </row>
    <row r="1014">
      <c r="A1014" s="12" t="n">
        <v>46293.44027777778</v>
      </c>
      <c r="B1014" s="11" t="n">
        <v>8.25</v>
      </c>
      <c r="C1014" s="11" t="n">
        <v>350.9649963378906</v>
      </c>
      <c r="D1014" s="13" t="n">
        <v>0</v>
      </c>
      <c r="E1014" s="14">
        <f>IF(AND(D1014=1,INT($A1014)=INT($A1013),ISNUMBER(B1013)),B1014/B1013-1,"")</f>
        <v/>
      </c>
      <c r="F1014" s="14">
        <f>IF(AND(D1014=1,INT($A1014)=INT($A1013),ISNUMBER(C1013)),C1014/C1013-1,"")</f>
        <v/>
      </c>
      <c r="G1014" s="11" t="n">
        <v>10.0600004196167</v>
      </c>
      <c r="H1014" s="11" t="n">
        <v>340.8599853515625</v>
      </c>
      <c r="I1014" s="13" t="n">
        <v>1</v>
      </c>
      <c r="J1014" s="14">
        <f>IF(AND(I1014=1,INT($A1014)=INT($A1013),ISNUMBER(G1013)),G1014/G1013-1,"")</f>
        <v/>
      </c>
      <c r="K1014" s="14">
        <f>IF(AND(I1014=1,INT($A1014)=INT($A1013),ISNUMBER(H1013)),H1014/H1013-1,"")</f>
        <v/>
      </c>
      <c r="L1014" s="11" t="n">
        <v>12.92990016937256</v>
      </c>
      <c r="M1014" s="11" t="n">
        <v>720.1749877929688</v>
      </c>
      <c r="N1014" s="13" t="n">
        <v>1</v>
      </c>
      <c r="O1014" s="14">
        <f>IF(AND(N1014=1,INT($A1014)=INT($A1013),ISNUMBER(L1013)),L1014/L1013-1,"")</f>
        <v/>
      </c>
      <c r="P1014" s="14">
        <f>IF(AND(N1014=1,INT($A1014)=INT($A1013),ISNUMBER(M1013)),M1014/M1013-1,"")</f>
        <v/>
      </c>
      <c r="Q1014" s="11" t="n">
        <v>10.07100009918213</v>
      </c>
      <c r="R1014" s="11" t="n">
        <v>507.6300048828125</v>
      </c>
      <c r="S1014" s="13" t="n">
        <v>1</v>
      </c>
      <c r="T1014" s="14">
        <f>IF(AND(S1014=1,INT($A1014)=INT($A1013),ISNUMBER(Q1013)),Q1014/Q1013-1,"")</f>
        <v/>
      </c>
      <c r="U1014" s="14">
        <f>IF(AND(S1014=1,INT($A1014)=INT($A1013),ISNUMBER(R1013)),R1014/R1013-1,"")</f>
        <v/>
      </c>
      <c r="V1014" s="11" t="n">
        <v>8.425000190734863</v>
      </c>
      <c r="W1014" s="11" t="n">
        <v>7700.669921875</v>
      </c>
      <c r="X1014" s="13" t="n">
        <v>1</v>
      </c>
      <c r="Y1014" s="14">
        <f>IF(AND(X1014=1,INT($A1014)=INT($A1013),ISNUMBER(V1013)),V1014/V1013-1,"")</f>
        <v/>
      </c>
      <c r="Z1014" s="14">
        <f>IF(AND(X1014=1,INT($A1014)=INT($A1013),ISNUMBER(W1013)),W1014/W1013-1,"")</f>
        <v/>
      </c>
      <c r="AA1014" s="11" t="n">
        <v>8.829999923706055</v>
      </c>
      <c r="AB1014" s="11" t="n">
        <v>246.8150024414062</v>
      </c>
      <c r="AC1014" s="13" t="n">
        <v>1</v>
      </c>
      <c r="AD1014" s="14">
        <f>IF(AND(AC1014=1,INT($A1014)=INT($A1013),ISNUMBER(AA1013)),AA1014/AA1013-1,"")</f>
        <v/>
      </c>
      <c r="AE1014" s="14">
        <f>IF(AND(AC1014=1,INT($A1014)=INT($A1013),ISNUMBER(AB1013)),AB1014/AB1013-1,"")</f>
        <v/>
      </c>
      <c r="AF1014" s="11" t="n">
        <v>4.769999980926514</v>
      </c>
      <c r="AG1014" s="11" t="n">
        <v>187.6988983154297</v>
      </c>
      <c r="AH1014" s="13" t="n">
        <v>1</v>
      </c>
      <c r="AI1014" s="14">
        <f>IF(AND(AH1014=1,INT($A1014)=INT($A1013),ISNUMBER(AF1013)),AF1014/AF1013-1,"")</f>
        <v/>
      </c>
      <c r="AJ1014" s="14">
        <f>IF(AND(AH1014=1,INT($A1014)=INT($A1013),ISNUMBER(AG1013)),AG1014/AG1013-1,"")</f>
        <v/>
      </c>
    </row>
    <row r="1015">
      <c r="A1015" s="12" t="n">
        <v>46293.44166666667</v>
      </c>
      <c r="B1015" s="11" t="n">
        <v>8.250100135803223</v>
      </c>
      <c r="C1015" s="11" t="n">
        <v>350.3599853515625</v>
      </c>
      <c r="D1015" s="13" t="n">
        <v>1</v>
      </c>
      <c r="E1015" s="14">
        <f>IF(AND(D1015=1,INT($A1015)=INT($A1014),ISNUMBER(B1014)),B1015/B1014-1,"")</f>
        <v/>
      </c>
      <c r="F1015" s="14">
        <f>IF(AND(D1015=1,INT($A1015)=INT($A1014),ISNUMBER(C1014)),C1015/C1014-1,"")</f>
        <v/>
      </c>
      <c r="G1015" s="11" t="n">
        <v>10.0600004196167</v>
      </c>
      <c r="H1015" s="11" t="n">
        <v>341</v>
      </c>
      <c r="I1015" s="13" t="n">
        <v>1</v>
      </c>
      <c r="J1015" s="14">
        <f>IF(AND(I1015=1,INT($A1015)=INT($A1014),ISNUMBER(G1014)),G1015/G1014-1,"")</f>
        <v/>
      </c>
      <c r="K1015" s="14">
        <f>IF(AND(I1015=1,INT($A1015)=INT($A1014),ISNUMBER(H1014)),H1015/H1014-1,"")</f>
        <v/>
      </c>
      <c r="L1015" s="11" t="n">
        <v>12.92000007629395</v>
      </c>
      <c r="M1015" s="11" t="n">
        <v>720.3900146484375</v>
      </c>
      <c r="N1015" s="13" t="n">
        <v>1</v>
      </c>
      <c r="O1015" s="14">
        <f>IF(AND(N1015=1,INT($A1015)=INT($A1014),ISNUMBER(L1014)),L1015/L1014-1,"")</f>
        <v/>
      </c>
      <c r="P1015" s="14">
        <f>IF(AND(N1015=1,INT($A1015)=INT($A1014),ISNUMBER(M1014)),M1015/M1014-1,"")</f>
        <v/>
      </c>
      <c r="Q1015" s="11" t="n">
        <v>10.06999969482422</v>
      </c>
      <c r="R1015" s="11" t="n">
        <v>508.1900024414062</v>
      </c>
      <c r="S1015" s="13" t="n">
        <v>1</v>
      </c>
      <c r="T1015" s="14">
        <f>IF(AND(S1015=1,INT($A1015)=INT($A1014),ISNUMBER(Q1014)),Q1015/Q1014-1,"")</f>
        <v/>
      </c>
      <c r="U1015" s="14">
        <f>IF(AND(S1015=1,INT($A1015)=INT($A1014),ISNUMBER(R1014)),R1015/R1014-1,"")</f>
        <v/>
      </c>
      <c r="V1015" s="11" t="n">
        <v>8.429200172424316</v>
      </c>
      <c r="W1015" s="11" t="n">
        <v>7699.330078125</v>
      </c>
      <c r="X1015" s="13" t="n">
        <v>1</v>
      </c>
      <c r="Y1015" s="14">
        <f>IF(AND(X1015=1,INT($A1015)=INT($A1014),ISNUMBER(V1014)),V1015/V1014-1,"")</f>
        <v/>
      </c>
      <c r="Z1015" s="14">
        <f>IF(AND(X1015=1,INT($A1015)=INT($A1014),ISNUMBER(W1014)),W1015/W1014-1,"")</f>
        <v/>
      </c>
      <c r="AA1015" s="11" t="n">
        <v>8.835000038146973</v>
      </c>
      <c r="AB1015" s="11" t="n">
        <v>246.8399963378906</v>
      </c>
      <c r="AC1015" s="13" t="n">
        <v>1</v>
      </c>
      <c r="AD1015" s="14">
        <f>IF(AND(AC1015=1,INT($A1015)=INT($A1014),ISNUMBER(AA1014)),AA1015/AA1014-1,"")</f>
        <v/>
      </c>
      <c r="AE1015" s="14">
        <f>IF(AND(AC1015=1,INT($A1015)=INT($A1014),ISNUMBER(AB1014)),AB1015/AB1014-1,"")</f>
        <v/>
      </c>
      <c r="AF1015" s="11" t="n">
        <v>4.769999980926514</v>
      </c>
      <c r="AG1015" s="11" t="n">
        <v>187.6988983154297</v>
      </c>
      <c r="AH1015" s="13" t="n">
        <v>0</v>
      </c>
      <c r="AI1015" s="14">
        <f>IF(AND(AH1015=1,INT($A1015)=INT($A1014),ISNUMBER(AF1014)),AF1015/AF1014-1,"")</f>
        <v/>
      </c>
      <c r="AJ1015" s="14">
        <f>IF(AND(AH1015=1,INT($A1015)=INT($A1014),ISNUMBER(AG1014)),AG1015/AG1014-1,"")</f>
        <v/>
      </c>
    </row>
    <row r="1016">
      <c r="A1016" s="12" t="n">
        <v>46293.44305555556</v>
      </c>
      <c r="B1016" s="11" t="n">
        <v>8.274999618530273</v>
      </c>
      <c r="C1016" s="11" t="n">
        <v>349.7099914550781</v>
      </c>
      <c r="D1016" s="13" t="n">
        <v>1</v>
      </c>
      <c r="E1016" s="14">
        <f>IF(AND(D1016=1,INT($A1016)=INT($A1015),ISNUMBER(B1015)),B1016/B1015-1,"")</f>
        <v/>
      </c>
      <c r="F1016" s="14">
        <f>IF(AND(D1016=1,INT($A1016)=INT($A1015),ISNUMBER(C1015)),C1016/C1015-1,"")</f>
        <v/>
      </c>
      <c r="G1016" s="11" t="n">
        <v>10.05500030517578</v>
      </c>
      <c r="H1016" s="11" t="n">
        <v>340.9299926757812</v>
      </c>
      <c r="I1016" s="13" t="n">
        <v>1</v>
      </c>
      <c r="J1016" s="14">
        <f>IF(AND(I1016=1,INT($A1016)=INT($A1015),ISNUMBER(G1015)),G1016/G1015-1,"")</f>
        <v/>
      </c>
      <c r="K1016" s="14">
        <f>IF(AND(I1016=1,INT($A1016)=INT($A1015),ISNUMBER(H1015)),H1016/H1015-1,"")</f>
        <v/>
      </c>
      <c r="L1016" s="11" t="n">
        <v>12.9350004196167</v>
      </c>
      <c r="M1016" s="11" t="n">
        <v>719.5700073242188</v>
      </c>
      <c r="N1016" s="13" t="n">
        <v>1</v>
      </c>
      <c r="O1016" s="14">
        <f>IF(AND(N1016=1,INT($A1016)=INT($A1015),ISNUMBER(L1015)),L1016/L1015-1,"")</f>
        <v/>
      </c>
      <c r="P1016" s="14">
        <f>IF(AND(N1016=1,INT($A1016)=INT($A1015),ISNUMBER(M1015)),M1016/M1015-1,"")</f>
        <v/>
      </c>
      <c r="Q1016" s="11" t="n">
        <v>10.08500003814697</v>
      </c>
      <c r="R1016" s="11" t="n">
        <v>506.9200134277344</v>
      </c>
      <c r="S1016" s="13" t="n">
        <v>1</v>
      </c>
      <c r="T1016" s="14">
        <f>IF(AND(S1016=1,INT($A1016)=INT($A1015),ISNUMBER(Q1015)),Q1016/Q1015-1,"")</f>
        <v/>
      </c>
      <c r="U1016" s="14">
        <f>IF(AND(S1016=1,INT($A1016)=INT($A1015),ISNUMBER(R1015)),R1016/R1015-1,"")</f>
        <v/>
      </c>
      <c r="V1016" s="11" t="n">
        <v>8.430100440979004</v>
      </c>
      <c r="W1016" s="11" t="n">
        <v>7693.89990234375</v>
      </c>
      <c r="X1016" s="13" t="n">
        <v>1</v>
      </c>
      <c r="Y1016" s="14">
        <f>IF(AND(X1016=1,INT($A1016)=INT($A1015),ISNUMBER(V1015)),V1016/V1015-1,"")</f>
        <v/>
      </c>
      <c r="Z1016" s="14">
        <f>IF(AND(X1016=1,INT($A1016)=INT($A1015),ISNUMBER(W1015)),W1016/W1015-1,"")</f>
        <v/>
      </c>
      <c r="AA1016" s="11" t="n">
        <v>8.829999923706055</v>
      </c>
      <c r="AB1016" s="11" t="n">
        <v>247.0299987792969</v>
      </c>
      <c r="AC1016" s="13" t="n">
        <v>1</v>
      </c>
      <c r="AD1016" s="14">
        <f>IF(AND(AC1016=1,INT($A1016)=INT($A1015),ISNUMBER(AA1015)),AA1016/AA1015-1,"")</f>
        <v/>
      </c>
      <c r="AE1016" s="14">
        <f>IF(AND(AC1016=1,INT($A1016)=INT($A1015),ISNUMBER(AB1015)),AB1016/AB1015-1,"")</f>
        <v/>
      </c>
      <c r="AF1016" s="11" t="n">
        <v>4.779900074005127</v>
      </c>
      <c r="AG1016" s="11" t="n">
        <v>187.3699951171875</v>
      </c>
      <c r="AH1016" s="13" t="n">
        <v>1</v>
      </c>
      <c r="AI1016" s="14">
        <f>IF(AND(AH1016=1,INT($A1016)=INT($A1015),ISNUMBER(AF1015)),AF1016/AF1015-1,"")</f>
        <v/>
      </c>
      <c r="AJ1016" s="14">
        <f>IF(AND(AH1016=1,INT($A1016)=INT($A1015),ISNUMBER(AG1015)),AG1016/AG1015-1,"")</f>
        <v/>
      </c>
    </row>
    <row r="1017">
      <c r="A1017" s="12" t="n">
        <v>46293.44444444445</v>
      </c>
      <c r="B1017" s="11" t="n">
        <v>8.274999618530273</v>
      </c>
      <c r="C1017" s="11" t="n">
        <v>349.7099914550781</v>
      </c>
      <c r="D1017" s="13" t="n">
        <v>0</v>
      </c>
      <c r="E1017" s="14">
        <f>IF(AND(D1017=1,INT($A1017)=INT($A1016),ISNUMBER(B1016)),B1017/B1016-1,"")</f>
        <v/>
      </c>
      <c r="F1017" s="14">
        <f>IF(AND(D1017=1,INT($A1017)=INT($A1016),ISNUMBER(C1016)),C1017/C1016-1,"")</f>
        <v/>
      </c>
      <c r="G1017" s="11" t="n">
        <v>10.0649995803833</v>
      </c>
      <c r="H1017" s="11" t="n">
        <v>340.8999938964844</v>
      </c>
      <c r="I1017" s="13" t="n">
        <v>1</v>
      </c>
      <c r="J1017" s="14">
        <f>IF(AND(I1017=1,INT($A1017)=INT($A1016),ISNUMBER(G1016)),G1017/G1016-1,"")</f>
        <v/>
      </c>
      <c r="K1017" s="14">
        <f>IF(AND(I1017=1,INT($A1017)=INT($A1016),ISNUMBER(H1016)),H1017/H1016-1,"")</f>
        <v/>
      </c>
      <c r="L1017" s="11" t="n">
        <v>12.93000030517578</v>
      </c>
      <c r="M1017" s="11" t="n">
        <v>720.4149780273438</v>
      </c>
      <c r="N1017" s="13" t="n">
        <v>1</v>
      </c>
      <c r="O1017" s="14">
        <f>IF(AND(N1017=1,INT($A1017)=INT($A1016),ISNUMBER(L1016)),L1017/L1016-1,"")</f>
        <v/>
      </c>
      <c r="P1017" s="14">
        <f>IF(AND(N1017=1,INT($A1017)=INT($A1016),ISNUMBER(M1016)),M1017/M1016-1,"")</f>
        <v/>
      </c>
      <c r="Q1017" s="11" t="n">
        <v>10.09000015258789</v>
      </c>
      <c r="R1017" s="11" t="n">
        <v>506.5700073242188</v>
      </c>
      <c r="S1017" s="13" t="n">
        <v>1</v>
      </c>
      <c r="T1017" s="14">
        <f>IF(AND(S1017=1,INT($A1017)=INT($A1016),ISNUMBER(Q1016)),Q1017/Q1016-1,"")</f>
        <v/>
      </c>
      <c r="U1017" s="14">
        <f>IF(AND(S1017=1,INT($A1017)=INT($A1016),ISNUMBER(R1016)),R1017/R1016-1,"")</f>
        <v/>
      </c>
      <c r="V1017" s="11" t="n">
        <v>8.439999580383301</v>
      </c>
      <c r="W1017" s="11" t="n">
        <v>7692.68017578125</v>
      </c>
      <c r="X1017" s="13" t="n">
        <v>1</v>
      </c>
      <c r="Y1017" s="14">
        <f>IF(AND(X1017=1,INT($A1017)=INT($A1016),ISNUMBER(V1016)),V1017/V1016-1,"")</f>
        <v/>
      </c>
      <c r="Z1017" s="14">
        <f>IF(AND(X1017=1,INT($A1017)=INT($A1016),ISNUMBER(W1016)),W1017/W1016-1,"")</f>
        <v/>
      </c>
      <c r="AA1017" s="11" t="n">
        <v>8.829999923706055</v>
      </c>
      <c r="AB1017" s="11" t="n">
        <v>246.8500061035156</v>
      </c>
      <c r="AC1017" s="13" t="n">
        <v>1</v>
      </c>
      <c r="AD1017" s="14">
        <f>IF(AND(AC1017=1,INT($A1017)=INT($A1016),ISNUMBER(AA1016)),AA1017/AA1016-1,"")</f>
        <v/>
      </c>
      <c r="AE1017" s="14">
        <f>IF(AND(AC1017=1,INT($A1017)=INT($A1016),ISNUMBER(AB1016)),AB1017/AB1016-1,"")</f>
        <v/>
      </c>
      <c r="AF1017" s="11" t="n">
        <v>4.779900074005127</v>
      </c>
      <c r="AG1017" s="11" t="n">
        <v>187.3699951171875</v>
      </c>
      <c r="AH1017" s="13" t="n">
        <v>0</v>
      </c>
      <c r="AI1017" s="14">
        <f>IF(AND(AH1017=1,INT($A1017)=INT($A1016),ISNUMBER(AF1016)),AF1017/AF1016-1,"")</f>
        <v/>
      </c>
      <c r="AJ1017" s="14">
        <f>IF(AND(AH1017=1,INT($A1017)=INT($A1016),ISNUMBER(AG1016)),AG1017/AG1016-1,"")</f>
        <v/>
      </c>
    </row>
    <row r="1018">
      <c r="A1018" s="12" t="n">
        <v>46293.44583333333</v>
      </c>
      <c r="B1018" s="11" t="n">
        <v>8.279999732971191</v>
      </c>
      <c r="C1018" s="11" t="n">
        <v>349.4729919433594</v>
      </c>
      <c r="D1018" s="13" t="n">
        <v>1</v>
      </c>
      <c r="E1018" s="14">
        <f>IF(AND(D1018=1,INT($A1018)=INT($A1017),ISNUMBER(B1017)),B1018/B1017-1,"")</f>
        <v/>
      </c>
      <c r="F1018" s="14">
        <f>IF(AND(D1018=1,INT($A1018)=INT($A1017),ISNUMBER(C1017)),C1018/C1017-1,"")</f>
        <v/>
      </c>
      <c r="G1018" s="11" t="n">
        <v>10.06999969482422</v>
      </c>
      <c r="H1018" s="11" t="n">
        <v>340.8599853515625</v>
      </c>
      <c r="I1018" s="13" t="n">
        <v>1</v>
      </c>
      <c r="J1018" s="14">
        <f>IF(AND(I1018=1,INT($A1018)=INT($A1017),ISNUMBER(G1017)),G1018/G1017-1,"")</f>
        <v/>
      </c>
      <c r="K1018" s="14">
        <f>IF(AND(I1018=1,INT($A1018)=INT($A1017),ISNUMBER(H1017)),H1018/H1017-1,"")</f>
        <v/>
      </c>
      <c r="L1018" s="11" t="n">
        <v>12.9350004196167</v>
      </c>
      <c r="M1018" s="11" t="n">
        <v>720.3699951171875</v>
      </c>
      <c r="N1018" s="13" t="n">
        <v>1</v>
      </c>
      <c r="O1018" s="14">
        <f>IF(AND(N1018=1,INT($A1018)=INT($A1017),ISNUMBER(L1017)),L1018/L1017-1,"")</f>
        <v/>
      </c>
      <c r="P1018" s="14">
        <f>IF(AND(N1018=1,INT($A1018)=INT($A1017),ISNUMBER(M1017)),M1018/M1017-1,"")</f>
        <v/>
      </c>
      <c r="Q1018" s="11" t="n">
        <v>10.09500026702881</v>
      </c>
      <c r="R1018" s="11" t="n">
        <v>506.4599914550781</v>
      </c>
      <c r="S1018" s="13" t="n">
        <v>1</v>
      </c>
      <c r="T1018" s="14">
        <f>IF(AND(S1018=1,INT($A1018)=INT($A1017),ISNUMBER(Q1017)),Q1018/Q1017-1,"")</f>
        <v/>
      </c>
      <c r="U1018" s="14">
        <f>IF(AND(S1018=1,INT($A1018)=INT($A1017),ISNUMBER(R1017)),R1018/R1017-1,"")</f>
        <v/>
      </c>
      <c r="V1018" s="11" t="n">
        <v>8.439999580383301</v>
      </c>
      <c r="W1018" s="11" t="n">
        <v>7690.68994140625</v>
      </c>
      <c r="X1018" s="13" t="n">
        <v>1</v>
      </c>
      <c r="Y1018" s="14">
        <f>IF(AND(X1018=1,INT($A1018)=INT($A1017),ISNUMBER(V1017)),V1018/V1017-1,"")</f>
        <v/>
      </c>
      <c r="Z1018" s="14">
        <f>IF(AND(X1018=1,INT($A1018)=INT($A1017),ISNUMBER(W1017)),W1018/W1017-1,"")</f>
        <v/>
      </c>
      <c r="AA1018" s="11" t="n">
        <v>8.839900016784668</v>
      </c>
      <c r="AB1018" s="11" t="n">
        <v>246.6000061035156</v>
      </c>
      <c r="AC1018" s="13" t="n">
        <v>1</v>
      </c>
      <c r="AD1018" s="14">
        <f>IF(AND(AC1018=1,INT($A1018)=INT($A1017),ISNUMBER(AA1017)),AA1018/AA1017-1,"")</f>
        <v/>
      </c>
      <c r="AE1018" s="14">
        <f>IF(AND(AC1018=1,INT($A1018)=INT($A1017),ISNUMBER(AB1017)),AB1018/AB1017-1,"")</f>
        <v/>
      </c>
      <c r="AF1018" s="11" t="n">
        <v>4.770699977874756</v>
      </c>
      <c r="AG1018" s="11" t="n">
        <v>187.5050048828125</v>
      </c>
      <c r="AH1018" s="13" t="n">
        <v>1</v>
      </c>
      <c r="AI1018" s="14">
        <f>IF(AND(AH1018=1,INT($A1018)=INT($A1017),ISNUMBER(AF1017)),AF1018/AF1017-1,"")</f>
        <v/>
      </c>
      <c r="AJ1018" s="14">
        <f>IF(AND(AH1018=1,INT($A1018)=INT($A1017),ISNUMBER(AG1017)),AG1018/AG1017-1,"")</f>
        <v/>
      </c>
    </row>
    <row r="1019">
      <c r="A1019" s="12" t="n">
        <v>46293.44722222222</v>
      </c>
      <c r="B1019" s="11" t="n">
        <v>8.295000076293945</v>
      </c>
      <c r="C1019" s="11" t="n">
        <v>348.8299865722656</v>
      </c>
      <c r="D1019" s="13" t="n">
        <v>1</v>
      </c>
      <c r="E1019" s="14">
        <f>IF(AND(D1019=1,INT($A1019)=INT($A1018),ISNUMBER(B1018)),B1019/B1018-1,"")</f>
        <v/>
      </c>
      <c r="F1019" s="14">
        <f>IF(AND(D1019=1,INT($A1019)=INT($A1018),ISNUMBER(C1018)),C1019/C1018-1,"")</f>
        <v/>
      </c>
      <c r="G1019" s="11" t="n">
        <v>10.06999969482422</v>
      </c>
      <c r="H1019" s="11" t="n">
        <v>340.4750061035156</v>
      </c>
      <c r="I1019" s="13" t="n">
        <v>1</v>
      </c>
      <c r="J1019" s="14">
        <f>IF(AND(I1019=1,INT($A1019)=INT($A1018),ISNUMBER(G1018)),G1019/G1018-1,"")</f>
        <v/>
      </c>
      <c r="K1019" s="14">
        <f>IF(AND(I1019=1,INT($A1019)=INT($A1018),ISNUMBER(H1018)),H1019/H1018-1,"")</f>
        <v/>
      </c>
      <c r="L1019" s="11" t="n">
        <v>12.94999980926514</v>
      </c>
      <c r="M1019" s="11" t="n">
        <v>719.0087280273438</v>
      </c>
      <c r="N1019" s="13" t="n">
        <v>1</v>
      </c>
      <c r="O1019" s="14">
        <f>IF(AND(N1019=1,INT($A1019)=INT($A1018),ISNUMBER(L1018)),L1019/L1018-1,"")</f>
        <v/>
      </c>
      <c r="P1019" s="14">
        <f>IF(AND(N1019=1,INT($A1019)=INT($A1018),ISNUMBER(M1018)),M1019/M1018-1,"")</f>
        <v/>
      </c>
      <c r="Q1019" s="11" t="n">
        <v>10.10000038146973</v>
      </c>
      <c r="R1019" s="11" t="n">
        <v>506.3360900878906</v>
      </c>
      <c r="S1019" s="13" t="n">
        <v>1</v>
      </c>
      <c r="T1019" s="14">
        <f>IF(AND(S1019=1,INT($A1019)=INT($A1018),ISNUMBER(Q1018)),Q1019/Q1018-1,"")</f>
        <v/>
      </c>
      <c r="U1019" s="14">
        <f>IF(AND(S1019=1,INT($A1019)=INT($A1018),ISNUMBER(R1018)),R1019/R1018-1,"")</f>
        <v/>
      </c>
      <c r="V1019" s="11" t="n">
        <v>8.449799537658691</v>
      </c>
      <c r="W1019" s="11" t="n">
        <v>7682.22021484375</v>
      </c>
      <c r="X1019" s="13" t="n">
        <v>1</v>
      </c>
      <c r="Y1019" s="14">
        <f>IF(AND(X1019=1,INT($A1019)=INT($A1018),ISNUMBER(V1018)),V1019/V1018-1,"")</f>
        <v/>
      </c>
      <c r="Z1019" s="14">
        <f>IF(AND(X1019=1,INT($A1019)=INT($A1018),ISNUMBER(W1018)),W1019/W1018-1,"")</f>
        <v/>
      </c>
      <c r="AA1019" s="11" t="n">
        <v>8.850000381469727</v>
      </c>
      <c r="AB1019" s="11" t="n">
        <v>246.3802032470703</v>
      </c>
      <c r="AC1019" s="13" t="n">
        <v>1</v>
      </c>
      <c r="AD1019" s="14">
        <f>IF(AND(AC1019=1,INT($A1019)=INT($A1018),ISNUMBER(AA1018)),AA1019/AA1018-1,"")</f>
        <v/>
      </c>
      <c r="AE1019" s="14">
        <f>IF(AND(AC1019=1,INT($A1019)=INT($A1018),ISNUMBER(AB1018)),AB1019/AB1018-1,"")</f>
        <v/>
      </c>
      <c r="AF1019" s="11" t="n">
        <v>4.779900074005127</v>
      </c>
      <c r="AG1019" s="11" t="n">
        <v>187.1800994873047</v>
      </c>
      <c r="AH1019" s="13" t="n">
        <v>1</v>
      </c>
      <c r="AI1019" s="14">
        <f>IF(AND(AH1019=1,INT($A1019)=INT($A1018),ISNUMBER(AF1018)),AF1019/AF1018-1,"")</f>
        <v/>
      </c>
      <c r="AJ1019" s="14">
        <f>IF(AND(AH1019=1,INT($A1019)=INT($A1018),ISNUMBER(AG1018)),AG1019/AG1018-1,"")</f>
        <v/>
      </c>
    </row>
    <row r="1020">
      <c r="A1020" s="12" t="n">
        <v>46293.44861111111</v>
      </c>
      <c r="B1020" s="11" t="n">
        <v>8.3125</v>
      </c>
      <c r="C1020" s="11" t="n">
        <v>347.9403991699219</v>
      </c>
      <c r="D1020" s="13" t="n">
        <v>1</v>
      </c>
      <c r="E1020" s="14">
        <f>IF(AND(D1020=1,INT($A1020)=INT($A1019),ISNUMBER(B1019)),B1020/B1019-1,"")</f>
        <v/>
      </c>
      <c r="F1020" s="14">
        <f>IF(AND(D1020=1,INT($A1020)=INT($A1019),ISNUMBER(C1019)),C1020/C1019-1,"")</f>
        <v/>
      </c>
      <c r="G1020" s="11" t="n">
        <v>10.08010005950928</v>
      </c>
      <c r="H1020" s="11" t="n">
        <v>340.2001037597656</v>
      </c>
      <c r="I1020" s="13" t="n">
        <v>1</v>
      </c>
      <c r="J1020" s="14">
        <f>IF(AND(I1020=1,INT($A1020)=INT($A1019),ISNUMBER(G1019)),G1020/G1019-1,"")</f>
        <v/>
      </c>
      <c r="K1020" s="14">
        <f>IF(AND(I1020=1,INT($A1020)=INT($A1019),ISNUMBER(H1019)),H1020/H1019-1,"")</f>
        <v/>
      </c>
      <c r="L1020" s="11" t="n">
        <v>12.95810031890869</v>
      </c>
      <c r="M1020" s="11" t="n">
        <v>718.6160278320312</v>
      </c>
      <c r="N1020" s="13" t="n">
        <v>1</v>
      </c>
      <c r="O1020" s="14">
        <f>IF(AND(N1020=1,INT($A1020)=INT($A1019),ISNUMBER(L1019)),L1020/L1019-1,"")</f>
        <v/>
      </c>
      <c r="P1020" s="14">
        <f>IF(AND(N1020=1,INT($A1020)=INT($A1019),ISNUMBER(M1019)),M1020/M1019-1,"")</f>
        <v/>
      </c>
      <c r="Q1020" s="11" t="n">
        <v>10.09500026702881</v>
      </c>
      <c r="R1020" s="11" t="n">
        <v>506.5700073242188</v>
      </c>
      <c r="S1020" s="13" t="n">
        <v>1</v>
      </c>
      <c r="T1020" s="14">
        <f>IF(AND(S1020=1,INT($A1020)=INT($A1019),ISNUMBER(Q1019)),Q1020/Q1019-1,"")</f>
        <v/>
      </c>
      <c r="U1020" s="14">
        <f>IF(AND(S1020=1,INT($A1020)=INT($A1019),ISNUMBER(R1019)),R1020/R1019-1,"")</f>
        <v/>
      </c>
      <c r="V1020" s="11" t="n">
        <v>8.454999923706055</v>
      </c>
      <c r="W1020" s="11" t="n">
        <v>7674.81982421875</v>
      </c>
      <c r="X1020" s="13" t="n">
        <v>1</v>
      </c>
      <c r="Y1020" s="14">
        <f>IF(AND(X1020=1,INT($A1020)=INT($A1019),ISNUMBER(V1019)),V1020/V1019-1,"")</f>
        <v/>
      </c>
      <c r="Z1020" s="14">
        <f>IF(AND(X1020=1,INT($A1020)=INT($A1019),ISNUMBER(W1019)),W1020/W1019-1,"")</f>
        <v/>
      </c>
      <c r="AA1020" s="11" t="n">
        <v>8.850000381469727</v>
      </c>
      <c r="AB1020" s="11" t="n">
        <v>246.3802032470703</v>
      </c>
      <c r="AC1020" s="13" t="n">
        <v>0</v>
      </c>
      <c r="AD1020" s="14">
        <f>IF(AND(AC1020=1,INT($A1020)=INT($A1019),ISNUMBER(AA1019)),AA1020/AA1019-1,"")</f>
        <v/>
      </c>
      <c r="AE1020" s="14">
        <f>IF(AND(AC1020=1,INT($A1020)=INT($A1019),ISNUMBER(AB1019)),AB1020/AB1019-1,"")</f>
        <v/>
      </c>
      <c r="AF1020" s="11" t="n">
        <v>4.789999961853027</v>
      </c>
      <c r="AG1020" s="11" t="n">
        <v>186.8099975585938</v>
      </c>
      <c r="AH1020" s="13" t="n">
        <v>1</v>
      </c>
      <c r="AI1020" s="14">
        <f>IF(AND(AH1020=1,INT($A1020)=INT($A1019),ISNUMBER(AF1019)),AF1020/AF1019-1,"")</f>
        <v/>
      </c>
      <c r="AJ1020" s="14">
        <f>IF(AND(AH1020=1,INT($A1020)=INT($A1019),ISNUMBER(AG1019)),AG1020/AG1019-1,"")</f>
        <v/>
      </c>
    </row>
    <row r="1021">
      <c r="A1021" s="12" t="n">
        <v>46293.45</v>
      </c>
      <c r="B1021" s="11" t="n">
        <v>8.310000419616699</v>
      </c>
      <c r="C1021" s="11" t="n">
        <v>347.7900085449219</v>
      </c>
      <c r="D1021" s="13" t="n">
        <v>1</v>
      </c>
      <c r="E1021" s="14">
        <f>IF(AND(D1021=1,INT($A1021)=INT($A1020),ISNUMBER(B1020)),B1021/B1020-1,"")</f>
        <v/>
      </c>
      <c r="F1021" s="14">
        <f>IF(AND(D1021=1,INT($A1021)=INT($A1020),ISNUMBER(C1020)),C1021/C1020-1,"")</f>
        <v/>
      </c>
      <c r="G1021" s="11" t="n">
        <v>10.09249973297119</v>
      </c>
      <c r="H1021" s="11" t="n">
        <v>339.760009765625</v>
      </c>
      <c r="I1021" s="13" t="n">
        <v>1</v>
      </c>
      <c r="J1021" s="14">
        <f>IF(AND(I1021=1,INT($A1021)=INT($A1020),ISNUMBER(G1020)),G1021/G1020-1,"")</f>
        <v/>
      </c>
      <c r="K1021" s="14">
        <f>IF(AND(I1021=1,INT($A1021)=INT($A1020),ISNUMBER(H1020)),H1021/H1020-1,"")</f>
        <v/>
      </c>
      <c r="L1021" s="11" t="n">
        <v>12.93000030517578</v>
      </c>
      <c r="M1021" s="11" t="n">
        <v>720.4600219726562</v>
      </c>
      <c r="N1021" s="13" t="n">
        <v>1</v>
      </c>
      <c r="O1021" s="14">
        <f>IF(AND(N1021=1,INT($A1021)=INT($A1020),ISNUMBER(L1020)),L1021/L1020-1,"")</f>
        <v/>
      </c>
      <c r="P1021" s="14">
        <f>IF(AND(N1021=1,INT($A1021)=INT($A1020),ISNUMBER(M1020)),M1021/M1020-1,"")</f>
        <v/>
      </c>
      <c r="Q1021" s="11" t="n">
        <v>10.10499954223633</v>
      </c>
      <c r="R1021" s="11" t="n">
        <v>506.0849914550781</v>
      </c>
      <c r="S1021" s="13" t="n">
        <v>1</v>
      </c>
      <c r="T1021" s="14">
        <f>IF(AND(S1021=1,INT($A1021)=INT($A1020),ISNUMBER(Q1020)),Q1021/Q1020-1,"")</f>
        <v/>
      </c>
      <c r="U1021" s="14">
        <f>IF(AND(S1021=1,INT($A1021)=INT($A1020),ISNUMBER(R1020)),R1021/R1020-1,"")</f>
        <v/>
      </c>
      <c r="V1021" s="11" t="n">
        <v>8.460000038146973</v>
      </c>
      <c r="W1021" s="11" t="n">
        <v>7670.43017578125</v>
      </c>
      <c r="X1021" s="13" t="n">
        <v>1</v>
      </c>
      <c r="Y1021" s="14">
        <f>IF(AND(X1021=1,INT($A1021)=INT($A1020),ISNUMBER(V1020)),V1021/V1020-1,"")</f>
        <v/>
      </c>
      <c r="Z1021" s="14">
        <f>IF(AND(X1021=1,INT($A1021)=INT($A1020),ISNUMBER(W1020)),W1021/W1020-1,"")</f>
        <v/>
      </c>
      <c r="AA1021" s="11" t="n">
        <v>8.859999656677246</v>
      </c>
      <c r="AB1021" s="11" t="n">
        <v>246.2299957275391</v>
      </c>
      <c r="AC1021" s="13" t="n">
        <v>1</v>
      </c>
      <c r="AD1021" s="14">
        <f>IF(AND(AC1021=1,INT($A1021)=INT($A1020),ISNUMBER(AA1020)),AA1021/AA1020-1,"")</f>
        <v/>
      </c>
      <c r="AE1021" s="14">
        <f>IF(AND(AC1021=1,INT($A1021)=INT($A1020),ISNUMBER(AB1020)),AB1021/AB1020-1,"")</f>
        <v/>
      </c>
      <c r="AF1021" s="11" t="n">
        <v>4.789999961853027</v>
      </c>
      <c r="AG1021" s="11" t="n">
        <v>186.8099975585938</v>
      </c>
      <c r="AH1021" s="13" t="n">
        <v>0</v>
      </c>
      <c r="AI1021" s="14">
        <f>IF(AND(AH1021=1,INT($A1021)=INT($A1020),ISNUMBER(AF1020)),AF1021/AF1020-1,"")</f>
        <v/>
      </c>
      <c r="AJ1021" s="14">
        <f>IF(AND(AH1021=1,INT($A1021)=INT($A1020),ISNUMBER(AG1020)),AG1021/AG1020-1,"")</f>
        <v/>
      </c>
    </row>
    <row r="1022">
      <c r="A1022" s="12" t="n">
        <v>46293.45138888889</v>
      </c>
      <c r="B1022" s="11" t="n">
        <v>8.300000190734863</v>
      </c>
      <c r="C1022" s="11" t="n">
        <v>348.3900146484375</v>
      </c>
      <c r="D1022" s="13" t="n">
        <v>1</v>
      </c>
      <c r="E1022" s="14">
        <f>IF(AND(D1022=1,INT($A1022)=INT($A1021),ISNUMBER(B1021)),B1022/B1021-1,"")</f>
        <v/>
      </c>
      <c r="F1022" s="14">
        <f>IF(AND(D1022=1,INT($A1022)=INT($A1021),ISNUMBER(C1021)),C1022/C1021-1,"")</f>
        <v/>
      </c>
      <c r="G1022" s="11" t="n">
        <v>10.09000015258789</v>
      </c>
      <c r="H1022" s="11" t="n">
        <v>340.0899963378906</v>
      </c>
      <c r="I1022" s="13" t="n">
        <v>1</v>
      </c>
      <c r="J1022" s="14">
        <f>IF(AND(I1022=1,INT($A1022)=INT($A1021),ISNUMBER(G1021)),G1022/G1021-1,"")</f>
        <v/>
      </c>
      <c r="K1022" s="14">
        <f>IF(AND(I1022=1,INT($A1022)=INT($A1021),ISNUMBER(H1021)),H1022/H1021-1,"")</f>
        <v/>
      </c>
      <c r="L1022" s="11" t="n">
        <v>12.94999980926514</v>
      </c>
      <c r="M1022" s="11" t="n">
        <v>719.280029296875</v>
      </c>
      <c r="N1022" s="13" t="n">
        <v>1</v>
      </c>
      <c r="O1022" s="14">
        <f>IF(AND(N1022=1,INT($A1022)=INT($A1021),ISNUMBER(L1021)),L1022/L1021-1,"")</f>
        <v/>
      </c>
      <c r="P1022" s="14">
        <f>IF(AND(N1022=1,INT($A1022)=INT($A1021),ISNUMBER(M1021)),M1022/M1021-1,"")</f>
        <v/>
      </c>
      <c r="Q1022" s="11" t="n">
        <v>10.0999002456665</v>
      </c>
      <c r="R1022" s="11" t="n">
        <v>506.3100891113281</v>
      </c>
      <c r="S1022" s="13" t="n">
        <v>1</v>
      </c>
      <c r="T1022" s="14">
        <f>IF(AND(S1022=1,INT($A1022)=INT($A1021),ISNUMBER(Q1021)),Q1022/Q1021-1,"")</f>
        <v/>
      </c>
      <c r="U1022" s="14">
        <f>IF(AND(S1022=1,INT($A1022)=INT($A1021),ISNUMBER(R1021)),R1022/R1021-1,"")</f>
        <v/>
      </c>
      <c r="V1022" s="11" t="n">
        <v>8.449999809265137</v>
      </c>
      <c r="W1022" s="11" t="n">
        <v>7676.43017578125</v>
      </c>
      <c r="X1022" s="13" t="n">
        <v>1</v>
      </c>
      <c r="Y1022" s="14">
        <f>IF(AND(X1022=1,INT($A1022)=INT($A1021),ISNUMBER(V1021)),V1022/V1021-1,"")</f>
        <v/>
      </c>
      <c r="Z1022" s="14">
        <f>IF(AND(X1022=1,INT($A1022)=INT($A1021),ISNUMBER(W1021)),W1022/W1021-1,"")</f>
        <v/>
      </c>
      <c r="AA1022" s="11" t="n">
        <v>8.850299835205078</v>
      </c>
      <c r="AB1022" s="11" t="n">
        <v>246.2949981689453</v>
      </c>
      <c r="AC1022" s="13" t="n">
        <v>1</v>
      </c>
      <c r="AD1022" s="14">
        <f>IF(AND(AC1022=1,INT($A1022)=INT($A1021),ISNUMBER(AA1021)),AA1022/AA1021-1,"")</f>
        <v/>
      </c>
      <c r="AE1022" s="14">
        <f>IF(AND(AC1022=1,INT($A1022)=INT($A1021),ISNUMBER(AB1021)),AB1022/AB1021-1,"")</f>
        <v/>
      </c>
      <c r="AF1022" s="11" t="n">
        <v>4.79010009765625</v>
      </c>
      <c r="AG1022" s="11" t="n">
        <v>186.802001953125</v>
      </c>
      <c r="AH1022" s="13" t="n">
        <v>1</v>
      </c>
      <c r="AI1022" s="14">
        <f>IF(AND(AH1022=1,INT($A1022)=INT($A1021),ISNUMBER(AF1021)),AF1022/AF1021-1,"")</f>
        <v/>
      </c>
      <c r="AJ1022" s="14">
        <f>IF(AND(AH1022=1,INT($A1022)=INT($A1021),ISNUMBER(AG1021)),AG1022/AG1021-1,"")</f>
        <v/>
      </c>
    </row>
    <row r="1023">
      <c r="A1023" s="12" t="n">
        <v>46293.45277777778</v>
      </c>
      <c r="B1023" s="11" t="n">
        <v>8.300000190734863</v>
      </c>
      <c r="C1023" s="11" t="n">
        <v>348.7149963378906</v>
      </c>
      <c r="D1023" s="13" t="n">
        <v>1</v>
      </c>
      <c r="E1023" s="14">
        <f>IF(AND(D1023=1,INT($A1023)=INT($A1022),ISNUMBER(B1022)),B1023/B1022-1,"")</f>
        <v/>
      </c>
      <c r="F1023" s="14">
        <f>IF(AND(D1023=1,INT($A1023)=INT($A1022),ISNUMBER(C1022)),C1023/C1022-1,"")</f>
        <v/>
      </c>
      <c r="G1023" s="11" t="n">
        <v>10.09000015258789</v>
      </c>
      <c r="H1023" s="11" t="n">
        <v>339.8450012207031</v>
      </c>
      <c r="I1023" s="13" t="n">
        <v>1</v>
      </c>
      <c r="J1023" s="14">
        <f>IF(AND(I1023=1,INT($A1023)=INT($A1022),ISNUMBER(G1022)),G1023/G1022-1,"")</f>
        <v/>
      </c>
      <c r="K1023" s="14">
        <f>IF(AND(I1023=1,INT($A1023)=INT($A1022),ISNUMBER(H1022)),H1023/H1022-1,"")</f>
        <v/>
      </c>
      <c r="L1023" s="11" t="n">
        <v>12.9350004196167</v>
      </c>
      <c r="M1023" s="11" t="n">
        <v>719.8099975585938</v>
      </c>
      <c r="N1023" s="13" t="n">
        <v>1</v>
      </c>
      <c r="O1023" s="14">
        <f>IF(AND(N1023=1,INT($A1023)=INT($A1022),ISNUMBER(L1022)),L1023/L1022-1,"")</f>
        <v/>
      </c>
      <c r="P1023" s="14">
        <f>IF(AND(N1023=1,INT($A1023)=INT($A1022),ISNUMBER(M1022)),M1023/M1022-1,"")</f>
        <v/>
      </c>
      <c r="Q1023" s="11" t="n">
        <v>10.09500026702881</v>
      </c>
      <c r="R1023" s="11" t="n">
        <v>506.4338073730469</v>
      </c>
      <c r="S1023" s="13" t="n">
        <v>1</v>
      </c>
      <c r="T1023" s="14">
        <f>IF(AND(S1023=1,INT($A1023)=INT($A1022),ISNUMBER(Q1022)),Q1023/Q1022-1,"")</f>
        <v/>
      </c>
      <c r="U1023" s="14">
        <f>IF(AND(S1023=1,INT($A1023)=INT($A1022),ISNUMBER(R1022)),R1023/R1022-1,"")</f>
        <v/>
      </c>
      <c r="V1023" s="11" t="n">
        <v>8.454999923706055</v>
      </c>
      <c r="W1023" s="11" t="n">
        <v>7671.97998046875</v>
      </c>
      <c r="X1023" s="13" t="n">
        <v>1</v>
      </c>
      <c r="Y1023" s="14">
        <f>IF(AND(X1023=1,INT($A1023)=INT($A1022),ISNUMBER(V1022)),V1023/V1022-1,"")</f>
        <v/>
      </c>
      <c r="Z1023" s="14">
        <f>IF(AND(X1023=1,INT($A1023)=INT($A1022),ISNUMBER(W1022)),W1023/W1022-1,"")</f>
        <v/>
      </c>
      <c r="AA1023" s="11" t="n">
        <v>8.85990047454834</v>
      </c>
      <c r="AB1023" s="11" t="n">
        <v>246.2700042724609</v>
      </c>
      <c r="AC1023" s="13" t="n">
        <v>1</v>
      </c>
      <c r="AD1023" s="14">
        <f>IF(AND(AC1023=1,INT($A1023)=INT($A1022),ISNUMBER(AA1022)),AA1023/AA1022-1,"")</f>
        <v/>
      </c>
      <c r="AE1023" s="14">
        <f>IF(AND(AC1023=1,INT($A1023)=INT($A1022),ISNUMBER(AB1022)),AB1023/AB1022-1,"")</f>
        <v/>
      </c>
      <c r="AF1023" s="11" t="n">
        <v>4.795000076293945</v>
      </c>
      <c r="AG1023" s="11" t="n">
        <v>186.6399993896484</v>
      </c>
      <c r="AH1023" s="13" t="n">
        <v>1</v>
      </c>
      <c r="AI1023" s="14">
        <f>IF(AND(AH1023=1,INT($A1023)=INT($A1022),ISNUMBER(AF1022)),AF1023/AF1022-1,"")</f>
        <v/>
      </c>
      <c r="AJ1023" s="14">
        <f>IF(AND(AH1023=1,INT($A1023)=INT($A1022),ISNUMBER(AG1022)),AG1023/AG1022-1,"")</f>
        <v/>
      </c>
    </row>
    <row r="1024">
      <c r="A1024" s="12" t="n">
        <v>46293.45416666667</v>
      </c>
      <c r="B1024" s="11" t="n">
        <v>8.300000190734863</v>
      </c>
      <c r="C1024" s="11" t="n">
        <v>348.7149963378906</v>
      </c>
      <c r="D1024" s="13" t="n">
        <v>0</v>
      </c>
      <c r="E1024" s="14">
        <f>IF(AND(D1024=1,INT($A1024)=INT($A1023),ISNUMBER(B1023)),B1024/B1023-1,"")</f>
        <v/>
      </c>
      <c r="F1024" s="14">
        <f>IF(AND(D1024=1,INT($A1024)=INT($A1023),ISNUMBER(C1023)),C1024/C1023-1,"")</f>
        <v/>
      </c>
      <c r="G1024" s="11" t="n">
        <v>10.09500026702881</v>
      </c>
      <c r="H1024" s="11" t="n">
        <v>339.6400146484375</v>
      </c>
      <c r="I1024" s="13" t="n">
        <v>1</v>
      </c>
      <c r="J1024" s="14">
        <f>IF(AND(I1024=1,INT($A1024)=INT($A1023),ISNUMBER(G1023)),G1024/G1023-1,"")</f>
        <v/>
      </c>
      <c r="K1024" s="14">
        <f>IF(AND(I1024=1,INT($A1024)=INT($A1023),ISNUMBER(H1023)),H1024/H1023-1,"")</f>
        <v/>
      </c>
      <c r="L1024" s="11" t="n">
        <v>12.94499969482422</v>
      </c>
      <c r="M1024" s="11" t="n">
        <v>718.6500244140625</v>
      </c>
      <c r="N1024" s="13" t="n">
        <v>1</v>
      </c>
      <c r="O1024" s="14">
        <f>IF(AND(N1024=1,INT($A1024)=INT($A1023),ISNUMBER(L1023)),L1024/L1023-1,"")</f>
        <v/>
      </c>
      <c r="P1024" s="14">
        <f>IF(AND(N1024=1,INT($A1024)=INT($A1023),ISNUMBER(M1023)),M1024/M1023-1,"")</f>
        <v/>
      </c>
      <c r="Q1024" s="11" t="n">
        <v>10.10000038146973</v>
      </c>
      <c r="R1024" s="11" t="n">
        <v>505.7799987792969</v>
      </c>
      <c r="S1024" s="13" t="n">
        <v>1</v>
      </c>
      <c r="T1024" s="14">
        <f>IF(AND(S1024=1,INT($A1024)=INT($A1023),ISNUMBER(Q1023)),Q1024/Q1023-1,"")</f>
        <v/>
      </c>
      <c r="U1024" s="14">
        <f>IF(AND(S1024=1,INT($A1024)=INT($A1023),ISNUMBER(R1023)),R1024/R1023-1,"")</f>
        <v/>
      </c>
      <c r="V1024" s="11" t="n">
        <v>8.460000038146973</v>
      </c>
      <c r="W1024" s="11" t="n">
        <v>7668.97021484375</v>
      </c>
      <c r="X1024" s="13" t="n">
        <v>1</v>
      </c>
      <c r="Y1024" s="14">
        <f>IF(AND(X1024=1,INT($A1024)=INT($A1023),ISNUMBER(V1023)),V1024/V1023-1,"")</f>
        <v/>
      </c>
      <c r="Z1024" s="14">
        <f>IF(AND(X1024=1,INT($A1024)=INT($A1023),ISNUMBER(W1023)),W1024/W1023-1,"")</f>
        <v/>
      </c>
      <c r="AA1024" s="11" t="n">
        <v>8.85990047454834</v>
      </c>
      <c r="AB1024" s="11" t="n">
        <v>246.2700042724609</v>
      </c>
      <c r="AC1024" s="13" t="n">
        <v>0</v>
      </c>
      <c r="AD1024" s="14">
        <f>IF(AND(AC1024=1,INT($A1024)=INT($A1023),ISNUMBER(AA1023)),AA1024/AA1023-1,"")</f>
        <v/>
      </c>
      <c r="AE1024" s="14">
        <f>IF(AND(AC1024=1,INT($A1024)=INT($A1023),ISNUMBER(AB1023)),AB1024/AB1023-1,"")</f>
        <v/>
      </c>
      <c r="AF1024" s="11" t="n">
        <v>4.795000076293945</v>
      </c>
      <c r="AG1024" s="11" t="n">
        <v>186.6399993896484</v>
      </c>
      <c r="AH1024" s="13" t="n">
        <v>0</v>
      </c>
      <c r="AI1024" s="14">
        <f>IF(AND(AH1024=1,INT($A1024)=INT($A1023),ISNUMBER(AF1023)),AF1024/AF1023-1,"")</f>
        <v/>
      </c>
      <c r="AJ1024" s="14">
        <f>IF(AND(AH1024=1,INT($A1024)=INT($A1023),ISNUMBER(AG1023)),AG1024/AG1023-1,"")</f>
        <v/>
      </c>
    </row>
    <row r="1025">
      <c r="A1025" s="12" t="n">
        <v>46293.45555555556</v>
      </c>
      <c r="B1025" s="11" t="n">
        <v>8.284999847412109</v>
      </c>
      <c r="C1025" s="11" t="n">
        <v>349.2550048828125</v>
      </c>
      <c r="D1025" s="13" t="n">
        <v>1</v>
      </c>
      <c r="E1025" s="14">
        <f>IF(AND(D1025=1,INT($A1025)=INT($A1024),ISNUMBER(B1024)),B1025/B1024-1,"")</f>
        <v/>
      </c>
      <c r="F1025" s="14">
        <f>IF(AND(D1025=1,INT($A1025)=INT($A1024),ISNUMBER(C1024)),C1025/C1024-1,"")</f>
        <v/>
      </c>
      <c r="G1025" s="11" t="n">
        <v>10.10009956359863</v>
      </c>
      <c r="H1025" s="11" t="n">
        <v>339.4700927734375</v>
      </c>
      <c r="I1025" s="13" t="n">
        <v>1</v>
      </c>
      <c r="J1025" s="14">
        <f>IF(AND(I1025=1,INT($A1025)=INT($A1024),ISNUMBER(G1024)),G1025/G1024-1,"")</f>
        <v/>
      </c>
      <c r="K1025" s="14">
        <f>IF(AND(I1025=1,INT($A1025)=INT($A1024),ISNUMBER(H1024)),H1025/H1024-1,"")</f>
        <v/>
      </c>
      <c r="L1025" s="11" t="n">
        <v>12.94499969482422</v>
      </c>
      <c r="M1025" s="11" t="n">
        <v>719.0449829101562</v>
      </c>
      <c r="N1025" s="13" t="n">
        <v>1</v>
      </c>
      <c r="O1025" s="14">
        <f>IF(AND(N1025=1,INT($A1025)=INT($A1024),ISNUMBER(L1024)),L1025/L1024-1,"")</f>
        <v/>
      </c>
      <c r="P1025" s="14">
        <f>IF(AND(N1025=1,INT($A1025)=INT($A1024),ISNUMBER(M1024)),M1025/M1024-1,"")</f>
        <v/>
      </c>
      <c r="Q1025" s="11" t="n">
        <v>10.09980010986328</v>
      </c>
      <c r="R1025" s="11" t="n">
        <v>506.3450012207031</v>
      </c>
      <c r="S1025" s="13" t="n">
        <v>1</v>
      </c>
      <c r="T1025" s="14">
        <f>IF(AND(S1025=1,INT($A1025)=INT($A1024),ISNUMBER(Q1024)),Q1025/Q1024-1,"")</f>
        <v/>
      </c>
      <c r="U1025" s="14">
        <f>IF(AND(S1025=1,INT($A1025)=INT($A1024),ISNUMBER(R1024)),R1025/R1024-1,"")</f>
        <v/>
      </c>
      <c r="V1025" s="11" t="n">
        <v>8.465000152587891</v>
      </c>
      <c r="W1025" s="11" t="n">
        <v>7671.97021484375</v>
      </c>
      <c r="X1025" s="13" t="n">
        <v>1</v>
      </c>
      <c r="Y1025" s="14">
        <f>IF(AND(X1025=1,INT($A1025)=INT($A1024),ISNUMBER(V1024)),V1025/V1024-1,"")</f>
        <v/>
      </c>
      <c r="Z1025" s="14">
        <f>IF(AND(X1025=1,INT($A1025)=INT($A1024),ISNUMBER(W1024)),W1025/W1024-1,"")</f>
        <v/>
      </c>
      <c r="AA1025" s="11" t="n">
        <v>8.845000267028809</v>
      </c>
      <c r="AB1025" s="11" t="n">
        <v>246.4499969482422</v>
      </c>
      <c r="AC1025" s="13" t="n">
        <v>1</v>
      </c>
      <c r="AD1025" s="14">
        <f>IF(AND(AC1025=1,INT($A1025)=INT($A1024),ISNUMBER(AA1024)),AA1025/AA1024-1,"")</f>
        <v/>
      </c>
      <c r="AE1025" s="14">
        <f>IF(AND(AC1025=1,INT($A1025)=INT($A1024),ISNUMBER(AB1024)),AB1025/AB1024-1,"")</f>
        <v/>
      </c>
      <c r="AF1025" s="11" t="n">
        <v>4.78000020980835</v>
      </c>
      <c r="AG1025" s="11" t="n">
        <v>187.0899963378906</v>
      </c>
      <c r="AH1025" s="13" t="n">
        <v>1</v>
      </c>
      <c r="AI1025" s="14">
        <f>IF(AND(AH1025=1,INT($A1025)=INT($A1024),ISNUMBER(AF1024)),AF1025/AF1024-1,"")</f>
        <v/>
      </c>
      <c r="AJ1025" s="14">
        <f>IF(AND(AH1025=1,INT($A1025)=INT($A1024),ISNUMBER(AG1024)),AG1025/AG1024-1,"")</f>
        <v/>
      </c>
    </row>
    <row r="1026">
      <c r="A1026" s="12" t="n">
        <v>46293.45694444444</v>
      </c>
      <c r="B1026" s="11" t="n">
        <v>8.289999961853027</v>
      </c>
      <c r="C1026" s="11" t="n">
        <v>348.9299926757812</v>
      </c>
      <c r="D1026" s="13" t="n">
        <v>1</v>
      </c>
      <c r="E1026" s="14">
        <f>IF(AND(D1026=1,INT($A1026)=INT($A1025),ISNUMBER(B1025)),B1026/B1025-1,"")</f>
        <v/>
      </c>
      <c r="F1026" s="14">
        <f>IF(AND(D1026=1,INT($A1026)=INT($A1025),ISNUMBER(C1025)),C1026/C1025-1,"")</f>
        <v/>
      </c>
      <c r="G1026" s="11" t="n">
        <v>10.10910034179688</v>
      </c>
      <c r="H1026" s="11" t="n">
        <v>339.3599853515625</v>
      </c>
      <c r="I1026" s="13" t="n">
        <v>1</v>
      </c>
      <c r="J1026" s="14">
        <f>IF(AND(I1026=1,INT($A1026)=INT($A1025),ISNUMBER(G1025)),G1026/G1025-1,"")</f>
        <v/>
      </c>
      <c r="K1026" s="14">
        <f>IF(AND(I1026=1,INT($A1026)=INT($A1025),ISNUMBER(H1025)),H1026/H1025-1,"")</f>
        <v/>
      </c>
      <c r="L1026" s="11" t="n">
        <v>12.91499996185303</v>
      </c>
      <c r="M1026" s="11" t="n">
        <v>721.0800170898438</v>
      </c>
      <c r="N1026" s="13" t="n">
        <v>1</v>
      </c>
      <c r="O1026" s="14">
        <f>IF(AND(N1026=1,INT($A1026)=INT($A1025),ISNUMBER(L1025)),L1026/L1025-1,"")</f>
        <v/>
      </c>
      <c r="P1026" s="14">
        <f>IF(AND(N1026=1,INT($A1026)=INT($A1025),ISNUMBER(M1025)),M1026/M1025-1,"")</f>
        <v/>
      </c>
      <c r="Q1026" s="11" t="n">
        <v>10.09000015258789</v>
      </c>
      <c r="R1026" s="11" t="n">
        <v>506.6300048828125</v>
      </c>
      <c r="S1026" s="13" t="n">
        <v>1</v>
      </c>
      <c r="T1026" s="14">
        <f>IF(AND(S1026=1,INT($A1026)=INT($A1025),ISNUMBER(Q1025)),Q1026/Q1025-1,"")</f>
        <v/>
      </c>
      <c r="U1026" s="14">
        <f>IF(AND(S1026=1,INT($A1026)=INT($A1025),ISNUMBER(R1025)),R1026/R1025-1,"")</f>
        <v/>
      </c>
      <c r="V1026" s="11" t="n">
        <v>8.460000038146973</v>
      </c>
      <c r="W1026" s="11" t="n">
        <v>7671.52978515625</v>
      </c>
      <c r="X1026" s="13" t="n">
        <v>1</v>
      </c>
      <c r="Y1026" s="14">
        <f>IF(AND(X1026=1,INT($A1026)=INT($A1025),ISNUMBER(V1025)),V1026/V1025-1,"")</f>
        <v/>
      </c>
      <c r="Z1026" s="14">
        <f>IF(AND(X1026=1,INT($A1026)=INT($A1025),ISNUMBER(W1025)),W1026/W1025-1,"")</f>
        <v/>
      </c>
      <c r="AA1026" s="11" t="n">
        <v>8.850099563598633</v>
      </c>
      <c r="AB1026" s="11" t="n">
        <v>246.3999938964844</v>
      </c>
      <c r="AC1026" s="13" t="n">
        <v>1</v>
      </c>
      <c r="AD1026" s="14">
        <f>IF(AND(AC1026=1,INT($A1026)=INT($A1025),ISNUMBER(AA1025)),AA1026/AA1025-1,"")</f>
        <v/>
      </c>
      <c r="AE1026" s="14">
        <f>IF(AND(AC1026=1,INT($A1026)=INT($A1025),ISNUMBER(AB1025)),AB1026/AB1025-1,"")</f>
        <v/>
      </c>
      <c r="AF1026" s="11" t="n">
        <v>4.780099868774414</v>
      </c>
      <c r="AG1026" s="11" t="n">
        <v>187.0989990234375</v>
      </c>
      <c r="AH1026" s="13" t="n">
        <v>1</v>
      </c>
      <c r="AI1026" s="14">
        <f>IF(AND(AH1026=1,INT($A1026)=INT($A1025),ISNUMBER(AF1025)),AF1026/AF1025-1,"")</f>
        <v/>
      </c>
      <c r="AJ1026" s="14">
        <f>IF(AND(AH1026=1,INT($A1026)=INT($A1025),ISNUMBER(AG1025)),AG1026/AG1025-1,"")</f>
        <v/>
      </c>
    </row>
    <row r="1027">
      <c r="A1027" s="12" t="n">
        <v>46293.45833333334</v>
      </c>
      <c r="B1027" s="11" t="n">
        <v>8.292900085449219</v>
      </c>
      <c r="C1027" s="11" t="n">
        <v>349.1000061035156</v>
      </c>
      <c r="D1027" s="13" t="n">
        <v>1</v>
      </c>
      <c r="E1027" s="14">
        <f>IF(AND(D1027=1,INT($A1027)=INT($A1026),ISNUMBER(B1026)),B1027/B1026-1,"")</f>
        <v/>
      </c>
      <c r="F1027" s="14">
        <f>IF(AND(D1027=1,INT($A1027)=INT($A1026),ISNUMBER(C1026)),C1027/C1026-1,"")</f>
        <v/>
      </c>
      <c r="G1027" s="11" t="n">
        <v>10.09000015258789</v>
      </c>
      <c r="H1027" s="11" t="n">
        <v>339.8049926757812</v>
      </c>
      <c r="I1027" s="13" t="n">
        <v>1</v>
      </c>
      <c r="J1027" s="14">
        <f>IF(AND(I1027=1,INT($A1027)=INT($A1026),ISNUMBER(G1026)),G1027/G1026-1,"")</f>
        <v/>
      </c>
      <c r="K1027" s="14">
        <f>IF(AND(I1027=1,INT($A1027)=INT($A1026),ISNUMBER(H1026)),H1027/H1026-1,"")</f>
        <v/>
      </c>
      <c r="L1027" s="11" t="n">
        <v>12.92000007629395</v>
      </c>
      <c r="M1027" s="11" t="n">
        <v>720.9000244140625</v>
      </c>
      <c r="N1027" s="13" t="n">
        <v>1</v>
      </c>
      <c r="O1027" s="14">
        <f>IF(AND(N1027=1,INT($A1027)=INT($A1026),ISNUMBER(L1026)),L1027/L1026-1,"")</f>
        <v/>
      </c>
      <c r="P1027" s="14">
        <f>IF(AND(N1027=1,INT($A1027)=INT($A1026),ISNUMBER(M1026)),M1027/M1026-1,"")</f>
        <v/>
      </c>
      <c r="Q1027" s="11" t="n">
        <v>10.09000015258789</v>
      </c>
      <c r="R1027" s="11" t="n">
        <v>506.6400146484375</v>
      </c>
      <c r="S1027" s="13" t="n">
        <v>1</v>
      </c>
      <c r="T1027" s="14">
        <f>IF(AND(S1027=1,INT($A1027)=INT($A1026),ISNUMBER(Q1026)),Q1027/Q1026-1,"")</f>
        <v/>
      </c>
      <c r="U1027" s="14">
        <f>IF(AND(S1027=1,INT($A1027)=INT($A1026),ISNUMBER(R1026)),R1027/R1026-1,"")</f>
        <v/>
      </c>
      <c r="V1027" s="11" t="n">
        <v>8.460000038146973</v>
      </c>
      <c r="W1027" s="11" t="n">
        <v>7671.81982421875</v>
      </c>
      <c r="X1027" s="13" t="n">
        <v>1</v>
      </c>
      <c r="Y1027" s="14">
        <f>IF(AND(X1027=1,INT($A1027)=INT($A1026),ISNUMBER(V1026)),V1027/V1026-1,"")</f>
        <v/>
      </c>
      <c r="Z1027" s="14">
        <f>IF(AND(X1027=1,INT($A1027)=INT($A1026),ISNUMBER(W1026)),W1027/W1026-1,"")</f>
        <v/>
      </c>
      <c r="AA1027" s="11" t="n">
        <v>8.845000267028809</v>
      </c>
      <c r="AB1027" s="11" t="n">
        <v>246.5299987792969</v>
      </c>
      <c r="AC1027" s="13" t="n">
        <v>1</v>
      </c>
      <c r="AD1027" s="14">
        <f>IF(AND(AC1027=1,INT($A1027)=INT($A1026),ISNUMBER(AA1026)),AA1027/AA1026-1,"")</f>
        <v/>
      </c>
      <c r="AE1027" s="14">
        <f>IF(AND(AC1027=1,INT($A1027)=INT($A1026),ISNUMBER(AB1026)),AB1027/AB1026-1,"")</f>
        <v/>
      </c>
      <c r="AF1027" s="11" t="n">
        <v>4.769999980926514</v>
      </c>
      <c r="AG1027" s="11" t="n">
        <v>187.3600006103516</v>
      </c>
      <c r="AH1027" s="13" t="n">
        <v>1</v>
      </c>
      <c r="AI1027" s="14">
        <f>IF(AND(AH1027=1,INT($A1027)=INT($A1026),ISNUMBER(AF1026)),AF1027/AF1026-1,"")</f>
        <v/>
      </c>
      <c r="AJ1027" s="14">
        <f>IF(AND(AH1027=1,INT($A1027)=INT($A1026),ISNUMBER(AG1026)),AG1027/AG1026-1,"")</f>
        <v/>
      </c>
    </row>
    <row r="1028">
      <c r="A1028" s="12" t="n">
        <v>46293.45972222222</v>
      </c>
      <c r="B1028" s="11" t="n">
        <v>8.284999847412109</v>
      </c>
      <c r="C1028" s="11" t="n">
        <v>349.2000122070312</v>
      </c>
      <c r="D1028" s="13" t="n">
        <v>1</v>
      </c>
      <c r="E1028" s="14">
        <f>IF(AND(D1028=1,INT($A1028)=INT($A1027),ISNUMBER(B1027)),B1028/B1027-1,"")</f>
        <v/>
      </c>
      <c r="F1028" s="14">
        <f>IF(AND(D1028=1,INT($A1028)=INT($A1027),ISNUMBER(C1027)),C1028/C1027-1,"")</f>
        <v/>
      </c>
      <c r="G1028" s="11" t="n">
        <v>10.09000015258789</v>
      </c>
      <c r="H1028" s="11" t="n">
        <v>339.8150024414062</v>
      </c>
      <c r="I1028" s="13" t="n">
        <v>1</v>
      </c>
      <c r="J1028" s="14">
        <f>IF(AND(I1028=1,INT($A1028)=INT($A1027),ISNUMBER(G1027)),G1028/G1027-1,"")</f>
        <v/>
      </c>
      <c r="K1028" s="14">
        <f>IF(AND(I1028=1,INT($A1028)=INT($A1027),ISNUMBER(H1027)),H1028/H1027-1,"")</f>
        <v/>
      </c>
      <c r="L1028" s="11" t="n">
        <v>12.92000007629395</v>
      </c>
      <c r="M1028" s="11" t="n">
        <v>720.7098999023438</v>
      </c>
      <c r="N1028" s="13" t="n">
        <v>1</v>
      </c>
      <c r="O1028" s="14">
        <f>IF(AND(N1028=1,INT($A1028)=INT($A1027),ISNUMBER(L1027)),L1028/L1027-1,"")</f>
        <v/>
      </c>
      <c r="P1028" s="14">
        <f>IF(AND(N1028=1,INT($A1028)=INT($A1027),ISNUMBER(M1027)),M1028/M1027-1,"")</f>
        <v/>
      </c>
      <c r="Q1028" s="11" t="n">
        <v>10.07999992370605</v>
      </c>
      <c r="R1028" s="11" t="n">
        <v>506.6449890136719</v>
      </c>
      <c r="S1028" s="13" t="n">
        <v>1</v>
      </c>
      <c r="T1028" s="14">
        <f>IF(AND(S1028=1,INT($A1028)=INT($A1027),ISNUMBER(Q1027)),Q1028/Q1027-1,"")</f>
        <v/>
      </c>
      <c r="U1028" s="14">
        <f>IF(AND(S1028=1,INT($A1028)=INT($A1027),ISNUMBER(R1027)),R1028/R1027-1,"")</f>
        <v/>
      </c>
      <c r="V1028" s="11" t="n">
        <v>8.454999923706055</v>
      </c>
      <c r="W1028" s="11" t="n">
        <v>7671.97998046875</v>
      </c>
      <c r="X1028" s="13" t="n">
        <v>1</v>
      </c>
      <c r="Y1028" s="14">
        <f>IF(AND(X1028=1,INT($A1028)=INT($A1027),ISNUMBER(V1027)),V1028/V1027-1,"")</f>
        <v/>
      </c>
      <c r="Z1028" s="14">
        <f>IF(AND(X1028=1,INT($A1028)=INT($A1027),ISNUMBER(W1027)),W1028/W1027-1,"")</f>
        <v/>
      </c>
      <c r="AA1028" s="11" t="n">
        <v>8.845000267028809</v>
      </c>
      <c r="AB1028" s="11" t="n">
        <v>246.5299987792969</v>
      </c>
      <c r="AC1028" s="13" t="n">
        <v>0</v>
      </c>
      <c r="AD1028" s="14">
        <f>IF(AND(AC1028=1,INT($A1028)=INT($A1027),ISNUMBER(AA1027)),AA1028/AA1027-1,"")</f>
        <v/>
      </c>
      <c r="AE1028" s="14">
        <f>IF(AND(AC1028=1,INT($A1028)=INT($A1027),ISNUMBER(AB1027)),AB1028/AB1027-1,"")</f>
        <v/>
      </c>
      <c r="AF1028" s="11" t="n">
        <v>4.769999980926514</v>
      </c>
      <c r="AG1028" s="11" t="n">
        <v>187.4550018310547</v>
      </c>
      <c r="AH1028" s="13" t="n">
        <v>1</v>
      </c>
      <c r="AI1028" s="14">
        <f>IF(AND(AH1028=1,INT($A1028)=INT($A1027),ISNUMBER(AF1027)),AF1028/AF1027-1,"")</f>
        <v/>
      </c>
      <c r="AJ1028" s="14">
        <f>IF(AND(AH1028=1,INT($A1028)=INT($A1027),ISNUMBER(AG1027)),AG1028/AG1027-1,"")</f>
        <v/>
      </c>
    </row>
    <row r="1029">
      <c r="A1029" s="12" t="n">
        <v>46293.46111111111</v>
      </c>
      <c r="B1029" s="11" t="n">
        <v>8.280099868774414</v>
      </c>
      <c r="C1029" s="11" t="n">
        <v>349.5050048828125</v>
      </c>
      <c r="D1029" s="13" t="n">
        <v>1</v>
      </c>
      <c r="E1029" s="14">
        <f>IF(AND(D1029=1,INT($A1029)=INT($A1028),ISNUMBER(B1028)),B1029/B1028-1,"")</f>
        <v/>
      </c>
      <c r="F1029" s="14">
        <f>IF(AND(D1029=1,INT($A1029)=INT($A1028),ISNUMBER(C1028)),C1029/C1028-1,"")</f>
        <v/>
      </c>
      <c r="G1029" s="11" t="n">
        <v>10.10009956359863</v>
      </c>
      <c r="H1029" s="11" t="n">
        <v>339.6900024414062</v>
      </c>
      <c r="I1029" s="13" t="n">
        <v>1</v>
      </c>
      <c r="J1029" s="14">
        <f>IF(AND(I1029=1,INT($A1029)=INT($A1028),ISNUMBER(G1028)),G1029/G1028-1,"")</f>
        <v/>
      </c>
      <c r="K1029" s="14">
        <f>IF(AND(I1029=1,INT($A1029)=INT($A1028),ISNUMBER(H1028)),H1029/H1028-1,"")</f>
        <v/>
      </c>
      <c r="L1029" s="11" t="n">
        <v>12.90999984741211</v>
      </c>
      <c r="M1029" s="11" t="n">
        <v>720.8499755859375</v>
      </c>
      <c r="N1029" s="13" t="n">
        <v>1</v>
      </c>
      <c r="O1029" s="14">
        <f>IF(AND(N1029=1,INT($A1029)=INT($A1028),ISNUMBER(L1028)),L1029/L1028-1,"")</f>
        <v/>
      </c>
      <c r="P1029" s="14">
        <f>IF(AND(N1029=1,INT($A1029)=INT($A1028),ISNUMBER(M1028)),M1029/M1028-1,"")</f>
        <v/>
      </c>
      <c r="Q1029" s="11" t="n">
        <v>10.07170009613037</v>
      </c>
      <c r="R1029" s="11" t="n">
        <v>507.1300048828125</v>
      </c>
      <c r="S1029" s="13" t="n">
        <v>1</v>
      </c>
      <c r="T1029" s="14">
        <f>IF(AND(S1029=1,INT($A1029)=INT($A1028),ISNUMBER(Q1028)),Q1029/Q1028-1,"")</f>
        <v/>
      </c>
      <c r="U1029" s="14">
        <f>IF(AND(S1029=1,INT($A1029)=INT($A1028),ISNUMBER(R1028)),R1029/R1028-1,"")</f>
        <v/>
      </c>
      <c r="V1029" s="11" t="n">
        <v>8.454999923706055</v>
      </c>
      <c r="W1029" s="11" t="n">
        <v>7671.97998046875</v>
      </c>
      <c r="X1029" s="13" t="n">
        <v>0</v>
      </c>
      <c r="Y1029" s="14">
        <f>IF(AND(X1029=1,INT($A1029)=INT($A1028),ISNUMBER(V1028)),V1029/V1028-1,"")</f>
        <v/>
      </c>
      <c r="Z1029" s="14">
        <f>IF(AND(X1029=1,INT($A1029)=INT($A1028),ISNUMBER(W1028)),W1029/W1028-1,"")</f>
        <v/>
      </c>
      <c r="AA1029" s="11" t="n">
        <v>8.840000152587891</v>
      </c>
      <c r="AB1029" s="11" t="n">
        <v>246.8282012939453</v>
      </c>
      <c r="AC1029" s="13" t="n">
        <v>1</v>
      </c>
      <c r="AD1029" s="14">
        <f>IF(AND(AC1029=1,INT($A1029)=INT($A1028),ISNUMBER(AA1028)),AA1029/AA1028-1,"")</f>
        <v/>
      </c>
      <c r="AE1029" s="14">
        <f>IF(AND(AC1029=1,INT($A1029)=INT($A1028),ISNUMBER(AB1028)),AB1029/AB1028-1,"")</f>
        <v/>
      </c>
      <c r="AF1029" s="11" t="n">
        <v>4.769999980926514</v>
      </c>
      <c r="AG1029" s="11" t="n">
        <v>187.4550018310547</v>
      </c>
      <c r="AH1029" s="13" t="n">
        <v>0</v>
      </c>
      <c r="AI1029" s="14">
        <f>IF(AND(AH1029=1,INT($A1029)=INT($A1028),ISNUMBER(AF1028)),AF1029/AF1028-1,"")</f>
        <v/>
      </c>
      <c r="AJ1029" s="14">
        <f>IF(AND(AH1029=1,INT($A1029)=INT($A1028),ISNUMBER(AG1028)),AG1029/AG1028-1,"")</f>
        <v/>
      </c>
    </row>
    <row r="1030">
      <c r="A1030" s="12" t="n">
        <v>46293.4625</v>
      </c>
      <c r="B1030" s="11" t="n">
        <v>8.289699554443359</v>
      </c>
      <c r="C1030" s="11" t="n">
        <v>349.4200134277344</v>
      </c>
      <c r="D1030" s="13" t="n">
        <v>1</v>
      </c>
      <c r="E1030" s="14">
        <f>IF(AND(D1030=1,INT($A1030)=INT($A1029),ISNUMBER(B1029)),B1030/B1029-1,"")</f>
        <v/>
      </c>
      <c r="F1030" s="14">
        <f>IF(AND(D1030=1,INT($A1030)=INT($A1029),ISNUMBER(C1029)),C1030/C1029-1,"")</f>
        <v/>
      </c>
      <c r="G1030" s="11" t="n">
        <v>10.09010028839111</v>
      </c>
      <c r="H1030" s="11" t="n">
        <v>339.9328918457031</v>
      </c>
      <c r="I1030" s="13" t="n">
        <v>1</v>
      </c>
      <c r="J1030" s="14">
        <f>IF(AND(I1030=1,INT($A1030)=INT($A1029),ISNUMBER(G1029)),G1030/G1029-1,"")</f>
        <v/>
      </c>
      <c r="K1030" s="14">
        <f>IF(AND(I1030=1,INT($A1030)=INT($A1029),ISNUMBER(H1029)),H1030/H1029-1,"")</f>
        <v/>
      </c>
      <c r="L1030" s="11" t="n">
        <v>12.92000007629395</v>
      </c>
      <c r="M1030" s="11" t="n">
        <v>720.89501953125</v>
      </c>
      <c r="N1030" s="13" t="n">
        <v>1</v>
      </c>
      <c r="O1030" s="14">
        <f>IF(AND(N1030=1,INT($A1030)=INT($A1029),ISNUMBER(L1029)),L1030/L1029-1,"")</f>
        <v/>
      </c>
      <c r="P1030" s="14">
        <f>IF(AND(N1030=1,INT($A1030)=INT($A1029),ISNUMBER(M1029)),M1030/M1029-1,"")</f>
        <v/>
      </c>
      <c r="Q1030" s="11" t="n">
        <v>10.07100009918213</v>
      </c>
      <c r="R1030" s="11" t="n">
        <v>507.9168090820312</v>
      </c>
      <c r="S1030" s="13" t="n">
        <v>1</v>
      </c>
      <c r="T1030" s="14">
        <f>IF(AND(S1030=1,INT($A1030)=INT($A1029),ISNUMBER(Q1029)),Q1030/Q1029-1,"")</f>
        <v/>
      </c>
      <c r="U1030" s="14">
        <f>IF(AND(S1030=1,INT($A1030)=INT($A1029),ISNUMBER(R1029)),R1030/R1029-1,"")</f>
        <v/>
      </c>
      <c r="V1030" s="11" t="n">
        <v>8.460000038146973</v>
      </c>
      <c r="W1030" s="11" t="n">
        <v>7677.16015625</v>
      </c>
      <c r="X1030" s="13" t="n">
        <v>1</v>
      </c>
      <c r="Y1030" s="14">
        <f>IF(AND(X1030=1,INT($A1030)=INT($A1029),ISNUMBER(V1029)),V1030/V1029-1,"")</f>
        <v/>
      </c>
      <c r="Z1030" s="14">
        <f>IF(AND(X1030=1,INT($A1030)=INT($A1029),ISNUMBER(W1029)),W1030/W1029-1,"")</f>
        <v/>
      </c>
      <c r="AA1030" s="11" t="n">
        <v>8.829999923706055</v>
      </c>
      <c r="AB1030" s="11" t="n">
        <v>246.9949951171875</v>
      </c>
      <c r="AC1030" s="13" t="n">
        <v>1</v>
      </c>
      <c r="AD1030" s="14">
        <f>IF(AND(AC1030=1,INT($A1030)=INT($A1029),ISNUMBER(AA1029)),AA1030/AA1029-1,"")</f>
        <v/>
      </c>
      <c r="AE1030" s="14">
        <f>IF(AND(AC1030=1,INT($A1030)=INT($A1029),ISNUMBER(AB1029)),AB1030/AB1029-1,"")</f>
        <v/>
      </c>
      <c r="AF1030" s="11" t="n">
        <v>4.769999980926514</v>
      </c>
      <c r="AG1030" s="11" t="n">
        <v>187.7369995117188</v>
      </c>
      <c r="AH1030" s="13" t="n">
        <v>1</v>
      </c>
      <c r="AI1030" s="14">
        <f>IF(AND(AH1030=1,INT($A1030)=INT($A1029),ISNUMBER(AF1029)),AF1030/AF1029-1,"")</f>
        <v/>
      </c>
      <c r="AJ1030" s="14">
        <f>IF(AND(AH1030=1,INT($A1030)=INT($A1029),ISNUMBER(AG1029)),AG1030/AG1029-1,"")</f>
        <v/>
      </c>
    </row>
    <row r="1031">
      <c r="A1031" s="12" t="n">
        <v>46293.46388888889</v>
      </c>
      <c r="B1031" s="11" t="n">
        <v>8.279399871826172</v>
      </c>
      <c r="C1031" s="11" t="n">
        <v>349.6036071777344</v>
      </c>
      <c r="D1031" s="13" t="n">
        <v>1</v>
      </c>
      <c r="E1031" s="14">
        <f>IF(AND(D1031=1,INT($A1031)=INT($A1030),ISNUMBER(B1030)),B1031/B1030-1,"")</f>
        <v/>
      </c>
      <c r="F1031" s="14">
        <f>IF(AND(D1031=1,INT($A1031)=INT($A1030),ISNUMBER(C1030)),C1031/C1030-1,"")</f>
        <v/>
      </c>
      <c r="G1031" s="11" t="n">
        <v>10.09000015258789</v>
      </c>
      <c r="H1031" s="11" t="n">
        <v>340.1801147460938</v>
      </c>
      <c r="I1031" s="13" t="n">
        <v>1</v>
      </c>
      <c r="J1031" s="14">
        <f>IF(AND(I1031=1,INT($A1031)=INT($A1030),ISNUMBER(G1030)),G1031/G1030-1,"")</f>
        <v/>
      </c>
      <c r="K1031" s="14">
        <f>IF(AND(I1031=1,INT($A1031)=INT($A1030),ISNUMBER(H1030)),H1031/H1030-1,"")</f>
        <v/>
      </c>
      <c r="L1031" s="11" t="n">
        <v>12.90999984741211</v>
      </c>
      <c r="M1031" s="11" t="n">
        <v>721.1599731445312</v>
      </c>
      <c r="N1031" s="13" t="n">
        <v>1</v>
      </c>
      <c r="O1031" s="14">
        <f>IF(AND(N1031=1,INT($A1031)=INT($A1030),ISNUMBER(L1030)),L1031/L1030-1,"")</f>
        <v/>
      </c>
      <c r="P1031" s="14">
        <f>IF(AND(N1031=1,INT($A1031)=INT($A1030),ISNUMBER(M1030)),M1031/M1030-1,"")</f>
        <v/>
      </c>
      <c r="Q1031" s="11" t="n">
        <v>10.0600004196167</v>
      </c>
      <c r="R1031" s="11" t="n">
        <v>508.5599060058594</v>
      </c>
      <c r="S1031" s="13" t="n">
        <v>1</v>
      </c>
      <c r="T1031" s="14">
        <f>IF(AND(S1031=1,INT($A1031)=INT($A1030),ISNUMBER(Q1030)),Q1031/Q1030-1,"")</f>
        <v/>
      </c>
      <c r="U1031" s="14">
        <f>IF(AND(S1031=1,INT($A1031)=INT($A1030),ISNUMBER(R1030)),R1031/R1030-1,"")</f>
        <v/>
      </c>
      <c r="V1031" s="11" t="n">
        <v>8.444999694824219</v>
      </c>
      <c r="W1031" s="11" t="n">
        <v>7681.68017578125</v>
      </c>
      <c r="X1031" s="13" t="n">
        <v>1</v>
      </c>
      <c r="Y1031" s="14">
        <f>IF(AND(X1031=1,INT($A1031)=INT($A1030),ISNUMBER(V1030)),V1031/V1030-1,"")</f>
        <v/>
      </c>
      <c r="Z1031" s="14">
        <f>IF(AND(X1031=1,INT($A1031)=INT($A1030),ISNUMBER(W1030)),W1031/W1030-1,"")</f>
        <v/>
      </c>
      <c r="AA1031" s="11" t="n">
        <v>8.824999809265137</v>
      </c>
      <c r="AB1031" s="11" t="n">
        <v>247.1849975585938</v>
      </c>
      <c r="AC1031" s="13" t="n">
        <v>1</v>
      </c>
      <c r="AD1031" s="14">
        <f>IF(AND(AC1031=1,INT($A1031)=INT($A1030),ISNUMBER(AA1030)),AA1031/AA1030-1,"")</f>
        <v/>
      </c>
      <c r="AE1031" s="14">
        <f>IF(AND(AC1031=1,INT($A1031)=INT($A1030),ISNUMBER(AB1030)),AB1031/AB1030-1,"")</f>
        <v/>
      </c>
      <c r="AF1031" s="11" t="n">
        <v>4.760000228881836</v>
      </c>
      <c r="AG1031" s="11" t="n">
        <v>188.0919952392578</v>
      </c>
      <c r="AH1031" s="13" t="n">
        <v>1</v>
      </c>
      <c r="AI1031" s="14">
        <f>IF(AND(AH1031=1,INT($A1031)=INT($A1030),ISNUMBER(AF1030)),AF1031/AF1030-1,"")</f>
        <v/>
      </c>
      <c r="AJ1031" s="14">
        <f>IF(AND(AH1031=1,INT($A1031)=INT($A1030),ISNUMBER(AG1030)),AG1031/AG1030-1,"")</f>
        <v/>
      </c>
    </row>
    <row r="1032">
      <c r="A1032" s="12" t="n">
        <v>46293.46527777778</v>
      </c>
      <c r="B1032" s="11" t="n">
        <v>8.279999732971191</v>
      </c>
      <c r="C1032" s="11" t="n">
        <v>349.4699096679688</v>
      </c>
      <c r="D1032" s="13" t="n">
        <v>1</v>
      </c>
      <c r="E1032" s="14">
        <f>IF(AND(D1032=1,INT($A1032)=INT($A1031),ISNUMBER(B1031)),B1032/B1031-1,"")</f>
        <v/>
      </c>
      <c r="F1032" s="14">
        <f>IF(AND(D1032=1,INT($A1032)=INT($A1031),ISNUMBER(C1031)),C1032/C1031-1,"")</f>
        <v/>
      </c>
      <c r="G1032" s="11" t="n">
        <v>10.07999992370605</v>
      </c>
      <c r="H1032" s="11" t="n">
        <v>340.1600952148438</v>
      </c>
      <c r="I1032" s="13" t="n">
        <v>1</v>
      </c>
      <c r="J1032" s="14">
        <f>IF(AND(I1032=1,INT($A1032)=INT($A1031),ISNUMBER(G1031)),G1032/G1031-1,"")</f>
        <v/>
      </c>
      <c r="K1032" s="14">
        <f>IF(AND(I1032=1,INT($A1032)=INT($A1031),ISNUMBER(H1031)),H1032/H1031-1,"")</f>
        <v/>
      </c>
      <c r="L1032" s="11" t="n">
        <v>12.90999984741211</v>
      </c>
      <c r="M1032" s="11" t="n">
        <v>721.0100708007812</v>
      </c>
      <c r="N1032" s="13" t="n">
        <v>1</v>
      </c>
      <c r="O1032" s="14">
        <f>IF(AND(N1032=1,INT($A1032)=INT($A1031),ISNUMBER(L1031)),L1032/L1031-1,"")</f>
        <v/>
      </c>
      <c r="P1032" s="14">
        <f>IF(AND(N1032=1,INT($A1032)=INT($A1031),ISNUMBER(M1031)),M1032/M1031-1,"")</f>
        <v/>
      </c>
      <c r="Q1032" s="11" t="n">
        <v>10.05500030517578</v>
      </c>
      <c r="R1032" s="11" t="n">
        <v>508.6900024414062</v>
      </c>
      <c r="S1032" s="13" t="n">
        <v>1</v>
      </c>
      <c r="T1032" s="14">
        <f>IF(AND(S1032=1,INT($A1032)=INT($A1031),ISNUMBER(Q1031)),Q1032/Q1031-1,"")</f>
        <v/>
      </c>
      <c r="U1032" s="14">
        <f>IF(AND(S1032=1,INT($A1032)=INT($A1031),ISNUMBER(R1031)),R1032/R1031-1,"")</f>
        <v/>
      </c>
      <c r="V1032" s="11" t="n">
        <v>8.449899673461914</v>
      </c>
      <c r="W1032" s="11" t="n">
        <v>7685.18994140625</v>
      </c>
      <c r="X1032" s="13" t="n">
        <v>1</v>
      </c>
      <c r="Y1032" s="14">
        <f>IF(AND(X1032=1,INT($A1032)=INT($A1031),ISNUMBER(V1031)),V1032/V1031-1,"")</f>
        <v/>
      </c>
      <c r="Z1032" s="14">
        <f>IF(AND(X1032=1,INT($A1032)=INT($A1031),ISNUMBER(W1031)),W1032/W1031-1,"")</f>
        <v/>
      </c>
      <c r="AA1032" s="11" t="n">
        <v>8.824999809265137</v>
      </c>
      <c r="AB1032" s="11" t="n">
        <v>247.1889953613281</v>
      </c>
      <c r="AC1032" s="13" t="n">
        <v>1</v>
      </c>
      <c r="AD1032" s="14">
        <f>IF(AND(AC1032=1,INT($A1032)=INT($A1031),ISNUMBER(AA1031)),AA1032/AA1031-1,"")</f>
        <v/>
      </c>
      <c r="AE1032" s="14">
        <f>IF(AND(AC1032=1,INT($A1032)=INT($A1031),ISNUMBER(AB1031)),AB1032/AB1031-1,"")</f>
        <v/>
      </c>
      <c r="AF1032" s="11" t="n">
        <v>4.760000228881836</v>
      </c>
      <c r="AG1032" s="11" t="n">
        <v>188.0919952392578</v>
      </c>
      <c r="AH1032" s="13" t="n">
        <v>0</v>
      </c>
      <c r="AI1032" s="14">
        <f>IF(AND(AH1032=1,INT($A1032)=INT($A1031),ISNUMBER(AF1031)),AF1032/AF1031-1,"")</f>
        <v/>
      </c>
      <c r="AJ1032" s="14">
        <f>IF(AND(AH1032=1,INT($A1032)=INT($A1031),ISNUMBER(AG1031)),AG1032/AG1031-1,"")</f>
        <v/>
      </c>
    </row>
    <row r="1033">
      <c r="A1033" s="12" t="n">
        <v>46293.46666666667</v>
      </c>
      <c r="B1033" s="11" t="n">
        <v>8.279999732971191</v>
      </c>
      <c r="C1033" s="11" t="n">
        <v>349.6499938964844</v>
      </c>
      <c r="D1033" s="13" t="n">
        <v>1</v>
      </c>
      <c r="E1033" s="14">
        <f>IF(AND(D1033=1,INT($A1033)=INT($A1032),ISNUMBER(B1032)),B1033/B1032-1,"")</f>
        <v/>
      </c>
      <c r="F1033" s="14">
        <f>IF(AND(D1033=1,INT($A1033)=INT($A1032),ISNUMBER(C1032)),C1033/C1032-1,"")</f>
        <v/>
      </c>
      <c r="G1033" s="11" t="n">
        <v>10.07999992370605</v>
      </c>
      <c r="H1033" s="11" t="n">
        <v>340.4549865722656</v>
      </c>
      <c r="I1033" s="13" t="n">
        <v>1</v>
      </c>
      <c r="J1033" s="14">
        <f>IF(AND(I1033=1,INT($A1033)=INT($A1032),ISNUMBER(G1032)),G1033/G1032-1,"")</f>
        <v/>
      </c>
      <c r="K1033" s="14">
        <f>IF(AND(I1033=1,INT($A1033)=INT($A1032),ISNUMBER(H1032)),H1033/H1032-1,"")</f>
        <v/>
      </c>
      <c r="L1033" s="11" t="n">
        <v>12.90999984741211</v>
      </c>
      <c r="M1033" s="11" t="n">
        <v>721.0100708007812</v>
      </c>
      <c r="N1033" s="13" t="n">
        <v>0</v>
      </c>
      <c r="O1033" s="14">
        <f>IF(AND(N1033=1,INT($A1033)=INT($A1032),ISNUMBER(L1032)),L1033/L1032-1,"")</f>
        <v/>
      </c>
      <c r="P1033" s="14">
        <f>IF(AND(N1033=1,INT($A1033)=INT($A1032),ISNUMBER(M1032)),M1033/M1032-1,"")</f>
        <v/>
      </c>
      <c r="Q1033" s="11" t="n">
        <v>10.05010032653809</v>
      </c>
      <c r="R1033" s="11" t="n">
        <v>508.9200134277344</v>
      </c>
      <c r="S1033" s="13" t="n">
        <v>1</v>
      </c>
      <c r="T1033" s="14">
        <f>IF(AND(S1033=1,INT($A1033)=INT($A1032),ISNUMBER(Q1032)),Q1033/Q1032-1,"")</f>
        <v/>
      </c>
      <c r="U1033" s="14">
        <f>IF(AND(S1033=1,INT($A1033)=INT($A1032),ISNUMBER(R1032)),R1033/R1032-1,"")</f>
        <v/>
      </c>
      <c r="V1033" s="11" t="n">
        <v>8.444999694824219</v>
      </c>
      <c r="W1033" s="11" t="n">
        <v>7683.77001953125</v>
      </c>
      <c r="X1033" s="13" t="n">
        <v>1</v>
      </c>
      <c r="Y1033" s="14">
        <f>IF(AND(X1033=1,INT($A1033)=INT($A1032),ISNUMBER(V1032)),V1033/V1032-1,"")</f>
        <v/>
      </c>
      <c r="Z1033" s="14">
        <f>IF(AND(X1033=1,INT($A1033)=INT($A1032),ISNUMBER(W1032)),W1033/W1032-1,"")</f>
        <v/>
      </c>
      <c r="AA1033" s="11" t="n">
        <v>8.810099601745605</v>
      </c>
      <c r="AB1033" s="11" t="n">
        <v>247.4199981689453</v>
      </c>
      <c r="AC1033" s="13" t="n">
        <v>1</v>
      </c>
      <c r="AD1033" s="14">
        <f>IF(AND(AC1033=1,INT($A1033)=INT($A1032),ISNUMBER(AA1032)),AA1033/AA1032-1,"")</f>
        <v/>
      </c>
      <c r="AE1033" s="14">
        <f>IF(AND(AC1033=1,INT($A1033)=INT($A1032),ISNUMBER(AB1032)),AB1033/AB1032-1,"")</f>
        <v/>
      </c>
      <c r="AF1033" s="11" t="n">
        <v>4.760000228881836</v>
      </c>
      <c r="AG1033" s="11" t="n">
        <v>188.0919952392578</v>
      </c>
      <c r="AH1033" s="13" t="n">
        <v>0</v>
      </c>
      <c r="AI1033" s="14">
        <f>IF(AND(AH1033=1,INT($A1033)=INT($A1032),ISNUMBER(AF1032)),AF1033/AF1032-1,"")</f>
        <v/>
      </c>
      <c r="AJ1033" s="14">
        <f>IF(AND(AH1033=1,INT($A1033)=INT($A1032),ISNUMBER(AG1032)),AG1033/AG1032-1,"")</f>
        <v/>
      </c>
    </row>
    <row r="1034">
      <c r="A1034" s="12" t="n">
        <v>46293.46805555555</v>
      </c>
      <c r="B1034" s="11" t="n">
        <v>8.274999618530273</v>
      </c>
      <c r="C1034" s="11" t="n">
        <v>349.4999084472656</v>
      </c>
      <c r="D1034" s="13" t="n">
        <v>1</v>
      </c>
      <c r="E1034" s="14">
        <f>IF(AND(D1034=1,INT($A1034)=INT($A1033),ISNUMBER(B1033)),B1034/B1033-1,"")</f>
        <v/>
      </c>
      <c r="F1034" s="14">
        <f>IF(AND(D1034=1,INT($A1034)=INT($A1033),ISNUMBER(C1033)),C1034/C1033-1,"")</f>
        <v/>
      </c>
      <c r="G1034" s="11" t="n">
        <v>10.06999969482422</v>
      </c>
      <c r="H1034" s="11" t="n">
        <v>340.6199951171875</v>
      </c>
      <c r="I1034" s="13" t="n">
        <v>1</v>
      </c>
      <c r="J1034" s="14">
        <f>IF(AND(I1034=1,INT($A1034)=INT($A1033),ISNUMBER(G1033)),G1034/G1033-1,"")</f>
        <v/>
      </c>
      <c r="K1034" s="14">
        <f>IF(AND(I1034=1,INT($A1034)=INT($A1033),ISNUMBER(H1033)),H1034/H1033-1,"")</f>
        <v/>
      </c>
      <c r="L1034" s="11" t="n">
        <v>12.930100440979</v>
      </c>
      <c r="M1034" s="11" t="n">
        <v>719.7750244140625</v>
      </c>
      <c r="N1034" s="13" t="n">
        <v>1</v>
      </c>
      <c r="O1034" s="14">
        <f>IF(AND(N1034=1,INT($A1034)=INT($A1033),ISNUMBER(L1033)),L1034/L1033-1,"")</f>
        <v/>
      </c>
      <c r="P1034" s="14">
        <f>IF(AND(N1034=1,INT($A1034)=INT($A1033),ISNUMBER(M1033)),M1034/M1033-1,"")</f>
        <v/>
      </c>
      <c r="Q1034" s="11" t="n">
        <v>10.03999996185303</v>
      </c>
      <c r="R1034" s="11" t="n">
        <v>509.3471984863281</v>
      </c>
      <c r="S1034" s="13" t="n">
        <v>1</v>
      </c>
      <c r="T1034" s="14">
        <f>IF(AND(S1034=1,INT($A1034)=INT($A1033),ISNUMBER(Q1033)),Q1034/Q1033-1,"")</f>
        <v/>
      </c>
      <c r="U1034" s="14">
        <f>IF(AND(S1034=1,INT($A1034)=INT($A1033),ISNUMBER(R1033)),R1034/R1033-1,"")</f>
        <v/>
      </c>
      <c r="V1034" s="11" t="n">
        <v>8.449999809265137</v>
      </c>
      <c r="W1034" s="11" t="n">
        <v>7680.330078125</v>
      </c>
      <c r="X1034" s="13" t="n">
        <v>1</v>
      </c>
      <c r="Y1034" s="14">
        <f>IF(AND(X1034=1,INT($A1034)=INT($A1033),ISNUMBER(V1033)),V1034/V1033-1,"")</f>
        <v/>
      </c>
      <c r="Z1034" s="14">
        <f>IF(AND(X1034=1,INT($A1034)=INT($A1033),ISNUMBER(W1033)),W1034/W1033-1,"")</f>
        <v/>
      </c>
      <c r="AA1034" s="11" t="n">
        <v>8.819999694824219</v>
      </c>
      <c r="AB1034" s="11" t="n">
        <v>247.1900024414062</v>
      </c>
      <c r="AC1034" s="13" t="n">
        <v>1</v>
      </c>
      <c r="AD1034" s="14">
        <f>IF(AND(AC1034=1,INT($A1034)=INT($A1033),ISNUMBER(AA1033)),AA1034/AA1033-1,"")</f>
        <v/>
      </c>
      <c r="AE1034" s="14">
        <f>IF(AND(AC1034=1,INT($A1034)=INT($A1033),ISNUMBER(AB1033)),AB1034/AB1033-1,"")</f>
        <v/>
      </c>
      <c r="AF1034" s="11" t="n">
        <v>4.760000228881836</v>
      </c>
      <c r="AG1034" s="11" t="n">
        <v>188.0919952392578</v>
      </c>
      <c r="AH1034" s="13" t="n">
        <v>0</v>
      </c>
      <c r="AI1034" s="14">
        <f>IF(AND(AH1034=1,INT($A1034)=INT($A1033),ISNUMBER(AF1033)),AF1034/AF1033-1,"")</f>
        <v/>
      </c>
      <c r="AJ1034" s="14">
        <f>IF(AND(AH1034=1,INT($A1034)=INT($A1033),ISNUMBER(AG1033)),AG1034/AG1033-1,"")</f>
        <v/>
      </c>
    </row>
    <row r="1035">
      <c r="A1035" s="12" t="n">
        <v>46293.46944444445</v>
      </c>
      <c r="B1035" s="11" t="n">
        <v>8.284999847412109</v>
      </c>
      <c r="C1035" s="11" t="n">
        <v>349.4299926757812</v>
      </c>
      <c r="D1035" s="13" t="n">
        <v>1</v>
      </c>
      <c r="E1035" s="14">
        <f>IF(AND(D1035=1,INT($A1035)=INT($A1034),ISNUMBER(B1034)),B1035/B1034-1,"")</f>
        <v/>
      </c>
      <c r="F1035" s="14">
        <f>IF(AND(D1035=1,INT($A1035)=INT($A1034),ISNUMBER(C1034)),C1035/C1034-1,"")</f>
        <v/>
      </c>
      <c r="G1035" s="11" t="n">
        <v>10.0649995803833</v>
      </c>
      <c r="H1035" s="11" t="n">
        <v>340.6199951171875</v>
      </c>
      <c r="I1035" s="13" t="n">
        <v>1</v>
      </c>
      <c r="J1035" s="14">
        <f>IF(AND(I1035=1,INT($A1035)=INT($A1034),ISNUMBER(G1034)),G1035/G1034-1,"")</f>
        <v/>
      </c>
      <c r="K1035" s="14">
        <f>IF(AND(I1035=1,INT($A1035)=INT($A1034),ISNUMBER(H1034)),H1035/H1034-1,"")</f>
        <v/>
      </c>
      <c r="L1035" s="11" t="n">
        <v>12.92990016937256</v>
      </c>
      <c r="M1035" s="11" t="n">
        <v>719.8150024414062</v>
      </c>
      <c r="N1035" s="13" t="n">
        <v>1</v>
      </c>
      <c r="O1035" s="14">
        <f>IF(AND(N1035=1,INT($A1035)=INT($A1034),ISNUMBER(L1034)),L1035/L1034-1,"")</f>
        <v/>
      </c>
      <c r="P1035" s="14">
        <f>IF(AND(N1035=1,INT($A1035)=INT($A1034),ISNUMBER(M1034)),M1035/M1034-1,"")</f>
        <v/>
      </c>
      <c r="Q1035" s="11" t="n">
        <v>10.02999973297119</v>
      </c>
      <c r="R1035" s="11" t="n">
        <v>509.6000061035156</v>
      </c>
      <c r="S1035" s="13" t="n">
        <v>1</v>
      </c>
      <c r="T1035" s="14">
        <f>IF(AND(S1035=1,INT($A1035)=INT($A1034),ISNUMBER(Q1034)),Q1035/Q1034-1,"")</f>
        <v/>
      </c>
      <c r="U1035" s="14">
        <f>IF(AND(S1035=1,INT($A1035)=INT($A1034),ISNUMBER(R1034)),R1035/R1034-1,"")</f>
        <v/>
      </c>
      <c r="V1035" s="11" t="n">
        <v>8.449999809265137</v>
      </c>
      <c r="W1035" s="11" t="n">
        <v>7678.60986328125</v>
      </c>
      <c r="X1035" s="13" t="n">
        <v>1</v>
      </c>
      <c r="Y1035" s="14">
        <f>IF(AND(X1035=1,INT($A1035)=INT($A1034),ISNUMBER(V1034)),V1035/V1034-1,"")</f>
        <v/>
      </c>
      <c r="Z1035" s="14">
        <f>IF(AND(X1035=1,INT($A1035)=INT($A1034),ISNUMBER(W1034)),W1035/W1034-1,"")</f>
        <v/>
      </c>
      <c r="AA1035" s="11" t="n">
        <v>8.820699691772461</v>
      </c>
      <c r="AB1035" s="11" t="n">
        <v>247.0500030517578</v>
      </c>
      <c r="AC1035" s="13" t="n">
        <v>1</v>
      </c>
      <c r="AD1035" s="14">
        <f>IF(AND(AC1035=1,INT($A1035)=INT($A1034),ISNUMBER(AA1034)),AA1035/AA1034-1,"")</f>
        <v/>
      </c>
      <c r="AE1035" s="14">
        <f>IF(AND(AC1035=1,INT($A1035)=INT($A1034),ISNUMBER(AB1034)),AB1035/AB1034-1,"")</f>
        <v/>
      </c>
      <c r="AF1035" s="11" t="n">
        <v>4.760000228881836</v>
      </c>
      <c r="AG1035" s="11" t="n">
        <v>188.0919952392578</v>
      </c>
      <c r="AH1035" s="13" t="n">
        <v>0</v>
      </c>
      <c r="AI1035" s="14">
        <f>IF(AND(AH1035=1,INT($A1035)=INT($A1034),ISNUMBER(AF1034)),AF1035/AF1034-1,"")</f>
        <v/>
      </c>
      <c r="AJ1035" s="14">
        <f>IF(AND(AH1035=1,INT($A1035)=INT($A1034),ISNUMBER(AG1034)),AG1035/AG1034-1,"")</f>
        <v/>
      </c>
    </row>
    <row r="1036">
      <c r="A1036" s="12" t="n">
        <v>46293.47083333333</v>
      </c>
      <c r="B1036" s="11" t="n">
        <v>8.289799690246582</v>
      </c>
      <c r="C1036" s="11" t="n">
        <v>349.1000061035156</v>
      </c>
      <c r="D1036" s="13" t="n">
        <v>1</v>
      </c>
      <c r="E1036" s="14">
        <f>IF(AND(D1036=1,INT($A1036)=INT($A1035),ISNUMBER(B1035)),B1036/B1035-1,"")</f>
        <v/>
      </c>
      <c r="F1036" s="14">
        <f>IF(AND(D1036=1,INT($A1036)=INT($A1035),ISNUMBER(C1035)),C1036/C1035-1,"")</f>
        <v/>
      </c>
      <c r="G1036" s="11" t="n">
        <v>10.069899559021</v>
      </c>
      <c r="H1036" s="11" t="n">
        <v>340.6300048828125</v>
      </c>
      <c r="I1036" s="13" t="n">
        <v>1</v>
      </c>
      <c r="J1036" s="14">
        <f>IF(AND(I1036=1,INT($A1036)=INT($A1035),ISNUMBER(G1035)),G1036/G1035-1,"")</f>
        <v/>
      </c>
      <c r="K1036" s="14">
        <f>IF(AND(I1036=1,INT($A1036)=INT($A1035),ISNUMBER(H1035)),H1036/H1035-1,"")</f>
        <v/>
      </c>
      <c r="L1036" s="11" t="n">
        <v>12.9350004196167</v>
      </c>
      <c r="M1036" s="11" t="n">
        <v>719.3400268554688</v>
      </c>
      <c r="N1036" s="13" t="n">
        <v>1</v>
      </c>
      <c r="O1036" s="14">
        <f>IF(AND(N1036=1,INT($A1036)=INT($A1035),ISNUMBER(L1035)),L1036/L1035-1,"")</f>
        <v/>
      </c>
      <c r="P1036" s="14">
        <f>IF(AND(N1036=1,INT($A1036)=INT($A1035),ISNUMBER(M1035)),M1036/M1035-1,"")</f>
        <v/>
      </c>
      <c r="Q1036" s="11" t="n">
        <v>10.02999973297119</v>
      </c>
      <c r="R1036" s="11" t="n">
        <v>510.0799865722656</v>
      </c>
      <c r="S1036" s="13" t="n">
        <v>1</v>
      </c>
      <c r="T1036" s="14">
        <f>IF(AND(S1036=1,INT($A1036)=INT($A1035),ISNUMBER(Q1035)),Q1036/Q1035-1,"")</f>
        <v/>
      </c>
      <c r="U1036" s="14">
        <f>IF(AND(S1036=1,INT($A1036)=INT($A1035),ISNUMBER(R1035)),R1036/R1035-1,"")</f>
        <v/>
      </c>
      <c r="V1036" s="11" t="n">
        <v>8.450099945068359</v>
      </c>
      <c r="W1036" s="11" t="n">
        <v>7678.2099609375</v>
      </c>
      <c r="X1036" s="13" t="n">
        <v>1</v>
      </c>
      <c r="Y1036" s="14">
        <f>IF(AND(X1036=1,INT($A1036)=INT($A1035),ISNUMBER(V1035)),V1036/V1035-1,"")</f>
        <v/>
      </c>
      <c r="Z1036" s="14">
        <f>IF(AND(X1036=1,INT($A1036)=INT($A1035),ISNUMBER(W1035)),W1036/W1035-1,"")</f>
        <v/>
      </c>
      <c r="AA1036" s="11" t="n">
        <v>8.820699691772461</v>
      </c>
      <c r="AB1036" s="11" t="n">
        <v>247.0500030517578</v>
      </c>
      <c r="AC1036" s="13" t="n">
        <v>0</v>
      </c>
      <c r="AD1036" s="14">
        <f>IF(AND(AC1036=1,INT($A1036)=INT($A1035),ISNUMBER(AA1035)),AA1036/AA1035-1,"")</f>
        <v/>
      </c>
      <c r="AE1036" s="14">
        <f>IF(AND(AC1036=1,INT($A1036)=INT($A1035),ISNUMBER(AB1035)),AB1036/AB1035-1,"")</f>
        <v/>
      </c>
      <c r="AF1036" s="11" t="n">
        <v>4.759900093078613</v>
      </c>
      <c r="AG1036" s="11" t="n">
        <v>188.2350006103516</v>
      </c>
      <c r="AH1036" s="13" t="n">
        <v>1</v>
      </c>
      <c r="AI1036" s="14">
        <f>IF(AND(AH1036=1,INT($A1036)=INT($A1035),ISNUMBER(AF1035)),AF1036/AF1035-1,"")</f>
        <v/>
      </c>
      <c r="AJ1036" s="14">
        <f>IF(AND(AH1036=1,INT($A1036)=INT($A1035),ISNUMBER(AG1035)),AG1036/AG1035-1,"")</f>
        <v/>
      </c>
    </row>
    <row r="1037">
      <c r="A1037" s="12" t="n">
        <v>46293.47222222222</v>
      </c>
      <c r="B1037" s="11" t="n">
        <v>8.279999732971191</v>
      </c>
      <c r="C1037" s="11" t="n">
        <v>349.4700012207031</v>
      </c>
      <c r="D1037" s="13" t="n">
        <v>1</v>
      </c>
      <c r="E1037" s="14">
        <f>IF(AND(D1037=1,INT($A1037)=INT($A1036),ISNUMBER(B1036)),B1037/B1036-1,"")</f>
        <v/>
      </c>
      <c r="F1037" s="14">
        <f>IF(AND(D1037=1,INT($A1037)=INT($A1036),ISNUMBER(C1036)),C1037/C1036-1,"")</f>
        <v/>
      </c>
      <c r="G1037" s="11" t="n">
        <v>10.07009983062744</v>
      </c>
      <c r="H1037" s="11" t="n">
        <v>340.6000061035156</v>
      </c>
      <c r="I1037" s="13" t="n">
        <v>1</v>
      </c>
      <c r="J1037" s="14">
        <f>IF(AND(I1037=1,INT($A1037)=INT($A1036),ISNUMBER(G1036)),G1037/G1036-1,"")</f>
        <v/>
      </c>
      <c r="K1037" s="14">
        <f>IF(AND(I1037=1,INT($A1037)=INT($A1036),ISNUMBER(H1036)),H1037/H1036-1,"")</f>
        <v/>
      </c>
      <c r="L1037" s="11" t="n">
        <v>12.93000030517578</v>
      </c>
      <c r="M1037" s="11" t="n">
        <v>719.9949951171875</v>
      </c>
      <c r="N1037" s="13" t="n">
        <v>1</v>
      </c>
      <c r="O1037" s="14">
        <f>IF(AND(N1037=1,INT($A1037)=INT($A1036),ISNUMBER(L1036)),L1037/L1036-1,"")</f>
        <v/>
      </c>
      <c r="P1037" s="14">
        <f>IF(AND(N1037=1,INT($A1037)=INT($A1036),ISNUMBER(M1036)),M1037/M1036-1,"")</f>
        <v/>
      </c>
      <c r="Q1037" s="11" t="n">
        <v>10.02999973297119</v>
      </c>
      <c r="R1037" s="11" t="n">
        <v>510.0799865722656</v>
      </c>
      <c r="S1037" s="13" t="n">
        <v>0</v>
      </c>
      <c r="T1037" s="14">
        <f>IF(AND(S1037=1,INT($A1037)=INT($A1036),ISNUMBER(Q1036)),Q1037/Q1036-1,"")</f>
        <v/>
      </c>
      <c r="U1037" s="14">
        <f>IF(AND(S1037=1,INT($A1037)=INT($A1036),ISNUMBER(R1036)),R1037/R1036-1,"")</f>
        <v/>
      </c>
      <c r="V1037" s="11" t="n">
        <v>8.450099945068359</v>
      </c>
      <c r="W1037" s="11" t="n">
        <v>7678.10986328125</v>
      </c>
      <c r="X1037" s="13" t="n">
        <v>1</v>
      </c>
      <c r="Y1037" s="14">
        <f>IF(AND(X1037=1,INT($A1037)=INT($A1036),ISNUMBER(V1036)),V1037/V1036-1,"")</f>
        <v/>
      </c>
      <c r="Z1037" s="14">
        <f>IF(AND(X1037=1,INT($A1037)=INT($A1036),ISNUMBER(W1036)),W1037/W1036-1,"")</f>
        <v/>
      </c>
      <c r="AA1037" s="11" t="n">
        <v>8.829999923706055</v>
      </c>
      <c r="AB1037" s="11" t="n">
        <v>246.9100036621094</v>
      </c>
      <c r="AC1037" s="13" t="n">
        <v>1</v>
      </c>
      <c r="AD1037" s="14">
        <f>IF(AND(AC1037=1,INT($A1037)=INT($A1036),ISNUMBER(AA1036)),AA1037/AA1036-1,"")</f>
        <v/>
      </c>
      <c r="AE1037" s="14">
        <f>IF(AND(AC1037=1,INT($A1037)=INT($A1036),ISNUMBER(AB1036)),AB1037/AB1036-1,"")</f>
        <v/>
      </c>
      <c r="AF1037" s="11" t="n">
        <v>4.75</v>
      </c>
      <c r="AG1037" s="11" t="n">
        <v>188.3650054931641</v>
      </c>
      <c r="AH1037" s="13" t="n">
        <v>1</v>
      </c>
      <c r="AI1037" s="14">
        <f>IF(AND(AH1037=1,INT($A1037)=INT($A1036),ISNUMBER(AF1036)),AF1037/AF1036-1,"")</f>
        <v/>
      </c>
      <c r="AJ1037" s="14">
        <f>IF(AND(AH1037=1,INT($A1037)=INT($A1036),ISNUMBER(AG1036)),AG1037/AG1036-1,"")</f>
        <v/>
      </c>
    </row>
    <row r="1038">
      <c r="A1038" s="12" t="n">
        <v>46293.47361111111</v>
      </c>
      <c r="B1038" s="11" t="n">
        <v>8.279999732971191</v>
      </c>
      <c r="C1038" s="11" t="n">
        <v>349.4700012207031</v>
      </c>
      <c r="D1038" s="13" t="n">
        <v>0</v>
      </c>
      <c r="E1038" s="14">
        <f>IF(AND(D1038=1,INT($A1038)=INT($A1037),ISNUMBER(B1037)),B1038/B1037-1,"")</f>
        <v/>
      </c>
      <c r="F1038" s="14">
        <f>IF(AND(D1038=1,INT($A1038)=INT($A1037),ISNUMBER(C1037)),C1038/C1037-1,"")</f>
        <v/>
      </c>
      <c r="G1038" s="11" t="n">
        <v>10.0600004196167</v>
      </c>
      <c r="H1038" s="11" t="n">
        <v>341.2099914550781</v>
      </c>
      <c r="I1038" s="13" t="n">
        <v>1</v>
      </c>
      <c r="J1038" s="14">
        <f>IF(AND(I1038=1,INT($A1038)=INT($A1037),ISNUMBER(G1037)),G1038/G1037-1,"")</f>
        <v/>
      </c>
      <c r="K1038" s="14">
        <f>IF(AND(I1038=1,INT($A1038)=INT($A1037),ISNUMBER(H1037)),H1038/H1037-1,"")</f>
        <v/>
      </c>
      <c r="L1038" s="11" t="n">
        <v>12.93000030517578</v>
      </c>
      <c r="M1038" s="11" t="n">
        <v>720.030029296875</v>
      </c>
      <c r="N1038" s="13" t="n">
        <v>1</v>
      </c>
      <c r="O1038" s="14">
        <f>IF(AND(N1038=1,INT($A1038)=INT($A1037),ISNUMBER(L1037)),L1038/L1037-1,"")</f>
        <v/>
      </c>
      <c r="P1038" s="14">
        <f>IF(AND(N1038=1,INT($A1038)=INT($A1037),ISNUMBER(M1037)),M1038/M1037-1,"")</f>
        <v/>
      </c>
      <c r="Q1038" s="11" t="n">
        <v>10.02999973297119</v>
      </c>
      <c r="R1038" s="11" t="n">
        <v>510.0799865722656</v>
      </c>
      <c r="S1038" s="13" t="n">
        <v>0</v>
      </c>
      <c r="T1038" s="14">
        <f>IF(AND(S1038=1,INT($A1038)=INT($A1037),ISNUMBER(Q1037)),Q1038/Q1037-1,"")</f>
        <v/>
      </c>
      <c r="U1038" s="14">
        <f>IF(AND(S1038=1,INT($A1038)=INT($A1037),ISNUMBER(R1037)),R1038/R1037-1,"")</f>
        <v/>
      </c>
      <c r="V1038" s="11" t="n">
        <v>8.454999923706055</v>
      </c>
      <c r="W1038" s="11" t="n">
        <v>7676.10009765625</v>
      </c>
      <c r="X1038" s="13" t="n">
        <v>1</v>
      </c>
      <c r="Y1038" s="14">
        <f>IF(AND(X1038=1,INT($A1038)=INT($A1037),ISNUMBER(V1037)),V1038/V1037-1,"")</f>
        <v/>
      </c>
      <c r="Z1038" s="14">
        <f>IF(AND(X1038=1,INT($A1038)=INT($A1037),ISNUMBER(W1037)),W1038/W1037-1,"")</f>
        <v/>
      </c>
      <c r="AA1038" s="11" t="n">
        <v>8.829999923706055</v>
      </c>
      <c r="AB1038" s="11" t="n">
        <v>246.9100036621094</v>
      </c>
      <c r="AC1038" s="13" t="n">
        <v>0</v>
      </c>
      <c r="AD1038" s="14">
        <f>IF(AND(AC1038=1,INT($A1038)=INT($A1037),ISNUMBER(AA1037)),AA1038/AA1037-1,"")</f>
        <v/>
      </c>
      <c r="AE1038" s="14">
        <f>IF(AND(AC1038=1,INT($A1038)=INT($A1037),ISNUMBER(AB1037)),AB1038/AB1037-1,"")</f>
        <v/>
      </c>
      <c r="AF1038" s="11" t="n">
        <v>4.743800163269043</v>
      </c>
      <c r="AG1038" s="11" t="n">
        <v>188.4299926757812</v>
      </c>
      <c r="AH1038" s="13" t="n">
        <v>1</v>
      </c>
      <c r="AI1038" s="14">
        <f>IF(AND(AH1038=1,INT($A1038)=INT($A1037),ISNUMBER(AF1037)),AF1038/AF1037-1,"")</f>
        <v/>
      </c>
      <c r="AJ1038" s="14">
        <f>IF(AND(AH1038=1,INT($A1038)=INT($A1037),ISNUMBER(AG1037)),AG1038/AG1037-1,"")</f>
        <v/>
      </c>
    </row>
    <row r="1039">
      <c r="A1039" s="12" t="n">
        <v>46293.475</v>
      </c>
      <c r="B1039" s="11" t="n">
        <v>8.270000457763672</v>
      </c>
      <c r="C1039" s="11" t="n">
        <v>349.6400146484375</v>
      </c>
      <c r="D1039" s="13" t="n">
        <v>1</v>
      </c>
      <c r="E1039" s="14">
        <f>IF(AND(D1039=1,INT($A1039)=INT($A1038),ISNUMBER(B1038)),B1039/B1038-1,"")</f>
        <v/>
      </c>
      <c r="F1039" s="14">
        <f>IF(AND(D1039=1,INT($A1039)=INT($A1038),ISNUMBER(C1038)),C1039/C1038-1,"")</f>
        <v/>
      </c>
      <c r="G1039" s="11" t="n">
        <v>10.0600004196167</v>
      </c>
      <c r="H1039" s="11" t="n">
        <v>340.864990234375</v>
      </c>
      <c r="I1039" s="13" t="n">
        <v>1</v>
      </c>
      <c r="J1039" s="14">
        <f>IF(AND(I1039=1,INT($A1039)=INT($A1038),ISNUMBER(G1038)),G1039/G1038-1,"")</f>
        <v/>
      </c>
      <c r="K1039" s="14">
        <f>IF(AND(I1039=1,INT($A1039)=INT($A1038),ISNUMBER(H1038)),H1039/H1038-1,"")</f>
        <v/>
      </c>
      <c r="L1039" s="11" t="n">
        <v>12.93000030517578</v>
      </c>
      <c r="M1039" s="11" t="n">
        <v>720.0399780273438</v>
      </c>
      <c r="N1039" s="13" t="n">
        <v>1</v>
      </c>
      <c r="O1039" s="14">
        <f>IF(AND(N1039=1,INT($A1039)=INT($A1038),ISNUMBER(L1038)),L1039/L1038-1,"")</f>
        <v/>
      </c>
      <c r="P1039" s="14">
        <f>IF(AND(N1039=1,INT($A1039)=INT($A1038),ISNUMBER(M1038)),M1039/M1038-1,"")</f>
        <v/>
      </c>
      <c r="Q1039" s="11" t="n">
        <v>10.05000019073486</v>
      </c>
      <c r="R1039" s="11" t="n">
        <v>509.3996887207031</v>
      </c>
      <c r="S1039" s="13" t="n">
        <v>1</v>
      </c>
      <c r="T1039" s="14">
        <f>IF(AND(S1039=1,INT($A1039)=INT($A1038),ISNUMBER(Q1038)),Q1039/Q1038-1,"")</f>
        <v/>
      </c>
      <c r="U1039" s="14">
        <f>IF(AND(S1039=1,INT($A1039)=INT($A1038),ISNUMBER(R1038)),R1039/R1038-1,"")</f>
        <v/>
      </c>
      <c r="V1039" s="11" t="n">
        <v>8.450799942016602</v>
      </c>
      <c r="W1039" s="11" t="n">
        <v>7677.490234375</v>
      </c>
      <c r="X1039" s="13" t="n">
        <v>1</v>
      </c>
      <c r="Y1039" s="14">
        <f>IF(AND(X1039=1,INT($A1039)=INT($A1038),ISNUMBER(V1038)),V1039/V1038-1,"")</f>
        <v/>
      </c>
      <c r="Z1039" s="14">
        <f>IF(AND(X1039=1,INT($A1039)=INT($A1038),ISNUMBER(W1038)),W1039/W1038-1,"")</f>
        <v/>
      </c>
      <c r="AA1039" s="11" t="n">
        <v>8.829999923706055</v>
      </c>
      <c r="AB1039" s="11" t="n">
        <v>246.9100036621094</v>
      </c>
      <c r="AC1039" s="13" t="n">
        <v>0</v>
      </c>
      <c r="AD1039" s="14">
        <f>IF(AND(AC1039=1,INT($A1039)=INT($A1038),ISNUMBER(AA1038)),AA1039/AA1038-1,"")</f>
        <v/>
      </c>
      <c r="AE1039" s="14">
        <f>IF(AND(AC1039=1,INT($A1039)=INT($A1038),ISNUMBER(AB1038)),AB1039/AB1038-1,"")</f>
        <v/>
      </c>
      <c r="AF1039" s="11" t="n">
        <v>4.749899864196777</v>
      </c>
      <c r="AG1039" s="11" t="n">
        <v>188.3450012207031</v>
      </c>
      <c r="AH1039" s="13" t="n">
        <v>1</v>
      </c>
      <c r="AI1039" s="14">
        <f>IF(AND(AH1039=1,INT($A1039)=INT($A1038),ISNUMBER(AF1038)),AF1039/AF1038-1,"")</f>
        <v/>
      </c>
      <c r="AJ1039" s="14">
        <f>IF(AND(AH1039=1,INT($A1039)=INT($A1038),ISNUMBER(AG1038)),AG1039/AG1038-1,"")</f>
        <v/>
      </c>
    </row>
    <row r="1040">
      <c r="A1040" s="12" t="n">
        <v>46293.47638888889</v>
      </c>
      <c r="B1040" s="11" t="n">
        <v>8.270299911499023</v>
      </c>
      <c r="C1040" s="11" t="n">
        <v>350.1099853515625</v>
      </c>
      <c r="D1040" s="13" t="n">
        <v>1</v>
      </c>
      <c r="E1040" s="14">
        <f>IF(AND(D1040=1,INT($A1040)=INT($A1039),ISNUMBER(B1039)),B1040/B1039-1,"")</f>
        <v/>
      </c>
      <c r="F1040" s="14">
        <f>IF(AND(D1040=1,INT($A1040)=INT($A1039),ISNUMBER(C1039)),C1040/C1039-1,"")</f>
        <v/>
      </c>
      <c r="G1040" s="11" t="n">
        <v>10.0600004196167</v>
      </c>
      <c r="H1040" s="11" t="n">
        <v>341.2550048828125</v>
      </c>
      <c r="I1040" s="13" t="n">
        <v>1</v>
      </c>
      <c r="J1040" s="14">
        <f>IF(AND(I1040=1,INT($A1040)=INT($A1039),ISNUMBER(G1039)),G1040/G1039-1,"")</f>
        <v/>
      </c>
      <c r="K1040" s="14">
        <f>IF(AND(I1040=1,INT($A1040)=INT($A1039),ISNUMBER(H1039)),H1040/H1039-1,"")</f>
        <v/>
      </c>
      <c r="L1040" s="11" t="n">
        <v>12.92000007629395</v>
      </c>
      <c r="M1040" s="11" t="n">
        <v>720.739990234375</v>
      </c>
      <c r="N1040" s="13" t="n">
        <v>1</v>
      </c>
      <c r="O1040" s="14">
        <f>IF(AND(N1040=1,INT($A1040)=INT($A1039),ISNUMBER(L1039)),L1040/L1039-1,"")</f>
        <v/>
      </c>
      <c r="P1040" s="14">
        <f>IF(AND(N1040=1,INT($A1040)=INT($A1039),ISNUMBER(M1039)),M1040/M1039-1,"")</f>
        <v/>
      </c>
      <c r="Q1040" s="11" t="n">
        <v>10.03979969024658</v>
      </c>
      <c r="R1040" s="11" t="n">
        <v>509.1300048828125</v>
      </c>
      <c r="S1040" s="13" t="n">
        <v>1</v>
      </c>
      <c r="T1040" s="14">
        <f>IF(AND(S1040=1,INT($A1040)=INT($A1039),ISNUMBER(Q1039)),Q1040/Q1039-1,"")</f>
        <v/>
      </c>
      <c r="U1040" s="14">
        <f>IF(AND(S1040=1,INT($A1040)=INT($A1039),ISNUMBER(R1039)),R1040/R1039-1,"")</f>
        <v/>
      </c>
      <c r="V1040" s="11" t="n">
        <v>8.450099945068359</v>
      </c>
      <c r="W1040" s="11" t="n">
        <v>7679.68994140625</v>
      </c>
      <c r="X1040" s="13" t="n">
        <v>1</v>
      </c>
      <c r="Y1040" s="14">
        <f>IF(AND(X1040=1,INT($A1040)=INT($A1039),ISNUMBER(V1039)),V1040/V1039-1,"")</f>
        <v/>
      </c>
      <c r="Z1040" s="14">
        <f>IF(AND(X1040=1,INT($A1040)=INT($A1039),ISNUMBER(W1039)),W1040/W1039-1,"")</f>
        <v/>
      </c>
      <c r="AA1040" s="11" t="n">
        <v>8.835000038146973</v>
      </c>
      <c r="AB1040" s="11" t="n">
        <v>246.7799987792969</v>
      </c>
      <c r="AC1040" s="13" t="n">
        <v>1</v>
      </c>
      <c r="AD1040" s="14">
        <f>IF(AND(AC1040=1,INT($A1040)=INT($A1039),ISNUMBER(AA1039)),AA1040/AA1039-1,"")</f>
        <v/>
      </c>
      <c r="AE1040" s="14">
        <f>IF(AND(AC1040=1,INT($A1040)=INT($A1039),ISNUMBER(AB1039)),AB1040/AB1039-1,"")</f>
        <v/>
      </c>
      <c r="AF1040" s="11" t="n">
        <v>4.75</v>
      </c>
      <c r="AG1040" s="11" t="n">
        <v>188.4400024414062</v>
      </c>
      <c r="AH1040" s="13" t="n">
        <v>1</v>
      </c>
      <c r="AI1040" s="14">
        <f>IF(AND(AH1040=1,INT($A1040)=INT($A1039),ISNUMBER(AF1039)),AF1040/AF1039-1,"")</f>
        <v/>
      </c>
      <c r="AJ1040" s="14">
        <f>IF(AND(AH1040=1,INT($A1040)=INT($A1039),ISNUMBER(AG1039)),AG1040/AG1039-1,"")</f>
        <v/>
      </c>
    </row>
    <row r="1041">
      <c r="A1041" s="12" t="n">
        <v>46293.47777777778</v>
      </c>
      <c r="B1041" s="11" t="n">
        <v>8.269900321960449</v>
      </c>
      <c r="C1041" s="11" t="n">
        <v>349.8999938964844</v>
      </c>
      <c r="D1041" s="13" t="n">
        <v>1</v>
      </c>
      <c r="E1041" s="14">
        <f>IF(AND(D1041=1,INT($A1041)=INT($A1040),ISNUMBER(B1040)),B1041/B1040-1,"")</f>
        <v/>
      </c>
      <c r="F1041" s="14">
        <f>IF(AND(D1041=1,INT($A1041)=INT($A1040),ISNUMBER(C1040)),C1041/C1040-1,"")</f>
        <v/>
      </c>
      <c r="G1041" s="11" t="n">
        <v>10.04990005493164</v>
      </c>
      <c r="H1041" s="11" t="n">
        <v>341.3800048828125</v>
      </c>
      <c r="I1041" s="13" t="n">
        <v>1</v>
      </c>
      <c r="J1041" s="14">
        <f>IF(AND(I1041=1,INT($A1041)=INT($A1040),ISNUMBER(G1040)),G1041/G1040-1,"")</f>
        <v/>
      </c>
      <c r="K1041" s="14">
        <f>IF(AND(I1041=1,INT($A1041)=INT($A1040),ISNUMBER(H1040)),H1041/H1040-1,"")</f>
        <v/>
      </c>
      <c r="L1041" s="11" t="n">
        <v>12.92500019073486</v>
      </c>
      <c r="M1041" s="11" t="n">
        <v>720.5650024414062</v>
      </c>
      <c r="N1041" s="13" t="n">
        <v>1</v>
      </c>
      <c r="O1041" s="14">
        <f>IF(AND(N1041=1,INT($A1041)=INT($A1040),ISNUMBER(L1040)),L1041/L1040-1,"")</f>
        <v/>
      </c>
      <c r="P1041" s="14">
        <f>IF(AND(N1041=1,INT($A1041)=INT($A1040),ISNUMBER(M1040)),M1041/M1040-1,"")</f>
        <v/>
      </c>
      <c r="Q1041" s="11" t="n">
        <v>10.03979969024658</v>
      </c>
      <c r="R1041" s="11" t="n">
        <v>509.1300048828125</v>
      </c>
      <c r="S1041" s="13" t="n">
        <v>0</v>
      </c>
      <c r="T1041" s="14">
        <f>IF(AND(S1041=1,INT($A1041)=INT($A1040),ISNUMBER(Q1040)),Q1041/Q1040-1,"")</f>
        <v/>
      </c>
      <c r="U1041" s="14">
        <f>IF(AND(S1041=1,INT($A1041)=INT($A1040),ISNUMBER(R1040)),R1041/R1040-1,"")</f>
        <v/>
      </c>
      <c r="V1041" s="11" t="n">
        <v>8.454999923706055</v>
      </c>
      <c r="W1041" s="11" t="n">
        <v>7678.93017578125</v>
      </c>
      <c r="X1041" s="13" t="n">
        <v>1</v>
      </c>
      <c r="Y1041" s="14">
        <f>IF(AND(X1041=1,INT($A1041)=INT($A1040),ISNUMBER(V1040)),V1041/V1040-1,"")</f>
        <v/>
      </c>
      <c r="Z1041" s="14">
        <f>IF(AND(X1041=1,INT($A1041)=INT($A1040),ISNUMBER(W1040)),W1041/W1040-1,"")</f>
        <v/>
      </c>
      <c r="AA1041" s="11" t="n">
        <v>8.835000038146973</v>
      </c>
      <c r="AB1041" s="11" t="n">
        <v>246.7799987792969</v>
      </c>
      <c r="AC1041" s="13" t="n">
        <v>0</v>
      </c>
      <c r="AD1041" s="14">
        <f>IF(AND(AC1041=1,INT($A1041)=INT($A1040),ISNUMBER(AA1040)),AA1041/AA1040-1,"")</f>
        <v/>
      </c>
      <c r="AE1041" s="14">
        <f>IF(AND(AC1041=1,INT($A1041)=INT($A1040),ISNUMBER(AB1040)),AB1041/AB1040-1,"")</f>
        <v/>
      </c>
      <c r="AF1041" s="11" t="n">
        <v>4.744999885559082</v>
      </c>
      <c r="AG1041" s="11" t="n">
        <v>188.5650024414062</v>
      </c>
      <c r="AH1041" s="13" t="n">
        <v>1</v>
      </c>
      <c r="AI1041" s="14">
        <f>IF(AND(AH1041=1,INT($A1041)=INT($A1040),ISNUMBER(AF1040)),AF1041/AF1040-1,"")</f>
        <v/>
      </c>
      <c r="AJ1041" s="14">
        <f>IF(AND(AH1041=1,INT($A1041)=INT($A1040),ISNUMBER(AG1040)),AG1041/AG1040-1,"")</f>
        <v/>
      </c>
    </row>
    <row r="1042">
      <c r="A1042" s="12" t="n">
        <v>46293.47916666666</v>
      </c>
      <c r="B1042" s="11" t="n">
        <v>8.269900321960449</v>
      </c>
      <c r="C1042" s="11" t="n">
        <v>349.9200134277344</v>
      </c>
      <c r="D1042" s="13" t="n">
        <v>1</v>
      </c>
      <c r="E1042" s="14">
        <f>IF(AND(D1042=1,INT($A1042)=INT($A1041),ISNUMBER(B1041)),B1042/B1041-1,"")</f>
        <v/>
      </c>
      <c r="F1042" s="14">
        <f>IF(AND(D1042=1,INT($A1042)=INT($A1041),ISNUMBER(C1041)),C1042/C1041-1,"")</f>
        <v/>
      </c>
      <c r="G1042" s="11" t="n">
        <v>10.05000019073486</v>
      </c>
      <c r="H1042" s="11" t="n">
        <v>341.2250061035156</v>
      </c>
      <c r="I1042" s="13" t="n">
        <v>1</v>
      </c>
      <c r="J1042" s="14">
        <f>IF(AND(I1042=1,INT($A1042)=INT($A1041),ISNUMBER(G1041)),G1042/G1041-1,"")</f>
        <v/>
      </c>
      <c r="K1042" s="14">
        <f>IF(AND(I1042=1,INT($A1042)=INT($A1041),ISNUMBER(H1041)),H1042/H1041-1,"")</f>
        <v/>
      </c>
      <c r="L1042" s="11" t="n">
        <v>12.93000030517578</v>
      </c>
      <c r="M1042" s="11" t="n">
        <v>720.3599853515625</v>
      </c>
      <c r="N1042" s="13" t="n">
        <v>1</v>
      </c>
      <c r="O1042" s="14">
        <f>IF(AND(N1042=1,INT($A1042)=INT($A1041),ISNUMBER(L1041)),L1042/L1041-1,"")</f>
        <v/>
      </c>
      <c r="P1042" s="14">
        <f>IF(AND(N1042=1,INT($A1042)=INT($A1041),ISNUMBER(M1041)),M1042/M1041-1,"")</f>
        <v/>
      </c>
      <c r="Q1042" s="11" t="n">
        <v>10.04010009765625</v>
      </c>
      <c r="R1042" s="11" t="n">
        <v>509.2099914550781</v>
      </c>
      <c r="S1042" s="13" t="n">
        <v>1</v>
      </c>
      <c r="T1042" s="14">
        <f>IF(AND(S1042=1,INT($A1042)=INT($A1041),ISNUMBER(Q1041)),Q1042/Q1041-1,"")</f>
        <v/>
      </c>
      <c r="U1042" s="14">
        <f>IF(AND(S1042=1,INT($A1042)=INT($A1041),ISNUMBER(R1041)),R1042/R1041-1,"")</f>
        <v/>
      </c>
      <c r="V1042" s="11" t="n">
        <v>8.454999923706055</v>
      </c>
      <c r="W1042" s="11" t="n">
        <v>7679.47021484375</v>
      </c>
      <c r="X1042" s="13" t="n">
        <v>1</v>
      </c>
      <c r="Y1042" s="14">
        <f>IF(AND(X1042=1,INT($A1042)=INT($A1041),ISNUMBER(V1041)),V1042/V1041-1,"")</f>
        <v/>
      </c>
      <c r="Z1042" s="14">
        <f>IF(AND(X1042=1,INT($A1042)=INT($A1041),ISNUMBER(W1041)),W1042/W1041-1,"")</f>
        <v/>
      </c>
      <c r="AA1042" s="11" t="n">
        <v>8.840100288391113</v>
      </c>
      <c r="AB1042" s="11" t="n">
        <v>246.6300048828125</v>
      </c>
      <c r="AC1042" s="13" t="n">
        <v>1</v>
      </c>
      <c r="AD1042" s="14">
        <f>IF(AND(AC1042=1,INT($A1042)=INT($A1041),ISNUMBER(AA1041)),AA1042/AA1041-1,"")</f>
        <v/>
      </c>
      <c r="AE1042" s="14">
        <f>IF(AND(AC1042=1,INT($A1042)=INT($A1041),ISNUMBER(AB1041)),AB1042/AB1041-1,"")</f>
        <v/>
      </c>
      <c r="AF1042" s="11" t="n">
        <v>4.740699768066406</v>
      </c>
      <c r="AG1042" s="11" t="n">
        <v>188.6950073242188</v>
      </c>
      <c r="AH1042" s="13" t="n">
        <v>1</v>
      </c>
      <c r="AI1042" s="14">
        <f>IF(AND(AH1042=1,INT($A1042)=INT($A1041),ISNUMBER(AF1041)),AF1042/AF1041-1,"")</f>
        <v/>
      </c>
      <c r="AJ1042" s="14">
        <f>IF(AND(AH1042=1,INT($A1042)=INT($A1041),ISNUMBER(AG1041)),AG1042/AG1041-1,"")</f>
        <v/>
      </c>
    </row>
    <row r="1043">
      <c r="A1043" s="12" t="n">
        <v>46293.48055555556</v>
      </c>
      <c r="B1043" s="11" t="n">
        <v>8.269900321960449</v>
      </c>
      <c r="C1043" s="11" t="n">
        <v>349.9450073242188</v>
      </c>
      <c r="D1043" s="13" t="n">
        <v>1</v>
      </c>
      <c r="E1043" s="14">
        <f>IF(AND(D1043=1,INT($A1043)=INT($A1042),ISNUMBER(B1042)),B1043/B1042-1,"")</f>
        <v/>
      </c>
      <c r="F1043" s="14">
        <f>IF(AND(D1043=1,INT($A1043)=INT($A1042),ISNUMBER(C1042)),C1043/C1042-1,"")</f>
        <v/>
      </c>
      <c r="G1043" s="11" t="n">
        <v>10.0600004196167</v>
      </c>
      <c r="H1043" s="11" t="n">
        <v>341.1300048828125</v>
      </c>
      <c r="I1043" s="13" t="n">
        <v>1</v>
      </c>
      <c r="J1043" s="14">
        <f>IF(AND(I1043=1,INT($A1043)=INT($A1042),ISNUMBER(G1042)),G1043/G1042-1,"")</f>
        <v/>
      </c>
      <c r="K1043" s="14">
        <f>IF(AND(I1043=1,INT($A1043)=INT($A1042),ISNUMBER(H1042)),H1043/H1042-1,"")</f>
        <v/>
      </c>
      <c r="L1043" s="11" t="n">
        <v>12.93710041046143</v>
      </c>
      <c r="M1043" s="11" t="n">
        <v>720.114990234375</v>
      </c>
      <c r="N1043" s="13" t="n">
        <v>1</v>
      </c>
      <c r="O1043" s="14">
        <f>IF(AND(N1043=1,INT($A1043)=INT($A1042),ISNUMBER(L1042)),L1043/L1042-1,"")</f>
        <v/>
      </c>
      <c r="P1043" s="14">
        <f>IF(AND(N1043=1,INT($A1043)=INT($A1042),ISNUMBER(M1042)),M1043/M1042-1,"")</f>
        <v/>
      </c>
      <c r="Q1043" s="11" t="n">
        <v>10.03999996185303</v>
      </c>
      <c r="R1043" s="11" t="n">
        <v>509.4700012207031</v>
      </c>
      <c r="S1043" s="13" t="n">
        <v>1</v>
      </c>
      <c r="T1043" s="14">
        <f>IF(AND(S1043=1,INT($A1043)=INT($A1042),ISNUMBER(Q1042)),Q1043/Q1042-1,"")</f>
        <v/>
      </c>
      <c r="U1043" s="14">
        <f>IF(AND(S1043=1,INT($A1043)=INT($A1042),ISNUMBER(R1042)),R1043/R1042-1,"")</f>
        <v/>
      </c>
      <c r="V1043" s="11" t="n">
        <v>8.449999809265137</v>
      </c>
      <c r="W1043" s="11" t="n">
        <v>7679.60009765625</v>
      </c>
      <c r="X1043" s="13" t="n">
        <v>1</v>
      </c>
      <c r="Y1043" s="14">
        <f>IF(AND(X1043=1,INT($A1043)=INT($A1042),ISNUMBER(V1042)),V1043/V1042-1,"")</f>
        <v/>
      </c>
      <c r="Z1043" s="14">
        <f>IF(AND(X1043=1,INT($A1043)=INT($A1042),ISNUMBER(W1042)),W1043/W1042-1,"")</f>
        <v/>
      </c>
      <c r="AA1043" s="11" t="n">
        <v>8.840100288391113</v>
      </c>
      <c r="AB1043" s="11" t="n">
        <v>246.4949951171875</v>
      </c>
      <c r="AC1043" s="13" t="n">
        <v>1</v>
      </c>
      <c r="AD1043" s="14">
        <f>IF(AND(AC1043=1,INT($A1043)=INT($A1042),ISNUMBER(AA1042)),AA1043/AA1042-1,"")</f>
        <v/>
      </c>
      <c r="AE1043" s="14">
        <f>IF(AND(AC1043=1,INT($A1043)=INT($A1042),ISNUMBER(AB1042)),AB1043/AB1042-1,"")</f>
        <v/>
      </c>
      <c r="AF1043" s="11" t="n">
        <v>4.74429988861084</v>
      </c>
      <c r="AG1043" s="11" t="n">
        <v>188.4794006347656</v>
      </c>
      <c r="AH1043" s="13" t="n">
        <v>1</v>
      </c>
      <c r="AI1043" s="14">
        <f>IF(AND(AH1043=1,INT($A1043)=INT($A1042),ISNUMBER(AF1042)),AF1043/AF1042-1,"")</f>
        <v/>
      </c>
      <c r="AJ1043" s="14">
        <f>IF(AND(AH1043=1,INT($A1043)=INT($A1042),ISNUMBER(AG1042)),AG1043/AG1042-1,"")</f>
        <v/>
      </c>
    </row>
    <row r="1044">
      <c r="A1044" s="12" t="n">
        <v>46293.48194444444</v>
      </c>
      <c r="B1044" s="11" t="n">
        <v>8.260100364685059</v>
      </c>
      <c r="C1044" s="11" t="n">
        <v>350.1300048828125</v>
      </c>
      <c r="D1044" s="13" t="n">
        <v>1</v>
      </c>
      <c r="E1044" s="14">
        <f>IF(AND(D1044=1,INT($A1044)=INT($A1043),ISNUMBER(B1043)),B1044/B1043-1,"")</f>
        <v/>
      </c>
      <c r="F1044" s="14">
        <f>IF(AND(D1044=1,INT($A1044)=INT($A1043),ISNUMBER(C1043)),C1044/C1043-1,"")</f>
        <v/>
      </c>
      <c r="G1044" s="11" t="n">
        <v>10.05000019073486</v>
      </c>
      <c r="H1044" s="11" t="n">
        <v>341.2000122070312</v>
      </c>
      <c r="I1044" s="13" t="n">
        <v>1</v>
      </c>
      <c r="J1044" s="14">
        <f>IF(AND(I1044=1,INT($A1044)=INT($A1043),ISNUMBER(G1043)),G1044/G1043-1,"")</f>
        <v/>
      </c>
      <c r="K1044" s="14">
        <f>IF(AND(I1044=1,INT($A1044)=INT($A1043),ISNUMBER(H1043)),H1044/H1043-1,"")</f>
        <v/>
      </c>
      <c r="L1044" s="11" t="n">
        <v>12.93000030517578</v>
      </c>
      <c r="M1044" s="11" t="n">
        <v>720.6599731445312</v>
      </c>
      <c r="N1044" s="13" t="n">
        <v>1</v>
      </c>
      <c r="O1044" s="14">
        <f>IF(AND(N1044=1,INT($A1044)=INT($A1043),ISNUMBER(L1043)),L1044/L1043-1,"")</f>
        <v/>
      </c>
      <c r="P1044" s="14">
        <f>IF(AND(N1044=1,INT($A1044)=INT($A1043),ISNUMBER(M1043)),M1044/M1043-1,"")</f>
        <v/>
      </c>
      <c r="Q1044" s="11" t="n">
        <v>10.03999996185303</v>
      </c>
      <c r="R1044" s="11" t="n">
        <v>509.5799865722656</v>
      </c>
      <c r="S1044" s="13" t="n">
        <v>1</v>
      </c>
      <c r="T1044" s="14">
        <f>IF(AND(S1044=1,INT($A1044)=INT($A1043),ISNUMBER(Q1043)),Q1044/Q1043-1,"")</f>
        <v/>
      </c>
      <c r="U1044" s="14">
        <f>IF(AND(S1044=1,INT($A1044)=INT($A1043),ISNUMBER(R1043)),R1044/R1043-1,"")</f>
        <v/>
      </c>
      <c r="V1044" s="11" t="n">
        <v>8.449999809265137</v>
      </c>
      <c r="W1044" s="11" t="n">
        <v>7679.740234375</v>
      </c>
      <c r="X1044" s="13" t="n">
        <v>1</v>
      </c>
      <c r="Y1044" s="14">
        <f>IF(AND(X1044=1,INT($A1044)=INT($A1043),ISNUMBER(V1043)),V1044/V1043-1,"")</f>
        <v/>
      </c>
      <c r="Z1044" s="14">
        <f>IF(AND(X1044=1,INT($A1044)=INT($A1043),ISNUMBER(W1043)),W1044/W1043-1,"")</f>
        <v/>
      </c>
      <c r="AA1044" s="11" t="n">
        <v>8.840100288391113</v>
      </c>
      <c r="AB1044" s="11" t="n">
        <v>246.6900024414062</v>
      </c>
      <c r="AC1044" s="13" t="n">
        <v>1</v>
      </c>
      <c r="AD1044" s="14">
        <f>IF(AND(AC1044=1,INT($A1044)=INT($A1043),ISNUMBER(AA1043)),AA1044/AA1043-1,"")</f>
        <v/>
      </c>
      <c r="AE1044" s="14">
        <f>IF(AND(AC1044=1,INT($A1044)=INT($A1043),ISNUMBER(AB1043)),AB1044/AB1043-1,"")</f>
        <v/>
      </c>
      <c r="AF1044" s="11" t="n">
        <v>4.74429988861084</v>
      </c>
      <c r="AG1044" s="11" t="n">
        <v>188.4794006347656</v>
      </c>
      <c r="AH1044" s="13" t="n">
        <v>0</v>
      </c>
      <c r="AI1044" s="14">
        <f>IF(AND(AH1044=1,INT($A1044)=INT($A1043),ISNUMBER(AF1043)),AF1044/AF1043-1,"")</f>
        <v/>
      </c>
      <c r="AJ1044" s="14">
        <f>IF(AND(AH1044=1,INT($A1044)=INT($A1043),ISNUMBER(AG1043)),AG1044/AG1043-1,"")</f>
        <v/>
      </c>
    </row>
    <row r="1045">
      <c r="A1045" s="12" t="n">
        <v>46293.48333333333</v>
      </c>
      <c r="B1045" s="11" t="n">
        <v>8.259900093078613</v>
      </c>
      <c r="C1045" s="11" t="n">
        <v>350.5199890136719</v>
      </c>
      <c r="D1045" s="13" t="n">
        <v>1</v>
      </c>
      <c r="E1045" s="14">
        <f>IF(AND(D1045=1,INT($A1045)=INT($A1044),ISNUMBER(B1044)),B1045/B1044-1,"")</f>
        <v/>
      </c>
      <c r="F1045" s="14">
        <f>IF(AND(D1045=1,INT($A1045)=INT($A1044),ISNUMBER(C1044)),C1045/C1044-1,"")</f>
        <v/>
      </c>
      <c r="G1045" s="11" t="n">
        <v>10.05000019073486</v>
      </c>
      <c r="H1045" s="11" t="n">
        <v>341.2000122070312</v>
      </c>
      <c r="I1045" s="13" t="n">
        <v>0</v>
      </c>
      <c r="J1045" s="14">
        <f>IF(AND(I1045=1,INT($A1045)=INT($A1044),ISNUMBER(G1044)),G1045/G1044-1,"")</f>
        <v/>
      </c>
      <c r="K1045" s="14">
        <f>IF(AND(I1045=1,INT($A1045)=INT($A1044),ISNUMBER(H1044)),H1045/H1044-1,"")</f>
        <v/>
      </c>
      <c r="L1045" s="11" t="n">
        <v>12.91499996185303</v>
      </c>
      <c r="M1045" s="11" t="n">
        <v>720.9099731445312</v>
      </c>
      <c r="N1045" s="13" t="n">
        <v>1</v>
      </c>
      <c r="O1045" s="14">
        <f>IF(AND(N1045=1,INT($A1045)=INT($A1044),ISNUMBER(L1044)),L1045/L1044-1,"")</f>
        <v/>
      </c>
      <c r="P1045" s="14">
        <f>IF(AND(N1045=1,INT($A1045)=INT($A1044),ISNUMBER(M1044)),M1045/M1044-1,"")</f>
        <v/>
      </c>
      <c r="Q1045" s="11" t="n">
        <v>10.03999996185303</v>
      </c>
      <c r="R1045" s="11" t="n">
        <v>509.5799865722656</v>
      </c>
      <c r="S1045" s="13" t="n">
        <v>1</v>
      </c>
      <c r="T1045" s="14">
        <f>IF(AND(S1045=1,INT($A1045)=INT($A1044),ISNUMBER(Q1044)),Q1045/Q1044-1,"")</f>
        <v/>
      </c>
      <c r="U1045" s="14">
        <f>IF(AND(S1045=1,INT($A1045)=INT($A1044),ISNUMBER(R1044)),R1045/R1044-1,"")</f>
        <v/>
      </c>
      <c r="V1045" s="11" t="n">
        <v>8.444999694824219</v>
      </c>
      <c r="W1045" s="11" t="n">
        <v>7684.60986328125</v>
      </c>
      <c r="X1045" s="13" t="n">
        <v>1</v>
      </c>
      <c r="Y1045" s="14">
        <f>IF(AND(X1045=1,INT($A1045)=INT($A1044),ISNUMBER(V1044)),V1045/V1044-1,"")</f>
        <v/>
      </c>
      <c r="Z1045" s="14">
        <f>IF(AND(X1045=1,INT($A1045)=INT($A1044),ISNUMBER(W1044)),W1045/W1044-1,"")</f>
        <v/>
      </c>
      <c r="AA1045" s="11" t="n">
        <v>8.840000152587891</v>
      </c>
      <c r="AB1045" s="11" t="n">
        <v>246.75</v>
      </c>
      <c r="AC1045" s="13" t="n">
        <v>1</v>
      </c>
      <c r="AD1045" s="14">
        <f>IF(AND(AC1045=1,INT($A1045)=INT($A1044),ISNUMBER(AA1044)),AA1045/AA1044-1,"")</f>
        <v/>
      </c>
      <c r="AE1045" s="14">
        <f>IF(AND(AC1045=1,INT($A1045)=INT($A1044),ISNUMBER(AB1044)),AB1045/AB1044-1,"")</f>
        <v/>
      </c>
      <c r="AF1045" s="11" t="n">
        <v>4.739999771118164</v>
      </c>
      <c r="AG1045" s="11" t="n">
        <v>188.7100067138672</v>
      </c>
      <c r="AH1045" s="13" t="n">
        <v>1</v>
      </c>
      <c r="AI1045" s="14">
        <f>IF(AND(AH1045=1,INT($A1045)=INT($A1044),ISNUMBER(AF1044)),AF1045/AF1044-1,"")</f>
        <v/>
      </c>
      <c r="AJ1045" s="14">
        <f>IF(AND(AH1045=1,INT($A1045)=INT($A1044),ISNUMBER(AG1044)),AG1045/AG1044-1,"")</f>
        <v/>
      </c>
    </row>
    <row r="1046">
      <c r="A1046" s="12" t="n">
        <v>46293.48472222222</v>
      </c>
      <c r="B1046" s="11" t="n">
        <v>8.255000114440918</v>
      </c>
      <c r="C1046" s="11" t="n">
        <v>350.510009765625</v>
      </c>
      <c r="D1046" s="13" t="n">
        <v>1</v>
      </c>
      <c r="E1046" s="14">
        <f>IF(AND(D1046=1,INT($A1046)=INT($A1045),ISNUMBER(B1045)),B1046/B1045-1,"")</f>
        <v/>
      </c>
      <c r="F1046" s="14">
        <f>IF(AND(D1046=1,INT($A1046)=INT($A1045),ISNUMBER(C1045)),C1046/C1045-1,"")</f>
        <v/>
      </c>
      <c r="G1046" s="11" t="n">
        <v>10.05010032653809</v>
      </c>
      <c r="H1046" s="11" t="n">
        <v>341.2860107421875</v>
      </c>
      <c r="I1046" s="13" t="n">
        <v>1</v>
      </c>
      <c r="J1046" s="14">
        <f>IF(AND(I1046=1,INT($A1046)=INT($A1045),ISNUMBER(G1045)),G1046/G1045-1,"")</f>
        <v/>
      </c>
      <c r="K1046" s="14">
        <f>IF(AND(I1046=1,INT($A1046)=INT($A1045),ISNUMBER(H1045)),H1046/H1045-1,"")</f>
        <v/>
      </c>
      <c r="L1046" s="11" t="n">
        <v>12.90999984741211</v>
      </c>
      <c r="M1046" s="11" t="n">
        <v>721.260009765625</v>
      </c>
      <c r="N1046" s="13" t="n">
        <v>1</v>
      </c>
      <c r="O1046" s="14">
        <f>IF(AND(N1046=1,INT($A1046)=INT($A1045),ISNUMBER(L1045)),L1046/L1045-1,"")</f>
        <v/>
      </c>
      <c r="P1046" s="14">
        <f>IF(AND(N1046=1,INT($A1046)=INT($A1045),ISNUMBER(M1045)),M1046/M1045-1,"")</f>
        <v/>
      </c>
      <c r="Q1046" s="11" t="n">
        <v>10.03499984741211</v>
      </c>
      <c r="R1046" s="11" t="n">
        <v>509.4750061035156</v>
      </c>
      <c r="S1046" s="13" t="n">
        <v>1</v>
      </c>
      <c r="T1046" s="14">
        <f>IF(AND(S1046=1,INT($A1046)=INT($A1045),ISNUMBER(Q1045)),Q1046/Q1045-1,"")</f>
        <v/>
      </c>
      <c r="U1046" s="14">
        <f>IF(AND(S1046=1,INT($A1046)=INT($A1045),ISNUMBER(R1045)),R1046/R1045-1,"")</f>
        <v/>
      </c>
      <c r="V1046" s="11" t="n">
        <v>8.444999694824219</v>
      </c>
      <c r="W1046" s="11" t="n">
        <v>7685.91015625</v>
      </c>
      <c r="X1046" s="13" t="n">
        <v>1</v>
      </c>
      <c r="Y1046" s="14">
        <f>IF(AND(X1046=1,INT($A1046)=INT($A1045),ISNUMBER(V1045)),V1046/V1045-1,"")</f>
        <v/>
      </c>
      <c r="Z1046" s="14">
        <f>IF(AND(X1046=1,INT($A1046)=INT($A1045),ISNUMBER(W1045)),W1046/W1045-1,"")</f>
        <v/>
      </c>
      <c r="AA1046" s="11" t="n">
        <v>8.840000152587891</v>
      </c>
      <c r="AB1046" s="11" t="n">
        <v>246.75</v>
      </c>
      <c r="AC1046" s="13" t="n">
        <v>0</v>
      </c>
      <c r="AD1046" s="14">
        <f>IF(AND(AC1046=1,INT($A1046)=INT($A1045),ISNUMBER(AA1045)),AA1046/AA1045-1,"")</f>
        <v/>
      </c>
      <c r="AE1046" s="14">
        <f>IF(AND(AC1046=1,INT($A1046)=INT($A1045),ISNUMBER(AB1045)),AB1046/AB1045-1,"")</f>
        <v/>
      </c>
      <c r="AF1046" s="11" t="n">
        <v>4.744999885559082</v>
      </c>
      <c r="AG1046" s="11" t="n">
        <v>188.735107421875</v>
      </c>
      <c r="AH1046" s="13" t="n">
        <v>1</v>
      </c>
      <c r="AI1046" s="14">
        <f>IF(AND(AH1046=1,INT($A1046)=INT($A1045),ISNUMBER(AF1045)),AF1046/AF1045-1,"")</f>
        <v/>
      </c>
      <c r="AJ1046" s="14">
        <f>IF(AND(AH1046=1,INT($A1046)=INT($A1045),ISNUMBER(AG1045)),AG1046/AG1045-1,"")</f>
        <v/>
      </c>
    </row>
    <row r="1047">
      <c r="A1047" s="12" t="n">
        <v>46293.48611111111</v>
      </c>
      <c r="B1047" s="11" t="n">
        <v>8.250100135803223</v>
      </c>
      <c r="C1047" s="11" t="n">
        <v>350.7099914550781</v>
      </c>
      <c r="D1047" s="13" t="n">
        <v>1</v>
      </c>
      <c r="E1047" s="14">
        <f>IF(AND(D1047=1,INT($A1047)=INT($A1046),ISNUMBER(B1046)),B1047/B1046-1,"")</f>
        <v/>
      </c>
      <c r="F1047" s="14">
        <f>IF(AND(D1047=1,INT($A1047)=INT($A1046),ISNUMBER(C1046)),C1047/C1046-1,"")</f>
        <v/>
      </c>
      <c r="G1047" s="11" t="n">
        <v>10.05249977111816</v>
      </c>
      <c r="H1047" s="11" t="n">
        <v>341.010009765625</v>
      </c>
      <c r="I1047" s="13" t="n">
        <v>1</v>
      </c>
      <c r="J1047" s="14">
        <f>IF(AND(I1047=1,INT($A1047)=INT($A1046),ISNUMBER(G1046)),G1047/G1046-1,"")</f>
        <v/>
      </c>
      <c r="K1047" s="14">
        <f>IF(AND(I1047=1,INT($A1047)=INT($A1046),ISNUMBER(H1046)),H1047/H1046-1,"")</f>
        <v/>
      </c>
      <c r="L1047" s="11" t="n">
        <v>12.92000007629395</v>
      </c>
      <c r="M1047" s="11" t="n">
        <v>719.5999755859375</v>
      </c>
      <c r="N1047" s="13" t="n">
        <v>1</v>
      </c>
      <c r="O1047" s="14">
        <f>IF(AND(N1047=1,INT($A1047)=INT($A1046),ISNUMBER(L1046)),L1047/L1046-1,"")</f>
        <v/>
      </c>
      <c r="P1047" s="14">
        <f>IF(AND(N1047=1,INT($A1047)=INT($A1046),ISNUMBER(M1046)),M1047/M1046-1,"")</f>
        <v/>
      </c>
      <c r="Q1047" s="11" t="n">
        <v>10.03999996185303</v>
      </c>
      <c r="R1047" s="11" t="n">
        <v>509.2152099609375</v>
      </c>
      <c r="S1047" s="13" t="n">
        <v>1</v>
      </c>
      <c r="T1047" s="14">
        <f>IF(AND(S1047=1,INT($A1047)=INT($A1046),ISNUMBER(Q1046)),Q1047/Q1046-1,"")</f>
        <v/>
      </c>
      <c r="U1047" s="14">
        <f>IF(AND(S1047=1,INT($A1047)=INT($A1046),ISNUMBER(R1046)),R1047/R1046-1,"")</f>
        <v/>
      </c>
      <c r="V1047" s="11" t="n">
        <v>8.449899673461914</v>
      </c>
      <c r="W1047" s="11" t="n">
        <v>7681.10009765625</v>
      </c>
      <c r="X1047" s="13" t="n">
        <v>1</v>
      </c>
      <c r="Y1047" s="14">
        <f>IF(AND(X1047=1,INT($A1047)=INT($A1046),ISNUMBER(V1046)),V1047/V1046-1,"")</f>
        <v/>
      </c>
      <c r="Z1047" s="14">
        <f>IF(AND(X1047=1,INT($A1047)=INT($A1046),ISNUMBER(W1046)),W1047/W1046-1,"")</f>
        <v/>
      </c>
      <c r="AA1047" s="11" t="n">
        <v>8.840000152587891</v>
      </c>
      <c r="AB1047" s="11" t="n">
        <v>246.75</v>
      </c>
      <c r="AC1047" s="13" t="n">
        <v>0</v>
      </c>
      <c r="AD1047" s="14">
        <f>IF(AND(AC1047=1,INT($A1047)=INT($A1046),ISNUMBER(AA1046)),AA1047/AA1046-1,"")</f>
        <v/>
      </c>
      <c r="AE1047" s="14">
        <f>IF(AND(AC1047=1,INT($A1047)=INT($A1046),ISNUMBER(AB1046)),AB1047/AB1046-1,"")</f>
        <v/>
      </c>
      <c r="AF1047" s="11" t="n">
        <v>4.744999885559082</v>
      </c>
      <c r="AG1047" s="11" t="n">
        <v>188.6575012207031</v>
      </c>
      <c r="AH1047" s="13" t="n">
        <v>1</v>
      </c>
      <c r="AI1047" s="14">
        <f>IF(AND(AH1047=1,INT($A1047)=INT($A1046),ISNUMBER(AF1046)),AF1047/AF1046-1,"")</f>
        <v/>
      </c>
      <c r="AJ1047" s="14">
        <f>IF(AND(AH1047=1,INT($A1047)=INT($A1046),ISNUMBER(AG1046)),AG1047/AG1046-1,"")</f>
        <v/>
      </c>
    </row>
    <row r="1048">
      <c r="A1048" s="12" t="n">
        <v>46293.4875</v>
      </c>
      <c r="B1048" s="11" t="n">
        <v>8.270099639892578</v>
      </c>
      <c r="C1048" s="11" t="n">
        <v>349.739990234375</v>
      </c>
      <c r="D1048" s="13" t="n">
        <v>1</v>
      </c>
      <c r="E1048" s="14">
        <f>IF(AND(D1048=1,INT($A1048)=INT($A1047),ISNUMBER(B1047)),B1048/B1047-1,"")</f>
        <v/>
      </c>
      <c r="F1048" s="14">
        <f>IF(AND(D1048=1,INT($A1048)=INT($A1047),ISNUMBER(C1047)),C1048/C1047-1,"")</f>
        <v/>
      </c>
      <c r="G1048" s="11" t="n">
        <v>10.06009960174561</v>
      </c>
      <c r="H1048" s="11" t="n">
        <v>341.0499877929688</v>
      </c>
      <c r="I1048" s="13" t="n">
        <v>1</v>
      </c>
      <c r="J1048" s="14">
        <f>IF(AND(I1048=1,INT($A1048)=INT($A1047),ISNUMBER(G1047)),G1048/G1047-1,"")</f>
        <v/>
      </c>
      <c r="K1048" s="14">
        <f>IF(AND(I1048=1,INT($A1048)=INT($A1047),ISNUMBER(H1047)),H1048/H1047-1,"")</f>
        <v/>
      </c>
      <c r="L1048" s="11" t="n">
        <v>12.94999980926514</v>
      </c>
      <c r="M1048" s="11" t="n">
        <v>718.8988037109375</v>
      </c>
      <c r="N1048" s="13" t="n">
        <v>1</v>
      </c>
      <c r="O1048" s="14">
        <f>IF(AND(N1048=1,INT($A1048)=INT($A1047),ISNUMBER(L1047)),L1048/L1047-1,"")</f>
        <v/>
      </c>
      <c r="P1048" s="14">
        <f>IF(AND(N1048=1,INT($A1048)=INT($A1047),ISNUMBER(M1047)),M1048/M1047-1,"")</f>
        <v/>
      </c>
      <c r="Q1048" s="11" t="n">
        <v>10.03999996185303</v>
      </c>
      <c r="R1048" s="11" t="n">
        <v>509.2152099609375</v>
      </c>
      <c r="S1048" s="13" t="n">
        <v>0</v>
      </c>
      <c r="T1048" s="14">
        <f>IF(AND(S1048=1,INT($A1048)=INT($A1047),ISNUMBER(Q1047)),Q1048/Q1047-1,"")</f>
        <v/>
      </c>
      <c r="U1048" s="14">
        <f>IF(AND(S1048=1,INT($A1048)=INT($A1047),ISNUMBER(R1047)),R1048/R1047-1,"")</f>
        <v/>
      </c>
      <c r="V1048" s="11" t="n">
        <v>8.449899673461914</v>
      </c>
      <c r="W1048" s="11" t="n">
        <v>7678.2001953125</v>
      </c>
      <c r="X1048" s="13" t="n">
        <v>1</v>
      </c>
      <c r="Y1048" s="14">
        <f>IF(AND(X1048=1,INT($A1048)=INT($A1047),ISNUMBER(V1047)),V1048/V1047-1,"")</f>
        <v/>
      </c>
      <c r="Z1048" s="14">
        <f>IF(AND(X1048=1,INT($A1048)=INT($A1047),ISNUMBER(W1047)),W1048/W1047-1,"")</f>
        <v/>
      </c>
      <c r="AA1048" s="11" t="n">
        <v>8.839900016784668</v>
      </c>
      <c r="AB1048" s="11" t="n">
        <v>246.4499969482422</v>
      </c>
      <c r="AC1048" s="13" t="n">
        <v>1</v>
      </c>
      <c r="AD1048" s="14">
        <f>IF(AND(AC1048=1,INT($A1048)=INT($A1047),ISNUMBER(AA1047)),AA1048/AA1047-1,"")</f>
        <v/>
      </c>
      <c r="AE1048" s="14">
        <f>IF(AND(AC1048=1,INT($A1048)=INT($A1047),ISNUMBER(AB1047)),AB1048/AB1047-1,"")</f>
        <v/>
      </c>
      <c r="AF1048" s="11" t="n">
        <v>4.755000114440918</v>
      </c>
      <c r="AG1048" s="11" t="n">
        <v>188.3999938964844</v>
      </c>
      <c r="AH1048" s="13" t="n">
        <v>1</v>
      </c>
      <c r="AI1048" s="14">
        <f>IF(AND(AH1048=1,INT($A1048)=INT($A1047),ISNUMBER(AF1047)),AF1048/AF1047-1,"")</f>
        <v/>
      </c>
      <c r="AJ1048" s="14">
        <f>IF(AND(AH1048=1,INT($A1048)=INT($A1047),ISNUMBER(AG1047)),AG1048/AG1047-1,"")</f>
        <v/>
      </c>
    </row>
    <row r="1049">
      <c r="A1049" s="12" t="n">
        <v>46293.48888888889</v>
      </c>
      <c r="B1049" s="11" t="n">
        <v>8.260000228881836</v>
      </c>
      <c r="C1049" s="11" t="n">
        <v>349.9949951171875</v>
      </c>
      <c r="D1049" s="13" t="n">
        <v>1</v>
      </c>
      <c r="E1049" s="14">
        <f>IF(AND(D1049=1,INT($A1049)=INT($A1048),ISNUMBER(B1048)),B1049/B1048-1,"")</f>
        <v/>
      </c>
      <c r="F1049" s="14">
        <f>IF(AND(D1049=1,INT($A1049)=INT($A1048),ISNUMBER(C1048)),C1049/C1048-1,"")</f>
        <v/>
      </c>
      <c r="G1049" s="11" t="n">
        <v>10.06009960174561</v>
      </c>
      <c r="H1049" s="11" t="n">
        <v>341.0750122070312</v>
      </c>
      <c r="I1049" s="13" t="n">
        <v>1</v>
      </c>
      <c r="J1049" s="14">
        <f>IF(AND(I1049=1,INT($A1049)=INT($A1048),ISNUMBER(G1048)),G1049/G1048-1,"")</f>
        <v/>
      </c>
      <c r="K1049" s="14">
        <f>IF(AND(I1049=1,INT($A1049)=INT($A1048),ISNUMBER(H1048)),H1049/H1048-1,"")</f>
        <v/>
      </c>
      <c r="L1049" s="11" t="n">
        <v>12.95139980316162</v>
      </c>
      <c r="M1049" s="11" t="n">
        <v>718.7100219726562</v>
      </c>
      <c r="N1049" s="13" t="n">
        <v>1</v>
      </c>
      <c r="O1049" s="14">
        <f>IF(AND(N1049=1,INT($A1049)=INT($A1048),ISNUMBER(L1048)),L1049/L1048-1,"")</f>
        <v/>
      </c>
      <c r="P1049" s="14">
        <f>IF(AND(N1049=1,INT($A1049)=INT($A1048),ISNUMBER(M1048)),M1049/M1048-1,"")</f>
        <v/>
      </c>
      <c r="Q1049" s="11" t="n">
        <v>10.04500007629395</v>
      </c>
      <c r="R1049" s="11" t="n">
        <v>509.1700134277344</v>
      </c>
      <c r="S1049" s="13" t="n">
        <v>1</v>
      </c>
      <c r="T1049" s="14">
        <f>IF(AND(S1049=1,INT($A1049)=INT($A1048),ISNUMBER(Q1048)),Q1049/Q1048-1,"")</f>
        <v/>
      </c>
      <c r="U1049" s="14">
        <f>IF(AND(S1049=1,INT($A1049)=INT($A1048),ISNUMBER(R1048)),R1049/R1048-1,"")</f>
        <v/>
      </c>
      <c r="V1049" s="11" t="n">
        <v>8.449999809265137</v>
      </c>
      <c r="W1049" s="11" t="n">
        <v>7678.259765625</v>
      </c>
      <c r="X1049" s="13" t="n">
        <v>1</v>
      </c>
      <c r="Y1049" s="14">
        <f>IF(AND(X1049=1,INT($A1049)=INT($A1048),ISNUMBER(V1048)),V1049/V1048-1,"")</f>
        <v/>
      </c>
      <c r="Z1049" s="14">
        <f>IF(AND(X1049=1,INT($A1049)=INT($A1048),ISNUMBER(W1048)),W1049/W1048-1,"")</f>
        <v/>
      </c>
      <c r="AA1049" s="11" t="n">
        <v>8.839900016784668</v>
      </c>
      <c r="AB1049" s="11" t="n">
        <v>246.4499969482422</v>
      </c>
      <c r="AC1049" s="13" t="n">
        <v>0</v>
      </c>
      <c r="AD1049" s="14">
        <f>IF(AND(AC1049=1,INT($A1049)=INT($A1048),ISNUMBER(AA1048)),AA1049/AA1048-1,"")</f>
        <v/>
      </c>
      <c r="AE1049" s="14">
        <f>IF(AND(AC1049=1,INT($A1049)=INT($A1048),ISNUMBER(AB1048)),AB1049/AB1048-1,"")</f>
        <v/>
      </c>
      <c r="AF1049" s="11" t="n">
        <v>4.755000114440918</v>
      </c>
      <c r="AG1049" s="11" t="n">
        <v>188.3999938964844</v>
      </c>
      <c r="AH1049" s="13" t="n">
        <v>0</v>
      </c>
      <c r="AI1049" s="14">
        <f>IF(AND(AH1049=1,INT($A1049)=INT($A1048),ISNUMBER(AF1048)),AF1049/AF1048-1,"")</f>
        <v/>
      </c>
      <c r="AJ1049" s="14">
        <f>IF(AND(AH1049=1,INT($A1049)=INT($A1048),ISNUMBER(AG1048)),AG1049/AG1048-1,"")</f>
        <v/>
      </c>
    </row>
    <row r="1050">
      <c r="A1050" s="12" t="n">
        <v>46293.49027777778</v>
      </c>
      <c r="B1050" s="11" t="n">
        <v>8.265000343322754</v>
      </c>
      <c r="C1050" s="11" t="n">
        <v>350.0499877929688</v>
      </c>
      <c r="D1050" s="13" t="n">
        <v>1</v>
      </c>
      <c r="E1050" s="14">
        <f>IF(AND(D1050=1,INT($A1050)=INT($A1049),ISNUMBER(B1049)),B1050/B1049-1,"")</f>
        <v/>
      </c>
      <c r="F1050" s="14">
        <f>IF(AND(D1050=1,INT($A1050)=INT($A1049),ISNUMBER(C1049)),C1050/C1049-1,"")</f>
        <v/>
      </c>
      <c r="G1050" s="11" t="n">
        <v>10.06009960174561</v>
      </c>
      <c r="H1050" s="11" t="n">
        <v>341.0750122070312</v>
      </c>
      <c r="I1050" s="13" t="n">
        <v>0</v>
      </c>
      <c r="J1050" s="14">
        <f>IF(AND(I1050=1,INT($A1050)=INT($A1049),ISNUMBER(G1049)),G1050/G1049-1,"")</f>
        <v/>
      </c>
      <c r="K1050" s="14">
        <f>IF(AND(I1050=1,INT($A1050)=INT($A1049),ISNUMBER(H1049)),H1050/H1049-1,"")</f>
        <v/>
      </c>
      <c r="L1050" s="11" t="n">
        <v>12.95499992370605</v>
      </c>
      <c r="M1050" s="11" t="n">
        <v>718.7271728515625</v>
      </c>
      <c r="N1050" s="13" t="n">
        <v>1</v>
      </c>
      <c r="O1050" s="14">
        <f>IF(AND(N1050=1,INT($A1050)=INT($A1049),ISNUMBER(L1049)),L1050/L1049-1,"")</f>
        <v/>
      </c>
      <c r="P1050" s="14">
        <f>IF(AND(N1050=1,INT($A1050)=INT($A1049),ISNUMBER(M1049)),M1050/M1049-1,"")</f>
        <v/>
      </c>
      <c r="Q1050" s="11" t="n">
        <v>10.05000019073486</v>
      </c>
      <c r="R1050" s="11" t="n">
        <v>508.9249877929688</v>
      </c>
      <c r="S1050" s="13" t="n">
        <v>1</v>
      </c>
      <c r="T1050" s="14">
        <f>IF(AND(S1050=1,INT($A1050)=INT($A1049),ISNUMBER(Q1049)),Q1050/Q1049-1,"")</f>
        <v/>
      </c>
      <c r="U1050" s="14">
        <f>IF(AND(S1050=1,INT($A1050)=INT($A1049),ISNUMBER(R1049)),R1050/R1049-1,"")</f>
        <v/>
      </c>
      <c r="V1050" s="11" t="n">
        <v>8.451000213623047</v>
      </c>
      <c r="W1050" s="11" t="n">
        <v>7678.5</v>
      </c>
      <c r="X1050" s="13" t="n">
        <v>1</v>
      </c>
      <c r="Y1050" s="14">
        <f>IF(AND(X1050=1,INT($A1050)=INT($A1049),ISNUMBER(V1049)),V1050/V1049-1,"")</f>
        <v/>
      </c>
      <c r="Z1050" s="14">
        <f>IF(AND(X1050=1,INT($A1050)=INT($A1049),ISNUMBER(W1049)),W1050/W1049-1,"")</f>
        <v/>
      </c>
      <c r="AA1050" s="11" t="n">
        <v>8.839900016784668</v>
      </c>
      <c r="AB1050" s="11" t="n">
        <v>246.4499969482422</v>
      </c>
      <c r="AC1050" s="13" t="n">
        <v>0</v>
      </c>
      <c r="AD1050" s="14">
        <f>IF(AND(AC1050=1,INT($A1050)=INT($A1049),ISNUMBER(AA1049)),AA1050/AA1049-1,"")</f>
        <v/>
      </c>
      <c r="AE1050" s="14">
        <f>IF(AND(AC1050=1,INT($A1050)=INT($A1049),ISNUMBER(AB1049)),AB1050/AB1049-1,"")</f>
        <v/>
      </c>
      <c r="AF1050" s="11" t="n">
        <v>4.759699821472168</v>
      </c>
      <c r="AG1050" s="11" t="n">
        <v>188.2899932861328</v>
      </c>
      <c r="AH1050" s="13" t="n">
        <v>1</v>
      </c>
      <c r="AI1050" s="14">
        <f>IF(AND(AH1050=1,INT($A1050)=INT($A1049),ISNUMBER(AF1049)),AF1050/AF1049-1,"")</f>
        <v/>
      </c>
      <c r="AJ1050" s="14">
        <f>IF(AND(AH1050=1,INT($A1050)=INT($A1049),ISNUMBER(AG1049)),AG1050/AG1049-1,"")</f>
        <v/>
      </c>
    </row>
    <row r="1051">
      <c r="A1051" s="12" t="n">
        <v>46293.49166666667</v>
      </c>
      <c r="B1051" s="11" t="n">
        <v>8.270099639892578</v>
      </c>
      <c r="C1051" s="11" t="n">
        <v>349.9200134277344</v>
      </c>
      <c r="D1051" s="13" t="n">
        <v>1</v>
      </c>
      <c r="E1051" s="14">
        <f>IF(AND(D1051=1,INT($A1051)=INT($A1050),ISNUMBER(B1050)),B1051/B1050-1,"")</f>
        <v/>
      </c>
      <c r="F1051" s="14">
        <f>IF(AND(D1051=1,INT($A1051)=INT($A1050),ISNUMBER(C1050)),C1051/C1050-1,"")</f>
        <v/>
      </c>
      <c r="G1051" s="11" t="n">
        <v>10.06009960174561</v>
      </c>
      <c r="H1051" s="11" t="n">
        <v>341.0750122070312</v>
      </c>
      <c r="I1051" s="13" t="n">
        <v>0</v>
      </c>
      <c r="J1051" s="14">
        <f>IF(AND(I1051=1,INT($A1051)=INT($A1050),ISNUMBER(G1050)),G1051/G1050-1,"")</f>
        <v/>
      </c>
      <c r="K1051" s="14">
        <f>IF(AND(I1051=1,INT($A1051)=INT($A1050),ISNUMBER(H1050)),H1051/H1050-1,"")</f>
        <v/>
      </c>
      <c r="L1051" s="11" t="n">
        <v>12.94999980926514</v>
      </c>
      <c r="M1051" s="11" t="n">
        <v>718.9600219726562</v>
      </c>
      <c r="N1051" s="13" t="n">
        <v>1</v>
      </c>
      <c r="O1051" s="14">
        <f>IF(AND(N1051=1,INT($A1051)=INT($A1050),ISNUMBER(L1050)),L1051/L1050-1,"")</f>
        <v/>
      </c>
      <c r="P1051" s="14">
        <f>IF(AND(N1051=1,INT($A1051)=INT($A1050),ISNUMBER(M1050)),M1051/M1050-1,"")</f>
        <v/>
      </c>
      <c r="Q1051" s="11" t="n">
        <v>10.05000019073486</v>
      </c>
      <c r="R1051" s="11" t="n">
        <v>508.9249877929688</v>
      </c>
      <c r="S1051" s="13" t="n">
        <v>0</v>
      </c>
      <c r="T1051" s="14">
        <f>IF(AND(S1051=1,INT($A1051)=INT($A1050),ISNUMBER(Q1050)),Q1051/Q1050-1,"")</f>
        <v/>
      </c>
      <c r="U1051" s="14">
        <f>IF(AND(S1051=1,INT($A1051)=INT($A1050),ISNUMBER(R1050)),R1051/R1050-1,"")</f>
        <v/>
      </c>
      <c r="V1051" s="11" t="n">
        <v>8.453800201416016</v>
      </c>
      <c r="W1051" s="11" t="n">
        <v>7678.47998046875</v>
      </c>
      <c r="X1051" s="13" t="n">
        <v>1</v>
      </c>
      <c r="Y1051" s="14">
        <f>IF(AND(X1051=1,INT($A1051)=INT($A1050),ISNUMBER(V1050)),V1051/V1050-1,"")</f>
        <v/>
      </c>
      <c r="Z1051" s="14">
        <f>IF(AND(X1051=1,INT($A1051)=INT($A1050),ISNUMBER(W1050)),W1051/W1050-1,"")</f>
        <v/>
      </c>
      <c r="AA1051" s="11" t="n">
        <v>8.846099853515625</v>
      </c>
      <c r="AB1051" s="11" t="n">
        <v>246.4600067138672</v>
      </c>
      <c r="AC1051" s="13" t="n">
        <v>1</v>
      </c>
      <c r="AD1051" s="14">
        <f>IF(AND(AC1051=1,INT($A1051)=INT($A1050),ISNUMBER(AA1050)),AA1051/AA1050-1,"")</f>
        <v/>
      </c>
      <c r="AE1051" s="14">
        <f>IF(AND(AC1051=1,INT($A1051)=INT($A1050),ISNUMBER(AB1050)),AB1051/AB1050-1,"")</f>
        <v/>
      </c>
      <c r="AF1051" s="11" t="n">
        <v>4.759699821472168</v>
      </c>
      <c r="AG1051" s="11" t="n">
        <v>188.2899932861328</v>
      </c>
      <c r="AH1051" s="13" t="n">
        <v>0</v>
      </c>
      <c r="AI1051" s="14">
        <f>IF(AND(AH1051=1,INT($A1051)=INT($A1050),ISNUMBER(AF1050)),AF1051/AF1050-1,"")</f>
        <v/>
      </c>
      <c r="AJ1051" s="14">
        <f>IF(AND(AH1051=1,INT($A1051)=INT($A1050),ISNUMBER(AG1050)),AG1051/AG1050-1,"")</f>
        <v/>
      </c>
    </row>
    <row r="1052">
      <c r="A1052" s="12" t="n">
        <v>46293.49305555555</v>
      </c>
      <c r="B1052" s="11" t="n">
        <v>8.260000228881836</v>
      </c>
      <c r="C1052" s="11" t="n">
        <v>350.0199890136719</v>
      </c>
      <c r="D1052" s="13" t="n">
        <v>1</v>
      </c>
      <c r="E1052" s="14">
        <f>IF(AND(D1052=1,INT($A1052)=INT($A1051),ISNUMBER(B1051)),B1052/B1051-1,"")</f>
        <v/>
      </c>
      <c r="F1052" s="14">
        <f>IF(AND(D1052=1,INT($A1052)=INT($A1051),ISNUMBER(C1051)),C1052/C1051-1,"")</f>
        <v/>
      </c>
      <c r="G1052" s="11" t="n">
        <v>10.05000019073486</v>
      </c>
      <c r="H1052" s="11" t="n">
        <v>341.3500061035156</v>
      </c>
      <c r="I1052" s="13" t="n">
        <v>1</v>
      </c>
      <c r="J1052" s="14">
        <f>IF(AND(I1052=1,INT($A1052)=INT($A1051),ISNUMBER(G1051)),G1052/G1051-1,"")</f>
        <v/>
      </c>
      <c r="K1052" s="14">
        <f>IF(AND(I1052=1,INT($A1052)=INT($A1051),ISNUMBER(H1051)),H1052/H1051-1,"")</f>
        <v/>
      </c>
      <c r="L1052" s="11" t="n">
        <v>12.94999980926514</v>
      </c>
      <c r="M1052" s="11" t="n">
        <v>718.9600219726562</v>
      </c>
      <c r="N1052" s="13" t="n">
        <v>0</v>
      </c>
      <c r="O1052" s="14">
        <f>IF(AND(N1052=1,INT($A1052)=INT($A1051),ISNUMBER(L1051)),L1052/L1051-1,"")</f>
        <v/>
      </c>
      <c r="P1052" s="14">
        <f>IF(AND(N1052=1,INT($A1052)=INT($A1051),ISNUMBER(M1051)),M1052/M1051-1,"")</f>
        <v/>
      </c>
      <c r="Q1052" s="11" t="n">
        <v>10.02999973297119</v>
      </c>
      <c r="R1052" s="11" t="n">
        <v>509.8800048828125</v>
      </c>
      <c r="S1052" s="13" t="n">
        <v>1</v>
      </c>
      <c r="T1052" s="14">
        <f>IF(AND(S1052=1,INT($A1052)=INT($A1051),ISNUMBER(Q1051)),Q1052/Q1051-1,"")</f>
        <v/>
      </c>
      <c r="U1052" s="14">
        <f>IF(AND(S1052=1,INT($A1052)=INT($A1051),ISNUMBER(R1051)),R1052/R1051-1,"")</f>
        <v/>
      </c>
      <c r="V1052" s="11" t="n">
        <v>8.452500343322754</v>
      </c>
      <c r="W1052" s="11" t="n">
        <v>7679.64013671875</v>
      </c>
      <c r="X1052" s="13" t="n">
        <v>1</v>
      </c>
      <c r="Y1052" s="14">
        <f>IF(AND(X1052=1,INT($A1052)=INT($A1051),ISNUMBER(V1051)),V1052/V1051-1,"")</f>
        <v/>
      </c>
      <c r="Z1052" s="14">
        <f>IF(AND(X1052=1,INT($A1052)=INT($A1051),ISNUMBER(W1051)),W1052/W1051-1,"")</f>
        <v/>
      </c>
      <c r="AA1052" s="11" t="n">
        <v>8.850000381469727</v>
      </c>
      <c r="AB1052" s="11" t="n">
        <v>246.3399963378906</v>
      </c>
      <c r="AC1052" s="13" t="n">
        <v>1</v>
      </c>
      <c r="AD1052" s="14">
        <f>IF(AND(AC1052=1,INT($A1052)=INT($A1051),ISNUMBER(AA1051)),AA1052/AA1051-1,"")</f>
        <v/>
      </c>
      <c r="AE1052" s="14">
        <f>IF(AND(AC1052=1,INT($A1052)=INT($A1051),ISNUMBER(AB1051)),AB1052/AB1051-1,"")</f>
        <v/>
      </c>
      <c r="AF1052" s="11" t="n">
        <v>4.755000114440918</v>
      </c>
      <c r="AG1052" s="11" t="n">
        <v>188.4299011230469</v>
      </c>
      <c r="AH1052" s="13" t="n">
        <v>1</v>
      </c>
      <c r="AI1052" s="14">
        <f>IF(AND(AH1052=1,INT($A1052)=INT($A1051),ISNUMBER(AF1051)),AF1052/AF1051-1,"")</f>
        <v/>
      </c>
      <c r="AJ1052" s="14">
        <f>IF(AND(AH1052=1,INT($A1052)=INT($A1051),ISNUMBER(AG1051)),AG1052/AG1051-1,"")</f>
        <v/>
      </c>
    </row>
    <row r="1053">
      <c r="A1053" s="12" t="n">
        <v>46293.49444444444</v>
      </c>
      <c r="B1053" s="11" t="n">
        <v>8.270099639892578</v>
      </c>
      <c r="C1053" s="11" t="n">
        <v>349.965087890625</v>
      </c>
      <c r="D1053" s="13" t="n">
        <v>1</v>
      </c>
      <c r="E1053" s="14">
        <f>IF(AND(D1053=1,INT($A1053)=INT($A1052),ISNUMBER(B1052)),B1053/B1052-1,"")</f>
        <v/>
      </c>
      <c r="F1053" s="14">
        <f>IF(AND(D1053=1,INT($A1053)=INT($A1052),ISNUMBER(C1052)),C1053/C1052-1,"")</f>
        <v/>
      </c>
      <c r="G1053" s="11" t="n">
        <v>10.05000019073486</v>
      </c>
      <c r="H1053" s="11" t="n">
        <v>341.3500061035156</v>
      </c>
      <c r="I1053" s="13" t="n">
        <v>0</v>
      </c>
      <c r="J1053" s="14">
        <f>IF(AND(I1053=1,INT($A1053)=INT($A1052),ISNUMBER(G1052)),G1053/G1052-1,"")</f>
        <v/>
      </c>
      <c r="K1053" s="14">
        <f>IF(AND(I1053=1,INT($A1053)=INT($A1052),ISNUMBER(H1052)),H1053/H1052-1,"")</f>
        <v/>
      </c>
      <c r="L1053" s="11" t="n">
        <v>12.97000026702881</v>
      </c>
      <c r="M1053" s="11" t="n">
        <v>717.3900146484375</v>
      </c>
      <c r="N1053" s="13" t="n">
        <v>1</v>
      </c>
      <c r="O1053" s="14">
        <f>IF(AND(N1053=1,INT($A1053)=INT($A1052),ISNUMBER(L1052)),L1053/L1052-1,"")</f>
        <v/>
      </c>
      <c r="P1053" s="14">
        <f>IF(AND(N1053=1,INT($A1053)=INT($A1052),ISNUMBER(M1052)),M1053/M1052-1,"")</f>
        <v/>
      </c>
      <c r="Q1053" s="11" t="n">
        <v>10.03499984741211</v>
      </c>
      <c r="R1053" s="11" t="n">
        <v>509.5450134277344</v>
      </c>
      <c r="S1053" s="13" t="n">
        <v>1</v>
      </c>
      <c r="T1053" s="14">
        <f>IF(AND(S1053=1,INT($A1053)=INT($A1052),ISNUMBER(Q1052)),Q1053/Q1052-1,"")</f>
        <v/>
      </c>
      <c r="U1053" s="14">
        <f>IF(AND(S1053=1,INT($A1053)=INT($A1052),ISNUMBER(R1052)),R1053/R1052-1,"")</f>
        <v/>
      </c>
      <c r="V1053" s="11" t="n">
        <v>8.454999923706055</v>
      </c>
      <c r="W1053" s="11" t="n">
        <v>7678.14013671875</v>
      </c>
      <c r="X1053" s="13" t="n">
        <v>1</v>
      </c>
      <c r="Y1053" s="14">
        <f>IF(AND(X1053=1,INT($A1053)=INT($A1052),ISNUMBER(V1052)),V1053/V1052-1,"")</f>
        <v/>
      </c>
      <c r="Z1053" s="14">
        <f>IF(AND(X1053=1,INT($A1053)=INT($A1052),ISNUMBER(W1052)),W1053/W1052-1,"")</f>
        <v/>
      </c>
      <c r="AA1053" s="11" t="n">
        <v>8.845000267028809</v>
      </c>
      <c r="AB1053" s="11" t="n">
        <v>246.4499053955078</v>
      </c>
      <c r="AC1053" s="13" t="n">
        <v>1</v>
      </c>
      <c r="AD1053" s="14">
        <f>IF(AND(AC1053=1,INT($A1053)=INT($A1052),ISNUMBER(AA1052)),AA1053/AA1052-1,"")</f>
        <v/>
      </c>
      <c r="AE1053" s="14">
        <f>IF(AND(AC1053=1,INT($A1053)=INT($A1052),ISNUMBER(AB1052)),AB1053/AB1052-1,"")</f>
        <v/>
      </c>
      <c r="AF1053" s="11" t="n">
        <v>4.755000114440918</v>
      </c>
      <c r="AG1053" s="11" t="n">
        <v>188.4299011230469</v>
      </c>
      <c r="AH1053" s="13" t="n">
        <v>0</v>
      </c>
      <c r="AI1053" s="14">
        <f>IF(AND(AH1053=1,INT($A1053)=INT($A1052),ISNUMBER(AF1052)),AF1053/AF1052-1,"")</f>
        <v/>
      </c>
      <c r="AJ1053" s="14">
        <f>IF(AND(AH1053=1,INT($A1053)=INT($A1052),ISNUMBER(AG1052)),AG1053/AG1052-1,"")</f>
        <v/>
      </c>
    </row>
    <row r="1054">
      <c r="A1054" s="12" t="n">
        <v>46293.49583333333</v>
      </c>
      <c r="B1054" s="11" t="n">
        <v>8.255000114440918</v>
      </c>
      <c r="C1054" s="11" t="n">
        <v>350.5899963378906</v>
      </c>
      <c r="D1054" s="13" t="n">
        <v>1</v>
      </c>
      <c r="E1054" s="14">
        <f>IF(AND(D1054=1,INT($A1054)=INT($A1053),ISNUMBER(B1053)),B1054/B1053-1,"")</f>
        <v/>
      </c>
      <c r="F1054" s="14">
        <f>IF(AND(D1054=1,INT($A1054)=INT($A1053),ISNUMBER(C1053)),C1054/C1053-1,"")</f>
        <v/>
      </c>
      <c r="G1054" s="11" t="n">
        <v>10.05010032653809</v>
      </c>
      <c r="H1054" s="11" t="n">
        <v>341.1448974609375</v>
      </c>
      <c r="I1054" s="13" t="n">
        <v>1</v>
      </c>
      <c r="J1054" s="14">
        <f>IF(AND(I1054=1,INT($A1054)=INT($A1053),ISNUMBER(G1053)),G1054/G1053-1,"")</f>
        <v/>
      </c>
      <c r="K1054" s="14">
        <f>IF(AND(I1054=1,INT($A1054)=INT($A1053),ISNUMBER(H1053)),H1054/H1053-1,"")</f>
        <v/>
      </c>
      <c r="L1054" s="11" t="n">
        <v>12.96500015258789</v>
      </c>
      <c r="M1054" s="11" t="n">
        <v>717.8099975585938</v>
      </c>
      <c r="N1054" s="13" t="n">
        <v>1</v>
      </c>
      <c r="O1054" s="14">
        <f>IF(AND(N1054=1,INT($A1054)=INT($A1053),ISNUMBER(L1053)),L1054/L1053-1,"")</f>
        <v/>
      </c>
      <c r="P1054" s="14">
        <f>IF(AND(N1054=1,INT($A1054)=INT($A1053),ISNUMBER(M1053)),M1054/M1053-1,"")</f>
        <v/>
      </c>
      <c r="Q1054" s="11" t="n">
        <v>10.02999973297119</v>
      </c>
      <c r="R1054" s="11" t="n">
        <v>509.9700012207031</v>
      </c>
      <c r="S1054" s="13" t="n">
        <v>1</v>
      </c>
      <c r="T1054" s="14">
        <f>IF(AND(S1054=1,INT($A1054)=INT($A1053),ISNUMBER(Q1053)),Q1054/Q1053-1,"")</f>
        <v/>
      </c>
      <c r="U1054" s="14">
        <f>IF(AND(S1054=1,INT($A1054)=INT($A1053),ISNUMBER(R1053)),R1054/R1053-1,"")</f>
        <v/>
      </c>
      <c r="V1054" s="11" t="n">
        <v>8.454999923706055</v>
      </c>
      <c r="W1054" s="11" t="n">
        <v>7681.009765625</v>
      </c>
      <c r="X1054" s="13" t="n">
        <v>1</v>
      </c>
      <c r="Y1054" s="14">
        <f>IF(AND(X1054=1,INT($A1054)=INT($A1053),ISNUMBER(V1053)),V1054/V1053-1,"")</f>
        <v/>
      </c>
      <c r="Z1054" s="14">
        <f>IF(AND(X1054=1,INT($A1054)=INT($A1053),ISNUMBER(W1053)),W1054/W1053-1,"")</f>
        <v/>
      </c>
      <c r="AA1054" s="11" t="n">
        <v>8.850000381469727</v>
      </c>
      <c r="AB1054" s="11" t="n">
        <v>246.3150024414062</v>
      </c>
      <c r="AC1054" s="13" t="n">
        <v>1</v>
      </c>
      <c r="AD1054" s="14">
        <f>IF(AND(AC1054=1,INT($A1054)=INT($A1053),ISNUMBER(AA1053)),AA1054/AA1053-1,"")</f>
        <v/>
      </c>
      <c r="AE1054" s="14">
        <f>IF(AND(AC1054=1,INT($A1054)=INT($A1053),ISNUMBER(AB1053)),AB1054/AB1053-1,"")</f>
        <v/>
      </c>
      <c r="AF1054" s="11" t="n">
        <v>4.749899864196777</v>
      </c>
      <c r="AG1054" s="11" t="n">
        <v>188.4499969482422</v>
      </c>
      <c r="AH1054" s="13" t="n">
        <v>1</v>
      </c>
      <c r="AI1054" s="14">
        <f>IF(AND(AH1054=1,INT($A1054)=INT($A1053),ISNUMBER(AF1053)),AF1054/AF1053-1,"")</f>
        <v/>
      </c>
      <c r="AJ1054" s="14">
        <f>IF(AND(AH1054=1,INT($A1054)=INT($A1053),ISNUMBER(AG1053)),AG1054/AG1053-1,"")</f>
        <v/>
      </c>
    </row>
    <row r="1055">
      <c r="A1055" s="12" t="n">
        <v>46293.49722222222</v>
      </c>
      <c r="B1055" s="11" t="n">
        <v>8.249899864196777</v>
      </c>
      <c r="C1055" s="11" t="n">
        <v>350.9100036621094</v>
      </c>
      <c r="D1055" s="13" t="n">
        <v>1</v>
      </c>
      <c r="E1055" s="14">
        <f>IF(AND(D1055=1,INT($A1055)=INT($A1054),ISNUMBER(B1054)),B1055/B1054-1,"")</f>
        <v/>
      </c>
      <c r="F1055" s="14">
        <f>IF(AND(D1055=1,INT($A1055)=INT($A1054),ISNUMBER(C1054)),C1055/C1054-1,"")</f>
        <v/>
      </c>
      <c r="G1055" s="11" t="n">
        <v>10.05010032653809</v>
      </c>
      <c r="H1055" s="11" t="n">
        <v>341.1448974609375</v>
      </c>
      <c r="I1055" s="13" t="n">
        <v>0</v>
      </c>
      <c r="J1055" s="14">
        <f>IF(AND(I1055=1,INT($A1055)=INT($A1054),ISNUMBER(G1054)),G1055/G1054-1,"")</f>
        <v/>
      </c>
      <c r="K1055" s="14">
        <f>IF(AND(I1055=1,INT($A1055)=INT($A1054),ISNUMBER(H1054)),H1055/H1054-1,"")</f>
        <v/>
      </c>
      <c r="L1055" s="11" t="n">
        <v>12.95499992370605</v>
      </c>
      <c r="M1055" s="11" t="n">
        <v>718.2249755859375</v>
      </c>
      <c r="N1055" s="13" t="n">
        <v>1</v>
      </c>
      <c r="O1055" s="14">
        <f>IF(AND(N1055=1,INT($A1055)=INT($A1054),ISNUMBER(L1054)),L1055/L1054-1,"")</f>
        <v/>
      </c>
      <c r="P1055" s="14">
        <f>IF(AND(N1055=1,INT($A1055)=INT($A1054),ISNUMBER(M1054)),M1055/M1054-1,"")</f>
        <v/>
      </c>
      <c r="Q1055" s="11" t="n">
        <v>10.02999973297119</v>
      </c>
      <c r="R1055" s="11" t="n">
        <v>509.9700012207031</v>
      </c>
      <c r="S1055" s="13" t="n">
        <v>0</v>
      </c>
      <c r="T1055" s="14">
        <f>IF(AND(S1055=1,INT($A1055)=INT($A1054),ISNUMBER(Q1054)),Q1055/Q1054-1,"")</f>
        <v/>
      </c>
      <c r="U1055" s="14">
        <f>IF(AND(S1055=1,INT($A1055)=INT($A1054),ISNUMBER(R1054)),R1055/R1054-1,"")</f>
        <v/>
      </c>
      <c r="V1055" s="11" t="n">
        <v>8.439999580383301</v>
      </c>
      <c r="W1055" s="11" t="n">
        <v>7683.080078125</v>
      </c>
      <c r="X1055" s="13" t="n">
        <v>1</v>
      </c>
      <c r="Y1055" s="14">
        <f>IF(AND(X1055=1,INT($A1055)=INT($A1054),ISNUMBER(V1054)),V1055/V1054-1,"")</f>
        <v/>
      </c>
      <c r="Z1055" s="14">
        <f>IF(AND(X1055=1,INT($A1055)=INT($A1054),ISNUMBER(W1054)),W1055/W1054-1,"")</f>
        <v/>
      </c>
      <c r="AA1055" s="11" t="n">
        <v>8.854999542236328</v>
      </c>
      <c r="AB1055" s="11" t="n">
        <v>246.3999938964844</v>
      </c>
      <c r="AC1055" s="13" t="n">
        <v>1</v>
      </c>
      <c r="AD1055" s="14">
        <f>IF(AND(AC1055=1,INT($A1055)=INT($A1054),ISNUMBER(AA1054)),AA1055/AA1054-1,"")</f>
        <v/>
      </c>
      <c r="AE1055" s="14">
        <f>IF(AND(AC1055=1,INT($A1055)=INT($A1054),ISNUMBER(AB1054)),AB1055/AB1054-1,"")</f>
        <v/>
      </c>
      <c r="AF1055" s="11" t="n">
        <v>4.749899864196777</v>
      </c>
      <c r="AG1055" s="11" t="n">
        <v>188.4499969482422</v>
      </c>
      <c r="AH1055" s="13" t="n">
        <v>0</v>
      </c>
      <c r="AI1055" s="14">
        <f>IF(AND(AH1055=1,INT($A1055)=INT($A1054),ISNUMBER(AF1054)),AF1055/AF1054-1,"")</f>
        <v/>
      </c>
      <c r="AJ1055" s="14">
        <f>IF(AND(AH1055=1,INT($A1055)=INT($A1054),ISNUMBER(AG1054)),AG1055/AG1054-1,"")</f>
        <v/>
      </c>
    </row>
    <row r="1056">
      <c r="A1056" s="12" t="n">
        <v>46293.49861111111</v>
      </c>
      <c r="B1056" s="11" t="n">
        <v>8.259900093078613</v>
      </c>
      <c r="C1056" s="11" t="n">
        <v>350.3699951171875</v>
      </c>
      <c r="D1056" s="13" t="n">
        <v>1</v>
      </c>
      <c r="E1056" s="14">
        <f>IF(AND(D1056=1,INT($A1056)=INT($A1055),ISNUMBER(B1055)),B1056/B1055-1,"")</f>
        <v/>
      </c>
      <c r="F1056" s="14">
        <f>IF(AND(D1056=1,INT($A1056)=INT($A1055),ISNUMBER(C1055)),C1056/C1055-1,"")</f>
        <v/>
      </c>
      <c r="G1056" s="11" t="n">
        <v>10.05000019073486</v>
      </c>
      <c r="H1056" s="11" t="n">
        <v>341.239990234375</v>
      </c>
      <c r="I1056" s="13" t="n">
        <v>1</v>
      </c>
      <c r="J1056" s="14">
        <f>IF(AND(I1056=1,INT($A1056)=INT($A1055),ISNUMBER(G1055)),G1056/G1055-1,"")</f>
        <v/>
      </c>
      <c r="K1056" s="14">
        <f>IF(AND(I1056=1,INT($A1056)=INT($A1055),ISNUMBER(H1055)),H1056/H1055-1,"")</f>
        <v/>
      </c>
      <c r="L1056" s="11" t="n">
        <v>12.95499992370605</v>
      </c>
      <c r="M1056" s="11" t="n">
        <v>718.6030883789062</v>
      </c>
      <c r="N1056" s="13" t="n">
        <v>1</v>
      </c>
      <c r="O1056" s="14">
        <f>IF(AND(N1056=1,INT($A1056)=INT($A1055),ISNUMBER(L1055)),L1056/L1055-1,"")</f>
        <v/>
      </c>
      <c r="P1056" s="14">
        <f>IF(AND(N1056=1,INT($A1056)=INT($A1055),ISNUMBER(M1055)),M1056/M1055-1,"")</f>
        <v/>
      </c>
      <c r="Q1056" s="11" t="n">
        <v>10.02009963989258</v>
      </c>
      <c r="R1056" s="11" t="n">
        <v>510.2200927734375</v>
      </c>
      <c r="S1056" s="13" t="n">
        <v>1</v>
      </c>
      <c r="T1056" s="14">
        <f>IF(AND(S1056=1,INT($A1056)=INT($A1055),ISNUMBER(Q1055)),Q1056/Q1055-1,"")</f>
        <v/>
      </c>
      <c r="U1056" s="14">
        <f>IF(AND(S1056=1,INT($A1056)=INT($A1055),ISNUMBER(R1055)),R1056/R1055-1,"")</f>
        <v/>
      </c>
      <c r="V1056" s="11" t="n">
        <v>8.444999694824219</v>
      </c>
      <c r="W1056" s="11" t="n">
        <v>7683.4599609375</v>
      </c>
      <c r="X1056" s="13" t="n">
        <v>1</v>
      </c>
      <c r="Y1056" s="14">
        <f>IF(AND(X1056=1,INT($A1056)=INT($A1055),ISNUMBER(V1055)),V1056/V1055-1,"")</f>
        <v/>
      </c>
      <c r="Z1056" s="14">
        <f>IF(AND(X1056=1,INT($A1056)=INT($A1055),ISNUMBER(W1055)),W1056/W1055-1,"")</f>
        <v/>
      </c>
      <c r="AA1056" s="11" t="n">
        <v>8.854999542236328</v>
      </c>
      <c r="AB1056" s="11" t="n">
        <v>246.3999938964844</v>
      </c>
      <c r="AC1056" s="13" t="n">
        <v>0</v>
      </c>
      <c r="AD1056" s="14">
        <f>IF(AND(AC1056=1,INT($A1056)=INT($A1055),ISNUMBER(AA1055)),AA1056/AA1055-1,"")</f>
        <v/>
      </c>
      <c r="AE1056" s="14">
        <f>IF(AND(AC1056=1,INT($A1056)=INT($A1055),ISNUMBER(AB1055)),AB1056/AB1055-1,"")</f>
        <v/>
      </c>
      <c r="AF1056" s="11" t="n">
        <v>4.749899864196777</v>
      </c>
      <c r="AG1056" s="11" t="n">
        <v>188.4499969482422</v>
      </c>
      <c r="AH1056" s="13" t="n">
        <v>0</v>
      </c>
      <c r="AI1056" s="14">
        <f>IF(AND(AH1056=1,INT($A1056)=INT($A1055),ISNUMBER(AF1055)),AF1056/AF1055-1,"")</f>
        <v/>
      </c>
      <c r="AJ1056" s="14">
        <f>IF(AND(AH1056=1,INT($A1056)=INT($A1055),ISNUMBER(AG1055)),AG1056/AG1055-1,"")</f>
        <v/>
      </c>
    </row>
    <row r="1057">
      <c r="A1057" s="12" t="n">
        <v>46293.5</v>
      </c>
      <c r="B1057" s="11" t="n">
        <v>8.265000343322754</v>
      </c>
      <c r="C1057" s="11" t="n">
        <v>350.2200927734375</v>
      </c>
      <c r="D1057" s="13" t="n">
        <v>1</v>
      </c>
      <c r="E1057" s="14">
        <f>IF(AND(D1057=1,INT($A1057)=INT($A1056),ISNUMBER(B1056)),B1057/B1056-1,"")</f>
        <v/>
      </c>
      <c r="F1057" s="14">
        <f>IF(AND(D1057=1,INT($A1057)=INT($A1056),ISNUMBER(C1056)),C1057/C1056-1,"")</f>
        <v/>
      </c>
      <c r="G1057" s="11" t="n">
        <v>10.05010032653809</v>
      </c>
      <c r="H1057" s="11" t="n">
        <v>341.1401062011719</v>
      </c>
      <c r="I1057" s="13" t="n">
        <v>1</v>
      </c>
      <c r="J1057" s="14">
        <f>IF(AND(I1057=1,INT($A1057)=INT($A1056),ISNUMBER(G1056)),G1057/G1056-1,"")</f>
        <v/>
      </c>
      <c r="K1057" s="14">
        <f>IF(AND(I1057=1,INT($A1057)=INT($A1056),ISNUMBER(H1056)),H1057/H1056-1,"")</f>
        <v/>
      </c>
      <c r="L1057" s="11" t="n">
        <v>12.94499969482422</v>
      </c>
      <c r="M1057" s="11" t="n">
        <v>719.280029296875</v>
      </c>
      <c r="N1057" s="13" t="n">
        <v>1</v>
      </c>
      <c r="O1057" s="14">
        <f>IF(AND(N1057=1,INT($A1057)=INT($A1056),ISNUMBER(L1056)),L1057/L1056-1,"")</f>
        <v/>
      </c>
      <c r="P1057" s="14">
        <f>IF(AND(N1057=1,INT($A1057)=INT($A1056),ISNUMBER(M1056)),M1057/M1056-1,"")</f>
        <v/>
      </c>
      <c r="Q1057" s="11" t="n">
        <v>10.02009963989258</v>
      </c>
      <c r="R1057" s="11" t="n">
        <v>510.2200927734375</v>
      </c>
      <c r="S1057" s="13" t="n">
        <v>0</v>
      </c>
      <c r="T1057" s="14">
        <f>IF(AND(S1057=1,INT($A1057)=INT($A1056),ISNUMBER(Q1056)),Q1057/Q1056-1,"")</f>
        <v/>
      </c>
      <c r="U1057" s="14">
        <f>IF(AND(S1057=1,INT($A1057)=INT($A1056),ISNUMBER(R1056)),R1057/R1056-1,"")</f>
        <v/>
      </c>
      <c r="V1057" s="11" t="n">
        <v>8.444999694824219</v>
      </c>
      <c r="W1057" s="11" t="n">
        <v>7683.06982421875</v>
      </c>
      <c r="X1057" s="13" t="n">
        <v>1</v>
      </c>
      <c r="Y1057" s="14">
        <f>IF(AND(X1057=1,INT($A1057)=INT($A1056),ISNUMBER(V1056)),V1057/V1056-1,"")</f>
        <v/>
      </c>
      <c r="Z1057" s="14">
        <f>IF(AND(X1057=1,INT($A1057)=INT($A1056),ISNUMBER(W1056)),W1057/W1056-1,"")</f>
        <v/>
      </c>
      <c r="AA1057" s="11" t="n">
        <v>8.854999542236328</v>
      </c>
      <c r="AB1057" s="11" t="n">
        <v>246.3999938964844</v>
      </c>
      <c r="AC1057" s="13" t="n">
        <v>0</v>
      </c>
      <c r="AD1057" s="14">
        <f>IF(AND(AC1057=1,INT($A1057)=INT($A1056),ISNUMBER(AA1056)),AA1057/AA1056-1,"")</f>
        <v/>
      </c>
      <c r="AE1057" s="14">
        <f>IF(AND(AC1057=1,INT($A1057)=INT($A1056),ISNUMBER(AB1056)),AB1057/AB1056-1,"")</f>
        <v/>
      </c>
      <c r="AF1057" s="11" t="n">
        <v>4.749899864196777</v>
      </c>
      <c r="AG1057" s="11" t="n">
        <v>188.4499969482422</v>
      </c>
      <c r="AH1057" s="13" t="n">
        <v>0</v>
      </c>
      <c r="AI1057" s="14">
        <f>IF(AND(AH1057=1,INT($A1057)=INT($A1056),ISNUMBER(AF1056)),AF1057/AF1056-1,"")</f>
        <v/>
      </c>
      <c r="AJ1057" s="14">
        <f>IF(AND(AH1057=1,INT($A1057)=INT($A1056),ISNUMBER(AG1056)),AG1057/AG1056-1,"")</f>
        <v/>
      </c>
    </row>
    <row r="1058">
      <c r="A1058" s="12" t="n">
        <v>46293.50138888889</v>
      </c>
      <c r="B1058" s="11" t="n">
        <v>8.265000343322754</v>
      </c>
      <c r="C1058" s="11" t="n">
        <v>350.2200927734375</v>
      </c>
      <c r="D1058" s="13" t="n">
        <v>0</v>
      </c>
      <c r="E1058" s="14">
        <f>IF(AND(D1058=1,INT($A1058)=INT($A1057),ISNUMBER(B1057)),B1058/B1057-1,"")</f>
        <v/>
      </c>
      <c r="F1058" s="14">
        <f>IF(AND(D1058=1,INT($A1058)=INT($A1057),ISNUMBER(C1057)),C1058/C1057-1,"")</f>
        <v/>
      </c>
      <c r="G1058" s="11" t="n">
        <v>10.06029987335205</v>
      </c>
      <c r="H1058" s="11" t="n">
        <v>340.8599853515625</v>
      </c>
      <c r="I1058" s="13" t="n">
        <v>1</v>
      </c>
      <c r="J1058" s="14">
        <f>IF(AND(I1058=1,INT($A1058)=INT($A1057),ISNUMBER(G1057)),G1058/G1057-1,"")</f>
        <v/>
      </c>
      <c r="K1058" s="14">
        <f>IF(AND(I1058=1,INT($A1058)=INT($A1057),ISNUMBER(H1057)),H1058/H1057-1,"")</f>
        <v/>
      </c>
      <c r="L1058" s="11" t="n">
        <v>12.9399995803833</v>
      </c>
      <c r="M1058" s="11" t="n">
        <v>719.4500122070312</v>
      </c>
      <c r="N1058" s="13" t="n">
        <v>1</v>
      </c>
      <c r="O1058" s="14">
        <f>IF(AND(N1058=1,INT($A1058)=INT($A1057),ISNUMBER(L1057)),L1058/L1057-1,"")</f>
        <v/>
      </c>
      <c r="P1058" s="14">
        <f>IF(AND(N1058=1,INT($A1058)=INT($A1057),ISNUMBER(M1057)),M1058/M1057-1,"")</f>
        <v/>
      </c>
      <c r="Q1058" s="11" t="n">
        <v>10.02000045776367</v>
      </c>
      <c r="R1058" s="11" t="n">
        <v>510.0499877929688</v>
      </c>
      <c r="S1058" s="13" t="n">
        <v>1</v>
      </c>
      <c r="T1058" s="14">
        <f>IF(AND(S1058=1,INT($A1058)=INT($A1057),ISNUMBER(Q1057)),Q1058/Q1057-1,"")</f>
        <v/>
      </c>
      <c r="U1058" s="14">
        <f>IF(AND(S1058=1,INT($A1058)=INT($A1057),ISNUMBER(R1057)),R1058/R1057-1,"")</f>
        <v/>
      </c>
      <c r="V1058" s="11" t="n">
        <v>8.444999694824219</v>
      </c>
      <c r="W1058" s="11" t="n">
        <v>7681.85009765625</v>
      </c>
      <c r="X1058" s="13" t="n">
        <v>1</v>
      </c>
      <c r="Y1058" s="14">
        <f>IF(AND(X1058=1,INT($A1058)=INT($A1057),ISNUMBER(V1057)),V1058/V1057-1,"")</f>
        <v/>
      </c>
      <c r="Z1058" s="14">
        <f>IF(AND(X1058=1,INT($A1058)=INT($A1057),ISNUMBER(W1057)),W1058/W1057-1,"")</f>
        <v/>
      </c>
      <c r="AA1058" s="11" t="n">
        <v>8.854999542236328</v>
      </c>
      <c r="AB1058" s="11" t="n">
        <v>246.3999938964844</v>
      </c>
      <c r="AC1058" s="13" t="n">
        <v>0</v>
      </c>
      <c r="AD1058" s="14">
        <f>IF(AND(AC1058=1,INT($A1058)=INT($A1057),ISNUMBER(AA1057)),AA1058/AA1057-1,"")</f>
        <v/>
      </c>
      <c r="AE1058" s="14">
        <f>IF(AND(AC1058=1,INT($A1058)=INT($A1057),ISNUMBER(AB1057)),AB1058/AB1057-1,"")</f>
        <v/>
      </c>
      <c r="AF1058" s="11" t="n">
        <v>4.750100135803223</v>
      </c>
      <c r="AG1058" s="11" t="n">
        <v>188.2050018310547</v>
      </c>
      <c r="AH1058" s="13" t="n">
        <v>1</v>
      </c>
      <c r="AI1058" s="14">
        <f>IF(AND(AH1058=1,INT($A1058)=INT($A1057),ISNUMBER(AF1057)),AF1058/AF1057-1,"")</f>
        <v/>
      </c>
      <c r="AJ1058" s="14">
        <f>IF(AND(AH1058=1,INT($A1058)=INT($A1057),ISNUMBER(AG1057)),AG1058/AG1057-1,"")</f>
        <v/>
      </c>
    </row>
    <row r="1059">
      <c r="A1059" s="12" t="n">
        <v>46293.50277777778</v>
      </c>
      <c r="B1059" s="11" t="n">
        <v>8.265000343322754</v>
      </c>
      <c r="C1059" s="11" t="n">
        <v>350.2200927734375</v>
      </c>
      <c r="D1059" s="13" t="n">
        <v>0</v>
      </c>
      <c r="E1059" s="14">
        <f>IF(AND(D1059=1,INT($A1059)=INT($A1058),ISNUMBER(B1058)),B1059/B1058-1,"")</f>
        <v/>
      </c>
      <c r="F1059" s="14">
        <f>IF(AND(D1059=1,INT($A1059)=INT($A1058),ISNUMBER(C1058)),C1059/C1058-1,"")</f>
        <v/>
      </c>
      <c r="G1059" s="11" t="n">
        <v>10.0649995803833</v>
      </c>
      <c r="H1059" s="11" t="n">
        <v>340.739990234375</v>
      </c>
      <c r="I1059" s="13" t="n">
        <v>1</v>
      </c>
      <c r="J1059" s="14">
        <f>IF(AND(I1059=1,INT($A1059)=INT($A1058),ISNUMBER(G1058)),G1059/G1058-1,"")</f>
        <v/>
      </c>
      <c r="K1059" s="14">
        <f>IF(AND(I1059=1,INT($A1059)=INT($A1058),ISNUMBER(H1058)),H1059/H1058-1,"")</f>
        <v/>
      </c>
      <c r="L1059" s="11" t="n">
        <v>12.93000030517578</v>
      </c>
      <c r="M1059" s="11" t="n">
        <v>720.1199951171875</v>
      </c>
      <c r="N1059" s="13" t="n">
        <v>1</v>
      </c>
      <c r="O1059" s="14">
        <f>IF(AND(N1059=1,INT($A1059)=INT($A1058),ISNUMBER(L1058)),L1059/L1058-1,"")</f>
        <v/>
      </c>
      <c r="P1059" s="14">
        <f>IF(AND(N1059=1,INT($A1059)=INT($A1058),ISNUMBER(M1058)),M1059/M1058-1,"")</f>
        <v/>
      </c>
      <c r="Q1059" s="11" t="n">
        <v>10.01249980926514</v>
      </c>
      <c r="R1059" s="11" t="n">
        <v>510.5549926757812</v>
      </c>
      <c r="S1059" s="13" t="n">
        <v>1</v>
      </c>
      <c r="T1059" s="14">
        <f>IF(AND(S1059=1,INT($A1059)=INT($A1058),ISNUMBER(Q1058)),Q1059/Q1058-1,"")</f>
        <v/>
      </c>
      <c r="U1059" s="14">
        <f>IF(AND(S1059=1,INT($A1059)=INT($A1058),ISNUMBER(R1058)),R1059/R1058-1,"")</f>
        <v/>
      </c>
      <c r="V1059" s="11" t="n">
        <v>8.449199676513672</v>
      </c>
      <c r="W1059" s="11" t="n">
        <v>7681.97998046875</v>
      </c>
      <c r="X1059" s="13" t="n">
        <v>1</v>
      </c>
      <c r="Y1059" s="14">
        <f>IF(AND(X1059=1,INT($A1059)=INT($A1058),ISNUMBER(V1058)),V1059/V1058-1,"")</f>
        <v/>
      </c>
      <c r="Z1059" s="14">
        <f>IF(AND(X1059=1,INT($A1059)=INT($A1058),ISNUMBER(W1058)),W1059/W1058-1,"")</f>
        <v/>
      </c>
      <c r="AA1059" s="11" t="n">
        <v>8.854999542236328</v>
      </c>
      <c r="AB1059" s="11" t="n">
        <v>246.3999938964844</v>
      </c>
      <c r="AC1059" s="13" t="n">
        <v>0</v>
      </c>
      <c r="AD1059" s="14">
        <f>IF(AND(AC1059=1,INT($A1059)=INT($A1058),ISNUMBER(AA1058)),AA1059/AA1058-1,"")</f>
        <v/>
      </c>
      <c r="AE1059" s="14">
        <f>IF(AND(AC1059=1,INT($A1059)=INT($A1058),ISNUMBER(AB1058)),AB1059/AB1058-1,"")</f>
        <v/>
      </c>
      <c r="AF1059" s="11" t="n">
        <v>4.75</v>
      </c>
      <c r="AG1059" s="11" t="n">
        <v>188.4600067138672</v>
      </c>
      <c r="AH1059" s="13" t="n">
        <v>1</v>
      </c>
      <c r="AI1059" s="14">
        <f>IF(AND(AH1059=1,INT($A1059)=INT($A1058),ISNUMBER(AF1058)),AF1059/AF1058-1,"")</f>
        <v/>
      </c>
      <c r="AJ1059" s="14">
        <f>IF(AND(AH1059=1,INT($A1059)=INT($A1058),ISNUMBER(AG1058)),AG1059/AG1058-1,"")</f>
        <v/>
      </c>
    </row>
    <row r="1060">
      <c r="A1060" s="12" t="n">
        <v>46293.50416666667</v>
      </c>
      <c r="B1060" s="11" t="n">
        <v>8.270000457763672</v>
      </c>
      <c r="C1060" s="11" t="n">
        <v>350.2099914550781</v>
      </c>
      <c r="D1060" s="13" t="n">
        <v>1</v>
      </c>
      <c r="E1060" s="14">
        <f>IF(AND(D1060=1,INT($A1060)=INT($A1059),ISNUMBER(B1059)),B1060/B1059-1,"")</f>
        <v/>
      </c>
      <c r="F1060" s="14">
        <f>IF(AND(D1060=1,INT($A1060)=INT($A1059),ISNUMBER(C1059)),C1060/C1059-1,"")</f>
        <v/>
      </c>
      <c r="G1060" s="11" t="n">
        <v>10.06999969482422</v>
      </c>
      <c r="H1060" s="11" t="n">
        <v>340.625</v>
      </c>
      <c r="I1060" s="13" t="n">
        <v>1</v>
      </c>
      <c r="J1060" s="14">
        <f>IF(AND(I1060=1,INT($A1060)=INT($A1059),ISNUMBER(G1059)),G1060/G1059-1,"")</f>
        <v/>
      </c>
      <c r="K1060" s="14">
        <f>IF(AND(I1060=1,INT($A1060)=INT($A1059),ISNUMBER(H1059)),H1060/H1059-1,"")</f>
        <v/>
      </c>
      <c r="L1060" s="11" t="n">
        <v>12.94999980926514</v>
      </c>
      <c r="M1060" s="11" t="n">
        <v>718.655029296875</v>
      </c>
      <c r="N1060" s="13" t="n">
        <v>1</v>
      </c>
      <c r="O1060" s="14">
        <f>IF(AND(N1060=1,INT($A1060)=INT($A1059),ISNUMBER(L1059)),L1060/L1059-1,"")</f>
        <v/>
      </c>
      <c r="P1060" s="14">
        <f>IF(AND(N1060=1,INT($A1060)=INT($A1059),ISNUMBER(M1059)),M1060/M1059-1,"")</f>
        <v/>
      </c>
      <c r="Q1060" s="11" t="n">
        <v>10.02099990844727</v>
      </c>
      <c r="R1060" s="11" t="n">
        <v>510.2999877929688</v>
      </c>
      <c r="S1060" s="13" t="n">
        <v>1</v>
      </c>
      <c r="T1060" s="14">
        <f>IF(AND(S1060=1,INT($A1060)=INT($A1059),ISNUMBER(Q1059)),Q1060/Q1059-1,"")</f>
        <v/>
      </c>
      <c r="U1060" s="14">
        <f>IF(AND(S1060=1,INT($A1060)=INT($A1059),ISNUMBER(R1059)),R1060/R1059-1,"")</f>
        <v/>
      </c>
      <c r="V1060" s="11" t="n">
        <v>8.449999809265137</v>
      </c>
      <c r="W1060" s="11" t="n">
        <v>7680.7001953125</v>
      </c>
      <c r="X1060" s="13" t="n">
        <v>1</v>
      </c>
      <c r="Y1060" s="14">
        <f>IF(AND(X1060=1,INT($A1060)=INT($A1059),ISNUMBER(V1059)),V1060/V1059-1,"")</f>
        <v/>
      </c>
      <c r="Z1060" s="14">
        <f>IF(AND(X1060=1,INT($A1060)=INT($A1059),ISNUMBER(W1059)),W1060/W1059-1,"")</f>
        <v/>
      </c>
      <c r="AA1060" s="11" t="n">
        <v>8.859999656677246</v>
      </c>
      <c r="AB1060" s="11" t="n">
        <v>246.0650024414062</v>
      </c>
      <c r="AC1060" s="13" t="n">
        <v>1</v>
      </c>
      <c r="AD1060" s="14">
        <f>IF(AND(AC1060=1,INT($A1060)=INT($A1059),ISNUMBER(AA1059)),AA1060/AA1059-1,"")</f>
        <v/>
      </c>
      <c r="AE1060" s="14">
        <f>IF(AND(AC1060=1,INT($A1060)=INT($A1059),ISNUMBER(AB1059)),AB1060/AB1059-1,"")</f>
        <v/>
      </c>
      <c r="AF1060" s="11" t="n">
        <v>4.744999885559082</v>
      </c>
      <c r="AG1060" s="11" t="n">
        <v>188.4499969482422</v>
      </c>
      <c r="AH1060" s="13" t="n">
        <v>1</v>
      </c>
      <c r="AI1060" s="14">
        <f>IF(AND(AH1060=1,INT($A1060)=INT($A1059),ISNUMBER(AF1059)),AF1060/AF1059-1,"")</f>
        <v/>
      </c>
      <c r="AJ1060" s="14">
        <f>IF(AND(AH1060=1,INT($A1060)=INT($A1059),ISNUMBER(AG1059)),AG1060/AG1059-1,"")</f>
        <v/>
      </c>
    </row>
    <row r="1061">
      <c r="A1061" s="12" t="n">
        <v>46293.50555555556</v>
      </c>
      <c r="B1061" s="11" t="n">
        <v>8.250800132751465</v>
      </c>
      <c r="C1061" s="11" t="n">
        <v>350.4349975585938</v>
      </c>
      <c r="D1061" s="13" t="n">
        <v>1</v>
      </c>
      <c r="E1061" s="14">
        <f>IF(AND(D1061=1,INT($A1061)=INT($A1060),ISNUMBER(B1060)),B1061/B1060-1,"")</f>
        <v/>
      </c>
      <c r="F1061" s="14">
        <f>IF(AND(D1061=1,INT($A1061)=INT($A1060),ISNUMBER(C1060)),C1061/C1060-1,"")</f>
        <v/>
      </c>
      <c r="G1061" s="11" t="n">
        <v>10.06999969482422</v>
      </c>
      <c r="H1061" s="11" t="n">
        <v>340.625</v>
      </c>
      <c r="I1061" s="13" t="n">
        <v>0</v>
      </c>
      <c r="J1061" s="14">
        <f>IF(AND(I1061=1,INT($A1061)=INT($A1060),ISNUMBER(G1060)),G1061/G1060-1,"")</f>
        <v/>
      </c>
      <c r="K1061" s="14">
        <f>IF(AND(I1061=1,INT($A1061)=INT($A1060),ISNUMBER(H1060)),H1061/H1060-1,"")</f>
        <v/>
      </c>
      <c r="L1061" s="11" t="n">
        <v>12.94499969482422</v>
      </c>
      <c r="M1061" s="11" t="n">
        <v>719.3057861328125</v>
      </c>
      <c r="N1061" s="13" t="n">
        <v>1</v>
      </c>
      <c r="O1061" s="14">
        <f>IF(AND(N1061=1,INT($A1061)=INT($A1060),ISNUMBER(L1060)),L1061/L1060-1,"")</f>
        <v/>
      </c>
      <c r="P1061" s="14">
        <f>IF(AND(N1061=1,INT($A1061)=INT($A1060),ISNUMBER(M1060)),M1061/M1060-1,"")</f>
        <v/>
      </c>
      <c r="Q1061" s="11" t="n">
        <v>10.01000022888184</v>
      </c>
      <c r="R1061" s="11" t="n">
        <v>510.6700134277344</v>
      </c>
      <c r="S1061" s="13" t="n">
        <v>1</v>
      </c>
      <c r="T1061" s="14">
        <f>IF(AND(S1061=1,INT($A1061)=INT($A1060),ISNUMBER(Q1060)),Q1061/Q1060-1,"")</f>
        <v/>
      </c>
      <c r="U1061" s="14">
        <f>IF(AND(S1061=1,INT($A1061)=INT($A1060),ISNUMBER(R1060)),R1061/R1060-1,"")</f>
        <v/>
      </c>
      <c r="V1061" s="11" t="n">
        <v>8.449999809265137</v>
      </c>
      <c r="W1061" s="11" t="n">
        <v>7680.7001953125</v>
      </c>
      <c r="X1061" s="13" t="n">
        <v>0</v>
      </c>
      <c r="Y1061" s="14">
        <f>IF(AND(X1061=1,INT($A1061)=INT($A1060),ISNUMBER(V1060)),V1061/V1060-1,"")</f>
        <v/>
      </c>
      <c r="Z1061" s="14">
        <f>IF(AND(X1061=1,INT($A1061)=INT($A1060),ISNUMBER(W1060)),W1061/W1060-1,"")</f>
        <v/>
      </c>
      <c r="AA1061" s="11" t="n">
        <v>8.859999656677246</v>
      </c>
      <c r="AB1061" s="11" t="n">
        <v>246.0650024414062</v>
      </c>
      <c r="AC1061" s="13" t="n">
        <v>0</v>
      </c>
      <c r="AD1061" s="14">
        <f>IF(AND(AC1061=1,INT($A1061)=INT($A1060),ISNUMBER(AA1060)),AA1061/AA1060-1,"")</f>
        <v/>
      </c>
      <c r="AE1061" s="14">
        <f>IF(AND(AC1061=1,INT($A1061)=INT($A1060),ISNUMBER(AB1060)),AB1061/AB1060-1,"")</f>
        <v/>
      </c>
      <c r="AF1061" s="11" t="n">
        <v>4.740099906921387</v>
      </c>
      <c r="AG1061" s="11" t="n">
        <v>188.7649993896484</v>
      </c>
      <c r="AH1061" s="13" t="n">
        <v>1</v>
      </c>
      <c r="AI1061" s="14">
        <f>IF(AND(AH1061=1,INT($A1061)=INT($A1060),ISNUMBER(AF1060)),AF1061/AF1060-1,"")</f>
        <v/>
      </c>
      <c r="AJ1061" s="14">
        <f>IF(AND(AH1061=1,INT($A1061)=INT($A1060),ISNUMBER(AG1060)),AG1061/AG1060-1,"")</f>
        <v/>
      </c>
    </row>
    <row r="1062">
      <c r="A1062" s="12" t="n">
        <v>46293.50694444445</v>
      </c>
      <c r="B1062" s="11" t="n">
        <v>8.250800132751465</v>
      </c>
      <c r="C1062" s="11" t="n">
        <v>350.4349975585938</v>
      </c>
      <c r="D1062" s="13" t="n">
        <v>0</v>
      </c>
      <c r="E1062" s="14">
        <f>IF(AND(D1062=1,INT($A1062)=INT($A1061),ISNUMBER(B1061)),B1062/B1061-1,"")</f>
        <v/>
      </c>
      <c r="F1062" s="14">
        <f>IF(AND(D1062=1,INT($A1062)=INT($A1061),ISNUMBER(C1061)),C1062/C1061-1,"")</f>
        <v/>
      </c>
      <c r="G1062" s="11" t="n">
        <v>10.06999969482422</v>
      </c>
      <c r="H1062" s="11" t="n">
        <v>340.625</v>
      </c>
      <c r="I1062" s="13" t="n">
        <v>0</v>
      </c>
      <c r="J1062" s="14">
        <f>IF(AND(I1062=1,INT($A1062)=INT($A1061),ISNUMBER(G1061)),G1062/G1061-1,"")</f>
        <v/>
      </c>
      <c r="K1062" s="14">
        <f>IF(AND(I1062=1,INT($A1062)=INT($A1061),ISNUMBER(H1061)),H1062/H1061-1,"")</f>
        <v/>
      </c>
      <c r="L1062" s="11" t="n">
        <v>12.9399995803833</v>
      </c>
      <c r="M1062" s="11" t="n">
        <v>719.530029296875</v>
      </c>
      <c r="N1062" s="13" t="n">
        <v>1</v>
      </c>
      <c r="O1062" s="14">
        <f>IF(AND(N1062=1,INT($A1062)=INT($A1061),ISNUMBER(L1061)),L1062/L1061-1,"")</f>
        <v/>
      </c>
      <c r="P1062" s="14">
        <f>IF(AND(N1062=1,INT($A1062)=INT($A1061),ISNUMBER(M1061)),M1062/M1061-1,"")</f>
        <v/>
      </c>
      <c r="Q1062" s="11" t="n">
        <v>10.01000022888184</v>
      </c>
      <c r="R1062" s="11" t="n">
        <v>510.6700134277344</v>
      </c>
      <c r="S1062" s="13" t="n">
        <v>0</v>
      </c>
      <c r="T1062" s="14">
        <f>IF(AND(S1062=1,INT($A1062)=INT($A1061),ISNUMBER(Q1061)),Q1062/Q1061-1,"")</f>
        <v/>
      </c>
      <c r="U1062" s="14">
        <f>IF(AND(S1062=1,INT($A1062)=INT($A1061),ISNUMBER(R1061)),R1062/R1061-1,"")</f>
        <v/>
      </c>
      <c r="V1062" s="11" t="n">
        <v>8.449999809265137</v>
      </c>
      <c r="W1062" s="11" t="n">
        <v>7680.7001953125</v>
      </c>
      <c r="X1062" s="13" t="n">
        <v>0</v>
      </c>
      <c r="Y1062" s="14">
        <f>IF(AND(X1062=1,INT($A1062)=INT($A1061),ISNUMBER(V1061)),V1062/V1061-1,"")</f>
        <v/>
      </c>
      <c r="Z1062" s="14">
        <f>IF(AND(X1062=1,INT($A1062)=INT($A1061),ISNUMBER(W1061)),W1062/W1061-1,"")</f>
        <v/>
      </c>
      <c r="AA1062" s="11" t="n">
        <v>8.859999656677246</v>
      </c>
      <c r="AB1062" s="11" t="n">
        <v>246.0650024414062</v>
      </c>
      <c r="AC1062" s="13" t="n">
        <v>0</v>
      </c>
      <c r="AD1062" s="14">
        <f>IF(AND(AC1062=1,INT($A1062)=INT($A1061),ISNUMBER(AA1061)),AA1062/AA1061-1,"")</f>
        <v/>
      </c>
      <c r="AE1062" s="14">
        <f>IF(AND(AC1062=1,INT($A1062)=INT($A1061),ISNUMBER(AB1061)),AB1062/AB1061-1,"")</f>
        <v/>
      </c>
      <c r="AF1062" s="11" t="n">
        <v>4.749499797821045</v>
      </c>
      <c r="AG1062" s="11" t="n">
        <v>188.7339935302734</v>
      </c>
      <c r="AH1062" s="13" t="n">
        <v>1</v>
      </c>
      <c r="AI1062" s="14">
        <f>IF(AND(AH1062=1,INT($A1062)=INT($A1061),ISNUMBER(AF1061)),AF1062/AF1061-1,"")</f>
        <v/>
      </c>
      <c r="AJ1062" s="14">
        <f>IF(AND(AH1062=1,INT($A1062)=INT($A1061),ISNUMBER(AG1061)),AG1062/AG1061-1,"")</f>
        <v/>
      </c>
    </row>
    <row r="1063">
      <c r="A1063" s="12" t="n">
        <v>46293.50833333333</v>
      </c>
      <c r="B1063" s="11" t="n">
        <v>8.250800132751465</v>
      </c>
      <c r="C1063" s="11" t="n">
        <v>350.4349975585938</v>
      </c>
      <c r="D1063" s="13" t="n">
        <v>0</v>
      </c>
      <c r="E1063" s="14">
        <f>IF(AND(D1063=1,INT($A1063)=INT($A1062),ISNUMBER(B1062)),B1063/B1062-1,"")</f>
        <v/>
      </c>
      <c r="F1063" s="14">
        <f>IF(AND(D1063=1,INT($A1063)=INT($A1062),ISNUMBER(C1062)),C1063/C1062-1,"")</f>
        <v/>
      </c>
      <c r="G1063" s="11" t="n">
        <v>10.06999969482422</v>
      </c>
      <c r="H1063" s="11" t="n">
        <v>340.625</v>
      </c>
      <c r="I1063" s="13" t="n">
        <v>0</v>
      </c>
      <c r="J1063" s="14">
        <f>IF(AND(I1063=1,INT($A1063)=INT($A1062),ISNUMBER(G1062)),G1063/G1062-1,"")</f>
        <v/>
      </c>
      <c r="K1063" s="14">
        <f>IF(AND(I1063=1,INT($A1063)=INT($A1062),ISNUMBER(H1062)),H1063/H1062-1,"")</f>
        <v/>
      </c>
      <c r="L1063" s="11" t="n">
        <v>12.93400001525879</v>
      </c>
      <c r="M1063" s="11" t="n">
        <v>719.4000244140625</v>
      </c>
      <c r="N1063" s="13" t="n">
        <v>1</v>
      </c>
      <c r="O1063" s="14">
        <f>IF(AND(N1063=1,INT($A1063)=INT($A1062),ISNUMBER(L1062)),L1063/L1062-1,"")</f>
        <v/>
      </c>
      <c r="P1063" s="14">
        <f>IF(AND(N1063=1,INT($A1063)=INT($A1062),ISNUMBER(M1062)),M1063/M1062-1,"")</f>
        <v/>
      </c>
      <c r="Q1063" s="11" t="n">
        <v>10.01990032196045</v>
      </c>
      <c r="R1063" s="11" t="n">
        <v>510.3299865722656</v>
      </c>
      <c r="S1063" s="13" t="n">
        <v>1</v>
      </c>
      <c r="T1063" s="14">
        <f>IF(AND(S1063=1,INT($A1063)=INT($A1062),ISNUMBER(Q1062)),Q1063/Q1062-1,"")</f>
        <v/>
      </c>
      <c r="U1063" s="14">
        <f>IF(AND(S1063=1,INT($A1063)=INT($A1062),ISNUMBER(R1062)),R1063/R1062-1,"")</f>
        <v/>
      </c>
      <c r="V1063" s="11" t="n">
        <v>8.439999580383301</v>
      </c>
      <c r="W1063" s="11" t="n">
        <v>7685.33984375</v>
      </c>
      <c r="X1063" s="13" t="n">
        <v>1</v>
      </c>
      <c r="Y1063" s="14">
        <f>IF(AND(X1063=1,INT($A1063)=INT($A1062),ISNUMBER(V1062)),V1063/V1062-1,"")</f>
        <v/>
      </c>
      <c r="Z1063" s="14">
        <f>IF(AND(X1063=1,INT($A1063)=INT($A1062),ISNUMBER(W1062)),W1063/W1062-1,"")</f>
        <v/>
      </c>
      <c r="AA1063" s="11" t="n">
        <v>8.859999656677246</v>
      </c>
      <c r="AB1063" s="11" t="n">
        <v>246.0650024414062</v>
      </c>
      <c r="AC1063" s="13" t="n">
        <v>0</v>
      </c>
      <c r="AD1063" s="14">
        <f>IF(AND(AC1063=1,INT($A1063)=INT($A1062),ISNUMBER(AA1062)),AA1063/AA1062-1,"")</f>
        <v/>
      </c>
      <c r="AE1063" s="14">
        <f>IF(AND(AC1063=1,INT($A1063)=INT($A1062),ISNUMBER(AB1062)),AB1063/AB1062-1,"")</f>
        <v/>
      </c>
      <c r="AF1063" s="11" t="n">
        <v>4.749499797821045</v>
      </c>
      <c r="AG1063" s="11" t="n">
        <v>188.7339935302734</v>
      </c>
      <c r="AH1063" s="13" t="n">
        <v>0</v>
      </c>
      <c r="AI1063" s="14">
        <f>IF(AND(AH1063=1,INT($A1063)=INT($A1062),ISNUMBER(AF1062)),AF1063/AF1062-1,"")</f>
        <v/>
      </c>
      <c r="AJ1063" s="14">
        <f>IF(AND(AH1063=1,INT($A1063)=INT($A1062),ISNUMBER(AG1062)),AG1063/AG1062-1,"")</f>
        <v/>
      </c>
    </row>
    <row r="1064">
      <c r="A1064" s="12" t="n">
        <v>46293.50972222222</v>
      </c>
      <c r="B1064" s="11" t="n">
        <v>8.250800132751465</v>
      </c>
      <c r="C1064" s="11" t="n">
        <v>350.4349975585938</v>
      </c>
      <c r="D1064" s="13" t="n">
        <v>0</v>
      </c>
      <c r="E1064" s="14">
        <f>IF(AND(D1064=1,INT($A1064)=INT($A1063),ISNUMBER(B1063)),B1064/B1063-1,"")</f>
        <v/>
      </c>
      <c r="F1064" s="14">
        <f>IF(AND(D1064=1,INT($A1064)=INT($A1063),ISNUMBER(C1063)),C1064/C1063-1,"")</f>
        <v/>
      </c>
      <c r="G1064" s="11" t="n">
        <v>10.07999992370605</v>
      </c>
      <c r="H1064" s="11" t="n">
        <v>340.25</v>
      </c>
      <c r="I1064" s="13" t="n">
        <v>1</v>
      </c>
      <c r="J1064" s="14">
        <f>IF(AND(I1064=1,INT($A1064)=INT($A1063),ISNUMBER(G1063)),G1064/G1063-1,"")</f>
        <v/>
      </c>
      <c r="K1064" s="14">
        <f>IF(AND(I1064=1,INT($A1064)=INT($A1063),ISNUMBER(H1063)),H1064/H1063-1,"")</f>
        <v/>
      </c>
      <c r="L1064" s="11" t="n">
        <v>12.92500019073486</v>
      </c>
      <c r="M1064" s="11" t="n">
        <v>719.8809814453125</v>
      </c>
      <c r="N1064" s="13" t="n">
        <v>1</v>
      </c>
      <c r="O1064" s="14">
        <f>IF(AND(N1064=1,INT($A1064)=INT($A1063),ISNUMBER(L1063)),L1064/L1063-1,"")</f>
        <v/>
      </c>
      <c r="P1064" s="14">
        <f>IF(AND(N1064=1,INT($A1064)=INT($A1063),ISNUMBER(M1063)),M1064/M1063-1,"")</f>
        <v/>
      </c>
      <c r="Q1064" s="11" t="n">
        <v>10.01990032196045</v>
      </c>
      <c r="R1064" s="11" t="n">
        <v>510.3299865722656</v>
      </c>
      <c r="S1064" s="13" t="n">
        <v>0</v>
      </c>
      <c r="T1064" s="14">
        <f>IF(AND(S1064=1,INT($A1064)=INT($A1063),ISNUMBER(Q1063)),Q1064/Q1063-1,"")</f>
        <v/>
      </c>
      <c r="U1064" s="14">
        <f>IF(AND(S1064=1,INT($A1064)=INT($A1063),ISNUMBER(R1063)),R1064/R1063-1,"")</f>
        <v/>
      </c>
      <c r="V1064" s="11" t="n">
        <v>8.444999694824219</v>
      </c>
      <c r="W1064" s="11" t="n">
        <v>7683.39013671875</v>
      </c>
      <c r="X1064" s="13" t="n">
        <v>1</v>
      </c>
      <c r="Y1064" s="14">
        <f>IF(AND(X1064=1,INT($A1064)=INT($A1063),ISNUMBER(V1063)),V1064/V1063-1,"")</f>
        <v/>
      </c>
      <c r="Z1064" s="14">
        <f>IF(AND(X1064=1,INT($A1064)=INT($A1063),ISNUMBER(W1063)),W1064/W1063-1,"")</f>
        <v/>
      </c>
      <c r="AA1064" s="11" t="n">
        <v>8.859999656677246</v>
      </c>
      <c r="AB1064" s="11" t="n">
        <v>246.0650024414062</v>
      </c>
      <c r="AC1064" s="13" t="n">
        <v>0</v>
      </c>
      <c r="AD1064" s="14">
        <f>IF(AND(AC1064=1,INT($A1064)=INT($A1063),ISNUMBER(AA1063)),AA1064/AA1063-1,"")</f>
        <v/>
      </c>
      <c r="AE1064" s="14">
        <f>IF(AND(AC1064=1,INT($A1064)=INT($A1063),ISNUMBER(AB1063)),AB1064/AB1063-1,"")</f>
        <v/>
      </c>
      <c r="AF1064" s="11" t="n">
        <v>4.749499797821045</v>
      </c>
      <c r="AG1064" s="11" t="n">
        <v>188.7339935302734</v>
      </c>
      <c r="AH1064" s="13" t="n">
        <v>0</v>
      </c>
      <c r="AI1064" s="14">
        <f>IF(AND(AH1064=1,INT($A1064)=INT($A1063),ISNUMBER(AF1063)),AF1064/AF1063-1,"")</f>
        <v/>
      </c>
      <c r="AJ1064" s="14">
        <f>IF(AND(AH1064=1,INT($A1064)=INT($A1063),ISNUMBER(AG1063)),AG1064/AG1063-1,"")</f>
        <v/>
      </c>
    </row>
    <row r="1065">
      <c r="A1065" s="12" t="n">
        <v>46293.51111111111</v>
      </c>
      <c r="B1065" s="11" t="n">
        <v>8.25</v>
      </c>
      <c r="C1065" s="11" t="n">
        <v>350.989990234375</v>
      </c>
      <c r="D1065" s="13" t="n">
        <v>1</v>
      </c>
      <c r="E1065" s="14">
        <f>IF(AND(D1065=1,INT($A1065)=INT($A1064),ISNUMBER(B1064)),B1065/B1064-1,"")</f>
        <v/>
      </c>
      <c r="F1065" s="14">
        <f>IF(AND(D1065=1,INT($A1065)=INT($A1064),ISNUMBER(C1064)),C1065/C1064-1,"")</f>
        <v/>
      </c>
      <c r="G1065" s="11" t="n">
        <v>10.06999969482422</v>
      </c>
      <c r="H1065" s="11" t="n">
        <v>340.6650085449219</v>
      </c>
      <c r="I1065" s="13" t="n">
        <v>1</v>
      </c>
      <c r="J1065" s="14">
        <f>IF(AND(I1065=1,INT($A1065)=INT($A1064),ISNUMBER(G1064)),G1065/G1064-1,"")</f>
        <v/>
      </c>
      <c r="K1065" s="14">
        <f>IF(AND(I1065=1,INT($A1065)=INT($A1064),ISNUMBER(H1064)),H1065/H1064-1,"")</f>
        <v/>
      </c>
      <c r="L1065" s="11" t="n">
        <v>12.93000030517578</v>
      </c>
      <c r="M1065" s="11" t="n">
        <v>721.030029296875</v>
      </c>
      <c r="N1065" s="13" t="n">
        <v>1</v>
      </c>
      <c r="O1065" s="14">
        <f>IF(AND(N1065=1,INT($A1065)=INT($A1064),ISNUMBER(L1064)),L1065/L1064-1,"")</f>
        <v/>
      </c>
      <c r="P1065" s="14">
        <f>IF(AND(N1065=1,INT($A1065)=INT($A1064),ISNUMBER(M1064)),M1065/M1064-1,"")</f>
        <v/>
      </c>
      <c r="Q1065" s="11" t="n">
        <v>10.01000022888184</v>
      </c>
      <c r="R1065" s="11" t="n">
        <v>511.1700134277344</v>
      </c>
      <c r="S1065" s="13" t="n">
        <v>1</v>
      </c>
      <c r="T1065" s="14">
        <f>IF(AND(S1065=1,INT($A1065)=INT($A1064),ISNUMBER(Q1064)),Q1065/Q1064-1,"")</f>
        <v/>
      </c>
      <c r="U1065" s="14">
        <f>IF(AND(S1065=1,INT($A1065)=INT($A1064),ISNUMBER(R1064)),R1065/R1064-1,"")</f>
        <v/>
      </c>
      <c r="V1065" s="11" t="n">
        <v>8.435000419616699</v>
      </c>
      <c r="W1065" s="11" t="n">
        <v>7694.6298828125</v>
      </c>
      <c r="X1065" s="13" t="n">
        <v>1</v>
      </c>
      <c r="Y1065" s="14">
        <f>IF(AND(X1065=1,INT($A1065)=INT($A1064),ISNUMBER(V1064)),V1065/V1064-1,"")</f>
        <v/>
      </c>
      <c r="Z1065" s="14">
        <f>IF(AND(X1065=1,INT($A1065)=INT($A1064),ISNUMBER(W1064)),W1065/W1064-1,"")</f>
        <v/>
      </c>
      <c r="AA1065" s="11" t="n">
        <v>8.845000267028809</v>
      </c>
      <c r="AB1065" s="11" t="n">
        <v>246.5299987792969</v>
      </c>
      <c r="AC1065" s="13" t="n">
        <v>1</v>
      </c>
      <c r="AD1065" s="14">
        <f>IF(AND(AC1065=1,INT($A1065)=INT($A1064),ISNUMBER(AA1064)),AA1065/AA1064-1,"")</f>
        <v/>
      </c>
      <c r="AE1065" s="14">
        <f>IF(AND(AC1065=1,INT($A1065)=INT($A1064),ISNUMBER(AB1064)),AB1065/AB1064-1,"")</f>
        <v/>
      </c>
      <c r="AF1065" s="11" t="n">
        <v>4.749499797821045</v>
      </c>
      <c r="AG1065" s="11" t="n">
        <v>188.7339935302734</v>
      </c>
      <c r="AH1065" s="13" t="n">
        <v>0</v>
      </c>
      <c r="AI1065" s="14">
        <f>IF(AND(AH1065=1,INT($A1065)=INT($A1064),ISNUMBER(AF1064)),AF1065/AF1064-1,"")</f>
        <v/>
      </c>
      <c r="AJ1065" s="14">
        <f>IF(AND(AH1065=1,INT($A1065)=INT($A1064),ISNUMBER(AG1064)),AG1065/AG1064-1,"")</f>
        <v/>
      </c>
    </row>
    <row r="1066">
      <c r="A1066" s="12" t="n">
        <v>46293.5125</v>
      </c>
      <c r="B1066" s="11" t="n">
        <v>8.240699768066406</v>
      </c>
      <c r="C1066" s="11" t="n">
        <v>350.8399963378906</v>
      </c>
      <c r="D1066" s="13" t="n">
        <v>1</v>
      </c>
      <c r="E1066" s="14">
        <f>IF(AND(D1066=1,INT($A1066)=INT($A1065),ISNUMBER(B1065)),B1066/B1065-1,"")</f>
        <v/>
      </c>
      <c r="F1066" s="14">
        <f>IF(AND(D1066=1,INT($A1066)=INT($A1065),ISNUMBER(C1065)),C1066/C1065-1,"")</f>
        <v/>
      </c>
      <c r="G1066" s="11" t="n">
        <v>10.0600004196167</v>
      </c>
      <c r="H1066" s="11" t="n">
        <v>341.1300048828125</v>
      </c>
      <c r="I1066" s="13" t="n">
        <v>1</v>
      </c>
      <c r="J1066" s="14">
        <f>IF(AND(I1066=1,INT($A1066)=INT($A1065),ISNUMBER(G1065)),G1066/G1065-1,"")</f>
        <v/>
      </c>
      <c r="K1066" s="14">
        <f>IF(AND(I1066=1,INT($A1066)=INT($A1065),ISNUMBER(H1065)),H1066/H1065-1,"")</f>
        <v/>
      </c>
      <c r="L1066" s="11" t="n">
        <v>12.90289974212646</v>
      </c>
      <c r="M1066" s="11" t="n">
        <v>721.4450073242188</v>
      </c>
      <c r="N1066" s="13" t="n">
        <v>1</v>
      </c>
      <c r="O1066" s="14">
        <f>IF(AND(N1066=1,INT($A1066)=INT($A1065),ISNUMBER(L1065)),L1066/L1065-1,"")</f>
        <v/>
      </c>
      <c r="P1066" s="14">
        <f>IF(AND(N1066=1,INT($A1066)=INT($A1065),ISNUMBER(M1065)),M1066/M1065-1,"")</f>
        <v/>
      </c>
      <c r="Q1066" s="11" t="n">
        <v>10</v>
      </c>
      <c r="R1066" s="11" t="n">
        <v>511.385009765625</v>
      </c>
      <c r="S1066" s="13" t="n">
        <v>1</v>
      </c>
      <c r="T1066" s="14">
        <f>IF(AND(S1066=1,INT($A1066)=INT($A1065),ISNUMBER(Q1065)),Q1066/Q1065-1,"")</f>
        <v/>
      </c>
      <c r="U1066" s="14">
        <f>IF(AND(S1066=1,INT($A1066)=INT($A1065),ISNUMBER(R1065)),R1066/R1065-1,"")</f>
        <v/>
      </c>
      <c r="V1066" s="11" t="n">
        <v>8.435000419616699</v>
      </c>
      <c r="W1066" s="11" t="n">
        <v>7694.6298828125</v>
      </c>
      <c r="X1066" s="13" t="n">
        <v>0</v>
      </c>
      <c r="Y1066" s="14">
        <f>IF(AND(X1066=1,INT($A1066)=INT($A1065),ISNUMBER(V1065)),V1066/V1065-1,"")</f>
        <v/>
      </c>
      <c r="Z1066" s="14">
        <f>IF(AND(X1066=1,INT($A1066)=INT($A1065),ISNUMBER(W1065)),W1066/W1065-1,"")</f>
        <v/>
      </c>
      <c r="AA1066" s="11" t="n">
        <v>8.835000038146973</v>
      </c>
      <c r="AB1066" s="11" t="n">
        <v>246.6999969482422</v>
      </c>
      <c r="AC1066" s="13" t="n">
        <v>1</v>
      </c>
      <c r="AD1066" s="14">
        <f>IF(AND(AC1066=1,INT($A1066)=INT($A1065),ISNUMBER(AA1065)),AA1066/AA1065-1,"")</f>
        <v/>
      </c>
      <c r="AE1066" s="14">
        <f>IF(AND(AC1066=1,INT($A1066)=INT($A1065),ISNUMBER(AB1065)),AB1066/AB1065-1,"")</f>
        <v/>
      </c>
      <c r="AF1066" s="11" t="n">
        <v>4.7399001121521</v>
      </c>
      <c r="AG1066" s="11" t="n">
        <v>188.7149963378906</v>
      </c>
      <c r="AH1066" s="13" t="n">
        <v>1</v>
      </c>
      <c r="AI1066" s="14">
        <f>IF(AND(AH1066=1,INT($A1066)=INT($A1065),ISNUMBER(AF1065)),AF1066/AF1065-1,"")</f>
        <v/>
      </c>
      <c r="AJ1066" s="14">
        <f>IF(AND(AH1066=1,INT($A1066)=INT($A1065),ISNUMBER(AG1065)),AG1066/AG1065-1,"")</f>
        <v/>
      </c>
    </row>
    <row r="1067">
      <c r="A1067" s="12" t="n">
        <v>46293.51388888889</v>
      </c>
      <c r="B1067" s="11" t="n">
        <v>8.239999771118164</v>
      </c>
      <c r="C1067" s="11" t="n">
        <v>351.3599853515625</v>
      </c>
      <c r="D1067" s="13" t="n">
        <v>1</v>
      </c>
      <c r="E1067" s="14">
        <f>IF(AND(D1067=1,INT($A1067)=INT($A1066),ISNUMBER(B1066)),B1067/B1066-1,"")</f>
        <v/>
      </c>
      <c r="F1067" s="14">
        <f>IF(AND(D1067=1,INT($A1067)=INT($A1066),ISNUMBER(C1066)),C1067/C1066-1,"")</f>
        <v/>
      </c>
      <c r="G1067" s="11" t="n">
        <v>10.0600004196167</v>
      </c>
      <c r="H1067" s="11" t="n">
        <v>341.1300048828125</v>
      </c>
      <c r="I1067" s="13" t="n">
        <v>0</v>
      </c>
      <c r="J1067" s="14">
        <f>IF(AND(I1067=1,INT($A1067)=INT($A1066),ISNUMBER(G1066)),G1067/G1066-1,"")</f>
        <v/>
      </c>
      <c r="K1067" s="14">
        <f>IF(AND(I1067=1,INT($A1067)=INT($A1066),ISNUMBER(H1066)),H1067/H1066-1,"")</f>
        <v/>
      </c>
      <c r="L1067" s="11" t="n">
        <v>12.89999961853027</v>
      </c>
      <c r="M1067" s="11" t="n">
        <v>722.4517822265625</v>
      </c>
      <c r="N1067" s="13" t="n">
        <v>1</v>
      </c>
      <c r="O1067" s="14">
        <f>IF(AND(N1067=1,INT($A1067)=INT($A1066),ISNUMBER(L1066)),L1067/L1066-1,"")</f>
        <v/>
      </c>
      <c r="P1067" s="14">
        <f>IF(AND(N1067=1,INT($A1067)=INT($A1066),ISNUMBER(M1066)),M1067/M1066-1,"")</f>
        <v/>
      </c>
      <c r="Q1067" s="11" t="n">
        <v>9.994999885559082</v>
      </c>
      <c r="R1067" s="11" t="n">
        <v>512.219970703125</v>
      </c>
      <c r="S1067" s="13" t="n">
        <v>1</v>
      </c>
      <c r="T1067" s="14">
        <f>IF(AND(S1067=1,INT($A1067)=INT($A1066),ISNUMBER(Q1066)),Q1067/Q1066-1,"")</f>
        <v/>
      </c>
      <c r="U1067" s="14">
        <f>IF(AND(S1067=1,INT($A1067)=INT($A1066),ISNUMBER(R1066)),R1067/R1066-1,"")</f>
        <v/>
      </c>
      <c r="V1067" s="11" t="n">
        <v>8.420000076293945</v>
      </c>
      <c r="W1067" s="11" t="n">
        <v>7703.68017578125</v>
      </c>
      <c r="X1067" s="13" t="n">
        <v>1</v>
      </c>
      <c r="Y1067" s="14">
        <f>IF(AND(X1067=1,INT($A1067)=INT($A1066),ISNUMBER(V1066)),V1067/V1066-1,"")</f>
        <v/>
      </c>
      <c r="Z1067" s="14">
        <f>IF(AND(X1067=1,INT($A1067)=INT($A1066),ISNUMBER(W1066)),W1067/W1066-1,"")</f>
        <v/>
      </c>
      <c r="AA1067" s="11" t="n">
        <v>8.830100059509277</v>
      </c>
      <c r="AB1067" s="11" t="n">
        <v>247.1199951171875</v>
      </c>
      <c r="AC1067" s="13" t="n">
        <v>1</v>
      </c>
      <c r="AD1067" s="14">
        <f>IF(AND(AC1067=1,INT($A1067)=INT($A1066),ISNUMBER(AA1066)),AA1067/AA1066-1,"")</f>
        <v/>
      </c>
      <c r="AE1067" s="14">
        <f>IF(AND(AC1067=1,INT($A1067)=INT($A1066),ISNUMBER(AB1066)),AB1067/AB1066-1,"")</f>
        <v/>
      </c>
      <c r="AF1067" s="11" t="n">
        <v>4.739999771118164</v>
      </c>
      <c r="AG1067" s="11" t="n">
        <v>188.7350006103516</v>
      </c>
      <c r="AH1067" s="13" t="n">
        <v>1</v>
      </c>
      <c r="AI1067" s="14">
        <f>IF(AND(AH1067=1,INT($A1067)=INT($A1066),ISNUMBER(AF1066)),AF1067/AF1066-1,"")</f>
        <v/>
      </c>
      <c r="AJ1067" s="14">
        <f>IF(AND(AH1067=1,INT($A1067)=INT($A1066),ISNUMBER(AG1066)),AG1067/AG1066-1,"")</f>
        <v/>
      </c>
    </row>
    <row r="1068">
      <c r="A1068" s="12" t="n">
        <v>46293.51527777778</v>
      </c>
      <c r="B1068" s="11" t="n">
        <v>8.229900360107422</v>
      </c>
      <c r="C1068" s="11" t="n">
        <v>351.5650024414062</v>
      </c>
      <c r="D1068" s="13" t="n">
        <v>1</v>
      </c>
      <c r="E1068" s="14">
        <f>IF(AND(D1068=1,INT($A1068)=INT($A1067),ISNUMBER(B1067)),B1068/B1067-1,"")</f>
        <v/>
      </c>
      <c r="F1068" s="14">
        <f>IF(AND(D1068=1,INT($A1068)=INT($A1067),ISNUMBER(C1067)),C1068/C1067-1,"")</f>
        <v/>
      </c>
      <c r="G1068" s="11" t="n">
        <v>10.05010032653809</v>
      </c>
      <c r="H1068" s="11" t="n">
        <v>341.4466857910156</v>
      </c>
      <c r="I1068" s="13" t="n">
        <v>1</v>
      </c>
      <c r="J1068" s="14">
        <f>IF(AND(I1068=1,INT($A1068)=INT($A1067),ISNUMBER(G1067)),G1068/G1067-1,"")</f>
        <v/>
      </c>
      <c r="K1068" s="14">
        <f>IF(AND(I1068=1,INT($A1068)=INT($A1067),ISNUMBER(H1067)),H1068/H1067-1,"")</f>
        <v/>
      </c>
      <c r="L1068" s="11" t="n">
        <v>12.89000034332275</v>
      </c>
      <c r="M1068" s="11" t="n">
        <v>722.510009765625</v>
      </c>
      <c r="N1068" s="13" t="n">
        <v>1</v>
      </c>
      <c r="O1068" s="14">
        <f>IF(AND(N1068=1,INT($A1068)=INT($A1067),ISNUMBER(L1067)),L1068/L1067-1,"")</f>
        <v/>
      </c>
      <c r="P1068" s="14">
        <f>IF(AND(N1068=1,INT($A1068)=INT($A1067),ISNUMBER(M1067)),M1068/M1067-1,"")</f>
        <v/>
      </c>
      <c r="Q1068" s="11" t="n">
        <v>9.989999771118164</v>
      </c>
      <c r="R1068" s="11" t="n">
        <v>511.8450012207031</v>
      </c>
      <c r="S1068" s="13" t="n">
        <v>1</v>
      </c>
      <c r="T1068" s="14">
        <f>IF(AND(S1068=1,INT($A1068)=INT($A1067),ISNUMBER(Q1067)),Q1068/Q1067-1,"")</f>
        <v/>
      </c>
      <c r="U1068" s="14">
        <f>IF(AND(S1068=1,INT($A1068)=INT($A1067),ISNUMBER(R1067)),R1068/R1067-1,"")</f>
        <v/>
      </c>
      <c r="V1068" s="11" t="n">
        <v>8.420000076293945</v>
      </c>
      <c r="W1068" s="11" t="n">
        <v>7703.68017578125</v>
      </c>
      <c r="X1068" s="13" t="n">
        <v>0</v>
      </c>
      <c r="Y1068" s="14">
        <f>IF(AND(X1068=1,INT($A1068)=INT($A1067),ISNUMBER(V1067)),V1068/V1067-1,"")</f>
        <v/>
      </c>
      <c r="Z1068" s="14">
        <f>IF(AND(X1068=1,INT($A1068)=INT($A1067),ISNUMBER(W1067)),W1068/W1067-1,"")</f>
        <v/>
      </c>
      <c r="AA1068" s="11" t="n">
        <v>8.829000473022461</v>
      </c>
      <c r="AB1068" s="11" t="n">
        <v>246.9615936279297</v>
      </c>
      <c r="AC1068" s="13" t="n">
        <v>1</v>
      </c>
      <c r="AD1068" s="14">
        <f>IF(AND(AC1068=1,INT($A1068)=INT($A1067),ISNUMBER(AA1067)),AA1068/AA1067-1,"")</f>
        <v/>
      </c>
      <c r="AE1068" s="14">
        <f>IF(AND(AC1068=1,INT($A1068)=INT($A1067),ISNUMBER(AB1067)),AB1068/AB1067-1,"")</f>
        <v/>
      </c>
      <c r="AF1068" s="11" t="n">
        <v>4.740099906921387</v>
      </c>
      <c r="AG1068" s="11" t="n">
        <v>188.7599945068359</v>
      </c>
      <c r="AH1068" s="13" t="n">
        <v>1</v>
      </c>
      <c r="AI1068" s="14">
        <f>IF(AND(AH1068=1,INT($A1068)=INT($A1067),ISNUMBER(AF1067)),AF1068/AF1067-1,"")</f>
        <v/>
      </c>
      <c r="AJ1068" s="14">
        <f>IF(AND(AH1068=1,INT($A1068)=INT($A1067),ISNUMBER(AG1067)),AG1068/AG1067-1,"")</f>
        <v/>
      </c>
    </row>
    <row r="1069">
      <c r="A1069" s="12" t="n">
        <v>46293.51666666667</v>
      </c>
      <c r="B1069" s="11" t="n">
        <v>8.229999542236328</v>
      </c>
      <c r="C1069" s="11" t="n">
        <v>351.4200134277344</v>
      </c>
      <c r="D1069" s="13" t="n">
        <v>1</v>
      </c>
      <c r="E1069" s="14">
        <f>IF(AND(D1069=1,INT($A1069)=INT($A1068),ISNUMBER(B1068)),B1069/B1068-1,"")</f>
        <v/>
      </c>
      <c r="F1069" s="14">
        <f>IF(AND(D1069=1,INT($A1069)=INT($A1068),ISNUMBER(C1068)),C1069/C1068-1,"")</f>
        <v/>
      </c>
      <c r="G1069" s="11" t="n">
        <v>10.05010032653809</v>
      </c>
      <c r="H1069" s="11" t="n">
        <v>341.3200073242188</v>
      </c>
      <c r="I1069" s="13" t="n">
        <v>1</v>
      </c>
      <c r="J1069" s="14">
        <f>IF(AND(I1069=1,INT($A1069)=INT($A1068),ISNUMBER(G1068)),G1069/G1068-1,"")</f>
        <v/>
      </c>
      <c r="K1069" s="14">
        <f>IF(AND(I1069=1,INT($A1069)=INT($A1068),ISNUMBER(H1068)),H1069/H1068-1,"")</f>
        <v/>
      </c>
      <c r="L1069" s="11" t="n">
        <v>12.88000011444092</v>
      </c>
      <c r="M1069" s="11" t="n">
        <v>723.4099731445312</v>
      </c>
      <c r="N1069" s="13" t="n">
        <v>1</v>
      </c>
      <c r="O1069" s="14">
        <f>IF(AND(N1069=1,INT($A1069)=INT($A1068),ISNUMBER(L1068)),L1069/L1068-1,"")</f>
        <v/>
      </c>
      <c r="P1069" s="14">
        <f>IF(AND(N1069=1,INT($A1069)=INT($A1068),ISNUMBER(M1068)),M1069/M1068-1,"")</f>
        <v/>
      </c>
      <c r="Q1069" s="11" t="n">
        <v>9.989999771118164</v>
      </c>
      <c r="R1069" s="11" t="n">
        <v>511.8699951171875</v>
      </c>
      <c r="S1069" s="13" t="n">
        <v>1</v>
      </c>
      <c r="T1069" s="14">
        <f>IF(AND(S1069=1,INT($A1069)=INT($A1068),ISNUMBER(Q1068)),Q1069/Q1068-1,"")</f>
        <v/>
      </c>
      <c r="U1069" s="14">
        <f>IF(AND(S1069=1,INT($A1069)=INT($A1068),ISNUMBER(R1068)),R1069/R1068-1,"")</f>
        <v/>
      </c>
      <c r="V1069" s="11" t="n">
        <v>8.420000076293945</v>
      </c>
      <c r="W1069" s="11" t="n">
        <v>7706.990234375</v>
      </c>
      <c r="X1069" s="13" t="n">
        <v>1</v>
      </c>
      <c r="Y1069" s="14">
        <f>IF(AND(X1069=1,INT($A1069)=INT($A1068),ISNUMBER(V1068)),V1069/V1068-1,"")</f>
        <v/>
      </c>
      <c r="Z1069" s="14">
        <f>IF(AND(X1069=1,INT($A1069)=INT($A1068),ISNUMBER(W1068)),W1069/W1068-1,"")</f>
        <v/>
      </c>
      <c r="AA1069" s="11" t="n">
        <v>8.831000328063965</v>
      </c>
      <c r="AB1069" s="11" t="n">
        <v>246.889892578125</v>
      </c>
      <c r="AC1069" s="13" t="n">
        <v>1</v>
      </c>
      <c r="AD1069" s="14">
        <f>IF(AND(AC1069=1,INT($A1069)=INT($A1068),ISNUMBER(AA1068)),AA1069/AA1068-1,"")</f>
        <v/>
      </c>
      <c r="AE1069" s="14">
        <f>IF(AND(AC1069=1,INT($A1069)=INT($A1068),ISNUMBER(AB1068)),AB1069/AB1068-1,"")</f>
        <v/>
      </c>
      <c r="AF1069" s="11" t="n">
        <v>4.739999771118164</v>
      </c>
      <c r="AG1069" s="11" t="n">
        <v>188.9700012207031</v>
      </c>
      <c r="AH1069" s="13" t="n">
        <v>1</v>
      </c>
      <c r="AI1069" s="14">
        <f>IF(AND(AH1069=1,INT($A1069)=INT($A1068),ISNUMBER(AF1068)),AF1069/AF1068-1,"")</f>
        <v/>
      </c>
      <c r="AJ1069" s="14">
        <f>IF(AND(AH1069=1,INT($A1069)=INT($A1068),ISNUMBER(AG1068)),AG1069/AG1068-1,"")</f>
        <v/>
      </c>
    </row>
    <row r="1070">
      <c r="A1070" s="12" t="n">
        <v>46293.51805555556</v>
      </c>
      <c r="B1070" s="11" t="n">
        <v>8.215000152587891</v>
      </c>
      <c r="C1070" s="11" t="n">
        <v>352.239990234375</v>
      </c>
      <c r="D1070" s="13" t="n">
        <v>1</v>
      </c>
      <c r="E1070" s="14">
        <f>IF(AND(D1070=1,INT($A1070)=INT($A1069),ISNUMBER(B1069)),B1070/B1069-1,"")</f>
        <v/>
      </c>
      <c r="F1070" s="14">
        <f>IF(AND(D1070=1,INT($A1070)=INT($A1069),ISNUMBER(C1069)),C1070/C1069-1,"")</f>
        <v/>
      </c>
      <c r="G1070" s="11" t="n">
        <v>10.05000019073486</v>
      </c>
      <c r="H1070" s="11" t="n">
        <v>341.5801086425781</v>
      </c>
      <c r="I1070" s="13" t="n">
        <v>1</v>
      </c>
      <c r="J1070" s="14">
        <f>IF(AND(I1070=1,INT($A1070)=INT($A1069),ISNUMBER(G1069)),G1070/G1069-1,"")</f>
        <v/>
      </c>
      <c r="K1070" s="14">
        <f>IF(AND(I1070=1,INT($A1070)=INT($A1069),ISNUMBER(H1069)),H1070/H1069-1,"")</f>
        <v/>
      </c>
      <c r="L1070" s="11" t="n">
        <v>12.84500026702881</v>
      </c>
      <c r="M1070" s="11" t="n">
        <v>724.6599731445312</v>
      </c>
      <c r="N1070" s="13" t="n">
        <v>1</v>
      </c>
      <c r="O1070" s="14">
        <f>IF(AND(N1070=1,INT($A1070)=INT($A1069),ISNUMBER(L1069)),L1070/L1069-1,"")</f>
        <v/>
      </c>
      <c r="P1070" s="14">
        <f>IF(AND(N1070=1,INT($A1070)=INT($A1069),ISNUMBER(M1069)),M1070/M1069-1,"")</f>
        <v/>
      </c>
      <c r="Q1070" s="11" t="n">
        <v>9.975000381469727</v>
      </c>
      <c r="R1070" s="11" t="n">
        <v>512.9149780273438</v>
      </c>
      <c r="S1070" s="13" t="n">
        <v>1</v>
      </c>
      <c r="T1070" s="14">
        <f>IF(AND(S1070=1,INT($A1070)=INT($A1069),ISNUMBER(Q1069)),Q1070/Q1069-1,"")</f>
        <v/>
      </c>
      <c r="U1070" s="14">
        <f>IF(AND(S1070=1,INT($A1070)=INT($A1069),ISNUMBER(R1069)),R1070/R1069-1,"")</f>
        <v/>
      </c>
      <c r="V1070" s="11" t="n">
        <v>8.399999618530273</v>
      </c>
      <c r="W1070" s="11" t="n">
        <v>7722.31005859375</v>
      </c>
      <c r="X1070" s="13" t="n">
        <v>1</v>
      </c>
      <c r="Y1070" s="14">
        <f>IF(AND(X1070=1,INT($A1070)=INT($A1069),ISNUMBER(V1069)),V1070/V1069-1,"")</f>
        <v/>
      </c>
      <c r="Z1070" s="14">
        <f>IF(AND(X1070=1,INT($A1070)=INT($A1069),ISNUMBER(W1069)),W1070/W1069-1,"")</f>
        <v/>
      </c>
      <c r="AA1070" s="11" t="n">
        <v>8.810000419616699</v>
      </c>
      <c r="AB1070" s="11" t="n">
        <v>247.5249938964844</v>
      </c>
      <c r="AC1070" s="13" t="n">
        <v>1</v>
      </c>
      <c r="AD1070" s="14">
        <f>IF(AND(AC1070=1,INT($A1070)=INT($A1069),ISNUMBER(AA1069)),AA1070/AA1069-1,"")</f>
        <v/>
      </c>
      <c r="AE1070" s="14">
        <f>IF(AND(AC1070=1,INT($A1070)=INT($A1069),ISNUMBER(AB1069)),AB1070/AB1069-1,"")</f>
        <v/>
      </c>
      <c r="AF1070" s="11" t="n">
        <v>4.735000133514404</v>
      </c>
      <c r="AG1070" s="11" t="n">
        <v>189.0800018310547</v>
      </c>
      <c r="AH1070" s="13" t="n">
        <v>1</v>
      </c>
      <c r="AI1070" s="14">
        <f>IF(AND(AH1070=1,INT($A1070)=INT($A1069),ISNUMBER(AF1069)),AF1070/AF1069-1,"")</f>
        <v/>
      </c>
      <c r="AJ1070" s="14">
        <f>IF(AND(AH1070=1,INT($A1070)=INT($A1069),ISNUMBER(AG1069)),AG1070/AG1069-1,"")</f>
        <v/>
      </c>
    </row>
    <row r="1071">
      <c r="A1071" s="12" t="n">
        <v>46293.51944444444</v>
      </c>
      <c r="B1071" s="11" t="n">
        <v>8.210000038146973</v>
      </c>
      <c r="C1071" s="11" t="n">
        <v>352.1700134277344</v>
      </c>
      <c r="D1071" s="13" t="n">
        <v>1</v>
      </c>
      <c r="E1071" s="14">
        <f>IF(AND(D1071=1,INT($A1071)=INT($A1070),ISNUMBER(B1070)),B1071/B1070-1,"")</f>
        <v/>
      </c>
      <c r="F1071" s="14">
        <f>IF(AND(D1071=1,INT($A1071)=INT($A1070),ISNUMBER(C1070)),C1071/C1070-1,"")</f>
        <v/>
      </c>
      <c r="G1071" s="11" t="n">
        <v>10.03999996185303</v>
      </c>
      <c r="H1071" s="11" t="n">
        <v>341.3953857421875</v>
      </c>
      <c r="I1071" s="13" t="n">
        <v>1</v>
      </c>
      <c r="J1071" s="14">
        <f>IF(AND(I1071=1,INT($A1071)=INT($A1070),ISNUMBER(G1070)),G1071/G1070-1,"")</f>
        <v/>
      </c>
      <c r="K1071" s="14">
        <f>IF(AND(I1071=1,INT($A1071)=INT($A1070),ISNUMBER(H1070)),H1071/H1070-1,"")</f>
        <v/>
      </c>
      <c r="L1071" s="11" t="n">
        <v>12.84000015258789</v>
      </c>
      <c r="M1071" s="11" t="n">
        <v>725.739990234375</v>
      </c>
      <c r="N1071" s="13" t="n">
        <v>1</v>
      </c>
      <c r="O1071" s="14">
        <f>IF(AND(N1071=1,INT($A1071)=INT($A1070),ISNUMBER(L1070)),L1071/L1070-1,"")</f>
        <v/>
      </c>
      <c r="P1071" s="14">
        <f>IF(AND(N1071=1,INT($A1071)=INT($A1070),ISNUMBER(M1070)),M1071/M1070-1,"")</f>
        <v/>
      </c>
      <c r="Q1071" s="11" t="n">
        <v>9.970000267028809</v>
      </c>
      <c r="R1071" s="11" t="n">
        <v>512.655029296875</v>
      </c>
      <c r="S1071" s="13" t="n">
        <v>1</v>
      </c>
      <c r="T1071" s="14">
        <f>IF(AND(S1071=1,INT($A1071)=INT($A1070),ISNUMBER(Q1070)),Q1071/Q1070-1,"")</f>
        <v/>
      </c>
      <c r="U1071" s="14">
        <f>IF(AND(S1071=1,INT($A1071)=INT($A1070),ISNUMBER(R1070)),R1071/R1070-1,"")</f>
        <v/>
      </c>
      <c r="V1071" s="11" t="n">
        <v>8.409899711608887</v>
      </c>
      <c r="W1071" s="11" t="n">
        <v>7718.580078125</v>
      </c>
      <c r="X1071" s="13" t="n">
        <v>1</v>
      </c>
      <c r="Y1071" s="14">
        <f>IF(AND(X1071=1,INT($A1071)=INT($A1070),ISNUMBER(V1070)),V1071/V1070-1,"")</f>
        <v/>
      </c>
      <c r="Z1071" s="14">
        <f>IF(AND(X1071=1,INT($A1071)=INT($A1070),ISNUMBER(W1070)),W1071/W1070-1,"")</f>
        <v/>
      </c>
      <c r="AA1071" s="11" t="n">
        <v>8.809900283813477</v>
      </c>
      <c r="AB1071" s="11" t="n">
        <v>247.4499969482422</v>
      </c>
      <c r="AC1071" s="13" t="n">
        <v>1</v>
      </c>
      <c r="AD1071" s="14">
        <f>IF(AND(AC1071=1,INT($A1071)=INT($A1070),ISNUMBER(AA1070)),AA1071/AA1070-1,"")</f>
        <v/>
      </c>
      <c r="AE1071" s="14">
        <f>IF(AND(AC1071=1,INT($A1071)=INT($A1070),ISNUMBER(AB1070)),AB1071/AB1070-1,"")</f>
        <v/>
      </c>
      <c r="AF1071" s="11" t="n">
        <v>4.730100154876709</v>
      </c>
      <c r="AG1071" s="11" t="n">
        <v>189.1103057861328</v>
      </c>
      <c r="AH1071" s="13" t="n">
        <v>1</v>
      </c>
      <c r="AI1071" s="14">
        <f>IF(AND(AH1071=1,INT($A1071)=INT($A1070),ISNUMBER(AF1070)),AF1071/AF1070-1,"")</f>
        <v/>
      </c>
      <c r="AJ1071" s="14">
        <f>IF(AND(AH1071=1,INT($A1071)=INT($A1070),ISNUMBER(AG1070)),AG1071/AG1070-1,"")</f>
        <v/>
      </c>
    </row>
    <row r="1072">
      <c r="A1072" s="12" t="n">
        <v>46293.52083333334</v>
      </c>
      <c r="B1072" s="11" t="n">
        <v>8.220000267028809</v>
      </c>
      <c r="C1072" s="11" t="n">
        <v>351.8761901855469</v>
      </c>
      <c r="D1072" s="13" t="n">
        <v>1</v>
      </c>
      <c r="E1072" s="14">
        <f>IF(AND(D1072=1,INT($A1072)=INT($A1071),ISNUMBER(B1071)),B1072/B1071-1,"")</f>
        <v/>
      </c>
      <c r="F1072" s="14">
        <f>IF(AND(D1072=1,INT($A1072)=INT($A1071),ISNUMBER(C1071)),C1072/C1071-1,"")</f>
        <v/>
      </c>
      <c r="G1072" s="11" t="n">
        <v>10.03999996185303</v>
      </c>
      <c r="H1072" s="11" t="n">
        <v>341.3953857421875</v>
      </c>
      <c r="I1072" s="13" t="n">
        <v>0</v>
      </c>
      <c r="J1072" s="14">
        <f>IF(AND(I1072=1,INT($A1072)=INT($A1071),ISNUMBER(G1071)),G1072/G1071-1,"")</f>
        <v/>
      </c>
      <c r="K1072" s="14">
        <f>IF(AND(I1072=1,INT($A1072)=INT($A1071),ISNUMBER(H1071)),H1072/H1071-1,"")</f>
        <v/>
      </c>
      <c r="L1072" s="11" t="n">
        <v>12.85000038146973</v>
      </c>
      <c r="M1072" s="11" t="n">
        <v>724.5150146484375</v>
      </c>
      <c r="N1072" s="13" t="n">
        <v>1</v>
      </c>
      <c r="O1072" s="14">
        <f>IF(AND(N1072=1,INT($A1072)=INT($A1071),ISNUMBER(L1071)),L1072/L1071-1,"")</f>
        <v/>
      </c>
      <c r="P1072" s="14">
        <f>IF(AND(N1072=1,INT($A1072)=INT($A1071),ISNUMBER(M1071)),M1072/M1071-1,"")</f>
        <v/>
      </c>
      <c r="Q1072" s="11" t="n">
        <v>9.970000267028809</v>
      </c>
      <c r="R1072" s="11" t="n">
        <v>512.655029296875</v>
      </c>
      <c r="S1072" s="13" t="n">
        <v>0</v>
      </c>
      <c r="T1072" s="14">
        <f>IF(AND(S1072=1,INT($A1072)=INT($A1071),ISNUMBER(Q1071)),Q1072/Q1071-1,"")</f>
        <v/>
      </c>
      <c r="U1072" s="14">
        <f>IF(AND(S1072=1,INT($A1072)=INT($A1071),ISNUMBER(R1071)),R1072/R1071-1,"")</f>
        <v/>
      </c>
      <c r="V1072" s="11" t="n">
        <v>8.410799980163574</v>
      </c>
      <c r="W1072" s="11" t="n">
        <v>7713.14990234375</v>
      </c>
      <c r="X1072" s="13" t="n">
        <v>1</v>
      </c>
      <c r="Y1072" s="14">
        <f>IF(AND(X1072=1,INT($A1072)=INT($A1071),ISNUMBER(V1071)),V1072/V1071-1,"")</f>
        <v/>
      </c>
      <c r="Z1072" s="14">
        <f>IF(AND(X1072=1,INT($A1072)=INT($A1071),ISNUMBER(W1071)),W1072/W1071-1,"")</f>
        <v/>
      </c>
      <c r="AA1072" s="11" t="n">
        <v>8.819999694824219</v>
      </c>
      <c r="AB1072" s="11" t="n">
        <v>247.2200012207031</v>
      </c>
      <c r="AC1072" s="13" t="n">
        <v>1</v>
      </c>
      <c r="AD1072" s="14">
        <f>IF(AND(AC1072=1,INT($A1072)=INT($A1071),ISNUMBER(AA1071)),AA1072/AA1071-1,"")</f>
        <v/>
      </c>
      <c r="AE1072" s="14">
        <f>IF(AND(AC1072=1,INT($A1072)=INT($A1071),ISNUMBER(AB1071)),AB1072/AB1071-1,"")</f>
        <v/>
      </c>
      <c r="AF1072" s="11" t="n">
        <v>4.739999771118164</v>
      </c>
      <c r="AG1072" s="11" t="n">
        <v>188.7799987792969</v>
      </c>
      <c r="AH1072" s="13" t="n">
        <v>1</v>
      </c>
      <c r="AI1072" s="14">
        <f>IF(AND(AH1072=1,INT($A1072)=INT($A1071),ISNUMBER(AF1071)),AF1072/AF1071-1,"")</f>
        <v/>
      </c>
      <c r="AJ1072" s="14">
        <f>IF(AND(AH1072=1,INT($A1072)=INT($A1071),ISNUMBER(AG1071)),AG1072/AG1071-1,"")</f>
        <v/>
      </c>
    </row>
    <row r="1073">
      <c r="A1073" s="12" t="n">
        <v>46293.52222222222</v>
      </c>
      <c r="B1073" s="11" t="n">
        <v>8.230299949645996</v>
      </c>
      <c r="C1073" s="11" t="n">
        <v>351.4649963378906</v>
      </c>
      <c r="D1073" s="13" t="n">
        <v>1</v>
      </c>
      <c r="E1073" s="14">
        <f>IF(AND(D1073=1,INT($A1073)=INT($A1072),ISNUMBER(B1072)),B1073/B1072-1,"")</f>
        <v/>
      </c>
      <c r="F1073" s="14">
        <f>IF(AND(D1073=1,INT($A1073)=INT($A1072),ISNUMBER(C1072)),C1073/C1072-1,"")</f>
        <v/>
      </c>
      <c r="G1073" s="11" t="n">
        <v>10.05000019073486</v>
      </c>
      <c r="H1073" s="11" t="n">
        <v>341.1000061035156</v>
      </c>
      <c r="I1073" s="13" t="n">
        <v>1</v>
      </c>
      <c r="J1073" s="14">
        <f>IF(AND(I1073=1,INT($A1073)=INT($A1072),ISNUMBER(G1072)),G1073/G1072-1,"")</f>
        <v/>
      </c>
      <c r="K1073" s="14">
        <f>IF(AND(I1073=1,INT($A1073)=INT($A1072),ISNUMBER(H1072)),H1073/H1072-1,"")</f>
        <v/>
      </c>
      <c r="L1073" s="11" t="n">
        <v>12.85999965667725</v>
      </c>
      <c r="M1073" s="11" t="n">
        <v>723.8400268554688</v>
      </c>
      <c r="N1073" s="13" t="n">
        <v>1</v>
      </c>
      <c r="O1073" s="14">
        <f>IF(AND(N1073=1,INT($A1073)=INT($A1072),ISNUMBER(L1072)),L1073/L1072-1,"")</f>
        <v/>
      </c>
      <c r="P1073" s="14">
        <f>IF(AND(N1073=1,INT($A1073)=INT($A1072),ISNUMBER(M1072)),M1073/M1072-1,"")</f>
        <v/>
      </c>
      <c r="Q1073" s="11" t="n">
        <v>9.989700317382812</v>
      </c>
      <c r="R1073" s="11" t="n">
        <v>511.6799926757812</v>
      </c>
      <c r="S1073" s="13" t="n">
        <v>1</v>
      </c>
      <c r="T1073" s="14">
        <f>IF(AND(S1073=1,INT($A1073)=INT($A1072),ISNUMBER(Q1072)),Q1073/Q1072-1,"")</f>
        <v/>
      </c>
      <c r="U1073" s="14">
        <f>IF(AND(S1073=1,INT($A1073)=INT($A1072),ISNUMBER(R1072)),R1073/R1072-1,"")</f>
        <v/>
      </c>
      <c r="V1073" s="11" t="n">
        <v>8.420100212097168</v>
      </c>
      <c r="W1073" s="11" t="n">
        <v>7706.35986328125</v>
      </c>
      <c r="X1073" s="13" t="n">
        <v>1</v>
      </c>
      <c r="Y1073" s="14">
        <f>IF(AND(X1073=1,INT($A1073)=INT($A1072),ISNUMBER(V1072)),V1073/V1072-1,"")</f>
        <v/>
      </c>
      <c r="Z1073" s="14">
        <f>IF(AND(X1073=1,INT($A1073)=INT($A1072),ISNUMBER(W1072)),W1073/W1072-1,"")</f>
        <v/>
      </c>
      <c r="AA1073" s="11" t="n">
        <v>8.819999694824219</v>
      </c>
      <c r="AB1073" s="11" t="n">
        <v>247.0099945068359</v>
      </c>
      <c r="AC1073" s="13" t="n">
        <v>1</v>
      </c>
      <c r="AD1073" s="14">
        <f>IF(AND(AC1073=1,INT($A1073)=INT($A1072),ISNUMBER(AA1072)),AA1073/AA1072-1,"")</f>
        <v/>
      </c>
      <c r="AE1073" s="14">
        <f>IF(AND(AC1073=1,INT($A1073)=INT($A1072),ISNUMBER(AB1072)),AB1073/AB1072-1,"")</f>
        <v/>
      </c>
      <c r="AF1073" s="11" t="n">
        <v>4.744999885559082</v>
      </c>
      <c r="AG1073" s="11" t="n">
        <v>188.6799926757812</v>
      </c>
      <c r="AH1073" s="13" t="n">
        <v>1</v>
      </c>
      <c r="AI1073" s="14">
        <f>IF(AND(AH1073=1,INT($A1073)=INT($A1072),ISNUMBER(AF1072)),AF1073/AF1072-1,"")</f>
        <v/>
      </c>
      <c r="AJ1073" s="14">
        <f>IF(AND(AH1073=1,INT($A1073)=INT($A1072),ISNUMBER(AG1072)),AG1073/AG1072-1,"")</f>
        <v/>
      </c>
    </row>
    <row r="1074">
      <c r="A1074" s="12" t="n">
        <v>46293.52361111111</v>
      </c>
      <c r="B1074" s="11" t="n">
        <v>8.229999542236328</v>
      </c>
      <c r="C1074" s="11" t="n">
        <v>351.8049926757812</v>
      </c>
      <c r="D1074" s="13" t="n">
        <v>1</v>
      </c>
      <c r="E1074" s="14">
        <f>IF(AND(D1074=1,INT($A1074)=INT($A1073),ISNUMBER(B1073)),B1074/B1073-1,"")</f>
        <v/>
      </c>
      <c r="F1074" s="14">
        <f>IF(AND(D1074=1,INT($A1074)=INT($A1073),ISNUMBER(C1073)),C1074/C1073-1,"")</f>
        <v/>
      </c>
      <c r="G1074" s="11" t="n">
        <v>10.05249977111816</v>
      </c>
      <c r="H1074" s="11" t="n">
        <v>341.2900085449219</v>
      </c>
      <c r="I1074" s="13" t="n">
        <v>1</v>
      </c>
      <c r="J1074" s="14">
        <f>IF(AND(I1074=1,INT($A1074)=INT($A1073),ISNUMBER(G1073)),G1074/G1073-1,"")</f>
        <v/>
      </c>
      <c r="K1074" s="14">
        <f>IF(AND(I1074=1,INT($A1074)=INT($A1073),ISNUMBER(H1073)),H1074/H1073-1,"")</f>
        <v/>
      </c>
      <c r="L1074" s="11" t="n">
        <v>12.86999988555908</v>
      </c>
      <c r="M1074" s="11" t="n">
        <v>723.7349853515625</v>
      </c>
      <c r="N1074" s="13" t="n">
        <v>1</v>
      </c>
      <c r="O1074" s="14">
        <f>IF(AND(N1074=1,INT($A1074)=INT($A1073),ISNUMBER(L1073)),L1074/L1073-1,"")</f>
        <v/>
      </c>
      <c r="P1074" s="14">
        <f>IF(AND(N1074=1,INT($A1074)=INT($A1073),ISNUMBER(M1073)),M1074/M1073-1,"")</f>
        <v/>
      </c>
      <c r="Q1074" s="11" t="n">
        <v>9.990200042724609</v>
      </c>
      <c r="R1074" s="11" t="n">
        <v>511.8330993652344</v>
      </c>
      <c r="S1074" s="13" t="n">
        <v>1</v>
      </c>
      <c r="T1074" s="14">
        <f>IF(AND(S1074=1,INT($A1074)=INT($A1073),ISNUMBER(Q1073)),Q1074/Q1073-1,"")</f>
        <v/>
      </c>
      <c r="U1074" s="14">
        <f>IF(AND(S1074=1,INT($A1074)=INT($A1073),ISNUMBER(R1073)),R1074/R1073-1,"")</f>
        <v/>
      </c>
      <c r="V1074" s="11" t="n">
        <v>8.424099922180176</v>
      </c>
      <c r="W1074" s="11" t="n">
        <v>7707.8798828125</v>
      </c>
      <c r="X1074" s="13" t="n">
        <v>1</v>
      </c>
      <c r="Y1074" s="14">
        <f>IF(AND(X1074=1,INT($A1074)=INT($A1073),ISNUMBER(V1073)),V1074/V1073-1,"")</f>
        <v/>
      </c>
      <c r="Z1074" s="14">
        <f>IF(AND(X1074=1,INT($A1074)=INT($A1073),ISNUMBER(W1073)),W1074/W1073-1,"")</f>
        <v/>
      </c>
      <c r="AA1074" s="11" t="n">
        <v>8.820099830627441</v>
      </c>
      <c r="AB1074" s="11" t="n">
        <v>247.0449981689453</v>
      </c>
      <c r="AC1074" s="13" t="n">
        <v>1</v>
      </c>
      <c r="AD1074" s="14">
        <f>IF(AND(AC1074=1,INT($A1074)=INT($A1073),ISNUMBER(AA1073)),AA1074/AA1073-1,"")</f>
        <v/>
      </c>
      <c r="AE1074" s="14">
        <f>IF(AND(AC1074=1,INT($A1074)=INT($A1073),ISNUMBER(AB1073)),AB1074/AB1073-1,"")</f>
        <v/>
      </c>
      <c r="AF1074" s="11" t="n">
        <v>4.730000019073486</v>
      </c>
      <c r="AG1074" s="11" t="n">
        <v>188.9499969482422</v>
      </c>
      <c r="AH1074" s="13" t="n">
        <v>1</v>
      </c>
      <c r="AI1074" s="14">
        <f>IF(AND(AH1074=1,INT($A1074)=INT($A1073),ISNUMBER(AF1073)),AF1074/AF1073-1,"")</f>
        <v/>
      </c>
      <c r="AJ1074" s="14">
        <f>IF(AND(AH1074=1,INT($A1074)=INT($A1073),ISNUMBER(AG1073)),AG1074/AG1073-1,"")</f>
        <v/>
      </c>
    </row>
    <row r="1075">
      <c r="A1075" s="12" t="n">
        <v>46293.525</v>
      </c>
      <c r="B1075" s="11" t="n">
        <v>8.223799705505371</v>
      </c>
      <c r="C1075" s="11" t="n">
        <v>352.010009765625</v>
      </c>
      <c r="D1075" s="13" t="n">
        <v>1</v>
      </c>
      <c r="E1075" s="14">
        <f>IF(AND(D1075=1,INT($A1075)=INT($A1074),ISNUMBER(B1074)),B1075/B1074-1,"")</f>
        <v/>
      </c>
      <c r="F1075" s="14">
        <f>IF(AND(D1075=1,INT($A1075)=INT($A1074),ISNUMBER(C1074)),C1075/C1074-1,"")</f>
        <v/>
      </c>
      <c r="G1075" s="11" t="n">
        <v>10.05010032653809</v>
      </c>
      <c r="H1075" s="11" t="n">
        <v>341.0700073242188</v>
      </c>
      <c r="I1075" s="13" t="n">
        <v>1</v>
      </c>
      <c r="J1075" s="14">
        <f>IF(AND(I1075=1,INT($A1075)=INT($A1074),ISNUMBER(G1074)),G1075/G1074-1,"")</f>
        <v/>
      </c>
      <c r="K1075" s="14">
        <f>IF(AND(I1075=1,INT($A1075)=INT($A1074),ISNUMBER(H1074)),H1075/H1074-1,"")</f>
        <v/>
      </c>
      <c r="L1075" s="11" t="n">
        <v>12.86999988555908</v>
      </c>
      <c r="M1075" s="11" t="n">
        <v>723.7349853515625</v>
      </c>
      <c r="N1075" s="13" t="n">
        <v>0</v>
      </c>
      <c r="O1075" s="14">
        <f>IF(AND(N1075=1,INT($A1075)=INT($A1074),ISNUMBER(L1074)),L1075/L1074-1,"")</f>
        <v/>
      </c>
      <c r="P1075" s="14">
        <f>IF(AND(N1075=1,INT($A1075)=INT($A1074),ISNUMBER(M1074)),M1075/M1074-1,"")</f>
        <v/>
      </c>
      <c r="Q1075" s="11" t="n">
        <v>9.990200042724609</v>
      </c>
      <c r="R1075" s="11" t="n">
        <v>512.0499877929688</v>
      </c>
      <c r="S1075" s="13" t="n">
        <v>1</v>
      </c>
      <c r="T1075" s="14">
        <f>IF(AND(S1075=1,INT($A1075)=INT($A1074),ISNUMBER(Q1074)),Q1075/Q1074-1,"")</f>
        <v/>
      </c>
      <c r="U1075" s="14">
        <f>IF(AND(S1075=1,INT($A1075)=INT($A1074),ISNUMBER(R1074)),R1075/R1074-1,"")</f>
        <v/>
      </c>
      <c r="V1075" s="11" t="n">
        <v>8.414999961853027</v>
      </c>
      <c r="W1075" s="11" t="n">
        <v>7710.89990234375</v>
      </c>
      <c r="X1075" s="13" t="n">
        <v>1</v>
      </c>
      <c r="Y1075" s="14">
        <f>IF(AND(X1075=1,INT($A1075)=INT($A1074),ISNUMBER(V1074)),V1075/V1074-1,"")</f>
        <v/>
      </c>
      <c r="Z1075" s="14">
        <f>IF(AND(X1075=1,INT($A1075)=INT($A1074),ISNUMBER(W1074)),W1075/W1074-1,"")</f>
        <v/>
      </c>
      <c r="AA1075" s="11" t="n">
        <v>8.820099830627441</v>
      </c>
      <c r="AB1075" s="11" t="n">
        <v>247.0449981689453</v>
      </c>
      <c r="AC1075" s="13" t="n">
        <v>0</v>
      </c>
      <c r="AD1075" s="14">
        <f>IF(AND(AC1075=1,INT($A1075)=INT($A1074),ISNUMBER(AA1074)),AA1075/AA1074-1,"")</f>
        <v/>
      </c>
      <c r="AE1075" s="14">
        <f>IF(AND(AC1075=1,INT($A1075)=INT($A1074),ISNUMBER(AB1074)),AB1075/AB1074-1,"")</f>
        <v/>
      </c>
      <c r="AF1075" s="11" t="n">
        <v>4.739299774169922</v>
      </c>
      <c r="AG1075" s="11" t="n">
        <v>188.8699951171875</v>
      </c>
      <c r="AH1075" s="13" t="n">
        <v>1</v>
      </c>
      <c r="AI1075" s="14">
        <f>IF(AND(AH1075=1,INT($A1075)=INT($A1074),ISNUMBER(AF1074)),AF1075/AF1074-1,"")</f>
        <v/>
      </c>
      <c r="AJ1075" s="14">
        <f>IF(AND(AH1075=1,INT($A1075)=INT($A1074),ISNUMBER(AG1074)),AG1075/AG1074-1,"")</f>
        <v/>
      </c>
    </row>
    <row r="1076">
      <c r="A1076" s="12" t="n">
        <v>46293.52638888889</v>
      </c>
      <c r="B1076" s="11" t="n">
        <v>8.229900360107422</v>
      </c>
      <c r="C1076" s="11" t="n">
        <v>351.6799926757812</v>
      </c>
      <c r="D1076" s="13" t="n">
        <v>1</v>
      </c>
      <c r="E1076" s="14">
        <f>IF(AND(D1076=1,INT($A1076)=INT($A1075),ISNUMBER(B1075)),B1076/B1075-1,"")</f>
        <v/>
      </c>
      <c r="F1076" s="14">
        <f>IF(AND(D1076=1,INT($A1076)=INT($A1075),ISNUMBER(C1075)),C1076/C1075-1,"")</f>
        <v/>
      </c>
      <c r="G1076" s="11" t="n">
        <v>10.05010032653809</v>
      </c>
      <c r="H1076" s="11" t="n">
        <v>341.0700073242188</v>
      </c>
      <c r="I1076" s="13" t="n">
        <v>0</v>
      </c>
      <c r="J1076" s="14">
        <f>IF(AND(I1076=1,INT($A1076)=INT($A1075),ISNUMBER(G1075)),G1076/G1075-1,"")</f>
        <v/>
      </c>
      <c r="K1076" s="14">
        <f>IF(AND(I1076=1,INT($A1076)=INT($A1075),ISNUMBER(H1075)),H1076/H1075-1,"")</f>
        <v/>
      </c>
      <c r="L1076" s="11" t="n">
        <v>12.86499977111816</v>
      </c>
      <c r="M1076" s="11" t="n">
        <v>723.8400268554688</v>
      </c>
      <c r="N1076" s="13" t="n">
        <v>1</v>
      </c>
      <c r="O1076" s="14">
        <f>IF(AND(N1076=1,INT($A1076)=INT($A1075),ISNUMBER(L1075)),L1076/L1075-1,"")</f>
        <v/>
      </c>
      <c r="P1076" s="14">
        <f>IF(AND(N1076=1,INT($A1076)=INT($A1075),ISNUMBER(M1075)),M1076/M1075-1,"")</f>
        <v/>
      </c>
      <c r="Q1076" s="11" t="n">
        <v>9.989999771118164</v>
      </c>
      <c r="R1076" s="11" t="n">
        <v>511.7749938964844</v>
      </c>
      <c r="S1076" s="13" t="n">
        <v>1</v>
      </c>
      <c r="T1076" s="14">
        <f>IF(AND(S1076=1,INT($A1076)=INT($A1075),ISNUMBER(Q1075)),Q1076/Q1075-1,"")</f>
        <v/>
      </c>
      <c r="U1076" s="14">
        <f>IF(AND(S1076=1,INT($A1076)=INT($A1075),ISNUMBER(R1075)),R1076/R1075-1,"")</f>
        <v/>
      </c>
      <c r="V1076" s="11" t="n">
        <v>8.421600341796875</v>
      </c>
      <c r="W1076" s="11" t="n">
        <v>7704.35986328125</v>
      </c>
      <c r="X1076" s="13" t="n">
        <v>1</v>
      </c>
      <c r="Y1076" s="14">
        <f>IF(AND(X1076=1,INT($A1076)=INT($A1075),ISNUMBER(V1075)),V1076/V1075-1,"")</f>
        <v/>
      </c>
      <c r="Z1076" s="14">
        <f>IF(AND(X1076=1,INT($A1076)=INT($A1075),ISNUMBER(W1075)),W1076/W1075-1,"")</f>
        <v/>
      </c>
      <c r="AA1076" s="11" t="n">
        <v>8.829999923706055</v>
      </c>
      <c r="AB1076" s="11" t="n">
        <v>246.8950042724609</v>
      </c>
      <c r="AC1076" s="13" t="n">
        <v>1</v>
      </c>
      <c r="AD1076" s="14">
        <f>IF(AND(AC1076=1,INT($A1076)=INT($A1075),ISNUMBER(AA1075)),AA1076/AA1075-1,"")</f>
        <v/>
      </c>
      <c r="AE1076" s="14">
        <f>IF(AND(AC1076=1,INT($A1076)=INT($A1075),ISNUMBER(AB1075)),AB1076/AB1075-1,"")</f>
        <v/>
      </c>
      <c r="AF1076" s="11" t="n">
        <v>4.739999771118164</v>
      </c>
      <c r="AG1076" s="11" t="n">
        <v>188.6699981689453</v>
      </c>
      <c r="AH1076" s="13" t="n">
        <v>1</v>
      </c>
      <c r="AI1076" s="14">
        <f>IF(AND(AH1076=1,INT($A1076)=INT($A1075),ISNUMBER(AF1075)),AF1076/AF1075-1,"")</f>
        <v/>
      </c>
      <c r="AJ1076" s="14">
        <f>IF(AND(AH1076=1,INT($A1076)=INT($A1075),ISNUMBER(AG1075)),AG1076/AG1075-1,"")</f>
        <v/>
      </c>
    </row>
    <row r="1077">
      <c r="A1077" s="12" t="n">
        <v>46293.52777777778</v>
      </c>
      <c r="B1077" s="11" t="n">
        <v>8.229900360107422</v>
      </c>
      <c r="C1077" s="11" t="n">
        <v>351.6700134277344</v>
      </c>
      <c r="D1077" s="13" t="n">
        <v>1</v>
      </c>
      <c r="E1077" s="14">
        <f>IF(AND(D1077=1,INT($A1077)=INT($A1076),ISNUMBER(B1076)),B1077/B1076-1,"")</f>
        <v/>
      </c>
      <c r="F1077" s="14">
        <f>IF(AND(D1077=1,INT($A1077)=INT($A1076),ISNUMBER(C1076)),C1077/C1076-1,"")</f>
        <v/>
      </c>
      <c r="G1077" s="11" t="n">
        <v>10.0649995803833</v>
      </c>
      <c r="H1077" s="11" t="n">
        <v>340.7000122070312</v>
      </c>
      <c r="I1077" s="13" t="n">
        <v>1</v>
      </c>
      <c r="J1077" s="14">
        <f>IF(AND(I1077=1,INT($A1077)=INT($A1076),ISNUMBER(G1076)),G1077/G1076-1,"")</f>
        <v/>
      </c>
      <c r="K1077" s="14">
        <f>IF(AND(I1077=1,INT($A1077)=INT($A1076),ISNUMBER(H1076)),H1077/H1076-1,"")</f>
        <v/>
      </c>
      <c r="L1077" s="11" t="n">
        <v>12.89000034332275</v>
      </c>
      <c r="M1077" s="11" t="n">
        <v>722.6300048828125</v>
      </c>
      <c r="N1077" s="13" t="n">
        <v>1</v>
      </c>
      <c r="O1077" s="14">
        <f>IF(AND(N1077=1,INT($A1077)=INT($A1076),ISNUMBER(L1076)),L1077/L1076-1,"")</f>
        <v/>
      </c>
      <c r="P1077" s="14">
        <f>IF(AND(N1077=1,INT($A1077)=INT($A1076),ISNUMBER(M1076)),M1077/M1076-1,"")</f>
        <v/>
      </c>
      <c r="Q1077" s="11" t="n">
        <v>9.989999771118164</v>
      </c>
      <c r="R1077" s="11" t="n">
        <v>511.7749938964844</v>
      </c>
      <c r="S1077" s="13" t="n">
        <v>0</v>
      </c>
      <c r="T1077" s="14">
        <f>IF(AND(S1077=1,INT($A1077)=INT($A1076),ISNUMBER(Q1076)),Q1077/Q1076-1,"")</f>
        <v/>
      </c>
      <c r="U1077" s="14">
        <f>IF(AND(S1077=1,INT($A1077)=INT($A1076),ISNUMBER(R1076)),R1077/R1076-1,"")</f>
        <v/>
      </c>
      <c r="V1077" s="11" t="n">
        <v>8.420000076293945</v>
      </c>
      <c r="W1077" s="11" t="n">
        <v>7702.7001953125</v>
      </c>
      <c r="X1077" s="13" t="n">
        <v>1</v>
      </c>
      <c r="Y1077" s="14">
        <f>IF(AND(X1077=1,INT($A1077)=INT($A1076),ISNUMBER(V1076)),V1077/V1076-1,"")</f>
        <v/>
      </c>
      <c r="Z1077" s="14">
        <f>IF(AND(X1077=1,INT($A1077)=INT($A1076),ISNUMBER(W1076)),W1077/W1076-1,"")</f>
        <v/>
      </c>
      <c r="AA1077" s="11" t="n">
        <v>8.830100059509277</v>
      </c>
      <c r="AB1077" s="11" t="n">
        <v>246.9299926757812</v>
      </c>
      <c r="AC1077" s="13" t="n">
        <v>1</v>
      </c>
      <c r="AD1077" s="14">
        <f>IF(AND(AC1077=1,INT($A1077)=INT($A1076),ISNUMBER(AA1076)),AA1077/AA1076-1,"")</f>
        <v/>
      </c>
      <c r="AE1077" s="14">
        <f>IF(AND(AC1077=1,INT($A1077)=INT($A1076),ISNUMBER(AB1076)),AB1077/AB1076-1,"")</f>
        <v/>
      </c>
      <c r="AF1077" s="11" t="n">
        <v>4.740099906921387</v>
      </c>
      <c r="AG1077" s="11" t="n">
        <v>188.8000030517578</v>
      </c>
      <c r="AH1077" s="13" t="n">
        <v>1</v>
      </c>
      <c r="AI1077" s="14">
        <f>IF(AND(AH1077=1,INT($A1077)=INT($A1076),ISNUMBER(AF1076)),AF1077/AF1076-1,"")</f>
        <v/>
      </c>
      <c r="AJ1077" s="14">
        <f>IF(AND(AH1077=1,INT($A1077)=INT($A1076),ISNUMBER(AG1076)),AG1077/AG1076-1,"")</f>
        <v/>
      </c>
    </row>
    <row r="1078">
      <c r="A1078" s="12" t="n">
        <v>46293.52916666667</v>
      </c>
      <c r="B1078" s="11" t="n">
        <v>8.234999656677246</v>
      </c>
      <c r="C1078" s="11" t="n">
        <v>351.1849975585938</v>
      </c>
      <c r="D1078" s="13" t="n">
        <v>1</v>
      </c>
      <c r="E1078" s="14">
        <f>IF(AND(D1078=1,INT($A1078)=INT($A1077),ISNUMBER(B1077)),B1078/B1077-1,"")</f>
        <v/>
      </c>
      <c r="F1078" s="14">
        <f>IF(AND(D1078=1,INT($A1078)=INT($A1077),ISNUMBER(C1077)),C1078/C1077-1,"")</f>
        <v/>
      </c>
      <c r="G1078" s="11" t="n">
        <v>10.06999969482422</v>
      </c>
      <c r="H1078" s="11" t="n">
        <v>340.4450073242188</v>
      </c>
      <c r="I1078" s="13" t="n">
        <v>1</v>
      </c>
      <c r="J1078" s="14">
        <f>IF(AND(I1078=1,INT($A1078)=INT($A1077),ISNUMBER(G1077)),G1078/G1077-1,"")</f>
        <v/>
      </c>
      <c r="K1078" s="14">
        <f>IF(AND(I1078=1,INT($A1078)=INT($A1077),ISNUMBER(H1077)),H1078/H1077-1,"")</f>
        <v/>
      </c>
      <c r="L1078" s="11" t="n">
        <v>12.89029979705811</v>
      </c>
      <c r="M1078" s="11" t="n">
        <v>722.06201171875</v>
      </c>
      <c r="N1078" s="13" t="n">
        <v>1</v>
      </c>
      <c r="O1078" s="14">
        <f>IF(AND(N1078=1,INT($A1078)=INT($A1077),ISNUMBER(L1077)),L1078/L1077-1,"")</f>
        <v/>
      </c>
      <c r="P1078" s="14">
        <f>IF(AND(N1078=1,INT($A1078)=INT($A1077),ISNUMBER(M1077)),M1078/M1077-1,"")</f>
        <v/>
      </c>
      <c r="Q1078" s="11" t="n">
        <v>9.989999771118164</v>
      </c>
      <c r="R1078" s="11" t="n">
        <v>511.7749938964844</v>
      </c>
      <c r="S1078" s="13" t="n">
        <v>0</v>
      </c>
      <c r="T1078" s="14">
        <f>IF(AND(S1078=1,INT($A1078)=INT($A1077),ISNUMBER(Q1077)),Q1078/Q1077-1,"")</f>
        <v/>
      </c>
      <c r="U1078" s="14">
        <f>IF(AND(S1078=1,INT($A1078)=INT($A1077),ISNUMBER(R1077)),R1078/R1077-1,"")</f>
        <v/>
      </c>
      <c r="V1078" s="11" t="n">
        <v>8.429900169372559</v>
      </c>
      <c r="W1078" s="11" t="n">
        <v>7697.56005859375</v>
      </c>
      <c r="X1078" s="13" t="n">
        <v>1</v>
      </c>
      <c r="Y1078" s="14">
        <f>IF(AND(X1078=1,INT($A1078)=INT($A1077),ISNUMBER(V1077)),V1078/V1077-1,"")</f>
        <v/>
      </c>
      <c r="Z1078" s="14">
        <f>IF(AND(X1078=1,INT($A1078)=INT($A1077),ISNUMBER(W1077)),W1078/W1077-1,"")</f>
        <v/>
      </c>
      <c r="AA1078" s="11" t="n">
        <v>8.830100059509277</v>
      </c>
      <c r="AB1078" s="11" t="n">
        <v>246.9299926757812</v>
      </c>
      <c r="AC1078" s="13" t="n">
        <v>0</v>
      </c>
      <c r="AD1078" s="14">
        <f>IF(AND(AC1078=1,INT($A1078)=INT($A1077),ISNUMBER(AA1077)),AA1078/AA1077-1,"")</f>
        <v/>
      </c>
      <c r="AE1078" s="14">
        <f>IF(AND(AC1078=1,INT($A1078)=INT($A1077),ISNUMBER(AB1077)),AB1078/AB1077-1,"")</f>
        <v/>
      </c>
      <c r="AF1078" s="11" t="n">
        <v>4.740099906921387</v>
      </c>
      <c r="AG1078" s="11" t="n">
        <v>188.8000030517578</v>
      </c>
      <c r="AH1078" s="13" t="n">
        <v>0</v>
      </c>
      <c r="AI1078" s="14">
        <f>IF(AND(AH1078=1,INT($A1078)=INT($A1077),ISNUMBER(AF1077)),AF1078/AF1077-1,"")</f>
        <v/>
      </c>
      <c r="AJ1078" s="14">
        <f>IF(AND(AH1078=1,INT($A1078)=INT($A1077),ISNUMBER(AG1077)),AG1078/AG1077-1,"")</f>
        <v/>
      </c>
    </row>
    <row r="1079">
      <c r="A1079" s="12" t="n">
        <v>46293.53055555555</v>
      </c>
      <c r="B1079" s="11" t="n">
        <v>8.239899635314941</v>
      </c>
      <c r="C1079" s="11" t="n">
        <v>351.2900085449219</v>
      </c>
      <c r="D1079" s="13" t="n">
        <v>1</v>
      </c>
      <c r="E1079" s="14">
        <f>IF(AND(D1079=1,INT($A1079)=INT($A1078),ISNUMBER(B1078)),B1079/B1078-1,"")</f>
        <v/>
      </c>
      <c r="F1079" s="14">
        <f>IF(AND(D1079=1,INT($A1079)=INT($A1078),ISNUMBER(C1078)),C1079/C1078-1,"")</f>
        <v/>
      </c>
      <c r="G1079" s="11" t="n">
        <v>10.06999969482422</v>
      </c>
      <c r="H1079" s="11" t="n">
        <v>340.4450073242188</v>
      </c>
      <c r="I1079" s="13" t="n">
        <v>0</v>
      </c>
      <c r="J1079" s="14">
        <f>IF(AND(I1079=1,INT($A1079)=INT($A1078),ISNUMBER(G1078)),G1079/G1078-1,"")</f>
        <v/>
      </c>
      <c r="K1079" s="14">
        <f>IF(AND(I1079=1,INT($A1079)=INT($A1078),ISNUMBER(H1078)),H1079/H1078-1,"")</f>
        <v/>
      </c>
      <c r="L1079" s="11" t="n">
        <v>12.92000007629395</v>
      </c>
      <c r="M1079" s="11" t="n">
        <v>720.75</v>
      </c>
      <c r="N1079" s="13" t="n">
        <v>1</v>
      </c>
      <c r="O1079" s="14">
        <f>IF(AND(N1079=1,INT($A1079)=INT($A1078),ISNUMBER(L1078)),L1079/L1078-1,"")</f>
        <v/>
      </c>
      <c r="P1079" s="14">
        <f>IF(AND(N1079=1,INT($A1079)=INT($A1078),ISNUMBER(M1078)),M1079/M1078-1,"")</f>
        <v/>
      </c>
      <c r="Q1079" s="11" t="n">
        <v>10</v>
      </c>
      <c r="R1079" s="11" t="n">
        <v>511.3250122070312</v>
      </c>
      <c r="S1079" s="13" t="n">
        <v>1</v>
      </c>
      <c r="T1079" s="14">
        <f>IF(AND(S1079=1,INT($A1079)=INT($A1078),ISNUMBER(Q1078)),Q1079/Q1078-1,"")</f>
        <v/>
      </c>
      <c r="U1079" s="14">
        <f>IF(AND(S1079=1,INT($A1079)=INT($A1078),ISNUMBER(R1078)),R1079/R1078-1,"")</f>
        <v/>
      </c>
      <c r="V1079" s="11" t="n">
        <v>8.430000305175781</v>
      </c>
      <c r="W1079" s="11" t="n">
        <v>7699.5400390625</v>
      </c>
      <c r="X1079" s="13" t="n">
        <v>1</v>
      </c>
      <c r="Y1079" s="14">
        <f>IF(AND(X1079=1,INT($A1079)=INT($A1078),ISNUMBER(V1078)),V1079/V1078-1,"")</f>
        <v/>
      </c>
      <c r="Z1079" s="14">
        <f>IF(AND(X1079=1,INT($A1079)=INT($A1078),ISNUMBER(W1078)),W1079/W1078-1,"")</f>
        <v/>
      </c>
      <c r="AA1079" s="11" t="n">
        <v>8.829999923706055</v>
      </c>
      <c r="AB1079" s="11" t="n">
        <v>246.6849975585938</v>
      </c>
      <c r="AC1079" s="13" t="n">
        <v>1</v>
      </c>
      <c r="AD1079" s="14">
        <f>IF(AND(AC1079=1,INT($A1079)=INT($A1078),ISNUMBER(AA1078)),AA1079/AA1078-1,"")</f>
        <v/>
      </c>
      <c r="AE1079" s="14">
        <f>IF(AND(AC1079=1,INT($A1079)=INT($A1078),ISNUMBER(AB1078)),AB1079/AB1078-1,"")</f>
        <v/>
      </c>
      <c r="AF1079" s="11" t="n">
        <v>4.740099906921387</v>
      </c>
      <c r="AG1079" s="11" t="n">
        <v>188.8000030517578</v>
      </c>
      <c r="AH1079" s="13" t="n">
        <v>0</v>
      </c>
      <c r="AI1079" s="14">
        <f>IF(AND(AH1079=1,INT($A1079)=INT($A1078),ISNUMBER(AF1078)),AF1079/AF1078-1,"")</f>
        <v/>
      </c>
      <c r="AJ1079" s="14">
        <f>IF(AND(AH1079=1,INT($A1079)=INT($A1078),ISNUMBER(AG1078)),AG1079/AG1078-1,"")</f>
        <v/>
      </c>
    </row>
    <row r="1080">
      <c r="A1080" s="12" t="n">
        <v>46293.53194444445</v>
      </c>
      <c r="B1080" s="11" t="n">
        <v>8.225000381469727</v>
      </c>
      <c r="C1080" s="11" t="n">
        <v>351.6700134277344</v>
      </c>
      <c r="D1080" s="13" t="n">
        <v>1</v>
      </c>
      <c r="E1080" s="14">
        <f>IF(AND(D1080=1,INT($A1080)=INT($A1079),ISNUMBER(B1079)),B1080/B1079-1,"")</f>
        <v/>
      </c>
      <c r="F1080" s="14">
        <f>IF(AND(D1080=1,INT($A1080)=INT($A1079),ISNUMBER(C1079)),C1080/C1079-1,"")</f>
        <v/>
      </c>
      <c r="G1080" s="11" t="n">
        <v>10.06999969482422</v>
      </c>
      <c r="H1080" s="11" t="n">
        <v>340.4801025390625</v>
      </c>
      <c r="I1080" s="13" t="n">
        <v>1</v>
      </c>
      <c r="J1080" s="14">
        <f>IF(AND(I1080=1,INT($A1080)=INT($A1079),ISNUMBER(G1079)),G1080/G1079-1,"")</f>
        <v/>
      </c>
      <c r="K1080" s="14">
        <f>IF(AND(I1080=1,INT($A1080)=INT($A1079),ISNUMBER(H1079)),H1080/H1079-1,"")</f>
        <v/>
      </c>
      <c r="L1080" s="11" t="n">
        <v>12.92010021209717</v>
      </c>
      <c r="M1080" s="11" t="n">
        <v>720.5599975585938</v>
      </c>
      <c r="N1080" s="13" t="n">
        <v>1</v>
      </c>
      <c r="O1080" s="14">
        <f>IF(AND(N1080=1,INT($A1080)=INT($A1079),ISNUMBER(L1079)),L1080/L1079-1,"")</f>
        <v/>
      </c>
      <c r="P1080" s="14">
        <f>IF(AND(N1080=1,INT($A1080)=INT($A1079),ISNUMBER(M1079)),M1080/M1079-1,"")</f>
        <v/>
      </c>
      <c r="Q1080" s="11" t="n">
        <v>10</v>
      </c>
      <c r="R1080" s="11" t="n">
        <v>511.3399963378906</v>
      </c>
      <c r="S1080" s="13" t="n">
        <v>1</v>
      </c>
      <c r="T1080" s="14">
        <f>IF(AND(S1080=1,INT($A1080)=INT($A1079),ISNUMBER(Q1079)),Q1080/Q1079-1,"")</f>
        <v/>
      </c>
      <c r="U1080" s="14">
        <f>IF(AND(S1080=1,INT($A1080)=INT($A1079),ISNUMBER(R1079)),R1080/R1079-1,"")</f>
        <v/>
      </c>
      <c r="V1080" s="11" t="n">
        <v>8.425000190734863</v>
      </c>
      <c r="W1080" s="11" t="n">
        <v>7700.89990234375</v>
      </c>
      <c r="X1080" s="13" t="n">
        <v>1</v>
      </c>
      <c r="Y1080" s="14">
        <f>IF(AND(X1080=1,INT($A1080)=INT($A1079),ISNUMBER(V1079)),V1080/V1079-1,"")</f>
        <v/>
      </c>
      <c r="Z1080" s="14">
        <f>IF(AND(X1080=1,INT($A1080)=INT($A1079),ISNUMBER(W1079)),W1080/W1079-1,"")</f>
        <v/>
      </c>
      <c r="AA1080" s="11" t="n">
        <v>8.839699745178223</v>
      </c>
      <c r="AB1080" s="11" t="n">
        <v>246.7200012207031</v>
      </c>
      <c r="AC1080" s="13" t="n">
        <v>1</v>
      </c>
      <c r="AD1080" s="14">
        <f>IF(AND(AC1080=1,INT($A1080)=INT($A1079),ISNUMBER(AA1079)),AA1080/AA1079-1,"")</f>
        <v/>
      </c>
      <c r="AE1080" s="14">
        <f>IF(AND(AC1080=1,INT($A1080)=INT($A1079),ISNUMBER(AB1079)),AB1080/AB1079-1,"")</f>
        <v/>
      </c>
      <c r="AF1080" s="11" t="n">
        <v>4.740099906921387</v>
      </c>
      <c r="AG1080" s="11" t="n">
        <v>188.8000030517578</v>
      </c>
      <c r="AH1080" s="13" t="n">
        <v>0</v>
      </c>
      <c r="AI1080" s="14">
        <f>IF(AND(AH1080=1,INT($A1080)=INT($A1079),ISNUMBER(AF1079)),AF1080/AF1079-1,"")</f>
        <v/>
      </c>
      <c r="AJ1080" s="14">
        <f>IF(AND(AH1080=1,INT($A1080)=INT($A1079),ISNUMBER(AG1079)),AG1080/AG1079-1,"")</f>
        <v/>
      </c>
    </row>
    <row r="1081">
      <c r="A1081" s="12" t="n">
        <v>46293.53333333333</v>
      </c>
      <c r="B1081" s="11" t="n">
        <v>8.229999542236328</v>
      </c>
      <c r="C1081" s="11" t="n">
        <v>351.4800109863281</v>
      </c>
      <c r="D1081" s="13" t="n">
        <v>1</v>
      </c>
      <c r="E1081" s="14">
        <f>IF(AND(D1081=1,INT($A1081)=INT($A1080),ISNUMBER(B1080)),B1081/B1080-1,"")</f>
        <v/>
      </c>
      <c r="F1081" s="14">
        <f>IF(AND(D1081=1,INT($A1081)=INT($A1080),ISNUMBER(C1080)),C1081/C1080-1,"")</f>
        <v/>
      </c>
      <c r="G1081" s="11" t="n">
        <v>10.07989978790283</v>
      </c>
      <c r="H1081" s="11" t="n">
        <v>340.5299072265625</v>
      </c>
      <c r="I1081" s="13" t="n">
        <v>1</v>
      </c>
      <c r="J1081" s="14">
        <f>IF(AND(I1081=1,INT($A1081)=INT($A1080),ISNUMBER(G1080)),G1081/G1080-1,"")</f>
        <v/>
      </c>
      <c r="K1081" s="14">
        <f>IF(AND(I1081=1,INT($A1081)=INT($A1080),ISNUMBER(H1080)),H1081/H1080-1,"")</f>
        <v/>
      </c>
      <c r="L1081" s="11" t="n">
        <v>12.92000007629395</v>
      </c>
      <c r="M1081" s="11" t="n">
        <v>721.239990234375</v>
      </c>
      <c r="N1081" s="13" t="n">
        <v>1</v>
      </c>
      <c r="O1081" s="14">
        <f>IF(AND(N1081=1,INT($A1081)=INT($A1080),ISNUMBER(L1080)),L1081/L1080-1,"")</f>
        <v/>
      </c>
      <c r="P1081" s="14">
        <f>IF(AND(N1081=1,INT($A1081)=INT($A1080),ISNUMBER(M1080)),M1081/M1080-1,"")</f>
        <v/>
      </c>
      <c r="Q1081" s="11" t="n">
        <v>9.989899635314941</v>
      </c>
      <c r="R1081" s="11" t="n">
        <v>511.8099975585938</v>
      </c>
      <c r="S1081" s="13" t="n">
        <v>1</v>
      </c>
      <c r="T1081" s="14">
        <f>IF(AND(S1081=1,INT($A1081)=INT($A1080),ISNUMBER(Q1080)),Q1081/Q1080-1,"")</f>
        <v/>
      </c>
      <c r="U1081" s="14">
        <f>IF(AND(S1081=1,INT($A1081)=INT($A1080),ISNUMBER(R1080)),R1081/R1080-1,"")</f>
        <v/>
      </c>
      <c r="V1081" s="11" t="n">
        <v>8.429900169372559</v>
      </c>
      <c r="W1081" s="11" t="n">
        <v>7696.91015625</v>
      </c>
      <c r="X1081" s="13" t="n">
        <v>1</v>
      </c>
      <c r="Y1081" s="14">
        <f>IF(AND(X1081=1,INT($A1081)=INT($A1080),ISNUMBER(V1080)),V1081/V1080-1,"")</f>
        <v/>
      </c>
      <c r="Z1081" s="14">
        <f>IF(AND(X1081=1,INT($A1081)=INT($A1080),ISNUMBER(W1080)),W1081/W1080-1,"")</f>
        <v/>
      </c>
      <c r="AA1081" s="11" t="n">
        <v>8.840000152587891</v>
      </c>
      <c r="AB1081" s="11" t="n">
        <v>246.5592956542969</v>
      </c>
      <c r="AC1081" s="13" t="n">
        <v>1</v>
      </c>
      <c r="AD1081" s="14">
        <f>IF(AND(AC1081=1,INT($A1081)=INT($A1080),ISNUMBER(AA1080)),AA1081/AA1080-1,"")</f>
        <v/>
      </c>
      <c r="AE1081" s="14">
        <f>IF(AND(AC1081=1,INT($A1081)=INT($A1080),ISNUMBER(AB1080)),AB1081/AB1080-1,"")</f>
        <v/>
      </c>
      <c r="AF1081" s="11" t="n">
        <v>4.740099906921387</v>
      </c>
      <c r="AG1081" s="11" t="n">
        <v>188.8000030517578</v>
      </c>
      <c r="AH1081" s="13" t="n">
        <v>0</v>
      </c>
      <c r="AI1081" s="14">
        <f>IF(AND(AH1081=1,INT($A1081)=INT($A1080),ISNUMBER(AF1080)),AF1081/AF1080-1,"")</f>
        <v/>
      </c>
      <c r="AJ1081" s="14">
        <f>IF(AND(AH1081=1,INT($A1081)=INT($A1080),ISNUMBER(AG1080)),AG1081/AG1080-1,"")</f>
        <v/>
      </c>
    </row>
    <row r="1082">
      <c r="A1082" s="12" t="n">
        <v>46293.53472222222</v>
      </c>
      <c r="B1082" s="11" t="n">
        <v>8.229999542236328</v>
      </c>
      <c r="C1082" s="11" t="n">
        <v>351.4800109863281</v>
      </c>
      <c r="D1082" s="13" t="n">
        <v>0</v>
      </c>
      <c r="E1082" s="14">
        <f>IF(AND(D1082=1,INT($A1082)=INT($A1081),ISNUMBER(B1081)),B1082/B1081-1,"")</f>
        <v/>
      </c>
      <c r="F1082" s="14">
        <f>IF(AND(D1082=1,INT($A1082)=INT($A1081),ISNUMBER(C1081)),C1082/C1081-1,"")</f>
        <v/>
      </c>
      <c r="G1082" s="11" t="n">
        <v>10.0600004196167</v>
      </c>
      <c r="H1082" s="11" t="n">
        <v>340.864990234375</v>
      </c>
      <c r="I1082" s="13" t="n">
        <v>1</v>
      </c>
      <c r="J1082" s="14">
        <f>IF(AND(I1082=1,INT($A1082)=INT($A1081),ISNUMBER(G1081)),G1082/G1081-1,"")</f>
        <v/>
      </c>
      <c r="K1082" s="14">
        <f>IF(AND(I1082=1,INT($A1082)=INT($A1081),ISNUMBER(H1081)),H1082/H1081-1,"")</f>
        <v/>
      </c>
      <c r="L1082" s="11" t="n">
        <v>12.89179992675781</v>
      </c>
      <c r="M1082" s="11" t="n">
        <v>722.030029296875</v>
      </c>
      <c r="N1082" s="13" t="n">
        <v>1</v>
      </c>
      <c r="O1082" s="14">
        <f>IF(AND(N1082=1,INT($A1082)=INT($A1081),ISNUMBER(L1081)),L1082/L1081-1,"")</f>
        <v/>
      </c>
      <c r="P1082" s="14">
        <f>IF(AND(N1082=1,INT($A1082)=INT($A1081),ISNUMBER(M1081)),M1082/M1081-1,"")</f>
        <v/>
      </c>
      <c r="Q1082" s="11" t="n">
        <v>9.989999771118164</v>
      </c>
      <c r="R1082" s="11" t="n">
        <v>511.9200134277344</v>
      </c>
      <c r="S1082" s="13" t="n">
        <v>1</v>
      </c>
      <c r="T1082" s="14">
        <f>IF(AND(S1082=1,INT($A1082)=INT($A1081),ISNUMBER(Q1081)),Q1082/Q1081-1,"")</f>
        <v/>
      </c>
      <c r="U1082" s="14">
        <f>IF(AND(S1082=1,INT($A1082)=INT($A1081),ISNUMBER(R1081)),R1082/R1081-1,"")</f>
        <v/>
      </c>
      <c r="V1082" s="11" t="n">
        <v>8.430000305175781</v>
      </c>
      <c r="W1082" s="11" t="n">
        <v>7698.10986328125</v>
      </c>
      <c r="X1082" s="13" t="n">
        <v>1</v>
      </c>
      <c r="Y1082" s="14">
        <f>IF(AND(X1082=1,INT($A1082)=INT($A1081),ISNUMBER(V1081)),V1082/V1081-1,"")</f>
        <v/>
      </c>
      <c r="Z1082" s="14">
        <f>IF(AND(X1082=1,INT($A1082)=INT($A1081),ISNUMBER(W1081)),W1082/W1081-1,"")</f>
        <v/>
      </c>
      <c r="AA1082" s="11" t="n">
        <v>8.840100288391113</v>
      </c>
      <c r="AB1082" s="11" t="n">
        <v>246.7599945068359</v>
      </c>
      <c r="AC1082" s="13" t="n">
        <v>1</v>
      </c>
      <c r="AD1082" s="14">
        <f>IF(AND(AC1082=1,INT($A1082)=INT($A1081),ISNUMBER(AA1081)),AA1082/AA1081-1,"")</f>
        <v/>
      </c>
      <c r="AE1082" s="14">
        <f>IF(AND(AC1082=1,INT($A1082)=INT($A1081),ISNUMBER(AB1081)),AB1082/AB1081-1,"")</f>
        <v/>
      </c>
      <c r="AF1082" s="11" t="n">
        <v>4.740099906921387</v>
      </c>
      <c r="AG1082" s="11" t="n">
        <v>188.8000030517578</v>
      </c>
      <c r="AH1082" s="13" t="n">
        <v>0</v>
      </c>
      <c r="AI1082" s="14">
        <f>IF(AND(AH1082=1,INT($A1082)=INT($A1081),ISNUMBER(AF1081)),AF1082/AF1081-1,"")</f>
        <v/>
      </c>
      <c r="AJ1082" s="14">
        <f>IF(AND(AH1082=1,INT($A1082)=INT($A1081),ISNUMBER(AG1081)),AG1082/AG1081-1,"")</f>
        <v/>
      </c>
    </row>
    <row r="1083">
      <c r="A1083" s="12" t="n">
        <v>46293.53611111111</v>
      </c>
      <c r="B1083" s="11" t="n">
        <v>8.240099906921387</v>
      </c>
      <c r="C1083" s="11" t="n">
        <v>351.2431945800781</v>
      </c>
      <c r="D1083" s="13" t="n">
        <v>1</v>
      </c>
      <c r="E1083" s="14">
        <f>IF(AND(D1083=1,INT($A1083)=INT($A1082),ISNUMBER(B1082)),B1083/B1082-1,"")</f>
        <v/>
      </c>
      <c r="F1083" s="14">
        <f>IF(AND(D1083=1,INT($A1083)=INT($A1082),ISNUMBER(C1082)),C1083/C1082-1,"")</f>
        <v/>
      </c>
      <c r="G1083" s="11" t="n">
        <v>10.0600004196167</v>
      </c>
      <c r="H1083" s="11" t="n">
        <v>340.864990234375</v>
      </c>
      <c r="I1083" s="13" t="n">
        <v>0</v>
      </c>
      <c r="J1083" s="14">
        <f>IF(AND(I1083=1,INT($A1083)=INT($A1082),ISNUMBER(G1082)),G1083/G1082-1,"")</f>
        <v/>
      </c>
      <c r="K1083" s="14">
        <f>IF(AND(I1083=1,INT($A1083)=INT($A1082),ISNUMBER(H1082)),H1083/H1082-1,"")</f>
        <v/>
      </c>
      <c r="L1083" s="11" t="n">
        <v>12.89000034332275</v>
      </c>
      <c r="M1083" s="11" t="n">
        <v>722.9199829101562</v>
      </c>
      <c r="N1083" s="13" t="n">
        <v>1</v>
      </c>
      <c r="O1083" s="14">
        <f>IF(AND(N1083=1,INT($A1083)=INT($A1082),ISNUMBER(L1082)),L1083/L1082-1,"")</f>
        <v/>
      </c>
      <c r="P1083" s="14">
        <f>IF(AND(N1083=1,INT($A1083)=INT($A1082),ISNUMBER(M1082)),M1083/M1082-1,"")</f>
        <v/>
      </c>
      <c r="Q1083" s="11" t="n">
        <v>9.989999771118164</v>
      </c>
      <c r="R1083" s="11" t="n">
        <v>511.9200134277344</v>
      </c>
      <c r="S1083" s="13" t="n">
        <v>0</v>
      </c>
      <c r="T1083" s="14">
        <f>IF(AND(S1083=1,INT($A1083)=INT($A1082),ISNUMBER(Q1082)),Q1083/Q1082-1,"")</f>
        <v/>
      </c>
      <c r="U1083" s="14">
        <f>IF(AND(S1083=1,INT($A1083)=INT($A1082),ISNUMBER(R1082)),R1083/R1082-1,"")</f>
        <v/>
      </c>
      <c r="V1083" s="11" t="n">
        <v>8.430000305175781</v>
      </c>
      <c r="W1083" s="11" t="n">
        <v>7698.919921875</v>
      </c>
      <c r="X1083" s="13" t="n">
        <v>1</v>
      </c>
      <c r="Y1083" s="14">
        <f>IF(AND(X1083=1,INT($A1083)=INT($A1082),ISNUMBER(V1082)),V1083/V1082-1,"")</f>
        <v/>
      </c>
      <c r="Z1083" s="14">
        <f>IF(AND(X1083=1,INT($A1083)=INT($A1082),ISNUMBER(W1082)),W1083/W1082-1,"")</f>
        <v/>
      </c>
      <c r="AA1083" s="11" t="n">
        <v>8.840100288391113</v>
      </c>
      <c r="AB1083" s="11" t="n">
        <v>246.7599945068359</v>
      </c>
      <c r="AC1083" s="13" t="n">
        <v>0</v>
      </c>
      <c r="AD1083" s="14">
        <f>IF(AND(AC1083=1,INT($A1083)=INT($A1082),ISNUMBER(AA1082)),AA1083/AA1082-1,"")</f>
        <v/>
      </c>
      <c r="AE1083" s="14">
        <f>IF(AND(AC1083=1,INT($A1083)=INT($A1082),ISNUMBER(AB1082)),AB1083/AB1082-1,"")</f>
        <v/>
      </c>
      <c r="AF1083" s="11" t="n">
        <v>4.740099906921387</v>
      </c>
      <c r="AG1083" s="11" t="n">
        <v>188.8000030517578</v>
      </c>
      <c r="AH1083" s="13" t="n">
        <v>0</v>
      </c>
      <c r="AI1083" s="14">
        <f>IF(AND(AH1083=1,INT($A1083)=INT($A1082),ISNUMBER(AF1082)),AF1083/AF1082-1,"")</f>
        <v/>
      </c>
      <c r="AJ1083" s="14">
        <f>IF(AND(AH1083=1,INT($A1083)=INT($A1082),ISNUMBER(AG1082)),AG1083/AG1082-1,"")</f>
        <v/>
      </c>
    </row>
    <row r="1084">
      <c r="A1084" s="12" t="n">
        <v>46293.5375</v>
      </c>
      <c r="B1084" s="11" t="n">
        <v>8.236200332641602</v>
      </c>
      <c r="C1084" s="11" t="n">
        <v>351.2300109863281</v>
      </c>
      <c r="D1084" s="13" t="n">
        <v>1</v>
      </c>
      <c r="E1084" s="14">
        <f>IF(AND(D1084=1,INT($A1084)=INT($A1083),ISNUMBER(B1083)),B1084/B1083-1,"")</f>
        <v/>
      </c>
      <c r="F1084" s="14">
        <f>IF(AND(D1084=1,INT($A1084)=INT($A1083),ISNUMBER(C1083)),C1084/C1083-1,"")</f>
        <v/>
      </c>
      <c r="G1084" s="11" t="n">
        <v>10.0600004196167</v>
      </c>
      <c r="H1084" s="11" t="n">
        <v>340.9299926757812</v>
      </c>
      <c r="I1084" s="13" t="n">
        <v>1</v>
      </c>
      <c r="J1084" s="14">
        <f>IF(AND(I1084=1,INT($A1084)=INT($A1083),ISNUMBER(G1083)),G1084/G1083-1,"")</f>
        <v/>
      </c>
      <c r="K1084" s="14">
        <f>IF(AND(I1084=1,INT($A1084)=INT($A1083),ISNUMBER(H1083)),H1084/H1083-1,"")</f>
        <v/>
      </c>
      <c r="L1084" s="11" t="n">
        <v>12.89000034332275</v>
      </c>
      <c r="M1084" s="11" t="n">
        <v>722.9199829101562</v>
      </c>
      <c r="N1084" s="13" t="n">
        <v>0</v>
      </c>
      <c r="O1084" s="14">
        <f>IF(AND(N1084=1,INT($A1084)=INT($A1083),ISNUMBER(L1083)),L1084/L1083-1,"")</f>
        <v/>
      </c>
      <c r="P1084" s="14">
        <f>IF(AND(N1084=1,INT($A1084)=INT($A1083),ISNUMBER(M1083)),M1084/M1083-1,"")</f>
        <v/>
      </c>
      <c r="Q1084" s="11" t="n">
        <v>9.979999542236328</v>
      </c>
      <c r="R1084" s="11" t="n">
        <v>512.4849853515625</v>
      </c>
      <c r="S1084" s="13" t="n">
        <v>1</v>
      </c>
      <c r="T1084" s="14">
        <f>IF(AND(S1084=1,INT($A1084)=INT($A1083),ISNUMBER(Q1083)),Q1084/Q1083-1,"")</f>
        <v/>
      </c>
      <c r="U1084" s="14">
        <f>IF(AND(S1084=1,INT($A1084)=INT($A1083),ISNUMBER(R1083)),R1084/R1083-1,"")</f>
        <v/>
      </c>
      <c r="V1084" s="11" t="n">
        <v>8.425000190734863</v>
      </c>
      <c r="W1084" s="11" t="n">
        <v>7701.25</v>
      </c>
      <c r="X1084" s="13" t="n">
        <v>1</v>
      </c>
      <c r="Y1084" s="14">
        <f>IF(AND(X1084=1,INT($A1084)=INT($A1083),ISNUMBER(V1083)),V1084/V1083-1,"")</f>
        <v/>
      </c>
      <c r="Z1084" s="14">
        <f>IF(AND(X1084=1,INT($A1084)=INT($A1083),ISNUMBER(W1083)),W1084/W1083-1,"")</f>
        <v/>
      </c>
      <c r="AA1084" s="11" t="n">
        <v>8.840100288391113</v>
      </c>
      <c r="AB1084" s="11" t="n">
        <v>246.7599945068359</v>
      </c>
      <c r="AC1084" s="13" t="n">
        <v>0</v>
      </c>
      <c r="AD1084" s="14">
        <f>IF(AND(AC1084=1,INT($A1084)=INT($A1083),ISNUMBER(AA1083)),AA1084/AA1083-1,"")</f>
        <v/>
      </c>
      <c r="AE1084" s="14">
        <f>IF(AND(AC1084=1,INT($A1084)=INT($A1083),ISNUMBER(AB1083)),AB1084/AB1083-1,"")</f>
        <v/>
      </c>
      <c r="AF1084" s="11" t="n">
        <v>4.740099906921387</v>
      </c>
      <c r="AG1084" s="11" t="n">
        <v>188.8000030517578</v>
      </c>
      <c r="AH1084" s="13" t="n">
        <v>0</v>
      </c>
      <c r="AI1084" s="14">
        <f>IF(AND(AH1084=1,INT($A1084)=INT($A1083),ISNUMBER(AF1083)),AF1084/AF1083-1,"")</f>
        <v/>
      </c>
      <c r="AJ1084" s="14">
        <f>IF(AND(AH1084=1,INT($A1084)=INT($A1083),ISNUMBER(AG1083)),AG1084/AG1083-1,"")</f>
        <v/>
      </c>
    </row>
    <row r="1085">
      <c r="A1085" s="12" t="n">
        <v>46293.53888888889</v>
      </c>
      <c r="B1085" s="11" t="n">
        <v>8.240099906921387</v>
      </c>
      <c r="C1085" s="11" t="n">
        <v>351.110107421875</v>
      </c>
      <c r="D1085" s="13" t="n">
        <v>1</v>
      </c>
      <c r="E1085" s="14">
        <f>IF(AND(D1085=1,INT($A1085)=INT($A1084),ISNUMBER(B1084)),B1085/B1084-1,"")</f>
        <v/>
      </c>
      <c r="F1085" s="14">
        <f>IF(AND(D1085=1,INT($A1085)=INT($A1084),ISNUMBER(C1084)),C1085/C1084-1,"")</f>
        <v/>
      </c>
      <c r="G1085" s="11" t="n">
        <v>10.0600004196167</v>
      </c>
      <c r="H1085" s="11" t="n">
        <v>340.8550109863281</v>
      </c>
      <c r="I1085" s="13" t="n">
        <v>1</v>
      </c>
      <c r="J1085" s="14">
        <f>IF(AND(I1085=1,INT($A1085)=INT($A1084),ISNUMBER(G1084)),G1085/G1084-1,"")</f>
        <v/>
      </c>
      <c r="K1085" s="14">
        <f>IF(AND(I1085=1,INT($A1085)=INT($A1084),ISNUMBER(H1084)),H1085/H1084-1,"")</f>
        <v/>
      </c>
      <c r="L1085" s="11" t="n">
        <v>12.89000034332275</v>
      </c>
      <c r="M1085" s="11" t="n">
        <v>722.9199829101562</v>
      </c>
      <c r="N1085" s="13" t="n">
        <v>0</v>
      </c>
      <c r="O1085" s="14">
        <f>IF(AND(N1085=1,INT($A1085)=INT($A1084),ISNUMBER(L1084)),L1085/L1084-1,"")</f>
        <v/>
      </c>
      <c r="P1085" s="14">
        <f>IF(AND(N1085=1,INT($A1085)=INT($A1084),ISNUMBER(M1084)),M1085/M1084-1,"")</f>
        <v/>
      </c>
      <c r="Q1085" s="11" t="n">
        <v>9.979999542236328</v>
      </c>
      <c r="R1085" s="11" t="n">
        <v>512.4849853515625</v>
      </c>
      <c r="S1085" s="13" t="n">
        <v>0</v>
      </c>
      <c r="T1085" s="14">
        <f>IF(AND(S1085=1,INT($A1085)=INT($A1084),ISNUMBER(Q1084)),Q1085/Q1084-1,"")</f>
        <v/>
      </c>
      <c r="U1085" s="14">
        <f>IF(AND(S1085=1,INT($A1085)=INT($A1084),ISNUMBER(R1084)),R1085/R1084-1,"")</f>
        <v/>
      </c>
      <c r="V1085" s="11" t="n">
        <v>8.425000190734863</v>
      </c>
      <c r="W1085" s="11" t="n">
        <v>7701.25</v>
      </c>
      <c r="X1085" s="13" t="n">
        <v>0</v>
      </c>
      <c r="Y1085" s="14">
        <f>IF(AND(X1085=1,INT($A1085)=INT($A1084),ISNUMBER(V1084)),V1085/V1084-1,"")</f>
        <v/>
      </c>
      <c r="Z1085" s="14">
        <f>IF(AND(X1085=1,INT($A1085)=INT($A1084),ISNUMBER(W1084)),W1085/W1084-1,"")</f>
        <v/>
      </c>
      <c r="AA1085" s="11" t="n">
        <v>8.840100288391113</v>
      </c>
      <c r="AB1085" s="11" t="n">
        <v>246.7599945068359</v>
      </c>
      <c r="AC1085" s="13" t="n">
        <v>0</v>
      </c>
      <c r="AD1085" s="14">
        <f>IF(AND(AC1085=1,INT($A1085)=INT($A1084),ISNUMBER(AA1084)),AA1085/AA1084-1,"")</f>
        <v/>
      </c>
      <c r="AE1085" s="14">
        <f>IF(AND(AC1085=1,INT($A1085)=INT($A1084),ISNUMBER(AB1084)),AB1085/AB1084-1,"")</f>
        <v/>
      </c>
      <c r="AF1085" s="11" t="n">
        <v>4.739999771118164</v>
      </c>
      <c r="AG1085" s="11" t="n">
        <v>188.8000030517578</v>
      </c>
      <c r="AH1085" s="13" t="n">
        <v>1</v>
      </c>
      <c r="AI1085" s="14">
        <f>IF(AND(AH1085=1,INT($A1085)=INT($A1084),ISNUMBER(AF1084)),AF1085/AF1084-1,"")</f>
        <v/>
      </c>
      <c r="AJ1085" s="14">
        <f>IF(AND(AH1085=1,INT($A1085)=INT($A1084),ISNUMBER(AG1084)),AG1085/AG1084-1,"")</f>
        <v/>
      </c>
    </row>
    <row r="1086">
      <c r="A1086" s="12" t="n">
        <v>46293.54027777778</v>
      </c>
      <c r="B1086" s="11" t="n">
        <v>8.240099906921387</v>
      </c>
      <c r="C1086" s="11" t="n">
        <v>351.110107421875</v>
      </c>
      <c r="D1086" s="13" t="n">
        <v>0</v>
      </c>
      <c r="E1086" s="14">
        <f>IF(AND(D1086=1,INT($A1086)=INT($A1085),ISNUMBER(B1085)),B1086/B1085-1,"")</f>
        <v/>
      </c>
      <c r="F1086" s="14">
        <f>IF(AND(D1086=1,INT($A1086)=INT($A1085),ISNUMBER(C1085)),C1086/C1085-1,"")</f>
        <v/>
      </c>
      <c r="G1086" s="11" t="n">
        <v>10.0600004196167</v>
      </c>
      <c r="H1086" s="11" t="n">
        <v>340.7806091308594</v>
      </c>
      <c r="I1086" s="13" t="n">
        <v>1</v>
      </c>
      <c r="J1086" s="14">
        <f>IF(AND(I1086=1,INT($A1086)=INT($A1085),ISNUMBER(G1085)),G1086/G1085-1,"")</f>
        <v/>
      </c>
      <c r="K1086" s="14">
        <f>IF(AND(I1086=1,INT($A1086)=INT($A1085),ISNUMBER(H1085)),H1086/H1085-1,"")</f>
        <v/>
      </c>
      <c r="L1086" s="11" t="n">
        <v>12.88000011444092</v>
      </c>
      <c r="M1086" s="11" t="n">
        <v>723.1699829101562</v>
      </c>
      <c r="N1086" s="13" t="n">
        <v>1</v>
      </c>
      <c r="O1086" s="14">
        <f>IF(AND(N1086=1,INT($A1086)=INT($A1085),ISNUMBER(L1085)),L1086/L1085-1,"")</f>
        <v/>
      </c>
      <c r="P1086" s="14">
        <f>IF(AND(N1086=1,INT($A1086)=INT($A1085),ISNUMBER(M1085)),M1086/M1085-1,"")</f>
        <v/>
      </c>
      <c r="Q1086" s="11" t="n">
        <v>9.979999542236328</v>
      </c>
      <c r="R1086" s="11" t="n">
        <v>512.4849853515625</v>
      </c>
      <c r="S1086" s="13" t="n">
        <v>0</v>
      </c>
      <c r="T1086" s="14">
        <f>IF(AND(S1086=1,INT($A1086)=INT($A1085),ISNUMBER(Q1085)),Q1086/Q1085-1,"")</f>
        <v/>
      </c>
      <c r="U1086" s="14">
        <f>IF(AND(S1086=1,INT($A1086)=INT($A1085),ISNUMBER(R1085)),R1086/R1085-1,"")</f>
        <v/>
      </c>
      <c r="V1086" s="11" t="n">
        <v>8.425000190734863</v>
      </c>
      <c r="W1086" s="11" t="n">
        <v>7701.25</v>
      </c>
      <c r="X1086" s="13" t="n">
        <v>0</v>
      </c>
      <c r="Y1086" s="14">
        <f>IF(AND(X1086=1,INT($A1086)=INT($A1085),ISNUMBER(V1085)),V1086/V1085-1,"")</f>
        <v/>
      </c>
      <c r="Z1086" s="14">
        <f>IF(AND(X1086=1,INT($A1086)=INT($A1085),ISNUMBER(W1085)),W1086/W1085-1,"")</f>
        <v/>
      </c>
      <c r="AA1086" s="11" t="n">
        <v>8.840100288391113</v>
      </c>
      <c r="AB1086" s="11" t="n">
        <v>246.7599945068359</v>
      </c>
      <c r="AC1086" s="13" t="n">
        <v>0</v>
      </c>
      <c r="AD1086" s="14">
        <f>IF(AND(AC1086=1,INT($A1086)=INT($A1085),ISNUMBER(AA1085)),AA1086/AA1085-1,"")</f>
        <v/>
      </c>
      <c r="AE1086" s="14">
        <f>IF(AND(AC1086=1,INT($A1086)=INT($A1085),ISNUMBER(AB1085)),AB1086/AB1085-1,"")</f>
        <v/>
      </c>
      <c r="AF1086" s="11" t="n">
        <v>4.739999771118164</v>
      </c>
      <c r="AG1086" s="11" t="n">
        <v>188.8000030517578</v>
      </c>
      <c r="AH1086" s="13" t="n">
        <v>0</v>
      </c>
      <c r="AI1086" s="14">
        <f>IF(AND(AH1086=1,INT($A1086)=INT($A1085),ISNUMBER(AF1085)),AF1086/AF1085-1,"")</f>
        <v/>
      </c>
      <c r="AJ1086" s="14">
        <f>IF(AND(AH1086=1,INT($A1086)=INT($A1085),ISNUMBER(AG1085)),AG1086/AG1085-1,"")</f>
        <v/>
      </c>
    </row>
    <row r="1087">
      <c r="A1087" s="12" t="n">
        <v>46293.54166666666</v>
      </c>
      <c r="B1087" s="11" t="n">
        <v>8.259900093078613</v>
      </c>
      <c r="C1087" s="11" t="n">
        <v>350.3450012207031</v>
      </c>
      <c r="D1087" s="13" t="n">
        <v>1</v>
      </c>
      <c r="E1087" s="14">
        <f>IF(AND(D1087=1,INT($A1087)=INT($A1086),ISNUMBER(B1086)),B1087/B1086-1,"")</f>
        <v/>
      </c>
      <c r="F1087" s="14">
        <f>IF(AND(D1087=1,INT($A1087)=INT($A1086),ISNUMBER(C1086)),C1087/C1086-1,"")</f>
        <v/>
      </c>
      <c r="G1087" s="11" t="n">
        <v>10.0600004196167</v>
      </c>
      <c r="H1087" s="11" t="n">
        <v>340.7806091308594</v>
      </c>
      <c r="I1087" s="13" t="n">
        <v>0</v>
      </c>
      <c r="J1087" s="14">
        <f>IF(AND(I1087=1,INT($A1087)=INT($A1086),ISNUMBER(G1086)),G1087/G1086-1,"")</f>
        <v/>
      </c>
      <c r="K1087" s="14">
        <f>IF(AND(I1087=1,INT($A1087)=INT($A1086),ISNUMBER(H1086)),H1087/H1086-1,"")</f>
        <v/>
      </c>
      <c r="L1087" s="11" t="n">
        <v>12.88500022888184</v>
      </c>
      <c r="M1087" s="11" t="n">
        <v>722.9400024414062</v>
      </c>
      <c r="N1087" s="13" t="n">
        <v>1</v>
      </c>
      <c r="O1087" s="14">
        <f>IF(AND(N1087=1,INT($A1087)=INT($A1086),ISNUMBER(L1086)),L1087/L1086-1,"")</f>
        <v/>
      </c>
      <c r="P1087" s="14">
        <f>IF(AND(N1087=1,INT($A1087)=INT($A1086),ISNUMBER(M1086)),M1087/M1086-1,"")</f>
        <v/>
      </c>
      <c r="Q1087" s="11" t="n">
        <v>9.979999542236328</v>
      </c>
      <c r="R1087" s="11" t="n">
        <v>512.25</v>
      </c>
      <c r="S1087" s="13" t="n">
        <v>1</v>
      </c>
      <c r="T1087" s="14">
        <f>IF(AND(S1087=1,INT($A1087)=INT($A1086),ISNUMBER(Q1086)),Q1087/Q1086-1,"")</f>
        <v/>
      </c>
      <c r="U1087" s="14">
        <f>IF(AND(S1087=1,INT($A1087)=INT($A1086),ISNUMBER(R1086)),R1087/R1086-1,"")</f>
        <v/>
      </c>
      <c r="V1087" s="11" t="n">
        <v>8.430000305175781</v>
      </c>
      <c r="W1087" s="11" t="n">
        <v>7697.41015625</v>
      </c>
      <c r="X1087" s="13" t="n">
        <v>1</v>
      </c>
      <c r="Y1087" s="14">
        <f>IF(AND(X1087=1,INT($A1087)=INT($A1086),ISNUMBER(V1086)),V1087/V1086-1,"")</f>
        <v/>
      </c>
      <c r="Z1087" s="14">
        <f>IF(AND(X1087=1,INT($A1087)=INT($A1086),ISNUMBER(W1086)),W1087/W1086-1,"")</f>
        <v/>
      </c>
      <c r="AA1087" s="11" t="n">
        <v>8.840000152587891</v>
      </c>
      <c r="AB1087" s="11" t="n">
        <v>246.6768035888672</v>
      </c>
      <c r="AC1087" s="13" t="n">
        <v>1</v>
      </c>
      <c r="AD1087" s="14">
        <f>IF(AND(AC1087=1,INT($A1087)=INT($A1086),ISNUMBER(AA1086)),AA1087/AA1086-1,"")</f>
        <v/>
      </c>
      <c r="AE1087" s="14">
        <f>IF(AND(AC1087=1,INT($A1087)=INT($A1086),ISNUMBER(AB1086)),AB1087/AB1086-1,"")</f>
        <v/>
      </c>
      <c r="AF1087" s="11" t="n">
        <v>4.739999771118164</v>
      </c>
      <c r="AG1087" s="11" t="n">
        <v>188.8000030517578</v>
      </c>
      <c r="AH1087" s="13" t="n">
        <v>0</v>
      </c>
      <c r="AI1087" s="14">
        <f>IF(AND(AH1087=1,INT($A1087)=INT($A1086),ISNUMBER(AF1086)),AF1087/AF1086-1,"")</f>
        <v/>
      </c>
      <c r="AJ1087" s="14">
        <f>IF(AND(AH1087=1,INT($A1087)=INT($A1086),ISNUMBER(AG1086)),AG1087/AG1086-1,"")</f>
        <v/>
      </c>
    </row>
    <row r="1088">
      <c r="A1088" s="12" t="n">
        <v>46293.54305555556</v>
      </c>
      <c r="B1088" s="11" t="n">
        <v>8.259099960327148</v>
      </c>
      <c r="C1088" s="11" t="n">
        <v>350.6449890136719</v>
      </c>
      <c r="D1088" s="13" t="n">
        <v>1</v>
      </c>
      <c r="E1088" s="14">
        <f>IF(AND(D1088=1,INT($A1088)=INT($A1087),ISNUMBER(B1087)),B1088/B1087-1,"")</f>
        <v/>
      </c>
      <c r="F1088" s="14">
        <f>IF(AND(D1088=1,INT($A1088)=INT($A1087),ISNUMBER(C1087)),C1088/C1087-1,"")</f>
        <v/>
      </c>
      <c r="G1088" s="11" t="n">
        <v>10.06999969482422</v>
      </c>
      <c r="H1088" s="11" t="n">
        <v>340.5</v>
      </c>
      <c r="I1088" s="13" t="n">
        <v>1</v>
      </c>
      <c r="J1088" s="14">
        <f>IF(AND(I1088=1,INT($A1088)=INT($A1087),ISNUMBER(G1087)),G1088/G1087-1,"")</f>
        <v/>
      </c>
      <c r="K1088" s="14">
        <f>IF(AND(I1088=1,INT($A1088)=INT($A1087),ISNUMBER(H1087)),H1088/H1087-1,"")</f>
        <v/>
      </c>
      <c r="L1088" s="11" t="n">
        <v>12.89000034332275</v>
      </c>
      <c r="M1088" s="11" t="n">
        <v>722.844970703125</v>
      </c>
      <c r="N1088" s="13" t="n">
        <v>1</v>
      </c>
      <c r="O1088" s="14">
        <f>IF(AND(N1088=1,INT($A1088)=INT($A1087),ISNUMBER(L1087)),L1088/L1087-1,"")</f>
        <v/>
      </c>
      <c r="P1088" s="14">
        <f>IF(AND(N1088=1,INT($A1088)=INT($A1087),ISNUMBER(M1087)),M1088/M1087-1,"")</f>
        <v/>
      </c>
      <c r="Q1088" s="11" t="n">
        <v>9.979999542236328</v>
      </c>
      <c r="R1088" s="11" t="n">
        <v>512.25</v>
      </c>
      <c r="S1088" s="13" t="n">
        <v>0</v>
      </c>
      <c r="T1088" s="14">
        <f>IF(AND(S1088=1,INT($A1088)=INT($A1087),ISNUMBER(Q1087)),Q1088/Q1087-1,"")</f>
        <v/>
      </c>
      <c r="U1088" s="14">
        <f>IF(AND(S1088=1,INT($A1088)=INT($A1087),ISNUMBER(R1087)),R1088/R1087-1,"")</f>
        <v/>
      </c>
      <c r="V1088" s="11" t="n">
        <v>8.430100440979004</v>
      </c>
      <c r="W1088" s="11" t="n">
        <v>7696.89990234375</v>
      </c>
      <c r="X1088" s="13" t="n">
        <v>1</v>
      </c>
      <c r="Y1088" s="14">
        <f>IF(AND(X1088=1,INT($A1088)=INT($A1087),ISNUMBER(V1087)),V1088/V1087-1,"")</f>
        <v/>
      </c>
      <c r="Z1088" s="14">
        <f>IF(AND(X1088=1,INT($A1088)=INT($A1087),ISNUMBER(W1087)),W1088/W1087-1,"")</f>
        <v/>
      </c>
      <c r="AA1088" s="11" t="n">
        <v>8.840000152587891</v>
      </c>
      <c r="AB1088" s="11" t="n">
        <v>246.5599975585938</v>
      </c>
      <c r="AC1088" s="13" t="n">
        <v>1</v>
      </c>
      <c r="AD1088" s="14">
        <f>IF(AND(AC1088=1,INT($A1088)=INT($A1087),ISNUMBER(AA1087)),AA1088/AA1087-1,"")</f>
        <v/>
      </c>
      <c r="AE1088" s="14">
        <f>IF(AND(AC1088=1,INT($A1088)=INT($A1087),ISNUMBER(AB1087)),AB1088/AB1087-1,"")</f>
        <v/>
      </c>
      <c r="AF1088" s="11" t="n">
        <v>4.739999771118164</v>
      </c>
      <c r="AG1088" s="11" t="n">
        <v>188.8000030517578</v>
      </c>
      <c r="AH1088" s="13" t="n">
        <v>0</v>
      </c>
      <c r="AI1088" s="14">
        <f>IF(AND(AH1088=1,INT($A1088)=INT($A1087),ISNUMBER(AF1087)),AF1088/AF1087-1,"")</f>
        <v/>
      </c>
      <c r="AJ1088" s="14">
        <f>IF(AND(AH1088=1,INT($A1088)=INT($A1087),ISNUMBER(AG1087)),AG1088/AG1087-1,"")</f>
        <v/>
      </c>
    </row>
    <row r="1089">
      <c r="A1089" s="12" t="n">
        <v>46293.54444444444</v>
      </c>
      <c r="B1089" s="11" t="n">
        <v>8.25</v>
      </c>
      <c r="C1089" s="11" t="n">
        <v>350.7550048828125</v>
      </c>
      <c r="D1089" s="13" t="n">
        <v>1</v>
      </c>
      <c r="E1089" s="14">
        <f>IF(AND(D1089=1,INT($A1089)=INT($A1088),ISNUMBER(B1088)),B1089/B1088-1,"")</f>
        <v/>
      </c>
      <c r="F1089" s="14">
        <f>IF(AND(D1089=1,INT($A1089)=INT($A1088),ISNUMBER(C1088)),C1089/C1088-1,"")</f>
        <v/>
      </c>
      <c r="G1089" s="11" t="n">
        <v>10.06999969482422</v>
      </c>
      <c r="H1089" s="11" t="n">
        <v>340.5</v>
      </c>
      <c r="I1089" s="13" t="n">
        <v>0</v>
      </c>
      <c r="J1089" s="14">
        <f>IF(AND(I1089=1,INT($A1089)=INT($A1088),ISNUMBER(G1088)),G1089/G1088-1,"")</f>
        <v/>
      </c>
      <c r="K1089" s="14">
        <f>IF(AND(I1089=1,INT($A1089)=INT($A1088),ISNUMBER(H1088)),H1089/H1088-1,"")</f>
        <v/>
      </c>
      <c r="L1089" s="11" t="n">
        <v>12.89000034332275</v>
      </c>
      <c r="M1089" s="11" t="n">
        <v>722.844970703125</v>
      </c>
      <c r="N1089" s="13" t="n">
        <v>0</v>
      </c>
      <c r="O1089" s="14">
        <f>IF(AND(N1089=1,INT($A1089)=INT($A1088),ISNUMBER(L1088)),L1089/L1088-1,"")</f>
        <v/>
      </c>
      <c r="P1089" s="14">
        <f>IF(AND(N1089=1,INT($A1089)=INT($A1088),ISNUMBER(M1088)),M1089/M1088-1,"")</f>
        <v/>
      </c>
      <c r="Q1089" s="11" t="n">
        <v>9.979999542236328</v>
      </c>
      <c r="R1089" s="11" t="n">
        <v>512.25</v>
      </c>
      <c r="S1089" s="13" t="n">
        <v>0</v>
      </c>
      <c r="T1089" s="14">
        <f>IF(AND(S1089=1,INT($A1089)=INT($A1088),ISNUMBER(Q1088)),Q1089/Q1088-1,"")</f>
        <v/>
      </c>
      <c r="U1089" s="14">
        <f>IF(AND(S1089=1,INT($A1089)=INT($A1088),ISNUMBER(R1088)),R1089/R1088-1,"")</f>
        <v/>
      </c>
      <c r="V1089" s="11" t="n">
        <v>8.430100440979004</v>
      </c>
      <c r="W1089" s="11" t="n">
        <v>7697.580078125</v>
      </c>
      <c r="X1089" s="13" t="n">
        <v>1</v>
      </c>
      <c r="Y1089" s="14">
        <f>IF(AND(X1089=1,INT($A1089)=INT($A1088),ISNUMBER(V1088)),V1089/V1088-1,"")</f>
        <v/>
      </c>
      <c r="Z1089" s="14">
        <f>IF(AND(X1089=1,INT($A1089)=INT($A1088),ISNUMBER(W1088)),W1089/W1088-1,"")</f>
        <v/>
      </c>
      <c r="AA1089" s="11" t="n">
        <v>8.840000152587891</v>
      </c>
      <c r="AB1089" s="11" t="n">
        <v>246.5599975585938</v>
      </c>
      <c r="AC1089" s="13" t="n">
        <v>0</v>
      </c>
      <c r="AD1089" s="14">
        <f>IF(AND(AC1089=1,INT($A1089)=INT($A1088),ISNUMBER(AA1088)),AA1089/AA1088-1,"")</f>
        <v/>
      </c>
      <c r="AE1089" s="14">
        <f>IF(AND(AC1089=1,INT($A1089)=INT($A1088),ISNUMBER(AB1088)),AB1089/AB1088-1,"")</f>
        <v/>
      </c>
      <c r="AF1089" s="11" t="n">
        <v>4.739999771118164</v>
      </c>
      <c r="AG1089" s="11" t="n">
        <v>188.8000030517578</v>
      </c>
      <c r="AH1089" s="13" t="n">
        <v>0</v>
      </c>
      <c r="AI1089" s="14">
        <f>IF(AND(AH1089=1,INT($A1089)=INT($A1088),ISNUMBER(AF1088)),AF1089/AF1088-1,"")</f>
        <v/>
      </c>
      <c r="AJ1089" s="14">
        <f>IF(AND(AH1089=1,INT($A1089)=INT($A1088),ISNUMBER(AG1088)),AG1089/AG1088-1,"")</f>
        <v/>
      </c>
    </row>
    <row r="1090">
      <c r="A1090" s="12" t="n">
        <v>46293.54583333333</v>
      </c>
      <c r="B1090" s="11" t="n">
        <v>8.25</v>
      </c>
      <c r="C1090" s="11" t="n">
        <v>350.7550048828125</v>
      </c>
      <c r="D1090" s="13" t="n">
        <v>0</v>
      </c>
      <c r="E1090" s="14">
        <f>IF(AND(D1090=1,INT($A1090)=INT($A1089),ISNUMBER(B1089)),B1090/B1089-1,"")</f>
        <v/>
      </c>
      <c r="F1090" s="14">
        <f>IF(AND(D1090=1,INT($A1090)=INT($A1089),ISNUMBER(C1089)),C1090/C1089-1,"")</f>
        <v/>
      </c>
      <c r="G1090" s="11" t="n">
        <v>10.06999969482422</v>
      </c>
      <c r="H1090" s="11" t="n">
        <v>340.5</v>
      </c>
      <c r="I1090" s="13" t="n">
        <v>0</v>
      </c>
      <c r="J1090" s="14">
        <f>IF(AND(I1090=1,INT($A1090)=INT($A1089),ISNUMBER(G1089)),G1090/G1089-1,"")</f>
        <v/>
      </c>
      <c r="K1090" s="14">
        <f>IF(AND(I1090=1,INT($A1090)=INT($A1089),ISNUMBER(H1089)),H1090/H1089-1,"")</f>
        <v/>
      </c>
      <c r="L1090" s="11" t="n">
        <v>12.89000034332275</v>
      </c>
      <c r="M1090" s="11" t="n">
        <v>722.239990234375</v>
      </c>
      <c r="N1090" s="13" t="n">
        <v>1</v>
      </c>
      <c r="O1090" s="14">
        <f>IF(AND(N1090=1,INT($A1090)=INT($A1089),ISNUMBER(L1089)),L1090/L1089-1,"")</f>
        <v/>
      </c>
      <c r="P1090" s="14">
        <f>IF(AND(N1090=1,INT($A1090)=INT($A1089),ISNUMBER(M1089)),M1090/M1089-1,"")</f>
        <v/>
      </c>
      <c r="Q1090" s="11" t="n">
        <v>9.979999542236328</v>
      </c>
      <c r="R1090" s="11" t="n">
        <v>512.25</v>
      </c>
      <c r="S1090" s="13" t="n">
        <v>0</v>
      </c>
      <c r="T1090" s="14">
        <f>IF(AND(S1090=1,INT($A1090)=INT($A1089),ISNUMBER(Q1089)),Q1090/Q1089-1,"")</f>
        <v/>
      </c>
      <c r="U1090" s="14">
        <f>IF(AND(S1090=1,INT($A1090)=INT($A1089),ISNUMBER(R1089)),R1090/R1089-1,"")</f>
        <v/>
      </c>
      <c r="V1090" s="11" t="n">
        <v>8.435000419616699</v>
      </c>
      <c r="W1090" s="11" t="n">
        <v>7696.81005859375</v>
      </c>
      <c r="X1090" s="13" t="n">
        <v>1</v>
      </c>
      <c r="Y1090" s="14">
        <f>IF(AND(X1090=1,INT($A1090)=INT($A1089),ISNUMBER(V1089)),V1090/V1089-1,"")</f>
        <v/>
      </c>
      <c r="Z1090" s="14">
        <f>IF(AND(X1090=1,INT($A1090)=INT($A1089),ISNUMBER(W1089)),W1090/W1089-1,"")</f>
        <v/>
      </c>
      <c r="AA1090" s="11" t="n">
        <v>8.840000152587891</v>
      </c>
      <c r="AB1090" s="11" t="n">
        <v>246.5599975585938</v>
      </c>
      <c r="AC1090" s="13" t="n">
        <v>0</v>
      </c>
      <c r="AD1090" s="14">
        <f>IF(AND(AC1090=1,INT($A1090)=INT($A1089),ISNUMBER(AA1089)),AA1090/AA1089-1,"")</f>
        <v/>
      </c>
      <c r="AE1090" s="14">
        <f>IF(AND(AC1090=1,INT($A1090)=INT($A1089),ISNUMBER(AB1089)),AB1090/AB1089-1,"")</f>
        <v/>
      </c>
      <c r="AF1090" s="11" t="n">
        <v>4.739999771118164</v>
      </c>
      <c r="AG1090" s="11" t="n">
        <v>188.8000030517578</v>
      </c>
      <c r="AH1090" s="13" t="n">
        <v>0</v>
      </c>
      <c r="AI1090" s="14">
        <f>IF(AND(AH1090=1,INT($A1090)=INT($A1089),ISNUMBER(AF1089)),AF1090/AF1089-1,"")</f>
        <v/>
      </c>
      <c r="AJ1090" s="14">
        <f>IF(AND(AH1090=1,INT($A1090)=INT($A1089),ISNUMBER(AG1089)),AG1090/AG1089-1,"")</f>
        <v/>
      </c>
    </row>
    <row r="1091">
      <c r="A1091" s="12" t="n">
        <v>46293.54722222222</v>
      </c>
      <c r="B1091" s="11" t="n">
        <v>8.25</v>
      </c>
      <c r="C1091" s="11" t="n">
        <v>350.7550048828125</v>
      </c>
      <c r="D1091" s="13" t="n">
        <v>0</v>
      </c>
      <c r="E1091" s="14">
        <f>IF(AND(D1091=1,INT($A1091)=INT($A1090),ISNUMBER(B1090)),B1091/B1090-1,"")</f>
        <v/>
      </c>
      <c r="F1091" s="14">
        <f>IF(AND(D1091=1,INT($A1091)=INT($A1090),ISNUMBER(C1090)),C1091/C1090-1,"")</f>
        <v/>
      </c>
      <c r="G1091" s="11" t="n">
        <v>10.07999992370605</v>
      </c>
      <c r="H1091" s="11" t="n">
        <v>340.2250061035156</v>
      </c>
      <c r="I1091" s="13" t="n">
        <v>1</v>
      </c>
      <c r="J1091" s="14">
        <f>IF(AND(I1091=1,INT($A1091)=INT($A1090),ISNUMBER(G1090)),G1091/G1090-1,"")</f>
        <v/>
      </c>
      <c r="K1091" s="14">
        <f>IF(AND(I1091=1,INT($A1091)=INT($A1090),ISNUMBER(H1090)),H1091/H1090-1,"")</f>
        <v/>
      </c>
      <c r="L1091" s="11" t="n">
        <v>12.89000034332275</v>
      </c>
      <c r="M1091" s="11" t="n">
        <v>722.239990234375</v>
      </c>
      <c r="N1091" s="13" t="n">
        <v>0</v>
      </c>
      <c r="O1091" s="14">
        <f>IF(AND(N1091=1,INT($A1091)=INT($A1090),ISNUMBER(L1090)),L1091/L1090-1,"")</f>
        <v/>
      </c>
      <c r="P1091" s="14">
        <f>IF(AND(N1091=1,INT($A1091)=INT($A1090),ISNUMBER(M1090)),M1091/M1090-1,"")</f>
        <v/>
      </c>
      <c r="Q1091" s="11" t="n">
        <v>9.979999542236328</v>
      </c>
      <c r="R1091" s="11" t="n">
        <v>512.25</v>
      </c>
      <c r="S1091" s="13" t="n">
        <v>0</v>
      </c>
      <c r="T1091" s="14">
        <f>IF(AND(S1091=1,INT($A1091)=INT($A1090),ISNUMBER(Q1090)),Q1091/Q1090-1,"")</f>
        <v/>
      </c>
      <c r="U1091" s="14">
        <f>IF(AND(S1091=1,INT($A1091)=INT($A1090),ISNUMBER(R1090)),R1091/R1090-1,"")</f>
        <v/>
      </c>
      <c r="V1091" s="11" t="n">
        <v>8.435000419616699</v>
      </c>
      <c r="W1091" s="11" t="n">
        <v>7695.06982421875</v>
      </c>
      <c r="X1091" s="13" t="n">
        <v>1</v>
      </c>
      <c r="Y1091" s="14">
        <f>IF(AND(X1091=1,INT($A1091)=INT($A1090),ISNUMBER(V1090)),V1091/V1090-1,"")</f>
        <v/>
      </c>
      <c r="Z1091" s="14">
        <f>IF(AND(X1091=1,INT($A1091)=INT($A1090),ISNUMBER(W1090)),W1091/W1090-1,"")</f>
        <v/>
      </c>
      <c r="AA1091" s="11" t="n">
        <v>8.840000152587891</v>
      </c>
      <c r="AB1091" s="11" t="n">
        <v>246.5599975585938</v>
      </c>
      <c r="AC1091" s="13" t="n">
        <v>0</v>
      </c>
      <c r="AD1091" s="14">
        <f>IF(AND(AC1091=1,INT($A1091)=INT($A1090),ISNUMBER(AA1090)),AA1091/AA1090-1,"")</f>
        <v/>
      </c>
      <c r="AE1091" s="14">
        <f>IF(AND(AC1091=1,INT($A1091)=INT($A1090),ISNUMBER(AB1090)),AB1091/AB1090-1,"")</f>
        <v/>
      </c>
      <c r="AF1091" s="11" t="n">
        <v>4.739999771118164</v>
      </c>
      <c r="AG1091" s="11" t="n">
        <v>188.8000030517578</v>
      </c>
      <c r="AH1091" s="13" t="n">
        <v>0</v>
      </c>
      <c r="AI1091" s="14">
        <f>IF(AND(AH1091=1,INT($A1091)=INT($A1090),ISNUMBER(AF1090)),AF1091/AF1090-1,"")</f>
        <v/>
      </c>
      <c r="AJ1091" s="14">
        <f>IF(AND(AH1091=1,INT($A1091)=INT($A1090),ISNUMBER(AG1090)),AG1091/AG1090-1,"")</f>
        <v/>
      </c>
    </row>
    <row r="1092">
      <c r="A1092" s="12" t="n">
        <v>46293.54861111111</v>
      </c>
      <c r="B1092" s="11" t="n">
        <v>8.25</v>
      </c>
      <c r="C1092" s="11" t="n">
        <v>350.7550048828125</v>
      </c>
      <c r="D1092" s="13" t="n">
        <v>0</v>
      </c>
      <c r="E1092" s="14">
        <f>IF(AND(D1092=1,INT($A1092)=INT($A1091),ISNUMBER(B1091)),B1092/B1091-1,"")</f>
        <v/>
      </c>
      <c r="F1092" s="14">
        <f>IF(AND(D1092=1,INT($A1092)=INT($A1091),ISNUMBER(C1091)),C1092/C1091-1,"")</f>
        <v/>
      </c>
      <c r="G1092" s="11" t="n">
        <v>10.07999992370605</v>
      </c>
      <c r="H1092" s="11" t="n">
        <v>340.1000061035156</v>
      </c>
      <c r="I1092" s="13" t="n">
        <v>1</v>
      </c>
      <c r="J1092" s="14">
        <f>IF(AND(I1092=1,INT($A1092)=INT($A1091),ISNUMBER(G1091)),G1092/G1091-1,"")</f>
        <v/>
      </c>
      <c r="K1092" s="14">
        <f>IF(AND(I1092=1,INT($A1092)=INT($A1091),ISNUMBER(H1091)),H1092/H1091-1,"")</f>
        <v/>
      </c>
      <c r="L1092" s="11" t="n">
        <v>12.90499973297119</v>
      </c>
      <c r="M1092" s="11" t="n">
        <v>721.7000122070312</v>
      </c>
      <c r="N1092" s="13" t="n">
        <v>1</v>
      </c>
      <c r="O1092" s="14">
        <f>IF(AND(N1092=1,INT($A1092)=INT($A1091),ISNUMBER(L1091)),L1092/L1091-1,"")</f>
        <v/>
      </c>
      <c r="P1092" s="14">
        <f>IF(AND(N1092=1,INT($A1092)=INT($A1091),ISNUMBER(M1091)),M1092/M1091-1,"")</f>
        <v/>
      </c>
      <c r="Q1092" s="11" t="n">
        <v>9.990300178527832</v>
      </c>
      <c r="R1092" s="11" t="n">
        <v>511.75</v>
      </c>
      <c r="S1092" s="13" t="n">
        <v>1</v>
      </c>
      <c r="T1092" s="14">
        <f>IF(AND(S1092=1,INT($A1092)=INT($A1091),ISNUMBER(Q1091)),Q1092/Q1091-1,"")</f>
        <v/>
      </c>
      <c r="U1092" s="14">
        <f>IF(AND(S1092=1,INT($A1092)=INT($A1091),ISNUMBER(R1091)),R1092/R1091-1,"")</f>
        <v/>
      </c>
      <c r="V1092" s="11" t="n">
        <v>8.435000419616699</v>
      </c>
      <c r="W1092" s="11" t="n">
        <v>7695.06982421875</v>
      </c>
      <c r="X1092" s="13" t="n">
        <v>0</v>
      </c>
      <c r="Y1092" s="14">
        <f>IF(AND(X1092=1,INT($A1092)=INT($A1091),ISNUMBER(V1091)),V1092/V1091-1,"")</f>
        <v/>
      </c>
      <c r="Z1092" s="14">
        <f>IF(AND(X1092=1,INT($A1092)=INT($A1091),ISNUMBER(W1091)),W1092/W1091-1,"")</f>
        <v/>
      </c>
      <c r="AA1092" s="11" t="n">
        <v>8.840000152587891</v>
      </c>
      <c r="AB1092" s="11" t="n">
        <v>246.5599975585938</v>
      </c>
      <c r="AC1092" s="13" t="n">
        <v>0</v>
      </c>
      <c r="AD1092" s="14">
        <f>IF(AND(AC1092=1,INT($A1092)=INT($A1091),ISNUMBER(AA1091)),AA1092/AA1091-1,"")</f>
        <v/>
      </c>
      <c r="AE1092" s="14">
        <f>IF(AND(AC1092=1,INT($A1092)=INT($A1091),ISNUMBER(AB1091)),AB1092/AB1091-1,"")</f>
        <v/>
      </c>
      <c r="AF1092" s="11" t="n">
        <v>4.735000133514404</v>
      </c>
      <c r="AG1092" s="11" t="n">
        <v>188.9100036621094</v>
      </c>
      <c r="AH1092" s="13" t="n">
        <v>1</v>
      </c>
      <c r="AI1092" s="14">
        <f>IF(AND(AH1092=1,INT($A1092)=INT($A1091),ISNUMBER(AF1091)),AF1092/AF1091-1,"")</f>
        <v/>
      </c>
      <c r="AJ1092" s="14">
        <f>IF(AND(AH1092=1,INT($A1092)=INT($A1091),ISNUMBER(AG1091)),AG1092/AG1091-1,"")</f>
        <v/>
      </c>
    </row>
    <row r="1093">
      <c r="A1093" s="12" t="n">
        <v>46293.55</v>
      </c>
      <c r="B1093" s="11" t="n">
        <v>8.220100402832031</v>
      </c>
      <c r="C1093" s="11" t="n">
        <v>351.7449951171875</v>
      </c>
      <c r="D1093" s="13" t="n">
        <v>1</v>
      </c>
      <c r="E1093" s="14">
        <f>IF(AND(D1093=1,INT($A1093)=INT($A1092),ISNUMBER(B1092)),B1093/B1092-1,"")</f>
        <v/>
      </c>
      <c r="F1093" s="14">
        <f>IF(AND(D1093=1,INT($A1093)=INT($A1092),ISNUMBER(C1092)),C1093/C1092-1,"")</f>
        <v/>
      </c>
      <c r="G1093" s="11" t="n">
        <v>10.07009983062744</v>
      </c>
      <c r="H1093" s="11" t="n">
        <v>340.635009765625</v>
      </c>
      <c r="I1093" s="13" t="n">
        <v>1</v>
      </c>
      <c r="J1093" s="14">
        <f>IF(AND(I1093=1,INT($A1093)=INT($A1092),ISNUMBER(G1092)),G1093/G1092-1,"")</f>
        <v/>
      </c>
      <c r="K1093" s="14">
        <f>IF(AND(I1093=1,INT($A1093)=INT($A1092),ISNUMBER(H1092)),H1093/H1092-1,"")</f>
        <v/>
      </c>
      <c r="L1093" s="11" t="n">
        <v>12.86999988555908</v>
      </c>
      <c r="M1093" s="11" t="n">
        <v>723.64501953125</v>
      </c>
      <c r="N1093" s="13" t="n">
        <v>1</v>
      </c>
      <c r="O1093" s="14">
        <f>IF(AND(N1093=1,INT($A1093)=INT($A1092),ISNUMBER(L1092)),L1093/L1092-1,"")</f>
        <v/>
      </c>
      <c r="P1093" s="14">
        <f>IF(AND(N1093=1,INT($A1093)=INT($A1092),ISNUMBER(M1092)),M1093/M1092-1,"")</f>
        <v/>
      </c>
      <c r="Q1093" s="11" t="n">
        <v>9.969900131225586</v>
      </c>
      <c r="R1093" s="11" t="n">
        <v>512.7755126953125</v>
      </c>
      <c r="S1093" s="13" t="n">
        <v>1</v>
      </c>
      <c r="T1093" s="14">
        <f>IF(AND(S1093=1,INT($A1093)=INT($A1092),ISNUMBER(Q1092)),Q1093/Q1092-1,"")</f>
        <v/>
      </c>
      <c r="U1093" s="14">
        <f>IF(AND(S1093=1,INT($A1093)=INT($A1092),ISNUMBER(R1092)),R1093/R1092-1,"")</f>
        <v/>
      </c>
      <c r="V1093" s="11" t="n">
        <v>8.414999961853027</v>
      </c>
      <c r="W1093" s="11" t="n">
        <v>7714.93994140625</v>
      </c>
      <c r="X1093" s="13" t="n">
        <v>1</v>
      </c>
      <c r="Y1093" s="14">
        <f>IF(AND(X1093=1,INT($A1093)=INT($A1092),ISNUMBER(V1092)),V1093/V1092-1,"")</f>
        <v/>
      </c>
      <c r="Z1093" s="14">
        <f>IF(AND(X1093=1,INT($A1093)=INT($A1092),ISNUMBER(W1092)),W1093/W1092-1,"")</f>
        <v/>
      </c>
      <c r="AA1093" s="11" t="n">
        <v>8.810000419616699</v>
      </c>
      <c r="AB1093" s="11" t="n">
        <v>247.375</v>
      </c>
      <c r="AC1093" s="13" t="n">
        <v>1</v>
      </c>
      <c r="AD1093" s="14">
        <f>IF(AND(AC1093=1,INT($A1093)=INT($A1092),ISNUMBER(AA1092)),AA1093/AA1092-1,"")</f>
        <v/>
      </c>
      <c r="AE1093" s="14">
        <f>IF(AND(AC1093=1,INT($A1093)=INT($A1092),ISNUMBER(AB1092)),AB1093/AB1092-1,"")</f>
        <v/>
      </c>
      <c r="AF1093" s="11" t="n">
        <v>4.720099925994873</v>
      </c>
      <c r="AG1093" s="11" t="n">
        <v>189.5800933837891</v>
      </c>
      <c r="AH1093" s="13" t="n">
        <v>1</v>
      </c>
      <c r="AI1093" s="14">
        <f>IF(AND(AH1093=1,INT($A1093)=INT($A1092),ISNUMBER(AF1092)),AF1093/AF1092-1,"")</f>
        <v/>
      </c>
      <c r="AJ1093" s="14">
        <f>IF(AND(AH1093=1,INT($A1093)=INT($A1092),ISNUMBER(AG1092)),AG1093/AG1092-1,"")</f>
        <v/>
      </c>
    </row>
    <row r="1094">
      <c r="A1094" s="12" t="n">
        <v>46293.55138888889</v>
      </c>
      <c r="B1094" s="11" t="n">
        <v>8.220100402832031</v>
      </c>
      <c r="C1094" s="11" t="n">
        <v>352.1849975585938</v>
      </c>
      <c r="D1094" s="13" t="n">
        <v>1</v>
      </c>
      <c r="E1094" s="14">
        <f>IF(AND(D1094=1,INT($A1094)=INT($A1093),ISNUMBER(B1093)),B1094/B1093-1,"")</f>
        <v/>
      </c>
      <c r="F1094" s="14">
        <f>IF(AND(D1094=1,INT($A1094)=INT($A1093),ISNUMBER(C1093)),C1094/C1093-1,"")</f>
        <v/>
      </c>
      <c r="G1094" s="11" t="n">
        <v>10.06999969482422</v>
      </c>
      <c r="H1094" s="11" t="n">
        <v>340.9100036621094</v>
      </c>
      <c r="I1094" s="13" t="n">
        <v>1</v>
      </c>
      <c r="J1094" s="14">
        <f>IF(AND(I1094=1,INT($A1094)=INT($A1093),ISNUMBER(G1093)),G1094/G1093-1,"")</f>
        <v/>
      </c>
      <c r="K1094" s="14">
        <f>IF(AND(I1094=1,INT($A1094)=INT($A1093),ISNUMBER(H1093)),H1094/H1093-1,"")</f>
        <v/>
      </c>
      <c r="L1094" s="11" t="n">
        <v>12.8701000213623</v>
      </c>
      <c r="M1094" s="11" t="n">
        <v>723.760009765625</v>
      </c>
      <c r="N1094" s="13" t="n">
        <v>1</v>
      </c>
      <c r="O1094" s="14">
        <f>IF(AND(N1094=1,INT($A1094)=INT($A1093),ISNUMBER(L1093)),L1094/L1093-1,"")</f>
        <v/>
      </c>
      <c r="P1094" s="14">
        <f>IF(AND(N1094=1,INT($A1094)=INT($A1093),ISNUMBER(M1093)),M1094/M1093-1,"")</f>
        <v/>
      </c>
      <c r="Q1094" s="11" t="n">
        <v>9.969799995422363</v>
      </c>
      <c r="R1094" s="11" t="n">
        <v>512.8800048828125</v>
      </c>
      <c r="S1094" s="13" t="n">
        <v>1</v>
      </c>
      <c r="T1094" s="14">
        <f>IF(AND(S1094=1,INT($A1094)=INT($A1093),ISNUMBER(Q1093)),Q1094/Q1093-1,"")</f>
        <v/>
      </c>
      <c r="U1094" s="14">
        <f>IF(AND(S1094=1,INT($A1094)=INT($A1093),ISNUMBER(R1093)),R1094/R1093-1,"")</f>
        <v/>
      </c>
      <c r="V1094" s="11" t="n">
        <v>8.410200119018555</v>
      </c>
      <c r="W1094" s="11" t="n">
        <v>7717.52978515625</v>
      </c>
      <c r="X1094" s="13" t="n">
        <v>1</v>
      </c>
      <c r="Y1094" s="14">
        <f>IF(AND(X1094=1,INT($A1094)=INT($A1093),ISNUMBER(V1093)),V1094/V1093-1,"")</f>
        <v/>
      </c>
      <c r="Z1094" s="14">
        <f>IF(AND(X1094=1,INT($A1094)=INT($A1093),ISNUMBER(W1093)),W1094/W1093-1,"")</f>
        <v/>
      </c>
      <c r="AA1094" s="11" t="n">
        <v>8.810099601745605</v>
      </c>
      <c r="AB1094" s="11" t="n">
        <v>247.6699981689453</v>
      </c>
      <c r="AC1094" s="13" t="n">
        <v>1</v>
      </c>
      <c r="AD1094" s="14">
        <f>IF(AND(AC1094=1,INT($A1094)=INT($A1093),ISNUMBER(AA1093)),AA1094/AA1093-1,"")</f>
        <v/>
      </c>
      <c r="AE1094" s="14">
        <f>IF(AND(AC1094=1,INT($A1094)=INT($A1093),ISNUMBER(AB1093)),AB1094/AB1093-1,"")</f>
        <v/>
      </c>
      <c r="AF1094" s="11" t="n">
        <v>4.724999904632568</v>
      </c>
      <c r="AG1094" s="11" t="n">
        <v>189.7599945068359</v>
      </c>
      <c r="AH1094" s="13" t="n">
        <v>1</v>
      </c>
      <c r="AI1094" s="14">
        <f>IF(AND(AH1094=1,INT($A1094)=INT($A1093),ISNUMBER(AF1093)),AF1094/AF1093-1,"")</f>
        <v/>
      </c>
      <c r="AJ1094" s="14">
        <f>IF(AND(AH1094=1,INT($A1094)=INT($A1093),ISNUMBER(AG1093)),AG1094/AG1093-1,"")</f>
        <v/>
      </c>
    </row>
    <row r="1095">
      <c r="A1095" s="12" t="n">
        <v>46293.55277777778</v>
      </c>
      <c r="B1095" s="11" t="n">
        <v>8.220100402832031</v>
      </c>
      <c r="C1095" s="11" t="n">
        <v>352.0849914550781</v>
      </c>
      <c r="D1095" s="13" t="n">
        <v>1</v>
      </c>
      <c r="E1095" s="14">
        <f>IF(AND(D1095=1,INT($A1095)=INT($A1094),ISNUMBER(B1094)),B1095/B1094-1,"")</f>
        <v/>
      </c>
      <c r="F1095" s="14">
        <f>IF(AND(D1095=1,INT($A1095)=INT($A1094),ISNUMBER(C1094)),C1095/C1094-1,"")</f>
        <v/>
      </c>
      <c r="G1095" s="11" t="n">
        <v>10.06999969482422</v>
      </c>
      <c r="H1095" s="11" t="n">
        <v>340.6300048828125</v>
      </c>
      <c r="I1095" s="13" t="n">
        <v>1</v>
      </c>
      <c r="J1095" s="14">
        <f>IF(AND(I1095=1,INT($A1095)=INT($A1094),ISNUMBER(G1094)),G1095/G1094-1,"")</f>
        <v/>
      </c>
      <c r="K1095" s="14">
        <f>IF(AND(I1095=1,INT($A1095)=INT($A1094),ISNUMBER(H1094)),H1095/H1094-1,"")</f>
        <v/>
      </c>
      <c r="L1095" s="11" t="n">
        <v>12.88000011444092</v>
      </c>
      <c r="M1095" s="11" t="n">
        <v>722.9500122070312</v>
      </c>
      <c r="N1095" s="13" t="n">
        <v>1</v>
      </c>
      <c r="O1095" s="14">
        <f>IF(AND(N1095=1,INT($A1095)=INT($A1094),ISNUMBER(L1094)),L1095/L1094-1,"")</f>
        <v/>
      </c>
      <c r="P1095" s="14">
        <f>IF(AND(N1095=1,INT($A1095)=INT($A1094),ISNUMBER(M1094)),M1095/M1094-1,"")</f>
        <v/>
      </c>
      <c r="Q1095" s="11" t="n">
        <v>9.970100402832031</v>
      </c>
      <c r="R1095" s="11" t="n">
        <v>512.97998046875</v>
      </c>
      <c r="S1095" s="13" t="n">
        <v>1</v>
      </c>
      <c r="T1095" s="14">
        <f>IF(AND(S1095=1,INT($A1095)=INT($A1094),ISNUMBER(Q1094)),Q1095/Q1094-1,"")</f>
        <v/>
      </c>
      <c r="U1095" s="14">
        <f>IF(AND(S1095=1,INT($A1095)=INT($A1094),ISNUMBER(R1094)),R1095/R1094-1,"")</f>
        <v/>
      </c>
      <c r="V1095" s="11" t="n">
        <v>8.414999961853027</v>
      </c>
      <c r="W1095" s="11" t="n">
        <v>7713.669921875</v>
      </c>
      <c r="X1095" s="13" t="n">
        <v>1</v>
      </c>
      <c r="Y1095" s="14">
        <f>IF(AND(X1095=1,INT($A1095)=INT($A1094),ISNUMBER(V1094)),V1095/V1094-1,"")</f>
        <v/>
      </c>
      <c r="Z1095" s="14">
        <f>IF(AND(X1095=1,INT($A1095)=INT($A1094),ISNUMBER(W1094)),W1095/W1094-1,"")</f>
        <v/>
      </c>
      <c r="AA1095" s="11" t="n">
        <v>8.810000419616699</v>
      </c>
      <c r="AB1095" s="11" t="n">
        <v>247.5731048583984</v>
      </c>
      <c r="AC1095" s="13" t="n">
        <v>1</v>
      </c>
      <c r="AD1095" s="14">
        <f>IF(AND(AC1095=1,INT($A1095)=INT($A1094),ISNUMBER(AA1094)),AA1095/AA1094-1,"")</f>
        <v/>
      </c>
      <c r="AE1095" s="14">
        <f>IF(AND(AC1095=1,INT($A1095)=INT($A1094),ISNUMBER(AB1094)),AB1095/AB1094-1,"")</f>
        <v/>
      </c>
      <c r="AF1095" s="11" t="n">
        <v>4.699999809265137</v>
      </c>
      <c r="AG1095" s="11" t="n">
        <v>190.1100006103516</v>
      </c>
      <c r="AH1095" s="13" t="n">
        <v>1</v>
      </c>
      <c r="AI1095" s="14">
        <f>IF(AND(AH1095=1,INT($A1095)=INT($A1094),ISNUMBER(AF1094)),AF1095/AF1094-1,"")</f>
        <v/>
      </c>
      <c r="AJ1095" s="14">
        <f>IF(AND(AH1095=1,INT($A1095)=INT($A1094),ISNUMBER(AG1094)),AG1095/AG1094-1,"")</f>
        <v/>
      </c>
    </row>
    <row r="1096">
      <c r="A1096" s="12" t="n">
        <v>46293.55416666667</v>
      </c>
      <c r="B1096" s="11" t="n">
        <v>8.239800453186035</v>
      </c>
      <c r="C1096" s="11" t="n">
        <v>351.1799926757812</v>
      </c>
      <c r="D1096" s="13" t="n">
        <v>1</v>
      </c>
      <c r="E1096" s="14">
        <f>IF(AND(D1096=1,INT($A1096)=INT($A1095),ISNUMBER(B1095)),B1096/B1095-1,"")</f>
        <v/>
      </c>
      <c r="F1096" s="14">
        <f>IF(AND(D1096=1,INT($A1096)=INT($A1095),ISNUMBER(C1095)),C1096/C1095-1,"")</f>
        <v/>
      </c>
      <c r="G1096" s="11" t="n">
        <v>10.08010005950928</v>
      </c>
      <c r="H1096" s="11" t="n">
        <v>340.0899963378906</v>
      </c>
      <c r="I1096" s="13" t="n">
        <v>1</v>
      </c>
      <c r="J1096" s="14">
        <f>IF(AND(I1096=1,INT($A1096)=INT($A1095),ISNUMBER(G1095)),G1096/G1095-1,"")</f>
        <v/>
      </c>
      <c r="K1096" s="14">
        <f>IF(AND(I1096=1,INT($A1096)=INT($A1095),ISNUMBER(H1095)),H1096/H1095-1,"")</f>
        <v/>
      </c>
      <c r="L1096" s="11" t="n">
        <v>12.89999961853027</v>
      </c>
      <c r="M1096" s="11" t="n">
        <v>721.6950073242188</v>
      </c>
      <c r="N1096" s="13" t="n">
        <v>1</v>
      </c>
      <c r="O1096" s="14">
        <f>IF(AND(N1096=1,INT($A1096)=INT($A1095),ISNUMBER(L1095)),L1096/L1095-1,"")</f>
        <v/>
      </c>
      <c r="P1096" s="14">
        <f>IF(AND(N1096=1,INT($A1096)=INT($A1095),ISNUMBER(M1095)),M1096/M1095-1,"")</f>
        <v/>
      </c>
      <c r="Q1096" s="11" t="n">
        <v>9.979999542236328</v>
      </c>
      <c r="R1096" s="11" t="n">
        <v>512.0850219726562</v>
      </c>
      <c r="S1096" s="13" t="n">
        <v>1</v>
      </c>
      <c r="T1096" s="14">
        <f>IF(AND(S1096=1,INT($A1096)=INT($A1095),ISNUMBER(Q1095)),Q1096/Q1095-1,"")</f>
        <v/>
      </c>
      <c r="U1096" s="14">
        <f>IF(AND(S1096=1,INT($A1096)=INT($A1095),ISNUMBER(R1095)),R1096/R1095-1,"")</f>
        <v/>
      </c>
      <c r="V1096" s="11" t="n">
        <v>8.430000305175781</v>
      </c>
      <c r="W1096" s="11" t="n">
        <v>7705.93017578125</v>
      </c>
      <c r="X1096" s="13" t="n">
        <v>1</v>
      </c>
      <c r="Y1096" s="14">
        <f>IF(AND(X1096=1,INT($A1096)=INT($A1095),ISNUMBER(V1095)),V1096/V1095-1,"")</f>
        <v/>
      </c>
      <c r="Z1096" s="14">
        <f>IF(AND(X1096=1,INT($A1096)=INT($A1095),ISNUMBER(W1095)),W1096/W1095-1,"")</f>
        <v/>
      </c>
      <c r="AA1096" s="11" t="n">
        <v>8.819999694824219</v>
      </c>
      <c r="AB1096" s="11" t="n">
        <v>247.1199951171875</v>
      </c>
      <c r="AC1096" s="13" t="n">
        <v>1</v>
      </c>
      <c r="AD1096" s="14">
        <f>IF(AND(AC1096=1,INT($A1096)=INT($A1095),ISNUMBER(AA1095)),AA1096/AA1095-1,"")</f>
        <v/>
      </c>
      <c r="AE1096" s="14">
        <f>IF(AND(AC1096=1,INT($A1096)=INT($A1095),ISNUMBER(AB1095)),AB1096/AB1095-1,"")</f>
        <v/>
      </c>
      <c r="AF1096" s="11" t="n">
        <v>4.715000152587891</v>
      </c>
      <c r="AG1096" s="11" t="n">
        <v>189.8049926757812</v>
      </c>
      <c r="AH1096" s="13" t="n">
        <v>1</v>
      </c>
      <c r="AI1096" s="14">
        <f>IF(AND(AH1096=1,INT($A1096)=INT($A1095),ISNUMBER(AF1095)),AF1096/AF1095-1,"")</f>
        <v/>
      </c>
      <c r="AJ1096" s="14">
        <f>IF(AND(AH1096=1,INT($A1096)=INT($A1095),ISNUMBER(AG1095)),AG1096/AG1095-1,"")</f>
        <v/>
      </c>
    </row>
    <row r="1097">
      <c r="A1097" s="12" t="n">
        <v>46293.55555555555</v>
      </c>
      <c r="B1097" s="11" t="n">
        <v>8.239800453186035</v>
      </c>
      <c r="C1097" s="11" t="n">
        <v>351.1799926757812</v>
      </c>
      <c r="D1097" s="13" t="n">
        <v>0</v>
      </c>
      <c r="E1097" s="14">
        <f>IF(AND(D1097=1,INT($A1097)=INT($A1096),ISNUMBER(B1096)),B1097/B1096-1,"")</f>
        <v/>
      </c>
      <c r="F1097" s="14">
        <f>IF(AND(D1097=1,INT($A1097)=INT($A1096),ISNUMBER(C1096)),C1097/C1096-1,"")</f>
        <v/>
      </c>
      <c r="G1097" s="11" t="n">
        <v>10.09000015258789</v>
      </c>
      <c r="H1097" s="11" t="n">
        <v>339.9400024414062</v>
      </c>
      <c r="I1097" s="13" t="n">
        <v>1</v>
      </c>
      <c r="J1097" s="14">
        <f>IF(AND(I1097=1,INT($A1097)=INT($A1096),ISNUMBER(G1096)),G1097/G1096-1,"")</f>
        <v/>
      </c>
      <c r="K1097" s="14">
        <f>IF(AND(I1097=1,INT($A1097)=INT($A1096),ISNUMBER(H1096)),H1097/H1096-1,"")</f>
        <v/>
      </c>
      <c r="L1097" s="11" t="n">
        <v>12.90999984741211</v>
      </c>
      <c r="M1097" s="11" t="n">
        <v>721.010009765625</v>
      </c>
      <c r="N1097" s="13" t="n">
        <v>1</v>
      </c>
      <c r="O1097" s="14">
        <f>IF(AND(N1097=1,INT($A1097)=INT($A1096),ISNUMBER(L1096)),L1097/L1096-1,"")</f>
        <v/>
      </c>
      <c r="P1097" s="14">
        <f>IF(AND(N1097=1,INT($A1097)=INT($A1096),ISNUMBER(M1096)),M1097/M1096-1,"")</f>
        <v/>
      </c>
      <c r="Q1097" s="11" t="n">
        <v>9.979999542236328</v>
      </c>
      <c r="R1097" s="11" t="n">
        <v>512.0850219726562</v>
      </c>
      <c r="S1097" s="13" t="n">
        <v>0</v>
      </c>
      <c r="T1097" s="14">
        <f>IF(AND(S1097=1,INT($A1097)=INT($A1096),ISNUMBER(Q1096)),Q1097/Q1096-1,"")</f>
        <v/>
      </c>
      <c r="U1097" s="14">
        <f>IF(AND(S1097=1,INT($A1097)=INT($A1096),ISNUMBER(R1096)),R1097/R1096-1,"")</f>
        <v/>
      </c>
      <c r="V1097" s="11" t="n">
        <v>8.425000190734863</v>
      </c>
      <c r="W1097" s="11" t="n">
        <v>7701.31005859375</v>
      </c>
      <c r="X1097" s="13" t="n">
        <v>1</v>
      </c>
      <c r="Y1097" s="14">
        <f>IF(AND(X1097=1,INT($A1097)=INT($A1096),ISNUMBER(V1096)),V1097/V1096-1,"")</f>
        <v/>
      </c>
      <c r="Z1097" s="14">
        <f>IF(AND(X1097=1,INT($A1097)=INT($A1096),ISNUMBER(W1096)),W1097/W1096-1,"")</f>
        <v/>
      </c>
      <c r="AA1097" s="11" t="n">
        <v>8.829899787902832</v>
      </c>
      <c r="AB1097" s="11" t="n">
        <v>246.8999938964844</v>
      </c>
      <c r="AC1097" s="13" t="n">
        <v>1</v>
      </c>
      <c r="AD1097" s="14">
        <f>IF(AND(AC1097=1,INT($A1097)=INT($A1096),ISNUMBER(AA1096)),AA1097/AA1096-1,"")</f>
        <v/>
      </c>
      <c r="AE1097" s="14">
        <f>IF(AND(AC1097=1,INT($A1097)=INT($A1096),ISNUMBER(AB1096)),AB1097/AB1096-1,"")</f>
        <v/>
      </c>
      <c r="AF1097" s="11" t="n">
        <v>4.719900131225586</v>
      </c>
      <c r="AG1097" s="11" t="n">
        <v>189.6349945068359</v>
      </c>
      <c r="AH1097" s="13" t="n">
        <v>1</v>
      </c>
      <c r="AI1097" s="14">
        <f>IF(AND(AH1097=1,INT($A1097)=INT($A1096),ISNUMBER(AF1096)),AF1097/AF1096-1,"")</f>
        <v/>
      </c>
      <c r="AJ1097" s="14">
        <f>IF(AND(AH1097=1,INT($A1097)=INT($A1096),ISNUMBER(AG1096)),AG1097/AG1096-1,"")</f>
        <v/>
      </c>
    </row>
    <row r="1098">
      <c r="A1098" s="12" t="n">
        <v>46293.55694444444</v>
      </c>
      <c r="B1098" s="11" t="n">
        <v>8.239800453186035</v>
      </c>
      <c r="C1098" s="11" t="n">
        <v>351.1799926757812</v>
      </c>
      <c r="D1098" s="13" t="n">
        <v>0</v>
      </c>
      <c r="E1098" s="14">
        <f>IF(AND(D1098=1,INT($A1098)=INT($A1097),ISNUMBER(B1097)),B1098/B1097-1,"")</f>
        <v/>
      </c>
      <c r="F1098" s="14">
        <f>IF(AND(D1098=1,INT($A1098)=INT($A1097),ISNUMBER(C1097)),C1098/C1097-1,"")</f>
        <v/>
      </c>
      <c r="G1098" s="11" t="n">
        <v>10.0871000289917</v>
      </c>
      <c r="H1098" s="11" t="n">
        <v>340.0902099609375</v>
      </c>
      <c r="I1098" s="13" t="n">
        <v>1</v>
      </c>
      <c r="J1098" s="14">
        <f>IF(AND(I1098=1,INT($A1098)=INT($A1097),ISNUMBER(G1097)),G1098/G1097-1,"")</f>
        <v/>
      </c>
      <c r="K1098" s="14">
        <f>IF(AND(I1098=1,INT($A1098)=INT($A1097),ISNUMBER(H1097)),H1098/H1097-1,"")</f>
        <v/>
      </c>
      <c r="L1098" s="11" t="n">
        <v>12.90999984741211</v>
      </c>
      <c r="M1098" s="11" t="n">
        <v>721.010009765625</v>
      </c>
      <c r="N1098" s="13" t="n">
        <v>0</v>
      </c>
      <c r="O1098" s="14">
        <f>IF(AND(N1098=1,INT($A1098)=INT($A1097),ISNUMBER(L1097)),L1098/L1097-1,"")</f>
        <v/>
      </c>
      <c r="P1098" s="14">
        <f>IF(AND(N1098=1,INT($A1098)=INT($A1097),ISNUMBER(M1097)),M1098/M1097-1,"")</f>
        <v/>
      </c>
      <c r="Q1098" s="11" t="n">
        <v>9.989999771118164</v>
      </c>
      <c r="R1098" s="11" t="n">
        <v>511.7799987792969</v>
      </c>
      <c r="S1098" s="13" t="n">
        <v>1</v>
      </c>
      <c r="T1098" s="14">
        <f>IF(AND(S1098=1,INT($A1098)=INT($A1097),ISNUMBER(Q1097)),Q1098/Q1097-1,"")</f>
        <v/>
      </c>
      <c r="U1098" s="14">
        <f>IF(AND(S1098=1,INT($A1098)=INT($A1097),ISNUMBER(R1097)),R1098/R1097-1,"")</f>
        <v/>
      </c>
      <c r="V1098" s="11" t="n">
        <v>8.420100212097168</v>
      </c>
      <c r="W1098" s="11" t="n">
        <v>7702.25</v>
      </c>
      <c r="X1098" s="13" t="n">
        <v>1</v>
      </c>
      <c r="Y1098" s="14">
        <f>IF(AND(X1098=1,INT($A1098)=INT($A1097),ISNUMBER(V1097)),V1098/V1097-1,"")</f>
        <v/>
      </c>
      <c r="Z1098" s="14">
        <f>IF(AND(X1098=1,INT($A1098)=INT($A1097),ISNUMBER(W1097)),W1098/W1097-1,"")</f>
        <v/>
      </c>
      <c r="AA1098" s="11" t="n">
        <v>8.829999923706055</v>
      </c>
      <c r="AB1098" s="11" t="n">
        <v>247.0200042724609</v>
      </c>
      <c r="AC1098" s="13" t="n">
        <v>1</v>
      </c>
      <c r="AD1098" s="14">
        <f>IF(AND(AC1098=1,INT($A1098)=INT($A1097),ISNUMBER(AA1097)),AA1098/AA1097-1,"")</f>
        <v/>
      </c>
      <c r="AE1098" s="14">
        <f>IF(AND(AC1098=1,INT($A1098)=INT($A1097),ISNUMBER(AB1097)),AB1098/AB1097-1,"")</f>
        <v/>
      </c>
      <c r="AF1098" s="11" t="n">
        <v>4.719900131225586</v>
      </c>
      <c r="AG1098" s="11" t="n">
        <v>189.6349945068359</v>
      </c>
      <c r="AH1098" s="13" t="n">
        <v>0</v>
      </c>
      <c r="AI1098" s="14">
        <f>IF(AND(AH1098=1,INT($A1098)=INT($A1097),ISNUMBER(AF1097)),AF1098/AF1097-1,"")</f>
        <v/>
      </c>
      <c r="AJ1098" s="14">
        <f>IF(AND(AH1098=1,INT($A1098)=INT($A1097),ISNUMBER(AG1097)),AG1098/AG1097-1,"")</f>
        <v/>
      </c>
    </row>
    <row r="1099">
      <c r="A1099" s="12" t="n">
        <v>46293.55833333333</v>
      </c>
      <c r="B1099" s="11" t="n">
        <v>8.234999656677246</v>
      </c>
      <c r="C1099" s="11" t="n">
        <v>351.3999938964844</v>
      </c>
      <c r="D1099" s="13" t="n">
        <v>1</v>
      </c>
      <c r="E1099" s="14">
        <f>IF(AND(D1099=1,INT($A1099)=INT($A1098),ISNUMBER(B1098)),B1099/B1098-1,"")</f>
        <v/>
      </c>
      <c r="F1099" s="14">
        <f>IF(AND(D1099=1,INT($A1099)=INT($A1098),ISNUMBER(C1098)),C1099/C1098-1,"")</f>
        <v/>
      </c>
      <c r="G1099" s="11" t="n">
        <v>10.08380031585693</v>
      </c>
      <c r="H1099" s="11" t="n">
        <v>340.010009765625</v>
      </c>
      <c r="I1099" s="13" t="n">
        <v>1</v>
      </c>
      <c r="J1099" s="14">
        <f>IF(AND(I1099=1,INT($A1099)=INT($A1098),ISNUMBER(G1098)),G1099/G1098-1,"")</f>
        <v/>
      </c>
      <c r="K1099" s="14">
        <f>IF(AND(I1099=1,INT($A1099)=INT($A1098),ISNUMBER(H1098)),H1099/H1098-1,"")</f>
        <v/>
      </c>
      <c r="L1099" s="11" t="n">
        <v>12.91499996185303</v>
      </c>
      <c r="M1099" s="11" t="n">
        <v>720.8699951171875</v>
      </c>
      <c r="N1099" s="13" t="n">
        <v>1</v>
      </c>
      <c r="O1099" s="14">
        <f>IF(AND(N1099=1,INT($A1099)=INT($A1098),ISNUMBER(L1098)),L1099/L1098-1,"")</f>
        <v/>
      </c>
      <c r="P1099" s="14">
        <f>IF(AND(N1099=1,INT($A1099)=INT($A1098),ISNUMBER(M1098)),M1099/M1098-1,"")</f>
        <v/>
      </c>
      <c r="Q1099" s="11" t="n">
        <v>9.990099906921387</v>
      </c>
      <c r="R1099" s="11" t="n">
        <v>511.8200073242188</v>
      </c>
      <c r="S1099" s="13" t="n">
        <v>1</v>
      </c>
      <c r="T1099" s="14">
        <f>IF(AND(S1099=1,INT($A1099)=INT($A1098),ISNUMBER(Q1098)),Q1099/Q1098-1,"")</f>
        <v/>
      </c>
      <c r="U1099" s="14">
        <f>IF(AND(S1099=1,INT($A1099)=INT($A1098),ISNUMBER(R1098)),R1099/R1098-1,"")</f>
        <v/>
      </c>
      <c r="V1099" s="11" t="n">
        <v>8.425000190734863</v>
      </c>
      <c r="W1099" s="11" t="n">
        <v>7703.1298828125</v>
      </c>
      <c r="X1099" s="13" t="n">
        <v>1</v>
      </c>
      <c r="Y1099" s="14">
        <f>IF(AND(X1099=1,INT($A1099)=INT($A1098),ISNUMBER(V1098)),V1099/V1098-1,"")</f>
        <v/>
      </c>
      <c r="Z1099" s="14">
        <f>IF(AND(X1099=1,INT($A1099)=INT($A1098),ISNUMBER(W1098)),W1099/W1098-1,"")</f>
        <v/>
      </c>
      <c r="AA1099" s="11" t="n">
        <v>8.821200370788574</v>
      </c>
      <c r="AB1099" s="11" t="n">
        <v>247.1540069580078</v>
      </c>
      <c r="AC1099" s="13" t="n">
        <v>1</v>
      </c>
      <c r="AD1099" s="14">
        <f>IF(AND(AC1099=1,INT($A1099)=INT($A1098),ISNUMBER(AA1098)),AA1099/AA1098-1,"")</f>
        <v/>
      </c>
      <c r="AE1099" s="14">
        <f>IF(AND(AC1099=1,INT($A1099)=INT($A1098),ISNUMBER(AB1098)),AB1099/AB1098-1,"")</f>
        <v/>
      </c>
      <c r="AF1099" s="11" t="n">
        <v>4.71999979019165</v>
      </c>
      <c r="AG1099" s="11" t="n">
        <v>189.4600067138672</v>
      </c>
      <c r="AH1099" s="13" t="n">
        <v>1</v>
      </c>
      <c r="AI1099" s="14">
        <f>IF(AND(AH1099=1,INT($A1099)=INT($A1098),ISNUMBER(AF1098)),AF1099/AF1098-1,"")</f>
        <v/>
      </c>
      <c r="AJ1099" s="14">
        <f>IF(AND(AH1099=1,INT($A1099)=INT($A1098),ISNUMBER(AG1098)),AG1099/AG1098-1,"")</f>
        <v/>
      </c>
    </row>
    <row r="1100">
      <c r="A1100" s="12" t="n">
        <v>46293.55972222222</v>
      </c>
      <c r="B1100" s="11" t="n">
        <v>8.234999656677246</v>
      </c>
      <c r="C1100" s="11" t="n">
        <v>351.0150146484375</v>
      </c>
      <c r="D1100" s="13" t="n">
        <v>1</v>
      </c>
      <c r="E1100" s="14">
        <f>IF(AND(D1100=1,INT($A1100)=INT($A1099),ISNUMBER(B1099)),B1100/B1099-1,"")</f>
        <v/>
      </c>
      <c r="F1100" s="14">
        <f>IF(AND(D1100=1,INT($A1100)=INT($A1099),ISNUMBER(C1099)),C1100/C1099-1,"")</f>
        <v/>
      </c>
      <c r="G1100" s="11" t="n">
        <v>10.09000015258789</v>
      </c>
      <c r="H1100" s="11" t="n">
        <v>339.875</v>
      </c>
      <c r="I1100" s="13" t="n">
        <v>1</v>
      </c>
      <c r="J1100" s="14">
        <f>IF(AND(I1100=1,INT($A1100)=INT($A1099),ISNUMBER(G1099)),G1100/G1099-1,"")</f>
        <v/>
      </c>
      <c r="K1100" s="14">
        <f>IF(AND(I1100=1,INT($A1100)=INT($A1099),ISNUMBER(H1099)),H1100/H1099-1,"")</f>
        <v/>
      </c>
      <c r="L1100" s="11" t="n">
        <v>12.90499973297119</v>
      </c>
      <c r="M1100" s="11" t="n">
        <v>721.0999755859375</v>
      </c>
      <c r="N1100" s="13" t="n">
        <v>1</v>
      </c>
      <c r="O1100" s="14">
        <f>IF(AND(N1100=1,INT($A1100)=INT($A1099),ISNUMBER(L1099)),L1100/L1099-1,"")</f>
        <v/>
      </c>
      <c r="P1100" s="14">
        <f>IF(AND(N1100=1,INT($A1100)=INT($A1099),ISNUMBER(M1099)),M1100/M1099-1,"")</f>
        <v/>
      </c>
      <c r="Q1100" s="11" t="n">
        <v>9.990099906921387</v>
      </c>
      <c r="R1100" s="11" t="n">
        <v>511.8200073242188</v>
      </c>
      <c r="S1100" s="13" t="n">
        <v>0</v>
      </c>
      <c r="T1100" s="14">
        <f>IF(AND(S1100=1,INT($A1100)=INT($A1099),ISNUMBER(Q1099)),Q1100/Q1099-1,"")</f>
        <v/>
      </c>
      <c r="U1100" s="14">
        <f>IF(AND(S1100=1,INT($A1100)=INT($A1099),ISNUMBER(R1099)),R1100/R1099-1,"")</f>
        <v/>
      </c>
      <c r="V1100" s="11" t="n">
        <v>8.430000305175781</v>
      </c>
      <c r="W1100" s="11" t="n">
        <v>7699.0400390625</v>
      </c>
      <c r="X1100" s="13" t="n">
        <v>1</v>
      </c>
      <c r="Y1100" s="14">
        <f>IF(AND(X1100=1,INT($A1100)=INT($A1099),ISNUMBER(V1099)),V1100/V1099-1,"")</f>
        <v/>
      </c>
      <c r="Z1100" s="14">
        <f>IF(AND(X1100=1,INT($A1100)=INT($A1099),ISNUMBER(W1099)),W1100/W1099-1,"")</f>
        <v/>
      </c>
      <c r="AA1100" s="11" t="n">
        <v>8.821200370788574</v>
      </c>
      <c r="AB1100" s="11" t="n">
        <v>247.1540069580078</v>
      </c>
      <c r="AC1100" s="13" t="n">
        <v>0</v>
      </c>
      <c r="AD1100" s="14">
        <f>IF(AND(AC1100=1,INT($A1100)=INT($A1099),ISNUMBER(AA1099)),AA1100/AA1099-1,"")</f>
        <v/>
      </c>
      <c r="AE1100" s="14">
        <f>IF(AND(AC1100=1,INT($A1100)=INT($A1099),ISNUMBER(AB1099)),AB1100/AB1099-1,"")</f>
        <v/>
      </c>
      <c r="AF1100" s="11" t="n">
        <v>4.729899883270264</v>
      </c>
      <c r="AG1100" s="11" t="n">
        <v>189.2599945068359</v>
      </c>
      <c r="AH1100" s="13" t="n">
        <v>1</v>
      </c>
      <c r="AI1100" s="14">
        <f>IF(AND(AH1100=1,INT($A1100)=INT($A1099),ISNUMBER(AF1099)),AF1100/AF1099-1,"")</f>
        <v/>
      </c>
      <c r="AJ1100" s="14">
        <f>IF(AND(AH1100=1,INT($A1100)=INT($A1099),ISNUMBER(AG1099)),AG1100/AG1099-1,"")</f>
        <v/>
      </c>
    </row>
    <row r="1101">
      <c r="A1101" s="12" t="n">
        <v>46293.56111111111</v>
      </c>
      <c r="B1101" s="11" t="n">
        <v>8.234999656677246</v>
      </c>
      <c r="C1101" s="11" t="n">
        <v>351.0150146484375</v>
      </c>
      <c r="D1101" s="13" t="n">
        <v>0</v>
      </c>
      <c r="E1101" s="14">
        <f>IF(AND(D1101=1,INT($A1101)=INT($A1100),ISNUMBER(B1100)),B1101/B1100-1,"")</f>
        <v/>
      </c>
      <c r="F1101" s="14">
        <f>IF(AND(D1101=1,INT($A1101)=INT($A1100),ISNUMBER(C1100)),C1101/C1100-1,"")</f>
        <v/>
      </c>
      <c r="G1101" s="11" t="n">
        <v>10.08500003814697</v>
      </c>
      <c r="H1101" s="11" t="n">
        <v>340.0296936035156</v>
      </c>
      <c r="I1101" s="13" t="n">
        <v>1</v>
      </c>
      <c r="J1101" s="14">
        <f>IF(AND(I1101=1,INT($A1101)=INT($A1100),ISNUMBER(G1100)),G1101/G1100-1,"")</f>
        <v/>
      </c>
      <c r="K1101" s="14">
        <f>IF(AND(I1101=1,INT($A1101)=INT($A1100),ISNUMBER(H1100)),H1101/H1100-1,"")</f>
        <v/>
      </c>
      <c r="L1101" s="11" t="n">
        <v>12.89999961853027</v>
      </c>
      <c r="M1101" s="11" t="n">
        <v>721.4400024414062</v>
      </c>
      <c r="N1101" s="13" t="n">
        <v>1</v>
      </c>
      <c r="O1101" s="14">
        <f>IF(AND(N1101=1,INT($A1101)=INT($A1100),ISNUMBER(L1100)),L1101/L1100-1,"")</f>
        <v/>
      </c>
      <c r="P1101" s="14">
        <f>IF(AND(N1101=1,INT($A1101)=INT($A1100),ISNUMBER(M1100)),M1101/M1100-1,"")</f>
        <v/>
      </c>
      <c r="Q1101" s="11" t="n">
        <v>9.990099906921387</v>
      </c>
      <c r="R1101" s="11" t="n">
        <v>511.8200073242188</v>
      </c>
      <c r="S1101" s="13" t="n">
        <v>0</v>
      </c>
      <c r="T1101" s="14">
        <f>IF(AND(S1101=1,INT($A1101)=INT($A1100),ISNUMBER(Q1100)),Q1101/Q1100-1,"")</f>
        <v/>
      </c>
      <c r="U1101" s="14">
        <f>IF(AND(S1101=1,INT($A1101)=INT($A1100),ISNUMBER(R1100)),R1101/R1100-1,"")</f>
        <v/>
      </c>
      <c r="V1101" s="11" t="n">
        <v>8.425000190734863</v>
      </c>
      <c r="W1101" s="11" t="n">
        <v>7699.990234375</v>
      </c>
      <c r="X1101" s="13" t="n">
        <v>1</v>
      </c>
      <c r="Y1101" s="14">
        <f>IF(AND(X1101=1,INT($A1101)=INT($A1100),ISNUMBER(V1100)),V1101/V1100-1,"")</f>
        <v/>
      </c>
      <c r="Z1101" s="14">
        <f>IF(AND(X1101=1,INT($A1101)=INT($A1100),ISNUMBER(W1100)),W1101/W1100-1,"")</f>
        <v/>
      </c>
      <c r="AA1101" s="11" t="n">
        <v>8.829700469970703</v>
      </c>
      <c r="AB1101" s="11" t="n">
        <v>246.9499969482422</v>
      </c>
      <c r="AC1101" s="13" t="n">
        <v>1</v>
      </c>
      <c r="AD1101" s="14">
        <f>IF(AND(AC1101=1,INT($A1101)=INT($A1100),ISNUMBER(AA1100)),AA1101/AA1100-1,"")</f>
        <v/>
      </c>
      <c r="AE1101" s="14">
        <f>IF(AND(AC1101=1,INT($A1101)=INT($A1100),ISNUMBER(AB1100)),AB1101/AB1100-1,"")</f>
        <v/>
      </c>
      <c r="AF1101" s="11" t="n">
        <v>4.721499919891357</v>
      </c>
      <c r="AG1101" s="11" t="n">
        <v>189.4299926757812</v>
      </c>
      <c r="AH1101" s="13" t="n">
        <v>1</v>
      </c>
      <c r="AI1101" s="14">
        <f>IF(AND(AH1101=1,INT($A1101)=INT($A1100),ISNUMBER(AF1100)),AF1101/AF1100-1,"")</f>
        <v/>
      </c>
      <c r="AJ1101" s="14">
        <f>IF(AND(AH1101=1,INT($A1101)=INT($A1100),ISNUMBER(AG1100)),AG1101/AG1100-1,"")</f>
        <v/>
      </c>
    </row>
    <row r="1102">
      <c r="A1102" s="12" t="n">
        <v>46293.5625</v>
      </c>
      <c r="B1102" s="11" t="n">
        <v>8.244999885559082</v>
      </c>
      <c r="C1102" s="11" t="n">
        <v>351.3599853515625</v>
      </c>
      <c r="D1102" s="13" t="n">
        <v>1</v>
      </c>
      <c r="E1102" s="14">
        <f>IF(AND(D1102=1,INT($A1102)=INT($A1101),ISNUMBER(B1101)),B1102/B1101-1,"")</f>
        <v/>
      </c>
      <c r="F1102" s="14">
        <f>IF(AND(D1102=1,INT($A1102)=INT($A1101),ISNUMBER(C1101)),C1102/C1101-1,"")</f>
        <v/>
      </c>
      <c r="G1102" s="11" t="n">
        <v>10.08500003814697</v>
      </c>
      <c r="H1102" s="11" t="n">
        <v>340.0296936035156</v>
      </c>
      <c r="I1102" s="13" t="n">
        <v>0</v>
      </c>
      <c r="J1102" s="14">
        <f>IF(AND(I1102=1,INT($A1102)=INT($A1101),ISNUMBER(G1101)),G1102/G1101-1,"")</f>
        <v/>
      </c>
      <c r="K1102" s="14">
        <f>IF(AND(I1102=1,INT($A1102)=INT($A1101),ISNUMBER(H1101)),H1102/H1101-1,"")</f>
        <v/>
      </c>
      <c r="L1102" s="11" t="n">
        <v>12.89999961853027</v>
      </c>
      <c r="M1102" s="11" t="n">
        <v>721.4400024414062</v>
      </c>
      <c r="N1102" s="13" t="n">
        <v>0</v>
      </c>
      <c r="O1102" s="14">
        <f>IF(AND(N1102=1,INT($A1102)=INT($A1101),ISNUMBER(L1101)),L1102/L1101-1,"")</f>
        <v/>
      </c>
      <c r="P1102" s="14">
        <f>IF(AND(N1102=1,INT($A1102)=INT($A1101),ISNUMBER(M1101)),M1102/M1101-1,"")</f>
        <v/>
      </c>
      <c r="Q1102" s="11" t="n">
        <v>9.989999771118164</v>
      </c>
      <c r="R1102" s="11" t="n">
        <v>511.9450073242188</v>
      </c>
      <c r="S1102" s="13" t="n">
        <v>1</v>
      </c>
      <c r="T1102" s="14">
        <f>IF(AND(S1102=1,INT($A1102)=INT($A1101),ISNUMBER(Q1101)),Q1102/Q1101-1,"")</f>
        <v/>
      </c>
      <c r="U1102" s="14">
        <f>IF(AND(S1102=1,INT($A1102)=INT($A1101),ISNUMBER(R1101)),R1102/R1101-1,"")</f>
        <v/>
      </c>
      <c r="V1102" s="11" t="n">
        <v>8.430000305175781</v>
      </c>
      <c r="W1102" s="11" t="n">
        <v>7699.669921875</v>
      </c>
      <c r="X1102" s="13" t="n">
        <v>1</v>
      </c>
      <c r="Y1102" s="14">
        <f>IF(AND(X1102=1,INT($A1102)=INT($A1101),ISNUMBER(V1101)),V1102/V1101-1,"")</f>
        <v/>
      </c>
      <c r="Z1102" s="14">
        <f>IF(AND(X1102=1,INT($A1102)=INT($A1101),ISNUMBER(W1101)),W1102/W1101-1,"")</f>
        <v/>
      </c>
      <c r="AA1102" s="11" t="n">
        <v>8.829700469970703</v>
      </c>
      <c r="AB1102" s="11" t="n">
        <v>246.9499969482422</v>
      </c>
      <c r="AC1102" s="13" t="n">
        <v>0</v>
      </c>
      <c r="AD1102" s="14">
        <f>IF(AND(AC1102=1,INT($A1102)=INT($A1101),ISNUMBER(AA1101)),AA1102/AA1101-1,"")</f>
        <v/>
      </c>
      <c r="AE1102" s="14">
        <f>IF(AND(AC1102=1,INT($A1102)=INT($A1101),ISNUMBER(AB1101)),AB1102/AB1101-1,"")</f>
        <v/>
      </c>
      <c r="AF1102" s="11" t="n">
        <v>4.724999904632568</v>
      </c>
      <c r="AG1102" s="11" t="n">
        <v>189.5599975585938</v>
      </c>
      <c r="AH1102" s="13" t="n">
        <v>1</v>
      </c>
      <c r="AI1102" s="14">
        <f>IF(AND(AH1102=1,INT($A1102)=INT($A1101),ISNUMBER(AF1101)),AF1102/AF1101-1,"")</f>
        <v/>
      </c>
      <c r="AJ1102" s="14">
        <f>IF(AND(AH1102=1,INT($A1102)=INT($A1101),ISNUMBER(AG1101)),AG1102/AG1101-1,"")</f>
        <v/>
      </c>
    </row>
    <row r="1103">
      <c r="A1103" s="12" t="n">
        <v>46293.56388888889</v>
      </c>
      <c r="B1103" s="11" t="n">
        <v>8.225000381469727</v>
      </c>
      <c r="C1103" s="11" t="n">
        <v>351.7550048828125</v>
      </c>
      <c r="D1103" s="13" t="n">
        <v>1</v>
      </c>
      <c r="E1103" s="14">
        <f>IF(AND(D1103=1,INT($A1103)=INT($A1102),ISNUMBER(B1102)),B1103/B1102-1,"")</f>
        <v/>
      </c>
      <c r="F1103" s="14">
        <f>IF(AND(D1103=1,INT($A1103)=INT($A1102),ISNUMBER(C1102)),C1103/C1102-1,"")</f>
        <v/>
      </c>
      <c r="G1103" s="11" t="n">
        <v>10.08500003814697</v>
      </c>
      <c r="H1103" s="11" t="n">
        <v>340.0296936035156</v>
      </c>
      <c r="I1103" s="13" t="n">
        <v>0</v>
      </c>
      <c r="J1103" s="14">
        <f>IF(AND(I1103=1,INT($A1103)=INT($A1102),ISNUMBER(G1102)),G1103/G1102-1,"")</f>
        <v/>
      </c>
      <c r="K1103" s="14">
        <f>IF(AND(I1103=1,INT($A1103)=INT($A1102),ISNUMBER(H1102)),H1103/H1102-1,"")</f>
        <v/>
      </c>
      <c r="L1103" s="11" t="n">
        <v>12.89999961853027</v>
      </c>
      <c r="M1103" s="11" t="n">
        <v>721.4400024414062</v>
      </c>
      <c r="N1103" s="13" t="n">
        <v>0</v>
      </c>
      <c r="O1103" s="14">
        <f>IF(AND(N1103=1,INT($A1103)=INT($A1102),ISNUMBER(L1102)),L1103/L1102-1,"")</f>
        <v/>
      </c>
      <c r="P1103" s="14">
        <f>IF(AND(N1103=1,INT($A1103)=INT($A1102),ISNUMBER(M1102)),M1103/M1102-1,"")</f>
        <v/>
      </c>
      <c r="Q1103" s="11" t="n">
        <v>9.989999771118164</v>
      </c>
      <c r="R1103" s="11" t="n">
        <v>511.9450073242188</v>
      </c>
      <c r="S1103" s="13" t="n">
        <v>0</v>
      </c>
      <c r="T1103" s="14">
        <f>IF(AND(S1103=1,INT($A1103)=INT($A1102),ISNUMBER(Q1102)),Q1103/Q1102-1,"")</f>
        <v/>
      </c>
      <c r="U1103" s="14">
        <f>IF(AND(S1103=1,INT($A1103)=INT($A1102),ISNUMBER(R1102)),R1103/R1102-1,"")</f>
        <v/>
      </c>
      <c r="V1103" s="11" t="n">
        <v>8.425000190734863</v>
      </c>
      <c r="W1103" s="11" t="n">
        <v>7703.18017578125</v>
      </c>
      <c r="X1103" s="13" t="n">
        <v>1</v>
      </c>
      <c r="Y1103" s="14">
        <f>IF(AND(X1103=1,INT($A1103)=INT($A1102),ISNUMBER(V1102)),V1103/V1102-1,"")</f>
        <v/>
      </c>
      <c r="Z1103" s="14">
        <f>IF(AND(X1103=1,INT($A1103)=INT($A1102),ISNUMBER(W1102)),W1103/W1102-1,"")</f>
        <v/>
      </c>
      <c r="AA1103" s="11" t="n">
        <v>8.829700469970703</v>
      </c>
      <c r="AB1103" s="11" t="n">
        <v>246.9499969482422</v>
      </c>
      <c r="AC1103" s="13" t="n">
        <v>0</v>
      </c>
      <c r="AD1103" s="14">
        <f>IF(AND(AC1103=1,INT($A1103)=INT($A1102),ISNUMBER(AA1102)),AA1103/AA1102-1,"")</f>
        <v/>
      </c>
      <c r="AE1103" s="14">
        <f>IF(AND(AC1103=1,INT($A1103)=INT($A1102),ISNUMBER(AB1102)),AB1103/AB1102-1,"")</f>
        <v/>
      </c>
      <c r="AF1103" s="11" t="n">
        <v>4.71999979019165</v>
      </c>
      <c r="AG1103" s="11" t="n">
        <v>189.7200012207031</v>
      </c>
      <c r="AH1103" s="13" t="n">
        <v>1</v>
      </c>
      <c r="AI1103" s="14">
        <f>IF(AND(AH1103=1,INT($A1103)=INT($A1102),ISNUMBER(AF1102)),AF1103/AF1102-1,"")</f>
        <v/>
      </c>
      <c r="AJ1103" s="14">
        <f>IF(AND(AH1103=1,INT($A1103)=INT($A1102),ISNUMBER(AG1102)),AG1103/AG1102-1,"")</f>
        <v/>
      </c>
    </row>
    <row r="1104">
      <c r="A1104" s="12" t="n">
        <v>46293.56527777778</v>
      </c>
      <c r="B1104" s="11" t="n">
        <v>8.230099678039551</v>
      </c>
      <c r="C1104" s="11" t="n">
        <v>351.5799865722656</v>
      </c>
      <c r="D1104" s="13" t="n">
        <v>1</v>
      </c>
      <c r="E1104" s="14">
        <f>IF(AND(D1104=1,INT($A1104)=INT($A1103),ISNUMBER(B1103)),B1104/B1103-1,"")</f>
        <v/>
      </c>
      <c r="F1104" s="14">
        <f>IF(AND(D1104=1,INT($A1104)=INT($A1103),ISNUMBER(C1103)),C1104/C1103-1,"")</f>
        <v/>
      </c>
      <c r="G1104" s="11" t="n">
        <v>10.07999992370605</v>
      </c>
      <c r="H1104" s="11" t="n">
        <v>340.1000061035156</v>
      </c>
      <c r="I1104" s="13" t="n">
        <v>1</v>
      </c>
      <c r="J1104" s="14">
        <f>IF(AND(I1104=1,INT($A1104)=INT($A1103),ISNUMBER(G1103)),G1104/G1103-1,"")</f>
        <v/>
      </c>
      <c r="K1104" s="14">
        <f>IF(AND(I1104=1,INT($A1104)=INT($A1103),ISNUMBER(H1103)),H1104/H1103-1,"")</f>
        <v/>
      </c>
      <c r="L1104" s="11" t="n">
        <v>12.89000034332275</v>
      </c>
      <c r="M1104" s="11" t="n">
        <v>722.030029296875</v>
      </c>
      <c r="N1104" s="13" t="n">
        <v>1</v>
      </c>
      <c r="O1104" s="14">
        <f>IF(AND(N1104=1,INT($A1104)=INT($A1103),ISNUMBER(L1103)),L1104/L1103-1,"")</f>
        <v/>
      </c>
      <c r="P1104" s="14">
        <f>IF(AND(N1104=1,INT($A1104)=INT($A1103),ISNUMBER(M1103)),M1104/M1103-1,"")</f>
        <v/>
      </c>
      <c r="Q1104" s="11" t="n">
        <v>9.989999771118164</v>
      </c>
      <c r="R1104" s="11" t="n">
        <v>511.9450073242188</v>
      </c>
      <c r="S1104" s="13" t="n">
        <v>0</v>
      </c>
      <c r="T1104" s="14">
        <f>IF(AND(S1104=1,INT($A1104)=INT($A1103),ISNUMBER(Q1103)),Q1104/Q1103-1,"")</f>
        <v/>
      </c>
      <c r="U1104" s="14">
        <f>IF(AND(S1104=1,INT($A1104)=INT($A1103),ISNUMBER(R1103)),R1104/R1103-1,"")</f>
        <v/>
      </c>
      <c r="V1104" s="11" t="n">
        <v>8.425000190734863</v>
      </c>
      <c r="W1104" s="11" t="n">
        <v>7700.85009765625</v>
      </c>
      <c r="X1104" s="13" t="n">
        <v>1</v>
      </c>
      <c r="Y1104" s="14">
        <f>IF(AND(X1104=1,INT($A1104)=INT($A1103),ISNUMBER(V1103)),V1104/V1103-1,"")</f>
        <v/>
      </c>
      <c r="Z1104" s="14">
        <f>IF(AND(X1104=1,INT($A1104)=INT($A1103),ISNUMBER(W1103)),W1104/W1103-1,"")</f>
        <v/>
      </c>
      <c r="AA1104" s="11" t="n">
        <v>8.829700469970703</v>
      </c>
      <c r="AB1104" s="11" t="n">
        <v>246.9499969482422</v>
      </c>
      <c r="AC1104" s="13" t="n">
        <v>0</v>
      </c>
      <c r="AD1104" s="14">
        <f>IF(AND(AC1104=1,INT($A1104)=INT($A1103),ISNUMBER(AA1103)),AA1104/AA1103-1,"")</f>
        <v/>
      </c>
      <c r="AE1104" s="14">
        <f>IF(AND(AC1104=1,INT($A1104)=INT($A1103),ISNUMBER(AB1103)),AB1104/AB1103-1,"")</f>
        <v/>
      </c>
      <c r="AF1104" s="11" t="n">
        <v>4.724999904632568</v>
      </c>
      <c r="AG1104" s="11" t="n">
        <v>189.5399932861328</v>
      </c>
      <c r="AH1104" s="13" t="n">
        <v>1</v>
      </c>
      <c r="AI1104" s="14">
        <f>IF(AND(AH1104=1,INT($A1104)=INT($A1103),ISNUMBER(AF1103)),AF1104/AF1103-1,"")</f>
        <v/>
      </c>
      <c r="AJ1104" s="14">
        <f>IF(AND(AH1104=1,INT($A1104)=INT($A1103),ISNUMBER(AG1103)),AG1104/AG1103-1,"")</f>
        <v/>
      </c>
    </row>
    <row r="1105">
      <c r="A1105" s="12" t="n">
        <v>46293.56666666667</v>
      </c>
      <c r="B1105" s="11" t="n">
        <v>8.230099678039551</v>
      </c>
      <c r="C1105" s="11" t="n">
        <v>351.739990234375</v>
      </c>
      <c r="D1105" s="13" t="n">
        <v>1</v>
      </c>
      <c r="E1105" s="14">
        <f>IF(AND(D1105=1,INT($A1105)=INT($A1104),ISNUMBER(B1104)),B1105/B1104-1,"")</f>
        <v/>
      </c>
      <c r="F1105" s="14">
        <f>IF(AND(D1105=1,INT($A1105)=INT($A1104),ISNUMBER(C1104)),C1105/C1104-1,"")</f>
        <v/>
      </c>
      <c r="G1105" s="11" t="n">
        <v>10.07999992370605</v>
      </c>
      <c r="H1105" s="11" t="n">
        <v>340.1000061035156</v>
      </c>
      <c r="I1105" s="13" t="n">
        <v>0</v>
      </c>
      <c r="J1105" s="14">
        <f>IF(AND(I1105=1,INT($A1105)=INT($A1104),ISNUMBER(G1104)),G1105/G1104-1,"")</f>
        <v/>
      </c>
      <c r="K1105" s="14">
        <f>IF(AND(I1105=1,INT($A1105)=INT($A1104),ISNUMBER(H1104)),H1105/H1104-1,"")</f>
        <v/>
      </c>
      <c r="L1105" s="11" t="n">
        <v>12.88000011444092</v>
      </c>
      <c r="M1105" s="11" t="n">
        <v>722.5499877929688</v>
      </c>
      <c r="N1105" s="13" t="n">
        <v>1</v>
      </c>
      <c r="O1105" s="14">
        <f>IF(AND(N1105=1,INT($A1105)=INT($A1104),ISNUMBER(L1104)),L1105/L1104-1,"")</f>
        <v/>
      </c>
      <c r="P1105" s="14">
        <f>IF(AND(N1105=1,INT($A1105)=INT($A1104),ISNUMBER(M1104)),M1105/M1104-1,"")</f>
        <v/>
      </c>
      <c r="Q1105" s="11" t="n">
        <v>9.989999771118164</v>
      </c>
      <c r="R1105" s="11" t="n">
        <v>511.9450073242188</v>
      </c>
      <c r="S1105" s="13" t="n">
        <v>0</v>
      </c>
      <c r="T1105" s="14">
        <f>IF(AND(S1105=1,INT($A1105)=INT($A1104),ISNUMBER(Q1104)),Q1105/Q1104-1,"")</f>
        <v/>
      </c>
      <c r="U1105" s="14">
        <f>IF(AND(S1105=1,INT($A1105)=INT($A1104),ISNUMBER(R1104)),R1105/R1104-1,"")</f>
        <v/>
      </c>
      <c r="V1105" s="11" t="n">
        <v>8.425000190734863</v>
      </c>
      <c r="W1105" s="11" t="n">
        <v>7702.4599609375</v>
      </c>
      <c r="X1105" s="13" t="n">
        <v>1</v>
      </c>
      <c r="Y1105" s="14">
        <f>IF(AND(X1105=1,INT($A1105)=INT($A1104),ISNUMBER(V1104)),V1105/V1104-1,"")</f>
        <v/>
      </c>
      <c r="Z1105" s="14">
        <f>IF(AND(X1105=1,INT($A1105)=INT($A1104),ISNUMBER(W1104)),W1105/W1104-1,"")</f>
        <v/>
      </c>
      <c r="AA1105" s="11" t="n">
        <v>8.829700469970703</v>
      </c>
      <c r="AB1105" s="11" t="n">
        <v>246.9499969482422</v>
      </c>
      <c r="AC1105" s="13" t="n">
        <v>0</v>
      </c>
      <c r="AD1105" s="14">
        <f>IF(AND(AC1105=1,INT($A1105)=INT($A1104),ISNUMBER(AA1104)),AA1105/AA1104-1,"")</f>
        <v/>
      </c>
      <c r="AE1105" s="14">
        <f>IF(AND(AC1105=1,INT($A1105)=INT($A1104),ISNUMBER(AB1104)),AB1105/AB1104-1,"")</f>
        <v/>
      </c>
      <c r="AF1105" s="11" t="n">
        <v>4.720099925994873</v>
      </c>
      <c r="AG1105" s="11" t="n">
        <v>189.5299987792969</v>
      </c>
      <c r="AH1105" s="13" t="n">
        <v>1</v>
      </c>
      <c r="AI1105" s="14">
        <f>IF(AND(AH1105=1,INT($A1105)=INT($A1104),ISNUMBER(AF1104)),AF1105/AF1104-1,"")</f>
        <v/>
      </c>
      <c r="AJ1105" s="14">
        <f>IF(AND(AH1105=1,INT($A1105)=INT($A1104),ISNUMBER(AG1104)),AG1105/AG1104-1,"")</f>
        <v/>
      </c>
    </row>
    <row r="1106">
      <c r="A1106" s="12" t="n">
        <v>46293.56805555556</v>
      </c>
      <c r="B1106" s="11" t="n">
        <v>8.230099678039551</v>
      </c>
      <c r="C1106" s="11" t="n">
        <v>351.6700134277344</v>
      </c>
      <c r="D1106" s="13" t="n">
        <v>1</v>
      </c>
      <c r="E1106" s="14">
        <f>IF(AND(D1106=1,INT($A1106)=INT($A1105),ISNUMBER(B1105)),B1106/B1105-1,"")</f>
        <v/>
      </c>
      <c r="F1106" s="14">
        <f>IF(AND(D1106=1,INT($A1106)=INT($A1105),ISNUMBER(C1105)),C1106/C1105-1,"")</f>
        <v/>
      </c>
      <c r="G1106" s="11" t="n">
        <v>10.07999992370605</v>
      </c>
      <c r="H1106" s="11" t="n">
        <v>340.1000061035156</v>
      </c>
      <c r="I1106" s="13" t="n">
        <v>0</v>
      </c>
      <c r="J1106" s="14">
        <f>IF(AND(I1106=1,INT($A1106)=INT($A1105),ISNUMBER(G1105)),G1106/G1105-1,"")</f>
        <v/>
      </c>
      <c r="K1106" s="14">
        <f>IF(AND(I1106=1,INT($A1106)=INT($A1105),ISNUMBER(H1105)),H1106/H1105-1,"")</f>
        <v/>
      </c>
      <c r="L1106" s="11" t="n">
        <v>12.88000011444092</v>
      </c>
      <c r="M1106" s="11" t="n">
        <v>722.5499877929688</v>
      </c>
      <c r="N1106" s="13" t="n">
        <v>0</v>
      </c>
      <c r="O1106" s="14">
        <f>IF(AND(N1106=1,INT($A1106)=INT($A1105),ISNUMBER(L1105)),L1106/L1105-1,"")</f>
        <v/>
      </c>
      <c r="P1106" s="14">
        <f>IF(AND(N1106=1,INT($A1106)=INT($A1105),ISNUMBER(M1105)),M1106/M1105-1,"")</f>
        <v/>
      </c>
      <c r="Q1106" s="11" t="n">
        <v>9.984999656677246</v>
      </c>
      <c r="R1106" s="11" t="n">
        <v>512.239990234375</v>
      </c>
      <c r="S1106" s="13" t="n">
        <v>1</v>
      </c>
      <c r="T1106" s="14">
        <f>IF(AND(S1106=1,INT($A1106)=INT($A1105),ISNUMBER(Q1105)),Q1106/Q1105-1,"")</f>
        <v/>
      </c>
      <c r="U1106" s="14">
        <f>IF(AND(S1106=1,INT($A1106)=INT($A1105),ISNUMBER(R1105)),R1106/R1105-1,"")</f>
        <v/>
      </c>
      <c r="V1106" s="11" t="n">
        <v>8.429900169372559</v>
      </c>
      <c r="W1106" s="11" t="n">
        <v>7700.509765625</v>
      </c>
      <c r="X1106" s="13" t="n">
        <v>1</v>
      </c>
      <c r="Y1106" s="14">
        <f>IF(AND(X1106=1,INT($A1106)=INT($A1105),ISNUMBER(V1105)),V1106/V1105-1,"")</f>
        <v/>
      </c>
      <c r="Z1106" s="14">
        <f>IF(AND(X1106=1,INT($A1106)=INT($A1105),ISNUMBER(W1105)),W1106/W1105-1,"")</f>
        <v/>
      </c>
      <c r="AA1106" s="11" t="n">
        <v>8.820099830627441</v>
      </c>
      <c r="AB1106" s="11" t="n">
        <v>247.1049957275391</v>
      </c>
      <c r="AC1106" s="13" t="n">
        <v>1</v>
      </c>
      <c r="AD1106" s="14">
        <f>IF(AND(AC1106=1,INT($A1106)=INT($A1105),ISNUMBER(AA1105)),AA1106/AA1105-1,"")</f>
        <v/>
      </c>
      <c r="AE1106" s="14">
        <f>IF(AND(AC1106=1,INT($A1106)=INT($A1105),ISNUMBER(AB1105)),AB1106/AB1105-1,"")</f>
        <v/>
      </c>
      <c r="AF1106" s="11" t="n">
        <v>4.720900058746338</v>
      </c>
      <c r="AG1106" s="11" t="n">
        <v>189.3600006103516</v>
      </c>
      <c r="AH1106" s="13" t="n">
        <v>1</v>
      </c>
      <c r="AI1106" s="14">
        <f>IF(AND(AH1106=1,INT($A1106)=INT($A1105),ISNUMBER(AF1105)),AF1106/AF1105-1,"")</f>
        <v/>
      </c>
      <c r="AJ1106" s="14">
        <f>IF(AND(AH1106=1,INT($A1106)=INT($A1105),ISNUMBER(AG1105)),AG1106/AG1105-1,"")</f>
        <v/>
      </c>
    </row>
    <row r="1107">
      <c r="A1107" s="12" t="n">
        <v>46293.56944444445</v>
      </c>
      <c r="B1107" s="11" t="n">
        <v>8.230099678039551</v>
      </c>
      <c r="C1107" s="11" t="n">
        <v>351.6700134277344</v>
      </c>
      <c r="D1107" s="13" t="n">
        <v>0</v>
      </c>
      <c r="E1107" s="14">
        <f>IF(AND(D1107=1,INT($A1107)=INT($A1106),ISNUMBER(B1106)),B1107/B1106-1,"")</f>
        <v/>
      </c>
      <c r="F1107" s="14">
        <f>IF(AND(D1107=1,INT($A1107)=INT($A1106),ISNUMBER(C1106)),C1107/C1106-1,"")</f>
        <v/>
      </c>
      <c r="G1107" s="11" t="n">
        <v>10.07999992370605</v>
      </c>
      <c r="H1107" s="11" t="n">
        <v>340.1000061035156</v>
      </c>
      <c r="I1107" s="13" t="n">
        <v>0</v>
      </c>
      <c r="J1107" s="14">
        <f>IF(AND(I1107=1,INT($A1107)=INT($A1106),ISNUMBER(G1106)),G1107/G1106-1,"")</f>
        <v/>
      </c>
      <c r="K1107" s="14">
        <f>IF(AND(I1107=1,INT($A1107)=INT($A1106),ISNUMBER(H1106)),H1107/H1106-1,"")</f>
        <v/>
      </c>
      <c r="L1107" s="11" t="n">
        <v>12.88000011444092</v>
      </c>
      <c r="M1107" s="11" t="n">
        <v>723.3200073242188</v>
      </c>
      <c r="N1107" s="13" t="n">
        <v>1</v>
      </c>
      <c r="O1107" s="14">
        <f>IF(AND(N1107=1,INT($A1107)=INT($A1106),ISNUMBER(L1106)),L1107/L1106-1,"")</f>
        <v/>
      </c>
      <c r="P1107" s="14">
        <f>IF(AND(N1107=1,INT($A1107)=INT($A1106),ISNUMBER(M1106)),M1107/M1106-1,"")</f>
        <v/>
      </c>
      <c r="Q1107" s="11" t="n">
        <v>9.984999656677246</v>
      </c>
      <c r="R1107" s="11" t="n">
        <v>512.239990234375</v>
      </c>
      <c r="S1107" s="13" t="n">
        <v>0</v>
      </c>
      <c r="T1107" s="14">
        <f>IF(AND(S1107=1,INT($A1107)=INT($A1106),ISNUMBER(Q1106)),Q1107/Q1106-1,"")</f>
        <v/>
      </c>
      <c r="U1107" s="14">
        <f>IF(AND(S1107=1,INT($A1107)=INT($A1106),ISNUMBER(R1106)),R1107/R1106-1,"")</f>
        <v/>
      </c>
      <c r="V1107" s="11" t="n">
        <v>8.430000305175781</v>
      </c>
      <c r="W1107" s="11" t="n">
        <v>7700.93994140625</v>
      </c>
      <c r="X1107" s="13" t="n">
        <v>1</v>
      </c>
      <c r="Y1107" s="14">
        <f>IF(AND(X1107=1,INT($A1107)=INT($A1106),ISNUMBER(V1106)),V1107/V1106-1,"")</f>
        <v/>
      </c>
      <c r="Z1107" s="14">
        <f>IF(AND(X1107=1,INT($A1107)=INT($A1106),ISNUMBER(W1106)),W1107/W1106-1,"")</f>
        <v/>
      </c>
      <c r="AA1107" s="11" t="n">
        <v>8.820099830627441</v>
      </c>
      <c r="AB1107" s="11" t="n">
        <v>247.1049957275391</v>
      </c>
      <c r="AC1107" s="13" t="n">
        <v>0</v>
      </c>
      <c r="AD1107" s="14">
        <f>IF(AND(AC1107=1,INT($A1107)=INT($A1106),ISNUMBER(AA1106)),AA1107/AA1106-1,"")</f>
        <v/>
      </c>
      <c r="AE1107" s="14">
        <f>IF(AND(AC1107=1,INT($A1107)=INT($A1106),ISNUMBER(AB1106)),AB1107/AB1106-1,"")</f>
        <v/>
      </c>
      <c r="AF1107" s="11" t="n">
        <v>4.729199886322021</v>
      </c>
      <c r="AG1107" s="11" t="n">
        <v>189.2299957275391</v>
      </c>
      <c r="AH1107" s="13" t="n">
        <v>1</v>
      </c>
      <c r="AI1107" s="14">
        <f>IF(AND(AH1107=1,INT($A1107)=INT($A1106),ISNUMBER(AF1106)),AF1107/AF1106-1,"")</f>
        <v/>
      </c>
      <c r="AJ1107" s="14">
        <f>IF(AND(AH1107=1,INT($A1107)=INT($A1106),ISNUMBER(AG1106)),AG1107/AG1106-1,"")</f>
        <v/>
      </c>
    </row>
    <row r="1108">
      <c r="A1108" s="12" t="n">
        <v>46293.57083333333</v>
      </c>
      <c r="B1108" s="11" t="n">
        <v>8.241000175476074</v>
      </c>
      <c r="C1108" s="11" t="n">
        <v>351.1950073242188</v>
      </c>
      <c r="D1108" s="13" t="n">
        <v>1</v>
      </c>
      <c r="E1108" s="14">
        <f>IF(AND(D1108=1,INT($A1108)=INT($A1107),ISNUMBER(B1107)),B1108/B1107-1,"")</f>
        <v/>
      </c>
      <c r="F1108" s="14">
        <f>IF(AND(D1108=1,INT($A1108)=INT($A1107),ISNUMBER(C1107)),C1108/C1107-1,"")</f>
        <v/>
      </c>
      <c r="G1108" s="11" t="n">
        <v>10.08990001678467</v>
      </c>
      <c r="H1108" s="11" t="n">
        <v>340.0201110839844</v>
      </c>
      <c r="I1108" s="13" t="n">
        <v>1</v>
      </c>
      <c r="J1108" s="14">
        <f>IF(AND(I1108=1,INT($A1108)=INT($A1107),ISNUMBER(G1107)),G1108/G1107-1,"")</f>
        <v/>
      </c>
      <c r="K1108" s="14">
        <f>IF(AND(I1108=1,INT($A1108)=INT($A1107),ISNUMBER(H1107)),H1108/H1107-1,"")</f>
        <v/>
      </c>
      <c r="L1108" s="11" t="n">
        <v>12.875</v>
      </c>
      <c r="M1108" s="11" t="n">
        <v>723.219482421875</v>
      </c>
      <c r="N1108" s="13" t="n">
        <v>1</v>
      </c>
      <c r="O1108" s="14">
        <f>IF(AND(N1108=1,INT($A1108)=INT($A1107),ISNUMBER(L1107)),L1108/L1107-1,"")</f>
        <v/>
      </c>
      <c r="P1108" s="14">
        <f>IF(AND(N1108=1,INT($A1108)=INT($A1107),ISNUMBER(M1107)),M1108/M1107-1,"")</f>
        <v/>
      </c>
      <c r="Q1108" s="11" t="n">
        <v>9.989999771118164</v>
      </c>
      <c r="R1108" s="11" t="n">
        <v>512.0399780273438</v>
      </c>
      <c r="S1108" s="13" t="n">
        <v>1</v>
      </c>
      <c r="T1108" s="14">
        <f>IF(AND(S1108=1,INT($A1108)=INT($A1107),ISNUMBER(Q1107)),Q1108/Q1107-1,"")</f>
        <v/>
      </c>
      <c r="U1108" s="14">
        <f>IF(AND(S1108=1,INT($A1108)=INT($A1107),ISNUMBER(R1107)),R1108/R1107-1,"")</f>
        <v/>
      </c>
      <c r="V1108" s="11" t="n">
        <v>8.430000305175781</v>
      </c>
      <c r="W1108" s="11" t="n">
        <v>7700.93994140625</v>
      </c>
      <c r="X1108" s="13" t="n">
        <v>0</v>
      </c>
      <c r="Y1108" s="14">
        <f>IF(AND(X1108=1,INT($A1108)=INT($A1107),ISNUMBER(V1107)),V1108/V1107-1,"")</f>
        <v/>
      </c>
      <c r="Z1108" s="14">
        <f>IF(AND(X1108=1,INT($A1108)=INT($A1107),ISNUMBER(W1107)),W1108/W1107-1,"")</f>
        <v/>
      </c>
      <c r="AA1108" s="11" t="n">
        <v>8.820099830627441</v>
      </c>
      <c r="AB1108" s="11" t="n">
        <v>247.1049957275391</v>
      </c>
      <c r="AC1108" s="13" t="n">
        <v>0</v>
      </c>
      <c r="AD1108" s="14">
        <f>IF(AND(AC1108=1,INT($A1108)=INT($A1107),ISNUMBER(AA1107)),AA1108/AA1107-1,"")</f>
        <v/>
      </c>
      <c r="AE1108" s="14">
        <f>IF(AND(AC1108=1,INT($A1108)=INT($A1107),ISNUMBER(AB1107)),AB1108/AB1107-1,"")</f>
        <v/>
      </c>
      <c r="AF1108" s="11" t="n">
        <v>4.730100154876709</v>
      </c>
      <c r="AG1108" s="11" t="n">
        <v>189.2299957275391</v>
      </c>
      <c r="AH1108" s="13" t="n">
        <v>1</v>
      </c>
      <c r="AI1108" s="14">
        <f>IF(AND(AH1108=1,INT($A1108)=INT($A1107),ISNUMBER(AF1107)),AF1108/AF1107-1,"")</f>
        <v/>
      </c>
      <c r="AJ1108" s="14">
        <f>IF(AND(AH1108=1,INT($A1108)=INT($A1107),ISNUMBER(AG1107)),AG1108/AG1107-1,"")</f>
        <v/>
      </c>
    </row>
    <row r="1109">
      <c r="A1109" s="12" t="n">
        <v>46293.57222222222</v>
      </c>
      <c r="B1109" s="11" t="n">
        <v>8.244999885559082</v>
      </c>
      <c r="C1109" s="11" t="n">
        <v>351.1900024414062</v>
      </c>
      <c r="D1109" s="13" t="n">
        <v>1</v>
      </c>
      <c r="E1109" s="14">
        <f>IF(AND(D1109=1,INT($A1109)=INT($A1108),ISNUMBER(B1108)),B1109/B1108-1,"")</f>
        <v/>
      </c>
      <c r="F1109" s="14">
        <f>IF(AND(D1109=1,INT($A1109)=INT($A1108),ISNUMBER(C1108)),C1109/C1108-1,"")</f>
        <v/>
      </c>
      <c r="G1109" s="11" t="n">
        <v>10.09000015258789</v>
      </c>
      <c r="H1109" s="11" t="n">
        <v>339.8200073242188</v>
      </c>
      <c r="I1109" s="13" t="n">
        <v>1</v>
      </c>
      <c r="J1109" s="14">
        <f>IF(AND(I1109=1,INT($A1109)=INT($A1108),ISNUMBER(G1108)),G1109/G1108-1,"")</f>
        <v/>
      </c>
      <c r="K1109" s="14">
        <f>IF(AND(I1109=1,INT($A1109)=INT($A1108),ISNUMBER(H1108)),H1109/H1108-1,"")</f>
        <v/>
      </c>
      <c r="L1109" s="11" t="n">
        <v>12.875</v>
      </c>
      <c r="M1109" s="11" t="n">
        <v>723.219482421875</v>
      </c>
      <c r="N1109" s="13" t="n">
        <v>0</v>
      </c>
      <c r="O1109" s="14">
        <f>IF(AND(N1109=1,INT($A1109)=INT($A1108),ISNUMBER(L1108)),L1109/L1108-1,"")</f>
        <v/>
      </c>
      <c r="P1109" s="14">
        <f>IF(AND(N1109=1,INT($A1109)=INT($A1108),ISNUMBER(M1108)),M1109/M1108-1,"")</f>
        <v/>
      </c>
      <c r="Q1109" s="11" t="n">
        <v>9.989999771118164</v>
      </c>
      <c r="R1109" s="11" t="n">
        <v>512.0399780273438</v>
      </c>
      <c r="S1109" s="13" t="n">
        <v>0</v>
      </c>
      <c r="T1109" s="14">
        <f>IF(AND(S1109=1,INT($A1109)=INT($A1108),ISNUMBER(Q1108)),Q1109/Q1108-1,"")</f>
        <v/>
      </c>
      <c r="U1109" s="14">
        <f>IF(AND(S1109=1,INT($A1109)=INT($A1108),ISNUMBER(R1108)),R1109/R1108-1,"")</f>
        <v/>
      </c>
      <c r="V1109" s="11" t="n">
        <v>8.430000305175781</v>
      </c>
      <c r="W1109" s="11" t="n">
        <v>7700.93994140625</v>
      </c>
      <c r="X1109" s="13" t="n">
        <v>0</v>
      </c>
      <c r="Y1109" s="14">
        <f>IF(AND(X1109=1,INT($A1109)=INT($A1108),ISNUMBER(V1108)),V1109/V1108-1,"")</f>
        <v/>
      </c>
      <c r="Z1109" s="14">
        <f>IF(AND(X1109=1,INT($A1109)=INT($A1108),ISNUMBER(W1108)),W1109/W1108-1,"")</f>
        <v/>
      </c>
      <c r="AA1109" s="11" t="n">
        <v>8.814999580383301</v>
      </c>
      <c r="AB1109" s="11" t="n">
        <v>247.2749938964844</v>
      </c>
      <c r="AC1109" s="13" t="n">
        <v>1</v>
      </c>
      <c r="AD1109" s="14">
        <f>IF(AND(AC1109=1,INT($A1109)=INT($A1108),ISNUMBER(AA1108)),AA1109/AA1108-1,"")</f>
        <v/>
      </c>
      <c r="AE1109" s="14">
        <f>IF(AND(AC1109=1,INT($A1109)=INT($A1108),ISNUMBER(AB1108)),AB1109/AB1108-1,"")</f>
        <v/>
      </c>
      <c r="AF1109" s="11" t="n">
        <v>4.730000019073486</v>
      </c>
      <c r="AG1109" s="11" t="n">
        <v>189.3618011474609</v>
      </c>
      <c r="AH1109" s="13" t="n">
        <v>1</v>
      </c>
      <c r="AI1109" s="14">
        <f>IF(AND(AH1109=1,INT($A1109)=INT($A1108),ISNUMBER(AF1108)),AF1109/AF1108-1,"")</f>
        <v/>
      </c>
      <c r="AJ1109" s="14">
        <f>IF(AND(AH1109=1,INT($A1109)=INT($A1108),ISNUMBER(AG1108)),AG1109/AG1108-1,"")</f>
        <v/>
      </c>
    </row>
    <row r="1110">
      <c r="A1110" s="12" t="n">
        <v>46293.57361111111</v>
      </c>
      <c r="B1110" s="11" t="n">
        <v>8.244999885559082</v>
      </c>
      <c r="C1110" s="11" t="n">
        <v>351.1900024414062</v>
      </c>
      <c r="D1110" s="13" t="n">
        <v>0</v>
      </c>
      <c r="E1110" s="14">
        <f>IF(AND(D1110=1,INT($A1110)=INT($A1109),ISNUMBER(B1109)),B1110/B1109-1,"")</f>
        <v/>
      </c>
      <c r="F1110" s="14">
        <f>IF(AND(D1110=1,INT($A1110)=INT($A1109),ISNUMBER(C1109)),C1110/C1109-1,"")</f>
        <v/>
      </c>
      <c r="G1110" s="11" t="n">
        <v>10.08990001678467</v>
      </c>
      <c r="H1110" s="11" t="n">
        <v>339.8599853515625</v>
      </c>
      <c r="I1110" s="13" t="n">
        <v>1</v>
      </c>
      <c r="J1110" s="14">
        <f>IF(AND(I1110=1,INT($A1110)=INT($A1109),ISNUMBER(G1109)),G1110/G1109-1,"")</f>
        <v/>
      </c>
      <c r="K1110" s="14">
        <f>IF(AND(I1110=1,INT($A1110)=INT($A1109),ISNUMBER(H1109)),H1110/H1109-1,"")</f>
        <v/>
      </c>
      <c r="L1110" s="11" t="n">
        <v>12.89999961853027</v>
      </c>
      <c r="M1110" s="11" t="n">
        <v>721.89501953125</v>
      </c>
      <c r="N1110" s="13" t="n">
        <v>1</v>
      </c>
      <c r="O1110" s="14">
        <f>IF(AND(N1110=1,INT($A1110)=INT($A1109),ISNUMBER(L1109)),L1110/L1109-1,"")</f>
        <v/>
      </c>
      <c r="P1110" s="14">
        <f>IF(AND(N1110=1,INT($A1110)=INT($A1109),ISNUMBER(M1109)),M1110/M1109-1,"")</f>
        <v/>
      </c>
      <c r="Q1110" s="11" t="n">
        <v>9.989999771118164</v>
      </c>
      <c r="R1110" s="11" t="n">
        <v>511.9100036621094</v>
      </c>
      <c r="S1110" s="13" t="n">
        <v>1</v>
      </c>
      <c r="T1110" s="14">
        <f>IF(AND(S1110=1,INT($A1110)=INT($A1109),ISNUMBER(Q1109)),Q1110/Q1109-1,"")</f>
        <v/>
      </c>
      <c r="U1110" s="14">
        <f>IF(AND(S1110=1,INT($A1110)=INT($A1109),ISNUMBER(R1109)),R1110/R1109-1,"")</f>
        <v/>
      </c>
      <c r="V1110" s="11" t="n">
        <v>8.425000190734863</v>
      </c>
      <c r="W1110" s="11" t="n">
        <v>7700.60986328125</v>
      </c>
      <c r="X1110" s="13" t="n">
        <v>1</v>
      </c>
      <c r="Y1110" s="14">
        <f>IF(AND(X1110=1,INT($A1110)=INT($A1109),ISNUMBER(V1109)),V1110/V1109-1,"")</f>
        <v/>
      </c>
      <c r="Z1110" s="14">
        <f>IF(AND(X1110=1,INT($A1110)=INT($A1109),ISNUMBER(W1109)),W1110/W1109-1,"")</f>
        <v/>
      </c>
      <c r="AA1110" s="11" t="n">
        <v>8.819899559020996</v>
      </c>
      <c r="AB1110" s="11" t="n">
        <v>247.1600036621094</v>
      </c>
      <c r="AC1110" s="13" t="n">
        <v>1</v>
      </c>
      <c r="AD1110" s="14">
        <f>IF(AND(AC1110=1,INT($A1110)=INT($A1109),ISNUMBER(AA1109)),AA1110/AA1109-1,"")</f>
        <v/>
      </c>
      <c r="AE1110" s="14">
        <f>IF(AND(AC1110=1,INT($A1110)=INT($A1109),ISNUMBER(AB1109)),AB1110/AB1109-1,"")</f>
        <v/>
      </c>
      <c r="AF1110" s="11" t="n">
        <v>4.730800151824951</v>
      </c>
      <c r="AG1110" s="11" t="n">
        <v>189.0549926757812</v>
      </c>
      <c r="AH1110" s="13" t="n">
        <v>1</v>
      </c>
      <c r="AI1110" s="14">
        <f>IF(AND(AH1110=1,INT($A1110)=INT($A1109),ISNUMBER(AF1109)),AF1110/AF1109-1,"")</f>
        <v/>
      </c>
      <c r="AJ1110" s="14">
        <f>IF(AND(AH1110=1,INT($A1110)=INT($A1109),ISNUMBER(AG1109)),AG1110/AG1109-1,"")</f>
        <v/>
      </c>
    </row>
    <row r="1111">
      <c r="A1111" s="12" t="n">
        <v>46293.575</v>
      </c>
      <c r="B1111" s="11" t="n">
        <v>8.244999885559082</v>
      </c>
      <c r="C1111" s="11" t="n">
        <v>351.1900024414062</v>
      </c>
      <c r="D1111" s="13" t="n">
        <v>0</v>
      </c>
      <c r="E1111" s="14">
        <f>IF(AND(D1111=1,INT($A1111)=INT($A1110),ISNUMBER(B1110)),B1111/B1110-1,"")</f>
        <v/>
      </c>
      <c r="F1111" s="14">
        <f>IF(AND(D1111=1,INT($A1111)=INT($A1110),ISNUMBER(C1110)),C1111/C1110-1,"")</f>
        <v/>
      </c>
      <c r="G1111" s="11" t="n">
        <v>10.08990001678467</v>
      </c>
      <c r="H1111" s="11" t="n">
        <v>339.8599853515625</v>
      </c>
      <c r="I1111" s="13" t="n">
        <v>0</v>
      </c>
      <c r="J1111" s="14">
        <f>IF(AND(I1111=1,INT($A1111)=INT($A1110),ISNUMBER(G1110)),G1111/G1110-1,"")</f>
        <v/>
      </c>
      <c r="K1111" s="14">
        <f>IF(AND(I1111=1,INT($A1111)=INT($A1110),ISNUMBER(H1110)),H1111/H1110-1,"")</f>
        <v/>
      </c>
      <c r="L1111" s="11" t="n">
        <v>12.89000034332275</v>
      </c>
      <c r="M1111" s="11" t="n">
        <v>723.0399780273438</v>
      </c>
      <c r="N1111" s="13" t="n">
        <v>1</v>
      </c>
      <c r="O1111" s="14">
        <f>IF(AND(N1111=1,INT($A1111)=INT($A1110),ISNUMBER(L1110)),L1111/L1110-1,"")</f>
        <v/>
      </c>
      <c r="P1111" s="14">
        <f>IF(AND(N1111=1,INT($A1111)=INT($A1110),ISNUMBER(M1110)),M1111/M1110-1,"")</f>
        <v/>
      </c>
      <c r="Q1111" s="11" t="n">
        <v>9.990099906921387</v>
      </c>
      <c r="R1111" s="11" t="n">
        <v>512.0499877929688</v>
      </c>
      <c r="S1111" s="13" t="n">
        <v>1</v>
      </c>
      <c r="T1111" s="14">
        <f>IF(AND(S1111=1,INT($A1111)=INT($A1110),ISNUMBER(Q1110)),Q1111/Q1110-1,"")</f>
        <v/>
      </c>
      <c r="U1111" s="14">
        <f>IF(AND(S1111=1,INT($A1111)=INT($A1110),ISNUMBER(R1110)),R1111/R1110-1,"")</f>
        <v/>
      </c>
      <c r="V1111" s="11" t="n">
        <v>8.429900169372559</v>
      </c>
      <c r="W1111" s="11" t="n">
        <v>7702.990234375</v>
      </c>
      <c r="X1111" s="13" t="n">
        <v>1</v>
      </c>
      <c r="Y1111" s="14">
        <f>IF(AND(X1111=1,INT($A1111)=INT($A1110),ISNUMBER(V1110)),V1111/V1110-1,"")</f>
        <v/>
      </c>
      <c r="Z1111" s="14">
        <f>IF(AND(X1111=1,INT($A1111)=INT($A1110),ISNUMBER(W1110)),W1111/W1110-1,"")</f>
        <v/>
      </c>
      <c r="AA1111" s="11" t="n">
        <v>8.819899559020996</v>
      </c>
      <c r="AB1111" s="11" t="n">
        <v>247.1600036621094</v>
      </c>
      <c r="AC1111" s="13" t="n">
        <v>0</v>
      </c>
      <c r="AD1111" s="14">
        <f>IF(AND(AC1111=1,INT($A1111)=INT($A1110),ISNUMBER(AA1110)),AA1111/AA1110-1,"")</f>
        <v/>
      </c>
      <c r="AE1111" s="14">
        <f>IF(AND(AC1111=1,INT($A1111)=INT($A1110),ISNUMBER(AB1110)),AB1111/AB1110-1,"")</f>
        <v/>
      </c>
      <c r="AF1111" s="11" t="n">
        <v>4.735000133514404</v>
      </c>
      <c r="AG1111" s="11" t="n">
        <v>188.9049987792969</v>
      </c>
      <c r="AH1111" s="13" t="n">
        <v>1</v>
      </c>
      <c r="AI1111" s="14">
        <f>IF(AND(AH1111=1,INT($A1111)=INT($A1110),ISNUMBER(AF1110)),AF1111/AF1110-1,"")</f>
        <v/>
      </c>
      <c r="AJ1111" s="14">
        <f>IF(AND(AH1111=1,INT($A1111)=INT($A1110),ISNUMBER(AG1110)),AG1111/AG1110-1,"")</f>
        <v/>
      </c>
    </row>
    <row r="1112">
      <c r="A1112" s="12" t="n">
        <v>46293.57638888889</v>
      </c>
      <c r="B1112" s="11" t="n">
        <v>8.244999885559082</v>
      </c>
      <c r="C1112" s="11" t="n">
        <v>351.1900024414062</v>
      </c>
      <c r="D1112" s="13" t="n">
        <v>0</v>
      </c>
      <c r="E1112" s="14">
        <f>IF(AND(D1112=1,INT($A1112)=INT($A1111),ISNUMBER(B1111)),B1112/B1111-1,"")</f>
        <v/>
      </c>
      <c r="F1112" s="14">
        <f>IF(AND(D1112=1,INT($A1112)=INT($A1111),ISNUMBER(C1111)),C1112/C1111-1,"")</f>
        <v/>
      </c>
      <c r="G1112" s="11" t="n">
        <v>10.08990001678467</v>
      </c>
      <c r="H1112" s="11" t="n">
        <v>339.8599853515625</v>
      </c>
      <c r="I1112" s="13" t="n">
        <v>0</v>
      </c>
      <c r="J1112" s="14">
        <f>IF(AND(I1112=1,INT($A1112)=INT($A1111),ISNUMBER(G1111)),G1112/G1111-1,"")</f>
        <v/>
      </c>
      <c r="K1112" s="14">
        <f>IF(AND(I1112=1,INT($A1112)=INT($A1111),ISNUMBER(H1111)),H1112/H1111-1,"")</f>
        <v/>
      </c>
      <c r="L1112" s="11" t="n">
        <v>12.89000034332275</v>
      </c>
      <c r="M1112" s="11" t="n">
        <v>723.0399780273438</v>
      </c>
      <c r="N1112" s="13" t="n">
        <v>0</v>
      </c>
      <c r="O1112" s="14">
        <f>IF(AND(N1112=1,INT($A1112)=INT($A1111),ISNUMBER(L1111)),L1112/L1111-1,"")</f>
        <v/>
      </c>
      <c r="P1112" s="14">
        <f>IF(AND(N1112=1,INT($A1112)=INT($A1111),ISNUMBER(M1111)),M1112/M1111-1,"")</f>
        <v/>
      </c>
      <c r="Q1112" s="11" t="n">
        <v>9.990099906921387</v>
      </c>
      <c r="R1112" s="11" t="n">
        <v>512.0499877929688</v>
      </c>
      <c r="S1112" s="13" t="n">
        <v>0</v>
      </c>
      <c r="T1112" s="14">
        <f>IF(AND(S1112=1,INT($A1112)=INT($A1111),ISNUMBER(Q1111)),Q1112/Q1111-1,"")</f>
        <v/>
      </c>
      <c r="U1112" s="14">
        <f>IF(AND(S1112=1,INT($A1112)=INT($A1111),ISNUMBER(R1111)),R1112/R1111-1,"")</f>
        <v/>
      </c>
      <c r="V1112" s="11" t="n">
        <v>8.425000190734863</v>
      </c>
      <c r="W1112" s="11" t="n">
        <v>7702.06005859375</v>
      </c>
      <c r="X1112" s="13" t="n">
        <v>1</v>
      </c>
      <c r="Y1112" s="14">
        <f>IF(AND(X1112=1,INT($A1112)=INT($A1111),ISNUMBER(V1111)),V1112/V1111-1,"")</f>
        <v/>
      </c>
      <c r="Z1112" s="14">
        <f>IF(AND(X1112=1,INT($A1112)=INT($A1111),ISNUMBER(W1111)),W1112/W1111-1,"")</f>
        <v/>
      </c>
      <c r="AA1112" s="11" t="n">
        <v>8.819999694824219</v>
      </c>
      <c r="AB1112" s="11" t="n">
        <v>247.3099975585938</v>
      </c>
      <c r="AC1112" s="13" t="n">
        <v>1</v>
      </c>
      <c r="AD1112" s="14">
        <f>IF(AND(AC1112=1,INT($A1112)=INT($A1111),ISNUMBER(AA1111)),AA1112/AA1111-1,"")</f>
        <v/>
      </c>
      <c r="AE1112" s="14">
        <f>IF(AND(AC1112=1,INT($A1112)=INT($A1111),ISNUMBER(AB1111)),AB1112/AB1111-1,"")</f>
        <v/>
      </c>
      <c r="AF1112" s="11" t="n">
        <v>4.735000133514404</v>
      </c>
      <c r="AG1112" s="11" t="n">
        <v>189.0599975585938</v>
      </c>
      <c r="AH1112" s="13" t="n">
        <v>1</v>
      </c>
      <c r="AI1112" s="14">
        <f>IF(AND(AH1112=1,INT($A1112)=INT($A1111),ISNUMBER(AF1111)),AF1112/AF1111-1,"")</f>
        <v/>
      </c>
      <c r="AJ1112" s="14">
        <f>IF(AND(AH1112=1,INT($A1112)=INT($A1111),ISNUMBER(AG1111)),AG1112/AG1111-1,"")</f>
        <v/>
      </c>
    </row>
    <row r="1113">
      <c r="A1113" s="12" t="n">
        <v>46293.57777777778</v>
      </c>
      <c r="B1113" s="11" t="n">
        <v>8.244999885559082</v>
      </c>
      <c r="C1113" s="11" t="n">
        <v>351.3250122070312</v>
      </c>
      <c r="D1113" s="13" t="n">
        <v>1</v>
      </c>
      <c r="E1113" s="14">
        <f>IF(AND(D1113=1,INT($A1113)=INT($A1112),ISNUMBER(B1112)),B1113/B1112-1,"")</f>
        <v/>
      </c>
      <c r="F1113" s="14">
        <f>IF(AND(D1113=1,INT($A1113)=INT($A1112),ISNUMBER(C1112)),C1113/C1112-1,"")</f>
        <v/>
      </c>
      <c r="G1113" s="11" t="n">
        <v>10.08990001678467</v>
      </c>
      <c r="H1113" s="11" t="n">
        <v>339.8599853515625</v>
      </c>
      <c r="I1113" s="13" t="n">
        <v>0</v>
      </c>
      <c r="J1113" s="14">
        <f>IF(AND(I1113=1,INT($A1113)=INT($A1112),ISNUMBER(G1112)),G1113/G1112-1,"")</f>
        <v/>
      </c>
      <c r="K1113" s="14">
        <f>IF(AND(I1113=1,INT($A1113)=INT($A1112),ISNUMBER(H1112)),H1113/H1112-1,"")</f>
        <v/>
      </c>
      <c r="L1113" s="11" t="n">
        <v>12.89000034332275</v>
      </c>
      <c r="M1113" s="11" t="n">
        <v>723.0399780273438</v>
      </c>
      <c r="N1113" s="13" t="n">
        <v>0</v>
      </c>
      <c r="O1113" s="14">
        <f>IF(AND(N1113=1,INT($A1113)=INT($A1112),ISNUMBER(L1112)),L1113/L1112-1,"")</f>
        <v/>
      </c>
      <c r="P1113" s="14">
        <f>IF(AND(N1113=1,INT($A1113)=INT($A1112),ISNUMBER(M1112)),M1113/M1112-1,"")</f>
        <v/>
      </c>
      <c r="Q1113" s="11" t="n">
        <v>9.990099906921387</v>
      </c>
      <c r="R1113" s="11" t="n">
        <v>512.0499877929688</v>
      </c>
      <c r="S1113" s="13" t="n">
        <v>0</v>
      </c>
      <c r="T1113" s="14">
        <f>IF(AND(S1113=1,INT($A1113)=INT($A1112),ISNUMBER(Q1112)),Q1113/Q1112-1,"")</f>
        <v/>
      </c>
      <c r="U1113" s="14">
        <f>IF(AND(S1113=1,INT($A1113)=INT($A1112),ISNUMBER(R1112)),R1113/R1112-1,"")</f>
        <v/>
      </c>
      <c r="V1113" s="11" t="n">
        <v>8.425000190734863</v>
      </c>
      <c r="W1113" s="11" t="n">
        <v>7702.41015625</v>
      </c>
      <c r="X1113" s="13" t="n">
        <v>1</v>
      </c>
      <c r="Y1113" s="14">
        <f>IF(AND(X1113=1,INT($A1113)=INT($A1112),ISNUMBER(V1112)),V1113/V1112-1,"")</f>
        <v/>
      </c>
      <c r="Z1113" s="14">
        <f>IF(AND(X1113=1,INT($A1113)=INT($A1112),ISNUMBER(W1112)),W1113/W1112-1,"")</f>
        <v/>
      </c>
      <c r="AA1113" s="11" t="n">
        <v>8.819999694824219</v>
      </c>
      <c r="AB1113" s="11" t="n">
        <v>247.3099975585938</v>
      </c>
      <c r="AC1113" s="13" t="n">
        <v>0</v>
      </c>
      <c r="AD1113" s="14">
        <f>IF(AND(AC1113=1,INT($A1113)=INT($A1112),ISNUMBER(AA1112)),AA1113/AA1112-1,"")</f>
        <v/>
      </c>
      <c r="AE1113" s="14">
        <f>IF(AND(AC1113=1,INT($A1113)=INT($A1112),ISNUMBER(AB1112)),AB1113/AB1112-1,"")</f>
        <v/>
      </c>
      <c r="AF1113" s="11" t="n">
        <v>4.735000133514404</v>
      </c>
      <c r="AG1113" s="11" t="n">
        <v>189.0599975585938</v>
      </c>
      <c r="AH1113" s="13" t="n">
        <v>0</v>
      </c>
      <c r="AI1113" s="14">
        <f>IF(AND(AH1113=1,INT($A1113)=INT($A1112),ISNUMBER(AF1112)),AF1113/AF1112-1,"")</f>
        <v/>
      </c>
      <c r="AJ1113" s="14">
        <f>IF(AND(AH1113=1,INT($A1113)=INT($A1112),ISNUMBER(AG1112)),AG1113/AG1112-1,"")</f>
        <v/>
      </c>
    </row>
    <row r="1114">
      <c r="A1114" s="12" t="n">
        <v>46293.57916666667</v>
      </c>
      <c r="B1114" s="11" t="n">
        <v>8.239999771118164</v>
      </c>
      <c r="C1114" s="11" t="n">
        <v>351.2749938964844</v>
      </c>
      <c r="D1114" s="13" t="n">
        <v>1</v>
      </c>
      <c r="E1114" s="14">
        <f>IF(AND(D1114=1,INT($A1114)=INT($A1113),ISNUMBER(B1113)),B1114/B1113-1,"")</f>
        <v/>
      </c>
      <c r="F1114" s="14">
        <f>IF(AND(D1114=1,INT($A1114)=INT($A1113),ISNUMBER(C1113)),C1114/C1113-1,"")</f>
        <v/>
      </c>
      <c r="G1114" s="11" t="n">
        <v>10.08990001678467</v>
      </c>
      <c r="H1114" s="11" t="n">
        <v>339.8599853515625</v>
      </c>
      <c r="I1114" s="13" t="n">
        <v>0</v>
      </c>
      <c r="J1114" s="14">
        <f>IF(AND(I1114=1,INT($A1114)=INT($A1113),ISNUMBER(G1113)),G1114/G1113-1,"")</f>
        <v/>
      </c>
      <c r="K1114" s="14">
        <f>IF(AND(I1114=1,INT($A1114)=INT($A1113),ISNUMBER(H1113)),H1114/H1113-1,"")</f>
        <v/>
      </c>
      <c r="L1114" s="11" t="n">
        <v>12.88000011444092</v>
      </c>
      <c r="M1114" s="11" t="n">
        <v>723.1199951171875</v>
      </c>
      <c r="N1114" s="13" t="n">
        <v>1</v>
      </c>
      <c r="O1114" s="14">
        <f>IF(AND(N1114=1,INT($A1114)=INT($A1113),ISNUMBER(L1113)),L1114/L1113-1,"")</f>
        <v/>
      </c>
      <c r="P1114" s="14">
        <f>IF(AND(N1114=1,INT($A1114)=INT($A1113),ISNUMBER(M1113)),M1114/M1113-1,"")</f>
        <v/>
      </c>
      <c r="Q1114" s="11" t="n">
        <v>9.990099906921387</v>
      </c>
      <c r="R1114" s="11" t="n">
        <v>512.0499877929688</v>
      </c>
      <c r="S1114" s="13" t="n">
        <v>0</v>
      </c>
      <c r="T1114" s="14">
        <f>IF(AND(S1114=1,INT($A1114)=INT($A1113),ISNUMBER(Q1113)),Q1114/Q1113-1,"")</f>
        <v/>
      </c>
      <c r="U1114" s="14">
        <f>IF(AND(S1114=1,INT($A1114)=INT($A1113),ISNUMBER(R1113)),R1114/R1113-1,"")</f>
        <v/>
      </c>
      <c r="V1114" s="11" t="n">
        <v>8.425000190734863</v>
      </c>
      <c r="W1114" s="11" t="n">
        <v>7702.41015625</v>
      </c>
      <c r="X1114" s="13" t="n">
        <v>0</v>
      </c>
      <c r="Y1114" s="14">
        <f>IF(AND(X1114=1,INT($A1114)=INT($A1113),ISNUMBER(V1113)),V1114/V1113-1,"")</f>
        <v/>
      </c>
      <c r="Z1114" s="14">
        <f>IF(AND(X1114=1,INT($A1114)=INT($A1113),ISNUMBER(W1113)),W1114/W1113-1,"")</f>
        <v/>
      </c>
      <c r="AA1114" s="11" t="n">
        <v>8.819999694824219</v>
      </c>
      <c r="AB1114" s="11" t="n">
        <v>247.3099975585938</v>
      </c>
      <c r="AC1114" s="13" t="n">
        <v>0</v>
      </c>
      <c r="AD1114" s="14">
        <f>IF(AND(AC1114=1,INT($A1114)=INT($A1113),ISNUMBER(AA1113)),AA1114/AA1113-1,"")</f>
        <v/>
      </c>
      <c r="AE1114" s="14">
        <f>IF(AND(AC1114=1,INT($A1114)=INT($A1113),ISNUMBER(AB1113)),AB1114/AB1113-1,"")</f>
        <v/>
      </c>
      <c r="AF1114" s="11" t="n">
        <v>4.7399001121521</v>
      </c>
      <c r="AG1114" s="11" t="n">
        <v>188.7449951171875</v>
      </c>
      <c r="AH1114" s="13" t="n">
        <v>1</v>
      </c>
      <c r="AI1114" s="14">
        <f>IF(AND(AH1114=1,INT($A1114)=INT($A1113),ISNUMBER(AF1113)),AF1114/AF1113-1,"")</f>
        <v/>
      </c>
      <c r="AJ1114" s="14">
        <f>IF(AND(AH1114=1,INT($A1114)=INT($A1113),ISNUMBER(AG1113)),AG1114/AG1113-1,"")</f>
        <v/>
      </c>
    </row>
    <row r="1115">
      <c r="A1115" s="12" t="n">
        <v>46293.58055555556</v>
      </c>
      <c r="B1115" s="11" t="n">
        <v>8.239999771118164</v>
      </c>
      <c r="C1115" s="11" t="n">
        <v>351.2749938964844</v>
      </c>
      <c r="D1115" s="13" t="n">
        <v>0</v>
      </c>
      <c r="E1115" s="14">
        <f>IF(AND(D1115=1,INT($A1115)=INT($A1114),ISNUMBER(B1114)),B1115/B1114-1,"")</f>
        <v/>
      </c>
      <c r="F1115" s="14">
        <f>IF(AND(D1115=1,INT($A1115)=INT($A1114),ISNUMBER(C1114)),C1115/C1114-1,"")</f>
        <v/>
      </c>
      <c r="G1115" s="11" t="n">
        <v>10.09500026702881</v>
      </c>
      <c r="H1115" s="11" t="n">
        <v>339.5750122070312</v>
      </c>
      <c r="I1115" s="13" t="n">
        <v>1</v>
      </c>
      <c r="J1115" s="14">
        <f>IF(AND(I1115=1,INT($A1115)=INT($A1114),ISNUMBER(G1114)),G1115/G1114-1,"")</f>
        <v/>
      </c>
      <c r="K1115" s="14">
        <f>IF(AND(I1115=1,INT($A1115)=INT($A1114),ISNUMBER(H1114)),H1115/H1114-1,"")</f>
        <v/>
      </c>
      <c r="L1115" s="11" t="n">
        <v>12.88500022888184</v>
      </c>
      <c r="M1115" s="11" t="n">
        <v>722.405029296875</v>
      </c>
      <c r="N1115" s="13" t="n">
        <v>1</v>
      </c>
      <c r="O1115" s="14">
        <f>IF(AND(N1115=1,INT($A1115)=INT($A1114),ISNUMBER(L1114)),L1115/L1114-1,"")</f>
        <v/>
      </c>
      <c r="P1115" s="14">
        <f>IF(AND(N1115=1,INT($A1115)=INT($A1114),ISNUMBER(M1114)),M1115/M1114-1,"")</f>
        <v/>
      </c>
      <c r="Q1115" s="11" t="n">
        <v>9.979900360107422</v>
      </c>
      <c r="R1115" s="11" t="n">
        <v>512.2100219726562</v>
      </c>
      <c r="S1115" s="13" t="n">
        <v>1</v>
      </c>
      <c r="T1115" s="14">
        <f>IF(AND(S1115=1,INT($A1115)=INT($A1114),ISNUMBER(Q1114)),Q1115/Q1114-1,"")</f>
        <v/>
      </c>
      <c r="U1115" s="14">
        <f>IF(AND(S1115=1,INT($A1115)=INT($A1114),ISNUMBER(R1114)),R1115/R1114-1,"")</f>
        <v/>
      </c>
      <c r="V1115" s="11" t="n">
        <v>8.425000190734863</v>
      </c>
      <c r="W1115" s="11" t="n">
        <v>7701.93994140625</v>
      </c>
      <c r="X1115" s="13" t="n">
        <v>1</v>
      </c>
      <c r="Y1115" s="14">
        <f>IF(AND(X1115=1,INT($A1115)=INT($A1114),ISNUMBER(V1114)),V1115/V1114-1,"")</f>
        <v/>
      </c>
      <c r="Z1115" s="14">
        <f>IF(AND(X1115=1,INT($A1115)=INT($A1114),ISNUMBER(W1114)),W1115/W1114-1,"")</f>
        <v/>
      </c>
      <c r="AA1115" s="11" t="n">
        <v>8.819999694824219</v>
      </c>
      <c r="AB1115" s="11" t="n">
        <v>247.3000030517578</v>
      </c>
      <c r="AC1115" s="13" t="n">
        <v>1</v>
      </c>
      <c r="AD1115" s="14">
        <f>IF(AND(AC1115=1,INT($A1115)=INT($A1114),ISNUMBER(AA1114)),AA1115/AA1114-1,"")</f>
        <v/>
      </c>
      <c r="AE1115" s="14">
        <f>IF(AND(AC1115=1,INT($A1115)=INT($A1114),ISNUMBER(AB1114)),AB1115/AB1114-1,"")</f>
        <v/>
      </c>
      <c r="AF1115" s="11" t="n">
        <v>4.740799903869629</v>
      </c>
      <c r="AG1115" s="11" t="n">
        <v>188.5500030517578</v>
      </c>
      <c r="AH1115" s="13" t="n">
        <v>1</v>
      </c>
      <c r="AI1115" s="14">
        <f>IF(AND(AH1115=1,INT($A1115)=INT($A1114),ISNUMBER(AF1114)),AF1115/AF1114-1,"")</f>
        <v/>
      </c>
      <c r="AJ1115" s="14">
        <f>IF(AND(AH1115=1,INT($A1115)=INT($A1114),ISNUMBER(AG1114)),AG1115/AG1114-1,"")</f>
        <v/>
      </c>
    </row>
    <row r="1116">
      <c r="A1116" s="12" t="n">
        <v>46293.58194444444</v>
      </c>
      <c r="B1116" s="11" t="n">
        <v>8.240099906921387</v>
      </c>
      <c r="C1116" s="11" t="n">
        <v>351.2000122070312</v>
      </c>
      <c r="D1116" s="13" t="n">
        <v>1</v>
      </c>
      <c r="E1116" s="14">
        <f>IF(AND(D1116=1,INT($A1116)=INT($A1115),ISNUMBER(B1115)),B1116/B1115-1,"")</f>
        <v/>
      </c>
      <c r="F1116" s="14">
        <f>IF(AND(D1116=1,INT($A1116)=INT($A1115),ISNUMBER(C1115)),C1116/C1115-1,"")</f>
        <v/>
      </c>
      <c r="G1116" s="11" t="n">
        <v>10.10000038146973</v>
      </c>
      <c r="H1116" s="11" t="n">
        <v>339.4444885253906</v>
      </c>
      <c r="I1116" s="13" t="n">
        <v>1</v>
      </c>
      <c r="J1116" s="14">
        <f>IF(AND(I1116=1,INT($A1116)=INT($A1115),ISNUMBER(G1115)),G1116/G1115-1,"")</f>
        <v/>
      </c>
      <c r="K1116" s="14">
        <f>IF(AND(I1116=1,INT($A1116)=INT($A1115),ISNUMBER(H1115)),H1116/H1115-1,"")</f>
        <v/>
      </c>
      <c r="L1116" s="11" t="n">
        <v>12.89000034332275</v>
      </c>
      <c r="M1116" s="11" t="n">
        <v>722.4249877929688</v>
      </c>
      <c r="N1116" s="13" t="n">
        <v>1</v>
      </c>
      <c r="O1116" s="14">
        <f>IF(AND(N1116=1,INT($A1116)=INT($A1115),ISNUMBER(L1115)),L1116/L1115-1,"")</f>
        <v/>
      </c>
      <c r="P1116" s="14">
        <f>IF(AND(N1116=1,INT($A1116)=INT($A1115),ISNUMBER(M1115)),M1116/M1115-1,"")</f>
        <v/>
      </c>
      <c r="Q1116" s="11" t="n">
        <v>9.989999771118164</v>
      </c>
      <c r="R1116" s="11" t="n">
        <v>511.8999938964844</v>
      </c>
      <c r="S1116" s="13" t="n">
        <v>1</v>
      </c>
      <c r="T1116" s="14">
        <f>IF(AND(S1116=1,INT($A1116)=INT($A1115),ISNUMBER(Q1115)),Q1116/Q1115-1,"")</f>
        <v/>
      </c>
      <c r="U1116" s="14">
        <f>IF(AND(S1116=1,INT($A1116)=INT($A1115),ISNUMBER(R1115)),R1116/R1115-1,"")</f>
        <v/>
      </c>
      <c r="V1116" s="11" t="n">
        <v>8.425000190734863</v>
      </c>
      <c r="W1116" s="11" t="n">
        <v>7701.93994140625</v>
      </c>
      <c r="X1116" s="13" t="n">
        <v>0</v>
      </c>
      <c r="Y1116" s="14">
        <f>IF(AND(X1116=1,INT($A1116)=INT($A1115),ISNUMBER(V1115)),V1116/V1115-1,"")</f>
        <v/>
      </c>
      <c r="Z1116" s="14">
        <f>IF(AND(X1116=1,INT($A1116)=INT($A1115),ISNUMBER(W1115)),W1116/W1115-1,"")</f>
        <v/>
      </c>
      <c r="AA1116" s="11" t="n">
        <v>8.816200256347656</v>
      </c>
      <c r="AB1116" s="11" t="n">
        <v>247.1799926757812</v>
      </c>
      <c r="AC1116" s="13" t="n">
        <v>1</v>
      </c>
      <c r="AD1116" s="14">
        <f>IF(AND(AC1116=1,INT($A1116)=INT($A1115),ISNUMBER(AA1115)),AA1116/AA1115-1,"")</f>
        <v/>
      </c>
      <c r="AE1116" s="14">
        <f>IF(AND(AC1116=1,INT($A1116)=INT($A1115),ISNUMBER(AB1115)),AB1116/AB1115-1,"")</f>
        <v/>
      </c>
      <c r="AF1116" s="11" t="n">
        <v>4.744999885559082</v>
      </c>
      <c r="AG1116" s="11" t="n">
        <v>188.4900054931641</v>
      </c>
      <c r="AH1116" s="13" t="n">
        <v>1</v>
      </c>
      <c r="AI1116" s="14">
        <f>IF(AND(AH1116=1,INT($A1116)=INT($A1115),ISNUMBER(AF1115)),AF1116/AF1115-1,"")</f>
        <v/>
      </c>
      <c r="AJ1116" s="14">
        <f>IF(AND(AH1116=1,INT($A1116)=INT($A1115),ISNUMBER(AG1115)),AG1116/AG1115-1,"")</f>
        <v/>
      </c>
    </row>
    <row r="1117">
      <c r="A1117" s="12" t="n">
        <v>46293.58333333334</v>
      </c>
      <c r="B1117" s="11" t="n">
        <v>8.244999885559082</v>
      </c>
      <c r="C1117" s="11" t="n">
        <v>351.2300109863281</v>
      </c>
      <c r="D1117" s="13" t="n">
        <v>1</v>
      </c>
      <c r="E1117" s="14">
        <f>IF(AND(D1117=1,INT($A1117)=INT($A1116),ISNUMBER(B1116)),B1117/B1116-1,"")</f>
        <v/>
      </c>
      <c r="F1117" s="14">
        <f>IF(AND(D1117=1,INT($A1117)=INT($A1116),ISNUMBER(C1116)),C1117/C1116-1,"")</f>
        <v/>
      </c>
      <c r="G1117" s="11" t="n">
        <v>10.10890007019043</v>
      </c>
      <c r="H1117" s="11" t="n">
        <v>339.4599914550781</v>
      </c>
      <c r="I1117" s="13" t="n">
        <v>1</v>
      </c>
      <c r="J1117" s="14">
        <f>IF(AND(I1117=1,INT($A1117)=INT($A1116),ISNUMBER(G1116)),G1117/G1116-1,"")</f>
        <v/>
      </c>
      <c r="K1117" s="14">
        <f>IF(AND(I1117=1,INT($A1117)=INT($A1116),ISNUMBER(H1116)),H1117/H1116-1,"")</f>
        <v/>
      </c>
      <c r="L1117" s="11" t="n">
        <v>12.89000034332275</v>
      </c>
      <c r="M1117" s="11" t="n">
        <v>722.4249877929688</v>
      </c>
      <c r="N1117" s="13" t="n">
        <v>0</v>
      </c>
      <c r="O1117" s="14">
        <f>IF(AND(N1117=1,INT($A1117)=INT($A1116),ISNUMBER(L1116)),L1117/L1116-1,"")</f>
        <v/>
      </c>
      <c r="P1117" s="14">
        <f>IF(AND(N1117=1,INT($A1117)=INT($A1116),ISNUMBER(M1116)),M1117/M1116-1,"")</f>
        <v/>
      </c>
      <c r="Q1117" s="11" t="n">
        <v>9.989999771118164</v>
      </c>
      <c r="R1117" s="11" t="n">
        <v>511.8999938964844</v>
      </c>
      <c r="S1117" s="13" t="n">
        <v>0</v>
      </c>
      <c r="T1117" s="14">
        <f>IF(AND(S1117=1,INT($A1117)=INT($A1116),ISNUMBER(Q1116)),Q1117/Q1116-1,"")</f>
        <v/>
      </c>
      <c r="U1117" s="14">
        <f>IF(AND(S1117=1,INT($A1117)=INT($A1116),ISNUMBER(R1116)),R1117/R1116-1,"")</f>
        <v/>
      </c>
      <c r="V1117" s="11" t="n">
        <v>8.425000190734863</v>
      </c>
      <c r="W1117" s="11" t="n">
        <v>7700.68994140625</v>
      </c>
      <c r="X1117" s="13" t="n">
        <v>1</v>
      </c>
      <c r="Y1117" s="14">
        <f>IF(AND(X1117=1,INT($A1117)=INT($A1116),ISNUMBER(V1116)),V1117/V1116-1,"")</f>
        <v/>
      </c>
      <c r="Z1117" s="14">
        <f>IF(AND(X1117=1,INT($A1117)=INT($A1116),ISNUMBER(W1116)),W1117/W1116-1,"")</f>
        <v/>
      </c>
      <c r="AA1117" s="11" t="n">
        <v>8.820899963378906</v>
      </c>
      <c r="AB1117" s="11" t="n">
        <v>247.1000061035156</v>
      </c>
      <c r="AC1117" s="13" t="n">
        <v>1</v>
      </c>
      <c r="AD1117" s="14">
        <f>IF(AND(AC1117=1,INT($A1117)=INT($A1116),ISNUMBER(AA1116)),AA1117/AA1116-1,"")</f>
        <v/>
      </c>
      <c r="AE1117" s="14">
        <f>IF(AND(AC1117=1,INT($A1117)=INT($A1116),ISNUMBER(AB1116)),AB1117/AB1116-1,"")</f>
        <v/>
      </c>
      <c r="AF1117" s="11" t="n">
        <v>4.749899864196777</v>
      </c>
      <c r="AG1117" s="11" t="n">
        <v>188.4250030517578</v>
      </c>
      <c r="AH1117" s="13" t="n">
        <v>1</v>
      </c>
      <c r="AI1117" s="14">
        <f>IF(AND(AH1117=1,INT($A1117)=INT($A1116),ISNUMBER(AF1116)),AF1117/AF1116-1,"")</f>
        <v/>
      </c>
      <c r="AJ1117" s="14">
        <f>IF(AND(AH1117=1,INT($A1117)=INT($A1116),ISNUMBER(AG1116)),AG1117/AG1116-1,"")</f>
        <v/>
      </c>
    </row>
    <row r="1118">
      <c r="A1118" s="12" t="n">
        <v>46293.58472222222</v>
      </c>
      <c r="B1118" s="11" t="n">
        <v>8.244999885559082</v>
      </c>
      <c r="C1118" s="11" t="n">
        <v>351.1099853515625</v>
      </c>
      <c r="D1118" s="13" t="n">
        <v>1</v>
      </c>
      <c r="E1118" s="14">
        <f>IF(AND(D1118=1,INT($A1118)=INT($A1117),ISNUMBER(B1117)),B1118/B1117-1,"")</f>
        <v/>
      </c>
      <c r="F1118" s="14">
        <f>IF(AND(D1118=1,INT($A1118)=INT($A1117),ISNUMBER(C1117)),C1118/C1117-1,"")</f>
        <v/>
      </c>
      <c r="G1118" s="11" t="n">
        <v>10.10000038146973</v>
      </c>
      <c r="H1118" s="11" t="n">
        <v>339.6600036621094</v>
      </c>
      <c r="I1118" s="13" t="n">
        <v>1</v>
      </c>
      <c r="J1118" s="14">
        <f>IF(AND(I1118=1,INT($A1118)=INT($A1117),ISNUMBER(G1117)),G1118/G1117-1,"")</f>
        <v/>
      </c>
      <c r="K1118" s="14">
        <f>IF(AND(I1118=1,INT($A1118)=INT($A1117),ISNUMBER(H1117)),H1118/H1117-1,"")</f>
        <v/>
      </c>
      <c r="L1118" s="11" t="n">
        <v>12.89000034332275</v>
      </c>
      <c r="M1118" s="11" t="n">
        <v>722.4249877929688</v>
      </c>
      <c r="N1118" s="13" t="n">
        <v>0</v>
      </c>
      <c r="O1118" s="14">
        <f>IF(AND(N1118=1,INT($A1118)=INT($A1117),ISNUMBER(L1117)),L1118/L1117-1,"")</f>
        <v/>
      </c>
      <c r="P1118" s="14">
        <f>IF(AND(N1118=1,INT($A1118)=INT($A1117),ISNUMBER(M1117)),M1118/M1117-1,"")</f>
        <v/>
      </c>
      <c r="Q1118" s="11" t="n">
        <v>9.989999771118164</v>
      </c>
      <c r="R1118" s="11" t="n">
        <v>511.9299926757812</v>
      </c>
      <c r="S1118" s="13" t="n">
        <v>1</v>
      </c>
      <c r="T1118" s="14">
        <f>IF(AND(S1118=1,INT($A1118)=INT($A1117),ISNUMBER(Q1117)),Q1118/Q1117-1,"")</f>
        <v/>
      </c>
      <c r="U1118" s="14">
        <f>IF(AND(S1118=1,INT($A1118)=INT($A1117),ISNUMBER(R1117)),R1118/R1117-1,"")</f>
        <v/>
      </c>
      <c r="V1118" s="11" t="n">
        <v>8.425000190734863</v>
      </c>
      <c r="W1118" s="11" t="n">
        <v>7701.43017578125</v>
      </c>
      <c r="X1118" s="13" t="n">
        <v>1</v>
      </c>
      <c r="Y1118" s="14">
        <f>IF(AND(X1118=1,INT($A1118)=INT($A1117),ISNUMBER(V1117)),V1118/V1117-1,"")</f>
        <v/>
      </c>
      <c r="Z1118" s="14">
        <f>IF(AND(X1118=1,INT($A1118)=INT($A1117),ISNUMBER(W1117)),W1118/W1117-1,"")</f>
        <v/>
      </c>
      <c r="AA1118" s="11" t="n">
        <v>8.820899963378906</v>
      </c>
      <c r="AB1118" s="11" t="n">
        <v>247.1000061035156</v>
      </c>
      <c r="AC1118" s="13" t="n">
        <v>0</v>
      </c>
      <c r="AD1118" s="14">
        <f>IF(AND(AC1118=1,INT($A1118)=INT($A1117),ISNUMBER(AA1117)),AA1118/AA1117-1,"")</f>
        <v/>
      </c>
      <c r="AE1118" s="14">
        <f>IF(AND(AC1118=1,INT($A1118)=INT($A1117),ISNUMBER(AB1117)),AB1118/AB1117-1,"")</f>
        <v/>
      </c>
      <c r="AF1118" s="11" t="n">
        <v>4.749899864196777</v>
      </c>
      <c r="AG1118" s="11" t="n">
        <v>188.4360961914062</v>
      </c>
      <c r="AH1118" s="13" t="n">
        <v>1</v>
      </c>
      <c r="AI1118" s="14">
        <f>IF(AND(AH1118=1,INT($A1118)=INT($A1117),ISNUMBER(AF1117)),AF1118/AF1117-1,"")</f>
        <v/>
      </c>
      <c r="AJ1118" s="14">
        <f>IF(AND(AH1118=1,INT($A1118)=INT($A1117),ISNUMBER(AG1117)),AG1118/AG1117-1,"")</f>
        <v/>
      </c>
    </row>
    <row r="1119">
      <c r="A1119" s="12" t="n">
        <v>46293.58611111111</v>
      </c>
      <c r="B1119" s="11" t="n">
        <v>8.240099906921387</v>
      </c>
      <c r="C1119" s="11" t="n">
        <v>351.2950134277344</v>
      </c>
      <c r="D1119" s="13" t="n">
        <v>1</v>
      </c>
      <c r="E1119" s="14">
        <f>IF(AND(D1119=1,INT($A1119)=INT($A1118),ISNUMBER(B1118)),B1119/B1118-1,"")</f>
        <v/>
      </c>
      <c r="F1119" s="14">
        <f>IF(AND(D1119=1,INT($A1119)=INT($A1118),ISNUMBER(C1118)),C1119/C1118-1,"")</f>
        <v/>
      </c>
      <c r="G1119" s="11" t="n">
        <v>10.09000015258789</v>
      </c>
      <c r="H1119" s="11" t="n">
        <v>339.7300109863281</v>
      </c>
      <c r="I1119" s="13" t="n">
        <v>1</v>
      </c>
      <c r="J1119" s="14">
        <f>IF(AND(I1119=1,INT($A1119)=INT($A1118),ISNUMBER(G1118)),G1119/G1118-1,"")</f>
        <v/>
      </c>
      <c r="K1119" s="14">
        <f>IF(AND(I1119=1,INT($A1119)=INT($A1118),ISNUMBER(H1118)),H1119/H1118-1,"")</f>
        <v/>
      </c>
      <c r="L1119" s="11" t="n">
        <v>12.89500045776367</v>
      </c>
      <c r="M1119" s="11" t="n">
        <v>721.8546752929688</v>
      </c>
      <c r="N1119" s="13" t="n">
        <v>1</v>
      </c>
      <c r="O1119" s="14">
        <f>IF(AND(N1119=1,INT($A1119)=INT($A1118),ISNUMBER(L1118)),L1119/L1118-1,"")</f>
        <v/>
      </c>
      <c r="P1119" s="14">
        <f>IF(AND(N1119=1,INT($A1119)=INT($A1118),ISNUMBER(M1118)),M1119/M1118-1,"")</f>
        <v/>
      </c>
      <c r="Q1119" s="11" t="n">
        <v>9.989999771118164</v>
      </c>
      <c r="R1119" s="11" t="n">
        <v>511.9299926757812</v>
      </c>
      <c r="S1119" s="13" t="n">
        <v>0</v>
      </c>
      <c r="T1119" s="14">
        <f>IF(AND(S1119=1,INT($A1119)=INT($A1118),ISNUMBER(Q1118)),Q1119/Q1118-1,"")</f>
        <v/>
      </c>
      <c r="U1119" s="14">
        <f>IF(AND(S1119=1,INT($A1119)=INT($A1118),ISNUMBER(R1118)),R1119/R1118-1,"")</f>
        <v/>
      </c>
      <c r="V1119" s="11" t="n">
        <v>8.429900169372559</v>
      </c>
      <c r="W1119" s="11" t="n">
        <v>7703.5498046875</v>
      </c>
      <c r="X1119" s="13" t="n">
        <v>1</v>
      </c>
      <c r="Y1119" s="14">
        <f>IF(AND(X1119=1,INT($A1119)=INT($A1118),ISNUMBER(V1118)),V1119/V1118-1,"")</f>
        <v/>
      </c>
      <c r="Z1119" s="14">
        <f>IF(AND(X1119=1,INT($A1119)=INT($A1118),ISNUMBER(W1118)),W1119/W1118-1,"")</f>
        <v/>
      </c>
      <c r="AA1119" s="11" t="n">
        <v>8.819999694824219</v>
      </c>
      <c r="AB1119" s="11" t="n">
        <v>247.1360015869141</v>
      </c>
      <c r="AC1119" s="13" t="n">
        <v>1</v>
      </c>
      <c r="AD1119" s="14">
        <f>IF(AND(AC1119=1,INT($A1119)=INT($A1118),ISNUMBER(AA1118)),AA1119/AA1118-1,"")</f>
        <v/>
      </c>
      <c r="AE1119" s="14">
        <f>IF(AND(AC1119=1,INT($A1119)=INT($A1118),ISNUMBER(AB1118)),AB1119/AB1118-1,"")</f>
        <v/>
      </c>
      <c r="AF1119" s="11" t="n">
        <v>4.740099906921387</v>
      </c>
      <c r="AG1119" s="11" t="n">
        <v>188.5549926757812</v>
      </c>
      <c r="AH1119" s="13" t="n">
        <v>1</v>
      </c>
      <c r="AI1119" s="14">
        <f>IF(AND(AH1119=1,INT($A1119)=INT($A1118),ISNUMBER(AF1118)),AF1119/AF1118-1,"")</f>
        <v/>
      </c>
      <c r="AJ1119" s="14">
        <f>IF(AND(AH1119=1,INT($A1119)=INT($A1118),ISNUMBER(AG1118)),AG1119/AG1118-1,"")</f>
        <v/>
      </c>
    </row>
    <row r="1120">
      <c r="A1120" s="12" t="n">
        <v>46293.5875</v>
      </c>
      <c r="B1120" s="11" t="n">
        <v>8.240099906921387</v>
      </c>
      <c r="C1120" s="11" t="n">
        <v>351.2250061035156</v>
      </c>
      <c r="D1120" s="13" t="n">
        <v>1</v>
      </c>
      <c r="E1120" s="14">
        <f>IF(AND(D1120=1,INT($A1120)=INT($A1119),ISNUMBER(B1119)),B1120/B1119-1,"")</f>
        <v/>
      </c>
      <c r="F1120" s="14">
        <f>IF(AND(D1120=1,INT($A1120)=INT($A1119),ISNUMBER(C1119)),C1120/C1119-1,"")</f>
        <v/>
      </c>
      <c r="G1120" s="11" t="n">
        <v>10.09010028839111</v>
      </c>
      <c r="H1120" s="11" t="n">
        <v>339.9299926757812</v>
      </c>
      <c r="I1120" s="13" t="n">
        <v>1</v>
      </c>
      <c r="J1120" s="14">
        <f>IF(AND(I1120=1,INT($A1120)=INT($A1119),ISNUMBER(G1119)),G1120/G1119-1,"")</f>
        <v/>
      </c>
      <c r="K1120" s="14">
        <f>IF(AND(I1120=1,INT($A1120)=INT($A1119),ISNUMBER(H1119)),H1120/H1119-1,"")</f>
        <v/>
      </c>
      <c r="L1120" s="11" t="n">
        <v>12.9000997543335</v>
      </c>
      <c r="M1120" s="11" t="n">
        <v>721.4099731445312</v>
      </c>
      <c r="N1120" s="13" t="n">
        <v>1</v>
      </c>
      <c r="O1120" s="14">
        <f>IF(AND(N1120=1,INT($A1120)=INT($A1119),ISNUMBER(L1119)),L1120/L1119-1,"")</f>
        <v/>
      </c>
      <c r="P1120" s="14">
        <f>IF(AND(N1120=1,INT($A1120)=INT($A1119),ISNUMBER(M1119)),M1120/M1119-1,"")</f>
        <v/>
      </c>
      <c r="Q1120" s="11" t="n">
        <v>9.989999771118164</v>
      </c>
      <c r="R1120" s="11" t="n">
        <v>511.9299926757812</v>
      </c>
      <c r="S1120" s="13" t="n">
        <v>0</v>
      </c>
      <c r="T1120" s="14">
        <f>IF(AND(S1120=1,INT($A1120)=INT($A1119),ISNUMBER(Q1119)),Q1120/Q1119-1,"")</f>
        <v/>
      </c>
      <c r="U1120" s="14">
        <f>IF(AND(S1120=1,INT($A1120)=INT($A1119),ISNUMBER(R1119)),R1120/R1119-1,"")</f>
        <v/>
      </c>
      <c r="V1120" s="11" t="n">
        <v>8.425000190734863</v>
      </c>
      <c r="W1120" s="11" t="n">
        <v>7702.81005859375</v>
      </c>
      <c r="X1120" s="13" t="n">
        <v>1</v>
      </c>
      <c r="Y1120" s="14">
        <f>IF(AND(X1120=1,INT($A1120)=INT($A1119),ISNUMBER(V1119)),V1120/V1119-1,"")</f>
        <v/>
      </c>
      <c r="Z1120" s="14">
        <f>IF(AND(X1120=1,INT($A1120)=INT($A1119),ISNUMBER(W1119)),W1120/W1119-1,"")</f>
        <v/>
      </c>
      <c r="AA1120" s="11" t="n">
        <v>8.819999694824219</v>
      </c>
      <c r="AB1120" s="11" t="n">
        <v>247.1360015869141</v>
      </c>
      <c r="AC1120" s="13" t="n">
        <v>0</v>
      </c>
      <c r="AD1120" s="14">
        <f>IF(AND(AC1120=1,INT($A1120)=INT($A1119),ISNUMBER(AA1119)),AA1120/AA1119-1,"")</f>
        <v/>
      </c>
      <c r="AE1120" s="14">
        <f>IF(AND(AC1120=1,INT($A1120)=INT($A1119),ISNUMBER(AB1119)),AB1120/AB1119-1,"")</f>
        <v/>
      </c>
      <c r="AF1120" s="11" t="n">
        <v>4.740799903869629</v>
      </c>
      <c r="AG1120" s="11" t="n">
        <v>188.5792999267578</v>
      </c>
      <c r="AH1120" s="13" t="n">
        <v>1</v>
      </c>
      <c r="AI1120" s="14">
        <f>IF(AND(AH1120=1,INT($A1120)=INT($A1119),ISNUMBER(AF1119)),AF1120/AF1119-1,"")</f>
        <v/>
      </c>
      <c r="AJ1120" s="14">
        <f>IF(AND(AH1120=1,INT($A1120)=INT($A1119),ISNUMBER(AG1119)),AG1120/AG1119-1,"")</f>
        <v/>
      </c>
    </row>
    <row r="1121">
      <c r="A1121" s="12" t="n">
        <v>46293.58888888889</v>
      </c>
      <c r="B1121" s="11" t="n">
        <v>8.240099906921387</v>
      </c>
      <c r="C1121" s="11" t="n">
        <v>351.2250061035156</v>
      </c>
      <c r="D1121" s="13" t="n">
        <v>0</v>
      </c>
      <c r="E1121" s="14">
        <f>IF(AND(D1121=1,INT($A1121)=INT($A1120),ISNUMBER(B1120)),B1121/B1120-1,"")</f>
        <v/>
      </c>
      <c r="F1121" s="14">
        <f>IF(AND(D1121=1,INT($A1121)=INT($A1120),ISNUMBER(C1120)),C1121/C1120-1,"")</f>
        <v/>
      </c>
      <c r="G1121" s="11" t="n">
        <v>10.09010028839111</v>
      </c>
      <c r="H1121" s="11" t="n">
        <v>339.8999938964844</v>
      </c>
      <c r="I1121" s="13" t="n">
        <v>1</v>
      </c>
      <c r="J1121" s="14">
        <f>IF(AND(I1121=1,INT($A1121)=INT($A1120),ISNUMBER(G1120)),G1121/G1120-1,"")</f>
        <v/>
      </c>
      <c r="K1121" s="14">
        <f>IF(AND(I1121=1,INT($A1121)=INT($A1120),ISNUMBER(H1120)),H1121/H1120-1,"")</f>
        <v/>
      </c>
      <c r="L1121" s="11" t="n">
        <v>12.9000997543335</v>
      </c>
      <c r="M1121" s="11" t="n">
        <v>721.4099731445312</v>
      </c>
      <c r="N1121" s="13" t="n">
        <v>0</v>
      </c>
      <c r="O1121" s="14">
        <f>IF(AND(N1121=1,INT($A1121)=INT($A1120),ISNUMBER(L1120)),L1121/L1120-1,"")</f>
        <v/>
      </c>
      <c r="P1121" s="14">
        <f>IF(AND(N1121=1,INT($A1121)=INT($A1120),ISNUMBER(M1120)),M1121/M1120-1,"")</f>
        <v/>
      </c>
      <c r="Q1121" s="11" t="n">
        <v>9.989999771118164</v>
      </c>
      <c r="R1121" s="11" t="n">
        <v>511.9299926757812</v>
      </c>
      <c r="S1121" s="13" t="n">
        <v>0</v>
      </c>
      <c r="T1121" s="14">
        <f>IF(AND(S1121=1,INT($A1121)=INT($A1120),ISNUMBER(Q1120)),Q1121/Q1120-1,"")</f>
        <v/>
      </c>
      <c r="U1121" s="14">
        <f>IF(AND(S1121=1,INT($A1121)=INT($A1120),ISNUMBER(R1120)),R1121/R1120-1,"")</f>
        <v/>
      </c>
      <c r="V1121" s="11" t="n">
        <v>8.425000190734863</v>
      </c>
      <c r="W1121" s="11" t="n">
        <v>7701.77001953125</v>
      </c>
      <c r="X1121" s="13" t="n">
        <v>1</v>
      </c>
      <c r="Y1121" s="14">
        <f>IF(AND(X1121=1,INT($A1121)=INT($A1120),ISNUMBER(V1120)),V1121/V1120-1,"")</f>
        <v/>
      </c>
      <c r="Z1121" s="14">
        <f>IF(AND(X1121=1,INT($A1121)=INT($A1120),ISNUMBER(W1120)),W1121/W1120-1,"")</f>
        <v/>
      </c>
      <c r="AA1121" s="11" t="n">
        <v>8.819999694824219</v>
      </c>
      <c r="AB1121" s="11" t="n">
        <v>247.1360015869141</v>
      </c>
      <c r="AC1121" s="13" t="n">
        <v>0</v>
      </c>
      <c r="AD1121" s="14">
        <f>IF(AND(AC1121=1,INT($A1121)=INT($A1120),ISNUMBER(AA1120)),AA1121/AA1120-1,"")</f>
        <v/>
      </c>
      <c r="AE1121" s="14">
        <f>IF(AND(AC1121=1,INT($A1121)=INT($A1120),ISNUMBER(AB1120)),AB1121/AB1120-1,"")</f>
        <v/>
      </c>
      <c r="AF1121" s="11" t="n">
        <v>4.740799903869629</v>
      </c>
      <c r="AG1121" s="11" t="n">
        <v>188.5792999267578</v>
      </c>
      <c r="AH1121" s="13" t="n">
        <v>0</v>
      </c>
      <c r="AI1121" s="14">
        <f>IF(AND(AH1121=1,INT($A1121)=INT($A1120),ISNUMBER(AF1120)),AF1121/AF1120-1,"")</f>
        <v/>
      </c>
      <c r="AJ1121" s="14">
        <f>IF(AND(AH1121=1,INT($A1121)=INT($A1120),ISNUMBER(AG1120)),AG1121/AG1120-1,"")</f>
        <v/>
      </c>
    </row>
    <row r="1122">
      <c r="A1122" s="12" t="n">
        <v>46293.59027777778</v>
      </c>
      <c r="B1122" s="11" t="n">
        <v>8.240099906921387</v>
      </c>
      <c r="C1122" s="11" t="n">
        <v>351.2250061035156</v>
      </c>
      <c r="D1122" s="13" t="n">
        <v>0</v>
      </c>
      <c r="E1122" s="14">
        <f>IF(AND(D1122=1,INT($A1122)=INT($A1121),ISNUMBER(B1121)),B1122/B1121-1,"")</f>
        <v/>
      </c>
      <c r="F1122" s="14">
        <f>IF(AND(D1122=1,INT($A1122)=INT($A1121),ISNUMBER(C1121)),C1122/C1121-1,"")</f>
        <v/>
      </c>
      <c r="G1122" s="11" t="n">
        <v>10.09000015258789</v>
      </c>
      <c r="H1122" s="11" t="n">
        <v>339.864990234375</v>
      </c>
      <c r="I1122" s="13" t="n">
        <v>1</v>
      </c>
      <c r="J1122" s="14">
        <f>IF(AND(I1122=1,INT($A1122)=INT($A1121),ISNUMBER(G1121)),G1122/G1121-1,"")</f>
        <v/>
      </c>
      <c r="K1122" s="14">
        <f>IF(AND(I1122=1,INT($A1122)=INT($A1121),ISNUMBER(H1121)),H1122/H1121-1,"")</f>
        <v/>
      </c>
      <c r="L1122" s="11" t="n">
        <v>12.9000997543335</v>
      </c>
      <c r="M1122" s="11" t="n">
        <v>721.4099731445312</v>
      </c>
      <c r="N1122" s="13" t="n">
        <v>0</v>
      </c>
      <c r="O1122" s="14">
        <f>IF(AND(N1122=1,INT($A1122)=INT($A1121),ISNUMBER(L1121)),L1122/L1121-1,"")</f>
        <v/>
      </c>
      <c r="P1122" s="14">
        <f>IF(AND(N1122=1,INT($A1122)=INT($A1121),ISNUMBER(M1121)),M1122/M1121-1,"")</f>
        <v/>
      </c>
      <c r="Q1122" s="11" t="n">
        <v>9.989999771118164</v>
      </c>
      <c r="R1122" s="11" t="n">
        <v>511.9299926757812</v>
      </c>
      <c r="S1122" s="13" t="n">
        <v>0</v>
      </c>
      <c r="T1122" s="14">
        <f>IF(AND(S1122=1,INT($A1122)=INT($A1121),ISNUMBER(Q1121)),Q1122/Q1121-1,"")</f>
        <v/>
      </c>
      <c r="U1122" s="14">
        <f>IF(AND(S1122=1,INT($A1122)=INT($A1121),ISNUMBER(R1121)),R1122/R1121-1,"")</f>
        <v/>
      </c>
      <c r="V1122" s="11" t="n">
        <v>8.425000190734863</v>
      </c>
      <c r="W1122" s="11" t="n">
        <v>7703.35986328125</v>
      </c>
      <c r="X1122" s="13" t="n">
        <v>1</v>
      </c>
      <c r="Y1122" s="14">
        <f>IF(AND(X1122=1,INT($A1122)=INT($A1121),ISNUMBER(V1121)),V1122/V1121-1,"")</f>
        <v/>
      </c>
      <c r="Z1122" s="14">
        <f>IF(AND(X1122=1,INT($A1122)=INT($A1121),ISNUMBER(W1121)),W1122/W1121-1,"")</f>
        <v/>
      </c>
      <c r="AA1122" s="11" t="n">
        <v>8.819999694824219</v>
      </c>
      <c r="AB1122" s="11" t="n">
        <v>247.2250061035156</v>
      </c>
      <c r="AC1122" s="13" t="n">
        <v>1</v>
      </c>
      <c r="AD1122" s="14">
        <f>IF(AND(AC1122=1,INT($A1122)=INT($A1121),ISNUMBER(AA1121)),AA1122/AA1121-1,"")</f>
        <v/>
      </c>
      <c r="AE1122" s="14">
        <f>IF(AND(AC1122=1,INT($A1122)=INT($A1121),ISNUMBER(AB1121)),AB1122/AB1121-1,"")</f>
        <v/>
      </c>
      <c r="AF1122" s="11" t="n">
        <v>4.740799903869629</v>
      </c>
      <c r="AG1122" s="11" t="n">
        <v>188.5792999267578</v>
      </c>
      <c r="AH1122" s="13" t="n">
        <v>0</v>
      </c>
      <c r="AI1122" s="14">
        <f>IF(AND(AH1122=1,INT($A1122)=INT($A1121),ISNUMBER(AF1121)),AF1122/AF1121-1,"")</f>
        <v/>
      </c>
      <c r="AJ1122" s="14">
        <f>IF(AND(AH1122=1,INT($A1122)=INT($A1121),ISNUMBER(AG1121)),AG1122/AG1121-1,"")</f>
        <v/>
      </c>
    </row>
    <row r="1123">
      <c r="A1123" s="12" t="n">
        <v>46293.59166666667</v>
      </c>
      <c r="B1123" s="11" t="n">
        <v>8.240099906921387</v>
      </c>
      <c r="C1123" s="11" t="n">
        <v>351.2250061035156</v>
      </c>
      <c r="D1123" s="13" t="n">
        <v>0</v>
      </c>
      <c r="E1123" s="14">
        <f>IF(AND(D1123=1,INT($A1123)=INT($A1122),ISNUMBER(B1122)),B1123/B1122-1,"")</f>
        <v/>
      </c>
      <c r="F1123" s="14">
        <f>IF(AND(D1123=1,INT($A1123)=INT($A1122),ISNUMBER(C1122)),C1123/C1122-1,"")</f>
        <v/>
      </c>
      <c r="G1123" s="11" t="n">
        <v>10.08990001678467</v>
      </c>
      <c r="H1123" s="11" t="n">
        <v>339.7999877929688</v>
      </c>
      <c r="I1123" s="13" t="n">
        <v>1</v>
      </c>
      <c r="J1123" s="14">
        <f>IF(AND(I1123=1,INT($A1123)=INT($A1122),ISNUMBER(G1122)),G1123/G1122-1,"")</f>
        <v/>
      </c>
      <c r="K1123" s="14">
        <f>IF(AND(I1123=1,INT($A1123)=INT($A1122),ISNUMBER(H1122)),H1123/H1122-1,"")</f>
        <v/>
      </c>
      <c r="L1123" s="11" t="n">
        <v>12.9000997543335</v>
      </c>
      <c r="M1123" s="11" t="n">
        <v>721.4099731445312</v>
      </c>
      <c r="N1123" s="13" t="n">
        <v>0</v>
      </c>
      <c r="O1123" s="14">
        <f>IF(AND(N1123=1,INT($A1123)=INT($A1122),ISNUMBER(L1122)),L1123/L1122-1,"")</f>
        <v/>
      </c>
      <c r="P1123" s="14">
        <f>IF(AND(N1123=1,INT($A1123)=INT($A1122),ISNUMBER(M1122)),M1123/M1122-1,"")</f>
        <v/>
      </c>
      <c r="Q1123" s="11" t="n">
        <v>9.989999771118164</v>
      </c>
      <c r="R1123" s="11" t="n">
        <v>511.9299926757812</v>
      </c>
      <c r="S1123" s="13" t="n">
        <v>0</v>
      </c>
      <c r="T1123" s="14">
        <f>IF(AND(S1123=1,INT($A1123)=INT($A1122),ISNUMBER(Q1122)),Q1123/Q1122-1,"")</f>
        <v/>
      </c>
      <c r="U1123" s="14">
        <f>IF(AND(S1123=1,INT($A1123)=INT($A1122),ISNUMBER(R1122)),R1123/R1122-1,"")</f>
        <v/>
      </c>
      <c r="V1123" s="11" t="n">
        <v>8.425000190734863</v>
      </c>
      <c r="W1123" s="11" t="n">
        <v>7703.35986328125</v>
      </c>
      <c r="X1123" s="13" t="n">
        <v>0</v>
      </c>
      <c r="Y1123" s="14">
        <f>IF(AND(X1123=1,INT($A1123)=INT($A1122),ISNUMBER(V1122)),V1123/V1122-1,"")</f>
        <v/>
      </c>
      <c r="Z1123" s="14">
        <f>IF(AND(X1123=1,INT($A1123)=INT($A1122),ISNUMBER(W1122)),W1123/W1122-1,"")</f>
        <v/>
      </c>
      <c r="AA1123" s="11" t="n">
        <v>8.819999694824219</v>
      </c>
      <c r="AB1123" s="11" t="n">
        <v>247.1600036621094</v>
      </c>
      <c r="AC1123" s="13" t="n">
        <v>1</v>
      </c>
      <c r="AD1123" s="14">
        <f>IF(AND(AC1123=1,INT($A1123)=INT($A1122),ISNUMBER(AA1122)),AA1123/AA1122-1,"")</f>
        <v/>
      </c>
      <c r="AE1123" s="14">
        <f>IF(AND(AC1123=1,INT($A1123)=INT($A1122),ISNUMBER(AB1122)),AB1123/AB1122-1,"")</f>
        <v/>
      </c>
      <c r="AF1123" s="11" t="n">
        <v>4.744999885559082</v>
      </c>
      <c r="AG1123" s="11" t="n">
        <v>188.4600067138672</v>
      </c>
      <c r="AH1123" s="13" t="n">
        <v>1</v>
      </c>
      <c r="AI1123" s="14">
        <f>IF(AND(AH1123=1,INT($A1123)=INT($A1122),ISNUMBER(AF1122)),AF1123/AF1122-1,"")</f>
        <v/>
      </c>
      <c r="AJ1123" s="14">
        <f>IF(AND(AH1123=1,INT($A1123)=INT($A1122),ISNUMBER(AG1122)),AG1123/AG1122-1,"")</f>
        <v/>
      </c>
    </row>
    <row r="1124">
      <c r="A1124" s="12" t="n">
        <v>46293.59305555555</v>
      </c>
      <c r="B1124" s="11" t="n">
        <v>8.249899864196777</v>
      </c>
      <c r="C1124" s="11" t="n">
        <v>350.9576110839844</v>
      </c>
      <c r="D1124" s="13" t="n">
        <v>1</v>
      </c>
      <c r="E1124" s="14">
        <f>IF(AND(D1124=1,INT($A1124)=INT($A1123),ISNUMBER(B1123)),B1124/B1123-1,"")</f>
        <v/>
      </c>
      <c r="F1124" s="14">
        <f>IF(AND(D1124=1,INT($A1124)=INT($A1123),ISNUMBER(C1123)),C1124/C1123-1,"")</f>
        <v/>
      </c>
      <c r="G1124" s="11" t="n">
        <v>10.09010028839111</v>
      </c>
      <c r="H1124" s="11" t="n">
        <v>339.9549865722656</v>
      </c>
      <c r="I1124" s="13" t="n">
        <v>1</v>
      </c>
      <c r="J1124" s="14">
        <f>IF(AND(I1124=1,INT($A1124)=INT($A1123),ISNUMBER(G1123)),G1124/G1123-1,"")</f>
        <v/>
      </c>
      <c r="K1124" s="14">
        <f>IF(AND(I1124=1,INT($A1124)=INT($A1123),ISNUMBER(H1123)),H1124/H1123-1,"")</f>
        <v/>
      </c>
      <c r="L1124" s="11" t="n">
        <v>12.9000997543335</v>
      </c>
      <c r="M1124" s="11" t="n">
        <v>721.4099731445312</v>
      </c>
      <c r="N1124" s="13" t="n">
        <v>0</v>
      </c>
      <c r="O1124" s="14">
        <f>IF(AND(N1124=1,INT($A1124)=INT($A1123),ISNUMBER(L1123)),L1124/L1123-1,"")</f>
        <v/>
      </c>
      <c r="P1124" s="14">
        <f>IF(AND(N1124=1,INT($A1124)=INT($A1123),ISNUMBER(M1123)),M1124/M1123-1,"")</f>
        <v/>
      </c>
      <c r="Q1124" s="11" t="n">
        <v>9.989999771118164</v>
      </c>
      <c r="R1124" s="11" t="n">
        <v>511.9299926757812</v>
      </c>
      <c r="S1124" s="13" t="n">
        <v>0</v>
      </c>
      <c r="T1124" s="14">
        <f>IF(AND(S1124=1,INT($A1124)=INT($A1123),ISNUMBER(Q1123)),Q1124/Q1123-1,"")</f>
        <v/>
      </c>
      <c r="U1124" s="14">
        <f>IF(AND(S1124=1,INT($A1124)=INT($A1123),ISNUMBER(R1123)),R1124/R1123-1,"")</f>
        <v/>
      </c>
      <c r="V1124" s="11" t="n">
        <v>8.425000190734863</v>
      </c>
      <c r="W1124" s="11" t="n">
        <v>7703.35986328125</v>
      </c>
      <c r="X1124" s="13" t="n">
        <v>0</v>
      </c>
      <c r="Y1124" s="14">
        <f>IF(AND(X1124=1,INT($A1124)=INT($A1123),ISNUMBER(V1123)),V1124/V1123-1,"")</f>
        <v/>
      </c>
      <c r="Z1124" s="14">
        <f>IF(AND(X1124=1,INT($A1124)=INT($A1123),ISNUMBER(W1123)),W1124/W1123-1,"")</f>
        <v/>
      </c>
      <c r="AA1124" s="11" t="n">
        <v>8.819999694824219</v>
      </c>
      <c r="AB1124" s="11" t="n">
        <v>247.1600036621094</v>
      </c>
      <c r="AC1124" s="13" t="n">
        <v>0</v>
      </c>
      <c r="AD1124" s="14">
        <f>IF(AND(AC1124=1,INT($A1124)=INT($A1123),ISNUMBER(AA1123)),AA1124/AA1123-1,"")</f>
        <v/>
      </c>
      <c r="AE1124" s="14">
        <f>IF(AND(AC1124=1,INT($A1124)=INT($A1123),ISNUMBER(AB1123)),AB1124/AB1123-1,"")</f>
        <v/>
      </c>
      <c r="AF1124" s="11" t="n">
        <v>4.75</v>
      </c>
      <c r="AG1124" s="11" t="n">
        <v>188.4600067138672</v>
      </c>
      <c r="AH1124" s="13" t="n">
        <v>1</v>
      </c>
      <c r="AI1124" s="14">
        <f>IF(AND(AH1124=1,INT($A1124)=INT($A1123),ISNUMBER(AF1123)),AF1124/AF1123-1,"")</f>
        <v/>
      </c>
      <c r="AJ1124" s="14">
        <f>IF(AND(AH1124=1,INT($A1124)=INT($A1123),ISNUMBER(AG1123)),AG1124/AG1123-1,"")</f>
        <v/>
      </c>
    </row>
    <row r="1125">
      <c r="A1125" s="12" t="n">
        <v>46293.59444444445</v>
      </c>
      <c r="B1125" s="11" t="n">
        <v>8.249899864196777</v>
      </c>
      <c r="C1125" s="11" t="n">
        <v>350.9576110839844</v>
      </c>
      <c r="D1125" s="13" t="n">
        <v>0</v>
      </c>
      <c r="E1125" s="14">
        <f>IF(AND(D1125=1,INT($A1125)=INT($A1124),ISNUMBER(B1124)),B1125/B1124-1,"")</f>
        <v/>
      </c>
      <c r="F1125" s="14">
        <f>IF(AND(D1125=1,INT($A1125)=INT($A1124),ISNUMBER(C1124)),C1125/C1124-1,"")</f>
        <v/>
      </c>
      <c r="G1125" s="11" t="n">
        <v>10.07999992370605</v>
      </c>
      <c r="H1125" s="11" t="n">
        <v>339.9200134277344</v>
      </c>
      <c r="I1125" s="13" t="n">
        <v>1</v>
      </c>
      <c r="J1125" s="14">
        <f>IF(AND(I1125=1,INT($A1125)=INT($A1124),ISNUMBER(G1124)),G1125/G1124-1,"")</f>
        <v/>
      </c>
      <c r="K1125" s="14">
        <f>IF(AND(I1125=1,INT($A1125)=INT($A1124),ISNUMBER(H1124)),H1125/H1124-1,"")</f>
        <v/>
      </c>
      <c r="L1125" s="11" t="n">
        <v>12.89999961853027</v>
      </c>
      <c r="M1125" s="11" t="n">
        <v>721.8900146484375</v>
      </c>
      <c r="N1125" s="13" t="n">
        <v>1</v>
      </c>
      <c r="O1125" s="14">
        <f>IF(AND(N1125=1,INT($A1125)=INT($A1124),ISNUMBER(L1124)),L1125/L1124-1,"")</f>
        <v/>
      </c>
      <c r="P1125" s="14">
        <f>IF(AND(N1125=1,INT($A1125)=INT($A1124),ISNUMBER(M1124)),M1125/M1124-1,"")</f>
        <v/>
      </c>
      <c r="Q1125" s="11" t="n">
        <v>9.989999771118164</v>
      </c>
      <c r="R1125" s="11" t="n">
        <v>511.9299926757812</v>
      </c>
      <c r="S1125" s="13" t="n">
        <v>0</v>
      </c>
      <c r="T1125" s="14">
        <f>IF(AND(S1125=1,INT($A1125)=INT($A1124),ISNUMBER(Q1124)),Q1125/Q1124-1,"")</f>
        <v/>
      </c>
      <c r="U1125" s="14">
        <f>IF(AND(S1125=1,INT($A1125)=INT($A1124),ISNUMBER(R1124)),R1125/R1124-1,"")</f>
        <v/>
      </c>
      <c r="V1125" s="11" t="n">
        <v>8.425000190734863</v>
      </c>
      <c r="W1125" s="11" t="n">
        <v>7703.759765625</v>
      </c>
      <c r="X1125" s="13" t="n">
        <v>1</v>
      </c>
      <c r="Y1125" s="14">
        <f>IF(AND(X1125=1,INT($A1125)=INT($A1124),ISNUMBER(V1124)),V1125/V1124-1,"")</f>
        <v/>
      </c>
      <c r="Z1125" s="14">
        <f>IF(AND(X1125=1,INT($A1125)=INT($A1124),ISNUMBER(W1124)),W1125/W1124-1,"")</f>
        <v/>
      </c>
      <c r="AA1125" s="11" t="n">
        <v>8.819999694824219</v>
      </c>
      <c r="AB1125" s="11" t="n">
        <v>247.1600036621094</v>
      </c>
      <c r="AC1125" s="13" t="n">
        <v>0</v>
      </c>
      <c r="AD1125" s="14">
        <f>IF(AND(AC1125=1,INT($A1125)=INT($A1124),ISNUMBER(AA1124)),AA1125/AA1124-1,"")</f>
        <v/>
      </c>
      <c r="AE1125" s="14">
        <f>IF(AND(AC1125=1,INT($A1125)=INT($A1124),ISNUMBER(AB1124)),AB1125/AB1124-1,"")</f>
        <v/>
      </c>
      <c r="AF1125" s="11" t="n">
        <v>4.75</v>
      </c>
      <c r="AG1125" s="11" t="n">
        <v>188.4600067138672</v>
      </c>
      <c r="AH1125" s="13" t="n">
        <v>0</v>
      </c>
      <c r="AI1125" s="14">
        <f>IF(AND(AH1125=1,INT($A1125)=INT($A1124),ISNUMBER(AF1124)),AF1125/AF1124-1,"")</f>
        <v/>
      </c>
      <c r="AJ1125" s="14">
        <f>IF(AND(AH1125=1,INT($A1125)=INT($A1124),ISNUMBER(AG1124)),AG1125/AG1124-1,"")</f>
        <v/>
      </c>
    </row>
    <row r="1126">
      <c r="A1126" s="12" t="n">
        <v>46293.59583333333</v>
      </c>
      <c r="B1126" s="11" t="n">
        <v>8.249899864196777</v>
      </c>
      <c r="C1126" s="11" t="n">
        <v>350.9576110839844</v>
      </c>
      <c r="D1126" s="13" t="n">
        <v>0</v>
      </c>
      <c r="E1126" s="14">
        <f>IF(AND(D1126=1,INT($A1126)=INT($A1125),ISNUMBER(B1125)),B1126/B1125-1,"")</f>
        <v/>
      </c>
      <c r="F1126" s="14">
        <f>IF(AND(D1126=1,INT($A1126)=INT($A1125),ISNUMBER(C1125)),C1126/C1125-1,"")</f>
        <v/>
      </c>
      <c r="G1126" s="11" t="n">
        <v>10.08990001678467</v>
      </c>
      <c r="H1126" s="11" t="n">
        <v>339.9649963378906</v>
      </c>
      <c r="I1126" s="13" t="n">
        <v>1</v>
      </c>
      <c r="J1126" s="14">
        <f>IF(AND(I1126=1,INT($A1126)=INT($A1125),ISNUMBER(G1125)),G1126/G1125-1,"")</f>
        <v/>
      </c>
      <c r="K1126" s="14">
        <f>IF(AND(I1126=1,INT($A1126)=INT($A1125),ISNUMBER(H1125)),H1126/H1125-1,"")</f>
        <v/>
      </c>
      <c r="L1126" s="11" t="n">
        <v>12.89999961853027</v>
      </c>
      <c r="M1126" s="11" t="n">
        <v>721.8900146484375</v>
      </c>
      <c r="N1126" s="13" t="n">
        <v>0</v>
      </c>
      <c r="O1126" s="14">
        <f>IF(AND(N1126=1,INT($A1126)=INT($A1125),ISNUMBER(L1125)),L1126/L1125-1,"")</f>
        <v/>
      </c>
      <c r="P1126" s="14">
        <f>IF(AND(N1126=1,INT($A1126)=INT($A1125),ISNUMBER(M1125)),M1126/M1125-1,"")</f>
        <v/>
      </c>
      <c r="Q1126" s="11" t="n">
        <v>9.989999771118164</v>
      </c>
      <c r="R1126" s="11" t="n">
        <v>511.9299926757812</v>
      </c>
      <c r="S1126" s="13" t="n">
        <v>0</v>
      </c>
      <c r="T1126" s="14">
        <f>IF(AND(S1126=1,INT($A1126)=INT($A1125),ISNUMBER(Q1125)),Q1126/Q1125-1,"")</f>
        <v/>
      </c>
      <c r="U1126" s="14">
        <f>IF(AND(S1126=1,INT($A1126)=INT($A1125),ISNUMBER(R1125)),R1126/R1125-1,"")</f>
        <v/>
      </c>
      <c r="V1126" s="11" t="n">
        <v>8.425000190734863</v>
      </c>
      <c r="W1126" s="11" t="n">
        <v>7701.330078125</v>
      </c>
      <c r="X1126" s="13" t="n">
        <v>1</v>
      </c>
      <c r="Y1126" s="14">
        <f>IF(AND(X1126=1,INT($A1126)=INT($A1125),ISNUMBER(V1125)),V1126/V1125-1,"")</f>
        <v/>
      </c>
      <c r="Z1126" s="14">
        <f>IF(AND(X1126=1,INT($A1126)=INT($A1125),ISNUMBER(W1125)),W1126/W1125-1,"")</f>
        <v/>
      </c>
      <c r="AA1126" s="11" t="n">
        <v>8.819999694824219</v>
      </c>
      <c r="AB1126" s="11" t="n">
        <v>247.1600036621094</v>
      </c>
      <c r="AC1126" s="13" t="n">
        <v>0</v>
      </c>
      <c r="AD1126" s="14">
        <f>IF(AND(AC1126=1,INT($A1126)=INT($A1125),ISNUMBER(AA1125)),AA1126/AA1125-1,"")</f>
        <v/>
      </c>
      <c r="AE1126" s="14">
        <f>IF(AND(AC1126=1,INT($A1126)=INT($A1125),ISNUMBER(AB1125)),AB1126/AB1125-1,"")</f>
        <v/>
      </c>
      <c r="AF1126" s="11" t="n">
        <v>4.750100135803223</v>
      </c>
      <c r="AG1126" s="11" t="n">
        <v>188.375</v>
      </c>
      <c r="AH1126" s="13" t="n">
        <v>1</v>
      </c>
      <c r="AI1126" s="14">
        <f>IF(AND(AH1126=1,INT($A1126)=INT($A1125),ISNUMBER(AF1125)),AF1126/AF1125-1,"")</f>
        <v/>
      </c>
      <c r="AJ1126" s="14">
        <f>IF(AND(AH1126=1,INT($A1126)=INT($A1125),ISNUMBER(AG1125)),AG1126/AG1125-1,"")</f>
        <v/>
      </c>
    </row>
    <row r="1127">
      <c r="A1127" s="12" t="n">
        <v>46293.59722222222</v>
      </c>
      <c r="B1127" s="11" t="n">
        <v>8.249899864196777</v>
      </c>
      <c r="C1127" s="11" t="n">
        <v>350.9576110839844</v>
      </c>
      <c r="D1127" s="13" t="n">
        <v>0</v>
      </c>
      <c r="E1127" s="14">
        <f>IF(AND(D1127=1,INT($A1127)=INT($A1126),ISNUMBER(B1126)),B1127/B1126-1,"")</f>
        <v/>
      </c>
      <c r="F1127" s="14">
        <f>IF(AND(D1127=1,INT($A1127)=INT($A1126),ISNUMBER(C1126)),C1127/C1126-1,"")</f>
        <v/>
      </c>
      <c r="G1127" s="11" t="n">
        <v>10.09000015258789</v>
      </c>
      <c r="H1127" s="11" t="n">
        <v>339.8900146484375</v>
      </c>
      <c r="I1127" s="13" t="n">
        <v>1</v>
      </c>
      <c r="J1127" s="14">
        <f>IF(AND(I1127=1,INT($A1127)=INT($A1126),ISNUMBER(G1126)),G1127/G1126-1,"")</f>
        <v/>
      </c>
      <c r="K1127" s="14">
        <f>IF(AND(I1127=1,INT($A1127)=INT($A1126),ISNUMBER(H1126)),H1127/H1126-1,"")</f>
        <v/>
      </c>
      <c r="L1127" s="11" t="n">
        <v>12.89999961853027</v>
      </c>
      <c r="M1127" s="11" t="n">
        <v>721.8900146484375</v>
      </c>
      <c r="N1127" s="13" t="n">
        <v>0</v>
      </c>
      <c r="O1127" s="14">
        <f>IF(AND(N1127=1,INT($A1127)=INT($A1126),ISNUMBER(L1126)),L1127/L1126-1,"")</f>
        <v/>
      </c>
      <c r="P1127" s="14">
        <f>IF(AND(N1127=1,INT($A1127)=INT($A1126),ISNUMBER(M1126)),M1127/M1126-1,"")</f>
        <v/>
      </c>
      <c r="Q1127" s="11" t="n">
        <v>9.989999771118164</v>
      </c>
      <c r="R1127" s="11" t="n">
        <v>511.9299926757812</v>
      </c>
      <c r="S1127" s="13" t="n">
        <v>0</v>
      </c>
      <c r="T1127" s="14">
        <f>IF(AND(S1127=1,INT($A1127)=INT($A1126),ISNUMBER(Q1126)),Q1127/Q1126-1,"")</f>
        <v/>
      </c>
      <c r="U1127" s="14">
        <f>IF(AND(S1127=1,INT($A1127)=INT($A1126),ISNUMBER(R1126)),R1127/R1126-1,"")</f>
        <v/>
      </c>
      <c r="V1127" s="11" t="n">
        <v>8.429400444030762</v>
      </c>
      <c r="W1127" s="11" t="n">
        <v>7699.830078125</v>
      </c>
      <c r="X1127" s="13" t="n">
        <v>1</v>
      </c>
      <c r="Y1127" s="14">
        <f>IF(AND(X1127=1,INT($A1127)=INT($A1126),ISNUMBER(V1126)),V1127/V1126-1,"")</f>
        <v/>
      </c>
      <c r="Z1127" s="14">
        <f>IF(AND(X1127=1,INT($A1127)=INT($A1126),ISNUMBER(W1126)),W1127/W1126-1,"")</f>
        <v/>
      </c>
      <c r="AA1127" s="11" t="n">
        <v>8.819999694824219</v>
      </c>
      <c r="AB1127" s="11" t="n">
        <v>247.1600036621094</v>
      </c>
      <c r="AC1127" s="13" t="n">
        <v>0</v>
      </c>
      <c r="AD1127" s="14">
        <f>IF(AND(AC1127=1,INT($A1127)=INT($A1126),ISNUMBER(AA1126)),AA1127/AA1126-1,"")</f>
        <v/>
      </c>
      <c r="AE1127" s="14">
        <f>IF(AND(AC1127=1,INT($A1127)=INT($A1126),ISNUMBER(AB1126)),AB1127/AB1126-1,"")</f>
        <v/>
      </c>
      <c r="AF1127" s="11" t="n">
        <v>4.750100135803223</v>
      </c>
      <c r="AG1127" s="11" t="n">
        <v>188.3399963378906</v>
      </c>
      <c r="AH1127" s="13" t="n">
        <v>1</v>
      </c>
      <c r="AI1127" s="14">
        <f>IF(AND(AH1127=1,INT($A1127)=INT($A1126),ISNUMBER(AF1126)),AF1127/AF1126-1,"")</f>
        <v/>
      </c>
      <c r="AJ1127" s="14">
        <f>IF(AND(AH1127=1,INT($A1127)=INT($A1126),ISNUMBER(AG1126)),AG1127/AG1126-1,"")</f>
        <v/>
      </c>
    </row>
    <row r="1128">
      <c r="A1128" s="12" t="n">
        <v>46293.59861111111</v>
      </c>
      <c r="B1128" s="11" t="n">
        <v>8.249899864196777</v>
      </c>
      <c r="C1128" s="11" t="n">
        <v>351.0599975585938</v>
      </c>
      <c r="D1128" s="13" t="n">
        <v>1</v>
      </c>
      <c r="E1128" s="14">
        <f>IF(AND(D1128=1,INT($A1128)=INT($A1127),ISNUMBER(B1127)),B1128/B1127-1,"")</f>
        <v/>
      </c>
      <c r="F1128" s="14">
        <f>IF(AND(D1128=1,INT($A1128)=INT($A1127),ISNUMBER(C1127)),C1128/C1127-1,"")</f>
        <v/>
      </c>
      <c r="G1128" s="11" t="n">
        <v>10.09000015258789</v>
      </c>
      <c r="H1128" s="11" t="n">
        <v>339.8900146484375</v>
      </c>
      <c r="I1128" s="13" t="n">
        <v>0</v>
      </c>
      <c r="J1128" s="14">
        <f>IF(AND(I1128=1,INT($A1128)=INT($A1127),ISNUMBER(G1127)),G1128/G1127-1,"")</f>
        <v/>
      </c>
      <c r="K1128" s="14">
        <f>IF(AND(I1128=1,INT($A1128)=INT($A1127),ISNUMBER(H1127)),H1128/H1127-1,"")</f>
        <v/>
      </c>
      <c r="L1128" s="11" t="n">
        <v>12.89999961853027</v>
      </c>
      <c r="M1128" s="11" t="n">
        <v>721.8900146484375</v>
      </c>
      <c r="N1128" s="13" t="n">
        <v>0</v>
      </c>
      <c r="O1128" s="14">
        <f>IF(AND(N1128=1,INT($A1128)=INT($A1127),ISNUMBER(L1127)),L1128/L1127-1,"")</f>
        <v/>
      </c>
      <c r="P1128" s="14">
        <f>IF(AND(N1128=1,INT($A1128)=INT($A1127),ISNUMBER(M1127)),M1128/M1127-1,"")</f>
        <v/>
      </c>
      <c r="Q1128" s="11" t="n">
        <v>9.989999771118164</v>
      </c>
      <c r="R1128" s="11" t="n">
        <v>511.9299926757812</v>
      </c>
      <c r="S1128" s="13" t="n">
        <v>0</v>
      </c>
      <c r="T1128" s="14">
        <f>IF(AND(S1128=1,INT($A1128)=INT($A1127),ISNUMBER(Q1127)),Q1128/Q1127-1,"")</f>
        <v/>
      </c>
      <c r="U1128" s="14">
        <f>IF(AND(S1128=1,INT($A1128)=INT($A1127),ISNUMBER(R1127)),R1128/R1127-1,"")</f>
        <v/>
      </c>
      <c r="V1128" s="11" t="n">
        <v>8.429400444030762</v>
      </c>
      <c r="W1128" s="11" t="n">
        <v>7701.35009765625</v>
      </c>
      <c r="X1128" s="13" t="n">
        <v>1</v>
      </c>
      <c r="Y1128" s="14">
        <f>IF(AND(X1128=1,INT($A1128)=INT($A1127),ISNUMBER(V1127)),V1128/V1127-1,"")</f>
        <v/>
      </c>
      <c r="Z1128" s="14">
        <f>IF(AND(X1128=1,INT($A1128)=INT($A1127),ISNUMBER(W1127)),W1128/W1127-1,"")</f>
        <v/>
      </c>
      <c r="AA1128" s="11" t="n">
        <v>8.829899787902832</v>
      </c>
      <c r="AB1128" s="11" t="n">
        <v>246.9299926757812</v>
      </c>
      <c r="AC1128" s="13" t="n">
        <v>1</v>
      </c>
      <c r="AD1128" s="14">
        <f>IF(AND(AC1128=1,INT($A1128)=INT($A1127),ISNUMBER(AA1127)),AA1128/AA1127-1,"")</f>
        <v/>
      </c>
      <c r="AE1128" s="14">
        <f>IF(AND(AC1128=1,INT($A1128)=INT($A1127),ISNUMBER(AB1127)),AB1128/AB1127-1,"")</f>
        <v/>
      </c>
      <c r="AF1128" s="11" t="n">
        <v>4.750100135803223</v>
      </c>
      <c r="AG1128" s="11" t="n">
        <v>188.3399963378906</v>
      </c>
      <c r="AH1128" s="13" t="n">
        <v>0</v>
      </c>
      <c r="AI1128" s="14">
        <f>IF(AND(AH1128=1,INT($A1128)=INT($A1127),ISNUMBER(AF1127)),AF1128/AF1127-1,"")</f>
        <v/>
      </c>
      <c r="AJ1128" s="14">
        <f>IF(AND(AH1128=1,INT($A1128)=INT($A1127),ISNUMBER(AG1127)),AG1128/AG1127-1,"")</f>
        <v/>
      </c>
    </row>
    <row r="1129">
      <c r="A1129" s="12" t="n">
        <v>46293.6</v>
      </c>
      <c r="B1129" s="11" t="n">
        <v>8.244999885559082</v>
      </c>
      <c r="C1129" s="11" t="n">
        <v>350.760009765625</v>
      </c>
      <c r="D1129" s="13" t="n">
        <v>1</v>
      </c>
      <c r="E1129" s="14">
        <f>IF(AND(D1129=1,INT($A1129)=INT($A1128),ISNUMBER(B1128)),B1129/B1128-1,"")</f>
        <v/>
      </c>
      <c r="F1129" s="14">
        <f>IF(AND(D1129=1,INT($A1129)=INT($A1128),ISNUMBER(C1128)),C1129/C1128-1,"")</f>
        <v/>
      </c>
      <c r="G1129" s="11" t="n">
        <v>10.09099960327148</v>
      </c>
      <c r="H1129" s="11" t="n">
        <v>339.773193359375</v>
      </c>
      <c r="I1129" s="13" t="n">
        <v>1</v>
      </c>
      <c r="J1129" s="14">
        <f>IF(AND(I1129=1,INT($A1129)=INT($A1128),ISNUMBER(G1128)),G1129/G1128-1,"")</f>
        <v/>
      </c>
      <c r="K1129" s="14">
        <f>IF(AND(I1129=1,INT($A1129)=INT($A1128),ISNUMBER(H1128)),H1129/H1128-1,"")</f>
        <v/>
      </c>
      <c r="L1129" s="11" t="n">
        <v>12.90030002593994</v>
      </c>
      <c r="M1129" s="11" t="n">
        <v>721.5050048828125</v>
      </c>
      <c r="N1129" s="13" t="n">
        <v>1</v>
      </c>
      <c r="O1129" s="14">
        <f>IF(AND(N1129=1,INT($A1129)=INT($A1128),ISNUMBER(L1128)),L1129/L1128-1,"")</f>
        <v/>
      </c>
      <c r="P1129" s="14">
        <f>IF(AND(N1129=1,INT($A1129)=INT($A1128),ISNUMBER(M1128)),M1129/M1128-1,"")</f>
        <v/>
      </c>
      <c r="Q1129" s="11" t="n">
        <v>10</v>
      </c>
      <c r="R1129" s="11" t="n">
        <v>511.2449951171875</v>
      </c>
      <c r="S1129" s="13" t="n">
        <v>1</v>
      </c>
      <c r="T1129" s="14">
        <f>IF(AND(S1129=1,INT($A1129)=INT($A1128),ISNUMBER(Q1128)),Q1129/Q1128-1,"")</f>
        <v/>
      </c>
      <c r="U1129" s="14">
        <f>IF(AND(S1129=1,INT($A1129)=INT($A1128),ISNUMBER(R1128)),R1129/R1128-1,"")</f>
        <v/>
      </c>
      <c r="V1129" s="11" t="n">
        <v>8.430000305175781</v>
      </c>
      <c r="W1129" s="11" t="n">
        <v>7697.47021484375</v>
      </c>
      <c r="X1129" s="13" t="n">
        <v>1</v>
      </c>
      <c r="Y1129" s="14">
        <f>IF(AND(X1129=1,INT($A1129)=INT($A1128),ISNUMBER(V1128)),V1129/V1128-1,"")</f>
        <v/>
      </c>
      <c r="Z1129" s="14">
        <f>IF(AND(X1129=1,INT($A1129)=INT($A1128),ISNUMBER(W1128)),W1129/W1128-1,"")</f>
        <v/>
      </c>
      <c r="AA1129" s="11" t="n">
        <v>8.829999923706055</v>
      </c>
      <c r="AB1129" s="11" t="n">
        <v>246.8600006103516</v>
      </c>
      <c r="AC1129" s="13" t="n">
        <v>1</v>
      </c>
      <c r="AD1129" s="14">
        <f>IF(AND(AC1129=1,INT($A1129)=INT($A1128),ISNUMBER(AA1128)),AA1129/AA1128-1,"")</f>
        <v/>
      </c>
      <c r="AE1129" s="14">
        <f>IF(AND(AC1129=1,INT($A1129)=INT($A1128),ISNUMBER(AB1128)),AB1129/AB1128-1,"")</f>
        <v/>
      </c>
      <c r="AF1129" s="11" t="n">
        <v>4.750100135803223</v>
      </c>
      <c r="AG1129" s="11" t="n">
        <v>188.3399963378906</v>
      </c>
      <c r="AH1129" s="13" t="n">
        <v>0</v>
      </c>
      <c r="AI1129" s="14">
        <f>IF(AND(AH1129=1,INT($A1129)=INT($A1128),ISNUMBER(AF1128)),AF1129/AF1128-1,"")</f>
        <v/>
      </c>
      <c r="AJ1129" s="14">
        <f>IF(AND(AH1129=1,INT($A1129)=INT($A1128),ISNUMBER(AG1128)),AG1129/AG1128-1,"")</f>
        <v/>
      </c>
    </row>
    <row r="1130">
      <c r="A1130" s="12" t="n">
        <v>46293.60138888889</v>
      </c>
      <c r="B1130" s="11" t="n">
        <v>8.25</v>
      </c>
      <c r="C1130" s="11" t="n">
        <v>350.7900085449219</v>
      </c>
      <c r="D1130" s="13" t="n">
        <v>1</v>
      </c>
      <c r="E1130" s="14">
        <f>IF(AND(D1130=1,INT($A1130)=INT($A1129),ISNUMBER(B1129)),B1130/B1129-1,"")</f>
        <v/>
      </c>
      <c r="F1130" s="14">
        <f>IF(AND(D1130=1,INT($A1130)=INT($A1129),ISNUMBER(C1129)),C1130/C1129-1,"")</f>
        <v/>
      </c>
      <c r="G1130" s="11" t="n">
        <v>10.09770011901855</v>
      </c>
      <c r="H1130" s="11" t="n">
        <v>339.7349853515625</v>
      </c>
      <c r="I1130" s="13" t="n">
        <v>1</v>
      </c>
      <c r="J1130" s="14">
        <f>IF(AND(I1130=1,INT($A1130)=INT($A1129),ISNUMBER(G1129)),G1130/G1129-1,"")</f>
        <v/>
      </c>
      <c r="K1130" s="14">
        <f>IF(AND(I1130=1,INT($A1130)=INT($A1129),ISNUMBER(H1129)),H1130/H1129-1,"")</f>
        <v/>
      </c>
      <c r="L1130" s="11" t="n">
        <v>12.89000034332275</v>
      </c>
      <c r="M1130" s="11" t="n">
        <v>722.6799926757812</v>
      </c>
      <c r="N1130" s="13" t="n">
        <v>1</v>
      </c>
      <c r="O1130" s="14">
        <f>IF(AND(N1130=1,INT($A1130)=INT($A1129),ISNUMBER(L1129)),L1130/L1129-1,"")</f>
        <v/>
      </c>
      <c r="P1130" s="14">
        <f>IF(AND(N1130=1,INT($A1130)=INT($A1129),ISNUMBER(M1129)),M1130/M1129-1,"")</f>
        <v/>
      </c>
      <c r="Q1130" s="11" t="n">
        <v>10</v>
      </c>
      <c r="R1130" s="11" t="n">
        <v>511.4599914550781</v>
      </c>
      <c r="S1130" s="13" t="n">
        <v>1</v>
      </c>
      <c r="T1130" s="14">
        <f>IF(AND(S1130=1,INT($A1130)=INT($A1129),ISNUMBER(Q1129)),Q1130/Q1129-1,"")</f>
        <v/>
      </c>
      <c r="U1130" s="14">
        <f>IF(AND(S1130=1,INT($A1130)=INT($A1129),ISNUMBER(R1129)),R1130/R1129-1,"")</f>
        <v/>
      </c>
      <c r="V1130" s="11" t="n">
        <v>8.430000305175781</v>
      </c>
      <c r="W1130" s="11" t="n">
        <v>7698.85986328125</v>
      </c>
      <c r="X1130" s="13" t="n">
        <v>1</v>
      </c>
      <c r="Y1130" s="14">
        <f>IF(AND(X1130=1,INT($A1130)=INT($A1129),ISNUMBER(V1129)),V1130/V1129-1,"")</f>
        <v/>
      </c>
      <c r="Z1130" s="14">
        <f>IF(AND(X1130=1,INT($A1130)=INT($A1129),ISNUMBER(W1129)),W1130/W1129-1,"")</f>
        <v/>
      </c>
      <c r="AA1130" s="11" t="n">
        <v>8.829999923706055</v>
      </c>
      <c r="AB1130" s="11" t="n">
        <v>246.8600006103516</v>
      </c>
      <c r="AC1130" s="13" t="n">
        <v>0</v>
      </c>
      <c r="AD1130" s="14">
        <f>IF(AND(AC1130=1,INT($A1130)=INT($A1129),ISNUMBER(AA1129)),AA1130/AA1129-1,"")</f>
        <v/>
      </c>
      <c r="AE1130" s="14">
        <f>IF(AND(AC1130=1,INT($A1130)=INT($A1129),ISNUMBER(AB1129)),AB1130/AB1129-1,"")</f>
        <v/>
      </c>
      <c r="AF1130" s="11" t="n">
        <v>4.750100135803223</v>
      </c>
      <c r="AG1130" s="11" t="n">
        <v>188.3399963378906</v>
      </c>
      <c r="AH1130" s="13" t="n">
        <v>0</v>
      </c>
      <c r="AI1130" s="14">
        <f>IF(AND(AH1130=1,INT($A1130)=INT($A1129),ISNUMBER(AF1129)),AF1130/AF1129-1,"")</f>
        <v/>
      </c>
      <c r="AJ1130" s="14">
        <f>IF(AND(AH1130=1,INT($A1130)=INT($A1129),ISNUMBER(AG1129)),AG1130/AG1129-1,"")</f>
        <v/>
      </c>
    </row>
    <row r="1131">
      <c r="A1131" s="12" t="n">
        <v>46293.60277777778</v>
      </c>
      <c r="B1131" s="11" t="n">
        <v>8.25</v>
      </c>
      <c r="C1131" s="11" t="n">
        <v>350.7900085449219</v>
      </c>
      <c r="D1131" s="13" t="n">
        <v>0</v>
      </c>
      <c r="E1131" s="14">
        <f>IF(AND(D1131=1,INT($A1131)=INT($A1130),ISNUMBER(B1130)),B1131/B1130-1,"")</f>
        <v/>
      </c>
      <c r="F1131" s="14">
        <f>IF(AND(D1131=1,INT($A1131)=INT($A1130),ISNUMBER(C1130)),C1131/C1130-1,"")</f>
        <v/>
      </c>
      <c r="G1131" s="11" t="n">
        <v>10.09500026702881</v>
      </c>
      <c r="H1131" s="11" t="n">
        <v>339.75</v>
      </c>
      <c r="I1131" s="13" t="n">
        <v>1</v>
      </c>
      <c r="J1131" s="14">
        <f>IF(AND(I1131=1,INT($A1131)=INT($A1130),ISNUMBER(G1130)),G1131/G1130-1,"")</f>
        <v/>
      </c>
      <c r="K1131" s="14">
        <f>IF(AND(I1131=1,INT($A1131)=INT($A1130),ISNUMBER(H1130)),H1131/H1130-1,"")</f>
        <v/>
      </c>
      <c r="L1131" s="11" t="n">
        <v>12.88000011444092</v>
      </c>
      <c r="M1131" s="11" t="n">
        <v>723.114990234375</v>
      </c>
      <c r="N1131" s="13" t="n">
        <v>1</v>
      </c>
      <c r="O1131" s="14">
        <f>IF(AND(N1131=1,INT($A1131)=INT($A1130),ISNUMBER(L1130)),L1131/L1130-1,"")</f>
        <v/>
      </c>
      <c r="P1131" s="14">
        <f>IF(AND(N1131=1,INT($A1131)=INT($A1130),ISNUMBER(M1130)),M1131/M1130-1,"")</f>
        <v/>
      </c>
      <c r="Q1131" s="11" t="n">
        <v>10</v>
      </c>
      <c r="R1131" s="11" t="n">
        <v>511.3399963378906</v>
      </c>
      <c r="S1131" s="13" t="n">
        <v>1</v>
      </c>
      <c r="T1131" s="14">
        <f>IF(AND(S1131=1,INT($A1131)=INT($A1130),ISNUMBER(Q1130)),Q1131/Q1130-1,"")</f>
        <v/>
      </c>
      <c r="U1131" s="14">
        <f>IF(AND(S1131=1,INT($A1131)=INT($A1130),ISNUMBER(R1130)),R1131/R1130-1,"")</f>
        <v/>
      </c>
      <c r="V1131" s="11" t="n">
        <v>8.429900169372559</v>
      </c>
      <c r="W1131" s="11" t="n">
        <v>7699.10986328125</v>
      </c>
      <c r="X1131" s="13" t="n">
        <v>1</v>
      </c>
      <c r="Y1131" s="14">
        <f>IF(AND(X1131=1,INT($A1131)=INT($A1130),ISNUMBER(V1130)),V1131/V1130-1,"")</f>
        <v/>
      </c>
      <c r="Z1131" s="14">
        <f>IF(AND(X1131=1,INT($A1131)=INT($A1130),ISNUMBER(W1130)),W1131/W1130-1,"")</f>
        <v/>
      </c>
      <c r="AA1131" s="11" t="n">
        <v>8.830100059509277</v>
      </c>
      <c r="AB1131" s="11" t="n">
        <v>246.9149932861328</v>
      </c>
      <c r="AC1131" s="13" t="n">
        <v>1</v>
      </c>
      <c r="AD1131" s="14">
        <f>IF(AND(AC1131=1,INT($A1131)=INT($A1130),ISNUMBER(AA1130)),AA1131/AA1130-1,"")</f>
        <v/>
      </c>
      <c r="AE1131" s="14">
        <f>IF(AND(AC1131=1,INT($A1131)=INT($A1130),ISNUMBER(AB1130)),AB1131/AB1130-1,"")</f>
        <v/>
      </c>
      <c r="AF1131" s="11" t="n">
        <v>4.750100135803223</v>
      </c>
      <c r="AG1131" s="11" t="n">
        <v>188.3399963378906</v>
      </c>
      <c r="AH1131" s="13" t="n">
        <v>0</v>
      </c>
      <c r="AI1131" s="14">
        <f>IF(AND(AH1131=1,INT($A1131)=INT($A1130),ISNUMBER(AF1130)),AF1131/AF1130-1,"")</f>
        <v/>
      </c>
      <c r="AJ1131" s="14">
        <f>IF(AND(AH1131=1,INT($A1131)=INT($A1130),ISNUMBER(AG1130)),AG1131/AG1130-1,"")</f>
        <v/>
      </c>
    </row>
    <row r="1132">
      <c r="A1132" s="12" t="n">
        <v>46293.60416666666</v>
      </c>
      <c r="B1132" s="11" t="n">
        <v>8.239999771118164</v>
      </c>
      <c r="C1132" s="11" t="n">
        <v>351.0799865722656</v>
      </c>
      <c r="D1132" s="13" t="n">
        <v>1</v>
      </c>
      <c r="E1132" s="14">
        <f>IF(AND(D1132=1,INT($A1132)=INT($A1131),ISNUMBER(B1131)),B1132/B1131-1,"")</f>
        <v/>
      </c>
      <c r="F1132" s="14">
        <f>IF(AND(D1132=1,INT($A1132)=INT($A1131),ISNUMBER(C1131)),C1132/C1131-1,"")</f>
        <v/>
      </c>
      <c r="G1132" s="11" t="n">
        <v>10.09000015258789</v>
      </c>
      <c r="H1132" s="11" t="n">
        <v>339.7950134277344</v>
      </c>
      <c r="I1132" s="13" t="n">
        <v>1</v>
      </c>
      <c r="J1132" s="14">
        <f>IF(AND(I1132=1,INT($A1132)=INT($A1131),ISNUMBER(G1131)),G1132/G1131-1,"")</f>
        <v/>
      </c>
      <c r="K1132" s="14">
        <f>IF(AND(I1132=1,INT($A1132)=INT($A1131),ISNUMBER(H1131)),H1132/H1131-1,"")</f>
        <v/>
      </c>
      <c r="L1132" s="11" t="n">
        <v>12.88000011444092</v>
      </c>
      <c r="M1132" s="11" t="n">
        <v>722.5999755859375</v>
      </c>
      <c r="N1132" s="13" t="n">
        <v>1</v>
      </c>
      <c r="O1132" s="14">
        <f>IF(AND(N1132=1,INT($A1132)=INT($A1131),ISNUMBER(L1131)),L1132/L1131-1,"")</f>
        <v/>
      </c>
      <c r="P1132" s="14">
        <f>IF(AND(N1132=1,INT($A1132)=INT($A1131),ISNUMBER(M1131)),M1132/M1131-1,"")</f>
        <v/>
      </c>
      <c r="Q1132" s="11" t="n">
        <v>10</v>
      </c>
      <c r="R1132" s="11" t="n">
        <v>511.1300048828125</v>
      </c>
      <c r="S1132" s="13" t="n">
        <v>1</v>
      </c>
      <c r="T1132" s="14">
        <f>IF(AND(S1132=1,INT($A1132)=INT($A1131),ISNUMBER(Q1131)),Q1132/Q1131-1,"")</f>
        <v/>
      </c>
      <c r="U1132" s="14">
        <f>IF(AND(S1132=1,INT($A1132)=INT($A1131),ISNUMBER(R1131)),R1132/R1131-1,"")</f>
        <v/>
      </c>
      <c r="V1132" s="11" t="n">
        <v>8.430000305175781</v>
      </c>
      <c r="W1132" s="11" t="n">
        <v>7697.8701171875</v>
      </c>
      <c r="X1132" s="13" t="n">
        <v>1</v>
      </c>
      <c r="Y1132" s="14">
        <f>IF(AND(X1132=1,INT($A1132)=INT($A1131),ISNUMBER(V1131)),V1132/V1131-1,"")</f>
        <v/>
      </c>
      <c r="Z1132" s="14">
        <f>IF(AND(X1132=1,INT($A1132)=INT($A1131),ISNUMBER(W1131)),W1132/W1131-1,"")</f>
        <v/>
      </c>
      <c r="AA1132" s="11" t="n">
        <v>8.830100059509277</v>
      </c>
      <c r="AB1132" s="11" t="n">
        <v>246.9149932861328</v>
      </c>
      <c r="AC1132" s="13" t="n">
        <v>0</v>
      </c>
      <c r="AD1132" s="14">
        <f>IF(AND(AC1132=1,INT($A1132)=INT($A1131),ISNUMBER(AA1131)),AA1132/AA1131-1,"")</f>
        <v/>
      </c>
      <c r="AE1132" s="14">
        <f>IF(AND(AC1132=1,INT($A1132)=INT($A1131),ISNUMBER(AB1131)),AB1132/AB1131-1,"")</f>
        <v/>
      </c>
      <c r="AF1132" s="11" t="n">
        <v>4.755000114440918</v>
      </c>
      <c r="AG1132" s="11" t="n">
        <v>188.1100006103516</v>
      </c>
      <c r="AH1132" s="13" t="n">
        <v>1</v>
      </c>
      <c r="AI1132" s="14">
        <f>IF(AND(AH1132=1,INT($A1132)=INT($A1131),ISNUMBER(AF1131)),AF1132/AF1131-1,"")</f>
        <v/>
      </c>
      <c r="AJ1132" s="14">
        <f>IF(AND(AH1132=1,INT($A1132)=INT($A1131),ISNUMBER(AG1131)),AG1132/AG1131-1,"")</f>
        <v/>
      </c>
    </row>
    <row r="1133">
      <c r="A1133" s="12" t="n">
        <v>46293.60555555556</v>
      </c>
      <c r="B1133" s="11" t="n">
        <v>8.255000114440918</v>
      </c>
      <c r="C1133" s="11" t="n">
        <v>350.6600036621094</v>
      </c>
      <c r="D1133" s="13" t="n">
        <v>1</v>
      </c>
      <c r="E1133" s="14">
        <f>IF(AND(D1133=1,INT($A1133)=INT($A1132),ISNUMBER(B1132)),B1133/B1132-1,"")</f>
        <v/>
      </c>
      <c r="F1133" s="14">
        <f>IF(AND(D1133=1,INT($A1133)=INT($A1132),ISNUMBER(C1132)),C1133/C1132-1,"")</f>
        <v/>
      </c>
      <c r="G1133" s="11" t="n">
        <v>10.09710025787354</v>
      </c>
      <c r="H1133" s="11" t="n">
        <v>339.8299865722656</v>
      </c>
      <c r="I1133" s="13" t="n">
        <v>1</v>
      </c>
      <c r="J1133" s="14">
        <f>IF(AND(I1133=1,INT($A1133)=INT($A1132),ISNUMBER(G1132)),G1133/G1132-1,"")</f>
        <v/>
      </c>
      <c r="K1133" s="14">
        <f>IF(AND(I1133=1,INT($A1133)=INT($A1132),ISNUMBER(H1132)),H1133/H1132-1,"")</f>
        <v/>
      </c>
      <c r="L1133" s="11" t="n">
        <v>12.89500045776367</v>
      </c>
      <c r="M1133" s="11" t="n">
        <v>721.5599975585938</v>
      </c>
      <c r="N1133" s="13" t="n">
        <v>1</v>
      </c>
      <c r="O1133" s="14">
        <f>IF(AND(N1133=1,INT($A1133)=INT($A1132),ISNUMBER(L1132)),L1133/L1132-1,"")</f>
        <v/>
      </c>
      <c r="P1133" s="14">
        <f>IF(AND(N1133=1,INT($A1133)=INT($A1132),ISNUMBER(M1132)),M1133/M1132-1,"")</f>
        <v/>
      </c>
      <c r="Q1133" s="11" t="n">
        <v>10</v>
      </c>
      <c r="R1133" s="11" t="n">
        <v>511.1300048828125</v>
      </c>
      <c r="S1133" s="13" t="n">
        <v>0</v>
      </c>
      <c r="T1133" s="14">
        <f>IF(AND(S1133=1,INT($A1133)=INT($A1132),ISNUMBER(Q1132)),Q1133/Q1132-1,"")</f>
        <v/>
      </c>
      <c r="U1133" s="14">
        <f>IF(AND(S1133=1,INT($A1133)=INT($A1132),ISNUMBER(R1132)),R1133/R1132-1,"")</f>
        <v/>
      </c>
      <c r="V1133" s="11" t="n">
        <v>8.430100440979004</v>
      </c>
      <c r="W1133" s="11" t="n">
        <v>7695.33984375</v>
      </c>
      <c r="X1133" s="13" t="n">
        <v>1</v>
      </c>
      <c r="Y1133" s="14">
        <f>IF(AND(X1133=1,INT($A1133)=INT($A1132),ISNUMBER(V1132)),V1133/V1132-1,"")</f>
        <v/>
      </c>
      <c r="Z1133" s="14">
        <f>IF(AND(X1133=1,INT($A1133)=INT($A1132),ISNUMBER(W1132)),W1133/W1132-1,"")</f>
        <v/>
      </c>
      <c r="AA1133" s="11" t="n">
        <v>8.840000152587891</v>
      </c>
      <c r="AB1133" s="11" t="n">
        <v>246.6719055175781</v>
      </c>
      <c r="AC1133" s="13" t="n">
        <v>1</v>
      </c>
      <c r="AD1133" s="14">
        <f>IF(AND(AC1133=1,INT($A1133)=INT($A1132),ISNUMBER(AA1132)),AA1133/AA1132-1,"")</f>
        <v/>
      </c>
      <c r="AE1133" s="14">
        <f>IF(AND(AC1133=1,INT($A1133)=INT($A1132),ISNUMBER(AB1132)),AB1133/AB1132-1,"")</f>
        <v/>
      </c>
      <c r="AF1133" s="11" t="n">
        <v>4.759900093078613</v>
      </c>
      <c r="AG1133" s="11" t="n">
        <v>187.9799957275391</v>
      </c>
      <c r="AH1133" s="13" t="n">
        <v>1</v>
      </c>
      <c r="AI1133" s="14">
        <f>IF(AND(AH1133=1,INT($A1133)=INT($A1132),ISNUMBER(AF1132)),AF1133/AF1132-1,"")</f>
        <v/>
      </c>
      <c r="AJ1133" s="14">
        <f>IF(AND(AH1133=1,INT($A1133)=INT($A1132),ISNUMBER(AG1132)),AG1133/AG1132-1,"")</f>
        <v/>
      </c>
    </row>
    <row r="1134">
      <c r="A1134" s="12" t="n">
        <v>46293.60694444444</v>
      </c>
      <c r="B1134" s="11" t="n">
        <v>8.249899864196777</v>
      </c>
      <c r="C1134" s="11" t="n">
        <v>351.010009765625</v>
      </c>
      <c r="D1134" s="13" t="n">
        <v>1</v>
      </c>
      <c r="E1134" s="14">
        <f>IF(AND(D1134=1,INT($A1134)=INT($A1133),ISNUMBER(B1133)),B1134/B1133-1,"")</f>
        <v/>
      </c>
      <c r="F1134" s="14">
        <f>IF(AND(D1134=1,INT($A1134)=INT($A1133),ISNUMBER(C1133)),C1134/C1133-1,"")</f>
        <v/>
      </c>
      <c r="G1134" s="11" t="n">
        <v>10.09710025787354</v>
      </c>
      <c r="H1134" s="11" t="n">
        <v>339.8299865722656</v>
      </c>
      <c r="I1134" s="13" t="n">
        <v>0</v>
      </c>
      <c r="J1134" s="14">
        <f>IF(AND(I1134=1,INT($A1134)=INT($A1133),ISNUMBER(G1133)),G1134/G1133-1,"")</f>
        <v/>
      </c>
      <c r="K1134" s="14">
        <f>IF(AND(I1134=1,INT($A1134)=INT($A1133),ISNUMBER(H1133)),H1134/H1133-1,"")</f>
        <v/>
      </c>
      <c r="L1134" s="11" t="n">
        <v>12.89500045776367</v>
      </c>
      <c r="M1134" s="11" t="n">
        <v>721.5599975585938</v>
      </c>
      <c r="N1134" s="13" t="n">
        <v>0</v>
      </c>
      <c r="O1134" s="14">
        <f>IF(AND(N1134=1,INT($A1134)=INT($A1133),ISNUMBER(L1133)),L1134/L1133-1,"")</f>
        <v/>
      </c>
      <c r="P1134" s="14">
        <f>IF(AND(N1134=1,INT($A1134)=INT($A1133),ISNUMBER(M1133)),M1134/M1133-1,"")</f>
        <v/>
      </c>
      <c r="Q1134" s="11" t="n">
        <v>10</v>
      </c>
      <c r="R1134" s="11" t="n">
        <v>511.1300048828125</v>
      </c>
      <c r="S1134" s="13" t="n">
        <v>0</v>
      </c>
      <c r="T1134" s="14">
        <f>IF(AND(S1134=1,INT($A1134)=INT($A1133),ISNUMBER(Q1133)),Q1134/Q1133-1,"")</f>
        <v/>
      </c>
      <c r="U1134" s="14">
        <f>IF(AND(S1134=1,INT($A1134)=INT($A1133),ISNUMBER(R1133)),R1134/R1133-1,"")</f>
        <v/>
      </c>
      <c r="V1134" s="11" t="n">
        <v>8.430100440979004</v>
      </c>
      <c r="W1134" s="11" t="n">
        <v>7697.490234375</v>
      </c>
      <c r="X1134" s="13" t="n">
        <v>1</v>
      </c>
      <c r="Y1134" s="14">
        <f>IF(AND(X1134=1,INT($A1134)=INT($A1133),ISNUMBER(V1133)),V1134/V1133-1,"")</f>
        <v/>
      </c>
      <c r="Z1134" s="14">
        <f>IF(AND(X1134=1,INT($A1134)=INT($A1133),ISNUMBER(W1133)),W1134/W1133-1,"")</f>
        <v/>
      </c>
      <c r="AA1134" s="11" t="n">
        <v>8.840000152587891</v>
      </c>
      <c r="AB1134" s="11" t="n">
        <v>246.6999969482422</v>
      </c>
      <c r="AC1134" s="13" t="n">
        <v>1</v>
      </c>
      <c r="AD1134" s="14">
        <f>IF(AND(AC1134=1,INT($A1134)=INT($A1133),ISNUMBER(AA1133)),AA1134/AA1133-1,"")</f>
        <v/>
      </c>
      <c r="AE1134" s="14">
        <f>IF(AND(AC1134=1,INT($A1134)=INT($A1133),ISNUMBER(AB1133)),AB1134/AB1133-1,"")</f>
        <v/>
      </c>
      <c r="AF1134" s="11" t="n">
        <v>4.759900093078613</v>
      </c>
      <c r="AG1134" s="11" t="n">
        <v>188.0749969482422</v>
      </c>
      <c r="AH1134" s="13" t="n">
        <v>1</v>
      </c>
      <c r="AI1134" s="14">
        <f>IF(AND(AH1134=1,INT($A1134)=INT($A1133),ISNUMBER(AF1133)),AF1134/AF1133-1,"")</f>
        <v/>
      </c>
      <c r="AJ1134" s="14">
        <f>IF(AND(AH1134=1,INT($A1134)=INT($A1133),ISNUMBER(AG1133)),AG1134/AG1133-1,"")</f>
        <v/>
      </c>
    </row>
    <row r="1135">
      <c r="A1135" s="12" t="n">
        <v>46293.60833333333</v>
      </c>
      <c r="B1135" s="11" t="n">
        <v>8.249899864196777</v>
      </c>
      <c r="C1135" s="11" t="n">
        <v>351.010009765625</v>
      </c>
      <c r="D1135" s="13" t="n">
        <v>0</v>
      </c>
      <c r="E1135" s="14">
        <f>IF(AND(D1135=1,INT($A1135)=INT($A1134),ISNUMBER(B1134)),B1135/B1134-1,"")</f>
        <v/>
      </c>
      <c r="F1135" s="14">
        <f>IF(AND(D1135=1,INT($A1135)=INT($A1134),ISNUMBER(C1134)),C1135/C1134-1,"")</f>
        <v/>
      </c>
      <c r="G1135" s="11" t="n">
        <v>10.09010028839111</v>
      </c>
      <c r="H1135" s="11" t="n">
        <v>339.8800048828125</v>
      </c>
      <c r="I1135" s="13" t="n">
        <v>1</v>
      </c>
      <c r="J1135" s="14">
        <f>IF(AND(I1135=1,INT($A1135)=INT($A1134),ISNUMBER(G1134)),G1135/G1134-1,"")</f>
        <v/>
      </c>
      <c r="K1135" s="14">
        <f>IF(AND(I1135=1,INT($A1135)=INT($A1134),ISNUMBER(H1134)),H1135/H1134-1,"")</f>
        <v/>
      </c>
      <c r="L1135" s="11" t="n">
        <v>12.90999984741211</v>
      </c>
      <c r="M1135" s="11" t="n">
        <v>721.4099731445312</v>
      </c>
      <c r="N1135" s="13" t="n">
        <v>1</v>
      </c>
      <c r="O1135" s="14">
        <f>IF(AND(N1135=1,INT($A1135)=INT($A1134),ISNUMBER(L1134)),L1135/L1134-1,"")</f>
        <v/>
      </c>
      <c r="P1135" s="14">
        <f>IF(AND(N1135=1,INT($A1135)=INT($A1134),ISNUMBER(M1134)),M1135/M1134-1,"")</f>
        <v/>
      </c>
      <c r="Q1135" s="11" t="n">
        <v>10</v>
      </c>
      <c r="R1135" s="11" t="n">
        <v>511.1300048828125</v>
      </c>
      <c r="S1135" s="13" t="n">
        <v>0</v>
      </c>
      <c r="T1135" s="14">
        <f>IF(AND(S1135=1,INT($A1135)=INT($A1134),ISNUMBER(Q1134)),Q1135/Q1134-1,"")</f>
        <v/>
      </c>
      <c r="U1135" s="14">
        <f>IF(AND(S1135=1,INT($A1135)=INT($A1134),ISNUMBER(R1134)),R1135/R1134-1,"")</f>
        <v/>
      </c>
      <c r="V1135" s="11" t="n">
        <v>8.435000419616699</v>
      </c>
      <c r="W1135" s="11" t="n">
        <v>7697.7001953125</v>
      </c>
      <c r="X1135" s="13" t="n">
        <v>1</v>
      </c>
      <c r="Y1135" s="14">
        <f>IF(AND(X1135=1,INT($A1135)=INT($A1134),ISNUMBER(V1134)),V1135/V1134-1,"")</f>
        <v/>
      </c>
      <c r="Z1135" s="14">
        <f>IF(AND(X1135=1,INT($A1135)=INT($A1134),ISNUMBER(W1134)),W1135/W1134-1,"")</f>
        <v/>
      </c>
      <c r="AA1135" s="11" t="n">
        <v>8.840000152587891</v>
      </c>
      <c r="AB1135" s="11" t="n">
        <v>246.6999969482422</v>
      </c>
      <c r="AC1135" s="13" t="n">
        <v>0</v>
      </c>
      <c r="AD1135" s="14">
        <f>IF(AND(AC1135=1,INT($A1135)=INT($A1134),ISNUMBER(AA1134)),AA1135/AA1134-1,"")</f>
        <v/>
      </c>
      <c r="AE1135" s="14">
        <f>IF(AND(AC1135=1,INT($A1135)=INT($A1134),ISNUMBER(AB1134)),AB1135/AB1134-1,"")</f>
        <v/>
      </c>
      <c r="AF1135" s="11" t="n">
        <v>4.759900093078613</v>
      </c>
      <c r="AG1135" s="11" t="n">
        <v>188.0749969482422</v>
      </c>
      <c r="AH1135" s="13" t="n">
        <v>0</v>
      </c>
      <c r="AI1135" s="14">
        <f>IF(AND(AH1135=1,INT($A1135)=INT($A1134),ISNUMBER(AF1134)),AF1135/AF1134-1,"")</f>
        <v/>
      </c>
      <c r="AJ1135" s="14">
        <f>IF(AND(AH1135=1,INT($A1135)=INT($A1134),ISNUMBER(AG1134)),AG1135/AG1134-1,"")</f>
        <v/>
      </c>
    </row>
    <row r="1136">
      <c r="A1136" s="12" t="n">
        <v>46293.60972222222</v>
      </c>
      <c r="B1136" s="11" t="n">
        <v>8.249899864196777</v>
      </c>
      <c r="C1136" s="11" t="n">
        <v>350.8200073242188</v>
      </c>
      <c r="D1136" s="13" t="n">
        <v>1</v>
      </c>
      <c r="E1136" s="14">
        <f>IF(AND(D1136=1,INT($A1136)=INT($A1135),ISNUMBER(B1135)),B1136/B1135-1,"")</f>
        <v/>
      </c>
      <c r="F1136" s="14">
        <f>IF(AND(D1136=1,INT($A1136)=INT($A1135),ISNUMBER(C1135)),C1136/C1135-1,"")</f>
        <v/>
      </c>
      <c r="G1136" s="11" t="n">
        <v>10.09010028839111</v>
      </c>
      <c r="H1136" s="11" t="n">
        <v>339.8800048828125</v>
      </c>
      <c r="I1136" s="13" t="n">
        <v>0</v>
      </c>
      <c r="J1136" s="14">
        <f>IF(AND(I1136=1,INT($A1136)=INT($A1135),ISNUMBER(G1135)),G1136/G1135-1,"")</f>
        <v/>
      </c>
      <c r="K1136" s="14">
        <f>IF(AND(I1136=1,INT($A1136)=INT($A1135),ISNUMBER(H1135)),H1136/H1135-1,"")</f>
        <v/>
      </c>
      <c r="L1136" s="11" t="n">
        <v>12.90999984741211</v>
      </c>
      <c r="M1136" s="11" t="n">
        <v>721.5700073242188</v>
      </c>
      <c r="N1136" s="13" t="n">
        <v>1</v>
      </c>
      <c r="O1136" s="14">
        <f>IF(AND(N1136=1,INT($A1136)=INT($A1135),ISNUMBER(L1135)),L1136/L1135-1,"")</f>
        <v/>
      </c>
      <c r="P1136" s="14">
        <f>IF(AND(N1136=1,INT($A1136)=INT($A1135),ISNUMBER(M1135)),M1136/M1135-1,"")</f>
        <v/>
      </c>
      <c r="Q1136" s="11" t="n">
        <v>10</v>
      </c>
      <c r="R1136" s="11" t="n">
        <v>511.1300048828125</v>
      </c>
      <c r="S1136" s="13" t="n">
        <v>0</v>
      </c>
      <c r="T1136" s="14">
        <f>IF(AND(S1136=1,INT($A1136)=INT($A1135),ISNUMBER(Q1135)),Q1136/Q1135-1,"")</f>
        <v/>
      </c>
      <c r="U1136" s="14">
        <f>IF(AND(S1136=1,INT($A1136)=INT($A1135),ISNUMBER(R1135)),R1136/R1135-1,"")</f>
        <v/>
      </c>
      <c r="V1136" s="11" t="n">
        <v>8.435000419616699</v>
      </c>
      <c r="W1136" s="11" t="n">
        <v>7695.740234375</v>
      </c>
      <c r="X1136" s="13" t="n">
        <v>1</v>
      </c>
      <c r="Y1136" s="14">
        <f>IF(AND(X1136=1,INT($A1136)=INT($A1135),ISNUMBER(V1135)),V1136/V1135-1,"")</f>
        <v/>
      </c>
      <c r="Z1136" s="14">
        <f>IF(AND(X1136=1,INT($A1136)=INT($A1135),ISNUMBER(W1135)),W1136/W1135-1,"")</f>
        <v/>
      </c>
      <c r="AA1136" s="11" t="n">
        <v>8.840000152587891</v>
      </c>
      <c r="AB1136" s="11" t="n">
        <v>246.6999969482422</v>
      </c>
      <c r="AC1136" s="13" t="n">
        <v>0</v>
      </c>
      <c r="AD1136" s="14">
        <f>IF(AND(AC1136=1,INT($A1136)=INT($A1135),ISNUMBER(AA1135)),AA1136/AA1135-1,"")</f>
        <v/>
      </c>
      <c r="AE1136" s="14">
        <f>IF(AND(AC1136=1,INT($A1136)=INT($A1135),ISNUMBER(AB1135)),AB1136/AB1135-1,"")</f>
        <v/>
      </c>
      <c r="AF1136" s="11" t="n">
        <v>4.755000114440918</v>
      </c>
      <c r="AG1136" s="11" t="n">
        <v>188.1499938964844</v>
      </c>
      <c r="AH1136" s="13" t="n">
        <v>1</v>
      </c>
      <c r="AI1136" s="14">
        <f>IF(AND(AH1136=1,INT($A1136)=INT($A1135),ISNUMBER(AF1135)),AF1136/AF1135-1,"")</f>
        <v/>
      </c>
      <c r="AJ1136" s="14">
        <f>IF(AND(AH1136=1,INT($A1136)=INT($A1135),ISNUMBER(AG1135)),AG1136/AG1135-1,"")</f>
        <v/>
      </c>
    </row>
    <row r="1137">
      <c r="A1137" s="12" t="n">
        <v>46293.61111111111</v>
      </c>
      <c r="B1137" s="11" t="n">
        <v>8.25059986114502</v>
      </c>
      <c r="C1137" s="11" t="n">
        <v>350.7149963378906</v>
      </c>
      <c r="D1137" s="13" t="n">
        <v>1</v>
      </c>
      <c r="E1137" s="14">
        <f>IF(AND(D1137=1,INT($A1137)=INT($A1136),ISNUMBER(B1136)),B1137/B1136-1,"")</f>
        <v/>
      </c>
      <c r="F1137" s="14">
        <f>IF(AND(D1137=1,INT($A1137)=INT($A1136),ISNUMBER(C1136)),C1137/C1136-1,"")</f>
        <v/>
      </c>
      <c r="G1137" s="11" t="n">
        <v>10.09010028839111</v>
      </c>
      <c r="H1137" s="11" t="n">
        <v>339.8800048828125</v>
      </c>
      <c r="I1137" s="13" t="n">
        <v>0</v>
      </c>
      <c r="J1137" s="14">
        <f>IF(AND(I1137=1,INT($A1137)=INT($A1136),ISNUMBER(G1136)),G1137/G1136-1,"")</f>
        <v/>
      </c>
      <c r="K1137" s="14">
        <f>IF(AND(I1137=1,INT($A1137)=INT($A1136),ISNUMBER(H1136)),H1137/H1136-1,"")</f>
        <v/>
      </c>
      <c r="L1137" s="11" t="n">
        <v>12.90999984741211</v>
      </c>
      <c r="M1137" s="11" t="n">
        <v>721.125</v>
      </c>
      <c r="N1137" s="13" t="n">
        <v>1</v>
      </c>
      <c r="O1137" s="14">
        <f>IF(AND(N1137=1,INT($A1137)=INT($A1136),ISNUMBER(L1136)),L1137/L1136-1,"")</f>
        <v/>
      </c>
      <c r="P1137" s="14">
        <f>IF(AND(N1137=1,INT($A1137)=INT($A1136),ISNUMBER(M1136)),M1137/M1136-1,"")</f>
        <v/>
      </c>
      <c r="Q1137" s="11" t="n">
        <v>10</v>
      </c>
      <c r="R1137" s="11" t="n">
        <v>511.1300048828125</v>
      </c>
      <c r="S1137" s="13" t="n">
        <v>0</v>
      </c>
      <c r="T1137" s="14">
        <f>IF(AND(S1137=1,INT($A1137)=INT($A1136),ISNUMBER(Q1136)),Q1137/Q1136-1,"")</f>
        <v/>
      </c>
      <c r="U1137" s="14">
        <f>IF(AND(S1137=1,INT($A1137)=INT($A1136),ISNUMBER(R1136)),R1137/R1136-1,"")</f>
        <v/>
      </c>
      <c r="V1137" s="11" t="n">
        <v>8.435000419616699</v>
      </c>
      <c r="W1137" s="11" t="n">
        <v>7695.43017578125</v>
      </c>
      <c r="X1137" s="13" t="n">
        <v>1</v>
      </c>
      <c r="Y1137" s="14">
        <f>IF(AND(X1137=1,INT($A1137)=INT($A1136),ISNUMBER(V1136)),V1137/V1136-1,"")</f>
        <v/>
      </c>
      <c r="Z1137" s="14">
        <f>IF(AND(X1137=1,INT($A1137)=INT($A1136),ISNUMBER(W1136)),W1137/W1136-1,"")</f>
        <v/>
      </c>
      <c r="AA1137" s="11" t="n">
        <v>8.840000152587891</v>
      </c>
      <c r="AB1137" s="11" t="n">
        <v>246.6999969482422</v>
      </c>
      <c r="AC1137" s="13" t="n">
        <v>0</v>
      </c>
      <c r="AD1137" s="14">
        <f>IF(AND(AC1137=1,INT($A1137)=INT($A1136),ISNUMBER(AA1136)),AA1137/AA1136-1,"")</f>
        <v/>
      </c>
      <c r="AE1137" s="14">
        <f>IF(AND(AC1137=1,INT($A1137)=INT($A1136),ISNUMBER(AB1136)),AB1137/AB1136-1,"")</f>
        <v/>
      </c>
      <c r="AF1137" s="11" t="n">
        <v>4.755000114440918</v>
      </c>
      <c r="AG1137" s="11" t="n">
        <v>188.1499938964844</v>
      </c>
      <c r="AH1137" s="13" t="n">
        <v>0</v>
      </c>
      <c r="AI1137" s="14">
        <f>IF(AND(AH1137=1,INT($A1137)=INT($A1136),ISNUMBER(AF1136)),AF1137/AF1136-1,"")</f>
        <v/>
      </c>
      <c r="AJ1137" s="14">
        <f>IF(AND(AH1137=1,INT($A1137)=INT($A1136),ISNUMBER(AG1136)),AG1137/AG1136-1,"")</f>
        <v/>
      </c>
    </row>
    <row r="1138">
      <c r="A1138" s="12" t="n">
        <v>46293.6125</v>
      </c>
      <c r="B1138" s="11" t="n">
        <v>8.255000114440918</v>
      </c>
      <c r="C1138" s="11" t="n">
        <v>350.75</v>
      </c>
      <c r="D1138" s="13" t="n">
        <v>1</v>
      </c>
      <c r="E1138" s="14">
        <f>IF(AND(D1138=1,INT($A1138)=INT($A1137),ISNUMBER(B1137)),B1138/B1137-1,"")</f>
        <v/>
      </c>
      <c r="F1138" s="14">
        <f>IF(AND(D1138=1,INT($A1138)=INT($A1137),ISNUMBER(C1137)),C1138/C1137-1,"")</f>
        <v/>
      </c>
      <c r="G1138" s="11" t="n">
        <v>10.09010028839111</v>
      </c>
      <c r="H1138" s="11" t="n">
        <v>339.8800048828125</v>
      </c>
      <c r="I1138" s="13" t="n">
        <v>0</v>
      </c>
      <c r="J1138" s="14">
        <f>IF(AND(I1138=1,INT($A1138)=INT($A1137),ISNUMBER(G1137)),G1138/G1137-1,"")</f>
        <v/>
      </c>
      <c r="K1138" s="14">
        <f>IF(AND(I1138=1,INT($A1138)=INT($A1137),ISNUMBER(H1137)),H1138/H1137-1,"")</f>
        <v/>
      </c>
      <c r="L1138" s="11" t="n">
        <v>12.90499973297119</v>
      </c>
      <c r="M1138" s="11" t="n">
        <v>722.3800048828125</v>
      </c>
      <c r="N1138" s="13" t="n">
        <v>1</v>
      </c>
      <c r="O1138" s="14">
        <f>IF(AND(N1138=1,INT($A1138)=INT($A1137),ISNUMBER(L1137)),L1138/L1137-1,"")</f>
        <v/>
      </c>
      <c r="P1138" s="14">
        <f>IF(AND(N1138=1,INT($A1138)=INT($A1137),ISNUMBER(M1137)),M1138/M1137-1,"")</f>
        <v/>
      </c>
      <c r="Q1138" s="11" t="n">
        <v>10</v>
      </c>
      <c r="R1138" s="11" t="n">
        <v>511.4780883789062</v>
      </c>
      <c r="S1138" s="13" t="n">
        <v>1</v>
      </c>
      <c r="T1138" s="14">
        <f>IF(AND(S1138=1,INT($A1138)=INT($A1137),ISNUMBER(Q1137)),Q1138/Q1137-1,"")</f>
        <v/>
      </c>
      <c r="U1138" s="14">
        <f>IF(AND(S1138=1,INT($A1138)=INT($A1137),ISNUMBER(R1137)),R1138/R1137-1,"")</f>
        <v/>
      </c>
      <c r="V1138" s="11" t="n">
        <v>8.430000305175781</v>
      </c>
      <c r="W1138" s="11" t="n">
        <v>7696.47021484375</v>
      </c>
      <c r="X1138" s="13" t="n">
        <v>1</v>
      </c>
      <c r="Y1138" s="14">
        <f>IF(AND(X1138=1,INT($A1138)=INT($A1137),ISNUMBER(V1137)),V1138/V1137-1,"")</f>
        <v/>
      </c>
      <c r="Z1138" s="14">
        <f>IF(AND(X1138=1,INT($A1138)=INT($A1137),ISNUMBER(W1137)),W1138/W1137-1,"")</f>
        <v/>
      </c>
      <c r="AA1138" s="11" t="n">
        <v>8.829999923706055</v>
      </c>
      <c r="AB1138" s="11" t="n">
        <v>246.8950042724609</v>
      </c>
      <c r="AC1138" s="13" t="n">
        <v>1</v>
      </c>
      <c r="AD1138" s="14">
        <f>IF(AND(AC1138=1,INT($A1138)=INT($A1137),ISNUMBER(AA1137)),AA1138/AA1137-1,"")</f>
        <v/>
      </c>
      <c r="AE1138" s="14">
        <f>IF(AND(AC1138=1,INT($A1138)=INT($A1137),ISNUMBER(AB1137)),AB1138/AB1137-1,"")</f>
        <v/>
      </c>
      <c r="AF1138" s="11" t="n">
        <v>4.755000114440918</v>
      </c>
      <c r="AG1138" s="11" t="n">
        <v>188.2200012207031</v>
      </c>
      <c r="AH1138" s="13" t="n">
        <v>1</v>
      </c>
      <c r="AI1138" s="14">
        <f>IF(AND(AH1138=1,INT($A1138)=INT($A1137),ISNUMBER(AF1137)),AF1138/AF1137-1,"")</f>
        <v/>
      </c>
      <c r="AJ1138" s="14">
        <f>IF(AND(AH1138=1,INT($A1138)=INT($A1137),ISNUMBER(AG1137)),AG1138/AG1137-1,"")</f>
        <v/>
      </c>
    </row>
    <row r="1139">
      <c r="A1139" s="12" t="n">
        <v>46293.61388888889</v>
      </c>
      <c r="B1139" s="11" t="n">
        <v>8.239999771118164</v>
      </c>
      <c r="C1139" s="11" t="n">
        <v>351.0899963378906</v>
      </c>
      <c r="D1139" s="13" t="n">
        <v>1</v>
      </c>
      <c r="E1139" s="14">
        <f>IF(AND(D1139=1,INT($A1139)=INT($A1138),ISNUMBER(B1138)),B1139/B1138-1,"")</f>
        <v/>
      </c>
      <c r="F1139" s="14">
        <f>IF(AND(D1139=1,INT($A1139)=INT($A1138),ISNUMBER(C1138)),C1139/C1138-1,"")</f>
        <v/>
      </c>
      <c r="G1139" s="11" t="n">
        <v>10.09000015258789</v>
      </c>
      <c r="H1139" s="11" t="n">
        <v>339.8599853515625</v>
      </c>
      <c r="I1139" s="13" t="n">
        <v>1</v>
      </c>
      <c r="J1139" s="14">
        <f>IF(AND(I1139=1,INT($A1139)=INT($A1138),ISNUMBER(G1138)),G1139/G1138-1,"")</f>
        <v/>
      </c>
      <c r="K1139" s="14">
        <f>IF(AND(I1139=1,INT($A1139)=INT($A1138),ISNUMBER(H1138)),H1139/H1138-1,"")</f>
        <v/>
      </c>
      <c r="L1139" s="11" t="n">
        <v>12.89000034332275</v>
      </c>
      <c r="M1139" s="11" t="n">
        <v>722.8699951171875</v>
      </c>
      <c r="N1139" s="13" t="n">
        <v>1</v>
      </c>
      <c r="O1139" s="14">
        <f>IF(AND(N1139=1,INT($A1139)=INT($A1138),ISNUMBER(L1138)),L1139/L1138-1,"")</f>
        <v/>
      </c>
      <c r="P1139" s="14">
        <f>IF(AND(N1139=1,INT($A1139)=INT($A1138),ISNUMBER(M1138)),M1139/M1138-1,"")</f>
        <v/>
      </c>
      <c r="Q1139" s="11" t="n">
        <v>9.990099906921387</v>
      </c>
      <c r="R1139" s="11" t="n">
        <v>512.094970703125</v>
      </c>
      <c r="S1139" s="13" t="n">
        <v>1</v>
      </c>
      <c r="T1139" s="14">
        <f>IF(AND(S1139=1,INT($A1139)=INT($A1138),ISNUMBER(Q1138)),Q1139/Q1138-1,"")</f>
        <v/>
      </c>
      <c r="U1139" s="14">
        <f>IF(AND(S1139=1,INT($A1139)=INT($A1138),ISNUMBER(R1138)),R1139/R1138-1,"")</f>
        <v/>
      </c>
      <c r="V1139" s="11" t="n">
        <v>8.430000305175781</v>
      </c>
      <c r="W1139" s="11" t="n">
        <v>7700.27001953125</v>
      </c>
      <c r="X1139" s="13" t="n">
        <v>1</v>
      </c>
      <c r="Y1139" s="14">
        <f>IF(AND(X1139=1,INT($A1139)=INT($A1138),ISNUMBER(V1138)),V1139/V1138-1,"")</f>
        <v/>
      </c>
      <c r="Z1139" s="14">
        <f>IF(AND(X1139=1,INT($A1139)=INT($A1138),ISNUMBER(W1138)),W1139/W1138-1,"")</f>
        <v/>
      </c>
      <c r="AA1139" s="11" t="n">
        <v>8.829999923706055</v>
      </c>
      <c r="AB1139" s="11" t="n">
        <v>246.8950042724609</v>
      </c>
      <c r="AC1139" s="13" t="n">
        <v>0</v>
      </c>
      <c r="AD1139" s="14">
        <f>IF(AND(AC1139=1,INT($A1139)=INT($A1138),ISNUMBER(AA1138)),AA1139/AA1138-1,"")</f>
        <v/>
      </c>
      <c r="AE1139" s="14">
        <f>IF(AND(AC1139=1,INT($A1139)=INT($A1138),ISNUMBER(AB1138)),AB1139/AB1138-1,"")</f>
        <v/>
      </c>
      <c r="AF1139" s="11" t="n">
        <v>4.755000114440918</v>
      </c>
      <c r="AG1139" s="11" t="n">
        <v>188.3300018310547</v>
      </c>
      <c r="AH1139" s="13" t="n">
        <v>1</v>
      </c>
      <c r="AI1139" s="14">
        <f>IF(AND(AH1139=1,INT($A1139)=INT($A1138),ISNUMBER(AF1138)),AF1139/AF1138-1,"")</f>
        <v/>
      </c>
      <c r="AJ1139" s="14">
        <f>IF(AND(AH1139=1,INT($A1139)=INT($A1138),ISNUMBER(AG1138)),AG1139/AG1138-1,"")</f>
        <v/>
      </c>
    </row>
    <row r="1140">
      <c r="A1140" s="12" t="n">
        <v>46293.61527777778</v>
      </c>
      <c r="B1140" s="11" t="n">
        <v>8.249899864196777</v>
      </c>
      <c r="C1140" s="11" t="n">
        <v>350.9999084472656</v>
      </c>
      <c r="D1140" s="13" t="n">
        <v>1</v>
      </c>
      <c r="E1140" s="14">
        <f>IF(AND(D1140=1,INT($A1140)=INT($A1139),ISNUMBER(B1139)),B1140/B1139-1,"")</f>
        <v/>
      </c>
      <c r="F1140" s="14">
        <f>IF(AND(D1140=1,INT($A1140)=INT($A1139),ISNUMBER(C1139)),C1140/C1139-1,"")</f>
        <v/>
      </c>
      <c r="G1140" s="11" t="n">
        <v>10.07999992370605</v>
      </c>
      <c r="H1140" s="11" t="n">
        <v>339.9949951171875</v>
      </c>
      <c r="I1140" s="13" t="n">
        <v>1</v>
      </c>
      <c r="J1140" s="14">
        <f>IF(AND(I1140=1,INT($A1140)=INT($A1139),ISNUMBER(G1139)),G1140/G1139-1,"")</f>
        <v/>
      </c>
      <c r="K1140" s="14">
        <f>IF(AND(I1140=1,INT($A1140)=INT($A1139),ISNUMBER(H1139)),H1140/H1139-1,"")</f>
        <v/>
      </c>
      <c r="L1140" s="11" t="n">
        <v>12.89000034332275</v>
      </c>
      <c r="M1140" s="11" t="n">
        <v>722.8699951171875</v>
      </c>
      <c r="N1140" s="13" t="n">
        <v>0</v>
      </c>
      <c r="O1140" s="14">
        <f>IF(AND(N1140=1,INT($A1140)=INT($A1139),ISNUMBER(L1139)),L1140/L1139-1,"")</f>
        <v/>
      </c>
      <c r="P1140" s="14">
        <f>IF(AND(N1140=1,INT($A1140)=INT($A1139),ISNUMBER(M1139)),M1140/M1139-1,"")</f>
        <v/>
      </c>
      <c r="Q1140" s="11" t="n">
        <v>9.989999771118164</v>
      </c>
      <c r="R1140" s="11" t="n">
        <v>511.5285949707031</v>
      </c>
      <c r="S1140" s="13" t="n">
        <v>1</v>
      </c>
      <c r="T1140" s="14">
        <f>IF(AND(S1140=1,INT($A1140)=INT($A1139),ISNUMBER(Q1139)),Q1140/Q1139-1,"")</f>
        <v/>
      </c>
      <c r="U1140" s="14">
        <f>IF(AND(S1140=1,INT($A1140)=INT($A1139),ISNUMBER(R1139)),R1140/R1139-1,"")</f>
        <v/>
      </c>
      <c r="V1140" s="11" t="n">
        <v>8.430000305175781</v>
      </c>
      <c r="W1140" s="11" t="n">
        <v>7698.33984375</v>
      </c>
      <c r="X1140" s="13" t="n">
        <v>1</v>
      </c>
      <c r="Y1140" s="14">
        <f>IF(AND(X1140=1,INT($A1140)=INT($A1139),ISNUMBER(V1139)),V1140/V1139-1,"")</f>
        <v/>
      </c>
      <c r="Z1140" s="14">
        <f>IF(AND(X1140=1,INT($A1140)=INT($A1139),ISNUMBER(W1139)),W1140/W1139-1,"")</f>
        <v/>
      </c>
      <c r="AA1140" s="11" t="n">
        <v>8.829999923706055</v>
      </c>
      <c r="AB1140" s="11" t="n">
        <v>246.8950042724609</v>
      </c>
      <c r="AC1140" s="13" t="n">
        <v>0</v>
      </c>
      <c r="AD1140" s="14">
        <f>IF(AND(AC1140=1,INT($A1140)=INT($A1139),ISNUMBER(AA1139)),AA1140/AA1139-1,"")</f>
        <v/>
      </c>
      <c r="AE1140" s="14">
        <f>IF(AND(AC1140=1,INT($A1140)=INT($A1139),ISNUMBER(AB1139)),AB1140/AB1139-1,"")</f>
        <v/>
      </c>
      <c r="AF1140" s="11" t="n">
        <v>4.755000114440918</v>
      </c>
      <c r="AG1140" s="11" t="n">
        <v>188.3300018310547</v>
      </c>
      <c r="AH1140" s="13" t="n">
        <v>0</v>
      </c>
      <c r="AI1140" s="14">
        <f>IF(AND(AH1140=1,INT($A1140)=INT($A1139),ISNUMBER(AF1139)),AF1140/AF1139-1,"")</f>
        <v/>
      </c>
      <c r="AJ1140" s="14">
        <f>IF(AND(AH1140=1,INT($A1140)=INT($A1139),ISNUMBER(AG1139)),AG1140/AG1139-1,"")</f>
        <v/>
      </c>
    </row>
    <row r="1141">
      <c r="A1141" s="12" t="n">
        <v>46293.61666666667</v>
      </c>
      <c r="B1141" s="11" t="n">
        <v>8.249899864196777</v>
      </c>
      <c r="C1141" s="11" t="n">
        <v>351.0799865722656</v>
      </c>
      <c r="D1141" s="13" t="n">
        <v>1</v>
      </c>
      <c r="E1141" s="14">
        <f>IF(AND(D1141=1,INT($A1141)=INT($A1140),ISNUMBER(B1140)),B1141/B1140-1,"")</f>
        <v/>
      </c>
      <c r="F1141" s="14">
        <f>IF(AND(D1141=1,INT($A1141)=INT($A1140),ISNUMBER(C1140)),C1141/C1140-1,"")</f>
        <v/>
      </c>
      <c r="G1141" s="11" t="n">
        <v>10.09010028839111</v>
      </c>
      <c r="H1141" s="11" t="n">
        <v>339.9249877929688</v>
      </c>
      <c r="I1141" s="13" t="n">
        <v>1</v>
      </c>
      <c r="J1141" s="14">
        <f>IF(AND(I1141=1,INT($A1141)=INT($A1140),ISNUMBER(G1140)),G1141/G1140-1,"")</f>
        <v/>
      </c>
      <c r="K1141" s="14">
        <f>IF(AND(I1141=1,INT($A1141)=INT($A1140),ISNUMBER(H1140)),H1141/H1140-1,"")</f>
        <v/>
      </c>
      <c r="L1141" s="11" t="n">
        <v>12.89999961853027</v>
      </c>
      <c r="M1141" s="11" t="n">
        <v>721.8049926757812</v>
      </c>
      <c r="N1141" s="13" t="n">
        <v>1</v>
      </c>
      <c r="O1141" s="14">
        <f>IF(AND(N1141=1,INT($A1141)=INT($A1140),ISNUMBER(L1140)),L1141/L1140-1,"")</f>
        <v/>
      </c>
      <c r="P1141" s="14">
        <f>IF(AND(N1141=1,INT($A1141)=INT($A1140),ISNUMBER(M1140)),M1141/M1140-1,"")</f>
        <v/>
      </c>
      <c r="Q1141" s="11" t="n">
        <v>9.989999771118164</v>
      </c>
      <c r="R1141" s="11" t="n">
        <v>511.5285949707031</v>
      </c>
      <c r="S1141" s="13" t="n">
        <v>0</v>
      </c>
      <c r="T1141" s="14">
        <f>IF(AND(S1141=1,INT($A1141)=INT($A1140),ISNUMBER(Q1140)),Q1141/Q1140-1,"")</f>
        <v/>
      </c>
      <c r="U1141" s="14">
        <f>IF(AND(S1141=1,INT($A1141)=INT($A1140),ISNUMBER(R1140)),R1141/R1140-1,"")</f>
        <v/>
      </c>
      <c r="V1141" s="11" t="n">
        <v>8.430000305175781</v>
      </c>
      <c r="W1141" s="11" t="n">
        <v>7700.02978515625</v>
      </c>
      <c r="X1141" s="13" t="n">
        <v>1</v>
      </c>
      <c r="Y1141" s="14">
        <f>IF(AND(X1141=1,INT($A1141)=INT($A1140),ISNUMBER(V1140)),V1141/V1140-1,"")</f>
        <v/>
      </c>
      <c r="Z1141" s="14">
        <f>IF(AND(X1141=1,INT($A1141)=INT($A1140),ISNUMBER(W1140)),W1141/W1140-1,"")</f>
        <v/>
      </c>
      <c r="AA1141" s="11" t="n">
        <v>8.838800430297852</v>
      </c>
      <c r="AB1141" s="11" t="n">
        <v>246.8350067138672</v>
      </c>
      <c r="AC1141" s="13" t="n">
        <v>1</v>
      </c>
      <c r="AD1141" s="14">
        <f>IF(AND(AC1141=1,INT($A1141)=INT($A1140),ISNUMBER(AA1140)),AA1141/AA1140-1,"")</f>
        <v/>
      </c>
      <c r="AE1141" s="14">
        <f>IF(AND(AC1141=1,INT($A1141)=INT($A1140),ISNUMBER(AB1140)),AB1141/AB1140-1,"")</f>
        <v/>
      </c>
      <c r="AF1141" s="11" t="n">
        <v>4.750100135803223</v>
      </c>
      <c r="AG1141" s="11" t="n">
        <v>188.3800048828125</v>
      </c>
      <c r="AH1141" s="13" t="n">
        <v>1</v>
      </c>
      <c r="AI1141" s="14">
        <f>IF(AND(AH1141=1,INT($A1141)=INT($A1140),ISNUMBER(AF1140)),AF1141/AF1140-1,"")</f>
        <v/>
      </c>
      <c r="AJ1141" s="14">
        <f>IF(AND(AH1141=1,INT($A1141)=INT($A1140),ISNUMBER(AG1140)),AG1141/AG1140-1,"")</f>
        <v/>
      </c>
    </row>
    <row r="1142">
      <c r="A1142" s="12" t="n">
        <v>46293.61805555555</v>
      </c>
      <c r="B1142" s="11" t="n">
        <v>8.240099906921387</v>
      </c>
      <c r="C1142" s="11" t="n">
        <v>351.1980895996094</v>
      </c>
      <c r="D1142" s="13" t="n">
        <v>1</v>
      </c>
      <c r="E1142" s="14">
        <f>IF(AND(D1142=1,INT($A1142)=INT($A1141),ISNUMBER(B1141)),B1142/B1141-1,"")</f>
        <v/>
      </c>
      <c r="F1142" s="14">
        <f>IF(AND(D1142=1,INT($A1142)=INT($A1141),ISNUMBER(C1141)),C1142/C1141-1,"")</f>
        <v/>
      </c>
      <c r="G1142" s="11" t="n">
        <v>10.09500026702881</v>
      </c>
      <c r="H1142" s="11" t="n">
        <v>339.9591979980469</v>
      </c>
      <c r="I1142" s="13" t="n">
        <v>1</v>
      </c>
      <c r="J1142" s="14">
        <f>IF(AND(I1142=1,INT($A1142)=INT($A1141),ISNUMBER(G1141)),G1142/G1141-1,"")</f>
        <v/>
      </c>
      <c r="K1142" s="14">
        <f>IF(AND(I1142=1,INT($A1142)=INT($A1141),ISNUMBER(H1141)),H1142/H1141-1,"")</f>
        <v/>
      </c>
      <c r="L1142" s="11" t="n">
        <v>12.90999984741211</v>
      </c>
      <c r="M1142" s="11" t="n">
        <v>721.0700073242188</v>
      </c>
      <c r="N1142" s="13" t="n">
        <v>1</v>
      </c>
      <c r="O1142" s="14">
        <f>IF(AND(N1142=1,INT($A1142)=INT($A1141),ISNUMBER(L1141)),L1142/L1141-1,"")</f>
        <v/>
      </c>
      <c r="P1142" s="14">
        <f>IF(AND(N1142=1,INT($A1142)=INT($A1141),ISNUMBER(M1141)),M1142/M1141-1,"")</f>
        <v/>
      </c>
      <c r="Q1142" s="11" t="n">
        <v>9.989999771118164</v>
      </c>
      <c r="R1142" s="11" t="n">
        <v>511.5285949707031</v>
      </c>
      <c r="S1142" s="13" t="n">
        <v>0</v>
      </c>
      <c r="T1142" s="14">
        <f>IF(AND(S1142=1,INT($A1142)=INT($A1141),ISNUMBER(Q1141)),Q1142/Q1141-1,"")</f>
        <v/>
      </c>
      <c r="U1142" s="14">
        <f>IF(AND(S1142=1,INT($A1142)=INT($A1141),ISNUMBER(R1141)),R1142/R1141-1,"")</f>
        <v/>
      </c>
      <c r="V1142" s="11" t="n">
        <v>8.430000305175781</v>
      </c>
      <c r="W1142" s="11" t="n">
        <v>7700.06005859375</v>
      </c>
      <c r="X1142" s="13" t="n">
        <v>1</v>
      </c>
      <c r="Y1142" s="14">
        <f>IF(AND(X1142=1,INT($A1142)=INT($A1141),ISNUMBER(V1141)),V1142/V1141-1,"")</f>
        <v/>
      </c>
      <c r="Z1142" s="14">
        <f>IF(AND(X1142=1,INT($A1142)=INT($A1141),ISNUMBER(W1141)),W1142/W1141-1,"")</f>
        <v/>
      </c>
      <c r="AA1142" s="11" t="n">
        <v>8.838800430297852</v>
      </c>
      <c r="AB1142" s="11" t="n">
        <v>246.8350067138672</v>
      </c>
      <c r="AC1142" s="13" t="n">
        <v>0</v>
      </c>
      <c r="AD1142" s="14">
        <f>IF(AND(AC1142=1,INT($A1142)=INT($A1141),ISNUMBER(AA1141)),AA1142/AA1141-1,"")</f>
        <v/>
      </c>
      <c r="AE1142" s="14">
        <f>IF(AND(AC1142=1,INT($A1142)=INT($A1141),ISNUMBER(AB1141)),AB1142/AB1141-1,"")</f>
        <v/>
      </c>
      <c r="AF1142" s="11" t="n">
        <v>4.75</v>
      </c>
      <c r="AG1142" s="11" t="n">
        <v>188.4400939941406</v>
      </c>
      <c r="AH1142" s="13" t="n">
        <v>1</v>
      </c>
      <c r="AI1142" s="14">
        <f>IF(AND(AH1142=1,INT($A1142)=INT($A1141),ISNUMBER(AF1141)),AF1142/AF1141-1,"")</f>
        <v/>
      </c>
      <c r="AJ1142" s="14">
        <f>IF(AND(AH1142=1,INT($A1142)=INT($A1141),ISNUMBER(AG1141)),AG1142/AG1141-1,"")</f>
        <v/>
      </c>
    </row>
    <row r="1143">
      <c r="A1143" s="12" t="n">
        <v>46293.61944444444</v>
      </c>
      <c r="B1143" s="11" t="n">
        <v>8.25</v>
      </c>
      <c r="C1143" s="11" t="n">
        <v>351.0549926757812</v>
      </c>
      <c r="D1143" s="13" t="n">
        <v>1</v>
      </c>
      <c r="E1143" s="14">
        <f>IF(AND(D1143=1,INT($A1143)=INT($A1142),ISNUMBER(B1142)),B1143/B1142-1,"")</f>
        <v/>
      </c>
      <c r="F1143" s="14">
        <f>IF(AND(D1143=1,INT($A1143)=INT($A1142),ISNUMBER(C1142)),C1143/C1142-1,"")</f>
        <v/>
      </c>
      <c r="G1143" s="11" t="n">
        <v>10.09010028839111</v>
      </c>
      <c r="H1143" s="11" t="n">
        <v>339.8049926757812</v>
      </c>
      <c r="I1143" s="13" t="n">
        <v>1</v>
      </c>
      <c r="J1143" s="14">
        <f>IF(AND(I1143=1,INT($A1143)=INT($A1142),ISNUMBER(G1142)),G1143/G1142-1,"")</f>
        <v/>
      </c>
      <c r="K1143" s="14">
        <f>IF(AND(I1143=1,INT($A1143)=INT($A1142),ISNUMBER(H1142)),H1143/H1142-1,"")</f>
        <v/>
      </c>
      <c r="L1143" s="11" t="n">
        <v>12.89999961853027</v>
      </c>
      <c r="M1143" s="11" t="n">
        <v>721.8300170898438</v>
      </c>
      <c r="N1143" s="13" t="n">
        <v>1</v>
      </c>
      <c r="O1143" s="14">
        <f>IF(AND(N1143=1,INT($A1143)=INT($A1142),ISNUMBER(L1142)),L1143/L1142-1,"")</f>
        <v/>
      </c>
      <c r="P1143" s="14">
        <f>IF(AND(N1143=1,INT($A1143)=INT($A1142),ISNUMBER(M1142)),M1143/M1142-1,"")</f>
        <v/>
      </c>
      <c r="Q1143" s="11" t="n">
        <v>9.989999771118164</v>
      </c>
      <c r="R1143" s="11" t="n">
        <v>511.5285949707031</v>
      </c>
      <c r="S1143" s="13" t="n">
        <v>0</v>
      </c>
      <c r="T1143" s="14">
        <f>IF(AND(S1143=1,INT($A1143)=INT($A1142),ISNUMBER(Q1142)),Q1143/Q1142-1,"")</f>
        <v/>
      </c>
      <c r="U1143" s="14">
        <f>IF(AND(S1143=1,INT($A1143)=INT($A1142),ISNUMBER(R1142)),R1143/R1142-1,"")</f>
        <v/>
      </c>
      <c r="V1143" s="11" t="n">
        <v>8.430000305175781</v>
      </c>
      <c r="W1143" s="11" t="n">
        <v>7699.89990234375</v>
      </c>
      <c r="X1143" s="13" t="n">
        <v>1</v>
      </c>
      <c r="Y1143" s="14">
        <f>IF(AND(X1143=1,INT($A1143)=INT($A1142),ISNUMBER(V1142)),V1143/V1142-1,"")</f>
        <v/>
      </c>
      <c r="Z1143" s="14">
        <f>IF(AND(X1143=1,INT($A1143)=INT($A1142),ISNUMBER(W1142)),W1143/W1142-1,"")</f>
        <v/>
      </c>
      <c r="AA1143" s="11" t="n">
        <v>8.840000152587891</v>
      </c>
      <c r="AB1143" s="11" t="n">
        <v>246.6699981689453</v>
      </c>
      <c r="AC1143" s="13" t="n">
        <v>1</v>
      </c>
      <c r="AD1143" s="14">
        <f>IF(AND(AC1143=1,INT($A1143)=INT($A1142),ISNUMBER(AA1142)),AA1143/AA1142-1,"")</f>
        <v/>
      </c>
      <c r="AE1143" s="14">
        <f>IF(AND(AC1143=1,INT($A1143)=INT($A1142),ISNUMBER(AB1142)),AB1143/AB1142-1,"")</f>
        <v/>
      </c>
      <c r="AF1143" s="11" t="n">
        <v>4.749899864196777</v>
      </c>
      <c r="AG1143" s="11" t="n">
        <v>188.4199981689453</v>
      </c>
      <c r="AH1143" s="13" t="n">
        <v>1</v>
      </c>
      <c r="AI1143" s="14">
        <f>IF(AND(AH1143=1,INT($A1143)=INT($A1142),ISNUMBER(AF1142)),AF1143/AF1142-1,"")</f>
        <v/>
      </c>
      <c r="AJ1143" s="14">
        <f>IF(AND(AH1143=1,INT($A1143)=INT($A1142),ISNUMBER(AG1142)),AG1143/AG1142-1,"")</f>
        <v/>
      </c>
    </row>
    <row r="1144">
      <c r="A1144" s="12" t="n">
        <v>46293.62083333333</v>
      </c>
      <c r="B1144" s="11" t="n">
        <v>8.249899864196777</v>
      </c>
      <c r="C1144" s="11" t="n">
        <v>350.9549865722656</v>
      </c>
      <c r="D1144" s="13" t="n">
        <v>1</v>
      </c>
      <c r="E1144" s="14">
        <f>IF(AND(D1144=1,INT($A1144)=INT($A1143),ISNUMBER(B1143)),B1144/B1143-1,"")</f>
        <v/>
      </c>
      <c r="F1144" s="14">
        <f>IF(AND(D1144=1,INT($A1144)=INT($A1143),ISNUMBER(C1143)),C1144/C1143-1,"")</f>
        <v/>
      </c>
      <c r="G1144" s="11" t="n">
        <v>10.09010028839111</v>
      </c>
      <c r="H1144" s="11" t="n">
        <v>339.8049926757812</v>
      </c>
      <c r="I1144" s="13" t="n">
        <v>0</v>
      </c>
      <c r="J1144" s="14">
        <f>IF(AND(I1144=1,INT($A1144)=INT($A1143),ISNUMBER(G1143)),G1144/G1143-1,"")</f>
        <v/>
      </c>
      <c r="K1144" s="14">
        <f>IF(AND(I1144=1,INT($A1144)=INT($A1143),ISNUMBER(H1143)),H1144/H1143-1,"")</f>
        <v/>
      </c>
      <c r="L1144" s="11" t="n">
        <v>12.89999961853027</v>
      </c>
      <c r="M1144" s="11" t="n">
        <v>721.9400024414062</v>
      </c>
      <c r="N1144" s="13" t="n">
        <v>1</v>
      </c>
      <c r="O1144" s="14">
        <f>IF(AND(N1144=1,INT($A1144)=INT($A1143),ISNUMBER(L1143)),L1144/L1143-1,"")</f>
        <v/>
      </c>
      <c r="P1144" s="14">
        <f>IF(AND(N1144=1,INT($A1144)=INT($A1143),ISNUMBER(M1143)),M1144/M1143-1,"")</f>
        <v/>
      </c>
      <c r="Q1144" s="11" t="n">
        <v>9.999899864196777</v>
      </c>
      <c r="R1144" s="11" t="n">
        <v>511.4299926757812</v>
      </c>
      <c r="S1144" s="13" t="n">
        <v>1</v>
      </c>
      <c r="T1144" s="14">
        <f>IF(AND(S1144=1,INT($A1144)=INT($A1143),ISNUMBER(Q1143)),Q1144/Q1143-1,"")</f>
        <v/>
      </c>
      <c r="U1144" s="14">
        <f>IF(AND(S1144=1,INT($A1144)=INT($A1143),ISNUMBER(R1143)),R1144/R1143-1,"")</f>
        <v/>
      </c>
      <c r="V1144" s="11" t="n">
        <v>8.430000305175781</v>
      </c>
      <c r="W1144" s="11" t="n">
        <v>7699.89990234375</v>
      </c>
      <c r="X1144" s="13" t="n">
        <v>1</v>
      </c>
      <c r="Y1144" s="14">
        <f>IF(AND(X1144=1,INT($A1144)=INT($A1143),ISNUMBER(V1143)),V1144/V1143-1,"")</f>
        <v/>
      </c>
      <c r="Z1144" s="14">
        <f>IF(AND(X1144=1,INT($A1144)=INT($A1143),ISNUMBER(W1143)),W1144/W1143-1,"")</f>
        <v/>
      </c>
      <c r="AA1144" s="11" t="n">
        <v>8.835000038146973</v>
      </c>
      <c r="AB1144" s="11" t="n">
        <v>246.6900024414062</v>
      </c>
      <c r="AC1144" s="13" t="n">
        <v>1</v>
      </c>
      <c r="AD1144" s="14">
        <f>IF(AND(AC1144=1,INT($A1144)=INT($A1143),ISNUMBER(AA1143)),AA1144/AA1143-1,"")</f>
        <v/>
      </c>
      <c r="AE1144" s="14">
        <f>IF(AND(AC1144=1,INT($A1144)=INT($A1143),ISNUMBER(AB1143)),AB1144/AB1143-1,"")</f>
        <v/>
      </c>
      <c r="AF1144" s="11" t="n">
        <v>4.740099906921387</v>
      </c>
      <c r="AG1144" s="11" t="n">
        <v>188.8003997802734</v>
      </c>
      <c r="AH1144" s="13" t="n">
        <v>1</v>
      </c>
      <c r="AI1144" s="14">
        <f>IF(AND(AH1144=1,INT($A1144)=INT($A1143),ISNUMBER(AF1143)),AF1144/AF1143-1,"")</f>
        <v/>
      </c>
      <c r="AJ1144" s="14">
        <f>IF(AND(AH1144=1,INT($A1144)=INT($A1143),ISNUMBER(AG1143)),AG1144/AG1143-1,"")</f>
        <v/>
      </c>
    </row>
    <row r="1145">
      <c r="A1145" s="12" t="n">
        <v>46293.62222222222</v>
      </c>
      <c r="B1145" s="11" t="n">
        <v>8.244999885559082</v>
      </c>
      <c r="C1145" s="11" t="n">
        <v>351.1799926757812</v>
      </c>
      <c r="D1145" s="13" t="n">
        <v>1</v>
      </c>
      <c r="E1145" s="14">
        <f>IF(AND(D1145=1,INT($A1145)=INT($A1144),ISNUMBER(B1144)),B1145/B1144-1,"")</f>
        <v/>
      </c>
      <c r="F1145" s="14">
        <f>IF(AND(D1145=1,INT($A1145)=INT($A1144),ISNUMBER(C1144)),C1145/C1144-1,"")</f>
        <v/>
      </c>
      <c r="G1145" s="11" t="n">
        <v>10.10000038146973</v>
      </c>
      <c r="H1145" s="11" t="n">
        <v>339.3900146484375</v>
      </c>
      <c r="I1145" s="13" t="n">
        <v>1</v>
      </c>
      <c r="J1145" s="14">
        <f>IF(AND(I1145=1,INT($A1145)=INT($A1144),ISNUMBER(G1144)),G1145/G1144-1,"")</f>
        <v/>
      </c>
      <c r="K1145" s="14">
        <f>IF(AND(I1145=1,INT($A1145)=INT($A1144),ISNUMBER(H1144)),H1145/H1144-1,"")</f>
        <v/>
      </c>
      <c r="L1145" s="11" t="n">
        <v>12.90499973297119</v>
      </c>
      <c r="M1145" s="11" t="n">
        <v>721.4099731445312</v>
      </c>
      <c r="N1145" s="13" t="n">
        <v>1</v>
      </c>
      <c r="O1145" s="14">
        <f>IF(AND(N1145=1,INT($A1145)=INT($A1144),ISNUMBER(L1144)),L1145/L1144-1,"")</f>
        <v/>
      </c>
      <c r="P1145" s="14">
        <f>IF(AND(N1145=1,INT($A1145)=INT($A1144),ISNUMBER(M1144)),M1145/M1144-1,"")</f>
        <v/>
      </c>
      <c r="Q1145" s="11" t="n">
        <v>9.999899864196777</v>
      </c>
      <c r="R1145" s="11" t="n">
        <v>511.4299926757812</v>
      </c>
      <c r="S1145" s="13" t="n">
        <v>0</v>
      </c>
      <c r="T1145" s="14">
        <f>IF(AND(S1145=1,INT($A1145)=INT($A1144),ISNUMBER(Q1144)),Q1145/Q1144-1,"")</f>
        <v/>
      </c>
      <c r="U1145" s="14">
        <f>IF(AND(S1145=1,INT($A1145)=INT($A1144),ISNUMBER(R1144)),R1145/R1144-1,"")</f>
        <v/>
      </c>
      <c r="V1145" s="11" t="n">
        <v>8.430000305175781</v>
      </c>
      <c r="W1145" s="11" t="n">
        <v>7699.60009765625</v>
      </c>
      <c r="X1145" s="13" t="n">
        <v>1</v>
      </c>
      <c r="Y1145" s="14">
        <f>IF(AND(X1145=1,INT($A1145)=INT($A1144),ISNUMBER(V1144)),V1145/V1144-1,"")</f>
        <v/>
      </c>
      <c r="Z1145" s="14">
        <f>IF(AND(X1145=1,INT($A1145)=INT($A1144),ISNUMBER(W1144)),W1145/W1144-1,"")</f>
        <v/>
      </c>
      <c r="AA1145" s="11" t="n">
        <v>8.835000038146973</v>
      </c>
      <c r="AB1145" s="11" t="n">
        <v>246.6900024414062</v>
      </c>
      <c r="AC1145" s="13" t="n">
        <v>0</v>
      </c>
      <c r="AD1145" s="14">
        <f>IF(AND(AC1145=1,INT($A1145)=INT($A1144),ISNUMBER(AA1144)),AA1145/AA1144-1,"")</f>
        <v/>
      </c>
      <c r="AE1145" s="14">
        <f>IF(AND(AC1145=1,INT($A1145)=INT($A1144),ISNUMBER(AB1144)),AB1145/AB1144-1,"")</f>
        <v/>
      </c>
      <c r="AF1145" s="11" t="n">
        <v>4.739999771118164</v>
      </c>
      <c r="AG1145" s="11" t="n">
        <v>188.7579956054688</v>
      </c>
      <c r="AH1145" s="13" t="n">
        <v>1</v>
      </c>
      <c r="AI1145" s="14">
        <f>IF(AND(AH1145=1,INT($A1145)=INT($A1144),ISNUMBER(AF1144)),AF1145/AF1144-1,"")</f>
        <v/>
      </c>
      <c r="AJ1145" s="14">
        <f>IF(AND(AH1145=1,INT($A1145)=INT($A1144),ISNUMBER(AG1144)),AG1145/AG1144-1,"")</f>
        <v/>
      </c>
    </row>
    <row r="1146">
      <c r="A1146" s="12" t="n">
        <v>46293.62361111111</v>
      </c>
      <c r="B1146" s="11" t="n">
        <v>8.244999885559082</v>
      </c>
      <c r="C1146" s="11" t="n">
        <v>351.1799926757812</v>
      </c>
      <c r="D1146" s="13" t="n">
        <v>0</v>
      </c>
      <c r="E1146" s="14">
        <f>IF(AND(D1146=1,INT($A1146)=INT($A1145),ISNUMBER(B1145)),B1146/B1145-1,"")</f>
        <v/>
      </c>
      <c r="F1146" s="14">
        <f>IF(AND(D1146=1,INT($A1146)=INT($A1145),ISNUMBER(C1145)),C1146/C1145-1,"")</f>
        <v/>
      </c>
      <c r="G1146" s="11" t="n">
        <v>10.10999965667725</v>
      </c>
      <c r="H1146" s="11" t="n">
        <v>339.2901000976562</v>
      </c>
      <c r="I1146" s="13" t="n">
        <v>1</v>
      </c>
      <c r="J1146" s="14">
        <f>IF(AND(I1146=1,INT($A1146)=INT($A1145),ISNUMBER(G1145)),G1146/G1145-1,"")</f>
        <v/>
      </c>
      <c r="K1146" s="14">
        <f>IF(AND(I1146=1,INT($A1146)=INT($A1145),ISNUMBER(H1145)),H1146/H1145-1,"")</f>
        <v/>
      </c>
      <c r="L1146" s="11" t="n">
        <v>12.90499973297119</v>
      </c>
      <c r="M1146" s="11" t="n">
        <v>721.489990234375</v>
      </c>
      <c r="N1146" s="13" t="n">
        <v>1</v>
      </c>
      <c r="O1146" s="14">
        <f>IF(AND(N1146=1,INT($A1146)=INT($A1145),ISNUMBER(L1145)),L1146/L1145-1,"")</f>
        <v/>
      </c>
      <c r="P1146" s="14">
        <f>IF(AND(N1146=1,INT($A1146)=INT($A1145),ISNUMBER(M1145)),M1146/M1145-1,"")</f>
        <v/>
      </c>
      <c r="Q1146" s="11" t="n">
        <v>10</v>
      </c>
      <c r="R1146" s="11" t="n">
        <v>511.25</v>
      </c>
      <c r="S1146" s="13" t="n">
        <v>1</v>
      </c>
      <c r="T1146" s="14">
        <f>IF(AND(S1146=1,INT($A1146)=INT($A1145),ISNUMBER(Q1145)),Q1146/Q1145-1,"")</f>
        <v/>
      </c>
      <c r="U1146" s="14">
        <f>IF(AND(S1146=1,INT($A1146)=INT($A1145),ISNUMBER(R1145)),R1146/R1145-1,"")</f>
        <v/>
      </c>
      <c r="V1146" s="11" t="n">
        <v>8.425000190734863</v>
      </c>
      <c r="W1146" s="11" t="n">
        <v>7700.4501953125</v>
      </c>
      <c r="X1146" s="13" t="n">
        <v>1</v>
      </c>
      <c r="Y1146" s="14">
        <f>IF(AND(X1146=1,INT($A1146)=INT($A1145),ISNUMBER(V1145)),V1146/V1145-1,"")</f>
        <v/>
      </c>
      <c r="Z1146" s="14">
        <f>IF(AND(X1146=1,INT($A1146)=INT($A1145),ISNUMBER(W1145)),W1146/W1145-1,"")</f>
        <v/>
      </c>
      <c r="AA1146" s="11" t="n">
        <v>8.835000038146973</v>
      </c>
      <c r="AB1146" s="11" t="n">
        <v>246.6900024414062</v>
      </c>
      <c r="AC1146" s="13" t="n">
        <v>0</v>
      </c>
      <c r="AD1146" s="14">
        <f>IF(AND(AC1146=1,INT($A1146)=INT($A1145),ISNUMBER(AA1145)),AA1146/AA1145-1,"")</f>
        <v/>
      </c>
      <c r="AE1146" s="14">
        <f>IF(AND(AC1146=1,INT($A1146)=INT($A1145),ISNUMBER(AB1145)),AB1146/AB1145-1,"")</f>
        <v/>
      </c>
      <c r="AF1146" s="11" t="n">
        <v>4.739999771118164</v>
      </c>
      <c r="AG1146" s="11" t="n">
        <v>188.7579956054688</v>
      </c>
      <c r="AH1146" s="13" t="n">
        <v>0</v>
      </c>
      <c r="AI1146" s="14">
        <f>IF(AND(AH1146=1,INT($A1146)=INT($A1145),ISNUMBER(AF1145)),AF1146/AF1145-1,"")</f>
        <v/>
      </c>
      <c r="AJ1146" s="14">
        <f>IF(AND(AH1146=1,INT($A1146)=INT($A1145),ISNUMBER(AG1145)),AG1146/AG1145-1,"")</f>
        <v/>
      </c>
    </row>
    <row r="1147">
      <c r="A1147" s="12" t="n">
        <v>46293.625</v>
      </c>
      <c r="B1147" s="11" t="n">
        <v>8.255000114440918</v>
      </c>
      <c r="C1147" s="11" t="n">
        <v>350.6700134277344</v>
      </c>
      <c r="D1147" s="13" t="n">
        <v>1</v>
      </c>
      <c r="E1147" s="14">
        <f>IF(AND(D1147=1,INT($A1147)=INT($A1146),ISNUMBER(B1146)),B1147/B1146-1,"")</f>
        <v/>
      </c>
      <c r="F1147" s="14">
        <f>IF(AND(D1147=1,INT($A1147)=INT($A1146),ISNUMBER(C1146)),C1147/C1146-1,"")</f>
        <v/>
      </c>
      <c r="G1147" s="11" t="n">
        <v>10.10999965667725</v>
      </c>
      <c r="H1147" s="11" t="n">
        <v>339.2901000976562</v>
      </c>
      <c r="I1147" s="13" t="n">
        <v>0</v>
      </c>
      <c r="J1147" s="14">
        <f>IF(AND(I1147=1,INT($A1147)=INT($A1146),ISNUMBER(G1146)),G1147/G1146-1,"")</f>
        <v/>
      </c>
      <c r="K1147" s="14">
        <f>IF(AND(I1147=1,INT($A1147)=INT($A1146),ISNUMBER(H1146)),H1147/H1146-1,"")</f>
        <v/>
      </c>
      <c r="L1147" s="11" t="n">
        <v>12.90499973297119</v>
      </c>
      <c r="M1147" s="11" t="n">
        <v>721.489990234375</v>
      </c>
      <c r="N1147" s="13" t="n">
        <v>0</v>
      </c>
      <c r="O1147" s="14">
        <f>IF(AND(N1147=1,INT($A1147)=INT($A1146),ISNUMBER(L1146)),L1147/L1146-1,"")</f>
        <v/>
      </c>
      <c r="P1147" s="14">
        <f>IF(AND(N1147=1,INT($A1147)=INT($A1146),ISNUMBER(M1146)),M1147/M1146-1,"")</f>
        <v/>
      </c>
      <c r="Q1147" s="11" t="n">
        <v>10</v>
      </c>
      <c r="R1147" s="11" t="n">
        <v>511.25</v>
      </c>
      <c r="S1147" s="13" t="n">
        <v>0</v>
      </c>
      <c r="T1147" s="14">
        <f>IF(AND(S1147=1,INT($A1147)=INT($A1146),ISNUMBER(Q1146)),Q1147/Q1146-1,"")</f>
        <v/>
      </c>
      <c r="U1147" s="14">
        <f>IF(AND(S1147=1,INT($A1147)=INT($A1146),ISNUMBER(R1146)),R1147/R1146-1,"")</f>
        <v/>
      </c>
      <c r="V1147" s="11" t="n">
        <v>8.430800437927246</v>
      </c>
      <c r="W1147" s="11" t="n">
        <v>7695.08984375</v>
      </c>
      <c r="X1147" s="13" t="n">
        <v>1</v>
      </c>
      <c r="Y1147" s="14">
        <f>IF(AND(X1147=1,INT($A1147)=INT($A1146),ISNUMBER(V1146)),V1147/V1146-1,"")</f>
        <v/>
      </c>
      <c r="Z1147" s="14">
        <f>IF(AND(X1147=1,INT($A1147)=INT($A1146),ISNUMBER(W1146)),W1147/W1146-1,"")</f>
        <v/>
      </c>
      <c r="AA1147" s="11" t="n">
        <v>8.850000381469727</v>
      </c>
      <c r="AB1147" s="11" t="n">
        <v>246.2299957275391</v>
      </c>
      <c r="AC1147" s="13" t="n">
        <v>1</v>
      </c>
      <c r="AD1147" s="14">
        <f>IF(AND(AC1147=1,INT($A1147)=INT($A1146),ISNUMBER(AA1146)),AA1147/AA1146-1,"")</f>
        <v/>
      </c>
      <c r="AE1147" s="14">
        <f>IF(AND(AC1147=1,INT($A1147)=INT($A1146),ISNUMBER(AB1146)),AB1147/AB1146-1,"")</f>
        <v/>
      </c>
      <c r="AF1147" s="11" t="n">
        <v>4.739999771118164</v>
      </c>
      <c r="AG1147" s="11" t="n">
        <v>188.7579956054688</v>
      </c>
      <c r="AH1147" s="13" t="n">
        <v>0</v>
      </c>
      <c r="AI1147" s="14">
        <f>IF(AND(AH1147=1,INT($A1147)=INT($A1146),ISNUMBER(AF1146)),AF1147/AF1146-1,"")</f>
        <v/>
      </c>
      <c r="AJ1147" s="14">
        <f>IF(AND(AH1147=1,INT($A1147)=INT($A1146),ISNUMBER(AG1146)),AG1147/AG1146-1,"")</f>
        <v/>
      </c>
    </row>
    <row r="1148">
      <c r="A1148" s="12" t="n">
        <v>46293.62638888889</v>
      </c>
      <c r="B1148" s="11" t="n">
        <v>8.255000114440918</v>
      </c>
      <c r="C1148" s="11" t="n">
        <v>350.6700134277344</v>
      </c>
      <c r="D1148" s="13" t="n">
        <v>0</v>
      </c>
      <c r="E1148" s="14">
        <f>IF(AND(D1148=1,INT($A1148)=INT($A1147),ISNUMBER(B1147)),B1148/B1147-1,"")</f>
        <v/>
      </c>
      <c r="F1148" s="14">
        <f>IF(AND(D1148=1,INT($A1148)=INT($A1147),ISNUMBER(C1147)),C1148/C1147-1,"")</f>
        <v/>
      </c>
      <c r="G1148" s="11" t="n">
        <v>10.10999965667725</v>
      </c>
      <c r="H1148" s="11" t="n">
        <v>339.2901000976562</v>
      </c>
      <c r="I1148" s="13" t="n">
        <v>0</v>
      </c>
      <c r="J1148" s="14">
        <f>IF(AND(I1148=1,INT($A1148)=INT($A1147),ISNUMBER(G1147)),G1148/G1147-1,"")</f>
        <v/>
      </c>
      <c r="K1148" s="14">
        <f>IF(AND(I1148=1,INT($A1148)=INT($A1147),ISNUMBER(H1147)),H1148/H1147-1,"")</f>
        <v/>
      </c>
      <c r="L1148" s="11" t="n">
        <v>12.92500019073486</v>
      </c>
      <c r="M1148" s="11" t="n">
        <v>720.239990234375</v>
      </c>
      <c r="N1148" s="13" t="n">
        <v>1</v>
      </c>
      <c r="O1148" s="14">
        <f>IF(AND(N1148=1,INT($A1148)=INT($A1147),ISNUMBER(L1147)),L1148/L1147-1,"")</f>
        <v/>
      </c>
      <c r="P1148" s="14">
        <f>IF(AND(N1148=1,INT($A1148)=INT($A1147),ISNUMBER(M1147)),M1148/M1147-1,"")</f>
        <v/>
      </c>
      <c r="Q1148" s="11" t="n">
        <v>10</v>
      </c>
      <c r="R1148" s="11" t="n">
        <v>511.25</v>
      </c>
      <c r="S1148" s="13" t="n">
        <v>0</v>
      </c>
      <c r="T1148" s="14">
        <f>IF(AND(S1148=1,INT($A1148)=INT($A1147),ISNUMBER(Q1147)),Q1148/Q1147-1,"")</f>
        <v/>
      </c>
      <c r="U1148" s="14">
        <f>IF(AND(S1148=1,INT($A1148)=INT($A1147),ISNUMBER(R1147)),R1148/R1147-1,"")</f>
        <v/>
      </c>
      <c r="V1148" s="11" t="n">
        <v>8.435000419616699</v>
      </c>
      <c r="W1148" s="11" t="n">
        <v>7694.0400390625</v>
      </c>
      <c r="X1148" s="13" t="n">
        <v>1</v>
      </c>
      <c r="Y1148" s="14">
        <f>IF(AND(X1148=1,INT($A1148)=INT($A1147),ISNUMBER(V1147)),V1148/V1147-1,"")</f>
        <v/>
      </c>
      <c r="Z1148" s="14">
        <f>IF(AND(X1148=1,INT($A1148)=INT($A1147),ISNUMBER(W1147)),W1148/W1147-1,"")</f>
        <v/>
      </c>
      <c r="AA1148" s="11" t="n">
        <v>8.850000381469727</v>
      </c>
      <c r="AB1148" s="11" t="n">
        <v>246.2299957275391</v>
      </c>
      <c r="AC1148" s="13" t="n">
        <v>0</v>
      </c>
      <c r="AD1148" s="14">
        <f>IF(AND(AC1148=1,INT($A1148)=INT($A1147),ISNUMBER(AA1147)),AA1148/AA1147-1,"")</f>
        <v/>
      </c>
      <c r="AE1148" s="14">
        <f>IF(AND(AC1148=1,INT($A1148)=INT($A1147),ISNUMBER(AB1147)),AB1148/AB1147-1,"")</f>
        <v/>
      </c>
      <c r="AF1148" s="11" t="n">
        <v>4.759200096130371</v>
      </c>
      <c r="AG1148" s="11" t="n">
        <v>188.2400054931641</v>
      </c>
      <c r="AH1148" s="13" t="n">
        <v>1</v>
      </c>
      <c r="AI1148" s="14">
        <f>IF(AND(AH1148=1,INT($A1148)=INT($A1147),ISNUMBER(AF1147)),AF1148/AF1147-1,"")</f>
        <v/>
      </c>
      <c r="AJ1148" s="14">
        <f>IF(AND(AH1148=1,INT($A1148)=INT($A1147),ISNUMBER(AG1147)),AG1148/AG1147-1,"")</f>
        <v/>
      </c>
    </row>
    <row r="1149">
      <c r="A1149" s="12" t="n">
        <v>46293.62777777778</v>
      </c>
      <c r="B1149" s="11" t="n">
        <v>8.25</v>
      </c>
      <c r="C1149" s="11" t="n">
        <v>350.6600036621094</v>
      </c>
      <c r="D1149" s="13" t="n">
        <v>1</v>
      </c>
      <c r="E1149" s="14">
        <f>IF(AND(D1149=1,INT($A1149)=INT($A1148),ISNUMBER(B1148)),B1149/B1148-1,"")</f>
        <v/>
      </c>
      <c r="F1149" s="14">
        <f>IF(AND(D1149=1,INT($A1149)=INT($A1148),ISNUMBER(C1148)),C1149/C1148-1,"")</f>
        <v/>
      </c>
      <c r="G1149" s="11" t="n">
        <v>10.10999965667725</v>
      </c>
      <c r="H1149" s="11" t="n">
        <v>339.2901000976562</v>
      </c>
      <c r="I1149" s="13" t="n">
        <v>0</v>
      </c>
      <c r="J1149" s="14">
        <f>IF(AND(I1149=1,INT($A1149)=INT($A1148),ISNUMBER(G1148)),G1149/G1148-1,"")</f>
        <v/>
      </c>
      <c r="K1149" s="14">
        <f>IF(AND(I1149=1,INT($A1149)=INT($A1148),ISNUMBER(H1148)),H1149/H1148-1,"")</f>
        <v/>
      </c>
      <c r="L1149" s="11" t="n">
        <v>12.92990016937256</v>
      </c>
      <c r="M1149" s="11" t="n">
        <v>720.2750244140625</v>
      </c>
      <c r="N1149" s="13" t="n">
        <v>1</v>
      </c>
      <c r="O1149" s="14">
        <f>IF(AND(N1149=1,INT($A1149)=INT($A1148),ISNUMBER(L1148)),L1149/L1148-1,"")</f>
        <v/>
      </c>
      <c r="P1149" s="14">
        <f>IF(AND(N1149=1,INT($A1149)=INT($A1148),ISNUMBER(M1148)),M1149/M1148-1,"")</f>
        <v/>
      </c>
      <c r="Q1149" s="11" t="n">
        <v>10</v>
      </c>
      <c r="R1149" s="11" t="n">
        <v>511.25</v>
      </c>
      <c r="S1149" s="13" t="n">
        <v>0</v>
      </c>
      <c r="T1149" s="14">
        <f>IF(AND(S1149=1,INT($A1149)=INT($A1148),ISNUMBER(Q1148)),Q1149/Q1148-1,"")</f>
        <v/>
      </c>
      <c r="U1149" s="14">
        <f>IF(AND(S1149=1,INT($A1149)=INT($A1148),ISNUMBER(R1148)),R1149/R1148-1,"")</f>
        <v/>
      </c>
      <c r="V1149" s="11" t="n">
        <v>8.435000419616699</v>
      </c>
      <c r="W1149" s="11" t="n">
        <v>7695.27001953125</v>
      </c>
      <c r="X1149" s="13" t="n">
        <v>1</v>
      </c>
      <c r="Y1149" s="14">
        <f>IF(AND(X1149=1,INT($A1149)=INT($A1148),ISNUMBER(V1148)),V1149/V1148-1,"")</f>
        <v/>
      </c>
      <c r="Z1149" s="14">
        <f>IF(AND(X1149=1,INT($A1149)=INT($A1148),ISNUMBER(W1148)),W1149/W1148-1,"")</f>
        <v/>
      </c>
      <c r="AA1149" s="11" t="n">
        <v>8.860099792480469</v>
      </c>
      <c r="AB1149" s="11" t="n">
        <v>246.0800018310547</v>
      </c>
      <c r="AC1149" s="13" t="n">
        <v>1</v>
      </c>
      <c r="AD1149" s="14">
        <f>IF(AND(AC1149=1,INT($A1149)=INT($A1148),ISNUMBER(AA1148)),AA1149/AA1148-1,"")</f>
        <v/>
      </c>
      <c r="AE1149" s="14">
        <f>IF(AND(AC1149=1,INT($A1149)=INT($A1148),ISNUMBER(AB1148)),AB1149/AB1148-1,"")</f>
        <v/>
      </c>
      <c r="AF1149" s="11" t="n">
        <v>4.750800132751465</v>
      </c>
      <c r="AG1149" s="11" t="n">
        <v>188.2949981689453</v>
      </c>
      <c r="AH1149" s="13" t="n">
        <v>1</v>
      </c>
      <c r="AI1149" s="14">
        <f>IF(AND(AH1149=1,INT($A1149)=INT($A1148),ISNUMBER(AF1148)),AF1149/AF1148-1,"")</f>
        <v/>
      </c>
      <c r="AJ1149" s="14">
        <f>IF(AND(AH1149=1,INT($A1149)=INT($A1148),ISNUMBER(AG1148)),AG1149/AG1148-1,"")</f>
        <v/>
      </c>
    </row>
    <row r="1150">
      <c r="A1150" s="12" t="n">
        <v>46293.62916666667</v>
      </c>
      <c r="B1150" s="11" t="n">
        <v>8.25</v>
      </c>
      <c r="C1150" s="11" t="n">
        <v>350.6600036621094</v>
      </c>
      <c r="D1150" s="13" t="n">
        <v>0</v>
      </c>
      <c r="E1150" s="14">
        <f>IF(AND(D1150=1,INT($A1150)=INT($A1149),ISNUMBER(B1149)),B1150/B1149-1,"")</f>
        <v/>
      </c>
      <c r="F1150" s="14">
        <f>IF(AND(D1150=1,INT($A1150)=INT($A1149),ISNUMBER(C1149)),C1150/C1149-1,"")</f>
        <v/>
      </c>
      <c r="G1150" s="11" t="n">
        <v>10.10999965667725</v>
      </c>
      <c r="H1150" s="11" t="n">
        <v>339.2901000976562</v>
      </c>
      <c r="I1150" s="13" t="n">
        <v>0</v>
      </c>
      <c r="J1150" s="14">
        <f>IF(AND(I1150=1,INT($A1150)=INT($A1149),ISNUMBER(G1149)),G1150/G1149-1,"")</f>
        <v/>
      </c>
      <c r="K1150" s="14">
        <f>IF(AND(I1150=1,INT($A1150)=INT($A1149),ISNUMBER(H1149)),H1150/H1149-1,"")</f>
        <v/>
      </c>
      <c r="L1150" s="11" t="n">
        <v>12.92500019073486</v>
      </c>
      <c r="M1150" s="11" t="n">
        <v>720.0399780273438</v>
      </c>
      <c r="N1150" s="13" t="n">
        <v>1</v>
      </c>
      <c r="O1150" s="14">
        <f>IF(AND(N1150=1,INT($A1150)=INT($A1149),ISNUMBER(L1149)),L1150/L1149-1,"")</f>
        <v/>
      </c>
      <c r="P1150" s="14">
        <f>IF(AND(N1150=1,INT($A1150)=INT($A1149),ISNUMBER(M1149)),M1150/M1149-1,"")</f>
        <v/>
      </c>
      <c r="Q1150" s="11" t="n">
        <v>10.01010036468506</v>
      </c>
      <c r="R1150" s="11" t="n">
        <v>510.7799987792969</v>
      </c>
      <c r="S1150" s="13" t="n">
        <v>1</v>
      </c>
      <c r="T1150" s="14">
        <f>IF(AND(S1150=1,INT($A1150)=INT($A1149),ISNUMBER(Q1149)),Q1150/Q1149-1,"")</f>
        <v/>
      </c>
      <c r="U1150" s="14">
        <f>IF(AND(S1150=1,INT($A1150)=INT($A1149),ISNUMBER(R1149)),R1150/R1149-1,"")</f>
        <v/>
      </c>
      <c r="V1150" s="11" t="n">
        <v>8.435000419616699</v>
      </c>
      <c r="W1150" s="11" t="n">
        <v>7694.419921875</v>
      </c>
      <c r="X1150" s="13" t="n">
        <v>1</v>
      </c>
      <c r="Y1150" s="14">
        <f>IF(AND(X1150=1,INT($A1150)=INT($A1149),ISNUMBER(V1149)),V1150/V1149-1,"")</f>
        <v/>
      </c>
      <c r="Z1150" s="14">
        <f>IF(AND(X1150=1,INT($A1150)=INT($A1149),ISNUMBER(W1149)),W1150/W1149-1,"")</f>
        <v/>
      </c>
      <c r="AA1150" s="11" t="n">
        <v>8.854999542236328</v>
      </c>
      <c r="AB1150" s="11" t="n">
        <v>246.1199951171875</v>
      </c>
      <c r="AC1150" s="13" t="n">
        <v>1</v>
      </c>
      <c r="AD1150" s="14">
        <f>IF(AND(AC1150=1,INT($A1150)=INT($A1149),ISNUMBER(AA1149)),AA1150/AA1149-1,"")</f>
        <v/>
      </c>
      <c r="AE1150" s="14">
        <f>IF(AND(AC1150=1,INT($A1150)=INT($A1149),ISNUMBER(AB1149)),AB1150/AB1149-1,"")</f>
        <v/>
      </c>
      <c r="AF1150" s="11" t="n">
        <v>4.752799987792969</v>
      </c>
      <c r="AG1150" s="11" t="n">
        <v>188.2799987792969</v>
      </c>
      <c r="AH1150" s="13" t="n">
        <v>1</v>
      </c>
      <c r="AI1150" s="14">
        <f>IF(AND(AH1150=1,INT($A1150)=INT($A1149),ISNUMBER(AF1149)),AF1150/AF1149-1,"")</f>
        <v/>
      </c>
      <c r="AJ1150" s="14">
        <f>IF(AND(AH1150=1,INT($A1150)=INT($A1149),ISNUMBER(AG1149)),AG1150/AG1149-1,"")</f>
        <v/>
      </c>
    </row>
    <row r="1151">
      <c r="A1151" s="12" t="n">
        <v>46293.63055555556</v>
      </c>
      <c r="B1151" s="11" t="n">
        <v>8.270000457763672</v>
      </c>
      <c r="C1151" s="11" t="n">
        <v>350.2699890136719</v>
      </c>
      <c r="D1151" s="13" t="n">
        <v>1</v>
      </c>
      <c r="E1151" s="14">
        <f>IF(AND(D1151=1,INT($A1151)=INT($A1150),ISNUMBER(B1150)),B1151/B1150-1,"")</f>
        <v/>
      </c>
      <c r="F1151" s="14">
        <f>IF(AND(D1151=1,INT($A1151)=INT($A1150),ISNUMBER(C1150)),C1151/C1150-1,"")</f>
        <v/>
      </c>
      <c r="G1151" s="11" t="n">
        <v>10.10999965667725</v>
      </c>
      <c r="H1151" s="11" t="n">
        <v>339.2901000976562</v>
      </c>
      <c r="I1151" s="13" t="n">
        <v>0</v>
      </c>
      <c r="J1151" s="14">
        <f>IF(AND(I1151=1,INT($A1151)=INT($A1150),ISNUMBER(G1150)),G1151/G1150-1,"")</f>
        <v/>
      </c>
      <c r="K1151" s="14">
        <f>IF(AND(I1151=1,INT($A1151)=INT($A1150),ISNUMBER(H1150)),H1151/H1150-1,"")</f>
        <v/>
      </c>
      <c r="L1151" s="11" t="n">
        <v>12.92500019073486</v>
      </c>
      <c r="M1151" s="11" t="n">
        <v>720.0399780273438</v>
      </c>
      <c r="N1151" s="13" t="n">
        <v>0</v>
      </c>
      <c r="O1151" s="14">
        <f>IF(AND(N1151=1,INT($A1151)=INT($A1150),ISNUMBER(L1150)),L1151/L1150-1,"")</f>
        <v/>
      </c>
      <c r="P1151" s="14">
        <f>IF(AND(N1151=1,INT($A1151)=INT($A1150),ISNUMBER(M1150)),M1151/M1150-1,"")</f>
        <v/>
      </c>
      <c r="Q1151" s="11" t="n">
        <v>10.01010036468506</v>
      </c>
      <c r="R1151" s="11" t="n">
        <v>510.5799865722656</v>
      </c>
      <c r="S1151" s="13" t="n">
        <v>1</v>
      </c>
      <c r="T1151" s="14">
        <f>IF(AND(S1151=1,INT($A1151)=INT($A1150),ISNUMBER(Q1150)),Q1151/Q1150-1,"")</f>
        <v/>
      </c>
      <c r="U1151" s="14">
        <f>IF(AND(S1151=1,INT($A1151)=INT($A1150),ISNUMBER(R1150)),R1151/R1150-1,"")</f>
        <v/>
      </c>
      <c r="V1151" s="11" t="n">
        <v>8.435000419616699</v>
      </c>
      <c r="W1151" s="11" t="n">
        <v>7693.18017578125</v>
      </c>
      <c r="X1151" s="13" t="n">
        <v>1</v>
      </c>
      <c r="Y1151" s="14">
        <f>IF(AND(X1151=1,INT($A1151)=INT($A1150),ISNUMBER(V1150)),V1151/V1150-1,"")</f>
        <v/>
      </c>
      <c r="Z1151" s="14">
        <f>IF(AND(X1151=1,INT($A1151)=INT($A1150),ISNUMBER(W1150)),W1151/W1150-1,"")</f>
        <v/>
      </c>
      <c r="AA1151" s="11" t="n">
        <v>8.85990047454834</v>
      </c>
      <c r="AB1151" s="11" t="n">
        <v>245.9349975585938</v>
      </c>
      <c r="AC1151" s="13" t="n">
        <v>1</v>
      </c>
      <c r="AD1151" s="14">
        <f>IF(AND(AC1151=1,INT($A1151)=INT($A1150),ISNUMBER(AA1150)),AA1151/AA1150-1,"")</f>
        <v/>
      </c>
      <c r="AE1151" s="14">
        <f>IF(AND(AC1151=1,INT($A1151)=INT($A1150),ISNUMBER(AB1150)),AB1151/AB1150-1,"")</f>
        <v/>
      </c>
      <c r="AF1151" s="11" t="n">
        <v>4.750100135803223</v>
      </c>
      <c r="AG1151" s="11" t="n">
        <v>188.1609954833984</v>
      </c>
      <c r="AH1151" s="13" t="n">
        <v>1</v>
      </c>
      <c r="AI1151" s="14">
        <f>IF(AND(AH1151=1,INT($A1151)=INT($A1150),ISNUMBER(AF1150)),AF1151/AF1150-1,"")</f>
        <v/>
      </c>
      <c r="AJ1151" s="14">
        <f>IF(AND(AH1151=1,INT($A1151)=INT($A1150),ISNUMBER(AG1150)),AG1151/AG1150-1,"")</f>
        <v/>
      </c>
    </row>
    <row r="1152">
      <c r="A1152" s="12" t="n">
        <v>46293.63194444445</v>
      </c>
      <c r="B1152" s="11" t="n">
        <v>8.265000343322754</v>
      </c>
      <c r="C1152" s="11" t="n">
        <v>350.3570861816406</v>
      </c>
      <c r="D1152" s="13" t="n">
        <v>1</v>
      </c>
      <c r="E1152" s="14">
        <f>IF(AND(D1152=1,INT($A1152)=INT($A1151),ISNUMBER(B1151)),B1152/B1151-1,"")</f>
        <v/>
      </c>
      <c r="F1152" s="14">
        <f>IF(AND(D1152=1,INT($A1152)=INT($A1151),ISNUMBER(C1151)),C1152/C1151-1,"")</f>
        <v/>
      </c>
      <c r="G1152" s="11" t="n">
        <v>10.11999988555908</v>
      </c>
      <c r="H1152" s="11" t="n">
        <v>339.0101013183594</v>
      </c>
      <c r="I1152" s="13" t="n">
        <v>1</v>
      </c>
      <c r="J1152" s="14">
        <f>IF(AND(I1152=1,INT($A1152)=INT($A1151),ISNUMBER(G1151)),G1152/G1151-1,"")</f>
        <v/>
      </c>
      <c r="K1152" s="14">
        <f>IF(AND(I1152=1,INT($A1152)=INT($A1151),ISNUMBER(H1151)),H1152/H1151-1,"")</f>
        <v/>
      </c>
      <c r="L1152" s="11" t="n">
        <v>12.95499992370605</v>
      </c>
      <c r="M1152" s="11" t="n">
        <v>718.2899780273438</v>
      </c>
      <c r="N1152" s="13" t="n">
        <v>1</v>
      </c>
      <c r="O1152" s="14">
        <f>IF(AND(N1152=1,INT($A1152)=INT($A1151),ISNUMBER(L1151)),L1152/L1151-1,"")</f>
        <v/>
      </c>
      <c r="P1152" s="14">
        <f>IF(AND(N1152=1,INT($A1152)=INT($A1151),ISNUMBER(M1151)),M1152/M1151-1,"")</f>
        <v/>
      </c>
      <c r="Q1152" s="11" t="n">
        <v>10.01990032196045</v>
      </c>
      <c r="R1152" s="11" t="n">
        <v>510.2799987792969</v>
      </c>
      <c r="S1152" s="13" t="n">
        <v>1</v>
      </c>
      <c r="T1152" s="14">
        <f>IF(AND(S1152=1,INT($A1152)=INT($A1151),ISNUMBER(Q1151)),Q1152/Q1151-1,"")</f>
        <v/>
      </c>
      <c r="U1152" s="14">
        <f>IF(AND(S1152=1,INT($A1152)=INT($A1151),ISNUMBER(R1151)),R1152/R1151-1,"")</f>
        <v/>
      </c>
      <c r="V1152" s="11" t="n">
        <v>8.439900398254395</v>
      </c>
      <c r="W1152" s="11" t="n">
        <v>7690.93994140625</v>
      </c>
      <c r="X1152" s="13" t="n">
        <v>1</v>
      </c>
      <c r="Y1152" s="14">
        <f>IF(AND(X1152=1,INT($A1152)=INT($A1151),ISNUMBER(V1151)),V1152/V1151-1,"")</f>
        <v/>
      </c>
      <c r="Z1152" s="14">
        <f>IF(AND(X1152=1,INT($A1152)=INT($A1151),ISNUMBER(W1151)),W1152/W1151-1,"")</f>
        <v/>
      </c>
      <c r="AA1152" s="11" t="n">
        <v>8.85990047454834</v>
      </c>
      <c r="AB1152" s="11" t="n">
        <v>245.9349975585938</v>
      </c>
      <c r="AC1152" s="13" t="n">
        <v>0</v>
      </c>
      <c r="AD1152" s="14">
        <f>IF(AND(AC1152=1,INT($A1152)=INT($A1151),ISNUMBER(AA1151)),AA1152/AA1151-1,"")</f>
        <v/>
      </c>
      <c r="AE1152" s="14">
        <f>IF(AND(AC1152=1,INT($A1152)=INT($A1151),ISNUMBER(AB1151)),AB1152/AB1151-1,"")</f>
        <v/>
      </c>
      <c r="AF1152" s="11" t="n">
        <v>4.750100135803223</v>
      </c>
      <c r="AG1152" s="11" t="n">
        <v>188.1609954833984</v>
      </c>
      <c r="AH1152" s="13" t="n">
        <v>0</v>
      </c>
      <c r="AI1152" s="14">
        <f>IF(AND(AH1152=1,INT($A1152)=INT($A1151),ISNUMBER(AF1151)),AF1152/AF1151-1,"")</f>
        <v/>
      </c>
      <c r="AJ1152" s="14">
        <f>IF(AND(AH1152=1,INT($A1152)=INT($A1151),ISNUMBER(AG1151)),AG1152/AG1151-1,"")</f>
        <v/>
      </c>
    </row>
    <row r="1153">
      <c r="A1153" s="12" t="n">
        <v>46293.63333333333</v>
      </c>
      <c r="B1153" s="11" t="n">
        <v>8.265000343322754</v>
      </c>
      <c r="C1153" s="11" t="n">
        <v>350.3570861816406</v>
      </c>
      <c r="D1153" s="13" t="n">
        <v>0</v>
      </c>
      <c r="E1153" s="14">
        <f>IF(AND(D1153=1,INT($A1153)=INT($A1152),ISNUMBER(B1152)),B1153/B1152-1,"")</f>
        <v/>
      </c>
      <c r="F1153" s="14">
        <f>IF(AND(D1153=1,INT($A1153)=INT($A1152),ISNUMBER(C1152)),C1153/C1152-1,"")</f>
        <v/>
      </c>
      <c r="G1153" s="11" t="n">
        <v>10.11999988555908</v>
      </c>
      <c r="H1153" s="11" t="n">
        <v>338.739990234375</v>
      </c>
      <c r="I1153" s="13" t="n">
        <v>1</v>
      </c>
      <c r="J1153" s="14">
        <f>IF(AND(I1153=1,INT($A1153)=INT($A1152),ISNUMBER(G1152)),G1153/G1152-1,"")</f>
        <v/>
      </c>
      <c r="K1153" s="14">
        <f>IF(AND(I1153=1,INT($A1153)=INT($A1152),ISNUMBER(H1152)),H1153/H1152-1,"")</f>
        <v/>
      </c>
      <c r="L1153" s="11" t="n">
        <v>12.96000003814697</v>
      </c>
      <c r="M1153" s="11" t="n">
        <v>718.3900146484375</v>
      </c>
      <c r="N1153" s="13" t="n">
        <v>1</v>
      </c>
      <c r="O1153" s="14">
        <f>IF(AND(N1153=1,INT($A1153)=INT($A1152),ISNUMBER(L1152)),L1153/L1152-1,"")</f>
        <v/>
      </c>
      <c r="P1153" s="14">
        <f>IF(AND(N1153=1,INT($A1153)=INT($A1152),ISNUMBER(M1152)),M1153/M1152-1,"")</f>
        <v/>
      </c>
      <c r="Q1153" s="11" t="n">
        <v>10.01990032196045</v>
      </c>
      <c r="R1153" s="11" t="n">
        <v>510.1000061035156</v>
      </c>
      <c r="S1153" s="13" t="n">
        <v>1</v>
      </c>
      <c r="T1153" s="14">
        <f>IF(AND(S1153=1,INT($A1153)=INT($A1152),ISNUMBER(Q1152)),Q1153/Q1152-1,"")</f>
        <v/>
      </c>
      <c r="U1153" s="14">
        <f>IF(AND(S1153=1,INT($A1153)=INT($A1152),ISNUMBER(R1152)),R1153/R1152-1,"")</f>
        <v/>
      </c>
      <c r="V1153" s="11" t="n">
        <v>8.435000419616699</v>
      </c>
      <c r="W1153" s="11" t="n">
        <v>7690.14013671875</v>
      </c>
      <c r="X1153" s="13" t="n">
        <v>1</v>
      </c>
      <c r="Y1153" s="14">
        <f>IF(AND(X1153=1,INT($A1153)=INT($A1152),ISNUMBER(V1152)),V1153/V1152-1,"")</f>
        <v/>
      </c>
      <c r="Z1153" s="14">
        <f>IF(AND(X1153=1,INT($A1153)=INT($A1152),ISNUMBER(W1152)),W1153/W1152-1,"")</f>
        <v/>
      </c>
      <c r="AA1153" s="11" t="n">
        <v>8.85990047454834</v>
      </c>
      <c r="AB1153" s="11" t="n">
        <v>245.9349975585938</v>
      </c>
      <c r="AC1153" s="13" t="n">
        <v>0</v>
      </c>
      <c r="AD1153" s="14">
        <f>IF(AND(AC1153=1,INT($A1153)=INT($A1152),ISNUMBER(AA1152)),AA1153/AA1152-1,"")</f>
        <v/>
      </c>
      <c r="AE1153" s="14">
        <f>IF(AND(AC1153=1,INT($A1153)=INT($A1152),ISNUMBER(AB1152)),AB1153/AB1152-1,"")</f>
        <v/>
      </c>
      <c r="AF1153" s="11" t="n">
        <v>4.759699821472168</v>
      </c>
      <c r="AG1153" s="11" t="n">
        <v>187.9299926757812</v>
      </c>
      <c r="AH1153" s="13" t="n">
        <v>1</v>
      </c>
      <c r="AI1153" s="14">
        <f>IF(AND(AH1153=1,INT($A1153)=INT($A1152),ISNUMBER(AF1152)),AF1153/AF1152-1,"")</f>
        <v/>
      </c>
      <c r="AJ1153" s="14">
        <f>IF(AND(AH1153=1,INT($A1153)=INT($A1152),ISNUMBER(AG1152)),AG1153/AG1152-1,"")</f>
        <v/>
      </c>
    </row>
    <row r="1154">
      <c r="A1154" s="12" t="n">
        <v>46293.63472222222</v>
      </c>
      <c r="B1154" s="11" t="n">
        <v>8.265000343322754</v>
      </c>
      <c r="C1154" s="11" t="n">
        <v>350.3570861816406</v>
      </c>
      <c r="D1154" s="13" t="n">
        <v>0</v>
      </c>
      <c r="E1154" s="14">
        <f>IF(AND(D1154=1,INT($A1154)=INT($A1153),ISNUMBER(B1153)),B1154/B1153-1,"")</f>
        <v/>
      </c>
      <c r="F1154" s="14">
        <f>IF(AND(D1154=1,INT($A1154)=INT($A1153),ISNUMBER(C1153)),C1154/C1153-1,"")</f>
        <v/>
      </c>
      <c r="G1154" s="11" t="n">
        <v>10.125</v>
      </c>
      <c r="H1154" s="11" t="n">
        <v>338.6300048828125</v>
      </c>
      <c r="I1154" s="13" t="n">
        <v>1</v>
      </c>
      <c r="J1154" s="14">
        <f>IF(AND(I1154=1,INT($A1154)=INT($A1153),ISNUMBER(G1153)),G1154/G1153-1,"")</f>
        <v/>
      </c>
      <c r="K1154" s="14">
        <f>IF(AND(I1154=1,INT($A1154)=INT($A1153),ISNUMBER(H1153)),H1154/H1153-1,"")</f>
        <v/>
      </c>
      <c r="L1154" s="11" t="n">
        <v>12.95499992370605</v>
      </c>
      <c r="M1154" s="11" t="n">
        <v>718.0999755859375</v>
      </c>
      <c r="N1154" s="13" t="n">
        <v>1</v>
      </c>
      <c r="O1154" s="14">
        <f>IF(AND(N1154=1,INT($A1154)=INT($A1153),ISNUMBER(L1153)),L1154/L1153-1,"")</f>
        <v/>
      </c>
      <c r="P1154" s="14">
        <f>IF(AND(N1154=1,INT($A1154)=INT($A1153),ISNUMBER(M1153)),M1154/M1153-1,"")</f>
        <v/>
      </c>
      <c r="Q1154" s="11" t="n">
        <v>10.01990032196045</v>
      </c>
      <c r="R1154" s="11" t="n">
        <v>510.1000061035156</v>
      </c>
      <c r="S1154" s="13" t="n">
        <v>0</v>
      </c>
      <c r="T1154" s="14">
        <f>IF(AND(S1154=1,INT($A1154)=INT($A1153),ISNUMBER(Q1153)),Q1154/Q1153-1,"")</f>
        <v/>
      </c>
      <c r="U1154" s="14">
        <f>IF(AND(S1154=1,INT($A1154)=INT($A1153),ISNUMBER(R1153)),R1154/R1153-1,"")</f>
        <v/>
      </c>
      <c r="V1154" s="11" t="n">
        <v>8.438400268554688</v>
      </c>
      <c r="W1154" s="11" t="n">
        <v>7688.240234375</v>
      </c>
      <c r="X1154" s="13" t="n">
        <v>1</v>
      </c>
      <c r="Y1154" s="14">
        <f>IF(AND(X1154=1,INT($A1154)=INT($A1153),ISNUMBER(V1153)),V1154/V1153-1,"")</f>
        <v/>
      </c>
      <c r="Z1154" s="14">
        <f>IF(AND(X1154=1,INT($A1154)=INT($A1153),ISNUMBER(W1153)),W1154/W1153-1,"")</f>
        <v/>
      </c>
      <c r="AA1154" s="11" t="n">
        <v>8.85990047454834</v>
      </c>
      <c r="AB1154" s="11" t="n">
        <v>245.9349975585938</v>
      </c>
      <c r="AC1154" s="13" t="n">
        <v>0</v>
      </c>
      <c r="AD1154" s="14">
        <f>IF(AND(AC1154=1,INT($A1154)=INT($A1153),ISNUMBER(AA1153)),AA1154/AA1153-1,"")</f>
        <v/>
      </c>
      <c r="AE1154" s="14">
        <f>IF(AND(AC1154=1,INT($A1154)=INT($A1153),ISNUMBER(AB1153)),AB1154/AB1153-1,"")</f>
        <v/>
      </c>
      <c r="AF1154" s="11" t="n">
        <v>4.7600998878479</v>
      </c>
      <c r="AG1154" s="11" t="n">
        <v>187.8800048828125</v>
      </c>
      <c r="AH1154" s="13" t="n">
        <v>1</v>
      </c>
      <c r="AI1154" s="14">
        <f>IF(AND(AH1154=1,INT($A1154)=INT($A1153),ISNUMBER(AF1153)),AF1154/AF1153-1,"")</f>
        <v/>
      </c>
      <c r="AJ1154" s="14">
        <f>IF(AND(AH1154=1,INT($A1154)=INT($A1153),ISNUMBER(AG1153)),AG1154/AG1153-1,"")</f>
        <v/>
      </c>
    </row>
    <row r="1155">
      <c r="A1155" s="12" t="n">
        <v>46293.63611111111</v>
      </c>
      <c r="B1155" s="11" t="n">
        <v>8.265000343322754</v>
      </c>
      <c r="C1155" s="11" t="n">
        <v>350.3570861816406</v>
      </c>
      <c r="D1155" s="13" t="n">
        <v>0</v>
      </c>
      <c r="E1155" s="14">
        <f>IF(AND(D1155=1,INT($A1155)=INT($A1154),ISNUMBER(B1154)),B1155/B1154-1,"")</f>
        <v/>
      </c>
      <c r="F1155" s="14">
        <f>IF(AND(D1155=1,INT($A1155)=INT($A1154),ISNUMBER(C1154)),C1155/C1154-1,"")</f>
        <v/>
      </c>
      <c r="G1155" s="11" t="n">
        <v>10.12979984283447</v>
      </c>
      <c r="H1155" s="11" t="n">
        <v>338.625</v>
      </c>
      <c r="I1155" s="13" t="n">
        <v>1</v>
      </c>
      <c r="J1155" s="14">
        <f>IF(AND(I1155=1,INT($A1155)=INT($A1154),ISNUMBER(G1154)),G1155/G1154-1,"")</f>
        <v/>
      </c>
      <c r="K1155" s="14">
        <f>IF(AND(I1155=1,INT($A1155)=INT($A1154),ISNUMBER(H1154)),H1155/H1154-1,"")</f>
        <v/>
      </c>
      <c r="L1155" s="11" t="n">
        <v>12.96000003814697</v>
      </c>
      <c r="M1155" s="11" t="n">
        <v>718.364990234375</v>
      </c>
      <c r="N1155" s="13" t="n">
        <v>1</v>
      </c>
      <c r="O1155" s="14">
        <f>IF(AND(N1155=1,INT($A1155)=INT($A1154),ISNUMBER(L1154)),L1155/L1154-1,"")</f>
        <v/>
      </c>
      <c r="P1155" s="14">
        <f>IF(AND(N1155=1,INT($A1155)=INT($A1154),ISNUMBER(M1154)),M1155/M1154-1,"")</f>
        <v/>
      </c>
      <c r="Q1155" s="11" t="n">
        <v>10.02999973297119</v>
      </c>
      <c r="R1155" s="11" t="n">
        <v>509.8999938964844</v>
      </c>
      <c r="S1155" s="13" t="n">
        <v>1</v>
      </c>
      <c r="T1155" s="14">
        <f>IF(AND(S1155=1,INT($A1155)=INT($A1154),ISNUMBER(Q1154)),Q1155/Q1154-1,"")</f>
        <v/>
      </c>
      <c r="U1155" s="14">
        <f>IF(AND(S1155=1,INT($A1155)=INT($A1154),ISNUMBER(R1154)),R1155/R1154-1,"")</f>
        <v/>
      </c>
      <c r="V1155" s="11" t="n">
        <v>8.440099716186523</v>
      </c>
      <c r="W1155" s="11" t="n">
        <v>7687.64013671875</v>
      </c>
      <c r="X1155" s="13" t="n">
        <v>1</v>
      </c>
      <c r="Y1155" s="14">
        <f>IF(AND(X1155=1,INT($A1155)=INT($A1154),ISNUMBER(V1154)),V1155/V1154-1,"")</f>
        <v/>
      </c>
      <c r="Z1155" s="14">
        <f>IF(AND(X1155=1,INT($A1155)=INT($A1154),ISNUMBER(W1154)),W1155/W1154-1,"")</f>
        <v/>
      </c>
      <c r="AA1155" s="11" t="n">
        <v>8.85990047454834</v>
      </c>
      <c r="AB1155" s="11" t="n">
        <v>245.9349975585938</v>
      </c>
      <c r="AC1155" s="13" t="n">
        <v>0</v>
      </c>
      <c r="AD1155" s="14">
        <f>IF(AND(AC1155=1,INT($A1155)=INT($A1154),ISNUMBER(AA1154)),AA1155/AA1154-1,"")</f>
        <v/>
      </c>
      <c r="AE1155" s="14">
        <f>IF(AND(AC1155=1,INT($A1155)=INT($A1154),ISNUMBER(AB1154)),AB1155/AB1154-1,"")</f>
        <v/>
      </c>
      <c r="AF1155" s="11" t="n">
        <v>4.760799884796143</v>
      </c>
      <c r="AG1155" s="11" t="n">
        <v>187.8500061035156</v>
      </c>
      <c r="AH1155" s="13" t="n">
        <v>1</v>
      </c>
      <c r="AI1155" s="14">
        <f>IF(AND(AH1155=1,INT($A1155)=INT($A1154),ISNUMBER(AF1154)),AF1155/AF1154-1,"")</f>
        <v/>
      </c>
      <c r="AJ1155" s="14">
        <f>IF(AND(AH1155=1,INT($A1155)=INT($A1154),ISNUMBER(AG1154)),AG1155/AG1154-1,"")</f>
        <v/>
      </c>
    </row>
    <row r="1156">
      <c r="A1156" s="12" t="n">
        <v>46293.6375</v>
      </c>
      <c r="B1156" s="11" t="n">
        <v>8.279999732971191</v>
      </c>
      <c r="C1156" s="11" t="n">
        <v>349.9100036621094</v>
      </c>
      <c r="D1156" s="13" t="n">
        <v>1</v>
      </c>
      <c r="E1156" s="14">
        <f>IF(AND(D1156=1,INT($A1156)=INT($A1155),ISNUMBER(B1155)),B1156/B1155-1,"")</f>
        <v/>
      </c>
      <c r="F1156" s="14">
        <f>IF(AND(D1156=1,INT($A1156)=INT($A1155),ISNUMBER(C1155)),C1156/C1155-1,"")</f>
        <v/>
      </c>
      <c r="G1156" s="11" t="n">
        <v>10.12979984283447</v>
      </c>
      <c r="H1156" s="11" t="n">
        <v>338.625</v>
      </c>
      <c r="I1156" s="13" t="n">
        <v>0</v>
      </c>
      <c r="J1156" s="14">
        <f>IF(AND(I1156=1,INT($A1156)=INT($A1155),ISNUMBER(G1155)),G1156/G1155-1,"")</f>
        <v/>
      </c>
      <c r="K1156" s="14">
        <f>IF(AND(I1156=1,INT($A1156)=INT($A1155),ISNUMBER(H1155)),H1156/H1155-1,"")</f>
        <v/>
      </c>
      <c r="L1156" s="11" t="n">
        <v>12.96000003814697</v>
      </c>
      <c r="M1156" s="11" t="n">
        <v>718.419921875</v>
      </c>
      <c r="N1156" s="13" t="n">
        <v>1</v>
      </c>
      <c r="O1156" s="14">
        <f>IF(AND(N1156=1,INT($A1156)=INT($A1155),ISNUMBER(L1155)),L1156/L1155-1,"")</f>
        <v/>
      </c>
      <c r="P1156" s="14">
        <f>IF(AND(N1156=1,INT($A1156)=INT($A1155),ISNUMBER(M1155)),M1156/M1155-1,"")</f>
        <v/>
      </c>
      <c r="Q1156" s="11" t="n">
        <v>10.02999973297119</v>
      </c>
      <c r="R1156" s="11" t="n">
        <v>509.8999938964844</v>
      </c>
      <c r="S1156" s="13" t="n">
        <v>0</v>
      </c>
      <c r="T1156" s="14">
        <f>IF(AND(S1156=1,INT($A1156)=INT($A1155),ISNUMBER(Q1155)),Q1156/Q1155-1,"")</f>
        <v/>
      </c>
      <c r="U1156" s="14">
        <f>IF(AND(S1156=1,INT($A1156)=INT($A1155),ISNUMBER(R1155)),R1156/R1155-1,"")</f>
        <v/>
      </c>
      <c r="V1156" s="11" t="n">
        <v>8.440099716186523</v>
      </c>
      <c r="W1156" s="11" t="n">
        <v>7689.7001953125</v>
      </c>
      <c r="X1156" s="13" t="n">
        <v>1</v>
      </c>
      <c r="Y1156" s="14">
        <f>IF(AND(X1156=1,INT($A1156)=INT($A1155),ISNUMBER(V1155)),V1156/V1155-1,"")</f>
        <v/>
      </c>
      <c r="Z1156" s="14">
        <f>IF(AND(X1156=1,INT($A1156)=INT($A1155),ISNUMBER(W1155)),W1156/W1155-1,"")</f>
        <v/>
      </c>
      <c r="AA1156" s="11" t="n">
        <v>8.860099792480469</v>
      </c>
      <c r="AB1156" s="11" t="n">
        <v>246.031494140625</v>
      </c>
      <c r="AC1156" s="13" t="n">
        <v>1</v>
      </c>
      <c r="AD1156" s="14">
        <f>IF(AND(AC1156=1,INT($A1156)=INT($A1155),ISNUMBER(AA1155)),AA1156/AA1155-1,"")</f>
        <v/>
      </c>
      <c r="AE1156" s="14">
        <f>IF(AND(AC1156=1,INT($A1156)=INT($A1155),ISNUMBER(AB1155)),AB1156/AB1155-1,"")</f>
        <v/>
      </c>
      <c r="AF1156" s="11" t="n">
        <v>4.760700225830078</v>
      </c>
      <c r="AG1156" s="11" t="n">
        <v>187.8999938964844</v>
      </c>
      <c r="AH1156" s="13" t="n">
        <v>1</v>
      </c>
      <c r="AI1156" s="14">
        <f>IF(AND(AH1156=1,INT($A1156)=INT($A1155),ISNUMBER(AF1155)),AF1156/AF1155-1,"")</f>
        <v/>
      </c>
      <c r="AJ1156" s="14">
        <f>IF(AND(AH1156=1,INT($A1156)=INT($A1155),ISNUMBER(AG1155)),AG1156/AG1155-1,"")</f>
        <v/>
      </c>
    </row>
    <row r="1157">
      <c r="A1157" s="12" t="n">
        <v>46293.63888888889</v>
      </c>
      <c r="B1157" s="11" t="n">
        <v>8.279999732971191</v>
      </c>
      <c r="C1157" s="11" t="n">
        <v>349.8949890136719</v>
      </c>
      <c r="D1157" s="13" t="n">
        <v>1</v>
      </c>
      <c r="E1157" s="14">
        <f>IF(AND(D1157=1,INT($A1157)=INT($A1156),ISNUMBER(B1156)),B1157/B1156-1,"")</f>
        <v/>
      </c>
      <c r="F1157" s="14">
        <f>IF(AND(D1157=1,INT($A1157)=INT($A1156),ISNUMBER(C1156)),C1157/C1156-1,"")</f>
        <v/>
      </c>
      <c r="G1157" s="11" t="n">
        <v>10.13000011444092</v>
      </c>
      <c r="H1157" s="11" t="n">
        <v>338.4849853515625</v>
      </c>
      <c r="I1157" s="13" t="n">
        <v>1</v>
      </c>
      <c r="J1157" s="14">
        <f>IF(AND(I1157=1,INT($A1157)=INT($A1156),ISNUMBER(G1156)),G1157/G1156-1,"")</f>
        <v/>
      </c>
      <c r="K1157" s="14">
        <f>IF(AND(I1157=1,INT($A1157)=INT($A1156),ISNUMBER(H1156)),H1157/H1156-1,"")</f>
        <v/>
      </c>
      <c r="L1157" s="11" t="n">
        <v>12.96000003814697</v>
      </c>
      <c r="M1157" s="11" t="n">
        <v>718.8099975585938</v>
      </c>
      <c r="N1157" s="13" t="n">
        <v>1</v>
      </c>
      <c r="O1157" s="14">
        <f>IF(AND(N1157=1,INT($A1157)=INT($A1156),ISNUMBER(L1156)),L1157/L1156-1,"")</f>
        <v/>
      </c>
      <c r="P1157" s="14">
        <f>IF(AND(N1157=1,INT($A1157)=INT($A1156),ISNUMBER(M1156)),M1157/M1156-1,"")</f>
        <v/>
      </c>
      <c r="Q1157" s="11" t="n">
        <v>10.02999973297119</v>
      </c>
      <c r="R1157" s="11" t="n">
        <v>509.8999938964844</v>
      </c>
      <c r="S1157" s="13" t="n">
        <v>0</v>
      </c>
      <c r="T1157" s="14">
        <f>IF(AND(S1157=1,INT($A1157)=INT($A1156),ISNUMBER(Q1156)),Q1157/Q1156-1,"")</f>
        <v/>
      </c>
      <c r="U1157" s="14">
        <f>IF(AND(S1157=1,INT($A1157)=INT($A1156),ISNUMBER(R1156)),R1157/R1156-1,"")</f>
        <v/>
      </c>
      <c r="V1157" s="11" t="n">
        <v>8.449899673461914</v>
      </c>
      <c r="W1157" s="11" t="n">
        <v>7688.31982421875</v>
      </c>
      <c r="X1157" s="13" t="n">
        <v>1</v>
      </c>
      <c r="Y1157" s="14">
        <f>IF(AND(X1157=1,INT($A1157)=INT($A1156),ISNUMBER(V1156)),V1157/V1156-1,"")</f>
        <v/>
      </c>
      <c r="Z1157" s="14">
        <f>IF(AND(X1157=1,INT($A1157)=INT($A1156),ISNUMBER(W1156)),W1157/W1156-1,"")</f>
        <v/>
      </c>
      <c r="AA1157" s="11" t="n">
        <v>8.859999656677246</v>
      </c>
      <c r="AB1157" s="11" t="n">
        <v>246.1100006103516</v>
      </c>
      <c r="AC1157" s="13" t="n">
        <v>1</v>
      </c>
      <c r="AD1157" s="14">
        <f>IF(AND(AC1157=1,INT($A1157)=INT($A1156),ISNUMBER(AA1156)),AA1157/AA1156-1,"")</f>
        <v/>
      </c>
      <c r="AE1157" s="14">
        <f>IF(AND(AC1157=1,INT($A1157)=INT($A1156),ISNUMBER(AB1156)),AB1157/AB1156-1,"")</f>
        <v/>
      </c>
      <c r="AF1157" s="11" t="n">
        <v>4.760700225830078</v>
      </c>
      <c r="AG1157" s="11" t="n">
        <v>187.8999938964844</v>
      </c>
      <c r="AH1157" s="13" t="n">
        <v>0</v>
      </c>
      <c r="AI1157" s="14">
        <f>IF(AND(AH1157=1,INT($A1157)=INT($A1156),ISNUMBER(AF1156)),AF1157/AF1156-1,"")</f>
        <v/>
      </c>
      <c r="AJ1157" s="14">
        <f>IF(AND(AH1157=1,INT($A1157)=INT($A1156),ISNUMBER(AG1156)),AG1157/AG1156-1,"")</f>
        <v/>
      </c>
    </row>
    <row r="1158">
      <c r="A1158" s="12" t="n">
        <v>46293.64027777778</v>
      </c>
      <c r="B1158" s="11" t="n">
        <v>8.270000457763672</v>
      </c>
      <c r="C1158" s="11" t="n">
        <v>349.760009765625</v>
      </c>
      <c r="D1158" s="13" t="n">
        <v>1</v>
      </c>
      <c r="E1158" s="14">
        <f>IF(AND(D1158=1,INT($A1158)=INT($A1157),ISNUMBER(B1157)),B1158/B1157-1,"")</f>
        <v/>
      </c>
      <c r="F1158" s="14">
        <f>IF(AND(D1158=1,INT($A1158)=INT($A1157),ISNUMBER(C1157)),C1158/C1157-1,"")</f>
        <v/>
      </c>
      <c r="G1158" s="11" t="n">
        <v>10.13010025024414</v>
      </c>
      <c r="H1158" s="11" t="n">
        <v>338.5700073242188</v>
      </c>
      <c r="I1158" s="13" t="n">
        <v>1</v>
      </c>
      <c r="J1158" s="14">
        <f>IF(AND(I1158=1,INT($A1158)=INT($A1157),ISNUMBER(G1157)),G1158/G1157-1,"")</f>
        <v/>
      </c>
      <c r="K1158" s="14">
        <f>IF(AND(I1158=1,INT($A1158)=INT($A1157),ISNUMBER(H1157)),H1158/H1157-1,"")</f>
        <v/>
      </c>
      <c r="L1158" s="11" t="n">
        <v>12.97000026702881</v>
      </c>
      <c r="M1158" s="11" t="n">
        <v>717.9400024414062</v>
      </c>
      <c r="N1158" s="13" t="n">
        <v>1</v>
      </c>
      <c r="O1158" s="14">
        <f>IF(AND(N1158=1,INT($A1158)=INT($A1157),ISNUMBER(L1157)),L1158/L1157-1,"")</f>
        <v/>
      </c>
      <c r="P1158" s="14">
        <f>IF(AND(N1158=1,INT($A1158)=INT($A1157),ISNUMBER(M1157)),M1158/M1157-1,"")</f>
        <v/>
      </c>
      <c r="Q1158" s="11" t="n">
        <v>10.02999973297119</v>
      </c>
      <c r="R1158" s="11" t="n">
        <v>509.8999938964844</v>
      </c>
      <c r="S1158" s="13" t="n">
        <v>0</v>
      </c>
      <c r="T1158" s="14">
        <f>IF(AND(S1158=1,INT($A1158)=INT($A1157),ISNUMBER(Q1157)),Q1158/Q1157-1,"")</f>
        <v/>
      </c>
      <c r="U1158" s="14">
        <f>IF(AND(S1158=1,INT($A1158)=INT($A1157),ISNUMBER(R1157)),R1158/R1157-1,"")</f>
        <v/>
      </c>
      <c r="V1158" s="11" t="n">
        <v>8.439999580383301</v>
      </c>
      <c r="W1158" s="11" t="n">
        <v>7688.7900390625</v>
      </c>
      <c r="X1158" s="13" t="n">
        <v>1</v>
      </c>
      <c r="Y1158" s="14">
        <f>IF(AND(X1158=1,INT($A1158)=INT($A1157),ISNUMBER(V1157)),V1158/V1157-1,"")</f>
        <v/>
      </c>
      <c r="Z1158" s="14">
        <f>IF(AND(X1158=1,INT($A1158)=INT($A1157),ISNUMBER(W1157)),W1158/W1157-1,"")</f>
        <v/>
      </c>
      <c r="AA1158" s="11" t="n">
        <v>8.859999656677246</v>
      </c>
      <c r="AB1158" s="11" t="n">
        <v>246.1100006103516</v>
      </c>
      <c r="AC1158" s="13" t="n">
        <v>0</v>
      </c>
      <c r="AD1158" s="14">
        <f>IF(AND(AC1158=1,INT($A1158)=INT($A1157),ISNUMBER(AA1157)),AA1158/AA1157-1,"")</f>
        <v/>
      </c>
      <c r="AE1158" s="14">
        <f>IF(AND(AC1158=1,INT($A1158)=INT($A1157),ISNUMBER(AB1157)),AB1158/AB1157-1,"")</f>
        <v/>
      </c>
      <c r="AF1158" s="11" t="n">
        <v>4.755000114440918</v>
      </c>
      <c r="AG1158" s="11" t="n">
        <v>188.1027984619141</v>
      </c>
      <c r="AH1158" s="13" t="n">
        <v>1</v>
      </c>
      <c r="AI1158" s="14">
        <f>IF(AND(AH1158=1,INT($A1158)=INT($A1157),ISNUMBER(AF1157)),AF1158/AF1157-1,"")</f>
        <v/>
      </c>
      <c r="AJ1158" s="14">
        <f>IF(AND(AH1158=1,INT($A1158)=INT($A1157),ISNUMBER(AG1157)),AG1158/AG1157-1,"")</f>
        <v/>
      </c>
    </row>
    <row r="1159">
      <c r="A1159" s="12" t="n">
        <v>46293.64166666667</v>
      </c>
      <c r="B1159" s="11" t="n">
        <v>8.272500038146973</v>
      </c>
      <c r="C1159" s="11" t="n">
        <v>349.7099914550781</v>
      </c>
      <c r="D1159" s="13" t="n">
        <v>1</v>
      </c>
      <c r="E1159" s="14">
        <f>IF(AND(D1159=1,INT($A1159)=INT($A1158),ISNUMBER(B1158)),B1159/B1158-1,"")</f>
        <v/>
      </c>
      <c r="F1159" s="14">
        <f>IF(AND(D1159=1,INT($A1159)=INT($A1158),ISNUMBER(C1158)),C1159/C1158-1,"")</f>
        <v/>
      </c>
      <c r="G1159" s="11" t="n">
        <v>10.13000011444092</v>
      </c>
      <c r="H1159" s="11" t="n">
        <v>338.489990234375</v>
      </c>
      <c r="I1159" s="13" t="n">
        <v>1</v>
      </c>
      <c r="J1159" s="14">
        <f>IF(AND(I1159=1,INT($A1159)=INT($A1158),ISNUMBER(G1158)),G1159/G1158-1,"")</f>
        <v/>
      </c>
      <c r="K1159" s="14">
        <f>IF(AND(I1159=1,INT($A1159)=INT($A1158),ISNUMBER(H1158)),H1159/H1158-1,"")</f>
        <v/>
      </c>
      <c r="L1159" s="11" t="n">
        <v>12.97000026702881</v>
      </c>
      <c r="M1159" s="11" t="n">
        <v>717.6099853515625</v>
      </c>
      <c r="N1159" s="13" t="n">
        <v>1</v>
      </c>
      <c r="O1159" s="14">
        <f>IF(AND(N1159=1,INT($A1159)=INT($A1158),ISNUMBER(L1158)),L1159/L1158-1,"")</f>
        <v/>
      </c>
      <c r="P1159" s="14">
        <f>IF(AND(N1159=1,INT($A1159)=INT($A1158),ISNUMBER(M1158)),M1159/M1158-1,"")</f>
        <v/>
      </c>
      <c r="Q1159" s="11" t="n">
        <v>10.02999973297119</v>
      </c>
      <c r="R1159" s="11" t="n">
        <v>509.8999938964844</v>
      </c>
      <c r="S1159" s="13" t="n">
        <v>0</v>
      </c>
      <c r="T1159" s="14">
        <f>IF(AND(S1159=1,INT($A1159)=INT($A1158),ISNUMBER(Q1158)),Q1159/Q1158-1,"")</f>
        <v/>
      </c>
      <c r="U1159" s="14">
        <f>IF(AND(S1159=1,INT($A1159)=INT($A1158),ISNUMBER(R1158)),R1159/R1158-1,"")</f>
        <v/>
      </c>
      <c r="V1159" s="11" t="n">
        <v>8.439999580383301</v>
      </c>
      <c r="W1159" s="11" t="n">
        <v>7689.3701171875</v>
      </c>
      <c r="X1159" s="13" t="n">
        <v>1</v>
      </c>
      <c r="Y1159" s="14">
        <f>IF(AND(X1159=1,INT($A1159)=INT($A1158),ISNUMBER(V1158)),V1159/V1158-1,"")</f>
        <v/>
      </c>
      <c r="Z1159" s="14">
        <f>IF(AND(X1159=1,INT($A1159)=INT($A1158),ISNUMBER(W1158)),W1159/W1158-1,"")</f>
        <v/>
      </c>
      <c r="AA1159" s="11" t="n">
        <v>8.859999656677246</v>
      </c>
      <c r="AB1159" s="11" t="n">
        <v>246.1100006103516</v>
      </c>
      <c r="AC1159" s="13" t="n">
        <v>0</v>
      </c>
      <c r="AD1159" s="14">
        <f>IF(AND(AC1159=1,INT($A1159)=INT($A1158),ISNUMBER(AA1158)),AA1159/AA1158-1,"")</f>
        <v/>
      </c>
      <c r="AE1159" s="14">
        <f>IF(AND(AC1159=1,INT($A1159)=INT($A1158),ISNUMBER(AB1158)),AB1159/AB1158-1,"")</f>
        <v/>
      </c>
      <c r="AF1159" s="11" t="n">
        <v>4.755000114440918</v>
      </c>
      <c r="AG1159" s="11" t="n">
        <v>188.0879974365234</v>
      </c>
      <c r="AH1159" s="13" t="n">
        <v>1</v>
      </c>
      <c r="AI1159" s="14">
        <f>IF(AND(AH1159=1,INT($A1159)=INT($A1158),ISNUMBER(AF1158)),AF1159/AF1158-1,"")</f>
        <v/>
      </c>
      <c r="AJ1159" s="14">
        <f>IF(AND(AH1159=1,INT($A1159)=INT($A1158),ISNUMBER(AG1158)),AG1159/AG1158-1,"")</f>
        <v/>
      </c>
    </row>
    <row r="1160">
      <c r="A1160" s="12" t="n">
        <v>46293.64305555556</v>
      </c>
      <c r="B1160" s="11" t="n">
        <v>8.272500038146973</v>
      </c>
      <c r="C1160" s="11" t="n">
        <v>349.7099914550781</v>
      </c>
      <c r="D1160" s="13" t="n">
        <v>0</v>
      </c>
      <c r="E1160" s="14">
        <f>IF(AND(D1160=1,INT($A1160)=INT($A1159),ISNUMBER(B1159)),B1160/B1159-1,"")</f>
        <v/>
      </c>
      <c r="F1160" s="14">
        <f>IF(AND(D1160=1,INT($A1160)=INT($A1159),ISNUMBER(C1159)),C1160/C1159-1,"")</f>
        <v/>
      </c>
      <c r="G1160" s="11" t="n">
        <v>10.125</v>
      </c>
      <c r="H1160" s="11" t="n">
        <v>338.5499877929688</v>
      </c>
      <c r="I1160" s="13" t="n">
        <v>1</v>
      </c>
      <c r="J1160" s="14">
        <f>IF(AND(I1160=1,INT($A1160)=INT($A1159),ISNUMBER(G1159)),G1160/G1159-1,"")</f>
        <v/>
      </c>
      <c r="K1160" s="14">
        <f>IF(AND(I1160=1,INT($A1160)=INT($A1159),ISNUMBER(H1159)),H1160/H1159-1,"")</f>
        <v/>
      </c>
      <c r="L1160" s="11" t="n">
        <v>12.97000026702881</v>
      </c>
      <c r="M1160" s="11" t="n">
        <v>717.8300170898438</v>
      </c>
      <c r="N1160" s="13" t="n">
        <v>1</v>
      </c>
      <c r="O1160" s="14">
        <f>IF(AND(N1160=1,INT($A1160)=INT($A1159),ISNUMBER(L1159)),L1160/L1159-1,"")</f>
        <v/>
      </c>
      <c r="P1160" s="14">
        <f>IF(AND(N1160=1,INT($A1160)=INT($A1159),ISNUMBER(M1159)),M1160/M1159-1,"")</f>
        <v/>
      </c>
      <c r="Q1160" s="11" t="n">
        <v>10.02289962768555</v>
      </c>
      <c r="R1160" s="11" t="n">
        <v>510.3399963378906</v>
      </c>
      <c r="S1160" s="13" t="n">
        <v>1</v>
      </c>
      <c r="T1160" s="14">
        <f>IF(AND(S1160=1,INT($A1160)=INT($A1159),ISNUMBER(Q1159)),Q1160/Q1159-1,"")</f>
        <v/>
      </c>
      <c r="U1160" s="14">
        <f>IF(AND(S1160=1,INT($A1160)=INT($A1159),ISNUMBER(R1159)),R1160/R1159-1,"")</f>
        <v/>
      </c>
      <c r="V1160" s="11" t="n">
        <v>8.439999580383301</v>
      </c>
      <c r="W1160" s="11" t="n">
        <v>7690.52978515625</v>
      </c>
      <c r="X1160" s="13" t="n">
        <v>1</v>
      </c>
      <c r="Y1160" s="14">
        <f>IF(AND(X1160=1,INT($A1160)=INT($A1159),ISNUMBER(V1159)),V1160/V1159-1,"")</f>
        <v/>
      </c>
      <c r="Z1160" s="14">
        <f>IF(AND(X1160=1,INT($A1160)=INT($A1159),ISNUMBER(W1159)),W1160/W1159-1,"")</f>
        <v/>
      </c>
      <c r="AA1160" s="11" t="n">
        <v>8.85990047454834</v>
      </c>
      <c r="AB1160" s="11" t="n">
        <v>246.0249938964844</v>
      </c>
      <c r="AC1160" s="13" t="n">
        <v>1</v>
      </c>
      <c r="AD1160" s="14">
        <f>IF(AND(AC1160=1,INT($A1160)=INT($A1159),ISNUMBER(AA1159)),AA1160/AA1159-1,"")</f>
        <v/>
      </c>
      <c r="AE1160" s="14">
        <f>IF(AND(AC1160=1,INT($A1160)=INT($A1159),ISNUMBER(AB1159)),AB1160/AB1159-1,"")</f>
        <v/>
      </c>
      <c r="AF1160" s="11" t="n">
        <v>4.755000114440918</v>
      </c>
      <c r="AG1160" s="11" t="n">
        <v>188.0879974365234</v>
      </c>
      <c r="AH1160" s="13" t="n">
        <v>0</v>
      </c>
      <c r="AI1160" s="14">
        <f>IF(AND(AH1160=1,INT($A1160)=INT($A1159),ISNUMBER(AF1159)),AF1160/AF1159-1,"")</f>
        <v/>
      </c>
      <c r="AJ1160" s="14">
        <f>IF(AND(AH1160=1,INT($A1160)=INT($A1159),ISNUMBER(AG1159)),AG1160/AG1159-1,"")</f>
        <v/>
      </c>
    </row>
    <row r="1161">
      <c r="A1161" s="12" t="n">
        <v>46293.64444444444</v>
      </c>
      <c r="B1161" s="11" t="n">
        <v>8.270099639892578</v>
      </c>
      <c r="C1161" s="11" t="n">
        <v>350.0599975585938</v>
      </c>
      <c r="D1161" s="13" t="n">
        <v>1</v>
      </c>
      <c r="E1161" s="14">
        <f>IF(AND(D1161=1,INT($A1161)=INT($A1160),ISNUMBER(B1160)),B1161/B1160-1,"")</f>
        <v/>
      </c>
      <c r="F1161" s="14">
        <f>IF(AND(D1161=1,INT($A1161)=INT($A1160),ISNUMBER(C1160)),C1161/C1160-1,"")</f>
        <v/>
      </c>
      <c r="G1161" s="11" t="n">
        <v>10.13010025024414</v>
      </c>
      <c r="H1161" s="11" t="n">
        <v>338.4299011230469</v>
      </c>
      <c r="I1161" s="13" t="n">
        <v>1</v>
      </c>
      <c r="J1161" s="14">
        <f>IF(AND(I1161=1,INT($A1161)=INT($A1160),ISNUMBER(G1160)),G1161/G1160-1,"")</f>
        <v/>
      </c>
      <c r="K1161" s="14">
        <f>IF(AND(I1161=1,INT($A1161)=INT($A1160),ISNUMBER(H1160)),H1161/H1160-1,"")</f>
        <v/>
      </c>
      <c r="L1161" s="11" t="n">
        <v>12.95149993896484</v>
      </c>
      <c r="M1161" s="11" t="n">
        <v>718.6799926757812</v>
      </c>
      <c r="N1161" s="13" t="n">
        <v>1</v>
      </c>
      <c r="O1161" s="14">
        <f>IF(AND(N1161=1,INT($A1161)=INT($A1160),ISNUMBER(L1160)),L1161/L1160-1,"")</f>
        <v/>
      </c>
      <c r="P1161" s="14">
        <f>IF(AND(N1161=1,INT($A1161)=INT($A1160),ISNUMBER(M1160)),M1161/M1160-1,"")</f>
        <v/>
      </c>
      <c r="Q1161" s="11" t="n">
        <v>10.02000045776367</v>
      </c>
      <c r="R1161" s="11" t="n">
        <v>510.6549987792969</v>
      </c>
      <c r="S1161" s="13" t="n">
        <v>1</v>
      </c>
      <c r="T1161" s="14">
        <f>IF(AND(S1161=1,INT($A1161)=INT($A1160),ISNUMBER(Q1160)),Q1161/Q1160-1,"")</f>
        <v/>
      </c>
      <c r="U1161" s="14">
        <f>IF(AND(S1161=1,INT($A1161)=INT($A1160),ISNUMBER(R1160)),R1161/R1160-1,"")</f>
        <v/>
      </c>
      <c r="V1161" s="11" t="n">
        <v>8.439999580383301</v>
      </c>
      <c r="W1161" s="11" t="n">
        <v>7690.0498046875</v>
      </c>
      <c r="X1161" s="13" t="n">
        <v>1</v>
      </c>
      <c r="Y1161" s="14">
        <f>IF(AND(X1161=1,INT($A1161)=INT($A1160),ISNUMBER(V1160)),V1161/V1160-1,"")</f>
        <v/>
      </c>
      <c r="Z1161" s="14">
        <f>IF(AND(X1161=1,INT($A1161)=INT($A1160),ISNUMBER(W1160)),W1161/W1160-1,"")</f>
        <v/>
      </c>
      <c r="AA1161" s="11" t="n">
        <v>8.859999656677246</v>
      </c>
      <c r="AB1161" s="11" t="n">
        <v>246.2100067138672</v>
      </c>
      <c r="AC1161" s="13" t="n">
        <v>1</v>
      </c>
      <c r="AD1161" s="14">
        <f>IF(AND(AC1161=1,INT($A1161)=INT($A1160),ISNUMBER(AA1160)),AA1161/AA1160-1,"")</f>
        <v/>
      </c>
      <c r="AE1161" s="14">
        <f>IF(AND(AC1161=1,INT($A1161)=INT($A1160),ISNUMBER(AB1160)),AB1161/AB1160-1,"")</f>
        <v/>
      </c>
      <c r="AF1161" s="11" t="n">
        <v>4.755000114440918</v>
      </c>
      <c r="AG1161" s="11" t="n">
        <v>188.0879974365234</v>
      </c>
      <c r="AH1161" s="13" t="n">
        <v>0</v>
      </c>
      <c r="AI1161" s="14">
        <f>IF(AND(AH1161=1,INT($A1161)=INT($A1160),ISNUMBER(AF1160)),AF1161/AF1160-1,"")</f>
        <v/>
      </c>
      <c r="AJ1161" s="14">
        <f>IF(AND(AH1161=1,INT($A1161)=INT($A1160),ISNUMBER(AG1160)),AG1161/AG1160-1,"")</f>
        <v/>
      </c>
    </row>
    <row r="1162">
      <c r="A1162" s="12" t="n">
        <v>46293.64583333334</v>
      </c>
      <c r="B1162" s="11" t="n">
        <v>8.270000457763672</v>
      </c>
      <c r="C1162" s="11" t="n">
        <v>349.8198852539062</v>
      </c>
      <c r="D1162" s="13" t="n">
        <v>1</v>
      </c>
      <c r="E1162" s="14">
        <f>IF(AND(D1162=1,INT($A1162)=INT($A1161),ISNUMBER(B1161)),B1162/B1161-1,"")</f>
        <v/>
      </c>
      <c r="F1162" s="14">
        <f>IF(AND(D1162=1,INT($A1162)=INT($A1161),ISNUMBER(C1161)),C1162/C1161-1,"")</f>
        <v/>
      </c>
      <c r="G1162" s="11" t="n">
        <v>10.14000034332275</v>
      </c>
      <c r="H1162" s="11" t="n">
        <v>338.2999877929688</v>
      </c>
      <c r="I1162" s="13" t="n">
        <v>1</v>
      </c>
      <c r="J1162" s="14">
        <f>IF(AND(I1162=1,INT($A1162)=INT($A1161),ISNUMBER(G1161)),G1162/G1161-1,"")</f>
        <v/>
      </c>
      <c r="K1162" s="14">
        <f>IF(AND(I1162=1,INT($A1162)=INT($A1161),ISNUMBER(H1161)),H1162/H1161-1,"")</f>
        <v/>
      </c>
      <c r="L1162" s="11" t="n">
        <v>12.98499965667725</v>
      </c>
      <c r="M1162" s="11" t="n">
        <v>716.635009765625</v>
      </c>
      <c r="N1162" s="13" t="n">
        <v>1</v>
      </c>
      <c r="O1162" s="14">
        <f>IF(AND(N1162=1,INT($A1162)=INT($A1161),ISNUMBER(L1161)),L1162/L1161-1,"")</f>
        <v/>
      </c>
      <c r="P1162" s="14">
        <f>IF(AND(N1162=1,INT($A1162)=INT($A1161),ISNUMBER(M1161)),M1162/M1161-1,"")</f>
        <v/>
      </c>
      <c r="Q1162" s="11" t="n">
        <v>10.01990032196045</v>
      </c>
      <c r="R1162" s="11" t="n">
        <v>510.2650146484375</v>
      </c>
      <c r="S1162" s="13" t="n">
        <v>1</v>
      </c>
      <c r="T1162" s="14">
        <f>IF(AND(S1162=1,INT($A1162)=INT($A1161),ISNUMBER(Q1161)),Q1162/Q1161-1,"")</f>
        <v/>
      </c>
      <c r="U1162" s="14">
        <f>IF(AND(S1162=1,INT($A1162)=INT($A1161),ISNUMBER(R1161)),R1162/R1161-1,"")</f>
        <v/>
      </c>
      <c r="V1162" s="11" t="n">
        <v>8.444999694824219</v>
      </c>
      <c r="W1162" s="11" t="n">
        <v>7686.6298828125</v>
      </c>
      <c r="X1162" s="13" t="n">
        <v>1</v>
      </c>
      <c r="Y1162" s="14">
        <f>IF(AND(X1162=1,INT($A1162)=INT($A1161),ISNUMBER(V1161)),V1162/V1161-1,"")</f>
        <v/>
      </c>
      <c r="Z1162" s="14">
        <f>IF(AND(X1162=1,INT($A1162)=INT($A1161),ISNUMBER(W1161)),W1162/W1161-1,"")</f>
        <v/>
      </c>
      <c r="AA1162" s="11" t="n">
        <v>8.859999656677246</v>
      </c>
      <c r="AB1162" s="11" t="n">
        <v>246.2100067138672</v>
      </c>
      <c r="AC1162" s="13" t="n">
        <v>0</v>
      </c>
      <c r="AD1162" s="14">
        <f>IF(AND(AC1162=1,INT($A1162)=INT($A1161),ISNUMBER(AA1161)),AA1162/AA1161-1,"")</f>
        <v/>
      </c>
      <c r="AE1162" s="14">
        <f>IF(AND(AC1162=1,INT($A1162)=INT($A1161),ISNUMBER(AB1161)),AB1162/AB1161-1,"")</f>
        <v/>
      </c>
      <c r="AF1162" s="11" t="n">
        <v>4.755000114440918</v>
      </c>
      <c r="AG1162" s="11" t="n">
        <v>188.1699066162109</v>
      </c>
      <c r="AH1162" s="13" t="n">
        <v>1</v>
      </c>
      <c r="AI1162" s="14">
        <f>IF(AND(AH1162=1,INT($A1162)=INT($A1161),ISNUMBER(AF1161)),AF1162/AF1161-1,"")</f>
        <v/>
      </c>
      <c r="AJ1162" s="14">
        <f>IF(AND(AH1162=1,INT($A1162)=INT($A1161),ISNUMBER(AG1161)),AG1162/AG1161-1,"")</f>
        <v/>
      </c>
    </row>
    <row r="1163">
      <c r="A1163" s="12" t="n">
        <v>46293.64722222222</v>
      </c>
      <c r="B1163" s="11" t="n">
        <v>8.269900321960449</v>
      </c>
      <c r="C1163" s="11" t="n">
        <v>350.0650024414062</v>
      </c>
      <c r="D1163" s="13" t="n">
        <v>1</v>
      </c>
      <c r="E1163" s="14">
        <f>IF(AND(D1163=1,INT($A1163)=INT($A1162),ISNUMBER(B1162)),B1163/B1162-1,"")</f>
        <v/>
      </c>
      <c r="F1163" s="14">
        <f>IF(AND(D1163=1,INT($A1163)=INT($A1162),ISNUMBER(C1162)),C1163/C1162-1,"")</f>
        <v/>
      </c>
      <c r="G1163" s="11" t="n">
        <v>10.14000034332275</v>
      </c>
      <c r="H1163" s="11" t="n">
        <v>338.2999877929688</v>
      </c>
      <c r="I1163" s="13" t="n">
        <v>0</v>
      </c>
      <c r="J1163" s="14">
        <f>IF(AND(I1163=1,INT($A1163)=INT($A1162),ISNUMBER(G1162)),G1163/G1162-1,"")</f>
        <v/>
      </c>
      <c r="K1163" s="14">
        <f>IF(AND(I1163=1,INT($A1163)=INT($A1162),ISNUMBER(H1162)),H1163/H1162-1,"")</f>
        <v/>
      </c>
      <c r="L1163" s="11" t="n">
        <v>12.97000026702881</v>
      </c>
      <c r="M1163" s="11" t="n">
        <v>717.219970703125</v>
      </c>
      <c r="N1163" s="13" t="n">
        <v>1</v>
      </c>
      <c r="O1163" s="14">
        <f>IF(AND(N1163=1,INT($A1163)=INT($A1162),ISNUMBER(L1162)),L1163/L1162-1,"")</f>
        <v/>
      </c>
      <c r="P1163" s="14">
        <f>IF(AND(N1163=1,INT($A1163)=INT($A1162),ISNUMBER(M1162)),M1163/M1162-1,"")</f>
        <v/>
      </c>
      <c r="Q1163" s="11" t="n">
        <v>10.01990032196045</v>
      </c>
      <c r="R1163" s="11" t="n">
        <v>510.2650146484375</v>
      </c>
      <c r="S1163" s="13" t="n">
        <v>0</v>
      </c>
      <c r="T1163" s="14">
        <f>IF(AND(S1163=1,INT($A1163)=INT($A1162),ISNUMBER(Q1162)),Q1163/Q1162-1,"")</f>
        <v/>
      </c>
      <c r="U1163" s="14">
        <f>IF(AND(S1163=1,INT($A1163)=INT($A1162),ISNUMBER(R1162)),R1163/R1162-1,"")</f>
        <v/>
      </c>
      <c r="V1163" s="11" t="n">
        <v>8.444999694824219</v>
      </c>
      <c r="W1163" s="11" t="n">
        <v>7686.7998046875</v>
      </c>
      <c r="X1163" s="13" t="n">
        <v>1</v>
      </c>
      <c r="Y1163" s="14">
        <f>IF(AND(X1163=1,INT($A1163)=INT($A1162),ISNUMBER(V1162)),V1163/V1162-1,"")</f>
        <v/>
      </c>
      <c r="Z1163" s="14">
        <f>IF(AND(X1163=1,INT($A1163)=INT($A1162),ISNUMBER(W1162)),W1163/W1162-1,"")</f>
        <v/>
      </c>
      <c r="AA1163" s="11" t="n">
        <v>8.859999656677246</v>
      </c>
      <c r="AB1163" s="11" t="n">
        <v>246.2100067138672</v>
      </c>
      <c r="AC1163" s="13" t="n">
        <v>0</v>
      </c>
      <c r="AD1163" s="14">
        <f>IF(AND(AC1163=1,INT($A1163)=INT($A1162),ISNUMBER(AA1162)),AA1163/AA1162-1,"")</f>
        <v/>
      </c>
      <c r="AE1163" s="14">
        <f>IF(AND(AC1163=1,INT($A1163)=INT($A1162),ISNUMBER(AB1162)),AB1163/AB1162-1,"")</f>
        <v/>
      </c>
      <c r="AF1163" s="11" t="n">
        <v>4.755000114440918</v>
      </c>
      <c r="AG1163" s="11" t="n">
        <v>188.1699066162109</v>
      </c>
      <c r="AH1163" s="13" t="n">
        <v>0</v>
      </c>
      <c r="AI1163" s="14">
        <f>IF(AND(AH1163=1,INT($A1163)=INT($A1162),ISNUMBER(AF1162)),AF1163/AF1162-1,"")</f>
        <v/>
      </c>
      <c r="AJ1163" s="14">
        <f>IF(AND(AH1163=1,INT($A1163)=INT($A1162),ISNUMBER(AG1162)),AG1163/AG1162-1,"")</f>
        <v/>
      </c>
    </row>
    <row r="1164">
      <c r="A1164" s="12" t="n">
        <v>46293.64861111111</v>
      </c>
      <c r="B1164" s="11" t="n">
        <v>8.266200065612793</v>
      </c>
      <c r="C1164" s="11" t="n">
        <v>349.9599914550781</v>
      </c>
      <c r="D1164" s="13" t="n">
        <v>1</v>
      </c>
      <c r="E1164" s="14">
        <f>IF(AND(D1164=1,INT($A1164)=INT($A1163),ISNUMBER(B1163)),B1164/B1163-1,"")</f>
        <v/>
      </c>
      <c r="F1164" s="14">
        <f>IF(AND(D1164=1,INT($A1164)=INT($A1163),ISNUMBER(C1163)),C1164/C1163-1,"")</f>
        <v/>
      </c>
      <c r="G1164" s="11" t="n">
        <v>10.13500022888184</v>
      </c>
      <c r="H1164" s="11" t="n">
        <v>338.2699890136719</v>
      </c>
      <c r="I1164" s="13" t="n">
        <v>1</v>
      </c>
      <c r="J1164" s="14">
        <f>IF(AND(I1164=1,INT($A1164)=INT($A1163),ISNUMBER(G1163)),G1164/G1163-1,"")</f>
        <v/>
      </c>
      <c r="K1164" s="14">
        <f>IF(AND(I1164=1,INT($A1164)=INT($A1163),ISNUMBER(H1163)),H1164/H1163-1,"")</f>
        <v/>
      </c>
      <c r="L1164" s="11" t="n">
        <v>12.97000026702881</v>
      </c>
      <c r="M1164" s="11" t="n">
        <v>717.219970703125</v>
      </c>
      <c r="N1164" s="13" t="n">
        <v>0</v>
      </c>
      <c r="O1164" s="14">
        <f>IF(AND(N1164=1,INT($A1164)=INT($A1163),ISNUMBER(L1163)),L1164/L1163-1,"")</f>
        <v/>
      </c>
      <c r="P1164" s="14">
        <f>IF(AND(N1164=1,INT($A1164)=INT($A1163),ISNUMBER(M1163)),M1164/M1163-1,"")</f>
        <v/>
      </c>
      <c r="Q1164" s="11" t="n">
        <v>10.01980018615723</v>
      </c>
      <c r="R1164" s="11" t="n">
        <v>510.1000061035156</v>
      </c>
      <c r="S1164" s="13" t="n">
        <v>1</v>
      </c>
      <c r="T1164" s="14">
        <f>IF(AND(S1164=1,INT($A1164)=INT($A1163),ISNUMBER(Q1163)),Q1164/Q1163-1,"")</f>
        <v/>
      </c>
      <c r="U1164" s="14">
        <f>IF(AND(S1164=1,INT($A1164)=INT($A1163),ISNUMBER(R1163)),R1164/R1163-1,"")</f>
        <v/>
      </c>
      <c r="V1164" s="11" t="n">
        <v>8.439999580383301</v>
      </c>
      <c r="W1164" s="11" t="n">
        <v>7688.2099609375</v>
      </c>
      <c r="X1164" s="13" t="n">
        <v>1</v>
      </c>
      <c r="Y1164" s="14">
        <f>IF(AND(X1164=1,INT($A1164)=INT($A1163),ISNUMBER(V1163)),V1164/V1163-1,"")</f>
        <v/>
      </c>
      <c r="Z1164" s="14">
        <f>IF(AND(X1164=1,INT($A1164)=INT($A1163),ISNUMBER(W1163)),W1164/W1163-1,"")</f>
        <v/>
      </c>
      <c r="AA1164" s="11" t="n">
        <v>8.859999656677246</v>
      </c>
      <c r="AB1164" s="11" t="n">
        <v>246.2100067138672</v>
      </c>
      <c r="AC1164" s="13" t="n">
        <v>0</v>
      </c>
      <c r="AD1164" s="14">
        <f>IF(AND(AC1164=1,INT($A1164)=INT($A1163),ISNUMBER(AA1163)),AA1164/AA1163-1,"")</f>
        <v/>
      </c>
      <c r="AE1164" s="14">
        <f>IF(AND(AC1164=1,INT($A1164)=INT($A1163),ISNUMBER(AB1163)),AB1164/AB1163-1,"")</f>
        <v/>
      </c>
      <c r="AF1164" s="11" t="n">
        <v>4.755000114440918</v>
      </c>
      <c r="AG1164" s="11" t="n">
        <v>188.1699066162109</v>
      </c>
      <c r="AH1164" s="13" t="n">
        <v>0</v>
      </c>
      <c r="AI1164" s="14">
        <f>IF(AND(AH1164=1,INT($A1164)=INT($A1163),ISNUMBER(AF1163)),AF1164/AF1163-1,"")</f>
        <v/>
      </c>
      <c r="AJ1164" s="14">
        <f>IF(AND(AH1164=1,INT($A1164)=INT($A1163),ISNUMBER(AG1163)),AG1164/AG1163-1,"")</f>
        <v/>
      </c>
    </row>
    <row r="1165">
      <c r="A1165" s="12" t="n">
        <v>46293.65</v>
      </c>
      <c r="B1165" s="11" t="n">
        <v>8.269900321960449</v>
      </c>
      <c r="C1165" s="11" t="n">
        <v>349.6050109863281</v>
      </c>
      <c r="D1165" s="13" t="n">
        <v>1</v>
      </c>
      <c r="E1165" s="14">
        <f>IF(AND(D1165=1,INT($A1165)=INT($A1164),ISNUMBER(B1164)),B1165/B1164-1,"")</f>
        <v/>
      </c>
      <c r="F1165" s="14">
        <f>IF(AND(D1165=1,INT($A1165)=INT($A1164),ISNUMBER(C1164)),C1165/C1164-1,"")</f>
        <v/>
      </c>
      <c r="G1165" s="11" t="n">
        <v>10.13500022888184</v>
      </c>
      <c r="H1165" s="11" t="n">
        <v>338.2200012207031</v>
      </c>
      <c r="I1165" s="13" t="n">
        <v>1</v>
      </c>
      <c r="J1165" s="14">
        <f>IF(AND(I1165=1,INT($A1165)=INT($A1164),ISNUMBER(G1164)),G1165/G1164-1,"")</f>
        <v/>
      </c>
      <c r="K1165" s="14">
        <f>IF(AND(I1165=1,INT($A1165)=INT($A1164),ISNUMBER(H1164)),H1165/H1164-1,"")</f>
        <v/>
      </c>
      <c r="L1165" s="11" t="n">
        <v>12.98499965667725</v>
      </c>
      <c r="M1165" s="11" t="n">
        <v>716.9099731445312</v>
      </c>
      <c r="N1165" s="13" t="n">
        <v>1</v>
      </c>
      <c r="O1165" s="14">
        <f>IF(AND(N1165=1,INT($A1165)=INT($A1164),ISNUMBER(L1164)),L1165/L1164-1,"")</f>
        <v/>
      </c>
      <c r="P1165" s="14">
        <f>IF(AND(N1165=1,INT($A1165)=INT($A1164),ISNUMBER(M1164)),M1165/M1164-1,"")</f>
        <v/>
      </c>
      <c r="Q1165" s="11" t="n">
        <v>10.01980018615723</v>
      </c>
      <c r="R1165" s="11" t="n">
        <v>510.1000061035156</v>
      </c>
      <c r="S1165" s="13" t="n">
        <v>0</v>
      </c>
      <c r="T1165" s="14">
        <f>IF(AND(S1165=1,INT($A1165)=INT($A1164),ISNUMBER(Q1164)),Q1165/Q1164-1,"")</f>
        <v/>
      </c>
      <c r="U1165" s="14">
        <f>IF(AND(S1165=1,INT($A1165)=INT($A1164),ISNUMBER(R1164)),R1165/R1164-1,"")</f>
        <v/>
      </c>
      <c r="V1165" s="11" t="n">
        <v>8.439999580383301</v>
      </c>
      <c r="W1165" s="11" t="n">
        <v>7685.4599609375</v>
      </c>
      <c r="X1165" s="13" t="n">
        <v>1</v>
      </c>
      <c r="Y1165" s="14">
        <f>IF(AND(X1165=1,INT($A1165)=INT($A1164),ISNUMBER(V1164)),V1165/V1164-1,"")</f>
        <v/>
      </c>
      <c r="Z1165" s="14">
        <f>IF(AND(X1165=1,INT($A1165)=INT($A1164),ISNUMBER(W1164)),W1165/W1164-1,"")</f>
        <v/>
      </c>
      <c r="AA1165" s="11" t="n">
        <v>8.859999656677246</v>
      </c>
      <c r="AB1165" s="11" t="n">
        <v>246.2100067138672</v>
      </c>
      <c r="AC1165" s="13" t="n">
        <v>0</v>
      </c>
      <c r="AD1165" s="14">
        <f>IF(AND(AC1165=1,INT($A1165)=INT($A1164),ISNUMBER(AA1164)),AA1165/AA1164-1,"")</f>
        <v/>
      </c>
      <c r="AE1165" s="14">
        <f>IF(AND(AC1165=1,INT($A1165)=INT($A1164),ISNUMBER(AB1164)),AB1165/AB1164-1,"")</f>
        <v/>
      </c>
      <c r="AF1165" s="11" t="n">
        <v>4.755000114440918</v>
      </c>
      <c r="AG1165" s="11" t="n">
        <v>188.1699066162109</v>
      </c>
      <c r="AH1165" s="13" t="n">
        <v>0</v>
      </c>
      <c r="AI1165" s="14">
        <f>IF(AND(AH1165=1,INT($A1165)=INT($A1164),ISNUMBER(AF1164)),AF1165/AF1164-1,"")</f>
        <v/>
      </c>
      <c r="AJ1165" s="14">
        <f>IF(AND(AH1165=1,INT($A1165)=INT($A1164),ISNUMBER(AG1164)),AG1165/AG1164-1,"")</f>
        <v/>
      </c>
    </row>
    <row r="1166">
      <c r="A1166" s="12" t="n">
        <v>46293.65138888889</v>
      </c>
      <c r="B1166" s="11" t="n">
        <v>8.289899826049805</v>
      </c>
      <c r="C1166" s="11" t="n">
        <v>348.8699951171875</v>
      </c>
      <c r="D1166" s="13" t="n">
        <v>1</v>
      </c>
      <c r="E1166" s="14">
        <f>IF(AND(D1166=1,INT($A1166)=INT($A1165),ISNUMBER(B1165)),B1166/B1165-1,"")</f>
        <v/>
      </c>
      <c r="F1166" s="14">
        <f>IF(AND(D1166=1,INT($A1166)=INT($A1165),ISNUMBER(C1165)),C1166/C1165-1,"")</f>
        <v/>
      </c>
      <c r="G1166" s="11" t="n">
        <v>10.13500022888184</v>
      </c>
      <c r="H1166" s="11" t="n">
        <v>338.2200012207031</v>
      </c>
      <c r="I1166" s="13" t="n">
        <v>0</v>
      </c>
      <c r="J1166" s="14">
        <f>IF(AND(I1166=1,INT($A1166)=INT($A1165),ISNUMBER(G1165)),G1166/G1165-1,"")</f>
        <v/>
      </c>
      <c r="K1166" s="14">
        <f>IF(AND(I1166=1,INT($A1166)=INT($A1165),ISNUMBER(H1165)),H1166/H1165-1,"")</f>
        <v/>
      </c>
      <c r="L1166" s="11" t="n">
        <v>12.97999954223633</v>
      </c>
      <c r="M1166" s="11" t="n">
        <v>717.1199951171875</v>
      </c>
      <c r="N1166" s="13" t="n">
        <v>1</v>
      </c>
      <c r="O1166" s="14">
        <f>IF(AND(N1166=1,INT($A1166)=INT($A1165),ISNUMBER(L1165)),L1166/L1165-1,"")</f>
        <v/>
      </c>
      <c r="P1166" s="14">
        <f>IF(AND(N1166=1,INT($A1166)=INT($A1165),ISNUMBER(M1165)),M1166/M1165-1,"")</f>
        <v/>
      </c>
      <c r="Q1166" s="11" t="n">
        <v>10.03999996185303</v>
      </c>
      <c r="R1166" s="11" t="n">
        <v>509.1849975585938</v>
      </c>
      <c r="S1166" s="13" t="n">
        <v>1</v>
      </c>
      <c r="T1166" s="14">
        <f>IF(AND(S1166=1,INT($A1166)=INT($A1165),ISNUMBER(Q1165)),Q1166/Q1165-1,"")</f>
        <v/>
      </c>
      <c r="U1166" s="14">
        <f>IF(AND(S1166=1,INT($A1166)=INT($A1165),ISNUMBER(R1165)),R1166/R1165-1,"")</f>
        <v/>
      </c>
      <c r="V1166" s="11" t="n">
        <v>8.444999694824219</v>
      </c>
      <c r="W1166" s="11" t="n">
        <v>7682.6201171875</v>
      </c>
      <c r="X1166" s="13" t="n">
        <v>1</v>
      </c>
      <c r="Y1166" s="14">
        <f>IF(AND(X1166=1,INT($A1166)=INT($A1165),ISNUMBER(V1165)),V1166/V1165-1,"")</f>
        <v/>
      </c>
      <c r="Z1166" s="14">
        <f>IF(AND(X1166=1,INT($A1166)=INT($A1165),ISNUMBER(W1165)),W1166/W1165-1,"")</f>
        <v/>
      </c>
      <c r="AA1166" s="11" t="n">
        <v>8.845000267028809</v>
      </c>
      <c r="AB1166" s="11" t="n">
        <v>246.3099975585938</v>
      </c>
      <c r="AC1166" s="13" t="n">
        <v>1</v>
      </c>
      <c r="AD1166" s="14">
        <f>IF(AND(AC1166=1,INT($A1166)=INT($A1165),ISNUMBER(AA1165)),AA1166/AA1165-1,"")</f>
        <v/>
      </c>
      <c r="AE1166" s="14">
        <f>IF(AND(AC1166=1,INT($A1166)=INT($A1165),ISNUMBER(AB1165)),AB1166/AB1165-1,"")</f>
        <v/>
      </c>
      <c r="AF1166" s="11" t="n">
        <v>4.755000114440918</v>
      </c>
      <c r="AG1166" s="11" t="n">
        <v>187.8899993896484</v>
      </c>
      <c r="AH1166" s="13" t="n">
        <v>1</v>
      </c>
      <c r="AI1166" s="14">
        <f>IF(AND(AH1166=1,INT($A1166)=INT($A1165),ISNUMBER(AF1165)),AF1166/AF1165-1,"")</f>
        <v/>
      </c>
      <c r="AJ1166" s="14">
        <f>IF(AND(AH1166=1,INT($A1166)=INT($A1165),ISNUMBER(AG1165)),AG1166/AG1165-1,"")</f>
        <v/>
      </c>
    </row>
    <row r="1167">
      <c r="A1167" s="12" t="n">
        <v>46293.65277777778</v>
      </c>
      <c r="B1167" s="11" t="n">
        <v>8.293800354003906</v>
      </c>
      <c r="C1167" s="11" t="n">
        <v>349.135009765625</v>
      </c>
      <c r="D1167" s="13" t="n">
        <v>1</v>
      </c>
      <c r="E1167" s="14">
        <f>IF(AND(D1167=1,INT($A1167)=INT($A1166),ISNUMBER(B1166)),B1167/B1166-1,"")</f>
        <v/>
      </c>
      <c r="F1167" s="14">
        <f>IF(AND(D1167=1,INT($A1167)=INT($A1166),ISNUMBER(C1166)),C1167/C1166-1,"")</f>
        <v/>
      </c>
      <c r="G1167" s="11" t="n">
        <v>10.14019966125488</v>
      </c>
      <c r="H1167" s="11" t="n">
        <v>338.25</v>
      </c>
      <c r="I1167" s="13" t="n">
        <v>1</v>
      </c>
      <c r="J1167" s="14">
        <f>IF(AND(I1167=1,INT($A1167)=INT($A1166),ISNUMBER(G1166)),G1167/G1166-1,"")</f>
        <v/>
      </c>
      <c r="K1167" s="14">
        <f>IF(AND(I1167=1,INT($A1167)=INT($A1166),ISNUMBER(H1166)),H1167/H1166-1,"")</f>
        <v/>
      </c>
      <c r="L1167" s="11" t="n">
        <v>12.9886999130249</v>
      </c>
      <c r="M1167" s="11" t="n">
        <v>717.0599975585938</v>
      </c>
      <c r="N1167" s="13" t="n">
        <v>1</v>
      </c>
      <c r="O1167" s="14">
        <f>IF(AND(N1167=1,INT($A1167)=INT($A1166),ISNUMBER(L1166)),L1167/L1166-1,"")</f>
        <v/>
      </c>
      <c r="P1167" s="14">
        <f>IF(AND(N1167=1,INT($A1167)=INT($A1166),ISNUMBER(M1166)),M1167/M1166-1,"")</f>
        <v/>
      </c>
      <c r="Q1167" s="11" t="n">
        <v>10.05010032653809</v>
      </c>
      <c r="R1167" s="11" t="n">
        <v>508.8999938964844</v>
      </c>
      <c r="S1167" s="13" t="n">
        <v>1</v>
      </c>
      <c r="T1167" s="14">
        <f>IF(AND(S1167=1,INT($A1167)=INT($A1166),ISNUMBER(Q1166)),Q1167/Q1166-1,"")</f>
        <v/>
      </c>
      <c r="U1167" s="14">
        <f>IF(AND(S1167=1,INT($A1167)=INT($A1166),ISNUMBER(R1166)),R1167/R1166-1,"")</f>
        <v/>
      </c>
      <c r="V1167" s="11" t="n">
        <v>8.439999580383301</v>
      </c>
      <c r="W1167" s="11" t="n">
        <v>7680.8798828125</v>
      </c>
      <c r="X1167" s="13" t="n">
        <v>1</v>
      </c>
      <c r="Y1167" s="14">
        <f>IF(AND(X1167=1,INT($A1167)=INT($A1166),ISNUMBER(V1166)),V1167/V1166-1,"")</f>
        <v/>
      </c>
      <c r="Z1167" s="14">
        <f>IF(AND(X1167=1,INT($A1167)=INT($A1166),ISNUMBER(W1166)),W1167/W1166-1,"")</f>
        <v/>
      </c>
      <c r="AA1167" s="11" t="n">
        <v>8.850000381469727</v>
      </c>
      <c r="AB1167" s="11" t="n">
        <v>246.1549987792969</v>
      </c>
      <c r="AC1167" s="13" t="n">
        <v>1</v>
      </c>
      <c r="AD1167" s="14">
        <f>IF(AND(AC1167=1,INT($A1167)=INT($A1166),ISNUMBER(AA1166)),AA1167/AA1166-1,"")</f>
        <v/>
      </c>
      <c r="AE1167" s="14">
        <f>IF(AND(AC1167=1,INT($A1167)=INT($A1166),ISNUMBER(AB1166)),AB1167/AB1166-1,"")</f>
        <v/>
      </c>
      <c r="AF1167" s="11" t="n">
        <v>4.769499778747559</v>
      </c>
      <c r="AG1167" s="11" t="n">
        <v>187.7299957275391</v>
      </c>
      <c r="AH1167" s="13" t="n">
        <v>1</v>
      </c>
      <c r="AI1167" s="14">
        <f>IF(AND(AH1167=1,INT($A1167)=INT($A1166),ISNUMBER(AF1166)),AF1167/AF1166-1,"")</f>
        <v/>
      </c>
      <c r="AJ1167" s="14">
        <f>IF(AND(AH1167=1,INT($A1167)=INT($A1166),ISNUMBER(AG1166)),AG1167/AG1166-1,"")</f>
        <v/>
      </c>
    </row>
    <row r="1168">
      <c r="A1168" s="12" t="n">
        <v>46293.65416666667</v>
      </c>
      <c r="B1168" s="11" t="n">
        <v>8.293800354003906</v>
      </c>
      <c r="C1168" s="11" t="n">
        <v>349.135009765625</v>
      </c>
      <c r="D1168" s="13" t="n">
        <v>0</v>
      </c>
      <c r="E1168" s="14">
        <f>IF(AND(D1168=1,INT($A1168)=INT($A1167),ISNUMBER(B1167)),B1168/B1167-1,"")</f>
        <v/>
      </c>
      <c r="F1168" s="14">
        <f>IF(AND(D1168=1,INT($A1168)=INT($A1167),ISNUMBER(C1167)),C1168/C1167-1,"")</f>
        <v/>
      </c>
      <c r="G1168" s="11" t="n">
        <v>10.13500022888184</v>
      </c>
      <c r="H1168" s="11" t="n">
        <v>338.218994140625</v>
      </c>
      <c r="I1168" s="13" t="n">
        <v>1</v>
      </c>
      <c r="J1168" s="14">
        <f>IF(AND(I1168=1,INT($A1168)=INT($A1167),ISNUMBER(G1167)),G1168/G1167-1,"")</f>
        <v/>
      </c>
      <c r="K1168" s="14">
        <f>IF(AND(I1168=1,INT($A1168)=INT($A1167),ISNUMBER(H1167)),H1168/H1167-1,"")</f>
        <v/>
      </c>
      <c r="L1168" s="11" t="n">
        <v>12.98810005187988</v>
      </c>
      <c r="M1168" s="11" t="n">
        <v>717.27001953125</v>
      </c>
      <c r="N1168" s="13" t="n">
        <v>1</v>
      </c>
      <c r="O1168" s="14">
        <f>IF(AND(N1168=1,INT($A1168)=INT($A1167),ISNUMBER(L1167)),L1168/L1167-1,"")</f>
        <v/>
      </c>
      <c r="P1168" s="14">
        <f>IF(AND(N1168=1,INT($A1168)=INT($A1167),ISNUMBER(M1167)),M1168/M1167-1,"")</f>
        <v/>
      </c>
      <c r="Q1168" s="11" t="n">
        <v>10.05010032653809</v>
      </c>
      <c r="R1168" s="11" t="n">
        <v>508.8999938964844</v>
      </c>
      <c r="S1168" s="13" t="n">
        <v>0</v>
      </c>
      <c r="T1168" s="14">
        <f>IF(AND(S1168=1,INT($A1168)=INT($A1167),ISNUMBER(Q1167)),Q1168/Q1167-1,"")</f>
        <v/>
      </c>
      <c r="U1168" s="14">
        <f>IF(AND(S1168=1,INT($A1168)=INT($A1167),ISNUMBER(R1167)),R1168/R1167-1,"")</f>
        <v/>
      </c>
      <c r="V1168" s="11" t="n">
        <v>8.439999580383301</v>
      </c>
      <c r="W1168" s="11" t="n">
        <v>7684.52978515625</v>
      </c>
      <c r="X1168" s="13" t="n">
        <v>1</v>
      </c>
      <c r="Y1168" s="14">
        <f>IF(AND(X1168=1,INT($A1168)=INT($A1167),ISNUMBER(V1167)),V1168/V1167-1,"")</f>
        <v/>
      </c>
      <c r="Z1168" s="14">
        <f>IF(AND(X1168=1,INT($A1168)=INT($A1167),ISNUMBER(W1167)),W1168/W1167-1,"")</f>
        <v/>
      </c>
      <c r="AA1168" s="11" t="n">
        <v>8.859999656677246</v>
      </c>
      <c r="AB1168" s="11" t="n">
        <v>246.1600036621094</v>
      </c>
      <c r="AC1168" s="13" t="n">
        <v>1</v>
      </c>
      <c r="AD1168" s="14">
        <f>IF(AND(AC1168=1,INT($A1168)=INT($A1167),ISNUMBER(AA1167)),AA1168/AA1167-1,"")</f>
        <v/>
      </c>
      <c r="AE1168" s="14">
        <f>IF(AND(AC1168=1,INT($A1168)=INT($A1167),ISNUMBER(AB1167)),AB1168/AB1167-1,"")</f>
        <v/>
      </c>
      <c r="AF1168" s="11" t="n">
        <v>4.769499778747559</v>
      </c>
      <c r="AG1168" s="11" t="n">
        <v>187.7299957275391</v>
      </c>
      <c r="AH1168" s="13" t="n">
        <v>0</v>
      </c>
      <c r="AI1168" s="14">
        <f>IF(AND(AH1168=1,INT($A1168)=INT($A1167),ISNUMBER(AF1167)),AF1168/AF1167-1,"")</f>
        <v/>
      </c>
      <c r="AJ1168" s="14">
        <f>IF(AND(AH1168=1,INT($A1168)=INT($A1167),ISNUMBER(AG1167)),AG1168/AG1167-1,"")</f>
        <v/>
      </c>
    </row>
    <row r="1169">
      <c r="A1169" s="12" t="n">
        <v>46293.65555555555</v>
      </c>
      <c r="B1169" s="11" t="n">
        <v>8.289899826049805</v>
      </c>
      <c r="C1169" s="11" t="n">
        <v>349.0979919433594</v>
      </c>
      <c r="D1169" s="13" t="n">
        <v>1</v>
      </c>
      <c r="E1169" s="14">
        <f>IF(AND(D1169=1,INT($A1169)=INT($A1168),ISNUMBER(B1168)),B1169/B1168-1,"")</f>
        <v/>
      </c>
      <c r="F1169" s="14">
        <f>IF(AND(D1169=1,INT($A1169)=INT($A1168),ISNUMBER(C1168)),C1169/C1168-1,"")</f>
        <v/>
      </c>
      <c r="G1169" s="11" t="n">
        <v>10.13500022888184</v>
      </c>
      <c r="H1169" s="11" t="n">
        <v>338.3800048828125</v>
      </c>
      <c r="I1169" s="13" t="n">
        <v>1</v>
      </c>
      <c r="J1169" s="14">
        <f>IF(AND(I1169=1,INT($A1169)=INT($A1168),ISNUMBER(G1168)),G1169/G1168-1,"")</f>
        <v/>
      </c>
      <c r="K1169" s="14">
        <f>IF(AND(I1169=1,INT($A1169)=INT($A1168),ISNUMBER(H1168)),H1169/H1168-1,"")</f>
        <v/>
      </c>
      <c r="L1169" s="11" t="n">
        <v>12.97500038146973</v>
      </c>
      <c r="M1169" s="11" t="n">
        <v>717.3798828125</v>
      </c>
      <c r="N1169" s="13" t="n">
        <v>1</v>
      </c>
      <c r="O1169" s="14">
        <f>IF(AND(N1169=1,INT($A1169)=INT($A1168),ISNUMBER(L1168)),L1169/L1168-1,"")</f>
        <v/>
      </c>
      <c r="P1169" s="14">
        <f>IF(AND(N1169=1,INT($A1169)=INT($A1168),ISNUMBER(M1168)),M1169/M1168-1,"")</f>
        <v/>
      </c>
      <c r="Q1169" s="11" t="n">
        <v>10.05010032653809</v>
      </c>
      <c r="R1169" s="11" t="n">
        <v>508.8999938964844</v>
      </c>
      <c r="S1169" s="13" t="n">
        <v>0</v>
      </c>
      <c r="T1169" s="14">
        <f>IF(AND(S1169=1,INT($A1169)=INT($A1168),ISNUMBER(Q1168)),Q1169/Q1168-1,"")</f>
        <v/>
      </c>
      <c r="U1169" s="14">
        <f>IF(AND(S1169=1,INT($A1169)=INT($A1168),ISNUMBER(R1168)),R1169/R1168-1,"")</f>
        <v/>
      </c>
      <c r="V1169" s="11" t="n">
        <v>8.439999580383301</v>
      </c>
      <c r="W1169" s="11" t="n">
        <v>7683.52001953125</v>
      </c>
      <c r="X1169" s="13" t="n">
        <v>1</v>
      </c>
      <c r="Y1169" s="14">
        <f>IF(AND(X1169=1,INT($A1169)=INT($A1168),ISNUMBER(V1168)),V1169/V1168-1,"")</f>
        <v/>
      </c>
      <c r="Z1169" s="14">
        <f>IF(AND(X1169=1,INT($A1169)=INT($A1168),ISNUMBER(W1168)),W1169/W1168-1,"")</f>
        <v/>
      </c>
      <c r="AA1169" s="11" t="n">
        <v>8.854999542236328</v>
      </c>
      <c r="AB1169" s="11" t="n">
        <v>246.0599975585938</v>
      </c>
      <c r="AC1169" s="13" t="n">
        <v>1</v>
      </c>
      <c r="AD1169" s="14">
        <f>IF(AND(AC1169=1,INT($A1169)=INT($A1168),ISNUMBER(AA1168)),AA1169/AA1168-1,"")</f>
        <v/>
      </c>
      <c r="AE1169" s="14">
        <f>IF(AND(AC1169=1,INT($A1169)=INT($A1168),ISNUMBER(AB1168)),AB1169/AB1168-1,"")</f>
        <v/>
      </c>
      <c r="AF1169" s="11" t="n">
        <v>4.769499778747559</v>
      </c>
      <c r="AG1169" s="11" t="n">
        <v>187.7299957275391</v>
      </c>
      <c r="AH1169" s="13" t="n">
        <v>0</v>
      </c>
      <c r="AI1169" s="14">
        <f>IF(AND(AH1169=1,INT($A1169)=INT($A1168),ISNUMBER(AF1168)),AF1169/AF1168-1,"")</f>
        <v/>
      </c>
      <c r="AJ1169" s="14">
        <f>IF(AND(AH1169=1,INT($A1169)=INT($A1168),ISNUMBER(AG1168)),AG1169/AG1168-1,"")</f>
        <v/>
      </c>
    </row>
    <row r="1170">
      <c r="A1170" s="12" t="n">
        <v>46293.65694444445</v>
      </c>
      <c r="B1170" s="11" t="n">
        <v>8.284999847412109</v>
      </c>
      <c r="C1170" s="11" t="n">
        <v>349.6000061035156</v>
      </c>
      <c r="D1170" s="13" t="n">
        <v>1</v>
      </c>
      <c r="E1170" s="14">
        <f>IF(AND(D1170=1,INT($A1170)=INT($A1169),ISNUMBER(B1169)),B1170/B1169-1,"")</f>
        <v/>
      </c>
      <c r="F1170" s="14">
        <f>IF(AND(D1170=1,INT($A1170)=INT($A1169),ISNUMBER(C1169)),C1170/C1169-1,"")</f>
        <v/>
      </c>
      <c r="G1170" s="11" t="n">
        <v>10.13020038604736</v>
      </c>
      <c r="H1170" s="11" t="n">
        <v>338.3299865722656</v>
      </c>
      <c r="I1170" s="13" t="n">
        <v>1</v>
      </c>
      <c r="J1170" s="14">
        <f>IF(AND(I1170=1,INT($A1170)=INT($A1169),ISNUMBER(G1169)),G1170/G1169-1,"")</f>
        <v/>
      </c>
      <c r="K1170" s="14">
        <f>IF(AND(I1170=1,INT($A1170)=INT($A1169),ISNUMBER(H1169)),H1170/H1169-1,"")</f>
        <v/>
      </c>
      <c r="L1170" s="11" t="n">
        <v>12.97500038146973</v>
      </c>
      <c r="M1170" s="11" t="n">
        <v>717.405029296875</v>
      </c>
      <c r="N1170" s="13" t="n">
        <v>1</v>
      </c>
      <c r="O1170" s="14">
        <f>IF(AND(N1170=1,INT($A1170)=INT($A1169),ISNUMBER(L1169)),L1170/L1169-1,"")</f>
        <v/>
      </c>
      <c r="P1170" s="14">
        <f>IF(AND(N1170=1,INT($A1170)=INT($A1169),ISNUMBER(M1169)),M1170/M1169-1,"")</f>
        <v/>
      </c>
      <c r="Q1170" s="11" t="n">
        <v>10.05010032653809</v>
      </c>
      <c r="R1170" s="11" t="n">
        <v>508.8999938964844</v>
      </c>
      <c r="S1170" s="13" t="n">
        <v>0</v>
      </c>
      <c r="T1170" s="14">
        <f>IF(AND(S1170=1,INT($A1170)=INT($A1169),ISNUMBER(Q1169)),Q1170/Q1169-1,"")</f>
        <v/>
      </c>
      <c r="U1170" s="14">
        <f>IF(AND(S1170=1,INT($A1170)=INT($A1169),ISNUMBER(R1169)),R1170/R1169-1,"")</f>
        <v/>
      </c>
      <c r="V1170" s="11" t="n">
        <v>8.439999580383301</v>
      </c>
      <c r="W1170" s="11" t="n">
        <v>7685.5498046875</v>
      </c>
      <c r="X1170" s="13" t="n">
        <v>1</v>
      </c>
      <c r="Y1170" s="14">
        <f>IF(AND(X1170=1,INT($A1170)=INT($A1169),ISNUMBER(V1169)),V1170/V1169-1,"")</f>
        <v/>
      </c>
      <c r="Z1170" s="14">
        <f>IF(AND(X1170=1,INT($A1170)=INT($A1169),ISNUMBER(W1169)),W1170/W1169-1,"")</f>
        <v/>
      </c>
      <c r="AA1170" s="11" t="n">
        <v>8.854999542236328</v>
      </c>
      <c r="AB1170" s="11" t="n">
        <v>246.0599975585938</v>
      </c>
      <c r="AC1170" s="13" t="n">
        <v>0</v>
      </c>
      <c r="AD1170" s="14">
        <f>IF(AND(AC1170=1,INT($A1170)=INT($A1169),ISNUMBER(AA1169)),AA1170/AA1169-1,"")</f>
        <v/>
      </c>
      <c r="AE1170" s="14">
        <f>IF(AND(AC1170=1,INT($A1170)=INT($A1169),ISNUMBER(AB1169)),AB1170/AB1169-1,"")</f>
        <v/>
      </c>
      <c r="AF1170" s="11" t="n">
        <v>4.769499778747559</v>
      </c>
      <c r="AG1170" s="11" t="n">
        <v>187.7299957275391</v>
      </c>
      <c r="AH1170" s="13" t="n">
        <v>0</v>
      </c>
      <c r="AI1170" s="14">
        <f>IF(AND(AH1170=1,INT($A1170)=INT($A1169),ISNUMBER(AF1169)),AF1170/AF1169-1,"")</f>
        <v/>
      </c>
      <c r="AJ1170" s="14">
        <f>IF(AND(AH1170=1,INT($A1170)=INT($A1169),ISNUMBER(AG1169)),AG1170/AG1169-1,"")</f>
        <v/>
      </c>
    </row>
    <row r="1171">
      <c r="A1171" s="12" t="n">
        <v>46293.65833333333</v>
      </c>
      <c r="B1171" s="11" t="n">
        <v>8.284999847412109</v>
      </c>
      <c r="C1171" s="11" t="n">
        <v>349.6000061035156</v>
      </c>
      <c r="D1171" s="13" t="n">
        <v>0</v>
      </c>
      <c r="E1171" s="14">
        <f>IF(AND(D1171=1,INT($A1171)=INT($A1170),ISNUMBER(B1170)),B1171/B1170-1,"")</f>
        <v/>
      </c>
      <c r="F1171" s="14">
        <f>IF(AND(D1171=1,INT($A1171)=INT($A1170),ISNUMBER(C1170)),C1171/C1170-1,"")</f>
        <v/>
      </c>
      <c r="G1171" s="11" t="n">
        <v>10.13010025024414</v>
      </c>
      <c r="H1171" s="11" t="n">
        <v>338.5400085449219</v>
      </c>
      <c r="I1171" s="13" t="n">
        <v>1</v>
      </c>
      <c r="J1171" s="14">
        <f>IF(AND(I1171=1,INT($A1171)=INT($A1170),ISNUMBER(G1170)),G1171/G1170-1,"")</f>
        <v/>
      </c>
      <c r="K1171" s="14">
        <f>IF(AND(I1171=1,INT($A1171)=INT($A1170),ISNUMBER(H1170)),H1171/H1170-1,"")</f>
        <v/>
      </c>
      <c r="L1171" s="11" t="n">
        <v>12.97999954223633</v>
      </c>
      <c r="M1171" s="11" t="n">
        <v>717.0499877929688</v>
      </c>
      <c r="N1171" s="13" t="n">
        <v>1</v>
      </c>
      <c r="O1171" s="14">
        <f>IF(AND(N1171=1,INT($A1171)=INT($A1170),ISNUMBER(L1170)),L1171/L1170-1,"")</f>
        <v/>
      </c>
      <c r="P1171" s="14">
        <f>IF(AND(N1171=1,INT($A1171)=INT($A1170),ISNUMBER(M1170)),M1171/M1170-1,"")</f>
        <v/>
      </c>
      <c r="Q1171" s="11" t="n">
        <v>10.04500007629395</v>
      </c>
      <c r="R1171" s="11" t="n">
        <v>509.2799987792969</v>
      </c>
      <c r="S1171" s="13" t="n">
        <v>1</v>
      </c>
      <c r="T1171" s="14">
        <f>IF(AND(S1171=1,INT($A1171)=INT($A1170),ISNUMBER(Q1170)),Q1171/Q1170-1,"")</f>
        <v/>
      </c>
      <c r="U1171" s="14">
        <f>IF(AND(S1171=1,INT($A1171)=INT($A1170),ISNUMBER(R1170)),R1171/R1170-1,"")</f>
        <v/>
      </c>
      <c r="V1171" s="11" t="n">
        <v>8.439999580383301</v>
      </c>
      <c r="W1171" s="11" t="n">
        <v>7683.85009765625</v>
      </c>
      <c r="X1171" s="13" t="n">
        <v>1</v>
      </c>
      <c r="Y1171" s="14">
        <f>IF(AND(X1171=1,INT($A1171)=INT($A1170),ISNUMBER(V1170)),V1171/V1170-1,"")</f>
        <v/>
      </c>
      <c r="Z1171" s="14">
        <f>IF(AND(X1171=1,INT($A1171)=INT($A1170),ISNUMBER(W1170)),W1171/W1170-1,"")</f>
        <v/>
      </c>
      <c r="AA1171" s="11" t="n">
        <v>8.854999542236328</v>
      </c>
      <c r="AB1171" s="11" t="n">
        <v>246.0599975585938</v>
      </c>
      <c r="AC1171" s="13" t="n">
        <v>0</v>
      </c>
      <c r="AD1171" s="14">
        <f>IF(AND(AC1171=1,INT($A1171)=INT($A1170),ISNUMBER(AA1170)),AA1171/AA1170-1,"")</f>
        <v/>
      </c>
      <c r="AE1171" s="14">
        <f>IF(AND(AC1171=1,INT($A1171)=INT($A1170),ISNUMBER(AB1170)),AB1171/AB1170-1,"")</f>
        <v/>
      </c>
      <c r="AF1171" s="11" t="n">
        <v>4.764999866485596</v>
      </c>
      <c r="AG1171" s="11" t="n">
        <v>187.6820983886719</v>
      </c>
      <c r="AH1171" s="13" t="n">
        <v>1</v>
      </c>
      <c r="AI1171" s="14">
        <f>IF(AND(AH1171=1,INT($A1171)=INT($A1170),ISNUMBER(AF1170)),AF1171/AF1170-1,"")</f>
        <v/>
      </c>
      <c r="AJ1171" s="14">
        <f>IF(AND(AH1171=1,INT($A1171)=INT($A1170),ISNUMBER(AG1170)),AG1171/AG1170-1,"")</f>
        <v/>
      </c>
    </row>
    <row r="1172">
      <c r="A1172" s="12" t="n">
        <v>46293.65972222222</v>
      </c>
      <c r="B1172" s="11" t="n">
        <v>8.289999961853027</v>
      </c>
      <c r="C1172" s="11" t="n">
        <v>348.9400024414062</v>
      </c>
      <c r="D1172" s="13" t="n">
        <v>1</v>
      </c>
      <c r="E1172" s="14">
        <f>IF(AND(D1172=1,INT($A1172)=INT($A1171),ISNUMBER(B1171)),B1172/B1171-1,"")</f>
        <v/>
      </c>
      <c r="F1172" s="14">
        <f>IF(AND(D1172=1,INT($A1172)=INT($A1171),ISNUMBER(C1171)),C1172/C1171-1,"")</f>
        <v/>
      </c>
      <c r="G1172" s="11" t="n">
        <v>10.125</v>
      </c>
      <c r="H1172" s="11" t="n">
        <v>338.7000122070312</v>
      </c>
      <c r="I1172" s="13" t="n">
        <v>1</v>
      </c>
      <c r="J1172" s="14">
        <f>IF(AND(I1172=1,INT($A1172)=INT($A1171),ISNUMBER(G1171)),G1172/G1171-1,"")</f>
        <v/>
      </c>
      <c r="K1172" s="14">
        <f>IF(AND(I1172=1,INT($A1172)=INT($A1171),ISNUMBER(H1171)),H1172/H1171-1,"")</f>
        <v/>
      </c>
      <c r="L1172" s="11" t="n">
        <v>13</v>
      </c>
      <c r="M1172" s="11" t="n">
        <v>715.47998046875</v>
      </c>
      <c r="N1172" s="13" t="n">
        <v>1</v>
      </c>
      <c r="O1172" s="14">
        <f>IF(AND(N1172=1,INT($A1172)=INT($A1171),ISNUMBER(L1171)),L1172/L1171-1,"")</f>
        <v/>
      </c>
      <c r="P1172" s="14">
        <f>IF(AND(N1172=1,INT($A1172)=INT($A1171),ISNUMBER(M1171)),M1172/M1171-1,"")</f>
        <v/>
      </c>
      <c r="Q1172" s="11" t="n">
        <v>10.03009986877441</v>
      </c>
      <c r="R1172" s="11" t="n">
        <v>509.5700073242188</v>
      </c>
      <c r="S1172" s="13" t="n">
        <v>1</v>
      </c>
      <c r="T1172" s="14">
        <f>IF(AND(S1172=1,INT($A1172)=INT($A1171),ISNUMBER(Q1171)),Q1172/Q1171-1,"")</f>
        <v/>
      </c>
      <c r="U1172" s="14">
        <f>IF(AND(S1172=1,INT($A1172)=INT($A1171),ISNUMBER(R1171)),R1172/R1171-1,"")</f>
        <v/>
      </c>
      <c r="V1172" s="11" t="n">
        <v>8.449999809265137</v>
      </c>
      <c r="W1172" s="11" t="n">
        <v>7681.18994140625</v>
      </c>
      <c r="X1172" s="13" t="n">
        <v>1</v>
      </c>
      <c r="Y1172" s="14">
        <f>IF(AND(X1172=1,INT($A1172)=INT($A1171),ISNUMBER(V1171)),V1172/V1171-1,"")</f>
        <v/>
      </c>
      <c r="Z1172" s="14">
        <f>IF(AND(X1172=1,INT($A1172)=INT($A1171),ISNUMBER(W1171)),W1172/W1171-1,"")</f>
        <v/>
      </c>
      <c r="AA1172" s="11" t="n">
        <v>8.860099792480469</v>
      </c>
      <c r="AB1172" s="11" t="n">
        <v>245.8699951171875</v>
      </c>
      <c r="AC1172" s="13" t="n">
        <v>1</v>
      </c>
      <c r="AD1172" s="14">
        <f>IF(AND(AC1172=1,INT($A1172)=INT($A1171),ISNUMBER(AA1171)),AA1172/AA1171-1,"")</f>
        <v/>
      </c>
      <c r="AE1172" s="14">
        <f>IF(AND(AC1172=1,INT($A1172)=INT($A1171),ISNUMBER(AB1171)),AB1172/AB1171-1,"")</f>
        <v/>
      </c>
      <c r="AF1172" s="11" t="n">
        <v>4.764999866485596</v>
      </c>
      <c r="AG1172" s="11" t="n">
        <v>187.5899963378906</v>
      </c>
      <c r="AH1172" s="13" t="n">
        <v>1</v>
      </c>
      <c r="AI1172" s="14">
        <f>IF(AND(AH1172=1,INT($A1172)=INT($A1171),ISNUMBER(AF1171)),AF1172/AF1171-1,"")</f>
        <v/>
      </c>
      <c r="AJ1172" s="14">
        <f>IF(AND(AH1172=1,INT($A1172)=INT($A1171),ISNUMBER(AG1171)),AG1172/AG1171-1,"")</f>
        <v/>
      </c>
    </row>
    <row r="1173">
      <c r="A1173" s="12" t="n">
        <v>46293.66111111111</v>
      </c>
      <c r="B1173" s="11" t="n">
        <v>8.289899826049805</v>
      </c>
      <c r="C1173" s="11" t="n">
        <v>349</v>
      </c>
      <c r="D1173" s="13" t="n">
        <v>1</v>
      </c>
      <c r="E1173" s="14">
        <f>IF(AND(D1173=1,INT($A1173)=INT($A1172),ISNUMBER(B1172)),B1173/B1172-1,"")</f>
        <v/>
      </c>
      <c r="F1173" s="14">
        <f>IF(AND(D1173=1,INT($A1173)=INT($A1172),ISNUMBER(C1172)),C1173/C1172-1,"")</f>
        <v/>
      </c>
      <c r="G1173" s="11" t="n">
        <v>10.11999988555908</v>
      </c>
      <c r="H1173" s="11" t="n">
        <v>338.8599853515625</v>
      </c>
      <c r="I1173" s="13" t="n">
        <v>1</v>
      </c>
      <c r="J1173" s="14">
        <f>IF(AND(I1173=1,INT($A1173)=INT($A1172),ISNUMBER(G1172)),G1173/G1172-1,"")</f>
        <v/>
      </c>
      <c r="K1173" s="14">
        <f>IF(AND(I1173=1,INT($A1173)=INT($A1172),ISNUMBER(H1172)),H1173/H1172-1,"")</f>
        <v/>
      </c>
      <c r="L1173" s="11" t="n">
        <v>13</v>
      </c>
      <c r="M1173" s="11" t="n">
        <v>715.89501953125</v>
      </c>
      <c r="N1173" s="13" t="n">
        <v>1</v>
      </c>
      <c r="O1173" s="14">
        <f>IF(AND(N1173=1,INT($A1173)=INT($A1172),ISNUMBER(L1172)),L1173/L1172-1,"")</f>
        <v/>
      </c>
      <c r="P1173" s="14">
        <f>IF(AND(N1173=1,INT($A1173)=INT($A1172),ISNUMBER(M1172)),M1173/M1172-1,"")</f>
        <v/>
      </c>
      <c r="Q1173" s="11" t="n">
        <v>10.03009986877441</v>
      </c>
      <c r="R1173" s="11" t="n">
        <v>509.5700073242188</v>
      </c>
      <c r="S1173" s="13" t="n">
        <v>0</v>
      </c>
      <c r="T1173" s="14">
        <f>IF(AND(S1173=1,INT($A1173)=INT($A1172),ISNUMBER(Q1172)),Q1173/Q1172-1,"")</f>
        <v/>
      </c>
      <c r="U1173" s="14">
        <f>IF(AND(S1173=1,INT($A1173)=INT($A1172),ISNUMBER(R1172)),R1173/R1172-1,"")</f>
        <v/>
      </c>
      <c r="V1173" s="11" t="n">
        <v>8.440099716186523</v>
      </c>
      <c r="W1173" s="11" t="n">
        <v>7681.6201171875</v>
      </c>
      <c r="X1173" s="13" t="n">
        <v>1</v>
      </c>
      <c r="Y1173" s="14">
        <f>IF(AND(X1173=1,INT($A1173)=INT($A1172),ISNUMBER(V1172)),V1173/V1172-1,"")</f>
        <v/>
      </c>
      <c r="Z1173" s="14">
        <f>IF(AND(X1173=1,INT($A1173)=INT($A1172),ISNUMBER(W1172)),W1173/W1172-1,"")</f>
        <v/>
      </c>
      <c r="AA1173" s="11" t="n">
        <v>8.860099792480469</v>
      </c>
      <c r="AB1173" s="11" t="n">
        <v>245.8699951171875</v>
      </c>
      <c r="AC1173" s="13" t="n">
        <v>0</v>
      </c>
      <c r="AD1173" s="14">
        <f>IF(AND(AC1173=1,INT($A1173)=INT($A1172),ISNUMBER(AA1172)),AA1173/AA1172-1,"")</f>
        <v/>
      </c>
      <c r="AE1173" s="14">
        <f>IF(AND(AC1173=1,INT($A1173)=INT($A1172),ISNUMBER(AB1172)),AB1173/AB1172-1,"")</f>
        <v/>
      </c>
      <c r="AF1173" s="11" t="n">
        <v>4.764999866485596</v>
      </c>
      <c r="AG1173" s="11" t="n">
        <v>187.7749938964844</v>
      </c>
      <c r="AH1173" s="13" t="n">
        <v>1</v>
      </c>
      <c r="AI1173" s="14">
        <f>IF(AND(AH1173=1,INT($A1173)=INT($A1172),ISNUMBER(AF1172)),AF1173/AF1172-1,"")</f>
        <v/>
      </c>
      <c r="AJ1173" s="14">
        <f>IF(AND(AH1173=1,INT($A1173)=INT($A1172),ISNUMBER(AG1172)),AG1173/AG1172-1,"")</f>
        <v/>
      </c>
    </row>
    <row r="1174">
      <c r="A1174" s="12" t="n">
        <v>46293.6625</v>
      </c>
      <c r="B1174" s="11" t="n">
        <v>8.289899826049805</v>
      </c>
      <c r="C1174" s="11" t="n">
        <v>349</v>
      </c>
      <c r="D1174" s="13" t="n">
        <v>0</v>
      </c>
      <c r="E1174" s="14">
        <f>IF(AND(D1174=1,INT($A1174)=INT($A1173),ISNUMBER(B1173)),B1174/B1173-1,"")</f>
        <v/>
      </c>
      <c r="F1174" s="14">
        <f>IF(AND(D1174=1,INT($A1174)=INT($A1173),ISNUMBER(C1173)),C1174/C1173-1,"")</f>
        <v/>
      </c>
      <c r="G1174" s="11" t="n">
        <v>10.13080024719238</v>
      </c>
      <c r="H1174" s="11" t="n">
        <v>338.4200134277344</v>
      </c>
      <c r="I1174" s="13" t="n">
        <v>1</v>
      </c>
      <c r="J1174" s="14">
        <f>IF(AND(I1174=1,INT($A1174)=INT($A1173),ISNUMBER(G1173)),G1174/G1173-1,"")</f>
        <v/>
      </c>
      <c r="K1174" s="14">
        <f>IF(AND(I1174=1,INT($A1174)=INT($A1173),ISNUMBER(H1173)),H1174/H1173-1,"")</f>
        <v/>
      </c>
      <c r="L1174" s="11" t="n">
        <v>13.01500034332275</v>
      </c>
      <c r="M1174" s="11" t="n">
        <v>714.5549926757812</v>
      </c>
      <c r="N1174" s="13" t="n">
        <v>1</v>
      </c>
      <c r="O1174" s="14">
        <f>IF(AND(N1174=1,INT($A1174)=INT($A1173),ISNUMBER(L1173)),L1174/L1173-1,"")</f>
        <v/>
      </c>
      <c r="P1174" s="14">
        <f>IF(AND(N1174=1,INT($A1174)=INT($A1173),ISNUMBER(M1173)),M1174/M1173-1,"")</f>
        <v/>
      </c>
      <c r="Q1174" s="11" t="n">
        <v>10.03009986877441</v>
      </c>
      <c r="R1174" s="11" t="n">
        <v>509.5700073242188</v>
      </c>
      <c r="S1174" s="13" t="n">
        <v>0</v>
      </c>
      <c r="T1174" s="14">
        <f>IF(AND(S1174=1,INT($A1174)=INT($A1173),ISNUMBER(Q1173)),Q1174/Q1173-1,"")</f>
        <v/>
      </c>
      <c r="U1174" s="14">
        <f>IF(AND(S1174=1,INT($A1174)=INT($A1173),ISNUMBER(R1173)),R1174/R1173-1,"")</f>
        <v/>
      </c>
      <c r="V1174" s="11" t="n">
        <v>8.444999694824219</v>
      </c>
      <c r="W1174" s="11" t="n">
        <v>7678.14990234375</v>
      </c>
      <c r="X1174" s="13" t="n">
        <v>1</v>
      </c>
      <c r="Y1174" s="14">
        <f>IF(AND(X1174=1,INT($A1174)=INT($A1173),ISNUMBER(V1173)),V1174/V1173-1,"")</f>
        <v/>
      </c>
      <c r="Z1174" s="14">
        <f>IF(AND(X1174=1,INT($A1174)=INT($A1173),ISNUMBER(W1173)),W1174/W1173-1,"")</f>
        <v/>
      </c>
      <c r="AA1174" s="11" t="n">
        <v>8.869999885559082</v>
      </c>
      <c r="AB1174" s="11" t="n">
        <v>246</v>
      </c>
      <c r="AC1174" s="13" t="n">
        <v>1</v>
      </c>
      <c r="AD1174" s="14">
        <f>IF(AND(AC1174=1,INT($A1174)=INT($A1173),ISNUMBER(AA1173)),AA1174/AA1173-1,"")</f>
        <v/>
      </c>
      <c r="AE1174" s="14">
        <f>IF(AND(AC1174=1,INT($A1174)=INT($A1173),ISNUMBER(AB1173)),AB1174/AB1173-1,"")</f>
        <v/>
      </c>
      <c r="AF1174" s="11" t="n">
        <v>4.770899772644043</v>
      </c>
      <c r="AG1174" s="11" t="n">
        <v>187.3574981689453</v>
      </c>
      <c r="AH1174" s="13" t="n">
        <v>1</v>
      </c>
      <c r="AI1174" s="14">
        <f>IF(AND(AH1174=1,INT($A1174)=INT($A1173),ISNUMBER(AF1173)),AF1174/AF1173-1,"")</f>
        <v/>
      </c>
      <c r="AJ1174" s="14">
        <f>IF(AND(AH1174=1,INT($A1174)=INT($A1173),ISNUMBER(AG1173)),AG1174/AG1173-1,"")</f>
        <v/>
      </c>
    </row>
    <row r="1175">
      <c r="A1175" s="12" t="n">
        <v>46293.66388888889</v>
      </c>
      <c r="B1175" s="11" t="n">
        <v>8.289899826049805</v>
      </c>
      <c r="C1175" s="11" t="n">
        <v>349</v>
      </c>
      <c r="D1175" s="13" t="n">
        <v>0</v>
      </c>
      <c r="E1175" s="14">
        <f>IF(AND(D1175=1,INT($A1175)=INT($A1174),ISNUMBER(B1174)),B1175/B1174-1,"")</f>
        <v/>
      </c>
      <c r="F1175" s="14">
        <f>IF(AND(D1175=1,INT($A1175)=INT($A1174),ISNUMBER(C1174)),C1175/C1174-1,"")</f>
        <v/>
      </c>
      <c r="G1175" s="11" t="n">
        <v>10.1298999786377</v>
      </c>
      <c r="H1175" s="11" t="n">
        <v>338.4599914550781</v>
      </c>
      <c r="I1175" s="13" t="n">
        <v>1</v>
      </c>
      <c r="J1175" s="14">
        <f>IF(AND(I1175=1,INT($A1175)=INT($A1174),ISNUMBER(G1174)),G1175/G1174-1,"")</f>
        <v/>
      </c>
      <c r="K1175" s="14">
        <f>IF(AND(I1175=1,INT($A1175)=INT($A1174),ISNUMBER(H1174)),H1175/H1174-1,"")</f>
        <v/>
      </c>
      <c r="L1175" s="11" t="n">
        <v>13.03299999237061</v>
      </c>
      <c r="M1175" s="11" t="n">
        <v>713.97998046875</v>
      </c>
      <c r="N1175" s="13" t="n">
        <v>1</v>
      </c>
      <c r="O1175" s="14">
        <f>IF(AND(N1175=1,INT($A1175)=INT($A1174),ISNUMBER(L1174)),L1175/L1174-1,"")</f>
        <v/>
      </c>
      <c r="P1175" s="14">
        <f>IF(AND(N1175=1,INT($A1175)=INT($A1174),ISNUMBER(M1174)),M1175/M1174-1,"")</f>
        <v/>
      </c>
      <c r="Q1175" s="11" t="n">
        <v>10.03009986877441</v>
      </c>
      <c r="R1175" s="11" t="n">
        <v>509.5700073242188</v>
      </c>
      <c r="S1175" s="13" t="n">
        <v>0</v>
      </c>
      <c r="T1175" s="14">
        <f>IF(AND(S1175=1,INT($A1175)=INT($A1174),ISNUMBER(Q1174)),Q1175/Q1174-1,"")</f>
        <v/>
      </c>
      <c r="U1175" s="14">
        <f>IF(AND(S1175=1,INT($A1175)=INT($A1174),ISNUMBER(R1174)),R1175/R1174-1,"")</f>
        <v/>
      </c>
      <c r="V1175" s="11" t="n">
        <v>8.439999580383301</v>
      </c>
      <c r="W1175" s="11" t="n">
        <v>7680.93994140625</v>
      </c>
      <c r="X1175" s="13" t="n">
        <v>1</v>
      </c>
      <c r="Y1175" s="14">
        <f>IF(AND(X1175=1,INT($A1175)=INT($A1174),ISNUMBER(V1174)),V1175/V1174-1,"")</f>
        <v/>
      </c>
      <c r="Z1175" s="14">
        <f>IF(AND(X1175=1,INT($A1175)=INT($A1174),ISNUMBER(W1174)),W1175/W1174-1,"")</f>
        <v/>
      </c>
      <c r="AA1175" s="11" t="n">
        <v>8.854999542236328</v>
      </c>
      <c r="AB1175" s="11" t="n">
        <v>246.3000030517578</v>
      </c>
      <c r="AC1175" s="13" t="n">
        <v>1</v>
      </c>
      <c r="AD1175" s="14">
        <f>IF(AND(AC1175=1,INT($A1175)=INT($A1174),ISNUMBER(AA1174)),AA1175/AA1174-1,"")</f>
        <v/>
      </c>
      <c r="AE1175" s="14">
        <f>IF(AND(AC1175=1,INT($A1175)=INT($A1174),ISNUMBER(AB1174)),AB1175/AB1174-1,"")</f>
        <v/>
      </c>
      <c r="AF1175" s="11" t="n">
        <v>4.769999980926514</v>
      </c>
      <c r="AG1175" s="11" t="n">
        <v>187.5399932861328</v>
      </c>
      <c r="AH1175" s="13" t="n">
        <v>1</v>
      </c>
      <c r="AI1175" s="14">
        <f>IF(AND(AH1175=1,INT($A1175)=INT($A1174),ISNUMBER(AF1174)),AF1175/AF1174-1,"")</f>
        <v/>
      </c>
      <c r="AJ1175" s="14">
        <f>IF(AND(AH1175=1,INT($A1175)=INT($A1174),ISNUMBER(AG1174)),AG1175/AG1174-1,"")</f>
        <v/>
      </c>
    </row>
    <row r="1176">
      <c r="A1176" s="12" t="n">
        <v>46293.66527777778</v>
      </c>
      <c r="B1176" s="11" t="n">
        <v>8.270000457763672</v>
      </c>
      <c r="C1176" s="11" t="n">
        <v>349.9500122070312</v>
      </c>
      <c r="D1176" s="13" t="n">
        <v>1</v>
      </c>
      <c r="E1176" s="14">
        <f>IF(AND(D1176=1,INT($A1176)=INT($A1175),ISNUMBER(B1175)),B1176/B1175-1,"")</f>
        <v/>
      </c>
      <c r="F1176" s="14">
        <f>IF(AND(D1176=1,INT($A1176)=INT($A1175),ISNUMBER(C1175)),C1176/C1175-1,"")</f>
        <v/>
      </c>
      <c r="G1176" s="11" t="n">
        <v>10.14000034332275</v>
      </c>
      <c r="H1176" s="11" t="n">
        <v>338.489990234375</v>
      </c>
      <c r="I1176" s="13" t="n">
        <v>1</v>
      </c>
      <c r="J1176" s="14">
        <f>IF(AND(I1176=1,INT($A1176)=INT($A1175),ISNUMBER(G1175)),G1176/G1175-1,"")</f>
        <v/>
      </c>
      <c r="K1176" s="14">
        <f>IF(AND(I1176=1,INT($A1176)=INT($A1175),ISNUMBER(H1175)),H1176/H1175-1,"")</f>
        <v/>
      </c>
      <c r="L1176" s="11" t="n">
        <v>13.01500034332275</v>
      </c>
      <c r="M1176" s="11" t="n">
        <v>715.2449951171875</v>
      </c>
      <c r="N1176" s="13" t="n">
        <v>1</v>
      </c>
      <c r="O1176" s="14">
        <f>IF(AND(N1176=1,INT($A1176)=INT($A1175),ISNUMBER(L1175)),L1176/L1175-1,"")</f>
        <v/>
      </c>
      <c r="P1176" s="14">
        <f>IF(AND(N1176=1,INT($A1176)=INT($A1175),ISNUMBER(M1175)),M1176/M1175-1,"")</f>
        <v/>
      </c>
      <c r="Q1176" s="11" t="n">
        <v>10.03999996185303</v>
      </c>
      <c r="R1176" s="11" t="n">
        <v>509.4500122070312</v>
      </c>
      <c r="S1176" s="13" t="n">
        <v>1</v>
      </c>
      <c r="T1176" s="14">
        <f>IF(AND(S1176=1,INT($A1176)=INT($A1175),ISNUMBER(Q1175)),Q1176/Q1175-1,"")</f>
        <v/>
      </c>
      <c r="U1176" s="14">
        <f>IF(AND(S1176=1,INT($A1176)=INT($A1175),ISNUMBER(R1175)),R1176/R1175-1,"")</f>
        <v/>
      </c>
      <c r="V1176" s="11" t="n">
        <v>8.444999694824219</v>
      </c>
      <c r="W1176" s="11" t="n">
        <v>7684.68017578125</v>
      </c>
      <c r="X1176" s="13" t="n">
        <v>1</v>
      </c>
      <c r="Y1176" s="14">
        <f>IF(AND(X1176=1,INT($A1176)=INT($A1175),ISNUMBER(V1175)),V1176/V1175-1,"")</f>
        <v/>
      </c>
      <c r="Z1176" s="14">
        <f>IF(AND(X1176=1,INT($A1176)=INT($A1175),ISNUMBER(W1175)),W1176/W1175-1,"")</f>
        <v/>
      </c>
      <c r="AA1176" s="11" t="n">
        <v>8.854999542236328</v>
      </c>
      <c r="AB1176" s="11" t="n">
        <v>246.3000030517578</v>
      </c>
      <c r="AC1176" s="13" t="n">
        <v>1</v>
      </c>
      <c r="AD1176" s="14">
        <f>IF(AND(AC1176=1,INT($A1176)=INT($A1175),ISNUMBER(AA1175)),AA1176/AA1175-1,"")</f>
        <v/>
      </c>
      <c r="AE1176" s="14">
        <f>IF(AND(AC1176=1,INT($A1176)=INT($A1175),ISNUMBER(AB1175)),AB1176/AB1175-1,"")</f>
        <v/>
      </c>
      <c r="AF1176" s="11" t="n">
        <v>4.769999980926514</v>
      </c>
      <c r="AG1176" s="11" t="n">
        <v>187.6000061035156</v>
      </c>
      <c r="AH1176" s="13" t="n">
        <v>1</v>
      </c>
      <c r="AI1176" s="14">
        <f>IF(AND(AH1176=1,INT($A1176)=INT($A1175),ISNUMBER(AF1175)),AF1176/AF1175-1,"")</f>
        <v/>
      </c>
      <c r="AJ1176" s="14">
        <f>IF(AND(AH1176=1,INT($A1176)=INT($A1175),ISNUMBER(AG1175)),AG1176/AG1175-1,"")</f>
        <v/>
      </c>
    </row>
    <row r="1177">
      <c r="A1177" s="12" t="n">
        <v>46293.66666666666</v>
      </c>
      <c r="B1177" s="11" t="n">
        <v>8.279999732971191</v>
      </c>
      <c r="C1177" s="11" t="n">
        <v>349.5700073242188</v>
      </c>
      <c r="D1177" s="13" t="n">
        <v>1</v>
      </c>
      <c r="E1177" s="14">
        <f>IF(AND(D1177=1,INT($A1177)=INT($A1176),ISNUMBER(B1176)),B1177/B1176-1,"")</f>
        <v/>
      </c>
      <c r="F1177" s="14">
        <f>IF(AND(D1177=1,INT($A1177)=INT($A1176),ISNUMBER(C1176)),C1177/C1176-1,"")</f>
        <v/>
      </c>
      <c r="G1177" s="11" t="n">
        <v>10.13500022888184</v>
      </c>
      <c r="H1177" s="11" t="n">
        <v>338.364990234375</v>
      </c>
      <c r="I1177" s="13" t="n">
        <v>1</v>
      </c>
      <c r="J1177" s="14">
        <f>IF(AND(I1177=1,INT($A1177)=INT($A1176),ISNUMBER(G1176)),G1177/G1176-1,"")</f>
        <v/>
      </c>
      <c r="K1177" s="14">
        <f>IF(AND(I1177=1,INT($A1177)=INT($A1176),ISNUMBER(H1176)),H1177/H1176-1,"")</f>
        <v/>
      </c>
      <c r="L1177" s="11" t="n">
        <v>13.00500011444092</v>
      </c>
      <c r="M1177" s="11" t="n">
        <v>715.719970703125</v>
      </c>
      <c r="N1177" s="13" t="n">
        <v>1</v>
      </c>
      <c r="O1177" s="14">
        <f>IF(AND(N1177=1,INT($A1177)=INT($A1176),ISNUMBER(L1176)),L1177/L1176-1,"")</f>
        <v/>
      </c>
      <c r="P1177" s="14">
        <f>IF(AND(N1177=1,INT($A1177)=INT($A1176),ISNUMBER(M1176)),M1177/M1176-1,"")</f>
        <v/>
      </c>
      <c r="Q1177" s="11" t="n">
        <v>10.03999996185303</v>
      </c>
      <c r="R1177" s="11" t="n">
        <v>509.4500122070312</v>
      </c>
      <c r="S1177" s="13" t="n">
        <v>0</v>
      </c>
      <c r="T1177" s="14">
        <f>IF(AND(S1177=1,INT($A1177)=INT($A1176),ISNUMBER(Q1176)),Q1177/Q1176-1,"")</f>
        <v/>
      </c>
      <c r="U1177" s="14">
        <f>IF(AND(S1177=1,INT($A1177)=INT($A1176),ISNUMBER(R1176)),R1177/R1176-1,"")</f>
        <v/>
      </c>
      <c r="V1177" s="11" t="n">
        <v>8.444999694824219</v>
      </c>
      <c r="W1177" s="11" t="n">
        <v>7684.5</v>
      </c>
      <c r="X1177" s="13" t="n">
        <v>1</v>
      </c>
      <c r="Y1177" s="14">
        <f>IF(AND(X1177=1,INT($A1177)=INT($A1176),ISNUMBER(V1176)),V1177/V1176-1,"")</f>
        <v/>
      </c>
      <c r="Z1177" s="14">
        <f>IF(AND(X1177=1,INT($A1177)=INT($A1176),ISNUMBER(W1176)),W1177/W1176-1,"")</f>
        <v/>
      </c>
      <c r="AA1177" s="11" t="n">
        <v>8.854999542236328</v>
      </c>
      <c r="AB1177" s="11" t="n">
        <v>246.2599945068359</v>
      </c>
      <c r="AC1177" s="13" t="n">
        <v>1</v>
      </c>
      <c r="AD1177" s="14">
        <f>IF(AND(AC1177=1,INT($A1177)=INT($A1176),ISNUMBER(AA1176)),AA1177/AA1176-1,"")</f>
        <v/>
      </c>
      <c r="AE1177" s="14">
        <f>IF(AND(AC1177=1,INT($A1177)=INT($A1176),ISNUMBER(AB1176)),AB1177/AB1176-1,"")</f>
        <v/>
      </c>
      <c r="AF1177" s="11" t="n">
        <v>4.775000095367432</v>
      </c>
      <c r="AG1177" s="11" t="n">
        <v>187.5599975585938</v>
      </c>
      <c r="AH1177" s="13" t="n">
        <v>1</v>
      </c>
      <c r="AI1177" s="14">
        <f>IF(AND(AH1177=1,INT($A1177)=INT($A1176),ISNUMBER(AF1176)),AF1177/AF1176-1,"")</f>
        <v/>
      </c>
      <c r="AJ1177" s="14">
        <f>IF(AND(AH1177=1,INT($A1177)=INT($A1176),ISNUMBER(AG1176)),AG1177/AG1176-1,"")</f>
        <v/>
      </c>
    </row>
    <row r="1178">
      <c r="A1178" s="12" t="n">
        <v>46294.39583333334</v>
      </c>
      <c r="B1178" s="11" t="n">
        <v>8.069999694824219</v>
      </c>
      <c r="C1178" s="11" t="n">
        <v>358.8949890136719</v>
      </c>
      <c r="D1178" s="13" t="n">
        <v>1</v>
      </c>
      <c r="E1178" s="14">
        <f>IF(AND(D1178=1,INT($A1178)=INT($A1177),ISNUMBER(B1177)),B1178/B1177-1,"")</f>
        <v/>
      </c>
      <c r="F1178" s="14">
        <f>IF(AND(D1178=1,INT($A1178)=INT($A1177),ISNUMBER(C1177)),C1178/C1177-1,"")</f>
        <v/>
      </c>
      <c r="G1178" s="11" t="n">
        <v>10.28499984741211</v>
      </c>
      <c r="H1178" s="11" t="n">
        <v>333.2078857421875</v>
      </c>
      <c r="I1178" s="13" t="n">
        <v>1</v>
      </c>
      <c r="J1178" s="14">
        <f>IF(AND(I1178=1,INT($A1178)=INT($A1177),ISNUMBER(G1177)),G1178/G1177-1,"")</f>
        <v/>
      </c>
      <c r="K1178" s="14">
        <f>IF(AND(I1178=1,INT($A1178)=INT($A1177),ISNUMBER(H1177)),H1178/H1177-1,"")</f>
        <v/>
      </c>
      <c r="L1178" s="11" t="n">
        <v>12.85999965667725</v>
      </c>
      <c r="M1178" s="11" t="n">
        <v>724.0026245117188</v>
      </c>
      <c r="N1178" s="13" t="n">
        <v>1</v>
      </c>
      <c r="O1178" s="14">
        <f>IF(AND(N1178=1,INT($A1178)=INT($A1177),ISNUMBER(L1177)),L1178/L1177-1,"")</f>
        <v/>
      </c>
      <c r="P1178" s="14">
        <f>IF(AND(N1178=1,INT($A1178)=INT($A1177),ISNUMBER(M1177)),M1178/M1177-1,"")</f>
        <v/>
      </c>
      <c r="Q1178" s="11" t="n">
        <v>10.07499980926514</v>
      </c>
      <c r="R1178" s="11" t="n">
        <v>507.7999877929688</v>
      </c>
      <c r="S1178" s="13" t="n">
        <v>1</v>
      </c>
      <c r="T1178" s="14">
        <f>IF(AND(S1178=1,INT($A1178)=INT($A1177),ISNUMBER(Q1177)),Q1178/Q1177-1,"")</f>
        <v/>
      </c>
      <c r="U1178" s="14">
        <f>IF(AND(S1178=1,INT($A1178)=INT($A1177),ISNUMBER(R1177)),R1178/R1177-1,"")</f>
        <v/>
      </c>
      <c r="V1178" s="11" t="n">
        <v>8.439900398254395</v>
      </c>
      <c r="W1178" s="11" t="n">
        <v>7690.0498046875</v>
      </c>
      <c r="X1178" s="13" t="n">
        <v>1</v>
      </c>
      <c r="Y1178" s="14">
        <f>IF(AND(X1178=1,INT($A1178)=INT($A1177),ISNUMBER(V1177)),V1178/V1177-1,"")</f>
        <v/>
      </c>
      <c r="Z1178" s="14">
        <f>IF(AND(X1178=1,INT($A1178)=INT($A1177),ISNUMBER(W1177)),W1178/W1177-1,"")</f>
        <v/>
      </c>
      <c r="AA1178" s="11" t="n">
        <v>8.840000152587891</v>
      </c>
      <c r="AB1178" s="11" t="n">
        <v>246.5899963378906</v>
      </c>
      <c r="AC1178" s="13" t="n">
        <v>1</v>
      </c>
      <c r="AD1178" s="14">
        <f>IF(AND(AC1178=1,INT($A1178)=INT($A1177),ISNUMBER(AA1177)),AA1178/AA1177-1,"")</f>
        <v/>
      </c>
      <c r="AE1178" s="14">
        <f>IF(AND(AC1178=1,INT($A1178)=INT($A1177),ISNUMBER(AB1177)),AB1178/AB1177-1,"")</f>
        <v/>
      </c>
      <c r="AF1178" s="11" t="n">
        <v>4.760000228881836</v>
      </c>
      <c r="AG1178" s="11" t="n">
        <v>187.8099975585938</v>
      </c>
      <c r="AH1178" s="13" t="n">
        <v>1</v>
      </c>
      <c r="AI1178" s="14">
        <f>IF(AND(AH1178=1,INT($A1178)=INT($A1177),ISNUMBER(AF1177)),AF1178/AF1177-1,"")</f>
        <v/>
      </c>
      <c r="AJ1178" s="14">
        <f>IF(AND(AH1178=1,INT($A1178)=INT($A1177),ISNUMBER(AG1177)),AG1178/AG1177-1,"")</f>
        <v/>
      </c>
    </row>
    <row r="1179">
      <c r="A1179" s="12" t="n">
        <v>46294.39722222222</v>
      </c>
      <c r="B1179" s="11" t="n">
        <v>8.050000190734863</v>
      </c>
      <c r="C1179" s="11" t="n">
        <v>359.0499877929688</v>
      </c>
      <c r="D1179" s="13" t="n">
        <v>1</v>
      </c>
      <c r="E1179" s="14">
        <f>IF(AND(D1179=1,INT($A1179)=INT($A1178),ISNUMBER(B1178)),B1179/B1178-1,"")</f>
        <v/>
      </c>
      <c r="F1179" s="14">
        <f>IF(AND(D1179=1,INT($A1179)=INT($A1178),ISNUMBER(C1178)),C1179/C1178-1,"")</f>
        <v/>
      </c>
      <c r="G1179" s="11" t="n">
        <v>10.30070018768311</v>
      </c>
      <c r="H1179" s="11" t="n">
        <v>333.0849914550781</v>
      </c>
      <c r="I1179" s="13" t="n">
        <v>1</v>
      </c>
      <c r="J1179" s="14">
        <f>IF(AND(I1179=1,INT($A1179)=INT($A1178),ISNUMBER(G1178)),G1179/G1178-1,"")</f>
        <v/>
      </c>
      <c r="K1179" s="14">
        <f>IF(AND(I1179=1,INT($A1179)=INT($A1178),ISNUMBER(H1178)),H1179/H1178-1,"")</f>
        <v/>
      </c>
      <c r="L1179" s="11" t="n">
        <v>12.85000038146973</v>
      </c>
      <c r="M1179" s="11" t="n">
        <v>723.989990234375</v>
      </c>
      <c r="N1179" s="13" t="n">
        <v>1</v>
      </c>
      <c r="O1179" s="14">
        <f>IF(AND(N1179=1,INT($A1179)=INT($A1178),ISNUMBER(L1178)),L1179/L1178-1,"")</f>
        <v/>
      </c>
      <c r="P1179" s="14">
        <f>IF(AND(N1179=1,INT($A1179)=INT($A1178),ISNUMBER(M1178)),M1179/M1178-1,"")</f>
        <v/>
      </c>
      <c r="Q1179" s="11" t="n">
        <v>10.09000015258789</v>
      </c>
      <c r="R1179" s="11" t="n">
        <v>506.8999938964844</v>
      </c>
      <c r="S1179" s="13" t="n">
        <v>1</v>
      </c>
      <c r="T1179" s="14">
        <f>IF(AND(S1179=1,INT($A1179)=INT($A1178),ISNUMBER(Q1178)),Q1179/Q1178-1,"")</f>
        <v/>
      </c>
      <c r="U1179" s="14">
        <f>IF(AND(S1179=1,INT($A1179)=INT($A1178),ISNUMBER(R1178)),R1179/R1178-1,"")</f>
        <v/>
      </c>
      <c r="V1179" s="11" t="n">
        <v>8.440099716186523</v>
      </c>
      <c r="W1179" s="11" t="n">
        <v>7688.33984375</v>
      </c>
      <c r="X1179" s="13" t="n">
        <v>1</v>
      </c>
      <c r="Y1179" s="14">
        <f>IF(AND(X1179=1,INT($A1179)=INT($A1178),ISNUMBER(V1178)),V1179/V1178-1,"")</f>
        <v/>
      </c>
      <c r="Z1179" s="14">
        <f>IF(AND(X1179=1,INT($A1179)=INT($A1178),ISNUMBER(W1178)),W1179/W1178-1,"")</f>
        <v/>
      </c>
      <c r="AA1179" s="11" t="n">
        <v>8.819999694824219</v>
      </c>
      <c r="AB1179" s="11" t="n">
        <v>246.9100036621094</v>
      </c>
      <c r="AC1179" s="13" t="n">
        <v>1</v>
      </c>
      <c r="AD1179" s="14">
        <f>IF(AND(AC1179=1,INT($A1179)=INT($A1178),ISNUMBER(AA1178)),AA1179/AA1178-1,"")</f>
        <v/>
      </c>
      <c r="AE1179" s="14">
        <f>IF(AND(AC1179=1,INT($A1179)=INT($A1178),ISNUMBER(AB1178)),AB1179/AB1178-1,"")</f>
        <v/>
      </c>
      <c r="AF1179" s="11" t="n">
        <v>4.799900054931641</v>
      </c>
      <c r="AG1179" s="11" t="n">
        <v>186.8099975585938</v>
      </c>
      <c r="AH1179" s="13" t="n">
        <v>1</v>
      </c>
      <c r="AI1179" s="14">
        <f>IF(AND(AH1179=1,INT($A1179)=INT($A1178),ISNUMBER(AF1178)),AF1179/AF1178-1,"")</f>
        <v/>
      </c>
      <c r="AJ1179" s="14">
        <f>IF(AND(AH1179=1,INT($A1179)=INT($A1178),ISNUMBER(AG1178)),AG1179/AG1178-1,"")</f>
        <v/>
      </c>
    </row>
    <row r="1180">
      <c r="A1180" s="12" t="n">
        <v>46294.39861111111</v>
      </c>
      <c r="B1180" s="11" t="n">
        <v>8.069999694824219</v>
      </c>
      <c r="C1180" s="11" t="n">
        <v>357.6499938964844</v>
      </c>
      <c r="D1180" s="13" t="n">
        <v>1</v>
      </c>
      <c r="E1180" s="14">
        <f>IF(AND(D1180=1,INT($A1180)=INT($A1179),ISNUMBER(B1179)),B1180/B1179-1,"")</f>
        <v/>
      </c>
      <c r="F1180" s="14">
        <f>IF(AND(D1180=1,INT($A1180)=INT($A1179),ISNUMBER(C1179)),C1180/C1179-1,"")</f>
        <v/>
      </c>
      <c r="G1180" s="11" t="n">
        <v>10.28499984741211</v>
      </c>
      <c r="H1180" s="11" t="n">
        <v>333.1099853515625</v>
      </c>
      <c r="I1180" s="13" t="n">
        <v>1</v>
      </c>
      <c r="J1180" s="14">
        <f>IF(AND(I1180=1,INT($A1180)=INT($A1179),ISNUMBER(G1179)),G1180/G1179-1,"")</f>
        <v/>
      </c>
      <c r="K1180" s="14">
        <f>IF(AND(I1180=1,INT($A1180)=INT($A1179),ISNUMBER(H1179)),H1180/H1179-1,"")</f>
        <v/>
      </c>
      <c r="L1180" s="11" t="n">
        <v>12.85569953918457</v>
      </c>
      <c r="M1180" s="11" t="n">
        <v>723.510009765625</v>
      </c>
      <c r="N1180" s="13" t="n">
        <v>1</v>
      </c>
      <c r="O1180" s="14">
        <f>IF(AND(N1180=1,INT($A1180)=INT($A1179),ISNUMBER(L1179)),L1180/L1179-1,"")</f>
        <v/>
      </c>
      <c r="P1180" s="14">
        <f>IF(AND(N1180=1,INT($A1180)=INT($A1179),ISNUMBER(M1179)),M1180/M1179-1,"")</f>
        <v/>
      </c>
      <c r="Q1180" s="11" t="n">
        <v>10.07999992370605</v>
      </c>
      <c r="R1180" s="11" t="n">
        <v>507.3710021972656</v>
      </c>
      <c r="S1180" s="13" t="n">
        <v>1</v>
      </c>
      <c r="T1180" s="14">
        <f>IF(AND(S1180=1,INT($A1180)=INT($A1179),ISNUMBER(Q1179)),Q1180/Q1179-1,"")</f>
        <v/>
      </c>
      <c r="U1180" s="14">
        <f>IF(AND(S1180=1,INT($A1180)=INT($A1179),ISNUMBER(R1179)),R1180/R1179-1,"")</f>
        <v/>
      </c>
      <c r="V1180" s="11" t="n">
        <v>8.444999694824219</v>
      </c>
      <c r="W1180" s="11" t="n">
        <v>7684.10986328125</v>
      </c>
      <c r="X1180" s="13" t="n">
        <v>1</v>
      </c>
      <c r="Y1180" s="14">
        <f>IF(AND(X1180=1,INT($A1180)=INT($A1179),ISNUMBER(V1179)),V1180/V1179-1,"")</f>
        <v/>
      </c>
      <c r="Z1180" s="14">
        <f>IF(AND(X1180=1,INT($A1180)=INT($A1179),ISNUMBER(W1179)),W1180/W1179-1,"")</f>
        <v/>
      </c>
      <c r="AA1180" s="11" t="n">
        <v>8.850000381469727</v>
      </c>
      <c r="AB1180" s="11" t="n">
        <v>246.7243041992188</v>
      </c>
      <c r="AC1180" s="13" t="n">
        <v>1</v>
      </c>
      <c r="AD1180" s="14">
        <f>IF(AND(AC1180=1,INT($A1180)=INT($A1179),ISNUMBER(AA1179)),AA1180/AA1179-1,"")</f>
        <v/>
      </c>
      <c r="AE1180" s="14">
        <f>IF(AND(AC1180=1,INT($A1180)=INT($A1179),ISNUMBER(AB1179)),AB1180/AB1179-1,"")</f>
        <v/>
      </c>
      <c r="AF1180" s="11" t="n">
        <v>4.7600998878479</v>
      </c>
      <c r="AG1180" s="11" t="n">
        <v>187.5950012207031</v>
      </c>
      <c r="AH1180" s="13" t="n">
        <v>1</v>
      </c>
      <c r="AI1180" s="14">
        <f>IF(AND(AH1180=1,INT($A1180)=INT($A1179),ISNUMBER(AF1179)),AF1180/AF1179-1,"")</f>
        <v/>
      </c>
      <c r="AJ1180" s="14">
        <f>IF(AND(AH1180=1,INT($A1180)=INT($A1179),ISNUMBER(AG1179)),AG1180/AG1179-1,"")</f>
        <v/>
      </c>
    </row>
    <row r="1181">
      <c r="A1181" s="12" t="n">
        <v>46294.4</v>
      </c>
      <c r="B1181" s="11" t="n">
        <v>8.130000114440918</v>
      </c>
      <c r="C1181" s="11" t="n">
        <v>356.4410095214844</v>
      </c>
      <c r="D1181" s="13" t="n">
        <v>1</v>
      </c>
      <c r="E1181" s="14">
        <f>IF(AND(D1181=1,INT($A1181)=INT($A1180),ISNUMBER(B1180)),B1181/B1180-1,"")</f>
        <v/>
      </c>
      <c r="F1181" s="14">
        <f>IF(AND(D1181=1,INT($A1181)=INT($A1180),ISNUMBER(C1180)),C1181/C1180-1,"")</f>
        <v/>
      </c>
      <c r="G1181" s="11" t="n">
        <v>10.26000022888184</v>
      </c>
      <c r="H1181" s="11" t="n">
        <v>333.8900146484375</v>
      </c>
      <c r="I1181" s="13" t="n">
        <v>1</v>
      </c>
      <c r="J1181" s="14">
        <f>IF(AND(I1181=1,INT($A1181)=INT($A1180),ISNUMBER(G1180)),G1181/G1180-1,"")</f>
        <v/>
      </c>
      <c r="K1181" s="14">
        <f>IF(AND(I1181=1,INT($A1181)=INT($A1180),ISNUMBER(H1180)),H1181/H1180-1,"")</f>
        <v/>
      </c>
      <c r="L1181" s="11" t="n">
        <v>12.85000038146973</v>
      </c>
      <c r="M1181" s="11" t="n">
        <v>725.4400024414062</v>
      </c>
      <c r="N1181" s="13" t="n">
        <v>1</v>
      </c>
      <c r="O1181" s="14">
        <f>IF(AND(N1181=1,INT($A1181)=INT($A1180),ISNUMBER(L1180)),L1181/L1180-1,"")</f>
        <v/>
      </c>
      <c r="P1181" s="14">
        <f>IF(AND(N1181=1,INT($A1181)=INT($A1180),ISNUMBER(M1180)),M1181/M1180-1,"")</f>
        <v/>
      </c>
      <c r="Q1181" s="11" t="n">
        <v>10.07499980926514</v>
      </c>
      <c r="R1181" s="11" t="n">
        <v>506.7950134277344</v>
      </c>
      <c r="S1181" s="13" t="n">
        <v>1</v>
      </c>
      <c r="T1181" s="14">
        <f>IF(AND(S1181=1,INT($A1181)=INT($A1180),ISNUMBER(Q1180)),Q1181/Q1180-1,"")</f>
        <v/>
      </c>
      <c r="U1181" s="14">
        <f>IF(AND(S1181=1,INT($A1181)=INT($A1180),ISNUMBER(R1180)),R1181/R1180-1,"")</f>
        <v/>
      </c>
      <c r="V1181" s="11" t="n">
        <v>8.449899673461914</v>
      </c>
      <c r="W1181" s="11" t="n">
        <v>7684.41015625</v>
      </c>
      <c r="X1181" s="13" t="n">
        <v>1</v>
      </c>
      <c r="Y1181" s="14">
        <f>IF(AND(X1181=1,INT($A1181)=INT($A1180),ISNUMBER(V1180)),V1181/V1180-1,"")</f>
        <v/>
      </c>
      <c r="Z1181" s="14">
        <f>IF(AND(X1181=1,INT($A1181)=INT($A1180),ISNUMBER(W1180)),W1181/W1180-1,"")</f>
        <v/>
      </c>
      <c r="AA1181" s="11" t="n">
        <v>8.840000152587891</v>
      </c>
      <c r="AB1181" s="11" t="n">
        <v>246.9250030517578</v>
      </c>
      <c r="AC1181" s="13" t="n">
        <v>1</v>
      </c>
      <c r="AD1181" s="14">
        <f>IF(AND(AC1181=1,INT($A1181)=INT($A1180),ISNUMBER(AA1180)),AA1181/AA1180-1,"")</f>
        <v/>
      </c>
      <c r="AE1181" s="14">
        <f>IF(AND(AC1181=1,INT($A1181)=INT($A1180),ISNUMBER(AB1180)),AB1181/AB1180-1,"")</f>
        <v/>
      </c>
      <c r="AF1181" s="11" t="n">
        <v>4.75</v>
      </c>
      <c r="AG1181" s="11" t="n">
        <v>188.1399993896484</v>
      </c>
      <c r="AH1181" s="13" t="n">
        <v>1</v>
      </c>
      <c r="AI1181" s="14">
        <f>IF(AND(AH1181=1,INT($A1181)=INT($A1180),ISNUMBER(AF1180)),AF1181/AF1180-1,"")</f>
        <v/>
      </c>
      <c r="AJ1181" s="14">
        <f>IF(AND(AH1181=1,INT($A1181)=INT($A1180),ISNUMBER(AG1180)),AG1181/AG1180-1,"")</f>
        <v/>
      </c>
    </row>
    <row r="1182">
      <c r="A1182" s="12" t="n">
        <v>46294.40138888889</v>
      </c>
      <c r="B1182" s="11" t="n">
        <v>8.060000419616699</v>
      </c>
      <c r="C1182" s="11" t="n">
        <v>358.989990234375</v>
      </c>
      <c r="D1182" s="13" t="n">
        <v>1</v>
      </c>
      <c r="E1182" s="14">
        <f>IF(AND(D1182=1,INT($A1182)=INT($A1181),ISNUMBER(B1181)),B1182/B1181-1,"")</f>
        <v/>
      </c>
      <c r="F1182" s="14">
        <f>IF(AND(D1182=1,INT($A1182)=INT($A1181),ISNUMBER(C1181)),C1182/C1181-1,"")</f>
        <v/>
      </c>
      <c r="G1182" s="11" t="n">
        <v>10.27499961853027</v>
      </c>
      <c r="H1182" s="11" t="n">
        <v>333.7908020019531</v>
      </c>
      <c r="I1182" s="13" t="n">
        <v>1</v>
      </c>
      <c r="J1182" s="14">
        <f>IF(AND(I1182=1,INT($A1182)=INT($A1181),ISNUMBER(G1181)),G1182/G1181-1,"")</f>
        <v/>
      </c>
      <c r="K1182" s="14">
        <f>IF(AND(I1182=1,INT($A1182)=INT($A1181),ISNUMBER(H1181)),H1182/H1181-1,"")</f>
        <v/>
      </c>
      <c r="L1182" s="11" t="n">
        <v>12.82999992370605</v>
      </c>
      <c r="M1182" s="11" t="n">
        <v>725.5399780273438</v>
      </c>
      <c r="N1182" s="13" t="n">
        <v>1</v>
      </c>
      <c r="O1182" s="14">
        <f>IF(AND(N1182=1,INT($A1182)=INT($A1181),ISNUMBER(L1181)),L1182/L1181-1,"")</f>
        <v/>
      </c>
      <c r="P1182" s="14">
        <f>IF(AND(N1182=1,INT($A1182)=INT($A1181),ISNUMBER(M1181)),M1182/M1181-1,"")</f>
        <v/>
      </c>
      <c r="Q1182" s="11" t="n">
        <v>10.11499977111816</v>
      </c>
      <c r="R1182" s="11" t="n">
        <v>506.0646057128906</v>
      </c>
      <c r="S1182" s="13" t="n">
        <v>1</v>
      </c>
      <c r="T1182" s="14">
        <f>IF(AND(S1182=1,INT($A1182)=INT($A1181),ISNUMBER(Q1181)),Q1182/Q1181-1,"")</f>
        <v/>
      </c>
      <c r="U1182" s="14">
        <f>IF(AND(S1182=1,INT($A1182)=INT($A1181),ISNUMBER(R1181)),R1182/R1181-1,"")</f>
        <v/>
      </c>
      <c r="V1182" s="11" t="n">
        <v>8.449899673461914</v>
      </c>
      <c r="W1182" s="11" t="n">
        <v>7685.66015625</v>
      </c>
      <c r="X1182" s="13" t="n">
        <v>1</v>
      </c>
      <c r="Y1182" s="14">
        <f>IF(AND(X1182=1,INT($A1182)=INT($A1181),ISNUMBER(V1181)),V1182/V1181-1,"")</f>
        <v/>
      </c>
      <c r="Z1182" s="14">
        <f>IF(AND(X1182=1,INT($A1182)=INT($A1181),ISNUMBER(W1181)),W1182/W1181-1,"")</f>
        <v/>
      </c>
      <c r="AA1182" s="11" t="n">
        <v>8.840000152587891</v>
      </c>
      <c r="AB1182" s="11" t="n">
        <v>246.5149993896484</v>
      </c>
      <c r="AC1182" s="13" t="n">
        <v>1</v>
      </c>
      <c r="AD1182" s="14">
        <f>IF(AND(AC1182=1,INT($A1182)=INT($A1181),ISNUMBER(AA1181)),AA1182/AA1181-1,"")</f>
        <v/>
      </c>
      <c r="AE1182" s="14">
        <f>IF(AND(AC1182=1,INT($A1182)=INT($A1181),ISNUMBER(AB1181)),AB1182/AB1181-1,"")</f>
        <v/>
      </c>
      <c r="AF1182" s="11" t="n">
        <v>4.784999847412109</v>
      </c>
      <c r="AG1182" s="11" t="n">
        <v>187.2203979492188</v>
      </c>
      <c r="AH1182" s="13" t="n">
        <v>1</v>
      </c>
      <c r="AI1182" s="14">
        <f>IF(AND(AH1182=1,INT($A1182)=INT($A1181),ISNUMBER(AF1181)),AF1182/AF1181-1,"")</f>
        <v/>
      </c>
      <c r="AJ1182" s="14">
        <f>IF(AND(AH1182=1,INT($A1182)=INT($A1181),ISNUMBER(AG1181)),AG1182/AG1181-1,"")</f>
        <v/>
      </c>
    </row>
    <row r="1183">
      <c r="A1183" s="12" t="n">
        <v>46294.40277777778</v>
      </c>
      <c r="B1183" s="11" t="n">
        <v>8.039999961853027</v>
      </c>
      <c r="C1183" s="11" t="n">
        <v>358.8049926757812</v>
      </c>
      <c r="D1183" s="13" t="n">
        <v>1</v>
      </c>
      <c r="E1183" s="14">
        <f>IF(AND(D1183=1,INT($A1183)=INT($A1182),ISNUMBER(B1182)),B1183/B1182-1,"")</f>
        <v/>
      </c>
      <c r="F1183" s="14">
        <f>IF(AND(D1183=1,INT($A1183)=INT($A1182),ISNUMBER(C1182)),C1183/C1182-1,"")</f>
        <v/>
      </c>
      <c r="G1183" s="11" t="n">
        <v>10.28999996185303</v>
      </c>
      <c r="H1183" s="11" t="n">
        <v>333.5</v>
      </c>
      <c r="I1183" s="13" t="n">
        <v>1</v>
      </c>
      <c r="J1183" s="14">
        <f>IF(AND(I1183=1,INT($A1183)=INT($A1182),ISNUMBER(G1182)),G1183/G1182-1,"")</f>
        <v/>
      </c>
      <c r="K1183" s="14">
        <f>IF(AND(I1183=1,INT($A1183)=INT($A1182),ISNUMBER(H1182)),H1183/H1182-1,"")</f>
        <v/>
      </c>
      <c r="L1183" s="11" t="n">
        <v>12.85999965667725</v>
      </c>
      <c r="M1183" s="11" t="n">
        <v>723.9099731445312</v>
      </c>
      <c r="N1183" s="13" t="n">
        <v>1</v>
      </c>
      <c r="O1183" s="14">
        <f>IF(AND(N1183=1,INT($A1183)=INT($A1182),ISNUMBER(L1182)),L1183/L1182-1,"")</f>
        <v/>
      </c>
      <c r="P1183" s="14">
        <f>IF(AND(N1183=1,INT($A1183)=INT($A1182),ISNUMBER(M1182)),M1183/M1182-1,"")</f>
        <v/>
      </c>
      <c r="Q1183" s="11" t="n">
        <v>10.11849975585938</v>
      </c>
      <c r="R1183" s="11" t="n">
        <v>505.4599914550781</v>
      </c>
      <c r="S1183" s="13" t="n">
        <v>1</v>
      </c>
      <c r="T1183" s="14">
        <f>IF(AND(S1183=1,INT($A1183)=INT($A1182),ISNUMBER(Q1182)),Q1183/Q1182-1,"")</f>
        <v/>
      </c>
      <c r="U1183" s="14">
        <f>IF(AND(S1183=1,INT($A1183)=INT($A1182),ISNUMBER(R1182)),R1183/R1182-1,"")</f>
        <v/>
      </c>
      <c r="V1183" s="11" t="n">
        <v>8.444999694824219</v>
      </c>
      <c r="W1183" s="11" t="n">
        <v>7683.509765625</v>
      </c>
      <c r="X1183" s="13" t="n">
        <v>1</v>
      </c>
      <c r="Y1183" s="14">
        <f>IF(AND(X1183=1,INT($A1183)=INT($A1182),ISNUMBER(V1182)),V1183/V1182-1,"")</f>
        <v/>
      </c>
      <c r="Z1183" s="14">
        <f>IF(AND(X1183=1,INT($A1183)=INT($A1182),ISNUMBER(W1182)),W1183/W1182-1,"")</f>
        <v/>
      </c>
      <c r="AA1183" s="11" t="n">
        <v>8.859999656677246</v>
      </c>
      <c r="AB1183" s="11" t="n">
        <v>246.2332000732422</v>
      </c>
      <c r="AC1183" s="13" t="n">
        <v>1</v>
      </c>
      <c r="AD1183" s="14">
        <f>IF(AND(AC1183=1,INT($A1183)=INT($A1182),ISNUMBER(AA1182)),AA1183/AA1182-1,"")</f>
        <v/>
      </c>
      <c r="AE1183" s="14">
        <f>IF(AND(AC1183=1,INT($A1183)=INT($A1182),ISNUMBER(AB1182)),AB1183/AB1182-1,"")</f>
        <v/>
      </c>
      <c r="AF1183" s="11" t="n">
        <v>4.789999961853027</v>
      </c>
      <c r="AG1183" s="11" t="n">
        <v>186.6499938964844</v>
      </c>
      <c r="AH1183" s="13" t="n">
        <v>1</v>
      </c>
      <c r="AI1183" s="14">
        <f>IF(AND(AH1183=1,INT($A1183)=INT($A1182),ISNUMBER(AF1182)),AF1183/AF1182-1,"")</f>
        <v/>
      </c>
      <c r="AJ1183" s="14">
        <f>IF(AND(AH1183=1,INT($A1183)=INT($A1182),ISNUMBER(AG1182)),AG1183/AG1182-1,"")</f>
        <v/>
      </c>
    </row>
    <row r="1184">
      <c r="A1184" s="12" t="n">
        <v>46294.40416666667</v>
      </c>
      <c r="B1184" s="11" t="n">
        <v>8.060000419616699</v>
      </c>
      <c r="C1184" s="11" t="n">
        <v>358.1900024414062</v>
      </c>
      <c r="D1184" s="13" t="n">
        <v>1</v>
      </c>
      <c r="E1184" s="14">
        <f>IF(AND(D1184=1,INT($A1184)=INT($A1183),ISNUMBER(B1183)),B1184/B1183-1,"")</f>
        <v/>
      </c>
      <c r="F1184" s="14">
        <f>IF(AND(D1184=1,INT($A1184)=INT($A1183),ISNUMBER(C1183)),C1184/C1183-1,"")</f>
        <v/>
      </c>
      <c r="G1184" s="11" t="n">
        <v>10.30000019073486</v>
      </c>
      <c r="H1184" s="11" t="n">
        <v>332.9249877929688</v>
      </c>
      <c r="I1184" s="13" t="n">
        <v>1</v>
      </c>
      <c r="J1184" s="14">
        <f>IF(AND(I1184=1,INT($A1184)=INT($A1183),ISNUMBER(G1183)),G1184/G1183-1,"")</f>
        <v/>
      </c>
      <c r="K1184" s="14">
        <f>IF(AND(I1184=1,INT($A1184)=INT($A1183),ISNUMBER(H1183)),H1184/H1183-1,"")</f>
        <v/>
      </c>
      <c r="L1184" s="11" t="n">
        <v>12.85000038146973</v>
      </c>
      <c r="M1184" s="11" t="n">
        <v>724.2100219726562</v>
      </c>
      <c r="N1184" s="13" t="n">
        <v>1</v>
      </c>
      <c r="O1184" s="14">
        <f>IF(AND(N1184=1,INT($A1184)=INT($A1183),ISNUMBER(L1183)),L1184/L1183-1,"")</f>
        <v/>
      </c>
      <c r="P1184" s="14">
        <f>IF(AND(N1184=1,INT($A1184)=INT($A1183),ISNUMBER(M1183)),M1184/M1183-1,"")</f>
        <v/>
      </c>
      <c r="Q1184" s="11" t="n">
        <v>10.13000011444092</v>
      </c>
      <c r="R1184" s="11" t="n">
        <v>504.0499877929688</v>
      </c>
      <c r="S1184" s="13" t="n">
        <v>1</v>
      </c>
      <c r="T1184" s="14">
        <f>IF(AND(S1184=1,INT($A1184)=INT($A1183),ISNUMBER(Q1183)),Q1184/Q1183-1,"")</f>
        <v/>
      </c>
      <c r="U1184" s="14">
        <f>IF(AND(S1184=1,INT($A1184)=INT($A1183),ISNUMBER(R1183)),R1184/R1183-1,"")</f>
        <v/>
      </c>
      <c r="V1184" s="11" t="n">
        <v>8.444999694824219</v>
      </c>
      <c r="W1184" s="11" t="n">
        <v>7686.259765625</v>
      </c>
      <c r="X1184" s="13" t="n">
        <v>1</v>
      </c>
      <c r="Y1184" s="14">
        <f>IF(AND(X1184=1,INT($A1184)=INT($A1183),ISNUMBER(V1183)),V1184/V1183-1,"")</f>
        <v/>
      </c>
      <c r="Z1184" s="14">
        <f>IF(AND(X1184=1,INT($A1184)=INT($A1183),ISNUMBER(W1183)),W1184/W1183-1,"")</f>
        <v/>
      </c>
      <c r="AA1184" s="11" t="n">
        <v>8.869899749755859</v>
      </c>
      <c r="AB1184" s="11" t="n">
        <v>245.8699951171875</v>
      </c>
      <c r="AC1184" s="13" t="n">
        <v>1</v>
      </c>
      <c r="AD1184" s="14">
        <f>IF(AND(AC1184=1,INT($A1184)=INT($A1183),ISNUMBER(AA1183)),AA1184/AA1183-1,"")</f>
        <v/>
      </c>
      <c r="AE1184" s="14">
        <f>IF(AND(AC1184=1,INT($A1184)=INT($A1183),ISNUMBER(AB1183)),AB1184/AB1183-1,"")</f>
        <v/>
      </c>
      <c r="AF1184" s="11" t="n">
        <v>4.815000057220459</v>
      </c>
      <c r="AG1184" s="11" t="n">
        <v>185.9649963378906</v>
      </c>
      <c r="AH1184" s="13" t="n">
        <v>1</v>
      </c>
      <c r="AI1184" s="14">
        <f>IF(AND(AH1184=1,INT($A1184)=INT($A1183),ISNUMBER(AF1183)),AF1184/AF1183-1,"")</f>
        <v/>
      </c>
      <c r="AJ1184" s="14">
        <f>IF(AND(AH1184=1,INT($A1184)=INT($A1183),ISNUMBER(AG1183)),AG1184/AG1183-1,"")</f>
        <v/>
      </c>
    </row>
    <row r="1185">
      <c r="A1185" s="12" t="n">
        <v>46294.40555555555</v>
      </c>
      <c r="B1185" s="11" t="n">
        <v>8.079999923706055</v>
      </c>
      <c r="C1185" s="11" t="n">
        <v>357.7999877929688</v>
      </c>
      <c r="D1185" s="13" t="n">
        <v>1</v>
      </c>
      <c r="E1185" s="14">
        <f>IF(AND(D1185=1,INT($A1185)=INT($A1184),ISNUMBER(B1184)),B1185/B1184-1,"")</f>
        <v/>
      </c>
      <c r="F1185" s="14">
        <f>IF(AND(D1185=1,INT($A1185)=INT($A1184),ISNUMBER(C1184)),C1185/C1184-1,"")</f>
        <v/>
      </c>
      <c r="G1185" s="11" t="n">
        <v>10.3100004196167</v>
      </c>
      <c r="H1185" s="11" t="n">
        <v>332.5250854492188</v>
      </c>
      <c r="I1185" s="13" t="n">
        <v>1</v>
      </c>
      <c r="J1185" s="14">
        <f>IF(AND(I1185=1,INT($A1185)=INT($A1184),ISNUMBER(G1184)),G1185/G1184-1,"")</f>
        <v/>
      </c>
      <c r="K1185" s="14">
        <f>IF(AND(I1185=1,INT($A1185)=INT($A1184),ISNUMBER(H1184)),H1185/H1184-1,"")</f>
        <v/>
      </c>
      <c r="L1185" s="11" t="n">
        <v>12.89000034332275</v>
      </c>
      <c r="M1185" s="11" t="n">
        <v>722.2100219726562</v>
      </c>
      <c r="N1185" s="13" t="n">
        <v>1</v>
      </c>
      <c r="O1185" s="14">
        <f>IF(AND(N1185=1,INT($A1185)=INT($A1184),ISNUMBER(L1184)),L1185/L1184-1,"")</f>
        <v/>
      </c>
      <c r="P1185" s="14">
        <f>IF(AND(N1185=1,INT($A1185)=INT($A1184),ISNUMBER(M1184)),M1185/M1184-1,"")</f>
        <v/>
      </c>
      <c r="Q1185" s="11" t="n">
        <v>10.17000007629395</v>
      </c>
      <c r="R1185" s="11" t="n">
        <v>503.25</v>
      </c>
      <c r="S1185" s="13" t="n">
        <v>1</v>
      </c>
      <c r="T1185" s="14">
        <f>IF(AND(S1185=1,INT($A1185)=INT($A1184),ISNUMBER(Q1184)),Q1185/Q1184-1,"")</f>
        <v/>
      </c>
      <c r="U1185" s="14">
        <f>IF(AND(S1185=1,INT($A1185)=INT($A1184),ISNUMBER(R1184)),R1185/R1184-1,"")</f>
        <v/>
      </c>
      <c r="V1185" s="11" t="n">
        <v>8.449999809265137</v>
      </c>
      <c r="W1185" s="11" t="n">
        <v>7680.77001953125</v>
      </c>
      <c r="X1185" s="13" t="n">
        <v>1</v>
      </c>
      <c r="Y1185" s="14">
        <f>IF(AND(X1185=1,INT($A1185)=INT($A1184),ISNUMBER(V1184)),V1185/V1184-1,"")</f>
        <v/>
      </c>
      <c r="Z1185" s="14">
        <f>IF(AND(X1185=1,INT($A1185)=INT($A1184),ISNUMBER(W1184)),W1185/W1184-1,"")</f>
        <v/>
      </c>
      <c r="AA1185" s="11" t="n">
        <v>8.859999656677246</v>
      </c>
      <c r="AB1185" s="11" t="n">
        <v>246.1649932861328</v>
      </c>
      <c r="AC1185" s="13" t="n">
        <v>1</v>
      </c>
      <c r="AD1185" s="14">
        <f>IF(AND(AC1185=1,INT($A1185)=INT($A1184),ISNUMBER(AA1184)),AA1185/AA1184-1,"")</f>
        <v/>
      </c>
      <c r="AE1185" s="14">
        <f>IF(AND(AC1185=1,INT($A1185)=INT($A1184),ISNUMBER(AB1184)),AB1185/AB1184-1,"")</f>
        <v/>
      </c>
      <c r="AF1185" s="11" t="n">
        <v>4.824999809265137</v>
      </c>
      <c r="AG1185" s="11" t="n">
        <v>185.25</v>
      </c>
      <c r="AH1185" s="13" t="n">
        <v>1</v>
      </c>
      <c r="AI1185" s="14">
        <f>IF(AND(AH1185=1,INT($A1185)=INT($A1184),ISNUMBER(AF1184)),AF1185/AF1184-1,"")</f>
        <v/>
      </c>
      <c r="AJ1185" s="14">
        <f>IF(AND(AH1185=1,INT($A1185)=INT($A1184),ISNUMBER(AG1184)),AG1185/AG1184-1,"")</f>
        <v/>
      </c>
    </row>
    <row r="1186">
      <c r="A1186" s="12" t="n">
        <v>46294.40694444445</v>
      </c>
      <c r="B1186" s="11" t="n">
        <v>8.059900283813477</v>
      </c>
      <c r="C1186" s="11" t="n">
        <v>358.5450134277344</v>
      </c>
      <c r="D1186" s="13" t="n">
        <v>1</v>
      </c>
      <c r="E1186" s="14">
        <f>IF(AND(D1186=1,INT($A1186)=INT($A1185),ISNUMBER(B1185)),B1186/B1185-1,"")</f>
        <v/>
      </c>
      <c r="F1186" s="14">
        <f>IF(AND(D1186=1,INT($A1186)=INT($A1185),ISNUMBER(C1185)),C1186/C1185-1,"")</f>
        <v/>
      </c>
      <c r="G1186" s="11" t="n">
        <v>10.28999996185303</v>
      </c>
      <c r="H1186" s="11" t="n">
        <v>333.385009765625</v>
      </c>
      <c r="I1186" s="13" t="n">
        <v>1</v>
      </c>
      <c r="J1186" s="14">
        <f>IF(AND(I1186=1,INT($A1186)=INT($A1185),ISNUMBER(G1185)),G1186/G1185-1,"")</f>
        <v/>
      </c>
      <c r="K1186" s="14">
        <f>IF(AND(I1186=1,INT($A1186)=INT($A1185),ISNUMBER(H1185)),H1186/H1185-1,"")</f>
        <v/>
      </c>
      <c r="L1186" s="11" t="n">
        <v>12.85999965667725</v>
      </c>
      <c r="M1186" s="11" t="n">
        <v>723.4201049804688</v>
      </c>
      <c r="N1186" s="13" t="n">
        <v>1</v>
      </c>
      <c r="O1186" s="14">
        <f>IF(AND(N1186=1,INT($A1186)=INT($A1185),ISNUMBER(L1185)),L1186/L1185-1,"")</f>
        <v/>
      </c>
      <c r="P1186" s="14">
        <f>IF(AND(N1186=1,INT($A1186)=INT($A1185),ISNUMBER(M1185)),M1186/M1185-1,"")</f>
        <v/>
      </c>
      <c r="Q1186" s="11" t="n">
        <v>10.16499996185303</v>
      </c>
      <c r="R1186" s="11" t="n">
        <v>502.9500122070312</v>
      </c>
      <c r="S1186" s="13" t="n">
        <v>1</v>
      </c>
      <c r="T1186" s="14">
        <f>IF(AND(S1186=1,INT($A1186)=INT($A1185),ISNUMBER(Q1185)),Q1186/Q1185-1,"")</f>
        <v/>
      </c>
      <c r="U1186" s="14">
        <f>IF(AND(S1186=1,INT($A1186)=INT($A1185),ISNUMBER(R1185)),R1186/R1185-1,"")</f>
        <v/>
      </c>
      <c r="V1186" s="11" t="n">
        <v>8.451999664306641</v>
      </c>
      <c r="W1186" s="11" t="n">
        <v>7680.9599609375</v>
      </c>
      <c r="X1186" s="13" t="n">
        <v>1</v>
      </c>
      <c r="Y1186" s="14">
        <f>IF(AND(X1186=1,INT($A1186)=INT($A1185),ISNUMBER(V1185)),V1186/V1185-1,"")</f>
        <v/>
      </c>
      <c r="Z1186" s="14">
        <f>IF(AND(X1186=1,INT($A1186)=INT($A1185),ISNUMBER(W1185)),W1186/W1185-1,"")</f>
        <v/>
      </c>
      <c r="AA1186" s="11" t="n">
        <v>8.864999771118164</v>
      </c>
      <c r="AB1186" s="11" t="n">
        <v>245.8500061035156</v>
      </c>
      <c r="AC1186" s="13" t="n">
        <v>1</v>
      </c>
      <c r="AD1186" s="14">
        <f>IF(AND(AC1186=1,INT($A1186)=INT($A1185),ISNUMBER(AA1185)),AA1186/AA1185-1,"")</f>
        <v/>
      </c>
      <c r="AE1186" s="14">
        <f>IF(AND(AC1186=1,INT($A1186)=INT($A1185),ISNUMBER(AB1185)),AB1186/AB1185-1,"")</f>
        <v/>
      </c>
      <c r="AF1186" s="11" t="n">
        <v>4.830100059509277</v>
      </c>
      <c r="AG1186" s="11" t="n">
        <v>185.1799926757812</v>
      </c>
      <c r="AH1186" s="13" t="n">
        <v>1</v>
      </c>
      <c r="AI1186" s="14">
        <f>IF(AND(AH1186=1,INT($A1186)=INT($A1185),ISNUMBER(AF1185)),AF1186/AF1185-1,"")</f>
        <v/>
      </c>
      <c r="AJ1186" s="14">
        <f>IF(AND(AH1186=1,INT($A1186)=INT($A1185),ISNUMBER(AG1185)),AG1186/AG1185-1,"")</f>
        <v/>
      </c>
    </row>
    <row r="1187">
      <c r="A1187" s="12" t="n">
        <v>46294.40833333333</v>
      </c>
      <c r="B1187" s="11" t="n">
        <v>8.069999694824219</v>
      </c>
      <c r="C1187" s="11" t="n">
        <v>358.0798034667969</v>
      </c>
      <c r="D1187" s="13" t="n">
        <v>1</v>
      </c>
      <c r="E1187" s="14">
        <f>IF(AND(D1187=1,INT($A1187)=INT($A1186),ISNUMBER(B1186)),B1187/B1186-1,"")</f>
        <v/>
      </c>
      <c r="F1187" s="14">
        <f>IF(AND(D1187=1,INT($A1187)=INT($A1186),ISNUMBER(C1186)),C1187/C1186-1,"")</f>
        <v/>
      </c>
      <c r="G1187" s="11" t="n">
        <v>10.29500007629395</v>
      </c>
      <c r="H1187" s="11" t="n">
        <v>332.8779907226562</v>
      </c>
      <c r="I1187" s="13" t="n">
        <v>1</v>
      </c>
      <c r="J1187" s="14">
        <f>IF(AND(I1187=1,INT($A1187)=INT($A1186),ISNUMBER(G1186)),G1187/G1186-1,"")</f>
        <v/>
      </c>
      <c r="K1187" s="14">
        <f>IF(AND(I1187=1,INT($A1187)=INT($A1186),ISNUMBER(H1186)),H1187/H1186-1,"")</f>
        <v/>
      </c>
      <c r="L1187" s="11" t="n">
        <v>12.86999988555908</v>
      </c>
      <c r="M1187" s="11" t="n">
        <v>722.8800048828125</v>
      </c>
      <c r="N1187" s="13" t="n">
        <v>1</v>
      </c>
      <c r="O1187" s="14">
        <f>IF(AND(N1187=1,INT($A1187)=INT($A1186),ISNUMBER(L1186)),L1187/L1186-1,"")</f>
        <v/>
      </c>
      <c r="P1187" s="14">
        <f>IF(AND(N1187=1,INT($A1187)=INT($A1186),ISNUMBER(M1186)),M1187/M1186-1,"")</f>
        <v/>
      </c>
      <c r="Q1187" s="11" t="n">
        <v>10.16020011901855</v>
      </c>
      <c r="R1187" s="11" t="n">
        <v>503.4800109863281</v>
      </c>
      <c r="S1187" s="13" t="n">
        <v>1</v>
      </c>
      <c r="T1187" s="14">
        <f>IF(AND(S1187=1,INT($A1187)=INT($A1186),ISNUMBER(Q1186)),Q1187/Q1186-1,"")</f>
        <v/>
      </c>
      <c r="U1187" s="14">
        <f>IF(AND(S1187=1,INT($A1187)=INT($A1186),ISNUMBER(R1186)),R1187/R1186-1,"")</f>
        <v/>
      </c>
      <c r="V1187" s="11" t="n">
        <v>8.454999923706055</v>
      </c>
      <c r="W1187" s="11" t="n">
        <v>7678.2099609375</v>
      </c>
      <c r="X1187" s="13" t="n">
        <v>1</v>
      </c>
      <c r="Y1187" s="14">
        <f>IF(AND(X1187=1,INT($A1187)=INT($A1186),ISNUMBER(V1186)),V1187/V1186-1,"")</f>
        <v/>
      </c>
      <c r="Z1187" s="14">
        <f>IF(AND(X1187=1,INT($A1187)=INT($A1186),ISNUMBER(W1186)),W1187/W1186-1,"")</f>
        <v/>
      </c>
      <c r="AA1187" s="11" t="n">
        <v>8.859999656677246</v>
      </c>
      <c r="AB1187" s="11" t="n">
        <v>246.0299987792969</v>
      </c>
      <c r="AC1187" s="13" t="n">
        <v>1</v>
      </c>
      <c r="AD1187" s="14">
        <f>IF(AND(AC1187=1,INT($A1187)=INT($A1186),ISNUMBER(AA1186)),AA1187/AA1186-1,"")</f>
        <v/>
      </c>
      <c r="AE1187" s="14">
        <f>IF(AND(AC1187=1,INT($A1187)=INT($A1186),ISNUMBER(AB1186)),AB1187/AB1186-1,"")</f>
        <v/>
      </c>
      <c r="AF1187" s="11" t="n">
        <v>4.829899787902832</v>
      </c>
      <c r="AG1187" s="11" t="n">
        <v>185.4700012207031</v>
      </c>
      <c r="AH1187" s="13" t="n">
        <v>1</v>
      </c>
      <c r="AI1187" s="14">
        <f>IF(AND(AH1187=1,INT($A1187)=INT($A1186),ISNUMBER(AF1186)),AF1187/AF1186-1,"")</f>
        <v/>
      </c>
      <c r="AJ1187" s="14">
        <f>IF(AND(AH1187=1,INT($A1187)=INT($A1186),ISNUMBER(AG1186)),AG1187/AG1186-1,"")</f>
        <v/>
      </c>
    </row>
    <row r="1188">
      <c r="A1188" s="12" t="n">
        <v>46294.40972222222</v>
      </c>
      <c r="B1188" s="11" t="n">
        <v>8.069999694824219</v>
      </c>
      <c r="C1188" s="11" t="n">
        <v>358.2149963378906</v>
      </c>
      <c r="D1188" s="13" t="n">
        <v>1</v>
      </c>
      <c r="E1188" s="14">
        <f>IF(AND(D1188=1,INT($A1188)=INT($A1187),ISNUMBER(B1187)),B1188/B1187-1,"")</f>
        <v/>
      </c>
      <c r="F1188" s="14">
        <f>IF(AND(D1188=1,INT($A1188)=INT($A1187),ISNUMBER(C1187)),C1188/C1187-1,"")</f>
        <v/>
      </c>
      <c r="G1188" s="11" t="n">
        <v>10.29990005493164</v>
      </c>
      <c r="H1188" s="11" t="n">
        <v>332.7701110839844</v>
      </c>
      <c r="I1188" s="13" t="n">
        <v>1</v>
      </c>
      <c r="J1188" s="14">
        <f>IF(AND(I1188=1,INT($A1188)=INT($A1187),ISNUMBER(G1187)),G1188/G1187-1,"")</f>
        <v/>
      </c>
      <c r="K1188" s="14">
        <f>IF(AND(I1188=1,INT($A1188)=INT($A1187),ISNUMBER(H1187)),H1188/H1187-1,"")</f>
        <v/>
      </c>
      <c r="L1188" s="11" t="n">
        <v>12.89999961853027</v>
      </c>
      <c r="M1188" s="11" t="n">
        <v>721.7650146484375</v>
      </c>
      <c r="N1188" s="13" t="n">
        <v>1</v>
      </c>
      <c r="O1188" s="14">
        <f>IF(AND(N1188=1,INT($A1188)=INT($A1187),ISNUMBER(L1187)),L1188/L1187-1,"")</f>
        <v/>
      </c>
      <c r="P1188" s="14">
        <f>IF(AND(N1188=1,INT($A1188)=INT($A1187),ISNUMBER(M1187)),M1188/M1187-1,"")</f>
        <v/>
      </c>
      <c r="Q1188" s="11" t="n">
        <v>10.15999984741211</v>
      </c>
      <c r="R1188" s="11" t="n">
        <v>503.5549926757812</v>
      </c>
      <c r="S1188" s="13" t="n">
        <v>1</v>
      </c>
      <c r="T1188" s="14">
        <f>IF(AND(S1188=1,INT($A1188)=INT($A1187),ISNUMBER(Q1187)),Q1188/Q1187-1,"")</f>
        <v/>
      </c>
      <c r="U1188" s="14">
        <f>IF(AND(S1188=1,INT($A1188)=INT($A1187),ISNUMBER(R1187)),R1188/R1187-1,"")</f>
        <v/>
      </c>
      <c r="V1188" s="11" t="n">
        <v>8.454999923706055</v>
      </c>
      <c r="W1188" s="11" t="n">
        <v>7680.740234375</v>
      </c>
      <c r="X1188" s="13" t="n">
        <v>1</v>
      </c>
      <c r="Y1188" s="14">
        <f>IF(AND(X1188=1,INT($A1188)=INT($A1187),ISNUMBER(V1187)),V1188/V1187-1,"")</f>
        <v/>
      </c>
      <c r="Z1188" s="14">
        <f>IF(AND(X1188=1,INT($A1188)=INT($A1187),ISNUMBER(W1187)),W1188/W1187-1,"")</f>
        <v/>
      </c>
      <c r="AA1188" s="11" t="n">
        <v>8.869999885559082</v>
      </c>
      <c r="AB1188" s="11" t="n">
        <v>245.9100036621094</v>
      </c>
      <c r="AC1188" s="13" t="n">
        <v>1</v>
      </c>
      <c r="AD1188" s="14">
        <f>IF(AND(AC1188=1,INT($A1188)=INT($A1187),ISNUMBER(AA1187)),AA1188/AA1187-1,"")</f>
        <v/>
      </c>
      <c r="AE1188" s="14">
        <f>IF(AND(AC1188=1,INT($A1188)=INT($A1187),ISNUMBER(AB1187)),AB1188/AB1187-1,"")</f>
        <v/>
      </c>
      <c r="AF1188" s="11" t="n">
        <v>4.800000190734863</v>
      </c>
      <c r="AG1188" s="11" t="n">
        <v>186.2799987792969</v>
      </c>
      <c r="AH1188" s="13" t="n">
        <v>1</v>
      </c>
      <c r="AI1188" s="14">
        <f>IF(AND(AH1188=1,INT($A1188)=INT($A1187),ISNUMBER(AF1187)),AF1188/AF1187-1,"")</f>
        <v/>
      </c>
      <c r="AJ1188" s="14">
        <f>IF(AND(AH1188=1,INT($A1188)=INT($A1187),ISNUMBER(AG1187)),AG1188/AG1187-1,"")</f>
        <v/>
      </c>
    </row>
    <row r="1189">
      <c r="A1189" s="12" t="n">
        <v>46294.41111111111</v>
      </c>
      <c r="B1189" s="11" t="n">
        <v>8.060000419616699</v>
      </c>
      <c r="C1189" s="11" t="n">
        <v>359.2625122070312</v>
      </c>
      <c r="D1189" s="13" t="n">
        <v>1</v>
      </c>
      <c r="E1189" s="14">
        <f>IF(AND(D1189=1,INT($A1189)=INT($A1188),ISNUMBER(B1188)),B1189/B1188-1,"")</f>
        <v/>
      </c>
      <c r="F1189" s="14">
        <f>IF(AND(D1189=1,INT($A1189)=INT($A1188),ISNUMBER(C1188)),C1189/C1188-1,"")</f>
        <v/>
      </c>
      <c r="G1189" s="11" t="n">
        <v>10.30000019073486</v>
      </c>
      <c r="H1189" s="11" t="n">
        <v>332.9450073242188</v>
      </c>
      <c r="I1189" s="13" t="n">
        <v>1</v>
      </c>
      <c r="J1189" s="14">
        <f>IF(AND(I1189=1,INT($A1189)=INT($A1188),ISNUMBER(G1188)),G1189/G1188-1,"")</f>
        <v/>
      </c>
      <c r="K1189" s="14">
        <f>IF(AND(I1189=1,INT($A1189)=INT($A1188),ISNUMBER(H1188)),H1189/H1188-1,"")</f>
        <v/>
      </c>
      <c r="L1189" s="11" t="n">
        <v>12.89999961853027</v>
      </c>
      <c r="M1189" s="11" t="n">
        <v>721.75</v>
      </c>
      <c r="N1189" s="13" t="n">
        <v>1</v>
      </c>
      <c r="O1189" s="14">
        <f>IF(AND(N1189=1,INT($A1189)=INT($A1188),ISNUMBER(L1188)),L1189/L1188-1,"")</f>
        <v/>
      </c>
      <c r="P1189" s="14">
        <f>IF(AND(N1189=1,INT($A1189)=INT($A1188),ISNUMBER(M1188)),M1189/M1188-1,"")</f>
        <v/>
      </c>
      <c r="Q1189" s="11" t="n">
        <v>10.15999984741211</v>
      </c>
      <c r="R1189" s="11" t="n">
        <v>503.5799865722656</v>
      </c>
      <c r="S1189" s="13" t="n">
        <v>1</v>
      </c>
      <c r="T1189" s="14">
        <f>IF(AND(S1189=1,INT($A1189)=INT($A1188),ISNUMBER(Q1188)),Q1189/Q1188-1,"")</f>
        <v/>
      </c>
      <c r="U1189" s="14">
        <f>IF(AND(S1189=1,INT($A1189)=INT($A1188),ISNUMBER(R1188)),R1189/R1188-1,"")</f>
        <v/>
      </c>
      <c r="V1189" s="11" t="n">
        <v>8.451999664306641</v>
      </c>
      <c r="W1189" s="11" t="n">
        <v>7682.990234375</v>
      </c>
      <c r="X1189" s="13" t="n">
        <v>1</v>
      </c>
      <c r="Y1189" s="14">
        <f>IF(AND(X1189=1,INT($A1189)=INT($A1188),ISNUMBER(V1188)),V1189/V1188-1,"")</f>
        <v/>
      </c>
      <c r="Z1189" s="14">
        <f>IF(AND(X1189=1,INT($A1189)=INT($A1188),ISNUMBER(W1188)),W1189/W1188-1,"")</f>
        <v/>
      </c>
      <c r="AA1189" s="11" t="n">
        <v>8.869999885559082</v>
      </c>
      <c r="AB1189" s="11" t="n">
        <v>245.8359985351562</v>
      </c>
      <c r="AC1189" s="13" t="n">
        <v>1</v>
      </c>
      <c r="AD1189" s="14">
        <f>IF(AND(AC1189=1,INT($A1189)=INT($A1188),ISNUMBER(AA1188)),AA1189/AA1188-1,"")</f>
        <v/>
      </c>
      <c r="AE1189" s="14">
        <f>IF(AND(AC1189=1,INT($A1189)=INT($A1188),ISNUMBER(AB1188)),AB1189/AB1188-1,"")</f>
        <v/>
      </c>
      <c r="AF1189" s="11" t="n">
        <v>4.804999828338623</v>
      </c>
      <c r="AG1189" s="11" t="n">
        <v>186.4250030517578</v>
      </c>
      <c r="AH1189" s="13" t="n">
        <v>1</v>
      </c>
      <c r="AI1189" s="14">
        <f>IF(AND(AH1189=1,INT($A1189)=INT($A1188),ISNUMBER(AF1188)),AF1189/AF1188-1,"")</f>
        <v/>
      </c>
      <c r="AJ1189" s="14">
        <f>IF(AND(AH1189=1,INT($A1189)=INT($A1188),ISNUMBER(AG1188)),AG1189/AG1188-1,"")</f>
        <v/>
      </c>
    </row>
    <row r="1190">
      <c r="A1190" s="12" t="n">
        <v>46294.4125</v>
      </c>
      <c r="B1190" s="11" t="n">
        <v>8.050000190734863</v>
      </c>
      <c r="C1190" s="11" t="n">
        <v>359.1900024414062</v>
      </c>
      <c r="D1190" s="13" t="n">
        <v>1</v>
      </c>
      <c r="E1190" s="14">
        <f>IF(AND(D1190=1,INT($A1190)=INT($A1189),ISNUMBER(B1189)),B1190/B1189-1,"")</f>
        <v/>
      </c>
      <c r="F1190" s="14">
        <f>IF(AND(D1190=1,INT($A1190)=INT($A1189),ISNUMBER(C1189)),C1190/C1189-1,"")</f>
        <v/>
      </c>
      <c r="G1190" s="11" t="n">
        <v>10.28999996185303</v>
      </c>
      <c r="H1190" s="11" t="n">
        <v>333.385009765625</v>
      </c>
      <c r="I1190" s="13" t="n">
        <v>1</v>
      </c>
      <c r="J1190" s="14">
        <f>IF(AND(I1190=1,INT($A1190)=INT($A1189),ISNUMBER(G1189)),G1190/G1189-1,"")</f>
        <v/>
      </c>
      <c r="K1190" s="14">
        <f>IF(AND(I1190=1,INT($A1190)=INT($A1189),ISNUMBER(H1189)),H1190/H1189-1,"")</f>
        <v/>
      </c>
      <c r="L1190" s="11" t="n">
        <v>12.89000034332275</v>
      </c>
      <c r="M1190" s="11" t="n">
        <v>722</v>
      </c>
      <c r="N1190" s="13" t="n">
        <v>1</v>
      </c>
      <c r="O1190" s="14">
        <f>IF(AND(N1190=1,INT($A1190)=INT($A1189),ISNUMBER(L1189)),L1190/L1189-1,"")</f>
        <v/>
      </c>
      <c r="P1190" s="14">
        <f>IF(AND(N1190=1,INT($A1190)=INT($A1189),ISNUMBER(M1189)),M1190/M1189-1,"")</f>
        <v/>
      </c>
      <c r="Q1190" s="11" t="n">
        <v>10.14500045776367</v>
      </c>
      <c r="R1190" s="11" t="n">
        <v>503.7099914550781</v>
      </c>
      <c r="S1190" s="13" t="n">
        <v>1</v>
      </c>
      <c r="T1190" s="14">
        <f>IF(AND(S1190=1,INT($A1190)=INT($A1189),ISNUMBER(Q1189)),Q1190/Q1189-1,"")</f>
        <v/>
      </c>
      <c r="U1190" s="14">
        <f>IF(AND(S1190=1,INT($A1190)=INT($A1189),ISNUMBER(R1189)),R1190/R1189-1,"")</f>
        <v/>
      </c>
      <c r="V1190" s="11" t="n">
        <v>8.449999809265137</v>
      </c>
      <c r="W1190" s="11" t="n">
        <v>7682.56982421875</v>
      </c>
      <c r="X1190" s="13" t="n">
        <v>1</v>
      </c>
      <c r="Y1190" s="14">
        <f>IF(AND(X1190=1,INT($A1190)=INT($A1189),ISNUMBER(V1189)),V1190/V1189-1,"")</f>
        <v/>
      </c>
      <c r="Z1190" s="14">
        <f>IF(AND(X1190=1,INT($A1190)=INT($A1189),ISNUMBER(W1189)),W1190/W1189-1,"")</f>
        <v/>
      </c>
      <c r="AA1190" s="11" t="n">
        <v>8.869999885559082</v>
      </c>
      <c r="AB1190" s="11" t="n">
        <v>245.7250061035156</v>
      </c>
      <c r="AC1190" s="13" t="n">
        <v>1</v>
      </c>
      <c r="AD1190" s="14">
        <f>IF(AND(AC1190=1,INT($A1190)=INT($A1189),ISNUMBER(AA1189)),AA1190/AA1189-1,"")</f>
        <v/>
      </c>
      <c r="AE1190" s="14">
        <f>IF(AND(AC1190=1,INT($A1190)=INT($A1189),ISNUMBER(AB1189)),AB1190/AB1189-1,"")</f>
        <v/>
      </c>
      <c r="AF1190" s="11" t="n">
        <v>4.795000076293945</v>
      </c>
      <c r="AG1190" s="11" t="n">
        <v>186.5899963378906</v>
      </c>
      <c r="AH1190" s="13" t="n">
        <v>1</v>
      </c>
      <c r="AI1190" s="14">
        <f>IF(AND(AH1190=1,INT($A1190)=INT($A1189),ISNUMBER(AF1189)),AF1190/AF1189-1,"")</f>
        <v/>
      </c>
      <c r="AJ1190" s="14">
        <f>IF(AND(AH1190=1,INT($A1190)=INT($A1189),ISNUMBER(AG1189)),AG1190/AG1189-1,"")</f>
        <v/>
      </c>
    </row>
    <row r="1191">
      <c r="A1191" s="12" t="n">
        <v>46294.41388888889</v>
      </c>
      <c r="B1191" s="11" t="n">
        <v>8.050000190734863</v>
      </c>
      <c r="C1191" s="11" t="n">
        <v>359.5899963378906</v>
      </c>
      <c r="D1191" s="13" t="n">
        <v>1</v>
      </c>
      <c r="E1191" s="14">
        <f>IF(AND(D1191=1,INT($A1191)=INT($A1190),ISNUMBER(B1190)),B1191/B1190-1,"")</f>
        <v/>
      </c>
      <c r="F1191" s="14">
        <f>IF(AND(D1191=1,INT($A1191)=INT($A1190),ISNUMBER(C1190)),C1191/C1190-1,"")</f>
        <v/>
      </c>
      <c r="G1191" s="11" t="n">
        <v>10.30000019073486</v>
      </c>
      <c r="H1191" s="11" t="n">
        <v>332.889892578125</v>
      </c>
      <c r="I1191" s="13" t="n">
        <v>1</v>
      </c>
      <c r="J1191" s="14">
        <f>IF(AND(I1191=1,INT($A1191)=INT($A1190),ISNUMBER(G1190)),G1191/G1190-1,"")</f>
        <v/>
      </c>
      <c r="K1191" s="14">
        <f>IF(AND(I1191=1,INT($A1191)=INT($A1190),ISNUMBER(H1190)),H1191/H1190-1,"")</f>
        <v/>
      </c>
      <c r="L1191" s="11" t="n">
        <v>12.88000011444092</v>
      </c>
      <c r="M1191" s="11" t="n">
        <v>722.2000122070312</v>
      </c>
      <c r="N1191" s="13" t="n">
        <v>1</v>
      </c>
      <c r="O1191" s="14">
        <f>IF(AND(N1191=1,INT($A1191)=INT($A1190),ISNUMBER(L1190)),L1191/L1190-1,"")</f>
        <v/>
      </c>
      <c r="P1191" s="14">
        <f>IF(AND(N1191=1,INT($A1191)=INT($A1190),ISNUMBER(M1190)),M1191/M1190-1,"")</f>
        <v/>
      </c>
      <c r="Q1191" s="11" t="n">
        <v>10.14999961853027</v>
      </c>
      <c r="R1191" s="11" t="n">
        <v>504.4599914550781</v>
      </c>
      <c r="S1191" s="13" t="n">
        <v>1</v>
      </c>
      <c r="T1191" s="14">
        <f>IF(AND(S1191=1,INT($A1191)=INT($A1190),ISNUMBER(Q1190)),Q1191/Q1190-1,"")</f>
        <v/>
      </c>
      <c r="U1191" s="14">
        <f>IF(AND(S1191=1,INT($A1191)=INT($A1190),ISNUMBER(R1190)),R1191/R1190-1,"")</f>
        <v/>
      </c>
      <c r="V1191" s="11" t="n">
        <v>8.444999694824219</v>
      </c>
      <c r="W1191" s="11" t="n">
        <v>7684.5498046875</v>
      </c>
      <c r="X1191" s="13" t="n">
        <v>1</v>
      </c>
      <c r="Y1191" s="14">
        <f>IF(AND(X1191=1,INT($A1191)=INT($A1190),ISNUMBER(V1190)),V1191/V1190-1,"")</f>
        <v/>
      </c>
      <c r="Z1191" s="14">
        <f>IF(AND(X1191=1,INT($A1191)=INT($A1190),ISNUMBER(W1190)),W1191/W1190-1,"")</f>
        <v/>
      </c>
      <c r="AA1191" s="11" t="n">
        <v>8.869999885559082</v>
      </c>
      <c r="AB1191" s="11" t="n">
        <v>245.8950042724609</v>
      </c>
      <c r="AC1191" s="13" t="n">
        <v>1</v>
      </c>
      <c r="AD1191" s="14">
        <f>IF(AND(AC1191=1,INT($A1191)=INT($A1190),ISNUMBER(AA1190)),AA1191/AA1190-1,"")</f>
        <v/>
      </c>
      <c r="AE1191" s="14">
        <f>IF(AND(AC1191=1,INT($A1191)=INT($A1190),ISNUMBER(AB1190)),AB1191/AB1190-1,"")</f>
        <v/>
      </c>
      <c r="AF1191" s="11" t="n">
        <v>4.79010009765625</v>
      </c>
      <c r="AG1191" s="11" t="n">
        <v>186.8000030517578</v>
      </c>
      <c r="AH1191" s="13" t="n">
        <v>1</v>
      </c>
      <c r="AI1191" s="14">
        <f>IF(AND(AH1191=1,INT($A1191)=INT($A1190),ISNUMBER(AF1190)),AF1191/AF1190-1,"")</f>
        <v/>
      </c>
      <c r="AJ1191" s="14">
        <f>IF(AND(AH1191=1,INT($A1191)=INT($A1190),ISNUMBER(AG1190)),AG1191/AG1190-1,"")</f>
        <v/>
      </c>
    </row>
    <row r="1192">
      <c r="A1192" s="12" t="n">
        <v>46294.41527777778</v>
      </c>
      <c r="B1192" s="11" t="n">
        <v>8.045000076293945</v>
      </c>
      <c r="C1192" s="11" t="n">
        <v>359.5505065917969</v>
      </c>
      <c r="D1192" s="13" t="n">
        <v>1</v>
      </c>
      <c r="E1192" s="14">
        <f>IF(AND(D1192=1,INT($A1192)=INT($A1191),ISNUMBER(B1191)),B1192/B1191-1,"")</f>
        <v/>
      </c>
      <c r="F1192" s="14">
        <f>IF(AND(D1192=1,INT($A1192)=INT($A1191),ISNUMBER(C1191)),C1192/C1191-1,"")</f>
        <v/>
      </c>
      <c r="G1192" s="11" t="n">
        <v>10.30010032653809</v>
      </c>
      <c r="H1192" s="11" t="n">
        <v>332.9200134277344</v>
      </c>
      <c r="I1192" s="13" t="n">
        <v>1</v>
      </c>
      <c r="J1192" s="14">
        <f>IF(AND(I1192=1,INT($A1192)=INT($A1191),ISNUMBER(G1191)),G1192/G1191-1,"")</f>
        <v/>
      </c>
      <c r="K1192" s="14">
        <f>IF(AND(I1192=1,INT($A1192)=INT($A1191),ISNUMBER(H1191)),H1192/H1191-1,"")</f>
        <v/>
      </c>
      <c r="L1192" s="11" t="n">
        <v>12.89999961853027</v>
      </c>
      <c r="M1192" s="11" t="n">
        <v>721.114990234375</v>
      </c>
      <c r="N1192" s="13" t="n">
        <v>1</v>
      </c>
      <c r="O1192" s="14">
        <f>IF(AND(N1192=1,INT($A1192)=INT($A1191),ISNUMBER(L1191)),L1192/L1191-1,"")</f>
        <v/>
      </c>
      <c r="P1192" s="14">
        <f>IF(AND(N1192=1,INT($A1192)=INT($A1191),ISNUMBER(M1191)),M1192/M1191-1,"")</f>
        <v/>
      </c>
      <c r="Q1192" s="11" t="n">
        <v>10.14000034332275</v>
      </c>
      <c r="R1192" s="11" t="n">
        <v>504</v>
      </c>
      <c r="S1192" s="13" t="n">
        <v>1</v>
      </c>
      <c r="T1192" s="14">
        <f>IF(AND(S1192=1,INT($A1192)=INT($A1191),ISNUMBER(Q1191)),Q1192/Q1191-1,"")</f>
        <v/>
      </c>
      <c r="U1192" s="14">
        <f>IF(AND(S1192=1,INT($A1192)=INT($A1191),ISNUMBER(R1191)),R1192/R1191-1,"")</f>
        <v/>
      </c>
      <c r="V1192" s="11" t="n">
        <v>8.449899673461914</v>
      </c>
      <c r="W1192" s="11" t="n">
        <v>7683.06982421875</v>
      </c>
      <c r="X1192" s="13" t="n">
        <v>1</v>
      </c>
      <c r="Y1192" s="14">
        <f>IF(AND(X1192=1,INT($A1192)=INT($A1191),ISNUMBER(V1191)),V1192/V1191-1,"")</f>
        <v/>
      </c>
      <c r="Z1192" s="14">
        <f>IF(AND(X1192=1,INT($A1192)=INT($A1191),ISNUMBER(W1191)),W1192/W1191-1,"")</f>
        <v/>
      </c>
      <c r="AA1192" s="11" t="n">
        <v>8.869999885559082</v>
      </c>
      <c r="AB1192" s="11" t="n">
        <v>245.5599975585938</v>
      </c>
      <c r="AC1192" s="13" t="n">
        <v>1</v>
      </c>
      <c r="AD1192" s="14">
        <f>IF(AND(AC1192=1,INT($A1192)=INT($A1191),ISNUMBER(AA1191)),AA1192/AA1191-1,"")</f>
        <v/>
      </c>
      <c r="AE1192" s="14">
        <f>IF(AND(AC1192=1,INT($A1192)=INT($A1191),ISNUMBER(AB1191)),AB1192/AB1191-1,"")</f>
        <v/>
      </c>
      <c r="AF1192" s="11" t="n">
        <v>4.809299945831299</v>
      </c>
      <c r="AG1192" s="11" t="n">
        <v>186.3000030517578</v>
      </c>
      <c r="AH1192" s="13" t="n">
        <v>1</v>
      </c>
      <c r="AI1192" s="14">
        <f>IF(AND(AH1192=1,INT($A1192)=INT($A1191),ISNUMBER(AF1191)),AF1192/AF1191-1,"")</f>
        <v/>
      </c>
      <c r="AJ1192" s="14">
        <f>IF(AND(AH1192=1,INT($A1192)=INT($A1191),ISNUMBER(AG1191)),AG1192/AG1191-1,"")</f>
        <v/>
      </c>
    </row>
    <row r="1193">
      <c r="A1193" s="12" t="n">
        <v>46294.41666666666</v>
      </c>
      <c r="B1193" s="11" t="n">
        <v>8.020099639892578</v>
      </c>
      <c r="C1193" s="11" t="n">
        <v>360.489990234375</v>
      </c>
      <c r="D1193" s="13" t="n">
        <v>1</v>
      </c>
      <c r="E1193" s="14">
        <f>IF(AND(D1193=1,INT($A1193)=INT($A1192),ISNUMBER(B1192)),B1193/B1192-1,"")</f>
        <v/>
      </c>
      <c r="F1193" s="14">
        <f>IF(AND(D1193=1,INT($A1193)=INT($A1192),ISNUMBER(C1192)),C1193/C1192-1,"")</f>
        <v/>
      </c>
      <c r="G1193" s="11" t="n">
        <v>10.29500007629395</v>
      </c>
      <c r="H1193" s="11" t="n">
        <v>333.0050048828125</v>
      </c>
      <c r="I1193" s="13" t="n">
        <v>1</v>
      </c>
      <c r="J1193" s="14">
        <f>IF(AND(I1193=1,INT($A1193)=INT($A1192),ISNUMBER(G1192)),G1193/G1192-1,"")</f>
        <v/>
      </c>
      <c r="K1193" s="14">
        <f>IF(AND(I1193=1,INT($A1193)=INT($A1192),ISNUMBER(H1192)),H1193/H1192-1,"")</f>
        <v/>
      </c>
      <c r="L1193" s="11" t="n">
        <v>12.86979961395264</v>
      </c>
      <c r="M1193" s="11" t="n">
        <v>723.1500244140625</v>
      </c>
      <c r="N1193" s="13" t="n">
        <v>1</v>
      </c>
      <c r="O1193" s="14">
        <f>IF(AND(N1193=1,INT($A1193)=INT($A1192),ISNUMBER(L1192)),L1193/L1192-1,"")</f>
        <v/>
      </c>
      <c r="P1193" s="14">
        <f>IF(AND(N1193=1,INT($A1193)=INT($A1192),ISNUMBER(M1192)),M1193/M1192-1,"")</f>
        <v/>
      </c>
      <c r="Q1193" s="11" t="n">
        <v>10.14000034332275</v>
      </c>
      <c r="R1193" s="11" t="n">
        <v>504</v>
      </c>
      <c r="S1193" s="13" t="n">
        <v>0</v>
      </c>
      <c r="T1193" s="14">
        <f>IF(AND(S1193=1,INT($A1193)=INT($A1192),ISNUMBER(Q1192)),Q1193/Q1192-1,"")</f>
        <v/>
      </c>
      <c r="U1193" s="14">
        <f>IF(AND(S1193=1,INT($A1193)=INT($A1192),ISNUMBER(R1192)),R1193/R1192-1,"")</f>
        <v/>
      </c>
      <c r="V1193" s="11" t="n">
        <v>8.449399948120117</v>
      </c>
      <c r="W1193" s="11" t="n">
        <v>7682.7998046875</v>
      </c>
      <c r="X1193" s="13" t="n">
        <v>1</v>
      </c>
      <c r="Y1193" s="14">
        <f>IF(AND(X1193=1,INT($A1193)=INT($A1192),ISNUMBER(V1192)),V1193/V1192-1,"")</f>
        <v/>
      </c>
      <c r="Z1193" s="14">
        <f>IF(AND(X1193=1,INT($A1193)=INT($A1192),ISNUMBER(W1192)),W1193/W1192-1,"")</f>
        <v/>
      </c>
      <c r="AA1193" s="11" t="n">
        <v>8.880000114440918</v>
      </c>
      <c r="AB1193" s="11" t="n">
        <v>245.5350036621094</v>
      </c>
      <c r="AC1193" s="13" t="n">
        <v>1</v>
      </c>
      <c r="AD1193" s="14">
        <f>IF(AND(AC1193=1,INT($A1193)=INT($A1192),ISNUMBER(AA1192)),AA1193/AA1192-1,"")</f>
        <v/>
      </c>
      <c r="AE1193" s="14">
        <f>IF(AND(AC1193=1,INT($A1193)=INT($A1192),ISNUMBER(AB1192)),AB1193/AB1192-1,"")</f>
        <v/>
      </c>
      <c r="AF1193" s="11" t="n">
        <v>4.795000076293945</v>
      </c>
      <c r="AG1193" s="11" t="n">
        <v>186.4049987792969</v>
      </c>
      <c r="AH1193" s="13" t="n">
        <v>1</v>
      </c>
      <c r="AI1193" s="14">
        <f>IF(AND(AH1193=1,INT($A1193)=INT($A1192),ISNUMBER(AF1192)),AF1193/AF1192-1,"")</f>
        <v/>
      </c>
      <c r="AJ1193" s="14">
        <f>IF(AND(AH1193=1,INT($A1193)=INT($A1192),ISNUMBER(AG1192)),AG1193/AG1192-1,"")</f>
        <v/>
      </c>
    </row>
    <row r="1194">
      <c r="A1194" s="12" t="n">
        <v>46294.41805555556</v>
      </c>
      <c r="B1194" s="11" t="n">
        <v>8.029999732971191</v>
      </c>
      <c r="C1194" s="11" t="n">
        <v>359.7999877929688</v>
      </c>
      <c r="D1194" s="13" t="n">
        <v>1</v>
      </c>
      <c r="E1194" s="14">
        <f>IF(AND(D1194=1,INT($A1194)=INT($A1193),ISNUMBER(B1193)),B1194/B1193-1,"")</f>
        <v/>
      </c>
      <c r="F1194" s="14">
        <f>IF(AND(D1194=1,INT($A1194)=INT($A1193),ISNUMBER(C1193)),C1194/C1193-1,"")</f>
        <v/>
      </c>
      <c r="G1194" s="11" t="n">
        <v>10.29500007629395</v>
      </c>
      <c r="H1194" s="11" t="n">
        <v>333.0400085449219</v>
      </c>
      <c r="I1194" s="13" t="n">
        <v>1</v>
      </c>
      <c r="J1194" s="14">
        <f>IF(AND(I1194=1,INT($A1194)=INT($A1193),ISNUMBER(G1193)),G1194/G1193-1,"")</f>
        <v/>
      </c>
      <c r="K1194" s="14">
        <f>IF(AND(I1194=1,INT($A1194)=INT($A1193),ISNUMBER(H1193)),H1194/H1193-1,"")</f>
        <v/>
      </c>
      <c r="L1194" s="11" t="n">
        <v>12.89000034332275</v>
      </c>
      <c r="M1194" s="11" t="n">
        <v>722.0750122070312</v>
      </c>
      <c r="N1194" s="13" t="n">
        <v>1</v>
      </c>
      <c r="O1194" s="14">
        <f>IF(AND(N1194=1,INT($A1194)=INT($A1193),ISNUMBER(L1193)),L1194/L1193-1,"")</f>
        <v/>
      </c>
      <c r="P1194" s="14">
        <f>IF(AND(N1194=1,INT($A1194)=INT($A1193),ISNUMBER(M1193)),M1194/M1193-1,"")</f>
        <v/>
      </c>
      <c r="Q1194" s="11" t="n">
        <v>10.14000034332275</v>
      </c>
      <c r="R1194" s="11" t="n">
        <v>504</v>
      </c>
      <c r="S1194" s="13" t="n">
        <v>0</v>
      </c>
      <c r="T1194" s="14">
        <f>IF(AND(S1194=1,INT($A1194)=INT($A1193),ISNUMBER(Q1193)),Q1194/Q1193-1,"")</f>
        <v/>
      </c>
      <c r="U1194" s="14">
        <f>IF(AND(S1194=1,INT($A1194)=INT($A1193),ISNUMBER(R1193)),R1194/R1193-1,"")</f>
        <v/>
      </c>
      <c r="V1194" s="11" t="n">
        <v>8.451199531555176</v>
      </c>
      <c r="W1194" s="11" t="n">
        <v>7679.8798828125</v>
      </c>
      <c r="X1194" s="13" t="n">
        <v>1</v>
      </c>
      <c r="Y1194" s="14">
        <f>IF(AND(X1194=1,INT($A1194)=INT($A1193),ISNUMBER(V1193)),V1194/V1193-1,"")</f>
        <v/>
      </c>
      <c r="Z1194" s="14">
        <f>IF(AND(X1194=1,INT($A1194)=INT($A1193),ISNUMBER(W1193)),W1194/W1193-1,"")</f>
        <v/>
      </c>
      <c r="AA1194" s="11" t="n">
        <v>8.889900207519531</v>
      </c>
      <c r="AB1194" s="11" t="n">
        <v>245.2350006103516</v>
      </c>
      <c r="AC1194" s="13" t="n">
        <v>1</v>
      </c>
      <c r="AD1194" s="14">
        <f>IF(AND(AC1194=1,INT($A1194)=INT($A1193),ISNUMBER(AA1193)),AA1194/AA1193-1,"")</f>
        <v/>
      </c>
      <c r="AE1194" s="14">
        <f>IF(AND(AC1194=1,INT($A1194)=INT($A1193),ISNUMBER(AB1193)),AB1194/AB1193-1,"")</f>
        <v/>
      </c>
      <c r="AF1194" s="11" t="n">
        <v>4.79069995880127</v>
      </c>
      <c r="AG1194" s="11" t="n">
        <v>186.610107421875</v>
      </c>
      <c r="AH1194" s="13" t="n">
        <v>1</v>
      </c>
      <c r="AI1194" s="14">
        <f>IF(AND(AH1194=1,INT($A1194)=INT($A1193),ISNUMBER(AF1193)),AF1194/AF1193-1,"")</f>
        <v/>
      </c>
      <c r="AJ1194" s="14">
        <f>IF(AND(AH1194=1,INT($A1194)=INT($A1193),ISNUMBER(AG1193)),AG1194/AG1193-1,"")</f>
        <v/>
      </c>
    </row>
    <row r="1195">
      <c r="A1195" s="12" t="n">
        <v>46294.41944444444</v>
      </c>
      <c r="B1195" s="11" t="n">
        <v>8.050100326538086</v>
      </c>
      <c r="C1195" s="11" t="n">
        <v>359.4599914550781</v>
      </c>
      <c r="D1195" s="13" t="n">
        <v>1</v>
      </c>
      <c r="E1195" s="14">
        <f>IF(AND(D1195=1,INT($A1195)=INT($A1194),ISNUMBER(B1194)),B1195/B1194-1,"")</f>
        <v/>
      </c>
      <c r="F1195" s="14">
        <f>IF(AND(D1195=1,INT($A1195)=INT($A1194),ISNUMBER(C1194)),C1195/C1194-1,"")</f>
        <v/>
      </c>
      <c r="G1195" s="11" t="n">
        <v>10.2992000579834</v>
      </c>
      <c r="H1195" s="11" t="n">
        <v>333.1000061035156</v>
      </c>
      <c r="I1195" s="13" t="n">
        <v>1</v>
      </c>
      <c r="J1195" s="14">
        <f>IF(AND(I1195=1,INT($A1195)=INT($A1194),ISNUMBER(G1194)),G1195/G1194-1,"")</f>
        <v/>
      </c>
      <c r="K1195" s="14">
        <f>IF(AND(I1195=1,INT($A1195)=INT($A1194),ISNUMBER(H1194)),H1195/H1194-1,"")</f>
        <v/>
      </c>
      <c r="L1195" s="11" t="n">
        <v>12.90999984741211</v>
      </c>
      <c r="M1195" s="11" t="n">
        <v>721.2150268554688</v>
      </c>
      <c r="N1195" s="13" t="n">
        <v>1</v>
      </c>
      <c r="O1195" s="14">
        <f>IF(AND(N1195=1,INT($A1195)=INT($A1194),ISNUMBER(L1194)),L1195/L1194-1,"")</f>
        <v/>
      </c>
      <c r="P1195" s="14">
        <f>IF(AND(N1195=1,INT($A1195)=INT($A1194),ISNUMBER(M1194)),M1195/M1194-1,"")</f>
        <v/>
      </c>
      <c r="Q1195" s="11" t="n">
        <v>10.14000034332275</v>
      </c>
      <c r="R1195" s="11" t="n">
        <v>504</v>
      </c>
      <c r="S1195" s="13" t="n">
        <v>0</v>
      </c>
      <c r="T1195" s="14">
        <f>IF(AND(S1195=1,INT($A1195)=INT($A1194),ISNUMBER(Q1194)),Q1195/Q1194-1,"")</f>
        <v/>
      </c>
      <c r="U1195" s="14">
        <f>IF(AND(S1195=1,INT($A1195)=INT($A1194),ISNUMBER(R1194)),R1195/R1194-1,"")</f>
        <v/>
      </c>
      <c r="V1195" s="11" t="n">
        <v>8.450099945068359</v>
      </c>
      <c r="W1195" s="11" t="n">
        <v>7680.27001953125</v>
      </c>
      <c r="X1195" s="13" t="n">
        <v>1</v>
      </c>
      <c r="Y1195" s="14">
        <f>IF(AND(X1195=1,INT($A1195)=INT($A1194),ISNUMBER(V1194)),V1195/V1194-1,"")</f>
        <v/>
      </c>
      <c r="Z1195" s="14">
        <f>IF(AND(X1195=1,INT($A1195)=INT($A1194),ISNUMBER(W1194)),W1195/W1194-1,"")</f>
        <v/>
      </c>
      <c r="AA1195" s="11" t="n">
        <v>8.880000114440918</v>
      </c>
      <c r="AB1195" s="11" t="n">
        <v>245.5500030517578</v>
      </c>
      <c r="AC1195" s="13" t="n">
        <v>1</v>
      </c>
      <c r="AD1195" s="14">
        <f>IF(AND(AC1195=1,INT($A1195)=INT($A1194),ISNUMBER(AA1194)),AA1195/AA1194-1,"")</f>
        <v/>
      </c>
      <c r="AE1195" s="14">
        <f>IF(AND(AC1195=1,INT($A1195)=INT($A1194),ISNUMBER(AB1194)),AB1195/AB1194-1,"")</f>
        <v/>
      </c>
      <c r="AF1195" s="11" t="n">
        <v>4.804999828338623</v>
      </c>
      <c r="AG1195" s="11" t="n">
        <v>186.4100036621094</v>
      </c>
      <c r="AH1195" s="13" t="n">
        <v>1</v>
      </c>
      <c r="AI1195" s="14">
        <f>IF(AND(AH1195=1,INT($A1195)=INT($A1194),ISNUMBER(AF1194)),AF1195/AF1194-1,"")</f>
        <v/>
      </c>
      <c r="AJ1195" s="14">
        <f>IF(AND(AH1195=1,INT($A1195)=INT($A1194),ISNUMBER(AG1194)),AG1195/AG1194-1,"")</f>
        <v/>
      </c>
    </row>
    <row r="1196">
      <c r="A1196" s="12" t="n">
        <v>46294.42083333333</v>
      </c>
      <c r="B1196" s="11" t="n">
        <v>8.060000419616699</v>
      </c>
      <c r="C1196" s="11" t="n">
        <v>358.7699890136719</v>
      </c>
      <c r="D1196" s="13" t="n">
        <v>1</v>
      </c>
      <c r="E1196" s="14">
        <f>IF(AND(D1196=1,INT($A1196)=INT($A1195),ISNUMBER(B1195)),B1196/B1195-1,"")</f>
        <v/>
      </c>
      <c r="F1196" s="14">
        <f>IF(AND(D1196=1,INT($A1196)=INT($A1195),ISNUMBER(C1195)),C1196/C1195-1,"")</f>
        <v/>
      </c>
      <c r="G1196" s="11" t="n">
        <v>10.30000019073486</v>
      </c>
      <c r="H1196" s="11" t="n">
        <v>333.1000061035156</v>
      </c>
      <c r="I1196" s="13" t="n">
        <v>1</v>
      </c>
      <c r="J1196" s="14">
        <f>IF(AND(I1196=1,INT($A1196)=INT($A1195),ISNUMBER(G1195)),G1196/G1195-1,"")</f>
        <v/>
      </c>
      <c r="K1196" s="14">
        <f>IF(AND(I1196=1,INT($A1196)=INT($A1195),ISNUMBER(H1195)),H1196/H1195-1,"")</f>
        <v/>
      </c>
      <c r="L1196" s="11" t="n">
        <v>12.90999984741211</v>
      </c>
      <c r="M1196" s="11" t="n">
        <v>721.1300048828125</v>
      </c>
      <c r="N1196" s="13" t="n">
        <v>1</v>
      </c>
      <c r="O1196" s="14">
        <f>IF(AND(N1196=1,INT($A1196)=INT($A1195),ISNUMBER(L1195)),L1196/L1195-1,"")</f>
        <v/>
      </c>
      <c r="P1196" s="14">
        <f>IF(AND(N1196=1,INT($A1196)=INT($A1195),ISNUMBER(M1195)),M1196/M1195-1,"")</f>
        <v/>
      </c>
      <c r="Q1196" s="11" t="n">
        <v>10.13980007171631</v>
      </c>
      <c r="R1196" s="11" t="n">
        <v>504.3999938964844</v>
      </c>
      <c r="S1196" s="13" t="n">
        <v>1</v>
      </c>
      <c r="T1196" s="14">
        <f>IF(AND(S1196=1,INT($A1196)=INT($A1195),ISNUMBER(Q1195)),Q1196/Q1195-1,"")</f>
        <v/>
      </c>
      <c r="U1196" s="14">
        <f>IF(AND(S1196=1,INT($A1196)=INT($A1195),ISNUMBER(R1195)),R1196/R1195-1,"")</f>
        <v/>
      </c>
      <c r="V1196" s="11" t="n">
        <v>8.454999923706055</v>
      </c>
      <c r="W1196" s="11" t="n">
        <v>7679.919921875</v>
      </c>
      <c r="X1196" s="13" t="n">
        <v>1</v>
      </c>
      <c r="Y1196" s="14">
        <f>IF(AND(X1196=1,INT($A1196)=INT($A1195),ISNUMBER(V1195)),V1196/V1195-1,"")</f>
        <v/>
      </c>
      <c r="Z1196" s="14">
        <f>IF(AND(X1196=1,INT($A1196)=INT($A1195),ISNUMBER(W1195)),W1196/W1195-1,"")</f>
        <v/>
      </c>
      <c r="AA1196" s="11" t="n">
        <v>8.880000114440918</v>
      </c>
      <c r="AB1196" s="11" t="n">
        <v>245.6549987792969</v>
      </c>
      <c r="AC1196" s="13" t="n">
        <v>1</v>
      </c>
      <c r="AD1196" s="14">
        <f>IF(AND(AC1196=1,INT($A1196)=INT($A1195),ISNUMBER(AA1195)),AA1196/AA1195-1,"")</f>
        <v/>
      </c>
      <c r="AE1196" s="14">
        <f>IF(AND(AC1196=1,INT($A1196)=INT($A1195),ISNUMBER(AB1195)),AB1196/AB1195-1,"")</f>
        <v/>
      </c>
      <c r="AF1196" s="11" t="n">
        <v>4.795000076293945</v>
      </c>
      <c r="AG1196" s="11" t="n">
        <v>186.3784942626953</v>
      </c>
      <c r="AH1196" s="13" t="n">
        <v>1</v>
      </c>
      <c r="AI1196" s="14">
        <f>IF(AND(AH1196=1,INT($A1196)=INT($A1195),ISNUMBER(AF1195)),AF1196/AF1195-1,"")</f>
        <v/>
      </c>
      <c r="AJ1196" s="14">
        <f>IF(AND(AH1196=1,INT($A1196)=INT($A1195),ISNUMBER(AG1195)),AG1196/AG1195-1,"")</f>
        <v/>
      </c>
    </row>
    <row r="1197">
      <c r="A1197" s="12" t="n">
        <v>46294.42222222222</v>
      </c>
      <c r="B1197" s="11" t="n">
        <v>8.059900283813477</v>
      </c>
      <c r="C1197" s="11" t="n">
        <v>358.7300109863281</v>
      </c>
      <c r="D1197" s="13" t="n">
        <v>1</v>
      </c>
      <c r="E1197" s="14">
        <f>IF(AND(D1197=1,INT($A1197)=INT($A1196),ISNUMBER(B1196)),B1197/B1196-1,"")</f>
        <v/>
      </c>
      <c r="F1197" s="14">
        <f>IF(AND(D1197=1,INT($A1197)=INT($A1196),ISNUMBER(C1196)),C1197/C1196-1,"")</f>
        <v/>
      </c>
      <c r="G1197" s="11" t="n">
        <v>10.29500007629395</v>
      </c>
      <c r="H1197" s="11" t="n">
        <v>333.1749877929688</v>
      </c>
      <c r="I1197" s="13" t="n">
        <v>1</v>
      </c>
      <c r="J1197" s="14">
        <f>IF(AND(I1197=1,INT($A1197)=INT($A1196),ISNUMBER(G1196)),G1197/G1196-1,"")</f>
        <v/>
      </c>
      <c r="K1197" s="14">
        <f>IF(AND(I1197=1,INT($A1197)=INT($A1196),ISNUMBER(H1196)),H1197/H1196-1,"")</f>
        <v/>
      </c>
      <c r="L1197" s="11" t="n">
        <v>12.89000034332275</v>
      </c>
      <c r="M1197" s="11" t="n">
        <v>721.5999755859375</v>
      </c>
      <c r="N1197" s="13" t="n">
        <v>1</v>
      </c>
      <c r="O1197" s="14">
        <f>IF(AND(N1197=1,INT($A1197)=INT($A1196),ISNUMBER(L1196)),L1197/L1196-1,"")</f>
        <v/>
      </c>
      <c r="P1197" s="14">
        <f>IF(AND(N1197=1,INT($A1197)=INT($A1196),ISNUMBER(M1196)),M1197/M1196-1,"")</f>
        <v/>
      </c>
      <c r="Q1197" s="11" t="n">
        <v>10.13010025024414</v>
      </c>
      <c r="R1197" s="11" t="n">
        <v>504.260009765625</v>
      </c>
      <c r="S1197" s="13" t="n">
        <v>1</v>
      </c>
      <c r="T1197" s="14">
        <f>IF(AND(S1197=1,INT($A1197)=INT($A1196),ISNUMBER(Q1196)),Q1197/Q1196-1,"")</f>
        <v/>
      </c>
      <c r="U1197" s="14">
        <f>IF(AND(S1197=1,INT($A1197)=INT($A1196),ISNUMBER(R1196)),R1197/R1196-1,"")</f>
        <v/>
      </c>
      <c r="V1197" s="11" t="n">
        <v>8.449999809265137</v>
      </c>
      <c r="W1197" s="11" t="n">
        <v>7676.72021484375</v>
      </c>
      <c r="X1197" s="13" t="n">
        <v>1</v>
      </c>
      <c r="Y1197" s="14">
        <f>IF(AND(X1197=1,INT($A1197)=INT($A1196),ISNUMBER(V1196)),V1197/V1196-1,"")</f>
        <v/>
      </c>
      <c r="Z1197" s="14">
        <f>IF(AND(X1197=1,INT($A1197)=INT($A1196),ISNUMBER(W1196)),W1197/W1196-1,"")</f>
        <v/>
      </c>
      <c r="AA1197" s="11" t="n">
        <v>8.880000114440918</v>
      </c>
      <c r="AB1197" s="11" t="n">
        <v>245.6549987792969</v>
      </c>
      <c r="AC1197" s="13" t="n">
        <v>0</v>
      </c>
      <c r="AD1197" s="14">
        <f>IF(AND(AC1197=1,INT($A1197)=INT($A1196),ISNUMBER(AA1196)),AA1197/AA1196-1,"")</f>
        <v/>
      </c>
      <c r="AE1197" s="14">
        <f>IF(AND(AC1197=1,INT($A1197)=INT($A1196),ISNUMBER(AB1196)),AB1197/AB1196-1,"")</f>
        <v/>
      </c>
      <c r="AF1197" s="11" t="n">
        <v>4.804999828338623</v>
      </c>
      <c r="AG1197" s="11" t="n">
        <v>186.4700012207031</v>
      </c>
      <c r="AH1197" s="13" t="n">
        <v>1</v>
      </c>
      <c r="AI1197" s="14">
        <f>IF(AND(AH1197=1,INT($A1197)=INT($A1196),ISNUMBER(AF1196)),AF1197/AF1196-1,"")</f>
        <v/>
      </c>
      <c r="AJ1197" s="14">
        <f>IF(AND(AH1197=1,INT($A1197)=INT($A1196),ISNUMBER(AG1196)),AG1197/AG1196-1,"")</f>
        <v/>
      </c>
    </row>
    <row r="1198">
      <c r="A1198" s="12" t="n">
        <v>46294.42361111111</v>
      </c>
      <c r="B1198" s="11" t="n">
        <v>8.085000038146973</v>
      </c>
      <c r="C1198" s="11" t="n">
        <v>358.010009765625</v>
      </c>
      <c r="D1198" s="13" t="n">
        <v>1</v>
      </c>
      <c r="E1198" s="14">
        <f>IF(AND(D1198=1,INT($A1198)=INT($A1197),ISNUMBER(B1197)),B1198/B1197-1,"")</f>
        <v/>
      </c>
      <c r="F1198" s="14">
        <f>IF(AND(D1198=1,INT($A1198)=INT($A1197),ISNUMBER(C1197)),C1198/C1197-1,"")</f>
        <v/>
      </c>
      <c r="G1198" s="11" t="n">
        <v>10.2898998260498</v>
      </c>
      <c r="H1198" s="11" t="n">
        <v>333.260009765625</v>
      </c>
      <c r="I1198" s="13" t="n">
        <v>1</v>
      </c>
      <c r="J1198" s="14">
        <f>IF(AND(I1198=1,INT($A1198)=INT($A1197),ISNUMBER(G1197)),G1198/G1197-1,"")</f>
        <v/>
      </c>
      <c r="K1198" s="14">
        <f>IF(AND(I1198=1,INT($A1198)=INT($A1197),ISNUMBER(H1197)),H1198/H1197-1,"")</f>
        <v/>
      </c>
      <c r="L1198" s="11" t="n">
        <v>12.89000034332275</v>
      </c>
      <c r="M1198" s="11" t="n">
        <v>722.135009765625</v>
      </c>
      <c r="N1198" s="13" t="n">
        <v>1</v>
      </c>
      <c r="O1198" s="14">
        <f>IF(AND(N1198=1,INT($A1198)=INT($A1197),ISNUMBER(L1197)),L1198/L1197-1,"")</f>
        <v/>
      </c>
      <c r="P1198" s="14">
        <f>IF(AND(N1198=1,INT($A1198)=INT($A1197),ISNUMBER(M1197)),M1198/M1197-1,"")</f>
        <v/>
      </c>
      <c r="Q1198" s="11" t="n">
        <v>10.13010025024414</v>
      </c>
      <c r="R1198" s="11" t="n">
        <v>504.260009765625</v>
      </c>
      <c r="S1198" s="13" t="n">
        <v>0</v>
      </c>
      <c r="T1198" s="14">
        <f>IF(AND(S1198=1,INT($A1198)=INT($A1197),ISNUMBER(Q1197)),Q1198/Q1197-1,"")</f>
        <v/>
      </c>
      <c r="U1198" s="14">
        <f>IF(AND(S1198=1,INT($A1198)=INT($A1197),ISNUMBER(R1197)),R1198/R1197-1,"")</f>
        <v/>
      </c>
      <c r="V1198" s="11" t="n">
        <v>8.454999923706055</v>
      </c>
      <c r="W1198" s="11" t="n">
        <v>7680.52978515625</v>
      </c>
      <c r="X1198" s="13" t="n">
        <v>1</v>
      </c>
      <c r="Y1198" s="14">
        <f>IF(AND(X1198=1,INT($A1198)=INT($A1197),ISNUMBER(V1197)),V1198/V1197-1,"")</f>
        <v/>
      </c>
      <c r="Z1198" s="14">
        <f>IF(AND(X1198=1,INT($A1198)=INT($A1197),ISNUMBER(W1197)),W1198/W1197-1,"")</f>
        <v/>
      </c>
      <c r="AA1198" s="11" t="n">
        <v>8.880000114440918</v>
      </c>
      <c r="AB1198" s="11" t="n">
        <v>245.6549987792969</v>
      </c>
      <c r="AC1198" s="13" t="n">
        <v>0</v>
      </c>
      <c r="AD1198" s="14">
        <f>IF(AND(AC1198=1,INT($A1198)=INT($A1197),ISNUMBER(AA1197)),AA1198/AA1197-1,"")</f>
        <v/>
      </c>
      <c r="AE1198" s="14">
        <f>IF(AND(AC1198=1,INT($A1198)=INT($A1197),ISNUMBER(AB1197)),AB1198/AB1197-1,"")</f>
        <v/>
      </c>
      <c r="AF1198" s="11" t="n">
        <v>4.789999961853027</v>
      </c>
      <c r="AG1198" s="11" t="n">
        <v>186.6701049804688</v>
      </c>
      <c r="AH1198" s="13" t="n">
        <v>1</v>
      </c>
      <c r="AI1198" s="14">
        <f>IF(AND(AH1198=1,INT($A1198)=INT($A1197),ISNUMBER(AF1197)),AF1198/AF1197-1,"")</f>
        <v/>
      </c>
      <c r="AJ1198" s="14">
        <f>IF(AND(AH1198=1,INT($A1198)=INT($A1197),ISNUMBER(AG1197)),AG1198/AG1197-1,"")</f>
        <v/>
      </c>
    </row>
    <row r="1199">
      <c r="A1199" s="12" t="n">
        <v>46294.425</v>
      </c>
      <c r="B1199" s="11" t="n">
        <v>8.090000152587891</v>
      </c>
      <c r="C1199" s="11" t="n">
        <v>357.9949951171875</v>
      </c>
      <c r="D1199" s="13" t="n">
        <v>1</v>
      </c>
      <c r="E1199" s="14">
        <f>IF(AND(D1199=1,INT($A1199)=INT($A1198),ISNUMBER(B1198)),B1199/B1198-1,"")</f>
        <v/>
      </c>
      <c r="F1199" s="14">
        <f>IF(AND(D1199=1,INT($A1199)=INT($A1198),ISNUMBER(C1198)),C1199/C1198-1,"")</f>
        <v/>
      </c>
      <c r="G1199" s="11" t="n">
        <v>10.29010009765625</v>
      </c>
      <c r="H1199" s="11" t="n">
        <v>333.0050048828125</v>
      </c>
      <c r="I1199" s="13" t="n">
        <v>1</v>
      </c>
      <c r="J1199" s="14">
        <f>IF(AND(I1199=1,INT($A1199)=INT($A1198),ISNUMBER(G1198)),G1199/G1198-1,"")</f>
        <v/>
      </c>
      <c r="K1199" s="14">
        <f>IF(AND(I1199=1,INT($A1199)=INT($A1198),ISNUMBER(H1198)),H1199/H1198-1,"")</f>
        <v/>
      </c>
      <c r="L1199" s="11" t="n">
        <v>12.88500022888184</v>
      </c>
      <c r="M1199" s="11" t="n">
        <v>722.2769165039062</v>
      </c>
      <c r="N1199" s="13" t="n">
        <v>1</v>
      </c>
      <c r="O1199" s="14">
        <f>IF(AND(N1199=1,INT($A1199)=INT($A1198),ISNUMBER(L1198)),L1199/L1198-1,"")</f>
        <v/>
      </c>
      <c r="P1199" s="14">
        <f>IF(AND(N1199=1,INT($A1199)=INT($A1198),ISNUMBER(M1198)),M1199/M1198-1,"")</f>
        <v/>
      </c>
      <c r="Q1199" s="11" t="n">
        <v>10.13010025024414</v>
      </c>
      <c r="R1199" s="11" t="n">
        <v>504.260009765625</v>
      </c>
      <c r="S1199" s="13" t="n">
        <v>0</v>
      </c>
      <c r="T1199" s="14">
        <f>IF(AND(S1199=1,INT($A1199)=INT($A1198),ISNUMBER(Q1198)),Q1199/Q1198-1,"")</f>
        <v/>
      </c>
      <c r="U1199" s="14">
        <f>IF(AND(S1199=1,INT($A1199)=INT($A1198),ISNUMBER(R1198)),R1199/R1198-1,"")</f>
        <v/>
      </c>
      <c r="V1199" s="11" t="n">
        <v>8.454999923706055</v>
      </c>
      <c r="W1199" s="11" t="n">
        <v>7680.10009765625</v>
      </c>
      <c r="X1199" s="13" t="n">
        <v>1</v>
      </c>
      <c r="Y1199" s="14">
        <f>IF(AND(X1199=1,INT($A1199)=INT($A1198),ISNUMBER(V1198)),V1199/V1198-1,"")</f>
        <v/>
      </c>
      <c r="Z1199" s="14">
        <f>IF(AND(X1199=1,INT($A1199)=INT($A1198),ISNUMBER(W1198)),W1199/W1198-1,"")</f>
        <v/>
      </c>
      <c r="AA1199" s="11" t="n">
        <v>8.864999771118164</v>
      </c>
      <c r="AB1199" s="11" t="n">
        <v>246.0099945068359</v>
      </c>
      <c r="AC1199" s="13" t="n">
        <v>1</v>
      </c>
      <c r="AD1199" s="14">
        <f>IF(AND(AC1199=1,INT($A1199)=INT($A1198),ISNUMBER(AA1198)),AA1199/AA1198-1,"")</f>
        <v/>
      </c>
      <c r="AE1199" s="14">
        <f>IF(AND(AC1199=1,INT($A1199)=INT($A1198),ISNUMBER(AB1198)),AB1199/AB1198-1,"")</f>
        <v/>
      </c>
      <c r="AF1199" s="11" t="n">
        <v>4.789999961853027</v>
      </c>
      <c r="AG1199" s="11" t="n">
        <v>186.7899932861328</v>
      </c>
      <c r="AH1199" s="13" t="n">
        <v>1</v>
      </c>
      <c r="AI1199" s="14">
        <f>IF(AND(AH1199=1,INT($A1199)=INT($A1198),ISNUMBER(AF1198)),AF1199/AF1198-1,"")</f>
        <v/>
      </c>
      <c r="AJ1199" s="14">
        <f>IF(AND(AH1199=1,INT($A1199)=INT($A1198),ISNUMBER(AG1198)),AG1199/AG1198-1,"")</f>
        <v/>
      </c>
    </row>
    <row r="1200">
      <c r="A1200" s="12" t="n">
        <v>46294.42638888889</v>
      </c>
      <c r="B1200" s="11" t="n">
        <v>8.080100059509277</v>
      </c>
      <c r="C1200" s="11" t="n">
        <v>358.0050048828125</v>
      </c>
      <c r="D1200" s="13" t="n">
        <v>1</v>
      </c>
      <c r="E1200" s="14">
        <f>IF(AND(D1200=1,INT($A1200)=INT($A1199),ISNUMBER(B1199)),B1200/B1199-1,"")</f>
        <v/>
      </c>
      <c r="F1200" s="14">
        <f>IF(AND(D1200=1,INT($A1200)=INT($A1199),ISNUMBER(C1199)),C1200/C1199-1,"")</f>
        <v/>
      </c>
      <c r="G1200" s="11" t="n">
        <v>10.29010009765625</v>
      </c>
      <c r="H1200" s="11" t="n">
        <v>333.1494140625</v>
      </c>
      <c r="I1200" s="13" t="n">
        <v>1</v>
      </c>
      <c r="J1200" s="14">
        <f>IF(AND(I1200=1,INT($A1200)=INT($A1199),ISNUMBER(G1199)),G1200/G1199-1,"")</f>
        <v/>
      </c>
      <c r="K1200" s="14">
        <f>IF(AND(I1200=1,INT($A1200)=INT($A1199),ISNUMBER(H1199)),H1200/H1199-1,"")</f>
        <v/>
      </c>
      <c r="L1200" s="11" t="n">
        <v>12.90999984741211</v>
      </c>
      <c r="M1200" s="11" t="n">
        <v>720.5900268554688</v>
      </c>
      <c r="N1200" s="13" t="n">
        <v>1</v>
      </c>
      <c r="O1200" s="14">
        <f>IF(AND(N1200=1,INT($A1200)=INT($A1199),ISNUMBER(L1199)),L1200/L1199-1,"")</f>
        <v/>
      </c>
      <c r="P1200" s="14">
        <f>IF(AND(N1200=1,INT($A1200)=INT($A1199),ISNUMBER(M1199)),M1200/M1199-1,"")</f>
        <v/>
      </c>
      <c r="Q1200" s="11" t="n">
        <v>10.13500022888184</v>
      </c>
      <c r="R1200" s="11" t="n">
        <v>505.0799865722656</v>
      </c>
      <c r="S1200" s="13" t="n">
        <v>1</v>
      </c>
      <c r="T1200" s="14">
        <f>IF(AND(S1200=1,INT($A1200)=INT($A1199),ISNUMBER(Q1199)),Q1200/Q1199-1,"")</f>
        <v/>
      </c>
      <c r="U1200" s="14">
        <f>IF(AND(S1200=1,INT($A1200)=INT($A1199),ISNUMBER(R1199)),R1200/R1199-1,"")</f>
        <v/>
      </c>
      <c r="V1200" s="11" t="n">
        <v>8.449999809265137</v>
      </c>
      <c r="W1200" s="11" t="n">
        <v>7682.25</v>
      </c>
      <c r="X1200" s="13" t="n">
        <v>1</v>
      </c>
      <c r="Y1200" s="14">
        <f>IF(AND(X1200=1,INT($A1200)=INT($A1199),ISNUMBER(V1199)),V1200/V1199-1,"")</f>
        <v/>
      </c>
      <c r="Z1200" s="14">
        <f>IF(AND(X1200=1,INT($A1200)=INT($A1199),ISNUMBER(W1199)),W1200/W1199-1,"")</f>
        <v/>
      </c>
      <c r="AA1200" s="11" t="n">
        <v>8.85990047454834</v>
      </c>
      <c r="AB1200" s="11" t="n">
        <v>246.1000061035156</v>
      </c>
      <c r="AC1200" s="13" t="n">
        <v>1</v>
      </c>
      <c r="AD1200" s="14">
        <f>IF(AND(AC1200=1,INT($A1200)=INT($A1199),ISNUMBER(AA1199)),AA1200/AA1199-1,"")</f>
        <v/>
      </c>
      <c r="AE1200" s="14">
        <f>IF(AND(AC1200=1,INT($A1200)=INT($A1199),ISNUMBER(AB1199)),AB1200/AB1199-1,"")</f>
        <v/>
      </c>
      <c r="AF1200" s="11" t="n">
        <v>4.78000020980835</v>
      </c>
      <c r="AG1200" s="11" t="n">
        <v>187.0599975585938</v>
      </c>
      <c r="AH1200" s="13" t="n">
        <v>1</v>
      </c>
      <c r="AI1200" s="14">
        <f>IF(AND(AH1200=1,INT($A1200)=INT($A1199),ISNUMBER(AF1199)),AF1200/AF1199-1,"")</f>
        <v/>
      </c>
      <c r="AJ1200" s="14">
        <f>IF(AND(AH1200=1,INT($A1200)=INT($A1199),ISNUMBER(AG1199)),AG1200/AG1199-1,"")</f>
        <v/>
      </c>
    </row>
    <row r="1201">
      <c r="A1201" s="12" t="n">
        <v>46294.42777777778</v>
      </c>
      <c r="B1201" s="11" t="n">
        <v>8.070099830627441</v>
      </c>
      <c r="C1201" s="11" t="n">
        <v>358.5299987792969</v>
      </c>
      <c r="D1201" s="13" t="n">
        <v>1</v>
      </c>
      <c r="E1201" s="14">
        <f>IF(AND(D1201=1,INT($A1201)=INT($A1200),ISNUMBER(B1200)),B1201/B1200-1,"")</f>
        <v/>
      </c>
      <c r="F1201" s="14">
        <f>IF(AND(D1201=1,INT($A1201)=INT($A1200),ISNUMBER(C1200)),C1201/C1200-1,"")</f>
        <v/>
      </c>
      <c r="G1201" s="11" t="n">
        <v>10.2992000579834</v>
      </c>
      <c r="H1201" s="11" t="n">
        <v>333.1099853515625</v>
      </c>
      <c r="I1201" s="13" t="n">
        <v>1</v>
      </c>
      <c r="J1201" s="14">
        <f>IF(AND(I1201=1,INT($A1201)=INT($A1200),ISNUMBER(G1200)),G1201/G1200-1,"")</f>
        <v/>
      </c>
      <c r="K1201" s="14">
        <f>IF(AND(I1201=1,INT($A1201)=INT($A1200),ISNUMBER(H1200)),H1201/H1200-1,"")</f>
        <v/>
      </c>
      <c r="L1201" s="11" t="n">
        <v>12.92000007629395</v>
      </c>
      <c r="M1201" s="11" t="n">
        <v>720.4949951171875</v>
      </c>
      <c r="N1201" s="13" t="n">
        <v>1</v>
      </c>
      <c r="O1201" s="14">
        <f>IF(AND(N1201=1,INT($A1201)=INT($A1200),ISNUMBER(L1200)),L1201/L1200-1,"")</f>
        <v/>
      </c>
      <c r="P1201" s="14">
        <f>IF(AND(N1201=1,INT($A1201)=INT($A1200),ISNUMBER(M1200)),M1201/M1200-1,"")</f>
        <v/>
      </c>
      <c r="Q1201" s="11" t="n">
        <v>10.10999965667725</v>
      </c>
      <c r="R1201" s="11" t="n">
        <v>506.1199951171875</v>
      </c>
      <c r="S1201" s="13" t="n">
        <v>1</v>
      </c>
      <c r="T1201" s="14">
        <f>IF(AND(S1201=1,INT($A1201)=INT($A1200),ISNUMBER(Q1200)),Q1201/Q1200-1,"")</f>
        <v/>
      </c>
      <c r="U1201" s="14">
        <f>IF(AND(S1201=1,INT($A1201)=INT($A1200),ISNUMBER(R1200)),R1201/R1200-1,"")</f>
        <v/>
      </c>
      <c r="V1201" s="11" t="n">
        <v>8.450099945068359</v>
      </c>
      <c r="W1201" s="11" t="n">
        <v>7683.85009765625</v>
      </c>
      <c r="X1201" s="13" t="n">
        <v>1</v>
      </c>
      <c r="Y1201" s="14">
        <f>IF(AND(X1201=1,INT($A1201)=INT($A1200),ISNUMBER(V1200)),V1201/V1200-1,"")</f>
        <v/>
      </c>
      <c r="Z1201" s="14">
        <f>IF(AND(X1201=1,INT($A1201)=INT($A1200),ISNUMBER(W1200)),W1201/W1200-1,"")</f>
        <v/>
      </c>
      <c r="AA1201" s="11" t="n">
        <v>8.859999656677246</v>
      </c>
      <c r="AB1201" s="11" t="n">
        <v>246.0599975585938</v>
      </c>
      <c r="AC1201" s="13" t="n">
        <v>1</v>
      </c>
      <c r="AD1201" s="14">
        <f>IF(AND(AC1201=1,INT($A1201)=INT($A1200),ISNUMBER(AA1200)),AA1201/AA1200-1,"")</f>
        <v/>
      </c>
      <c r="AE1201" s="14">
        <f>IF(AND(AC1201=1,INT($A1201)=INT($A1200),ISNUMBER(AB1200)),AB1201/AB1200-1,"")</f>
        <v/>
      </c>
      <c r="AF1201" s="11" t="n">
        <v>4.780099868774414</v>
      </c>
      <c r="AG1201" s="11" t="n">
        <v>187.3576965332031</v>
      </c>
      <c r="AH1201" s="13" t="n">
        <v>1</v>
      </c>
      <c r="AI1201" s="14">
        <f>IF(AND(AH1201=1,INT($A1201)=INT($A1200),ISNUMBER(AF1200)),AF1201/AF1200-1,"")</f>
        <v/>
      </c>
      <c r="AJ1201" s="14">
        <f>IF(AND(AH1201=1,INT($A1201)=INT($A1200),ISNUMBER(AG1200)),AG1201/AG1200-1,"")</f>
        <v/>
      </c>
    </row>
    <row r="1202">
      <c r="A1202" s="12" t="n">
        <v>46294.42916666667</v>
      </c>
      <c r="B1202" s="11" t="n">
        <v>8.074999809265137</v>
      </c>
      <c r="C1202" s="11" t="n">
        <v>358.1749877929688</v>
      </c>
      <c r="D1202" s="13" t="n">
        <v>1</v>
      </c>
      <c r="E1202" s="14">
        <f>IF(AND(D1202=1,INT($A1202)=INT($A1201),ISNUMBER(B1201)),B1202/B1201-1,"")</f>
        <v/>
      </c>
      <c r="F1202" s="14">
        <f>IF(AND(D1202=1,INT($A1202)=INT($A1201),ISNUMBER(C1201)),C1202/C1201-1,"")</f>
        <v/>
      </c>
      <c r="G1202" s="11" t="n">
        <v>10.29990005493164</v>
      </c>
      <c r="H1202" s="11" t="n">
        <v>332.8299865722656</v>
      </c>
      <c r="I1202" s="13" t="n">
        <v>1</v>
      </c>
      <c r="J1202" s="14">
        <f>IF(AND(I1202=1,INT($A1202)=INT($A1201),ISNUMBER(G1201)),G1202/G1201-1,"")</f>
        <v/>
      </c>
      <c r="K1202" s="14">
        <f>IF(AND(I1202=1,INT($A1202)=INT($A1201),ISNUMBER(H1201)),H1202/H1201-1,"")</f>
        <v/>
      </c>
      <c r="L1202" s="11" t="n">
        <v>12.89000034332275</v>
      </c>
      <c r="M1202" s="11" t="n">
        <v>722.5750122070312</v>
      </c>
      <c r="N1202" s="13" t="n">
        <v>1</v>
      </c>
      <c r="O1202" s="14">
        <f>IF(AND(N1202=1,INT($A1202)=INT($A1201),ISNUMBER(L1201)),L1202/L1201-1,"")</f>
        <v/>
      </c>
      <c r="P1202" s="14">
        <f>IF(AND(N1202=1,INT($A1202)=INT($A1201),ISNUMBER(M1201)),M1202/M1201-1,"")</f>
        <v/>
      </c>
      <c r="Q1202" s="11" t="n">
        <v>10.11999988555908</v>
      </c>
      <c r="R1202" s="11" t="n">
        <v>505.8411865234375</v>
      </c>
      <c r="S1202" s="13" t="n">
        <v>1</v>
      </c>
      <c r="T1202" s="14">
        <f>IF(AND(S1202=1,INT($A1202)=INT($A1201),ISNUMBER(Q1201)),Q1202/Q1201-1,"")</f>
        <v/>
      </c>
      <c r="U1202" s="14">
        <f>IF(AND(S1202=1,INT($A1202)=INT($A1201),ISNUMBER(R1201)),R1202/R1201-1,"")</f>
        <v/>
      </c>
      <c r="V1202" s="11" t="n">
        <v>8.450499534606934</v>
      </c>
      <c r="W1202" s="11" t="n">
        <v>7684.35986328125</v>
      </c>
      <c r="X1202" s="13" t="n">
        <v>1</v>
      </c>
      <c r="Y1202" s="14">
        <f>IF(AND(X1202=1,INT($A1202)=INT($A1201),ISNUMBER(V1201)),V1202/V1201-1,"")</f>
        <v/>
      </c>
      <c r="Z1202" s="14">
        <f>IF(AND(X1202=1,INT($A1202)=INT($A1201),ISNUMBER(W1201)),W1202/W1201-1,"")</f>
        <v/>
      </c>
      <c r="AA1202" s="11" t="n">
        <v>8.859999656677246</v>
      </c>
      <c r="AB1202" s="11" t="n">
        <v>246.0599975585938</v>
      </c>
      <c r="AC1202" s="13" t="n">
        <v>0</v>
      </c>
      <c r="AD1202" s="14">
        <f>IF(AND(AC1202=1,INT($A1202)=INT($A1201),ISNUMBER(AA1201)),AA1202/AA1201-1,"")</f>
        <v/>
      </c>
      <c r="AE1202" s="14">
        <f>IF(AND(AC1202=1,INT($A1202)=INT($A1201),ISNUMBER(AB1201)),AB1202/AB1201-1,"")</f>
        <v/>
      </c>
      <c r="AF1202" s="11" t="n">
        <v>4.770199775695801</v>
      </c>
      <c r="AG1202" s="11" t="n">
        <v>187.2501068115234</v>
      </c>
      <c r="AH1202" s="13" t="n">
        <v>1</v>
      </c>
      <c r="AI1202" s="14">
        <f>IF(AND(AH1202=1,INT($A1202)=INT($A1201),ISNUMBER(AF1201)),AF1202/AF1201-1,"")</f>
        <v/>
      </c>
      <c r="AJ1202" s="14">
        <f>IF(AND(AH1202=1,INT($A1202)=INT($A1201),ISNUMBER(AG1201)),AG1202/AG1201-1,"")</f>
        <v/>
      </c>
    </row>
    <row r="1203">
      <c r="A1203" s="12" t="n">
        <v>46294.43055555555</v>
      </c>
      <c r="B1203" s="11" t="n">
        <v>8.085000038146973</v>
      </c>
      <c r="C1203" s="11" t="n">
        <v>358.0499877929688</v>
      </c>
      <c r="D1203" s="13" t="n">
        <v>1</v>
      </c>
      <c r="E1203" s="14">
        <f>IF(AND(D1203=1,INT($A1203)=INT($A1202),ISNUMBER(B1202)),B1203/B1202-1,"")</f>
        <v/>
      </c>
      <c r="F1203" s="14">
        <f>IF(AND(D1203=1,INT($A1203)=INT($A1202),ISNUMBER(C1202)),C1203/C1202-1,"")</f>
        <v/>
      </c>
      <c r="G1203" s="11" t="n">
        <v>10.30990028381348</v>
      </c>
      <c r="H1203" s="11" t="n">
        <v>332.5299987792969</v>
      </c>
      <c r="I1203" s="13" t="n">
        <v>1</v>
      </c>
      <c r="J1203" s="14">
        <f>IF(AND(I1203=1,INT($A1203)=INT($A1202),ISNUMBER(G1202)),G1203/G1202-1,"")</f>
        <v/>
      </c>
      <c r="K1203" s="14">
        <f>IF(AND(I1203=1,INT($A1203)=INT($A1202),ISNUMBER(H1202)),H1203/H1202-1,"")</f>
        <v/>
      </c>
      <c r="L1203" s="11" t="n">
        <v>12.92000007629395</v>
      </c>
      <c r="M1203" s="11" t="n">
        <v>720.1099853515625</v>
      </c>
      <c r="N1203" s="13" t="n">
        <v>1</v>
      </c>
      <c r="O1203" s="14">
        <f>IF(AND(N1203=1,INT($A1203)=INT($A1202),ISNUMBER(L1202)),L1203/L1202-1,"")</f>
        <v/>
      </c>
      <c r="P1203" s="14">
        <f>IF(AND(N1203=1,INT($A1203)=INT($A1202),ISNUMBER(M1202)),M1203/M1202-1,"")</f>
        <v/>
      </c>
      <c r="Q1203" s="11" t="n">
        <v>10.10000038146973</v>
      </c>
      <c r="R1203" s="11" t="n">
        <v>505.7999877929688</v>
      </c>
      <c r="S1203" s="13" t="n">
        <v>1</v>
      </c>
      <c r="T1203" s="14">
        <f>IF(AND(S1203=1,INT($A1203)=INT($A1202),ISNUMBER(Q1202)),Q1203/Q1202-1,"")</f>
        <v/>
      </c>
      <c r="U1203" s="14">
        <f>IF(AND(S1203=1,INT($A1203)=INT($A1202),ISNUMBER(R1202)),R1203/R1202-1,"")</f>
        <v/>
      </c>
      <c r="V1203" s="11" t="n">
        <v>8.454999923706055</v>
      </c>
      <c r="W1203" s="11" t="n">
        <v>7678.02001953125</v>
      </c>
      <c r="X1203" s="13" t="n">
        <v>1</v>
      </c>
      <c r="Y1203" s="14">
        <f>IF(AND(X1203=1,INT($A1203)=INT($A1202),ISNUMBER(V1202)),V1203/V1202-1,"")</f>
        <v/>
      </c>
      <c r="Z1203" s="14">
        <f>IF(AND(X1203=1,INT($A1203)=INT($A1202),ISNUMBER(W1202)),W1203/W1202-1,"")</f>
        <v/>
      </c>
      <c r="AA1203" s="11" t="n">
        <v>8.875</v>
      </c>
      <c r="AB1203" s="11" t="n">
        <v>245.6150054931641</v>
      </c>
      <c r="AC1203" s="13" t="n">
        <v>1</v>
      </c>
      <c r="AD1203" s="14">
        <f>IF(AND(AC1203=1,INT($A1203)=INT($A1202),ISNUMBER(AA1202)),AA1203/AA1202-1,"")</f>
        <v/>
      </c>
      <c r="AE1203" s="14">
        <f>IF(AND(AC1203=1,INT($A1203)=INT($A1202),ISNUMBER(AB1202)),AB1203/AB1202-1,"")</f>
        <v/>
      </c>
      <c r="AF1203" s="11" t="n">
        <v>4.775000095367432</v>
      </c>
      <c r="AG1203" s="11" t="n">
        <v>187.3011932373047</v>
      </c>
      <c r="AH1203" s="13" t="n">
        <v>1</v>
      </c>
      <c r="AI1203" s="14">
        <f>IF(AND(AH1203=1,INT($A1203)=INT($A1202),ISNUMBER(AF1202)),AF1203/AF1202-1,"")</f>
        <v/>
      </c>
      <c r="AJ1203" s="14">
        <f>IF(AND(AH1203=1,INT($A1203)=INT($A1202),ISNUMBER(AG1202)),AG1203/AG1202-1,"")</f>
        <v/>
      </c>
    </row>
    <row r="1204">
      <c r="A1204" s="12" t="n">
        <v>46294.43194444444</v>
      </c>
      <c r="B1204" s="11" t="n">
        <v>8.050200462341309</v>
      </c>
      <c r="C1204" s="11" t="n">
        <v>359.5050048828125</v>
      </c>
      <c r="D1204" s="13" t="n">
        <v>1</v>
      </c>
      <c r="E1204" s="14">
        <f>IF(AND(D1204=1,INT($A1204)=INT($A1203),ISNUMBER(B1203)),B1204/B1203-1,"")</f>
        <v/>
      </c>
      <c r="F1204" s="14">
        <f>IF(AND(D1204=1,INT($A1204)=INT($A1203),ISNUMBER(C1203)),C1204/C1203-1,"")</f>
        <v/>
      </c>
      <c r="G1204" s="11" t="n">
        <v>10.3100004196167</v>
      </c>
      <c r="H1204" s="11" t="n">
        <v>332.7099914550781</v>
      </c>
      <c r="I1204" s="13" t="n">
        <v>1</v>
      </c>
      <c r="J1204" s="14">
        <f>IF(AND(I1204=1,INT($A1204)=INT($A1203),ISNUMBER(G1203)),G1204/G1203-1,"")</f>
        <v/>
      </c>
      <c r="K1204" s="14">
        <f>IF(AND(I1204=1,INT($A1204)=INT($A1203),ISNUMBER(H1203)),H1204/H1203-1,"")</f>
        <v/>
      </c>
      <c r="L1204" s="11" t="n">
        <v>12.90999984741211</v>
      </c>
      <c r="M1204" s="11" t="n">
        <v>722.7999877929688</v>
      </c>
      <c r="N1204" s="13" t="n">
        <v>1</v>
      </c>
      <c r="O1204" s="14">
        <f>IF(AND(N1204=1,INT($A1204)=INT($A1203),ISNUMBER(L1203)),L1204/L1203-1,"")</f>
        <v/>
      </c>
      <c r="P1204" s="14">
        <f>IF(AND(N1204=1,INT($A1204)=INT($A1203),ISNUMBER(M1203)),M1204/M1203-1,"")</f>
        <v/>
      </c>
      <c r="Q1204" s="11" t="n">
        <v>10.06999969482422</v>
      </c>
      <c r="R1204" s="11" t="n">
        <v>507.8200073242188</v>
      </c>
      <c r="S1204" s="13" t="n">
        <v>1</v>
      </c>
      <c r="T1204" s="14">
        <f>IF(AND(S1204=1,INT($A1204)=INT($A1203),ISNUMBER(Q1203)),Q1204/Q1203-1,"")</f>
        <v/>
      </c>
      <c r="U1204" s="14">
        <f>IF(AND(S1204=1,INT($A1204)=INT($A1203),ISNUMBER(R1203)),R1204/R1203-1,"")</f>
        <v/>
      </c>
      <c r="V1204" s="11" t="n">
        <v>8.454999923706055</v>
      </c>
      <c r="W1204" s="11" t="n">
        <v>7678.02001953125</v>
      </c>
      <c r="X1204" s="13" t="n">
        <v>0</v>
      </c>
      <c r="Y1204" s="14">
        <f>IF(AND(X1204=1,INT($A1204)=INT($A1203),ISNUMBER(V1203)),V1204/V1203-1,"")</f>
        <v/>
      </c>
      <c r="Z1204" s="14">
        <f>IF(AND(X1204=1,INT($A1204)=INT($A1203),ISNUMBER(W1203)),W1204/W1203-1,"")</f>
        <v/>
      </c>
      <c r="AA1204" s="11" t="n">
        <v>8.869999885559082</v>
      </c>
      <c r="AB1204" s="11" t="n">
        <v>246.0050048828125</v>
      </c>
      <c r="AC1204" s="13" t="n">
        <v>1</v>
      </c>
      <c r="AD1204" s="14">
        <f>IF(AND(AC1204=1,INT($A1204)=INT($A1203),ISNUMBER(AA1203)),AA1204/AA1203-1,"")</f>
        <v/>
      </c>
      <c r="AE1204" s="14">
        <f>IF(AND(AC1204=1,INT($A1204)=INT($A1203),ISNUMBER(AB1203)),AB1204/AB1203-1,"")</f>
        <v/>
      </c>
      <c r="AF1204" s="11" t="n">
        <v>4.769999980926514</v>
      </c>
      <c r="AG1204" s="11" t="n">
        <v>187.7200012207031</v>
      </c>
      <c r="AH1204" s="13" t="n">
        <v>1</v>
      </c>
      <c r="AI1204" s="14">
        <f>IF(AND(AH1204=1,INT($A1204)=INT($A1203),ISNUMBER(AF1203)),AF1204/AF1203-1,"")</f>
        <v/>
      </c>
      <c r="AJ1204" s="14">
        <f>IF(AND(AH1204=1,INT($A1204)=INT($A1203),ISNUMBER(AG1203)),AG1204/AG1203-1,"")</f>
        <v/>
      </c>
    </row>
    <row r="1205">
      <c r="A1205" s="12" t="n">
        <v>46294.43333333333</v>
      </c>
      <c r="B1205" s="11" t="n">
        <v>8.030200004577637</v>
      </c>
      <c r="C1205" s="11" t="n">
        <v>360.2950134277344</v>
      </c>
      <c r="D1205" s="13" t="n">
        <v>1</v>
      </c>
      <c r="E1205" s="14">
        <f>IF(AND(D1205=1,INT($A1205)=INT($A1204),ISNUMBER(B1204)),B1205/B1204-1,"")</f>
        <v/>
      </c>
      <c r="F1205" s="14">
        <f>IF(AND(D1205=1,INT($A1205)=INT($A1204),ISNUMBER(C1204)),C1205/C1204-1,"")</f>
        <v/>
      </c>
      <c r="G1205" s="11" t="n">
        <v>10.31009960174561</v>
      </c>
      <c r="H1205" s="11" t="n">
        <v>332.3049926757812</v>
      </c>
      <c r="I1205" s="13" t="n">
        <v>1</v>
      </c>
      <c r="J1205" s="14">
        <f>IF(AND(I1205=1,INT($A1205)=INT($A1204),ISNUMBER(G1204)),G1205/G1204-1,"")</f>
        <v/>
      </c>
      <c r="K1205" s="14">
        <f>IF(AND(I1205=1,INT($A1205)=INT($A1204),ISNUMBER(H1204)),H1205/H1204-1,"")</f>
        <v/>
      </c>
      <c r="L1205" s="11" t="n">
        <v>12.88500022888184</v>
      </c>
      <c r="M1205" s="11" t="n">
        <v>723.1599731445312</v>
      </c>
      <c r="N1205" s="13" t="n">
        <v>1</v>
      </c>
      <c r="O1205" s="14">
        <f>IF(AND(N1205=1,INT($A1205)=INT($A1204),ISNUMBER(L1204)),L1205/L1204-1,"")</f>
        <v/>
      </c>
      <c r="P1205" s="14">
        <f>IF(AND(N1205=1,INT($A1205)=INT($A1204),ISNUMBER(M1204)),M1205/M1204-1,"")</f>
        <v/>
      </c>
      <c r="Q1205" s="11" t="n">
        <v>10.06999969482422</v>
      </c>
      <c r="R1205" s="11" t="n">
        <v>507.8200073242188</v>
      </c>
      <c r="S1205" s="13" t="n">
        <v>0</v>
      </c>
      <c r="T1205" s="14">
        <f>IF(AND(S1205=1,INT($A1205)=INT($A1204),ISNUMBER(Q1204)),Q1205/Q1204-1,"")</f>
        <v/>
      </c>
      <c r="U1205" s="14">
        <f>IF(AND(S1205=1,INT($A1205)=INT($A1204),ISNUMBER(R1204)),R1205/R1204-1,"")</f>
        <v/>
      </c>
      <c r="V1205" s="11" t="n">
        <v>8.451999664306641</v>
      </c>
      <c r="W1205" s="11" t="n">
        <v>7680.97021484375</v>
      </c>
      <c r="X1205" s="13" t="n">
        <v>1</v>
      </c>
      <c r="Y1205" s="14">
        <f>IF(AND(X1205=1,INT($A1205)=INT($A1204),ISNUMBER(V1204)),V1205/V1204-1,"")</f>
        <v/>
      </c>
      <c r="Z1205" s="14">
        <f>IF(AND(X1205=1,INT($A1205)=INT($A1204),ISNUMBER(W1204)),W1205/W1204-1,"")</f>
        <v/>
      </c>
      <c r="AA1205" s="11" t="n">
        <v>8.869999885559082</v>
      </c>
      <c r="AB1205" s="11" t="n">
        <v>246.0050048828125</v>
      </c>
      <c r="AC1205" s="13" t="n">
        <v>0</v>
      </c>
      <c r="AD1205" s="14">
        <f>IF(AND(AC1205=1,INT($A1205)=INT($A1204),ISNUMBER(AA1204)),AA1205/AA1204-1,"")</f>
        <v/>
      </c>
      <c r="AE1205" s="14">
        <f>IF(AND(AC1205=1,INT($A1205)=INT($A1204),ISNUMBER(AB1204)),AB1205/AB1204-1,"")</f>
        <v/>
      </c>
      <c r="AF1205" s="11" t="n">
        <v>4.764999866485596</v>
      </c>
      <c r="AG1205" s="11" t="n">
        <v>187.8099975585938</v>
      </c>
      <c r="AH1205" s="13" t="n">
        <v>1</v>
      </c>
      <c r="AI1205" s="14">
        <f>IF(AND(AH1205=1,INT($A1205)=INT($A1204),ISNUMBER(AF1204)),AF1205/AF1204-1,"")</f>
        <v/>
      </c>
      <c r="AJ1205" s="14">
        <f>IF(AND(AH1205=1,INT($A1205)=INT($A1204),ISNUMBER(AG1204)),AG1205/AG1204-1,"")</f>
        <v/>
      </c>
    </row>
    <row r="1206">
      <c r="A1206" s="12" t="n">
        <v>46294.43472222222</v>
      </c>
      <c r="B1206" s="11" t="n">
        <v>8.019399642944336</v>
      </c>
      <c r="C1206" s="11" t="n">
        <v>360.6799926757812</v>
      </c>
      <c r="D1206" s="13" t="n">
        <v>1</v>
      </c>
      <c r="E1206" s="14">
        <f>IF(AND(D1206=1,INT($A1206)=INT($A1205),ISNUMBER(B1205)),B1206/B1205-1,"")</f>
        <v/>
      </c>
      <c r="F1206" s="14">
        <f>IF(AND(D1206=1,INT($A1206)=INT($A1205),ISNUMBER(C1205)),C1206/C1205-1,"")</f>
        <v/>
      </c>
      <c r="G1206" s="11" t="n">
        <v>10.31999969482422</v>
      </c>
      <c r="H1206" s="11" t="n">
        <v>332.1799011230469</v>
      </c>
      <c r="I1206" s="13" t="n">
        <v>1</v>
      </c>
      <c r="J1206" s="14">
        <f>IF(AND(I1206=1,INT($A1206)=INT($A1205),ISNUMBER(G1205)),G1206/G1205-1,"")</f>
        <v/>
      </c>
      <c r="K1206" s="14">
        <f>IF(AND(I1206=1,INT($A1206)=INT($A1205),ISNUMBER(H1205)),H1206/H1205-1,"")</f>
        <v/>
      </c>
      <c r="L1206" s="11" t="n">
        <v>12.88500022888184</v>
      </c>
      <c r="M1206" s="11" t="n">
        <v>723.1599731445312</v>
      </c>
      <c r="N1206" s="13" t="n">
        <v>0</v>
      </c>
      <c r="O1206" s="14">
        <f>IF(AND(N1206=1,INT($A1206)=INT($A1205),ISNUMBER(L1205)),L1206/L1205-1,"")</f>
        <v/>
      </c>
      <c r="P1206" s="14">
        <f>IF(AND(N1206=1,INT($A1206)=INT($A1205),ISNUMBER(M1205)),M1206/M1205-1,"")</f>
        <v/>
      </c>
      <c r="Q1206" s="11" t="n">
        <v>10.05000019073486</v>
      </c>
      <c r="R1206" s="11" t="n">
        <v>509.0599975585938</v>
      </c>
      <c r="S1206" s="13" t="n">
        <v>1</v>
      </c>
      <c r="T1206" s="14">
        <f>IF(AND(S1206=1,INT($A1206)=INT($A1205),ISNUMBER(Q1205)),Q1206/Q1205-1,"")</f>
        <v/>
      </c>
      <c r="U1206" s="14">
        <f>IF(AND(S1206=1,INT($A1206)=INT($A1205),ISNUMBER(R1205)),R1206/R1205-1,"")</f>
        <v/>
      </c>
      <c r="V1206" s="11" t="n">
        <v>8.449999809265137</v>
      </c>
      <c r="W1206" s="11" t="n">
        <v>7684.97998046875</v>
      </c>
      <c r="X1206" s="13" t="n">
        <v>1</v>
      </c>
      <c r="Y1206" s="14">
        <f>IF(AND(X1206=1,INT($A1206)=INT($A1205),ISNUMBER(V1205)),V1206/V1205-1,"")</f>
        <v/>
      </c>
      <c r="Z1206" s="14">
        <f>IF(AND(X1206=1,INT($A1206)=INT($A1205),ISNUMBER(W1205)),W1206/W1205-1,"")</f>
        <v/>
      </c>
      <c r="AA1206" s="11" t="n">
        <v>8.854999542236328</v>
      </c>
      <c r="AB1206" s="11" t="n">
        <v>246.3300018310547</v>
      </c>
      <c r="AC1206" s="13" t="n">
        <v>1</v>
      </c>
      <c r="AD1206" s="14">
        <f>IF(AND(AC1206=1,INT($A1206)=INT($A1205),ISNUMBER(AA1205)),AA1206/AA1205-1,"")</f>
        <v/>
      </c>
      <c r="AE1206" s="14">
        <f>IF(AND(AC1206=1,INT($A1206)=INT($A1205),ISNUMBER(AB1205)),AB1206/AB1205-1,"")</f>
        <v/>
      </c>
      <c r="AF1206" s="11" t="n">
        <v>4.760000228881836</v>
      </c>
      <c r="AG1206" s="11" t="n">
        <v>187.7299957275391</v>
      </c>
      <c r="AH1206" s="13" t="n">
        <v>1</v>
      </c>
      <c r="AI1206" s="14">
        <f>IF(AND(AH1206=1,INT($A1206)=INT($A1205),ISNUMBER(AF1205)),AF1206/AF1205-1,"")</f>
        <v/>
      </c>
      <c r="AJ1206" s="14">
        <f>IF(AND(AH1206=1,INT($A1206)=INT($A1205),ISNUMBER(AG1205)),AG1206/AG1205-1,"")</f>
        <v/>
      </c>
    </row>
    <row r="1207">
      <c r="A1207" s="12" t="n">
        <v>46294.43611111111</v>
      </c>
      <c r="B1207" s="11" t="n">
        <v>8.010100364685059</v>
      </c>
      <c r="C1207" s="11" t="n">
        <v>360.8200073242188</v>
      </c>
      <c r="D1207" s="13" t="n">
        <v>1</v>
      </c>
      <c r="E1207" s="14">
        <f>IF(AND(D1207=1,INT($A1207)=INT($A1206),ISNUMBER(B1206)),B1207/B1206-1,"")</f>
        <v/>
      </c>
      <c r="F1207" s="14">
        <f>IF(AND(D1207=1,INT($A1207)=INT($A1206),ISNUMBER(C1206)),C1207/C1206-1,"")</f>
        <v/>
      </c>
      <c r="G1207" s="11" t="n">
        <v>10.33030033111572</v>
      </c>
      <c r="H1207" s="11" t="n">
        <v>331.9400024414062</v>
      </c>
      <c r="I1207" s="13" t="n">
        <v>1</v>
      </c>
      <c r="J1207" s="14">
        <f>IF(AND(I1207=1,INT($A1207)=INT($A1206),ISNUMBER(G1206)),G1207/G1206-1,"")</f>
        <v/>
      </c>
      <c r="K1207" s="14">
        <f>IF(AND(I1207=1,INT($A1207)=INT($A1206),ISNUMBER(H1206)),H1207/H1206-1,"")</f>
        <v/>
      </c>
      <c r="L1207" s="11" t="n">
        <v>12.88500022888184</v>
      </c>
      <c r="M1207" s="11" t="n">
        <v>723.1599731445312</v>
      </c>
      <c r="N1207" s="13" t="n">
        <v>0</v>
      </c>
      <c r="O1207" s="14">
        <f>IF(AND(N1207=1,INT($A1207)=INT($A1206),ISNUMBER(L1206)),L1207/L1206-1,"")</f>
        <v/>
      </c>
      <c r="P1207" s="14">
        <f>IF(AND(N1207=1,INT($A1207)=INT($A1206),ISNUMBER(M1206)),M1207/M1206-1,"")</f>
        <v/>
      </c>
      <c r="Q1207" s="11" t="n">
        <v>10.05000019073486</v>
      </c>
      <c r="R1207" s="11" t="n">
        <v>508.625</v>
      </c>
      <c r="S1207" s="13" t="n">
        <v>1</v>
      </c>
      <c r="T1207" s="14">
        <f>IF(AND(S1207=1,INT($A1207)=INT($A1206),ISNUMBER(Q1206)),Q1207/Q1206-1,"")</f>
        <v/>
      </c>
      <c r="U1207" s="14">
        <f>IF(AND(S1207=1,INT($A1207)=INT($A1206),ISNUMBER(R1206)),R1207/R1206-1,"")</f>
        <v/>
      </c>
      <c r="V1207" s="11" t="n">
        <v>8.449999809265137</v>
      </c>
      <c r="W1207" s="11" t="n">
        <v>7681.52978515625</v>
      </c>
      <c r="X1207" s="13" t="n">
        <v>1</v>
      </c>
      <c r="Y1207" s="14">
        <f>IF(AND(X1207=1,INT($A1207)=INT($A1206),ISNUMBER(V1206)),V1207/V1206-1,"")</f>
        <v/>
      </c>
      <c r="Z1207" s="14">
        <f>IF(AND(X1207=1,INT($A1207)=INT($A1206),ISNUMBER(W1206)),W1207/W1206-1,"")</f>
        <v/>
      </c>
      <c r="AA1207" s="11" t="n">
        <v>8.850799560546875</v>
      </c>
      <c r="AB1207" s="11" t="n">
        <v>246.2599945068359</v>
      </c>
      <c r="AC1207" s="13" t="n">
        <v>1</v>
      </c>
      <c r="AD1207" s="14">
        <f>IF(AND(AC1207=1,INT($A1207)=INT($A1206),ISNUMBER(AA1206)),AA1207/AA1206-1,"")</f>
        <v/>
      </c>
      <c r="AE1207" s="14">
        <f>IF(AND(AC1207=1,INT($A1207)=INT($A1206),ISNUMBER(AB1206)),AB1207/AB1206-1,"")</f>
        <v/>
      </c>
      <c r="AF1207" s="11" t="n">
        <v>4.775000095367432</v>
      </c>
      <c r="AG1207" s="11" t="n">
        <v>187.1900024414062</v>
      </c>
      <c r="AH1207" s="13" t="n">
        <v>1</v>
      </c>
      <c r="AI1207" s="14">
        <f>IF(AND(AH1207=1,INT($A1207)=INT($A1206),ISNUMBER(AF1206)),AF1207/AF1206-1,"")</f>
        <v/>
      </c>
      <c r="AJ1207" s="14">
        <f>IF(AND(AH1207=1,INT($A1207)=INT($A1206),ISNUMBER(AG1206)),AG1207/AG1206-1,"")</f>
        <v/>
      </c>
    </row>
    <row r="1208">
      <c r="A1208" s="12" t="n">
        <v>46294.4375</v>
      </c>
      <c r="B1208" s="11" t="n">
        <v>8.000100135803223</v>
      </c>
      <c r="C1208" s="11" t="n">
        <v>361.2999877929688</v>
      </c>
      <c r="D1208" s="13" t="n">
        <v>1</v>
      </c>
      <c r="E1208" s="14">
        <f>IF(AND(D1208=1,INT($A1208)=INT($A1207),ISNUMBER(B1207)),B1208/B1207-1,"")</f>
        <v/>
      </c>
      <c r="F1208" s="14">
        <f>IF(AND(D1208=1,INT($A1208)=INT($A1207),ISNUMBER(C1207)),C1208/C1207-1,"")</f>
        <v/>
      </c>
      <c r="G1208" s="11" t="n">
        <v>10.32499980926514</v>
      </c>
      <c r="H1208" s="11" t="n">
        <v>332.1400146484375</v>
      </c>
      <c r="I1208" s="13" t="n">
        <v>1</v>
      </c>
      <c r="J1208" s="14">
        <f>IF(AND(I1208=1,INT($A1208)=INT($A1207),ISNUMBER(G1207)),G1208/G1207-1,"")</f>
        <v/>
      </c>
      <c r="K1208" s="14">
        <f>IF(AND(I1208=1,INT($A1208)=INT($A1207),ISNUMBER(H1207)),H1208/H1207-1,"")</f>
        <v/>
      </c>
      <c r="L1208" s="11" t="n">
        <v>12.90050029754639</v>
      </c>
      <c r="M1208" s="11" t="n">
        <v>721.5599975585938</v>
      </c>
      <c r="N1208" s="13" t="n">
        <v>1</v>
      </c>
      <c r="O1208" s="14">
        <f>IF(AND(N1208=1,INT($A1208)=INT($A1207),ISNUMBER(L1207)),L1208/L1207-1,"")</f>
        <v/>
      </c>
      <c r="P1208" s="14">
        <f>IF(AND(N1208=1,INT($A1208)=INT($A1207),ISNUMBER(M1207)),M1208/M1207-1,"")</f>
        <v/>
      </c>
      <c r="Q1208" s="11" t="n">
        <v>10.0496997833252</v>
      </c>
      <c r="R1208" s="11" t="n">
        <v>509.260009765625</v>
      </c>
      <c r="S1208" s="13" t="n">
        <v>1</v>
      </c>
      <c r="T1208" s="14">
        <f>IF(AND(S1208=1,INT($A1208)=INT($A1207),ISNUMBER(Q1207)),Q1208/Q1207-1,"")</f>
        <v/>
      </c>
      <c r="U1208" s="14">
        <f>IF(AND(S1208=1,INT($A1208)=INT($A1207),ISNUMBER(R1207)),R1208/R1207-1,"")</f>
        <v/>
      </c>
      <c r="V1208" s="11" t="n">
        <v>8.449999809265137</v>
      </c>
      <c r="W1208" s="11" t="n">
        <v>7685.830078125</v>
      </c>
      <c r="X1208" s="13" t="n">
        <v>1</v>
      </c>
      <c r="Y1208" s="14">
        <f>IF(AND(X1208=1,INT($A1208)=INT($A1207),ISNUMBER(V1207)),V1208/V1207-1,"")</f>
        <v/>
      </c>
      <c r="Z1208" s="14">
        <f>IF(AND(X1208=1,INT($A1208)=INT($A1207),ISNUMBER(W1207)),W1208/W1207-1,"")</f>
        <v/>
      </c>
      <c r="AA1208" s="11" t="n">
        <v>8.849900245666504</v>
      </c>
      <c r="AB1208" s="11" t="n">
        <v>246.3300018310547</v>
      </c>
      <c r="AC1208" s="13" t="n">
        <v>1</v>
      </c>
      <c r="AD1208" s="14">
        <f>IF(AND(AC1208=1,INT($A1208)=INT($A1207),ISNUMBER(AA1207)),AA1208/AA1207-1,"")</f>
        <v/>
      </c>
      <c r="AE1208" s="14">
        <f>IF(AND(AC1208=1,INT($A1208)=INT($A1207),ISNUMBER(AB1207)),AB1208/AB1207-1,"")</f>
        <v/>
      </c>
      <c r="AF1208" s="11" t="n">
        <v>4.780099868774414</v>
      </c>
      <c r="AG1208" s="11" t="n">
        <v>186.9799957275391</v>
      </c>
      <c r="AH1208" s="13" t="n">
        <v>1</v>
      </c>
      <c r="AI1208" s="14">
        <f>IF(AND(AH1208=1,INT($A1208)=INT($A1207),ISNUMBER(AF1207)),AF1208/AF1207-1,"")</f>
        <v/>
      </c>
      <c r="AJ1208" s="14">
        <f>IF(AND(AH1208=1,INT($A1208)=INT($A1207),ISNUMBER(AG1207)),AG1208/AG1207-1,"")</f>
        <v/>
      </c>
    </row>
    <row r="1209">
      <c r="A1209" s="12" t="n">
        <v>46294.43888888889</v>
      </c>
      <c r="B1209" s="11" t="n">
        <v>7.989999771118164</v>
      </c>
      <c r="C1209" s="11" t="n">
        <v>361.8049926757812</v>
      </c>
      <c r="D1209" s="13" t="n">
        <v>1</v>
      </c>
      <c r="E1209" s="14">
        <f>IF(AND(D1209=1,INT($A1209)=INT($A1208),ISNUMBER(B1208)),B1209/B1208-1,"")</f>
        <v/>
      </c>
      <c r="F1209" s="14">
        <f>IF(AND(D1209=1,INT($A1209)=INT($A1208),ISNUMBER(C1208)),C1209/C1208-1,"")</f>
        <v/>
      </c>
      <c r="G1209" s="11" t="n">
        <v>10.33080005645752</v>
      </c>
      <c r="H1209" s="11" t="n">
        <v>331.8299865722656</v>
      </c>
      <c r="I1209" s="13" t="n">
        <v>1</v>
      </c>
      <c r="J1209" s="14">
        <f>IF(AND(I1209=1,INT($A1209)=INT($A1208),ISNUMBER(G1208)),G1209/G1208-1,"")</f>
        <v/>
      </c>
      <c r="K1209" s="14">
        <f>IF(AND(I1209=1,INT($A1209)=INT($A1208),ISNUMBER(H1208)),H1209/H1208-1,"")</f>
        <v/>
      </c>
      <c r="L1209" s="11" t="n">
        <v>12.90139961242676</v>
      </c>
      <c r="M1209" s="11" t="n">
        <v>721.5153198242188</v>
      </c>
      <c r="N1209" s="13" t="n">
        <v>1</v>
      </c>
      <c r="O1209" s="14">
        <f>IF(AND(N1209=1,INT($A1209)=INT($A1208),ISNUMBER(L1208)),L1209/L1208-1,"")</f>
        <v/>
      </c>
      <c r="P1209" s="14">
        <f>IF(AND(N1209=1,INT($A1209)=INT($A1208),ISNUMBER(M1208)),M1209/M1208-1,"")</f>
        <v/>
      </c>
      <c r="Q1209" s="11" t="n">
        <v>10.02999973297119</v>
      </c>
      <c r="R1209" s="11" t="n">
        <v>510.1650085449219</v>
      </c>
      <c r="S1209" s="13" t="n">
        <v>1</v>
      </c>
      <c r="T1209" s="14">
        <f>IF(AND(S1209=1,INT($A1209)=INT($A1208),ISNUMBER(Q1208)),Q1209/Q1208-1,"")</f>
        <v/>
      </c>
      <c r="U1209" s="14">
        <f>IF(AND(S1209=1,INT($A1209)=INT($A1208),ISNUMBER(R1208)),R1209/R1208-1,"")</f>
        <v/>
      </c>
      <c r="V1209" s="11" t="n">
        <v>8.450099945068359</v>
      </c>
      <c r="W1209" s="11" t="n">
        <v>7681</v>
      </c>
      <c r="X1209" s="13" t="n">
        <v>1</v>
      </c>
      <c r="Y1209" s="14">
        <f>IF(AND(X1209=1,INT($A1209)=INT($A1208),ISNUMBER(V1208)),V1209/V1208-1,"")</f>
        <v/>
      </c>
      <c r="Z1209" s="14">
        <f>IF(AND(X1209=1,INT($A1209)=INT($A1208),ISNUMBER(W1208)),W1209/W1208-1,"")</f>
        <v/>
      </c>
      <c r="AA1209" s="11" t="n">
        <v>8.859999656677246</v>
      </c>
      <c r="AB1209" s="11" t="n">
        <v>246.2700042724609</v>
      </c>
      <c r="AC1209" s="13" t="n">
        <v>1</v>
      </c>
      <c r="AD1209" s="14">
        <f>IF(AND(AC1209=1,INT($A1209)=INT($A1208),ISNUMBER(AA1208)),AA1209/AA1208-1,"")</f>
        <v/>
      </c>
      <c r="AE1209" s="14">
        <f>IF(AND(AC1209=1,INT($A1209)=INT($A1208),ISNUMBER(AB1208)),AB1209/AB1208-1,"")</f>
        <v/>
      </c>
      <c r="AF1209" s="11" t="n">
        <v>4.780099868774414</v>
      </c>
      <c r="AG1209" s="11" t="n">
        <v>186.9799957275391</v>
      </c>
      <c r="AH1209" s="13" t="n">
        <v>0</v>
      </c>
      <c r="AI1209" s="14">
        <f>IF(AND(AH1209=1,INT($A1209)=INT($A1208),ISNUMBER(AF1208)),AF1209/AF1208-1,"")</f>
        <v/>
      </c>
      <c r="AJ1209" s="14">
        <f>IF(AND(AH1209=1,INT($A1209)=INT($A1208),ISNUMBER(AG1208)),AG1209/AG1208-1,"")</f>
        <v/>
      </c>
    </row>
    <row r="1210">
      <c r="A1210" s="12" t="n">
        <v>46294.44027777778</v>
      </c>
      <c r="B1210" s="11" t="n">
        <v>8</v>
      </c>
      <c r="C1210" s="11" t="n">
        <v>361.1449890136719</v>
      </c>
      <c r="D1210" s="13" t="n">
        <v>1</v>
      </c>
      <c r="E1210" s="14">
        <f>IF(AND(D1210=1,INT($A1210)=INT($A1209),ISNUMBER(B1209)),B1210/B1209-1,"")</f>
        <v/>
      </c>
      <c r="F1210" s="14">
        <f>IF(AND(D1210=1,INT($A1210)=INT($A1209),ISNUMBER(C1209)),C1210/C1209-1,"")</f>
        <v/>
      </c>
      <c r="G1210" s="11" t="n">
        <v>10.32999992370605</v>
      </c>
      <c r="H1210" s="11" t="n">
        <v>332.0599975585938</v>
      </c>
      <c r="I1210" s="13" t="n">
        <v>1</v>
      </c>
      <c r="J1210" s="14">
        <f>IF(AND(I1210=1,INT($A1210)=INT($A1209),ISNUMBER(G1209)),G1210/G1209-1,"")</f>
        <v/>
      </c>
      <c r="K1210" s="14">
        <f>IF(AND(I1210=1,INT($A1210)=INT($A1209),ISNUMBER(H1209)),H1210/H1209-1,"")</f>
        <v/>
      </c>
      <c r="L1210" s="11" t="n">
        <v>12.89999961853027</v>
      </c>
      <c r="M1210" s="11" t="n">
        <v>721.4099731445312</v>
      </c>
      <c r="N1210" s="13" t="n">
        <v>1</v>
      </c>
      <c r="O1210" s="14">
        <f>IF(AND(N1210=1,INT($A1210)=INT($A1209),ISNUMBER(L1209)),L1210/L1209-1,"")</f>
        <v/>
      </c>
      <c r="P1210" s="14">
        <f>IF(AND(N1210=1,INT($A1210)=INT($A1209),ISNUMBER(M1209)),M1210/M1209-1,"")</f>
        <v/>
      </c>
      <c r="Q1210" s="11" t="n">
        <v>10.01000022888184</v>
      </c>
      <c r="R1210" s="11" t="n">
        <v>511.0899963378906</v>
      </c>
      <c r="S1210" s="13" t="n">
        <v>1</v>
      </c>
      <c r="T1210" s="14">
        <f>IF(AND(S1210=1,INT($A1210)=INT($A1209),ISNUMBER(Q1209)),Q1210/Q1209-1,"")</f>
        <v/>
      </c>
      <c r="U1210" s="14">
        <f>IF(AND(S1210=1,INT($A1210)=INT($A1209),ISNUMBER(R1209)),R1210/R1209-1,"")</f>
        <v/>
      </c>
      <c r="V1210" s="11" t="n">
        <v>8.454999923706055</v>
      </c>
      <c r="W1210" s="11" t="n">
        <v>7683.66015625</v>
      </c>
      <c r="X1210" s="13" t="n">
        <v>1</v>
      </c>
      <c r="Y1210" s="14">
        <f>IF(AND(X1210=1,INT($A1210)=INT($A1209),ISNUMBER(V1209)),V1210/V1209-1,"")</f>
        <v/>
      </c>
      <c r="Z1210" s="14">
        <f>IF(AND(X1210=1,INT($A1210)=INT($A1209),ISNUMBER(W1209)),W1210/W1209-1,"")</f>
        <v/>
      </c>
      <c r="AA1210" s="11" t="n">
        <v>8.850000381469727</v>
      </c>
      <c r="AB1210" s="11" t="n">
        <v>246.6199951171875</v>
      </c>
      <c r="AC1210" s="13" t="n">
        <v>1</v>
      </c>
      <c r="AD1210" s="14">
        <f>IF(AND(AC1210=1,INT($A1210)=INT($A1209),ISNUMBER(AA1209)),AA1210/AA1209-1,"")</f>
        <v/>
      </c>
      <c r="AE1210" s="14">
        <f>IF(AND(AC1210=1,INT($A1210)=INT($A1209),ISNUMBER(AB1209)),AB1210/AB1209-1,"")</f>
        <v/>
      </c>
      <c r="AF1210" s="11" t="n">
        <v>4.800000190734863</v>
      </c>
      <c r="AG1210" s="11" t="n">
        <v>186.4450988769531</v>
      </c>
      <c r="AH1210" s="13" t="n">
        <v>1</v>
      </c>
      <c r="AI1210" s="14">
        <f>IF(AND(AH1210=1,INT($A1210)=INT($A1209),ISNUMBER(AF1209)),AF1210/AF1209-1,"")</f>
        <v/>
      </c>
      <c r="AJ1210" s="14">
        <f>IF(AND(AH1210=1,INT($A1210)=INT($A1209),ISNUMBER(AG1209)),AG1210/AG1209-1,"")</f>
        <v/>
      </c>
    </row>
    <row r="1211">
      <c r="A1211" s="12" t="n">
        <v>46294.44166666667</v>
      </c>
      <c r="B1211" s="11" t="n">
        <v>8.008899688720703</v>
      </c>
      <c r="C1211" s="11" t="n">
        <v>361.0487060546875</v>
      </c>
      <c r="D1211" s="13" t="n">
        <v>1</v>
      </c>
      <c r="E1211" s="14">
        <f>IF(AND(D1211=1,INT($A1211)=INT($A1210),ISNUMBER(B1210)),B1211/B1210-1,"")</f>
        <v/>
      </c>
      <c r="F1211" s="14">
        <f>IF(AND(D1211=1,INT($A1211)=INT($A1210),ISNUMBER(C1210)),C1211/C1210-1,"")</f>
        <v/>
      </c>
      <c r="G1211" s="11" t="n">
        <v>10.32999992370605</v>
      </c>
      <c r="H1211" s="11" t="n">
        <v>332.0350036621094</v>
      </c>
      <c r="I1211" s="13" t="n">
        <v>1</v>
      </c>
      <c r="J1211" s="14">
        <f>IF(AND(I1211=1,INT($A1211)=INT($A1210),ISNUMBER(G1210)),G1211/G1210-1,"")</f>
        <v/>
      </c>
      <c r="K1211" s="14">
        <f>IF(AND(I1211=1,INT($A1211)=INT($A1210),ISNUMBER(H1210)),H1211/H1210-1,"")</f>
        <v/>
      </c>
      <c r="L1211" s="11" t="n">
        <v>12.88990020751953</v>
      </c>
      <c r="M1211" s="11" t="n">
        <v>722.344970703125</v>
      </c>
      <c r="N1211" s="13" t="n">
        <v>1</v>
      </c>
      <c r="O1211" s="14">
        <f>IF(AND(N1211=1,INT($A1211)=INT($A1210),ISNUMBER(L1210)),L1211/L1210-1,"")</f>
        <v/>
      </c>
      <c r="P1211" s="14">
        <f>IF(AND(N1211=1,INT($A1211)=INT($A1210),ISNUMBER(M1210)),M1211/M1210-1,"")</f>
        <v/>
      </c>
      <c r="Q1211" s="11" t="n">
        <v>9.979999542236328</v>
      </c>
      <c r="R1211" s="11" t="n">
        <v>511.9599914550781</v>
      </c>
      <c r="S1211" s="13" t="n">
        <v>1</v>
      </c>
      <c r="T1211" s="14">
        <f>IF(AND(S1211=1,INT($A1211)=INT($A1210),ISNUMBER(Q1210)),Q1211/Q1210-1,"")</f>
        <v/>
      </c>
      <c r="U1211" s="14">
        <f>IF(AND(S1211=1,INT($A1211)=INT($A1210),ISNUMBER(R1210)),R1211/R1210-1,"")</f>
        <v/>
      </c>
      <c r="V1211" s="11" t="n">
        <v>8.449999809265137</v>
      </c>
      <c r="W1211" s="11" t="n">
        <v>7683.5400390625</v>
      </c>
      <c r="X1211" s="13" t="n">
        <v>1</v>
      </c>
      <c r="Y1211" s="14">
        <f>IF(AND(X1211=1,INT($A1211)=INT($A1210),ISNUMBER(V1210)),V1211/V1210-1,"")</f>
        <v/>
      </c>
      <c r="Z1211" s="14">
        <f>IF(AND(X1211=1,INT($A1211)=INT($A1210),ISNUMBER(W1210)),W1211/W1210-1,"")</f>
        <v/>
      </c>
      <c r="AA1211" s="11" t="n">
        <v>8.840000152587891</v>
      </c>
      <c r="AB1211" s="11" t="n">
        <v>246.5899963378906</v>
      </c>
      <c r="AC1211" s="13" t="n">
        <v>1</v>
      </c>
      <c r="AD1211" s="14">
        <f>IF(AND(AC1211=1,INT($A1211)=INT($A1210),ISNUMBER(AA1210)),AA1211/AA1210-1,"")</f>
        <v/>
      </c>
      <c r="AE1211" s="14">
        <f>IF(AND(AC1211=1,INT($A1211)=INT($A1210),ISNUMBER(AB1210)),AB1211/AB1210-1,"")</f>
        <v/>
      </c>
      <c r="AF1211" s="11" t="n">
        <v>4.799900054931641</v>
      </c>
      <c r="AG1211" s="11" t="n">
        <v>186.5950012207031</v>
      </c>
      <c r="AH1211" s="13" t="n">
        <v>1</v>
      </c>
      <c r="AI1211" s="14">
        <f>IF(AND(AH1211=1,INT($A1211)=INT($A1210),ISNUMBER(AF1210)),AF1211/AF1210-1,"")</f>
        <v/>
      </c>
      <c r="AJ1211" s="14">
        <f>IF(AND(AH1211=1,INT($A1211)=INT($A1210),ISNUMBER(AG1210)),AG1211/AG1210-1,"")</f>
        <v/>
      </c>
    </row>
    <row r="1212">
      <c r="A1212" s="12" t="n">
        <v>46294.44305555556</v>
      </c>
      <c r="B1212" s="11" t="n">
        <v>8.005000114440918</v>
      </c>
      <c r="C1212" s="11" t="n">
        <v>361.2000122070312</v>
      </c>
      <c r="D1212" s="13" t="n">
        <v>1</v>
      </c>
      <c r="E1212" s="14">
        <f>IF(AND(D1212=1,INT($A1212)=INT($A1211),ISNUMBER(B1211)),B1212/B1211-1,"")</f>
        <v/>
      </c>
      <c r="F1212" s="14">
        <f>IF(AND(D1212=1,INT($A1212)=INT($A1211),ISNUMBER(C1211)),C1212/C1211-1,"")</f>
        <v/>
      </c>
      <c r="G1212" s="11" t="n">
        <v>10.32699966430664</v>
      </c>
      <c r="H1212" s="11" t="n">
        <v>332.1300048828125</v>
      </c>
      <c r="I1212" s="13" t="n">
        <v>1</v>
      </c>
      <c r="J1212" s="14">
        <f>IF(AND(I1212=1,INT($A1212)=INT($A1211),ISNUMBER(G1211)),G1212/G1211-1,"")</f>
        <v/>
      </c>
      <c r="K1212" s="14">
        <f>IF(AND(I1212=1,INT($A1212)=INT($A1211),ISNUMBER(H1211)),H1212/H1211-1,"")</f>
        <v/>
      </c>
      <c r="L1212" s="11" t="n">
        <v>12.89000034332275</v>
      </c>
      <c r="M1212" s="11" t="n">
        <v>722.3699951171875</v>
      </c>
      <c r="N1212" s="13" t="n">
        <v>1</v>
      </c>
      <c r="O1212" s="14">
        <f>IF(AND(N1212=1,INT($A1212)=INT($A1211),ISNUMBER(L1211)),L1212/L1211-1,"")</f>
        <v/>
      </c>
      <c r="P1212" s="14">
        <f>IF(AND(N1212=1,INT($A1212)=INT($A1211),ISNUMBER(M1211)),M1212/M1211-1,"")</f>
        <v/>
      </c>
      <c r="Q1212" s="11" t="n">
        <v>9.979999542236328</v>
      </c>
      <c r="R1212" s="11" t="n">
        <v>512.6649780273438</v>
      </c>
      <c r="S1212" s="13" t="n">
        <v>1</v>
      </c>
      <c r="T1212" s="14">
        <f>IF(AND(S1212=1,INT($A1212)=INT($A1211),ISNUMBER(Q1211)),Q1212/Q1211-1,"")</f>
        <v/>
      </c>
      <c r="U1212" s="14">
        <f>IF(AND(S1212=1,INT($A1212)=INT($A1211),ISNUMBER(R1211)),R1212/R1211-1,"")</f>
        <v/>
      </c>
      <c r="V1212" s="11" t="n">
        <v>8.449999809265137</v>
      </c>
      <c r="W1212" s="11" t="n">
        <v>7683.31982421875</v>
      </c>
      <c r="X1212" s="13" t="n">
        <v>1</v>
      </c>
      <c r="Y1212" s="14">
        <f>IF(AND(X1212=1,INT($A1212)=INT($A1211),ISNUMBER(V1211)),V1212/V1211-1,"")</f>
        <v/>
      </c>
      <c r="Z1212" s="14">
        <f>IF(AND(X1212=1,INT($A1212)=INT($A1211),ISNUMBER(W1211)),W1212/W1211-1,"")</f>
        <v/>
      </c>
      <c r="AA1212" s="11" t="n">
        <v>8.840100288391113</v>
      </c>
      <c r="AB1212" s="11" t="n">
        <v>246.3899993896484</v>
      </c>
      <c r="AC1212" s="13" t="n">
        <v>1</v>
      </c>
      <c r="AD1212" s="14">
        <f>IF(AND(AC1212=1,INT($A1212)=INT($A1211),ISNUMBER(AA1211)),AA1212/AA1211-1,"")</f>
        <v/>
      </c>
      <c r="AE1212" s="14">
        <f>IF(AND(AC1212=1,INT($A1212)=INT($A1211),ISNUMBER(AB1211)),AB1212/AB1211-1,"")</f>
        <v/>
      </c>
      <c r="AF1212" s="11" t="n">
        <v>4.79010009765625</v>
      </c>
      <c r="AG1212" s="11" t="n">
        <v>186.7700042724609</v>
      </c>
      <c r="AH1212" s="13" t="n">
        <v>1</v>
      </c>
      <c r="AI1212" s="14">
        <f>IF(AND(AH1212=1,INT($A1212)=INT($A1211),ISNUMBER(AF1211)),AF1212/AF1211-1,"")</f>
        <v/>
      </c>
      <c r="AJ1212" s="14">
        <f>IF(AND(AH1212=1,INT($A1212)=INT($A1211),ISNUMBER(AG1211)),AG1212/AG1211-1,"")</f>
        <v/>
      </c>
    </row>
    <row r="1213">
      <c r="A1213" s="12" t="n">
        <v>46294.44444444445</v>
      </c>
      <c r="B1213" s="11" t="n">
        <v>7.994999885559082</v>
      </c>
      <c r="C1213" s="11" t="n">
        <v>361.4750061035156</v>
      </c>
      <c r="D1213" s="13" t="n">
        <v>1</v>
      </c>
      <c r="E1213" s="14">
        <f>IF(AND(D1213=1,INT($A1213)=INT($A1212),ISNUMBER(B1212)),B1213/B1212-1,"")</f>
        <v/>
      </c>
      <c r="F1213" s="14">
        <f>IF(AND(D1213=1,INT($A1213)=INT($A1212),ISNUMBER(C1212)),C1213/C1212-1,"")</f>
        <v/>
      </c>
      <c r="G1213" s="11" t="n">
        <v>10.32999992370605</v>
      </c>
      <c r="H1213" s="11" t="n">
        <v>331.7699890136719</v>
      </c>
      <c r="I1213" s="13" t="n">
        <v>1</v>
      </c>
      <c r="J1213" s="14">
        <f>IF(AND(I1213=1,INT($A1213)=INT($A1212),ISNUMBER(G1212)),G1213/G1212-1,"")</f>
        <v/>
      </c>
      <c r="K1213" s="14">
        <f>IF(AND(I1213=1,INT($A1213)=INT($A1212),ISNUMBER(H1212)),H1213/H1212-1,"")</f>
        <v/>
      </c>
      <c r="L1213" s="11" t="n">
        <v>12.88000011444092</v>
      </c>
      <c r="M1213" s="11" t="n">
        <v>722.602783203125</v>
      </c>
      <c r="N1213" s="13" t="n">
        <v>1</v>
      </c>
      <c r="O1213" s="14">
        <f>IF(AND(N1213=1,INT($A1213)=INT($A1212),ISNUMBER(L1212)),L1213/L1212-1,"")</f>
        <v/>
      </c>
      <c r="P1213" s="14">
        <f>IF(AND(N1213=1,INT($A1213)=INT($A1212),ISNUMBER(M1212)),M1213/M1212-1,"")</f>
        <v/>
      </c>
      <c r="Q1213" s="11" t="n">
        <v>9.970000267028809</v>
      </c>
      <c r="R1213" s="11" t="n">
        <v>512.469970703125</v>
      </c>
      <c r="S1213" s="13" t="n">
        <v>1</v>
      </c>
      <c r="T1213" s="14">
        <f>IF(AND(S1213=1,INT($A1213)=INT($A1212),ISNUMBER(Q1212)),Q1213/Q1212-1,"")</f>
        <v/>
      </c>
      <c r="U1213" s="14">
        <f>IF(AND(S1213=1,INT($A1213)=INT($A1212),ISNUMBER(R1212)),R1213/R1212-1,"")</f>
        <v/>
      </c>
      <c r="V1213" s="11" t="n">
        <v>8.45989990234375</v>
      </c>
      <c r="W1213" s="11" t="n">
        <v>7680.35009765625</v>
      </c>
      <c r="X1213" s="13" t="n">
        <v>1</v>
      </c>
      <c r="Y1213" s="14">
        <f>IF(AND(X1213=1,INT($A1213)=INT($A1212),ISNUMBER(V1212)),V1213/V1212-1,"")</f>
        <v/>
      </c>
      <c r="Z1213" s="14">
        <f>IF(AND(X1213=1,INT($A1213)=INT($A1212),ISNUMBER(W1212)),W1213/W1212-1,"")</f>
        <v/>
      </c>
      <c r="AA1213" s="11" t="n">
        <v>8.849900245666504</v>
      </c>
      <c r="AB1213" s="11" t="n">
        <v>246.3751068115234</v>
      </c>
      <c r="AC1213" s="13" t="n">
        <v>1</v>
      </c>
      <c r="AD1213" s="14">
        <f>IF(AND(AC1213=1,INT($A1213)=INT($A1212),ISNUMBER(AA1212)),AA1213/AA1212-1,"")</f>
        <v/>
      </c>
      <c r="AE1213" s="14">
        <f>IF(AND(AC1213=1,INT($A1213)=INT($A1212),ISNUMBER(AB1212)),AB1213/AB1212-1,"")</f>
        <v/>
      </c>
      <c r="AF1213" s="11" t="n">
        <v>4.804999828338623</v>
      </c>
      <c r="AG1213" s="11" t="n">
        <v>186.2514953613281</v>
      </c>
      <c r="AH1213" s="13" t="n">
        <v>1</v>
      </c>
      <c r="AI1213" s="14">
        <f>IF(AND(AH1213=1,INT($A1213)=INT($A1212),ISNUMBER(AF1212)),AF1213/AF1212-1,"")</f>
        <v/>
      </c>
      <c r="AJ1213" s="14">
        <f>IF(AND(AH1213=1,INT($A1213)=INT($A1212),ISNUMBER(AG1212)),AG1213/AG1212-1,"")</f>
        <v/>
      </c>
    </row>
    <row r="1214">
      <c r="A1214" s="12" t="n">
        <v>46294.44583333333</v>
      </c>
      <c r="B1214" s="11" t="n">
        <v>7.994999885559082</v>
      </c>
      <c r="C1214" s="11" t="n">
        <v>361.4750061035156</v>
      </c>
      <c r="D1214" s="13" t="n">
        <v>0</v>
      </c>
      <c r="E1214" s="14">
        <f>IF(AND(D1214=1,INT($A1214)=INT($A1213),ISNUMBER(B1213)),B1214/B1213-1,"")</f>
        <v/>
      </c>
      <c r="F1214" s="14">
        <f>IF(AND(D1214=1,INT($A1214)=INT($A1213),ISNUMBER(C1213)),C1214/C1213-1,"")</f>
        <v/>
      </c>
      <c r="G1214" s="11" t="n">
        <v>10.33500003814697</v>
      </c>
      <c r="H1214" s="11" t="n">
        <v>331.9700012207031</v>
      </c>
      <c r="I1214" s="13" t="n">
        <v>1</v>
      </c>
      <c r="J1214" s="14">
        <f>IF(AND(I1214=1,INT($A1214)=INT($A1213),ISNUMBER(G1213)),G1214/G1213-1,"")</f>
        <v/>
      </c>
      <c r="K1214" s="14">
        <f>IF(AND(I1214=1,INT($A1214)=INT($A1213),ISNUMBER(H1213)),H1214/H1213-1,"")</f>
        <v/>
      </c>
      <c r="L1214" s="11" t="n">
        <v>12.86900043487549</v>
      </c>
      <c r="M1214" s="11" t="n">
        <v>722.97998046875</v>
      </c>
      <c r="N1214" s="13" t="n">
        <v>1</v>
      </c>
      <c r="O1214" s="14">
        <f>IF(AND(N1214=1,INT($A1214)=INT($A1213),ISNUMBER(L1213)),L1214/L1213-1,"")</f>
        <v/>
      </c>
      <c r="P1214" s="14">
        <f>IF(AND(N1214=1,INT($A1214)=INT($A1213),ISNUMBER(M1213)),M1214/M1213-1,"")</f>
        <v/>
      </c>
      <c r="Q1214" s="11" t="n">
        <v>9.960000038146973</v>
      </c>
      <c r="R1214" s="11" t="n">
        <v>513.2000122070312</v>
      </c>
      <c r="S1214" s="13" t="n">
        <v>1</v>
      </c>
      <c r="T1214" s="14">
        <f>IF(AND(S1214=1,INT($A1214)=INT($A1213),ISNUMBER(Q1213)),Q1214/Q1213-1,"")</f>
        <v/>
      </c>
      <c r="U1214" s="14">
        <f>IF(AND(S1214=1,INT($A1214)=INT($A1213),ISNUMBER(R1213)),R1214/R1213-1,"")</f>
        <v/>
      </c>
      <c r="V1214" s="11" t="n">
        <v>8.454999923706055</v>
      </c>
      <c r="W1214" s="11" t="n">
        <v>7681.02978515625</v>
      </c>
      <c r="X1214" s="13" t="n">
        <v>1</v>
      </c>
      <c r="Y1214" s="14">
        <f>IF(AND(X1214=1,INT($A1214)=INT($A1213),ISNUMBER(V1213)),V1214/V1213-1,"")</f>
        <v/>
      </c>
      <c r="Z1214" s="14">
        <f>IF(AND(X1214=1,INT($A1214)=INT($A1213),ISNUMBER(W1213)),W1214/W1213-1,"")</f>
        <v/>
      </c>
      <c r="AA1214" s="11" t="n">
        <v>8.830100059509277</v>
      </c>
      <c r="AB1214" s="11" t="n">
        <v>246.8200073242188</v>
      </c>
      <c r="AC1214" s="13" t="n">
        <v>1</v>
      </c>
      <c r="AD1214" s="14">
        <f>IF(AND(AC1214=1,INT($A1214)=INT($A1213),ISNUMBER(AA1213)),AA1214/AA1213-1,"")</f>
        <v/>
      </c>
      <c r="AE1214" s="14">
        <f>IF(AND(AC1214=1,INT($A1214)=INT($A1213),ISNUMBER(AB1213)),AB1214/AB1213-1,"")</f>
        <v/>
      </c>
      <c r="AF1214" s="11" t="n">
        <v>4.799900054931641</v>
      </c>
      <c r="AG1214" s="11" t="n">
        <v>186.4299926757812</v>
      </c>
      <c r="AH1214" s="13" t="n">
        <v>1</v>
      </c>
      <c r="AI1214" s="14">
        <f>IF(AND(AH1214=1,INT($A1214)=INT($A1213),ISNUMBER(AF1213)),AF1214/AF1213-1,"")</f>
        <v/>
      </c>
      <c r="AJ1214" s="14">
        <f>IF(AND(AH1214=1,INT($A1214)=INT($A1213),ISNUMBER(AG1213)),AG1214/AG1213-1,"")</f>
        <v/>
      </c>
    </row>
    <row r="1215">
      <c r="A1215" s="12" t="n">
        <v>46294.44722222222</v>
      </c>
      <c r="B1215" s="11" t="n">
        <v>8.005000114440918</v>
      </c>
      <c r="C1215" s="11" t="n">
        <v>361.1900024414062</v>
      </c>
      <c r="D1215" s="13" t="n">
        <v>1</v>
      </c>
      <c r="E1215" s="14">
        <f>IF(AND(D1215=1,INT($A1215)=INT($A1214),ISNUMBER(B1214)),B1215/B1214-1,"")</f>
        <v/>
      </c>
      <c r="F1215" s="14">
        <f>IF(AND(D1215=1,INT($A1215)=INT($A1214),ISNUMBER(C1214)),C1215/C1214-1,"")</f>
        <v/>
      </c>
      <c r="G1215" s="11" t="n">
        <v>10.32999992370605</v>
      </c>
      <c r="H1215" s="11" t="n">
        <v>331.9605102539062</v>
      </c>
      <c r="I1215" s="13" t="n">
        <v>1</v>
      </c>
      <c r="J1215" s="14">
        <f>IF(AND(I1215=1,INT($A1215)=INT($A1214),ISNUMBER(G1214)),G1215/G1214-1,"")</f>
        <v/>
      </c>
      <c r="K1215" s="14">
        <f>IF(AND(I1215=1,INT($A1215)=INT($A1214),ISNUMBER(H1214)),H1215/H1214-1,"")</f>
        <v/>
      </c>
      <c r="L1215" s="11" t="n">
        <v>12.88199996948242</v>
      </c>
      <c r="M1215" s="11" t="n">
        <v>722.5449829101562</v>
      </c>
      <c r="N1215" s="13" t="n">
        <v>1</v>
      </c>
      <c r="O1215" s="14">
        <f>IF(AND(N1215=1,INT($A1215)=INT($A1214),ISNUMBER(L1214)),L1215/L1214-1,"")</f>
        <v/>
      </c>
      <c r="P1215" s="14">
        <f>IF(AND(N1215=1,INT($A1215)=INT($A1214),ISNUMBER(M1214)),M1215/M1214-1,"")</f>
        <v/>
      </c>
      <c r="Q1215" s="11" t="n">
        <v>9.979999542236328</v>
      </c>
      <c r="R1215" s="11" t="n">
        <v>512.332275390625</v>
      </c>
      <c r="S1215" s="13" t="n">
        <v>1</v>
      </c>
      <c r="T1215" s="14">
        <f>IF(AND(S1215=1,INT($A1215)=INT($A1214),ISNUMBER(Q1214)),Q1215/Q1214-1,"")</f>
        <v/>
      </c>
      <c r="U1215" s="14">
        <f>IF(AND(S1215=1,INT($A1215)=INT($A1214),ISNUMBER(R1214)),R1215/R1214-1,"")</f>
        <v/>
      </c>
      <c r="V1215" s="11" t="n">
        <v>8.449999809265137</v>
      </c>
      <c r="W1215" s="11" t="n">
        <v>7680.93017578125</v>
      </c>
      <c r="X1215" s="13" t="n">
        <v>1</v>
      </c>
      <c r="Y1215" s="14">
        <f>IF(AND(X1215=1,INT($A1215)=INT($A1214),ISNUMBER(V1214)),V1215/V1214-1,"")</f>
        <v/>
      </c>
      <c r="Z1215" s="14">
        <f>IF(AND(X1215=1,INT($A1215)=INT($A1214),ISNUMBER(W1214)),W1215/W1214-1,"")</f>
        <v/>
      </c>
      <c r="AA1215" s="11" t="n">
        <v>8.829999923706055</v>
      </c>
      <c r="AB1215" s="11" t="n">
        <v>246.785400390625</v>
      </c>
      <c r="AC1215" s="13" t="n">
        <v>1</v>
      </c>
      <c r="AD1215" s="14">
        <f>IF(AND(AC1215=1,INT($A1215)=INT($A1214),ISNUMBER(AA1214)),AA1215/AA1214-1,"")</f>
        <v/>
      </c>
      <c r="AE1215" s="14">
        <f>IF(AND(AC1215=1,INT($A1215)=INT($A1214),ISNUMBER(AB1214)),AB1215/AB1214-1,"")</f>
        <v/>
      </c>
      <c r="AF1215" s="11" t="n">
        <v>4.804999828338623</v>
      </c>
      <c r="AG1215" s="11" t="n">
        <v>186.3399963378906</v>
      </c>
      <c r="AH1215" s="13" t="n">
        <v>1</v>
      </c>
      <c r="AI1215" s="14">
        <f>IF(AND(AH1215=1,INT($A1215)=INT($A1214),ISNUMBER(AF1214)),AF1215/AF1214-1,"")</f>
        <v/>
      </c>
      <c r="AJ1215" s="14">
        <f>IF(AND(AH1215=1,INT($A1215)=INT($A1214),ISNUMBER(AG1214)),AG1215/AG1214-1,"")</f>
        <v/>
      </c>
    </row>
    <row r="1216">
      <c r="A1216" s="12" t="n">
        <v>46294.44861111111</v>
      </c>
      <c r="B1216" s="11" t="n">
        <v>8.010000228881836</v>
      </c>
      <c r="C1216" s="11" t="n">
        <v>360.7149963378906</v>
      </c>
      <c r="D1216" s="13" t="n">
        <v>1</v>
      </c>
      <c r="E1216" s="14">
        <f>IF(AND(D1216=1,INT($A1216)=INT($A1215),ISNUMBER(B1215)),B1216/B1215-1,"")</f>
        <v/>
      </c>
      <c r="F1216" s="14">
        <f>IF(AND(D1216=1,INT($A1216)=INT($A1215),ISNUMBER(C1215)),C1216/C1215-1,"")</f>
        <v/>
      </c>
      <c r="G1216" s="11" t="n">
        <v>10.32999992370605</v>
      </c>
      <c r="H1216" s="11" t="n">
        <v>332.2099914550781</v>
      </c>
      <c r="I1216" s="13" t="n">
        <v>1</v>
      </c>
      <c r="J1216" s="14">
        <f>IF(AND(I1216=1,INT($A1216)=INT($A1215),ISNUMBER(G1215)),G1216/G1215-1,"")</f>
        <v/>
      </c>
      <c r="K1216" s="14">
        <f>IF(AND(I1216=1,INT($A1216)=INT($A1215),ISNUMBER(H1215)),H1216/H1215-1,"")</f>
        <v/>
      </c>
      <c r="L1216" s="11" t="n">
        <v>12.85499954223633</v>
      </c>
      <c r="M1216" s="11" t="n">
        <v>723.1849975585938</v>
      </c>
      <c r="N1216" s="13" t="n">
        <v>1</v>
      </c>
      <c r="O1216" s="14">
        <f>IF(AND(N1216=1,INT($A1216)=INT($A1215),ISNUMBER(L1215)),L1216/L1215-1,"")</f>
        <v/>
      </c>
      <c r="P1216" s="14">
        <f>IF(AND(N1216=1,INT($A1216)=INT($A1215),ISNUMBER(M1215)),M1216/M1215-1,"")</f>
        <v/>
      </c>
      <c r="Q1216" s="11" t="n">
        <v>9.979999542236328</v>
      </c>
      <c r="R1216" s="11" t="n">
        <v>512.8134765625</v>
      </c>
      <c r="S1216" s="13" t="n">
        <v>1</v>
      </c>
      <c r="T1216" s="14">
        <f>IF(AND(S1216=1,INT($A1216)=INT($A1215),ISNUMBER(Q1215)),Q1216/Q1215-1,"")</f>
        <v/>
      </c>
      <c r="U1216" s="14">
        <f>IF(AND(S1216=1,INT($A1216)=INT($A1215),ISNUMBER(R1215)),R1216/R1215-1,"")</f>
        <v/>
      </c>
      <c r="V1216" s="11" t="n">
        <v>8.454999923706055</v>
      </c>
      <c r="W1216" s="11" t="n">
        <v>7681.83984375</v>
      </c>
      <c r="X1216" s="13" t="n">
        <v>1</v>
      </c>
      <c r="Y1216" s="14">
        <f>IF(AND(X1216=1,INT($A1216)=INT($A1215),ISNUMBER(V1215)),V1216/V1215-1,"")</f>
        <v/>
      </c>
      <c r="Z1216" s="14">
        <f>IF(AND(X1216=1,INT($A1216)=INT($A1215),ISNUMBER(W1215)),W1216/W1215-1,"")</f>
        <v/>
      </c>
      <c r="AA1216" s="11" t="n">
        <v>8.840000152587891</v>
      </c>
      <c r="AB1216" s="11" t="n">
        <v>246.6300048828125</v>
      </c>
      <c r="AC1216" s="13" t="n">
        <v>1</v>
      </c>
      <c r="AD1216" s="14">
        <f>IF(AND(AC1216=1,INT($A1216)=INT($A1215),ISNUMBER(AA1215)),AA1216/AA1215-1,"")</f>
        <v/>
      </c>
      <c r="AE1216" s="14">
        <f>IF(AND(AC1216=1,INT($A1216)=INT($A1215),ISNUMBER(AB1215)),AB1216/AB1215-1,"")</f>
        <v/>
      </c>
      <c r="AF1216" s="11" t="n">
        <v>4.802700042724609</v>
      </c>
      <c r="AG1216" s="11" t="n">
        <v>186.2899932861328</v>
      </c>
      <c r="AH1216" s="13" t="n">
        <v>1</v>
      </c>
      <c r="AI1216" s="14">
        <f>IF(AND(AH1216=1,INT($A1216)=INT($A1215),ISNUMBER(AF1215)),AF1216/AF1215-1,"")</f>
        <v/>
      </c>
      <c r="AJ1216" s="14">
        <f>IF(AND(AH1216=1,INT($A1216)=INT($A1215),ISNUMBER(AG1215)),AG1216/AG1215-1,"")</f>
        <v/>
      </c>
    </row>
    <row r="1217">
      <c r="A1217" s="12" t="n">
        <v>46294.45</v>
      </c>
      <c r="B1217" s="11" t="n">
        <v>8.019900321960449</v>
      </c>
      <c r="C1217" s="11" t="n">
        <v>360.2449951171875</v>
      </c>
      <c r="D1217" s="13" t="n">
        <v>1</v>
      </c>
      <c r="E1217" s="14">
        <f>IF(AND(D1217=1,INT($A1217)=INT($A1216),ISNUMBER(B1216)),B1217/B1216-1,"")</f>
        <v/>
      </c>
      <c r="F1217" s="14">
        <f>IF(AND(D1217=1,INT($A1217)=INT($A1216),ISNUMBER(C1216)),C1217/C1216-1,"")</f>
        <v/>
      </c>
      <c r="G1217" s="11" t="n">
        <v>10.32999992370605</v>
      </c>
      <c r="H1217" s="11" t="n">
        <v>332.2099914550781</v>
      </c>
      <c r="I1217" s="13" t="n">
        <v>0</v>
      </c>
      <c r="J1217" s="14">
        <f>IF(AND(I1217=1,INT($A1217)=INT($A1216),ISNUMBER(G1216)),G1217/G1216-1,"")</f>
        <v/>
      </c>
      <c r="K1217" s="14">
        <f>IF(AND(I1217=1,INT($A1217)=INT($A1216),ISNUMBER(H1216)),H1217/H1216-1,"")</f>
        <v/>
      </c>
      <c r="L1217" s="11" t="n">
        <v>12.87590026855469</v>
      </c>
      <c r="M1217" s="11" t="n">
        <v>723.5599975585938</v>
      </c>
      <c r="N1217" s="13" t="n">
        <v>1</v>
      </c>
      <c r="O1217" s="14">
        <f>IF(AND(N1217=1,INT($A1217)=INT($A1216),ISNUMBER(L1216)),L1217/L1216-1,"")</f>
        <v/>
      </c>
      <c r="P1217" s="14">
        <f>IF(AND(N1217=1,INT($A1217)=INT($A1216),ISNUMBER(M1216)),M1217/M1216-1,"")</f>
        <v/>
      </c>
      <c r="Q1217" s="11" t="n">
        <v>10</v>
      </c>
      <c r="R1217" s="11" t="n">
        <v>511.2300109863281</v>
      </c>
      <c r="S1217" s="13" t="n">
        <v>1</v>
      </c>
      <c r="T1217" s="14">
        <f>IF(AND(S1217=1,INT($A1217)=INT($A1216),ISNUMBER(Q1216)),Q1217/Q1216-1,"")</f>
        <v/>
      </c>
      <c r="U1217" s="14">
        <f>IF(AND(S1217=1,INT($A1217)=INT($A1216),ISNUMBER(R1216)),R1217/R1216-1,"")</f>
        <v/>
      </c>
      <c r="V1217" s="11" t="n">
        <v>8.454999923706055</v>
      </c>
      <c r="W1217" s="11" t="n">
        <v>7678.43994140625</v>
      </c>
      <c r="X1217" s="13" t="n">
        <v>1</v>
      </c>
      <c r="Y1217" s="14">
        <f>IF(AND(X1217=1,INT($A1217)=INT($A1216),ISNUMBER(V1216)),V1217/V1216-1,"")</f>
        <v/>
      </c>
      <c r="Z1217" s="14">
        <f>IF(AND(X1217=1,INT($A1217)=INT($A1216),ISNUMBER(W1216)),W1217/W1216-1,"")</f>
        <v/>
      </c>
      <c r="AA1217" s="11" t="n">
        <v>8.850000381469727</v>
      </c>
      <c r="AB1217" s="11" t="n">
        <v>246.5050964355469</v>
      </c>
      <c r="AC1217" s="13" t="n">
        <v>1</v>
      </c>
      <c r="AD1217" s="14">
        <f>IF(AND(AC1217=1,INT($A1217)=INT($A1216),ISNUMBER(AA1216)),AA1217/AA1216-1,"")</f>
        <v/>
      </c>
      <c r="AE1217" s="14">
        <f>IF(AND(AC1217=1,INT($A1217)=INT($A1216),ISNUMBER(AB1216)),AB1217/AB1216-1,"")</f>
        <v/>
      </c>
      <c r="AF1217" s="11" t="n">
        <v>4.809899806976318</v>
      </c>
      <c r="AG1217" s="11" t="n">
        <v>186.1399993896484</v>
      </c>
      <c r="AH1217" s="13" t="n">
        <v>1</v>
      </c>
      <c r="AI1217" s="14">
        <f>IF(AND(AH1217=1,INT($A1217)=INT($A1216),ISNUMBER(AF1216)),AF1217/AF1216-1,"")</f>
        <v/>
      </c>
      <c r="AJ1217" s="14">
        <f>IF(AND(AH1217=1,INT($A1217)=INT($A1216),ISNUMBER(AG1216)),AG1217/AG1216-1,"")</f>
        <v/>
      </c>
    </row>
    <row r="1218">
      <c r="A1218" s="12" t="n">
        <v>46294.45138888889</v>
      </c>
      <c r="B1218" s="11" t="n">
        <v>8.043800354003906</v>
      </c>
      <c r="C1218" s="11" t="n">
        <v>359.9800109863281</v>
      </c>
      <c r="D1218" s="13" t="n">
        <v>1</v>
      </c>
      <c r="E1218" s="14">
        <f>IF(AND(D1218=1,INT($A1218)=INT($A1217),ISNUMBER(B1217)),B1218/B1217-1,"")</f>
        <v/>
      </c>
      <c r="F1218" s="14">
        <f>IF(AND(D1218=1,INT($A1218)=INT($A1217),ISNUMBER(C1217)),C1218/C1217-1,"")</f>
        <v/>
      </c>
      <c r="G1218" s="11" t="n">
        <v>10.32989978790283</v>
      </c>
      <c r="H1218" s="11" t="n">
        <v>332.2699890136719</v>
      </c>
      <c r="I1218" s="13" t="n">
        <v>1</v>
      </c>
      <c r="J1218" s="14">
        <f>IF(AND(I1218=1,INT($A1218)=INT($A1217),ISNUMBER(G1217)),G1218/G1217-1,"")</f>
        <v/>
      </c>
      <c r="K1218" s="14">
        <f>IF(AND(I1218=1,INT($A1218)=INT($A1217),ISNUMBER(H1217)),H1218/H1217-1,"")</f>
        <v/>
      </c>
      <c r="L1218" s="11" t="n">
        <v>12.86999988555908</v>
      </c>
      <c r="M1218" s="11" t="n">
        <v>723.6199951171875</v>
      </c>
      <c r="N1218" s="13" t="n">
        <v>1</v>
      </c>
      <c r="O1218" s="14">
        <f>IF(AND(N1218=1,INT($A1218)=INT($A1217),ISNUMBER(L1217)),L1218/L1217-1,"")</f>
        <v/>
      </c>
      <c r="P1218" s="14">
        <f>IF(AND(N1218=1,INT($A1218)=INT($A1217),ISNUMBER(M1217)),M1218/M1217-1,"")</f>
        <v/>
      </c>
      <c r="Q1218" s="11" t="n">
        <v>10.00010013580322</v>
      </c>
      <c r="R1218" s="11" t="n">
        <v>511.4800109863281</v>
      </c>
      <c r="S1218" s="13" t="n">
        <v>1</v>
      </c>
      <c r="T1218" s="14">
        <f>IF(AND(S1218=1,INT($A1218)=INT($A1217),ISNUMBER(Q1217)),Q1218/Q1217-1,"")</f>
        <v/>
      </c>
      <c r="U1218" s="14">
        <f>IF(AND(S1218=1,INT($A1218)=INT($A1217),ISNUMBER(R1217)),R1218/R1217-1,"")</f>
        <v/>
      </c>
      <c r="V1218" s="11" t="n">
        <v>8.454999923706055</v>
      </c>
      <c r="W1218" s="11" t="n">
        <v>7679.419921875</v>
      </c>
      <c r="X1218" s="13" t="n">
        <v>1</v>
      </c>
      <c r="Y1218" s="14">
        <f>IF(AND(X1218=1,INT($A1218)=INT($A1217),ISNUMBER(V1217)),V1218/V1217-1,"")</f>
        <v/>
      </c>
      <c r="Z1218" s="14">
        <f>IF(AND(X1218=1,INT($A1218)=INT($A1217),ISNUMBER(W1217)),W1218/W1217-1,"")</f>
        <v/>
      </c>
      <c r="AA1218" s="11" t="n">
        <v>8.840000152587891</v>
      </c>
      <c r="AB1218" s="11" t="n">
        <v>246.8899993896484</v>
      </c>
      <c r="AC1218" s="13" t="n">
        <v>1</v>
      </c>
      <c r="AD1218" s="14">
        <f>IF(AND(AC1218=1,INT($A1218)=INT($A1217),ISNUMBER(AA1217)),AA1218/AA1217-1,"")</f>
        <v/>
      </c>
      <c r="AE1218" s="14">
        <f>IF(AND(AC1218=1,INT($A1218)=INT($A1217),ISNUMBER(AB1217)),AB1218/AB1217-1,"")</f>
        <v/>
      </c>
      <c r="AF1218" s="11" t="n">
        <v>4.810800075531006</v>
      </c>
      <c r="AG1218" s="11" t="n">
        <v>186.0675048828125</v>
      </c>
      <c r="AH1218" s="13" t="n">
        <v>1</v>
      </c>
      <c r="AI1218" s="14">
        <f>IF(AND(AH1218=1,INT($A1218)=INT($A1217),ISNUMBER(AF1217)),AF1218/AF1217-1,"")</f>
        <v/>
      </c>
      <c r="AJ1218" s="14">
        <f>IF(AND(AH1218=1,INT($A1218)=INT($A1217),ISNUMBER(AG1217)),AG1218/AG1217-1,"")</f>
        <v/>
      </c>
    </row>
    <row r="1219">
      <c r="A1219" s="12" t="n">
        <v>46294.45277777778</v>
      </c>
      <c r="B1219" s="11" t="n">
        <v>8.015000343322754</v>
      </c>
      <c r="C1219" s="11" t="n">
        <v>360.5700073242188</v>
      </c>
      <c r="D1219" s="13" t="n">
        <v>1</v>
      </c>
      <c r="E1219" s="14">
        <f>IF(AND(D1219=1,INT($A1219)=INT($A1218),ISNUMBER(B1218)),B1219/B1218-1,"")</f>
        <v/>
      </c>
      <c r="F1219" s="14">
        <f>IF(AND(D1219=1,INT($A1219)=INT($A1218),ISNUMBER(C1218)),C1219/C1218-1,"")</f>
        <v/>
      </c>
      <c r="G1219" s="11" t="n">
        <v>10.3100004196167</v>
      </c>
      <c r="H1219" s="11" t="n">
        <v>332.5111999511719</v>
      </c>
      <c r="I1219" s="13" t="n">
        <v>1</v>
      </c>
      <c r="J1219" s="14">
        <f>IF(AND(I1219=1,INT($A1219)=INT($A1218),ISNUMBER(G1218)),G1219/G1218-1,"")</f>
        <v/>
      </c>
      <c r="K1219" s="14">
        <f>IF(AND(I1219=1,INT($A1219)=INT($A1218),ISNUMBER(H1218)),H1219/H1218-1,"")</f>
        <v/>
      </c>
      <c r="L1219" s="11" t="n">
        <v>12.84500026702881</v>
      </c>
      <c r="M1219" s="11" t="n">
        <v>724.6199951171875</v>
      </c>
      <c r="N1219" s="13" t="n">
        <v>1</v>
      </c>
      <c r="O1219" s="14">
        <f>IF(AND(N1219=1,INT($A1219)=INT($A1218),ISNUMBER(L1218)),L1219/L1218-1,"")</f>
        <v/>
      </c>
      <c r="P1219" s="14">
        <f>IF(AND(N1219=1,INT($A1219)=INT($A1218),ISNUMBER(M1218)),M1219/M1218-1,"")</f>
        <v/>
      </c>
      <c r="Q1219" s="11" t="n">
        <v>10.00010013580322</v>
      </c>
      <c r="R1219" s="11" t="n">
        <v>511.4800109863281</v>
      </c>
      <c r="S1219" s="13" t="n">
        <v>0</v>
      </c>
      <c r="T1219" s="14">
        <f>IF(AND(S1219=1,INT($A1219)=INT($A1218),ISNUMBER(Q1218)),Q1219/Q1218-1,"")</f>
        <v/>
      </c>
      <c r="U1219" s="14">
        <f>IF(AND(S1219=1,INT($A1219)=INT($A1218),ISNUMBER(R1218)),R1219/R1218-1,"")</f>
        <v/>
      </c>
      <c r="V1219" s="11" t="n">
        <v>8.449999809265137</v>
      </c>
      <c r="W1219" s="11" t="n">
        <v>7683.85009765625</v>
      </c>
      <c r="X1219" s="13" t="n">
        <v>1</v>
      </c>
      <c r="Y1219" s="14">
        <f>IF(AND(X1219=1,INT($A1219)=INT($A1218),ISNUMBER(V1218)),V1219/V1218-1,"")</f>
        <v/>
      </c>
      <c r="Z1219" s="14">
        <f>IF(AND(X1219=1,INT($A1219)=INT($A1218),ISNUMBER(W1218)),W1219/W1218-1,"")</f>
        <v/>
      </c>
      <c r="AA1219" s="11" t="n">
        <v>8.829999923706055</v>
      </c>
      <c r="AB1219" s="11" t="n">
        <v>246.8699951171875</v>
      </c>
      <c r="AC1219" s="13" t="n">
        <v>1</v>
      </c>
      <c r="AD1219" s="14">
        <f>IF(AND(AC1219=1,INT($A1219)=INT($A1218),ISNUMBER(AA1218)),AA1219/AA1218-1,"")</f>
        <v/>
      </c>
      <c r="AE1219" s="14">
        <f>IF(AND(AC1219=1,INT($A1219)=INT($A1218),ISNUMBER(AB1218)),AB1219/AB1218-1,"")</f>
        <v/>
      </c>
      <c r="AF1219" s="11" t="n">
        <v>4.810100078582764</v>
      </c>
      <c r="AG1219" s="11" t="n">
        <v>185.9199981689453</v>
      </c>
      <c r="AH1219" s="13" t="n">
        <v>1</v>
      </c>
      <c r="AI1219" s="14">
        <f>IF(AND(AH1219=1,INT($A1219)=INT($A1218),ISNUMBER(AF1218)),AF1219/AF1218-1,"")</f>
        <v/>
      </c>
      <c r="AJ1219" s="14">
        <f>IF(AND(AH1219=1,INT($A1219)=INT($A1218),ISNUMBER(AG1218)),AG1219/AG1218-1,"")</f>
        <v/>
      </c>
    </row>
    <row r="1220">
      <c r="A1220" s="12" t="n">
        <v>46294.45416666667</v>
      </c>
      <c r="B1220" s="11" t="n">
        <v>8.020099639892578</v>
      </c>
      <c r="C1220" s="11" t="n">
        <v>360.4981079101562</v>
      </c>
      <c r="D1220" s="13" t="n">
        <v>1</v>
      </c>
      <c r="E1220" s="14">
        <f>IF(AND(D1220=1,INT($A1220)=INT($A1219),ISNUMBER(B1219)),B1220/B1219-1,"")</f>
        <v/>
      </c>
      <c r="F1220" s="14">
        <f>IF(AND(D1220=1,INT($A1220)=INT($A1219),ISNUMBER(C1219)),C1220/C1219-1,"")</f>
        <v/>
      </c>
      <c r="G1220" s="11" t="n">
        <v>10.3100004196167</v>
      </c>
      <c r="H1220" s="11" t="n">
        <v>332.5849914550781</v>
      </c>
      <c r="I1220" s="13" t="n">
        <v>1</v>
      </c>
      <c r="J1220" s="14">
        <f>IF(AND(I1220=1,INT($A1220)=INT($A1219),ISNUMBER(G1219)),G1220/G1219-1,"")</f>
        <v/>
      </c>
      <c r="K1220" s="14">
        <f>IF(AND(I1220=1,INT($A1220)=INT($A1219),ISNUMBER(H1219)),H1220/H1219-1,"")</f>
        <v/>
      </c>
      <c r="L1220" s="11" t="n">
        <v>12.82999992370605</v>
      </c>
      <c r="M1220" s="11" t="n">
        <v>724.75</v>
      </c>
      <c r="N1220" s="13" t="n">
        <v>1</v>
      </c>
      <c r="O1220" s="14">
        <f>IF(AND(N1220=1,INT($A1220)=INT($A1219),ISNUMBER(L1219)),L1220/L1219-1,"")</f>
        <v/>
      </c>
      <c r="P1220" s="14">
        <f>IF(AND(N1220=1,INT($A1220)=INT($A1219),ISNUMBER(M1219)),M1220/M1219-1,"")</f>
        <v/>
      </c>
      <c r="Q1220" s="11" t="n">
        <v>10</v>
      </c>
      <c r="R1220" s="11" t="n">
        <v>510.8599853515625</v>
      </c>
      <c r="S1220" s="13" t="n">
        <v>1</v>
      </c>
      <c r="T1220" s="14">
        <f>IF(AND(S1220=1,INT($A1220)=INT($A1219),ISNUMBER(Q1219)),Q1220/Q1219-1,"")</f>
        <v/>
      </c>
      <c r="U1220" s="14">
        <f>IF(AND(S1220=1,INT($A1220)=INT($A1219),ISNUMBER(R1219)),R1220/R1219-1,"")</f>
        <v/>
      </c>
      <c r="V1220" s="11" t="n">
        <v>8.454999923706055</v>
      </c>
      <c r="W1220" s="11" t="n">
        <v>7685.35009765625</v>
      </c>
      <c r="X1220" s="13" t="n">
        <v>1</v>
      </c>
      <c r="Y1220" s="14">
        <f>IF(AND(X1220=1,INT($A1220)=INT($A1219),ISNUMBER(V1219)),V1220/V1219-1,"")</f>
        <v/>
      </c>
      <c r="Z1220" s="14">
        <f>IF(AND(X1220=1,INT($A1220)=INT($A1219),ISNUMBER(W1219)),W1220/W1219-1,"")</f>
        <v/>
      </c>
      <c r="AA1220" s="11" t="n">
        <v>8.829999923706055</v>
      </c>
      <c r="AB1220" s="11" t="n">
        <v>246.8699951171875</v>
      </c>
      <c r="AC1220" s="13" t="n">
        <v>0</v>
      </c>
      <c r="AD1220" s="14">
        <f>IF(AND(AC1220=1,INT($A1220)=INT($A1219),ISNUMBER(AA1219)),AA1220/AA1219-1,"")</f>
        <v/>
      </c>
      <c r="AE1220" s="14">
        <f>IF(AND(AC1220=1,INT($A1220)=INT($A1219),ISNUMBER(AB1219)),AB1220/AB1219-1,"")</f>
        <v/>
      </c>
      <c r="AF1220" s="11" t="n">
        <v>4.810100078582764</v>
      </c>
      <c r="AG1220" s="11" t="n">
        <v>186.1501007080078</v>
      </c>
      <c r="AH1220" s="13" t="n">
        <v>1</v>
      </c>
      <c r="AI1220" s="14">
        <f>IF(AND(AH1220=1,INT($A1220)=INT($A1219),ISNUMBER(AF1219)),AF1220/AF1219-1,"")</f>
        <v/>
      </c>
      <c r="AJ1220" s="14">
        <f>IF(AND(AH1220=1,INT($A1220)=INT($A1219),ISNUMBER(AG1219)),AG1220/AG1219-1,"")</f>
        <v/>
      </c>
    </row>
    <row r="1221">
      <c r="A1221" s="12" t="n">
        <v>46294.45555555556</v>
      </c>
      <c r="B1221" s="11" t="n">
        <v>8.020000457763672</v>
      </c>
      <c r="C1221" s="11" t="n">
        <v>360.760009765625</v>
      </c>
      <c r="D1221" s="13" t="n">
        <v>1</v>
      </c>
      <c r="E1221" s="14">
        <f>IF(AND(D1221=1,INT($A1221)=INT($A1220),ISNUMBER(B1220)),B1221/B1220-1,"")</f>
        <v/>
      </c>
      <c r="F1221" s="14">
        <f>IF(AND(D1221=1,INT($A1221)=INT($A1220),ISNUMBER(C1220)),C1221/C1220-1,"")</f>
        <v/>
      </c>
      <c r="G1221" s="11" t="n">
        <v>10.3100004196167</v>
      </c>
      <c r="H1221" s="11" t="n">
        <v>332.6600036621094</v>
      </c>
      <c r="I1221" s="13" t="n">
        <v>1</v>
      </c>
      <c r="J1221" s="14">
        <f>IF(AND(I1221=1,INT($A1221)=INT($A1220),ISNUMBER(G1220)),G1221/G1220-1,"")</f>
        <v/>
      </c>
      <c r="K1221" s="14">
        <f>IF(AND(I1221=1,INT($A1221)=INT($A1220),ISNUMBER(H1220)),H1221/H1220-1,"")</f>
        <v/>
      </c>
      <c r="L1221" s="11" t="n">
        <v>12.85499954223633</v>
      </c>
      <c r="M1221" s="11" t="n">
        <v>724.0700073242188</v>
      </c>
      <c r="N1221" s="13" t="n">
        <v>1</v>
      </c>
      <c r="O1221" s="14">
        <f>IF(AND(N1221=1,INT($A1221)=INT($A1220),ISNUMBER(L1220)),L1221/L1220-1,"")</f>
        <v/>
      </c>
      <c r="P1221" s="14">
        <f>IF(AND(N1221=1,INT($A1221)=INT($A1220),ISNUMBER(M1220)),M1221/M1220-1,"")</f>
        <v/>
      </c>
      <c r="Q1221" s="11" t="n">
        <v>10.01000022888184</v>
      </c>
      <c r="R1221" s="11" t="n">
        <v>510.8299865722656</v>
      </c>
      <c r="S1221" s="13" t="n">
        <v>1</v>
      </c>
      <c r="T1221" s="14">
        <f>IF(AND(S1221=1,INT($A1221)=INT($A1220),ISNUMBER(Q1220)),Q1221/Q1220-1,"")</f>
        <v/>
      </c>
      <c r="U1221" s="14">
        <f>IF(AND(S1221=1,INT($A1221)=INT($A1220),ISNUMBER(R1220)),R1221/R1220-1,"")</f>
        <v/>
      </c>
      <c r="V1221" s="11" t="n">
        <v>8.444999694824219</v>
      </c>
      <c r="W1221" s="11" t="n">
        <v>7684.52001953125</v>
      </c>
      <c r="X1221" s="13" t="n">
        <v>1</v>
      </c>
      <c r="Y1221" s="14">
        <f>IF(AND(X1221=1,INT($A1221)=INT($A1220),ISNUMBER(V1220)),V1221/V1220-1,"")</f>
        <v/>
      </c>
      <c r="Z1221" s="14">
        <f>IF(AND(X1221=1,INT($A1221)=INT($A1220),ISNUMBER(W1220)),W1221/W1220-1,"")</f>
        <v/>
      </c>
      <c r="AA1221" s="11" t="n">
        <v>8.835000038146973</v>
      </c>
      <c r="AB1221" s="11" t="n">
        <v>246.6799926757812</v>
      </c>
      <c r="AC1221" s="13" t="n">
        <v>1</v>
      </c>
      <c r="AD1221" s="14">
        <f>IF(AND(AC1221=1,INT($A1221)=INT($A1220),ISNUMBER(AA1220)),AA1221/AA1220-1,"")</f>
        <v/>
      </c>
      <c r="AE1221" s="14">
        <f>IF(AND(AC1221=1,INT($A1221)=INT($A1220),ISNUMBER(AB1220)),AB1221/AB1220-1,"")</f>
        <v/>
      </c>
      <c r="AF1221" s="11" t="n">
        <v>4.810100078582764</v>
      </c>
      <c r="AG1221" s="11" t="n">
        <v>185.9859924316406</v>
      </c>
      <c r="AH1221" s="13" t="n">
        <v>1</v>
      </c>
      <c r="AI1221" s="14">
        <f>IF(AND(AH1221=1,INT($A1221)=INT($A1220),ISNUMBER(AF1220)),AF1221/AF1220-1,"")</f>
        <v/>
      </c>
      <c r="AJ1221" s="14">
        <f>IF(AND(AH1221=1,INT($A1221)=INT($A1220),ISNUMBER(AG1220)),AG1221/AG1220-1,"")</f>
        <v/>
      </c>
    </row>
    <row r="1222">
      <c r="A1222" s="12" t="n">
        <v>46294.45694444444</v>
      </c>
      <c r="B1222" s="11" t="n">
        <v>7.999899864196777</v>
      </c>
      <c r="C1222" s="11" t="n">
        <v>361.0950012207031</v>
      </c>
      <c r="D1222" s="13" t="n">
        <v>1</v>
      </c>
      <c r="E1222" s="14">
        <f>IF(AND(D1222=1,INT($A1222)=INT($A1221),ISNUMBER(B1221)),B1222/B1221-1,"")</f>
        <v/>
      </c>
      <c r="F1222" s="14">
        <f>IF(AND(D1222=1,INT($A1222)=INT($A1221),ISNUMBER(C1221)),C1222/C1221-1,"")</f>
        <v/>
      </c>
      <c r="G1222" s="11" t="n">
        <v>10.30970001220703</v>
      </c>
      <c r="H1222" s="11" t="n">
        <v>332.6099853515625</v>
      </c>
      <c r="I1222" s="13" t="n">
        <v>1</v>
      </c>
      <c r="J1222" s="14">
        <f>IF(AND(I1222=1,INT($A1222)=INT($A1221),ISNUMBER(G1221)),G1222/G1221-1,"")</f>
        <v/>
      </c>
      <c r="K1222" s="14">
        <f>IF(AND(I1222=1,INT($A1222)=INT($A1221),ISNUMBER(H1221)),H1222/H1221-1,"")</f>
        <v/>
      </c>
      <c r="L1222" s="11" t="n">
        <v>12.85999965667725</v>
      </c>
      <c r="M1222" s="11" t="n">
        <v>723.969970703125</v>
      </c>
      <c r="N1222" s="13" t="n">
        <v>1</v>
      </c>
      <c r="O1222" s="14">
        <f>IF(AND(N1222=1,INT($A1222)=INT($A1221),ISNUMBER(L1221)),L1222/L1221-1,"")</f>
        <v/>
      </c>
      <c r="P1222" s="14">
        <f>IF(AND(N1222=1,INT($A1222)=INT($A1221),ISNUMBER(M1221)),M1222/M1221-1,"")</f>
        <v/>
      </c>
      <c r="Q1222" s="11" t="n">
        <v>10.01000022888184</v>
      </c>
      <c r="R1222" s="11" t="n">
        <v>510.8299865722656</v>
      </c>
      <c r="S1222" s="13" t="n">
        <v>0</v>
      </c>
      <c r="T1222" s="14">
        <f>IF(AND(S1222=1,INT($A1222)=INT($A1221),ISNUMBER(Q1221)),Q1222/Q1221-1,"")</f>
        <v/>
      </c>
      <c r="U1222" s="14">
        <f>IF(AND(S1222=1,INT($A1222)=INT($A1221),ISNUMBER(R1221)),R1222/R1221-1,"")</f>
        <v/>
      </c>
      <c r="V1222" s="11" t="n">
        <v>8.450799942016602</v>
      </c>
      <c r="W1222" s="11" t="n">
        <v>7680.6201171875</v>
      </c>
      <c r="X1222" s="13" t="n">
        <v>1</v>
      </c>
      <c r="Y1222" s="14">
        <f>IF(AND(X1222=1,INT($A1222)=INT($A1221),ISNUMBER(V1221)),V1222/V1221-1,"")</f>
        <v/>
      </c>
      <c r="Z1222" s="14">
        <f>IF(AND(X1222=1,INT($A1222)=INT($A1221),ISNUMBER(W1221)),W1222/W1221-1,"")</f>
        <v/>
      </c>
      <c r="AA1222" s="11" t="n">
        <v>8.850000381469727</v>
      </c>
      <c r="AB1222" s="11" t="n">
        <v>246.4400024414062</v>
      </c>
      <c r="AC1222" s="13" t="n">
        <v>1</v>
      </c>
      <c r="AD1222" s="14">
        <f>IF(AND(AC1222=1,INT($A1222)=INT($A1221),ISNUMBER(AA1221)),AA1222/AA1221-1,"")</f>
        <v/>
      </c>
      <c r="AE1222" s="14">
        <f>IF(AND(AC1222=1,INT($A1222)=INT($A1221),ISNUMBER(AB1221)),AB1222/AB1221-1,"")</f>
        <v/>
      </c>
      <c r="AF1222" s="11" t="n">
        <v>4.815000057220459</v>
      </c>
      <c r="AG1222" s="11" t="n">
        <v>185.7299957275391</v>
      </c>
      <c r="AH1222" s="13" t="n">
        <v>1</v>
      </c>
      <c r="AI1222" s="14">
        <f>IF(AND(AH1222=1,INT($A1222)=INT($A1221),ISNUMBER(AF1221)),AF1222/AF1221-1,"")</f>
        <v/>
      </c>
      <c r="AJ1222" s="14">
        <f>IF(AND(AH1222=1,INT($A1222)=INT($A1221),ISNUMBER(AG1221)),AG1222/AG1221-1,"")</f>
        <v/>
      </c>
    </row>
    <row r="1223">
      <c r="A1223" s="12" t="n">
        <v>46294.45833333334</v>
      </c>
      <c r="B1223" s="11" t="n">
        <v>8.029399871826172</v>
      </c>
      <c r="C1223" s="11" t="n">
        <v>360.3747863769531</v>
      </c>
      <c r="D1223" s="13" t="n">
        <v>1</v>
      </c>
      <c r="E1223" s="14">
        <f>IF(AND(D1223=1,INT($A1223)=INT($A1222),ISNUMBER(B1222)),B1223/B1222-1,"")</f>
        <v/>
      </c>
      <c r="F1223" s="14">
        <f>IF(AND(D1223=1,INT($A1223)=INT($A1222),ISNUMBER(C1222)),C1223/C1222-1,"")</f>
        <v/>
      </c>
      <c r="G1223" s="11" t="n">
        <v>10.30500030517578</v>
      </c>
      <c r="H1223" s="11" t="n">
        <v>332.4200134277344</v>
      </c>
      <c r="I1223" s="13" t="n">
        <v>1</v>
      </c>
      <c r="J1223" s="14">
        <f>IF(AND(I1223=1,INT($A1223)=INT($A1222),ISNUMBER(G1222)),G1223/G1222-1,"")</f>
        <v/>
      </c>
      <c r="K1223" s="14">
        <f>IF(AND(I1223=1,INT($A1223)=INT($A1222),ISNUMBER(H1222)),H1223/H1222-1,"")</f>
        <v/>
      </c>
      <c r="L1223" s="11" t="n">
        <v>12.89999961853027</v>
      </c>
      <c r="M1223" s="11" t="n">
        <v>721.22998046875</v>
      </c>
      <c r="N1223" s="13" t="n">
        <v>1</v>
      </c>
      <c r="O1223" s="14">
        <f>IF(AND(N1223=1,INT($A1223)=INT($A1222),ISNUMBER(L1222)),L1223/L1222-1,"")</f>
        <v/>
      </c>
      <c r="P1223" s="14">
        <f>IF(AND(N1223=1,INT($A1223)=INT($A1222),ISNUMBER(M1222)),M1223/M1222-1,"")</f>
        <v/>
      </c>
      <c r="Q1223" s="11" t="n">
        <v>10.02000045776367</v>
      </c>
      <c r="R1223" s="11" t="n">
        <v>509.840087890625</v>
      </c>
      <c r="S1223" s="13" t="n">
        <v>1</v>
      </c>
      <c r="T1223" s="14">
        <f>IF(AND(S1223=1,INT($A1223)=INT($A1222),ISNUMBER(Q1222)),Q1223/Q1222-1,"")</f>
        <v/>
      </c>
      <c r="U1223" s="14">
        <f>IF(AND(S1223=1,INT($A1223)=INT($A1222),ISNUMBER(R1222)),R1223/R1222-1,"")</f>
        <v/>
      </c>
      <c r="V1223" s="11" t="n">
        <v>8.449999809265137</v>
      </c>
      <c r="W1223" s="11" t="n">
        <v>7674.5</v>
      </c>
      <c r="X1223" s="13" t="n">
        <v>1</v>
      </c>
      <c r="Y1223" s="14">
        <f>IF(AND(X1223=1,INT($A1223)=INT($A1222),ISNUMBER(V1222)),V1223/V1222-1,"")</f>
        <v/>
      </c>
      <c r="Z1223" s="14">
        <f>IF(AND(X1223=1,INT($A1223)=INT($A1222),ISNUMBER(W1222)),W1223/W1222-1,"")</f>
        <v/>
      </c>
      <c r="AA1223" s="11" t="n">
        <v>8.849900245666504</v>
      </c>
      <c r="AB1223" s="11" t="n">
        <v>246.1699981689453</v>
      </c>
      <c r="AC1223" s="13" t="n">
        <v>1</v>
      </c>
      <c r="AD1223" s="14">
        <f>IF(AND(AC1223=1,INT($A1223)=INT($A1222),ISNUMBER(AA1222)),AA1223/AA1222-1,"")</f>
        <v/>
      </c>
      <c r="AE1223" s="14">
        <f>IF(AND(AC1223=1,INT($A1223)=INT($A1222),ISNUMBER(AB1222)),AB1223/AB1222-1,"")</f>
        <v/>
      </c>
      <c r="AF1223" s="11" t="n">
        <v>4.824999809265137</v>
      </c>
      <c r="AG1223" s="11" t="n">
        <v>185.5350036621094</v>
      </c>
      <c r="AH1223" s="13" t="n">
        <v>1</v>
      </c>
      <c r="AI1223" s="14">
        <f>IF(AND(AH1223=1,INT($A1223)=INT($A1222),ISNUMBER(AF1222)),AF1223/AF1222-1,"")</f>
        <v/>
      </c>
      <c r="AJ1223" s="14">
        <f>IF(AND(AH1223=1,INT($A1223)=INT($A1222),ISNUMBER(AG1222)),AG1223/AG1222-1,"")</f>
        <v/>
      </c>
    </row>
    <row r="1224">
      <c r="A1224" s="12" t="n">
        <v>46294.45972222222</v>
      </c>
      <c r="B1224" s="11" t="n">
        <v>8.024999618530273</v>
      </c>
      <c r="C1224" s="11" t="n">
        <v>360.1900024414062</v>
      </c>
      <c r="D1224" s="13" t="n">
        <v>1</v>
      </c>
      <c r="E1224" s="14">
        <f>IF(AND(D1224=1,INT($A1224)=INT($A1223),ISNUMBER(B1223)),B1224/B1223-1,"")</f>
        <v/>
      </c>
      <c r="F1224" s="14">
        <f>IF(AND(D1224=1,INT($A1224)=INT($A1223),ISNUMBER(C1223)),C1224/C1223-1,"")</f>
        <v/>
      </c>
      <c r="G1224" s="11" t="n">
        <v>10.31999969482422</v>
      </c>
      <c r="H1224" s="11" t="n">
        <v>332.2200012207031</v>
      </c>
      <c r="I1224" s="13" t="n">
        <v>1</v>
      </c>
      <c r="J1224" s="14">
        <f>IF(AND(I1224=1,INT($A1224)=INT($A1223),ISNUMBER(G1223)),G1224/G1223-1,"")</f>
        <v/>
      </c>
      <c r="K1224" s="14">
        <f>IF(AND(I1224=1,INT($A1224)=INT($A1223),ISNUMBER(H1223)),H1224/H1223-1,"")</f>
        <v/>
      </c>
      <c r="L1224" s="11" t="n">
        <v>12.92000007629395</v>
      </c>
      <c r="M1224" s="11" t="n">
        <v>721.64501953125</v>
      </c>
      <c r="N1224" s="13" t="n">
        <v>1</v>
      </c>
      <c r="O1224" s="14">
        <f>IF(AND(N1224=1,INT($A1224)=INT($A1223),ISNUMBER(L1223)),L1224/L1223-1,"")</f>
        <v/>
      </c>
      <c r="P1224" s="14">
        <f>IF(AND(N1224=1,INT($A1224)=INT($A1223),ISNUMBER(M1223)),M1224/M1223-1,"")</f>
        <v/>
      </c>
      <c r="Q1224" s="11" t="n">
        <v>10.02000045776367</v>
      </c>
      <c r="R1224" s="11" t="n">
        <v>509.840087890625</v>
      </c>
      <c r="S1224" s="13" t="n">
        <v>0</v>
      </c>
      <c r="T1224" s="14">
        <f>IF(AND(S1224=1,INT($A1224)=INT($A1223),ISNUMBER(Q1223)),Q1224/Q1223-1,"")</f>
        <v/>
      </c>
      <c r="U1224" s="14">
        <f>IF(AND(S1224=1,INT($A1224)=INT($A1223),ISNUMBER(R1223)),R1224/R1223-1,"")</f>
        <v/>
      </c>
      <c r="V1224" s="11" t="n">
        <v>8.45989990234375</v>
      </c>
      <c r="W1224" s="11" t="n">
        <v>7674.0498046875</v>
      </c>
      <c r="X1224" s="13" t="n">
        <v>1</v>
      </c>
      <c r="Y1224" s="14">
        <f>IF(AND(X1224=1,INT($A1224)=INT($A1223),ISNUMBER(V1223)),V1224/V1223-1,"")</f>
        <v/>
      </c>
      <c r="Z1224" s="14">
        <f>IF(AND(X1224=1,INT($A1224)=INT($A1223),ISNUMBER(W1223)),W1224/W1223-1,"")</f>
        <v/>
      </c>
      <c r="AA1224" s="11" t="n">
        <v>8.849900245666504</v>
      </c>
      <c r="AB1224" s="11" t="n">
        <v>246.1699981689453</v>
      </c>
      <c r="AC1224" s="13" t="n">
        <v>0</v>
      </c>
      <c r="AD1224" s="14">
        <f>IF(AND(AC1224=1,INT($A1224)=INT($A1223),ISNUMBER(AA1223)),AA1224/AA1223-1,"")</f>
        <v/>
      </c>
      <c r="AE1224" s="14">
        <f>IF(AND(AC1224=1,INT($A1224)=INT($A1223),ISNUMBER(AB1223)),AB1224/AB1223-1,"")</f>
        <v/>
      </c>
      <c r="AF1224" s="11" t="n">
        <v>4.824999809265137</v>
      </c>
      <c r="AG1224" s="11" t="n">
        <v>185.5350036621094</v>
      </c>
      <c r="AH1224" s="13" t="n">
        <v>0</v>
      </c>
      <c r="AI1224" s="14">
        <f>IF(AND(AH1224=1,INT($A1224)=INT($A1223),ISNUMBER(AF1223)),AF1224/AF1223-1,"")</f>
        <v/>
      </c>
      <c r="AJ1224" s="14">
        <f>IF(AND(AH1224=1,INT($A1224)=INT($A1223),ISNUMBER(AG1223)),AG1224/AG1223-1,"")</f>
        <v/>
      </c>
    </row>
    <row r="1225">
      <c r="A1225" s="12" t="n">
        <v>46294.46111111111</v>
      </c>
      <c r="B1225" s="11" t="n">
        <v>8.034999847412109</v>
      </c>
      <c r="C1225" s="11" t="n">
        <v>360.1199951171875</v>
      </c>
      <c r="D1225" s="13" t="n">
        <v>1</v>
      </c>
      <c r="E1225" s="14">
        <f>IF(AND(D1225=1,INT($A1225)=INT($A1224),ISNUMBER(B1224)),B1225/B1224-1,"")</f>
        <v/>
      </c>
      <c r="F1225" s="14">
        <f>IF(AND(D1225=1,INT($A1225)=INT($A1224),ISNUMBER(C1224)),C1225/C1224-1,"")</f>
        <v/>
      </c>
      <c r="G1225" s="11" t="n">
        <v>10.319899559021</v>
      </c>
      <c r="H1225" s="11" t="n">
        <v>332.0700073242188</v>
      </c>
      <c r="I1225" s="13" t="n">
        <v>1</v>
      </c>
      <c r="J1225" s="14">
        <f>IF(AND(I1225=1,INT($A1225)=INT($A1224),ISNUMBER(G1224)),G1225/G1224-1,"")</f>
        <v/>
      </c>
      <c r="K1225" s="14">
        <f>IF(AND(I1225=1,INT($A1225)=INT($A1224),ISNUMBER(H1224)),H1225/H1224-1,"")</f>
        <v/>
      </c>
      <c r="L1225" s="11" t="n">
        <v>12.88500022888184</v>
      </c>
      <c r="M1225" s="11" t="n">
        <v>722.5</v>
      </c>
      <c r="N1225" s="13" t="n">
        <v>1</v>
      </c>
      <c r="O1225" s="14">
        <f>IF(AND(N1225=1,INT($A1225)=INT($A1224),ISNUMBER(L1224)),L1225/L1224-1,"")</f>
        <v/>
      </c>
      <c r="P1225" s="14">
        <f>IF(AND(N1225=1,INT($A1225)=INT($A1224),ISNUMBER(M1224)),M1225/M1224-1,"")</f>
        <v/>
      </c>
      <c r="Q1225" s="11" t="n">
        <v>10.04010009765625</v>
      </c>
      <c r="R1225" s="11" t="n">
        <v>509.385009765625</v>
      </c>
      <c r="S1225" s="13" t="n">
        <v>1</v>
      </c>
      <c r="T1225" s="14">
        <f>IF(AND(S1225=1,INT($A1225)=INT($A1224),ISNUMBER(Q1224)),Q1225/Q1224-1,"")</f>
        <v/>
      </c>
      <c r="U1225" s="14">
        <f>IF(AND(S1225=1,INT($A1225)=INT($A1224),ISNUMBER(R1224)),R1225/R1224-1,"")</f>
        <v/>
      </c>
      <c r="V1225" s="11" t="n">
        <v>8.454999923706055</v>
      </c>
      <c r="W1225" s="11" t="n">
        <v>7672.4599609375</v>
      </c>
      <c r="X1225" s="13" t="n">
        <v>1</v>
      </c>
      <c r="Y1225" s="14">
        <f>IF(AND(X1225=1,INT($A1225)=INT($A1224),ISNUMBER(V1224)),V1225/V1224-1,"")</f>
        <v/>
      </c>
      <c r="Z1225" s="14">
        <f>IF(AND(X1225=1,INT($A1225)=INT($A1224),ISNUMBER(W1224)),W1225/W1224-1,"")</f>
        <v/>
      </c>
      <c r="AA1225" s="11" t="n">
        <v>8.849900245666504</v>
      </c>
      <c r="AB1225" s="11" t="n">
        <v>246.1699981689453</v>
      </c>
      <c r="AC1225" s="13" t="n">
        <v>0</v>
      </c>
      <c r="AD1225" s="14">
        <f>IF(AND(AC1225=1,INT($A1225)=INT($A1224),ISNUMBER(AA1224)),AA1225/AA1224-1,"")</f>
        <v/>
      </c>
      <c r="AE1225" s="14">
        <f>IF(AND(AC1225=1,INT($A1225)=INT($A1224),ISNUMBER(AB1224)),AB1225/AB1224-1,"")</f>
        <v/>
      </c>
      <c r="AF1225" s="11" t="n">
        <v>4.809999942779541</v>
      </c>
      <c r="AG1225" s="11" t="n">
        <v>185.7949981689453</v>
      </c>
      <c r="AH1225" s="13" t="n">
        <v>1</v>
      </c>
      <c r="AI1225" s="14">
        <f>IF(AND(AH1225=1,INT($A1225)=INT($A1224),ISNUMBER(AF1224)),AF1225/AF1224-1,"")</f>
        <v/>
      </c>
      <c r="AJ1225" s="14">
        <f>IF(AND(AH1225=1,INT($A1225)=INT($A1224),ISNUMBER(AG1224)),AG1225/AG1224-1,"")</f>
        <v/>
      </c>
    </row>
    <row r="1226">
      <c r="A1226" s="12" t="n">
        <v>46294.4625</v>
      </c>
      <c r="B1226" s="11" t="n">
        <v>8.029999732971191</v>
      </c>
      <c r="C1226" s="11" t="n">
        <v>360.1300048828125</v>
      </c>
      <c r="D1226" s="13" t="n">
        <v>1</v>
      </c>
      <c r="E1226" s="14">
        <f>IF(AND(D1226=1,INT($A1226)=INT($A1225),ISNUMBER(B1225)),B1226/B1225-1,"")</f>
        <v/>
      </c>
      <c r="F1226" s="14">
        <f>IF(AND(D1226=1,INT($A1226)=INT($A1225),ISNUMBER(C1225)),C1226/C1225-1,"")</f>
        <v/>
      </c>
      <c r="G1226" s="11" t="n">
        <v>10.32499980926514</v>
      </c>
      <c r="H1226" s="11" t="n">
        <v>332.1000061035156</v>
      </c>
      <c r="I1226" s="13" t="n">
        <v>1</v>
      </c>
      <c r="J1226" s="14">
        <f>IF(AND(I1226=1,INT($A1226)=INT($A1225),ISNUMBER(G1225)),G1226/G1225-1,"")</f>
        <v/>
      </c>
      <c r="K1226" s="14">
        <f>IF(AND(I1226=1,INT($A1226)=INT($A1225),ISNUMBER(H1225)),H1226/H1225-1,"")</f>
        <v/>
      </c>
      <c r="L1226" s="11" t="n">
        <v>12.88510036468506</v>
      </c>
      <c r="M1226" s="11" t="n">
        <v>721.630126953125</v>
      </c>
      <c r="N1226" s="13" t="n">
        <v>1</v>
      </c>
      <c r="O1226" s="14">
        <f>IF(AND(N1226=1,INT($A1226)=INT($A1225),ISNUMBER(L1225)),L1226/L1225-1,"")</f>
        <v/>
      </c>
      <c r="P1226" s="14">
        <f>IF(AND(N1226=1,INT($A1226)=INT($A1225),ISNUMBER(M1225)),M1226/M1225-1,"")</f>
        <v/>
      </c>
      <c r="Q1226" s="11" t="n">
        <v>10.04010009765625</v>
      </c>
      <c r="R1226" s="11" t="n">
        <v>509.385009765625</v>
      </c>
      <c r="S1226" s="13" t="n">
        <v>0</v>
      </c>
      <c r="T1226" s="14">
        <f>IF(AND(S1226=1,INT($A1226)=INT($A1225),ISNUMBER(Q1225)),Q1226/Q1225-1,"")</f>
        <v/>
      </c>
      <c r="U1226" s="14">
        <f>IF(AND(S1226=1,INT($A1226)=INT($A1225),ISNUMBER(R1225)),R1226/R1225-1,"")</f>
        <v/>
      </c>
      <c r="V1226" s="11" t="n">
        <v>8.460000038146973</v>
      </c>
      <c r="W1226" s="11" t="n">
        <v>7672.7998046875</v>
      </c>
      <c r="X1226" s="13" t="n">
        <v>1</v>
      </c>
      <c r="Y1226" s="14">
        <f>IF(AND(X1226=1,INT($A1226)=INT($A1225),ISNUMBER(V1225)),V1226/V1225-1,"")</f>
        <v/>
      </c>
      <c r="Z1226" s="14">
        <f>IF(AND(X1226=1,INT($A1226)=INT($A1225),ISNUMBER(W1225)),W1226/W1225-1,"")</f>
        <v/>
      </c>
      <c r="AA1226" s="11" t="n">
        <v>8.853799819946289</v>
      </c>
      <c r="AB1226" s="11" t="n">
        <v>246.2449951171875</v>
      </c>
      <c r="AC1226" s="13" t="n">
        <v>1</v>
      </c>
      <c r="AD1226" s="14">
        <f>IF(AND(AC1226=1,INT($A1226)=INT($A1225),ISNUMBER(AA1225)),AA1226/AA1225-1,"")</f>
        <v/>
      </c>
      <c r="AE1226" s="14">
        <f>IF(AND(AC1226=1,INT($A1226)=INT($A1225),ISNUMBER(AB1225)),AB1226/AB1225-1,"")</f>
        <v/>
      </c>
      <c r="AF1226" s="11" t="n">
        <v>4.824999809265137</v>
      </c>
      <c r="AG1226" s="11" t="n">
        <v>185.4900054931641</v>
      </c>
      <c r="AH1226" s="13" t="n">
        <v>1</v>
      </c>
      <c r="AI1226" s="14">
        <f>IF(AND(AH1226=1,INT($A1226)=INT($A1225),ISNUMBER(AF1225)),AF1226/AF1225-1,"")</f>
        <v/>
      </c>
      <c r="AJ1226" s="14">
        <f>IF(AND(AH1226=1,INT($A1226)=INT($A1225),ISNUMBER(AG1225)),AG1226/AG1225-1,"")</f>
        <v/>
      </c>
    </row>
    <row r="1227">
      <c r="A1227" s="12" t="n">
        <v>46294.46388888889</v>
      </c>
      <c r="B1227" s="11" t="n">
        <v>8.029899597167969</v>
      </c>
      <c r="C1227" s="11" t="n">
        <v>360.5400085449219</v>
      </c>
      <c r="D1227" s="13" t="n">
        <v>1</v>
      </c>
      <c r="E1227" s="14">
        <f>IF(AND(D1227=1,INT($A1227)=INT($A1226),ISNUMBER(B1226)),B1227/B1226-1,"")</f>
        <v/>
      </c>
      <c r="F1227" s="14">
        <f>IF(AND(D1227=1,INT($A1227)=INT($A1226),ISNUMBER(C1226)),C1227/C1226-1,"")</f>
        <v/>
      </c>
      <c r="G1227" s="11" t="n">
        <v>10.32999992370605</v>
      </c>
      <c r="H1227" s="11" t="n">
        <v>332.0700073242188</v>
      </c>
      <c r="I1227" s="13" t="n">
        <v>1</v>
      </c>
      <c r="J1227" s="14">
        <f>IF(AND(I1227=1,INT($A1227)=INT($A1226),ISNUMBER(G1226)),G1227/G1226-1,"")</f>
        <v/>
      </c>
      <c r="K1227" s="14">
        <f>IF(AND(I1227=1,INT($A1227)=INT($A1226),ISNUMBER(H1226)),H1227/H1226-1,"")</f>
        <v/>
      </c>
      <c r="L1227" s="11" t="n">
        <v>12.89500045776367</v>
      </c>
      <c r="M1227" s="11" t="n">
        <v>721.02001953125</v>
      </c>
      <c r="N1227" s="13" t="n">
        <v>1</v>
      </c>
      <c r="O1227" s="14">
        <f>IF(AND(N1227=1,INT($A1227)=INT($A1226),ISNUMBER(L1226)),L1227/L1226-1,"")</f>
        <v/>
      </c>
      <c r="P1227" s="14">
        <f>IF(AND(N1227=1,INT($A1227)=INT($A1226),ISNUMBER(M1226)),M1227/M1226-1,"")</f>
        <v/>
      </c>
      <c r="Q1227" s="11" t="n">
        <v>10.05000019073486</v>
      </c>
      <c r="R1227" s="11" t="n">
        <v>508.6650085449219</v>
      </c>
      <c r="S1227" s="13" t="n">
        <v>1</v>
      </c>
      <c r="T1227" s="14">
        <f>IF(AND(S1227=1,INT($A1227)=INT($A1226),ISNUMBER(Q1226)),Q1227/Q1226-1,"")</f>
        <v/>
      </c>
      <c r="U1227" s="14">
        <f>IF(AND(S1227=1,INT($A1227)=INT($A1226),ISNUMBER(R1226)),R1227/R1226-1,"")</f>
        <v/>
      </c>
      <c r="V1227" s="11" t="n">
        <v>8.465000152587891</v>
      </c>
      <c r="W1227" s="11" t="n">
        <v>7670.58984375</v>
      </c>
      <c r="X1227" s="13" t="n">
        <v>1</v>
      </c>
      <c r="Y1227" s="14">
        <f>IF(AND(X1227=1,INT($A1227)=INT($A1226),ISNUMBER(V1226)),V1227/V1226-1,"")</f>
        <v/>
      </c>
      <c r="Z1227" s="14">
        <f>IF(AND(X1227=1,INT($A1227)=INT($A1226),ISNUMBER(W1226)),W1227/W1226-1,"")</f>
        <v/>
      </c>
      <c r="AA1227" s="11" t="n">
        <v>8.853799819946289</v>
      </c>
      <c r="AB1227" s="11" t="n">
        <v>246.2449951171875</v>
      </c>
      <c r="AC1227" s="13" t="n">
        <v>0</v>
      </c>
      <c r="AD1227" s="14">
        <f>IF(AND(AC1227=1,INT($A1227)=INT($A1226),ISNUMBER(AA1226)),AA1227/AA1226-1,"")</f>
        <v/>
      </c>
      <c r="AE1227" s="14">
        <f>IF(AND(AC1227=1,INT($A1227)=INT($A1226),ISNUMBER(AB1226)),AB1227/AB1226-1,"")</f>
        <v/>
      </c>
      <c r="AF1227" s="11" t="n">
        <v>4.829899787902832</v>
      </c>
      <c r="AG1227" s="11" t="n">
        <v>185.4400024414062</v>
      </c>
      <c r="AH1227" s="13" t="n">
        <v>1</v>
      </c>
      <c r="AI1227" s="14">
        <f>IF(AND(AH1227=1,INT($A1227)=INT($A1226),ISNUMBER(AF1226)),AF1227/AF1226-1,"")</f>
        <v/>
      </c>
      <c r="AJ1227" s="14">
        <f>IF(AND(AH1227=1,INT($A1227)=INT($A1226),ISNUMBER(AG1226)),AG1227/AG1226-1,"")</f>
        <v/>
      </c>
    </row>
    <row r="1228">
      <c r="A1228" s="12" t="n">
        <v>46294.46527777778</v>
      </c>
      <c r="B1228" s="11" t="n">
        <v>8.019700050354004</v>
      </c>
      <c r="C1228" s="11" t="n">
        <v>360.4400024414062</v>
      </c>
      <c r="D1228" s="13" t="n">
        <v>1</v>
      </c>
      <c r="E1228" s="14">
        <f>IF(AND(D1228=1,INT($A1228)=INT($A1227),ISNUMBER(B1227)),B1228/B1227-1,"")</f>
        <v/>
      </c>
      <c r="F1228" s="14">
        <f>IF(AND(D1228=1,INT($A1228)=INT($A1227),ISNUMBER(C1227)),C1228/C1227-1,"")</f>
        <v/>
      </c>
      <c r="G1228" s="11" t="n">
        <v>10.32999992370605</v>
      </c>
      <c r="H1228" s="11" t="n">
        <v>332.0700073242188</v>
      </c>
      <c r="I1228" s="13" t="n">
        <v>0</v>
      </c>
      <c r="J1228" s="14">
        <f>IF(AND(I1228=1,INT($A1228)=INT($A1227),ISNUMBER(G1227)),G1228/G1227-1,"")</f>
        <v/>
      </c>
      <c r="K1228" s="14">
        <f>IF(AND(I1228=1,INT($A1228)=INT($A1227),ISNUMBER(H1227)),H1228/H1227-1,"")</f>
        <v/>
      </c>
      <c r="L1228" s="11" t="n">
        <v>12.90719985961914</v>
      </c>
      <c r="M1228" s="11" t="n">
        <v>721.3300170898438</v>
      </c>
      <c r="N1228" s="13" t="n">
        <v>1</v>
      </c>
      <c r="O1228" s="14">
        <f>IF(AND(N1228=1,INT($A1228)=INT($A1227),ISNUMBER(L1227)),L1228/L1227-1,"")</f>
        <v/>
      </c>
      <c r="P1228" s="14">
        <f>IF(AND(N1228=1,INT($A1228)=INT($A1227),ISNUMBER(M1227)),M1228/M1227-1,"")</f>
        <v/>
      </c>
      <c r="Q1228" s="11" t="n">
        <v>10.05000019073486</v>
      </c>
      <c r="R1228" s="11" t="n">
        <v>508.6650085449219</v>
      </c>
      <c r="S1228" s="13" t="n">
        <v>0</v>
      </c>
      <c r="T1228" s="14">
        <f>IF(AND(S1228=1,INT($A1228)=INT($A1227),ISNUMBER(Q1227)),Q1228/Q1227-1,"")</f>
        <v/>
      </c>
      <c r="U1228" s="14">
        <f>IF(AND(S1228=1,INT($A1228)=INT($A1227),ISNUMBER(R1227)),R1228/R1227-1,"")</f>
        <v/>
      </c>
      <c r="V1228" s="11" t="n">
        <v>8.460100173950195</v>
      </c>
      <c r="W1228" s="11" t="n">
        <v>7670.93017578125</v>
      </c>
      <c r="X1228" s="13" t="n">
        <v>1</v>
      </c>
      <c r="Y1228" s="14">
        <f>IF(AND(X1228=1,INT($A1228)=INT($A1227),ISNUMBER(V1227)),V1228/V1227-1,"")</f>
        <v/>
      </c>
      <c r="Z1228" s="14">
        <f>IF(AND(X1228=1,INT($A1228)=INT($A1227),ISNUMBER(W1227)),W1228/W1227-1,"")</f>
        <v/>
      </c>
      <c r="AA1228" s="11" t="n">
        <v>8.853799819946289</v>
      </c>
      <c r="AB1228" s="11" t="n">
        <v>246.2449951171875</v>
      </c>
      <c r="AC1228" s="13" t="n">
        <v>0</v>
      </c>
      <c r="AD1228" s="14">
        <f>IF(AND(AC1228=1,INT($A1228)=INT($A1227),ISNUMBER(AA1227)),AA1228/AA1227-1,"")</f>
        <v/>
      </c>
      <c r="AE1228" s="14">
        <f>IF(AND(AC1228=1,INT($A1228)=INT($A1227),ISNUMBER(AB1227)),AB1228/AB1227-1,"")</f>
        <v/>
      </c>
      <c r="AF1228" s="11" t="n">
        <v>4.820000171661377</v>
      </c>
      <c r="AG1228" s="11" t="n">
        <v>185.8500061035156</v>
      </c>
      <c r="AH1228" s="13" t="n">
        <v>1</v>
      </c>
      <c r="AI1228" s="14">
        <f>IF(AND(AH1228=1,INT($A1228)=INT($A1227),ISNUMBER(AF1227)),AF1228/AF1227-1,"")</f>
        <v/>
      </c>
      <c r="AJ1228" s="14">
        <f>IF(AND(AH1228=1,INT($A1228)=INT($A1227),ISNUMBER(AG1227)),AG1228/AG1227-1,"")</f>
        <v/>
      </c>
    </row>
    <row r="1229">
      <c r="A1229" s="12" t="n">
        <v>46294.46666666667</v>
      </c>
      <c r="B1229" s="11" t="n">
        <v>8.031399726867676</v>
      </c>
      <c r="C1229" s="11" t="n">
        <v>359.9200134277344</v>
      </c>
      <c r="D1229" s="13" t="n">
        <v>1</v>
      </c>
      <c r="E1229" s="14">
        <f>IF(AND(D1229=1,INT($A1229)=INT($A1228),ISNUMBER(B1228)),B1229/B1228-1,"")</f>
        <v/>
      </c>
      <c r="F1229" s="14">
        <f>IF(AND(D1229=1,INT($A1229)=INT($A1228),ISNUMBER(C1228)),C1229/C1228-1,"")</f>
        <v/>
      </c>
      <c r="G1229" s="11" t="n">
        <v>10.34000015258789</v>
      </c>
      <c r="H1229" s="11" t="n">
        <v>331.5700073242188</v>
      </c>
      <c r="I1229" s="13" t="n">
        <v>1</v>
      </c>
      <c r="J1229" s="14">
        <f>IF(AND(I1229=1,INT($A1229)=INT($A1228),ISNUMBER(G1228)),G1229/G1228-1,"")</f>
        <v/>
      </c>
      <c r="K1229" s="14">
        <f>IF(AND(I1229=1,INT($A1229)=INT($A1228),ISNUMBER(H1228)),H1229/H1228-1,"")</f>
        <v/>
      </c>
      <c r="L1229" s="11" t="n">
        <v>12.92000007629395</v>
      </c>
      <c r="M1229" s="11" t="n">
        <v>720.5999755859375</v>
      </c>
      <c r="N1229" s="13" t="n">
        <v>1</v>
      </c>
      <c r="O1229" s="14">
        <f>IF(AND(N1229=1,INT($A1229)=INT($A1228),ISNUMBER(L1228)),L1229/L1228-1,"")</f>
        <v/>
      </c>
      <c r="P1229" s="14">
        <f>IF(AND(N1229=1,INT($A1229)=INT($A1228),ISNUMBER(M1228)),M1229/M1228-1,"")</f>
        <v/>
      </c>
      <c r="Q1229" s="11" t="n">
        <v>10.05000019073486</v>
      </c>
      <c r="R1229" s="11" t="n">
        <v>508.6650085449219</v>
      </c>
      <c r="S1229" s="13" t="n">
        <v>0</v>
      </c>
      <c r="T1229" s="14">
        <f>IF(AND(S1229=1,INT($A1229)=INT($A1228),ISNUMBER(Q1228)),Q1229/Q1228-1,"")</f>
        <v/>
      </c>
      <c r="U1229" s="14">
        <f>IF(AND(S1229=1,INT($A1229)=INT($A1228),ISNUMBER(R1228)),R1229/R1228-1,"")</f>
        <v/>
      </c>
      <c r="V1229" s="11" t="n">
        <v>8.469900131225586</v>
      </c>
      <c r="W1229" s="11" t="n">
        <v>7666.43994140625</v>
      </c>
      <c r="X1229" s="13" t="n">
        <v>1</v>
      </c>
      <c r="Y1229" s="14">
        <f>IF(AND(X1229=1,INT($A1229)=INT($A1228),ISNUMBER(V1228)),V1229/V1228-1,"")</f>
        <v/>
      </c>
      <c r="Z1229" s="14">
        <f>IF(AND(X1229=1,INT($A1229)=INT($A1228),ISNUMBER(W1228)),W1229/W1228-1,"")</f>
        <v/>
      </c>
      <c r="AA1229" s="11" t="n">
        <v>8.869999885559082</v>
      </c>
      <c r="AB1229" s="11" t="n">
        <v>245.9900054931641</v>
      </c>
      <c r="AC1229" s="13" t="n">
        <v>1</v>
      </c>
      <c r="AD1229" s="14">
        <f>IF(AND(AC1229=1,INT($A1229)=INT($A1228),ISNUMBER(AA1228)),AA1229/AA1228-1,"")</f>
        <v/>
      </c>
      <c r="AE1229" s="14">
        <f>IF(AND(AC1229=1,INT($A1229)=INT($A1228),ISNUMBER(AB1228)),AB1229/AB1228-1,"")</f>
        <v/>
      </c>
      <c r="AF1229" s="11" t="n">
        <v>4.809999942779541</v>
      </c>
      <c r="AG1229" s="11" t="n">
        <v>185.9640045166016</v>
      </c>
      <c r="AH1229" s="13" t="n">
        <v>1</v>
      </c>
      <c r="AI1229" s="14">
        <f>IF(AND(AH1229=1,INT($A1229)=INT($A1228),ISNUMBER(AF1228)),AF1229/AF1228-1,"")</f>
        <v/>
      </c>
      <c r="AJ1229" s="14">
        <f>IF(AND(AH1229=1,INT($A1229)=INT($A1228),ISNUMBER(AG1228)),AG1229/AG1228-1,"")</f>
        <v/>
      </c>
    </row>
    <row r="1230">
      <c r="A1230" s="12" t="n">
        <v>46294.46805555555</v>
      </c>
      <c r="B1230" s="11" t="n">
        <v>8.029999732971191</v>
      </c>
      <c r="C1230" s="11" t="n">
        <v>360.3424987792969</v>
      </c>
      <c r="D1230" s="13" t="n">
        <v>1</v>
      </c>
      <c r="E1230" s="14">
        <f>IF(AND(D1230=1,INT($A1230)=INT($A1229),ISNUMBER(B1229)),B1230/B1229-1,"")</f>
        <v/>
      </c>
      <c r="F1230" s="14">
        <f>IF(AND(D1230=1,INT($A1230)=INT($A1229),ISNUMBER(C1229)),C1230/C1229-1,"")</f>
        <v/>
      </c>
      <c r="G1230" s="11" t="n">
        <v>10.30990028381348</v>
      </c>
      <c r="H1230" s="11" t="n">
        <v>332.5700073242188</v>
      </c>
      <c r="I1230" s="13" t="n">
        <v>1</v>
      </c>
      <c r="J1230" s="14">
        <f>IF(AND(I1230=1,INT($A1230)=INT($A1229),ISNUMBER(G1229)),G1230/G1229-1,"")</f>
        <v/>
      </c>
      <c r="K1230" s="14">
        <f>IF(AND(I1230=1,INT($A1230)=INT($A1229),ISNUMBER(H1229)),H1230/H1229-1,"")</f>
        <v/>
      </c>
      <c r="L1230" s="11" t="n">
        <v>12.89000034332275</v>
      </c>
      <c r="M1230" s="11" t="n">
        <v>722.125</v>
      </c>
      <c r="N1230" s="13" t="n">
        <v>1</v>
      </c>
      <c r="O1230" s="14">
        <f>IF(AND(N1230=1,INT($A1230)=INT($A1229),ISNUMBER(L1229)),L1230/L1229-1,"")</f>
        <v/>
      </c>
      <c r="P1230" s="14">
        <f>IF(AND(N1230=1,INT($A1230)=INT($A1229),ISNUMBER(M1229)),M1230/M1229-1,"")</f>
        <v/>
      </c>
      <c r="Q1230" s="11" t="n">
        <v>10.05000019073486</v>
      </c>
      <c r="R1230" s="11" t="n">
        <v>508.6650085449219</v>
      </c>
      <c r="S1230" s="13" t="n">
        <v>0</v>
      </c>
      <c r="T1230" s="14">
        <f>IF(AND(S1230=1,INT($A1230)=INT($A1229),ISNUMBER(Q1229)),Q1230/Q1229-1,"")</f>
        <v/>
      </c>
      <c r="U1230" s="14">
        <f>IF(AND(S1230=1,INT($A1230)=INT($A1229),ISNUMBER(R1229)),R1230/R1229-1,"")</f>
        <v/>
      </c>
      <c r="V1230" s="11" t="n">
        <v>8.460100173950195</v>
      </c>
      <c r="W1230" s="11" t="n">
        <v>7671.27001953125</v>
      </c>
      <c r="X1230" s="13" t="n">
        <v>1</v>
      </c>
      <c r="Y1230" s="14">
        <f>IF(AND(X1230=1,INT($A1230)=INT($A1229),ISNUMBER(V1229)),V1230/V1229-1,"")</f>
        <v/>
      </c>
      <c r="Z1230" s="14">
        <f>IF(AND(X1230=1,INT($A1230)=INT($A1229),ISNUMBER(W1229)),W1230/W1229-1,"")</f>
        <v/>
      </c>
      <c r="AA1230" s="11" t="n">
        <v>8.859999656677246</v>
      </c>
      <c r="AB1230" s="11" t="n">
        <v>246.2749938964844</v>
      </c>
      <c r="AC1230" s="13" t="n">
        <v>1</v>
      </c>
      <c r="AD1230" s="14">
        <f>IF(AND(AC1230=1,INT($A1230)=INT($A1229),ISNUMBER(AA1229)),AA1230/AA1229-1,"")</f>
        <v/>
      </c>
      <c r="AE1230" s="14">
        <f>IF(AND(AC1230=1,INT($A1230)=INT($A1229),ISNUMBER(AB1229)),AB1230/AB1229-1,"")</f>
        <v/>
      </c>
      <c r="AF1230" s="11" t="n">
        <v>4.809999942779541</v>
      </c>
      <c r="AG1230" s="11" t="n">
        <v>186.3150024414062</v>
      </c>
      <c r="AH1230" s="13" t="n">
        <v>1</v>
      </c>
      <c r="AI1230" s="14">
        <f>IF(AND(AH1230=1,INT($A1230)=INT($A1229),ISNUMBER(AF1229)),AF1230/AF1229-1,"")</f>
        <v/>
      </c>
      <c r="AJ1230" s="14">
        <f>IF(AND(AH1230=1,INT($A1230)=INT($A1229),ISNUMBER(AG1229)),AG1230/AG1229-1,"")</f>
        <v/>
      </c>
    </row>
    <row r="1231">
      <c r="A1231" s="12" t="n">
        <v>46294.46944444445</v>
      </c>
      <c r="B1231" s="11" t="n">
        <v>8.029999732971191</v>
      </c>
      <c r="C1231" s="11" t="n">
        <v>360.3424987792969</v>
      </c>
      <c r="D1231" s="13" t="n">
        <v>0</v>
      </c>
      <c r="E1231" s="14">
        <f>IF(AND(D1231=1,INT($A1231)=INT($A1230),ISNUMBER(B1230)),B1231/B1230-1,"")</f>
        <v/>
      </c>
      <c r="F1231" s="14">
        <f>IF(AND(D1231=1,INT($A1231)=INT($A1230),ISNUMBER(C1230)),C1231/C1230-1,"")</f>
        <v/>
      </c>
      <c r="G1231" s="11" t="n">
        <v>10.3100004196167</v>
      </c>
      <c r="H1231" s="11" t="n">
        <v>332.6749877929688</v>
      </c>
      <c r="I1231" s="13" t="n">
        <v>1</v>
      </c>
      <c r="J1231" s="14">
        <f>IF(AND(I1231=1,INT($A1231)=INT($A1230),ISNUMBER(G1230)),G1231/G1230-1,"")</f>
        <v/>
      </c>
      <c r="K1231" s="14">
        <f>IF(AND(I1231=1,INT($A1231)=INT($A1230),ISNUMBER(H1230)),H1231/H1230-1,"")</f>
        <v/>
      </c>
      <c r="L1231" s="11" t="n">
        <v>12.89000034332275</v>
      </c>
      <c r="M1231" s="11" t="n">
        <v>722.1749877929688</v>
      </c>
      <c r="N1231" s="13" t="n">
        <v>1</v>
      </c>
      <c r="O1231" s="14">
        <f>IF(AND(N1231=1,INT($A1231)=INT($A1230),ISNUMBER(L1230)),L1231/L1230-1,"")</f>
        <v/>
      </c>
      <c r="P1231" s="14">
        <f>IF(AND(N1231=1,INT($A1231)=INT($A1230),ISNUMBER(M1230)),M1231/M1230-1,"")</f>
        <v/>
      </c>
      <c r="Q1231" s="11" t="n">
        <v>10.05000019073486</v>
      </c>
      <c r="R1231" s="11" t="n">
        <v>508.6650085449219</v>
      </c>
      <c r="S1231" s="13" t="n">
        <v>0</v>
      </c>
      <c r="T1231" s="14">
        <f>IF(AND(S1231=1,INT($A1231)=INT($A1230),ISNUMBER(Q1230)),Q1231/Q1230-1,"")</f>
        <v/>
      </c>
      <c r="U1231" s="14">
        <f>IF(AND(S1231=1,INT($A1231)=INT($A1230),ISNUMBER(R1230)),R1231/R1230-1,"")</f>
        <v/>
      </c>
      <c r="V1231" s="11" t="n">
        <v>8.465000152587891</v>
      </c>
      <c r="W1231" s="11" t="n">
        <v>7671.990234375</v>
      </c>
      <c r="X1231" s="13" t="n">
        <v>1</v>
      </c>
      <c r="Y1231" s="14">
        <f>IF(AND(X1231=1,INT($A1231)=INT($A1230),ISNUMBER(V1230)),V1231/V1230-1,"")</f>
        <v/>
      </c>
      <c r="Z1231" s="14">
        <f>IF(AND(X1231=1,INT($A1231)=INT($A1230),ISNUMBER(W1230)),W1231/W1230-1,"")</f>
        <v/>
      </c>
      <c r="AA1231" s="11" t="n">
        <v>8.850099563598633</v>
      </c>
      <c r="AB1231" s="11" t="n">
        <v>246.3650054931641</v>
      </c>
      <c r="AC1231" s="13" t="n">
        <v>1</v>
      </c>
      <c r="AD1231" s="14">
        <f>IF(AND(AC1231=1,INT($A1231)=INT($A1230),ISNUMBER(AA1230)),AA1231/AA1230-1,"")</f>
        <v/>
      </c>
      <c r="AE1231" s="14">
        <f>IF(AND(AC1231=1,INT($A1231)=INT($A1230),ISNUMBER(AB1230)),AB1231/AB1230-1,"")</f>
        <v/>
      </c>
      <c r="AF1231" s="11" t="n">
        <v>4.800099849700928</v>
      </c>
      <c r="AG1231" s="11" t="n">
        <v>186.3549957275391</v>
      </c>
      <c r="AH1231" s="13" t="n">
        <v>1</v>
      </c>
      <c r="AI1231" s="14">
        <f>IF(AND(AH1231=1,INT($A1231)=INT($A1230),ISNUMBER(AF1230)),AF1231/AF1230-1,"")</f>
        <v/>
      </c>
      <c r="AJ1231" s="14">
        <f>IF(AND(AH1231=1,INT($A1231)=INT($A1230),ISNUMBER(AG1230)),AG1231/AG1230-1,"")</f>
        <v/>
      </c>
    </row>
    <row r="1232">
      <c r="A1232" s="12" t="n">
        <v>46294.47083333333</v>
      </c>
      <c r="B1232" s="11" t="n">
        <v>8.050100326538086</v>
      </c>
      <c r="C1232" s="11" t="n">
        <v>359.1400146484375</v>
      </c>
      <c r="D1232" s="13" t="n">
        <v>1</v>
      </c>
      <c r="E1232" s="14">
        <f>IF(AND(D1232=1,INT($A1232)=INT($A1231),ISNUMBER(B1231)),B1232/B1231-1,"")</f>
        <v/>
      </c>
      <c r="F1232" s="14">
        <f>IF(AND(D1232=1,INT($A1232)=INT($A1231),ISNUMBER(C1231)),C1232/C1231-1,"")</f>
        <v/>
      </c>
      <c r="G1232" s="11" t="n">
        <v>10.32999992370605</v>
      </c>
      <c r="H1232" s="11" t="n">
        <v>331.8099975585938</v>
      </c>
      <c r="I1232" s="13" t="n">
        <v>1</v>
      </c>
      <c r="J1232" s="14">
        <f>IF(AND(I1232=1,INT($A1232)=INT($A1231),ISNUMBER(G1231)),G1232/G1231-1,"")</f>
        <v/>
      </c>
      <c r="K1232" s="14">
        <f>IF(AND(I1232=1,INT($A1232)=INT($A1231),ISNUMBER(H1231)),H1232/H1231-1,"")</f>
        <v/>
      </c>
      <c r="L1232" s="11" t="n">
        <v>12.90989971160889</v>
      </c>
      <c r="M1232" s="11" t="n">
        <v>721.0399780273438</v>
      </c>
      <c r="N1232" s="13" t="n">
        <v>1</v>
      </c>
      <c r="O1232" s="14">
        <f>IF(AND(N1232=1,INT($A1232)=INT($A1231),ISNUMBER(L1231)),L1232/L1231-1,"")</f>
        <v/>
      </c>
      <c r="P1232" s="14">
        <f>IF(AND(N1232=1,INT($A1232)=INT($A1231),ISNUMBER(M1231)),M1232/M1231-1,"")</f>
        <v/>
      </c>
      <c r="Q1232" s="11" t="n">
        <v>10.05000019073486</v>
      </c>
      <c r="R1232" s="11" t="n">
        <v>508.3399963378906</v>
      </c>
      <c r="S1232" s="13" t="n">
        <v>1</v>
      </c>
      <c r="T1232" s="14">
        <f>IF(AND(S1232=1,INT($A1232)=INT($A1231),ISNUMBER(Q1231)),Q1232/Q1231-1,"")</f>
        <v/>
      </c>
      <c r="U1232" s="14">
        <f>IF(AND(S1232=1,INT($A1232)=INT($A1231),ISNUMBER(R1231)),R1232/R1231-1,"")</f>
        <v/>
      </c>
      <c r="V1232" s="11" t="n">
        <v>8.470000267028809</v>
      </c>
      <c r="W1232" s="11" t="n">
        <v>7664.02978515625</v>
      </c>
      <c r="X1232" s="13" t="n">
        <v>1</v>
      </c>
      <c r="Y1232" s="14">
        <f>IF(AND(X1232=1,INT($A1232)=INT($A1231),ISNUMBER(V1231)),V1232/V1231-1,"")</f>
        <v/>
      </c>
      <c r="Z1232" s="14">
        <f>IF(AND(X1232=1,INT($A1232)=INT($A1231),ISNUMBER(W1231)),W1232/W1231-1,"")</f>
        <v/>
      </c>
      <c r="AA1232" s="11" t="n">
        <v>8.856200218200684</v>
      </c>
      <c r="AB1232" s="11" t="n">
        <v>245.9900054931641</v>
      </c>
      <c r="AC1232" s="13" t="n">
        <v>1</v>
      </c>
      <c r="AD1232" s="14">
        <f>IF(AND(AC1232=1,INT($A1232)=INT($A1231),ISNUMBER(AA1231)),AA1232/AA1231-1,"")</f>
        <v/>
      </c>
      <c r="AE1232" s="14">
        <f>IF(AND(AC1232=1,INT($A1232)=INT($A1231),ISNUMBER(AB1231)),AB1232/AB1231-1,"")</f>
        <v/>
      </c>
      <c r="AF1232" s="11" t="n">
        <v>4.800099849700928</v>
      </c>
      <c r="AG1232" s="11" t="n">
        <v>186.3549957275391</v>
      </c>
      <c r="AH1232" s="13" t="n">
        <v>0</v>
      </c>
      <c r="AI1232" s="14">
        <f>IF(AND(AH1232=1,INT($A1232)=INT($A1231),ISNUMBER(AF1231)),AF1232/AF1231-1,"")</f>
        <v/>
      </c>
      <c r="AJ1232" s="14">
        <f>IF(AND(AH1232=1,INT($A1232)=INT($A1231),ISNUMBER(AG1231)),AG1232/AG1231-1,"")</f>
        <v/>
      </c>
    </row>
    <row r="1233">
      <c r="A1233" s="12" t="n">
        <v>46294.47222222222</v>
      </c>
      <c r="B1233" s="11" t="n">
        <v>8.050000190734863</v>
      </c>
      <c r="C1233" s="11" t="n">
        <v>358.864990234375</v>
      </c>
      <c r="D1233" s="13" t="n">
        <v>1</v>
      </c>
      <c r="E1233" s="14">
        <f>IF(AND(D1233=1,INT($A1233)=INT($A1232),ISNUMBER(B1232)),B1233/B1232-1,"")</f>
        <v/>
      </c>
      <c r="F1233" s="14">
        <f>IF(AND(D1233=1,INT($A1233)=INT($A1232),ISNUMBER(C1232)),C1233/C1232-1,"")</f>
        <v/>
      </c>
      <c r="G1233" s="11" t="n">
        <v>10.33500003814697</v>
      </c>
      <c r="H1233" s="11" t="n">
        <v>331.7449951171875</v>
      </c>
      <c r="I1233" s="13" t="n">
        <v>1</v>
      </c>
      <c r="J1233" s="14">
        <f>IF(AND(I1233=1,INT($A1233)=INT($A1232),ISNUMBER(G1232)),G1233/G1232-1,"")</f>
        <v/>
      </c>
      <c r="K1233" s="14">
        <f>IF(AND(I1233=1,INT($A1233)=INT($A1232),ISNUMBER(H1232)),H1233/H1232-1,"")</f>
        <v/>
      </c>
      <c r="L1233" s="11" t="n">
        <v>12.90499973297119</v>
      </c>
      <c r="M1233" s="11" t="n">
        <v>721.219970703125</v>
      </c>
      <c r="N1233" s="13" t="n">
        <v>1</v>
      </c>
      <c r="O1233" s="14">
        <f>IF(AND(N1233=1,INT($A1233)=INT($A1232),ISNUMBER(L1232)),L1233/L1232-1,"")</f>
        <v/>
      </c>
      <c r="P1233" s="14">
        <f>IF(AND(N1233=1,INT($A1233)=INT($A1232),ISNUMBER(M1232)),M1233/M1232-1,"")</f>
        <v/>
      </c>
      <c r="Q1233" s="11" t="n">
        <v>10.0600004196167</v>
      </c>
      <c r="R1233" s="11" t="n">
        <v>508.1400146484375</v>
      </c>
      <c r="S1233" s="13" t="n">
        <v>1</v>
      </c>
      <c r="T1233" s="14">
        <f>IF(AND(S1233=1,INT($A1233)=INT($A1232),ISNUMBER(Q1232)),Q1233/Q1232-1,"")</f>
        <v/>
      </c>
      <c r="U1233" s="14">
        <f>IF(AND(S1233=1,INT($A1233)=INT($A1232),ISNUMBER(R1232)),R1233/R1232-1,"")</f>
        <v/>
      </c>
      <c r="V1233" s="11" t="n">
        <v>8.479999542236328</v>
      </c>
      <c r="W1233" s="11" t="n">
        <v>7661.509765625</v>
      </c>
      <c r="X1233" s="13" t="n">
        <v>1</v>
      </c>
      <c r="Y1233" s="14">
        <f>IF(AND(X1233=1,INT($A1233)=INT($A1232),ISNUMBER(V1232)),V1233/V1232-1,"")</f>
        <v/>
      </c>
      <c r="Z1233" s="14">
        <f>IF(AND(X1233=1,INT($A1233)=INT($A1232),ISNUMBER(W1232)),W1233/W1232-1,"")</f>
        <v/>
      </c>
      <c r="AA1233" s="11" t="n">
        <v>8.860099792480469</v>
      </c>
      <c r="AB1233" s="11" t="n">
        <v>246.0200042724609</v>
      </c>
      <c r="AC1233" s="13" t="n">
        <v>1</v>
      </c>
      <c r="AD1233" s="14">
        <f>IF(AND(AC1233=1,INT($A1233)=INT($A1232),ISNUMBER(AA1232)),AA1233/AA1232-1,"")</f>
        <v/>
      </c>
      <c r="AE1233" s="14">
        <f>IF(AND(AC1233=1,INT($A1233)=INT($A1232),ISNUMBER(AB1232)),AB1233/AB1232-1,"")</f>
        <v/>
      </c>
      <c r="AF1233" s="11" t="n">
        <v>4.801400184631348</v>
      </c>
      <c r="AG1233" s="11" t="n">
        <v>186.2100067138672</v>
      </c>
      <c r="AH1233" s="13" t="n">
        <v>1</v>
      </c>
      <c r="AI1233" s="14">
        <f>IF(AND(AH1233=1,INT($A1233)=INT($A1232),ISNUMBER(AF1232)),AF1233/AF1232-1,"")</f>
        <v/>
      </c>
      <c r="AJ1233" s="14">
        <f>IF(AND(AH1233=1,INT($A1233)=INT($A1232),ISNUMBER(AG1232)),AG1233/AG1232-1,"")</f>
        <v/>
      </c>
    </row>
    <row r="1234">
      <c r="A1234" s="12" t="n">
        <v>46294.47361111111</v>
      </c>
      <c r="B1234" s="11" t="n">
        <v>8.060099601745605</v>
      </c>
      <c r="C1234" s="11" t="n">
        <v>358.8399963378906</v>
      </c>
      <c r="D1234" s="13" t="n">
        <v>1</v>
      </c>
      <c r="E1234" s="14">
        <f>IF(AND(D1234=1,INT($A1234)=INT($A1233),ISNUMBER(B1233)),B1234/B1233-1,"")</f>
        <v/>
      </c>
      <c r="F1234" s="14">
        <f>IF(AND(D1234=1,INT($A1234)=INT($A1233),ISNUMBER(C1233)),C1234/C1233-1,"")</f>
        <v/>
      </c>
      <c r="G1234" s="11" t="n">
        <v>10.32499980926514</v>
      </c>
      <c r="H1234" s="11" t="n">
        <v>331.8900146484375</v>
      </c>
      <c r="I1234" s="13" t="n">
        <v>1</v>
      </c>
      <c r="J1234" s="14">
        <f>IF(AND(I1234=1,INT($A1234)=INT($A1233),ISNUMBER(G1233)),G1234/G1233-1,"")</f>
        <v/>
      </c>
      <c r="K1234" s="14">
        <f>IF(AND(I1234=1,INT($A1234)=INT($A1233),ISNUMBER(H1233)),H1234/H1233-1,"")</f>
        <v/>
      </c>
      <c r="L1234" s="11" t="n">
        <v>12.90499973297119</v>
      </c>
      <c r="M1234" s="11" t="n">
        <v>721.219970703125</v>
      </c>
      <c r="N1234" s="13" t="n">
        <v>0</v>
      </c>
      <c r="O1234" s="14">
        <f>IF(AND(N1234=1,INT($A1234)=INT($A1233),ISNUMBER(L1233)),L1234/L1233-1,"")</f>
        <v/>
      </c>
      <c r="P1234" s="14">
        <f>IF(AND(N1234=1,INT($A1234)=INT($A1233),ISNUMBER(M1233)),M1234/M1233-1,"")</f>
        <v/>
      </c>
      <c r="Q1234" s="11" t="n">
        <v>10.0600004196167</v>
      </c>
      <c r="R1234" s="11" t="n">
        <v>508.1400146484375</v>
      </c>
      <c r="S1234" s="13" t="n">
        <v>1</v>
      </c>
      <c r="T1234" s="14">
        <f>IF(AND(S1234=1,INT($A1234)=INT($A1233),ISNUMBER(Q1233)),Q1234/Q1233-1,"")</f>
        <v/>
      </c>
      <c r="U1234" s="14">
        <f>IF(AND(S1234=1,INT($A1234)=INT($A1233),ISNUMBER(R1233)),R1234/R1233-1,"")</f>
        <v/>
      </c>
      <c r="V1234" s="11" t="n">
        <v>8.470000267028809</v>
      </c>
      <c r="W1234" s="11" t="n">
        <v>7660.740234375</v>
      </c>
      <c r="X1234" s="13" t="n">
        <v>1</v>
      </c>
      <c r="Y1234" s="14">
        <f>IF(AND(X1234=1,INT($A1234)=INT($A1233),ISNUMBER(V1233)),V1234/V1233-1,"")</f>
        <v/>
      </c>
      <c r="Z1234" s="14">
        <f>IF(AND(X1234=1,INT($A1234)=INT($A1233),ISNUMBER(W1233)),W1234/W1233-1,"")</f>
        <v/>
      </c>
      <c r="AA1234" s="11" t="n">
        <v>8.860099792480469</v>
      </c>
      <c r="AB1234" s="11" t="n">
        <v>246.0200042724609</v>
      </c>
      <c r="AC1234" s="13" t="n">
        <v>0</v>
      </c>
      <c r="AD1234" s="14">
        <f>IF(AND(AC1234=1,INT($A1234)=INT($A1233),ISNUMBER(AA1233)),AA1234/AA1233-1,"")</f>
        <v/>
      </c>
      <c r="AE1234" s="14">
        <f>IF(AND(AC1234=1,INT($A1234)=INT($A1233),ISNUMBER(AB1233)),AB1234/AB1233-1,"")</f>
        <v/>
      </c>
      <c r="AF1234" s="11" t="n">
        <v>4.801400184631348</v>
      </c>
      <c r="AG1234" s="11" t="n">
        <v>186.2100067138672</v>
      </c>
      <c r="AH1234" s="13" t="n">
        <v>0</v>
      </c>
      <c r="AI1234" s="14">
        <f>IF(AND(AH1234=1,INT($A1234)=INT($A1233),ISNUMBER(AF1233)),AF1234/AF1233-1,"")</f>
        <v/>
      </c>
      <c r="AJ1234" s="14">
        <f>IF(AND(AH1234=1,INT($A1234)=INT($A1233),ISNUMBER(AG1233)),AG1234/AG1233-1,"")</f>
        <v/>
      </c>
    </row>
    <row r="1235">
      <c r="A1235" s="12" t="n">
        <v>46294.475</v>
      </c>
      <c r="B1235" s="11" t="n">
        <v>8.085000038146973</v>
      </c>
      <c r="C1235" s="11" t="n">
        <v>357.7301025390625</v>
      </c>
      <c r="D1235" s="13" t="n">
        <v>1</v>
      </c>
      <c r="E1235" s="14">
        <f>IF(AND(D1235=1,INT($A1235)=INT($A1234),ISNUMBER(B1234)),B1235/B1234-1,"")</f>
        <v/>
      </c>
      <c r="F1235" s="14">
        <f>IF(AND(D1235=1,INT($A1235)=INT($A1234),ISNUMBER(C1234)),C1235/C1234-1,"")</f>
        <v/>
      </c>
      <c r="G1235" s="11" t="n">
        <v>10.34000015258789</v>
      </c>
      <c r="H1235" s="11" t="n">
        <v>331.7699890136719</v>
      </c>
      <c r="I1235" s="13" t="n">
        <v>1</v>
      </c>
      <c r="J1235" s="14">
        <f>IF(AND(I1235=1,INT($A1235)=INT($A1234),ISNUMBER(G1234)),G1235/G1234-1,"")</f>
        <v/>
      </c>
      <c r="K1235" s="14">
        <f>IF(AND(I1235=1,INT($A1235)=INT($A1234),ISNUMBER(H1234)),H1235/H1234-1,"")</f>
        <v/>
      </c>
      <c r="L1235" s="11" t="n">
        <v>12.92000007629395</v>
      </c>
      <c r="M1235" s="11" t="n">
        <v>720.4998779296875</v>
      </c>
      <c r="N1235" s="13" t="n">
        <v>1</v>
      </c>
      <c r="O1235" s="14">
        <f>IF(AND(N1235=1,INT($A1235)=INT($A1234),ISNUMBER(L1234)),L1235/L1234-1,"")</f>
        <v/>
      </c>
      <c r="P1235" s="14">
        <f>IF(AND(N1235=1,INT($A1235)=INT($A1234),ISNUMBER(M1234)),M1235/M1234-1,"")</f>
        <v/>
      </c>
      <c r="Q1235" s="11" t="n">
        <v>10.06999969482422</v>
      </c>
      <c r="R1235" s="11" t="n">
        <v>508.4049987792969</v>
      </c>
      <c r="S1235" s="13" t="n">
        <v>1</v>
      </c>
      <c r="T1235" s="14">
        <f>IF(AND(S1235=1,INT($A1235)=INT($A1234),ISNUMBER(Q1234)),Q1235/Q1234-1,"")</f>
        <v/>
      </c>
      <c r="U1235" s="14">
        <f>IF(AND(S1235=1,INT($A1235)=INT($A1234),ISNUMBER(R1234)),R1235/R1234-1,"")</f>
        <v/>
      </c>
      <c r="V1235" s="11" t="n">
        <v>8.475000381469727</v>
      </c>
      <c r="W1235" s="11" t="n">
        <v>7658.10986328125</v>
      </c>
      <c r="X1235" s="13" t="n">
        <v>1</v>
      </c>
      <c r="Y1235" s="14">
        <f>IF(AND(X1235=1,INT($A1235)=INT($A1234),ISNUMBER(V1234)),V1235/V1234-1,"")</f>
        <v/>
      </c>
      <c r="Z1235" s="14">
        <f>IF(AND(X1235=1,INT($A1235)=INT($A1234),ISNUMBER(W1234)),W1235/W1234-1,"")</f>
        <v/>
      </c>
      <c r="AA1235" s="11" t="n">
        <v>8.860099792480469</v>
      </c>
      <c r="AB1235" s="11" t="n">
        <v>246.0200042724609</v>
      </c>
      <c r="AC1235" s="13" t="n">
        <v>0</v>
      </c>
      <c r="AD1235" s="14">
        <f>IF(AND(AC1235=1,INT($A1235)=INT($A1234),ISNUMBER(AA1234)),AA1235/AA1234-1,"")</f>
        <v/>
      </c>
      <c r="AE1235" s="14">
        <f>IF(AND(AC1235=1,INT($A1235)=INT($A1234),ISNUMBER(AB1234)),AB1235/AB1234-1,"")</f>
        <v/>
      </c>
      <c r="AF1235" s="11" t="n">
        <v>4.809199810028076</v>
      </c>
      <c r="AG1235" s="11" t="n">
        <v>186.1950073242188</v>
      </c>
      <c r="AH1235" s="13" t="n">
        <v>1</v>
      </c>
      <c r="AI1235" s="14">
        <f>IF(AND(AH1235=1,INT($A1235)=INT($A1234),ISNUMBER(AF1234)),AF1235/AF1234-1,"")</f>
        <v/>
      </c>
      <c r="AJ1235" s="14">
        <f>IF(AND(AH1235=1,INT($A1235)=INT($A1234),ISNUMBER(AG1234)),AG1235/AG1234-1,"")</f>
        <v/>
      </c>
    </row>
    <row r="1236">
      <c r="A1236" s="12" t="n">
        <v>46294.47638888889</v>
      </c>
      <c r="B1236" s="11" t="n">
        <v>8.099100112915039</v>
      </c>
      <c r="C1236" s="11" t="n">
        <v>357.2000122070312</v>
      </c>
      <c r="D1236" s="13" t="n">
        <v>1</v>
      </c>
      <c r="E1236" s="14">
        <f>IF(AND(D1236=1,INT($A1236)=INT($A1235),ISNUMBER(B1235)),B1236/B1235-1,"")</f>
        <v/>
      </c>
      <c r="F1236" s="14">
        <f>IF(AND(D1236=1,INT($A1236)=INT($A1235),ISNUMBER(C1235)),C1236/C1235-1,"")</f>
        <v/>
      </c>
      <c r="G1236" s="11" t="n">
        <v>10.34000015258789</v>
      </c>
      <c r="H1236" s="11" t="n">
        <v>331.760009765625</v>
      </c>
      <c r="I1236" s="13" t="n">
        <v>1</v>
      </c>
      <c r="J1236" s="14">
        <f>IF(AND(I1236=1,INT($A1236)=INT($A1235),ISNUMBER(G1235)),G1236/G1235-1,"")</f>
        <v/>
      </c>
      <c r="K1236" s="14">
        <f>IF(AND(I1236=1,INT($A1236)=INT($A1235),ISNUMBER(H1235)),H1236/H1235-1,"")</f>
        <v/>
      </c>
      <c r="L1236" s="11" t="n">
        <v>12.92000007629395</v>
      </c>
      <c r="M1236" s="11" t="n">
        <v>720.8399047851562</v>
      </c>
      <c r="N1236" s="13" t="n">
        <v>1</v>
      </c>
      <c r="O1236" s="14">
        <f>IF(AND(N1236=1,INT($A1236)=INT($A1235),ISNUMBER(L1235)),L1236/L1235-1,"")</f>
        <v/>
      </c>
      <c r="P1236" s="14">
        <f>IF(AND(N1236=1,INT($A1236)=INT($A1235),ISNUMBER(M1235)),M1236/M1235-1,"")</f>
        <v/>
      </c>
      <c r="Q1236" s="11" t="n">
        <v>10.06999969482422</v>
      </c>
      <c r="R1236" s="11" t="n">
        <v>508.4049987792969</v>
      </c>
      <c r="S1236" s="13" t="n">
        <v>0</v>
      </c>
      <c r="T1236" s="14">
        <f>IF(AND(S1236=1,INT($A1236)=INT($A1235),ISNUMBER(Q1235)),Q1236/Q1235-1,"")</f>
        <v/>
      </c>
      <c r="U1236" s="14">
        <f>IF(AND(S1236=1,INT($A1236)=INT($A1235),ISNUMBER(R1235)),R1236/R1235-1,"")</f>
        <v/>
      </c>
      <c r="V1236" s="11" t="n">
        <v>8.475000381469727</v>
      </c>
      <c r="W1236" s="11" t="n">
        <v>7658.85986328125</v>
      </c>
      <c r="X1236" s="13" t="n">
        <v>1</v>
      </c>
      <c r="Y1236" s="14">
        <f>IF(AND(X1236=1,INT($A1236)=INT($A1235),ISNUMBER(V1235)),V1236/V1235-1,"")</f>
        <v/>
      </c>
      <c r="Z1236" s="14">
        <f>IF(AND(X1236=1,INT($A1236)=INT($A1235),ISNUMBER(W1235)),W1236/W1235-1,"")</f>
        <v/>
      </c>
      <c r="AA1236" s="11" t="n">
        <v>8.869099617004395</v>
      </c>
      <c r="AB1236" s="11" t="n">
        <v>246.0500030517578</v>
      </c>
      <c r="AC1236" s="13" t="n">
        <v>1</v>
      </c>
      <c r="AD1236" s="14">
        <f>IF(AND(AC1236=1,INT($A1236)=INT($A1235),ISNUMBER(AA1235)),AA1236/AA1235-1,"")</f>
        <v/>
      </c>
      <c r="AE1236" s="14">
        <f>IF(AND(AC1236=1,INT($A1236)=INT($A1235),ISNUMBER(AB1235)),AB1236/AB1235-1,"")</f>
        <v/>
      </c>
      <c r="AF1236" s="11" t="n">
        <v>4.815000057220459</v>
      </c>
      <c r="AG1236" s="11" t="n">
        <v>185.8659973144531</v>
      </c>
      <c r="AH1236" s="13" t="n">
        <v>1</v>
      </c>
      <c r="AI1236" s="14">
        <f>IF(AND(AH1236=1,INT($A1236)=INT($A1235),ISNUMBER(AF1235)),AF1236/AF1235-1,"")</f>
        <v/>
      </c>
      <c r="AJ1236" s="14">
        <f>IF(AND(AH1236=1,INT($A1236)=INT($A1235),ISNUMBER(AG1235)),AG1236/AG1235-1,"")</f>
        <v/>
      </c>
    </row>
    <row r="1237">
      <c r="A1237" s="12" t="n">
        <v>46294.47777777778</v>
      </c>
      <c r="B1237" s="11" t="n">
        <v>8.099900245666504</v>
      </c>
      <c r="C1237" s="11" t="n">
        <v>357.6000061035156</v>
      </c>
      <c r="D1237" s="13" t="n">
        <v>1</v>
      </c>
      <c r="E1237" s="14">
        <f>IF(AND(D1237=1,INT($A1237)=INT($A1236),ISNUMBER(B1236)),B1237/B1236-1,"")</f>
        <v/>
      </c>
      <c r="F1237" s="14">
        <f>IF(AND(D1237=1,INT($A1237)=INT($A1236),ISNUMBER(C1236)),C1237/C1236-1,"")</f>
        <v/>
      </c>
      <c r="G1237" s="11" t="n">
        <v>10.34000015258789</v>
      </c>
      <c r="H1237" s="11" t="n">
        <v>331.760009765625</v>
      </c>
      <c r="I1237" s="13" t="n">
        <v>0</v>
      </c>
      <c r="J1237" s="14">
        <f>IF(AND(I1237=1,INT($A1237)=INT($A1236),ISNUMBER(G1236)),G1237/G1236-1,"")</f>
        <v/>
      </c>
      <c r="K1237" s="14">
        <f>IF(AND(I1237=1,INT($A1237)=INT($A1236),ISNUMBER(H1236)),H1237/H1236-1,"")</f>
        <v/>
      </c>
      <c r="L1237" s="11" t="n">
        <v>12.92000007629395</v>
      </c>
      <c r="M1237" s="11" t="n">
        <v>720.6500244140625</v>
      </c>
      <c r="N1237" s="13" t="n">
        <v>1</v>
      </c>
      <c r="O1237" s="14">
        <f>IF(AND(N1237=1,INT($A1237)=INT($A1236),ISNUMBER(L1236)),L1237/L1236-1,"")</f>
        <v/>
      </c>
      <c r="P1237" s="14">
        <f>IF(AND(N1237=1,INT($A1237)=INT($A1236),ISNUMBER(M1236)),M1237/M1236-1,"")</f>
        <v/>
      </c>
      <c r="Q1237" s="11" t="n">
        <v>10.06999969482422</v>
      </c>
      <c r="R1237" s="11" t="n">
        <v>508.4049987792969</v>
      </c>
      <c r="S1237" s="13" t="n">
        <v>0</v>
      </c>
      <c r="T1237" s="14">
        <f>IF(AND(S1237=1,INT($A1237)=INT($A1236),ISNUMBER(Q1236)),Q1237/Q1236-1,"")</f>
        <v/>
      </c>
      <c r="U1237" s="14">
        <f>IF(AND(S1237=1,INT($A1237)=INT($A1236),ISNUMBER(R1236)),R1237/R1236-1,"")</f>
        <v/>
      </c>
      <c r="V1237" s="11" t="n">
        <v>8.479999542236328</v>
      </c>
      <c r="W1237" s="11" t="n">
        <v>7658.06005859375</v>
      </c>
      <c r="X1237" s="13" t="n">
        <v>1</v>
      </c>
      <c r="Y1237" s="14">
        <f>IF(AND(X1237=1,INT($A1237)=INT($A1236),ISNUMBER(V1236)),V1237/V1236-1,"")</f>
        <v/>
      </c>
      <c r="Z1237" s="14">
        <f>IF(AND(X1237=1,INT($A1237)=INT($A1236),ISNUMBER(W1236)),W1237/W1236-1,"")</f>
        <v/>
      </c>
      <c r="AA1237" s="11" t="n">
        <v>8.869099617004395</v>
      </c>
      <c r="AB1237" s="11" t="n">
        <v>246.0500030517578</v>
      </c>
      <c r="AC1237" s="13" t="n">
        <v>0</v>
      </c>
      <c r="AD1237" s="14">
        <f>IF(AND(AC1237=1,INT($A1237)=INT($A1236),ISNUMBER(AA1236)),AA1237/AA1236-1,"")</f>
        <v/>
      </c>
      <c r="AE1237" s="14">
        <f>IF(AND(AC1237=1,INT($A1237)=INT($A1236),ISNUMBER(AB1236)),AB1237/AB1236-1,"")</f>
        <v/>
      </c>
      <c r="AF1237" s="11" t="n">
        <v>4.815000057220459</v>
      </c>
      <c r="AG1237" s="11" t="n">
        <v>185.8200073242188</v>
      </c>
      <c r="AH1237" s="13" t="n">
        <v>1</v>
      </c>
      <c r="AI1237" s="14">
        <f>IF(AND(AH1237=1,INT($A1237)=INT($A1236),ISNUMBER(AF1236)),AF1237/AF1236-1,"")</f>
        <v/>
      </c>
      <c r="AJ1237" s="14">
        <f>IF(AND(AH1237=1,INT($A1237)=INT($A1236),ISNUMBER(AG1236)),AG1237/AG1236-1,"")</f>
        <v/>
      </c>
    </row>
    <row r="1238">
      <c r="A1238" s="12" t="n">
        <v>46294.47916666666</v>
      </c>
      <c r="B1238" s="11" t="n">
        <v>8.079999923706055</v>
      </c>
      <c r="C1238" s="11" t="n">
        <v>357.5086059570312</v>
      </c>
      <c r="D1238" s="13" t="n">
        <v>1</v>
      </c>
      <c r="E1238" s="14">
        <f>IF(AND(D1238=1,INT($A1238)=INT($A1237),ISNUMBER(B1237)),B1238/B1237-1,"")</f>
        <v/>
      </c>
      <c r="F1238" s="14">
        <f>IF(AND(D1238=1,INT($A1238)=INT($A1237),ISNUMBER(C1237)),C1238/C1237-1,"")</f>
        <v/>
      </c>
      <c r="G1238" s="11" t="n">
        <v>10.33500003814697</v>
      </c>
      <c r="H1238" s="11" t="n">
        <v>331.6400146484375</v>
      </c>
      <c r="I1238" s="13" t="n">
        <v>1</v>
      </c>
      <c r="J1238" s="14">
        <f>IF(AND(I1238=1,INT($A1238)=INT($A1237),ISNUMBER(G1237)),G1238/G1237-1,"")</f>
        <v/>
      </c>
      <c r="K1238" s="14">
        <f>IF(AND(I1238=1,INT($A1238)=INT($A1237),ISNUMBER(H1237)),H1238/H1237-1,"")</f>
        <v/>
      </c>
      <c r="L1238" s="11" t="n">
        <v>12.930100440979</v>
      </c>
      <c r="M1238" s="11" t="n">
        <v>719.8674926757812</v>
      </c>
      <c r="N1238" s="13" t="n">
        <v>1</v>
      </c>
      <c r="O1238" s="14">
        <f>IF(AND(N1238=1,INT($A1238)=INT($A1237),ISNUMBER(L1237)),L1238/L1237-1,"")</f>
        <v/>
      </c>
      <c r="P1238" s="14">
        <f>IF(AND(N1238=1,INT($A1238)=INT($A1237),ISNUMBER(M1237)),M1238/M1237-1,"")</f>
        <v/>
      </c>
      <c r="Q1238" s="11" t="n">
        <v>10.06009960174561</v>
      </c>
      <c r="R1238" s="11" t="n">
        <v>508.3800048828125</v>
      </c>
      <c r="S1238" s="13" t="n">
        <v>1</v>
      </c>
      <c r="T1238" s="14">
        <f>IF(AND(S1238=1,INT($A1238)=INT($A1237),ISNUMBER(Q1237)),Q1238/Q1237-1,"")</f>
        <v/>
      </c>
      <c r="U1238" s="14">
        <f>IF(AND(S1238=1,INT($A1238)=INT($A1237),ISNUMBER(R1237)),R1238/R1237-1,"")</f>
        <v/>
      </c>
      <c r="V1238" s="11" t="n">
        <v>8.475000381469727</v>
      </c>
      <c r="W1238" s="11" t="n">
        <v>7658.490234375</v>
      </c>
      <c r="X1238" s="13" t="n">
        <v>1</v>
      </c>
      <c r="Y1238" s="14">
        <f>IF(AND(X1238=1,INT($A1238)=INT($A1237),ISNUMBER(V1237)),V1238/V1237-1,"")</f>
        <v/>
      </c>
      <c r="Z1238" s="14">
        <f>IF(AND(X1238=1,INT($A1238)=INT($A1237),ISNUMBER(W1237)),W1238/W1237-1,"")</f>
        <v/>
      </c>
      <c r="AA1238" s="11" t="n">
        <v>8.869099617004395</v>
      </c>
      <c r="AB1238" s="11" t="n">
        <v>246.0500030517578</v>
      </c>
      <c r="AC1238" s="13" t="n">
        <v>0</v>
      </c>
      <c r="AD1238" s="14">
        <f>IF(AND(AC1238=1,INT($A1238)=INT($A1237),ISNUMBER(AA1237)),AA1238/AA1237-1,"")</f>
        <v/>
      </c>
      <c r="AE1238" s="14">
        <f>IF(AND(AC1238=1,INT($A1238)=INT($A1237),ISNUMBER(AB1237)),AB1238/AB1237-1,"")</f>
        <v/>
      </c>
      <c r="AF1238" s="11" t="n">
        <v>4.818999767303467</v>
      </c>
      <c r="AG1238" s="11" t="n">
        <v>185.8450012207031</v>
      </c>
      <c r="AH1238" s="13" t="n">
        <v>1</v>
      </c>
      <c r="AI1238" s="14">
        <f>IF(AND(AH1238=1,INT($A1238)=INT($A1237),ISNUMBER(AF1237)),AF1238/AF1237-1,"")</f>
        <v/>
      </c>
      <c r="AJ1238" s="14">
        <f>IF(AND(AH1238=1,INT($A1238)=INT($A1237),ISNUMBER(AG1237)),AG1238/AG1237-1,"")</f>
        <v/>
      </c>
    </row>
    <row r="1239">
      <c r="A1239" s="12" t="n">
        <v>46294.48055555556</v>
      </c>
      <c r="B1239" s="11" t="n">
        <v>8.080100059509277</v>
      </c>
      <c r="C1239" s="11" t="n">
        <v>357.7200012207031</v>
      </c>
      <c r="D1239" s="13" t="n">
        <v>1</v>
      </c>
      <c r="E1239" s="14">
        <f>IF(AND(D1239=1,INT($A1239)=INT($A1238),ISNUMBER(B1238)),B1239/B1238-1,"")</f>
        <v/>
      </c>
      <c r="F1239" s="14">
        <f>IF(AND(D1239=1,INT($A1239)=INT($A1238),ISNUMBER(C1238)),C1239/C1238-1,"")</f>
        <v/>
      </c>
      <c r="G1239" s="11" t="n">
        <v>10.33500003814697</v>
      </c>
      <c r="H1239" s="11" t="n">
        <v>331.7699890136719</v>
      </c>
      <c r="I1239" s="13" t="n">
        <v>1</v>
      </c>
      <c r="J1239" s="14">
        <f>IF(AND(I1239=1,INT($A1239)=INT($A1238),ISNUMBER(G1238)),G1239/G1238-1,"")</f>
        <v/>
      </c>
      <c r="K1239" s="14">
        <f>IF(AND(I1239=1,INT($A1239)=INT($A1238),ISNUMBER(H1238)),H1239/H1238-1,"")</f>
        <v/>
      </c>
      <c r="L1239" s="11" t="n">
        <v>12.93000030517578</v>
      </c>
      <c r="M1239" s="11" t="n">
        <v>719.5499877929688</v>
      </c>
      <c r="N1239" s="13" t="n">
        <v>1</v>
      </c>
      <c r="O1239" s="14">
        <f>IF(AND(N1239=1,INT($A1239)=INT($A1238),ISNUMBER(L1238)),L1239/L1238-1,"")</f>
        <v/>
      </c>
      <c r="P1239" s="14">
        <f>IF(AND(N1239=1,INT($A1239)=INT($A1238),ISNUMBER(M1238)),M1239/M1238-1,"")</f>
        <v/>
      </c>
      <c r="Q1239" s="11" t="n">
        <v>10.06009960174561</v>
      </c>
      <c r="R1239" s="11" t="n">
        <v>508.3800048828125</v>
      </c>
      <c r="S1239" s="13" t="n">
        <v>0</v>
      </c>
      <c r="T1239" s="14">
        <f>IF(AND(S1239=1,INT($A1239)=INT($A1238),ISNUMBER(Q1238)),Q1239/Q1238-1,"")</f>
        <v/>
      </c>
      <c r="U1239" s="14">
        <f>IF(AND(S1239=1,INT($A1239)=INT($A1238),ISNUMBER(R1238)),R1239/R1238-1,"")</f>
        <v/>
      </c>
      <c r="V1239" s="11" t="n">
        <v>8.479900360107422</v>
      </c>
      <c r="W1239" s="11" t="n">
        <v>7659.81005859375</v>
      </c>
      <c r="X1239" s="13" t="n">
        <v>1</v>
      </c>
      <c r="Y1239" s="14">
        <f>IF(AND(X1239=1,INT($A1239)=INT($A1238),ISNUMBER(V1238)),V1239/V1238-1,"")</f>
        <v/>
      </c>
      <c r="Z1239" s="14">
        <f>IF(AND(X1239=1,INT($A1239)=INT($A1238),ISNUMBER(W1238)),W1239/W1238-1,"")</f>
        <v/>
      </c>
      <c r="AA1239" s="11" t="n">
        <v>8.859999656677246</v>
      </c>
      <c r="AB1239" s="11" t="n">
        <v>246.2149963378906</v>
      </c>
      <c r="AC1239" s="13" t="n">
        <v>1</v>
      </c>
      <c r="AD1239" s="14">
        <f>IF(AND(AC1239=1,INT($A1239)=INT($A1238),ISNUMBER(AA1238)),AA1239/AA1238-1,"")</f>
        <v/>
      </c>
      <c r="AE1239" s="14">
        <f>IF(AND(AC1239=1,INT($A1239)=INT($A1238),ISNUMBER(AB1238)),AB1239/AB1238-1,"")</f>
        <v/>
      </c>
      <c r="AF1239" s="11" t="n">
        <v>4.818999767303467</v>
      </c>
      <c r="AG1239" s="11" t="n">
        <v>185.8450012207031</v>
      </c>
      <c r="AH1239" s="13" t="n">
        <v>0</v>
      </c>
      <c r="AI1239" s="14">
        <f>IF(AND(AH1239=1,INT($A1239)=INT($A1238),ISNUMBER(AF1238)),AF1239/AF1238-1,"")</f>
        <v/>
      </c>
      <c r="AJ1239" s="14">
        <f>IF(AND(AH1239=1,INT($A1239)=INT($A1238),ISNUMBER(AG1238)),AG1239/AG1238-1,"")</f>
        <v/>
      </c>
    </row>
    <row r="1240">
      <c r="A1240" s="12" t="n">
        <v>46294.48194444444</v>
      </c>
      <c r="B1240" s="11" t="n">
        <v>8.088800430297852</v>
      </c>
      <c r="C1240" s="11" t="n">
        <v>358.25</v>
      </c>
      <c r="D1240" s="13" t="n">
        <v>1</v>
      </c>
      <c r="E1240" s="14">
        <f>IF(AND(D1240=1,INT($A1240)=INT($A1239),ISNUMBER(B1239)),B1240/B1239-1,"")</f>
        <v/>
      </c>
      <c r="F1240" s="14">
        <f>IF(AND(D1240=1,INT($A1240)=INT($A1239),ISNUMBER(C1239)),C1240/C1239-1,"")</f>
        <v/>
      </c>
      <c r="G1240" s="11" t="n">
        <v>10.32499980926514</v>
      </c>
      <c r="H1240" s="11" t="n">
        <v>332.2099914550781</v>
      </c>
      <c r="I1240" s="13" t="n">
        <v>1</v>
      </c>
      <c r="J1240" s="14">
        <f>IF(AND(I1240=1,INT($A1240)=INT($A1239),ISNUMBER(G1239)),G1240/G1239-1,"")</f>
        <v/>
      </c>
      <c r="K1240" s="14">
        <f>IF(AND(I1240=1,INT($A1240)=INT($A1239),ISNUMBER(H1239)),H1240/H1239-1,"")</f>
        <v/>
      </c>
      <c r="L1240" s="11" t="n">
        <v>12.93000030517578</v>
      </c>
      <c r="M1240" s="11" t="n">
        <v>719.5499877929688</v>
      </c>
      <c r="N1240" s="13" t="n">
        <v>0</v>
      </c>
      <c r="O1240" s="14">
        <f>IF(AND(N1240=1,INT($A1240)=INT($A1239),ISNUMBER(L1239)),L1240/L1239-1,"")</f>
        <v/>
      </c>
      <c r="P1240" s="14">
        <f>IF(AND(N1240=1,INT($A1240)=INT($A1239),ISNUMBER(M1239)),M1240/M1239-1,"")</f>
        <v/>
      </c>
      <c r="Q1240" s="11" t="n">
        <v>10.06009960174561</v>
      </c>
      <c r="R1240" s="11" t="n">
        <v>508.3800048828125</v>
      </c>
      <c r="S1240" s="13" t="n">
        <v>0</v>
      </c>
      <c r="T1240" s="14">
        <f>IF(AND(S1240=1,INT($A1240)=INT($A1239),ISNUMBER(Q1239)),Q1240/Q1239-1,"")</f>
        <v/>
      </c>
      <c r="U1240" s="14">
        <f>IF(AND(S1240=1,INT($A1240)=INT($A1239),ISNUMBER(R1239)),R1240/R1239-1,"")</f>
        <v/>
      </c>
      <c r="V1240" s="11" t="n">
        <v>8.465000152587891</v>
      </c>
      <c r="W1240" s="11" t="n">
        <v>7667.7900390625</v>
      </c>
      <c r="X1240" s="13" t="n">
        <v>1</v>
      </c>
      <c r="Y1240" s="14">
        <f>IF(AND(X1240=1,INT($A1240)=INT($A1239),ISNUMBER(V1239)),V1240/V1239-1,"")</f>
        <v/>
      </c>
      <c r="Z1240" s="14">
        <f>IF(AND(X1240=1,INT($A1240)=INT($A1239),ISNUMBER(W1239)),W1240/W1239-1,"")</f>
        <v/>
      </c>
      <c r="AA1240" s="11" t="n">
        <v>8.859999656677246</v>
      </c>
      <c r="AB1240" s="11" t="n">
        <v>246.2149963378906</v>
      </c>
      <c r="AC1240" s="13" t="n">
        <v>0</v>
      </c>
      <c r="AD1240" s="14">
        <f>IF(AND(AC1240=1,INT($A1240)=INT($A1239),ISNUMBER(AA1239)),AA1240/AA1239-1,"")</f>
        <v/>
      </c>
      <c r="AE1240" s="14">
        <f>IF(AND(AC1240=1,INT($A1240)=INT($A1239),ISNUMBER(AB1239)),AB1240/AB1239-1,"")</f>
        <v/>
      </c>
      <c r="AF1240" s="11" t="n">
        <v>4.818999767303467</v>
      </c>
      <c r="AG1240" s="11" t="n">
        <v>185.8450012207031</v>
      </c>
      <c r="AH1240" s="13" t="n">
        <v>0</v>
      </c>
      <c r="AI1240" s="14">
        <f>IF(AND(AH1240=1,INT($A1240)=INT($A1239),ISNUMBER(AF1239)),AF1240/AF1239-1,"")</f>
        <v/>
      </c>
      <c r="AJ1240" s="14">
        <f>IF(AND(AH1240=1,INT($A1240)=INT($A1239),ISNUMBER(AG1239)),AG1240/AG1239-1,"")</f>
        <v/>
      </c>
    </row>
    <row r="1241">
      <c r="A1241" s="12" t="n">
        <v>46294.48333333333</v>
      </c>
      <c r="B1241" s="11" t="n">
        <v>8.088800430297852</v>
      </c>
      <c r="C1241" s="11" t="n">
        <v>358.25</v>
      </c>
      <c r="D1241" s="13" t="n">
        <v>0</v>
      </c>
      <c r="E1241" s="14">
        <f>IF(AND(D1241=1,INT($A1241)=INT($A1240),ISNUMBER(B1240)),B1241/B1240-1,"")</f>
        <v/>
      </c>
      <c r="F1241" s="14">
        <f>IF(AND(D1241=1,INT($A1241)=INT($A1240),ISNUMBER(C1240)),C1241/C1240-1,"")</f>
        <v/>
      </c>
      <c r="G1241" s="11" t="n">
        <v>10.32019996643066</v>
      </c>
      <c r="H1241" s="11" t="n">
        <v>332.3150024414062</v>
      </c>
      <c r="I1241" s="13" t="n">
        <v>1</v>
      </c>
      <c r="J1241" s="14">
        <f>IF(AND(I1241=1,INT($A1241)=INT($A1240),ISNUMBER(G1240)),G1241/G1240-1,"")</f>
        <v/>
      </c>
      <c r="K1241" s="14">
        <f>IF(AND(I1241=1,INT($A1241)=INT($A1240),ISNUMBER(H1240)),H1241/H1240-1,"")</f>
        <v/>
      </c>
      <c r="L1241" s="11" t="n">
        <v>12.93000030517578</v>
      </c>
      <c r="M1241" s="11" t="n">
        <v>719.5499877929688</v>
      </c>
      <c r="N1241" s="13" t="n">
        <v>0</v>
      </c>
      <c r="O1241" s="14">
        <f>IF(AND(N1241=1,INT($A1241)=INT($A1240),ISNUMBER(L1240)),L1241/L1240-1,"")</f>
        <v/>
      </c>
      <c r="P1241" s="14">
        <f>IF(AND(N1241=1,INT($A1241)=INT($A1240),ISNUMBER(M1240)),M1241/M1240-1,"")</f>
        <v/>
      </c>
      <c r="Q1241" s="11" t="n">
        <v>10.02980041503906</v>
      </c>
      <c r="R1241" s="11" t="n">
        <v>509.4949951171875</v>
      </c>
      <c r="S1241" s="13" t="n">
        <v>1</v>
      </c>
      <c r="T1241" s="14">
        <f>IF(AND(S1241=1,INT($A1241)=INT($A1240),ISNUMBER(Q1240)),Q1241/Q1240-1,"")</f>
        <v/>
      </c>
      <c r="U1241" s="14">
        <f>IF(AND(S1241=1,INT($A1241)=INT($A1240),ISNUMBER(R1240)),R1241/R1240-1,"")</f>
        <v/>
      </c>
      <c r="V1241" s="11" t="n">
        <v>8.465000152587891</v>
      </c>
      <c r="W1241" s="11" t="n">
        <v>7668.0498046875</v>
      </c>
      <c r="X1241" s="13" t="n">
        <v>1</v>
      </c>
      <c r="Y1241" s="14">
        <f>IF(AND(X1241=1,INT($A1241)=INT($A1240),ISNUMBER(V1240)),V1241/V1240-1,"")</f>
        <v/>
      </c>
      <c r="Z1241" s="14">
        <f>IF(AND(X1241=1,INT($A1241)=INT($A1240),ISNUMBER(W1240)),W1241/W1240-1,"")</f>
        <v/>
      </c>
      <c r="AA1241" s="11" t="n">
        <v>8.859999656677246</v>
      </c>
      <c r="AB1241" s="11" t="n">
        <v>246.2149963378906</v>
      </c>
      <c r="AC1241" s="13" t="n">
        <v>0</v>
      </c>
      <c r="AD1241" s="14">
        <f>IF(AND(AC1241=1,INT($A1241)=INT($A1240),ISNUMBER(AA1240)),AA1241/AA1240-1,"")</f>
        <v/>
      </c>
      <c r="AE1241" s="14">
        <f>IF(AND(AC1241=1,INT($A1241)=INT($A1240),ISNUMBER(AB1240)),AB1241/AB1240-1,"")</f>
        <v/>
      </c>
      <c r="AF1241" s="11" t="n">
        <v>4.810800075531006</v>
      </c>
      <c r="AG1241" s="11" t="n">
        <v>185.9600067138672</v>
      </c>
      <c r="AH1241" s="13" t="n">
        <v>1</v>
      </c>
      <c r="AI1241" s="14">
        <f>IF(AND(AH1241=1,INT($A1241)=INT($A1240),ISNUMBER(AF1240)),AF1241/AF1240-1,"")</f>
        <v/>
      </c>
      <c r="AJ1241" s="14">
        <f>IF(AND(AH1241=1,INT($A1241)=INT($A1240),ISNUMBER(AG1240)),AG1241/AG1240-1,"")</f>
        <v/>
      </c>
    </row>
    <row r="1242">
      <c r="A1242" s="12" t="n">
        <v>46294.48472222222</v>
      </c>
      <c r="B1242" s="11" t="n">
        <v>8.061100006103516</v>
      </c>
      <c r="C1242" s="11" t="n">
        <v>358.5899963378906</v>
      </c>
      <c r="D1242" s="13" t="n">
        <v>1</v>
      </c>
      <c r="E1242" s="14">
        <f>IF(AND(D1242=1,INT($A1242)=INT($A1241),ISNUMBER(B1241)),B1242/B1241-1,"")</f>
        <v/>
      </c>
      <c r="F1242" s="14">
        <f>IF(AND(D1242=1,INT($A1242)=INT($A1241),ISNUMBER(C1241)),C1242/C1241-1,"")</f>
        <v/>
      </c>
      <c r="G1242" s="11" t="n">
        <v>10.31999969482422</v>
      </c>
      <c r="H1242" s="11" t="n">
        <v>332.385009765625</v>
      </c>
      <c r="I1242" s="13" t="n">
        <v>1</v>
      </c>
      <c r="J1242" s="14">
        <f>IF(AND(I1242=1,INT($A1242)=INT($A1241),ISNUMBER(G1241)),G1242/G1241-1,"")</f>
        <v/>
      </c>
      <c r="K1242" s="14">
        <f>IF(AND(I1242=1,INT($A1242)=INT($A1241),ISNUMBER(H1241)),H1242/H1241-1,"")</f>
        <v/>
      </c>
      <c r="L1242" s="11" t="n">
        <v>12.94999980926514</v>
      </c>
      <c r="M1242" s="11" t="n">
        <v>719.1099853515625</v>
      </c>
      <c r="N1242" s="13" t="n">
        <v>1</v>
      </c>
      <c r="O1242" s="14">
        <f>IF(AND(N1242=1,INT($A1242)=INT($A1241),ISNUMBER(L1241)),L1242/L1241-1,"")</f>
        <v/>
      </c>
      <c r="P1242" s="14">
        <f>IF(AND(N1242=1,INT($A1242)=INT($A1241),ISNUMBER(M1241)),M1242/M1241-1,"")</f>
        <v/>
      </c>
      <c r="Q1242" s="11" t="n">
        <v>10.02980041503906</v>
      </c>
      <c r="R1242" s="11" t="n">
        <v>509.4949951171875</v>
      </c>
      <c r="S1242" s="13" t="n">
        <v>0</v>
      </c>
      <c r="T1242" s="14">
        <f>IF(AND(S1242=1,INT($A1242)=INT($A1241),ISNUMBER(Q1241)),Q1242/Q1241-1,"")</f>
        <v/>
      </c>
      <c r="U1242" s="14">
        <f>IF(AND(S1242=1,INT($A1242)=INT($A1241),ISNUMBER(R1241)),R1242/R1241-1,"")</f>
        <v/>
      </c>
      <c r="V1242" s="11" t="n">
        <v>8.465000152587891</v>
      </c>
      <c r="W1242" s="11" t="n">
        <v>7669.60009765625</v>
      </c>
      <c r="X1242" s="13" t="n">
        <v>1</v>
      </c>
      <c r="Y1242" s="14">
        <f>IF(AND(X1242=1,INT($A1242)=INT($A1241),ISNUMBER(V1241)),V1242/V1241-1,"")</f>
        <v/>
      </c>
      <c r="Z1242" s="14">
        <f>IF(AND(X1242=1,INT($A1242)=INT($A1241),ISNUMBER(W1241)),W1242/W1241-1,"")</f>
        <v/>
      </c>
      <c r="AA1242" s="11" t="n">
        <v>8.859999656677246</v>
      </c>
      <c r="AB1242" s="11" t="n">
        <v>246.2149963378906</v>
      </c>
      <c r="AC1242" s="13" t="n">
        <v>0</v>
      </c>
      <c r="AD1242" s="14">
        <f>IF(AND(AC1242=1,INT($A1242)=INT($A1241),ISNUMBER(AA1241)),AA1242/AA1241-1,"")</f>
        <v/>
      </c>
      <c r="AE1242" s="14">
        <f>IF(AND(AC1242=1,INT($A1242)=INT($A1241),ISNUMBER(AB1241)),AB1242/AB1241-1,"")</f>
        <v/>
      </c>
      <c r="AF1242" s="11" t="n">
        <v>4.810800075531006</v>
      </c>
      <c r="AG1242" s="11" t="n">
        <v>185.9600067138672</v>
      </c>
      <c r="AH1242" s="13" t="n">
        <v>0</v>
      </c>
      <c r="AI1242" s="14">
        <f>IF(AND(AH1242=1,INT($A1242)=INT($A1241),ISNUMBER(AF1241)),AF1242/AF1241-1,"")</f>
        <v/>
      </c>
      <c r="AJ1242" s="14">
        <f>IF(AND(AH1242=1,INT($A1242)=INT($A1241),ISNUMBER(AG1241)),AG1242/AG1241-1,"")</f>
        <v/>
      </c>
    </row>
    <row r="1243">
      <c r="A1243" s="12" t="n">
        <v>46294.48611111111</v>
      </c>
      <c r="B1243" s="11" t="n">
        <v>8.070099830627441</v>
      </c>
      <c r="C1243" s="11" t="n">
        <v>358.4700012207031</v>
      </c>
      <c r="D1243" s="13" t="n">
        <v>1</v>
      </c>
      <c r="E1243" s="14">
        <f>IF(AND(D1243=1,INT($A1243)=INT($A1242),ISNUMBER(B1242)),B1243/B1242-1,"")</f>
        <v/>
      </c>
      <c r="F1243" s="14">
        <f>IF(AND(D1243=1,INT($A1243)=INT($A1242),ISNUMBER(C1242)),C1243/C1242-1,"")</f>
        <v/>
      </c>
      <c r="G1243" s="11" t="n">
        <v>10.31999969482422</v>
      </c>
      <c r="H1243" s="11" t="n">
        <v>332.2950134277344</v>
      </c>
      <c r="I1243" s="13" t="n">
        <v>1</v>
      </c>
      <c r="J1243" s="14">
        <f>IF(AND(I1243=1,INT($A1243)=INT($A1242),ISNUMBER(G1242)),G1243/G1242-1,"")</f>
        <v/>
      </c>
      <c r="K1243" s="14">
        <f>IF(AND(I1243=1,INT($A1243)=INT($A1242),ISNUMBER(H1242)),H1243/H1242-1,"")</f>
        <v/>
      </c>
      <c r="L1243" s="11" t="n">
        <v>12.94499969482422</v>
      </c>
      <c r="M1243" s="11" t="n">
        <v>718.6951293945312</v>
      </c>
      <c r="N1243" s="13" t="n">
        <v>1</v>
      </c>
      <c r="O1243" s="14">
        <f>IF(AND(N1243=1,INT($A1243)=INT($A1242),ISNUMBER(L1242)),L1243/L1242-1,"")</f>
        <v/>
      </c>
      <c r="P1243" s="14">
        <f>IF(AND(N1243=1,INT($A1243)=INT($A1242),ISNUMBER(M1242)),M1243/M1242-1,"")</f>
        <v/>
      </c>
      <c r="Q1243" s="11" t="n">
        <v>10.04500007629395</v>
      </c>
      <c r="R1243" s="11" t="n">
        <v>509.143798828125</v>
      </c>
      <c r="S1243" s="13" t="n">
        <v>1</v>
      </c>
      <c r="T1243" s="14">
        <f>IF(AND(S1243=1,INT($A1243)=INT($A1242),ISNUMBER(Q1242)),Q1243/Q1242-1,"")</f>
        <v/>
      </c>
      <c r="U1243" s="14">
        <f>IF(AND(S1243=1,INT($A1243)=INT($A1242),ISNUMBER(R1242)),R1243/R1242-1,"")</f>
        <v/>
      </c>
      <c r="V1243" s="11" t="n">
        <v>8.465000152587891</v>
      </c>
      <c r="W1243" s="11" t="n">
        <v>7669.60009765625</v>
      </c>
      <c r="X1243" s="13" t="n">
        <v>0</v>
      </c>
      <c r="Y1243" s="14">
        <f>IF(AND(X1243=1,INT($A1243)=INT($A1242),ISNUMBER(V1242)),V1243/V1242-1,"")</f>
        <v/>
      </c>
      <c r="Z1243" s="14">
        <f>IF(AND(X1243=1,INT($A1243)=INT($A1242),ISNUMBER(W1242)),W1243/W1242-1,"")</f>
        <v/>
      </c>
      <c r="AA1243" s="11" t="n">
        <v>8.850099563598633</v>
      </c>
      <c r="AB1243" s="11" t="n">
        <v>246.1799926757812</v>
      </c>
      <c r="AC1243" s="13" t="n">
        <v>1</v>
      </c>
      <c r="AD1243" s="14">
        <f>IF(AND(AC1243=1,INT($A1243)=INT($A1242),ISNUMBER(AA1242)),AA1243/AA1242-1,"")</f>
        <v/>
      </c>
      <c r="AE1243" s="14">
        <f>IF(AND(AC1243=1,INT($A1243)=INT($A1242),ISNUMBER(AB1242)),AB1243/AB1242-1,"")</f>
        <v/>
      </c>
      <c r="AF1243" s="11" t="n">
        <v>4.810800075531006</v>
      </c>
      <c r="AG1243" s="11" t="n">
        <v>185.9600067138672</v>
      </c>
      <c r="AH1243" s="13" t="n">
        <v>0</v>
      </c>
      <c r="AI1243" s="14">
        <f>IF(AND(AH1243=1,INT($A1243)=INT($A1242),ISNUMBER(AF1242)),AF1243/AF1242-1,"")</f>
        <v/>
      </c>
      <c r="AJ1243" s="14">
        <f>IF(AND(AH1243=1,INT($A1243)=INT($A1242),ISNUMBER(AG1242)),AG1243/AG1242-1,"")</f>
        <v/>
      </c>
    </row>
    <row r="1244">
      <c r="A1244" s="12" t="n">
        <v>46294.4875</v>
      </c>
      <c r="B1244" s="11" t="n">
        <v>8.07960033416748</v>
      </c>
      <c r="C1244" s="11" t="n">
        <v>358.239990234375</v>
      </c>
      <c r="D1244" s="13" t="n">
        <v>1</v>
      </c>
      <c r="E1244" s="14">
        <f>IF(AND(D1244=1,INT($A1244)=INT($A1243),ISNUMBER(B1243)),B1244/B1243-1,"")</f>
        <v/>
      </c>
      <c r="F1244" s="14">
        <f>IF(AND(D1244=1,INT($A1244)=INT($A1243),ISNUMBER(C1243)),C1244/C1243-1,"")</f>
        <v/>
      </c>
      <c r="G1244" s="11" t="n">
        <v>10.31999969482422</v>
      </c>
      <c r="H1244" s="11" t="n">
        <v>332.385009765625</v>
      </c>
      <c r="I1244" s="13" t="n">
        <v>1</v>
      </c>
      <c r="J1244" s="14">
        <f>IF(AND(I1244=1,INT($A1244)=INT($A1243),ISNUMBER(G1243)),G1244/G1243-1,"")</f>
        <v/>
      </c>
      <c r="K1244" s="14">
        <f>IF(AND(I1244=1,INT($A1244)=INT($A1243),ISNUMBER(H1243)),H1244/H1243-1,"")</f>
        <v/>
      </c>
      <c r="L1244" s="11" t="n">
        <v>12.9758996963501</v>
      </c>
      <c r="M1244" s="11" t="n">
        <v>717.5999755859375</v>
      </c>
      <c r="N1244" s="13" t="n">
        <v>1</v>
      </c>
      <c r="O1244" s="14">
        <f>IF(AND(N1244=1,INT($A1244)=INT($A1243),ISNUMBER(L1243)),L1244/L1243-1,"")</f>
        <v/>
      </c>
      <c r="P1244" s="14">
        <f>IF(AND(N1244=1,INT($A1244)=INT($A1243),ISNUMBER(M1243)),M1244/M1243-1,"")</f>
        <v/>
      </c>
      <c r="Q1244" s="11" t="n">
        <v>10.05010032653809</v>
      </c>
      <c r="R1244" s="11" t="n">
        <v>509.2900085449219</v>
      </c>
      <c r="S1244" s="13" t="n">
        <v>1</v>
      </c>
      <c r="T1244" s="14">
        <f>IF(AND(S1244=1,INT($A1244)=INT($A1243),ISNUMBER(Q1243)),Q1244/Q1243-1,"")</f>
        <v/>
      </c>
      <c r="U1244" s="14">
        <f>IF(AND(S1244=1,INT($A1244)=INT($A1243),ISNUMBER(R1243)),R1244/R1243-1,"")</f>
        <v/>
      </c>
      <c r="V1244" s="11" t="n">
        <v>8.470000267028809</v>
      </c>
      <c r="W1244" s="11" t="n">
        <v>7667.47998046875</v>
      </c>
      <c r="X1244" s="13" t="n">
        <v>1</v>
      </c>
      <c r="Y1244" s="14">
        <f>IF(AND(X1244=1,INT($A1244)=INT($A1243),ISNUMBER(V1243)),V1244/V1243-1,"")</f>
        <v/>
      </c>
      <c r="Z1244" s="14">
        <f>IF(AND(X1244=1,INT($A1244)=INT($A1243),ISNUMBER(W1243)),W1244/W1243-1,"")</f>
        <v/>
      </c>
      <c r="AA1244" s="11" t="n">
        <v>8.859999656677246</v>
      </c>
      <c r="AB1244" s="11" t="n">
        <v>246.1750030517578</v>
      </c>
      <c r="AC1244" s="13" t="n">
        <v>1</v>
      </c>
      <c r="AD1244" s="14">
        <f>IF(AND(AC1244=1,INT($A1244)=INT($A1243),ISNUMBER(AA1243)),AA1244/AA1243-1,"")</f>
        <v/>
      </c>
      <c r="AE1244" s="14">
        <f>IF(AND(AC1244=1,INT($A1244)=INT($A1243),ISNUMBER(AB1243)),AB1244/AB1243-1,"")</f>
        <v/>
      </c>
      <c r="AF1244" s="11" t="n">
        <v>4.809999942779541</v>
      </c>
      <c r="AG1244" s="11" t="n">
        <v>186.1600036621094</v>
      </c>
      <c r="AH1244" s="13" t="n">
        <v>1</v>
      </c>
      <c r="AI1244" s="14">
        <f>IF(AND(AH1244=1,INT($A1244)=INT($A1243),ISNUMBER(AF1243)),AF1244/AF1243-1,"")</f>
        <v/>
      </c>
      <c r="AJ1244" s="14">
        <f>IF(AND(AH1244=1,INT($A1244)=INT($A1243),ISNUMBER(AG1243)),AG1244/AG1243-1,"")</f>
        <v/>
      </c>
    </row>
    <row r="1245">
      <c r="A1245" s="12" t="n">
        <v>46294.48888888889</v>
      </c>
      <c r="B1245" s="11" t="n">
        <v>8.06879997253418</v>
      </c>
      <c r="C1245" s="11" t="n">
        <v>358.5299987792969</v>
      </c>
      <c r="D1245" s="13" t="n">
        <v>1</v>
      </c>
      <c r="E1245" s="14">
        <f>IF(AND(D1245=1,INT($A1245)=INT($A1244),ISNUMBER(B1244)),B1245/B1244-1,"")</f>
        <v/>
      </c>
      <c r="F1245" s="14">
        <f>IF(AND(D1245=1,INT($A1245)=INT($A1244),ISNUMBER(C1244)),C1245/C1244-1,"")</f>
        <v/>
      </c>
      <c r="G1245" s="11" t="n">
        <v>10.31999969482422</v>
      </c>
      <c r="H1245" s="11" t="n">
        <v>332.2200012207031</v>
      </c>
      <c r="I1245" s="13" t="n">
        <v>1</v>
      </c>
      <c r="J1245" s="14">
        <f>IF(AND(I1245=1,INT($A1245)=INT($A1244),ISNUMBER(G1244)),G1245/G1244-1,"")</f>
        <v/>
      </c>
      <c r="K1245" s="14">
        <f>IF(AND(I1245=1,INT($A1245)=INT($A1244),ISNUMBER(H1244)),H1245/H1244-1,"")</f>
        <v/>
      </c>
      <c r="L1245" s="11" t="n">
        <v>12.98499965667725</v>
      </c>
      <c r="M1245" s="11" t="n">
        <v>717.27001953125</v>
      </c>
      <c r="N1245" s="13" t="n">
        <v>1</v>
      </c>
      <c r="O1245" s="14">
        <f>IF(AND(N1245=1,INT($A1245)=INT($A1244),ISNUMBER(L1244)),L1245/L1244-1,"")</f>
        <v/>
      </c>
      <c r="P1245" s="14">
        <f>IF(AND(N1245=1,INT($A1245)=INT($A1244),ISNUMBER(M1244)),M1245/M1244-1,"")</f>
        <v/>
      </c>
      <c r="Q1245" s="11" t="n">
        <v>10.05010032653809</v>
      </c>
      <c r="R1245" s="11" t="n">
        <v>509.2900085449219</v>
      </c>
      <c r="S1245" s="13" t="n">
        <v>0</v>
      </c>
      <c r="T1245" s="14">
        <f>IF(AND(S1245=1,INT($A1245)=INT($A1244),ISNUMBER(Q1244)),Q1245/Q1244-1,"")</f>
        <v/>
      </c>
      <c r="U1245" s="14">
        <f>IF(AND(S1245=1,INT($A1245)=INT($A1244),ISNUMBER(R1244)),R1245/R1244-1,"")</f>
        <v/>
      </c>
      <c r="V1245" s="11" t="n">
        <v>8.465000152587891</v>
      </c>
      <c r="W1245" s="11" t="n">
        <v>7666.830078125</v>
      </c>
      <c r="X1245" s="13" t="n">
        <v>1</v>
      </c>
      <c r="Y1245" s="14">
        <f>IF(AND(X1245=1,INT($A1245)=INT($A1244),ISNUMBER(V1244)),V1245/V1244-1,"")</f>
        <v/>
      </c>
      <c r="Z1245" s="14">
        <f>IF(AND(X1245=1,INT($A1245)=INT($A1244),ISNUMBER(W1244)),W1245/W1244-1,"")</f>
        <v/>
      </c>
      <c r="AA1245" s="11" t="n">
        <v>8.860199928283691</v>
      </c>
      <c r="AB1245" s="11" t="n">
        <v>246.1291961669922</v>
      </c>
      <c r="AC1245" s="13" t="n">
        <v>1</v>
      </c>
      <c r="AD1245" s="14">
        <f>IF(AND(AC1245=1,INT($A1245)=INT($A1244),ISNUMBER(AA1244)),AA1245/AA1244-1,"")</f>
        <v/>
      </c>
      <c r="AE1245" s="14">
        <f>IF(AND(AC1245=1,INT($A1245)=INT($A1244),ISNUMBER(AB1244)),AB1245/AB1244-1,"")</f>
        <v/>
      </c>
      <c r="AF1245" s="11" t="n">
        <v>4.810800075531006</v>
      </c>
      <c r="AG1245" s="11" t="n">
        <v>186.0800018310547</v>
      </c>
      <c r="AH1245" s="13" t="n">
        <v>1</v>
      </c>
      <c r="AI1245" s="14">
        <f>IF(AND(AH1245=1,INT($A1245)=INT($A1244),ISNUMBER(AF1244)),AF1245/AF1244-1,"")</f>
        <v/>
      </c>
      <c r="AJ1245" s="14">
        <f>IF(AND(AH1245=1,INT($A1245)=INT($A1244),ISNUMBER(AG1244)),AG1245/AG1244-1,"")</f>
        <v/>
      </c>
    </row>
    <row r="1246">
      <c r="A1246" s="12" t="n">
        <v>46294.49027777778</v>
      </c>
      <c r="B1246" s="11" t="n">
        <v>8.069999694824219</v>
      </c>
      <c r="C1246" s="11" t="n">
        <v>358.2950134277344</v>
      </c>
      <c r="D1246" s="13" t="n">
        <v>1</v>
      </c>
      <c r="E1246" s="14">
        <f>IF(AND(D1246=1,INT($A1246)=INT($A1245),ISNUMBER(B1245)),B1246/B1245-1,"")</f>
        <v/>
      </c>
      <c r="F1246" s="14">
        <f>IF(AND(D1246=1,INT($A1246)=INT($A1245),ISNUMBER(C1245)),C1246/C1245-1,"")</f>
        <v/>
      </c>
      <c r="G1246" s="11" t="n">
        <v>10.32989978790283</v>
      </c>
      <c r="H1246" s="11" t="n">
        <v>331.9400024414062</v>
      </c>
      <c r="I1246" s="13" t="n">
        <v>1</v>
      </c>
      <c r="J1246" s="14">
        <f>IF(AND(I1246=1,INT($A1246)=INT($A1245),ISNUMBER(G1245)),G1246/G1245-1,"")</f>
        <v/>
      </c>
      <c r="K1246" s="14">
        <f>IF(AND(I1246=1,INT($A1246)=INT($A1245),ISNUMBER(H1245)),H1246/H1245-1,"")</f>
        <v/>
      </c>
      <c r="L1246" s="11" t="n">
        <v>12.98980045318604</v>
      </c>
      <c r="M1246" s="11" t="n">
        <v>716.7349853515625</v>
      </c>
      <c r="N1246" s="13" t="n">
        <v>1</v>
      </c>
      <c r="O1246" s="14">
        <f>IF(AND(N1246=1,INT($A1246)=INT($A1245),ISNUMBER(L1245)),L1246/L1245-1,"")</f>
        <v/>
      </c>
      <c r="P1246" s="14">
        <f>IF(AND(N1246=1,INT($A1246)=INT($A1245),ISNUMBER(M1245)),M1246/M1245-1,"")</f>
        <v/>
      </c>
      <c r="Q1246" s="11" t="n">
        <v>10.05010032653809</v>
      </c>
      <c r="R1246" s="11" t="n">
        <v>509.2900085449219</v>
      </c>
      <c r="S1246" s="13" t="n">
        <v>0</v>
      </c>
      <c r="T1246" s="14">
        <f>IF(AND(S1246=1,INT($A1246)=INT($A1245),ISNUMBER(Q1245)),Q1246/Q1245-1,"")</f>
        <v/>
      </c>
      <c r="U1246" s="14">
        <f>IF(AND(S1246=1,INT($A1246)=INT($A1245),ISNUMBER(R1245)),R1246/R1245-1,"")</f>
        <v/>
      </c>
      <c r="V1246" s="11" t="n">
        <v>8.469900131225586</v>
      </c>
      <c r="W1246" s="11" t="n">
        <v>7663.25</v>
      </c>
      <c r="X1246" s="13" t="n">
        <v>1</v>
      </c>
      <c r="Y1246" s="14">
        <f>IF(AND(X1246=1,INT($A1246)=INT($A1245),ISNUMBER(V1245)),V1246/V1245-1,"")</f>
        <v/>
      </c>
      <c r="Z1246" s="14">
        <f>IF(AND(X1246=1,INT($A1246)=INT($A1245),ISNUMBER(W1245)),W1246/W1245-1,"")</f>
        <v/>
      </c>
      <c r="AA1246" s="11" t="n">
        <v>8.860199928283691</v>
      </c>
      <c r="AB1246" s="11" t="n">
        <v>246.1291961669922</v>
      </c>
      <c r="AC1246" s="13" t="n">
        <v>0</v>
      </c>
      <c r="AD1246" s="14">
        <f>IF(AND(AC1246=1,INT($A1246)=INT($A1245),ISNUMBER(AA1245)),AA1246/AA1245-1,"")</f>
        <v/>
      </c>
      <c r="AE1246" s="14">
        <f>IF(AND(AC1246=1,INT($A1246)=INT($A1245),ISNUMBER(AB1245)),AB1246/AB1245-1,"")</f>
        <v/>
      </c>
      <c r="AF1246" s="11" t="n">
        <v>4.809999942779541</v>
      </c>
      <c r="AG1246" s="11" t="n">
        <v>185.9299926757812</v>
      </c>
      <c r="AH1246" s="13" t="n">
        <v>1</v>
      </c>
      <c r="AI1246" s="14">
        <f>IF(AND(AH1246=1,INT($A1246)=INT($A1245),ISNUMBER(AF1245)),AF1246/AF1245-1,"")</f>
        <v/>
      </c>
      <c r="AJ1246" s="14">
        <f>IF(AND(AH1246=1,INT($A1246)=INT($A1245),ISNUMBER(AG1245)),AG1246/AG1245-1,"")</f>
        <v/>
      </c>
    </row>
    <row r="1247">
      <c r="A1247" s="12" t="n">
        <v>46294.49166666667</v>
      </c>
      <c r="B1247" s="11" t="n">
        <v>8.069899559020996</v>
      </c>
      <c r="C1247" s="11" t="n">
        <v>358.7850036621094</v>
      </c>
      <c r="D1247" s="13" t="n">
        <v>1</v>
      </c>
      <c r="E1247" s="14">
        <f>IF(AND(D1247=1,INT($A1247)=INT($A1246),ISNUMBER(B1246)),B1247/B1246-1,"")</f>
        <v/>
      </c>
      <c r="F1247" s="14">
        <f>IF(AND(D1247=1,INT($A1247)=INT($A1246),ISNUMBER(C1246)),C1247/C1246-1,"")</f>
        <v/>
      </c>
      <c r="G1247" s="11" t="n">
        <v>10.32499980926514</v>
      </c>
      <c r="H1247" s="11" t="n">
        <v>332.2200012207031</v>
      </c>
      <c r="I1247" s="13" t="n">
        <v>1</v>
      </c>
      <c r="J1247" s="14">
        <f>IF(AND(I1247=1,INT($A1247)=INT($A1246),ISNUMBER(G1246)),G1247/G1246-1,"")</f>
        <v/>
      </c>
      <c r="K1247" s="14">
        <f>IF(AND(I1247=1,INT($A1247)=INT($A1246),ISNUMBER(H1246)),H1247/H1246-1,"")</f>
        <v/>
      </c>
      <c r="L1247" s="11" t="n">
        <v>12.95499992370605</v>
      </c>
      <c r="M1247" s="11" t="n">
        <v>718.77001953125</v>
      </c>
      <c r="N1247" s="13" t="n">
        <v>1</v>
      </c>
      <c r="O1247" s="14">
        <f>IF(AND(N1247=1,INT($A1247)=INT($A1246),ISNUMBER(L1246)),L1247/L1246-1,"")</f>
        <v/>
      </c>
      <c r="P1247" s="14">
        <f>IF(AND(N1247=1,INT($A1247)=INT($A1246),ISNUMBER(M1246)),M1247/M1246-1,"")</f>
        <v/>
      </c>
      <c r="Q1247" s="11" t="n">
        <v>10.05010032653809</v>
      </c>
      <c r="R1247" s="11" t="n">
        <v>509.2900085449219</v>
      </c>
      <c r="S1247" s="13" t="n">
        <v>0</v>
      </c>
      <c r="T1247" s="14">
        <f>IF(AND(S1247=1,INT($A1247)=INT($A1246),ISNUMBER(Q1246)),Q1247/Q1246-1,"")</f>
        <v/>
      </c>
      <c r="U1247" s="14">
        <f>IF(AND(S1247=1,INT($A1247)=INT($A1246),ISNUMBER(R1246)),R1247/R1246-1,"")</f>
        <v/>
      </c>
      <c r="V1247" s="11" t="n">
        <v>8.46150016784668</v>
      </c>
      <c r="W1247" s="11" t="n">
        <v>7668.02978515625</v>
      </c>
      <c r="X1247" s="13" t="n">
        <v>1</v>
      </c>
      <c r="Y1247" s="14">
        <f>IF(AND(X1247=1,INT($A1247)=INT($A1246),ISNUMBER(V1246)),V1247/V1246-1,"")</f>
        <v/>
      </c>
      <c r="Z1247" s="14">
        <f>IF(AND(X1247=1,INT($A1247)=INT($A1246),ISNUMBER(W1246)),W1247/W1246-1,"")</f>
        <v/>
      </c>
      <c r="AA1247" s="11" t="n">
        <v>8.850099563598633</v>
      </c>
      <c r="AB1247" s="11" t="n">
        <v>246.3999938964844</v>
      </c>
      <c r="AC1247" s="13" t="n">
        <v>1</v>
      </c>
      <c r="AD1247" s="14">
        <f>IF(AND(AC1247=1,INT($A1247)=INT($A1246),ISNUMBER(AA1246)),AA1247/AA1246-1,"")</f>
        <v/>
      </c>
      <c r="AE1247" s="14">
        <f>IF(AND(AC1247=1,INT($A1247)=INT($A1246),ISNUMBER(AB1246)),AB1247/AB1246-1,"")</f>
        <v/>
      </c>
      <c r="AF1247" s="11" t="n">
        <v>4.809899806976318</v>
      </c>
      <c r="AG1247" s="11" t="n">
        <v>186.1349945068359</v>
      </c>
      <c r="AH1247" s="13" t="n">
        <v>1</v>
      </c>
      <c r="AI1247" s="14">
        <f>IF(AND(AH1247=1,INT($A1247)=INT($A1246),ISNUMBER(AF1246)),AF1247/AF1246-1,"")</f>
        <v/>
      </c>
      <c r="AJ1247" s="14">
        <f>IF(AND(AH1247=1,INT($A1247)=INT($A1246),ISNUMBER(AG1246)),AG1247/AG1246-1,"")</f>
        <v/>
      </c>
    </row>
    <row r="1248">
      <c r="A1248" s="12" t="n">
        <v>46294.49305555555</v>
      </c>
      <c r="B1248" s="11" t="n">
        <v>8.074999809265137</v>
      </c>
      <c r="C1248" s="11" t="n">
        <v>358.2659912109375</v>
      </c>
      <c r="D1248" s="13" t="n">
        <v>1</v>
      </c>
      <c r="E1248" s="14">
        <f>IF(AND(D1248=1,INT($A1248)=INT($A1247),ISNUMBER(B1247)),B1248/B1247-1,"")</f>
        <v/>
      </c>
      <c r="F1248" s="14">
        <f>IF(AND(D1248=1,INT($A1248)=INT($A1247),ISNUMBER(C1247)),C1248/C1247-1,"")</f>
        <v/>
      </c>
      <c r="G1248" s="11" t="n">
        <v>10.32999992370605</v>
      </c>
      <c r="H1248" s="11" t="n">
        <v>331.75</v>
      </c>
      <c r="I1248" s="13" t="n">
        <v>1</v>
      </c>
      <c r="J1248" s="14">
        <f>IF(AND(I1248=1,INT($A1248)=INT($A1247),ISNUMBER(G1247)),G1248/G1247-1,"")</f>
        <v/>
      </c>
      <c r="K1248" s="14">
        <f>IF(AND(I1248=1,INT($A1248)=INT($A1247),ISNUMBER(H1247)),H1248/H1247-1,"")</f>
        <v/>
      </c>
      <c r="L1248" s="11" t="n">
        <v>12.95849990844727</v>
      </c>
      <c r="M1248" s="11" t="n">
        <v>718.5700073242188</v>
      </c>
      <c r="N1248" s="13" t="n">
        <v>1</v>
      </c>
      <c r="O1248" s="14">
        <f>IF(AND(N1248=1,INT($A1248)=INT($A1247),ISNUMBER(L1247)),L1248/L1247-1,"")</f>
        <v/>
      </c>
      <c r="P1248" s="14">
        <f>IF(AND(N1248=1,INT($A1248)=INT($A1247),ISNUMBER(M1247)),M1248/M1247-1,"")</f>
        <v/>
      </c>
      <c r="Q1248" s="11" t="n">
        <v>10.02999973297119</v>
      </c>
      <c r="R1248" s="11" t="n">
        <v>510.0398864746094</v>
      </c>
      <c r="S1248" s="13" t="n">
        <v>1</v>
      </c>
      <c r="T1248" s="14">
        <f>IF(AND(S1248=1,INT($A1248)=INT($A1247),ISNUMBER(Q1247)),Q1248/Q1247-1,"")</f>
        <v/>
      </c>
      <c r="U1248" s="14">
        <f>IF(AND(S1248=1,INT($A1248)=INT($A1247),ISNUMBER(R1247)),R1248/R1247-1,"")</f>
        <v/>
      </c>
      <c r="V1248" s="11" t="n">
        <v>8.465000152587891</v>
      </c>
      <c r="W1248" s="11" t="n">
        <v>7666.18017578125</v>
      </c>
      <c r="X1248" s="13" t="n">
        <v>1</v>
      </c>
      <c r="Y1248" s="14">
        <f>IF(AND(X1248=1,INT($A1248)=INT($A1247),ISNUMBER(V1247)),V1248/V1247-1,"")</f>
        <v/>
      </c>
      <c r="Z1248" s="14">
        <f>IF(AND(X1248=1,INT($A1248)=INT($A1247),ISNUMBER(W1247)),W1248/W1247-1,"")</f>
        <v/>
      </c>
      <c r="AA1248" s="11" t="n">
        <v>8.850000381469727</v>
      </c>
      <c r="AB1248" s="11" t="n">
        <v>246.3899993896484</v>
      </c>
      <c r="AC1248" s="13" t="n">
        <v>1</v>
      </c>
      <c r="AD1248" s="14">
        <f>IF(AND(AC1248=1,INT($A1248)=INT($A1247),ISNUMBER(AA1247)),AA1248/AA1247-1,"")</f>
        <v/>
      </c>
      <c r="AE1248" s="14">
        <f>IF(AND(AC1248=1,INT($A1248)=INT($A1247),ISNUMBER(AB1247)),AB1248/AB1247-1,"")</f>
        <v/>
      </c>
      <c r="AF1248" s="11" t="n">
        <v>4.809899806976318</v>
      </c>
      <c r="AG1248" s="11" t="n">
        <v>186.1349945068359</v>
      </c>
      <c r="AH1248" s="13" t="n">
        <v>0</v>
      </c>
      <c r="AI1248" s="14">
        <f>IF(AND(AH1248=1,INT($A1248)=INT($A1247),ISNUMBER(AF1247)),AF1248/AF1247-1,"")</f>
        <v/>
      </c>
      <c r="AJ1248" s="14">
        <f>IF(AND(AH1248=1,INT($A1248)=INT($A1247),ISNUMBER(AG1247)),AG1248/AG1247-1,"")</f>
        <v/>
      </c>
    </row>
    <row r="1249">
      <c r="A1249" s="12" t="n">
        <v>46294.49444444444</v>
      </c>
      <c r="B1249" s="11" t="n">
        <v>8.090000152587891</v>
      </c>
      <c r="C1249" s="11" t="n">
        <v>357.6449890136719</v>
      </c>
      <c r="D1249" s="13" t="n">
        <v>1</v>
      </c>
      <c r="E1249" s="14">
        <f>IF(AND(D1249=1,INT($A1249)=INT($A1248),ISNUMBER(B1248)),B1249/B1248-1,"")</f>
        <v/>
      </c>
      <c r="F1249" s="14">
        <f>IF(AND(D1249=1,INT($A1249)=INT($A1248),ISNUMBER(C1248)),C1249/C1248-1,"")</f>
        <v/>
      </c>
      <c r="G1249" s="11" t="n">
        <v>10.35000038146973</v>
      </c>
      <c r="H1249" s="11" t="n">
        <v>331.3799133300781</v>
      </c>
      <c r="I1249" s="13" t="n">
        <v>1</v>
      </c>
      <c r="J1249" s="14">
        <f>IF(AND(I1249=1,INT($A1249)=INT($A1248),ISNUMBER(G1248)),G1249/G1248-1,"")</f>
        <v/>
      </c>
      <c r="K1249" s="14">
        <f>IF(AND(I1249=1,INT($A1249)=INT($A1248),ISNUMBER(H1248)),H1249/H1248-1,"")</f>
        <v/>
      </c>
      <c r="L1249" s="11" t="n">
        <v>12.96000003814697</v>
      </c>
      <c r="M1249" s="11" t="n">
        <v>718.0650024414062</v>
      </c>
      <c r="N1249" s="13" t="n">
        <v>1</v>
      </c>
      <c r="O1249" s="14">
        <f>IF(AND(N1249=1,INT($A1249)=INT($A1248),ISNUMBER(L1248)),L1249/L1248-1,"")</f>
        <v/>
      </c>
      <c r="P1249" s="14">
        <f>IF(AND(N1249=1,INT($A1249)=INT($A1248),ISNUMBER(M1248)),M1249/M1248-1,"")</f>
        <v/>
      </c>
      <c r="Q1249" s="11" t="n">
        <v>10.02999973297119</v>
      </c>
      <c r="R1249" s="11" t="n">
        <v>510.0398864746094</v>
      </c>
      <c r="S1249" s="13" t="n">
        <v>0</v>
      </c>
      <c r="T1249" s="14">
        <f>IF(AND(S1249=1,INT($A1249)=INT($A1248),ISNUMBER(Q1248)),Q1249/Q1248-1,"")</f>
        <v/>
      </c>
      <c r="U1249" s="14">
        <f>IF(AND(S1249=1,INT($A1249)=INT($A1248),ISNUMBER(R1248)),R1249/R1248-1,"")</f>
        <v/>
      </c>
      <c r="V1249" s="11" t="n">
        <v>8.470000267028809</v>
      </c>
      <c r="W1249" s="11" t="n">
        <v>7662.27978515625</v>
      </c>
      <c r="X1249" s="13" t="n">
        <v>1</v>
      </c>
      <c r="Y1249" s="14">
        <f>IF(AND(X1249=1,INT($A1249)=INT($A1248),ISNUMBER(V1248)),V1249/V1248-1,"")</f>
        <v/>
      </c>
      <c r="Z1249" s="14">
        <f>IF(AND(X1249=1,INT($A1249)=INT($A1248),ISNUMBER(W1248)),W1249/W1248-1,"")</f>
        <v/>
      </c>
      <c r="AA1249" s="11" t="n">
        <v>8.850099563598633</v>
      </c>
      <c r="AB1249" s="11" t="n">
        <v>246.4499969482422</v>
      </c>
      <c r="AC1249" s="13" t="n">
        <v>1</v>
      </c>
      <c r="AD1249" s="14">
        <f>IF(AND(AC1249=1,INT($A1249)=INT($A1248),ISNUMBER(AA1248)),AA1249/AA1248-1,"")</f>
        <v/>
      </c>
      <c r="AE1249" s="14">
        <f>IF(AND(AC1249=1,INT($A1249)=INT($A1248),ISNUMBER(AB1248)),AB1249/AB1248-1,"")</f>
        <v/>
      </c>
      <c r="AF1249" s="11" t="n">
        <v>4.809999942779541</v>
      </c>
      <c r="AG1249" s="11" t="n">
        <v>186.2200012207031</v>
      </c>
      <c r="AH1249" s="13" t="n">
        <v>1</v>
      </c>
      <c r="AI1249" s="14">
        <f>IF(AND(AH1249=1,INT($A1249)=INT($A1248),ISNUMBER(AF1248)),AF1249/AF1248-1,"")</f>
        <v/>
      </c>
      <c r="AJ1249" s="14">
        <f>IF(AND(AH1249=1,INT($A1249)=INT($A1248),ISNUMBER(AG1248)),AG1249/AG1248-1,"")</f>
        <v/>
      </c>
    </row>
    <row r="1250">
      <c r="A1250" s="12" t="n">
        <v>46294.49583333333</v>
      </c>
      <c r="B1250" s="11" t="n">
        <v>8.080100059509277</v>
      </c>
      <c r="C1250" s="11" t="n">
        <v>357.9150085449219</v>
      </c>
      <c r="D1250" s="13" t="n">
        <v>1</v>
      </c>
      <c r="E1250" s="14">
        <f>IF(AND(D1250=1,INT($A1250)=INT($A1249),ISNUMBER(B1249)),B1250/B1249-1,"")</f>
        <v/>
      </c>
      <c r="F1250" s="14">
        <f>IF(AND(D1250=1,INT($A1250)=INT($A1249),ISNUMBER(C1249)),C1250/C1249-1,"")</f>
        <v/>
      </c>
      <c r="G1250" s="11" t="n">
        <v>10.35990047454834</v>
      </c>
      <c r="H1250" s="11" t="n">
        <v>331.1700134277344</v>
      </c>
      <c r="I1250" s="13" t="n">
        <v>1</v>
      </c>
      <c r="J1250" s="14">
        <f>IF(AND(I1250=1,INT($A1250)=INT($A1249),ISNUMBER(G1249)),G1250/G1249-1,"")</f>
        <v/>
      </c>
      <c r="K1250" s="14">
        <f>IF(AND(I1250=1,INT($A1250)=INT($A1249),ISNUMBER(H1249)),H1250/H1249-1,"")</f>
        <v/>
      </c>
      <c r="L1250" s="11" t="n">
        <v>12.95989990234375</v>
      </c>
      <c r="M1250" s="11" t="n">
        <v>717.9650268554688</v>
      </c>
      <c r="N1250" s="13" t="n">
        <v>1</v>
      </c>
      <c r="O1250" s="14">
        <f>IF(AND(N1250=1,INT($A1250)=INT($A1249),ISNUMBER(L1249)),L1250/L1249-1,"")</f>
        <v/>
      </c>
      <c r="P1250" s="14">
        <f>IF(AND(N1250=1,INT($A1250)=INT($A1249),ISNUMBER(M1249)),M1250/M1249-1,"")</f>
        <v/>
      </c>
      <c r="Q1250" s="11" t="n">
        <v>10.03009986877441</v>
      </c>
      <c r="R1250" s="11" t="n">
        <v>509.760009765625</v>
      </c>
      <c r="S1250" s="13" t="n">
        <v>1</v>
      </c>
      <c r="T1250" s="14">
        <f>IF(AND(S1250=1,INT($A1250)=INT($A1249),ISNUMBER(Q1249)),Q1250/Q1249-1,"")</f>
        <v/>
      </c>
      <c r="U1250" s="14">
        <f>IF(AND(S1250=1,INT($A1250)=INT($A1249),ISNUMBER(R1249)),R1250/R1249-1,"")</f>
        <v/>
      </c>
      <c r="V1250" s="11" t="n">
        <v>8.470700263977051</v>
      </c>
      <c r="W1250" s="11" t="n">
        <v>7661.56005859375</v>
      </c>
      <c r="X1250" s="13" t="n">
        <v>1</v>
      </c>
      <c r="Y1250" s="14">
        <f>IF(AND(X1250=1,INT($A1250)=INT($A1249),ISNUMBER(V1249)),V1250/V1249-1,"")</f>
        <v/>
      </c>
      <c r="Z1250" s="14">
        <f>IF(AND(X1250=1,INT($A1250)=INT($A1249),ISNUMBER(W1249)),W1250/W1249-1,"")</f>
        <v/>
      </c>
      <c r="AA1250" s="11" t="n">
        <v>8.850000381469727</v>
      </c>
      <c r="AB1250" s="11" t="n">
        <v>246.3200073242188</v>
      </c>
      <c r="AC1250" s="13" t="n">
        <v>1</v>
      </c>
      <c r="AD1250" s="14">
        <f>IF(AND(AC1250=1,INT($A1250)=INT($A1249),ISNUMBER(AA1249)),AA1250/AA1249-1,"")</f>
        <v/>
      </c>
      <c r="AE1250" s="14">
        <f>IF(AND(AC1250=1,INT($A1250)=INT($A1249),ISNUMBER(AB1249)),AB1250/AB1249-1,"")</f>
        <v/>
      </c>
      <c r="AF1250" s="11" t="n">
        <v>4.809899806976318</v>
      </c>
      <c r="AG1250" s="11" t="n">
        <v>186.0764007568359</v>
      </c>
      <c r="AH1250" s="13" t="n">
        <v>1</v>
      </c>
      <c r="AI1250" s="14">
        <f>IF(AND(AH1250=1,INT($A1250)=INT($A1249),ISNUMBER(AF1249)),AF1250/AF1249-1,"")</f>
        <v/>
      </c>
      <c r="AJ1250" s="14">
        <f>IF(AND(AH1250=1,INT($A1250)=INT($A1249),ISNUMBER(AG1249)),AG1250/AG1249-1,"")</f>
        <v/>
      </c>
    </row>
    <row r="1251">
      <c r="A1251" s="12" t="n">
        <v>46294.49722222222</v>
      </c>
      <c r="B1251" s="11" t="n">
        <v>8.080100059509277</v>
      </c>
      <c r="C1251" s="11" t="n">
        <v>357.9150085449219</v>
      </c>
      <c r="D1251" s="13" t="n">
        <v>0</v>
      </c>
      <c r="E1251" s="14">
        <f>IF(AND(D1251=1,INT($A1251)=INT($A1250),ISNUMBER(B1250)),B1251/B1250-1,"")</f>
        <v/>
      </c>
      <c r="F1251" s="14">
        <f>IF(AND(D1251=1,INT($A1251)=INT($A1250),ISNUMBER(C1250)),C1251/C1250-1,"")</f>
        <v/>
      </c>
      <c r="G1251" s="11" t="n">
        <v>10.35499954223633</v>
      </c>
      <c r="H1251" s="11" t="n">
        <v>331.0199890136719</v>
      </c>
      <c r="I1251" s="13" t="n">
        <v>1</v>
      </c>
      <c r="J1251" s="14">
        <f>IF(AND(I1251=1,INT($A1251)=INT($A1250),ISNUMBER(G1250)),G1251/G1250-1,"")</f>
        <v/>
      </c>
      <c r="K1251" s="14">
        <f>IF(AND(I1251=1,INT($A1251)=INT($A1250),ISNUMBER(H1250)),H1251/H1250-1,"")</f>
        <v/>
      </c>
      <c r="L1251" s="11" t="n">
        <v>12.95380020141602</v>
      </c>
      <c r="M1251" s="11" t="n">
        <v>718.1950073242188</v>
      </c>
      <c r="N1251" s="13" t="n">
        <v>1</v>
      </c>
      <c r="O1251" s="14">
        <f>IF(AND(N1251=1,INT($A1251)=INT($A1250),ISNUMBER(L1250)),L1251/L1250-1,"")</f>
        <v/>
      </c>
      <c r="P1251" s="14">
        <f>IF(AND(N1251=1,INT($A1251)=INT($A1250),ISNUMBER(M1250)),M1251/M1250-1,"")</f>
        <v/>
      </c>
      <c r="Q1251" s="11" t="n">
        <v>10.03009986877441</v>
      </c>
      <c r="R1251" s="11" t="n">
        <v>509.760009765625</v>
      </c>
      <c r="S1251" s="13" t="n">
        <v>0</v>
      </c>
      <c r="T1251" s="14">
        <f>IF(AND(S1251=1,INT($A1251)=INT($A1250),ISNUMBER(Q1250)),Q1251/Q1250-1,"")</f>
        <v/>
      </c>
      <c r="U1251" s="14">
        <f>IF(AND(S1251=1,INT($A1251)=INT($A1250),ISNUMBER(R1250)),R1251/R1250-1,"")</f>
        <v/>
      </c>
      <c r="V1251" s="11" t="n">
        <v>8.470700263977051</v>
      </c>
      <c r="W1251" s="11" t="n">
        <v>7661.56005859375</v>
      </c>
      <c r="X1251" s="13" t="n">
        <v>0</v>
      </c>
      <c r="Y1251" s="14">
        <f>IF(AND(X1251=1,INT($A1251)=INT($A1250),ISNUMBER(V1250)),V1251/V1250-1,"")</f>
        <v/>
      </c>
      <c r="Z1251" s="14">
        <f>IF(AND(X1251=1,INT($A1251)=INT($A1250),ISNUMBER(W1250)),W1251/W1250-1,"")</f>
        <v/>
      </c>
      <c r="AA1251" s="11" t="n">
        <v>8.850000381469727</v>
      </c>
      <c r="AB1251" s="11" t="n">
        <v>246.3200073242188</v>
      </c>
      <c r="AC1251" s="13" t="n">
        <v>0</v>
      </c>
      <c r="AD1251" s="14">
        <f>IF(AND(AC1251=1,INT($A1251)=INT($A1250),ISNUMBER(AA1250)),AA1251/AA1250-1,"")</f>
        <v/>
      </c>
      <c r="AE1251" s="14">
        <f>IF(AND(AC1251=1,INT($A1251)=INT($A1250),ISNUMBER(AB1250)),AB1251/AB1250-1,"")</f>
        <v/>
      </c>
      <c r="AF1251" s="11" t="n">
        <v>4.809999942779541</v>
      </c>
      <c r="AG1251" s="11" t="n">
        <v>186.25</v>
      </c>
      <c r="AH1251" s="13" t="n">
        <v>1</v>
      </c>
      <c r="AI1251" s="14">
        <f>IF(AND(AH1251=1,INT($A1251)=INT($A1250),ISNUMBER(AF1250)),AF1251/AF1250-1,"")</f>
        <v/>
      </c>
      <c r="AJ1251" s="14">
        <f>IF(AND(AH1251=1,INT($A1251)=INT($A1250),ISNUMBER(AG1250)),AG1251/AG1250-1,"")</f>
        <v/>
      </c>
    </row>
    <row r="1252">
      <c r="A1252" s="12" t="n">
        <v>46294.49861111111</v>
      </c>
      <c r="B1252" s="11" t="n">
        <v>8.085000038146973</v>
      </c>
      <c r="C1252" s="11" t="n">
        <v>357.5949096679688</v>
      </c>
      <c r="D1252" s="13" t="n">
        <v>1</v>
      </c>
      <c r="E1252" s="14">
        <f>IF(AND(D1252=1,INT($A1252)=INT($A1251),ISNUMBER(B1251)),B1252/B1251-1,"")</f>
        <v/>
      </c>
      <c r="F1252" s="14">
        <f>IF(AND(D1252=1,INT($A1252)=INT($A1251),ISNUMBER(C1251)),C1252/C1251-1,"")</f>
        <v/>
      </c>
      <c r="G1252" s="11" t="n">
        <v>10.35499954223633</v>
      </c>
      <c r="H1252" s="11" t="n">
        <v>331.3299865722656</v>
      </c>
      <c r="I1252" s="13" t="n">
        <v>1</v>
      </c>
      <c r="J1252" s="14">
        <f>IF(AND(I1252=1,INT($A1252)=INT($A1251),ISNUMBER(G1251)),G1252/G1251-1,"")</f>
        <v/>
      </c>
      <c r="K1252" s="14">
        <f>IF(AND(I1252=1,INT($A1252)=INT($A1251),ISNUMBER(H1251)),H1252/H1251-1,"")</f>
        <v/>
      </c>
      <c r="L1252" s="11" t="n">
        <v>12.96000003814697</v>
      </c>
      <c r="M1252" s="11" t="n">
        <v>718.2849731445312</v>
      </c>
      <c r="N1252" s="13" t="n">
        <v>1</v>
      </c>
      <c r="O1252" s="14">
        <f>IF(AND(N1252=1,INT($A1252)=INT($A1251),ISNUMBER(L1251)),L1252/L1251-1,"")</f>
        <v/>
      </c>
      <c r="P1252" s="14">
        <f>IF(AND(N1252=1,INT($A1252)=INT($A1251),ISNUMBER(M1251)),M1252/M1251-1,"")</f>
        <v/>
      </c>
      <c r="Q1252" s="11" t="n">
        <v>10.02999973297119</v>
      </c>
      <c r="R1252" s="11" t="n">
        <v>509.8900146484375</v>
      </c>
      <c r="S1252" s="13" t="n">
        <v>1</v>
      </c>
      <c r="T1252" s="14">
        <f>IF(AND(S1252=1,INT($A1252)=INT($A1251),ISNUMBER(Q1251)),Q1252/Q1251-1,"")</f>
        <v/>
      </c>
      <c r="U1252" s="14">
        <f>IF(AND(S1252=1,INT($A1252)=INT($A1251),ISNUMBER(R1251)),R1252/R1251-1,"")</f>
        <v/>
      </c>
      <c r="V1252" s="11" t="n">
        <v>8.475000381469727</v>
      </c>
      <c r="W1252" s="11" t="n">
        <v>7662.27978515625</v>
      </c>
      <c r="X1252" s="13" t="n">
        <v>1</v>
      </c>
      <c r="Y1252" s="14">
        <f>IF(AND(X1252=1,INT($A1252)=INT($A1251),ISNUMBER(V1251)),V1252/V1251-1,"")</f>
        <v/>
      </c>
      <c r="Z1252" s="14">
        <f>IF(AND(X1252=1,INT($A1252)=INT($A1251),ISNUMBER(W1251)),W1252/W1251-1,"")</f>
        <v/>
      </c>
      <c r="AA1252" s="11" t="n">
        <v>8.850000381469727</v>
      </c>
      <c r="AB1252" s="11" t="n">
        <v>246.3200073242188</v>
      </c>
      <c r="AC1252" s="13" t="n">
        <v>0</v>
      </c>
      <c r="AD1252" s="14">
        <f>IF(AND(AC1252=1,INT($A1252)=INT($A1251),ISNUMBER(AA1251)),AA1252/AA1251-1,"")</f>
        <v/>
      </c>
      <c r="AE1252" s="14">
        <f>IF(AND(AC1252=1,INT($A1252)=INT($A1251),ISNUMBER(AB1251)),AB1252/AB1251-1,"")</f>
        <v/>
      </c>
      <c r="AF1252" s="11" t="n">
        <v>4.809999942779541</v>
      </c>
      <c r="AG1252" s="11" t="n">
        <v>186.25</v>
      </c>
      <c r="AH1252" s="13" t="n">
        <v>0</v>
      </c>
      <c r="AI1252" s="14">
        <f>IF(AND(AH1252=1,INT($A1252)=INT($A1251),ISNUMBER(AF1251)),AF1252/AF1251-1,"")</f>
        <v/>
      </c>
      <c r="AJ1252" s="14">
        <f>IF(AND(AH1252=1,INT($A1252)=INT($A1251),ISNUMBER(AG1251)),AG1252/AG1251-1,"")</f>
        <v/>
      </c>
    </row>
    <row r="1253">
      <c r="A1253" s="12" t="n">
        <v>46294.5</v>
      </c>
      <c r="B1253" s="11" t="n">
        <v>8.085000038146973</v>
      </c>
      <c r="C1253" s="11" t="n">
        <v>357.5949096679688</v>
      </c>
      <c r="D1253" s="13" t="n">
        <v>0</v>
      </c>
      <c r="E1253" s="14">
        <f>IF(AND(D1253=1,INT($A1253)=INT($A1252),ISNUMBER(B1252)),B1253/B1252-1,"")</f>
        <v/>
      </c>
      <c r="F1253" s="14">
        <f>IF(AND(D1253=1,INT($A1253)=INT($A1252),ISNUMBER(C1252)),C1253/C1252-1,"")</f>
        <v/>
      </c>
      <c r="G1253" s="11" t="n">
        <v>10.35000038146973</v>
      </c>
      <c r="H1253" s="11" t="n">
        <v>331.2049865722656</v>
      </c>
      <c r="I1253" s="13" t="n">
        <v>1</v>
      </c>
      <c r="J1253" s="14">
        <f>IF(AND(I1253=1,INT($A1253)=INT($A1252),ISNUMBER(G1252)),G1253/G1252-1,"")</f>
        <v/>
      </c>
      <c r="K1253" s="14">
        <f>IF(AND(I1253=1,INT($A1253)=INT($A1252),ISNUMBER(H1252)),H1253/H1252-1,"")</f>
        <v/>
      </c>
      <c r="L1253" s="11" t="n">
        <v>12.96000003814697</v>
      </c>
      <c r="M1253" s="11" t="n">
        <v>718.2849731445312</v>
      </c>
      <c r="N1253" s="13" t="n">
        <v>0</v>
      </c>
      <c r="O1253" s="14">
        <f>IF(AND(N1253=1,INT($A1253)=INT($A1252),ISNUMBER(L1252)),L1253/L1252-1,"")</f>
        <v/>
      </c>
      <c r="P1253" s="14">
        <f>IF(AND(N1253=1,INT($A1253)=INT($A1252),ISNUMBER(M1252)),M1253/M1252-1,"")</f>
        <v/>
      </c>
      <c r="Q1253" s="11" t="n">
        <v>10.02999973297119</v>
      </c>
      <c r="R1253" s="11" t="n">
        <v>509.489990234375</v>
      </c>
      <c r="S1253" s="13" t="n">
        <v>1</v>
      </c>
      <c r="T1253" s="14">
        <f>IF(AND(S1253=1,INT($A1253)=INT($A1252),ISNUMBER(Q1252)),Q1253/Q1252-1,"")</f>
        <v/>
      </c>
      <c r="U1253" s="14">
        <f>IF(AND(S1253=1,INT($A1253)=INT($A1252),ISNUMBER(R1252)),R1253/R1252-1,"")</f>
        <v/>
      </c>
      <c r="V1253" s="11" t="n">
        <v>8.475000381469727</v>
      </c>
      <c r="W1253" s="11" t="n">
        <v>7661.2099609375</v>
      </c>
      <c r="X1253" s="13" t="n">
        <v>1</v>
      </c>
      <c r="Y1253" s="14">
        <f>IF(AND(X1253=1,INT($A1253)=INT($A1252),ISNUMBER(V1252)),V1253/V1252-1,"")</f>
        <v/>
      </c>
      <c r="Z1253" s="14">
        <f>IF(AND(X1253=1,INT($A1253)=INT($A1252),ISNUMBER(W1252)),W1253/W1252-1,"")</f>
        <v/>
      </c>
      <c r="AA1253" s="11" t="n">
        <v>8.850000381469727</v>
      </c>
      <c r="AB1253" s="11" t="n">
        <v>246.3200073242188</v>
      </c>
      <c r="AC1253" s="13" t="n">
        <v>0</v>
      </c>
      <c r="AD1253" s="14">
        <f>IF(AND(AC1253=1,INT($A1253)=INT($A1252),ISNUMBER(AA1252)),AA1253/AA1252-1,"")</f>
        <v/>
      </c>
      <c r="AE1253" s="14">
        <f>IF(AND(AC1253=1,INT($A1253)=INT($A1252),ISNUMBER(AB1252)),AB1253/AB1252-1,"")</f>
        <v/>
      </c>
      <c r="AF1253" s="11" t="n">
        <v>4.809899806976318</v>
      </c>
      <c r="AG1253" s="11" t="n">
        <v>186.1199951171875</v>
      </c>
      <c r="AH1253" s="13" t="n">
        <v>1</v>
      </c>
      <c r="AI1253" s="14">
        <f>IF(AND(AH1253=1,INT($A1253)=INT($A1252),ISNUMBER(AF1252)),AF1253/AF1252-1,"")</f>
        <v/>
      </c>
      <c r="AJ1253" s="14">
        <f>IF(AND(AH1253=1,INT($A1253)=INT($A1252),ISNUMBER(AG1252)),AG1253/AG1252-1,"")</f>
        <v/>
      </c>
    </row>
    <row r="1254">
      <c r="A1254" s="12" t="n">
        <v>46294.50138888889</v>
      </c>
      <c r="B1254" s="11" t="n">
        <v>8.085000038146973</v>
      </c>
      <c r="C1254" s="11" t="n">
        <v>357.9349975585938</v>
      </c>
      <c r="D1254" s="13" t="n">
        <v>1</v>
      </c>
      <c r="E1254" s="14">
        <f>IF(AND(D1254=1,INT($A1254)=INT($A1253),ISNUMBER(B1253)),B1254/B1253-1,"")</f>
        <v/>
      </c>
      <c r="F1254" s="14">
        <f>IF(AND(D1254=1,INT($A1254)=INT($A1253),ISNUMBER(C1253)),C1254/C1253-1,"")</f>
        <v/>
      </c>
      <c r="G1254" s="11" t="n">
        <v>10.36499977111816</v>
      </c>
      <c r="H1254" s="11" t="n">
        <v>330.8599853515625</v>
      </c>
      <c r="I1254" s="13" t="n">
        <v>1</v>
      </c>
      <c r="J1254" s="14">
        <f>IF(AND(I1254=1,INT($A1254)=INT($A1253),ISNUMBER(G1253)),G1254/G1253-1,"")</f>
        <v/>
      </c>
      <c r="K1254" s="14">
        <f>IF(AND(I1254=1,INT($A1254)=INT($A1253),ISNUMBER(H1253)),H1254/H1253-1,"")</f>
        <v/>
      </c>
      <c r="L1254" s="11" t="n">
        <v>12.96000003814697</v>
      </c>
      <c r="M1254" s="11" t="n">
        <v>718.2849731445312</v>
      </c>
      <c r="N1254" s="13" t="n">
        <v>0</v>
      </c>
      <c r="O1254" s="14">
        <f>IF(AND(N1254=1,INT($A1254)=INT($A1253),ISNUMBER(L1253)),L1254/L1253-1,"")</f>
        <v/>
      </c>
      <c r="P1254" s="14">
        <f>IF(AND(N1254=1,INT($A1254)=INT($A1253),ISNUMBER(M1253)),M1254/M1253-1,"")</f>
        <v/>
      </c>
      <c r="Q1254" s="11" t="n">
        <v>10.04950046539307</v>
      </c>
      <c r="R1254" s="11" t="n">
        <v>508.5599975585938</v>
      </c>
      <c r="S1254" s="13" t="n">
        <v>1</v>
      </c>
      <c r="T1254" s="14">
        <f>IF(AND(S1254=1,INT($A1254)=INT($A1253),ISNUMBER(Q1253)),Q1254/Q1253-1,"")</f>
        <v/>
      </c>
      <c r="U1254" s="14">
        <f>IF(AND(S1254=1,INT($A1254)=INT($A1253),ISNUMBER(R1253)),R1254/R1253-1,"")</f>
        <v/>
      </c>
      <c r="V1254" s="11" t="n">
        <v>8.475000381469727</v>
      </c>
      <c r="W1254" s="11" t="n">
        <v>7658.240234375</v>
      </c>
      <c r="X1254" s="13" t="n">
        <v>1</v>
      </c>
      <c r="Y1254" s="14">
        <f>IF(AND(X1254=1,INT($A1254)=INT($A1253),ISNUMBER(V1253)),V1254/V1253-1,"")</f>
        <v/>
      </c>
      <c r="Z1254" s="14">
        <f>IF(AND(X1254=1,INT($A1254)=INT($A1253),ISNUMBER(W1253)),W1254/W1253-1,"")</f>
        <v/>
      </c>
      <c r="AA1254" s="11" t="n">
        <v>8.860099792480469</v>
      </c>
      <c r="AB1254" s="11" t="n">
        <v>246.1600036621094</v>
      </c>
      <c r="AC1254" s="13" t="n">
        <v>1</v>
      </c>
      <c r="AD1254" s="14">
        <f>IF(AND(AC1254=1,INT($A1254)=INT($A1253),ISNUMBER(AA1253)),AA1254/AA1253-1,"")</f>
        <v/>
      </c>
      <c r="AE1254" s="14">
        <f>IF(AND(AC1254=1,INT($A1254)=INT($A1253),ISNUMBER(AB1253)),AB1254/AB1253-1,"")</f>
        <v/>
      </c>
      <c r="AF1254" s="11" t="n">
        <v>4.809899806976318</v>
      </c>
      <c r="AG1254" s="11" t="n">
        <v>186</v>
      </c>
      <c r="AH1254" s="13" t="n">
        <v>1</v>
      </c>
      <c r="AI1254" s="14">
        <f>IF(AND(AH1254=1,INT($A1254)=INT($A1253),ISNUMBER(AF1253)),AF1254/AF1253-1,"")</f>
        <v/>
      </c>
      <c r="AJ1254" s="14">
        <f>IF(AND(AH1254=1,INT($A1254)=INT($A1253),ISNUMBER(AG1253)),AG1254/AG1253-1,"")</f>
        <v/>
      </c>
    </row>
    <row r="1255">
      <c r="A1255" s="12" t="n">
        <v>46294.50277777778</v>
      </c>
      <c r="B1255" s="11" t="n">
        <v>8.090100288391113</v>
      </c>
      <c r="C1255" s="11" t="n">
        <v>357.5750122070312</v>
      </c>
      <c r="D1255" s="13" t="n">
        <v>1</v>
      </c>
      <c r="E1255" s="14">
        <f>IF(AND(D1255=1,INT($A1255)=INT($A1254),ISNUMBER(B1254)),B1255/B1254-1,"")</f>
        <v/>
      </c>
      <c r="F1255" s="14">
        <f>IF(AND(D1255=1,INT($A1255)=INT($A1254),ISNUMBER(C1254)),C1255/C1254-1,"")</f>
        <v/>
      </c>
      <c r="G1255" s="11" t="n">
        <v>10.36499977111816</v>
      </c>
      <c r="H1255" s="11" t="n">
        <v>330.8049926757812</v>
      </c>
      <c r="I1255" s="13" t="n">
        <v>1</v>
      </c>
      <c r="J1255" s="14">
        <f>IF(AND(I1255=1,INT($A1255)=INT($A1254),ISNUMBER(G1254)),G1255/G1254-1,"")</f>
        <v/>
      </c>
      <c r="K1255" s="14">
        <f>IF(AND(I1255=1,INT($A1255)=INT($A1254),ISNUMBER(H1254)),H1255/H1254-1,"")</f>
        <v/>
      </c>
      <c r="L1255" s="11" t="n">
        <v>12.96000003814697</v>
      </c>
      <c r="M1255" s="11" t="n">
        <v>718.2849731445312</v>
      </c>
      <c r="N1255" s="13" t="n">
        <v>0</v>
      </c>
      <c r="O1255" s="14">
        <f>IF(AND(N1255=1,INT($A1255)=INT($A1254),ISNUMBER(L1254)),L1255/L1254-1,"")</f>
        <v/>
      </c>
      <c r="P1255" s="14">
        <f>IF(AND(N1255=1,INT($A1255)=INT($A1254),ISNUMBER(M1254)),M1255/M1254-1,"")</f>
        <v/>
      </c>
      <c r="Q1255" s="11" t="n">
        <v>10.05980014801025</v>
      </c>
      <c r="R1255" s="11" t="n">
        <v>508.4599914550781</v>
      </c>
      <c r="S1255" s="13" t="n">
        <v>1</v>
      </c>
      <c r="T1255" s="14">
        <f>IF(AND(S1255=1,INT($A1255)=INT($A1254),ISNUMBER(Q1254)),Q1255/Q1254-1,"")</f>
        <v/>
      </c>
      <c r="U1255" s="14">
        <f>IF(AND(S1255=1,INT($A1255)=INT($A1254),ISNUMBER(R1254)),R1255/R1254-1,"")</f>
        <v/>
      </c>
      <c r="V1255" s="11" t="n">
        <v>8.475000381469727</v>
      </c>
      <c r="W1255" s="11" t="n">
        <v>7657.64990234375</v>
      </c>
      <c r="X1255" s="13" t="n">
        <v>1</v>
      </c>
      <c r="Y1255" s="14">
        <f>IF(AND(X1255=1,INT($A1255)=INT($A1254),ISNUMBER(V1254)),V1255/V1254-1,"")</f>
        <v/>
      </c>
      <c r="Z1255" s="14">
        <f>IF(AND(X1255=1,INT($A1255)=INT($A1254),ISNUMBER(W1254)),W1255/W1254-1,"")</f>
        <v/>
      </c>
      <c r="AA1255" s="11" t="n">
        <v>8.856100082397461</v>
      </c>
      <c r="AB1255" s="11" t="n">
        <v>246.2299957275391</v>
      </c>
      <c r="AC1255" s="13" t="n">
        <v>1</v>
      </c>
      <c r="AD1255" s="14">
        <f>IF(AND(AC1255=1,INT($A1255)=INT($A1254),ISNUMBER(AA1254)),AA1255/AA1254-1,"")</f>
        <v/>
      </c>
      <c r="AE1255" s="14">
        <f>IF(AND(AC1255=1,INT($A1255)=INT($A1254),ISNUMBER(AB1254)),AB1255/AB1254-1,"")</f>
        <v/>
      </c>
      <c r="AF1255" s="11" t="n">
        <v>4.815000057220459</v>
      </c>
      <c r="AG1255" s="11" t="n">
        <v>186.0500030517578</v>
      </c>
      <c r="AH1255" s="13" t="n">
        <v>1</v>
      </c>
      <c r="AI1255" s="14">
        <f>IF(AND(AH1255=1,INT($A1255)=INT($A1254),ISNUMBER(AF1254)),AF1255/AF1254-1,"")</f>
        <v/>
      </c>
      <c r="AJ1255" s="14">
        <f>IF(AND(AH1255=1,INT($A1255)=INT($A1254),ISNUMBER(AG1254)),AG1255/AG1254-1,"")</f>
        <v/>
      </c>
    </row>
    <row r="1256">
      <c r="A1256" s="12" t="n">
        <v>46294.50416666667</v>
      </c>
      <c r="B1256" s="11" t="n">
        <v>8.093799591064453</v>
      </c>
      <c r="C1256" s="11" t="n">
        <v>357.3800048828125</v>
      </c>
      <c r="D1256" s="13" t="n">
        <v>1</v>
      </c>
      <c r="E1256" s="14">
        <f>IF(AND(D1256=1,INT($A1256)=INT($A1255),ISNUMBER(B1255)),B1256/B1255-1,"")</f>
        <v/>
      </c>
      <c r="F1256" s="14">
        <f>IF(AND(D1256=1,INT($A1256)=INT($A1255),ISNUMBER(C1255)),C1256/C1255-1,"")</f>
        <v/>
      </c>
      <c r="G1256" s="11" t="n">
        <v>10.36499977111816</v>
      </c>
      <c r="H1256" s="11" t="n">
        <v>330.8049926757812</v>
      </c>
      <c r="I1256" s="13" t="n">
        <v>0</v>
      </c>
      <c r="J1256" s="14">
        <f>IF(AND(I1256=1,INT($A1256)=INT($A1255),ISNUMBER(G1255)),G1256/G1255-1,"")</f>
        <v/>
      </c>
      <c r="K1256" s="14">
        <f>IF(AND(I1256=1,INT($A1256)=INT($A1255),ISNUMBER(H1255)),H1256/H1255-1,"")</f>
        <v/>
      </c>
      <c r="L1256" s="11" t="n">
        <v>12.95160007476807</v>
      </c>
      <c r="M1256" s="11" t="n">
        <v>718.6849975585938</v>
      </c>
      <c r="N1256" s="13" t="n">
        <v>1</v>
      </c>
      <c r="O1256" s="14">
        <f>IF(AND(N1256=1,INT($A1256)=INT($A1255),ISNUMBER(L1255)),L1256/L1255-1,"")</f>
        <v/>
      </c>
      <c r="P1256" s="14">
        <f>IF(AND(N1256=1,INT($A1256)=INT($A1255),ISNUMBER(M1255)),M1256/M1255-1,"")</f>
        <v/>
      </c>
      <c r="Q1256" s="11" t="n">
        <v>10.05980014801025</v>
      </c>
      <c r="R1256" s="11" t="n">
        <v>508.4599914550781</v>
      </c>
      <c r="S1256" s="13" t="n">
        <v>0</v>
      </c>
      <c r="T1256" s="14">
        <f>IF(AND(S1256=1,INT($A1256)=INT($A1255),ISNUMBER(Q1255)),Q1256/Q1255-1,"")</f>
        <v/>
      </c>
      <c r="U1256" s="14">
        <f>IF(AND(S1256=1,INT($A1256)=INT($A1255),ISNUMBER(R1255)),R1256/R1255-1,"")</f>
        <v/>
      </c>
      <c r="V1256" s="11" t="n">
        <v>8.479999542236328</v>
      </c>
      <c r="W1256" s="11" t="n">
        <v>7658.56005859375</v>
      </c>
      <c r="X1256" s="13" t="n">
        <v>1</v>
      </c>
      <c r="Y1256" s="14">
        <f>IF(AND(X1256=1,INT($A1256)=INT($A1255),ISNUMBER(V1255)),V1256/V1255-1,"")</f>
        <v/>
      </c>
      <c r="Z1256" s="14">
        <f>IF(AND(X1256=1,INT($A1256)=INT($A1255),ISNUMBER(W1255)),W1256/W1255-1,"")</f>
        <v/>
      </c>
      <c r="AA1256" s="11" t="n">
        <v>8.856100082397461</v>
      </c>
      <c r="AB1256" s="11" t="n">
        <v>246.2299957275391</v>
      </c>
      <c r="AC1256" s="13" t="n">
        <v>0</v>
      </c>
      <c r="AD1256" s="14">
        <f>IF(AND(AC1256=1,INT($A1256)=INT($A1255),ISNUMBER(AA1255)),AA1256/AA1255-1,"")</f>
        <v/>
      </c>
      <c r="AE1256" s="14">
        <f>IF(AND(AC1256=1,INT($A1256)=INT($A1255),ISNUMBER(AB1255)),AB1256/AB1255-1,"")</f>
        <v/>
      </c>
      <c r="AF1256" s="11" t="n">
        <v>4.815000057220459</v>
      </c>
      <c r="AG1256" s="11" t="n">
        <v>186.0500030517578</v>
      </c>
      <c r="AH1256" s="13" t="n">
        <v>0</v>
      </c>
      <c r="AI1256" s="14">
        <f>IF(AND(AH1256=1,INT($A1256)=INT($A1255),ISNUMBER(AF1255)),AF1256/AF1255-1,"")</f>
        <v/>
      </c>
      <c r="AJ1256" s="14">
        <f>IF(AND(AH1256=1,INT($A1256)=INT($A1255),ISNUMBER(AG1255)),AG1256/AG1255-1,"")</f>
        <v/>
      </c>
    </row>
    <row r="1257">
      <c r="A1257" s="12" t="n">
        <v>46294.50555555556</v>
      </c>
      <c r="B1257" s="11" t="n">
        <v>8.085000038146973</v>
      </c>
      <c r="C1257" s="11" t="n">
        <v>357.7449951171875</v>
      </c>
      <c r="D1257" s="13" t="n">
        <v>1</v>
      </c>
      <c r="E1257" s="14">
        <f>IF(AND(D1257=1,INT($A1257)=INT($A1256),ISNUMBER(B1256)),B1257/B1256-1,"")</f>
        <v/>
      </c>
      <c r="F1257" s="14">
        <f>IF(AND(D1257=1,INT($A1257)=INT($A1256),ISNUMBER(C1256)),C1257/C1256-1,"")</f>
        <v/>
      </c>
      <c r="G1257" s="11" t="n">
        <v>10.36499977111816</v>
      </c>
      <c r="H1257" s="11" t="n">
        <v>330.8049926757812</v>
      </c>
      <c r="I1257" s="13" t="n">
        <v>0</v>
      </c>
      <c r="J1257" s="14">
        <f>IF(AND(I1257=1,INT($A1257)=INT($A1256),ISNUMBER(G1256)),G1257/G1256-1,"")</f>
        <v/>
      </c>
      <c r="K1257" s="14">
        <f>IF(AND(I1257=1,INT($A1257)=INT($A1256),ISNUMBER(H1256)),H1257/H1256-1,"")</f>
        <v/>
      </c>
      <c r="L1257" s="11" t="n">
        <v>12.94979953765869</v>
      </c>
      <c r="M1257" s="11" t="n">
        <v>718.5700073242188</v>
      </c>
      <c r="N1257" s="13" t="n">
        <v>1</v>
      </c>
      <c r="O1257" s="14">
        <f>IF(AND(N1257=1,INT($A1257)=INT($A1256),ISNUMBER(L1256)),L1257/L1256-1,"")</f>
        <v/>
      </c>
      <c r="P1257" s="14">
        <f>IF(AND(N1257=1,INT($A1257)=INT($A1256),ISNUMBER(M1256)),M1257/M1256-1,"")</f>
        <v/>
      </c>
      <c r="Q1257" s="11" t="n">
        <v>10.05010032653809</v>
      </c>
      <c r="R1257" s="11" t="n">
        <v>508.7300109863281</v>
      </c>
      <c r="S1257" s="13" t="n">
        <v>1</v>
      </c>
      <c r="T1257" s="14">
        <f>IF(AND(S1257=1,INT($A1257)=INT($A1256),ISNUMBER(Q1256)),Q1257/Q1256-1,"")</f>
        <v/>
      </c>
      <c r="U1257" s="14">
        <f>IF(AND(S1257=1,INT($A1257)=INT($A1256),ISNUMBER(R1256)),R1257/R1256-1,"")</f>
        <v/>
      </c>
      <c r="V1257" s="11" t="n">
        <v>8.470100402832031</v>
      </c>
      <c r="W1257" s="11" t="n">
        <v>7661.22998046875</v>
      </c>
      <c r="X1257" s="13" t="n">
        <v>1</v>
      </c>
      <c r="Y1257" s="14">
        <f>IF(AND(X1257=1,INT($A1257)=INT($A1256),ISNUMBER(V1256)),V1257/V1256-1,"")</f>
        <v/>
      </c>
      <c r="Z1257" s="14">
        <f>IF(AND(X1257=1,INT($A1257)=INT($A1256),ISNUMBER(W1256)),W1257/W1256-1,"")</f>
        <v/>
      </c>
      <c r="AA1257" s="11" t="n">
        <v>8.850000381469727</v>
      </c>
      <c r="AB1257" s="11" t="n">
        <v>246.4349975585938</v>
      </c>
      <c r="AC1257" s="13" t="n">
        <v>1</v>
      </c>
      <c r="AD1257" s="14">
        <f>IF(AND(AC1257=1,INT($A1257)=INT($A1256),ISNUMBER(AA1256)),AA1257/AA1256-1,"")</f>
        <v/>
      </c>
      <c r="AE1257" s="14">
        <f>IF(AND(AC1257=1,INT($A1257)=INT($A1256),ISNUMBER(AB1256)),AB1257/AB1256-1,"")</f>
        <v/>
      </c>
      <c r="AF1257" s="11" t="n">
        <v>4.815000057220459</v>
      </c>
      <c r="AG1257" s="11" t="n">
        <v>186.0449981689453</v>
      </c>
      <c r="AH1257" s="13" t="n">
        <v>1</v>
      </c>
      <c r="AI1257" s="14">
        <f>IF(AND(AH1257=1,INT($A1257)=INT($A1256),ISNUMBER(AF1256)),AF1257/AF1256-1,"")</f>
        <v/>
      </c>
      <c r="AJ1257" s="14">
        <f>IF(AND(AH1257=1,INT($A1257)=INT($A1256),ISNUMBER(AG1256)),AG1257/AG1256-1,"")</f>
        <v/>
      </c>
    </row>
    <row r="1258">
      <c r="A1258" s="12" t="n">
        <v>46294.50694444445</v>
      </c>
      <c r="B1258" s="11" t="n">
        <v>8.082900047302246</v>
      </c>
      <c r="C1258" s="11" t="n">
        <v>357.8150024414062</v>
      </c>
      <c r="D1258" s="13" t="n">
        <v>1</v>
      </c>
      <c r="E1258" s="14">
        <f>IF(AND(D1258=1,INT($A1258)=INT($A1257),ISNUMBER(B1257)),B1258/B1257-1,"")</f>
        <v/>
      </c>
      <c r="F1258" s="14">
        <f>IF(AND(D1258=1,INT($A1258)=INT($A1257),ISNUMBER(C1257)),C1258/C1257-1,"")</f>
        <v/>
      </c>
      <c r="G1258" s="11" t="n">
        <v>10.35999965667725</v>
      </c>
      <c r="H1258" s="11" t="n">
        <v>330.8500061035156</v>
      </c>
      <c r="I1258" s="13" t="n">
        <v>1</v>
      </c>
      <c r="J1258" s="14">
        <f>IF(AND(I1258=1,INT($A1258)=INT($A1257),ISNUMBER(G1257)),G1258/G1257-1,"")</f>
        <v/>
      </c>
      <c r="K1258" s="14">
        <f>IF(AND(I1258=1,INT($A1258)=INT($A1257),ISNUMBER(H1257)),H1258/H1257-1,"")</f>
        <v/>
      </c>
      <c r="L1258" s="11" t="n">
        <v>12.94979953765869</v>
      </c>
      <c r="M1258" s="11" t="n">
        <v>718.5700073242188</v>
      </c>
      <c r="N1258" s="13" t="n">
        <v>0</v>
      </c>
      <c r="O1258" s="14">
        <f>IF(AND(N1258=1,INT($A1258)=INT($A1257),ISNUMBER(L1257)),L1258/L1257-1,"")</f>
        <v/>
      </c>
      <c r="P1258" s="14">
        <f>IF(AND(N1258=1,INT($A1258)=INT($A1257),ISNUMBER(M1257)),M1258/M1257-1,"")</f>
        <v/>
      </c>
      <c r="Q1258" s="11" t="n">
        <v>10.05010032653809</v>
      </c>
      <c r="R1258" s="11" t="n">
        <v>508.7300109863281</v>
      </c>
      <c r="S1258" s="13" t="n">
        <v>0</v>
      </c>
      <c r="T1258" s="14">
        <f>IF(AND(S1258=1,INT($A1258)=INT($A1257),ISNUMBER(Q1257)),Q1258/Q1257-1,"")</f>
        <v/>
      </c>
      <c r="U1258" s="14">
        <f>IF(AND(S1258=1,INT($A1258)=INT($A1257),ISNUMBER(R1257)),R1258/R1257-1,"")</f>
        <v/>
      </c>
      <c r="V1258" s="11" t="n">
        <v>8.470100402832031</v>
      </c>
      <c r="W1258" s="11" t="n">
        <v>7662.0498046875</v>
      </c>
      <c r="X1258" s="13" t="n">
        <v>1</v>
      </c>
      <c r="Y1258" s="14">
        <f>IF(AND(X1258=1,INT($A1258)=INT($A1257),ISNUMBER(V1257)),V1258/V1257-1,"")</f>
        <v/>
      </c>
      <c r="Z1258" s="14">
        <f>IF(AND(X1258=1,INT($A1258)=INT($A1257),ISNUMBER(W1257)),W1258/W1257-1,"")</f>
        <v/>
      </c>
      <c r="AA1258" s="11" t="n">
        <v>8.850000381469727</v>
      </c>
      <c r="AB1258" s="11" t="n">
        <v>246.4499969482422</v>
      </c>
      <c r="AC1258" s="13" t="n">
        <v>1</v>
      </c>
      <c r="AD1258" s="14">
        <f>IF(AND(AC1258=1,INT($A1258)=INT($A1257),ISNUMBER(AA1257)),AA1258/AA1257-1,"")</f>
        <v/>
      </c>
      <c r="AE1258" s="14">
        <f>IF(AND(AC1258=1,INT($A1258)=INT($A1257),ISNUMBER(AB1257)),AB1258/AB1257-1,"")</f>
        <v/>
      </c>
      <c r="AF1258" s="11" t="n">
        <v>4.809899806976318</v>
      </c>
      <c r="AG1258" s="11" t="n">
        <v>186.2100067138672</v>
      </c>
      <c r="AH1258" s="13" t="n">
        <v>1</v>
      </c>
      <c r="AI1258" s="14">
        <f>IF(AND(AH1258=1,INT($A1258)=INT($A1257),ISNUMBER(AF1257)),AF1258/AF1257-1,"")</f>
        <v/>
      </c>
      <c r="AJ1258" s="14">
        <f>IF(AND(AH1258=1,INT($A1258)=INT($A1257),ISNUMBER(AG1257)),AG1258/AG1257-1,"")</f>
        <v/>
      </c>
    </row>
    <row r="1259">
      <c r="A1259" s="12" t="n">
        <v>46294.50833333333</v>
      </c>
      <c r="B1259" s="11" t="n">
        <v>8.085000038146973</v>
      </c>
      <c r="C1259" s="11" t="n">
        <v>357.5199890136719</v>
      </c>
      <c r="D1259" s="13" t="n">
        <v>1</v>
      </c>
      <c r="E1259" s="14">
        <f>IF(AND(D1259=1,INT($A1259)=INT($A1258),ISNUMBER(B1258)),B1259/B1258-1,"")</f>
        <v/>
      </c>
      <c r="F1259" s="14">
        <f>IF(AND(D1259=1,INT($A1259)=INT($A1258),ISNUMBER(C1258)),C1259/C1258-1,"")</f>
        <v/>
      </c>
      <c r="G1259" s="11" t="n">
        <v>10.35000038146973</v>
      </c>
      <c r="H1259" s="11" t="n">
        <v>331.0299072265625</v>
      </c>
      <c r="I1259" s="13" t="n">
        <v>1</v>
      </c>
      <c r="J1259" s="14">
        <f>IF(AND(I1259=1,INT($A1259)=INT($A1258),ISNUMBER(G1258)),G1259/G1258-1,"")</f>
        <v/>
      </c>
      <c r="K1259" s="14">
        <f>IF(AND(I1259=1,INT($A1259)=INT($A1258),ISNUMBER(H1258)),H1259/H1258-1,"")</f>
        <v/>
      </c>
      <c r="L1259" s="11" t="n">
        <v>12.94979953765869</v>
      </c>
      <c r="M1259" s="11" t="n">
        <v>718.5700073242188</v>
      </c>
      <c r="N1259" s="13" t="n">
        <v>0</v>
      </c>
      <c r="O1259" s="14">
        <f>IF(AND(N1259=1,INT($A1259)=INT($A1258),ISNUMBER(L1258)),L1259/L1258-1,"")</f>
        <v/>
      </c>
      <c r="P1259" s="14">
        <f>IF(AND(N1259=1,INT($A1259)=INT($A1258),ISNUMBER(M1258)),M1259/M1258-1,"")</f>
        <v/>
      </c>
      <c r="Q1259" s="11" t="n">
        <v>10.05010032653809</v>
      </c>
      <c r="R1259" s="11" t="n">
        <v>508.7300109863281</v>
      </c>
      <c r="S1259" s="13" t="n">
        <v>0</v>
      </c>
      <c r="T1259" s="14">
        <f>IF(AND(S1259=1,INT($A1259)=INT($A1258),ISNUMBER(Q1258)),Q1259/Q1258-1,"")</f>
        <v/>
      </c>
      <c r="U1259" s="14">
        <f>IF(AND(S1259=1,INT($A1259)=INT($A1258),ISNUMBER(R1258)),R1259/R1258-1,"")</f>
        <v/>
      </c>
      <c r="V1259" s="11" t="n">
        <v>8.475000381469727</v>
      </c>
      <c r="W1259" s="11" t="n">
        <v>7663.16015625</v>
      </c>
      <c r="X1259" s="13" t="n">
        <v>1</v>
      </c>
      <c r="Y1259" s="14">
        <f>IF(AND(X1259=1,INT($A1259)=INT($A1258),ISNUMBER(V1258)),V1259/V1258-1,"")</f>
        <v/>
      </c>
      <c r="Z1259" s="14">
        <f>IF(AND(X1259=1,INT($A1259)=INT($A1258),ISNUMBER(W1258)),W1259/W1258-1,"")</f>
        <v/>
      </c>
      <c r="AA1259" s="11" t="n">
        <v>8.850000381469727</v>
      </c>
      <c r="AB1259" s="11" t="n">
        <v>246.3950042724609</v>
      </c>
      <c r="AC1259" s="13" t="n">
        <v>1</v>
      </c>
      <c r="AD1259" s="14">
        <f>IF(AND(AC1259=1,INT($A1259)=INT($A1258),ISNUMBER(AA1258)),AA1259/AA1258-1,"")</f>
        <v/>
      </c>
      <c r="AE1259" s="14">
        <f>IF(AND(AC1259=1,INT($A1259)=INT($A1258),ISNUMBER(AB1258)),AB1259/AB1258-1,"")</f>
        <v/>
      </c>
      <c r="AF1259" s="11" t="n">
        <v>4.804999828338623</v>
      </c>
      <c r="AG1259" s="11" t="n">
        <v>186.0299987792969</v>
      </c>
      <c r="AH1259" s="13" t="n">
        <v>1</v>
      </c>
      <c r="AI1259" s="14">
        <f>IF(AND(AH1259=1,INT($A1259)=INT($A1258),ISNUMBER(AF1258)),AF1259/AF1258-1,"")</f>
        <v/>
      </c>
      <c r="AJ1259" s="14">
        <f>IF(AND(AH1259=1,INT($A1259)=INT($A1258),ISNUMBER(AG1258)),AG1259/AG1258-1,"")</f>
        <v/>
      </c>
    </row>
    <row r="1260">
      <c r="A1260" s="12" t="n">
        <v>46294.50972222222</v>
      </c>
      <c r="B1260" s="11" t="n">
        <v>8.085000038146973</v>
      </c>
      <c r="C1260" s="11" t="n">
        <v>357.5199890136719</v>
      </c>
      <c r="D1260" s="13" t="n">
        <v>0</v>
      </c>
      <c r="E1260" s="14">
        <f>IF(AND(D1260=1,INT($A1260)=INT($A1259),ISNUMBER(B1259)),B1260/B1259-1,"")</f>
        <v/>
      </c>
      <c r="F1260" s="14">
        <f>IF(AND(D1260=1,INT($A1260)=INT($A1259),ISNUMBER(C1259)),C1260/C1259-1,"")</f>
        <v/>
      </c>
      <c r="G1260" s="11" t="n">
        <v>10.3528995513916</v>
      </c>
      <c r="H1260" s="11" t="n">
        <v>330.9500122070312</v>
      </c>
      <c r="I1260" s="13" t="n">
        <v>1</v>
      </c>
      <c r="J1260" s="14">
        <f>IF(AND(I1260=1,INT($A1260)=INT($A1259),ISNUMBER(G1259)),G1260/G1259-1,"")</f>
        <v/>
      </c>
      <c r="K1260" s="14">
        <f>IF(AND(I1260=1,INT($A1260)=INT($A1259),ISNUMBER(H1259)),H1260/H1259-1,"")</f>
        <v/>
      </c>
      <c r="L1260" s="11" t="n">
        <v>12.94979953765869</v>
      </c>
      <c r="M1260" s="11" t="n">
        <v>718.5700073242188</v>
      </c>
      <c r="N1260" s="13" t="n">
        <v>0</v>
      </c>
      <c r="O1260" s="14">
        <f>IF(AND(N1260=1,INT($A1260)=INT($A1259),ISNUMBER(L1259)),L1260/L1259-1,"")</f>
        <v/>
      </c>
      <c r="P1260" s="14">
        <f>IF(AND(N1260=1,INT($A1260)=INT($A1259),ISNUMBER(M1259)),M1260/M1259-1,"")</f>
        <v/>
      </c>
      <c r="Q1260" s="11" t="n">
        <v>10.05010032653809</v>
      </c>
      <c r="R1260" s="11" t="n">
        <v>508.7300109863281</v>
      </c>
      <c r="S1260" s="13" t="n">
        <v>0</v>
      </c>
      <c r="T1260" s="14">
        <f>IF(AND(S1260=1,INT($A1260)=INT($A1259),ISNUMBER(Q1259)),Q1260/Q1259-1,"")</f>
        <v/>
      </c>
      <c r="U1260" s="14">
        <f>IF(AND(S1260=1,INT($A1260)=INT($A1259),ISNUMBER(R1259)),R1260/R1259-1,"")</f>
        <v/>
      </c>
      <c r="V1260" s="11" t="n">
        <v>8.475000381469727</v>
      </c>
      <c r="W1260" s="11" t="n">
        <v>7659.9501953125</v>
      </c>
      <c r="X1260" s="13" t="n">
        <v>1</v>
      </c>
      <c r="Y1260" s="14">
        <f>IF(AND(X1260=1,INT($A1260)=INT($A1259),ISNUMBER(V1259)),V1260/V1259-1,"")</f>
        <v/>
      </c>
      <c r="Z1260" s="14">
        <f>IF(AND(X1260=1,INT($A1260)=INT($A1259),ISNUMBER(W1259)),W1260/W1259-1,"")</f>
        <v/>
      </c>
      <c r="AA1260" s="11" t="n">
        <v>8.850000381469727</v>
      </c>
      <c r="AB1260" s="11" t="n">
        <v>246.5099945068359</v>
      </c>
      <c r="AC1260" s="13" t="n">
        <v>1</v>
      </c>
      <c r="AD1260" s="14">
        <f>IF(AND(AC1260=1,INT($A1260)=INT($A1259),ISNUMBER(AA1259)),AA1260/AA1259-1,"")</f>
        <v/>
      </c>
      <c r="AE1260" s="14">
        <f>IF(AND(AC1260=1,INT($A1260)=INT($A1259),ISNUMBER(AB1259)),AB1260/AB1259-1,"")</f>
        <v/>
      </c>
      <c r="AF1260" s="11" t="n">
        <v>4.81820011138916</v>
      </c>
      <c r="AG1260" s="11" t="n">
        <v>185.8999938964844</v>
      </c>
      <c r="AH1260" s="13" t="n">
        <v>1</v>
      </c>
      <c r="AI1260" s="14">
        <f>IF(AND(AH1260=1,INT($A1260)=INT($A1259),ISNUMBER(AF1259)),AF1260/AF1259-1,"")</f>
        <v/>
      </c>
      <c r="AJ1260" s="14">
        <f>IF(AND(AH1260=1,INT($A1260)=INT($A1259),ISNUMBER(AG1259)),AG1260/AG1259-1,"")</f>
        <v/>
      </c>
    </row>
    <row r="1261">
      <c r="A1261" s="12" t="n">
        <v>46294.51111111111</v>
      </c>
      <c r="B1261" s="11" t="n">
        <v>8.100099563598633</v>
      </c>
      <c r="C1261" s="11" t="n">
        <v>357.3599853515625</v>
      </c>
      <c r="D1261" s="13" t="n">
        <v>1</v>
      </c>
      <c r="E1261" s="14">
        <f>IF(AND(D1261=1,INT($A1261)=INT($A1260),ISNUMBER(B1260)),B1261/B1260-1,"")</f>
        <v/>
      </c>
      <c r="F1261" s="14">
        <f>IF(AND(D1261=1,INT($A1261)=INT($A1260),ISNUMBER(C1260)),C1261/C1260-1,"")</f>
        <v/>
      </c>
      <c r="G1261" s="11" t="n">
        <v>10.35499954223633</v>
      </c>
      <c r="H1261" s="11" t="n">
        <v>331.1499938964844</v>
      </c>
      <c r="I1261" s="13" t="n">
        <v>1</v>
      </c>
      <c r="J1261" s="14">
        <f>IF(AND(I1261=1,INT($A1261)=INT($A1260),ISNUMBER(G1260)),G1261/G1260-1,"")</f>
        <v/>
      </c>
      <c r="K1261" s="14">
        <f>IF(AND(I1261=1,INT($A1261)=INT($A1260),ISNUMBER(H1260)),H1261/H1260-1,"")</f>
        <v/>
      </c>
      <c r="L1261" s="11" t="n">
        <v>12.96000003814697</v>
      </c>
      <c r="M1261" s="11" t="n">
        <v>718.3099975585938</v>
      </c>
      <c r="N1261" s="13" t="n">
        <v>1</v>
      </c>
      <c r="O1261" s="14">
        <f>IF(AND(N1261=1,INT($A1261)=INT($A1260),ISNUMBER(L1260)),L1261/L1260-1,"")</f>
        <v/>
      </c>
      <c r="P1261" s="14">
        <f>IF(AND(N1261=1,INT($A1261)=INT($A1260),ISNUMBER(M1260)),M1261/M1260-1,"")</f>
        <v/>
      </c>
      <c r="Q1261" s="11" t="n">
        <v>10.06009960174561</v>
      </c>
      <c r="R1261" s="11" t="n">
        <v>508.7349853515625</v>
      </c>
      <c r="S1261" s="13" t="n">
        <v>1</v>
      </c>
      <c r="T1261" s="14">
        <f>IF(AND(S1261=1,INT($A1261)=INT($A1260),ISNUMBER(Q1260)),Q1261/Q1260-1,"")</f>
        <v/>
      </c>
      <c r="U1261" s="14">
        <f>IF(AND(S1261=1,INT($A1261)=INT($A1260),ISNUMBER(R1260)),R1261/R1260-1,"")</f>
        <v/>
      </c>
      <c r="V1261" s="11" t="n">
        <v>8.475000381469727</v>
      </c>
      <c r="W1261" s="11" t="n">
        <v>7659.9501953125</v>
      </c>
      <c r="X1261" s="13" t="n">
        <v>0</v>
      </c>
      <c r="Y1261" s="14">
        <f>IF(AND(X1261=1,INT($A1261)=INT($A1260),ISNUMBER(V1260)),V1261/V1260-1,"")</f>
        <v/>
      </c>
      <c r="Z1261" s="14">
        <f>IF(AND(X1261=1,INT($A1261)=INT($A1260),ISNUMBER(W1260)),W1261/W1260-1,"")</f>
        <v/>
      </c>
      <c r="AA1261" s="11" t="n">
        <v>8.850000381469727</v>
      </c>
      <c r="AB1261" s="11" t="n">
        <v>246.5099945068359</v>
      </c>
      <c r="AC1261" s="13" t="n">
        <v>0</v>
      </c>
      <c r="AD1261" s="14">
        <f>IF(AND(AC1261=1,INT($A1261)=INT($A1260),ISNUMBER(AA1260)),AA1261/AA1260-1,"")</f>
        <v/>
      </c>
      <c r="AE1261" s="14">
        <f>IF(AND(AC1261=1,INT($A1261)=INT($A1260),ISNUMBER(AB1260)),AB1261/AB1260-1,"")</f>
        <v/>
      </c>
      <c r="AF1261" s="11" t="n">
        <v>4.815000057220459</v>
      </c>
      <c r="AG1261" s="11" t="n">
        <v>186.0899963378906</v>
      </c>
      <c r="AH1261" s="13" t="n">
        <v>1</v>
      </c>
      <c r="AI1261" s="14">
        <f>IF(AND(AH1261=1,INT($A1261)=INT($A1260),ISNUMBER(AF1260)),AF1261/AF1260-1,"")</f>
        <v/>
      </c>
      <c r="AJ1261" s="14">
        <f>IF(AND(AH1261=1,INT($A1261)=INT($A1260),ISNUMBER(AG1260)),AG1261/AG1260-1,"")</f>
        <v/>
      </c>
    </row>
    <row r="1262">
      <c r="A1262" s="12" t="n">
        <v>46294.5125</v>
      </c>
      <c r="B1262" s="11" t="n">
        <v>8.100000381469727</v>
      </c>
      <c r="C1262" s="11" t="n">
        <v>357.2749938964844</v>
      </c>
      <c r="D1262" s="13" t="n">
        <v>1</v>
      </c>
      <c r="E1262" s="14">
        <f>IF(AND(D1262=1,INT($A1262)=INT($A1261),ISNUMBER(B1261)),B1262/B1261-1,"")</f>
        <v/>
      </c>
      <c r="F1262" s="14">
        <f>IF(AND(D1262=1,INT($A1262)=INT($A1261),ISNUMBER(C1261)),C1262/C1261-1,"")</f>
        <v/>
      </c>
      <c r="G1262" s="11" t="n">
        <v>10.36499977111816</v>
      </c>
      <c r="H1262" s="11" t="n">
        <v>330.7000122070312</v>
      </c>
      <c r="I1262" s="13" t="n">
        <v>1</v>
      </c>
      <c r="J1262" s="14">
        <f>IF(AND(I1262=1,INT($A1262)=INT($A1261),ISNUMBER(G1261)),G1262/G1261-1,"")</f>
        <v/>
      </c>
      <c r="K1262" s="14">
        <f>IF(AND(I1262=1,INT($A1262)=INT($A1261),ISNUMBER(H1261)),H1262/H1261-1,"")</f>
        <v/>
      </c>
      <c r="L1262" s="11" t="n">
        <v>12.96000003814697</v>
      </c>
      <c r="M1262" s="11" t="n">
        <v>718.3200073242188</v>
      </c>
      <c r="N1262" s="13" t="n">
        <v>1</v>
      </c>
      <c r="O1262" s="14">
        <f>IF(AND(N1262=1,INT($A1262)=INT($A1261),ISNUMBER(L1261)),L1262/L1261-1,"")</f>
        <v/>
      </c>
      <c r="P1262" s="14">
        <f>IF(AND(N1262=1,INT($A1262)=INT($A1261),ISNUMBER(M1261)),M1262/M1261-1,"")</f>
        <v/>
      </c>
      <c r="Q1262" s="11" t="n">
        <v>10.06009960174561</v>
      </c>
      <c r="R1262" s="11" t="n">
        <v>508.7349853515625</v>
      </c>
      <c r="S1262" s="13" t="n">
        <v>0</v>
      </c>
      <c r="T1262" s="14">
        <f>IF(AND(S1262=1,INT($A1262)=INT($A1261),ISNUMBER(Q1261)),Q1262/Q1261-1,"")</f>
        <v/>
      </c>
      <c r="U1262" s="14">
        <f>IF(AND(S1262=1,INT($A1262)=INT($A1261),ISNUMBER(R1261)),R1262/R1261-1,"")</f>
        <v/>
      </c>
      <c r="V1262" s="11" t="n">
        <v>8.475000381469727</v>
      </c>
      <c r="W1262" s="11" t="n">
        <v>7659.9501953125</v>
      </c>
      <c r="X1262" s="13" t="n">
        <v>0</v>
      </c>
      <c r="Y1262" s="14">
        <f>IF(AND(X1262=1,INT($A1262)=INT($A1261),ISNUMBER(V1261)),V1262/V1261-1,"")</f>
        <v/>
      </c>
      <c r="Z1262" s="14">
        <f>IF(AND(X1262=1,INT($A1262)=INT($A1261),ISNUMBER(W1261)),W1262/W1261-1,"")</f>
        <v/>
      </c>
      <c r="AA1262" s="11" t="n">
        <v>8.850000381469727</v>
      </c>
      <c r="AB1262" s="11" t="n">
        <v>246.5099945068359</v>
      </c>
      <c r="AC1262" s="13" t="n">
        <v>0</v>
      </c>
      <c r="AD1262" s="14">
        <f>IF(AND(AC1262=1,INT($A1262)=INT($A1261),ISNUMBER(AA1261)),AA1262/AA1261-1,"")</f>
        <v/>
      </c>
      <c r="AE1262" s="14">
        <f>IF(AND(AC1262=1,INT($A1262)=INT($A1261),ISNUMBER(AB1261)),AB1262/AB1261-1,"")</f>
        <v/>
      </c>
      <c r="AF1262" s="11" t="n">
        <v>4.815000057220459</v>
      </c>
      <c r="AG1262" s="11" t="n">
        <v>185.9700012207031</v>
      </c>
      <c r="AH1262" s="13" t="n">
        <v>1</v>
      </c>
      <c r="AI1262" s="14">
        <f>IF(AND(AH1262=1,INT($A1262)=INT($A1261),ISNUMBER(AF1261)),AF1262/AF1261-1,"")</f>
        <v/>
      </c>
      <c r="AJ1262" s="14">
        <f>IF(AND(AH1262=1,INT($A1262)=INT($A1261),ISNUMBER(AG1261)),AG1262/AG1261-1,"")</f>
        <v/>
      </c>
    </row>
    <row r="1263">
      <c r="A1263" s="12" t="n">
        <v>46294.51388888889</v>
      </c>
      <c r="B1263" s="11" t="n">
        <v>8.095000267028809</v>
      </c>
      <c r="C1263" s="11" t="n">
        <v>357.1900024414062</v>
      </c>
      <c r="D1263" s="13" t="n">
        <v>1</v>
      </c>
      <c r="E1263" s="14">
        <f>IF(AND(D1263=1,INT($A1263)=INT($A1262),ISNUMBER(B1262)),B1263/B1262-1,"")</f>
        <v/>
      </c>
      <c r="F1263" s="14">
        <f>IF(AND(D1263=1,INT($A1263)=INT($A1262),ISNUMBER(C1262)),C1263/C1262-1,"")</f>
        <v/>
      </c>
      <c r="G1263" s="11" t="n">
        <v>10.36499977111816</v>
      </c>
      <c r="H1263" s="11" t="n">
        <v>330.7000122070312</v>
      </c>
      <c r="I1263" s="13" t="n">
        <v>0</v>
      </c>
      <c r="J1263" s="14">
        <f>IF(AND(I1263=1,INT($A1263)=INT($A1262),ISNUMBER(G1262)),G1263/G1262-1,"")</f>
        <v/>
      </c>
      <c r="K1263" s="14">
        <f>IF(AND(I1263=1,INT($A1263)=INT($A1262),ISNUMBER(H1262)),H1263/H1262-1,"")</f>
        <v/>
      </c>
      <c r="L1263" s="11" t="n">
        <v>12.96000003814697</v>
      </c>
      <c r="M1263" s="11" t="n">
        <v>718.3200073242188</v>
      </c>
      <c r="N1263" s="13" t="n">
        <v>0</v>
      </c>
      <c r="O1263" s="14">
        <f>IF(AND(N1263=1,INT($A1263)=INT($A1262),ISNUMBER(L1262)),L1263/L1262-1,"")</f>
        <v/>
      </c>
      <c r="P1263" s="14">
        <f>IF(AND(N1263=1,INT($A1263)=INT($A1262),ISNUMBER(M1262)),M1263/M1262-1,"")</f>
        <v/>
      </c>
      <c r="Q1263" s="11" t="n">
        <v>10.06009960174561</v>
      </c>
      <c r="R1263" s="11" t="n">
        <v>508.7349853515625</v>
      </c>
      <c r="S1263" s="13" t="n">
        <v>0</v>
      </c>
      <c r="T1263" s="14">
        <f>IF(AND(S1263=1,INT($A1263)=INT($A1262),ISNUMBER(Q1262)),Q1263/Q1262-1,"")</f>
        <v/>
      </c>
      <c r="U1263" s="14">
        <f>IF(AND(S1263=1,INT($A1263)=INT($A1262),ISNUMBER(R1262)),R1263/R1262-1,"")</f>
        <v/>
      </c>
      <c r="V1263" s="11" t="n">
        <v>8.475000381469727</v>
      </c>
      <c r="W1263" s="11" t="n">
        <v>7659.9501953125</v>
      </c>
      <c r="X1263" s="13" t="n">
        <v>0</v>
      </c>
      <c r="Y1263" s="14">
        <f>IF(AND(X1263=1,INT($A1263)=INT($A1262),ISNUMBER(V1262)),V1263/V1262-1,"")</f>
        <v/>
      </c>
      <c r="Z1263" s="14">
        <f>IF(AND(X1263=1,INT($A1263)=INT($A1262),ISNUMBER(W1262)),W1263/W1262-1,"")</f>
        <v/>
      </c>
      <c r="AA1263" s="11" t="n">
        <v>8.840000152587891</v>
      </c>
      <c r="AB1263" s="11" t="n">
        <v>246.7899932861328</v>
      </c>
      <c r="AC1263" s="13" t="n">
        <v>1</v>
      </c>
      <c r="AD1263" s="14">
        <f>IF(AND(AC1263=1,INT($A1263)=INT($A1262),ISNUMBER(AA1262)),AA1263/AA1262-1,"")</f>
        <v/>
      </c>
      <c r="AE1263" s="14">
        <f>IF(AND(AC1263=1,INT($A1263)=INT($A1262),ISNUMBER(AB1262)),AB1263/AB1262-1,"")</f>
        <v/>
      </c>
      <c r="AF1263" s="11" t="n">
        <v>4.809999942779541</v>
      </c>
      <c r="AG1263" s="11" t="n">
        <v>186.0700073242188</v>
      </c>
      <c r="AH1263" s="13" t="n">
        <v>1</v>
      </c>
      <c r="AI1263" s="14">
        <f>IF(AND(AH1263=1,INT($A1263)=INT($A1262),ISNUMBER(AF1262)),AF1263/AF1262-1,"")</f>
        <v/>
      </c>
      <c r="AJ1263" s="14">
        <f>IF(AND(AH1263=1,INT($A1263)=INT($A1262),ISNUMBER(AG1262)),AG1263/AG1262-1,"")</f>
        <v/>
      </c>
    </row>
    <row r="1264">
      <c r="A1264" s="12" t="n">
        <v>46294.51527777778</v>
      </c>
      <c r="B1264" s="11" t="n">
        <v>8.100099563598633</v>
      </c>
      <c r="C1264" s="11" t="n">
        <v>357.0899963378906</v>
      </c>
      <c r="D1264" s="13" t="n">
        <v>1</v>
      </c>
      <c r="E1264" s="14">
        <f>IF(AND(D1264=1,INT($A1264)=INT($A1263),ISNUMBER(B1263)),B1264/B1263-1,"")</f>
        <v/>
      </c>
      <c r="F1264" s="14">
        <f>IF(AND(D1264=1,INT($A1264)=INT($A1263),ISNUMBER(C1263)),C1264/C1263-1,"")</f>
        <v/>
      </c>
      <c r="G1264" s="11" t="n">
        <v>10.36499977111816</v>
      </c>
      <c r="H1264" s="11" t="n">
        <v>330.6950073242188</v>
      </c>
      <c r="I1264" s="13" t="n">
        <v>1</v>
      </c>
      <c r="J1264" s="14">
        <f>IF(AND(I1264=1,INT($A1264)=INT($A1263),ISNUMBER(G1263)),G1264/G1263-1,"")</f>
        <v/>
      </c>
      <c r="K1264" s="14">
        <f>IF(AND(I1264=1,INT($A1264)=INT($A1263),ISNUMBER(H1263)),H1264/H1263-1,"")</f>
        <v/>
      </c>
      <c r="L1264" s="11" t="n">
        <v>12.96000003814697</v>
      </c>
      <c r="M1264" s="11" t="n">
        <v>718.3200073242188</v>
      </c>
      <c r="N1264" s="13" t="n">
        <v>0</v>
      </c>
      <c r="O1264" s="14">
        <f>IF(AND(N1264=1,INT($A1264)=INT($A1263),ISNUMBER(L1263)),L1264/L1263-1,"")</f>
        <v/>
      </c>
      <c r="P1264" s="14">
        <f>IF(AND(N1264=1,INT($A1264)=INT($A1263),ISNUMBER(M1263)),M1264/M1263-1,"")</f>
        <v/>
      </c>
      <c r="Q1264" s="11" t="n">
        <v>10.05010032653809</v>
      </c>
      <c r="R1264" s="11" t="n">
        <v>508.9400024414062</v>
      </c>
      <c r="S1264" s="13" t="n">
        <v>1</v>
      </c>
      <c r="T1264" s="14">
        <f>IF(AND(S1264=1,INT($A1264)=INT($A1263),ISNUMBER(Q1263)),Q1264/Q1263-1,"")</f>
        <v/>
      </c>
      <c r="U1264" s="14">
        <f>IF(AND(S1264=1,INT($A1264)=INT($A1263),ISNUMBER(R1263)),R1264/R1263-1,"")</f>
        <v/>
      </c>
      <c r="V1264" s="11" t="n">
        <v>8.479900360107422</v>
      </c>
      <c r="W1264" s="11" t="n">
        <v>7660.77978515625</v>
      </c>
      <c r="X1264" s="13" t="n">
        <v>1</v>
      </c>
      <c r="Y1264" s="14">
        <f>IF(AND(X1264=1,INT($A1264)=INT($A1263),ISNUMBER(V1263)),V1264/V1263-1,"")</f>
        <v/>
      </c>
      <c r="Z1264" s="14">
        <f>IF(AND(X1264=1,INT($A1264)=INT($A1263),ISNUMBER(W1263)),W1264/W1263-1,"")</f>
        <v/>
      </c>
      <c r="AA1264" s="11" t="n">
        <v>8.840000152587891</v>
      </c>
      <c r="AB1264" s="11" t="n">
        <v>246.7899932861328</v>
      </c>
      <c r="AC1264" s="13" t="n">
        <v>0</v>
      </c>
      <c r="AD1264" s="14">
        <f>IF(AND(AC1264=1,INT($A1264)=INT($A1263),ISNUMBER(AA1263)),AA1264/AA1263-1,"")</f>
        <v/>
      </c>
      <c r="AE1264" s="14">
        <f>IF(AND(AC1264=1,INT($A1264)=INT($A1263),ISNUMBER(AB1263)),AB1264/AB1263-1,"")</f>
        <v/>
      </c>
      <c r="AF1264" s="11" t="n">
        <v>4.809999942779541</v>
      </c>
      <c r="AG1264" s="11" t="n">
        <v>186.1100006103516</v>
      </c>
      <c r="AH1264" s="13" t="n">
        <v>1</v>
      </c>
      <c r="AI1264" s="14">
        <f>IF(AND(AH1264=1,INT($A1264)=INT($A1263),ISNUMBER(AF1263)),AF1264/AF1263-1,"")</f>
        <v/>
      </c>
      <c r="AJ1264" s="14">
        <f>IF(AND(AH1264=1,INT($A1264)=INT($A1263),ISNUMBER(AG1263)),AG1264/AG1263-1,"")</f>
        <v/>
      </c>
    </row>
    <row r="1265">
      <c r="A1265" s="12" t="n">
        <v>46294.51666666667</v>
      </c>
      <c r="B1265" s="11" t="n">
        <v>8.099900245666504</v>
      </c>
      <c r="C1265" s="11" t="n">
        <v>357.1000061035156</v>
      </c>
      <c r="D1265" s="13" t="n">
        <v>1</v>
      </c>
      <c r="E1265" s="14">
        <f>IF(AND(D1265=1,INT($A1265)=INT($A1264),ISNUMBER(B1264)),B1265/B1264-1,"")</f>
        <v/>
      </c>
      <c r="F1265" s="14">
        <f>IF(AND(D1265=1,INT($A1265)=INT($A1264),ISNUMBER(C1264)),C1265/C1264-1,"")</f>
        <v/>
      </c>
      <c r="G1265" s="11" t="n">
        <v>10.36499977111816</v>
      </c>
      <c r="H1265" s="11" t="n">
        <v>330.9400024414062</v>
      </c>
      <c r="I1265" s="13" t="n">
        <v>1</v>
      </c>
      <c r="J1265" s="14">
        <f>IF(AND(I1265=1,INT($A1265)=INT($A1264),ISNUMBER(G1264)),G1265/G1264-1,"")</f>
        <v/>
      </c>
      <c r="K1265" s="14">
        <f>IF(AND(I1265=1,INT($A1265)=INT($A1264),ISNUMBER(H1264)),H1265/H1264-1,"")</f>
        <v/>
      </c>
      <c r="L1265" s="11" t="n">
        <v>12.96000003814697</v>
      </c>
      <c r="M1265" s="11" t="n">
        <v>718.3200073242188</v>
      </c>
      <c r="N1265" s="13" t="n">
        <v>0</v>
      </c>
      <c r="O1265" s="14">
        <f>IF(AND(N1265=1,INT($A1265)=INT($A1264),ISNUMBER(L1264)),L1265/L1264-1,"")</f>
        <v/>
      </c>
      <c r="P1265" s="14">
        <f>IF(AND(N1265=1,INT($A1265)=INT($A1264),ISNUMBER(M1264)),M1265/M1264-1,"")</f>
        <v/>
      </c>
      <c r="Q1265" s="11" t="n">
        <v>10.05010032653809</v>
      </c>
      <c r="R1265" s="11" t="n">
        <v>508.9400024414062</v>
      </c>
      <c r="S1265" s="13" t="n">
        <v>0</v>
      </c>
      <c r="T1265" s="14">
        <f>IF(AND(S1265=1,INT($A1265)=INT($A1264),ISNUMBER(Q1264)),Q1265/Q1264-1,"")</f>
        <v/>
      </c>
      <c r="U1265" s="14">
        <f>IF(AND(S1265=1,INT($A1265)=INT($A1264),ISNUMBER(R1264)),R1265/R1264-1,"")</f>
        <v/>
      </c>
      <c r="V1265" s="11" t="n">
        <v>8.479900360107422</v>
      </c>
      <c r="W1265" s="11" t="n">
        <v>7660.77978515625</v>
      </c>
      <c r="X1265" s="13" t="n">
        <v>0</v>
      </c>
      <c r="Y1265" s="14">
        <f>IF(AND(X1265=1,INT($A1265)=INT($A1264),ISNUMBER(V1264)),V1265/V1264-1,"")</f>
        <v/>
      </c>
      <c r="Z1265" s="14">
        <f>IF(AND(X1265=1,INT($A1265)=INT($A1264),ISNUMBER(W1264)),W1265/W1264-1,"")</f>
        <v/>
      </c>
      <c r="AA1265" s="11" t="n">
        <v>8.840000152587891</v>
      </c>
      <c r="AB1265" s="11" t="n">
        <v>246.7899932861328</v>
      </c>
      <c r="AC1265" s="13" t="n">
        <v>0</v>
      </c>
      <c r="AD1265" s="14">
        <f>IF(AND(AC1265=1,INT($A1265)=INT($A1264),ISNUMBER(AA1264)),AA1265/AA1264-1,"")</f>
        <v/>
      </c>
      <c r="AE1265" s="14">
        <f>IF(AND(AC1265=1,INT($A1265)=INT($A1264),ISNUMBER(AB1264)),AB1265/AB1264-1,"")</f>
        <v/>
      </c>
      <c r="AF1265" s="11" t="n">
        <v>4.809899806976318</v>
      </c>
      <c r="AG1265" s="11" t="n">
        <v>186.0299987792969</v>
      </c>
      <c r="AH1265" s="13" t="n">
        <v>1</v>
      </c>
      <c r="AI1265" s="14">
        <f>IF(AND(AH1265=1,INT($A1265)=INT($A1264),ISNUMBER(AF1264)),AF1265/AF1264-1,"")</f>
        <v/>
      </c>
      <c r="AJ1265" s="14">
        <f>IF(AND(AH1265=1,INT($A1265)=INT($A1264),ISNUMBER(AG1264)),AG1265/AG1264-1,"")</f>
        <v/>
      </c>
    </row>
    <row r="1266">
      <c r="A1266" s="12" t="n">
        <v>46294.51805555556</v>
      </c>
      <c r="B1266" s="11" t="n">
        <v>8.100099563598633</v>
      </c>
      <c r="C1266" s="11" t="n">
        <v>357.1799926757812</v>
      </c>
      <c r="D1266" s="13" t="n">
        <v>1</v>
      </c>
      <c r="E1266" s="14">
        <f>IF(AND(D1266=1,INT($A1266)=INT($A1265),ISNUMBER(B1265)),B1266/B1265-1,"")</f>
        <v/>
      </c>
      <c r="F1266" s="14">
        <f>IF(AND(D1266=1,INT($A1266)=INT($A1265),ISNUMBER(C1265)),C1266/C1265-1,"")</f>
        <v/>
      </c>
      <c r="G1266" s="11" t="n">
        <v>10.35499954223633</v>
      </c>
      <c r="H1266" s="11" t="n">
        <v>331.1882934570312</v>
      </c>
      <c r="I1266" s="13" t="n">
        <v>1</v>
      </c>
      <c r="J1266" s="14">
        <f>IF(AND(I1266=1,INT($A1266)=INT($A1265),ISNUMBER(G1265)),G1266/G1265-1,"")</f>
        <v/>
      </c>
      <c r="K1266" s="14">
        <f>IF(AND(I1266=1,INT($A1266)=INT($A1265),ISNUMBER(H1265)),H1266/H1265-1,"")</f>
        <v/>
      </c>
      <c r="L1266" s="11" t="n">
        <v>12.9399995803833</v>
      </c>
      <c r="M1266" s="11" t="n">
        <v>719.0828247070312</v>
      </c>
      <c r="N1266" s="13" t="n">
        <v>1</v>
      </c>
      <c r="O1266" s="14">
        <f>IF(AND(N1266=1,INT($A1266)=INT($A1265),ISNUMBER(L1265)),L1266/L1265-1,"")</f>
        <v/>
      </c>
      <c r="P1266" s="14">
        <f>IF(AND(N1266=1,INT($A1266)=INT($A1265),ISNUMBER(M1265)),M1266/M1265-1,"")</f>
        <v/>
      </c>
      <c r="Q1266" s="11" t="n">
        <v>10.04010009765625</v>
      </c>
      <c r="R1266" s="11" t="n">
        <v>509.1000061035156</v>
      </c>
      <c r="S1266" s="13" t="n">
        <v>1</v>
      </c>
      <c r="T1266" s="14">
        <f>IF(AND(S1266=1,INT($A1266)=INT($A1265),ISNUMBER(Q1265)),Q1266/Q1265-1,"")</f>
        <v/>
      </c>
      <c r="U1266" s="14">
        <f>IF(AND(S1266=1,INT($A1266)=INT($A1265),ISNUMBER(R1265)),R1266/R1265-1,"")</f>
        <v/>
      </c>
      <c r="V1266" s="11" t="n">
        <v>8.470100402832031</v>
      </c>
      <c r="W1266" s="11" t="n">
        <v>7663.5</v>
      </c>
      <c r="X1266" s="13" t="n">
        <v>1</v>
      </c>
      <c r="Y1266" s="14">
        <f>IF(AND(X1266=1,INT($A1266)=INT($A1265),ISNUMBER(V1265)),V1266/V1265-1,"")</f>
        <v/>
      </c>
      <c r="Z1266" s="14">
        <f>IF(AND(X1266=1,INT($A1266)=INT($A1265),ISNUMBER(W1265)),W1266/W1265-1,"")</f>
        <v/>
      </c>
      <c r="AA1266" s="11" t="n">
        <v>8.840000152587891</v>
      </c>
      <c r="AB1266" s="11" t="n">
        <v>246.7899932861328</v>
      </c>
      <c r="AC1266" s="13" t="n">
        <v>0</v>
      </c>
      <c r="AD1266" s="14">
        <f>IF(AND(AC1266=1,INT($A1266)=INT($A1265),ISNUMBER(AA1265)),AA1266/AA1265-1,"")</f>
        <v/>
      </c>
      <c r="AE1266" s="14">
        <f>IF(AND(AC1266=1,INT($A1266)=INT($A1265),ISNUMBER(AB1265)),AB1266/AB1265-1,"")</f>
        <v/>
      </c>
      <c r="AF1266" s="11" t="n">
        <v>4.809899806976318</v>
      </c>
      <c r="AG1266" s="11" t="n">
        <v>186.0149993896484</v>
      </c>
      <c r="AH1266" s="13" t="n">
        <v>1</v>
      </c>
      <c r="AI1266" s="14">
        <f>IF(AND(AH1266=1,INT($A1266)=INT($A1265),ISNUMBER(AF1265)),AF1266/AF1265-1,"")</f>
        <v/>
      </c>
      <c r="AJ1266" s="14">
        <f>IF(AND(AH1266=1,INT($A1266)=INT($A1265),ISNUMBER(AG1265)),AG1266/AG1265-1,"")</f>
        <v/>
      </c>
    </row>
    <row r="1267">
      <c r="A1267" s="12" t="n">
        <v>46294.51944444444</v>
      </c>
      <c r="B1267" s="11" t="n">
        <v>8.099900245666504</v>
      </c>
      <c r="C1267" s="11" t="n">
        <v>357.4450073242188</v>
      </c>
      <c r="D1267" s="13" t="n">
        <v>1</v>
      </c>
      <c r="E1267" s="14">
        <f>IF(AND(D1267=1,INT($A1267)=INT($A1266),ISNUMBER(B1266)),B1267/B1266-1,"")</f>
        <v/>
      </c>
      <c r="F1267" s="14">
        <f>IF(AND(D1267=1,INT($A1267)=INT($A1266),ISNUMBER(C1266)),C1267/C1266-1,"")</f>
        <v/>
      </c>
      <c r="G1267" s="11" t="n">
        <v>10.35499954223633</v>
      </c>
      <c r="H1267" s="11" t="n">
        <v>331.0299987792969</v>
      </c>
      <c r="I1267" s="13" t="n">
        <v>1</v>
      </c>
      <c r="J1267" s="14">
        <f>IF(AND(I1267=1,INT($A1267)=INT($A1266),ISNUMBER(G1266)),G1267/G1266-1,"")</f>
        <v/>
      </c>
      <c r="K1267" s="14">
        <f>IF(AND(I1267=1,INT($A1267)=INT($A1266),ISNUMBER(H1266)),H1267/H1266-1,"")</f>
        <v/>
      </c>
      <c r="L1267" s="11" t="n">
        <v>12.9399995803833</v>
      </c>
      <c r="M1267" s="11" t="n">
        <v>719.0828247070312</v>
      </c>
      <c r="N1267" s="13" t="n">
        <v>0</v>
      </c>
      <c r="O1267" s="14">
        <f>IF(AND(N1267=1,INT($A1267)=INT($A1266),ISNUMBER(L1266)),L1267/L1266-1,"")</f>
        <v/>
      </c>
      <c r="P1267" s="14">
        <f>IF(AND(N1267=1,INT($A1267)=INT($A1266),ISNUMBER(M1266)),M1267/M1266-1,"")</f>
        <v/>
      </c>
      <c r="Q1267" s="11" t="n">
        <v>10.04010009765625</v>
      </c>
      <c r="R1267" s="11" t="n">
        <v>509.1000061035156</v>
      </c>
      <c r="S1267" s="13" t="n">
        <v>0</v>
      </c>
      <c r="T1267" s="14">
        <f>IF(AND(S1267=1,INT($A1267)=INT($A1266),ISNUMBER(Q1266)),Q1267/Q1266-1,"")</f>
        <v/>
      </c>
      <c r="U1267" s="14">
        <f>IF(AND(S1267=1,INT($A1267)=INT($A1266),ISNUMBER(R1266)),R1267/R1266-1,"")</f>
        <v/>
      </c>
      <c r="V1267" s="11" t="n">
        <v>8.470100402832031</v>
      </c>
      <c r="W1267" s="11" t="n">
        <v>7664.60009765625</v>
      </c>
      <c r="X1267" s="13" t="n">
        <v>1</v>
      </c>
      <c r="Y1267" s="14">
        <f>IF(AND(X1267=1,INT($A1267)=INT($A1266),ISNUMBER(V1266)),V1267/V1266-1,"")</f>
        <v/>
      </c>
      <c r="Z1267" s="14">
        <f>IF(AND(X1267=1,INT($A1267)=INT($A1266),ISNUMBER(W1266)),W1267/W1266-1,"")</f>
        <v/>
      </c>
      <c r="AA1267" s="11" t="n">
        <v>8.840000152587891</v>
      </c>
      <c r="AB1267" s="11" t="n">
        <v>246.7899932861328</v>
      </c>
      <c r="AC1267" s="13" t="n">
        <v>0</v>
      </c>
      <c r="AD1267" s="14">
        <f>IF(AND(AC1267=1,INT($A1267)=INT($A1266),ISNUMBER(AA1266)),AA1267/AA1266-1,"")</f>
        <v/>
      </c>
      <c r="AE1267" s="14">
        <f>IF(AND(AC1267=1,INT($A1267)=INT($A1266),ISNUMBER(AB1266)),AB1267/AB1266-1,"")</f>
        <v/>
      </c>
      <c r="AF1267" s="11" t="n">
        <v>4.800099849700928</v>
      </c>
      <c r="AG1267" s="11" t="n">
        <v>186.1799926757812</v>
      </c>
      <c r="AH1267" s="13" t="n">
        <v>1</v>
      </c>
      <c r="AI1267" s="14">
        <f>IF(AND(AH1267=1,INT($A1267)=INT($A1266),ISNUMBER(AF1266)),AF1267/AF1266-1,"")</f>
        <v/>
      </c>
      <c r="AJ1267" s="14">
        <f>IF(AND(AH1267=1,INT($A1267)=INT($A1266),ISNUMBER(AG1266)),AG1267/AG1266-1,"")</f>
        <v/>
      </c>
    </row>
    <row r="1268">
      <c r="A1268" s="12" t="n">
        <v>46294.52083333334</v>
      </c>
      <c r="B1268" s="11" t="n">
        <v>8.104999542236328</v>
      </c>
      <c r="C1268" s="11" t="n">
        <v>357.1400146484375</v>
      </c>
      <c r="D1268" s="13" t="n">
        <v>1</v>
      </c>
      <c r="E1268" s="14">
        <f>IF(AND(D1268=1,INT($A1268)=INT($A1267),ISNUMBER(B1267)),B1268/B1267-1,"")</f>
        <v/>
      </c>
      <c r="F1268" s="14">
        <f>IF(AND(D1268=1,INT($A1268)=INT($A1267),ISNUMBER(C1267)),C1268/C1267-1,"")</f>
        <v/>
      </c>
      <c r="G1268" s="11" t="n">
        <v>10.35990047454834</v>
      </c>
      <c r="H1268" s="11" t="n">
        <v>330.9500122070312</v>
      </c>
      <c r="I1268" s="13" t="n">
        <v>1</v>
      </c>
      <c r="J1268" s="14">
        <f>IF(AND(I1268=1,INT($A1268)=INT($A1267),ISNUMBER(G1267)),G1268/G1267-1,"")</f>
        <v/>
      </c>
      <c r="K1268" s="14">
        <f>IF(AND(I1268=1,INT($A1268)=INT($A1267),ISNUMBER(H1267)),H1268/H1267-1,"")</f>
        <v/>
      </c>
      <c r="L1268" s="11" t="n">
        <v>12.9399995803833</v>
      </c>
      <c r="M1268" s="11" t="n">
        <v>719.0828247070312</v>
      </c>
      <c r="N1268" s="13" t="n">
        <v>0</v>
      </c>
      <c r="O1268" s="14">
        <f>IF(AND(N1268=1,INT($A1268)=INT($A1267),ISNUMBER(L1267)),L1268/L1267-1,"")</f>
        <v/>
      </c>
      <c r="P1268" s="14">
        <f>IF(AND(N1268=1,INT($A1268)=INT($A1267),ISNUMBER(M1267)),M1268/M1267-1,"")</f>
        <v/>
      </c>
      <c r="Q1268" s="11" t="n">
        <v>10.0600004196167</v>
      </c>
      <c r="R1268" s="11" t="n">
        <v>508.3399963378906</v>
      </c>
      <c r="S1268" s="13" t="n">
        <v>1</v>
      </c>
      <c r="T1268" s="14">
        <f>IF(AND(S1268=1,INT($A1268)=INT($A1267),ISNUMBER(Q1267)),Q1268/Q1267-1,"")</f>
        <v/>
      </c>
      <c r="U1268" s="14">
        <f>IF(AND(S1268=1,INT($A1268)=INT($A1267),ISNUMBER(R1267)),R1268/R1267-1,"")</f>
        <v/>
      </c>
      <c r="V1268" s="11" t="n">
        <v>8.475000381469727</v>
      </c>
      <c r="W1268" s="11" t="n">
        <v>7662.7900390625</v>
      </c>
      <c r="X1268" s="13" t="n">
        <v>1</v>
      </c>
      <c r="Y1268" s="14">
        <f>IF(AND(X1268=1,INT($A1268)=INT($A1267),ISNUMBER(V1267)),V1268/V1267-1,"")</f>
        <v/>
      </c>
      <c r="Z1268" s="14">
        <f>IF(AND(X1268=1,INT($A1268)=INT($A1267),ISNUMBER(W1267)),W1268/W1267-1,"")</f>
        <v/>
      </c>
      <c r="AA1268" s="11" t="n">
        <v>8.829999923706055</v>
      </c>
      <c r="AB1268" s="11" t="n">
        <v>246.9463043212891</v>
      </c>
      <c r="AC1268" s="13" t="n">
        <v>1</v>
      </c>
      <c r="AD1268" s="14">
        <f>IF(AND(AC1268=1,INT($A1268)=INT($A1267),ISNUMBER(AA1267)),AA1268/AA1267-1,"")</f>
        <v/>
      </c>
      <c r="AE1268" s="14">
        <f>IF(AND(AC1268=1,INT($A1268)=INT($A1267),ISNUMBER(AB1267)),AB1268/AB1267-1,"")</f>
        <v/>
      </c>
      <c r="AF1268" s="11" t="n">
        <v>4.800099849700928</v>
      </c>
      <c r="AG1268" s="11" t="n">
        <v>186.1799926757812</v>
      </c>
      <c r="AH1268" s="13" t="n">
        <v>0</v>
      </c>
      <c r="AI1268" s="14">
        <f>IF(AND(AH1268=1,INT($A1268)=INT($A1267),ISNUMBER(AF1267)),AF1268/AF1267-1,"")</f>
        <v/>
      </c>
      <c r="AJ1268" s="14">
        <f>IF(AND(AH1268=1,INT($A1268)=INT($A1267),ISNUMBER(AG1267)),AG1268/AG1267-1,"")</f>
        <v/>
      </c>
    </row>
    <row r="1269">
      <c r="A1269" s="12" t="n">
        <v>46294.52222222222</v>
      </c>
      <c r="B1269" s="11" t="n">
        <v>8.099900245666504</v>
      </c>
      <c r="C1269" s="11" t="n">
        <v>357.22021484375</v>
      </c>
      <c r="D1269" s="13" t="n">
        <v>1</v>
      </c>
      <c r="E1269" s="14">
        <f>IF(AND(D1269=1,INT($A1269)=INT($A1268),ISNUMBER(B1268)),B1269/B1268-1,"")</f>
        <v/>
      </c>
      <c r="F1269" s="14">
        <f>IF(AND(D1269=1,INT($A1269)=INT($A1268),ISNUMBER(C1268)),C1269/C1268-1,"")</f>
        <v/>
      </c>
      <c r="G1269" s="11" t="n">
        <v>10.36009979248047</v>
      </c>
      <c r="H1269" s="11" t="n">
        <v>330.9299926757812</v>
      </c>
      <c r="I1269" s="13" t="n">
        <v>1</v>
      </c>
      <c r="J1269" s="14">
        <f>IF(AND(I1269=1,INT($A1269)=INT($A1268),ISNUMBER(G1268)),G1269/G1268-1,"")</f>
        <v/>
      </c>
      <c r="K1269" s="14">
        <f>IF(AND(I1269=1,INT($A1269)=INT($A1268),ISNUMBER(H1268)),H1269/H1268-1,"")</f>
        <v/>
      </c>
      <c r="L1269" s="11" t="n">
        <v>12.9399995803833</v>
      </c>
      <c r="M1269" s="11" t="n">
        <v>719.0828247070312</v>
      </c>
      <c r="N1269" s="13" t="n">
        <v>0</v>
      </c>
      <c r="O1269" s="14">
        <f>IF(AND(N1269=1,INT($A1269)=INT($A1268),ISNUMBER(L1268)),L1269/L1268-1,"")</f>
        <v/>
      </c>
      <c r="P1269" s="14">
        <f>IF(AND(N1269=1,INT($A1269)=INT($A1268),ISNUMBER(M1268)),M1269/M1268-1,"")</f>
        <v/>
      </c>
      <c r="Q1269" s="11" t="n">
        <v>10.0600004196167</v>
      </c>
      <c r="R1269" s="11" t="n">
        <v>508.3399963378906</v>
      </c>
      <c r="S1269" s="13" t="n">
        <v>0</v>
      </c>
      <c r="T1269" s="14">
        <f>IF(AND(S1269=1,INT($A1269)=INT($A1268),ISNUMBER(Q1268)),Q1269/Q1268-1,"")</f>
        <v/>
      </c>
      <c r="U1269" s="14">
        <f>IF(AND(S1269=1,INT($A1269)=INT($A1268),ISNUMBER(R1268)),R1269/R1268-1,"")</f>
        <v/>
      </c>
      <c r="V1269" s="11" t="n">
        <v>8.470000267028809</v>
      </c>
      <c r="W1269" s="11" t="n">
        <v>7661.72998046875</v>
      </c>
      <c r="X1269" s="13" t="n">
        <v>1</v>
      </c>
      <c r="Y1269" s="14">
        <f>IF(AND(X1269=1,INT($A1269)=INT($A1268),ISNUMBER(V1268)),V1269/V1268-1,"")</f>
        <v/>
      </c>
      <c r="Z1269" s="14">
        <f>IF(AND(X1269=1,INT($A1269)=INT($A1268),ISNUMBER(W1268)),W1269/W1268-1,"")</f>
        <v/>
      </c>
      <c r="AA1269" s="11" t="n">
        <v>8.829999923706055</v>
      </c>
      <c r="AB1269" s="11" t="n">
        <v>246.9463043212891</v>
      </c>
      <c r="AC1269" s="13" t="n">
        <v>0</v>
      </c>
      <c r="AD1269" s="14">
        <f>IF(AND(AC1269=1,INT($A1269)=INT($A1268),ISNUMBER(AA1268)),AA1269/AA1268-1,"")</f>
        <v/>
      </c>
      <c r="AE1269" s="14">
        <f>IF(AND(AC1269=1,INT($A1269)=INT($A1268),ISNUMBER(AB1268)),AB1269/AB1268-1,"")</f>
        <v/>
      </c>
      <c r="AF1269" s="11" t="n">
        <v>4.809899806976318</v>
      </c>
      <c r="AG1269" s="11" t="n">
        <v>186.0249938964844</v>
      </c>
      <c r="AH1269" s="13" t="n">
        <v>1</v>
      </c>
      <c r="AI1269" s="14">
        <f>IF(AND(AH1269=1,INT($A1269)=INT($A1268),ISNUMBER(AF1268)),AF1269/AF1268-1,"")</f>
        <v/>
      </c>
      <c r="AJ1269" s="14">
        <f>IF(AND(AH1269=1,INT($A1269)=INT($A1268),ISNUMBER(AG1268)),AG1269/AG1268-1,"")</f>
        <v/>
      </c>
    </row>
    <row r="1270">
      <c r="A1270" s="12" t="n">
        <v>46294.52361111111</v>
      </c>
      <c r="B1270" s="11" t="n">
        <v>8.099900245666504</v>
      </c>
      <c r="C1270" s="11" t="n">
        <v>357.0499877929688</v>
      </c>
      <c r="D1270" s="13" t="n">
        <v>1</v>
      </c>
      <c r="E1270" s="14">
        <f>IF(AND(D1270=1,INT($A1270)=INT($A1269),ISNUMBER(B1269)),B1270/B1269-1,"")</f>
        <v/>
      </c>
      <c r="F1270" s="14">
        <f>IF(AND(D1270=1,INT($A1270)=INT($A1269),ISNUMBER(C1269)),C1270/C1269-1,"")</f>
        <v/>
      </c>
      <c r="G1270" s="11" t="n">
        <v>10.35999965667725</v>
      </c>
      <c r="H1270" s="11" t="n">
        <v>331.125</v>
      </c>
      <c r="I1270" s="13" t="n">
        <v>1</v>
      </c>
      <c r="J1270" s="14">
        <f>IF(AND(I1270=1,INT($A1270)=INT($A1269),ISNUMBER(G1269)),G1270/G1269-1,"")</f>
        <v/>
      </c>
      <c r="K1270" s="14">
        <f>IF(AND(I1270=1,INT($A1270)=INT($A1269),ISNUMBER(H1269)),H1270/H1269-1,"")</f>
        <v/>
      </c>
      <c r="L1270" s="11" t="n">
        <v>12.9399995803833</v>
      </c>
      <c r="M1270" s="11" t="n">
        <v>719.0828247070312</v>
      </c>
      <c r="N1270" s="13" t="n">
        <v>0</v>
      </c>
      <c r="O1270" s="14">
        <f>IF(AND(N1270=1,INT($A1270)=INT($A1269),ISNUMBER(L1269)),L1270/L1269-1,"")</f>
        <v/>
      </c>
      <c r="P1270" s="14">
        <f>IF(AND(N1270=1,INT($A1270)=INT($A1269),ISNUMBER(M1269)),M1270/M1269-1,"")</f>
        <v/>
      </c>
      <c r="Q1270" s="11" t="n">
        <v>10.0600004196167</v>
      </c>
      <c r="R1270" s="11" t="n">
        <v>508.3399963378906</v>
      </c>
      <c r="S1270" s="13" t="n">
        <v>0</v>
      </c>
      <c r="T1270" s="14">
        <f>IF(AND(S1270=1,INT($A1270)=INT($A1269),ISNUMBER(Q1269)),Q1270/Q1269-1,"")</f>
        <v/>
      </c>
      <c r="U1270" s="14">
        <f>IF(AND(S1270=1,INT($A1270)=INT($A1269),ISNUMBER(R1269)),R1270/R1269-1,"")</f>
        <v/>
      </c>
      <c r="V1270" s="11" t="n">
        <v>8.470000267028809</v>
      </c>
      <c r="W1270" s="11" t="n">
        <v>7661.72998046875</v>
      </c>
      <c r="X1270" s="13" t="n">
        <v>0</v>
      </c>
      <c r="Y1270" s="14">
        <f>IF(AND(X1270=1,INT($A1270)=INT($A1269),ISNUMBER(V1269)),V1270/V1269-1,"")</f>
        <v/>
      </c>
      <c r="Z1270" s="14">
        <f>IF(AND(X1270=1,INT($A1270)=INT($A1269),ISNUMBER(W1269)),W1270/W1269-1,"")</f>
        <v/>
      </c>
      <c r="AA1270" s="11" t="n">
        <v>8.829999923706055</v>
      </c>
      <c r="AB1270" s="11" t="n">
        <v>246.9463043212891</v>
      </c>
      <c r="AC1270" s="13" t="n">
        <v>0</v>
      </c>
      <c r="AD1270" s="14">
        <f>IF(AND(AC1270=1,INT($A1270)=INT($A1269),ISNUMBER(AA1269)),AA1270/AA1269-1,"")</f>
        <v/>
      </c>
      <c r="AE1270" s="14">
        <f>IF(AND(AC1270=1,INT($A1270)=INT($A1269),ISNUMBER(AB1269)),AB1270/AB1269-1,"")</f>
        <v/>
      </c>
      <c r="AF1270" s="11" t="n">
        <v>4.809899806976318</v>
      </c>
      <c r="AG1270" s="11" t="n">
        <v>186.0249938964844</v>
      </c>
      <c r="AH1270" s="13" t="n">
        <v>0</v>
      </c>
      <c r="AI1270" s="14">
        <f>IF(AND(AH1270=1,INT($A1270)=INT($A1269),ISNUMBER(AF1269)),AF1270/AF1269-1,"")</f>
        <v/>
      </c>
      <c r="AJ1270" s="14">
        <f>IF(AND(AH1270=1,INT($A1270)=INT($A1269),ISNUMBER(AG1269)),AG1270/AG1269-1,"")</f>
        <v/>
      </c>
    </row>
    <row r="1271">
      <c r="A1271" s="12" t="n">
        <v>46294.525</v>
      </c>
      <c r="B1271" s="11" t="n">
        <v>8.099900245666504</v>
      </c>
      <c r="C1271" s="11" t="n">
        <v>357.1199951171875</v>
      </c>
      <c r="D1271" s="13" t="n">
        <v>1</v>
      </c>
      <c r="E1271" s="14">
        <f>IF(AND(D1271=1,INT($A1271)=INT($A1270),ISNUMBER(B1270)),B1271/B1270-1,"")</f>
        <v/>
      </c>
      <c r="F1271" s="14">
        <f>IF(AND(D1271=1,INT($A1271)=INT($A1270),ISNUMBER(C1270)),C1271/C1270-1,"")</f>
        <v/>
      </c>
      <c r="G1271" s="11" t="n">
        <v>10.35999965667725</v>
      </c>
      <c r="H1271" s="11" t="n">
        <v>331.125</v>
      </c>
      <c r="I1271" s="13" t="n">
        <v>0</v>
      </c>
      <c r="J1271" s="14">
        <f>IF(AND(I1271=1,INT($A1271)=INT($A1270),ISNUMBER(G1270)),G1271/G1270-1,"")</f>
        <v/>
      </c>
      <c r="K1271" s="14">
        <f>IF(AND(I1271=1,INT($A1271)=INT($A1270),ISNUMBER(H1270)),H1271/H1270-1,"")</f>
        <v/>
      </c>
      <c r="L1271" s="11" t="n">
        <v>12.96000003814697</v>
      </c>
      <c r="M1271" s="11" t="n">
        <v>718.60498046875</v>
      </c>
      <c r="N1271" s="13" t="n">
        <v>1</v>
      </c>
      <c r="O1271" s="14">
        <f>IF(AND(N1271=1,INT($A1271)=INT($A1270),ISNUMBER(L1270)),L1271/L1270-1,"")</f>
        <v/>
      </c>
      <c r="P1271" s="14">
        <f>IF(AND(N1271=1,INT($A1271)=INT($A1270),ISNUMBER(M1270)),M1271/M1270-1,"")</f>
        <v/>
      </c>
      <c r="Q1271" s="11" t="n">
        <v>10.0600004196167</v>
      </c>
      <c r="R1271" s="11" t="n">
        <v>508.3399963378906</v>
      </c>
      <c r="S1271" s="13" t="n">
        <v>0</v>
      </c>
      <c r="T1271" s="14">
        <f>IF(AND(S1271=1,INT($A1271)=INT($A1270),ISNUMBER(Q1270)),Q1271/Q1270-1,"")</f>
        <v/>
      </c>
      <c r="U1271" s="14">
        <f>IF(AND(S1271=1,INT($A1271)=INT($A1270),ISNUMBER(R1270)),R1271/R1270-1,"")</f>
        <v/>
      </c>
      <c r="V1271" s="11" t="n">
        <v>8.475000381469727</v>
      </c>
      <c r="W1271" s="11" t="n">
        <v>7663.14990234375</v>
      </c>
      <c r="X1271" s="13" t="n">
        <v>1</v>
      </c>
      <c r="Y1271" s="14">
        <f>IF(AND(X1271=1,INT($A1271)=INT($A1270),ISNUMBER(V1270)),V1271/V1270-1,"")</f>
        <v/>
      </c>
      <c r="Z1271" s="14">
        <f>IF(AND(X1271=1,INT($A1271)=INT($A1270),ISNUMBER(W1270)),W1271/W1270-1,"")</f>
        <v/>
      </c>
      <c r="AA1271" s="11" t="n">
        <v>8.829999923706055</v>
      </c>
      <c r="AB1271" s="11" t="n">
        <v>247.1199951171875</v>
      </c>
      <c r="AC1271" s="13" t="n">
        <v>1</v>
      </c>
      <c r="AD1271" s="14">
        <f>IF(AND(AC1271=1,INT($A1271)=INT($A1270),ISNUMBER(AA1270)),AA1271/AA1270-1,"")</f>
        <v/>
      </c>
      <c r="AE1271" s="14">
        <f>IF(AND(AC1271=1,INT($A1271)=INT($A1270),ISNUMBER(AB1270)),AB1271/AB1270-1,"")</f>
        <v/>
      </c>
      <c r="AF1271" s="11" t="n">
        <v>4.809899806976318</v>
      </c>
      <c r="AG1271" s="11" t="n">
        <v>186.0899963378906</v>
      </c>
      <c r="AH1271" s="13" t="n">
        <v>1</v>
      </c>
      <c r="AI1271" s="14">
        <f>IF(AND(AH1271=1,INT($A1271)=INT($A1270),ISNUMBER(AF1270)),AF1271/AF1270-1,"")</f>
        <v/>
      </c>
      <c r="AJ1271" s="14">
        <f>IF(AND(AH1271=1,INT($A1271)=INT($A1270),ISNUMBER(AG1270)),AG1271/AG1270-1,"")</f>
        <v/>
      </c>
    </row>
    <row r="1272">
      <c r="A1272" s="12" t="n">
        <v>46294.52638888889</v>
      </c>
      <c r="B1272" s="11" t="n">
        <v>8.099900245666504</v>
      </c>
      <c r="C1272" s="11" t="n">
        <v>356.9549865722656</v>
      </c>
      <c r="D1272" s="13" t="n">
        <v>1</v>
      </c>
      <c r="E1272" s="14">
        <f>IF(AND(D1272=1,INT($A1272)=INT($A1271),ISNUMBER(B1271)),B1272/B1271-1,"")</f>
        <v/>
      </c>
      <c r="F1272" s="14">
        <f>IF(AND(D1272=1,INT($A1272)=INT($A1271),ISNUMBER(C1271)),C1272/C1271-1,"")</f>
        <v/>
      </c>
      <c r="G1272" s="11" t="n">
        <v>10.3499002456665</v>
      </c>
      <c r="H1272" s="11" t="n">
        <v>331.2749938964844</v>
      </c>
      <c r="I1272" s="13" t="n">
        <v>1</v>
      </c>
      <c r="J1272" s="14">
        <f>IF(AND(I1272=1,INT($A1272)=INT($A1271),ISNUMBER(G1271)),G1272/G1271-1,"")</f>
        <v/>
      </c>
      <c r="K1272" s="14">
        <f>IF(AND(I1272=1,INT($A1272)=INT($A1271),ISNUMBER(H1271)),H1272/H1271-1,"")</f>
        <v/>
      </c>
      <c r="L1272" s="11" t="n">
        <v>12.96000003814697</v>
      </c>
      <c r="M1272" s="11" t="n">
        <v>718.60498046875</v>
      </c>
      <c r="N1272" s="13" t="n">
        <v>0</v>
      </c>
      <c r="O1272" s="14">
        <f>IF(AND(N1272=1,INT($A1272)=INT($A1271),ISNUMBER(L1271)),L1272/L1271-1,"")</f>
        <v/>
      </c>
      <c r="P1272" s="14">
        <f>IF(AND(N1272=1,INT($A1272)=INT($A1271),ISNUMBER(M1271)),M1272/M1271-1,"")</f>
        <v/>
      </c>
      <c r="Q1272" s="11" t="n">
        <v>10.0600004196167</v>
      </c>
      <c r="R1272" s="11" t="n">
        <v>508.3399963378906</v>
      </c>
      <c r="S1272" s="13" t="n">
        <v>0</v>
      </c>
      <c r="T1272" s="14">
        <f>IF(AND(S1272=1,INT($A1272)=INT($A1271),ISNUMBER(Q1271)),Q1272/Q1271-1,"")</f>
        <v/>
      </c>
      <c r="U1272" s="14">
        <f>IF(AND(S1272=1,INT($A1272)=INT($A1271),ISNUMBER(R1271)),R1272/R1271-1,"")</f>
        <v/>
      </c>
      <c r="V1272" s="11" t="n">
        <v>8.470999717712402</v>
      </c>
      <c r="W1272" s="11" t="n">
        <v>7664.009765625</v>
      </c>
      <c r="X1272" s="13" t="n">
        <v>1</v>
      </c>
      <c r="Y1272" s="14">
        <f>IF(AND(X1272=1,INT($A1272)=INT($A1271),ISNUMBER(V1271)),V1272/V1271-1,"")</f>
        <v/>
      </c>
      <c r="Z1272" s="14">
        <f>IF(AND(X1272=1,INT($A1272)=INT($A1271),ISNUMBER(W1271)),W1272/W1271-1,"")</f>
        <v/>
      </c>
      <c r="AA1272" s="11" t="n">
        <v>8.829999923706055</v>
      </c>
      <c r="AB1272" s="11" t="n">
        <v>247.1199951171875</v>
      </c>
      <c r="AC1272" s="13" t="n">
        <v>0</v>
      </c>
      <c r="AD1272" s="14">
        <f>IF(AND(AC1272=1,INT($A1272)=INT($A1271),ISNUMBER(AA1271)),AA1272/AA1271-1,"")</f>
        <v/>
      </c>
      <c r="AE1272" s="14">
        <f>IF(AND(AC1272=1,INT($A1272)=INT($A1271),ISNUMBER(AB1271)),AB1272/AB1271-1,"")</f>
        <v/>
      </c>
      <c r="AF1272" s="11" t="n">
        <v>4.809899806976318</v>
      </c>
      <c r="AG1272" s="11" t="n">
        <v>186.0899963378906</v>
      </c>
      <c r="AH1272" s="13" t="n">
        <v>0</v>
      </c>
      <c r="AI1272" s="14">
        <f>IF(AND(AH1272=1,INT($A1272)=INT($A1271),ISNUMBER(AF1271)),AF1272/AF1271-1,"")</f>
        <v/>
      </c>
      <c r="AJ1272" s="14">
        <f>IF(AND(AH1272=1,INT($A1272)=INT($A1271),ISNUMBER(AG1271)),AG1272/AG1271-1,"")</f>
        <v/>
      </c>
    </row>
    <row r="1273">
      <c r="A1273" s="12" t="n">
        <v>46294.52777777778</v>
      </c>
      <c r="B1273" s="11" t="n">
        <v>8.10990047454834</v>
      </c>
      <c r="C1273" s="11" t="n">
        <v>356.7817077636719</v>
      </c>
      <c r="D1273" s="13" t="n">
        <v>1</v>
      </c>
      <c r="E1273" s="14">
        <f>IF(AND(D1273=1,INT($A1273)=INT($A1272),ISNUMBER(B1272)),B1273/B1272-1,"")</f>
        <v/>
      </c>
      <c r="F1273" s="14">
        <f>IF(AND(D1273=1,INT($A1273)=INT($A1272),ISNUMBER(C1272)),C1273/C1272-1,"")</f>
        <v/>
      </c>
      <c r="G1273" s="11" t="n">
        <v>10.3499002456665</v>
      </c>
      <c r="H1273" s="11" t="n">
        <v>331.2749938964844</v>
      </c>
      <c r="I1273" s="13" t="n">
        <v>0</v>
      </c>
      <c r="J1273" s="14">
        <f>IF(AND(I1273=1,INT($A1273)=INT($A1272),ISNUMBER(G1272)),G1273/G1272-1,"")</f>
        <v/>
      </c>
      <c r="K1273" s="14">
        <f>IF(AND(I1273=1,INT($A1273)=INT($A1272),ISNUMBER(H1272)),H1273/H1272-1,"")</f>
        <v/>
      </c>
      <c r="L1273" s="11" t="n">
        <v>12.96000003814697</v>
      </c>
      <c r="M1273" s="11" t="n">
        <v>718.60498046875</v>
      </c>
      <c r="N1273" s="13" t="n">
        <v>0</v>
      </c>
      <c r="O1273" s="14">
        <f>IF(AND(N1273=1,INT($A1273)=INT($A1272),ISNUMBER(L1272)),L1273/L1272-1,"")</f>
        <v/>
      </c>
      <c r="P1273" s="14">
        <f>IF(AND(N1273=1,INT($A1273)=INT($A1272),ISNUMBER(M1272)),M1273/M1272-1,"")</f>
        <v/>
      </c>
      <c r="Q1273" s="11" t="n">
        <v>10.0600004196167</v>
      </c>
      <c r="R1273" s="11" t="n">
        <v>508.3399963378906</v>
      </c>
      <c r="S1273" s="13" t="n">
        <v>0</v>
      </c>
      <c r="T1273" s="14">
        <f>IF(AND(S1273=1,INT($A1273)=INT($A1272),ISNUMBER(Q1272)),Q1273/Q1272-1,"")</f>
        <v/>
      </c>
      <c r="U1273" s="14">
        <f>IF(AND(S1273=1,INT($A1273)=INT($A1272),ISNUMBER(R1272)),R1273/R1272-1,"")</f>
        <v/>
      </c>
      <c r="V1273" s="11" t="n">
        <v>8.475000381469727</v>
      </c>
      <c r="W1273" s="11" t="n">
        <v>7660.83984375</v>
      </c>
      <c r="X1273" s="13" t="n">
        <v>1</v>
      </c>
      <c r="Y1273" s="14">
        <f>IF(AND(X1273=1,INT($A1273)=INT($A1272),ISNUMBER(V1272)),V1273/V1272-1,"")</f>
        <v/>
      </c>
      <c r="Z1273" s="14">
        <f>IF(AND(X1273=1,INT($A1273)=INT($A1272),ISNUMBER(W1272)),W1273/W1272-1,"")</f>
        <v/>
      </c>
      <c r="AA1273" s="11" t="n">
        <v>8.829899787902832</v>
      </c>
      <c r="AB1273" s="11" t="n">
        <v>247.0019989013672</v>
      </c>
      <c r="AC1273" s="13" t="n">
        <v>1</v>
      </c>
      <c r="AD1273" s="14">
        <f>IF(AND(AC1273=1,INT($A1273)=INT($A1272),ISNUMBER(AA1272)),AA1273/AA1272-1,"")</f>
        <v/>
      </c>
      <c r="AE1273" s="14">
        <f>IF(AND(AC1273=1,INT($A1273)=INT($A1272),ISNUMBER(AB1272)),AB1273/AB1272-1,"")</f>
        <v/>
      </c>
      <c r="AF1273" s="11" t="n">
        <v>4.809899806976318</v>
      </c>
      <c r="AG1273" s="11" t="n">
        <v>186.0899963378906</v>
      </c>
      <c r="AH1273" s="13" t="n">
        <v>1</v>
      </c>
      <c r="AI1273" s="14">
        <f>IF(AND(AH1273=1,INT($A1273)=INT($A1272),ISNUMBER(AF1272)),AF1273/AF1272-1,"")</f>
        <v/>
      </c>
      <c r="AJ1273" s="14">
        <f>IF(AND(AH1273=1,INT($A1273)=INT($A1272),ISNUMBER(AG1272)),AG1273/AG1272-1,"")</f>
        <v/>
      </c>
    </row>
    <row r="1274">
      <c r="A1274" s="12" t="n">
        <v>46294.52916666667</v>
      </c>
      <c r="B1274" s="11" t="n">
        <v>8.119999885559082</v>
      </c>
      <c r="C1274" s="11" t="n">
        <v>356.4450073242188</v>
      </c>
      <c r="D1274" s="13" t="n">
        <v>1</v>
      </c>
      <c r="E1274" s="14">
        <f>IF(AND(D1274=1,INT($A1274)=INT($A1273),ISNUMBER(B1273)),B1274/B1273-1,"")</f>
        <v/>
      </c>
      <c r="F1274" s="14">
        <f>IF(AND(D1274=1,INT($A1274)=INT($A1273),ISNUMBER(C1273)),C1274/C1273-1,"")</f>
        <v/>
      </c>
      <c r="G1274" s="11" t="n">
        <v>10.35499954223633</v>
      </c>
      <c r="H1274" s="11" t="n">
        <v>331.1499938964844</v>
      </c>
      <c r="I1274" s="13" t="n">
        <v>1</v>
      </c>
      <c r="J1274" s="14">
        <f>IF(AND(I1274=1,INT($A1274)=INT($A1273),ISNUMBER(G1273)),G1274/G1273-1,"")</f>
        <v/>
      </c>
      <c r="K1274" s="14">
        <f>IF(AND(I1274=1,INT($A1274)=INT($A1273),ISNUMBER(H1273)),H1274/H1273-1,"")</f>
        <v/>
      </c>
      <c r="L1274" s="11" t="n">
        <v>12.96000003814697</v>
      </c>
      <c r="M1274" s="11" t="n">
        <v>718.60498046875</v>
      </c>
      <c r="N1274" s="13" t="n">
        <v>0</v>
      </c>
      <c r="O1274" s="14">
        <f>IF(AND(N1274=1,INT($A1274)=INT($A1273),ISNUMBER(L1273)),L1274/L1273-1,"")</f>
        <v/>
      </c>
      <c r="P1274" s="14">
        <f>IF(AND(N1274=1,INT($A1274)=INT($A1273),ISNUMBER(M1273)),M1274/M1273-1,"")</f>
        <v/>
      </c>
      <c r="Q1274" s="11" t="n">
        <v>10.06029987335205</v>
      </c>
      <c r="R1274" s="11" t="n">
        <v>508.5889892578125</v>
      </c>
      <c r="S1274" s="13" t="n">
        <v>1</v>
      </c>
      <c r="T1274" s="14">
        <f>IF(AND(S1274=1,INT($A1274)=INT($A1273),ISNUMBER(Q1273)),Q1274/Q1273-1,"")</f>
        <v/>
      </c>
      <c r="U1274" s="14">
        <f>IF(AND(S1274=1,INT($A1274)=INT($A1273),ISNUMBER(R1273)),R1274/R1273-1,"")</f>
        <v/>
      </c>
      <c r="V1274" s="11" t="n">
        <v>8.479900360107422</v>
      </c>
      <c r="W1274" s="11" t="n">
        <v>7660.759765625</v>
      </c>
      <c r="X1274" s="13" t="n">
        <v>1</v>
      </c>
      <c r="Y1274" s="14">
        <f>IF(AND(X1274=1,INT($A1274)=INT($A1273),ISNUMBER(V1273)),V1274/V1273-1,"")</f>
        <v/>
      </c>
      <c r="Z1274" s="14">
        <f>IF(AND(X1274=1,INT($A1274)=INT($A1273),ISNUMBER(W1273)),W1274/W1273-1,"")</f>
        <v/>
      </c>
      <c r="AA1274" s="11" t="n">
        <v>8.829899787902832</v>
      </c>
      <c r="AB1274" s="11" t="n">
        <v>247.0019989013672</v>
      </c>
      <c r="AC1274" s="13" t="n">
        <v>0</v>
      </c>
      <c r="AD1274" s="14">
        <f>IF(AND(AC1274=1,INT($A1274)=INT($A1273),ISNUMBER(AA1273)),AA1274/AA1273-1,"")</f>
        <v/>
      </c>
      <c r="AE1274" s="14">
        <f>IF(AND(AC1274=1,INT($A1274)=INT($A1273),ISNUMBER(AB1273)),AB1274/AB1273-1,"")</f>
        <v/>
      </c>
      <c r="AF1274" s="11" t="n">
        <v>4.810200214385986</v>
      </c>
      <c r="AG1274" s="11" t="n">
        <v>186.0099945068359</v>
      </c>
      <c r="AH1274" s="13" t="n">
        <v>1</v>
      </c>
      <c r="AI1274" s="14">
        <f>IF(AND(AH1274=1,INT($A1274)=INT($A1273),ISNUMBER(AF1273)),AF1274/AF1273-1,"")</f>
        <v/>
      </c>
      <c r="AJ1274" s="14">
        <f>IF(AND(AH1274=1,INT($A1274)=INT($A1273),ISNUMBER(AG1273)),AG1274/AG1273-1,"")</f>
        <v/>
      </c>
    </row>
    <row r="1275">
      <c r="A1275" s="12" t="n">
        <v>46294.53055555555</v>
      </c>
      <c r="B1275" s="11" t="n">
        <v>8.114999771118164</v>
      </c>
      <c r="C1275" s="11" t="n">
        <v>356.4500122070312</v>
      </c>
      <c r="D1275" s="13" t="n">
        <v>1</v>
      </c>
      <c r="E1275" s="14">
        <f>IF(AND(D1275=1,INT($A1275)=INT($A1274),ISNUMBER(B1274)),B1275/B1274-1,"")</f>
        <v/>
      </c>
      <c r="F1275" s="14">
        <f>IF(AND(D1275=1,INT($A1275)=INT($A1274),ISNUMBER(C1274)),C1275/C1274-1,"")</f>
        <v/>
      </c>
      <c r="G1275" s="11" t="n">
        <v>10.35499954223633</v>
      </c>
      <c r="H1275" s="11" t="n">
        <v>331.1499938964844</v>
      </c>
      <c r="I1275" s="13" t="n">
        <v>0</v>
      </c>
      <c r="J1275" s="14">
        <f>IF(AND(I1275=1,INT($A1275)=INT($A1274),ISNUMBER(G1274)),G1275/G1274-1,"")</f>
        <v/>
      </c>
      <c r="K1275" s="14">
        <f>IF(AND(I1275=1,INT($A1275)=INT($A1274),ISNUMBER(H1274)),H1275/H1274-1,"")</f>
        <v/>
      </c>
      <c r="L1275" s="11" t="n">
        <v>12.95730018615723</v>
      </c>
      <c r="M1275" s="11" t="n">
        <v>718.10498046875</v>
      </c>
      <c r="N1275" s="13" t="n">
        <v>1</v>
      </c>
      <c r="O1275" s="14">
        <f>IF(AND(N1275=1,INT($A1275)=INT($A1274),ISNUMBER(L1274)),L1275/L1274-1,"")</f>
        <v/>
      </c>
      <c r="P1275" s="14">
        <f>IF(AND(N1275=1,INT($A1275)=INT($A1274),ISNUMBER(M1274)),M1275/M1274-1,"")</f>
        <v/>
      </c>
      <c r="Q1275" s="11" t="n">
        <v>10.05500030517578</v>
      </c>
      <c r="R1275" s="11" t="n">
        <v>507.9450073242188</v>
      </c>
      <c r="S1275" s="13" t="n">
        <v>1</v>
      </c>
      <c r="T1275" s="14">
        <f>IF(AND(S1275=1,INT($A1275)=INT($A1274),ISNUMBER(Q1274)),Q1275/Q1274-1,"")</f>
        <v/>
      </c>
      <c r="U1275" s="14">
        <f>IF(AND(S1275=1,INT($A1275)=INT($A1274),ISNUMBER(R1274)),R1275/R1274-1,"")</f>
        <v/>
      </c>
      <c r="V1275" s="11" t="n">
        <v>8.479999542236328</v>
      </c>
      <c r="W1275" s="11" t="n">
        <v>7656.77001953125</v>
      </c>
      <c r="X1275" s="13" t="n">
        <v>1</v>
      </c>
      <c r="Y1275" s="14">
        <f>IF(AND(X1275=1,INT($A1275)=INT($A1274),ISNUMBER(V1274)),V1275/V1274-1,"")</f>
        <v/>
      </c>
      <c r="Z1275" s="14">
        <f>IF(AND(X1275=1,INT($A1275)=INT($A1274),ISNUMBER(W1274)),W1275/W1274-1,"")</f>
        <v/>
      </c>
      <c r="AA1275" s="11" t="n">
        <v>8.829899787902832</v>
      </c>
      <c r="AB1275" s="11" t="n">
        <v>247.0019989013672</v>
      </c>
      <c r="AC1275" s="13" t="n">
        <v>0</v>
      </c>
      <c r="AD1275" s="14">
        <f>IF(AND(AC1275=1,INT($A1275)=INT($A1274),ISNUMBER(AA1274)),AA1275/AA1274-1,"")</f>
        <v/>
      </c>
      <c r="AE1275" s="14">
        <f>IF(AND(AC1275=1,INT($A1275)=INT($A1274),ISNUMBER(AB1274)),AB1275/AB1274-1,"")</f>
        <v/>
      </c>
      <c r="AF1275" s="11" t="n">
        <v>4.810200214385986</v>
      </c>
      <c r="AG1275" s="11" t="n">
        <v>186.0099945068359</v>
      </c>
      <c r="AH1275" s="13" t="n">
        <v>0</v>
      </c>
      <c r="AI1275" s="14">
        <f>IF(AND(AH1275=1,INT($A1275)=INT($A1274),ISNUMBER(AF1274)),AF1275/AF1274-1,"")</f>
        <v/>
      </c>
      <c r="AJ1275" s="14">
        <f>IF(AND(AH1275=1,INT($A1275)=INT($A1274),ISNUMBER(AG1274)),AG1275/AG1274-1,"")</f>
        <v/>
      </c>
    </row>
    <row r="1276">
      <c r="A1276" s="12" t="n">
        <v>46294.53194444445</v>
      </c>
      <c r="B1276" s="11" t="n">
        <v>8.119999885559082</v>
      </c>
      <c r="C1276" s="11" t="n">
        <v>356.4100036621094</v>
      </c>
      <c r="D1276" s="13" t="n">
        <v>1</v>
      </c>
      <c r="E1276" s="14">
        <f>IF(AND(D1276=1,INT($A1276)=INT($A1275),ISNUMBER(B1275)),B1276/B1275-1,"")</f>
        <v/>
      </c>
      <c r="F1276" s="14">
        <f>IF(AND(D1276=1,INT($A1276)=INT($A1275),ISNUMBER(C1275)),C1276/C1275-1,"")</f>
        <v/>
      </c>
      <c r="G1276" s="11" t="n">
        <v>10.35499954223633</v>
      </c>
      <c r="H1276" s="11" t="n">
        <v>331.1499938964844</v>
      </c>
      <c r="I1276" s="13" t="n">
        <v>0</v>
      </c>
      <c r="J1276" s="14">
        <f>IF(AND(I1276=1,INT($A1276)=INT($A1275),ISNUMBER(G1275)),G1276/G1275-1,"")</f>
        <v/>
      </c>
      <c r="K1276" s="14">
        <f>IF(AND(I1276=1,INT($A1276)=INT($A1275),ISNUMBER(H1275)),H1276/H1275-1,"")</f>
        <v/>
      </c>
      <c r="L1276" s="11" t="n">
        <v>12.96000003814697</v>
      </c>
      <c r="M1276" s="11" t="n">
        <v>718.3574829101562</v>
      </c>
      <c r="N1276" s="13" t="n">
        <v>1</v>
      </c>
      <c r="O1276" s="14">
        <f>IF(AND(N1276=1,INT($A1276)=INT($A1275),ISNUMBER(L1275)),L1276/L1275-1,"")</f>
        <v/>
      </c>
      <c r="P1276" s="14">
        <f>IF(AND(N1276=1,INT($A1276)=INT($A1275),ISNUMBER(M1275)),M1276/M1275-1,"")</f>
        <v/>
      </c>
      <c r="Q1276" s="11" t="n">
        <v>10.0649995803833</v>
      </c>
      <c r="R1276" s="11" t="n">
        <v>508.0600891113281</v>
      </c>
      <c r="S1276" s="13" t="n">
        <v>1</v>
      </c>
      <c r="T1276" s="14">
        <f>IF(AND(S1276=1,INT($A1276)=INT($A1275),ISNUMBER(Q1275)),Q1276/Q1275-1,"")</f>
        <v/>
      </c>
      <c r="U1276" s="14">
        <f>IF(AND(S1276=1,INT($A1276)=INT($A1275),ISNUMBER(R1275)),R1276/R1275-1,"")</f>
        <v/>
      </c>
      <c r="V1276" s="11" t="n">
        <v>8.479999542236328</v>
      </c>
      <c r="W1276" s="11" t="n">
        <v>7657.3701171875</v>
      </c>
      <c r="X1276" s="13" t="n">
        <v>1</v>
      </c>
      <c r="Y1276" s="14">
        <f>IF(AND(X1276=1,INT($A1276)=INT($A1275),ISNUMBER(V1275)),V1276/V1275-1,"")</f>
        <v/>
      </c>
      <c r="Z1276" s="14">
        <f>IF(AND(X1276=1,INT($A1276)=INT($A1275),ISNUMBER(W1275)),W1276/W1275-1,"")</f>
        <v/>
      </c>
      <c r="AA1276" s="11" t="n">
        <v>8.829899787902832</v>
      </c>
      <c r="AB1276" s="11" t="n">
        <v>247.0019989013672</v>
      </c>
      <c r="AC1276" s="13" t="n">
        <v>0</v>
      </c>
      <c r="AD1276" s="14">
        <f>IF(AND(AC1276=1,INT($A1276)=INT($A1275),ISNUMBER(AA1275)),AA1276/AA1275-1,"")</f>
        <v/>
      </c>
      <c r="AE1276" s="14">
        <f>IF(AND(AC1276=1,INT($A1276)=INT($A1275),ISNUMBER(AB1275)),AB1276/AB1275-1,"")</f>
        <v/>
      </c>
      <c r="AF1276" s="11" t="n">
        <v>4.810200214385986</v>
      </c>
      <c r="AG1276" s="11" t="n">
        <v>186.0099945068359</v>
      </c>
      <c r="AH1276" s="13" t="n">
        <v>0</v>
      </c>
      <c r="AI1276" s="14">
        <f>IF(AND(AH1276=1,INT($A1276)=INT($A1275),ISNUMBER(AF1275)),AF1276/AF1275-1,"")</f>
        <v/>
      </c>
      <c r="AJ1276" s="14">
        <f>IF(AND(AH1276=1,INT($A1276)=INT($A1275),ISNUMBER(AG1275)),AG1276/AG1275-1,"")</f>
        <v/>
      </c>
    </row>
    <row r="1277">
      <c r="A1277" s="12" t="n">
        <v>46294.53333333333</v>
      </c>
      <c r="B1277" s="11" t="n">
        <v>8.119999885559082</v>
      </c>
      <c r="C1277" s="11" t="n">
        <v>356.4100036621094</v>
      </c>
      <c r="D1277" s="13" t="n">
        <v>0</v>
      </c>
      <c r="E1277" s="14">
        <f>IF(AND(D1277=1,INT($A1277)=INT($A1276),ISNUMBER(B1276)),B1277/B1276-1,"")</f>
        <v/>
      </c>
      <c r="F1277" s="14">
        <f>IF(AND(D1277=1,INT($A1277)=INT($A1276),ISNUMBER(C1276)),C1277/C1276-1,"")</f>
        <v/>
      </c>
      <c r="G1277" s="11" t="n">
        <v>10.35499954223633</v>
      </c>
      <c r="H1277" s="11" t="n">
        <v>331.1499938964844</v>
      </c>
      <c r="I1277" s="13" t="n">
        <v>1</v>
      </c>
      <c r="J1277" s="14">
        <f>IF(AND(I1277=1,INT($A1277)=INT($A1276),ISNUMBER(G1276)),G1277/G1276-1,"")</f>
        <v/>
      </c>
      <c r="K1277" s="14">
        <f>IF(AND(I1277=1,INT($A1277)=INT($A1276),ISNUMBER(H1276)),H1277/H1276-1,"")</f>
        <v/>
      </c>
      <c r="L1277" s="11" t="n">
        <v>12.96000003814697</v>
      </c>
      <c r="M1277" s="11" t="n">
        <v>718.3574829101562</v>
      </c>
      <c r="N1277" s="13" t="n">
        <v>0</v>
      </c>
      <c r="O1277" s="14">
        <f>IF(AND(N1277=1,INT($A1277)=INT($A1276),ISNUMBER(L1276)),L1277/L1276-1,"")</f>
        <v/>
      </c>
      <c r="P1277" s="14">
        <f>IF(AND(N1277=1,INT($A1277)=INT($A1276),ISNUMBER(M1276)),M1277/M1276-1,"")</f>
        <v/>
      </c>
      <c r="Q1277" s="11" t="n">
        <v>10.0649995803833</v>
      </c>
      <c r="R1277" s="11" t="n">
        <v>508.0600891113281</v>
      </c>
      <c r="S1277" s="13" t="n">
        <v>0</v>
      </c>
      <c r="T1277" s="14">
        <f>IF(AND(S1277=1,INT($A1277)=INT($A1276),ISNUMBER(Q1276)),Q1277/Q1276-1,"")</f>
        <v/>
      </c>
      <c r="U1277" s="14">
        <f>IF(AND(S1277=1,INT($A1277)=INT($A1276),ISNUMBER(R1276)),R1277/R1276-1,"")</f>
        <v/>
      </c>
      <c r="V1277" s="11" t="n">
        <v>8.479999542236328</v>
      </c>
      <c r="W1277" s="11" t="n">
        <v>7658.43017578125</v>
      </c>
      <c r="X1277" s="13" t="n">
        <v>1</v>
      </c>
      <c r="Y1277" s="14">
        <f>IF(AND(X1277=1,INT($A1277)=INT($A1276),ISNUMBER(V1276)),V1277/V1276-1,"")</f>
        <v/>
      </c>
      <c r="Z1277" s="14">
        <f>IF(AND(X1277=1,INT($A1277)=INT($A1276),ISNUMBER(W1276)),W1277/W1276-1,"")</f>
        <v/>
      </c>
      <c r="AA1277" s="11" t="n">
        <v>8.819000244140625</v>
      </c>
      <c r="AB1277" s="11" t="n">
        <v>247.3099975585938</v>
      </c>
      <c r="AC1277" s="13" t="n">
        <v>1</v>
      </c>
      <c r="AD1277" s="14">
        <f>IF(AND(AC1277=1,INT($A1277)=INT($A1276),ISNUMBER(AA1276)),AA1277/AA1276-1,"")</f>
        <v/>
      </c>
      <c r="AE1277" s="14">
        <f>IF(AND(AC1277=1,INT($A1277)=INT($A1276),ISNUMBER(AB1276)),AB1277/AB1276-1,"")</f>
        <v/>
      </c>
      <c r="AF1277" s="11" t="n">
        <v>4.815000057220459</v>
      </c>
      <c r="AG1277" s="11" t="n">
        <v>186.0650024414062</v>
      </c>
      <c r="AH1277" s="13" t="n">
        <v>1</v>
      </c>
      <c r="AI1277" s="14">
        <f>IF(AND(AH1277=1,INT($A1277)=INT($A1276),ISNUMBER(AF1276)),AF1277/AF1276-1,"")</f>
        <v/>
      </c>
      <c r="AJ1277" s="14">
        <f>IF(AND(AH1277=1,INT($A1277)=INT($A1276),ISNUMBER(AG1276)),AG1277/AG1276-1,"")</f>
        <v/>
      </c>
    </row>
    <row r="1278">
      <c r="A1278" s="12" t="n">
        <v>46294.53472222222</v>
      </c>
      <c r="B1278" s="11" t="n">
        <v>8.119999885559082</v>
      </c>
      <c r="C1278" s="11" t="n">
        <v>356.4100036621094</v>
      </c>
      <c r="D1278" s="13" t="n">
        <v>0</v>
      </c>
      <c r="E1278" s="14">
        <f>IF(AND(D1278=1,INT($A1278)=INT($A1277),ISNUMBER(B1277)),B1278/B1277-1,"")</f>
        <v/>
      </c>
      <c r="F1278" s="14">
        <f>IF(AND(D1278=1,INT($A1278)=INT($A1277),ISNUMBER(C1277)),C1278/C1277-1,"")</f>
        <v/>
      </c>
      <c r="G1278" s="11" t="n">
        <v>10.35009956359863</v>
      </c>
      <c r="H1278" s="11" t="n">
        <v>331.3599853515625</v>
      </c>
      <c r="I1278" s="13" t="n">
        <v>1</v>
      </c>
      <c r="J1278" s="14">
        <f>IF(AND(I1278=1,INT($A1278)=INT($A1277),ISNUMBER(G1277)),G1278/G1277-1,"")</f>
        <v/>
      </c>
      <c r="K1278" s="14">
        <f>IF(AND(I1278=1,INT($A1278)=INT($A1277),ISNUMBER(H1277)),H1278/H1277-1,"")</f>
        <v/>
      </c>
      <c r="L1278" s="11" t="n">
        <v>12.94999980926514</v>
      </c>
      <c r="M1278" s="11" t="n">
        <v>719.2000122070312</v>
      </c>
      <c r="N1278" s="13" t="n">
        <v>1</v>
      </c>
      <c r="O1278" s="14">
        <f>IF(AND(N1278=1,INT($A1278)=INT($A1277),ISNUMBER(L1277)),L1278/L1277-1,"")</f>
        <v/>
      </c>
      <c r="P1278" s="14">
        <f>IF(AND(N1278=1,INT($A1278)=INT($A1277),ISNUMBER(M1277)),M1278/M1277-1,"")</f>
        <v/>
      </c>
      <c r="Q1278" s="11" t="n">
        <v>10.0649995803833</v>
      </c>
      <c r="R1278" s="11" t="n">
        <v>508.0600891113281</v>
      </c>
      <c r="S1278" s="13" t="n">
        <v>0</v>
      </c>
      <c r="T1278" s="14">
        <f>IF(AND(S1278=1,INT($A1278)=INT($A1277),ISNUMBER(Q1277)),Q1278/Q1277-1,"")</f>
        <v/>
      </c>
      <c r="U1278" s="14">
        <f>IF(AND(S1278=1,INT($A1278)=INT($A1277),ISNUMBER(R1277)),R1278/R1277-1,"")</f>
        <v/>
      </c>
      <c r="V1278" s="11" t="n">
        <v>8.479900360107422</v>
      </c>
      <c r="W1278" s="11" t="n">
        <v>7660.1298828125</v>
      </c>
      <c r="X1278" s="13" t="n">
        <v>1</v>
      </c>
      <c r="Y1278" s="14">
        <f>IF(AND(X1278=1,INT($A1278)=INT($A1277),ISNUMBER(V1277)),V1278/V1277-1,"")</f>
        <v/>
      </c>
      <c r="Z1278" s="14">
        <f>IF(AND(X1278=1,INT($A1278)=INT($A1277),ISNUMBER(W1277)),W1278/W1277-1,"")</f>
        <v/>
      </c>
      <c r="AA1278" s="11" t="n">
        <v>8.819000244140625</v>
      </c>
      <c r="AB1278" s="11" t="n">
        <v>247.3099975585938</v>
      </c>
      <c r="AC1278" s="13" t="n">
        <v>0</v>
      </c>
      <c r="AD1278" s="14">
        <f>IF(AND(AC1278=1,INT($A1278)=INT($A1277),ISNUMBER(AA1277)),AA1278/AA1277-1,"")</f>
        <v/>
      </c>
      <c r="AE1278" s="14">
        <f>IF(AND(AC1278=1,INT($A1278)=INT($A1277),ISNUMBER(AB1277)),AB1278/AB1277-1,"")</f>
        <v/>
      </c>
      <c r="AF1278" s="11" t="n">
        <v>4.810299873352051</v>
      </c>
      <c r="AG1278" s="11" t="n">
        <v>186.0800933837891</v>
      </c>
      <c r="AH1278" s="13" t="n">
        <v>1</v>
      </c>
      <c r="AI1278" s="14">
        <f>IF(AND(AH1278=1,INT($A1278)=INT($A1277),ISNUMBER(AF1277)),AF1278/AF1277-1,"")</f>
        <v/>
      </c>
      <c r="AJ1278" s="14">
        <f>IF(AND(AH1278=1,INT($A1278)=INT($A1277),ISNUMBER(AG1277)),AG1278/AG1277-1,"")</f>
        <v/>
      </c>
    </row>
    <row r="1279">
      <c r="A1279" s="12" t="n">
        <v>46294.53611111111</v>
      </c>
      <c r="B1279" s="11" t="n">
        <v>8.125</v>
      </c>
      <c r="C1279" s="11" t="n">
        <v>356.2850036621094</v>
      </c>
      <c r="D1279" s="13" t="n">
        <v>1</v>
      </c>
      <c r="E1279" s="14">
        <f>IF(AND(D1279=1,INT($A1279)=INT($A1278),ISNUMBER(B1278)),B1279/B1278-1,"")</f>
        <v/>
      </c>
      <c r="F1279" s="14">
        <f>IF(AND(D1279=1,INT($A1279)=INT($A1278),ISNUMBER(C1278)),C1279/C1278-1,"")</f>
        <v/>
      </c>
      <c r="G1279" s="11" t="n">
        <v>10.35000038146973</v>
      </c>
      <c r="H1279" s="11" t="n">
        <v>331.2300109863281</v>
      </c>
      <c r="I1279" s="13" t="n">
        <v>1</v>
      </c>
      <c r="J1279" s="14">
        <f>IF(AND(I1279=1,INT($A1279)=INT($A1278),ISNUMBER(G1278)),G1279/G1278-1,"")</f>
        <v/>
      </c>
      <c r="K1279" s="14">
        <f>IF(AND(I1279=1,INT($A1279)=INT($A1278),ISNUMBER(H1278)),H1279/H1278-1,"")</f>
        <v/>
      </c>
      <c r="L1279" s="11" t="n">
        <v>12.9399995803833</v>
      </c>
      <c r="M1279" s="11" t="n">
        <v>719.0850219726562</v>
      </c>
      <c r="N1279" s="13" t="n">
        <v>1</v>
      </c>
      <c r="O1279" s="14">
        <f>IF(AND(N1279=1,INT($A1279)=INT($A1278),ISNUMBER(L1278)),L1279/L1278-1,"")</f>
        <v/>
      </c>
      <c r="P1279" s="14">
        <f>IF(AND(N1279=1,INT($A1279)=INT($A1278),ISNUMBER(M1278)),M1279/M1278-1,"")</f>
        <v/>
      </c>
      <c r="Q1279" s="11" t="n">
        <v>10.0649995803833</v>
      </c>
      <c r="R1279" s="11" t="n">
        <v>508.0600891113281</v>
      </c>
      <c r="S1279" s="13" t="n">
        <v>0</v>
      </c>
      <c r="T1279" s="14">
        <f>IF(AND(S1279=1,INT($A1279)=INT($A1278),ISNUMBER(Q1278)),Q1279/Q1278-1,"")</f>
        <v/>
      </c>
      <c r="U1279" s="14">
        <f>IF(AND(S1279=1,INT($A1279)=INT($A1278),ISNUMBER(R1278)),R1279/R1278-1,"")</f>
        <v/>
      </c>
      <c r="V1279" s="11" t="n">
        <v>8.475000381469727</v>
      </c>
      <c r="W1279" s="11" t="n">
        <v>7659.72998046875</v>
      </c>
      <c r="X1279" s="13" t="n">
        <v>1</v>
      </c>
      <c r="Y1279" s="14">
        <f>IF(AND(X1279=1,INT($A1279)=INT($A1278),ISNUMBER(V1278)),V1279/V1278-1,"")</f>
        <v/>
      </c>
      <c r="Z1279" s="14">
        <f>IF(AND(X1279=1,INT($A1279)=INT($A1278),ISNUMBER(W1278)),W1279/W1278-1,"")</f>
        <v/>
      </c>
      <c r="AA1279" s="11" t="n">
        <v>8.819000244140625</v>
      </c>
      <c r="AB1279" s="11" t="n">
        <v>247.3099975585938</v>
      </c>
      <c r="AC1279" s="13" t="n">
        <v>0</v>
      </c>
      <c r="AD1279" s="14">
        <f>IF(AND(AC1279=1,INT($A1279)=INT($A1278),ISNUMBER(AA1278)),AA1279/AA1278-1,"")</f>
        <v/>
      </c>
      <c r="AE1279" s="14">
        <f>IF(AND(AC1279=1,INT($A1279)=INT($A1278),ISNUMBER(AB1278)),AB1279/AB1278-1,"")</f>
        <v/>
      </c>
      <c r="AF1279" s="11" t="n">
        <v>4.804999828338623</v>
      </c>
      <c r="AG1279" s="11" t="n">
        <v>186.0249938964844</v>
      </c>
      <c r="AH1279" s="13" t="n">
        <v>1</v>
      </c>
      <c r="AI1279" s="14">
        <f>IF(AND(AH1279=1,INT($A1279)=INT($A1278),ISNUMBER(AF1278)),AF1279/AF1278-1,"")</f>
        <v/>
      </c>
      <c r="AJ1279" s="14">
        <f>IF(AND(AH1279=1,INT($A1279)=INT($A1278),ISNUMBER(AG1278)),AG1279/AG1278-1,"")</f>
        <v/>
      </c>
    </row>
    <row r="1280">
      <c r="A1280" s="12" t="n">
        <v>46294.5375</v>
      </c>
      <c r="B1280" s="11" t="n">
        <v>8.125</v>
      </c>
      <c r="C1280" s="11" t="n">
        <v>356.1900024414062</v>
      </c>
      <c r="D1280" s="13" t="n">
        <v>1</v>
      </c>
      <c r="E1280" s="14">
        <f>IF(AND(D1280=1,INT($A1280)=INT($A1279),ISNUMBER(B1279)),B1280/B1279-1,"")</f>
        <v/>
      </c>
      <c r="F1280" s="14">
        <f>IF(AND(D1280=1,INT($A1280)=INT($A1279),ISNUMBER(C1279)),C1280/C1279-1,"")</f>
        <v/>
      </c>
      <c r="G1280" s="11" t="n">
        <v>10.35499954223633</v>
      </c>
      <c r="H1280" s="11" t="n">
        <v>331.3250122070312</v>
      </c>
      <c r="I1280" s="13" t="n">
        <v>1</v>
      </c>
      <c r="J1280" s="14">
        <f>IF(AND(I1280=1,INT($A1280)=INT($A1279),ISNUMBER(G1279)),G1280/G1279-1,"")</f>
        <v/>
      </c>
      <c r="K1280" s="14">
        <f>IF(AND(I1280=1,INT($A1280)=INT($A1279),ISNUMBER(H1279)),H1280/H1279-1,"")</f>
        <v/>
      </c>
      <c r="L1280" s="11" t="n">
        <v>12.91499996185303</v>
      </c>
      <c r="M1280" s="11" t="n">
        <v>720.1599731445312</v>
      </c>
      <c r="N1280" s="13" t="n">
        <v>1</v>
      </c>
      <c r="O1280" s="14">
        <f>IF(AND(N1280=1,INT($A1280)=INT($A1279),ISNUMBER(L1279)),L1280/L1279-1,"")</f>
        <v/>
      </c>
      <c r="P1280" s="14">
        <f>IF(AND(N1280=1,INT($A1280)=INT($A1279),ISNUMBER(M1279)),M1280/M1279-1,"")</f>
        <v/>
      </c>
      <c r="Q1280" s="11" t="n">
        <v>10.0649995803833</v>
      </c>
      <c r="R1280" s="11" t="n">
        <v>508.0600891113281</v>
      </c>
      <c r="S1280" s="13" t="n">
        <v>0</v>
      </c>
      <c r="T1280" s="14">
        <f>IF(AND(S1280=1,INT($A1280)=INT($A1279),ISNUMBER(Q1279)),Q1280/Q1279-1,"")</f>
        <v/>
      </c>
      <c r="U1280" s="14">
        <f>IF(AND(S1280=1,INT($A1280)=INT($A1279),ISNUMBER(R1279)),R1280/R1279-1,"")</f>
        <v/>
      </c>
      <c r="V1280" s="11" t="n">
        <v>8.475000381469727</v>
      </c>
      <c r="W1280" s="11" t="n">
        <v>7660.3798828125</v>
      </c>
      <c r="X1280" s="13" t="n">
        <v>1</v>
      </c>
      <c r="Y1280" s="14">
        <f>IF(AND(X1280=1,INT($A1280)=INT($A1279),ISNUMBER(V1279)),V1280/V1279-1,"")</f>
        <v/>
      </c>
      <c r="Z1280" s="14">
        <f>IF(AND(X1280=1,INT($A1280)=INT($A1279),ISNUMBER(W1279)),W1280/W1279-1,"")</f>
        <v/>
      </c>
      <c r="AA1280" s="11" t="n">
        <v>8.819000244140625</v>
      </c>
      <c r="AB1280" s="11" t="n">
        <v>247.3099975585938</v>
      </c>
      <c r="AC1280" s="13" t="n">
        <v>0</v>
      </c>
      <c r="AD1280" s="14">
        <f>IF(AND(AC1280=1,INT($A1280)=INT($A1279),ISNUMBER(AA1279)),AA1280/AA1279-1,"")</f>
        <v/>
      </c>
      <c r="AE1280" s="14">
        <f>IF(AND(AC1280=1,INT($A1280)=INT($A1279),ISNUMBER(AB1279)),AB1280/AB1279-1,"")</f>
        <v/>
      </c>
      <c r="AF1280" s="11" t="n">
        <v>4.804999828338623</v>
      </c>
      <c r="AG1280" s="11" t="n">
        <v>185.9349975585938</v>
      </c>
      <c r="AH1280" s="13" t="n">
        <v>1</v>
      </c>
      <c r="AI1280" s="14">
        <f>IF(AND(AH1280=1,INT($A1280)=INT($A1279),ISNUMBER(AF1279)),AF1280/AF1279-1,"")</f>
        <v/>
      </c>
      <c r="AJ1280" s="14">
        <f>IF(AND(AH1280=1,INT($A1280)=INT($A1279),ISNUMBER(AG1279)),AG1280/AG1279-1,"")</f>
        <v/>
      </c>
    </row>
    <row r="1281">
      <c r="A1281" s="12" t="n">
        <v>46294.53888888889</v>
      </c>
      <c r="B1281" s="11" t="n">
        <v>8.140000343322754</v>
      </c>
      <c r="C1281" s="11" t="n">
        <v>355.6549987792969</v>
      </c>
      <c r="D1281" s="13" t="n">
        <v>1</v>
      </c>
      <c r="E1281" s="14">
        <f>IF(AND(D1281=1,INT($A1281)=INT($A1280),ISNUMBER(B1280)),B1281/B1280-1,"")</f>
        <v/>
      </c>
      <c r="F1281" s="14">
        <f>IF(AND(D1281=1,INT($A1281)=INT($A1280),ISNUMBER(C1280)),C1281/C1280-1,"")</f>
        <v/>
      </c>
      <c r="G1281" s="11" t="n">
        <v>10.35009956359863</v>
      </c>
      <c r="H1281" s="11" t="n">
        <v>330.989990234375</v>
      </c>
      <c r="I1281" s="13" t="n">
        <v>1</v>
      </c>
      <c r="J1281" s="14">
        <f>IF(AND(I1281=1,INT($A1281)=INT($A1280),ISNUMBER(G1280)),G1281/G1280-1,"")</f>
        <v/>
      </c>
      <c r="K1281" s="14">
        <f>IF(AND(I1281=1,INT($A1281)=INT($A1280),ISNUMBER(H1280)),H1281/H1280-1,"")</f>
        <v/>
      </c>
      <c r="L1281" s="11" t="n">
        <v>12.92000007629395</v>
      </c>
      <c r="M1281" s="11" t="n">
        <v>720.4149780273438</v>
      </c>
      <c r="N1281" s="13" t="n">
        <v>1</v>
      </c>
      <c r="O1281" s="14">
        <f>IF(AND(N1281=1,INT($A1281)=INT($A1280),ISNUMBER(L1280)),L1281/L1280-1,"")</f>
        <v/>
      </c>
      <c r="P1281" s="14">
        <f>IF(AND(N1281=1,INT($A1281)=INT($A1280),ISNUMBER(M1280)),M1281/M1280-1,"")</f>
        <v/>
      </c>
      <c r="Q1281" s="11" t="n">
        <v>10.0398998260498</v>
      </c>
      <c r="R1281" s="11" t="n">
        <v>509.1448974609375</v>
      </c>
      <c r="S1281" s="13" t="n">
        <v>1</v>
      </c>
      <c r="T1281" s="14">
        <f>IF(AND(S1281=1,INT($A1281)=INT($A1280),ISNUMBER(Q1280)),Q1281/Q1280-1,"")</f>
        <v/>
      </c>
      <c r="U1281" s="14">
        <f>IF(AND(S1281=1,INT($A1281)=INT($A1280),ISNUMBER(R1280)),R1281/R1280-1,"")</f>
        <v/>
      </c>
      <c r="V1281" s="11" t="n">
        <v>8.475000381469727</v>
      </c>
      <c r="W1281" s="11" t="n">
        <v>7656.31005859375</v>
      </c>
      <c r="X1281" s="13" t="n">
        <v>1</v>
      </c>
      <c r="Y1281" s="14">
        <f>IF(AND(X1281=1,INT($A1281)=INT($A1280),ISNUMBER(V1280)),V1281/V1280-1,"")</f>
        <v/>
      </c>
      <c r="Z1281" s="14">
        <f>IF(AND(X1281=1,INT($A1281)=INT($A1280),ISNUMBER(W1280)),W1281/W1280-1,"")</f>
        <v/>
      </c>
      <c r="AA1281" s="11" t="n">
        <v>8.819999694824219</v>
      </c>
      <c r="AB1281" s="11" t="n">
        <v>247.1750030517578</v>
      </c>
      <c r="AC1281" s="13" t="n">
        <v>1</v>
      </c>
      <c r="AD1281" s="14">
        <f>IF(AND(AC1281=1,INT($A1281)=INT($A1280),ISNUMBER(AA1280)),AA1281/AA1280-1,"")</f>
        <v/>
      </c>
      <c r="AE1281" s="14">
        <f>IF(AND(AC1281=1,INT($A1281)=INT($A1280),ISNUMBER(AB1280)),AB1281/AB1280-1,"")</f>
        <v/>
      </c>
      <c r="AF1281" s="11" t="n">
        <v>4.809999942779541</v>
      </c>
      <c r="AG1281" s="11" t="n">
        <v>185.8899993896484</v>
      </c>
      <c r="AH1281" s="13" t="n">
        <v>1</v>
      </c>
      <c r="AI1281" s="14">
        <f>IF(AND(AH1281=1,INT($A1281)=INT($A1280),ISNUMBER(AF1280)),AF1281/AF1280-1,"")</f>
        <v/>
      </c>
      <c r="AJ1281" s="14">
        <f>IF(AND(AH1281=1,INT($A1281)=INT($A1280),ISNUMBER(AG1280)),AG1281/AG1280-1,"")</f>
        <v/>
      </c>
    </row>
    <row r="1282">
      <c r="A1282" s="12" t="n">
        <v>46294.54027777778</v>
      </c>
      <c r="B1282" s="11" t="n">
        <v>8.139900207519531</v>
      </c>
      <c r="C1282" s="11" t="n">
        <v>355.5400085449219</v>
      </c>
      <c r="D1282" s="13" t="n">
        <v>1</v>
      </c>
      <c r="E1282" s="14">
        <f>IF(AND(D1282=1,INT($A1282)=INT($A1281),ISNUMBER(B1281)),B1282/B1281-1,"")</f>
        <v/>
      </c>
      <c r="F1282" s="14">
        <f>IF(AND(D1282=1,INT($A1282)=INT($A1281),ISNUMBER(C1281)),C1282/C1281-1,"")</f>
        <v/>
      </c>
      <c r="G1282" s="11" t="n">
        <v>10.35260009765625</v>
      </c>
      <c r="H1282" s="11" t="n">
        <v>331.2250061035156</v>
      </c>
      <c r="I1282" s="13" t="n">
        <v>1</v>
      </c>
      <c r="J1282" s="14">
        <f>IF(AND(I1282=1,INT($A1282)=INT($A1281),ISNUMBER(G1281)),G1282/G1281-1,"")</f>
        <v/>
      </c>
      <c r="K1282" s="14">
        <f>IF(AND(I1282=1,INT($A1282)=INT($A1281),ISNUMBER(H1281)),H1282/H1281-1,"")</f>
        <v/>
      </c>
      <c r="L1282" s="11" t="n">
        <v>12.92500019073486</v>
      </c>
      <c r="M1282" s="11" t="n">
        <v>720.1500244140625</v>
      </c>
      <c r="N1282" s="13" t="n">
        <v>1</v>
      </c>
      <c r="O1282" s="14">
        <f>IF(AND(N1282=1,INT($A1282)=INT($A1281),ISNUMBER(L1281)),L1282/L1281-1,"")</f>
        <v/>
      </c>
      <c r="P1282" s="14">
        <f>IF(AND(N1282=1,INT($A1282)=INT($A1281),ISNUMBER(M1281)),M1282/M1281-1,"")</f>
        <v/>
      </c>
      <c r="Q1282" s="11" t="n">
        <v>10.0398998260498</v>
      </c>
      <c r="R1282" s="11" t="n">
        <v>509.1448974609375</v>
      </c>
      <c r="S1282" s="13" t="n">
        <v>0</v>
      </c>
      <c r="T1282" s="14">
        <f>IF(AND(S1282=1,INT($A1282)=INT($A1281),ISNUMBER(Q1281)),Q1282/Q1281-1,"")</f>
        <v/>
      </c>
      <c r="U1282" s="14">
        <f>IF(AND(S1282=1,INT($A1282)=INT($A1281),ISNUMBER(R1281)),R1282/R1281-1,"")</f>
        <v/>
      </c>
      <c r="V1282" s="11" t="n">
        <v>8.475000381469727</v>
      </c>
      <c r="W1282" s="11" t="n">
        <v>7658.52978515625</v>
      </c>
      <c r="X1282" s="13" t="n">
        <v>1</v>
      </c>
      <c r="Y1282" s="14">
        <f>IF(AND(X1282=1,INT($A1282)=INT($A1281),ISNUMBER(V1281)),V1282/V1281-1,"")</f>
        <v/>
      </c>
      <c r="Z1282" s="14">
        <f>IF(AND(X1282=1,INT($A1282)=INT($A1281),ISNUMBER(W1281)),W1282/W1281-1,"")</f>
        <v/>
      </c>
      <c r="AA1282" s="11" t="n">
        <v>8.820099830627441</v>
      </c>
      <c r="AB1282" s="11" t="n">
        <v>247.2799987792969</v>
      </c>
      <c r="AC1282" s="13" t="n">
        <v>1</v>
      </c>
      <c r="AD1282" s="14">
        <f>IF(AND(AC1282=1,INT($A1282)=INT($A1281),ISNUMBER(AA1281)),AA1282/AA1281-1,"")</f>
        <v/>
      </c>
      <c r="AE1282" s="14">
        <f>IF(AND(AC1282=1,INT($A1282)=INT($A1281),ISNUMBER(AB1281)),AB1282/AB1281-1,"")</f>
        <v/>
      </c>
      <c r="AF1282" s="11" t="n">
        <v>4.811200141906738</v>
      </c>
      <c r="AG1282" s="11" t="n">
        <v>185.8999938964844</v>
      </c>
      <c r="AH1282" s="13" t="n">
        <v>1</v>
      </c>
      <c r="AI1282" s="14">
        <f>IF(AND(AH1282=1,INT($A1282)=INT($A1281),ISNUMBER(AF1281)),AF1282/AF1281-1,"")</f>
        <v/>
      </c>
      <c r="AJ1282" s="14">
        <f>IF(AND(AH1282=1,INT($A1282)=INT($A1281),ISNUMBER(AG1281)),AG1282/AG1281-1,"")</f>
        <v/>
      </c>
    </row>
    <row r="1283">
      <c r="A1283" s="12" t="n">
        <v>46294.54166666666</v>
      </c>
      <c r="B1283" s="11" t="n">
        <v>8.139900207519531</v>
      </c>
      <c r="C1283" s="11" t="n">
        <v>355.5400085449219</v>
      </c>
      <c r="D1283" s="13" t="n">
        <v>0</v>
      </c>
      <c r="E1283" s="14">
        <f>IF(AND(D1283=1,INT($A1283)=INT($A1282),ISNUMBER(B1282)),B1283/B1282-1,"")</f>
        <v/>
      </c>
      <c r="F1283" s="14">
        <f>IF(AND(D1283=1,INT($A1283)=INT($A1282),ISNUMBER(C1282)),C1283/C1282-1,"")</f>
        <v/>
      </c>
      <c r="G1283" s="11" t="n">
        <v>10.35260009765625</v>
      </c>
      <c r="H1283" s="11" t="n">
        <v>331.2250061035156</v>
      </c>
      <c r="I1283" s="13" t="n">
        <v>0</v>
      </c>
      <c r="J1283" s="14">
        <f>IF(AND(I1283=1,INT($A1283)=INT($A1282),ISNUMBER(G1282)),G1283/G1282-1,"")</f>
        <v/>
      </c>
      <c r="K1283" s="14">
        <f>IF(AND(I1283=1,INT($A1283)=INT($A1282),ISNUMBER(H1282)),H1283/H1282-1,"")</f>
        <v/>
      </c>
      <c r="L1283" s="11" t="n">
        <v>12.93000030517578</v>
      </c>
      <c r="M1283" s="11" t="n">
        <v>719.85498046875</v>
      </c>
      <c r="N1283" s="13" t="n">
        <v>1</v>
      </c>
      <c r="O1283" s="14">
        <f>IF(AND(N1283=1,INT($A1283)=INT($A1282),ISNUMBER(L1282)),L1283/L1282-1,"")</f>
        <v/>
      </c>
      <c r="P1283" s="14">
        <f>IF(AND(N1283=1,INT($A1283)=INT($A1282),ISNUMBER(M1282)),M1283/M1282-1,"")</f>
        <v/>
      </c>
      <c r="Q1283" s="11" t="n">
        <v>10.0398998260498</v>
      </c>
      <c r="R1283" s="11" t="n">
        <v>509.1448974609375</v>
      </c>
      <c r="S1283" s="13" t="n">
        <v>0</v>
      </c>
      <c r="T1283" s="14">
        <f>IF(AND(S1283=1,INT($A1283)=INT($A1282),ISNUMBER(Q1282)),Q1283/Q1282-1,"")</f>
        <v/>
      </c>
      <c r="U1283" s="14">
        <f>IF(AND(S1283=1,INT($A1283)=INT($A1282),ISNUMBER(R1282)),R1283/R1282-1,"")</f>
        <v/>
      </c>
      <c r="V1283" s="11" t="n">
        <v>8.479999542236328</v>
      </c>
      <c r="W1283" s="11" t="n">
        <v>7659.7001953125</v>
      </c>
      <c r="X1283" s="13" t="n">
        <v>1</v>
      </c>
      <c r="Y1283" s="14">
        <f>IF(AND(X1283=1,INT($A1283)=INT($A1282),ISNUMBER(V1282)),V1283/V1282-1,"")</f>
        <v/>
      </c>
      <c r="Z1283" s="14">
        <f>IF(AND(X1283=1,INT($A1283)=INT($A1282),ISNUMBER(W1282)),W1283/W1282-1,"")</f>
        <v/>
      </c>
      <c r="AA1283" s="11" t="n">
        <v>8.819999694824219</v>
      </c>
      <c r="AB1283" s="11" t="n">
        <v>247.1499938964844</v>
      </c>
      <c r="AC1283" s="13" t="n">
        <v>1</v>
      </c>
      <c r="AD1283" s="14">
        <f>IF(AND(AC1283=1,INT($A1283)=INT($A1282),ISNUMBER(AA1282)),AA1283/AA1282-1,"")</f>
        <v/>
      </c>
      <c r="AE1283" s="14">
        <f>IF(AND(AC1283=1,INT($A1283)=INT($A1282),ISNUMBER(AB1282)),AB1283/AB1282-1,"")</f>
        <v/>
      </c>
      <c r="AF1283" s="11" t="n">
        <v>4.810100078582764</v>
      </c>
      <c r="AG1283" s="11" t="n">
        <v>185.8999938964844</v>
      </c>
      <c r="AH1283" s="13" t="n">
        <v>1</v>
      </c>
      <c r="AI1283" s="14">
        <f>IF(AND(AH1283=1,INT($A1283)=INT($A1282),ISNUMBER(AF1282)),AF1283/AF1282-1,"")</f>
        <v/>
      </c>
      <c r="AJ1283" s="14">
        <f>IF(AND(AH1283=1,INT($A1283)=INT($A1282),ISNUMBER(AG1282)),AG1283/AG1282-1,"")</f>
        <v/>
      </c>
    </row>
    <row r="1284">
      <c r="A1284" s="12" t="n">
        <v>46294.54305555556</v>
      </c>
      <c r="B1284" s="11" t="n">
        <v>8.139900207519531</v>
      </c>
      <c r="C1284" s="11" t="n">
        <v>355.5400085449219</v>
      </c>
      <c r="D1284" s="13" t="n">
        <v>0</v>
      </c>
      <c r="E1284" s="14">
        <f>IF(AND(D1284=1,INT($A1284)=INT($A1283),ISNUMBER(B1283)),B1284/B1283-1,"")</f>
        <v/>
      </c>
      <c r="F1284" s="14">
        <f>IF(AND(D1284=1,INT($A1284)=INT($A1283),ISNUMBER(C1283)),C1284/C1283-1,"")</f>
        <v/>
      </c>
      <c r="G1284" s="11" t="n">
        <v>10.35999965667725</v>
      </c>
      <c r="H1284" s="11" t="n">
        <v>330.8901977539062</v>
      </c>
      <c r="I1284" s="13" t="n">
        <v>1</v>
      </c>
      <c r="J1284" s="14">
        <f>IF(AND(I1284=1,INT($A1284)=INT($A1283),ISNUMBER(G1283)),G1284/G1283-1,"")</f>
        <v/>
      </c>
      <c r="K1284" s="14">
        <f>IF(AND(I1284=1,INT($A1284)=INT($A1283),ISNUMBER(H1283)),H1284/H1283-1,"")</f>
        <v/>
      </c>
      <c r="L1284" s="11" t="n">
        <v>12.91499996185303</v>
      </c>
      <c r="M1284" s="11" t="n">
        <v>721.1099853515625</v>
      </c>
      <c r="N1284" s="13" t="n">
        <v>1</v>
      </c>
      <c r="O1284" s="14">
        <f>IF(AND(N1284=1,INT($A1284)=INT($A1283),ISNUMBER(L1283)),L1284/L1283-1,"")</f>
        <v/>
      </c>
      <c r="P1284" s="14">
        <f>IF(AND(N1284=1,INT($A1284)=INT($A1283),ISNUMBER(M1283)),M1284/M1283-1,"")</f>
        <v/>
      </c>
      <c r="Q1284" s="11" t="n">
        <v>10.0398998260498</v>
      </c>
      <c r="R1284" s="11" t="n">
        <v>509.1448974609375</v>
      </c>
      <c r="S1284" s="13" t="n">
        <v>0</v>
      </c>
      <c r="T1284" s="14">
        <f>IF(AND(S1284=1,INT($A1284)=INT($A1283),ISNUMBER(Q1283)),Q1284/Q1283-1,"")</f>
        <v/>
      </c>
      <c r="U1284" s="14">
        <f>IF(AND(S1284=1,INT($A1284)=INT($A1283),ISNUMBER(R1283)),R1284/R1283-1,"")</f>
        <v/>
      </c>
      <c r="V1284" s="11" t="n">
        <v>8.479999542236328</v>
      </c>
      <c r="W1284" s="11" t="n">
        <v>7655.240234375</v>
      </c>
      <c r="X1284" s="13" t="n">
        <v>1</v>
      </c>
      <c r="Y1284" s="14">
        <f>IF(AND(X1284=1,INT($A1284)=INT($A1283),ISNUMBER(V1283)),V1284/V1283-1,"")</f>
        <v/>
      </c>
      <c r="Z1284" s="14">
        <f>IF(AND(X1284=1,INT($A1284)=INT($A1283),ISNUMBER(W1283)),W1284/W1283-1,"")</f>
        <v/>
      </c>
      <c r="AA1284" s="11" t="n">
        <v>8.824999809265137</v>
      </c>
      <c r="AB1284" s="11" t="n">
        <v>247.158203125</v>
      </c>
      <c r="AC1284" s="13" t="n">
        <v>1</v>
      </c>
      <c r="AD1284" s="14">
        <f>IF(AND(AC1284=1,INT($A1284)=INT($A1283),ISNUMBER(AA1283)),AA1284/AA1283-1,"")</f>
        <v/>
      </c>
      <c r="AE1284" s="14">
        <f>IF(AND(AC1284=1,INT($A1284)=INT($A1283),ISNUMBER(AB1283)),AB1284/AB1283-1,"")</f>
        <v/>
      </c>
      <c r="AF1284" s="11" t="n">
        <v>4.810100078582764</v>
      </c>
      <c r="AG1284" s="11" t="n">
        <v>185.8999938964844</v>
      </c>
      <c r="AH1284" s="13" t="n">
        <v>0</v>
      </c>
      <c r="AI1284" s="14">
        <f>IF(AND(AH1284=1,INT($A1284)=INT($A1283),ISNUMBER(AF1283)),AF1284/AF1283-1,"")</f>
        <v/>
      </c>
      <c r="AJ1284" s="14">
        <f>IF(AND(AH1284=1,INT($A1284)=INT($A1283),ISNUMBER(AG1283)),AG1284/AG1283-1,"")</f>
        <v/>
      </c>
    </row>
    <row r="1285">
      <c r="A1285" s="12" t="n">
        <v>46294.54444444444</v>
      </c>
      <c r="B1285" s="11" t="n">
        <v>8.139900207519531</v>
      </c>
      <c r="C1285" s="11" t="n">
        <v>355.5400085449219</v>
      </c>
      <c r="D1285" s="13" t="n">
        <v>0</v>
      </c>
      <c r="E1285" s="14">
        <f>IF(AND(D1285=1,INT($A1285)=INT($A1284),ISNUMBER(B1284)),B1285/B1284-1,"")</f>
        <v/>
      </c>
      <c r="F1285" s="14">
        <f>IF(AND(D1285=1,INT($A1285)=INT($A1284),ISNUMBER(C1284)),C1285/C1284-1,"")</f>
        <v/>
      </c>
      <c r="G1285" s="11" t="n">
        <v>10.36030006408691</v>
      </c>
      <c r="H1285" s="11" t="n">
        <v>331.0799865722656</v>
      </c>
      <c r="I1285" s="13" t="n">
        <v>1</v>
      </c>
      <c r="J1285" s="14">
        <f>IF(AND(I1285=1,INT($A1285)=INT($A1284),ISNUMBER(G1284)),G1285/G1284-1,"")</f>
        <v/>
      </c>
      <c r="K1285" s="14">
        <f>IF(AND(I1285=1,INT($A1285)=INT($A1284),ISNUMBER(H1284)),H1285/H1284-1,"")</f>
        <v/>
      </c>
      <c r="L1285" s="11" t="n">
        <v>12.96000003814697</v>
      </c>
      <c r="M1285" s="11" t="n">
        <v>718.60498046875</v>
      </c>
      <c r="N1285" s="13" t="n">
        <v>1</v>
      </c>
      <c r="O1285" s="14">
        <f>IF(AND(N1285=1,INT($A1285)=INT($A1284),ISNUMBER(L1284)),L1285/L1284-1,"")</f>
        <v/>
      </c>
      <c r="P1285" s="14">
        <f>IF(AND(N1285=1,INT($A1285)=INT($A1284),ISNUMBER(M1284)),M1285/M1284-1,"")</f>
        <v/>
      </c>
      <c r="Q1285" s="11" t="n">
        <v>10.0398998260498</v>
      </c>
      <c r="R1285" s="11" t="n">
        <v>509.1448974609375</v>
      </c>
      <c r="S1285" s="13" t="n">
        <v>0</v>
      </c>
      <c r="T1285" s="14">
        <f>IF(AND(S1285=1,INT($A1285)=INT($A1284),ISNUMBER(Q1284)),Q1285/Q1284-1,"")</f>
        <v/>
      </c>
      <c r="U1285" s="14">
        <f>IF(AND(S1285=1,INT($A1285)=INT($A1284),ISNUMBER(R1284)),R1285/R1284-1,"")</f>
        <v/>
      </c>
      <c r="V1285" s="11" t="n">
        <v>8.479999542236328</v>
      </c>
      <c r="W1285" s="11" t="n">
        <v>7656.39013671875</v>
      </c>
      <c r="X1285" s="13" t="n">
        <v>1</v>
      </c>
      <c r="Y1285" s="14">
        <f>IF(AND(X1285=1,INT($A1285)=INT($A1284),ISNUMBER(V1284)),V1285/V1284-1,"")</f>
        <v/>
      </c>
      <c r="Z1285" s="14">
        <f>IF(AND(X1285=1,INT($A1285)=INT($A1284),ISNUMBER(W1284)),W1285/W1284-1,"")</f>
        <v/>
      </c>
      <c r="AA1285" s="11" t="n">
        <v>8.824999809265137</v>
      </c>
      <c r="AB1285" s="11" t="n">
        <v>247.158203125</v>
      </c>
      <c r="AC1285" s="13" t="n">
        <v>0</v>
      </c>
      <c r="AD1285" s="14">
        <f>IF(AND(AC1285=1,INT($A1285)=INT($A1284),ISNUMBER(AA1284)),AA1285/AA1284-1,"")</f>
        <v/>
      </c>
      <c r="AE1285" s="14">
        <f>IF(AND(AC1285=1,INT($A1285)=INT($A1284),ISNUMBER(AB1284)),AB1285/AB1284-1,"")</f>
        <v/>
      </c>
      <c r="AF1285" s="11" t="n">
        <v>4.810100078582764</v>
      </c>
      <c r="AG1285" s="11" t="n">
        <v>185.8999938964844</v>
      </c>
      <c r="AH1285" s="13" t="n">
        <v>0</v>
      </c>
      <c r="AI1285" s="14">
        <f>IF(AND(AH1285=1,INT($A1285)=INT($A1284),ISNUMBER(AF1284)),AF1285/AF1284-1,"")</f>
        <v/>
      </c>
      <c r="AJ1285" s="14">
        <f>IF(AND(AH1285=1,INT($A1285)=INT($A1284),ISNUMBER(AG1284)),AG1285/AG1284-1,"")</f>
        <v/>
      </c>
    </row>
    <row r="1286">
      <c r="A1286" s="12" t="n">
        <v>46294.54583333333</v>
      </c>
      <c r="B1286" s="11" t="n">
        <v>8.129899978637695</v>
      </c>
      <c r="C1286" s="11" t="n">
        <v>355.9200134277344</v>
      </c>
      <c r="D1286" s="13" t="n">
        <v>1</v>
      </c>
      <c r="E1286" s="14">
        <f>IF(AND(D1286=1,INT($A1286)=INT($A1285),ISNUMBER(B1285)),B1286/B1285-1,"")</f>
        <v/>
      </c>
      <c r="F1286" s="14">
        <f>IF(AND(D1286=1,INT($A1286)=INT($A1285),ISNUMBER(C1285)),C1286/C1285-1,"")</f>
        <v/>
      </c>
      <c r="G1286" s="11" t="n">
        <v>10.36030006408691</v>
      </c>
      <c r="H1286" s="11" t="n">
        <v>331.0799865722656</v>
      </c>
      <c r="I1286" s="13" t="n">
        <v>0</v>
      </c>
      <c r="J1286" s="14">
        <f>IF(AND(I1286=1,INT($A1286)=INT($A1285),ISNUMBER(G1285)),G1286/G1285-1,"")</f>
        <v/>
      </c>
      <c r="K1286" s="14">
        <f>IF(AND(I1286=1,INT($A1286)=INT($A1285),ISNUMBER(H1285)),H1286/H1285-1,"")</f>
        <v/>
      </c>
      <c r="L1286" s="11" t="n">
        <v>12.99499988555908</v>
      </c>
      <c r="M1286" s="11" t="n">
        <v>715.8499755859375</v>
      </c>
      <c r="N1286" s="13" t="n">
        <v>1</v>
      </c>
      <c r="O1286" s="14">
        <f>IF(AND(N1286=1,INT($A1286)=INT($A1285),ISNUMBER(L1285)),L1286/L1285-1,"")</f>
        <v/>
      </c>
      <c r="P1286" s="14">
        <f>IF(AND(N1286=1,INT($A1286)=INT($A1285),ISNUMBER(M1285)),M1286/M1285-1,"")</f>
        <v/>
      </c>
      <c r="Q1286" s="11" t="n">
        <v>10.06999969482422</v>
      </c>
      <c r="R1286" s="11" t="n">
        <v>507.7373962402344</v>
      </c>
      <c r="S1286" s="13" t="n">
        <v>1</v>
      </c>
      <c r="T1286" s="14">
        <f>IF(AND(S1286=1,INT($A1286)=INT($A1285),ISNUMBER(Q1285)),Q1286/Q1285-1,"")</f>
        <v/>
      </c>
      <c r="U1286" s="14">
        <f>IF(AND(S1286=1,INT($A1286)=INT($A1285),ISNUMBER(R1285)),R1286/R1285-1,"")</f>
        <v/>
      </c>
      <c r="V1286" s="11" t="n">
        <v>8.479999542236328</v>
      </c>
      <c r="W1286" s="11" t="n">
        <v>7657.009765625</v>
      </c>
      <c r="X1286" s="13" t="n">
        <v>1</v>
      </c>
      <c r="Y1286" s="14">
        <f>IF(AND(X1286=1,INT($A1286)=INT($A1285),ISNUMBER(V1285)),V1286/V1285-1,"")</f>
        <v/>
      </c>
      <c r="Z1286" s="14">
        <f>IF(AND(X1286=1,INT($A1286)=INT($A1285),ISNUMBER(W1285)),W1286/W1285-1,"")</f>
        <v/>
      </c>
      <c r="AA1286" s="11" t="n">
        <v>8.824999809265137</v>
      </c>
      <c r="AB1286" s="11" t="n">
        <v>247.158203125</v>
      </c>
      <c r="AC1286" s="13" t="n">
        <v>0</v>
      </c>
      <c r="AD1286" s="14">
        <f>IF(AND(AC1286=1,INT($A1286)=INT($A1285),ISNUMBER(AA1285)),AA1286/AA1285-1,"")</f>
        <v/>
      </c>
      <c r="AE1286" s="14">
        <f>IF(AND(AC1286=1,INT($A1286)=INT($A1285),ISNUMBER(AB1285)),AB1286/AB1285-1,"")</f>
        <v/>
      </c>
      <c r="AF1286" s="11" t="n">
        <v>4.819200038909912</v>
      </c>
      <c r="AG1286" s="11" t="n">
        <v>185.7899932861328</v>
      </c>
      <c r="AH1286" s="13" t="n">
        <v>1</v>
      </c>
      <c r="AI1286" s="14">
        <f>IF(AND(AH1286=1,INT($A1286)=INT($A1285),ISNUMBER(AF1285)),AF1286/AF1285-1,"")</f>
        <v/>
      </c>
      <c r="AJ1286" s="14">
        <f>IF(AND(AH1286=1,INT($A1286)=INT($A1285),ISNUMBER(AG1285)),AG1286/AG1285-1,"")</f>
        <v/>
      </c>
    </row>
    <row r="1287">
      <c r="A1287" s="12" t="n">
        <v>46294.54722222222</v>
      </c>
      <c r="B1287" s="11" t="n">
        <v>8.130000114440918</v>
      </c>
      <c r="C1287" s="11" t="n">
        <v>355.8450012207031</v>
      </c>
      <c r="D1287" s="13" t="n">
        <v>1</v>
      </c>
      <c r="E1287" s="14">
        <f>IF(AND(D1287=1,INT($A1287)=INT($A1286),ISNUMBER(B1286)),B1287/B1286-1,"")</f>
        <v/>
      </c>
      <c r="F1287" s="14">
        <f>IF(AND(D1287=1,INT($A1287)=INT($A1286),ISNUMBER(C1286)),C1287/C1286-1,"")</f>
        <v/>
      </c>
      <c r="G1287" s="11" t="n">
        <v>10.35499954223633</v>
      </c>
      <c r="H1287" s="11" t="n">
        <v>331.3200073242188</v>
      </c>
      <c r="I1287" s="13" t="n">
        <v>1</v>
      </c>
      <c r="J1287" s="14">
        <f>IF(AND(I1287=1,INT($A1287)=INT($A1286),ISNUMBER(G1286)),G1287/G1286-1,"")</f>
        <v/>
      </c>
      <c r="K1287" s="14">
        <f>IF(AND(I1287=1,INT($A1287)=INT($A1286),ISNUMBER(H1286)),H1287/H1286-1,"")</f>
        <v/>
      </c>
      <c r="L1287" s="11" t="n">
        <v>12.98999977111816</v>
      </c>
      <c r="M1287" s="11" t="n">
        <v>716.7100219726562</v>
      </c>
      <c r="N1287" s="13" t="n">
        <v>1</v>
      </c>
      <c r="O1287" s="14">
        <f>IF(AND(N1287=1,INT($A1287)=INT($A1286),ISNUMBER(L1286)),L1287/L1286-1,"")</f>
        <v/>
      </c>
      <c r="P1287" s="14">
        <f>IF(AND(N1287=1,INT($A1287)=INT($A1286),ISNUMBER(M1286)),M1287/M1286-1,"")</f>
        <v/>
      </c>
      <c r="Q1287" s="11" t="n">
        <v>10.07849979400635</v>
      </c>
      <c r="R1287" s="11" t="n">
        <v>507.489990234375</v>
      </c>
      <c r="S1287" s="13" t="n">
        <v>1</v>
      </c>
      <c r="T1287" s="14">
        <f>IF(AND(S1287=1,INT($A1287)=INT($A1286),ISNUMBER(Q1286)),Q1287/Q1286-1,"")</f>
        <v/>
      </c>
      <c r="U1287" s="14">
        <f>IF(AND(S1287=1,INT($A1287)=INT($A1286),ISNUMBER(R1286)),R1287/R1286-1,"")</f>
        <v/>
      </c>
      <c r="V1287" s="11" t="n">
        <v>8.479999542236328</v>
      </c>
      <c r="W1287" s="11" t="n">
        <v>7657.009765625</v>
      </c>
      <c r="X1287" s="13" t="n">
        <v>0</v>
      </c>
      <c r="Y1287" s="14">
        <f>IF(AND(X1287=1,INT($A1287)=INT($A1286),ISNUMBER(V1286)),V1287/V1286-1,"")</f>
        <v/>
      </c>
      <c r="Z1287" s="14">
        <f>IF(AND(X1287=1,INT($A1287)=INT($A1286),ISNUMBER(W1286)),W1287/W1286-1,"")</f>
        <v/>
      </c>
      <c r="AA1287" s="11" t="n">
        <v>8.835000038146973</v>
      </c>
      <c r="AB1287" s="11" t="n">
        <v>246.6699981689453</v>
      </c>
      <c r="AC1287" s="13" t="n">
        <v>1</v>
      </c>
      <c r="AD1287" s="14">
        <f>IF(AND(AC1287=1,INT($A1287)=INT($A1286),ISNUMBER(AA1286)),AA1287/AA1286-1,"")</f>
        <v/>
      </c>
      <c r="AE1287" s="14">
        <f>IF(AND(AC1287=1,INT($A1287)=INT($A1286),ISNUMBER(AB1286)),AB1287/AB1286-1,"")</f>
        <v/>
      </c>
      <c r="AF1287" s="11" t="n">
        <v>4.819200038909912</v>
      </c>
      <c r="AG1287" s="11" t="n">
        <v>185.7899932861328</v>
      </c>
      <c r="AH1287" s="13" t="n">
        <v>0</v>
      </c>
      <c r="AI1287" s="14">
        <f>IF(AND(AH1287=1,INT($A1287)=INT($A1286),ISNUMBER(AF1286)),AF1287/AF1286-1,"")</f>
        <v/>
      </c>
      <c r="AJ1287" s="14">
        <f>IF(AND(AH1287=1,INT($A1287)=INT($A1286),ISNUMBER(AG1286)),AG1287/AG1286-1,"")</f>
        <v/>
      </c>
    </row>
    <row r="1288">
      <c r="A1288" s="12" t="n">
        <v>46294.54861111111</v>
      </c>
      <c r="B1288" s="11" t="n">
        <v>8.119999885559082</v>
      </c>
      <c r="C1288" s="11" t="n">
        <v>356.0150146484375</v>
      </c>
      <c r="D1288" s="13" t="n">
        <v>1</v>
      </c>
      <c r="E1288" s="14">
        <f>IF(AND(D1288=1,INT($A1288)=INT($A1287),ISNUMBER(B1287)),B1288/B1287-1,"")</f>
        <v/>
      </c>
      <c r="F1288" s="14">
        <f>IF(AND(D1288=1,INT($A1288)=INT($A1287),ISNUMBER(C1287)),C1288/C1287-1,"")</f>
        <v/>
      </c>
      <c r="G1288" s="11" t="n">
        <v>10.35499954223633</v>
      </c>
      <c r="H1288" s="11" t="n">
        <v>331.1499938964844</v>
      </c>
      <c r="I1288" s="13" t="n">
        <v>1</v>
      </c>
      <c r="J1288" s="14">
        <f>IF(AND(I1288=1,INT($A1288)=INT($A1287),ISNUMBER(G1287)),G1288/G1287-1,"")</f>
        <v/>
      </c>
      <c r="K1288" s="14">
        <f>IF(AND(I1288=1,INT($A1288)=INT($A1287),ISNUMBER(H1287)),H1288/H1287-1,"")</f>
        <v/>
      </c>
      <c r="L1288" s="11" t="n">
        <v>12.85999965667725</v>
      </c>
      <c r="M1288" s="11" t="n">
        <v>723.8099975585938</v>
      </c>
      <c r="N1288" s="13" t="n">
        <v>1</v>
      </c>
      <c r="O1288" s="14">
        <f>IF(AND(N1288=1,INT($A1288)=INT($A1287),ISNUMBER(L1287)),L1288/L1287-1,"")</f>
        <v/>
      </c>
      <c r="P1288" s="14">
        <f>IF(AND(N1288=1,INT($A1288)=INT($A1287),ISNUMBER(M1287)),M1288/M1287-1,"")</f>
        <v/>
      </c>
      <c r="Q1288" s="11" t="n">
        <v>10.10000038146973</v>
      </c>
      <c r="R1288" s="11" t="n">
        <v>506.2049865722656</v>
      </c>
      <c r="S1288" s="13" t="n">
        <v>1</v>
      </c>
      <c r="T1288" s="14">
        <f>IF(AND(S1288=1,INT($A1288)=INT($A1287),ISNUMBER(Q1287)),Q1288/Q1287-1,"")</f>
        <v/>
      </c>
      <c r="U1288" s="14">
        <f>IF(AND(S1288=1,INT($A1288)=INT($A1287),ISNUMBER(R1287)),R1288/R1287-1,"")</f>
        <v/>
      </c>
      <c r="V1288" s="11" t="n">
        <v>8.479900360107422</v>
      </c>
      <c r="W1288" s="11" t="n">
        <v>7656</v>
      </c>
      <c r="X1288" s="13" t="n">
        <v>1</v>
      </c>
      <c r="Y1288" s="14">
        <f>IF(AND(X1288=1,INT($A1288)=INT($A1287),ISNUMBER(V1287)),V1288/V1287-1,"")</f>
        <v/>
      </c>
      <c r="Z1288" s="14">
        <f>IF(AND(X1288=1,INT($A1288)=INT($A1287),ISNUMBER(W1287)),W1288/W1287-1,"")</f>
        <v/>
      </c>
      <c r="AA1288" s="11" t="n">
        <v>8.835000038146973</v>
      </c>
      <c r="AB1288" s="11" t="n">
        <v>246.6699981689453</v>
      </c>
      <c r="AC1288" s="13" t="n">
        <v>0</v>
      </c>
      <c r="AD1288" s="14">
        <f>IF(AND(AC1288=1,INT($A1288)=INT($A1287),ISNUMBER(AA1287)),AA1288/AA1287-1,"")</f>
        <v/>
      </c>
      <c r="AE1288" s="14">
        <f>IF(AND(AC1288=1,INT($A1288)=INT($A1287),ISNUMBER(AB1287)),AB1288/AB1287-1,"")</f>
        <v/>
      </c>
      <c r="AF1288" s="11" t="n">
        <v>4.820000171661377</v>
      </c>
      <c r="AG1288" s="11" t="n">
        <v>185.6049957275391</v>
      </c>
      <c r="AH1288" s="13" t="n">
        <v>1</v>
      </c>
      <c r="AI1288" s="14">
        <f>IF(AND(AH1288=1,INT($A1288)=INT($A1287),ISNUMBER(AF1287)),AF1288/AF1287-1,"")</f>
        <v/>
      </c>
      <c r="AJ1288" s="14">
        <f>IF(AND(AH1288=1,INT($A1288)=INT($A1287),ISNUMBER(AG1287)),AG1288/AG1287-1,"")</f>
        <v/>
      </c>
    </row>
    <row r="1289">
      <c r="A1289" s="12" t="n">
        <v>46294.55</v>
      </c>
      <c r="B1289" s="11" t="n">
        <v>8.129899978637695</v>
      </c>
      <c r="C1289" s="11" t="n">
        <v>355.8999938964844</v>
      </c>
      <c r="D1289" s="13" t="n">
        <v>1</v>
      </c>
      <c r="E1289" s="14">
        <f>IF(AND(D1289=1,INT($A1289)=INT($A1288),ISNUMBER(B1288)),B1289/B1288-1,"")</f>
        <v/>
      </c>
      <c r="F1289" s="14">
        <f>IF(AND(D1289=1,INT($A1289)=INT($A1288),ISNUMBER(C1288)),C1289/C1288-1,"")</f>
        <v/>
      </c>
      <c r="G1289" s="11" t="n">
        <v>10.35499954223633</v>
      </c>
      <c r="H1289" s="11" t="n">
        <v>331.260009765625</v>
      </c>
      <c r="I1289" s="13" t="n">
        <v>1</v>
      </c>
      <c r="J1289" s="14">
        <f>IF(AND(I1289=1,INT($A1289)=INT($A1288),ISNUMBER(G1288)),G1289/G1288-1,"")</f>
        <v/>
      </c>
      <c r="K1289" s="14">
        <f>IF(AND(I1289=1,INT($A1289)=INT($A1288),ISNUMBER(H1288)),H1289/H1288-1,"")</f>
        <v/>
      </c>
      <c r="L1289" s="11" t="n">
        <v>12.97000026702881</v>
      </c>
      <c r="M1289" s="11" t="n">
        <v>717.0399780273438</v>
      </c>
      <c r="N1289" s="13" t="n">
        <v>1</v>
      </c>
      <c r="O1289" s="14">
        <f>IF(AND(N1289=1,INT($A1289)=INT($A1288),ISNUMBER(L1288)),L1289/L1288-1,"")</f>
        <v/>
      </c>
      <c r="P1289" s="14">
        <f>IF(AND(N1289=1,INT($A1289)=INT($A1288),ISNUMBER(M1288)),M1289/M1288-1,"")</f>
        <v/>
      </c>
      <c r="Q1289" s="11" t="n">
        <v>10.11999988555908</v>
      </c>
      <c r="R1289" s="11" t="n">
        <v>504.9849853515625</v>
      </c>
      <c r="S1289" s="13" t="n">
        <v>1</v>
      </c>
      <c r="T1289" s="14">
        <f>IF(AND(S1289=1,INT($A1289)=INT($A1288),ISNUMBER(Q1288)),Q1289/Q1288-1,"")</f>
        <v/>
      </c>
      <c r="U1289" s="14">
        <f>IF(AND(S1289=1,INT($A1289)=INT($A1288),ISNUMBER(R1288)),R1289/R1288-1,"")</f>
        <v/>
      </c>
      <c r="V1289" s="11" t="n">
        <v>8.479900360107422</v>
      </c>
      <c r="W1289" s="11" t="n">
        <v>7654.77001953125</v>
      </c>
      <c r="X1289" s="13" t="n">
        <v>1</v>
      </c>
      <c r="Y1289" s="14">
        <f>IF(AND(X1289=1,INT($A1289)=INT($A1288),ISNUMBER(V1288)),V1289/V1288-1,"")</f>
        <v/>
      </c>
      <c r="Z1289" s="14">
        <f>IF(AND(X1289=1,INT($A1289)=INT($A1288),ISNUMBER(W1288)),W1289/W1288-1,"")</f>
        <v/>
      </c>
      <c r="AA1289" s="11" t="n">
        <v>8.85990047454834</v>
      </c>
      <c r="AB1289" s="11" t="n">
        <v>246.3099975585938</v>
      </c>
      <c r="AC1289" s="13" t="n">
        <v>1</v>
      </c>
      <c r="AD1289" s="14">
        <f>IF(AND(AC1289=1,INT($A1289)=INT($A1288),ISNUMBER(AA1288)),AA1289/AA1288-1,"")</f>
        <v/>
      </c>
      <c r="AE1289" s="14">
        <f>IF(AND(AC1289=1,INT($A1289)=INT($A1288),ISNUMBER(AB1288)),AB1289/AB1288-1,"")</f>
        <v/>
      </c>
      <c r="AF1289" s="11" t="n">
        <v>4.824999809265137</v>
      </c>
      <c r="AG1289" s="11" t="n">
        <v>185.2599945068359</v>
      </c>
      <c r="AH1289" s="13" t="n">
        <v>1</v>
      </c>
      <c r="AI1289" s="14">
        <f>IF(AND(AH1289=1,INT($A1289)=INT($A1288),ISNUMBER(AF1288)),AF1289/AF1288-1,"")</f>
        <v/>
      </c>
      <c r="AJ1289" s="14">
        <f>IF(AND(AH1289=1,INT($A1289)=INT($A1288),ISNUMBER(AG1288)),AG1289/AG1288-1,"")</f>
        <v/>
      </c>
    </row>
    <row r="1290">
      <c r="A1290" s="12" t="n">
        <v>46294.55138888889</v>
      </c>
      <c r="B1290" s="11" t="n">
        <v>8.130100250244141</v>
      </c>
      <c r="C1290" s="11" t="n">
        <v>355.989990234375</v>
      </c>
      <c r="D1290" s="13" t="n">
        <v>1</v>
      </c>
      <c r="E1290" s="14">
        <f>IF(AND(D1290=1,INT($A1290)=INT($A1289),ISNUMBER(B1289)),B1290/B1289-1,"")</f>
        <v/>
      </c>
      <c r="F1290" s="14">
        <f>IF(AND(D1290=1,INT($A1290)=INT($A1289),ISNUMBER(C1289)),C1290/C1289-1,"")</f>
        <v/>
      </c>
      <c r="G1290" s="11" t="n">
        <v>10.35499954223633</v>
      </c>
      <c r="H1290" s="11" t="n">
        <v>331.260009765625</v>
      </c>
      <c r="I1290" s="13" t="n">
        <v>0</v>
      </c>
      <c r="J1290" s="14">
        <f>IF(AND(I1290=1,INT($A1290)=INT($A1289),ISNUMBER(G1289)),G1290/G1289-1,"")</f>
        <v/>
      </c>
      <c r="K1290" s="14">
        <f>IF(AND(I1290=1,INT($A1290)=INT($A1289),ISNUMBER(H1289)),H1290/H1289-1,"")</f>
        <v/>
      </c>
      <c r="L1290" s="11" t="n">
        <v>12.89000034332275</v>
      </c>
      <c r="M1290" s="11" t="n">
        <v>722.405029296875</v>
      </c>
      <c r="N1290" s="13" t="n">
        <v>1</v>
      </c>
      <c r="O1290" s="14">
        <f>IF(AND(N1290=1,INT($A1290)=INT($A1289),ISNUMBER(L1289)),L1290/L1289-1,"")</f>
        <v/>
      </c>
      <c r="P1290" s="14">
        <f>IF(AND(N1290=1,INT($A1290)=INT($A1289),ISNUMBER(M1289)),M1290/M1289-1,"")</f>
        <v/>
      </c>
      <c r="Q1290" s="11" t="n">
        <v>10.13000011444092</v>
      </c>
      <c r="R1290" s="11" t="n">
        <v>504.6654052734375</v>
      </c>
      <c r="S1290" s="13" t="n">
        <v>1</v>
      </c>
      <c r="T1290" s="14">
        <f>IF(AND(S1290=1,INT($A1290)=INT($A1289),ISNUMBER(Q1289)),Q1290/Q1289-1,"")</f>
        <v/>
      </c>
      <c r="U1290" s="14">
        <f>IF(AND(S1290=1,INT($A1290)=INT($A1289),ISNUMBER(R1289)),R1290/R1289-1,"")</f>
        <v/>
      </c>
      <c r="V1290" s="11" t="n">
        <v>8.475000381469727</v>
      </c>
      <c r="W1290" s="11" t="n">
        <v>7657</v>
      </c>
      <c r="X1290" s="13" t="n">
        <v>1</v>
      </c>
      <c r="Y1290" s="14">
        <f>IF(AND(X1290=1,INT($A1290)=INT($A1289),ISNUMBER(V1289)),V1290/V1289-1,"")</f>
        <v/>
      </c>
      <c r="Z1290" s="14">
        <f>IF(AND(X1290=1,INT($A1290)=INT($A1289),ISNUMBER(W1289)),W1290/W1289-1,"")</f>
        <v/>
      </c>
      <c r="AA1290" s="11" t="n">
        <v>8.850000381469727</v>
      </c>
      <c r="AB1290" s="11" t="n">
        <v>246.4799957275391</v>
      </c>
      <c r="AC1290" s="13" t="n">
        <v>1</v>
      </c>
      <c r="AD1290" s="14">
        <f>IF(AND(AC1290=1,INT($A1290)=INT($A1289),ISNUMBER(AA1289)),AA1290/AA1289-1,"")</f>
        <v/>
      </c>
      <c r="AE1290" s="14">
        <f>IF(AND(AC1290=1,INT($A1290)=INT($A1289),ISNUMBER(AB1289)),AB1290/AB1289-1,"")</f>
        <v/>
      </c>
      <c r="AF1290" s="11" t="n">
        <v>4.82889986038208</v>
      </c>
      <c r="AG1290" s="11" t="n">
        <v>185.5149993896484</v>
      </c>
      <c r="AH1290" s="13" t="n">
        <v>1</v>
      </c>
      <c r="AI1290" s="14">
        <f>IF(AND(AH1290=1,INT($A1290)=INT($A1289),ISNUMBER(AF1289)),AF1290/AF1289-1,"")</f>
        <v/>
      </c>
      <c r="AJ1290" s="14">
        <f>IF(AND(AH1290=1,INT($A1290)=INT($A1289),ISNUMBER(AG1289)),AG1290/AG1289-1,"")</f>
        <v/>
      </c>
    </row>
    <row r="1291">
      <c r="A1291" s="12" t="n">
        <v>46294.55277777778</v>
      </c>
      <c r="B1291" s="11" t="n">
        <v>8.135000228881836</v>
      </c>
      <c r="C1291" s="11" t="n">
        <v>355.5249938964844</v>
      </c>
      <c r="D1291" s="13" t="n">
        <v>1</v>
      </c>
      <c r="E1291" s="14">
        <f>IF(AND(D1291=1,INT($A1291)=INT($A1290),ISNUMBER(B1290)),B1291/B1290-1,"")</f>
        <v/>
      </c>
      <c r="F1291" s="14">
        <f>IF(AND(D1291=1,INT($A1291)=INT($A1290),ISNUMBER(C1290)),C1291/C1290-1,"")</f>
        <v/>
      </c>
      <c r="G1291" s="11" t="n">
        <v>10.35499954223633</v>
      </c>
      <c r="H1291" s="11" t="n">
        <v>331.260009765625</v>
      </c>
      <c r="I1291" s="13" t="n">
        <v>0</v>
      </c>
      <c r="J1291" s="14">
        <f>IF(AND(I1291=1,INT($A1291)=INT($A1290),ISNUMBER(G1290)),G1291/G1290-1,"")</f>
        <v/>
      </c>
      <c r="K1291" s="14">
        <f>IF(AND(I1291=1,INT($A1291)=INT($A1290),ISNUMBER(H1290)),H1291/H1290-1,"")</f>
        <v/>
      </c>
      <c r="L1291" s="11" t="n">
        <v>12.85000038146973</v>
      </c>
      <c r="M1291" s="11" t="n">
        <v>722.489990234375</v>
      </c>
      <c r="N1291" s="13" t="n">
        <v>1</v>
      </c>
      <c r="O1291" s="14">
        <f>IF(AND(N1291=1,INT($A1291)=INT($A1290),ISNUMBER(L1290)),L1291/L1290-1,"")</f>
        <v/>
      </c>
      <c r="P1291" s="14">
        <f>IF(AND(N1291=1,INT($A1291)=INT($A1290),ISNUMBER(M1290)),M1291/M1290-1,"")</f>
        <v/>
      </c>
      <c r="Q1291" s="11" t="n">
        <v>10.13000011444092</v>
      </c>
      <c r="R1291" s="11" t="n">
        <v>504.6654052734375</v>
      </c>
      <c r="S1291" s="13" t="n">
        <v>0</v>
      </c>
      <c r="T1291" s="14">
        <f>IF(AND(S1291=1,INT($A1291)=INT($A1290),ISNUMBER(Q1290)),Q1291/Q1290-1,"")</f>
        <v/>
      </c>
      <c r="U1291" s="14">
        <f>IF(AND(S1291=1,INT($A1291)=INT($A1290),ISNUMBER(R1290)),R1291/R1290-1,"")</f>
        <v/>
      </c>
      <c r="V1291" s="11" t="n">
        <v>8.475000381469727</v>
      </c>
      <c r="W1291" s="11" t="n">
        <v>7654.10009765625</v>
      </c>
      <c r="X1291" s="13" t="n">
        <v>1</v>
      </c>
      <c r="Y1291" s="14">
        <f>IF(AND(X1291=1,INT($A1291)=INT($A1290),ISNUMBER(V1290)),V1291/V1290-1,"")</f>
        <v/>
      </c>
      <c r="Z1291" s="14">
        <f>IF(AND(X1291=1,INT($A1291)=INT($A1290),ISNUMBER(W1290)),W1291/W1290-1,"")</f>
        <v/>
      </c>
      <c r="AA1291" s="11" t="n">
        <v>8.859100341796875</v>
      </c>
      <c r="AB1291" s="11" t="n">
        <v>246.2700042724609</v>
      </c>
      <c r="AC1291" s="13" t="n">
        <v>1</v>
      </c>
      <c r="AD1291" s="14">
        <f>IF(AND(AC1291=1,INT($A1291)=INT($A1290),ISNUMBER(AA1290)),AA1291/AA1290-1,"")</f>
        <v/>
      </c>
      <c r="AE1291" s="14">
        <f>IF(AND(AC1291=1,INT($A1291)=INT($A1290),ISNUMBER(AB1290)),AB1291/AB1290-1,"")</f>
        <v/>
      </c>
      <c r="AF1291" s="11" t="n">
        <v>4.82889986038208</v>
      </c>
      <c r="AG1291" s="11" t="n">
        <v>185.5149993896484</v>
      </c>
      <c r="AH1291" s="13" t="n">
        <v>0</v>
      </c>
      <c r="AI1291" s="14">
        <f>IF(AND(AH1291=1,INT($A1291)=INT($A1290),ISNUMBER(AF1290)),AF1291/AF1290-1,"")</f>
        <v/>
      </c>
      <c r="AJ1291" s="14">
        <f>IF(AND(AH1291=1,INT($A1291)=INT($A1290),ISNUMBER(AG1290)),AG1291/AG1290-1,"")</f>
        <v/>
      </c>
    </row>
    <row r="1292">
      <c r="A1292" s="12" t="n">
        <v>46294.55416666667</v>
      </c>
      <c r="B1292" s="11" t="n">
        <v>8.139900207519531</v>
      </c>
      <c r="C1292" s="11" t="n">
        <v>355.5201110839844</v>
      </c>
      <c r="D1292" s="13" t="n">
        <v>1</v>
      </c>
      <c r="E1292" s="14">
        <f>IF(AND(D1292=1,INT($A1292)=INT($A1291),ISNUMBER(B1291)),B1292/B1291-1,"")</f>
        <v/>
      </c>
      <c r="F1292" s="14">
        <f>IF(AND(D1292=1,INT($A1292)=INT($A1291),ISNUMBER(C1291)),C1292/C1291-1,"")</f>
        <v/>
      </c>
      <c r="G1292" s="11" t="n">
        <v>10.35499954223633</v>
      </c>
      <c r="H1292" s="11" t="n">
        <v>331.260009765625</v>
      </c>
      <c r="I1292" s="13" t="n">
        <v>0</v>
      </c>
      <c r="J1292" s="14">
        <f>IF(AND(I1292=1,INT($A1292)=INT($A1291),ISNUMBER(G1291)),G1292/G1291-1,"")</f>
        <v/>
      </c>
      <c r="K1292" s="14">
        <f>IF(AND(I1292=1,INT($A1292)=INT($A1291),ISNUMBER(H1291)),H1292/H1291-1,"")</f>
        <v/>
      </c>
      <c r="L1292" s="11" t="n">
        <v>12.89999961853027</v>
      </c>
      <c r="M1292" s="11" t="n">
        <v>722.530029296875</v>
      </c>
      <c r="N1292" s="13" t="n">
        <v>1</v>
      </c>
      <c r="O1292" s="14">
        <f>IF(AND(N1292=1,INT($A1292)=INT($A1291),ISNUMBER(L1291)),L1292/L1291-1,"")</f>
        <v/>
      </c>
      <c r="P1292" s="14">
        <f>IF(AND(N1292=1,INT($A1292)=INT($A1291),ISNUMBER(M1291)),M1292/M1291-1,"")</f>
        <v/>
      </c>
      <c r="Q1292" s="11" t="n">
        <v>10.10000038146973</v>
      </c>
      <c r="R1292" s="11" t="n">
        <v>506.2699890136719</v>
      </c>
      <c r="S1292" s="13" t="n">
        <v>1</v>
      </c>
      <c r="T1292" s="14">
        <f>IF(AND(S1292=1,INT($A1292)=INT($A1291),ISNUMBER(Q1291)),Q1292/Q1291-1,"")</f>
        <v/>
      </c>
      <c r="U1292" s="14">
        <f>IF(AND(S1292=1,INT($A1292)=INT($A1291),ISNUMBER(R1291)),R1292/R1291-1,"")</f>
        <v/>
      </c>
      <c r="V1292" s="11" t="n">
        <v>8.475000381469727</v>
      </c>
      <c r="W1292" s="11" t="n">
        <v>7654.8701171875</v>
      </c>
      <c r="X1292" s="13" t="n">
        <v>1</v>
      </c>
      <c r="Y1292" s="14">
        <f>IF(AND(X1292=1,INT($A1292)=INT($A1291),ISNUMBER(V1291)),V1292/V1291-1,"")</f>
        <v/>
      </c>
      <c r="Z1292" s="14">
        <f>IF(AND(X1292=1,INT($A1292)=INT($A1291),ISNUMBER(W1291)),W1292/W1291-1,"")</f>
        <v/>
      </c>
      <c r="AA1292" s="11" t="n">
        <v>8.859100341796875</v>
      </c>
      <c r="AB1292" s="11" t="n">
        <v>246.2700042724609</v>
      </c>
      <c r="AC1292" s="13" t="n">
        <v>0</v>
      </c>
      <c r="AD1292" s="14">
        <f>IF(AND(AC1292=1,INT($A1292)=INT($A1291),ISNUMBER(AA1291)),AA1292/AA1291-1,"")</f>
        <v/>
      </c>
      <c r="AE1292" s="14">
        <f>IF(AND(AC1292=1,INT($A1292)=INT($A1291),ISNUMBER(AB1291)),AB1292/AB1291-1,"")</f>
        <v/>
      </c>
      <c r="AF1292" s="11" t="n">
        <v>4.82889986038208</v>
      </c>
      <c r="AG1292" s="11" t="n">
        <v>185.5149993896484</v>
      </c>
      <c r="AH1292" s="13" t="n">
        <v>0</v>
      </c>
      <c r="AI1292" s="14">
        <f>IF(AND(AH1292=1,INT($A1292)=INT($A1291),ISNUMBER(AF1291)),AF1292/AF1291-1,"")</f>
        <v/>
      </c>
      <c r="AJ1292" s="14">
        <f>IF(AND(AH1292=1,INT($A1292)=INT($A1291),ISNUMBER(AG1291)),AG1292/AG1291-1,"")</f>
        <v/>
      </c>
    </row>
    <row r="1293">
      <c r="A1293" s="12" t="n">
        <v>46294.55555555555</v>
      </c>
      <c r="B1293" s="11" t="n">
        <v>8.135000228881836</v>
      </c>
      <c r="C1293" s="11" t="n">
        <v>355.5650024414062</v>
      </c>
      <c r="D1293" s="13" t="n">
        <v>1</v>
      </c>
      <c r="E1293" s="14">
        <f>IF(AND(D1293=1,INT($A1293)=INT($A1292),ISNUMBER(B1292)),B1293/B1292-1,"")</f>
        <v/>
      </c>
      <c r="F1293" s="14">
        <f>IF(AND(D1293=1,INT($A1293)=INT($A1292),ISNUMBER(C1292)),C1293/C1292-1,"")</f>
        <v/>
      </c>
      <c r="G1293" s="11" t="n">
        <v>10.34420013427734</v>
      </c>
      <c r="H1293" s="11" t="n">
        <v>331.3200073242188</v>
      </c>
      <c r="I1293" s="13" t="n">
        <v>1</v>
      </c>
      <c r="J1293" s="14">
        <f>IF(AND(I1293=1,INT($A1293)=INT($A1292),ISNUMBER(G1292)),G1293/G1292-1,"")</f>
        <v/>
      </c>
      <c r="K1293" s="14">
        <f>IF(AND(I1293=1,INT($A1293)=INT($A1292),ISNUMBER(H1292)),H1293/H1292-1,"")</f>
        <v/>
      </c>
      <c r="L1293" s="11" t="n">
        <v>12.82999992370605</v>
      </c>
      <c r="M1293" s="11" t="n">
        <v>725.489990234375</v>
      </c>
      <c r="N1293" s="13" t="n">
        <v>1</v>
      </c>
      <c r="O1293" s="14">
        <f>IF(AND(N1293=1,INT($A1293)=INT($A1292),ISNUMBER(L1292)),L1293/L1292-1,"")</f>
        <v/>
      </c>
      <c r="P1293" s="14">
        <f>IF(AND(N1293=1,INT($A1293)=INT($A1292),ISNUMBER(M1292)),M1293/M1292-1,"")</f>
        <v/>
      </c>
      <c r="Q1293" s="11" t="n">
        <v>10.09010028839111</v>
      </c>
      <c r="R1293" s="11" t="n">
        <v>506.8049926757812</v>
      </c>
      <c r="S1293" s="13" t="n">
        <v>1</v>
      </c>
      <c r="T1293" s="14">
        <f>IF(AND(S1293=1,INT($A1293)=INT($A1292),ISNUMBER(Q1292)),Q1293/Q1292-1,"")</f>
        <v/>
      </c>
      <c r="U1293" s="14">
        <f>IF(AND(S1293=1,INT($A1293)=INT($A1292),ISNUMBER(R1292)),R1293/R1292-1,"")</f>
        <v/>
      </c>
      <c r="V1293" s="11" t="n">
        <v>8.479900360107422</v>
      </c>
      <c r="W1293" s="11" t="n">
        <v>7655.68994140625</v>
      </c>
      <c r="X1293" s="13" t="n">
        <v>1</v>
      </c>
      <c r="Y1293" s="14">
        <f>IF(AND(X1293=1,INT($A1293)=INT($A1292),ISNUMBER(V1292)),V1293/V1292-1,"")</f>
        <v/>
      </c>
      <c r="Z1293" s="14">
        <f>IF(AND(X1293=1,INT($A1293)=INT($A1292),ISNUMBER(W1292)),W1293/W1292-1,"")</f>
        <v/>
      </c>
      <c r="AA1293" s="11" t="n">
        <v>8.854999542236328</v>
      </c>
      <c r="AB1293" s="11" t="n">
        <v>246.2657012939453</v>
      </c>
      <c r="AC1293" s="13" t="n">
        <v>1</v>
      </c>
      <c r="AD1293" s="14">
        <f>IF(AND(AC1293=1,INT($A1293)=INT($A1292),ISNUMBER(AA1292)),AA1293/AA1292-1,"")</f>
        <v/>
      </c>
      <c r="AE1293" s="14">
        <f>IF(AND(AC1293=1,INT($A1293)=INT($A1292),ISNUMBER(AB1292)),AB1293/AB1292-1,"")</f>
        <v/>
      </c>
      <c r="AF1293" s="11" t="n">
        <v>4.815000057220459</v>
      </c>
      <c r="AG1293" s="11" t="n">
        <v>185.7550048828125</v>
      </c>
      <c r="AH1293" s="13" t="n">
        <v>1</v>
      </c>
      <c r="AI1293" s="14">
        <f>IF(AND(AH1293=1,INT($A1293)=INT($A1292),ISNUMBER(AF1292)),AF1293/AF1292-1,"")</f>
        <v/>
      </c>
      <c r="AJ1293" s="14">
        <f>IF(AND(AH1293=1,INT($A1293)=INT($A1292),ISNUMBER(AG1292)),AG1293/AG1292-1,"")</f>
        <v/>
      </c>
    </row>
    <row r="1294">
      <c r="A1294" s="12" t="n">
        <v>46294.55694444444</v>
      </c>
      <c r="B1294" s="11" t="n">
        <v>8.139900207519531</v>
      </c>
      <c r="C1294" s="11" t="n">
        <v>355.4299926757812</v>
      </c>
      <c r="D1294" s="13" t="n">
        <v>1</v>
      </c>
      <c r="E1294" s="14">
        <f>IF(AND(D1294=1,INT($A1294)=INT($A1293),ISNUMBER(B1293)),B1294/B1293-1,"")</f>
        <v/>
      </c>
      <c r="F1294" s="14">
        <f>IF(AND(D1294=1,INT($A1294)=INT($A1293),ISNUMBER(C1293)),C1294/C1293-1,"")</f>
        <v/>
      </c>
      <c r="G1294" s="11" t="n">
        <v>10.3499002456665</v>
      </c>
      <c r="H1294" s="11" t="n">
        <v>331.3200073242188</v>
      </c>
      <c r="I1294" s="13" t="n">
        <v>1</v>
      </c>
      <c r="J1294" s="14">
        <f>IF(AND(I1294=1,INT($A1294)=INT($A1293),ISNUMBER(G1293)),G1294/G1293-1,"")</f>
        <v/>
      </c>
      <c r="K1294" s="14">
        <f>IF(AND(I1294=1,INT($A1294)=INT($A1293),ISNUMBER(H1293)),H1294/H1293-1,"")</f>
        <v/>
      </c>
      <c r="L1294" s="11" t="n">
        <v>12.85000038146973</v>
      </c>
      <c r="M1294" s="11" t="n">
        <v>724.5700073242188</v>
      </c>
      <c r="N1294" s="13" t="n">
        <v>1</v>
      </c>
      <c r="O1294" s="14">
        <f>IF(AND(N1294=1,INT($A1294)=INT($A1293),ISNUMBER(L1293)),L1294/L1293-1,"")</f>
        <v/>
      </c>
      <c r="P1294" s="14">
        <f>IF(AND(N1294=1,INT($A1294)=INT($A1293),ISNUMBER(M1293)),M1294/M1293-1,"")</f>
        <v/>
      </c>
      <c r="Q1294" s="11" t="n">
        <v>10.10019969940186</v>
      </c>
      <c r="R1294" s="11" t="n">
        <v>506.5350036621094</v>
      </c>
      <c r="S1294" s="13" t="n">
        <v>1</v>
      </c>
      <c r="T1294" s="14">
        <f>IF(AND(S1294=1,INT($A1294)=INT($A1293),ISNUMBER(Q1293)),Q1294/Q1293-1,"")</f>
        <v/>
      </c>
      <c r="U1294" s="14">
        <f>IF(AND(S1294=1,INT($A1294)=INT($A1293),ISNUMBER(R1293)),R1294/R1293-1,"")</f>
        <v/>
      </c>
      <c r="V1294" s="11" t="n">
        <v>8.475000381469727</v>
      </c>
      <c r="W1294" s="11" t="n">
        <v>7655.5400390625</v>
      </c>
      <c r="X1294" s="13" t="n">
        <v>1</v>
      </c>
      <c r="Y1294" s="14">
        <f>IF(AND(X1294=1,INT($A1294)=INT($A1293),ISNUMBER(V1293)),V1294/V1293-1,"")</f>
        <v/>
      </c>
      <c r="Z1294" s="14">
        <f>IF(AND(X1294=1,INT($A1294)=INT($A1293),ISNUMBER(W1293)),W1294/W1293-1,"")</f>
        <v/>
      </c>
      <c r="AA1294" s="11" t="n">
        <v>8.850000381469727</v>
      </c>
      <c r="AB1294" s="11" t="n">
        <v>246.25</v>
      </c>
      <c r="AC1294" s="13" t="n">
        <v>1</v>
      </c>
      <c r="AD1294" s="14">
        <f>IF(AND(AC1294=1,INT($A1294)=INT($A1293),ISNUMBER(AA1293)),AA1294/AA1293-1,"")</f>
        <v/>
      </c>
      <c r="AE1294" s="14">
        <f>IF(AND(AC1294=1,INT($A1294)=INT($A1293),ISNUMBER(AB1293)),AB1294/AB1293-1,"")</f>
        <v/>
      </c>
      <c r="AF1294" s="11" t="n">
        <v>4.815000057220459</v>
      </c>
      <c r="AG1294" s="11" t="n">
        <v>185.7550048828125</v>
      </c>
      <c r="AH1294" s="13" t="n">
        <v>0</v>
      </c>
      <c r="AI1294" s="14">
        <f>IF(AND(AH1294=1,INT($A1294)=INT($A1293),ISNUMBER(AF1293)),AF1294/AF1293-1,"")</f>
        <v/>
      </c>
      <c r="AJ1294" s="14">
        <f>IF(AND(AH1294=1,INT($A1294)=INT($A1293),ISNUMBER(AG1293)),AG1294/AG1293-1,"")</f>
        <v/>
      </c>
    </row>
    <row r="1295">
      <c r="A1295" s="12" t="n">
        <v>46294.55833333333</v>
      </c>
      <c r="B1295" s="11" t="n">
        <v>8.139900207519531</v>
      </c>
      <c r="C1295" s="11" t="n">
        <v>355.4299926757812</v>
      </c>
      <c r="D1295" s="13" t="n">
        <v>0</v>
      </c>
      <c r="E1295" s="14">
        <f>IF(AND(D1295=1,INT($A1295)=INT($A1294),ISNUMBER(B1294)),B1295/B1294-1,"")</f>
        <v/>
      </c>
      <c r="F1295" s="14">
        <f>IF(AND(D1295=1,INT($A1295)=INT($A1294),ISNUMBER(C1294)),C1295/C1294-1,"")</f>
        <v/>
      </c>
      <c r="G1295" s="11" t="n">
        <v>10.3499002456665</v>
      </c>
      <c r="H1295" s="11" t="n">
        <v>331.5799865722656</v>
      </c>
      <c r="I1295" s="13" t="n">
        <v>1</v>
      </c>
      <c r="J1295" s="14">
        <f>IF(AND(I1295=1,INT($A1295)=INT($A1294),ISNUMBER(G1294)),G1295/G1294-1,"")</f>
        <v/>
      </c>
      <c r="K1295" s="14">
        <f>IF(AND(I1295=1,INT($A1295)=INT($A1294),ISNUMBER(H1294)),H1295/H1294-1,"")</f>
        <v/>
      </c>
      <c r="L1295" s="11" t="n">
        <v>12.77999973297119</v>
      </c>
      <c r="M1295" s="11" t="n">
        <v>728.3900146484375</v>
      </c>
      <c r="N1295" s="13" t="n">
        <v>1</v>
      </c>
      <c r="O1295" s="14">
        <f>IF(AND(N1295=1,INT($A1295)=INT($A1294),ISNUMBER(L1294)),L1295/L1294-1,"")</f>
        <v/>
      </c>
      <c r="P1295" s="14">
        <f>IF(AND(N1295=1,INT($A1295)=INT($A1294),ISNUMBER(M1294)),M1295/M1294-1,"")</f>
        <v/>
      </c>
      <c r="Q1295" s="11" t="n">
        <v>10.10000038146973</v>
      </c>
      <c r="R1295" s="11" t="n">
        <v>506.4299926757812</v>
      </c>
      <c r="S1295" s="13" t="n">
        <v>1</v>
      </c>
      <c r="T1295" s="14">
        <f>IF(AND(S1295=1,INT($A1295)=INT($A1294),ISNUMBER(Q1294)),Q1295/Q1294-1,"")</f>
        <v/>
      </c>
      <c r="U1295" s="14">
        <f>IF(AND(S1295=1,INT($A1295)=INT($A1294),ISNUMBER(R1294)),R1295/R1294-1,"")</f>
        <v/>
      </c>
      <c r="V1295" s="11" t="n">
        <v>8.475000381469727</v>
      </c>
      <c r="W1295" s="11" t="n">
        <v>7660.06005859375</v>
      </c>
      <c r="X1295" s="13" t="n">
        <v>1</v>
      </c>
      <c r="Y1295" s="14">
        <f>IF(AND(X1295=1,INT($A1295)=INT($A1294),ISNUMBER(V1294)),V1295/V1294-1,"")</f>
        <v/>
      </c>
      <c r="Z1295" s="14">
        <f>IF(AND(X1295=1,INT($A1295)=INT($A1294),ISNUMBER(W1294)),W1295/W1294-1,"")</f>
        <v/>
      </c>
      <c r="AA1295" s="11" t="n">
        <v>8.850000381469727</v>
      </c>
      <c r="AB1295" s="11" t="n">
        <v>246.5200042724609</v>
      </c>
      <c r="AC1295" s="13" t="n">
        <v>1</v>
      </c>
      <c r="AD1295" s="14">
        <f>IF(AND(AC1295=1,INT($A1295)=INT($A1294),ISNUMBER(AA1294)),AA1295/AA1294-1,"")</f>
        <v/>
      </c>
      <c r="AE1295" s="14">
        <f>IF(AND(AC1295=1,INT($A1295)=INT($A1294),ISNUMBER(AB1294)),AB1295/AB1294-1,"")</f>
        <v/>
      </c>
      <c r="AF1295" s="11" t="n">
        <v>4.815000057220459</v>
      </c>
      <c r="AG1295" s="11" t="n">
        <v>185.7550048828125</v>
      </c>
      <c r="AH1295" s="13" t="n">
        <v>0</v>
      </c>
      <c r="AI1295" s="14">
        <f>IF(AND(AH1295=1,INT($A1295)=INT($A1294),ISNUMBER(AF1294)),AF1295/AF1294-1,"")</f>
        <v/>
      </c>
      <c r="AJ1295" s="14">
        <f>IF(AND(AH1295=1,INT($A1295)=INT($A1294),ISNUMBER(AG1294)),AG1295/AG1294-1,"")</f>
        <v/>
      </c>
    </row>
    <row r="1296">
      <c r="A1296" s="12" t="n">
        <v>46294.55972222222</v>
      </c>
      <c r="B1296" s="11" t="n">
        <v>8.140000343322754</v>
      </c>
      <c r="C1296" s="11" t="n">
        <v>355.7800903320312</v>
      </c>
      <c r="D1296" s="13" t="n">
        <v>1</v>
      </c>
      <c r="E1296" s="14">
        <f>IF(AND(D1296=1,INT($A1296)=INT($A1295),ISNUMBER(B1295)),B1296/B1295-1,"")</f>
        <v/>
      </c>
      <c r="F1296" s="14">
        <f>IF(AND(D1296=1,INT($A1296)=INT($A1295),ISNUMBER(C1295)),C1296/C1295-1,"")</f>
        <v/>
      </c>
      <c r="G1296" s="11" t="n">
        <v>10.34000015258789</v>
      </c>
      <c r="H1296" s="11" t="n">
        <v>331.6099853515625</v>
      </c>
      <c r="I1296" s="13" t="n">
        <v>1</v>
      </c>
      <c r="J1296" s="14">
        <f>IF(AND(I1296=1,INT($A1296)=INT($A1295),ISNUMBER(G1295)),G1296/G1295-1,"")</f>
        <v/>
      </c>
      <c r="K1296" s="14">
        <f>IF(AND(I1296=1,INT($A1296)=INT($A1295),ISNUMBER(H1295)),H1296/H1295-1,"")</f>
        <v/>
      </c>
      <c r="L1296" s="11" t="n">
        <v>12.76109981536865</v>
      </c>
      <c r="M1296" s="11" t="n">
        <v>729.614990234375</v>
      </c>
      <c r="N1296" s="13" t="n">
        <v>1</v>
      </c>
      <c r="O1296" s="14">
        <f>IF(AND(N1296=1,INT($A1296)=INT($A1295),ISNUMBER(L1295)),L1296/L1295-1,"")</f>
        <v/>
      </c>
      <c r="P1296" s="14">
        <f>IF(AND(N1296=1,INT($A1296)=INT($A1295),ISNUMBER(M1295)),M1296/M1295-1,"")</f>
        <v/>
      </c>
      <c r="Q1296" s="11" t="n">
        <v>10.09000015258789</v>
      </c>
      <c r="R1296" s="11" t="n">
        <v>506.5174865722656</v>
      </c>
      <c r="S1296" s="13" t="n">
        <v>1</v>
      </c>
      <c r="T1296" s="14">
        <f>IF(AND(S1296=1,INT($A1296)=INT($A1295),ISNUMBER(Q1295)),Q1296/Q1295-1,"")</f>
        <v/>
      </c>
      <c r="U1296" s="14">
        <f>IF(AND(S1296=1,INT($A1296)=INT($A1295),ISNUMBER(R1295)),R1296/R1295-1,"")</f>
        <v/>
      </c>
      <c r="V1296" s="11" t="n">
        <v>8.475000381469727</v>
      </c>
      <c r="W1296" s="11" t="n">
        <v>7660.06005859375</v>
      </c>
      <c r="X1296" s="13" t="n">
        <v>0</v>
      </c>
      <c r="Y1296" s="14">
        <f>IF(AND(X1296=1,INT($A1296)=INT($A1295),ISNUMBER(V1295)),V1296/V1295-1,"")</f>
        <v/>
      </c>
      <c r="Z1296" s="14">
        <f>IF(AND(X1296=1,INT($A1296)=INT($A1295),ISNUMBER(W1295)),W1296/W1295-1,"")</f>
        <v/>
      </c>
      <c r="AA1296" s="11" t="n">
        <v>8.850000381469727</v>
      </c>
      <c r="AB1296" s="11" t="n">
        <v>246.5200042724609</v>
      </c>
      <c r="AC1296" s="13" t="n">
        <v>0</v>
      </c>
      <c r="AD1296" s="14">
        <f>IF(AND(AC1296=1,INT($A1296)=INT($A1295),ISNUMBER(AA1295)),AA1296/AA1295-1,"")</f>
        <v/>
      </c>
      <c r="AE1296" s="14">
        <f>IF(AND(AC1296=1,INT($A1296)=INT($A1295),ISNUMBER(AB1295)),AB1296/AB1295-1,"")</f>
        <v/>
      </c>
      <c r="AF1296" s="11" t="n">
        <v>4.81279993057251</v>
      </c>
      <c r="AG1296" s="11" t="n">
        <v>186</v>
      </c>
      <c r="AH1296" s="13" t="n">
        <v>1</v>
      </c>
      <c r="AI1296" s="14">
        <f>IF(AND(AH1296=1,INT($A1296)=INT($A1295),ISNUMBER(AF1295)),AF1296/AF1295-1,"")</f>
        <v/>
      </c>
      <c r="AJ1296" s="14">
        <f>IF(AND(AH1296=1,INT($A1296)=INT($A1295),ISNUMBER(AG1295)),AG1296/AG1295-1,"")</f>
        <v/>
      </c>
    </row>
    <row r="1297">
      <c r="A1297" s="12" t="n">
        <v>46294.56111111111</v>
      </c>
      <c r="B1297" s="11" t="n">
        <v>8.140000343322754</v>
      </c>
      <c r="C1297" s="11" t="n">
        <v>355.7800903320312</v>
      </c>
      <c r="D1297" s="13" t="n">
        <v>0</v>
      </c>
      <c r="E1297" s="14">
        <f>IF(AND(D1297=1,INT($A1297)=INT($A1296),ISNUMBER(B1296)),B1297/B1296-1,"")</f>
        <v/>
      </c>
      <c r="F1297" s="14">
        <f>IF(AND(D1297=1,INT($A1297)=INT($A1296),ISNUMBER(C1296)),C1297/C1296-1,"")</f>
        <v/>
      </c>
      <c r="G1297" s="11" t="n">
        <v>10.33990001678467</v>
      </c>
      <c r="H1297" s="11" t="n">
        <v>331.4649963378906</v>
      </c>
      <c r="I1297" s="13" t="n">
        <v>1</v>
      </c>
      <c r="J1297" s="14">
        <f>IF(AND(I1297=1,INT($A1297)=INT($A1296),ISNUMBER(G1296)),G1297/G1296-1,"")</f>
        <v/>
      </c>
      <c r="K1297" s="14">
        <f>IF(AND(I1297=1,INT($A1297)=INT($A1296),ISNUMBER(H1296)),H1297/H1296-1,"")</f>
        <v/>
      </c>
      <c r="L1297" s="11" t="n">
        <v>12.77000045776367</v>
      </c>
      <c r="M1297" s="11" t="n">
        <v>729.8900146484375</v>
      </c>
      <c r="N1297" s="13" t="n">
        <v>1</v>
      </c>
      <c r="O1297" s="14">
        <f>IF(AND(N1297=1,INT($A1297)=INT($A1296),ISNUMBER(L1296)),L1297/L1296-1,"")</f>
        <v/>
      </c>
      <c r="P1297" s="14">
        <f>IF(AND(N1297=1,INT($A1297)=INT($A1296),ISNUMBER(M1296)),M1297/M1296-1,"")</f>
        <v/>
      </c>
      <c r="Q1297" s="11" t="n">
        <v>10.09000015258789</v>
      </c>
      <c r="R1297" s="11" t="n">
        <v>506.5174865722656</v>
      </c>
      <c r="S1297" s="13" t="n">
        <v>0</v>
      </c>
      <c r="T1297" s="14">
        <f>IF(AND(S1297=1,INT($A1297)=INT($A1296),ISNUMBER(Q1296)),Q1297/Q1296-1,"")</f>
        <v/>
      </c>
      <c r="U1297" s="14">
        <f>IF(AND(S1297=1,INT($A1297)=INT($A1296),ISNUMBER(R1296)),R1297/R1296-1,"")</f>
        <v/>
      </c>
      <c r="V1297" s="11" t="n">
        <v>8.475000381469727</v>
      </c>
      <c r="W1297" s="11" t="n">
        <v>7660.85009765625</v>
      </c>
      <c r="X1297" s="13" t="n">
        <v>1</v>
      </c>
      <c r="Y1297" s="14">
        <f>IF(AND(X1297=1,INT($A1297)=INT($A1296),ISNUMBER(V1296)),V1297/V1296-1,"")</f>
        <v/>
      </c>
      <c r="Z1297" s="14">
        <f>IF(AND(X1297=1,INT($A1297)=INT($A1296),ISNUMBER(W1296)),W1297/W1296-1,"")</f>
        <v/>
      </c>
      <c r="AA1297" s="11" t="n">
        <v>8.850000381469727</v>
      </c>
      <c r="AB1297" s="11" t="n">
        <v>246.5200042724609</v>
      </c>
      <c r="AC1297" s="13" t="n">
        <v>0</v>
      </c>
      <c r="AD1297" s="14">
        <f>IF(AND(AC1297=1,INT($A1297)=INT($A1296),ISNUMBER(AA1296)),AA1297/AA1296-1,"")</f>
        <v/>
      </c>
      <c r="AE1297" s="14">
        <f>IF(AND(AC1297=1,INT($A1297)=INT($A1296),ISNUMBER(AB1296)),AB1297/AB1296-1,"")</f>
        <v/>
      </c>
      <c r="AF1297" s="11" t="n">
        <v>4.819900035858154</v>
      </c>
      <c r="AG1297" s="11" t="n">
        <v>185.6105041503906</v>
      </c>
      <c r="AH1297" s="13" t="n">
        <v>1</v>
      </c>
      <c r="AI1297" s="14">
        <f>IF(AND(AH1297=1,INT($A1297)=INT($A1296),ISNUMBER(AF1296)),AF1297/AF1296-1,"")</f>
        <v/>
      </c>
      <c r="AJ1297" s="14">
        <f>IF(AND(AH1297=1,INT($A1297)=INT($A1296),ISNUMBER(AG1296)),AG1297/AG1296-1,"")</f>
        <v/>
      </c>
    </row>
    <row r="1298">
      <c r="A1298" s="12" t="n">
        <v>46294.5625</v>
      </c>
      <c r="B1298" s="11" t="n">
        <v>8.140000343322754</v>
      </c>
      <c r="C1298" s="11" t="n">
        <v>355.7800903320312</v>
      </c>
      <c r="D1298" s="13" t="n">
        <v>0</v>
      </c>
      <c r="E1298" s="14">
        <f>IF(AND(D1298=1,INT($A1298)=INT($A1297),ISNUMBER(B1297)),B1298/B1297-1,"")</f>
        <v/>
      </c>
      <c r="F1298" s="14">
        <f>IF(AND(D1298=1,INT($A1298)=INT($A1297),ISNUMBER(C1297)),C1298/C1297-1,"")</f>
        <v/>
      </c>
      <c r="G1298" s="11" t="n">
        <v>10.34189987182617</v>
      </c>
      <c r="H1298" s="11" t="n">
        <v>331.5700073242188</v>
      </c>
      <c r="I1298" s="13" t="n">
        <v>1</v>
      </c>
      <c r="J1298" s="14">
        <f>IF(AND(I1298=1,INT($A1298)=INT($A1297),ISNUMBER(G1297)),G1298/G1297-1,"")</f>
        <v/>
      </c>
      <c r="K1298" s="14">
        <f>IF(AND(I1298=1,INT($A1298)=INT($A1297),ISNUMBER(H1297)),H1298/H1297-1,"")</f>
        <v/>
      </c>
      <c r="L1298" s="11" t="n">
        <v>12.82999992370605</v>
      </c>
      <c r="M1298" s="11" t="n">
        <v>725.8900146484375</v>
      </c>
      <c r="N1298" s="13" t="n">
        <v>1</v>
      </c>
      <c r="O1298" s="14">
        <f>IF(AND(N1298=1,INT($A1298)=INT($A1297),ISNUMBER(L1297)),L1298/L1297-1,"")</f>
        <v/>
      </c>
      <c r="P1298" s="14">
        <f>IF(AND(N1298=1,INT($A1298)=INT($A1297),ISNUMBER(M1297)),M1298/M1297-1,"")</f>
        <v/>
      </c>
      <c r="Q1298" s="11" t="n">
        <v>10.10000038146973</v>
      </c>
      <c r="R1298" s="11" t="n">
        <v>506.1900024414062</v>
      </c>
      <c r="S1298" s="13" t="n">
        <v>1</v>
      </c>
      <c r="T1298" s="14">
        <f>IF(AND(S1298=1,INT($A1298)=INT($A1297),ISNUMBER(Q1297)),Q1298/Q1297-1,"")</f>
        <v/>
      </c>
      <c r="U1298" s="14">
        <f>IF(AND(S1298=1,INT($A1298)=INT($A1297),ISNUMBER(R1297)),R1298/R1297-1,"")</f>
        <v/>
      </c>
      <c r="V1298" s="11" t="n">
        <v>8.475000381469727</v>
      </c>
      <c r="W1298" s="11" t="n">
        <v>7658.60009765625</v>
      </c>
      <c r="X1298" s="13" t="n">
        <v>1</v>
      </c>
      <c r="Y1298" s="14">
        <f>IF(AND(X1298=1,INT($A1298)=INT($A1297),ISNUMBER(V1297)),V1298/V1297-1,"")</f>
        <v/>
      </c>
      <c r="Z1298" s="14">
        <f>IF(AND(X1298=1,INT($A1298)=INT($A1297),ISNUMBER(W1297)),W1298/W1297-1,"")</f>
        <v/>
      </c>
      <c r="AA1298" s="11" t="n">
        <v>8.850000381469727</v>
      </c>
      <c r="AB1298" s="11" t="n">
        <v>246.5200042724609</v>
      </c>
      <c r="AC1298" s="13" t="n">
        <v>0</v>
      </c>
      <c r="AD1298" s="14">
        <f>IF(AND(AC1298=1,INT($A1298)=INT($A1297),ISNUMBER(AA1297)),AA1298/AA1297-1,"")</f>
        <v/>
      </c>
      <c r="AE1298" s="14">
        <f>IF(AND(AC1298=1,INT($A1298)=INT($A1297),ISNUMBER(AB1297)),AB1298/AB1297-1,"")</f>
        <v/>
      </c>
      <c r="AF1298" s="11" t="n">
        <v>4.819900035858154</v>
      </c>
      <c r="AG1298" s="11" t="n">
        <v>185.7510070800781</v>
      </c>
      <c r="AH1298" s="13" t="n">
        <v>1</v>
      </c>
      <c r="AI1298" s="14">
        <f>IF(AND(AH1298=1,INT($A1298)=INT($A1297),ISNUMBER(AF1297)),AF1298/AF1297-1,"")</f>
        <v/>
      </c>
      <c r="AJ1298" s="14">
        <f>IF(AND(AH1298=1,INT($A1298)=INT($A1297),ISNUMBER(AG1297)),AG1298/AG1297-1,"")</f>
        <v/>
      </c>
    </row>
    <row r="1299">
      <c r="A1299" s="12" t="n">
        <v>46294.56388888889</v>
      </c>
      <c r="B1299" s="11" t="n">
        <v>8.140000343322754</v>
      </c>
      <c r="C1299" s="11" t="n">
        <v>355.7800903320312</v>
      </c>
      <c r="D1299" s="13" t="n">
        <v>0</v>
      </c>
      <c r="E1299" s="14">
        <f>IF(AND(D1299=1,INT($A1299)=INT($A1298),ISNUMBER(B1298)),B1299/B1298-1,"")</f>
        <v/>
      </c>
      <c r="F1299" s="14">
        <f>IF(AND(D1299=1,INT($A1299)=INT($A1298),ISNUMBER(C1298)),C1299/C1298-1,"")</f>
        <v/>
      </c>
      <c r="G1299" s="11" t="n">
        <v>10.34500026702881</v>
      </c>
      <c r="H1299" s="11" t="n">
        <v>331.510009765625</v>
      </c>
      <c r="I1299" s="13" t="n">
        <v>1</v>
      </c>
      <c r="J1299" s="14">
        <f>IF(AND(I1299=1,INT($A1299)=INT($A1298),ISNUMBER(G1298)),G1299/G1298-1,"")</f>
        <v/>
      </c>
      <c r="K1299" s="14">
        <f>IF(AND(I1299=1,INT($A1299)=INT($A1298),ISNUMBER(H1298)),H1299/H1298-1,"")</f>
        <v/>
      </c>
      <c r="L1299" s="11" t="n">
        <v>12.81999969482422</v>
      </c>
      <c r="M1299" s="11" t="n">
        <v>725.6849975585938</v>
      </c>
      <c r="N1299" s="13" t="n">
        <v>1</v>
      </c>
      <c r="O1299" s="14">
        <f>IF(AND(N1299=1,INT($A1299)=INT($A1298),ISNUMBER(L1298)),L1299/L1298-1,"")</f>
        <v/>
      </c>
      <c r="P1299" s="14">
        <f>IF(AND(N1299=1,INT($A1299)=INT($A1298),ISNUMBER(M1298)),M1299/M1298-1,"")</f>
        <v/>
      </c>
      <c r="Q1299" s="11" t="n">
        <v>10.10009956359863</v>
      </c>
      <c r="R1299" s="11" t="n">
        <v>506.2200012207031</v>
      </c>
      <c r="S1299" s="13" t="n">
        <v>1</v>
      </c>
      <c r="T1299" s="14">
        <f>IF(AND(S1299=1,INT($A1299)=INT($A1298),ISNUMBER(Q1298)),Q1299/Q1298-1,"")</f>
        <v/>
      </c>
      <c r="U1299" s="14">
        <f>IF(AND(S1299=1,INT($A1299)=INT($A1298),ISNUMBER(R1298)),R1299/R1298-1,"")</f>
        <v/>
      </c>
      <c r="V1299" s="11" t="n">
        <v>8.475000381469727</v>
      </c>
      <c r="W1299" s="11" t="n">
        <v>7659.7099609375</v>
      </c>
      <c r="X1299" s="13" t="n">
        <v>1</v>
      </c>
      <c r="Y1299" s="14">
        <f>IF(AND(X1299=1,INT($A1299)=INT($A1298),ISNUMBER(V1298)),V1299/V1298-1,"")</f>
        <v/>
      </c>
      <c r="Z1299" s="14">
        <f>IF(AND(X1299=1,INT($A1299)=INT($A1298),ISNUMBER(W1298)),W1299/W1298-1,"")</f>
        <v/>
      </c>
      <c r="AA1299" s="11" t="n">
        <v>8.829899787902832</v>
      </c>
      <c r="AB1299" s="11" t="n">
        <v>246.9750061035156</v>
      </c>
      <c r="AC1299" s="13" t="n">
        <v>1</v>
      </c>
      <c r="AD1299" s="14">
        <f>IF(AND(AC1299=1,INT($A1299)=INT($A1298),ISNUMBER(AA1298)),AA1299/AA1298-1,"")</f>
        <v/>
      </c>
      <c r="AE1299" s="14">
        <f>IF(AND(AC1299=1,INT($A1299)=INT($A1298),ISNUMBER(AB1298)),AB1299/AB1298-1,"")</f>
        <v/>
      </c>
      <c r="AF1299" s="11" t="n">
        <v>4.819900035858154</v>
      </c>
      <c r="AG1299" s="11" t="n">
        <v>185.7510070800781</v>
      </c>
      <c r="AH1299" s="13" t="n">
        <v>0</v>
      </c>
      <c r="AI1299" s="14">
        <f>IF(AND(AH1299=1,INT($A1299)=INT($A1298),ISNUMBER(AF1298)),AF1299/AF1298-1,"")</f>
        <v/>
      </c>
      <c r="AJ1299" s="14">
        <f>IF(AND(AH1299=1,INT($A1299)=INT($A1298),ISNUMBER(AG1298)),AG1299/AG1298-1,"")</f>
        <v/>
      </c>
    </row>
    <row r="1300">
      <c r="A1300" s="12" t="n">
        <v>46294.56527777778</v>
      </c>
      <c r="B1300" s="11" t="n">
        <v>8.140000343322754</v>
      </c>
      <c r="C1300" s="11" t="n">
        <v>355.7800903320312</v>
      </c>
      <c r="D1300" s="13" t="n">
        <v>0</v>
      </c>
      <c r="E1300" s="14">
        <f>IF(AND(D1300=1,INT($A1300)=INT($A1299),ISNUMBER(B1299)),B1300/B1299-1,"")</f>
        <v/>
      </c>
      <c r="F1300" s="14">
        <f>IF(AND(D1300=1,INT($A1300)=INT($A1299),ISNUMBER(C1299)),C1300/C1299-1,"")</f>
        <v/>
      </c>
      <c r="G1300" s="11" t="n">
        <v>10.33500003814697</v>
      </c>
      <c r="H1300" s="11" t="n">
        <v>331.9700012207031</v>
      </c>
      <c r="I1300" s="13" t="n">
        <v>1</v>
      </c>
      <c r="J1300" s="14">
        <f>IF(AND(I1300=1,INT($A1300)=INT($A1299),ISNUMBER(G1299)),G1300/G1299-1,"")</f>
        <v/>
      </c>
      <c r="K1300" s="14">
        <f>IF(AND(I1300=1,INT($A1300)=INT($A1299),ISNUMBER(H1299)),H1300/H1299-1,"")</f>
        <v/>
      </c>
      <c r="L1300" s="11" t="n">
        <v>12.85000038146973</v>
      </c>
      <c r="M1300" s="11" t="n">
        <v>724.4600219726562</v>
      </c>
      <c r="N1300" s="13" t="n">
        <v>1</v>
      </c>
      <c r="O1300" s="14">
        <f>IF(AND(N1300=1,INT($A1300)=INT($A1299),ISNUMBER(L1299)),L1300/L1299-1,"")</f>
        <v/>
      </c>
      <c r="P1300" s="14">
        <f>IF(AND(N1300=1,INT($A1300)=INT($A1299),ISNUMBER(M1299)),M1300/M1299-1,"")</f>
        <v/>
      </c>
      <c r="Q1300" s="11" t="n">
        <v>10.10000038146973</v>
      </c>
      <c r="R1300" s="11" t="n">
        <v>506.739990234375</v>
      </c>
      <c r="S1300" s="13" t="n">
        <v>1</v>
      </c>
      <c r="T1300" s="14">
        <f>IF(AND(S1300=1,INT($A1300)=INT($A1299),ISNUMBER(Q1299)),Q1300/Q1299-1,"")</f>
        <v/>
      </c>
      <c r="U1300" s="14">
        <f>IF(AND(S1300=1,INT($A1300)=INT($A1299),ISNUMBER(R1299)),R1300/R1299-1,"")</f>
        <v/>
      </c>
      <c r="V1300" s="11" t="n">
        <v>8.475000381469727</v>
      </c>
      <c r="W1300" s="11" t="n">
        <v>7661.3798828125</v>
      </c>
      <c r="X1300" s="13" t="n">
        <v>1</v>
      </c>
      <c r="Y1300" s="14">
        <f>IF(AND(X1300=1,INT($A1300)=INT($A1299),ISNUMBER(V1299)),V1300/V1299-1,"")</f>
        <v/>
      </c>
      <c r="Z1300" s="14">
        <f>IF(AND(X1300=1,INT($A1300)=INT($A1299),ISNUMBER(W1299)),W1300/W1299-1,"")</f>
        <v/>
      </c>
      <c r="AA1300" s="11" t="n">
        <v>8.830100059509277</v>
      </c>
      <c r="AB1300" s="11" t="n">
        <v>246.914794921875</v>
      </c>
      <c r="AC1300" s="13" t="n">
        <v>1</v>
      </c>
      <c r="AD1300" s="14">
        <f>IF(AND(AC1300=1,INT($A1300)=INT($A1299),ISNUMBER(AA1299)),AA1300/AA1299-1,"")</f>
        <v/>
      </c>
      <c r="AE1300" s="14">
        <f>IF(AND(AC1300=1,INT($A1300)=INT($A1299),ISNUMBER(AB1299)),AB1300/AB1299-1,"")</f>
        <v/>
      </c>
      <c r="AF1300" s="11" t="n">
        <v>4.819900035858154</v>
      </c>
      <c r="AG1300" s="11" t="n">
        <v>185.7510070800781</v>
      </c>
      <c r="AH1300" s="13" t="n">
        <v>0</v>
      </c>
      <c r="AI1300" s="14">
        <f>IF(AND(AH1300=1,INT($A1300)=INT($A1299),ISNUMBER(AF1299)),AF1300/AF1299-1,"")</f>
        <v/>
      </c>
      <c r="AJ1300" s="14">
        <f>IF(AND(AH1300=1,INT($A1300)=INT($A1299),ISNUMBER(AG1299)),AG1300/AG1299-1,"")</f>
        <v/>
      </c>
    </row>
    <row r="1301">
      <c r="A1301" s="12" t="n">
        <v>46294.56666666667</v>
      </c>
      <c r="B1301" s="11" t="n">
        <v>8.140000343322754</v>
      </c>
      <c r="C1301" s="11" t="n">
        <v>355.7800903320312</v>
      </c>
      <c r="D1301" s="13" t="n">
        <v>0</v>
      </c>
      <c r="E1301" s="14">
        <f>IF(AND(D1301=1,INT($A1301)=INT($A1300),ISNUMBER(B1300)),B1301/B1300-1,"")</f>
        <v/>
      </c>
      <c r="F1301" s="14">
        <f>IF(AND(D1301=1,INT($A1301)=INT($A1300),ISNUMBER(C1300)),C1301/C1300-1,"")</f>
        <v/>
      </c>
      <c r="G1301" s="11" t="n">
        <v>10.32999992370605</v>
      </c>
      <c r="H1301" s="11" t="n">
        <v>331.8999938964844</v>
      </c>
      <c r="I1301" s="13" t="n">
        <v>1</v>
      </c>
      <c r="J1301" s="14">
        <f>IF(AND(I1301=1,INT($A1301)=INT($A1300),ISNUMBER(G1300)),G1301/G1300-1,"")</f>
        <v/>
      </c>
      <c r="K1301" s="14">
        <f>IF(AND(I1301=1,INT($A1301)=INT($A1300),ISNUMBER(H1300)),H1301/H1300-1,"")</f>
        <v/>
      </c>
      <c r="L1301" s="11" t="n">
        <v>12.85999965667725</v>
      </c>
      <c r="M1301" s="11" t="n">
        <v>723.7955932617188</v>
      </c>
      <c r="N1301" s="13" t="n">
        <v>1</v>
      </c>
      <c r="O1301" s="14">
        <f>IF(AND(N1301=1,INT($A1301)=INT($A1300),ISNUMBER(L1300)),L1301/L1300-1,"")</f>
        <v/>
      </c>
      <c r="P1301" s="14">
        <f>IF(AND(N1301=1,INT($A1301)=INT($A1300),ISNUMBER(M1300)),M1301/M1300-1,"")</f>
        <v/>
      </c>
      <c r="Q1301" s="11" t="n">
        <v>10.10000038146973</v>
      </c>
      <c r="R1301" s="11" t="n">
        <v>506.739990234375</v>
      </c>
      <c r="S1301" s="13" t="n">
        <v>0</v>
      </c>
      <c r="T1301" s="14">
        <f>IF(AND(S1301=1,INT($A1301)=INT($A1300),ISNUMBER(Q1300)),Q1301/Q1300-1,"")</f>
        <v/>
      </c>
      <c r="U1301" s="14">
        <f>IF(AND(S1301=1,INT($A1301)=INT($A1300),ISNUMBER(R1300)),R1301/R1300-1,"")</f>
        <v/>
      </c>
      <c r="V1301" s="11" t="n">
        <v>8.475000381469727</v>
      </c>
      <c r="W1301" s="11" t="n">
        <v>7662.080078125</v>
      </c>
      <c r="X1301" s="13" t="n">
        <v>1</v>
      </c>
      <c r="Y1301" s="14">
        <f>IF(AND(X1301=1,INT($A1301)=INT($A1300),ISNUMBER(V1300)),V1301/V1300-1,"")</f>
        <v/>
      </c>
      <c r="Z1301" s="14">
        <f>IF(AND(X1301=1,INT($A1301)=INT($A1300),ISNUMBER(W1300)),W1301/W1300-1,"")</f>
        <v/>
      </c>
      <c r="AA1301" s="11" t="n">
        <v>8.829999923706055</v>
      </c>
      <c r="AB1301" s="11" t="n">
        <v>246.9149932861328</v>
      </c>
      <c r="AC1301" s="13" t="n">
        <v>1</v>
      </c>
      <c r="AD1301" s="14">
        <f>IF(AND(AC1301=1,INT($A1301)=INT($A1300),ISNUMBER(AA1300)),AA1301/AA1300-1,"")</f>
        <v/>
      </c>
      <c r="AE1301" s="14">
        <f>IF(AND(AC1301=1,INT($A1301)=INT($A1300),ISNUMBER(AB1300)),AB1301/AB1300-1,"")</f>
        <v/>
      </c>
      <c r="AF1301" s="11" t="n">
        <v>4.819900035858154</v>
      </c>
      <c r="AG1301" s="11" t="n">
        <v>185.7510070800781</v>
      </c>
      <c r="AH1301" s="13" t="n">
        <v>0</v>
      </c>
      <c r="AI1301" s="14">
        <f>IF(AND(AH1301=1,INT($A1301)=INT($A1300),ISNUMBER(AF1300)),AF1301/AF1300-1,"")</f>
        <v/>
      </c>
      <c r="AJ1301" s="14">
        <f>IF(AND(AH1301=1,INT($A1301)=INT($A1300),ISNUMBER(AG1300)),AG1301/AG1300-1,"")</f>
        <v/>
      </c>
    </row>
    <row r="1302">
      <c r="A1302" s="12" t="n">
        <v>46294.56805555556</v>
      </c>
      <c r="B1302" s="11" t="n">
        <v>8.14009952545166</v>
      </c>
      <c r="C1302" s="11" t="n">
        <v>355.2200012207031</v>
      </c>
      <c r="D1302" s="13" t="n">
        <v>1</v>
      </c>
      <c r="E1302" s="14">
        <f>IF(AND(D1302=1,INT($A1302)=INT($A1301),ISNUMBER(B1301)),B1302/B1301-1,"")</f>
        <v/>
      </c>
      <c r="F1302" s="14">
        <f>IF(AND(D1302=1,INT($A1302)=INT($A1301),ISNUMBER(C1301)),C1302/C1301-1,"")</f>
        <v/>
      </c>
      <c r="G1302" s="11" t="n">
        <v>10.32499980926514</v>
      </c>
      <c r="H1302" s="11" t="n">
        <v>332</v>
      </c>
      <c r="I1302" s="13" t="n">
        <v>1</v>
      </c>
      <c r="J1302" s="14">
        <f>IF(AND(I1302=1,INT($A1302)=INT($A1301),ISNUMBER(G1301)),G1302/G1301-1,"")</f>
        <v/>
      </c>
      <c r="K1302" s="14">
        <f>IF(AND(I1302=1,INT($A1302)=INT($A1301),ISNUMBER(H1301)),H1302/H1301-1,"")</f>
        <v/>
      </c>
      <c r="L1302" s="11" t="n">
        <v>12.85000038146973</v>
      </c>
      <c r="M1302" s="11" t="n">
        <v>723.5501098632812</v>
      </c>
      <c r="N1302" s="13" t="n">
        <v>1</v>
      </c>
      <c r="O1302" s="14">
        <f>IF(AND(N1302=1,INT($A1302)=INT($A1301),ISNUMBER(L1301)),L1302/L1301-1,"")</f>
        <v/>
      </c>
      <c r="P1302" s="14">
        <f>IF(AND(N1302=1,INT($A1302)=INT($A1301),ISNUMBER(M1301)),M1302/M1301-1,"")</f>
        <v/>
      </c>
      <c r="Q1302" s="11" t="n">
        <v>10.0999002456665</v>
      </c>
      <c r="R1302" s="11" t="n">
        <v>506.1000061035156</v>
      </c>
      <c r="S1302" s="13" t="n">
        <v>1</v>
      </c>
      <c r="T1302" s="14">
        <f>IF(AND(S1302=1,INT($A1302)=INT($A1301),ISNUMBER(Q1301)),Q1302/Q1301-1,"")</f>
        <v/>
      </c>
      <c r="U1302" s="14">
        <f>IF(AND(S1302=1,INT($A1302)=INT($A1301),ISNUMBER(R1301)),R1302/R1301-1,"")</f>
        <v/>
      </c>
      <c r="V1302" s="11" t="n">
        <v>8.479999542236328</v>
      </c>
      <c r="W1302" s="11" t="n">
        <v>7661.3798828125</v>
      </c>
      <c r="X1302" s="13" t="n">
        <v>1</v>
      </c>
      <c r="Y1302" s="14">
        <f>IF(AND(X1302=1,INT($A1302)=INT($A1301),ISNUMBER(V1301)),V1302/V1301-1,"")</f>
        <v/>
      </c>
      <c r="Z1302" s="14">
        <f>IF(AND(X1302=1,INT($A1302)=INT($A1301),ISNUMBER(W1301)),W1302/W1301-1,"")</f>
        <v/>
      </c>
      <c r="AA1302" s="11" t="n">
        <v>8.829999923706055</v>
      </c>
      <c r="AB1302" s="11" t="n">
        <v>246.8350067138672</v>
      </c>
      <c r="AC1302" s="13" t="n">
        <v>1</v>
      </c>
      <c r="AD1302" s="14">
        <f>IF(AND(AC1302=1,INT($A1302)=INT($A1301),ISNUMBER(AA1301)),AA1302/AA1301-1,"")</f>
        <v/>
      </c>
      <c r="AE1302" s="14">
        <f>IF(AND(AC1302=1,INT($A1302)=INT($A1301),ISNUMBER(AB1301)),AB1302/AB1301-1,"")</f>
        <v/>
      </c>
      <c r="AF1302" s="11" t="n">
        <v>4.818699836730957</v>
      </c>
      <c r="AG1302" s="11" t="n">
        <v>185.7700042724609</v>
      </c>
      <c r="AH1302" s="13" t="n">
        <v>1</v>
      </c>
      <c r="AI1302" s="14">
        <f>IF(AND(AH1302=1,INT($A1302)=INT($A1301),ISNUMBER(AF1301)),AF1302/AF1301-1,"")</f>
        <v/>
      </c>
      <c r="AJ1302" s="14">
        <f>IF(AND(AH1302=1,INT($A1302)=INT($A1301),ISNUMBER(AG1301)),AG1302/AG1301-1,"")</f>
        <v/>
      </c>
    </row>
    <row r="1303">
      <c r="A1303" s="12" t="n">
        <v>46294.56944444445</v>
      </c>
      <c r="B1303" s="11" t="n">
        <v>8.145000457763672</v>
      </c>
      <c r="C1303" s="11" t="n">
        <v>355.3150024414062</v>
      </c>
      <c r="D1303" s="13" t="n">
        <v>1</v>
      </c>
      <c r="E1303" s="14">
        <f>IF(AND(D1303=1,INT($A1303)=INT($A1302),ISNUMBER(B1302)),B1303/B1302-1,"")</f>
        <v/>
      </c>
      <c r="F1303" s="14">
        <f>IF(AND(D1303=1,INT($A1303)=INT($A1302),ISNUMBER(C1302)),C1303/C1302-1,"")</f>
        <v/>
      </c>
      <c r="G1303" s="11" t="n">
        <v>10.32129955291748</v>
      </c>
      <c r="H1303" s="11" t="n">
        <v>332.0849914550781</v>
      </c>
      <c r="I1303" s="13" t="n">
        <v>1</v>
      </c>
      <c r="J1303" s="14">
        <f>IF(AND(I1303=1,INT($A1303)=INT($A1302),ISNUMBER(G1302)),G1303/G1302-1,"")</f>
        <v/>
      </c>
      <c r="K1303" s="14">
        <f>IF(AND(I1303=1,INT($A1303)=INT($A1302),ISNUMBER(H1302)),H1303/H1302-1,"")</f>
        <v/>
      </c>
      <c r="L1303" s="11" t="n">
        <v>12.85000038146973</v>
      </c>
      <c r="M1303" s="11" t="n">
        <v>725.22998046875</v>
      </c>
      <c r="N1303" s="13" t="n">
        <v>1</v>
      </c>
      <c r="O1303" s="14">
        <f>IF(AND(N1303=1,INT($A1303)=INT($A1302),ISNUMBER(L1302)),L1303/L1302-1,"")</f>
        <v/>
      </c>
      <c r="P1303" s="14">
        <f>IF(AND(N1303=1,INT($A1303)=INT($A1302),ISNUMBER(M1302)),M1303/M1302-1,"")</f>
        <v/>
      </c>
      <c r="Q1303" s="11" t="n">
        <v>10.0999002456665</v>
      </c>
      <c r="R1303" s="11" t="n">
        <v>506.1000061035156</v>
      </c>
      <c r="S1303" s="13" t="n">
        <v>0</v>
      </c>
      <c r="T1303" s="14">
        <f>IF(AND(S1303=1,INT($A1303)=INT($A1302),ISNUMBER(Q1302)),Q1303/Q1302-1,"")</f>
        <v/>
      </c>
      <c r="U1303" s="14">
        <f>IF(AND(S1303=1,INT($A1303)=INT($A1302),ISNUMBER(R1302)),R1303/R1302-1,"")</f>
        <v/>
      </c>
      <c r="V1303" s="11" t="n">
        <v>8.472000122070312</v>
      </c>
      <c r="W1303" s="11" t="n">
        <v>7661.27978515625</v>
      </c>
      <c r="X1303" s="13" t="n">
        <v>1</v>
      </c>
      <c r="Y1303" s="14">
        <f>IF(AND(X1303=1,INT($A1303)=INT($A1302),ISNUMBER(V1302)),V1303/V1302-1,"")</f>
        <v/>
      </c>
      <c r="Z1303" s="14">
        <f>IF(AND(X1303=1,INT($A1303)=INT($A1302),ISNUMBER(W1302)),W1303/W1302-1,"")</f>
        <v/>
      </c>
      <c r="AA1303" s="11" t="n">
        <v>8.824999809265137</v>
      </c>
      <c r="AB1303" s="11" t="n">
        <v>247.1150054931641</v>
      </c>
      <c r="AC1303" s="13" t="n">
        <v>1</v>
      </c>
      <c r="AD1303" s="14">
        <f>IF(AND(AC1303=1,INT($A1303)=INT($A1302),ISNUMBER(AA1302)),AA1303/AA1302-1,"")</f>
        <v/>
      </c>
      <c r="AE1303" s="14">
        <f>IF(AND(AC1303=1,INT($A1303)=INT($A1302),ISNUMBER(AB1302)),AB1303/AB1302-1,"")</f>
        <v/>
      </c>
      <c r="AF1303" s="11" t="n">
        <v>4.820000171661377</v>
      </c>
      <c r="AG1303" s="11" t="n">
        <v>185.5599975585938</v>
      </c>
      <c r="AH1303" s="13" t="n">
        <v>1</v>
      </c>
      <c r="AI1303" s="14">
        <f>IF(AND(AH1303=1,INT($A1303)=INT($A1302),ISNUMBER(AF1302)),AF1303/AF1302-1,"")</f>
        <v/>
      </c>
      <c r="AJ1303" s="14">
        <f>IF(AND(AH1303=1,INT($A1303)=INT($A1302),ISNUMBER(AG1302)),AG1303/AG1302-1,"")</f>
        <v/>
      </c>
    </row>
    <row r="1304">
      <c r="A1304" s="12" t="n">
        <v>46294.57083333333</v>
      </c>
      <c r="B1304" s="11" t="n">
        <v>8.149900436401367</v>
      </c>
      <c r="C1304" s="11" t="n">
        <v>355.0653991699219</v>
      </c>
      <c r="D1304" s="13" t="n">
        <v>1</v>
      </c>
      <c r="E1304" s="14">
        <f>IF(AND(D1304=1,INT($A1304)=INT($A1303),ISNUMBER(B1303)),B1304/B1303-1,"")</f>
        <v/>
      </c>
      <c r="F1304" s="14">
        <f>IF(AND(D1304=1,INT($A1304)=INT($A1303),ISNUMBER(C1303)),C1304/C1303-1,"")</f>
        <v/>
      </c>
      <c r="G1304" s="11" t="n">
        <v>10.32129955291748</v>
      </c>
      <c r="H1304" s="11" t="n">
        <v>332.0849914550781</v>
      </c>
      <c r="I1304" s="13" t="n">
        <v>0</v>
      </c>
      <c r="J1304" s="14">
        <f>IF(AND(I1304=1,INT($A1304)=INT($A1303),ISNUMBER(G1303)),G1304/G1303-1,"")</f>
        <v/>
      </c>
      <c r="K1304" s="14">
        <f>IF(AND(I1304=1,INT($A1304)=INT($A1303),ISNUMBER(H1303)),H1304/H1303-1,"")</f>
        <v/>
      </c>
      <c r="L1304" s="11" t="n">
        <v>12.83199977874756</v>
      </c>
      <c r="M1304" s="11" t="n">
        <v>725.1199951171875</v>
      </c>
      <c r="N1304" s="13" t="n">
        <v>1</v>
      </c>
      <c r="O1304" s="14">
        <f>IF(AND(N1304=1,INT($A1304)=INT($A1303),ISNUMBER(L1303)),L1304/L1303-1,"")</f>
        <v/>
      </c>
      <c r="P1304" s="14">
        <f>IF(AND(N1304=1,INT($A1304)=INT($A1303),ISNUMBER(M1303)),M1304/M1303-1,"")</f>
        <v/>
      </c>
      <c r="Q1304" s="11" t="n">
        <v>10.11999988555908</v>
      </c>
      <c r="R1304" s="11" t="n">
        <v>505.4500122070312</v>
      </c>
      <c r="S1304" s="13" t="n">
        <v>1</v>
      </c>
      <c r="T1304" s="14">
        <f>IF(AND(S1304=1,INT($A1304)=INT($A1303),ISNUMBER(Q1303)),Q1304/Q1303-1,"")</f>
        <v/>
      </c>
      <c r="U1304" s="14">
        <f>IF(AND(S1304=1,INT($A1304)=INT($A1303),ISNUMBER(R1303)),R1304/R1303-1,"")</f>
        <v/>
      </c>
      <c r="V1304" s="11" t="n">
        <v>8.475000381469727</v>
      </c>
      <c r="W1304" s="11" t="n">
        <v>7658.759765625</v>
      </c>
      <c r="X1304" s="13" t="n">
        <v>1</v>
      </c>
      <c r="Y1304" s="14">
        <f>IF(AND(X1304=1,INT($A1304)=INT($A1303),ISNUMBER(V1303)),V1304/V1303-1,"")</f>
        <v/>
      </c>
      <c r="Z1304" s="14">
        <f>IF(AND(X1304=1,INT($A1304)=INT($A1303),ISNUMBER(W1303)),W1304/W1303-1,"")</f>
        <v/>
      </c>
      <c r="AA1304" s="11" t="n">
        <v>8.829999923706055</v>
      </c>
      <c r="AB1304" s="11" t="n">
        <v>246.7250061035156</v>
      </c>
      <c r="AC1304" s="13" t="n">
        <v>1</v>
      </c>
      <c r="AD1304" s="14">
        <f>IF(AND(AC1304=1,INT($A1304)=INT($A1303),ISNUMBER(AA1303)),AA1304/AA1303-1,"")</f>
        <v/>
      </c>
      <c r="AE1304" s="14">
        <f>IF(AND(AC1304=1,INT($A1304)=INT($A1303),ISNUMBER(AB1303)),AB1304/AB1303-1,"")</f>
        <v/>
      </c>
      <c r="AF1304" s="11" t="n">
        <v>4.819900035858154</v>
      </c>
      <c r="AG1304" s="11" t="n">
        <v>185.6199951171875</v>
      </c>
      <c r="AH1304" s="13" t="n">
        <v>1</v>
      </c>
      <c r="AI1304" s="14">
        <f>IF(AND(AH1304=1,INT($A1304)=INT($A1303),ISNUMBER(AF1303)),AF1304/AF1303-1,"")</f>
        <v/>
      </c>
      <c r="AJ1304" s="14">
        <f>IF(AND(AH1304=1,INT($A1304)=INT($A1303),ISNUMBER(AG1303)),AG1304/AG1303-1,"")</f>
        <v/>
      </c>
    </row>
    <row r="1305">
      <c r="A1305" s="12" t="n">
        <v>46294.57222222222</v>
      </c>
      <c r="B1305" s="11" t="n">
        <v>8.149900436401367</v>
      </c>
      <c r="C1305" s="11" t="n">
        <v>355.0577087402344</v>
      </c>
      <c r="D1305" s="13" t="n">
        <v>1</v>
      </c>
      <c r="E1305" s="14">
        <f>IF(AND(D1305=1,INT($A1305)=INT($A1304),ISNUMBER(B1304)),B1305/B1304-1,"")</f>
        <v/>
      </c>
      <c r="F1305" s="14">
        <f>IF(AND(D1305=1,INT($A1305)=INT($A1304),ISNUMBER(C1304)),C1305/C1304-1,"")</f>
        <v/>
      </c>
      <c r="G1305" s="11" t="n">
        <v>10.32009983062744</v>
      </c>
      <c r="H1305" s="11" t="n">
        <v>332.2099914550781</v>
      </c>
      <c r="I1305" s="13" t="n">
        <v>1</v>
      </c>
      <c r="J1305" s="14">
        <f>IF(AND(I1305=1,INT($A1305)=INT($A1304),ISNUMBER(G1304)),G1305/G1304-1,"")</f>
        <v/>
      </c>
      <c r="K1305" s="14">
        <f>IF(AND(I1305=1,INT($A1305)=INT($A1304),ISNUMBER(H1304)),H1305/H1304-1,"")</f>
        <v/>
      </c>
      <c r="L1305" s="11" t="n">
        <v>12.78999996185303</v>
      </c>
      <c r="M1305" s="11" t="n">
        <v>726.989990234375</v>
      </c>
      <c r="N1305" s="13" t="n">
        <v>1</v>
      </c>
      <c r="O1305" s="14">
        <f>IF(AND(N1305=1,INT($A1305)=INT($A1304),ISNUMBER(L1304)),L1305/L1304-1,"")</f>
        <v/>
      </c>
      <c r="P1305" s="14">
        <f>IF(AND(N1305=1,INT($A1305)=INT($A1304),ISNUMBER(M1304)),M1305/M1304-1,"")</f>
        <v/>
      </c>
      <c r="Q1305" s="11" t="n">
        <v>10.11009979248047</v>
      </c>
      <c r="R1305" s="11" t="n">
        <v>505.7485046386719</v>
      </c>
      <c r="S1305" s="13" t="n">
        <v>1</v>
      </c>
      <c r="T1305" s="14">
        <f>IF(AND(S1305=1,INT($A1305)=INT($A1304),ISNUMBER(Q1304)),Q1305/Q1304-1,"")</f>
        <v/>
      </c>
      <c r="U1305" s="14">
        <f>IF(AND(S1305=1,INT($A1305)=INT($A1304),ISNUMBER(R1304)),R1305/R1304-1,"")</f>
        <v/>
      </c>
      <c r="V1305" s="11" t="n">
        <v>8.475000381469727</v>
      </c>
      <c r="W1305" s="11" t="n">
        <v>7658.759765625</v>
      </c>
      <c r="X1305" s="13" t="n">
        <v>0</v>
      </c>
      <c r="Y1305" s="14">
        <f>IF(AND(X1305=1,INT($A1305)=INT($A1304),ISNUMBER(V1304)),V1305/V1304-1,"")</f>
        <v/>
      </c>
      <c r="Z1305" s="14">
        <f>IF(AND(X1305=1,INT($A1305)=INT($A1304),ISNUMBER(W1304)),W1305/W1304-1,"")</f>
        <v/>
      </c>
      <c r="AA1305" s="11" t="n">
        <v>8.839799880981445</v>
      </c>
      <c r="AB1305" s="11" t="n">
        <v>246.7449951171875</v>
      </c>
      <c r="AC1305" s="13" t="n">
        <v>1</v>
      </c>
      <c r="AD1305" s="14">
        <f>IF(AND(AC1305=1,INT($A1305)=INT($A1304),ISNUMBER(AA1304)),AA1305/AA1304-1,"")</f>
        <v/>
      </c>
      <c r="AE1305" s="14">
        <f>IF(AND(AC1305=1,INT($A1305)=INT($A1304),ISNUMBER(AB1304)),AB1305/AB1304-1,"")</f>
        <v/>
      </c>
      <c r="AF1305" s="11" t="n">
        <v>4.819900035858154</v>
      </c>
      <c r="AG1305" s="11" t="n">
        <v>185.6199951171875</v>
      </c>
      <c r="AH1305" s="13" t="n">
        <v>0</v>
      </c>
      <c r="AI1305" s="14">
        <f>IF(AND(AH1305=1,INT($A1305)=INT($A1304),ISNUMBER(AF1304)),AF1305/AF1304-1,"")</f>
        <v/>
      </c>
      <c r="AJ1305" s="14">
        <f>IF(AND(AH1305=1,INT($A1305)=INT($A1304),ISNUMBER(AG1304)),AG1305/AG1304-1,"")</f>
        <v/>
      </c>
    </row>
    <row r="1306">
      <c r="A1306" s="12" t="n">
        <v>46294.57361111111</v>
      </c>
      <c r="B1306" s="11" t="n">
        <v>8.149900436401367</v>
      </c>
      <c r="C1306" s="11" t="n">
        <v>355.0577087402344</v>
      </c>
      <c r="D1306" s="13" t="n">
        <v>0</v>
      </c>
      <c r="E1306" s="14">
        <f>IF(AND(D1306=1,INT($A1306)=INT($A1305),ISNUMBER(B1305)),B1306/B1305-1,"")</f>
        <v/>
      </c>
      <c r="F1306" s="14">
        <f>IF(AND(D1306=1,INT($A1306)=INT($A1305),ISNUMBER(C1305)),C1306/C1305-1,"")</f>
        <v/>
      </c>
      <c r="G1306" s="11" t="n">
        <v>10.32499980926514</v>
      </c>
      <c r="H1306" s="11" t="n">
        <v>332.0150146484375</v>
      </c>
      <c r="I1306" s="13" t="n">
        <v>1</v>
      </c>
      <c r="J1306" s="14">
        <f>IF(AND(I1306=1,INT($A1306)=INT($A1305),ISNUMBER(G1305)),G1306/G1305-1,"")</f>
        <v/>
      </c>
      <c r="K1306" s="14">
        <f>IF(AND(I1306=1,INT($A1306)=INT($A1305),ISNUMBER(H1305)),H1306/H1305-1,"")</f>
        <v/>
      </c>
      <c r="L1306" s="11" t="n">
        <v>12.80000019073486</v>
      </c>
      <c r="M1306" s="11" t="n">
        <v>727.1799926757812</v>
      </c>
      <c r="N1306" s="13" t="n">
        <v>1</v>
      </c>
      <c r="O1306" s="14">
        <f>IF(AND(N1306=1,INT($A1306)=INT($A1305),ISNUMBER(L1305)),L1306/L1305-1,"")</f>
        <v/>
      </c>
      <c r="P1306" s="14">
        <f>IF(AND(N1306=1,INT($A1306)=INT($A1305),ISNUMBER(M1305)),M1306/M1305-1,"")</f>
        <v/>
      </c>
      <c r="Q1306" s="11" t="n">
        <v>10.11009979248047</v>
      </c>
      <c r="R1306" s="11" t="n">
        <v>505.7485046386719</v>
      </c>
      <c r="S1306" s="13" t="n">
        <v>0</v>
      </c>
      <c r="T1306" s="14">
        <f>IF(AND(S1306=1,INT($A1306)=INT($A1305),ISNUMBER(Q1305)),Q1306/Q1305-1,"")</f>
        <v/>
      </c>
      <c r="U1306" s="14">
        <f>IF(AND(S1306=1,INT($A1306)=INT($A1305),ISNUMBER(R1305)),R1306/R1305-1,"")</f>
        <v/>
      </c>
      <c r="V1306" s="11" t="n">
        <v>8.470100402832031</v>
      </c>
      <c r="W1306" s="11" t="n">
        <v>7661.72998046875</v>
      </c>
      <c r="X1306" s="13" t="n">
        <v>1</v>
      </c>
      <c r="Y1306" s="14">
        <f>IF(AND(X1306=1,INT($A1306)=INT($A1305),ISNUMBER(V1305)),V1306/V1305-1,"")</f>
        <v/>
      </c>
      <c r="Z1306" s="14">
        <f>IF(AND(X1306=1,INT($A1306)=INT($A1305),ISNUMBER(W1305)),W1306/W1305-1,"")</f>
        <v/>
      </c>
      <c r="AA1306" s="11" t="n">
        <v>8.839799880981445</v>
      </c>
      <c r="AB1306" s="11" t="n">
        <v>246.7449951171875</v>
      </c>
      <c r="AC1306" s="13" t="n">
        <v>0</v>
      </c>
      <c r="AD1306" s="14">
        <f>IF(AND(AC1306=1,INT($A1306)=INT($A1305),ISNUMBER(AA1305)),AA1306/AA1305-1,"")</f>
        <v/>
      </c>
      <c r="AE1306" s="14">
        <f>IF(AND(AC1306=1,INT($A1306)=INT($A1305),ISNUMBER(AB1305)),AB1306/AB1305-1,"")</f>
        <v/>
      </c>
      <c r="AF1306" s="11" t="n">
        <v>4.820899963378906</v>
      </c>
      <c r="AG1306" s="11" t="n">
        <v>185.5699005126953</v>
      </c>
      <c r="AH1306" s="13" t="n">
        <v>1</v>
      </c>
      <c r="AI1306" s="14">
        <f>IF(AND(AH1306=1,INT($A1306)=INT($A1305),ISNUMBER(AF1305)),AF1306/AF1305-1,"")</f>
        <v/>
      </c>
      <c r="AJ1306" s="14">
        <f>IF(AND(AH1306=1,INT($A1306)=INT($A1305),ISNUMBER(AG1305)),AG1306/AG1305-1,"")</f>
        <v/>
      </c>
    </row>
    <row r="1307">
      <c r="A1307" s="12" t="n">
        <v>46294.575</v>
      </c>
      <c r="B1307" s="11" t="n">
        <v>8.150099754333496</v>
      </c>
      <c r="C1307" s="11" t="n">
        <v>354.9507141113281</v>
      </c>
      <c r="D1307" s="13" t="n">
        <v>1</v>
      </c>
      <c r="E1307" s="14">
        <f>IF(AND(D1307=1,INT($A1307)=INT($A1306),ISNUMBER(B1306)),B1307/B1306-1,"")</f>
        <v/>
      </c>
      <c r="F1307" s="14">
        <f>IF(AND(D1307=1,INT($A1307)=INT($A1306),ISNUMBER(C1306)),C1307/C1306-1,"")</f>
        <v/>
      </c>
      <c r="G1307" s="11" t="n">
        <v>10.33990001678467</v>
      </c>
      <c r="H1307" s="11" t="n">
        <v>331.5656127929688</v>
      </c>
      <c r="I1307" s="13" t="n">
        <v>1</v>
      </c>
      <c r="J1307" s="14">
        <f>IF(AND(I1307=1,INT($A1307)=INT($A1306),ISNUMBER(G1306)),G1307/G1306-1,"")</f>
        <v/>
      </c>
      <c r="K1307" s="14">
        <f>IF(AND(I1307=1,INT($A1307)=INT($A1306),ISNUMBER(H1306)),H1307/H1306-1,"")</f>
        <v/>
      </c>
      <c r="L1307" s="11" t="n">
        <v>12.77000045776367</v>
      </c>
      <c r="M1307" s="11" t="n">
        <v>728.844970703125</v>
      </c>
      <c r="N1307" s="13" t="n">
        <v>1</v>
      </c>
      <c r="O1307" s="14">
        <f>IF(AND(N1307=1,INT($A1307)=INT($A1306),ISNUMBER(L1306)),L1307/L1306-1,"")</f>
        <v/>
      </c>
      <c r="P1307" s="14">
        <f>IF(AND(N1307=1,INT($A1307)=INT($A1306),ISNUMBER(M1306)),M1307/M1306-1,"")</f>
        <v/>
      </c>
      <c r="Q1307" s="11" t="n">
        <v>10.11009979248047</v>
      </c>
      <c r="R1307" s="11" t="n">
        <v>505.7485046386719</v>
      </c>
      <c r="S1307" s="13" t="n">
        <v>0</v>
      </c>
      <c r="T1307" s="14">
        <f>IF(AND(S1307=1,INT($A1307)=INT($A1306),ISNUMBER(Q1306)),Q1307/Q1306-1,"")</f>
        <v/>
      </c>
      <c r="U1307" s="14">
        <f>IF(AND(S1307=1,INT($A1307)=INT($A1306),ISNUMBER(R1306)),R1307/R1306-1,"")</f>
        <v/>
      </c>
      <c r="V1307" s="11" t="n">
        <v>8.475000381469727</v>
      </c>
      <c r="W1307" s="11" t="n">
        <v>7661.66015625</v>
      </c>
      <c r="X1307" s="13" t="n">
        <v>1</v>
      </c>
      <c r="Y1307" s="14">
        <f>IF(AND(X1307=1,INT($A1307)=INT($A1306),ISNUMBER(V1306)),V1307/V1306-1,"")</f>
        <v/>
      </c>
      <c r="Z1307" s="14">
        <f>IF(AND(X1307=1,INT($A1307)=INT($A1306),ISNUMBER(W1306)),W1307/W1306-1,"")</f>
        <v/>
      </c>
      <c r="AA1307" s="11" t="n">
        <v>8.840000152587891</v>
      </c>
      <c r="AB1307" s="11" t="n">
        <v>246.75</v>
      </c>
      <c r="AC1307" s="13" t="n">
        <v>1</v>
      </c>
      <c r="AD1307" s="14">
        <f>IF(AND(AC1307=1,INT($A1307)=INT($A1306),ISNUMBER(AA1306)),AA1307/AA1306-1,"")</f>
        <v/>
      </c>
      <c r="AE1307" s="14">
        <f>IF(AND(AC1307=1,INT($A1307)=INT($A1306),ISNUMBER(AB1306)),AB1307/AB1306-1,"")</f>
        <v/>
      </c>
      <c r="AF1307" s="11" t="n">
        <v>4.820099830627441</v>
      </c>
      <c r="AG1307" s="11" t="n">
        <v>185.5549926757812</v>
      </c>
      <c r="AH1307" s="13" t="n">
        <v>1</v>
      </c>
      <c r="AI1307" s="14">
        <f>IF(AND(AH1307=1,INT($A1307)=INT($A1306),ISNUMBER(AF1306)),AF1307/AF1306-1,"")</f>
        <v/>
      </c>
      <c r="AJ1307" s="14">
        <f>IF(AND(AH1307=1,INT($A1307)=INT($A1306),ISNUMBER(AG1306)),AG1307/AG1306-1,"")</f>
        <v/>
      </c>
    </row>
    <row r="1308">
      <c r="A1308" s="12" t="n">
        <v>46294.57638888889</v>
      </c>
      <c r="B1308" s="11" t="n">
        <v>8.150099754333496</v>
      </c>
      <c r="C1308" s="11" t="n">
        <v>354.9507141113281</v>
      </c>
      <c r="D1308" s="13" t="n">
        <v>0</v>
      </c>
      <c r="E1308" s="14">
        <f>IF(AND(D1308=1,INT($A1308)=INT($A1307),ISNUMBER(B1307)),B1308/B1307-1,"")</f>
        <v/>
      </c>
      <c r="F1308" s="14">
        <f>IF(AND(D1308=1,INT($A1308)=INT($A1307),ISNUMBER(C1307)),C1308/C1307-1,"")</f>
        <v/>
      </c>
      <c r="G1308" s="11" t="n">
        <v>10.35000038146973</v>
      </c>
      <c r="H1308" s="11" t="n">
        <v>331.3179931640625</v>
      </c>
      <c r="I1308" s="13" t="n">
        <v>1</v>
      </c>
      <c r="J1308" s="14">
        <f>IF(AND(I1308=1,INT($A1308)=INT($A1307),ISNUMBER(G1307)),G1308/G1307-1,"")</f>
        <v/>
      </c>
      <c r="K1308" s="14">
        <f>IF(AND(I1308=1,INT($A1308)=INT($A1307),ISNUMBER(H1307)),H1308/H1307-1,"")</f>
        <v/>
      </c>
      <c r="L1308" s="11" t="n">
        <v>12.78999996185303</v>
      </c>
      <c r="M1308" s="11" t="n">
        <v>727.1900024414062</v>
      </c>
      <c r="N1308" s="13" t="n">
        <v>1</v>
      </c>
      <c r="O1308" s="14">
        <f>IF(AND(N1308=1,INT($A1308)=INT($A1307),ISNUMBER(L1307)),L1308/L1307-1,"")</f>
        <v/>
      </c>
      <c r="P1308" s="14">
        <f>IF(AND(N1308=1,INT($A1308)=INT($A1307),ISNUMBER(M1307)),M1308/M1307-1,"")</f>
        <v/>
      </c>
      <c r="Q1308" s="11" t="n">
        <v>10.10000038146973</v>
      </c>
      <c r="R1308" s="11" t="n">
        <v>506.4421997070312</v>
      </c>
      <c r="S1308" s="13" t="n">
        <v>1</v>
      </c>
      <c r="T1308" s="14">
        <f>IF(AND(S1308=1,INT($A1308)=INT($A1307),ISNUMBER(Q1307)),Q1308/Q1307-1,"")</f>
        <v/>
      </c>
      <c r="U1308" s="14">
        <f>IF(AND(S1308=1,INT($A1308)=INT($A1307),ISNUMBER(R1307)),R1308/R1307-1,"")</f>
        <v/>
      </c>
      <c r="V1308" s="11" t="n">
        <v>8.475000381469727</v>
      </c>
      <c r="W1308" s="11" t="n">
        <v>7661.66015625</v>
      </c>
      <c r="X1308" s="13" t="n">
        <v>0</v>
      </c>
      <c r="Y1308" s="14">
        <f>IF(AND(X1308=1,INT($A1308)=INT($A1307),ISNUMBER(V1307)),V1308/V1307-1,"")</f>
        <v/>
      </c>
      <c r="Z1308" s="14">
        <f>IF(AND(X1308=1,INT($A1308)=INT($A1307),ISNUMBER(W1307)),W1308/W1307-1,"")</f>
        <v/>
      </c>
      <c r="AA1308" s="11" t="n">
        <v>8.840000152587891</v>
      </c>
      <c r="AB1308" s="11" t="n">
        <v>246.7250061035156</v>
      </c>
      <c r="AC1308" s="13" t="n">
        <v>1</v>
      </c>
      <c r="AD1308" s="14">
        <f>IF(AND(AC1308=1,INT($A1308)=INT($A1307),ISNUMBER(AA1307)),AA1308/AA1307-1,"")</f>
        <v/>
      </c>
      <c r="AE1308" s="14">
        <f>IF(AND(AC1308=1,INT($A1308)=INT($A1307),ISNUMBER(AB1307)),AB1308/AB1307-1,"")</f>
        <v/>
      </c>
      <c r="AF1308" s="11" t="n">
        <v>4.824999809265137</v>
      </c>
      <c r="AG1308" s="11" t="n">
        <v>185.5899963378906</v>
      </c>
      <c r="AH1308" s="13" t="n">
        <v>1</v>
      </c>
      <c r="AI1308" s="14">
        <f>IF(AND(AH1308=1,INT($A1308)=INT($A1307),ISNUMBER(AF1307)),AF1308/AF1307-1,"")</f>
        <v/>
      </c>
      <c r="AJ1308" s="14">
        <f>IF(AND(AH1308=1,INT($A1308)=INT($A1307),ISNUMBER(AG1307)),AG1308/AG1307-1,"")</f>
        <v/>
      </c>
    </row>
    <row r="1309">
      <c r="A1309" s="12" t="n">
        <v>46294.57777777778</v>
      </c>
      <c r="B1309" s="11" t="n">
        <v>8.164999961853027</v>
      </c>
      <c r="C1309" s="11" t="n">
        <v>354.6400146484375</v>
      </c>
      <c r="D1309" s="13" t="n">
        <v>1</v>
      </c>
      <c r="E1309" s="14">
        <f>IF(AND(D1309=1,INT($A1309)=INT($A1308),ISNUMBER(B1308)),B1309/B1308-1,"")</f>
        <v/>
      </c>
      <c r="F1309" s="14">
        <f>IF(AND(D1309=1,INT($A1309)=INT($A1308),ISNUMBER(C1308)),C1309/C1308-1,"")</f>
        <v/>
      </c>
      <c r="G1309" s="11" t="n">
        <v>10.33990001678467</v>
      </c>
      <c r="H1309" s="11" t="n">
        <v>331.6470947265625</v>
      </c>
      <c r="I1309" s="13" t="n">
        <v>1</v>
      </c>
      <c r="J1309" s="14">
        <f>IF(AND(I1309=1,INT($A1309)=INT($A1308),ISNUMBER(G1308)),G1309/G1308-1,"")</f>
        <v/>
      </c>
      <c r="K1309" s="14">
        <f>IF(AND(I1309=1,INT($A1309)=INT($A1308),ISNUMBER(H1308)),H1309/H1308-1,"")</f>
        <v/>
      </c>
      <c r="L1309" s="11" t="n">
        <v>12.80000019073486</v>
      </c>
      <c r="M1309" s="11" t="n">
        <v>727.2000122070312</v>
      </c>
      <c r="N1309" s="13" t="n">
        <v>1</v>
      </c>
      <c r="O1309" s="14">
        <f>IF(AND(N1309=1,INT($A1309)=INT($A1308),ISNUMBER(L1308)),L1309/L1308-1,"")</f>
        <v/>
      </c>
      <c r="P1309" s="14">
        <f>IF(AND(N1309=1,INT($A1309)=INT($A1308),ISNUMBER(M1308)),M1309/M1308-1,"")</f>
        <v/>
      </c>
      <c r="Q1309" s="11" t="n">
        <v>10.10000038146973</v>
      </c>
      <c r="R1309" s="11" t="n">
        <v>506.4421997070312</v>
      </c>
      <c r="S1309" s="13" t="n">
        <v>0</v>
      </c>
      <c r="T1309" s="14">
        <f>IF(AND(S1309=1,INT($A1309)=INT($A1308),ISNUMBER(Q1308)),Q1309/Q1308-1,"")</f>
        <v/>
      </c>
      <c r="U1309" s="14">
        <f>IF(AND(S1309=1,INT($A1309)=INT($A1308),ISNUMBER(R1308)),R1309/R1308-1,"")</f>
        <v/>
      </c>
      <c r="V1309" s="11" t="n">
        <v>8.479999542236328</v>
      </c>
      <c r="W1309" s="11" t="n">
        <v>7658.22021484375</v>
      </c>
      <c r="X1309" s="13" t="n">
        <v>1</v>
      </c>
      <c r="Y1309" s="14">
        <f>IF(AND(X1309=1,INT($A1309)=INT($A1308),ISNUMBER(V1308)),V1309/V1308-1,"")</f>
        <v/>
      </c>
      <c r="Z1309" s="14">
        <f>IF(AND(X1309=1,INT($A1309)=INT($A1308),ISNUMBER(W1308)),W1309/W1308-1,"")</f>
        <v/>
      </c>
      <c r="AA1309" s="11" t="n">
        <v>8.840000152587891</v>
      </c>
      <c r="AB1309" s="11" t="n">
        <v>246.7250061035156</v>
      </c>
      <c r="AC1309" s="13" t="n">
        <v>0</v>
      </c>
      <c r="AD1309" s="14">
        <f>IF(AND(AC1309=1,INT($A1309)=INT($A1308),ISNUMBER(AA1308)),AA1309/AA1308-1,"")</f>
        <v/>
      </c>
      <c r="AE1309" s="14">
        <f>IF(AND(AC1309=1,INT($A1309)=INT($A1308),ISNUMBER(AB1308)),AB1309/AB1308-1,"")</f>
        <v/>
      </c>
      <c r="AF1309" s="11" t="n">
        <v>4.824999809265137</v>
      </c>
      <c r="AG1309" s="11" t="n">
        <v>185.5899963378906</v>
      </c>
      <c r="AH1309" s="13" t="n">
        <v>0</v>
      </c>
      <c r="AI1309" s="14">
        <f>IF(AND(AH1309=1,INT($A1309)=INT($A1308),ISNUMBER(AF1308)),AF1309/AF1308-1,"")</f>
        <v/>
      </c>
      <c r="AJ1309" s="14">
        <f>IF(AND(AH1309=1,INT($A1309)=INT($A1308),ISNUMBER(AG1308)),AG1309/AG1308-1,"")</f>
        <v/>
      </c>
    </row>
    <row r="1310">
      <c r="A1310" s="12" t="n">
        <v>46294.57916666667</v>
      </c>
      <c r="B1310" s="11" t="n">
        <v>8.154999732971191</v>
      </c>
      <c r="C1310" s="11" t="n">
        <v>354.6000061035156</v>
      </c>
      <c r="D1310" s="13" t="n">
        <v>1</v>
      </c>
      <c r="E1310" s="14">
        <f>IF(AND(D1310=1,INT($A1310)=INT($A1309),ISNUMBER(B1309)),B1310/B1309-1,"")</f>
        <v/>
      </c>
      <c r="F1310" s="14">
        <f>IF(AND(D1310=1,INT($A1310)=INT($A1309),ISNUMBER(C1309)),C1310/C1309-1,"")</f>
        <v/>
      </c>
      <c r="G1310" s="11" t="n">
        <v>10.33990001678467</v>
      </c>
      <c r="H1310" s="11" t="n">
        <v>331.5899963378906</v>
      </c>
      <c r="I1310" s="13" t="n">
        <v>1</v>
      </c>
      <c r="J1310" s="14">
        <f>IF(AND(I1310=1,INT($A1310)=INT($A1309),ISNUMBER(G1309)),G1310/G1309-1,"")</f>
        <v/>
      </c>
      <c r="K1310" s="14">
        <f>IF(AND(I1310=1,INT($A1310)=INT($A1309),ISNUMBER(H1309)),H1310/H1309-1,"")</f>
        <v/>
      </c>
      <c r="L1310" s="11" t="n">
        <v>12.73999977111816</v>
      </c>
      <c r="M1310" s="11" t="n">
        <v>730.2550048828125</v>
      </c>
      <c r="N1310" s="13" t="n">
        <v>1</v>
      </c>
      <c r="O1310" s="14">
        <f>IF(AND(N1310=1,INT($A1310)=INT($A1309),ISNUMBER(L1309)),L1310/L1309-1,"")</f>
        <v/>
      </c>
      <c r="P1310" s="14">
        <f>IF(AND(N1310=1,INT($A1310)=INT($A1309),ISNUMBER(M1309)),M1310/M1309-1,"")</f>
        <v/>
      </c>
      <c r="Q1310" s="11" t="n">
        <v>10.10000038146973</v>
      </c>
      <c r="R1310" s="11" t="n">
        <v>506.4421997070312</v>
      </c>
      <c r="S1310" s="13" t="n">
        <v>0</v>
      </c>
      <c r="T1310" s="14">
        <f>IF(AND(S1310=1,INT($A1310)=INT($A1309),ISNUMBER(Q1309)),Q1310/Q1309-1,"")</f>
        <v/>
      </c>
      <c r="U1310" s="14">
        <f>IF(AND(S1310=1,INT($A1310)=INT($A1309),ISNUMBER(R1309)),R1310/R1309-1,"")</f>
        <v/>
      </c>
      <c r="V1310" s="11" t="n">
        <v>8.470600128173828</v>
      </c>
      <c r="W1310" s="11" t="n">
        <v>7657.2998046875</v>
      </c>
      <c r="X1310" s="13" t="n">
        <v>1</v>
      </c>
      <c r="Y1310" s="14">
        <f>IF(AND(X1310=1,INT($A1310)=INT($A1309),ISNUMBER(V1309)),V1310/V1309-1,"")</f>
        <v/>
      </c>
      <c r="Z1310" s="14">
        <f>IF(AND(X1310=1,INT($A1310)=INT($A1309),ISNUMBER(W1309)),W1310/W1309-1,"")</f>
        <v/>
      </c>
      <c r="AA1310" s="11" t="n">
        <v>8.839699745178223</v>
      </c>
      <c r="AB1310" s="11" t="n">
        <v>246.6900024414062</v>
      </c>
      <c r="AC1310" s="13" t="n">
        <v>1</v>
      </c>
      <c r="AD1310" s="14">
        <f>IF(AND(AC1310=1,INT($A1310)=INT($A1309),ISNUMBER(AA1309)),AA1310/AA1309-1,"")</f>
        <v/>
      </c>
      <c r="AE1310" s="14">
        <f>IF(AND(AC1310=1,INT($A1310)=INT($A1309),ISNUMBER(AB1309)),AB1310/AB1309-1,"")</f>
        <v/>
      </c>
      <c r="AF1310" s="11" t="n">
        <v>4.829699993133545</v>
      </c>
      <c r="AG1310" s="11" t="n">
        <v>185.3000030517578</v>
      </c>
      <c r="AH1310" s="13" t="n">
        <v>1</v>
      </c>
      <c r="AI1310" s="14">
        <f>IF(AND(AH1310=1,INT($A1310)=INT($A1309),ISNUMBER(AF1309)),AF1310/AF1309-1,"")</f>
        <v/>
      </c>
      <c r="AJ1310" s="14">
        <f>IF(AND(AH1310=1,INT($A1310)=INT($A1309),ISNUMBER(AG1309)),AG1310/AG1309-1,"")</f>
        <v/>
      </c>
    </row>
    <row r="1311">
      <c r="A1311" s="12" t="n">
        <v>46294.58055555556</v>
      </c>
      <c r="B1311" s="11" t="n">
        <v>8.175000190734863</v>
      </c>
      <c r="C1311" s="11" t="n">
        <v>354.1400146484375</v>
      </c>
      <c r="D1311" s="13" t="n">
        <v>1</v>
      </c>
      <c r="E1311" s="14">
        <f>IF(AND(D1311=1,INT($A1311)=INT($A1310),ISNUMBER(B1310)),B1311/B1310-1,"")</f>
        <v/>
      </c>
      <c r="F1311" s="14">
        <f>IF(AND(D1311=1,INT($A1311)=INT($A1310),ISNUMBER(C1310)),C1311/C1310-1,"")</f>
        <v/>
      </c>
      <c r="G1311" s="11" t="n">
        <v>10.34000015258789</v>
      </c>
      <c r="H1311" s="11" t="n">
        <v>331.5700073242188</v>
      </c>
      <c r="I1311" s="13" t="n">
        <v>1</v>
      </c>
      <c r="J1311" s="14">
        <f>IF(AND(I1311=1,INT($A1311)=INT($A1310),ISNUMBER(G1310)),G1311/G1310-1,"")</f>
        <v/>
      </c>
      <c r="K1311" s="14">
        <f>IF(AND(I1311=1,INT($A1311)=INT($A1310),ISNUMBER(H1310)),H1311/H1310-1,"")</f>
        <v/>
      </c>
      <c r="L1311" s="11" t="n">
        <v>12.74989986419678</v>
      </c>
      <c r="M1311" s="11" t="n">
        <v>729.7999877929688</v>
      </c>
      <c r="N1311" s="13" t="n">
        <v>1</v>
      </c>
      <c r="O1311" s="14">
        <f>IF(AND(N1311=1,INT($A1311)=INT($A1310),ISNUMBER(L1310)),L1311/L1310-1,"")</f>
        <v/>
      </c>
      <c r="P1311" s="14">
        <f>IF(AND(N1311=1,INT($A1311)=INT($A1310),ISNUMBER(M1310)),M1311/M1310-1,"")</f>
        <v/>
      </c>
      <c r="Q1311" s="11" t="n">
        <v>10.10000038146973</v>
      </c>
      <c r="R1311" s="11" t="n">
        <v>505.8991088867188</v>
      </c>
      <c r="S1311" s="13" t="n">
        <v>1</v>
      </c>
      <c r="T1311" s="14">
        <f>IF(AND(S1311=1,INT($A1311)=INT($A1310),ISNUMBER(Q1310)),Q1311/Q1310-1,"")</f>
        <v/>
      </c>
      <c r="U1311" s="14">
        <f>IF(AND(S1311=1,INT($A1311)=INT($A1310),ISNUMBER(R1310)),R1311/R1310-1,"")</f>
        <v/>
      </c>
      <c r="V1311" s="11" t="n">
        <v>8.479999542236328</v>
      </c>
      <c r="W1311" s="11" t="n">
        <v>7655.64990234375</v>
      </c>
      <c r="X1311" s="13" t="n">
        <v>1</v>
      </c>
      <c r="Y1311" s="14">
        <f>IF(AND(X1311=1,INT($A1311)=INT($A1310),ISNUMBER(V1310)),V1311/V1310-1,"")</f>
        <v/>
      </c>
      <c r="Z1311" s="14">
        <f>IF(AND(X1311=1,INT($A1311)=INT($A1310),ISNUMBER(W1310)),W1311/W1310-1,"")</f>
        <v/>
      </c>
      <c r="AA1311" s="11" t="n">
        <v>8.839699745178223</v>
      </c>
      <c r="AB1311" s="11" t="n">
        <v>246.6900024414062</v>
      </c>
      <c r="AC1311" s="13" t="n">
        <v>0</v>
      </c>
      <c r="AD1311" s="14">
        <f>IF(AND(AC1311=1,INT($A1311)=INT($A1310),ISNUMBER(AA1310)),AA1311/AA1310-1,"")</f>
        <v/>
      </c>
      <c r="AE1311" s="14">
        <f>IF(AND(AC1311=1,INT($A1311)=INT($A1310),ISNUMBER(AB1310)),AB1311/AB1310-1,"")</f>
        <v/>
      </c>
      <c r="AF1311" s="11" t="n">
        <v>4.829899787902832</v>
      </c>
      <c r="AG1311" s="11" t="n">
        <v>185.2799987792969</v>
      </c>
      <c r="AH1311" s="13" t="n">
        <v>1</v>
      </c>
      <c r="AI1311" s="14">
        <f>IF(AND(AH1311=1,INT($A1311)=INT($A1310),ISNUMBER(AF1310)),AF1311/AF1310-1,"")</f>
        <v/>
      </c>
      <c r="AJ1311" s="14">
        <f>IF(AND(AH1311=1,INT($A1311)=INT($A1310),ISNUMBER(AG1310)),AG1311/AG1310-1,"")</f>
        <v/>
      </c>
    </row>
    <row r="1312">
      <c r="A1312" s="12" t="n">
        <v>46294.58194444444</v>
      </c>
      <c r="B1312" s="11" t="n">
        <v>8.170100212097168</v>
      </c>
      <c r="C1312" s="11" t="n">
        <v>354.0199890136719</v>
      </c>
      <c r="D1312" s="13" t="n">
        <v>1</v>
      </c>
      <c r="E1312" s="14">
        <f>IF(AND(D1312=1,INT($A1312)=INT($A1311),ISNUMBER(B1311)),B1312/B1311-1,"")</f>
        <v/>
      </c>
      <c r="F1312" s="14">
        <f>IF(AND(D1312=1,INT($A1312)=INT($A1311),ISNUMBER(C1311)),C1312/C1311-1,"")</f>
        <v/>
      </c>
      <c r="G1312" s="11" t="n">
        <v>10.33500003814697</v>
      </c>
      <c r="H1312" s="11" t="n">
        <v>331.6300048828125</v>
      </c>
      <c r="I1312" s="13" t="n">
        <v>1</v>
      </c>
      <c r="J1312" s="14">
        <f>IF(AND(I1312=1,INT($A1312)=INT($A1311),ISNUMBER(G1311)),G1312/G1311-1,"")</f>
        <v/>
      </c>
      <c r="K1312" s="14">
        <f>IF(AND(I1312=1,INT($A1312)=INT($A1311),ISNUMBER(H1311)),H1312/H1311-1,"")</f>
        <v/>
      </c>
      <c r="L1312" s="11" t="n">
        <v>12.77999973297119</v>
      </c>
      <c r="M1312" s="11" t="n">
        <v>728.8900146484375</v>
      </c>
      <c r="N1312" s="13" t="n">
        <v>1</v>
      </c>
      <c r="O1312" s="14">
        <f>IF(AND(N1312=1,INT($A1312)=INT($A1311),ISNUMBER(L1311)),L1312/L1311-1,"")</f>
        <v/>
      </c>
      <c r="P1312" s="14">
        <f>IF(AND(N1312=1,INT($A1312)=INT($A1311),ISNUMBER(M1311)),M1312/M1311-1,"")</f>
        <v/>
      </c>
      <c r="Q1312" s="11" t="n">
        <v>10.10000038146973</v>
      </c>
      <c r="R1312" s="11" t="n">
        <v>505.8991088867188</v>
      </c>
      <c r="S1312" s="13" t="n">
        <v>0</v>
      </c>
      <c r="T1312" s="14">
        <f>IF(AND(S1312=1,INT($A1312)=INT($A1311),ISNUMBER(Q1311)),Q1312/Q1311-1,"")</f>
        <v/>
      </c>
      <c r="U1312" s="14">
        <f>IF(AND(S1312=1,INT($A1312)=INT($A1311),ISNUMBER(R1311)),R1312/R1311-1,"")</f>
        <v/>
      </c>
      <c r="V1312" s="11" t="n">
        <v>8.479900360107422</v>
      </c>
      <c r="W1312" s="11" t="n">
        <v>7654.08984375</v>
      </c>
      <c r="X1312" s="13" t="n">
        <v>1</v>
      </c>
      <c r="Y1312" s="14">
        <f>IF(AND(X1312=1,INT($A1312)=INT($A1311),ISNUMBER(V1311)),V1312/V1311-1,"")</f>
        <v/>
      </c>
      <c r="Z1312" s="14">
        <f>IF(AND(X1312=1,INT($A1312)=INT($A1311),ISNUMBER(W1311)),W1312/W1311-1,"")</f>
        <v/>
      </c>
      <c r="AA1312" s="11" t="n">
        <v>8.839900016784668</v>
      </c>
      <c r="AB1312" s="11" t="n">
        <v>246.5249938964844</v>
      </c>
      <c r="AC1312" s="13" t="n">
        <v>1</v>
      </c>
      <c r="AD1312" s="14">
        <f>IF(AND(AC1312=1,INT($A1312)=INT($A1311),ISNUMBER(AA1311)),AA1312/AA1311-1,"")</f>
        <v/>
      </c>
      <c r="AE1312" s="14">
        <f>IF(AND(AC1312=1,INT($A1312)=INT($A1311),ISNUMBER(AB1311)),AB1312/AB1311-1,"")</f>
        <v/>
      </c>
      <c r="AF1312" s="11" t="n">
        <v>4.829899787902832</v>
      </c>
      <c r="AG1312" s="11" t="n">
        <v>185.2299957275391</v>
      </c>
      <c r="AH1312" s="13" t="n">
        <v>1</v>
      </c>
      <c r="AI1312" s="14">
        <f>IF(AND(AH1312=1,INT($A1312)=INT($A1311),ISNUMBER(AF1311)),AF1312/AF1311-1,"")</f>
        <v/>
      </c>
      <c r="AJ1312" s="14">
        <f>IF(AND(AH1312=1,INT($A1312)=INT($A1311),ISNUMBER(AG1311)),AG1312/AG1311-1,"")</f>
        <v/>
      </c>
    </row>
    <row r="1313">
      <c r="A1313" s="12" t="n">
        <v>46294.58333333334</v>
      </c>
      <c r="B1313" s="11" t="n">
        <v>8.151200294494629</v>
      </c>
      <c r="C1313" s="11" t="n">
        <v>354.9726867675781</v>
      </c>
      <c r="D1313" s="13" t="n">
        <v>1</v>
      </c>
      <c r="E1313" s="14">
        <f>IF(AND(D1313=1,INT($A1313)=INT($A1312),ISNUMBER(B1312)),B1313/B1312-1,"")</f>
        <v/>
      </c>
      <c r="F1313" s="14">
        <f>IF(AND(D1313=1,INT($A1313)=INT($A1312),ISNUMBER(C1312)),C1313/C1312-1,"")</f>
        <v/>
      </c>
      <c r="G1313" s="11" t="n">
        <v>10.32999992370605</v>
      </c>
      <c r="H1313" s="11" t="n">
        <v>331.9049987792969</v>
      </c>
      <c r="I1313" s="13" t="n">
        <v>1</v>
      </c>
      <c r="J1313" s="14">
        <f>IF(AND(I1313=1,INT($A1313)=INT($A1312),ISNUMBER(G1312)),G1313/G1312-1,"")</f>
        <v/>
      </c>
      <c r="K1313" s="14">
        <f>IF(AND(I1313=1,INT($A1313)=INT($A1312),ISNUMBER(H1312)),H1313/H1312-1,"")</f>
        <v/>
      </c>
      <c r="L1313" s="11" t="n">
        <v>12.73999977111816</v>
      </c>
      <c r="M1313" s="11" t="n">
        <v>732.5250244140625</v>
      </c>
      <c r="N1313" s="13" t="n">
        <v>1</v>
      </c>
      <c r="O1313" s="14">
        <f>IF(AND(N1313=1,INT($A1313)=INT($A1312),ISNUMBER(L1312)),L1313/L1312-1,"")</f>
        <v/>
      </c>
      <c r="P1313" s="14">
        <f>IF(AND(N1313=1,INT($A1313)=INT($A1312),ISNUMBER(M1312)),M1313/M1312-1,"")</f>
        <v/>
      </c>
      <c r="Q1313" s="11" t="n">
        <v>10.10000038146973</v>
      </c>
      <c r="R1313" s="11" t="n">
        <v>506.6000061035156</v>
      </c>
      <c r="S1313" s="13" t="n">
        <v>1</v>
      </c>
      <c r="T1313" s="14">
        <f>IF(AND(S1313=1,INT($A1313)=INT($A1312),ISNUMBER(Q1312)),Q1313/Q1312-1,"")</f>
        <v/>
      </c>
      <c r="U1313" s="14">
        <f>IF(AND(S1313=1,INT($A1313)=INT($A1312),ISNUMBER(R1312)),R1313/R1312-1,"")</f>
        <v/>
      </c>
      <c r="V1313" s="11" t="n">
        <v>8.470000267028809</v>
      </c>
      <c r="W1313" s="11" t="n">
        <v>7665.2998046875</v>
      </c>
      <c r="X1313" s="13" t="n">
        <v>1</v>
      </c>
      <c r="Y1313" s="14">
        <f>IF(AND(X1313=1,INT($A1313)=INT($A1312),ISNUMBER(V1312)),V1313/V1312-1,"")</f>
        <v/>
      </c>
      <c r="Z1313" s="14">
        <f>IF(AND(X1313=1,INT($A1313)=INT($A1312),ISNUMBER(W1312)),W1313/W1312-1,"")</f>
        <v/>
      </c>
      <c r="AA1313" s="11" t="n">
        <v>8.820099830627441</v>
      </c>
      <c r="AB1313" s="11" t="n">
        <v>247.2301025390625</v>
      </c>
      <c r="AC1313" s="13" t="n">
        <v>1</v>
      </c>
      <c r="AD1313" s="14">
        <f>IF(AND(AC1313=1,INT($A1313)=INT($A1312),ISNUMBER(AA1312)),AA1313/AA1312-1,"")</f>
        <v/>
      </c>
      <c r="AE1313" s="14">
        <f>IF(AND(AC1313=1,INT($A1313)=INT($A1312),ISNUMBER(AB1312)),AB1313/AB1312-1,"")</f>
        <v/>
      </c>
      <c r="AF1313" s="11" t="n">
        <v>4.830100059509277</v>
      </c>
      <c r="AG1313" s="11" t="n">
        <v>185.125</v>
      </c>
      <c r="AH1313" s="13" t="n">
        <v>1</v>
      </c>
      <c r="AI1313" s="14">
        <f>IF(AND(AH1313=1,INT($A1313)=INT($A1312),ISNUMBER(AF1312)),AF1313/AF1312-1,"")</f>
        <v/>
      </c>
      <c r="AJ1313" s="14">
        <f>IF(AND(AH1313=1,INT($A1313)=INT($A1312),ISNUMBER(AG1312)),AG1313/AG1312-1,"")</f>
        <v/>
      </c>
    </row>
    <row r="1314">
      <c r="A1314" s="12" t="n">
        <v>46294.58472222222</v>
      </c>
      <c r="B1314" s="11" t="n">
        <v>8.159899711608887</v>
      </c>
      <c r="C1314" s="11" t="n">
        <v>354.8250122070312</v>
      </c>
      <c r="D1314" s="13" t="n">
        <v>1</v>
      </c>
      <c r="E1314" s="14">
        <f>IF(AND(D1314=1,INT($A1314)=INT($A1313),ISNUMBER(B1313)),B1314/B1313-1,"")</f>
        <v/>
      </c>
      <c r="F1314" s="14">
        <f>IF(AND(D1314=1,INT($A1314)=INT($A1313),ISNUMBER(C1313)),C1314/C1313-1,"")</f>
        <v/>
      </c>
      <c r="G1314" s="11" t="n">
        <v>10.32989978790283</v>
      </c>
      <c r="H1314" s="11" t="n">
        <v>331.5799865722656</v>
      </c>
      <c r="I1314" s="13" t="n">
        <v>1</v>
      </c>
      <c r="J1314" s="14">
        <f>IF(AND(I1314=1,INT($A1314)=INT($A1313),ISNUMBER(G1313)),G1314/G1313-1,"")</f>
        <v/>
      </c>
      <c r="K1314" s="14">
        <f>IF(AND(I1314=1,INT($A1314)=INT($A1313),ISNUMBER(H1313)),H1314/H1313-1,"")</f>
        <v/>
      </c>
      <c r="L1314" s="11" t="n">
        <v>12.71000003814697</v>
      </c>
      <c r="M1314" s="11" t="n">
        <v>732.135009765625</v>
      </c>
      <c r="N1314" s="13" t="n">
        <v>1</v>
      </c>
      <c r="O1314" s="14">
        <f>IF(AND(N1314=1,INT($A1314)=INT($A1313),ISNUMBER(L1313)),L1314/L1313-1,"")</f>
        <v/>
      </c>
      <c r="P1314" s="14">
        <f>IF(AND(N1314=1,INT($A1314)=INT($A1313),ISNUMBER(M1313)),M1314/M1313-1,"")</f>
        <v/>
      </c>
      <c r="Q1314" s="11" t="n">
        <v>10.10000038146973</v>
      </c>
      <c r="R1314" s="11" t="n">
        <v>506.6000061035156</v>
      </c>
      <c r="S1314" s="13" t="n">
        <v>0</v>
      </c>
      <c r="T1314" s="14">
        <f>IF(AND(S1314=1,INT($A1314)=INT($A1313),ISNUMBER(Q1313)),Q1314/Q1313-1,"")</f>
        <v/>
      </c>
      <c r="U1314" s="14">
        <f>IF(AND(S1314=1,INT($A1314)=INT($A1313),ISNUMBER(R1313)),R1314/R1313-1,"")</f>
        <v/>
      </c>
      <c r="V1314" s="11" t="n">
        <v>8.470000267028809</v>
      </c>
      <c r="W1314" s="11" t="n">
        <v>7664.43994140625</v>
      </c>
      <c r="X1314" s="13" t="n">
        <v>1</v>
      </c>
      <c r="Y1314" s="14">
        <f>IF(AND(X1314=1,INT($A1314)=INT($A1313),ISNUMBER(V1313)),V1314/V1313-1,"")</f>
        <v/>
      </c>
      <c r="Z1314" s="14">
        <f>IF(AND(X1314=1,INT($A1314)=INT($A1313),ISNUMBER(W1313)),W1314/W1313-1,"")</f>
        <v/>
      </c>
      <c r="AA1314" s="11" t="n">
        <v>8.820099830627441</v>
      </c>
      <c r="AB1314" s="11" t="n">
        <v>247.2649993896484</v>
      </c>
      <c r="AC1314" s="13" t="n">
        <v>1</v>
      </c>
      <c r="AD1314" s="14">
        <f>IF(AND(AC1314=1,INT($A1314)=INT($A1313),ISNUMBER(AA1313)),AA1314/AA1313-1,"")</f>
        <v/>
      </c>
      <c r="AE1314" s="14">
        <f>IF(AND(AC1314=1,INT($A1314)=INT($A1313),ISNUMBER(AB1313)),AB1314/AB1313-1,"")</f>
        <v/>
      </c>
      <c r="AF1314" s="11" t="n">
        <v>4.830100059509277</v>
      </c>
      <c r="AG1314" s="11" t="n">
        <v>185.1300048828125</v>
      </c>
      <c r="AH1314" s="13" t="n">
        <v>1</v>
      </c>
      <c r="AI1314" s="14">
        <f>IF(AND(AH1314=1,INT($A1314)=INT($A1313),ISNUMBER(AF1313)),AF1314/AF1313-1,"")</f>
        <v/>
      </c>
      <c r="AJ1314" s="14">
        <f>IF(AND(AH1314=1,INT($A1314)=INT($A1313),ISNUMBER(AG1313)),AG1314/AG1313-1,"")</f>
        <v/>
      </c>
    </row>
    <row r="1315">
      <c r="A1315" s="12" t="n">
        <v>46294.58611111111</v>
      </c>
      <c r="B1315" s="11" t="n">
        <v>8.150099754333496</v>
      </c>
      <c r="C1315" s="11" t="n">
        <v>354.8099975585938</v>
      </c>
      <c r="D1315" s="13" t="n">
        <v>1</v>
      </c>
      <c r="E1315" s="14">
        <f>IF(AND(D1315=1,INT($A1315)=INT($A1314),ISNUMBER(B1314)),B1315/B1314-1,"")</f>
        <v/>
      </c>
      <c r="F1315" s="14">
        <f>IF(AND(D1315=1,INT($A1315)=INT($A1314),ISNUMBER(C1314)),C1315/C1314-1,"")</f>
        <v/>
      </c>
      <c r="G1315" s="11" t="n">
        <v>10.34010028839111</v>
      </c>
      <c r="H1315" s="11" t="n">
        <v>331.614990234375</v>
      </c>
      <c r="I1315" s="13" t="n">
        <v>1</v>
      </c>
      <c r="J1315" s="14">
        <f>IF(AND(I1315=1,INT($A1315)=INT($A1314),ISNUMBER(G1314)),G1315/G1314-1,"")</f>
        <v/>
      </c>
      <c r="K1315" s="14">
        <f>IF(AND(I1315=1,INT($A1315)=INT($A1314),ISNUMBER(H1314)),H1315/H1314-1,"")</f>
        <v/>
      </c>
      <c r="L1315" s="11" t="n">
        <v>12.68249988555908</v>
      </c>
      <c r="M1315" s="11" t="n">
        <v>733.8798828125</v>
      </c>
      <c r="N1315" s="13" t="n">
        <v>1</v>
      </c>
      <c r="O1315" s="14">
        <f>IF(AND(N1315=1,INT($A1315)=INT($A1314),ISNUMBER(L1314)),L1315/L1314-1,"")</f>
        <v/>
      </c>
      <c r="P1315" s="14">
        <f>IF(AND(N1315=1,INT($A1315)=INT($A1314),ISNUMBER(M1314)),M1315/M1314-1,"")</f>
        <v/>
      </c>
      <c r="Q1315" s="11" t="n">
        <v>10.10000038146973</v>
      </c>
      <c r="R1315" s="11" t="n">
        <v>506.6000061035156</v>
      </c>
      <c r="S1315" s="13" t="n">
        <v>0</v>
      </c>
      <c r="T1315" s="14">
        <f>IF(AND(S1315=1,INT($A1315)=INT($A1314),ISNUMBER(Q1314)),Q1315/Q1314-1,"")</f>
        <v/>
      </c>
      <c r="U1315" s="14">
        <f>IF(AND(S1315=1,INT($A1315)=INT($A1314),ISNUMBER(R1314)),R1315/R1314-1,"")</f>
        <v/>
      </c>
      <c r="V1315" s="11" t="n">
        <v>8.470000267028809</v>
      </c>
      <c r="W1315" s="11" t="n">
        <v>7666.14990234375</v>
      </c>
      <c r="X1315" s="13" t="n">
        <v>1</v>
      </c>
      <c r="Y1315" s="14">
        <f>IF(AND(X1315=1,INT($A1315)=INT($A1314),ISNUMBER(V1314)),V1315/V1314-1,"")</f>
        <v/>
      </c>
      <c r="Z1315" s="14">
        <f>IF(AND(X1315=1,INT($A1315)=INT($A1314),ISNUMBER(W1314)),W1315/W1314-1,"")</f>
        <v/>
      </c>
      <c r="AA1315" s="11" t="n">
        <v>8.820099830627441</v>
      </c>
      <c r="AB1315" s="11" t="n">
        <v>247.3300018310547</v>
      </c>
      <c r="AC1315" s="13" t="n">
        <v>1</v>
      </c>
      <c r="AD1315" s="14">
        <f>IF(AND(AC1315=1,INT($A1315)=INT($A1314),ISNUMBER(AA1314)),AA1315/AA1314-1,"")</f>
        <v/>
      </c>
      <c r="AE1315" s="14">
        <f>IF(AND(AC1315=1,INT($A1315)=INT($A1314),ISNUMBER(AB1314)),AB1315/AB1314-1,"")</f>
        <v/>
      </c>
      <c r="AF1315" s="11" t="n">
        <v>4.8302001953125</v>
      </c>
      <c r="AG1315" s="11" t="n">
        <v>185.2200012207031</v>
      </c>
      <c r="AH1315" s="13" t="n">
        <v>1</v>
      </c>
      <c r="AI1315" s="14">
        <f>IF(AND(AH1315=1,INT($A1315)=INT($A1314),ISNUMBER(AF1314)),AF1315/AF1314-1,"")</f>
        <v/>
      </c>
      <c r="AJ1315" s="14">
        <f>IF(AND(AH1315=1,INT($A1315)=INT($A1314),ISNUMBER(AG1314)),AG1315/AG1314-1,"")</f>
        <v/>
      </c>
    </row>
    <row r="1316">
      <c r="A1316" s="12" t="n">
        <v>46294.5875</v>
      </c>
      <c r="B1316" s="11" t="n">
        <v>8.150099754333496</v>
      </c>
      <c r="C1316" s="11" t="n">
        <v>354.8099975585938</v>
      </c>
      <c r="D1316" s="13" t="n">
        <v>0</v>
      </c>
      <c r="E1316" s="14">
        <f>IF(AND(D1316=1,INT($A1316)=INT($A1315),ISNUMBER(B1315)),B1316/B1315-1,"")</f>
        <v/>
      </c>
      <c r="F1316" s="14">
        <f>IF(AND(D1316=1,INT($A1316)=INT($A1315),ISNUMBER(C1315)),C1316/C1315-1,"")</f>
        <v/>
      </c>
      <c r="G1316" s="11" t="n">
        <v>10.33940029144287</v>
      </c>
      <c r="H1316" s="11" t="n">
        <v>331.7000122070312</v>
      </c>
      <c r="I1316" s="13" t="n">
        <v>1</v>
      </c>
      <c r="J1316" s="14">
        <f>IF(AND(I1316=1,INT($A1316)=INT($A1315),ISNUMBER(G1315)),G1316/G1315-1,"")</f>
        <v/>
      </c>
      <c r="K1316" s="14">
        <f>IF(AND(I1316=1,INT($A1316)=INT($A1315),ISNUMBER(H1315)),H1316/H1315-1,"")</f>
        <v/>
      </c>
      <c r="L1316" s="11" t="n">
        <v>12.68249988555908</v>
      </c>
      <c r="M1316" s="11" t="n">
        <v>733.8798828125</v>
      </c>
      <c r="N1316" s="13" t="n">
        <v>0</v>
      </c>
      <c r="O1316" s="14">
        <f>IF(AND(N1316=1,INT($A1316)=INT($A1315),ISNUMBER(L1315)),L1316/L1315-1,"")</f>
        <v/>
      </c>
      <c r="P1316" s="14">
        <f>IF(AND(N1316=1,INT($A1316)=INT($A1315),ISNUMBER(M1315)),M1316/M1315-1,"")</f>
        <v/>
      </c>
      <c r="Q1316" s="11" t="n">
        <v>10.10009956359863</v>
      </c>
      <c r="R1316" s="11" t="n">
        <v>506.0899963378906</v>
      </c>
      <c r="S1316" s="13" t="n">
        <v>1</v>
      </c>
      <c r="T1316" s="14">
        <f>IF(AND(S1316=1,INT($A1316)=INT($A1315),ISNUMBER(Q1315)),Q1316/Q1315-1,"")</f>
        <v/>
      </c>
      <c r="U1316" s="14">
        <f>IF(AND(S1316=1,INT($A1316)=INT($A1315),ISNUMBER(R1315)),R1316/R1315-1,"")</f>
        <v/>
      </c>
      <c r="V1316" s="11" t="n">
        <v>8.465000152587891</v>
      </c>
      <c r="W1316" s="11" t="n">
        <v>7666.91015625</v>
      </c>
      <c r="X1316" s="13" t="n">
        <v>1</v>
      </c>
      <c r="Y1316" s="14">
        <f>IF(AND(X1316=1,INT($A1316)=INT($A1315),ISNUMBER(V1315)),V1316/V1315-1,"")</f>
        <v/>
      </c>
      <c r="Z1316" s="14">
        <f>IF(AND(X1316=1,INT($A1316)=INT($A1315),ISNUMBER(W1315)),W1316/W1315-1,"")</f>
        <v/>
      </c>
      <c r="AA1316" s="11" t="n">
        <v>8.820099830627441</v>
      </c>
      <c r="AB1316" s="11" t="n">
        <v>247.2799987792969</v>
      </c>
      <c r="AC1316" s="13" t="n">
        <v>1</v>
      </c>
      <c r="AD1316" s="14">
        <f>IF(AND(AC1316=1,INT($A1316)=INT($A1315),ISNUMBER(AA1315)),AA1316/AA1315-1,"")</f>
        <v/>
      </c>
      <c r="AE1316" s="14">
        <f>IF(AND(AC1316=1,INT($A1316)=INT($A1315),ISNUMBER(AB1315)),AB1316/AB1315-1,"")</f>
        <v/>
      </c>
      <c r="AF1316" s="11" t="n">
        <v>4.82919979095459</v>
      </c>
      <c r="AG1316" s="11" t="n">
        <v>185.4557952880859</v>
      </c>
      <c r="AH1316" s="13" t="n">
        <v>1</v>
      </c>
      <c r="AI1316" s="14">
        <f>IF(AND(AH1316=1,INT($A1316)=INT($A1315),ISNUMBER(AF1315)),AF1316/AF1315-1,"")</f>
        <v/>
      </c>
      <c r="AJ1316" s="14">
        <f>IF(AND(AH1316=1,INT($A1316)=INT($A1315),ISNUMBER(AG1315)),AG1316/AG1315-1,"")</f>
        <v/>
      </c>
    </row>
    <row r="1317">
      <c r="A1317" s="12" t="n">
        <v>46294.58888888889</v>
      </c>
      <c r="B1317" s="11" t="n">
        <v>8.150099754333496</v>
      </c>
      <c r="C1317" s="11" t="n">
        <v>355</v>
      </c>
      <c r="D1317" s="13" t="n">
        <v>1</v>
      </c>
      <c r="E1317" s="14">
        <f>IF(AND(D1317=1,INT($A1317)=INT($A1316),ISNUMBER(B1316)),B1317/B1316-1,"")</f>
        <v/>
      </c>
      <c r="F1317" s="14">
        <f>IF(AND(D1317=1,INT($A1317)=INT($A1316),ISNUMBER(C1316)),C1317/C1316-1,"")</f>
        <v/>
      </c>
      <c r="G1317" s="11" t="n">
        <v>10.33979988098145</v>
      </c>
      <c r="H1317" s="11" t="n">
        <v>331.5249938964844</v>
      </c>
      <c r="I1317" s="13" t="n">
        <v>1</v>
      </c>
      <c r="J1317" s="14">
        <f>IF(AND(I1317=1,INT($A1317)=INT($A1316),ISNUMBER(G1316)),G1317/G1316-1,"")</f>
        <v/>
      </c>
      <c r="K1317" s="14">
        <f>IF(AND(I1317=1,INT($A1317)=INT($A1316),ISNUMBER(H1316)),H1317/H1316-1,"")</f>
        <v/>
      </c>
      <c r="L1317" s="11" t="n">
        <v>12.67500019073486</v>
      </c>
      <c r="M1317" s="11" t="n">
        <v>734.1699829101562</v>
      </c>
      <c r="N1317" s="13" t="n">
        <v>1</v>
      </c>
      <c r="O1317" s="14">
        <f>IF(AND(N1317=1,INT($A1317)=INT($A1316),ISNUMBER(L1316)),L1317/L1316-1,"")</f>
        <v/>
      </c>
      <c r="P1317" s="14">
        <f>IF(AND(N1317=1,INT($A1317)=INT($A1316),ISNUMBER(M1316)),M1317/M1316-1,"")</f>
        <v/>
      </c>
      <c r="Q1317" s="11" t="n">
        <v>10.10009956359863</v>
      </c>
      <c r="R1317" s="11" t="n">
        <v>506.0899963378906</v>
      </c>
      <c r="S1317" s="13" t="n">
        <v>0</v>
      </c>
      <c r="T1317" s="14">
        <f>IF(AND(S1317=1,INT($A1317)=INT($A1316),ISNUMBER(Q1316)),Q1317/Q1316-1,"")</f>
        <v/>
      </c>
      <c r="U1317" s="14">
        <f>IF(AND(S1317=1,INT($A1317)=INT($A1316),ISNUMBER(R1316)),R1317/R1316-1,"")</f>
        <v/>
      </c>
      <c r="V1317" s="11" t="n">
        <v>8.470000267028809</v>
      </c>
      <c r="W1317" s="11" t="n">
        <v>7663.39990234375</v>
      </c>
      <c r="X1317" s="13" t="n">
        <v>1</v>
      </c>
      <c r="Y1317" s="14">
        <f>IF(AND(X1317=1,INT($A1317)=INT($A1316),ISNUMBER(V1316)),V1317/V1316-1,"")</f>
        <v/>
      </c>
      <c r="Z1317" s="14">
        <f>IF(AND(X1317=1,INT($A1317)=INT($A1316),ISNUMBER(W1316)),W1317/W1316-1,"")</f>
        <v/>
      </c>
      <c r="AA1317" s="11" t="n">
        <v>8.829999923706055</v>
      </c>
      <c r="AB1317" s="11" t="n">
        <v>246.8500061035156</v>
      </c>
      <c r="AC1317" s="13" t="n">
        <v>1</v>
      </c>
      <c r="AD1317" s="14">
        <f>IF(AND(AC1317=1,INT($A1317)=INT($A1316),ISNUMBER(AA1316)),AA1317/AA1316-1,"")</f>
        <v/>
      </c>
      <c r="AE1317" s="14">
        <f>IF(AND(AC1317=1,INT($A1317)=INT($A1316),ISNUMBER(AB1316)),AB1317/AB1316-1,"")</f>
        <v/>
      </c>
      <c r="AF1317" s="11" t="n">
        <v>4.82390022277832</v>
      </c>
      <c r="AG1317" s="11" t="n">
        <v>185.4700012207031</v>
      </c>
      <c r="AH1317" s="13" t="n">
        <v>1</v>
      </c>
      <c r="AI1317" s="14">
        <f>IF(AND(AH1317=1,INT($A1317)=INT($A1316),ISNUMBER(AF1316)),AF1317/AF1316-1,"")</f>
        <v/>
      </c>
      <c r="AJ1317" s="14">
        <f>IF(AND(AH1317=1,INT($A1317)=INT($A1316),ISNUMBER(AG1316)),AG1317/AG1316-1,"")</f>
        <v/>
      </c>
    </row>
    <row r="1318">
      <c r="A1318" s="12" t="n">
        <v>46294.59027777778</v>
      </c>
      <c r="B1318" s="11" t="n">
        <v>8.159899711608887</v>
      </c>
      <c r="C1318" s="11" t="n">
        <v>354.6549987792969</v>
      </c>
      <c r="D1318" s="13" t="n">
        <v>1</v>
      </c>
      <c r="E1318" s="14">
        <f>IF(AND(D1318=1,INT($A1318)=INT($A1317),ISNUMBER(B1317)),B1318/B1317-1,"")</f>
        <v/>
      </c>
      <c r="F1318" s="14">
        <f>IF(AND(D1318=1,INT($A1318)=INT($A1317),ISNUMBER(C1317)),C1318/C1317-1,"")</f>
        <v/>
      </c>
      <c r="G1318" s="11" t="n">
        <v>10.33979988098145</v>
      </c>
      <c r="H1318" s="11" t="n">
        <v>331.5249938964844</v>
      </c>
      <c r="I1318" s="13" t="n">
        <v>0</v>
      </c>
      <c r="J1318" s="14">
        <f>IF(AND(I1318=1,INT($A1318)=INT($A1317),ISNUMBER(G1317)),G1318/G1317-1,"")</f>
        <v/>
      </c>
      <c r="K1318" s="14">
        <f>IF(AND(I1318=1,INT($A1318)=INT($A1317),ISNUMBER(H1317)),H1318/H1317-1,"")</f>
        <v/>
      </c>
      <c r="L1318" s="11" t="n">
        <v>12.69999980926514</v>
      </c>
      <c r="M1318" s="11" t="n">
        <v>732.0599975585938</v>
      </c>
      <c r="N1318" s="13" t="n">
        <v>1</v>
      </c>
      <c r="O1318" s="14">
        <f>IF(AND(N1318=1,INT($A1318)=INT($A1317),ISNUMBER(L1317)),L1318/L1317-1,"")</f>
        <v/>
      </c>
      <c r="P1318" s="14">
        <f>IF(AND(N1318=1,INT($A1318)=INT($A1317),ISNUMBER(M1317)),M1318/M1317-1,"")</f>
        <v/>
      </c>
      <c r="Q1318" s="11" t="n">
        <v>10.11009979248047</v>
      </c>
      <c r="R1318" s="11" t="n">
        <v>505.6849975585938</v>
      </c>
      <c r="S1318" s="13" t="n">
        <v>1</v>
      </c>
      <c r="T1318" s="14">
        <f>IF(AND(S1318=1,INT($A1318)=INT($A1317),ISNUMBER(Q1317)),Q1318/Q1317-1,"")</f>
        <v/>
      </c>
      <c r="U1318" s="14">
        <f>IF(AND(S1318=1,INT($A1318)=INT($A1317),ISNUMBER(R1317)),R1318/R1317-1,"")</f>
        <v/>
      </c>
      <c r="V1318" s="11" t="n">
        <v>8.470000267028809</v>
      </c>
      <c r="W1318" s="11" t="n">
        <v>7660.43994140625</v>
      </c>
      <c r="X1318" s="13" t="n">
        <v>1</v>
      </c>
      <c r="Y1318" s="14">
        <f>IF(AND(X1318=1,INT($A1318)=INT($A1317),ISNUMBER(V1317)),V1318/V1317-1,"")</f>
        <v/>
      </c>
      <c r="Z1318" s="14">
        <f>IF(AND(X1318=1,INT($A1318)=INT($A1317),ISNUMBER(W1317)),W1318/W1317-1,"")</f>
        <v/>
      </c>
      <c r="AA1318" s="11" t="n">
        <v>8.829999923706055</v>
      </c>
      <c r="AB1318" s="11" t="n">
        <v>246.8500061035156</v>
      </c>
      <c r="AC1318" s="13" t="n">
        <v>0</v>
      </c>
      <c r="AD1318" s="14">
        <f>IF(AND(AC1318=1,INT($A1318)=INT($A1317),ISNUMBER(AA1317)),AA1318/AA1317-1,"")</f>
        <v/>
      </c>
      <c r="AE1318" s="14">
        <f>IF(AND(AC1318=1,INT($A1318)=INT($A1317),ISNUMBER(AB1317)),AB1318/AB1317-1,"")</f>
        <v/>
      </c>
      <c r="AF1318" s="11" t="n">
        <v>4.820099830627441</v>
      </c>
      <c r="AG1318" s="11" t="n">
        <v>185.3549957275391</v>
      </c>
      <c r="AH1318" s="13" t="n">
        <v>1</v>
      </c>
      <c r="AI1318" s="14">
        <f>IF(AND(AH1318=1,INT($A1318)=INT($A1317),ISNUMBER(AF1317)),AF1318/AF1317-1,"")</f>
        <v/>
      </c>
      <c r="AJ1318" s="14">
        <f>IF(AND(AH1318=1,INT($A1318)=INT($A1317),ISNUMBER(AG1317)),AG1318/AG1317-1,"")</f>
        <v/>
      </c>
    </row>
    <row r="1319">
      <c r="A1319" s="12" t="n">
        <v>46294.59166666667</v>
      </c>
      <c r="B1319" s="11" t="n">
        <v>8.154999732971191</v>
      </c>
      <c r="C1319" s="11" t="n">
        <v>354.7799987792969</v>
      </c>
      <c r="D1319" s="13" t="n">
        <v>1</v>
      </c>
      <c r="E1319" s="14">
        <f>IF(AND(D1319=1,INT($A1319)=INT($A1318),ISNUMBER(B1318)),B1319/B1318-1,"")</f>
        <v/>
      </c>
      <c r="F1319" s="14">
        <f>IF(AND(D1319=1,INT($A1319)=INT($A1318),ISNUMBER(C1318)),C1319/C1318-1,"")</f>
        <v/>
      </c>
      <c r="G1319" s="11" t="n">
        <v>10.33979988098145</v>
      </c>
      <c r="H1319" s="11" t="n">
        <v>331.5249938964844</v>
      </c>
      <c r="I1319" s="13" t="n">
        <v>0</v>
      </c>
      <c r="J1319" s="14">
        <f>IF(AND(I1319=1,INT($A1319)=INT($A1318),ISNUMBER(G1318)),G1319/G1318-1,"")</f>
        <v/>
      </c>
      <c r="K1319" s="14">
        <f>IF(AND(I1319=1,INT($A1319)=INT($A1318),ISNUMBER(H1318)),H1319/H1318-1,"")</f>
        <v/>
      </c>
      <c r="L1319" s="11" t="n">
        <v>12.73499965667725</v>
      </c>
      <c r="M1319" s="11" t="n">
        <v>730.1536865234375</v>
      </c>
      <c r="N1319" s="13" t="n">
        <v>1</v>
      </c>
      <c r="O1319" s="14">
        <f>IF(AND(N1319=1,INT($A1319)=INT($A1318),ISNUMBER(L1318)),L1319/L1318-1,"")</f>
        <v/>
      </c>
      <c r="P1319" s="14">
        <f>IF(AND(N1319=1,INT($A1319)=INT($A1318),ISNUMBER(M1318)),M1319/M1318-1,"")</f>
        <v/>
      </c>
      <c r="Q1319" s="11" t="n">
        <v>10.10999965667725</v>
      </c>
      <c r="R1319" s="11" t="n">
        <v>505.8399963378906</v>
      </c>
      <c r="S1319" s="13" t="n">
        <v>1</v>
      </c>
      <c r="T1319" s="14">
        <f>IF(AND(S1319=1,INT($A1319)=INT($A1318),ISNUMBER(Q1318)),Q1319/Q1318-1,"")</f>
        <v/>
      </c>
      <c r="U1319" s="14">
        <f>IF(AND(S1319=1,INT($A1319)=INT($A1318),ISNUMBER(R1318)),R1319/R1318-1,"")</f>
        <v/>
      </c>
      <c r="V1319" s="11" t="n">
        <v>8.470000267028809</v>
      </c>
      <c r="W1319" s="11" t="n">
        <v>7660.43994140625</v>
      </c>
      <c r="X1319" s="13" t="n">
        <v>0</v>
      </c>
      <c r="Y1319" s="14">
        <f>IF(AND(X1319=1,INT($A1319)=INT($A1318),ISNUMBER(V1318)),V1319/V1318-1,"")</f>
        <v/>
      </c>
      <c r="Z1319" s="14">
        <f>IF(AND(X1319=1,INT($A1319)=INT($A1318),ISNUMBER(W1318)),W1319/W1318-1,"")</f>
        <v/>
      </c>
      <c r="AA1319" s="11" t="n">
        <v>8.829999923706055</v>
      </c>
      <c r="AB1319" s="11" t="n">
        <v>246.8500061035156</v>
      </c>
      <c r="AC1319" s="13" t="n">
        <v>0</v>
      </c>
      <c r="AD1319" s="14">
        <f>IF(AND(AC1319=1,INT($A1319)=INT($A1318),ISNUMBER(AA1318)),AA1319/AA1318-1,"")</f>
        <v/>
      </c>
      <c r="AE1319" s="14">
        <f>IF(AND(AC1319=1,INT($A1319)=INT($A1318),ISNUMBER(AB1318)),AB1319/AB1318-1,"")</f>
        <v/>
      </c>
      <c r="AF1319" s="11" t="n">
        <v>4.820099830627441</v>
      </c>
      <c r="AG1319" s="11" t="n">
        <v>185.3549957275391</v>
      </c>
      <c r="AH1319" s="13" t="n">
        <v>0</v>
      </c>
      <c r="AI1319" s="14">
        <f>IF(AND(AH1319=1,INT($A1319)=INT($A1318),ISNUMBER(AF1318)),AF1319/AF1318-1,"")</f>
        <v/>
      </c>
      <c r="AJ1319" s="14">
        <f>IF(AND(AH1319=1,INT($A1319)=INT($A1318),ISNUMBER(AG1318)),AG1319/AG1318-1,"")</f>
        <v/>
      </c>
    </row>
    <row r="1320">
      <c r="A1320" s="12" t="n">
        <v>46294.59305555555</v>
      </c>
      <c r="B1320" s="11" t="n">
        <v>8.149999618530273</v>
      </c>
      <c r="C1320" s="11" t="n">
        <v>355.0899963378906</v>
      </c>
      <c r="D1320" s="13" t="n">
        <v>1</v>
      </c>
      <c r="E1320" s="14">
        <f>IF(AND(D1320=1,INT($A1320)=INT($A1319),ISNUMBER(B1319)),B1320/B1319-1,"")</f>
        <v/>
      </c>
      <c r="F1320" s="14">
        <f>IF(AND(D1320=1,INT($A1320)=INT($A1319),ISNUMBER(C1319)),C1320/C1319-1,"")</f>
        <v/>
      </c>
      <c r="G1320" s="11" t="n">
        <v>10.35029983520508</v>
      </c>
      <c r="H1320" s="11" t="n">
        <v>331.3599853515625</v>
      </c>
      <c r="I1320" s="13" t="n">
        <v>1</v>
      </c>
      <c r="J1320" s="14">
        <f>IF(AND(I1320=1,INT($A1320)=INT($A1319),ISNUMBER(G1319)),G1320/G1319-1,"")</f>
        <v/>
      </c>
      <c r="K1320" s="14">
        <f>IF(AND(I1320=1,INT($A1320)=INT($A1319),ISNUMBER(H1319)),H1320/H1319-1,"")</f>
        <v/>
      </c>
      <c r="L1320" s="11" t="n">
        <v>12.72999954223633</v>
      </c>
      <c r="M1320" s="11" t="n">
        <v>730.9600219726562</v>
      </c>
      <c r="N1320" s="13" t="n">
        <v>1</v>
      </c>
      <c r="O1320" s="14">
        <f>IF(AND(N1320=1,INT($A1320)=INT($A1319),ISNUMBER(L1319)),L1320/L1319-1,"")</f>
        <v/>
      </c>
      <c r="P1320" s="14">
        <f>IF(AND(N1320=1,INT($A1320)=INT($A1319),ISNUMBER(M1319)),M1320/M1319-1,"")</f>
        <v/>
      </c>
      <c r="Q1320" s="11" t="n">
        <v>10.10999965667725</v>
      </c>
      <c r="R1320" s="11" t="n">
        <v>505.8399963378906</v>
      </c>
      <c r="S1320" s="13" t="n">
        <v>0</v>
      </c>
      <c r="T1320" s="14">
        <f>IF(AND(S1320=1,INT($A1320)=INT($A1319),ISNUMBER(Q1319)),Q1320/Q1319-1,"")</f>
        <v/>
      </c>
      <c r="U1320" s="14">
        <f>IF(AND(S1320=1,INT($A1320)=INT($A1319),ISNUMBER(R1319)),R1320/R1319-1,"")</f>
        <v/>
      </c>
      <c r="V1320" s="11" t="n">
        <v>8.470000267028809</v>
      </c>
      <c r="W1320" s="11" t="n">
        <v>7666.56005859375</v>
      </c>
      <c r="X1320" s="13" t="n">
        <v>1</v>
      </c>
      <c r="Y1320" s="14">
        <f>IF(AND(X1320=1,INT($A1320)=INT($A1319),ISNUMBER(V1319)),V1320/V1319-1,"")</f>
        <v/>
      </c>
      <c r="Z1320" s="14">
        <f>IF(AND(X1320=1,INT($A1320)=INT($A1319),ISNUMBER(W1319)),W1320/W1319-1,"")</f>
        <v/>
      </c>
      <c r="AA1320" s="11" t="n">
        <v>8.824999809265137</v>
      </c>
      <c r="AB1320" s="11" t="n">
        <v>247.18310546875</v>
      </c>
      <c r="AC1320" s="13" t="n">
        <v>1</v>
      </c>
      <c r="AD1320" s="14">
        <f>IF(AND(AC1320=1,INT($A1320)=INT($A1319),ISNUMBER(AA1319)),AA1320/AA1319-1,"")</f>
        <v/>
      </c>
      <c r="AE1320" s="14">
        <f>IF(AND(AC1320=1,INT($A1320)=INT($A1319),ISNUMBER(AB1319)),AB1320/AB1319-1,"")</f>
        <v/>
      </c>
      <c r="AF1320" s="11" t="n">
        <v>4.820099830627441</v>
      </c>
      <c r="AG1320" s="11" t="n">
        <v>185.4300994873047</v>
      </c>
      <c r="AH1320" s="13" t="n">
        <v>1</v>
      </c>
      <c r="AI1320" s="14">
        <f>IF(AND(AH1320=1,INT($A1320)=INT($A1319),ISNUMBER(AF1319)),AF1320/AF1319-1,"")</f>
        <v/>
      </c>
      <c r="AJ1320" s="14">
        <f>IF(AND(AH1320=1,INT($A1320)=INT($A1319),ISNUMBER(AG1319)),AG1320/AG1319-1,"")</f>
        <v/>
      </c>
    </row>
    <row r="1321">
      <c r="A1321" s="12" t="n">
        <v>46294.59444444445</v>
      </c>
      <c r="B1321" s="11" t="n">
        <v>8.149900436401367</v>
      </c>
      <c r="C1321" s="11" t="n">
        <v>355.375</v>
      </c>
      <c r="D1321" s="13" t="n">
        <v>1</v>
      </c>
      <c r="E1321" s="14">
        <f>IF(AND(D1321=1,INT($A1321)=INT($A1320),ISNUMBER(B1320)),B1321/B1320-1,"")</f>
        <v/>
      </c>
      <c r="F1321" s="14">
        <f>IF(AND(D1321=1,INT($A1321)=INT($A1320),ISNUMBER(C1320)),C1321/C1320-1,"")</f>
        <v/>
      </c>
      <c r="G1321" s="11" t="n">
        <v>10.35000038146973</v>
      </c>
      <c r="H1321" s="11" t="n">
        <v>331.3800048828125</v>
      </c>
      <c r="I1321" s="13" t="n">
        <v>1</v>
      </c>
      <c r="J1321" s="14">
        <f>IF(AND(I1321=1,INT($A1321)=INT($A1320),ISNUMBER(G1320)),G1321/G1320-1,"")</f>
        <v/>
      </c>
      <c r="K1321" s="14">
        <f>IF(AND(I1321=1,INT($A1321)=INT($A1320),ISNUMBER(H1320)),H1321/H1320-1,"")</f>
        <v/>
      </c>
      <c r="L1321" s="11" t="n">
        <v>12.72999954223633</v>
      </c>
      <c r="M1321" s="11" t="n">
        <v>730.905029296875</v>
      </c>
      <c r="N1321" s="13" t="n">
        <v>1</v>
      </c>
      <c r="O1321" s="14">
        <f>IF(AND(N1321=1,INT($A1321)=INT($A1320),ISNUMBER(L1320)),L1321/L1320-1,"")</f>
        <v/>
      </c>
      <c r="P1321" s="14">
        <f>IF(AND(N1321=1,INT($A1321)=INT($A1320),ISNUMBER(M1320)),M1321/M1320-1,"")</f>
        <v/>
      </c>
      <c r="Q1321" s="11" t="n">
        <v>10.10009956359863</v>
      </c>
      <c r="R1321" s="11" t="n">
        <v>506.3349914550781</v>
      </c>
      <c r="S1321" s="13" t="n">
        <v>1</v>
      </c>
      <c r="T1321" s="14">
        <f>IF(AND(S1321=1,INT($A1321)=INT($A1320),ISNUMBER(Q1320)),Q1321/Q1320-1,"")</f>
        <v/>
      </c>
      <c r="U1321" s="14">
        <f>IF(AND(S1321=1,INT($A1321)=INT($A1320),ISNUMBER(R1320)),R1321/R1320-1,"")</f>
        <v/>
      </c>
      <c r="V1321" s="11" t="n">
        <v>8.465000152587891</v>
      </c>
      <c r="W1321" s="11" t="n">
        <v>7667.009765625</v>
      </c>
      <c r="X1321" s="13" t="n">
        <v>1</v>
      </c>
      <c r="Y1321" s="14">
        <f>IF(AND(X1321=1,INT($A1321)=INT($A1320),ISNUMBER(V1320)),V1321/V1320-1,"")</f>
        <v/>
      </c>
      <c r="Z1321" s="14">
        <f>IF(AND(X1321=1,INT($A1321)=INT($A1320),ISNUMBER(W1320)),W1321/W1320-1,"")</f>
        <v/>
      </c>
      <c r="AA1321" s="11" t="n">
        <v>8.819999694824219</v>
      </c>
      <c r="AB1321" s="11" t="n">
        <v>247.1499938964844</v>
      </c>
      <c r="AC1321" s="13" t="n">
        <v>1</v>
      </c>
      <c r="AD1321" s="14">
        <f>IF(AND(AC1321=1,INT($A1321)=INT($A1320),ISNUMBER(AA1320)),AA1321/AA1320-1,"")</f>
        <v/>
      </c>
      <c r="AE1321" s="14">
        <f>IF(AND(AC1321=1,INT($A1321)=INT($A1320),ISNUMBER(AB1320)),AB1321/AB1320-1,"")</f>
        <v/>
      </c>
      <c r="AF1321" s="11" t="n">
        <v>4.824999809265137</v>
      </c>
      <c r="AG1321" s="11" t="n">
        <v>185.3699951171875</v>
      </c>
      <c r="AH1321" s="13" t="n">
        <v>1</v>
      </c>
      <c r="AI1321" s="14">
        <f>IF(AND(AH1321=1,INT($A1321)=INT($A1320),ISNUMBER(AF1320)),AF1321/AF1320-1,"")</f>
        <v/>
      </c>
      <c r="AJ1321" s="14">
        <f>IF(AND(AH1321=1,INT($A1321)=INT($A1320),ISNUMBER(AG1320)),AG1321/AG1320-1,"")</f>
        <v/>
      </c>
    </row>
    <row r="1322">
      <c r="A1322" s="12" t="n">
        <v>46294.59583333333</v>
      </c>
      <c r="B1322" s="11" t="n">
        <v>8.145000457763672</v>
      </c>
      <c r="C1322" s="11" t="n">
        <v>355.239990234375</v>
      </c>
      <c r="D1322" s="13" t="n">
        <v>1</v>
      </c>
      <c r="E1322" s="14">
        <f>IF(AND(D1322=1,INT($A1322)=INT($A1321),ISNUMBER(B1321)),B1322/B1321-1,"")</f>
        <v/>
      </c>
      <c r="F1322" s="14">
        <f>IF(AND(D1322=1,INT($A1322)=INT($A1321),ISNUMBER(C1321)),C1322/C1321-1,"")</f>
        <v/>
      </c>
      <c r="G1322" s="11" t="n">
        <v>10.35000038146973</v>
      </c>
      <c r="H1322" s="11" t="n">
        <v>331.3800048828125</v>
      </c>
      <c r="I1322" s="13" t="n">
        <v>0</v>
      </c>
      <c r="J1322" s="14">
        <f>IF(AND(I1322=1,INT($A1322)=INT($A1321),ISNUMBER(G1321)),G1322/G1321-1,"")</f>
        <v/>
      </c>
      <c r="K1322" s="14">
        <f>IF(AND(I1322=1,INT($A1322)=INT($A1321),ISNUMBER(H1321)),H1322/H1321-1,"")</f>
        <v/>
      </c>
      <c r="L1322" s="11" t="n">
        <v>12.72500038146973</v>
      </c>
      <c r="M1322" s="11" t="n">
        <v>731.1500244140625</v>
      </c>
      <c r="N1322" s="13" t="n">
        <v>1</v>
      </c>
      <c r="O1322" s="14">
        <f>IF(AND(N1322=1,INT($A1322)=INT($A1321),ISNUMBER(L1321)),L1322/L1321-1,"")</f>
        <v/>
      </c>
      <c r="P1322" s="14">
        <f>IF(AND(N1322=1,INT($A1322)=INT($A1321),ISNUMBER(M1321)),M1322/M1321-1,"")</f>
        <v/>
      </c>
      <c r="Q1322" s="11" t="n">
        <v>10.09500026702881</v>
      </c>
      <c r="R1322" s="11" t="n">
        <v>506.5150146484375</v>
      </c>
      <c r="S1322" s="13" t="n">
        <v>1</v>
      </c>
      <c r="T1322" s="14">
        <f>IF(AND(S1322=1,INT($A1322)=INT($A1321),ISNUMBER(Q1321)),Q1322/Q1321-1,"")</f>
        <v/>
      </c>
      <c r="U1322" s="14">
        <f>IF(AND(S1322=1,INT($A1322)=INT($A1321),ISNUMBER(R1321)),R1322/R1321-1,"")</f>
        <v/>
      </c>
      <c r="V1322" s="11" t="n">
        <v>8.465000152587891</v>
      </c>
      <c r="W1322" s="11" t="n">
        <v>7666.89013671875</v>
      </c>
      <c r="X1322" s="13" t="n">
        <v>1</v>
      </c>
      <c r="Y1322" s="14">
        <f>IF(AND(X1322=1,INT($A1322)=INT($A1321),ISNUMBER(V1321)),V1322/V1321-1,"")</f>
        <v/>
      </c>
      <c r="Z1322" s="14">
        <f>IF(AND(X1322=1,INT($A1322)=INT($A1321),ISNUMBER(W1321)),W1322/W1321-1,"")</f>
        <v/>
      </c>
      <c r="AA1322" s="11" t="n">
        <v>8.819999694824219</v>
      </c>
      <c r="AB1322" s="11" t="n">
        <v>247.1499938964844</v>
      </c>
      <c r="AC1322" s="13" t="n">
        <v>0</v>
      </c>
      <c r="AD1322" s="14">
        <f>IF(AND(AC1322=1,INT($A1322)=INT($A1321),ISNUMBER(AA1321)),AA1322/AA1321-1,"")</f>
        <v/>
      </c>
      <c r="AE1322" s="14">
        <f>IF(AND(AC1322=1,INT($A1322)=INT($A1321),ISNUMBER(AB1321)),AB1322/AB1321-1,"")</f>
        <v/>
      </c>
      <c r="AF1322" s="11" t="n">
        <v>4.829999923706055</v>
      </c>
      <c r="AG1322" s="11" t="n">
        <v>185.3350067138672</v>
      </c>
      <c r="AH1322" s="13" t="n">
        <v>1</v>
      </c>
      <c r="AI1322" s="14">
        <f>IF(AND(AH1322=1,INT($A1322)=INT($A1321),ISNUMBER(AF1321)),AF1322/AF1321-1,"")</f>
        <v/>
      </c>
      <c r="AJ1322" s="14">
        <f>IF(AND(AH1322=1,INT($A1322)=INT($A1321),ISNUMBER(AG1321)),AG1322/AG1321-1,"")</f>
        <v/>
      </c>
    </row>
    <row r="1323">
      <c r="A1323" s="12" t="n">
        <v>46294.59722222222</v>
      </c>
      <c r="B1323" s="11" t="n">
        <v>8.145000457763672</v>
      </c>
      <c r="C1323" s="11" t="n">
        <v>355.239990234375</v>
      </c>
      <c r="D1323" s="13" t="n">
        <v>0</v>
      </c>
      <c r="E1323" s="14">
        <f>IF(AND(D1323=1,INT($A1323)=INT($A1322),ISNUMBER(B1322)),B1323/B1322-1,"")</f>
        <v/>
      </c>
      <c r="F1323" s="14">
        <f>IF(AND(D1323=1,INT($A1323)=INT($A1322),ISNUMBER(C1322)),C1323/C1322-1,"")</f>
        <v/>
      </c>
      <c r="G1323" s="11" t="n">
        <v>10.35000038146973</v>
      </c>
      <c r="H1323" s="11" t="n">
        <v>331.3800048828125</v>
      </c>
      <c r="I1323" s="13" t="n">
        <v>0</v>
      </c>
      <c r="J1323" s="14">
        <f>IF(AND(I1323=1,INT($A1323)=INT($A1322),ISNUMBER(G1322)),G1323/G1322-1,"")</f>
        <v/>
      </c>
      <c r="K1323" s="14">
        <f>IF(AND(I1323=1,INT($A1323)=INT($A1322),ISNUMBER(H1322)),H1323/H1322-1,"")</f>
        <v/>
      </c>
      <c r="L1323" s="11" t="n">
        <v>12.71000003814697</v>
      </c>
      <c r="M1323" s="11" t="n">
        <v>732.280029296875</v>
      </c>
      <c r="N1323" s="13" t="n">
        <v>1</v>
      </c>
      <c r="O1323" s="14">
        <f>IF(AND(N1323=1,INT($A1323)=INT($A1322),ISNUMBER(L1322)),L1323/L1322-1,"")</f>
        <v/>
      </c>
      <c r="P1323" s="14">
        <f>IF(AND(N1323=1,INT($A1323)=INT($A1322),ISNUMBER(M1322)),M1323/M1322-1,"")</f>
        <v/>
      </c>
      <c r="Q1323" s="11" t="n">
        <v>10.09500026702881</v>
      </c>
      <c r="R1323" s="11" t="n">
        <v>506.5150146484375</v>
      </c>
      <c r="S1323" s="13" t="n">
        <v>0</v>
      </c>
      <c r="T1323" s="14">
        <f>IF(AND(S1323=1,INT($A1323)=INT($A1322),ISNUMBER(Q1322)),Q1323/Q1322-1,"")</f>
        <v/>
      </c>
      <c r="U1323" s="14">
        <f>IF(AND(S1323=1,INT($A1323)=INT($A1322),ISNUMBER(R1322)),R1323/R1322-1,"")</f>
        <v/>
      </c>
      <c r="V1323" s="11" t="n">
        <v>8.466099739074707</v>
      </c>
      <c r="W1323" s="11" t="n">
        <v>7668</v>
      </c>
      <c r="X1323" s="13" t="n">
        <v>1</v>
      </c>
      <c r="Y1323" s="14">
        <f>IF(AND(X1323=1,INT($A1323)=INT($A1322),ISNUMBER(V1322)),V1323/V1322-1,"")</f>
        <v/>
      </c>
      <c r="Z1323" s="14">
        <f>IF(AND(X1323=1,INT($A1323)=INT($A1322),ISNUMBER(W1322)),W1323/W1322-1,"")</f>
        <v/>
      </c>
      <c r="AA1323" s="11" t="n">
        <v>8.829899787902832</v>
      </c>
      <c r="AB1323" s="11" t="n">
        <v>247.0800018310547</v>
      </c>
      <c r="AC1323" s="13" t="n">
        <v>1</v>
      </c>
      <c r="AD1323" s="14">
        <f>IF(AND(AC1323=1,INT($A1323)=INT($A1322),ISNUMBER(AA1322)),AA1323/AA1322-1,"")</f>
        <v/>
      </c>
      <c r="AE1323" s="14">
        <f>IF(AND(AC1323=1,INT($A1323)=INT($A1322),ISNUMBER(AB1322)),AB1323/AB1322-1,"")</f>
        <v/>
      </c>
      <c r="AF1323" s="11" t="n">
        <v>4.829999923706055</v>
      </c>
      <c r="AG1323" s="11" t="n">
        <v>185.3350067138672</v>
      </c>
      <c r="AH1323" s="13" t="n">
        <v>0</v>
      </c>
      <c r="AI1323" s="14">
        <f>IF(AND(AH1323=1,INT($A1323)=INT($A1322),ISNUMBER(AF1322)),AF1323/AF1322-1,"")</f>
        <v/>
      </c>
      <c r="AJ1323" s="14">
        <f>IF(AND(AH1323=1,INT($A1323)=INT($A1322),ISNUMBER(AG1322)),AG1323/AG1322-1,"")</f>
        <v/>
      </c>
    </row>
    <row r="1324">
      <c r="A1324" s="12" t="n">
        <v>46294.59861111111</v>
      </c>
      <c r="B1324" s="11" t="n">
        <v>8.14009952545166</v>
      </c>
      <c r="C1324" s="11" t="n">
        <v>355.5199890136719</v>
      </c>
      <c r="D1324" s="13" t="n">
        <v>1</v>
      </c>
      <c r="E1324" s="14">
        <f>IF(AND(D1324=1,INT($A1324)=INT($A1323),ISNUMBER(B1323)),B1324/B1323-1,"")</f>
        <v/>
      </c>
      <c r="F1324" s="14">
        <f>IF(AND(D1324=1,INT($A1324)=INT($A1323),ISNUMBER(C1323)),C1324/C1323-1,"")</f>
        <v/>
      </c>
      <c r="G1324" s="11" t="n">
        <v>10.35000038146973</v>
      </c>
      <c r="H1324" s="11" t="n">
        <v>331.3800048828125</v>
      </c>
      <c r="I1324" s="13" t="n">
        <v>0</v>
      </c>
      <c r="J1324" s="14">
        <f>IF(AND(I1324=1,INT($A1324)=INT($A1323),ISNUMBER(G1323)),G1324/G1323-1,"")</f>
        <v/>
      </c>
      <c r="K1324" s="14">
        <f>IF(AND(I1324=1,INT($A1324)=INT($A1323),ISNUMBER(H1323)),H1324/H1323-1,"")</f>
        <v/>
      </c>
      <c r="L1324" s="11" t="n">
        <v>12.71000003814697</v>
      </c>
      <c r="M1324" s="11" t="n">
        <v>732.5050048828125</v>
      </c>
      <c r="N1324" s="13" t="n">
        <v>1</v>
      </c>
      <c r="O1324" s="14">
        <f>IF(AND(N1324=1,INT($A1324)=INT($A1323),ISNUMBER(L1323)),L1324/L1323-1,"")</f>
        <v/>
      </c>
      <c r="P1324" s="14">
        <f>IF(AND(N1324=1,INT($A1324)=INT($A1323),ISNUMBER(M1323)),M1324/M1323-1,"")</f>
        <v/>
      </c>
      <c r="Q1324" s="11" t="n">
        <v>10.09500026702881</v>
      </c>
      <c r="R1324" s="11" t="n">
        <v>506.5150146484375</v>
      </c>
      <c r="S1324" s="13" t="n">
        <v>0</v>
      </c>
      <c r="T1324" s="14">
        <f>IF(AND(S1324=1,INT($A1324)=INT($A1323),ISNUMBER(Q1323)),Q1324/Q1323-1,"")</f>
        <v/>
      </c>
      <c r="U1324" s="14">
        <f>IF(AND(S1324=1,INT($A1324)=INT($A1323),ISNUMBER(R1323)),R1324/R1323-1,"")</f>
        <v/>
      </c>
      <c r="V1324" s="11" t="n">
        <v>8.465000152587891</v>
      </c>
      <c r="W1324" s="11" t="n">
        <v>7671.919921875</v>
      </c>
      <c r="X1324" s="13" t="n">
        <v>1</v>
      </c>
      <c r="Y1324" s="14">
        <f>IF(AND(X1324=1,INT($A1324)=INT($A1323),ISNUMBER(V1323)),V1324/V1323-1,"")</f>
        <v/>
      </c>
      <c r="Z1324" s="14">
        <f>IF(AND(X1324=1,INT($A1324)=INT($A1323),ISNUMBER(W1323)),W1324/W1323-1,"")</f>
        <v/>
      </c>
      <c r="AA1324" s="11" t="n">
        <v>8.820899963378906</v>
      </c>
      <c r="AB1324" s="11" t="n">
        <v>247.1999969482422</v>
      </c>
      <c r="AC1324" s="13" t="n">
        <v>1</v>
      </c>
      <c r="AD1324" s="14">
        <f>IF(AND(AC1324=1,INT($A1324)=INT($A1323),ISNUMBER(AA1323)),AA1324/AA1323-1,"")</f>
        <v/>
      </c>
      <c r="AE1324" s="14">
        <f>IF(AND(AC1324=1,INT($A1324)=INT($A1323),ISNUMBER(AB1323)),AB1324/AB1323-1,"")</f>
        <v/>
      </c>
      <c r="AF1324" s="11" t="n">
        <v>4.820000171661377</v>
      </c>
      <c r="AG1324" s="11" t="n">
        <v>185.7649993896484</v>
      </c>
      <c r="AH1324" s="13" t="n">
        <v>1</v>
      </c>
      <c r="AI1324" s="14">
        <f>IF(AND(AH1324=1,INT($A1324)=INT($A1323),ISNUMBER(AF1323)),AF1324/AF1323-1,"")</f>
        <v/>
      </c>
      <c r="AJ1324" s="14">
        <f>IF(AND(AH1324=1,INT($A1324)=INT($A1323),ISNUMBER(AG1323)),AG1324/AG1323-1,"")</f>
        <v/>
      </c>
    </row>
    <row r="1325">
      <c r="A1325" s="12" t="n">
        <v>46294.6</v>
      </c>
      <c r="B1325" s="11" t="n">
        <v>8.140000343322754</v>
      </c>
      <c r="C1325" s="11" t="n">
        <v>355.2699890136719</v>
      </c>
      <c r="D1325" s="13" t="n">
        <v>1</v>
      </c>
      <c r="E1325" s="14">
        <f>IF(AND(D1325=1,INT($A1325)=INT($A1324),ISNUMBER(B1324)),B1325/B1324-1,"")</f>
        <v/>
      </c>
      <c r="F1325" s="14">
        <f>IF(AND(D1325=1,INT($A1325)=INT($A1324),ISNUMBER(C1324)),C1325/C1324-1,"")</f>
        <v/>
      </c>
      <c r="G1325" s="11" t="n">
        <v>10.34119987487793</v>
      </c>
      <c r="H1325" s="11" t="n">
        <v>331.5199890136719</v>
      </c>
      <c r="I1325" s="13" t="n">
        <v>1</v>
      </c>
      <c r="J1325" s="14">
        <f>IF(AND(I1325=1,INT($A1325)=INT($A1324),ISNUMBER(G1324)),G1325/G1324-1,"")</f>
        <v/>
      </c>
      <c r="K1325" s="14">
        <f>IF(AND(I1325=1,INT($A1325)=INT($A1324),ISNUMBER(H1324)),H1325/H1324-1,"")</f>
        <v/>
      </c>
      <c r="L1325" s="11" t="n">
        <v>12.71000003814697</v>
      </c>
      <c r="M1325" s="11" t="n">
        <v>731.9000244140625</v>
      </c>
      <c r="N1325" s="13" t="n">
        <v>1</v>
      </c>
      <c r="O1325" s="14">
        <f>IF(AND(N1325=1,INT($A1325)=INT($A1324),ISNUMBER(L1324)),L1325/L1324-1,"")</f>
        <v/>
      </c>
      <c r="P1325" s="14">
        <f>IF(AND(N1325=1,INT($A1325)=INT($A1324),ISNUMBER(M1324)),M1325/M1324-1,"")</f>
        <v/>
      </c>
      <c r="Q1325" s="11" t="n">
        <v>10.07999992370605</v>
      </c>
      <c r="R1325" s="11" t="n">
        <v>507.1400146484375</v>
      </c>
      <c r="S1325" s="13" t="n">
        <v>1</v>
      </c>
      <c r="T1325" s="14">
        <f>IF(AND(S1325=1,INT($A1325)=INT($A1324),ISNUMBER(Q1324)),Q1325/Q1324-1,"")</f>
        <v/>
      </c>
      <c r="U1325" s="14">
        <f>IF(AND(S1325=1,INT($A1325)=INT($A1324),ISNUMBER(R1324)),R1325/R1324-1,"")</f>
        <v/>
      </c>
      <c r="V1325" s="11" t="n">
        <v>8.460000038146973</v>
      </c>
      <c r="W1325" s="11" t="n">
        <v>7671.0498046875</v>
      </c>
      <c r="X1325" s="13" t="n">
        <v>1</v>
      </c>
      <c r="Y1325" s="14">
        <f>IF(AND(X1325=1,INT($A1325)=INT($A1324),ISNUMBER(V1324)),V1325/V1324-1,"")</f>
        <v/>
      </c>
      <c r="Z1325" s="14">
        <f>IF(AND(X1325=1,INT($A1325)=INT($A1324),ISNUMBER(W1324)),W1325/W1324-1,"")</f>
        <v/>
      </c>
      <c r="AA1325" s="11" t="n">
        <v>8.820899963378906</v>
      </c>
      <c r="AB1325" s="11" t="n">
        <v>247.1499938964844</v>
      </c>
      <c r="AC1325" s="13" t="n">
        <v>1</v>
      </c>
      <c r="AD1325" s="14">
        <f>IF(AND(AC1325=1,INT($A1325)=INT($A1324),ISNUMBER(AA1324)),AA1325/AA1324-1,"")</f>
        <v/>
      </c>
      <c r="AE1325" s="14">
        <f>IF(AND(AC1325=1,INT($A1325)=INT($A1324),ISNUMBER(AB1324)),AB1325/AB1324-1,"")</f>
        <v/>
      </c>
      <c r="AF1325" s="11" t="n">
        <v>4.820000171661377</v>
      </c>
      <c r="AG1325" s="11" t="n">
        <v>185.4850006103516</v>
      </c>
      <c r="AH1325" s="13" t="n">
        <v>1</v>
      </c>
      <c r="AI1325" s="14">
        <f>IF(AND(AH1325=1,INT($A1325)=INT($A1324),ISNUMBER(AF1324)),AF1325/AF1324-1,"")</f>
        <v/>
      </c>
      <c r="AJ1325" s="14">
        <f>IF(AND(AH1325=1,INT($A1325)=INT($A1324),ISNUMBER(AG1324)),AG1325/AG1324-1,"")</f>
        <v/>
      </c>
    </row>
    <row r="1326">
      <c r="A1326" s="12" t="n">
        <v>46294.60138888889</v>
      </c>
      <c r="B1326" s="11" t="n">
        <v>8.139900207519531</v>
      </c>
      <c r="C1326" s="11" t="n">
        <v>355.5750122070312</v>
      </c>
      <c r="D1326" s="13" t="n">
        <v>1</v>
      </c>
      <c r="E1326" s="14">
        <f>IF(AND(D1326=1,INT($A1326)=INT($A1325),ISNUMBER(B1325)),B1326/B1325-1,"")</f>
        <v/>
      </c>
      <c r="F1326" s="14">
        <f>IF(AND(D1326=1,INT($A1326)=INT($A1325),ISNUMBER(C1325)),C1326/C1325-1,"")</f>
        <v/>
      </c>
      <c r="G1326" s="11" t="n">
        <v>10.34500026702881</v>
      </c>
      <c r="H1326" s="11" t="n">
        <v>331.4100036621094</v>
      </c>
      <c r="I1326" s="13" t="n">
        <v>1</v>
      </c>
      <c r="J1326" s="14">
        <f>IF(AND(I1326=1,INT($A1326)=INT($A1325),ISNUMBER(G1325)),G1326/G1325-1,"")</f>
        <v/>
      </c>
      <c r="K1326" s="14">
        <f>IF(AND(I1326=1,INT($A1326)=INT($A1325),ISNUMBER(H1325)),H1326/H1325-1,"")</f>
        <v/>
      </c>
      <c r="L1326" s="11" t="n">
        <v>12.71000003814697</v>
      </c>
      <c r="M1326" s="11" t="n">
        <v>732.6699829101562</v>
      </c>
      <c r="N1326" s="13" t="n">
        <v>1</v>
      </c>
      <c r="O1326" s="14">
        <f>IF(AND(N1326=1,INT($A1326)=INT($A1325),ISNUMBER(L1325)),L1326/L1325-1,"")</f>
        <v/>
      </c>
      <c r="P1326" s="14">
        <f>IF(AND(N1326=1,INT($A1326)=INT($A1325),ISNUMBER(M1325)),M1326/M1325-1,"")</f>
        <v/>
      </c>
      <c r="Q1326" s="11" t="n">
        <v>10.07999992370605</v>
      </c>
      <c r="R1326" s="11" t="n">
        <v>507.1400146484375</v>
      </c>
      <c r="S1326" s="13" t="n">
        <v>0</v>
      </c>
      <c r="T1326" s="14">
        <f>IF(AND(S1326=1,INT($A1326)=INT($A1325),ISNUMBER(Q1325)),Q1326/Q1325-1,"")</f>
        <v/>
      </c>
      <c r="U1326" s="14">
        <f>IF(AND(S1326=1,INT($A1326)=INT($A1325),ISNUMBER(R1325)),R1326/R1325-1,"")</f>
        <v/>
      </c>
      <c r="V1326" s="11" t="n">
        <v>8.460000038146973</v>
      </c>
      <c r="W1326" s="11" t="n">
        <v>7671.0498046875</v>
      </c>
      <c r="X1326" s="13" t="n">
        <v>0</v>
      </c>
      <c r="Y1326" s="14">
        <f>IF(AND(X1326=1,INT($A1326)=INT($A1325),ISNUMBER(V1325)),V1326/V1325-1,"")</f>
        <v/>
      </c>
      <c r="Z1326" s="14">
        <f>IF(AND(X1326=1,INT($A1326)=INT($A1325),ISNUMBER(W1325)),W1326/W1325-1,"")</f>
        <v/>
      </c>
      <c r="AA1326" s="11" t="n">
        <v>8.819999694824219</v>
      </c>
      <c r="AB1326" s="11" t="n">
        <v>247.1900024414062</v>
      </c>
      <c r="AC1326" s="13" t="n">
        <v>1</v>
      </c>
      <c r="AD1326" s="14">
        <f>IF(AND(AC1326=1,INT($A1326)=INT($A1325),ISNUMBER(AA1325)),AA1326/AA1325-1,"")</f>
        <v/>
      </c>
      <c r="AE1326" s="14">
        <f>IF(AND(AC1326=1,INT($A1326)=INT($A1325),ISNUMBER(AB1325)),AB1326/AB1325-1,"")</f>
        <v/>
      </c>
      <c r="AF1326" s="11" t="n">
        <v>4.820899963378906</v>
      </c>
      <c r="AG1326" s="11" t="n">
        <v>185.5099945068359</v>
      </c>
      <c r="AH1326" s="13" t="n">
        <v>1</v>
      </c>
      <c r="AI1326" s="14">
        <f>IF(AND(AH1326=1,INT($A1326)=INT($A1325),ISNUMBER(AF1325)),AF1326/AF1325-1,"")</f>
        <v/>
      </c>
      <c r="AJ1326" s="14">
        <f>IF(AND(AH1326=1,INT($A1326)=INT($A1325),ISNUMBER(AG1325)),AG1326/AG1325-1,"")</f>
        <v/>
      </c>
    </row>
    <row r="1327">
      <c r="A1327" s="12" t="n">
        <v>46294.60277777778</v>
      </c>
      <c r="B1327" s="11" t="n">
        <v>8.130100250244141</v>
      </c>
      <c r="C1327" s="11" t="n">
        <v>355.8550109863281</v>
      </c>
      <c r="D1327" s="13" t="n">
        <v>1</v>
      </c>
      <c r="E1327" s="14">
        <f>IF(AND(D1327=1,INT($A1327)=INT($A1326),ISNUMBER(B1326)),B1327/B1326-1,"")</f>
        <v/>
      </c>
      <c r="F1327" s="14">
        <f>IF(AND(D1327=1,INT($A1327)=INT($A1326),ISNUMBER(C1326)),C1327/C1326-1,"")</f>
        <v/>
      </c>
      <c r="G1327" s="11" t="n">
        <v>10.33390045166016</v>
      </c>
      <c r="H1327" s="11" t="n">
        <v>331.6099853515625</v>
      </c>
      <c r="I1327" s="13" t="n">
        <v>1</v>
      </c>
      <c r="J1327" s="14">
        <f>IF(AND(I1327=1,INT($A1327)=INT($A1326),ISNUMBER(G1326)),G1327/G1326-1,"")</f>
        <v/>
      </c>
      <c r="K1327" s="14">
        <f>IF(AND(I1327=1,INT($A1327)=INT($A1326),ISNUMBER(H1326)),H1327/H1326-1,"")</f>
        <v/>
      </c>
      <c r="L1327" s="11" t="n">
        <v>12.71000003814697</v>
      </c>
      <c r="M1327" s="11" t="n">
        <v>732.6699829101562</v>
      </c>
      <c r="N1327" s="13" t="n">
        <v>0</v>
      </c>
      <c r="O1327" s="14">
        <f>IF(AND(N1327=1,INT($A1327)=INT($A1326),ISNUMBER(L1326)),L1327/L1326-1,"")</f>
        <v/>
      </c>
      <c r="P1327" s="14">
        <f>IF(AND(N1327=1,INT($A1327)=INT($A1326),ISNUMBER(M1326)),M1327/M1326-1,"")</f>
        <v/>
      </c>
      <c r="Q1327" s="11" t="n">
        <v>10.07999992370605</v>
      </c>
      <c r="R1327" s="11" t="n">
        <v>507.1400146484375</v>
      </c>
      <c r="S1327" s="13" t="n">
        <v>0</v>
      </c>
      <c r="T1327" s="14">
        <f>IF(AND(S1327=1,INT($A1327)=INT($A1326),ISNUMBER(Q1326)),Q1327/Q1326-1,"")</f>
        <v/>
      </c>
      <c r="U1327" s="14">
        <f>IF(AND(S1327=1,INT($A1327)=INT($A1326),ISNUMBER(R1326)),R1327/R1326-1,"")</f>
        <v/>
      </c>
      <c r="V1327" s="11" t="n">
        <v>8.460000038146973</v>
      </c>
      <c r="W1327" s="11" t="n">
        <v>7671.0498046875</v>
      </c>
      <c r="X1327" s="13" t="n">
        <v>0</v>
      </c>
      <c r="Y1327" s="14">
        <f>IF(AND(X1327=1,INT($A1327)=INT($A1326),ISNUMBER(V1326)),V1327/V1326-1,"")</f>
        <v/>
      </c>
      <c r="Z1327" s="14">
        <f>IF(AND(X1327=1,INT($A1327)=INT($A1326),ISNUMBER(W1326)),W1327/W1326-1,"")</f>
        <v/>
      </c>
      <c r="AA1327" s="11" t="n">
        <v>8.814999580383301</v>
      </c>
      <c r="AB1327" s="11" t="n">
        <v>247.5399932861328</v>
      </c>
      <c r="AC1327" s="13" t="n">
        <v>1</v>
      </c>
      <c r="AD1327" s="14">
        <f>IF(AND(AC1327=1,INT($A1327)=INT($A1326),ISNUMBER(AA1326)),AA1327/AA1326-1,"")</f>
        <v/>
      </c>
      <c r="AE1327" s="14">
        <f>IF(AND(AC1327=1,INT($A1327)=INT($A1326),ISNUMBER(AB1326)),AB1327/AB1326-1,"")</f>
        <v/>
      </c>
      <c r="AF1327" s="11" t="n">
        <v>4.820199966430664</v>
      </c>
      <c r="AG1327" s="11" t="n">
        <v>185.6199951171875</v>
      </c>
      <c r="AH1327" s="13" t="n">
        <v>1</v>
      </c>
      <c r="AI1327" s="14">
        <f>IF(AND(AH1327=1,INT($A1327)=INT($A1326),ISNUMBER(AF1326)),AF1327/AF1326-1,"")</f>
        <v/>
      </c>
      <c r="AJ1327" s="14">
        <f>IF(AND(AH1327=1,INT($A1327)=INT($A1326),ISNUMBER(AG1326)),AG1327/AG1326-1,"")</f>
        <v/>
      </c>
    </row>
    <row r="1328">
      <c r="A1328" s="12" t="n">
        <v>46294.60416666666</v>
      </c>
      <c r="B1328" s="11" t="n">
        <v>8.135000228881836</v>
      </c>
      <c r="C1328" s="11" t="n">
        <v>355.7699890136719</v>
      </c>
      <c r="D1328" s="13" t="n">
        <v>1</v>
      </c>
      <c r="E1328" s="14">
        <f>IF(AND(D1328=1,INT($A1328)=INT($A1327),ISNUMBER(B1327)),B1328/B1327-1,"")</f>
        <v/>
      </c>
      <c r="F1328" s="14">
        <f>IF(AND(D1328=1,INT($A1328)=INT($A1327),ISNUMBER(C1327)),C1328/C1327-1,"")</f>
        <v/>
      </c>
      <c r="G1328" s="11" t="n">
        <v>10.34080028533936</v>
      </c>
      <c r="H1328" s="11" t="n">
        <v>331.4599914550781</v>
      </c>
      <c r="I1328" s="13" t="n">
        <v>1</v>
      </c>
      <c r="J1328" s="14">
        <f>IF(AND(I1328=1,INT($A1328)=INT($A1327),ISNUMBER(G1327)),G1328/G1327-1,"")</f>
        <v/>
      </c>
      <c r="K1328" s="14">
        <f>IF(AND(I1328=1,INT($A1328)=INT($A1327),ISNUMBER(H1327)),H1328/H1327-1,"")</f>
        <v/>
      </c>
      <c r="L1328" s="11" t="n">
        <v>12.71500015258789</v>
      </c>
      <c r="M1328" s="11" t="n">
        <v>731.7550048828125</v>
      </c>
      <c r="N1328" s="13" t="n">
        <v>1</v>
      </c>
      <c r="O1328" s="14">
        <f>IF(AND(N1328=1,INT($A1328)=INT($A1327),ISNUMBER(L1327)),L1328/L1327-1,"")</f>
        <v/>
      </c>
      <c r="P1328" s="14">
        <f>IF(AND(N1328=1,INT($A1328)=INT($A1327),ISNUMBER(M1327)),M1328/M1327-1,"")</f>
        <v/>
      </c>
      <c r="Q1328" s="11" t="n">
        <v>10.07999992370605</v>
      </c>
      <c r="R1328" s="11" t="n">
        <v>507.0122985839844</v>
      </c>
      <c r="S1328" s="13" t="n">
        <v>1</v>
      </c>
      <c r="T1328" s="14">
        <f>IF(AND(S1328=1,INT($A1328)=INT($A1327),ISNUMBER(Q1327)),Q1328/Q1327-1,"")</f>
        <v/>
      </c>
      <c r="U1328" s="14">
        <f>IF(AND(S1328=1,INT($A1328)=INT($A1327),ISNUMBER(R1327)),R1328/R1327-1,"")</f>
        <v/>
      </c>
      <c r="V1328" s="11" t="n">
        <v>8.460000038146973</v>
      </c>
      <c r="W1328" s="11" t="n">
        <v>7667.169921875</v>
      </c>
      <c r="X1328" s="13" t="n">
        <v>1</v>
      </c>
      <c r="Y1328" s="14">
        <f>IF(AND(X1328=1,INT($A1328)=INT($A1327),ISNUMBER(V1327)),V1328/V1327-1,"")</f>
        <v/>
      </c>
      <c r="Z1328" s="14">
        <f>IF(AND(X1328=1,INT($A1328)=INT($A1327),ISNUMBER(W1327)),W1328/W1327-1,"")</f>
        <v/>
      </c>
      <c r="AA1328" s="11" t="n">
        <v>8.810000419616699</v>
      </c>
      <c r="AB1328" s="11" t="n">
        <v>247.4149932861328</v>
      </c>
      <c r="AC1328" s="13" t="n">
        <v>1</v>
      </c>
      <c r="AD1328" s="14">
        <f>IF(AND(AC1328=1,INT($A1328)=INT($A1327),ISNUMBER(AA1327)),AA1328/AA1327-1,"")</f>
        <v/>
      </c>
      <c r="AE1328" s="14">
        <f>IF(AND(AC1328=1,INT($A1328)=INT($A1327),ISNUMBER(AB1327)),AB1328/AB1327-1,"")</f>
        <v/>
      </c>
      <c r="AF1328" s="11" t="n">
        <v>4.82289981842041</v>
      </c>
      <c r="AG1328" s="11" t="n">
        <v>185.4700012207031</v>
      </c>
      <c r="AH1328" s="13" t="n">
        <v>1</v>
      </c>
      <c r="AI1328" s="14">
        <f>IF(AND(AH1328=1,INT($A1328)=INT($A1327),ISNUMBER(AF1327)),AF1328/AF1327-1,"")</f>
        <v/>
      </c>
      <c r="AJ1328" s="14">
        <f>IF(AND(AH1328=1,INT($A1328)=INT($A1327),ISNUMBER(AG1327)),AG1328/AG1327-1,"")</f>
        <v/>
      </c>
    </row>
    <row r="1329">
      <c r="A1329" s="12" t="n">
        <v>46294.60555555556</v>
      </c>
      <c r="B1329" s="11" t="n">
        <v>8.135000228881836</v>
      </c>
      <c r="C1329" s="11" t="n">
        <v>355.7300109863281</v>
      </c>
      <c r="D1329" s="13" t="n">
        <v>1</v>
      </c>
      <c r="E1329" s="14">
        <f>IF(AND(D1329=1,INT($A1329)=INT($A1328),ISNUMBER(B1328)),B1329/B1328-1,"")</f>
        <v/>
      </c>
      <c r="F1329" s="14">
        <f>IF(AND(D1329=1,INT($A1329)=INT($A1328),ISNUMBER(C1328)),C1329/C1328-1,"")</f>
        <v/>
      </c>
      <c r="G1329" s="11" t="n">
        <v>10.34080028533936</v>
      </c>
      <c r="H1329" s="11" t="n">
        <v>331.4599914550781</v>
      </c>
      <c r="I1329" s="13" t="n">
        <v>0</v>
      </c>
      <c r="J1329" s="14">
        <f>IF(AND(I1329=1,INT($A1329)=INT($A1328),ISNUMBER(G1328)),G1329/G1328-1,"")</f>
        <v/>
      </c>
      <c r="K1329" s="14">
        <f>IF(AND(I1329=1,INT($A1329)=INT($A1328),ISNUMBER(H1328)),H1329/H1328-1,"")</f>
        <v/>
      </c>
      <c r="L1329" s="11" t="n">
        <v>12.71500015258789</v>
      </c>
      <c r="M1329" s="11" t="n">
        <v>731.7550048828125</v>
      </c>
      <c r="N1329" s="13" t="n">
        <v>0</v>
      </c>
      <c r="O1329" s="14">
        <f>IF(AND(N1329=1,INT($A1329)=INT($A1328),ISNUMBER(L1328)),L1329/L1328-1,"")</f>
        <v/>
      </c>
      <c r="P1329" s="14">
        <f>IF(AND(N1329=1,INT($A1329)=INT($A1328),ISNUMBER(M1328)),M1329/M1328-1,"")</f>
        <v/>
      </c>
      <c r="Q1329" s="11" t="n">
        <v>10.07999992370605</v>
      </c>
      <c r="R1329" s="11" t="n">
        <v>507.2000122070312</v>
      </c>
      <c r="S1329" s="13" t="n">
        <v>1</v>
      </c>
      <c r="T1329" s="14">
        <f>IF(AND(S1329=1,INT($A1329)=INT($A1328),ISNUMBER(Q1328)),Q1329/Q1328-1,"")</f>
        <v/>
      </c>
      <c r="U1329" s="14">
        <f>IF(AND(S1329=1,INT($A1329)=INT($A1328),ISNUMBER(R1328)),R1329/R1328-1,"")</f>
        <v/>
      </c>
      <c r="V1329" s="11" t="n">
        <v>8.465000152587891</v>
      </c>
      <c r="W1329" s="11" t="n">
        <v>7666.9501953125</v>
      </c>
      <c r="X1329" s="13" t="n">
        <v>1</v>
      </c>
      <c r="Y1329" s="14">
        <f>IF(AND(X1329=1,INT($A1329)=INT($A1328),ISNUMBER(V1328)),V1329/V1328-1,"")</f>
        <v/>
      </c>
      <c r="Z1329" s="14">
        <f>IF(AND(X1329=1,INT($A1329)=INT($A1328),ISNUMBER(W1328)),W1329/W1328-1,"")</f>
        <v/>
      </c>
      <c r="AA1329" s="11" t="n">
        <v>8.819999694824219</v>
      </c>
      <c r="AB1329" s="11" t="n">
        <v>247.3450012207031</v>
      </c>
      <c r="AC1329" s="13" t="n">
        <v>1</v>
      </c>
      <c r="AD1329" s="14">
        <f>IF(AND(AC1329=1,INT($A1329)=INT($A1328),ISNUMBER(AA1328)),AA1329/AA1328-1,"")</f>
        <v/>
      </c>
      <c r="AE1329" s="14">
        <f>IF(AND(AC1329=1,INT($A1329)=INT($A1328),ISNUMBER(AB1328)),AB1329/AB1328-1,"")</f>
        <v/>
      </c>
      <c r="AF1329" s="11" t="n">
        <v>4.82289981842041</v>
      </c>
      <c r="AG1329" s="11" t="n">
        <v>185.4700012207031</v>
      </c>
      <c r="AH1329" s="13" t="n">
        <v>0</v>
      </c>
      <c r="AI1329" s="14">
        <f>IF(AND(AH1329=1,INT($A1329)=INT($A1328),ISNUMBER(AF1328)),AF1329/AF1328-1,"")</f>
        <v/>
      </c>
      <c r="AJ1329" s="14">
        <f>IF(AND(AH1329=1,INT($A1329)=INT($A1328),ISNUMBER(AG1328)),AG1329/AG1328-1,"")</f>
        <v/>
      </c>
    </row>
    <row r="1330">
      <c r="A1330" s="12" t="n">
        <v>46294.60694444444</v>
      </c>
      <c r="B1330" s="11" t="n">
        <v>8.135000228881836</v>
      </c>
      <c r="C1330" s="11" t="n">
        <v>355.7300109863281</v>
      </c>
      <c r="D1330" s="13" t="n">
        <v>0</v>
      </c>
      <c r="E1330" s="14">
        <f>IF(AND(D1330=1,INT($A1330)=INT($A1329),ISNUMBER(B1329)),B1330/B1329-1,"")</f>
        <v/>
      </c>
      <c r="F1330" s="14">
        <f>IF(AND(D1330=1,INT($A1330)=INT($A1329),ISNUMBER(C1329)),C1330/C1329-1,"")</f>
        <v/>
      </c>
      <c r="G1330" s="11" t="n">
        <v>10.35000038146973</v>
      </c>
      <c r="H1330" s="11" t="n">
        <v>331.4949951171875</v>
      </c>
      <c r="I1330" s="13" t="n">
        <v>1</v>
      </c>
      <c r="J1330" s="14">
        <f>IF(AND(I1330=1,INT($A1330)=INT($A1329),ISNUMBER(G1329)),G1330/G1329-1,"")</f>
        <v/>
      </c>
      <c r="K1330" s="14">
        <f>IF(AND(I1330=1,INT($A1330)=INT($A1329),ISNUMBER(H1329)),H1330/H1329-1,"")</f>
        <v/>
      </c>
      <c r="L1330" s="11" t="n">
        <v>12.71500015258789</v>
      </c>
      <c r="M1330" s="11" t="n">
        <v>732.0700073242188</v>
      </c>
      <c r="N1330" s="13" t="n">
        <v>1</v>
      </c>
      <c r="O1330" s="14">
        <f>IF(AND(N1330=1,INT($A1330)=INT($A1329),ISNUMBER(L1329)),L1330/L1329-1,"")</f>
        <v/>
      </c>
      <c r="P1330" s="14">
        <f>IF(AND(N1330=1,INT($A1330)=INT($A1329),ISNUMBER(M1329)),M1330/M1329-1,"")</f>
        <v/>
      </c>
      <c r="Q1330" s="11" t="n">
        <v>10.08010005950928</v>
      </c>
      <c r="R1330" s="11" t="n">
        <v>507.4599914550781</v>
      </c>
      <c r="S1330" s="13" t="n">
        <v>1</v>
      </c>
      <c r="T1330" s="14">
        <f>IF(AND(S1330=1,INT($A1330)=INT($A1329),ISNUMBER(Q1329)),Q1330/Q1329-1,"")</f>
        <v/>
      </c>
      <c r="U1330" s="14">
        <f>IF(AND(S1330=1,INT($A1330)=INT($A1329),ISNUMBER(R1329)),R1330/R1329-1,"")</f>
        <v/>
      </c>
      <c r="V1330" s="11" t="n">
        <v>8.470000267028809</v>
      </c>
      <c r="W1330" s="11" t="n">
        <v>7666.68017578125</v>
      </c>
      <c r="X1330" s="13" t="n">
        <v>1</v>
      </c>
      <c r="Y1330" s="14">
        <f>IF(AND(X1330=1,INT($A1330)=INT($A1329),ISNUMBER(V1329)),V1330/V1329-1,"")</f>
        <v/>
      </c>
      <c r="Z1330" s="14">
        <f>IF(AND(X1330=1,INT($A1330)=INT($A1329),ISNUMBER(W1329)),W1330/W1329-1,"")</f>
        <v/>
      </c>
      <c r="AA1330" s="11" t="n">
        <v>8.819999694824219</v>
      </c>
      <c r="AB1330" s="11" t="n">
        <v>247.3450012207031</v>
      </c>
      <c r="AC1330" s="13" t="n">
        <v>0</v>
      </c>
      <c r="AD1330" s="14">
        <f>IF(AND(AC1330=1,INT($A1330)=INT($A1329),ISNUMBER(AA1329)),AA1330/AA1329-1,"")</f>
        <v/>
      </c>
      <c r="AE1330" s="14">
        <f>IF(AND(AC1330=1,INT($A1330)=INT($A1329),ISNUMBER(AB1329)),AB1330/AB1329-1,"")</f>
        <v/>
      </c>
      <c r="AF1330" s="11" t="n">
        <v>4.824999809265137</v>
      </c>
      <c r="AG1330" s="11" t="n">
        <v>185.6000061035156</v>
      </c>
      <c r="AH1330" s="13" t="n">
        <v>1</v>
      </c>
      <c r="AI1330" s="14">
        <f>IF(AND(AH1330=1,INT($A1330)=INT($A1329),ISNUMBER(AF1329)),AF1330/AF1329-1,"")</f>
        <v/>
      </c>
      <c r="AJ1330" s="14">
        <f>IF(AND(AH1330=1,INT($A1330)=INT($A1329),ISNUMBER(AG1329)),AG1330/AG1329-1,"")</f>
        <v/>
      </c>
    </row>
    <row r="1331">
      <c r="A1331" s="12" t="n">
        <v>46294.60833333333</v>
      </c>
      <c r="B1331" s="11" t="n">
        <v>8.135000228881836</v>
      </c>
      <c r="C1331" s="11" t="n">
        <v>355.7000122070312</v>
      </c>
      <c r="D1331" s="13" t="n">
        <v>1</v>
      </c>
      <c r="E1331" s="14">
        <f>IF(AND(D1331=1,INT($A1331)=INT($A1330),ISNUMBER(B1330)),B1331/B1330-1,"")</f>
        <v/>
      </c>
      <c r="F1331" s="14">
        <f>IF(AND(D1331=1,INT($A1331)=INT($A1330),ISNUMBER(C1330)),C1331/C1330-1,"")</f>
        <v/>
      </c>
      <c r="G1331" s="11" t="n">
        <v>10.35000038146973</v>
      </c>
      <c r="H1331" s="11" t="n">
        <v>331.4949951171875</v>
      </c>
      <c r="I1331" s="13" t="n">
        <v>0</v>
      </c>
      <c r="J1331" s="14">
        <f>IF(AND(I1331=1,INT($A1331)=INT($A1330),ISNUMBER(G1330)),G1331/G1330-1,"")</f>
        <v/>
      </c>
      <c r="K1331" s="14">
        <f>IF(AND(I1331=1,INT($A1331)=INT($A1330),ISNUMBER(H1330)),H1331/H1330-1,"")</f>
        <v/>
      </c>
      <c r="L1331" s="11" t="n">
        <v>12.71500015258789</v>
      </c>
      <c r="M1331" s="11" t="n">
        <v>732.0700073242188</v>
      </c>
      <c r="N1331" s="13" t="n">
        <v>0</v>
      </c>
      <c r="O1331" s="14">
        <f>IF(AND(N1331=1,INT($A1331)=INT($A1330),ISNUMBER(L1330)),L1331/L1330-1,"")</f>
        <v/>
      </c>
      <c r="P1331" s="14">
        <f>IF(AND(N1331=1,INT($A1331)=INT($A1330),ISNUMBER(M1330)),M1331/M1330-1,"")</f>
        <v/>
      </c>
      <c r="Q1331" s="11" t="n">
        <v>10.08010005950928</v>
      </c>
      <c r="R1331" s="11" t="n">
        <v>507.4599914550781</v>
      </c>
      <c r="S1331" s="13" t="n">
        <v>0</v>
      </c>
      <c r="T1331" s="14">
        <f>IF(AND(S1331=1,INT($A1331)=INT($A1330),ISNUMBER(Q1330)),Q1331/Q1330-1,"")</f>
        <v/>
      </c>
      <c r="U1331" s="14">
        <f>IF(AND(S1331=1,INT($A1331)=INT($A1330),ISNUMBER(R1330)),R1331/R1330-1,"")</f>
        <v/>
      </c>
      <c r="V1331" s="11" t="n">
        <v>8.465000152587891</v>
      </c>
      <c r="W1331" s="11" t="n">
        <v>7669.91015625</v>
      </c>
      <c r="X1331" s="13" t="n">
        <v>1</v>
      </c>
      <c r="Y1331" s="14">
        <f>IF(AND(X1331=1,INT($A1331)=INT($A1330),ISNUMBER(V1330)),V1331/V1330-1,"")</f>
        <v/>
      </c>
      <c r="Z1331" s="14">
        <f>IF(AND(X1331=1,INT($A1331)=INT($A1330),ISNUMBER(W1330)),W1331/W1330-1,"")</f>
        <v/>
      </c>
      <c r="AA1331" s="11" t="n">
        <v>8.819999694824219</v>
      </c>
      <c r="AB1331" s="11" t="n">
        <v>247.3450012207031</v>
      </c>
      <c r="AC1331" s="13" t="n">
        <v>0</v>
      </c>
      <c r="AD1331" s="14">
        <f>IF(AND(AC1331=1,INT($A1331)=INT($A1330),ISNUMBER(AA1330)),AA1331/AA1330-1,"")</f>
        <v/>
      </c>
      <c r="AE1331" s="14">
        <f>IF(AND(AC1331=1,INT($A1331)=INT($A1330),ISNUMBER(AB1330)),AB1331/AB1330-1,"")</f>
        <v/>
      </c>
      <c r="AF1331" s="11" t="n">
        <v>4.824999809265137</v>
      </c>
      <c r="AG1331" s="11" t="n">
        <v>185.6000061035156</v>
      </c>
      <c r="AH1331" s="13" t="n">
        <v>0</v>
      </c>
      <c r="AI1331" s="14">
        <f>IF(AND(AH1331=1,INT($A1331)=INT($A1330),ISNUMBER(AF1330)),AF1331/AF1330-1,"")</f>
        <v/>
      </c>
      <c r="AJ1331" s="14">
        <f>IF(AND(AH1331=1,INT($A1331)=INT($A1330),ISNUMBER(AG1330)),AG1331/AG1330-1,"")</f>
        <v/>
      </c>
    </row>
    <row r="1332">
      <c r="A1332" s="12" t="n">
        <v>46294.60972222222</v>
      </c>
      <c r="B1332" s="11" t="n">
        <v>8.130100250244141</v>
      </c>
      <c r="C1332" s="11" t="n">
        <v>355.9800109863281</v>
      </c>
      <c r="D1332" s="13" t="n">
        <v>1</v>
      </c>
      <c r="E1332" s="14">
        <f>IF(AND(D1332=1,INT($A1332)=INT($A1331),ISNUMBER(B1331)),B1332/B1331-1,"")</f>
        <v/>
      </c>
      <c r="F1332" s="14">
        <f>IF(AND(D1332=1,INT($A1332)=INT($A1331),ISNUMBER(C1331)),C1332/C1331-1,"")</f>
        <v/>
      </c>
      <c r="G1332" s="11" t="n">
        <v>10.34000015258789</v>
      </c>
      <c r="H1332" s="11" t="n">
        <v>331.5400085449219</v>
      </c>
      <c r="I1332" s="13" t="n">
        <v>1</v>
      </c>
      <c r="J1332" s="14">
        <f>IF(AND(I1332=1,INT($A1332)=INT($A1331),ISNUMBER(G1331)),G1332/G1331-1,"")</f>
        <v/>
      </c>
      <c r="K1332" s="14">
        <f>IF(AND(I1332=1,INT($A1332)=INT($A1331),ISNUMBER(H1331)),H1332/H1331-1,"")</f>
        <v/>
      </c>
      <c r="L1332" s="11" t="n">
        <v>12.68270015716553</v>
      </c>
      <c r="M1332" s="11" t="n">
        <v>733.2999877929688</v>
      </c>
      <c r="N1332" s="13" t="n">
        <v>1</v>
      </c>
      <c r="O1332" s="14">
        <f>IF(AND(N1332=1,INT($A1332)=INT($A1331),ISNUMBER(L1331)),L1332/L1331-1,"")</f>
        <v/>
      </c>
      <c r="P1332" s="14">
        <f>IF(AND(N1332=1,INT($A1332)=INT($A1331),ISNUMBER(M1331)),M1332/M1331-1,"")</f>
        <v/>
      </c>
      <c r="Q1332" s="11" t="n">
        <v>10.0600004196167</v>
      </c>
      <c r="R1332" s="11" t="n">
        <v>508.6799926757812</v>
      </c>
      <c r="S1332" s="13" t="n">
        <v>1</v>
      </c>
      <c r="T1332" s="14">
        <f>IF(AND(S1332=1,INT($A1332)=INT($A1331),ISNUMBER(Q1331)),Q1332/Q1331-1,"")</f>
        <v/>
      </c>
      <c r="U1332" s="14">
        <f>IF(AND(S1332=1,INT($A1332)=INT($A1331),ISNUMBER(R1331)),R1332/R1331-1,"")</f>
        <v/>
      </c>
      <c r="V1332" s="11" t="n">
        <v>8.460000038146973</v>
      </c>
      <c r="W1332" s="11" t="n">
        <v>7675.6298828125</v>
      </c>
      <c r="X1332" s="13" t="n">
        <v>1</v>
      </c>
      <c r="Y1332" s="14">
        <f>IF(AND(X1332=1,INT($A1332)=INT($A1331),ISNUMBER(V1331)),V1332/V1331-1,"")</f>
        <v/>
      </c>
      <c r="Z1332" s="14">
        <f>IF(AND(X1332=1,INT($A1332)=INT($A1331),ISNUMBER(W1331)),W1332/W1331-1,"")</f>
        <v/>
      </c>
      <c r="AA1332" s="11" t="n">
        <v>8.810000419616699</v>
      </c>
      <c r="AB1332" s="11" t="n">
        <v>247.7200012207031</v>
      </c>
      <c r="AC1332" s="13" t="n">
        <v>1</v>
      </c>
      <c r="AD1332" s="14">
        <f>IF(AND(AC1332=1,INT($A1332)=INT($A1331),ISNUMBER(AA1331)),AA1332/AA1331-1,"")</f>
        <v/>
      </c>
      <c r="AE1332" s="14">
        <f>IF(AND(AC1332=1,INT($A1332)=INT($A1331),ISNUMBER(AB1331)),AB1332/AB1331-1,"")</f>
        <v/>
      </c>
      <c r="AF1332" s="11" t="n">
        <v>4.815000057220459</v>
      </c>
      <c r="AG1332" s="11" t="n">
        <v>185.7350006103516</v>
      </c>
      <c r="AH1332" s="13" t="n">
        <v>1</v>
      </c>
      <c r="AI1332" s="14">
        <f>IF(AND(AH1332=1,INT($A1332)=INT($A1331),ISNUMBER(AF1331)),AF1332/AF1331-1,"")</f>
        <v/>
      </c>
      <c r="AJ1332" s="14">
        <f>IF(AND(AH1332=1,INT($A1332)=INT($A1331),ISNUMBER(AG1331)),AG1332/AG1331-1,"")</f>
        <v/>
      </c>
    </row>
    <row r="1333">
      <c r="A1333" s="12" t="n">
        <v>46294.61111111111</v>
      </c>
      <c r="B1333" s="11" t="n">
        <v>8.129899978637695</v>
      </c>
      <c r="C1333" s="11" t="n">
        <v>356.0249938964844</v>
      </c>
      <c r="D1333" s="13" t="n">
        <v>1</v>
      </c>
      <c r="E1333" s="14">
        <f>IF(AND(D1333=1,INT($A1333)=INT($A1332),ISNUMBER(B1332)),B1333/B1332-1,"")</f>
        <v/>
      </c>
      <c r="F1333" s="14">
        <f>IF(AND(D1333=1,INT($A1333)=INT($A1332),ISNUMBER(C1332)),C1333/C1332-1,"")</f>
        <v/>
      </c>
      <c r="G1333" s="11" t="n">
        <v>10.34000015258789</v>
      </c>
      <c r="H1333" s="11" t="n">
        <v>331.6339111328125</v>
      </c>
      <c r="I1333" s="13" t="n">
        <v>1</v>
      </c>
      <c r="J1333" s="14">
        <f>IF(AND(I1333=1,INT($A1333)=INT($A1332),ISNUMBER(G1332)),G1333/G1332-1,"")</f>
        <v/>
      </c>
      <c r="K1333" s="14">
        <f>IF(AND(I1333=1,INT($A1333)=INT($A1332),ISNUMBER(H1332)),H1333/H1332-1,"")</f>
        <v/>
      </c>
      <c r="L1333" s="11" t="n">
        <v>12.6850004196167</v>
      </c>
      <c r="M1333" s="11" t="n">
        <v>733.1099243164062</v>
      </c>
      <c r="N1333" s="13" t="n">
        <v>1</v>
      </c>
      <c r="O1333" s="14">
        <f>IF(AND(N1333=1,INT($A1333)=INT($A1332),ISNUMBER(L1332)),L1333/L1332-1,"")</f>
        <v/>
      </c>
      <c r="P1333" s="14">
        <f>IF(AND(N1333=1,INT($A1333)=INT($A1332),ISNUMBER(M1332)),M1333/M1332-1,"")</f>
        <v/>
      </c>
      <c r="Q1333" s="11" t="n">
        <v>10.0600004196167</v>
      </c>
      <c r="R1333" s="11" t="n">
        <v>508.6799926757812</v>
      </c>
      <c r="S1333" s="13" t="n">
        <v>0</v>
      </c>
      <c r="T1333" s="14">
        <f>IF(AND(S1333=1,INT($A1333)=INT($A1332),ISNUMBER(Q1332)),Q1333/Q1332-1,"")</f>
        <v/>
      </c>
      <c r="U1333" s="14">
        <f>IF(AND(S1333=1,INT($A1333)=INT($A1332),ISNUMBER(R1332)),R1333/R1332-1,"")</f>
        <v/>
      </c>
      <c r="V1333" s="11" t="n">
        <v>8.449999809265137</v>
      </c>
      <c r="W1333" s="11" t="n">
        <v>7680.0498046875</v>
      </c>
      <c r="X1333" s="13" t="n">
        <v>1</v>
      </c>
      <c r="Y1333" s="14">
        <f>IF(AND(X1333=1,INT($A1333)=INT($A1332),ISNUMBER(V1332)),V1333/V1332-1,"")</f>
        <v/>
      </c>
      <c r="Z1333" s="14">
        <f>IF(AND(X1333=1,INT($A1333)=INT($A1332),ISNUMBER(W1332)),W1333/W1332-1,"")</f>
        <v/>
      </c>
      <c r="AA1333" s="11" t="n">
        <v>8.800100326538086</v>
      </c>
      <c r="AB1333" s="11" t="n">
        <v>247.8849945068359</v>
      </c>
      <c r="AC1333" s="13" t="n">
        <v>1</v>
      </c>
      <c r="AD1333" s="14">
        <f>IF(AND(AC1333=1,INT($A1333)=INT($A1332),ISNUMBER(AA1332)),AA1333/AA1332-1,"")</f>
        <v/>
      </c>
      <c r="AE1333" s="14">
        <f>IF(AND(AC1333=1,INT($A1333)=INT($A1332),ISNUMBER(AB1332)),AB1333/AB1332-1,"")</f>
        <v/>
      </c>
      <c r="AF1333" s="11" t="n">
        <v>4.815000057220459</v>
      </c>
      <c r="AG1333" s="11" t="n">
        <v>185.8999938964844</v>
      </c>
      <c r="AH1333" s="13" t="n">
        <v>1</v>
      </c>
      <c r="AI1333" s="14">
        <f>IF(AND(AH1333=1,INT($A1333)=INT($A1332),ISNUMBER(AF1332)),AF1333/AF1332-1,"")</f>
        <v/>
      </c>
      <c r="AJ1333" s="14">
        <f>IF(AND(AH1333=1,INT($A1333)=INT($A1332),ISNUMBER(AG1332)),AG1333/AG1332-1,"")</f>
        <v/>
      </c>
    </row>
    <row r="1334">
      <c r="A1334" s="12" t="n">
        <v>46294.6125</v>
      </c>
      <c r="B1334" s="11" t="n">
        <v>8.125</v>
      </c>
      <c r="C1334" s="11" t="n">
        <v>355.989990234375</v>
      </c>
      <c r="D1334" s="13" t="n">
        <v>1</v>
      </c>
      <c r="E1334" s="14">
        <f>IF(AND(D1334=1,INT($A1334)=INT($A1333),ISNUMBER(B1333)),B1334/B1333-1,"")</f>
        <v/>
      </c>
      <c r="F1334" s="14">
        <f>IF(AND(D1334=1,INT($A1334)=INT($A1333),ISNUMBER(C1333)),C1334/C1333-1,"")</f>
        <v/>
      </c>
      <c r="G1334" s="11" t="n">
        <v>10.34259986877441</v>
      </c>
      <c r="H1334" s="11" t="n">
        <v>331.4700012207031</v>
      </c>
      <c r="I1334" s="13" t="n">
        <v>1</v>
      </c>
      <c r="J1334" s="14">
        <f>IF(AND(I1334=1,INT($A1334)=INT($A1333),ISNUMBER(G1333)),G1334/G1333-1,"")</f>
        <v/>
      </c>
      <c r="K1334" s="14">
        <f>IF(AND(I1334=1,INT($A1334)=INT($A1333),ISNUMBER(H1333)),H1334/H1333-1,"")</f>
        <v/>
      </c>
      <c r="L1334" s="11" t="n">
        <v>12.6899995803833</v>
      </c>
      <c r="M1334" s="11" t="n">
        <v>734.010009765625</v>
      </c>
      <c r="N1334" s="13" t="n">
        <v>1</v>
      </c>
      <c r="O1334" s="14">
        <f>IF(AND(N1334=1,INT($A1334)=INT($A1333),ISNUMBER(L1333)),L1334/L1333-1,"")</f>
        <v/>
      </c>
      <c r="P1334" s="14">
        <f>IF(AND(N1334=1,INT($A1334)=INT($A1333),ISNUMBER(M1333)),M1334/M1333-1,"")</f>
        <v/>
      </c>
      <c r="Q1334" s="11" t="n">
        <v>10.0600004196167</v>
      </c>
      <c r="R1334" s="11" t="n">
        <v>508.6799926757812</v>
      </c>
      <c r="S1334" s="13" t="n">
        <v>0</v>
      </c>
      <c r="T1334" s="14">
        <f>IF(AND(S1334=1,INT($A1334)=INT($A1333),ISNUMBER(Q1333)),Q1334/Q1333-1,"")</f>
        <v/>
      </c>
      <c r="U1334" s="14">
        <f>IF(AND(S1334=1,INT($A1334)=INT($A1333),ISNUMBER(R1333)),R1334/R1333-1,"")</f>
        <v/>
      </c>
      <c r="V1334" s="11" t="n">
        <v>8.45989990234375</v>
      </c>
      <c r="W1334" s="11" t="n">
        <v>7680.18017578125</v>
      </c>
      <c r="X1334" s="13" t="n">
        <v>1</v>
      </c>
      <c r="Y1334" s="14">
        <f>IF(AND(X1334=1,INT($A1334)=INT($A1333),ISNUMBER(V1333)),V1334/V1333-1,"")</f>
        <v/>
      </c>
      <c r="Z1334" s="14">
        <f>IF(AND(X1334=1,INT($A1334)=INT($A1333),ISNUMBER(W1333)),W1334/W1333-1,"")</f>
        <v/>
      </c>
      <c r="AA1334" s="11" t="n">
        <v>8.779999732971191</v>
      </c>
      <c r="AB1334" s="11" t="n">
        <v>248.3636932373047</v>
      </c>
      <c r="AC1334" s="13" t="n">
        <v>1</v>
      </c>
      <c r="AD1334" s="14">
        <f>IF(AND(AC1334=1,INT($A1334)=INT($A1333),ISNUMBER(AA1333)),AA1334/AA1333-1,"")</f>
        <v/>
      </c>
      <c r="AE1334" s="14">
        <f>IF(AND(AC1334=1,INT($A1334)=INT($A1333),ISNUMBER(AB1333)),AB1334/AB1333-1,"")</f>
        <v/>
      </c>
      <c r="AF1334" s="11" t="n">
        <v>4.815000057220459</v>
      </c>
      <c r="AG1334" s="11" t="n">
        <v>185.8999938964844</v>
      </c>
      <c r="AH1334" s="13" t="n">
        <v>0</v>
      </c>
      <c r="AI1334" s="14">
        <f>IF(AND(AH1334=1,INT($A1334)=INT($A1333),ISNUMBER(AF1333)),AF1334/AF1333-1,"")</f>
        <v/>
      </c>
      <c r="AJ1334" s="14">
        <f>IF(AND(AH1334=1,INT($A1334)=INT($A1333),ISNUMBER(AG1333)),AG1334/AG1333-1,"")</f>
        <v/>
      </c>
    </row>
    <row r="1335">
      <c r="A1335" s="12" t="n">
        <v>46294.61388888889</v>
      </c>
      <c r="B1335" s="11" t="n">
        <v>8.125</v>
      </c>
      <c r="C1335" s="11" t="n">
        <v>355.989990234375</v>
      </c>
      <c r="D1335" s="13" t="n">
        <v>0</v>
      </c>
      <c r="E1335" s="14">
        <f>IF(AND(D1335=1,INT($A1335)=INT($A1334),ISNUMBER(B1334)),B1335/B1334-1,"")</f>
        <v/>
      </c>
      <c r="F1335" s="14">
        <f>IF(AND(D1335=1,INT($A1335)=INT($A1334),ISNUMBER(C1334)),C1335/C1334-1,"")</f>
        <v/>
      </c>
      <c r="G1335" s="11" t="n">
        <v>10.34500026702881</v>
      </c>
      <c r="H1335" s="11" t="n">
        <v>331.4841918945312</v>
      </c>
      <c r="I1335" s="13" t="n">
        <v>1</v>
      </c>
      <c r="J1335" s="14">
        <f>IF(AND(I1335=1,INT($A1335)=INT($A1334),ISNUMBER(G1334)),G1335/G1334-1,"")</f>
        <v/>
      </c>
      <c r="K1335" s="14">
        <f>IF(AND(I1335=1,INT($A1335)=INT($A1334),ISNUMBER(H1334)),H1335/H1334-1,"")</f>
        <v/>
      </c>
      <c r="L1335" s="11" t="n">
        <v>12.69499969482422</v>
      </c>
      <c r="M1335" s="11" t="n">
        <v>733.110107421875</v>
      </c>
      <c r="N1335" s="13" t="n">
        <v>1</v>
      </c>
      <c r="O1335" s="14">
        <f>IF(AND(N1335=1,INT($A1335)=INT($A1334),ISNUMBER(L1334)),L1335/L1334-1,"")</f>
        <v/>
      </c>
      <c r="P1335" s="14">
        <f>IF(AND(N1335=1,INT($A1335)=INT($A1334),ISNUMBER(M1334)),M1335/M1334-1,"")</f>
        <v/>
      </c>
      <c r="Q1335" s="11" t="n">
        <v>10.0600004196167</v>
      </c>
      <c r="R1335" s="11" t="n">
        <v>508.6799926757812</v>
      </c>
      <c r="S1335" s="13" t="n">
        <v>0</v>
      </c>
      <c r="T1335" s="14">
        <f>IF(AND(S1335=1,INT($A1335)=INT($A1334),ISNUMBER(Q1334)),Q1335/Q1334-1,"")</f>
        <v/>
      </c>
      <c r="U1335" s="14">
        <f>IF(AND(S1335=1,INT($A1335)=INT($A1334),ISNUMBER(R1334)),R1335/R1334-1,"")</f>
        <v/>
      </c>
      <c r="V1335" s="11" t="n">
        <v>8.45989990234375</v>
      </c>
      <c r="W1335" s="11" t="n">
        <v>7680.18017578125</v>
      </c>
      <c r="X1335" s="13" t="n">
        <v>0</v>
      </c>
      <c r="Y1335" s="14">
        <f>IF(AND(X1335=1,INT($A1335)=INT($A1334),ISNUMBER(V1334)),V1335/V1334-1,"")</f>
        <v/>
      </c>
      <c r="Z1335" s="14">
        <f>IF(AND(X1335=1,INT($A1335)=INT($A1334),ISNUMBER(W1334)),W1335/W1334-1,"")</f>
        <v/>
      </c>
      <c r="AA1335" s="11" t="n">
        <v>8.79010009765625</v>
      </c>
      <c r="AB1335" s="11" t="n">
        <v>248.0599975585938</v>
      </c>
      <c r="AC1335" s="13" t="n">
        <v>1</v>
      </c>
      <c r="AD1335" s="14">
        <f>IF(AND(AC1335=1,INT($A1335)=INT($A1334),ISNUMBER(AA1334)),AA1335/AA1334-1,"")</f>
        <v/>
      </c>
      <c r="AE1335" s="14">
        <f>IF(AND(AC1335=1,INT($A1335)=INT($A1334),ISNUMBER(AB1334)),AB1335/AB1334-1,"")</f>
        <v/>
      </c>
      <c r="AF1335" s="11" t="n">
        <v>4.804999828338623</v>
      </c>
      <c r="AG1335" s="11" t="n">
        <v>186.0700073242188</v>
      </c>
      <c r="AH1335" s="13" t="n">
        <v>1</v>
      </c>
      <c r="AI1335" s="14">
        <f>IF(AND(AH1335=1,INT($A1335)=INT($A1334),ISNUMBER(AF1334)),AF1335/AF1334-1,"")</f>
        <v/>
      </c>
      <c r="AJ1335" s="14">
        <f>IF(AND(AH1335=1,INT($A1335)=INT($A1334),ISNUMBER(AG1334)),AG1335/AG1334-1,"")</f>
        <v/>
      </c>
    </row>
    <row r="1336">
      <c r="A1336" s="12" t="n">
        <v>46294.61527777778</v>
      </c>
      <c r="B1336" s="11" t="n">
        <v>8.125</v>
      </c>
      <c r="C1336" s="11" t="n">
        <v>355.989990234375</v>
      </c>
      <c r="D1336" s="13" t="n">
        <v>0</v>
      </c>
      <c r="E1336" s="14">
        <f>IF(AND(D1336=1,INT($A1336)=INT($A1335),ISNUMBER(B1335)),B1336/B1335-1,"")</f>
        <v/>
      </c>
      <c r="F1336" s="14">
        <f>IF(AND(D1336=1,INT($A1336)=INT($A1335),ISNUMBER(C1335)),C1336/C1335-1,"")</f>
        <v/>
      </c>
      <c r="G1336" s="11" t="n">
        <v>10.34500026702881</v>
      </c>
      <c r="H1336" s="11" t="n">
        <v>331.4841918945312</v>
      </c>
      <c r="I1336" s="13" t="n">
        <v>0</v>
      </c>
      <c r="J1336" s="14">
        <f>IF(AND(I1336=1,INT($A1336)=INT($A1335),ISNUMBER(G1335)),G1336/G1335-1,"")</f>
        <v/>
      </c>
      <c r="K1336" s="14">
        <f>IF(AND(I1336=1,INT($A1336)=INT($A1335),ISNUMBER(H1335)),H1336/H1335-1,"")</f>
        <v/>
      </c>
      <c r="L1336" s="11" t="n">
        <v>12.68000030517578</v>
      </c>
      <c r="M1336" s="11" t="n">
        <v>733.2899780273438</v>
      </c>
      <c r="N1336" s="13" t="n">
        <v>1</v>
      </c>
      <c r="O1336" s="14">
        <f>IF(AND(N1336=1,INT($A1336)=INT($A1335),ISNUMBER(L1335)),L1336/L1335-1,"")</f>
        <v/>
      </c>
      <c r="P1336" s="14">
        <f>IF(AND(N1336=1,INT($A1336)=INT($A1335),ISNUMBER(M1335)),M1336/M1335-1,"")</f>
        <v/>
      </c>
      <c r="Q1336" s="11" t="n">
        <v>10.0600004196167</v>
      </c>
      <c r="R1336" s="11" t="n">
        <v>508.6799926757812</v>
      </c>
      <c r="S1336" s="13" t="n">
        <v>0</v>
      </c>
      <c r="T1336" s="14">
        <f>IF(AND(S1336=1,INT($A1336)=INT($A1335),ISNUMBER(Q1335)),Q1336/Q1335-1,"")</f>
        <v/>
      </c>
      <c r="U1336" s="14">
        <f>IF(AND(S1336=1,INT($A1336)=INT($A1335),ISNUMBER(R1335)),R1336/R1335-1,"")</f>
        <v/>
      </c>
      <c r="V1336" s="11" t="n">
        <v>8.45989990234375</v>
      </c>
      <c r="W1336" s="11" t="n">
        <v>7680.18017578125</v>
      </c>
      <c r="X1336" s="13" t="n">
        <v>0</v>
      </c>
      <c r="Y1336" s="14">
        <f>IF(AND(X1336=1,INT($A1336)=INT($A1335),ISNUMBER(V1335)),V1336/V1335-1,"")</f>
        <v/>
      </c>
      <c r="Z1336" s="14">
        <f>IF(AND(X1336=1,INT($A1336)=INT($A1335),ISNUMBER(W1335)),W1336/W1335-1,"")</f>
        <v/>
      </c>
      <c r="AA1336" s="11" t="n">
        <v>8.789999961853027</v>
      </c>
      <c r="AB1336" s="11" t="n">
        <v>248.0204010009766</v>
      </c>
      <c r="AC1336" s="13" t="n">
        <v>1</v>
      </c>
      <c r="AD1336" s="14">
        <f>IF(AND(AC1336=1,INT($A1336)=INT($A1335),ISNUMBER(AA1335)),AA1336/AA1335-1,"")</f>
        <v/>
      </c>
      <c r="AE1336" s="14">
        <f>IF(AND(AC1336=1,INT($A1336)=INT($A1335),ISNUMBER(AB1335)),AB1336/AB1335-1,"")</f>
        <v/>
      </c>
      <c r="AF1336" s="11" t="n">
        <v>4.809899806976318</v>
      </c>
      <c r="AG1336" s="11" t="n">
        <v>186.0800018310547</v>
      </c>
      <c r="AH1336" s="13" t="n">
        <v>1</v>
      </c>
      <c r="AI1336" s="14">
        <f>IF(AND(AH1336=1,INT($A1336)=INT($A1335),ISNUMBER(AF1335)),AF1336/AF1335-1,"")</f>
        <v/>
      </c>
      <c r="AJ1336" s="14">
        <f>IF(AND(AH1336=1,INT($A1336)=INT($A1335),ISNUMBER(AG1335)),AG1336/AG1335-1,"")</f>
        <v/>
      </c>
    </row>
    <row r="1337">
      <c r="A1337" s="12" t="n">
        <v>46294.61666666667</v>
      </c>
      <c r="B1337" s="11" t="n">
        <v>8.125</v>
      </c>
      <c r="C1337" s="11" t="n">
        <v>355.989990234375</v>
      </c>
      <c r="D1337" s="13" t="n">
        <v>0</v>
      </c>
      <c r="E1337" s="14">
        <f>IF(AND(D1337=1,INT($A1337)=INT($A1336),ISNUMBER(B1336)),B1337/B1336-1,"")</f>
        <v/>
      </c>
      <c r="F1337" s="14">
        <f>IF(AND(D1337=1,INT($A1337)=INT($A1336),ISNUMBER(C1336)),C1337/C1336-1,"")</f>
        <v/>
      </c>
      <c r="G1337" s="11" t="n">
        <v>10.35000038146973</v>
      </c>
      <c r="H1337" s="11" t="n">
        <v>331.125</v>
      </c>
      <c r="I1337" s="13" t="n">
        <v>1</v>
      </c>
      <c r="J1337" s="14">
        <f>IF(AND(I1337=1,INT($A1337)=INT($A1336),ISNUMBER(G1336)),G1337/G1336-1,"")</f>
        <v/>
      </c>
      <c r="K1337" s="14">
        <f>IF(AND(I1337=1,INT($A1337)=INT($A1336),ISNUMBER(H1336)),H1337/H1336-1,"")</f>
        <v/>
      </c>
      <c r="L1337" s="11" t="n">
        <v>12.69499969482422</v>
      </c>
      <c r="M1337" s="11" t="n">
        <v>732.8200073242188</v>
      </c>
      <c r="N1337" s="13" t="n">
        <v>1</v>
      </c>
      <c r="O1337" s="14">
        <f>IF(AND(N1337=1,INT($A1337)=INT($A1336),ISNUMBER(L1336)),L1337/L1336-1,"")</f>
        <v/>
      </c>
      <c r="P1337" s="14">
        <f>IF(AND(N1337=1,INT($A1337)=INT($A1336),ISNUMBER(M1336)),M1337/M1336-1,"")</f>
        <v/>
      </c>
      <c r="Q1337" s="11" t="n">
        <v>10.0600004196167</v>
      </c>
      <c r="R1337" s="11" t="n">
        <v>508.6799926757812</v>
      </c>
      <c r="S1337" s="13" t="n">
        <v>0</v>
      </c>
      <c r="T1337" s="14">
        <f>IF(AND(S1337=1,INT($A1337)=INT($A1336),ISNUMBER(Q1336)),Q1337/Q1336-1,"")</f>
        <v/>
      </c>
      <c r="U1337" s="14">
        <f>IF(AND(S1337=1,INT($A1337)=INT($A1336),ISNUMBER(R1336)),R1337/R1336-1,"")</f>
        <v/>
      </c>
      <c r="V1337" s="11" t="n">
        <v>8.454999923706055</v>
      </c>
      <c r="W1337" s="11" t="n">
        <v>7674.31005859375</v>
      </c>
      <c r="X1337" s="13" t="n">
        <v>1</v>
      </c>
      <c r="Y1337" s="14">
        <f>IF(AND(X1337=1,INT($A1337)=INT($A1336),ISNUMBER(V1336)),V1337/V1336-1,"")</f>
        <v/>
      </c>
      <c r="Z1337" s="14">
        <f>IF(AND(X1337=1,INT($A1337)=INT($A1336),ISNUMBER(W1336)),W1337/W1336-1,"")</f>
        <v/>
      </c>
      <c r="AA1337" s="11" t="n">
        <v>8.795000076293945</v>
      </c>
      <c r="AB1337" s="11" t="n">
        <v>247.9299926757812</v>
      </c>
      <c r="AC1337" s="13" t="n">
        <v>1</v>
      </c>
      <c r="AD1337" s="14">
        <f>IF(AND(AC1337=1,INT($A1337)=INT($A1336),ISNUMBER(AA1336)),AA1337/AA1336-1,"")</f>
        <v/>
      </c>
      <c r="AE1337" s="14">
        <f>IF(AND(AC1337=1,INT($A1337)=INT($A1336),ISNUMBER(AB1336)),AB1337/AB1336-1,"")</f>
        <v/>
      </c>
      <c r="AF1337" s="11" t="n">
        <v>4.804999828338623</v>
      </c>
      <c r="AG1337" s="11" t="n">
        <v>186.0359954833984</v>
      </c>
      <c r="AH1337" s="13" t="n">
        <v>1</v>
      </c>
      <c r="AI1337" s="14">
        <f>IF(AND(AH1337=1,INT($A1337)=INT($A1336),ISNUMBER(AF1336)),AF1337/AF1336-1,"")</f>
        <v/>
      </c>
      <c r="AJ1337" s="14">
        <f>IF(AND(AH1337=1,INT($A1337)=INT($A1336),ISNUMBER(AG1336)),AG1337/AG1336-1,"")</f>
        <v/>
      </c>
    </row>
    <row r="1338">
      <c r="A1338" s="12" t="n">
        <v>46294.61805555555</v>
      </c>
      <c r="B1338" s="11" t="n">
        <v>8.120100021362305</v>
      </c>
      <c r="C1338" s="11" t="n">
        <v>356.1899108886719</v>
      </c>
      <c r="D1338" s="13" t="n">
        <v>1</v>
      </c>
      <c r="E1338" s="14">
        <f>IF(AND(D1338=1,INT($A1338)=INT($A1337),ISNUMBER(B1337)),B1338/B1337-1,"")</f>
        <v/>
      </c>
      <c r="F1338" s="14">
        <f>IF(AND(D1338=1,INT($A1338)=INT($A1337),ISNUMBER(C1337)),C1338/C1337-1,"")</f>
        <v/>
      </c>
      <c r="G1338" s="11" t="n">
        <v>10.34500026702881</v>
      </c>
      <c r="H1338" s="11" t="n">
        <v>331.2900085449219</v>
      </c>
      <c r="I1338" s="13" t="n">
        <v>1</v>
      </c>
      <c r="J1338" s="14">
        <f>IF(AND(I1338=1,INT($A1338)=INT($A1337),ISNUMBER(G1337)),G1338/G1337-1,"")</f>
        <v/>
      </c>
      <c r="K1338" s="14">
        <f>IF(AND(I1338=1,INT($A1338)=INT($A1337),ISNUMBER(H1337)),H1338/H1337-1,"")</f>
        <v/>
      </c>
      <c r="L1338" s="11" t="n">
        <v>12.69989967346191</v>
      </c>
      <c r="M1338" s="11" t="n">
        <v>732.97998046875</v>
      </c>
      <c r="N1338" s="13" t="n">
        <v>1</v>
      </c>
      <c r="O1338" s="14">
        <f>IF(AND(N1338=1,INT($A1338)=INT($A1337),ISNUMBER(L1337)),L1338/L1337-1,"")</f>
        <v/>
      </c>
      <c r="P1338" s="14">
        <f>IF(AND(N1338=1,INT($A1338)=INT($A1337),ISNUMBER(M1337)),M1338/M1337-1,"")</f>
        <v/>
      </c>
      <c r="Q1338" s="11" t="n">
        <v>10.01019954681396</v>
      </c>
      <c r="R1338" s="11" t="n">
        <v>510.7200012207031</v>
      </c>
      <c r="S1338" s="13" t="n">
        <v>1</v>
      </c>
      <c r="T1338" s="14">
        <f>IF(AND(S1338=1,INT($A1338)=INT($A1337),ISNUMBER(Q1337)),Q1338/Q1337-1,"")</f>
        <v/>
      </c>
      <c r="U1338" s="14">
        <f>IF(AND(S1338=1,INT($A1338)=INT($A1337),ISNUMBER(R1337)),R1338/R1337-1,"")</f>
        <v/>
      </c>
      <c r="V1338" s="11" t="n">
        <v>8.459199905395508</v>
      </c>
      <c r="W1338" s="11" t="n">
        <v>7675.68017578125</v>
      </c>
      <c r="X1338" s="13" t="n">
        <v>1</v>
      </c>
      <c r="Y1338" s="14">
        <f>IF(AND(X1338=1,INT($A1338)=INT($A1337),ISNUMBER(V1337)),V1338/V1337-1,"")</f>
        <v/>
      </c>
      <c r="Z1338" s="14">
        <f>IF(AND(X1338=1,INT($A1338)=INT($A1337),ISNUMBER(W1337)),W1338/W1337-1,"")</f>
        <v/>
      </c>
      <c r="AA1338" s="11" t="n">
        <v>8.79010009765625</v>
      </c>
      <c r="AB1338" s="11" t="n">
        <v>248.0899963378906</v>
      </c>
      <c r="AC1338" s="13" t="n">
        <v>1</v>
      </c>
      <c r="AD1338" s="14">
        <f>IF(AND(AC1338=1,INT($A1338)=INT($A1337),ISNUMBER(AA1337)),AA1338/AA1337-1,"")</f>
        <v/>
      </c>
      <c r="AE1338" s="14">
        <f>IF(AND(AC1338=1,INT($A1338)=INT($A1337),ISNUMBER(AB1337)),AB1338/AB1337-1,"")</f>
        <v/>
      </c>
      <c r="AF1338" s="11" t="n">
        <v>4.809899806976318</v>
      </c>
      <c r="AG1338" s="11" t="n">
        <v>186.0099945068359</v>
      </c>
      <c r="AH1338" s="13" t="n">
        <v>1</v>
      </c>
      <c r="AI1338" s="14">
        <f>IF(AND(AH1338=1,INT($A1338)=INT($A1337),ISNUMBER(AF1337)),AF1338/AF1337-1,"")</f>
        <v/>
      </c>
      <c r="AJ1338" s="14">
        <f>IF(AND(AH1338=1,INT($A1338)=INT($A1337),ISNUMBER(AG1337)),AG1338/AG1337-1,"")</f>
        <v/>
      </c>
    </row>
    <row r="1339">
      <c r="A1339" s="12" t="n">
        <v>46294.61944444444</v>
      </c>
      <c r="B1339" s="11" t="n">
        <v>8.120100021362305</v>
      </c>
      <c r="C1339" s="11" t="n">
        <v>356.1899108886719</v>
      </c>
      <c r="D1339" s="13" t="n">
        <v>0</v>
      </c>
      <c r="E1339" s="14">
        <f>IF(AND(D1339=1,INT($A1339)=INT($A1338),ISNUMBER(B1338)),B1339/B1338-1,"")</f>
        <v/>
      </c>
      <c r="F1339" s="14">
        <f>IF(AND(D1339=1,INT($A1339)=INT($A1338),ISNUMBER(C1338)),C1339/C1338-1,"")</f>
        <v/>
      </c>
      <c r="G1339" s="11" t="n">
        <v>10.35000038146973</v>
      </c>
      <c r="H1339" s="11" t="n">
        <v>331.3299865722656</v>
      </c>
      <c r="I1339" s="13" t="n">
        <v>1</v>
      </c>
      <c r="J1339" s="14">
        <f>IF(AND(I1339=1,INT($A1339)=INT($A1338),ISNUMBER(G1338)),G1339/G1338-1,"")</f>
        <v/>
      </c>
      <c r="K1339" s="14">
        <f>IF(AND(I1339=1,INT($A1339)=INT($A1338),ISNUMBER(H1338)),H1339/H1338-1,"")</f>
        <v/>
      </c>
      <c r="L1339" s="11" t="n">
        <v>12.69989967346191</v>
      </c>
      <c r="M1339" s="11" t="n">
        <v>732.97998046875</v>
      </c>
      <c r="N1339" s="13" t="n">
        <v>0</v>
      </c>
      <c r="O1339" s="14">
        <f>IF(AND(N1339=1,INT($A1339)=INT($A1338),ISNUMBER(L1338)),L1339/L1338-1,"")</f>
        <v/>
      </c>
      <c r="P1339" s="14">
        <f>IF(AND(N1339=1,INT($A1339)=INT($A1338),ISNUMBER(M1338)),M1339/M1338-1,"")</f>
        <v/>
      </c>
      <c r="Q1339" s="11" t="n">
        <v>10.01019954681396</v>
      </c>
      <c r="R1339" s="11" t="n">
        <v>510.7200012207031</v>
      </c>
      <c r="S1339" s="13" t="n">
        <v>0</v>
      </c>
      <c r="T1339" s="14">
        <f>IF(AND(S1339=1,INT($A1339)=INT($A1338),ISNUMBER(Q1338)),Q1339/Q1338-1,"")</f>
        <v/>
      </c>
      <c r="U1339" s="14">
        <f>IF(AND(S1339=1,INT($A1339)=INT($A1338),ISNUMBER(R1338)),R1339/R1338-1,"")</f>
        <v/>
      </c>
      <c r="V1339" s="11" t="n">
        <v>8.459199905395508</v>
      </c>
      <c r="W1339" s="11" t="n">
        <v>7675.68017578125</v>
      </c>
      <c r="X1339" s="13" t="n">
        <v>0</v>
      </c>
      <c r="Y1339" s="14">
        <f>IF(AND(X1339=1,INT($A1339)=INT($A1338),ISNUMBER(V1338)),V1339/V1338-1,"")</f>
        <v/>
      </c>
      <c r="Z1339" s="14">
        <f>IF(AND(X1339=1,INT($A1339)=INT($A1338),ISNUMBER(W1338)),W1339/W1338-1,"")</f>
        <v/>
      </c>
      <c r="AA1339" s="11" t="n">
        <v>8.789999961853027</v>
      </c>
      <c r="AB1339" s="11" t="n">
        <v>248.3399963378906</v>
      </c>
      <c r="AC1339" s="13" t="n">
        <v>1</v>
      </c>
      <c r="AD1339" s="14">
        <f>IF(AND(AC1339=1,INT($A1339)=INT($A1338),ISNUMBER(AA1338)),AA1339/AA1338-1,"")</f>
        <v/>
      </c>
      <c r="AE1339" s="14">
        <f>IF(AND(AC1339=1,INT($A1339)=INT($A1338),ISNUMBER(AB1338)),AB1339/AB1338-1,"")</f>
        <v/>
      </c>
      <c r="AF1339" s="11" t="n">
        <v>4.811200141906738</v>
      </c>
      <c r="AG1339" s="11" t="n">
        <v>185.9049987792969</v>
      </c>
      <c r="AH1339" s="13" t="n">
        <v>1</v>
      </c>
      <c r="AI1339" s="14">
        <f>IF(AND(AH1339=1,INT($A1339)=INT($A1338),ISNUMBER(AF1338)),AF1339/AF1338-1,"")</f>
        <v/>
      </c>
      <c r="AJ1339" s="14">
        <f>IF(AND(AH1339=1,INT($A1339)=INT($A1338),ISNUMBER(AG1338)),AG1339/AG1338-1,"")</f>
        <v/>
      </c>
    </row>
    <row r="1340">
      <c r="A1340" s="12" t="n">
        <v>46294.62083333333</v>
      </c>
      <c r="B1340" s="11" t="n">
        <v>8.120100021362305</v>
      </c>
      <c r="C1340" s="11" t="n">
        <v>356.1900024414062</v>
      </c>
      <c r="D1340" s="13" t="n">
        <v>1</v>
      </c>
      <c r="E1340" s="14">
        <f>IF(AND(D1340=1,INT($A1340)=INT($A1339),ISNUMBER(B1339)),B1340/B1339-1,"")</f>
        <v/>
      </c>
      <c r="F1340" s="14">
        <f>IF(AND(D1340=1,INT($A1340)=INT($A1339),ISNUMBER(C1339)),C1340/C1339-1,"")</f>
        <v/>
      </c>
      <c r="G1340" s="11" t="n">
        <v>10.35499954223633</v>
      </c>
      <c r="H1340" s="11" t="n">
        <v>331.2250061035156</v>
      </c>
      <c r="I1340" s="13" t="n">
        <v>1</v>
      </c>
      <c r="J1340" s="14">
        <f>IF(AND(I1340=1,INT($A1340)=INT($A1339),ISNUMBER(G1339)),G1340/G1339-1,"")</f>
        <v/>
      </c>
      <c r="K1340" s="14">
        <f>IF(AND(I1340=1,INT($A1340)=INT($A1339),ISNUMBER(H1339)),H1340/H1339-1,"")</f>
        <v/>
      </c>
      <c r="L1340" s="11" t="n">
        <v>12.65999984741211</v>
      </c>
      <c r="M1340" s="11" t="n">
        <v>734.4000244140625</v>
      </c>
      <c r="N1340" s="13" t="n">
        <v>1</v>
      </c>
      <c r="O1340" s="14">
        <f>IF(AND(N1340=1,INT($A1340)=INT($A1339),ISNUMBER(L1339)),L1340/L1339-1,"")</f>
        <v/>
      </c>
      <c r="P1340" s="14">
        <f>IF(AND(N1340=1,INT($A1340)=INT($A1339),ISNUMBER(M1339)),M1340/M1339-1,"")</f>
        <v/>
      </c>
      <c r="Q1340" s="11" t="n">
        <v>10.00500011444092</v>
      </c>
      <c r="R1340" s="11" t="n">
        <v>510.7025146484375</v>
      </c>
      <c r="S1340" s="13" t="n">
        <v>1</v>
      </c>
      <c r="T1340" s="14">
        <f>IF(AND(S1340=1,INT($A1340)=INT($A1339),ISNUMBER(Q1339)),Q1340/Q1339-1,"")</f>
        <v/>
      </c>
      <c r="U1340" s="14">
        <f>IF(AND(S1340=1,INT($A1340)=INT($A1339),ISNUMBER(R1339)),R1340/R1339-1,"")</f>
        <v/>
      </c>
      <c r="V1340" s="11" t="n">
        <v>8.454999923706055</v>
      </c>
      <c r="W1340" s="11" t="n">
        <v>7675.8798828125</v>
      </c>
      <c r="X1340" s="13" t="n">
        <v>1</v>
      </c>
      <c r="Y1340" s="14">
        <f>IF(AND(X1340=1,INT($A1340)=INT($A1339),ISNUMBER(V1339)),V1340/V1339-1,"")</f>
        <v/>
      </c>
      <c r="Z1340" s="14">
        <f>IF(AND(X1340=1,INT($A1340)=INT($A1339),ISNUMBER(W1339)),W1340/W1339-1,"")</f>
        <v/>
      </c>
      <c r="AA1340" s="11" t="n">
        <v>8.789999961853027</v>
      </c>
      <c r="AB1340" s="11" t="n">
        <v>248.3399963378906</v>
      </c>
      <c r="AC1340" s="13" t="n">
        <v>0</v>
      </c>
      <c r="AD1340" s="14">
        <f>IF(AND(AC1340=1,INT($A1340)=INT($A1339),ISNUMBER(AA1339)),AA1340/AA1339-1,"")</f>
        <v/>
      </c>
      <c r="AE1340" s="14">
        <f>IF(AND(AC1340=1,INT($A1340)=INT($A1339),ISNUMBER(AB1339)),AB1340/AB1339-1,"")</f>
        <v/>
      </c>
      <c r="AF1340" s="11" t="n">
        <v>4.815000057220459</v>
      </c>
      <c r="AG1340" s="11" t="n">
        <v>185.8300018310547</v>
      </c>
      <c r="AH1340" s="13" t="n">
        <v>1</v>
      </c>
      <c r="AI1340" s="14">
        <f>IF(AND(AH1340=1,INT($A1340)=INT($A1339),ISNUMBER(AF1339)),AF1340/AF1339-1,"")</f>
        <v/>
      </c>
      <c r="AJ1340" s="14">
        <f>IF(AND(AH1340=1,INT($A1340)=INT($A1339),ISNUMBER(AG1339)),AG1340/AG1339-1,"")</f>
        <v/>
      </c>
    </row>
    <row r="1341">
      <c r="A1341" s="12" t="n">
        <v>46294.62222222222</v>
      </c>
      <c r="B1341" s="11" t="n">
        <v>8.120100021362305</v>
      </c>
      <c r="C1341" s="11" t="n">
        <v>356.2950134277344</v>
      </c>
      <c r="D1341" s="13" t="n">
        <v>1</v>
      </c>
      <c r="E1341" s="14">
        <f>IF(AND(D1341=1,INT($A1341)=INT($A1340),ISNUMBER(B1340)),B1341/B1340-1,"")</f>
        <v/>
      </c>
      <c r="F1341" s="14">
        <f>IF(AND(D1341=1,INT($A1341)=INT($A1340),ISNUMBER(C1340)),C1341/C1340-1,"")</f>
        <v/>
      </c>
      <c r="G1341" s="11" t="n">
        <v>10.35270023345947</v>
      </c>
      <c r="H1341" s="11" t="n">
        <v>331.1400146484375</v>
      </c>
      <c r="I1341" s="13" t="n">
        <v>1</v>
      </c>
      <c r="J1341" s="14">
        <f>IF(AND(I1341=1,INT($A1341)=INT($A1340),ISNUMBER(G1340)),G1341/G1340-1,"")</f>
        <v/>
      </c>
      <c r="K1341" s="14">
        <f>IF(AND(I1341=1,INT($A1341)=INT($A1340),ISNUMBER(H1340)),H1341/H1340-1,"")</f>
        <v/>
      </c>
      <c r="L1341" s="11" t="n">
        <v>12.67500019073486</v>
      </c>
      <c r="M1341" s="11" t="n">
        <v>733.6699829101562</v>
      </c>
      <c r="N1341" s="13" t="n">
        <v>1</v>
      </c>
      <c r="O1341" s="14">
        <f>IF(AND(N1341=1,INT($A1341)=INT($A1340),ISNUMBER(L1340)),L1341/L1340-1,"")</f>
        <v/>
      </c>
      <c r="P1341" s="14">
        <f>IF(AND(N1341=1,INT($A1341)=INT($A1340),ISNUMBER(M1340)),M1341/M1340-1,"")</f>
        <v/>
      </c>
      <c r="Q1341" s="11" t="n">
        <v>10.00500011444092</v>
      </c>
      <c r="R1341" s="11" t="n">
        <v>510.7025146484375</v>
      </c>
      <c r="S1341" s="13" t="n">
        <v>0</v>
      </c>
      <c r="T1341" s="14">
        <f>IF(AND(S1341=1,INT($A1341)=INT($A1340),ISNUMBER(Q1340)),Q1341/Q1340-1,"")</f>
        <v/>
      </c>
      <c r="U1341" s="14">
        <f>IF(AND(S1341=1,INT($A1341)=INT($A1340),ISNUMBER(R1340)),R1341/R1340-1,"")</f>
        <v/>
      </c>
      <c r="V1341" s="11" t="n">
        <v>8.454999923706055</v>
      </c>
      <c r="W1341" s="11" t="n">
        <v>7676.1298828125</v>
      </c>
      <c r="X1341" s="13" t="n">
        <v>1</v>
      </c>
      <c r="Y1341" s="14">
        <f>IF(AND(X1341=1,INT($A1341)=INT($A1340),ISNUMBER(V1340)),V1341/V1340-1,"")</f>
        <v/>
      </c>
      <c r="Z1341" s="14">
        <f>IF(AND(X1341=1,INT($A1341)=INT($A1340),ISNUMBER(W1340)),W1341/W1340-1,"")</f>
        <v/>
      </c>
      <c r="AA1341" s="11" t="n">
        <v>8.789999961853027</v>
      </c>
      <c r="AB1341" s="11" t="n">
        <v>248.3399963378906</v>
      </c>
      <c r="AC1341" s="13" t="n">
        <v>0</v>
      </c>
      <c r="AD1341" s="14">
        <f>IF(AND(AC1341=1,INT($A1341)=INT($A1340),ISNUMBER(AA1340)),AA1341/AA1340-1,"")</f>
        <v/>
      </c>
      <c r="AE1341" s="14">
        <f>IF(AND(AC1341=1,INT($A1341)=INT($A1340),ISNUMBER(AB1340)),AB1341/AB1340-1,"")</f>
        <v/>
      </c>
      <c r="AF1341" s="11" t="n">
        <v>4.815000057220459</v>
      </c>
      <c r="AG1341" s="11" t="n">
        <v>185.8300018310547</v>
      </c>
      <c r="AH1341" s="13" t="n">
        <v>0</v>
      </c>
      <c r="AI1341" s="14">
        <f>IF(AND(AH1341=1,INT($A1341)=INT($A1340),ISNUMBER(AF1340)),AF1341/AF1340-1,"")</f>
        <v/>
      </c>
      <c r="AJ1341" s="14">
        <f>IF(AND(AH1341=1,INT($A1341)=INT($A1340),ISNUMBER(AG1340)),AG1341/AG1340-1,"")</f>
        <v/>
      </c>
    </row>
    <row r="1342">
      <c r="A1342" s="12" t="n">
        <v>46294.62361111111</v>
      </c>
      <c r="B1342" s="11" t="n">
        <v>8.109999656677246</v>
      </c>
      <c r="C1342" s="11" t="n">
        <v>356.489990234375</v>
      </c>
      <c r="D1342" s="13" t="n">
        <v>1</v>
      </c>
      <c r="E1342" s="14">
        <f>IF(AND(D1342=1,INT($A1342)=INT($A1341),ISNUMBER(B1341)),B1342/B1341-1,"")</f>
        <v/>
      </c>
      <c r="F1342" s="14">
        <f>IF(AND(D1342=1,INT($A1342)=INT($A1341),ISNUMBER(C1341)),C1342/C1341-1,"")</f>
        <v/>
      </c>
      <c r="G1342" s="11" t="n">
        <v>10.35999965667725</v>
      </c>
      <c r="H1342" s="11" t="n">
        <v>330.8349914550781</v>
      </c>
      <c r="I1342" s="13" t="n">
        <v>1</v>
      </c>
      <c r="J1342" s="14">
        <f>IF(AND(I1342=1,INT($A1342)=INT($A1341),ISNUMBER(G1341)),G1342/G1341-1,"")</f>
        <v/>
      </c>
      <c r="K1342" s="14">
        <f>IF(AND(I1342=1,INT($A1342)=INT($A1341),ISNUMBER(H1341)),H1342/H1341-1,"")</f>
        <v/>
      </c>
      <c r="L1342" s="11" t="n">
        <v>12.67500019073486</v>
      </c>
      <c r="M1342" s="11" t="n">
        <v>734.5780029296875</v>
      </c>
      <c r="N1342" s="13" t="n">
        <v>1</v>
      </c>
      <c r="O1342" s="14">
        <f>IF(AND(N1342=1,INT($A1342)=INT($A1341),ISNUMBER(L1341)),L1342/L1341-1,"")</f>
        <v/>
      </c>
      <c r="P1342" s="14">
        <f>IF(AND(N1342=1,INT($A1342)=INT($A1341),ISNUMBER(M1341)),M1342/M1341-1,"")</f>
        <v/>
      </c>
      <c r="Q1342" s="11" t="n">
        <v>10.00500011444092</v>
      </c>
      <c r="R1342" s="11" t="n">
        <v>510.7025146484375</v>
      </c>
      <c r="S1342" s="13" t="n">
        <v>0</v>
      </c>
      <c r="T1342" s="14">
        <f>IF(AND(S1342=1,INT($A1342)=INT($A1341),ISNUMBER(Q1341)),Q1342/Q1341-1,"")</f>
        <v/>
      </c>
      <c r="U1342" s="14">
        <f>IF(AND(S1342=1,INT($A1342)=INT($A1341),ISNUMBER(R1341)),R1342/R1341-1,"")</f>
        <v/>
      </c>
      <c r="V1342" s="11" t="n">
        <v>8.454999923706055</v>
      </c>
      <c r="W1342" s="11" t="n">
        <v>7677.080078125</v>
      </c>
      <c r="X1342" s="13" t="n">
        <v>1</v>
      </c>
      <c r="Y1342" s="14">
        <f>IF(AND(X1342=1,INT($A1342)=INT($A1341),ISNUMBER(V1341)),V1342/V1341-1,"")</f>
        <v/>
      </c>
      <c r="Z1342" s="14">
        <f>IF(AND(X1342=1,INT($A1342)=INT($A1341),ISNUMBER(W1341)),W1342/W1341-1,"")</f>
        <v/>
      </c>
      <c r="AA1342" s="11" t="n">
        <v>8.780099868774414</v>
      </c>
      <c r="AB1342" s="11" t="n">
        <v>248.5798950195312</v>
      </c>
      <c r="AC1342" s="13" t="n">
        <v>1</v>
      </c>
      <c r="AD1342" s="14">
        <f>IF(AND(AC1342=1,INT($A1342)=INT($A1341),ISNUMBER(AA1341)),AA1342/AA1341-1,"")</f>
        <v/>
      </c>
      <c r="AE1342" s="14">
        <f>IF(AND(AC1342=1,INT($A1342)=INT($A1341),ISNUMBER(AB1341)),AB1342/AB1341-1,"")</f>
        <v/>
      </c>
      <c r="AF1342" s="11" t="n">
        <v>4.815000057220459</v>
      </c>
      <c r="AG1342" s="11" t="n">
        <v>185.8300018310547</v>
      </c>
      <c r="AH1342" s="13" t="n">
        <v>0</v>
      </c>
      <c r="AI1342" s="14">
        <f>IF(AND(AH1342=1,INT($A1342)=INT($A1341),ISNUMBER(AF1341)),AF1342/AF1341-1,"")</f>
        <v/>
      </c>
      <c r="AJ1342" s="14">
        <f>IF(AND(AH1342=1,INT($A1342)=INT($A1341),ISNUMBER(AG1341)),AG1342/AG1341-1,"")</f>
        <v/>
      </c>
    </row>
    <row r="1343">
      <c r="A1343" s="12" t="n">
        <v>46294.625</v>
      </c>
      <c r="B1343" s="11" t="n">
        <v>8.114999771118164</v>
      </c>
      <c r="C1343" s="11" t="n">
        <v>356.3699951171875</v>
      </c>
      <c r="D1343" s="13" t="n">
        <v>1</v>
      </c>
      <c r="E1343" s="14">
        <f>IF(AND(D1343=1,INT($A1343)=INT($A1342),ISNUMBER(B1342)),B1343/B1342-1,"")</f>
        <v/>
      </c>
      <c r="F1343" s="14">
        <f>IF(AND(D1343=1,INT($A1343)=INT($A1342),ISNUMBER(C1342)),C1343/C1342-1,"")</f>
        <v/>
      </c>
      <c r="G1343" s="11" t="n">
        <v>10.36499977111816</v>
      </c>
      <c r="H1343" s="11" t="n">
        <v>330.9500122070312</v>
      </c>
      <c r="I1343" s="13" t="n">
        <v>1</v>
      </c>
      <c r="J1343" s="14">
        <f>IF(AND(I1343=1,INT($A1343)=INT($A1342),ISNUMBER(G1342)),G1343/G1342-1,"")</f>
        <v/>
      </c>
      <c r="K1343" s="14">
        <f>IF(AND(I1343=1,INT($A1343)=INT($A1342),ISNUMBER(H1342)),H1343/H1342-1,"")</f>
        <v/>
      </c>
      <c r="L1343" s="11" t="n">
        <v>12.66499996185303</v>
      </c>
      <c r="M1343" s="11" t="n">
        <v>734.1900024414062</v>
      </c>
      <c r="N1343" s="13" t="n">
        <v>1</v>
      </c>
      <c r="O1343" s="14">
        <f>IF(AND(N1343=1,INT($A1343)=INT($A1342),ISNUMBER(L1342)),L1343/L1342-1,"")</f>
        <v/>
      </c>
      <c r="P1343" s="14">
        <f>IF(AND(N1343=1,INT($A1343)=INT($A1342),ISNUMBER(M1342)),M1343/M1342-1,"")</f>
        <v/>
      </c>
      <c r="Q1343" s="11" t="n">
        <v>10.01000022888184</v>
      </c>
      <c r="R1343" s="11" t="n">
        <v>510.8999938964844</v>
      </c>
      <c r="S1343" s="13" t="n">
        <v>1</v>
      </c>
      <c r="T1343" s="14">
        <f>IF(AND(S1343=1,INT($A1343)=INT($A1342),ISNUMBER(Q1342)),Q1343/Q1342-1,"")</f>
        <v/>
      </c>
      <c r="U1343" s="14">
        <f>IF(AND(S1343=1,INT($A1343)=INT($A1342),ISNUMBER(R1342)),R1343/R1342-1,"")</f>
        <v/>
      </c>
      <c r="V1343" s="11" t="n">
        <v>8.454999923706055</v>
      </c>
      <c r="W1343" s="11" t="n">
        <v>7677.080078125</v>
      </c>
      <c r="X1343" s="13" t="n">
        <v>0</v>
      </c>
      <c r="Y1343" s="14">
        <f>IF(AND(X1343=1,INT($A1343)=INT($A1342),ISNUMBER(V1342)),V1343/V1342-1,"")</f>
        <v/>
      </c>
      <c r="Z1343" s="14">
        <f>IF(AND(X1343=1,INT($A1343)=INT($A1342),ISNUMBER(W1342)),W1343/W1342-1,"")</f>
        <v/>
      </c>
      <c r="AA1343" s="11" t="n">
        <v>8.774999618530273</v>
      </c>
      <c r="AB1343" s="11" t="n">
        <v>248.7799987792969</v>
      </c>
      <c r="AC1343" s="13" t="n">
        <v>1</v>
      </c>
      <c r="AD1343" s="14">
        <f>IF(AND(AC1343=1,INT($A1343)=INT($A1342),ISNUMBER(AA1342)),AA1343/AA1342-1,"")</f>
        <v/>
      </c>
      <c r="AE1343" s="14">
        <f>IF(AND(AC1343=1,INT($A1343)=INT($A1342),ISNUMBER(AB1342)),AB1343/AB1342-1,"")</f>
        <v/>
      </c>
      <c r="AF1343" s="11" t="n">
        <v>4.815000057220459</v>
      </c>
      <c r="AG1343" s="11" t="n">
        <v>185.8300018310547</v>
      </c>
      <c r="AH1343" s="13" t="n">
        <v>0</v>
      </c>
      <c r="AI1343" s="14">
        <f>IF(AND(AH1343=1,INT($A1343)=INT($A1342),ISNUMBER(AF1342)),AF1343/AF1342-1,"")</f>
        <v/>
      </c>
      <c r="AJ1343" s="14">
        <f>IF(AND(AH1343=1,INT($A1343)=INT($A1342),ISNUMBER(AG1342)),AG1343/AG1342-1,"")</f>
        <v/>
      </c>
    </row>
    <row r="1344">
      <c r="A1344" s="12" t="n">
        <v>46294.62638888889</v>
      </c>
      <c r="B1344" s="11" t="n">
        <v>8.114999771118164</v>
      </c>
      <c r="C1344" s="11" t="n">
        <v>356.3699951171875</v>
      </c>
      <c r="D1344" s="13" t="n">
        <v>0</v>
      </c>
      <c r="E1344" s="14">
        <f>IF(AND(D1344=1,INT($A1344)=INT($A1343),ISNUMBER(B1343)),B1344/B1343-1,"")</f>
        <v/>
      </c>
      <c r="F1344" s="14">
        <f>IF(AND(D1344=1,INT($A1344)=INT($A1343),ISNUMBER(C1343)),C1344/C1343-1,"")</f>
        <v/>
      </c>
      <c r="G1344" s="11" t="n">
        <v>10.36499977111816</v>
      </c>
      <c r="H1344" s="11" t="n">
        <v>330.9500122070312</v>
      </c>
      <c r="I1344" s="13" t="n">
        <v>0</v>
      </c>
      <c r="J1344" s="14">
        <f>IF(AND(I1344=1,INT($A1344)=INT($A1343),ISNUMBER(G1343)),G1344/G1343-1,"")</f>
        <v/>
      </c>
      <c r="K1344" s="14">
        <f>IF(AND(I1344=1,INT($A1344)=INT($A1343),ISNUMBER(H1343)),H1344/H1343-1,"")</f>
        <v/>
      </c>
      <c r="L1344" s="11" t="n">
        <v>12.66499996185303</v>
      </c>
      <c r="M1344" s="11" t="n">
        <v>734.1900024414062</v>
      </c>
      <c r="N1344" s="13" t="n">
        <v>0</v>
      </c>
      <c r="O1344" s="14">
        <f>IF(AND(N1344=1,INT($A1344)=INT($A1343),ISNUMBER(L1343)),L1344/L1343-1,"")</f>
        <v/>
      </c>
      <c r="P1344" s="14">
        <f>IF(AND(N1344=1,INT($A1344)=INT($A1343),ISNUMBER(M1343)),M1344/M1343-1,"")</f>
        <v/>
      </c>
      <c r="Q1344" s="11" t="n">
        <v>10.01010036468506</v>
      </c>
      <c r="R1344" s="11" t="n">
        <v>510.8500061035156</v>
      </c>
      <c r="S1344" s="13" t="n">
        <v>1</v>
      </c>
      <c r="T1344" s="14">
        <f>IF(AND(S1344=1,INT($A1344)=INT($A1343),ISNUMBER(Q1343)),Q1344/Q1343-1,"")</f>
        <v/>
      </c>
      <c r="U1344" s="14">
        <f>IF(AND(S1344=1,INT($A1344)=INT($A1343),ISNUMBER(R1343)),R1344/R1343-1,"")</f>
        <v/>
      </c>
      <c r="V1344" s="11" t="n">
        <v>8.459400177001953</v>
      </c>
      <c r="W1344" s="11" t="n">
        <v>7677.97021484375</v>
      </c>
      <c r="X1344" s="13" t="n">
        <v>1</v>
      </c>
      <c r="Y1344" s="14">
        <f>IF(AND(X1344=1,INT($A1344)=INT($A1343),ISNUMBER(V1343)),V1344/V1343-1,"")</f>
        <v/>
      </c>
      <c r="Z1344" s="14">
        <f>IF(AND(X1344=1,INT($A1344)=INT($A1343),ISNUMBER(W1343)),W1344/W1343-1,"")</f>
        <v/>
      </c>
      <c r="AA1344" s="11" t="n">
        <v>8.774999618530273</v>
      </c>
      <c r="AB1344" s="11" t="n">
        <v>248.7799987792969</v>
      </c>
      <c r="AC1344" s="13" t="n">
        <v>0</v>
      </c>
      <c r="AD1344" s="14">
        <f>IF(AND(AC1344=1,INT($A1344)=INT($A1343),ISNUMBER(AA1343)),AA1344/AA1343-1,"")</f>
        <v/>
      </c>
      <c r="AE1344" s="14">
        <f>IF(AND(AC1344=1,INT($A1344)=INT($A1343),ISNUMBER(AB1343)),AB1344/AB1343-1,"")</f>
        <v/>
      </c>
      <c r="AF1344" s="11" t="n">
        <v>4.811500072479248</v>
      </c>
      <c r="AG1344" s="11" t="n">
        <v>185.8399963378906</v>
      </c>
      <c r="AH1344" s="13" t="n">
        <v>1</v>
      </c>
      <c r="AI1344" s="14">
        <f>IF(AND(AH1344=1,INT($A1344)=INT($A1343),ISNUMBER(AF1343)),AF1344/AF1343-1,"")</f>
        <v/>
      </c>
      <c r="AJ1344" s="14">
        <f>IF(AND(AH1344=1,INT($A1344)=INT($A1343),ISNUMBER(AG1343)),AG1344/AG1343-1,"")</f>
        <v/>
      </c>
    </row>
    <row r="1345">
      <c r="A1345" s="12" t="n">
        <v>46294.62777777778</v>
      </c>
      <c r="B1345" s="11" t="n">
        <v>8.114999771118164</v>
      </c>
      <c r="C1345" s="11" t="n">
        <v>356.3699951171875</v>
      </c>
      <c r="D1345" s="13" t="n">
        <v>0</v>
      </c>
      <c r="E1345" s="14">
        <f>IF(AND(D1345=1,INT($A1345)=INT($A1344),ISNUMBER(B1344)),B1345/B1344-1,"")</f>
        <v/>
      </c>
      <c r="F1345" s="14">
        <f>IF(AND(D1345=1,INT($A1345)=INT($A1344),ISNUMBER(C1344)),C1345/C1344-1,"")</f>
        <v/>
      </c>
      <c r="G1345" s="11" t="n">
        <v>10.36999988555908</v>
      </c>
      <c r="H1345" s="11" t="n">
        <v>330.7300109863281</v>
      </c>
      <c r="I1345" s="13" t="n">
        <v>1</v>
      </c>
      <c r="J1345" s="14">
        <f>IF(AND(I1345=1,INT($A1345)=INT($A1344),ISNUMBER(G1344)),G1345/G1344-1,"")</f>
        <v/>
      </c>
      <c r="K1345" s="14">
        <f>IF(AND(I1345=1,INT($A1345)=INT($A1344),ISNUMBER(H1344)),H1345/H1344-1,"")</f>
        <v/>
      </c>
      <c r="L1345" s="11" t="n">
        <v>12.6899995803833</v>
      </c>
      <c r="M1345" s="11" t="n">
        <v>733.02001953125</v>
      </c>
      <c r="N1345" s="13" t="n">
        <v>1</v>
      </c>
      <c r="O1345" s="14">
        <f>IF(AND(N1345=1,INT($A1345)=INT($A1344),ISNUMBER(L1344)),L1345/L1344-1,"")</f>
        <v/>
      </c>
      <c r="P1345" s="14">
        <f>IF(AND(N1345=1,INT($A1345)=INT($A1344),ISNUMBER(M1344)),M1345/M1344-1,"")</f>
        <v/>
      </c>
      <c r="Q1345" s="11" t="n">
        <v>10.01010036468506</v>
      </c>
      <c r="R1345" s="11" t="n">
        <v>510.8500061035156</v>
      </c>
      <c r="S1345" s="13" t="n">
        <v>0</v>
      </c>
      <c r="T1345" s="14">
        <f>IF(AND(S1345=1,INT($A1345)=INT($A1344),ISNUMBER(Q1344)),Q1345/Q1344-1,"")</f>
        <v/>
      </c>
      <c r="U1345" s="14">
        <f>IF(AND(S1345=1,INT($A1345)=INT($A1344),ISNUMBER(R1344)),R1345/R1344-1,"")</f>
        <v/>
      </c>
      <c r="V1345" s="11" t="n">
        <v>8.459400177001953</v>
      </c>
      <c r="W1345" s="11" t="n">
        <v>7677.97021484375</v>
      </c>
      <c r="X1345" s="13" t="n">
        <v>0</v>
      </c>
      <c r="Y1345" s="14">
        <f>IF(AND(X1345=1,INT($A1345)=INT($A1344),ISNUMBER(V1344)),V1345/V1344-1,"")</f>
        <v/>
      </c>
      <c r="Z1345" s="14">
        <f>IF(AND(X1345=1,INT($A1345)=INT($A1344),ISNUMBER(W1344)),W1345/W1344-1,"")</f>
        <v/>
      </c>
      <c r="AA1345" s="11" t="n">
        <v>8.769900321960449</v>
      </c>
      <c r="AB1345" s="11" t="n">
        <v>248.7149963378906</v>
      </c>
      <c r="AC1345" s="13" t="n">
        <v>1</v>
      </c>
      <c r="AD1345" s="14">
        <f>IF(AND(AC1345=1,INT($A1345)=INT($A1344),ISNUMBER(AA1344)),AA1345/AA1344-1,"")</f>
        <v/>
      </c>
      <c r="AE1345" s="14">
        <f>IF(AND(AC1345=1,INT($A1345)=INT($A1344),ISNUMBER(AB1344)),AB1345/AB1344-1,"")</f>
        <v/>
      </c>
      <c r="AF1345" s="11" t="n">
        <v>4.811500072479248</v>
      </c>
      <c r="AG1345" s="11" t="n">
        <v>185.8399963378906</v>
      </c>
      <c r="AH1345" s="13" t="n">
        <v>0</v>
      </c>
      <c r="AI1345" s="14">
        <f>IF(AND(AH1345=1,INT($A1345)=INT($A1344),ISNUMBER(AF1344)),AF1345/AF1344-1,"")</f>
        <v/>
      </c>
      <c r="AJ1345" s="14">
        <f>IF(AND(AH1345=1,INT($A1345)=INT($A1344),ISNUMBER(AG1344)),AG1345/AG1344-1,"")</f>
        <v/>
      </c>
    </row>
    <row r="1346">
      <c r="A1346" s="12" t="n">
        <v>46294.62916666667</v>
      </c>
      <c r="B1346" s="11" t="n">
        <v>8.114999771118164</v>
      </c>
      <c r="C1346" s="11" t="n">
        <v>356.3699951171875</v>
      </c>
      <c r="D1346" s="13" t="n">
        <v>0</v>
      </c>
      <c r="E1346" s="14">
        <f>IF(AND(D1346=1,INT($A1346)=INT($A1345),ISNUMBER(B1345)),B1346/B1345-1,"")</f>
        <v/>
      </c>
      <c r="F1346" s="14">
        <f>IF(AND(D1346=1,INT($A1346)=INT($A1345),ISNUMBER(C1345)),C1346/C1345-1,"")</f>
        <v/>
      </c>
      <c r="G1346" s="11" t="n">
        <v>10.38000011444092</v>
      </c>
      <c r="H1346" s="11" t="n">
        <v>330.4349975585938</v>
      </c>
      <c r="I1346" s="13" t="n">
        <v>1</v>
      </c>
      <c r="J1346" s="14">
        <f>IF(AND(I1346=1,INT($A1346)=INT($A1345),ISNUMBER(G1345)),G1346/G1345-1,"")</f>
        <v/>
      </c>
      <c r="K1346" s="14">
        <f>IF(AND(I1346=1,INT($A1346)=INT($A1345),ISNUMBER(H1345)),H1346/H1345-1,"")</f>
        <v/>
      </c>
      <c r="L1346" s="11" t="n">
        <v>12.6899995803833</v>
      </c>
      <c r="M1346" s="11" t="n">
        <v>733.3200073242188</v>
      </c>
      <c r="N1346" s="13" t="n">
        <v>1</v>
      </c>
      <c r="O1346" s="14">
        <f>IF(AND(N1346=1,INT($A1346)=INT($A1345),ISNUMBER(L1345)),L1346/L1345-1,"")</f>
        <v/>
      </c>
      <c r="P1346" s="14">
        <f>IF(AND(N1346=1,INT($A1346)=INT($A1345),ISNUMBER(M1345)),M1346/M1345-1,"")</f>
        <v/>
      </c>
      <c r="Q1346" s="11" t="n">
        <v>10.01010036468506</v>
      </c>
      <c r="R1346" s="11" t="n">
        <v>510.8500061035156</v>
      </c>
      <c r="S1346" s="13" t="n">
        <v>0</v>
      </c>
      <c r="T1346" s="14">
        <f>IF(AND(S1346=1,INT($A1346)=INT($A1345),ISNUMBER(Q1345)),Q1346/Q1345-1,"")</f>
        <v/>
      </c>
      <c r="U1346" s="14">
        <f>IF(AND(S1346=1,INT($A1346)=INT($A1345),ISNUMBER(R1345)),R1346/R1345-1,"")</f>
        <v/>
      </c>
      <c r="V1346" s="11" t="n">
        <v>8.459400177001953</v>
      </c>
      <c r="W1346" s="11" t="n">
        <v>7677.97021484375</v>
      </c>
      <c r="X1346" s="13" t="n">
        <v>0</v>
      </c>
      <c r="Y1346" s="14">
        <f>IF(AND(X1346=1,INT($A1346)=INT($A1345),ISNUMBER(V1345)),V1346/V1345-1,"")</f>
        <v/>
      </c>
      <c r="Z1346" s="14">
        <f>IF(AND(X1346=1,INT($A1346)=INT($A1345),ISNUMBER(W1345)),W1346/W1345-1,"")</f>
        <v/>
      </c>
      <c r="AA1346" s="11" t="n">
        <v>8.772199630737305</v>
      </c>
      <c r="AB1346" s="11" t="n">
        <v>248.5800018310547</v>
      </c>
      <c r="AC1346" s="13" t="n">
        <v>1</v>
      </c>
      <c r="AD1346" s="14">
        <f>IF(AND(AC1346=1,INT($A1346)=INT($A1345),ISNUMBER(AA1345)),AA1346/AA1345-1,"")</f>
        <v/>
      </c>
      <c r="AE1346" s="14">
        <f>IF(AND(AC1346=1,INT($A1346)=INT($A1345),ISNUMBER(AB1345)),AB1346/AB1345-1,"")</f>
        <v/>
      </c>
      <c r="AF1346" s="11" t="n">
        <v>4.810900211334229</v>
      </c>
      <c r="AG1346" s="11" t="n">
        <v>185.9499969482422</v>
      </c>
      <c r="AH1346" s="13" t="n">
        <v>1</v>
      </c>
      <c r="AI1346" s="14">
        <f>IF(AND(AH1346=1,INT($A1346)=INT($A1345),ISNUMBER(AF1345)),AF1346/AF1345-1,"")</f>
        <v/>
      </c>
      <c r="AJ1346" s="14">
        <f>IF(AND(AH1346=1,INT($A1346)=INT($A1345),ISNUMBER(AG1345)),AG1346/AG1345-1,"")</f>
        <v/>
      </c>
    </row>
    <row r="1347">
      <c r="A1347" s="12" t="n">
        <v>46294.63055555556</v>
      </c>
      <c r="B1347" s="11" t="n">
        <v>8.114999771118164</v>
      </c>
      <c r="C1347" s="11" t="n">
        <v>356.3699951171875</v>
      </c>
      <c r="D1347" s="13" t="n">
        <v>0</v>
      </c>
      <c r="E1347" s="14">
        <f>IF(AND(D1347=1,INT($A1347)=INT($A1346),ISNUMBER(B1346)),B1347/B1346-1,"")</f>
        <v/>
      </c>
      <c r="F1347" s="14">
        <f>IF(AND(D1347=1,INT($A1347)=INT($A1346),ISNUMBER(C1346)),C1347/C1346-1,"")</f>
        <v/>
      </c>
      <c r="G1347" s="11" t="n">
        <v>10.35999965667725</v>
      </c>
      <c r="H1347" s="11" t="n">
        <v>330.7699890136719</v>
      </c>
      <c r="I1347" s="13" t="n">
        <v>1</v>
      </c>
      <c r="J1347" s="14">
        <f>IF(AND(I1347=1,INT($A1347)=INT($A1346),ISNUMBER(G1346)),G1347/G1346-1,"")</f>
        <v/>
      </c>
      <c r="K1347" s="14">
        <f>IF(AND(I1347=1,INT($A1347)=INT($A1346),ISNUMBER(H1346)),H1347/H1346-1,"")</f>
        <v/>
      </c>
      <c r="L1347" s="11" t="n">
        <v>12.6899995803833</v>
      </c>
      <c r="M1347" s="11" t="n">
        <v>733.3200073242188</v>
      </c>
      <c r="N1347" s="13" t="n">
        <v>0</v>
      </c>
      <c r="O1347" s="14">
        <f>IF(AND(N1347=1,INT($A1347)=INT($A1346),ISNUMBER(L1346)),L1347/L1346-1,"")</f>
        <v/>
      </c>
      <c r="P1347" s="14">
        <f>IF(AND(N1347=1,INT($A1347)=INT($A1346),ISNUMBER(M1346)),M1347/M1346-1,"")</f>
        <v/>
      </c>
      <c r="Q1347" s="11" t="n">
        <v>10.00979995727539</v>
      </c>
      <c r="R1347" s="11" t="n">
        <v>510.6749877929688</v>
      </c>
      <c r="S1347" s="13" t="n">
        <v>1</v>
      </c>
      <c r="T1347" s="14">
        <f>IF(AND(S1347=1,INT($A1347)=INT($A1346),ISNUMBER(Q1346)),Q1347/Q1346-1,"")</f>
        <v/>
      </c>
      <c r="U1347" s="14">
        <f>IF(AND(S1347=1,INT($A1347)=INT($A1346),ISNUMBER(R1346)),R1347/R1346-1,"")</f>
        <v/>
      </c>
      <c r="V1347" s="11" t="n">
        <v>8.459400177001953</v>
      </c>
      <c r="W1347" s="11" t="n">
        <v>7677.97021484375</v>
      </c>
      <c r="X1347" s="13" t="n">
        <v>0</v>
      </c>
      <c r="Y1347" s="14">
        <f>IF(AND(X1347=1,INT($A1347)=INT($A1346),ISNUMBER(V1346)),V1347/V1346-1,"")</f>
        <v/>
      </c>
      <c r="Z1347" s="14">
        <f>IF(AND(X1347=1,INT($A1347)=INT($A1346),ISNUMBER(W1346)),W1347/W1346-1,"")</f>
        <v/>
      </c>
      <c r="AA1347" s="11" t="n">
        <v>8.774999618530273</v>
      </c>
      <c r="AB1347" s="11" t="n">
        <v>248.4949951171875</v>
      </c>
      <c r="AC1347" s="13" t="n">
        <v>1</v>
      </c>
      <c r="AD1347" s="14">
        <f>IF(AND(AC1347=1,INT($A1347)=INT($A1346),ISNUMBER(AA1346)),AA1347/AA1346-1,"")</f>
        <v/>
      </c>
      <c r="AE1347" s="14">
        <f>IF(AND(AC1347=1,INT($A1347)=INT($A1346),ISNUMBER(AB1346)),AB1347/AB1346-1,"")</f>
        <v/>
      </c>
      <c r="AF1347" s="11" t="n">
        <v>4.810900211334229</v>
      </c>
      <c r="AG1347" s="11" t="n">
        <v>185.9499969482422</v>
      </c>
      <c r="AH1347" s="13" t="n">
        <v>0</v>
      </c>
      <c r="AI1347" s="14">
        <f>IF(AND(AH1347=1,INT($A1347)=INT($A1346),ISNUMBER(AF1346)),AF1347/AF1346-1,"")</f>
        <v/>
      </c>
      <c r="AJ1347" s="14">
        <f>IF(AND(AH1347=1,INT($A1347)=INT($A1346),ISNUMBER(AG1346)),AG1347/AG1346-1,"")</f>
        <v/>
      </c>
    </row>
    <row r="1348">
      <c r="A1348" s="12" t="n">
        <v>46294.63194444445</v>
      </c>
      <c r="B1348" s="11" t="n">
        <v>8.120100021362305</v>
      </c>
      <c r="C1348" s="11" t="n">
        <v>356.010009765625</v>
      </c>
      <c r="D1348" s="13" t="n">
        <v>1</v>
      </c>
      <c r="E1348" s="14">
        <f>IF(AND(D1348=1,INT($A1348)=INT($A1347),ISNUMBER(B1347)),B1348/B1347-1,"")</f>
        <v/>
      </c>
      <c r="F1348" s="14">
        <f>IF(AND(D1348=1,INT($A1348)=INT($A1347),ISNUMBER(C1347)),C1348/C1347-1,"")</f>
        <v/>
      </c>
      <c r="G1348" s="11" t="n">
        <v>10.36499977111816</v>
      </c>
      <c r="H1348" s="11" t="n">
        <v>330.5450134277344</v>
      </c>
      <c r="I1348" s="13" t="n">
        <v>1</v>
      </c>
      <c r="J1348" s="14">
        <f>IF(AND(I1348=1,INT($A1348)=INT($A1347),ISNUMBER(G1347)),G1348/G1347-1,"")</f>
        <v/>
      </c>
      <c r="K1348" s="14">
        <f>IF(AND(I1348=1,INT($A1348)=INT($A1347),ISNUMBER(H1347)),H1348/H1347-1,"")</f>
        <v/>
      </c>
      <c r="L1348" s="11" t="n">
        <v>12.68000030517578</v>
      </c>
      <c r="M1348" s="11" t="n">
        <v>733.4400024414062</v>
      </c>
      <c r="N1348" s="13" t="n">
        <v>1</v>
      </c>
      <c r="O1348" s="14">
        <f>IF(AND(N1348=1,INT($A1348)=INT($A1347),ISNUMBER(L1347)),L1348/L1347-1,"")</f>
        <v/>
      </c>
      <c r="P1348" s="14">
        <f>IF(AND(N1348=1,INT($A1348)=INT($A1347),ISNUMBER(M1347)),M1348/M1347-1,"")</f>
        <v/>
      </c>
      <c r="Q1348" s="11" t="n">
        <v>10.00979995727539</v>
      </c>
      <c r="R1348" s="11" t="n">
        <v>510.6749877929688</v>
      </c>
      <c r="S1348" s="13" t="n">
        <v>0</v>
      </c>
      <c r="T1348" s="14">
        <f>IF(AND(S1348=1,INT($A1348)=INT($A1347),ISNUMBER(Q1347)),Q1348/Q1347-1,"")</f>
        <v/>
      </c>
      <c r="U1348" s="14">
        <f>IF(AND(S1348=1,INT($A1348)=INT($A1347),ISNUMBER(R1347)),R1348/R1347-1,"")</f>
        <v/>
      </c>
      <c r="V1348" s="11" t="n">
        <v>8.459400177001953</v>
      </c>
      <c r="W1348" s="11" t="n">
        <v>7677.97021484375</v>
      </c>
      <c r="X1348" s="13" t="n">
        <v>0</v>
      </c>
      <c r="Y1348" s="14">
        <f>IF(AND(X1348=1,INT($A1348)=INT($A1347),ISNUMBER(V1347)),V1348/V1347-1,"")</f>
        <v/>
      </c>
      <c r="Z1348" s="14">
        <f>IF(AND(X1348=1,INT($A1348)=INT($A1347),ISNUMBER(W1347)),W1348/W1347-1,"")</f>
        <v/>
      </c>
      <c r="AA1348" s="11" t="n">
        <v>8.784999847412109</v>
      </c>
      <c r="AB1348" s="11" t="n">
        <v>248.2124938964844</v>
      </c>
      <c r="AC1348" s="13" t="n">
        <v>1</v>
      </c>
      <c r="AD1348" s="14">
        <f>IF(AND(AC1348=1,INT($A1348)=INT($A1347),ISNUMBER(AA1347)),AA1348/AA1347-1,"")</f>
        <v/>
      </c>
      <c r="AE1348" s="14">
        <f>IF(AND(AC1348=1,INT($A1348)=INT($A1347),ISNUMBER(AB1347)),AB1348/AB1347-1,"")</f>
        <v/>
      </c>
      <c r="AF1348" s="11" t="n">
        <v>4.810900211334229</v>
      </c>
      <c r="AG1348" s="11" t="n">
        <v>185.9499969482422</v>
      </c>
      <c r="AH1348" s="13" t="n">
        <v>0</v>
      </c>
      <c r="AI1348" s="14">
        <f>IF(AND(AH1348=1,INT($A1348)=INT($A1347),ISNUMBER(AF1347)),AF1348/AF1347-1,"")</f>
        <v/>
      </c>
      <c r="AJ1348" s="14">
        <f>IF(AND(AH1348=1,INT($A1348)=INT($A1347),ISNUMBER(AG1347)),AG1348/AG1347-1,"")</f>
        <v/>
      </c>
    </row>
    <row r="1349">
      <c r="A1349" s="12" t="n">
        <v>46294.63333333333</v>
      </c>
      <c r="B1349" s="11" t="n">
        <v>8.135000228881836</v>
      </c>
      <c r="C1349" s="11" t="n">
        <v>355.7699890136719</v>
      </c>
      <c r="D1349" s="13" t="n">
        <v>1</v>
      </c>
      <c r="E1349" s="14">
        <f>IF(AND(D1349=1,INT($A1349)=INT($A1348),ISNUMBER(B1348)),B1349/B1348-1,"")</f>
        <v/>
      </c>
      <c r="F1349" s="14">
        <f>IF(AND(D1349=1,INT($A1349)=INT($A1348),ISNUMBER(C1348)),C1349/C1348-1,"")</f>
        <v/>
      </c>
      <c r="G1349" s="11" t="n">
        <v>10.3701000213623</v>
      </c>
      <c r="H1349" s="11" t="n">
        <v>330.5299987792969</v>
      </c>
      <c r="I1349" s="13" t="n">
        <v>1</v>
      </c>
      <c r="J1349" s="14">
        <f>IF(AND(I1349=1,INT($A1349)=INT($A1348),ISNUMBER(G1348)),G1349/G1348-1,"")</f>
        <v/>
      </c>
      <c r="K1349" s="14">
        <f>IF(AND(I1349=1,INT($A1349)=INT($A1348),ISNUMBER(H1348)),H1349/H1348-1,"")</f>
        <v/>
      </c>
      <c r="L1349" s="11" t="n">
        <v>12.69989967346191</v>
      </c>
      <c r="M1349" s="11" t="n">
        <v>732.6950073242188</v>
      </c>
      <c r="N1349" s="13" t="n">
        <v>1</v>
      </c>
      <c r="O1349" s="14">
        <f>IF(AND(N1349=1,INT($A1349)=INT($A1348),ISNUMBER(L1348)),L1349/L1348-1,"")</f>
        <v/>
      </c>
      <c r="P1349" s="14">
        <f>IF(AND(N1349=1,INT($A1349)=INT($A1348),ISNUMBER(M1348)),M1349/M1348-1,"")</f>
        <v/>
      </c>
      <c r="Q1349" s="11" t="n">
        <v>10.00979995727539</v>
      </c>
      <c r="R1349" s="11" t="n">
        <v>510.6749877929688</v>
      </c>
      <c r="S1349" s="13" t="n">
        <v>0</v>
      </c>
      <c r="T1349" s="14">
        <f>IF(AND(S1349=1,INT($A1349)=INT($A1348),ISNUMBER(Q1348)),Q1349/Q1348-1,"")</f>
        <v/>
      </c>
      <c r="U1349" s="14">
        <f>IF(AND(S1349=1,INT($A1349)=INT($A1348),ISNUMBER(R1348)),R1349/R1348-1,"")</f>
        <v/>
      </c>
      <c r="V1349" s="11" t="n">
        <v>8.454999923706055</v>
      </c>
      <c r="W1349" s="11" t="n">
        <v>7674.2900390625</v>
      </c>
      <c r="X1349" s="13" t="n">
        <v>1</v>
      </c>
      <c r="Y1349" s="14">
        <f>IF(AND(X1349=1,INT($A1349)=INT($A1348),ISNUMBER(V1348)),V1349/V1348-1,"")</f>
        <v/>
      </c>
      <c r="Z1349" s="14">
        <f>IF(AND(X1349=1,INT($A1349)=INT($A1348),ISNUMBER(W1348)),W1349/W1348-1,"")</f>
        <v/>
      </c>
      <c r="AA1349" s="11" t="n">
        <v>8.784999847412109</v>
      </c>
      <c r="AB1349" s="11" t="n">
        <v>248.2124938964844</v>
      </c>
      <c r="AC1349" s="13" t="n">
        <v>0</v>
      </c>
      <c r="AD1349" s="14">
        <f>IF(AND(AC1349=1,INT($A1349)=INT($A1348),ISNUMBER(AA1348)),AA1349/AA1348-1,"")</f>
        <v/>
      </c>
      <c r="AE1349" s="14">
        <f>IF(AND(AC1349=1,INT($A1349)=INT($A1348),ISNUMBER(AB1348)),AB1349/AB1348-1,"")</f>
        <v/>
      </c>
      <c r="AF1349" s="11" t="n">
        <v>4.810900211334229</v>
      </c>
      <c r="AG1349" s="11" t="n">
        <v>185.9499969482422</v>
      </c>
      <c r="AH1349" s="13" t="n">
        <v>0</v>
      </c>
      <c r="AI1349" s="14">
        <f>IF(AND(AH1349=1,INT($A1349)=INT($A1348),ISNUMBER(AF1348)),AF1349/AF1348-1,"")</f>
        <v/>
      </c>
      <c r="AJ1349" s="14">
        <f>IF(AND(AH1349=1,INT($A1349)=INT($A1348),ISNUMBER(AG1348)),AG1349/AG1348-1,"")</f>
        <v/>
      </c>
    </row>
    <row r="1350">
      <c r="A1350" s="12" t="n">
        <v>46294.63472222222</v>
      </c>
      <c r="B1350" s="11" t="n">
        <v>8.135000228881836</v>
      </c>
      <c r="C1350" s="11" t="n">
        <v>355.739990234375</v>
      </c>
      <c r="D1350" s="13" t="n">
        <v>1</v>
      </c>
      <c r="E1350" s="14">
        <f>IF(AND(D1350=1,INT($A1350)=INT($A1349),ISNUMBER(B1349)),B1350/B1349-1,"")</f>
        <v/>
      </c>
      <c r="F1350" s="14">
        <f>IF(AND(D1350=1,INT($A1350)=INT($A1349),ISNUMBER(C1349)),C1350/C1349-1,"")</f>
        <v/>
      </c>
      <c r="G1350" s="11" t="n">
        <v>10.375</v>
      </c>
      <c r="H1350" s="11" t="n">
        <v>330.6199951171875</v>
      </c>
      <c r="I1350" s="13" t="n">
        <v>1</v>
      </c>
      <c r="J1350" s="14">
        <f>IF(AND(I1350=1,INT($A1350)=INT($A1349),ISNUMBER(G1349)),G1350/G1349-1,"")</f>
        <v/>
      </c>
      <c r="K1350" s="14">
        <f>IF(AND(I1350=1,INT($A1350)=INT($A1349),ISNUMBER(H1349)),H1350/H1349-1,"")</f>
        <v/>
      </c>
      <c r="L1350" s="11" t="n">
        <v>12.69989967346191</v>
      </c>
      <c r="M1350" s="11" t="n">
        <v>732.6950073242188</v>
      </c>
      <c r="N1350" s="13" t="n">
        <v>0</v>
      </c>
      <c r="O1350" s="14">
        <f>IF(AND(N1350=1,INT($A1350)=INT($A1349),ISNUMBER(L1349)),L1350/L1349-1,"")</f>
        <v/>
      </c>
      <c r="P1350" s="14">
        <f>IF(AND(N1350=1,INT($A1350)=INT($A1349),ISNUMBER(M1349)),M1350/M1349-1,"")</f>
        <v/>
      </c>
      <c r="Q1350" s="11" t="n">
        <v>10.00979995727539</v>
      </c>
      <c r="R1350" s="11" t="n">
        <v>510.6749877929688</v>
      </c>
      <c r="S1350" s="13" t="n">
        <v>0</v>
      </c>
      <c r="T1350" s="14">
        <f>IF(AND(S1350=1,INT($A1350)=INT($A1349),ISNUMBER(Q1349)),Q1350/Q1349-1,"")</f>
        <v/>
      </c>
      <c r="U1350" s="14">
        <f>IF(AND(S1350=1,INT($A1350)=INT($A1349),ISNUMBER(R1349)),R1350/R1349-1,"")</f>
        <v/>
      </c>
      <c r="V1350" s="11" t="n">
        <v>8.45989990234375</v>
      </c>
      <c r="W1350" s="11" t="n">
        <v>7672.7900390625</v>
      </c>
      <c r="X1350" s="13" t="n">
        <v>1</v>
      </c>
      <c r="Y1350" s="14">
        <f>IF(AND(X1350=1,INT($A1350)=INT($A1349),ISNUMBER(V1349)),V1350/V1349-1,"")</f>
        <v/>
      </c>
      <c r="Z1350" s="14">
        <f>IF(AND(X1350=1,INT($A1350)=INT($A1349),ISNUMBER(W1349)),W1350/W1349-1,"")</f>
        <v/>
      </c>
      <c r="AA1350" s="11" t="n">
        <v>8.784999847412109</v>
      </c>
      <c r="AB1350" s="11" t="n">
        <v>248.2124938964844</v>
      </c>
      <c r="AC1350" s="13" t="n">
        <v>0</v>
      </c>
      <c r="AD1350" s="14">
        <f>IF(AND(AC1350=1,INT($A1350)=INT($A1349),ISNUMBER(AA1349)),AA1350/AA1349-1,"")</f>
        <v/>
      </c>
      <c r="AE1350" s="14">
        <f>IF(AND(AC1350=1,INT($A1350)=INT($A1349),ISNUMBER(AB1349)),AB1350/AB1349-1,"")</f>
        <v/>
      </c>
      <c r="AF1350" s="11" t="n">
        <v>4.810900211334229</v>
      </c>
      <c r="AG1350" s="11" t="n">
        <v>185.9499969482422</v>
      </c>
      <c r="AH1350" s="13" t="n">
        <v>0</v>
      </c>
      <c r="AI1350" s="14">
        <f>IF(AND(AH1350=1,INT($A1350)=INT($A1349),ISNUMBER(AF1349)),AF1350/AF1349-1,"")</f>
        <v/>
      </c>
      <c r="AJ1350" s="14">
        <f>IF(AND(AH1350=1,INT($A1350)=INT($A1349),ISNUMBER(AG1349)),AG1350/AG1349-1,"")</f>
        <v/>
      </c>
    </row>
    <row r="1351">
      <c r="A1351" s="12" t="n">
        <v>46294.63611111111</v>
      </c>
      <c r="B1351" s="11" t="n">
        <v>8.135000228881836</v>
      </c>
      <c r="C1351" s="11" t="n">
        <v>355.9249877929688</v>
      </c>
      <c r="D1351" s="13" t="n">
        <v>1</v>
      </c>
      <c r="E1351" s="14">
        <f>IF(AND(D1351=1,INT($A1351)=INT($A1350),ISNUMBER(B1350)),B1351/B1350-1,"")</f>
        <v/>
      </c>
      <c r="F1351" s="14">
        <f>IF(AND(D1351=1,INT($A1351)=INT($A1350),ISNUMBER(C1350)),C1351/C1350-1,"")</f>
        <v/>
      </c>
      <c r="G1351" s="11" t="n">
        <v>10.375</v>
      </c>
      <c r="H1351" s="11" t="n">
        <v>330.6499938964844</v>
      </c>
      <c r="I1351" s="13" t="n">
        <v>1</v>
      </c>
      <c r="J1351" s="14">
        <f>IF(AND(I1351=1,INT($A1351)=INT($A1350),ISNUMBER(G1350)),G1351/G1350-1,"")</f>
        <v/>
      </c>
      <c r="K1351" s="14">
        <f>IF(AND(I1351=1,INT($A1351)=INT($A1350),ISNUMBER(H1350)),H1351/H1350-1,"")</f>
        <v/>
      </c>
      <c r="L1351" s="11" t="n">
        <v>12.69999980926514</v>
      </c>
      <c r="M1351" s="11" t="n">
        <v>731.9500122070312</v>
      </c>
      <c r="N1351" s="13" t="n">
        <v>1</v>
      </c>
      <c r="O1351" s="14">
        <f>IF(AND(N1351=1,INT($A1351)=INT($A1350),ISNUMBER(L1350)),L1351/L1350-1,"")</f>
        <v/>
      </c>
      <c r="P1351" s="14">
        <f>IF(AND(N1351=1,INT($A1351)=INT($A1350),ISNUMBER(M1350)),M1351/M1350-1,"")</f>
        <v/>
      </c>
      <c r="Q1351" s="11" t="n">
        <v>10.00979995727539</v>
      </c>
      <c r="R1351" s="11" t="n">
        <v>510.6749877929688</v>
      </c>
      <c r="S1351" s="13" t="n">
        <v>0</v>
      </c>
      <c r="T1351" s="14">
        <f>IF(AND(S1351=1,INT($A1351)=INT($A1350),ISNUMBER(Q1350)),Q1351/Q1350-1,"")</f>
        <v/>
      </c>
      <c r="U1351" s="14">
        <f>IF(AND(S1351=1,INT($A1351)=INT($A1350),ISNUMBER(R1350)),R1351/R1350-1,"")</f>
        <v/>
      </c>
      <c r="V1351" s="11" t="n">
        <v>8.460000038146973</v>
      </c>
      <c r="W1351" s="11" t="n">
        <v>7673.14990234375</v>
      </c>
      <c r="X1351" s="13" t="n">
        <v>1</v>
      </c>
      <c r="Y1351" s="14">
        <f>IF(AND(X1351=1,INT($A1351)=INT($A1350),ISNUMBER(V1350)),V1351/V1350-1,"")</f>
        <v/>
      </c>
      <c r="Z1351" s="14">
        <f>IF(AND(X1351=1,INT($A1351)=INT($A1350),ISNUMBER(W1350)),W1351/W1350-1,"")</f>
        <v/>
      </c>
      <c r="AA1351" s="11" t="n">
        <v>8.800000190734863</v>
      </c>
      <c r="AB1351" s="11" t="n">
        <v>247.6499938964844</v>
      </c>
      <c r="AC1351" s="13" t="n">
        <v>1</v>
      </c>
      <c r="AD1351" s="14">
        <f>IF(AND(AC1351=1,INT($A1351)=INT($A1350),ISNUMBER(AA1350)),AA1351/AA1350-1,"")</f>
        <v/>
      </c>
      <c r="AE1351" s="14">
        <f>IF(AND(AC1351=1,INT($A1351)=INT($A1350),ISNUMBER(AB1350)),AB1351/AB1350-1,"")</f>
        <v/>
      </c>
      <c r="AF1351" s="11" t="n">
        <v>4.815000057220459</v>
      </c>
      <c r="AG1351" s="11" t="n">
        <v>185.7400054931641</v>
      </c>
      <c r="AH1351" s="13" t="n">
        <v>1</v>
      </c>
      <c r="AI1351" s="14">
        <f>IF(AND(AH1351=1,INT($A1351)=INT($A1350),ISNUMBER(AF1350)),AF1351/AF1350-1,"")</f>
        <v/>
      </c>
      <c r="AJ1351" s="14">
        <f>IF(AND(AH1351=1,INT($A1351)=INT($A1350),ISNUMBER(AG1350)),AG1351/AG1350-1,"")</f>
        <v/>
      </c>
    </row>
    <row r="1352">
      <c r="A1352" s="12" t="n">
        <v>46294.6375</v>
      </c>
      <c r="B1352" s="11" t="n">
        <v>8.129899978637695</v>
      </c>
      <c r="C1352" s="11" t="n">
        <v>356.0499877929688</v>
      </c>
      <c r="D1352" s="13" t="n">
        <v>1</v>
      </c>
      <c r="E1352" s="14">
        <f>IF(AND(D1352=1,INT($A1352)=INT($A1351),ISNUMBER(B1351)),B1352/B1351-1,"")</f>
        <v/>
      </c>
      <c r="F1352" s="14">
        <f>IF(AND(D1352=1,INT($A1352)=INT($A1351),ISNUMBER(C1351)),C1352/C1351-1,"")</f>
        <v/>
      </c>
      <c r="G1352" s="11" t="n">
        <v>10.375</v>
      </c>
      <c r="H1352" s="11" t="n">
        <v>330.6499938964844</v>
      </c>
      <c r="I1352" s="13" t="n">
        <v>0</v>
      </c>
      <c r="J1352" s="14">
        <f>IF(AND(I1352=1,INT($A1352)=INT($A1351),ISNUMBER(G1351)),G1352/G1351-1,"")</f>
        <v/>
      </c>
      <c r="K1352" s="14">
        <f>IF(AND(I1352=1,INT($A1352)=INT($A1351),ISNUMBER(H1351)),H1352/H1351-1,"")</f>
        <v/>
      </c>
      <c r="L1352" s="11" t="n">
        <v>12.6879997253418</v>
      </c>
      <c r="M1352" s="11" t="n">
        <v>733.0900268554688</v>
      </c>
      <c r="N1352" s="13" t="n">
        <v>1</v>
      </c>
      <c r="O1352" s="14">
        <f>IF(AND(N1352=1,INT($A1352)=INT($A1351),ISNUMBER(L1351)),L1352/L1351-1,"")</f>
        <v/>
      </c>
      <c r="P1352" s="14">
        <f>IF(AND(N1352=1,INT($A1352)=INT($A1351),ISNUMBER(M1351)),M1352/M1351-1,"")</f>
        <v/>
      </c>
      <c r="Q1352" s="11" t="n">
        <v>10.01000022888184</v>
      </c>
      <c r="R1352" s="11" t="n">
        <v>510.989990234375</v>
      </c>
      <c r="S1352" s="13" t="n">
        <v>1</v>
      </c>
      <c r="T1352" s="14">
        <f>IF(AND(S1352=1,INT($A1352)=INT($A1351),ISNUMBER(Q1351)),Q1352/Q1351-1,"")</f>
        <v/>
      </c>
      <c r="U1352" s="14">
        <f>IF(AND(S1352=1,INT($A1352)=INT($A1351),ISNUMBER(R1351)),R1352/R1351-1,"")</f>
        <v/>
      </c>
      <c r="V1352" s="11" t="n">
        <v>8.454999923706055</v>
      </c>
      <c r="W1352" s="11" t="n">
        <v>7672.97021484375</v>
      </c>
      <c r="X1352" s="13" t="n">
        <v>1</v>
      </c>
      <c r="Y1352" s="14">
        <f>IF(AND(X1352=1,INT($A1352)=INT($A1351),ISNUMBER(V1351)),V1352/V1351-1,"")</f>
        <v/>
      </c>
      <c r="Z1352" s="14">
        <f>IF(AND(X1352=1,INT($A1352)=INT($A1351),ISNUMBER(W1351)),W1352/W1351-1,"")</f>
        <v/>
      </c>
      <c r="AA1352" s="11" t="n">
        <v>8.800000190734863</v>
      </c>
      <c r="AB1352" s="11" t="n">
        <v>247.6499938964844</v>
      </c>
      <c r="AC1352" s="13" t="n">
        <v>0</v>
      </c>
      <c r="AD1352" s="14">
        <f>IF(AND(AC1352=1,INT($A1352)=INT($A1351),ISNUMBER(AA1351)),AA1352/AA1351-1,"")</f>
        <v/>
      </c>
      <c r="AE1352" s="14">
        <f>IF(AND(AC1352=1,INT($A1352)=INT($A1351),ISNUMBER(AB1351)),AB1352/AB1351-1,"")</f>
        <v/>
      </c>
      <c r="AF1352" s="11" t="n">
        <v>4.810100078582764</v>
      </c>
      <c r="AG1352" s="11" t="n">
        <v>185.9750061035156</v>
      </c>
      <c r="AH1352" s="13" t="n">
        <v>1</v>
      </c>
      <c r="AI1352" s="14">
        <f>IF(AND(AH1352=1,INT($A1352)=INT($A1351),ISNUMBER(AF1351)),AF1352/AF1351-1,"")</f>
        <v/>
      </c>
      <c r="AJ1352" s="14">
        <f>IF(AND(AH1352=1,INT($A1352)=INT($A1351),ISNUMBER(AG1351)),AG1352/AG1351-1,"")</f>
        <v/>
      </c>
    </row>
    <row r="1353">
      <c r="A1353" s="12" t="n">
        <v>46294.63888888889</v>
      </c>
      <c r="B1353" s="11" t="n">
        <v>8.130000114440918</v>
      </c>
      <c r="C1353" s="11" t="n">
        <v>355.7799987792969</v>
      </c>
      <c r="D1353" s="13" t="n">
        <v>1</v>
      </c>
      <c r="E1353" s="14">
        <f>IF(AND(D1353=1,INT($A1353)=INT($A1352),ISNUMBER(B1352)),B1353/B1352-1,"")</f>
        <v/>
      </c>
      <c r="F1353" s="14">
        <f>IF(AND(D1353=1,INT($A1353)=INT($A1352),ISNUMBER(C1352)),C1353/C1352-1,"")</f>
        <v/>
      </c>
      <c r="G1353" s="11" t="n">
        <v>10.36999988555908</v>
      </c>
      <c r="H1353" s="11" t="n">
        <v>330.4100952148438</v>
      </c>
      <c r="I1353" s="13" t="n">
        <v>1</v>
      </c>
      <c r="J1353" s="14">
        <f>IF(AND(I1353=1,INT($A1353)=INT($A1352),ISNUMBER(G1352)),G1353/G1352-1,"")</f>
        <v/>
      </c>
      <c r="K1353" s="14">
        <f>IF(AND(I1353=1,INT($A1353)=INT($A1352),ISNUMBER(H1352)),H1353/H1352-1,"")</f>
        <v/>
      </c>
      <c r="L1353" s="11" t="n">
        <v>12.6850004196167</v>
      </c>
      <c r="M1353" s="11" t="n">
        <v>733.77001953125</v>
      </c>
      <c r="N1353" s="13" t="n">
        <v>1</v>
      </c>
      <c r="O1353" s="14">
        <f>IF(AND(N1353=1,INT($A1353)=INT($A1352),ISNUMBER(L1352)),L1353/L1352-1,"")</f>
        <v/>
      </c>
      <c r="P1353" s="14">
        <f>IF(AND(N1353=1,INT($A1353)=INT($A1352),ISNUMBER(M1352)),M1353/M1352-1,"")</f>
        <v/>
      </c>
      <c r="Q1353" s="11" t="n">
        <v>10.01000022888184</v>
      </c>
      <c r="R1353" s="11" t="n">
        <v>510.989990234375</v>
      </c>
      <c r="S1353" s="13" t="n">
        <v>0</v>
      </c>
      <c r="T1353" s="14">
        <f>IF(AND(S1353=1,INT($A1353)=INT($A1352),ISNUMBER(Q1352)),Q1353/Q1352-1,"")</f>
        <v/>
      </c>
      <c r="U1353" s="14">
        <f>IF(AND(S1353=1,INT($A1353)=INT($A1352),ISNUMBER(R1352)),R1353/R1352-1,"")</f>
        <v/>
      </c>
      <c r="V1353" s="11" t="n">
        <v>8.454999923706055</v>
      </c>
      <c r="W1353" s="11" t="n">
        <v>7672.97021484375</v>
      </c>
      <c r="X1353" s="13" t="n">
        <v>0</v>
      </c>
      <c r="Y1353" s="14">
        <f>IF(AND(X1353=1,INT($A1353)=INT($A1352),ISNUMBER(V1352)),V1353/V1352-1,"")</f>
        <v/>
      </c>
      <c r="Z1353" s="14">
        <f>IF(AND(X1353=1,INT($A1353)=INT($A1352),ISNUMBER(W1352)),W1353/W1352-1,"")</f>
        <v/>
      </c>
      <c r="AA1353" s="11" t="n">
        <v>8.811699867248535</v>
      </c>
      <c r="AB1353" s="11" t="n">
        <v>247.4499969482422</v>
      </c>
      <c r="AC1353" s="13" t="n">
        <v>1</v>
      </c>
      <c r="AD1353" s="14">
        <f>IF(AND(AC1353=1,INT($A1353)=INT($A1352),ISNUMBER(AA1352)),AA1353/AA1352-1,"")</f>
        <v/>
      </c>
      <c r="AE1353" s="14">
        <f>IF(AND(AC1353=1,INT($A1353)=INT($A1352),ISNUMBER(AB1352)),AB1353/AB1352-1,"")</f>
        <v/>
      </c>
      <c r="AF1353" s="11" t="n">
        <v>4.810100078582764</v>
      </c>
      <c r="AG1353" s="11" t="n">
        <v>185.9750061035156</v>
      </c>
      <c r="AH1353" s="13" t="n">
        <v>0</v>
      </c>
      <c r="AI1353" s="14">
        <f>IF(AND(AH1353=1,INT($A1353)=INT($A1352),ISNUMBER(AF1352)),AF1353/AF1352-1,"")</f>
        <v/>
      </c>
      <c r="AJ1353" s="14">
        <f>IF(AND(AH1353=1,INT($A1353)=INT($A1352),ISNUMBER(AG1352)),AG1353/AG1352-1,"")</f>
        <v/>
      </c>
    </row>
    <row r="1354">
      <c r="A1354" s="12" t="n">
        <v>46294.64027777778</v>
      </c>
      <c r="B1354" s="11" t="n">
        <v>8.130100250244141</v>
      </c>
      <c r="C1354" s="11" t="n">
        <v>355.8999938964844</v>
      </c>
      <c r="D1354" s="13" t="n">
        <v>1</v>
      </c>
      <c r="E1354" s="14">
        <f>IF(AND(D1354=1,INT($A1354)=INT($A1353),ISNUMBER(B1353)),B1354/B1353-1,"")</f>
        <v/>
      </c>
      <c r="F1354" s="14">
        <f>IF(AND(D1354=1,INT($A1354)=INT($A1353),ISNUMBER(C1353)),C1354/C1353-1,"")</f>
        <v/>
      </c>
      <c r="G1354" s="11" t="n">
        <v>10.375</v>
      </c>
      <c r="H1354" s="11" t="n">
        <v>330.5700073242188</v>
      </c>
      <c r="I1354" s="13" t="n">
        <v>1</v>
      </c>
      <c r="J1354" s="14">
        <f>IF(AND(I1354=1,INT($A1354)=INT($A1353),ISNUMBER(G1353)),G1354/G1353-1,"")</f>
        <v/>
      </c>
      <c r="K1354" s="14">
        <f>IF(AND(I1354=1,INT($A1354)=INT($A1353),ISNUMBER(H1353)),H1354/H1353-1,"")</f>
        <v/>
      </c>
      <c r="L1354" s="11" t="n">
        <v>12.6850004196167</v>
      </c>
      <c r="M1354" s="11" t="n">
        <v>733.77001953125</v>
      </c>
      <c r="N1354" s="13" t="n">
        <v>0</v>
      </c>
      <c r="O1354" s="14">
        <f>IF(AND(N1354=1,INT($A1354)=INT($A1353),ISNUMBER(L1353)),L1354/L1353-1,"")</f>
        <v/>
      </c>
      <c r="P1354" s="14">
        <f>IF(AND(N1354=1,INT($A1354)=INT($A1353),ISNUMBER(M1353)),M1354/M1353-1,"")</f>
        <v/>
      </c>
      <c r="Q1354" s="11" t="n">
        <v>10.01000022888184</v>
      </c>
      <c r="R1354" s="11" t="n">
        <v>510.989990234375</v>
      </c>
      <c r="S1354" s="13" t="n">
        <v>0</v>
      </c>
      <c r="T1354" s="14">
        <f>IF(AND(S1354=1,INT($A1354)=INT($A1353),ISNUMBER(Q1353)),Q1354/Q1353-1,"")</f>
        <v/>
      </c>
      <c r="U1354" s="14">
        <f>IF(AND(S1354=1,INT($A1354)=INT($A1353),ISNUMBER(R1353)),R1354/R1353-1,"")</f>
        <v/>
      </c>
      <c r="V1354" s="11" t="n">
        <v>8.454999923706055</v>
      </c>
      <c r="W1354" s="11" t="n">
        <v>7676.3798828125</v>
      </c>
      <c r="X1354" s="13" t="n">
        <v>1</v>
      </c>
      <c r="Y1354" s="14">
        <f>IF(AND(X1354=1,INT($A1354)=INT($A1353),ISNUMBER(V1353)),V1354/V1353-1,"")</f>
        <v/>
      </c>
      <c r="Z1354" s="14">
        <f>IF(AND(X1354=1,INT($A1354)=INT($A1353),ISNUMBER(W1353)),W1354/W1353-1,"")</f>
        <v/>
      </c>
      <c r="AA1354" s="11" t="n">
        <v>8.819999694824219</v>
      </c>
      <c r="AB1354" s="11" t="n">
        <v>247.3300018310547</v>
      </c>
      <c r="AC1354" s="13" t="n">
        <v>1</v>
      </c>
      <c r="AD1354" s="14">
        <f>IF(AND(AC1354=1,INT($A1354)=INT($A1353),ISNUMBER(AA1353)),AA1354/AA1353-1,"")</f>
        <v/>
      </c>
      <c r="AE1354" s="14">
        <f>IF(AND(AC1354=1,INT($A1354)=INT($A1353),ISNUMBER(AB1353)),AB1354/AB1353-1,"")</f>
        <v/>
      </c>
      <c r="AF1354" s="11" t="n">
        <v>4.809999942779541</v>
      </c>
      <c r="AG1354" s="11" t="n">
        <v>186.0249938964844</v>
      </c>
      <c r="AH1354" s="13" t="n">
        <v>1</v>
      </c>
      <c r="AI1354" s="14">
        <f>IF(AND(AH1354=1,INT($A1354)=INT($A1353),ISNUMBER(AF1353)),AF1354/AF1353-1,"")</f>
        <v/>
      </c>
      <c r="AJ1354" s="14">
        <f>IF(AND(AH1354=1,INT($A1354)=INT($A1353),ISNUMBER(AG1353)),AG1354/AG1353-1,"")</f>
        <v/>
      </c>
    </row>
    <row r="1355">
      <c r="A1355" s="12" t="n">
        <v>46294.64166666667</v>
      </c>
      <c r="B1355" s="11" t="n">
        <v>8.130100250244141</v>
      </c>
      <c r="C1355" s="11" t="n">
        <v>355.8999938964844</v>
      </c>
      <c r="D1355" s="13" t="n">
        <v>0</v>
      </c>
      <c r="E1355" s="14">
        <f>IF(AND(D1355=1,INT($A1355)=INT($A1354),ISNUMBER(B1354)),B1355/B1354-1,"")</f>
        <v/>
      </c>
      <c r="F1355" s="14">
        <f>IF(AND(D1355=1,INT($A1355)=INT($A1354),ISNUMBER(C1354)),C1355/C1354-1,"")</f>
        <v/>
      </c>
      <c r="G1355" s="11" t="n">
        <v>10.375</v>
      </c>
      <c r="H1355" s="11" t="n">
        <v>330.5700073242188</v>
      </c>
      <c r="I1355" s="13" t="n">
        <v>0</v>
      </c>
      <c r="J1355" s="14">
        <f>IF(AND(I1355=1,INT($A1355)=INT($A1354),ISNUMBER(G1354)),G1355/G1354-1,"")</f>
        <v/>
      </c>
      <c r="K1355" s="14">
        <f>IF(AND(I1355=1,INT($A1355)=INT($A1354),ISNUMBER(H1354)),H1355/H1354-1,"")</f>
        <v/>
      </c>
      <c r="L1355" s="11" t="n">
        <v>12.69999980926514</v>
      </c>
      <c r="M1355" s="11" t="n">
        <v>732.6400146484375</v>
      </c>
      <c r="N1355" s="13" t="n">
        <v>1</v>
      </c>
      <c r="O1355" s="14">
        <f>IF(AND(N1355=1,INT($A1355)=INT($A1354),ISNUMBER(L1354)),L1355/L1354-1,"")</f>
        <v/>
      </c>
      <c r="P1355" s="14">
        <f>IF(AND(N1355=1,INT($A1355)=INT($A1354),ISNUMBER(M1354)),M1355/M1354-1,"")</f>
        <v/>
      </c>
      <c r="Q1355" s="11" t="n">
        <v>10.01000022888184</v>
      </c>
      <c r="R1355" s="11" t="n">
        <v>510.989990234375</v>
      </c>
      <c r="S1355" s="13" t="n">
        <v>0</v>
      </c>
      <c r="T1355" s="14">
        <f>IF(AND(S1355=1,INT($A1355)=INT($A1354),ISNUMBER(Q1354)),Q1355/Q1354-1,"")</f>
        <v/>
      </c>
      <c r="U1355" s="14">
        <f>IF(AND(S1355=1,INT($A1355)=INT($A1354),ISNUMBER(R1354)),R1355/R1354-1,"")</f>
        <v/>
      </c>
      <c r="V1355" s="11" t="n">
        <v>8.454999923706055</v>
      </c>
      <c r="W1355" s="11" t="n">
        <v>7674.47021484375</v>
      </c>
      <c r="X1355" s="13" t="n">
        <v>1</v>
      </c>
      <c r="Y1355" s="14">
        <f>IF(AND(X1355=1,INT($A1355)=INT($A1354),ISNUMBER(V1354)),V1355/V1354-1,"")</f>
        <v/>
      </c>
      <c r="Z1355" s="14">
        <f>IF(AND(X1355=1,INT($A1355)=INT($A1354),ISNUMBER(W1354)),W1355/W1354-1,"")</f>
        <v/>
      </c>
      <c r="AA1355" s="11" t="n">
        <v>8.819999694824219</v>
      </c>
      <c r="AB1355" s="11" t="n">
        <v>247.3300018310547</v>
      </c>
      <c r="AC1355" s="13" t="n">
        <v>0</v>
      </c>
      <c r="AD1355" s="14">
        <f>IF(AND(AC1355=1,INT($A1355)=INT($A1354),ISNUMBER(AA1354)),AA1355/AA1354-1,"")</f>
        <v/>
      </c>
      <c r="AE1355" s="14">
        <f>IF(AND(AC1355=1,INT($A1355)=INT($A1354),ISNUMBER(AB1354)),AB1355/AB1354-1,"")</f>
        <v/>
      </c>
      <c r="AF1355" s="11" t="n">
        <v>4.809999942779541</v>
      </c>
      <c r="AG1355" s="11" t="n">
        <v>186.0249938964844</v>
      </c>
      <c r="AH1355" s="13" t="n">
        <v>0</v>
      </c>
      <c r="AI1355" s="14">
        <f>IF(AND(AH1355=1,INT($A1355)=INT($A1354),ISNUMBER(AF1354)),AF1355/AF1354-1,"")</f>
        <v/>
      </c>
      <c r="AJ1355" s="14">
        <f>IF(AND(AH1355=1,INT($A1355)=INT($A1354),ISNUMBER(AG1354)),AG1355/AG1354-1,"")</f>
        <v/>
      </c>
    </row>
    <row r="1356">
      <c r="A1356" s="12" t="n">
        <v>46294.64305555556</v>
      </c>
      <c r="B1356" s="11" t="n">
        <v>8.130100250244141</v>
      </c>
      <c r="C1356" s="11" t="n">
        <v>355.8999938964844</v>
      </c>
      <c r="D1356" s="13" t="n">
        <v>0</v>
      </c>
      <c r="E1356" s="14">
        <f>IF(AND(D1356=1,INT($A1356)=INT($A1355),ISNUMBER(B1355)),B1356/B1355-1,"")</f>
        <v/>
      </c>
      <c r="F1356" s="14">
        <f>IF(AND(D1356=1,INT($A1356)=INT($A1355),ISNUMBER(C1355)),C1356/C1355-1,"")</f>
        <v/>
      </c>
      <c r="G1356" s="11" t="n">
        <v>10.375</v>
      </c>
      <c r="H1356" s="11" t="n">
        <v>330.5700073242188</v>
      </c>
      <c r="I1356" s="13" t="n">
        <v>0</v>
      </c>
      <c r="J1356" s="14">
        <f>IF(AND(I1356=1,INT($A1356)=INT($A1355),ISNUMBER(G1355)),G1356/G1355-1,"")</f>
        <v/>
      </c>
      <c r="K1356" s="14">
        <f>IF(AND(I1356=1,INT($A1356)=INT($A1355),ISNUMBER(H1355)),H1356/H1355-1,"")</f>
        <v/>
      </c>
      <c r="L1356" s="11" t="n">
        <v>12.69989967346191</v>
      </c>
      <c r="M1356" s="11" t="n">
        <v>732.3599853515625</v>
      </c>
      <c r="N1356" s="13" t="n">
        <v>1</v>
      </c>
      <c r="O1356" s="14">
        <f>IF(AND(N1356=1,INT($A1356)=INT($A1355),ISNUMBER(L1355)),L1356/L1355-1,"")</f>
        <v/>
      </c>
      <c r="P1356" s="14">
        <f>IF(AND(N1356=1,INT($A1356)=INT($A1355),ISNUMBER(M1355)),M1356/M1355-1,"")</f>
        <v/>
      </c>
      <c r="Q1356" s="11" t="n">
        <v>10.01000022888184</v>
      </c>
      <c r="R1356" s="11" t="n">
        <v>510.989990234375</v>
      </c>
      <c r="S1356" s="13" t="n">
        <v>0</v>
      </c>
      <c r="T1356" s="14">
        <f>IF(AND(S1356=1,INT($A1356)=INT($A1355),ISNUMBER(Q1355)),Q1356/Q1355-1,"")</f>
        <v/>
      </c>
      <c r="U1356" s="14">
        <f>IF(AND(S1356=1,INT($A1356)=INT($A1355),ISNUMBER(R1355)),R1356/R1355-1,"")</f>
        <v/>
      </c>
      <c r="V1356" s="11" t="n">
        <v>8.454999923706055</v>
      </c>
      <c r="W1356" s="11" t="n">
        <v>7674.47021484375</v>
      </c>
      <c r="X1356" s="13" t="n">
        <v>0</v>
      </c>
      <c r="Y1356" s="14">
        <f>IF(AND(X1356=1,INT($A1356)=INT($A1355),ISNUMBER(V1355)),V1356/V1355-1,"")</f>
        <v/>
      </c>
      <c r="Z1356" s="14">
        <f>IF(AND(X1356=1,INT($A1356)=INT($A1355),ISNUMBER(W1355)),W1356/W1355-1,"")</f>
        <v/>
      </c>
      <c r="AA1356" s="11" t="n">
        <v>8.825099945068359</v>
      </c>
      <c r="AB1356" s="11" t="n">
        <v>247.1499938964844</v>
      </c>
      <c r="AC1356" s="13" t="n">
        <v>1</v>
      </c>
      <c r="AD1356" s="14">
        <f>IF(AND(AC1356=1,INT($A1356)=INT($A1355),ISNUMBER(AA1355)),AA1356/AA1355-1,"")</f>
        <v/>
      </c>
      <c r="AE1356" s="14">
        <f>IF(AND(AC1356=1,INT($A1356)=INT($A1355),ISNUMBER(AB1355)),AB1356/AB1355-1,"")</f>
        <v/>
      </c>
      <c r="AF1356" s="11" t="n">
        <v>4.809999942779541</v>
      </c>
      <c r="AG1356" s="11" t="n">
        <v>186.0249938964844</v>
      </c>
      <c r="AH1356" s="13" t="n">
        <v>0</v>
      </c>
      <c r="AI1356" s="14">
        <f>IF(AND(AH1356=1,INT($A1356)=INT($A1355),ISNUMBER(AF1355)),AF1356/AF1355-1,"")</f>
        <v/>
      </c>
      <c r="AJ1356" s="14">
        <f>IF(AND(AH1356=1,INT($A1356)=INT($A1355),ISNUMBER(AG1355)),AG1356/AG1355-1,"")</f>
        <v/>
      </c>
    </row>
    <row r="1357">
      <c r="A1357" s="12" t="n">
        <v>46294.64444444444</v>
      </c>
      <c r="B1357" s="11" t="n">
        <v>8.145000457763672</v>
      </c>
      <c r="C1357" s="11" t="n">
        <v>355.4599914550781</v>
      </c>
      <c r="D1357" s="13" t="n">
        <v>1</v>
      </c>
      <c r="E1357" s="14">
        <f>IF(AND(D1357=1,INT($A1357)=INT($A1356),ISNUMBER(B1356)),B1357/B1356-1,"")</f>
        <v/>
      </c>
      <c r="F1357" s="14">
        <f>IF(AND(D1357=1,INT($A1357)=INT($A1356),ISNUMBER(C1356)),C1357/C1356-1,"")</f>
        <v/>
      </c>
      <c r="G1357" s="11" t="n">
        <v>10.37230014801025</v>
      </c>
      <c r="H1357" s="11" t="n">
        <v>330.3900146484375</v>
      </c>
      <c r="I1357" s="13" t="n">
        <v>1</v>
      </c>
      <c r="J1357" s="14">
        <f>IF(AND(I1357=1,INT($A1357)=INT($A1356),ISNUMBER(G1356)),G1357/G1356-1,"")</f>
        <v/>
      </c>
      <c r="K1357" s="14">
        <f>IF(AND(I1357=1,INT($A1357)=INT($A1356),ISNUMBER(H1356)),H1357/H1356-1,"")</f>
        <v/>
      </c>
      <c r="L1357" s="11" t="n">
        <v>12.69989967346191</v>
      </c>
      <c r="M1357" s="11" t="n">
        <v>732.3599853515625</v>
      </c>
      <c r="N1357" s="13" t="n">
        <v>0</v>
      </c>
      <c r="O1357" s="14">
        <f>IF(AND(N1357=1,INT($A1357)=INT($A1356),ISNUMBER(L1356)),L1357/L1356-1,"")</f>
        <v/>
      </c>
      <c r="P1357" s="14">
        <f>IF(AND(N1357=1,INT($A1357)=INT($A1356),ISNUMBER(M1356)),M1357/M1356-1,"")</f>
        <v/>
      </c>
      <c r="Q1357" s="11" t="n">
        <v>10.01000022888184</v>
      </c>
      <c r="R1357" s="11" t="n">
        <v>510.989990234375</v>
      </c>
      <c r="S1357" s="13" t="n">
        <v>0</v>
      </c>
      <c r="T1357" s="14">
        <f>IF(AND(S1357=1,INT($A1357)=INT($A1356),ISNUMBER(Q1356)),Q1357/Q1356-1,"")</f>
        <v/>
      </c>
      <c r="U1357" s="14">
        <f>IF(AND(S1357=1,INT($A1357)=INT($A1356),ISNUMBER(R1356)),R1357/R1356-1,"")</f>
        <v/>
      </c>
      <c r="V1357" s="11" t="n">
        <v>8.454999923706055</v>
      </c>
      <c r="W1357" s="11" t="n">
        <v>7673.8798828125</v>
      </c>
      <c r="X1357" s="13" t="n">
        <v>1</v>
      </c>
      <c r="Y1357" s="14">
        <f>IF(AND(X1357=1,INT($A1357)=INT($A1356),ISNUMBER(V1356)),V1357/V1356-1,"")</f>
        <v/>
      </c>
      <c r="Z1357" s="14">
        <f>IF(AND(X1357=1,INT($A1357)=INT($A1356),ISNUMBER(W1356)),W1357/W1356-1,"")</f>
        <v/>
      </c>
      <c r="AA1357" s="11" t="n">
        <v>8.825099945068359</v>
      </c>
      <c r="AB1357" s="11" t="n">
        <v>247.1499938964844</v>
      </c>
      <c r="AC1357" s="13" t="n">
        <v>0</v>
      </c>
      <c r="AD1357" s="14">
        <f>IF(AND(AC1357=1,INT($A1357)=INT($A1356),ISNUMBER(AA1356)),AA1357/AA1356-1,"")</f>
        <v/>
      </c>
      <c r="AE1357" s="14">
        <f>IF(AND(AC1357=1,INT($A1357)=INT($A1356),ISNUMBER(AB1356)),AB1357/AB1356-1,"")</f>
        <v/>
      </c>
      <c r="AF1357" s="11" t="n">
        <v>4.809999942779541</v>
      </c>
      <c r="AG1357" s="11" t="n">
        <v>186.0249938964844</v>
      </c>
      <c r="AH1357" s="13" t="n">
        <v>0</v>
      </c>
      <c r="AI1357" s="14">
        <f>IF(AND(AH1357=1,INT($A1357)=INT($A1356),ISNUMBER(AF1356)),AF1357/AF1356-1,"")</f>
        <v/>
      </c>
      <c r="AJ1357" s="14">
        <f>IF(AND(AH1357=1,INT($A1357)=INT($A1356),ISNUMBER(AG1356)),AG1357/AG1356-1,"")</f>
        <v/>
      </c>
    </row>
    <row r="1358">
      <c r="A1358" s="12" t="n">
        <v>46294.64583333334</v>
      </c>
      <c r="B1358" s="11" t="n">
        <v>8.149900436401367</v>
      </c>
      <c r="C1358" s="11" t="n">
        <v>354.8999938964844</v>
      </c>
      <c r="D1358" s="13" t="n">
        <v>1</v>
      </c>
      <c r="E1358" s="14">
        <f>IF(AND(D1358=1,INT($A1358)=INT($A1357),ISNUMBER(B1357)),B1358/B1357-1,"")</f>
        <v/>
      </c>
      <c r="F1358" s="14">
        <f>IF(AND(D1358=1,INT($A1358)=INT($A1357),ISNUMBER(C1357)),C1358/C1357-1,"")</f>
        <v/>
      </c>
      <c r="G1358" s="11" t="n">
        <v>10.375</v>
      </c>
      <c r="H1358" s="11" t="n">
        <v>330.4349975585938</v>
      </c>
      <c r="I1358" s="13" t="n">
        <v>1</v>
      </c>
      <c r="J1358" s="14">
        <f>IF(AND(I1358=1,INT($A1358)=INT($A1357),ISNUMBER(G1357)),G1358/G1357-1,"")</f>
        <v/>
      </c>
      <c r="K1358" s="14">
        <f>IF(AND(I1358=1,INT($A1358)=INT($A1357),ISNUMBER(H1357)),H1358/H1357-1,"")</f>
        <v/>
      </c>
      <c r="L1358" s="11" t="n">
        <v>12.6899995803833</v>
      </c>
      <c r="M1358" s="11" t="n">
        <v>732.7949829101562</v>
      </c>
      <c r="N1358" s="13" t="n">
        <v>1</v>
      </c>
      <c r="O1358" s="14">
        <f>IF(AND(N1358=1,INT($A1358)=INT($A1357),ISNUMBER(L1357)),L1358/L1357-1,"")</f>
        <v/>
      </c>
      <c r="P1358" s="14">
        <f>IF(AND(N1358=1,INT($A1358)=INT($A1357),ISNUMBER(M1357)),M1358/M1357-1,"")</f>
        <v/>
      </c>
      <c r="Q1358" s="11" t="n">
        <v>10.00710010528564</v>
      </c>
      <c r="R1358" s="11" t="n">
        <v>511.1400146484375</v>
      </c>
      <c r="S1358" s="13" t="n">
        <v>1</v>
      </c>
      <c r="T1358" s="14">
        <f>IF(AND(S1358=1,INT($A1358)=INT($A1357),ISNUMBER(Q1357)),Q1358/Q1357-1,"")</f>
        <v/>
      </c>
      <c r="U1358" s="14">
        <f>IF(AND(S1358=1,INT($A1358)=INT($A1357),ISNUMBER(R1357)),R1358/R1357-1,"")</f>
        <v/>
      </c>
      <c r="V1358" s="11" t="n">
        <v>8.454999923706055</v>
      </c>
      <c r="W1358" s="11" t="n">
        <v>7673.8798828125</v>
      </c>
      <c r="X1358" s="13" t="n">
        <v>0</v>
      </c>
      <c r="Y1358" s="14">
        <f>IF(AND(X1358=1,INT($A1358)=INT($A1357),ISNUMBER(V1357)),V1358/V1357-1,"")</f>
        <v/>
      </c>
      <c r="Z1358" s="14">
        <f>IF(AND(X1358=1,INT($A1358)=INT($A1357),ISNUMBER(W1357)),W1358/W1357-1,"")</f>
        <v/>
      </c>
      <c r="AA1358" s="11" t="n">
        <v>8.825099945068359</v>
      </c>
      <c r="AB1358" s="11" t="n">
        <v>247.1499938964844</v>
      </c>
      <c r="AC1358" s="13" t="n">
        <v>0</v>
      </c>
      <c r="AD1358" s="14">
        <f>IF(AND(AC1358=1,INT($A1358)=INT($A1357),ISNUMBER(AA1357)),AA1358/AA1357-1,"")</f>
        <v/>
      </c>
      <c r="AE1358" s="14">
        <f>IF(AND(AC1358=1,INT($A1358)=INT($A1357),ISNUMBER(AB1357)),AB1358/AB1357-1,"")</f>
        <v/>
      </c>
      <c r="AF1358" s="11" t="n">
        <v>4.809999942779541</v>
      </c>
      <c r="AG1358" s="11" t="n">
        <v>186.0249938964844</v>
      </c>
      <c r="AH1358" s="13" t="n">
        <v>0</v>
      </c>
      <c r="AI1358" s="14">
        <f>IF(AND(AH1358=1,INT($A1358)=INT($A1357),ISNUMBER(AF1357)),AF1358/AF1357-1,"")</f>
        <v/>
      </c>
      <c r="AJ1358" s="14">
        <f>IF(AND(AH1358=1,INT($A1358)=INT($A1357),ISNUMBER(AG1357)),AG1358/AG1357-1,"")</f>
        <v/>
      </c>
    </row>
    <row r="1359">
      <c r="A1359" s="12" t="n">
        <v>46294.64722222222</v>
      </c>
      <c r="B1359" s="11" t="n">
        <v>8.140000343322754</v>
      </c>
      <c r="C1359" s="11" t="n">
        <v>355.1499938964844</v>
      </c>
      <c r="D1359" s="13" t="n">
        <v>1</v>
      </c>
      <c r="E1359" s="14">
        <f>IF(AND(D1359=1,INT($A1359)=INT($A1358),ISNUMBER(B1358)),B1359/B1358-1,"")</f>
        <v/>
      </c>
      <c r="F1359" s="14">
        <f>IF(AND(D1359=1,INT($A1359)=INT($A1358),ISNUMBER(C1358)),C1359/C1358-1,"")</f>
        <v/>
      </c>
      <c r="G1359" s="11" t="n">
        <v>10.375</v>
      </c>
      <c r="H1359" s="11" t="n">
        <v>330.5299987792969</v>
      </c>
      <c r="I1359" s="13" t="n">
        <v>1</v>
      </c>
      <c r="J1359" s="14">
        <f>IF(AND(I1359=1,INT($A1359)=INT($A1358),ISNUMBER(G1358)),G1359/G1358-1,"")</f>
        <v/>
      </c>
      <c r="K1359" s="14">
        <f>IF(AND(I1359=1,INT($A1359)=INT($A1358),ISNUMBER(H1358)),H1359/H1358-1,"")</f>
        <v/>
      </c>
      <c r="L1359" s="11" t="n">
        <v>12.67280006408691</v>
      </c>
      <c r="M1359" s="11" t="n">
        <v>734.2429809570312</v>
      </c>
      <c r="N1359" s="13" t="n">
        <v>1</v>
      </c>
      <c r="O1359" s="14">
        <f>IF(AND(N1359=1,INT($A1359)=INT($A1358),ISNUMBER(L1358)),L1359/L1358-1,"")</f>
        <v/>
      </c>
      <c r="P1359" s="14">
        <f>IF(AND(N1359=1,INT($A1359)=INT($A1358),ISNUMBER(M1358)),M1359/M1358-1,"")</f>
        <v/>
      </c>
      <c r="Q1359" s="11" t="n">
        <v>10.00710010528564</v>
      </c>
      <c r="R1359" s="11" t="n">
        <v>511.1400146484375</v>
      </c>
      <c r="S1359" s="13" t="n">
        <v>0</v>
      </c>
      <c r="T1359" s="14">
        <f>IF(AND(S1359=1,INT($A1359)=INT($A1358),ISNUMBER(Q1358)),Q1359/Q1358-1,"")</f>
        <v/>
      </c>
      <c r="U1359" s="14">
        <f>IF(AND(S1359=1,INT($A1359)=INT($A1358),ISNUMBER(R1358)),R1359/R1358-1,"")</f>
        <v/>
      </c>
      <c r="V1359" s="11" t="n">
        <v>8.454999923706055</v>
      </c>
      <c r="W1359" s="11" t="n">
        <v>7676.7900390625</v>
      </c>
      <c r="X1359" s="13" t="n">
        <v>1</v>
      </c>
      <c r="Y1359" s="14">
        <f>IF(AND(X1359=1,INT($A1359)=INT($A1358),ISNUMBER(V1358)),V1359/V1358-1,"")</f>
        <v/>
      </c>
      <c r="Z1359" s="14">
        <f>IF(AND(X1359=1,INT($A1359)=INT($A1358),ISNUMBER(W1358)),W1359/W1358-1,"")</f>
        <v/>
      </c>
      <c r="AA1359" s="11" t="n">
        <v>8.820099830627441</v>
      </c>
      <c r="AB1359" s="11" t="n">
        <v>247.1999969482422</v>
      </c>
      <c r="AC1359" s="13" t="n">
        <v>1</v>
      </c>
      <c r="AD1359" s="14">
        <f>IF(AND(AC1359=1,INT($A1359)=INT($A1358),ISNUMBER(AA1358)),AA1359/AA1358-1,"")</f>
        <v/>
      </c>
      <c r="AE1359" s="14">
        <f>IF(AND(AC1359=1,INT($A1359)=INT($A1358),ISNUMBER(AB1358)),AB1359/AB1358-1,"")</f>
        <v/>
      </c>
      <c r="AF1359" s="11" t="n">
        <v>4.809999942779541</v>
      </c>
      <c r="AG1359" s="11" t="n">
        <v>186.0249938964844</v>
      </c>
      <c r="AH1359" s="13" t="n">
        <v>0</v>
      </c>
      <c r="AI1359" s="14">
        <f>IF(AND(AH1359=1,INT($A1359)=INT($A1358),ISNUMBER(AF1358)),AF1359/AF1358-1,"")</f>
        <v/>
      </c>
      <c r="AJ1359" s="14">
        <f>IF(AND(AH1359=1,INT($A1359)=INT($A1358),ISNUMBER(AG1358)),AG1359/AG1358-1,"")</f>
        <v/>
      </c>
    </row>
    <row r="1360">
      <c r="A1360" s="12" t="n">
        <v>46294.64861111111</v>
      </c>
      <c r="B1360" s="11" t="n">
        <v>8.140000343322754</v>
      </c>
      <c r="C1360" s="11" t="n">
        <v>355.1499938964844</v>
      </c>
      <c r="D1360" s="13" t="n">
        <v>0</v>
      </c>
      <c r="E1360" s="14">
        <f>IF(AND(D1360=1,INT($A1360)=INT($A1359),ISNUMBER(B1359)),B1360/B1359-1,"")</f>
        <v/>
      </c>
      <c r="F1360" s="14">
        <f>IF(AND(D1360=1,INT($A1360)=INT($A1359),ISNUMBER(C1359)),C1360/C1359-1,"")</f>
        <v/>
      </c>
      <c r="G1360" s="11" t="n">
        <v>10.38000011444092</v>
      </c>
      <c r="H1360" s="11" t="n">
        <v>330.2296142578125</v>
      </c>
      <c r="I1360" s="13" t="n">
        <v>1</v>
      </c>
      <c r="J1360" s="14">
        <f>IF(AND(I1360=1,INT($A1360)=INT($A1359),ISNUMBER(G1359)),G1360/G1359-1,"")</f>
        <v/>
      </c>
      <c r="K1360" s="14">
        <f>IF(AND(I1360=1,INT($A1360)=INT($A1359),ISNUMBER(H1359)),H1360/H1359-1,"")</f>
        <v/>
      </c>
      <c r="L1360" s="11" t="n">
        <v>12.67500019073486</v>
      </c>
      <c r="M1360" s="11" t="n">
        <v>734</v>
      </c>
      <c r="N1360" s="13" t="n">
        <v>1</v>
      </c>
      <c r="O1360" s="14">
        <f>IF(AND(N1360=1,INT($A1360)=INT($A1359),ISNUMBER(L1359)),L1360/L1359-1,"")</f>
        <v/>
      </c>
      <c r="P1360" s="14">
        <f>IF(AND(N1360=1,INT($A1360)=INT($A1359),ISNUMBER(M1359)),M1360/M1359-1,"")</f>
        <v/>
      </c>
      <c r="Q1360" s="11" t="n">
        <v>10.00710010528564</v>
      </c>
      <c r="R1360" s="11" t="n">
        <v>511.1400146484375</v>
      </c>
      <c r="S1360" s="13" t="n">
        <v>0</v>
      </c>
      <c r="T1360" s="14">
        <f>IF(AND(S1360=1,INT($A1360)=INT($A1359),ISNUMBER(Q1359)),Q1360/Q1359-1,"")</f>
        <v/>
      </c>
      <c r="U1360" s="14">
        <f>IF(AND(S1360=1,INT($A1360)=INT($A1359),ISNUMBER(R1359)),R1360/R1359-1,"")</f>
        <v/>
      </c>
      <c r="V1360" s="11" t="n">
        <v>8.459400177001953</v>
      </c>
      <c r="W1360" s="11" t="n">
        <v>7675.830078125</v>
      </c>
      <c r="X1360" s="13" t="n">
        <v>1</v>
      </c>
      <c r="Y1360" s="14">
        <f>IF(AND(X1360=1,INT($A1360)=INT($A1359),ISNUMBER(V1359)),V1360/V1359-1,"")</f>
        <v/>
      </c>
      <c r="Z1360" s="14">
        <f>IF(AND(X1360=1,INT($A1360)=INT($A1359),ISNUMBER(W1359)),W1360/W1359-1,"")</f>
        <v/>
      </c>
      <c r="AA1360" s="11" t="n">
        <v>8.820300102233887</v>
      </c>
      <c r="AB1360" s="11" t="n">
        <v>247.1799011230469</v>
      </c>
      <c r="AC1360" s="13" t="n">
        <v>1</v>
      </c>
      <c r="AD1360" s="14">
        <f>IF(AND(AC1360=1,INT($A1360)=INT($A1359),ISNUMBER(AA1359)),AA1360/AA1359-1,"")</f>
        <v/>
      </c>
      <c r="AE1360" s="14">
        <f>IF(AND(AC1360=1,INT($A1360)=INT($A1359),ISNUMBER(AB1359)),AB1360/AB1359-1,"")</f>
        <v/>
      </c>
      <c r="AF1360" s="11" t="n">
        <v>4.809999942779541</v>
      </c>
      <c r="AG1360" s="11" t="n">
        <v>186.0249938964844</v>
      </c>
      <c r="AH1360" s="13" t="n">
        <v>0</v>
      </c>
      <c r="AI1360" s="14">
        <f>IF(AND(AH1360=1,INT($A1360)=INT($A1359),ISNUMBER(AF1359)),AF1360/AF1359-1,"")</f>
        <v/>
      </c>
      <c r="AJ1360" s="14">
        <f>IF(AND(AH1360=1,INT($A1360)=INT($A1359),ISNUMBER(AG1359)),AG1360/AG1359-1,"")</f>
        <v/>
      </c>
    </row>
    <row r="1361">
      <c r="A1361" s="12" t="n">
        <v>46294.65</v>
      </c>
      <c r="B1361" s="11" t="n">
        <v>8.139900207519531</v>
      </c>
      <c r="C1361" s="11" t="n">
        <v>355.5899963378906</v>
      </c>
      <c r="D1361" s="13" t="n">
        <v>1</v>
      </c>
      <c r="E1361" s="14">
        <f>IF(AND(D1361=1,INT($A1361)=INT($A1360),ISNUMBER(B1360)),B1361/B1360-1,"")</f>
        <v/>
      </c>
      <c r="F1361" s="14">
        <f>IF(AND(D1361=1,INT($A1361)=INT($A1360),ISNUMBER(C1360)),C1361/C1360-1,"")</f>
        <v/>
      </c>
      <c r="G1361" s="11" t="n">
        <v>10.38500022888184</v>
      </c>
      <c r="H1361" s="11" t="n">
        <v>330.1900024414062</v>
      </c>
      <c r="I1361" s="13" t="n">
        <v>1</v>
      </c>
      <c r="J1361" s="14">
        <f>IF(AND(I1361=1,INT($A1361)=INT($A1360),ISNUMBER(G1360)),G1361/G1360-1,"")</f>
        <v/>
      </c>
      <c r="K1361" s="14">
        <f>IF(AND(I1361=1,INT($A1361)=INT($A1360),ISNUMBER(H1360)),H1361/H1360-1,"")</f>
        <v/>
      </c>
      <c r="L1361" s="11" t="n">
        <v>12.6850004196167</v>
      </c>
      <c r="M1361" s="11" t="n">
        <v>733.1099853515625</v>
      </c>
      <c r="N1361" s="13" t="n">
        <v>1</v>
      </c>
      <c r="O1361" s="14">
        <f>IF(AND(N1361=1,INT($A1361)=INT($A1360),ISNUMBER(L1360)),L1361/L1360-1,"")</f>
        <v/>
      </c>
      <c r="P1361" s="14">
        <f>IF(AND(N1361=1,INT($A1361)=INT($A1360),ISNUMBER(M1360)),M1361/M1360-1,"")</f>
        <v/>
      </c>
      <c r="Q1361" s="11" t="n">
        <v>10.01000022888184</v>
      </c>
      <c r="R1361" s="11" t="n">
        <v>510.8299865722656</v>
      </c>
      <c r="S1361" s="13" t="n">
        <v>1</v>
      </c>
      <c r="T1361" s="14">
        <f>IF(AND(S1361=1,INT($A1361)=INT($A1360),ISNUMBER(Q1360)),Q1361/Q1360-1,"")</f>
        <v/>
      </c>
      <c r="U1361" s="14">
        <f>IF(AND(S1361=1,INT($A1361)=INT($A1360),ISNUMBER(R1360)),R1361/R1360-1,"")</f>
        <v/>
      </c>
      <c r="V1361" s="11" t="n">
        <v>8.450799942016602</v>
      </c>
      <c r="W1361" s="11" t="n">
        <v>7674.2099609375</v>
      </c>
      <c r="X1361" s="13" t="n">
        <v>1</v>
      </c>
      <c r="Y1361" s="14">
        <f>IF(AND(X1361=1,INT($A1361)=INT($A1360),ISNUMBER(V1360)),V1361/V1360-1,"")</f>
        <v/>
      </c>
      <c r="Z1361" s="14">
        <f>IF(AND(X1361=1,INT($A1361)=INT($A1360),ISNUMBER(W1360)),W1361/W1360-1,"")</f>
        <v/>
      </c>
      <c r="AA1361" s="11" t="n">
        <v>8.826999664306641</v>
      </c>
      <c r="AB1361" s="11" t="n">
        <v>247.1300048828125</v>
      </c>
      <c r="AC1361" s="13" t="n">
        <v>1</v>
      </c>
      <c r="AD1361" s="14">
        <f>IF(AND(AC1361=1,INT($A1361)=INT($A1360),ISNUMBER(AA1360)),AA1361/AA1360-1,"")</f>
        <v/>
      </c>
      <c r="AE1361" s="14">
        <f>IF(AND(AC1361=1,INT($A1361)=INT($A1360),ISNUMBER(AB1360)),AB1361/AB1360-1,"")</f>
        <v/>
      </c>
      <c r="AF1361" s="11" t="n">
        <v>4.809999942779541</v>
      </c>
      <c r="AG1361" s="11" t="n">
        <v>186.0249938964844</v>
      </c>
      <c r="AH1361" s="13" t="n">
        <v>0</v>
      </c>
      <c r="AI1361" s="14">
        <f>IF(AND(AH1361=1,INT($A1361)=INT($A1360),ISNUMBER(AF1360)),AF1361/AF1360-1,"")</f>
        <v/>
      </c>
      <c r="AJ1361" s="14">
        <f>IF(AND(AH1361=1,INT($A1361)=INT($A1360),ISNUMBER(AG1360)),AG1361/AG1360-1,"")</f>
        <v/>
      </c>
    </row>
    <row r="1362">
      <c r="A1362" s="12" t="n">
        <v>46294.65138888889</v>
      </c>
      <c r="B1362" s="11" t="n">
        <v>8.135000228881836</v>
      </c>
      <c r="C1362" s="11" t="n">
        <v>355.6499938964844</v>
      </c>
      <c r="D1362" s="13" t="n">
        <v>1</v>
      </c>
      <c r="E1362" s="14">
        <f>IF(AND(D1362=1,INT($A1362)=INT($A1361),ISNUMBER(B1361)),B1362/B1361-1,"")</f>
        <v/>
      </c>
      <c r="F1362" s="14">
        <f>IF(AND(D1362=1,INT($A1362)=INT($A1361),ISNUMBER(C1361)),C1362/C1361-1,"")</f>
        <v/>
      </c>
      <c r="G1362" s="11" t="n">
        <v>10.38799953460693</v>
      </c>
      <c r="H1362" s="11" t="n">
        <v>329.8500061035156</v>
      </c>
      <c r="I1362" s="13" t="n">
        <v>1</v>
      </c>
      <c r="J1362" s="14">
        <f>IF(AND(I1362=1,INT($A1362)=INT($A1361),ISNUMBER(G1361)),G1362/G1361-1,"")</f>
        <v/>
      </c>
      <c r="K1362" s="14">
        <f>IF(AND(I1362=1,INT($A1362)=INT($A1361),ISNUMBER(H1361)),H1362/H1361-1,"")</f>
        <v/>
      </c>
      <c r="L1362" s="11" t="n">
        <v>12.6850004196167</v>
      </c>
      <c r="M1362" s="11" t="n">
        <v>733.1099853515625</v>
      </c>
      <c r="N1362" s="13" t="n">
        <v>0</v>
      </c>
      <c r="O1362" s="14">
        <f>IF(AND(N1362=1,INT($A1362)=INT($A1361),ISNUMBER(L1361)),L1362/L1361-1,"")</f>
        <v/>
      </c>
      <c r="P1362" s="14">
        <f>IF(AND(N1362=1,INT($A1362)=INT($A1361),ISNUMBER(M1361)),M1362/M1361-1,"")</f>
        <v/>
      </c>
      <c r="Q1362" s="11" t="n">
        <v>10.01000022888184</v>
      </c>
      <c r="R1362" s="11" t="n">
        <v>511.25</v>
      </c>
      <c r="S1362" s="13" t="n">
        <v>1</v>
      </c>
      <c r="T1362" s="14">
        <f>IF(AND(S1362=1,INT($A1362)=INT($A1361),ISNUMBER(Q1361)),Q1362/Q1361-1,"")</f>
        <v/>
      </c>
      <c r="U1362" s="14">
        <f>IF(AND(S1362=1,INT($A1362)=INT($A1361),ISNUMBER(R1361)),R1362/R1361-1,"")</f>
        <v/>
      </c>
      <c r="V1362" s="11" t="n">
        <v>8.454999923706055</v>
      </c>
      <c r="W1362" s="11" t="n">
        <v>7675.72998046875</v>
      </c>
      <c r="X1362" s="13" t="n">
        <v>1</v>
      </c>
      <c r="Y1362" s="14">
        <f>IF(AND(X1362=1,INT($A1362)=INT($A1361),ISNUMBER(V1361)),V1362/V1361-1,"")</f>
        <v/>
      </c>
      <c r="Z1362" s="14">
        <f>IF(AND(X1362=1,INT($A1362)=INT($A1361),ISNUMBER(W1361)),W1362/W1361-1,"")</f>
        <v/>
      </c>
      <c r="AA1362" s="11" t="n">
        <v>8.826999664306641</v>
      </c>
      <c r="AB1362" s="11" t="n">
        <v>247.1300048828125</v>
      </c>
      <c r="AC1362" s="13" t="n">
        <v>0</v>
      </c>
      <c r="AD1362" s="14">
        <f>IF(AND(AC1362=1,INT($A1362)=INT($A1361),ISNUMBER(AA1361)),AA1362/AA1361-1,"")</f>
        <v/>
      </c>
      <c r="AE1362" s="14">
        <f>IF(AND(AC1362=1,INT($A1362)=INT($A1361),ISNUMBER(AB1361)),AB1362/AB1361-1,"")</f>
        <v/>
      </c>
      <c r="AF1362" s="11" t="n">
        <v>4.809999942779541</v>
      </c>
      <c r="AG1362" s="11" t="n">
        <v>186.0249938964844</v>
      </c>
      <c r="AH1362" s="13" t="n">
        <v>0</v>
      </c>
      <c r="AI1362" s="14">
        <f>IF(AND(AH1362=1,INT($A1362)=INT($A1361),ISNUMBER(AF1361)),AF1362/AF1361-1,"")</f>
        <v/>
      </c>
      <c r="AJ1362" s="14">
        <f>IF(AND(AH1362=1,INT($A1362)=INT($A1361),ISNUMBER(AG1361)),AG1362/AG1361-1,"")</f>
        <v/>
      </c>
    </row>
    <row r="1363">
      <c r="A1363" s="12" t="n">
        <v>46294.65277777778</v>
      </c>
      <c r="B1363" s="11" t="n">
        <v>8.14009952545166</v>
      </c>
      <c r="C1363" s="11" t="n">
        <v>355.3699951171875</v>
      </c>
      <c r="D1363" s="13" t="n">
        <v>1</v>
      </c>
      <c r="E1363" s="14">
        <f>IF(AND(D1363=1,INT($A1363)=INT($A1362),ISNUMBER(B1362)),B1363/B1362-1,"")</f>
        <v/>
      </c>
      <c r="F1363" s="14">
        <f>IF(AND(D1363=1,INT($A1363)=INT($A1362),ISNUMBER(C1362)),C1363/C1362-1,"")</f>
        <v/>
      </c>
      <c r="G1363" s="11" t="n">
        <v>10.39500045776367</v>
      </c>
      <c r="H1363" s="11" t="n">
        <v>329.6213989257812</v>
      </c>
      <c r="I1363" s="13" t="n">
        <v>1</v>
      </c>
      <c r="J1363" s="14">
        <f>IF(AND(I1363=1,INT($A1363)=INT($A1362),ISNUMBER(G1362)),G1363/G1362-1,"")</f>
        <v/>
      </c>
      <c r="K1363" s="14">
        <f>IF(AND(I1363=1,INT($A1363)=INT($A1362),ISNUMBER(H1362)),H1363/H1362-1,"")</f>
        <v/>
      </c>
      <c r="L1363" s="11" t="n">
        <v>12.65999984741211</v>
      </c>
      <c r="M1363" s="11" t="n">
        <v>734.6400146484375</v>
      </c>
      <c r="N1363" s="13" t="n">
        <v>1</v>
      </c>
      <c r="O1363" s="14">
        <f>IF(AND(N1363=1,INT($A1363)=INT($A1362),ISNUMBER(L1362)),L1363/L1362-1,"")</f>
        <v/>
      </c>
      <c r="P1363" s="14">
        <f>IF(AND(N1363=1,INT($A1363)=INT($A1362),ISNUMBER(M1362)),M1363/M1362-1,"")</f>
        <v/>
      </c>
      <c r="Q1363" s="11" t="n">
        <v>10.01500034332275</v>
      </c>
      <c r="R1363" s="11" t="n">
        <v>510.9299926757812</v>
      </c>
      <c r="S1363" s="13" t="n">
        <v>1</v>
      </c>
      <c r="T1363" s="14">
        <f>IF(AND(S1363=1,INT($A1363)=INT($A1362),ISNUMBER(Q1362)),Q1363/Q1362-1,"")</f>
        <v/>
      </c>
      <c r="U1363" s="14">
        <f>IF(AND(S1363=1,INT($A1363)=INT($A1362),ISNUMBER(R1362)),R1363/R1362-1,"")</f>
        <v/>
      </c>
      <c r="V1363" s="11" t="n">
        <v>8.454999923706055</v>
      </c>
      <c r="W1363" s="11" t="n">
        <v>7674.39013671875</v>
      </c>
      <c r="X1363" s="13" t="n">
        <v>1</v>
      </c>
      <c r="Y1363" s="14">
        <f>IF(AND(X1363=1,INT($A1363)=INT($A1362),ISNUMBER(V1362)),V1363/V1362-1,"")</f>
        <v/>
      </c>
      <c r="Z1363" s="14">
        <f>IF(AND(X1363=1,INT($A1363)=INT($A1362),ISNUMBER(W1362)),W1363/W1362-1,"")</f>
        <v/>
      </c>
      <c r="AA1363" s="11" t="n">
        <v>8.829899787902832</v>
      </c>
      <c r="AB1363" s="11" t="n">
        <v>247.1600036621094</v>
      </c>
      <c r="AC1363" s="13" t="n">
        <v>1</v>
      </c>
      <c r="AD1363" s="14">
        <f>IF(AND(AC1363=1,INT($A1363)=INT($A1362),ISNUMBER(AA1362)),AA1363/AA1362-1,"")</f>
        <v/>
      </c>
      <c r="AE1363" s="14">
        <f>IF(AND(AC1363=1,INT($A1363)=INT($A1362),ISNUMBER(AB1362)),AB1363/AB1362-1,"")</f>
        <v/>
      </c>
      <c r="AF1363" s="11" t="n">
        <v>4.800000190734863</v>
      </c>
      <c r="AG1363" s="11" t="n">
        <v>186.2100067138672</v>
      </c>
      <c r="AH1363" s="13" t="n">
        <v>1</v>
      </c>
      <c r="AI1363" s="14">
        <f>IF(AND(AH1363=1,INT($A1363)=INT($A1362),ISNUMBER(AF1362)),AF1363/AF1362-1,"")</f>
        <v/>
      </c>
      <c r="AJ1363" s="14">
        <f>IF(AND(AH1363=1,INT($A1363)=INT($A1362),ISNUMBER(AG1362)),AG1363/AG1362-1,"")</f>
        <v/>
      </c>
    </row>
    <row r="1364">
      <c r="A1364" s="12" t="n">
        <v>46294.65416666667</v>
      </c>
      <c r="B1364" s="11" t="n">
        <v>8.149900436401367</v>
      </c>
      <c r="C1364" s="11" t="n">
        <v>355.0499877929688</v>
      </c>
      <c r="D1364" s="13" t="n">
        <v>1</v>
      </c>
      <c r="E1364" s="14">
        <f>IF(AND(D1364=1,INT($A1364)=INT($A1363),ISNUMBER(B1363)),B1364/B1363-1,"")</f>
        <v/>
      </c>
      <c r="F1364" s="14">
        <f>IF(AND(D1364=1,INT($A1364)=INT($A1363),ISNUMBER(C1363)),C1364/C1363-1,"")</f>
        <v/>
      </c>
      <c r="G1364" s="11" t="n">
        <v>10.39999961853027</v>
      </c>
      <c r="H1364" s="11" t="n">
        <v>329.6449890136719</v>
      </c>
      <c r="I1364" s="13" t="n">
        <v>1</v>
      </c>
      <c r="J1364" s="14">
        <f>IF(AND(I1364=1,INT($A1364)=INT($A1363),ISNUMBER(G1363)),G1364/G1363-1,"")</f>
        <v/>
      </c>
      <c r="K1364" s="14">
        <f>IF(AND(I1364=1,INT($A1364)=INT($A1363),ISNUMBER(H1363)),H1364/H1363-1,"")</f>
        <v/>
      </c>
      <c r="L1364" s="11" t="n">
        <v>12.67000007629395</v>
      </c>
      <c r="M1364" s="11" t="n">
        <v>734.280029296875</v>
      </c>
      <c r="N1364" s="13" t="n">
        <v>1</v>
      </c>
      <c r="O1364" s="14">
        <f>IF(AND(N1364=1,INT($A1364)=INT($A1363),ISNUMBER(L1363)),L1364/L1363-1,"")</f>
        <v/>
      </c>
      <c r="P1364" s="14">
        <f>IF(AND(N1364=1,INT($A1364)=INT($A1363),ISNUMBER(M1363)),M1364/M1363-1,"")</f>
        <v/>
      </c>
      <c r="Q1364" s="11" t="n">
        <v>10.01500034332275</v>
      </c>
      <c r="R1364" s="11" t="n">
        <v>510.8200073242188</v>
      </c>
      <c r="S1364" s="13" t="n">
        <v>1</v>
      </c>
      <c r="T1364" s="14">
        <f>IF(AND(S1364=1,INT($A1364)=INT($A1363),ISNUMBER(Q1363)),Q1364/Q1363-1,"")</f>
        <v/>
      </c>
      <c r="U1364" s="14">
        <f>IF(AND(S1364=1,INT($A1364)=INT($A1363),ISNUMBER(R1363)),R1364/R1363-1,"")</f>
        <v/>
      </c>
      <c r="V1364" s="11" t="n">
        <v>8.460000038146973</v>
      </c>
      <c r="W1364" s="11" t="n">
        <v>7672.47021484375</v>
      </c>
      <c r="X1364" s="13" t="n">
        <v>1</v>
      </c>
      <c r="Y1364" s="14">
        <f>IF(AND(X1364=1,INT($A1364)=INT($A1363),ISNUMBER(V1363)),V1364/V1363-1,"")</f>
        <v/>
      </c>
      <c r="Z1364" s="14">
        <f>IF(AND(X1364=1,INT($A1364)=INT($A1363),ISNUMBER(W1363)),W1364/W1363-1,"")</f>
        <v/>
      </c>
      <c r="AA1364" s="11" t="n">
        <v>8.829899787902832</v>
      </c>
      <c r="AB1364" s="11" t="n">
        <v>247.1600036621094</v>
      </c>
      <c r="AC1364" s="13" t="n">
        <v>0</v>
      </c>
      <c r="AD1364" s="14">
        <f>IF(AND(AC1364=1,INT($A1364)=INT($A1363),ISNUMBER(AA1363)),AA1364/AA1363-1,"")</f>
        <v/>
      </c>
      <c r="AE1364" s="14">
        <f>IF(AND(AC1364=1,INT($A1364)=INT($A1363),ISNUMBER(AB1363)),AB1364/AB1363-1,"")</f>
        <v/>
      </c>
      <c r="AF1364" s="11" t="n">
        <v>4.810100078582764</v>
      </c>
      <c r="AG1364" s="11" t="n">
        <v>186.0800018310547</v>
      </c>
      <c r="AH1364" s="13" t="n">
        <v>1</v>
      </c>
      <c r="AI1364" s="14">
        <f>IF(AND(AH1364=1,INT($A1364)=INT($A1363),ISNUMBER(AF1363)),AF1364/AF1363-1,"")</f>
        <v/>
      </c>
      <c r="AJ1364" s="14">
        <f>IF(AND(AH1364=1,INT($A1364)=INT($A1363),ISNUMBER(AG1363)),AG1364/AG1363-1,"")</f>
        <v/>
      </c>
    </row>
    <row r="1365">
      <c r="A1365" s="12" t="n">
        <v>46294.65555555555</v>
      </c>
      <c r="B1365" s="11" t="n">
        <v>8.154999732971191</v>
      </c>
      <c r="C1365" s="11" t="n">
        <v>354.875</v>
      </c>
      <c r="D1365" s="13" t="n">
        <v>1</v>
      </c>
      <c r="E1365" s="14">
        <f>IF(AND(D1365=1,INT($A1365)=INT($A1364),ISNUMBER(B1364)),B1365/B1364-1,"")</f>
        <v/>
      </c>
      <c r="F1365" s="14">
        <f>IF(AND(D1365=1,INT($A1365)=INT($A1364),ISNUMBER(C1364)),C1365/C1364-1,"")</f>
        <v/>
      </c>
      <c r="G1365" s="11" t="n">
        <v>10.40499973297119</v>
      </c>
      <c r="H1365" s="11" t="n">
        <v>329.3949890136719</v>
      </c>
      <c r="I1365" s="13" t="n">
        <v>1</v>
      </c>
      <c r="J1365" s="14">
        <f>IF(AND(I1365=1,INT($A1365)=INT($A1364),ISNUMBER(G1364)),G1365/G1364-1,"")</f>
        <v/>
      </c>
      <c r="K1365" s="14">
        <f>IF(AND(I1365=1,INT($A1365)=INT($A1364),ISNUMBER(H1364)),H1365/H1364-1,"")</f>
        <v/>
      </c>
      <c r="L1365" s="11" t="n">
        <v>12.67000007629395</v>
      </c>
      <c r="M1365" s="11" t="n">
        <v>734.280029296875</v>
      </c>
      <c r="N1365" s="13" t="n">
        <v>0</v>
      </c>
      <c r="O1365" s="14">
        <f>IF(AND(N1365=1,INT($A1365)=INT($A1364),ISNUMBER(L1364)),L1365/L1364-1,"")</f>
        <v/>
      </c>
      <c r="P1365" s="14">
        <f>IF(AND(N1365=1,INT($A1365)=INT($A1364),ISNUMBER(M1364)),M1365/M1364-1,"")</f>
        <v/>
      </c>
      <c r="Q1365" s="11" t="n">
        <v>10.01000022888184</v>
      </c>
      <c r="R1365" s="11" t="n">
        <v>510.1449890136719</v>
      </c>
      <c r="S1365" s="13" t="n">
        <v>1</v>
      </c>
      <c r="T1365" s="14">
        <f>IF(AND(S1365=1,INT($A1365)=INT($A1364),ISNUMBER(Q1364)),Q1365/Q1364-1,"")</f>
        <v/>
      </c>
      <c r="U1365" s="14">
        <f>IF(AND(S1365=1,INT($A1365)=INT($A1364),ISNUMBER(R1364)),R1365/R1364-1,"")</f>
        <v/>
      </c>
      <c r="V1365" s="11" t="n">
        <v>8.465000152587891</v>
      </c>
      <c r="W1365" s="11" t="n">
        <v>7670.169921875</v>
      </c>
      <c r="X1365" s="13" t="n">
        <v>1</v>
      </c>
      <c r="Y1365" s="14">
        <f>IF(AND(X1365=1,INT($A1365)=INT($A1364),ISNUMBER(V1364)),V1365/V1364-1,"")</f>
        <v/>
      </c>
      <c r="Z1365" s="14">
        <f>IF(AND(X1365=1,INT($A1365)=INT($A1364),ISNUMBER(W1364)),W1365/W1364-1,"")</f>
        <v/>
      </c>
      <c r="AA1365" s="11" t="n">
        <v>8.829999923706055</v>
      </c>
      <c r="AB1365" s="11" t="n">
        <v>246.9400024414062</v>
      </c>
      <c r="AC1365" s="13" t="n">
        <v>1</v>
      </c>
      <c r="AD1365" s="14">
        <f>IF(AND(AC1365=1,INT($A1365)=INT($A1364),ISNUMBER(AA1364)),AA1365/AA1364-1,"")</f>
        <v/>
      </c>
      <c r="AE1365" s="14">
        <f>IF(AND(AC1365=1,INT($A1365)=INT($A1364),ISNUMBER(AB1364)),AB1365/AB1364-1,"")</f>
        <v/>
      </c>
      <c r="AF1365" s="11" t="n">
        <v>4.810100078582764</v>
      </c>
      <c r="AG1365" s="11" t="n">
        <v>186.0800018310547</v>
      </c>
      <c r="AH1365" s="13" t="n">
        <v>0</v>
      </c>
      <c r="AI1365" s="14">
        <f>IF(AND(AH1365=1,INT($A1365)=INT($A1364),ISNUMBER(AF1364)),AF1365/AF1364-1,"")</f>
        <v/>
      </c>
      <c r="AJ1365" s="14">
        <f>IF(AND(AH1365=1,INT($A1365)=INT($A1364),ISNUMBER(AG1364)),AG1365/AG1364-1,"")</f>
        <v/>
      </c>
    </row>
    <row r="1366">
      <c r="A1366" s="12" t="n">
        <v>46294.65694444445</v>
      </c>
      <c r="B1366" s="11" t="n">
        <v>8.154999732971191</v>
      </c>
      <c r="C1366" s="11" t="n">
        <v>355</v>
      </c>
      <c r="D1366" s="13" t="n">
        <v>1</v>
      </c>
      <c r="E1366" s="14">
        <f>IF(AND(D1366=1,INT($A1366)=INT($A1365),ISNUMBER(B1365)),B1366/B1365-1,"")</f>
        <v/>
      </c>
      <c r="F1366" s="14">
        <f>IF(AND(D1366=1,INT($A1366)=INT($A1365),ISNUMBER(C1365)),C1366/C1365-1,"")</f>
        <v/>
      </c>
      <c r="G1366" s="11" t="n">
        <v>10.4000997543335</v>
      </c>
      <c r="H1366" s="11" t="n">
        <v>329.5599975585938</v>
      </c>
      <c r="I1366" s="13" t="n">
        <v>1</v>
      </c>
      <c r="J1366" s="14">
        <f>IF(AND(I1366=1,INT($A1366)=INT($A1365),ISNUMBER(G1365)),G1366/G1365-1,"")</f>
        <v/>
      </c>
      <c r="K1366" s="14">
        <f>IF(AND(I1366=1,INT($A1366)=INT($A1365),ISNUMBER(H1365)),H1366/H1365-1,"")</f>
        <v/>
      </c>
      <c r="L1366" s="11" t="n">
        <v>12.65999984741211</v>
      </c>
      <c r="M1366" s="11" t="n">
        <v>735.0449829101562</v>
      </c>
      <c r="N1366" s="13" t="n">
        <v>1</v>
      </c>
      <c r="O1366" s="14">
        <f>IF(AND(N1366=1,INT($A1366)=INT($A1365),ISNUMBER(L1365)),L1366/L1365-1,"")</f>
        <v/>
      </c>
      <c r="P1366" s="14">
        <f>IF(AND(N1366=1,INT($A1366)=INT($A1365),ISNUMBER(M1365)),M1366/M1365-1,"")</f>
        <v/>
      </c>
      <c r="Q1366" s="11" t="n">
        <v>10.01000022888184</v>
      </c>
      <c r="R1366" s="11" t="n">
        <v>510.1449890136719</v>
      </c>
      <c r="S1366" s="13" t="n">
        <v>0</v>
      </c>
      <c r="T1366" s="14">
        <f>IF(AND(S1366=1,INT($A1366)=INT($A1365),ISNUMBER(Q1365)),Q1366/Q1365-1,"")</f>
        <v/>
      </c>
      <c r="U1366" s="14">
        <f>IF(AND(S1366=1,INT($A1366)=INT($A1365),ISNUMBER(R1365)),R1366/R1365-1,"")</f>
        <v/>
      </c>
      <c r="V1366" s="11" t="n">
        <v>8.465000152587891</v>
      </c>
      <c r="W1366" s="11" t="n">
        <v>7670.60009765625</v>
      </c>
      <c r="X1366" s="13" t="n">
        <v>1</v>
      </c>
      <c r="Y1366" s="14">
        <f>IF(AND(X1366=1,INT($A1366)=INT($A1365),ISNUMBER(V1365)),V1366/V1365-1,"")</f>
        <v/>
      </c>
      <c r="Z1366" s="14">
        <f>IF(AND(X1366=1,INT($A1366)=INT($A1365),ISNUMBER(W1365)),W1366/W1365-1,"")</f>
        <v/>
      </c>
      <c r="AA1366" s="11" t="n">
        <v>8.829999923706055</v>
      </c>
      <c r="AB1366" s="11" t="n">
        <v>247.0299987792969</v>
      </c>
      <c r="AC1366" s="13" t="n">
        <v>1</v>
      </c>
      <c r="AD1366" s="14">
        <f>IF(AND(AC1366=1,INT($A1366)=INT($A1365),ISNUMBER(AA1365)),AA1366/AA1365-1,"")</f>
        <v/>
      </c>
      <c r="AE1366" s="14">
        <f>IF(AND(AC1366=1,INT($A1366)=INT($A1365),ISNUMBER(AB1365)),AB1366/AB1365-1,"")</f>
        <v/>
      </c>
      <c r="AF1366" s="11" t="n">
        <v>4.804599761962891</v>
      </c>
      <c r="AG1366" s="11" t="n">
        <v>186.1199951171875</v>
      </c>
      <c r="AH1366" s="13" t="n">
        <v>1</v>
      </c>
      <c r="AI1366" s="14">
        <f>IF(AND(AH1366=1,INT($A1366)=INT($A1365),ISNUMBER(AF1365)),AF1366/AF1365-1,"")</f>
        <v/>
      </c>
      <c r="AJ1366" s="14">
        <f>IF(AND(AH1366=1,INT($A1366)=INT($A1365),ISNUMBER(AG1365)),AG1366/AG1365-1,"")</f>
        <v/>
      </c>
    </row>
    <row r="1367">
      <c r="A1367" s="12" t="n">
        <v>46294.65833333333</v>
      </c>
      <c r="B1367" s="11" t="n">
        <v>8.154999732971191</v>
      </c>
      <c r="C1367" s="11" t="n">
        <v>355</v>
      </c>
      <c r="D1367" s="13" t="n">
        <v>0</v>
      </c>
      <c r="E1367" s="14">
        <f>IF(AND(D1367=1,INT($A1367)=INT($A1366),ISNUMBER(B1366)),B1367/B1366-1,"")</f>
        <v/>
      </c>
      <c r="F1367" s="14">
        <f>IF(AND(D1367=1,INT($A1367)=INT($A1366),ISNUMBER(C1366)),C1367/C1366-1,"")</f>
        <v/>
      </c>
      <c r="G1367" s="11" t="n">
        <v>10.40149974822998</v>
      </c>
      <c r="H1367" s="11" t="n">
        <v>329.3299865722656</v>
      </c>
      <c r="I1367" s="13" t="n">
        <v>1</v>
      </c>
      <c r="J1367" s="14">
        <f>IF(AND(I1367=1,INT($A1367)=INT($A1366),ISNUMBER(G1366)),G1367/G1366-1,"")</f>
        <v/>
      </c>
      <c r="K1367" s="14">
        <f>IF(AND(I1367=1,INT($A1367)=INT($A1366),ISNUMBER(H1366)),H1367/H1366-1,"")</f>
        <v/>
      </c>
      <c r="L1367" s="11" t="n">
        <v>12.64970016479492</v>
      </c>
      <c r="M1367" s="11" t="n">
        <v>735.5599975585938</v>
      </c>
      <c r="N1367" s="13" t="n">
        <v>1</v>
      </c>
      <c r="O1367" s="14">
        <f>IF(AND(N1367=1,INT($A1367)=INT($A1366),ISNUMBER(L1366)),L1367/L1366-1,"")</f>
        <v/>
      </c>
      <c r="P1367" s="14">
        <f>IF(AND(N1367=1,INT($A1367)=INT($A1366),ISNUMBER(M1366)),M1367/M1366-1,"")</f>
        <v/>
      </c>
      <c r="Q1367" s="11" t="n">
        <v>10.02499961853027</v>
      </c>
      <c r="R1367" s="11" t="n">
        <v>510.2999877929688</v>
      </c>
      <c r="S1367" s="13" t="n">
        <v>1</v>
      </c>
      <c r="T1367" s="14">
        <f>IF(AND(S1367=1,INT($A1367)=INT($A1366),ISNUMBER(Q1366)),Q1367/Q1366-1,"")</f>
        <v/>
      </c>
      <c r="U1367" s="14">
        <f>IF(AND(S1367=1,INT($A1367)=INT($A1366),ISNUMBER(R1366)),R1367/R1366-1,"")</f>
        <v/>
      </c>
      <c r="V1367" s="11" t="n">
        <v>8.465000152587891</v>
      </c>
      <c r="W1367" s="11" t="n">
        <v>7671.43017578125</v>
      </c>
      <c r="X1367" s="13" t="n">
        <v>1</v>
      </c>
      <c r="Y1367" s="14">
        <f>IF(AND(X1367=1,INT($A1367)=INT($A1366),ISNUMBER(V1366)),V1367/V1366-1,"")</f>
        <v/>
      </c>
      <c r="Z1367" s="14">
        <f>IF(AND(X1367=1,INT($A1367)=INT($A1366),ISNUMBER(W1366)),W1367/W1366-1,"")</f>
        <v/>
      </c>
      <c r="AA1367" s="11" t="n">
        <v>8.824999809265137</v>
      </c>
      <c r="AB1367" s="11" t="n">
        <v>247.0249938964844</v>
      </c>
      <c r="AC1367" s="13" t="n">
        <v>1</v>
      </c>
      <c r="AD1367" s="14">
        <f>IF(AND(AC1367=1,INT($A1367)=INT($A1366),ISNUMBER(AA1366)),AA1367/AA1366-1,"")</f>
        <v/>
      </c>
      <c r="AE1367" s="14">
        <f>IF(AND(AC1367=1,INT($A1367)=INT($A1366),ISNUMBER(AB1366)),AB1367/AB1366-1,"")</f>
        <v/>
      </c>
      <c r="AF1367" s="11" t="n">
        <v>4.800099849700928</v>
      </c>
      <c r="AG1367" s="11" t="n">
        <v>186.4949951171875</v>
      </c>
      <c r="AH1367" s="13" t="n">
        <v>1</v>
      </c>
      <c r="AI1367" s="14">
        <f>IF(AND(AH1367=1,INT($A1367)=INT($A1366),ISNUMBER(AF1366)),AF1367/AF1366-1,"")</f>
        <v/>
      </c>
      <c r="AJ1367" s="14">
        <f>IF(AND(AH1367=1,INT($A1367)=INT($A1366),ISNUMBER(AG1366)),AG1367/AG1366-1,"")</f>
        <v/>
      </c>
    </row>
    <row r="1368">
      <c r="A1368" s="12" t="n">
        <v>46294.65972222222</v>
      </c>
      <c r="B1368" s="11" t="n">
        <v>8.154999732971191</v>
      </c>
      <c r="C1368" s="11" t="n">
        <v>354.7300109863281</v>
      </c>
      <c r="D1368" s="13" t="n">
        <v>1</v>
      </c>
      <c r="E1368" s="14">
        <f>IF(AND(D1368=1,INT($A1368)=INT($A1367),ISNUMBER(B1367)),B1368/B1367-1,"")</f>
        <v/>
      </c>
      <c r="F1368" s="14">
        <f>IF(AND(D1368=1,INT($A1368)=INT($A1367),ISNUMBER(C1367)),C1368/C1367-1,"")</f>
        <v/>
      </c>
      <c r="G1368" s="11" t="n">
        <v>10.40999984741211</v>
      </c>
      <c r="H1368" s="11" t="n">
        <v>329.3275146484375</v>
      </c>
      <c r="I1368" s="13" t="n">
        <v>1</v>
      </c>
      <c r="J1368" s="14">
        <f>IF(AND(I1368=1,INT($A1368)=INT($A1367),ISNUMBER(G1367)),G1368/G1367-1,"")</f>
        <v/>
      </c>
      <c r="K1368" s="14">
        <f>IF(AND(I1368=1,INT($A1368)=INT($A1367),ISNUMBER(H1367)),H1368/H1367-1,"")</f>
        <v/>
      </c>
      <c r="L1368" s="11" t="n">
        <v>12.63000011444092</v>
      </c>
      <c r="M1368" s="11" t="n">
        <v>736.3900146484375</v>
      </c>
      <c r="N1368" s="13" t="n">
        <v>1</v>
      </c>
      <c r="O1368" s="14">
        <f>IF(AND(N1368=1,INT($A1368)=INT($A1367),ISNUMBER(L1367)),L1368/L1367-1,"")</f>
        <v/>
      </c>
      <c r="P1368" s="14">
        <f>IF(AND(N1368=1,INT($A1368)=INT($A1367),ISNUMBER(M1367)),M1368/M1367-1,"")</f>
        <v/>
      </c>
      <c r="Q1368" s="11" t="n">
        <v>10.02499961853027</v>
      </c>
      <c r="R1368" s="11" t="n">
        <v>510.2999877929688</v>
      </c>
      <c r="S1368" s="13" t="n">
        <v>0</v>
      </c>
      <c r="T1368" s="14">
        <f>IF(AND(S1368=1,INT($A1368)=INT($A1367),ISNUMBER(Q1367)),Q1368/Q1367-1,"")</f>
        <v/>
      </c>
      <c r="U1368" s="14">
        <f>IF(AND(S1368=1,INT($A1368)=INT($A1367),ISNUMBER(R1367)),R1368/R1367-1,"")</f>
        <v/>
      </c>
      <c r="V1368" s="11" t="n">
        <v>8.465000152587891</v>
      </c>
      <c r="W1368" s="11" t="n">
        <v>7671.75</v>
      </c>
      <c r="X1368" s="13" t="n">
        <v>1</v>
      </c>
      <c r="Y1368" s="14">
        <f>IF(AND(X1368=1,INT($A1368)=INT($A1367),ISNUMBER(V1367)),V1368/V1367-1,"")</f>
        <v/>
      </c>
      <c r="Z1368" s="14">
        <f>IF(AND(X1368=1,INT($A1368)=INT($A1367),ISNUMBER(W1367)),W1368/W1367-1,"")</f>
        <v/>
      </c>
      <c r="AA1368" s="11" t="n">
        <v>8.824999809265137</v>
      </c>
      <c r="AB1368" s="11" t="n">
        <v>247.0637054443359</v>
      </c>
      <c r="AC1368" s="13" t="n">
        <v>1</v>
      </c>
      <c r="AD1368" s="14">
        <f>IF(AND(AC1368=1,INT($A1368)=INT($A1367),ISNUMBER(AA1367)),AA1368/AA1367-1,"")</f>
        <v/>
      </c>
      <c r="AE1368" s="14">
        <f>IF(AND(AC1368=1,INT($A1368)=INT($A1367),ISNUMBER(AB1367)),AB1368/AB1367-1,"")</f>
        <v/>
      </c>
      <c r="AF1368" s="11" t="n">
        <v>4.793799877166748</v>
      </c>
      <c r="AG1368" s="11" t="n">
        <v>186.6600036621094</v>
      </c>
      <c r="AH1368" s="13" t="n">
        <v>1</v>
      </c>
      <c r="AI1368" s="14">
        <f>IF(AND(AH1368=1,INT($A1368)=INT($A1367),ISNUMBER(AF1367)),AF1368/AF1367-1,"")</f>
        <v/>
      </c>
      <c r="AJ1368" s="14">
        <f>IF(AND(AH1368=1,INT($A1368)=INT($A1367),ISNUMBER(AG1367)),AG1368/AG1367-1,"")</f>
        <v/>
      </c>
    </row>
    <row r="1369">
      <c r="A1369" s="12" t="n">
        <v>46294.66111111111</v>
      </c>
      <c r="B1369" s="11" t="n">
        <v>8.150099754333496</v>
      </c>
      <c r="C1369" s="11" t="n">
        <v>355.1000061035156</v>
      </c>
      <c r="D1369" s="13" t="n">
        <v>1</v>
      </c>
      <c r="E1369" s="14">
        <f>IF(AND(D1369=1,INT($A1369)=INT($A1368),ISNUMBER(B1368)),B1369/B1368-1,"")</f>
        <v/>
      </c>
      <c r="F1369" s="14">
        <f>IF(AND(D1369=1,INT($A1369)=INT($A1368),ISNUMBER(C1368)),C1369/C1368-1,"")</f>
        <v/>
      </c>
      <c r="G1369" s="11" t="n">
        <v>10.40170001983643</v>
      </c>
      <c r="H1369" s="11" t="n">
        <v>329.3699951171875</v>
      </c>
      <c r="I1369" s="13" t="n">
        <v>1</v>
      </c>
      <c r="J1369" s="14">
        <f>IF(AND(I1369=1,INT($A1369)=INT($A1368),ISNUMBER(G1368)),G1369/G1368-1,"")</f>
        <v/>
      </c>
      <c r="K1369" s="14">
        <f>IF(AND(I1369=1,INT($A1369)=INT($A1368),ISNUMBER(H1368)),H1369/H1368-1,"")</f>
        <v/>
      </c>
      <c r="L1369" s="11" t="n">
        <v>12.63020038604736</v>
      </c>
      <c r="M1369" s="11" t="n">
        <v>736.6790161132812</v>
      </c>
      <c r="N1369" s="13" t="n">
        <v>1</v>
      </c>
      <c r="O1369" s="14">
        <f>IF(AND(N1369=1,INT($A1369)=INT($A1368),ISNUMBER(L1368)),L1369/L1368-1,"")</f>
        <v/>
      </c>
      <c r="P1369" s="14">
        <f>IF(AND(N1369=1,INT($A1369)=INT($A1368),ISNUMBER(M1368)),M1369/M1368-1,"")</f>
        <v/>
      </c>
      <c r="Q1369" s="11" t="n">
        <v>10.02499961853027</v>
      </c>
      <c r="R1369" s="11" t="n">
        <v>510.2999877929688</v>
      </c>
      <c r="S1369" s="13" t="n">
        <v>0</v>
      </c>
      <c r="T1369" s="14">
        <f>IF(AND(S1369=1,INT($A1369)=INT($A1368),ISNUMBER(Q1368)),Q1369/Q1368-1,"")</f>
        <v/>
      </c>
      <c r="U1369" s="14">
        <f>IF(AND(S1369=1,INT($A1369)=INT($A1368),ISNUMBER(R1368)),R1369/R1368-1,"")</f>
        <v/>
      </c>
      <c r="V1369" s="11" t="n">
        <v>8.460000038146973</v>
      </c>
      <c r="W1369" s="11" t="n">
        <v>7674.4501953125</v>
      </c>
      <c r="X1369" s="13" t="n">
        <v>1</v>
      </c>
      <c r="Y1369" s="14">
        <f>IF(AND(X1369=1,INT($A1369)=INT($A1368),ISNUMBER(V1368)),V1369/V1368-1,"")</f>
        <v/>
      </c>
      <c r="Z1369" s="14">
        <f>IF(AND(X1369=1,INT($A1369)=INT($A1368),ISNUMBER(W1368)),W1369/W1368-1,"")</f>
        <v/>
      </c>
      <c r="AA1369" s="11" t="n">
        <v>8.829999923706055</v>
      </c>
      <c r="AB1369" s="11" t="n">
        <v>246.8600006103516</v>
      </c>
      <c r="AC1369" s="13" t="n">
        <v>1</v>
      </c>
      <c r="AD1369" s="14">
        <f>IF(AND(AC1369=1,INT($A1369)=INT($A1368),ISNUMBER(AA1368)),AA1369/AA1368-1,"")</f>
        <v/>
      </c>
      <c r="AE1369" s="14">
        <f>IF(AND(AC1369=1,INT($A1369)=INT($A1368),ISNUMBER(AB1368)),AB1369/AB1368-1,"")</f>
        <v/>
      </c>
      <c r="AF1369" s="11" t="n">
        <v>4.795000076293945</v>
      </c>
      <c r="AG1369" s="11" t="n">
        <v>186.8101043701172</v>
      </c>
      <c r="AH1369" s="13" t="n">
        <v>1</v>
      </c>
      <c r="AI1369" s="14">
        <f>IF(AND(AH1369=1,INT($A1369)=INT($A1368),ISNUMBER(AF1368)),AF1369/AF1368-1,"")</f>
        <v/>
      </c>
      <c r="AJ1369" s="14">
        <f>IF(AND(AH1369=1,INT($A1369)=INT($A1368),ISNUMBER(AG1368)),AG1369/AG1368-1,"")</f>
        <v/>
      </c>
    </row>
    <row r="1370">
      <c r="A1370" s="12" t="n">
        <v>46294.6625</v>
      </c>
      <c r="B1370" s="11" t="n">
        <v>8.145000457763672</v>
      </c>
      <c r="C1370" s="11" t="n">
        <v>355.3099975585938</v>
      </c>
      <c r="D1370" s="13" t="n">
        <v>1</v>
      </c>
      <c r="E1370" s="14">
        <f>IF(AND(D1370=1,INT($A1370)=INT($A1369),ISNUMBER(B1369)),B1370/B1369-1,"")</f>
        <v/>
      </c>
      <c r="F1370" s="14">
        <f>IF(AND(D1370=1,INT($A1370)=INT($A1369),ISNUMBER(C1369)),C1370/C1369-1,"")</f>
        <v/>
      </c>
      <c r="G1370" s="11" t="n">
        <v>10.39999961853027</v>
      </c>
      <c r="H1370" s="11" t="n">
        <v>329.6900024414062</v>
      </c>
      <c r="I1370" s="13" t="n">
        <v>1</v>
      </c>
      <c r="J1370" s="14">
        <f>IF(AND(I1370=1,INT($A1370)=INT($A1369),ISNUMBER(G1369)),G1370/G1369-1,"")</f>
        <v/>
      </c>
      <c r="K1370" s="14">
        <f>IF(AND(I1370=1,INT($A1370)=INT($A1369),ISNUMBER(H1369)),H1370/H1369-1,"")</f>
        <v/>
      </c>
      <c r="L1370" s="11" t="n">
        <v>12.60999965667725</v>
      </c>
      <c r="M1370" s="11" t="n">
        <v>737.2301025390625</v>
      </c>
      <c r="N1370" s="13" t="n">
        <v>1</v>
      </c>
      <c r="O1370" s="14">
        <f>IF(AND(N1370=1,INT($A1370)=INT($A1369),ISNUMBER(L1369)),L1370/L1369-1,"")</f>
        <v/>
      </c>
      <c r="P1370" s="14">
        <f>IF(AND(N1370=1,INT($A1370)=INT($A1369),ISNUMBER(M1369)),M1370/M1369-1,"")</f>
        <v/>
      </c>
      <c r="Q1370" s="11" t="n">
        <v>10.02999973297119</v>
      </c>
      <c r="R1370" s="11" t="n">
        <v>509.7749938964844</v>
      </c>
      <c r="S1370" s="13" t="n">
        <v>1</v>
      </c>
      <c r="T1370" s="14">
        <f>IF(AND(S1370=1,INT($A1370)=INT($A1369),ISNUMBER(Q1369)),Q1370/Q1369-1,"")</f>
        <v/>
      </c>
      <c r="U1370" s="14">
        <f>IF(AND(S1370=1,INT($A1370)=INT($A1369),ISNUMBER(R1369)),R1370/R1369-1,"")</f>
        <v/>
      </c>
      <c r="V1370" s="11" t="n">
        <v>8.454999923706055</v>
      </c>
      <c r="W1370" s="11" t="n">
        <v>7674.740234375</v>
      </c>
      <c r="X1370" s="13" t="n">
        <v>1</v>
      </c>
      <c r="Y1370" s="14">
        <f>IF(AND(X1370=1,INT($A1370)=INT($A1369),ISNUMBER(V1369)),V1370/V1369-1,"")</f>
        <v/>
      </c>
      <c r="Z1370" s="14">
        <f>IF(AND(X1370=1,INT($A1370)=INT($A1369),ISNUMBER(W1369)),W1370/W1369-1,"")</f>
        <v/>
      </c>
      <c r="AA1370" s="11" t="n">
        <v>8.829999923706055</v>
      </c>
      <c r="AB1370" s="11" t="n">
        <v>246.8600006103516</v>
      </c>
      <c r="AC1370" s="13" t="n">
        <v>0</v>
      </c>
      <c r="AD1370" s="14">
        <f>IF(AND(AC1370=1,INT($A1370)=INT($A1369),ISNUMBER(AA1369)),AA1370/AA1369-1,"")</f>
        <v/>
      </c>
      <c r="AE1370" s="14">
        <f>IF(AND(AC1370=1,INT($A1370)=INT($A1369),ISNUMBER(AB1369)),AB1370/AB1369-1,"")</f>
        <v/>
      </c>
      <c r="AF1370" s="11" t="n">
        <v>4.795000076293945</v>
      </c>
      <c r="AG1370" s="11" t="n">
        <v>186.8101043701172</v>
      </c>
      <c r="AH1370" s="13" t="n">
        <v>0</v>
      </c>
      <c r="AI1370" s="14">
        <f>IF(AND(AH1370=1,INT($A1370)=INT($A1369),ISNUMBER(AF1369)),AF1370/AF1369-1,"")</f>
        <v/>
      </c>
      <c r="AJ1370" s="14">
        <f>IF(AND(AH1370=1,INT($A1370)=INT($A1369),ISNUMBER(AG1369)),AG1370/AG1369-1,"")</f>
        <v/>
      </c>
    </row>
    <row r="1371">
      <c r="A1371" s="12" t="n">
        <v>46294.66388888889</v>
      </c>
      <c r="B1371" s="11" t="n">
        <v>8.159899711608887</v>
      </c>
      <c r="C1371" s="11" t="n">
        <v>354.75</v>
      </c>
      <c r="D1371" s="13" t="n">
        <v>1</v>
      </c>
      <c r="E1371" s="14">
        <f>IF(AND(D1371=1,INT($A1371)=INT($A1370),ISNUMBER(B1370)),B1371/B1370-1,"")</f>
        <v/>
      </c>
      <c r="F1371" s="14">
        <f>IF(AND(D1371=1,INT($A1371)=INT($A1370),ISNUMBER(C1370)),C1371/C1370-1,"")</f>
        <v/>
      </c>
      <c r="G1371" s="11" t="n">
        <v>10.41989994049072</v>
      </c>
      <c r="H1371" s="11" t="n">
        <v>329.114990234375</v>
      </c>
      <c r="I1371" s="13" t="n">
        <v>1</v>
      </c>
      <c r="J1371" s="14">
        <f>IF(AND(I1371=1,INT($A1371)=INT($A1370),ISNUMBER(G1370)),G1371/G1370-1,"")</f>
        <v/>
      </c>
      <c r="K1371" s="14">
        <f>IF(AND(I1371=1,INT($A1371)=INT($A1370),ISNUMBER(H1370)),H1371/H1370-1,"")</f>
        <v/>
      </c>
      <c r="L1371" s="11" t="n">
        <v>12.60999965667725</v>
      </c>
      <c r="M1371" s="11" t="n">
        <v>739.3200073242188</v>
      </c>
      <c r="N1371" s="13" t="n">
        <v>1</v>
      </c>
      <c r="O1371" s="14">
        <f>IF(AND(N1371=1,INT($A1371)=INT($A1370),ISNUMBER(L1370)),L1371/L1370-1,"")</f>
        <v/>
      </c>
      <c r="P1371" s="14">
        <f>IF(AND(N1371=1,INT($A1371)=INT($A1370),ISNUMBER(M1370)),M1371/M1370-1,"")</f>
        <v/>
      </c>
      <c r="Q1371" s="11" t="n">
        <v>10.05000019073486</v>
      </c>
      <c r="R1371" s="11" t="n">
        <v>508.7300109863281</v>
      </c>
      <c r="S1371" s="13" t="n">
        <v>1</v>
      </c>
      <c r="T1371" s="14">
        <f>IF(AND(S1371=1,INT($A1371)=INT($A1370),ISNUMBER(Q1370)),Q1371/Q1370-1,"")</f>
        <v/>
      </c>
      <c r="U1371" s="14">
        <f>IF(AND(S1371=1,INT($A1371)=INT($A1370),ISNUMBER(R1370)),R1371/R1370-1,"")</f>
        <v/>
      </c>
      <c r="V1371" s="11" t="n">
        <v>8.465000152587891</v>
      </c>
      <c r="W1371" s="11" t="n">
        <v>7668.91015625</v>
      </c>
      <c r="X1371" s="13" t="n">
        <v>1</v>
      </c>
      <c r="Y1371" s="14">
        <f>IF(AND(X1371=1,INT($A1371)=INT($A1370),ISNUMBER(V1370)),V1371/V1370-1,"")</f>
        <v/>
      </c>
      <c r="Z1371" s="14">
        <f>IF(AND(X1371=1,INT($A1371)=INT($A1370),ISNUMBER(W1370)),W1371/W1370-1,"")</f>
        <v/>
      </c>
      <c r="AA1371" s="11" t="n">
        <v>8.840100288391113</v>
      </c>
      <c r="AB1371" s="11" t="n">
        <v>246.5650024414062</v>
      </c>
      <c r="AC1371" s="13" t="n">
        <v>1</v>
      </c>
      <c r="AD1371" s="14">
        <f>IF(AND(AC1371=1,INT($A1371)=INT($A1370),ISNUMBER(AA1370)),AA1371/AA1370-1,"")</f>
        <v/>
      </c>
      <c r="AE1371" s="14">
        <f>IF(AND(AC1371=1,INT($A1371)=INT($A1370),ISNUMBER(AB1370)),AB1371/AB1370-1,"")</f>
        <v/>
      </c>
      <c r="AF1371" s="11" t="n">
        <v>4.789999961853027</v>
      </c>
      <c r="AG1371" s="11" t="n">
        <v>186.7100067138672</v>
      </c>
      <c r="AH1371" s="13" t="n">
        <v>1</v>
      </c>
      <c r="AI1371" s="14">
        <f>IF(AND(AH1371=1,INT($A1371)=INT($A1370),ISNUMBER(AF1370)),AF1371/AF1370-1,"")</f>
        <v/>
      </c>
      <c r="AJ1371" s="14">
        <f>IF(AND(AH1371=1,INT($A1371)=INT($A1370),ISNUMBER(AG1370)),AG1371/AG1370-1,"")</f>
        <v/>
      </c>
    </row>
    <row r="1372">
      <c r="A1372" s="12" t="n">
        <v>46294.66527777778</v>
      </c>
      <c r="B1372" s="11" t="n">
        <v>8.154999732971191</v>
      </c>
      <c r="C1372" s="11" t="n">
        <v>355.1300048828125</v>
      </c>
      <c r="D1372" s="13" t="n">
        <v>1</v>
      </c>
      <c r="E1372" s="14">
        <f>IF(AND(D1372=1,INT($A1372)=INT($A1371),ISNUMBER(B1371)),B1372/B1371-1,"")</f>
        <v/>
      </c>
      <c r="F1372" s="14">
        <f>IF(AND(D1372=1,INT($A1372)=INT($A1371),ISNUMBER(C1371)),C1372/C1371-1,"")</f>
        <v/>
      </c>
      <c r="G1372" s="11" t="n">
        <v>10.40999984741211</v>
      </c>
      <c r="H1372" s="11" t="n">
        <v>329.3599853515625</v>
      </c>
      <c r="I1372" s="13" t="n">
        <v>1</v>
      </c>
      <c r="J1372" s="14">
        <f>IF(AND(I1372=1,INT($A1372)=INT($A1371),ISNUMBER(G1371)),G1372/G1371-1,"")</f>
        <v/>
      </c>
      <c r="K1372" s="14">
        <f>IF(AND(I1372=1,INT($A1372)=INT($A1371),ISNUMBER(H1371)),H1372/H1371-1,"")</f>
        <v/>
      </c>
      <c r="L1372" s="11" t="n">
        <v>12.57009983062744</v>
      </c>
      <c r="M1372" s="11" t="n">
        <v>739.510009765625</v>
      </c>
      <c r="N1372" s="13" t="n">
        <v>1</v>
      </c>
      <c r="O1372" s="14">
        <f>IF(AND(N1372=1,INT($A1372)=INT($A1371),ISNUMBER(L1371)),L1372/L1371-1,"")</f>
        <v/>
      </c>
      <c r="P1372" s="14">
        <f>IF(AND(N1372=1,INT($A1372)=INT($A1371),ISNUMBER(M1371)),M1372/M1371-1,"")</f>
        <v/>
      </c>
      <c r="Q1372" s="11" t="n">
        <v>10.0600004196167</v>
      </c>
      <c r="R1372" s="11" t="n">
        <v>508.739990234375</v>
      </c>
      <c r="S1372" s="13" t="n">
        <v>1</v>
      </c>
      <c r="T1372" s="14">
        <f>IF(AND(S1372=1,INT($A1372)=INT($A1371),ISNUMBER(Q1371)),Q1372/Q1371-1,"")</f>
        <v/>
      </c>
      <c r="U1372" s="14">
        <f>IF(AND(S1372=1,INT($A1372)=INT($A1371),ISNUMBER(R1371)),R1372/R1371-1,"")</f>
        <v/>
      </c>
      <c r="V1372" s="11" t="n">
        <v>8.465000152587891</v>
      </c>
      <c r="W1372" s="11" t="n">
        <v>7671.1298828125</v>
      </c>
      <c r="X1372" s="13" t="n">
        <v>1</v>
      </c>
      <c r="Y1372" s="14">
        <f>IF(AND(X1372=1,INT($A1372)=INT($A1371),ISNUMBER(V1371)),V1372/V1371-1,"")</f>
        <v/>
      </c>
      <c r="Z1372" s="14">
        <f>IF(AND(X1372=1,INT($A1372)=INT($A1371),ISNUMBER(W1371)),W1372/W1371-1,"")</f>
        <v/>
      </c>
      <c r="AA1372" s="11" t="n">
        <v>8.840000152587891</v>
      </c>
      <c r="AB1372" s="11" t="n">
        <v>246.6199951171875</v>
      </c>
      <c r="AC1372" s="13" t="n">
        <v>1</v>
      </c>
      <c r="AD1372" s="14">
        <f>IF(AND(AC1372=1,INT($A1372)=INT($A1371),ISNUMBER(AA1371)),AA1372/AA1371-1,"")</f>
        <v/>
      </c>
      <c r="AE1372" s="14">
        <f>IF(AND(AC1372=1,INT($A1372)=INT($A1371),ISNUMBER(AB1371)),AB1372/AB1371-1,"")</f>
        <v/>
      </c>
      <c r="AF1372" s="11" t="n">
        <v>4.79010009765625</v>
      </c>
      <c r="AG1372" s="11" t="n">
        <v>186.8600006103516</v>
      </c>
      <c r="AH1372" s="13" t="n">
        <v>1</v>
      </c>
      <c r="AI1372" s="14">
        <f>IF(AND(AH1372=1,INT($A1372)=INT($A1371),ISNUMBER(AF1371)),AF1372/AF1371-1,"")</f>
        <v/>
      </c>
      <c r="AJ1372" s="14">
        <f>IF(AND(AH1372=1,INT($A1372)=INT($A1371),ISNUMBER(AG1371)),AG1372/AG1371-1,"")</f>
        <v/>
      </c>
    </row>
    <row r="1373">
      <c r="A1373" s="12" t="n">
        <v>46294.66666666666</v>
      </c>
      <c r="B1373" s="11" t="n">
        <v>8.154999732971191</v>
      </c>
      <c r="C1373" s="11" t="n">
        <v>355.1300048828125</v>
      </c>
      <c r="D1373" s="13" t="n">
        <v>0</v>
      </c>
      <c r="E1373" s="14">
        <f>IF(AND(D1373=1,INT($A1373)=INT($A1372),ISNUMBER(B1372)),B1373/B1372-1,"")</f>
        <v/>
      </c>
      <c r="F1373" s="14">
        <f>IF(AND(D1373=1,INT($A1373)=INT($A1372),ISNUMBER(C1372)),C1373/C1372-1,"")</f>
        <v/>
      </c>
      <c r="G1373" s="11" t="n">
        <v>10.40499973297119</v>
      </c>
      <c r="H1373" s="11" t="n">
        <v>329.5899963378906</v>
      </c>
      <c r="I1373" s="13" t="n">
        <v>1</v>
      </c>
      <c r="J1373" s="14">
        <f>IF(AND(I1373=1,INT($A1373)=INT($A1372),ISNUMBER(G1372)),G1373/G1372-1,"")</f>
        <v/>
      </c>
      <c r="K1373" s="14">
        <f>IF(AND(I1373=1,INT($A1373)=INT($A1372),ISNUMBER(H1372)),H1373/H1372-1,"")</f>
        <v/>
      </c>
      <c r="L1373" s="11" t="n">
        <v>12.58500003814697</v>
      </c>
      <c r="M1373" s="11" t="n">
        <v>739.02001953125</v>
      </c>
      <c r="N1373" s="13" t="n">
        <v>1</v>
      </c>
      <c r="O1373" s="14">
        <f>IF(AND(N1373=1,INT($A1373)=INT($A1372),ISNUMBER(L1372)),L1373/L1372-1,"")</f>
        <v/>
      </c>
      <c r="P1373" s="14">
        <f>IF(AND(N1373=1,INT($A1373)=INT($A1372),ISNUMBER(M1372)),M1373/M1372-1,"")</f>
        <v/>
      </c>
      <c r="Q1373" s="11" t="n">
        <v>10.05000019073486</v>
      </c>
      <c r="R1373" s="11" t="n">
        <v>509.0400085449219</v>
      </c>
      <c r="S1373" s="13" t="n">
        <v>1</v>
      </c>
      <c r="T1373" s="14">
        <f>IF(AND(S1373=1,INT($A1373)=INT($A1372),ISNUMBER(Q1372)),Q1373/Q1372-1,"")</f>
        <v/>
      </c>
      <c r="U1373" s="14">
        <f>IF(AND(S1373=1,INT($A1373)=INT($A1372),ISNUMBER(R1372)),R1373/R1372-1,"")</f>
        <v/>
      </c>
      <c r="V1373" s="11" t="n">
        <v>8.470000267028809</v>
      </c>
      <c r="W1373" s="11" t="n">
        <v>7671.85009765625</v>
      </c>
      <c r="X1373" s="13" t="n">
        <v>1</v>
      </c>
      <c r="Y1373" s="14">
        <f>IF(AND(X1373=1,INT($A1373)=INT($A1372),ISNUMBER(V1372)),V1373/V1372-1,"")</f>
        <v/>
      </c>
      <c r="Z1373" s="14">
        <f>IF(AND(X1373=1,INT($A1373)=INT($A1372),ISNUMBER(W1372)),W1373/W1372-1,"")</f>
        <v/>
      </c>
      <c r="AA1373" s="11" t="n">
        <v>8.840000152587891</v>
      </c>
      <c r="AB1373" s="11" t="n">
        <v>246.6950073242188</v>
      </c>
      <c r="AC1373" s="13" t="n">
        <v>1</v>
      </c>
      <c r="AD1373" s="14">
        <f>IF(AND(AC1373=1,INT($A1373)=INT($A1372),ISNUMBER(AA1372)),AA1373/AA1372-1,"")</f>
        <v/>
      </c>
      <c r="AE1373" s="14">
        <f>IF(AND(AC1373=1,INT($A1373)=INT($A1372),ISNUMBER(AB1372)),AB1373/AB1372-1,"")</f>
        <v/>
      </c>
      <c r="AF1373" s="11" t="n">
        <v>4.784999847412109</v>
      </c>
      <c r="AG1373" s="11" t="n">
        <v>186.9700012207031</v>
      </c>
      <c r="AH1373" s="13" t="n">
        <v>1</v>
      </c>
      <c r="AI1373" s="14">
        <f>IF(AND(AH1373=1,INT($A1373)=INT($A1372),ISNUMBER(AF1372)),AF1373/AF1372-1,"")</f>
        <v/>
      </c>
      <c r="AJ1373" s="14">
        <f>IF(AND(AH1373=1,INT($A1373)=INT($A1372),ISNUMBER(AG1372)),AG1373/AG1372-1,"")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91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</cols>
  <sheetData>
    <row r="1">
      <c r="A1" s="1" t="inlineStr">
        <is>
          <t>Time</t>
        </is>
      </c>
      <c r="B1" s="2" t="inlineStr">
        <is>
          <t>AVS</t>
        </is>
      </c>
      <c r="C1" s="2" t="inlineStr">
        <is>
          <t>AVGO</t>
        </is>
      </c>
      <c r="D1" s="2" t="inlineStr">
        <is>
          <t>AVS both traded</t>
        </is>
      </c>
      <c r="E1" s="2" t="inlineStr">
        <is>
          <t>AVS return</t>
        </is>
      </c>
      <c r="F1" s="2" t="inlineStr">
        <is>
          <t>AVGO return</t>
        </is>
      </c>
      <c r="G1" s="2" t="inlineStr">
        <is>
          <t>AAPD</t>
        </is>
      </c>
      <c r="H1" s="2" t="inlineStr">
        <is>
          <t>AAPL</t>
        </is>
      </c>
      <c r="I1" s="2" t="inlineStr">
        <is>
          <t>AAPD both traded</t>
        </is>
      </c>
      <c r="J1" s="2" t="inlineStr">
        <is>
          <t>AAPD return</t>
        </is>
      </c>
      <c r="K1" s="2" t="inlineStr">
        <is>
          <t>AAPL return</t>
        </is>
      </c>
      <c r="L1" s="2" t="inlineStr">
        <is>
          <t>METD</t>
        </is>
      </c>
      <c r="M1" s="2" t="inlineStr">
        <is>
          <t>META</t>
        </is>
      </c>
      <c r="N1" s="2" t="inlineStr">
        <is>
          <t>METD both traded</t>
        </is>
      </c>
      <c r="O1" s="2" t="inlineStr">
        <is>
          <t>METD return</t>
        </is>
      </c>
      <c r="P1" s="2" t="inlineStr">
        <is>
          <t>META return</t>
        </is>
      </c>
      <c r="Q1" s="2" t="inlineStr">
        <is>
          <t>MSFD</t>
        </is>
      </c>
      <c r="R1" s="2" t="inlineStr">
        <is>
          <t>MSFT</t>
        </is>
      </c>
      <c r="S1" s="2" t="inlineStr">
        <is>
          <t>MSFD both traded</t>
        </is>
      </c>
      <c r="T1" s="2" t="inlineStr">
        <is>
          <t>MSFD return</t>
        </is>
      </c>
      <c r="U1" s="2" t="inlineStr">
        <is>
          <t>MSFT return</t>
        </is>
      </c>
      <c r="V1" s="2" t="inlineStr">
        <is>
          <t>SPDN</t>
        </is>
      </c>
      <c r="W1" s="2" t="inlineStr">
        <is>
          <t>SPX</t>
        </is>
      </c>
      <c r="X1" s="2" t="inlineStr">
        <is>
          <t>SPDN both traded</t>
        </is>
      </c>
      <c r="Y1" s="2" t="inlineStr">
        <is>
          <t>SPDN return</t>
        </is>
      </c>
      <c r="Z1" s="2" t="inlineStr">
        <is>
          <t>SPX return</t>
        </is>
      </c>
      <c r="AA1" s="2" t="inlineStr">
        <is>
          <t>AMZD</t>
        </is>
      </c>
      <c r="AB1" s="2" t="inlineStr">
        <is>
          <t>AMZN</t>
        </is>
      </c>
      <c r="AC1" s="2" t="inlineStr">
        <is>
          <t>AMZD both traded</t>
        </is>
      </c>
      <c r="AD1" s="2" t="inlineStr">
        <is>
          <t>AMZD return</t>
        </is>
      </c>
      <c r="AE1" s="2" t="inlineStr">
        <is>
          <t>AMZN return</t>
        </is>
      </c>
      <c r="AF1" s="2" t="inlineStr">
        <is>
          <t>PLTD</t>
        </is>
      </c>
      <c r="AG1" s="2" t="inlineStr">
        <is>
          <t>PLTR</t>
        </is>
      </c>
      <c r="AH1" s="2" t="inlineStr">
        <is>
          <t>PLTD both traded</t>
        </is>
      </c>
      <c r="AI1" s="2" t="inlineStr">
        <is>
          <t>PLTD return</t>
        </is>
      </c>
      <c r="AJ1" s="2" t="inlineStr">
        <is>
          <t>PLTR return</t>
        </is>
      </c>
    </row>
    <row r="2">
      <c r="A2" s="12" t="n">
        <v>46286.39583333334</v>
      </c>
      <c r="B2" s="11" t="n">
        <v>8.114999771118164</v>
      </c>
      <c r="C2" s="11" t="n">
        <v>356.0400085449219</v>
      </c>
      <c r="D2" s="13" t="n">
        <v>1</v>
      </c>
      <c r="G2" s="11" t="n">
        <v>10.4399995803833</v>
      </c>
      <c r="H2" s="11" t="n">
        <v>334.0150146484375</v>
      </c>
      <c r="I2" s="13" t="n">
        <v>1</v>
      </c>
      <c r="L2" s="11" t="n">
        <v>13.80000019073486</v>
      </c>
      <c r="M2" s="11" t="n">
        <v>690.1900024414062</v>
      </c>
      <c r="N2" s="13" t="n">
        <v>1</v>
      </c>
      <c r="Q2" s="11" t="n">
        <v>10.40999984741211</v>
      </c>
      <c r="R2" s="11" t="n">
        <v>494.5299987792969</v>
      </c>
      <c r="S2" s="13" t="n">
        <v>1</v>
      </c>
      <c r="V2" s="11" t="n">
        <v>8.549400329589844</v>
      </c>
      <c r="W2" s="11" t="n">
        <v>7695.740234375</v>
      </c>
      <c r="X2" s="13" t="n">
        <v>1</v>
      </c>
      <c r="AA2" s="11" t="n">
        <v>8.549900054931641</v>
      </c>
      <c r="AB2" s="11" t="n">
        <v>256.3800048828125</v>
      </c>
      <c r="AC2" s="13" t="n">
        <v>1</v>
      </c>
      <c r="AF2" s="11" t="n">
        <v>5.050000190734863</v>
      </c>
      <c r="AG2" s="11" t="n">
        <v>178.85009765625</v>
      </c>
      <c r="AH2" s="13" t="n">
        <v>1</v>
      </c>
    </row>
    <row r="3">
      <c r="A3" s="12" t="n">
        <v>46286.39791666667</v>
      </c>
      <c r="B3" s="11" t="n">
        <v>8.210000038146973</v>
      </c>
      <c r="C3" s="11" t="n">
        <v>354.5950012207031</v>
      </c>
      <c r="D3" s="13" t="n">
        <v>1</v>
      </c>
      <c r="E3" s="14">
        <f>IF(AND(D3=1,INT($A3)=INT($A2),ISNUMBER(B2)),B3/B2-1,"")</f>
        <v/>
      </c>
      <c r="F3" s="14">
        <f>IF(AND(D3=1,INT($A3)=INT($A2),ISNUMBER(C2)),C3/C2-1,"")</f>
        <v/>
      </c>
      <c r="G3" s="11" t="n">
        <v>10.43000030517578</v>
      </c>
      <c r="H3" s="11" t="n">
        <v>334.0505065917969</v>
      </c>
      <c r="I3" s="13" t="n">
        <v>1</v>
      </c>
      <c r="J3" s="14">
        <f>IF(AND(I3=1,INT($A3)=INT($A2),ISNUMBER(G2)),G3/G2-1,"")</f>
        <v/>
      </c>
      <c r="K3" s="14">
        <f>IF(AND(I3=1,INT($A3)=INT($A2),ISNUMBER(H2)),H3/H2-1,"")</f>
        <v/>
      </c>
      <c r="L3" s="11" t="n">
        <v>13.56999969482422</v>
      </c>
      <c r="M3" s="11" t="n">
        <v>699.7899780273438</v>
      </c>
      <c r="N3" s="13" t="n">
        <v>1</v>
      </c>
      <c r="O3" s="14">
        <f>IF(AND(N3=1,INT($A3)=INT($A2),ISNUMBER(L2)),L3/L2-1,"")</f>
        <v/>
      </c>
      <c r="P3" s="14">
        <f>IF(AND(N3=1,INT($A3)=INT($A2),ISNUMBER(M2)),M3/M2-1,"")</f>
        <v/>
      </c>
      <c r="Q3" s="11" t="n">
        <v>10.43000030517578</v>
      </c>
      <c r="R3" s="11" t="n">
        <v>493.3900146484375</v>
      </c>
      <c r="S3" s="13" t="n">
        <v>1</v>
      </c>
      <c r="T3" s="14">
        <f>IF(AND(S3=1,INT($A3)=INT($A2),ISNUMBER(Q2)),Q3/Q2-1,"")</f>
        <v/>
      </c>
      <c r="U3" s="14">
        <f>IF(AND(S3=1,INT($A3)=INT($A2),ISNUMBER(R2)),R3/R2-1,"")</f>
        <v/>
      </c>
      <c r="V3" s="11" t="n">
        <v>8.545000076293945</v>
      </c>
      <c r="W3" s="11" t="n">
        <v>7693.89013671875</v>
      </c>
      <c r="X3" s="13" t="n">
        <v>1</v>
      </c>
      <c r="Y3" s="14">
        <f>IF(AND(X3=1,INT($A3)=INT($A2),ISNUMBER(V2)),V3/V2-1,"")</f>
        <v/>
      </c>
      <c r="Z3" s="14">
        <f>IF(AND(X3=1,INT($A3)=INT($A2),ISNUMBER(W2)),W3/W2-1,"")</f>
        <v/>
      </c>
      <c r="AA3" s="11" t="n">
        <v>8.579999923706055</v>
      </c>
      <c r="AB3" s="11" t="n">
        <v>255.2700042724609</v>
      </c>
      <c r="AC3" s="13" t="n">
        <v>1</v>
      </c>
      <c r="AD3" s="14">
        <f>IF(AND(AC3=1,INT($A3)=INT($A2),ISNUMBER(AA2)),AA3/AA2-1,"")</f>
        <v/>
      </c>
      <c r="AE3" s="14">
        <f>IF(AND(AC3=1,INT($A3)=INT($A2),ISNUMBER(AB2)),AB3/AB2-1,"")</f>
        <v/>
      </c>
      <c r="AF3" s="11" t="n">
        <v>5.074999809265137</v>
      </c>
      <c r="AG3" s="11" t="n">
        <v>178.1699981689453</v>
      </c>
      <c r="AH3" s="13" t="n">
        <v>1</v>
      </c>
      <c r="AI3" s="14">
        <f>IF(AND(AH3=1,INT($A3)=INT($A2),ISNUMBER(AF2)),AF3/AF2-1,"")</f>
        <v/>
      </c>
      <c r="AJ3" s="14">
        <f>IF(AND(AH3=1,INT($A3)=INT($A2),ISNUMBER(AG2)),AG3/AG2-1,"")</f>
        <v/>
      </c>
    </row>
    <row r="4">
      <c r="A4" s="12" t="n">
        <v>46286.4</v>
      </c>
      <c r="B4" s="11" t="n">
        <v>8.180000305175781</v>
      </c>
      <c r="C4" s="11" t="n">
        <v>355.5549926757812</v>
      </c>
      <c r="D4" s="13" t="n">
        <v>1</v>
      </c>
      <c r="E4" s="14">
        <f>IF(AND(D4=1,INT($A4)=INT($A3),ISNUMBER(B3)),B4/B3-1,"")</f>
        <v/>
      </c>
      <c r="F4" s="14">
        <f>IF(AND(D4=1,INT($A4)=INT($A3),ISNUMBER(C3)),C4/C3-1,"")</f>
        <v/>
      </c>
      <c r="G4" s="11" t="n">
        <v>10.42000007629395</v>
      </c>
      <c r="H4" s="11" t="n">
        <v>333.9100036621094</v>
      </c>
      <c r="I4" s="13" t="n">
        <v>1</v>
      </c>
      <c r="J4" s="14">
        <f>IF(AND(I4=1,INT($A4)=INT($A3),ISNUMBER(G3)),G4/G3-1,"")</f>
        <v/>
      </c>
      <c r="K4" s="14">
        <f>IF(AND(I4=1,INT($A4)=INT($A3),ISNUMBER(H3)),H4/H3-1,"")</f>
        <v/>
      </c>
      <c r="L4" s="11" t="n">
        <v>13.60000038146973</v>
      </c>
      <c r="M4" s="11" t="n">
        <v>699.25</v>
      </c>
      <c r="N4" s="13" t="n">
        <v>1</v>
      </c>
      <c r="O4" s="14">
        <f>IF(AND(N4=1,INT($A4)=INT($A3),ISNUMBER(L3)),L4/L3-1,"")</f>
        <v/>
      </c>
      <c r="P4" s="14">
        <f>IF(AND(N4=1,INT($A4)=INT($A3),ISNUMBER(M3)),M4/M3-1,"")</f>
        <v/>
      </c>
      <c r="Q4" s="11" t="n">
        <v>10.40999984741211</v>
      </c>
      <c r="R4" s="11" t="n">
        <v>494.5</v>
      </c>
      <c r="S4" s="13" t="n">
        <v>1</v>
      </c>
      <c r="T4" s="14">
        <f>IF(AND(S4=1,INT($A4)=INT($A3),ISNUMBER(Q3)),Q4/Q3-1,"")</f>
        <v/>
      </c>
      <c r="U4" s="14">
        <f>IF(AND(S4=1,INT($A4)=INT($A3),ISNUMBER(R3)),R4/R3-1,"")</f>
        <v/>
      </c>
      <c r="V4" s="11" t="n">
        <v>8.545000076293945</v>
      </c>
      <c r="W4" s="11" t="n">
        <v>7693.89013671875</v>
      </c>
      <c r="X4" s="13" t="n">
        <v>0</v>
      </c>
      <c r="Y4" s="14">
        <f>IF(AND(X4=1,INT($A4)=INT($A3),ISNUMBER(V3)),V4/V3-1,"")</f>
        <v/>
      </c>
      <c r="Z4" s="14">
        <f>IF(AND(X4=1,INT($A4)=INT($A3),ISNUMBER(W3)),W4/W3-1,"")</f>
        <v/>
      </c>
      <c r="AA4" s="11" t="n">
        <v>8.590000152587891</v>
      </c>
      <c r="AB4" s="11" t="n">
        <v>255.3600006103516</v>
      </c>
      <c r="AC4" s="13" t="n">
        <v>1</v>
      </c>
      <c r="AD4" s="14">
        <f>IF(AND(AC4=1,INT($A4)=INT($A3),ISNUMBER(AA3)),AA4/AA3-1,"")</f>
        <v/>
      </c>
      <c r="AE4" s="14">
        <f>IF(AND(AC4=1,INT($A4)=INT($A3),ISNUMBER(AB3)),AB4/AB3-1,"")</f>
        <v/>
      </c>
      <c r="AF4" s="11" t="n">
        <v>5.04069995880127</v>
      </c>
      <c r="AG4" s="11" t="n">
        <v>179.218505859375</v>
      </c>
      <c r="AH4" s="13" t="n">
        <v>1</v>
      </c>
      <c r="AI4" s="14">
        <f>IF(AND(AH4=1,INT($A4)=INT($A3),ISNUMBER(AF3)),AF4/AF3-1,"")</f>
        <v/>
      </c>
      <c r="AJ4" s="14">
        <f>IF(AND(AH4=1,INT($A4)=INT($A3),ISNUMBER(AG3)),AG4/AG3-1,"")</f>
        <v/>
      </c>
    </row>
    <row r="5">
      <c r="A5" s="12" t="n">
        <v>46286.40208333333</v>
      </c>
      <c r="B5" s="11" t="n">
        <v>8.189999580383301</v>
      </c>
      <c r="C5" s="11" t="n">
        <v>355.0899963378906</v>
      </c>
      <c r="D5" s="13" t="n">
        <v>1</v>
      </c>
      <c r="E5" s="14">
        <f>IF(AND(D5=1,INT($A5)=INT($A4),ISNUMBER(B4)),B5/B4-1,"")</f>
        <v/>
      </c>
      <c r="F5" s="14">
        <f>IF(AND(D5=1,INT($A5)=INT($A4),ISNUMBER(C4)),C5/C4-1,"")</f>
        <v/>
      </c>
      <c r="G5" s="11" t="n">
        <v>10.44999980926514</v>
      </c>
      <c r="H5" s="11" t="n">
        <v>333.3699951171875</v>
      </c>
      <c r="I5" s="13" t="n">
        <v>1</v>
      </c>
      <c r="J5" s="14">
        <f>IF(AND(I5=1,INT($A5)=INT($A4),ISNUMBER(G4)),G5/G4-1,"")</f>
        <v/>
      </c>
      <c r="K5" s="14">
        <f>IF(AND(I5=1,INT($A5)=INT($A4),ISNUMBER(H4)),H5/H4-1,"")</f>
        <v/>
      </c>
      <c r="L5" s="11" t="n">
        <v>13.58990001678467</v>
      </c>
      <c r="M5" s="11" t="n">
        <v>698.5999755859375</v>
      </c>
      <c r="N5" s="13" t="n">
        <v>1</v>
      </c>
      <c r="O5" s="14">
        <f>IF(AND(N5=1,INT($A5)=INT($A4),ISNUMBER(L4)),L5/L4-1,"")</f>
        <v/>
      </c>
      <c r="P5" s="14">
        <f>IF(AND(N5=1,INT($A5)=INT($A4),ISNUMBER(M4)),M5/M4-1,"")</f>
        <v/>
      </c>
      <c r="Q5" s="11" t="n">
        <v>10.42129993438721</v>
      </c>
      <c r="R5" s="11" t="n">
        <v>494.2449951171875</v>
      </c>
      <c r="S5" s="13" t="n">
        <v>1</v>
      </c>
      <c r="T5" s="14">
        <f>IF(AND(S5=1,INT($A5)=INT($A4),ISNUMBER(Q4)),Q5/Q4-1,"")</f>
        <v/>
      </c>
      <c r="U5" s="14">
        <f>IF(AND(S5=1,INT($A5)=INT($A4),ISNUMBER(R4)),R5/R4-1,"")</f>
        <v/>
      </c>
      <c r="V5" s="11" t="n">
        <v>8.539999961853027</v>
      </c>
      <c r="W5" s="11" t="n">
        <v>7697.490234375</v>
      </c>
      <c r="X5" s="13" t="n">
        <v>1</v>
      </c>
      <c r="Y5" s="14">
        <f>IF(AND(X5=1,INT($A5)=INT($A4),ISNUMBER(V4)),V5/V4-1,"")</f>
        <v/>
      </c>
      <c r="Z5" s="14">
        <f>IF(AND(X5=1,INT($A5)=INT($A4),ISNUMBER(W4)),W5/W4-1,"")</f>
        <v/>
      </c>
      <c r="AA5" s="11" t="n">
        <v>8.557100296020508</v>
      </c>
      <c r="AB5" s="11" t="n">
        <v>256.1799926757812</v>
      </c>
      <c r="AC5" s="13" t="n">
        <v>1</v>
      </c>
      <c r="AD5" s="14">
        <f>IF(AND(AC5=1,INT($A5)=INT($A4),ISNUMBER(AA4)),AA5/AA4-1,"")</f>
        <v/>
      </c>
      <c r="AE5" s="14">
        <f>IF(AND(AC5=1,INT($A5)=INT($A4),ISNUMBER(AB4)),AB5/AB4-1,"")</f>
        <v/>
      </c>
      <c r="AF5" s="11" t="n">
        <v>5.079999923706055</v>
      </c>
      <c r="AG5" s="11" t="n">
        <v>177.9600067138672</v>
      </c>
      <c r="AH5" s="13" t="n">
        <v>1</v>
      </c>
      <c r="AI5" s="14">
        <f>IF(AND(AH5=1,INT($A5)=INT($A4),ISNUMBER(AF4)),AF5/AF4-1,"")</f>
        <v/>
      </c>
      <c r="AJ5" s="14">
        <f>IF(AND(AH5=1,INT($A5)=INT($A4),ISNUMBER(AG4)),AG5/AG4-1,"")</f>
        <v/>
      </c>
    </row>
    <row r="6">
      <c r="A6" s="12" t="n">
        <v>46286.40416666667</v>
      </c>
      <c r="B6" s="11" t="n">
        <v>8.159999847412109</v>
      </c>
      <c r="C6" s="11" t="n">
        <v>356.7300109863281</v>
      </c>
      <c r="D6" s="13" t="n">
        <v>1</v>
      </c>
      <c r="E6" s="14">
        <f>IF(AND(D6=1,INT($A6)=INT($A5),ISNUMBER(B5)),B6/B5-1,"")</f>
        <v/>
      </c>
      <c r="F6" s="14">
        <f>IF(AND(D6=1,INT($A6)=INT($A5),ISNUMBER(C5)),C6/C5-1,"")</f>
        <v/>
      </c>
      <c r="G6" s="11" t="n">
        <v>10.44999980926514</v>
      </c>
      <c r="H6" s="11" t="n">
        <v>333.3800048828125</v>
      </c>
      <c r="I6" s="13" t="n">
        <v>1</v>
      </c>
      <c r="J6" s="14">
        <f>IF(AND(I6=1,INT($A6)=INT($A5),ISNUMBER(G5)),G6/G5-1,"")</f>
        <v/>
      </c>
      <c r="K6" s="14">
        <f>IF(AND(I6=1,INT($A6)=INT($A5),ISNUMBER(H5)),H6/H5-1,"")</f>
        <v/>
      </c>
      <c r="L6" s="11" t="n">
        <v>13.5600004196167</v>
      </c>
      <c r="M6" s="11" t="n">
        <v>699.5701293945312</v>
      </c>
      <c r="N6" s="13" t="n">
        <v>1</v>
      </c>
      <c r="O6" s="14">
        <f>IF(AND(N6=1,INT($A6)=INT($A5),ISNUMBER(L5)),L6/L5-1,"")</f>
        <v/>
      </c>
      <c r="P6" s="14">
        <f>IF(AND(N6=1,INT($A6)=INT($A5),ISNUMBER(M5)),M6/M5-1,"")</f>
        <v/>
      </c>
      <c r="Q6" s="11" t="n">
        <v>10.46500015258789</v>
      </c>
      <c r="R6" s="11" t="n">
        <v>492.6099853515625</v>
      </c>
      <c r="S6" s="13" t="n">
        <v>1</v>
      </c>
      <c r="T6" s="14">
        <f>IF(AND(S6=1,INT($A6)=INT($A5),ISNUMBER(Q5)),Q6/Q5-1,"")</f>
        <v/>
      </c>
      <c r="U6" s="14">
        <f>IF(AND(S6=1,INT($A6)=INT($A5),ISNUMBER(R5)),R6/R5-1,"")</f>
        <v/>
      </c>
      <c r="V6" s="11" t="n">
        <v>8.54010009765625</v>
      </c>
      <c r="W6" s="11" t="n">
        <v>7696.56005859375</v>
      </c>
      <c r="X6" s="13" t="n">
        <v>1</v>
      </c>
      <c r="Y6" s="14">
        <f>IF(AND(X6=1,INT($A6)=INT($A5),ISNUMBER(V5)),V6/V5-1,"")</f>
        <v/>
      </c>
      <c r="Z6" s="14">
        <f>IF(AND(X6=1,INT($A6)=INT($A5),ISNUMBER(W5)),W6/W5-1,"")</f>
        <v/>
      </c>
      <c r="AA6" s="11" t="n">
        <v>8.580100059509277</v>
      </c>
      <c r="AB6" s="11" t="n">
        <v>255.3099975585938</v>
      </c>
      <c r="AC6" s="13" t="n">
        <v>1</v>
      </c>
      <c r="AD6" s="14">
        <f>IF(AND(AC6=1,INT($A6)=INT($A5),ISNUMBER(AA5)),AA6/AA5-1,"")</f>
        <v/>
      </c>
      <c r="AE6" s="14">
        <f>IF(AND(AC6=1,INT($A6)=INT($A5),ISNUMBER(AB5)),AB6/AB5-1,"")</f>
        <v/>
      </c>
      <c r="AF6" s="11" t="n">
        <v>5.089900016784668</v>
      </c>
      <c r="AG6" s="11" t="n">
        <v>177.5149993896484</v>
      </c>
      <c r="AH6" s="13" t="n">
        <v>1</v>
      </c>
      <c r="AI6" s="14">
        <f>IF(AND(AH6=1,INT($A6)=INT($A5),ISNUMBER(AF5)),AF6/AF5-1,"")</f>
        <v/>
      </c>
      <c r="AJ6" s="14">
        <f>IF(AND(AH6=1,INT($A6)=INT($A5),ISNUMBER(AG5)),AG6/AG5-1,"")</f>
        <v/>
      </c>
    </row>
    <row r="7">
      <c r="A7" s="12" t="n">
        <v>46286.40625</v>
      </c>
      <c r="B7" s="11" t="n">
        <v>8.140000343322754</v>
      </c>
      <c r="C7" s="11" t="n">
        <v>357.5299987792969</v>
      </c>
      <c r="D7" s="13" t="n">
        <v>1</v>
      </c>
      <c r="E7" s="14">
        <f>IF(AND(D7=1,INT($A7)=INT($A6),ISNUMBER(B6)),B7/B6-1,"")</f>
        <v/>
      </c>
      <c r="F7" s="14">
        <f>IF(AND(D7=1,INT($A7)=INT($A6),ISNUMBER(C6)),C7/C6-1,"")</f>
        <v/>
      </c>
      <c r="G7" s="11" t="n">
        <v>10.43080043792725</v>
      </c>
      <c r="H7" s="11" t="n">
        <v>334.260009765625</v>
      </c>
      <c r="I7" s="13" t="n">
        <v>1</v>
      </c>
      <c r="J7" s="14">
        <f>IF(AND(I7=1,INT($A7)=INT($A6),ISNUMBER(G6)),G7/G6-1,"")</f>
        <v/>
      </c>
      <c r="K7" s="14">
        <f>IF(AND(I7=1,INT($A7)=INT($A6),ISNUMBER(H6)),H7/H6-1,"")</f>
        <v/>
      </c>
      <c r="L7" s="11" t="n">
        <v>13.39999961853027</v>
      </c>
      <c r="M7" s="11" t="n">
        <v>707.1199951171875</v>
      </c>
      <c r="N7" s="13" t="n">
        <v>1</v>
      </c>
      <c r="O7" s="14">
        <f>IF(AND(N7=1,INT($A7)=INT($A6),ISNUMBER(L6)),L7/L6-1,"")</f>
        <v/>
      </c>
      <c r="P7" s="14">
        <f>IF(AND(N7=1,INT($A7)=INT($A6),ISNUMBER(M6)),M7/M6-1,"")</f>
        <v/>
      </c>
      <c r="Q7" s="11" t="n">
        <v>10.4399995803833</v>
      </c>
      <c r="R7" s="11" t="n">
        <v>493.6449890136719</v>
      </c>
      <c r="S7" s="13" t="n">
        <v>1</v>
      </c>
      <c r="T7" s="14">
        <f>IF(AND(S7=1,INT($A7)=INT($A6),ISNUMBER(Q6)),Q7/Q6-1,"")</f>
        <v/>
      </c>
      <c r="U7" s="14">
        <f>IF(AND(S7=1,INT($A7)=INT($A6),ISNUMBER(R6)),R7/R6-1,"")</f>
        <v/>
      </c>
      <c r="V7" s="11" t="n">
        <v>8.534999847412109</v>
      </c>
      <c r="W7" s="11" t="n">
        <v>7701.669921875</v>
      </c>
      <c r="X7" s="13" t="n">
        <v>1</v>
      </c>
      <c r="Y7" s="14">
        <f>IF(AND(X7=1,INT($A7)=INT($A6),ISNUMBER(V6)),V7/V6-1,"")</f>
        <v/>
      </c>
      <c r="Z7" s="14">
        <f>IF(AND(X7=1,INT($A7)=INT($A6),ISNUMBER(W6)),W7/W6-1,"")</f>
        <v/>
      </c>
      <c r="AA7" s="11" t="n">
        <v>8.599900245666504</v>
      </c>
      <c r="AB7" s="11" t="n">
        <v>254.5500030517578</v>
      </c>
      <c r="AC7" s="13" t="n">
        <v>1</v>
      </c>
      <c r="AD7" s="14">
        <f>IF(AND(AC7=1,INT($A7)=INT($A6),ISNUMBER(AA6)),AA7/AA6-1,"")</f>
        <v/>
      </c>
      <c r="AE7" s="14">
        <f>IF(AND(AC7=1,INT($A7)=INT($A6),ISNUMBER(AB6)),AB7/AB6-1,"")</f>
        <v/>
      </c>
      <c r="AF7" s="11" t="n">
        <v>5.070099830627441</v>
      </c>
      <c r="AG7" s="11" t="n">
        <v>178.8000030517578</v>
      </c>
      <c r="AH7" s="13" t="n">
        <v>1</v>
      </c>
      <c r="AI7" s="14">
        <f>IF(AND(AH7=1,INT($A7)=INT($A6),ISNUMBER(AF6)),AF7/AF6-1,"")</f>
        <v/>
      </c>
      <c r="AJ7" s="14">
        <f>IF(AND(AH7=1,INT($A7)=INT($A6),ISNUMBER(AG6)),AG7/AG6-1,"")</f>
        <v/>
      </c>
    </row>
    <row r="8">
      <c r="A8" s="12" t="n">
        <v>46286.40833333333</v>
      </c>
      <c r="B8" s="11" t="n">
        <v>8.135000228881836</v>
      </c>
      <c r="C8" s="11" t="n">
        <v>357.5350036621094</v>
      </c>
      <c r="D8" s="13" t="n">
        <v>1</v>
      </c>
      <c r="E8" s="14">
        <f>IF(AND(D8=1,INT($A8)=INT($A7),ISNUMBER(B7)),B8/B7-1,"")</f>
        <v/>
      </c>
      <c r="F8" s="14">
        <f>IF(AND(D8=1,INT($A8)=INT($A7),ISNUMBER(C7)),C8/C7-1,"")</f>
        <v/>
      </c>
      <c r="G8" s="11" t="n">
        <v>10.39999961853027</v>
      </c>
      <c r="H8" s="11" t="n">
        <v>334.9800109863281</v>
      </c>
      <c r="I8" s="13" t="n">
        <v>1</v>
      </c>
      <c r="J8" s="14">
        <f>IF(AND(I8=1,INT($A8)=INT($A7),ISNUMBER(G7)),G8/G7-1,"")</f>
        <v/>
      </c>
      <c r="K8" s="14">
        <f>IF(AND(I8=1,INT($A8)=INT($A7),ISNUMBER(H7)),H8/H7-1,"")</f>
        <v/>
      </c>
      <c r="L8" s="11" t="n">
        <v>13.5</v>
      </c>
      <c r="M8" s="11" t="n">
        <v>702.8049926757812</v>
      </c>
      <c r="N8" s="13" t="n">
        <v>1</v>
      </c>
      <c r="O8" s="14">
        <f>IF(AND(N8=1,INT($A8)=INT($A7),ISNUMBER(L7)),L8/L7-1,"")</f>
        <v/>
      </c>
      <c r="P8" s="14">
        <f>IF(AND(N8=1,INT($A8)=INT($A7),ISNUMBER(M7)),M8/M7-1,"")</f>
        <v/>
      </c>
      <c r="Q8" s="11" t="n">
        <v>10.44779968261719</v>
      </c>
      <c r="R8" s="11" t="n">
        <v>493.4349975585938</v>
      </c>
      <c r="S8" s="13" t="n">
        <v>1</v>
      </c>
      <c r="T8" s="14">
        <f>IF(AND(S8=1,INT($A8)=INT($A7),ISNUMBER(Q7)),Q8/Q7-1,"")</f>
        <v/>
      </c>
      <c r="U8" s="14">
        <f>IF(AND(S8=1,INT($A8)=INT($A7),ISNUMBER(R7)),R8/R7-1,"")</f>
        <v/>
      </c>
      <c r="V8" s="11" t="n">
        <v>8.534999847412109</v>
      </c>
      <c r="W8" s="11" t="n">
        <v>7701.669921875</v>
      </c>
      <c r="X8" s="13" t="n">
        <v>0</v>
      </c>
      <c r="Y8" s="14">
        <f>IF(AND(X8=1,INT($A8)=INT($A7),ISNUMBER(V7)),V8/V7-1,"")</f>
        <v/>
      </c>
      <c r="Z8" s="14">
        <f>IF(AND(X8=1,INT($A8)=INT($A7),ISNUMBER(W7)),W8/W7-1,"")</f>
        <v/>
      </c>
      <c r="AA8" s="11" t="n">
        <v>8.630000114440918</v>
      </c>
      <c r="AB8" s="11" t="n">
        <v>254.3999938964844</v>
      </c>
      <c r="AC8" s="13" t="n">
        <v>1</v>
      </c>
      <c r="AD8" s="14">
        <f>IF(AND(AC8=1,INT($A8)=INT($A7),ISNUMBER(AA7)),AA8/AA7-1,"")</f>
        <v/>
      </c>
      <c r="AE8" s="14">
        <f>IF(AND(AC8=1,INT($A8)=INT($A7),ISNUMBER(AB7)),AB8/AB7-1,"")</f>
        <v/>
      </c>
      <c r="AF8" s="11" t="n">
        <v>5.04010009765625</v>
      </c>
      <c r="AG8" s="11" t="n">
        <v>179.2299957275391</v>
      </c>
      <c r="AH8" s="13" t="n">
        <v>1</v>
      </c>
      <c r="AI8" s="14">
        <f>IF(AND(AH8=1,INT($A8)=INT($A7),ISNUMBER(AF7)),AF8/AF7-1,"")</f>
        <v/>
      </c>
      <c r="AJ8" s="14">
        <f>IF(AND(AH8=1,INT($A8)=INT($A7),ISNUMBER(AG7)),AG8/AG7-1,"")</f>
        <v/>
      </c>
    </row>
    <row r="9">
      <c r="A9" s="12" t="n">
        <v>46286.41041666667</v>
      </c>
      <c r="B9" s="11" t="n">
        <v>8.159999847412109</v>
      </c>
      <c r="C9" s="11" t="n">
        <v>356.6950073242188</v>
      </c>
      <c r="D9" s="13" t="n">
        <v>1</v>
      </c>
      <c r="E9" s="14">
        <f>IF(AND(D9=1,INT($A9)=INT($A8),ISNUMBER(B8)),B9/B8-1,"")</f>
        <v/>
      </c>
      <c r="F9" s="14">
        <f>IF(AND(D9=1,INT($A9)=INT($A8),ISNUMBER(C8)),C9/C8-1,"")</f>
        <v/>
      </c>
      <c r="G9" s="11" t="n">
        <v>10.38000011444092</v>
      </c>
      <c r="H9" s="11" t="n">
        <v>335.7471923828125</v>
      </c>
      <c r="I9" s="13" t="n">
        <v>1</v>
      </c>
      <c r="J9" s="14">
        <f>IF(AND(I9=1,INT($A9)=INT($A8),ISNUMBER(G8)),G9/G8-1,"")</f>
        <v/>
      </c>
      <c r="K9" s="14">
        <f>IF(AND(I9=1,INT($A9)=INT($A8),ISNUMBER(H8)),H9/H8-1,"")</f>
        <v/>
      </c>
      <c r="L9" s="11" t="n">
        <v>13.46990013122559</v>
      </c>
      <c r="M9" s="11" t="n">
        <v>704.5850219726562</v>
      </c>
      <c r="N9" s="13" t="n">
        <v>1</v>
      </c>
      <c r="O9" s="14">
        <f>IF(AND(N9=1,INT($A9)=INT($A8),ISNUMBER(L8)),L9/L8-1,"")</f>
        <v/>
      </c>
      <c r="P9" s="14">
        <f>IF(AND(N9=1,INT($A9)=INT($A8),ISNUMBER(M8)),M9/M8-1,"")</f>
        <v/>
      </c>
      <c r="Q9" s="11" t="n">
        <v>10.4350004196167</v>
      </c>
      <c r="R9" s="11" t="n">
        <v>493.3800048828125</v>
      </c>
      <c r="S9" s="13" t="n">
        <v>1</v>
      </c>
      <c r="T9" s="14">
        <f>IF(AND(S9=1,INT($A9)=INT($A8),ISNUMBER(Q8)),Q9/Q8-1,"")</f>
        <v/>
      </c>
      <c r="U9" s="14">
        <f>IF(AND(S9=1,INT($A9)=INT($A8),ISNUMBER(R8)),R9/R8-1,"")</f>
        <v/>
      </c>
      <c r="V9" s="11" t="n">
        <v>8.539899826049805</v>
      </c>
      <c r="W9" s="11" t="n">
        <v>7700.509765625</v>
      </c>
      <c r="X9" s="13" t="n">
        <v>1</v>
      </c>
      <c r="Y9" s="14">
        <f>IF(AND(X9=1,INT($A9)=INT($A8),ISNUMBER(V8)),V9/V8-1,"")</f>
        <v/>
      </c>
      <c r="Z9" s="14">
        <f>IF(AND(X9=1,INT($A9)=INT($A8),ISNUMBER(W8)),W9/W8-1,"")</f>
        <v/>
      </c>
      <c r="AA9" s="11" t="n">
        <v>8.635000228881836</v>
      </c>
      <c r="AB9" s="11" t="n">
        <v>253.9299926757812</v>
      </c>
      <c r="AC9" s="13" t="n">
        <v>1</v>
      </c>
      <c r="AD9" s="14">
        <f>IF(AND(AC9=1,INT($A9)=INT($A8),ISNUMBER(AA8)),AA9/AA8-1,"")</f>
        <v/>
      </c>
      <c r="AE9" s="14">
        <f>IF(AND(AC9=1,INT($A9)=INT($A8),ISNUMBER(AB8)),AB9/AB8-1,"")</f>
        <v/>
      </c>
      <c r="AF9" s="11" t="n">
        <v>5.025000095367432</v>
      </c>
      <c r="AG9" s="11" t="n">
        <v>179.6900024414062</v>
      </c>
      <c r="AH9" s="13" t="n">
        <v>1</v>
      </c>
      <c r="AI9" s="14">
        <f>IF(AND(AH9=1,INT($A9)=INT($A8),ISNUMBER(AF8)),AF9/AF8-1,"")</f>
        <v/>
      </c>
      <c r="AJ9" s="14">
        <f>IF(AND(AH9=1,INT($A9)=INT($A8),ISNUMBER(AG8)),AG9/AG8-1,"")</f>
        <v/>
      </c>
    </row>
    <row r="10">
      <c r="A10" s="12" t="n">
        <v>46286.4125</v>
      </c>
      <c r="B10" s="11" t="n">
        <v>8.159999847412109</v>
      </c>
      <c r="C10" s="11" t="n">
        <v>356.5299987792969</v>
      </c>
      <c r="D10" s="13" t="n">
        <v>1</v>
      </c>
      <c r="E10" s="14">
        <f>IF(AND(D10=1,INT($A10)=INT($A9),ISNUMBER(B9)),B10/B9-1,"")</f>
        <v/>
      </c>
      <c r="F10" s="14">
        <f>IF(AND(D10=1,INT($A10)=INT($A9),ISNUMBER(C9)),C10/C9-1,"")</f>
        <v/>
      </c>
      <c r="G10" s="11" t="n">
        <v>10.375</v>
      </c>
      <c r="H10" s="11" t="n">
        <v>335.8999938964844</v>
      </c>
      <c r="I10" s="13" t="n">
        <v>1</v>
      </c>
      <c r="J10" s="14">
        <f>IF(AND(I10=1,INT($A10)=INT($A9),ISNUMBER(G9)),G10/G9-1,"")</f>
        <v/>
      </c>
      <c r="K10" s="14">
        <f>IF(AND(I10=1,INT($A10)=INT($A9),ISNUMBER(H9)),H10/H9-1,"")</f>
        <v/>
      </c>
      <c r="L10" s="11" t="n">
        <v>13.4350004196167</v>
      </c>
      <c r="M10" s="11" t="n">
        <v>705.5250244140625</v>
      </c>
      <c r="N10" s="13" t="n">
        <v>1</v>
      </c>
      <c r="O10" s="14">
        <f>IF(AND(N10=1,INT($A10)=INT($A9),ISNUMBER(L9)),L10/L9-1,"")</f>
        <v/>
      </c>
      <c r="P10" s="14">
        <f>IF(AND(N10=1,INT($A10)=INT($A9),ISNUMBER(M9)),M10/M9-1,"")</f>
        <v/>
      </c>
      <c r="Q10" s="11" t="n">
        <v>10.42000007629395</v>
      </c>
      <c r="R10" s="11" t="n">
        <v>494.885009765625</v>
      </c>
      <c r="S10" s="13" t="n">
        <v>1</v>
      </c>
      <c r="T10" s="14">
        <f>IF(AND(S10=1,INT($A10)=INT($A9),ISNUMBER(Q9)),Q10/Q9-1,"")</f>
        <v/>
      </c>
      <c r="U10" s="14">
        <f>IF(AND(S10=1,INT($A10)=INT($A9),ISNUMBER(R9)),R10/R9-1,"")</f>
        <v/>
      </c>
      <c r="V10" s="11" t="n">
        <v>8.530599594116211</v>
      </c>
      <c r="W10" s="11" t="n">
        <v>7705.919921875</v>
      </c>
      <c r="X10" s="13" t="n">
        <v>1</v>
      </c>
      <c r="Y10" s="14">
        <f>IF(AND(X10=1,INT($A10)=INT($A9),ISNUMBER(V9)),V10/V9-1,"")</f>
        <v/>
      </c>
      <c r="Z10" s="14">
        <f>IF(AND(X10=1,INT($A10)=INT($A9),ISNUMBER(W9)),W10/W9-1,"")</f>
        <v/>
      </c>
      <c r="AA10" s="11" t="n">
        <v>8.60990047454834</v>
      </c>
      <c r="AB10" s="11" t="n">
        <v>254.6000061035156</v>
      </c>
      <c r="AC10" s="13" t="n">
        <v>1</v>
      </c>
      <c r="AD10" s="14">
        <f>IF(AND(AC10=1,INT($A10)=INT($A9),ISNUMBER(AA9)),AA10/AA9-1,"")</f>
        <v/>
      </c>
      <c r="AE10" s="14">
        <f>IF(AND(AC10=1,INT($A10)=INT($A9),ISNUMBER(AB9)),AB10/AB9-1,"")</f>
        <v/>
      </c>
      <c r="AF10" s="11" t="n">
        <v>5.000100135803223</v>
      </c>
      <c r="AG10" s="11" t="n">
        <v>180.5709075927734</v>
      </c>
      <c r="AH10" s="13" t="n">
        <v>1</v>
      </c>
      <c r="AI10" s="14">
        <f>IF(AND(AH10=1,INT($A10)=INT($A9),ISNUMBER(AF9)),AF10/AF9-1,"")</f>
        <v/>
      </c>
      <c r="AJ10" s="14">
        <f>IF(AND(AH10=1,INT($A10)=INT($A9),ISNUMBER(AG9)),AG10/AG9-1,"")</f>
        <v/>
      </c>
    </row>
    <row r="11">
      <c r="A11" s="12" t="n">
        <v>46286.41458333333</v>
      </c>
      <c r="B11" s="11" t="n">
        <v>8.170000076293945</v>
      </c>
      <c r="C11" s="11" t="n">
        <v>356.3900146484375</v>
      </c>
      <c r="D11" s="13" t="n">
        <v>1</v>
      </c>
      <c r="E11" s="14">
        <f>IF(AND(D11=1,INT($A11)=INT($A10),ISNUMBER(B10)),B11/B10-1,"")</f>
        <v/>
      </c>
      <c r="F11" s="14">
        <f>IF(AND(D11=1,INT($A11)=INT($A10),ISNUMBER(C10)),C11/C10-1,"")</f>
        <v/>
      </c>
      <c r="G11" s="11" t="n">
        <v>10.38000011444092</v>
      </c>
      <c r="H11" s="11" t="n">
        <v>335.6799926757812</v>
      </c>
      <c r="I11" s="13" t="n">
        <v>1</v>
      </c>
      <c r="J11" s="14">
        <f>IF(AND(I11=1,INT($A11)=INT($A10),ISNUMBER(G10)),G11/G10-1,"")</f>
        <v/>
      </c>
      <c r="K11" s="14">
        <f>IF(AND(I11=1,INT($A11)=INT($A10),ISNUMBER(H10)),H11/H10-1,"")</f>
        <v/>
      </c>
      <c r="L11" s="11" t="n">
        <v>13.33990001678467</v>
      </c>
      <c r="M11" s="11" t="n">
        <v>710.6699829101562</v>
      </c>
      <c r="N11" s="13" t="n">
        <v>1</v>
      </c>
      <c r="O11" s="14">
        <f>IF(AND(N11=1,INT($A11)=INT($A10),ISNUMBER(L10)),L11/L10-1,"")</f>
        <v/>
      </c>
      <c r="P11" s="14">
        <f>IF(AND(N11=1,INT($A11)=INT($A10),ISNUMBER(M10)),M11/M10-1,"")</f>
        <v/>
      </c>
      <c r="Q11" s="11" t="n">
        <v>10.39999961853027</v>
      </c>
      <c r="R11" s="11" t="n">
        <v>495.1400146484375</v>
      </c>
      <c r="S11" s="13" t="n">
        <v>1</v>
      </c>
      <c r="T11" s="14">
        <f>IF(AND(S11=1,INT($A11)=INT($A10),ISNUMBER(Q10)),Q11/Q10-1,"")</f>
        <v/>
      </c>
      <c r="U11" s="14">
        <f>IF(AND(S11=1,INT($A11)=INT($A10),ISNUMBER(R10)),R11/R10-1,"")</f>
        <v/>
      </c>
      <c r="V11" s="11" t="n">
        <v>8.530200004577637</v>
      </c>
      <c r="W11" s="11" t="n">
        <v>7703.8701171875</v>
      </c>
      <c r="X11" s="13" t="n">
        <v>1</v>
      </c>
      <c r="Y11" s="14">
        <f>IF(AND(X11=1,INT($A11)=INT($A10),ISNUMBER(V10)),V11/V10-1,"")</f>
        <v/>
      </c>
      <c r="Z11" s="14">
        <f>IF(AND(X11=1,INT($A11)=INT($A10),ISNUMBER(W10)),W11/W10-1,"")</f>
        <v/>
      </c>
      <c r="AA11" s="11" t="n">
        <v>8.600099563598633</v>
      </c>
      <c r="AB11" s="11" t="n">
        <v>254.86279296875</v>
      </c>
      <c r="AC11" s="13" t="n">
        <v>1</v>
      </c>
      <c r="AD11" s="14">
        <f>IF(AND(AC11=1,INT($A11)=INT($A10),ISNUMBER(AA10)),AA11/AA10-1,"")</f>
        <v/>
      </c>
      <c r="AE11" s="14">
        <f>IF(AND(AC11=1,INT($A11)=INT($A10),ISNUMBER(AB10)),AB11/AB10-1,"")</f>
        <v/>
      </c>
      <c r="AF11" s="11" t="n">
        <v>4.989999771118164</v>
      </c>
      <c r="AG11" s="11" t="n">
        <v>181.1600952148438</v>
      </c>
      <c r="AH11" s="13" t="n">
        <v>1</v>
      </c>
      <c r="AI11" s="14">
        <f>IF(AND(AH11=1,INT($A11)=INT($A10),ISNUMBER(AF10)),AF11/AF10-1,"")</f>
        <v/>
      </c>
      <c r="AJ11" s="14">
        <f>IF(AND(AH11=1,INT($A11)=INT($A10),ISNUMBER(AG10)),AG11/AG10-1,"")</f>
        <v/>
      </c>
    </row>
    <row r="12">
      <c r="A12" s="12" t="n">
        <v>46286.41666666666</v>
      </c>
      <c r="B12" s="11" t="n">
        <v>8.149999618530273</v>
      </c>
      <c r="C12" s="11" t="n">
        <v>357.1099853515625</v>
      </c>
      <c r="D12" s="13" t="n">
        <v>1</v>
      </c>
      <c r="E12" s="14">
        <f>IF(AND(D12=1,INT($A12)=INT($A11),ISNUMBER(B11)),B12/B11-1,"")</f>
        <v/>
      </c>
      <c r="F12" s="14">
        <f>IF(AND(D12=1,INT($A12)=INT($A11),ISNUMBER(C11)),C12/C11-1,"")</f>
        <v/>
      </c>
      <c r="G12" s="11" t="n">
        <v>10.3701000213623</v>
      </c>
      <c r="H12" s="11" t="n">
        <v>335.9200134277344</v>
      </c>
      <c r="I12" s="13" t="n">
        <v>1</v>
      </c>
      <c r="J12" s="14">
        <f>IF(AND(I12=1,INT($A12)=INT($A11),ISNUMBER(G11)),G12/G11-1,"")</f>
        <v/>
      </c>
      <c r="K12" s="14">
        <f>IF(AND(I12=1,INT($A12)=INT($A11),ISNUMBER(H11)),H12/H11-1,"")</f>
        <v/>
      </c>
      <c r="L12" s="11" t="n">
        <v>13.33990001678467</v>
      </c>
      <c r="M12" s="11" t="n">
        <v>710.2899780273438</v>
      </c>
      <c r="N12" s="13" t="n">
        <v>1</v>
      </c>
      <c r="O12" s="14">
        <f>IF(AND(N12=1,INT($A12)=INT($A11),ISNUMBER(L11)),L12/L11-1,"")</f>
        <v/>
      </c>
      <c r="P12" s="14">
        <f>IF(AND(N12=1,INT($A12)=INT($A11),ISNUMBER(M11)),M12/M11-1,"")</f>
        <v/>
      </c>
      <c r="Q12" s="11" t="n">
        <v>10.39000034332275</v>
      </c>
      <c r="R12" s="11" t="n">
        <v>495.3800048828125</v>
      </c>
      <c r="S12" s="13" t="n">
        <v>1</v>
      </c>
      <c r="T12" s="14">
        <f>IF(AND(S12=1,INT($A12)=INT($A11),ISNUMBER(Q11)),Q12/Q11-1,"")</f>
        <v/>
      </c>
      <c r="U12" s="14">
        <f>IF(AND(S12=1,INT($A12)=INT($A11),ISNUMBER(R11)),R12/R11-1,"")</f>
        <v/>
      </c>
      <c r="V12" s="11" t="n">
        <v>8.530500411987305</v>
      </c>
      <c r="W12" s="11" t="n">
        <v>7706.240234375</v>
      </c>
      <c r="X12" s="13" t="n">
        <v>1</v>
      </c>
      <c r="Y12" s="14">
        <f>IF(AND(X12=1,INT($A12)=INT($A11),ISNUMBER(V11)),V12/V11-1,"")</f>
        <v/>
      </c>
      <c r="Z12" s="14">
        <f>IF(AND(X12=1,INT($A12)=INT($A11),ISNUMBER(W11)),W12/W11-1,"")</f>
        <v/>
      </c>
      <c r="AA12" s="11" t="n">
        <v>8.614999771118164</v>
      </c>
      <c r="AB12" s="11" t="n">
        <v>254.4600067138672</v>
      </c>
      <c r="AC12" s="13" t="n">
        <v>1</v>
      </c>
      <c r="AD12" s="14">
        <f>IF(AND(AC12=1,INT($A12)=INT($A11),ISNUMBER(AA11)),AA12/AA11-1,"")</f>
        <v/>
      </c>
      <c r="AE12" s="14">
        <f>IF(AND(AC12=1,INT($A12)=INT($A11),ISNUMBER(AB11)),AB12/AB11-1,"")</f>
        <v/>
      </c>
      <c r="AF12" s="11" t="n">
        <v>4.980000019073486</v>
      </c>
      <c r="AG12" s="11" t="n">
        <v>181.3099975585938</v>
      </c>
      <c r="AH12" s="13" t="n">
        <v>1</v>
      </c>
      <c r="AI12" s="14">
        <f>IF(AND(AH12=1,INT($A12)=INT($A11),ISNUMBER(AF11)),AF12/AF11-1,"")</f>
        <v/>
      </c>
      <c r="AJ12" s="14">
        <f>IF(AND(AH12=1,INT($A12)=INT($A11),ISNUMBER(AG11)),AG12/AG11-1,"")</f>
        <v/>
      </c>
    </row>
    <row r="13">
      <c r="A13" s="12" t="n">
        <v>46286.41875</v>
      </c>
      <c r="B13" s="11" t="n">
        <v>8.149900436401367</v>
      </c>
      <c r="C13" s="11" t="n">
        <v>356.9100036621094</v>
      </c>
      <c r="D13" s="13" t="n">
        <v>1</v>
      </c>
      <c r="E13" s="14">
        <f>IF(AND(D13=1,INT($A13)=INT($A12),ISNUMBER(B12)),B13/B12-1,"")</f>
        <v/>
      </c>
      <c r="F13" s="14">
        <f>IF(AND(D13=1,INT($A13)=INT($A12),ISNUMBER(C12)),C13/C12-1,"")</f>
        <v/>
      </c>
      <c r="G13" s="11" t="n">
        <v>10.35999965667725</v>
      </c>
      <c r="H13" s="11" t="n">
        <v>336.2901916503906</v>
      </c>
      <c r="I13" s="13" t="n">
        <v>1</v>
      </c>
      <c r="J13" s="14">
        <f>IF(AND(I13=1,INT($A13)=INT($A12),ISNUMBER(G12)),G13/G12-1,"")</f>
        <v/>
      </c>
      <c r="K13" s="14">
        <f>IF(AND(I13=1,INT($A13)=INT($A12),ISNUMBER(H12)),H13/H12-1,"")</f>
        <v/>
      </c>
      <c r="L13" s="11" t="n">
        <v>13.31089973449707</v>
      </c>
      <c r="M13" s="11" t="n">
        <v>711.5</v>
      </c>
      <c r="N13" s="13" t="n">
        <v>1</v>
      </c>
      <c r="O13" s="14">
        <f>IF(AND(N13=1,INT($A13)=INT($A12),ISNUMBER(L12)),L13/L12-1,"")</f>
        <v/>
      </c>
      <c r="P13" s="14">
        <f>IF(AND(N13=1,INT($A13)=INT($A12),ISNUMBER(M12)),M13/M12-1,"")</f>
        <v/>
      </c>
      <c r="Q13" s="11" t="n">
        <v>10.39999961853027</v>
      </c>
      <c r="R13" s="11" t="n">
        <v>495.3800048828125</v>
      </c>
      <c r="S13" s="13" t="n">
        <v>1</v>
      </c>
      <c r="T13" s="14">
        <f>IF(AND(S13=1,INT($A13)=INT($A12),ISNUMBER(Q12)),Q13/Q12-1,"")</f>
        <v/>
      </c>
      <c r="U13" s="14">
        <f>IF(AND(S13=1,INT($A13)=INT($A12),ISNUMBER(R12)),R13/R12-1,"")</f>
        <v/>
      </c>
      <c r="V13" s="11" t="n">
        <v>8.53279972076416</v>
      </c>
      <c r="W13" s="11" t="n">
        <v>7705.259765625</v>
      </c>
      <c r="X13" s="13" t="n">
        <v>1</v>
      </c>
      <c r="Y13" s="14">
        <f>IF(AND(X13=1,INT($A13)=INT($A12),ISNUMBER(V12)),V13/V12-1,"")</f>
        <v/>
      </c>
      <c r="Z13" s="14">
        <f>IF(AND(X13=1,INT($A13)=INT($A12),ISNUMBER(W12)),W13/W12-1,"")</f>
        <v/>
      </c>
      <c r="AA13" s="11" t="n">
        <v>8.589900016784668</v>
      </c>
      <c r="AB13" s="11" t="n">
        <v>255.2050018310547</v>
      </c>
      <c r="AC13" s="13" t="n">
        <v>1</v>
      </c>
      <c r="AD13" s="14">
        <f>IF(AND(AC13=1,INT($A13)=INT($A12),ISNUMBER(AA12)),AA13/AA12-1,"")</f>
        <v/>
      </c>
      <c r="AE13" s="14">
        <f>IF(AND(AC13=1,INT($A13)=INT($A12),ISNUMBER(AB12)),AB13/AB12-1,"")</f>
        <v/>
      </c>
      <c r="AF13" s="11" t="n">
        <v>4.974999904632568</v>
      </c>
      <c r="AG13" s="11" t="n">
        <v>181.3350067138672</v>
      </c>
      <c r="AH13" s="13" t="n">
        <v>1</v>
      </c>
      <c r="AI13" s="14">
        <f>IF(AND(AH13=1,INT($A13)=INT($A12),ISNUMBER(AF12)),AF13/AF12-1,"")</f>
        <v/>
      </c>
      <c r="AJ13" s="14">
        <f>IF(AND(AH13=1,INT($A13)=INT($A12),ISNUMBER(AG12)),AG13/AG12-1,"")</f>
        <v/>
      </c>
    </row>
    <row r="14">
      <c r="A14" s="12" t="n">
        <v>46286.42083333333</v>
      </c>
      <c r="B14" s="11" t="n">
        <v>8.145000457763672</v>
      </c>
      <c r="C14" s="11" t="n">
        <v>356.875</v>
      </c>
      <c r="D14" s="13" t="n">
        <v>1</v>
      </c>
      <c r="E14" s="14">
        <f>IF(AND(D14=1,INT($A14)=INT($A13),ISNUMBER(B13)),B14/B13-1,"")</f>
        <v/>
      </c>
      <c r="F14" s="14">
        <f>IF(AND(D14=1,INT($A14)=INT($A13),ISNUMBER(C13)),C14/C13-1,"")</f>
        <v/>
      </c>
      <c r="G14" s="11" t="n">
        <v>10.35050010681152</v>
      </c>
      <c r="H14" s="11" t="n">
        <v>337.0799865722656</v>
      </c>
      <c r="I14" s="13" t="n">
        <v>1</v>
      </c>
      <c r="J14" s="14">
        <f>IF(AND(I14=1,INT($A14)=INT($A13),ISNUMBER(G13)),G14/G13-1,"")</f>
        <v/>
      </c>
      <c r="K14" s="14">
        <f>IF(AND(I14=1,INT($A14)=INT($A13),ISNUMBER(H13)),H14/H13-1,"")</f>
        <v/>
      </c>
      <c r="L14" s="11" t="n">
        <v>13.28899955749512</v>
      </c>
      <c r="M14" s="11" t="n">
        <v>712.4970703125</v>
      </c>
      <c r="N14" s="13" t="n">
        <v>1</v>
      </c>
      <c r="O14" s="14">
        <f>IF(AND(N14=1,INT($A14)=INT($A13),ISNUMBER(L13)),L14/L13-1,"")</f>
        <v/>
      </c>
      <c r="P14" s="14">
        <f>IF(AND(N14=1,INT($A14)=INT($A13),ISNUMBER(M13)),M14/M13-1,"")</f>
        <v/>
      </c>
      <c r="Q14" s="11" t="n">
        <v>10.38010025024414</v>
      </c>
      <c r="R14" s="11" t="n">
        <v>496.5</v>
      </c>
      <c r="S14" s="13" t="n">
        <v>1</v>
      </c>
      <c r="T14" s="14">
        <f>IF(AND(S14=1,INT($A14)=INT($A13),ISNUMBER(Q13)),Q14/Q13-1,"")</f>
        <v/>
      </c>
      <c r="U14" s="14">
        <f>IF(AND(S14=1,INT($A14)=INT($A13),ISNUMBER(R13)),R14/R13-1,"")</f>
        <v/>
      </c>
      <c r="V14" s="11" t="n">
        <v>8.529999732971191</v>
      </c>
      <c r="W14" s="11" t="n">
        <v>7702.58984375</v>
      </c>
      <c r="X14" s="13" t="n">
        <v>1</v>
      </c>
      <c r="Y14" s="14">
        <f>IF(AND(X14=1,INT($A14)=INT($A13),ISNUMBER(V13)),V14/V13-1,"")</f>
        <v/>
      </c>
      <c r="Z14" s="14">
        <f>IF(AND(X14=1,INT($A14)=INT($A13),ISNUMBER(W13)),W14/W13-1,"")</f>
        <v/>
      </c>
      <c r="AA14" s="11" t="n">
        <v>8.560000419616699</v>
      </c>
      <c r="AB14" s="11" t="n">
        <v>256.0249938964844</v>
      </c>
      <c r="AC14" s="13" t="n">
        <v>1</v>
      </c>
      <c r="AD14" s="14">
        <f>IF(AND(AC14=1,INT($A14)=INT($A13),ISNUMBER(AA13)),AA14/AA13-1,"")</f>
        <v/>
      </c>
      <c r="AE14" s="14">
        <f>IF(AND(AC14=1,INT($A14)=INT($A13),ISNUMBER(AB13)),AB14/AB13-1,"")</f>
        <v/>
      </c>
      <c r="AF14" s="11" t="n">
        <v>4.969900131225586</v>
      </c>
      <c r="AG14" s="11" t="n">
        <v>181.6315002441406</v>
      </c>
      <c r="AH14" s="13" t="n">
        <v>1</v>
      </c>
      <c r="AI14" s="14">
        <f>IF(AND(AH14=1,INT($A14)=INT($A13),ISNUMBER(AF13)),AF14/AF13-1,"")</f>
        <v/>
      </c>
      <c r="AJ14" s="14">
        <f>IF(AND(AH14=1,INT($A14)=INT($A13),ISNUMBER(AG13)),AG14/AG13-1,"")</f>
        <v/>
      </c>
    </row>
    <row r="15">
      <c r="A15" s="12" t="n">
        <v>46286.42291666667</v>
      </c>
      <c r="B15" s="11" t="n">
        <v>8.149999618530273</v>
      </c>
      <c r="C15" s="11" t="n">
        <v>356.6700134277344</v>
      </c>
      <c r="D15" s="13" t="n">
        <v>1</v>
      </c>
      <c r="E15" s="14">
        <f>IF(AND(D15=1,INT($A15)=INT($A14),ISNUMBER(B14)),B15/B14-1,"")</f>
        <v/>
      </c>
      <c r="F15" s="14">
        <f>IF(AND(D15=1,INT($A15)=INT($A14),ISNUMBER(C14)),C15/C14-1,"")</f>
        <v/>
      </c>
      <c r="G15" s="11" t="n">
        <v>10.32499980926514</v>
      </c>
      <c r="H15" s="11" t="n">
        <v>337.5249938964844</v>
      </c>
      <c r="I15" s="13" t="n">
        <v>1</v>
      </c>
      <c r="J15" s="14">
        <f>IF(AND(I15=1,INT($A15)=INT($A14),ISNUMBER(G14)),G15/G14-1,"")</f>
        <v/>
      </c>
      <c r="K15" s="14">
        <f>IF(AND(I15=1,INT($A15)=INT($A14),ISNUMBER(H14)),H15/H14-1,"")</f>
        <v/>
      </c>
      <c r="L15" s="11" t="n">
        <v>13.22990036010742</v>
      </c>
      <c r="M15" s="11" t="n">
        <v>714.969970703125</v>
      </c>
      <c r="N15" s="13" t="n">
        <v>1</v>
      </c>
      <c r="O15" s="14">
        <f>IF(AND(N15=1,INT($A15)=INT($A14),ISNUMBER(L14)),L15/L14-1,"")</f>
        <v/>
      </c>
      <c r="P15" s="14">
        <f>IF(AND(N15=1,INT($A15)=INT($A14),ISNUMBER(M14)),M15/M14-1,"")</f>
        <v/>
      </c>
      <c r="Q15" s="11" t="n">
        <v>10.37150001525879</v>
      </c>
      <c r="R15" s="11" t="n">
        <v>495.9549865722656</v>
      </c>
      <c r="S15" s="13" t="n">
        <v>1</v>
      </c>
      <c r="T15" s="14">
        <f>IF(AND(S15=1,INT($A15)=INT($A14),ISNUMBER(Q14)),Q15/Q14-1,"")</f>
        <v/>
      </c>
      <c r="U15" s="14">
        <f>IF(AND(S15=1,INT($A15)=INT($A14),ISNUMBER(R14)),R15/R14-1,"")</f>
        <v/>
      </c>
      <c r="V15" s="11" t="n">
        <v>8.529999732971191</v>
      </c>
      <c r="W15" s="11" t="n">
        <v>7702.58984375</v>
      </c>
      <c r="X15" s="13" t="n">
        <v>0</v>
      </c>
      <c r="Y15" s="14">
        <f>IF(AND(X15=1,INT($A15)=INT($A14),ISNUMBER(V14)),V15/V14-1,"")</f>
        <v/>
      </c>
      <c r="Z15" s="14">
        <f>IF(AND(X15=1,INT($A15)=INT($A14),ISNUMBER(W14)),W15/W14-1,"")</f>
        <v/>
      </c>
      <c r="AA15" s="11" t="n">
        <v>8.529999732971191</v>
      </c>
      <c r="AB15" s="11" t="n">
        <v>256.8620910644531</v>
      </c>
      <c r="AC15" s="13" t="n">
        <v>1</v>
      </c>
      <c r="AD15" s="14">
        <f>IF(AND(AC15=1,INT($A15)=INT($A14),ISNUMBER(AA14)),AA15/AA14-1,"")</f>
        <v/>
      </c>
      <c r="AE15" s="14">
        <f>IF(AND(AC15=1,INT($A15)=INT($A14),ISNUMBER(AB14)),AB15/AB14-1,"")</f>
        <v/>
      </c>
      <c r="AF15" s="11" t="n">
        <v>4.985000133514404</v>
      </c>
      <c r="AG15" s="11" t="n">
        <v>181.1199951171875</v>
      </c>
      <c r="AH15" s="13" t="n">
        <v>1</v>
      </c>
      <c r="AI15" s="14">
        <f>IF(AND(AH15=1,INT($A15)=INT($A14),ISNUMBER(AF14)),AF15/AF14-1,"")</f>
        <v/>
      </c>
      <c r="AJ15" s="14">
        <f>IF(AND(AH15=1,INT($A15)=INT($A14),ISNUMBER(AG14)),AG15/AG14-1,"")</f>
        <v/>
      </c>
    </row>
    <row r="16">
      <c r="A16" s="12" t="n">
        <v>46286.425</v>
      </c>
      <c r="B16" s="11" t="n">
        <v>8.149999618530273</v>
      </c>
      <c r="C16" s="11" t="n">
        <v>357.3299865722656</v>
      </c>
      <c r="D16" s="13" t="n">
        <v>1</v>
      </c>
      <c r="E16" s="14">
        <f>IF(AND(D16=1,INT($A16)=INT($A15),ISNUMBER(B15)),B16/B15-1,"")</f>
        <v/>
      </c>
      <c r="F16" s="14">
        <f>IF(AND(D16=1,INT($A16)=INT($A15),ISNUMBER(C15)),C16/C15-1,"")</f>
        <v/>
      </c>
      <c r="G16" s="11" t="n">
        <v>10.34500026702881</v>
      </c>
      <c r="H16" s="11" t="n">
        <v>336.9100036621094</v>
      </c>
      <c r="I16" s="13" t="n">
        <v>1</v>
      </c>
      <c r="J16" s="14">
        <f>IF(AND(I16=1,INT($A16)=INT($A15),ISNUMBER(G15)),G16/G15-1,"")</f>
        <v/>
      </c>
      <c r="K16" s="14">
        <f>IF(AND(I16=1,INT($A16)=INT($A15),ISNUMBER(H15)),H16/H15-1,"")</f>
        <v/>
      </c>
      <c r="L16" s="11" t="n">
        <v>13.27000045776367</v>
      </c>
      <c r="M16" s="11" t="n">
        <v>714.0900268554688</v>
      </c>
      <c r="N16" s="13" t="n">
        <v>1</v>
      </c>
      <c r="O16" s="14">
        <f>IF(AND(N16=1,INT($A16)=INT($A15),ISNUMBER(L15)),L16/L15-1,"")</f>
        <v/>
      </c>
      <c r="P16" s="14">
        <f>IF(AND(N16=1,INT($A16)=INT($A15),ISNUMBER(M15)),M16/M15-1,"")</f>
        <v/>
      </c>
      <c r="Q16" s="11" t="n">
        <v>10.39000034332275</v>
      </c>
      <c r="R16" s="11" t="n">
        <v>495.635009765625</v>
      </c>
      <c r="S16" s="13" t="n">
        <v>1</v>
      </c>
      <c r="T16" s="14">
        <f>IF(AND(S16=1,INT($A16)=INT($A15),ISNUMBER(Q15)),Q16/Q15-1,"")</f>
        <v/>
      </c>
      <c r="U16" s="14">
        <f>IF(AND(S16=1,INT($A16)=INT($A15),ISNUMBER(R15)),R16/R15-1,"")</f>
        <v/>
      </c>
      <c r="V16" s="11" t="n">
        <v>8.530500411987305</v>
      </c>
      <c r="W16" s="11" t="n">
        <v>7707.240234375</v>
      </c>
      <c r="X16" s="13" t="n">
        <v>1</v>
      </c>
      <c r="Y16" s="14">
        <f>IF(AND(X16=1,INT($A16)=INT($A15),ISNUMBER(V15)),V16/V15-1,"")</f>
        <v/>
      </c>
      <c r="Z16" s="14">
        <f>IF(AND(X16=1,INT($A16)=INT($A15),ISNUMBER(W15)),W16/W15-1,"")</f>
        <v/>
      </c>
      <c r="AA16" s="11" t="n">
        <v>8.530900001525879</v>
      </c>
      <c r="AB16" s="11" t="n">
        <v>256.8500061035156</v>
      </c>
      <c r="AC16" s="13" t="n">
        <v>1</v>
      </c>
      <c r="AD16" s="14">
        <f>IF(AND(AC16=1,INT($A16)=INT($A15),ISNUMBER(AA15)),AA16/AA15-1,"")</f>
        <v/>
      </c>
      <c r="AE16" s="14">
        <f>IF(AND(AC16=1,INT($A16)=INT($A15),ISNUMBER(AB15)),AB16/AB15-1,"")</f>
        <v/>
      </c>
      <c r="AF16" s="11" t="n">
        <v>4.985000133514404</v>
      </c>
      <c r="AG16" s="11" t="n">
        <v>181.3000030517578</v>
      </c>
      <c r="AH16" s="13" t="n">
        <v>1</v>
      </c>
      <c r="AI16" s="14">
        <f>IF(AND(AH16=1,INT($A16)=INT($A15),ISNUMBER(AF15)),AF16/AF15-1,"")</f>
        <v/>
      </c>
      <c r="AJ16" s="14">
        <f>IF(AND(AH16=1,INT($A16)=INT($A15),ISNUMBER(AG15)),AG16/AG15-1,"")</f>
        <v/>
      </c>
    </row>
    <row r="17">
      <c r="A17" s="12" t="n">
        <v>46286.42708333334</v>
      </c>
      <c r="B17" s="11" t="n">
        <v>8.149900436401367</v>
      </c>
      <c r="C17" s="11" t="n">
        <v>356.9700012207031</v>
      </c>
      <c r="D17" s="13" t="n">
        <v>1</v>
      </c>
      <c r="E17" s="14">
        <f>IF(AND(D17=1,INT($A17)=INT($A16),ISNUMBER(B16)),B17/B16-1,"")</f>
        <v/>
      </c>
      <c r="F17" s="14">
        <f>IF(AND(D17=1,INT($A17)=INT($A16),ISNUMBER(C16)),C17/C16-1,"")</f>
        <v/>
      </c>
      <c r="G17" s="11" t="n">
        <v>10.35000038146973</v>
      </c>
      <c r="H17" s="11" t="n">
        <v>336.6300048828125</v>
      </c>
      <c r="I17" s="13" t="n">
        <v>1</v>
      </c>
      <c r="J17" s="14">
        <f>IF(AND(I17=1,INT($A17)=INT($A16),ISNUMBER(G16)),G17/G16-1,"")</f>
        <v/>
      </c>
      <c r="K17" s="14">
        <f>IF(AND(I17=1,INT($A17)=INT($A16),ISNUMBER(H16)),H17/H16-1,"")</f>
        <v/>
      </c>
      <c r="L17" s="11" t="n">
        <v>13.25</v>
      </c>
      <c r="M17" s="11" t="n">
        <v>715</v>
      </c>
      <c r="N17" s="13" t="n">
        <v>1</v>
      </c>
      <c r="O17" s="14">
        <f>IF(AND(N17=1,INT($A17)=INT($A16),ISNUMBER(L16)),L17/L16-1,"")</f>
        <v/>
      </c>
      <c r="P17" s="14">
        <f>IF(AND(N17=1,INT($A17)=INT($A16),ISNUMBER(M16)),M17/M16-1,"")</f>
        <v/>
      </c>
      <c r="Q17" s="11" t="n">
        <v>10.39000034332275</v>
      </c>
      <c r="R17" s="11" t="n">
        <v>495.635009765625</v>
      </c>
      <c r="S17" s="13" t="n">
        <v>0</v>
      </c>
      <c r="T17" s="14">
        <f>IF(AND(S17=1,INT($A17)=INT($A16),ISNUMBER(Q16)),Q17/Q16-1,"")</f>
        <v/>
      </c>
      <c r="U17" s="14">
        <f>IF(AND(S17=1,INT($A17)=INT($A16),ISNUMBER(R16)),R17/R16-1,"")</f>
        <v/>
      </c>
      <c r="V17" s="11" t="n">
        <v>8.529899597167969</v>
      </c>
      <c r="W17" s="11" t="n">
        <v>7709.43994140625</v>
      </c>
      <c r="X17" s="13" t="n">
        <v>1</v>
      </c>
      <c r="Y17" s="14">
        <f>IF(AND(X17=1,INT($A17)=INT($A16),ISNUMBER(V16)),V17/V16-1,"")</f>
        <v/>
      </c>
      <c r="Z17" s="14">
        <f>IF(AND(X17=1,INT($A17)=INT($A16),ISNUMBER(W16)),W17/W16-1,"")</f>
        <v/>
      </c>
      <c r="AA17" s="11" t="n">
        <v>8.540300369262695</v>
      </c>
      <c r="AB17" s="11" t="n">
        <v>256.5549926757812</v>
      </c>
      <c r="AC17" s="13" t="n">
        <v>1</v>
      </c>
      <c r="AD17" s="14">
        <f>IF(AND(AC17=1,INT($A17)=INT($A16),ISNUMBER(AA16)),AA17/AA16-1,"")</f>
        <v/>
      </c>
      <c r="AE17" s="14">
        <f>IF(AND(AC17=1,INT($A17)=INT($A16),ISNUMBER(AB16)),AB17/AB16-1,"")</f>
        <v/>
      </c>
      <c r="AF17" s="11" t="n">
        <v>4.980100154876709</v>
      </c>
      <c r="AG17" s="11" t="n">
        <v>181.2899932861328</v>
      </c>
      <c r="AH17" s="13" t="n">
        <v>1</v>
      </c>
      <c r="AI17" s="14">
        <f>IF(AND(AH17=1,INT($A17)=INT($A16),ISNUMBER(AF16)),AF17/AF16-1,"")</f>
        <v/>
      </c>
      <c r="AJ17" s="14">
        <f>IF(AND(AH17=1,INT($A17)=INT($A16),ISNUMBER(AG16)),AG17/AG16-1,"")</f>
        <v/>
      </c>
    </row>
    <row r="18">
      <c r="A18" s="12" t="n">
        <v>46286.42916666667</v>
      </c>
      <c r="B18" s="11" t="n">
        <v>8.149900436401367</v>
      </c>
      <c r="C18" s="11" t="n">
        <v>357.3598937988281</v>
      </c>
      <c r="D18" s="13" t="n">
        <v>1</v>
      </c>
      <c r="E18" s="14">
        <f>IF(AND(D18=1,INT($A18)=INT($A17),ISNUMBER(B17)),B18/B17-1,"")</f>
        <v/>
      </c>
      <c r="F18" s="14">
        <f>IF(AND(D18=1,INT($A18)=INT($A17),ISNUMBER(C17)),C18/C17-1,"")</f>
        <v/>
      </c>
      <c r="G18" s="11" t="n">
        <v>10.35070037841797</v>
      </c>
      <c r="H18" s="11" t="n">
        <v>336.6224975585938</v>
      </c>
      <c r="I18" s="13" t="n">
        <v>1</v>
      </c>
      <c r="J18" s="14">
        <f>IF(AND(I18=1,INT($A18)=INT($A17),ISNUMBER(G17)),G18/G17-1,"")</f>
        <v/>
      </c>
      <c r="K18" s="14">
        <f>IF(AND(I18=1,INT($A18)=INT($A17),ISNUMBER(H17)),H18/H17-1,"")</f>
        <v/>
      </c>
      <c r="L18" s="11" t="n">
        <v>13.3149995803833</v>
      </c>
      <c r="M18" s="11" t="n">
        <v>711.4500122070312</v>
      </c>
      <c r="N18" s="13" t="n">
        <v>1</v>
      </c>
      <c r="O18" s="14">
        <f>IF(AND(N18=1,INT($A18)=INT($A17),ISNUMBER(L17)),L18/L17-1,"")</f>
        <v/>
      </c>
      <c r="P18" s="14">
        <f>IF(AND(N18=1,INT($A18)=INT($A17),ISNUMBER(M17)),M18/M17-1,"")</f>
        <v/>
      </c>
      <c r="Q18" s="11" t="n">
        <v>10.4128999710083</v>
      </c>
      <c r="R18" s="11" t="n">
        <v>494.510009765625</v>
      </c>
      <c r="S18" s="13" t="n">
        <v>1</v>
      </c>
      <c r="T18" s="14">
        <f>IF(AND(S18=1,INT($A18)=INT($A17),ISNUMBER(Q17)),Q18/Q17-1,"")</f>
        <v/>
      </c>
      <c r="U18" s="14">
        <f>IF(AND(S18=1,INT($A18)=INT($A17),ISNUMBER(R17)),R18/R17-1,"")</f>
        <v/>
      </c>
      <c r="V18" s="11" t="n">
        <v>8.522500038146973</v>
      </c>
      <c r="W18" s="11" t="n">
        <v>7715.1298828125</v>
      </c>
      <c r="X18" s="13" t="n">
        <v>1</v>
      </c>
      <c r="Y18" s="14">
        <f>IF(AND(X18=1,INT($A18)=INT($A17),ISNUMBER(V17)),V18/V17-1,"")</f>
        <v/>
      </c>
      <c r="Z18" s="14">
        <f>IF(AND(X18=1,INT($A18)=INT($A17),ISNUMBER(W17)),W18/W17-1,"")</f>
        <v/>
      </c>
      <c r="AA18" s="11" t="n">
        <v>8.549900054931641</v>
      </c>
      <c r="AB18" s="11" t="n">
        <v>256.389892578125</v>
      </c>
      <c r="AC18" s="13" t="n">
        <v>1</v>
      </c>
      <c r="AD18" s="14">
        <f>IF(AND(AC18=1,INT($A18)=INT($A17),ISNUMBER(AA17)),AA18/AA17-1,"")</f>
        <v/>
      </c>
      <c r="AE18" s="14">
        <f>IF(AND(AC18=1,INT($A18)=INT($A17),ISNUMBER(AB17)),AB18/AB17-1,"")</f>
        <v/>
      </c>
      <c r="AF18" s="11" t="n">
        <v>4.970900058746338</v>
      </c>
      <c r="AG18" s="11" t="n">
        <v>181.3500061035156</v>
      </c>
      <c r="AH18" s="13" t="n">
        <v>1</v>
      </c>
      <c r="AI18" s="14">
        <f>IF(AND(AH18=1,INT($A18)=INT($A17),ISNUMBER(AF17)),AF18/AF17-1,"")</f>
        <v/>
      </c>
      <c r="AJ18" s="14">
        <f>IF(AND(AH18=1,INT($A18)=INT($A17),ISNUMBER(AG17)),AG18/AG17-1,"")</f>
        <v/>
      </c>
    </row>
    <row r="19">
      <c r="A19" s="12" t="n">
        <v>46286.43125</v>
      </c>
      <c r="B19" s="11" t="n">
        <v>8.140199661254883</v>
      </c>
      <c r="C19" s="11" t="n">
        <v>357.3999938964844</v>
      </c>
      <c r="D19" s="13" t="n">
        <v>1</v>
      </c>
      <c r="E19" s="14">
        <f>IF(AND(D19=1,INT($A19)=INT($A18),ISNUMBER(B18)),B19/B18-1,"")</f>
        <v/>
      </c>
      <c r="F19" s="14">
        <f>IF(AND(D19=1,INT($A19)=INT($A18),ISNUMBER(C18)),C19/C18-1,"")</f>
        <v/>
      </c>
      <c r="G19" s="11" t="n">
        <v>10.33380031585693</v>
      </c>
      <c r="H19" s="11" t="n">
        <v>337.2149963378906</v>
      </c>
      <c r="I19" s="13" t="n">
        <v>1</v>
      </c>
      <c r="J19" s="14">
        <f>IF(AND(I19=1,INT($A19)=INT($A18),ISNUMBER(G18)),G19/G18-1,"")</f>
        <v/>
      </c>
      <c r="K19" s="14">
        <f>IF(AND(I19=1,INT($A19)=INT($A18),ISNUMBER(H18)),H19/H18-1,"")</f>
        <v/>
      </c>
      <c r="L19" s="11" t="n">
        <v>13.3149995803833</v>
      </c>
      <c r="M19" s="11" t="n">
        <v>712.510009765625</v>
      </c>
      <c r="N19" s="13" t="n">
        <v>1</v>
      </c>
      <c r="O19" s="14">
        <f>IF(AND(N19=1,INT($A19)=INT($A18),ISNUMBER(L18)),L19/L18-1,"")</f>
        <v/>
      </c>
      <c r="P19" s="14">
        <f>IF(AND(N19=1,INT($A19)=INT($A18),ISNUMBER(M18)),M19/M18-1,"")</f>
        <v/>
      </c>
      <c r="Q19" s="11" t="n">
        <v>10.4128999710083</v>
      </c>
      <c r="R19" s="11" t="n">
        <v>494.510009765625</v>
      </c>
      <c r="S19" s="13" t="n">
        <v>0</v>
      </c>
      <c r="T19" s="14">
        <f>IF(AND(S19=1,INT($A19)=INT($A18),ISNUMBER(Q18)),Q19/Q18-1,"")</f>
        <v/>
      </c>
      <c r="U19" s="14">
        <f>IF(AND(S19=1,INT($A19)=INT($A18),ISNUMBER(R18)),R19/R18-1,"")</f>
        <v/>
      </c>
      <c r="V19" s="11" t="n">
        <v>8.517499923706055</v>
      </c>
      <c r="W19" s="11" t="n">
        <v>7718.52001953125</v>
      </c>
      <c r="X19" s="13" t="n">
        <v>1</v>
      </c>
      <c r="Y19" s="14">
        <f>IF(AND(X19=1,INT($A19)=INT($A18),ISNUMBER(V18)),V19/V18-1,"")</f>
        <v/>
      </c>
      <c r="Z19" s="14">
        <f>IF(AND(X19=1,INT($A19)=INT($A18),ISNUMBER(W18)),W19/W18-1,"")</f>
        <v/>
      </c>
      <c r="AA19" s="11" t="n">
        <v>8.539999961853027</v>
      </c>
      <c r="AB19" s="11" t="n">
        <v>256.7225036621094</v>
      </c>
      <c r="AC19" s="13" t="n">
        <v>1</v>
      </c>
      <c r="AD19" s="14">
        <f>IF(AND(AC19=1,INT($A19)=INT($A18),ISNUMBER(AA18)),AA19/AA18-1,"")</f>
        <v/>
      </c>
      <c r="AE19" s="14">
        <f>IF(AND(AC19=1,INT($A19)=INT($A18),ISNUMBER(AB18)),AB19/AB18-1,"")</f>
        <v/>
      </c>
      <c r="AF19" s="11" t="n">
        <v>4.970699787139893</v>
      </c>
      <c r="AG19" s="11" t="n">
        <v>181.5399932861328</v>
      </c>
      <c r="AH19" s="13" t="n">
        <v>1</v>
      </c>
      <c r="AI19" s="14">
        <f>IF(AND(AH19=1,INT($A19)=INT($A18),ISNUMBER(AF18)),AF19/AF18-1,"")</f>
        <v/>
      </c>
      <c r="AJ19" s="14">
        <f>IF(AND(AH19=1,INT($A19)=INT($A18),ISNUMBER(AG18)),AG19/AG18-1,"")</f>
        <v/>
      </c>
    </row>
    <row r="20">
      <c r="A20" s="12" t="n">
        <v>46286.43333333333</v>
      </c>
      <c r="B20" s="11" t="n">
        <v>8.139900207519531</v>
      </c>
      <c r="C20" s="11" t="n">
        <v>357.3900146484375</v>
      </c>
      <c r="D20" s="13" t="n">
        <v>1</v>
      </c>
      <c r="E20" s="14">
        <f>IF(AND(D20=1,INT($A20)=INT($A19),ISNUMBER(B19)),B20/B19-1,"")</f>
        <v/>
      </c>
      <c r="F20" s="14">
        <f>IF(AND(D20=1,INT($A20)=INT($A19),ISNUMBER(C19)),C20/C19-1,"")</f>
        <v/>
      </c>
      <c r="G20" s="11" t="n">
        <v>10.34000015258789</v>
      </c>
      <c r="H20" s="11" t="n">
        <v>337.1000061035156</v>
      </c>
      <c r="I20" s="13" t="n">
        <v>1</v>
      </c>
      <c r="J20" s="14">
        <f>IF(AND(I20=1,INT($A20)=INT($A19),ISNUMBER(G19)),G20/G19-1,"")</f>
        <v/>
      </c>
      <c r="K20" s="14">
        <f>IF(AND(I20=1,INT($A20)=INT($A19),ISNUMBER(H19)),H20/H19-1,"")</f>
        <v/>
      </c>
      <c r="L20" s="11" t="n">
        <v>13.30500030517578</v>
      </c>
      <c r="M20" s="11" t="n">
        <v>712.1676025390625</v>
      </c>
      <c r="N20" s="13" t="n">
        <v>1</v>
      </c>
      <c r="O20" s="14">
        <f>IF(AND(N20=1,INT($A20)=INT($A19),ISNUMBER(L19)),L20/L19-1,"")</f>
        <v/>
      </c>
      <c r="P20" s="14">
        <f>IF(AND(N20=1,INT($A20)=INT($A19),ISNUMBER(M19)),M20/M19-1,"")</f>
        <v/>
      </c>
      <c r="Q20" s="11" t="n">
        <v>10.42500019073486</v>
      </c>
      <c r="R20" s="11" t="n">
        <v>494.125</v>
      </c>
      <c r="S20" s="13" t="n">
        <v>1</v>
      </c>
      <c r="T20" s="14">
        <f>IF(AND(S20=1,INT($A20)=INT($A19),ISNUMBER(Q19)),Q20/Q19-1,"")</f>
        <v/>
      </c>
      <c r="U20" s="14">
        <f>IF(AND(S20=1,INT($A20)=INT($A19),ISNUMBER(R19)),R20/R19-1,"")</f>
        <v/>
      </c>
      <c r="V20" s="11" t="n">
        <v>8.515000343322754</v>
      </c>
      <c r="W20" s="11" t="n">
        <v>7720.60009765625</v>
      </c>
      <c r="X20" s="13" t="n">
        <v>1</v>
      </c>
      <c r="Y20" s="14">
        <f>IF(AND(X20=1,INT($A20)=INT($A19),ISNUMBER(V19)),V20/V19-1,"")</f>
        <v/>
      </c>
      <c r="Z20" s="14">
        <f>IF(AND(X20=1,INT($A20)=INT($A19),ISNUMBER(W19)),W20/W19-1,"")</f>
        <v/>
      </c>
      <c r="AA20" s="11" t="n">
        <v>8.539999961853027</v>
      </c>
      <c r="AB20" s="11" t="n">
        <v>256.3900146484375</v>
      </c>
      <c r="AC20" s="13" t="n">
        <v>1</v>
      </c>
      <c r="AD20" s="14">
        <f>IF(AND(AC20=1,INT($A20)=INT($A19),ISNUMBER(AA19)),AA20/AA19-1,"")</f>
        <v/>
      </c>
      <c r="AE20" s="14">
        <f>IF(AND(AC20=1,INT($A20)=INT($A19),ISNUMBER(AB19)),AB20/AB19-1,"")</f>
        <v/>
      </c>
      <c r="AF20" s="11" t="n">
        <v>4.974999904632568</v>
      </c>
      <c r="AG20" s="11" t="n">
        <v>181.4100036621094</v>
      </c>
      <c r="AH20" s="13" t="n">
        <v>1</v>
      </c>
      <c r="AI20" s="14">
        <f>IF(AND(AH20=1,INT($A20)=INT($A19),ISNUMBER(AF19)),AF20/AF19-1,"")</f>
        <v/>
      </c>
      <c r="AJ20" s="14">
        <f>IF(AND(AH20=1,INT($A20)=INT($A19),ISNUMBER(AG19)),AG20/AG19-1,"")</f>
        <v/>
      </c>
    </row>
    <row r="21">
      <c r="A21" s="12" t="n">
        <v>46286.43541666667</v>
      </c>
      <c r="B21" s="11" t="n">
        <v>8.119999885559082</v>
      </c>
      <c r="C21" s="11" t="n">
        <v>358.1600036621094</v>
      </c>
      <c r="D21" s="13" t="n">
        <v>1</v>
      </c>
      <c r="E21" s="14">
        <f>IF(AND(D21=1,INT($A21)=INT($A20),ISNUMBER(B20)),B21/B20-1,"")</f>
        <v/>
      </c>
      <c r="F21" s="14">
        <f>IF(AND(D21=1,INT($A21)=INT($A20),ISNUMBER(C20)),C21/C20-1,"")</f>
        <v/>
      </c>
      <c r="G21" s="11" t="n">
        <v>10.34000015258789</v>
      </c>
      <c r="H21" s="11" t="n">
        <v>337.0599975585938</v>
      </c>
      <c r="I21" s="13" t="n">
        <v>1</v>
      </c>
      <c r="J21" s="14">
        <f>IF(AND(I21=1,INT($A21)=INT($A20),ISNUMBER(G20)),G21/G20-1,"")</f>
        <v/>
      </c>
      <c r="K21" s="14">
        <f>IF(AND(I21=1,INT($A21)=INT($A20),ISNUMBER(H20)),H21/H20-1,"")</f>
        <v/>
      </c>
      <c r="L21" s="11" t="n">
        <v>13.32499980926514</v>
      </c>
      <c r="M21" s="11" t="n">
        <v>711.1849975585938</v>
      </c>
      <c r="N21" s="13" t="n">
        <v>1</v>
      </c>
      <c r="O21" s="14">
        <f>IF(AND(N21=1,INT($A21)=INT($A20),ISNUMBER(L20)),L21/L20-1,"")</f>
        <v/>
      </c>
      <c r="P21" s="14">
        <f>IF(AND(N21=1,INT($A21)=INT($A20),ISNUMBER(M20)),M21/M20-1,"")</f>
        <v/>
      </c>
      <c r="Q21" s="11" t="n">
        <v>10.42010021209717</v>
      </c>
      <c r="R21" s="11" t="n">
        <v>493.8699951171875</v>
      </c>
      <c r="S21" s="13" t="n">
        <v>1</v>
      </c>
      <c r="T21" s="14">
        <f>IF(AND(S21=1,INT($A21)=INT($A20),ISNUMBER(Q20)),Q21/Q20-1,"")</f>
        <v/>
      </c>
      <c r="U21" s="14">
        <f>IF(AND(S21=1,INT($A21)=INT($A20),ISNUMBER(R20)),R21/R20-1,"")</f>
        <v/>
      </c>
      <c r="V21" s="11" t="n">
        <v>8.515000343322754</v>
      </c>
      <c r="W21" s="11" t="n">
        <v>7720.60009765625</v>
      </c>
      <c r="X21" s="13" t="n">
        <v>0</v>
      </c>
      <c r="Y21" s="14">
        <f>IF(AND(X21=1,INT($A21)=INT($A20),ISNUMBER(V20)),V21/V20-1,"")</f>
        <v/>
      </c>
      <c r="Z21" s="14">
        <f>IF(AND(X21=1,INT($A21)=INT($A20),ISNUMBER(W20)),W21/W20-1,"")</f>
        <v/>
      </c>
      <c r="AA21" s="11" t="n">
        <v>8.549900054931641</v>
      </c>
      <c r="AB21" s="11" t="n">
        <v>256.3450012207031</v>
      </c>
      <c r="AC21" s="13" t="n">
        <v>1</v>
      </c>
      <c r="AD21" s="14">
        <f>IF(AND(AC21=1,INT($A21)=INT($A20),ISNUMBER(AA20)),AA21/AA20-1,"")</f>
        <v/>
      </c>
      <c r="AE21" s="14">
        <f>IF(AND(AC21=1,INT($A21)=INT($A20),ISNUMBER(AB20)),AB21/AB20-1,"")</f>
        <v/>
      </c>
      <c r="AF21" s="11" t="n">
        <v>4.965000152587891</v>
      </c>
      <c r="AG21" s="11" t="n">
        <v>181.7902984619141</v>
      </c>
      <c r="AH21" s="13" t="n">
        <v>1</v>
      </c>
      <c r="AI21" s="14">
        <f>IF(AND(AH21=1,INT($A21)=INT($A20),ISNUMBER(AF20)),AF21/AF20-1,"")</f>
        <v/>
      </c>
      <c r="AJ21" s="14">
        <f>IF(AND(AH21=1,INT($A21)=INT($A20),ISNUMBER(AG20)),AG21/AG20-1,"")</f>
        <v/>
      </c>
    </row>
    <row r="22">
      <c r="A22" s="12" t="n">
        <v>46286.4375</v>
      </c>
      <c r="B22" s="11" t="n">
        <v>8.130000114440918</v>
      </c>
      <c r="C22" s="11" t="n">
        <v>357.6749877929688</v>
      </c>
      <c r="D22" s="13" t="n">
        <v>1</v>
      </c>
      <c r="E22" s="14">
        <f>IF(AND(D22=1,INT($A22)=INT($A21),ISNUMBER(B21)),B22/B21-1,"")</f>
        <v/>
      </c>
      <c r="F22" s="14">
        <f>IF(AND(D22=1,INT($A22)=INT($A21),ISNUMBER(C21)),C22/C21-1,"")</f>
        <v/>
      </c>
      <c r="G22" s="11" t="n">
        <v>10.34039974212646</v>
      </c>
      <c r="H22" s="11" t="n">
        <v>336.9400024414062</v>
      </c>
      <c r="I22" s="13" t="n">
        <v>1</v>
      </c>
      <c r="J22" s="14">
        <f>IF(AND(I22=1,INT($A22)=INT($A21),ISNUMBER(G21)),G22/G21-1,"")</f>
        <v/>
      </c>
      <c r="K22" s="14">
        <f>IF(AND(I22=1,INT($A22)=INT($A21),ISNUMBER(H21)),H22/H21-1,"")</f>
        <v/>
      </c>
      <c r="L22" s="11" t="n">
        <v>13.319899559021</v>
      </c>
      <c r="M22" s="11" t="n">
        <v>711.77001953125</v>
      </c>
      <c r="N22" s="13" t="n">
        <v>1</v>
      </c>
      <c r="O22" s="14">
        <f>IF(AND(N22=1,INT($A22)=INT($A21),ISNUMBER(L21)),L22/L21-1,"")</f>
        <v/>
      </c>
      <c r="P22" s="14">
        <f>IF(AND(N22=1,INT($A22)=INT($A21),ISNUMBER(M21)),M22/M21-1,"")</f>
        <v/>
      </c>
      <c r="Q22" s="11" t="n">
        <v>10.44009971618652</v>
      </c>
      <c r="R22" s="11" t="n">
        <v>493.4700012207031</v>
      </c>
      <c r="S22" s="13" t="n">
        <v>1</v>
      </c>
      <c r="T22" s="14">
        <f>IF(AND(S22=1,INT($A22)=INT($A21),ISNUMBER(Q21)),Q22/Q21-1,"")</f>
        <v/>
      </c>
      <c r="U22" s="14">
        <f>IF(AND(S22=1,INT($A22)=INT($A21),ISNUMBER(R21)),R22/R21-1,"")</f>
        <v/>
      </c>
      <c r="V22" s="11" t="n">
        <v>8.510000228881836</v>
      </c>
      <c r="W22" s="11" t="n">
        <v>7721.18017578125</v>
      </c>
      <c r="X22" s="13" t="n">
        <v>1</v>
      </c>
      <c r="Y22" s="14">
        <f>IF(AND(X22=1,INT($A22)=INT($A21),ISNUMBER(V21)),V22/V21-1,"")</f>
        <v/>
      </c>
      <c r="Z22" s="14">
        <f>IF(AND(X22=1,INT($A22)=INT($A21),ISNUMBER(W21)),W22/W21-1,"")</f>
        <v/>
      </c>
      <c r="AA22" s="11" t="n">
        <v>8.564999580383301</v>
      </c>
      <c r="AB22" s="11" t="n">
        <v>255.8099975585938</v>
      </c>
      <c r="AC22" s="13" t="n">
        <v>1</v>
      </c>
      <c r="AD22" s="14">
        <f>IF(AND(AC22=1,INT($A22)=INT($A21),ISNUMBER(AA21)),AA22/AA21-1,"")</f>
        <v/>
      </c>
      <c r="AE22" s="14">
        <f>IF(AND(AC22=1,INT($A22)=INT($A21),ISNUMBER(AB21)),AB22/AB21-1,"")</f>
        <v/>
      </c>
      <c r="AF22" s="11" t="n">
        <v>4.965000152587891</v>
      </c>
      <c r="AG22" s="11" t="n">
        <v>182.0299987792969</v>
      </c>
      <c r="AH22" s="13" t="n">
        <v>1</v>
      </c>
      <c r="AI22" s="14">
        <f>IF(AND(AH22=1,INT($A22)=INT($A21),ISNUMBER(AF21)),AF22/AF21-1,"")</f>
        <v/>
      </c>
      <c r="AJ22" s="14">
        <f>IF(AND(AH22=1,INT($A22)=INT($A21),ISNUMBER(AG21)),AG22/AG21-1,"")</f>
        <v/>
      </c>
    </row>
    <row r="23">
      <c r="A23" s="12" t="n">
        <v>46286.43958333333</v>
      </c>
      <c r="B23" s="11" t="n">
        <v>8.125</v>
      </c>
      <c r="C23" s="11" t="n">
        <v>357.8999938964844</v>
      </c>
      <c r="D23" s="13" t="n">
        <v>1</v>
      </c>
      <c r="E23" s="14">
        <f>IF(AND(D23=1,INT($A23)=INT($A22),ISNUMBER(B22)),B23/B22-1,"")</f>
        <v/>
      </c>
      <c r="F23" s="14">
        <f>IF(AND(D23=1,INT($A23)=INT($A22),ISNUMBER(C22)),C23/C22-1,"")</f>
        <v/>
      </c>
      <c r="G23" s="11" t="n">
        <v>10.33920001983643</v>
      </c>
      <c r="H23" s="11" t="n">
        <v>337.3999938964844</v>
      </c>
      <c r="I23" s="13" t="n">
        <v>1</v>
      </c>
      <c r="J23" s="14">
        <f>IF(AND(I23=1,INT($A23)=INT($A22),ISNUMBER(G22)),G23/G22-1,"")</f>
        <v/>
      </c>
      <c r="K23" s="14">
        <f>IF(AND(I23=1,INT($A23)=INT($A22),ISNUMBER(H22)),H23/H22-1,"")</f>
        <v/>
      </c>
      <c r="L23" s="11" t="n">
        <v>13.3100004196167</v>
      </c>
      <c r="M23" s="11" t="n">
        <v>711.9000244140625</v>
      </c>
      <c r="N23" s="13" t="n">
        <v>1</v>
      </c>
      <c r="O23" s="14">
        <f>IF(AND(N23=1,INT($A23)=INT($A22),ISNUMBER(L22)),L23/L22-1,"")</f>
        <v/>
      </c>
      <c r="P23" s="14">
        <f>IF(AND(N23=1,INT($A23)=INT($A22),ISNUMBER(M22)),M23/M22-1,"")</f>
        <v/>
      </c>
      <c r="Q23" s="11" t="n">
        <v>10.43000030517578</v>
      </c>
      <c r="R23" s="11" t="n">
        <v>493.9072875976562</v>
      </c>
      <c r="S23" s="13" t="n">
        <v>1</v>
      </c>
      <c r="T23" s="14">
        <f>IF(AND(S23=1,INT($A23)=INT($A22),ISNUMBER(Q22)),Q23/Q22-1,"")</f>
        <v/>
      </c>
      <c r="U23" s="14">
        <f>IF(AND(S23=1,INT($A23)=INT($A22),ISNUMBER(R22)),R23/R22-1,"")</f>
        <v/>
      </c>
      <c r="V23" s="11" t="n">
        <v>8.519900321960449</v>
      </c>
      <c r="W23" s="11" t="n">
        <v>7722.93994140625</v>
      </c>
      <c r="X23" s="13" t="n">
        <v>1</v>
      </c>
      <c r="Y23" s="14">
        <f>IF(AND(X23=1,INT($A23)=INT($A22),ISNUMBER(V22)),V23/V22-1,"")</f>
        <v/>
      </c>
      <c r="Z23" s="14">
        <f>IF(AND(X23=1,INT($A23)=INT($A22),ISNUMBER(W22)),W23/W22-1,"")</f>
        <v/>
      </c>
      <c r="AA23" s="11" t="n">
        <v>8.560099601745605</v>
      </c>
      <c r="AB23" s="11" t="n">
        <v>256.0400085449219</v>
      </c>
      <c r="AC23" s="13" t="n">
        <v>1</v>
      </c>
      <c r="AD23" s="14">
        <f>IF(AND(AC23=1,INT($A23)=INT($A22),ISNUMBER(AA22)),AA23/AA22-1,"")</f>
        <v/>
      </c>
      <c r="AE23" s="14">
        <f>IF(AND(AC23=1,INT($A23)=INT($A22),ISNUMBER(AB22)),AB23/AB22-1,"")</f>
        <v/>
      </c>
      <c r="AF23" s="11" t="n">
        <v>4.95989990234375</v>
      </c>
      <c r="AG23" s="11" t="n">
        <v>182.1699981689453</v>
      </c>
      <c r="AH23" s="13" t="n">
        <v>1</v>
      </c>
      <c r="AI23" s="14">
        <f>IF(AND(AH23=1,INT($A23)=INT($A22),ISNUMBER(AF22)),AF23/AF22-1,"")</f>
        <v/>
      </c>
      <c r="AJ23" s="14">
        <f>IF(AND(AH23=1,INT($A23)=INT($A22),ISNUMBER(AG22)),AG23/AG22-1,"")</f>
        <v/>
      </c>
    </row>
    <row r="24">
      <c r="A24" s="12" t="n">
        <v>46286.44166666667</v>
      </c>
      <c r="B24" s="11" t="n">
        <v>8.125</v>
      </c>
      <c r="C24" s="11" t="n">
        <v>357.9450073242188</v>
      </c>
      <c r="D24" s="13" t="n">
        <v>1</v>
      </c>
      <c r="E24" s="14">
        <f>IF(AND(D24=1,INT($A24)=INT($A23),ISNUMBER(B23)),B24/B23-1,"")</f>
        <v/>
      </c>
      <c r="F24" s="14">
        <f>IF(AND(D24=1,INT($A24)=INT($A23),ISNUMBER(C23)),C24/C23-1,"")</f>
        <v/>
      </c>
      <c r="G24" s="11" t="n">
        <v>10.30000019073486</v>
      </c>
      <c r="H24" s="11" t="n">
        <v>338.125</v>
      </c>
      <c r="I24" s="13" t="n">
        <v>1</v>
      </c>
      <c r="J24" s="14">
        <f>IF(AND(I24=1,INT($A24)=INT($A23),ISNUMBER(G23)),G24/G23-1,"")</f>
        <v/>
      </c>
      <c r="K24" s="14">
        <f>IF(AND(I24=1,INT($A24)=INT($A23),ISNUMBER(H23)),H24/H23-1,"")</f>
        <v/>
      </c>
      <c r="L24" s="11" t="n">
        <v>13.3100004196167</v>
      </c>
      <c r="M24" s="11" t="n">
        <v>711.77001953125</v>
      </c>
      <c r="N24" s="13" t="n">
        <v>1</v>
      </c>
      <c r="O24" s="14">
        <f>IF(AND(N24=1,INT($A24)=INT($A23),ISNUMBER(L23)),L24/L23-1,"")</f>
        <v/>
      </c>
      <c r="P24" s="14">
        <f>IF(AND(N24=1,INT($A24)=INT($A23),ISNUMBER(M23)),M24/M23-1,"")</f>
        <v/>
      </c>
      <c r="Q24" s="11" t="n">
        <v>10.43000030517578</v>
      </c>
      <c r="R24" s="11" t="n">
        <v>493.9072875976562</v>
      </c>
      <c r="S24" s="13" t="n">
        <v>0</v>
      </c>
      <c r="T24" s="14">
        <f>IF(AND(S24=1,INT($A24)=INT($A23),ISNUMBER(Q23)),Q24/Q23-1,"")</f>
        <v/>
      </c>
      <c r="U24" s="14">
        <f>IF(AND(S24=1,INT($A24)=INT($A23),ISNUMBER(R23)),R24/R23-1,"")</f>
        <v/>
      </c>
      <c r="V24" s="11" t="n">
        <v>8.510000228881836</v>
      </c>
      <c r="W24" s="11" t="n">
        <v>7723.60986328125</v>
      </c>
      <c r="X24" s="13" t="n">
        <v>1</v>
      </c>
      <c r="Y24" s="14">
        <f>IF(AND(X24=1,INT($A24)=INT($A23),ISNUMBER(V23)),V24/V23-1,"")</f>
        <v/>
      </c>
      <c r="Z24" s="14">
        <f>IF(AND(X24=1,INT($A24)=INT($A23),ISNUMBER(W23)),W24/W23-1,"")</f>
        <v/>
      </c>
      <c r="AA24" s="11" t="n">
        <v>8.569700241088867</v>
      </c>
      <c r="AB24" s="11" t="n">
        <v>255.7400054931641</v>
      </c>
      <c r="AC24" s="13" t="n">
        <v>1</v>
      </c>
      <c r="AD24" s="14">
        <f>IF(AND(AC24=1,INT($A24)=INT($A23),ISNUMBER(AA23)),AA24/AA23-1,"")</f>
        <v/>
      </c>
      <c r="AE24" s="14">
        <f>IF(AND(AC24=1,INT($A24)=INT($A23),ISNUMBER(AB23)),AB24/AB23-1,"")</f>
        <v/>
      </c>
      <c r="AF24" s="11" t="n">
        <v>4.969200134277344</v>
      </c>
      <c r="AG24" s="11" t="n">
        <v>181.9750061035156</v>
      </c>
      <c r="AH24" s="13" t="n">
        <v>1</v>
      </c>
      <c r="AI24" s="14">
        <f>IF(AND(AH24=1,INT($A24)=INT($A23),ISNUMBER(AF23)),AF24/AF23-1,"")</f>
        <v/>
      </c>
      <c r="AJ24" s="14">
        <f>IF(AND(AH24=1,INT($A24)=INT($A23),ISNUMBER(AG23)),AG24/AG23-1,"")</f>
        <v/>
      </c>
    </row>
    <row r="25">
      <c r="A25" s="12" t="n">
        <v>46286.44375</v>
      </c>
      <c r="B25" s="11" t="n">
        <v>8.130000114440918</v>
      </c>
      <c r="C25" s="11" t="n">
        <v>358.0799865722656</v>
      </c>
      <c r="D25" s="13" t="n">
        <v>1</v>
      </c>
      <c r="E25" s="14">
        <f>IF(AND(D25=1,INT($A25)=INT($A24),ISNUMBER(B24)),B25/B24-1,"")</f>
        <v/>
      </c>
      <c r="F25" s="14">
        <f>IF(AND(D25=1,INT($A25)=INT($A24),ISNUMBER(C24)),C25/C24-1,"")</f>
        <v/>
      </c>
      <c r="G25" s="11" t="n">
        <v>10.3120002746582</v>
      </c>
      <c r="H25" s="11" t="n">
        <v>337.9599914550781</v>
      </c>
      <c r="I25" s="13" t="n">
        <v>1</v>
      </c>
      <c r="J25" s="14">
        <f>IF(AND(I25=1,INT($A25)=INT($A24),ISNUMBER(G24)),G25/G24-1,"")</f>
        <v/>
      </c>
      <c r="K25" s="14">
        <f>IF(AND(I25=1,INT($A25)=INT($A24),ISNUMBER(H24)),H25/H24-1,"")</f>
        <v/>
      </c>
      <c r="L25" s="11" t="n">
        <v>13.32999992370605</v>
      </c>
      <c r="M25" s="11" t="n">
        <v>710.8200073242188</v>
      </c>
      <c r="N25" s="13" t="n">
        <v>1</v>
      </c>
      <c r="O25" s="14">
        <f>IF(AND(N25=1,INT($A25)=INT($A24),ISNUMBER(L24)),L25/L24-1,"")</f>
        <v/>
      </c>
      <c r="P25" s="14">
        <f>IF(AND(N25=1,INT($A25)=INT($A24),ISNUMBER(M24)),M25/M24-1,"")</f>
        <v/>
      </c>
      <c r="Q25" s="11" t="n">
        <v>10.43000030517578</v>
      </c>
      <c r="R25" s="11" t="n">
        <v>493.9072875976562</v>
      </c>
      <c r="S25" s="13" t="n">
        <v>0</v>
      </c>
      <c r="T25" s="14">
        <f>IF(AND(S25=1,INT($A25)=INT($A24),ISNUMBER(Q24)),Q25/Q24-1,"")</f>
        <v/>
      </c>
      <c r="U25" s="14">
        <f>IF(AND(S25=1,INT($A25)=INT($A24),ISNUMBER(R24)),R25/R24-1,"")</f>
        <v/>
      </c>
      <c r="V25" s="11" t="n">
        <v>8.505000114440918</v>
      </c>
      <c r="W25" s="11" t="n">
        <v>7723.22021484375</v>
      </c>
      <c r="X25" s="13" t="n">
        <v>1</v>
      </c>
      <c r="Y25" s="14">
        <f>IF(AND(X25=1,INT($A25)=INT($A24),ISNUMBER(V24)),V25/V24-1,"")</f>
        <v/>
      </c>
      <c r="Z25" s="14">
        <f>IF(AND(X25=1,INT($A25)=INT($A24),ISNUMBER(W24)),W25/W24-1,"")</f>
        <v/>
      </c>
      <c r="AA25" s="11" t="n">
        <v>8.564999580383301</v>
      </c>
      <c r="AB25" s="11" t="n">
        <v>255.8099975585938</v>
      </c>
      <c r="AC25" s="13" t="n">
        <v>1</v>
      </c>
      <c r="AD25" s="14">
        <f>IF(AND(AC25=1,INT($A25)=INT($A24),ISNUMBER(AA24)),AA25/AA24-1,"")</f>
        <v/>
      </c>
      <c r="AE25" s="14">
        <f>IF(AND(AC25=1,INT($A25)=INT($A24),ISNUMBER(AB24)),AB25/AB24-1,"")</f>
        <v/>
      </c>
      <c r="AF25" s="11" t="n">
        <v>4.965000152587891</v>
      </c>
      <c r="AG25" s="11" t="n">
        <v>181.9508056640625</v>
      </c>
      <c r="AH25" s="13" t="n">
        <v>1</v>
      </c>
      <c r="AI25" s="14">
        <f>IF(AND(AH25=1,INT($A25)=INT($A24),ISNUMBER(AF24)),AF25/AF24-1,"")</f>
        <v/>
      </c>
      <c r="AJ25" s="14">
        <f>IF(AND(AH25=1,INT($A25)=INT($A24),ISNUMBER(AG24)),AG25/AG24-1,"")</f>
        <v/>
      </c>
    </row>
    <row r="26">
      <c r="A26" s="12" t="n">
        <v>46286.44583333333</v>
      </c>
      <c r="B26" s="11" t="n">
        <v>8.13070011138916</v>
      </c>
      <c r="C26" s="11" t="n">
        <v>357.5</v>
      </c>
      <c r="D26" s="13" t="n">
        <v>1</v>
      </c>
      <c r="E26" s="14">
        <f>IF(AND(D26=1,INT($A26)=INT($A25),ISNUMBER(B25)),B26/B25-1,"")</f>
        <v/>
      </c>
      <c r="F26" s="14">
        <f>IF(AND(D26=1,INT($A26)=INT($A25),ISNUMBER(C25)),C26/C25-1,"")</f>
        <v/>
      </c>
      <c r="G26" s="11" t="n">
        <v>10.34000015258789</v>
      </c>
      <c r="H26" s="11" t="n">
        <v>337.2799987792969</v>
      </c>
      <c r="I26" s="13" t="n">
        <v>1</v>
      </c>
      <c r="J26" s="14">
        <f>IF(AND(I26=1,INT($A26)=INT($A25),ISNUMBER(G25)),G26/G25-1,"")</f>
        <v/>
      </c>
      <c r="K26" s="14">
        <f>IF(AND(I26=1,INT($A26)=INT($A25),ISNUMBER(H25)),H26/H25-1,"")</f>
        <v/>
      </c>
      <c r="L26" s="11" t="n">
        <v>13.35000038146973</v>
      </c>
      <c r="M26" s="11" t="n">
        <v>708.840087890625</v>
      </c>
      <c r="N26" s="13" t="n">
        <v>1</v>
      </c>
      <c r="O26" s="14">
        <f>IF(AND(N26=1,INT($A26)=INT($A25),ISNUMBER(L25)),L26/L25-1,"")</f>
        <v/>
      </c>
      <c r="P26" s="14">
        <f>IF(AND(N26=1,INT($A26)=INT($A25),ISNUMBER(M25)),M26/M25-1,"")</f>
        <v/>
      </c>
      <c r="Q26" s="11" t="n">
        <v>10.44009971618652</v>
      </c>
      <c r="R26" s="11" t="n">
        <v>493.2875061035156</v>
      </c>
      <c r="S26" s="13" t="n">
        <v>1</v>
      </c>
      <c r="T26" s="14">
        <f>IF(AND(S26=1,INT($A26)=INT($A25),ISNUMBER(Q25)),Q26/Q25-1,"")</f>
        <v/>
      </c>
      <c r="U26" s="14">
        <f>IF(AND(S26=1,INT($A26)=INT($A25),ISNUMBER(R25)),R26/R25-1,"")</f>
        <v/>
      </c>
      <c r="V26" s="11" t="n">
        <v>8.509900093078613</v>
      </c>
      <c r="W26" s="11" t="n">
        <v>7721.64013671875</v>
      </c>
      <c r="X26" s="13" t="n">
        <v>1</v>
      </c>
      <c r="Y26" s="14">
        <f>IF(AND(X26=1,INT($A26)=INT($A25),ISNUMBER(V25)),V26/V25-1,"")</f>
        <v/>
      </c>
      <c r="Z26" s="14">
        <f>IF(AND(X26=1,INT($A26)=INT($A25),ISNUMBER(W25)),W26/W25-1,"")</f>
        <v/>
      </c>
      <c r="AA26" s="11" t="n">
        <v>8.560299873352051</v>
      </c>
      <c r="AB26" s="11" t="n">
        <v>255.9002990722656</v>
      </c>
      <c r="AC26" s="13" t="n">
        <v>1</v>
      </c>
      <c r="AD26" s="14">
        <f>IF(AND(AC26=1,INT($A26)=INT($A25),ISNUMBER(AA25)),AA26/AA25-1,"")</f>
        <v/>
      </c>
      <c r="AE26" s="14">
        <f>IF(AND(AC26=1,INT($A26)=INT($A25),ISNUMBER(AB25)),AB26/AB25-1,"")</f>
        <v/>
      </c>
      <c r="AF26" s="11" t="n">
        <v>4.960100173950195</v>
      </c>
      <c r="AG26" s="11" t="n">
        <v>182.0299987792969</v>
      </c>
      <c r="AH26" s="13" t="n">
        <v>1</v>
      </c>
      <c r="AI26" s="14">
        <f>IF(AND(AH26=1,INT($A26)=INT($A25),ISNUMBER(AF25)),AF26/AF25-1,"")</f>
        <v/>
      </c>
      <c r="AJ26" s="14">
        <f>IF(AND(AH26=1,INT($A26)=INT($A25),ISNUMBER(AG25)),AG26/AG25-1,"")</f>
        <v/>
      </c>
    </row>
    <row r="27">
      <c r="A27" s="12" t="n">
        <v>46286.44791666666</v>
      </c>
      <c r="B27" s="11" t="n">
        <v>8.140000343322754</v>
      </c>
      <c r="C27" s="11" t="n">
        <v>357.2699890136719</v>
      </c>
      <c r="D27" s="13" t="n">
        <v>1</v>
      </c>
      <c r="E27" s="14">
        <f>IF(AND(D27=1,INT($A27)=INT($A26),ISNUMBER(B26)),B27/B26-1,"")</f>
        <v/>
      </c>
      <c r="F27" s="14">
        <f>IF(AND(D27=1,INT($A27)=INT($A26),ISNUMBER(C26)),C27/C26-1,"")</f>
        <v/>
      </c>
      <c r="G27" s="11" t="n">
        <v>10.35000038146973</v>
      </c>
      <c r="H27" s="11" t="n">
        <v>336.739990234375</v>
      </c>
      <c r="I27" s="13" t="n">
        <v>1</v>
      </c>
      <c r="J27" s="14">
        <f>IF(AND(I27=1,INT($A27)=INT($A26),ISNUMBER(G26)),G27/G26-1,"")</f>
        <v/>
      </c>
      <c r="K27" s="14">
        <f>IF(AND(I27=1,INT($A27)=INT($A26),ISNUMBER(H26)),H27/H26-1,"")</f>
        <v/>
      </c>
      <c r="L27" s="11" t="n">
        <v>13.375</v>
      </c>
      <c r="M27" s="11" t="n">
        <v>708.7249755859375</v>
      </c>
      <c r="N27" s="13" t="n">
        <v>1</v>
      </c>
      <c r="O27" s="14">
        <f>IF(AND(N27=1,INT($A27)=INT($A26),ISNUMBER(L26)),L27/L26-1,"")</f>
        <v/>
      </c>
      <c r="P27" s="14">
        <f>IF(AND(N27=1,INT($A27)=INT($A26),ISNUMBER(M26)),M27/M26-1,"")</f>
        <v/>
      </c>
      <c r="Q27" s="11" t="n">
        <v>10.44009971618652</v>
      </c>
      <c r="R27" s="11" t="n">
        <v>493.2875061035156</v>
      </c>
      <c r="S27" s="13" t="n">
        <v>0</v>
      </c>
      <c r="T27" s="14">
        <f>IF(AND(S27=1,INT($A27)=INT($A26),ISNUMBER(Q26)),Q27/Q26-1,"")</f>
        <v/>
      </c>
      <c r="U27" s="14">
        <f>IF(AND(S27=1,INT($A27)=INT($A26),ISNUMBER(R26)),R27/R26-1,"")</f>
        <v/>
      </c>
      <c r="V27" s="11" t="n">
        <v>8.515000343322754</v>
      </c>
      <c r="W27" s="11" t="n">
        <v>7718.240234375</v>
      </c>
      <c r="X27" s="13" t="n">
        <v>1</v>
      </c>
      <c r="Y27" s="14">
        <f>IF(AND(X27=1,INT($A27)=INT($A26),ISNUMBER(V26)),V27/V26-1,"")</f>
        <v/>
      </c>
      <c r="Z27" s="14">
        <f>IF(AND(X27=1,INT($A27)=INT($A26),ISNUMBER(W26)),W27/W26-1,"")</f>
        <v/>
      </c>
      <c r="AA27" s="11" t="n">
        <v>8.564999580383301</v>
      </c>
      <c r="AB27" s="11" t="n">
        <v>255.9349975585938</v>
      </c>
      <c r="AC27" s="13" t="n">
        <v>1</v>
      </c>
      <c r="AD27" s="14">
        <f>IF(AND(AC27=1,INT($A27)=INT($A26),ISNUMBER(AA26)),AA27/AA26-1,"")</f>
        <v/>
      </c>
      <c r="AE27" s="14">
        <f>IF(AND(AC27=1,INT($A27)=INT($A26),ISNUMBER(AB26)),AB27/AB26-1,"")</f>
        <v/>
      </c>
      <c r="AF27" s="11" t="n">
        <v>4.963799953460693</v>
      </c>
      <c r="AG27" s="11" t="n">
        <v>181.9539947509766</v>
      </c>
      <c r="AH27" s="13" t="n">
        <v>1</v>
      </c>
      <c r="AI27" s="14">
        <f>IF(AND(AH27=1,INT($A27)=INT($A26),ISNUMBER(AF26)),AF27/AF26-1,"")</f>
        <v/>
      </c>
      <c r="AJ27" s="14">
        <f>IF(AND(AH27=1,INT($A27)=INT($A26),ISNUMBER(AG26)),AG27/AG26-1,"")</f>
        <v/>
      </c>
    </row>
    <row r="28">
      <c r="A28" s="12" t="n">
        <v>46286.45</v>
      </c>
      <c r="B28" s="11" t="n">
        <v>8.130000114440918</v>
      </c>
      <c r="C28" s="11" t="n">
        <v>357.8949890136719</v>
      </c>
      <c r="D28" s="13" t="n">
        <v>1</v>
      </c>
      <c r="E28" s="14">
        <f>IF(AND(D28=1,INT($A28)=INT($A27),ISNUMBER(B27)),B28/B27-1,"")</f>
        <v/>
      </c>
      <c r="F28" s="14">
        <f>IF(AND(D28=1,INT($A28)=INT($A27),ISNUMBER(C27)),C28/C27-1,"")</f>
        <v/>
      </c>
      <c r="G28" s="11" t="n">
        <v>10.35999965667725</v>
      </c>
      <c r="H28" s="11" t="n">
        <v>336.6900024414062</v>
      </c>
      <c r="I28" s="13" t="n">
        <v>1</v>
      </c>
      <c r="J28" s="14">
        <f>IF(AND(I28=1,INT($A28)=INT($A27),ISNUMBER(G27)),G28/G27-1,"")</f>
        <v/>
      </c>
      <c r="K28" s="14">
        <f>IF(AND(I28=1,INT($A28)=INT($A27),ISNUMBER(H27)),H28/H27-1,"")</f>
        <v/>
      </c>
      <c r="L28" s="11" t="n">
        <v>13.32929992675781</v>
      </c>
      <c r="M28" s="11" t="n">
        <v>711.3499755859375</v>
      </c>
      <c r="N28" s="13" t="n">
        <v>1</v>
      </c>
      <c r="O28" s="14">
        <f>IF(AND(N28=1,INT($A28)=INT($A27),ISNUMBER(L27)),L28/L27-1,"")</f>
        <v/>
      </c>
      <c r="P28" s="14">
        <f>IF(AND(N28=1,INT($A28)=INT($A27),ISNUMBER(M27)),M28/M27-1,"")</f>
        <v/>
      </c>
      <c r="Q28" s="11" t="n">
        <v>10.44999980926514</v>
      </c>
      <c r="R28" s="11" t="n">
        <v>493.2999877929688</v>
      </c>
      <c r="S28" s="13" t="n">
        <v>1</v>
      </c>
      <c r="T28" s="14">
        <f>IF(AND(S28=1,INT($A28)=INT($A27),ISNUMBER(Q27)),Q28/Q27-1,"")</f>
        <v/>
      </c>
      <c r="U28" s="14">
        <f>IF(AND(S28=1,INT($A28)=INT($A27),ISNUMBER(R27)),R28/R27-1,"")</f>
        <v/>
      </c>
      <c r="V28" s="11" t="n">
        <v>8.515000343322754</v>
      </c>
      <c r="W28" s="11" t="n">
        <v>7723.6298828125</v>
      </c>
      <c r="X28" s="13" t="n">
        <v>1</v>
      </c>
      <c r="Y28" s="14">
        <f>IF(AND(X28=1,INT($A28)=INT($A27),ISNUMBER(V27)),V28/V27-1,"")</f>
        <v/>
      </c>
      <c r="Z28" s="14">
        <f>IF(AND(X28=1,INT($A28)=INT($A27),ISNUMBER(W27)),W28/W27-1,"")</f>
        <v/>
      </c>
      <c r="AA28" s="11" t="n">
        <v>8.555000305175781</v>
      </c>
      <c r="AB28" s="11" t="n">
        <v>256.1199951171875</v>
      </c>
      <c r="AC28" s="13" t="n">
        <v>1</v>
      </c>
      <c r="AD28" s="14">
        <f>IF(AND(AC28=1,INT($A28)=INT($A27),ISNUMBER(AA27)),AA28/AA27-1,"")</f>
        <v/>
      </c>
      <c r="AE28" s="14">
        <f>IF(AND(AC28=1,INT($A28)=INT($A27),ISNUMBER(AB27)),AB28/AB27-1,"")</f>
        <v/>
      </c>
      <c r="AF28" s="11" t="n">
        <v>4.96999979019165</v>
      </c>
      <c r="AG28" s="11" t="n">
        <v>181.6701049804688</v>
      </c>
      <c r="AH28" s="13" t="n">
        <v>1</v>
      </c>
      <c r="AI28" s="14">
        <f>IF(AND(AH28=1,INT($A28)=INT($A27),ISNUMBER(AF27)),AF28/AF27-1,"")</f>
        <v/>
      </c>
      <c r="AJ28" s="14">
        <f>IF(AND(AH28=1,INT($A28)=INT($A27),ISNUMBER(AG27)),AG28/AG27-1,"")</f>
        <v/>
      </c>
    </row>
    <row r="29">
      <c r="A29" s="12" t="n">
        <v>46286.45208333333</v>
      </c>
      <c r="B29" s="11" t="n">
        <v>8.130000114440918</v>
      </c>
      <c r="C29" s="11" t="n">
        <v>357.7149963378906</v>
      </c>
      <c r="D29" s="13" t="n">
        <v>1</v>
      </c>
      <c r="E29" s="14">
        <f>IF(AND(D29=1,INT($A29)=INT($A28),ISNUMBER(B28)),B29/B28-1,"")</f>
        <v/>
      </c>
      <c r="F29" s="14">
        <f>IF(AND(D29=1,INT($A29)=INT($A28),ISNUMBER(C28)),C29/C28-1,"")</f>
        <v/>
      </c>
      <c r="G29" s="11" t="n">
        <v>10.35000038146973</v>
      </c>
      <c r="H29" s="11" t="n">
        <v>336.7999877929688</v>
      </c>
      <c r="I29" s="13" t="n">
        <v>1</v>
      </c>
      <c r="J29" s="14">
        <f>IF(AND(I29=1,INT($A29)=INT($A28),ISNUMBER(G28)),G29/G28-1,"")</f>
        <v/>
      </c>
      <c r="K29" s="14">
        <f>IF(AND(I29=1,INT($A29)=INT($A28),ISNUMBER(H28)),H29/H28-1,"")</f>
        <v/>
      </c>
      <c r="L29" s="11" t="n">
        <v>13.32499980926514</v>
      </c>
      <c r="M29" s="11" t="n">
        <v>710.489990234375</v>
      </c>
      <c r="N29" s="13" t="n">
        <v>1</v>
      </c>
      <c r="O29" s="14">
        <f>IF(AND(N29=1,INT($A29)=INT($A28),ISNUMBER(L28)),L29/L28-1,"")</f>
        <v/>
      </c>
      <c r="P29" s="14">
        <f>IF(AND(N29=1,INT($A29)=INT($A28),ISNUMBER(M28)),M29/M28-1,"")</f>
        <v/>
      </c>
      <c r="Q29" s="11" t="n">
        <v>10.4399995803833</v>
      </c>
      <c r="R29" s="11" t="n">
        <v>493.4800109863281</v>
      </c>
      <c r="S29" s="13" t="n">
        <v>1</v>
      </c>
      <c r="T29" s="14">
        <f>IF(AND(S29=1,INT($A29)=INT($A28),ISNUMBER(Q28)),Q29/Q28-1,"")</f>
        <v/>
      </c>
      <c r="U29" s="14">
        <f>IF(AND(S29=1,INT($A29)=INT($A28),ISNUMBER(R28)),R29/R28-1,"")</f>
        <v/>
      </c>
      <c r="V29" s="11" t="n">
        <v>8.510000228881836</v>
      </c>
      <c r="W29" s="11" t="n">
        <v>7720.759765625</v>
      </c>
      <c r="X29" s="13" t="n">
        <v>1</v>
      </c>
      <c r="Y29" s="14">
        <f>IF(AND(X29=1,INT($A29)=INT($A28),ISNUMBER(V28)),V29/V28-1,"")</f>
        <v/>
      </c>
      <c r="Z29" s="14">
        <f>IF(AND(X29=1,INT($A29)=INT($A28),ISNUMBER(W28)),W29/W28-1,"")</f>
        <v/>
      </c>
      <c r="AA29" s="11" t="n">
        <v>8.555000305175781</v>
      </c>
      <c r="AB29" s="11" t="n">
        <v>256.0249938964844</v>
      </c>
      <c r="AC29" s="13" t="n">
        <v>1</v>
      </c>
      <c r="AD29" s="14">
        <f>IF(AND(AC29=1,INT($A29)=INT($A28),ISNUMBER(AA28)),AA29/AA28-1,"")</f>
        <v/>
      </c>
      <c r="AE29" s="14">
        <f>IF(AND(AC29=1,INT($A29)=INT($A28),ISNUMBER(AB28)),AB29/AB28-1,"")</f>
        <v/>
      </c>
      <c r="AF29" s="11" t="n">
        <v>4.960100173950195</v>
      </c>
      <c r="AG29" s="11" t="n">
        <v>182.2200012207031</v>
      </c>
      <c r="AH29" s="13" t="n">
        <v>1</v>
      </c>
      <c r="AI29" s="14">
        <f>IF(AND(AH29=1,INT($A29)=INT($A28),ISNUMBER(AF28)),AF29/AF28-1,"")</f>
        <v/>
      </c>
      <c r="AJ29" s="14">
        <f>IF(AND(AH29=1,INT($A29)=INT($A28),ISNUMBER(AG28)),AG29/AG28-1,"")</f>
        <v/>
      </c>
    </row>
    <row r="30">
      <c r="A30" s="12" t="n">
        <v>46286.45416666667</v>
      </c>
      <c r="B30" s="11" t="n">
        <v>8.119999885559082</v>
      </c>
      <c r="C30" s="11" t="n">
        <v>357.9049987792969</v>
      </c>
      <c r="D30" s="13" t="n">
        <v>1</v>
      </c>
      <c r="E30" s="14">
        <f>IF(AND(D30=1,INT($A30)=INT($A29),ISNUMBER(B29)),B30/B29-1,"")</f>
        <v/>
      </c>
      <c r="F30" s="14">
        <f>IF(AND(D30=1,INT($A30)=INT($A29),ISNUMBER(C29)),C30/C29-1,"")</f>
        <v/>
      </c>
      <c r="G30" s="11" t="n">
        <v>10.35000038146973</v>
      </c>
      <c r="H30" s="11" t="n">
        <v>336.8500061035156</v>
      </c>
      <c r="I30" s="13" t="n">
        <v>1</v>
      </c>
      <c r="J30" s="14">
        <f>IF(AND(I30=1,INT($A30)=INT($A29),ISNUMBER(G29)),G30/G29-1,"")</f>
        <v/>
      </c>
      <c r="K30" s="14">
        <f>IF(AND(I30=1,INT($A30)=INT($A29),ISNUMBER(H29)),H30/H29-1,"")</f>
        <v/>
      </c>
      <c r="L30" s="11" t="n">
        <v>13.34000015258789</v>
      </c>
      <c r="M30" s="11" t="n">
        <v>710.3800048828125</v>
      </c>
      <c r="N30" s="13" t="n">
        <v>1</v>
      </c>
      <c r="O30" s="14">
        <f>IF(AND(N30=1,INT($A30)=INT($A29),ISNUMBER(L29)),L30/L29-1,"")</f>
        <v/>
      </c>
      <c r="P30" s="14">
        <f>IF(AND(N30=1,INT($A30)=INT($A29),ISNUMBER(M29)),M30/M29-1,"")</f>
        <v/>
      </c>
      <c r="Q30" s="11" t="n">
        <v>10.4399995803833</v>
      </c>
      <c r="R30" s="11" t="n">
        <v>493.4800109863281</v>
      </c>
      <c r="S30" s="13" t="n">
        <v>0</v>
      </c>
      <c r="T30" s="14">
        <f>IF(AND(S30=1,INT($A30)=INT($A29),ISNUMBER(Q29)),Q30/Q29-1,"")</f>
        <v/>
      </c>
      <c r="U30" s="14">
        <f>IF(AND(S30=1,INT($A30)=INT($A29),ISNUMBER(R29)),R30/R29-1,"")</f>
        <v/>
      </c>
      <c r="V30" s="11" t="n">
        <v>8.510000228881836</v>
      </c>
      <c r="W30" s="11" t="n">
        <v>7720.759765625</v>
      </c>
      <c r="X30" s="13" t="n">
        <v>0</v>
      </c>
      <c r="Y30" s="14">
        <f>IF(AND(X30=1,INT($A30)=INT($A29),ISNUMBER(V29)),V30/V29-1,"")</f>
        <v/>
      </c>
      <c r="Z30" s="14">
        <f>IF(AND(X30=1,INT($A30)=INT($A29),ISNUMBER(W29)),W30/W29-1,"")</f>
        <v/>
      </c>
      <c r="AA30" s="11" t="n">
        <v>8.539999961853027</v>
      </c>
      <c r="AB30" s="11" t="n">
        <v>256.3500061035156</v>
      </c>
      <c r="AC30" s="13" t="n">
        <v>1</v>
      </c>
      <c r="AD30" s="14">
        <f>IF(AND(AC30=1,INT($A30)=INT($A29),ISNUMBER(AA29)),AA30/AA29-1,"")</f>
        <v/>
      </c>
      <c r="AE30" s="14">
        <f>IF(AND(AC30=1,INT($A30)=INT($A29),ISNUMBER(AB29)),AB30/AB29-1,"")</f>
        <v/>
      </c>
      <c r="AF30" s="11" t="n">
        <v>4.960000038146973</v>
      </c>
      <c r="AG30" s="11" t="n">
        <v>182.10009765625</v>
      </c>
      <c r="AH30" s="13" t="n">
        <v>1</v>
      </c>
      <c r="AI30" s="14">
        <f>IF(AND(AH30=1,INT($A30)=INT($A29),ISNUMBER(AF29)),AF30/AF29-1,"")</f>
        <v/>
      </c>
      <c r="AJ30" s="14">
        <f>IF(AND(AH30=1,INT($A30)=INT($A29),ISNUMBER(AG29)),AG30/AG29-1,"")</f>
        <v/>
      </c>
    </row>
    <row r="31">
      <c r="A31" s="12" t="n">
        <v>46286.45625</v>
      </c>
      <c r="B31" s="11" t="n">
        <v>8.125</v>
      </c>
      <c r="C31" s="11" t="n">
        <v>358.1799926757812</v>
      </c>
      <c r="D31" s="13" t="n">
        <v>1</v>
      </c>
      <c r="E31" s="14">
        <f>IF(AND(D31=1,INT($A31)=INT($A30),ISNUMBER(B30)),B31/B30-1,"")</f>
        <v/>
      </c>
      <c r="F31" s="14">
        <f>IF(AND(D31=1,INT($A31)=INT($A30),ISNUMBER(C30)),C31/C30-1,"")</f>
        <v/>
      </c>
      <c r="G31" s="11" t="n">
        <v>10.33990001678467</v>
      </c>
      <c r="H31" s="11" t="n">
        <v>337.25</v>
      </c>
      <c r="I31" s="13" t="n">
        <v>1</v>
      </c>
      <c r="J31" s="14">
        <f>IF(AND(I31=1,INT($A31)=INT($A30),ISNUMBER(G30)),G31/G30-1,"")</f>
        <v/>
      </c>
      <c r="K31" s="14">
        <f>IF(AND(I31=1,INT($A31)=INT($A30),ISNUMBER(H30)),H31/H30-1,"")</f>
        <v/>
      </c>
      <c r="L31" s="11" t="n">
        <v>13.32999992370605</v>
      </c>
      <c r="M31" s="11" t="n">
        <v>710.206787109375</v>
      </c>
      <c r="N31" s="13" t="n">
        <v>1</v>
      </c>
      <c r="O31" s="14">
        <f>IF(AND(N31=1,INT($A31)=INT($A30),ISNUMBER(L30)),L31/L30-1,"")</f>
        <v/>
      </c>
      <c r="P31" s="14">
        <f>IF(AND(N31=1,INT($A31)=INT($A30),ISNUMBER(M30)),M31/M30-1,"")</f>
        <v/>
      </c>
      <c r="Q31" s="11" t="n">
        <v>10.43000030517578</v>
      </c>
      <c r="R31" s="11" t="n">
        <v>494.1099853515625</v>
      </c>
      <c r="S31" s="13" t="n">
        <v>1</v>
      </c>
      <c r="T31" s="14">
        <f>IF(AND(S31=1,INT($A31)=INT($A30),ISNUMBER(Q30)),Q31/Q30-1,"")</f>
        <v/>
      </c>
      <c r="U31" s="14">
        <f>IF(AND(S31=1,INT($A31)=INT($A30),ISNUMBER(R30)),R31/R30-1,"")</f>
        <v/>
      </c>
      <c r="V31" s="11" t="n">
        <v>8.515000343322754</v>
      </c>
      <c r="W31" s="11" t="n">
        <v>7723.169921875</v>
      </c>
      <c r="X31" s="13" t="n">
        <v>1</v>
      </c>
      <c r="Y31" s="14">
        <f>IF(AND(X31=1,INT($A31)=INT($A30),ISNUMBER(V30)),V31/V30-1,"")</f>
        <v/>
      </c>
      <c r="Z31" s="14">
        <f>IF(AND(X31=1,INT($A31)=INT($A30),ISNUMBER(W30)),W31/W30-1,"")</f>
        <v/>
      </c>
      <c r="AA31" s="11" t="n">
        <v>8.560099601745605</v>
      </c>
      <c r="AB31" s="11" t="n">
        <v>255.8999938964844</v>
      </c>
      <c r="AC31" s="13" t="n">
        <v>1</v>
      </c>
      <c r="AD31" s="14">
        <f>IF(AND(AC31=1,INT($A31)=INT($A30),ISNUMBER(AA30)),AA31/AA30-1,"")</f>
        <v/>
      </c>
      <c r="AE31" s="14">
        <f>IF(AND(AC31=1,INT($A31)=INT($A30),ISNUMBER(AB30)),AB31/AB30-1,"")</f>
        <v/>
      </c>
      <c r="AF31" s="11" t="n">
        <v>4.95989990234375</v>
      </c>
      <c r="AG31" s="11" t="n">
        <v>182.2799987792969</v>
      </c>
      <c r="AH31" s="13" t="n">
        <v>1</v>
      </c>
      <c r="AI31" s="14">
        <f>IF(AND(AH31=1,INT($A31)=INT($A30),ISNUMBER(AF30)),AF31/AF30-1,"")</f>
        <v/>
      </c>
      <c r="AJ31" s="14">
        <f>IF(AND(AH31=1,INT($A31)=INT($A30),ISNUMBER(AG30)),AG31/AG30-1,"")</f>
        <v/>
      </c>
    </row>
    <row r="32">
      <c r="A32" s="12" t="n">
        <v>46286.45833333334</v>
      </c>
      <c r="B32" s="11" t="n">
        <v>8.112899780273438</v>
      </c>
      <c r="C32" s="11" t="n">
        <v>358.6300048828125</v>
      </c>
      <c r="D32" s="13" t="n">
        <v>1</v>
      </c>
      <c r="E32" s="14">
        <f>IF(AND(D32=1,INT($A32)=INT($A31),ISNUMBER(B31)),B32/B31-1,"")</f>
        <v/>
      </c>
      <c r="F32" s="14">
        <f>IF(AND(D32=1,INT($A32)=INT($A31),ISNUMBER(C31)),C32/C31-1,"")</f>
        <v/>
      </c>
      <c r="G32" s="11" t="n">
        <v>10.34010028839111</v>
      </c>
      <c r="H32" s="11" t="n">
        <v>336.9800109863281</v>
      </c>
      <c r="I32" s="13" t="n">
        <v>1</v>
      </c>
      <c r="J32" s="14">
        <f>IF(AND(I32=1,INT($A32)=INT($A31),ISNUMBER(G31)),G32/G31-1,"")</f>
        <v/>
      </c>
      <c r="K32" s="14">
        <f>IF(AND(I32=1,INT($A32)=INT($A31),ISNUMBER(H31)),H32/H31-1,"")</f>
        <v/>
      </c>
      <c r="L32" s="11" t="n">
        <v>13.39000034332275</v>
      </c>
      <c r="M32" s="11" t="n">
        <v>707.635009765625</v>
      </c>
      <c r="N32" s="13" t="n">
        <v>1</v>
      </c>
      <c r="O32" s="14">
        <f>IF(AND(N32=1,INT($A32)=INT($A31),ISNUMBER(L31)),L32/L31-1,"")</f>
        <v/>
      </c>
      <c r="P32" s="14">
        <f>IF(AND(N32=1,INT($A32)=INT($A31),ISNUMBER(M31)),M32/M31-1,"")</f>
        <v/>
      </c>
      <c r="Q32" s="11" t="n">
        <v>10.4350004196167</v>
      </c>
      <c r="R32" s="11" t="n">
        <v>493.5700073242188</v>
      </c>
      <c r="S32" s="13" t="n">
        <v>1</v>
      </c>
      <c r="T32" s="14">
        <f>IF(AND(S32=1,INT($A32)=INT($A31),ISNUMBER(Q31)),Q32/Q31-1,"")</f>
        <v/>
      </c>
      <c r="U32" s="14">
        <f>IF(AND(S32=1,INT($A32)=INT($A31),ISNUMBER(R31)),R32/R31-1,"")</f>
        <v/>
      </c>
      <c r="V32" s="11" t="n">
        <v>8.510000228881836</v>
      </c>
      <c r="W32" s="11" t="n">
        <v>7722.47021484375</v>
      </c>
      <c r="X32" s="13" t="n">
        <v>1</v>
      </c>
      <c r="Y32" s="14">
        <f>IF(AND(X32=1,INT($A32)=INT($A31),ISNUMBER(V31)),V32/V31-1,"")</f>
        <v/>
      </c>
      <c r="Z32" s="14">
        <f>IF(AND(X32=1,INT($A32)=INT($A31),ISNUMBER(W31)),W32/W31-1,"")</f>
        <v/>
      </c>
      <c r="AA32" s="11" t="n">
        <v>8.570799827575684</v>
      </c>
      <c r="AB32" s="11" t="n">
        <v>255.6199951171875</v>
      </c>
      <c r="AC32" s="13" t="n">
        <v>1</v>
      </c>
      <c r="AD32" s="14">
        <f>IF(AND(AC32=1,INT($A32)=INT($A31),ISNUMBER(AA31)),AA32/AA31-1,"")</f>
        <v/>
      </c>
      <c r="AE32" s="14">
        <f>IF(AND(AC32=1,INT($A32)=INT($A31),ISNUMBER(AB31)),AB32/AB31-1,"")</f>
        <v/>
      </c>
      <c r="AF32" s="11" t="n">
        <v>4.960100173950195</v>
      </c>
      <c r="AG32" s="11" t="n">
        <v>181.8580017089844</v>
      </c>
      <c r="AH32" s="13" t="n">
        <v>1</v>
      </c>
      <c r="AI32" s="14">
        <f>IF(AND(AH32=1,INT($A32)=INT($A31),ISNUMBER(AF31)),AF32/AF31-1,"")</f>
        <v/>
      </c>
      <c r="AJ32" s="14">
        <f>IF(AND(AH32=1,INT($A32)=INT($A31),ISNUMBER(AG31)),AG32/AG31-1,"")</f>
        <v/>
      </c>
    </row>
    <row r="33">
      <c r="A33" s="12" t="n">
        <v>46286.46041666667</v>
      </c>
      <c r="B33" s="11" t="n">
        <v>8.109999656677246</v>
      </c>
      <c r="C33" s="11" t="n">
        <v>358.7109985351562</v>
      </c>
      <c r="D33" s="13" t="n">
        <v>1</v>
      </c>
      <c r="E33" s="14">
        <f>IF(AND(D33=1,INT($A33)=INT($A32),ISNUMBER(B32)),B33/B32-1,"")</f>
        <v/>
      </c>
      <c r="F33" s="14">
        <f>IF(AND(D33=1,INT($A33)=INT($A32),ISNUMBER(C32)),C33/C32-1,"")</f>
        <v/>
      </c>
      <c r="G33" s="11" t="n">
        <v>10.35000038146973</v>
      </c>
      <c r="H33" s="11" t="n">
        <v>336.8450012207031</v>
      </c>
      <c r="I33" s="13" t="n">
        <v>1</v>
      </c>
      <c r="J33" s="14">
        <f>IF(AND(I33=1,INT($A33)=INT($A32),ISNUMBER(G32)),G33/G32-1,"")</f>
        <v/>
      </c>
      <c r="K33" s="14">
        <f>IF(AND(I33=1,INT($A33)=INT($A32),ISNUMBER(H32)),H33/H32-1,"")</f>
        <v/>
      </c>
      <c r="L33" s="11" t="n">
        <v>13.42000007629395</v>
      </c>
      <c r="M33" s="11" t="n">
        <v>706.8560180664062</v>
      </c>
      <c r="N33" s="13" t="n">
        <v>1</v>
      </c>
      <c r="O33" s="14">
        <f>IF(AND(N33=1,INT($A33)=INT($A32),ISNUMBER(L32)),L33/L32-1,"")</f>
        <v/>
      </c>
      <c r="P33" s="14">
        <f>IF(AND(N33=1,INT($A33)=INT($A32),ISNUMBER(M32)),M33/M32-1,"")</f>
        <v/>
      </c>
      <c r="Q33" s="11" t="n">
        <v>10.4350004196167</v>
      </c>
      <c r="R33" s="11" t="n">
        <v>493.5700073242188</v>
      </c>
      <c r="S33" s="13" t="n">
        <v>0</v>
      </c>
      <c r="T33" s="14">
        <f>IF(AND(S33=1,INT($A33)=INT($A32),ISNUMBER(Q32)),Q33/Q32-1,"")</f>
        <v/>
      </c>
      <c r="U33" s="14">
        <f>IF(AND(S33=1,INT($A33)=INT($A32),ISNUMBER(R32)),R33/R32-1,"")</f>
        <v/>
      </c>
      <c r="V33" s="11" t="n">
        <v>8.510000228881836</v>
      </c>
      <c r="W33" s="11" t="n">
        <v>7722.7900390625</v>
      </c>
      <c r="X33" s="13" t="n">
        <v>1</v>
      </c>
      <c r="Y33" s="14">
        <f>IF(AND(X33=1,INT($A33)=INT($A32),ISNUMBER(V32)),V33/V32-1,"")</f>
        <v/>
      </c>
      <c r="Z33" s="14">
        <f>IF(AND(X33=1,INT($A33)=INT($A32),ISNUMBER(W32)),W33/W32-1,"")</f>
        <v/>
      </c>
      <c r="AA33" s="11" t="n">
        <v>8.590000152587891</v>
      </c>
      <c r="AB33" s="11" t="n">
        <v>255.0850067138672</v>
      </c>
      <c r="AC33" s="13" t="n">
        <v>1</v>
      </c>
      <c r="AD33" s="14">
        <f>IF(AND(AC33=1,INT($A33)=INT($A32),ISNUMBER(AA32)),AA33/AA32-1,"")</f>
        <v/>
      </c>
      <c r="AE33" s="14">
        <f>IF(AND(AC33=1,INT($A33)=INT($A32),ISNUMBER(AB32)),AB33/AB32-1,"")</f>
        <v/>
      </c>
      <c r="AF33" s="11" t="n">
        <v>4.960100173950195</v>
      </c>
      <c r="AG33" s="11" t="n">
        <v>181.8580017089844</v>
      </c>
      <c r="AH33" s="13" t="n">
        <v>0</v>
      </c>
      <c r="AI33" s="14">
        <f>IF(AND(AH33=1,INT($A33)=INT($A32),ISNUMBER(AF32)),AF33/AF32-1,"")</f>
        <v/>
      </c>
      <c r="AJ33" s="14">
        <f>IF(AND(AH33=1,INT($A33)=INT($A32),ISNUMBER(AG32)),AG33/AG32-1,"")</f>
        <v/>
      </c>
    </row>
    <row r="34">
      <c r="A34" s="12" t="n">
        <v>46286.4625</v>
      </c>
      <c r="B34" s="11" t="n">
        <v>8.10990047454834</v>
      </c>
      <c r="C34" s="11" t="n">
        <v>358.5350036621094</v>
      </c>
      <c r="D34" s="13" t="n">
        <v>1</v>
      </c>
      <c r="E34" s="14">
        <f>IF(AND(D34=1,INT($A34)=INT($A33),ISNUMBER(B33)),B34/B33-1,"")</f>
        <v/>
      </c>
      <c r="F34" s="14">
        <f>IF(AND(D34=1,INT($A34)=INT($A33),ISNUMBER(C33)),C34/C33-1,"")</f>
        <v/>
      </c>
      <c r="G34" s="11" t="n">
        <v>10.34000015258789</v>
      </c>
      <c r="H34" s="11" t="n">
        <v>337.1499938964844</v>
      </c>
      <c r="I34" s="13" t="n">
        <v>1</v>
      </c>
      <c r="J34" s="14">
        <f>IF(AND(I34=1,INT($A34)=INT($A33),ISNUMBER(G33)),G34/G33-1,"")</f>
        <v/>
      </c>
      <c r="K34" s="14">
        <f>IF(AND(I34=1,INT($A34)=INT($A33),ISNUMBER(H33)),H34/H33-1,"")</f>
        <v/>
      </c>
      <c r="L34" s="11" t="n">
        <v>13.38000011444092</v>
      </c>
      <c r="M34" s="11" t="n">
        <v>708.8900146484375</v>
      </c>
      <c r="N34" s="13" t="n">
        <v>1</v>
      </c>
      <c r="O34" s="14">
        <f>IF(AND(N34=1,INT($A34)=INT($A33),ISNUMBER(L33)),L34/L33-1,"")</f>
        <v/>
      </c>
      <c r="P34" s="14">
        <f>IF(AND(N34=1,INT($A34)=INT($A33),ISNUMBER(M33)),M34/M33-1,"")</f>
        <v/>
      </c>
      <c r="Q34" s="11" t="n">
        <v>10.44999980926514</v>
      </c>
      <c r="R34" s="11" t="n">
        <v>492.8599853515625</v>
      </c>
      <c r="S34" s="13" t="n">
        <v>1</v>
      </c>
      <c r="T34" s="14">
        <f>IF(AND(S34=1,INT($A34)=INT($A33),ISNUMBER(Q33)),Q34/Q33-1,"")</f>
        <v/>
      </c>
      <c r="U34" s="14">
        <f>IF(AND(S34=1,INT($A34)=INT($A33),ISNUMBER(R33)),R34/R33-1,"")</f>
        <v/>
      </c>
      <c r="V34" s="11" t="n">
        <v>8.509900093078613</v>
      </c>
      <c r="W34" s="11" t="n">
        <v>7724.31982421875</v>
      </c>
      <c r="X34" s="13" t="n">
        <v>1</v>
      </c>
      <c r="Y34" s="14">
        <f>IF(AND(X34=1,INT($A34)=INT($A33),ISNUMBER(V33)),V34/V33-1,"")</f>
        <v/>
      </c>
      <c r="Z34" s="14">
        <f>IF(AND(X34=1,INT($A34)=INT($A33),ISNUMBER(W33)),W34/W33-1,"")</f>
        <v/>
      </c>
      <c r="AA34" s="11" t="n">
        <v>8.590000152587891</v>
      </c>
      <c r="AB34" s="11" t="n">
        <v>255.0449981689453</v>
      </c>
      <c r="AC34" s="13" t="n">
        <v>1</v>
      </c>
      <c r="AD34" s="14">
        <f>IF(AND(AC34=1,INT($A34)=INT($A33),ISNUMBER(AA33)),AA34/AA33-1,"")</f>
        <v/>
      </c>
      <c r="AE34" s="14">
        <f>IF(AND(AC34=1,INT($A34)=INT($A33),ISNUMBER(AB33)),AB34/AB33-1,"")</f>
        <v/>
      </c>
      <c r="AF34" s="11" t="n">
        <v>4.963799953460693</v>
      </c>
      <c r="AG34" s="11" t="n">
        <v>182.0200042724609</v>
      </c>
      <c r="AH34" s="13" t="n">
        <v>1</v>
      </c>
      <c r="AI34" s="14">
        <f>IF(AND(AH34=1,INT($A34)=INT($A33),ISNUMBER(AF33)),AF34/AF33-1,"")</f>
        <v/>
      </c>
      <c r="AJ34" s="14">
        <f>IF(AND(AH34=1,INT($A34)=INT($A33),ISNUMBER(AG33)),AG34/AG33-1,"")</f>
        <v/>
      </c>
    </row>
    <row r="35">
      <c r="A35" s="12" t="n">
        <v>46286.46458333333</v>
      </c>
      <c r="B35" s="11" t="n">
        <v>8.119899749755859</v>
      </c>
      <c r="C35" s="11" t="n">
        <v>358.3734130859375</v>
      </c>
      <c r="D35" s="13" t="n">
        <v>1</v>
      </c>
      <c r="E35" s="14">
        <f>IF(AND(D35=1,INT($A35)=INT($A34),ISNUMBER(B34)),B35/B34-1,"")</f>
        <v/>
      </c>
      <c r="F35" s="14">
        <f>IF(AND(D35=1,INT($A35)=INT($A34),ISNUMBER(C34)),C35/C34-1,"")</f>
        <v/>
      </c>
      <c r="G35" s="11" t="n">
        <v>10.33010005950928</v>
      </c>
      <c r="H35" s="11" t="n">
        <v>337.3999938964844</v>
      </c>
      <c r="I35" s="13" t="n">
        <v>1</v>
      </c>
      <c r="J35" s="14">
        <f>IF(AND(I35=1,INT($A35)=INT($A34),ISNUMBER(G34)),G35/G34-1,"")</f>
        <v/>
      </c>
      <c r="K35" s="14">
        <f>IF(AND(I35=1,INT($A35)=INT($A34),ISNUMBER(H34)),H35/H34-1,"")</f>
        <v/>
      </c>
      <c r="L35" s="11" t="n">
        <v>13.375</v>
      </c>
      <c r="M35" s="11" t="n">
        <v>709.35498046875</v>
      </c>
      <c r="N35" s="13" t="n">
        <v>1</v>
      </c>
      <c r="O35" s="14">
        <f>IF(AND(N35=1,INT($A35)=INT($A34),ISNUMBER(L34)),L35/L34-1,"")</f>
        <v/>
      </c>
      <c r="P35" s="14">
        <f>IF(AND(N35=1,INT($A35)=INT($A34),ISNUMBER(M34)),M35/M34-1,"")</f>
        <v/>
      </c>
      <c r="Q35" s="11" t="n">
        <v>10.44999980926514</v>
      </c>
      <c r="R35" s="11" t="n">
        <v>492.8599853515625</v>
      </c>
      <c r="S35" s="13" t="n">
        <v>0</v>
      </c>
      <c r="T35" s="14">
        <f>IF(AND(S35=1,INT($A35)=INT($A34),ISNUMBER(Q34)),Q35/Q34-1,"")</f>
        <v/>
      </c>
      <c r="U35" s="14">
        <f>IF(AND(S35=1,INT($A35)=INT($A34),ISNUMBER(R34)),R35/R34-1,"")</f>
        <v/>
      </c>
      <c r="V35" s="11" t="n">
        <v>8.509900093078613</v>
      </c>
      <c r="W35" s="11" t="n">
        <v>7724.31982421875</v>
      </c>
      <c r="X35" s="13" t="n">
        <v>0</v>
      </c>
      <c r="Y35" s="14">
        <f>IF(AND(X35=1,INT($A35)=INT($A34),ISNUMBER(V34)),V35/V34-1,"")</f>
        <v/>
      </c>
      <c r="Z35" s="14">
        <f>IF(AND(X35=1,INT($A35)=INT($A34),ISNUMBER(W34)),W35/W34-1,"")</f>
        <v/>
      </c>
      <c r="AA35" s="11" t="n">
        <v>8.604999542236328</v>
      </c>
      <c r="AB35" s="11" t="n">
        <v>254.7799987792969</v>
      </c>
      <c r="AC35" s="13" t="n">
        <v>1</v>
      </c>
      <c r="AD35" s="14">
        <f>IF(AND(AC35=1,INT($A35)=INT($A34),ISNUMBER(AA34)),AA35/AA34-1,"")</f>
        <v/>
      </c>
      <c r="AE35" s="14">
        <f>IF(AND(AC35=1,INT($A35)=INT($A34),ISNUMBER(AB34)),AB35/AB34-1,"")</f>
        <v/>
      </c>
      <c r="AF35" s="11" t="n">
        <v>4.969799995422363</v>
      </c>
      <c r="AG35" s="11" t="n">
        <v>182.0500030517578</v>
      </c>
      <c r="AH35" s="13" t="n">
        <v>1</v>
      </c>
      <c r="AI35" s="14">
        <f>IF(AND(AH35=1,INT($A35)=INT($A34),ISNUMBER(AF34)),AF35/AF34-1,"")</f>
        <v/>
      </c>
      <c r="AJ35" s="14">
        <f>IF(AND(AH35=1,INT($A35)=INT($A34),ISNUMBER(AG34)),AG35/AG34-1,"")</f>
        <v/>
      </c>
    </row>
    <row r="36">
      <c r="A36" s="12" t="n">
        <v>46286.46666666667</v>
      </c>
      <c r="B36" s="11" t="n">
        <v>8.100000381469727</v>
      </c>
      <c r="C36" s="11" t="n">
        <v>359.1000061035156</v>
      </c>
      <c r="D36" s="13" t="n">
        <v>1</v>
      </c>
      <c r="E36" s="14">
        <f>IF(AND(D36=1,INT($A36)=INT($A35),ISNUMBER(B35)),B36/B35-1,"")</f>
        <v/>
      </c>
      <c r="F36" s="14">
        <f>IF(AND(D36=1,INT($A36)=INT($A35),ISNUMBER(C35)),C36/C35-1,"")</f>
        <v/>
      </c>
      <c r="G36" s="11" t="n">
        <v>10.34000015258789</v>
      </c>
      <c r="H36" s="11" t="n">
        <v>337.215087890625</v>
      </c>
      <c r="I36" s="13" t="n">
        <v>1</v>
      </c>
      <c r="J36" s="14">
        <f>IF(AND(I36=1,INT($A36)=INT($A35),ISNUMBER(G35)),G36/G35-1,"")</f>
        <v/>
      </c>
      <c r="K36" s="14">
        <f>IF(AND(I36=1,INT($A36)=INT($A35),ISNUMBER(H35)),H36/H35-1,"")</f>
        <v/>
      </c>
      <c r="L36" s="11" t="n">
        <v>13.38000011444092</v>
      </c>
      <c r="M36" s="11" t="n">
        <v>708.5999755859375</v>
      </c>
      <c r="N36" s="13" t="n">
        <v>1</v>
      </c>
      <c r="O36" s="14">
        <f>IF(AND(N36=1,INT($A36)=INT($A35),ISNUMBER(L35)),L36/L35-1,"")</f>
        <v/>
      </c>
      <c r="P36" s="14">
        <f>IF(AND(N36=1,INT($A36)=INT($A35),ISNUMBER(M35)),M36/M35-1,"")</f>
        <v/>
      </c>
      <c r="Q36" s="11" t="n">
        <v>10.44999980926514</v>
      </c>
      <c r="R36" s="11" t="n">
        <v>492.8599853515625</v>
      </c>
      <c r="S36" s="13" t="n">
        <v>0</v>
      </c>
      <c r="T36" s="14">
        <f>IF(AND(S36=1,INT($A36)=INT($A35),ISNUMBER(Q35)),Q36/Q35-1,"")</f>
        <v/>
      </c>
      <c r="U36" s="14">
        <f>IF(AND(S36=1,INT($A36)=INT($A35),ISNUMBER(R35)),R36/R35-1,"")</f>
        <v/>
      </c>
      <c r="V36" s="11" t="n">
        <v>8.505000114440918</v>
      </c>
      <c r="W36" s="11" t="n">
        <v>7727.60986328125</v>
      </c>
      <c r="X36" s="13" t="n">
        <v>1</v>
      </c>
      <c r="Y36" s="14">
        <f>IF(AND(X36=1,INT($A36)=INT($A35),ISNUMBER(V35)),V36/V35-1,"")</f>
        <v/>
      </c>
      <c r="Z36" s="14">
        <f>IF(AND(X36=1,INT($A36)=INT($A35),ISNUMBER(W35)),W36/W35-1,"")</f>
        <v/>
      </c>
      <c r="AA36" s="11" t="n">
        <v>8.591099739074707</v>
      </c>
      <c r="AB36" s="11" t="n">
        <v>254.9400024414062</v>
      </c>
      <c r="AC36" s="13" t="n">
        <v>1</v>
      </c>
      <c r="AD36" s="14">
        <f>IF(AND(AC36=1,INT($A36)=INT($A35),ISNUMBER(AA35)),AA36/AA35-1,"")</f>
        <v/>
      </c>
      <c r="AE36" s="14">
        <f>IF(AND(AC36=1,INT($A36)=INT($A35),ISNUMBER(AB35)),AB36/AB35-1,"")</f>
        <v/>
      </c>
      <c r="AF36" s="11" t="n">
        <v>4.960000038146973</v>
      </c>
      <c r="AG36" s="11" t="n">
        <v>182.2001037597656</v>
      </c>
      <c r="AH36" s="13" t="n">
        <v>1</v>
      </c>
      <c r="AI36" s="14">
        <f>IF(AND(AH36=1,INT($A36)=INT($A35),ISNUMBER(AF35)),AF36/AF35-1,"")</f>
        <v/>
      </c>
      <c r="AJ36" s="14">
        <f>IF(AND(AH36=1,INT($A36)=INT($A35),ISNUMBER(AG35)),AG36/AG35-1,"")</f>
        <v/>
      </c>
    </row>
    <row r="37">
      <c r="A37" s="12" t="n">
        <v>46286.46875</v>
      </c>
      <c r="B37" s="11" t="n">
        <v>8.104999542236328</v>
      </c>
      <c r="C37" s="11" t="n">
        <v>358.7000122070312</v>
      </c>
      <c r="D37" s="13" t="n">
        <v>1</v>
      </c>
      <c r="E37" s="14">
        <f>IF(AND(D37=1,INT($A37)=INT($A36),ISNUMBER(B36)),B37/B36-1,"")</f>
        <v/>
      </c>
      <c r="F37" s="14">
        <f>IF(AND(D37=1,INT($A37)=INT($A36),ISNUMBER(C36)),C37/C36-1,"")</f>
        <v/>
      </c>
      <c r="G37" s="11" t="n">
        <v>10.33500003814697</v>
      </c>
      <c r="H37" s="11" t="n">
        <v>337.35009765625</v>
      </c>
      <c r="I37" s="13" t="n">
        <v>1</v>
      </c>
      <c r="J37" s="14">
        <f>IF(AND(I37=1,INT($A37)=INT($A36),ISNUMBER(G36)),G37/G36-1,"")</f>
        <v/>
      </c>
      <c r="K37" s="14">
        <f>IF(AND(I37=1,INT($A37)=INT($A36),ISNUMBER(H36)),H37/H36-1,"")</f>
        <v/>
      </c>
      <c r="L37" s="11" t="n">
        <v>13.32009983062744</v>
      </c>
      <c r="M37" s="11" t="n">
        <v>711.469970703125</v>
      </c>
      <c r="N37" s="13" t="n">
        <v>1</v>
      </c>
      <c r="O37" s="14">
        <f>IF(AND(N37=1,INT($A37)=INT($A36),ISNUMBER(L36)),L37/L36-1,"")</f>
        <v/>
      </c>
      <c r="P37" s="14">
        <f>IF(AND(N37=1,INT($A37)=INT($A36),ISNUMBER(M36)),M37/M36-1,"")</f>
        <v/>
      </c>
      <c r="Q37" s="11" t="n">
        <v>10.44999980926514</v>
      </c>
      <c r="R37" s="11" t="n">
        <v>492.8847045898438</v>
      </c>
      <c r="S37" s="13" t="n">
        <v>1</v>
      </c>
      <c r="T37" s="14">
        <f>IF(AND(S37=1,INT($A37)=INT($A36),ISNUMBER(Q36)),Q37/Q36-1,"")</f>
        <v/>
      </c>
      <c r="U37" s="14">
        <f>IF(AND(S37=1,INT($A37)=INT($A36),ISNUMBER(R36)),R37/R36-1,"")</f>
        <v/>
      </c>
      <c r="V37" s="11" t="n">
        <v>8.505000114440918</v>
      </c>
      <c r="W37" s="11" t="n">
        <v>7728.080078125</v>
      </c>
      <c r="X37" s="13" t="n">
        <v>1</v>
      </c>
      <c r="Y37" s="14">
        <f>IF(AND(X37=1,INT($A37)=INT($A36),ISNUMBER(V36)),V37/V36-1,"")</f>
        <v/>
      </c>
      <c r="Z37" s="14">
        <f>IF(AND(X37=1,INT($A37)=INT($A36),ISNUMBER(W36)),W37/W36-1,"")</f>
        <v/>
      </c>
      <c r="AA37" s="11" t="n">
        <v>8.590000152587891</v>
      </c>
      <c r="AB37" s="11" t="n">
        <v>255.2218933105469</v>
      </c>
      <c r="AC37" s="13" t="n">
        <v>1</v>
      </c>
      <c r="AD37" s="14">
        <f>IF(AND(AC37=1,INT($A37)=INT($A36),ISNUMBER(AA36)),AA37/AA36-1,"")</f>
        <v/>
      </c>
      <c r="AE37" s="14">
        <f>IF(AND(AC37=1,INT($A37)=INT($A36),ISNUMBER(AB36)),AB37/AB36-1,"")</f>
        <v/>
      </c>
      <c r="AF37" s="11" t="n">
        <v>4.960100173950195</v>
      </c>
      <c r="AG37" s="11" t="n">
        <v>181.9349975585938</v>
      </c>
      <c r="AH37" s="13" t="n">
        <v>1</v>
      </c>
      <c r="AI37" s="14">
        <f>IF(AND(AH37=1,INT($A37)=INT($A36),ISNUMBER(AF36)),AF37/AF36-1,"")</f>
        <v/>
      </c>
      <c r="AJ37" s="14">
        <f>IF(AND(AH37=1,INT($A37)=INT($A36),ISNUMBER(AG36)),AG37/AG36-1,"")</f>
        <v/>
      </c>
    </row>
    <row r="38">
      <c r="A38" s="12" t="n">
        <v>46286.47083333333</v>
      </c>
      <c r="B38" s="11" t="n">
        <v>8.099900245666504</v>
      </c>
      <c r="C38" s="11" t="n">
        <v>359.1400146484375</v>
      </c>
      <c r="D38" s="13" t="n">
        <v>1</v>
      </c>
      <c r="E38" s="14">
        <f>IF(AND(D38=1,INT($A38)=INT($A37),ISNUMBER(B37)),B38/B37-1,"")</f>
        <v/>
      </c>
      <c r="F38" s="14">
        <f>IF(AND(D38=1,INT($A38)=INT($A37),ISNUMBER(C37)),C38/C37-1,"")</f>
        <v/>
      </c>
      <c r="G38" s="11" t="n">
        <v>10.32289981842041</v>
      </c>
      <c r="H38" s="11" t="n">
        <v>337.4949951171875</v>
      </c>
      <c r="I38" s="13" t="n">
        <v>1</v>
      </c>
      <c r="J38" s="14">
        <f>IF(AND(I38=1,INT($A38)=INT($A37),ISNUMBER(G37)),G38/G37-1,"")</f>
        <v/>
      </c>
      <c r="K38" s="14">
        <f>IF(AND(I38=1,INT($A38)=INT($A37),ISNUMBER(H37)),H38/H37-1,"")</f>
        <v/>
      </c>
      <c r="L38" s="11" t="n">
        <v>13.28380012512207</v>
      </c>
      <c r="M38" s="11" t="n">
        <v>713.1599731445312</v>
      </c>
      <c r="N38" s="13" t="n">
        <v>1</v>
      </c>
      <c r="O38" s="14">
        <f>IF(AND(N38=1,INT($A38)=INT($A37),ISNUMBER(L37)),L38/L37-1,"")</f>
        <v/>
      </c>
      <c r="P38" s="14">
        <f>IF(AND(N38=1,INT($A38)=INT($A37),ISNUMBER(M37)),M38/M37-1,"")</f>
        <v/>
      </c>
      <c r="Q38" s="11" t="n">
        <v>10.45009994506836</v>
      </c>
      <c r="R38" s="11" t="n">
        <v>492.8599853515625</v>
      </c>
      <c r="S38" s="13" t="n">
        <v>1</v>
      </c>
      <c r="T38" s="14">
        <f>IF(AND(S38=1,INT($A38)=INT($A37),ISNUMBER(Q37)),Q38/Q37-1,"")</f>
        <v/>
      </c>
      <c r="U38" s="14">
        <f>IF(AND(S38=1,INT($A38)=INT($A37),ISNUMBER(R37)),R38/R37-1,"")</f>
        <v/>
      </c>
      <c r="V38" s="11" t="n">
        <v>8.5</v>
      </c>
      <c r="W38" s="11" t="n">
        <v>7730.93017578125</v>
      </c>
      <c r="X38" s="13" t="n">
        <v>1</v>
      </c>
      <c r="Y38" s="14">
        <f>IF(AND(X38=1,INT($A38)=INT($A37),ISNUMBER(V37)),V38/V37-1,"")</f>
        <v/>
      </c>
      <c r="Z38" s="14">
        <f>IF(AND(X38=1,INT($A38)=INT($A37),ISNUMBER(W37)),W38/W37-1,"")</f>
        <v/>
      </c>
      <c r="AA38" s="11" t="n">
        <v>8.590000152587891</v>
      </c>
      <c r="AB38" s="11" t="n">
        <v>255.2218933105469</v>
      </c>
      <c r="AC38" s="13" t="n">
        <v>0</v>
      </c>
      <c r="AD38" s="14">
        <f>IF(AND(AC38=1,INT($A38)=INT($A37),ISNUMBER(AA37)),AA38/AA37-1,"")</f>
        <v/>
      </c>
      <c r="AE38" s="14">
        <f>IF(AND(AC38=1,INT($A38)=INT($A37),ISNUMBER(AB37)),AB38/AB37-1,"")</f>
        <v/>
      </c>
      <c r="AF38" s="11" t="n">
        <v>4.965000152587891</v>
      </c>
      <c r="AG38" s="11" t="n">
        <v>181.8549957275391</v>
      </c>
      <c r="AH38" s="13" t="n">
        <v>1</v>
      </c>
      <c r="AI38" s="14">
        <f>IF(AND(AH38=1,INT($A38)=INT($A37),ISNUMBER(AF37)),AF38/AF37-1,"")</f>
        <v/>
      </c>
      <c r="AJ38" s="14">
        <f>IF(AND(AH38=1,INT($A38)=INT($A37),ISNUMBER(AG37)),AG38/AG37-1,"")</f>
        <v/>
      </c>
    </row>
    <row r="39">
      <c r="A39" s="12" t="n">
        <v>46286.47291666667</v>
      </c>
      <c r="B39" s="11" t="n">
        <v>8.109800338745117</v>
      </c>
      <c r="C39" s="11" t="n">
        <v>358.6300048828125</v>
      </c>
      <c r="D39" s="13" t="n">
        <v>1</v>
      </c>
      <c r="E39" s="14">
        <f>IF(AND(D39=1,INT($A39)=INT($A38),ISNUMBER(B38)),B39/B38-1,"")</f>
        <v/>
      </c>
      <c r="F39" s="14">
        <f>IF(AND(D39=1,INT($A39)=INT($A38),ISNUMBER(C38)),C39/C38-1,"")</f>
        <v/>
      </c>
      <c r="G39" s="11" t="n">
        <v>10.319899559021</v>
      </c>
      <c r="H39" s="11" t="n">
        <v>337.7200012207031</v>
      </c>
      <c r="I39" s="13" t="n">
        <v>1</v>
      </c>
      <c r="J39" s="14">
        <f>IF(AND(I39=1,INT($A39)=INT($A38),ISNUMBER(G38)),G39/G38-1,"")</f>
        <v/>
      </c>
      <c r="K39" s="14">
        <f>IF(AND(I39=1,INT($A39)=INT($A38),ISNUMBER(H38)),H39/H38-1,"")</f>
        <v/>
      </c>
      <c r="L39" s="11" t="n">
        <v>13.32999992370605</v>
      </c>
      <c r="M39" s="11" t="n">
        <v>711.239990234375</v>
      </c>
      <c r="N39" s="13" t="n">
        <v>1</v>
      </c>
      <c r="O39" s="14">
        <f>IF(AND(N39=1,INT($A39)=INT($A38),ISNUMBER(L38)),L39/L38-1,"")</f>
        <v/>
      </c>
      <c r="P39" s="14">
        <f>IF(AND(N39=1,INT($A39)=INT($A38),ISNUMBER(M38)),M39/M38-1,"")</f>
        <v/>
      </c>
      <c r="Q39" s="11" t="n">
        <v>10.44989967346191</v>
      </c>
      <c r="R39" s="11" t="n">
        <v>492.8800048828125</v>
      </c>
      <c r="S39" s="13" t="n">
        <v>1</v>
      </c>
      <c r="T39" s="14">
        <f>IF(AND(S39=1,INT($A39)=INT($A38),ISNUMBER(Q38)),Q39/Q38-1,"")</f>
        <v/>
      </c>
      <c r="U39" s="14">
        <f>IF(AND(S39=1,INT($A39)=INT($A38),ISNUMBER(R38)),R39/R38-1,"")</f>
        <v/>
      </c>
      <c r="V39" s="11" t="n">
        <v>8.502799987792969</v>
      </c>
      <c r="W39" s="11" t="n">
        <v>7731.10009765625</v>
      </c>
      <c r="X39" s="13" t="n">
        <v>1</v>
      </c>
      <c r="Y39" s="14">
        <f>IF(AND(X39=1,INT($A39)=INT($A38),ISNUMBER(V38)),V39/V38-1,"")</f>
        <v/>
      </c>
      <c r="Z39" s="14">
        <f>IF(AND(X39=1,INT($A39)=INT($A38),ISNUMBER(W38)),W39/W38-1,"")</f>
        <v/>
      </c>
      <c r="AA39" s="11" t="n">
        <v>8.579999923706055</v>
      </c>
      <c r="AB39" s="11" t="n">
        <v>255.2850036621094</v>
      </c>
      <c r="AC39" s="13" t="n">
        <v>1</v>
      </c>
      <c r="AD39" s="14">
        <f>IF(AND(AC39=1,INT($A39)=INT($A38),ISNUMBER(AA38)),AA39/AA38-1,"")</f>
        <v/>
      </c>
      <c r="AE39" s="14">
        <f>IF(AND(AC39=1,INT($A39)=INT($A38),ISNUMBER(AB38)),AB39/AB38-1,"")</f>
        <v/>
      </c>
      <c r="AF39" s="11" t="n">
        <v>4.96619987487793</v>
      </c>
      <c r="AG39" s="11" t="n">
        <v>181.8500061035156</v>
      </c>
      <c r="AH39" s="13" t="n">
        <v>1</v>
      </c>
      <c r="AI39" s="14">
        <f>IF(AND(AH39=1,INT($A39)=INT($A38),ISNUMBER(AF38)),AF39/AF38-1,"")</f>
        <v/>
      </c>
      <c r="AJ39" s="14">
        <f>IF(AND(AH39=1,INT($A39)=INT($A38),ISNUMBER(AG38)),AG39/AG38-1,"")</f>
        <v/>
      </c>
    </row>
    <row r="40">
      <c r="A40" s="12" t="n">
        <v>46286.475</v>
      </c>
      <c r="B40" s="11" t="n">
        <v>8.120100021362305</v>
      </c>
      <c r="C40" s="11" t="n">
        <v>358.0249938964844</v>
      </c>
      <c r="D40" s="13" t="n">
        <v>1</v>
      </c>
      <c r="E40" s="14">
        <f>IF(AND(D40=1,INT($A40)=INT($A39),ISNUMBER(B39)),B40/B39-1,"")</f>
        <v/>
      </c>
      <c r="F40" s="14">
        <f>IF(AND(D40=1,INT($A40)=INT($A39),ISNUMBER(C39)),C40/C39-1,"")</f>
        <v/>
      </c>
      <c r="G40" s="11" t="n">
        <v>10.34010028839111</v>
      </c>
      <c r="H40" s="11" t="n">
        <v>336.9750061035156</v>
      </c>
      <c r="I40" s="13" t="n">
        <v>1</v>
      </c>
      <c r="J40" s="14">
        <f>IF(AND(I40=1,INT($A40)=INT($A39),ISNUMBER(G39)),G40/G39-1,"")</f>
        <v/>
      </c>
      <c r="K40" s="14">
        <f>IF(AND(I40=1,INT($A40)=INT($A39),ISNUMBER(H39)),H40/H39-1,"")</f>
        <v/>
      </c>
      <c r="L40" s="11" t="n">
        <v>13.30650043487549</v>
      </c>
      <c r="M40" s="11" t="n">
        <v>712.2100219726562</v>
      </c>
      <c r="N40" s="13" t="n">
        <v>1</v>
      </c>
      <c r="O40" s="14">
        <f>IF(AND(N40=1,INT($A40)=INT($A39),ISNUMBER(L39)),L40/L39-1,"")</f>
        <v/>
      </c>
      <c r="P40" s="14">
        <f>IF(AND(N40=1,INT($A40)=INT($A39),ISNUMBER(M39)),M40/M39-1,"")</f>
        <v/>
      </c>
      <c r="Q40" s="11" t="n">
        <v>10.44989967346191</v>
      </c>
      <c r="R40" s="11" t="n">
        <v>492.8800048828125</v>
      </c>
      <c r="S40" s="13" t="n">
        <v>0</v>
      </c>
      <c r="T40" s="14">
        <f>IF(AND(S40=1,INT($A40)=INT($A39),ISNUMBER(Q39)),Q40/Q39-1,"")</f>
        <v/>
      </c>
      <c r="U40" s="14">
        <f>IF(AND(S40=1,INT($A40)=INT($A39),ISNUMBER(R39)),R40/R39-1,"")</f>
        <v/>
      </c>
      <c r="V40" s="11" t="n">
        <v>8.502799987792969</v>
      </c>
      <c r="W40" s="11" t="n">
        <v>7731.10009765625</v>
      </c>
      <c r="X40" s="13" t="n">
        <v>0</v>
      </c>
      <c r="Y40" s="14">
        <f>IF(AND(X40=1,INT($A40)=INT($A39),ISNUMBER(V39)),V40/V39-1,"")</f>
        <v/>
      </c>
      <c r="Z40" s="14">
        <f>IF(AND(X40=1,INT($A40)=INT($A39),ISNUMBER(W39)),W40/W39-1,"")</f>
        <v/>
      </c>
      <c r="AA40" s="11" t="n">
        <v>8.579999923706055</v>
      </c>
      <c r="AB40" s="11" t="n">
        <v>255.2850036621094</v>
      </c>
      <c r="AC40" s="13" t="n">
        <v>0</v>
      </c>
      <c r="AD40" s="14">
        <f>IF(AND(AC40=1,INT($A40)=INT($A39),ISNUMBER(AA39)),AA40/AA39-1,"")</f>
        <v/>
      </c>
      <c r="AE40" s="14">
        <f>IF(AND(AC40=1,INT($A40)=INT($A39),ISNUMBER(AB39)),AB40/AB39-1,"")</f>
        <v/>
      </c>
      <c r="AF40" s="11" t="n">
        <v>4.969900131225586</v>
      </c>
      <c r="AG40" s="11" t="n">
        <v>181.7050018310547</v>
      </c>
      <c r="AH40" s="13" t="n">
        <v>1</v>
      </c>
      <c r="AI40" s="14">
        <f>IF(AND(AH40=1,INT($A40)=INT($A39),ISNUMBER(AF39)),AF40/AF39-1,"")</f>
        <v/>
      </c>
      <c r="AJ40" s="14">
        <f>IF(AND(AH40=1,INT($A40)=INT($A39),ISNUMBER(AG39)),AG40/AG39-1,"")</f>
        <v/>
      </c>
    </row>
    <row r="41">
      <c r="A41" s="12" t="n">
        <v>46286.47708333333</v>
      </c>
      <c r="B41" s="11" t="n">
        <v>8.119999885559082</v>
      </c>
      <c r="C41" s="11" t="n">
        <v>358.260009765625</v>
      </c>
      <c r="D41" s="13" t="n">
        <v>1</v>
      </c>
      <c r="E41" s="14">
        <f>IF(AND(D41=1,INT($A41)=INT($A40),ISNUMBER(B40)),B41/B40-1,"")</f>
        <v/>
      </c>
      <c r="F41" s="14">
        <f>IF(AND(D41=1,INT($A41)=INT($A40),ISNUMBER(C40)),C41/C40-1,"")</f>
        <v/>
      </c>
      <c r="G41" s="11" t="n">
        <v>10.34000015258789</v>
      </c>
      <c r="H41" s="11" t="n">
        <v>337.1499938964844</v>
      </c>
      <c r="I41" s="13" t="n">
        <v>1</v>
      </c>
      <c r="J41" s="14">
        <f>IF(AND(I41=1,INT($A41)=INT($A40),ISNUMBER(G40)),G41/G40-1,"")</f>
        <v/>
      </c>
      <c r="K41" s="14">
        <f>IF(AND(I41=1,INT($A41)=INT($A40),ISNUMBER(H40)),H41/H40-1,"")</f>
        <v/>
      </c>
      <c r="L41" s="11" t="n">
        <v>13.28999996185303</v>
      </c>
      <c r="M41" s="11" t="n">
        <v>712.905029296875</v>
      </c>
      <c r="N41" s="13" t="n">
        <v>1</v>
      </c>
      <c r="O41" s="14">
        <f>IF(AND(N41=1,INT($A41)=INT($A40),ISNUMBER(L40)),L41/L40-1,"")</f>
        <v/>
      </c>
      <c r="P41" s="14">
        <f>IF(AND(N41=1,INT($A41)=INT($A40),ISNUMBER(M40)),M41/M40-1,"")</f>
        <v/>
      </c>
      <c r="Q41" s="11" t="n">
        <v>10.46500015258789</v>
      </c>
      <c r="R41" s="11" t="n">
        <v>492.010009765625</v>
      </c>
      <c r="S41" s="13" t="n">
        <v>1</v>
      </c>
      <c r="T41" s="14">
        <f>IF(AND(S41=1,INT($A41)=INT($A40),ISNUMBER(Q40)),Q41/Q40-1,"")</f>
        <v/>
      </c>
      <c r="U41" s="14">
        <f>IF(AND(S41=1,INT($A41)=INT($A40),ISNUMBER(R40)),R41/R40-1,"")</f>
        <v/>
      </c>
      <c r="V41" s="11" t="n">
        <v>8.502799987792969</v>
      </c>
      <c r="W41" s="11" t="n">
        <v>7731.10009765625</v>
      </c>
      <c r="X41" s="13" t="n">
        <v>0</v>
      </c>
      <c r="Y41" s="14">
        <f>IF(AND(X41=1,INT($A41)=INT($A40),ISNUMBER(V40)),V41/V40-1,"")</f>
        <v/>
      </c>
      <c r="Z41" s="14">
        <f>IF(AND(X41=1,INT($A41)=INT($A40),ISNUMBER(W40)),W41/W40-1,"")</f>
        <v/>
      </c>
      <c r="AA41" s="11" t="n">
        <v>8.570099830627441</v>
      </c>
      <c r="AB41" s="11" t="n">
        <v>255.5350036621094</v>
      </c>
      <c r="AC41" s="13" t="n">
        <v>1</v>
      </c>
      <c r="AD41" s="14">
        <f>IF(AND(AC41=1,INT($A41)=INT($A40),ISNUMBER(AA40)),AA41/AA40-1,"")</f>
        <v/>
      </c>
      <c r="AE41" s="14">
        <f>IF(AND(AC41=1,INT($A41)=INT($A40),ISNUMBER(AB40)),AB41/AB40-1,"")</f>
        <v/>
      </c>
      <c r="AF41" s="11" t="n">
        <v>4.960700035095215</v>
      </c>
      <c r="AG41" s="11" t="n">
        <v>181.9049987792969</v>
      </c>
      <c r="AH41" s="13" t="n">
        <v>1</v>
      </c>
      <c r="AI41" s="14">
        <f>IF(AND(AH41=1,INT($A41)=INT($A40),ISNUMBER(AF40)),AF41/AF40-1,"")</f>
        <v/>
      </c>
      <c r="AJ41" s="14">
        <f>IF(AND(AH41=1,INT($A41)=INT($A40),ISNUMBER(AG40)),AG41/AG40-1,"")</f>
        <v/>
      </c>
    </row>
    <row r="42">
      <c r="A42" s="12" t="n">
        <v>46286.47916666666</v>
      </c>
      <c r="B42" s="11" t="n">
        <v>8.119999885559082</v>
      </c>
      <c r="C42" s="11" t="n">
        <v>358.260009765625</v>
      </c>
      <c r="D42" s="13" t="n">
        <v>0</v>
      </c>
      <c r="E42" s="14">
        <f>IF(AND(D42=1,INT($A42)=INT($A41),ISNUMBER(B41)),B42/B41-1,"")</f>
        <v/>
      </c>
      <c r="F42" s="14">
        <f>IF(AND(D42=1,INT($A42)=INT($A41),ISNUMBER(C41)),C42/C41-1,"")</f>
        <v/>
      </c>
      <c r="G42" s="11" t="n">
        <v>10.34000015258789</v>
      </c>
      <c r="H42" s="11" t="n">
        <v>337.0400085449219</v>
      </c>
      <c r="I42" s="13" t="n">
        <v>1</v>
      </c>
      <c r="J42" s="14">
        <f>IF(AND(I42=1,INT($A42)=INT($A41),ISNUMBER(G41)),G42/G41-1,"")</f>
        <v/>
      </c>
      <c r="K42" s="14">
        <f>IF(AND(I42=1,INT($A42)=INT($A41),ISNUMBER(H41)),H42/H41-1,"")</f>
        <v/>
      </c>
      <c r="L42" s="11" t="n">
        <v>13.27499961853027</v>
      </c>
      <c r="M42" s="11" t="n">
        <v>713.0999755859375</v>
      </c>
      <c r="N42" s="13" t="n">
        <v>1</v>
      </c>
      <c r="O42" s="14">
        <f>IF(AND(N42=1,INT($A42)=INT($A41),ISNUMBER(L41)),L42/L41-1,"")</f>
        <v/>
      </c>
      <c r="P42" s="14">
        <f>IF(AND(N42=1,INT($A42)=INT($A41),ISNUMBER(M41)),M42/M41-1,"")</f>
        <v/>
      </c>
      <c r="Q42" s="11" t="n">
        <v>10.47029972076416</v>
      </c>
      <c r="R42" s="11" t="n">
        <v>491.6549987792969</v>
      </c>
      <c r="S42" s="13" t="n">
        <v>1</v>
      </c>
      <c r="T42" s="14">
        <f>IF(AND(S42=1,INT($A42)=INT($A41),ISNUMBER(Q41)),Q42/Q41-1,"")</f>
        <v/>
      </c>
      <c r="U42" s="14">
        <f>IF(AND(S42=1,INT($A42)=INT($A41),ISNUMBER(R41)),R42/R41-1,"")</f>
        <v/>
      </c>
      <c r="V42" s="11" t="n">
        <v>8.5</v>
      </c>
      <c r="W42" s="11" t="n">
        <v>7728.81982421875</v>
      </c>
      <c r="X42" s="13" t="n">
        <v>1</v>
      </c>
      <c r="Y42" s="14">
        <f>IF(AND(X42=1,INT($A42)=INT($A41),ISNUMBER(V41)),V42/V41-1,"")</f>
        <v/>
      </c>
      <c r="Z42" s="14">
        <f>IF(AND(X42=1,INT($A42)=INT($A41),ISNUMBER(W41)),W42/W41-1,"")</f>
        <v/>
      </c>
      <c r="AA42" s="11" t="n">
        <v>8.579999923706055</v>
      </c>
      <c r="AB42" s="11" t="n">
        <v>255.3699951171875</v>
      </c>
      <c r="AC42" s="13" t="n">
        <v>1</v>
      </c>
      <c r="AD42" s="14">
        <f>IF(AND(AC42=1,INT($A42)=INT($A41),ISNUMBER(AA41)),AA42/AA41-1,"")</f>
        <v/>
      </c>
      <c r="AE42" s="14">
        <f>IF(AND(AC42=1,INT($A42)=INT($A41),ISNUMBER(AB41)),AB42/AB41-1,"")</f>
        <v/>
      </c>
      <c r="AF42" s="11" t="n">
        <v>4.954999923706055</v>
      </c>
      <c r="AG42" s="11" t="n">
        <v>182.1098937988281</v>
      </c>
      <c r="AH42" s="13" t="n">
        <v>1</v>
      </c>
      <c r="AI42" s="14">
        <f>IF(AND(AH42=1,INT($A42)=INT($A41),ISNUMBER(AF41)),AF42/AF41-1,"")</f>
        <v/>
      </c>
      <c r="AJ42" s="14">
        <f>IF(AND(AH42=1,INT($A42)=INT($A41),ISNUMBER(AG41)),AG42/AG41-1,"")</f>
        <v/>
      </c>
    </row>
    <row r="43">
      <c r="A43" s="12" t="n">
        <v>46286.48125</v>
      </c>
      <c r="B43" s="11" t="n">
        <v>8.130000114440918</v>
      </c>
      <c r="C43" s="11" t="n">
        <v>357.9700012207031</v>
      </c>
      <c r="D43" s="13" t="n">
        <v>1</v>
      </c>
      <c r="E43" s="14">
        <f>IF(AND(D43=1,INT($A43)=INT($A42),ISNUMBER(B42)),B43/B42-1,"")</f>
        <v/>
      </c>
      <c r="F43" s="14">
        <f>IF(AND(D43=1,INT($A43)=INT($A42),ISNUMBER(C42)),C43/C42-1,"")</f>
        <v/>
      </c>
      <c r="G43" s="11" t="n">
        <v>10.339599609375</v>
      </c>
      <c r="H43" s="11" t="n">
        <v>337.1799011230469</v>
      </c>
      <c r="I43" s="13" t="n">
        <v>1</v>
      </c>
      <c r="J43" s="14">
        <f>IF(AND(I43=1,INT($A43)=INT($A42),ISNUMBER(G42)),G43/G42-1,"")</f>
        <v/>
      </c>
      <c r="K43" s="14">
        <f>IF(AND(I43=1,INT($A43)=INT($A42),ISNUMBER(H42)),H43/H42-1,"")</f>
        <v/>
      </c>
      <c r="L43" s="11" t="n">
        <v>13.27009963989258</v>
      </c>
      <c r="M43" s="11" t="n">
        <v>713.6500244140625</v>
      </c>
      <c r="N43" s="13" t="n">
        <v>1</v>
      </c>
      <c r="O43" s="14">
        <f>IF(AND(N43=1,INT($A43)=INT($A42),ISNUMBER(L42)),L43/L42-1,"")</f>
        <v/>
      </c>
      <c r="P43" s="14">
        <f>IF(AND(N43=1,INT($A43)=INT($A42),ISNUMBER(M42)),M43/M42-1,"")</f>
        <v/>
      </c>
      <c r="Q43" s="11" t="n">
        <v>10.47500038146973</v>
      </c>
      <c r="R43" s="11" t="n">
        <v>491.7900085449219</v>
      </c>
      <c r="S43" s="13" t="n">
        <v>1</v>
      </c>
      <c r="T43" s="14">
        <f>IF(AND(S43=1,INT($A43)=INT($A42),ISNUMBER(Q42)),Q43/Q42-1,"")</f>
        <v/>
      </c>
      <c r="U43" s="14">
        <f>IF(AND(S43=1,INT($A43)=INT($A42),ISNUMBER(R42)),R43/R42-1,"")</f>
        <v/>
      </c>
      <c r="V43" s="11" t="n">
        <v>8.5</v>
      </c>
      <c r="W43" s="11" t="n">
        <v>7728.81982421875</v>
      </c>
      <c r="X43" s="13" t="n">
        <v>0</v>
      </c>
      <c r="Y43" s="14">
        <f>IF(AND(X43=1,INT($A43)=INT($A42),ISNUMBER(V42)),V43/V42-1,"")</f>
        <v/>
      </c>
      <c r="Z43" s="14">
        <f>IF(AND(X43=1,INT($A43)=INT($A42),ISNUMBER(W42)),W43/W42-1,"")</f>
        <v/>
      </c>
      <c r="AA43" s="11" t="n">
        <v>8.579999923706055</v>
      </c>
      <c r="AB43" s="11" t="n">
        <v>255.3699951171875</v>
      </c>
      <c r="AC43" s="13" t="n">
        <v>0</v>
      </c>
      <c r="AD43" s="14">
        <f>IF(AND(AC43=1,INT($A43)=INT($A42),ISNUMBER(AA42)),AA43/AA42-1,"")</f>
        <v/>
      </c>
      <c r="AE43" s="14">
        <f>IF(AND(AC43=1,INT($A43)=INT($A42),ISNUMBER(AB42)),AB43/AB42-1,"")</f>
        <v/>
      </c>
      <c r="AF43" s="11" t="n">
        <v>4.960700035095215</v>
      </c>
      <c r="AG43" s="11" t="n">
        <v>181.8200073242188</v>
      </c>
      <c r="AH43" s="13" t="n">
        <v>1</v>
      </c>
      <c r="AI43" s="14">
        <f>IF(AND(AH43=1,INT($A43)=INT($A42),ISNUMBER(AF42)),AF43/AF42-1,"")</f>
        <v/>
      </c>
      <c r="AJ43" s="14">
        <f>IF(AND(AH43=1,INT($A43)=INT($A42),ISNUMBER(AG42)),AG43/AG42-1,"")</f>
        <v/>
      </c>
    </row>
    <row r="44">
      <c r="A44" s="12" t="n">
        <v>46286.48333333333</v>
      </c>
      <c r="B44" s="11" t="n">
        <v>8.120100021362305</v>
      </c>
      <c r="C44" s="11" t="n">
        <v>358.2250061035156</v>
      </c>
      <c r="D44" s="13" t="n">
        <v>1</v>
      </c>
      <c r="E44" s="14">
        <f>IF(AND(D44=1,INT($A44)=INT($A43),ISNUMBER(B43)),B44/B43-1,"")</f>
        <v/>
      </c>
      <c r="F44" s="14">
        <f>IF(AND(D44=1,INT($A44)=INT($A43),ISNUMBER(C43)),C44/C43-1,"")</f>
        <v/>
      </c>
      <c r="G44" s="11" t="n">
        <v>10.33920001983643</v>
      </c>
      <c r="H44" s="11" t="n">
        <v>337.1449890136719</v>
      </c>
      <c r="I44" s="13" t="n">
        <v>1</v>
      </c>
      <c r="J44" s="14">
        <f>IF(AND(I44=1,INT($A44)=INT($A43),ISNUMBER(G43)),G44/G43-1,"")</f>
        <v/>
      </c>
      <c r="K44" s="14">
        <f>IF(AND(I44=1,INT($A44)=INT($A43),ISNUMBER(H43)),H44/H43-1,"")</f>
        <v/>
      </c>
      <c r="L44" s="11" t="n">
        <v>13.23499965667725</v>
      </c>
      <c r="M44" s="11" t="n">
        <v>715.405029296875</v>
      </c>
      <c r="N44" s="13" t="n">
        <v>1</v>
      </c>
      <c r="O44" s="14">
        <f>IF(AND(N44=1,INT($A44)=INT($A43),ISNUMBER(L43)),L44/L43-1,"")</f>
        <v/>
      </c>
      <c r="P44" s="14">
        <f>IF(AND(N44=1,INT($A44)=INT($A43),ISNUMBER(M43)),M44/M43-1,"")</f>
        <v/>
      </c>
      <c r="Q44" s="11" t="n">
        <v>10.46000003814697</v>
      </c>
      <c r="R44" s="11" t="n">
        <v>492.6400146484375</v>
      </c>
      <c r="S44" s="13" t="n">
        <v>1</v>
      </c>
      <c r="T44" s="14">
        <f>IF(AND(S44=1,INT($A44)=INT($A43),ISNUMBER(Q43)),Q44/Q43-1,"")</f>
        <v/>
      </c>
      <c r="U44" s="14">
        <f>IF(AND(S44=1,INT($A44)=INT($A43),ISNUMBER(R43)),R44/R43-1,"")</f>
        <v/>
      </c>
      <c r="V44" s="11" t="n">
        <v>8.5</v>
      </c>
      <c r="W44" s="11" t="n">
        <v>7731.4501953125</v>
      </c>
      <c r="X44" s="13" t="n">
        <v>1</v>
      </c>
      <c r="Y44" s="14">
        <f>IF(AND(X44=1,INT($A44)=INT($A43),ISNUMBER(V43)),V44/V43-1,"")</f>
        <v/>
      </c>
      <c r="Z44" s="14">
        <f>IF(AND(X44=1,INT($A44)=INT($A43),ISNUMBER(W43)),W44/W43-1,"")</f>
        <v/>
      </c>
      <c r="AA44" s="11" t="n">
        <v>8.579500198364258</v>
      </c>
      <c r="AB44" s="11" t="n">
        <v>255.3650054931641</v>
      </c>
      <c r="AC44" s="13" t="n">
        <v>1</v>
      </c>
      <c r="AD44" s="14">
        <f>IF(AND(AC44=1,INT($A44)=INT($A43),ISNUMBER(AA43)),AA44/AA43-1,"")</f>
        <v/>
      </c>
      <c r="AE44" s="14">
        <f>IF(AND(AC44=1,INT($A44)=INT($A43),ISNUMBER(AB43)),AB44/AB43-1,"")</f>
        <v/>
      </c>
      <c r="AF44" s="11" t="n">
        <v>4.968999862670898</v>
      </c>
      <c r="AG44" s="11" t="n">
        <v>181.8899993896484</v>
      </c>
      <c r="AH44" s="13" t="n">
        <v>1</v>
      </c>
      <c r="AI44" s="14">
        <f>IF(AND(AH44=1,INT($A44)=INT($A43),ISNUMBER(AF43)),AF44/AF43-1,"")</f>
        <v/>
      </c>
      <c r="AJ44" s="14">
        <f>IF(AND(AH44=1,INT($A44)=INT($A43),ISNUMBER(AG43)),AG44/AG43-1,"")</f>
        <v/>
      </c>
    </row>
    <row r="45">
      <c r="A45" s="12" t="n">
        <v>46286.48541666667</v>
      </c>
      <c r="B45" s="11" t="n">
        <v>8.119999885559082</v>
      </c>
      <c r="C45" s="11" t="n">
        <v>358.3200073242188</v>
      </c>
      <c r="D45" s="13" t="n">
        <v>1</v>
      </c>
      <c r="E45" s="14">
        <f>IF(AND(D45=1,INT($A45)=INT($A44),ISNUMBER(B44)),B45/B44-1,"")</f>
        <v/>
      </c>
      <c r="F45" s="14">
        <f>IF(AND(D45=1,INT($A45)=INT($A44),ISNUMBER(C44)),C45/C44-1,"")</f>
        <v/>
      </c>
      <c r="G45" s="11" t="n">
        <v>10.32499980926514</v>
      </c>
      <c r="H45" s="11" t="n">
        <v>337.5599975585938</v>
      </c>
      <c r="I45" s="13" t="n">
        <v>1</v>
      </c>
      <c r="J45" s="14">
        <f>IF(AND(I45=1,INT($A45)=INT($A44),ISNUMBER(G44)),G45/G44-1,"")</f>
        <v/>
      </c>
      <c r="K45" s="14">
        <f>IF(AND(I45=1,INT($A45)=INT($A44),ISNUMBER(H44)),H45/H44-1,"")</f>
        <v/>
      </c>
      <c r="L45" s="11" t="n">
        <v>13.21000003814697</v>
      </c>
      <c r="M45" s="11" t="n">
        <v>716.530029296875</v>
      </c>
      <c r="N45" s="13" t="n">
        <v>1</v>
      </c>
      <c r="O45" s="14">
        <f>IF(AND(N45=1,INT($A45)=INT($A44),ISNUMBER(L44)),L45/L44-1,"")</f>
        <v/>
      </c>
      <c r="P45" s="14">
        <f>IF(AND(N45=1,INT($A45)=INT($A44),ISNUMBER(M44)),M45/M44-1,"")</f>
        <v/>
      </c>
      <c r="Q45" s="11" t="n">
        <v>10.46000003814697</v>
      </c>
      <c r="R45" s="11" t="n">
        <v>492.6400146484375</v>
      </c>
      <c r="S45" s="13" t="n">
        <v>0</v>
      </c>
      <c r="T45" s="14">
        <f>IF(AND(S45=1,INT($A45)=INT($A44),ISNUMBER(Q44)),Q45/Q44-1,"")</f>
        <v/>
      </c>
      <c r="U45" s="14">
        <f>IF(AND(S45=1,INT($A45)=INT($A44),ISNUMBER(R44)),R45/R44-1,"")</f>
        <v/>
      </c>
      <c r="V45" s="11" t="n">
        <v>8.499899864196777</v>
      </c>
      <c r="W45" s="11" t="n">
        <v>7735.60986328125</v>
      </c>
      <c r="X45" s="13" t="n">
        <v>1</v>
      </c>
      <c r="Y45" s="14">
        <f>IF(AND(X45=1,INT($A45)=INT($A44),ISNUMBER(V44)),V45/V44-1,"")</f>
        <v/>
      </c>
      <c r="Z45" s="14">
        <f>IF(AND(X45=1,INT($A45)=INT($A44),ISNUMBER(W44)),W45/W44-1,"")</f>
        <v/>
      </c>
      <c r="AA45" s="11" t="n">
        <v>8.564999580383301</v>
      </c>
      <c r="AB45" s="11" t="n">
        <v>255.8600006103516</v>
      </c>
      <c r="AC45" s="13" t="n">
        <v>1</v>
      </c>
      <c r="AD45" s="14">
        <f>IF(AND(AC45=1,INT($A45)=INT($A44),ISNUMBER(AA44)),AA45/AA44-1,"")</f>
        <v/>
      </c>
      <c r="AE45" s="14">
        <f>IF(AND(AC45=1,INT($A45)=INT($A44),ISNUMBER(AB44)),AB45/AB44-1,"")</f>
        <v/>
      </c>
      <c r="AF45" s="11" t="n">
        <v>4.965000152587891</v>
      </c>
      <c r="AG45" s="11" t="n">
        <v>181.8699951171875</v>
      </c>
      <c r="AH45" s="13" t="n">
        <v>1</v>
      </c>
      <c r="AI45" s="14">
        <f>IF(AND(AH45=1,INT($A45)=INT($A44),ISNUMBER(AF44)),AF45/AF44-1,"")</f>
        <v/>
      </c>
      <c r="AJ45" s="14">
        <f>IF(AND(AH45=1,INT($A45)=INT($A44),ISNUMBER(AG44)),AG45/AG44-1,"")</f>
        <v/>
      </c>
    </row>
    <row r="46">
      <c r="A46" s="12" t="n">
        <v>46286.4875</v>
      </c>
      <c r="B46" s="11" t="n">
        <v>8.114999771118164</v>
      </c>
      <c r="C46" s="11" t="n">
        <v>358.4349975585938</v>
      </c>
      <c r="D46" s="13" t="n">
        <v>1</v>
      </c>
      <c r="E46" s="14">
        <f>IF(AND(D46=1,INT($A46)=INT($A45),ISNUMBER(B45)),B46/B45-1,"")</f>
        <v/>
      </c>
      <c r="F46" s="14">
        <f>IF(AND(D46=1,INT($A46)=INT($A45),ISNUMBER(C45)),C46/C45-1,"")</f>
        <v/>
      </c>
      <c r="G46" s="11" t="n">
        <v>10.31999969482422</v>
      </c>
      <c r="H46" s="11" t="n">
        <v>337.7000122070312</v>
      </c>
      <c r="I46" s="13" t="n">
        <v>1</v>
      </c>
      <c r="J46" s="14">
        <f>IF(AND(I46=1,INT($A46)=INT($A45),ISNUMBER(G45)),G46/G45-1,"")</f>
        <v/>
      </c>
      <c r="K46" s="14">
        <f>IF(AND(I46=1,INT($A46)=INT($A45),ISNUMBER(H45)),H46/H45-1,"")</f>
        <v/>
      </c>
      <c r="L46" s="11" t="n">
        <v>13.18000030517578</v>
      </c>
      <c r="M46" s="11" t="n">
        <v>718.10498046875</v>
      </c>
      <c r="N46" s="13" t="n">
        <v>1</v>
      </c>
      <c r="O46" s="14">
        <f>IF(AND(N46=1,INT($A46)=INT($A45),ISNUMBER(L45)),L46/L45-1,"")</f>
        <v/>
      </c>
      <c r="P46" s="14">
        <f>IF(AND(N46=1,INT($A46)=INT($A45),ISNUMBER(M45)),M46/M45-1,"")</f>
        <v/>
      </c>
      <c r="Q46" s="11" t="n">
        <v>10.46000003814697</v>
      </c>
      <c r="R46" s="11" t="n">
        <v>492.6400146484375</v>
      </c>
      <c r="S46" s="13" t="n">
        <v>0</v>
      </c>
      <c r="T46" s="14">
        <f>IF(AND(S46=1,INT($A46)=INT($A45),ISNUMBER(Q45)),Q46/Q45-1,"")</f>
        <v/>
      </c>
      <c r="U46" s="14">
        <f>IF(AND(S46=1,INT($A46)=INT($A45),ISNUMBER(R45)),R46/R45-1,"")</f>
        <v/>
      </c>
      <c r="V46" s="11" t="n">
        <v>8.499899864196777</v>
      </c>
      <c r="W46" s="11" t="n">
        <v>7735.60986328125</v>
      </c>
      <c r="X46" s="13" t="n">
        <v>0</v>
      </c>
      <c r="Y46" s="14">
        <f>IF(AND(X46=1,INT($A46)=INT($A45),ISNUMBER(V45)),V46/V45-1,"")</f>
        <v/>
      </c>
      <c r="Z46" s="14">
        <f>IF(AND(X46=1,INT($A46)=INT($A45),ISNUMBER(W45)),W46/W45-1,"")</f>
        <v/>
      </c>
      <c r="AA46" s="11" t="n">
        <v>8.564999580383301</v>
      </c>
      <c r="AB46" s="11" t="n">
        <v>255.5449981689453</v>
      </c>
      <c r="AC46" s="13" t="n">
        <v>1</v>
      </c>
      <c r="AD46" s="14">
        <f>IF(AND(AC46=1,INT($A46)=INT($A45),ISNUMBER(AA45)),AA46/AA45-1,"")</f>
        <v/>
      </c>
      <c r="AE46" s="14">
        <f>IF(AND(AC46=1,INT($A46)=INT($A45),ISNUMBER(AB45)),AB46/AB45-1,"")</f>
        <v/>
      </c>
      <c r="AF46" s="11" t="n">
        <v>4.95989990234375</v>
      </c>
      <c r="AG46" s="11" t="n">
        <v>182.0579986572266</v>
      </c>
      <c r="AH46" s="13" t="n">
        <v>1</v>
      </c>
      <c r="AI46" s="14">
        <f>IF(AND(AH46=1,INT($A46)=INT($A45),ISNUMBER(AF45)),AF46/AF45-1,"")</f>
        <v/>
      </c>
      <c r="AJ46" s="14">
        <f>IF(AND(AH46=1,INT($A46)=INT($A45),ISNUMBER(AG45)),AG46/AG45-1,"")</f>
        <v/>
      </c>
    </row>
    <row r="47">
      <c r="A47" s="12" t="n">
        <v>46286.48958333334</v>
      </c>
      <c r="B47" s="11" t="n">
        <v>8.114999771118164</v>
      </c>
      <c r="C47" s="11" t="n">
        <v>358.5450134277344</v>
      </c>
      <c r="D47" s="13" t="n">
        <v>1</v>
      </c>
      <c r="E47" s="14">
        <f>IF(AND(D47=1,INT($A47)=INT($A46),ISNUMBER(B46)),B47/B46-1,"")</f>
        <v/>
      </c>
      <c r="F47" s="14">
        <f>IF(AND(D47=1,INT($A47)=INT($A46),ISNUMBER(C46)),C47/C46-1,"")</f>
        <v/>
      </c>
      <c r="G47" s="11" t="n">
        <v>10.3149995803833</v>
      </c>
      <c r="H47" s="11" t="n">
        <v>338</v>
      </c>
      <c r="I47" s="13" t="n">
        <v>1</v>
      </c>
      <c r="J47" s="14">
        <f>IF(AND(I47=1,INT($A47)=INT($A46),ISNUMBER(G46)),G47/G46-1,"")</f>
        <v/>
      </c>
      <c r="K47" s="14">
        <f>IF(AND(I47=1,INT($A47)=INT($A46),ISNUMBER(H46)),H47/H46-1,"")</f>
        <v/>
      </c>
      <c r="L47" s="11" t="n">
        <v>13.15989971160889</v>
      </c>
      <c r="M47" s="11" t="n">
        <v>718.9949951171875</v>
      </c>
      <c r="N47" s="13" t="n">
        <v>1</v>
      </c>
      <c r="O47" s="14">
        <f>IF(AND(N47=1,INT($A47)=INT($A46),ISNUMBER(L46)),L47/L46-1,"")</f>
        <v/>
      </c>
      <c r="P47" s="14">
        <f>IF(AND(N47=1,INT($A47)=INT($A46),ISNUMBER(M46)),M47/M46-1,"")</f>
        <v/>
      </c>
      <c r="Q47" s="11" t="n">
        <v>10.44999980926514</v>
      </c>
      <c r="R47" s="11" t="n">
        <v>493.0498962402344</v>
      </c>
      <c r="S47" s="13" t="n">
        <v>1</v>
      </c>
      <c r="T47" s="14">
        <f>IF(AND(S47=1,INT($A47)=INT($A46),ISNUMBER(Q46)),Q47/Q46-1,"")</f>
        <v/>
      </c>
      <c r="U47" s="14">
        <f>IF(AND(S47=1,INT($A47)=INT($A46),ISNUMBER(R46)),R47/R46-1,"")</f>
        <v/>
      </c>
      <c r="V47" s="11" t="n">
        <v>8.494999885559082</v>
      </c>
      <c r="W47" s="11" t="n">
        <v>7737.169921875</v>
      </c>
      <c r="X47" s="13" t="n">
        <v>1</v>
      </c>
      <c r="Y47" s="14">
        <f>IF(AND(X47=1,INT($A47)=INT($A46),ISNUMBER(V46)),V47/V46-1,"")</f>
        <v/>
      </c>
      <c r="Z47" s="14">
        <f>IF(AND(X47=1,INT($A47)=INT($A46),ISNUMBER(W46)),W47/W46-1,"")</f>
        <v/>
      </c>
      <c r="AA47" s="11" t="n">
        <v>8.560099601745605</v>
      </c>
      <c r="AB47" s="11" t="n">
        <v>256.189697265625</v>
      </c>
      <c r="AC47" s="13" t="n">
        <v>1</v>
      </c>
      <c r="AD47" s="14">
        <f>IF(AND(AC47=1,INT($A47)=INT($A46),ISNUMBER(AA46)),AA47/AA46-1,"")</f>
        <v/>
      </c>
      <c r="AE47" s="14">
        <f>IF(AND(AC47=1,INT($A47)=INT($A46),ISNUMBER(AB46)),AB47/AB46-1,"")</f>
        <v/>
      </c>
      <c r="AF47" s="11" t="n">
        <v>4.954999923706055</v>
      </c>
      <c r="AG47" s="11" t="n">
        <v>182.3251037597656</v>
      </c>
      <c r="AH47" s="13" t="n">
        <v>1</v>
      </c>
      <c r="AI47" s="14">
        <f>IF(AND(AH47=1,INT($A47)=INT($A46),ISNUMBER(AF46)),AF47/AF46-1,"")</f>
        <v/>
      </c>
      <c r="AJ47" s="14">
        <f>IF(AND(AH47=1,INT($A47)=INT($A46),ISNUMBER(AG46)),AG47/AG46-1,"")</f>
        <v/>
      </c>
    </row>
    <row r="48">
      <c r="A48" s="12" t="n">
        <v>46286.49166666667</v>
      </c>
      <c r="B48" s="11" t="n">
        <v>8.125</v>
      </c>
      <c r="C48" s="11" t="n">
        <v>358.1499938964844</v>
      </c>
      <c r="D48" s="13" t="n">
        <v>1</v>
      </c>
      <c r="E48" s="14">
        <f>IF(AND(D48=1,INT($A48)=INT($A47),ISNUMBER(B47)),B48/B47-1,"")</f>
        <v/>
      </c>
      <c r="F48" s="14">
        <f>IF(AND(D48=1,INT($A48)=INT($A47),ISNUMBER(C47)),C48/C47-1,"")</f>
        <v/>
      </c>
      <c r="G48" s="11" t="n">
        <v>10.30500030517578</v>
      </c>
      <c r="H48" s="11" t="n">
        <v>338.260009765625</v>
      </c>
      <c r="I48" s="13" t="n">
        <v>1</v>
      </c>
      <c r="J48" s="14">
        <f>IF(AND(I48=1,INT($A48)=INT($A47),ISNUMBER(G47)),G48/G47-1,"")</f>
        <v/>
      </c>
      <c r="K48" s="14">
        <f>IF(AND(I48=1,INT($A48)=INT($A47),ISNUMBER(H47)),H48/H47-1,"")</f>
        <v/>
      </c>
      <c r="L48" s="11" t="n">
        <v>13.17000007629395</v>
      </c>
      <c r="M48" s="11" t="n">
        <v>717.9849853515625</v>
      </c>
      <c r="N48" s="13" t="n">
        <v>1</v>
      </c>
      <c r="O48" s="14">
        <f>IF(AND(N48=1,INT($A48)=INT($A47),ISNUMBER(L47)),L48/L47-1,"")</f>
        <v/>
      </c>
      <c r="P48" s="14">
        <f>IF(AND(N48=1,INT($A48)=INT($A47),ISNUMBER(M47)),M48/M47-1,"")</f>
        <v/>
      </c>
      <c r="Q48" s="11" t="n">
        <v>10.44999980926514</v>
      </c>
      <c r="R48" s="11" t="n">
        <v>493.0498962402344</v>
      </c>
      <c r="S48" s="13" t="n">
        <v>0</v>
      </c>
      <c r="T48" s="14">
        <f>IF(AND(S48=1,INT($A48)=INT($A47),ISNUMBER(Q47)),Q48/Q47-1,"")</f>
        <v/>
      </c>
      <c r="U48" s="14">
        <f>IF(AND(S48=1,INT($A48)=INT($A47),ISNUMBER(R47)),R48/R47-1,"")</f>
        <v/>
      </c>
      <c r="V48" s="11" t="n">
        <v>8.495100021362305</v>
      </c>
      <c r="W48" s="11" t="n">
        <v>7740.68994140625</v>
      </c>
      <c r="X48" s="13" t="n">
        <v>1</v>
      </c>
      <c r="Y48" s="14">
        <f>IF(AND(X48=1,INT($A48)=INT($A47),ISNUMBER(V47)),V48/V47-1,"")</f>
        <v/>
      </c>
      <c r="Z48" s="14">
        <f>IF(AND(X48=1,INT($A48)=INT($A47),ISNUMBER(W47)),W48/W47-1,"")</f>
        <v/>
      </c>
      <c r="AA48" s="11" t="n">
        <v>8.541099548339844</v>
      </c>
      <c r="AB48" s="11" t="n">
        <v>256.3099975585938</v>
      </c>
      <c r="AC48" s="13" t="n">
        <v>1</v>
      </c>
      <c r="AD48" s="14">
        <f>IF(AND(AC48=1,INT($A48)=INT($A47),ISNUMBER(AA47)),AA48/AA47-1,"")</f>
        <v/>
      </c>
      <c r="AE48" s="14">
        <f>IF(AND(AC48=1,INT($A48)=INT($A47),ISNUMBER(AB47)),AB48/AB47-1,"")</f>
        <v/>
      </c>
      <c r="AF48" s="11" t="n">
        <v>4.954999923706055</v>
      </c>
      <c r="AG48" s="11" t="n">
        <v>182.2299957275391</v>
      </c>
      <c r="AH48" s="13" t="n">
        <v>1</v>
      </c>
      <c r="AI48" s="14">
        <f>IF(AND(AH48=1,INT($A48)=INT($A47),ISNUMBER(AF47)),AF48/AF47-1,"")</f>
        <v/>
      </c>
      <c r="AJ48" s="14">
        <f>IF(AND(AH48=1,INT($A48)=INT($A47),ISNUMBER(AG47)),AG48/AG47-1,"")</f>
        <v/>
      </c>
    </row>
    <row r="49">
      <c r="A49" s="12" t="n">
        <v>46286.49375</v>
      </c>
      <c r="B49" s="11" t="n">
        <v>8.120100021362305</v>
      </c>
      <c r="C49" s="11" t="n">
        <v>358.1700134277344</v>
      </c>
      <c r="D49" s="13" t="n">
        <v>1</v>
      </c>
      <c r="E49" s="14">
        <f>IF(AND(D49=1,INT($A49)=INT($A48),ISNUMBER(B48)),B49/B48-1,"")</f>
        <v/>
      </c>
      <c r="F49" s="14">
        <f>IF(AND(D49=1,INT($A49)=INT($A48),ISNUMBER(C48)),C49/C48-1,"")</f>
        <v/>
      </c>
      <c r="G49" s="11" t="n">
        <v>10.30000019073486</v>
      </c>
      <c r="H49" s="11" t="n">
        <v>338.3550109863281</v>
      </c>
      <c r="I49" s="13" t="n">
        <v>1</v>
      </c>
      <c r="J49" s="14">
        <f>IF(AND(I49=1,INT($A49)=INT($A48),ISNUMBER(G48)),G49/G48-1,"")</f>
        <v/>
      </c>
      <c r="K49" s="14">
        <f>IF(AND(I49=1,INT($A49)=INT($A48),ISNUMBER(H48)),H49/H48-1,"")</f>
        <v/>
      </c>
      <c r="L49" s="11" t="n">
        <v>13.14500045776367</v>
      </c>
      <c r="M49" s="11" t="n">
        <v>719.33740234375</v>
      </c>
      <c r="N49" s="13" t="n">
        <v>1</v>
      </c>
      <c r="O49" s="14">
        <f>IF(AND(N49=1,INT($A49)=INT($A48),ISNUMBER(L48)),L49/L48-1,"")</f>
        <v/>
      </c>
      <c r="P49" s="14">
        <f>IF(AND(N49=1,INT($A49)=INT($A48),ISNUMBER(M48)),M49/M48-1,"")</f>
        <v/>
      </c>
      <c r="Q49" s="11" t="n">
        <v>10.44999980926514</v>
      </c>
      <c r="R49" s="11" t="n">
        <v>493.0498962402344</v>
      </c>
      <c r="S49" s="13" t="n">
        <v>0</v>
      </c>
      <c r="T49" s="14">
        <f>IF(AND(S49=1,INT($A49)=INT($A48),ISNUMBER(Q48)),Q49/Q48-1,"")</f>
        <v/>
      </c>
      <c r="U49" s="14">
        <f>IF(AND(S49=1,INT($A49)=INT($A48),ISNUMBER(R48)),R49/R48-1,"")</f>
        <v/>
      </c>
      <c r="V49" s="11" t="n">
        <v>8.495100021362305</v>
      </c>
      <c r="W49" s="11" t="n">
        <v>7739.1298828125</v>
      </c>
      <c r="X49" s="13" t="n">
        <v>1</v>
      </c>
      <c r="Y49" s="14">
        <f>IF(AND(X49=1,INT($A49)=INT($A48),ISNUMBER(V48)),V49/V48-1,"")</f>
        <v/>
      </c>
      <c r="Z49" s="14">
        <f>IF(AND(X49=1,INT($A49)=INT($A48),ISNUMBER(W48)),W49/W48-1,"")</f>
        <v/>
      </c>
      <c r="AA49" s="11" t="n">
        <v>8.550000190734863</v>
      </c>
      <c r="AB49" s="11" t="n">
        <v>256.1499938964844</v>
      </c>
      <c r="AC49" s="13" t="n">
        <v>1</v>
      </c>
      <c r="AD49" s="14">
        <f>IF(AND(AC49=1,INT($A49)=INT($A48),ISNUMBER(AA48)),AA49/AA48-1,"")</f>
        <v/>
      </c>
      <c r="AE49" s="14">
        <f>IF(AND(AC49=1,INT($A49)=INT($A48),ISNUMBER(AB48)),AB49/AB48-1,"")</f>
        <v/>
      </c>
      <c r="AF49" s="11" t="n">
        <v>4.954999923706055</v>
      </c>
      <c r="AG49" s="11" t="n">
        <v>182.3699951171875</v>
      </c>
      <c r="AH49" s="13" t="n">
        <v>1</v>
      </c>
      <c r="AI49" s="14">
        <f>IF(AND(AH49=1,INT($A49)=INT($A48),ISNUMBER(AF48)),AF49/AF48-1,"")</f>
        <v/>
      </c>
      <c r="AJ49" s="14">
        <f>IF(AND(AH49=1,INT($A49)=INT($A48),ISNUMBER(AG48)),AG49/AG48-1,"")</f>
        <v/>
      </c>
    </row>
    <row r="50">
      <c r="A50" s="12" t="n">
        <v>46286.49583333333</v>
      </c>
      <c r="B50" s="11" t="n">
        <v>8.130000114440918</v>
      </c>
      <c r="C50" s="11" t="n">
        <v>357.9599914550781</v>
      </c>
      <c r="D50" s="13" t="n">
        <v>1</v>
      </c>
      <c r="E50" s="14">
        <f>IF(AND(D50=1,INT($A50)=INT($A49),ISNUMBER(B49)),B50/B49-1,"")</f>
        <v/>
      </c>
      <c r="F50" s="14">
        <f>IF(AND(D50=1,INT($A50)=INT($A49),ISNUMBER(C49)),C50/C49-1,"")</f>
        <v/>
      </c>
      <c r="G50" s="11" t="n">
        <v>10.3100004196167</v>
      </c>
      <c r="H50" s="11" t="n">
        <v>338.1300048828125</v>
      </c>
      <c r="I50" s="13" t="n">
        <v>1</v>
      </c>
      <c r="J50" s="14">
        <f>IF(AND(I50=1,INT($A50)=INT($A49),ISNUMBER(G49)),G50/G49-1,"")</f>
        <v/>
      </c>
      <c r="K50" s="14">
        <f>IF(AND(I50=1,INT($A50)=INT($A49),ISNUMBER(H49)),H50/H49-1,"")</f>
        <v/>
      </c>
      <c r="L50" s="11" t="n">
        <v>13.09160041809082</v>
      </c>
      <c r="M50" s="11" t="n">
        <v>721.1799926757812</v>
      </c>
      <c r="N50" s="13" t="n">
        <v>1</v>
      </c>
      <c r="O50" s="14">
        <f>IF(AND(N50=1,INT($A50)=INT($A49),ISNUMBER(L49)),L50/L49-1,"")</f>
        <v/>
      </c>
      <c r="P50" s="14">
        <f>IF(AND(N50=1,INT($A50)=INT($A49),ISNUMBER(M49)),M50/M49-1,"")</f>
        <v/>
      </c>
      <c r="Q50" s="11" t="n">
        <v>10.44999980926514</v>
      </c>
      <c r="R50" s="11" t="n">
        <v>493.0498962402344</v>
      </c>
      <c r="S50" s="13" t="n">
        <v>0</v>
      </c>
      <c r="T50" s="14">
        <f>IF(AND(S50=1,INT($A50)=INT($A49),ISNUMBER(Q49)),Q50/Q49-1,"")</f>
        <v/>
      </c>
      <c r="U50" s="14">
        <f>IF(AND(S50=1,INT($A50)=INT($A49),ISNUMBER(R49)),R50/R49-1,"")</f>
        <v/>
      </c>
      <c r="V50" s="11" t="n">
        <v>8.489999771118164</v>
      </c>
      <c r="W50" s="11" t="n">
        <v>7738.2099609375</v>
      </c>
      <c r="X50" s="13" t="n">
        <v>1</v>
      </c>
      <c r="Y50" s="14">
        <f>IF(AND(X50=1,INT($A50)=INT($A49),ISNUMBER(V49)),V50/V49-1,"")</f>
        <v/>
      </c>
      <c r="Z50" s="14">
        <f>IF(AND(X50=1,INT($A50)=INT($A49),ISNUMBER(W49)),W50/W49-1,"")</f>
        <v/>
      </c>
      <c r="AA50" s="11" t="n">
        <v>8.550000190734863</v>
      </c>
      <c r="AB50" s="11" t="n">
        <v>256.1499938964844</v>
      </c>
      <c r="AC50" s="13" t="n">
        <v>0</v>
      </c>
      <c r="AD50" s="14">
        <f>IF(AND(AC50=1,INT($A50)=INT($A49),ISNUMBER(AA49)),AA50/AA49-1,"")</f>
        <v/>
      </c>
      <c r="AE50" s="14">
        <f>IF(AND(AC50=1,INT($A50)=INT($A49),ISNUMBER(AB49)),AB50/AB49-1,"")</f>
        <v/>
      </c>
      <c r="AF50" s="11" t="n">
        <v>4.954999923706055</v>
      </c>
      <c r="AG50" s="11" t="n">
        <v>182.3699951171875</v>
      </c>
      <c r="AH50" s="13" t="n">
        <v>0</v>
      </c>
      <c r="AI50" s="14">
        <f>IF(AND(AH50=1,INT($A50)=INT($A49),ISNUMBER(AF49)),AF50/AF49-1,"")</f>
        <v/>
      </c>
      <c r="AJ50" s="14">
        <f>IF(AND(AH50=1,INT($A50)=INT($A49),ISNUMBER(AG49)),AG50/AG49-1,"")</f>
        <v/>
      </c>
    </row>
    <row r="51">
      <c r="A51" s="12" t="n">
        <v>46286.49791666667</v>
      </c>
      <c r="B51" s="11" t="n">
        <v>8.130000114440918</v>
      </c>
      <c r="C51" s="11" t="n">
        <v>357.9599914550781</v>
      </c>
      <c r="D51" s="13" t="n">
        <v>0</v>
      </c>
      <c r="E51" s="14">
        <f>IF(AND(D51=1,INT($A51)=INT($A50),ISNUMBER(B50)),B51/B50-1,"")</f>
        <v/>
      </c>
      <c r="F51" s="14">
        <f>IF(AND(D51=1,INT($A51)=INT($A50),ISNUMBER(C50)),C51/C50-1,"")</f>
        <v/>
      </c>
      <c r="G51" s="11" t="n">
        <v>10.3100004196167</v>
      </c>
      <c r="H51" s="11" t="n">
        <v>337.8299865722656</v>
      </c>
      <c r="I51" s="13" t="n">
        <v>1</v>
      </c>
      <c r="J51" s="14">
        <f>IF(AND(I51=1,INT($A51)=INT($A50),ISNUMBER(G50)),G51/G50-1,"")</f>
        <v/>
      </c>
      <c r="K51" s="14">
        <f>IF(AND(I51=1,INT($A51)=INT($A50),ISNUMBER(H50)),H51/H50-1,"")</f>
        <v/>
      </c>
      <c r="L51" s="11" t="n">
        <v>13.125</v>
      </c>
      <c r="M51" s="11" t="n">
        <v>720.614990234375</v>
      </c>
      <c r="N51" s="13" t="n">
        <v>1</v>
      </c>
      <c r="O51" s="14">
        <f>IF(AND(N51=1,INT($A51)=INT($A50),ISNUMBER(L50)),L51/L50-1,"")</f>
        <v/>
      </c>
      <c r="P51" s="14">
        <f>IF(AND(N51=1,INT($A51)=INT($A50),ISNUMBER(M50)),M51/M50-1,"")</f>
        <v/>
      </c>
      <c r="Q51" s="11" t="n">
        <v>10.44999980926514</v>
      </c>
      <c r="R51" s="11" t="n">
        <v>493.0498962402344</v>
      </c>
      <c r="S51" s="13" t="n">
        <v>0</v>
      </c>
      <c r="T51" s="14">
        <f>IF(AND(S51=1,INT($A51)=INT($A50),ISNUMBER(Q50)),Q51/Q50-1,"")</f>
        <v/>
      </c>
      <c r="U51" s="14">
        <f>IF(AND(S51=1,INT($A51)=INT($A50),ISNUMBER(R50)),R51/R50-1,"")</f>
        <v/>
      </c>
      <c r="V51" s="11" t="n">
        <v>8.494999885559082</v>
      </c>
      <c r="W51" s="11" t="n">
        <v>7736.06982421875</v>
      </c>
      <c r="X51" s="13" t="n">
        <v>1</v>
      </c>
      <c r="Y51" s="14">
        <f>IF(AND(X51=1,INT($A51)=INT($A50),ISNUMBER(V50)),V51/V50-1,"")</f>
        <v/>
      </c>
      <c r="Z51" s="14">
        <f>IF(AND(X51=1,INT($A51)=INT($A50),ISNUMBER(W50)),W51/W50-1,"")</f>
        <v/>
      </c>
      <c r="AA51" s="11" t="n">
        <v>8.560000419616699</v>
      </c>
      <c r="AB51" s="11" t="n">
        <v>255.7899932861328</v>
      </c>
      <c r="AC51" s="13" t="n">
        <v>1</v>
      </c>
      <c r="AD51" s="14">
        <f>IF(AND(AC51=1,INT($A51)=INT($A50),ISNUMBER(AA50)),AA51/AA50-1,"")</f>
        <v/>
      </c>
      <c r="AE51" s="14">
        <f>IF(AND(AC51=1,INT($A51)=INT($A50),ISNUMBER(AB50)),AB51/AB50-1,"")</f>
        <v/>
      </c>
      <c r="AF51" s="11" t="n">
        <v>4.954999923706055</v>
      </c>
      <c r="AG51" s="11" t="n">
        <v>182.3699951171875</v>
      </c>
      <c r="AH51" s="13" t="n">
        <v>0</v>
      </c>
      <c r="AI51" s="14">
        <f>IF(AND(AH51=1,INT($A51)=INT($A50),ISNUMBER(AF50)),AF51/AF50-1,"")</f>
        <v/>
      </c>
      <c r="AJ51" s="14">
        <f>IF(AND(AH51=1,INT($A51)=INT($A50),ISNUMBER(AG50)),AG51/AG50-1,"")</f>
        <v/>
      </c>
    </row>
    <row r="52">
      <c r="A52" s="12" t="n">
        <v>46286.5</v>
      </c>
      <c r="B52" s="11" t="n">
        <v>8.130000114440918</v>
      </c>
      <c r="C52" s="11" t="n">
        <v>357.9599914550781</v>
      </c>
      <c r="D52" s="13" t="n">
        <v>0</v>
      </c>
      <c r="E52" s="14">
        <f>IF(AND(D52=1,INT($A52)=INT($A51),ISNUMBER(B51)),B52/B51-1,"")</f>
        <v/>
      </c>
      <c r="F52" s="14">
        <f>IF(AND(D52=1,INT($A52)=INT($A51),ISNUMBER(C51)),C52/C51-1,"")</f>
        <v/>
      </c>
      <c r="G52" s="11" t="n">
        <v>10.31999969482422</v>
      </c>
      <c r="H52" s="11" t="n">
        <v>337.8900146484375</v>
      </c>
      <c r="I52" s="13" t="n">
        <v>1</v>
      </c>
      <c r="J52" s="14">
        <f>IF(AND(I52=1,INT($A52)=INT($A51),ISNUMBER(G51)),G52/G51-1,"")</f>
        <v/>
      </c>
      <c r="K52" s="14">
        <f>IF(AND(I52=1,INT($A52)=INT($A51),ISNUMBER(H51)),H52/H51-1,"")</f>
        <v/>
      </c>
      <c r="L52" s="11" t="n">
        <v>13.09000015258789</v>
      </c>
      <c r="M52" s="11" t="n">
        <v>722.1900024414062</v>
      </c>
      <c r="N52" s="13" t="n">
        <v>1</v>
      </c>
      <c r="O52" s="14">
        <f>IF(AND(N52=1,INT($A52)=INT($A51),ISNUMBER(L51)),L52/L51-1,"")</f>
        <v/>
      </c>
      <c r="P52" s="14">
        <f>IF(AND(N52=1,INT($A52)=INT($A51),ISNUMBER(M51)),M52/M51-1,"")</f>
        <v/>
      </c>
      <c r="Q52" s="11" t="n">
        <v>10.430100440979</v>
      </c>
      <c r="R52" s="11" t="n">
        <v>493.989990234375</v>
      </c>
      <c r="S52" s="13" t="n">
        <v>1</v>
      </c>
      <c r="T52" s="14">
        <f>IF(AND(S52=1,INT($A52)=INT($A51),ISNUMBER(Q51)),Q52/Q51-1,"")</f>
        <v/>
      </c>
      <c r="U52" s="14">
        <f>IF(AND(S52=1,INT($A52)=INT($A51),ISNUMBER(R51)),R52/R51-1,"")</f>
        <v/>
      </c>
      <c r="V52" s="11" t="n">
        <v>8.494999885559082</v>
      </c>
      <c r="W52" s="11" t="n">
        <v>7736.580078125</v>
      </c>
      <c r="X52" s="13" t="n">
        <v>1</v>
      </c>
      <c r="Y52" s="14">
        <f>IF(AND(X52=1,INT($A52)=INT($A51),ISNUMBER(V51)),V52/V51-1,"")</f>
        <v/>
      </c>
      <c r="Z52" s="14">
        <f>IF(AND(X52=1,INT($A52)=INT($A51),ISNUMBER(W51)),W52/W51-1,"")</f>
        <v/>
      </c>
      <c r="AA52" s="11" t="n">
        <v>8.560000419616699</v>
      </c>
      <c r="AB52" s="11" t="n">
        <v>255.7899932861328</v>
      </c>
      <c r="AC52" s="13" t="n">
        <v>0</v>
      </c>
      <c r="AD52" s="14">
        <f>IF(AND(AC52=1,INT($A52)=INT($A51),ISNUMBER(AA51)),AA52/AA51-1,"")</f>
        <v/>
      </c>
      <c r="AE52" s="14">
        <f>IF(AND(AC52=1,INT($A52)=INT($A51),ISNUMBER(AB51)),AB52/AB51-1,"")</f>
        <v/>
      </c>
      <c r="AF52" s="11" t="n">
        <v>4.95989990234375</v>
      </c>
      <c r="AG52" s="11" t="n">
        <v>182.0700073242188</v>
      </c>
      <c r="AH52" s="13" t="n">
        <v>1</v>
      </c>
      <c r="AI52" s="14">
        <f>IF(AND(AH52=1,INT($A52)=INT($A51),ISNUMBER(AF51)),AF52/AF51-1,"")</f>
        <v/>
      </c>
      <c r="AJ52" s="14">
        <f>IF(AND(AH52=1,INT($A52)=INT($A51),ISNUMBER(AG51)),AG52/AG51-1,"")</f>
        <v/>
      </c>
    </row>
    <row r="53">
      <c r="A53" s="12" t="n">
        <v>46286.50208333333</v>
      </c>
      <c r="B53" s="11" t="n">
        <v>8.109999656677246</v>
      </c>
      <c r="C53" s="11" t="n">
        <v>358.4049987792969</v>
      </c>
      <c r="D53" s="13" t="n">
        <v>1</v>
      </c>
      <c r="E53" s="14">
        <f>IF(AND(D53=1,INT($A53)=INT($A52),ISNUMBER(B52)),B53/B52-1,"")</f>
        <v/>
      </c>
      <c r="F53" s="14">
        <f>IF(AND(D53=1,INT($A53)=INT($A52),ISNUMBER(C52)),C53/C52-1,"")</f>
        <v/>
      </c>
      <c r="G53" s="11" t="n">
        <v>10.3100004196167</v>
      </c>
      <c r="H53" s="11" t="n">
        <v>337.9500122070312</v>
      </c>
      <c r="I53" s="13" t="n">
        <v>1</v>
      </c>
      <c r="J53" s="14">
        <f>IF(AND(I53=1,INT($A53)=INT($A52),ISNUMBER(G52)),G53/G52-1,"")</f>
        <v/>
      </c>
      <c r="K53" s="14">
        <f>IF(AND(I53=1,INT($A53)=INT($A52),ISNUMBER(H52)),H53/H52-1,"")</f>
        <v/>
      </c>
      <c r="L53" s="11" t="n">
        <v>13.06999969482422</v>
      </c>
      <c r="M53" s="11" t="n">
        <v>722.3599853515625</v>
      </c>
      <c r="N53" s="13" t="n">
        <v>1</v>
      </c>
      <c r="O53" s="14">
        <f>IF(AND(N53=1,INT($A53)=INT($A52),ISNUMBER(L52)),L53/L52-1,"")</f>
        <v/>
      </c>
      <c r="P53" s="14">
        <f>IF(AND(N53=1,INT($A53)=INT($A52),ISNUMBER(M52)),M53/M52-1,"")</f>
        <v/>
      </c>
      <c r="Q53" s="11" t="n">
        <v>10.430100440979</v>
      </c>
      <c r="R53" s="11" t="n">
        <v>493.989990234375</v>
      </c>
      <c r="S53" s="13" t="n">
        <v>0</v>
      </c>
      <c r="T53" s="14">
        <f>IF(AND(S53=1,INT($A53)=INT($A52),ISNUMBER(Q52)),Q53/Q52-1,"")</f>
        <v/>
      </c>
      <c r="U53" s="14">
        <f>IF(AND(S53=1,INT($A53)=INT($A52),ISNUMBER(R52)),R53/R52-1,"")</f>
        <v/>
      </c>
      <c r="V53" s="11" t="n">
        <v>8.490599632263184</v>
      </c>
      <c r="W53" s="11" t="n">
        <v>7740.47021484375</v>
      </c>
      <c r="X53" s="13" t="n">
        <v>1</v>
      </c>
      <c r="Y53" s="14">
        <f>IF(AND(X53=1,INT($A53)=INT($A52),ISNUMBER(V52)),V53/V52-1,"")</f>
        <v/>
      </c>
      <c r="Z53" s="14">
        <f>IF(AND(X53=1,INT($A53)=INT($A52),ISNUMBER(W52)),W53/W52-1,"")</f>
        <v/>
      </c>
      <c r="AA53" s="11" t="n">
        <v>8.560099601745605</v>
      </c>
      <c r="AB53" s="11" t="n">
        <v>255.9900054931641</v>
      </c>
      <c r="AC53" s="13" t="n">
        <v>1</v>
      </c>
      <c r="AD53" s="14">
        <f>IF(AND(AC53=1,INT($A53)=INT($A52),ISNUMBER(AA52)),AA53/AA52-1,"")</f>
        <v/>
      </c>
      <c r="AE53" s="14">
        <f>IF(AND(AC53=1,INT($A53)=INT($A52),ISNUMBER(AB52)),AB53/AB52-1,"")</f>
        <v/>
      </c>
      <c r="AF53" s="11" t="n">
        <v>4.954999923706055</v>
      </c>
      <c r="AG53" s="11" t="n">
        <v>182.2599945068359</v>
      </c>
      <c r="AH53" s="13" t="n">
        <v>1</v>
      </c>
      <c r="AI53" s="14">
        <f>IF(AND(AH53=1,INT($A53)=INT($A52),ISNUMBER(AF52)),AF53/AF52-1,"")</f>
        <v/>
      </c>
      <c r="AJ53" s="14">
        <f>IF(AND(AH53=1,INT($A53)=INT($A52),ISNUMBER(AG52)),AG53/AG52-1,"")</f>
        <v/>
      </c>
    </row>
    <row r="54">
      <c r="A54" s="12" t="n">
        <v>46286.50416666667</v>
      </c>
      <c r="B54" s="11" t="n">
        <v>8.089900016784668</v>
      </c>
      <c r="C54" s="11" t="n">
        <v>359.5650024414062</v>
      </c>
      <c r="D54" s="13" t="n">
        <v>1</v>
      </c>
      <c r="E54" s="14">
        <f>IF(AND(D54=1,INT($A54)=INT($A53),ISNUMBER(B53)),B54/B53-1,"")</f>
        <v/>
      </c>
      <c r="F54" s="14">
        <f>IF(AND(D54=1,INT($A54)=INT($A53),ISNUMBER(C53)),C54/C53-1,"")</f>
        <v/>
      </c>
      <c r="G54" s="11" t="n">
        <v>10.3100004196167</v>
      </c>
      <c r="H54" s="11" t="n">
        <v>338.1700134277344</v>
      </c>
      <c r="I54" s="13" t="n">
        <v>1</v>
      </c>
      <c r="J54" s="14">
        <f>IF(AND(I54=1,INT($A54)=INT($A53),ISNUMBER(G53)),G54/G53-1,"")</f>
        <v/>
      </c>
      <c r="K54" s="14">
        <f>IF(AND(I54=1,INT($A54)=INT($A53),ISNUMBER(H53)),H54/H53-1,"")</f>
        <v/>
      </c>
      <c r="L54" s="11" t="n">
        <v>13.08500003814697</v>
      </c>
      <c r="M54" s="11" t="n">
        <v>722.1480102539062</v>
      </c>
      <c r="N54" s="13" t="n">
        <v>1</v>
      </c>
      <c r="O54" s="14">
        <f>IF(AND(N54=1,INT($A54)=INT($A53),ISNUMBER(L53)),L54/L53-1,"")</f>
        <v/>
      </c>
      <c r="P54" s="14">
        <f>IF(AND(N54=1,INT($A54)=INT($A53),ISNUMBER(M53)),M54/M53-1,"")</f>
        <v/>
      </c>
      <c r="Q54" s="11" t="n">
        <v>10.430100440979</v>
      </c>
      <c r="R54" s="11" t="n">
        <v>493.989990234375</v>
      </c>
      <c r="S54" s="13" t="n">
        <v>0</v>
      </c>
      <c r="T54" s="14">
        <f>IF(AND(S54=1,INT($A54)=INT($A53),ISNUMBER(Q53)),Q54/Q53-1,"")</f>
        <v/>
      </c>
      <c r="U54" s="14">
        <f>IF(AND(S54=1,INT($A54)=INT($A53),ISNUMBER(R53)),R54/R53-1,"")</f>
        <v/>
      </c>
      <c r="V54" s="11" t="n">
        <v>8.494999885559082</v>
      </c>
      <c r="W54" s="11" t="n">
        <v>7740.16015625</v>
      </c>
      <c r="X54" s="13" t="n">
        <v>1</v>
      </c>
      <c r="Y54" s="14">
        <f>IF(AND(X54=1,INT($A54)=INT($A53),ISNUMBER(V53)),V54/V53-1,"")</f>
        <v/>
      </c>
      <c r="Z54" s="14">
        <f>IF(AND(X54=1,INT($A54)=INT($A53),ISNUMBER(W53)),W54/W53-1,"")</f>
        <v/>
      </c>
      <c r="AA54" s="11" t="n">
        <v>8.540200233459473</v>
      </c>
      <c r="AB54" s="11" t="n">
        <v>256.5653076171875</v>
      </c>
      <c r="AC54" s="13" t="n">
        <v>1</v>
      </c>
      <c r="AD54" s="14">
        <f>IF(AND(AC54=1,INT($A54)=INT($A53),ISNUMBER(AA53)),AA54/AA53-1,"")</f>
        <v/>
      </c>
      <c r="AE54" s="14">
        <f>IF(AND(AC54=1,INT($A54)=INT($A53),ISNUMBER(AB53)),AB54/AB53-1,"")</f>
        <v/>
      </c>
      <c r="AF54" s="11" t="n">
        <v>4.954999923706055</v>
      </c>
      <c r="AG54" s="11" t="n">
        <v>182.2599945068359</v>
      </c>
      <c r="AH54" s="13" t="n">
        <v>0</v>
      </c>
      <c r="AI54" s="14">
        <f>IF(AND(AH54=1,INT($A54)=INT($A53),ISNUMBER(AF53)),AF54/AF53-1,"")</f>
        <v/>
      </c>
      <c r="AJ54" s="14">
        <f>IF(AND(AH54=1,INT($A54)=INT($A53),ISNUMBER(AG53)),AG54/AG53-1,"")</f>
        <v/>
      </c>
    </row>
    <row r="55">
      <c r="A55" s="12" t="n">
        <v>46286.50625</v>
      </c>
      <c r="B55" s="11" t="n">
        <v>8.079999923706055</v>
      </c>
      <c r="C55" s="11" t="n">
        <v>359.8800048828125</v>
      </c>
      <c r="D55" s="13" t="n">
        <v>1</v>
      </c>
      <c r="E55" s="14">
        <f>IF(AND(D55=1,INT($A55)=INT($A54),ISNUMBER(B54)),B55/B54-1,"")</f>
        <v/>
      </c>
      <c r="F55" s="14">
        <f>IF(AND(D55=1,INT($A55)=INT($A54),ISNUMBER(C54)),C55/C54-1,"")</f>
        <v/>
      </c>
      <c r="G55" s="11" t="n">
        <v>10.30000019073486</v>
      </c>
      <c r="H55" s="11" t="n">
        <v>338.4349975585938</v>
      </c>
      <c r="I55" s="13" t="n">
        <v>1</v>
      </c>
      <c r="J55" s="14">
        <f>IF(AND(I55=1,INT($A55)=INT($A54),ISNUMBER(G54)),G55/G54-1,"")</f>
        <v/>
      </c>
      <c r="K55" s="14">
        <f>IF(AND(I55=1,INT($A55)=INT($A54),ISNUMBER(H54)),H55/H54-1,"")</f>
        <v/>
      </c>
      <c r="L55" s="11" t="n">
        <v>13.07999992370605</v>
      </c>
      <c r="M55" s="11" t="n">
        <v>723.25</v>
      </c>
      <c r="N55" s="13" t="n">
        <v>1</v>
      </c>
      <c r="O55" s="14">
        <f>IF(AND(N55=1,INT($A55)=INT($A54),ISNUMBER(L54)),L55/L54-1,"")</f>
        <v/>
      </c>
      <c r="P55" s="14">
        <f>IF(AND(N55=1,INT($A55)=INT($A54),ISNUMBER(M54)),M55/M54-1,"")</f>
        <v/>
      </c>
      <c r="Q55" s="11" t="n">
        <v>10.430100440979</v>
      </c>
      <c r="R55" s="11" t="n">
        <v>493.989990234375</v>
      </c>
      <c r="S55" s="13" t="n">
        <v>0</v>
      </c>
      <c r="T55" s="14">
        <f>IF(AND(S55=1,INT($A55)=INT($A54),ISNUMBER(Q54)),Q55/Q54-1,"")</f>
        <v/>
      </c>
      <c r="U55" s="14">
        <f>IF(AND(S55=1,INT($A55)=INT($A54),ISNUMBER(R54)),R55/R54-1,"")</f>
        <v/>
      </c>
      <c r="V55" s="11" t="n">
        <v>8.489899635314941</v>
      </c>
      <c r="W55" s="11" t="n">
        <v>7743.39013671875</v>
      </c>
      <c r="X55" s="13" t="n">
        <v>1</v>
      </c>
      <c r="Y55" s="14">
        <f>IF(AND(X55=1,INT($A55)=INT($A54),ISNUMBER(V54)),V55/V54-1,"")</f>
        <v/>
      </c>
      <c r="Z55" s="14">
        <f>IF(AND(X55=1,INT($A55)=INT($A54),ISNUMBER(W54)),W55/W54-1,"")</f>
        <v/>
      </c>
      <c r="AA55" s="11" t="n">
        <v>8.539899826049805</v>
      </c>
      <c r="AB55" s="11" t="n">
        <v>256.4750061035156</v>
      </c>
      <c r="AC55" s="13" t="n">
        <v>1</v>
      </c>
      <c r="AD55" s="14">
        <f>IF(AND(AC55=1,INT($A55)=INT($A54),ISNUMBER(AA54)),AA55/AA54-1,"")</f>
        <v/>
      </c>
      <c r="AE55" s="14">
        <f>IF(AND(AC55=1,INT($A55)=INT($A54),ISNUMBER(AB54)),AB55/AB54-1,"")</f>
        <v/>
      </c>
      <c r="AF55" s="11" t="n">
        <v>4.949999809265137</v>
      </c>
      <c r="AG55" s="11" t="n">
        <v>182.5399932861328</v>
      </c>
      <c r="AH55" s="13" t="n">
        <v>1</v>
      </c>
      <c r="AI55" s="14">
        <f>IF(AND(AH55=1,INT($A55)=INT($A54),ISNUMBER(AF54)),AF55/AF54-1,"")</f>
        <v/>
      </c>
      <c r="AJ55" s="14">
        <f>IF(AND(AH55=1,INT($A55)=INT($A54),ISNUMBER(AG54)),AG55/AG54-1,"")</f>
        <v/>
      </c>
    </row>
    <row r="56">
      <c r="A56" s="12" t="n">
        <v>46286.50833333333</v>
      </c>
      <c r="B56" s="11" t="n">
        <v>8.085000038146973</v>
      </c>
      <c r="C56" s="11" t="n">
        <v>359.7900085449219</v>
      </c>
      <c r="D56" s="13" t="n">
        <v>1</v>
      </c>
      <c r="E56" s="14">
        <f>IF(AND(D56=1,INT($A56)=INT($A55),ISNUMBER(B55)),B56/B55-1,"")</f>
        <v/>
      </c>
      <c r="F56" s="14">
        <f>IF(AND(D56=1,INT($A56)=INT($A55),ISNUMBER(C55)),C56/C55-1,"")</f>
        <v/>
      </c>
      <c r="G56" s="11" t="n">
        <v>10.29500007629395</v>
      </c>
      <c r="H56" s="11" t="n">
        <v>338.5799865722656</v>
      </c>
      <c r="I56" s="13" t="n">
        <v>1</v>
      </c>
      <c r="J56" s="14">
        <f>IF(AND(I56=1,INT($A56)=INT($A55),ISNUMBER(G55)),G56/G55-1,"")</f>
        <v/>
      </c>
      <c r="K56" s="14">
        <f>IF(AND(I56=1,INT($A56)=INT($A55),ISNUMBER(H55)),H56/H55-1,"")</f>
        <v/>
      </c>
      <c r="L56" s="11" t="n">
        <v>13.02980041503906</v>
      </c>
      <c r="M56" s="11" t="n">
        <v>725.39990234375</v>
      </c>
      <c r="N56" s="13" t="n">
        <v>1</v>
      </c>
      <c r="O56" s="14">
        <f>IF(AND(N56=1,INT($A56)=INT($A55),ISNUMBER(L55)),L56/L55-1,"")</f>
        <v/>
      </c>
      <c r="P56" s="14">
        <f>IF(AND(N56=1,INT($A56)=INT($A55),ISNUMBER(M55)),M56/M55-1,"")</f>
        <v/>
      </c>
      <c r="Q56" s="11" t="n">
        <v>10.430100440979</v>
      </c>
      <c r="R56" s="11" t="n">
        <v>493.989990234375</v>
      </c>
      <c r="S56" s="13" t="n">
        <v>0</v>
      </c>
      <c r="T56" s="14">
        <f>IF(AND(S56=1,INT($A56)=INT($A55),ISNUMBER(Q55)),Q56/Q55-1,"")</f>
        <v/>
      </c>
      <c r="U56" s="14">
        <f>IF(AND(S56=1,INT($A56)=INT($A55),ISNUMBER(R55)),R56/R55-1,"")</f>
        <v/>
      </c>
      <c r="V56" s="11" t="n">
        <v>8.489899635314941</v>
      </c>
      <c r="W56" s="11" t="n">
        <v>7743.39013671875</v>
      </c>
      <c r="X56" s="13" t="n">
        <v>0</v>
      </c>
      <c r="Y56" s="14">
        <f>IF(AND(X56=1,INT($A56)=INT($A55),ISNUMBER(V55)),V56/V55-1,"")</f>
        <v/>
      </c>
      <c r="Z56" s="14">
        <f>IF(AND(X56=1,INT($A56)=INT($A55),ISNUMBER(W55)),W56/W55-1,"")</f>
        <v/>
      </c>
      <c r="AA56" s="11" t="n">
        <v>8.539999961853027</v>
      </c>
      <c r="AB56" s="11" t="n">
        <v>256.5249938964844</v>
      </c>
      <c r="AC56" s="13" t="n">
        <v>1</v>
      </c>
      <c r="AD56" s="14">
        <f>IF(AND(AC56=1,INT($A56)=INT($A55),ISNUMBER(AA55)),AA56/AA55-1,"")</f>
        <v/>
      </c>
      <c r="AE56" s="14">
        <f>IF(AND(AC56=1,INT($A56)=INT($A55),ISNUMBER(AB55)),AB56/AB55-1,"")</f>
        <v/>
      </c>
      <c r="AF56" s="11" t="n">
        <v>4.950099945068359</v>
      </c>
      <c r="AG56" s="11" t="n">
        <v>182.3699951171875</v>
      </c>
      <c r="AH56" s="13" t="n">
        <v>1</v>
      </c>
      <c r="AI56" s="14">
        <f>IF(AND(AH56=1,INT($A56)=INT($A55),ISNUMBER(AF55)),AF56/AF55-1,"")</f>
        <v/>
      </c>
      <c r="AJ56" s="14">
        <f>IF(AND(AH56=1,INT($A56)=INT($A55),ISNUMBER(AG55)),AG56/AG55-1,"")</f>
        <v/>
      </c>
    </row>
    <row r="57">
      <c r="A57" s="12" t="n">
        <v>46286.51041666666</v>
      </c>
      <c r="B57" s="11" t="n">
        <v>8.090100288391113</v>
      </c>
      <c r="C57" s="11" t="n">
        <v>359.4100036621094</v>
      </c>
      <c r="D57" s="13" t="n">
        <v>1</v>
      </c>
      <c r="E57" s="14">
        <f>IF(AND(D57=1,INT($A57)=INT($A56),ISNUMBER(B56)),B57/B56-1,"")</f>
        <v/>
      </c>
      <c r="F57" s="14">
        <f>IF(AND(D57=1,INT($A57)=INT($A56),ISNUMBER(C56)),C57/C56-1,"")</f>
        <v/>
      </c>
      <c r="G57" s="11" t="n">
        <v>10.29710006713867</v>
      </c>
      <c r="H57" s="11" t="n">
        <v>338.5899963378906</v>
      </c>
      <c r="I57" s="13" t="n">
        <v>1</v>
      </c>
      <c r="J57" s="14">
        <f>IF(AND(I57=1,INT($A57)=INT($A56),ISNUMBER(G56)),G57/G56-1,"")</f>
        <v/>
      </c>
      <c r="K57" s="14">
        <f>IF(AND(I57=1,INT($A57)=INT($A56),ISNUMBER(H56)),H57/H56-1,"")</f>
        <v/>
      </c>
      <c r="L57" s="11" t="n">
        <v>13</v>
      </c>
      <c r="M57" s="11" t="n">
        <v>726.219970703125</v>
      </c>
      <c r="N57" s="13" t="n">
        <v>1</v>
      </c>
      <c r="O57" s="14">
        <f>IF(AND(N57=1,INT($A57)=INT($A56),ISNUMBER(L56)),L57/L56-1,"")</f>
        <v/>
      </c>
      <c r="P57" s="14">
        <f>IF(AND(N57=1,INT($A57)=INT($A56),ISNUMBER(M56)),M57/M56-1,"")</f>
        <v/>
      </c>
      <c r="Q57" s="11" t="n">
        <v>10.430100440979</v>
      </c>
      <c r="R57" s="11" t="n">
        <v>493.989990234375</v>
      </c>
      <c r="S57" s="13" t="n">
        <v>0</v>
      </c>
      <c r="T57" s="14">
        <f>IF(AND(S57=1,INT($A57)=INT($A56),ISNUMBER(Q56)),Q57/Q56-1,"")</f>
        <v/>
      </c>
      <c r="U57" s="14">
        <f>IF(AND(S57=1,INT($A57)=INT($A56),ISNUMBER(R56)),R57/R56-1,"")</f>
        <v/>
      </c>
      <c r="V57" s="11" t="n">
        <v>8.479999542236328</v>
      </c>
      <c r="W57" s="11" t="n">
        <v>7747.509765625</v>
      </c>
      <c r="X57" s="13" t="n">
        <v>1</v>
      </c>
      <c r="Y57" s="14">
        <f>IF(AND(X57=1,INT($A57)=INT($A56),ISNUMBER(V56)),V57/V56-1,"")</f>
        <v/>
      </c>
      <c r="Z57" s="14">
        <f>IF(AND(X57=1,INT($A57)=INT($A56),ISNUMBER(W56)),W57/W56-1,"")</f>
        <v/>
      </c>
      <c r="AA57" s="11" t="n">
        <v>8.529999732971191</v>
      </c>
      <c r="AB57" s="11" t="n">
        <v>256.6700134277344</v>
      </c>
      <c r="AC57" s="13" t="n">
        <v>1</v>
      </c>
      <c r="AD57" s="14">
        <f>IF(AND(AC57=1,INT($A57)=INT($A56),ISNUMBER(AA56)),AA57/AA56-1,"")</f>
        <v/>
      </c>
      <c r="AE57" s="14">
        <f>IF(AND(AC57=1,INT($A57)=INT($A56),ISNUMBER(AB56)),AB57/AB56-1,"")</f>
        <v/>
      </c>
      <c r="AF57" s="11" t="n">
        <v>4.940899848937988</v>
      </c>
      <c r="AG57" s="11" t="n">
        <v>182.4949951171875</v>
      </c>
      <c r="AH57" s="13" t="n">
        <v>1</v>
      </c>
      <c r="AI57" s="14">
        <f>IF(AND(AH57=1,INT($A57)=INT($A56),ISNUMBER(AF56)),AF57/AF56-1,"")</f>
        <v/>
      </c>
      <c r="AJ57" s="14">
        <f>IF(AND(AH57=1,INT($A57)=INT($A56),ISNUMBER(AG56)),AG57/AG56-1,"")</f>
        <v/>
      </c>
    </row>
    <row r="58">
      <c r="A58" s="12" t="n">
        <v>46286.5125</v>
      </c>
      <c r="B58" s="11" t="n">
        <v>8.089900016784668</v>
      </c>
      <c r="C58" s="11" t="n">
        <v>359.8117980957031</v>
      </c>
      <c r="D58" s="13" t="n">
        <v>1</v>
      </c>
      <c r="E58" s="14">
        <f>IF(AND(D58=1,INT($A58)=INT($A57),ISNUMBER(B57)),B58/B57-1,"")</f>
        <v/>
      </c>
      <c r="F58" s="14">
        <f>IF(AND(D58=1,INT($A58)=INT($A57),ISNUMBER(C57)),C58/C57-1,"")</f>
        <v/>
      </c>
      <c r="G58" s="11" t="n">
        <v>10.28499984741211</v>
      </c>
      <c r="H58" s="11" t="n">
        <v>338.8399963378906</v>
      </c>
      <c r="I58" s="13" t="n">
        <v>1</v>
      </c>
      <c r="J58" s="14">
        <f>IF(AND(I58=1,INT($A58)=INT($A57),ISNUMBER(G57)),G58/G57-1,"")</f>
        <v/>
      </c>
      <c r="K58" s="14">
        <f>IF(AND(I58=1,INT($A58)=INT($A57),ISNUMBER(H57)),H58/H57-1,"")</f>
        <v/>
      </c>
      <c r="L58" s="11" t="n">
        <v>13</v>
      </c>
      <c r="M58" s="11" t="n">
        <v>725.6099853515625</v>
      </c>
      <c r="N58" s="13" t="n">
        <v>1</v>
      </c>
      <c r="O58" s="14">
        <f>IF(AND(N58=1,INT($A58)=INT($A57),ISNUMBER(L57)),L58/L57-1,"")</f>
        <v/>
      </c>
      <c r="P58" s="14">
        <f>IF(AND(N58=1,INT($A58)=INT($A57),ISNUMBER(M57)),M58/M57-1,"")</f>
        <v/>
      </c>
      <c r="Q58" s="11" t="n">
        <v>10.430100440979</v>
      </c>
      <c r="R58" s="11" t="n">
        <v>493.989990234375</v>
      </c>
      <c r="S58" s="13" t="n">
        <v>0</v>
      </c>
      <c r="T58" s="14">
        <f>IF(AND(S58=1,INT($A58)=INT($A57),ISNUMBER(Q57)),Q58/Q57-1,"")</f>
        <v/>
      </c>
      <c r="U58" s="14">
        <f>IF(AND(S58=1,INT($A58)=INT($A57),ISNUMBER(R57)),R58/R57-1,"")</f>
        <v/>
      </c>
      <c r="V58" s="11" t="n">
        <v>8.484999656677246</v>
      </c>
      <c r="W58" s="11" t="n">
        <v>7745.93017578125</v>
      </c>
      <c r="X58" s="13" t="n">
        <v>1</v>
      </c>
      <c r="Y58" s="14">
        <f>IF(AND(X58=1,INT($A58)=INT($A57),ISNUMBER(V57)),V58/V57-1,"")</f>
        <v/>
      </c>
      <c r="Z58" s="14">
        <f>IF(AND(X58=1,INT($A58)=INT($A57),ISNUMBER(W57)),W58/W57-1,"")</f>
        <v/>
      </c>
      <c r="AA58" s="11" t="n">
        <v>8.54010009765625</v>
      </c>
      <c r="AB58" s="11" t="n">
        <v>256.6099853515625</v>
      </c>
      <c r="AC58" s="13" t="n">
        <v>1</v>
      </c>
      <c r="AD58" s="14">
        <f>IF(AND(AC58=1,INT($A58)=INT($A57),ISNUMBER(AA57)),AA58/AA57-1,"")</f>
        <v/>
      </c>
      <c r="AE58" s="14">
        <f>IF(AND(AC58=1,INT($A58)=INT($A57),ISNUMBER(AB57)),AB58/AB57-1,"")</f>
        <v/>
      </c>
      <c r="AF58" s="11" t="n">
        <v>4.930900096893311</v>
      </c>
      <c r="AG58" s="11" t="n">
        <v>182.9450073242188</v>
      </c>
      <c r="AH58" s="13" t="n">
        <v>1</v>
      </c>
      <c r="AI58" s="14">
        <f>IF(AND(AH58=1,INT($A58)=INT($A57),ISNUMBER(AF57)),AF58/AF57-1,"")</f>
        <v/>
      </c>
      <c r="AJ58" s="14">
        <f>IF(AND(AH58=1,INT($A58)=INT($A57),ISNUMBER(AG57)),AG58/AG57-1,"")</f>
        <v/>
      </c>
    </row>
    <row r="59">
      <c r="A59" s="12" t="n">
        <v>46286.51458333333</v>
      </c>
      <c r="B59" s="11" t="n">
        <v>8.069999694824219</v>
      </c>
      <c r="C59" s="11" t="n">
        <v>360.2239074707031</v>
      </c>
      <c r="D59" s="13" t="n">
        <v>1</v>
      </c>
      <c r="E59" s="14">
        <f>IF(AND(D59=1,INT($A59)=INT($A58),ISNUMBER(B58)),B59/B58-1,"")</f>
        <v/>
      </c>
      <c r="F59" s="14">
        <f>IF(AND(D59=1,INT($A59)=INT($A58),ISNUMBER(C58)),C59/C58-1,"")</f>
        <v/>
      </c>
      <c r="G59" s="11" t="n">
        <v>10.28499984741211</v>
      </c>
      <c r="H59" s="11" t="n">
        <v>338.9100036621094</v>
      </c>
      <c r="I59" s="13" t="n">
        <v>1</v>
      </c>
      <c r="J59" s="14">
        <f>IF(AND(I59=1,INT($A59)=INT($A58),ISNUMBER(G58)),G59/G58-1,"")</f>
        <v/>
      </c>
      <c r="K59" s="14">
        <f>IF(AND(I59=1,INT($A59)=INT($A58),ISNUMBER(H58)),H59/H58-1,"")</f>
        <v/>
      </c>
      <c r="L59" s="11" t="n">
        <v>12.99499988555908</v>
      </c>
      <c r="M59" s="11" t="n">
        <v>727.2005004882812</v>
      </c>
      <c r="N59" s="13" t="n">
        <v>1</v>
      </c>
      <c r="O59" s="14">
        <f>IF(AND(N59=1,INT($A59)=INT($A58),ISNUMBER(L58)),L59/L58-1,"")</f>
        <v/>
      </c>
      <c r="P59" s="14">
        <f>IF(AND(N59=1,INT($A59)=INT($A58),ISNUMBER(M58)),M59/M58-1,"")</f>
        <v/>
      </c>
      <c r="Q59" s="11" t="n">
        <v>10.430100440979</v>
      </c>
      <c r="R59" s="11" t="n">
        <v>493.989990234375</v>
      </c>
      <c r="S59" s="13" t="n">
        <v>0</v>
      </c>
      <c r="T59" s="14">
        <f>IF(AND(S59=1,INT($A59)=INT($A58),ISNUMBER(Q58)),Q59/Q58-1,"")</f>
        <v/>
      </c>
      <c r="U59" s="14">
        <f>IF(AND(S59=1,INT($A59)=INT($A58),ISNUMBER(R58)),R59/R58-1,"")</f>
        <v/>
      </c>
      <c r="V59" s="11" t="n">
        <v>8.484999656677246</v>
      </c>
      <c r="W59" s="11" t="n">
        <v>7745.93017578125</v>
      </c>
      <c r="X59" s="13" t="n">
        <v>0</v>
      </c>
      <c r="Y59" s="14">
        <f>IF(AND(X59=1,INT($A59)=INT($A58),ISNUMBER(V58)),V59/V58-1,"")</f>
        <v/>
      </c>
      <c r="Z59" s="14">
        <f>IF(AND(X59=1,INT($A59)=INT($A58),ISNUMBER(W58)),W59/W58-1,"")</f>
        <v/>
      </c>
      <c r="AA59" s="11" t="n">
        <v>8.534999847412109</v>
      </c>
      <c r="AB59" s="11" t="n">
        <v>256.9450073242188</v>
      </c>
      <c r="AC59" s="13" t="n">
        <v>1</v>
      </c>
      <c r="AD59" s="14">
        <f>IF(AND(AC59=1,INT($A59)=INT($A58),ISNUMBER(AA58)),AA59/AA58-1,"")</f>
        <v/>
      </c>
      <c r="AE59" s="14">
        <f>IF(AND(AC59=1,INT($A59)=INT($A58),ISNUMBER(AB58)),AB59/AB58-1,"")</f>
        <v/>
      </c>
      <c r="AF59" s="11" t="n">
        <v>4.933899879455566</v>
      </c>
      <c r="AG59" s="11" t="n">
        <v>182.9799957275391</v>
      </c>
      <c r="AH59" s="13" t="n">
        <v>1</v>
      </c>
      <c r="AI59" s="14">
        <f>IF(AND(AH59=1,INT($A59)=INT($A58),ISNUMBER(AF58)),AF59/AF58-1,"")</f>
        <v/>
      </c>
      <c r="AJ59" s="14">
        <f>IF(AND(AH59=1,INT($A59)=INT($A58),ISNUMBER(AG58)),AG59/AG58-1,"")</f>
        <v/>
      </c>
    </row>
    <row r="60">
      <c r="A60" s="12" t="n">
        <v>46286.51666666667</v>
      </c>
      <c r="B60" s="11" t="n">
        <v>8.060000419616699</v>
      </c>
      <c r="C60" s="11" t="n">
        <v>360.6300048828125</v>
      </c>
      <c r="D60" s="13" t="n">
        <v>1</v>
      </c>
      <c r="E60" s="14">
        <f>IF(AND(D60=1,INT($A60)=INT($A59),ISNUMBER(B59)),B60/B59-1,"")</f>
        <v/>
      </c>
      <c r="F60" s="14">
        <f>IF(AND(D60=1,INT($A60)=INT($A59),ISNUMBER(C59)),C60/C59-1,"")</f>
        <v/>
      </c>
      <c r="G60" s="11" t="n">
        <v>10.28999996185303</v>
      </c>
      <c r="H60" s="11" t="n">
        <v>338.625</v>
      </c>
      <c r="I60" s="13" t="n">
        <v>1</v>
      </c>
      <c r="J60" s="14">
        <f>IF(AND(I60=1,INT($A60)=INT($A59),ISNUMBER(G59)),G60/G59-1,"")</f>
        <v/>
      </c>
      <c r="K60" s="14">
        <f>IF(AND(I60=1,INT($A60)=INT($A59),ISNUMBER(H59)),H60/H59-1,"")</f>
        <v/>
      </c>
      <c r="L60" s="11" t="n">
        <v>12.98610019683838</v>
      </c>
      <c r="M60" s="11" t="n">
        <v>727.0050048828125</v>
      </c>
      <c r="N60" s="13" t="n">
        <v>1</v>
      </c>
      <c r="O60" s="14">
        <f>IF(AND(N60=1,INT($A60)=INT($A59),ISNUMBER(L59)),L60/L59-1,"")</f>
        <v/>
      </c>
      <c r="P60" s="14">
        <f>IF(AND(N60=1,INT($A60)=INT($A59),ISNUMBER(M59)),M60/M59-1,"")</f>
        <v/>
      </c>
      <c r="Q60" s="11" t="n">
        <v>10.430100440979</v>
      </c>
      <c r="R60" s="11" t="n">
        <v>493.989990234375</v>
      </c>
      <c r="S60" s="13" t="n">
        <v>0</v>
      </c>
      <c r="T60" s="14">
        <f>IF(AND(S60=1,INT($A60)=INT($A59),ISNUMBER(Q59)),Q60/Q59-1,"")</f>
        <v/>
      </c>
      <c r="U60" s="14">
        <f>IF(AND(S60=1,INT($A60)=INT($A59),ISNUMBER(R59)),R60/R59-1,"")</f>
        <v/>
      </c>
      <c r="V60" s="11" t="n">
        <v>8.484999656677246</v>
      </c>
      <c r="W60" s="11" t="n">
        <v>7746.66015625</v>
      </c>
      <c r="X60" s="13" t="n">
        <v>1</v>
      </c>
      <c r="Y60" s="14">
        <f>IF(AND(X60=1,INT($A60)=INT($A59),ISNUMBER(V59)),V60/V59-1,"")</f>
        <v/>
      </c>
      <c r="Z60" s="14">
        <f>IF(AND(X60=1,INT($A60)=INT($A59),ISNUMBER(W59)),W60/W59-1,"")</f>
        <v/>
      </c>
      <c r="AA60" s="11" t="n">
        <v>8.515000343322754</v>
      </c>
      <c r="AB60" s="11" t="n">
        <v>257.3699951171875</v>
      </c>
      <c r="AC60" s="13" t="n">
        <v>1</v>
      </c>
      <c r="AD60" s="14">
        <f>IF(AND(AC60=1,INT($A60)=INT($A59),ISNUMBER(AA59)),AA60/AA59-1,"")</f>
        <v/>
      </c>
      <c r="AE60" s="14">
        <f>IF(AND(AC60=1,INT($A60)=INT($A59),ISNUMBER(AB59)),AB60/AB59-1,"")</f>
        <v/>
      </c>
      <c r="AF60" s="11" t="n">
        <v>4.929900169372559</v>
      </c>
      <c r="AG60" s="11" t="n">
        <v>183.2299957275391</v>
      </c>
      <c r="AH60" s="13" t="n">
        <v>1</v>
      </c>
      <c r="AI60" s="14">
        <f>IF(AND(AH60=1,INT($A60)=INT($A59),ISNUMBER(AF59)),AF60/AF59-1,"")</f>
        <v/>
      </c>
      <c r="AJ60" s="14">
        <f>IF(AND(AH60=1,INT($A60)=INT($A59),ISNUMBER(AG59)),AG60/AG59-1,"")</f>
        <v/>
      </c>
    </row>
    <row r="61">
      <c r="A61" s="12" t="n">
        <v>46286.51875</v>
      </c>
      <c r="B61" s="11" t="n">
        <v>8.064999580383301</v>
      </c>
      <c r="C61" s="11" t="n">
        <v>360.6600036621094</v>
      </c>
      <c r="D61" s="13" t="n">
        <v>1</v>
      </c>
      <c r="E61" s="14">
        <f>IF(AND(D61=1,INT($A61)=INT($A60),ISNUMBER(B60)),B61/B60-1,"")</f>
        <v/>
      </c>
      <c r="F61" s="14">
        <f>IF(AND(D61=1,INT($A61)=INT($A60),ISNUMBER(C60)),C61/C60-1,"")</f>
        <v/>
      </c>
      <c r="G61" s="11" t="n">
        <v>10.29010009765625</v>
      </c>
      <c r="H61" s="11" t="n">
        <v>338.7950134277344</v>
      </c>
      <c r="I61" s="13" t="n">
        <v>1</v>
      </c>
      <c r="J61" s="14">
        <f>IF(AND(I61=1,INT($A61)=INT($A60),ISNUMBER(G60)),G61/G60-1,"")</f>
        <v/>
      </c>
      <c r="K61" s="14">
        <f>IF(AND(I61=1,INT($A61)=INT($A60),ISNUMBER(H60)),H61/H60-1,"")</f>
        <v/>
      </c>
      <c r="L61" s="11" t="n">
        <v>12.99499988555908</v>
      </c>
      <c r="M61" s="11" t="n">
        <v>726.5</v>
      </c>
      <c r="N61" s="13" t="n">
        <v>1</v>
      </c>
      <c r="O61" s="14">
        <f>IF(AND(N61=1,INT($A61)=INT($A60),ISNUMBER(L60)),L61/L60-1,"")</f>
        <v/>
      </c>
      <c r="P61" s="14">
        <f>IF(AND(N61=1,INT($A61)=INT($A60),ISNUMBER(M60)),M61/M60-1,"")</f>
        <v/>
      </c>
      <c r="Q61" s="11" t="n">
        <v>10.43019962310791</v>
      </c>
      <c r="R61" s="11" t="n">
        <v>493.9750061035156</v>
      </c>
      <c r="S61" s="13" t="n">
        <v>1</v>
      </c>
      <c r="T61" s="14">
        <f>IF(AND(S61=1,INT($A61)=INT($A60),ISNUMBER(Q60)),Q61/Q60-1,"")</f>
        <v/>
      </c>
      <c r="U61" s="14">
        <f>IF(AND(S61=1,INT($A61)=INT($A60),ISNUMBER(R60)),R61/R60-1,"")</f>
        <v/>
      </c>
      <c r="V61" s="11" t="n">
        <v>8.484999656677246</v>
      </c>
      <c r="W61" s="11" t="n">
        <v>7746.66015625</v>
      </c>
      <c r="X61" s="13" t="n">
        <v>0</v>
      </c>
      <c r="Y61" s="14">
        <f>IF(AND(X61=1,INT($A61)=INT($A60),ISNUMBER(V60)),V61/V60-1,"")</f>
        <v/>
      </c>
      <c r="Z61" s="14">
        <f>IF(AND(X61=1,INT($A61)=INT($A60),ISNUMBER(W60)),W61/W60-1,"")</f>
        <v/>
      </c>
      <c r="AA61" s="11" t="n">
        <v>8.5</v>
      </c>
      <c r="AB61" s="11" t="n">
        <v>257.6050109863281</v>
      </c>
      <c r="AC61" s="13" t="n">
        <v>1</v>
      </c>
      <c r="AD61" s="14">
        <f>IF(AND(AC61=1,INT($A61)=INT($A60),ISNUMBER(AA60)),AA61/AA60-1,"")</f>
        <v/>
      </c>
      <c r="AE61" s="14">
        <f>IF(AND(AC61=1,INT($A61)=INT($A60),ISNUMBER(AB60)),AB61/AB60-1,"")</f>
        <v/>
      </c>
      <c r="AF61" s="11" t="n">
        <v>4.929999828338623</v>
      </c>
      <c r="AG61" s="11" t="n">
        <v>182.9400024414062</v>
      </c>
      <c r="AH61" s="13" t="n">
        <v>1</v>
      </c>
      <c r="AI61" s="14">
        <f>IF(AND(AH61=1,INT($A61)=INT($A60),ISNUMBER(AF60)),AF61/AF60-1,"")</f>
        <v/>
      </c>
      <c r="AJ61" s="14">
        <f>IF(AND(AH61=1,INT($A61)=INT($A60),ISNUMBER(AG60)),AG61/AG60-1,"")</f>
        <v/>
      </c>
    </row>
    <row r="62">
      <c r="A62" s="12" t="n">
        <v>46286.52083333334</v>
      </c>
      <c r="B62" s="11" t="n">
        <v>8.060099601745605</v>
      </c>
      <c r="C62" s="11" t="n">
        <v>360.8500061035156</v>
      </c>
      <c r="D62" s="13" t="n">
        <v>1</v>
      </c>
      <c r="E62" s="14">
        <f>IF(AND(D62=1,INT($A62)=INT($A61),ISNUMBER(B61)),B62/B61-1,"")</f>
        <v/>
      </c>
      <c r="F62" s="14">
        <f>IF(AND(D62=1,INT($A62)=INT($A61),ISNUMBER(C61)),C62/C61-1,"")</f>
        <v/>
      </c>
      <c r="G62" s="11" t="n">
        <v>10.29580020904541</v>
      </c>
      <c r="H62" s="11" t="n">
        <v>338.6600036621094</v>
      </c>
      <c r="I62" s="13" t="n">
        <v>1</v>
      </c>
      <c r="J62" s="14">
        <f>IF(AND(I62=1,INT($A62)=INT($A61),ISNUMBER(G61)),G62/G61-1,"")</f>
        <v/>
      </c>
      <c r="K62" s="14">
        <f>IF(AND(I62=1,INT($A62)=INT($A61),ISNUMBER(H61)),H62/H61-1,"")</f>
        <v/>
      </c>
      <c r="L62" s="11" t="n">
        <v>12.97000026702881</v>
      </c>
      <c r="M62" s="11" t="n">
        <v>727.6849975585938</v>
      </c>
      <c r="N62" s="13" t="n">
        <v>1</v>
      </c>
      <c r="O62" s="14">
        <f>IF(AND(N62=1,INT($A62)=INT($A61),ISNUMBER(L61)),L62/L61-1,"")</f>
        <v/>
      </c>
      <c r="P62" s="14">
        <f>IF(AND(N62=1,INT($A62)=INT($A61),ISNUMBER(M61)),M62/M61-1,"")</f>
        <v/>
      </c>
      <c r="Q62" s="11" t="n">
        <v>10.43019962310791</v>
      </c>
      <c r="R62" s="11" t="n">
        <v>493.9750061035156</v>
      </c>
      <c r="S62" s="13" t="n">
        <v>0</v>
      </c>
      <c r="T62" s="14">
        <f>IF(AND(S62=1,INT($A62)=INT($A61),ISNUMBER(Q61)),Q62/Q61-1,"")</f>
        <v/>
      </c>
      <c r="U62" s="14">
        <f>IF(AND(S62=1,INT($A62)=INT($A61),ISNUMBER(R61)),R62/R61-1,"")</f>
        <v/>
      </c>
      <c r="V62" s="11" t="n">
        <v>8.484999656677246</v>
      </c>
      <c r="W62" s="11" t="n">
        <v>7748.91015625</v>
      </c>
      <c r="X62" s="13" t="n">
        <v>1</v>
      </c>
      <c r="Y62" s="14">
        <f>IF(AND(X62=1,INT($A62)=INT($A61),ISNUMBER(V61)),V62/V61-1,"")</f>
        <v/>
      </c>
      <c r="Z62" s="14">
        <f>IF(AND(X62=1,INT($A62)=INT($A61),ISNUMBER(W61)),W62/W61-1,"")</f>
        <v/>
      </c>
      <c r="AA62" s="11" t="n">
        <v>8.5</v>
      </c>
      <c r="AB62" s="11" t="n">
        <v>257.864990234375</v>
      </c>
      <c r="AC62" s="13" t="n">
        <v>1</v>
      </c>
      <c r="AD62" s="14">
        <f>IF(AND(AC62=1,INT($A62)=INT($A61),ISNUMBER(AA61)),AA62/AA61-1,"")</f>
        <v/>
      </c>
      <c r="AE62" s="14">
        <f>IF(AND(AC62=1,INT($A62)=INT($A61),ISNUMBER(AB61)),AB62/AB61-1,"")</f>
        <v/>
      </c>
      <c r="AF62" s="11" t="n">
        <v>4.934999942779541</v>
      </c>
      <c r="AG62" s="11" t="n">
        <v>182.9199981689453</v>
      </c>
      <c r="AH62" s="13" t="n">
        <v>1</v>
      </c>
      <c r="AI62" s="14">
        <f>IF(AND(AH62=1,INT($A62)=INT($A61),ISNUMBER(AF61)),AF62/AF61-1,"")</f>
        <v/>
      </c>
      <c r="AJ62" s="14">
        <f>IF(AND(AH62=1,INT($A62)=INT($A61),ISNUMBER(AG61)),AG62/AG61-1,"")</f>
        <v/>
      </c>
    </row>
    <row r="63">
      <c r="A63" s="12" t="n">
        <v>46286.52291666667</v>
      </c>
      <c r="B63" s="11" t="n">
        <v>8.064999580383301</v>
      </c>
      <c r="C63" s="11" t="n">
        <v>360.5299987792969</v>
      </c>
      <c r="D63" s="13" t="n">
        <v>1</v>
      </c>
      <c r="E63" s="14">
        <f>IF(AND(D63=1,INT($A63)=INT($A62),ISNUMBER(B62)),B63/B62-1,"")</f>
        <v/>
      </c>
      <c r="F63" s="14">
        <f>IF(AND(D63=1,INT($A63)=INT($A62),ISNUMBER(C62)),C63/C62-1,"")</f>
        <v/>
      </c>
      <c r="G63" s="11" t="n">
        <v>10.27999973297119</v>
      </c>
      <c r="H63" s="11" t="n">
        <v>338.8380126953125</v>
      </c>
      <c r="I63" s="13" t="n">
        <v>1</v>
      </c>
      <c r="J63" s="14">
        <f>IF(AND(I63=1,INT($A63)=INT($A62),ISNUMBER(G62)),G63/G62-1,"")</f>
        <v/>
      </c>
      <c r="K63" s="14">
        <f>IF(AND(I63=1,INT($A63)=INT($A62),ISNUMBER(H62)),H63/H62-1,"")</f>
        <v/>
      </c>
      <c r="L63" s="11" t="n">
        <v>12.93980026245117</v>
      </c>
      <c r="M63" s="11" t="n">
        <v>729.5</v>
      </c>
      <c r="N63" s="13" t="n">
        <v>1</v>
      </c>
      <c r="O63" s="14">
        <f>IF(AND(N63=1,INT($A63)=INT($A62),ISNUMBER(L62)),L63/L62-1,"")</f>
        <v/>
      </c>
      <c r="P63" s="14">
        <f>IF(AND(N63=1,INT($A63)=INT($A62),ISNUMBER(M62)),M63/M62-1,"")</f>
        <v/>
      </c>
      <c r="Q63" s="11" t="n">
        <v>10.43019962310791</v>
      </c>
      <c r="R63" s="11" t="n">
        <v>493.9750061035156</v>
      </c>
      <c r="S63" s="13" t="n">
        <v>0</v>
      </c>
      <c r="T63" s="14">
        <f>IF(AND(S63=1,INT($A63)=INT($A62),ISNUMBER(Q62)),Q63/Q62-1,"")</f>
        <v/>
      </c>
      <c r="U63" s="14">
        <f>IF(AND(S63=1,INT($A63)=INT($A62),ISNUMBER(R62)),R63/R62-1,"")</f>
        <v/>
      </c>
      <c r="V63" s="11" t="n">
        <v>8.475000381469727</v>
      </c>
      <c r="W63" s="11" t="n">
        <v>7755.41015625</v>
      </c>
      <c r="X63" s="13" t="n">
        <v>1</v>
      </c>
      <c r="Y63" s="14">
        <f>IF(AND(X63=1,INT($A63)=INT($A62),ISNUMBER(V62)),V63/V62-1,"")</f>
        <v/>
      </c>
      <c r="Z63" s="14">
        <f>IF(AND(X63=1,INT($A63)=INT($A62),ISNUMBER(W62)),W63/W62-1,"")</f>
        <v/>
      </c>
      <c r="AA63" s="11" t="n">
        <v>8.5</v>
      </c>
      <c r="AB63" s="11" t="n">
        <v>257.864990234375</v>
      </c>
      <c r="AC63" s="13" t="n">
        <v>0</v>
      </c>
      <c r="AD63" s="14">
        <f>IF(AND(AC63=1,INT($A63)=INT($A62),ISNUMBER(AA62)),AA63/AA62-1,"")</f>
        <v/>
      </c>
      <c r="AE63" s="14">
        <f>IF(AND(AC63=1,INT($A63)=INT($A62),ISNUMBER(AB62)),AB63/AB62-1,"")</f>
        <v/>
      </c>
      <c r="AF63" s="11" t="n">
        <v>4.936100006103516</v>
      </c>
      <c r="AG63" s="11" t="n">
        <v>182.75</v>
      </c>
      <c r="AH63" s="13" t="n">
        <v>1</v>
      </c>
      <c r="AI63" s="14">
        <f>IF(AND(AH63=1,INT($A63)=INT($A62),ISNUMBER(AF62)),AF63/AF62-1,"")</f>
        <v/>
      </c>
      <c r="AJ63" s="14">
        <f>IF(AND(AH63=1,INT($A63)=INT($A62),ISNUMBER(AG62)),AG63/AG62-1,"")</f>
        <v/>
      </c>
    </row>
    <row r="64">
      <c r="A64" s="12" t="n">
        <v>46286.525</v>
      </c>
      <c r="B64" s="11" t="n">
        <v>8.060099601745605</v>
      </c>
      <c r="C64" s="11" t="n">
        <v>360.6400146484375</v>
      </c>
      <c r="D64" s="13" t="n">
        <v>1</v>
      </c>
      <c r="E64" s="14">
        <f>IF(AND(D64=1,INT($A64)=INT($A63),ISNUMBER(B63)),B64/B63-1,"")</f>
        <v/>
      </c>
      <c r="F64" s="14">
        <f>IF(AND(D64=1,INT($A64)=INT($A63),ISNUMBER(C63)),C64/C63-1,"")</f>
        <v/>
      </c>
      <c r="G64" s="11" t="n">
        <v>10.28269958496094</v>
      </c>
      <c r="H64" s="11" t="n">
        <v>338.7900085449219</v>
      </c>
      <c r="I64" s="13" t="n">
        <v>1</v>
      </c>
      <c r="J64" s="14">
        <f>IF(AND(I64=1,INT($A64)=INT($A63),ISNUMBER(G63)),G64/G63-1,"")</f>
        <v/>
      </c>
      <c r="K64" s="14">
        <f>IF(AND(I64=1,INT($A64)=INT($A63),ISNUMBER(H63)),H64/H63-1,"")</f>
        <v/>
      </c>
      <c r="L64" s="11" t="n">
        <v>12.97000026702881</v>
      </c>
      <c r="M64" s="11" t="n">
        <v>727.6649780273438</v>
      </c>
      <c r="N64" s="13" t="n">
        <v>1</v>
      </c>
      <c r="O64" s="14">
        <f>IF(AND(N64=1,INT($A64)=INT($A63),ISNUMBER(L63)),L64/L63-1,"")</f>
        <v/>
      </c>
      <c r="P64" s="14">
        <f>IF(AND(N64=1,INT($A64)=INT($A63),ISNUMBER(M63)),M64/M63-1,"")</f>
        <v/>
      </c>
      <c r="Q64" s="11" t="n">
        <v>10.43019962310791</v>
      </c>
      <c r="R64" s="11" t="n">
        <v>493.9750061035156</v>
      </c>
      <c r="S64" s="13" t="n">
        <v>0</v>
      </c>
      <c r="T64" s="14">
        <f>IF(AND(S64=1,INT($A64)=INT($A63),ISNUMBER(Q63)),Q64/Q63-1,"")</f>
        <v/>
      </c>
      <c r="U64" s="14">
        <f>IF(AND(S64=1,INT($A64)=INT($A63),ISNUMBER(R63)),R64/R63-1,"")</f>
        <v/>
      </c>
      <c r="V64" s="11" t="n">
        <v>8.475000381469727</v>
      </c>
      <c r="W64" s="11" t="n">
        <v>7754.64013671875</v>
      </c>
      <c r="X64" s="13" t="n">
        <v>1</v>
      </c>
      <c r="Y64" s="14">
        <f>IF(AND(X64=1,INT($A64)=INT($A63),ISNUMBER(V63)),V64/V63-1,"")</f>
        <v/>
      </c>
      <c r="Z64" s="14">
        <f>IF(AND(X64=1,INT($A64)=INT($A63),ISNUMBER(W63)),W64/W63-1,"")</f>
        <v/>
      </c>
      <c r="AA64" s="11" t="n">
        <v>8.490500450134277</v>
      </c>
      <c r="AB64" s="11" t="n">
        <v>258.3500061035156</v>
      </c>
      <c r="AC64" s="13" t="n">
        <v>1</v>
      </c>
      <c r="AD64" s="14">
        <f>IF(AND(AC64=1,INT($A64)=INT($A63),ISNUMBER(AA63)),AA64/AA63-1,"")</f>
        <v/>
      </c>
      <c r="AE64" s="14">
        <f>IF(AND(AC64=1,INT($A64)=INT($A63),ISNUMBER(AB63)),AB64/AB63-1,"")</f>
        <v/>
      </c>
      <c r="AF64" s="11" t="n">
        <v>4.934999942779541</v>
      </c>
      <c r="AG64" s="11" t="n">
        <v>182.7949981689453</v>
      </c>
      <c r="AH64" s="13" t="n">
        <v>1</v>
      </c>
      <c r="AI64" s="14">
        <f>IF(AND(AH64=1,INT($A64)=INT($A63),ISNUMBER(AF63)),AF64/AF63-1,"")</f>
        <v/>
      </c>
      <c r="AJ64" s="14">
        <f>IF(AND(AH64=1,INT($A64)=INT($A63),ISNUMBER(AG63)),AG64/AG63-1,"")</f>
        <v/>
      </c>
    </row>
    <row r="65">
      <c r="A65" s="12" t="n">
        <v>46286.52708333333</v>
      </c>
      <c r="B65" s="11" t="n">
        <v>8.070099830627441</v>
      </c>
      <c r="C65" s="11" t="n">
        <v>360.3099975585938</v>
      </c>
      <c r="D65" s="13" t="n">
        <v>1</v>
      </c>
      <c r="E65" s="14">
        <f>IF(AND(D65=1,INT($A65)=INT($A64),ISNUMBER(B64)),B65/B64-1,"")</f>
        <v/>
      </c>
      <c r="F65" s="14">
        <f>IF(AND(D65=1,INT($A65)=INT($A64),ISNUMBER(C64)),C65/C64-1,"")</f>
        <v/>
      </c>
      <c r="G65" s="11" t="n">
        <v>10.28999996185303</v>
      </c>
      <c r="H65" s="11" t="n">
        <v>338.7367858886719</v>
      </c>
      <c r="I65" s="13" t="n">
        <v>1</v>
      </c>
      <c r="J65" s="14">
        <f>IF(AND(I65=1,INT($A65)=INT($A64),ISNUMBER(G64)),G65/G64-1,"")</f>
        <v/>
      </c>
      <c r="K65" s="14">
        <f>IF(AND(I65=1,INT($A65)=INT($A64),ISNUMBER(H64)),H65/H64-1,"")</f>
        <v/>
      </c>
      <c r="L65" s="11" t="n">
        <v>12.9689998626709</v>
      </c>
      <c r="M65" s="11" t="n">
        <v>728</v>
      </c>
      <c r="N65" s="13" t="n">
        <v>1</v>
      </c>
      <c r="O65" s="14">
        <f>IF(AND(N65=1,INT($A65)=INT($A64),ISNUMBER(L64)),L65/L64-1,"")</f>
        <v/>
      </c>
      <c r="P65" s="14">
        <f>IF(AND(N65=1,INT($A65)=INT($A64),ISNUMBER(M64)),M65/M64-1,"")</f>
        <v/>
      </c>
      <c r="Q65" s="11" t="n">
        <v>10.39999961853027</v>
      </c>
      <c r="R65" s="11" t="n">
        <v>494.9100036621094</v>
      </c>
      <c r="S65" s="13" t="n">
        <v>1</v>
      </c>
      <c r="T65" s="14">
        <f>IF(AND(S65=1,INT($A65)=INT($A64),ISNUMBER(Q64)),Q65/Q64-1,"")</f>
        <v/>
      </c>
      <c r="U65" s="14">
        <f>IF(AND(S65=1,INT($A65)=INT($A64),ISNUMBER(R64)),R65/R64-1,"")</f>
        <v/>
      </c>
      <c r="V65" s="11" t="n">
        <v>8.479399681091309</v>
      </c>
      <c r="W65" s="11" t="n">
        <v>7749.509765625</v>
      </c>
      <c r="X65" s="13" t="n">
        <v>1</v>
      </c>
      <c r="Y65" s="14">
        <f>IF(AND(X65=1,INT($A65)=INT($A64),ISNUMBER(V64)),V65/V64-1,"")</f>
        <v/>
      </c>
      <c r="Z65" s="14">
        <f>IF(AND(X65=1,INT($A65)=INT($A64),ISNUMBER(W64)),W65/W64-1,"")</f>
        <v/>
      </c>
      <c r="AA65" s="11" t="n">
        <v>8.479999542236328</v>
      </c>
      <c r="AB65" s="11" t="n">
        <v>258.4450073242188</v>
      </c>
      <c r="AC65" s="13" t="n">
        <v>1</v>
      </c>
      <c r="AD65" s="14">
        <f>IF(AND(AC65=1,INT($A65)=INT($A64),ISNUMBER(AA64)),AA65/AA64-1,"")</f>
        <v/>
      </c>
      <c r="AE65" s="14">
        <f>IF(AND(AC65=1,INT($A65)=INT($A64),ISNUMBER(AB64)),AB65/AB64-1,"")</f>
        <v/>
      </c>
      <c r="AF65" s="11" t="n">
        <v>4.949699878692627</v>
      </c>
      <c r="AG65" s="11" t="n">
        <v>182.3442993164062</v>
      </c>
      <c r="AH65" s="13" t="n">
        <v>1</v>
      </c>
      <c r="AI65" s="14">
        <f>IF(AND(AH65=1,INT($A65)=INT($A64),ISNUMBER(AF64)),AF65/AF64-1,"")</f>
        <v/>
      </c>
      <c r="AJ65" s="14">
        <f>IF(AND(AH65=1,INT($A65)=INT($A64),ISNUMBER(AG64)),AG65/AG64-1,"")</f>
        <v/>
      </c>
    </row>
    <row r="66">
      <c r="A66" s="12" t="n">
        <v>46286.52916666667</v>
      </c>
      <c r="B66" s="11" t="n">
        <v>8.069999694824219</v>
      </c>
      <c r="C66" s="11" t="n">
        <v>360.6749877929688</v>
      </c>
      <c r="D66" s="13" t="n">
        <v>1</v>
      </c>
      <c r="E66" s="14">
        <f>IF(AND(D66=1,INT($A66)=INT($A65),ISNUMBER(B65)),B66/B65-1,"")</f>
        <v/>
      </c>
      <c r="F66" s="14">
        <f>IF(AND(D66=1,INT($A66)=INT($A65),ISNUMBER(C65)),C66/C65-1,"")</f>
        <v/>
      </c>
      <c r="G66" s="11" t="n">
        <v>10.28999996185303</v>
      </c>
      <c r="H66" s="11" t="n">
        <v>339.0743103027344</v>
      </c>
      <c r="I66" s="13" t="n">
        <v>1</v>
      </c>
      <c r="J66" s="14">
        <f>IF(AND(I66=1,INT($A66)=INT($A65),ISNUMBER(G65)),G66/G65-1,"")</f>
        <v/>
      </c>
      <c r="K66" s="14">
        <f>IF(AND(I66=1,INT($A66)=INT($A65),ISNUMBER(H65)),H66/H65-1,"")</f>
        <v/>
      </c>
      <c r="L66" s="11" t="n">
        <v>12.9399995803833</v>
      </c>
      <c r="M66" s="11" t="n">
        <v>728.1608276367188</v>
      </c>
      <c r="N66" s="13" t="n">
        <v>1</v>
      </c>
      <c r="O66" s="14">
        <f>IF(AND(N66=1,INT($A66)=INT($A65),ISNUMBER(L65)),L66/L65-1,"")</f>
        <v/>
      </c>
      <c r="P66" s="14">
        <f>IF(AND(N66=1,INT($A66)=INT($A65),ISNUMBER(M65)),M66/M65-1,"")</f>
        <v/>
      </c>
      <c r="Q66" s="11" t="n">
        <v>10.39999961853027</v>
      </c>
      <c r="R66" s="11" t="n">
        <v>494.9100036621094</v>
      </c>
      <c r="S66" s="13" t="n">
        <v>0</v>
      </c>
      <c r="T66" s="14">
        <f>IF(AND(S66=1,INT($A66)=INT($A65),ISNUMBER(Q65)),Q66/Q65-1,"")</f>
        <v/>
      </c>
      <c r="U66" s="14">
        <f>IF(AND(S66=1,INT($A66)=INT($A65),ISNUMBER(R65)),R66/R65-1,"")</f>
        <v/>
      </c>
      <c r="V66" s="11" t="n">
        <v>8.479999542236328</v>
      </c>
      <c r="W66" s="11" t="n">
        <v>7751.60986328125</v>
      </c>
      <c r="X66" s="13" t="n">
        <v>1</v>
      </c>
      <c r="Y66" s="14">
        <f>IF(AND(X66=1,INT($A66)=INT($A65),ISNUMBER(V65)),V66/V65-1,"")</f>
        <v/>
      </c>
      <c r="Z66" s="14">
        <f>IF(AND(X66=1,INT($A66)=INT($A65),ISNUMBER(W65)),W66/W65-1,"")</f>
        <v/>
      </c>
      <c r="AA66" s="11" t="n">
        <v>8.470100402832031</v>
      </c>
      <c r="AB66" s="11" t="n">
        <v>258.4750061035156</v>
      </c>
      <c r="AC66" s="13" t="n">
        <v>1</v>
      </c>
      <c r="AD66" s="14">
        <f>IF(AND(AC66=1,INT($A66)=INT($A65),ISNUMBER(AA65)),AA66/AA65-1,"")</f>
        <v/>
      </c>
      <c r="AE66" s="14">
        <f>IF(AND(AC66=1,INT($A66)=INT($A65),ISNUMBER(AB65)),AB66/AB65-1,"")</f>
        <v/>
      </c>
      <c r="AF66" s="11" t="n">
        <v>4.949999809265137</v>
      </c>
      <c r="AG66" s="11" t="n">
        <v>182.5050048828125</v>
      </c>
      <c r="AH66" s="13" t="n">
        <v>1</v>
      </c>
      <c r="AI66" s="14">
        <f>IF(AND(AH66=1,INT($A66)=INT($A65),ISNUMBER(AF65)),AF66/AF65-1,"")</f>
        <v/>
      </c>
      <c r="AJ66" s="14">
        <f>IF(AND(AH66=1,INT($A66)=INT($A65),ISNUMBER(AG65)),AG66/AG65-1,"")</f>
        <v/>
      </c>
    </row>
    <row r="67">
      <c r="A67" s="12" t="n">
        <v>46286.53125</v>
      </c>
      <c r="B67" s="11" t="n">
        <v>8.055000305175781</v>
      </c>
      <c r="C67" s="11" t="n">
        <v>360.9500122070312</v>
      </c>
      <c r="D67" s="13" t="n">
        <v>1</v>
      </c>
      <c r="E67" s="14">
        <f>IF(AND(D67=1,INT($A67)=INT($A66),ISNUMBER(B66)),B67/B66-1,"")</f>
        <v/>
      </c>
      <c r="F67" s="14">
        <f>IF(AND(D67=1,INT($A67)=INT($A66),ISNUMBER(C66)),C67/C66-1,"")</f>
        <v/>
      </c>
      <c r="G67" s="11" t="n">
        <v>10.27999973297119</v>
      </c>
      <c r="H67" s="11" t="n">
        <v>338.9800109863281</v>
      </c>
      <c r="I67" s="13" t="n">
        <v>1</v>
      </c>
      <c r="J67" s="14">
        <f>IF(AND(I67=1,INT($A67)=INT($A66),ISNUMBER(G66)),G67/G66-1,"")</f>
        <v/>
      </c>
      <c r="K67" s="14">
        <f>IF(AND(I67=1,INT($A67)=INT($A66),ISNUMBER(H66)),H67/H66-1,"")</f>
        <v/>
      </c>
      <c r="L67" s="11" t="n">
        <v>12.93000030517578</v>
      </c>
      <c r="M67" s="11" t="n">
        <v>728.8900146484375</v>
      </c>
      <c r="N67" s="13" t="n">
        <v>1</v>
      </c>
      <c r="O67" s="14">
        <f>IF(AND(N67=1,INT($A67)=INT($A66),ISNUMBER(L66)),L67/L66-1,"")</f>
        <v/>
      </c>
      <c r="P67" s="14">
        <f>IF(AND(N67=1,INT($A67)=INT($A66),ISNUMBER(M66)),M67/M66-1,"")</f>
        <v/>
      </c>
      <c r="Q67" s="11" t="n">
        <v>10.39999961853027</v>
      </c>
      <c r="R67" s="11" t="n">
        <v>494.9100036621094</v>
      </c>
      <c r="S67" s="13" t="n">
        <v>0</v>
      </c>
      <c r="T67" s="14">
        <f>IF(AND(S67=1,INT($A67)=INT($A66),ISNUMBER(Q66)),Q67/Q66-1,"")</f>
        <v/>
      </c>
      <c r="U67" s="14">
        <f>IF(AND(S67=1,INT($A67)=INT($A66),ISNUMBER(R66)),R67/R66-1,"")</f>
        <v/>
      </c>
      <c r="V67" s="11" t="n">
        <v>8.479999542236328</v>
      </c>
      <c r="W67" s="11" t="n">
        <v>7752.259765625</v>
      </c>
      <c r="X67" s="13" t="n">
        <v>1</v>
      </c>
      <c r="Y67" s="14">
        <f>IF(AND(X67=1,INT($A67)=INT($A66),ISNUMBER(V66)),V67/V66-1,"")</f>
        <v/>
      </c>
      <c r="Z67" s="14">
        <f>IF(AND(X67=1,INT($A67)=INT($A66),ISNUMBER(W66)),W67/W66-1,"")</f>
        <v/>
      </c>
      <c r="AA67" s="11" t="n">
        <v>8.479999542236328</v>
      </c>
      <c r="AB67" s="11" t="n">
        <v>258.3099975585938</v>
      </c>
      <c r="AC67" s="13" t="n">
        <v>1</v>
      </c>
      <c r="AD67" s="14">
        <f>IF(AND(AC67=1,INT($A67)=INT($A66),ISNUMBER(AA66)),AA67/AA66-1,"")</f>
        <v/>
      </c>
      <c r="AE67" s="14">
        <f>IF(AND(AC67=1,INT($A67)=INT($A66),ISNUMBER(AB66)),AB67/AB66-1,"")</f>
        <v/>
      </c>
      <c r="AF67" s="11" t="n">
        <v>4.950900077819824</v>
      </c>
      <c r="AG67" s="11" t="n">
        <v>182.1799926757812</v>
      </c>
      <c r="AH67" s="13" t="n">
        <v>1</v>
      </c>
      <c r="AI67" s="14">
        <f>IF(AND(AH67=1,INT($A67)=INT($A66),ISNUMBER(AF66)),AF67/AF66-1,"")</f>
        <v/>
      </c>
      <c r="AJ67" s="14">
        <f>IF(AND(AH67=1,INT($A67)=INT($A66),ISNUMBER(AG66)),AG67/AG66-1,"")</f>
        <v/>
      </c>
    </row>
    <row r="68">
      <c r="A68" s="12" t="n">
        <v>46286.53333333333</v>
      </c>
      <c r="B68" s="11" t="n">
        <v>8.069899559020996</v>
      </c>
      <c r="C68" s="11" t="n">
        <v>360.4299926757812</v>
      </c>
      <c r="D68" s="13" t="n">
        <v>1</v>
      </c>
      <c r="E68" s="14">
        <f>IF(AND(D68=1,INT($A68)=INT($A67),ISNUMBER(B67)),B68/B67-1,"")</f>
        <v/>
      </c>
      <c r="F68" s="14">
        <f>IF(AND(D68=1,INT($A68)=INT($A67),ISNUMBER(C67)),C68/C67-1,"")</f>
        <v/>
      </c>
      <c r="G68" s="11" t="n">
        <v>10.28009986877441</v>
      </c>
      <c r="H68" s="11" t="n">
        <v>339.0899963378906</v>
      </c>
      <c r="I68" s="13" t="n">
        <v>1</v>
      </c>
      <c r="J68" s="14">
        <f>IF(AND(I68=1,INT($A68)=INT($A67),ISNUMBER(G67)),G68/G67-1,"")</f>
        <v/>
      </c>
      <c r="K68" s="14">
        <f>IF(AND(I68=1,INT($A68)=INT($A67),ISNUMBER(H67)),H68/H67-1,"")</f>
        <v/>
      </c>
      <c r="L68" s="11" t="n">
        <v>12.94999980926514</v>
      </c>
      <c r="M68" s="11" t="n">
        <v>728.6500244140625</v>
      </c>
      <c r="N68" s="13" t="n">
        <v>1</v>
      </c>
      <c r="O68" s="14">
        <f>IF(AND(N68=1,INT($A68)=INT($A67),ISNUMBER(L67)),L68/L67-1,"")</f>
        <v/>
      </c>
      <c r="P68" s="14">
        <f>IF(AND(N68=1,INT($A68)=INT($A67),ISNUMBER(M67)),M68/M67-1,"")</f>
        <v/>
      </c>
      <c r="Q68" s="11" t="n">
        <v>10.3701000213623</v>
      </c>
      <c r="R68" s="11" t="n">
        <v>496.5799865722656</v>
      </c>
      <c r="S68" s="13" t="n">
        <v>1</v>
      </c>
      <c r="T68" s="14">
        <f>IF(AND(S68=1,INT($A68)=INT($A67),ISNUMBER(Q67)),Q68/Q67-1,"")</f>
        <v/>
      </c>
      <c r="U68" s="14">
        <f>IF(AND(S68=1,INT($A68)=INT($A67),ISNUMBER(R67)),R68/R67-1,"")</f>
        <v/>
      </c>
      <c r="V68" s="11" t="n">
        <v>8.479999542236328</v>
      </c>
      <c r="W68" s="11" t="n">
        <v>7752.259765625</v>
      </c>
      <c r="X68" s="13" t="n">
        <v>0</v>
      </c>
      <c r="Y68" s="14">
        <f>IF(AND(X68=1,INT($A68)=INT($A67),ISNUMBER(V67)),V68/V67-1,"")</f>
        <v/>
      </c>
      <c r="Z68" s="14">
        <f>IF(AND(X68=1,INT($A68)=INT($A67),ISNUMBER(W67)),W68/W67-1,"")</f>
        <v/>
      </c>
      <c r="AA68" s="11" t="n">
        <v>8.476200103759766</v>
      </c>
      <c r="AB68" s="11" t="n">
        <v>258.5150146484375</v>
      </c>
      <c r="AC68" s="13" t="n">
        <v>1</v>
      </c>
      <c r="AD68" s="14">
        <f>IF(AND(AC68=1,INT($A68)=INT($A67),ISNUMBER(AA67)),AA68/AA67-1,"")</f>
        <v/>
      </c>
      <c r="AE68" s="14">
        <f>IF(AND(AC68=1,INT($A68)=INT($A67),ISNUMBER(AB67)),AB68/AB67-1,"")</f>
        <v/>
      </c>
      <c r="AF68" s="11" t="n">
        <v>4.969299793243408</v>
      </c>
      <c r="AG68" s="11" t="n">
        <v>181.8200073242188</v>
      </c>
      <c r="AH68" s="13" t="n">
        <v>1</v>
      </c>
      <c r="AI68" s="14">
        <f>IF(AND(AH68=1,INT($A68)=INT($A67),ISNUMBER(AF67)),AF68/AF67-1,"")</f>
        <v/>
      </c>
      <c r="AJ68" s="14">
        <f>IF(AND(AH68=1,INT($A68)=INT($A67),ISNUMBER(AG67)),AG68/AG67-1,"")</f>
        <v/>
      </c>
    </row>
    <row r="69">
      <c r="A69" s="12" t="n">
        <v>46286.53541666667</v>
      </c>
      <c r="B69" s="11" t="n">
        <v>8.055000305175781</v>
      </c>
      <c r="C69" s="11" t="n">
        <v>360.9801025390625</v>
      </c>
      <c r="D69" s="13" t="n">
        <v>1</v>
      </c>
      <c r="E69" s="14">
        <f>IF(AND(D69=1,INT($A69)=INT($A68),ISNUMBER(B68)),B69/B68-1,"")</f>
        <v/>
      </c>
      <c r="F69" s="14">
        <f>IF(AND(D69=1,INT($A69)=INT($A68),ISNUMBER(C68)),C69/C68-1,"")</f>
        <v/>
      </c>
      <c r="G69" s="11" t="n">
        <v>10.27999973297119</v>
      </c>
      <c r="H69" s="11" t="n">
        <v>338.989990234375</v>
      </c>
      <c r="I69" s="13" t="n">
        <v>1</v>
      </c>
      <c r="J69" s="14">
        <f>IF(AND(I69=1,INT($A69)=INT($A68),ISNUMBER(G68)),G69/G68-1,"")</f>
        <v/>
      </c>
      <c r="K69" s="14">
        <f>IF(AND(I69=1,INT($A69)=INT($A68),ISNUMBER(H68)),H69/H68-1,"")</f>
        <v/>
      </c>
      <c r="L69" s="11" t="n">
        <v>12.94499969482422</v>
      </c>
      <c r="M69" s="11" t="n">
        <v>728.7700805664062</v>
      </c>
      <c r="N69" s="13" t="n">
        <v>1</v>
      </c>
      <c r="O69" s="14">
        <f>IF(AND(N69=1,INT($A69)=INT($A68),ISNUMBER(L68)),L69/L68-1,"")</f>
        <v/>
      </c>
      <c r="P69" s="14">
        <f>IF(AND(N69=1,INT($A69)=INT($A68),ISNUMBER(M68)),M69/M68-1,"")</f>
        <v/>
      </c>
      <c r="Q69" s="11" t="n">
        <v>10.37769985198975</v>
      </c>
      <c r="R69" s="11" t="n">
        <v>496.6300048828125</v>
      </c>
      <c r="S69" s="13" t="n">
        <v>1</v>
      </c>
      <c r="T69" s="14">
        <f>IF(AND(S69=1,INT($A69)=INT($A68),ISNUMBER(Q68)),Q69/Q68-1,"")</f>
        <v/>
      </c>
      <c r="U69" s="14">
        <f>IF(AND(S69=1,INT($A69)=INT($A68),ISNUMBER(R68)),R69/R68-1,"")</f>
        <v/>
      </c>
      <c r="V69" s="11" t="n">
        <v>8.479900360107422</v>
      </c>
      <c r="W69" s="11" t="n">
        <v>7752.6298828125</v>
      </c>
      <c r="X69" s="13" t="n">
        <v>1</v>
      </c>
      <c r="Y69" s="14">
        <f>IF(AND(X69=1,INT($A69)=INT($A68),ISNUMBER(V68)),V69/V68-1,"")</f>
        <v/>
      </c>
      <c r="Z69" s="14">
        <f>IF(AND(X69=1,INT($A69)=INT($A68),ISNUMBER(W68)),W69/W68-1,"")</f>
        <v/>
      </c>
      <c r="AA69" s="11" t="n">
        <v>8.476200103759766</v>
      </c>
      <c r="AB69" s="11" t="n">
        <v>258.5150146484375</v>
      </c>
      <c r="AC69" s="13" t="n">
        <v>0</v>
      </c>
      <c r="AD69" s="14">
        <f>IF(AND(AC69=1,INT($A69)=INT($A68),ISNUMBER(AA68)),AA69/AA68-1,"")</f>
        <v/>
      </c>
      <c r="AE69" s="14">
        <f>IF(AND(AC69=1,INT($A69)=INT($A68),ISNUMBER(AB68)),AB69/AB68-1,"")</f>
        <v/>
      </c>
      <c r="AF69" s="11" t="n">
        <v>4.974999904632568</v>
      </c>
      <c r="AG69" s="11" t="n">
        <v>181.5650024414062</v>
      </c>
      <c r="AH69" s="13" t="n">
        <v>1</v>
      </c>
      <c r="AI69" s="14">
        <f>IF(AND(AH69=1,INT($A69)=INT($A68),ISNUMBER(AF68)),AF69/AF68-1,"")</f>
        <v/>
      </c>
      <c r="AJ69" s="14">
        <f>IF(AND(AH69=1,INT($A69)=INT($A68),ISNUMBER(AG68)),AG69/AG68-1,"")</f>
        <v/>
      </c>
    </row>
    <row r="70">
      <c r="A70" s="12" t="n">
        <v>46286.5375</v>
      </c>
      <c r="B70" s="11" t="n">
        <v>8.055000305175781</v>
      </c>
      <c r="C70" s="11" t="n">
        <v>360.9801025390625</v>
      </c>
      <c r="D70" s="13" t="n">
        <v>0</v>
      </c>
      <c r="E70" s="14">
        <f>IF(AND(D70=1,INT($A70)=INT($A69),ISNUMBER(B69)),B70/B69-1,"")</f>
        <v/>
      </c>
      <c r="F70" s="14">
        <f>IF(AND(D70=1,INT($A70)=INT($A69),ISNUMBER(C69)),C70/C69-1,"")</f>
        <v/>
      </c>
      <c r="G70" s="11" t="n">
        <v>10.27999973297119</v>
      </c>
      <c r="H70" s="11" t="n">
        <v>338.989990234375</v>
      </c>
      <c r="I70" s="13" t="n">
        <v>0</v>
      </c>
      <c r="J70" s="14">
        <f>IF(AND(I70=1,INT($A70)=INT($A69),ISNUMBER(G69)),G70/G69-1,"")</f>
        <v/>
      </c>
      <c r="K70" s="14">
        <f>IF(AND(I70=1,INT($A70)=INT($A69),ISNUMBER(H69)),H70/H69-1,"")</f>
        <v/>
      </c>
      <c r="L70" s="11" t="n">
        <v>12.95989990234375</v>
      </c>
      <c r="M70" s="11" t="n">
        <v>728.135009765625</v>
      </c>
      <c r="N70" s="13" t="n">
        <v>1</v>
      </c>
      <c r="O70" s="14">
        <f>IF(AND(N70=1,INT($A70)=INT($A69),ISNUMBER(L69)),L70/L69-1,"")</f>
        <v/>
      </c>
      <c r="P70" s="14">
        <f>IF(AND(N70=1,INT($A70)=INT($A69),ISNUMBER(M69)),M70/M69-1,"")</f>
        <v/>
      </c>
      <c r="Q70" s="11" t="n">
        <v>10.37769985198975</v>
      </c>
      <c r="R70" s="11" t="n">
        <v>496.6300048828125</v>
      </c>
      <c r="S70" s="13" t="n">
        <v>0</v>
      </c>
      <c r="T70" s="14">
        <f>IF(AND(S70=1,INT($A70)=INT($A69),ISNUMBER(Q69)),Q70/Q69-1,"")</f>
        <v/>
      </c>
      <c r="U70" s="14">
        <f>IF(AND(S70=1,INT($A70)=INT($A69),ISNUMBER(R69)),R70/R69-1,"")</f>
        <v/>
      </c>
      <c r="V70" s="11" t="n">
        <v>8.479999542236328</v>
      </c>
      <c r="W70" s="11" t="n">
        <v>7750.990234375</v>
      </c>
      <c r="X70" s="13" t="n">
        <v>1</v>
      </c>
      <c r="Y70" s="14">
        <f>IF(AND(X70=1,INT($A70)=INT($A69),ISNUMBER(V69)),V70/V69-1,"")</f>
        <v/>
      </c>
      <c r="Z70" s="14">
        <f>IF(AND(X70=1,INT($A70)=INT($A69),ISNUMBER(W69)),W70/W69-1,"")</f>
        <v/>
      </c>
      <c r="AA70" s="11" t="n">
        <v>8.489899635314941</v>
      </c>
      <c r="AB70" s="11" t="n">
        <v>258</v>
      </c>
      <c r="AC70" s="13" t="n">
        <v>1</v>
      </c>
      <c r="AD70" s="14">
        <f>IF(AND(AC70=1,INT($A70)=INT($A69),ISNUMBER(AA69)),AA70/AA69-1,"")</f>
        <v/>
      </c>
      <c r="AE70" s="14">
        <f>IF(AND(AC70=1,INT($A70)=INT($A69),ISNUMBER(AB69)),AB70/AB69-1,"")</f>
        <v/>
      </c>
      <c r="AF70" s="11" t="n">
        <v>4.974999904632568</v>
      </c>
      <c r="AG70" s="11" t="n">
        <v>181.4900054931641</v>
      </c>
      <c r="AH70" s="13" t="n">
        <v>1</v>
      </c>
      <c r="AI70" s="14">
        <f>IF(AND(AH70=1,INT($A70)=INT($A69),ISNUMBER(AF69)),AF70/AF69-1,"")</f>
        <v/>
      </c>
      <c r="AJ70" s="14">
        <f>IF(AND(AH70=1,INT($A70)=INT($A69),ISNUMBER(AG69)),AG70/AG69-1,"")</f>
        <v/>
      </c>
    </row>
    <row r="71">
      <c r="A71" s="12" t="n">
        <v>46286.53958333333</v>
      </c>
      <c r="B71" s="11" t="n">
        <v>8.055000305175781</v>
      </c>
      <c r="C71" s="11" t="n">
        <v>360.9801025390625</v>
      </c>
      <c r="D71" s="13" t="n">
        <v>0</v>
      </c>
      <c r="E71" s="14">
        <f>IF(AND(D71=1,INT($A71)=INT($A70),ISNUMBER(B70)),B71/B70-1,"")</f>
        <v/>
      </c>
      <c r="F71" s="14">
        <f>IF(AND(D71=1,INT($A71)=INT($A70),ISNUMBER(C70)),C71/C70-1,"")</f>
        <v/>
      </c>
      <c r="G71" s="11" t="n">
        <v>10.28999996185303</v>
      </c>
      <c r="H71" s="11" t="n">
        <v>338.5700073242188</v>
      </c>
      <c r="I71" s="13" t="n">
        <v>1</v>
      </c>
      <c r="J71" s="14">
        <f>IF(AND(I71=1,INT($A71)=INT($A70),ISNUMBER(G70)),G71/G70-1,"")</f>
        <v/>
      </c>
      <c r="K71" s="14">
        <f>IF(AND(I71=1,INT($A71)=INT($A70),ISNUMBER(H70)),H71/H70-1,"")</f>
        <v/>
      </c>
      <c r="L71" s="11" t="n">
        <v>12.96000003814697</v>
      </c>
      <c r="M71" s="11" t="n">
        <v>728.1099853515625</v>
      </c>
      <c r="N71" s="13" t="n">
        <v>1</v>
      </c>
      <c r="O71" s="14">
        <f>IF(AND(N71=1,INT($A71)=INT($A70),ISNUMBER(L70)),L71/L70-1,"")</f>
        <v/>
      </c>
      <c r="P71" s="14">
        <f>IF(AND(N71=1,INT($A71)=INT($A70),ISNUMBER(M70)),M71/M70-1,"")</f>
        <v/>
      </c>
      <c r="Q71" s="11" t="n">
        <v>10.37769985198975</v>
      </c>
      <c r="R71" s="11" t="n">
        <v>496.6300048828125</v>
      </c>
      <c r="S71" s="13" t="n">
        <v>0</v>
      </c>
      <c r="T71" s="14">
        <f>IF(AND(S71=1,INT($A71)=INT($A70),ISNUMBER(Q70)),Q71/Q70-1,"")</f>
        <v/>
      </c>
      <c r="U71" s="14">
        <f>IF(AND(S71=1,INT($A71)=INT($A70),ISNUMBER(R70)),R71/R70-1,"")</f>
        <v/>
      </c>
      <c r="V71" s="11" t="n">
        <v>8.479999542236328</v>
      </c>
      <c r="W71" s="11" t="n">
        <v>7750.990234375</v>
      </c>
      <c r="X71" s="13" t="n">
        <v>0</v>
      </c>
      <c r="Y71" s="14">
        <f>IF(AND(X71=1,INT($A71)=INT($A70),ISNUMBER(V70)),V71/V70-1,"")</f>
        <v/>
      </c>
      <c r="Z71" s="14">
        <f>IF(AND(X71=1,INT($A71)=INT($A70),ISNUMBER(W70)),W71/W70-1,"")</f>
        <v/>
      </c>
      <c r="AA71" s="11" t="n">
        <v>8.505000114440918</v>
      </c>
      <c r="AB71" s="11" t="n">
        <v>257.635009765625</v>
      </c>
      <c r="AC71" s="13" t="n">
        <v>1</v>
      </c>
      <c r="AD71" s="14">
        <f>IF(AND(AC71=1,INT($A71)=INT($A70),ISNUMBER(AA70)),AA71/AA70-1,"")</f>
        <v/>
      </c>
      <c r="AE71" s="14">
        <f>IF(AND(AC71=1,INT($A71)=INT($A70),ISNUMBER(AB70)),AB71/AB70-1,"")</f>
        <v/>
      </c>
      <c r="AF71" s="11" t="n">
        <v>4.980000019073486</v>
      </c>
      <c r="AG71" s="11" t="n">
        <v>181.5099945068359</v>
      </c>
      <c r="AH71" s="13" t="n">
        <v>1</v>
      </c>
      <c r="AI71" s="14">
        <f>IF(AND(AH71=1,INT($A71)=INT($A70),ISNUMBER(AF70)),AF71/AF70-1,"")</f>
        <v/>
      </c>
      <c r="AJ71" s="14">
        <f>IF(AND(AH71=1,INT($A71)=INT($A70),ISNUMBER(AG70)),AG71/AG70-1,"")</f>
        <v/>
      </c>
    </row>
    <row r="72">
      <c r="A72" s="12" t="n">
        <v>46286.54166666666</v>
      </c>
      <c r="B72" s="11" t="n">
        <v>8.059900283813477</v>
      </c>
      <c r="C72" s="11" t="n">
        <v>360.9599914550781</v>
      </c>
      <c r="D72" s="13" t="n">
        <v>1</v>
      </c>
      <c r="E72" s="14">
        <f>IF(AND(D72=1,INT($A72)=INT($A71),ISNUMBER(B71)),B72/B71-1,"")</f>
        <v/>
      </c>
      <c r="F72" s="14">
        <f>IF(AND(D72=1,INT($A72)=INT($A71),ISNUMBER(C71)),C72/C71-1,"")</f>
        <v/>
      </c>
      <c r="G72" s="11" t="n">
        <v>10.28499984741211</v>
      </c>
      <c r="H72" s="11" t="n">
        <v>338.8800048828125</v>
      </c>
      <c r="I72" s="13" t="n">
        <v>1</v>
      </c>
      <c r="J72" s="14">
        <f>IF(AND(I72=1,INT($A72)=INT($A71),ISNUMBER(G71)),G72/G71-1,"")</f>
        <v/>
      </c>
      <c r="K72" s="14">
        <f>IF(AND(I72=1,INT($A72)=INT($A71),ISNUMBER(H71)),H72/H71-1,"")</f>
        <v/>
      </c>
      <c r="L72" s="11" t="n">
        <v>12.95499992370605</v>
      </c>
      <c r="M72" s="11" t="n">
        <v>728.7999877929688</v>
      </c>
      <c r="N72" s="13" t="n">
        <v>1</v>
      </c>
      <c r="O72" s="14">
        <f>IF(AND(N72=1,INT($A72)=INT($A71),ISNUMBER(L71)),L72/L71-1,"")</f>
        <v/>
      </c>
      <c r="P72" s="14">
        <f>IF(AND(N72=1,INT($A72)=INT($A71),ISNUMBER(M71)),M72/M71-1,"")</f>
        <v/>
      </c>
      <c r="Q72" s="11" t="n">
        <v>10.37769985198975</v>
      </c>
      <c r="R72" s="11" t="n">
        <v>496.6300048828125</v>
      </c>
      <c r="S72" s="13" t="n">
        <v>0</v>
      </c>
      <c r="T72" s="14">
        <f>IF(AND(S72=1,INT($A72)=INT($A71),ISNUMBER(Q71)),Q72/Q71-1,"")</f>
        <v/>
      </c>
      <c r="U72" s="14">
        <f>IF(AND(S72=1,INT($A72)=INT($A71),ISNUMBER(R71)),R72/R71-1,"")</f>
        <v/>
      </c>
      <c r="V72" s="11" t="n">
        <v>8.475000381469727</v>
      </c>
      <c r="W72" s="11" t="n">
        <v>7753.43017578125</v>
      </c>
      <c r="X72" s="13" t="n">
        <v>1</v>
      </c>
      <c r="Y72" s="14">
        <f>IF(AND(X72=1,INT($A72)=INT($A71),ISNUMBER(V71)),V72/V71-1,"")</f>
        <v/>
      </c>
      <c r="Z72" s="14">
        <f>IF(AND(X72=1,INT($A72)=INT($A71),ISNUMBER(W71)),W72/W71-1,"")</f>
        <v/>
      </c>
      <c r="AA72" s="11" t="n">
        <v>8.500699996948242</v>
      </c>
      <c r="AB72" s="11" t="n">
        <v>257.7099914550781</v>
      </c>
      <c r="AC72" s="13" t="n">
        <v>1</v>
      </c>
      <c r="AD72" s="14">
        <f>IF(AND(AC72=1,INT($A72)=INT($A71),ISNUMBER(AA71)),AA72/AA71-1,"")</f>
        <v/>
      </c>
      <c r="AE72" s="14">
        <f>IF(AND(AC72=1,INT($A72)=INT($A71),ISNUMBER(AB71)),AB72/AB71-1,"")</f>
        <v/>
      </c>
      <c r="AF72" s="11" t="n">
        <v>4.974999904632568</v>
      </c>
      <c r="AG72" s="11" t="n">
        <v>181.4250030517578</v>
      </c>
      <c r="AH72" s="13" t="n">
        <v>1</v>
      </c>
      <c r="AI72" s="14">
        <f>IF(AND(AH72=1,INT($A72)=INT($A71),ISNUMBER(AF71)),AF72/AF71-1,"")</f>
        <v/>
      </c>
      <c r="AJ72" s="14">
        <f>IF(AND(AH72=1,INT($A72)=INT($A71),ISNUMBER(AG71)),AG72/AG71-1,"")</f>
        <v/>
      </c>
    </row>
    <row r="73">
      <c r="A73" s="12" t="n">
        <v>46286.54375</v>
      </c>
      <c r="B73" s="11" t="n">
        <v>8.059599876403809</v>
      </c>
      <c r="C73" s="11" t="n">
        <v>360.8599853515625</v>
      </c>
      <c r="D73" s="13" t="n">
        <v>1</v>
      </c>
      <c r="E73" s="14">
        <f>IF(AND(D73=1,INT($A73)=INT($A72),ISNUMBER(B72)),B73/B72-1,"")</f>
        <v/>
      </c>
      <c r="F73" s="14">
        <f>IF(AND(D73=1,INT($A73)=INT($A72),ISNUMBER(C72)),C73/C72-1,"")</f>
        <v/>
      </c>
      <c r="G73" s="11" t="n">
        <v>10.28499984741211</v>
      </c>
      <c r="H73" s="11" t="n">
        <v>338.8800048828125</v>
      </c>
      <c r="I73" s="13" t="n">
        <v>0</v>
      </c>
      <c r="J73" s="14">
        <f>IF(AND(I73=1,INT($A73)=INT($A72),ISNUMBER(G72)),G73/G72-1,"")</f>
        <v/>
      </c>
      <c r="K73" s="14">
        <f>IF(AND(I73=1,INT($A73)=INT($A72),ISNUMBER(H72)),H73/H72-1,"")</f>
        <v/>
      </c>
      <c r="L73" s="11" t="n">
        <v>12.90030002593994</v>
      </c>
      <c r="M73" s="11" t="n">
        <v>730.9600219726562</v>
      </c>
      <c r="N73" s="13" t="n">
        <v>1</v>
      </c>
      <c r="O73" s="14">
        <f>IF(AND(N73=1,INT($A73)=INT($A72),ISNUMBER(L72)),L73/L72-1,"")</f>
        <v/>
      </c>
      <c r="P73" s="14">
        <f>IF(AND(N73=1,INT($A73)=INT($A72),ISNUMBER(M72)),M73/M72-1,"")</f>
        <v/>
      </c>
      <c r="Q73" s="11" t="n">
        <v>10.38500022888184</v>
      </c>
      <c r="R73" s="11" t="n">
        <v>496.2699890136719</v>
      </c>
      <c r="S73" s="13" t="n">
        <v>1</v>
      </c>
      <c r="T73" s="14">
        <f>IF(AND(S73=1,INT($A73)=INT($A72),ISNUMBER(Q72)),Q73/Q72-1,"")</f>
        <v/>
      </c>
      <c r="U73" s="14">
        <f>IF(AND(S73=1,INT($A73)=INT($A72),ISNUMBER(R72)),R73/R72-1,"")</f>
        <v/>
      </c>
      <c r="V73" s="11" t="n">
        <v>8.479399681091309</v>
      </c>
      <c r="W73" s="11" t="n">
        <v>7753.509765625</v>
      </c>
      <c r="X73" s="13" t="n">
        <v>1</v>
      </c>
      <c r="Y73" s="14">
        <f>IF(AND(X73=1,INT($A73)=INT($A72),ISNUMBER(V72)),V73/V72-1,"")</f>
        <v/>
      </c>
      <c r="Z73" s="14">
        <f>IF(AND(X73=1,INT($A73)=INT($A72),ISNUMBER(W72)),W73/W72-1,"")</f>
        <v/>
      </c>
      <c r="AA73" s="11" t="n">
        <v>8.494999885559082</v>
      </c>
      <c r="AB73" s="11" t="n">
        <v>257.7999877929688</v>
      </c>
      <c r="AC73" s="13" t="n">
        <v>1</v>
      </c>
      <c r="AD73" s="14">
        <f>IF(AND(AC73=1,INT($A73)=INT($A72),ISNUMBER(AA72)),AA73/AA72-1,"")</f>
        <v/>
      </c>
      <c r="AE73" s="14">
        <f>IF(AND(AC73=1,INT($A73)=INT($A72),ISNUMBER(AB72)),AB73/AB72-1,"")</f>
        <v/>
      </c>
      <c r="AF73" s="11" t="n">
        <v>4.979899883270264</v>
      </c>
      <c r="AG73" s="11" t="n">
        <v>181.4694976806641</v>
      </c>
      <c r="AH73" s="13" t="n">
        <v>1</v>
      </c>
      <c r="AI73" s="14">
        <f>IF(AND(AH73=1,INT($A73)=INT($A72),ISNUMBER(AF72)),AF73/AF72-1,"")</f>
        <v/>
      </c>
      <c r="AJ73" s="14">
        <f>IF(AND(AH73=1,INT($A73)=INT($A72),ISNUMBER(AG72)),AG73/AG72-1,"")</f>
        <v/>
      </c>
    </row>
    <row r="74">
      <c r="A74" s="12" t="n">
        <v>46286.54583333333</v>
      </c>
      <c r="B74" s="11" t="n">
        <v>8.060099601745605</v>
      </c>
      <c r="C74" s="11" t="n">
        <v>360.6401062011719</v>
      </c>
      <c r="D74" s="13" t="n">
        <v>1</v>
      </c>
      <c r="E74" s="14">
        <f>IF(AND(D74=1,INT($A74)=INT($A73),ISNUMBER(B73)),B74/B73-1,"")</f>
        <v/>
      </c>
      <c r="F74" s="14">
        <f>IF(AND(D74=1,INT($A74)=INT($A73),ISNUMBER(C73)),C74/C73-1,"")</f>
        <v/>
      </c>
      <c r="G74" s="11" t="n">
        <v>10.28499984741211</v>
      </c>
      <c r="H74" s="11" t="n">
        <v>338.8800048828125</v>
      </c>
      <c r="I74" s="13" t="n">
        <v>0</v>
      </c>
      <c r="J74" s="14">
        <f>IF(AND(I74=1,INT($A74)=INT($A73),ISNUMBER(G73)),G74/G73-1,"")</f>
        <v/>
      </c>
      <c r="K74" s="14">
        <f>IF(AND(I74=1,INT($A74)=INT($A73),ISNUMBER(H73)),H74/H73-1,"")</f>
        <v/>
      </c>
      <c r="L74" s="11" t="n">
        <v>12.85999965667725</v>
      </c>
      <c r="M74" s="11" t="n">
        <v>733.3800048828125</v>
      </c>
      <c r="N74" s="13" t="n">
        <v>1</v>
      </c>
      <c r="O74" s="14">
        <f>IF(AND(N74=1,INT($A74)=INT($A73),ISNUMBER(L73)),L74/L73-1,"")</f>
        <v/>
      </c>
      <c r="P74" s="14">
        <f>IF(AND(N74=1,INT($A74)=INT($A73),ISNUMBER(M73)),M74/M73-1,"")</f>
        <v/>
      </c>
      <c r="Q74" s="11" t="n">
        <v>10.375</v>
      </c>
      <c r="R74" s="11" t="n">
        <v>496.4400024414062</v>
      </c>
      <c r="S74" s="13" t="n">
        <v>1</v>
      </c>
      <c r="T74" s="14">
        <f>IF(AND(S74=1,INT($A74)=INT($A73),ISNUMBER(Q73)),Q74/Q73-1,"")</f>
        <v/>
      </c>
      <c r="U74" s="14">
        <f>IF(AND(S74=1,INT($A74)=INT($A73),ISNUMBER(R73)),R74/R73-1,"")</f>
        <v/>
      </c>
      <c r="V74" s="11" t="n">
        <v>8.470000267028809</v>
      </c>
      <c r="W74" s="11" t="n">
        <v>7755.169921875</v>
      </c>
      <c r="X74" s="13" t="n">
        <v>1</v>
      </c>
      <c r="Y74" s="14">
        <f>IF(AND(X74=1,INT($A74)=INT($A73),ISNUMBER(V73)),V74/V73-1,"")</f>
        <v/>
      </c>
      <c r="Z74" s="14">
        <f>IF(AND(X74=1,INT($A74)=INT($A73),ISNUMBER(W73)),W74/W73-1,"")</f>
        <v/>
      </c>
      <c r="AA74" s="11" t="n">
        <v>8.494999885559082</v>
      </c>
      <c r="AB74" s="11" t="n">
        <v>257.8900146484375</v>
      </c>
      <c r="AC74" s="13" t="n">
        <v>1</v>
      </c>
      <c r="AD74" s="14">
        <f>IF(AND(AC74=1,INT($A74)=INT($A73),ISNUMBER(AA73)),AA74/AA73-1,"")</f>
        <v/>
      </c>
      <c r="AE74" s="14">
        <f>IF(AND(AC74=1,INT($A74)=INT($A73),ISNUMBER(AB73)),AB74/AB73-1,"")</f>
        <v/>
      </c>
      <c r="AF74" s="11" t="n">
        <v>4.980100154876709</v>
      </c>
      <c r="AG74" s="11" t="n">
        <v>181.4777069091797</v>
      </c>
      <c r="AH74" s="13" t="n">
        <v>1</v>
      </c>
      <c r="AI74" s="14">
        <f>IF(AND(AH74=1,INT($A74)=INT($A73),ISNUMBER(AF73)),AF74/AF73-1,"")</f>
        <v/>
      </c>
      <c r="AJ74" s="14">
        <f>IF(AND(AH74=1,INT($A74)=INT($A73),ISNUMBER(AG73)),AG74/AG73-1,"")</f>
        <v/>
      </c>
    </row>
    <row r="75">
      <c r="A75" s="12" t="n">
        <v>46286.54791666667</v>
      </c>
      <c r="B75" s="11" t="n">
        <v>8.060099601745605</v>
      </c>
      <c r="C75" s="11" t="n">
        <v>360.6401062011719</v>
      </c>
      <c r="D75" s="13" t="n">
        <v>0</v>
      </c>
      <c r="E75" s="14">
        <f>IF(AND(D75=1,INT($A75)=INT($A74),ISNUMBER(B74)),B75/B74-1,"")</f>
        <v/>
      </c>
      <c r="F75" s="14">
        <f>IF(AND(D75=1,INT($A75)=INT($A74),ISNUMBER(C74)),C75/C74-1,"")</f>
        <v/>
      </c>
      <c r="G75" s="11" t="n">
        <v>10.28999996185303</v>
      </c>
      <c r="H75" s="11" t="n">
        <v>338.6900024414062</v>
      </c>
      <c r="I75" s="13" t="n">
        <v>1</v>
      </c>
      <c r="J75" s="14">
        <f>IF(AND(I75=1,INT($A75)=INT($A74),ISNUMBER(G74)),G75/G74-1,"")</f>
        <v/>
      </c>
      <c r="K75" s="14">
        <f>IF(AND(I75=1,INT($A75)=INT($A74),ISNUMBER(H74)),H75/H74-1,"")</f>
        <v/>
      </c>
      <c r="L75" s="11" t="n">
        <v>12.83990001678467</v>
      </c>
      <c r="M75" s="11" t="n">
        <v>733.9298706054688</v>
      </c>
      <c r="N75" s="13" t="n">
        <v>1</v>
      </c>
      <c r="O75" s="14">
        <f>IF(AND(N75=1,INT($A75)=INT($A74),ISNUMBER(L74)),L75/L74-1,"")</f>
        <v/>
      </c>
      <c r="P75" s="14">
        <f>IF(AND(N75=1,INT($A75)=INT($A74),ISNUMBER(M74)),M75/M74-1,"")</f>
        <v/>
      </c>
      <c r="Q75" s="11" t="n">
        <v>10.375</v>
      </c>
      <c r="R75" s="11" t="n">
        <v>496.4400024414062</v>
      </c>
      <c r="S75" s="13" t="n">
        <v>0</v>
      </c>
      <c r="T75" s="14">
        <f>IF(AND(S75=1,INT($A75)=INT($A74),ISNUMBER(Q74)),Q75/Q74-1,"")</f>
        <v/>
      </c>
      <c r="U75" s="14">
        <f>IF(AND(S75=1,INT($A75)=INT($A74),ISNUMBER(R74)),R75/R74-1,"")</f>
        <v/>
      </c>
      <c r="V75" s="11" t="n">
        <v>8.470000267028809</v>
      </c>
      <c r="W75" s="11" t="n">
        <v>7755.169921875</v>
      </c>
      <c r="X75" s="13" t="n">
        <v>0</v>
      </c>
      <c r="Y75" s="14">
        <f>IF(AND(X75=1,INT($A75)=INT($A74),ISNUMBER(V74)),V75/V74-1,"")</f>
        <v/>
      </c>
      <c r="Z75" s="14">
        <f>IF(AND(X75=1,INT($A75)=INT($A74),ISNUMBER(W74)),W75/W74-1,"")</f>
        <v/>
      </c>
      <c r="AA75" s="11" t="n">
        <v>8.490099906921387</v>
      </c>
      <c r="AB75" s="11" t="n">
        <v>258.0899963378906</v>
      </c>
      <c r="AC75" s="13" t="n">
        <v>1</v>
      </c>
      <c r="AD75" s="14">
        <f>IF(AND(AC75=1,INT($A75)=INT($A74),ISNUMBER(AA74)),AA75/AA74-1,"")</f>
        <v/>
      </c>
      <c r="AE75" s="14">
        <f>IF(AND(AC75=1,INT($A75)=INT($A74),ISNUMBER(AB74)),AB75/AB74-1,"")</f>
        <v/>
      </c>
      <c r="AF75" s="11" t="n">
        <v>4.96999979019165</v>
      </c>
      <c r="AG75" s="11" t="n">
        <v>181.4100036621094</v>
      </c>
      <c r="AH75" s="13" t="n">
        <v>1</v>
      </c>
      <c r="AI75" s="14">
        <f>IF(AND(AH75=1,INT($A75)=INT($A74),ISNUMBER(AF74)),AF75/AF74-1,"")</f>
        <v/>
      </c>
      <c r="AJ75" s="14">
        <f>IF(AND(AH75=1,INT($A75)=INT($A74),ISNUMBER(AG74)),AG75/AG74-1,"")</f>
        <v/>
      </c>
    </row>
    <row r="76">
      <c r="A76" s="12" t="n">
        <v>46286.55</v>
      </c>
      <c r="B76" s="11" t="n">
        <v>8.074999809265137</v>
      </c>
      <c r="C76" s="11" t="n">
        <v>360.3099975585938</v>
      </c>
      <c r="D76" s="13" t="n">
        <v>1</v>
      </c>
      <c r="E76" s="14">
        <f>IF(AND(D76=1,INT($A76)=INT($A75),ISNUMBER(B75)),B76/B75-1,"")</f>
        <v/>
      </c>
      <c r="F76" s="14">
        <f>IF(AND(D76=1,INT($A76)=INT($A75),ISNUMBER(C75)),C76/C75-1,"")</f>
        <v/>
      </c>
      <c r="G76" s="11" t="n">
        <v>10.29010009765625</v>
      </c>
      <c r="H76" s="11" t="n">
        <v>338.8299865722656</v>
      </c>
      <c r="I76" s="13" t="n">
        <v>1</v>
      </c>
      <c r="J76" s="14">
        <f>IF(AND(I76=1,INT($A76)=INT($A75),ISNUMBER(G75)),G76/G75-1,"")</f>
        <v/>
      </c>
      <c r="K76" s="14">
        <f>IF(AND(I76=1,INT($A76)=INT($A75),ISNUMBER(H75)),H76/H75-1,"")</f>
        <v/>
      </c>
      <c r="L76" s="11" t="n">
        <v>12.82639980316162</v>
      </c>
      <c r="M76" s="11" t="n">
        <v>734.5999145507812</v>
      </c>
      <c r="N76" s="13" t="n">
        <v>1</v>
      </c>
      <c r="O76" s="14">
        <f>IF(AND(N76=1,INT($A76)=INT($A75),ISNUMBER(L75)),L76/L75-1,"")</f>
        <v/>
      </c>
      <c r="P76" s="14">
        <f>IF(AND(N76=1,INT($A76)=INT($A75),ISNUMBER(M75)),M76/M75-1,"")</f>
        <v/>
      </c>
      <c r="Q76" s="11" t="n">
        <v>10.375</v>
      </c>
      <c r="R76" s="11" t="n">
        <v>496.4400024414062</v>
      </c>
      <c r="S76" s="13" t="n">
        <v>0</v>
      </c>
      <c r="T76" s="14">
        <f>IF(AND(S76=1,INT($A76)=INT($A75),ISNUMBER(Q75)),Q76/Q75-1,"")</f>
        <v/>
      </c>
      <c r="U76" s="14">
        <f>IF(AND(S76=1,INT($A76)=INT($A75),ISNUMBER(R75)),R76/R75-1,"")</f>
        <v/>
      </c>
      <c r="V76" s="11" t="n">
        <v>8.475000381469727</v>
      </c>
      <c r="W76" s="11" t="n">
        <v>7757.43017578125</v>
      </c>
      <c r="X76" s="13" t="n">
        <v>1</v>
      </c>
      <c r="Y76" s="14">
        <f>IF(AND(X76=1,INT($A76)=INT($A75),ISNUMBER(V75)),V76/V75-1,"")</f>
        <v/>
      </c>
      <c r="Z76" s="14">
        <f>IF(AND(X76=1,INT($A76)=INT($A75),ISNUMBER(W75)),W76/W75-1,"")</f>
        <v/>
      </c>
      <c r="AA76" s="11" t="n">
        <v>8.489999771118164</v>
      </c>
      <c r="AB76" s="11" t="n">
        <v>258.2099914550781</v>
      </c>
      <c r="AC76" s="13" t="n">
        <v>1</v>
      </c>
      <c r="AD76" s="14">
        <f>IF(AND(AC76=1,INT($A76)=INT($A75),ISNUMBER(AA75)),AA76/AA75-1,"")</f>
        <v/>
      </c>
      <c r="AE76" s="14">
        <f>IF(AND(AC76=1,INT($A76)=INT($A75),ISNUMBER(AB75)),AB76/AB75-1,"")</f>
        <v/>
      </c>
      <c r="AF76" s="11" t="n">
        <v>4.970099925994873</v>
      </c>
      <c r="AG76" s="11" t="n">
        <v>181.5249938964844</v>
      </c>
      <c r="AH76" s="13" t="n">
        <v>1</v>
      </c>
      <c r="AI76" s="14">
        <f>IF(AND(AH76=1,INT($A76)=INT($A75),ISNUMBER(AF75)),AF76/AF75-1,"")</f>
        <v/>
      </c>
      <c r="AJ76" s="14">
        <f>IF(AND(AH76=1,INT($A76)=INT($A75),ISNUMBER(AG75)),AG76/AG75-1,"")</f>
        <v/>
      </c>
    </row>
    <row r="77">
      <c r="A77" s="12" t="n">
        <v>46286.55208333334</v>
      </c>
      <c r="B77" s="11" t="n">
        <v>8.069999694824219</v>
      </c>
      <c r="C77" s="11" t="n">
        <v>360.375</v>
      </c>
      <c r="D77" s="13" t="n">
        <v>1</v>
      </c>
      <c r="E77" s="14">
        <f>IF(AND(D77=1,INT($A77)=INT($A76),ISNUMBER(B76)),B77/B76-1,"")</f>
        <v/>
      </c>
      <c r="F77" s="14">
        <f>IF(AND(D77=1,INT($A77)=INT($A76),ISNUMBER(C76)),C77/C76-1,"")</f>
        <v/>
      </c>
      <c r="G77" s="11" t="n">
        <v>10.27989959716797</v>
      </c>
      <c r="H77" s="11" t="n">
        <v>338.9299926757812</v>
      </c>
      <c r="I77" s="13" t="n">
        <v>1</v>
      </c>
      <c r="J77" s="14">
        <f>IF(AND(I77=1,INT($A77)=INT($A76),ISNUMBER(G76)),G77/G76-1,"")</f>
        <v/>
      </c>
      <c r="K77" s="14">
        <f>IF(AND(I77=1,INT($A77)=INT($A76),ISNUMBER(H76)),H77/H76-1,"")</f>
        <v/>
      </c>
      <c r="L77" s="11" t="n">
        <v>12.84000015258789</v>
      </c>
      <c r="M77" s="11" t="n">
        <v>733.6817016601562</v>
      </c>
      <c r="N77" s="13" t="n">
        <v>1</v>
      </c>
      <c r="O77" s="14">
        <f>IF(AND(N77=1,INT($A77)=INT($A76),ISNUMBER(L76)),L77/L76-1,"")</f>
        <v/>
      </c>
      <c r="P77" s="14">
        <f>IF(AND(N77=1,INT($A77)=INT($A76),ISNUMBER(M76)),M77/M76-1,"")</f>
        <v/>
      </c>
      <c r="Q77" s="11" t="n">
        <v>10.35999965667725</v>
      </c>
      <c r="R77" s="11" t="n">
        <v>497.2799987792969</v>
      </c>
      <c r="S77" s="13" t="n">
        <v>1</v>
      </c>
      <c r="T77" s="14">
        <f>IF(AND(S77=1,INT($A77)=INT($A76),ISNUMBER(Q76)),Q77/Q76-1,"")</f>
        <v/>
      </c>
      <c r="U77" s="14">
        <f>IF(AND(S77=1,INT($A77)=INT($A76),ISNUMBER(R76)),R77/R76-1,"")</f>
        <v/>
      </c>
      <c r="V77" s="11" t="n">
        <v>8.470100402832031</v>
      </c>
      <c r="W77" s="11" t="n">
        <v>7758.5498046875</v>
      </c>
      <c r="X77" s="13" t="n">
        <v>1</v>
      </c>
      <c r="Y77" s="14">
        <f>IF(AND(X77=1,INT($A77)=INT($A76),ISNUMBER(V76)),V77/V76-1,"")</f>
        <v/>
      </c>
      <c r="Z77" s="14">
        <f>IF(AND(X77=1,INT($A77)=INT($A76),ISNUMBER(W76)),W77/W76-1,"")</f>
        <v/>
      </c>
      <c r="AA77" s="11" t="n">
        <v>8.489999771118164</v>
      </c>
      <c r="AB77" s="11" t="n">
        <v>258.0750122070312</v>
      </c>
      <c r="AC77" s="13" t="n">
        <v>1</v>
      </c>
      <c r="AD77" s="14">
        <f>IF(AND(AC77=1,INT($A77)=INT($A76),ISNUMBER(AA76)),AA77/AA76-1,"")</f>
        <v/>
      </c>
      <c r="AE77" s="14">
        <f>IF(AND(AC77=1,INT($A77)=INT($A76),ISNUMBER(AB76)),AB77/AB76-1,"")</f>
        <v/>
      </c>
      <c r="AF77" s="11" t="n">
        <v>4.974999904632568</v>
      </c>
      <c r="AG77" s="11" t="n">
        <v>181.6399993896484</v>
      </c>
      <c r="AH77" s="13" t="n">
        <v>1</v>
      </c>
      <c r="AI77" s="14">
        <f>IF(AND(AH77=1,INT($A77)=INT($A76),ISNUMBER(AF76)),AF77/AF76-1,"")</f>
        <v/>
      </c>
      <c r="AJ77" s="14">
        <f>IF(AND(AH77=1,INT($A77)=INT($A76),ISNUMBER(AG76)),AG77/AG76-1,"")</f>
        <v/>
      </c>
    </row>
    <row r="78">
      <c r="A78" s="12" t="n">
        <v>46286.55416666667</v>
      </c>
      <c r="B78" s="11" t="n">
        <v>8.080100059509277</v>
      </c>
      <c r="C78" s="11" t="n">
        <v>359.8599853515625</v>
      </c>
      <c r="D78" s="13" t="n">
        <v>1</v>
      </c>
      <c r="E78" s="14">
        <f>IF(AND(D78=1,INT($A78)=INT($A77),ISNUMBER(B77)),B78/B77-1,"")</f>
        <v/>
      </c>
      <c r="F78" s="14">
        <f>IF(AND(D78=1,INT($A78)=INT($A77),ISNUMBER(C77)),C78/C77-1,"")</f>
        <v/>
      </c>
      <c r="G78" s="11" t="n">
        <v>10.27999973297119</v>
      </c>
      <c r="H78" s="11" t="n">
        <v>338.8699951171875</v>
      </c>
      <c r="I78" s="13" t="n">
        <v>1</v>
      </c>
      <c r="J78" s="14">
        <f>IF(AND(I78=1,INT($A78)=INT($A77),ISNUMBER(G77)),G78/G77-1,"")</f>
        <v/>
      </c>
      <c r="K78" s="14">
        <f>IF(AND(I78=1,INT($A78)=INT($A77),ISNUMBER(H77)),H78/H77-1,"")</f>
        <v/>
      </c>
      <c r="L78" s="11" t="n">
        <v>12.82999992370605</v>
      </c>
      <c r="M78" s="11" t="n">
        <v>733.3612060546875</v>
      </c>
      <c r="N78" s="13" t="n">
        <v>1</v>
      </c>
      <c r="O78" s="14">
        <f>IF(AND(N78=1,INT($A78)=INT($A77),ISNUMBER(L77)),L78/L77-1,"")</f>
        <v/>
      </c>
      <c r="P78" s="14">
        <f>IF(AND(N78=1,INT($A78)=INT($A77),ISNUMBER(M77)),M78/M77-1,"")</f>
        <v/>
      </c>
      <c r="Q78" s="11" t="n">
        <v>10.35000038146973</v>
      </c>
      <c r="R78" s="11" t="n">
        <v>497.885009765625</v>
      </c>
      <c r="S78" s="13" t="n">
        <v>1</v>
      </c>
      <c r="T78" s="14">
        <f>IF(AND(S78=1,INT($A78)=INT($A77),ISNUMBER(Q77)),Q78/Q77-1,"")</f>
        <v/>
      </c>
      <c r="U78" s="14">
        <f>IF(AND(S78=1,INT($A78)=INT($A77),ISNUMBER(R77)),R78/R77-1,"")</f>
        <v/>
      </c>
      <c r="V78" s="11" t="n">
        <v>8.475000381469727</v>
      </c>
      <c r="W78" s="11" t="n">
        <v>7758.6201171875</v>
      </c>
      <c r="X78" s="13" t="n">
        <v>1</v>
      </c>
      <c r="Y78" s="14">
        <f>IF(AND(X78=1,INT($A78)=INT($A77),ISNUMBER(V77)),V78/V77-1,"")</f>
        <v/>
      </c>
      <c r="Z78" s="14">
        <f>IF(AND(X78=1,INT($A78)=INT($A77),ISNUMBER(W77)),W78/W77-1,"")</f>
        <v/>
      </c>
      <c r="AA78" s="11" t="n">
        <v>8.494999885559082</v>
      </c>
      <c r="AB78" s="11" t="n">
        <v>257.9595947265625</v>
      </c>
      <c r="AC78" s="13" t="n">
        <v>1</v>
      </c>
      <c r="AD78" s="14">
        <f>IF(AND(AC78=1,INT($A78)=INT($A77),ISNUMBER(AA77)),AA78/AA77-1,"")</f>
        <v/>
      </c>
      <c r="AE78" s="14">
        <f>IF(AND(AC78=1,INT($A78)=INT($A77),ISNUMBER(AB77)),AB78/AB77-1,"")</f>
        <v/>
      </c>
      <c r="AF78" s="11" t="n">
        <v>4.979000091552734</v>
      </c>
      <c r="AG78" s="11" t="n">
        <v>181.6399993896484</v>
      </c>
      <c r="AH78" s="13" t="n">
        <v>1</v>
      </c>
      <c r="AI78" s="14">
        <f>IF(AND(AH78=1,INT($A78)=INT($A77),ISNUMBER(AF77)),AF78/AF77-1,"")</f>
        <v/>
      </c>
      <c r="AJ78" s="14">
        <f>IF(AND(AH78=1,INT($A78)=INT($A77),ISNUMBER(AG77)),AG78/AG77-1,"")</f>
        <v/>
      </c>
    </row>
    <row r="79">
      <c r="A79" s="12" t="n">
        <v>46286.55625</v>
      </c>
      <c r="B79" s="11" t="n">
        <v>8.089900016784668</v>
      </c>
      <c r="C79" s="11" t="n">
        <v>359.6517944335938</v>
      </c>
      <c r="D79" s="13" t="n">
        <v>1</v>
      </c>
      <c r="E79" s="14">
        <f>IF(AND(D79=1,INT($A79)=INT($A78),ISNUMBER(B78)),B79/B78-1,"")</f>
        <v/>
      </c>
      <c r="F79" s="14">
        <f>IF(AND(D79=1,INT($A79)=INT($A78),ISNUMBER(C78)),C79/C78-1,"")</f>
        <v/>
      </c>
      <c r="G79" s="11" t="n">
        <v>10.2814998626709</v>
      </c>
      <c r="H79" s="11" t="n">
        <v>338.8599853515625</v>
      </c>
      <c r="I79" s="13" t="n">
        <v>1</v>
      </c>
      <c r="J79" s="14">
        <f>IF(AND(I79=1,INT($A79)=INT($A78),ISNUMBER(G78)),G79/G78-1,"")</f>
        <v/>
      </c>
      <c r="K79" s="14">
        <f>IF(AND(I79=1,INT($A79)=INT($A78),ISNUMBER(H78)),H79/H78-1,"")</f>
        <v/>
      </c>
      <c r="L79" s="11" t="n">
        <v>12.78499984741211</v>
      </c>
      <c r="M79" s="11" t="n">
        <v>736.3599853515625</v>
      </c>
      <c r="N79" s="13" t="n">
        <v>1</v>
      </c>
      <c r="O79" s="14">
        <f>IF(AND(N79=1,INT($A79)=INT($A78),ISNUMBER(L78)),L79/L78-1,"")</f>
        <v/>
      </c>
      <c r="P79" s="14">
        <f>IF(AND(N79=1,INT($A79)=INT($A78),ISNUMBER(M78)),M79/M78-1,"")</f>
        <v/>
      </c>
      <c r="Q79" s="11" t="n">
        <v>10.35000038146973</v>
      </c>
      <c r="R79" s="11" t="n">
        <v>497.885009765625</v>
      </c>
      <c r="S79" s="13" t="n">
        <v>0</v>
      </c>
      <c r="T79" s="14">
        <f>IF(AND(S79=1,INT($A79)=INT($A78),ISNUMBER(Q78)),Q79/Q78-1,"")</f>
        <v/>
      </c>
      <c r="U79" s="14">
        <f>IF(AND(S79=1,INT($A79)=INT($A78),ISNUMBER(R78)),R79/R78-1,"")</f>
        <v/>
      </c>
      <c r="V79" s="11" t="n">
        <v>8.470100402832031</v>
      </c>
      <c r="W79" s="11" t="n">
        <v>7759.77001953125</v>
      </c>
      <c r="X79" s="13" t="n">
        <v>1</v>
      </c>
      <c r="Y79" s="14">
        <f>IF(AND(X79=1,INT($A79)=INT($A78),ISNUMBER(V78)),V79/V78-1,"")</f>
        <v/>
      </c>
      <c r="Z79" s="14">
        <f>IF(AND(X79=1,INT($A79)=INT($A78),ISNUMBER(W78)),W79/W78-1,"")</f>
        <v/>
      </c>
      <c r="AA79" s="11" t="n">
        <v>8.489999771118164</v>
      </c>
      <c r="AB79" s="11" t="n">
        <v>257.9299926757812</v>
      </c>
      <c r="AC79" s="13" t="n">
        <v>1</v>
      </c>
      <c r="AD79" s="14">
        <f>IF(AND(AC79=1,INT($A79)=INT($A78),ISNUMBER(AA78)),AA79/AA78-1,"")</f>
        <v/>
      </c>
      <c r="AE79" s="14">
        <f>IF(AND(AC79=1,INT($A79)=INT($A78),ISNUMBER(AB78)),AB79/AB78-1,"")</f>
        <v/>
      </c>
      <c r="AF79" s="11" t="n">
        <v>4.979000091552734</v>
      </c>
      <c r="AG79" s="11" t="n">
        <v>181.6399993896484</v>
      </c>
      <c r="AH79" s="13" t="n">
        <v>0</v>
      </c>
      <c r="AI79" s="14">
        <f>IF(AND(AH79=1,INT($A79)=INT($A78),ISNUMBER(AF78)),AF79/AF78-1,"")</f>
        <v/>
      </c>
      <c r="AJ79" s="14">
        <f>IF(AND(AH79=1,INT($A79)=INT($A78),ISNUMBER(AG78)),AG79/AG78-1,"")</f>
        <v/>
      </c>
    </row>
    <row r="80">
      <c r="A80" s="12" t="n">
        <v>46286.55833333333</v>
      </c>
      <c r="B80" s="11" t="n">
        <v>8.100000381469727</v>
      </c>
      <c r="C80" s="11" t="n">
        <v>358.9249877929688</v>
      </c>
      <c r="D80" s="13" t="n">
        <v>1</v>
      </c>
      <c r="E80" s="14">
        <f>IF(AND(D80=1,INT($A80)=INT($A79),ISNUMBER(B79)),B80/B79-1,"")</f>
        <v/>
      </c>
      <c r="F80" s="14">
        <f>IF(AND(D80=1,INT($A80)=INT($A79),ISNUMBER(C79)),C80/C79-1,"")</f>
        <v/>
      </c>
      <c r="G80" s="11" t="n">
        <v>10.29080009460449</v>
      </c>
      <c r="H80" s="11" t="n">
        <v>338.6600036621094</v>
      </c>
      <c r="I80" s="13" t="n">
        <v>1</v>
      </c>
      <c r="J80" s="14">
        <f>IF(AND(I80=1,INT($A80)=INT($A79),ISNUMBER(G79)),G80/G79-1,"")</f>
        <v/>
      </c>
      <c r="K80" s="14">
        <f>IF(AND(I80=1,INT($A80)=INT($A79),ISNUMBER(H79)),H80/H79-1,"")</f>
        <v/>
      </c>
      <c r="L80" s="11" t="n">
        <v>12.77000045776367</v>
      </c>
      <c r="M80" s="11" t="n">
        <v>737.10009765625</v>
      </c>
      <c r="N80" s="13" t="n">
        <v>1</v>
      </c>
      <c r="O80" s="14">
        <f>IF(AND(N80=1,INT($A80)=INT($A79),ISNUMBER(L79)),L80/L79-1,"")</f>
        <v/>
      </c>
      <c r="P80" s="14">
        <f>IF(AND(N80=1,INT($A80)=INT($A79),ISNUMBER(M79)),M80/M79-1,"")</f>
        <v/>
      </c>
      <c r="Q80" s="11" t="n">
        <v>10.35990047454834</v>
      </c>
      <c r="R80" s="11" t="n">
        <v>497.0650024414062</v>
      </c>
      <c r="S80" s="13" t="n">
        <v>1</v>
      </c>
      <c r="T80" s="14">
        <f>IF(AND(S80=1,INT($A80)=INT($A79),ISNUMBER(Q79)),Q80/Q79-1,"")</f>
        <v/>
      </c>
      <c r="U80" s="14">
        <f>IF(AND(S80=1,INT($A80)=INT($A79),ISNUMBER(R79)),R80/R79-1,"")</f>
        <v/>
      </c>
      <c r="V80" s="11" t="n">
        <v>8.470000267028809</v>
      </c>
      <c r="W80" s="11" t="n">
        <v>7756.08984375</v>
      </c>
      <c r="X80" s="13" t="n">
        <v>1</v>
      </c>
      <c r="Y80" s="14">
        <f>IF(AND(X80=1,INT($A80)=INT($A79),ISNUMBER(V79)),V80/V79-1,"")</f>
        <v/>
      </c>
      <c r="Z80" s="14">
        <f>IF(AND(X80=1,INT($A80)=INT($A79),ISNUMBER(W79)),W80/W79-1,"")</f>
        <v/>
      </c>
      <c r="AA80" s="11" t="n">
        <v>8.5</v>
      </c>
      <c r="AB80" s="11" t="n">
        <v>257.8599853515625</v>
      </c>
      <c r="AC80" s="13" t="n">
        <v>1</v>
      </c>
      <c r="AD80" s="14">
        <f>IF(AND(AC80=1,INT($A80)=INT($A79),ISNUMBER(AA79)),AA80/AA79-1,"")</f>
        <v/>
      </c>
      <c r="AE80" s="14">
        <f>IF(AND(AC80=1,INT($A80)=INT($A79),ISNUMBER(AB79)),AB80/AB79-1,"")</f>
        <v/>
      </c>
      <c r="AF80" s="11" t="n">
        <v>4.980500221252441</v>
      </c>
      <c r="AG80" s="11" t="n">
        <v>181.2850036621094</v>
      </c>
      <c r="AH80" s="13" t="n">
        <v>1</v>
      </c>
      <c r="AI80" s="14">
        <f>IF(AND(AH80=1,INT($A80)=INT($A79),ISNUMBER(AF79)),AF80/AF79-1,"")</f>
        <v/>
      </c>
      <c r="AJ80" s="14">
        <f>IF(AND(AH80=1,INT($A80)=INT($A79),ISNUMBER(AG79)),AG80/AG79-1,"")</f>
        <v/>
      </c>
    </row>
    <row r="81">
      <c r="A81" s="12" t="n">
        <v>46286.56041666667</v>
      </c>
      <c r="B81" s="11" t="n">
        <v>8.104999542236328</v>
      </c>
      <c r="C81" s="11" t="n">
        <v>358.8450012207031</v>
      </c>
      <c r="D81" s="13" t="n">
        <v>1</v>
      </c>
      <c r="E81" s="14">
        <f>IF(AND(D81=1,INT($A81)=INT($A80),ISNUMBER(B80)),B81/B80-1,"")</f>
        <v/>
      </c>
      <c r="F81" s="14">
        <f>IF(AND(D81=1,INT($A81)=INT($A80),ISNUMBER(C80)),C81/C80-1,"")</f>
        <v/>
      </c>
      <c r="G81" s="11" t="n">
        <v>10.29080009460449</v>
      </c>
      <c r="H81" s="11" t="n">
        <v>338.6600036621094</v>
      </c>
      <c r="I81" s="13" t="n">
        <v>0</v>
      </c>
      <c r="J81" s="14">
        <f>IF(AND(I81=1,INT($A81)=INT($A80),ISNUMBER(G80)),G81/G80-1,"")</f>
        <v/>
      </c>
      <c r="K81" s="14">
        <f>IF(AND(I81=1,INT($A81)=INT($A80),ISNUMBER(H80)),H81/H80-1,"")</f>
        <v/>
      </c>
      <c r="L81" s="11" t="n">
        <v>12.76500034332275</v>
      </c>
      <c r="M81" s="11" t="n">
        <v>737.260009765625</v>
      </c>
      <c r="N81" s="13" t="n">
        <v>1</v>
      </c>
      <c r="O81" s="14">
        <f>IF(AND(N81=1,INT($A81)=INT($A80),ISNUMBER(L80)),L81/L80-1,"")</f>
        <v/>
      </c>
      <c r="P81" s="14">
        <f>IF(AND(N81=1,INT($A81)=INT($A80),ISNUMBER(M80)),M81/M80-1,"")</f>
        <v/>
      </c>
      <c r="Q81" s="11" t="n">
        <v>10.35990047454834</v>
      </c>
      <c r="R81" s="11" t="n">
        <v>497.0650024414062</v>
      </c>
      <c r="S81" s="13" t="n">
        <v>0</v>
      </c>
      <c r="T81" s="14">
        <f>IF(AND(S81=1,INT($A81)=INT($A80),ISNUMBER(Q80)),Q81/Q80-1,"")</f>
        <v/>
      </c>
      <c r="U81" s="14">
        <f>IF(AND(S81=1,INT($A81)=INT($A80),ISNUMBER(R80)),R81/R80-1,"")</f>
        <v/>
      </c>
      <c r="V81" s="11" t="n">
        <v>8.470000267028809</v>
      </c>
      <c r="W81" s="11" t="n">
        <v>7756.08984375</v>
      </c>
      <c r="X81" s="13" t="n">
        <v>0</v>
      </c>
      <c r="Y81" s="14">
        <f>IF(AND(X81=1,INT($A81)=INT($A80),ISNUMBER(V80)),V81/V80-1,"")</f>
        <v/>
      </c>
      <c r="Z81" s="14">
        <f>IF(AND(X81=1,INT($A81)=INT($A80),ISNUMBER(W80)),W81/W80-1,"")</f>
        <v/>
      </c>
      <c r="AA81" s="11" t="n">
        <v>8.5</v>
      </c>
      <c r="AB81" s="11" t="n">
        <v>257.760986328125</v>
      </c>
      <c r="AC81" s="13" t="n">
        <v>1</v>
      </c>
      <c r="AD81" s="14">
        <f>IF(AND(AC81=1,INT($A81)=INT($A80),ISNUMBER(AA80)),AA81/AA80-1,"")</f>
        <v/>
      </c>
      <c r="AE81" s="14">
        <f>IF(AND(AC81=1,INT($A81)=INT($A80),ISNUMBER(AB80)),AB81/AB80-1,"")</f>
        <v/>
      </c>
      <c r="AF81" s="11" t="n">
        <v>4.980199813842773</v>
      </c>
      <c r="AG81" s="11" t="n">
        <v>181.3500061035156</v>
      </c>
      <c r="AH81" s="13" t="n">
        <v>1</v>
      </c>
      <c r="AI81" s="14">
        <f>IF(AND(AH81=1,INT($A81)=INT($A80),ISNUMBER(AF80)),AF81/AF80-1,"")</f>
        <v/>
      </c>
      <c r="AJ81" s="14">
        <f>IF(AND(AH81=1,INT($A81)=INT($A80),ISNUMBER(AG80)),AG81/AG80-1,"")</f>
        <v/>
      </c>
    </row>
    <row r="82">
      <c r="A82" s="12" t="n">
        <v>46286.5625</v>
      </c>
      <c r="B82" s="11" t="n">
        <v>8.095000267028809</v>
      </c>
      <c r="C82" s="11" t="n">
        <v>359.1799926757812</v>
      </c>
      <c r="D82" s="13" t="n">
        <v>1</v>
      </c>
      <c r="E82" s="14">
        <f>IF(AND(D82=1,INT($A82)=INT($A81),ISNUMBER(B81)),B82/B81-1,"")</f>
        <v/>
      </c>
      <c r="F82" s="14">
        <f>IF(AND(D82=1,INT($A82)=INT($A81),ISNUMBER(C81)),C82/C81-1,"")</f>
        <v/>
      </c>
      <c r="G82" s="11" t="n">
        <v>10.29020023345947</v>
      </c>
      <c r="H82" s="11" t="n">
        <v>338.760009765625</v>
      </c>
      <c r="I82" s="13" t="n">
        <v>1</v>
      </c>
      <c r="J82" s="14">
        <f>IF(AND(I82=1,INT($A82)=INT($A81),ISNUMBER(G81)),G82/G81-1,"")</f>
        <v/>
      </c>
      <c r="K82" s="14">
        <f>IF(AND(I82=1,INT($A82)=INT($A81),ISNUMBER(H81)),H82/H81-1,"")</f>
        <v/>
      </c>
      <c r="L82" s="11" t="n">
        <v>12.76500034332275</v>
      </c>
      <c r="M82" s="11" t="n">
        <v>737.72998046875</v>
      </c>
      <c r="N82" s="13" t="n">
        <v>1</v>
      </c>
      <c r="O82" s="14">
        <f>IF(AND(N82=1,INT($A82)=INT($A81),ISNUMBER(L81)),L82/L81-1,"")</f>
        <v/>
      </c>
      <c r="P82" s="14">
        <f>IF(AND(N82=1,INT($A82)=INT($A81),ISNUMBER(M81)),M82/M81-1,"")</f>
        <v/>
      </c>
      <c r="Q82" s="11" t="n">
        <v>10.35990047454834</v>
      </c>
      <c r="R82" s="11" t="n">
        <v>497.0650024414062</v>
      </c>
      <c r="S82" s="13" t="n">
        <v>0</v>
      </c>
      <c r="T82" s="14">
        <f>IF(AND(S82=1,INT($A82)=INT($A81),ISNUMBER(Q81)),Q82/Q81-1,"")</f>
        <v/>
      </c>
      <c r="U82" s="14">
        <f>IF(AND(S82=1,INT($A82)=INT($A81),ISNUMBER(R81)),R82/R81-1,"")</f>
        <v/>
      </c>
      <c r="V82" s="11" t="n">
        <v>8.470000267028809</v>
      </c>
      <c r="W82" s="11" t="n">
        <v>7758.1201171875</v>
      </c>
      <c r="X82" s="13" t="n">
        <v>1</v>
      </c>
      <c r="Y82" s="14">
        <f>IF(AND(X82=1,INT($A82)=INT($A81),ISNUMBER(V81)),V82/V81-1,"")</f>
        <v/>
      </c>
      <c r="Z82" s="14">
        <f>IF(AND(X82=1,INT($A82)=INT($A81),ISNUMBER(W81)),W82/W81-1,"")</f>
        <v/>
      </c>
      <c r="AA82" s="11" t="n">
        <v>8.510000228881836</v>
      </c>
      <c r="AB82" s="11" t="n">
        <v>257.6625061035156</v>
      </c>
      <c r="AC82" s="13" t="n">
        <v>1</v>
      </c>
      <c r="AD82" s="14">
        <f>IF(AND(AC82=1,INT($A82)=INT($A81),ISNUMBER(AA81)),AA82/AA81-1,"")</f>
        <v/>
      </c>
      <c r="AE82" s="14">
        <f>IF(AND(AC82=1,INT($A82)=INT($A81),ISNUMBER(AB81)),AB82/AB81-1,"")</f>
        <v/>
      </c>
      <c r="AF82" s="11" t="n">
        <v>4.980199813842773</v>
      </c>
      <c r="AG82" s="11" t="n">
        <v>181.3500061035156</v>
      </c>
      <c r="AH82" s="13" t="n">
        <v>0</v>
      </c>
      <c r="AI82" s="14">
        <f>IF(AND(AH82=1,INT($A82)=INT($A81),ISNUMBER(AF81)),AF82/AF81-1,"")</f>
        <v/>
      </c>
      <c r="AJ82" s="14">
        <f>IF(AND(AH82=1,INT($A82)=INT($A81),ISNUMBER(AG81)),AG82/AG81-1,"")</f>
        <v/>
      </c>
    </row>
    <row r="83">
      <c r="A83" s="12" t="n">
        <v>46286.56458333333</v>
      </c>
      <c r="B83" s="11" t="n">
        <v>8.099900245666504</v>
      </c>
      <c r="C83" s="11" t="n">
        <v>359.3299865722656</v>
      </c>
      <c r="D83" s="13" t="n">
        <v>1</v>
      </c>
      <c r="E83" s="14">
        <f>IF(AND(D83=1,INT($A83)=INT($A82),ISNUMBER(B82)),B83/B82-1,"")</f>
        <v/>
      </c>
      <c r="F83" s="14">
        <f>IF(AND(D83=1,INT($A83)=INT($A82),ISNUMBER(C82)),C83/C82-1,"")</f>
        <v/>
      </c>
      <c r="G83" s="11" t="n">
        <v>10.29020023345947</v>
      </c>
      <c r="H83" s="11" t="n">
        <v>338.760009765625</v>
      </c>
      <c r="I83" s="13" t="n">
        <v>0</v>
      </c>
      <c r="J83" s="14">
        <f>IF(AND(I83=1,INT($A83)=INT($A82),ISNUMBER(G82)),G83/G82-1,"")</f>
        <v/>
      </c>
      <c r="K83" s="14">
        <f>IF(AND(I83=1,INT($A83)=INT($A82),ISNUMBER(H82)),H83/H82-1,"")</f>
        <v/>
      </c>
      <c r="L83" s="11" t="n">
        <v>12.76609992980957</v>
      </c>
      <c r="M83" s="11" t="n">
        <v>737.1400146484375</v>
      </c>
      <c r="N83" s="13" t="n">
        <v>1</v>
      </c>
      <c r="O83" s="14">
        <f>IF(AND(N83=1,INT($A83)=INT($A82),ISNUMBER(L82)),L83/L82-1,"")</f>
        <v/>
      </c>
      <c r="P83" s="14">
        <f>IF(AND(N83=1,INT($A83)=INT($A82),ISNUMBER(M82)),M83/M82-1,"")</f>
        <v/>
      </c>
      <c r="Q83" s="11" t="n">
        <v>10.35990047454834</v>
      </c>
      <c r="R83" s="11" t="n">
        <v>497.0650024414062</v>
      </c>
      <c r="S83" s="13" t="n">
        <v>0</v>
      </c>
      <c r="T83" s="14">
        <f>IF(AND(S83=1,INT($A83)=INT($A82),ISNUMBER(Q82)),Q83/Q82-1,"")</f>
        <v/>
      </c>
      <c r="U83" s="14">
        <f>IF(AND(S83=1,INT($A83)=INT($A82),ISNUMBER(R82)),R83/R82-1,"")</f>
        <v/>
      </c>
      <c r="V83" s="11" t="n">
        <v>8.470000267028809</v>
      </c>
      <c r="W83" s="11" t="n">
        <v>7758.1201171875</v>
      </c>
      <c r="X83" s="13" t="n">
        <v>0</v>
      </c>
      <c r="Y83" s="14">
        <f>IF(AND(X83=1,INT($A83)=INT($A82),ISNUMBER(V82)),V83/V82-1,"")</f>
        <v/>
      </c>
      <c r="Z83" s="14">
        <f>IF(AND(X83=1,INT($A83)=INT($A82),ISNUMBER(W82)),W83/W82-1,"")</f>
        <v/>
      </c>
      <c r="AA83" s="11" t="n">
        <v>8.508899688720703</v>
      </c>
      <c r="AB83" s="11" t="n">
        <v>257.6900024414062</v>
      </c>
      <c r="AC83" s="13" t="n">
        <v>1</v>
      </c>
      <c r="AD83" s="14">
        <f>IF(AND(AC83=1,INT($A83)=INT($A82),ISNUMBER(AA82)),AA83/AA82-1,"")</f>
        <v/>
      </c>
      <c r="AE83" s="14">
        <f>IF(AND(AC83=1,INT($A83)=INT($A82),ISNUMBER(AB82)),AB83/AB82-1,"")</f>
        <v/>
      </c>
      <c r="AF83" s="11" t="n">
        <v>4.974999904632568</v>
      </c>
      <c r="AG83" s="11" t="n">
        <v>181.6649932861328</v>
      </c>
      <c r="AH83" s="13" t="n">
        <v>1</v>
      </c>
      <c r="AI83" s="14">
        <f>IF(AND(AH83=1,INT($A83)=INT($A82),ISNUMBER(AF82)),AF83/AF82-1,"")</f>
        <v/>
      </c>
      <c r="AJ83" s="14">
        <f>IF(AND(AH83=1,INT($A83)=INT($A82),ISNUMBER(AG82)),AG83/AG82-1,"")</f>
        <v/>
      </c>
    </row>
    <row r="84">
      <c r="A84" s="12" t="n">
        <v>46286.56666666667</v>
      </c>
      <c r="B84" s="11" t="n">
        <v>8.090100288391113</v>
      </c>
      <c r="C84" s="11" t="n">
        <v>359.351806640625</v>
      </c>
      <c r="D84" s="13" t="n">
        <v>1</v>
      </c>
      <c r="E84" s="14">
        <f>IF(AND(D84=1,INT($A84)=INT($A83),ISNUMBER(B83)),B84/B83-1,"")</f>
        <v/>
      </c>
      <c r="F84" s="14">
        <f>IF(AND(D84=1,INT($A84)=INT($A83),ISNUMBER(C83)),C84/C83-1,"")</f>
        <v/>
      </c>
      <c r="G84" s="11" t="n">
        <v>10.29020023345947</v>
      </c>
      <c r="H84" s="11" t="n">
        <v>338.760009765625</v>
      </c>
      <c r="I84" s="13" t="n">
        <v>0</v>
      </c>
      <c r="J84" s="14">
        <f>IF(AND(I84=1,INT($A84)=INT($A83),ISNUMBER(G83)),G84/G83-1,"")</f>
        <v/>
      </c>
      <c r="K84" s="14">
        <f>IF(AND(I84=1,INT($A84)=INT($A83),ISNUMBER(H83)),H84/H83-1,"")</f>
        <v/>
      </c>
      <c r="L84" s="11" t="n">
        <v>12.73499965667725</v>
      </c>
      <c r="M84" s="11" t="n">
        <v>738.739990234375</v>
      </c>
      <c r="N84" s="13" t="n">
        <v>1</v>
      </c>
      <c r="O84" s="14">
        <f>IF(AND(N84=1,INT($A84)=INT($A83),ISNUMBER(L83)),L84/L83-1,"")</f>
        <v/>
      </c>
      <c r="P84" s="14">
        <f>IF(AND(N84=1,INT($A84)=INT($A83),ISNUMBER(M83)),M84/M83-1,"")</f>
        <v/>
      </c>
      <c r="Q84" s="11" t="n">
        <v>10.35990047454834</v>
      </c>
      <c r="R84" s="11" t="n">
        <v>497.0650024414062</v>
      </c>
      <c r="S84" s="13" t="n">
        <v>0</v>
      </c>
      <c r="T84" s="14">
        <f>IF(AND(S84=1,INT($A84)=INT($A83),ISNUMBER(Q83)),Q84/Q83-1,"")</f>
        <v/>
      </c>
      <c r="U84" s="14">
        <f>IF(AND(S84=1,INT($A84)=INT($A83),ISNUMBER(R83)),R84/R83-1,"")</f>
        <v/>
      </c>
      <c r="V84" s="11" t="n">
        <v>8.475000381469727</v>
      </c>
      <c r="W84" s="11" t="n">
        <v>7754.7900390625</v>
      </c>
      <c r="X84" s="13" t="n">
        <v>1</v>
      </c>
      <c r="Y84" s="14">
        <f>IF(AND(X84=1,INT($A84)=INT($A83),ISNUMBER(V83)),V84/V83-1,"")</f>
        <v/>
      </c>
      <c r="Z84" s="14">
        <f>IF(AND(X84=1,INT($A84)=INT($A83),ISNUMBER(W83)),W84/W83-1,"")</f>
        <v/>
      </c>
      <c r="AA84" s="11" t="n">
        <v>8.5</v>
      </c>
      <c r="AB84" s="11" t="n">
        <v>257.6900024414062</v>
      </c>
      <c r="AC84" s="13" t="n">
        <v>1</v>
      </c>
      <c r="AD84" s="14">
        <f>IF(AND(AC84=1,INT($A84)=INT($A83),ISNUMBER(AA83)),AA84/AA83-1,"")</f>
        <v/>
      </c>
      <c r="AE84" s="14">
        <f>IF(AND(AC84=1,INT($A84)=INT($A83),ISNUMBER(AB83)),AB84/AB83-1,"")</f>
        <v/>
      </c>
      <c r="AF84" s="11" t="n">
        <v>4.974999904632568</v>
      </c>
      <c r="AG84" s="11" t="n">
        <v>181.6649932861328</v>
      </c>
      <c r="AH84" s="13" t="n">
        <v>0</v>
      </c>
      <c r="AI84" s="14">
        <f>IF(AND(AH84=1,INT($A84)=INT($A83),ISNUMBER(AF83)),AF84/AF83-1,"")</f>
        <v/>
      </c>
      <c r="AJ84" s="14">
        <f>IF(AND(AH84=1,INT($A84)=INT($A83),ISNUMBER(AG83)),AG84/AG83-1,"")</f>
        <v/>
      </c>
    </row>
    <row r="85">
      <c r="A85" s="12" t="n">
        <v>46286.56875</v>
      </c>
      <c r="B85" s="11" t="n">
        <v>8.085000038146973</v>
      </c>
      <c r="C85" s="11" t="n">
        <v>359.8299865722656</v>
      </c>
      <c r="D85" s="13" t="n">
        <v>1</v>
      </c>
      <c r="E85" s="14">
        <f>IF(AND(D85=1,INT($A85)=INT($A84),ISNUMBER(B84)),B85/B84-1,"")</f>
        <v/>
      </c>
      <c r="F85" s="14">
        <f>IF(AND(D85=1,INT($A85)=INT($A84),ISNUMBER(C84)),C85/C84-1,"")</f>
        <v/>
      </c>
      <c r="G85" s="11" t="n">
        <v>10.30500030517578</v>
      </c>
      <c r="H85" s="11" t="n">
        <v>338.3099975585938</v>
      </c>
      <c r="I85" s="13" t="n">
        <v>1</v>
      </c>
      <c r="J85" s="14">
        <f>IF(AND(I85=1,INT($A85)=INT($A84),ISNUMBER(G84)),G85/G84-1,"")</f>
        <v/>
      </c>
      <c r="K85" s="14">
        <f>IF(AND(I85=1,INT($A85)=INT($A84),ISNUMBER(H84)),H85/H84-1,"")</f>
        <v/>
      </c>
      <c r="L85" s="11" t="n">
        <v>12.71000003814697</v>
      </c>
      <c r="M85" s="11" t="n">
        <v>739.875</v>
      </c>
      <c r="N85" s="13" t="n">
        <v>1</v>
      </c>
      <c r="O85" s="14">
        <f>IF(AND(N85=1,INT($A85)=INT($A84),ISNUMBER(L84)),L85/L84-1,"")</f>
        <v/>
      </c>
      <c r="P85" s="14">
        <f>IF(AND(N85=1,INT($A85)=INT($A84),ISNUMBER(M84)),M85/M84-1,"")</f>
        <v/>
      </c>
      <c r="Q85" s="11" t="n">
        <v>10.375</v>
      </c>
      <c r="R85" s="11" t="n">
        <v>496.4949951171875</v>
      </c>
      <c r="S85" s="13" t="n">
        <v>1</v>
      </c>
      <c r="T85" s="14">
        <f>IF(AND(S85=1,INT($A85)=INT($A84),ISNUMBER(Q84)),Q85/Q84-1,"")</f>
        <v/>
      </c>
      <c r="U85" s="14">
        <f>IF(AND(S85=1,INT($A85)=INT($A84),ISNUMBER(R84)),R85/R84-1,"")</f>
        <v/>
      </c>
      <c r="V85" s="11" t="n">
        <v>8.475000381469727</v>
      </c>
      <c r="W85" s="11" t="n">
        <v>7754.7900390625</v>
      </c>
      <c r="X85" s="13" t="n">
        <v>0</v>
      </c>
      <c r="Y85" s="14">
        <f>IF(AND(X85=1,INT($A85)=INT($A84),ISNUMBER(V84)),V85/V84-1,"")</f>
        <v/>
      </c>
      <c r="Z85" s="14">
        <f>IF(AND(X85=1,INT($A85)=INT($A84),ISNUMBER(W84)),W85/W84-1,"")</f>
        <v/>
      </c>
      <c r="AA85" s="11" t="n">
        <v>8.500100135803223</v>
      </c>
      <c r="AB85" s="11" t="n">
        <v>257.9500122070312</v>
      </c>
      <c r="AC85" s="13" t="n">
        <v>1</v>
      </c>
      <c r="AD85" s="14">
        <f>IF(AND(AC85=1,INT($A85)=INT($A84),ISNUMBER(AA84)),AA85/AA84-1,"")</f>
        <v/>
      </c>
      <c r="AE85" s="14">
        <f>IF(AND(AC85=1,INT($A85)=INT($A84),ISNUMBER(AB84)),AB85/AB84-1,"")</f>
        <v/>
      </c>
      <c r="AF85" s="11" t="n">
        <v>4.979899883270264</v>
      </c>
      <c r="AG85" s="11" t="n">
        <v>181.3300018310547</v>
      </c>
      <c r="AH85" s="13" t="n">
        <v>1</v>
      </c>
      <c r="AI85" s="14">
        <f>IF(AND(AH85=1,INT($A85)=INT($A84),ISNUMBER(AF84)),AF85/AF84-1,"")</f>
        <v/>
      </c>
      <c r="AJ85" s="14">
        <f>IF(AND(AH85=1,INT($A85)=INT($A84),ISNUMBER(AG84)),AG85/AG84-1,"")</f>
        <v/>
      </c>
    </row>
    <row r="86">
      <c r="A86" s="12" t="n">
        <v>46286.57083333333</v>
      </c>
      <c r="B86" s="11" t="n">
        <v>8.074999809265137</v>
      </c>
      <c r="C86" s="11" t="n">
        <v>360.0150146484375</v>
      </c>
      <c r="D86" s="13" t="n">
        <v>1</v>
      </c>
      <c r="E86" s="14">
        <f>IF(AND(D86=1,INT($A86)=INT($A85),ISNUMBER(B85)),B86/B85-1,"")</f>
        <v/>
      </c>
      <c r="F86" s="14">
        <f>IF(AND(D86=1,INT($A86)=INT($A85),ISNUMBER(C85)),C86/C85-1,"")</f>
        <v/>
      </c>
      <c r="G86" s="11" t="n">
        <v>10.30500030517578</v>
      </c>
      <c r="H86" s="11" t="n">
        <v>338.3099975585938</v>
      </c>
      <c r="I86" s="13" t="n">
        <v>0</v>
      </c>
      <c r="J86" s="14">
        <f>IF(AND(I86=1,INT($A86)=INT($A85),ISNUMBER(G85)),G86/G85-1,"")</f>
        <v/>
      </c>
      <c r="K86" s="14">
        <f>IF(AND(I86=1,INT($A86)=INT($A85),ISNUMBER(H85)),H86/H85-1,"")</f>
        <v/>
      </c>
      <c r="L86" s="11" t="n">
        <v>12.66499996185303</v>
      </c>
      <c r="M86" s="11" t="n">
        <v>742.2999877929688</v>
      </c>
      <c r="N86" s="13" t="n">
        <v>1</v>
      </c>
      <c r="O86" s="14">
        <f>IF(AND(N86=1,INT($A86)=INT($A85),ISNUMBER(L85)),L86/L85-1,"")</f>
        <v/>
      </c>
      <c r="P86" s="14">
        <f>IF(AND(N86=1,INT($A86)=INT($A85),ISNUMBER(M85)),M86/M85-1,"")</f>
        <v/>
      </c>
      <c r="Q86" s="11" t="n">
        <v>10.35999965667725</v>
      </c>
      <c r="R86" s="11" t="n">
        <v>497.2709045410156</v>
      </c>
      <c r="S86" s="13" t="n">
        <v>1</v>
      </c>
      <c r="T86" s="14">
        <f>IF(AND(S86=1,INT($A86)=INT($A85),ISNUMBER(Q85)),Q86/Q85-1,"")</f>
        <v/>
      </c>
      <c r="U86" s="14">
        <f>IF(AND(S86=1,INT($A86)=INT($A85),ISNUMBER(R85)),R86/R85-1,"")</f>
        <v/>
      </c>
      <c r="V86" s="11" t="n">
        <v>8.475000381469727</v>
      </c>
      <c r="W86" s="11" t="n">
        <v>7754.7900390625</v>
      </c>
      <c r="X86" s="13" t="n">
        <v>0</v>
      </c>
      <c r="Y86" s="14">
        <f>IF(AND(X86=1,INT($A86)=INT($A85),ISNUMBER(V85)),V86/V85-1,"")</f>
        <v/>
      </c>
      <c r="Z86" s="14">
        <f>IF(AND(X86=1,INT($A86)=INT($A85),ISNUMBER(W85)),W86/W85-1,"")</f>
        <v/>
      </c>
      <c r="AA86" s="11" t="n">
        <v>8.480099678039551</v>
      </c>
      <c r="AB86" s="11" t="n">
        <v>258.4500122070312</v>
      </c>
      <c r="AC86" s="13" t="n">
        <v>1</v>
      </c>
      <c r="AD86" s="14">
        <f>IF(AND(AC86=1,INT($A86)=INT($A85),ISNUMBER(AA85)),AA86/AA85-1,"")</f>
        <v/>
      </c>
      <c r="AE86" s="14">
        <f>IF(AND(AC86=1,INT($A86)=INT($A85),ISNUMBER(AB85)),AB86/AB85-1,"")</f>
        <v/>
      </c>
      <c r="AF86" s="11" t="n">
        <v>4.96999979019165</v>
      </c>
      <c r="AG86" s="11" t="n">
        <v>181.7649993896484</v>
      </c>
      <c r="AH86" s="13" t="n">
        <v>1</v>
      </c>
      <c r="AI86" s="14">
        <f>IF(AND(AH86=1,INT($A86)=INT($A85),ISNUMBER(AF85)),AF86/AF85-1,"")</f>
        <v/>
      </c>
      <c r="AJ86" s="14">
        <f>IF(AND(AH86=1,INT($A86)=INT($A85),ISNUMBER(AG85)),AG86/AG85-1,"")</f>
        <v/>
      </c>
    </row>
    <row r="87">
      <c r="A87" s="12" t="n">
        <v>46286.57291666666</v>
      </c>
      <c r="B87" s="11" t="n">
        <v>8.080100059509277</v>
      </c>
      <c r="C87" s="11" t="n">
        <v>359.989990234375</v>
      </c>
      <c r="D87" s="13" t="n">
        <v>1</v>
      </c>
      <c r="E87" s="14">
        <f>IF(AND(D87=1,INT($A87)=INT($A86),ISNUMBER(B86)),B87/B86-1,"")</f>
        <v/>
      </c>
      <c r="F87" s="14">
        <f>IF(AND(D87=1,INT($A87)=INT($A86),ISNUMBER(C86)),C87/C86-1,"")</f>
        <v/>
      </c>
      <c r="G87" s="11" t="n">
        <v>10.30000019073486</v>
      </c>
      <c r="H87" s="11" t="n">
        <v>338.4301147460938</v>
      </c>
      <c r="I87" s="13" t="n">
        <v>1</v>
      </c>
      <c r="J87" s="14">
        <f>IF(AND(I87=1,INT($A87)=INT($A86),ISNUMBER(G86)),G87/G86-1,"")</f>
        <v/>
      </c>
      <c r="K87" s="14">
        <f>IF(AND(I87=1,INT($A87)=INT($A86),ISNUMBER(H86)),H87/H86-1,"")</f>
        <v/>
      </c>
      <c r="L87" s="11" t="n">
        <v>12.63500022888184</v>
      </c>
      <c r="M87" s="11" t="n">
        <v>743.52001953125</v>
      </c>
      <c r="N87" s="13" t="n">
        <v>1</v>
      </c>
      <c r="O87" s="14">
        <f>IF(AND(N87=1,INT($A87)=INT($A86),ISNUMBER(L86)),L87/L86-1,"")</f>
        <v/>
      </c>
      <c r="P87" s="14">
        <f>IF(AND(N87=1,INT($A87)=INT($A86),ISNUMBER(M86)),M87/M86-1,"")</f>
        <v/>
      </c>
      <c r="Q87" s="11" t="n">
        <v>10.35000038146973</v>
      </c>
      <c r="R87" s="11" t="n">
        <v>497.9249877929688</v>
      </c>
      <c r="S87" s="13" t="n">
        <v>1</v>
      </c>
      <c r="T87" s="14">
        <f>IF(AND(S87=1,INT($A87)=INT($A86),ISNUMBER(Q86)),Q87/Q86-1,"")</f>
        <v/>
      </c>
      <c r="U87" s="14">
        <f>IF(AND(S87=1,INT($A87)=INT($A86),ISNUMBER(R86)),R87/R86-1,"")</f>
        <v/>
      </c>
      <c r="V87" s="11" t="n">
        <v>8.460000038146973</v>
      </c>
      <c r="W87" s="11" t="n">
        <v>7761</v>
      </c>
      <c r="X87" s="13" t="n">
        <v>1</v>
      </c>
      <c r="Y87" s="14">
        <f>IF(AND(X87=1,INT($A87)=INT($A86),ISNUMBER(V86)),V87/V86-1,"")</f>
        <v/>
      </c>
      <c r="Z87" s="14">
        <f>IF(AND(X87=1,INT($A87)=INT($A86),ISNUMBER(W86)),W87/W86-1,"")</f>
        <v/>
      </c>
      <c r="AA87" s="11" t="n">
        <v>8.475000381469727</v>
      </c>
      <c r="AB87" s="11" t="n">
        <v>258.8800048828125</v>
      </c>
      <c r="AC87" s="13" t="n">
        <v>1</v>
      </c>
      <c r="AD87" s="14">
        <f>IF(AND(AC87=1,INT($A87)=INT($A86),ISNUMBER(AA86)),AA87/AA86-1,"")</f>
        <v/>
      </c>
      <c r="AE87" s="14">
        <f>IF(AND(AC87=1,INT($A87)=INT($A86),ISNUMBER(AB86)),AB87/AB86-1,"")</f>
        <v/>
      </c>
      <c r="AF87" s="11" t="n">
        <v>4.960000038146973</v>
      </c>
      <c r="AG87" s="11" t="n">
        <v>181.7949981689453</v>
      </c>
      <c r="AH87" s="13" t="n">
        <v>1</v>
      </c>
      <c r="AI87" s="14">
        <f>IF(AND(AH87=1,INT($A87)=INT($A86),ISNUMBER(AF86)),AF87/AF86-1,"")</f>
        <v/>
      </c>
      <c r="AJ87" s="14">
        <f>IF(AND(AH87=1,INT($A87)=INT($A86),ISNUMBER(AG86)),AG87/AG86-1,"")</f>
        <v/>
      </c>
    </row>
    <row r="88">
      <c r="A88" s="12" t="n">
        <v>46286.575</v>
      </c>
      <c r="B88" s="11" t="n">
        <v>8.079899787902832</v>
      </c>
      <c r="C88" s="11" t="n">
        <v>359.9800109863281</v>
      </c>
      <c r="D88" s="13" t="n">
        <v>1</v>
      </c>
      <c r="E88" s="14">
        <f>IF(AND(D88=1,INT($A88)=INT($A87),ISNUMBER(B87)),B88/B87-1,"")</f>
        <v/>
      </c>
      <c r="F88" s="14">
        <f>IF(AND(D88=1,INT($A88)=INT($A87),ISNUMBER(C87)),C88/C87-1,"")</f>
        <v/>
      </c>
      <c r="G88" s="11" t="n">
        <v>10.30000019073486</v>
      </c>
      <c r="H88" s="11" t="n">
        <v>338.4301147460938</v>
      </c>
      <c r="I88" s="13" t="n">
        <v>0</v>
      </c>
      <c r="J88" s="14">
        <f>IF(AND(I88=1,INT($A88)=INT($A87),ISNUMBER(G87)),G88/G87-1,"")</f>
        <v/>
      </c>
      <c r="K88" s="14">
        <f>IF(AND(I88=1,INT($A88)=INT($A87),ISNUMBER(H87)),H88/H87-1,"")</f>
        <v/>
      </c>
      <c r="L88" s="11" t="n">
        <v>12.67010021209717</v>
      </c>
      <c r="M88" s="11" t="n">
        <v>741.5900268554688</v>
      </c>
      <c r="N88" s="13" t="n">
        <v>1</v>
      </c>
      <c r="O88" s="14">
        <f>IF(AND(N88=1,INT($A88)=INT($A87),ISNUMBER(L87)),L88/L87-1,"")</f>
        <v/>
      </c>
      <c r="P88" s="14">
        <f>IF(AND(N88=1,INT($A88)=INT($A87),ISNUMBER(M87)),M88/M87-1,"")</f>
        <v/>
      </c>
      <c r="Q88" s="11" t="n">
        <v>10.34000015258789</v>
      </c>
      <c r="R88" s="11" t="n">
        <v>498.3099975585938</v>
      </c>
      <c r="S88" s="13" t="n">
        <v>1</v>
      </c>
      <c r="T88" s="14">
        <f>IF(AND(S88=1,INT($A88)=INT($A87),ISNUMBER(Q87)),Q88/Q87-1,"")</f>
        <v/>
      </c>
      <c r="U88" s="14">
        <f>IF(AND(S88=1,INT($A88)=INT($A87),ISNUMBER(R87)),R88/R87-1,"")</f>
        <v/>
      </c>
      <c r="V88" s="11" t="n">
        <v>8.470000267028809</v>
      </c>
      <c r="W88" s="11" t="n">
        <v>7757.759765625</v>
      </c>
      <c r="X88" s="13" t="n">
        <v>1</v>
      </c>
      <c r="Y88" s="14">
        <f>IF(AND(X88=1,INT($A88)=INT($A87),ISNUMBER(V87)),V88/V87-1,"")</f>
        <v/>
      </c>
      <c r="Z88" s="14">
        <f>IF(AND(X88=1,INT($A88)=INT($A87),ISNUMBER(W87)),W88/W87-1,"")</f>
        <v/>
      </c>
      <c r="AA88" s="11" t="n">
        <v>8.477100372314453</v>
      </c>
      <c r="AB88" s="11" t="n">
        <v>258.3200073242188</v>
      </c>
      <c r="AC88" s="13" t="n">
        <v>1</v>
      </c>
      <c r="AD88" s="14">
        <f>IF(AND(AC88=1,INT($A88)=INT($A87),ISNUMBER(AA87)),AA88/AA87-1,"")</f>
        <v/>
      </c>
      <c r="AE88" s="14">
        <f>IF(AND(AC88=1,INT($A88)=INT($A87),ISNUMBER(AB87)),AB88/AB87-1,"")</f>
        <v/>
      </c>
      <c r="AF88" s="11" t="n">
        <v>4.960000038146973</v>
      </c>
      <c r="AG88" s="11" t="n">
        <v>181.7949981689453</v>
      </c>
      <c r="AH88" s="13" t="n">
        <v>0</v>
      </c>
      <c r="AI88" s="14">
        <f>IF(AND(AH88=1,INT($A88)=INT($A87),ISNUMBER(AF87)),AF88/AF87-1,"")</f>
        <v/>
      </c>
      <c r="AJ88" s="14">
        <f>IF(AND(AH88=1,INT($A88)=INT($A87),ISNUMBER(AG87)),AG88/AG87-1,"")</f>
        <v/>
      </c>
    </row>
    <row r="89">
      <c r="A89" s="12" t="n">
        <v>46286.57708333333</v>
      </c>
      <c r="B89" s="11" t="n">
        <v>8.069899559020996</v>
      </c>
      <c r="C89" s="11" t="n">
        <v>360.590087890625</v>
      </c>
      <c r="D89" s="13" t="n">
        <v>1</v>
      </c>
      <c r="E89" s="14">
        <f>IF(AND(D89=1,INT($A89)=INT($A88),ISNUMBER(B88)),B89/B88-1,"")</f>
        <v/>
      </c>
      <c r="F89" s="14">
        <f>IF(AND(D89=1,INT($A89)=INT($A88),ISNUMBER(C88)),C89/C88-1,"")</f>
        <v/>
      </c>
      <c r="G89" s="11" t="n">
        <v>10.30000019073486</v>
      </c>
      <c r="H89" s="11" t="n">
        <v>338.4301147460938</v>
      </c>
      <c r="I89" s="13" t="n">
        <v>0</v>
      </c>
      <c r="J89" s="14">
        <f>IF(AND(I89=1,INT($A89)=INT($A88),ISNUMBER(G88)),G89/G88-1,"")</f>
        <v/>
      </c>
      <c r="K89" s="14">
        <f>IF(AND(I89=1,INT($A89)=INT($A88),ISNUMBER(H88)),H89/H88-1,"")</f>
        <v/>
      </c>
      <c r="L89" s="11" t="n">
        <v>12.69499969482422</v>
      </c>
      <c r="M89" s="11" t="n">
        <v>741.0250854492188</v>
      </c>
      <c r="N89" s="13" t="n">
        <v>1</v>
      </c>
      <c r="O89" s="14">
        <f>IF(AND(N89=1,INT($A89)=INT($A88),ISNUMBER(L88)),L89/L88-1,"")</f>
        <v/>
      </c>
      <c r="P89" s="14">
        <f>IF(AND(N89=1,INT($A89)=INT($A88),ISNUMBER(M88)),M89/M88-1,"")</f>
        <v/>
      </c>
      <c r="Q89" s="11" t="n">
        <v>10.34000015258789</v>
      </c>
      <c r="R89" s="11" t="n">
        <v>498.3250122070312</v>
      </c>
      <c r="S89" s="13" t="n">
        <v>1</v>
      </c>
      <c r="T89" s="14">
        <f>IF(AND(S89=1,INT($A89)=INT($A88),ISNUMBER(Q88)),Q89/Q88-1,"")</f>
        <v/>
      </c>
      <c r="U89" s="14">
        <f>IF(AND(S89=1,INT($A89)=INT($A88),ISNUMBER(R88)),R89/R88-1,"")</f>
        <v/>
      </c>
      <c r="V89" s="11" t="n">
        <v>8.470000267028809</v>
      </c>
      <c r="W89" s="11" t="n">
        <v>7758.6201171875</v>
      </c>
      <c r="X89" s="13" t="n">
        <v>1</v>
      </c>
      <c r="Y89" s="14">
        <f>IF(AND(X89=1,INT($A89)=INT($A88),ISNUMBER(V88)),V89/V88-1,"")</f>
        <v/>
      </c>
      <c r="Z89" s="14">
        <f>IF(AND(X89=1,INT($A89)=INT($A88),ISNUMBER(W88)),W89/W88-1,"")</f>
        <v/>
      </c>
      <c r="AA89" s="11" t="n">
        <v>8.480899810791016</v>
      </c>
      <c r="AB89" s="11" t="n">
        <v>258.2699890136719</v>
      </c>
      <c r="AC89" s="13" t="n">
        <v>1</v>
      </c>
      <c r="AD89" s="14">
        <f>IF(AND(AC89=1,INT($A89)=INT($A88),ISNUMBER(AA88)),AA89/AA88-1,"")</f>
        <v/>
      </c>
      <c r="AE89" s="14">
        <f>IF(AND(AC89=1,INT($A89)=INT($A88),ISNUMBER(AB88)),AB89/AB88-1,"")</f>
        <v/>
      </c>
      <c r="AF89" s="11" t="n">
        <v>4.960000038146973</v>
      </c>
      <c r="AG89" s="11" t="n">
        <v>182.0099945068359</v>
      </c>
      <c r="AH89" s="13" t="n">
        <v>1</v>
      </c>
      <c r="AI89" s="14">
        <f>IF(AND(AH89=1,INT($A89)=INT($A88),ISNUMBER(AF88)),AF89/AF88-1,"")</f>
        <v/>
      </c>
      <c r="AJ89" s="14">
        <f>IF(AND(AH89=1,INT($A89)=INT($A88),ISNUMBER(AG88)),AG89/AG88-1,"")</f>
        <v/>
      </c>
    </row>
    <row r="90">
      <c r="A90" s="12" t="n">
        <v>46286.57916666667</v>
      </c>
      <c r="B90" s="11" t="n">
        <v>8.055000305175781</v>
      </c>
      <c r="C90" s="11" t="n">
        <v>361.0799865722656</v>
      </c>
      <c r="D90" s="13" t="n">
        <v>1</v>
      </c>
      <c r="E90" s="14">
        <f>IF(AND(D90=1,INT($A90)=INT($A89),ISNUMBER(B89)),B90/B89-1,"")</f>
        <v/>
      </c>
      <c r="F90" s="14">
        <f>IF(AND(D90=1,INT($A90)=INT($A89),ISNUMBER(C89)),C90/C89-1,"")</f>
        <v/>
      </c>
      <c r="G90" s="11" t="n">
        <v>10.30000019073486</v>
      </c>
      <c r="H90" s="11" t="n">
        <v>338.4301147460938</v>
      </c>
      <c r="I90" s="13" t="n">
        <v>0</v>
      </c>
      <c r="J90" s="14">
        <f>IF(AND(I90=1,INT($A90)=INT($A89),ISNUMBER(G89)),G90/G89-1,"")</f>
        <v/>
      </c>
      <c r="K90" s="14">
        <f>IF(AND(I90=1,INT($A90)=INT($A89),ISNUMBER(H89)),H90/H89-1,"")</f>
        <v/>
      </c>
      <c r="L90" s="11" t="n">
        <v>12.67500019073486</v>
      </c>
      <c r="M90" s="11" t="n">
        <v>741.6300048828125</v>
      </c>
      <c r="N90" s="13" t="n">
        <v>1</v>
      </c>
      <c r="O90" s="14">
        <f>IF(AND(N90=1,INT($A90)=INT($A89),ISNUMBER(L89)),L90/L89-1,"")</f>
        <v/>
      </c>
      <c r="P90" s="14">
        <f>IF(AND(N90=1,INT($A90)=INT($A89),ISNUMBER(M89)),M90/M89-1,"")</f>
        <v/>
      </c>
      <c r="Q90" s="11" t="n">
        <v>10.34000015258789</v>
      </c>
      <c r="R90" s="11" t="n">
        <v>498.3250122070312</v>
      </c>
      <c r="S90" s="13" t="n">
        <v>0</v>
      </c>
      <c r="T90" s="14">
        <f>IF(AND(S90=1,INT($A90)=INT($A89),ISNUMBER(Q89)),Q90/Q89-1,"")</f>
        <v/>
      </c>
      <c r="U90" s="14">
        <f>IF(AND(S90=1,INT($A90)=INT($A89),ISNUMBER(R89)),R90/R89-1,"")</f>
        <v/>
      </c>
      <c r="V90" s="11" t="n">
        <v>8.470000267028809</v>
      </c>
      <c r="W90" s="11" t="n">
        <v>7758.6201171875</v>
      </c>
      <c r="X90" s="13" t="n">
        <v>0</v>
      </c>
      <c r="Y90" s="14">
        <f>IF(AND(X90=1,INT($A90)=INT($A89),ISNUMBER(V89)),V90/V89-1,"")</f>
        <v/>
      </c>
      <c r="Z90" s="14">
        <f>IF(AND(X90=1,INT($A90)=INT($A89),ISNUMBER(W89)),W90/W89-1,"")</f>
        <v/>
      </c>
      <c r="AA90" s="11" t="n">
        <v>8.489999771118164</v>
      </c>
      <c r="AB90" s="11" t="n">
        <v>257.9599914550781</v>
      </c>
      <c r="AC90" s="13" t="n">
        <v>1</v>
      </c>
      <c r="AD90" s="14">
        <f>IF(AND(AC90=1,INT($A90)=INT($A89),ISNUMBER(AA89)),AA90/AA89-1,"")</f>
        <v/>
      </c>
      <c r="AE90" s="14">
        <f>IF(AND(AC90=1,INT($A90)=INT($A89),ISNUMBER(AB89)),AB90/AB89-1,"")</f>
        <v/>
      </c>
      <c r="AF90" s="11" t="n">
        <v>4.960100173950195</v>
      </c>
      <c r="AG90" s="11" t="n">
        <v>181.8500061035156</v>
      </c>
      <c r="AH90" s="13" t="n">
        <v>1</v>
      </c>
      <c r="AI90" s="14">
        <f>IF(AND(AH90=1,INT($A90)=INT($A89),ISNUMBER(AF89)),AF90/AF89-1,"")</f>
        <v/>
      </c>
      <c r="AJ90" s="14">
        <f>IF(AND(AH90=1,INT($A90)=INT($A89),ISNUMBER(AG89)),AG90/AG89-1,"")</f>
        <v/>
      </c>
    </row>
    <row r="91">
      <c r="A91" s="12" t="n">
        <v>46286.58125</v>
      </c>
      <c r="B91" s="11" t="n">
        <v>8.055000305175781</v>
      </c>
      <c r="C91" s="11" t="n">
        <v>361.0150146484375</v>
      </c>
      <c r="D91" s="13" t="n">
        <v>1</v>
      </c>
      <c r="E91" s="14">
        <f>IF(AND(D91=1,INT($A91)=INT($A90),ISNUMBER(B90)),B91/B90-1,"")</f>
        <v/>
      </c>
      <c r="F91" s="14">
        <f>IF(AND(D91=1,INT($A91)=INT($A90),ISNUMBER(C90)),C91/C90-1,"")</f>
        <v/>
      </c>
      <c r="G91" s="11" t="n">
        <v>10.30010032653809</v>
      </c>
      <c r="H91" s="11" t="n">
        <v>338.1900024414062</v>
      </c>
      <c r="I91" s="13" t="n">
        <v>1</v>
      </c>
      <c r="J91" s="14">
        <f>IF(AND(I91=1,INT($A91)=INT($A90),ISNUMBER(G90)),G91/G90-1,"")</f>
        <v/>
      </c>
      <c r="K91" s="14">
        <f>IF(AND(I91=1,INT($A91)=INT($A90),ISNUMBER(H90)),H91/H90-1,"")</f>
        <v/>
      </c>
      <c r="L91" s="11" t="n">
        <v>12.64999961853027</v>
      </c>
      <c r="M91" s="11" t="n">
        <v>742.614990234375</v>
      </c>
      <c r="N91" s="13" t="n">
        <v>1</v>
      </c>
      <c r="O91" s="14">
        <f>IF(AND(N91=1,INT($A91)=INT($A90),ISNUMBER(L90)),L91/L90-1,"")</f>
        <v/>
      </c>
      <c r="P91" s="14">
        <f>IF(AND(N91=1,INT($A91)=INT($A90),ISNUMBER(M90)),M91/M90-1,"")</f>
        <v/>
      </c>
      <c r="Q91" s="11" t="n">
        <v>10.33539962768555</v>
      </c>
      <c r="R91" s="11" t="n">
        <v>498.7349853515625</v>
      </c>
      <c r="S91" s="13" t="n">
        <v>1</v>
      </c>
      <c r="T91" s="14">
        <f>IF(AND(S91=1,INT($A91)=INT($A90),ISNUMBER(Q90)),Q91/Q90-1,"")</f>
        <v/>
      </c>
      <c r="U91" s="14">
        <f>IF(AND(S91=1,INT($A91)=INT($A90),ISNUMBER(R90)),R91/R90-1,"")</f>
        <v/>
      </c>
      <c r="V91" s="11" t="n">
        <v>8.469900131225586</v>
      </c>
      <c r="W91" s="11" t="n">
        <v>7759.02978515625</v>
      </c>
      <c r="X91" s="13" t="n">
        <v>1</v>
      </c>
      <c r="Y91" s="14">
        <f>IF(AND(X91=1,INT($A91)=INT($A90),ISNUMBER(V90)),V91/V90-1,"")</f>
        <v/>
      </c>
      <c r="Z91" s="14">
        <f>IF(AND(X91=1,INT($A91)=INT($A90),ISNUMBER(W90)),W91/W90-1,"")</f>
        <v/>
      </c>
      <c r="AA91" s="11" t="n">
        <v>8.489999771118164</v>
      </c>
      <c r="AB91" s="11" t="n">
        <v>257.9599914550781</v>
      </c>
      <c r="AC91" s="13" t="n">
        <v>0</v>
      </c>
      <c r="AD91" s="14">
        <f>IF(AND(AC91=1,INT($A91)=INT($A90),ISNUMBER(AA90)),AA91/AA90-1,"")</f>
        <v/>
      </c>
      <c r="AE91" s="14">
        <f>IF(AND(AC91=1,INT($A91)=INT($A90),ISNUMBER(AB90)),AB91/AB90-1,"")</f>
        <v/>
      </c>
      <c r="AF91" s="11" t="n">
        <v>4.960100173950195</v>
      </c>
      <c r="AG91" s="11" t="n">
        <v>181.8500061035156</v>
      </c>
      <c r="AH91" s="13" t="n">
        <v>0</v>
      </c>
      <c r="AI91" s="14">
        <f>IF(AND(AH91=1,INT($A91)=INT($A90),ISNUMBER(AF90)),AF91/AF90-1,"")</f>
        <v/>
      </c>
      <c r="AJ91" s="14">
        <f>IF(AND(AH91=1,INT($A91)=INT($A90),ISNUMBER(AG90)),AG91/AG90-1,"")</f>
        <v/>
      </c>
    </row>
    <row r="92">
      <c r="A92" s="12" t="n">
        <v>46286.58333333334</v>
      </c>
      <c r="B92" s="11" t="n">
        <v>8.055000305175781</v>
      </c>
      <c r="C92" s="11" t="n">
        <v>360.9700012207031</v>
      </c>
      <c r="D92" s="13" t="n">
        <v>1</v>
      </c>
      <c r="E92" s="14">
        <f>IF(AND(D92=1,INT($A92)=INT($A91),ISNUMBER(B91)),B92/B91-1,"")</f>
        <v/>
      </c>
      <c r="F92" s="14">
        <f>IF(AND(D92=1,INT($A92)=INT($A91),ISNUMBER(C91)),C92/C91-1,"")</f>
        <v/>
      </c>
      <c r="G92" s="11" t="n">
        <v>10.30039978027344</v>
      </c>
      <c r="H92" s="11" t="n">
        <v>338.3599853515625</v>
      </c>
      <c r="I92" s="13" t="n">
        <v>1</v>
      </c>
      <c r="J92" s="14">
        <f>IF(AND(I92=1,INT($A92)=INT($A91),ISNUMBER(G91)),G92/G91-1,"")</f>
        <v/>
      </c>
      <c r="K92" s="14">
        <f>IF(AND(I92=1,INT($A92)=INT($A91),ISNUMBER(H91)),H92/H91-1,"")</f>
        <v/>
      </c>
      <c r="L92" s="11" t="n">
        <v>12.64589977264404</v>
      </c>
      <c r="M92" s="11" t="n">
        <v>743.2349853515625</v>
      </c>
      <c r="N92" s="13" t="n">
        <v>1</v>
      </c>
      <c r="O92" s="14">
        <f>IF(AND(N92=1,INT($A92)=INT($A91),ISNUMBER(L91)),L92/L91-1,"")</f>
        <v/>
      </c>
      <c r="P92" s="14">
        <f>IF(AND(N92=1,INT($A92)=INT($A91),ISNUMBER(M91)),M92/M91-1,"")</f>
        <v/>
      </c>
      <c r="Q92" s="11" t="n">
        <v>10.33539962768555</v>
      </c>
      <c r="R92" s="11" t="n">
        <v>498.7349853515625</v>
      </c>
      <c r="S92" s="13" t="n">
        <v>0</v>
      </c>
      <c r="T92" s="14">
        <f>IF(AND(S92=1,INT($A92)=INT($A91),ISNUMBER(Q91)),Q92/Q91-1,"")</f>
        <v/>
      </c>
      <c r="U92" s="14">
        <f>IF(AND(S92=1,INT($A92)=INT($A91),ISNUMBER(R91)),R92/R91-1,"")</f>
        <v/>
      </c>
      <c r="V92" s="11" t="n">
        <v>8.470000267028809</v>
      </c>
      <c r="W92" s="11" t="n">
        <v>7759.77001953125</v>
      </c>
      <c r="X92" s="13" t="n">
        <v>1</v>
      </c>
      <c r="Y92" s="14">
        <f>IF(AND(X92=1,INT($A92)=INT($A91),ISNUMBER(V91)),V92/V91-1,"")</f>
        <v/>
      </c>
      <c r="Z92" s="14">
        <f>IF(AND(X92=1,INT($A92)=INT($A91),ISNUMBER(W91)),W92/W91-1,"")</f>
        <v/>
      </c>
      <c r="AA92" s="11" t="n">
        <v>8.489999771118164</v>
      </c>
      <c r="AB92" s="11" t="n">
        <v>257.8989868164062</v>
      </c>
      <c r="AC92" s="13" t="n">
        <v>1</v>
      </c>
      <c r="AD92" s="14">
        <f>IF(AND(AC92=1,INT($A92)=INT($A91),ISNUMBER(AA91)),AA92/AA91-1,"")</f>
        <v/>
      </c>
      <c r="AE92" s="14">
        <f>IF(AND(AC92=1,INT($A92)=INT($A91),ISNUMBER(AB91)),AB92/AB91-1,"")</f>
        <v/>
      </c>
      <c r="AF92" s="11" t="n">
        <v>4.960100173950195</v>
      </c>
      <c r="AG92" s="11" t="n">
        <v>181.8500061035156</v>
      </c>
      <c r="AH92" s="13" t="n">
        <v>0</v>
      </c>
      <c r="AI92" s="14">
        <f>IF(AND(AH92=1,INT($A92)=INT($A91),ISNUMBER(AF91)),AF92/AF91-1,"")</f>
        <v/>
      </c>
      <c r="AJ92" s="14">
        <f>IF(AND(AH92=1,INT($A92)=INT($A91),ISNUMBER(AG91)),AG92/AG91-1,"")</f>
        <v/>
      </c>
    </row>
    <row r="93">
      <c r="A93" s="12" t="n">
        <v>46286.58541666667</v>
      </c>
      <c r="B93" s="11" t="n">
        <v>8.069899559020996</v>
      </c>
      <c r="C93" s="11" t="n">
        <v>360.4249877929688</v>
      </c>
      <c r="D93" s="13" t="n">
        <v>1</v>
      </c>
      <c r="E93" s="14">
        <f>IF(AND(D93=1,INT($A93)=INT($A92),ISNUMBER(B92)),B93/B92-1,"")</f>
        <v/>
      </c>
      <c r="F93" s="14">
        <f>IF(AND(D93=1,INT($A93)=INT($A92),ISNUMBER(C92)),C93/C92-1,"")</f>
        <v/>
      </c>
      <c r="G93" s="11" t="n">
        <v>10.30010032653809</v>
      </c>
      <c r="H93" s="11" t="n">
        <v>338.239990234375</v>
      </c>
      <c r="I93" s="13" t="n">
        <v>1</v>
      </c>
      <c r="J93" s="14">
        <f>IF(AND(I93=1,INT($A93)=INT($A92),ISNUMBER(G92)),G93/G92-1,"")</f>
        <v/>
      </c>
      <c r="K93" s="14">
        <f>IF(AND(I93=1,INT($A93)=INT($A92),ISNUMBER(H92)),H93/H92-1,"")</f>
        <v/>
      </c>
      <c r="L93" s="11" t="n">
        <v>12.62629985809326</v>
      </c>
      <c r="M93" s="11" t="n">
        <v>743.6400146484375</v>
      </c>
      <c r="N93" s="13" t="n">
        <v>1</v>
      </c>
      <c r="O93" s="14">
        <f>IF(AND(N93=1,INT($A93)=INT($A92),ISNUMBER(L92)),L93/L92-1,"")</f>
        <v/>
      </c>
      <c r="P93" s="14">
        <f>IF(AND(N93=1,INT($A93)=INT($A92),ISNUMBER(M92)),M93/M92-1,"")</f>
        <v/>
      </c>
      <c r="Q93" s="11" t="n">
        <v>10.33539962768555</v>
      </c>
      <c r="R93" s="11" t="n">
        <v>498.7349853515625</v>
      </c>
      <c r="S93" s="13" t="n">
        <v>0</v>
      </c>
      <c r="T93" s="14">
        <f>IF(AND(S93=1,INT($A93)=INT($A92),ISNUMBER(Q92)),Q93/Q92-1,"")</f>
        <v/>
      </c>
      <c r="U93" s="14">
        <f>IF(AND(S93=1,INT($A93)=INT($A92),ISNUMBER(R92)),R93/R92-1,"")</f>
        <v/>
      </c>
      <c r="V93" s="11" t="n">
        <v>8.469400405883789</v>
      </c>
      <c r="W93" s="11" t="n">
        <v>7760.72998046875</v>
      </c>
      <c r="X93" s="13" t="n">
        <v>1</v>
      </c>
      <c r="Y93" s="14">
        <f>IF(AND(X93=1,INT($A93)=INT($A92),ISNUMBER(V92)),V93/V92-1,"")</f>
        <v/>
      </c>
      <c r="Z93" s="14">
        <f>IF(AND(X93=1,INT($A93)=INT($A92),ISNUMBER(W92)),W93/W92-1,"")</f>
        <v/>
      </c>
      <c r="AA93" s="11" t="n">
        <v>8.499899864196777</v>
      </c>
      <c r="AB93" s="11" t="n">
        <v>257.760009765625</v>
      </c>
      <c r="AC93" s="13" t="n">
        <v>1</v>
      </c>
      <c r="AD93" s="14">
        <f>IF(AND(AC93=1,INT($A93)=INT($A92),ISNUMBER(AA92)),AA93/AA92-1,"")</f>
        <v/>
      </c>
      <c r="AE93" s="14">
        <f>IF(AND(AC93=1,INT($A93)=INT($A92),ISNUMBER(AB92)),AB93/AB92-1,"")</f>
        <v/>
      </c>
      <c r="AF93" s="11" t="n">
        <v>4.960100173950195</v>
      </c>
      <c r="AG93" s="11" t="n">
        <v>181.8500061035156</v>
      </c>
      <c r="AH93" s="13" t="n">
        <v>0</v>
      </c>
      <c r="AI93" s="14">
        <f>IF(AND(AH93=1,INT($A93)=INT($A92),ISNUMBER(AF92)),AF93/AF92-1,"")</f>
        <v/>
      </c>
      <c r="AJ93" s="14">
        <f>IF(AND(AH93=1,INT($A93)=INT($A92),ISNUMBER(AG92)),AG93/AG92-1,"")</f>
        <v/>
      </c>
    </row>
    <row r="94">
      <c r="A94" s="12" t="n">
        <v>46286.5875</v>
      </c>
      <c r="B94" s="11" t="n">
        <v>8.069899559020996</v>
      </c>
      <c r="C94" s="11" t="n">
        <v>360.4249877929688</v>
      </c>
      <c r="D94" s="13" t="n">
        <v>0</v>
      </c>
      <c r="E94" s="14">
        <f>IF(AND(D94=1,INT($A94)=INT($A93),ISNUMBER(B93)),B94/B93-1,"")</f>
        <v/>
      </c>
      <c r="F94" s="14">
        <f>IF(AND(D94=1,INT($A94)=INT($A93),ISNUMBER(C93)),C94/C93-1,"")</f>
        <v/>
      </c>
      <c r="G94" s="11" t="n">
        <v>10.29500007629395</v>
      </c>
      <c r="H94" s="11" t="n">
        <v>338.4349975585938</v>
      </c>
      <c r="I94" s="13" t="n">
        <v>1</v>
      </c>
      <c r="J94" s="14">
        <f>IF(AND(I94=1,INT($A94)=INT($A93),ISNUMBER(G93)),G94/G93-1,"")</f>
        <v/>
      </c>
      <c r="K94" s="14">
        <f>IF(AND(I94=1,INT($A94)=INT($A93),ISNUMBER(H93)),H94/H93-1,"")</f>
        <v/>
      </c>
      <c r="L94" s="11" t="n">
        <v>12.65270042419434</v>
      </c>
      <c r="M94" s="11" t="n">
        <v>742.2951049804688</v>
      </c>
      <c r="N94" s="13" t="n">
        <v>1</v>
      </c>
      <c r="O94" s="14">
        <f>IF(AND(N94=1,INT($A94)=INT($A93),ISNUMBER(L93)),L94/L93-1,"")</f>
        <v/>
      </c>
      <c r="P94" s="14">
        <f>IF(AND(N94=1,INT($A94)=INT($A93),ISNUMBER(M93)),M94/M93-1,"")</f>
        <v/>
      </c>
      <c r="Q94" s="11" t="n">
        <v>10.33539962768555</v>
      </c>
      <c r="R94" s="11" t="n">
        <v>498.7349853515625</v>
      </c>
      <c r="S94" s="13" t="n">
        <v>0</v>
      </c>
      <c r="T94" s="14">
        <f>IF(AND(S94=1,INT($A94)=INT($A93),ISNUMBER(Q93)),Q94/Q93-1,"")</f>
        <v/>
      </c>
      <c r="U94" s="14">
        <f>IF(AND(S94=1,INT($A94)=INT($A93),ISNUMBER(R93)),R94/R93-1,"")</f>
        <v/>
      </c>
      <c r="V94" s="11" t="n">
        <v>8.469400405883789</v>
      </c>
      <c r="W94" s="11" t="n">
        <v>7760.72998046875</v>
      </c>
      <c r="X94" s="13" t="n">
        <v>0</v>
      </c>
      <c r="Y94" s="14">
        <f>IF(AND(X94=1,INT($A94)=INT($A93),ISNUMBER(V93)),V94/V93-1,"")</f>
        <v/>
      </c>
      <c r="Z94" s="14">
        <f>IF(AND(X94=1,INT($A94)=INT($A93),ISNUMBER(W93)),W94/W93-1,"")</f>
        <v/>
      </c>
      <c r="AA94" s="11" t="n">
        <v>8.484999656677246</v>
      </c>
      <c r="AB94" s="11" t="n">
        <v>258.1000061035156</v>
      </c>
      <c r="AC94" s="13" t="n">
        <v>1</v>
      </c>
      <c r="AD94" s="14">
        <f>IF(AND(AC94=1,INT($A94)=INT($A93),ISNUMBER(AA93)),AA94/AA93-1,"")</f>
        <v/>
      </c>
      <c r="AE94" s="14">
        <f>IF(AND(AC94=1,INT($A94)=INT($A93),ISNUMBER(AB93)),AB94/AB93-1,"")</f>
        <v/>
      </c>
      <c r="AF94" s="11" t="n">
        <v>4.960100173950195</v>
      </c>
      <c r="AG94" s="11" t="n">
        <v>181.8500061035156</v>
      </c>
      <c r="AH94" s="13" t="n">
        <v>0</v>
      </c>
      <c r="AI94" s="14">
        <f>IF(AND(AH94=1,INT($A94)=INT($A93),ISNUMBER(AF93)),AF94/AF93-1,"")</f>
        <v/>
      </c>
      <c r="AJ94" s="14">
        <f>IF(AND(AH94=1,INT($A94)=INT($A93),ISNUMBER(AG93)),AG94/AG93-1,"")</f>
        <v/>
      </c>
    </row>
    <row r="95">
      <c r="A95" s="12" t="n">
        <v>46286.58958333333</v>
      </c>
      <c r="B95" s="11" t="n">
        <v>8.064999580383301</v>
      </c>
      <c r="C95" s="11" t="n">
        <v>360.6799011230469</v>
      </c>
      <c r="D95" s="13" t="n">
        <v>1</v>
      </c>
      <c r="E95" s="14">
        <f>IF(AND(D95=1,INT($A95)=INT($A94),ISNUMBER(B94)),B95/B94-1,"")</f>
        <v/>
      </c>
      <c r="F95" s="14">
        <f>IF(AND(D95=1,INT($A95)=INT($A94),ISNUMBER(C94)),C95/C94-1,"")</f>
        <v/>
      </c>
      <c r="G95" s="11" t="n">
        <v>10.30500030517578</v>
      </c>
      <c r="H95" s="11" t="n">
        <v>338.2650146484375</v>
      </c>
      <c r="I95" s="13" t="n">
        <v>1</v>
      </c>
      <c r="J95" s="14">
        <f>IF(AND(I95=1,INT($A95)=INT($A94),ISNUMBER(G94)),G95/G94-1,"")</f>
        <v/>
      </c>
      <c r="K95" s="14">
        <f>IF(AND(I95=1,INT($A95)=INT($A94),ISNUMBER(H94)),H95/H94-1,"")</f>
        <v/>
      </c>
      <c r="L95" s="11" t="n">
        <v>12.65999984741211</v>
      </c>
      <c r="M95" s="11" t="n">
        <v>741.864990234375</v>
      </c>
      <c r="N95" s="13" t="n">
        <v>1</v>
      </c>
      <c r="O95" s="14">
        <f>IF(AND(N95=1,INT($A95)=INT($A94),ISNUMBER(L94)),L95/L94-1,"")</f>
        <v/>
      </c>
      <c r="P95" s="14">
        <f>IF(AND(N95=1,INT($A95)=INT($A94),ISNUMBER(M94)),M95/M94-1,"")</f>
        <v/>
      </c>
      <c r="Q95" s="11" t="n">
        <v>10.33539962768555</v>
      </c>
      <c r="R95" s="11" t="n">
        <v>498.7349853515625</v>
      </c>
      <c r="S95" s="13" t="n">
        <v>0</v>
      </c>
      <c r="T95" s="14">
        <f>IF(AND(S95=1,INT($A95)=INT($A94),ISNUMBER(Q94)),Q95/Q94-1,"")</f>
        <v/>
      </c>
      <c r="U95" s="14">
        <f>IF(AND(S95=1,INT($A95)=INT($A94),ISNUMBER(R94)),R95/R94-1,"")</f>
        <v/>
      </c>
      <c r="V95" s="11" t="n">
        <v>8.469400405883789</v>
      </c>
      <c r="W95" s="11" t="n">
        <v>7760.72998046875</v>
      </c>
      <c r="X95" s="13" t="n">
        <v>0</v>
      </c>
      <c r="Y95" s="14">
        <f>IF(AND(X95=1,INT($A95)=INT($A94),ISNUMBER(V94)),V95/V94-1,"")</f>
        <v/>
      </c>
      <c r="Z95" s="14">
        <f>IF(AND(X95=1,INT($A95)=INT($A94),ISNUMBER(W94)),W95/W94-1,"")</f>
        <v/>
      </c>
      <c r="AA95" s="11" t="n">
        <v>8.484999656677246</v>
      </c>
      <c r="AB95" s="11" t="n">
        <v>258.1000061035156</v>
      </c>
      <c r="AC95" s="13" t="n">
        <v>0</v>
      </c>
      <c r="AD95" s="14">
        <f>IF(AND(AC95=1,INT($A95)=INT($A94),ISNUMBER(AA94)),AA95/AA94-1,"")</f>
        <v/>
      </c>
      <c r="AE95" s="14">
        <f>IF(AND(AC95=1,INT($A95)=INT($A94),ISNUMBER(AB94)),AB95/AB94-1,"")</f>
        <v/>
      </c>
      <c r="AF95" s="11" t="n">
        <v>4.960000038146973</v>
      </c>
      <c r="AG95" s="11" t="n">
        <v>182.1799926757812</v>
      </c>
      <c r="AH95" s="13" t="n">
        <v>1</v>
      </c>
      <c r="AI95" s="14">
        <f>IF(AND(AH95=1,INT($A95)=INT($A94),ISNUMBER(AF94)),AF95/AF94-1,"")</f>
        <v/>
      </c>
      <c r="AJ95" s="14">
        <f>IF(AND(AH95=1,INT($A95)=INT($A94),ISNUMBER(AG94)),AG95/AG94-1,"")</f>
        <v/>
      </c>
    </row>
    <row r="96">
      <c r="A96" s="12" t="n">
        <v>46286.59166666667</v>
      </c>
      <c r="B96" s="11" t="n">
        <v>8.055000305175781</v>
      </c>
      <c r="C96" s="11" t="n">
        <v>360.9700012207031</v>
      </c>
      <c r="D96" s="13" t="n">
        <v>1</v>
      </c>
      <c r="E96" s="14">
        <f>IF(AND(D96=1,INT($A96)=INT($A95),ISNUMBER(B95)),B96/B95-1,"")</f>
        <v/>
      </c>
      <c r="F96" s="14">
        <f>IF(AND(D96=1,INT($A96)=INT($A95),ISNUMBER(C95)),C96/C95-1,"")</f>
        <v/>
      </c>
      <c r="G96" s="11" t="n">
        <v>10.31009960174561</v>
      </c>
      <c r="H96" s="11" t="n">
        <v>338.0199890136719</v>
      </c>
      <c r="I96" s="13" t="n">
        <v>1</v>
      </c>
      <c r="J96" s="14">
        <f>IF(AND(I96=1,INT($A96)=INT($A95),ISNUMBER(G95)),G96/G95-1,"")</f>
        <v/>
      </c>
      <c r="K96" s="14">
        <f>IF(AND(I96=1,INT($A96)=INT($A95),ISNUMBER(H95)),H96/H95-1,"")</f>
        <v/>
      </c>
      <c r="L96" s="11" t="n">
        <v>12.64000034332275</v>
      </c>
      <c r="M96" s="11" t="n">
        <v>743.52001953125</v>
      </c>
      <c r="N96" s="13" t="n">
        <v>1</v>
      </c>
      <c r="O96" s="14">
        <f>IF(AND(N96=1,INT($A96)=INT($A95),ISNUMBER(L95)),L96/L95-1,"")</f>
        <v/>
      </c>
      <c r="P96" s="14">
        <f>IF(AND(N96=1,INT($A96)=INT($A95),ISNUMBER(M95)),M96/M95-1,"")</f>
        <v/>
      </c>
      <c r="Q96" s="11" t="n">
        <v>10.33539962768555</v>
      </c>
      <c r="R96" s="11" t="n">
        <v>498.7349853515625</v>
      </c>
      <c r="S96" s="13" t="n">
        <v>0</v>
      </c>
      <c r="T96" s="14">
        <f>IF(AND(S96=1,INT($A96)=INT($A95),ISNUMBER(Q95)),Q96/Q95-1,"")</f>
        <v/>
      </c>
      <c r="U96" s="14">
        <f>IF(AND(S96=1,INT($A96)=INT($A95),ISNUMBER(R95)),R96/R95-1,"")</f>
        <v/>
      </c>
      <c r="V96" s="11" t="n">
        <v>8.469400405883789</v>
      </c>
      <c r="W96" s="11" t="n">
        <v>7760.72998046875</v>
      </c>
      <c r="X96" s="13" t="n">
        <v>0</v>
      </c>
      <c r="Y96" s="14">
        <f>IF(AND(X96=1,INT($A96)=INT($A95),ISNUMBER(V95)),V96/V95-1,"")</f>
        <v/>
      </c>
      <c r="Z96" s="14">
        <f>IF(AND(X96=1,INT($A96)=INT($A95),ISNUMBER(W95)),W96/W95-1,"")</f>
        <v/>
      </c>
      <c r="AA96" s="11" t="n">
        <v>8.482399940490723</v>
      </c>
      <c r="AB96" s="11" t="n">
        <v>258.2449951171875</v>
      </c>
      <c r="AC96" s="13" t="n">
        <v>1</v>
      </c>
      <c r="AD96" s="14">
        <f>IF(AND(AC96=1,INT($A96)=INT($A95),ISNUMBER(AA95)),AA96/AA95-1,"")</f>
        <v/>
      </c>
      <c r="AE96" s="14">
        <f>IF(AND(AC96=1,INT($A96)=INT($A95),ISNUMBER(AB95)),AB96/AB95-1,"")</f>
        <v/>
      </c>
      <c r="AF96" s="11" t="n">
        <v>4.960100173950195</v>
      </c>
      <c r="AG96" s="11" t="n">
        <v>181.9199981689453</v>
      </c>
      <c r="AH96" s="13" t="n">
        <v>1</v>
      </c>
      <c r="AI96" s="14">
        <f>IF(AND(AH96=1,INT($A96)=INT($A95),ISNUMBER(AF95)),AF96/AF95-1,"")</f>
        <v/>
      </c>
      <c r="AJ96" s="14">
        <f>IF(AND(AH96=1,INT($A96)=INT($A95),ISNUMBER(AG95)),AG96/AG95-1,"")</f>
        <v/>
      </c>
    </row>
    <row r="97">
      <c r="A97" s="12" t="n">
        <v>46286.59375</v>
      </c>
      <c r="B97" s="11" t="n">
        <v>8.055000305175781</v>
      </c>
      <c r="C97" s="11" t="n">
        <v>360.9700012207031</v>
      </c>
      <c r="D97" s="13" t="n">
        <v>0</v>
      </c>
      <c r="E97" s="14">
        <f>IF(AND(D97=1,INT($A97)=INT($A96),ISNUMBER(B96)),B97/B96-1,"")</f>
        <v/>
      </c>
      <c r="F97" s="14">
        <f>IF(AND(D97=1,INT($A97)=INT($A96),ISNUMBER(C96)),C97/C96-1,"")</f>
        <v/>
      </c>
      <c r="G97" s="11" t="n">
        <v>10.31009960174561</v>
      </c>
      <c r="H97" s="11" t="n">
        <v>338.0199890136719</v>
      </c>
      <c r="I97" s="13" t="n">
        <v>0</v>
      </c>
      <c r="J97" s="14">
        <f>IF(AND(I97=1,INT($A97)=INT($A96),ISNUMBER(G96)),G97/G96-1,"")</f>
        <v/>
      </c>
      <c r="K97" s="14">
        <f>IF(AND(I97=1,INT($A97)=INT($A96),ISNUMBER(H96)),H97/H96-1,"")</f>
        <v/>
      </c>
      <c r="L97" s="11" t="n">
        <v>12.61999988555908</v>
      </c>
      <c r="M97" s="11" t="n">
        <v>744.1749877929688</v>
      </c>
      <c r="N97" s="13" t="n">
        <v>1</v>
      </c>
      <c r="O97" s="14">
        <f>IF(AND(N97=1,INT($A97)=INT($A96),ISNUMBER(L96)),L97/L96-1,"")</f>
        <v/>
      </c>
      <c r="P97" s="14">
        <f>IF(AND(N97=1,INT($A97)=INT($A96),ISNUMBER(M96)),M97/M96-1,"")</f>
        <v/>
      </c>
      <c r="Q97" s="11" t="n">
        <v>10.33539962768555</v>
      </c>
      <c r="R97" s="11" t="n">
        <v>498.7349853515625</v>
      </c>
      <c r="S97" s="13" t="n">
        <v>0</v>
      </c>
      <c r="T97" s="14">
        <f>IF(AND(S97=1,INT($A97)=INT($A96),ISNUMBER(Q96)),Q97/Q96-1,"")</f>
        <v/>
      </c>
      <c r="U97" s="14">
        <f>IF(AND(S97=1,INT($A97)=INT($A96),ISNUMBER(R96)),R97/R96-1,"")</f>
        <v/>
      </c>
      <c r="V97" s="11" t="n">
        <v>8.465000152587891</v>
      </c>
      <c r="W97" s="11" t="n">
        <v>7762.7998046875</v>
      </c>
      <c r="X97" s="13" t="n">
        <v>1</v>
      </c>
      <c r="Y97" s="14">
        <f>IF(AND(X97=1,INT($A97)=INT($A96),ISNUMBER(V96)),V97/V96-1,"")</f>
        <v/>
      </c>
      <c r="Z97" s="14">
        <f>IF(AND(X97=1,INT($A97)=INT($A96),ISNUMBER(W96)),W97/W96-1,"")</f>
        <v/>
      </c>
      <c r="AA97" s="11" t="n">
        <v>8.475000381469727</v>
      </c>
      <c r="AB97" s="11" t="n">
        <v>258.4100036621094</v>
      </c>
      <c r="AC97" s="13" t="n">
        <v>1</v>
      </c>
      <c r="AD97" s="14">
        <f>IF(AND(AC97=1,INT($A97)=INT($A96),ISNUMBER(AA96)),AA97/AA96-1,"")</f>
        <v/>
      </c>
      <c r="AE97" s="14">
        <f>IF(AND(AC97=1,INT($A97)=INT($A96),ISNUMBER(AB96)),AB97/AB96-1,"")</f>
        <v/>
      </c>
      <c r="AF97" s="11" t="n">
        <v>4.96999979019165</v>
      </c>
      <c r="AG97" s="11" t="n">
        <v>181.7350006103516</v>
      </c>
      <c r="AH97" s="13" t="n">
        <v>1</v>
      </c>
      <c r="AI97" s="14">
        <f>IF(AND(AH97=1,INT($A97)=INT($A96),ISNUMBER(AF96)),AF97/AF96-1,"")</f>
        <v/>
      </c>
      <c r="AJ97" s="14">
        <f>IF(AND(AH97=1,INT($A97)=INT($A96),ISNUMBER(AG96)),AG97/AG96-1,"")</f>
        <v/>
      </c>
    </row>
    <row r="98">
      <c r="A98" s="12" t="n">
        <v>46286.59583333333</v>
      </c>
      <c r="B98" s="11" t="n">
        <v>8.059900283813477</v>
      </c>
      <c r="C98" s="11" t="n">
        <v>360.9549865722656</v>
      </c>
      <c r="D98" s="13" t="n">
        <v>1</v>
      </c>
      <c r="E98" s="14">
        <f>IF(AND(D98=1,INT($A98)=INT($A97),ISNUMBER(B97)),B98/B97-1,"")</f>
        <v/>
      </c>
      <c r="F98" s="14">
        <f>IF(AND(D98=1,INT($A98)=INT($A97),ISNUMBER(C97)),C98/C97-1,"")</f>
        <v/>
      </c>
      <c r="G98" s="11" t="n">
        <v>10.29990005493164</v>
      </c>
      <c r="H98" s="11" t="n">
        <v>338.4100036621094</v>
      </c>
      <c r="I98" s="13" t="n">
        <v>1</v>
      </c>
      <c r="J98" s="14">
        <f>IF(AND(I98=1,INT($A98)=INT($A97),ISNUMBER(G97)),G98/G97-1,"")</f>
        <v/>
      </c>
      <c r="K98" s="14">
        <f>IF(AND(I98=1,INT($A98)=INT($A97),ISNUMBER(H97)),H98/H97-1,"")</f>
        <v/>
      </c>
      <c r="L98" s="11" t="n">
        <v>12.64990043640137</v>
      </c>
      <c r="M98" s="11" t="n">
        <v>742.344970703125</v>
      </c>
      <c r="N98" s="13" t="n">
        <v>1</v>
      </c>
      <c r="O98" s="14">
        <f>IF(AND(N98=1,INT($A98)=INT($A97),ISNUMBER(L97)),L98/L97-1,"")</f>
        <v/>
      </c>
      <c r="P98" s="14">
        <f>IF(AND(N98=1,INT($A98)=INT($A97),ISNUMBER(M97)),M98/M97-1,"")</f>
        <v/>
      </c>
      <c r="Q98" s="11" t="n">
        <v>10.33539962768555</v>
      </c>
      <c r="R98" s="11" t="n">
        <v>498.7349853515625</v>
      </c>
      <c r="S98" s="13" t="n">
        <v>0</v>
      </c>
      <c r="T98" s="14">
        <f>IF(AND(S98=1,INT($A98)=INT($A97),ISNUMBER(Q97)),Q98/Q97-1,"")</f>
        <v/>
      </c>
      <c r="U98" s="14">
        <f>IF(AND(S98=1,INT($A98)=INT($A97),ISNUMBER(R97)),R98/R97-1,"")</f>
        <v/>
      </c>
      <c r="V98" s="11" t="n">
        <v>8.460100173950195</v>
      </c>
      <c r="W98" s="11" t="n">
        <v>7764.4501953125</v>
      </c>
      <c r="X98" s="13" t="n">
        <v>1</v>
      </c>
      <c r="Y98" s="14">
        <f>IF(AND(X98=1,INT($A98)=INT($A97),ISNUMBER(V97)),V98/V97-1,"")</f>
        <v/>
      </c>
      <c r="Z98" s="14">
        <f>IF(AND(X98=1,INT($A98)=INT($A97),ISNUMBER(W97)),W98/W97-1,"")</f>
        <v/>
      </c>
      <c r="AA98" s="11" t="n">
        <v>8.475000381469727</v>
      </c>
      <c r="AB98" s="11" t="n">
        <v>258.4450073242188</v>
      </c>
      <c r="AC98" s="13" t="n">
        <v>1</v>
      </c>
      <c r="AD98" s="14">
        <f>IF(AND(AC98=1,INT($A98)=INT($A97),ISNUMBER(AA97)),AA98/AA97-1,"")</f>
        <v/>
      </c>
      <c r="AE98" s="14">
        <f>IF(AND(AC98=1,INT($A98)=INT($A97),ISNUMBER(AB97)),AB98/AB97-1,"")</f>
        <v/>
      </c>
      <c r="AF98" s="11" t="n">
        <v>4.970699787139893</v>
      </c>
      <c r="AG98" s="11" t="n">
        <v>181.625</v>
      </c>
      <c r="AH98" s="13" t="n">
        <v>1</v>
      </c>
      <c r="AI98" s="14">
        <f>IF(AND(AH98=1,INT($A98)=INT($A97),ISNUMBER(AF97)),AF98/AF97-1,"")</f>
        <v/>
      </c>
      <c r="AJ98" s="14">
        <f>IF(AND(AH98=1,INT($A98)=INT($A97),ISNUMBER(AG97)),AG98/AG97-1,"")</f>
        <v/>
      </c>
    </row>
    <row r="99">
      <c r="A99" s="12" t="n">
        <v>46286.59791666667</v>
      </c>
      <c r="B99" s="11" t="n">
        <v>8.059000015258789</v>
      </c>
      <c r="C99" s="11" t="n">
        <v>361.1400146484375</v>
      </c>
      <c r="D99" s="13" t="n">
        <v>1</v>
      </c>
      <c r="E99" s="14">
        <f>IF(AND(D99=1,INT($A99)=INT($A98),ISNUMBER(B98)),B99/B98-1,"")</f>
        <v/>
      </c>
      <c r="F99" s="14">
        <f>IF(AND(D99=1,INT($A99)=INT($A98),ISNUMBER(C98)),C99/C98-1,"")</f>
        <v/>
      </c>
      <c r="G99" s="11" t="n">
        <v>10.30500030517578</v>
      </c>
      <c r="H99" s="11" t="n">
        <v>338.3399963378906</v>
      </c>
      <c r="I99" s="13" t="n">
        <v>1</v>
      </c>
      <c r="J99" s="14">
        <f>IF(AND(I99=1,INT($A99)=INT($A98),ISNUMBER(G98)),G99/G98-1,"")</f>
        <v/>
      </c>
      <c r="K99" s="14">
        <f>IF(AND(I99=1,INT($A99)=INT($A98),ISNUMBER(H98)),H99/H98-1,"")</f>
        <v/>
      </c>
      <c r="L99" s="11" t="n">
        <v>12.59500026702881</v>
      </c>
      <c r="M99" s="11" t="n">
        <v>745.3300170898438</v>
      </c>
      <c r="N99" s="13" t="n">
        <v>1</v>
      </c>
      <c r="O99" s="14">
        <f>IF(AND(N99=1,INT($A99)=INT($A98),ISNUMBER(L98)),L99/L98-1,"")</f>
        <v/>
      </c>
      <c r="P99" s="14">
        <f>IF(AND(N99=1,INT($A99)=INT($A98),ISNUMBER(M98)),M99/M98-1,"")</f>
        <v/>
      </c>
      <c r="Q99" s="11" t="n">
        <v>10.33539962768555</v>
      </c>
      <c r="R99" s="11" t="n">
        <v>498.7349853515625</v>
      </c>
      <c r="S99" s="13" t="n">
        <v>0</v>
      </c>
      <c r="T99" s="14">
        <f>IF(AND(S99=1,INT($A99)=INT($A98),ISNUMBER(Q98)),Q99/Q98-1,"")</f>
        <v/>
      </c>
      <c r="U99" s="14">
        <f>IF(AND(S99=1,INT($A99)=INT($A98),ISNUMBER(R98)),R99/R98-1,"")</f>
        <v/>
      </c>
      <c r="V99" s="11" t="n">
        <v>8.460100173950195</v>
      </c>
      <c r="W99" s="11" t="n">
        <v>7764.4501953125</v>
      </c>
      <c r="X99" s="13" t="n">
        <v>0</v>
      </c>
      <c r="Y99" s="14">
        <f>IF(AND(X99=1,INT($A99)=INT($A98),ISNUMBER(V98)),V99/V98-1,"")</f>
        <v/>
      </c>
      <c r="Z99" s="14">
        <f>IF(AND(X99=1,INT($A99)=INT($A98),ISNUMBER(W98)),W99/W98-1,"")</f>
        <v/>
      </c>
      <c r="AA99" s="11" t="n">
        <v>8.475000381469727</v>
      </c>
      <c r="AB99" s="11" t="n">
        <v>258.3800048828125</v>
      </c>
      <c r="AC99" s="13" t="n">
        <v>1</v>
      </c>
      <c r="AD99" s="14">
        <f>IF(AND(AC99=1,INT($A99)=INT($A98),ISNUMBER(AA98)),AA99/AA98-1,"")</f>
        <v/>
      </c>
      <c r="AE99" s="14">
        <f>IF(AND(AC99=1,INT($A99)=INT($A98),ISNUMBER(AB98)),AB99/AB98-1,"")</f>
        <v/>
      </c>
      <c r="AF99" s="11" t="n">
        <v>4.97130012512207</v>
      </c>
      <c r="AG99" s="11" t="n">
        <v>181.5200042724609</v>
      </c>
      <c r="AH99" s="13" t="n">
        <v>1</v>
      </c>
      <c r="AI99" s="14">
        <f>IF(AND(AH99=1,INT($A99)=INT($A98),ISNUMBER(AF98)),AF99/AF98-1,"")</f>
        <v/>
      </c>
      <c r="AJ99" s="14">
        <f>IF(AND(AH99=1,INT($A99)=INT($A98),ISNUMBER(AG98)),AG99/AG98-1,"")</f>
        <v/>
      </c>
    </row>
    <row r="100">
      <c r="A100" s="12" t="n">
        <v>46286.6</v>
      </c>
      <c r="B100" s="11" t="n">
        <v>8.034999847412109</v>
      </c>
      <c r="C100" s="11" t="n">
        <v>361.8999938964844</v>
      </c>
      <c r="D100" s="13" t="n">
        <v>1</v>
      </c>
      <c r="E100" s="14">
        <f>IF(AND(D100=1,INT($A100)=INT($A99),ISNUMBER(B99)),B100/B99-1,"")</f>
        <v/>
      </c>
      <c r="F100" s="14">
        <f>IF(AND(D100=1,INT($A100)=INT($A99),ISNUMBER(C99)),C100/C99-1,"")</f>
        <v/>
      </c>
      <c r="G100" s="11" t="n">
        <v>10.28999996185303</v>
      </c>
      <c r="H100" s="11" t="n">
        <v>338.885009765625</v>
      </c>
      <c r="I100" s="13" t="n">
        <v>1</v>
      </c>
      <c r="J100" s="14">
        <f>IF(AND(I100=1,INT($A100)=INT($A99),ISNUMBER(G99)),G100/G99-1,"")</f>
        <v/>
      </c>
      <c r="K100" s="14">
        <f>IF(AND(I100=1,INT($A100)=INT($A99),ISNUMBER(H99)),H100/H99-1,"")</f>
        <v/>
      </c>
      <c r="L100" s="11" t="n">
        <v>12.57610034942627</v>
      </c>
      <c r="M100" s="11" t="n">
        <v>746.3049926757812</v>
      </c>
      <c r="N100" s="13" t="n">
        <v>1</v>
      </c>
      <c r="O100" s="14">
        <f>IF(AND(N100=1,INT($A100)=INT($A99),ISNUMBER(L99)),L100/L99-1,"")</f>
        <v/>
      </c>
      <c r="P100" s="14">
        <f>IF(AND(N100=1,INT($A100)=INT($A99),ISNUMBER(M99)),M100/M99-1,"")</f>
        <v/>
      </c>
      <c r="Q100" s="11" t="n">
        <v>10.34000015258789</v>
      </c>
      <c r="R100" s="11" t="n">
        <v>498.4800109863281</v>
      </c>
      <c r="S100" s="13" t="n">
        <v>1</v>
      </c>
      <c r="T100" s="14">
        <f>IF(AND(S100=1,INT($A100)=INT($A99),ISNUMBER(Q99)),Q100/Q99-1,"")</f>
        <v/>
      </c>
      <c r="U100" s="14">
        <f>IF(AND(S100=1,INT($A100)=INT($A99),ISNUMBER(R99)),R100/R99-1,"")</f>
        <v/>
      </c>
      <c r="V100" s="11" t="n">
        <v>8.460100173950195</v>
      </c>
      <c r="W100" s="11" t="n">
        <v>7768.3798828125</v>
      </c>
      <c r="X100" s="13" t="n">
        <v>1</v>
      </c>
      <c r="Y100" s="14">
        <f>IF(AND(X100=1,INT($A100)=INT($A99),ISNUMBER(V99)),V100/V99-1,"")</f>
        <v/>
      </c>
      <c r="Z100" s="14">
        <f>IF(AND(X100=1,INT($A100)=INT($A99),ISNUMBER(W99)),W100/W99-1,"")</f>
        <v/>
      </c>
      <c r="AA100" s="11" t="n">
        <v>8.479900360107422</v>
      </c>
      <c r="AB100" s="11" t="n">
        <v>258.3900146484375</v>
      </c>
      <c r="AC100" s="13" t="n">
        <v>1</v>
      </c>
      <c r="AD100" s="14">
        <f>IF(AND(AC100=1,INT($A100)=INT($A99),ISNUMBER(AA99)),AA100/AA99-1,"")</f>
        <v/>
      </c>
      <c r="AE100" s="14">
        <f>IF(AND(AC100=1,INT($A100)=INT($A99),ISNUMBER(AB99)),AB100/AB99-1,"")</f>
        <v/>
      </c>
      <c r="AF100" s="11" t="n">
        <v>4.96999979019165</v>
      </c>
      <c r="AG100" s="11" t="n">
        <v>181.5599975585938</v>
      </c>
      <c r="AH100" s="13" t="n">
        <v>1</v>
      </c>
      <c r="AI100" s="14">
        <f>IF(AND(AH100=1,INT($A100)=INT($A99),ISNUMBER(AF99)),AF100/AF99-1,"")</f>
        <v/>
      </c>
      <c r="AJ100" s="14">
        <f>IF(AND(AH100=1,INT($A100)=INT($A99),ISNUMBER(AG99)),AG100/AG99-1,"")</f>
        <v/>
      </c>
    </row>
    <row r="101">
      <c r="A101" s="12" t="n">
        <v>46286.60208333333</v>
      </c>
      <c r="B101" s="11" t="n">
        <v>8.050000190734863</v>
      </c>
      <c r="C101" s="11" t="n">
        <v>361.5299072265625</v>
      </c>
      <c r="D101" s="13" t="n">
        <v>1</v>
      </c>
      <c r="E101" s="14">
        <f>IF(AND(D101=1,INT($A101)=INT($A100),ISNUMBER(B100)),B101/B100-1,"")</f>
        <v/>
      </c>
      <c r="F101" s="14">
        <f>IF(AND(D101=1,INT($A101)=INT($A100),ISNUMBER(C100)),C101/C100-1,"")</f>
        <v/>
      </c>
      <c r="G101" s="11" t="n">
        <v>10.28999996185303</v>
      </c>
      <c r="H101" s="11" t="n">
        <v>338.885009765625</v>
      </c>
      <c r="I101" s="13" t="n">
        <v>0</v>
      </c>
      <c r="J101" s="14">
        <f>IF(AND(I101=1,INT($A101)=INT($A100),ISNUMBER(G100)),G101/G100-1,"")</f>
        <v/>
      </c>
      <c r="K101" s="14">
        <f>IF(AND(I101=1,INT($A101)=INT($A100),ISNUMBER(H100)),H101/H100-1,"")</f>
        <v/>
      </c>
      <c r="L101" s="11" t="n">
        <v>12.53969955444336</v>
      </c>
      <c r="M101" s="11" t="n">
        <v>748.9400024414062</v>
      </c>
      <c r="N101" s="13" t="n">
        <v>1</v>
      </c>
      <c r="O101" s="14">
        <f>IF(AND(N101=1,INT($A101)=INT($A100),ISNUMBER(L100)),L101/L100-1,"")</f>
        <v/>
      </c>
      <c r="P101" s="14">
        <f>IF(AND(N101=1,INT($A101)=INT($A100),ISNUMBER(M100)),M101/M100-1,"")</f>
        <v/>
      </c>
      <c r="Q101" s="11" t="n">
        <v>10.34000015258789</v>
      </c>
      <c r="R101" s="11" t="n">
        <v>498.4800109863281</v>
      </c>
      <c r="S101" s="13" t="n">
        <v>0</v>
      </c>
      <c r="T101" s="14">
        <f>IF(AND(S101=1,INT($A101)=INT($A100),ISNUMBER(Q100)),Q101/Q100-1,"")</f>
        <v/>
      </c>
      <c r="U101" s="14">
        <f>IF(AND(S101=1,INT($A101)=INT($A100),ISNUMBER(R100)),R101/R100-1,"")</f>
        <v/>
      </c>
      <c r="V101" s="11" t="n">
        <v>8.460000038146973</v>
      </c>
      <c r="W101" s="11" t="n">
        <v>7768.27978515625</v>
      </c>
      <c r="X101" s="13" t="n">
        <v>1</v>
      </c>
      <c r="Y101" s="14">
        <f>IF(AND(X101=1,INT($A101)=INT($A100),ISNUMBER(V100)),V101/V100-1,"")</f>
        <v/>
      </c>
      <c r="Z101" s="14">
        <f>IF(AND(X101=1,INT($A101)=INT($A100),ISNUMBER(W100)),W101/W100-1,"")</f>
        <v/>
      </c>
      <c r="AA101" s="11" t="n">
        <v>8.475000381469727</v>
      </c>
      <c r="AB101" s="11" t="n">
        <v>258.510009765625</v>
      </c>
      <c r="AC101" s="13" t="n">
        <v>1</v>
      </c>
      <c r="AD101" s="14">
        <f>IF(AND(AC101=1,INT($A101)=INT($A100),ISNUMBER(AA100)),AA101/AA100-1,"")</f>
        <v/>
      </c>
      <c r="AE101" s="14">
        <f>IF(AND(AC101=1,INT($A101)=INT($A100),ISNUMBER(AB100)),AB101/AB100-1,"")</f>
        <v/>
      </c>
      <c r="AF101" s="11" t="n">
        <v>4.974999904632568</v>
      </c>
      <c r="AG101" s="11" t="n">
        <v>181.3699951171875</v>
      </c>
      <c r="AH101" s="13" t="n">
        <v>1</v>
      </c>
      <c r="AI101" s="14">
        <f>IF(AND(AH101=1,INT($A101)=INT($A100),ISNUMBER(AF100)),AF101/AF100-1,"")</f>
        <v/>
      </c>
      <c r="AJ101" s="14">
        <f>IF(AND(AH101=1,INT($A101)=INT($A100),ISNUMBER(AG100)),AG101/AG100-1,"")</f>
        <v/>
      </c>
    </row>
    <row r="102">
      <c r="A102" s="12" t="n">
        <v>46286.60416666666</v>
      </c>
      <c r="B102" s="11" t="n">
        <v>8.039999961853027</v>
      </c>
      <c r="C102" s="11" t="n">
        <v>361.7550048828125</v>
      </c>
      <c r="D102" s="13" t="n">
        <v>1</v>
      </c>
      <c r="E102" s="14">
        <f>IF(AND(D102=1,INT($A102)=INT($A101),ISNUMBER(B101)),B102/B101-1,"")</f>
        <v/>
      </c>
      <c r="F102" s="14">
        <f>IF(AND(D102=1,INT($A102)=INT($A101),ISNUMBER(C101)),C102/C101-1,"")</f>
        <v/>
      </c>
      <c r="G102" s="11" t="n">
        <v>10.28999996185303</v>
      </c>
      <c r="H102" s="11" t="n">
        <v>338.7799987792969</v>
      </c>
      <c r="I102" s="13" t="n">
        <v>1</v>
      </c>
      <c r="J102" s="14">
        <f>IF(AND(I102=1,INT($A102)=INT($A101),ISNUMBER(G101)),G102/G101-1,"")</f>
        <v/>
      </c>
      <c r="K102" s="14">
        <f>IF(AND(I102=1,INT($A102)=INT($A101),ISNUMBER(H101)),H102/H101-1,"")</f>
        <v/>
      </c>
      <c r="L102" s="11" t="n">
        <v>12.5600004196167</v>
      </c>
      <c r="M102" s="11" t="n">
        <v>746.60498046875</v>
      </c>
      <c r="N102" s="13" t="n">
        <v>1</v>
      </c>
      <c r="O102" s="14">
        <f>IF(AND(N102=1,INT($A102)=INT($A101),ISNUMBER(L101)),L102/L101-1,"")</f>
        <v/>
      </c>
      <c r="P102" s="14">
        <f>IF(AND(N102=1,INT($A102)=INT($A101),ISNUMBER(M101)),M102/M101-1,"")</f>
        <v/>
      </c>
      <c r="Q102" s="11" t="n">
        <v>10.34000015258789</v>
      </c>
      <c r="R102" s="11" t="n">
        <v>498.364990234375</v>
      </c>
      <c r="S102" s="13" t="n">
        <v>1</v>
      </c>
      <c r="T102" s="14">
        <f>IF(AND(S102=1,INT($A102)=INT($A101),ISNUMBER(Q101)),Q102/Q101-1,"")</f>
        <v/>
      </c>
      <c r="U102" s="14">
        <f>IF(AND(S102=1,INT($A102)=INT($A101),ISNUMBER(R101)),R102/R101-1,"")</f>
        <v/>
      </c>
      <c r="V102" s="11" t="n">
        <v>8.460000038146973</v>
      </c>
      <c r="W102" s="11" t="n">
        <v>7768.6298828125</v>
      </c>
      <c r="X102" s="13" t="n">
        <v>1</v>
      </c>
      <c r="Y102" s="14">
        <f>IF(AND(X102=1,INT($A102)=INT($A101),ISNUMBER(V101)),V102/V101-1,"")</f>
        <v/>
      </c>
      <c r="Z102" s="14">
        <f>IF(AND(X102=1,INT($A102)=INT($A101),ISNUMBER(W101)),W102/W101-1,"")</f>
        <v/>
      </c>
      <c r="AA102" s="11" t="n">
        <v>8.480099678039551</v>
      </c>
      <c r="AB102" s="11" t="n">
        <v>258.2999877929688</v>
      </c>
      <c r="AC102" s="13" t="n">
        <v>1</v>
      </c>
      <c r="AD102" s="14">
        <f>IF(AND(AC102=1,INT($A102)=INT($A101),ISNUMBER(AA101)),AA102/AA101-1,"")</f>
        <v/>
      </c>
      <c r="AE102" s="14">
        <f>IF(AND(AC102=1,INT($A102)=INT($A101),ISNUMBER(AB101)),AB102/AB101-1,"")</f>
        <v/>
      </c>
      <c r="AF102" s="11" t="n">
        <v>4.974999904632568</v>
      </c>
      <c r="AG102" s="11" t="n">
        <v>181.4900054931641</v>
      </c>
      <c r="AH102" s="13" t="n">
        <v>1</v>
      </c>
      <c r="AI102" s="14">
        <f>IF(AND(AH102=1,INT($A102)=INT($A101),ISNUMBER(AF101)),AF102/AF101-1,"")</f>
        <v/>
      </c>
      <c r="AJ102" s="14">
        <f>IF(AND(AH102=1,INT($A102)=INT($A101),ISNUMBER(AG101)),AG102/AG101-1,"")</f>
        <v/>
      </c>
    </row>
    <row r="103">
      <c r="A103" s="12" t="n">
        <v>46286.60625</v>
      </c>
      <c r="B103" s="11" t="n">
        <v>8.04069995880127</v>
      </c>
      <c r="C103" s="11" t="n">
        <v>361.6300048828125</v>
      </c>
      <c r="D103" s="13" t="n">
        <v>1</v>
      </c>
      <c r="E103" s="14">
        <f>IF(AND(D103=1,INT($A103)=INT($A102),ISNUMBER(B102)),B103/B102-1,"")</f>
        <v/>
      </c>
      <c r="F103" s="14">
        <f>IF(AND(D103=1,INT($A103)=INT($A102),ISNUMBER(C102)),C103/C102-1,"")</f>
        <v/>
      </c>
      <c r="G103" s="11" t="n">
        <v>10.29010009765625</v>
      </c>
      <c r="H103" s="11" t="n">
        <v>338.7300109863281</v>
      </c>
      <c r="I103" s="13" t="n">
        <v>1</v>
      </c>
      <c r="J103" s="14">
        <f>IF(AND(I103=1,INT($A103)=INT($A102),ISNUMBER(G102)),G103/G102-1,"")</f>
        <v/>
      </c>
      <c r="K103" s="14">
        <f>IF(AND(I103=1,INT($A103)=INT($A102),ISNUMBER(H102)),H103/H102-1,"")</f>
        <v/>
      </c>
      <c r="L103" s="11" t="n">
        <v>12.5649995803833</v>
      </c>
      <c r="M103" s="11" t="n">
        <v>747.8596801757812</v>
      </c>
      <c r="N103" s="13" t="n">
        <v>1</v>
      </c>
      <c r="O103" s="14">
        <f>IF(AND(N103=1,INT($A103)=INT($A102),ISNUMBER(L102)),L103/L102-1,"")</f>
        <v/>
      </c>
      <c r="P103" s="14">
        <f>IF(AND(N103=1,INT($A103)=INT($A102),ISNUMBER(M102)),M103/M102-1,"")</f>
        <v/>
      </c>
      <c r="Q103" s="11" t="n">
        <v>10.34000015258789</v>
      </c>
      <c r="R103" s="11" t="n">
        <v>498.0799865722656</v>
      </c>
      <c r="S103" s="13" t="n">
        <v>1</v>
      </c>
      <c r="T103" s="14">
        <f>IF(AND(S103=1,INT($A103)=INT($A102),ISNUMBER(Q102)),Q103/Q102-1,"")</f>
        <v/>
      </c>
      <c r="U103" s="14">
        <f>IF(AND(S103=1,INT($A103)=INT($A102),ISNUMBER(R102)),R103/R102-1,"")</f>
        <v/>
      </c>
      <c r="V103" s="11" t="n">
        <v>8.460000038146973</v>
      </c>
      <c r="W103" s="11" t="n">
        <v>7767.080078125</v>
      </c>
      <c r="X103" s="13" t="n">
        <v>1</v>
      </c>
      <c r="Y103" s="14">
        <f>IF(AND(X103=1,INT($A103)=INT($A102),ISNUMBER(V102)),V103/V102-1,"")</f>
        <v/>
      </c>
      <c r="Z103" s="14">
        <f>IF(AND(X103=1,INT($A103)=INT($A102),ISNUMBER(W102)),W103/W102-1,"")</f>
        <v/>
      </c>
      <c r="AA103" s="11" t="n">
        <v>8.480099678039551</v>
      </c>
      <c r="AB103" s="11" t="n">
        <v>258.2999877929688</v>
      </c>
      <c r="AC103" s="13" t="n">
        <v>0</v>
      </c>
      <c r="AD103" s="14">
        <f>IF(AND(AC103=1,INT($A103)=INT($A102),ISNUMBER(AA102)),AA103/AA102-1,"")</f>
        <v/>
      </c>
      <c r="AE103" s="14">
        <f>IF(AND(AC103=1,INT($A103)=INT($A102),ISNUMBER(AB102)),AB103/AB102-1,"")</f>
        <v/>
      </c>
      <c r="AF103" s="11" t="n">
        <v>4.978700160980225</v>
      </c>
      <c r="AG103" s="11" t="n">
        <v>181.6600036621094</v>
      </c>
      <c r="AH103" s="13" t="n">
        <v>1</v>
      </c>
      <c r="AI103" s="14">
        <f>IF(AND(AH103=1,INT($A103)=INT($A102),ISNUMBER(AF102)),AF103/AF102-1,"")</f>
        <v/>
      </c>
      <c r="AJ103" s="14">
        <f>IF(AND(AH103=1,INT($A103)=INT($A102),ISNUMBER(AG102)),AG103/AG102-1,"")</f>
        <v/>
      </c>
    </row>
    <row r="104">
      <c r="A104" s="12" t="n">
        <v>46286.60833333333</v>
      </c>
      <c r="B104" s="11" t="n">
        <v>8.029000282287598</v>
      </c>
      <c r="C104" s="11" t="n">
        <v>362.3399963378906</v>
      </c>
      <c r="D104" s="13" t="n">
        <v>1</v>
      </c>
      <c r="E104" s="14">
        <f>IF(AND(D104=1,INT($A104)=INT($A103),ISNUMBER(B103)),B104/B103-1,"")</f>
        <v/>
      </c>
      <c r="F104" s="14">
        <f>IF(AND(D104=1,INT($A104)=INT($A103),ISNUMBER(C103)),C104/C103-1,"")</f>
        <v/>
      </c>
      <c r="G104" s="11" t="n">
        <v>10.28999996185303</v>
      </c>
      <c r="H104" s="11" t="n">
        <v>338.7699890136719</v>
      </c>
      <c r="I104" s="13" t="n">
        <v>1</v>
      </c>
      <c r="J104" s="14">
        <f>IF(AND(I104=1,INT($A104)=INT($A103),ISNUMBER(G103)),G104/G103-1,"")</f>
        <v/>
      </c>
      <c r="K104" s="14">
        <f>IF(AND(I104=1,INT($A104)=INT($A103),ISNUMBER(H103)),H104/H103-1,"")</f>
        <v/>
      </c>
      <c r="L104" s="11" t="n">
        <v>12.5600004196167</v>
      </c>
      <c r="M104" s="11" t="n">
        <v>747.1300048828125</v>
      </c>
      <c r="N104" s="13" t="n">
        <v>1</v>
      </c>
      <c r="O104" s="14">
        <f>IF(AND(N104=1,INT($A104)=INT($A103),ISNUMBER(L103)),L104/L103-1,"")</f>
        <v/>
      </c>
      <c r="P104" s="14">
        <f>IF(AND(N104=1,INT($A104)=INT($A103),ISNUMBER(M103)),M104/M103-1,"")</f>
        <v/>
      </c>
      <c r="Q104" s="11" t="n">
        <v>10.35960006713867</v>
      </c>
      <c r="R104" s="11" t="n">
        <v>497.5799865722656</v>
      </c>
      <c r="S104" s="13" t="n">
        <v>1</v>
      </c>
      <c r="T104" s="14">
        <f>IF(AND(S104=1,INT($A104)=INT($A103),ISNUMBER(Q103)),Q104/Q103-1,"")</f>
        <v/>
      </c>
      <c r="U104" s="14">
        <f>IF(AND(S104=1,INT($A104)=INT($A103),ISNUMBER(R103)),R104/R103-1,"")</f>
        <v/>
      </c>
      <c r="V104" s="11" t="n">
        <v>8.465000152587891</v>
      </c>
      <c r="W104" s="11" t="n">
        <v>7768.22998046875</v>
      </c>
      <c r="X104" s="13" t="n">
        <v>1</v>
      </c>
      <c r="Y104" s="14">
        <f>IF(AND(X104=1,INT($A104)=INT($A103),ISNUMBER(V103)),V104/V103-1,"")</f>
        <v/>
      </c>
      <c r="Z104" s="14">
        <f>IF(AND(X104=1,INT($A104)=INT($A103),ISNUMBER(W103)),W104/W103-1,"")</f>
        <v/>
      </c>
      <c r="AA104" s="11" t="n">
        <v>8.470000267028809</v>
      </c>
      <c r="AB104" s="11" t="n">
        <v>258.3699951171875</v>
      </c>
      <c r="AC104" s="13" t="n">
        <v>1</v>
      </c>
      <c r="AD104" s="14">
        <f>IF(AND(AC104=1,INT($A104)=INT($A103),ISNUMBER(AA103)),AA104/AA103-1,"")</f>
        <v/>
      </c>
      <c r="AE104" s="14">
        <f>IF(AND(AC104=1,INT($A104)=INT($A103),ISNUMBER(AB103)),AB104/AB103-1,"")</f>
        <v/>
      </c>
      <c r="AF104" s="11" t="n">
        <v>4.978700160980225</v>
      </c>
      <c r="AG104" s="11" t="n">
        <v>181.6600036621094</v>
      </c>
      <c r="AH104" s="13" t="n">
        <v>0</v>
      </c>
      <c r="AI104" s="14">
        <f>IF(AND(AH104=1,INT($A104)=INT($A103),ISNUMBER(AF103)),AF104/AF103-1,"")</f>
        <v/>
      </c>
      <c r="AJ104" s="14">
        <f>IF(AND(AH104=1,INT($A104)=INT($A103),ISNUMBER(AG103)),AG104/AG103-1,"")</f>
        <v/>
      </c>
    </row>
    <row r="105">
      <c r="A105" s="12" t="n">
        <v>46286.61041666667</v>
      </c>
      <c r="B105" s="11" t="n">
        <v>8.010100364685059</v>
      </c>
      <c r="C105" s="11" t="n">
        <v>362.6474914550781</v>
      </c>
      <c r="D105" s="13" t="n">
        <v>1</v>
      </c>
      <c r="E105" s="14">
        <f>IF(AND(D105=1,INT($A105)=INT($A104),ISNUMBER(B104)),B105/B104-1,"")</f>
        <v/>
      </c>
      <c r="F105" s="14">
        <f>IF(AND(D105=1,INT($A105)=INT($A104),ISNUMBER(C104)),C105/C104-1,"")</f>
        <v/>
      </c>
      <c r="G105" s="11" t="n">
        <v>10.28999996185303</v>
      </c>
      <c r="H105" s="11" t="n">
        <v>338.8200988769531</v>
      </c>
      <c r="I105" s="13" t="n">
        <v>1</v>
      </c>
      <c r="J105" s="14">
        <f>IF(AND(I105=1,INT($A105)=INT($A104),ISNUMBER(G104)),G105/G104-1,"")</f>
        <v/>
      </c>
      <c r="K105" s="14">
        <f>IF(AND(I105=1,INT($A105)=INT($A104),ISNUMBER(H104)),H105/H104-1,"")</f>
        <v/>
      </c>
      <c r="L105" s="11" t="n">
        <v>12.52999973297119</v>
      </c>
      <c r="M105" s="11" t="n">
        <v>748.5900268554688</v>
      </c>
      <c r="N105" s="13" t="n">
        <v>1</v>
      </c>
      <c r="O105" s="14">
        <f>IF(AND(N105=1,INT($A105)=INT($A104),ISNUMBER(L104)),L105/L104-1,"")</f>
        <v/>
      </c>
      <c r="P105" s="14">
        <f>IF(AND(N105=1,INT($A105)=INT($A104),ISNUMBER(M104)),M105/M104-1,"")</f>
        <v/>
      </c>
      <c r="Q105" s="11" t="n">
        <v>10.35960006713867</v>
      </c>
      <c r="R105" s="11" t="n">
        <v>497.5799865722656</v>
      </c>
      <c r="S105" s="13" t="n">
        <v>0</v>
      </c>
      <c r="T105" s="14">
        <f>IF(AND(S105=1,INT($A105)=INT($A104),ISNUMBER(Q104)),Q105/Q104-1,"")</f>
        <v/>
      </c>
      <c r="U105" s="14">
        <f>IF(AND(S105=1,INT($A105)=INT($A104),ISNUMBER(R104)),R105/R104-1,"")</f>
        <v/>
      </c>
      <c r="V105" s="11" t="n">
        <v>8.460000038146973</v>
      </c>
      <c r="W105" s="11" t="n">
        <v>7769.080078125</v>
      </c>
      <c r="X105" s="13" t="n">
        <v>1</v>
      </c>
      <c r="Y105" s="14">
        <f>IF(AND(X105=1,INT($A105)=INT($A104),ISNUMBER(V104)),V105/V104-1,"")</f>
        <v/>
      </c>
      <c r="Z105" s="14">
        <f>IF(AND(X105=1,INT($A105)=INT($A104),ISNUMBER(W104)),W105/W104-1,"")</f>
        <v/>
      </c>
      <c r="AA105" s="11" t="n">
        <v>8.479900360107422</v>
      </c>
      <c r="AB105" s="11" t="n">
        <v>258.3599853515625</v>
      </c>
      <c r="AC105" s="13" t="n">
        <v>1</v>
      </c>
      <c r="AD105" s="14">
        <f>IF(AND(AC105=1,INT($A105)=INT($A104),ISNUMBER(AA104)),AA105/AA104-1,"")</f>
        <v/>
      </c>
      <c r="AE105" s="14">
        <f>IF(AND(AC105=1,INT($A105)=INT($A104),ISNUMBER(AB104)),AB105/AB104-1,"")</f>
        <v/>
      </c>
      <c r="AF105" s="11" t="n">
        <v>4.978700160980225</v>
      </c>
      <c r="AG105" s="11" t="n">
        <v>181.6600036621094</v>
      </c>
      <c r="AH105" s="13" t="n">
        <v>0</v>
      </c>
      <c r="AI105" s="14">
        <f>IF(AND(AH105=1,INT($A105)=INT($A104),ISNUMBER(AF104)),AF105/AF104-1,"")</f>
        <v/>
      </c>
      <c r="AJ105" s="14">
        <f>IF(AND(AH105=1,INT($A105)=INT($A104),ISNUMBER(AG104)),AG105/AG104-1,"")</f>
        <v/>
      </c>
    </row>
    <row r="106">
      <c r="A106" s="12" t="n">
        <v>46286.6125</v>
      </c>
      <c r="B106" s="11" t="n">
        <v>8.030099868774414</v>
      </c>
      <c r="C106" s="11" t="n">
        <v>362.2999877929688</v>
      </c>
      <c r="D106" s="13" t="n">
        <v>1</v>
      </c>
      <c r="E106" s="14">
        <f>IF(AND(D106=1,INT($A106)=INT($A105),ISNUMBER(B105)),B106/B105-1,"")</f>
        <v/>
      </c>
      <c r="F106" s="14">
        <f>IF(AND(D106=1,INT($A106)=INT($A105),ISNUMBER(C105)),C106/C105-1,"")</f>
        <v/>
      </c>
      <c r="G106" s="11" t="n">
        <v>10.28999996185303</v>
      </c>
      <c r="H106" s="11" t="n">
        <v>338.8200988769531</v>
      </c>
      <c r="I106" s="13" t="n">
        <v>0</v>
      </c>
      <c r="J106" s="14">
        <f>IF(AND(I106=1,INT($A106)=INT($A105),ISNUMBER(G105)),G106/G105-1,"")</f>
        <v/>
      </c>
      <c r="K106" s="14">
        <f>IF(AND(I106=1,INT($A106)=INT($A105),ISNUMBER(H105)),H106/H105-1,"")</f>
        <v/>
      </c>
      <c r="L106" s="11" t="n">
        <v>12.53820037841797</v>
      </c>
      <c r="M106" s="11" t="n">
        <v>747.8699951171875</v>
      </c>
      <c r="N106" s="13" t="n">
        <v>1</v>
      </c>
      <c r="O106" s="14">
        <f>IF(AND(N106=1,INT($A106)=INT($A105),ISNUMBER(L105)),L106/L105-1,"")</f>
        <v/>
      </c>
      <c r="P106" s="14">
        <f>IF(AND(N106=1,INT($A106)=INT($A105),ISNUMBER(M105)),M106/M105-1,"")</f>
        <v/>
      </c>
      <c r="Q106" s="11" t="n">
        <v>10.35960006713867</v>
      </c>
      <c r="R106" s="11" t="n">
        <v>497.5799865722656</v>
      </c>
      <c r="S106" s="13" t="n">
        <v>0</v>
      </c>
      <c r="T106" s="14">
        <f>IF(AND(S106=1,INT($A106)=INT($A105),ISNUMBER(Q105)),Q106/Q105-1,"")</f>
        <v/>
      </c>
      <c r="U106" s="14">
        <f>IF(AND(S106=1,INT($A106)=INT($A105),ISNUMBER(R105)),R106/R105-1,"")</f>
        <v/>
      </c>
      <c r="V106" s="11" t="n">
        <v>8.460000038146973</v>
      </c>
      <c r="W106" s="11" t="n">
        <v>7769.97998046875</v>
      </c>
      <c r="X106" s="13" t="n">
        <v>1</v>
      </c>
      <c r="Y106" s="14">
        <f>IF(AND(X106=1,INT($A106)=INT($A105),ISNUMBER(V105)),V106/V105-1,"")</f>
        <v/>
      </c>
      <c r="Z106" s="14">
        <f>IF(AND(X106=1,INT($A106)=INT($A105),ISNUMBER(W105)),W106/W105-1,"")</f>
        <v/>
      </c>
      <c r="AA106" s="11" t="n">
        <v>8.479900360107422</v>
      </c>
      <c r="AB106" s="11" t="n">
        <v>258.3599853515625</v>
      </c>
      <c r="AC106" s="13" t="n">
        <v>0</v>
      </c>
      <c r="AD106" s="14">
        <f>IF(AND(AC106=1,INT($A106)=INT($A105),ISNUMBER(AA105)),AA106/AA105-1,"")</f>
        <v/>
      </c>
      <c r="AE106" s="14">
        <f>IF(AND(AC106=1,INT($A106)=INT($A105),ISNUMBER(AB105)),AB106/AB105-1,"")</f>
        <v/>
      </c>
      <c r="AF106" s="11" t="n">
        <v>4.970099925994873</v>
      </c>
      <c r="AG106" s="11" t="n">
        <v>181.7749938964844</v>
      </c>
      <c r="AH106" s="13" t="n">
        <v>1</v>
      </c>
      <c r="AI106" s="14">
        <f>IF(AND(AH106=1,INT($A106)=INT($A105),ISNUMBER(AF105)),AF106/AF105-1,"")</f>
        <v/>
      </c>
      <c r="AJ106" s="14">
        <f>IF(AND(AH106=1,INT($A106)=INT($A105),ISNUMBER(AG105)),AG106/AG105-1,"")</f>
        <v/>
      </c>
    </row>
    <row r="107">
      <c r="A107" s="12" t="n">
        <v>46286.61458333334</v>
      </c>
      <c r="B107" s="11" t="n">
        <v>8.034999847412109</v>
      </c>
      <c r="C107" s="11" t="n">
        <v>361.8118896484375</v>
      </c>
      <c r="D107" s="13" t="n">
        <v>1</v>
      </c>
      <c r="E107" s="14">
        <f>IF(AND(D107=1,INT($A107)=INT($A106),ISNUMBER(B106)),B107/B106-1,"")</f>
        <v/>
      </c>
      <c r="F107" s="14">
        <f>IF(AND(D107=1,INT($A107)=INT($A106),ISNUMBER(C106)),C107/C106-1,"")</f>
        <v/>
      </c>
      <c r="G107" s="11" t="n">
        <v>10.29010009765625</v>
      </c>
      <c r="H107" s="11" t="n">
        <v>338.8500061035156</v>
      </c>
      <c r="I107" s="13" t="n">
        <v>1</v>
      </c>
      <c r="J107" s="14">
        <f>IF(AND(I107=1,INT($A107)=INT($A106),ISNUMBER(G106)),G107/G106-1,"")</f>
        <v/>
      </c>
      <c r="K107" s="14">
        <f>IF(AND(I107=1,INT($A107)=INT($A106),ISNUMBER(H106)),H107/H106-1,"")</f>
        <v/>
      </c>
      <c r="L107" s="11" t="n">
        <v>12.58500003814697</v>
      </c>
      <c r="M107" s="11" t="n">
        <v>746.2247924804688</v>
      </c>
      <c r="N107" s="13" t="n">
        <v>1</v>
      </c>
      <c r="O107" s="14">
        <f>IF(AND(N107=1,INT($A107)=INT($A106),ISNUMBER(L106)),L107/L106-1,"")</f>
        <v/>
      </c>
      <c r="P107" s="14">
        <f>IF(AND(N107=1,INT($A107)=INT($A106),ISNUMBER(M106)),M107/M106-1,"")</f>
        <v/>
      </c>
      <c r="Q107" s="11" t="n">
        <v>10.33500003814697</v>
      </c>
      <c r="R107" s="11" t="n">
        <v>498.1050109863281</v>
      </c>
      <c r="S107" s="13" t="n">
        <v>1</v>
      </c>
      <c r="T107" s="14">
        <f>IF(AND(S107=1,INT($A107)=INT($A106),ISNUMBER(Q106)),Q107/Q106-1,"")</f>
        <v/>
      </c>
      <c r="U107" s="14">
        <f>IF(AND(S107=1,INT($A107)=INT($A106),ISNUMBER(R106)),R107/R106-1,"")</f>
        <v/>
      </c>
      <c r="V107" s="11" t="n">
        <v>8.450599670410156</v>
      </c>
      <c r="W107" s="11" t="n">
        <v>7772.2099609375</v>
      </c>
      <c r="X107" s="13" t="n">
        <v>1</v>
      </c>
      <c r="Y107" s="14">
        <f>IF(AND(X107=1,INT($A107)=INT($A106),ISNUMBER(V106)),V107/V106-1,"")</f>
        <v/>
      </c>
      <c r="Z107" s="14">
        <f>IF(AND(X107=1,INT($A107)=INT($A106),ISNUMBER(W106)),W107/W106-1,"")</f>
        <v/>
      </c>
      <c r="AA107" s="11" t="n">
        <v>8.479900360107422</v>
      </c>
      <c r="AB107" s="11" t="n">
        <v>258.3599853515625</v>
      </c>
      <c r="AC107" s="13" t="n">
        <v>0</v>
      </c>
      <c r="AD107" s="14">
        <f>IF(AND(AC107=1,INT($A107)=INT($A106),ISNUMBER(AA106)),AA107/AA106-1,"")</f>
        <v/>
      </c>
      <c r="AE107" s="14">
        <f>IF(AND(AC107=1,INT($A107)=INT($A106),ISNUMBER(AB106)),AB107/AB106-1,"")</f>
        <v/>
      </c>
      <c r="AF107" s="11" t="n">
        <v>4.96999979019165</v>
      </c>
      <c r="AG107" s="11" t="n">
        <v>181.8800048828125</v>
      </c>
      <c r="AH107" s="13" t="n">
        <v>1</v>
      </c>
      <c r="AI107" s="14">
        <f>IF(AND(AH107=1,INT($A107)=INT($A106),ISNUMBER(AF106)),AF107/AF106-1,"")</f>
        <v/>
      </c>
      <c r="AJ107" s="14">
        <f>IF(AND(AH107=1,INT($A107)=INT($A106),ISNUMBER(AG106)),AG107/AG106-1,"")</f>
        <v/>
      </c>
    </row>
    <row r="108">
      <c r="A108" s="12" t="n">
        <v>46286.61666666667</v>
      </c>
      <c r="B108" s="11" t="n">
        <v>8.020099639892578</v>
      </c>
      <c r="C108" s="11" t="n">
        <v>362.2099914550781</v>
      </c>
      <c r="D108" s="13" t="n">
        <v>1</v>
      </c>
      <c r="E108" s="14">
        <f>IF(AND(D108=1,INT($A108)=INT($A107),ISNUMBER(B107)),B108/B107-1,"")</f>
        <v/>
      </c>
      <c r="F108" s="14">
        <f>IF(AND(D108=1,INT($A108)=INT($A107),ISNUMBER(C107)),C108/C107-1,"")</f>
        <v/>
      </c>
      <c r="G108" s="11" t="n">
        <v>10.2903995513916</v>
      </c>
      <c r="H108" s="11" t="n">
        <v>338.760009765625</v>
      </c>
      <c r="I108" s="13" t="n">
        <v>1</v>
      </c>
      <c r="J108" s="14">
        <f>IF(AND(I108=1,INT($A108)=INT($A107),ISNUMBER(G107)),G108/G107-1,"")</f>
        <v/>
      </c>
      <c r="K108" s="14">
        <f>IF(AND(I108=1,INT($A108)=INT($A107),ISNUMBER(H107)),H108/H107-1,"")</f>
        <v/>
      </c>
      <c r="L108" s="11" t="n">
        <v>12.55500030517578</v>
      </c>
      <c r="M108" s="11" t="n">
        <v>746.8499755859375</v>
      </c>
      <c r="N108" s="13" t="n">
        <v>1</v>
      </c>
      <c r="O108" s="14">
        <f>IF(AND(N108=1,INT($A108)=INT($A107),ISNUMBER(L107)),L108/L107-1,"")</f>
        <v/>
      </c>
      <c r="P108" s="14">
        <f>IF(AND(N108=1,INT($A108)=INT($A107),ISNUMBER(M107)),M108/M107-1,"")</f>
        <v/>
      </c>
      <c r="Q108" s="11" t="n">
        <v>10.33500003814697</v>
      </c>
      <c r="R108" s="11" t="n">
        <v>499.3999938964844</v>
      </c>
      <c r="S108" s="13" t="n">
        <v>1</v>
      </c>
      <c r="T108" s="14">
        <f>IF(AND(S108=1,INT($A108)=INT($A107),ISNUMBER(Q107)),Q108/Q107-1,"")</f>
        <v/>
      </c>
      <c r="U108" s="14">
        <f>IF(AND(S108=1,INT($A108)=INT($A107),ISNUMBER(R107)),R108/R107-1,"")</f>
        <v/>
      </c>
      <c r="V108" s="11" t="n">
        <v>8.454999923706055</v>
      </c>
      <c r="W108" s="11" t="n">
        <v>7772.77978515625</v>
      </c>
      <c r="X108" s="13" t="n">
        <v>1</v>
      </c>
      <c r="Y108" s="14">
        <f>IF(AND(X108=1,INT($A108)=INT($A107),ISNUMBER(V107)),V108/V107-1,"")</f>
        <v/>
      </c>
      <c r="Z108" s="14">
        <f>IF(AND(X108=1,INT($A108)=INT($A107),ISNUMBER(W107)),W108/W107-1,"")</f>
        <v/>
      </c>
      <c r="AA108" s="11" t="n">
        <v>8.479900360107422</v>
      </c>
      <c r="AB108" s="11" t="n">
        <v>258.3599853515625</v>
      </c>
      <c r="AC108" s="13" t="n">
        <v>0</v>
      </c>
      <c r="AD108" s="14">
        <f>IF(AND(AC108=1,INT($A108)=INT($A107),ISNUMBER(AA107)),AA108/AA107-1,"")</f>
        <v/>
      </c>
      <c r="AE108" s="14">
        <f>IF(AND(AC108=1,INT($A108)=INT($A107),ISNUMBER(AB107)),AB108/AB107-1,"")</f>
        <v/>
      </c>
      <c r="AF108" s="11" t="n">
        <v>4.969900131225586</v>
      </c>
      <c r="AG108" s="11" t="n">
        <v>181.6999969482422</v>
      </c>
      <c r="AH108" s="13" t="n">
        <v>1</v>
      </c>
      <c r="AI108" s="14">
        <f>IF(AND(AH108=1,INT($A108)=INT($A107),ISNUMBER(AF107)),AF108/AF107-1,"")</f>
        <v/>
      </c>
      <c r="AJ108" s="14">
        <f>IF(AND(AH108=1,INT($A108)=INT($A107),ISNUMBER(AG107)),AG108/AG107-1,"")</f>
        <v/>
      </c>
    </row>
    <row r="109">
      <c r="A109" s="12" t="n">
        <v>46286.61875</v>
      </c>
      <c r="B109" s="11" t="n">
        <v>8.020099639892578</v>
      </c>
      <c r="C109" s="11" t="n">
        <v>362.4599914550781</v>
      </c>
      <c r="D109" s="13" t="n">
        <v>1</v>
      </c>
      <c r="E109" s="14">
        <f>IF(AND(D109=1,INT($A109)=INT($A108),ISNUMBER(B108)),B109/B108-1,"")</f>
        <v/>
      </c>
      <c r="F109" s="14">
        <f>IF(AND(D109=1,INT($A109)=INT($A108),ISNUMBER(C108)),C109/C108-1,"")</f>
        <v/>
      </c>
      <c r="G109" s="11" t="n">
        <v>10.29010009765625</v>
      </c>
      <c r="H109" s="11" t="n">
        <v>338.8150024414062</v>
      </c>
      <c r="I109" s="13" t="n">
        <v>1</v>
      </c>
      <c r="J109" s="14">
        <f>IF(AND(I109=1,INT($A109)=INT($A108),ISNUMBER(G108)),G109/G108-1,"")</f>
        <v/>
      </c>
      <c r="K109" s="14">
        <f>IF(AND(I109=1,INT($A109)=INT($A108),ISNUMBER(H108)),H109/H108-1,"")</f>
        <v/>
      </c>
      <c r="L109" s="11" t="n">
        <v>12.58500003814697</v>
      </c>
      <c r="M109" s="11" t="n">
        <v>746.1400146484375</v>
      </c>
      <c r="N109" s="13" t="n">
        <v>1</v>
      </c>
      <c r="O109" s="14">
        <f>IF(AND(N109=1,INT($A109)=INT($A108),ISNUMBER(L108)),L109/L108-1,"")</f>
        <v/>
      </c>
      <c r="P109" s="14">
        <f>IF(AND(N109=1,INT($A109)=INT($A108),ISNUMBER(M108)),M109/M108-1,"")</f>
        <v/>
      </c>
      <c r="Q109" s="11" t="n">
        <v>10.32999992370605</v>
      </c>
      <c r="R109" s="11" t="n">
        <v>498.8500061035156</v>
      </c>
      <c r="S109" s="13" t="n">
        <v>1</v>
      </c>
      <c r="T109" s="14">
        <f>IF(AND(S109=1,INT($A109)=INT($A108),ISNUMBER(Q108)),Q109/Q108-1,"")</f>
        <v/>
      </c>
      <c r="U109" s="14">
        <f>IF(AND(S109=1,INT($A109)=INT($A108),ISNUMBER(R108)),R109/R108-1,"")</f>
        <v/>
      </c>
      <c r="V109" s="11" t="n">
        <v>8.454000473022461</v>
      </c>
      <c r="W109" s="11" t="n">
        <v>7774.6201171875</v>
      </c>
      <c r="X109" s="13" t="n">
        <v>1</v>
      </c>
      <c r="Y109" s="14">
        <f>IF(AND(X109=1,INT($A109)=INT($A108),ISNUMBER(V108)),V109/V108-1,"")</f>
        <v/>
      </c>
      <c r="Z109" s="14">
        <f>IF(AND(X109=1,INT($A109)=INT($A108),ISNUMBER(W108)),W109/W108-1,"")</f>
        <v/>
      </c>
      <c r="AA109" s="11" t="n">
        <v>8.479900360107422</v>
      </c>
      <c r="AB109" s="11" t="n">
        <v>258.3599853515625</v>
      </c>
      <c r="AC109" s="13" t="n">
        <v>0</v>
      </c>
      <c r="AD109" s="14">
        <f>IF(AND(AC109=1,INT($A109)=INT($A108),ISNUMBER(AA108)),AA109/AA108-1,"")</f>
        <v/>
      </c>
      <c r="AE109" s="14">
        <f>IF(AND(AC109=1,INT($A109)=INT($A108),ISNUMBER(AB108)),AB109/AB108-1,"")</f>
        <v/>
      </c>
      <c r="AF109" s="11" t="n">
        <v>4.969900131225586</v>
      </c>
      <c r="AG109" s="11" t="n">
        <v>181.7299957275391</v>
      </c>
      <c r="AH109" s="13" t="n">
        <v>1</v>
      </c>
      <c r="AI109" s="14">
        <f>IF(AND(AH109=1,INT($A109)=INT($A108),ISNUMBER(AF108)),AF109/AF108-1,"")</f>
        <v/>
      </c>
      <c r="AJ109" s="14">
        <f>IF(AND(AH109=1,INT($A109)=INT($A108),ISNUMBER(AG108)),AG109/AG108-1,"")</f>
        <v/>
      </c>
    </row>
    <row r="110">
      <c r="A110" s="12" t="n">
        <v>46286.62083333333</v>
      </c>
      <c r="B110" s="11" t="n">
        <v>8.019900321960449</v>
      </c>
      <c r="C110" s="11" t="n">
        <v>362.6799926757812</v>
      </c>
      <c r="D110" s="13" t="n">
        <v>1</v>
      </c>
      <c r="E110" s="14">
        <f>IF(AND(D110=1,INT($A110)=INT($A109),ISNUMBER(B109)),B110/B109-1,"")</f>
        <v/>
      </c>
      <c r="F110" s="14">
        <f>IF(AND(D110=1,INT($A110)=INT($A109),ISNUMBER(C109)),C110/C109-1,"")</f>
        <v/>
      </c>
      <c r="G110" s="11" t="n">
        <v>10.29010009765625</v>
      </c>
      <c r="H110" s="11" t="n">
        <v>338.8699951171875</v>
      </c>
      <c r="I110" s="13" t="n">
        <v>1</v>
      </c>
      <c r="J110" s="14">
        <f>IF(AND(I110=1,INT($A110)=INT($A109),ISNUMBER(G109)),G110/G109-1,"")</f>
        <v/>
      </c>
      <c r="K110" s="14">
        <f>IF(AND(I110=1,INT($A110)=INT($A109),ISNUMBER(H109)),H110/H109-1,"")</f>
        <v/>
      </c>
      <c r="L110" s="11" t="n">
        <v>12.60700035095215</v>
      </c>
      <c r="M110" s="11" t="n">
        <v>744.7949829101562</v>
      </c>
      <c r="N110" s="13" t="n">
        <v>1</v>
      </c>
      <c r="O110" s="14">
        <f>IF(AND(N110=1,INT($A110)=INT($A109),ISNUMBER(L109)),L110/L109-1,"")</f>
        <v/>
      </c>
      <c r="P110" s="14">
        <f>IF(AND(N110=1,INT($A110)=INT($A109),ISNUMBER(M109)),M110/M109-1,"")</f>
        <v/>
      </c>
      <c r="Q110" s="11" t="n">
        <v>10.32999992370605</v>
      </c>
      <c r="R110" s="11" t="n">
        <v>498.5549926757812</v>
      </c>
      <c r="S110" s="13" t="n">
        <v>1</v>
      </c>
      <c r="T110" s="14">
        <f>IF(AND(S110=1,INT($A110)=INT($A109),ISNUMBER(Q109)),Q110/Q109-1,"")</f>
        <v/>
      </c>
      <c r="U110" s="14">
        <f>IF(AND(S110=1,INT($A110)=INT($A109),ISNUMBER(R109)),R110/R109-1,"")</f>
        <v/>
      </c>
      <c r="V110" s="11" t="n">
        <v>8.449999809265137</v>
      </c>
      <c r="W110" s="11" t="n">
        <v>7774.77978515625</v>
      </c>
      <c r="X110" s="13" t="n">
        <v>1</v>
      </c>
      <c r="Y110" s="14">
        <f>IF(AND(X110=1,INT($A110)=INT($A109),ISNUMBER(V109)),V110/V109-1,"")</f>
        <v/>
      </c>
      <c r="Z110" s="14">
        <f>IF(AND(X110=1,INT($A110)=INT($A109),ISNUMBER(W109)),W110/W109-1,"")</f>
        <v/>
      </c>
      <c r="AA110" s="11" t="n">
        <v>8.470100402832031</v>
      </c>
      <c r="AB110" s="11" t="n">
        <v>258.6799926757812</v>
      </c>
      <c r="AC110" s="13" t="n">
        <v>1</v>
      </c>
      <c r="AD110" s="14">
        <f>IF(AND(AC110=1,INT($A110)=INT($A109),ISNUMBER(AA109)),AA110/AA109-1,"")</f>
        <v/>
      </c>
      <c r="AE110" s="14">
        <f>IF(AND(AC110=1,INT($A110)=INT($A109),ISNUMBER(AB109)),AB110/AB109-1,"")</f>
        <v/>
      </c>
      <c r="AF110" s="11" t="n">
        <v>4.969900131225586</v>
      </c>
      <c r="AG110" s="11" t="n">
        <v>181.7299957275391</v>
      </c>
      <c r="AH110" s="13" t="n">
        <v>0</v>
      </c>
      <c r="AI110" s="14">
        <f>IF(AND(AH110=1,INT($A110)=INT($A109),ISNUMBER(AF109)),AF110/AF109-1,"")</f>
        <v/>
      </c>
      <c r="AJ110" s="14">
        <f>IF(AND(AH110=1,INT($A110)=INT($A109),ISNUMBER(AG109)),AG110/AG109-1,"")</f>
        <v/>
      </c>
    </row>
    <row r="111">
      <c r="A111" s="12" t="n">
        <v>46286.62291666667</v>
      </c>
      <c r="B111" s="11" t="n">
        <v>8.020000457763672</v>
      </c>
      <c r="C111" s="11" t="n">
        <v>362.7300109863281</v>
      </c>
      <c r="D111" s="13" t="n">
        <v>1</v>
      </c>
      <c r="E111" s="14">
        <f>IF(AND(D111=1,INT($A111)=INT($A110),ISNUMBER(B110)),B111/B110-1,"")</f>
        <v/>
      </c>
      <c r="F111" s="14">
        <f>IF(AND(D111=1,INT($A111)=INT($A110),ISNUMBER(C110)),C111/C110-1,"")</f>
        <v/>
      </c>
      <c r="G111" s="11" t="n">
        <v>10.29010009765625</v>
      </c>
      <c r="H111" s="11" t="n">
        <v>338.8699951171875</v>
      </c>
      <c r="I111" s="13" t="n">
        <v>0</v>
      </c>
      <c r="J111" s="14">
        <f>IF(AND(I111=1,INT($A111)=INT($A110),ISNUMBER(G110)),G111/G110-1,"")</f>
        <v/>
      </c>
      <c r="K111" s="14">
        <f>IF(AND(I111=1,INT($A111)=INT($A110),ISNUMBER(H110)),H111/H110-1,"")</f>
        <v/>
      </c>
      <c r="L111" s="11" t="n">
        <v>12.60000038146973</v>
      </c>
      <c r="M111" s="11" t="n">
        <v>746.3200073242188</v>
      </c>
      <c r="N111" s="13" t="n">
        <v>1</v>
      </c>
      <c r="O111" s="14">
        <f>IF(AND(N111=1,INT($A111)=INT($A110),ISNUMBER(L110)),L111/L110-1,"")</f>
        <v/>
      </c>
      <c r="P111" s="14">
        <f>IF(AND(N111=1,INT($A111)=INT($A110),ISNUMBER(M110)),M111/M110-1,"")</f>
        <v/>
      </c>
      <c r="Q111" s="11" t="n">
        <v>10.32999992370605</v>
      </c>
      <c r="R111" s="11" t="n">
        <v>498.5549926757812</v>
      </c>
      <c r="S111" s="13" t="n">
        <v>0</v>
      </c>
      <c r="T111" s="14">
        <f>IF(AND(S111=1,INT($A111)=INT($A110),ISNUMBER(Q110)),Q111/Q110-1,"")</f>
        <v/>
      </c>
      <c r="U111" s="14">
        <f>IF(AND(S111=1,INT($A111)=INT($A110),ISNUMBER(R110)),R111/R110-1,"")</f>
        <v/>
      </c>
      <c r="V111" s="11" t="n">
        <v>8.449999809265137</v>
      </c>
      <c r="W111" s="11" t="n">
        <v>7774.77978515625</v>
      </c>
      <c r="X111" s="13" t="n">
        <v>0</v>
      </c>
      <c r="Y111" s="14">
        <f>IF(AND(X111=1,INT($A111)=INT($A110),ISNUMBER(V110)),V111/V110-1,"")</f>
        <v/>
      </c>
      <c r="Z111" s="14">
        <f>IF(AND(X111=1,INT($A111)=INT($A110),ISNUMBER(W110)),W111/W110-1,"")</f>
        <v/>
      </c>
      <c r="AA111" s="11" t="n">
        <v>8.465000152587891</v>
      </c>
      <c r="AB111" s="11" t="n">
        <v>258.7999877929688</v>
      </c>
      <c r="AC111" s="13" t="n">
        <v>1</v>
      </c>
      <c r="AD111" s="14">
        <f>IF(AND(AC111=1,INT($A111)=INT($A110),ISNUMBER(AA110)),AA111/AA110-1,"")</f>
        <v/>
      </c>
      <c r="AE111" s="14">
        <f>IF(AND(AC111=1,INT($A111)=INT($A110),ISNUMBER(AB110)),AB111/AB110-1,"")</f>
        <v/>
      </c>
      <c r="AF111" s="11" t="n">
        <v>4.965000152587891</v>
      </c>
      <c r="AG111" s="11" t="n">
        <v>181.6849975585938</v>
      </c>
      <c r="AH111" s="13" t="n">
        <v>1</v>
      </c>
      <c r="AI111" s="14">
        <f>IF(AND(AH111=1,INT($A111)=INT($A110),ISNUMBER(AF110)),AF111/AF110-1,"")</f>
        <v/>
      </c>
      <c r="AJ111" s="14">
        <f>IF(AND(AH111=1,INT($A111)=INT($A110),ISNUMBER(AG110)),AG111/AG110-1,"")</f>
        <v/>
      </c>
    </row>
    <row r="112">
      <c r="A112" s="12" t="n">
        <v>46286.625</v>
      </c>
      <c r="B112" s="11" t="n">
        <v>8.019900321960449</v>
      </c>
      <c r="C112" s="11" t="n">
        <v>362.5899963378906</v>
      </c>
      <c r="D112" s="13" t="n">
        <v>1</v>
      </c>
      <c r="E112" s="14">
        <f>IF(AND(D112=1,INT($A112)=INT($A111),ISNUMBER(B111)),B112/B111-1,"")</f>
        <v/>
      </c>
      <c r="F112" s="14">
        <f>IF(AND(D112=1,INT($A112)=INT($A111),ISNUMBER(C111)),C112/C111-1,"")</f>
        <v/>
      </c>
      <c r="G112" s="11" t="n">
        <v>10.29010009765625</v>
      </c>
      <c r="H112" s="11" t="n">
        <v>338.8699951171875</v>
      </c>
      <c r="I112" s="13" t="n">
        <v>0</v>
      </c>
      <c r="J112" s="14">
        <f>IF(AND(I112=1,INT($A112)=INT($A111),ISNUMBER(G111)),G112/G111-1,"")</f>
        <v/>
      </c>
      <c r="K112" s="14">
        <f>IF(AND(I112=1,INT($A112)=INT($A111),ISNUMBER(H111)),H112/H111-1,"")</f>
        <v/>
      </c>
      <c r="L112" s="11" t="n">
        <v>12.60639953613281</v>
      </c>
      <c r="M112" s="11" t="n">
        <v>744.64501953125</v>
      </c>
      <c r="N112" s="13" t="n">
        <v>1</v>
      </c>
      <c r="O112" s="14">
        <f>IF(AND(N112=1,INT($A112)=INT($A111),ISNUMBER(L111)),L112/L111-1,"")</f>
        <v/>
      </c>
      <c r="P112" s="14">
        <f>IF(AND(N112=1,INT($A112)=INT($A111),ISNUMBER(M111)),M112/M111-1,"")</f>
        <v/>
      </c>
      <c r="Q112" s="11" t="n">
        <v>10.32999992370605</v>
      </c>
      <c r="R112" s="11" t="n">
        <v>498.5549926757812</v>
      </c>
      <c r="S112" s="13" t="n">
        <v>0</v>
      </c>
      <c r="T112" s="14">
        <f>IF(AND(S112=1,INT($A112)=INT($A111),ISNUMBER(Q111)),Q112/Q111-1,"")</f>
        <v/>
      </c>
      <c r="U112" s="14">
        <f>IF(AND(S112=1,INT($A112)=INT($A111),ISNUMBER(R111)),R112/R111-1,"")</f>
        <v/>
      </c>
      <c r="V112" s="11" t="n">
        <v>8.449999809265137</v>
      </c>
      <c r="W112" s="11" t="n">
        <v>7772.64013671875</v>
      </c>
      <c r="X112" s="13" t="n">
        <v>1</v>
      </c>
      <c r="Y112" s="14">
        <f>IF(AND(X112=1,INT($A112)=INT($A111),ISNUMBER(V111)),V112/V111-1,"")</f>
        <v/>
      </c>
      <c r="Z112" s="14">
        <f>IF(AND(X112=1,INT($A112)=INT($A111),ISNUMBER(W111)),W112/W111-1,"")</f>
        <v/>
      </c>
      <c r="AA112" s="11" t="n">
        <v>8.465000152587891</v>
      </c>
      <c r="AB112" s="11" t="n">
        <v>258.7999877929688</v>
      </c>
      <c r="AC112" s="13" t="n">
        <v>0</v>
      </c>
      <c r="AD112" s="14">
        <f>IF(AND(AC112=1,INT($A112)=INT($A111),ISNUMBER(AA111)),AA112/AA111-1,"")</f>
        <v/>
      </c>
      <c r="AE112" s="14">
        <f>IF(AND(AC112=1,INT($A112)=INT($A111),ISNUMBER(AB111)),AB112/AB111-1,"")</f>
        <v/>
      </c>
      <c r="AF112" s="11" t="n">
        <v>4.970699787139893</v>
      </c>
      <c r="AG112" s="11" t="n">
        <v>181.6123962402344</v>
      </c>
      <c r="AH112" s="13" t="n">
        <v>1</v>
      </c>
      <c r="AI112" s="14">
        <f>IF(AND(AH112=1,INT($A112)=INT($A111),ISNUMBER(AF111)),AF112/AF111-1,"")</f>
        <v/>
      </c>
      <c r="AJ112" s="14">
        <f>IF(AND(AH112=1,INT($A112)=INT($A111),ISNUMBER(AG111)),AG112/AG111-1,"")</f>
        <v/>
      </c>
    </row>
    <row r="113">
      <c r="A113" s="12" t="n">
        <v>46286.62708333333</v>
      </c>
      <c r="B113" s="11" t="n">
        <v>8.020000457763672</v>
      </c>
      <c r="C113" s="11" t="n">
        <v>362.510009765625</v>
      </c>
      <c r="D113" s="13" t="n">
        <v>1</v>
      </c>
      <c r="E113" s="14">
        <f>IF(AND(D113=1,INT($A113)=INT($A112),ISNUMBER(B112)),B113/B112-1,"")</f>
        <v/>
      </c>
      <c r="F113" s="14">
        <f>IF(AND(D113=1,INT($A113)=INT($A112),ISNUMBER(C112)),C113/C112-1,"")</f>
        <v/>
      </c>
      <c r="G113" s="11" t="n">
        <v>10.30010032653809</v>
      </c>
      <c r="H113" s="11" t="n">
        <v>338.3399963378906</v>
      </c>
      <c r="I113" s="13" t="n">
        <v>1</v>
      </c>
      <c r="J113" s="14">
        <f>IF(AND(I113=1,INT($A113)=INT($A112),ISNUMBER(G112)),G113/G112-1,"")</f>
        <v/>
      </c>
      <c r="K113" s="14">
        <f>IF(AND(I113=1,INT($A113)=INT($A112),ISNUMBER(H112)),H113/H112-1,"")</f>
        <v/>
      </c>
      <c r="L113" s="11" t="n">
        <v>12.61009979248047</v>
      </c>
      <c r="M113" s="11" t="n">
        <v>744.6099853515625</v>
      </c>
      <c r="N113" s="13" t="n">
        <v>1</v>
      </c>
      <c r="O113" s="14">
        <f>IF(AND(N113=1,INT($A113)=INT($A112),ISNUMBER(L112)),L113/L112-1,"")</f>
        <v/>
      </c>
      <c r="P113" s="14">
        <f>IF(AND(N113=1,INT($A113)=INT($A112),ISNUMBER(M112)),M113/M112-1,"")</f>
        <v/>
      </c>
      <c r="Q113" s="11" t="n">
        <v>10.32999992370605</v>
      </c>
      <c r="R113" s="11" t="n">
        <v>498.6600036621094</v>
      </c>
      <c r="S113" s="13" t="n">
        <v>1</v>
      </c>
      <c r="T113" s="14">
        <f>IF(AND(S113=1,INT($A113)=INT($A112),ISNUMBER(Q112)),Q113/Q112-1,"")</f>
        <v/>
      </c>
      <c r="U113" s="14">
        <f>IF(AND(S113=1,INT($A113)=INT($A112),ISNUMBER(R112)),R113/R112-1,"")</f>
        <v/>
      </c>
      <c r="V113" s="11" t="n">
        <v>8.454999923706055</v>
      </c>
      <c r="W113" s="11" t="n">
        <v>7772.56005859375</v>
      </c>
      <c r="X113" s="13" t="n">
        <v>1</v>
      </c>
      <c r="Y113" s="14">
        <f>IF(AND(X113=1,INT($A113)=INT($A112),ISNUMBER(V112)),V113/V112-1,"")</f>
        <v/>
      </c>
      <c r="Z113" s="14">
        <f>IF(AND(X113=1,INT($A113)=INT($A112),ISNUMBER(W112)),W113/W112-1,"")</f>
        <v/>
      </c>
      <c r="AA113" s="11" t="n">
        <v>8.465000152587891</v>
      </c>
      <c r="AB113" s="11" t="n">
        <v>258.75</v>
      </c>
      <c r="AC113" s="13" t="n">
        <v>1</v>
      </c>
      <c r="AD113" s="14">
        <f>IF(AND(AC113=1,INT($A113)=INT($A112),ISNUMBER(AA112)),AA113/AA112-1,"")</f>
        <v/>
      </c>
      <c r="AE113" s="14">
        <f>IF(AND(AC113=1,INT($A113)=INT($A112),ISNUMBER(AB112)),AB113/AB112-1,"")</f>
        <v/>
      </c>
      <c r="AF113" s="11" t="n">
        <v>4.970099925994873</v>
      </c>
      <c r="AG113" s="11" t="n">
        <v>181.7799987792969</v>
      </c>
      <c r="AH113" s="13" t="n">
        <v>1</v>
      </c>
      <c r="AI113" s="14">
        <f>IF(AND(AH113=1,INT($A113)=INT($A112),ISNUMBER(AF112)),AF113/AF112-1,"")</f>
        <v/>
      </c>
      <c r="AJ113" s="14">
        <f>IF(AND(AH113=1,INT($A113)=INT($A112),ISNUMBER(AG112)),AG113/AG112-1,"")</f>
        <v/>
      </c>
    </row>
    <row r="114">
      <c r="A114" s="12" t="n">
        <v>46286.62916666667</v>
      </c>
      <c r="B114" s="11" t="n">
        <v>8.020000457763672</v>
      </c>
      <c r="C114" s="11" t="n">
        <v>362.510009765625</v>
      </c>
      <c r="D114" s="13" t="n">
        <v>0</v>
      </c>
      <c r="E114" s="14">
        <f>IF(AND(D114=1,INT($A114)=INT($A113),ISNUMBER(B113)),B114/B113-1,"")</f>
        <v/>
      </c>
      <c r="F114" s="14">
        <f>IF(AND(D114=1,INT($A114)=INT($A113),ISNUMBER(C113)),C114/C113-1,"")</f>
        <v/>
      </c>
      <c r="G114" s="11" t="n">
        <v>10.30010032653809</v>
      </c>
      <c r="H114" s="11" t="n">
        <v>338.5849914550781</v>
      </c>
      <c r="I114" s="13" t="n">
        <v>1</v>
      </c>
      <c r="J114" s="14">
        <f>IF(AND(I114=1,INT($A114)=INT($A113),ISNUMBER(G113)),G114/G113-1,"")</f>
        <v/>
      </c>
      <c r="K114" s="14">
        <f>IF(AND(I114=1,INT($A114)=INT($A113),ISNUMBER(H113)),H114/H113-1,"")</f>
        <v/>
      </c>
      <c r="L114" s="11" t="n">
        <v>12.61499977111816</v>
      </c>
      <c r="M114" s="11" t="n">
        <v>744.1799926757812</v>
      </c>
      <c r="N114" s="13" t="n">
        <v>1</v>
      </c>
      <c r="O114" s="14">
        <f>IF(AND(N114=1,INT($A114)=INT($A113),ISNUMBER(L113)),L114/L113-1,"")</f>
        <v/>
      </c>
      <c r="P114" s="14">
        <f>IF(AND(N114=1,INT($A114)=INT($A113),ISNUMBER(M113)),M114/M113-1,"")</f>
        <v/>
      </c>
      <c r="Q114" s="11" t="n">
        <v>10.32999992370605</v>
      </c>
      <c r="R114" s="11" t="n">
        <v>498.6600036621094</v>
      </c>
      <c r="S114" s="13" t="n">
        <v>0</v>
      </c>
      <c r="T114" s="14">
        <f>IF(AND(S114=1,INT($A114)=INT($A113),ISNUMBER(Q113)),Q114/Q113-1,"")</f>
        <v/>
      </c>
      <c r="U114" s="14">
        <f>IF(AND(S114=1,INT($A114)=INT($A113),ISNUMBER(R113)),R114/R113-1,"")</f>
        <v/>
      </c>
      <c r="V114" s="11" t="n">
        <v>8.45989990234375</v>
      </c>
      <c r="W114" s="11" t="n">
        <v>7771.02978515625</v>
      </c>
      <c r="X114" s="13" t="n">
        <v>1</v>
      </c>
      <c r="Y114" s="14">
        <f>IF(AND(X114=1,INT($A114)=INT($A113),ISNUMBER(V113)),V114/V113-1,"")</f>
        <v/>
      </c>
      <c r="Z114" s="14">
        <f>IF(AND(X114=1,INT($A114)=INT($A113),ISNUMBER(W113)),W114/W113-1,"")</f>
        <v/>
      </c>
      <c r="AA114" s="11" t="n">
        <v>8.460000038146973</v>
      </c>
      <c r="AB114" s="11" t="n">
        <v>259.0400085449219</v>
      </c>
      <c r="AC114" s="13" t="n">
        <v>1</v>
      </c>
      <c r="AD114" s="14">
        <f>IF(AND(AC114=1,INT($A114)=INT($A113),ISNUMBER(AA113)),AA114/AA113-1,"")</f>
        <v/>
      </c>
      <c r="AE114" s="14">
        <f>IF(AND(AC114=1,INT($A114)=INT($A113),ISNUMBER(AB113)),AB114/AB113-1,"")</f>
        <v/>
      </c>
      <c r="AF114" s="11" t="n">
        <v>4.969900131225586</v>
      </c>
      <c r="AG114" s="11" t="n">
        <v>181.8099975585938</v>
      </c>
      <c r="AH114" s="13" t="n">
        <v>1</v>
      </c>
      <c r="AI114" s="14">
        <f>IF(AND(AH114=1,INT($A114)=INT($A113),ISNUMBER(AF113)),AF114/AF113-1,"")</f>
        <v/>
      </c>
      <c r="AJ114" s="14">
        <f>IF(AND(AH114=1,INT($A114)=INT($A113),ISNUMBER(AG113)),AG114/AG113-1,"")</f>
        <v/>
      </c>
    </row>
    <row r="115">
      <c r="A115" s="12" t="n">
        <v>46286.63125</v>
      </c>
      <c r="B115" s="11" t="n">
        <v>8.020099639892578</v>
      </c>
      <c r="C115" s="11" t="n">
        <v>362.6900024414062</v>
      </c>
      <c r="D115" s="13" t="n">
        <v>1</v>
      </c>
      <c r="E115" s="14">
        <f>IF(AND(D115=1,INT($A115)=INT($A114),ISNUMBER(B114)),B115/B114-1,"")</f>
        <v/>
      </c>
      <c r="F115" s="14">
        <f>IF(AND(D115=1,INT($A115)=INT($A114),ISNUMBER(C114)),C115/C114-1,"")</f>
        <v/>
      </c>
      <c r="G115" s="11" t="n">
        <v>10.29010009765625</v>
      </c>
      <c r="H115" s="11" t="n">
        <v>338.8299865722656</v>
      </c>
      <c r="I115" s="13" t="n">
        <v>1</v>
      </c>
      <c r="J115" s="14">
        <f>IF(AND(I115=1,INT($A115)=INT($A114),ISNUMBER(G114)),G115/G114-1,"")</f>
        <v/>
      </c>
      <c r="K115" s="14">
        <f>IF(AND(I115=1,INT($A115)=INT($A114),ISNUMBER(H114)),H115/H114-1,"")</f>
        <v/>
      </c>
      <c r="L115" s="11" t="n">
        <v>12.60999965667725</v>
      </c>
      <c r="M115" s="11" t="n">
        <v>744.4000244140625</v>
      </c>
      <c r="N115" s="13" t="n">
        <v>1</v>
      </c>
      <c r="O115" s="14">
        <f>IF(AND(N115=1,INT($A115)=INT($A114),ISNUMBER(L114)),L115/L114-1,"")</f>
        <v/>
      </c>
      <c r="P115" s="14">
        <f>IF(AND(N115=1,INT($A115)=INT($A114),ISNUMBER(M114)),M115/M114-1,"")</f>
        <v/>
      </c>
      <c r="Q115" s="11" t="n">
        <v>10.32999992370605</v>
      </c>
      <c r="R115" s="11" t="n">
        <v>498.6600036621094</v>
      </c>
      <c r="S115" s="13" t="n">
        <v>0</v>
      </c>
      <c r="T115" s="14">
        <f>IF(AND(S115=1,INT($A115)=INT($A114),ISNUMBER(Q114)),Q115/Q114-1,"")</f>
        <v/>
      </c>
      <c r="U115" s="14">
        <f>IF(AND(S115=1,INT($A115)=INT($A114),ISNUMBER(R114)),R115/R114-1,"")</f>
        <v/>
      </c>
      <c r="V115" s="11" t="n">
        <v>8.454999923706055</v>
      </c>
      <c r="W115" s="11" t="n">
        <v>7772.02001953125</v>
      </c>
      <c r="X115" s="13" t="n">
        <v>1</v>
      </c>
      <c r="Y115" s="14">
        <f>IF(AND(X115=1,INT($A115)=INT($A114),ISNUMBER(V114)),V115/V114-1,"")</f>
        <v/>
      </c>
      <c r="Z115" s="14">
        <f>IF(AND(X115=1,INT($A115)=INT($A114),ISNUMBER(W114)),W115/W114-1,"")</f>
        <v/>
      </c>
      <c r="AA115" s="11" t="n">
        <v>8.442399978637695</v>
      </c>
      <c r="AB115" s="11" t="n">
        <v>259.3349914550781</v>
      </c>
      <c r="AC115" s="13" t="n">
        <v>1</v>
      </c>
      <c r="AD115" s="14">
        <f>IF(AND(AC115=1,INT($A115)=INT($A114),ISNUMBER(AA114)),AA115/AA114-1,"")</f>
        <v/>
      </c>
      <c r="AE115" s="14">
        <f>IF(AND(AC115=1,INT($A115)=INT($A114),ISNUMBER(AB114)),AB115/AB114-1,"")</f>
        <v/>
      </c>
      <c r="AF115" s="11" t="n">
        <v>4.970699787139893</v>
      </c>
      <c r="AG115" s="11" t="n">
        <v>181.6300048828125</v>
      </c>
      <c r="AH115" s="13" t="n">
        <v>1</v>
      </c>
      <c r="AI115" s="14">
        <f>IF(AND(AH115=1,INT($A115)=INT($A114),ISNUMBER(AF114)),AF115/AF114-1,"")</f>
        <v/>
      </c>
      <c r="AJ115" s="14">
        <f>IF(AND(AH115=1,INT($A115)=INT($A114),ISNUMBER(AG114)),AG115/AG114-1,"")</f>
        <v/>
      </c>
    </row>
    <row r="116">
      <c r="A116" s="12" t="n">
        <v>46286.63333333333</v>
      </c>
      <c r="B116" s="11" t="n">
        <v>8.015000343322754</v>
      </c>
      <c r="C116" s="11" t="n">
        <v>362.6506042480469</v>
      </c>
      <c r="D116" s="13" t="n">
        <v>1</v>
      </c>
      <c r="E116" s="14">
        <f>IF(AND(D116=1,INT($A116)=INT($A115),ISNUMBER(B115)),B116/B115-1,"")</f>
        <v/>
      </c>
      <c r="F116" s="14">
        <f>IF(AND(D116=1,INT($A116)=INT($A115),ISNUMBER(C115)),C116/C115-1,"")</f>
        <v/>
      </c>
      <c r="G116" s="11" t="n">
        <v>10.29010009765625</v>
      </c>
      <c r="H116" s="11" t="n">
        <v>338.8299865722656</v>
      </c>
      <c r="I116" s="13" t="n">
        <v>0</v>
      </c>
      <c r="J116" s="14">
        <f>IF(AND(I116=1,INT($A116)=INT($A115),ISNUMBER(G115)),G116/G115-1,"")</f>
        <v/>
      </c>
      <c r="K116" s="14">
        <f>IF(AND(I116=1,INT($A116)=INT($A115),ISNUMBER(H115)),H116/H115-1,"")</f>
        <v/>
      </c>
      <c r="L116" s="11" t="n">
        <v>12.625</v>
      </c>
      <c r="M116" s="11" t="n">
        <v>744.0499877929688</v>
      </c>
      <c r="N116" s="13" t="n">
        <v>1</v>
      </c>
      <c r="O116" s="14">
        <f>IF(AND(N116=1,INT($A116)=INT($A115),ISNUMBER(L115)),L116/L115-1,"")</f>
        <v/>
      </c>
      <c r="P116" s="14">
        <f>IF(AND(N116=1,INT($A116)=INT($A115),ISNUMBER(M115)),M116/M115-1,"")</f>
        <v/>
      </c>
      <c r="Q116" s="11" t="n">
        <v>10.32999992370605</v>
      </c>
      <c r="R116" s="11" t="n">
        <v>498.6600036621094</v>
      </c>
      <c r="S116" s="13" t="n">
        <v>0</v>
      </c>
      <c r="T116" s="14">
        <f>IF(AND(S116=1,INT($A116)=INT($A115),ISNUMBER(Q115)),Q116/Q115-1,"")</f>
        <v/>
      </c>
      <c r="U116" s="14">
        <f>IF(AND(S116=1,INT($A116)=INT($A115),ISNUMBER(R115)),R116/R115-1,"")</f>
        <v/>
      </c>
      <c r="V116" s="11" t="n">
        <v>8.454999923706055</v>
      </c>
      <c r="W116" s="11" t="n">
        <v>7772.02001953125</v>
      </c>
      <c r="X116" s="13" t="n">
        <v>0</v>
      </c>
      <c r="Y116" s="14">
        <f>IF(AND(X116=1,INT($A116)=INT($A115),ISNUMBER(V115)),V116/V115-1,"")</f>
        <v/>
      </c>
      <c r="Z116" s="14">
        <f>IF(AND(X116=1,INT($A116)=INT($A115),ISNUMBER(W115)),W116/W115-1,"")</f>
        <v/>
      </c>
      <c r="AA116" s="11" t="n">
        <v>8.449999809265137</v>
      </c>
      <c r="AB116" s="11" t="n">
        <v>259.2999877929688</v>
      </c>
      <c r="AC116" s="13" t="n">
        <v>1</v>
      </c>
      <c r="AD116" s="14">
        <f>IF(AND(AC116=1,INT($A116)=INT($A115),ISNUMBER(AA115)),AA116/AA115-1,"")</f>
        <v/>
      </c>
      <c r="AE116" s="14">
        <f>IF(AND(AC116=1,INT($A116)=INT($A115),ISNUMBER(AB115)),AB116/AB115-1,"")</f>
        <v/>
      </c>
      <c r="AF116" s="11" t="n">
        <v>4.980100154876709</v>
      </c>
      <c r="AG116" s="11" t="n">
        <v>181.5099945068359</v>
      </c>
      <c r="AH116" s="13" t="n">
        <v>1</v>
      </c>
      <c r="AI116" s="14">
        <f>IF(AND(AH116=1,INT($A116)=INT($A115),ISNUMBER(AF115)),AF116/AF115-1,"")</f>
        <v/>
      </c>
      <c r="AJ116" s="14">
        <f>IF(AND(AH116=1,INT($A116)=INT($A115),ISNUMBER(AG115)),AG116/AG115-1,"")</f>
        <v/>
      </c>
    </row>
    <row r="117">
      <c r="A117" s="12" t="n">
        <v>46286.63541666666</v>
      </c>
      <c r="B117" s="11" t="n">
        <v>7.994999885559082</v>
      </c>
      <c r="C117" s="11" t="n">
        <v>363.5899963378906</v>
      </c>
      <c r="D117" s="13" t="n">
        <v>1</v>
      </c>
      <c r="E117" s="14">
        <f>IF(AND(D117=1,INT($A117)=INT($A116),ISNUMBER(B116)),B117/B116-1,"")</f>
        <v/>
      </c>
      <c r="F117" s="14">
        <f>IF(AND(D117=1,INT($A117)=INT($A116),ISNUMBER(C116)),C117/C116-1,"")</f>
        <v/>
      </c>
      <c r="G117" s="11" t="n">
        <v>10.28999996185303</v>
      </c>
      <c r="H117" s="11" t="n">
        <v>338.8049926757812</v>
      </c>
      <c r="I117" s="13" t="n">
        <v>1</v>
      </c>
      <c r="J117" s="14">
        <f>IF(AND(I117=1,INT($A117)=INT($A116),ISNUMBER(G116)),G117/G116-1,"")</f>
        <v/>
      </c>
      <c r="K117" s="14">
        <f>IF(AND(I117=1,INT($A117)=INT($A116),ISNUMBER(H116)),H117/H116-1,"")</f>
        <v/>
      </c>
      <c r="L117" s="11" t="n">
        <v>12.60000038146973</v>
      </c>
      <c r="M117" s="11" t="n">
        <v>744.9000244140625</v>
      </c>
      <c r="N117" s="13" t="n">
        <v>1</v>
      </c>
      <c r="O117" s="14">
        <f>IF(AND(N117=1,INT($A117)=INT($A116),ISNUMBER(L116)),L117/L116-1,"")</f>
        <v/>
      </c>
      <c r="P117" s="14">
        <f>IF(AND(N117=1,INT($A117)=INT($A116),ISNUMBER(M116)),M117/M116-1,"")</f>
        <v/>
      </c>
      <c r="Q117" s="11" t="n">
        <v>10.32999992370605</v>
      </c>
      <c r="R117" s="11" t="n">
        <v>498.6600036621094</v>
      </c>
      <c r="S117" s="13" t="n">
        <v>0</v>
      </c>
      <c r="T117" s="14">
        <f>IF(AND(S117=1,INT($A117)=INT($A116),ISNUMBER(Q116)),Q117/Q116-1,"")</f>
        <v/>
      </c>
      <c r="U117" s="14">
        <f>IF(AND(S117=1,INT($A117)=INT($A116),ISNUMBER(R116)),R117/R116-1,"")</f>
        <v/>
      </c>
      <c r="V117" s="11" t="n">
        <v>8.454999923706055</v>
      </c>
      <c r="W117" s="11" t="n">
        <v>7774.52001953125</v>
      </c>
      <c r="X117" s="13" t="n">
        <v>1</v>
      </c>
      <c r="Y117" s="14">
        <f>IF(AND(X117=1,INT($A117)=INT($A116),ISNUMBER(V116)),V117/V116-1,"")</f>
        <v/>
      </c>
      <c r="Z117" s="14">
        <f>IF(AND(X117=1,INT($A117)=INT($A116),ISNUMBER(W116)),W117/W116-1,"")</f>
        <v/>
      </c>
      <c r="AA117" s="11" t="n">
        <v>8.450099945068359</v>
      </c>
      <c r="AB117" s="11" t="n">
        <v>259.1900024414062</v>
      </c>
      <c r="AC117" s="13" t="n">
        <v>1</v>
      </c>
      <c r="AD117" s="14">
        <f>IF(AND(AC117=1,INT($A117)=INT($A116),ISNUMBER(AA116)),AA117/AA116-1,"")</f>
        <v/>
      </c>
      <c r="AE117" s="14">
        <f>IF(AND(AC117=1,INT($A117)=INT($A116),ISNUMBER(AB116)),AB117/AB116-1,"")</f>
        <v/>
      </c>
      <c r="AF117" s="11" t="n">
        <v>4.980100154876709</v>
      </c>
      <c r="AG117" s="11" t="n">
        <v>181.5099945068359</v>
      </c>
      <c r="AH117" s="13" t="n">
        <v>0</v>
      </c>
      <c r="AI117" s="14">
        <f>IF(AND(AH117=1,INT($A117)=INT($A116),ISNUMBER(AF116)),AF117/AF116-1,"")</f>
        <v/>
      </c>
      <c r="AJ117" s="14">
        <f>IF(AND(AH117=1,INT($A117)=INT($A116),ISNUMBER(AG116)),AG117/AG116-1,"")</f>
        <v/>
      </c>
    </row>
    <row r="118">
      <c r="A118" s="12" t="n">
        <v>46286.6375</v>
      </c>
      <c r="B118" s="11" t="n">
        <v>8</v>
      </c>
      <c r="C118" s="11" t="n">
        <v>363.2000122070312</v>
      </c>
      <c r="D118" s="13" t="n">
        <v>1</v>
      </c>
      <c r="E118" s="14">
        <f>IF(AND(D118=1,INT($A118)=INT($A117),ISNUMBER(B117)),B118/B117-1,"")</f>
        <v/>
      </c>
      <c r="F118" s="14">
        <f>IF(AND(D118=1,INT($A118)=INT($A117),ISNUMBER(C117)),C118/C117-1,"")</f>
        <v/>
      </c>
      <c r="G118" s="11" t="n">
        <v>10.27999973297119</v>
      </c>
      <c r="H118" s="11" t="n">
        <v>339</v>
      </c>
      <c r="I118" s="13" t="n">
        <v>1</v>
      </c>
      <c r="J118" s="14">
        <f>IF(AND(I118=1,INT($A118)=INT($A117),ISNUMBER(G117)),G118/G117-1,"")</f>
        <v/>
      </c>
      <c r="K118" s="14">
        <f>IF(AND(I118=1,INT($A118)=INT($A117),ISNUMBER(H117)),H118/H117-1,"")</f>
        <v/>
      </c>
      <c r="L118" s="11" t="n">
        <v>12.60000038146973</v>
      </c>
      <c r="M118" s="11" t="n">
        <v>745.3200073242188</v>
      </c>
      <c r="N118" s="13" t="n">
        <v>1</v>
      </c>
      <c r="O118" s="14">
        <f>IF(AND(N118=1,INT($A118)=INT($A117),ISNUMBER(L117)),L118/L117-1,"")</f>
        <v/>
      </c>
      <c r="P118" s="14">
        <f>IF(AND(N118=1,INT($A118)=INT($A117),ISNUMBER(M117)),M118/M117-1,"")</f>
        <v/>
      </c>
      <c r="Q118" s="11" t="n">
        <v>10.32999992370605</v>
      </c>
      <c r="R118" s="11" t="n">
        <v>498.6600036621094</v>
      </c>
      <c r="S118" s="13" t="n">
        <v>0</v>
      </c>
      <c r="T118" s="14">
        <f>IF(AND(S118=1,INT($A118)=INT($A117),ISNUMBER(Q117)),Q118/Q117-1,"")</f>
        <v/>
      </c>
      <c r="U118" s="14">
        <f>IF(AND(S118=1,INT($A118)=INT($A117),ISNUMBER(R117)),R118/R117-1,"")</f>
        <v/>
      </c>
      <c r="V118" s="11" t="n">
        <v>8.454999923706055</v>
      </c>
      <c r="W118" s="11" t="n">
        <v>7774.52001953125</v>
      </c>
      <c r="X118" s="13" t="n">
        <v>0</v>
      </c>
      <c r="Y118" s="14">
        <f>IF(AND(X118=1,INT($A118)=INT($A117),ISNUMBER(V117)),V118/V117-1,"")</f>
        <v/>
      </c>
      <c r="Z118" s="14">
        <f>IF(AND(X118=1,INT($A118)=INT($A117),ISNUMBER(W117)),W118/W117-1,"")</f>
        <v/>
      </c>
      <c r="AA118" s="11" t="n">
        <v>8.439999580383301</v>
      </c>
      <c r="AB118" s="11" t="n">
        <v>259.3699951171875</v>
      </c>
      <c r="AC118" s="13" t="n">
        <v>1</v>
      </c>
      <c r="AD118" s="14">
        <f>IF(AND(AC118=1,INT($A118)=INT($A117),ISNUMBER(AA117)),AA118/AA117-1,"")</f>
        <v/>
      </c>
      <c r="AE118" s="14">
        <f>IF(AND(AC118=1,INT($A118)=INT($A117),ISNUMBER(AB117)),AB118/AB117-1,"")</f>
        <v/>
      </c>
      <c r="AF118" s="11" t="n">
        <v>4.970099925994873</v>
      </c>
      <c r="AG118" s="11" t="n">
        <v>181.7649993896484</v>
      </c>
      <c r="AH118" s="13" t="n">
        <v>1</v>
      </c>
      <c r="AI118" s="14">
        <f>IF(AND(AH118=1,INT($A118)=INT($A117),ISNUMBER(AF117)),AF118/AF117-1,"")</f>
        <v/>
      </c>
      <c r="AJ118" s="14">
        <f>IF(AND(AH118=1,INT($A118)=INT($A117),ISNUMBER(AG117)),AG118/AG117-1,"")</f>
        <v/>
      </c>
    </row>
    <row r="119">
      <c r="A119" s="12" t="n">
        <v>46286.63958333333</v>
      </c>
      <c r="B119" s="11" t="n">
        <v>8</v>
      </c>
      <c r="C119" s="11" t="n">
        <v>363.2000122070312</v>
      </c>
      <c r="D119" s="13" t="n">
        <v>0</v>
      </c>
      <c r="E119" s="14">
        <f>IF(AND(D119=1,INT($A119)=INT($A118),ISNUMBER(B118)),B119/B118-1,"")</f>
        <v/>
      </c>
      <c r="F119" s="14">
        <f>IF(AND(D119=1,INT($A119)=INT($A118),ISNUMBER(C118)),C119/C118-1,"")</f>
        <v/>
      </c>
      <c r="G119" s="11" t="n">
        <v>10.28040027618408</v>
      </c>
      <c r="H119" s="11" t="n">
        <v>338.9949951171875</v>
      </c>
      <c r="I119" s="13" t="n">
        <v>1</v>
      </c>
      <c r="J119" s="14">
        <f>IF(AND(I119=1,INT($A119)=INT($A118),ISNUMBER(G118)),G119/G118-1,"")</f>
        <v/>
      </c>
      <c r="K119" s="14">
        <f>IF(AND(I119=1,INT($A119)=INT($A118),ISNUMBER(H118)),H119/H118-1,"")</f>
        <v/>
      </c>
      <c r="L119" s="11" t="n">
        <v>12.61979961395264</v>
      </c>
      <c r="M119" s="11" t="n">
        <v>744.4849853515625</v>
      </c>
      <c r="N119" s="13" t="n">
        <v>1</v>
      </c>
      <c r="O119" s="14">
        <f>IF(AND(N119=1,INT($A119)=INT($A118),ISNUMBER(L118)),L119/L118-1,"")</f>
        <v/>
      </c>
      <c r="P119" s="14">
        <f>IF(AND(N119=1,INT($A119)=INT($A118),ISNUMBER(M118)),M119/M118-1,"")</f>
        <v/>
      </c>
      <c r="Q119" s="11" t="n">
        <v>10.32999992370605</v>
      </c>
      <c r="R119" s="11" t="n">
        <v>498.6600036621094</v>
      </c>
      <c r="S119" s="13" t="n">
        <v>0</v>
      </c>
      <c r="T119" s="14">
        <f>IF(AND(S119=1,INT($A119)=INT($A118),ISNUMBER(Q118)),Q119/Q118-1,"")</f>
        <v/>
      </c>
      <c r="U119" s="14">
        <f>IF(AND(S119=1,INT($A119)=INT($A118),ISNUMBER(R118)),R119/R118-1,"")</f>
        <v/>
      </c>
      <c r="V119" s="11" t="n">
        <v>8.454999923706055</v>
      </c>
      <c r="W119" s="11" t="n">
        <v>7772.93017578125</v>
      </c>
      <c r="X119" s="13" t="n">
        <v>1</v>
      </c>
      <c r="Y119" s="14">
        <f>IF(AND(X119=1,INT($A119)=INT($A118),ISNUMBER(V118)),V119/V118-1,"")</f>
        <v/>
      </c>
      <c r="Z119" s="14">
        <f>IF(AND(X119=1,INT($A119)=INT($A118),ISNUMBER(W118)),W119/W118-1,"")</f>
        <v/>
      </c>
      <c r="AA119" s="11" t="n">
        <v>8.450099945068359</v>
      </c>
      <c r="AB119" s="11" t="n">
        <v>259.2950134277344</v>
      </c>
      <c r="AC119" s="13" t="n">
        <v>1</v>
      </c>
      <c r="AD119" s="14">
        <f>IF(AND(AC119=1,INT($A119)=INT($A118),ISNUMBER(AA118)),AA119/AA118-1,"")</f>
        <v/>
      </c>
      <c r="AE119" s="14">
        <f>IF(AND(AC119=1,INT($A119)=INT($A118),ISNUMBER(AB118)),AB119/AB118-1,"")</f>
        <v/>
      </c>
      <c r="AF119" s="11" t="n">
        <v>4.970099925994873</v>
      </c>
      <c r="AG119" s="11" t="n">
        <v>181.7649993896484</v>
      </c>
      <c r="AH119" s="13" t="n">
        <v>0</v>
      </c>
      <c r="AI119" s="14">
        <f>IF(AND(AH119=1,INT($A119)=INT($A118),ISNUMBER(AF118)),AF119/AF118-1,"")</f>
        <v/>
      </c>
      <c r="AJ119" s="14">
        <f>IF(AND(AH119=1,INT($A119)=INT($A118),ISNUMBER(AG118)),AG119/AG118-1,"")</f>
        <v/>
      </c>
    </row>
    <row r="120">
      <c r="A120" s="12" t="n">
        <v>46286.64166666667</v>
      </c>
      <c r="B120" s="11" t="n">
        <v>8.000399589538574</v>
      </c>
      <c r="C120" s="11" t="n">
        <v>363.3200988769531</v>
      </c>
      <c r="D120" s="13" t="n">
        <v>1</v>
      </c>
      <c r="E120" s="14">
        <f>IF(AND(D120=1,INT($A120)=INT($A119),ISNUMBER(B119)),B120/B119-1,"")</f>
        <v/>
      </c>
      <c r="F120" s="14">
        <f>IF(AND(D120=1,INT($A120)=INT($A119),ISNUMBER(C119)),C120/C119-1,"")</f>
        <v/>
      </c>
      <c r="G120" s="11" t="n">
        <v>10.27499961853027</v>
      </c>
      <c r="H120" s="11" t="n">
        <v>339.1499938964844</v>
      </c>
      <c r="I120" s="13" t="n">
        <v>1</v>
      </c>
      <c r="J120" s="14">
        <f>IF(AND(I120=1,INT($A120)=INT($A119),ISNUMBER(G119)),G120/G119-1,"")</f>
        <v/>
      </c>
      <c r="K120" s="14">
        <f>IF(AND(I120=1,INT($A120)=INT($A119),ISNUMBER(H119)),H120/H119-1,"")</f>
        <v/>
      </c>
      <c r="L120" s="11" t="n">
        <v>12.59000015258789</v>
      </c>
      <c r="M120" s="11" t="n">
        <v>745.655029296875</v>
      </c>
      <c r="N120" s="13" t="n">
        <v>1</v>
      </c>
      <c r="O120" s="14">
        <f>IF(AND(N120=1,INT($A120)=INT($A119),ISNUMBER(L119)),L120/L119-1,"")</f>
        <v/>
      </c>
      <c r="P120" s="14">
        <f>IF(AND(N120=1,INT($A120)=INT($A119),ISNUMBER(M119)),M120/M119-1,"")</f>
        <v/>
      </c>
      <c r="Q120" s="11" t="n">
        <v>10.32999992370605</v>
      </c>
      <c r="R120" s="11" t="n">
        <v>498.6600036621094</v>
      </c>
      <c r="S120" s="13" t="n">
        <v>0</v>
      </c>
      <c r="T120" s="14">
        <f>IF(AND(S120=1,INT($A120)=INT($A119),ISNUMBER(Q119)),Q120/Q119-1,"")</f>
        <v/>
      </c>
      <c r="U120" s="14">
        <f>IF(AND(S120=1,INT($A120)=INT($A119),ISNUMBER(R119)),R120/R119-1,"")</f>
        <v/>
      </c>
      <c r="V120" s="11" t="n">
        <v>8.454999923706055</v>
      </c>
      <c r="W120" s="11" t="n">
        <v>7772.93017578125</v>
      </c>
      <c r="X120" s="13" t="n">
        <v>0</v>
      </c>
      <c r="Y120" s="14">
        <f>IF(AND(X120=1,INT($A120)=INT($A119),ISNUMBER(V119)),V120/V119-1,"")</f>
        <v/>
      </c>
      <c r="Z120" s="14">
        <f>IF(AND(X120=1,INT($A120)=INT($A119),ISNUMBER(W119)),W120/W119-1,"")</f>
        <v/>
      </c>
      <c r="AA120" s="11" t="n">
        <v>8.450099945068359</v>
      </c>
      <c r="AB120" s="11" t="n">
        <v>259.2950134277344</v>
      </c>
      <c r="AC120" s="13" t="n">
        <v>0</v>
      </c>
      <c r="AD120" s="14">
        <f>IF(AND(AC120=1,INT($A120)=INT($A119),ISNUMBER(AA119)),AA120/AA119-1,"")</f>
        <v/>
      </c>
      <c r="AE120" s="14">
        <f>IF(AND(AC120=1,INT($A120)=INT($A119),ISNUMBER(AB119)),AB120/AB119-1,"")</f>
        <v/>
      </c>
      <c r="AF120" s="11" t="n">
        <v>4.970099925994873</v>
      </c>
      <c r="AG120" s="11" t="n">
        <v>181.7649993896484</v>
      </c>
      <c r="AH120" s="13" t="n">
        <v>0</v>
      </c>
      <c r="AI120" s="14">
        <f>IF(AND(AH120=1,INT($A120)=INT($A119),ISNUMBER(AF119)),AF120/AF119-1,"")</f>
        <v/>
      </c>
      <c r="AJ120" s="14">
        <f>IF(AND(AH120=1,INT($A120)=INT($A119),ISNUMBER(AG119)),AG120/AG119-1,"")</f>
        <v/>
      </c>
    </row>
    <row r="121">
      <c r="A121" s="12" t="n">
        <v>46286.64375</v>
      </c>
      <c r="B121" s="11" t="n">
        <v>7.990099906921387</v>
      </c>
      <c r="C121" s="11" t="n">
        <v>363.60009765625</v>
      </c>
      <c r="D121" s="13" t="n">
        <v>1</v>
      </c>
      <c r="E121" s="14">
        <f>IF(AND(D121=1,INT($A121)=INT($A120),ISNUMBER(B120)),B121/B120-1,"")</f>
        <v/>
      </c>
      <c r="F121" s="14">
        <f>IF(AND(D121=1,INT($A121)=INT($A120),ISNUMBER(C120)),C121/C120-1,"")</f>
        <v/>
      </c>
      <c r="G121" s="11" t="n">
        <v>10.27989959716797</v>
      </c>
      <c r="H121" s="11" t="n">
        <v>339.1449890136719</v>
      </c>
      <c r="I121" s="13" t="n">
        <v>1</v>
      </c>
      <c r="J121" s="14">
        <f>IF(AND(I121=1,INT($A121)=INT($A120),ISNUMBER(G120)),G121/G120-1,"")</f>
        <v/>
      </c>
      <c r="K121" s="14">
        <f>IF(AND(I121=1,INT($A121)=INT($A120),ISNUMBER(H120)),H121/H120-1,"")</f>
        <v/>
      </c>
      <c r="L121" s="11" t="n">
        <v>12.60499954223633</v>
      </c>
      <c r="M121" s="11" t="n">
        <v>745.2100219726562</v>
      </c>
      <c r="N121" s="13" t="n">
        <v>1</v>
      </c>
      <c r="O121" s="14">
        <f>IF(AND(N121=1,INT($A121)=INT($A120),ISNUMBER(L120)),L121/L120-1,"")</f>
        <v/>
      </c>
      <c r="P121" s="14">
        <f>IF(AND(N121=1,INT($A121)=INT($A120),ISNUMBER(M120)),M121/M120-1,"")</f>
        <v/>
      </c>
      <c r="Q121" s="11" t="n">
        <v>10.30000019073486</v>
      </c>
      <c r="R121" s="11" t="n">
        <v>500.1099853515625</v>
      </c>
      <c r="S121" s="13" t="n">
        <v>1</v>
      </c>
      <c r="T121" s="14">
        <f>IF(AND(S121=1,INT($A121)=INT($A120),ISNUMBER(Q120)),Q121/Q120-1,"")</f>
        <v/>
      </c>
      <c r="U121" s="14">
        <f>IF(AND(S121=1,INT($A121)=INT($A120),ISNUMBER(R120)),R121/R120-1,"")</f>
        <v/>
      </c>
      <c r="V121" s="11" t="n">
        <v>8.460000038146973</v>
      </c>
      <c r="W121" s="11" t="n">
        <v>7772.18994140625</v>
      </c>
      <c r="X121" s="13" t="n">
        <v>1</v>
      </c>
      <c r="Y121" s="14">
        <f>IF(AND(X121=1,INT($A121)=INT($A120),ISNUMBER(V120)),V121/V120-1,"")</f>
        <v/>
      </c>
      <c r="Z121" s="14">
        <f>IF(AND(X121=1,INT($A121)=INT($A120),ISNUMBER(W120)),W121/W120-1,"")</f>
        <v/>
      </c>
      <c r="AA121" s="11" t="n">
        <v>8.45989990234375</v>
      </c>
      <c r="AB121" s="11" t="n">
        <v>258.9249877929688</v>
      </c>
      <c r="AC121" s="13" t="n">
        <v>1</v>
      </c>
      <c r="AD121" s="14">
        <f>IF(AND(AC121=1,INT($A121)=INT($A120),ISNUMBER(AA120)),AA121/AA120-1,"")</f>
        <v/>
      </c>
      <c r="AE121" s="14">
        <f>IF(AND(AC121=1,INT($A121)=INT($A120),ISNUMBER(AB120)),AB121/AB120-1,"")</f>
        <v/>
      </c>
      <c r="AF121" s="11" t="n">
        <v>4.96999979019165</v>
      </c>
      <c r="AG121" s="11" t="n">
        <v>181.9087982177734</v>
      </c>
      <c r="AH121" s="13" t="n">
        <v>1</v>
      </c>
      <c r="AI121" s="14">
        <f>IF(AND(AH121=1,INT($A121)=INT($A120),ISNUMBER(AF120)),AF121/AF120-1,"")</f>
        <v/>
      </c>
      <c r="AJ121" s="14">
        <f>IF(AND(AH121=1,INT($A121)=INT($A120),ISNUMBER(AG120)),AG121/AG120-1,"")</f>
        <v/>
      </c>
    </row>
    <row r="122">
      <c r="A122" s="12" t="n">
        <v>46286.64583333334</v>
      </c>
      <c r="B122" s="11" t="n">
        <v>8.00100040435791</v>
      </c>
      <c r="C122" s="11" t="n">
        <v>363.2950134277344</v>
      </c>
      <c r="D122" s="13" t="n">
        <v>1</v>
      </c>
      <c r="E122" s="14">
        <f>IF(AND(D122=1,INT($A122)=INT($A121),ISNUMBER(B121)),B122/B121-1,"")</f>
        <v/>
      </c>
      <c r="F122" s="14">
        <f>IF(AND(D122=1,INT($A122)=INT($A121),ISNUMBER(C121)),C122/C121-1,"")</f>
        <v/>
      </c>
      <c r="G122" s="11" t="n">
        <v>10.27009963989258</v>
      </c>
      <c r="H122" s="11" t="n">
        <v>339.239990234375</v>
      </c>
      <c r="I122" s="13" t="n">
        <v>1</v>
      </c>
      <c r="J122" s="14">
        <f>IF(AND(I122=1,INT($A122)=INT($A121),ISNUMBER(G121)),G122/G121-1,"")</f>
        <v/>
      </c>
      <c r="K122" s="14">
        <f>IF(AND(I122=1,INT($A122)=INT($A121),ISNUMBER(H121)),H122/H121-1,"")</f>
        <v/>
      </c>
      <c r="L122" s="11" t="n">
        <v>12.55620002746582</v>
      </c>
      <c r="M122" s="11" t="n">
        <v>747.4199829101562</v>
      </c>
      <c r="N122" s="13" t="n">
        <v>1</v>
      </c>
      <c r="O122" s="14">
        <f>IF(AND(N122=1,INT($A122)=INT($A121),ISNUMBER(L121)),L122/L121-1,"")</f>
        <v/>
      </c>
      <c r="P122" s="14">
        <f>IF(AND(N122=1,INT($A122)=INT($A121),ISNUMBER(M121)),M122/M121-1,"")</f>
        <v/>
      </c>
      <c r="Q122" s="11" t="n">
        <v>10.30000019073486</v>
      </c>
      <c r="R122" s="11" t="n">
        <v>500.1099853515625</v>
      </c>
      <c r="S122" s="13" t="n">
        <v>0</v>
      </c>
      <c r="T122" s="14">
        <f>IF(AND(S122=1,INT($A122)=INT($A121),ISNUMBER(Q121)),Q122/Q121-1,"")</f>
        <v/>
      </c>
      <c r="U122" s="14">
        <f>IF(AND(S122=1,INT($A122)=INT($A121),ISNUMBER(R121)),R122/R121-1,"")</f>
        <v/>
      </c>
      <c r="V122" s="11" t="n">
        <v>8.449999809265137</v>
      </c>
      <c r="W122" s="11" t="n">
        <v>7771.72021484375</v>
      </c>
      <c r="X122" s="13" t="n">
        <v>1</v>
      </c>
      <c r="Y122" s="14">
        <f>IF(AND(X122=1,INT($A122)=INT($A121),ISNUMBER(V121)),V122/V121-1,"")</f>
        <v/>
      </c>
      <c r="Z122" s="14">
        <f>IF(AND(X122=1,INT($A122)=INT($A121),ISNUMBER(W121)),W122/W121-1,"")</f>
        <v/>
      </c>
      <c r="AA122" s="11" t="n">
        <v>8.462599754333496</v>
      </c>
      <c r="AB122" s="11" t="n">
        <v>258.8800048828125</v>
      </c>
      <c r="AC122" s="13" t="n">
        <v>1</v>
      </c>
      <c r="AD122" s="14">
        <f>IF(AND(AC122=1,INT($A122)=INT($A121),ISNUMBER(AA121)),AA122/AA121-1,"")</f>
        <v/>
      </c>
      <c r="AE122" s="14">
        <f>IF(AND(AC122=1,INT($A122)=INT($A121),ISNUMBER(AB121)),AB122/AB121-1,"")</f>
        <v/>
      </c>
      <c r="AF122" s="11" t="n">
        <v>4.968699932098389</v>
      </c>
      <c r="AG122" s="11" t="n">
        <v>181.8000030517578</v>
      </c>
      <c r="AH122" s="13" t="n">
        <v>1</v>
      </c>
      <c r="AI122" s="14">
        <f>IF(AND(AH122=1,INT($A122)=INT($A121),ISNUMBER(AF121)),AF122/AF121-1,"")</f>
        <v/>
      </c>
      <c r="AJ122" s="14">
        <f>IF(AND(AH122=1,INT($A122)=INT($A121),ISNUMBER(AG121)),AG122/AG121-1,"")</f>
        <v/>
      </c>
    </row>
    <row r="123">
      <c r="A123" s="12" t="n">
        <v>46286.64791666667</v>
      </c>
      <c r="B123" s="11" t="n">
        <v>8</v>
      </c>
      <c r="C123" s="11" t="n">
        <v>363.5499877929688</v>
      </c>
      <c r="D123" s="13" t="n">
        <v>1</v>
      </c>
      <c r="E123" s="14">
        <f>IF(AND(D123=1,INT($A123)=INT($A122),ISNUMBER(B122)),B123/B122-1,"")</f>
        <v/>
      </c>
      <c r="F123" s="14">
        <f>IF(AND(D123=1,INT($A123)=INT($A122),ISNUMBER(C122)),C123/C122-1,"")</f>
        <v/>
      </c>
      <c r="G123" s="11" t="n">
        <v>10.27999973297119</v>
      </c>
      <c r="H123" s="11" t="n">
        <v>339.239990234375</v>
      </c>
      <c r="I123" s="13" t="n">
        <v>1</v>
      </c>
      <c r="J123" s="14">
        <f>IF(AND(I123=1,INT($A123)=INT($A122),ISNUMBER(G122)),G123/G122-1,"")</f>
        <v/>
      </c>
      <c r="K123" s="14">
        <f>IF(AND(I123=1,INT($A123)=INT($A122),ISNUMBER(H122)),H123/H122-1,"")</f>
        <v/>
      </c>
      <c r="L123" s="11" t="n">
        <v>12.50500011444092</v>
      </c>
      <c r="M123" s="11" t="n">
        <v>749.3499755859375</v>
      </c>
      <c r="N123" s="13" t="n">
        <v>1</v>
      </c>
      <c r="O123" s="14">
        <f>IF(AND(N123=1,INT($A123)=INT($A122),ISNUMBER(L122)),L123/L122-1,"")</f>
        <v/>
      </c>
      <c r="P123" s="14">
        <f>IF(AND(N123=1,INT($A123)=INT($A122),ISNUMBER(M122)),M123/M122-1,"")</f>
        <v/>
      </c>
      <c r="Q123" s="11" t="n">
        <v>10.29500007629395</v>
      </c>
      <c r="R123" s="11" t="n">
        <v>500.3500061035156</v>
      </c>
      <c r="S123" s="13" t="n">
        <v>1</v>
      </c>
      <c r="T123" s="14">
        <f>IF(AND(S123=1,INT($A123)=INT($A122),ISNUMBER(Q122)),Q123/Q122-1,"")</f>
        <v/>
      </c>
      <c r="U123" s="14">
        <f>IF(AND(S123=1,INT($A123)=INT($A122),ISNUMBER(R122)),R123/R122-1,"")</f>
        <v/>
      </c>
      <c r="V123" s="11" t="n">
        <v>8.460000038146973</v>
      </c>
      <c r="W123" s="11" t="n">
        <v>7774.2998046875</v>
      </c>
      <c r="X123" s="13" t="n">
        <v>1</v>
      </c>
      <c r="Y123" s="14">
        <f>IF(AND(X123=1,INT($A123)=INT($A122),ISNUMBER(V122)),V123/V122-1,"")</f>
        <v/>
      </c>
      <c r="Z123" s="14">
        <f>IF(AND(X123=1,INT($A123)=INT($A122),ISNUMBER(W122)),W123/W122-1,"")</f>
        <v/>
      </c>
      <c r="AA123" s="11" t="n">
        <v>8.460100173950195</v>
      </c>
      <c r="AB123" s="11" t="n">
        <v>259</v>
      </c>
      <c r="AC123" s="13" t="n">
        <v>1</v>
      </c>
      <c r="AD123" s="14">
        <f>IF(AND(AC123=1,INT($A123)=INT($A122),ISNUMBER(AA122)),AA123/AA122-1,"")</f>
        <v/>
      </c>
      <c r="AE123" s="14">
        <f>IF(AND(AC123=1,INT($A123)=INT($A122),ISNUMBER(AB122)),AB123/AB122-1,"")</f>
        <v/>
      </c>
      <c r="AF123" s="11" t="n">
        <v>4.968699932098389</v>
      </c>
      <c r="AG123" s="11" t="n">
        <v>181.8000030517578</v>
      </c>
      <c r="AH123" s="13" t="n">
        <v>0</v>
      </c>
      <c r="AI123" s="14">
        <f>IF(AND(AH123=1,INT($A123)=INT($A122),ISNUMBER(AF122)),AF123/AF122-1,"")</f>
        <v/>
      </c>
      <c r="AJ123" s="14">
        <f>IF(AND(AH123=1,INT($A123)=INT($A122),ISNUMBER(AG122)),AG123/AG122-1,"")</f>
        <v/>
      </c>
    </row>
    <row r="124">
      <c r="A124" s="12" t="n">
        <v>46286.65</v>
      </c>
      <c r="B124" s="11" t="n">
        <v>8.000100135803223</v>
      </c>
      <c r="C124" s="11" t="n">
        <v>363.5199890136719</v>
      </c>
      <c r="D124" s="13" t="n">
        <v>1</v>
      </c>
      <c r="E124" s="14">
        <f>IF(AND(D124=1,INT($A124)=INT($A123),ISNUMBER(B123)),B124/B123-1,"")</f>
        <v/>
      </c>
      <c r="F124" s="14">
        <f>IF(AND(D124=1,INT($A124)=INT($A123),ISNUMBER(C123)),C124/C123-1,"")</f>
        <v/>
      </c>
      <c r="G124" s="11" t="n">
        <v>10.27499961853027</v>
      </c>
      <c r="H124" s="11" t="n">
        <v>339.2099914550781</v>
      </c>
      <c r="I124" s="13" t="n">
        <v>1</v>
      </c>
      <c r="J124" s="14">
        <f>IF(AND(I124=1,INT($A124)=INT($A123),ISNUMBER(G123)),G124/G123-1,"")</f>
        <v/>
      </c>
      <c r="K124" s="14">
        <f>IF(AND(I124=1,INT($A124)=INT($A123),ISNUMBER(H123)),H124/H123-1,"")</f>
        <v/>
      </c>
      <c r="L124" s="11" t="n">
        <v>12.48999977111816</v>
      </c>
      <c r="M124" s="11" t="n">
        <v>750.9000244140625</v>
      </c>
      <c r="N124" s="13" t="n">
        <v>1</v>
      </c>
      <c r="O124" s="14">
        <f>IF(AND(N124=1,INT($A124)=INT($A123),ISNUMBER(L123)),L124/L123-1,"")</f>
        <v/>
      </c>
      <c r="P124" s="14">
        <f>IF(AND(N124=1,INT($A124)=INT($A123),ISNUMBER(M123)),M124/M123-1,"")</f>
        <v/>
      </c>
      <c r="Q124" s="11" t="n">
        <v>10.28999996185303</v>
      </c>
      <c r="R124" s="11" t="n">
        <v>500.5299987792969</v>
      </c>
      <c r="S124" s="13" t="n">
        <v>1</v>
      </c>
      <c r="T124" s="14">
        <f>IF(AND(S124=1,INT($A124)=INT($A123),ISNUMBER(Q123)),Q124/Q123-1,"")</f>
        <v/>
      </c>
      <c r="U124" s="14">
        <f>IF(AND(S124=1,INT($A124)=INT($A123),ISNUMBER(R123)),R124/R123-1,"")</f>
        <v/>
      </c>
      <c r="V124" s="11" t="n">
        <v>8.460000038146973</v>
      </c>
      <c r="W124" s="11" t="n">
        <v>7774.2998046875</v>
      </c>
      <c r="X124" s="13" t="n">
        <v>0</v>
      </c>
      <c r="Y124" s="14">
        <f>IF(AND(X124=1,INT($A124)=INT($A123),ISNUMBER(V123)),V124/V123-1,"")</f>
        <v/>
      </c>
      <c r="Z124" s="14">
        <f>IF(AND(X124=1,INT($A124)=INT($A123),ISNUMBER(W123)),W124/W123-1,"")</f>
        <v/>
      </c>
      <c r="AA124" s="11" t="n">
        <v>8.439999580383301</v>
      </c>
      <c r="AB124" s="11" t="n">
        <v>259.3049926757812</v>
      </c>
      <c r="AC124" s="13" t="n">
        <v>1</v>
      </c>
      <c r="AD124" s="14">
        <f>IF(AND(AC124=1,INT($A124)=INT($A123),ISNUMBER(AA123)),AA124/AA123-1,"")</f>
        <v/>
      </c>
      <c r="AE124" s="14">
        <f>IF(AND(AC124=1,INT($A124)=INT($A123),ISNUMBER(AB123)),AB124/AB123-1,"")</f>
        <v/>
      </c>
      <c r="AF124" s="11" t="n">
        <v>4.968699932098389</v>
      </c>
      <c r="AG124" s="11" t="n">
        <v>181.8000030517578</v>
      </c>
      <c r="AH124" s="13" t="n">
        <v>0</v>
      </c>
      <c r="AI124" s="14">
        <f>IF(AND(AH124=1,INT($A124)=INT($A123),ISNUMBER(AF123)),AF124/AF123-1,"")</f>
        <v/>
      </c>
      <c r="AJ124" s="14">
        <f>IF(AND(AH124=1,INT($A124)=INT($A123),ISNUMBER(AG123)),AG124/AG123-1,"")</f>
        <v/>
      </c>
    </row>
    <row r="125">
      <c r="A125" s="12" t="n">
        <v>46286.65208333333</v>
      </c>
      <c r="B125" s="11" t="n">
        <v>7.994999885559082</v>
      </c>
      <c r="C125" s="11" t="n">
        <v>363.8099975585938</v>
      </c>
      <c r="D125" s="13" t="n">
        <v>1</v>
      </c>
      <c r="E125" s="14">
        <f>IF(AND(D125=1,INT($A125)=INT($A124),ISNUMBER(B124)),B125/B124-1,"")</f>
        <v/>
      </c>
      <c r="F125" s="14">
        <f>IF(AND(D125=1,INT($A125)=INT($A124),ISNUMBER(C124)),C125/C124-1,"")</f>
        <v/>
      </c>
      <c r="G125" s="11" t="n">
        <v>10.27050018310547</v>
      </c>
      <c r="H125" s="11" t="n">
        <v>339.3299865722656</v>
      </c>
      <c r="I125" s="13" t="n">
        <v>1</v>
      </c>
      <c r="J125" s="14">
        <f>IF(AND(I125=1,INT($A125)=INT($A124),ISNUMBER(G124)),G125/G124-1,"")</f>
        <v/>
      </c>
      <c r="K125" s="14">
        <f>IF(AND(I125=1,INT($A125)=INT($A124),ISNUMBER(H124)),H125/H124-1,"")</f>
        <v/>
      </c>
      <c r="L125" s="11" t="n">
        <v>12.51500034332275</v>
      </c>
      <c r="M125" s="11" t="n">
        <v>748.2528076171875</v>
      </c>
      <c r="N125" s="13" t="n">
        <v>1</v>
      </c>
      <c r="O125" s="14">
        <f>IF(AND(N125=1,INT($A125)=INT($A124),ISNUMBER(L124)),L125/L124-1,"")</f>
        <v/>
      </c>
      <c r="P125" s="14">
        <f>IF(AND(N125=1,INT($A125)=INT($A124),ISNUMBER(M124)),M125/M124-1,"")</f>
        <v/>
      </c>
      <c r="Q125" s="11" t="n">
        <v>10.27999973297119</v>
      </c>
      <c r="R125" s="11" t="n">
        <v>501.1900024414062</v>
      </c>
      <c r="S125" s="13" t="n">
        <v>1</v>
      </c>
      <c r="T125" s="14">
        <f>IF(AND(S125=1,INT($A125)=INT($A124),ISNUMBER(Q124)),Q125/Q124-1,"")</f>
        <v/>
      </c>
      <c r="U125" s="14">
        <f>IF(AND(S125=1,INT($A125)=INT($A124),ISNUMBER(R124)),R125/R124-1,"")</f>
        <v/>
      </c>
      <c r="V125" s="11" t="n">
        <v>8.444999694824219</v>
      </c>
      <c r="W125" s="11" t="n">
        <v>7778.18017578125</v>
      </c>
      <c r="X125" s="13" t="n">
        <v>1</v>
      </c>
      <c r="Y125" s="14">
        <f>IF(AND(X125=1,INT($A125)=INT($A124),ISNUMBER(V124)),V125/V124-1,"")</f>
        <v/>
      </c>
      <c r="Z125" s="14">
        <f>IF(AND(X125=1,INT($A125)=INT($A124),ISNUMBER(W124)),W125/W124-1,"")</f>
        <v/>
      </c>
      <c r="AA125" s="11" t="n">
        <v>8.45989990234375</v>
      </c>
      <c r="AB125" s="11" t="n">
        <v>258.8399963378906</v>
      </c>
      <c r="AC125" s="13" t="n">
        <v>1</v>
      </c>
      <c r="AD125" s="14">
        <f>IF(AND(AC125=1,INT($A125)=INT($A124),ISNUMBER(AA124)),AA125/AA124-1,"")</f>
        <v/>
      </c>
      <c r="AE125" s="14">
        <f>IF(AND(AC125=1,INT($A125)=INT($A124),ISNUMBER(AB124)),AB125/AB124-1,"")</f>
        <v/>
      </c>
      <c r="AF125" s="11" t="n">
        <v>4.960000038146973</v>
      </c>
      <c r="AG125" s="11" t="n">
        <v>182.1300048828125</v>
      </c>
      <c r="AH125" s="13" t="n">
        <v>1</v>
      </c>
      <c r="AI125" s="14">
        <f>IF(AND(AH125=1,INT($A125)=INT($A124),ISNUMBER(AF124)),AF125/AF124-1,"")</f>
        <v/>
      </c>
      <c r="AJ125" s="14">
        <f>IF(AND(AH125=1,INT($A125)=INT($A124),ISNUMBER(AG124)),AG125/AG124-1,"")</f>
        <v/>
      </c>
    </row>
    <row r="126">
      <c r="A126" s="12" t="n">
        <v>46286.65416666667</v>
      </c>
      <c r="B126" s="11" t="n">
        <v>7.994999885559082</v>
      </c>
      <c r="C126" s="11" t="n">
        <v>363.8099975585938</v>
      </c>
      <c r="D126" s="13" t="n">
        <v>0</v>
      </c>
      <c r="E126" s="14">
        <f>IF(AND(D126=1,INT($A126)=INT($A125),ISNUMBER(B125)),B126/B125-1,"")</f>
        <v/>
      </c>
      <c r="F126" s="14">
        <f>IF(AND(D126=1,INT($A126)=INT($A125),ISNUMBER(C125)),C126/C125-1,"")</f>
        <v/>
      </c>
      <c r="G126" s="11" t="n">
        <v>10.27999973297119</v>
      </c>
      <c r="H126" s="11" t="n">
        <v>339.0199890136719</v>
      </c>
      <c r="I126" s="13" t="n">
        <v>1</v>
      </c>
      <c r="J126" s="14">
        <f>IF(AND(I126=1,INT($A126)=INT($A125),ISNUMBER(G125)),G126/G125-1,"")</f>
        <v/>
      </c>
      <c r="K126" s="14">
        <f>IF(AND(I126=1,INT($A126)=INT($A125),ISNUMBER(H125)),H126/H125-1,"")</f>
        <v/>
      </c>
      <c r="L126" s="11" t="n">
        <v>12.54500007629395</v>
      </c>
      <c r="M126" s="11" t="n">
        <v>747.7994995117188</v>
      </c>
      <c r="N126" s="13" t="n">
        <v>1</v>
      </c>
      <c r="O126" s="14">
        <f>IF(AND(N126=1,INT($A126)=INT($A125),ISNUMBER(L125)),L126/L125-1,"")</f>
        <v/>
      </c>
      <c r="P126" s="14">
        <f>IF(AND(N126=1,INT($A126)=INT($A125),ISNUMBER(M125)),M126/M125-1,"")</f>
        <v/>
      </c>
      <c r="Q126" s="11" t="n">
        <v>10.27999973297119</v>
      </c>
      <c r="R126" s="11" t="n">
        <v>501.1900024414062</v>
      </c>
      <c r="S126" s="13" t="n">
        <v>0</v>
      </c>
      <c r="T126" s="14">
        <f>IF(AND(S126=1,INT($A126)=INT($A125),ISNUMBER(Q125)),Q126/Q125-1,"")</f>
        <v/>
      </c>
      <c r="U126" s="14">
        <f>IF(AND(S126=1,INT($A126)=INT($A125),ISNUMBER(R125)),R126/R125-1,"")</f>
        <v/>
      </c>
      <c r="V126" s="11" t="n">
        <v>8.449199676513672</v>
      </c>
      <c r="W126" s="11" t="n">
        <v>7773.64013671875</v>
      </c>
      <c r="X126" s="13" t="n">
        <v>1</v>
      </c>
      <c r="Y126" s="14">
        <f>IF(AND(X126=1,INT($A126)=INT($A125),ISNUMBER(V125)),V126/V125-1,"")</f>
        <v/>
      </c>
      <c r="Z126" s="14">
        <f>IF(AND(X126=1,INT($A126)=INT($A125),ISNUMBER(W125)),W126/W125-1,"")</f>
        <v/>
      </c>
      <c r="AA126" s="11" t="n">
        <v>8.471099853515625</v>
      </c>
      <c r="AB126" s="11" t="n">
        <v>258.5698852539062</v>
      </c>
      <c r="AC126" s="13" t="n">
        <v>1</v>
      </c>
      <c r="AD126" s="14">
        <f>IF(AND(AC126=1,INT($A126)=INT($A125),ISNUMBER(AA125)),AA126/AA125-1,"")</f>
        <v/>
      </c>
      <c r="AE126" s="14">
        <f>IF(AND(AC126=1,INT($A126)=INT($A125),ISNUMBER(AB125)),AB126/AB125-1,"")</f>
        <v/>
      </c>
      <c r="AF126" s="11" t="n">
        <v>4.960000038146973</v>
      </c>
      <c r="AG126" s="11" t="n">
        <v>182.0800018310547</v>
      </c>
      <c r="AH126" s="13" t="n">
        <v>1</v>
      </c>
      <c r="AI126" s="14">
        <f>IF(AND(AH126=1,INT($A126)=INT($A125),ISNUMBER(AF125)),AF126/AF125-1,"")</f>
        <v/>
      </c>
      <c r="AJ126" s="14">
        <f>IF(AND(AH126=1,INT($A126)=INT($A125),ISNUMBER(AG125)),AG126/AG125-1,"")</f>
        <v/>
      </c>
    </row>
    <row r="127">
      <c r="A127" s="12" t="n">
        <v>46286.65625</v>
      </c>
      <c r="B127" s="11" t="n">
        <v>8.000100135803223</v>
      </c>
      <c r="C127" s="11" t="n">
        <v>363.6000061035156</v>
      </c>
      <c r="D127" s="13" t="n">
        <v>1</v>
      </c>
      <c r="E127" s="14">
        <f>IF(AND(D127=1,INT($A127)=INT($A126),ISNUMBER(B126)),B127/B126-1,"")</f>
        <v/>
      </c>
      <c r="F127" s="14">
        <f>IF(AND(D127=1,INT($A127)=INT($A126),ISNUMBER(C126)),C127/C126-1,"")</f>
        <v/>
      </c>
      <c r="G127" s="11" t="n">
        <v>10.27499961853027</v>
      </c>
      <c r="H127" s="11" t="n">
        <v>339.2049865722656</v>
      </c>
      <c r="I127" s="13" t="n">
        <v>1</v>
      </c>
      <c r="J127" s="14">
        <f>IF(AND(I127=1,INT($A127)=INT($A126),ISNUMBER(G126)),G127/G126-1,"")</f>
        <v/>
      </c>
      <c r="K127" s="14">
        <f>IF(AND(I127=1,INT($A127)=INT($A126),ISNUMBER(H126)),H127/H126-1,"")</f>
        <v/>
      </c>
      <c r="L127" s="11" t="n">
        <v>12.53499984741211</v>
      </c>
      <c r="M127" s="11" t="n">
        <v>747.7999877929688</v>
      </c>
      <c r="N127" s="13" t="n">
        <v>1</v>
      </c>
      <c r="O127" s="14">
        <f>IF(AND(N127=1,INT($A127)=INT($A126),ISNUMBER(L126)),L127/L126-1,"")</f>
        <v/>
      </c>
      <c r="P127" s="14">
        <f>IF(AND(N127=1,INT($A127)=INT($A126),ISNUMBER(M126)),M127/M126-1,"")</f>
        <v/>
      </c>
      <c r="Q127" s="11" t="n">
        <v>10.30000019073486</v>
      </c>
      <c r="R127" s="11" t="n">
        <v>500.3500061035156</v>
      </c>
      <c r="S127" s="13" t="n">
        <v>1</v>
      </c>
      <c r="T127" s="14">
        <f>IF(AND(S127=1,INT($A127)=INT($A126),ISNUMBER(Q126)),Q127/Q126-1,"")</f>
        <v/>
      </c>
      <c r="U127" s="14">
        <f>IF(AND(S127=1,INT($A127)=INT($A126),ISNUMBER(R126)),R127/R126-1,"")</f>
        <v/>
      </c>
      <c r="V127" s="11" t="n">
        <v>8.454999923706055</v>
      </c>
      <c r="W127" s="11" t="n">
        <v>7775.22021484375</v>
      </c>
      <c r="X127" s="13" t="n">
        <v>1</v>
      </c>
      <c r="Y127" s="14">
        <f>IF(AND(X127=1,INT($A127)=INT($A126),ISNUMBER(V126)),V127/V126-1,"")</f>
        <v/>
      </c>
      <c r="Z127" s="14">
        <f>IF(AND(X127=1,INT($A127)=INT($A126),ISNUMBER(W126)),W127/W126-1,"")</f>
        <v/>
      </c>
      <c r="AA127" s="11" t="n">
        <v>8.465000152587891</v>
      </c>
      <c r="AB127" s="11" t="n">
        <v>258.8298950195312</v>
      </c>
      <c r="AC127" s="13" t="n">
        <v>1</v>
      </c>
      <c r="AD127" s="14">
        <f>IF(AND(AC127=1,INT($A127)=INT($A126),ISNUMBER(AA126)),AA127/AA126-1,"")</f>
        <v/>
      </c>
      <c r="AE127" s="14">
        <f>IF(AND(AC127=1,INT($A127)=INT($A126),ISNUMBER(AB126)),AB127/AB126-1,"")</f>
        <v/>
      </c>
      <c r="AF127" s="11" t="n">
        <v>4.949999809265137</v>
      </c>
      <c r="AG127" s="11" t="n">
        <v>182.6600036621094</v>
      </c>
      <c r="AH127" s="13" t="n">
        <v>1</v>
      </c>
      <c r="AI127" s="14">
        <f>IF(AND(AH127=1,INT($A127)=INT($A126),ISNUMBER(AF126)),AF127/AF126-1,"")</f>
        <v/>
      </c>
      <c r="AJ127" s="14">
        <f>IF(AND(AH127=1,INT($A127)=INT($A126),ISNUMBER(AG126)),AG127/AG126-1,"")</f>
        <v/>
      </c>
    </row>
    <row r="128">
      <c r="A128" s="12" t="n">
        <v>46286.65833333333</v>
      </c>
      <c r="B128" s="11" t="n">
        <v>8.000100135803223</v>
      </c>
      <c r="C128" s="11" t="n">
        <v>363.2349853515625</v>
      </c>
      <c r="D128" s="13" t="n">
        <v>1</v>
      </c>
      <c r="E128" s="14">
        <f>IF(AND(D128=1,INT($A128)=INT($A127),ISNUMBER(B127)),B128/B127-1,"")</f>
        <v/>
      </c>
      <c r="F128" s="14">
        <f>IF(AND(D128=1,INT($A128)=INT($A127),ISNUMBER(C127)),C128/C127-1,"")</f>
        <v/>
      </c>
      <c r="G128" s="11" t="n">
        <v>10.26500034332275</v>
      </c>
      <c r="H128" s="11" t="n">
        <v>339.5400085449219</v>
      </c>
      <c r="I128" s="13" t="n">
        <v>1</v>
      </c>
      <c r="J128" s="14">
        <f>IF(AND(I128=1,INT($A128)=INT($A127),ISNUMBER(G127)),G128/G127-1,"")</f>
        <v/>
      </c>
      <c r="K128" s="14">
        <f>IF(AND(I128=1,INT($A128)=INT($A127),ISNUMBER(H127)),H128/H127-1,"")</f>
        <v/>
      </c>
      <c r="L128" s="11" t="n">
        <v>12.55000019073486</v>
      </c>
      <c r="M128" s="11" t="n">
        <v>747.530029296875</v>
      </c>
      <c r="N128" s="13" t="n">
        <v>1</v>
      </c>
      <c r="O128" s="14">
        <f>IF(AND(N128=1,INT($A128)=INT($A127),ISNUMBER(L127)),L128/L127-1,"")</f>
        <v/>
      </c>
      <c r="P128" s="14">
        <f>IF(AND(N128=1,INT($A128)=INT($A127),ISNUMBER(M127)),M128/M127-1,"")</f>
        <v/>
      </c>
      <c r="Q128" s="11" t="n">
        <v>10.30000019073486</v>
      </c>
      <c r="R128" s="11" t="n">
        <v>500.3500061035156</v>
      </c>
      <c r="S128" s="13" t="n">
        <v>0</v>
      </c>
      <c r="T128" s="14">
        <f>IF(AND(S128=1,INT($A128)=INT($A127),ISNUMBER(Q127)),Q128/Q127-1,"")</f>
        <v/>
      </c>
      <c r="U128" s="14">
        <f>IF(AND(S128=1,INT($A128)=INT($A127),ISNUMBER(R127)),R128/R127-1,"")</f>
        <v/>
      </c>
      <c r="V128" s="11" t="n">
        <v>8.450799942016602</v>
      </c>
      <c r="W128" s="11" t="n">
        <v>7773.509765625</v>
      </c>
      <c r="X128" s="13" t="n">
        <v>1</v>
      </c>
      <c r="Y128" s="14">
        <f>IF(AND(X128=1,INT($A128)=INT($A127),ISNUMBER(V127)),V128/V127-1,"")</f>
        <v/>
      </c>
      <c r="Z128" s="14">
        <f>IF(AND(X128=1,INT($A128)=INT($A127),ISNUMBER(W127)),W128/W127-1,"")</f>
        <v/>
      </c>
      <c r="AA128" s="11" t="n">
        <v>8.468899726867676</v>
      </c>
      <c r="AB128" s="11" t="n">
        <v>258.7550048828125</v>
      </c>
      <c r="AC128" s="13" t="n">
        <v>1</v>
      </c>
      <c r="AD128" s="14">
        <f>IF(AND(AC128=1,INT($A128)=INT($A127),ISNUMBER(AA127)),AA128/AA127-1,"")</f>
        <v/>
      </c>
      <c r="AE128" s="14">
        <f>IF(AND(AC128=1,INT($A128)=INT($A127),ISNUMBER(AB127)),AB128/AB127-1,"")</f>
        <v/>
      </c>
      <c r="AF128" s="11" t="n">
        <v>4.950099945068359</v>
      </c>
      <c r="AG128" s="11" t="n">
        <v>182.4535980224609</v>
      </c>
      <c r="AH128" s="13" t="n">
        <v>1</v>
      </c>
      <c r="AI128" s="14">
        <f>IF(AND(AH128=1,INT($A128)=INT($A127),ISNUMBER(AF127)),AF128/AF127-1,"")</f>
        <v/>
      </c>
      <c r="AJ128" s="14">
        <f>IF(AND(AH128=1,INT($A128)=INT($A127),ISNUMBER(AG127)),AG128/AG127-1,"")</f>
        <v/>
      </c>
    </row>
    <row r="129">
      <c r="A129" s="12" t="n">
        <v>46286.66041666667</v>
      </c>
      <c r="B129" s="11" t="n">
        <v>8.005000114440918</v>
      </c>
      <c r="C129" s="11" t="n">
        <v>363.1000061035156</v>
      </c>
      <c r="D129" s="13" t="n">
        <v>1</v>
      </c>
      <c r="E129" s="14">
        <f>IF(AND(D129=1,INT($A129)=INT($A128),ISNUMBER(B128)),B129/B128-1,"")</f>
        <v/>
      </c>
      <c r="F129" s="14">
        <f>IF(AND(D129=1,INT($A129)=INT($A128),ISNUMBER(C128)),C129/C128-1,"")</f>
        <v/>
      </c>
      <c r="G129" s="11" t="n">
        <v>10.26990032196045</v>
      </c>
      <c r="H129" s="11" t="n">
        <v>339.5400085449219</v>
      </c>
      <c r="I129" s="13" t="n">
        <v>1</v>
      </c>
      <c r="J129" s="14">
        <f>IF(AND(I129=1,INT($A129)=INT($A128),ISNUMBER(G128)),G129/G128-1,"")</f>
        <v/>
      </c>
      <c r="K129" s="14">
        <f>IF(AND(I129=1,INT($A129)=INT($A128),ISNUMBER(H128)),H129/H128-1,"")</f>
        <v/>
      </c>
      <c r="L129" s="11" t="n">
        <v>12.50230026245117</v>
      </c>
      <c r="M129" s="11" t="n">
        <v>749.4151000976562</v>
      </c>
      <c r="N129" s="13" t="n">
        <v>1</v>
      </c>
      <c r="O129" s="14">
        <f>IF(AND(N129=1,INT($A129)=INT($A128),ISNUMBER(L128)),L129/L128-1,"")</f>
        <v/>
      </c>
      <c r="P129" s="14">
        <f>IF(AND(N129=1,INT($A129)=INT($A128),ISNUMBER(M128)),M129/M128-1,"")</f>
        <v/>
      </c>
      <c r="Q129" s="11" t="n">
        <v>10.30000019073486</v>
      </c>
      <c r="R129" s="11" t="n">
        <v>500.2370910644531</v>
      </c>
      <c r="S129" s="13" t="n">
        <v>1</v>
      </c>
      <c r="T129" s="14">
        <f>IF(AND(S129=1,INT($A129)=INT($A128),ISNUMBER(Q128)),Q129/Q128-1,"")</f>
        <v/>
      </c>
      <c r="U129" s="14">
        <f>IF(AND(S129=1,INT($A129)=INT($A128),ISNUMBER(R128)),R129/R128-1,"")</f>
        <v/>
      </c>
      <c r="V129" s="11" t="n">
        <v>8.454999923706055</v>
      </c>
      <c r="W129" s="11" t="n">
        <v>7768.8701171875</v>
      </c>
      <c r="X129" s="13" t="n">
        <v>1</v>
      </c>
      <c r="Y129" s="14">
        <f>IF(AND(X129=1,INT($A129)=INT($A128),ISNUMBER(V128)),V129/V128-1,"")</f>
        <v/>
      </c>
      <c r="Z129" s="14">
        <f>IF(AND(X129=1,INT($A129)=INT($A128),ISNUMBER(W128)),W129/W128-1,"")</f>
        <v/>
      </c>
      <c r="AA129" s="11" t="n">
        <v>8.479999542236328</v>
      </c>
      <c r="AB129" s="11" t="n">
        <v>258.1300048828125</v>
      </c>
      <c r="AC129" s="13" t="n">
        <v>1</v>
      </c>
      <c r="AD129" s="14">
        <f>IF(AND(AC129=1,INT($A129)=INT($A128),ISNUMBER(AA128)),AA129/AA128-1,"")</f>
        <v/>
      </c>
      <c r="AE129" s="14">
        <f>IF(AND(AC129=1,INT($A129)=INT($A128),ISNUMBER(AB128)),AB129/AB128-1,"")</f>
        <v/>
      </c>
      <c r="AF129" s="11" t="n">
        <v>4.950099945068359</v>
      </c>
      <c r="AG129" s="11" t="n">
        <v>182.2299957275391</v>
      </c>
      <c r="AH129" s="13" t="n">
        <v>1</v>
      </c>
      <c r="AI129" s="14">
        <f>IF(AND(AH129=1,INT($A129)=INT($A128),ISNUMBER(AF128)),AF129/AF128-1,"")</f>
        <v/>
      </c>
      <c r="AJ129" s="14">
        <f>IF(AND(AH129=1,INT($A129)=INT($A128),ISNUMBER(AG128)),AG129/AG128-1,"")</f>
        <v/>
      </c>
    </row>
    <row r="130">
      <c r="A130" s="12" t="n">
        <v>46286.6625</v>
      </c>
      <c r="B130" s="11" t="n">
        <v>8</v>
      </c>
      <c r="C130" s="11" t="n">
        <v>363.0599975585938</v>
      </c>
      <c r="D130" s="13" t="n">
        <v>1</v>
      </c>
      <c r="E130" s="14">
        <f>IF(AND(D130=1,INT($A130)=INT($A129),ISNUMBER(B129)),B130/B129-1,"")</f>
        <v/>
      </c>
      <c r="F130" s="14">
        <f>IF(AND(D130=1,INT($A130)=INT($A129),ISNUMBER(C129)),C130/C129-1,"")</f>
        <v/>
      </c>
      <c r="G130" s="11" t="n">
        <v>10.27149963378906</v>
      </c>
      <c r="H130" s="11" t="n">
        <v>339.3800048828125</v>
      </c>
      <c r="I130" s="13" t="n">
        <v>1</v>
      </c>
      <c r="J130" s="14">
        <f>IF(AND(I130=1,INT($A130)=INT($A129),ISNUMBER(G129)),G130/G129-1,"")</f>
        <v/>
      </c>
      <c r="K130" s="14">
        <f>IF(AND(I130=1,INT($A130)=INT($A129),ISNUMBER(H129)),H130/H129-1,"")</f>
        <v/>
      </c>
      <c r="L130" s="11" t="n">
        <v>12.58500003814697</v>
      </c>
      <c r="M130" s="11" t="n">
        <v>746.2000122070312</v>
      </c>
      <c r="N130" s="13" t="n">
        <v>1</v>
      </c>
      <c r="O130" s="14">
        <f>IF(AND(N130=1,INT($A130)=INT($A129),ISNUMBER(L129)),L130/L129-1,"")</f>
        <v/>
      </c>
      <c r="P130" s="14">
        <f>IF(AND(N130=1,INT($A130)=INT($A129),ISNUMBER(M129)),M130/M129-1,"")</f>
        <v/>
      </c>
      <c r="Q130" s="11" t="n">
        <v>10.28999996185303</v>
      </c>
      <c r="R130" s="11" t="n">
        <v>500.7900085449219</v>
      </c>
      <c r="S130" s="13" t="n">
        <v>1</v>
      </c>
      <c r="T130" s="14">
        <f>IF(AND(S130=1,INT($A130)=INT($A129),ISNUMBER(Q129)),Q130/Q129-1,"")</f>
        <v/>
      </c>
      <c r="U130" s="14">
        <f>IF(AND(S130=1,INT($A130)=INT($A129),ISNUMBER(R129)),R130/R129-1,"")</f>
        <v/>
      </c>
      <c r="V130" s="11" t="n">
        <v>8.460000038146973</v>
      </c>
      <c r="W130" s="11" t="n">
        <v>7767.5</v>
      </c>
      <c r="X130" s="13" t="n">
        <v>1</v>
      </c>
      <c r="Y130" s="14">
        <f>IF(AND(X130=1,INT($A130)=INT($A129),ISNUMBER(V129)),V130/V129-1,"")</f>
        <v/>
      </c>
      <c r="Z130" s="14">
        <f>IF(AND(X130=1,INT($A130)=INT($A129),ISNUMBER(W129)),W130/W129-1,"")</f>
        <v/>
      </c>
      <c r="AA130" s="11" t="n">
        <v>8.480099678039551</v>
      </c>
      <c r="AB130" s="11" t="n">
        <v>258.5400085449219</v>
      </c>
      <c r="AC130" s="13" t="n">
        <v>1</v>
      </c>
      <c r="AD130" s="14">
        <f>IF(AND(AC130=1,INT($A130)=INT($A129),ISNUMBER(AA129)),AA130/AA129-1,"")</f>
        <v/>
      </c>
      <c r="AE130" s="14">
        <f>IF(AND(AC130=1,INT($A130)=INT($A129),ISNUMBER(AB129)),AB130/AB129-1,"")</f>
        <v/>
      </c>
      <c r="AF130" s="11" t="n">
        <v>4.949900150299072</v>
      </c>
      <c r="AG130" s="11" t="n">
        <v>182.4299926757812</v>
      </c>
      <c r="AH130" s="13" t="n">
        <v>1</v>
      </c>
      <c r="AI130" s="14">
        <f>IF(AND(AH130=1,INT($A130)=INT($A129),ISNUMBER(AF129)),AF130/AF129-1,"")</f>
        <v/>
      </c>
      <c r="AJ130" s="14">
        <f>IF(AND(AH130=1,INT($A130)=INT($A129),ISNUMBER(AG129)),AG130/AG129-1,"")</f>
        <v/>
      </c>
    </row>
    <row r="131">
      <c r="A131" s="12" t="n">
        <v>46286.66458333333</v>
      </c>
      <c r="B131" s="11" t="n">
        <v>7.999899864196777</v>
      </c>
      <c r="C131" s="11" t="n">
        <v>363.2000122070312</v>
      </c>
      <c r="D131" s="13" t="n">
        <v>1</v>
      </c>
      <c r="E131" s="14">
        <f>IF(AND(D131=1,INT($A131)=INT($A130),ISNUMBER(B130)),B131/B130-1,"")</f>
        <v/>
      </c>
      <c r="F131" s="14">
        <f>IF(AND(D131=1,INT($A131)=INT($A130),ISNUMBER(C130)),C131/C130-1,"")</f>
        <v/>
      </c>
      <c r="G131" s="11" t="n">
        <v>10.28369998931885</v>
      </c>
      <c r="H131" s="11" t="n">
        <v>338.8999938964844</v>
      </c>
      <c r="I131" s="13" t="n">
        <v>1</v>
      </c>
      <c r="J131" s="14">
        <f>IF(AND(I131=1,INT($A131)=INT($A130),ISNUMBER(G130)),G131/G130-1,"")</f>
        <v/>
      </c>
      <c r="K131" s="14">
        <f>IF(AND(I131=1,INT($A131)=INT($A130),ISNUMBER(H130)),H131/H130-1,"")</f>
        <v/>
      </c>
      <c r="L131" s="11" t="n">
        <v>12.63500022888184</v>
      </c>
      <c r="M131" s="11" t="n">
        <v>743.9000244140625</v>
      </c>
      <c r="N131" s="13" t="n">
        <v>1</v>
      </c>
      <c r="O131" s="14">
        <f>IF(AND(N131=1,INT($A131)=INT($A130),ISNUMBER(L130)),L131/L130-1,"")</f>
        <v/>
      </c>
      <c r="P131" s="14">
        <f>IF(AND(N131=1,INT($A131)=INT($A130),ISNUMBER(M130)),M131/M130-1,"")</f>
        <v/>
      </c>
      <c r="Q131" s="11" t="n">
        <v>10.27999973297119</v>
      </c>
      <c r="R131" s="11" t="n">
        <v>500.9849853515625</v>
      </c>
      <c r="S131" s="13" t="n">
        <v>1</v>
      </c>
      <c r="T131" s="14">
        <f>IF(AND(S131=1,INT($A131)=INT($A130),ISNUMBER(Q130)),Q131/Q130-1,"")</f>
        <v/>
      </c>
      <c r="U131" s="14">
        <f>IF(AND(S131=1,INT($A131)=INT($A130),ISNUMBER(R130)),R131/R130-1,"")</f>
        <v/>
      </c>
      <c r="V131" s="11" t="n">
        <v>8.450699806213379</v>
      </c>
      <c r="W131" s="11" t="n">
        <v>7768.259765625</v>
      </c>
      <c r="X131" s="13" t="n">
        <v>1</v>
      </c>
      <c r="Y131" s="14">
        <f>IF(AND(X131=1,INT($A131)=INT($A130),ISNUMBER(V130)),V131/V130-1,"")</f>
        <v/>
      </c>
      <c r="Z131" s="14">
        <f>IF(AND(X131=1,INT($A131)=INT($A130),ISNUMBER(W130)),W131/W130-1,"")</f>
        <v/>
      </c>
      <c r="AA131" s="11" t="n">
        <v>8.470999717712402</v>
      </c>
      <c r="AB131" s="11" t="n">
        <v>258.6050109863281</v>
      </c>
      <c r="AC131" s="13" t="n">
        <v>1</v>
      </c>
      <c r="AD131" s="14">
        <f>IF(AND(AC131=1,INT($A131)=INT($A130),ISNUMBER(AA130)),AA131/AA130-1,"")</f>
        <v/>
      </c>
      <c r="AE131" s="14">
        <f>IF(AND(AC131=1,INT($A131)=INT($A130),ISNUMBER(AB130)),AB131/AB130-1,"")</f>
        <v/>
      </c>
      <c r="AF131" s="11" t="n">
        <v>4.938300132751465</v>
      </c>
      <c r="AG131" s="11" t="n">
        <v>183.0200042724609</v>
      </c>
      <c r="AH131" s="13" t="n">
        <v>1</v>
      </c>
      <c r="AI131" s="14">
        <f>IF(AND(AH131=1,INT($A131)=INT($A130),ISNUMBER(AF130)),AF131/AF130-1,"")</f>
        <v/>
      </c>
      <c r="AJ131" s="14">
        <f>IF(AND(AH131=1,INT($A131)=INT($A130),ISNUMBER(AG130)),AG131/AG130-1,"")</f>
        <v/>
      </c>
    </row>
    <row r="132">
      <c r="A132" s="12" t="n">
        <v>46286.66666666666</v>
      </c>
      <c r="B132" s="11" t="n">
        <v>8.020000457763672</v>
      </c>
      <c r="C132" s="11" t="n">
        <v>362.5400085449219</v>
      </c>
      <c r="D132" s="13" t="n">
        <v>1</v>
      </c>
      <c r="E132" s="14">
        <f>IF(AND(D132=1,INT($A132)=INT($A131),ISNUMBER(B131)),B132/B131-1,"")</f>
        <v/>
      </c>
      <c r="F132" s="14">
        <f>IF(AND(D132=1,INT($A132)=INT($A131),ISNUMBER(C131)),C132/C131-1,"")</f>
        <v/>
      </c>
      <c r="G132" s="11" t="n">
        <v>10.27009963989258</v>
      </c>
      <c r="H132" s="11" t="n">
        <v>338.8900146484375</v>
      </c>
      <c r="I132" s="13" t="n">
        <v>1</v>
      </c>
      <c r="J132" s="14">
        <f>IF(AND(I132=1,INT($A132)=INT($A131),ISNUMBER(G131)),G132/G131-1,"")</f>
        <v/>
      </c>
      <c r="K132" s="14">
        <f>IF(AND(I132=1,INT($A132)=INT($A131),ISNUMBER(H131)),H132/H131-1,"")</f>
        <v/>
      </c>
      <c r="L132" s="11" t="n">
        <v>12.6850004196167</v>
      </c>
      <c r="M132" s="11" t="n">
        <v>741.1300048828125</v>
      </c>
      <c r="N132" s="13" t="n">
        <v>1</v>
      </c>
      <c r="O132" s="14">
        <f>IF(AND(N132=1,INT($A132)=INT($A131),ISNUMBER(L131)),L132/L131-1,"")</f>
        <v/>
      </c>
      <c r="P132" s="14">
        <f>IF(AND(N132=1,INT($A132)=INT($A131),ISNUMBER(M131)),M132/M131-1,"")</f>
        <v/>
      </c>
      <c r="Q132" s="11" t="n">
        <v>10.26000022888184</v>
      </c>
      <c r="R132" s="11" t="n">
        <v>501.6099853515625</v>
      </c>
      <c r="S132" s="13" t="n">
        <v>1</v>
      </c>
      <c r="T132" s="14">
        <f>IF(AND(S132=1,INT($A132)=INT($A131),ISNUMBER(Q131)),Q132/Q131-1,"")</f>
        <v/>
      </c>
      <c r="U132" s="14">
        <f>IF(AND(S132=1,INT($A132)=INT($A131),ISNUMBER(R131)),R132/R131-1,"")</f>
        <v/>
      </c>
      <c r="V132" s="11" t="n">
        <v>8.464400291442871</v>
      </c>
      <c r="W132" s="11" t="n">
        <v>7764.22021484375</v>
      </c>
      <c r="X132" s="13" t="n">
        <v>1</v>
      </c>
      <c r="Y132" s="14">
        <f>IF(AND(X132=1,INT($A132)=INT($A131),ISNUMBER(V131)),V132/V131-1,"")</f>
        <v/>
      </c>
      <c r="Z132" s="14">
        <f>IF(AND(X132=1,INT($A132)=INT($A131),ISNUMBER(W131)),W132/W131-1,"")</f>
        <v/>
      </c>
      <c r="AA132" s="11" t="n">
        <v>8.479999542236328</v>
      </c>
      <c r="AB132" s="11" t="n">
        <v>258.4299926757812</v>
      </c>
      <c r="AC132" s="13" t="n">
        <v>1</v>
      </c>
      <c r="AD132" s="14">
        <f>IF(AND(AC132=1,INT($A132)=INT($A131),ISNUMBER(AA131)),AA132/AA131-1,"")</f>
        <v/>
      </c>
      <c r="AE132" s="14">
        <f>IF(AND(AC132=1,INT($A132)=INT($A131),ISNUMBER(AB131)),AB132/AB131-1,"")</f>
        <v/>
      </c>
      <c r="AF132" s="11" t="n">
        <v>4.929999828338623</v>
      </c>
      <c r="AG132" s="11" t="n">
        <v>183.0800018310547</v>
      </c>
      <c r="AH132" s="13" t="n">
        <v>1</v>
      </c>
      <c r="AI132" s="14">
        <f>IF(AND(AH132=1,INT($A132)=INT($A131),ISNUMBER(AF131)),AF132/AF131-1,"")</f>
        <v/>
      </c>
      <c r="AJ132" s="14">
        <f>IF(AND(AH132=1,INT($A132)=INT($A131),ISNUMBER(AG131)),AG132/AG131-1,"")</f>
        <v/>
      </c>
    </row>
    <row r="133">
      <c r="A133" s="12" t="n">
        <v>46287.39583333334</v>
      </c>
      <c r="B133" s="11" t="n">
        <v>7.994999885559082</v>
      </c>
      <c r="C133" s="11" t="n">
        <v>362.7049865722656</v>
      </c>
      <c r="D133" s="13" t="n">
        <v>1</v>
      </c>
      <c r="E133" s="14">
        <f>IF(AND(D133=1,INT($A133)=INT($A132),ISNUMBER(B132)),B133/B132-1,"")</f>
        <v/>
      </c>
      <c r="F133" s="14">
        <f>IF(AND(D133=1,INT($A133)=INT($A132),ISNUMBER(C132)),C133/C132-1,"")</f>
        <v/>
      </c>
      <c r="G133" s="11" t="n">
        <v>10.02060031890869</v>
      </c>
      <c r="H133" s="11" t="n">
        <v>341.875</v>
      </c>
      <c r="I133" s="13" t="n">
        <v>1</v>
      </c>
      <c r="J133" s="14">
        <f>IF(AND(I133=1,INT($A133)=INT($A132),ISNUMBER(G132)),G133/G132-1,"")</f>
        <v/>
      </c>
      <c r="K133" s="14">
        <f>IF(AND(I133=1,INT($A133)=INT($A132),ISNUMBER(H132)),H133/H132-1,"")</f>
        <v/>
      </c>
      <c r="L133" s="11" t="n">
        <v>12.64000034332275</v>
      </c>
      <c r="M133" s="11" t="n">
        <v>740.3350219726562</v>
      </c>
      <c r="N133" s="13" t="n">
        <v>1</v>
      </c>
      <c r="O133" s="14">
        <f>IF(AND(N133=1,INT($A133)=INT($A132),ISNUMBER(L132)),L133/L132-1,"")</f>
        <v/>
      </c>
      <c r="P133" s="14">
        <f>IF(AND(N133=1,INT($A133)=INT($A132),ISNUMBER(M132)),M133/M132-1,"")</f>
        <v/>
      </c>
      <c r="Q133" s="11" t="n">
        <v>10.10999965667725</v>
      </c>
      <c r="R133" s="11" t="n">
        <v>505.6900024414062</v>
      </c>
      <c r="S133" s="13" t="n">
        <v>1</v>
      </c>
      <c r="T133" s="14">
        <f>IF(AND(S133=1,INT($A133)=INT($A132),ISNUMBER(Q132)),Q133/Q132-1,"")</f>
        <v/>
      </c>
      <c r="U133" s="14">
        <f>IF(AND(S133=1,INT($A133)=INT($A132),ISNUMBER(R132)),R133/R132-1,"")</f>
        <v/>
      </c>
      <c r="V133" s="11" t="n">
        <v>8.340100288391113</v>
      </c>
      <c r="W133" s="11" t="n">
        <v>7772.64990234375</v>
      </c>
      <c r="X133" s="13" t="n">
        <v>1</v>
      </c>
      <c r="Y133" s="14">
        <f>IF(AND(X133=1,INT($A133)=INT($A132),ISNUMBER(V132)),V133/V132-1,"")</f>
        <v/>
      </c>
      <c r="Z133" s="14">
        <f>IF(AND(X133=1,INT($A133)=INT($A132),ISNUMBER(W132)),W133/W132-1,"")</f>
        <v/>
      </c>
      <c r="AA133" s="11" t="n">
        <v>8.555000305175781</v>
      </c>
      <c r="AB133" s="11" t="n">
        <v>254.3099975585938</v>
      </c>
      <c r="AC133" s="13" t="n">
        <v>1</v>
      </c>
      <c r="AD133" s="14">
        <f>IF(AND(AC133=1,INT($A133)=INT($A132),ISNUMBER(AA132)),AA133/AA132-1,"")</f>
        <v/>
      </c>
      <c r="AE133" s="14">
        <f>IF(AND(AC133=1,INT($A133)=INT($A132),ISNUMBER(AB132)),AB133/AB132-1,"")</f>
        <v/>
      </c>
      <c r="AF133" s="11" t="n">
        <v>4.829999923706055</v>
      </c>
      <c r="AG133" s="11" t="n">
        <v>184.6549987792969</v>
      </c>
      <c r="AH133" s="13" t="n">
        <v>1</v>
      </c>
      <c r="AI133" s="14">
        <f>IF(AND(AH133=1,INT($A133)=INT($A132),ISNUMBER(AF132)),AF133/AF132-1,"")</f>
        <v/>
      </c>
      <c r="AJ133" s="14">
        <f>IF(AND(AH133=1,INT($A133)=INT($A132),ISNUMBER(AG132)),AG133/AG132-1,"")</f>
        <v/>
      </c>
    </row>
    <row r="134">
      <c r="A134" s="12" t="n">
        <v>46287.39791666667</v>
      </c>
      <c r="B134" s="11" t="n">
        <v>7.952000141143799</v>
      </c>
      <c r="C134" s="11" t="n">
        <v>364.0050048828125</v>
      </c>
      <c r="D134" s="13" t="n">
        <v>1</v>
      </c>
      <c r="E134" s="14">
        <f>IF(AND(D134=1,INT($A134)=INT($A133),ISNUMBER(B133)),B134/B133-1,"")</f>
        <v/>
      </c>
      <c r="F134" s="14">
        <f>IF(AND(D134=1,INT($A134)=INT($A133),ISNUMBER(C133)),C134/C133-1,"")</f>
        <v/>
      </c>
      <c r="G134" s="11" t="n">
        <v>9.949999809265137</v>
      </c>
      <c r="H134" s="11" t="n">
        <v>344.3500061035156</v>
      </c>
      <c r="I134" s="13" t="n">
        <v>1</v>
      </c>
      <c r="J134" s="14">
        <f>IF(AND(I134=1,INT($A134)=INT($A133),ISNUMBER(G133)),G134/G133-1,"")</f>
        <v/>
      </c>
      <c r="K134" s="14">
        <f>IF(AND(I134=1,INT($A134)=INT($A133),ISNUMBER(H133)),H134/H133-1,"")</f>
        <v/>
      </c>
      <c r="L134" s="11" t="n">
        <v>12.57499980926514</v>
      </c>
      <c r="M134" s="11" t="n">
        <v>744.9998779296875</v>
      </c>
      <c r="N134" s="13" t="n">
        <v>1</v>
      </c>
      <c r="O134" s="14">
        <f>IF(AND(N134=1,INT($A134)=INT($A133),ISNUMBER(L133)),L134/L133-1,"")</f>
        <v/>
      </c>
      <c r="P134" s="14">
        <f>IF(AND(N134=1,INT($A134)=INT($A133),ISNUMBER(M133)),M134/M133-1,"")</f>
        <v/>
      </c>
      <c r="Q134" s="11" t="n">
        <v>10.18000030517578</v>
      </c>
      <c r="R134" s="11" t="n">
        <v>502.4700012207031</v>
      </c>
      <c r="S134" s="13" t="n">
        <v>1</v>
      </c>
      <c r="T134" s="14">
        <f>IF(AND(S134=1,INT($A134)=INT($A133),ISNUMBER(Q133)),Q134/Q133-1,"")</f>
        <v/>
      </c>
      <c r="U134" s="14">
        <f>IF(AND(S134=1,INT($A134)=INT($A133),ISNUMBER(R133)),R134/R133-1,"")</f>
        <v/>
      </c>
      <c r="V134" s="11" t="n">
        <v>8.329999923706055</v>
      </c>
      <c r="W134" s="11" t="n">
        <v>7780.35009765625</v>
      </c>
      <c r="X134" s="13" t="n">
        <v>1</v>
      </c>
      <c r="Y134" s="14">
        <f>IF(AND(X134=1,INT($A134)=INT($A133),ISNUMBER(V133)),V134/V133-1,"")</f>
        <v/>
      </c>
      <c r="Z134" s="14">
        <f>IF(AND(X134=1,INT($A134)=INT($A133),ISNUMBER(W133)),W134/W133-1,"")</f>
        <v/>
      </c>
      <c r="AA134" s="11" t="n">
        <v>8.520000457763672</v>
      </c>
      <c r="AB134" s="11" t="n">
        <v>255.6600036621094</v>
      </c>
      <c r="AC134" s="13" t="n">
        <v>1</v>
      </c>
      <c r="AD134" s="14">
        <f>IF(AND(AC134=1,INT($A134)=INT($A133),ISNUMBER(AA133)),AA134/AA133-1,"")</f>
        <v/>
      </c>
      <c r="AE134" s="14">
        <f>IF(AND(AC134=1,INT($A134)=INT($A133),ISNUMBER(AB133)),AB134/AB133-1,"")</f>
        <v/>
      </c>
      <c r="AF134" s="11" t="n">
        <v>4.869999885559082</v>
      </c>
      <c r="AG134" s="11" t="n">
        <v>183.6549987792969</v>
      </c>
      <c r="AH134" s="13" t="n">
        <v>1</v>
      </c>
      <c r="AI134" s="14">
        <f>IF(AND(AH134=1,INT($A134)=INT($A133),ISNUMBER(AF133)),AF134/AF133-1,"")</f>
        <v/>
      </c>
      <c r="AJ134" s="14">
        <f>IF(AND(AH134=1,INT($A134)=INT($A133),ISNUMBER(AG133)),AG134/AG133-1,"")</f>
        <v/>
      </c>
    </row>
    <row r="135">
      <c r="A135" s="12" t="n">
        <v>46287.4</v>
      </c>
      <c r="B135" s="11" t="n">
        <v>7.960000038146973</v>
      </c>
      <c r="C135" s="11" t="n">
        <v>363.6099853515625</v>
      </c>
      <c r="D135" s="13" t="n">
        <v>1</v>
      </c>
      <c r="E135" s="14">
        <f>IF(AND(D135=1,INT($A135)=INT($A134),ISNUMBER(B134)),B135/B134-1,"")</f>
        <v/>
      </c>
      <c r="F135" s="14">
        <f>IF(AND(D135=1,INT($A135)=INT($A134),ISNUMBER(C134)),C135/C134-1,"")</f>
        <v/>
      </c>
      <c r="G135" s="11" t="n">
        <v>10.01010036468506</v>
      </c>
      <c r="H135" s="11" t="n">
        <v>341.9700012207031</v>
      </c>
      <c r="I135" s="13" t="n">
        <v>1</v>
      </c>
      <c r="J135" s="14">
        <f>IF(AND(I135=1,INT($A135)=INT($A134),ISNUMBER(G134)),G135/G134-1,"")</f>
        <v/>
      </c>
      <c r="K135" s="14">
        <f>IF(AND(I135=1,INT($A135)=INT($A134),ISNUMBER(H134)),H135/H134-1,"")</f>
        <v/>
      </c>
      <c r="L135" s="11" t="n">
        <v>12.41969966888428</v>
      </c>
      <c r="M135" s="11" t="n">
        <v>752.989990234375</v>
      </c>
      <c r="N135" s="13" t="n">
        <v>1</v>
      </c>
      <c r="O135" s="14">
        <f>IF(AND(N135=1,INT($A135)=INT($A134),ISNUMBER(L134)),L135/L134-1,"")</f>
        <v/>
      </c>
      <c r="P135" s="14">
        <f>IF(AND(N135=1,INT($A135)=INT($A134),ISNUMBER(M134)),M135/M134-1,"")</f>
        <v/>
      </c>
      <c r="Q135" s="11" t="n">
        <v>10.1899995803833</v>
      </c>
      <c r="R135" s="11" t="n">
        <v>501.260009765625</v>
      </c>
      <c r="S135" s="13" t="n">
        <v>1</v>
      </c>
      <c r="T135" s="14">
        <f>IF(AND(S135=1,INT($A135)=INT($A134),ISNUMBER(Q134)),Q135/Q134-1,"")</f>
        <v/>
      </c>
      <c r="U135" s="14">
        <f>IF(AND(S135=1,INT($A135)=INT($A134),ISNUMBER(R134)),R135/R134-1,"")</f>
        <v/>
      </c>
      <c r="V135" s="11" t="n">
        <v>8.329999923706055</v>
      </c>
      <c r="W135" s="11" t="n">
        <v>7779.77001953125</v>
      </c>
      <c r="X135" s="13" t="n">
        <v>1</v>
      </c>
      <c r="Y135" s="14">
        <f>IF(AND(X135=1,INT($A135)=INT($A134),ISNUMBER(V134)),V135/V134-1,"")</f>
        <v/>
      </c>
      <c r="Z135" s="14">
        <f>IF(AND(X135=1,INT($A135)=INT($A134),ISNUMBER(W134)),W135/W134-1,"")</f>
        <v/>
      </c>
      <c r="AA135" s="11" t="n">
        <v>8.449999809265137</v>
      </c>
      <c r="AB135" s="11" t="n">
        <v>257.9400024414062</v>
      </c>
      <c r="AC135" s="13" t="n">
        <v>1</v>
      </c>
      <c r="AD135" s="14">
        <f>IF(AND(AC135=1,INT($A135)=INT($A134),ISNUMBER(AA134)),AA135/AA134-1,"")</f>
        <v/>
      </c>
      <c r="AE135" s="14">
        <f>IF(AND(AC135=1,INT($A135)=INT($A134),ISNUMBER(AB134)),AB135/AB134-1,"")</f>
        <v/>
      </c>
      <c r="AF135" s="11" t="n">
        <v>4.880000114440918</v>
      </c>
      <c r="AG135" s="11" t="n">
        <v>183.6799926757812</v>
      </c>
      <c r="AH135" s="13" t="n">
        <v>1</v>
      </c>
      <c r="AI135" s="14">
        <f>IF(AND(AH135=1,INT($A135)=INT($A134),ISNUMBER(AF134)),AF135/AF134-1,"")</f>
        <v/>
      </c>
      <c r="AJ135" s="14">
        <f>IF(AND(AH135=1,INT($A135)=INT($A134),ISNUMBER(AG134)),AG135/AG134-1,"")</f>
        <v/>
      </c>
    </row>
    <row r="136">
      <c r="A136" s="12" t="n">
        <v>46287.40208333333</v>
      </c>
      <c r="B136" s="11" t="n">
        <v>8</v>
      </c>
      <c r="C136" s="11" t="n">
        <v>361.7749938964844</v>
      </c>
      <c r="D136" s="13" t="n">
        <v>1</v>
      </c>
      <c r="E136" s="14">
        <f>IF(AND(D136=1,INT($A136)=INT($A135),ISNUMBER(B135)),B136/B135-1,"")</f>
        <v/>
      </c>
      <c r="F136" s="14">
        <f>IF(AND(D136=1,INT($A136)=INT($A135),ISNUMBER(C135)),C136/C135-1,"")</f>
        <v/>
      </c>
      <c r="G136" s="11" t="n">
        <v>10.03499984741211</v>
      </c>
      <c r="H136" s="11" t="n">
        <v>341.3599853515625</v>
      </c>
      <c r="I136" s="13" t="n">
        <v>1</v>
      </c>
      <c r="J136" s="14">
        <f>IF(AND(I136=1,INT($A136)=INT($A135),ISNUMBER(G135)),G136/G135-1,"")</f>
        <v/>
      </c>
      <c r="K136" s="14">
        <f>IF(AND(I136=1,INT($A136)=INT($A135),ISNUMBER(H135)),H136/H135-1,"")</f>
        <v/>
      </c>
      <c r="L136" s="11" t="n">
        <v>12.39000034332275</v>
      </c>
      <c r="M136" s="11" t="n">
        <v>753.3900756835938</v>
      </c>
      <c r="N136" s="13" t="n">
        <v>1</v>
      </c>
      <c r="O136" s="14">
        <f>IF(AND(N136=1,INT($A136)=INT($A135),ISNUMBER(L135)),L136/L135-1,"")</f>
        <v/>
      </c>
      <c r="P136" s="14">
        <f>IF(AND(N136=1,INT($A136)=INT($A135),ISNUMBER(M135)),M136/M135-1,"")</f>
        <v/>
      </c>
      <c r="Q136" s="11" t="n">
        <v>10.1899995803833</v>
      </c>
      <c r="R136" s="11" t="n">
        <v>501.260009765625</v>
      </c>
      <c r="S136" s="13" t="n">
        <v>0</v>
      </c>
      <c r="T136" s="14">
        <f>IF(AND(S136=1,INT($A136)=INT($A135),ISNUMBER(Q135)),Q136/Q135-1,"")</f>
        <v/>
      </c>
      <c r="U136" s="14">
        <f>IF(AND(S136=1,INT($A136)=INT($A135),ISNUMBER(R135)),R136/R135-1,"")</f>
        <v/>
      </c>
      <c r="V136" s="11" t="n">
        <v>8.330100059509277</v>
      </c>
      <c r="W136" s="11" t="n">
        <v>7781.8798828125</v>
      </c>
      <c r="X136" s="13" t="n">
        <v>1</v>
      </c>
      <c r="Y136" s="14">
        <f>IF(AND(X136=1,INT($A136)=INT($A135),ISNUMBER(V135)),V136/V135-1,"")</f>
        <v/>
      </c>
      <c r="Z136" s="14">
        <f>IF(AND(X136=1,INT($A136)=INT($A135),ISNUMBER(W135)),W136/W135-1,"")</f>
        <v/>
      </c>
      <c r="AA136" s="11" t="n">
        <v>8.439999580383301</v>
      </c>
      <c r="AB136" s="11" t="n">
        <v>258.0199890136719</v>
      </c>
      <c r="AC136" s="13" t="n">
        <v>1</v>
      </c>
      <c r="AD136" s="14">
        <f>IF(AND(AC136=1,INT($A136)=INT($A135),ISNUMBER(AA135)),AA136/AA135-1,"")</f>
        <v/>
      </c>
      <c r="AE136" s="14">
        <f>IF(AND(AC136=1,INT($A136)=INT($A135),ISNUMBER(AB135)),AB136/AB135-1,"")</f>
        <v/>
      </c>
      <c r="AF136" s="11" t="n">
        <v>4.849899768829346</v>
      </c>
      <c r="AG136" s="11" t="n">
        <v>184.5599975585938</v>
      </c>
      <c r="AH136" s="13" t="n">
        <v>1</v>
      </c>
      <c r="AI136" s="14">
        <f>IF(AND(AH136=1,INT($A136)=INT($A135),ISNUMBER(AF135)),AF136/AF135-1,"")</f>
        <v/>
      </c>
      <c r="AJ136" s="14">
        <f>IF(AND(AH136=1,INT($A136)=INT($A135),ISNUMBER(AG135)),AG136/AG135-1,"")</f>
        <v/>
      </c>
    </row>
    <row r="137">
      <c r="A137" s="12" t="n">
        <v>46287.40416666667</v>
      </c>
      <c r="B137" s="11" t="n">
        <v>7.989999771118164</v>
      </c>
      <c r="C137" s="11" t="n">
        <v>361.85009765625</v>
      </c>
      <c r="D137" s="13" t="n">
        <v>1</v>
      </c>
      <c r="E137" s="14">
        <f>IF(AND(D137=1,INT($A137)=INT($A136),ISNUMBER(B136)),B137/B136-1,"")</f>
        <v/>
      </c>
      <c r="F137" s="14">
        <f>IF(AND(D137=1,INT($A137)=INT($A136),ISNUMBER(C136)),C137/C136-1,"")</f>
        <v/>
      </c>
      <c r="G137" s="11" t="n">
        <v>10.02999973297119</v>
      </c>
      <c r="H137" s="11" t="n">
        <v>341.2900085449219</v>
      </c>
      <c r="I137" s="13" t="n">
        <v>1</v>
      </c>
      <c r="J137" s="14">
        <f>IF(AND(I137=1,INT($A137)=INT($A136),ISNUMBER(G136)),G137/G136-1,"")</f>
        <v/>
      </c>
      <c r="K137" s="14">
        <f>IF(AND(I137=1,INT($A137)=INT($A136),ISNUMBER(H136)),H137/H136-1,"")</f>
        <v/>
      </c>
      <c r="L137" s="11" t="n">
        <v>12.50010013580322</v>
      </c>
      <c r="M137" s="11" t="n">
        <v>748.5599975585938</v>
      </c>
      <c r="N137" s="13" t="n">
        <v>1</v>
      </c>
      <c r="O137" s="14">
        <f>IF(AND(N137=1,INT($A137)=INT($A136),ISNUMBER(L136)),L137/L136-1,"")</f>
        <v/>
      </c>
      <c r="P137" s="14">
        <f>IF(AND(N137=1,INT($A137)=INT($A136),ISNUMBER(M136)),M137/M136-1,"")</f>
        <v/>
      </c>
      <c r="Q137" s="11" t="n">
        <v>10.21500015258789</v>
      </c>
      <c r="R137" s="11" t="n">
        <v>500.3599853515625</v>
      </c>
      <c r="S137" s="13" t="n">
        <v>1</v>
      </c>
      <c r="T137" s="14">
        <f>IF(AND(S137=1,INT($A137)=INT($A136),ISNUMBER(Q136)),Q137/Q136-1,"")</f>
        <v/>
      </c>
      <c r="U137" s="14">
        <f>IF(AND(S137=1,INT($A137)=INT($A136),ISNUMBER(R136)),R137/R136-1,"")</f>
        <v/>
      </c>
      <c r="V137" s="11" t="n">
        <v>8.339900016784668</v>
      </c>
      <c r="W137" s="11" t="n">
        <v>7777.10986328125</v>
      </c>
      <c r="X137" s="13" t="n">
        <v>1</v>
      </c>
      <c r="Y137" s="14">
        <f>IF(AND(X137=1,INT($A137)=INT($A136),ISNUMBER(V136)),V137/V136-1,"")</f>
        <v/>
      </c>
      <c r="Z137" s="14">
        <f>IF(AND(X137=1,INT($A137)=INT($A136),ISNUMBER(W136)),W137/W136-1,"")</f>
        <v/>
      </c>
      <c r="AA137" s="11" t="n">
        <v>8.449899673461914</v>
      </c>
      <c r="AB137" s="11" t="n">
        <v>257.9649963378906</v>
      </c>
      <c r="AC137" s="13" t="n">
        <v>1</v>
      </c>
      <c r="AD137" s="14">
        <f>IF(AND(AC137=1,INT($A137)=INT($A136),ISNUMBER(AA136)),AA137/AA136-1,"")</f>
        <v/>
      </c>
      <c r="AE137" s="14">
        <f>IF(AND(AC137=1,INT($A137)=INT($A136),ISNUMBER(AB136)),AB137/AB136-1,"")</f>
        <v/>
      </c>
      <c r="AF137" s="11" t="n">
        <v>4.849999904632568</v>
      </c>
      <c r="AG137" s="11" t="n">
        <v>184.7850036621094</v>
      </c>
      <c r="AH137" s="13" t="n">
        <v>1</v>
      </c>
      <c r="AI137" s="14">
        <f>IF(AND(AH137=1,INT($A137)=INT($A136),ISNUMBER(AF136)),AF137/AF136-1,"")</f>
        <v/>
      </c>
      <c r="AJ137" s="14">
        <f>IF(AND(AH137=1,INT($A137)=INT($A136),ISNUMBER(AG136)),AG137/AG136-1,"")</f>
        <v/>
      </c>
    </row>
    <row r="138">
      <c r="A138" s="12" t="n">
        <v>46287.40625</v>
      </c>
      <c r="B138" s="11" t="n">
        <v>8.029000282287598</v>
      </c>
      <c r="C138" s="11" t="n">
        <v>360.3550109863281</v>
      </c>
      <c r="D138" s="13" t="n">
        <v>1</v>
      </c>
      <c r="E138" s="14">
        <f>IF(AND(D138=1,INT($A138)=INT($A137),ISNUMBER(B137)),B138/B137-1,"")</f>
        <v/>
      </c>
      <c r="F138" s="14">
        <f>IF(AND(D138=1,INT($A138)=INT($A137),ISNUMBER(C137)),C138/C137-1,"")</f>
        <v/>
      </c>
      <c r="G138" s="11" t="n">
        <v>10.02000045776367</v>
      </c>
      <c r="H138" s="11" t="n">
        <v>342.0400085449219</v>
      </c>
      <c r="I138" s="13" t="n">
        <v>1</v>
      </c>
      <c r="J138" s="14">
        <f>IF(AND(I138=1,INT($A138)=INT($A137),ISNUMBER(G137)),G138/G137-1,"")</f>
        <v/>
      </c>
      <c r="K138" s="14">
        <f>IF(AND(I138=1,INT($A138)=INT($A137),ISNUMBER(H137)),H138/H137-1,"")</f>
        <v/>
      </c>
      <c r="L138" s="11" t="n">
        <v>12.52000045776367</v>
      </c>
      <c r="M138" s="11" t="n">
        <v>746.35498046875</v>
      </c>
      <c r="N138" s="13" t="n">
        <v>1</v>
      </c>
      <c r="O138" s="14">
        <f>IF(AND(N138=1,INT($A138)=INT($A137),ISNUMBER(L137)),L138/L137-1,"")</f>
        <v/>
      </c>
      <c r="P138" s="14">
        <f>IF(AND(N138=1,INT($A138)=INT($A137),ISNUMBER(M137)),M138/M137-1,"")</f>
        <v/>
      </c>
      <c r="Q138" s="11" t="n">
        <v>10.25</v>
      </c>
      <c r="R138" s="11" t="n">
        <v>498.3299865722656</v>
      </c>
      <c r="S138" s="13" t="n">
        <v>1</v>
      </c>
      <c r="T138" s="14">
        <f>IF(AND(S138=1,INT($A138)=INT($A137),ISNUMBER(Q137)),Q138/Q137-1,"")</f>
        <v/>
      </c>
      <c r="U138" s="14">
        <f>IF(AND(S138=1,INT($A138)=INT($A137),ISNUMBER(R137)),R138/R137-1,"")</f>
        <v/>
      </c>
      <c r="V138" s="11" t="n">
        <v>8.335000038146973</v>
      </c>
      <c r="W138" s="11" t="n">
        <v>7774.240234375</v>
      </c>
      <c r="X138" s="13" t="n">
        <v>1</v>
      </c>
      <c r="Y138" s="14">
        <f>IF(AND(X138=1,INT($A138)=INT($A137),ISNUMBER(V137)),V138/V137-1,"")</f>
        <v/>
      </c>
      <c r="Z138" s="14">
        <f>IF(AND(X138=1,INT($A138)=INT($A137),ISNUMBER(W137)),W138/W137-1,"")</f>
        <v/>
      </c>
      <c r="AA138" s="11" t="n">
        <v>8.420000076293945</v>
      </c>
      <c r="AB138" s="11" t="n">
        <v>258.6600036621094</v>
      </c>
      <c r="AC138" s="13" t="n">
        <v>1</v>
      </c>
      <c r="AD138" s="14">
        <f>IF(AND(AC138=1,INT($A138)=INT($A137),ISNUMBER(AA137)),AA138/AA137-1,"")</f>
        <v/>
      </c>
      <c r="AE138" s="14">
        <f>IF(AND(AC138=1,INT($A138)=INT($A137),ISNUMBER(AB137)),AB138/AB137-1,"")</f>
        <v/>
      </c>
      <c r="AF138" s="11" t="n">
        <v>4.869900226593018</v>
      </c>
      <c r="AG138" s="11" t="n">
        <v>183.8914031982422</v>
      </c>
      <c r="AH138" s="13" t="n">
        <v>1</v>
      </c>
      <c r="AI138" s="14">
        <f>IF(AND(AH138=1,INT($A138)=INT($A137),ISNUMBER(AF137)),AF138/AF137-1,"")</f>
        <v/>
      </c>
      <c r="AJ138" s="14">
        <f>IF(AND(AH138=1,INT($A138)=INT($A137),ISNUMBER(AG137)),AG138/AG137-1,"")</f>
        <v/>
      </c>
    </row>
    <row r="139">
      <c r="A139" s="12" t="n">
        <v>46287.40833333333</v>
      </c>
      <c r="B139" s="11" t="n">
        <v>8.029999732971191</v>
      </c>
      <c r="C139" s="11" t="n">
        <v>360.0199890136719</v>
      </c>
      <c r="D139" s="13" t="n">
        <v>1</v>
      </c>
      <c r="E139" s="14">
        <f>IF(AND(D139=1,INT($A139)=INT($A138),ISNUMBER(B138)),B139/B138-1,"")</f>
        <v/>
      </c>
      <c r="F139" s="14">
        <f>IF(AND(D139=1,INT($A139)=INT($A138),ISNUMBER(C138)),C139/C138-1,"")</f>
        <v/>
      </c>
      <c r="G139" s="11" t="n">
        <v>10.02999973297119</v>
      </c>
      <c r="H139" s="11" t="n">
        <v>341.5899963378906</v>
      </c>
      <c r="I139" s="13" t="n">
        <v>1</v>
      </c>
      <c r="J139" s="14">
        <f>IF(AND(I139=1,INT($A139)=INT($A138),ISNUMBER(G138)),G139/G138-1,"")</f>
        <v/>
      </c>
      <c r="K139" s="14">
        <f>IF(AND(I139=1,INT($A139)=INT($A138),ISNUMBER(H138)),H139/H138-1,"")</f>
        <v/>
      </c>
      <c r="L139" s="11" t="n">
        <v>12.53999996185303</v>
      </c>
      <c r="M139" s="11" t="n">
        <v>745.47998046875</v>
      </c>
      <c r="N139" s="13" t="n">
        <v>1</v>
      </c>
      <c r="O139" s="14">
        <f>IF(AND(N139=1,INT($A139)=INT($A138),ISNUMBER(L138)),L139/L138-1,"")</f>
        <v/>
      </c>
      <c r="P139" s="14">
        <f>IF(AND(N139=1,INT($A139)=INT($A138),ISNUMBER(M138)),M139/M138-1,"")</f>
        <v/>
      </c>
      <c r="Q139" s="11" t="n">
        <v>10.26500034332275</v>
      </c>
      <c r="R139" s="11" t="n">
        <v>498.7200012207031</v>
      </c>
      <c r="S139" s="13" t="n">
        <v>1</v>
      </c>
      <c r="T139" s="14">
        <f>IF(AND(S139=1,INT($A139)=INT($A138),ISNUMBER(Q138)),Q139/Q138-1,"")</f>
        <v/>
      </c>
      <c r="U139" s="14">
        <f>IF(AND(S139=1,INT($A139)=INT($A138),ISNUMBER(R138)),R139/R138-1,"")</f>
        <v/>
      </c>
      <c r="V139" s="11" t="n">
        <v>8.340100288391113</v>
      </c>
      <c r="W139" s="11" t="n">
        <v>7771.64013671875</v>
      </c>
      <c r="X139" s="13" t="n">
        <v>1</v>
      </c>
      <c r="Y139" s="14">
        <f>IF(AND(X139=1,INT($A139)=INT($A138),ISNUMBER(V138)),V139/V138-1,"")</f>
        <v/>
      </c>
      <c r="Z139" s="14">
        <f>IF(AND(X139=1,INT($A139)=INT($A138),ISNUMBER(W138)),W139/W138-1,"")</f>
        <v/>
      </c>
      <c r="AA139" s="11" t="n">
        <v>8.430000305175781</v>
      </c>
      <c r="AB139" s="11" t="n">
        <v>258.635009765625</v>
      </c>
      <c r="AC139" s="13" t="n">
        <v>1</v>
      </c>
      <c r="AD139" s="14">
        <f>IF(AND(AC139=1,INT($A139)=INT($A138),ISNUMBER(AA138)),AA139/AA138-1,"")</f>
        <v/>
      </c>
      <c r="AE139" s="14">
        <f>IF(AND(AC139=1,INT($A139)=INT($A138),ISNUMBER(AB138)),AB139/AB138-1,"")</f>
        <v/>
      </c>
      <c r="AF139" s="11" t="n">
        <v>4.860000133514404</v>
      </c>
      <c r="AG139" s="11" t="n">
        <v>184.4499969482422</v>
      </c>
      <c r="AH139" s="13" t="n">
        <v>1</v>
      </c>
      <c r="AI139" s="14">
        <f>IF(AND(AH139=1,INT($A139)=INT($A138),ISNUMBER(AF138)),AF139/AF138-1,"")</f>
        <v/>
      </c>
      <c r="AJ139" s="14">
        <f>IF(AND(AH139=1,INT($A139)=INT($A138),ISNUMBER(AG138)),AG139/AG138-1,"")</f>
        <v/>
      </c>
    </row>
    <row r="140">
      <c r="A140" s="12" t="n">
        <v>46287.41041666667</v>
      </c>
      <c r="B140" s="11" t="n">
        <v>8.029999732971191</v>
      </c>
      <c r="C140" s="11" t="n">
        <v>360.0450134277344</v>
      </c>
      <c r="D140" s="13" t="n">
        <v>1</v>
      </c>
      <c r="E140" s="14">
        <f>IF(AND(D140=1,INT($A140)=INT($A139),ISNUMBER(B139)),B140/B139-1,"")</f>
        <v/>
      </c>
      <c r="F140" s="14">
        <f>IF(AND(D140=1,INT($A140)=INT($A139),ISNUMBER(C139)),C140/C139-1,"")</f>
        <v/>
      </c>
      <c r="G140" s="11" t="n">
        <v>10.02999973297119</v>
      </c>
      <c r="H140" s="11" t="n">
        <v>341.5299987792969</v>
      </c>
      <c r="I140" s="13" t="n">
        <v>1</v>
      </c>
      <c r="J140" s="14">
        <f>IF(AND(I140=1,INT($A140)=INT($A139),ISNUMBER(G139)),G140/G139-1,"")</f>
        <v/>
      </c>
      <c r="K140" s="14">
        <f>IF(AND(I140=1,INT($A140)=INT($A139),ISNUMBER(H139)),H140/H139-1,"")</f>
        <v/>
      </c>
      <c r="L140" s="11" t="n">
        <v>12.54010009765625</v>
      </c>
      <c r="M140" s="11" t="n">
        <v>745.469970703125</v>
      </c>
      <c r="N140" s="13" t="n">
        <v>1</v>
      </c>
      <c r="O140" s="14">
        <f>IF(AND(N140=1,INT($A140)=INT($A139),ISNUMBER(L139)),L140/L139-1,"")</f>
        <v/>
      </c>
      <c r="P140" s="14">
        <f>IF(AND(N140=1,INT($A140)=INT($A139),ISNUMBER(M139)),M140/M139-1,"")</f>
        <v/>
      </c>
      <c r="Q140" s="11" t="n">
        <v>10.29839992523193</v>
      </c>
      <c r="R140" s="11" t="n">
        <v>496.8299865722656</v>
      </c>
      <c r="S140" s="13" t="n">
        <v>1</v>
      </c>
      <c r="T140" s="14">
        <f>IF(AND(S140=1,INT($A140)=INT($A139),ISNUMBER(Q139)),Q140/Q139-1,"")</f>
        <v/>
      </c>
      <c r="U140" s="14">
        <f>IF(AND(S140=1,INT($A140)=INT($A139),ISNUMBER(R139)),R140/R139-1,"")</f>
        <v/>
      </c>
      <c r="V140" s="11" t="n">
        <v>8.34060001373291</v>
      </c>
      <c r="W140" s="11" t="n">
        <v>7773.89990234375</v>
      </c>
      <c r="X140" s="13" t="n">
        <v>1</v>
      </c>
      <c r="Y140" s="14">
        <f>IF(AND(X140=1,INT($A140)=INT($A139),ISNUMBER(V139)),V140/V139-1,"")</f>
        <v/>
      </c>
      <c r="Z140" s="14">
        <f>IF(AND(X140=1,INT($A140)=INT($A139),ISNUMBER(W139)),W140/W139-1,"")</f>
        <v/>
      </c>
      <c r="AA140" s="11" t="n">
        <v>8.430100440979004</v>
      </c>
      <c r="AB140" s="11" t="n">
        <v>258.4349975585938</v>
      </c>
      <c r="AC140" s="13" t="n">
        <v>1</v>
      </c>
      <c r="AD140" s="14">
        <f>IF(AND(AC140=1,INT($A140)=INT($A139),ISNUMBER(AA139)),AA140/AA139-1,"")</f>
        <v/>
      </c>
      <c r="AE140" s="14">
        <f>IF(AND(AC140=1,INT($A140)=INT($A139),ISNUMBER(AB139)),AB140/AB139-1,"")</f>
        <v/>
      </c>
      <c r="AF140" s="11" t="n">
        <v>4.869999885559082</v>
      </c>
      <c r="AG140" s="11" t="n">
        <v>183.8950042724609</v>
      </c>
      <c r="AH140" s="13" t="n">
        <v>1</v>
      </c>
      <c r="AI140" s="14">
        <f>IF(AND(AH140=1,INT($A140)=INT($A139),ISNUMBER(AF139)),AF140/AF139-1,"")</f>
        <v/>
      </c>
      <c r="AJ140" s="14">
        <f>IF(AND(AH140=1,INT($A140)=INT($A139),ISNUMBER(AG139)),AG140/AG139-1,"")</f>
        <v/>
      </c>
    </row>
    <row r="141">
      <c r="A141" s="12" t="n">
        <v>46287.4125</v>
      </c>
      <c r="B141" s="11" t="n">
        <v>8.029999732971191</v>
      </c>
      <c r="C141" s="11" t="n">
        <v>360.7200012207031</v>
      </c>
      <c r="D141" s="13" t="n">
        <v>1</v>
      </c>
      <c r="E141" s="14">
        <f>IF(AND(D141=1,INT($A141)=INT($A140),ISNUMBER(B140)),B141/B140-1,"")</f>
        <v/>
      </c>
      <c r="F141" s="14">
        <f>IF(AND(D141=1,INT($A141)=INT($A140),ISNUMBER(C140)),C141/C140-1,"")</f>
        <v/>
      </c>
      <c r="G141" s="11" t="n">
        <v>10.04020023345947</v>
      </c>
      <c r="H141" s="11" t="n">
        <v>340.8099975585938</v>
      </c>
      <c r="I141" s="13" t="n">
        <v>1</v>
      </c>
      <c r="J141" s="14">
        <f>IF(AND(I141=1,INT($A141)=INT($A140),ISNUMBER(G140)),G141/G140-1,"")</f>
        <v/>
      </c>
      <c r="K141" s="14">
        <f>IF(AND(I141=1,INT($A141)=INT($A140),ISNUMBER(H140)),H141/H140-1,"")</f>
        <v/>
      </c>
      <c r="L141" s="11" t="n">
        <v>12.57999992370605</v>
      </c>
      <c r="M141" s="11" t="n">
        <v>742.6649780273438</v>
      </c>
      <c r="N141" s="13" t="n">
        <v>1</v>
      </c>
      <c r="O141" s="14">
        <f>IF(AND(N141=1,INT($A141)=INT($A140),ISNUMBER(L140)),L141/L140-1,"")</f>
        <v/>
      </c>
      <c r="P141" s="14">
        <f>IF(AND(N141=1,INT($A141)=INT($A140),ISNUMBER(M140)),M141/M140-1,"")</f>
        <v/>
      </c>
      <c r="Q141" s="11" t="n">
        <v>10.29500007629395</v>
      </c>
      <c r="R141" s="11" t="n">
        <v>496.7799987792969</v>
      </c>
      <c r="S141" s="13" t="n">
        <v>1</v>
      </c>
      <c r="T141" s="14">
        <f>IF(AND(S141=1,INT($A141)=INT($A140),ISNUMBER(Q140)),Q141/Q140-1,"")</f>
        <v/>
      </c>
      <c r="U141" s="14">
        <f>IF(AND(S141=1,INT($A141)=INT($A140),ISNUMBER(R140)),R141/R140-1,"")</f>
        <v/>
      </c>
      <c r="V141" s="11" t="n">
        <v>8.340000152587891</v>
      </c>
      <c r="W141" s="11" t="n">
        <v>7771.43994140625</v>
      </c>
      <c r="X141" s="13" t="n">
        <v>1</v>
      </c>
      <c r="Y141" s="14">
        <f>IF(AND(X141=1,INT($A141)=INT($A140),ISNUMBER(V140)),V141/V140-1,"")</f>
        <v/>
      </c>
      <c r="Z141" s="14">
        <f>IF(AND(X141=1,INT($A141)=INT($A140),ISNUMBER(W140)),W141/W140-1,"")</f>
        <v/>
      </c>
      <c r="AA141" s="11" t="n">
        <v>8.449999809265137</v>
      </c>
      <c r="AB141" s="11" t="n">
        <v>257.7850036621094</v>
      </c>
      <c r="AC141" s="13" t="n">
        <v>1</v>
      </c>
      <c r="AD141" s="14">
        <f>IF(AND(AC141=1,INT($A141)=INT($A140),ISNUMBER(AA140)),AA141/AA140-1,"")</f>
        <v/>
      </c>
      <c r="AE141" s="14">
        <f>IF(AND(AC141=1,INT($A141)=INT($A140),ISNUMBER(AB140)),AB141/AB140-1,"")</f>
        <v/>
      </c>
      <c r="AF141" s="11" t="n">
        <v>4.870100021362305</v>
      </c>
      <c r="AG141" s="11" t="n">
        <v>183.7400054931641</v>
      </c>
      <c r="AH141" s="13" t="n">
        <v>1</v>
      </c>
      <c r="AI141" s="14">
        <f>IF(AND(AH141=1,INT($A141)=INT($A140),ISNUMBER(AF140)),AF141/AF140-1,"")</f>
        <v/>
      </c>
      <c r="AJ141" s="14">
        <f>IF(AND(AH141=1,INT($A141)=INT($A140),ISNUMBER(AG140)),AG141/AG140-1,"")</f>
        <v/>
      </c>
    </row>
    <row r="142">
      <c r="A142" s="12" t="n">
        <v>46287.41458333333</v>
      </c>
      <c r="B142" s="11" t="n">
        <v>8.029999732971191</v>
      </c>
      <c r="C142" s="11" t="n">
        <v>360.5350036621094</v>
      </c>
      <c r="D142" s="13" t="n">
        <v>1</v>
      </c>
      <c r="E142" s="14">
        <f>IF(AND(D142=1,INT($A142)=INT($A141),ISNUMBER(B141)),B142/B141-1,"")</f>
        <v/>
      </c>
      <c r="F142" s="14">
        <f>IF(AND(D142=1,INT($A142)=INT($A141),ISNUMBER(C141)),C142/C141-1,"")</f>
        <v/>
      </c>
      <c r="G142" s="11" t="n">
        <v>10.05000019073486</v>
      </c>
      <c r="H142" s="11" t="n">
        <v>341.0350036621094</v>
      </c>
      <c r="I142" s="13" t="n">
        <v>1</v>
      </c>
      <c r="J142" s="14">
        <f>IF(AND(I142=1,INT($A142)=INT($A141),ISNUMBER(G141)),G142/G141-1,"")</f>
        <v/>
      </c>
      <c r="K142" s="14">
        <f>IF(AND(I142=1,INT($A142)=INT($A141),ISNUMBER(H141)),H142/H141-1,"")</f>
        <v/>
      </c>
      <c r="L142" s="11" t="n">
        <v>12.57999992370605</v>
      </c>
      <c r="M142" s="11" t="n">
        <v>743.47998046875</v>
      </c>
      <c r="N142" s="13" t="n">
        <v>1</v>
      </c>
      <c r="O142" s="14">
        <f>IF(AND(N142=1,INT($A142)=INT($A141),ISNUMBER(L141)),L142/L141-1,"")</f>
        <v/>
      </c>
      <c r="P142" s="14">
        <f>IF(AND(N142=1,INT($A142)=INT($A141),ISNUMBER(M141)),M142/M141-1,"")</f>
        <v/>
      </c>
      <c r="Q142" s="11" t="n">
        <v>10.3016996383667</v>
      </c>
      <c r="R142" s="11" t="n">
        <v>496.4450073242188</v>
      </c>
      <c r="S142" s="13" t="n">
        <v>1</v>
      </c>
      <c r="T142" s="14">
        <f>IF(AND(S142=1,INT($A142)=INT($A141),ISNUMBER(Q141)),Q142/Q141-1,"")</f>
        <v/>
      </c>
      <c r="U142" s="14">
        <f>IF(AND(S142=1,INT($A142)=INT($A141),ISNUMBER(R141)),R142/R141-1,"")</f>
        <v/>
      </c>
      <c r="V142" s="11" t="n">
        <v>8.345000267028809</v>
      </c>
      <c r="W142" s="11" t="n">
        <v>7770.56982421875</v>
      </c>
      <c r="X142" s="13" t="n">
        <v>1</v>
      </c>
      <c r="Y142" s="14">
        <f>IF(AND(X142=1,INT($A142)=INT($A141),ISNUMBER(V141)),V142/V141-1,"")</f>
        <v/>
      </c>
      <c r="Z142" s="14">
        <f>IF(AND(X142=1,INT($A142)=INT($A141),ISNUMBER(W141)),W142/W141-1,"")</f>
        <v/>
      </c>
      <c r="AA142" s="11" t="n">
        <v>8.465000152587891</v>
      </c>
      <c r="AB142" s="11" t="n">
        <v>257.5050048828125</v>
      </c>
      <c r="AC142" s="13" t="n">
        <v>1</v>
      </c>
      <c r="AD142" s="14">
        <f>IF(AND(AC142=1,INT($A142)=INT($A141),ISNUMBER(AA141)),AA142/AA141-1,"")</f>
        <v/>
      </c>
      <c r="AE142" s="14">
        <f>IF(AND(AC142=1,INT($A142)=INT($A141),ISNUMBER(AB141)),AB142/AB141-1,"")</f>
        <v/>
      </c>
      <c r="AF142" s="11" t="n">
        <v>4.879799842834473</v>
      </c>
      <c r="AG142" s="11" t="n">
        <v>183.6649932861328</v>
      </c>
      <c r="AH142" s="13" t="n">
        <v>1</v>
      </c>
      <c r="AI142" s="14">
        <f>IF(AND(AH142=1,INT($A142)=INT($A141),ISNUMBER(AF141)),AF142/AF141-1,"")</f>
        <v/>
      </c>
      <c r="AJ142" s="14">
        <f>IF(AND(AH142=1,INT($A142)=INT($A141),ISNUMBER(AG141)),AG142/AG141-1,"")</f>
        <v/>
      </c>
    </row>
    <row r="143">
      <c r="A143" s="12" t="n">
        <v>46287.41666666666</v>
      </c>
      <c r="B143" s="11" t="n">
        <v>8.010000228881836</v>
      </c>
      <c r="C143" s="11" t="n">
        <v>361.2000122070312</v>
      </c>
      <c r="D143" s="13" t="n">
        <v>1</v>
      </c>
      <c r="E143" s="14">
        <f>IF(AND(D143=1,INT($A143)=INT($A142),ISNUMBER(B142)),B143/B142-1,"")</f>
        <v/>
      </c>
      <c r="F143" s="14">
        <f>IF(AND(D143=1,INT($A143)=INT($A142),ISNUMBER(C142)),C143/C142-1,"")</f>
        <v/>
      </c>
      <c r="G143" s="11" t="n">
        <v>10.05990028381348</v>
      </c>
      <c r="H143" s="11" t="n">
        <v>340.76220703125</v>
      </c>
      <c r="I143" s="13" t="n">
        <v>1</v>
      </c>
      <c r="J143" s="14">
        <f>IF(AND(I143=1,INT($A143)=INT($A142),ISNUMBER(G142)),G143/G142-1,"")</f>
        <v/>
      </c>
      <c r="K143" s="14">
        <f>IF(AND(I143=1,INT($A143)=INT($A142),ISNUMBER(H142)),H143/H142-1,"")</f>
        <v/>
      </c>
      <c r="L143" s="11" t="n">
        <v>12.5600004196167</v>
      </c>
      <c r="M143" s="11" t="n">
        <v>744.469970703125</v>
      </c>
      <c r="N143" s="13" t="n">
        <v>1</v>
      </c>
      <c r="O143" s="14">
        <f>IF(AND(N143=1,INT($A143)=INT($A142),ISNUMBER(L142)),L143/L142-1,"")</f>
        <v/>
      </c>
      <c r="P143" s="14">
        <f>IF(AND(N143=1,INT($A143)=INT($A142),ISNUMBER(M142)),M143/M142-1,"")</f>
        <v/>
      </c>
      <c r="Q143" s="11" t="n">
        <v>10.30840015411377</v>
      </c>
      <c r="R143" s="11" t="n">
        <v>496.4200134277344</v>
      </c>
      <c r="S143" s="13" t="n">
        <v>1</v>
      </c>
      <c r="T143" s="14">
        <f>IF(AND(S143=1,INT($A143)=INT($A142),ISNUMBER(Q142)),Q143/Q142-1,"")</f>
        <v/>
      </c>
      <c r="U143" s="14">
        <f>IF(AND(S143=1,INT($A143)=INT($A142),ISNUMBER(R142)),R143/R142-1,"")</f>
        <v/>
      </c>
      <c r="V143" s="11" t="n">
        <v>8.345000267028809</v>
      </c>
      <c r="W143" s="11" t="n">
        <v>7768.580078125</v>
      </c>
      <c r="X143" s="13" t="n">
        <v>1</v>
      </c>
      <c r="Y143" s="14">
        <f>IF(AND(X143=1,INT($A143)=INT($A142),ISNUMBER(V142)),V143/V142-1,"")</f>
        <v/>
      </c>
      <c r="Z143" s="14">
        <f>IF(AND(X143=1,INT($A143)=INT($A142),ISNUMBER(W142)),W143/W142-1,"")</f>
        <v/>
      </c>
      <c r="AA143" s="11" t="n">
        <v>8.469900131225586</v>
      </c>
      <c r="AB143" s="11" t="n">
        <v>257.5299072265625</v>
      </c>
      <c r="AC143" s="13" t="n">
        <v>1</v>
      </c>
      <c r="AD143" s="14">
        <f>IF(AND(AC143=1,INT($A143)=INT($A142),ISNUMBER(AA142)),AA143/AA142-1,"")</f>
        <v/>
      </c>
      <c r="AE143" s="14">
        <f>IF(AND(AC143=1,INT($A143)=INT($A142),ISNUMBER(AB142)),AB143/AB142-1,"")</f>
        <v/>
      </c>
      <c r="AF143" s="11" t="n">
        <v>4.880099773406982</v>
      </c>
      <c r="AG143" s="11" t="n">
        <v>183.2299957275391</v>
      </c>
      <c r="AH143" s="13" t="n">
        <v>1</v>
      </c>
      <c r="AI143" s="14">
        <f>IF(AND(AH143=1,INT($A143)=INT($A142),ISNUMBER(AF142)),AF143/AF142-1,"")</f>
        <v/>
      </c>
      <c r="AJ143" s="14">
        <f>IF(AND(AH143=1,INT($A143)=INT($A142),ISNUMBER(AG142)),AG143/AG142-1,"")</f>
        <v/>
      </c>
    </row>
    <row r="144">
      <c r="A144" s="12" t="n">
        <v>46287.41875</v>
      </c>
      <c r="B144" s="11" t="n">
        <v>8.000100135803223</v>
      </c>
      <c r="C144" s="11" t="n">
        <v>361.7698974609375</v>
      </c>
      <c r="D144" s="13" t="n">
        <v>1</v>
      </c>
      <c r="E144" s="14">
        <f>IF(AND(D144=1,INT($A144)=INT($A143),ISNUMBER(B143)),B144/B143-1,"")</f>
        <v/>
      </c>
      <c r="F144" s="14">
        <f>IF(AND(D144=1,INT($A144)=INT($A143),ISNUMBER(C143)),C144/C143-1,"")</f>
        <v/>
      </c>
      <c r="G144" s="11" t="n">
        <v>10.06999969482422</v>
      </c>
      <c r="H144" s="11" t="n">
        <v>339.9549865722656</v>
      </c>
      <c r="I144" s="13" t="n">
        <v>1</v>
      </c>
      <c r="J144" s="14">
        <f>IF(AND(I144=1,INT($A144)=INT($A143),ISNUMBER(G143)),G144/G143-1,"")</f>
        <v/>
      </c>
      <c r="K144" s="14">
        <f>IF(AND(I144=1,INT($A144)=INT($A143),ISNUMBER(H143)),H144/H143-1,"")</f>
        <v/>
      </c>
      <c r="L144" s="11" t="n">
        <v>12.54500007629395</v>
      </c>
      <c r="M144" s="11" t="n">
        <v>745.489990234375</v>
      </c>
      <c r="N144" s="13" t="n">
        <v>1</v>
      </c>
      <c r="O144" s="14">
        <f>IF(AND(N144=1,INT($A144)=INT($A143),ISNUMBER(L143)),L144/L143-1,"")</f>
        <v/>
      </c>
      <c r="P144" s="14">
        <f>IF(AND(N144=1,INT($A144)=INT($A143),ISNUMBER(M143)),M144/M143-1,"")</f>
        <v/>
      </c>
      <c r="Q144" s="11" t="n">
        <v>10.30840015411377</v>
      </c>
      <c r="R144" s="11" t="n">
        <v>496.4200134277344</v>
      </c>
      <c r="S144" s="13" t="n">
        <v>0</v>
      </c>
      <c r="T144" s="14">
        <f>IF(AND(S144=1,INT($A144)=INT($A143),ISNUMBER(Q143)),Q144/Q143-1,"")</f>
        <v/>
      </c>
      <c r="U144" s="14">
        <f>IF(AND(S144=1,INT($A144)=INT($A143),ISNUMBER(R143)),R144/R143-1,"")</f>
        <v/>
      </c>
      <c r="V144" s="11" t="n">
        <v>8.345000267028809</v>
      </c>
      <c r="W144" s="11" t="n">
        <v>7771.8701171875</v>
      </c>
      <c r="X144" s="13" t="n">
        <v>1</v>
      </c>
      <c r="Y144" s="14">
        <f>IF(AND(X144=1,INT($A144)=INT($A143),ISNUMBER(V143)),V144/V143-1,"")</f>
        <v/>
      </c>
      <c r="Z144" s="14">
        <f>IF(AND(X144=1,INT($A144)=INT($A143),ISNUMBER(W143)),W144/W143-1,"")</f>
        <v/>
      </c>
      <c r="AA144" s="11" t="n">
        <v>8.475000381469727</v>
      </c>
      <c r="AB144" s="11" t="n">
        <v>257.260009765625</v>
      </c>
      <c r="AC144" s="13" t="n">
        <v>1</v>
      </c>
      <c r="AD144" s="14">
        <f>IF(AND(AC144=1,INT($A144)=INT($A143),ISNUMBER(AA143)),AA144/AA143-1,"")</f>
        <v/>
      </c>
      <c r="AE144" s="14">
        <f>IF(AND(AC144=1,INT($A144)=INT($A143),ISNUMBER(AB143)),AB144/AB143-1,"")</f>
        <v/>
      </c>
      <c r="AF144" s="11" t="n">
        <v>4.889999866485596</v>
      </c>
      <c r="AG144" s="11" t="n">
        <v>183.148193359375</v>
      </c>
      <c r="AH144" s="13" t="n">
        <v>1</v>
      </c>
      <c r="AI144" s="14">
        <f>IF(AND(AH144=1,INT($A144)=INT($A143),ISNUMBER(AF143)),AF144/AF143-1,"")</f>
        <v/>
      </c>
      <c r="AJ144" s="14">
        <f>IF(AND(AH144=1,INT($A144)=INT($A143),ISNUMBER(AG143)),AG144/AG143-1,"")</f>
        <v/>
      </c>
    </row>
    <row r="145">
      <c r="A145" s="12" t="n">
        <v>46287.42083333333</v>
      </c>
      <c r="B145" s="11" t="n">
        <v>8.020000457763672</v>
      </c>
      <c r="C145" s="11" t="n">
        <v>360.9299926757812</v>
      </c>
      <c r="D145" s="13" t="n">
        <v>1</v>
      </c>
      <c r="E145" s="14">
        <f>IF(AND(D145=1,INT($A145)=INT($A144),ISNUMBER(B144)),B145/B144-1,"")</f>
        <v/>
      </c>
      <c r="F145" s="14">
        <f>IF(AND(D145=1,INT($A145)=INT($A144),ISNUMBER(C144)),C145/C144-1,"")</f>
        <v/>
      </c>
      <c r="G145" s="11" t="n">
        <v>10.11499977111816</v>
      </c>
      <c r="H145" s="11" t="n">
        <v>338.875</v>
      </c>
      <c r="I145" s="13" t="n">
        <v>1</v>
      </c>
      <c r="J145" s="14">
        <f>IF(AND(I145=1,INT($A145)=INT($A144),ISNUMBER(G144)),G145/G144-1,"")</f>
        <v/>
      </c>
      <c r="K145" s="14">
        <f>IF(AND(I145=1,INT($A145)=INT($A144),ISNUMBER(H144)),H145/H144-1,"")</f>
        <v/>
      </c>
      <c r="L145" s="11" t="n">
        <v>12.52760028839111</v>
      </c>
      <c r="M145" s="11" t="n">
        <v>746.9000244140625</v>
      </c>
      <c r="N145" s="13" t="n">
        <v>1</v>
      </c>
      <c r="O145" s="14">
        <f>IF(AND(N145=1,INT($A145)=INT($A144),ISNUMBER(L144)),L145/L144-1,"")</f>
        <v/>
      </c>
      <c r="P145" s="14">
        <f>IF(AND(N145=1,INT($A145)=INT($A144),ISNUMBER(M144)),M145/M144-1,"")</f>
        <v/>
      </c>
      <c r="Q145" s="11" t="n">
        <v>10.30840015411377</v>
      </c>
      <c r="R145" s="11" t="n">
        <v>496.4200134277344</v>
      </c>
      <c r="S145" s="13" t="n">
        <v>0</v>
      </c>
      <c r="T145" s="14">
        <f>IF(AND(S145=1,INT($A145)=INT($A144),ISNUMBER(Q144)),Q145/Q144-1,"")</f>
        <v/>
      </c>
      <c r="U145" s="14">
        <f>IF(AND(S145=1,INT($A145)=INT($A144),ISNUMBER(R144)),R145/R144-1,"")</f>
        <v/>
      </c>
      <c r="V145" s="11" t="n">
        <v>8.345000267028809</v>
      </c>
      <c r="W145" s="11" t="n">
        <v>7770.43994140625</v>
      </c>
      <c r="X145" s="13" t="n">
        <v>1</v>
      </c>
      <c r="Y145" s="14">
        <f>IF(AND(X145=1,INT($A145)=INT($A144),ISNUMBER(V144)),V145/V144-1,"")</f>
        <v/>
      </c>
      <c r="Z145" s="14">
        <f>IF(AND(X145=1,INT($A145)=INT($A144),ISNUMBER(W144)),W145/W144-1,"")</f>
        <v/>
      </c>
      <c r="AA145" s="11" t="n">
        <v>8.484999656677246</v>
      </c>
      <c r="AB145" s="11" t="n">
        <v>256.864990234375</v>
      </c>
      <c r="AC145" s="13" t="n">
        <v>1</v>
      </c>
      <c r="AD145" s="14">
        <f>IF(AND(AC145=1,INT($A145)=INT($A144),ISNUMBER(AA144)),AA145/AA144-1,"")</f>
        <v/>
      </c>
      <c r="AE145" s="14">
        <f>IF(AND(AC145=1,INT($A145)=INT($A144),ISNUMBER(AB144)),AB145/AB144-1,"")</f>
        <v/>
      </c>
      <c r="AF145" s="11" t="n">
        <v>4.903800010681152</v>
      </c>
      <c r="AG145" s="11" t="n">
        <v>182.6150054931641</v>
      </c>
      <c r="AH145" s="13" t="n">
        <v>1</v>
      </c>
      <c r="AI145" s="14">
        <f>IF(AND(AH145=1,INT($A145)=INT($A144),ISNUMBER(AF144)),AF145/AF144-1,"")</f>
        <v/>
      </c>
      <c r="AJ145" s="14">
        <f>IF(AND(AH145=1,INT($A145)=INT($A144),ISNUMBER(AG144)),AG145/AG144-1,"")</f>
        <v/>
      </c>
    </row>
    <row r="146">
      <c r="A146" s="12" t="n">
        <v>46287.42291666667</v>
      </c>
      <c r="B146" s="11" t="n">
        <v>7.989999771118164</v>
      </c>
      <c r="C146" s="11" t="n">
        <v>362.2200012207031</v>
      </c>
      <c r="D146" s="13" t="n">
        <v>1</v>
      </c>
      <c r="E146" s="14">
        <f>IF(AND(D146=1,INT($A146)=INT($A145),ISNUMBER(B145)),B146/B145-1,"")</f>
        <v/>
      </c>
      <c r="F146" s="14">
        <f>IF(AND(D146=1,INT($A146)=INT($A145),ISNUMBER(C145)),C146/C145-1,"")</f>
        <v/>
      </c>
      <c r="G146" s="11" t="n">
        <v>10.10000038146973</v>
      </c>
      <c r="H146" s="11" t="n">
        <v>339.1449890136719</v>
      </c>
      <c r="I146" s="13" t="n">
        <v>1</v>
      </c>
      <c r="J146" s="14">
        <f>IF(AND(I146=1,INT($A146)=INT($A145),ISNUMBER(G145)),G146/G145-1,"")</f>
        <v/>
      </c>
      <c r="K146" s="14">
        <f>IF(AND(I146=1,INT($A146)=INT($A145),ISNUMBER(H145)),H146/H145-1,"")</f>
        <v/>
      </c>
      <c r="L146" s="11" t="n">
        <v>12.5</v>
      </c>
      <c r="M146" s="11" t="n">
        <v>747.989990234375</v>
      </c>
      <c r="N146" s="13" t="n">
        <v>1</v>
      </c>
      <c r="O146" s="14">
        <f>IF(AND(N146=1,INT($A146)=INT($A145),ISNUMBER(L145)),L146/L145-1,"")</f>
        <v/>
      </c>
      <c r="P146" s="14">
        <f>IF(AND(N146=1,INT($A146)=INT($A145),ISNUMBER(M145)),M146/M145-1,"")</f>
        <v/>
      </c>
      <c r="Q146" s="11" t="n">
        <v>10.27999973297119</v>
      </c>
      <c r="R146" s="11" t="n">
        <v>497.5650024414062</v>
      </c>
      <c r="S146" s="13" t="n">
        <v>1</v>
      </c>
      <c r="T146" s="14">
        <f>IF(AND(S146=1,INT($A146)=INT($A145),ISNUMBER(Q145)),Q146/Q145-1,"")</f>
        <v/>
      </c>
      <c r="U146" s="14">
        <f>IF(AND(S146=1,INT($A146)=INT($A145),ISNUMBER(R145)),R146/R145-1,"")</f>
        <v/>
      </c>
      <c r="V146" s="11" t="n">
        <v>8.345000267028809</v>
      </c>
      <c r="W146" s="11" t="n">
        <v>7769.97998046875</v>
      </c>
      <c r="X146" s="13" t="n">
        <v>1</v>
      </c>
      <c r="Y146" s="14">
        <f>IF(AND(X146=1,INT($A146)=INT($A145),ISNUMBER(V145)),V146/V145-1,"")</f>
        <v/>
      </c>
      <c r="Z146" s="14">
        <f>IF(AND(X146=1,INT($A146)=INT($A145),ISNUMBER(W145)),W146/W145-1,"")</f>
        <v/>
      </c>
      <c r="AA146" s="11" t="n">
        <v>8.479999542236328</v>
      </c>
      <c r="AB146" s="11" t="n">
        <v>256.9750061035156</v>
      </c>
      <c r="AC146" s="13" t="n">
        <v>1</v>
      </c>
      <c r="AD146" s="14">
        <f>IF(AND(AC146=1,INT($A146)=INT($A145),ISNUMBER(AA145)),AA146/AA145-1,"")</f>
        <v/>
      </c>
      <c r="AE146" s="14">
        <f>IF(AND(AC146=1,INT($A146)=INT($A145),ISNUMBER(AB145)),AB146/AB145-1,"")</f>
        <v/>
      </c>
      <c r="AF146" s="11" t="n">
        <v>4.890699863433838</v>
      </c>
      <c r="AG146" s="11" t="n">
        <v>182.8899993896484</v>
      </c>
      <c r="AH146" s="13" t="n">
        <v>1</v>
      </c>
      <c r="AI146" s="14">
        <f>IF(AND(AH146=1,INT($A146)=INT($A145),ISNUMBER(AF145)),AF146/AF145-1,"")</f>
        <v/>
      </c>
      <c r="AJ146" s="14">
        <f>IF(AND(AH146=1,INT($A146)=INT($A145),ISNUMBER(AG145)),AG146/AG145-1,"")</f>
        <v/>
      </c>
    </row>
    <row r="147">
      <c r="A147" s="12" t="n">
        <v>46287.425</v>
      </c>
      <c r="B147" s="11" t="n">
        <v>7.980400085449219</v>
      </c>
      <c r="C147" s="11" t="n">
        <v>362.3800048828125</v>
      </c>
      <c r="D147" s="13" t="n">
        <v>1</v>
      </c>
      <c r="E147" s="14">
        <f>IF(AND(D147=1,INT($A147)=INT($A146),ISNUMBER(B146)),B147/B146-1,"")</f>
        <v/>
      </c>
      <c r="F147" s="14">
        <f>IF(AND(D147=1,INT($A147)=INT($A146),ISNUMBER(C146)),C147/C146-1,"")</f>
        <v/>
      </c>
      <c r="G147" s="11" t="n">
        <v>10.10000038146973</v>
      </c>
      <c r="H147" s="11" t="n">
        <v>339.375</v>
      </c>
      <c r="I147" s="13" t="n">
        <v>1</v>
      </c>
      <c r="J147" s="14">
        <f>IF(AND(I147=1,INT($A147)=INT($A146),ISNUMBER(G146)),G147/G146-1,"")</f>
        <v/>
      </c>
      <c r="K147" s="14">
        <f>IF(AND(I147=1,INT($A147)=INT($A146),ISNUMBER(H146)),H147/H146-1,"")</f>
        <v/>
      </c>
      <c r="L147" s="11" t="n">
        <v>12.43000030517578</v>
      </c>
      <c r="M147" s="11" t="n">
        <v>752.4609985351562</v>
      </c>
      <c r="N147" s="13" t="n">
        <v>1</v>
      </c>
      <c r="O147" s="14">
        <f>IF(AND(N147=1,INT($A147)=INT($A146),ISNUMBER(L146)),L147/L146-1,"")</f>
        <v/>
      </c>
      <c r="P147" s="14">
        <f>IF(AND(N147=1,INT($A147)=INT($A146),ISNUMBER(M146)),M147/M146-1,"")</f>
        <v/>
      </c>
      <c r="Q147" s="11" t="n">
        <v>10.25</v>
      </c>
      <c r="R147" s="11" t="n">
        <v>499.1000061035156</v>
      </c>
      <c r="S147" s="13" t="n">
        <v>1</v>
      </c>
      <c r="T147" s="14">
        <f>IF(AND(S147=1,INT($A147)=INT($A146),ISNUMBER(Q146)),Q147/Q146-1,"")</f>
        <v/>
      </c>
      <c r="U147" s="14">
        <f>IF(AND(S147=1,INT($A147)=INT($A146),ISNUMBER(R146)),R147/R146-1,"")</f>
        <v/>
      </c>
      <c r="V147" s="11" t="n">
        <v>8.340100288391113</v>
      </c>
      <c r="W147" s="11" t="n">
        <v>7775.93994140625</v>
      </c>
      <c r="X147" s="13" t="n">
        <v>1</v>
      </c>
      <c r="Y147" s="14">
        <f>IF(AND(X147=1,INT($A147)=INT($A146),ISNUMBER(V146)),V147/V146-1,"")</f>
        <v/>
      </c>
      <c r="Z147" s="14">
        <f>IF(AND(X147=1,INT($A147)=INT($A146),ISNUMBER(W146)),W147/W146-1,"")</f>
        <v/>
      </c>
      <c r="AA147" s="11" t="n">
        <v>8.479999542236328</v>
      </c>
      <c r="AB147" s="11" t="n">
        <v>257.1099853515625</v>
      </c>
      <c r="AC147" s="13" t="n">
        <v>1</v>
      </c>
      <c r="AD147" s="14">
        <f>IF(AND(AC147=1,INT($A147)=INT($A146),ISNUMBER(AA146)),AA147/AA146-1,"")</f>
        <v/>
      </c>
      <c r="AE147" s="14">
        <f>IF(AND(AC147=1,INT($A147)=INT($A146),ISNUMBER(AB146)),AB147/AB146-1,"")</f>
        <v/>
      </c>
      <c r="AF147" s="11" t="n">
        <v>4.872499942779541</v>
      </c>
      <c r="AG147" s="11" t="n">
        <v>183.6349945068359</v>
      </c>
      <c r="AH147" s="13" t="n">
        <v>1</v>
      </c>
      <c r="AI147" s="14">
        <f>IF(AND(AH147=1,INT($A147)=INT($A146),ISNUMBER(AF146)),AF147/AF146-1,"")</f>
        <v/>
      </c>
      <c r="AJ147" s="14">
        <f>IF(AND(AH147=1,INT($A147)=INT($A146),ISNUMBER(AG146)),AG147/AG146-1,"")</f>
        <v/>
      </c>
    </row>
    <row r="148">
      <c r="A148" s="12" t="n">
        <v>46287.42708333334</v>
      </c>
      <c r="B148" s="11" t="n">
        <v>7.9899001121521</v>
      </c>
      <c r="C148" s="11" t="n">
        <v>362.1900024414062</v>
      </c>
      <c r="D148" s="13" t="n">
        <v>1</v>
      </c>
      <c r="E148" s="14">
        <f>IF(AND(D148=1,INT($A148)=INT($A147),ISNUMBER(B147)),B148/B147-1,"")</f>
        <v/>
      </c>
      <c r="F148" s="14">
        <f>IF(AND(D148=1,INT($A148)=INT($A147),ISNUMBER(C147)),C148/C147-1,"")</f>
        <v/>
      </c>
      <c r="G148" s="11" t="n">
        <v>10.09010028839111</v>
      </c>
      <c r="H148" s="11" t="n">
        <v>339.5950012207031</v>
      </c>
      <c r="I148" s="13" t="n">
        <v>1</v>
      </c>
      <c r="J148" s="14">
        <f>IF(AND(I148=1,INT($A148)=INT($A147),ISNUMBER(G147)),G148/G147-1,"")</f>
        <v/>
      </c>
      <c r="K148" s="14">
        <f>IF(AND(I148=1,INT($A148)=INT($A147),ISNUMBER(H147)),H148/H147-1,"")</f>
        <v/>
      </c>
      <c r="L148" s="11" t="n">
        <v>12.39990043640137</v>
      </c>
      <c r="M148" s="11" t="n">
        <v>754.375</v>
      </c>
      <c r="N148" s="13" t="n">
        <v>1</v>
      </c>
      <c r="O148" s="14">
        <f>IF(AND(N148=1,INT($A148)=INT($A147),ISNUMBER(L147)),L148/L147-1,"")</f>
        <v/>
      </c>
      <c r="P148" s="14">
        <f>IF(AND(N148=1,INT($A148)=INT($A147),ISNUMBER(M147)),M148/M147-1,"")</f>
        <v/>
      </c>
      <c r="Q148" s="11" t="n">
        <v>10.25150012969971</v>
      </c>
      <c r="R148" s="11" t="n">
        <v>499.6749877929688</v>
      </c>
      <c r="S148" s="13" t="n">
        <v>1</v>
      </c>
      <c r="T148" s="14">
        <f>IF(AND(S148=1,INT($A148)=INT($A147),ISNUMBER(Q147)),Q148/Q147-1,"")</f>
        <v/>
      </c>
      <c r="U148" s="14">
        <f>IF(AND(S148=1,INT($A148)=INT($A147),ISNUMBER(R147)),R148/R147-1,"")</f>
        <v/>
      </c>
      <c r="V148" s="11" t="n">
        <v>8.33899974822998</v>
      </c>
      <c r="W148" s="11" t="n">
        <v>7775.4599609375</v>
      </c>
      <c r="X148" s="13" t="n">
        <v>1</v>
      </c>
      <c r="Y148" s="14">
        <f>IF(AND(X148=1,INT($A148)=INT($A147),ISNUMBER(V147)),V148/V147-1,"")</f>
        <v/>
      </c>
      <c r="Z148" s="14">
        <f>IF(AND(X148=1,INT($A148)=INT($A147),ISNUMBER(W147)),W148/W147-1,"")</f>
        <v/>
      </c>
      <c r="AA148" s="11" t="n">
        <v>8.479900360107422</v>
      </c>
      <c r="AB148" s="11" t="n">
        <v>256.8200073242188</v>
      </c>
      <c r="AC148" s="13" t="n">
        <v>1</v>
      </c>
      <c r="AD148" s="14">
        <f>IF(AND(AC148=1,INT($A148)=INT($A147),ISNUMBER(AA147)),AA148/AA147-1,"")</f>
        <v/>
      </c>
      <c r="AE148" s="14">
        <f>IF(AND(AC148=1,INT($A148)=INT($A147),ISNUMBER(AB147)),AB148/AB147-1,"")</f>
        <v/>
      </c>
      <c r="AF148" s="11" t="n">
        <v>4.870100021362305</v>
      </c>
      <c r="AG148" s="11" t="n">
        <v>183.6396026611328</v>
      </c>
      <c r="AH148" s="13" t="n">
        <v>1</v>
      </c>
      <c r="AI148" s="14">
        <f>IF(AND(AH148=1,INT($A148)=INT($A147),ISNUMBER(AF147)),AF148/AF147-1,"")</f>
        <v/>
      </c>
      <c r="AJ148" s="14">
        <f>IF(AND(AH148=1,INT($A148)=INT($A147),ISNUMBER(AG147)),AG148/AG147-1,"")</f>
        <v/>
      </c>
    </row>
    <row r="149">
      <c r="A149" s="12" t="n">
        <v>46287.42916666667</v>
      </c>
      <c r="B149" s="11" t="n">
        <v>7.980400085449219</v>
      </c>
      <c r="C149" s="11" t="n">
        <v>362.6000061035156</v>
      </c>
      <c r="D149" s="13" t="n">
        <v>1</v>
      </c>
      <c r="E149" s="14">
        <f>IF(AND(D149=1,INT($A149)=INT($A148),ISNUMBER(B148)),B149/B148-1,"")</f>
        <v/>
      </c>
      <c r="F149" s="14">
        <f>IF(AND(D149=1,INT($A149)=INT($A148),ISNUMBER(C148)),C149/C148-1,"")</f>
        <v/>
      </c>
      <c r="G149" s="11" t="n">
        <v>10.10999965667725</v>
      </c>
      <c r="H149" s="11" t="n">
        <v>339.1724853515625</v>
      </c>
      <c r="I149" s="13" t="n">
        <v>1</v>
      </c>
      <c r="J149" s="14">
        <f>IF(AND(I149=1,INT($A149)=INT($A148),ISNUMBER(G148)),G149/G148-1,"")</f>
        <v/>
      </c>
      <c r="K149" s="14">
        <f>IF(AND(I149=1,INT($A149)=INT($A148),ISNUMBER(H148)),H149/H148-1,"")</f>
        <v/>
      </c>
      <c r="L149" s="11" t="n">
        <v>12.47500038146973</v>
      </c>
      <c r="M149" s="11" t="n">
        <v>750.2050170898438</v>
      </c>
      <c r="N149" s="13" t="n">
        <v>1</v>
      </c>
      <c r="O149" s="14">
        <f>IF(AND(N149=1,INT($A149)=INT($A148),ISNUMBER(L148)),L149/L148-1,"")</f>
        <v/>
      </c>
      <c r="P149" s="14">
        <f>IF(AND(N149=1,INT($A149)=INT($A148),ISNUMBER(M148)),M149/M148-1,"")</f>
        <v/>
      </c>
      <c r="Q149" s="11" t="n">
        <v>10.27000045776367</v>
      </c>
      <c r="R149" s="11" t="n">
        <v>497.8099975585938</v>
      </c>
      <c r="S149" s="13" t="n">
        <v>1</v>
      </c>
      <c r="T149" s="14">
        <f>IF(AND(S149=1,INT($A149)=INT($A148),ISNUMBER(Q148)),Q149/Q148-1,"")</f>
        <v/>
      </c>
      <c r="U149" s="14">
        <f>IF(AND(S149=1,INT($A149)=INT($A148),ISNUMBER(R148)),R149/R148-1,"")</f>
        <v/>
      </c>
      <c r="V149" s="11" t="n">
        <v>8.349399566650391</v>
      </c>
      <c r="W149" s="11" t="n">
        <v>7767.6201171875</v>
      </c>
      <c r="X149" s="13" t="n">
        <v>1</v>
      </c>
      <c r="Y149" s="14">
        <f>IF(AND(X149=1,INT($A149)=INT($A148),ISNUMBER(V148)),V149/V148-1,"")</f>
        <v/>
      </c>
      <c r="Z149" s="14">
        <f>IF(AND(X149=1,INT($A149)=INT($A148),ISNUMBER(W148)),W149/W148-1,"")</f>
        <v/>
      </c>
      <c r="AA149" s="11" t="n">
        <v>8.494999885559082</v>
      </c>
      <c r="AB149" s="11" t="n">
        <v>256.4349975585938</v>
      </c>
      <c r="AC149" s="13" t="n">
        <v>1</v>
      </c>
      <c r="AD149" s="14">
        <f>IF(AND(AC149=1,INT($A149)=INT($A148),ISNUMBER(AA148)),AA149/AA148-1,"")</f>
        <v/>
      </c>
      <c r="AE149" s="14">
        <f>IF(AND(AC149=1,INT($A149)=INT($A148),ISNUMBER(AB148)),AB149/AB148-1,"")</f>
        <v/>
      </c>
      <c r="AF149" s="11" t="n">
        <v>4.88100004196167</v>
      </c>
      <c r="AG149" s="11" t="n">
        <v>183.3684997558594</v>
      </c>
      <c r="AH149" s="13" t="n">
        <v>1</v>
      </c>
      <c r="AI149" s="14">
        <f>IF(AND(AH149=1,INT($A149)=INT($A148),ISNUMBER(AF148)),AF149/AF148-1,"")</f>
        <v/>
      </c>
      <c r="AJ149" s="14">
        <f>IF(AND(AH149=1,INT($A149)=INT($A148),ISNUMBER(AG148)),AG149/AG148-1,"")</f>
        <v/>
      </c>
    </row>
    <row r="150">
      <c r="A150" s="12" t="n">
        <v>46287.43125</v>
      </c>
      <c r="B150" s="11" t="n">
        <v>7.970099925994873</v>
      </c>
      <c r="C150" s="11" t="n">
        <v>362.8823852539062</v>
      </c>
      <c r="D150" s="13" t="n">
        <v>1</v>
      </c>
      <c r="E150" s="14">
        <f>IF(AND(D150=1,INT($A150)=INT($A149),ISNUMBER(B149)),B150/B149-1,"")</f>
        <v/>
      </c>
      <c r="F150" s="14">
        <f>IF(AND(D150=1,INT($A150)=INT($A149),ISNUMBER(C149)),C150/C149-1,"")</f>
        <v/>
      </c>
      <c r="G150" s="11" t="n">
        <v>10.09920024871826</v>
      </c>
      <c r="H150" s="11" t="n">
        <v>339.6849975585938</v>
      </c>
      <c r="I150" s="13" t="n">
        <v>1</v>
      </c>
      <c r="J150" s="14">
        <f>IF(AND(I150=1,INT($A150)=INT($A149),ISNUMBER(G149)),G150/G149-1,"")</f>
        <v/>
      </c>
      <c r="K150" s="14">
        <f>IF(AND(I150=1,INT($A150)=INT($A149),ISNUMBER(H149)),H150/H149-1,"")</f>
        <v/>
      </c>
      <c r="L150" s="11" t="n">
        <v>12.46000003814697</v>
      </c>
      <c r="M150" s="11" t="n">
        <v>750.64501953125</v>
      </c>
      <c r="N150" s="13" t="n">
        <v>1</v>
      </c>
      <c r="O150" s="14">
        <f>IF(AND(N150=1,INT($A150)=INT($A149),ISNUMBER(L149)),L150/L149-1,"")</f>
        <v/>
      </c>
      <c r="P150" s="14">
        <f>IF(AND(N150=1,INT($A150)=INT($A149),ISNUMBER(M149)),M150/M149-1,"")</f>
        <v/>
      </c>
      <c r="Q150" s="11" t="n">
        <v>10.27000045776367</v>
      </c>
      <c r="R150" s="11" t="n">
        <v>497.8099975585938</v>
      </c>
      <c r="S150" s="13" t="n">
        <v>0</v>
      </c>
      <c r="T150" s="14">
        <f>IF(AND(S150=1,INT($A150)=INT($A149),ISNUMBER(Q149)),Q150/Q149-1,"")</f>
        <v/>
      </c>
      <c r="U150" s="14">
        <f>IF(AND(S150=1,INT($A150)=INT($A149),ISNUMBER(R149)),R150/R149-1,"")</f>
        <v/>
      </c>
      <c r="V150" s="11" t="n">
        <v>8.34060001373291</v>
      </c>
      <c r="W150" s="11" t="n">
        <v>7769.9501953125</v>
      </c>
      <c r="X150" s="13" t="n">
        <v>1</v>
      </c>
      <c r="Y150" s="14">
        <f>IF(AND(X150=1,INT($A150)=INT($A149),ISNUMBER(V149)),V150/V149-1,"")</f>
        <v/>
      </c>
      <c r="Z150" s="14">
        <f>IF(AND(X150=1,INT($A150)=INT($A149),ISNUMBER(W149)),W150/W149-1,"")</f>
        <v/>
      </c>
      <c r="AA150" s="11" t="n">
        <v>8.490099906921387</v>
      </c>
      <c r="AB150" s="11" t="n">
        <v>256.6798095703125</v>
      </c>
      <c r="AC150" s="13" t="n">
        <v>1</v>
      </c>
      <c r="AD150" s="14">
        <f>IF(AND(AC150=1,INT($A150)=INT($A149),ISNUMBER(AA149)),AA150/AA149-1,"")</f>
        <v/>
      </c>
      <c r="AE150" s="14">
        <f>IF(AND(AC150=1,INT($A150)=INT($A149),ISNUMBER(AB149)),AB150/AB149-1,"")</f>
        <v/>
      </c>
      <c r="AF150" s="11" t="n">
        <v>4.880000114440918</v>
      </c>
      <c r="AG150" s="11" t="n">
        <v>183.7449951171875</v>
      </c>
      <c r="AH150" s="13" t="n">
        <v>1</v>
      </c>
      <c r="AI150" s="14">
        <f>IF(AND(AH150=1,INT($A150)=INT($A149),ISNUMBER(AF149)),AF150/AF149-1,"")</f>
        <v/>
      </c>
      <c r="AJ150" s="14">
        <f>IF(AND(AH150=1,INT($A150)=INT($A149),ISNUMBER(AG149)),AG150/AG149-1,"")</f>
        <v/>
      </c>
    </row>
    <row r="151">
      <c r="A151" s="12" t="n">
        <v>46287.43333333333</v>
      </c>
      <c r="B151" s="11" t="n">
        <v>7.949999809265137</v>
      </c>
      <c r="C151" s="11" t="n">
        <v>363.7300109863281</v>
      </c>
      <c r="D151" s="13" t="n">
        <v>1</v>
      </c>
      <c r="E151" s="14">
        <f>IF(AND(D151=1,INT($A151)=INT($A150),ISNUMBER(B150)),B151/B150-1,"")</f>
        <v/>
      </c>
      <c r="F151" s="14">
        <f>IF(AND(D151=1,INT($A151)=INT($A150),ISNUMBER(C150)),C151/C150-1,"")</f>
        <v/>
      </c>
      <c r="G151" s="11" t="n">
        <v>10.09039974212646</v>
      </c>
      <c r="H151" s="11" t="n">
        <v>339.6400146484375</v>
      </c>
      <c r="I151" s="13" t="n">
        <v>1</v>
      </c>
      <c r="J151" s="14">
        <f>IF(AND(I151=1,INT($A151)=INT($A150),ISNUMBER(G150)),G151/G150-1,"")</f>
        <v/>
      </c>
      <c r="K151" s="14">
        <f>IF(AND(I151=1,INT($A151)=INT($A150),ISNUMBER(H150)),H151/H150-1,"")</f>
        <v/>
      </c>
      <c r="L151" s="11" t="n">
        <v>12.47000026702881</v>
      </c>
      <c r="M151" s="11" t="n">
        <v>749.510009765625</v>
      </c>
      <c r="N151" s="13" t="n">
        <v>1</v>
      </c>
      <c r="O151" s="14">
        <f>IF(AND(N151=1,INT($A151)=INT($A150),ISNUMBER(L150)),L151/L150-1,"")</f>
        <v/>
      </c>
      <c r="P151" s="14">
        <f>IF(AND(N151=1,INT($A151)=INT($A150),ISNUMBER(M150)),M151/M150-1,"")</f>
        <v/>
      </c>
      <c r="Q151" s="11" t="n">
        <v>10.26500034332275</v>
      </c>
      <c r="R151" s="11" t="n">
        <v>498.3200073242188</v>
      </c>
      <c r="S151" s="13" t="n">
        <v>1</v>
      </c>
      <c r="T151" s="14">
        <f>IF(AND(S151=1,INT($A151)=INT($A150),ISNUMBER(Q150)),Q151/Q150-1,"")</f>
        <v/>
      </c>
      <c r="U151" s="14">
        <f>IF(AND(S151=1,INT($A151)=INT($A150),ISNUMBER(R150)),R151/R150-1,"")</f>
        <v/>
      </c>
      <c r="V151" s="11" t="n">
        <v>8.34060001373291</v>
      </c>
      <c r="W151" s="11" t="n">
        <v>7769.9501953125</v>
      </c>
      <c r="X151" s="13" t="n">
        <v>0</v>
      </c>
      <c r="Y151" s="14">
        <f>IF(AND(X151=1,INT($A151)=INT($A150),ISNUMBER(V150)),V151/V150-1,"")</f>
        <v/>
      </c>
      <c r="Z151" s="14">
        <f>IF(AND(X151=1,INT($A151)=INT($A150),ISNUMBER(W150)),W151/W150-1,"")</f>
        <v/>
      </c>
      <c r="AA151" s="11" t="n">
        <v>8.490400314331055</v>
      </c>
      <c r="AB151" s="11" t="n">
        <v>256.6499938964844</v>
      </c>
      <c r="AC151" s="13" t="n">
        <v>1</v>
      </c>
      <c r="AD151" s="14">
        <f>IF(AND(AC151=1,INT($A151)=INT($A150),ISNUMBER(AA150)),AA151/AA150-1,"")</f>
        <v/>
      </c>
      <c r="AE151" s="14">
        <f>IF(AND(AC151=1,INT($A151)=INT($A150),ISNUMBER(AB150)),AB151/AB150-1,"")</f>
        <v/>
      </c>
      <c r="AF151" s="11" t="n">
        <v>4.880099773406982</v>
      </c>
      <c r="AG151" s="11" t="n">
        <v>183.4049987792969</v>
      </c>
      <c r="AH151" s="13" t="n">
        <v>1</v>
      </c>
      <c r="AI151" s="14">
        <f>IF(AND(AH151=1,INT($A151)=INT($A150),ISNUMBER(AF150)),AF151/AF150-1,"")</f>
        <v/>
      </c>
      <c r="AJ151" s="14">
        <f>IF(AND(AH151=1,INT($A151)=INT($A150),ISNUMBER(AG150)),AG151/AG150-1,"")</f>
        <v/>
      </c>
    </row>
    <row r="152">
      <c r="A152" s="12" t="n">
        <v>46287.43541666667</v>
      </c>
      <c r="B152" s="11" t="n">
        <v>7.95989990234375</v>
      </c>
      <c r="C152" s="11" t="n">
        <v>363.5150146484375</v>
      </c>
      <c r="D152" s="13" t="n">
        <v>1</v>
      </c>
      <c r="E152" s="14">
        <f>IF(AND(D152=1,INT($A152)=INT($A151),ISNUMBER(B151)),B152/B151-1,"")</f>
        <v/>
      </c>
      <c r="F152" s="14">
        <f>IF(AND(D152=1,INT($A152)=INT($A151),ISNUMBER(C151)),C152/C151-1,"")</f>
        <v/>
      </c>
      <c r="G152" s="11" t="n">
        <v>10.05010032653809</v>
      </c>
      <c r="H152" s="11" t="n">
        <v>340.760009765625</v>
      </c>
      <c r="I152" s="13" t="n">
        <v>1</v>
      </c>
      <c r="J152" s="14">
        <f>IF(AND(I152=1,INT($A152)=INT($A151),ISNUMBER(G151)),G152/G151-1,"")</f>
        <v/>
      </c>
      <c r="K152" s="14">
        <f>IF(AND(I152=1,INT($A152)=INT($A151),ISNUMBER(H151)),H152/H151-1,"")</f>
        <v/>
      </c>
      <c r="L152" s="11" t="n">
        <v>12.46000003814697</v>
      </c>
      <c r="M152" s="11" t="n">
        <v>750.760009765625</v>
      </c>
      <c r="N152" s="13" t="n">
        <v>1</v>
      </c>
      <c r="O152" s="14">
        <f>IF(AND(N152=1,INT($A152)=INT($A151),ISNUMBER(L151)),L152/L151-1,"")</f>
        <v/>
      </c>
      <c r="P152" s="14">
        <f>IF(AND(N152=1,INT($A152)=INT($A151),ISNUMBER(M151)),M152/M151-1,"")</f>
        <v/>
      </c>
      <c r="Q152" s="11" t="n">
        <v>10.26500034332275</v>
      </c>
      <c r="R152" s="11" t="n">
        <v>498.3200073242188</v>
      </c>
      <c r="S152" s="13" t="n">
        <v>0</v>
      </c>
      <c r="T152" s="14">
        <f>IF(AND(S152=1,INT($A152)=INT($A151),ISNUMBER(Q151)),Q152/Q151-1,"")</f>
        <v/>
      </c>
      <c r="U152" s="14">
        <f>IF(AND(S152=1,INT($A152)=INT($A151),ISNUMBER(R151)),R152/R151-1,"")</f>
        <v/>
      </c>
      <c r="V152" s="11" t="n">
        <v>8.345000267028809</v>
      </c>
      <c r="W152" s="11" t="n">
        <v>7769.2900390625</v>
      </c>
      <c r="X152" s="13" t="n">
        <v>1</v>
      </c>
      <c r="Y152" s="14">
        <f>IF(AND(X152=1,INT($A152)=INT($A151),ISNUMBER(V151)),V152/V151-1,"")</f>
        <v/>
      </c>
      <c r="Z152" s="14">
        <f>IF(AND(X152=1,INT($A152)=INT($A151),ISNUMBER(W151)),W152/W151-1,"")</f>
        <v/>
      </c>
      <c r="AA152" s="11" t="n">
        <v>8.499899864196777</v>
      </c>
      <c r="AB152" s="11" t="n">
        <v>256.5899963378906</v>
      </c>
      <c r="AC152" s="13" t="n">
        <v>1</v>
      </c>
      <c r="AD152" s="14">
        <f>IF(AND(AC152=1,INT($A152)=INT($A151),ISNUMBER(AA151)),AA152/AA151-1,"")</f>
        <v/>
      </c>
      <c r="AE152" s="14">
        <f>IF(AND(AC152=1,INT($A152)=INT($A151),ISNUMBER(AB151)),AB152/AB151-1,"")</f>
        <v/>
      </c>
      <c r="AF152" s="11" t="n">
        <v>4.899899959564209</v>
      </c>
      <c r="AG152" s="11" t="n">
        <v>182.7200012207031</v>
      </c>
      <c r="AH152" s="13" t="n">
        <v>1</v>
      </c>
      <c r="AI152" s="14">
        <f>IF(AND(AH152=1,INT($A152)=INT($A151),ISNUMBER(AF151)),AF152/AF151-1,"")</f>
        <v/>
      </c>
      <c r="AJ152" s="14">
        <f>IF(AND(AH152=1,INT($A152)=INT($A151),ISNUMBER(AG151)),AG152/AG151-1,"")</f>
        <v/>
      </c>
    </row>
    <row r="153">
      <c r="A153" s="12" t="n">
        <v>46287.4375</v>
      </c>
      <c r="B153" s="11" t="n">
        <v>7.954999923706055</v>
      </c>
      <c r="C153" s="11" t="n">
        <v>363.4649963378906</v>
      </c>
      <c r="D153" s="13" t="n">
        <v>1</v>
      </c>
      <c r="E153" s="14">
        <f>IF(AND(D153=1,INT($A153)=INT($A152),ISNUMBER(B152)),B153/B152-1,"")</f>
        <v/>
      </c>
      <c r="F153" s="14">
        <f>IF(AND(D153=1,INT($A153)=INT($A152),ISNUMBER(C152)),C153/C152-1,"")</f>
        <v/>
      </c>
      <c r="G153" s="11" t="n">
        <v>10.06919956207275</v>
      </c>
      <c r="H153" s="11" t="n">
        <v>340.4400024414062</v>
      </c>
      <c r="I153" s="13" t="n">
        <v>1</v>
      </c>
      <c r="J153" s="14">
        <f>IF(AND(I153=1,INT($A153)=INT($A152),ISNUMBER(G152)),G153/G152-1,"")</f>
        <v/>
      </c>
      <c r="K153" s="14">
        <f>IF(AND(I153=1,INT($A153)=INT($A152),ISNUMBER(H152)),H153/H152-1,"")</f>
        <v/>
      </c>
      <c r="L153" s="11" t="n">
        <v>12.46500015258789</v>
      </c>
      <c r="M153" s="11" t="n">
        <v>750.4299926757812</v>
      </c>
      <c r="N153" s="13" t="n">
        <v>1</v>
      </c>
      <c r="O153" s="14">
        <f>IF(AND(N153=1,INT($A153)=INT($A152),ISNUMBER(L152)),L153/L152-1,"")</f>
        <v/>
      </c>
      <c r="P153" s="14">
        <f>IF(AND(N153=1,INT($A153)=INT($A152),ISNUMBER(M152)),M153/M152-1,"")</f>
        <v/>
      </c>
      <c r="Q153" s="11" t="n">
        <v>10.26500034332275</v>
      </c>
      <c r="R153" s="11" t="n">
        <v>498.3200073242188</v>
      </c>
      <c r="S153" s="13" t="n">
        <v>0</v>
      </c>
      <c r="T153" s="14">
        <f>IF(AND(S153=1,INT($A153)=INT($A152),ISNUMBER(Q152)),Q153/Q152-1,"")</f>
        <v/>
      </c>
      <c r="U153" s="14">
        <f>IF(AND(S153=1,INT($A153)=INT($A152),ISNUMBER(R152)),R153/R152-1,"")</f>
        <v/>
      </c>
      <c r="V153" s="11" t="n">
        <v>8.345000267028809</v>
      </c>
      <c r="W153" s="11" t="n">
        <v>7769.2900390625</v>
      </c>
      <c r="X153" s="13" t="n">
        <v>0</v>
      </c>
      <c r="Y153" s="14">
        <f>IF(AND(X153=1,INT($A153)=INT($A152),ISNUMBER(V152)),V153/V152-1,"")</f>
        <v/>
      </c>
      <c r="Z153" s="14">
        <f>IF(AND(X153=1,INT($A153)=INT($A152),ISNUMBER(W152)),W153/W152-1,"")</f>
        <v/>
      </c>
      <c r="AA153" s="11" t="n">
        <v>8.479999542236328</v>
      </c>
      <c r="AB153" s="11" t="n">
        <v>256.8500061035156</v>
      </c>
      <c r="AC153" s="13" t="n">
        <v>1</v>
      </c>
      <c r="AD153" s="14">
        <f>IF(AND(AC153=1,INT($A153)=INT($A152),ISNUMBER(AA152)),AA153/AA152-1,"")</f>
        <v/>
      </c>
      <c r="AE153" s="14">
        <f>IF(AND(AC153=1,INT($A153)=INT($A152),ISNUMBER(AB152)),AB153/AB152-1,"")</f>
        <v/>
      </c>
      <c r="AF153" s="11" t="n">
        <v>4.91379976272583</v>
      </c>
      <c r="AG153" s="11" t="n">
        <v>182.2949981689453</v>
      </c>
      <c r="AH153" s="13" t="n">
        <v>1</v>
      </c>
      <c r="AI153" s="14">
        <f>IF(AND(AH153=1,INT($A153)=INT($A152),ISNUMBER(AF152)),AF153/AF152-1,"")</f>
        <v/>
      </c>
      <c r="AJ153" s="14">
        <f>IF(AND(AH153=1,INT($A153)=INT($A152),ISNUMBER(AG152)),AG153/AG152-1,"")</f>
        <v/>
      </c>
    </row>
    <row r="154">
      <c r="A154" s="12" t="n">
        <v>46287.43958333333</v>
      </c>
      <c r="B154" s="11" t="n">
        <v>7.949900150299072</v>
      </c>
      <c r="C154" s="11" t="n">
        <v>364</v>
      </c>
      <c r="D154" s="13" t="n">
        <v>1</v>
      </c>
      <c r="E154" s="14">
        <f>IF(AND(D154=1,INT($A154)=INT($A153),ISNUMBER(B153)),B154/B153-1,"")</f>
        <v/>
      </c>
      <c r="F154" s="14">
        <f>IF(AND(D154=1,INT($A154)=INT($A153),ISNUMBER(C153)),C154/C153-1,"")</f>
        <v/>
      </c>
      <c r="G154" s="11" t="n">
        <v>10.07999992370605</v>
      </c>
      <c r="H154" s="11" t="n">
        <v>340.010009765625</v>
      </c>
      <c r="I154" s="13" t="n">
        <v>1</v>
      </c>
      <c r="J154" s="14">
        <f>IF(AND(I154=1,INT($A154)=INT($A153),ISNUMBER(G153)),G154/G153-1,"")</f>
        <v/>
      </c>
      <c r="K154" s="14">
        <f>IF(AND(I154=1,INT($A154)=INT($A153),ISNUMBER(H153)),H154/H153-1,"")</f>
        <v/>
      </c>
      <c r="L154" s="11" t="n">
        <v>12.46000003814697</v>
      </c>
      <c r="M154" s="11" t="n">
        <v>752.0300903320312</v>
      </c>
      <c r="N154" s="13" t="n">
        <v>1</v>
      </c>
      <c r="O154" s="14">
        <f>IF(AND(N154=1,INT($A154)=INT($A153),ISNUMBER(L153)),L154/L153-1,"")</f>
        <v/>
      </c>
      <c r="P154" s="14">
        <f>IF(AND(N154=1,INT($A154)=INT($A153),ISNUMBER(M153)),M154/M153-1,"")</f>
        <v/>
      </c>
      <c r="Q154" s="11" t="n">
        <v>10.28020000457764</v>
      </c>
      <c r="R154" s="11" t="n">
        <v>497.375</v>
      </c>
      <c r="S154" s="13" t="n">
        <v>1</v>
      </c>
      <c r="T154" s="14">
        <f>IF(AND(S154=1,INT($A154)=INT($A153),ISNUMBER(Q153)),Q154/Q153-1,"")</f>
        <v/>
      </c>
      <c r="U154" s="14">
        <f>IF(AND(S154=1,INT($A154)=INT($A153),ISNUMBER(R153)),R154/R153-1,"")</f>
        <v/>
      </c>
      <c r="V154" s="11" t="n">
        <v>8.345000267028809</v>
      </c>
      <c r="W154" s="11" t="n">
        <v>7769.2900390625</v>
      </c>
      <c r="X154" s="13" t="n">
        <v>0</v>
      </c>
      <c r="Y154" s="14">
        <f>IF(AND(X154=1,INT($A154)=INT($A153),ISNUMBER(V153)),V154/V153-1,"")</f>
        <v/>
      </c>
      <c r="Z154" s="14">
        <f>IF(AND(X154=1,INT($A154)=INT($A153),ISNUMBER(W153)),W154/W153-1,"")</f>
        <v/>
      </c>
      <c r="AA154" s="11" t="n">
        <v>8.480099678039551</v>
      </c>
      <c r="AB154" s="11" t="n">
        <v>257.0150146484375</v>
      </c>
      <c r="AC154" s="13" t="n">
        <v>1</v>
      </c>
      <c r="AD154" s="14">
        <f>IF(AND(AC154=1,INT($A154)=INT($A153),ISNUMBER(AA153)),AA154/AA153-1,"")</f>
        <v/>
      </c>
      <c r="AE154" s="14">
        <f>IF(AND(AC154=1,INT($A154)=INT($A153),ISNUMBER(AB153)),AB154/AB153-1,"")</f>
        <v/>
      </c>
      <c r="AF154" s="11" t="n">
        <v>4.900800228118896</v>
      </c>
      <c r="AG154" s="11" t="n">
        <v>182.5762939453125</v>
      </c>
      <c r="AH154" s="13" t="n">
        <v>1</v>
      </c>
      <c r="AI154" s="14">
        <f>IF(AND(AH154=1,INT($A154)=INT($A153),ISNUMBER(AF153)),AF154/AF153-1,"")</f>
        <v/>
      </c>
      <c r="AJ154" s="14">
        <f>IF(AND(AH154=1,INT($A154)=INT($A153),ISNUMBER(AG153)),AG154/AG153-1,"")</f>
        <v/>
      </c>
    </row>
    <row r="155">
      <c r="A155" s="12" t="n">
        <v>46287.44166666667</v>
      </c>
      <c r="B155" s="11" t="n">
        <v>7.974999904632568</v>
      </c>
      <c r="C155" s="11" t="n">
        <v>362.6700134277344</v>
      </c>
      <c r="D155" s="13" t="n">
        <v>1</v>
      </c>
      <c r="E155" s="14">
        <f>IF(AND(D155=1,INT($A155)=INT($A154),ISNUMBER(B154)),B155/B154-1,"")</f>
        <v/>
      </c>
      <c r="F155" s="14">
        <f>IF(AND(D155=1,INT($A155)=INT($A154),ISNUMBER(C154)),C155/C154-1,"")</f>
        <v/>
      </c>
      <c r="G155" s="11" t="n">
        <v>10.07999992370605</v>
      </c>
      <c r="H155" s="11" t="n">
        <v>339.739990234375</v>
      </c>
      <c r="I155" s="13" t="n">
        <v>1</v>
      </c>
      <c r="J155" s="14">
        <f>IF(AND(I155=1,INT($A155)=INT($A154),ISNUMBER(G154)),G155/G154-1,"")</f>
        <v/>
      </c>
      <c r="K155" s="14">
        <f>IF(AND(I155=1,INT($A155)=INT($A154),ISNUMBER(H154)),H155/H154-1,"")</f>
        <v/>
      </c>
      <c r="L155" s="11" t="n">
        <v>12.4867000579834</v>
      </c>
      <c r="M155" s="11" t="n">
        <v>749.6199951171875</v>
      </c>
      <c r="N155" s="13" t="n">
        <v>1</v>
      </c>
      <c r="O155" s="14">
        <f>IF(AND(N155=1,INT($A155)=INT($A154),ISNUMBER(L154)),L155/L154-1,"")</f>
        <v/>
      </c>
      <c r="P155" s="14">
        <f>IF(AND(N155=1,INT($A155)=INT($A154),ISNUMBER(M154)),M155/M154-1,"")</f>
        <v/>
      </c>
      <c r="Q155" s="11" t="n">
        <v>10.28020000457764</v>
      </c>
      <c r="R155" s="11" t="n">
        <v>497.375</v>
      </c>
      <c r="S155" s="13" t="n">
        <v>0</v>
      </c>
      <c r="T155" s="14">
        <f>IF(AND(S155=1,INT($A155)=INT($A154),ISNUMBER(Q154)),Q155/Q154-1,"")</f>
        <v/>
      </c>
      <c r="U155" s="14">
        <f>IF(AND(S155=1,INT($A155)=INT($A154),ISNUMBER(R154)),R155/R154-1,"")</f>
        <v/>
      </c>
      <c r="V155" s="11" t="n">
        <v>8.350000381469727</v>
      </c>
      <c r="W155" s="11" t="n">
        <v>7763.35009765625</v>
      </c>
      <c r="X155" s="13" t="n">
        <v>1</v>
      </c>
      <c r="Y155" s="14">
        <f>IF(AND(X155=1,INT($A155)=INT($A154),ISNUMBER(V154)),V155/V154-1,"")</f>
        <v/>
      </c>
      <c r="Z155" s="14">
        <f>IF(AND(X155=1,INT($A155)=INT($A154),ISNUMBER(W154)),W155/W154-1,"")</f>
        <v/>
      </c>
      <c r="AA155" s="11" t="n">
        <v>8.489800453186035</v>
      </c>
      <c r="AB155" s="11" t="n">
        <v>256.7099914550781</v>
      </c>
      <c r="AC155" s="13" t="n">
        <v>1</v>
      </c>
      <c r="AD155" s="14">
        <f>IF(AND(AC155=1,INT($A155)=INT($A154),ISNUMBER(AA154)),AA155/AA154-1,"")</f>
        <v/>
      </c>
      <c r="AE155" s="14">
        <f>IF(AND(AC155=1,INT($A155)=INT($A154),ISNUMBER(AB154)),AB155/AB154-1,"")</f>
        <v/>
      </c>
      <c r="AF155" s="11" t="n">
        <v>4.909999847412109</v>
      </c>
      <c r="AG155" s="11" t="n">
        <v>182.6649932861328</v>
      </c>
      <c r="AH155" s="13" t="n">
        <v>1</v>
      </c>
      <c r="AI155" s="14">
        <f>IF(AND(AH155=1,INT($A155)=INT($A154),ISNUMBER(AF154)),AF155/AF154-1,"")</f>
        <v/>
      </c>
      <c r="AJ155" s="14">
        <f>IF(AND(AH155=1,INT($A155)=INT($A154),ISNUMBER(AG154)),AG155/AG154-1,"")</f>
        <v/>
      </c>
    </row>
    <row r="156">
      <c r="A156" s="12" t="n">
        <v>46287.44375</v>
      </c>
      <c r="B156" s="11" t="n">
        <v>7.970099925994873</v>
      </c>
      <c r="C156" s="11" t="n">
        <v>362.9400024414062</v>
      </c>
      <c r="D156" s="13" t="n">
        <v>1</v>
      </c>
      <c r="E156" s="14">
        <f>IF(AND(D156=1,INT($A156)=INT($A155),ISNUMBER(B155)),B156/B155-1,"")</f>
        <v/>
      </c>
      <c r="F156" s="14">
        <f>IF(AND(D156=1,INT($A156)=INT($A155),ISNUMBER(C155)),C156/C155-1,"")</f>
        <v/>
      </c>
      <c r="G156" s="11" t="n">
        <v>10.07999992370605</v>
      </c>
      <c r="H156" s="11" t="n">
        <v>339.7000122070312</v>
      </c>
      <c r="I156" s="13" t="n">
        <v>1</v>
      </c>
      <c r="J156" s="14">
        <f>IF(AND(I156=1,INT($A156)=INT($A155),ISNUMBER(G155)),G156/G155-1,"")</f>
        <v/>
      </c>
      <c r="K156" s="14">
        <f>IF(AND(I156=1,INT($A156)=INT($A155),ISNUMBER(H155)),H156/H155-1,"")</f>
        <v/>
      </c>
      <c r="L156" s="11" t="n">
        <v>12.47999954223633</v>
      </c>
      <c r="M156" s="11" t="n">
        <v>749.7000122070312</v>
      </c>
      <c r="N156" s="13" t="n">
        <v>1</v>
      </c>
      <c r="O156" s="14">
        <f>IF(AND(N156=1,INT($A156)=INT($A155),ISNUMBER(L155)),L156/L155-1,"")</f>
        <v/>
      </c>
      <c r="P156" s="14">
        <f>IF(AND(N156=1,INT($A156)=INT($A155),ISNUMBER(M155)),M156/M155-1,"")</f>
        <v/>
      </c>
      <c r="Q156" s="11" t="n">
        <v>10.27999973297119</v>
      </c>
      <c r="R156" s="11" t="n">
        <v>497.3800048828125</v>
      </c>
      <c r="S156" s="13" t="n">
        <v>1</v>
      </c>
      <c r="T156" s="14">
        <f>IF(AND(S156=1,INT($A156)=INT($A155),ISNUMBER(Q155)),Q156/Q155-1,"")</f>
        <v/>
      </c>
      <c r="U156" s="14">
        <f>IF(AND(S156=1,INT($A156)=INT($A155),ISNUMBER(R155)),R156/R155-1,"")</f>
        <v/>
      </c>
      <c r="V156" s="11" t="n">
        <v>8.345000267028809</v>
      </c>
      <c r="W156" s="11" t="n">
        <v>7765.919921875</v>
      </c>
      <c r="X156" s="13" t="n">
        <v>1</v>
      </c>
      <c r="Y156" s="14">
        <f>IF(AND(X156=1,INT($A156)=INT($A155),ISNUMBER(V155)),V156/V155-1,"")</f>
        <v/>
      </c>
      <c r="Z156" s="14">
        <f>IF(AND(X156=1,INT($A156)=INT($A155),ISNUMBER(W155)),W156/W155-1,"")</f>
        <v/>
      </c>
      <c r="AA156" s="11" t="n">
        <v>8.480099678039551</v>
      </c>
      <c r="AB156" s="11" t="n">
        <v>256.9750061035156</v>
      </c>
      <c r="AC156" s="13" t="n">
        <v>1</v>
      </c>
      <c r="AD156" s="14">
        <f>IF(AND(AC156=1,INT($A156)=INT($A155),ISNUMBER(AA155)),AA156/AA155-1,"")</f>
        <v/>
      </c>
      <c r="AE156" s="14">
        <f>IF(AND(AC156=1,INT($A156)=INT($A155),ISNUMBER(AB155)),AB156/AB155-1,"")</f>
        <v/>
      </c>
      <c r="AF156" s="11" t="n">
        <v>4.909900188446045</v>
      </c>
      <c r="AG156" s="11" t="n">
        <v>182.2993927001953</v>
      </c>
      <c r="AH156" s="13" t="n">
        <v>1</v>
      </c>
      <c r="AI156" s="14">
        <f>IF(AND(AH156=1,INT($A156)=INT($A155),ISNUMBER(AF155)),AF156/AF155-1,"")</f>
        <v/>
      </c>
      <c r="AJ156" s="14">
        <f>IF(AND(AH156=1,INT($A156)=INT($A155),ISNUMBER(AG155)),AG156/AG155-1,"")</f>
        <v/>
      </c>
    </row>
    <row r="157">
      <c r="A157" s="12" t="n">
        <v>46287.44583333333</v>
      </c>
      <c r="B157" s="11" t="n">
        <v>7.979899883270264</v>
      </c>
      <c r="C157" s="11" t="n">
        <v>362.6023864746094</v>
      </c>
      <c r="D157" s="13" t="n">
        <v>1</v>
      </c>
      <c r="E157" s="14">
        <f>IF(AND(D157=1,INT($A157)=INT($A156),ISNUMBER(B156)),B157/B156-1,"")</f>
        <v/>
      </c>
      <c r="F157" s="14">
        <f>IF(AND(D157=1,INT($A157)=INT($A156),ISNUMBER(C156)),C157/C156-1,"")</f>
        <v/>
      </c>
      <c r="G157" s="11" t="n">
        <v>10.07989978790283</v>
      </c>
      <c r="H157" s="11" t="n">
        <v>339.9349975585938</v>
      </c>
      <c r="I157" s="13" t="n">
        <v>1</v>
      </c>
      <c r="J157" s="14">
        <f>IF(AND(I157=1,INT($A157)=INT($A156),ISNUMBER(G156)),G157/G156-1,"")</f>
        <v/>
      </c>
      <c r="K157" s="14">
        <f>IF(AND(I157=1,INT($A157)=INT($A156),ISNUMBER(H156)),H157/H156-1,"")</f>
        <v/>
      </c>
      <c r="L157" s="11" t="n">
        <v>12.52000045776367</v>
      </c>
      <c r="M157" s="11" t="n">
        <v>746.9299926757812</v>
      </c>
      <c r="N157" s="13" t="n">
        <v>1</v>
      </c>
      <c r="O157" s="14">
        <f>IF(AND(N157=1,INT($A157)=INT($A156),ISNUMBER(L156)),L157/L156-1,"")</f>
        <v/>
      </c>
      <c r="P157" s="14">
        <f>IF(AND(N157=1,INT($A157)=INT($A156),ISNUMBER(M156)),M157/M156-1,"")</f>
        <v/>
      </c>
      <c r="Q157" s="11" t="n">
        <v>10.28999996185303</v>
      </c>
      <c r="R157" s="11" t="n">
        <v>497.0750122070312</v>
      </c>
      <c r="S157" s="13" t="n">
        <v>1</v>
      </c>
      <c r="T157" s="14">
        <f>IF(AND(S157=1,INT($A157)=INT($A156),ISNUMBER(Q156)),Q157/Q156-1,"")</f>
        <v/>
      </c>
      <c r="U157" s="14">
        <f>IF(AND(S157=1,INT($A157)=INT($A156),ISNUMBER(R156)),R157/R156-1,"")</f>
        <v/>
      </c>
      <c r="V157" s="11" t="n">
        <v>8.354999542236328</v>
      </c>
      <c r="W157" s="11" t="n">
        <v>7761.43017578125</v>
      </c>
      <c r="X157" s="13" t="n">
        <v>1</v>
      </c>
      <c r="Y157" s="14">
        <f>IF(AND(X157=1,INT($A157)=INT($A156),ISNUMBER(V156)),V157/V156-1,"")</f>
        <v/>
      </c>
      <c r="Z157" s="14">
        <f>IF(AND(X157=1,INT($A157)=INT($A156),ISNUMBER(W156)),W157/W156-1,"")</f>
        <v/>
      </c>
      <c r="AA157" s="11" t="n">
        <v>8.489899635314941</v>
      </c>
      <c r="AB157" s="11" t="n">
        <v>256.7749938964844</v>
      </c>
      <c r="AC157" s="13" t="n">
        <v>1</v>
      </c>
      <c r="AD157" s="14">
        <f>IF(AND(AC157=1,INT($A157)=INT($A156),ISNUMBER(AA156)),AA157/AA156-1,"")</f>
        <v/>
      </c>
      <c r="AE157" s="14">
        <f>IF(AND(AC157=1,INT($A157)=INT($A156),ISNUMBER(AB156)),AB157/AB156-1,"")</f>
        <v/>
      </c>
      <c r="AF157" s="11" t="n">
        <v>4.910099983215332</v>
      </c>
      <c r="AG157" s="11" t="n">
        <v>182.2749938964844</v>
      </c>
      <c r="AH157" s="13" t="n">
        <v>1</v>
      </c>
      <c r="AI157" s="14">
        <f>IF(AND(AH157=1,INT($A157)=INT($A156),ISNUMBER(AF156)),AF157/AF156-1,"")</f>
        <v/>
      </c>
      <c r="AJ157" s="14">
        <f>IF(AND(AH157=1,INT($A157)=INT($A156),ISNUMBER(AG156)),AG157/AG156-1,"")</f>
        <v/>
      </c>
    </row>
    <row r="158">
      <c r="A158" s="12" t="n">
        <v>46287.44791666666</v>
      </c>
      <c r="B158" s="11" t="n">
        <v>7.980400085449219</v>
      </c>
      <c r="C158" s="11" t="n">
        <v>362.4375</v>
      </c>
      <c r="D158" s="13" t="n">
        <v>1</v>
      </c>
      <c r="E158" s="14">
        <f>IF(AND(D158=1,INT($A158)=INT($A157),ISNUMBER(B157)),B158/B157-1,"")</f>
        <v/>
      </c>
      <c r="F158" s="14">
        <f>IF(AND(D158=1,INT($A158)=INT($A157),ISNUMBER(C157)),C158/C157-1,"")</f>
        <v/>
      </c>
      <c r="G158" s="11" t="n">
        <v>10.0600004196167</v>
      </c>
      <c r="H158" s="11" t="n">
        <v>340.635009765625</v>
      </c>
      <c r="I158" s="13" t="n">
        <v>1</v>
      </c>
      <c r="J158" s="14">
        <f>IF(AND(I158=1,INT($A158)=INT($A157),ISNUMBER(G157)),G158/G157-1,"")</f>
        <v/>
      </c>
      <c r="K158" s="14">
        <f>IF(AND(I158=1,INT($A158)=INT($A157),ISNUMBER(H157)),H158/H157-1,"")</f>
        <v/>
      </c>
      <c r="L158" s="11" t="n">
        <v>12.51000022888184</v>
      </c>
      <c r="M158" s="11" t="n">
        <v>747.2000122070312</v>
      </c>
      <c r="N158" s="13" t="n">
        <v>1</v>
      </c>
      <c r="O158" s="14">
        <f>IF(AND(N158=1,INT($A158)=INT($A157),ISNUMBER(L157)),L158/L157-1,"")</f>
        <v/>
      </c>
      <c r="P158" s="14">
        <f>IF(AND(N158=1,INT($A158)=INT($A157),ISNUMBER(M157)),M158/M157-1,"")</f>
        <v/>
      </c>
      <c r="Q158" s="11" t="n">
        <v>10.27999973297119</v>
      </c>
      <c r="R158" s="11" t="n">
        <v>497.3615112304688</v>
      </c>
      <c r="S158" s="13" t="n">
        <v>1</v>
      </c>
      <c r="T158" s="14">
        <f>IF(AND(S158=1,INT($A158)=INT($A157),ISNUMBER(Q157)),Q158/Q157-1,"")</f>
        <v/>
      </c>
      <c r="U158" s="14">
        <f>IF(AND(S158=1,INT($A158)=INT($A157),ISNUMBER(R157)),R158/R157-1,"")</f>
        <v/>
      </c>
      <c r="V158" s="11" t="n">
        <v>8.354999542236328</v>
      </c>
      <c r="W158" s="11" t="n">
        <v>7762.2900390625</v>
      </c>
      <c r="X158" s="13" t="n">
        <v>1</v>
      </c>
      <c r="Y158" s="14">
        <f>IF(AND(X158=1,INT($A158)=INT($A157),ISNUMBER(V157)),V158/V157-1,"")</f>
        <v/>
      </c>
      <c r="Z158" s="14">
        <f>IF(AND(X158=1,INT($A158)=INT($A157),ISNUMBER(W157)),W158/W157-1,"")</f>
        <v/>
      </c>
      <c r="AA158" s="11" t="n">
        <v>8.489899635314941</v>
      </c>
      <c r="AB158" s="11" t="n">
        <v>256.7749938964844</v>
      </c>
      <c r="AC158" s="13" t="n">
        <v>0</v>
      </c>
      <c r="AD158" s="14">
        <f>IF(AND(AC158=1,INT($A158)=INT($A157),ISNUMBER(AA157)),AA158/AA157-1,"")</f>
        <v/>
      </c>
      <c r="AE158" s="14">
        <f>IF(AND(AC158=1,INT($A158)=INT($A157),ISNUMBER(AB157)),AB158/AB157-1,"")</f>
        <v/>
      </c>
      <c r="AF158" s="11" t="n">
        <v>4.910099983215332</v>
      </c>
      <c r="AG158" s="11" t="n">
        <v>182.3150024414062</v>
      </c>
      <c r="AH158" s="13" t="n">
        <v>1</v>
      </c>
      <c r="AI158" s="14">
        <f>IF(AND(AH158=1,INT($A158)=INT($A157),ISNUMBER(AF157)),AF158/AF157-1,"")</f>
        <v/>
      </c>
      <c r="AJ158" s="14">
        <f>IF(AND(AH158=1,INT($A158)=INT($A157),ISNUMBER(AG157)),AG158/AG157-1,"")</f>
        <v/>
      </c>
    </row>
    <row r="159">
      <c r="A159" s="12" t="n">
        <v>46287.45</v>
      </c>
      <c r="B159" s="11" t="n">
        <v>7.980000019073486</v>
      </c>
      <c r="C159" s="11" t="n">
        <v>362.6600036621094</v>
      </c>
      <c r="D159" s="13" t="n">
        <v>1</v>
      </c>
      <c r="E159" s="14">
        <f>IF(AND(D159=1,INT($A159)=INT($A158),ISNUMBER(B158)),B159/B158-1,"")</f>
        <v/>
      </c>
      <c r="F159" s="14">
        <f>IF(AND(D159=1,INT($A159)=INT($A158),ISNUMBER(C158)),C159/C158-1,"")</f>
        <v/>
      </c>
      <c r="G159" s="11" t="n">
        <v>10.02999973297119</v>
      </c>
      <c r="H159" s="11" t="n">
        <v>341.6549987792969</v>
      </c>
      <c r="I159" s="13" t="n">
        <v>1</v>
      </c>
      <c r="J159" s="14">
        <f>IF(AND(I159=1,INT($A159)=INT($A158),ISNUMBER(G158)),G159/G158-1,"")</f>
        <v/>
      </c>
      <c r="K159" s="14">
        <f>IF(AND(I159=1,INT($A159)=INT($A158),ISNUMBER(H158)),H159/H158-1,"")</f>
        <v/>
      </c>
      <c r="L159" s="11" t="n">
        <v>12.52000045776367</v>
      </c>
      <c r="M159" s="11" t="n">
        <v>746.6900024414062</v>
      </c>
      <c r="N159" s="13" t="n">
        <v>1</v>
      </c>
      <c r="O159" s="14">
        <f>IF(AND(N159=1,INT($A159)=INT($A158),ISNUMBER(L158)),L159/L158-1,"")</f>
        <v/>
      </c>
      <c r="P159" s="14">
        <f>IF(AND(N159=1,INT($A159)=INT($A158),ISNUMBER(M158)),M159/M158-1,"")</f>
        <v/>
      </c>
      <c r="Q159" s="11" t="n">
        <v>10.27999973297119</v>
      </c>
      <c r="R159" s="11" t="n">
        <v>497.7300109863281</v>
      </c>
      <c r="S159" s="13" t="n">
        <v>1</v>
      </c>
      <c r="T159" s="14">
        <f>IF(AND(S159=1,INT($A159)=INT($A158),ISNUMBER(Q158)),Q159/Q158-1,"")</f>
        <v/>
      </c>
      <c r="U159" s="14">
        <f>IF(AND(S159=1,INT($A159)=INT($A158),ISNUMBER(R158)),R159/R158-1,"")</f>
        <v/>
      </c>
      <c r="V159" s="11" t="n">
        <v>8.350000381469727</v>
      </c>
      <c r="W159" s="11" t="n">
        <v>7766.14990234375</v>
      </c>
      <c r="X159" s="13" t="n">
        <v>1</v>
      </c>
      <c r="Y159" s="14">
        <f>IF(AND(X159=1,INT($A159)=INT($A158),ISNUMBER(V158)),V159/V158-1,"")</f>
        <v/>
      </c>
      <c r="Z159" s="14">
        <f>IF(AND(X159=1,INT($A159)=INT($A158),ISNUMBER(W158)),W159/W158-1,"")</f>
        <v/>
      </c>
      <c r="AA159" s="11" t="n">
        <v>8.489899635314941</v>
      </c>
      <c r="AB159" s="11" t="n">
        <v>256.7950134277344</v>
      </c>
      <c r="AC159" s="13" t="n">
        <v>1</v>
      </c>
      <c r="AD159" s="14">
        <f>IF(AND(AC159=1,INT($A159)=INT($A158),ISNUMBER(AA158)),AA159/AA158-1,"")</f>
        <v/>
      </c>
      <c r="AE159" s="14">
        <f>IF(AND(AC159=1,INT($A159)=INT($A158),ISNUMBER(AB158)),AB159/AB158-1,"")</f>
        <v/>
      </c>
      <c r="AF159" s="11" t="n">
        <v>4.90500020980835</v>
      </c>
      <c r="AG159" s="11" t="n">
        <v>182.5599975585938</v>
      </c>
      <c r="AH159" s="13" t="n">
        <v>1</v>
      </c>
      <c r="AI159" s="14">
        <f>IF(AND(AH159=1,INT($A159)=INT($A158),ISNUMBER(AF158)),AF159/AF158-1,"")</f>
        <v/>
      </c>
      <c r="AJ159" s="14">
        <f>IF(AND(AH159=1,INT($A159)=INT($A158),ISNUMBER(AG158)),AG159/AG158-1,"")</f>
        <v/>
      </c>
    </row>
    <row r="160">
      <c r="A160" s="12" t="n">
        <v>46287.45208333333</v>
      </c>
      <c r="B160" s="11" t="n">
        <v>7.965000152587891</v>
      </c>
      <c r="C160" s="11" t="n">
        <v>363.3299865722656</v>
      </c>
      <c r="D160" s="13" t="n">
        <v>1</v>
      </c>
      <c r="E160" s="14">
        <f>IF(AND(D160=1,INT($A160)=INT($A159),ISNUMBER(B159)),B160/B159-1,"")</f>
        <v/>
      </c>
      <c r="F160" s="14">
        <f>IF(AND(D160=1,INT($A160)=INT($A159),ISNUMBER(C159)),C160/C159-1,"")</f>
        <v/>
      </c>
      <c r="G160" s="11" t="n">
        <v>10.03499984741211</v>
      </c>
      <c r="H160" s="11" t="n">
        <v>341.5</v>
      </c>
      <c r="I160" s="13" t="n">
        <v>1</v>
      </c>
      <c r="J160" s="14">
        <f>IF(AND(I160=1,INT($A160)=INT($A159),ISNUMBER(G159)),G160/G159-1,"")</f>
        <v/>
      </c>
      <c r="K160" s="14">
        <f>IF(AND(I160=1,INT($A160)=INT($A159),ISNUMBER(H159)),H160/H159-1,"")</f>
        <v/>
      </c>
      <c r="L160" s="11" t="n">
        <v>12.52999973297119</v>
      </c>
      <c r="M160" s="11" t="n">
        <v>746.1599731445312</v>
      </c>
      <c r="N160" s="13" t="n">
        <v>1</v>
      </c>
      <c r="O160" s="14">
        <f>IF(AND(N160=1,INT($A160)=INT($A159),ISNUMBER(L159)),L160/L159-1,"")</f>
        <v/>
      </c>
      <c r="P160" s="14">
        <f>IF(AND(N160=1,INT($A160)=INT($A159),ISNUMBER(M159)),M160/M159-1,"")</f>
        <v/>
      </c>
      <c r="Q160" s="11" t="n">
        <v>10.28030014038086</v>
      </c>
      <c r="R160" s="11" t="n">
        <v>497.639892578125</v>
      </c>
      <c r="S160" s="13" t="n">
        <v>1</v>
      </c>
      <c r="T160" s="14">
        <f>IF(AND(S160=1,INT($A160)=INT($A159),ISNUMBER(Q159)),Q160/Q159-1,"")</f>
        <v/>
      </c>
      <c r="U160" s="14">
        <f>IF(AND(S160=1,INT($A160)=INT($A159),ISNUMBER(R159)),R160/R159-1,"")</f>
        <v/>
      </c>
      <c r="V160" s="11" t="n">
        <v>8.345000267028809</v>
      </c>
      <c r="W160" s="11" t="n">
        <v>7764.9501953125</v>
      </c>
      <c r="X160" s="13" t="n">
        <v>1</v>
      </c>
      <c r="Y160" s="14">
        <f>IF(AND(X160=1,INT($A160)=INT($A159),ISNUMBER(V159)),V160/V159-1,"")</f>
        <v/>
      </c>
      <c r="Z160" s="14">
        <f>IF(AND(X160=1,INT($A160)=INT($A159),ISNUMBER(W159)),W160/W159-1,"")</f>
        <v/>
      </c>
      <c r="AA160" s="11" t="n">
        <v>8.489899635314941</v>
      </c>
      <c r="AB160" s="11" t="n">
        <v>256.6700134277344</v>
      </c>
      <c r="AC160" s="13" t="n">
        <v>1</v>
      </c>
      <c r="AD160" s="14">
        <f>IF(AND(AC160=1,INT($A160)=INT($A159),ISNUMBER(AA159)),AA160/AA159-1,"")</f>
        <v/>
      </c>
      <c r="AE160" s="14">
        <f>IF(AND(AC160=1,INT($A160)=INT($A159),ISNUMBER(AB159)),AB160/AB159-1,"")</f>
        <v/>
      </c>
      <c r="AF160" s="11" t="n">
        <v>4.90500020980835</v>
      </c>
      <c r="AG160" s="11" t="n">
        <v>182.5599975585938</v>
      </c>
      <c r="AH160" s="13" t="n">
        <v>0</v>
      </c>
      <c r="AI160" s="14">
        <f>IF(AND(AH160=1,INT($A160)=INT($A159),ISNUMBER(AF159)),AF160/AF159-1,"")</f>
        <v/>
      </c>
      <c r="AJ160" s="14">
        <f>IF(AND(AH160=1,INT($A160)=INT($A159),ISNUMBER(AG159)),AG160/AG159-1,"")</f>
        <v/>
      </c>
    </row>
    <row r="161">
      <c r="A161" s="12" t="n">
        <v>46287.45416666667</v>
      </c>
      <c r="B161" s="11" t="n">
        <v>7.980100154876709</v>
      </c>
      <c r="C161" s="11" t="n">
        <v>362.6099853515625</v>
      </c>
      <c r="D161" s="13" t="n">
        <v>1</v>
      </c>
      <c r="E161" s="14">
        <f>IF(AND(D161=1,INT($A161)=INT($A160),ISNUMBER(B160)),B161/B160-1,"")</f>
        <v/>
      </c>
      <c r="F161" s="14">
        <f>IF(AND(D161=1,INT($A161)=INT($A160),ISNUMBER(C160)),C161/C160-1,"")</f>
        <v/>
      </c>
      <c r="G161" s="11" t="n">
        <v>10.00010013580322</v>
      </c>
      <c r="H161" s="11" t="n">
        <v>342.2349853515625</v>
      </c>
      <c r="I161" s="13" t="n">
        <v>1</v>
      </c>
      <c r="J161" s="14">
        <f>IF(AND(I161=1,INT($A161)=INT($A160),ISNUMBER(G160)),G161/G160-1,"")</f>
        <v/>
      </c>
      <c r="K161" s="14">
        <f>IF(AND(I161=1,INT($A161)=INT($A160),ISNUMBER(H160)),H161/H160-1,"")</f>
        <v/>
      </c>
      <c r="L161" s="11" t="n">
        <v>12.52830028533936</v>
      </c>
      <c r="M161" s="11" t="n">
        <v>746.3400268554688</v>
      </c>
      <c r="N161" s="13" t="n">
        <v>1</v>
      </c>
      <c r="O161" s="14">
        <f>IF(AND(N161=1,INT($A161)=INT($A160),ISNUMBER(L160)),L161/L160-1,"")</f>
        <v/>
      </c>
      <c r="P161" s="14">
        <f>IF(AND(N161=1,INT($A161)=INT($A160),ISNUMBER(M160)),M161/M160-1,"")</f>
        <v/>
      </c>
      <c r="Q161" s="11" t="n">
        <v>10.28030014038086</v>
      </c>
      <c r="R161" s="11" t="n">
        <v>497.639892578125</v>
      </c>
      <c r="S161" s="13" t="n">
        <v>0</v>
      </c>
      <c r="T161" s="14">
        <f>IF(AND(S161=1,INT($A161)=INT($A160),ISNUMBER(Q160)),Q161/Q160-1,"")</f>
        <v/>
      </c>
      <c r="U161" s="14">
        <f>IF(AND(S161=1,INT($A161)=INT($A160),ISNUMBER(R160)),R161/R160-1,"")</f>
        <v/>
      </c>
      <c r="V161" s="11" t="n">
        <v>8.350000381469727</v>
      </c>
      <c r="W161" s="11" t="n">
        <v>7765.6201171875</v>
      </c>
      <c r="X161" s="13" t="n">
        <v>1</v>
      </c>
      <c r="Y161" s="14">
        <f>IF(AND(X161=1,INT($A161)=INT($A160),ISNUMBER(V160)),V161/V160-1,"")</f>
        <v/>
      </c>
      <c r="Z161" s="14">
        <f>IF(AND(X161=1,INT($A161)=INT($A160),ISNUMBER(W160)),W161/W160-1,"")</f>
        <v/>
      </c>
      <c r="AA161" s="11" t="n">
        <v>8.484999656677246</v>
      </c>
      <c r="AB161" s="11" t="n">
        <v>256.8800048828125</v>
      </c>
      <c r="AC161" s="13" t="n">
        <v>1</v>
      </c>
      <c r="AD161" s="14">
        <f>IF(AND(AC161=1,INT($A161)=INT($A160),ISNUMBER(AA160)),AA161/AA160-1,"")</f>
        <v/>
      </c>
      <c r="AE161" s="14">
        <f>IF(AND(AC161=1,INT($A161)=INT($A160),ISNUMBER(AB160)),AB161/AB160-1,"")</f>
        <v/>
      </c>
      <c r="AF161" s="11" t="n">
        <v>4.90500020980835</v>
      </c>
      <c r="AG161" s="11" t="n">
        <v>182.5599975585938</v>
      </c>
      <c r="AH161" s="13" t="n">
        <v>0</v>
      </c>
      <c r="AI161" s="14">
        <f>IF(AND(AH161=1,INT($A161)=INT($A160),ISNUMBER(AF160)),AF161/AF160-1,"")</f>
        <v/>
      </c>
      <c r="AJ161" s="14">
        <f>IF(AND(AH161=1,INT($A161)=INT($A160),ISNUMBER(AG160)),AG161/AG160-1,"")</f>
        <v/>
      </c>
    </row>
    <row r="162">
      <c r="A162" s="12" t="n">
        <v>46287.45625</v>
      </c>
      <c r="B162" s="11" t="n">
        <v>7.970099925994873</v>
      </c>
      <c r="C162" s="11" t="n">
        <v>362.7615051269531</v>
      </c>
      <c r="D162" s="13" t="n">
        <v>1</v>
      </c>
      <c r="E162" s="14">
        <f>IF(AND(D162=1,INT($A162)=INT($A161),ISNUMBER(B161)),B162/B161-1,"")</f>
        <v/>
      </c>
      <c r="F162" s="14">
        <f>IF(AND(D162=1,INT($A162)=INT($A161),ISNUMBER(C161)),C162/C161-1,"")</f>
        <v/>
      </c>
      <c r="G162" s="11" t="n">
        <v>10</v>
      </c>
      <c r="H162" s="11" t="n">
        <v>342.6700134277344</v>
      </c>
      <c r="I162" s="13" t="n">
        <v>1</v>
      </c>
      <c r="J162" s="14">
        <f>IF(AND(I162=1,INT($A162)=INT($A161),ISNUMBER(G161)),G162/G161-1,"")</f>
        <v/>
      </c>
      <c r="K162" s="14">
        <f>IF(AND(I162=1,INT($A162)=INT($A161),ISNUMBER(H161)),H162/H161-1,"")</f>
        <v/>
      </c>
      <c r="L162" s="11" t="n">
        <v>12.48999977111816</v>
      </c>
      <c r="M162" s="11" t="n">
        <v>748.3903198242188</v>
      </c>
      <c r="N162" s="13" t="n">
        <v>1</v>
      </c>
      <c r="O162" s="14">
        <f>IF(AND(N162=1,INT($A162)=INT($A161),ISNUMBER(L161)),L162/L161-1,"")</f>
        <v/>
      </c>
      <c r="P162" s="14">
        <f>IF(AND(N162=1,INT($A162)=INT($A161),ISNUMBER(M161)),M162/M161-1,"")</f>
        <v/>
      </c>
      <c r="Q162" s="11" t="n">
        <v>10.28030014038086</v>
      </c>
      <c r="R162" s="11" t="n">
        <v>497.639892578125</v>
      </c>
      <c r="S162" s="13" t="n">
        <v>0</v>
      </c>
      <c r="T162" s="14">
        <f>IF(AND(S162=1,INT($A162)=INT($A161),ISNUMBER(Q161)),Q162/Q161-1,"")</f>
        <v/>
      </c>
      <c r="U162" s="14">
        <f>IF(AND(S162=1,INT($A162)=INT($A161),ISNUMBER(R161)),R162/R161-1,"")</f>
        <v/>
      </c>
      <c r="V162" s="11" t="n">
        <v>8.345000267028809</v>
      </c>
      <c r="W162" s="11" t="n">
        <v>7766.77001953125</v>
      </c>
      <c r="X162" s="13" t="n">
        <v>1</v>
      </c>
      <c r="Y162" s="14">
        <f>IF(AND(X162=1,INT($A162)=INT($A161),ISNUMBER(V161)),V162/V161-1,"")</f>
        <v/>
      </c>
      <c r="Z162" s="14">
        <f>IF(AND(X162=1,INT($A162)=INT($A161),ISNUMBER(W161)),W162/W161-1,"")</f>
        <v/>
      </c>
      <c r="AA162" s="11" t="n">
        <v>8.489899635314941</v>
      </c>
      <c r="AB162" s="11" t="n">
        <v>256.5700073242188</v>
      </c>
      <c r="AC162" s="13" t="n">
        <v>1</v>
      </c>
      <c r="AD162" s="14">
        <f>IF(AND(AC162=1,INT($A162)=INT($A161),ISNUMBER(AA161)),AA162/AA161-1,"")</f>
        <v/>
      </c>
      <c r="AE162" s="14">
        <f>IF(AND(AC162=1,INT($A162)=INT($A161),ISNUMBER(AB161)),AB162/AB161-1,"")</f>
        <v/>
      </c>
      <c r="AF162" s="11" t="n">
        <v>4.885000228881836</v>
      </c>
      <c r="AG162" s="11" t="n">
        <v>183.1381072998047</v>
      </c>
      <c r="AH162" s="13" t="n">
        <v>1</v>
      </c>
      <c r="AI162" s="14">
        <f>IF(AND(AH162=1,INT($A162)=INT($A161),ISNUMBER(AF161)),AF162/AF161-1,"")</f>
        <v/>
      </c>
      <c r="AJ162" s="14">
        <f>IF(AND(AH162=1,INT($A162)=INT($A161),ISNUMBER(AG161)),AG162/AG161-1,"")</f>
        <v/>
      </c>
    </row>
    <row r="163">
      <c r="A163" s="12" t="n">
        <v>46287.45833333334</v>
      </c>
      <c r="B163" s="11" t="n">
        <v>7.970099925994873</v>
      </c>
      <c r="C163" s="11" t="n">
        <v>362.7615051269531</v>
      </c>
      <c r="D163" s="13" t="n">
        <v>0</v>
      </c>
      <c r="E163" s="14">
        <f>IF(AND(D163=1,INT($A163)=INT($A162),ISNUMBER(B162)),B163/B162-1,"")</f>
        <v/>
      </c>
      <c r="F163" s="14">
        <f>IF(AND(D163=1,INT($A163)=INT($A162),ISNUMBER(C162)),C163/C162-1,"")</f>
        <v/>
      </c>
      <c r="G163" s="11" t="n">
        <v>9.989899635314941</v>
      </c>
      <c r="H163" s="11" t="n">
        <v>342.9200134277344</v>
      </c>
      <c r="I163" s="13" t="n">
        <v>1</v>
      </c>
      <c r="J163" s="14">
        <f>IF(AND(I163=1,INT($A163)=INT($A162),ISNUMBER(G162)),G163/G162-1,"")</f>
        <v/>
      </c>
      <c r="K163" s="14">
        <f>IF(AND(I163=1,INT($A163)=INT($A162),ISNUMBER(H162)),H163/H162-1,"")</f>
        <v/>
      </c>
      <c r="L163" s="11" t="n">
        <v>12.47999954223633</v>
      </c>
      <c r="M163" s="11" t="n">
        <v>748.9401245117188</v>
      </c>
      <c r="N163" s="13" t="n">
        <v>1</v>
      </c>
      <c r="O163" s="14">
        <f>IF(AND(N163=1,INT($A163)=INT($A162),ISNUMBER(L162)),L163/L162-1,"")</f>
        <v/>
      </c>
      <c r="P163" s="14">
        <f>IF(AND(N163=1,INT($A163)=INT($A162),ISNUMBER(M162)),M163/M162-1,"")</f>
        <v/>
      </c>
      <c r="Q163" s="11" t="n">
        <v>10.29839992523193</v>
      </c>
      <c r="R163" s="11" t="n">
        <v>496.6600036621094</v>
      </c>
      <c r="S163" s="13" t="n">
        <v>1</v>
      </c>
      <c r="T163" s="14">
        <f>IF(AND(S163=1,INT($A163)=INT($A162),ISNUMBER(Q162)),Q163/Q162-1,"")</f>
        <v/>
      </c>
      <c r="U163" s="14">
        <f>IF(AND(S163=1,INT($A163)=INT($A162),ISNUMBER(R162)),R163/R162-1,"")</f>
        <v/>
      </c>
      <c r="V163" s="11" t="n">
        <v>8.350000381469727</v>
      </c>
      <c r="W163" s="11" t="n">
        <v>7764.490234375</v>
      </c>
      <c r="X163" s="13" t="n">
        <v>1</v>
      </c>
      <c r="Y163" s="14">
        <f>IF(AND(X163=1,INT($A163)=INT($A162),ISNUMBER(V162)),V163/V162-1,"")</f>
        <v/>
      </c>
      <c r="Z163" s="14">
        <f>IF(AND(X163=1,INT($A163)=INT($A162),ISNUMBER(W162)),W163/W162-1,"")</f>
        <v/>
      </c>
      <c r="AA163" s="11" t="n">
        <v>8.505000114440918</v>
      </c>
      <c r="AB163" s="11" t="n">
        <v>256.4299926757812</v>
      </c>
      <c r="AC163" s="13" t="n">
        <v>1</v>
      </c>
      <c r="AD163" s="14">
        <f>IF(AND(AC163=1,INT($A163)=INT($A162),ISNUMBER(AA162)),AA163/AA162-1,"")</f>
        <v/>
      </c>
      <c r="AE163" s="14">
        <f>IF(AND(AC163=1,INT($A163)=INT($A162),ISNUMBER(AB162)),AB163/AB162-1,"")</f>
        <v/>
      </c>
      <c r="AF163" s="11" t="n">
        <v>4.890100002288818</v>
      </c>
      <c r="AG163" s="11" t="n">
        <v>182.9550018310547</v>
      </c>
      <c r="AH163" s="13" t="n">
        <v>1</v>
      </c>
      <c r="AI163" s="14">
        <f>IF(AND(AH163=1,INT($A163)=INT($A162),ISNUMBER(AF162)),AF163/AF162-1,"")</f>
        <v/>
      </c>
      <c r="AJ163" s="14">
        <f>IF(AND(AH163=1,INT($A163)=INT($A162),ISNUMBER(AG162)),AG163/AG162-1,"")</f>
        <v/>
      </c>
    </row>
    <row r="164">
      <c r="A164" s="12" t="n">
        <v>46287.46041666667</v>
      </c>
      <c r="B164" s="11" t="n">
        <v>7.970399856567383</v>
      </c>
      <c r="C164" s="11" t="n">
        <v>362.7749938964844</v>
      </c>
      <c r="D164" s="13" t="n">
        <v>1</v>
      </c>
      <c r="E164" s="14">
        <f>IF(AND(D164=1,INT($A164)=INT($A163),ISNUMBER(B163)),B164/B163-1,"")</f>
        <v/>
      </c>
      <c r="F164" s="14">
        <f>IF(AND(D164=1,INT($A164)=INT($A163),ISNUMBER(C163)),C164/C163-1,"")</f>
        <v/>
      </c>
      <c r="G164" s="11" t="n">
        <v>9.970000267028809</v>
      </c>
      <c r="H164" s="11" t="n">
        <v>343.2900085449219</v>
      </c>
      <c r="I164" s="13" t="n">
        <v>1</v>
      </c>
      <c r="J164" s="14">
        <f>IF(AND(I164=1,INT($A164)=INT($A163),ISNUMBER(G163)),G164/G163-1,"")</f>
        <v/>
      </c>
      <c r="K164" s="14">
        <f>IF(AND(I164=1,INT($A164)=INT($A163),ISNUMBER(H163)),H164/H163-1,"")</f>
        <v/>
      </c>
      <c r="L164" s="11" t="n">
        <v>12.50500011444092</v>
      </c>
      <c r="M164" s="11" t="n">
        <v>748.47998046875</v>
      </c>
      <c r="N164" s="13" t="n">
        <v>1</v>
      </c>
      <c r="O164" s="14">
        <f>IF(AND(N164=1,INT($A164)=INT($A163),ISNUMBER(L163)),L164/L163-1,"")</f>
        <v/>
      </c>
      <c r="P164" s="14">
        <f>IF(AND(N164=1,INT($A164)=INT($A163),ISNUMBER(M163)),M164/M163-1,"")</f>
        <v/>
      </c>
      <c r="Q164" s="11" t="n">
        <v>10.30000019073486</v>
      </c>
      <c r="R164" s="11" t="n">
        <v>496.6799926757812</v>
      </c>
      <c r="S164" s="13" t="n">
        <v>1</v>
      </c>
      <c r="T164" s="14">
        <f>IF(AND(S164=1,INT($A164)=INT($A163),ISNUMBER(Q163)),Q164/Q163-1,"")</f>
        <v/>
      </c>
      <c r="U164" s="14">
        <f>IF(AND(S164=1,INT($A164)=INT($A163),ISNUMBER(R163)),R164/R163-1,"")</f>
        <v/>
      </c>
      <c r="V164" s="11" t="n">
        <v>8.350000381469727</v>
      </c>
      <c r="W164" s="11" t="n">
        <v>7764.490234375</v>
      </c>
      <c r="X164" s="13" t="n">
        <v>0</v>
      </c>
      <c r="Y164" s="14">
        <f>IF(AND(X164=1,INT($A164)=INT($A163),ISNUMBER(V163)),V164/V163-1,"")</f>
        <v/>
      </c>
      <c r="Z164" s="14">
        <f>IF(AND(X164=1,INT($A164)=INT($A163),ISNUMBER(W163)),W164/W163-1,"")</f>
        <v/>
      </c>
      <c r="AA164" s="11" t="n">
        <v>8.5</v>
      </c>
      <c r="AB164" s="11" t="n">
        <v>256.2850036621094</v>
      </c>
      <c r="AC164" s="13" t="n">
        <v>1</v>
      </c>
      <c r="AD164" s="14">
        <f>IF(AND(AC164=1,INT($A164)=INT($A163),ISNUMBER(AA163)),AA164/AA163-1,"")</f>
        <v/>
      </c>
      <c r="AE164" s="14">
        <f>IF(AND(AC164=1,INT($A164)=INT($A163),ISNUMBER(AB163)),AB164/AB163-1,"")</f>
        <v/>
      </c>
      <c r="AF164" s="11" t="n">
        <v>4.889999866485596</v>
      </c>
      <c r="AG164" s="11" t="n">
        <v>183.2400054931641</v>
      </c>
      <c r="AH164" s="13" t="n">
        <v>1</v>
      </c>
      <c r="AI164" s="14">
        <f>IF(AND(AH164=1,INT($A164)=INT($A163),ISNUMBER(AF163)),AF164/AF163-1,"")</f>
        <v/>
      </c>
      <c r="AJ164" s="14">
        <f>IF(AND(AH164=1,INT($A164)=INT($A163),ISNUMBER(AG163)),AG164/AG163-1,"")</f>
        <v/>
      </c>
    </row>
    <row r="165">
      <c r="A165" s="12" t="n">
        <v>46287.4625</v>
      </c>
      <c r="B165" s="11" t="n">
        <v>7.980400085449219</v>
      </c>
      <c r="C165" s="11" t="n">
        <v>362.4049987792969</v>
      </c>
      <c r="D165" s="13" t="n">
        <v>1</v>
      </c>
      <c r="E165" s="14">
        <f>IF(AND(D165=1,INT($A165)=INT($A164),ISNUMBER(B164)),B165/B164-1,"")</f>
        <v/>
      </c>
      <c r="F165" s="14">
        <f>IF(AND(D165=1,INT($A165)=INT($A164),ISNUMBER(C164)),C165/C164-1,"")</f>
        <v/>
      </c>
      <c r="G165" s="11" t="n">
        <v>9.979999542236328</v>
      </c>
      <c r="H165" s="11" t="n">
        <v>342.8049926757812</v>
      </c>
      <c r="I165" s="13" t="n">
        <v>1</v>
      </c>
      <c r="J165" s="14">
        <f>IF(AND(I165=1,INT($A165)=INT($A164),ISNUMBER(G164)),G165/G164-1,"")</f>
        <v/>
      </c>
      <c r="K165" s="14">
        <f>IF(AND(I165=1,INT($A165)=INT($A164),ISNUMBER(H164)),H165/H164-1,"")</f>
        <v/>
      </c>
      <c r="L165" s="11" t="n">
        <v>12.47000026702881</v>
      </c>
      <c r="M165" s="11" t="n">
        <v>749.1500244140625</v>
      </c>
      <c r="N165" s="13" t="n">
        <v>1</v>
      </c>
      <c r="O165" s="14">
        <f>IF(AND(N165=1,INT($A165)=INT($A164),ISNUMBER(L164)),L165/L164-1,"")</f>
        <v/>
      </c>
      <c r="P165" s="14">
        <f>IF(AND(N165=1,INT($A165)=INT($A164),ISNUMBER(M164)),M165/M164-1,"")</f>
        <v/>
      </c>
      <c r="Q165" s="11" t="n">
        <v>10.28999996185303</v>
      </c>
      <c r="R165" s="11" t="n">
        <v>496.4750061035156</v>
      </c>
      <c r="S165" s="13" t="n">
        <v>1</v>
      </c>
      <c r="T165" s="14">
        <f>IF(AND(S165=1,INT($A165)=INT($A164),ISNUMBER(Q164)),Q165/Q164-1,"")</f>
        <v/>
      </c>
      <c r="U165" s="14">
        <f>IF(AND(S165=1,INT($A165)=INT($A164),ISNUMBER(R164)),R165/R164-1,"")</f>
        <v/>
      </c>
      <c r="V165" s="11" t="n">
        <v>8.345000267028809</v>
      </c>
      <c r="W165" s="11" t="n">
        <v>7765.509765625</v>
      </c>
      <c r="X165" s="13" t="n">
        <v>1</v>
      </c>
      <c r="Y165" s="14">
        <f>IF(AND(X165=1,INT($A165)=INT($A164),ISNUMBER(V164)),V165/V164-1,"")</f>
        <v/>
      </c>
      <c r="Z165" s="14">
        <f>IF(AND(X165=1,INT($A165)=INT($A164),ISNUMBER(W164)),W165/W164-1,"")</f>
        <v/>
      </c>
      <c r="AA165" s="11" t="n">
        <v>8.520000457763672</v>
      </c>
      <c r="AB165" s="11" t="n">
        <v>255.7449951171875</v>
      </c>
      <c r="AC165" s="13" t="n">
        <v>1</v>
      </c>
      <c r="AD165" s="14">
        <f>IF(AND(AC165=1,INT($A165)=INT($A164),ISNUMBER(AA164)),AA165/AA164-1,"")</f>
        <v/>
      </c>
      <c r="AE165" s="14">
        <f>IF(AND(AC165=1,INT($A165)=INT($A164),ISNUMBER(AB164)),AB165/AB164-1,"")</f>
        <v/>
      </c>
      <c r="AF165" s="11" t="n">
        <v>4.869999885559082</v>
      </c>
      <c r="AG165" s="11" t="n">
        <v>184.110107421875</v>
      </c>
      <c r="AH165" s="13" t="n">
        <v>1</v>
      </c>
      <c r="AI165" s="14">
        <f>IF(AND(AH165=1,INT($A165)=INT($A164),ISNUMBER(AF164)),AF165/AF164-1,"")</f>
        <v/>
      </c>
      <c r="AJ165" s="14">
        <f>IF(AND(AH165=1,INT($A165)=INT($A164),ISNUMBER(AG164)),AG165/AG164-1,"")</f>
        <v/>
      </c>
    </row>
    <row r="166">
      <c r="A166" s="12" t="n">
        <v>46287.46458333333</v>
      </c>
      <c r="B166" s="11" t="n">
        <v>7.989999771118164</v>
      </c>
      <c r="C166" s="11" t="n">
        <v>361.901611328125</v>
      </c>
      <c r="D166" s="13" t="n">
        <v>1</v>
      </c>
      <c r="E166" s="14">
        <f>IF(AND(D166=1,INT($A166)=INT($A165),ISNUMBER(B165)),B166/B165-1,"")</f>
        <v/>
      </c>
      <c r="F166" s="14">
        <f>IF(AND(D166=1,INT($A166)=INT($A165),ISNUMBER(C165)),C166/C165-1,"")</f>
        <v/>
      </c>
      <c r="G166" s="11" t="n">
        <v>9.979999542236328</v>
      </c>
      <c r="H166" s="11" t="n">
        <v>343.1449890136719</v>
      </c>
      <c r="I166" s="13" t="n">
        <v>1</v>
      </c>
      <c r="J166" s="14">
        <f>IF(AND(I166=1,INT($A166)=INT($A165),ISNUMBER(G165)),G166/G165-1,"")</f>
        <v/>
      </c>
      <c r="K166" s="14">
        <f>IF(AND(I166=1,INT($A166)=INT($A165),ISNUMBER(H165)),H166/H165-1,"")</f>
        <v/>
      </c>
      <c r="L166" s="11" t="n">
        <v>12.47999954223633</v>
      </c>
      <c r="M166" s="11" t="n">
        <v>749.4500122070312</v>
      </c>
      <c r="N166" s="13" t="n">
        <v>1</v>
      </c>
      <c r="O166" s="14">
        <f>IF(AND(N166=1,INT($A166)=INT($A165),ISNUMBER(L165)),L166/L165-1,"")</f>
        <v/>
      </c>
      <c r="P166" s="14">
        <f>IF(AND(N166=1,INT($A166)=INT($A165),ISNUMBER(M165)),M166/M165-1,"")</f>
        <v/>
      </c>
      <c r="Q166" s="11" t="n">
        <v>10.3100004196167</v>
      </c>
      <c r="R166" s="11" t="n">
        <v>495.7799987792969</v>
      </c>
      <c r="S166" s="13" t="n">
        <v>1</v>
      </c>
      <c r="T166" s="14">
        <f>IF(AND(S166=1,INT($A166)=INT($A165),ISNUMBER(Q165)),Q166/Q165-1,"")</f>
        <v/>
      </c>
      <c r="U166" s="14">
        <f>IF(AND(S166=1,INT($A166)=INT($A165),ISNUMBER(R165)),R166/R165-1,"")</f>
        <v/>
      </c>
      <c r="V166" s="11" t="n">
        <v>8.340000152587891</v>
      </c>
      <c r="W166" s="11" t="n">
        <v>7767.2900390625</v>
      </c>
      <c r="X166" s="13" t="n">
        <v>1</v>
      </c>
      <c r="Y166" s="14">
        <f>IF(AND(X166=1,INT($A166)=INT($A165),ISNUMBER(V165)),V166/V165-1,"")</f>
        <v/>
      </c>
      <c r="Z166" s="14">
        <f>IF(AND(X166=1,INT($A166)=INT($A165),ISNUMBER(W165)),W166/W165-1,"")</f>
        <v/>
      </c>
      <c r="AA166" s="11" t="n">
        <v>8.529899597167969</v>
      </c>
      <c r="AB166" s="11" t="n">
        <v>255.6349945068359</v>
      </c>
      <c r="AC166" s="13" t="n">
        <v>1</v>
      </c>
      <c r="AD166" s="14">
        <f>IF(AND(AC166=1,INT($A166)=INT($A165),ISNUMBER(AA165)),AA166/AA165-1,"")</f>
        <v/>
      </c>
      <c r="AE166" s="14">
        <f>IF(AND(AC166=1,INT($A166)=INT($A165),ISNUMBER(AB165)),AB166/AB165-1,"")</f>
        <v/>
      </c>
      <c r="AF166" s="11" t="n">
        <v>4.869900226593018</v>
      </c>
      <c r="AG166" s="11" t="n">
        <v>184.0249938964844</v>
      </c>
      <c r="AH166" s="13" t="n">
        <v>1</v>
      </c>
      <c r="AI166" s="14">
        <f>IF(AND(AH166=1,INT($A166)=INT($A165),ISNUMBER(AF165)),AF166/AF165-1,"")</f>
        <v/>
      </c>
      <c r="AJ166" s="14">
        <f>IF(AND(AH166=1,INT($A166)=INT($A165),ISNUMBER(AG165)),AG166/AG165-1,"")</f>
        <v/>
      </c>
    </row>
    <row r="167">
      <c r="A167" s="12" t="n">
        <v>46287.46666666667</v>
      </c>
      <c r="B167" s="11" t="n">
        <v>7.980100154876709</v>
      </c>
      <c r="C167" s="11" t="n">
        <v>362.5899963378906</v>
      </c>
      <c r="D167" s="13" t="n">
        <v>1</v>
      </c>
      <c r="E167" s="14">
        <f>IF(AND(D167=1,INT($A167)=INT($A166),ISNUMBER(B166)),B167/B166-1,"")</f>
        <v/>
      </c>
      <c r="F167" s="14">
        <f>IF(AND(D167=1,INT($A167)=INT($A166),ISNUMBER(C166)),C167/C166-1,"")</f>
        <v/>
      </c>
      <c r="G167" s="11" t="n">
        <v>9.970000267028809</v>
      </c>
      <c r="H167" s="11" t="n">
        <v>343.4849853515625</v>
      </c>
      <c r="I167" s="13" t="n">
        <v>1</v>
      </c>
      <c r="J167" s="14">
        <f>IF(AND(I167=1,INT($A167)=INT($A166),ISNUMBER(G166)),G167/G166-1,"")</f>
        <v/>
      </c>
      <c r="K167" s="14">
        <f>IF(AND(I167=1,INT($A167)=INT($A166),ISNUMBER(H166)),H167/H166-1,"")</f>
        <v/>
      </c>
      <c r="L167" s="11" t="n">
        <v>12.47999954223633</v>
      </c>
      <c r="M167" s="11" t="n">
        <v>749.4500122070312</v>
      </c>
      <c r="N167" s="13" t="n">
        <v>0</v>
      </c>
      <c r="O167" s="14">
        <f>IF(AND(N167=1,INT($A167)=INT($A166),ISNUMBER(L166)),L167/L166-1,"")</f>
        <v/>
      </c>
      <c r="P167" s="14">
        <f>IF(AND(N167=1,INT($A167)=INT($A166),ISNUMBER(M166)),M167/M166-1,"")</f>
        <v/>
      </c>
      <c r="Q167" s="11" t="n">
        <v>10.32499980926514</v>
      </c>
      <c r="R167" s="11" t="n">
        <v>495.0799865722656</v>
      </c>
      <c r="S167" s="13" t="n">
        <v>1</v>
      </c>
      <c r="T167" s="14">
        <f>IF(AND(S167=1,INT($A167)=INT($A166),ISNUMBER(Q166)),Q167/Q166-1,"")</f>
        <v/>
      </c>
      <c r="U167" s="14">
        <f>IF(AND(S167=1,INT($A167)=INT($A166),ISNUMBER(R166)),R167/R166-1,"")</f>
        <v/>
      </c>
      <c r="V167" s="11" t="n">
        <v>8.340000152587891</v>
      </c>
      <c r="W167" s="11" t="n">
        <v>7764.06005859375</v>
      </c>
      <c r="X167" s="13" t="n">
        <v>1</v>
      </c>
      <c r="Y167" s="14">
        <f>IF(AND(X167=1,INT($A167)=INT($A166),ISNUMBER(V166)),V167/V166-1,"")</f>
        <v/>
      </c>
      <c r="Z167" s="14">
        <f>IF(AND(X167=1,INT($A167)=INT($A166),ISNUMBER(W166)),W167/W166-1,"")</f>
        <v/>
      </c>
      <c r="AA167" s="11" t="n">
        <v>8.520000457763672</v>
      </c>
      <c r="AB167" s="11" t="n">
        <v>255.5950012207031</v>
      </c>
      <c r="AC167" s="13" t="n">
        <v>1</v>
      </c>
      <c r="AD167" s="14">
        <f>IF(AND(AC167=1,INT($A167)=INT($A166),ISNUMBER(AA166)),AA167/AA166-1,"")</f>
        <v/>
      </c>
      <c r="AE167" s="14">
        <f>IF(AND(AC167=1,INT($A167)=INT($A166),ISNUMBER(AB166)),AB167/AB166-1,"")</f>
        <v/>
      </c>
      <c r="AF167" s="11" t="n">
        <v>4.870100021362305</v>
      </c>
      <c r="AG167" s="11" t="n">
        <v>184.0290069580078</v>
      </c>
      <c r="AH167" s="13" t="n">
        <v>1</v>
      </c>
      <c r="AI167" s="14">
        <f>IF(AND(AH167=1,INT($A167)=INT($A166),ISNUMBER(AF166)),AF167/AF166-1,"")</f>
        <v/>
      </c>
      <c r="AJ167" s="14">
        <f>IF(AND(AH167=1,INT($A167)=INT($A166),ISNUMBER(AG166)),AG167/AG166-1,"")</f>
        <v/>
      </c>
    </row>
    <row r="168">
      <c r="A168" s="12" t="n">
        <v>46287.46875</v>
      </c>
      <c r="B168" s="11" t="n">
        <v>7.979899883270264</v>
      </c>
      <c r="C168" s="11" t="n">
        <v>362.4500122070312</v>
      </c>
      <c r="D168" s="13" t="n">
        <v>1</v>
      </c>
      <c r="E168" s="14">
        <f>IF(AND(D168=1,INT($A168)=INT($A167),ISNUMBER(B167)),B168/B167-1,"")</f>
        <v/>
      </c>
      <c r="F168" s="14">
        <f>IF(AND(D168=1,INT($A168)=INT($A167),ISNUMBER(C167)),C168/C167-1,"")</f>
        <v/>
      </c>
      <c r="G168" s="11" t="n">
        <v>9.970000267028809</v>
      </c>
      <c r="H168" s="11" t="n">
        <v>343.5769958496094</v>
      </c>
      <c r="I168" s="13" t="n">
        <v>1</v>
      </c>
      <c r="J168" s="14">
        <f>IF(AND(I168=1,INT($A168)=INT($A167),ISNUMBER(G167)),G168/G167-1,"")</f>
        <v/>
      </c>
      <c r="K168" s="14">
        <f>IF(AND(I168=1,INT($A168)=INT($A167),ISNUMBER(H167)),H168/H167-1,"")</f>
        <v/>
      </c>
      <c r="L168" s="11" t="n">
        <v>12.47999954223633</v>
      </c>
      <c r="M168" s="11" t="n">
        <v>749.4500122070312</v>
      </c>
      <c r="N168" s="13" t="n">
        <v>0</v>
      </c>
      <c r="O168" s="14">
        <f>IF(AND(N168=1,INT($A168)=INT($A167),ISNUMBER(L167)),L168/L167-1,"")</f>
        <v/>
      </c>
      <c r="P168" s="14">
        <f>IF(AND(N168=1,INT($A168)=INT($A167),ISNUMBER(M167)),M168/M167-1,"")</f>
        <v/>
      </c>
      <c r="Q168" s="11" t="n">
        <v>10.33010005950928</v>
      </c>
      <c r="R168" s="11" t="n">
        <v>494.909912109375</v>
      </c>
      <c r="S168" s="13" t="n">
        <v>1</v>
      </c>
      <c r="T168" s="14">
        <f>IF(AND(S168=1,INT($A168)=INT($A167),ISNUMBER(Q167)),Q168/Q167-1,"")</f>
        <v/>
      </c>
      <c r="U168" s="14">
        <f>IF(AND(S168=1,INT($A168)=INT($A167),ISNUMBER(R167)),R168/R167-1,"")</f>
        <v/>
      </c>
      <c r="V168" s="11" t="n">
        <v>8.350000381469727</v>
      </c>
      <c r="W168" s="11" t="n">
        <v>7765.56982421875</v>
      </c>
      <c r="X168" s="13" t="n">
        <v>1</v>
      </c>
      <c r="Y168" s="14">
        <f>IF(AND(X168=1,INT($A168)=INT($A167),ISNUMBER(V167)),V168/V167-1,"")</f>
        <v/>
      </c>
      <c r="Z168" s="14">
        <f>IF(AND(X168=1,INT($A168)=INT($A167),ISNUMBER(W167)),W168/W167-1,"")</f>
        <v/>
      </c>
      <c r="AA168" s="11" t="n">
        <v>8.529999732971191</v>
      </c>
      <c r="AB168" s="11" t="n">
        <v>255.4199981689453</v>
      </c>
      <c r="AC168" s="13" t="n">
        <v>1</v>
      </c>
      <c r="AD168" s="14">
        <f>IF(AND(AC168=1,INT($A168)=INT($A167),ISNUMBER(AA167)),AA168/AA167-1,"")</f>
        <v/>
      </c>
      <c r="AE168" s="14">
        <f>IF(AND(AC168=1,INT($A168)=INT($A167),ISNUMBER(AB167)),AB168/AB167-1,"")</f>
        <v/>
      </c>
      <c r="AF168" s="11" t="n">
        <v>4.864999771118164</v>
      </c>
      <c r="AG168" s="11" t="n">
        <v>184.1699981689453</v>
      </c>
      <c r="AH168" s="13" t="n">
        <v>1</v>
      </c>
      <c r="AI168" s="14">
        <f>IF(AND(AH168=1,INT($A168)=INT($A167),ISNUMBER(AF167)),AF168/AF167-1,"")</f>
        <v/>
      </c>
      <c r="AJ168" s="14">
        <f>IF(AND(AH168=1,INT($A168)=INT($A167),ISNUMBER(AG167)),AG168/AG167-1,"")</f>
        <v/>
      </c>
    </row>
    <row r="169">
      <c r="A169" s="12" t="n">
        <v>46287.47083333333</v>
      </c>
      <c r="B169" s="11" t="n">
        <v>7.979899883270264</v>
      </c>
      <c r="C169" s="11" t="n">
        <v>362.8200988769531</v>
      </c>
      <c r="D169" s="13" t="n">
        <v>1</v>
      </c>
      <c r="E169" s="14">
        <f>IF(AND(D169=1,INT($A169)=INT($A168),ISNUMBER(B168)),B169/B168-1,"")</f>
        <v/>
      </c>
      <c r="F169" s="14">
        <f>IF(AND(D169=1,INT($A169)=INT($A168),ISNUMBER(C168)),C169/C168-1,"")</f>
        <v/>
      </c>
      <c r="G169" s="11" t="n">
        <v>9.965000152587891</v>
      </c>
      <c r="H169" s="11" t="n">
        <v>343.5700073242188</v>
      </c>
      <c r="I169" s="13" t="n">
        <v>1</v>
      </c>
      <c r="J169" s="14">
        <f>IF(AND(I169=1,INT($A169)=INT($A168),ISNUMBER(G168)),G169/G168-1,"")</f>
        <v/>
      </c>
      <c r="K169" s="14">
        <f>IF(AND(I169=1,INT($A169)=INT($A168),ISNUMBER(H168)),H169/H168-1,"")</f>
        <v/>
      </c>
      <c r="L169" s="11" t="n">
        <v>12.47999954223633</v>
      </c>
      <c r="M169" s="11" t="n">
        <v>749.4500122070312</v>
      </c>
      <c r="N169" s="13" t="n">
        <v>0</v>
      </c>
      <c r="O169" s="14">
        <f>IF(AND(N169=1,INT($A169)=INT($A168),ISNUMBER(L168)),L169/L168-1,"")</f>
        <v/>
      </c>
      <c r="P169" s="14">
        <f>IF(AND(N169=1,INT($A169)=INT($A168),ISNUMBER(M168)),M169/M168-1,"")</f>
        <v/>
      </c>
      <c r="Q169" s="11" t="n">
        <v>10.33010005950928</v>
      </c>
      <c r="R169" s="11" t="n">
        <v>494.909912109375</v>
      </c>
      <c r="S169" s="13" t="n">
        <v>0</v>
      </c>
      <c r="T169" s="14">
        <f>IF(AND(S169=1,INT($A169)=INT($A168),ISNUMBER(Q168)),Q169/Q168-1,"")</f>
        <v/>
      </c>
      <c r="U169" s="14">
        <f>IF(AND(S169=1,INT($A169)=INT($A168),ISNUMBER(R168)),R169/R168-1,"")</f>
        <v/>
      </c>
      <c r="V169" s="11" t="n">
        <v>8.350000381469727</v>
      </c>
      <c r="W169" s="11" t="n">
        <v>7765.22021484375</v>
      </c>
      <c r="X169" s="13" t="n">
        <v>1</v>
      </c>
      <c r="Y169" s="14">
        <f>IF(AND(X169=1,INT($A169)=INT($A168),ISNUMBER(V168)),V169/V168-1,"")</f>
        <v/>
      </c>
      <c r="Z169" s="14">
        <f>IF(AND(X169=1,INT($A169)=INT($A168),ISNUMBER(W168)),W169/W168-1,"")</f>
        <v/>
      </c>
      <c r="AA169" s="11" t="n">
        <v>8.529999732971191</v>
      </c>
      <c r="AB169" s="11" t="n">
        <v>255.3549957275391</v>
      </c>
      <c r="AC169" s="13" t="n">
        <v>1</v>
      </c>
      <c r="AD169" s="14">
        <f>IF(AND(AC169=1,INT($A169)=INT($A168),ISNUMBER(AA168)),AA169/AA168-1,"")</f>
        <v/>
      </c>
      <c r="AE169" s="14">
        <f>IF(AND(AC169=1,INT($A169)=INT($A168),ISNUMBER(AB168)),AB169/AB168-1,"")</f>
        <v/>
      </c>
      <c r="AF169" s="11" t="n">
        <v>4.840000152587891</v>
      </c>
      <c r="AG169" s="11" t="n">
        <v>184.5899963378906</v>
      </c>
      <c r="AH169" s="13" t="n">
        <v>1</v>
      </c>
      <c r="AI169" s="14">
        <f>IF(AND(AH169=1,INT($A169)=INT($A168),ISNUMBER(AF168)),AF169/AF168-1,"")</f>
        <v/>
      </c>
      <c r="AJ169" s="14">
        <f>IF(AND(AH169=1,INT($A169)=INT($A168),ISNUMBER(AG168)),AG169/AG168-1,"")</f>
        <v/>
      </c>
    </row>
    <row r="170">
      <c r="A170" s="12" t="n">
        <v>46287.47291666667</v>
      </c>
      <c r="B170" s="11" t="n">
        <v>7.980000019073486</v>
      </c>
      <c r="C170" s="11" t="n">
        <v>362.7850036621094</v>
      </c>
      <c r="D170" s="13" t="n">
        <v>1</v>
      </c>
      <c r="E170" s="14">
        <f>IF(AND(D170=1,INT($A170)=INT($A169),ISNUMBER(B169)),B170/B169-1,"")</f>
        <v/>
      </c>
      <c r="F170" s="14">
        <f>IF(AND(D170=1,INT($A170)=INT($A169),ISNUMBER(C169)),C170/C169-1,"")</f>
        <v/>
      </c>
      <c r="G170" s="11" t="n">
        <v>9.97920036315918</v>
      </c>
      <c r="H170" s="11" t="n">
        <v>343.2073974609375</v>
      </c>
      <c r="I170" s="13" t="n">
        <v>1</v>
      </c>
      <c r="J170" s="14">
        <f>IF(AND(I170=1,INT($A170)=INT($A169),ISNUMBER(G169)),G170/G169-1,"")</f>
        <v/>
      </c>
      <c r="K170" s="14">
        <f>IF(AND(I170=1,INT($A170)=INT($A169),ISNUMBER(H169)),H170/H169-1,"")</f>
        <v/>
      </c>
      <c r="L170" s="11" t="n">
        <v>12.48750019073486</v>
      </c>
      <c r="M170" s="11" t="n">
        <v>749.1500244140625</v>
      </c>
      <c r="N170" s="13" t="n">
        <v>1</v>
      </c>
      <c r="O170" s="14">
        <f>IF(AND(N170=1,INT($A170)=INT($A169),ISNUMBER(L169)),L170/L169-1,"")</f>
        <v/>
      </c>
      <c r="P170" s="14">
        <f>IF(AND(N170=1,INT($A170)=INT($A169),ISNUMBER(M169)),M170/M169-1,"")</f>
        <v/>
      </c>
      <c r="Q170" s="11" t="n">
        <v>10.32499980926514</v>
      </c>
      <c r="R170" s="11" t="n">
        <v>495.135009765625</v>
      </c>
      <c r="S170" s="13" t="n">
        <v>1</v>
      </c>
      <c r="T170" s="14">
        <f>IF(AND(S170=1,INT($A170)=INT($A169),ISNUMBER(Q169)),Q170/Q169-1,"")</f>
        <v/>
      </c>
      <c r="U170" s="14">
        <f>IF(AND(S170=1,INT($A170)=INT($A169),ISNUMBER(R169)),R170/R169-1,"")</f>
        <v/>
      </c>
      <c r="V170" s="11" t="n">
        <v>8.350000381469727</v>
      </c>
      <c r="W170" s="11" t="n">
        <v>7766.60009765625</v>
      </c>
      <c r="X170" s="13" t="n">
        <v>1</v>
      </c>
      <c r="Y170" s="14">
        <f>IF(AND(X170=1,INT($A170)=INT($A169),ISNUMBER(V169)),V170/V169-1,"")</f>
        <v/>
      </c>
      <c r="Z170" s="14">
        <f>IF(AND(X170=1,INT($A170)=INT($A169),ISNUMBER(W169)),W170/W169-1,"")</f>
        <v/>
      </c>
      <c r="AA170" s="11" t="n">
        <v>8.529999732971191</v>
      </c>
      <c r="AB170" s="11" t="n">
        <v>255.4799957275391</v>
      </c>
      <c r="AC170" s="13" t="n">
        <v>1</v>
      </c>
      <c r="AD170" s="14">
        <f>IF(AND(AC170=1,INT($A170)=INT($A169),ISNUMBER(AA169)),AA170/AA169-1,"")</f>
        <v/>
      </c>
      <c r="AE170" s="14">
        <f>IF(AND(AC170=1,INT($A170)=INT($A169),ISNUMBER(AB169)),AB170/AB169-1,"")</f>
        <v/>
      </c>
      <c r="AF170" s="11" t="n">
        <v>4.859899997711182</v>
      </c>
      <c r="AG170" s="11" t="n">
        <v>184.2705993652344</v>
      </c>
      <c r="AH170" s="13" t="n">
        <v>1</v>
      </c>
      <c r="AI170" s="14">
        <f>IF(AND(AH170=1,INT($A170)=INT($A169),ISNUMBER(AF169)),AF170/AF169-1,"")</f>
        <v/>
      </c>
      <c r="AJ170" s="14">
        <f>IF(AND(AH170=1,INT($A170)=INT($A169),ISNUMBER(AG169)),AG170/AG169-1,"")</f>
        <v/>
      </c>
    </row>
    <row r="171">
      <c r="A171" s="12" t="n">
        <v>46287.475</v>
      </c>
      <c r="B171" s="11" t="n">
        <v>7.980000019073486</v>
      </c>
      <c r="C171" s="11" t="n">
        <v>362.6799926757812</v>
      </c>
      <c r="D171" s="13" t="n">
        <v>1</v>
      </c>
      <c r="E171" s="14">
        <f>IF(AND(D171=1,INT($A171)=INT($A170),ISNUMBER(B170)),B171/B170-1,"")</f>
        <v/>
      </c>
      <c r="F171" s="14">
        <f>IF(AND(D171=1,INT($A171)=INT($A170),ISNUMBER(C170)),C171/C170-1,"")</f>
        <v/>
      </c>
      <c r="G171" s="11" t="n">
        <v>9.990099906921387</v>
      </c>
      <c r="H171" s="11" t="n">
        <v>342.5799865722656</v>
      </c>
      <c r="I171" s="13" t="n">
        <v>1</v>
      </c>
      <c r="J171" s="14">
        <f>IF(AND(I171=1,INT($A171)=INT($A170),ISNUMBER(G170)),G171/G170-1,"")</f>
        <v/>
      </c>
      <c r="K171" s="14">
        <f>IF(AND(I171=1,INT($A171)=INT($A170),ISNUMBER(H170)),H171/H170-1,"")</f>
        <v/>
      </c>
      <c r="L171" s="11" t="n">
        <v>12.47000026702881</v>
      </c>
      <c r="M171" s="11" t="n">
        <v>750.1099853515625</v>
      </c>
      <c r="N171" s="13" t="n">
        <v>1</v>
      </c>
      <c r="O171" s="14">
        <f>IF(AND(N171=1,INT($A171)=INT($A170),ISNUMBER(L170)),L171/L170-1,"")</f>
        <v/>
      </c>
      <c r="P171" s="14">
        <f>IF(AND(N171=1,INT($A171)=INT($A170),ISNUMBER(M170)),M171/M170-1,"")</f>
        <v/>
      </c>
      <c r="Q171" s="11" t="n">
        <v>10.31999969482422</v>
      </c>
      <c r="R171" s="11" t="n">
        <v>495.7799987792969</v>
      </c>
      <c r="S171" s="13" t="n">
        <v>1</v>
      </c>
      <c r="T171" s="14">
        <f>IF(AND(S171=1,INT($A171)=INT($A170),ISNUMBER(Q170)),Q171/Q170-1,"")</f>
        <v/>
      </c>
      <c r="U171" s="14">
        <f>IF(AND(S171=1,INT($A171)=INT($A170),ISNUMBER(R170)),R171/R170-1,"")</f>
        <v/>
      </c>
      <c r="V171" s="11" t="n">
        <v>8.350000381469727</v>
      </c>
      <c r="W171" s="11" t="n">
        <v>7766.60009765625</v>
      </c>
      <c r="X171" s="13" t="n">
        <v>0</v>
      </c>
      <c r="Y171" s="14">
        <f>IF(AND(X171=1,INT($A171)=INT($A170),ISNUMBER(V170)),V171/V170-1,"")</f>
        <v/>
      </c>
      <c r="Z171" s="14">
        <f>IF(AND(X171=1,INT($A171)=INT($A170),ISNUMBER(W170)),W171/W170-1,"")</f>
        <v/>
      </c>
      <c r="AA171" s="11" t="n">
        <v>8.520000457763672</v>
      </c>
      <c r="AB171" s="11" t="n">
        <v>255.8450012207031</v>
      </c>
      <c r="AC171" s="13" t="n">
        <v>1</v>
      </c>
      <c r="AD171" s="14">
        <f>IF(AND(AC171=1,INT($A171)=INT($A170),ISNUMBER(AA170)),AA171/AA170-1,"")</f>
        <v/>
      </c>
      <c r="AE171" s="14">
        <f>IF(AND(AC171=1,INT($A171)=INT($A170),ISNUMBER(AB170)),AB171/AB170-1,"")</f>
        <v/>
      </c>
      <c r="AF171" s="11" t="n">
        <v>4.849999904632568</v>
      </c>
      <c r="AG171" s="11" t="n">
        <v>184.7599945068359</v>
      </c>
      <c r="AH171" s="13" t="n">
        <v>1</v>
      </c>
      <c r="AI171" s="14">
        <f>IF(AND(AH171=1,INT($A171)=INT($A170),ISNUMBER(AF170)),AF171/AF170-1,"")</f>
        <v/>
      </c>
      <c r="AJ171" s="14">
        <f>IF(AND(AH171=1,INT($A171)=INT($A170),ISNUMBER(AG170)),AG171/AG170-1,"")</f>
        <v/>
      </c>
    </row>
    <row r="172">
      <c r="A172" s="12" t="n">
        <v>46287.47708333333</v>
      </c>
      <c r="B172" s="11" t="n">
        <v>7.980000019073486</v>
      </c>
      <c r="C172" s="11" t="n">
        <v>362.6799926757812</v>
      </c>
      <c r="D172" s="13" t="n">
        <v>0</v>
      </c>
      <c r="E172" s="14">
        <f>IF(AND(D172=1,INT($A172)=INT($A171),ISNUMBER(B171)),B172/B171-1,"")</f>
        <v/>
      </c>
      <c r="F172" s="14">
        <f>IF(AND(D172=1,INT($A172)=INT($A171),ISNUMBER(C171)),C172/C171-1,"")</f>
        <v/>
      </c>
      <c r="G172" s="11" t="n">
        <v>9.990099906921387</v>
      </c>
      <c r="H172" s="11" t="n">
        <v>343.1400146484375</v>
      </c>
      <c r="I172" s="13" t="n">
        <v>1</v>
      </c>
      <c r="J172" s="14">
        <f>IF(AND(I172=1,INT($A172)=INT($A171),ISNUMBER(G171)),G172/G171-1,"")</f>
        <v/>
      </c>
      <c r="K172" s="14">
        <f>IF(AND(I172=1,INT($A172)=INT($A171),ISNUMBER(H171)),H172/H171-1,"")</f>
        <v/>
      </c>
      <c r="L172" s="11" t="n">
        <v>12.47000026702881</v>
      </c>
      <c r="M172" s="11" t="n">
        <v>749.3499755859375</v>
      </c>
      <c r="N172" s="13" t="n">
        <v>1</v>
      </c>
      <c r="O172" s="14">
        <f>IF(AND(N172=1,INT($A172)=INT($A171),ISNUMBER(L171)),L172/L171-1,"")</f>
        <v/>
      </c>
      <c r="P172" s="14">
        <f>IF(AND(N172=1,INT($A172)=INT($A171),ISNUMBER(M171)),M172/M171-1,"")</f>
        <v/>
      </c>
      <c r="Q172" s="11" t="n">
        <v>10.32499980926514</v>
      </c>
      <c r="R172" s="11" t="n">
        <v>495.489990234375</v>
      </c>
      <c r="S172" s="13" t="n">
        <v>1</v>
      </c>
      <c r="T172" s="14">
        <f>IF(AND(S172=1,INT($A172)=INT($A171),ISNUMBER(Q171)),Q172/Q171-1,"")</f>
        <v/>
      </c>
      <c r="U172" s="14">
        <f>IF(AND(S172=1,INT($A172)=INT($A171),ISNUMBER(R171)),R172/R171-1,"")</f>
        <v/>
      </c>
      <c r="V172" s="11" t="n">
        <v>8.350000381469727</v>
      </c>
      <c r="W172" s="11" t="n">
        <v>7766.60009765625</v>
      </c>
      <c r="X172" s="13" t="n">
        <v>0</v>
      </c>
      <c r="Y172" s="14">
        <f>IF(AND(X172=1,INT($A172)=INT($A171),ISNUMBER(V171)),V172/V171-1,"")</f>
        <v/>
      </c>
      <c r="Z172" s="14">
        <f>IF(AND(X172=1,INT($A172)=INT($A171),ISNUMBER(W171)),W172/W171-1,"")</f>
        <v/>
      </c>
      <c r="AA172" s="11" t="n">
        <v>8.520000457763672</v>
      </c>
      <c r="AB172" s="11" t="n">
        <v>255.5399932861328</v>
      </c>
      <c r="AC172" s="13" t="n">
        <v>1</v>
      </c>
      <c r="AD172" s="14">
        <f>IF(AND(AC172=1,INT($A172)=INT($A171),ISNUMBER(AA171)),AA172/AA171-1,"")</f>
        <v/>
      </c>
      <c r="AE172" s="14">
        <f>IF(AND(AC172=1,INT($A172)=INT($A171),ISNUMBER(AB171)),AB172/AB171-1,"")</f>
        <v/>
      </c>
      <c r="AF172" s="11" t="n">
        <v>4.855000019073486</v>
      </c>
      <c r="AG172" s="11" t="n">
        <v>184.5099945068359</v>
      </c>
      <c r="AH172" s="13" t="n">
        <v>1</v>
      </c>
      <c r="AI172" s="14">
        <f>IF(AND(AH172=1,INT($A172)=INT($A171),ISNUMBER(AF171)),AF172/AF171-1,"")</f>
        <v/>
      </c>
      <c r="AJ172" s="14">
        <f>IF(AND(AH172=1,INT($A172)=INT($A171),ISNUMBER(AG171)),AG172/AG171-1,"")</f>
        <v/>
      </c>
    </row>
    <row r="173">
      <c r="A173" s="12" t="n">
        <v>46287.47916666666</v>
      </c>
      <c r="B173" s="11" t="n">
        <v>7.970099925994873</v>
      </c>
      <c r="C173" s="11" t="n">
        <v>362.8049926757812</v>
      </c>
      <c r="D173" s="13" t="n">
        <v>1</v>
      </c>
      <c r="E173" s="14">
        <f>IF(AND(D173=1,INT($A173)=INT($A172),ISNUMBER(B172)),B173/B172-1,"")</f>
        <v/>
      </c>
      <c r="F173" s="14">
        <f>IF(AND(D173=1,INT($A173)=INT($A172),ISNUMBER(C172)),C173/C172-1,"")</f>
        <v/>
      </c>
      <c r="G173" s="11" t="n">
        <v>9.979999542236328</v>
      </c>
      <c r="H173" s="11" t="n">
        <v>343.2699890136719</v>
      </c>
      <c r="I173" s="13" t="n">
        <v>1</v>
      </c>
      <c r="J173" s="14">
        <f>IF(AND(I173=1,INT($A173)=INT($A172),ISNUMBER(G172)),G173/G172-1,"")</f>
        <v/>
      </c>
      <c r="K173" s="14">
        <f>IF(AND(I173=1,INT($A173)=INT($A172),ISNUMBER(H172)),H173/H172-1,"")</f>
        <v/>
      </c>
      <c r="L173" s="11" t="n">
        <v>12.49499988555908</v>
      </c>
      <c r="M173" s="11" t="n">
        <v>748.6196899414062</v>
      </c>
      <c r="N173" s="13" t="n">
        <v>1</v>
      </c>
      <c r="O173" s="14">
        <f>IF(AND(N173=1,INT($A173)=INT($A172),ISNUMBER(L172)),L173/L172-1,"")</f>
        <v/>
      </c>
      <c r="P173" s="14">
        <f>IF(AND(N173=1,INT($A173)=INT($A172),ISNUMBER(M172)),M173/M172-1,"")</f>
        <v/>
      </c>
      <c r="Q173" s="11" t="n">
        <v>10.32499980926514</v>
      </c>
      <c r="R173" s="11" t="n">
        <v>495.489990234375</v>
      </c>
      <c r="S173" s="13" t="n">
        <v>0</v>
      </c>
      <c r="T173" s="14">
        <f>IF(AND(S173=1,INT($A173)=INT($A172),ISNUMBER(Q172)),Q173/Q172-1,"")</f>
        <v/>
      </c>
      <c r="U173" s="14">
        <f>IF(AND(S173=1,INT($A173)=INT($A172),ISNUMBER(R172)),R173/R172-1,"")</f>
        <v/>
      </c>
      <c r="V173" s="11" t="n">
        <v>8.350000381469727</v>
      </c>
      <c r="W173" s="11" t="n">
        <v>7761.93017578125</v>
      </c>
      <c r="X173" s="13" t="n">
        <v>1</v>
      </c>
      <c r="Y173" s="14">
        <f>IF(AND(X173=1,INT($A173)=INT($A172),ISNUMBER(V172)),V173/V172-1,"")</f>
        <v/>
      </c>
      <c r="Z173" s="14">
        <f>IF(AND(X173=1,INT($A173)=INT($A172),ISNUMBER(W172)),W173/W172-1,"")</f>
        <v/>
      </c>
      <c r="AA173" s="11" t="n">
        <v>8.534999847412109</v>
      </c>
      <c r="AB173" s="11" t="n">
        <v>255.3249969482422</v>
      </c>
      <c r="AC173" s="13" t="n">
        <v>1</v>
      </c>
      <c r="AD173" s="14">
        <f>IF(AND(AC173=1,INT($A173)=INT($A172),ISNUMBER(AA172)),AA173/AA172-1,"")</f>
        <v/>
      </c>
      <c r="AE173" s="14">
        <f>IF(AND(AC173=1,INT($A173)=INT($A172),ISNUMBER(AB172)),AB173/AB172-1,"")</f>
        <v/>
      </c>
      <c r="AF173" s="11" t="n">
        <v>4.864999771118164</v>
      </c>
      <c r="AG173" s="11" t="n">
        <v>184.1038970947266</v>
      </c>
      <c r="AH173" s="13" t="n">
        <v>1</v>
      </c>
      <c r="AI173" s="14">
        <f>IF(AND(AH173=1,INT($A173)=INT($A172),ISNUMBER(AF172)),AF173/AF172-1,"")</f>
        <v/>
      </c>
      <c r="AJ173" s="14">
        <f>IF(AND(AH173=1,INT($A173)=INT($A172),ISNUMBER(AG172)),AG173/AG172-1,"")</f>
        <v/>
      </c>
    </row>
    <row r="174">
      <c r="A174" s="12" t="n">
        <v>46287.48125</v>
      </c>
      <c r="B174" s="11" t="n">
        <v>7.96999979019165</v>
      </c>
      <c r="C174" s="11" t="n">
        <v>362.9563903808594</v>
      </c>
      <c r="D174" s="13" t="n">
        <v>1</v>
      </c>
      <c r="E174" s="14">
        <f>IF(AND(D174=1,INT($A174)=INT($A173),ISNUMBER(B173)),B174/B173-1,"")</f>
        <v/>
      </c>
      <c r="F174" s="14">
        <f>IF(AND(D174=1,INT($A174)=INT($A173),ISNUMBER(C173)),C174/C173-1,"")</f>
        <v/>
      </c>
      <c r="G174" s="11" t="n">
        <v>9.979900360107422</v>
      </c>
      <c r="H174" s="11" t="n">
        <v>343.2349853515625</v>
      </c>
      <c r="I174" s="13" t="n">
        <v>1</v>
      </c>
      <c r="J174" s="14">
        <f>IF(AND(I174=1,INT($A174)=INT($A173),ISNUMBER(G173)),G174/G173-1,"")</f>
        <v/>
      </c>
      <c r="K174" s="14">
        <f>IF(AND(I174=1,INT($A174)=INT($A173),ISNUMBER(H173)),H174/H173-1,"")</f>
        <v/>
      </c>
      <c r="L174" s="11" t="n">
        <v>12.48499965667725</v>
      </c>
      <c r="M174" s="11" t="n">
        <v>748.8800048828125</v>
      </c>
      <c r="N174" s="13" t="n">
        <v>1</v>
      </c>
      <c r="O174" s="14">
        <f>IF(AND(N174=1,INT($A174)=INT($A173),ISNUMBER(L173)),L174/L173-1,"")</f>
        <v/>
      </c>
      <c r="P174" s="14">
        <f>IF(AND(N174=1,INT($A174)=INT($A173),ISNUMBER(M173)),M174/M173-1,"")</f>
        <v/>
      </c>
      <c r="Q174" s="11" t="n">
        <v>10.32499980926514</v>
      </c>
      <c r="R174" s="11" t="n">
        <v>495.489990234375</v>
      </c>
      <c r="S174" s="13" t="n">
        <v>0</v>
      </c>
      <c r="T174" s="14">
        <f>IF(AND(S174=1,INT($A174)=INT($A173),ISNUMBER(Q173)),Q174/Q173-1,"")</f>
        <v/>
      </c>
      <c r="U174" s="14">
        <f>IF(AND(S174=1,INT($A174)=INT($A173),ISNUMBER(R173)),R174/R173-1,"")</f>
        <v/>
      </c>
      <c r="V174" s="11" t="n">
        <v>8.350000381469727</v>
      </c>
      <c r="W174" s="11" t="n">
        <v>7760.2001953125</v>
      </c>
      <c r="X174" s="13" t="n">
        <v>1</v>
      </c>
      <c r="Y174" s="14">
        <f>IF(AND(X174=1,INT($A174)=INT($A173),ISNUMBER(V173)),V174/V173-1,"")</f>
        <v/>
      </c>
      <c r="Z174" s="14">
        <f>IF(AND(X174=1,INT($A174)=INT($A173),ISNUMBER(W173)),W174/W173-1,"")</f>
        <v/>
      </c>
      <c r="AA174" s="11" t="n">
        <v>8.534999847412109</v>
      </c>
      <c r="AB174" s="11" t="n">
        <v>255.3249969482422</v>
      </c>
      <c r="AC174" s="13" t="n">
        <v>0</v>
      </c>
      <c r="AD174" s="14">
        <f>IF(AND(AC174=1,INT($A174)=INT($A173),ISNUMBER(AA173)),AA174/AA173-1,"")</f>
        <v/>
      </c>
      <c r="AE174" s="14">
        <f>IF(AND(AC174=1,INT($A174)=INT($A173),ISNUMBER(AB173)),AB174/AB173-1,"")</f>
        <v/>
      </c>
      <c r="AF174" s="11" t="n">
        <v>4.860000133514404</v>
      </c>
      <c r="AG174" s="11" t="n">
        <v>184.1549987792969</v>
      </c>
      <c r="AH174" s="13" t="n">
        <v>1</v>
      </c>
      <c r="AI174" s="14">
        <f>IF(AND(AH174=1,INT($A174)=INT($A173),ISNUMBER(AF173)),AF174/AF173-1,"")</f>
        <v/>
      </c>
      <c r="AJ174" s="14">
        <f>IF(AND(AH174=1,INT($A174)=INT($A173),ISNUMBER(AG173)),AG174/AG173-1,"")</f>
        <v/>
      </c>
    </row>
    <row r="175">
      <c r="A175" s="12" t="n">
        <v>46287.48333333333</v>
      </c>
      <c r="B175" s="11" t="n">
        <v>7.970099925994873</v>
      </c>
      <c r="C175" s="11" t="n">
        <v>362.9500122070312</v>
      </c>
      <c r="D175" s="13" t="n">
        <v>1</v>
      </c>
      <c r="E175" s="14">
        <f>IF(AND(D175=1,INT($A175)=INT($A174),ISNUMBER(B174)),B175/B174-1,"")</f>
        <v/>
      </c>
      <c r="F175" s="14">
        <f>IF(AND(D175=1,INT($A175)=INT($A174),ISNUMBER(C174)),C175/C174-1,"")</f>
        <v/>
      </c>
      <c r="G175" s="11" t="n">
        <v>9.979999542236328</v>
      </c>
      <c r="H175" s="11" t="n">
        <v>342.9599914550781</v>
      </c>
      <c r="I175" s="13" t="n">
        <v>1</v>
      </c>
      <c r="J175" s="14">
        <f>IF(AND(I175=1,INT($A175)=INT($A174),ISNUMBER(G174)),G175/G174-1,"")</f>
        <v/>
      </c>
      <c r="K175" s="14">
        <f>IF(AND(I175=1,INT($A175)=INT($A174),ISNUMBER(H174)),H175/H174-1,"")</f>
        <v/>
      </c>
      <c r="L175" s="11" t="n">
        <v>12.44999980926514</v>
      </c>
      <c r="M175" s="11" t="n">
        <v>750.64501953125</v>
      </c>
      <c r="N175" s="13" t="n">
        <v>1</v>
      </c>
      <c r="O175" s="14">
        <f>IF(AND(N175=1,INT($A175)=INT($A174),ISNUMBER(L174)),L175/L174-1,"")</f>
        <v/>
      </c>
      <c r="P175" s="14">
        <f>IF(AND(N175=1,INT($A175)=INT($A174),ISNUMBER(M174)),M175/M174-1,"")</f>
        <v/>
      </c>
      <c r="Q175" s="11" t="n">
        <v>10.32499980926514</v>
      </c>
      <c r="R175" s="11" t="n">
        <v>495.489990234375</v>
      </c>
      <c r="S175" s="13" t="n">
        <v>0</v>
      </c>
      <c r="T175" s="14">
        <f>IF(AND(S175=1,INT($A175)=INT($A174),ISNUMBER(Q174)),Q175/Q174-1,"")</f>
        <v/>
      </c>
      <c r="U175" s="14">
        <f>IF(AND(S175=1,INT($A175)=INT($A174),ISNUMBER(R174)),R175/R174-1,"")</f>
        <v/>
      </c>
      <c r="V175" s="11" t="n">
        <v>8.350000381469727</v>
      </c>
      <c r="W175" s="11" t="n">
        <v>7759.759765625</v>
      </c>
      <c r="X175" s="13" t="n">
        <v>1</v>
      </c>
      <c r="Y175" s="14">
        <f>IF(AND(X175=1,INT($A175)=INT($A174),ISNUMBER(V174)),V175/V174-1,"")</f>
        <v/>
      </c>
      <c r="Z175" s="14">
        <f>IF(AND(X175=1,INT($A175)=INT($A174),ISNUMBER(W174)),W175/W174-1,"")</f>
        <v/>
      </c>
      <c r="AA175" s="11" t="n">
        <v>8.54010009765625</v>
      </c>
      <c r="AB175" s="11" t="n">
        <v>255.2100067138672</v>
      </c>
      <c r="AC175" s="13" t="n">
        <v>1</v>
      </c>
      <c r="AD175" s="14">
        <f>IF(AND(AC175=1,INT($A175)=INT($A174),ISNUMBER(AA174)),AA175/AA174-1,"")</f>
        <v/>
      </c>
      <c r="AE175" s="14">
        <f>IF(AND(AC175=1,INT($A175)=INT($A174),ISNUMBER(AB174)),AB175/AB174-1,"")</f>
        <v/>
      </c>
      <c r="AF175" s="11" t="n">
        <v>4.860099792480469</v>
      </c>
      <c r="AG175" s="11" t="n">
        <v>184.2299957275391</v>
      </c>
      <c r="AH175" s="13" t="n">
        <v>1</v>
      </c>
      <c r="AI175" s="14">
        <f>IF(AND(AH175=1,INT($A175)=INT($A174),ISNUMBER(AF174)),AF175/AF174-1,"")</f>
        <v/>
      </c>
      <c r="AJ175" s="14">
        <f>IF(AND(AH175=1,INT($A175)=INT($A174),ISNUMBER(AG174)),AG175/AG174-1,"")</f>
        <v/>
      </c>
    </row>
    <row r="176">
      <c r="A176" s="12" t="n">
        <v>46287.48541666667</v>
      </c>
      <c r="B176" s="11" t="n">
        <v>7.970099925994873</v>
      </c>
      <c r="C176" s="11" t="n">
        <v>362.9500122070312</v>
      </c>
      <c r="D176" s="13" t="n">
        <v>0</v>
      </c>
      <c r="E176" s="14">
        <f>IF(AND(D176=1,INT($A176)=INT($A175),ISNUMBER(B175)),B176/B175-1,"")</f>
        <v/>
      </c>
      <c r="F176" s="14">
        <f>IF(AND(D176=1,INT($A176)=INT($A175),ISNUMBER(C175)),C176/C175-1,"")</f>
        <v/>
      </c>
      <c r="G176" s="11" t="n">
        <v>9.999899864196777</v>
      </c>
      <c r="H176" s="11" t="n">
        <v>342.6099853515625</v>
      </c>
      <c r="I176" s="13" t="n">
        <v>1</v>
      </c>
      <c r="J176" s="14">
        <f>IF(AND(I176=1,INT($A176)=INT($A175),ISNUMBER(G175)),G176/G175-1,"")</f>
        <v/>
      </c>
      <c r="K176" s="14">
        <f>IF(AND(I176=1,INT($A176)=INT($A175),ISNUMBER(H175)),H176/H175-1,"")</f>
        <v/>
      </c>
      <c r="L176" s="11" t="n">
        <v>12.44999980926514</v>
      </c>
      <c r="M176" s="11" t="n">
        <v>750.64501953125</v>
      </c>
      <c r="N176" s="13" t="n">
        <v>0</v>
      </c>
      <c r="O176" s="14">
        <f>IF(AND(N176=1,INT($A176)=INT($A175),ISNUMBER(L175)),L176/L175-1,"")</f>
        <v/>
      </c>
      <c r="P176" s="14">
        <f>IF(AND(N176=1,INT($A176)=INT($A175),ISNUMBER(M175)),M176/M175-1,"")</f>
        <v/>
      </c>
      <c r="Q176" s="11" t="n">
        <v>10.32499980926514</v>
      </c>
      <c r="R176" s="11" t="n">
        <v>495.489990234375</v>
      </c>
      <c r="S176" s="13" t="n">
        <v>0</v>
      </c>
      <c r="T176" s="14">
        <f>IF(AND(S176=1,INT($A176)=INT($A175),ISNUMBER(Q175)),Q176/Q175-1,"")</f>
        <v/>
      </c>
      <c r="U176" s="14">
        <f>IF(AND(S176=1,INT($A176)=INT($A175),ISNUMBER(R175)),R176/R175-1,"")</f>
        <v/>
      </c>
      <c r="V176" s="11" t="n">
        <v>8.359999656677246</v>
      </c>
      <c r="W176" s="11" t="n">
        <v>7757.68017578125</v>
      </c>
      <c r="X176" s="13" t="n">
        <v>1</v>
      </c>
      <c r="Y176" s="14">
        <f>IF(AND(X176=1,INT($A176)=INT($A175),ISNUMBER(V175)),V176/V175-1,"")</f>
        <v/>
      </c>
      <c r="Z176" s="14">
        <f>IF(AND(X176=1,INT($A176)=INT($A175),ISNUMBER(W175)),W176/W175-1,"")</f>
        <v/>
      </c>
      <c r="AA176" s="11" t="n">
        <v>8.550100326538086</v>
      </c>
      <c r="AB176" s="11" t="n">
        <v>254.8099060058594</v>
      </c>
      <c r="AC176" s="13" t="n">
        <v>1</v>
      </c>
      <c r="AD176" s="14">
        <f>IF(AND(AC176=1,INT($A176)=INT($A175),ISNUMBER(AA175)),AA176/AA175-1,"")</f>
        <v/>
      </c>
      <c r="AE176" s="14">
        <f>IF(AND(AC176=1,INT($A176)=INT($A175),ISNUMBER(AB175)),AB176/AB175-1,"")</f>
        <v/>
      </c>
      <c r="AF176" s="11" t="n">
        <v>4.869999885559082</v>
      </c>
      <c r="AG176" s="11" t="n">
        <v>183.8300933837891</v>
      </c>
      <c r="AH176" s="13" t="n">
        <v>1</v>
      </c>
      <c r="AI176" s="14">
        <f>IF(AND(AH176=1,INT($A176)=INT($A175),ISNUMBER(AF175)),AF176/AF175-1,"")</f>
        <v/>
      </c>
      <c r="AJ176" s="14">
        <f>IF(AND(AH176=1,INT($A176)=INT($A175),ISNUMBER(AG175)),AG176/AG175-1,"")</f>
        <v/>
      </c>
    </row>
    <row r="177">
      <c r="A177" s="12" t="n">
        <v>46287.4875</v>
      </c>
      <c r="B177" s="11" t="n">
        <v>7.96999979019165</v>
      </c>
      <c r="C177" s="11" t="n">
        <v>362.7950134277344</v>
      </c>
      <c r="D177" s="13" t="n">
        <v>1</v>
      </c>
      <c r="E177" s="14">
        <f>IF(AND(D177=1,INT($A177)=INT($A176),ISNUMBER(B176)),B177/B176-1,"")</f>
        <v/>
      </c>
      <c r="F177" s="14">
        <f>IF(AND(D177=1,INT($A177)=INT($A176),ISNUMBER(C176)),C177/C176-1,"")</f>
        <v/>
      </c>
      <c r="G177" s="11" t="n">
        <v>9.989999771118164</v>
      </c>
      <c r="H177" s="11" t="n">
        <v>342.8699951171875</v>
      </c>
      <c r="I177" s="13" t="n">
        <v>1</v>
      </c>
      <c r="J177" s="14">
        <f>IF(AND(I177=1,INT($A177)=INT($A176),ISNUMBER(G176)),G177/G176-1,"")</f>
        <v/>
      </c>
      <c r="K177" s="14">
        <f>IF(AND(I177=1,INT($A177)=INT($A176),ISNUMBER(H176)),H177/H176-1,"")</f>
        <v/>
      </c>
      <c r="L177" s="11" t="n">
        <v>12.46609973907471</v>
      </c>
      <c r="M177" s="11" t="n">
        <v>749.9349975585938</v>
      </c>
      <c r="N177" s="13" t="n">
        <v>1</v>
      </c>
      <c r="O177" s="14">
        <f>IF(AND(N177=1,INT($A177)=INT($A176),ISNUMBER(L176)),L177/L176-1,"")</f>
        <v/>
      </c>
      <c r="P177" s="14">
        <f>IF(AND(N177=1,INT($A177)=INT($A176),ISNUMBER(M176)),M177/M176-1,"")</f>
        <v/>
      </c>
      <c r="Q177" s="11" t="n">
        <v>10.34500026702881</v>
      </c>
      <c r="R177" s="11" t="n">
        <v>494.6650085449219</v>
      </c>
      <c r="S177" s="13" t="n">
        <v>1</v>
      </c>
      <c r="T177" s="14">
        <f>IF(AND(S177=1,INT($A177)=INT($A176),ISNUMBER(Q176)),Q177/Q176-1,"")</f>
        <v/>
      </c>
      <c r="U177" s="14">
        <f>IF(AND(S177=1,INT($A177)=INT($A176),ISNUMBER(R176)),R177/R176-1,"")</f>
        <v/>
      </c>
      <c r="V177" s="11" t="n">
        <v>8.350000381469727</v>
      </c>
      <c r="W177" s="11" t="n">
        <v>7758.93017578125</v>
      </c>
      <c r="X177" s="13" t="n">
        <v>1</v>
      </c>
      <c r="Y177" s="14">
        <f>IF(AND(X177=1,INT($A177)=INT($A176),ISNUMBER(V176)),V177/V176-1,"")</f>
        <v/>
      </c>
      <c r="Z177" s="14">
        <f>IF(AND(X177=1,INT($A177)=INT($A176),ISNUMBER(W176)),W177/W176-1,"")</f>
        <v/>
      </c>
      <c r="AA177" s="11" t="n">
        <v>8.559900283813477</v>
      </c>
      <c r="AB177" s="11" t="n">
        <v>254.6000061035156</v>
      </c>
      <c r="AC177" s="13" t="n">
        <v>1</v>
      </c>
      <c r="AD177" s="14">
        <f>IF(AND(AC177=1,INT($A177)=INT($A176),ISNUMBER(AA176)),AA177/AA176-1,"")</f>
        <v/>
      </c>
      <c r="AE177" s="14">
        <f>IF(AND(AC177=1,INT($A177)=INT($A176),ISNUMBER(AB176)),AB177/AB176-1,"")</f>
        <v/>
      </c>
      <c r="AF177" s="11" t="n">
        <v>4.86929988861084</v>
      </c>
      <c r="AG177" s="11" t="n">
        <v>184.0050048828125</v>
      </c>
      <c r="AH177" s="13" t="n">
        <v>1</v>
      </c>
      <c r="AI177" s="14">
        <f>IF(AND(AH177=1,INT($A177)=INT($A176),ISNUMBER(AF176)),AF177/AF176-1,"")</f>
        <v/>
      </c>
      <c r="AJ177" s="14">
        <f>IF(AND(AH177=1,INT($A177)=INT($A176),ISNUMBER(AG176)),AG177/AG176-1,"")</f>
        <v/>
      </c>
    </row>
    <row r="178">
      <c r="A178" s="12" t="n">
        <v>46287.48958333334</v>
      </c>
      <c r="B178" s="11" t="n">
        <v>7.96999979019165</v>
      </c>
      <c r="C178" s="11" t="n">
        <v>362.9598999023438</v>
      </c>
      <c r="D178" s="13" t="n">
        <v>1</v>
      </c>
      <c r="E178" s="14">
        <f>IF(AND(D178=1,INT($A178)=INT($A177),ISNUMBER(B177)),B178/B177-1,"")</f>
        <v/>
      </c>
      <c r="F178" s="14">
        <f>IF(AND(D178=1,INT($A178)=INT($A177),ISNUMBER(C177)),C178/C177-1,"")</f>
        <v/>
      </c>
      <c r="G178" s="11" t="n">
        <v>9.979999542236328</v>
      </c>
      <c r="H178" s="11" t="n">
        <v>343.2200012207031</v>
      </c>
      <c r="I178" s="13" t="n">
        <v>1</v>
      </c>
      <c r="J178" s="14">
        <f>IF(AND(I178=1,INT($A178)=INT($A177),ISNUMBER(G177)),G178/G177-1,"")</f>
        <v/>
      </c>
      <c r="K178" s="14">
        <f>IF(AND(I178=1,INT($A178)=INT($A177),ISNUMBER(H177)),H178/H177-1,"")</f>
        <v/>
      </c>
      <c r="L178" s="11" t="n">
        <v>12.49009990692139</v>
      </c>
      <c r="M178" s="11" t="n">
        <v>748.27001953125</v>
      </c>
      <c r="N178" s="13" t="n">
        <v>1</v>
      </c>
      <c r="O178" s="14">
        <f>IF(AND(N178=1,INT($A178)=INT($A177),ISNUMBER(L177)),L178/L177-1,"")</f>
        <v/>
      </c>
      <c r="P178" s="14">
        <f>IF(AND(N178=1,INT($A178)=INT($A177),ISNUMBER(M177)),M178/M177-1,"")</f>
        <v/>
      </c>
      <c r="Q178" s="11" t="n">
        <v>10.32999992370605</v>
      </c>
      <c r="R178" s="11" t="n">
        <v>495.1650085449219</v>
      </c>
      <c r="S178" s="13" t="n">
        <v>1</v>
      </c>
      <c r="T178" s="14">
        <f>IF(AND(S178=1,INT($A178)=INT($A177),ISNUMBER(Q177)),Q178/Q177-1,"")</f>
        <v/>
      </c>
      <c r="U178" s="14">
        <f>IF(AND(S178=1,INT($A178)=INT($A177),ISNUMBER(R177)),R178/R177-1,"")</f>
        <v/>
      </c>
      <c r="V178" s="11" t="n">
        <v>8.350000381469727</v>
      </c>
      <c r="W178" s="11" t="n">
        <v>7758.93017578125</v>
      </c>
      <c r="X178" s="13" t="n">
        <v>0</v>
      </c>
      <c r="Y178" s="14">
        <f>IF(AND(X178=1,INT($A178)=INT($A177),ISNUMBER(V177)),V178/V177-1,"")</f>
        <v/>
      </c>
      <c r="Z178" s="14">
        <f>IF(AND(X178=1,INT($A178)=INT($A177),ISNUMBER(W177)),W178/W177-1,"")</f>
        <v/>
      </c>
      <c r="AA178" s="11" t="n">
        <v>8.560099601745605</v>
      </c>
      <c r="AB178" s="11" t="n">
        <v>254.3899993896484</v>
      </c>
      <c r="AC178" s="13" t="n">
        <v>1</v>
      </c>
      <c r="AD178" s="14">
        <f>IF(AND(AC178=1,INT($A178)=INT($A177),ISNUMBER(AA177)),AA178/AA177-1,"")</f>
        <v/>
      </c>
      <c r="AE178" s="14">
        <f>IF(AND(AC178=1,INT($A178)=INT($A177),ISNUMBER(AB177)),AB178/AB177-1,"")</f>
        <v/>
      </c>
      <c r="AF178" s="11" t="n">
        <v>4.875</v>
      </c>
      <c r="AG178" s="11" t="n">
        <v>183.8200073242188</v>
      </c>
      <c r="AH178" s="13" t="n">
        <v>1</v>
      </c>
      <c r="AI178" s="14">
        <f>IF(AND(AH178=1,INT($A178)=INT($A177),ISNUMBER(AF177)),AF178/AF177-1,"")</f>
        <v/>
      </c>
      <c r="AJ178" s="14">
        <f>IF(AND(AH178=1,INT($A178)=INT($A177),ISNUMBER(AG177)),AG178/AG177-1,"")</f>
        <v/>
      </c>
    </row>
    <row r="179">
      <c r="A179" s="12" t="n">
        <v>46287.49166666667</v>
      </c>
      <c r="B179" s="11" t="n">
        <v>7.960000038146973</v>
      </c>
      <c r="C179" s="11" t="n">
        <v>363.1799926757812</v>
      </c>
      <c r="D179" s="13" t="n">
        <v>1</v>
      </c>
      <c r="E179" s="14">
        <f>IF(AND(D179=1,INT($A179)=INT($A178),ISNUMBER(B178)),B179/B178-1,"")</f>
        <v/>
      </c>
      <c r="F179" s="14">
        <f>IF(AND(D179=1,INT($A179)=INT($A178),ISNUMBER(C178)),C179/C178-1,"")</f>
        <v/>
      </c>
      <c r="G179" s="11" t="n">
        <v>9.979900360107422</v>
      </c>
      <c r="H179" s="11" t="n">
        <v>342.9200134277344</v>
      </c>
      <c r="I179" s="13" t="n">
        <v>1</v>
      </c>
      <c r="J179" s="14">
        <f>IF(AND(I179=1,INT($A179)=INT($A178),ISNUMBER(G178)),G179/G178-1,"")</f>
        <v/>
      </c>
      <c r="K179" s="14">
        <f>IF(AND(I179=1,INT($A179)=INT($A178),ISNUMBER(H178)),H179/H178-1,"")</f>
        <v/>
      </c>
      <c r="L179" s="11" t="n">
        <v>12.5</v>
      </c>
      <c r="M179" s="11" t="n">
        <v>748.780029296875</v>
      </c>
      <c r="N179" s="13" t="n">
        <v>1</v>
      </c>
      <c r="O179" s="14">
        <f>IF(AND(N179=1,INT($A179)=INT($A178),ISNUMBER(L178)),L179/L178-1,"")</f>
        <v/>
      </c>
      <c r="P179" s="14">
        <f>IF(AND(N179=1,INT($A179)=INT($A178),ISNUMBER(M178)),M179/M178-1,"")</f>
        <v/>
      </c>
      <c r="Q179" s="11" t="n">
        <v>10.32499980926514</v>
      </c>
      <c r="R179" s="11" t="n">
        <v>495.885009765625</v>
      </c>
      <c r="S179" s="13" t="n">
        <v>1</v>
      </c>
      <c r="T179" s="14">
        <f>IF(AND(S179=1,INT($A179)=INT($A178),ISNUMBER(Q178)),Q179/Q178-1,"")</f>
        <v/>
      </c>
      <c r="U179" s="14">
        <f>IF(AND(S179=1,INT($A179)=INT($A178),ISNUMBER(R178)),R179/R178-1,"")</f>
        <v/>
      </c>
      <c r="V179" s="11" t="n">
        <v>8.350000381469727</v>
      </c>
      <c r="W179" s="11" t="n">
        <v>7758.93017578125</v>
      </c>
      <c r="X179" s="13" t="n">
        <v>0</v>
      </c>
      <c r="Y179" s="14">
        <f>IF(AND(X179=1,INT($A179)=INT($A178),ISNUMBER(V178)),V179/V178-1,"")</f>
        <v/>
      </c>
      <c r="Z179" s="14">
        <f>IF(AND(X179=1,INT($A179)=INT($A178),ISNUMBER(W178)),W179/W178-1,"")</f>
        <v/>
      </c>
      <c r="AA179" s="11" t="n">
        <v>8.560000419616699</v>
      </c>
      <c r="AB179" s="11" t="n">
        <v>254.5800018310547</v>
      </c>
      <c r="AC179" s="13" t="n">
        <v>1</v>
      </c>
      <c r="AD179" s="14">
        <f>IF(AND(AC179=1,INT($A179)=INT($A178),ISNUMBER(AA178)),AA179/AA178-1,"")</f>
        <v/>
      </c>
      <c r="AE179" s="14">
        <f>IF(AND(AC179=1,INT($A179)=INT($A178),ISNUMBER(AB178)),AB179/AB178-1,"")</f>
        <v/>
      </c>
      <c r="AF179" s="11" t="n">
        <v>4.869999885559082</v>
      </c>
      <c r="AG179" s="11" t="n">
        <v>184.1900024414062</v>
      </c>
      <c r="AH179" s="13" t="n">
        <v>1</v>
      </c>
      <c r="AI179" s="14">
        <f>IF(AND(AH179=1,INT($A179)=INT($A178),ISNUMBER(AF178)),AF179/AF178-1,"")</f>
        <v/>
      </c>
      <c r="AJ179" s="14">
        <f>IF(AND(AH179=1,INT($A179)=INT($A178),ISNUMBER(AG178)),AG179/AG178-1,"")</f>
        <v/>
      </c>
    </row>
    <row r="180">
      <c r="A180" s="12" t="n">
        <v>46287.49375</v>
      </c>
      <c r="B180" s="11" t="n">
        <v>7.960000038146973</v>
      </c>
      <c r="C180" s="11" t="n">
        <v>363.1499938964844</v>
      </c>
      <c r="D180" s="13" t="n">
        <v>1</v>
      </c>
      <c r="E180" s="14">
        <f>IF(AND(D180=1,INT($A180)=INT($A179),ISNUMBER(B179)),B180/B179-1,"")</f>
        <v/>
      </c>
      <c r="F180" s="14">
        <f>IF(AND(D180=1,INT($A180)=INT($A179),ISNUMBER(C179)),C180/C179-1,"")</f>
        <v/>
      </c>
      <c r="G180" s="11" t="n">
        <v>10.00100040435791</v>
      </c>
      <c r="H180" s="11" t="n">
        <v>342.5082092285156</v>
      </c>
      <c r="I180" s="13" t="n">
        <v>1</v>
      </c>
      <c r="J180" s="14">
        <f>IF(AND(I180=1,INT($A180)=INT($A179),ISNUMBER(G179)),G180/G179-1,"")</f>
        <v/>
      </c>
      <c r="K180" s="14">
        <f>IF(AND(I180=1,INT($A180)=INT($A179),ISNUMBER(H179)),H180/H179-1,"")</f>
        <v/>
      </c>
      <c r="L180" s="11" t="n">
        <v>12.5</v>
      </c>
      <c r="M180" s="11" t="n">
        <v>748.780029296875</v>
      </c>
      <c r="N180" s="13" t="n">
        <v>0</v>
      </c>
      <c r="O180" s="14">
        <f>IF(AND(N180=1,INT($A180)=INT($A179),ISNUMBER(L179)),L180/L179-1,"")</f>
        <v/>
      </c>
      <c r="P180" s="14">
        <f>IF(AND(N180=1,INT($A180)=INT($A179),ISNUMBER(M179)),M180/M179-1,"")</f>
        <v/>
      </c>
      <c r="Q180" s="11" t="n">
        <v>10.33500003814697</v>
      </c>
      <c r="R180" s="11" t="n">
        <v>494.8200073242188</v>
      </c>
      <c r="S180" s="13" t="n">
        <v>1</v>
      </c>
      <c r="T180" s="14">
        <f>IF(AND(S180=1,INT($A180)=INT($A179),ISNUMBER(Q179)),Q180/Q179-1,"")</f>
        <v/>
      </c>
      <c r="U180" s="14">
        <f>IF(AND(S180=1,INT($A180)=INT($A179),ISNUMBER(R179)),R180/R179-1,"")</f>
        <v/>
      </c>
      <c r="V180" s="11" t="n">
        <v>8.354999542236328</v>
      </c>
      <c r="W180" s="11" t="n">
        <v>7759.39990234375</v>
      </c>
      <c r="X180" s="13" t="n">
        <v>1</v>
      </c>
      <c r="Y180" s="14">
        <f>IF(AND(X180=1,INT($A180)=INT($A179),ISNUMBER(V179)),V180/V179-1,"")</f>
        <v/>
      </c>
      <c r="Z180" s="14">
        <f>IF(AND(X180=1,INT($A180)=INT($A179),ISNUMBER(W179)),W180/W179-1,"")</f>
        <v/>
      </c>
      <c r="AA180" s="11" t="n">
        <v>8.569999694824219</v>
      </c>
      <c r="AB180" s="11" t="n">
        <v>254.4400024414062</v>
      </c>
      <c r="AC180" s="13" t="n">
        <v>1</v>
      </c>
      <c r="AD180" s="14">
        <f>IF(AND(AC180=1,INT($A180)=INT($A179),ISNUMBER(AA179)),AA180/AA179-1,"")</f>
        <v/>
      </c>
      <c r="AE180" s="14">
        <f>IF(AND(AC180=1,INT($A180)=INT($A179),ISNUMBER(AB179)),AB180/AB179-1,"")</f>
        <v/>
      </c>
      <c r="AF180" s="11" t="n">
        <v>4.870100021362305</v>
      </c>
      <c r="AG180" s="11" t="n">
        <v>183.7550048828125</v>
      </c>
      <c r="AH180" s="13" t="n">
        <v>1</v>
      </c>
      <c r="AI180" s="14">
        <f>IF(AND(AH180=1,INT($A180)=INT($A179),ISNUMBER(AF179)),AF180/AF179-1,"")</f>
        <v/>
      </c>
      <c r="AJ180" s="14">
        <f>IF(AND(AH180=1,INT($A180)=INT($A179),ISNUMBER(AG179)),AG180/AG179-1,"")</f>
        <v/>
      </c>
    </row>
    <row r="181">
      <c r="A181" s="12" t="n">
        <v>46287.49583333333</v>
      </c>
      <c r="B181" s="11" t="n">
        <v>7.969900131225586</v>
      </c>
      <c r="C181" s="11" t="n">
        <v>363.0199890136719</v>
      </c>
      <c r="D181" s="13" t="n">
        <v>1</v>
      </c>
      <c r="E181" s="14">
        <f>IF(AND(D181=1,INT($A181)=INT($A180),ISNUMBER(B180)),B181/B180-1,"")</f>
        <v/>
      </c>
      <c r="F181" s="14">
        <f>IF(AND(D181=1,INT($A181)=INT($A180),ISNUMBER(C180)),C181/C180-1,"")</f>
        <v/>
      </c>
      <c r="G181" s="11" t="n">
        <v>10.00959968566895</v>
      </c>
      <c r="H181" s="11" t="n">
        <v>342.3150024414062</v>
      </c>
      <c r="I181" s="13" t="n">
        <v>1</v>
      </c>
      <c r="J181" s="14">
        <f>IF(AND(I181=1,INT($A181)=INT($A180),ISNUMBER(G180)),G181/G180-1,"")</f>
        <v/>
      </c>
      <c r="K181" s="14">
        <f>IF(AND(I181=1,INT($A181)=INT($A180),ISNUMBER(H180)),H181/H180-1,"")</f>
        <v/>
      </c>
      <c r="L181" s="11" t="n">
        <v>12.47500038146973</v>
      </c>
      <c r="M181" s="11" t="n">
        <v>749.77001953125</v>
      </c>
      <c r="N181" s="13" t="n">
        <v>1</v>
      </c>
      <c r="O181" s="14">
        <f>IF(AND(N181=1,INT($A181)=INT($A180),ISNUMBER(L180)),L181/L180-1,"")</f>
        <v/>
      </c>
      <c r="P181" s="14">
        <f>IF(AND(N181=1,INT($A181)=INT($A180),ISNUMBER(M180)),M181/M180-1,"")</f>
        <v/>
      </c>
      <c r="Q181" s="11" t="n">
        <v>10.34500026702881</v>
      </c>
      <c r="R181" s="11" t="n">
        <v>494.375</v>
      </c>
      <c r="S181" s="13" t="n">
        <v>1</v>
      </c>
      <c r="T181" s="14">
        <f>IF(AND(S181=1,INT($A181)=INT($A180),ISNUMBER(Q180)),Q181/Q180-1,"")</f>
        <v/>
      </c>
      <c r="U181" s="14">
        <f>IF(AND(S181=1,INT($A181)=INT($A180),ISNUMBER(R180)),R181/R180-1,"")</f>
        <v/>
      </c>
      <c r="V181" s="11" t="n">
        <v>8.354999542236328</v>
      </c>
      <c r="W181" s="11" t="n">
        <v>7759.6298828125</v>
      </c>
      <c r="X181" s="13" t="n">
        <v>1</v>
      </c>
      <c r="Y181" s="14">
        <f>IF(AND(X181=1,INT($A181)=INT($A180),ISNUMBER(V180)),V181/V180-1,"")</f>
        <v/>
      </c>
      <c r="Z181" s="14">
        <f>IF(AND(X181=1,INT($A181)=INT($A180),ISNUMBER(W180)),W181/W180-1,"")</f>
        <v/>
      </c>
      <c r="AA181" s="11" t="n">
        <v>8.559900283813477</v>
      </c>
      <c r="AB181" s="11" t="n">
        <v>254.5</v>
      </c>
      <c r="AC181" s="13" t="n">
        <v>1</v>
      </c>
      <c r="AD181" s="14">
        <f>IF(AND(AC181=1,INT($A181)=INT($A180),ISNUMBER(AA180)),AA181/AA180-1,"")</f>
        <v/>
      </c>
      <c r="AE181" s="14">
        <f>IF(AND(AC181=1,INT($A181)=INT($A180),ISNUMBER(AB180)),AB181/AB180-1,"")</f>
        <v/>
      </c>
      <c r="AF181" s="11" t="n">
        <v>4.869999885559082</v>
      </c>
      <c r="AG181" s="11" t="n">
        <v>183.9250030517578</v>
      </c>
      <c r="AH181" s="13" t="n">
        <v>1</v>
      </c>
      <c r="AI181" s="14">
        <f>IF(AND(AH181=1,INT($A181)=INT($A180),ISNUMBER(AF180)),AF181/AF180-1,"")</f>
        <v/>
      </c>
      <c r="AJ181" s="14">
        <f>IF(AND(AH181=1,INT($A181)=INT($A180),ISNUMBER(AG180)),AG181/AG180-1,"")</f>
        <v/>
      </c>
    </row>
    <row r="182">
      <c r="A182" s="12" t="n">
        <v>46287.49791666667</v>
      </c>
      <c r="B182" s="11" t="n">
        <v>7.970099925994873</v>
      </c>
      <c r="C182" s="11" t="n">
        <v>363.0400085449219</v>
      </c>
      <c r="D182" s="13" t="n">
        <v>1</v>
      </c>
      <c r="E182" s="14">
        <f>IF(AND(D182=1,INT($A182)=INT($A181),ISNUMBER(B181)),B182/B181-1,"")</f>
        <v/>
      </c>
      <c r="F182" s="14">
        <f>IF(AND(D182=1,INT($A182)=INT($A181),ISNUMBER(C181)),C182/C181-1,"")</f>
        <v/>
      </c>
      <c r="G182" s="11" t="n">
        <v>10.01000022888184</v>
      </c>
      <c r="H182" s="11" t="n">
        <v>342.2698974609375</v>
      </c>
      <c r="I182" s="13" t="n">
        <v>1</v>
      </c>
      <c r="J182" s="14">
        <f>IF(AND(I182=1,INT($A182)=INT($A181),ISNUMBER(G181)),G182/G181-1,"")</f>
        <v/>
      </c>
      <c r="K182" s="14">
        <f>IF(AND(I182=1,INT($A182)=INT($A181),ISNUMBER(H181)),H182/H181-1,"")</f>
        <v/>
      </c>
      <c r="L182" s="11" t="n">
        <v>12.47900009155273</v>
      </c>
      <c r="M182" s="11" t="n">
        <v>749.3167114257812</v>
      </c>
      <c r="N182" s="13" t="n">
        <v>1</v>
      </c>
      <c r="O182" s="14">
        <f>IF(AND(N182=1,INT($A182)=INT($A181),ISNUMBER(L181)),L182/L181-1,"")</f>
        <v/>
      </c>
      <c r="P182" s="14">
        <f>IF(AND(N182=1,INT($A182)=INT($A181),ISNUMBER(M181)),M182/M181-1,"")</f>
        <v/>
      </c>
      <c r="Q182" s="11" t="n">
        <v>10.35499954223633</v>
      </c>
      <c r="R182" s="11" t="n">
        <v>493.9649963378906</v>
      </c>
      <c r="S182" s="13" t="n">
        <v>1</v>
      </c>
      <c r="T182" s="14">
        <f>IF(AND(S182=1,INT($A182)=INT($A181),ISNUMBER(Q181)),Q182/Q181-1,"")</f>
        <v/>
      </c>
      <c r="U182" s="14">
        <f>IF(AND(S182=1,INT($A182)=INT($A181),ISNUMBER(R181)),R182/R181-1,"")</f>
        <v/>
      </c>
      <c r="V182" s="11" t="n">
        <v>8.354999542236328</v>
      </c>
      <c r="W182" s="11" t="n">
        <v>7759.6298828125</v>
      </c>
      <c r="X182" s="13" t="n">
        <v>0</v>
      </c>
      <c r="Y182" s="14">
        <f>IF(AND(X182=1,INT($A182)=INT($A181),ISNUMBER(V181)),V182/V181-1,"")</f>
        <v/>
      </c>
      <c r="Z182" s="14">
        <f>IF(AND(X182=1,INT($A182)=INT($A181),ISNUMBER(W181)),W182/W181-1,"")</f>
        <v/>
      </c>
      <c r="AA182" s="11" t="n">
        <v>8.550000190734863</v>
      </c>
      <c r="AB182" s="11" t="n">
        <v>254.6600036621094</v>
      </c>
      <c r="AC182" s="13" t="n">
        <v>1</v>
      </c>
      <c r="AD182" s="14">
        <f>IF(AND(AC182=1,INT($A182)=INT($A181),ISNUMBER(AA181)),AA182/AA181-1,"")</f>
        <v/>
      </c>
      <c r="AE182" s="14">
        <f>IF(AND(AC182=1,INT($A182)=INT($A181),ISNUMBER(AB181)),AB182/AB181-1,"")</f>
        <v/>
      </c>
      <c r="AF182" s="11" t="n">
        <v>4.860099792480469</v>
      </c>
      <c r="AG182" s="11" t="n">
        <v>184.0800018310547</v>
      </c>
      <c r="AH182" s="13" t="n">
        <v>1</v>
      </c>
      <c r="AI182" s="14">
        <f>IF(AND(AH182=1,INT($A182)=INT($A181),ISNUMBER(AF181)),AF182/AF181-1,"")</f>
        <v/>
      </c>
      <c r="AJ182" s="14">
        <f>IF(AND(AH182=1,INT($A182)=INT($A181),ISNUMBER(AG181)),AG182/AG181-1,"")</f>
        <v/>
      </c>
    </row>
    <row r="183">
      <c r="A183" s="12" t="n">
        <v>46287.5</v>
      </c>
      <c r="B183" s="11" t="n">
        <v>7.960100173950195</v>
      </c>
      <c r="C183" s="11" t="n">
        <v>363.3999938964844</v>
      </c>
      <c r="D183" s="13" t="n">
        <v>1</v>
      </c>
      <c r="E183" s="14">
        <f>IF(AND(D183=1,INT($A183)=INT($A182),ISNUMBER(B182)),B183/B182-1,"")</f>
        <v/>
      </c>
      <c r="F183" s="14">
        <f>IF(AND(D183=1,INT($A183)=INT($A182),ISNUMBER(C182)),C183/C182-1,"")</f>
        <v/>
      </c>
      <c r="G183" s="11" t="n">
        <v>10.01000022888184</v>
      </c>
      <c r="H183" s="11" t="n">
        <v>341.8500061035156</v>
      </c>
      <c r="I183" s="13" t="n">
        <v>1</v>
      </c>
      <c r="J183" s="14">
        <f>IF(AND(I183=1,INT($A183)=INT($A182),ISNUMBER(G182)),G183/G182-1,"")</f>
        <v/>
      </c>
      <c r="K183" s="14">
        <f>IF(AND(I183=1,INT($A183)=INT($A182),ISNUMBER(H182)),H183/H182-1,"")</f>
        <v/>
      </c>
      <c r="L183" s="11" t="n">
        <v>12.39999961853027</v>
      </c>
      <c r="M183" s="11" t="n">
        <v>752.6672973632812</v>
      </c>
      <c r="N183" s="13" t="n">
        <v>1</v>
      </c>
      <c r="O183" s="14">
        <f>IF(AND(N183=1,INT($A183)=INT($A182),ISNUMBER(L182)),L183/L182-1,"")</f>
        <v/>
      </c>
      <c r="P183" s="14">
        <f>IF(AND(N183=1,INT($A183)=INT($A182),ISNUMBER(M182)),M183/M182-1,"")</f>
        <v/>
      </c>
      <c r="Q183" s="11" t="n">
        <v>10.35000038146973</v>
      </c>
      <c r="R183" s="11" t="n">
        <v>494.3099975585938</v>
      </c>
      <c r="S183" s="13" t="n">
        <v>1</v>
      </c>
      <c r="T183" s="14">
        <f>IF(AND(S183=1,INT($A183)=INT($A182),ISNUMBER(Q182)),Q183/Q182-1,"")</f>
        <v/>
      </c>
      <c r="U183" s="14">
        <f>IF(AND(S183=1,INT($A183)=INT($A182),ISNUMBER(R182)),R183/R182-1,"")</f>
        <v/>
      </c>
      <c r="V183" s="11" t="n">
        <v>8.354999542236328</v>
      </c>
      <c r="W183" s="11" t="n">
        <v>7761.85009765625</v>
      </c>
      <c r="X183" s="13" t="n">
        <v>1</v>
      </c>
      <c r="Y183" s="14">
        <f>IF(AND(X183=1,INT($A183)=INT($A182),ISNUMBER(V182)),V183/V182-1,"")</f>
        <v/>
      </c>
      <c r="Z183" s="14">
        <f>IF(AND(X183=1,INT($A183)=INT($A182),ISNUMBER(W182)),W183/W182-1,"")</f>
        <v/>
      </c>
      <c r="AA183" s="11" t="n">
        <v>8.548999786376953</v>
      </c>
      <c r="AB183" s="11" t="n">
        <v>255.0500030517578</v>
      </c>
      <c r="AC183" s="13" t="n">
        <v>1</v>
      </c>
      <c r="AD183" s="14">
        <f>IF(AND(AC183=1,INT($A183)=INT($A182),ISNUMBER(AA182)),AA183/AA182-1,"")</f>
        <v/>
      </c>
      <c r="AE183" s="14">
        <f>IF(AND(AC183=1,INT($A183)=INT($A182),ISNUMBER(AB182)),AB183/AB182-1,"")</f>
        <v/>
      </c>
      <c r="AF183" s="11" t="n">
        <v>4.864999771118164</v>
      </c>
      <c r="AG183" s="11" t="n">
        <v>184.0099945068359</v>
      </c>
      <c r="AH183" s="13" t="n">
        <v>1</v>
      </c>
      <c r="AI183" s="14">
        <f>IF(AND(AH183=1,INT($A183)=INT($A182),ISNUMBER(AF182)),AF183/AF182-1,"")</f>
        <v/>
      </c>
      <c r="AJ183" s="14">
        <f>IF(AND(AH183=1,INT($A183)=INT($A182),ISNUMBER(AG182)),AG183/AG182-1,"")</f>
        <v/>
      </c>
    </row>
    <row r="184">
      <c r="A184" s="12" t="n">
        <v>46287.50208333333</v>
      </c>
      <c r="B184" s="11" t="n">
        <v>7.960100173950195</v>
      </c>
      <c r="C184" s="11" t="n">
        <v>363.3999938964844</v>
      </c>
      <c r="D184" s="13" t="n">
        <v>0</v>
      </c>
      <c r="E184" s="14">
        <f>IF(AND(D184=1,INT($A184)=INT($A183),ISNUMBER(B183)),B184/B183-1,"")</f>
        <v/>
      </c>
      <c r="F184" s="14">
        <f>IF(AND(D184=1,INT($A184)=INT($A183),ISNUMBER(C183)),C184/C183-1,"")</f>
        <v/>
      </c>
      <c r="G184" s="11" t="n">
        <v>10.00609970092773</v>
      </c>
      <c r="H184" s="11" t="n">
        <v>342.2900085449219</v>
      </c>
      <c r="I184" s="13" t="n">
        <v>1</v>
      </c>
      <c r="J184" s="14">
        <f>IF(AND(I184=1,INT($A184)=INT($A183),ISNUMBER(G183)),G184/G183-1,"")</f>
        <v/>
      </c>
      <c r="K184" s="14">
        <f>IF(AND(I184=1,INT($A184)=INT($A183),ISNUMBER(H183)),H184/H183-1,"")</f>
        <v/>
      </c>
      <c r="L184" s="11" t="n">
        <v>12.47500038146973</v>
      </c>
      <c r="M184" s="11" t="n">
        <v>748.0399780273438</v>
      </c>
      <c r="N184" s="13" t="n">
        <v>1</v>
      </c>
      <c r="O184" s="14">
        <f>IF(AND(N184=1,INT($A184)=INT($A183),ISNUMBER(L183)),L184/L183-1,"")</f>
        <v/>
      </c>
      <c r="P184" s="14">
        <f>IF(AND(N184=1,INT($A184)=INT($A183),ISNUMBER(M183)),M184/M183-1,"")</f>
        <v/>
      </c>
      <c r="Q184" s="11" t="n">
        <v>10.33500003814697</v>
      </c>
      <c r="R184" s="11" t="n">
        <v>494.4400024414062</v>
      </c>
      <c r="S184" s="13" t="n">
        <v>1</v>
      </c>
      <c r="T184" s="14">
        <f>IF(AND(S184=1,INT($A184)=INT($A183),ISNUMBER(Q183)),Q184/Q183-1,"")</f>
        <v/>
      </c>
      <c r="U184" s="14">
        <f>IF(AND(S184=1,INT($A184)=INT($A183),ISNUMBER(R183)),R184/R183-1,"")</f>
        <v/>
      </c>
      <c r="V184" s="11" t="n">
        <v>8.350600242614746</v>
      </c>
      <c r="W184" s="11" t="n">
        <v>7759.81982421875</v>
      </c>
      <c r="X184" s="13" t="n">
        <v>1</v>
      </c>
      <c r="Y184" s="14">
        <f>IF(AND(X184=1,INT($A184)=INT($A183),ISNUMBER(V183)),V184/V183-1,"")</f>
        <v/>
      </c>
      <c r="Z184" s="14">
        <f>IF(AND(X184=1,INT($A184)=INT($A183),ISNUMBER(W183)),W184/W183-1,"")</f>
        <v/>
      </c>
      <c r="AA184" s="11" t="n">
        <v>8.550000190734863</v>
      </c>
      <c r="AB184" s="11" t="n">
        <v>254.6450042724609</v>
      </c>
      <c r="AC184" s="13" t="n">
        <v>1</v>
      </c>
      <c r="AD184" s="14">
        <f>IF(AND(AC184=1,INT($A184)=INT($A183),ISNUMBER(AA183)),AA184/AA183-1,"")</f>
        <v/>
      </c>
      <c r="AE184" s="14">
        <f>IF(AND(AC184=1,INT($A184)=INT($A183),ISNUMBER(AB183)),AB184/AB183-1,"")</f>
        <v/>
      </c>
      <c r="AF184" s="11" t="n">
        <v>4.870100021362305</v>
      </c>
      <c r="AG184" s="11" t="n">
        <v>183.7100067138672</v>
      </c>
      <c r="AH184" s="13" t="n">
        <v>1</v>
      </c>
      <c r="AI184" s="14">
        <f>IF(AND(AH184=1,INT($A184)=INT($A183),ISNUMBER(AF183)),AF184/AF183-1,"")</f>
        <v/>
      </c>
      <c r="AJ184" s="14">
        <f>IF(AND(AH184=1,INT($A184)=INT($A183),ISNUMBER(AG183)),AG184/AG183-1,"")</f>
        <v/>
      </c>
    </row>
    <row r="185">
      <c r="A185" s="12" t="n">
        <v>46287.50416666667</v>
      </c>
      <c r="B185" s="11" t="n">
        <v>7.954999923706055</v>
      </c>
      <c r="C185" s="11" t="n">
        <v>363.5799865722656</v>
      </c>
      <c r="D185" s="13" t="n">
        <v>1</v>
      </c>
      <c r="E185" s="14">
        <f>IF(AND(D185=1,INT($A185)=INT($A184),ISNUMBER(B184)),B185/B184-1,"")</f>
        <v/>
      </c>
      <c r="F185" s="14">
        <f>IF(AND(D185=1,INT($A185)=INT($A184),ISNUMBER(C184)),C185/C184-1,"")</f>
        <v/>
      </c>
      <c r="G185" s="11" t="n">
        <v>10.00609970092773</v>
      </c>
      <c r="H185" s="11" t="n">
        <v>342.2900085449219</v>
      </c>
      <c r="I185" s="13" t="n">
        <v>0</v>
      </c>
      <c r="J185" s="14">
        <f>IF(AND(I185=1,INT($A185)=INT($A184),ISNUMBER(G184)),G185/G184-1,"")</f>
        <v/>
      </c>
      <c r="K185" s="14">
        <f>IF(AND(I185=1,INT($A185)=INT($A184),ISNUMBER(H184)),H185/H184-1,"")</f>
        <v/>
      </c>
      <c r="L185" s="11" t="n">
        <v>12.49680042266846</v>
      </c>
      <c r="M185" s="11" t="n">
        <v>748.4149780273438</v>
      </c>
      <c r="N185" s="13" t="n">
        <v>1</v>
      </c>
      <c r="O185" s="14">
        <f>IF(AND(N185=1,INT($A185)=INT($A184),ISNUMBER(L184)),L185/L184-1,"")</f>
        <v/>
      </c>
      <c r="P185" s="14">
        <f>IF(AND(N185=1,INT($A185)=INT($A184),ISNUMBER(M184)),M185/M184-1,"")</f>
        <v/>
      </c>
      <c r="Q185" s="11" t="n">
        <v>10.34000015258789</v>
      </c>
      <c r="R185" s="11" t="n">
        <v>495.1199951171875</v>
      </c>
      <c r="S185" s="13" t="n">
        <v>1</v>
      </c>
      <c r="T185" s="14">
        <f>IF(AND(S185=1,INT($A185)=INT($A184),ISNUMBER(Q184)),Q185/Q184-1,"")</f>
        <v/>
      </c>
      <c r="U185" s="14">
        <f>IF(AND(S185=1,INT($A185)=INT($A184),ISNUMBER(R184)),R185/R184-1,"")</f>
        <v/>
      </c>
      <c r="V185" s="11" t="n">
        <v>8.350600242614746</v>
      </c>
      <c r="W185" s="11" t="n">
        <v>7759.81982421875</v>
      </c>
      <c r="X185" s="13" t="n">
        <v>0</v>
      </c>
      <c r="Y185" s="14">
        <f>IF(AND(X185=1,INT($A185)=INT($A184),ISNUMBER(V184)),V185/V184-1,"")</f>
        <v/>
      </c>
      <c r="Z185" s="14">
        <f>IF(AND(X185=1,INT($A185)=INT($A184),ISNUMBER(W184)),W185/W184-1,"")</f>
        <v/>
      </c>
      <c r="AA185" s="11" t="n">
        <v>8.549599647521973</v>
      </c>
      <c r="AB185" s="11" t="n">
        <v>254.8300018310547</v>
      </c>
      <c r="AC185" s="13" t="n">
        <v>1</v>
      </c>
      <c r="AD185" s="14">
        <f>IF(AND(AC185=1,INT($A185)=INT($A184),ISNUMBER(AA184)),AA185/AA184-1,"")</f>
        <v/>
      </c>
      <c r="AE185" s="14">
        <f>IF(AND(AC185=1,INT($A185)=INT($A184),ISNUMBER(AB184)),AB185/AB184-1,"")</f>
        <v/>
      </c>
      <c r="AF185" s="11" t="n">
        <v>4.875</v>
      </c>
      <c r="AG185" s="11" t="n">
        <v>183.7899932861328</v>
      </c>
      <c r="AH185" s="13" t="n">
        <v>1</v>
      </c>
      <c r="AI185" s="14">
        <f>IF(AND(AH185=1,INT($A185)=INT($A184),ISNUMBER(AF184)),AF185/AF184-1,"")</f>
        <v/>
      </c>
      <c r="AJ185" s="14">
        <f>IF(AND(AH185=1,INT($A185)=INT($A184),ISNUMBER(AG184)),AG185/AG184-1,"")</f>
        <v/>
      </c>
    </row>
    <row r="186">
      <c r="A186" s="12" t="n">
        <v>46287.50625</v>
      </c>
      <c r="B186" s="11" t="n">
        <v>7.954999923706055</v>
      </c>
      <c r="C186" s="11" t="n">
        <v>363.2200012207031</v>
      </c>
      <c r="D186" s="13" t="n">
        <v>1</v>
      </c>
      <c r="E186" s="14">
        <f>IF(AND(D186=1,INT($A186)=INT($A185),ISNUMBER(B185)),B186/B185-1,"")</f>
        <v/>
      </c>
      <c r="F186" s="14">
        <f>IF(AND(D186=1,INT($A186)=INT($A185),ISNUMBER(C185)),C186/C185-1,"")</f>
        <v/>
      </c>
      <c r="G186" s="11" t="n">
        <v>10.01000022888184</v>
      </c>
      <c r="H186" s="11" t="n">
        <v>342.0899963378906</v>
      </c>
      <c r="I186" s="13" t="n">
        <v>1</v>
      </c>
      <c r="J186" s="14">
        <f>IF(AND(I186=1,INT($A186)=INT($A185),ISNUMBER(G185)),G186/G185-1,"")</f>
        <v/>
      </c>
      <c r="K186" s="14">
        <f>IF(AND(I186=1,INT($A186)=INT($A185),ISNUMBER(H185)),H186/H185-1,"")</f>
        <v/>
      </c>
      <c r="L186" s="11" t="n">
        <v>12.5</v>
      </c>
      <c r="M186" s="11" t="n">
        <v>748.89599609375</v>
      </c>
      <c r="N186" s="13" t="n">
        <v>1</v>
      </c>
      <c r="O186" s="14">
        <f>IF(AND(N186=1,INT($A186)=INT($A185),ISNUMBER(L185)),L186/L185-1,"")</f>
        <v/>
      </c>
      <c r="P186" s="14">
        <f>IF(AND(N186=1,INT($A186)=INT($A185),ISNUMBER(M185)),M186/M185-1,"")</f>
        <v/>
      </c>
      <c r="Q186" s="11" t="n">
        <v>10.32999992370605</v>
      </c>
      <c r="R186" s="11" t="n">
        <v>495.5599975585938</v>
      </c>
      <c r="S186" s="13" t="n">
        <v>1</v>
      </c>
      <c r="T186" s="14">
        <f>IF(AND(S186=1,INT($A186)=INT($A185),ISNUMBER(Q185)),Q186/Q185-1,"")</f>
        <v/>
      </c>
      <c r="U186" s="14">
        <f>IF(AND(S186=1,INT($A186)=INT($A185),ISNUMBER(R185)),R186/R185-1,"")</f>
        <v/>
      </c>
      <c r="V186" s="11" t="n">
        <v>8.354999542236328</v>
      </c>
      <c r="W186" s="11" t="n">
        <v>7763.22998046875</v>
      </c>
      <c r="X186" s="13" t="n">
        <v>1</v>
      </c>
      <c r="Y186" s="14">
        <f>IF(AND(X186=1,INT($A186)=INT($A185),ISNUMBER(V185)),V186/V185-1,"")</f>
        <v/>
      </c>
      <c r="Z186" s="14">
        <f>IF(AND(X186=1,INT($A186)=INT($A185),ISNUMBER(W185)),W186/W185-1,"")</f>
        <v/>
      </c>
      <c r="AA186" s="11" t="n">
        <v>8.539999961853027</v>
      </c>
      <c r="AB186" s="11" t="n">
        <v>254.9499969482422</v>
      </c>
      <c r="AC186" s="13" t="n">
        <v>1</v>
      </c>
      <c r="AD186" s="14">
        <f>IF(AND(AC186=1,INT($A186)=INT($A185),ISNUMBER(AA185)),AA186/AA185-1,"")</f>
        <v/>
      </c>
      <c r="AE186" s="14">
        <f>IF(AND(AC186=1,INT($A186)=INT($A185),ISNUMBER(AB185)),AB186/AB185-1,"")</f>
        <v/>
      </c>
      <c r="AF186" s="11" t="n">
        <v>4.880000114440918</v>
      </c>
      <c r="AG186" s="11" t="n">
        <v>183.5700073242188</v>
      </c>
      <c r="AH186" s="13" t="n">
        <v>1</v>
      </c>
      <c r="AI186" s="14">
        <f>IF(AND(AH186=1,INT($A186)=INT($A185),ISNUMBER(AF185)),AF186/AF185-1,"")</f>
        <v/>
      </c>
      <c r="AJ186" s="14">
        <f>IF(AND(AH186=1,INT($A186)=INT($A185),ISNUMBER(AG185)),AG186/AG185-1,"")</f>
        <v/>
      </c>
    </row>
    <row r="187">
      <c r="A187" s="12" t="n">
        <v>46287.50833333333</v>
      </c>
      <c r="B187" s="11" t="n">
        <v>7.954999923706055</v>
      </c>
      <c r="C187" s="11" t="n">
        <v>363.2200012207031</v>
      </c>
      <c r="D187" s="13" t="n">
        <v>0</v>
      </c>
      <c r="E187" s="14">
        <f>IF(AND(D187=1,INT($A187)=INT($A186),ISNUMBER(B186)),B187/B186-1,"")</f>
        <v/>
      </c>
      <c r="F187" s="14">
        <f>IF(AND(D187=1,INT($A187)=INT($A186),ISNUMBER(C186)),C187/C186-1,"")</f>
        <v/>
      </c>
      <c r="G187" s="11" t="n">
        <v>10.01000022888184</v>
      </c>
      <c r="H187" s="11" t="n">
        <v>342.2749938964844</v>
      </c>
      <c r="I187" s="13" t="n">
        <v>1</v>
      </c>
      <c r="J187" s="14">
        <f>IF(AND(I187=1,INT($A187)=INT($A186),ISNUMBER(G186)),G187/G186-1,"")</f>
        <v/>
      </c>
      <c r="K187" s="14">
        <f>IF(AND(I187=1,INT($A187)=INT($A186),ISNUMBER(H186)),H187/H186-1,"")</f>
        <v/>
      </c>
      <c r="L187" s="11" t="n">
        <v>12.5</v>
      </c>
      <c r="M187" s="11" t="n">
        <v>748.89599609375</v>
      </c>
      <c r="N187" s="13" t="n">
        <v>0</v>
      </c>
      <c r="O187" s="14">
        <f>IF(AND(N187=1,INT($A187)=INT($A186),ISNUMBER(L186)),L187/L186-1,"")</f>
        <v/>
      </c>
      <c r="P187" s="14">
        <f>IF(AND(N187=1,INT($A187)=INT($A186),ISNUMBER(M186)),M187/M186-1,"")</f>
        <v/>
      </c>
      <c r="Q187" s="11" t="n">
        <v>10.32999992370605</v>
      </c>
      <c r="R187" s="11" t="n">
        <v>495.5599975585938</v>
      </c>
      <c r="S187" s="13" t="n">
        <v>0</v>
      </c>
      <c r="T187" s="14">
        <f>IF(AND(S187=1,INT($A187)=INT($A186),ISNUMBER(Q186)),Q187/Q186-1,"")</f>
        <v/>
      </c>
      <c r="U187" s="14">
        <f>IF(AND(S187=1,INT($A187)=INT($A186),ISNUMBER(R186)),R187/R186-1,"")</f>
        <v/>
      </c>
      <c r="V187" s="11" t="n">
        <v>8.354999542236328</v>
      </c>
      <c r="W187" s="11" t="n">
        <v>7763.77001953125</v>
      </c>
      <c r="X187" s="13" t="n">
        <v>1</v>
      </c>
      <c r="Y187" s="14">
        <f>IF(AND(X187=1,INT($A187)=INT($A186),ISNUMBER(V186)),V187/V186-1,"")</f>
        <v/>
      </c>
      <c r="Z187" s="14">
        <f>IF(AND(X187=1,INT($A187)=INT($A186),ISNUMBER(W186)),W187/W186-1,"")</f>
        <v/>
      </c>
      <c r="AA187" s="11" t="n">
        <v>8.554900169372559</v>
      </c>
      <c r="AB187" s="11" t="n">
        <v>254.7299957275391</v>
      </c>
      <c r="AC187" s="13" t="n">
        <v>1</v>
      </c>
      <c r="AD187" s="14">
        <f>IF(AND(AC187=1,INT($A187)=INT($A186),ISNUMBER(AA186)),AA187/AA186-1,"")</f>
        <v/>
      </c>
      <c r="AE187" s="14">
        <f>IF(AND(AC187=1,INT($A187)=INT($A186),ISNUMBER(AB186)),AB187/AB186-1,"")</f>
        <v/>
      </c>
      <c r="AF187" s="11" t="n">
        <v>4.880000114440918</v>
      </c>
      <c r="AG187" s="11" t="n">
        <v>183.5700073242188</v>
      </c>
      <c r="AH187" s="13" t="n">
        <v>0</v>
      </c>
      <c r="AI187" s="14">
        <f>IF(AND(AH187=1,INT($A187)=INT($A186),ISNUMBER(AF186)),AF187/AF186-1,"")</f>
        <v/>
      </c>
      <c r="AJ187" s="14">
        <f>IF(AND(AH187=1,INT($A187)=INT($A186),ISNUMBER(AG186)),AG187/AG186-1,"")</f>
        <v/>
      </c>
    </row>
    <row r="188">
      <c r="A188" s="12" t="n">
        <v>46287.51041666666</v>
      </c>
      <c r="B188" s="11" t="n">
        <v>7.979899883270264</v>
      </c>
      <c r="C188" s="11" t="n">
        <v>362.3299865722656</v>
      </c>
      <c r="D188" s="13" t="n">
        <v>1</v>
      </c>
      <c r="E188" s="14">
        <f>IF(AND(D188=1,INT($A188)=INT($A187),ISNUMBER(B187)),B188/B187-1,"")</f>
        <v/>
      </c>
      <c r="F188" s="14">
        <f>IF(AND(D188=1,INT($A188)=INT($A187),ISNUMBER(C187)),C188/C187-1,"")</f>
        <v/>
      </c>
      <c r="G188" s="11" t="n">
        <v>10</v>
      </c>
      <c r="H188" s="11" t="n">
        <v>342.3500061035156</v>
      </c>
      <c r="I188" s="13" t="n">
        <v>1</v>
      </c>
      <c r="J188" s="14">
        <f>IF(AND(I188=1,INT($A188)=INT($A187),ISNUMBER(G187)),G188/G187-1,"")</f>
        <v/>
      </c>
      <c r="K188" s="14">
        <f>IF(AND(I188=1,INT($A188)=INT($A187),ISNUMBER(H187)),H188/H187-1,"")</f>
        <v/>
      </c>
      <c r="L188" s="11" t="n">
        <v>12.51000022888184</v>
      </c>
      <c r="M188" s="11" t="n">
        <v>747.5</v>
      </c>
      <c r="N188" s="13" t="n">
        <v>1</v>
      </c>
      <c r="O188" s="14">
        <f>IF(AND(N188=1,INT($A188)=INT($A187),ISNUMBER(L187)),L188/L187-1,"")</f>
        <v/>
      </c>
      <c r="P188" s="14">
        <f>IF(AND(N188=1,INT($A188)=INT($A187),ISNUMBER(M187)),M188/M187-1,"")</f>
        <v/>
      </c>
      <c r="Q188" s="11" t="n">
        <v>10.31999969482422</v>
      </c>
      <c r="R188" s="11" t="n">
        <v>495.6000061035156</v>
      </c>
      <c r="S188" s="13" t="n">
        <v>1</v>
      </c>
      <c r="T188" s="14">
        <f>IF(AND(S188=1,INT($A188)=INT($A187),ISNUMBER(Q187)),Q188/Q187-1,"")</f>
        <v/>
      </c>
      <c r="U188" s="14">
        <f>IF(AND(S188=1,INT($A188)=INT($A187),ISNUMBER(R187)),R188/R187-1,"")</f>
        <v/>
      </c>
      <c r="V188" s="11" t="n">
        <v>8.350099563598633</v>
      </c>
      <c r="W188" s="11" t="n">
        <v>7763.89013671875</v>
      </c>
      <c r="X188" s="13" t="n">
        <v>1</v>
      </c>
      <c r="Y188" s="14">
        <f>IF(AND(X188=1,INT($A188)=INT($A187),ISNUMBER(V187)),V188/V187-1,"")</f>
        <v/>
      </c>
      <c r="Z188" s="14">
        <f>IF(AND(X188=1,INT($A188)=INT($A187),ISNUMBER(W187)),W188/W187-1,"")</f>
        <v/>
      </c>
      <c r="AA188" s="11" t="n">
        <v>8.560000419616699</v>
      </c>
      <c r="AB188" s="11" t="n">
        <v>254.6100006103516</v>
      </c>
      <c r="AC188" s="13" t="n">
        <v>1</v>
      </c>
      <c r="AD188" s="14">
        <f>IF(AND(AC188=1,INT($A188)=INT($A187),ISNUMBER(AA187)),AA188/AA187-1,"")</f>
        <v/>
      </c>
      <c r="AE188" s="14">
        <f>IF(AND(AC188=1,INT($A188)=INT($A187),ISNUMBER(AB187)),AB188/AB187-1,"")</f>
        <v/>
      </c>
      <c r="AF188" s="11" t="n">
        <v>4.880000114440918</v>
      </c>
      <c r="AG188" s="11" t="n">
        <v>183.5700073242188</v>
      </c>
      <c r="AH188" s="13" t="n">
        <v>0</v>
      </c>
      <c r="AI188" s="14">
        <f>IF(AND(AH188=1,INT($A188)=INT($A187),ISNUMBER(AF187)),AF188/AF187-1,"")</f>
        <v/>
      </c>
      <c r="AJ188" s="14">
        <f>IF(AND(AH188=1,INT($A188)=INT($A187),ISNUMBER(AG187)),AG188/AG187-1,"")</f>
        <v/>
      </c>
    </row>
    <row r="189">
      <c r="A189" s="12" t="n">
        <v>46287.5125</v>
      </c>
      <c r="B189" s="11" t="n">
        <v>7.979899883270264</v>
      </c>
      <c r="C189" s="11" t="n">
        <v>362.5199890136719</v>
      </c>
      <c r="D189" s="13" t="n">
        <v>1</v>
      </c>
      <c r="E189" s="14">
        <f>IF(AND(D189=1,INT($A189)=INT($A188),ISNUMBER(B188)),B189/B188-1,"")</f>
        <v/>
      </c>
      <c r="F189" s="14">
        <f>IF(AND(D189=1,INT($A189)=INT($A188),ISNUMBER(C188)),C189/C188-1,"")</f>
        <v/>
      </c>
      <c r="G189" s="11" t="n">
        <v>10.00010013580322</v>
      </c>
      <c r="H189" s="11" t="n">
        <v>342.5</v>
      </c>
      <c r="I189" s="13" t="n">
        <v>1</v>
      </c>
      <c r="J189" s="14">
        <f>IF(AND(I189=1,INT($A189)=INT($A188),ISNUMBER(G188)),G189/G188-1,"")</f>
        <v/>
      </c>
      <c r="K189" s="14">
        <f>IF(AND(I189=1,INT($A189)=INT($A188),ISNUMBER(H188)),H189/H188-1,"")</f>
        <v/>
      </c>
      <c r="L189" s="11" t="n">
        <v>12.47019958496094</v>
      </c>
      <c r="M189" s="11" t="n">
        <v>748.9500122070312</v>
      </c>
      <c r="N189" s="13" t="n">
        <v>1</v>
      </c>
      <c r="O189" s="14">
        <f>IF(AND(N189=1,INT($A189)=INT($A188),ISNUMBER(L188)),L189/L188-1,"")</f>
        <v/>
      </c>
      <c r="P189" s="14">
        <f>IF(AND(N189=1,INT($A189)=INT($A188),ISNUMBER(M188)),M189/M188-1,"")</f>
        <v/>
      </c>
      <c r="Q189" s="11" t="n">
        <v>10.31999969482422</v>
      </c>
      <c r="R189" s="11" t="n">
        <v>495.4500122070312</v>
      </c>
      <c r="S189" s="13" t="n">
        <v>1</v>
      </c>
      <c r="T189" s="14">
        <f>IF(AND(S189=1,INT($A189)=INT($A188),ISNUMBER(Q188)),Q189/Q188-1,"")</f>
        <v/>
      </c>
      <c r="U189" s="14">
        <f>IF(AND(S189=1,INT($A189)=INT($A188),ISNUMBER(R188)),R189/R188-1,"")</f>
        <v/>
      </c>
      <c r="V189" s="11" t="n">
        <v>8.350099563598633</v>
      </c>
      <c r="W189" s="11" t="n">
        <v>7763.89013671875</v>
      </c>
      <c r="X189" s="13" t="n">
        <v>0</v>
      </c>
      <c r="Y189" s="14">
        <f>IF(AND(X189=1,INT($A189)=INT($A188),ISNUMBER(V188)),V189/V188-1,"")</f>
        <v/>
      </c>
      <c r="Z189" s="14">
        <f>IF(AND(X189=1,INT($A189)=INT($A188),ISNUMBER(W188)),W189/W188-1,"")</f>
        <v/>
      </c>
      <c r="AA189" s="11" t="n">
        <v>8.560000419616699</v>
      </c>
      <c r="AB189" s="11" t="n">
        <v>254.6100006103516</v>
      </c>
      <c r="AC189" s="13" t="n">
        <v>0</v>
      </c>
      <c r="AD189" s="14">
        <f>IF(AND(AC189=1,INT($A189)=INT($A188),ISNUMBER(AA188)),AA189/AA188-1,"")</f>
        <v/>
      </c>
      <c r="AE189" s="14">
        <f>IF(AND(AC189=1,INT($A189)=INT($A188),ISNUMBER(AB188)),AB189/AB188-1,"")</f>
        <v/>
      </c>
      <c r="AF189" s="11" t="n">
        <v>4.885000228881836</v>
      </c>
      <c r="AG189" s="11" t="n">
        <v>183.3600006103516</v>
      </c>
      <c r="AH189" s="13" t="n">
        <v>1</v>
      </c>
      <c r="AI189" s="14">
        <f>IF(AND(AH189=1,INT($A189)=INT($A188),ISNUMBER(AF188)),AF189/AF188-1,"")</f>
        <v/>
      </c>
      <c r="AJ189" s="14">
        <f>IF(AND(AH189=1,INT($A189)=INT($A188),ISNUMBER(AG188)),AG189/AG188-1,"")</f>
        <v/>
      </c>
    </row>
    <row r="190">
      <c r="A190" s="12" t="n">
        <v>46287.51458333333</v>
      </c>
      <c r="B190" s="11" t="n">
        <v>7.980100154876709</v>
      </c>
      <c r="C190" s="11" t="n">
        <v>362.6449890136719</v>
      </c>
      <c r="D190" s="13" t="n">
        <v>1</v>
      </c>
      <c r="E190" s="14">
        <f>IF(AND(D190=1,INT($A190)=INT($A189),ISNUMBER(B189)),B190/B189-1,"")</f>
        <v/>
      </c>
      <c r="F190" s="14">
        <f>IF(AND(D190=1,INT($A190)=INT($A189),ISNUMBER(C189)),C190/C189-1,"")</f>
        <v/>
      </c>
      <c r="G190" s="11" t="n">
        <v>9.994999885559082</v>
      </c>
      <c r="H190" s="11" t="n">
        <v>342.7550048828125</v>
      </c>
      <c r="I190" s="13" t="n">
        <v>1</v>
      </c>
      <c r="J190" s="14">
        <f>IF(AND(I190=1,INT($A190)=INT($A189),ISNUMBER(G189)),G190/G189-1,"")</f>
        <v/>
      </c>
      <c r="K190" s="14">
        <f>IF(AND(I190=1,INT($A190)=INT($A189),ISNUMBER(H189)),H190/H189-1,"")</f>
        <v/>
      </c>
      <c r="L190" s="11" t="n">
        <v>12.4350004196167</v>
      </c>
      <c r="M190" s="11" t="n">
        <v>751.9500122070312</v>
      </c>
      <c r="N190" s="13" t="n">
        <v>1</v>
      </c>
      <c r="O190" s="14">
        <f>IF(AND(N190=1,INT($A190)=INT($A189),ISNUMBER(L189)),L190/L189-1,"")</f>
        <v/>
      </c>
      <c r="P190" s="14">
        <f>IF(AND(N190=1,INT($A190)=INT($A189),ISNUMBER(M189)),M190/M189-1,"")</f>
        <v/>
      </c>
      <c r="Q190" s="11" t="n">
        <v>10.31999969482422</v>
      </c>
      <c r="R190" s="11" t="n">
        <v>495.4500122070312</v>
      </c>
      <c r="S190" s="13" t="n">
        <v>0</v>
      </c>
      <c r="T190" s="14">
        <f>IF(AND(S190=1,INT($A190)=INT($A189),ISNUMBER(Q189)),Q190/Q189-1,"")</f>
        <v/>
      </c>
      <c r="U190" s="14">
        <f>IF(AND(S190=1,INT($A190)=INT($A189),ISNUMBER(R189)),R190/R189-1,"")</f>
        <v/>
      </c>
      <c r="V190" s="11" t="n">
        <v>8.350099563598633</v>
      </c>
      <c r="W190" s="11" t="n">
        <v>7763.89013671875</v>
      </c>
      <c r="X190" s="13" t="n">
        <v>0</v>
      </c>
      <c r="Y190" s="14">
        <f>IF(AND(X190=1,INT($A190)=INT($A189),ISNUMBER(V189)),V190/V189-1,"")</f>
        <v/>
      </c>
      <c r="Z190" s="14">
        <f>IF(AND(X190=1,INT($A190)=INT($A189),ISNUMBER(W189)),W190/W189-1,"")</f>
        <v/>
      </c>
      <c r="AA190" s="11" t="n">
        <v>8.560000419616699</v>
      </c>
      <c r="AB190" s="11" t="n">
        <v>254.6100006103516</v>
      </c>
      <c r="AC190" s="13" t="n">
        <v>0</v>
      </c>
      <c r="AD190" s="14">
        <f>IF(AND(AC190=1,INT($A190)=INT($A189),ISNUMBER(AA189)),AA190/AA189-1,"")</f>
        <v/>
      </c>
      <c r="AE190" s="14">
        <f>IF(AND(AC190=1,INT($A190)=INT($A189),ISNUMBER(AB189)),AB190/AB189-1,"")</f>
        <v/>
      </c>
      <c r="AF190" s="11" t="n">
        <v>4.889999866485596</v>
      </c>
      <c r="AG190" s="11" t="n">
        <v>183.0399932861328</v>
      </c>
      <c r="AH190" s="13" t="n">
        <v>1</v>
      </c>
      <c r="AI190" s="14">
        <f>IF(AND(AH190=1,INT($A190)=INT($A189),ISNUMBER(AF189)),AF190/AF189-1,"")</f>
        <v/>
      </c>
      <c r="AJ190" s="14">
        <f>IF(AND(AH190=1,INT($A190)=INT($A189),ISNUMBER(AG189)),AG190/AG189-1,"")</f>
        <v/>
      </c>
    </row>
    <row r="191">
      <c r="A191" s="12" t="n">
        <v>46287.51666666667</v>
      </c>
      <c r="B191" s="11" t="n">
        <v>7.9899001121521</v>
      </c>
      <c r="C191" s="11" t="n">
        <v>362.25</v>
      </c>
      <c r="D191" s="13" t="n">
        <v>1</v>
      </c>
      <c r="E191" s="14">
        <f>IF(AND(D191=1,INT($A191)=INT($A190),ISNUMBER(B190)),B191/B190-1,"")</f>
        <v/>
      </c>
      <c r="F191" s="14">
        <f>IF(AND(D191=1,INT($A191)=INT($A190),ISNUMBER(C190)),C191/C190-1,"")</f>
        <v/>
      </c>
      <c r="G191" s="11" t="n">
        <v>10.00909996032715</v>
      </c>
      <c r="H191" s="11" t="n">
        <v>342.3250122070312</v>
      </c>
      <c r="I191" s="13" t="n">
        <v>1</v>
      </c>
      <c r="J191" s="14">
        <f>IF(AND(I191=1,INT($A191)=INT($A190),ISNUMBER(G190)),G191/G190-1,"")</f>
        <v/>
      </c>
      <c r="K191" s="14">
        <f>IF(AND(I191=1,INT($A191)=INT($A190),ISNUMBER(H190)),H191/H190-1,"")</f>
        <v/>
      </c>
      <c r="L191" s="11" t="n">
        <v>12.44999980926514</v>
      </c>
      <c r="M191" s="11" t="n">
        <v>750.77001953125</v>
      </c>
      <c r="N191" s="13" t="n">
        <v>1</v>
      </c>
      <c r="O191" s="14">
        <f>IF(AND(N191=1,INT($A191)=INT($A190),ISNUMBER(L190)),L191/L190-1,"")</f>
        <v/>
      </c>
      <c r="P191" s="14">
        <f>IF(AND(N191=1,INT($A191)=INT($A190),ISNUMBER(M190)),M191/M190-1,"")</f>
        <v/>
      </c>
      <c r="Q191" s="11" t="n">
        <v>10.32999992370605</v>
      </c>
      <c r="R191" s="11" t="n">
        <v>495.0050048828125</v>
      </c>
      <c r="S191" s="13" t="n">
        <v>1</v>
      </c>
      <c r="T191" s="14">
        <f>IF(AND(S191=1,INT($A191)=INT($A190),ISNUMBER(Q190)),Q191/Q190-1,"")</f>
        <v/>
      </c>
      <c r="U191" s="14">
        <f>IF(AND(S191=1,INT($A191)=INT($A190),ISNUMBER(R190)),R191/R190-1,"")</f>
        <v/>
      </c>
      <c r="V191" s="11" t="n">
        <v>8.354999542236328</v>
      </c>
      <c r="W191" s="11" t="n">
        <v>7759.47021484375</v>
      </c>
      <c r="X191" s="13" t="n">
        <v>1</v>
      </c>
      <c r="Y191" s="14">
        <f>IF(AND(X191=1,INT($A191)=INT($A190),ISNUMBER(V190)),V191/V190-1,"")</f>
        <v/>
      </c>
      <c r="Z191" s="14">
        <f>IF(AND(X191=1,INT($A191)=INT($A190),ISNUMBER(W190)),W191/W190-1,"")</f>
        <v/>
      </c>
      <c r="AA191" s="11" t="n">
        <v>8.564999580383301</v>
      </c>
      <c r="AB191" s="11" t="n">
        <v>254.4499969482422</v>
      </c>
      <c r="AC191" s="13" t="n">
        <v>1</v>
      </c>
      <c r="AD191" s="14">
        <f>IF(AND(AC191=1,INT($A191)=INT($A190),ISNUMBER(AA190)),AA191/AA190-1,"")</f>
        <v/>
      </c>
      <c r="AE191" s="14">
        <f>IF(AND(AC191=1,INT($A191)=INT($A190),ISNUMBER(AB190)),AB191/AB190-1,"")</f>
        <v/>
      </c>
      <c r="AF191" s="11" t="n">
        <v>4.889999866485596</v>
      </c>
      <c r="AG191" s="11" t="n">
        <v>183.1999969482422</v>
      </c>
      <c r="AH191" s="13" t="n">
        <v>1</v>
      </c>
      <c r="AI191" s="14">
        <f>IF(AND(AH191=1,INT($A191)=INT($A190),ISNUMBER(AF190)),AF191/AF190-1,"")</f>
        <v/>
      </c>
      <c r="AJ191" s="14">
        <f>IF(AND(AH191=1,INT($A191)=INT($A190),ISNUMBER(AG190)),AG191/AG190-1,"")</f>
        <v/>
      </c>
    </row>
    <row r="192">
      <c r="A192" s="12" t="n">
        <v>46287.51875</v>
      </c>
      <c r="B192" s="11" t="n">
        <v>7.990099906921387</v>
      </c>
      <c r="C192" s="11" t="n">
        <v>362.1211853027344</v>
      </c>
      <c r="D192" s="13" t="n">
        <v>1</v>
      </c>
      <c r="E192" s="14">
        <f>IF(AND(D192=1,INT($A192)=INT($A191),ISNUMBER(B191)),B192/B191-1,"")</f>
        <v/>
      </c>
      <c r="F192" s="14">
        <f>IF(AND(D192=1,INT($A192)=INT($A191),ISNUMBER(C191)),C192/C191-1,"")</f>
        <v/>
      </c>
      <c r="G192" s="11" t="n">
        <v>10.01000022888184</v>
      </c>
      <c r="H192" s="11" t="n">
        <v>342.3399963378906</v>
      </c>
      <c r="I192" s="13" t="n">
        <v>1</v>
      </c>
      <c r="J192" s="14">
        <f>IF(AND(I192=1,INT($A192)=INT($A191),ISNUMBER(G191)),G192/G191-1,"")</f>
        <v/>
      </c>
      <c r="K192" s="14">
        <f>IF(AND(I192=1,INT($A192)=INT($A191),ISNUMBER(H191)),H192/H191-1,"")</f>
        <v/>
      </c>
      <c r="L192" s="11" t="n">
        <v>12.45499992370605</v>
      </c>
      <c r="M192" s="11" t="n">
        <v>750.7559814453125</v>
      </c>
      <c r="N192" s="13" t="n">
        <v>1</v>
      </c>
      <c r="O192" s="14">
        <f>IF(AND(N192=1,INT($A192)=INT($A191),ISNUMBER(L191)),L192/L191-1,"")</f>
        <v/>
      </c>
      <c r="P192" s="14">
        <f>IF(AND(N192=1,INT($A192)=INT($A191),ISNUMBER(M191)),M192/M191-1,"")</f>
        <v/>
      </c>
      <c r="Q192" s="11" t="n">
        <v>10.32999992370605</v>
      </c>
      <c r="R192" s="11" t="n">
        <v>495.0050048828125</v>
      </c>
      <c r="S192" s="13" t="n">
        <v>0</v>
      </c>
      <c r="T192" s="14">
        <f>IF(AND(S192=1,INT($A192)=INT($A191),ISNUMBER(Q191)),Q192/Q191-1,"")</f>
        <v/>
      </c>
      <c r="U192" s="14">
        <f>IF(AND(S192=1,INT($A192)=INT($A191),ISNUMBER(R191)),R192/R191-1,"")</f>
        <v/>
      </c>
      <c r="V192" s="11" t="n">
        <v>8.354999542236328</v>
      </c>
      <c r="W192" s="11" t="n">
        <v>7758.68017578125</v>
      </c>
      <c r="X192" s="13" t="n">
        <v>1</v>
      </c>
      <c r="Y192" s="14">
        <f>IF(AND(X192=1,INT($A192)=INT($A191),ISNUMBER(V191)),V192/V191-1,"")</f>
        <v/>
      </c>
      <c r="Z192" s="14">
        <f>IF(AND(X192=1,INT($A192)=INT($A191),ISNUMBER(W191)),W192/W191-1,"")</f>
        <v/>
      </c>
      <c r="AA192" s="11" t="n">
        <v>8.560000419616699</v>
      </c>
      <c r="AB192" s="11" t="n">
        <v>254.5500030517578</v>
      </c>
      <c r="AC192" s="13" t="n">
        <v>1</v>
      </c>
      <c r="AD192" s="14">
        <f>IF(AND(AC192=1,INT($A192)=INT($A191),ISNUMBER(AA191)),AA192/AA191-1,"")</f>
        <v/>
      </c>
      <c r="AE192" s="14">
        <f>IF(AND(AC192=1,INT($A192)=INT($A191),ISNUMBER(AB191)),AB192/AB191-1,"")</f>
        <v/>
      </c>
      <c r="AF192" s="11" t="n">
        <v>4.879899978637695</v>
      </c>
      <c r="AG192" s="11" t="n">
        <v>183.5301055908203</v>
      </c>
      <c r="AH192" s="13" t="n">
        <v>1</v>
      </c>
      <c r="AI192" s="14">
        <f>IF(AND(AH192=1,INT($A192)=INT($A191),ISNUMBER(AF191)),AF192/AF191-1,"")</f>
        <v/>
      </c>
      <c r="AJ192" s="14">
        <f>IF(AND(AH192=1,INT($A192)=INT($A191),ISNUMBER(AG191)),AG192/AG191-1,"")</f>
        <v/>
      </c>
    </row>
    <row r="193">
      <c r="A193" s="12" t="n">
        <v>46287.52083333334</v>
      </c>
      <c r="B193" s="11" t="n">
        <v>7.980000019073486</v>
      </c>
      <c r="C193" s="11" t="n">
        <v>362.6449890136719</v>
      </c>
      <c r="D193" s="13" t="n">
        <v>1</v>
      </c>
      <c r="E193" s="14">
        <f>IF(AND(D193=1,INT($A193)=INT($A192),ISNUMBER(B192)),B193/B192-1,"")</f>
        <v/>
      </c>
      <c r="F193" s="14">
        <f>IF(AND(D193=1,INT($A193)=INT($A192),ISNUMBER(C192)),C193/C192-1,"")</f>
        <v/>
      </c>
      <c r="G193" s="11" t="n">
        <v>10.01000022888184</v>
      </c>
      <c r="H193" s="11" t="n">
        <v>342.4299926757812</v>
      </c>
      <c r="I193" s="13" t="n">
        <v>1</v>
      </c>
      <c r="J193" s="14">
        <f>IF(AND(I193=1,INT($A193)=INT($A192),ISNUMBER(G192)),G193/G192-1,"")</f>
        <v/>
      </c>
      <c r="K193" s="14">
        <f>IF(AND(I193=1,INT($A193)=INT($A192),ISNUMBER(H192)),H193/H192-1,"")</f>
        <v/>
      </c>
      <c r="L193" s="11" t="n">
        <v>12.45499992370605</v>
      </c>
      <c r="M193" s="11" t="n">
        <v>750.7559814453125</v>
      </c>
      <c r="N193" s="13" t="n">
        <v>0</v>
      </c>
      <c r="O193" s="14">
        <f>IF(AND(N193=1,INT($A193)=INT($A192),ISNUMBER(L192)),L193/L192-1,"")</f>
        <v/>
      </c>
      <c r="P193" s="14">
        <f>IF(AND(N193=1,INT($A193)=INT($A192),ISNUMBER(M192)),M193/M192-1,"")</f>
        <v/>
      </c>
      <c r="Q193" s="11" t="n">
        <v>10.32999992370605</v>
      </c>
      <c r="R193" s="11" t="n">
        <v>495.0050048828125</v>
      </c>
      <c r="S193" s="13" t="n">
        <v>0</v>
      </c>
      <c r="T193" s="14">
        <f>IF(AND(S193=1,INT($A193)=INT($A192),ISNUMBER(Q192)),Q193/Q192-1,"")</f>
        <v/>
      </c>
      <c r="U193" s="14">
        <f>IF(AND(S193=1,INT($A193)=INT($A192),ISNUMBER(R192)),R193/R192-1,"")</f>
        <v/>
      </c>
      <c r="V193" s="11" t="n">
        <v>8.354999542236328</v>
      </c>
      <c r="W193" s="11" t="n">
        <v>7758.68017578125</v>
      </c>
      <c r="X193" s="13" t="n">
        <v>0</v>
      </c>
      <c r="Y193" s="14">
        <f>IF(AND(X193=1,INT($A193)=INT($A192),ISNUMBER(V192)),V193/V192-1,"")</f>
        <v/>
      </c>
      <c r="Z193" s="14">
        <f>IF(AND(X193=1,INT($A193)=INT($A192),ISNUMBER(W192)),W193/W192-1,"")</f>
        <v/>
      </c>
      <c r="AA193" s="11" t="n">
        <v>8.569899559020996</v>
      </c>
      <c r="AB193" s="11" t="n">
        <v>254.3099975585938</v>
      </c>
      <c r="AC193" s="13" t="n">
        <v>1</v>
      </c>
      <c r="AD193" s="14">
        <f>IF(AND(AC193=1,INT($A193)=INT($A192),ISNUMBER(AA192)),AA193/AA192-1,"")</f>
        <v/>
      </c>
      <c r="AE193" s="14">
        <f>IF(AND(AC193=1,INT($A193)=INT($A192),ISNUMBER(AB192)),AB193/AB192-1,"")</f>
        <v/>
      </c>
      <c r="AF193" s="11" t="n">
        <v>4.875</v>
      </c>
      <c r="AG193" s="11" t="n">
        <v>183.7700042724609</v>
      </c>
      <c r="AH193" s="13" t="n">
        <v>1</v>
      </c>
      <c r="AI193" s="14">
        <f>IF(AND(AH193=1,INT($A193)=INT($A192),ISNUMBER(AF192)),AF193/AF192-1,"")</f>
        <v/>
      </c>
      <c r="AJ193" s="14">
        <f>IF(AND(AH193=1,INT($A193)=INT($A192),ISNUMBER(AG192)),AG193/AG192-1,"")</f>
        <v/>
      </c>
    </row>
    <row r="194">
      <c r="A194" s="12" t="n">
        <v>46287.52291666667</v>
      </c>
      <c r="B194" s="11" t="n">
        <v>7.980000019073486</v>
      </c>
      <c r="C194" s="11" t="n">
        <v>362.4049987792969</v>
      </c>
      <c r="D194" s="13" t="n">
        <v>1</v>
      </c>
      <c r="E194" s="14">
        <f>IF(AND(D194=1,INT($A194)=INT($A193),ISNUMBER(B193)),B194/B193-1,"")</f>
        <v/>
      </c>
      <c r="F194" s="14">
        <f>IF(AND(D194=1,INT($A194)=INT($A193),ISNUMBER(C193)),C194/C193-1,"")</f>
        <v/>
      </c>
      <c r="G194" s="11" t="n">
        <v>10</v>
      </c>
      <c r="H194" s="11" t="n">
        <v>342.510009765625</v>
      </c>
      <c r="I194" s="13" t="n">
        <v>1</v>
      </c>
      <c r="J194" s="14">
        <f>IF(AND(I194=1,INT($A194)=INT($A193),ISNUMBER(G193)),G194/G193-1,"")</f>
        <v/>
      </c>
      <c r="K194" s="14">
        <f>IF(AND(I194=1,INT($A194)=INT($A193),ISNUMBER(H193)),H194/H193-1,"")</f>
        <v/>
      </c>
      <c r="L194" s="11" t="n">
        <v>12.5</v>
      </c>
      <c r="M194" s="11" t="n">
        <v>748.1400146484375</v>
      </c>
      <c r="N194" s="13" t="n">
        <v>1</v>
      </c>
      <c r="O194" s="14">
        <f>IF(AND(N194=1,INT($A194)=INT($A193),ISNUMBER(L193)),L194/L193-1,"")</f>
        <v/>
      </c>
      <c r="P194" s="14">
        <f>IF(AND(N194=1,INT($A194)=INT($A193),ISNUMBER(M193)),M194/M193-1,"")</f>
        <v/>
      </c>
      <c r="Q194" s="11" t="n">
        <v>10.3100004196167</v>
      </c>
      <c r="R194" s="11" t="n">
        <v>495.8399963378906</v>
      </c>
      <c r="S194" s="13" t="n">
        <v>1</v>
      </c>
      <c r="T194" s="14">
        <f>IF(AND(S194=1,INT($A194)=INT($A193),ISNUMBER(Q193)),Q194/Q193-1,"")</f>
        <v/>
      </c>
      <c r="U194" s="14">
        <f>IF(AND(S194=1,INT($A194)=INT($A193),ISNUMBER(R193)),R194/R193-1,"")</f>
        <v/>
      </c>
      <c r="V194" s="11" t="n">
        <v>8.354999542236328</v>
      </c>
      <c r="W194" s="11" t="n">
        <v>7761.10986328125</v>
      </c>
      <c r="X194" s="13" t="n">
        <v>1</v>
      </c>
      <c r="Y194" s="14">
        <f>IF(AND(X194=1,INT($A194)=INT($A193),ISNUMBER(V193)),V194/V193-1,"")</f>
        <v/>
      </c>
      <c r="Z194" s="14">
        <f>IF(AND(X194=1,INT($A194)=INT($A193),ISNUMBER(W193)),W194/W193-1,"")</f>
        <v/>
      </c>
      <c r="AA194" s="11" t="n">
        <v>8.57390022277832</v>
      </c>
      <c r="AB194" s="11" t="n">
        <v>254.3899993896484</v>
      </c>
      <c r="AC194" s="13" t="n">
        <v>1</v>
      </c>
      <c r="AD194" s="14">
        <f>IF(AND(AC194=1,INT($A194)=INT($A193),ISNUMBER(AA193)),AA194/AA193-1,"")</f>
        <v/>
      </c>
      <c r="AE194" s="14">
        <f>IF(AND(AC194=1,INT($A194)=INT($A193),ISNUMBER(AB193)),AB194/AB193-1,"")</f>
        <v/>
      </c>
      <c r="AF194" s="11" t="n">
        <v>4.875</v>
      </c>
      <c r="AG194" s="11" t="n">
        <v>183.8399963378906</v>
      </c>
      <c r="AH194" s="13" t="n">
        <v>1</v>
      </c>
      <c r="AI194" s="14">
        <f>IF(AND(AH194=1,INT($A194)=INT($A193),ISNUMBER(AF193)),AF194/AF193-1,"")</f>
        <v/>
      </c>
      <c r="AJ194" s="14">
        <f>IF(AND(AH194=1,INT($A194)=INT($A193),ISNUMBER(AG193)),AG194/AG193-1,"")</f>
        <v/>
      </c>
    </row>
    <row r="195">
      <c r="A195" s="12" t="n">
        <v>46287.525</v>
      </c>
      <c r="B195" s="11" t="n">
        <v>7.980000019073486</v>
      </c>
      <c r="C195" s="11" t="n">
        <v>362.4049987792969</v>
      </c>
      <c r="D195" s="13" t="n">
        <v>0</v>
      </c>
      <c r="E195" s="14">
        <f>IF(AND(D195=1,INT($A195)=INT($A194),ISNUMBER(B194)),B195/B194-1,"")</f>
        <v/>
      </c>
      <c r="F195" s="14">
        <f>IF(AND(D195=1,INT($A195)=INT($A194),ISNUMBER(C194)),C195/C194-1,"")</f>
        <v/>
      </c>
      <c r="G195" s="11" t="n">
        <v>10.00020027160645</v>
      </c>
      <c r="H195" s="11" t="n">
        <v>342.614990234375</v>
      </c>
      <c r="I195" s="13" t="n">
        <v>1</v>
      </c>
      <c r="J195" s="14">
        <f>IF(AND(I195=1,INT($A195)=INT($A194),ISNUMBER(G194)),G195/G194-1,"")</f>
        <v/>
      </c>
      <c r="K195" s="14">
        <f>IF(AND(I195=1,INT($A195)=INT($A194),ISNUMBER(H194)),H195/H194-1,"")</f>
        <v/>
      </c>
      <c r="L195" s="11" t="n">
        <v>12.51000022888184</v>
      </c>
      <c r="M195" s="11" t="n">
        <v>747.3200073242188</v>
      </c>
      <c r="N195" s="13" t="n">
        <v>1</v>
      </c>
      <c r="O195" s="14">
        <f>IF(AND(N195=1,INT($A195)=INT($A194),ISNUMBER(L194)),L195/L194-1,"")</f>
        <v/>
      </c>
      <c r="P195" s="14">
        <f>IF(AND(N195=1,INT($A195)=INT($A194),ISNUMBER(M194)),M195/M194-1,"")</f>
        <v/>
      </c>
      <c r="Q195" s="11" t="n">
        <v>10.3100004196167</v>
      </c>
      <c r="R195" s="11" t="n">
        <v>495.8399963378906</v>
      </c>
      <c r="S195" s="13" t="n">
        <v>0</v>
      </c>
      <c r="T195" s="14">
        <f>IF(AND(S195=1,INT($A195)=INT($A194),ISNUMBER(Q194)),Q195/Q194-1,"")</f>
        <v/>
      </c>
      <c r="U195" s="14">
        <f>IF(AND(S195=1,INT($A195)=INT($A194),ISNUMBER(R194)),R195/R194-1,"")</f>
        <v/>
      </c>
      <c r="V195" s="11" t="n">
        <v>8.350099563598633</v>
      </c>
      <c r="W195" s="11" t="n">
        <v>7760.89013671875</v>
      </c>
      <c r="X195" s="13" t="n">
        <v>1</v>
      </c>
      <c r="Y195" s="14">
        <f>IF(AND(X195=1,INT($A195)=INT($A194),ISNUMBER(V194)),V195/V194-1,"")</f>
        <v/>
      </c>
      <c r="Z195" s="14">
        <f>IF(AND(X195=1,INT($A195)=INT($A194),ISNUMBER(W194)),W195/W194-1,"")</f>
        <v/>
      </c>
      <c r="AA195" s="11" t="n">
        <v>8.560000419616699</v>
      </c>
      <c r="AB195" s="11" t="n">
        <v>254.4600067138672</v>
      </c>
      <c r="AC195" s="13" t="n">
        <v>1</v>
      </c>
      <c r="AD195" s="14">
        <f>IF(AND(AC195=1,INT($A195)=INT($A194),ISNUMBER(AA194)),AA195/AA194-1,"")</f>
        <v/>
      </c>
      <c r="AE195" s="14">
        <f>IF(AND(AC195=1,INT($A195)=INT($A194),ISNUMBER(AB194)),AB195/AB194-1,"")</f>
        <v/>
      </c>
      <c r="AF195" s="11" t="n">
        <v>4.880099773406982</v>
      </c>
      <c r="AG195" s="11" t="n">
        <v>183.4450073242188</v>
      </c>
      <c r="AH195" s="13" t="n">
        <v>1</v>
      </c>
      <c r="AI195" s="14">
        <f>IF(AND(AH195=1,INT($A195)=INT($A194),ISNUMBER(AF194)),AF195/AF194-1,"")</f>
        <v/>
      </c>
      <c r="AJ195" s="14">
        <f>IF(AND(AH195=1,INT($A195)=INT($A194),ISNUMBER(AG194)),AG195/AG194-1,"")</f>
        <v/>
      </c>
    </row>
    <row r="196">
      <c r="A196" s="12" t="n">
        <v>46287.52708333333</v>
      </c>
      <c r="B196" s="11" t="n">
        <v>7.980100154876709</v>
      </c>
      <c r="C196" s="11" t="n">
        <v>362.3198852539062</v>
      </c>
      <c r="D196" s="13" t="n">
        <v>1</v>
      </c>
      <c r="E196" s="14">
        <f>IF(AND(D196=1,INT($A196)=INT($A195),ISNUMBER(B195)),B196/B195-1,"")</f>
        <v/>
      </c>
      <c r="F196" s="14">
        <f>IF(AND(D196=1,INT($A196)=INT($A195),ISNUMBER(C195)),C196/C195-1,"")</f>
        <v/>
      </c>
      <c r="G196" s="11" t="n">
        <v>10</v>
      </c>
      <c r="H196" s="11" t="n">
        <v>342.760009765625</v>
      </c>
      <c r="I196" s="13" t="n">
        <v>1</v>
      </c>
      <c r="J196" s="14">
        <f>IF(AND(I196=1,INT($A196)=INT($A195),ISNUMBER(G195)),G196/G195-1,"")</f>
        <v/>
      </c>
      <c r="K196" s="14">
        <f>IF(AND(I196=1,INT($A196)=INT($A195),ISNUMBER(H195)),H196/H195-1,"")</f>
        <v/>
      </c>
      <c r="L196" s="11" t="n">
        <v>12.5600004196167</v>
      </c>
      <c r="M196" s="11" t="n">
        <v>744.7899780273438</v>
      </c>
      <c r="N196" s="13" t="n">
        <v>1</v>
      </c>
      <c r="O196" s="14">
        <f>IF(AND(N196=1,INT($A196)=INT($A195),ISNUMBER(L195)),L196/L195-1,"")</f>
        <v/>
      </c>
      <c r="P196" s="14">
        <f>IF(AND(N196=1,INT($A196)=INT($A195),ISNUMBER(M195)),M196/M195-1,"")</f>
        <v/>
      </c>
      <c r="Q196" s="11" t="n">
        <v>10.32499980926514</v>
      </c>
      <c r="R196" s="11" t="n">
        <v>495.6900024414062</v>
      </c>
      <c r="S196" s="13" t="n">
        <v>1</v>
      </c>
      <c r="T196" s="14">
        <f>IF(AND(S196=1,INT($A196)=INT($A195),ISNUMBER(Q195)),Q196/Q195-1,"")</f>
        <v/>
      </c>
      <c r="U196" s="14">
        <f>IF(AND(S196=1,INT($A196)=INT($A195),ISNUMBER(R195)),R196/R195-1,"")</f>
        <v/>
      </c>
      <c r="V196" s="11" t="n">
        <v>8.350099563598633</v>
      </c>
      <c r="W196" s="11" t="n">
        <v>7760.89013671875</v>
      </c>
      <c r="X196" s="13" t="n">
        <v>0</v>
      </c>
      <c r="Y196" s="14">
        <f>IF(AND(X196=1,INT($A196)=INT($A195),ISNUMBER(V195)),V196/V195-1,"")</f>
        <v/>
      </c>
      <c r="Z196" s="14">
        <f>IF(AND(X196=1,INT($A196)=INT($A195),ISNUMBER(W195)),W196/W195-1,"")</f>
        <v/>
      </c>
      <c r="AA196" s="11" t="n">
        <v>8.569999694824219</v>
      </c>
      <c r="AB196" s="11" t="n">
        <v>254.3099975585938</v>
      </c>
      <c r="AC196" s="13" t="n">
        <v>1</v>
      </c>
      <c r="AD196" s="14">
        <f>IF(AND(AC196=1,INT($A196)=INT($A195),ISNUMBER(AA195)),AA196/AA195-1,"")</f>
        <v/>
      </c>
      <c r="AE196" s="14">
        <f>IF(AND(AC196=1,INT($A196)=INT($A195),ISNUMBER(AB195)),AB196/AB195-1,"")</f>
        <v/>
      </c>
      <c r="AF196" s="11" t="n">
        <v>4.880000114440918</v>
      </c>
      <c r="AG196" s="11" t="n">
        <v>183.5399932861328</v>
      </c>
      <c r="AH196" s="13" t="n">
        <v>1</v>
      </c>
      <c r="AI196" s="14">
        <f>IF(AND(AH196=1,INT($A196)=INT($A195),ISNUMBER(AF195)),AF196/AF195-1,"")</f>
        <v/>
      </c>
      <c r="AJ196" s="14">
        <f>IF(AND(AH196=1,INT($A196)=INT($A195),ISNUMBER(AG195)),AG196/AG195-1,"")</f>
        <v/>
      </c>
    </row>
    <row r="197">
      <c r="A197" s="12" t="n">
        <v>46287.52916666667</v>
      </c>
      <c r="B197" s="11" t="n">
        <v>7.985000133514404</v>
      </c>
      <c r="C197" s="11" t="n">
        <v>362.2749938964844</v>
      </c>
      <c r="D197" s="13" t="n">
        <v>1</v>
      </c>
      <c r="E197" s="14">
        <f>IF(AND(D197=1,INT($A197)=INT($A196),ISNUMBER(B196)),B197/B196-1,"")</f>
        <v/>
      </c>
      <c r="F197" s="14">
        <f>IF(AND(D197=1,INT($A197)=INT($A196),ISNUMBER(C196)),C197/C196-1,"")</f>
        <v/>
      </c>
      <c r="G197" s="11" t="n">
        <v>10</v>
      </c>
      <c r="H197" s="11" t="n">
        <v>342.4830017089844</v>
      </c>
      <c r="I197" s="13" t="n">
        <v>1</v>
      </c>
      <c r="J197" s="14">
        <f>IF(AND(I197=1,INT($A197)=INT($A196),ISNUMBER(G196)),G197/G196-1,"")</f>
        <v/>
      </c>
      <c r="K197" s="14">
        <f>IF(AND(I197=1,INT($A197)=INT($A196),ISNUMBER(H196)),H197/H196-1,"")</f>
        <v/>
      </c>
      <c r="L197" s="11" t="n">
        <v>12.60000038146973</v>
      </c>
      <c r="M197" s="11" t="n">
        <v>741.89599609375</v>
      </c>
      <c r="N197" s="13" t="n">
        <v>1</v>
      </c>
      <c r="O197" s="14">
        <f>IF(AND(N197=1,INT($A197)=INT($A196),ISNUMBER(L196)),L197/L196-1,"")</f>
        <v/>
      </c>
      <c r="P197" s="14">
        <f>IF(AND(N197=1,INT($A197)=INT($A196),ISNUMBER(M196)),M197/M196-1,"")</f>
        <v/>
      </c>
      <c r="Q197" s="11" t="n">
        <v>10.31999969482422</v>
      </c>
      <c r="R197" s="11" t="n">
        <v>495.864990234375</v>
      </c>
      <c r="S197" s="13" t="n">
        <v>1</v>
      </c>
      <c r="T197" s="14">
        <f>IF(AND(S197=1,INT($A197)=INT($A196),ISNUMBER(Q196)),Q197/Q196-1,"")</f>
        <v/>
      </c>
      <c r="U197" s="14">
        <f>IF(AND(S197=1,INT($A197)=INT($A196),ISNUMBER(R196)),R197/R196-1,"")</f>
        <v/>
      </c>
      <c r="V197" s="11" t="n">
        <v>8.354999542236328</v>
      </c>
      <c r="W197" s="11" t="n">
        <v>7758.52978515625</v>
      </c>
      <c r="X197" s="13" t="n">
        <v>1</v>
      </c>
      <c r="Y197" s="14">
        <f>IF(AND(X197=1,INT($A197)=INT($A196),ISNUMBER(V196)),V197/V196-1,"")</f>
        <v/>
      </c>
      <c r="Z197" s="14">
        <f>IF(AND(X197=1,INT($A197)=INT($A196),ISNUMBER(W196)),W197/W196-1,"")</f>
        <v/>
      </c>
      <c r="AA197" s="11" t="n">
        <v>8.569999694824219</v>
      </c>
      <c r="AB197" s="11" t="n">
        <v>254.1150054931641</v>
      </c>
      <c r="AC197" s="13" t="n">
        <v>1</v>
      </c>
      <c r="AD197" s="14">
        <f>IF(AND(AC197=1,INT($A197)=INT($A196),ISNUMBER(AA196)),AA197/AA196-1,"")</f>
        <v/>
      </c>
      <c r="AE197" s="14">
        <f>IF(AND(AC197=1,INT($A197)=INT($A196),ISNUMBER(AB196)),AB197/AB196-1,"")</f>
        <v/>
      </c>
      <c r="AF197" s="11" t="n">
        <v>4.885000228881836</v>
      </c>
      <c r="AG197" s="11" t="n">
        <v>183.4900054931641</v>
      </c>
      <c r="AH197" s="13" t="n">
        <v>1</v>
      </c>
      <c r="AI197" s="14">
        <f>IF(AND(AH197=1,INT($A197)=INT($A196),ISNUMBER(AF196)),AF197/AF196-1,"")</f>
        <v/>
      </c>
      <c r="AJ197" s="14">
        <f>IF(AND(AH197=1,INT($A197)=INT($A196),ISNUMBER(AG196)),AG197/AG196-1,"")</f>
        <v/>
      </c>
    </row>
    <row r="198">
      <c r="A198" s="12" t="n">
        <v>46287.53125</v>
      </c>
      <c r="B198" s="11" t="n">
        <v>7.980999946594238</v>
      </c>
      <c r="C198" s="11" t="n">
        <v>362.385009765625</v>
      </c>
      <c r="D198" s="13" t="n">
        <v>1</v>
      </c>
      <c r="E198" s="14">
        <f>IF(AND(D198=1,INT($A198)=INT($A197),ISNUMBER(B197)),B198/B197-1,"")</f>
        <v/>
      </c>
      <c r="F198" s="14">
        <f>IF(AND(D198=1,INT($A198)=INT($A197),ISNUMBER(C197)),C198/C197-1,"")</f>
        <v/>
      </c>
      <c r="G198" s="11" t="n">
        <v>10</v>
      </c>
      <c r="H198" s="11" t="n">
        <v>342.4830017089844</v>
      </c>
      <c r="I198" s="13" t="n">
        <v>0</v>
      </c>
      <c r="J198" s="14">
        <f>IF(AND(I198=1,INT($A198)=INT($A197),ISNUMBER(G197)),G198/G197-1,"")</f>
        <v/>
      </c>
      <c r="K198" s="14">
        <f>IF(AND(I198=1,INT($A198)=INT($A197),ISNUMBER(H197)),H198/H197-1,"")</f>
        <v/>
      </c>
      <c r="L198" s="11" t="n">
        <v>12.57499980926514</v>
      </c>
      <c r="M198" s="11" t="n">
        <v>742.760009765625</v>
      </c>
      <c r="N198" s="13" t="n">
        <v>1</v>
      </c>
      <c r="O198" s="14">
        <f>IF(AND(N198=1,INT($A198)=INT($A197),ISNUMBER(L197)),L198/L197-1,"")</f>
        <v/>
      </c>
      <c r="P198" s="14">
        <f>IF(AND(N198=1,INT($A198)=INT($A197),ISNUMBER(M197)),M198/M197-1,"")</f>
        <v/>
      </c>
      <c r="Q198" s="11" t="n">
        <v>10.3100004196167</v>
      </c>
      <c r="R198" s="11" t="n">
        <v>496.4798889160156</v>
      </c>
      <c r="S198" s="13" t="n">
        <v>1</v>
      </c>
      <c r="T198" s="14">
        <f>IF(AND(S198=1,INT($A198)=INT($A197),ISNUMBER(Q197)),Q198/Q197-1,"")</f>
        <v/>
      </c>
      <c r="U198" s="14">
        <f>IF(AND(S198=1,INT($A198)=INT($A197),ISNUMBER(R197)),R198/R197-1,"")</f>
        <v/>
      </c>
      <c r="V198" s="11" t="n">
        <v>8.354999542236328</v>
      </c>
      <c r="W198" s="11" t="n">
        <v>7758.52978515625</v>
      </c>
      <c r="X198" s="13" t="n">
        <v>0</v>
      </c>
      <c r="Y198" s="14">
        <f>IF(AND(X198=1,INT($A198)=INT($A197),ISNUMBER(V197)),V198/V197-1,"")</f>
        <v/>
      </c>
      <c r="Z198" s="14">
        <f>IF(AND(X198=1,INT($A198)=INT($A197),ISNUMBER(W197)),W198/W197-1,"")</f>
        <v/>
      </c>
      <c r="AA198" s="11" t="n">
        <v>8.564999580383301</v>
      </c>
      <c r="AB198" s="11" t="n">
        <v>254.4149017333984</v>
      </c>
      <c r="AC198" s="13" t="n">
        <v>1</v>
      </c>
      <c r="AD198" s="14">
        <f>IF(AND(AC198=1,INT($A198)=INT($A197),ISNUMBER(AA197)),AA198/AA197-1,"")</f>
        <v/>
      </c>
      <c r="AE198" s="14">
        <f>IF(AND(AC198=1,INT($A198)=INT($A197),ISNUMBER(AB197)),AB198/AB197-1,"")</f>
        <v/>
      </c>
      <c r="AF198" s="11" t="n">
        <v>4.869999885559082</v>
      </c>
      <c r="AG198" s="11" t="n">
        <v>183.9700012207031</v>
      </c>
      <c r="AH198" s="13" t="n">
        <v>1</v>
      </c>
      <c r="AI198" s="14">
        <f>IF(AND(AH198=1,INT($A198)=INT($A197),ISNUMBER(AF197)),AF198/AF197-1,"")</f>
        <v/>
      </c>
      <c r="AJ198" s="14">
        <f>IF(AND(AH198=1,INT($A198)=INT($A197),ISNUMBER(AG197)),AG198/AG197-1,"")</f>
        <v/>
      </c>
    </row>
    <row r="199">
      <c r="A199" s="12" t="n">
        <v>46287.53333333333</v>
      </c>
      <c r="B199" s="11" t="n">
        <v>7.979199886322021</v>
      </c>
      <c r="C199" s="11" t="n">
        <v>362.635009765625</v>
      </c>
      <c r="D199" s="13" t="n">
        <v>1</v>
      </c>
      <c r="E199" s="14">
        <f>IF(AND(D199=1,INT($A199)=INT($A198),ISNUMBER(B198)),B199/B198-1,"")</f>
        <v/>
      </c>
      <c r="F199" s="14">
        <f>IF(AND(D199=1,INT($A199)=INT($A198),ISNUMBER(C198)),C199/C198-1,"")</f>
        <v/>
      </c>
      <c r="G199" s="11" t="n">
        <v>10</v>
      </c>
      <c r="H199" s="11" t="n">
        <v>342.4830017089844</v>
      </c>
      <c r="I199" s="13" t="n">
        <v>0</v>
      </c>
      <c r="J199" s="14">
        <f>IF(AND(I199=1,INT($A199)=INT($A198),ISNUMBER(G198)),G199/G198-1,"")</f>
        <v/>
      </c>
      <c r="K199" s="14">
        <f>IF(AND(I199=1,INT($A199)=INT($A198),ISNUMBER(H198)),H199/H198-1,"")</f>
        <v/>
      </c>
      <c r="L199" s="11" t="n">
        <v>12.59000015258789</v>
      </c>
      <c r="M199" s="11" t="n">
        <v>742.5499877929688</v>
      </c>
      <c r="N199" s="13" t="n">
        <v>1</v>
      </c>
      <c r="O199" s="14">
        <f>IF(AND(N199=1,INT($A199)=INT($A198),ISNUMBER(L198)),L199/L198-1,"")</f>
        <v/>
      </c>
      <c r="P199" s="14">
        <f>IF(AND(N199=1,INT($A199)=INT($A198),ISNUMBER(M198)),M199/M198-1,"")</f>
        <v/>
      </c>
      <c r="Q199" s="11" t="n">
        <v>10.3100004196167</v>
      </c>
      <c r="R199" s="11" t="n">
        <v>496.4798889160156</v>
      </c>
      <c r="S199" s="13" t="n">
        <v>0</v>
      </c>
      <c r="T199" s="14">
        <f>IF(AND(S199=1,INT($A199)=INT($A198),ISNUMBER(Q198)),Q199/Q198-1,"")</f>
        <v/>
      </c>
      <c r="U199" s="14">
        <f>IF(AND(S199=1,INT($A199)=INT($A198),ISNUMBER(R198)),R199/R198-1,"")</f>
        <v/>
      </c>
      <c r="V199" s="11" t="n">
        <v>8.350099563598633</v>
      </c>
      <c r="W199" s="11" t="n">
        <v>7764.08984375</v>
      </c>
      <c r="X199" s="13" t="n">
        <v>1</v>
      </c>
      <c r="Y199" s="14">
        <f>IF(AND(X199=1,INT($A199)=INT($A198),ISNUMBER(V198)),V199/V198-1,"")</f>
        <v/>
      </c>
      <c r="Z199" s="14">
        <f>IF(AND(X199=1,INT($A199)=INT($A198),ISNUMBER(W198)),W199/W198-1,"")</f>
        <v/>
      </c>
      <c r="AA199" s="11" t="n">
        <v>8.560099601745605</v>
      </c>
      <c r="AB199" s="11" t="n">
        <v>254.3399963378906</v>
      </c>
      <c r="AC199" s="13" t="n">
        <v>1</v>
      </c>
      <c r="AD199" s="14">
        <f>IF(AND(AC199=1,INT($A199)=INT($A198),ISNUMBER(AA198)),AA199/AA198-1,"")</f>
        <v/>
      </c>
      <c r="AE199" s="14">
        <f>IF(AND(AC199=1,INT($A199)=INT($A198),ISNUMBER(AB198)),AB199/AB198-1,"")</f>
        <v/>
      </c>
      <c r="AF199" s="11" t="n">
        <v>4.869999885559082</v>
      </c>
      <c r="AG199" s="11" t="n">
        <v>183.9700012207031</v>
      </c>
      <c r="AH199" s="13" t="n">
        <v>0</v>
      </c>
      <c r="AI199" s="14">
        <f>IF(AND(AH199=1,INT($A199)=INT($A198),ISNUMBER(AF198)),AF199/AF198-1,"")</f>
        <v/>
      </c>
      <c r="AJ199" s="14">
        <f>IF(AND(AH199=1,INT($A199)=INT($A198),ISNUMBER(AG198)),AG199/AG198-1,"")</f>
        <v/>
      </c>
    </row>
    <row r="200">
      <c r="A200" s="12" t="n">
        <v>46287.53541666667</v>
      </c>
      <c r="B200" s="11" t="n">
        <v>7.979199886322021</v>
      </c>
      <c r="C200" s="11" t="n">
        <v>362.635009765625</v>
      </c>
      <c r="D200" s="13" t="n">
        <v>0</v>
      </c>
      <c r="E200" s="14">
        <f>IF(AND(D200=1,INT($A200)=INT($A199),ISNUMBER(B199)),B200/B199-1,"")</f>
        <v/>
      </c>
      <c r="F200" s="14">
        <f>IF(AND(D200=1,INT($A200)=INT($A199),ISNUMBER(C199)),C200/C199-1,"")</f>
        <v/>
      </c>
      <c r="G200" s="11" t="n">
        <v>10.00080013275146</v>
      </c>
      <c r="H200" s="11" t="n">
        <v>342.3999938964844</v>
      </c>
      <c r="I200" s="13" t="n">
        <v>1</v>
      </c>
      <c r="J200" s="14">
        <f>IF(AND(I200=1,INT($A200)=INT($A199),ISNUMBER(G199)),G200/G199-1,"")</f>
        <v/>
      </c>
      <c r="K200" s="14">
        <f>IF(AND(I200=1,INT($A200)=INT($A199),ISNUMBER(H199)),H200/H199-1,"")</f>
        <v/>
      </c>
      <c r="L200" s="11" t="n">
        <v>12.58500003814697</v>
      </c>
      <c r="M200" s="11" t="n">
        <v>743.1699829101562</v>
      </c>
      <c r="N200" s="13" t="n">
        <v>1</v>
      </c>
      <c r="O200" s="14">
        <f>IF(AND(N200=1,INT($A200)=INT($A199),ISNUMBER(L199)),L200/L199-1,"")</f>
        <v/>
      </c>
      <c r="P200" s="14">
        <f>IF(AND(N200=1,INT($A200)=INT($A199),ISNUMBER(M199)),M200/M199-1,"")</f>
        <v/>
      </c>
      <c r="Q200" s="11" t="n">
        <v>10.29290008544922</v>
      </c>
      <c r="R200" s="11" t="n">
        <v>496.7699890136719</v>
      </c>
      <c r="S200" s="13" t="n">
        <v>1</v>
      </c>
      <c r="T200" s="14">
        <f>IF(AND(S200=1,INT($A200)=INT($A199),ISNUMBER(Q199)),Q200/Q199-1,"")</f>
        <v/>
      </c>
      <c r="U200" s="14">
        <f>IF(AND(S200=1,INT($A200)=INT($A199),ISNUMBER(R199)),R200/R199-1,"")</f>
        <v/>
      </c>
      <c r="V200" s="11" t="n">
        <v>8.340000152587891</v>
      </c>
      <c r="W200" s="11" t="n">
        <v>7766.9501953125</v>
      </c>
      <c r="X200" s="13" t="n">
        <v>1</v>
      </c>
      <c r="Y200" s="14">
        <f>IF(AND(X200=1,INT($A200)=INT($A199),ISNUMBER(V199)),V200/V199-1,"")</f>
        <v/>
      </c>
      <c r="Z200" s="14">
        <f>IF(AND(X200=1,INT($A200)=INT($A199),ISNUMBER(W199)),W200/W199-1,"")</f>
        <v/>
      </c>
      <c r="AA200" s="11" t="n">
        <v>8.564999580383301</v>
      </c>
      <c r="AB200" s="11" t="n">
        <v>254.5099945068359</v>
      </c>
      <c r="AC200" s="13" t="n">
        <v>1</v>
      </c>
      <c r="AD200" s="14">
        <f>IF(AND(AC200=1,INT($A200)=INT($A199),ISNUMBER(AA199)),AA200/AA199-1,"")</f>
        <v/>
      </c>
      <c r="AE200" s="14">
        <f>IF(AND(AC200=1,INT($A200)=INT($A199),ISNUMBER(AB199)),AB200/AB199-1,"")</f>
        <v/>
      </c>
      <c r="AF200" s="11" t="n">
        <v>4.869999885559082</v>
      </c>
      <c r="AG200" s="11" t="n">
        <v>183.9700012207031</v>
      </c>
      <c r="AH200" s="13" t="n">
        <v>0</v>
      </c>
      <c r="AI200" s="14">
        <f>IF(AND(AH200=1,INT($A200)=INT($A199),ISNUMBER(AF199)),AF200/AF199-1,"")</f>
        <v/>
      </c>
      <c r="AJ200" s="14">
        <f>IF(AND(AH200=1,INT($A200)=INT($A199),ISNUMBER(AG199)),AG200/AG199-1,"")</f>
        <v/>
      </c>
    </row>
    <row r="201">
      <c r="A201" s="12" t="n">
        <v>46287.5375</v>
      </c>
      <c r="B201" s="11" t="n">
        <v>7.979199886322021</v>
      </c>
      <c r="C201" s="11" t="n">
        <v>362.635009765625</v>
      </c>
      <c r="D201" s="13" t="n">
        <v>0</v>
      </c>
      <c r="E201" s="14">
        <f>IF(AND(D201=1,INT($A201)=INT($A200),ISNUMBER(B200)),B201/B200-1,"")</f>
        <v/>
      </c>
      <c r="F201" s="14">
        <f>IF(AND(D201=1,INT($A201)=INT($A200),ISNUMBER(C200)),C201/C200-1,"")</f>
        <v/>
      </c>
      <c r="G201" s="11" t="n">
        <v>10.00080013275146</v>
      </c>
      <c r="H201" s="11" t="n">
        <v>342.3999938964844</v>
      </c>
      <c r="I201" s="13" t="n">
        <v>0</v>
      </c>
      <c r="J201" s="14">
        <f>IF(AND(I201=1,INT($A201)=INT($A200),ISNUMBER(G200)),G201/G200-1,"")</f>
        <v/>
      </c>
      <c r="K201" s="14">
        <f>IF(AND(I201=1,INT($A201)=INT($A200),ISNUMBER(H200)),H201/H200-1,"")</f>
        <v/>
      </c>
      <c r="L201" s="11" t="n">
        <v>12.60009956359863</v>
      </c>
      <c r="M201" s="11" t="n">
        <v>741.760009765625</v>
      </c>
      <c r="N201" s="13" t="n">
        <v>1</v>
      </c>
      <c r="O201" s="14">
        <f>IF(AND(N201=1,INT($A201)=INT($A200),ISNUMBER(L200)),L201/L200-1,"")</f>
        <v/>
      </c>
      <c r="P201" s="14">
        <f>IF(AND(N201=1,INT($A201)=INT($A200),ISNUMBER(M200)),M201/M200-1,"")</f>
        <v/>
      </c>
      <c r="Q201" s="11" t="n">
        <v>10.30000019073486</v>
      </c>
      <c r="R201" s="11" t="n">
        <v>496.3200073242188</v>
      </c>
      <c r="S201" s="13" t="n">
        <v>1</v>
      </c>
      <c r="T201" s="14">
        <f>IF(AND(S201=1,INT($A201)=INT($A200),ISNUMBER(Q200)),Q201/Q200-1,"")</f>
        <v/>
      </c>
      <c r="U201" s="14">
        <f>IF(AND(S201=1,INT($A201)=INT($A200),ISNUMBER(R200)),R201/R200-1,"")</f>
        <v/>
      </c>
      <c r="V201" s="11" t="n">
        <v>8.350000381469727</v>
      </c>
      <c r="W201" s="11" t="n">
        <v>7765.2900390625</v>
      </c>
      <c r="X201" s="13" t="n">
        <v>1</v>
      </c>
      <c r="Y201" s="14">
        <f>IF(AND(X201=1,INT($A201)=INT($A200),ISNUMBER(V200)),V201/V200-1,"")</f>
        <v/>
      </c>
      <c r="Z201" s="14">
        <f>IF(AND(X201=1,INT($A201)=INT($A200),ISNUMBER(W200)),W201/W200-1,"")</f>
        <v/>
      </c>
      <c r="AA201" s="11" t="n">
        <v>8.565099716186523</v>
      </c>
      <c r="AB201" s="11" t="n">
        <v>254.5899963378906</v>
      </c>
      <c r="AC201" s="13" t="n">
        <v>1</v>
      </c>
      <c r="AD201" s="14">
        <f>IF(AND(AC201=1,INT($A201)=INT($A200),ISNUMBER(AA200)),AA201/AA200-1,"")</f>
        <v/>
      </c>
      <c r="AE201" s="14">
        <f>IF(AND(AC201=1,INT($A201)=INT($A200),ISNUMBER(AB200)),AB201/AB200-1,"")</f>
        <v/>
      </c>
      <c r="AF201" s="11" t="n">
        <v>4.864999771118164</v>
      </c>
      <c r="AG201" s="11" t="n">
        <v>184.1499938964844</v>
      </c>
      <c r="AH201" s="13" t="n">
        <v>1</v>
      </c>
      <c r="AI201" s="14">
        <f>IF(AND(AH201=1,INT($A201)=INT($A200),ISNUMBER(AF200)),AF201/AF200-1,"")</f>
        <v/>
      </c>
      <c r="AJ201" s="14">
        <f>IF(AND(AH201=1,INT($A201)=INT($A200),ISNUMBER(AG200)),AG201/AG200-1,"")</f>
        <v/>
      </c>
    </row>
    <row r="202">
      <c r="A202" s="12" t="n">
        <v>46287.53958333333</v>
      </c>
      <c r="B202" s="11" t="n">
        <v>7.979199886322021</v>
      </c>
      <c r="C202" s="11" t="n">
        <v>362.635009765625</v>
      </c>
      <c r="D202" s="13" t="n">
        <v>0</v>
      </c>
      <c r="E202" s="14">
        <f>IF(AND(D202=1,INT($A202)=INT($A201),ISNUMBER(B201)),B202/B201-1,"")</f>
        <v/>
      </c>
      <c r="F202" s="14">
        <f>IF(AND(D202=1,INT($A202)=INT($A201),ISNUMBER(C201)),C202/C201-1,"")</f>
        <v/>
      </c>
      <c r="G202" s="11" t="n">
        <v>10.01000022888184</v>
      </c>
      <c r="H202" s="11" t="n">
        <v>342.3599853515625</v>
      </c>
      <c r="I202" s="13" t="n">
        <v>1</v>
      </c>
      <c r="J202" s="14">
        <f>IF(AND(I202=1,INT($A202)=INT($A201),ISNUMBER(G201)),G202/G201-1,"")</f>
        <v/>
      </c>
      <c r="K202" s="14">
        <f>IF(AND(I202=1,INT($A202)=INT($A201),ISNUMBER(H201)),H202/H201-1,"")</f>
        <v/>
      </c>
      <c r="L202" s="11" t="n">
        <v>12.60499954223633</v>
      </c>
      <c r="M202" s="11" t="n">
        <v>741.6599731445312</v>
      </c>
      <c r="N202" s="13" t="n">
        <v>1</v>
      </c>
      <c r="O202" s="14">
        <f>IF(AND(N202=1,INT($A202)=INT($A201),ISNUMBER(L201)),L202/L201-1,"")</f>
        <v/>
      </c>
      <c r="P202" s="14">
        <f>IF(AND(N202=1,INT($A202)=INT($A201),ISNUMBER(M201)),M202/M201-1,"")</f>
        <v/>
      </c>
      <c r="Q202" s="11" t="n">
        <v>10.30000019073486</v>
      </c>
      <c r="R202" s="11" t="n">
        <v>496.3200073242188</v>
      </c>
      <c r="S202" s="13" t="n">
        <v>0</v>
      </c>
      <c r="T202" s="14">
        <f>IF(AND(S202=1,INT($A202)=INT($A201),ISNUMBER(Q201)),Q202/Q201-1,"")</f>
        <v/>
      </c>
      <c r="U202" s="14">
        <f>IF(AND(S202=1,INT($A202)=INT($A201),ISNUMBER(R201)),R202/R201-1,"")</f>
        <v/>
      </c>
      <c r="V202" s="11" t="n">
        <v>8.349900245666504</v>
      </c>
      <c r="W202" s="11" t="n">
        <v>7765.0498046875</v>
      </c>
      <c r="X202" s="13" t="n">
        <v>1</v>
      </c>
      <c r="Y202" s="14">
        <f>IF(AND(X202=1,INT($A202)=INT($A201),ISNUMBER(V201)),V202/V201-1,"")</f>
        <v/>
      </c>
      <c r="Z202" s="14">
        <f>IF(AND(X202=1,INT($A202)=INT($A201),ISNUMBER(W201)),W202/W201-1,"")</f>
        <v/>
      </c>
      <c r="AA202" s="11" t="n">
        <v>8.560000419616699</v>
      </c>
      <c r="AB202" s="11" t="n">
        <v>254.4700012207031</v>
      </c>
      <c r="AC202" s="13" t="n">
        <v>1</v>
      </c>
      <c r="AD202" s="14">
        <f>IF(AND(AC202=1,INT($A202)=INT($A201),ISNUMBER(AA201)),AA202/AA201-1,"")</f>
        <v/>
      </c>
      <c r="AE202" s="14">
        <f>IF(AND(AC202=1,INT($A202)=INT($A201),ISNUMBER(AB201)),AB202/AB201-1,"")</f>
        <v/>
      </c>
      <c r="AF202" s="11" t="n">
        <v>4.860099792480469</v>
      </c>
      <c r="AG202" s="11" t="n">
        <v>184.2050018310547</v>
      </c>
      <c r="AH202" s="13" t="n">
        <v>1</v>
      </c>
      <c r="AI202" s="14">
        <f>IF(AND(AH202=1,INT($A202)=INT($A201),ISNUMBER(AF201)),AF202/AF201-1,"")</f>
        <v/>
      </c>
      <c r="AJ202" s="14">
        <f>IF(AND(AH202=1,INT($A202)=INT($A201),ISNUMBER(AG201)),AG202/AG201-1,"")</f>
        <v/>
      </c>
    </row>
    <row r="203">
      <c r="A203" s="12" t="n">
        <v>46287.54166666666</v>
      </c>
      <c r="B203" s="11" t="n">
        <v>7.979199886322021</v>
      </c>
      <c r="C203" s="11" t="n">
        <v>362.635009765625</v>
      </c>
      <c r="D203" s="13" t="n">
        <v>0</v>
      </c>
      <c r="E203" s="14">
        <f>IF(AND(D203=1,INT($A203)=INT($A202),ISNUMBER(B202)),B203/B202-1,"")</f>
        <v/>
      </c>
      <c r="F203" s="14">
        <f>IF(AND(D203=1,INT($A203)=INT($A202),ISNUMBER(C202)),C203/C202-1,"")</f>
        <v/>
      </c>
      <c r="G203" s="11" t="n">
        <v>10.01010036468506</v>
      </c>
      <c r="H203" s="11" t="n">
        <v>342.2900085449219</v>
      </c>
      <c r="I203" s="13" t="n">
        <v>1</v>
      </c>
      <c r="J203" s="14">
        <f>IF(AND(I203=1,INT($A203)=INT($A202),ISNUMBER(G202)),G203/G202-1,"")</f>
        <v/>
      </c>
      <c r="K203" s="14">
        <f>IF(AND(I203=1,INT($A203)=INT($A202),ISNUMBER(H202)),H203/H202-1,"")</f>
        <v/>
      </c>
      <c r="L203" s="11" t="n">
        <v>12.60499954223633</v>
      </c>
      <c r="M203" s="11" t="n">
        <v>742.2999877929688</v>
      </c>
      <c r="N203" s="13" t="n">
        <v>1</v>
      </c>
      <c r="O203" s="14">
        <f>IF(AND(N203=1,INT($A203)=INT($A202),ISNUMBER(L202)),L203/L202-1,"")</f>
        <v/>
      </c>
      <c r="P203" s="14">
        <f>IF(AND(N203=1,INT($A203)=INT($A202),ISNUMBER(M202)),M203/M202-1,"")</f>
        <v/>
      </c>
      <c r="Q203" s="11" t="n">
        <v>10.30000019073486</v>
      </c>
      <c r="R203" s="11" t="n">
        <v>496.75</v>
      </c>
      <c r="S203" s="13" t="n">
        <v>1</v>
      </c>
      <c r="T203" s="14">
        <f>IF(AND(S203=1,INT($A203)=INT($A202),ISNUMBER(Q202)),Q203/Q202-1,"")</f>
        <v/>
      </c>
      <c r="U203" s="14">
        <f>IF(AND(S203=1,INT($A203)=INT($A202),ISNUMBER(R202)),R203/R202-1,"")</f>
        <v/>
      </c>
      <c r="V203" s="11" t="n">
        <v>8.349900245666504</v>
      </c>
      <c r="W203" s="11" t="n">
        <v>7765.0498046875</v>
      </c>
      <c r="X203" s="13" t="n">
        <v>0</v>
      </c>
      <c r="Y203" s="14">
        <f>IF(AND(X203=1,INT($A203)=INT($A202),ISNUMBER(V202)),V203/V202-1,"")</f>
        <v/>
      </c>
      <c r="Z203" s="14">
        <f>IF(AND(X203=1,INT($A203)=INT($A202),ISNUMBER(W202)),W203/W202-1,"")</f>
        <v/>
      </c>
      <c r="AA203" s="11" t="n">
        <v>8.570099830627441</v>
      </c>
      <c r="AB203" s="11" t="n">
        <v>254.3099975585938</v>
      </c>
      <c r="AC203" s="13" t="n">
        <v>1</v>
      </c>
      <c r="AD203" s="14">
        <f>IF(AND(AC203=1,INT($A203)=INT($A202),ISNUMBER(AA202)),AA203/AA202-1,"")</f>
        <v/>
      </c>
      <c r="AE203" s="14">
        <f>IF(AND(AC203=1,INT($A203)=INT($A202),ISNUMBER(AB202)),AB203/AB202-1,"")</f>
        <v/>
      </c>
      <c r="AF203" s="11" t="n">
        <v>4.860099792480469</v>
      </c>
      <c r="AG203" s="11" t="n">
        <v>184.2050018310547</v>
      </c>
      <c r="AH203" s="13" t="n">
        <v>0</v>
      </c>
      <c r="AI203" s="14">
        <f>IF(AND(AH203=1,INT($A203)=INT($A202),ISNUMBER(AF202)),AF203/AF202-1,"")</f>
        <v/>
      </c>
      <c r="AJ203" s="14">
        <f>IF(AND(AH203=1,INT($A203)=INT($A202),ISNUMBER(AG202)),AG203/AG202-1,"")</f>
        <v/>
      </c>
    </row>
    <row r="204">
      <c r="A204" s="12" t="n">
        <v>46287.54375</v>
      </c>
      <c r="B204" s="11" t="n">
        <v>7.960100173950195</v>
      </c>
      <c r="C204" s="11" t="n">
        <v>363.3800048828125</v>
      </c>
      <c r="D204" s="13" t="n">
        <v>1</v>
      </c>
      <c r="E204" s="14">
        <f>IF(AND(D204=1,INT($A204)=INT($A203),ISNUMBER(B203)),B204/B203-1,"")</f>
        <v/>
      </c>
      <c r="F204" s="14">
        <f>IF(AND(D204=1,INT($A204)=INT($A203),ISNUMBER(C203)),C204/C203-1,"")</f>
        <v/>
      </c>
      <c r="G204" s="11" t="n">
        <v>10.00990009307861</v>
      </c>
      <c r="H204" s="11" t="n">
        <v>342.3301086425781</v>
      </c>
      <c r="I204" s="13" t="n">
        <v>1</v>
      </c>
      <c r="J204" s="14">
        <f>IF(AND(I204=1,INT($A204)=INT($A203),ISNUMBER(G203)),G204/G203-1,"")</f>
        <v/>
      </c>
      <c r="K204" s="14">
        <f>IF(AND(I204=1,INT($A204)=INT($A203),ISNUMBER(H203)),H204/H203-1,"")</f>
        <v/>
      </c>
      <c r="L204" s="11" t="n">
        <v>12.56009960174561</v>
      </c>
      <c r="M204" s="11" t="n">
        <v>744.2249755859375</v>
      </c>
      <c r="N204" s="13" t="n">
        <v>1</v>
      </c>
      <c r="O204" s="14">
        <f>IF(AND(N204=1,INT($A204)=INT($A203),ISNUMBER(L203)),L204/L203-1,"")</f>
        <v/>
      </c>
      <c r="P204" s="14">
        <f>IF(AND(N204=1,INT($A204)=INT($A203),ISNUMBER(M203)),M204/M203-1,"")</f>
        <v/>
      </c>
      <c r="Q204" s="11" t="n">
        <v>10.30000019073486</v>
      </c>
      <c r="R204" s="11" t="n">
        <v>496.75</v>
      </c>
      <c r="S204" s="13" t="n">
        <v>0</v>
      </c>
      <c r="T204" s="14">
        <f>IF(AND(S204=1,INT($A204)=INT($A203),ISNUMBER(Q203)),Q204/Q203-1,"")</f>
        <v/>
      </c>
      <c r="U204" s="14">
        <f>IF(AND(S204=1,INT($A204)=INT($A203),ISNUMBER(R203)),R204/R203-1,"")</f>
        <v/>
      </c>
      <c r="V204" s="11" t="n">
        <v>8.350000381469727</v>
      </c>
      <c r="W204" s="11" t="n">
        <v>7764.68017578125</v>
      </c>
      <c r="X204" s="13" t="n">
        <v>1</v>
      </c>
      <c r="Y204" s="14">
        <f>IF(AND(X204=1,INT($A204)=INT($A203),ISNUMBER(V203)),V204/V203-1,"")</f>
        <v/>
      </c>
      <c r="Z204" s="14">
        <f>IF(AND(X204=1,INT($A204)=INT($A203),ISNUMBER(W203)),W204/W203-1,"")</f>
        <v/>
      </c>
      <c r="AA204" s="11" t="n">
        <v>8.569899559020996</v>
      </c>
      <c r="AB204" s="11" t="n">
        <v>254.3699951171875</v>
      </c>
      <c r="AC204" s="13" t="n">
        <v>1</v>
      </c>
      <c r="AD204" s="14">
        <f>IF(AND(AC204=1,INT($A204)=INT($A203),ISNUMBER(AA203)),AA204/AA203-1,"")</f>
        <v/>
      </c>
      <c r="AE204" s="14">
        <f>IF(AND(AC204=1,INT($A204)=INT($A203),ISNUMBER(AB203)),AB204/AB203-1,"")</f>
        <v/>
      </c>
      <c r="AF204" s="11" t="n">
        <v>4.860099792480469</v>
      </c>
      <c r="AG204" s="11" t="n">
        <v>184.1499938964844</v>
      </c>
      <c r="AH204" s="13" t="n">
        <v>1</v>
      </c>
      <c r="AI204" s="14">
        <f>IF(AND(AH204=1,INT($A204)=INT($A203),ISNUMBER(AF203)),AF204/AF203-1,"")</f>
        <v/>
      </c>
      <c r="AJ204" s="14">
        <f>IF(AND(AH204=1,INT($A204)=INT($A203),ISNUMBER(AG203)),AG204/AG203-1,"")</f>
        <v/>
      </c>
    </row>
    <row r="205">
      <c r="A205" s="12" t="n">
        <v>46287.54583333333</v>
      </c>
      <c r="B205" s="11" t="n">
        <v>7.960000038146973</v>
      </c>
      <c r="C205" s="11" t="n">
        <v>363.6799926757812</v>
      </c>
      <c r="D205" s="13" t="n">
        <v>1</v>
      </c>
      <c r="E205" s="14">
        <f>IF(AND(D205=1,INT($A205)=INT($A204),ISNUMBER(B204)),B205/B204-1,"")</f>
        <v/>
      </c>
      <c r="F205" s="14">
        <f>IF(AND(D205=1,INT($A205)=INT($A204),ISNUMBER(C204)),C205/C204-1,"")</f>
        <v/>
      </c>
      <c r="G205" s="11" t="n">
        <v>10.02499961853027</v>
      </c>
      <c r="H205" s="11" t="n">
        <v>341.7900085449219</v>
      </c>
      <c r="I205" s="13" t="n">
        <v>1</v>
      </c>
      <c r="J205" s="14">
        <f>IF(AND(I205=1,INT($A205)=INT($A204),ISNUMBER(G204)),G205/G204-1,"")</f>
        <v/>
      </c>
      <c r="K205" s="14">
        <f>IF(AND(I205=1,INT($A205)=INT($A204),ISNUMBER(H204)),H205/H204-1,"")</f>
        <v/>
      </c>
      <c r="L205" s="11" t="n">
        <v>12.5600004196167</v>
      </c>
      <c r="M205" s="11" t="n">
        <v>745.6649780273438</v>
      </c>
      <c r="N205" s="13" t="n">
        <v>1</v>
      </c>
      <c r="O205" s="14">
        <f>IF(AND(N205=1,INT($A205)=INT($A204),ISNUMBER(L204)),L205/L204-1,"")</f>
        <v/>
      </c>
      <c r="P205" s="14">
        <f>IF(AND(N205=1,INT($A205)=INT($A204),ISNUMBER(M204)),M205/M204-1,"")</f>
        <v/>
      </c>
      <c r="Q205" s="11" t="n">
        <v>10.29500007629395</v>
      </c>
      <c r="R205" s="11" t="n">
        <v>496.9150085449219</v>
      </c>
      <c r="S205" s="13" t="n">
        <v>1</v>
      </c>
      <c r="T205" s="14">
        <f>IF(AND(S205=1,INT($A205)=INT($A204),ISNUMBER(Q204)),Q205/Q204-1,"")</f>
        <v/>
      </c>
      <c r="U205" s="14">
        <f>IF(AND(S205=1,INT($A205)=INT($A204),ISNUMBER(R204)),R205/R204-1,"")</f>
        <v/>
      </c>
      <c r="V205" s="11" t="n">
        <v>8.345000267028809</v>
      </c>
      <c r="W205" s="11" t="n">
        <v>7764.39990234375</v>
      </c>
      <c r="X205" s="13" t="n">
        <v>1</v>
      </c>
      <c r="Y205" s="14">
        <f>IF(AND(X205=1,INT($A205)=INT($A204),ISNUMBER(V204)),V205/V204-1,"")</f>
        <v/>
      </c>
      <c r="Z205" s="14">
        <f>IF(AND(X205=1,INT($A205)=INT($A204),ISNUMBER(W204)),W205/W204-1,"")</f>
        <v/>
      </c>
      <c r="AA205" s="11" t="n">
        <v>8.555000305175781</v>
      </c>
      <c r="AB205" s="11" t="n">
        <v>254.8383941650391</v>
      </c>
      <c r="AC205" s="13" t="n">
        <v>1</v>
      </c>
      <c r="AD205" s="14">
        <f>IF(AND(AC205=1,INT($A205)=INT($A204),ISNUMBER(AA204)),AA205/AA204-1,"")</f>
        <v/>
      </c>
      <c r="AE205" s="14">
        <f>IF(AND(AC205=1,INT($A205)=INT($A204),ISNUMBER(AB204)),AB205/AB204-1,"")</f>
        <v/>
      </c>
      <c r="AF205" s="11" t="n">
        <v>4.855000019073486</v>
      </c>
      <c r="AG205" s="11" t="n">
        <v>184.5249938964844</v>
      </c>
      <c r="AH205" s="13" t="n">
        <v>1</v>
      </c>
      <c r="AI205" s="14">
        <f>IF(AND(AH205=1,INT($A205)=INT($A204),ISNUMBER(AF204)),AF205/AF204-1,"")</f>
        <v/>
      </c>
      <c r="AJ205" s="14">
        <f>IF(AND(AH205=1,INT($A205)=INT($A204),ISNUMBER(AG204)),AG205/AG204-1,"")</f>
        <v/>
      </c>
    </row>
    <row r="206">
      <c r="A206" s="12" t="n">
        <v>46287.54791666667</v>
      </c>
      <c r="B206" s="11" t="n">
        <v>7.954999923706055</v>
      </c>
      <c r="C206" s="11" t="n">
        <v>363.6300048828125</v>
      </c>
      <c r="D206" s="13" t="n">
        <v>1</v>
      </c>
      <c r="E206" s="14">
        <f>IF(AND(D206=1,INT($A206)=INT($A205),ISNUMBER(B205)),B206/B205-1,"")</f>
        <v/>
      </c>
      <c r="F206" s="14">
        <f>IF(AND(D206=1,INT($A206)=INT($A205),ISNUMBER(C205)),C206/C205-1,"")</f>
        <v/>
      </c>
      <c r="G206" s="11" t="n">
        <v>10.02149963378906</v>
      </c>
      <c r="H206" s="11" t="n">
        <v>341.8999938964844</v>
      </c>
      <c r="I206" s="13" t="n">
        <v>1</v>
      </c>
      <c r="J206" s="14">
        <f>IF(AND(I206=1,INT($A206)=INT($A205),ISNUMBER(G205)),G206/G205-1,"")</f>
        <v/>
      </c>
      <c r="K206" s="14">
        <f>IF(AND(I206=1,INT($A206)=INT($A205),ISNUMBER(H205)),H206/H205-1,"")</f>
        <v/>
      </c>
      <c r="L206" s="11" t="n">
        <v>12.52999973297119</v>
      </c>
      <c r="M206" s="11" t="n">
        <v>745.6900024414062</v>
      </c>
      <c r="N206" s="13" t="n">
        <v>1</v>
      </c>
      <c r="O206" s="14">
        <f>IF(AND(N206=1,INT($A206)=INT($A205),ISNUMBER(L205)),L206/L205-1,"")</f>
        <v/>
      </c>
      <c r="P206" s="14">
        <f>IF(AND(N206=1,INT($A206)=INT($A205),ISNUMBER(M205)),M206/M205-1,"")</f>
        <v/>
      </c>
      <c r="Q206" s="11" t="n">
        <v>10.30000019073486</v>
      </c>
      <c r="R206" s="11" t="n">
        <v>496.3599853515625</v>
      </c>
      <c r="S206" s="13" t="n">
        <v>1</v>
      </c>
      <c r="T206" s="14">
        <f>IF(AND(S206=1,INT($A206)=INT($A205),ISNUMBER(Q205)),Q206/Q205-1,"")</f>
        <v/>
      </c>
      <c r="U206" s="14">
        <f>IF(AND(S206=1,INT($A206)=INT($A205),ISNUMBER(R205)),R206/R205-1,"")</f>
        <v/>
      </c>
      <c r="V206" s="11" t="n">
        <v>8.345000267028809</v>
      </c>
      <c r="W206" s="11" t="n">
        <v>7763.7099609375</v>
      </c>
      <c r="X206" s="13" t="n">
        <v>1</v>
      </c>
      <c r="Y206" s="14">
        <f>IF(AND(X206=1,INT($A206)=INT($A205),ISNUMBER(V205)),V206/V205-1,"")</f>
        <v/>
      </c>
      <c r="Z206" s="14">
        <f>IF(AND(X206=1,INT($A206)=INT($A205),ISNUMBER(W205)),W206/W205-1,"")</f>
        <v/>
      </c>
      <c r="AA206" s="11" t="n">
        <v>8.560000419616699</v>
      </c>
      <c r="AB206" s="11" t="n">
        <v>254.6399993896484</v>
      </c>
      <c r="AC206" s="13" t="n">
        <v>1</v>
      </c>
      <c r="AD206" s="14">
        <f>IF(AND(AC206=1,INT($A206)=INT($A205),ISNUMBER(AA205)),AA206/AA205-1,"")</f>
        <v/>
      </c>
      <c r="AE206" s="14">
        <f>IF(AND(AC206=1,INT($A206)=INT($A205),ISNUMBER(AB205)),AB206/AB205-1,"")</f>
        <v/>
      </c>
      <c r="AF206" s="11" t="n">
        <v>4.860099792480469</v>
      </c>
      <c r="AG206" s="11" t="n">
        <v>184.1100006103516</v>
      </c>
      <c r="AH206" s="13" t="n">
        <v>1</v>
      </c>
      <c r="AI206" s="14">
        <f>IF(AND(AH206=1,INT($A206)=INT($A205),ISNUMBER(AF205)),AF206/AF205-1,"")</f>
        <v/>
      </c>
      <c r="AJ206" s="14">
        <f>IF(AND(AH206=1,INT($A206)=INT($A205),ISNUMBER(AG205)),AG206/AG205-1,"")</f>
        <v/>
      </c>
    </row>
    <row r="207">
      <c r="A207" s="12" t="n">
        <v>46287.55</v>
      </c>
      <c r="B207" s="11" t="n">
        <v>7.954999923706055</v>
      </c>
      <c r="C207" s="11" t="n">
        <v>363.6300048828125</v>
      </c>
      <c r="D207" s="13" t="n">
        <v>0</v>
      </c>
      <c r="E207" s="14">
        <f>IF(AND(D207=1,INT($A207)=INT($A206),ISNUMBER(B206)),B207/B206-1,"")</f>
        <v/>
      </c>
      <c r="F207" s="14">
        <f>IF(AND(D207=1,INT($A207)=INT($A206),ISNUMBER(C206)),C207/C206-1,"")</f>
        <v/>
      </c>
      <c r="G207" s="11" t="n">
        <v>10.02999973297119</v>
      </c>
      <c r="H207" s="11" t="n">
        <v>341.8450012207031</v>
      </c>
      <c r="I207" s="13" t="n">
        <v>1</v>
      </c>
      <c r="J207" s="14">
        <f>IF(AND(I207=1,INT($A207)=INT($A206),ISNUMBER(G206)),G207/G206-1,"")</f>
        <v/>
      </c>
      <c r="K207" s="14">
        <f>IF(AND(I207=1,INT($A207)=INT($A206),ISNUMBER(H206)),H207/H206-1,"")</f>
        <v/>
      </c>
      <c r="L207" s="11" t="n">
        <v>12.55430030822754</v>
      </c>
      <c r="M207" s="11" t="n">
        <v>744.760009765625</v>
      </c>
      <c r="N207" s="13" t="n">
        <v>1</v>
      </c>
      <c r="O207" s="14">
        <f>IF(AND(N207=1,INT($A207)=INT($A206),ISNUMBER(L206)),L207/L206-1,"")</f>
        <v/>
      </c>
      <c r="P207" s="14">
        <f>IF(AND(N207=1,INT($A207)=INT($A206),ISNUMBER(M206)),M207/M206-1,"")</f>
        <v/>
      </c>
      <c r="Q207" s="11" t="n">
        <v>10.29699993133545</v>
      </c>
      <c r="R207" s="11" t="n">
        <v>496.75</v>
      </c>
      <c r="S207" s="13" t="n">
        <v>1</v>
      </c>
      <c r="T207" s="14">
        <f>IF(AND(S207=1,INT($A207)=INT($A206),ISNUMBER(Q206)),Q207/Q206-1,"")</f>
        <v/>
      </c>
      <c r="U207" s="14">
        <f>IF(AND(S207=1,INT($A207)=INT($A206),ISNUMBER(R206)),R207/R206-1,"")</f>
        <v/>
      </c>
      <c r="V207" s="11" t="n">
        <v>8.349900245666504</v>
      </c>
      <c r="W207" s="11" t="n">
        <v>7763.25</v>
      </c>
      <c r="X207" s="13" t="n">
        <v>1</v>
      </c>
      <c r="Y207" s="14">
        <f>IF(AND(X207=1,INT($A207)=INT($A206),ISNUMBER(V206)),V207/V206-1,"")</f>
        <v/>
      </c>
      <c r="Z207" s="14">
        <f>IF(AND(X207=1,INT($A207)=INT($A206),ISNUMBER(W206)),W207/W206-1,"")</f>
        <v/>
      </c>
      <c r="AA207" s="11" t="n">
        <v>8.570799827575684</v>
      </c>
      <c r="AB207" s="11" t="n">
        <v>254.1298980712891</v>
      </c>
      <c r="AC207" s="13" t="n">
        <v>1</v>
      </c>
      <c r="AD207" s="14">
        <f>IF(AND(AC207=1,INT($A207)=INT($A206),ISNUMBER(AA206)),AA207/AA206-1,"")</f>
        <v/>
      </c>
      <c r="AE207" s="14">
        <f>IF(AND(AC207=1,INT($A207)=INT($A206),ISNUMBER(AB206)),AB207/AB206-1,"")</f>
        <v/>
      </c>
      <c r="AF207" s="11" t="n">
        <v>4.860099792480469</v>
      </c>
      <c r="AG207" s="11" t="n">
        <v>184.1204986572266</v>
      </c>
      <c r="AH207" s="13" t="n">
        <v>1</v>
      </c>
      <c r="AI207" s="14">
        <f>IF(AND(AH207=1,INT($A207)=INT($A206),ISNUMBER(AF206)),AF207/AF206-1,"")</f>
        <v/>
      </c>
      <c r="AJ207" s="14">
        <f>IF(AND(AH207=1,INT($A207)=INT($A206),ISNUMBER(AG206)),AG207/AG206-1,"")</f>
        <v/>
      </c>
    </row>
    <row r="208">
      <c r="A208" s="12" t="n">
        <v>46287.55208333334</v>
      </c>
      <c r="B208" s="11" t="n">
        <v>7.949900150299072</v>
      </c>
      <c r="C208" s="11" t="n">
        <v>364</v>
      </c>
      <c r="D208" s="13" t="n">
        <v>1</v>
      </c>
      <c r="E208" s="14">
        <f>IF(AND(D208=1,INT($A208)=INT($A207),ISNUMBER(B207)),B208/B207-1,"")</f>
        <v/>
      </c>
      <c r="F208" s="14">
        <f>IF(AND(D208=1,INT($A208)=INT($A207),ISNUMBER(C207)),C208/C207-1,"")</f>
        <v/>
      </c>
      <c r="G208" s="11" t="n">
        <v>10.02009963989258</v>
      </c>
      <c r="H208" s="11" t="n">
        <v>341.6673889160156</v>
      </c>
      <c r="I208" s="13" t="n">
        <v>1</v>
      </c>
      <c r="J208" s="14">
        <f>IF(AND(I208=1,INT($A208)=INT($A207),ISNUMBER(G207)),G208/G207-1,"")</f>
        <v/>
      </c>
      <c r="K208" s="14">
        <f>IF(AND(I208=1,INT($A208)=INT($A207),ISNUMBER(H207)),H208/H207-1,"")</f>
        <v/>
      </c>
      <c r="L208" s="11" t="n">
        <v>12.53999996185303</v>
      </c>
      <c r="M208" s="11" t="n">
        <v>745.77001953125</v>
      </c>
      <c r="N208" s="13" t="n">
        <v>1</v>
      </c>
      <c r="O208" s="14">
        <f>IF(AND(N208=1,INT($A208)=INT($A207),ISNUMBER(L207)),L208/L207-1,"")</f>
        <v/>
      </c>
      <c r="P208" s="14">
        <f>IF(AND(N208=1,INT($A208)=INT($A207),ISNUMBER(M207)),M208/M207-1,"")</f>
        <v/>
      </c>
      <c r="Q208" s="11" t="n">
        <v>10.29699993133545</v>
      </c>
      <c r="R208" s="11" t="n">
        <v>496.75</v>
      </c>
      <c r="S208" s="13" t="n">
        <v>0</v>
      </c>
      <c r="T208" s="14">
        <f>IF(AND(S208=1,INT($A208)=INT($A207),ISNUMBER(Q207)),Q208/Q207-1,"")</f>
        <v/>
      </c>
      <c r="U208" s="14">
        <f>IF(AND(S208=1,INT($A208)=INT($A207),ISNUMBER(R207)),R208/R207-1,"")</f>
        <v/>
      </c>
      <c r="V208" s="11" t="n">
        <v>8.349900245666504</v>
      </c>
      <c r="W208" s="11" t="n">
        <v>7763.490234375</v>
      </c>
      <c r="X208" s="13" t="n">
        <v>1</v>
      </c>
      <c r="Y208" s="14">
        <f>IF(AND(X208=1,INT($A208)=INT($A207),ISNUMBER(V207)),V208/V207-1,"")</f>
        <v/>
      </c>
      <c r="Z208" s="14">
        <f>IF(AND(X208=1,INT($A208)=INT($A207),ISNUMBER(W207)),W208/W207-1,"")</f>
        <v/>
      </c>
      <c r="AA208" s="11" t="n">
        <v>8.569000244140625</v>
      </c>
      <c r="AB208" s="11" t="n">
        <v>254.4299926757812</v>
      </c>
      <c r="AC208" s="13" t="n">
        <v>1</v>
      </c>
      <c r="AD208" s="14">
        <f>IF(AND(AC208=1,INT($A208)=INT($A207),ISNUMBER(AA207)),AA208/AA207-1,"")</f>
        <v/>
      </c>
      <c r="AE208" s="14">
        <f>IF(AND(AC208=1,INT($A208)=INT($A207),ISNUMBER(AB207)),AB208/AB207-1,"")</f>
        <v/>
      </c>
      <c r="AF208" s="11" t="n">
        <v>4.860000133514404</v>
      </c>
      <c r="AG208" s="11" t="n">
        <v>184.3500061035156</v>
      </c>
      <c r="AH208" s="13" t="n">
        <v>1</v>
      </c>
      <c r="AI208" s="14">
        <f>IF(AND(AH208=1,INT($A208)=INT($A207),ISNUMBER(AF207)),AF208/AF207-1,"")</f>
        <v/>
      </c>
      <c r="AJ208" s="14">
        <f>IF(AND(AH208=1,INT($A208)=INT($A207),ISNUMBER(AG207)),AG208/AG207-1,"")</f>
        <v/>
      </c>
    </row>
    <row r="209">
      <c r="A209" s="12" t="n">
        <v>46287.55416666667</v>
      </c>
      <c r="B209" s="11" t="n">
        <v>7.954999923706055</v>
      </c>
      <c r="C209" s="11" t="n">
        <v>363.8800048828125</v>
      </c>
      <c r="D209" s="13" t="n">
        <v>1</v>
      </c>
      <c r="E209" s="14">
        <f>IF(AND(D209=1,INT($A209)=INT($A208),ISNUMBER(B208)),B209/B208-1,"")</f>
        <v/>
      </c>
      <c r="F209" s="14">
        <f>IF(AND(D209=1,INT($A209)=INT($A208),ISNUMBER(C208)),C209/C208-1,"")</f>
        <v/>
      </c>
      <c r="G209" s="11" t="n">
        <v>10.02999973297119</v>
      </c>
      <c r="H209" s="11" t="n">
        <v>341.4249877929688</v>
      </c>
      <c r="I209" s="13" t="n">
        <v>1</v>
      </c>
      <c r="J209" s="14">
        <f>IF(AND(I209=1,INT($A209)=INT($A208),ISNUMBER(G208)),G209/G208-1,"")</f>
        <v/>
      </c>
      <c r="K209" s="14">
        <f>IF(AND(I209=1,INT($A209)=INT($A208),ISNUMBER(H208)),H209/H208-1,"")</f>
        <v/>
      </c>
      <c r="L209" s="11" t="n">
        <v>12.53999996185303</v>
      </c>
      <c r="M209" s="11" t="n">
        <v>745.77001953125</v>
      </c>
      <c r="N209" s="13" t="n">
        <v>0</v>
      </c>
      <c r="O209" s="14">
        <f>IF(AND(N209=1,INT($A209)=INT($A208),ISNUMBER(L208)),L209/L208-1,"")</f>
        <v/>
      </c>
      <c r="P209" s="14">
        <f>IF(AND(N209=1,INT($A209)=INT($A208),ISNUMBER(M208)),M209/M208-1,"")</f>
        <v/>
      </c>
      <c r="Q209" s="11" t="n">
        <v>10.29010009765625</v>
      </c>
      <c r="R209" s="11" t="n">
        <v>497.1611022949219</v>
      </c>
      <c r="S209" s="13" t="n">
        <v>1</v>
      </c>
      <c r="T209" s="14">
        <f>IF(AND(S209=1,INT($A209)=INT($A208),ISNUMBER(Q208)),Q209/Q208-1,"")</f>
        <v/>
      </c>
      <c r="U209" s="14">
        <f>IF(AND(S209=1,INT($A209)=INT($A208),ISNUMBER(R208)),R209/R208-1,"")</f>
        <v/>
      </c>
      <c r="V209" s="11" t="n">
        <v>8.354999542236328</v>
      </c>
      <c r="W209" s="11" t="n">
        <v>7762.77001953125</v>
      </c>
      <c r="X209" s="13" t="n">
        <v>1</v>
      </c>
      <c r="Y209" s="14">
        <f>IF(AND(X209=1,INT($A209)=INT($A208),ISNUMBER(V208)),V209/V208-1,"")</f>
        <v/>
      </c>
      <c r="Z209" s="14">
        <f>IF(AND(X209=1,INT($A209)=INT($A208),ISNUMBER(W208)),W209/W208-1,"")</f>
        <v/>
      </c>
      <c r="AA209" s="11" t="n">
        <v>8.570099830627441</v>
      </c>
      <c r="AB209" s="11" t="n">
        <v>254.3350067138672</v>
      </c>
      <c r="AC209" s="13" t="n">
        <v>1</v>
      </c>
      <c r="AD209" s="14">
        <f>IF(AND(AC209=1,INT($A209)=INT($A208),ISNUMBER(AA208)),AA209/AA208-1,"")</f>
        <v/>
      </c>
      <c r="AE209" s="14">
        <f>IF(AND(AC209=1,INT($A209)=INT($A208),ISNUMBER(AB208)),AB209/AB208-1,"")</f>
        <v/>
      </c>
      <c r="AF209" s="11" t="n">
        <v>4.849299907684326</v>
      </c>
      <c r="AG209" s="11" t="n">
        <v>184.6199951171875</v>
      </c>
      <c r="AH209" s="13" t="n">
        <v>1</v>
      </c>
      <c r="AI209" s="14">
        <f>IF(AND(AH209=1,INT($A209)=INT($A208),ISNUMBER(AF208)),AF209/AF208-1,"")</f>
        <v/>
      </c>
      <c r="AJ209" s="14">
        <f>IF(AND(AH209=1,INT($A209)=INT($A208),ISNUMBER(AG208)),AG209/AG208-1,"")</f>
        <v/>
      </c>
    </row>
    <row r="210">
      <c r="A210" s="12" t="n">
        <v>46287.55625</v>
      </c>
      <c r="B210" s="11" t="n">
        <v>7.954999923706055</v>
      </c>
      <c r="C210" s="11" t="n">
        <v>363.8800048828125</v>
      </c>
      <c r="D210" s="13" t="n">
        <v>0</v>
      </c>
      <c r="E210" s="14">
        <f>IF(AND(D210=1,INT($A210)=INT($A209),ISNUMBER(B209)),B210/B209-1,"")</f>
        <v/>
      </c>
      <c r="F210" s="14">
        <f>IF(AND(D210=1,INT($A210)=INT($A209),ISNUMBER(C209)),C210/C209-1,"")</f>
        <v/>
      </c>
      <c r="G210" s="11" t="n">
        <v>10.04500007629395</v>
      </c>
      <c r="H210" s="11" t="n">
        <v>341.3406066894531</v>
      </c>
      <c r="I210" s="13" t="n">
        <v>1</v>
      </c>
      <c r="J210" s="14">
        <f>IF(AND(I210=1,INT($A210)=INT($A209),ISNUMBER(G209)),G210/G209-1,"")</f>
        <v/>
      </c>
      <c r="K210" s="14">
        <f>IF(AND(I210=1,INT($A210)=INT($A209),ISNUMBER(H209)),H210/H209-1,"")</f>
        <v/>
      </c>
      <c r="L210" s="11" t="n">
        <v>12.53999996185303</v>
      </c>
      <c r="M210" s="11" t="n">
        <v>745.77001953125</v>
      </c>
      <c r="N210" s="13" t="n">
        <v>0</v>
      </c>
      <c r="O210" s="14">
        <f>IF(AND(N210=1,INT($A210)=INT($A209),ISNUMBER(L209)),L210/L209-1,"")</f>
        <v/>
      </c>
      <c r="P210" s="14">
        <f>IF(AND(N210=1,INT($A210)=INT($A209),ISNUMBER(M209)),M210/M209-1,"")</f>
        <v/>
      </c>
      <c r="Q210" s="11" t="n">
        <v>10.29010009765625</v>
      </c>
      <c r="R210" s="11" t="n">
        <v>497.1611022949219</v>
      </c>
      <c r="S210" s="13" t="n">
        <v>0</v>
      </c>
      <c r="T210" s="14">
        <f>IF(AND(S210=1,INT($A210)=INT($A209),ISNUMBER(Q209)),Q210/Q209-1,"")</f>
        <v/>
      </c>
      <c r="U210" s="14">
        <f>IF(AND(S210=1,INT($A210)=INT($A209),ISNUMBER(R209)),R210/R209-1,"")</f>
        <v/>
      </c>
      <c r="V210" s="11" t="n">
        <v>8.354999542236328</v>
      </c>
      <c r="W210" s="11" t="n">
        <v>7762.77001953125</v>
      </c>
      <c r="X210" s="13" t="n">
        <v>0</v>
      </c>
      <c r="Y210" s="14">
        <f>IF(AND(X210=1,INT($A210)=INT($A209),ISNUMBER(V209)),V210/V209-1,"")</f>
        <v/>
      </c>
      <c r="Z210" s="14">
        <f>IF(AND(X210=1,INT($A210)=INT($A209),ISNUMBER(W209)),W210/W209-1,"")</f>
        <v/>
      </c>
      <c r="AA210" s="11" t="n">
        <v>8.569100379943848</v>
      </c>
      <c r="AB210" s="11" t="n">
        <v>254.4600067138672</v>
      </c>
      <c r="AC210" s="13" t="n">
        <v>1</v>
      </c>
      <c r="AD210" s="14">
        <f>IF(AND(AC210=1,INT($A210)=INT($A209),ISNUMBER(AA209)),AA210/AA209-1,"")</f>
        <v/>
      </c>
      <c r="AE210" s="14">
        <f>IF(AND(AC210=1,INT($A210)=INT($A209),ISNUMBER(AB209)),AB210/AB209-1,"")</f>
        <v/>
      </c>
      <c r="AF210" s="11" t="n">
        <v>4.855000019073486</v>
      </c>
      <c r="AG210" s="11" t="n">
        <v>184.3999938964844</v>
      </c>
      <c r="AH210" s="13" t="n">
        <v>1</v>
      </c>
      <c r="AI210" s="14">
        <f>IF(AND(AH210=1,INT($A210)=INT($A209),ISNUMBER(AF209)),AF210/AF209-1,"")</f>
        <v/>
      </c>
      <c r="AJ210" s="14">
        <f>IF(AND(AH210=1,INT($A210)=INT($A209),ISNUMBER(AG209)),AG210/AG209-1,"")</f>
        <v/>
      </c>
    </row>
    <row r="211">
      <c r="A211" s="12" t="n">
        <v>46287.55833333333</v>
      </c>
      <c r="B211" s="11" t="n">
        <v>7.954999923706055</v>
      </c>
      <c r="C211" s="11" t="n">
        <v>363.6900024414062</v>
      </c>
      <c r="D211" s="13" t="n">
        <v>1</v>
      </c>
      <c r="E211" s="14">
        <f>IF(AND(D211=1,INT($A211)=INT($A210),ISNUMBER(B210)),B211/B210-1,"")</f>
        <v/>
      </c>
      <c r="F211" s="14">
        <f>IF(AND(D211=1,INT($A211)=INT($A210),ISNUMBER(C210)),C211/C210-1,"")</f>
        <v/>
      </c>
      <c r="G211" s="11" t="n">
        <v>10.03499984741211</v>
      </c>
      <c r="H211" s="11" t="n">
        <v>341.3416137695312</v>
      </c>
      <c r="I211" s="13" t="n">
        <v>1</v>
      </c>
      <c r="J211" s="14">
        <f>IF(AND(I211=1,INT($A211)=INT($A210),ISNUMBER(G210)),G211/G210-1,"")</f>
        <v/>
      </c>
      <c r="K211" s="14">
        <f>IF(AND(I211=1,INT($A211)=INT($A210),ISNUMBER(H210)),H211/H210-1,"")</f>
        <v/>
      </c>
      <c r="L211" s="11" t="n">
        <v>12.54710006713867</v>
      </c>
      <c r="M211" s="11" t="n">
        <v>745.5399780273438</v>
      </c>
      <c r="N211" s="13" t="n">
        <v>1</v>
      </c>
      <c r="O211" s="14">
        <f>IF(AND(N211=1,INT($A211)=INT($A210),ISNUMBER(L210)),L211/L210-1,"")</f>
        <v/>
      </c>
      <c r="P211" s="14">
        <f>IF(AND(N211=1,INT($A211)=INT($A210),ISNUMBER(M210)),M211/M210-1,"")</f>
        <v/>
      </c>
      <c r="Q211" s="11" t="n">
        <v>10.29010009765625</v>
      </c>
      <c r="R211" s="11" t="n">
        <v>497.1611022949219</v>
      </c>
      <c r="S211" s="13" t="n">
        <v>0</v>
      </c>
      <c r="T211" s="14">
        <f>IF(AND(S211=1,INT($A211)=INT($A210),ISNUMBER(Q210)),Q211/Q210-1,"")</f>
        <v/>
      </c>
      <c r="U211" s="14">
        <f>IF(AND(S211=1,INT($A211)=INT($A210),ISNUMBER(R210)),R211/R210-1,"")</f>
        <v/>
      </c>
      <c r="V211" s="11" t="n">
        <v>8.350099563598633</v>
      </c>
      <c r="W211" s="11" t="n">
        <v>7762.27978515625</v>
      </c>
      <c r="X211" s="13" t="n">
        <v>1</v>
      </c>
      <c r="Y211" s="14">
        <f>IF(AND(X211=1,INT($A211)=INT($A210),ISNUMBER(V210)),V211/V210-1,"")</f>
        <v/>
      </c>
      <c r="Z211" s="14">
        <f>IF(AND(X211=1,INT($A211)=INT($A210),ISNUMBER(W210)),W211/W210-1,"")</f>
        <v/>
      </c>
      <c r="AA211" s="11" t="n">
        <v>8.560099601745605</v>
      </c>
      <c r="AB211" s="11" t="n">
        <v>254.6049957275391</v>
      </c>
      <c r="AC211" s="13" t="n">
        <v>1</v>
      </c>
      <c r="AD211" s="14">
        <f>IF(AND(AC211=1,INT($A211)=INT($A210),ISNUMBER(AA210)),AA211/AA210-1,"")</f>
        <v/>
      </c>
      <c r="AE211" s="14">
        <f>IF(AND(AC211=1,INT($A211)=INT($A210),ISNUMBER(AB210)),AB211/AB210-1,"")</f>
        <v/>
      </c>
      <c r="AF211" s="11" t="n">
        <v>4.849999904632568</v>
      </c>
      <c r="AG211" s="11" t="n">
        <v>184.6999969482422</v>
      </c>
      <c r="AH211" s="13" t="n">
        <v>1</v>
      </c>
      <c r="AI211" s="14">
        <f>IF(AND(AH211=1,INT($A211)=INT($A210),ISNUMBER(AF210)),AF211/AF210-1,"")</f>
        <v/>
      </c>
      <c r="AJ211" s="14">
        <f>IF(AND(AH211=1,INT($A211)=INT($A210),ISNUMBER(AG210)),AG211/AG210-1,"")</f>
        <v/>
      </c>
    </row>
    <row r="212">
      <c r="A212" s="12" t="n">
        <v>46287.56041666667</v>
      </c>
      <c r="B212" s="11" t="n">
        <v>7.940700054168701</v>
      </c>
      <c r="C212" s="11" t="n">
        <v>364.2232971191406</v>
      </c>
      <c r="D212" s="13" t="n">
        <v>1</v>
      </c>
      <c r="E212" s="14">
        <f>IF(AND(D212=1,INT($A212)=INT($A211),ISNUMBER(B211)),B212/B211-1,"")</f>
        <v/>
      </c>
      <c r="F212" s="14">
        <f>IF(AND(D212=1,INT($A212)=INT($A211),ISNUMBER(C211)),C212/C211-1,"")</f>
        <v/>
      </c>
      <c r="G212" s="11" t="n">
        <v>10.03499984741211</v>
      </c>
      <c r="H212" s="11" t="n">
        <v>341.3416137695312</v>
      </c>
      <c r="I212" s="13" t="n">
        <v>0</v>
      </c>
      <c r="J212" s="14">
        <f>IF(AND(I212=1,INT($A212)=INT($A211),ISNUMBER(G211)),G212/G211-1,"")</f>
        <v/>
      </c>
      <c r="K212" s="14">
        <f>IF(AND(I212=1,INT($A212)=INT($A211),ISNUMBER(H211)),H212/H211-1,"")</f>
        <v/>
      </c>
      <c r="L212" s="11" t="n">
        <v>12.55799961090088</v>
      </c>
      <c r="M212" s="11" t="n">
        <v>744.5900268554688</v>
      </c>
      <c r="N212" s="13" t="n">
        <v>1</v>
      </c>
      <c r="O212" s="14">
        <f>IF(AND(N212=1,INT($A212)=INT($A211),ISNUMBER(L211)),L212/L211-1,"")</f>
        <v/>
      </c>
      <c r="P212" s="14">
        <f>IF(AND(N212=1,INT($A212)=INT($A211),ISNUMBER(M211)),M212/M211-1,"")</f>
        <v/>
      </c>
      <c r="Q212" s="11" t="n">
        <v>10.29010009765625</v>
      </c>
      <c r="R212" s="11" t="n">
        <v>497.1611022949219</v>
      </c>
      <c r="S212" s="13" t="n">
        <v>0</v>
      </c>
      <c r="T212" s="14">
        <f>IF(AND(S212=1,INT($A212)=INT($A211),ISNUMBER(Q211)),Q212/Q211-1,"")</f>
        <v/>
      </c>
      <c r="U212" s="14">
        <f>IF(AND(S212=1,INT($A212)=INT($A211),ISNUMBER(R211)),R212/R211-1,"")</f>
        <v/>
      </c>
      <c r="V212" s="11" t="n">
        <v>8.350099563598633</v>
      </c>
      <c r="W212" s="11" t="n">
        <v>7764.47998046875</v>
      </c>
      <c r="X212" s="13" t="n">
        <v>1</v>
      </c>
      <c r="Y212" s="14">
        <f>IF(AND(X212=1,INT($A212)=INT($A211),ISNUMBER(V211)),V212/V211-1,"")</f>
        <v/>
      </c>
      <c r="Z212" s="14">
        <f>IF(AND(X212=1,INT($A212)=INT($A211),ISNUMBER(W211)),W212/W211-1,"")</f>
        <v/>
      </c>
      <c r="AA212" s="11" t="n">
        <v>8.560099601745605</v>
      </c>
      <c r="AB212" s="11" t="n">
        <v>254.6049957275391</v>
      </c>
      <c r="AC212" s="13" t="n">
        <v>0</v>
      </c>
      <c r="AD212" s="14">
        <f>IF(AND(AC212=1,INT($A212)=INT($A211),ISNUMBER(AA211)),AA212/AA211-1,"")</f>
        <v/>
      </c>
      <c r="AE212" s="14">
        <f>IF(AND(AC212=1,INT($A212)=INT($A211),ISNUMBER(AB211)),AB212/AB211-1,"")</f>
        <v/>
      </c>
      <c r="AF212" s="11" t="n">
        <v>4.843800067901611</v>
      </c>
      <c r="AG212" s="11" t="n">
        <v>184.9024047851562</v>
      </c>
      <c r="AH212" s="13" t="n">
        <v>1</v>
      </c>
      <c r="AI212" s="14">
        <f>IF(AND(AH212=1,INT($A212)=INT($A211),ISNUMBER(AF211)),AF212/AF211-1,"")</f>
        <v/>
      </c>
      <c r="AJ212" s="14">
        <f>IF(AND(AH212=1,INT($A212)=INT($A211),ISNUMBER(AG211)),AG212/AG211-1,"")</f>
        <v/>
      </c>
    </row>
    <row r="213">
      <c r="A213" s="12" t="n">
        <v>46287.5625</v>
      </c>
      <c r="B213" s="11" t="n">
        <v>7.929999828338623</v>
      </c>
      <c r="C213" s="11" t="n">
        <v>364.7099914550781</v>
      </c>
      <c r="D213" s="13" t="n">
        <v>1</v>
      </c>
      <c r="E213" s="14">
        <f>IF(AND(D213=1,INT($A213)=INT($A212),ISNUMBER(B212)),B213/B212-1,"")</f>
        <v/>
      </c>
      <c r="F213" s="14">
        <f>IF(AND(D213=1,INT($A213)=INT($A212),ISNUMBER(C212)),C213/C212-1,"")</f>
        <v/>
      </c>
      <c r="G213" s="11" t="n">
        <v>10.03499984741211</v>
      </c>
      <c r="H213" s="11" t="n">
        <v>341.3416137695312</v>
      </c>
      <c r="I213" s="13" t="n">
        <v>0</v>
      </c>
      <c r="J213" s="14">
        <f>IF(AND(I213=1,INT($A213)=INT($A212),ISNUMBER(G212)),G213/G212-1,"")</f>
        <v/>
      </c>
      <c r="K213" s="14">
        <f>IF(AND(I213=1,INT($A213)=INT($A212),ISNUMBER(H212)),H213/H212-1,"")</f>
        <v/>
      </c>
      <c r="L213" s="11" t="n">
        <v>12.58440017700195</v>
      </c>
      <c r="M213" s="11" t="n">
        <v>742.5150146484375</v>
      </c>
      <c r="N213" s="13" t="n">
        <v>1</v>
      </c>
      <c r="O213" s="14">
        <f>IF(AND(N213=1,INT($A213)=INT($A212),ISNUMBER(L212)),L213/L212-1,"")</f>
        <v/>
      </c>
      <c r="P213" s="14">
        <f>IF(AND(N213=1,INT($A213)=INT($A212),ISNUMBER(M212)),M213/M212-1,"")</f>
        <v/>
      </c>
      <c r="Q213" s="11" t="n">
        <v>10.29500007629395</v>
      </c>
      <c r="R213" s="11" t="n">
        <v>496.9500122070312</v>
      </c>
      <c r="S213" s="13" t="n">
        <v>1</v>
      </c>
      <c r="T213" s="14">
        <f>IF(AND(S213=1,INT($A213)=INT($A212),ISNUMBER(Q212)),Q213/Q212-1,"")</f>
        <v/>
      </c>
      <c r="U213" s="14">
        <f>IF(AND(S213=1,INT($A213)=INT($A212),ISNUMBER(R212)),R213/R212-1,"")</f>
        <v/>
      </c>
      <c r="V213" s="11" t="n">
        <v>8.350000381469727</v>
      </c>
      <c r="W213" s="11" t="n">
        <v>7765.68017578125</v>
      </c>
      <c r="X213" s="13" t="n">
        <v>1</v>
      </c>
      <c r="Y213" s="14">
        <f>IF(AND(X213=1,INT($A213)=INT($A212),ISNUMBER(V212)),V213/V212-1,"")</f>
        <v/>
      </c>
      <c r="Z213" s="14">
        <f>IF(AND(X213=1,INT($A213)=INT($A212),ISNUMBER(W212)),W213/W212-1,"")</f>
        <v/>
      </c>
      <c r="AA213" s="11" t="n">
        <v>8.579999923706055</v>
      </c>
      <c r="AB213" s="11" t="n">
        <v>254</v>
      </c>
      <c r="AC213" s="13" t="n">
        <v>1</v>
      </c>
      <c r="AD213" s="14">
        <f>IF(AND(AC213=1,INT($A213)=INT($A212),ISNUMBER(AA212)),AA213/AA212-1,"")</f>
        <v/>
      </c>
      <c r="AE213" s="14">
        <f>IF(AND(AC213=1,INT($A213)=INT($A212),ISNUMBER(AB212)),AB213/AB212-1,"")</f>
        <v/>
      </c>
      <c r="AF213" s="11" t="n">
        <v>4.840000152587891</v>
      </c>
      <c r="AG213" s="11" t="n">
        <v>185.0549926757812</v>
      </c>
      <c r="AH213" s="13" t="n">
        <v>1</v>
      </c>
      <c r="AI213" s="14">
        <f>IF(AND(AH213=1,INT($A213)=INT($A212),ISNUMBER(AF212)),AF213/AF212-1,"")</f>
        <v/>
      </c>
      <c r="AJ213" s="14">
        <f>IF(AND(AH213=1,INT($A213)=INT($A212),ISNUMBER(AG212)),AG213/AG212-1,"")</f>
        <v/>
      </c>
    </row>
    <row r="214">
      <c r="A214" s="12" t="n">
        <v>46287.56458333333</v>
      </c>
      <c r="B214" s="11" t="n">
        <v>7.954999923706055</v>
      </c>
      <c r="C214" s="11" t="n">
        <v>363.9273071289062</v>
      </c>
      <c r="D214" s="13" t="n">
        <v>1</v>
      </c>
      <c r="E214" s="14">
        <f>IF(AND(D214=1,INT($A214)=INT($A213),ISNUMBER(B213)),B214/B213-1,"")</f>
        <v/>
      </c>
      <c r="F214" s="14">
        <f>IF(AND(D214=1,INT($A214)=INT($A213),ISNUMBER(C213)),C214/C213-1,"")</f>
        <v/>
      </c>
      <c r="G214" s="11" t="n">
        <v>10.03909969329834</v>
      </c>
      <c r="H214" s="11" t="n">
        <v>341.3550109863281</v>
      </c>
      <c r="I214" s="13" t="n">
        <v>1</v>
      </c>
      <c r="J214" s="14">
        <f>IF(AND(I214=1,INT($A214)=INT($A213),ISNUMBER(G213)),G214/G213-1,"")</f>
        <v/>
      </c>
      <c r="K214" s="14">
        <f>IF(AND(I214=1,INT($A214)=INT($A213),ISNUMBER(H213)),H214/H213-1,"")</f>
        <v/>
      </c>
      <c r="L214" s="11" t="n">
        <v>12.59000015258789</v>
      </c>
      <c r="M214" s="11" t="n">
        <v>742.6400146484375</v>
      </c>
      <c r="N214" s="13" t="n">
        <v>1</v>
      </c>
      <c r="O214" s="14">
        <f>IF(AND(N214=1,INT($A214)=INT($A213),ISNUMBER(L213)),L214/L213-1,"")</f>
        <v/>
      </c>
      <c r="P214" s="14">
        <f>IF(AND(N214=1,INT($A214)=INT($A213),ISNUMBER(M213)),M214/M213-1,"")</f>
        <v/>
      </c>
      <c r="Q214" s="11" t="n">
        <v>10.29500007629395</v>
      </c>
      <c r="R214" s="11" t="n">
        <v>496.9500122070312</v>
      </c>
      <c r="S214" s="13" t="n">
        <v>0</v>
      </c>
      <c r="T214" s="14">
        <f>IF(AND(S214=1,INT($A214)=INT($A213),ISNUMBER(Q213)),Q214/Q213-1,"")</f>
        <v/>
      </c>
      <c r="U214" s="14">
        <f>IF(AND(S214=1,INT($A214)=INT($A213),ISNUMBER(R213)),R214/R213-1,"")</f>
        <v/>
      </c>
      <c r="V214" s="11" t="n">
        <v>8.350099563598633</v>
      </c>
      <c r="W214" s="11" t="n">
        <v>7764.56982421875</v>
      </c>
      <c r="X214" s="13" t="n">
        <v>1</v>
      </c>
      <c r="Y214" s="14">
        <f>IF(AND(X214=1,INT($A214)=INT($A213),ISNUMBER(V213)),V214/V213-1,"")</f>
        <v/>
      </c>
      <c r="Z214" s="14">
        <f>IF(AND(X214=1,INT($A214)=INT($A213),ISNUMBER(W213)),W214/W213-1,"")</f>
        <v/>
      </c>
      <c r="AA214" s="11" t="n">
        <v>8.579999923706055</v>
      </c>
      <c r="AB214" s="11" t="n">
        <v>253.9850006103516</v>
      </c>
      <c r="AC214" s="13" t="n">
        <v>1</v>
      </c>
      <c r="AD214" s="14">
        <f>IF(AND(AC214=1,INT($A214)=INT($A213),ISNUMBER(AA213)),AA214/AA213-1,"")</f>
        <v/>
      </c>
      <c r="AE214" s="14">
        <f>IF(AND(AC214=1,INT($A214)=INT($A213),ISNUMBER(AB213)),AB214/AB213-1,"")</f>
        <v/>
      </c>
      <c r="AF214" s="11" t="n">
        <v>4.849999904632568</v>
      </c>
      <c r="AG214" s="11" t="n">
        <v>184.6900024414062</v>
      </c>
      <c r="AH214" s="13" t="n">
        <v>1</v>
      </c>
      <c r="AI214" s="14">
        <f>IF(AND(AH214=1,INT($A214)=INT($A213),ISNUMBER(AF213)),AF214/AF213-1,"")</f>
        <v/>
      </c>
      <c r="AJ214" s="14">
        <f>IF(AND(AH214=1,INT($A214)=INT($A213),ISNUMBER(AG213)),AG214/AG213-1,"")</f>
        <v/>
      </c>
    </row>
    <row r="215">
      <c r="A215" s="12" t="n">
        <v>46287.56666666667</v>
      </c>
      <c r="B215" s="11" t="n">
        <v>7.949900150299072</v>
      </c>
      <c r="C215" s="11" t="n">
        <v>363.739990234375</v>
      </c>
      <c r="D215" s="13" t="n">
        <v>1</v>
      </c>
      <c r="E215" s="14">
        <f>IF(AND(D215=1,INT($A215)=INT($A214),ISNUMBER(B214)),B215/B214-1,"")</f>
        <v/>
      </c>
      <c r="F215" s="14">
        <f>IF(AND(D215=1,INT($A215)=INT($A214),ISNUMBER(C214)),C215/C214-1,"")</f>
        <v/>
      </c>
      <c r="G215" s="11" t="n">
        <v>10.03909969329834</v>
      </c>
      <c r="H215" s="11" t="n">
        <v>341.3550109863281</v>
      </c>
      <c r="I215" s="13" t="n">
        <v>0</v>
      </c>
      <c r="J215" s="14">
        <f>IF(AND(I215=1,INT($A215)=INT($A214),ISNUMBER(G214)),G215/G214-1,"")</f>
        <v/>
      </c>
      <c r="K215" s="14">
        <f>IF(AND(I215=1,INT($A215)=INT($A214),ISNUMBER(H214)),H215/H214-1,"")</f>
        <v/>
      </c>
      <c r="L215" s="11" t="n">
        <v>12.60999965667725</v>
      </c>
      <c r="M215" s="11" t="n">
        <v>741.8200073242188</v>
      </c>
      <c r="N215" s="13" t="n">
        <v>1</v>
      </c>
      <c r="O215" s="14">
        <f>IF(AND(N215=1,INT($A215)=INT($A214),ISNUMBER(L214)),L215/L214-1,"")</f>
        <v/>
      </c>
      <c r="P215" s="14">
        <f>IF(AND(N215=1,INT($A215)=INT($A214),ISNUMBER(M214)),M215/M214-1,"")</f>
        <v/>
      </c>
      <c r="Q215" s="11" t="n">
        <v>10.29500007629395</v>
      </c>
      <c r="R215" s="11" t="n">
        <v>496.9500122070312</v>
      </c>
      <c r="S215" s="13" t="n">
        <v>0</v>
      </c>
      <c r="T215" s="14">
        <f>IF(AND(S215=1,INT($A215)=INT($A214),ISNUMBER(Q214)),Q215/Q214-1,"")</f>
        <v/>
      </c>
      <c r="U215" s="14">
        <f>IF(AND(S215=1,INT($A215)=INT($A214),ISNUMBER(R214)),R215/R214-1,"")</f>
        <v/>
      </c>
      <c r="V215" s="11" t="n">
        <v>8.350600242614746</v>
      </c>
      <c r="W215" s="11" t="n">
        <v>7763.7998046875</v>
      </c>
      <c r="X215" s="13" t="n">
        <v>1</v>
      </c>
      <c r="Y215" s="14">
        <f>IF(AND(X215=1,INT($A215)=INT($A214),ISNUMBER(V214)),V215/V214-1,"")</f>
        <v/>
      </c>
      <c r="Z215" s="14">
        <f>IF(AND(X215=1,INT($A215)=INT($A214),ISNUMBER(W214)),W215/W214-1,"")</f>
        <v/>
      </c>
      <c r="AA215" s="11" t="n">
        <v>8.579899787902832</v>
      </c>
      <c r="AB215" s="11" t="n">
        <v>253.9299926757812</v>
      </c>
      <c r="AC215" s="13" t="n">
        <v>1</v>
      </c>
      <c r="AD215" s="14">
        <f>IF(AND(AC215=1,INT($A215)=INT($A214),ISNUMBER(AA214)),AA215/AA214-1,"")</f>
        <v/>
      </c>
      <c r="AE215" s="14">
        <f>IF(AND(AC215=1,INT($A215)=INT($A214),ISNUMBER(AB214)),AB215/AB214-1,"")</f>
        <v/>
      </c>
      <c r="AF215" s="11" t="n">
        <v>4.850800037384033</v>
      </c>
      <c r="AG215" s="11" t="n">
        <v>184.5149993896484</v>
      </c>
      <c r="AH215" s="13" t="n">
        <v>1</v>
      </c>
      <c r="AI215" s="14">
        <f>IF(AND(AH215=1,INT($A215)=INT($A214),ISNUMBER(AF214)),AF215/AF214-1,"")</f>
        <v/>
      </c>
      <c r="AJ215" s="14">
        <f>IF(AND(AH215=1,INT($A215)=INT($A214),ISNUMBER(AG214)),AG215/AG214-1,"")</f>
        <v/>
      </c>
    </row>
    <row r="216">
      <c r="A216" s="12" t="n">
        <v>46287.56875</v>
      </c>
      <c r="B216" s="11" t="n">
        <v>7.950099945068359</v>
      </c>
      <c r="C216" s="11" t="n">
        <v>363.9700012207031</v>
      </c>
      <c r="D216" s="13" t="n">
        <v>1</v>
      </c>
      <c r="E216" s="14">
        <f>IF(AND(D216=1,INT($A216)=INT($A215),ISNUMBER(B215)),B216/B215-1,"")</f>
        <v/>
      </c>
      <c r="F216" s="14">
        <f>IF(AND(D216=1,INT($A216)=INT($A215),ISNUMBER(C215)),C216/C215-1,"")</f>
        <v/>
      </c>
      <c r="G216" s="11" t="n">
        <v>10.03909969329834</v>
      </c>
      <c r="H216" s="11" t="n">
        <v>341.3550109863281</v>
      </c>
      <c r="I216" s="13" t="n">
        <v>0</v>
      </c>
      <c r="J216" s="14">
        <f>IF(AND(I216=1,INT($A216)=INT($A215),ISNUMBER(G215)),G216/G215-1,"")</f>
        <v/>
      </c>
      <c r="K216" s="14">
        <f>IF(AND(I216=1,INT($A216)=INT($A215),ISNUMBER(H215)),H216/H215-1,"")</f>
        <v/>
      </c>
      <c r="L216" s="11" t="n">
        <v>12.60719966888428</v>
      </c>
      <c r="M216" s="11" t="n">
        <v>742.6699829101562</v>
      </c>
      <c r="N216" s="13" t="n">
        <v>1</v>
      </c>
      <c r="O216" s="14">
        <f>IF(AND(N216=1,INT($A216)=INT($A215),ISNUMBER(L215)),L216/L215-1,"")</f>
        <v/>
      </c>
      <c r="P216" s="14">
        <f>IF(AND(N216=1,INT($A216)=INT($A215),ISNUMBER(M215)),M216/M215-1,"")</f>
        <v/>
      </c>
      <c r="Q216" s="11" t="n">
        <v>10.29500007629395</v>
      </c>
      <c r="R216" s="11" t="n">
        <v>496.9500122070312</v>
      </c>
      <c r="S216" s="13" t="n">
        <v>0</v>
      </c>
      <c r="T216" s="14">
        <f>IF(AND(S216=1,INT($A216)=INT($A215),ISNUMBER(Q215)),Q216/Q215-1,"")</f>
        <v/>
      </c>
      <c r="U216" s="14">
        <f>IF(AND(S216=1,INT($A216)=INT($A215),ISNUMBER(R215)),R216/R215-1,"")</f>
        <v/>
      </c>
      <c r="V216" s="11" t="n">
        <v>8.350600242614746</v>
      </c>
      <c r="W216" s="11" t="n">
        <v>7763.7998046875</v>
      </c>
      <c r="X216" s="13" t="n">
        <v>0</v>
      </c>
      <c r="Y216" s="14">
        <f>IF(AND(X216=1,INT($A216)=INT($A215),ISNUMBER(V215)),V216/V215-1,"")</f>
        <v/>
      </c>
      <c r="Z216" s="14">
        <f>IF(AND(X216=1,INT($A216)=INT($A215),ISNUMBER(W215)),W216/W215-1,"")</f>
        <v/>
      </c>
      <c r="AA216" s="11" t="n">
        <v>8.574999809265137</v>
      </c>
      <c r="AB216" s="11" t="n">
        <v>254.0850067138672</v>
      </c>
      <c r="AC216" s="13" t="n">
        <v>1</v>
      </c>
      <c r="AD216" s="14">
        <f>IF(AND(AC216=1,INT($A216)=INT($A215),ISNUMBER(AA215)),AA216/AA215-1,"")</f>
        <v/>
      </c>
      <c r="AE216" s="14">
        <f>IF(AND(AC216=1,INT($A216)=INT($A215),ISNUMBER(AB215)),AB216/AB215-1,"")</f>
        <v/>
      </c>
      <c r="AF216" s="11" t="n">
        <v>4.850100040435791</v>
      </c>
      <c r="AG216" s="11" t="n">
        <v>184.5740966796875</v>
      </c>
      <c r="AH216" s="13" t="n">
        <v>1</v>
      </c>
      <c r="AI216" s="14">
        <f>IF(AND(AH216=1,INT($A216)=INT($A215),ISNUMBER(AF215)),AF216/AF215-1,"")</f>
        <v/>
      </c>
      <c r="AJ216" s="14">
        <f>IF(AND(AH216=1,INT($A216)=INT($A215),ISNUMBER(AG215)),AG216/AG215-1,"")</f>
        <v/>
      </c>
    </row>
    <row r="217">
      <c r="A217" s="12" t="n">
        <v>46287.57083333333</v>
      </c>
      <c r="B217" s="11" t="n">
        <v>7.949900150299072</v>
      </c>
      <c r="C217" s="11" t="n">
        <v>363.9599914550781</v>
      </c>
      <c r="D217" s="13" t="n">
        <v>1</v>
      </c>
      <c r="E217" s="14">
        <f>IF(AND(D217=1,INT($A217)=INT($A216),ISNUMBER(B216)),B217/B216-1,"")</f>
        <v/>
      </c>
      <c r="F217" s="14">
        <f>IF(AND(D217=1,INT($A217)=INT($A216),ISNUMBER(C216)),C217/C216-1,"")</f>
        <v/>
      </c>
      <c r="G217" s="11" t="n">
        <v>10.03499984741211</v>
      </c>
      <c r="H217" s="11" t="n">
        <v>341.4450073242188</v>
      </c>
      <c r="I217" s="13" t="n">
        <v>1</v>
      </c>
      <c r="J217" s="14">
        <f>IF(AND(I217=1,INT($A217)=INT($A216),ISNUMBER(G216)),G217/G216-1,"")</f>
        <v/>
      </c>
      <c r="K217" s="14">
        <f>IF(AND(I217=1,INT($A217)=INT($A216),ISNUMBER(H216)),H217/H216-1,"")</f>
        <v/>
      </c>
      <c r="L217" s="11" t="n">
        <v>12.60999965667725</v>
      </c>
      <c r="M217" s="11" t="n">
        <v>741.5250244140625</v>
      </c>
      <c r="N217" s="13" t="n">
        <v>1</v>
      </c>
      <c r="O217" s="14">
        <f>IF(AND(N217=1,INT($A217)=INT($A216),ISNUMBER(L216)),L217/L216-1,"")</f>
        <v/>
      </c>
      <c r="P217" s="14">
        <f>IF(AND(N217=1,INT($A217)=INT($A216),ISNUMBER(M216)),M217/M216-1,"")</f>
        <v/>
      </c>
      <c r="Q217" s="11" t="n">
        <v>10.28079986572266</v>
      </c>
      <c r="R217" s="11" t="n">
        <v>497.4599914550781</v>
      </c>
      <c r="S217" s="13" t="n">
        <v>1</v>
      </c>
      <c r="T217" s="14">
        <f>IF(AND(S217=1,INT($A217)=INT($A216),ISNUMBER(Q216)),Q217/Q216-1,"")</f>
        <v/>
      </c>
      <c r="U217" s="14">
        <f>IF(AND(S217=1,INT($A217)=INT($A216),ISNUMBER(R216)),R217/R216-1,"")</f>
        <v/>
      </c>
      <c r="V217" s="11" t="n">
        <v>8.350600242614746</v>
      </c>
      <c r="W217" s="11" t="n">
        <v>7763.7998046875</v>
      </c>
      <c r="X217" s="13" t="n">
        <v>0</v>
      </c>
      <c r="Y217" s="14">
        <f>IF(AND(X217=1,INT($A217)=INT($A216),ISNUMBER(V216)),V217/V216-1,"")</f>
        <v/>
      </c>
      <c r="Z217" s="14">
        <f>IF(AND(X217=1,INT($A217)=INT($A216),ISNUMBER(W216)),W217/W216-1,"")</f>
        <v/>
      </c>
      <c r="AA217" s="11" t="n">
        <v>8.574999809265137</v>
      </c>
      <c r="AB217" s="11" t="n">
        <v>254.1900024414062</v>
      </c>
      <c r="AC217" s="13" t="n">
        <v>1</v>
      </c>
      <c r="AD217" s="14">
        <f>IF(AND(AC217=1,INT($A217)=INT($A216),ISNUMBER(AA216)),AA217/AA216-1,"")</f>
        <v/>
      </c>
      <c r="AE217" s="14">
        <f>IF(AND(AC217=1,INT($A217)=INT($A216),ISNUMBER(AB216)),AB217/AB216-1,"")</f>
        <v/>
      </c>
      <c r="AF217" s="11" t="n">
        <v>4.855000019073486</v>
      </c>
      <c r="AG217" s="11" t="n">
        <v>184.3999938964844</v>
      </c>
      <c r="AH217" s="13" t="n">
        <v>1</v>
      </c>
      <c r="AI217" s="14">
        <f>IF(AND(AH217=1,INT($A217)=INT($A216),ISNUMBER(AF216)),AF217/AF216-1,"")</f>
        <v/>
      </c>
      <c r="AJ217" s="14">
        <f>IF(AND(AH217=1,INT($A217)=INT($A216),ISNUMBER(AG216)),AG217/AG216-1,"")</f>
        <v/>
      </c>
    </row>
    <row r="218">
      <c r="A218" s="12" t="n">
        <v>46287.57291666666</v>
      </c>
      <c r="B218" s="11" t="n">
        <v>7.949900150299072</v>
      </c>
      <c r="C218" s="11" t="n">
        <v>363.8900146484375</v>
      </c>
      <c r="D218" s="13" t="n">
        <v>1</v>
      </c>
      <c r="E218" s="14">
        <f>IF(AND(D218=1,INT($A218)=INT($A217),ISNUMBER(B217)),B218/B217-1,"")</f>
        <v/>
      </c>
      <c r="F218" s="14">
        <f>IF(AND(D218=1,INT($A218)=INT($A217),ISNUMBER(C217)),C218/C217-1,"")</f>
        <v/>
      </c>
      <c r="G218" s="11" t="n">
        <v>10.03999996185303</v>
      </c>
      <c r="H218" s="11" t="n">
        <v>341.3948974609375</v>
      </c>
      <c r="I218" s="13" t="n">
        <v>1</v>
      </c>
      <c r="J218" s="14">
        <f>IF(AND(I218=1,INT($A218)=INT($A217),ISNUMBER(G217)),G218/G217-1,"")</f>
        <v/>
      </c>
      <c r="K218" s="14">
        <f>IF(AND(I218=1,INT($A218)=INT($A217),ISNUMBER(H217)),H218/H217-1,"")</f>
        <v/>
      </c>
      <c r="L218" s="11" t="n">
        <v>12.60499954223633</v>
      </c>
      <c r="M218" s="11" t="n">
        <v>741.5850219726562</v>
      </c>
      <c r="N218" s="13" t="n">
        <v>1</v>
      </c>
      <c r="O218" s="14">
        <f>IF(AND(N218=1,INT($A218)=INT($A217),ISNUMBER(L217)),L218/L217-1,"")</f>
        <v/>
      </c>
      <c r="P218" s="14">
        <f>IF(AND(N218=1,INT($A218)=INT($A217),ISNUMBER(M217)),M218/M217-1,"")</f>
        <v/>
      </c>
      <c r="Q218" s="11" t="n">
        <v>10.28079986572266</v>
      </c>
      <c r="R218" s="11" t="n">
        <v>497.4599914550781</v>
      </c>
      <c r="S218" s="13" t="n">
        <v>0</v>
      </c>
      <c r="T218" s="14">
        <f>IF(AND(S218=1,INT($A218)=INT($A217),ISNUMBER(Q217)),Q218/Q217-1,"")</f>
        <v/>
      </c>
      <c r="U218" s="14">
        <f>IF(AND(S218=1,INT($A218)=INT($A217),ISNUMBER(R217)),R218/R217-1,"")</f>
        <v/>
      </c>
      <c r="V218" s="11" t="n">
        <v>8.350000381469727</v>
      </c>
      <c r="W218" s="11" t="n">
        <v>7765.919921875</v>
      </c>
      <c r="X218" s="13" t="n">
        <v>1</v>
      </c>
      <c r="Y218" s="14">
        <f>IF(AND(X218=1,INT($A218)=INT($A217),ISNUMBER(V217)),V218/V217-1,"")</f>
        <v/>
      </c>
      <c r="Z218" s="14">
        <f>IF(AND(X218=1,INT($A218)=INT($A217),ISNUMBER(W217)),W218/W217-1,"")</f>
        <v/>
      </c>
      <c r="AA218" s="11" t="n">
        <v>8.569999694824219</v>
      </c>
      <c r="AB218" s="11" t="n">
        <v>254.3699951171875</v>
      </c>
      <c r="AC218" s="13" t="n">
        <v>1</v>
      </c>
      <c r="AD218" s="14">
        <f>IF(AND(AC218=1,INT($A218)=INT($A217),ISNUMBER(AA217)),AA218/AA217-1,"")</f>
        <v/>
      </c>
      <c r="AE218" s="14">
        <f>IF(AND(AC218=1,INT($A218)=INT($A217),ISNUMBER(AB217)),AB218/AB217-1,"")</f>
        <v/>
      </c>
      <c r="AF218" s="11" t="n">
        <v>4.860099792480469</v>
      </c>
      <c r="AG218" s="11" t="n">
        <v>184.1499938964844</v>
      </c>
      <c r="AH218" s="13" t="n">
        <v>1</v>
      </c>
      <c r="AI218" s="14">
        <f>IF(AND(AH218=1,INT($A218)=INT($A217),ISNUMBER(AF217)),AF218/AF217-1,"")</f>
        <v/>
      </c>
      <c r="AJ218" s="14">
        <f>IF(AND(AH218=1,INT($A218)=INT($A217),ISNUMBER(AG217)),AG218/AG217-1,"")</f>
        <v/>
      </c>
    </row>
    <row r="219">
      <c r="A219" s="12" t="n">
        <v>46287.575</v>
      </c>
      <c r="B219" s="11" t="n">
        <v>7.950099945068359</v>
      </c>
      <c r="C219" s="11" t="n">
        <v>363.8450012207031</v>
      </c>
      <c r="D219" s="13" t="n">
        <v>1</v>
      </c>
      <c r="E219" s="14">
        <f>IF(AND(D219=1,INT($A219)=INT($A218),ISNUMBER(B218)),B219/B218-1,"")</f>
        <v/>
      </c>
      <c r="F219" s="14">
        <f>IF(AND(D219=1,INT($A219)=INT($A218),ISNUMBER(C218)),C219/C218-1,"")</f>
        <v/>
      </c>
      <c r="G219" s="11" t="n">
        <v>10.03880023956299</v>
      </c>
      <c r="H219" s="11" t="n">
        <v>341.4800109863281</v>
      </c>
      <c r="I219" s="13" t="n">
        <v>1</v>
      </c>
      <c r="J219" s="14">
        <f>IF(AND(I219=1,INT($A219)=INT($A218),ISNUMBER(G218)),G219/G218-1,"")</f>
        <v/>
      </c>
      <c r="K219" s="14">
        <f>IF(AND(I219=1,INT($A219)=INT($A218),ISNUMBER(H218)),H219/H218-1,"")</f>
        <v/>
      </c>
      <c r="L219" s="11" t="n">
        <v>12.63000011444092</v>
      </c>
      <c r="M219" s="11" t="n">
        <v>739.2850952148438</v>
      </c>
      <c r="N219" s="13" t="n">
        <v>1</v>
      </c>
      <c r="O219" s="14">
        <f>IF(AND(N219=1,INT($A219)=INT($A218),ISNUMBER(L218)),L219/L218-1,"")</f>
        <v/>
      </c>
      <c r="P219" s="14">
        <f>IF(AND(N219=1,INT($A219)=INT($A218),ISNUMBER(M218)),M219/M218-1,"")</f>
        <v/>
      </c>
      <c r="Q219" s="11" t="n">
        <v>10.2814998626709</v>
      </c>
      <c r="R219" s="11" t="n">
        <v>497.2900085449219</v>
      </c>
      <c r="S219" s="13" t="n">
        <v>1</v>
      </c>
      <c r="T219" s="14">
        <f>IF(AND(S219=1,INT($A219)=INT($A218),ISNUMBER(Q218)),Q219/Q218-1,"")</f>
        <v/>
      </c>
      <c r="U219" s="14">
        <f>IF(AND(S219=1,INT($A219)=INT($A218),ISNUMBER(R218)),R219/R218-1,"")</f>
        <v/>
      </c>
      <c r="V219" s="11" t="n">
        <v>8.350000381469727</v>
      </c>
      <c r="W219" s="11" t="n">
        <v>7763.85986328125</v>
      </c>
      <c r="X219" s="13" t="n">
        <v>1</v>
      </c>
      <c r="Y219" s="14">
        <f>IF(AND(X219=1,INT($A219)=INT($A218),ISNUMBER(V218)),V219/V218-1,"")</f>
        <v/>
      </c>
      <c r="Z219" s="14">
        <f>IF(AND(X219=1,INT($A219)=INT($A218),ISNUMBER(W218)),W219/W218-1,"")</f>
        <v/>
      </c>
      <c r="AA219" s="11" t="n">
        <v>8.555000305175781</v>
      </c>
      <c r="AB219" s="11" t="n">
        <v>254.7200012207031</v>
      </c>
      <c r="AC219" s="13" t="n">
        <v>1</v>
      </c>
      <c r="AD219" s="14">
        <f>IF(AND(AC219=1,INT($A219)=INT($A218),ISNUMBER(AA218)),AA219/AA218-1,"")</f>
        <v/>
      </c>
      <c r="AE219" s="14">
        <f>IF(AND(AC219=1,INT($A219)=INT($A218),ISNUMBER(AB218)),AB219/AB218-1,"")</f>
        <v/>
      </c>
      <c r="AF219" s="11" t="n">
        <v>4.859899997711182</v>
      </c>
      <c r="AG219" s="11" t="n">
        <v>184.3049926757812</v>
      </c>
      <c r="AH219" s="13" t="n">
        <v>1</v>
      </c>
      <c r="AI219" s="14">
        <f>IF(AND(AH219=1,INT($A219)=INT($A218),ISNUMBER(AF218)),AF219/AF218-1,"")</f>
        <v/>
      </c>
      <c r="AJ219" s="14">
        <f>IF(AND(AH219=1,INT($A219)=INT($A218),ISNUMBER(AG218)),AG219/AG218-1,"")</f>
        <v/>
      </c>
    </row>
    <row r="220">
      <c r="A220" s="12" t="n">
        <v>46287.57708333333</v>
      </c>
      <c r="B220" s="11" t="n">
        <v>7.949900150299072</v>
      </c>
      <c r="C220" s="11" t="n">
        <v>363.8999938964844</v>
      </c>
      <c r="D220" s="13" t="n">
        <v>1</v>
      </c>
      <c r="E220" s="14">
        <f>IF(AND(D220=1,INT($A220)=INT($A219),ISNUMBER(B219)),B220/B219-1,"")</f>
        <v/>
      </c>
      <c r="F220" s="14">
        <f>IF(AND(D220=1,INT($A220)=INT($A219),ISNUMBER(C219)),C220/C219-1,"")</f>
        <v/>
      </c>
      <c r="G220" s="11" t="n">
        <v>10.04990005493164</v>
      </c>
      <c r="H220" s="11" t="n">
        <v>341.2250061035156</v>
      </c>
      <c r="I220" s="13" t="n">
        <v>1</v>
      </c>
      <c r="J220" s="14">
        <f>IF(AND(I220=1,INT($A220)=INT($A219),ISNUMBER(G219)),G220/G219-1,"")</f>
        <v/>
      </c>
      <c r="K220" s="14">
        <f>IF(AND(I220=1,INT($A220)=INT($A219),ISNUMBER(H219)),H220/H219-1,"")</f>
        <v/>
      </c>
      <c r="L220" s="11" t="n">
        <v>12.64000034332275</v>
      </c>
      <c r="M220" s="11" t="n">
        <v>741.3400268554688</v>
      </c>
      <c r="N220" s="13" t="n">
        <v>1</v>
      </c>
      <c r="O220" s="14">
        <f>IF(AND(N220=1,INT($A220)=INT($A219),ISNUMBER(L219)),L220/L219-1,"")</f>
        <v/>
      </c>
      <c r="P220" s="14">
        <f>IF(AND(N220=1,INT($A220)=INT($A219),ISNUMBER(M219)),M220/M219-1,"")</f>
        <v/>
      </c>
      <c r="Q220" s="11" t="n">
        <v>10.30990028381348</v>
      </c>
      <c r="R220" s="11" t="n">
        <v>496.4151000976562</v>
      </c>
      <c r="S220" s="13" t="n">
        <v>1</v>
      </c>
      <c r="T220" s="14">
        <f>IF(AND(S220=1,INT($A220)=INT($A219),ISNUMBER(Q219)),Q220/Q219-1,"")</f>
        <v/>
      </c>
      <c r="U220" s="14">
        <f>IF(AND(S220=1,INT($A220)=INT($A219),ISNUMBER(R219)),R220/R219-1,"")</f>
        <v/>
      </c>
      <c r="V220" s="11" t="n">
        <v>8.350000381469727</v>
      </c>
      <c r="W220" s="11" t="n">
        <v>7764.330078125</v>
      </c>
      <c r="X220" s="13" t="n">
        <v>1</v>
      </c>
      <c r="Y220" s="14">
        <f>IF(AND(X220=1,INT($A220)=INT($A219),ISNUMBER(V219)),V220/V219-1,"")</f>
        <v/>
      </c>
      <c r="Z220" s="14">
        <f>IF(AND(X220=1,INT($A220)=INT($A219),ISNUMBER(W219)),W220/W219-1,"")</f>
        <v/>
      </c>
      <c r="AA220" s="11" t="n">
        <v>8.555000305175781</v>
      </c>
      <c r="AB220" s="11" t="n">
        <v>254.7200012207031</v>
      </c>
      <c r="AC220" s="13" t="n">
        <v>0</v>
      </c>
      <c r="AD220" s="14">
        <f>IF(AND(AC220=1,INT($A220)=INT($A219),ISNUMBER(AA219)),AA220/AA219-1,"")</f>
        <v/>
      </c>
      <c r="AE220" s="14">
        <f>IF(AND(AC220=1,INT($A220)=INT($A219),ISNUMBER(AB219)),AB220/AB219-1,"")</f>
        <v/>
      </c>
      <c r="AF220" s="11" t="n">
        <v>4.860000133514404</v>
      </c>
      <c r="AG220" s="11" t="n">
        <v>184.1999969482422</v>
      </c>
      <c r="AH220" s="13" t="n">
        <v>1</v>
      </c>
      <c r="AI220" s="14">
        <f>IF(AND(AH220=1,INT($A220)=INT($A219),ISNUMBER(AF219)),AF220/AF219-1,"")</f>
        <v/>
      </c>
      <c r="AJ220" s="14">
        <f>IF(AND(AH220=1,INT($A220)=INT($A219),ISNUMBER(AG219)),AG220/AG219-1,"")</f>
        <v/>
      </c>
    </row>
    <row r="221">
      <c r="A221" s="12" t="n">
        <v>46287.57916666667</v>
      </c>
      <c r="B221" s="11" t="n">
        <v>7.940000057220459</v>
      </c>
      <c r="C221" s="11" t="n">
        <v>364.4500122070312</v>
      </c>
      <c r="D221" s="13" t="n">
        <v>1</v>
      </c>
      <c r="E221" s="14">
        <f>IF(AND(D221=1,INT($A221)=INT($A220),ISNUMBER(B220)),B221/B220-1,"")</f>
        <v/>
      </c>
      <c r="F221" s="14">
        <f>IF(AND(D221=1,INT($A221)=INT($A220),ISNUMBER(C220)),C221/C220-1,"")</f>
        <v/>
      </c>
      <c r="G221" s="11" t="n">
        <v>10.0600004196167</v>
      </c>
      <c r="H221" s="11" t="n">
        <v>340.7699890136719</v>
      </c>
      <c r="I221" s="13" t="n">
        <v>1</v>
      </c>
      <c r="J221" s="14">
        <f>IF(AND(I221=1,INT($A221)=INT($A220),ISNUMBER(G220)),G221/G220-1,"")</f>
        <v/>
      </c>
      <c r="K221" s="14">
        <f>IF(AND(I221=1,INT($A221)=INT($A220),ISNUMBER(H220)),H221/H220-1,"")</f>
        <v/>
      </c>
      <c r="L221" s="11" t="n">
        <v>12.59500026702881</v>
      </c>
      <c r="M221" s="11" t="n">
        <v>742.510009765625</v>
      </c>
      <c r="N221" s="13" t="n">
        <v>1</v>
      </c>
      <c r="O221" s="14">
        <f>IF(AND(N221=1,INT($A221)=INT($A220),ISNUMBER(L220)),L221/L220-1,"")</f>
        <v/>
      </c>
      <c r="P221" s="14">
        <f>IF(AND(N221=1,INT($A221)=INT($A220),ISNUMBER(M220)),M221/M220-1,"")</f>
        <v/>
      </c>
      <c r="Q221" s="11" t="n">
        <v>10.29020023345947</v>
      </c>
      <c r="R221" s="11" t="n">
        <v>496.6849975585938</v>
      </c>
      <c r="S221" s="13" t="n">
        <v>1</v>
      </c>
      <c r="T221" s="14">
        <f>IF(AND(S221=1,INT($A221)=INT($A220),ISNUMBER(Q220)),Q221/Q220-1,"")</f>
        <v/>
      </c>
      <c r="U221" s="14">
        <f>IF(AND(S221=1,INT($A221)=INT($A220),ISNUMBER(R220)),R221/R220-1,"")</f>
        <v/>
      </c>
      <c r="V221" s="11" t="n">
        <v>8.345000267028809</v>
      </c>
      <c r="W221" s="11" t="n">
        <v>7769.7998046875</v>
      </c>
      <c r="X221" s="13" t="n">
        <v>1</v>
      </c>
      <c r="Y221" s="14">
        <f>IF(AND(X221=1,INT($A221)=INT($A220),ISNUMBER(V220)),V221/V220-1,"")</f>
        <v/>
      </c>
      <c r="Z221" s="14">
        <f>IF(AND(X221=1,INT($A221)=INT($A220),ISNUMBER(W220)),W221/W220-1,"")</f>
        <v/>
      </c>
      <c r="AA221" s="11" t="n">
        <v>8.530099868774414</v>
      </c>
      <c r="AB221" s="11" t="n">
        <v>255.4799957275391</v>
      </c>
      <c r="AC221" s="13" t="n">
        <v>1</v>
      </c>
      <c r="AD221" s="14">
        <f>IF(AND(AC221=1,INT($A221)=INT($A220),ISNUMBER(AA220)),AA221/AA220-1,"")</f>
        <v/>
      </c>
      <c r="AE221" s="14">
        <f>IF(AND(AC221=1,INT($A221)=INT($A220),ISNUMBER(AB220)),AB221/AB220-1,"")</f>
        <v/>
      </c>
      <c r="AF221" s="11" t="n">
        <v>4.84499979019165</v>
      </c>
      <c r="AG221" s="11" t="n">
        <v>184.7299957275391</v>
      </c>
      <c r="AH221" s="13" t="n">
        <v>1</v>
      </c>
      <c r="AI221" s="14">
        <f>IF(AND(AH221=1,INT($A221)=INT($A220),ISNUMBER(AF220)),AF221/AF220-1,"")</f>
        <v/>
      </c>
      <c r="AJ221" s="14">
        <f>IF(AND(AH221=1,INT($A221)=INT($A220),ISNUMBER(AG220)),AG221/AG220-1,"")</f>
        <v/>
      </c>
    </row>
    <row r="222">
      <c r="A222" s="12" t="n">
        <v>46287.58125</v>
      </c>
      <c r="B222" s="11" t="n">
        <v>7.930099964141846</v>
      </c>
      <c r="C222" s="11" t="n">
        <v>364.5999145507812</v>
      </c>
      <c r="D222" s="13" t="n">
        <v>1</v>
      </c>
      <c r="E222" s="14">
        <f>IF(AND(D222=1,INT($A222)=INT($A221),ISNUMBER(B221)),B222/B221-1,"")</f>
        <v/>
      </c>
      <c r="F222" s="14">
        <f>IF(AND(D222=1,INT($A222)=INT($A221),ISNUMBER(C221)),C222/C221-1,"")</f>
        <v/>
      </c>
      <c r="G222" s="11" t="n">
        <v>10.06009960174561</v>
      </c>
      <c r="H222" s="11" t="n">
        <v>340.75</v>
      </c>
      <c r="I222" s="13" t="n">
        <v>1</v>
      </c>
      <c r="J222" s="14">
        <f>IF(AND(I222=1,INT($A222)=INT($A221),ISNUMBER(G221)),G222/G221-1,"")</f>
        <v/>
      </c>
      <c r="K222" s="14">
        <f>IF(AND(I222=1,INT($A222)=INT($A221),ISNUMBER(H221)),H222/H221-1,"")</f>
        <v/>
      </c>
      <c r="L222" s="11" t="n">
        <v>12.61499977111816</v>
      </c>
      <c r="M222" s="11" t="n">
        <v>741.2999877929688</v>
      </c>
      <c r="N222" s="13" t="n">
        <v>1</v>
      </c>
      <c r="O222" s="14">
        <f>IF(AND(N222=1,INT($A222)=INT($A221),ISNUMBER(L221)),L222/L221-1,"")</f>
        <v/>
      </c>
      <c r="P222" s="14">
        <f>IF(AND(N222=1,INT($A222)=INT($A221),ISNUMBER(M221)),M222/M221-1,"")</f>
        <v/>
      </c>
      <c r="Q222" s="11" t="n">
        <v>10.29020023345947</v>
      </c>
      <c r="R222" s="11" t="n">
        <v>496.6849975585938</v>
      </c>
      <c r="S222" s="13" t="n">
        <v>0</v>
      </c>
      <c r="T222" s="14">
        <f>IF(AND(S222=1,INT($A222)=INT($A221),ISNUMBER(Q221)),Q222/Q221-1,"")</f>
        <v/>
      </c>
      <c r="U222" s="14">
        <f>IF(AND(S222=1,INT($A222)=INT($A221),ISNUMBER(R221)),R222/R221-1,"")</f>
        <v/>
      </c>
      <c r="V222" s="11" t="n">
        <v>8.340000152587891</v>
      </c>
      <c r="W222" s="11" t="n">
        <v>7771.0400390625</v>
      </c>
      <c r="X222" s="13" t="n">
        <v>1</v>
      </c>
      <c r="Y222" s="14">
        <f>IF(AND(X222=1,INT($A222)=INT($A221),ISNUMBER(V221)),V222/V221-1,"")</f>
        <v/>
      </c>
      <c r="Z222" s="14">
        <f>IF(AND(X222=1,INT($A222)=INT($A221),ISNUMBER(W221)),W222/W221-1,"")</f>
        <v/>
      </c>
      <c r="AA222" s="11" t="n">
        <v>8.519900321960449</v>
      </c>
      <c r="AB222" s="11" t="n">
        <v>255.8099975585938</v>
      </c>
      <c r="AC222" s="13" t="n">
        <v>1</v>
      </c>
      <c r="AD222" s="14">
        <f>IF(AND(AC222=1,INT($A222)=INT($A221),ISNUMBER(AA221)),AA222/AA221-1,"")</f>
        <v/>
      </c>
      <c r="AE222" s="14">
        <f>IF(AND(AC222=1,INT($A222)=INT($A221),ISNUMBER(AB221)),AB222/AB221-1,"")</f>
        <v/>
      </c>
      <c r="AF222" s="11" t="n">
        <v>4.835000038146973</v>
      </c>
      <c r="AG222" s="11" t="n">
        <v>184.9299926757812</v>
      </c>
      <c r="AH222" s="13" t="n">
        <v>1</v>
      </c>
      <c r="AI222" s="14">
        <f>IF(AND(AH222=1,INT($A222)=INT($A221),ISNUMBER(AF221)),AF222/AF221-1,"")</f>
        <v/>
      </c>
      <c r="AJ222" s="14">
        <f>IF(AND(AH222=1,INT($A222)=INT($A221),ISNUMBER(AG221)),AG222/AG221-1,"")</f>
        <v/>
      </c>
    </row>
    <row r="223">
      <c r="A223" s="12" t="n">
        <v>46287.58333333334</v>
      </c>
      <c r="B223" s="11" t="n">
        <v>7.945000171661377</v>
      </c>
      <c r="C223" s="11" t="n">
        <v>364.135009765625</v>
      </c>
      <c r="D223" s="13" t="n">
        <v>1</v>
      </c>
      <c r="E223" s="14">
        <f>IF(AND(D223=1,INT($A223)=INT($A222),ISNUMBER(B222)),B223/B222-1,"")</f>
        <v/>
      </c>
      <c r="F223" s="14">
        <f>IF(AND(D223=1,INT($A223)=INT($A222),ISNUMBER(C222)),C223/C222-1,"")</f>
        <v/>
      </c>
      <c r="G223" s="11" t="n">
        <v>10.04990005493164</v>
      </c>
      <c r="H223" s="11" t="n">
        <v>341.0614013671875</v>
      </c>
      <c r="I223" s="13" t="n">
        <v>1</v>
      </c>
      <c r="J223" s="14">
        <f>IF(AND(I223=1,INT($A223)=INT($A222),ISNUMBER(G222)),G223/G222-1,"")</f>
        <v/>
      </c>
      <c r="K223" s="14">
        <f>IF(AND(I223=1,INT($A223)=INT($A222),ISNUMBER(H222)),H223/H222-1,"")</f>
        <v/>
      </c>
      <c r="L223" s="11" t="n">
        <v>12.60999965667725</v>
      </c>
      <c r="M223" s="11" t="n">
        <v>740.719970703125</v>
      </c>
      <c r="N223" s="13" t="n">
        <v>1</v>
      </c>
      <c r="O223" s="14">
        <f>IF(AND(N223=1,INT($A223)=INT($A222),ISNUMBER(L222)),L223/L222-1,"")</f>
        <v/>
      </c>
      <c r="P223" s="14">
        <f>IF(AND(N223=1,INT($A223)=INT($A222),ISNUMBER(M222)),M223/M222-1,"")</f>
        <v/>
      </c>
      <c r="Q223" s="11" t="n">
        <v>10.29020023345947</v>
      </c>
      <c r="R223" s="11" t="n">
        <v>496.6849975585938</v>
      </c>
      <c r="S223" s="13" t="n">
        <v>0</v>
      </c>
      <c r="T223" s="14">
        <f>IF(AND(S223=1,INT($A223)=INT($A222),ISNUMBER(Q222)),Q223/Q222-1,"")</f>
        <v/>
      </c>
      <c r="U223" s="14">
        <f>IF(AND(S223=1,INT($A223)=INT($A222),ISNUMBER(R222)),R223/R222-1,"")</f>
        <v/>
      </c>
      <c r="V223" s="11" t="n">
        <v>8.340000152587891</v>
      </c>
      <c r="W223" s="11" t="n">
        <v>7769.33984375</v>
      </c>
      <c r="X223" s="13" t="n">
        <v>1</v>
      </c>
      <c r="Y223" s="14">
        <f>IF(AND(X223=1,INT($A223)=INT($A222),ISNUMBER(V222)),V223/V222-1,"")</f>
        <v/>
      </c>
      <c r="Z223" s="14">
        <f>IF(AND(X223=1,INT($A223)=INT($A222),ISNUMBER(W222)),W223/W222-1,"")</f>
        <v/>
      </c>
      <c r="AA223" s="11" t="n">
        <v>8.519900321960449</v>
      </c>
      <c r="AB223" s="11" t="n">
        <v>255.8612976074219</v>
      </c>
      <c r="AC223" s="13" t="n">
        <v>1</v>
      </c>
      <c r="AD223" s="14">
        <f>IF(AND(AC223=1,INT($A223)=INT($A222),ISNUMBER(AA222)),AA223/AA222-1,"")</f>
        <v/>
      </c>
      <c r="AE223" s="14">
        <f>IF(AND(AC223=1,INT($A223)=INT($A222),ISNUMBER(AB222)),AB223/AB222-1,"")</f>
        <v/>
      </c>
      <c r="AF223" s="11" t="n">
        <v>4.849899768829346</v>
      </c>
      <c r="AG223" s="11" t="n">
        <v>184.7200012207031</v>
      </c>
      <c r="AH223" s="13" t="n">
        <v>1</v>
      </c>
      <c r="AI223" s="14">
        <f>IF(AND(AH223=1,INT($A223)=INT($A222),ISNUMBER(AF222)),AF223/AF222-1,"")</f>
        <v/>
      </c>
      <c r="AJ223" s="14">
        <f>IF(AND(AH223=1,INT($A223)=INT($A222),ISNUMBER(AG222)),AG223/AG222-1,"")</f>
        <v/>
      </c>
    </row>
    <row r="224">
      <c r="A224" s="12" t="n">
        <v>46287.58541666667</v>
      </c>
      <c r="B224" s="11" t="n">
        <v>7.939899921417236</v>
      </c>
      <c r="C224" s="11" t="n">
        <v>364.2550048828125</v>
      </c>
      <c r="D224" s="13" t="n">
        <v>1</v>
      </c>
      <c r="E224" s="14">
        <f>IF(AND(D224=1,INT($A224)=INT($A223),ISNUMBER(B223)),B224/B223-1,"")</f>
        <v/>
      </c>
      <c r="F224" s="14">
        <f>IF(AND(D224=1,INT($A224)=INT($A223),ISNUMBER(C223)),C224/C223-1,"")</f>
        <v/>
      </c>
      <c r="G224" s="11" t="n">
        <v>10.06009960174561</v>
      </c>
      <c r="H224" s="11" t="n">
        <v>340.650390625</v>
      </c>
      <c r="I224" s="13" t="n">
        <v>1</v>
      </c>
      <c r="J224" s="14">
        <f>IF(AND(I224=1,INT($A224)=INT($A223),ISNUMBER(G223)),G224/G223-1,"")</f>
        <v/>
      </c>
      <c r="K224" s="14">
        <f>IF(AND(I224=1,INT($A224)=INT($A223),ISNUMBER(H223)),H224/H223-1,"")</f>
        <v/>
      </c>
      <c r="L224" s="11" t="n">
        <v>12.63650035858154</v>
      </c>
      <c r="M224" s="11" t="n">
        <v>739.8099975585938</v>
      </c>
      <c r="N224" s="13" t="n">
        <v>1</v>
      </c>
      <c r="O224" s="14">
        <f>IF(AND(N224=1,INT($A224)=INT($A223),ISNUMBER(L223)),L224/L223-1,"")</f>
        <v/>
      </c>
      <c r="P224" s="14">
        <f>IF(AND(N224=1,INT($A224)=INT($A223),ISNUMBER(M223)),M224/M223-1,"")</f>
        <v/>
      </c>
      <c r="Q224" s="11" t="n">
        <v>10.30000019073486</v>
      </c>
      <c r="R224" s="11" t="n">
        <v>496.4100036621094</v>
      </c>
      <c r="S224" s="13" t="n">
        <v>1</v>
      </c>
      <c r="T224" s="14">
        <f>IF(AND(S224=1,INT($A224)=INT($A223),ISNUMBER(Q223)),Q224/Q223-1,"")</f>
        <v/>
      </c>
      <c r="U224" s="14">
        <f>IF(AND(S224=1,INT($A224)=INT($A223),ISNUMBER(R223)),R224/R223-1,"")</f>
        <v/>
      </c>
      <c r="V224" s="11" t="n">
        <v>8.340000152587891</v>
      </c>
      <c r="W224" s="11" t="n">
        <v>7768.14013671875</v>
      </c>
      <c r="X224" s="13" t="n">
        <v>1</v>
      </c>
      <c r="Y224" s="14">
        <f>IF(AND(X224=1,INT($A224)=INT($A223),ISNUMBER(V223)),V224/V223-1,"")</f>
        <v/>
      </c>
      <c r="Z224" s="14">
        <f>IF(AND(X224=1,INT($A224)=INT($A223),ISNUMBER(W223)),W224/W223-1,"")</f>
        <v/>
      </c>
      <c r="AA224" s="11" t="n">
        <v>8.519800186157227</v>
      </c>
      <c r="AB224" s="11" t="n">
        <v>255.6600036621094</v>
      </c>
      <c r="AC224" s="13" t="n">
        <v>1</v>
      </c>
      <c r="AD224" s="14">
        <f>IF(AND(AC224=1,INT($A224)=INT($A223),ISNUMBER(AA223)),AA224/AA223-1,"")</f>
        <v/>
      </c>
      <c r="AE224" s="14">
        <f>IF(AND(AC224=1,INT($A224)=INT($A223),ISNUMBER(AB223)),AB224/AB223-1,"")</f>
        <v/>
      </c>
      <c r="AF224" s="11" t="n">
        <v>4.850100040435791</v>
      </c>
      <c r="AG224" s="11" t="n">
        <v>184.5099945068359</v>
      </c>
      <c r="AH224" s="13" t="n">
        <v>1</v>
      </c>
      <c r="AI224" s="14">
        <f>IF(AND(AH224=1,INT($A224)=INT($A223),ISNUMBER(AF223)),AF224/AF223-1,"")</f>
        <v/>
      </c>
      <c r="AJ224" s="14">
        <f>IF(AND(AH224=1,INT($A224)=INT($A223),ISNUMBER(AG223)),AG224/AG223-1,"")</f>
        <v/>
      </c>
    </row>
    <row r="225">
      <c r="A225" s="12" t="n">
        <v>46287.5875</v>
      </c>
      <c r="B225" s="11" t="n">
        <v>7.950099945068359</v>
      </c>
      <c r="C225" s="11" t="n">
        <v>363.7200012207031</v>
      </c>
      <c r="D225" s="13" t="n">
        <v>1</v>
      </c>
      <c r="E225" s="14">
        <f>IF(AND(D225=1,INT($A225)=INT($A224),ISNUMBER(B224)),B225/B224-1,"")</f>
        <v/>
      </c>
      <c r="F225" s="14">
        <f>IF(AND(D225=1,INT($A225)=INT($A224),ISNUMBER(C224)),C225/C224-1,"")</f>
        <v/>
      </c>
      <c r="G225" s="11" t="n">
        <v>10.05500030517578</v>
      </c>
      <c r="H225" s="11" t="n">
        <v>340.9999084472656</v>
      </c>
      <c r="I225" s="13" t="n">
        <v>1</v>
      </c>
      <c r="J225" s="14">
        <f>IF(AND(I225=1,INT($A225)=INT($A224),ISNUMBER(G224)),G225/G224-1,"")</f>
        <v/>
      </c>
      <c r="K225" s="14">
        <f>IF(AND(I225=1,INT($A225)=INT($A224),ISNUMBER(H224)),H225/H224-1,"")</f>
        <v/>
      </c>
      <c r="L225" s="11" t="n">
        <v>12.63650035858154</v>
      </c>
      <c r="M225" s="11" t="n">
        <v>739.8099975585938</v>
      </c>
      <c r="N225" s="13" t="n">
        <v>0</v>
      </c>
      <c r="O225" s="14">
        <f>IF(AND(N225=1,INT($A225)=INT($A224),ISNUMBER(L224)),L225/L224-1,"")</f>
        <v/>
      </c>
      <c r="P225" s="14">
        <f>IF(AND(N225=1,INT($A225)=INT($A224),ISNUMBER(M224)),M225/M224-1,"")</f>
        <v/>
      </c>
      <c r="Q225" s="11" t="n">
        <v>10.31009960174561</v>
      </c>
      <c r="R225" s="11" t="n">
        <v>496.3299865722656</v>
      </c>
      <c r="S225" s="13" t="n">
        <v>1</v>
      </c>
      <c r="T225" s="14">
        <f>IF(AND(S225=1,INT($A225)=INT($A224),ISNUMBER(Q224)),Q225/Q224-1,"")</f>
        <v/>
      </c>
      <c r="U225" s="14">
        <f>IF(AND(S225=1,INT($A225)=INT($A224),ISNUMBER(R224)),R225/R224-1,"")</f>
        <v/>
      </c>
      <c r="V225" s="11" t="n">
        <v>8.340000152587891</v>
      </c>
      <c r="W225" s="11" t="n">
        <v>7768.14013671875</v>
      </c>
      <c r="X225" s="13" t="n">
        <v>0</v>
      </c>
      <c r="Y225" s="14">
        <f>IF(AND(X225=1,INT($A225)=INT($A224),ISNUMBER(V224)),V225/V224-1,"")</f>
        <v/>
      </c>
      <c r="Z225" s="14">
        <f>IF(AND(X225=1,INT($A225)=INT($A224),ISNUMBER(W224)),W225/W224-1,"")</f>
        <v/>
      </c>
      <c r="AA225" s="11" t="n">
        <v>8.519800186157227</v>
      </c>
      <c r="AB225" s="11" t="n">
        <v>255.6600036621094</v>
      </c>
      <c r="AC225" s="13" t="n">
        <v>0</v>
      </c>
      <c r="AD225" s="14">
        <f>IF(AND(AC225=1,INT($A225)=INT($A224),ISNUMBER(AA224)),AA225/AA224-1,"")</f>
        <v/>
      </c>
      <c r="AE225" s="14">
        <f>IF(AND(AC225=1,INT($A225)=INT($A224),ISNUMBER(AB224)),AB225/AB224-1,"")</f>
        <v/>
      </c>
      <c r="AF225" s="11" t="n">
        <v>4.84499979019165</v>
      </c>
      <c r="AG225" s="11" t="n">
        <v>184.6699981689453</v>
      </c>
      <c r="AH225" s="13" t="n">
        <v>1</v>
      </c>
      <c r="AI225" s="14">
        <f>IF(AND(AH225=1,INT($A225)=INT($A224),ISNUMBER(AF224)),AF225/AF224-1,"")</f>
        <v/>
      </c>
      <c r="AJ225" s="14">
        <f>IF(AND(AH225=1,INT($A225)=INT($A224),ISNUMBER(AG224)),AG225/AG224-1,"")</f>
        <v/>
      </c>
    </row>
    <row r="226">
      <c r="A226" s="12" t="n">
        <v>46287.58958333333</v>
      </c>
      <c r="B226" s="11" t="n">
        <v>7.945000171661377</v>
      </c>
      <c r="C226" s="11" t="n">
        <v>364.0799865722656</v>
      </c>
      <c r="D226" s="13" t="n">
        <v>1</v>
      </c>
      <c r="E226" s="14">
        <f>IF(AND(D226=1,INT($A226)=INT($A225),ISNUMBER(B225)),B226/B225-1,"")</f>
        <v/>
      </c>
      <c r="F226" s="14">
        <f>IF(AND(D226=1,INT($A226)=INT($A225),ISNUMBER(C225)),C226/C225-1,"")</f>
        <v/>
      </c>
      <c r="G226" s="11" t="n">
        <v>10.05000019073486</v>
      </c>
      <c r="H226" s="11" t="n">
        <v>341.0549926757812</v>
      </c>
      <c r="I226" s="13" t="n">
        <v>1</v>
      </c>
      <c r="J226" s="14">
        <f>IF(AND(I226=1,INT($A226)=INT($A225),ISNUMBER(G225)),G226/G225-1,"")</f>
        <v/>
      </c>
      <c r="K226" s="14">
        <f>IF(AND(I226=1,INT($A226)=INT($A225),ISNUMBER(H225)),H226/H225-1,"")</f>
        <v/>
      </c>
      <c r="L226" s="11" t="n">
        <v>12.57390022277832</v>
      </c>
      <c r="M226" s="11" t="n">
        <v>743.655029296875</v>
      </c>
      <c r="N226" s="13" t="n">
        <v>1</v>
      </c>
      <c r="O226" s="14">
        <f>IF(AND(N226=1,INT($A226)=INT($A225),ISNUMBER(L225)),L226/L225-1,"")</f>
        <v/>
      </c>
      <c r="P226" s="14">
        <f>IF(AND(N226=1,INT($A226)=INT($A225),ISNUMBER(M225)),M226/M225-1,"")</f>
        <v/>
      </c>
      <c r="Q226" s="11" t="n">
        <v>10.30000019073486</v>
      </c>
      <c r="R226" s="11" t="n">
        <v>496.6900024414062</v>
      </c>
      <c r="S226" s="13" t="n">
        <v>1</v>
      </c>
      <c r="T226" s="14">
        <f>IF(AND(S226=1,INT($A226)=INT($A225),ISNUMBER(Q225)),Q226/Q225-1,"")</f>
        <v/>
      </c>
      <c r="U226" s="14">
        <f>IF(AND(S226=1,INT($A226)=INT($A225),ISNUMBER(R225)),R226/R225-1,"")</f>
        <v/>
      </c>
      <c r="V226" s="11" t="n">
        <v>8.340000152587891</v>
      </c>
      <c r="W226" s="11" t="n">
        <v>7768.14013671875</v>
      </c>
      <c r="X226" s="13" t="n">
        <v>0</v>
      </c>
      <c r="Y226" s="14">
        <f>IF(AND(X226=1,INT($A226)=INT($A225),ISNUMBER(V225)),V226/V225-1,"")</f>
        <v/>
      </c>
      <c r="Z226" s="14">
        <f>IF(AND(X226=1,INT($A226)=INT($A225),ISNUMBER(W225)),W226/W225-1,"")</f>
        <v/>
      </c>
      <c r="AA226" s="11" t="n">
        <v>8.524900436401367</v>
      </c>
      <c r="AB226" s="11" t="n">
        <v>255.4658966064453</v>
      </c>
      <c r="AC226" s="13" t="n">
        <v>1</v>
      </c>
      <c r="AD226" s="14">
        <f>IF(AND(AC226=1,INT($A226)=INT($A225),ISNUMBER(AA225)),AA226/AA225-1,"")</f>
        <v/>
      </c>
      <c r="AE226" s="14">
        <f>IF(AND(AC226=1,INT($A226)=INT($A225),ISNUMBER(AB225)),AB226/AB225-1,"")</f>
        <v/>
      </c>
      <c r="AF226" s="11" t="n">
        <v>4.840000152587891</v>
      </c>
      <c r="AG226" s="11" t="n">
        <v>184.9199981689453</v>
      </c>
      <c r="AH226" s="13" t="n">
        <v>1</v>
      </c>
      <c r="AI226" s="14">
        <f>IF(AND(AH226=1,INT($A226)=INT($A225),ISNUMBER(AF225)),AF226/AF225-1,"")</f>
        <v/>
      </c>
      <c r="AJ226" s="14">
        <f>IF(AND(AH226=1,INT($A226)=INT($A225),ISNUMBER(AG225)),AG226/AG225-1,"")</f>
        <v/>
      </c>
    </row>
    <row r="227">
      <c r="A227" s="12" t="n">
        <v>46287.59166666667</v>
      </c>
      <c r="B227" s="11" t="n">
        <v>7.945000171661377</v>
      </c>
      <c r="C227" s="11" t="n">
        <v>364.0799865722656</v>
      </c>
      <c r="D227" s="13" t="n">
        <v>0</v>
      </c>
      <c r="E227" s="14">
        <f>IF(AND(D227=1,INT($A227)=INT($A226),ISNUMBER(B226)),B227/B226-1,"")</f>
        <v/>
      </c>
      <c r="F227" s="14">
        <f>IF(AND(D227=1,INT($A227)=INT($A226),ISNUMBER(C226)),C227/C226-1,"")</f>
        <v/>
      </c>
      <c r="G227" s="11" t="n">
        <v>10.04990005493164</v>
      </c>
      <c r="H227" s="11" t="n">
        <v>340.989990234375</v>
      </c>
      <c r="I227" s="13" t="n">
        <v>1</v>
      </c>
      <c r="J227" s="14">
        <f>IF(AND(I227=1,INT($A227)=INT($A226),ISNUMBER(G226)),G227/G226-1,"")</f>
        <v/>
      </c>
      <c r="K227" s="14">
        <f>IF(AND(I227=1,INT($A227)=INT($A226),ISNUMBER(H226)),H227/H226-1,"")</f>
        <v/>
      </c>
      <c r="L227" s="11" t="n">
        <v>12.56999969482422</v>
      </c>
      <c r="M227" s="11" t="n">
        <v>743.7999877929688</v>
      </c>
      <c r="N227" s="13" t="n">
        <v>1</v>
      </c>
      <c r="O227" s="14">
        <f>IF(AND(N227=1,INT($A227)=INT($A226),ISNUMBER(L226)),L227/L226-1,"")</f>
        <v/>
      </c>
      <c r="P227" s="14">
        <f>IF(AND(N227=1,INT($A227)=INT($A226),ISNUMBER(M226)),M227/M226-1,"")</f>
        <v/>
      </c>
      <c r="Q227" s="11" t="n">
        <v>10.30000019073486</v>
      </c>
      <c r="R227" s="11" t="n">
        <v>496.6900024414062</v>
      </c>
      <c r="S227" s="13" t="n">
        <v>0</v>
      </c>
      <c r="T227" s="14">
        <f>IF(AND(S227=1,INT($A227)=INT($A226),ISNUMBER(Q226)),Q227/Q226-1,"")</f>
        <v/>
      </c>
      <c r="U227" s="14">
        <f>IF(AND(S227=1,INT($A227)=INT($A226),ISNUMBER(R226)),R227/R226-1,"")</f>
        <v/>
      </c>
      <c r="V227" s="11" t="n">
        <v>8.345000267028809</v>
      </c>
      <c r="W227" s="11" t="n">
        <v>7771.33984375</v>
      </c>
      <c r="X227" s="13" t="n">
        <v>1</v>
      </c>
      <c r="Y227" s="14">
        <f>IF(AND(X227=1,INT($A227)=INT($A226),ISNUMBER(V226)),V227/V226-1,"")</f>
        <v/>
      </c>
      <c r="Z227" s="14">
        <f>IF(AND(X227=1,INT($A227)=INT($A226),ISNUMBER(W226)),W227/W226-1,"")</f>
        <v/>
      </c>
      <c r="AA227" s="11" t="n">
        <v>8.529999732971191</v>
      </c>
      <c r="AB227" s="11" t="n">
        <v>255.3800048828125</v>
      </c>
      <c r="AC227" s="13" t="n">
        <v>1</v>
      </c>
      <c r="AD227" s="14">
        <f>IF(AND(AC227=1,INT($A227)=INT($A226),ISNUMBER(AA226)),AA227/AA226-1,"")</f>
        <v/>
      </c>
      <c r="AE227" s="14">
        <f>IF(AND(AC227=1,INT($A227)=INT($A226),ISNUMBER(AB226)),AB227/AB226-1,"")</f>
        <v/>
      </c>
      <c r="AF227" s="11" t="n">
        <v>4.850100040435791</v>
      </c>
      <c r="AG227" s="11" t="n">
        <v>184.4972991943359</v>
      </c>
      <c r="AH227" s="13" t="n">
        <v>1</v>
      </c>
      <c r="AI227" s="14">
        <f>IF(AND(AH227=1,INT($A227)=INT($A226),ISNUMBER(AF226)),AF227/AF226-1,"")</f>
        <v/>
      </c>
      <c r="AJ227" s="14">
        <f>IF(AND(AH227=1,INT($A227)=INT($A226),ISNUMBER(AG226)),AG227/AG226-1,"")</f>
        <v/>
      </c>
    </row>
    <row r="228">
      <c r="A228" s="12" t="n">
        <v>46287.59375</v>
      </c>
      <c r="B228" s="11" t="n">
        <v>7.945000171661377</v>
      </c>
      <c r="C228" s="11" t="n">
        <v>364.1950073242188</v>
      </c>
      <c r="D228" s="13" t="n">
        <v>1</v>
      </c>
      <c r="E228" s="14">
        <f>IF(AND(D228=1,INT($A228)=INT($A227),ISNUMBER(B227)),B228/B227-1,"")</f>
        <v/>
      </c>
      <c r="F228" s="14">
        <f>IF(AND(D228=1,INT($A228)=INT($A227),ISNUMBER(C227)),C228/C227-1,"")</f>
        <v/>
      </c>
      <c r="G228" s="11" t="n">
        <v>10.04990005493164</v>
      </c>
      <c r="H228" s="11" t="n">
        <v>340.989990234375</v>
      </c>
      <c r="I228" s="13" t="n">
        <v>0</v>
      </c>
      <c r="J228" s="14">
        <f>IF(AND(I228=1,INT($A228)=INT($A227),ISNUMBER(G227)),G228/G227-1,"")</f>
        <v/>
      </c>
      <c r="K228" s="14">
        <f>IF(AND(I228=1,INT($A228)=INT($A227),ISNUMBER(H227)),H228/H227-1,"")</f>
        <v/>
      </c>
      <c r="L228" s="11" t="n">
        <v>12.57499980926514</v>
      </c>
      <c r="M228" s="11" t="n">
        <v>743.2200927734375</v>
      </c>
      <c r="N228" s="13" t="n">
        <v>1</v>
      </c>
      <c r="O228" s="14">
        <f>IF(AND(N228=1,INT($A228)=INT($A227),ISNUMBER(L227)),L228/L227-1,"")</f>
        <v/>
      </c>
      <c r="P228" s="14">
        <f>IF(AND(N228=1,INT($A228)=INT($A227),ISNUMBER(M227)),M228/M227-1,"")</f>
        <v/>
      </c>
      <c r="Q228" s="11" t="n">
        <v>10.29500007629395</v>
      </c>
      <c r="R228" s="11" t="n">
        <v>497.0899963378906</v>
      </c>
      <c r="S228" s="13" t="n">
        <v>1</v>
      </c>
      <c r="T228" s="14">
        <f>IF(AND(S228=1,INT($A228)=INT($A227),ISNUMBER(Q227)),Q228/Q227-1,"")</f>
        <v/>
      </c>
      <c r="U228" s="14">
        <f>IF(AND(S228=1,INT($A228)=INT($A227),ISNUMBER(R227)),R228/R227-1,"")</f>
        <v/>
      </c>
      <c r="V228" s="11" t="n">
        <v>8.340100288391113</v>
      </c>
      <c r="W228" s="11" t="n">
        <v>7769.5498046875</v>
      </c>
      <c r="X228" s="13" t="n">
        <v>1</v>
      </c>
      <c r="Y228" s="14">
        <f>IF(AND(X228=1,INT($A228)=INT($A227),ISNUMBER(V227)),V228/V227-1,"")</f>
        <v/>
      </c>
      <c r="Z228" s="14">
        <f>IF(AND(X228=1,INT($A228)=INT($A227),ISNUMBER(W227)),W228/W227-1,"")</f>
        <v/>
      </c>
      <c r="AA228" s="11" t="n">
        <v>8.54010009765625</v>
      </c>
      <c r="AB228" s="11" t="n">
        <v>255.2400054931641</v>
      </c>
      <c r="AC228" s="13" t="n">
        <v>1</v>
      </c>
      <c r="AD228" s="14">
        <f>IF(AND(AC228=1,INT($A228)=INT($A227),ISNUMBER(AA227)),AA228/AA227-1,"")</f>
        <v/>
      </c>
      <c r="AE228" s="14">
        <f>IF(AND(AC228=1,INT($A228)=INT($A227),ISNUMBER(AB227)),AB228/AB227-1,"")</f>
        <v/>
      </c>
      <c r="AF228" s="11" t="n">
        <v>4.855000019073486</v>
      </c>
      <c r="AG228" s="11" t="n">
        <v>184.4199981689453</v>
      </c>
      <c r="AH228" s="13" t="n">
        <v>1</v>
      </c>
      <c r="AI228" s="14">
        <f>IF(AND(AH228=1,INT($A228)=INT($A227),ISNUMBER(AF227)),AF228/AF227-1,"")</f>
        <v/>
      </c>
      <c r="AJ228" s="14">
        <f>IF(AND(AH228=1,INT($A228)=INT($A227),ISNUMBER(AG227)),AG228/AG227-1,"")</f>
        <v/>
      </c>
    </row>
    <row r="229">
      <c r="A229" s="12" t="n">
        <v>46287.59583333333</v>
      </c>
      <c r="B229" s="11" t="n">
        <v>7.940100193023682</v>
      </c>
      <c r="C229" s="11" t="n">
        <v>364.2550048828125</v>
      </c>
      <c r="D229" s="13" t="n">
        <v>1</v>
      </c>
      <c r="E229" s="14">
        <f>IF(AND(D229=1,INT($A229)=INT($A228),ISNUMBER(B228)),B229/B228-1,"")</f>
        <v/>
      </c>
      <c r="F229" s="14">
        <f>IF(AND(D229=1,INT($A229)=INT($A228),ISNUMBER(C228)),C229/C228-1,"")</f>
        <v/>
      </c>
      <c r="G229" s="11" t="n">
        <v>10.04500007629395</v>
      </c>
      <c r="H229" s="11" t="n">
        <v>341.0299987792969</v>
      </c>
      <c r="I229" s="13" t="n">
        <v>1</v>
      </c>
      <c r="J229" s="14">
        <f>IF(AND(I229=1,INT($A229)=INT($A228),ISNUMBER(G228)),G229/G228-1,"")</f>
        <v/>
      </c>
      <c r="K229" s="14">
        <f>IF(AND(I229=1,INT($A229)=INT($A228),ISNUMBER(H228)),H229/H228-1,"")</f>
        <v/>
      </c>
      <c r="L229" s="11" t="n">
        <v>12.57499980926514</v>
      </c>
      <c r="M229" s="11" t="n">
        <v>743.6649780273438</v>
      </c>
      <c r="N229" s="13" t="n">
        <v>1</v>
      </c>
      <c r="O229" s="14">
        <f>IF(AND(N229=1,INT($A229)=INT($A228),ISNUMBER(L228)),L229/L228-1,"")</f>
        <v/>
      </c>
      <c r="P229" s="14">
        <f>IF(AND(N229=1,INT($A229)=INT($A228),ISNUMBER(M228)),M229/M228-1,"")</f>
        <v/>
      </c>
      <c r="Q229" s="11" t="n">
        <v>10.29500007629395</v>
      </c>
      <c r="R229" s="11" t="n">
        <v>497.0899963378906</v>
      </c>
      <c r="S229" s="13" t="n">
        <v>0</v>
      </c>
      <c r="T229" s="14">
        <f>IF(AND(S229=1,INT($A229)=INT($A228),ISNUMBER(Q228)),Q229/Q228-1,"")</f>
        <v/>
      </c>
      <c r="U229" s="14">
        <f>IF(AND(S229=1,INT($A229)=INT($A228),ISNUMBER(R228)),R229/R228-1,"")</f>
        <v/>
      </c>
      <c r="V229" s="11" t="n">
        <v>8.340100288391113</v>
      </c>
      <c r="W229" s="11" t="n">
        <v>7769.5498046875</v>
      </c>
      <c r="X229" s="13" t="n">
        <v>0</v>
      </c>
      <c r="Y229" s="14">
        <f>IF(AND(X229=1,INT($A229)=INT($A228),ISNUMBER(V228)),V229/V228-1,"")</f>
        <v/>
      </c>
      <c r="Z229" s="14">
        <f>IF(AND(X229=1,INT($A229)=INT($A228),ISNUMBER(W228)),W229/W228-1,"")</f>
        <v/>
      </c>
      <c r="AA229" s="11" t="n">
        <v>8.529999732971191</v>
      </c>
      <c r="AB229" s="11" t="n">
        <v>255.3049926757812</v>
      </c>
      <c r="AC229" s="13" t="n">
        <v>1</v>
      </c>
      <c r="AD229" s="14">
        <f>IF(AND(AC229=1,INT($A229)=INT($A228),ISNUMBER(AA228)),AA229/AA228-1,"")</f>
        <v/>
      </c>
      <c r="AE229" s="14">
        <f>IF(AND(AC229=1,INT($A229)=INT($A228),ISNUMBER(AB228)),AB229/AB228-1,"")</f>
        <v/>
      </c>
      <c r="AF229" s="11" t="n">
        <v>4.859899997711182</v>
      </c>
      <c r="AG229" s="11" t="n">
        <v>184.2599945068359</v>
      </c>
      <c r="AH229" s="13" t="n">
        <v>1</v>
      </c>
      <c r="AI229" s="14">
        <f>IF(AND(AH229=1,INT($A229)=INT($A228),ISNUMBER(AF228)),AF229/AF228-1,"")</f>
        <v/>
      </c>
      <c r="AJ229" s="14">
        <f>IF(AND(AH229=1,INT($A229)=INT($A228),ISNUMBER(AG228)),AG229/AG228-1,"")</f>
        <v/>
      </c>
    </row>
    <row r="230">
      <c r="A230" s="12" t="n">
        <v>46287.59791666667</v>
      </c>
      <c r="B230" s="11" t="n">
        <v>7.940100193023682</v>
      </c>
      <c r="C230" s="11" t="n">
        <v>364.2550048828125</v>
      </c>
      <c r="D230" s="13" t="n">
        <v>0</v>
      </c>
      <c r="E230" s="14">
        <f>IF(AND(D230=1,INT($A230)=INT($A229),ISNUMBER(B229)),B230/B229-1,"")</f>
        <v/>
      </c>
      <c r="F230" s="14">
        <f>IF(AND(D230=1,INT($A230)=INT($A229),ISNUMBER(C229)),C230/C229-1,"")</f>
        <v/>
      </c>
      <c r="G230" s="11" t="n">
        <v>10.04500007629395</v>
      </c>
      <c r="H230" s="11" t="n">
        <v>341.1300964355469</v>
      </c>
      <c r="I230" s="13" t="n">
        <v>1</v>
      </c>
      <c r="J230" s="14">
        <f>IF(AND(I230=1,INT($A230)=INT($A229),ISNUMBER(G229)),G230/G229-1,"")</f>
        <v/>
      </c>
      <c r="K230" s="14">
        <f>IF(AND(I230=1,INT($A230)=INT($A229),ISNUMBER(H229)),H230/H229-1,"")</f>
        <v/>
      </c>
      <c r="L230" s="11" t="n">
        <v>12.63000011444092</v>
      </c>
      <c r="M230" s="11" t="n">
        <v>741.0700073242188</v>
      </c>
      <c r="N230" s="13" t="n">
        <v>1</v>
      </c>
      <c r="O230" s="14">
        <f>IF(AND(N230=1,INT($A230)=INT($A229),ISNUMBER(L229)),L230/L229-1,"")</f>
        <v/>
      </c>
      <c r="P230" s="14">
        <f>IF(AND(N230=1,INT($A230)=INT($A229),ISNUMBER(M229)),M230/M229-1,"")</f>
        <v/>
      </c>
      <c r="Q230" s="11" t="n">
        <v>10.29500007629395</v>
      </c>
      <c r="R230" s="11" t="n">
        <v>497.0899963378906</v>
      </c>
      <c r="S230" s="13" t="n">
        <v>0</v>
      </c>
      <c r="T230" s="14">
        <f>IF(AND(S230=1,INT($A230)=INT($A229),ISNUMBER(Q229)),Q230/Q229-1,"")</f>
        <v/>
      </c>
      <c r="U230" s="14">
        <f>IF(AND(S230=1,INT($A230)=INT($A229),ISNUMBER(R229)),R230/R229-1,"")</f>
        <v/>
      </c>
      <c r="V230" s="11" t="n">
        <v>8.340100288391113</v>
      </c>
      <c r="W230" s="11" t="n">
        <v>7769.5498046875</v>
      </c>
      <c r="X230" s="13" t="n">
        <v>0</v>
      </c>
      <c r="Y230" s="14">
        <f>IF(AND(X230=1,INT($A230)=INT($A229),ISNUMBER(V229)),V230/V229-1,"")</f>
        <v/>
      </c>
      <c r="Z230" s="14">
        <f>IF(AND(X230=1,INT($A230)=INT($A229),ISNUMBER(W229)),W230/W229-1,"")</f>
        <v/>
      </c>
      <c r="AA230" s="11" t="n">
        <v>8.539999961853027</v>
      </c>
      <c r="AB230" s="11" t="n">
        <v>255.1450042724609</v>
      </c>
      <c r="AC230" s="13" t="n">
        <v>1</v>
      </c>
      <c r="AD230" s="14">
        <f>IF(AND(AC230=1,INT($A230)=INT($A229),ISNUMBER(AA229)),AA230/AA229-1,"")</f>
        <v/>
      </c>
      <c r="AE230" s="14">
        <f>IF(AND(AC230=1,INT($A230)=INT($A229),ISNUMBER(AB229)),AB230/AB229-1,"")</f>
        <v/>
      </c>
      <c r="AF230" s="11" t="n">
        <v>4.864999771118164</v>
      </c>
      <c r="AG230" s="11" t="n">
        <v>183.8549957275391</v>
      </c>
      <c r="AH230" s="13" t="n">
        <v>1</v>
      </c>
      <c r="AI230" s="14">
        <f>IF(AND(AH230=1,INT($A230)=INT($A229),ISNUMBER(AF229)),AF230/AF229-1,"")</f>
        <v/>
      </c>
      <c r="AJ230" s="14">
        <f>IF(AND(AH230=1,INT($A230)=INT($A229),ISNUMBER(AG229)),AG230/AG229-1,"")</f>
        <v/>
      </c>
    </row>
    <row r="231">
      <c r="A231" s="12" t="n">
        <v>46287.6</v>
      </c>
      <c r="B231" s="11" t="n">
        <v>7.939899921417236</v>
      </c>
      <c r="C231" s="11" t="n">
        <v>364.4750061035156</v>
      </c>
      <c r="D231" s="13" t="n">
        <v>1</v>
      </c>
      <c r="E231" s="14">
        <f>IF(AND(D231=1,INT($A231)=INT($A230),ISNUMBER(B230)),B231/B230-1,"")</f>
        <v/>
      </c>
      <c r="F231" s="14">
        <f>IF(AND(D231=1,INT($A231)=INT($A230),ISNUMBER(C230)),C231/C230-1,"")</f>
        <v/>
      </c>
      <c r="G231" s="11" t="n">
        <v>10.02999973297119</v>
      </c>
      <c r="H231" s="11" t="n">
        <v>341.4549865722656</v>
      </c>
      <c r="I231" s="13" t="n">
        <v>1</v>
      </c>
      <c r="J231" s="14">
        <f>IF(AND(I231=1,INT($A231)=INT($A230),ISNUMBER(G230)),G231/G230-1,"")</f>
        <v/>
      </c>
      <c r="K231" s="14">
        <f>IF(AND(I231=1,INT($A231)=INT($A230),ISNUMBER(H230)),H231/H230-1,"")</f>
        <v/>
      </c>
      <c r="L231" s="11" t="n">
        <v>12.61499977111816</v>
      </c>
      <c r="M231" s="11" t="n">
        <v>741.5250854492188</v>
      </c>
      <c r="N231" s="13" t="n">
        <v>1</v>
      </c>
      <c r="O231" s="14">
        <f>IF(AND(N231=1,INT($A231)=INT($A230),ISNUMBER(L230)),L231/L230-1,"")</f>
        <v/>
      </c>
      <c r="P231" s="14">
        <f>IF(AND(N231=1,INT($A231)=INT($A230),ISNUMBER(M230)),M231/M230-1,"")</f>
        <v/>
      </c>
      <c r="Q231" s="11" t="n">
        <v>10.28999996185303</v>
      </c>
      <c r="R231" s="11" t="n">
        <v>497.2650146484375</v>
      </c>
      <c r="S231" s="13" t="n">
        <v>1</v>
      </c>
      <c r="T231" s="14">
        <f>IF(AND(S231=1,INT($A231)=INT($A230),ISNUMBER(Q230)),Q231/Q230-1,"")</f>
        <v/>
      </c>
      <c r="U231" s="14">
        <f>IF(AND(S231=1,INT($A231)=INT($A230),ISNUMBER(R230)),R231/R230-1,"")</f>
        <v/>
      </c>
      <c r="V231" s="11" t="n">
        <v>8.340000152587891</v>
      </c>
      <c r="W231" s="11" t="n">
        <v>7773.5</v>
      </c>
      <c r="X231" s="13" t="n">
        <v>1</v>
      </c>
      <c r="Y231" s="14">
        <f>IF(AND(X231=1,INT($A231)=INT($A230),ISNUMBER(V230)),V231/V230-1,"")</f>
        <v/>
      </c>
      <c r="Z231" s="14">
        <f>IF(AND(X231=1,INT($A231)=INT($A230),ISNUMBER(W230)),W231/W230-1,"")</f>
        <v/>
      </c>
      <c r="AA231" s="11" t="n">
        <v>8.539899826049805</v>
      </c>
      <c r="AB231" s="11" t="n">
        <v>255.1799926757812</v>
      </c>
      <c r="AC231" s="13" t="n">
        <v>1</v>
      </c>
      <c r="AD231" s="14">
        <f>IF(AND(AC231=1,INT($A231)=INT($A230),ISNUMBER(AA230)),AA231/AA230-1,"")</f>
        <v/>
      </c>
      <c r="AE231" s="14">
        <f>IF(AND(AC231=1,INT($A231)=INT($A230),ISNUMBER(AB230)),AB231/AB230-1,"")</f>
        <v/>
      </c>
      <c r="AF231" s="11" t="n">
        <v>4.864999771118164</v>
      </c>
      <c r="AG231" s="11" t="n">
        <v>184.1499938964844</v>
      </c>
      <c r="AH231" s="13" t="n">
        <v>1</v>
      </c>
      <c r="AI231" s="14">
        <f>IF(AND(AH231=1,INT($A231)=INT($A230),ISNUMBER(AF230)),AF231/AF230-1,"")</f>
        <v/>
      </c>
      <c r="AJ231" s="14">
        <f>IF(AND(AH231=1,INT($A231)=INT($A230),ISNUMBER(AG230)),AG231/AG230-1,"")</f>
        <v/>
      </c>
    </row>
    <row r="232">
      <c r="A232" s="12" t="n">
        <v>46287.60208333333</v>
      </c>
      <c r="B232" s="11" t="n">
        <v>7.939899921417236</v>
      </c>
      <c r="C232" s="11" t="n">
        <v>364.3999938964844</v>
      </c>
      <c r="D232" s="13" t="n">
        <v>1</v>
      </c>
      <c r="E232" s="14">
        <f>IF(AND(D232=1,INT($A232)=INT($A231),ISNUMBER(B231)),B232/B231-1,"")</f>
        <v/>
      </c>
      <c r="F232" s="14">
        <f>IF(AND(D232=1,INT($A232)=INT($A231),ISNUMBER(C231)),C232/C231-1,"")</f>
        <v/>
      </c>
      <c r="G232" s="11" t="n">
        <v>10.03499984741211</v>
      </c>
      <c r="H232" s="11" t="n">
        <v>341.2999877929688</v>
      </c>
      <c r="I232" s="13" t="n">
        <v>1</v>
      </c>
      <c r="J232" s="14">
        <f>IF(AND(I232=1,INT($A232)=INT($A231),ISNUMBER(G231)),G232/G231-1,"")</f>
        <v/>
      </c>
      <c r="K232" s="14">
        <f>IF(AND(I232=1,INT($A232)=INT($A231),ISNUMBER(H231)),H232/H231-1,"")</f>
        <v/>
      </c>
      <c r="L232" s="11" t="n">
        <v>12.61499977111816</v>
      </c>
      <c r="M232" s="11" t="n">
        <v>740.8250122070312</v>
      </c>
      <c r="N232" s="13" t="n">
        <v>1</v>
      </c>
      <c r="O232" s="14">
        <f>IF(AND(N232=1,INT($A232)=INT($A231),ISNUMBER(L231)),L232/L231-1,"")</f>
        <v/>
      </c>
      <c r="P232" s="14">
        <f>IF(AND(N232=1,INT($A232)=INT($A231),ISNUMBER(M231)),M232/M231-1,"")</f>
        <v/>
      </c>
      <c r="Q232" s="11" t="n">
        <v>10.28999996185303</v>
      </c>
      <c r="R232" s="11" t="n">
        <v>497.2650146484375</v>
      </c>
      <c r="S232" s="13" t="n">
        <v>0</v>
      </c>
      <c r="T232" s="14">
        <f>IF(AND(S232=1,INT($A232)=INT($A231),ISNUMBER(Q231)),Q232/Q231-1,"")</f>
        <v/>
      </c>
      <c r="U232" s="14">
        <f>IF(AND(S232=1,INT($A232)=INT($A231),ISNUMBER(R231)),R232/R231-1,"")</f>
        <v/>
      </c>
      <c r="V232" s="11" t="n">
        <v>8.340000152587891</v>
      </c>
      <c r="W232" s="11" t="n">
        <v>7773.5</v>
      </c>
      <c r="X232" s="13" t="n">
        <v>0</v>
      </c>
      <c r="Y232" s="14">
        <f>IF(AND(X232=1,INT($A232)=INT($A231),ISNUMBER(V231)),V232/V231-1,"")</f>
        <v/>
      </c>
      <c r="Z232" s="14">
        <f>IF(AND(X232=1,INT($A232)=INT($A231),ISNUMBER(W231)),W232/W231-1,"")</f>
        <v/>
      </c>
      <c r="AA232" s="11" t="n">
        <v>8.539899826049805</v>
      </c>
      <c r="AB232" s="11" t="n">
        <v>255.2799987792969</v>
      </c>
      <c r="AC232" s="13" t="n">
        <v>1</v>
      </c>
      <c r="AD232" s="14">
        <f>IF(AND(AC232=1,INT($A232)=INT($A231),ISNUMBER(AA231)),AA232/AA231-1,"")</f>
        <v/>
      </c>
      <c r="AE232" s="14">
        <f>IF(AND(AC232=1,INT($A232)=INT($A231),ISNUMBER(AB231)),AB232/AB231-1,"")</f>
        <v/>
      </c>
      <c r="AF232" s="11" t="n">
        <v>4.859899997711182</v>
      </c>
      <c r="AG232" s="11" t="n">
        <v>184.3000030517578</v>
      </c>
      <c r="AH232" s="13" t="n">
        <v>1</v>
      </c>
      <c r="AI232" s="14">
        <f>IF(AND(AH232=1,INT($A232)=INT($A231),ISNUMBER(AF231)),AF232/AF231-1,"")</f>
        <v/>
      </c>
      <c r="AJ232" s="14">
        <f>IF(AND(AH232=1,INT($A232)=INT($A231),ISNUMBER(AG231)),AG232/AG231-1,"")</f>
        <v/>
      </c>
    </row>
    <row r="233">
      <c r="A233" s="12" t="n">
        <v>46287.60416666666</v>
      </c>
      <c r="B233" s="11" t="n">
        <v>7.939700126647949</v>
      </c>
      <c r="C233" s="11" t="n">
        <v>364.5299987792969</v>
      </c>
      <c r="D233" s="13" t="n">
        <v>1</v>
      </c>
      <c r="E233" s="14">
        <f>IF(AND(D233=1,INT($A233)=INT($A232),ISNUMBER(B232)),B233/B232-1,"")</f>
        <v/>
      </c>
      <c r="F233" s="14">
        <f>IF(AND(D233=1,INT($A233)=INT($A232),ISNUMBER(C232)),C233/C232-1,"")</f>
        <v/>
      </c>
      <c r="G233" s="11" t="n">
        <v>10.03999996185303</v>
      </c>
      <c r="H233" s="11" t="n">
        <v>341.1395874023438</v>
      </c>
      <c r="I233" s="13" t="n">
        <v>1</v>
      </c>
      <c r="J233" s="14">
        <f>IF(AND(I233=1,INT($A233)=INT($A232),ISNUMBER(G232)),G233/G232-1,"")</f>
        <v/>
      </c>
      <c r="K233" s="14">
        <f>IF(AND(I233=1,INT($A233)=INT($A232),ISNUMBER(H232)),H233/H232-1,"")</f>
        <v/>
      </c>
      <c r="L233" s="11" t="n">
        <v>12.625</v>
      </c>
      <c r="M233" s="11" t="n">
        <v>740.97998046875</v>
      </c>
      <c r="N233" s="13" t="n">
        <v>1</v>
      </c>
      <c r="O233" s="14">
        <f>IF(AND(N233=1,INT($A233)=INT($A232),ISNUMBER(L232)),L233/L232-1,"")</f>
        <v/>
      </c>
      <c r="P233" s="14">
        <f>IF(AND(N233=1,INT($A233)=INT($A232),ISNUMBER(M232)),M233/M232-1,"")</f>
        <v/>
      </c>
      <c r="Q233" s="11" t="n">
        <v>10.28999996185303</v>
      </c>
      <c r="R233" s="11" t="n">
        <v>497.2650146484375</v>
      </c>
      <c r="S233" s="13" t="n">
        <v>0</v>
      </c>
      <c r="T233" s="14">
        <f>IF(AND(S233=1,INT($A233)=INT($A232),ISNUMBER(Q232)),Q233/Q232-1,"")</f>
        <v/>
      </c>
      <c r="U233" s="14">
        <f>IF(AND(S233=1,INT($A233)=INT($A232),ISNUMBER(R232)),R233/R232-1,"")</f>
        <v/>
      </c>
      <c r="V233" s="11" t="n">
        <v>8.340000152587891</v>
      </c>
      <c r="W233" s="11" t="n">
        <v>7773.5</v>
      </c>
      <c r="X233" s="13" t="n">
        <v>0</v>
      </c>
      <c r="Y233" s="14">
        <f>IF(AND(X233=1,INT($A233)=INT($A232),ISNUMBER(V232)),V233/V232-1,"")</f>
        <v/>
      </c>
      <c r="Z233" s="14">
        <f>IF(AND(X233=1,INT($A233)=INT($A232),ISNUMBER(W232)),W233/W232-1,"")</f>
        <v/>
      </c>
      <c r="AA233" s="11" t="n">
        <v>8.539899826049805</v>
      </c>
      <c r="AB233" s="11" t="n">
        <v>255.2799987792969</v>
      </c>
      <c r="AC233" s="13" t="n">
        <v>0</v>
      </c>
      <c r="AD233" s="14">
        <f>IF(AND(AC233=1,INT($A233)=INT($A232),ISNUMBER(AA232)),AA233/AA232-1,"")</f>
        <v/>
      </c>
      <c r="AE233" s="14">
        <f>IF(AND(AC233=1,INT($A233)=INT($A232),ISNUMBER(AB232)),AB233/AB232-1,"")</f>
        <v/>
      </c>
      <c r="AF233" s="11" t="n">
        <v>4.855000019073486</v>
      </c>
      <c r="AG233" s="11" t="n">
        <v>184.3860015869141</v>
      </c>
      <c r="AH233" s="13" t="n">
        <v>1</v>
      </c>
      <c r="AI233" s="14">
        <f>IF(AND(AH233=1,INT($A233)=INT($A232),ISNUMBER(AF232)),AF233/AF232-1,"")</f>
        <v/>
      </c>
      <c r="AJ233" s="14">
        <f>IF(AND(AH233=1,INT($A233)=INT($A232),ISNUMBER(AG232)),AG233/AG232-1,"")</f>
        <v/>
      </c>
    </row>
    <row r="234">
      <c r="A234" s="12" t="n">
        <v>46287.60625</v>
      </c>
      <c r="B234" s="11" t="n">
        <v>7.934999942779541</v>
      </c>
      <c r="C234" s="11" t="n">
        <v>364.6499938964844</v>
      </c>
      <c r="D234" s="13" t="n">
        <v>1</v>
      </c>
      <c r="E234" s="14">
        <f>IF(AND(D234=1,INT($A234)=INT($A233),ISNUMBER(B233)),B234/B233-1,"")</f>
        <v/>
      </c>
      <c r="F234" s="14">
        <f>IF(AND(D234=1,INT($A234)=INT($A233),ISNUMBER(C233)),C234/C233-1,"")</f>
        <v/>
      </c>
      <c r="G234" s="11" t="n">
        <v>10.05000019073486</v>
      </c>
      <c r="H234" s="11" t="n">
        <v>341.2099914550781</v>
      </c>
      <c r="I234" s="13" t="n">
        <v>1</v>
      </c>
      <c r="J234" s="14">
        <f>IF(AND(I234=1,INT($A234)=INT($A233),ISNUMBER(G233)),G234/G233-1,"")</f>
        <v/>
      </c>
      <c r="K234" s="14">
        <f>IF(AND(I234=1,INT($A234)=INT($A233),ISNUMBER(H233)),H234/H233-1,"")</f>
        <v/>
      </c>
      <c r="L234" s="11" t="n">
        <v>12.63910007476807</v>
      </c>
      <c r="M234" s="11" t="n">
        <v>740.1275024414062</v>
      </c>
      <c r="N234" s="13" t="n">
        <v>1</v>
      </c>
      <c r="O234" s="14">
        <f>IF(AND(N234=1,INT($A234)=INT($A233),ISNUMBER(L233)),L234/L233-1,"")</f>
        <v/>
      </c>
      <c r="P234" s="14">
        <f>IF(AND(N234=1,INT($A234)=INT($A233),ISNUMBER(M233)),M234/M233-1,"")</f>
        <v/>
      </c>
      <c r="Q234" s="11" t="n">
        <v>10.28999996185303</v>
      </c>
      <c r="R234" s="11" t="n">
        <v>497.2650146484375</v>
      </c>
      <c r="S234" s="13" t="n">
        <v>0</v>
      </c>
      <c r="T234" s="14">
        <f>IF(AND(S234=1,INT($A234)=INT($A233),ISNUMBER(Q233)),Q234/Q233-1,"")</f>
        <v/>
      </c>
      <c r="U234" s="14">
        <f>IF(AND(S234=1,INT($A234)=INT($A233),ISNUMBER(R233)),R234/R233-1,"")</f>
        <v/>
      </c>
      <c r="V234" s="11" t="n">
        <v>8.340000152587891</v>
      </c>
      <c r="W234" s="11" t="n">
        <v>7773.5</v>
      </c>
      <c r="X234" s="13" t="n">
        <v>0</v>
      </c>
      <c r="Y234" s="14">
        <f>IF(AND(X234=1,INT($A234)=INT($A233),ISNUMBER(V233)),V234/V233-1,"")</f>
        <v/>
      </c>
      <c r="Z234" s="14">
        <f>IF(AND(X234=1,INT($A234)=INT($A233),ISNUMBER(W233)),W234/W233-1,"")</f>
        <v/>
      </c>
      <c r="AA234" s="11" t="n">
        <v>8.532999992370605</v>
      </c>
      <c r="AB234" s="11" t="n">
        <v>255.3099975585938</v>
      </c>
      <c r="AC234" s="13" t="n">
        <v>1</v>
      </c>
      <c r="AD234" s="14">
        <f>IF(AND(AC234=1,INT($A234)=INT($A233),ISNUMBER(AA233)),AA234/AA233-1,"")</f>
        <v/>
      </c>
      <c r="AE234" s="14">
        <f>IF(AND(AC234=1,INT($A234)=INT($A233),ISNUMBER(AB233)),AB234/AB233-1,"")</f>
        <v/>
      </c>
      <c r="AF234" s="11" t="n">
        <v>4.855000019073486</v>
      </c>
      <c r="AG234" s="11" t="n">
        <v>184.4900054931641</v>
      </c>
      <c r="AH234" s="13" t="n">
        <v>1</v>
      </c>
      <c r="AI234" s="14">
        <f>IF(AND(AH234=1,INT($A234)=INT($A233),ISNUMBER(AF233)),AF234/AF233-1,"")</f>
        <v/>
      </c>
      <c r="AJ234" s="14">
        <f>IF(AND(AH234=1,INT($A234)=INT($A233),ISNUMBER(AG233)),AG234/AG233-1,"")</f>
        <v/>
      </c>
    </row>
    <row r="235">
      <c r="A235" s="12" t="n">
        <v>46287.60833333333</v>
      </c>
      <c r="B235" s="11" t="n">
        <v>7.934999942779541</v>
      </c>
      <c r="C235" s="11" t="n">
        <v>364.4200134277344</v>
      </c>
      <c r="D235" s="13" t="n">
        <v>1</v>
      </c>
      <c r="E235" s="14">
        <f>IF(AND(D235=1,INT($A235)=INT($A234),ISNUMBER(B234)),B235/B234-1,"")</f>
        <v/>
      </c>
      <c r="F235" s="14">
        <f>IF(AND(D235=1,INT($A235)=INT($A234),ISNUMBER(C234)),C235/C234-1,"")</f>
        <v/>
      </c>
      <c r="G235" s="11" t="n">
        <v>10.03999996185303</v>
      </c>
      <c r="H235" s="11" t="n">
        <v>341.2860107421875</v>
      </c>
      <c r="I235" s="13" t="n">
        <v>1</v>
      </c>
      <c r="J235" s="14">
        <f>IF(AND(I235=1,INT($A235)=INT($A234),ISNUMBER(G234)),G235/G234-1,"")</f>
        <v/>
      </c>
      <c r="K235" s="14">
        <f>IF(AND(I235=1,INT($A235)=INT($A234),ISNUMBER(H234)),H235/H234-1,"")</f>
        <v/>
      </c>
      <c r="L235" s="11" t="n">
        <v>12.63500022888184</v>
      </c>
      <c r="M235" s="11" t="n">
        <v>739.6887817382812</v>
      </c>
      <c r="N235" s="13" t="n">
        <v>1</v>
      </c>
      <c r="O235" s="14">
        <f>IF(AND(N235=1,INT($A235)=INT($A234),ISNUMBER(L234)),L235/L234-1,"")</f>
        <v/>
      </c>
      <c r="P235" s="14">
        <f>IF(AND(N235=1,INT($A235)=INT($A234),ISNUMBER(M234)),M235/M234-1,"")</f>
        <v/>
      </c>
      <c r="Q235" s="11" t="n">
        <v>10.27099990844727</v>
      </c>
      <c r="R235" s="11" t="n">
        <v>497.9100036621094</v>
      </c>
      <c r="S235" s="13" t="n">
        <v>1</v>
      </c>
      <c r="T235" s="14">
        <f>IF(AND(S235=1,INT($A235)=INT($A234),ISNUMBER(Q234)),Q235/Q234-1,"")</f>
        <v/>
      </c>
      <c r="U235" s="14">
        <f>IF(AND(S235=1,INT($A235)=INT($A234),ISNUMBER(R234)),R235/R234-1,"")</f>
        <v/>
      </c>
      <c r="V235" s="11" t="n">
        <v>8.340000152587891</v>
      </c>
      <c r="W235" s="11" t="n">
        <v>7773.5</v>
      </c>
      <c r="X235" s="13" t="n">
        <v>0</v>
      </c>
      <c r="Y235" s="14">
        <f>IF(AND(X235=1,INT($A235)=INT($A234),ISNUMBER(V234)),V235/V234-1,"")</f>
        <v/>
      </c>
      <c r="Z235" s="14">
        <f>IF(AND(X235=1,INT($A235)=INT($A234),ISNUMBER(W234)),W235/W234-1,"")</f>
        <v/>
      </c>
      <c r="AA235" s="11" t="n">
        <v>8.539999961853027</v>
      </c>
      <c r="AB235" s="11" t="n">
        <v>255.0599975585938</v>
      </c>
      <c r="AC235" s="13" t="n">
        <v>1</v>
      </c>
      <c r="AD235" s="14">
        <f>IF(AND(AC235=1,INT($A235)=INT($A234),ISNUMBER(AA234)),AA235/AA234-1,"")</f>
        <v/>
      </c>
      <c r="AE235" s="14">
        <f>IF(AND(AC235=1,INT($A235)=INT($A234),ISNUMBER(AB234)),AB235/AB234-1,"")</f>
        <v/>
      </c>
      <c r="AF235" s="11" t="n">
        <v>4.860000133514404</v>
      </c>
      <c r="AG235" s="11" t="n">
        <v>184.2350006103516</v>
      </c>
      <c r="AH235" s="13" t="n">
        <v>1</v>
      </c>
      <c r="AI235" s="14">
        <f>IF(AND(AH235=1,INT($A235)=INT($A234),ISNUMBER(AF234)),AF235/AF234-1,"")</f>
        <v/>
      </c>
      <c r="AJ235" s="14">
        <f>IF(AND(AH235=1,INT($A235)=INT($A234),ISNUMBER(AG234)),AG235/AG234-1,"")</f>
        <v/>
      </c>
    </row>
    <row r="236">
      <c r="A236" s="12" t="n">
        <v>46287.61041666667</v>
      </c>
      <c r="B236" s="11" t="n">
        <v>7.934999942779541</v>
      </c>
      <c r="C236" s="11" t="n">
        <v>364.4200134277344</v>
      </c>
      <c r="D236" s="13" t="n">
        <v>0</v>
      </c>
      <c r="E236" s="14">
        <f>IF(AND(D236=1,INT($A236)=INT($A235),ISNUMBER(B235)),B236/B235-1,"")</f>
        <v/>
      </c>
      <c r="F236" s="14">
        <f>IF(AND(D236=1,INT($A236)=INT($A235),ISNUMBER(C235)),C236/C235-1,"")</f>
        <v/>
      </c>
      <c r="G236" s="11" t="n">
        <v>10.04500007629395</v>
      </c>
      <c r="H236" s="11" t="n">
        <v>341.1099853515625</v>
      </c>
      <c r="I236" s="13" t="n">
        <v>1</v>
      </c>
      <c r="J236" s="14">
        <f>IF(AND(I236=1,INT($A236)=INT($A235),ISNUMBER(G235)),G236/G235-1,"")</f>
        <v/>
      </c>
      <c r="K236" s="14">
        <f>IF(AND(I236=1,INT($A236)=INT($A235),ISNUMBER(H235)),H236/H235-1,"")</f>
        <v/>
      </c>
      <c r="L236" s="11" t="n">
        <v>12.66499996185303</v>
      </c>
      <c r="M236" s="11" t="n">
        <v>738.9299926757812</v>
      </c>
      <c r="N236" s="13" t="n">
        <v>1</v>
      </c>
      <c r="O236" s="14">
        <f>IF(AND(N236=1,INT($A236)=INT($A235),ISNUMBER(L235)),L236/L235-1,"")</f>
        <v/>
      </c>
      <c r="P236" s="14">
        <f>IF(AND(N236=1,INT($A236)=INT($A235),ISNUMBER(M235)),M236/M235-1,"")</f>
        <v/>
      </c>
      <c r="Q236" s="11" t="n">
        <v>10.27099990844727</v>
      </c>
      <c r="R236" s="11" t="n">
        <v>497.9100036621094</v>
      </c>
      <c r="S236" s="13" t="n">
        <v>0</v>
      </c>
      <c r="T236" s="14">
        <f>IF(AND(S236=1,INT($A236)=INT($A235),ISNUMBER(Q235)),Q236/Q235-1,"")</f>
        <v/>
      </c>
      <c r="U236" s="14">
        <f>IF(AND(S236=1,INT($A236)=INT($A235),ISNUMBER(R235)),R236/R235-1,"")</f>
        <v/>
      </c>
      <c r="V236" s="11" t="n">
        <v>8.345000267028809</v>
      </c>
      <c r="W236" s="11" t="n">
        <v>7768.919921875</v>
      </c>
      <c r="X236" s="13" t="n">
        <v>1</v>
      </c>
      <c r="Y236" s="14">
        <f>IF(AND(X236=1,INT($A236)=INT($A235),ISNUMBER(V235)),V236/V235-1,"")</f>
        <v/>
      </c>
      <c r="Z236" s="14">
        <f>IF(AND(X236=1,INT($A236)=INT($A235),ISNUMBER(W235)),W236/W235-1,"")</f>
        <v/>
      </c>
      <c r="AA236" s="11" t="n">
        <v>8.539999961853027</v>
      </c>
      <c r="AB236" s="11" t="n">
        <v>255.0599975585938</v>
      </c>
      <c r="AC236" s="13" t="n">
        <v>0</v>
      </c>
      <c r="AD236" s="14">
        <f>IF(AND(AC236=1,INT($A236)=INT($A235),ISNUMBER(AA235)),AA236/AA235-1,"")</f>
        <v/>
      </c>
      <c r="AE236" s="14">
        <f>IF(AND(AC236=1,INT($A236)=INT($A235),ISNUMBER(AB235)),AB236/AB235-1,"")</f>
        <v/>
      </c>
      <c r="AF236" s="11" t="n">
        <v>4.859300136566162</v>
      </c>
      <c r="AG236" s="11" t="n">
        <v>184.2550048828125</v>
      </c>
      <c r="AH236" s="13" t="n">
        <v>1</v>
      </c>
      <c r="AI236" s="14">
        <f>IF(AND(AH236=1,INT($A236)=INT($A235),ISNUMBER(AF235)),AF236/AF235-1,"")</f>
        <v/>
      </c>
      <c r="AJ236" s="14">
        <f>IF(AND(AH236=1,INT($A236)=INT($A235),ISNUMBER(AG235)),AG236/AG235-1,"")</f>
        <v/>
      </c>
    </row>
    <row r="237">
      <c r="A237" s="12" t="n">
        <v>46287.6125</v>
      </c>
      <c r="B237" s="11" t="n">
        <v>7.940100193023682</v>
      </c>
      <c r="C237" s="11" t="n">
        <v>364.3999938964844</v>
      </c>
      <c r="D237" s="13" t="n">
        <v>1</v>
      </c>
      <c r="E237" s="14">
        <f>IF(AND(D237=1,INT($A237)=INT($A236),ISNUMBER(B236)),B237/B236-1,"")</f>
        <v/>
      </c>
      <c r="F237" s="14">
        <f>IF(AND(D237=1,INT($A237)=INT($A236),ISNUMBER(C236)),C237/C236-1,"")</f>
        <v/>
      </c>
      <c r="G237" s="11" t="n">
        <v>10.05000019073486</v>
      </c>
      <c r="H237" s="11" t="n">
        <v>341.3099975585938</v>
      </c>
      <c r="I237" s="13" t="n">
        <v>1</v>
      </c>
      <c r="J237" s="14">
        <f>IF(AND(I237=1,INT($A237)=INT($A236),ISNUMBER(G236)),G237/G236-1,"")</f>
        <v/>
      </c>
      <c r="K237" s="14">
        <f>IF(AND(I237=1,INT($A237)=INT($A236),ISNUMBER(H236)),H237/H236-1,"")</f>
        <v/>
      </c>
      <c r="L237" s="11" t="n">
        <v>12.6201000213623</v>
      </c>
      <c r="M237" s="11" t="n">
        <v>740.5494995117188</v>
      </c>
      <c r="N237" s="13" t="n">
        <v>1</v>
      </c>
      <c r="O237" s="14">
        <f>IF(AND(N237=1,INT($A237)=INT($A236),ISNUMBER(L236)),L237/L236-1,"")</f>
        <v/>
      </c>
      <c r="P237" s="14">
        <f>IF(AND(N237=1,INT($A237)=INT($A236),ISNUMBER(M236)),M237/M236-1,"")</f>
        <v/>
      </c>
      <c r="Q237" s="11" t="n">
        <v>10.26010036468506</v>
      </c>
      <c r="R237" s="11" t="n">
        <v>498.4599914550781</v>
      </c>
      <c r="S237" s="13" t="n">
        <v>1</v>
      </c>
      <c r="T237" s="14">
        <f>IF(AND(S237=1,INT($A237)=INT($A236),ISNUMBER(Q236)),Q237/Q236-1,"")</f>
        <v/>
      </c>
      <c r="U237" s="14">
        <f>IF(AND(S237=1,INT($A237)=INT($A236),ISNUMBER(R236)),R237/R236-1,"")</f>
        <v/>
      </c>
      <c r="V237" s="11" t="n">
        <v>8.345000267028809</v>
      </c>
      <c r="W237" s="11" t="n">
        <v>7768.919921875</v>
      </c>
      <c r="X237" s="13" t="n">
        <v>0</v>
      </c>
      <c r="Y237" s="14">
        <f>IF(AND(X237=1,INT($A237)=INT($A236),ISNUMBER(V236)),V237/V236-1,"")</f>
        <v/>
      </c>
      <c r="Z237" s="14">
        <f>IF(AND(X237=1,INT($A237)=INT($A236),ISNUMBER(W236)),W237/W236-1,"")</f>
        <v/>
      </c>
      <c r="AA237" s="11" t="n">
        <v>8.539999961853027</v>
      </c>
      <c r="AB237" s="11" t="n">
        <v>255.0599975585938</v>
      </c>
      <c r="AC237" s="13" t="n">
        <v>0</v>
      </c>
      <c r="AD237" s="14">
        <f>IF(AND(AC237=1,INT($A237)=INT($A236),ISNUMBER(AA236)),AA237/AA236-1,"")</f>
        <v/>
      </c>
      <c r="AE237" s="14">
        <f>IF(AND(AC237=1,INT($A237)=INT($A236),ISNUMBER(AB236)),AB237/AB236-1,"")</f>
        <v/>
      </c>
      <c r="AF237" s="11" t="n">
        <v>4.860099792480469</v>
      </c>
      <c r="AG237" s="11" t="n">
        <v>184.2299957275391</v>
      </c>
      <c r="AH237" s="13" t="n">
        <v>1</v>
      </c>
      <c r="AI237" s="14">
        <f>IF(AND(AH237=1,INT($A237)=INT($A236),ISNUMBER(AF236)),AF237/AF236-1,"")</f>
        <v/>
      </c>
      <c r="AJ237" s="14">
        <f>IF(AND(AH237=1,INT($A237)=INT($A236),ISNUMBER(AG236)),AG237/AG236-1,"")</f>
        <v/>
      </c>
    </row>
    <row r="238">
      <c r="A238" s="12" t="n">
        <v>46287.61458333334</v>
      </c>
      <c r="B238" s="11" t="n">
        <v>7.929999828338623</v>
      </c>
      <c r="C238" s="11" t="n">
        <v>364.4100036621094</v>
      </c>
      <c r="D238" s="13" t="n">
        <v>1</v>
      </c>
      <c r="E238" s="14">
        <f>IF(AND(D238=1,INT($A238)=INT($A237),ISNUMBER(B237)),B238/B237-1,"")</f>
        <v/>
      </c>
      <c r="F238" s="14">
        <f>IF(AND(D238=1,INT($A238)=INT($A237),ISNUMBER(C237)),C238/C237-1,"")</f>
        <v/>
      </c>
      <c r="G238" s="11" t="n">
        <v>10.04500007629395</v>
      </c>
      <c r="H238" s="11" t="n">
        <v>341.2049865722656</v>
      </c>
      <c r="I238" s="13" t="n">
        <v>1</v>
      </c>
      <c r="J238" s="14">
        <f>IF(AND(I238=1,INT($A238)=INT($A237),ISNUMBER(G237)),G238/G237-1,"")</f>
        <v/>
      </c>
      <c r="K238" s="14">
        <f>IF(AND(I238=1,INT($A238)=INT($A237),ISNUMBER(H237)),H238/H237-1,"")</f>
        <v/>
      </c>
      <c r="L238" s="11" t="n">
        <v>12.6201000213623</v>
      </c>
      <c r="M238" s="11" t="n">
        <v>740.5494995117188</v>
      </c>
      <c r="N238" s="13" t="n">
        <v>0</v>
      </c>
      <c r="O238" s="14">
        <f>IF(AND(N238=1,INT($A238)=INT($A237),ISNUMBER(L237)),L238/L237-1,"")</f>
        <v/>
      </c>
      <c r="P238" s="14">
        <f>IF(AND(N238=1,INT($A238)=INT($A237),ISNUMBER(M237)),M238/M237-1,"")</f>
        <v/>
      </c>
      <c r="Q238" s="11" t="n">
        <v>10.26010036468506</v>
      </c>
      <c r="R238" s="11" t="n">
        <v>498.4599914550781</v>
      </c>
      <c r="S238" s="13" t="n">
        <v>0</v>
      </c>
      <c r="T238" s="14">
        <f>IF(AND(S238=1,INT($A238)=INT($A237),ISNUMBER(Q237)),Q238/Q237-1,"")</f>
        <v/>
      </c>
      <c r="U238" s="14">
        <f>IF(AND(S238=1,INT($A238)=INT($A237),ISNUMBER(R237)),R238/R237-1,"")</f>
        <v/>
      </c>
      <c r="V238" s="11" t="n">
        <v>8.345000267028809</v>
      </c>
      <c r="W238" s="11" t="n">
        <v>7768.919921875</v>
      </c>
      <c r="X238" s="13" t="n">
        <v>0</v>
      </c>
      <c r="Y238" s="14">
        <f>IF(AND(X238=1,INT($A238)=INT($A237),ISNUMBER(V237)),V238/V237-1,"")</f>
        <v/>
      </c>
      <c r="Z238" s="14">
        <f>IF(AND(X238=1,INT($A238)=INT($A237),ISNUMBER(W237)),W238/W237-1,"")</f>
        <v/>
      </c>
      <c r="AA238" s="11" t="n">
        <v>8.539899826049805</v>
      </c>
      <c r="AB238" s="11" t="n">
        <v>255.1199951171875</v>
      </c>
      <c r="AC238" s="13" t="n">
        <v>1</v>
      </c>
      <c r="AD238" s="14">
        <f>IF(AND(AC238=1,INT($A238)=INT($A237),ISNUMBER(AA237)),AA238/AA237-1,"")</f>
        <v/>
      </c>
      <c r="AE238" s="14">
        <f>IF(AND(AC238=1,INT($A238)=INT($A237),ISNUMBER(AB237)),AB238/AB237-1,"")</f>
        <v/>
      </c>
      <c r="AF238" s="11" t="n">
        <v>4.860000133514404</v>
      </c>
      <c r="AG238" s="11" t="n">
        <v>184.3699951171875</v>
      </c>
      <c r="AH238" s="13" t="n">
        <v>1</v>
      </c>
      <c r="AI238" s="14">
        <f>IF(AND(AH238=1,INT($A238)=INT($A237),ISNUMBER(AF237)),AF238/AF237-1,"")</f>
        <v/>
      </c>
      <c r="AJ238" s="14">
        <f>IF(AND(AH238=1,INT($A238)=INT($A237),ISNUMBER(AG237)),AG238/AG237-1,"")</f>
        <v/>
      </c>
    </row>
    <row r="239">
      <c r="A239" s="12" t="n">
        <v>46287.61666666667</v>
      </c>
      <c r="B239" s="11" t="n">
        <v>7.929999828338623</v>
      </c>
      <c r="C239" s="11" t="n">
        <v>364.4100036621094</v>
      </c>
      <c r="D239" s="13" t="n">
        <v>0</v>
      </c>
      <c r="E239" s="14">
        <f>IF(AND(D239=1,INT($A239)=INT($A238),ISNUMBER(B238)),B239/B238-1,"")</f>
        <v/>
      </c>
      <c r="F239" s="14">
        <f>IF(AND(D239=1,INT($A239)=INT($A238),ISNUMBER(C238)),C239/C238-1,"")</f>
        <v/>
      </c>
      <c r="G239" s="11" t="n">
        <v>10.05500030517578</v>
      </c>
      <c r="H239" s="11" t="n">
        <v>340.7901000976562</v>
      </c>
      <c r="I239" s="13" t="n">
        <v>1</v>
      </c>
      <c r="J239" s="14">
        <f>IF(AND(I239=1,INT($A239)=INT($A238),ISNUMBER(G238)),G239/G238-1,"")</f>
        <v/>
      </c>
      <c r="K239" s="14">
        <f>IF(AND(I239=1,INT($A239)=INT($A238),ISNUMBER(H238)),H239/H238-1,"")</f>
        <v/>
      </c>
      <c r="L239" s="11" t="n">
        <v>12.63500022888184</v>
      </c>
      <c r="M239" s="11" t="n">
        <v>741.1649780273438</v>
      </c>
      <c r="N239" s="13" t="n">
        <v>1</v>
      </c>
      <c r="O239" s="14">
        <f>IF(AND(N239=1,INT($A239)=INT($A238),ISNUMBER(L238)),L239/L238-1,"")</f>
        <v/>
      </c>
      <c r="P239" s="14">
        <f>IF(AND(N239=1,INT($A239)=INT($A238),ISNUMBER(M238)),M239/M238-1,"")</f>
        <v/>
      </c>
      <c r="Q239" s="11" t="n">
        <v>10.25</v>
      </c>
      <c r="R239" s="11" t="n">
        <v>498.9200134277344</v>
      </c>
      <c r="S239" s="13" t="n">
        <v>1</v>
      </c>
      <c r="T239" s="14">
        <f>IF(AND(S239=1,INT($A239)=INT($A238),ISNUMBER(Q238)),Q239/Q238-1,"")</f>
        <v/>
      </c>
      <c r="U239" s="14">
        <f>IF(AND(S239=1,INT($A239)=INT($A238),ISNUMBER(R238)),R239/R238-1,"")</f>
        <v/>
      </c>
      <c r="V239" s="11" t="n">
        <v>8.345000267028809</v>
      </c>
      <c r="W239" s="11" t="n">
        <v>7768.919921875</v>
      </c>
      <c r="X239" s="13" t="n">
        <v>0</v>
      </c>
      <c r="Y239" s="14">
        <f>IF(AND(X239=1,INT($A239)=INT($A238),ISNUMBER(V238)),V239/V238-1,"")</f>
        <v/>
      </c>
      <c r="Z239" s="14">
        <f>IF(AND(X239=1,INT($A239)=INT($A238),ISNUMBER(W238)),W239/W238-1,"")</f>
        <v/>
      </c>
      <c r="AA239" s="11" t="n">
        <v>8.534999847412109</v>
      </c>
      <c r="AB239" s="11" t="n">
        <v>255.2799987792969</v>
      </c>
      <c r="AC239" s="13" t="n">
        <v>1</v>
      </c>
      <c r="AD239" s="14">
        <f>IF(AND(AC239=1,INT($A239)=INT($A238),ISNUMBER(AA238)),AA239/AA238-1,"")</f>
        <v/>
      </c>
      <c r="AE239" s="14">
        <f>IF(AND(AC239=1,INT($A239)=INT($A238),ISNUMBER(AB238)),AB239/AB238-1,"")</f>
        <v/>
      </c>
      <c r="AF239" s="11" t="n">
        <v>4.855000019073486</v>
      </c>
      <c r="AG239" s="11" t="n">
        <v>184.4499969482422</v>
      </c>
      <c r="AH239" s="13" t="n">
        <v>1</v>
      </c>
      <c r="AI239" s="14">
        <f>IF(AND(AH239=1,INT($A239)=INT($A238),ISNUMBER(AF238)),AF239/AF238-1,"")</f>
        <v/>
      </c>
      <c r="AJ239" s="14">
        <f>IF(AND(AH239=1,INT($A239)=INT($A238),ISNUMBER(AG238)),AG239/AG238-1,"")</f>
        <v/>
      </c>
    </row>
    <row r="240">
      <c r="A240" s="12" t="n">
        <v>46287.61875</v>
      </c>
      <c r="B240" s="11" t="n">
        <v>7.939899921417236</v>
      </c>
      <c r="C240" s="11" t="n">
        <v>364.25</v>
      </c>
      <c r="D240" s="13" t="n">
        <v>1</v>
      </c>
      <c r="E240" s="14">
        <f>IF(AND(D240=1,INT($A240)=INT($A239),ISNUMBER(B239)),B240/B239-1,"")</f>
        <v/>
      </c>
      <c r="F240" s="14">
        <f>IF(AND(D240=1,INT($A240)=INT($A239),ISNUMBER(C239)),C240/C239-1,"")</f>
        <v/>
      </c>
      <c r="G240" s="11" t="n">
        <v>10.07499980926514</v>
      </c>
      <c r="H240" s="11" t="n">
        <v>340.1950073242188</v>
      </c>
      <c r="I240" s="13" t="n">
        <v>1</v>
      </c>
      <c r="J240" s="14">
        <f>IF(AND(I240=1,INT($A240)=INT($A239),ISNUMBER(G239)),G240/G239-1,"")</f>
        <v/>
      </c>
      <c r="K240" s="14">
        <f>IF(AND(I240=1,INT($A240)=INT($A239),ISNUMBER(H239)),H240/H239-1,"")</f>
        <v/>
      </c>
      <c r="L240" s="11" t="n">
        <v>12.60999965667725</v>
      </c>
      <c r="M240" s="11" t="n">
        <v>740.5700073242188</v>
      </c>
      <c r="N240" s="13" t="n">
        <v>1</v>
      </c>
      <c r="O240" s="14">
        <f>IF(AND(N240=1,INT($A240)=INT($A239),ISNUMBER(L239)),L240/L239-1,"")</f>
        <v/>
      </c>
      <c r="P240" s="14">
        <f>IF(AND(N240=1,INT($A240)=INT($A239),ISNUMBER(M239)),M240/M239-1,"")</f>
        <v/>
      </c>
      <c r="Q240" s="11" t="n">
        <v>10.25</v>
      </c>
      <c r="R240" s="11" t="n">
        <v>498.8299865722656</v>
      </c>
      <c r="S240" s="13" t="n">
        <v>1</v>
      </c>
      <c r="T240" s="14">
        <f>IF(AND(S240=1,INT($A240)=INT($A239),ISNUMBER(Q239)),Q240/Q239-1,"")</f>
        <v/>
      </c>
      <c r="U240" s="14">
        <f>IF(AND(S240=1,INT($A240)=INT($A239),ISNUMBER(R239)),R240/R239-1,"")</f>
        <v/>
      </c>
      <c r="V240" s="11" t="n">
        <v>8.345000267028809</v>
      </c>
      <c r="W240" s="11" t="n">
        <v>7768.919921875</v>
      </c>
      <c r="X240" s="13" t="n">
        <v>0</v>
      </c>
      <c r="Y240" s="14">
        <f>IF(AND(X240=1,INT($A240)=INT($A239),ISNUMBER(V239)),V240/V239-1,"")</f>
        <v/>
      </c>
      <c r="Z240" s="14">
        <f>IF(AND(X240=1,INT($A240)=INT($A239),ISNUMBER(W239)),W240/W239-1,"")</f>
        <v/>
      </c>
      <c r="AA240" s="11" t="n">
        <v>8.534999847412109</v>
      </c>
      <c r="AB240" s="11" t="n">
        <v>255.2799987792969</v>
      </c>
      <c r="AC240" s="13" t="n">
        <v>0</v>
      </c>
      <c r="AD240" s="14">
        <f>IF(AND(AC240=1,INT($A240)=INT($A239),ISNUMBER(AA239)),AA240/AA239-1,"")</f>
        <v/>
      </c>
      <c r="AE240" s="14">
        <f>IF(AND(AC240=1,INT($A240)=INT($A239),ISNUMBER(AB239)),AB240/AB239-1,"")</f>
        <v/>
      </c>
      <c r="AF240" s="11" t="n">
        <v>4.855000019073486</v>
      </c>
      <c r="AG240" s="11" t="n">
        <v>184.1799926757812</v>
      </c>
      <c r="AH240" s="13" t="n">
        <v>1</v>
      </c>
      <c r="AI240" s="14">
        <f>IF(AND(AH240=1,INT($A240)=INT($A239),ISNUMBER(AF239)),AF240/AF239-1,"")</f>
        <v/>
      </c>
      <c r="AJ240" s="14">
        <f>IF(AND(AH240=1,INT($A240)=INT($A239),ISNUMBER(AG239)),AG240/AG239-1,"")</f>
        <v/>
      </c>
    </row>
    <row r="241">
      <c r="A241" s="12" t="n">
        <v>46287.62083333333</v>
      </c>
      <c r="B241" s="11" t="n">
        <v>7.939899921417236</v>
      </c>
      <c r="C241" s="11" t="n">
        <v>364.3450012207031</v>
      </c>
      <c r="D241" s="13" t="n">
        <v>1</v>
      </c>
      <c r="E241" s="14">
        <f>IF(AND(D241=1,INT($A241)=INT($A240),ISNUMBER(B240)),B241/B240-1,"")</f>
        <v/>
      </c>
      <c r="F241" s="14">
        <f>IF(AND(D241=1,INT($A241)=INT($A240),ISNUMBER(C240)),C241/C240-1,"")</f>
        <v/>
      </c>
      <c r="G241" s="11" t="n">
        <v>10.0649995803833</v>
      </c>
      <c r="H241" s="11" t="n">
        <v>340.31640625</v>
      </c>
      <c r="I241" s="13" t="n">
        <v>1</v>
      </c>
      <c r="J241" s="14">
        <f>IF(AND(I241=1,INT($A241)=INT($A240),ISNUMBER(G240)),G241/G240-1,"")</f>
        <v/>
      </c>
      <c r="K241" s="14">
        <f>IF(AND(I241=1,INT($A241)=INT($A240),ISNUMBER(H240)),H241/H240-1,"")</f>
        <v/>
      </c>
      <c r="L241" s="11" t="n">
        <v>12.60999965667725</v>
      </c>
      <c r="M241" s="11" t="n">
        <v>740.5700073242188</v>
      </c>
      <c r="N241" s="13" t="n">
        <v>0</v>
      </c>
      <c r="O241" s="14">
        <f>IF(AND(N241=1,INT($A241)=INT($A240),ISNUMBER(L240)),L241/L240-1,"")</f>
        <v/>
      </c>
      <c r="P241" s="14">
        <f>IF(AND(N241=1,INT($A241)=INT($A240),ISNUMBER(M240)),M241/M240-1,"")</f>
        <v/>
      </c>
      <c r="Q241" s="11" t="n">
        <v>10.25</v>
      </c>
      <c r="R241" s="11" t="n">
        <v>498.8299865722656</v>
      </c>
      <c r="S241" s="13" t="n">
        <v>0</v>
      </c>
      <c r="T241" s="14">
        <f>IF(AND(S241=1,INT($A241)=INT($A240),ISNUMBER(Q240)),Q241/Q240-1,"")</f>
        <v/>
      </c>
      <c r="U241" s="14">
        <f>IF(AND(S241=1,INT($A241)=INT($A240),ISNUMBER(R240)),R241/R240-1,"")</f>
        <v/>
      </c>
      <c r="V241" s="11" t="n">
        <v>8.345000267028809</v>
      </c>
      <c r="W241" s="11" t="n">
        <v>7768.919921875</v>
      </c>
      <c r="X241" s="13" t="n">
        <v>0</v>
      </c>
      <c r="Y241" s="14">
        <f>IF(AND(X241=1,INT($A241)=INT($A240),ISNUMBER(V240)),V241/V240-1,"")</f>
        <v/>
      </c>
      <c r="Z241" s="14">
        <f>IF(AND(X241=1,INT($A241)=INT($A240),ISNUMBER(W240)),W241/W240-1,"")</f>
        <v/>
      </c>
      <c r="AA241" s="11" t="n">
        <v>8.534999847412109</v>
      </c>
      <c r="AB241" s="11" t="n">
        <v>255.2799987792969</v>
      </c>
      <c r="AC241" s="13" t="n">
        <v>0</v>
      </c>
      <c r="AD241" s="14">
        <f>IF(AND(AC241=1,INT($A241)=INT($A240),ISNUMBER(AA240)),AA241/AA240-1,"")</f>
        <v/>
      </c>
      <c r="AE241" s="14">
        <f>IF(AND(AC241=1,INT($A241)=INT($A240),ISNUMBER(AB240)),AB241/AB240-1,"")</f>
        <v/>
      </c>
      <c r="AF241" s="11" t="n">
        <v>4.855000019073486</v>
      </c>
      <c r="AG241" s="11" t="n">
        <v>184.4951934814453</v>
      </c>
      <c r="AH241" s="13" t="n">
        <v>1</v>
      </c>
      <c r="AI241" s="14">
        <f>IF(AND(AH241=1,INT($A241)=INT($A240),ISNUMBER(AF240)),AF241/AF240-1,"")</f>
        <v/>
      </c>
      <c r="AJ241" s="14">
        <f>IF(AND(AH241=1,INT($A241)=INT($A240),ISNUMBER(AG240)),AG241/AG240-1,"")</f>
        <v/>
      </c>
    </row>
    <row r="242">
      <c r="A242" s="12" t="n">
        <v>46287.62291666667</v>
      </c>
      <c r="B242" s="11" t="n">
        <v>7.940700054168701</v>
      </c>
      <c r="C242" s="11" t="n">
        <v>364.2001037597656</v>
      </c>
      <c r="D242" s="13" t="n">
        <v>1</v>
      </c>
      <c r="E242" s="14">
        <f>IF(AND(D242=1,INT($A242)=INT($A241),ISNUMBER(B241)),B242/B241-1,"")</f>
        <v/>
      </c>
      <c r="F242" s="14">
        <f>IF(AND(D242=1,INT($A242)=INT($A241),ISNUMBER(C241)),C242/C241-1,"")</f>
        <v/>
      </c>
      <c r="G242" s="11" t="n">
        <v>10.06999969482422</v>
      </c>
      <c r="H242" s="11" t="n">
        <v>340.1600036621094</v>
      </c>
      <c r="I242" s="13" t="n">
        <v>1</v>
      </c>
      <c r="J242" s="14">
        <f>IF(AND(I242=1,INT($A242)=INT($A241),ISNUMBER(G241)),G242/G241-1,"")</f>
        <v/>
      </c>
      <c r="K242" s="14">
        <f>IF(AND(I242=1,INT($A242)=INT($A241),ISNUMBER(H241)),H242/H241-1,"")</f>
        <v/>
      </c>
      <c r="L242" s="11" t="n">
        <v>12.65499973297119</v>
      </c>
      <c r="M242" s="11" t="n">
        <v>738.989990234375</v>
      </c>
      <c r="N242" s="13" t="n">
        <v>1</v>
      </c>
      <c r="O242" s="14">
        <f>IF(AND(N242=1,INT($A242)=INT($A241),ISNUMBER(L241)),L242/L241-1,"")</f>
        <v/>
      </c>
      <c r="P242" s="14">
        <f>IF(AND(N242=1,INT($A242)=INT($A241),ISNUMBER(M241)),M242/M241-1,"")</f>
        <v/>
      </c>
      <c r="Q242" s="11" t="n">
        <v>10.26000022888184</v>
      </c>
      <c r="R242" s="11" t="n">
        <v>498.3500061035156</v>
      </c>
      <c r="S242" s="13" t="n">
        <v>1</v>
      </c>
      <c r="T242" s="14">
        <f>IF(AND(S242=1,INT($A242)=INT($A241),ISNUMBER(Q241)),Q242/Q241-1,"")</f>
        <v/>
      </c>
      <c r="U242" s="14">
        <f>IF(AND(S242=1,INT($A242)=INT($A241),ISNUMBER(R241)),R242/R241-1,"")</f>
        <v/>
      </c>
      <c r="V242" s="11" t="n">
        <v>8.345000267028809</v>
      </c>
      <c r="W242" s="11" t="n">
        <v>7767.1298828125</v>
      </c>
      <c r="X242" s="13" t="n">
        <v>1</v>
      </c>
      <c r="Y242" s="14">
        <f>IF(AND(X242=1,INT($A242)=INT($A241),ISNUMBER(V241)),V242/V241-1,"")</f>
        <v/>
      </c>
      <c r="Z242" s="14">
        <f>IF(AND(X242=1,INT($A242)=INT($A241),ISNUMBER(W241)),W242/W241-1,"")</f>
        <v/>
      </c>
      <c r="AA242" s="11" t="n">
        <v>8.545000076293945</v>
      </c>
      <c r="AB242" s="11" t="n">
        <v>255.1750030517578</v>
      </c>
      <c r="AC242" s="13" t="n">
        <v>1</v>
      </c>
      <c r="AD242" s="14">
        <f>IF(AND(AC242=1,INT($A242)=INT($A241),ISNUMBER(AA241)),AA242/AA241-1,"")</f>
        <v/>
      </c>
      <c r="AE242" s="14">
        <f>IF(AND(AC242=1,INT($A242)=INT($A241),ISNUMBER(AB241)),AB242/AB241-1,"")</f>
        <v/>
      </c>
      <c r="AF242" s="11" t="n">
        <v>4.855000019073486</v>
      </c>
      <c r="AG242" s="11" t="n">
        <v>184.3150024414062</v>
      </c>
      <c r="AH242" s="13" t="n">
        <v>1</v>
      </c>
      <c r="AI242" s="14">
        <f>IF(AND(AH242=1,INT($A242)=INT($A241),ISNUMBER(AF241)),AF242/AF241-1,"")</f>
        <v/>
      </c>
      <c r="AJ242" s="14">
        <f>IF(AND(AH242=1,INT($A242)=INT($A241),ISNUMBER(AG241)),AG242/AG241-1,"")</f>
        <v/>
      </c>
    </row>
    <row r="243">
      <c r="A243" s="12" t="n">
        <v>46287.625</v>
      </c>
      <c r="B243" s="11" t="n">
        <v>7.939899921417236</v>
      </c>
      <c r="C243" s="11" t="n">
        <v>364.4200134277344</v>
      </c>
      <c r="D243" s="13" t="n">
        <v>1</v>
      </c>
      <c r="E243" s="14">
        <f>IF(AND(D243=1,INT($A243)=INT($A242),ISNUMBER(B242)),B243/B242-1,"")</f>
        <v/>
      </c>
      <c r="F243" s="14">
        <f>IF(AND(D243=1,INT($A243)=INT($A242),ISNUMBER(C242)),C243/C242-1,"")</f>
        <v/>
      </c>
      <c r="G243" s="11" t="n">
        <v>10.07499980926514</v>
      </c>
      <c r="H243" s="11" t="n">
        <v>340.1400146484375</v>
      </c>
      <c r="I243" s="13" t="n">
        <v>1</v>
      </c>
      <c r="J243" s="14">
        <f>IF(AND(I243=1,INT($A243)=INT($A242),ISNUMBER(G242)),G243/G242-1,"")</f>
        <v/>
      </c>
      <c r="K243" s="14">
        <f>IF(AND(I243=1,INT($A243)=INT($A242),ISNUMBER(H242)),H243/H242-1,"")</f>
        <v/>
      </c>
      <c r="L243" s="11" t="n">
        <v>12.65499973297119</v>
      </c>
      <c r="M243" s="11" t="n">
        <v>738.989990234375</v>
      </c>
      <c r="N243" s="13" t="n">
        <v>0</v>
      </c>
      <c r="O243" s="14">
        <f>IF(AND(N243=1,INT($A243)=INT($A242),ISNUMBER(L242)),L243/L242-1,"")</f>
        <v/>
      </c>
      <c r="P243" s="14">
        <f>IF(AND(N243=1,INT($A243)=INT($A242),ISNUMBER(M242)),M243/M242-1,"")</f>
        <v/>
      </c>
      <c r="Q243" s="11" t="n">
        <v>10.27499961853027</v>
      </c>
      <c r="R243" s="11" t="n">
        <v>497.8200073242188</v>
      </c>
      <c r="S243" s="13" t="n">
        <v>1</v>
      </c>
      <c r="T243" s="14">
        <f>IF(AND(S243=1,INT($A243)=INT($A242),ISNUMBER(Q242)),Q243/Q242-1,"")</f>
        <v/>
      </c>
      <c r="U243" s="14">
        <f>IF(AND(S243=1,INT($A243)=INT($A242),ISNUMBER(R242)),R243/R242-1,"")</f>
        <v/>
      </c>
      <c r="V243" s="11" t="n">
        <v>8.345000267028809</v>
      </c>
      <c r="W243" s="11" t="n">
        <v>7767.43994140625</v>
      </c>
      <c r="X243" s="13" t="n">
        <v>1</v>
      </c>
      <c r="Y243" s="14">
        <f>IF(AND(X243=1,INT($A243)=INT($A242),ISNUMBER(V242)),V243/V242-1,"")</f>
        <v/>
      </c>
      <c r="Z243" s="14">
        <f>IF(AND(X243=1,INT($A243)=INT($A242),ISNUMBER(W242)),W243/W242-1,"")</f>
        <v/>
      </c>
      <c r="AA243" s="11" t="n">
        <v>8.549900054931641</v>
      </c>
      <c r="AB243" s="11" t="n">
        <v>254.9450073242188</v>
      </c>
      <c r="AC243" s="13" t="n">
        <v>1</v>
      </c>
      <c r="AD243" s="14">
        <f>IF(AND(AC243=1,INT($A243)=INT($A242),ISNUMBER(AA242)),AA243/AA242-1,"")</f>
        <v/>
      </c>
      <c r="AE243" s="14">
        <f>IF(AND(AC243=1,INT($A243)=INT($A242),ISNUMBER(AB242)),AB243/AB242-1,"")</f>
        <v/>
      </c>
      <c r="AF243" s="11" t="n">
        <v>4.855000019073486</v>
      </c>
      <c r="AG243" s="11" t="n">
        <v>184.2550048828125</v>
      </c>
      <c r="AH243" s="13" t="n">
        <v>1</v>
      </c>
      <c r="AI243" s="14">
        <f>IF(AND(AH243=1,INT($A243)=INT($A242),ISNUMBER(AF242)),AF243/AF242-1,"")</f>
        <v/>
      </c>
      <c r="AJ243" s="14">
        <f>IF(AND(AH243=1,INT($A243)=INT($A242),ISNUMBER(AG242)),AG243/AG242-1,"")</f>
        <v/>
      </c>
    </row>
    <row r="244">
      <c r="A244" s="12" t="n">
        <v>46287.62708333333</v>
      </c>
      <c r="B244" s="11" t="n">
        <v>7.934999942779541</v>
      </c>
      <c r="C244" s="11" t="n">
        <v>364.4700012207031</v>
      </c>
      <c r="D244" s="13" t="n">
        <v>1</v>
      </c>
      <c r="E244" s="14">
        <f>IF(AND(D244=1,INT($A244)=INT($A243),ISNUMBER(B243)),B244/B243-1,"")</f>
        <v/>
      </c>
      <c r="F244" s="14">
        <f>IF(AND(D244=1,INT($A244)=INT($A243),ISNUMBER(C243)),C244/C243-1,"")</f>
        <v/>
      </c>
      <c r="G244" s="11" t="n">
        <v>10.06999969482422</v>
      </c>
      <c r="H244" s="11" t="n">
        <v>340.2799987792969</v>
      </c>
      <c r="I244" s="13" t="n">
        <v>1</v>
      </c>
      <c r="J244" s="14">
        <f>IF(AND(I244=1,INT($A244)=INT($A243),ISNUMBER(G243)),G244/G243-1,"")</f>
        <v/>
      </c>
      <c r="K244" s="14">
        <f>IF(AND(I244=1,INT($A244)=INT($A243),ISNUMBER(H243)),H244/H243-1,"")</f>
        <v/>
      </c>
      <c r="L244" s="11" t="n">
        <v>12.66499996185303</v>
      </c>
      <c r="M244" s="11" t="n">
        <v>738.9404907226562</v>
      </c>
      <c r="N244" s="13" t="n">
        <v>1</v>
      </c>
      <c r="O244" s="14">
        <f>IF(AND(N244=1,INT($A244)=INT($A243),ISNUMBER(L243)),L244/L243-1,"")</f>
        <v/>
      </c>
      <c r="P244" s="14">
        <f>IF(AND(N244=1,INT($A244)=INT($A243),ISNUMBER(M243)),M244/M243-1,"")</f>
        <v/>
      </c>
      <c r="Q244" s="11" t="n">
        <v>10.26500034332275</v>
      </c>
      <c r="R244" s="11" t="n">
        <v>498.4400024414062</v>
      </c>
      <c r="S244" s="13" t="n">
        <v>1</v>
      </c>
      <c r="T244" s="14">
        <f>IF(AND(S244=1,INT($A244)=INT($A243),ISNUMBER(Q243)),Q244/Q243-1,"")</f>
        <v/>
      </c>
      <c r="U244" s="14">
        <f>IF(AND(S244=1,INT($A244)=INT($A243),ISNUMBER(R243)),R244/R243-1,"")</f>
        <v/>
      </c>
      <c r="V244" s="11" t="n">
        <v>8.345000267028809</v>
      </c>
      <c r="W244" s="11" t="n">
        <v>7767.43994140625</v>
      </c>
      <c r="X244" s="13" t="n">
        <v>0</v>
      </c>
      <c r="Y244" s="14">
        <f>IF(AND(X244=1,INT($A244)=INT($A243),ISNUMBER(V243)),V244/V243-1,"")</f>
        <v/>
      </c>
      <c r="Z244" s="14">
        <f>IF(AND(X244=1,INT($A244)=INT($A243),ISNUMBER(W243)),W244/W243-1,"")</f>
        <v/>
      </c>
      <c r="AA244" s="11" t="n">
        <v>8.545000076293945</v>
      </c>
      <c r="AB244" s="11" t="n">
        <v>255.1049957275391</v>
      </c>
      <c r="AC244" s="13" t="n">
        <v>1</v>
      </c>
      <c r="AD244" s="14">
        <f>IF(AND(AC244=1,INT($A244)=INT($A243),ISNUMBER(AA243)),AA244/AA243-1,"")</f>
        <v/>
      </c>
      <c r="AE244" s="14">
        <f>IF(AND(AC244=1,INT($A244)=INT($A243),ISNUMBER(AB243)),AB244/AB243-1,"")</f>
        <v/>
      </c>
      <c r="AF244" s="11" t="n">
        <v>4.855000019073486</v>
      </c>
      <c r="AG244" s="11" t="n">
        <v>184.2350006103516</v>
      </c>
      <c r="AH244" s="13" t="n">
        <v>1</v>
      </c>
      <c r="AI244" s="14">
        <f>IF(AND(AH244=1,INT($A244)=INT($A243),ISNUMBER(AF243)),AF244/AF243-1,"")</f>
        <v/>
      </c>
      <c r="AJ244" s="14">
        <f>IF(AND(AH244=1,INT($A244)=INT($A243),ISNUMBER(AG243)),AG244/AG243-1,"")</f>
        <v/>
      </c>
    </row>
    <row r="245">
      <c r="A245" s="12" t="n">
        <v>46287.62916666667</v>
      </c>
      <c r="B245" s="11" t="n">
        <v>7.934999942779541</v>
      </c>
      <c r="C245" s="11" t="n">
        <v>364.5299987792969</v>
      </c>
      <c r="D245" s="13" t="n">
        <v>1</v>
      </c>
      <c r="E245" s="14">
        <f>IF(AND(D245=1,INT($A245)=INT($A244),ISNUMBER(B244)),B245/B244-1,"")</f>
        <v/>
      </c>
      <c r="F245" s="14">
        <f>IF(AND(D245=1,INT($A245)=INT($A244),ISNUMBER(C244)),C245/C244-1,"")</f>
        <v/>
      </c>
      <c r="G245" s="11" t="n">
        <v>10.06999969482422</v>
      </c>
      <c r="H245" s="11" t="n">
        <v>340.3299865722656</v>
      </c>
      <c r="I245" s="13" t="n">
        <v>1</v>
      </c>
      <c r="J245" s="14">
        <f>IF(AND(I245=1,INT($A245)=INT($A244),ISNUMBER(G244)),G245/G244-1,"")</f>
        <v/>
      </c>
      <c r="K245" s="14">
        <f>IF(AND(I245=1,INT($A245)=INT($A244),ISNUMBER(H244)),H245/H244-1,"")</f>
        <v/>
      </c>
      <c r="L245" s="11" t="n">
        <v>12.66499996185303</v>
      </c>
      <c r="M245" s="11" t="n">
        <v>738.9404907226562</v>
      </c>
      <c r="N245" s="13" t="n">
        <v>0</v>
      </c>
      <c r="O245" s="14">
        <f>IF(AND(N245=1,INT($A245)=INT($A244),ISNUMBER(L244)),L245/L244-1,"")</f>
        <v/>
      </c>
      <c r="P245" s="14">
        <f>IF(AND(N245=1,INT($A245)=INT($A244),ISNUMBER(M244)),M245/M244-1,"")</f>
        <v/>
      </c>
      <c r="Q245" s="11" t="n">
        <v>10.26000022888184</v>
      </c>
      <c r="R245" s="11" t="n">
        <v>498.6300048828125</v>
      </c>
      <c r="S245" s="13" t="n">
        <v>1</v>
      </c>
      <c r="T245" s="14">
        <f>IF(AND(S245=1,INT($A245)=INT($A244),ISNUMBER(Q244)),Q245/Q244-1,"")</f>
        <v/>
      </c>
      <c r="U245" s="14">
        <f>IF(AND(S245=1,INT($A245)=INT($A244),ISNUMBER(R244)),R245/R244-1,"")</f>
        <v/>
      </c>
      <c r="V245" s="11" t="n">
        <v>8.345000267028809</v>
      </c>
      <c r="W245" s="11" t="n">
        <v>7768.580078125</v>
      </c>
      <c r="X245" s="13" t="n">
        <v>1</v>
      </c>
      <c r="Y245" s="14">
        <f>IF(AND(X245=1,INT($A245)=INT($A244),ISNUMBER(V244)),V245/V244-1,"")</f>
        <v/>
      </c>
      <c r="Z245" s="14">
        <f>IF(AND(X245=1,INT($A245)=INT($A244),ISNUMBER(W244)),W245/W244-1,"")</f>
        <v/>
      </c>
      <c r="AA245" s="11" t="n">
        <v>8.539999961853027</v>
      </c>
      <c r="AB245" s="11" t="n">
        <v>255.2198944091797</v>
      </c>
      <c r="AC245" s="13" t="n">
        <v>1</v>
      </c>
      <c r="AD245" s="14">
        <f>IF(AND(AC245=1,INT($A245)=INT($A244),ISNUMBER(AA244)),AA245/AA244-1,"")</f>
        <v/>
      </c>
      <c r="AE245" s="14">
        <f>IF(AND(AC245=1,INT($A245)=INT($A244),ISNUMBER(AB244)),AB245/AB244-1,"")</f>
        <v/>
      </c>
      <c r="AF245" s="11" t="n">
        <v>4.855000019073486</v>
      </c>
      <c r="AG245" s="11" t="n">
        <v>184.3300018310547</v>
      </c>
      <c r="AH245" s="13" t="n">
        <v>1</v>
      </c>
      <c r="AI245" s="14">
        <f>IF(AND(AH245=1,INT($A245)=INT($A244),ISNUMBER(AF244)),AF245/AF244-1,"")</f>
        <v/>
      </c>
      <c r="AJ245" s="14">
        <f>IF(AND(AH245=1,INT($A245)=INT($A244),ISNUMBER(AG244)),AG245/AG244-1,"")</f>
        <v/>
      </c>
    </row>
    <row r="246">
      <c r="A246" s="12" t="n">
        <v>46287.63125</v>
      </c>
      <c r="B246" s="11" t="n">
        <v>7.925000190734863</v>
      </c>
      <c r="C246" s="11" t="n">
        <v>365.1000061035156</v>
      </c>
      <c r="D246" s="13" t="n">
        <v>1</v>
      </c>
      <c r="E246" s="14">
        <f>IF(AND(D246=1,INT($A246)=INT($A245),ISNUMBER(B245)),B246/B245-1,"")</f>
        <v/>
      </c>
      <c r="F246" s="14">
        <f>IF(AND(D246=1,INT($A246)=INT($A245),ISNUMBER(C245)),C246/C245-1,"")</f>
        <v/>
      </c>
      <c r="G246" s="11" t="n">
        <v>10.07040023803711</v>
      </c>
      <c r="H246" s="11" t="n">
        <v>340.2250061035156</v>
      </c>
      <c r="I246" s="13" t="n">
        <v>1</v>
      </c>
      <c r="J246" s="14">
        <f>IF(AND(I246=1,INT($A246)=INT($A245),ISNUMBER(G245)),G246/G245-1,"")</f>
        <v/>
      </c>
      <c r="K246" s="14">
        <f>IF(AND(I246=1,INT($A246)=INT($A245),ISNUMBER(H245)),H246/H245-1,"")</f>
        <v/>
      </c>
      <c r="L246" s="11" t="n">
        <v>12.68000030517578</v>
      </c>
      <c r="M246" s="11" t="n">
        <v>737.9998779296875</v>
      </c>
      <c r="N246" s="13" t="n">
        <v>1</v>
      </c>
      <c r="O246" s="14">
        <f>IF(AND(N246=1,INT($A246)=INT($A245),ISNUMBER(L245)),L246/L245-1,"")</f>
        <v/>
      </c>
      <c r="P246" s="14">
        <f>IF(AND(N246=1,INT($A246)=INT($A245),ISNUMBER(M245)),M246/M245-1,"")</f>
        <v/>
      </c>
      <c r="Q246" s="11" t="n">
        <v>10.26000022888184</v>
      </c>
      <c r="R246" s="11" t="n">
        <v>498.6300048828125</v>
      </c>
      <c r="S246" s="13" t="n">
        <v>0</v>
      </c>
      <c r="T246" s="14">
        <f>IF(AND(S246=1,INT($A246)=INT($A245),ISNUMBER(Q245)),Q246/Q245-1,"")</f>
        <v/>
      </c>
      <c r="U246" s="14">
        <f>IF(AND(S246=1,INT($A246)=INT($A245),ISNUMBER(R245)),R246/R245-1,"")</f>
        <v/>
      </c>
      <c r="V246" s="11" t="n">
        <v>8.345000267028809</v>
      </c>
      <c r="W246" s="11" t="n">
        <v>7768.85986328125</v>
      </c>
      <c r="X246" s="13" t="n">
        <v>1</v>
      </c>
      <c r="Y246" s="14">
        <f>IF(AND(X246=1,INT($A246)=INT($A245),ISNUMBER(V245)),V246/V245-1,"")</f>
        <v/>
      </c>
      <c r="Z246" s="14">
        <f>IF(AND(X246=1,INT($A246)=INT($A245),ISNUMBER(W245)),W246/W245-1,"")</f>
        <v/>
      </c>
      <c r="AA246" s="11" t="n">
        <v>8.539999961853027</v>
      </c>
      <c r="AB246" s="11" t="n">
        <v>255.2649993896484</v>
      </c>
      <c r="AC246" s="13" t="n">
        <v>1</v>
      </c>
      <c r="AD246" s="14">
        <f>IF(AND(AC246=1,INT($A246)=INT($A245),ISNUMBER(AA245)),AA246/AA245-1,"")</f>
        <v/>
      </c>
      <c r="AE246" s="14">
        <f>IF(AND(AC246=1,INT($A246)=INT($A245),ISNUMBER(AB245)),AB246/AB245-1,"")</f>
        <v/>
      </c>
      <c r="AF246" s="11" t="n">
        <v>4.860000133514404</v>
      </c>
      <c r="AG246" s="11" t="n">
        <v>184.3500061035156</v>
      </c>
      <c r="AH246" s="13" t="n">
        <v>1</v>
      </c>
      <c r="AI246" s="14">
        <f>IF(AND(AH246=1,INT($A246)=INT($A245),ISNUMBER(AF245)),AF246/AF245-1,"")</f>
        <v/>
      </c>
      <c r="AJ246" s="14">
        <f>IF(AND(AH246=1,INT($A246)=INT($A245),ISNUMBER(AG245)),AG246/AG245-1,"")</f>
        <v/>
      </c>
    </row>
    <row r="247">
      <c r="A247" s="12" t="n">
        <v>46287.63333333333</v>
      </c>
      <c r="B247" s="11" t="n">
        <v>7.920100212097168</v>
      </c>
      <c r="C247" s="11" t="n">
        <v>365.1799926757812</v>
      </c>
      <c r="D247" s="13" t="n">
        <v>1</v>
      </c>
      <c r="E247" s="14">
        <f>IF(AND(D247=1,INT($A247)=INT($A246),ISNUMBER(B246)),B247/B246-1,"")</f>
        <v/>
      </c>
      <c r="F247" s="14">
        <f>IF(AND(D247=1,INT($A247)=INT($A246),ISNUMBER(C246)),C247/C246-1,"")</f>
        <v/>
      </c>
      <c r="G247" s="11" t="n">
        <v>10.0649995803833</v>
      </c>
      <c r="H247" s="11" t="n">
        <v>340.3550109863281</v>
      </c>
      <c r="I247" s="13" t="n">
        <v>1</v>
      </c>
      <c r="J247" s="14">
        <f>IF(AND(I247=1,INT($A247)=INT($A246),ISNUMBER(G246)),G247/G246-1,"")</f>
        <v/>
      </c>
      <c r="K247" s="14">
        <f>IF(AND(I247=1,INT($A247)=INT($A246),ISNUMBER(H246)),H247/H246-1,"")</f>
        <v/>
      </c>
      <c r="L247" s="11" t="n">
        <v>12.68000030517578</v>
      </c>
      <c r="M247" s="11" t="n">
        <v>738.1099853515625</v>
      </c>
      <c r="N247" s="13" t="n">
        <v>1</v>
      </c>
      <c r="O247" s="14">
        <f>IF(AND(N247=1,INT($A247)=INT($A246),ISNUMBER(L246)),L247/L246-1,"")</f>
        <v/>
      </c>
      <c r="P247" s="14">
        <f>IF(AND(N247=1,INT($A247)=INT($A246),ISNUMBER(M246)),M247/M246-1,"")</f>
        <v/>
      </c>
      <c r="Q247" s="11" t="n">
        <v>10.26000022888184</v>
      </c>
      <c r="R247" s="11" t="n">
        <v>498.6300048828125</v>
      </c>
      <c r="S247" s="13" t="n">
        <v>0</v>
      </c>
      <c r="T247" s="14">
        <f>IF(AND(S247=1,INT($A247)=INT($A246),ISNUMBER(Q246)),Q247/Q246-1,"")</f>
        <v/>
      </c>
      <c r="U247" s="14">
        <f>IF(AND(S247=1,INT($A247)=INT($A246),ISNUMBER(R246)),R247/R246-1,"")</f>
        <v/>
      </c>
      <c r="V247" s="11" t="n">
        <v>8.345000267028809</v>
      </c>
      <c r="W247" s="11" t="n">
        <v>7768.85986328125</v>
      </c>
      <c r="X247" s="13" t="n">
        <v>0</v>
      </c>
      <c r="Y247" s="14">
        <f>IF(AND(X247=1,INT($A247)=INT($A246),ISNUMBER(V246)),V247/V246-1,"")</f>
        <v/>
      </c>
      <c r="Z247" s="14">
        <f>IF(AND(X247=1,INT($A247)=INT($A246),ISNUMBER(W246)),W247/W246-1,"")</f>
        <v/>
      </c>
      <c r="AA247" s="11" t="n">
        <v>8.539999961853027</v>
      </c>
      <c r="AB247" s="11" t="n">
        <v>255.2649993896484</v>
      </c>
      <c r="AC247" s="13" t="n">
        <v>0</v>
      </c>
      <c r="AD247" s="14">
        <f>IF(AND(AC247=1,INT($A247)=INT($A246),ISNUMBER(AA246)),AA247/AA246-1,"")</f>
        <v/>
      </c>
      <c r="AE247" s="14">
        <f>IF(AND(AC247=1,INT($A247)=INT($A246),ISNUMBER(AB246)),AB247/AB246-1,"")</f>
        <v/>
      </c>
      <c r="AF247" s="11" t="n">
        <v>4.850100040435791</v>
      </c>
      <c r="AG247" s="11" t="n">
        <v>184.4850006103516</v>
      </c>
      <c r="AH247" s="13" t="n">
        <v>1</v>
      </c>
      <c r="AI247" s="14">
        <f>IF(AND(AH247=1,INT($A247)=INT($A246),ISNUMBER(AF246)),AF247/AF246-1,"")</f>
        <v/>
      </c>
      <c r="AJ247" s="14">
        <f>IF(AND(AH247=1,INT($A247)=INT($A246),ISNUMBER(AG246)),AG247/AG246-1,"")</f>
        <v/>
      </c>
    </row>
    <row r="248">
      <c r="A248" s="12" t="n">
        <v>46287.63541666666</v>
      </c>
      <c r="B248" s="11" t="n">
        <v>7.920000076293945</v>
      </c>
      <c r="C248" s="11" t="n">
        <v>365.385009765625</v>
      </c>
      <c r="D248" s="13" t="n">
        <v>1</v>
      </c>
      <c r="E248" s="14">
        <f>IF(AND(D248=1,INT($A248)=INT($A247),ISNUMBER(B247)),B248/B247-1,"")</f>
        <v/>
      </c>
      <c r="F248" s="14">
        <f>IF(AND(D248=1,INT($A248)=INT($A247),ISNUMBER(C247)),C248/C247-1,"")</f>
        <v/>
      </c>
      <c r="G248" s="11" t="n">
        <v>10.07499980926514</v>
      </c>
      <c r="H248" s="11" t="n">
        <v>340.1199951171875</v>
      </c>
      <c r="I248" s="13" t="n">
        <v>1</v>
      </c>
      <c r="J248" s="14">
        <f>IF(AND(I248=1,INT($A248)=INT($A247),ISNUMBER(G247)),G248/G247-1,"")</f>
        <v/>
      </c>
      <c r="K248" s="14">
        <f>IF(AND(I248=1,INT($A248)=INT($A247),ISNUMBER(H247)),H248/H247-1,"")</f>
        <v/>
      </c>
      <c r="L248" s="11" t="n">
        <v>12.67000007629395</v>
      </c>
      <c r="M248" s="11" t="n">
        <v>738.2841186523438</v>
      </c>
      <c r="N248" s="13" t="n">
        <v>1</v>
      </c>
      <c r="O248" s="14">
        <f>IF(AND(N248=1,INT($A248)=INT($A247),ISNUMBER(L247)),L248/L247-1,"")</f>
        <v/>
      </c>
      <c r="P248" s="14">
        <f>IF(AND(N248=1,INT($A248)=INT($A247),ISNUMBER(M247)),M248/M247-1,"")</f>
        <v/>
      </c>
      <c r="Q248" s="11" t="n">
        <v>10.26000022888184</v>
      </c>
      <c r="R248" s="11" t="n">
        <v>498.6300048828125</v>
      </c>
      <c r="S248" s="13" t="n">
        <v>0</v>
      </c>
      <c r="T248" s="14">
        <f>IF(AND(S248=1,INT($A248)=INT($A247),ISNUMBER(Q247)),Q248/Q247-1,"")</f>
        <v/>
      </c>
      <c r="U248" s="14">
        <f>IF(AND(S248=1,INT($A248)=INT($A247),ISNUMBER(R247)),R248/R247-1,"")</f>
        <v/>
      </c>
      <c r="V248" s="11" t="n">
        <v>8.349900245666504</v>
      </c>
      <c r="W248" s="11" t="n">
        <v>7770.580078125</v>
      </c>
      <c r="X248" s="13" t="n">
        <v>1</v>
      </c>
      <c r="Y248" s="14">
        <f>IF(AND(X248=1,INT($A248)=INT($A247),ISNUMBER(V247)),V248/V247-1,"")</f>
        <v/>
      </c>
      <c r="Z248" s="14">
        <f>IF(AND(X248=1,INT($A248)=INT($A247),ISNUMBER(W247)),W248/W247-1,"")</f>
        <v/>
      </c>
      <c r="AA248" s="11" t="n">
        <v>8.529999732971191</v>
      </c>
      <c r="AB248" s="11" t="n">
        <v>255.3099975585938</v>
      </c>
      <c r="AC248" s="13" t="n">
        <v>1</v>
      </c>
      <c r="AD248" s="14">
        <f>IF(AND(AC248=1,INT($A248)=INT($A247),ISNUMBER(AA247)),AA248/AA247-1,"")</f>
        <v/>
      </c>
      <c r="AE248" s="14">
        <f>IF(AND(AC248=1,INT($A248)=INT($A247),ISNUMBER(AB247)),AB248/AB247-1,"")</f>
        <v/>
      </c>
      <c r="AF248" s="11" t="n">
        <v>4.859899997711182</v>
      </c>
      <c r="AG248" s="11" t="n">
        <v>184.2971954345703</v>
      </c>
      <c r="AH248" s="13" t="n">
        <v>1</v>
      </c>
      <c r="AI248" s="14">
        <f>IF(AND(AH248=1,INT($A248)=INT($A247),ISNUMBER(AF247)),AF248/AF247-1,"")</f>
        <v/>
      </c>
      <c r="AJ248" s="14">
        <f>IF(AND(AH248=1,INT($A248)=INT($A247),ISNUMBER(AG247)),AG248/AG247-1,"")</f>
        <v/>
      </c>
    </row>
    <row r="249">
      <c r="A249" s="12" t="n">
        <v>46287.6375</v>
      </c>
      <c r="B249" s="11" t="n">
        <v>7.914999961853027</v>
      </c>
      <c r="C249" s="11" t="n">
        <v>365.4400024414062</v>
      </c>
      <c r="D249" s="13" t="n">
        <v>1</v>
      </c>
      <c r="E249" s="14">
        <f>IF(AND(D249=1,INT($A249)=INT($A248),ISNUMBER(B248)),B249/B248-1,"")</f>
        <v/>
      </c>
      <c r="F249" s="14">
        <f>IF(AND(D249=1,INT($A249)=INT($A248),ISNUMBER(C248)),C249/C248-1,"")</f>
        <v/>
      </c>
      <c r="G249" s="11" t="n">
        <v>10.07499980926514</v>
      </c>
      <c r="H249" s="11" t="n">
        <v>340.0899963378906</v>
      </c>
      <c r="I249" s="13" t="n">
        <v>1</v>
      </c>
      <c r="J249" s="14">
        <f>IF(AND(I249=1,INT($A249)=INT($A248),ISNUMBER(G248)),G249/G248-1,"")</f>
        <v/>
      </c>
      <c r="K249" s="14">
        <f>IF(AND(I249=1,INT($A249)=INT($A248),ISNUMBER(H248)),H249/H248-1,"")</f>
        <v/>
      </c>
      <c r="L249" s="11" t="n">
        <v>12.67000007629395</v>
      </c>
      <c r="M249" s="11" t="n">
        <v>738.2841186523438</v>
      </c>
      <c r="N249" s="13" t="n">
        <v>0</v>
      </c>
      <c r="O249" s="14">
        <f>IF(AND(N249=1,INT($A249)=INT($A248),ISNUMBER(L248)),L249/L248-1,"")</f>
        <v/>
      </c>
      <c r="P249" s="14">
        <f>IF(AND(N249=1,INT($A249)=INT($A248),ISNUMBER(M248)),M249/M248-1,"")</f>
        <v/>
      </c>
      <c r="Q249" s="11" t="n">
        <v>10.26000022888184</v>
      </c>
      <c r="R249" s="11" t="n">
        <v>498.6300048828125</v>
      </c>
      <c r="S249" s="13" t="n">
        <v>0</v>
      </c>
      <c r="T249" s="14">
        <f>IF(AND(S249=1,INT($A249)=INT($A248),ISNUMBER(Q248)),Q249/Q248-1,"")</f>
        <v/>
      </c>
      <c r="U249" s="14">
        <f>IF(AND(S249=1,INT($A249)=INT($A248),ISNUMBER(R248)),R249/R248-1,"")</f>
        <v/>
      </c>
      <c r="V249" s="11" t="n">
        <v>8.345000267028809</v>
      </c>
      <c r="W249" s="11" t="n">
        <v>7771.580078125</v>
      </c>
      <c r="X249" s="13" t="n">
        <v>1</v>
      </c>
      <c r="Y249" s="14">
        <f>IF(AND(X249=1,INT($A249)=INT($A248),ISNUMBER(V248)),V249/V248-1,"")</f>
        <v/>
      </c>
      <c r="Z249" s="14">
        <f>IF(AND(X249=1,INT($A249)=INT($A248),ISNUMBER(W248)),W249/W248-1,"")</f>
        <v/>
      </c>
      <c r="AA249" s="11" t="n">
        <v>8.53380012512207</v>
      </c>
      <c r="AB249" s="11" t="n">
        <v>255.5749969482422</v>
      </c>
      <c r="AC249" s="13" t="n">
        <v>1</v>
      </c>
      <c r="AD249" s="14">
        <f>IF(AND(AC249=1,INT($A249)=INT($A248),ISNUMBER(AA248)),AA249/AA248-1,"")</f>
        <v/>
      </c>
      <c r="AE249" s="14">
        <f>IF(AND(AC249=1,INT($A249)=INT($A248),ISNUMBER(AB248)),AB249/AB248-1,"")</f>
        <v/>
      </c>
      <c r="AF249" s="11" t="n">
        <v>4.859899997711182</v>
      </c>
      <c r="AG249" s="11" t="n">
        <v>184.2700042724609</v>
      </c>
      <c r="AH249" s="13" t="n">
        <v>1</v>
      </c>
      <c r="AI249" s="14">
        <f>IF(AND(AH249=1,INT($A249)=INT($A248),ISNUMBER(AF248)),AF249/AF248-1,"")</f>
        <v/>
      </c>
      <c r="AJ249" s="14">
        <f>IF(AND(AH249=1,INT($A249)=INT($A248),ISNUMBER(AG248)),AG249/AG248-1,"")</f>
        <v/>
      </c>
    </row>
    <row r="250">
      <c r="A250" s="12" t="n">
        <v>46287.63958333333</v>
      </c>
      <c r="B250" s="11" t="n">
        <v>7.914999961853027</v>
      </c>
      <c r="C250" s="11" t="n">
        <v>365.4400024414062</v>
      </c>
      <c r="D250" s="13" t="n">
        <v>0</v>
      </c>
      <c r="E250" s="14">
        <f>IF(AND(D250=1,INT($A250)=INT($A249),ISNUMBER(B249)),B250/B249-1,"")</f>
        <v/>
      </c>
      <c r="F250" s="14">
        <f>IF(AND(D250=1,INT($A250)=INT($A249),ISNUMBER(C249)),C250/C249-1,"")</f>
        <v/>
      </c>
      <c r="G250" s="11" t="n">
        <v>10.07999992370605</v>
      </c>
      <c r="H250" s="11" t="n">
        <v>339.9800109863281</v>
      </c>
      <c r="I250" s="13" t="n">
        <v>1</v>
      </c>
      <c r="J250" s="14">
        <f>IF(AND(I250=1,INT($A250)=INT($A249),ISNUMBER(G249)),G250/G249-1,"")</f>
        <v/>
      </c>
      <c r="K250" s="14">
        <f>IF(AND(I250=1,INT($A250)=INT($A249),ISNUMBER(H249)),H250/H249-1,"")</f>
        <v/>
      </c>
      <c r="L250" s="11" t="n">
        <v>12.67000007629395</v>
      </c>
      <c r="M250" s="11" t="n">
        <v>738.2650146484375</v>
      </c>
      <c r="N250" s="13" t="n">
        <v>1</v>
      </c>
      <c r="O250" s="14">
        <f>IF(AND(N250=1,INT($A250)=INT($A249),ISNUMBER(L249)),L250/L249-1,"")</f>
        <v/>
      </c>
      <c r="P250" s="14">
        <f>IF(AND(N250=1,INT($A250)=INT($A249),ISNUMBER(M249)),M250/M249-1,"")</f>
        <v/>
      </c>
      <c r="Q250" s="11" t="n">
        <v>10.26000022888184</v>
      </c>
      <c r="R250" s="11" t="n">
        <v>498.6300048828125</v>
      </c>
      <c r="S250" s="13" t="n">
        <v>0</v>
      </c>
      <c r="T250" s="14">
        <f>IF(AND(S250=1,INT($A250)=INT($A249),ISNUMBER(Q249)),Q250/Q249-1,"")</f>
        <v/>
      </c>
      <c r="U250" s="14">
        <f>IF(AND(S250=1,INT($A250)=INT($A249),ISNUMBER(R249)),R250/R249-1,"")</f>
        <v/>
      </c>
      <c r="V250" s="11" t="n">
        <v>8.345000267028809</v>
      </c>
      <c r="W250" s="11" t="n">
        <v>7771.580078125</v>
      </c>
      <c r="X250" s="13" t="n">
        <v>0</v>
      </c>
      <c r="Y250" s="14">
        <f>IF(AND(X250=1,INT($A250)=INT($A249),ISNUMBER(V249)),V250/V249-1,"")</f>
        <v/>
      </c>
      <c r="Z250" s="14">
        <f>IF(AND(X250=1,INT($A250)=INT($A249),ISNUMBER(W249)),W250/W249-1,"")</f>
        <v/>
      </c>
      <c r="AA250" s="11" t="n">
        <v>8.534999847412109</v>
      </c>
      <c r="AB250" s="11" t="n">
        <v>255.4949951171875</v>
      </c>
      <c r="AC250" s="13" t="n">
        <v>1</v>
      </c>
      <c r="AD250" s="14">
        <f>IF(AND(AC250=1,INT($A250)=INT($A249),ISNUMBER(AA249)),AA250/AA249-1,"")</f>
        <v/>
      </c>
      <c r="AE250" s="14">
        <f>IF(AND(AC250=1,INT($A250)=INT($A249),ISNUMBER(AB249)),AB250/AB249-1,"")</f>
        <v/>
      </c>
      <c r="AF250" s="11" t="n">
        <v>4.859899997711182</v>
      </c>
      <c r="AG250" s="11" t="n">
        <v>184.2700042724609</v>
      </c>
      <c r="AH250" s="13" t="n">
        <v>0</v>
      </c>
      <c r="AI250" s="14">
        <f>IF(AND(AH250=1,INT($A250)=INT($A249),ISNUMBER(AF249)),AF250/AF249-1,"")</f>
        <v/>
      </c>
      <c r="AJ250" s="14">
        <f>IF(AND(AH250=1,INT($A250)=INT($A249),ISNUMBER(AG249)),AG250/AG249-1,"")</f>
        <v/>
      </c>
    </row>
    <row r="251">
      <c r="A251" s="12" t="n">
        <v>46287.64166666667</v>
      </c>
      <c r="B251" s="11" t="n">
        <v>7.920100212097168</v>
      </c>
      <c r="C251" s="11" t="n">
        <v>365.1950073242188</v>
      </c>
      <c r="D251" s="13" t="n">
        <v>1</v>
      </c>
      <c r="E251" s="14">
        <f>IF(AND(D251=1,INT($A251)=INT($A250),ISNUMBER(B250)),B251/B250-1,"")</f>
        <v/>
      </c>
      <c r="F251" s="14">
        <f>IF(AND(D251=1,INT($A251)=INT($A250),ISNUMBER(C250)),C251/C250-1,"")</f>
        <v/>
      </c>
      <c r="G251" s="11" t="n">
        <v>10.07499980926514</v>
      </c>
      <c r="H251" s="11" t="n">
        <v>340.0700073242188</v>
      </c>
      <c r="I251" s="13" t="n">
        <v>1</v>
      </c>
      <c r="J251" s="14">
        <f>IF(AND(I251=1,INT($A251)=INT($A250),ISNUMBER(G250)),G251/G250-1,"")</f>
        <v/>
      </c>
      <c r="K251" s="14">
        <f>IF(AND(I251=1,INT($A251)=INT($A250),ISNUMBER(H250)),H251/H250-1,"")</f>
        <v/>
      </c>
      <c r="L251" s="11" t="n">
        <v>12.64500045776367</v>
      </c>
      <c r="M251" s="11" t="n">
        <v>739.885009765625</v>
      </c>
      <c r="N251" s="13" t="n">
        <v>1</v>
      </c>
      <c r="O251" s="14">
        <f>IF(AND(N251=1,INT($A251)=INT($A250),ISNUMBER(L250)),L251/L250-1,"")</f>
        <v/>
      </c>
      <c r="P251" s="14">
        <f>IF(AND(N251=1,INT($A251)=INT($A250),ISNUMBER(M250)),M251/M250-1,"")</f>
        <v/>
      </c>
      <c r="Q251" s="11" t="n">
        <v>10.26000022888184</v>
      </c>
      <c r="R251" s="11" t="n">
        <v>498.6300048828125</v>
      </c>
      <c r="S251" s="13" t="n">
        <v>0</v>
      </c>
      <c r="T251" s="14">
        <f>IF(AND(S251=1,INT($A251)=INT($A250),ISNUMBER(Q250)),Q251/Q250-1,"")</f>
        <v/>
      </c>
      <c r="U251" s="14">
        <f>IF(AND(S251=1,INT($A251)=INT($A250),ISNUMBER(R250)),R251/R250-1,"")</f>
        <v/>
      </c>
      <c r="V251" s="11" t="n">
        <v>8.340000152587891</v>
      </c>
      <c r="W251" s="11" t="n">
        <v>7772.419921875</v>
      </c>
      <c r="X251" s="13" t="n">
        <v>1</v>
      </c>
      <c r="Y251" s="14">
        <f>IF(AND(X251=1,INT($A251)=INT($A250),ISNUMBER(V250)),V251/V250-1,"")</f>
        <v/>
      </c>
      <c r="Z251" s="14">
        <f>IF(AND(X251=1,INT($A251)=INT($A250),ISNUMBER(W250)),W251/W250-1,"")</f>
        <v/>
      </c>
      <c r="AA251" s="11" t="n">
        <v>8.520000457763672</v>
      </c>
      <c r="AB251" s="11" t="n">
        <v>255.8899993896484</v>
      </c>
      <c r="AC251" s="13" t="n">
        <v>1</v>
      </c>
      <c r="AD251" s="14">
        <f>IF(AND(AC251=1,INT($A251)=INT($A250),ISNUMBER(AA250)),AA251/AA250-1,"")</f>
        <v/>
      </c>
      <c r="AE251" s="14">
        <f>IF(AND(AC251=1,INT($A251)=INT($A250),ISNUMBER(AB250)),AB251/AB250-1,"")</f>
        <v/>
      </c>
      <c r="AF251" s="11" t="n">
        <v>4.855000019073486</v>
      </c>
      <c r="AG251" s="11" t="n">
        <v>184.3450012207031</v>
      </c>
      <c r="AH251" s="13" t="n">
        <v>1</v>
      </c>
      <c r="AI251" s="14">
        <f>IF(AND(AH251=1,INT($A251)=INT($A250),ISNUMBER(AF250)),AF251/AF250-1,"")</f>
        <v/>
      </c>
      <c r="AJ251" s="14">
        <f>IF(AND(AH251=1,INT($A251)=INT($A250),ISNUMBER(AG250)),AG251/AG250-1,"")</f>
        <v/>
      </c>
    </row>
    <row r="252">
      <c r="A252" s="12" t="n">
        <v>46287.64375</v>
      </c>
      <c r="B252" s="11" t="n">
        <v>7.914999961853027</v>
      </c>
      <c r="C252" s="11" t="n">
        <v>365.4049987792969</v>
      </c>
      <c r="D252" s="13" t="n">
        <v>1</v>
      </c>
      <c r="E252" s="14">
        <f>IF(AND(D252=1,INT($A252)=INT($A251),ISNUMBER(B251)),B252/B251-1,"")</f>
        <v/>
      </c>
      <c r="F252" s="14">
        <f>IF(AND(D252=1,INT($A252)=INT($A251),ISNUMBER(C251)),C252/C251-1,"")</f>
        <v/>
      </c>
      <c r="G252" s="11" t="n">
        <v>10.06999969482422</v>
      </c>
      <c r="H252" s="11" t="n">
        <v>340.239990234375</v>
      </c>
      <c r="I252" s="13" t="n">
        <v>1</v>
      </c>
      <c r="J252" s="14">
        <f>IF(AND(I252=1,INT($A252)=INT($A251),ISNUMBER(G251)),G252/G251-1,"")</f>
        <v/>
      </c>
      <c r="K252" s="14">
        <f>IF(AND(I252=1,INT($A252)=INT($A251),ISNUMBER(H251)),H252/H251-1,"")</f>
        <v/>
      </c>
      <c r="L252" s="11" t="n">
        <v>12.64999961853027</v>
      </c>
      <c r="M252" s="11" t="n">
        <v>740.2150268554688</v>
      </c>
      <c r="N252" s="13" t="n">
        <v>1</v>
      </c>
      <c r="O252" s="14">
        <f>IF(AND(N252=1,INT($A252)=INT($A251),ISNUMBER(L251)),L252/L251-1,"")</f>
        <v/>
      </c>
      <c r="P252" s="14">
        <f>IF(AND(N252=1,INT($A252)=INT($A251),ISNUMBER(M251)),M252/M251-1,"")</f>
        <v/>
      </c>
      <c r="Q252" s="11" t="n">
        <v>10.25</v>
      </c>
      <c r="R252" s="11" t="n">
        <v>498.9800109863281</v>
      </c>
      <c r="S252" s="13" t="n">
        <v>1</v>
      </c>
      <c r="T252" s="14">
        <f>IF(AND(S252=1,INT($A252)=INT($A251),ISNUMBER(Q251)),Q252/Q251-1,"")</f>
        <v/>
      </c>
      <c r="U252" s="14">
        <f>IF(AND(S252=1,INT($A252)=INT($A251),ISNUMBER(R251)),R252/R251-1,"")</f>
        <v/>
      </c>
      <c r="V252" s="11" t="n">
        <v>8.339900016784668</v>
      </c>
      <c r="W252" s="11" t="n">
        <v>7773.9599609375</v>
      </c>
      <c r="X252" s="13" t="n">
        <v>1</v>
      </c>
      <c r="Y252" s="14">
        <f>IF(AND(X252=1,INT($A252)=INT($A251),ISNUMBER(V251)),V252/V251-1,"")</f>
        <v/>
      </c>
      <c r="Z252" s="14">
        <f>IF(AND(X252=1,INT($A252)=INT($A251),ISNUMBER(W251)),W252/W251-1,"")</f>
        <v/>
      </c>
      <c r="AA252" s="11" t="n">
        <v>8.520000457763672</v>
      </c>
      <c r="AB252" s="11" t="n">
        <v>255.7225036621094</v>
      </c>
      <c r="AC252" s="13" t="n">
        <v>1</v>
      </c>
      <c r="AD252" s="14">
        <f>IF(AND(AC252=1,INT($A252)=INT($A251),ISNUMBER(AA251)),AA252/AA251-1,"")</f>
        <v/>
      </c>
      <c r="AE252" s="14">
        <f>IF(AND(AC252=1,INT($A252)=INT($A251),ISNUMBER(AB251)),AB252/AB251-1,"")</f>
        <v/>
      </c>
      <c r="AF252" s="11" t="n">
        <v>4.850100040435791</v>
      </c>
      <c r="AG252" s="11" t="n">
        <v>184.5650024414062</v>
      </c>
      <c r="AH252" s="13" t="n">
        <v>1</v>
      </c>
      <c r="AI252" s="14">
        <f>IF(AND(AH252=1,INT($A252)=INT($A251),ISNUMBER(AF251)),AF252/AF251-1,"")</f>
        <v/>
      </c>
      <c r="AJ252" s="14">
        <f>IF(AND(AH252=1,INT($A252)=INT($A251),ISNUMBER(AG251)),AG252/AG251-1,"")</f>
        <v/>
      </c>
    </row>
    <row r="253">
      <c r="A253" s="12" t="n">
        <v>46287.64583333334</v>
      </c>
      <c r="B253" s="11" t="n">
        <v>7.919899940490723</v>
      </c>
      <c r="C253" s="11" t="n">
        <v>365.1600036621094</v>
      </c>
      <c r="D253" s="13" t="n">
        <v>1</v>
      </c>
      <c r="E253" s="14">
        <f>IF(AND(D253=1,INT($A253)=INT($A252),ISNUMBER(B252)),B253/B252-1,"")</f>
        <v/>
      </c>
      <c r="F253" s="14">
        <f>IF(AND(D253=1,INT($A253)=INT($A252),ISNUMBER(C252)),C253/C252-1,"")</f>
        <v/>
      </c>
      <c r="G253" s="11" t="n">
        <v>10.06999969482422</v>
      </c>
      <c r="H253" s="11" t="n">
        <v>340.2999877929688</v>
      </c>
      <c r="I253" s="13" t="n">
        <v>1</v>
      </c>
      <c r="J253" s="14">
        <f>IF(AND(I253=1,INT($A253)=INT($A252),ISNUMBER(G252)),G253/G252-1,"")</f>
        <v/>
      </c>
      <c r="K253" s="14">
        <f>IF(AND(I253=1,INT($A253)=INT($A252),ISNUMBER(H252)),H253/H252-1,"")</f>
        <v/>
      </c>
      <c r="L253" s="11" t="n">
        <v>12.63500022888184</v>
      </c>
      <c r="M253" s="11" t="n">
        <v>740.2098999023438</v>
      </c>
      <c r="N253" s="13" t="n">
        <v>1</v>
      </c>
      <c r="O253" s="14">
        <f>IF(AND(N253=1,INT($A253)=INT($A252),ISNUMBER(L252)),L253/L252-1,"")</f>
        <v/>
      </c>
      <c r="P253" s="14">
        <f>IF(AND(N253=1,INT($A253)=INT($A252),ISNUMBER(M252)),M253/M252-1,"")</f>
        <v/>
      </c>
      <c r="Q253" s="11" t="n">
        <v>10.25</v>
      </c>
      <c r="R253" s="11" t="n">
        <v>498.9800109863281</v>
      </c>
      <c r="S253" s="13" t="n">
        <v>0</v>
      </c>
      <c r="T253" s="14">
        <f>IF(AND(S253=1,INT($A253)=INT($A252),ISNUMBER(Q252)),Q253/Q252-1,"")</f>
        <v/>
      </c>
      <c r="U253" s="14">
        <f>IF(AND(S253=1,INT($A253)=INT($A252),ISNUMBER(R252)),R253/R252-1,"")</f>
        <v/>
      </c>
      <c r="V253" s="11" t="n">
        <v>8.339400291442871</v>
      </c>
      <c r="W253" s="11" t="n">
        <v>7773.93017578125</v>
      </c>
      <c r="X253" s="13" t="n">
        <v>1</v>
      </c>
      <c r="Y253" s="14">
        <f>IF(AND(X253=1,INT($A253)=INT($A252),ISNUMBER(V252)),V253/V252-1,"")</f>
        <v/>
      </c>
      <c r="Z253" s="14">
        <f>IF(AND(X253=1,INT($A253)=INT($A252),ISNUMBER(W252)),W253/W252-1,"")</f>
        <v/>
      </c>
      <c r="AA253" s="11" t="n">
        <v>8.520000457763672</v>
      </c>
      <c r="AB253" s="11" t="n">
        <v>255.9799957275391</v>
      </c>
      <c r="AC253" s="13" t="n">
        <v>1</v>
      </c>
      <c r="AD253" s="14">
        <f>IF(AND(AC253=1,INT($A253)=INT($A252),ISNUMBER(AA252)),AA253/AA252-1,"")</f>
        <v/>
      </c>
      <c r="AE253" s="14">
        <f>IF(AND(AC253=1,INT($A253)=INT($A252),ISNUMBER(AB252)),AB253/AB252-1,"")</f>
        <v/>
      </c>
      <c r="AF253" s="11" t="n">
        <v>4.849899768829346</v>
      </c>
      <c r="AG253" s="11" t="n">
        <v>184.7400054931641</v>
      </c>
      <c r="AH253" s="13" t="n">
        <v>1</v>
      </c>
      <c r="AI253" s="14">
        <f>IF(AND(AH253=1,INT($A253)=INT($A252),ISNUMBER(AF252)),AF253/AF252-1,"")</f>
        <v/>
      </c>
      <c r="AJ253" s="14">
        <f>IF(AND(AH253=1,INT($A253)=INT($A252),ISNUMBER(AG252)),AG253/AG252-1,"")</f>
        <v/>
      </c>
    </row>
    <row r="254">
      <c r="A254" s="12" t="n">
        <v>46287.64791666667</v>
      </c>
      <c r="B254" s="11" t="n">
        <v>7.919899940490723</v>
      </c>
      <c r="C254" s="11" t="n">
        <v>365.260009765625</v>
      </c>
      <c r="D254" s="13" t="n">
        <v>1</v>
      </c>
      <c r="E254" s="14">
        <f>IF(AND(D254=1,INT($A254)=INT($A253),ISNUMBER(B253)),B254/B253-1,"")</f>
        <v/>
      </c>
      <c r="F254" s="14">
        <f>IF(AND(D254=1,INT($A254)=INT($A253),ISNUMBER(C253)),C254/C253-1,"")</f>
        <v/>
      </c>
      <c r="G254" s="11" t="n">
        <v>10.0600004196167</v>
      </c>
      <c r="H254" s="11" t="n">
        <v>340.4706115722656</v>
      </c>
      <c r="I254" s="13" t="n">
        <v>1</v>
      </c>
      <c r="J254" s="14">
        <f>IF(AND(I254=1,INT($A254)=INT($A253),ISNUMBER(G253)),G254/G253-1,"")</f>
        <v/>
      </c>
      <c r="K254" s="14">
        <f>IF(AND(I254=1,INT($A254)=INT($A253),ISNUMBER(H253)),H254/H253-1,"")</f>
        <v/>
      </c>
      <c r="L254" s="11" t="n">
        <v>12.64999961853027</v>
      </c>
      <c r="M254" s="11" t="n">
        <v>739.1900024414062</v>
      </c>
      <c r="N254" s="13" t="n">
        <v>1</v>
      </c>
      <c r="O254" s="14">
        <f>IF(AND(N254=1,INT($A254)=INT($A253),ISNUMBER(L253)),L254/L253-1,"")</f>
        <v/>
      </c>
      <c r="P254" s="14">
        <f>IF(AND(N254=1,INT($A254)=INT($A253),ISNUMBER(M253)),M254/M253-1,"")</f>
        <v/>
      </c>
      <c r="Q254" s="11" t="n">
        <v>10.25</v>
      </c>
      <c r="R254" s="11" t="n">
        <v>498.760009765625</v>
      </c>
      <c r="S254" s="13" t="n">
        <v>1</v>
      </c>
      <c r="T254" s="14">
        <f>IF(AND(S254=1,INT($A254)=INT($A253),ISNUMBER(Q253)),Q254/Q253-1,"")</f>
        <v/>
      </c>
      <c r="U254" s="14">
        <f>IF(AND(S254=1,INT($A254)=INT($A253),ISNUMBER(R253)),R254/R253-1,"")</f>
        <v/>
      </c>
      <c r="V254" s="11" t="n">
        <v>8.335000038146973</v>
      </c>
      <c r="W254" s="11" t="n">
        <v>7776.10009765625</v>
      </c>
      <c r="X254" s="13" t="n">
        <v>1</v>
      </c>
      <c r="Y254" s="14">
        <f>IF(AND(X254=1,INT($A254)=INT($A253),ISNUMBER(V253)),V254/V253-1,"")</f>
        <v/>
      </c>
      <c r="Z254" s="14">
        <f>IF(AND(X254=1,INT($A254)=INT($A253),ISNUMBER(W253)),W254/W253-1,"")</f>
        <v/>
      </c>
      <c r="AA254" s="11" t="n">
        <v>8.510000228881836</v>
      </c>
      <c r="AB254" s="11" t="n">
        <v>256.2000122070312</v>
      </c>
      <c r="AC254" s="13" t="n">
        <v>1</v>
      </c>
      <c r="AD254" s="14">
        <f>IF(AND(AC254=1,INT($A254)=INT($A253),ISNUMBER(AA253)),AA254/AA253-1,"")</f>
        <v/>
      </c>
      <c r="AE254" s="14">
        <f>IF(AND(AC254=1,INT($A254)=INT($A253),ISNUMBER(AB253)),AB254/AB253-1,"")</f>
        <v/>
      </c>
      <c r="AF254" s="11" t="n">
        <v>4.849999904632568</v>
      </c>
      <c r="AG254" s="11" t="n">
        <v>184.7882995605469</v>
      </c>
      <c r="AH254" s="13" t="n">
        <v>1</v>
      </c>
      <c r="AI254" s="14">
        <f>IF(AND(AH254=1,INT($A254)=INT($A253),ISNUMBER(AF253)),AF254/AF253-1,"")</f>
        <v/>
      </c>
      <c r="AJ254" s="14">
        <f>IF(AND(AH254=1,INT($A254)=INT($A253),ISNUMBER(AG253)),AG254/AG253-1,"")</f>
        <v/>
      </c>
    </row>
    <row r="255">
      <c r="A255" s="12" t="n">
        <v>46287.65</v>
      </c>
      <c r="B255" s="11" t="n">
        <v>7.925000190734863</v>
      </c>
      <c r="C255" s="11" t="n">
        <v>365.1400146484375</v>
      </c>
      <c r="D255" s="13" t="n">
        <v>1</v>
      </c>
      <c r="E255" s="14">
        <f>IF(AND(D255=1,INT($A255)=INT($A254),ISNUMBER(B254)),B255/B254-1,"")</f>
        <v/>
      </c>
      <c r="F255" s="14">
        <f>IF(AND(D255=1,INT($A255)=INT($A254),ISNUMBER(C254)),C255/C254-1,"")</f>
        <v/>
      </c>
      <c r="G255" s="11" t="n">
        <v>10.0600004196167</v>
      </c>
      <c r="H255" s="11" t="n">
        <v>340.4750061035156</v>
      </c>
      <c r="I255" s="13" t="n">
        <v>1</v>
      </c>
      <c r="J255" s="14">
        <f>IF(AND(I255=1,INT($A255)=INT($A254),ISNUMBER(G254)),G255/G254-1,"")</f>
        <v/>
      </c>
      <c r="K255" s="14">
        <f>IF(AND(I255=1,INT($A255)=INT($A254),ISNUMBER(H254)),H255/H254-1,"")</f>
        <v/>
      </c>
      <c r="L255" s="11" t="n">
        <v>12.64999961853027</v>
      </c>
      <c r="M255" s="11" t="n">
        <v>739.7750244140625</v>
      </c>
      <c r="N255" s="13" t="n">
        <v>1</v>
      </c>
      <c r="O255" s="14">
        <f>IF(AND(N255=1,INT($A255)=INT($A254),ISNUMBER(L254)),L255/L254-1,"")</f>
        <v/>
      </c>
      <c r="P255" s="14">
        <f>IF(AND(N255=1,INT($A255)=INT($A254),ISNUMBER(M254)),M255/M254-1,"")</f>
        <v/>
      </c>
      <c r="Q255" s="11" t="n">
        <v>10.25</v>
      </c>
      <c r="R255" s="11" t="n">
        <v>498.760009765625</v>
      </c>
      <c r="S255" s="13" t="n">
        <v>0</v>
      </c>
      <c r="T255" s="14">
        <f>IF(AND(S255=1,INT($A255)=INT($A254),ISNUMBER(Q254)),Q255/Q254-1,"")</f>
        <v/>
      </c>
      <c r="U255" s="14">
        <f>IF(AND(S255=1,INT($A255)=INT($A254),ISNUMBER(R254)),R255/R254-1,"")</f>
        <v/>
      </c>
      <c r="V255" s="11" t="n">
        <v>8.335000038146973</v>
      </c>
      <c r="W255" s="11" t="n">
        <v>7776.10009765625</v>
      </c>
      <c r="X255" s="13" t="n">
        <v>0</v>
      </c>
      <c r="Y255" s="14">
        <f>IF(AND(X255=1,INT($A255)=INT($A254),ISNUMBER(V254)),V255/V254-1,"")</f>
        <v/>
      </c>
      <c r="Z255" s="14">
        <f>IF(AND(X255=1,INT($A255)=INT($A254),ISNUMBER(W254)),W255/W254-1,"")</f>
        <v/>
      </c>
      <c r="AA255" s="11" t="n">
        <v>8.510000228881836</v>
      </c>
      <c r="AB255" s="11" t="n">
        <v>256.2000122070312</v>
      </c>
      <c r="AC255" s="13" t="n">
        <v>0</v>
      </c>
      <c r="AD255" s="14">
        <f>IF(AND(AC255=1,INT($A255)=INT($A254),ISNUMBER(AA254)),AA255/AA254-1,"")</f>
        <v/>
      </c>
      <c r="AE255" s="14">
        <f>IF(AND(AC255=1,INT($A255)=INT($A254),ISNUMBER(AB254)),AB255/AB254-1,"")</f>
        <v/>
      </c>
      <c r="AF255" s="11" t="n">
        <v>4.849999904632568</v>
      </c>
      <c r="AG255" s="11" t="n">
        <v>184.7882995605469</v>
      </c>
      <c r="AH255" s="13" t="n">
        <v>0</v>
      </c>
      <c r="AI255" s="14">
        <f>IF(AND(AH255=1,INT($A255)=INT($A254),ISNUMBER(AF254)),AF255/AF254-1,"")</f>
        <v/>
      </c>
      <c r="AJ255" s="14">
        <f>IF(AND(AH255=1,INT($A255)=INT($A254),ISNUMBER(AG254)),AG255/AG254-1,"")</f>
        <v/>
      </c>
    </row>
    <row r="256">
      <c r="A256" s="12" t="n">
        <v>46287.65208333333</v>
      </c>
      <c r="B256" s="11" t="n">
        <v>7.925000190734863</v>
      </c>
      <c r="C256" s="11" t="n">
        <v>365.2699890136719</v>
      </c>
      <c r="D256" s="13" t="n">
        <v>1</v>
      </c>
      <c r="E256" s="14">
        <f>IF(AND(D256=1,INT($A256)=INT($A255),ISNUMBER(B255)),B256/B255-1,"")</f>
        <v/>
      </c>
      <c r="F256" s="14">
        <f>IF(AND(D256=1,INT($A256)=INT($A255),ISNUMBER(C255)),C256/C255-1,"")</f>
        <v/>
      </c>
      <c r="G256" s="11" t="n">
        <v>10.06999969482422</v>
      </c>
      <c r="H256" s="11" t="n">
        <v>340.1449890136719</v>
      </c>
      <c r="I256" s="13" t="n">
        <v>1</v>
      </c>
      <c r="J256" s="14">
        <f>IF(AND(I256=1,INT($A256)=INT($A255),ISNUMBER(G255)),G256/G255-1,"")</f>
        <v/>
      </c>
      <c r="K256" s="14">
        <f>IF(AND(I256=1,INT($A256)=INT($A255),ISNUMBER(H255)),H256/H255-1,"")</f>
        <v/>
      </c>
      <c r="L256" s="11" t="n">
        <v>12.66499996185303</v>
      </c>
      <c r="M256" s="11" t="n">
        <v>738.969970703125</v>
      </c>
      <c r="N256" s="13" t="n">
        <v>1</v>
      </c>
      <c r="O256" s="14">
        <f>IF(AND(N256=1,INT($A256)=INT($A255),ISNUMBER(L255)),L256/L255-1,"")</f>
        <v/>
      </c>
      <c r="P256" s="14">
        <f>IF(AND(N256=1,INT($A256)=INT($A255),ISNUMBER(M255)),M256/M255-1,"")</f>
        <v/>
      </c>
      <c r="Q256" s="11" t="n">
        <v>10.25</v>
      </c>
      <c r="R256" s="11" t="n">
        <v>498.760009765625</v>
      </c>
      <c r="S256" s="13" t="n">
        <v>0</v>
      </c>
      <c r="T256" s="14">
        <f>IF(AND(S256=1,INT($A256)=INT($A255),ISNUMBER(Q255)),Q256/Q255-1,"")</f>
        <v/>
      </c>
      <c r="U256" s="14">
        <f>IF(AND(S256=1,INT($A256)=INT($A255),ISNUMBER(R255)),R256/R255-1,"")</f>
        <v/>
      </c>
      <c r="V256" s="11" t="n">
        <v>8.335000038146973</v>
      </c>
      <c r="W256" s="11" t="n">
        <v>7778.39013671875</v>
      </c>
      <c r="X256" s="13" t="n">
        <v>1</v>
      </c>
      <c r="Y256" s="14">
        <f>IF(AND(X256=1,INT($A256)=INT($A255),ISNUMBER(V255)),V256/V255-1,"")</f>
        <v/>
      </c>
      <c r="Z256" s="14">
        <f>IF(AND(X256=1,INT($A256)=INT($A255),ISNUMBER(W255)),W256/W255-1,"")</f>
        <v/>
      </c>
      <c r="AA256" s="11" t="n">
        <v>8.510000228881836</v>
      </c>
      <c r="AB256" s="11" t="n">
        <v>256.1400146484375</v>
      </c>
      <c r="AC256" s="13" t="n">
        <v>1</v>
      </c>
      <c r="AD256" s="14">
        <f>IF(AND(AC256=1,INT($A256)=INT($A255),ISNUMBER(AA255)),AA256/AA255-1,"")</f>
        <v/>
      </c>
      <c r="AE256" s="14">
        <f>IF(AND(AC256=1,INT($A256)=INT($A255),ISNUMBER(AB255)),AB256/AB255-1,"")</f>
        <v/>
      </c>
      <c r="AF256" s="11" t="n">
        <v>4.850800037384033</v>
      </c>
      <c r="AG256" s="11" t="n">
        <v>184.3849945068359</v>
      </c>
      <c r="AH256" s="13" t="n">
        <v>1</v>
      </c>
      <c r="AI256" s="14">
        <f>IF(AND(AH256=1,INT($A256)=INT($A255),ISNUMBER(AF255)),AF256/AF255-1,"")</f>
        <v/>
      </c>
      <c r="AJ256" s="14">
        <f>IF(AND(AH256=1,INT($A256)=INT($A255),ISNUMBER(AG255)),AG256/AG255-1,"")</f>
        <v/>
      </c>
    </row>
    <row r="257">
      <c r="A257" s="12" t="n">
        <v>46287.65416666667</v>
      </c>
      <c r="B257" s="11" t="n">
        <v>7.934999942779541</v>
      </c>
      <c r="C257" s="11" t="n">
        <v>364.75</v>
      </c>
      <c r="D257" s="13" t="n">
        <v>1</v>
      </c>
      <c r="E257" s="14">
        <f>IF(AND(D257=1,INT($A257)=INT($A256),ISNUMBER(B256)),B257/B256-1,"")</f>
        <v/>
      </c>
      <c r="F257" s="14">
        <f>IF(AND(D257=1,INT($A257)=INT($A256),ISNUMBER(C256)),C257/C256-1,"")</f>
        <v/>
      </c>
      <c r="G257" s="11" t="n">
        <v>10.07999992370605</v>
      </c>
      <c r="H257" s="11" t="n">
        <v>339.8699951171875</v>
      </c>
      <c r="I257" s="13" t="n">
        <v>1</v>
      </c>
      <c r="J257" s="14">
        <f>IF(AND(I257=1,INT($A257)=INT($A256),ISNUMBER(G256)),G257/G256-1,"")</f>
        <v/>
      </c>
      <c r="K257" s="14">
        <f>IF(AND(I257=1,INT($A257)=INT($A256),ISNUMBER(H256)),H257/H256-1,"")</f>
        <v/>
      </c>
      <c r="L257" s="11" t="n">
        <v>12.65499973297119</v>
      </c>
      <c r="M257" s="11" t="n">
        <v>739.010009765625</v>
      </c>
      <c r="N257" s="13" t="n">
        <v>1</v>
      </c>
      <c r="O257" s="14">
        <f>IF(AND(N257=1,INT($A257)=INT($A256),ISNUMBER(L256)),L257/L256-1,"")</f>
        <v/>
      </c>
      <c r="P257" s="14">
        <f>IF(AND(N257=1,INT($A257)=INT($A256),ISNUMBER(M256)),M257/M256-1,"")</f>
        <v/>
      </c>
      <c r="Q257" s="11" t="n">
        <v>10.26000022888184</v>
      </c>
      <c r="R257" s="11" t="n">
        <v>498.2900085449219</v>
      </c>
      <c r="S257" s="13" t="n">
        <v>1</v>
      </c>
      <c r="T257" s="14">
        <f>IF(AND(S257=1,INT($A257)=INT($A256),ISNUMBER(Q256)),Q257/Q256-1,"")</f>
        <v/>
      </c>
      <c r="U257" s="14">
        <f>IF(AND(S257=1,INT($A257)=INT($A256),ISNUMBER(R256)),R257/R256-1,"")</f>
        <v/>
      </c>
      <c r="V257" s="11" t="n">
        <v>8.330100059509277</v>
      </c>
      <c r="W257" s="11" t="n">
        <v>7773.81005859375</v>
      </c>
      <c r="X257" s="13" t="n">
        <v>1</v>
      </c>
      <c r="Y257" s="14">
        <f>IF(AND(X257=1,INT($A257)=INT($A256),ISNUMBER(V256)),V257/V256-1,"")</f>
        <v/>
      </c>
      <c r="Z257" s="14">
        <f>IF(AND(X257=1,INT($A257)=INT($A256),ISNUMBER(W256)),W257/W256-1,"")</f>
        <v/>
      </c>
      <c r="AA257" s="11" t="n">
        <v>8.515600204467773</v>
      </c>
      <c r="AB257" s="11" t="n">
        <v>255.8350067138672</v>
      </c>
      <c r="AC257" s="13" t="n">
        <v>1</v>
      </c>
      <c r="AD257" s="14">
        <f>IF(AND(AC257=1,INT($A257)=INT($A256),ISNUMBER(AA256)),AA257/AA256-1,"")</f>
        <v/>
      </c>
      <c r="AE257" s="14">
        <f>IF(AND(AC257=1,INT($A257)=INT($A256),ISNUMBER(AB256)),AB257/AB256-1,"")</f>
        <v/>
      </c>
      <c r="AF257" s="11" t="n">
        <v>4.859899997711182</v>
      </c>
      <c r="AG257" s="11" t="n">
        <v>184.3948974609375</v>
      </c>
      <c r="AH257" s="13" t="n">
        <v>1</v>
      </c>
      <c r="AI257" s="14">
        <f>IF(AND(AH257=1,INT($A257)=INT($A256),ISNUMBER(AF256)),AF257/AF256-1,"")</f>
        <v/>
      </c>
      <c r="AJ257" s="14">
        <f>IF(AND(AH257=1,INT($A257)=INT($A256),ISNUMBER(AG256)),AG257/AG256-1,"")</f>
        <v/>
      </c>
    </row>
    <row r="258">
      <c r="A258" s="12" t="n">
        <v>46287.65625</v>
      </c>
      <c r="B258" s="11" t="n">
        <v>7.929999828338623</v>
      </c>
      <c r="C258" s="11" t="n">
        <v>365.1300048828125</v>
      </c>
      <c r="D258" s="13" t="n">
        <v>1</v>
      </c>
      <c r="E258" s="14">
        <f>IF(AND(D258=1,INT($A258)=INT($A257),ISNUMBER(B257)),B258/B257-1,"")</f>
        <v/>
      </c>
      <c r="F258" s="14">
        <f>IF(AND(D258=1,INT($A258)=INT($A257),ISNUMBER(C257)),C258/C257-1,"")</f>
        <v/>
      </c>
      <c r="G258" s="11" t="n">
        <v>10.07499980926514</v>
      </c>
      <c r="H258" s="11" t="n">
        <v>339.9400024414062</v>
      </c>
      <c r="I258" s="13" t="n">
        <v>1</v>
      </c>
      <c r="J258" s="14">
        <f>IF(AND(I258=1,INT($A258)=INT($A257),ISNUMBER(G257)),G258/G257-1,"")</f>
        <v/>
      </c>
      <c r="K258" s="14">
        <f>IF(AND(I258=1,INT($A258)=INT($A257),ISNUMBER(H257)),H258/H257-1,"")</f>
        <v/>
      </c>
      <c r="L258" s="11" t="n">
        <v>12.65999984741211</v>
      </c>
      <c r="M258" s="11" t="n">
        <v>738.9450073242188</v>
      </c>
      <c r="N258" s="13" t="n">
        <v>1</v>
      </c>
      <c r="O258" s="14">
        <f>IF(AND(N258=1,INT($A258)=INT($A257),ISNUMBER(L257)),L258/L257-1,"")</f>
        <v/>
      </c>
      <c r="P258" s="14">
        <f>IF(AND(N258=1,INT($A258)=INT($A257),ISNUMBER(M257)),M258/M257-1,"")</f>
        <v/>
      </c>
      <c r="Q258" s="11" t="n">
        <v>10.26000022888184</v>
      </c>
      <c r="R258" s="11" t="n">
        <v>498.8500061035156</v>
      </c>
      <c r="S258" s="13" t="n">
        <v>1</v>
      </c>
      <c r="T258" s="14">
        <f>IF(AND(S258=1,INT($A258)=INT($A257),ISNUMBER(Q257)),Q258/Q257-1,"")</f>
        <v/>
      </c>
      <c r="U258" s="14">
        <f>IF(AND(S258=1,INT($A258)=INT($A257),ISNUMBER(R257)),R258/R257-1,"")</f>
        <v/>
      </c>
      <c r="V258" s="11" t="n">
        <v>8.329999923706055</v>
      </c>
      <c r="W258" s="11" t="n">
        <v>7775.14990234375</v>
      </c>
      <c r="X258" s="13" t="n">
        <v>1</v>
      </c>
      <c r="Y258" s="14">
        <f>IF(AND(X258=1,INT($A258)=INT($A257),ISNUMBER(V257)),V258/V257-1,"")</f>
        <v/>
      </c>
      <c r="Z258" s="14">
        <f>IF(AND(X258=1,INT($A258)=INT($A257),ISNUMBER(W257)),W258/W257-1,"")</f>
        <v/>
      </c>
      <c r="AA258" s="11" t="n">
        <v>8.515000343322754</v>
      </c>
      <c r="AB258" s="11" t="n">
        <v>255.9499969482422</v>
      </c>
      <c r="AC258" s="13" t="n">
        <v>1</v>
      </c>
      <c r="AD258" s="14">
        <f>IF(AND(AC258=1,INT($A258)=INT($A257),ISNUMBER(AA257)),AA258/AA257-1,"")</f>
        <v/>
      </c>
      <c r="AE258" s="14">
        <f>IF(AND(AC258=1,INT($A258)=INT($A257),ISNUMBER(AB257)),AB258/AB257-1,"")</f>
        <v/>
      </c>
      <c r="AF258" s="11" t="n">
        <v>4.84499979019165</v>
      </c>
      <c r="AG258" s="11" t="n">
        <v>184.8150024414062</v>
      </c>
      <c r="AH258" s="13" t="n">
        <v>1</v>
      </c>
      <c r="AI258" s="14">
        <f>IF(AND(AH258=1,INT($A258)=INT($A257),ISNUMBER(AF257)),AF258/AF257-1,"")</f>
        <v/>
      </c>
      <c r="AJ258" s="14">
        <f>IF(AND(AH258=1,INT($A258)=INT($A257),ISNUMBER(AG257)),AG258/AG257-1,"")</f>
        <v/>
      </c>
    </row>
    <row r="259">
      <c r="A259" s="12" t="n">
        <v>46287.65833333333</v>
      </c>
      <c r="B259" s="11" t="n">
        <v>7.920000076293945</v>
      </c>
      <c r="C259" s="11" t="n">
        <v>365.464599609375</v>
      </c>
      <c r="D259" s="13" t="n">
        <v>1</v>
      </c>
      <c r="E259" s="14">
        <f>IF(AND(D259=1,INT($A259)=INT($A258),ISNUMBER(B258)),B259/B258-1,"")</f>
        <v/>
      </c>
      <c r="F259" s="14">
        <f>IF(AND(D259=1,INT($A259)=INT($A258),ISNUMBER(C258)),C259/C258-1,"")</f>
        <v/>
      </c>
      <c r="G259" s="11" t="n">
        <v>10.07999992370605</v>
      </c>
      <c r="H259" s="11" t="n">
        <v>339.9649963378906</v>
      </c>
      <c r="I259" s="13" t="n">
        <v>1</v>
      </c>
      <c r="J259" s="14">
        <f>IF(AND(I259=1,INT($A259)=INT($A258),ISNUMBER(G258)),G259/G258-1,"")</f>
        <v/>
      </c>
      <c r="K259" s="14">
        <f>IF(AND(I259=1,INT($A259)=INT($A258),ISNUMBER(H258)),H259/H258-1,"")</f>
        <v/>
      </c>
      <c r="L259" s="11" t="n">
        <v>12.67739963531494</v>
      </c>
      <c r="M259" s="11" t="n">
        <v>738.0800170898438</v>
      </c>
      <c r="N259" s="13" t="n">
        <v>1</v>
      </c>
      <c r="O259" s="14">
        <f>IF(AND(N259=1,INT($A259)=INT($A258),ISNUMBER(L258)),L259/L258-1,"")</f>
        <v/>
      </c>
      <c r="P259" s="14">
        <f>IF(AND(N259=1,INT($A259)=INT($A258),ISNUMBER(M258)),M259/M258-1,"")</f>
        <v/>
      </c>
      <c r="Q259" s="11" t="n">
        <v>10.25500011444092</v>
      </c>
      <c r="R259" s="11" t="n">
        <v>499.1549987792969</v>
      </c>
      <c r="S259" s="13" t="n">
        <v>1</v>
      </c>
      <c r="T259" s="14">
        <f>IF(AND(S259=1,INT($A259)=INT($A258),ISNUMBER(Q258)),Q259/Q258-1,"")</f>
        <v/>
      </c>
      <c r="U259" s="14">
        <f>IF(AND(S259=1,INT($A259)=INT($A258),ISNUMBER(R258)),R259/R258-1,"")</f>
        <v/>
      </c>
      <c r="V259" s="11" t="n">
        <v>8.329999923706055</v>
      </c>
      <c r="W259" s="11" t="n">
        <v>7776.5400390625</v>
      </c>
      <c r="X259" s="13" t="n">
        <v>1</v>
      </c>
      <c r="Y259" s="14">
        <f>IF(AND(X259=1,INT($A259)=INT($A258),ISNUMBER(V258)),V259/V258-1,"")</f>
        <v/>
      </c>
      <c r="Z259" s="14">
        <f>IF(AND(X259=1,INT($A259)=INT($A258),ISNUMBER(W258)),W259/W258-1,"")</f>
        <v/>
      </c>
      <c r="AA259" s="11" t="n">
        <v>8.515000343322754</v>
      </c>
      <c r="AB259" s="11" t="n">
        <v>255.9499969482422</v>
      </c>
      <c r="AC259" s="13" t="n">
        <v>0</v>
      </c>
      <c r="AD259" s="14">
        <f>IF(AND(AC259=1,INT($A259)=INT($A258),ISNUMBER(AA258)),AA259/AA258-1,"")</f>
        <v/>
      </c>
      <c r="AE259" s="14">
        <f>IF(AND(AC259=1,INT($A259)=INT($A258),ISNUMBER(AB258)),AB259/AB258-1,"")</f>
        <v/>
      </c>
      <c r="AF259" s="11" t="n">
        <v>4.840000152587891</v>
      </c>
      <c r="AG259" s="11" t="n">
        <v>184.9550018310547</v>
      </c>
      <c r="AH259" s="13" t="n">
        <v>1</v>
      </c>
      <c r="AI259" s="14">
        <f>IF(AND(AH259=1,INT($A259)=INT($A258),ISNUMBER(AF258)),AF259/AF258-1,"")</f>
        <v/>
      </c>
      <c r="AJ259" s="14">
        <f>IF(AND(AH259=1,INT($A259)=INT($A258),ISNUMBER(AG258)),AG259/AG258-1,"")</f>
        <v/>
      </c>
    </row>
    <row r="260">
      <c r="A260" s="12" t="n">
        <v>46287.66041666667</v>
      </c>
      <c r="B260" s="11" t="n">
        <v>7.900000095367432</v>
      </c>
      <c r="C260" s="11" t="n">
        <v>366.1799926757812</v>
      </c>
      <c r="D260" s="13" t="n">
        <v>1</v>
      </c>
      <c r="E260" s="14">
        <f>IF(AND(D260=1,INT($A260)=INT($A259),ISNUMBER(B259)),B260/B259-1,"")</f>
        <v/>
      </c>
      <c r="F260" s="14">
        <f>IF(AND(D260=1,INT($A260)=INT($A259),ISNUMBER(C259)),C260/C259-1,"")</f>
        <v/>
      </c>
      <c r="G260" s="11" t="n">
        <v>10.07499980926514</v>
      </c>
      <c r="H260" s="11" t="n">
        <v>339.9299926757812</v>
      </c>
      <c r="I260" s="13" t="n">
        <v>1</v>
      </c>
      <c r="J260" s="14">
        <f>IF(AND(I260=1,INT($A260)=INT($A259),ISNUMBER(G259)),G260/G259-1,"")</f>
        <v/>
      </c>
      <c r="K260" s="14">
        <f>IF(AND(I260=1,INT($A260)=INT($A259),ISNUMBER(H259)),H260/H259-1,"")</f>
        <v/>
      </c>
      <c r="L260" s="11" t="n">
        <v>12.6201000213623</v>
      </c>
      <c r="M260" s="11" t="n">
        <v>739.8200073242188</v>
      </c>
      <c r="N260" s="13" t="n">
        <v>1</v>
      </c>
      <c r="O260" s="14">
        <f>IF(AND(N260=1,INT($A260)=INT($A259),ISNUMBER(L259)),L260/L259-1,"")</f>
        <v/>
      </c>
      <c r="P260" s="14">
        <f>IF(AND(N260=1,INT($A260)=INT($A259),ISNUMBER(M259)),M260/M259-1,"")</f>
        <v/>
      </c>
      <c r="Q260" s="11" t="n">
        <v>10.25</v>
      </c>
      <c r="R260" s="11" t="n">
        <v>498.8349914550781</v>
      </c>
      <c r="S260" s="13" t="n">
        <v>1</v>
      </c>
      <c r="T260" s="14">
        <f>IF(AND(S260=1,INT($A260)=INT($A259),ISNUMBER(Q259)),Q260/Q259-1,"")</f>
        <v/>
      </c>
      <c r="U260" s="14">
        <f>IF(AND(S260=1,INT($A260)=INT($A259),ISNUMBER(R259)),R260/R259-1,"")</f>
        <v/>
      </c>
      <c r="V260" s="11" t="n">
        <v>8.330599784851074</v>
      </c>
      <c r="W260" s="11" t="n">
        <v>7777.27001953125</v>
      </c>
      <c r="X260" s="13" t="n">
        <v>1</v>
      </c>
      <c r="Y260" s="14">
        <f>IF(AND(X260=1,INT($A260)=INT($A259),ISNUMBER(V259)),V260/V259-1,"")</f>
        <v/>
      </c>
      <c r="Z260" s="14">
        <f>IF(AND(X260=1,INT($A260)=INT($A259),ISNUMBER(W259)),W260/W259-1,"")</f>
        <v/>
      </c>
      <c r="AA260" s="11" t="n">
        <v>8.530099868774414</v>
      </c>
      <c r="AB260" s="11" t="n">
        <v>255.4649963378906</v>
      </c>
      <c r="AC260" s="13" t="n">
        <v>1</v>
      </c>
      <c r="AD260" s="14">
        <f>IF(AND(AC260=1,INT($A260)=INT($A259),ISNUMBER(AA259)),AA260/AA259-1,"")</f>
        <v/>
      </c>
      <c r="AE260" s="14">
        <f>IF(AND(AC260=1,INT($A260)=INT($A259),ISNUMBER(AB259)),AB260/AB259-1,"")</f>
        <v/>
      </c>
      <c r="AF260" s="11" t="n">
        <v>4.849299907684326</v>
      </c>
      <c r="AG260" s="11" t="n">
        <v>184.8600006103516</v>
      </c>
      <c r="AH260" s="13" t="n">
        <v>1</v>
      </c>
      <c r="AI260" s="14">
        <f>IF(AND(AH260=1,INT($A260)=INT($A259),ISNUMBER(AF259)),AF260/AF259-1,"")</f>
        <v/>
      </c>
      <c r="AJ260" s="14">
        <f>IF(AND(AH260=1,INT($A260)=INT($A259),ISNUMBER(AG259)),AG260/AG259-1,"")</f>
        <v/>
      </c>
    </row>
    <row r="261">
      <c r="A261" s="12" t="n">
        <v>46287.6625</v>
      </c>
      <c r="B261" s="11" t="n">
        <v>7.925000190734863</v>
      </c>
      <c r="C261" s="11" t="n">
        <v>364.8800048828125</v>
      </c>
      <c r="D261" s="13" t="n">
        <v>1</v>
      </c>
      <c r="E261" s="14">
        <f>IF(AND(D261=1,INT($A261)=INT($A260),ISNUMBER(B260)),B261/B260-1,"")</f>
        <v/>
      </c>
      <c r="F261" s="14">
        <f>IF(AND(D261=1,INT($A261)=INT($A260),ISNUMBER(C260)),C261/C260-1,"")</f>
        <v/>
      </c>
      <c r="G261" s="11" t="n">
        <v>10.08870029449463</v>
      </c>
      <c r="H261" s="11" t="n">
        <v>339.9150085449219</v>
      </c>
      <c r="I261" s="13" t="n">
        <v>1</v>
      </c>
      <c r="J261" s="14">
        <f>IF(AND(I261=1,INT($A261)=INT($A260),ISNUMBER(G260)),G261/G260-1,"")</f>
        <v/>
      </c>
      <c r="K261" s="14">
        <f>IF(AND(I261=1,INT($A261)=INT($A260),ISNUMBER(H260)),H261/H260-1,"")</f>
        <v/>
      </c>
      <c r="L261" s="11" t="n">
        <v>12.64999961853027</v>
      </c>
      <c r="M261" s="11" t="n">
        <v>739.4199829101562</v>
      </c>
      <c r="N261" s="13" t="n">
        <v>1</v>
      </c>
      <c r="O261" s="14">
        <f>IF(AND(N261=1,INT($A261)=INT($A260),ISNUMBER(L260)),L261/L260-1,"")</f>
        <v/>
      </c>
      <c r="P261" s="14">
        <f>IF(AND(N261=1,INT($A261)=INT($A260),ISNUMBER(M260)),M261/M260-1,"")</f>
        <v/>
      </c>
      <c r="Q261" s="11" t="n">
        <v>10.25</v>
      </c>
      <c r="R261" s="11" t="n">
        <v>498.8349914550781</v>
      </c>
      <c r="S261" s="13" t="n">
        <v>0</v>
      </c>
      <c r="T261" s="14">
        <f>IF(AND(S261=1,INT($A261)=INT($A260),ISNUMBER(Q260)),Q261/Q260-1,"")</f>
        <v/>
      </c>
      <c r="U261" s="14">
        <f>IF(AND(S261=1,INT($A261)=INT($A260),ISNUMBER(R260)),R261/R260-1,"")</f>
        <v/>
      </c>
      <c r="V261" s="11" t="n">
        <v>8.339400291442871</v>
      </c>
      <c r="W261" s="11" t="n">
        <v>7773.56005859375</v>
      </c>
      <c r="X261" s="13" t="n">
        <v>1</v>
      </c>
      <c r="Y261" s="14">
        <f>IF(AND(X261=1,INT($A261)=INT($A260),ISNUMBER(V260)),V261/V260-1,"")</f>
        <v/>
      </c>
      <c r="Z261" s="14">
        <f>IF(AND(X261=1,INT($A261)=INT($A260),ISNUMBER(W260)),W261/W260-1,"")</f>
        <v/>
      </c>
      <c r="AA261" s="11" t="n">
        <v>8.524999618530273</v>
      </c>
      <c r="AB261" s="11" t="n">
        <v>255.5749969482422</v>
      </c>
      <c r="AC261" s="13" t="n">
        <v>1</v>
      </c>
      <c r="AD261" s="14">
        <f>IF(AND(AC261=1,INT($A261)=INT($A260),ISNUMBER(AA260)),AA261/AA260-1,"")</f>
        <v/>
      </c>
      <c r="AE261" s="14">
        <f>IF(AND(AC261=1,INT($A261)=INT($A260),ISNUMBER(AB260)),AB261/AB260-1,"")</f>
        <v/>
      </c>
      <c r="AF261" s="11" t="n">
        <v>4.839900016784668</v>
      </c>
      <c r="AG261" s="11" t="n">
        <v>184.8899993896484</v>
      </c>
      <c r="AH261" s="13" t="n">
        <v>1</v>
      </c>
      <c r="AI261" s="14">
        <f>IF(AND(AH261=1,INT($A261)=INT($A260),ISNUMBER(AF260)),AF261/AF260-1,"")</f>
        <v/>
      </c>
      <c r="AJ261" s="14">
        <f>IF(AND(AH261=1,INT($A261)=INT($A260),ISNUMBER(AG260)),AG261/AG260-1,"")</f>
        <v/>
      </c>
    </row>
    <row r="262">
      <c r="A262" s="12" t="n">
        <v>46287.66458333333</v>
      </c>
      <c r="B262" s="11" t="n">
        <v>7.939899921417236</v>
      </c>
      <c r="C262" s="11" t="n">
        <v>364.4599914550781</v>
      </c>
      <c r="D262" s="13" t="n">
        <v>1</v>
      </c>
      <c r="E262" s="14">
        <f>IF(AND(D262=1,INT($A262)=INT($A261),ISNUMBER(B261)),B262/B261-1,"")</f>
        <v/>
      </c>
      <c r="F262" s="14">
        <f>IF(AND(D262=1,INT($A262)=INT($A261),ISNUMBER(C261)),C262/C261-1,"")</f>
        <v/>
      </c>
      <c r="G262" s="11" t="n">
        <v>10.09500026702881</v>
      </c>
      <c r="H262" s="11" t="n">
        <v>339.5793151855469</v>
      </c>
      <c r="I262" s="13" t="n">
        <v>1</v>
      </c>
      <c r="J262" s="14">
        <f>IF(AND(I262=1,INT($A262)=INT($A261),ISNUMBER(G261)),G262/G261-1,"")</f>
        <v/>
      </c>
      <c r="K262" s="14">
        <f>IF(AND(I262=1,INT($A262)=INT($A261),ISNUMBER(H261)),H262/H261-1,"")</f>
        <v/>
      </c>
      <c r="L262" s="11" t="n">
        <v>12.70499992370605</v>
      </c>
      <c r="M262" s="11" t="n">
        <v>736.3200073242188</v>
      </c>
      <c r="N262" s="13" t="n">
        <v>1</v>
      </c>
      <c r="O262" s="14">
        <f>IF(AND(N262=1,INT($A262)=INT($A261),ISNUMBER(L261)),L262/L261-1,"")</f>
        <v/>
      </c>
      <c r="P262" s="14">
        <f>IF(AND(N262=1,INT($A262)=INT($A261),ISNUMBER(M261)),M262/M261-1,"")</f>
        <v/>
      </c>
      <c r="Q262" s="11" t="n">
        <v>10.26749992370605</v>
      </c>
      <c r="R262" s="11" t="n">
        <v>497.9800109863281</v>
      </c>
      <c r="S262" s="13" t="n">
        <v>1</v>
      </c>
      <c r="T262" s="14">
        <f>IF(AND(S262=1,INT($A262)=INT($A261),ISNUMBER(Q261)),Q262/Q261-1,"")</f>
        <v/>
      </c>
      <c r="U262" s="14">
        <f>IF(AND(S262=1,INT($A262)=INT($A261),ISNUMBER(R261)),R262/R261-1,"")</f>
        <v/>
      </c>
      <c r="V262" s="11" t="n">
        <v>8.345000267028809</v>
      </c>
      <c r="W262" s="11" t="n">
        <v>7767.0498046875</v>
      </c>
      <c r="X262" s="13" t="n">
        <v>1</v>
      </c>
      <c r="Y262" s="14">
        <f>IF(AND(X262=1,INT($A262)=INT($A261),ISNUMBER(V261)),V262/V261-1,"")</f>
        <v/>
      </c>
      <c r="Z262" s="14">
        <f>IF(AND(X262=1,INT($A262)=INT($A261),ISNUMBER(W261)),W262/W261-1,"")</f>
        <v/>
      </c>
      <c r="AA262" s="11" t="n">
        <v>8.539999961853027</v>
      </c>
      <c r="AB262" s="11" t="n">
        <v>255.0800018310547</v>
      </c>
      <c r="AC262" s="13" t="n">
        <v>1</v>
      </c>
      <c r="AD262" s="14">
        <f>IF(AND(AC262=1,INT($A262)=INT($A261),ISNUMBER(AA261)),AA262/AA261-1,"")</f>
        <v/>
      </c>
      <c r="AE262" s="14">
        <f>IF(AND(AC262=1,INT($A262)=INT($A261),ISNUMBER(AB261)),AB262/AB261-1,"")</f>
        <v/>
      </c>
      <c r="AF262" s="11" t="n">
        <v>4.835000038146973</v>
      </c>
      <c r="AG262" s="11" t="n">
        <v>185.0500030517578</v>
      </c>
      <c r="AH262" s="13" t="n">
        <v>1</v>
      </c>
      <c r="AI262" s="14">
        <f>IF(AND(AH262=1,INT($A262)=INT($A261),ISNUMBER(AF261)),AF262/AF261-1,"")</f>
        <v/>
      </c>
      <c r="AJ262" s="14">
        <f>IF(AND(AH262=1,INT($A262)=INT($A261),ISNUMBER(AG261)),AG262/AG261-1,"")</f>
        <v/>
      </c>
    </row>
    <row r="263">
      <c r="A263" s="12" t="n">
        <v>46287.66666666666</v>
      </c>
      <c r="B263" s="11" t="n">
        <v>7.934999942779541</v>
      </c>
      <c r="C263" s="11" t="n">
        <v>364.510009765625</v>
      </c>
      <c r="D263" s="13" t="n">
        <v>1</v>
      </c>
      <c r="E263" s="14">
        <f>IF(AND(D263=1,INT($A263)=INT($A262),ISNUMBER(B262)),B263/B262-1,"")</f>
        <v/>
      </c>
      <c r="F263" s="14">
        <f>IF(AND(D263=1,INT($A263)=INT($A262),ISNUMBER(C262)),C263/C262-1,"")</f>
        <v/>
      </c>
      <c r="G263" s="11" t="n">
        <v>10.08500003814697</v>
      </c>
      <c r="H263" s="11" t="n">
        <v>339.7300109863281</v>
      </c>
      <c r="I263" s="13" t="n">
        <v>1</v>
      </c>
      <c r="J263" s="14">
        <f>IF(AND(I263=1,INT($A263)=INT($A262),ISNUMBER(G262)),G263/G262-1,"")</f>
        <v/>
      </c>
      <c r="K263" s="14">
        <f>IF(AND(I263=1,INT($A263)=INT($A262),ISNUMBER(H262)),H263/H262-1,"")</f>
        <v/>
      </c>
      <c r="L263" s="11" t="n">
        <v>12.69999980926514</v>
      </c>
      <c r="M263" s="11" t="n">
        <v>736.6799926757812</v>
      </c>
      <c r="N263" s="13" t="n">
        <v>1</v>
      </c>
      <c r="O263" s="14">
        <f>IF(AND(N263=1,INT($A263)=INT($A262),ISNUMBER(L262)),L263/L262-1,"")</f>
        <v/>
      </c>
      <c r="P263" s="14">
        <f>IF(AND(N263=1,INT($A263)=INT($A262),ISNUMBER(M262)),M263/M262-1,"")</f>
        <v/>
      </c>
      <c r="Q263" s="11" t="n">
        <v>10.27000045776367</v>
      </c>
      <c r="R263" s="11" t="n">
        <v>497.9400024414062</v>
      </c>
      <c r="S263" s="13" t="n">
        <v>1</v>
      </c>
      <c r="T263" s="14">
        <f>IF(AND(S263=1,INT($A263)=INT($A262),ISNUMBER(Q262)),Q263/Q262-1,"")</f>
        <v/>
      </c>
      <c r="U263" s="14">
        <f>IF(AND(S263=1,INT($A263)=INT($A262),ISNUMBER(R262)),R263/R262-1,"")</f>
        <v/>
      </c>
      <c r="V263" s="11" t="n">
        <v>8.350000381469727</v>
      </c>
      <c r="W263" s="11" t="n">
        <v>7764.27001953125</v>
      </c>
      <c r="X263" s="13" t="n">
        <v>1</v>
      </c>
      <c r="Y263" s="14">
        <f>IF(AND(X263=1,INT($A263)=INT($A262),ISNUMBER(V262)),V263/V262-1,"")</f>
        <v/>
      </c>
      <c r="Z263" s="14">
        <f>IF(AND(X263=1,INT($A263)=INT($A262),ISNUMBER(W262)),W263/W262-1,"")</f>
        <v/>
      </c>
      <c r="AA263" s="11" t="n">
        <v>8.550000190734863</v>
      </c>
      <c r="AB263" s="11" t="n">
        <v>254.8800048828125</v>
      </c>
      <c r="AC263" s="13" t="n">
        <v>1</v>
      </c>
      <c r="AD263" s="14">
        <f>IF(AND(AC263=1,INT($A263)=INT($A262),ISNUMBER(AA262)),AA263/AA262-1,"")</f>
        <v/>
      </c>
      <c r="AE263" s="14">
        <f>IF(AND(AC263=1,INT($A263)=INT($A262),ISNUMBER(AB262)),AB263/AB262-1,"")</f>
        <v/>
      </c>
      <c r="AF263" s="11" t="n">
        <v>4.833600044250488</v>
      </c>
      <c r="AG263" s="11" t="n">
        <v>184.9799957275391</v>
      </c>
      <c r="AH263" s="13" t="n">
        <v>1</v>
      </c>
      <c r="AI263" s="14">
        <f>IF(AND(AH263=1,INT($A263)=INT($A262),ISNUMBER(AF262)),AF263/AF262-1,"")</f>
        <v/>
      </c>
      <c r="AJ263" s="14">
        <f>IF(AND(AH263=1,INT($A263)=INT($A262),ISNUMBER(AG262)),AG263/AG262-1,"")</f>
        <v/>
      </c>
    </row>
    <row r="264">
      <c r="A264" s="12" t="n">
        <v>46288.39583333334</v>
      </c>
      <c r="B264" s="11" t="n">
        <v>7.980000019073486</v>
      </c>
      <c r="C264" s="11" t="n">
        <v>360.3999938964844</v>
      </c>
      <c r="D264" s="13" t="n">
        <v>1</v>
      </c>
      <c r="E264" s="14">
        <f>IF(AND(D264=1,INT($A264)=INT($A263),ISNUMBER(B263)),B264/B263-1,"")</f>
        <v/>
      </c>
      <c r="F264" s="14">
        <f>IF(AND(D264=1,INT($A264)=INT($A263),ISNUMBER(C263)),C264/C263-1,"")</f>
        <v/>
      </c>
      <c r="G264" s="11" t="n">
        <v>10.07499980926514</v>
      </c>
      <c r="H264" s="11" t="n">
        <v>339.8699951171875</v>
      </c>
      <c r="I264" s="13" t="n">
        <v>1</v>
      </c>
      <c r="J264" s="14">
        <f>IF(AND(I264=1,INT($A264)=INT($A263),ISNUMBER(G263)),G264/G263-1,"")</f>
        <v/>
      </c>
      <c r="K264" s="14">
        <f>IF(AND(I264=1,INT($A264)=INT($A263),ISNUMBER(H263)),H264/H263-1,"")</f>
        <v/>
      </c>
      <c r="L264" s="11" t="n">
        <v>12.55000019073486</v>
      </c>
      <c r="M264" s="11" t="n">
        <v>745</v>
      </c>
      <c r="N264" s="13" t="n">
        <v>1</v>
      </c>
      <c r="O264" s="14">
        <f>IF(AND(N264=1,INT($A264)=INT($A263),ISNUMBER(L263)),L264/L263-1,"")</f>
        <v/>
      </c>
      <c r="P264" s="14">
        <f>IF(AND(N264=1,INT($A264)=INT($A263),ISNUMBER(M263)),M264/M263-1,"")</f>
        <v/>
      </c>
      <c r="Q264" s="11" t="n">
        <v>10.22000026702881</v>
      </c>
      <c r="R264" s="11" t="n">
        <v>500.6000061035156</v>
      </c>
      <c r="S264" s="13" t="n">
        <v>1</v>
      </c>
      <c r="T264" s="14">
        <f>IF(AND(S264=1,INT($A264)=INT($A263),ISNUMBER(Q263)),Q264/Q263-1,"")</f>
        <v/>
      </c>
      <c r="U264" s="14">
        <f>IF(AND(S264=1,INT($A264)=INT($A263),ISNUMBER(R263)),R264/R263-1,"")</f>
        <v/>
      </c>
      <c r="V264" s="11" t="n">
        <v>8.35990047454834</v>
      </c>
      <c r="W264" s="11" t="n">
        <v>7754.8701171875</v>
      </c>
      <c r="X264" s="13" t="n">
        <v>1</v>
      </c>
      <c r="Y264" s="14">
        <f>IF(AND(X264=1,INT($A264)=INT($A263),ISNUMBER(V263)),V264/V263-1,"")</f>
        <v/>
      </c>
      <c r="Z264" s="14">
        <f>IF(AND(X264=1,INT($A264)=INT($A263),ISNUMBER(W263)),W264/W263-1,"")</f>
        <v/>
      </c>
      <c r="AA264" s="11" t="n">
        <v>8.630000114440918</v>
      </c>
      <c r="AB264" s="11" t="n">
        <v>252.0500030517578</v>
      </c>
      <c r="AC264" s="13" t="n">
        <v>1</v>
      </c>
      <c r="AD264" s="14">
        <f>IF(AND(AC264=1,INT($A264)=INT($A263),ISNUMBER(AA263)),AA264/AA263-1,"")</f>
        <v/>
      </c>
      <c r="AE264" s="14">
        <f>IF(AND(AC264=1,INT($A264)=INT($A263),ISNUMBER(AB263)),AB264/AB263-1,"")</f>
        <v/>
      </c>
      <c r="AF264" s="11" t="n">
        <v>4.789999961853027</v>
      </c>
      <c r="AG264" s="11" t="n">
        <v>186.7651062011719</v>
      </c>
      <c r="AH264" s="13" t="n">
        <v>1</v>
      </c>
      <c r="AI264" s="14">
        <f>IF(AND(AH264=1,INT($A264)=INT($A263),ISNUMBER(AF263)),AF264/AF263-1,"")</f>
        <v/>
      </c>
      <c r="AJ264" s="14">
        <f>IF(AND(AH264=1,INT($A264)=INT($A263),ISNUMBER(AG263)),AG264/AG263-1,"")</f>
        <v/>
      </c>
    </row>
    <row r="265">
      <c r="A265" s="12" t="n">
        <v>46288.39791666667</v>
      </c>
      <c r="B265" s="11" t="n">
        <v>7.980000019073486</v>
      </c>
      <c r="C265" s="11" t="n">
        <v>360.3999938964844</v>
      </c>
      <c r="D265" s="13" t="n">
        <v>0</v>
      </c>
      <c r="E265" s="14">
        <f>IF(AND(D265=1,INT($A265)=INT($A264),ISNUMBER(B264)),B265/B264-1,"")</f>
        <v/>
      </c>
      <c r="F265" s="14">
        <f>IF(AND(D265=1,INT($A265)=INT($A264),ISNUMBER(C264)),C265/C264-1,"")</f>
        <v/>
      </c>
      <c r="G265" s="11" t="n">
        <v>10.03999996185303</v>
      </c>
      <c r="H265" s="11" t="n">
        <v>341.4599914550781</v>
      </c>
      <c r="I265" s="13" t="n">
        <v>1</v>
      </c>
      <c r="J265" s="14">
        <f>IF(AND(I265=1,INT($A265)=INT($A264),ISNUMBER(G264)),G265/G264-1,"")</f>
        <v/>
      </c>
      <c r="K265" s="14">
        <f>IF(AND(I265=1,INT($A265)=INT($A264),ISNUMBER(H264)),H265/H264-1,"")</f>
        <v/>
      </c>
      <c r="L265" s="11" t="n">
        <v>12.53999996185303</v>
      </c>
      <c r="M265" s="11" t="n">
        <v>746.656005859375</v>
      </c>
      <c r="N265" s="13" t="n">
        <v>1</v>
      </c>
      <c r="O265" s="14">
        <f>IF(AND(N265=1,INT($A265)=INT($A264),ISNUMBER(L264)),L265/L264-1,"")</f>
        <v/>
      </c>
      <c r="P265" s="14">
        <f>IF(AND(N265=1,INT($A265)=INT($A264),ISNUMBER(M264)),M265/M264-1,"")</f>
        <v/>
      </c>
      <c r="Q265" s="11" t="n">
        <v>10.15999984741211</v>
      </c>
      <c r="R265" s="11" t="n">
        <v>503.4750061035156</v>
      </c>
      <c r="S265" s="13" t="n">
        <v>1</v>
      </c>
      <c r="T265" s="14">
        <f>IF(AND(S265=1,INT($A265)=INT($A264),ISNUMBER(Q264)),Q265/Q264-1,"")</f>
        <v/>
      </c>
      <c r="U265" s="14">
        <f>IF(AND(S265=1,INT($A265)=INT($A264),ISNUMBER(R264)),R265/R264-1,"")</f>
        <v/>
      </c>
      <c r="V265" s="11" t="n">
        <v>8.359999656677246</v>
      </c>
      <c r="W265" s="11" t="n">
        <v>7759.35986328125</v>
      </c>
      <c r="X265" s="13" t="n">
        <v>1</v>
      </c>
      <c r="Y265" s="14">
        <f>IF(AND(X265=1,INT($A265)=INT($A264),ISNUMBER(V264)),V265/V264-1,"")</f>
        <v/>
      </c>
      <c r="Z265" s="14">
        <f>IF(AND(X265=1,INT($A265)=INT($A264),ISNUMBER(W264)),W265/W264-1,"")</f>
        <v/>
      </c>
      <c r="AA265" s="11" t="n">
        <v>8.629899978637695</v>
      </c>
      <c r="AB265" s="11" t="n">
        <v>252.9013977050781</v>
      </c>
      <c r="AC265" s="13" t="n">
        <v>1</v>
      </c>
      <c r="AD265" s="14">
        <f>IF(AND(AC265=1,INT($A265)=INT($A264),ISNUMBER(AA264)),AA265/AA264-1,"")</f>
        <v/>
      </c>
      <c r="AE265" s="14">
        <f>IF(AND(AC265=1,INT($A265)=INT($A264),ISNUMBER(AB264)),AB265/AB264-1,"")</f>
        <v/>
      </c>
      <c r="AF265" s="11" t="n">
        <v>4.829899787902832</v>
      </c>
      <c r="AG265" s="11" t="n">
        <v>185.4700012207031</v>
      </c>
      <c r="AH265" s="13" t="n">
        <v>1</v>
      </c>
      <c r="AI265" s="14">
        <f>IF(AND(AH265=1,INT($A265)=INT($A264),ISNUMBER(AF264)),AF265/AF264-1,"")</f>
        <v/>
      </c>
      <c r="AJ265" s="14">
        <f>IF(AND(AH265=1,INT($A265)=INT($A264),ISNUMBER(AG264)),AG265/AG264-1,"")</f>
        <v/>
      </c>
    </row>
    <row r="266">
      <c r="A266" s="12" t="n">
        <v>46288.4</v>
      </c>
      <c r="B266" s="11" t="n">
        <v>8.090000152587891</v>
      </c>
      <c r="C266" s="11" t="n">
        <v>358.0299987792969</v>
      </c>
      <c r="D266" s="13" t="n">
        <v>1</v>
      </c>
      <c r="E266" s="14">
        <f>IF(AND(D266=1,INT($A266)=INT($A265),ISNUMBER(B265)),B266/B265-1,"")</f>
        <v/>
      </c>
      <c r="F266" s="14">
        <f>IF(AND(D266=1,INT($A266)=INT($A265),ISNUMBER(C265)),C266/C265-1,"")</f>
        <v/>
      </c>
      <c r="G266" s="11" t="n">
        <v>10.08920001983643</v>
      </c>
      <c r="H266" s="11" t="n">
        <v>339.8200073242188</v>
      </c>
      <c r="I266" s="13" t="n">
        <v>1</v>
      </c>
      <c r="J266" s="14">
        <f>IF(AND(I266=1,INT($A266)=INT($A265),ISNUMBER(G265)),G266/G265-1,"")</f>
        <v/>
      </c>
      <c r="K266" s="14">
        <f>IF(AND(I266=1,INT($A266)=INT($A265),ISNUMBER(H265)),H266/H265-1,"")</f>
        <v/>
      </c>
      <c r="L266" s="11" t="n">
        <v>12.52000045776367</v>
      </c>
      <c r="M266" s="11" t="n">
        <v>747.469970703125</v>
      </c>
      <c r="N266" s="13" t="n">
        <v>1</v>
      </c>
      <c r="O266" s="14">
        <f>IF(AND(N266=1,INT($A266)=INT($A265),ISNUMBER(L265)),L266/L265-1,"")</f>
        <v/>
      </c>
      <c r="P266" s="14">
        <f>IF(AND(N266=1,INT($A266)=INT($A265),ISNUMBER(M265)),M266/M265-1,"")</f>
        <v/>
      </c>
      <c r="Q266" s="11" t="n">
        <v>10.13000011444092</v>
      </c>
      <c r="R266" s="11" t="n">
        <v>504.7901000976562</v>
      </c>
      <c r="S266" s="13" t="n">
        <v>1</v>
      </c>
      <c r="T266" s="14">
        <f>IF(AND(S266=1,INT($A266)=INT($A265),ISNUMBER(Q265)),Q266/Q265-1,"")</f>
        <v/>
      </c>
      <c r="U266" s="14">
        <f>IF(AND(S266=1,INT($A266)=INT($A265),ISNUMBER(R265)),R266/R265-1,"")</f>
        <v/>
      </c>
      <c r="V266" s="11" t="n">
        <v>8.364999771118164</v>
      </c>
      <c r="W266" s="11" t="n">
        <v>7751.35009765625</v>
      </c>
      <c r="X266" s="13" t="n">
        <v>1</v>
      </c>
      <c r="Y266" s="14">
        <f>IF(AND(X266=1,INT($A266)=INT($A265),ISNUMBER(V265)),V266/V265-1,"")</f>
        <v/>
      </c>
      <c r="Z266" s="14">
        <f>IF(AND(X266=1,INT($A266)=INT($A265),ISNUMBER(W265)),W266/W265-1,"")</f>
        <v/>
      </c>
      <c r="AA266" s="11" t="n">
        <v>8.669099807739258</v>
      </c>
      <c r="AB266" s="11" t="n">
        <v>251.6799926757812</v>
      </c>
      <c r="AC266" s="13" t="n">
        <v>1</v>
      </c>
      <c r="AD266" s="14">
        <f>IF(AND(AC266=1,INT($A266)=INT($A265),ISNUMBER(AA265)),AA266/AA265-1,"")</f>
        <v/>
      </c>
      <c r="AE266" s="14">
        <f>IF(AND(AC266=1,INT($A266)=INT($A265),ISNUMBER(AB265)),AB266/AB265-1,"")</f>
        <v/>
      </c>
      <c r="AF266" s="11" t="n">
        <v>4.7600998878479</v>
      </c>
      <c r="AG266" s="11" t="n">
        <v>187.9862060546875</v>
      </c>
      <c r="AH266" s="13" t="n">
        <v>1</v>
      </c>
      <c r="AI266" s="14">
        <f>IF(AND(AH266=1,INT($A266)=INT($A265),ISNUMBER(AF265)),AF266/AF265-1,"")</f>
        <v/>
      </c>
      <c r="AJ266" s="14">
        <f>IF(AND(AH266=1,INT($A266)=INT($A265),ISNUMBER(AG265)),AG266/AG265-1,"")</f>
        <v/>
      </c>
    </row>
    <row r="267">
      <c r="A267" s="12" t="n">
        <v>46288.40208333333</v>
      </c>
      <c r="B267" s="11" t="n">
        <v>8.100000381469727</v>
      </c>
      <c r="C267" s="11" t="n">
        <v>357.6799926757812</v>
      </c>
      <c r="D267" s="13" t="n">
        <v>1</v>
      </c>
      <c r="E267" s="14">
        <f>IF(AND(D267=1,INT($A267)=INT($A266),ISNUMBER(B266)),B267/B266-1,"")</f>
        <v/>
      </c>
      <c r="F267" s="14">
        <f>IF(AND(D267=1,INT($A267)=INT($A266),ISNUMBER(C266)),C267/C266-1,"")</f>
        <v/>
      </c>
      <c r="G267" s="11" t="n">
        <v>10.11999988555908</v>
      </c>
      <c r="H267" s="11" t="n">
        <v>338.9450073242188</v>
      </c>
      <c r="I267" s="13" t="n">
        <v>1</v>
      </c>
      <c r="J267" s="14">
        <f>IF(AND(I267=1,INT($A267)=INT($A266),ISNUMBER(G266)),G267/G266-1,"")</f>
        <v/>
      </c>
      <c r="K267" s="14">
        <f>IF(AND(I267=1,INT($A267)=INT($A266),ISNUMBER(H266)),H267/H266-1,"")</f>
        <v/>
      </c>
      <c r="L267" s="11" t="n">
        <v>12.55000019073486</v>
      </c>
      <c r="M267" s="11" t="n">
        <v>748.3150024414062</v>
      </c>
      <c r="N267" s="13" t="n">
        <v>1</v>
      </c>
      <c r="O267" s="14">
        <f>IF(AND(N267=1,INT($A267)=INT($A266),ISNUMBER(L266)),L267/L266-1,"")</f>
        <v/>
      </c>
      <c r="P267" s="14">
        <f>IF(AND(N267=1,INT($A267)=INT($A266),ISNUMBER(M266)),M267/M266-1,"")</f>
        <v/>
      </c>
      <c r="Q267" s="11" t="n">
        <v>10.0649995803833</v>
      </c>
      <c r="R267" s="11" t="n">
        <v>507.7900085449219</v>
      </c>
      <c r="S267" s="13" t="n">
        <v>1</v>
      </c>
      <c r="T267" s="14">
        <f>IF(AND(S267=1,INT($A267)=INT($A266),ISNUMBER(Q266)),Q267/Q266-1,"")</f>
        <v/>
      </c>
      <c r="U267" s="14">
        <f>IF(AND(S267=1,INT($A267)=INT($A266),ISNUMBER(R266)),R267/R266-1,"")</f>
        <v/>
      </c>
      <c r="V267" s="11" t="n">
        <v>8.364999771118164</v>
      </c>
      <c r="W267" s="11" t="n">
        <v>7752.60009765625</v>
      </c>
      <c r="X267" s="13" t="n">
        <v>1</v>
      </c>
      <c r="Y267" s="14">
        <f>IF(AND(X267=1,INT($A267)=INT($A266),ISNUMBER(V266)),V267/V266-1,"")</f>
        <v/>
      </c>
      <c r="Z267" s="14">
        <f>IF(AND(X267=1,INT($A267)=INT($A266),ISNUMBER(W266)),W267/W266-1,"")</f>
        <v/>
      </c>
      <c r="AA267" s="11" t="n">
        <v>8.670000076293945</v>
      </c>
      <c r="AB267" s="11" t="n">
        <v>251.3798980712891</v>
      </c>
      <c r="AC267" s="13" t="n">
        <v>1</v>
      </c>
      <c r="AD267" s="14">
        <f>IF(AND(AC267=1,INT($A267)=INT($A266),ISNUMBER(AA266)),AA267/AA266-1,"")</f>
        <v/>
      </c>
      <c r="AE267" s="14">
        <f>IF(AND(AC267=1,INT($A267)=INT($A266),ISNUMBER(AB266)),AB267/AB266-1,"")</f>
        <v/>
      </c>
      <c r="AF267" s="11" t="n">
        <v>4.724999904632568</v>
      </c>
      <c r="AG267" s="11" t="n">
        <v>189.2899932861328</v>
      </c>
      <c r="AH267" s="13" t="n">
        <v>1</v>
      </c>
      <c r="AI267" s="14">
        <f>IF(AND(AH267=1,INT($A267)=INT($A266),ISNUMBER(AF266)),AF267/AF266-1,"")</f>
        <v/>
      </c>
      <c r="AJ267" s="14">
        <f>IF(AND(AH267=1,INT($A267)=INT($A266),ISNUMBER(AG266)),AG267/AG266-1,"")</f>
        <v/>
      </c>
    </row>
    <row r="268">
      <c r="A268" s="12" t="n">
        <v>46288.40416666667</v>
      </c>
      <c r="B268" s="11" t="n">
        <v>8.095000267028809</v>
      </c>
      <c r="C268" s="11" t="n">
        <v>357.9299926757812</v>
      </c>
      <c r="D268" s="13" t="n">
        <v>1</v>
      </c>
      <c r="E268" s="14">
        <f>IF(AND(D268=1,INT($A268)=INT($A267),ISNUMBER(B267)),B268/B267-1,"")</f>
        <v/>
      </c>
      <c r="F268" s="14">
        <f>IF(AND(D268=1,INT($A268)=INT($A267),ISNUMBER(C267)),C268/C267-1,"")</f>
        <v/>
      </c>
      <c r="G268" s="11" t="n">
        <v>10.15499973297119</v>
      </c>
      <c r="H268" s="11" t="n">
        <v>337.6148071289062</v>
      </c>
      <c r="I268" s="13" t="n">
        <v>1</v>
      </c>
      <c r="J268" s="14">
        <f>IF(AND(I268=1,INT($A268)=INT($A267),ISNUMBER(G267)),G268/G267-1,"")</f>
        <v/>
      </c>
      <c r="K268" s="14">
        <f>IF(AND(I268=1,INT($A268)=INT($A267),ISNUMBER(H267)),H268/H267-1,"")</f>
        <v/>
      </c>
      <c r="L268" s="11" t="n">
        <v>12.47000026702881</v>
      </c>
      <c r="M268" s="11" t="n">
        <v>748.89501953125</v>
      </c>
      <c r="N268" s="13" t="n">
        <v>1</v>
      </c>
      <c r="O268" s="14">
        <f>IF(AND(N268=1,INT($A268)=INT($A267),ISNUMBER(L267)),L268/L267-1,"")</f>
        <v/>
      </c>
      <c r="P268" s="14">
        <f>IF(AND(N268=1,INT($A268)=INT($A267),ISNUMBER(M267)),M268/M267-1,"")</f>
        <v/>
      </c>
      <c r="Q268" s="11" t="n">
        <v>10.07499980926514</v>
      </c>
      <c r="R268" s="11" t="n">
        <v>508</v>
      </c>
      <c r="S268" s="13" t="n">
        <v>1</v>
      </c>
      <c r="T268" s="14">
        <f>IF(AND(S268=1,INT($A268)=INT($A267),ISNUMBER(Q267)),Q268/Q267-1,"")</f>
        <v/>
      </c>
      <c r="U268" s="14">
        <f>IF(AND(S268=1,INT($A268)=INT($A267),ISNUMBER(R267)),R268/R267-1,"")</f>
        <v/>
      </c>
      <c r="V268" s="11" t="n">
        <v>8.364999771118164</v>
      </c>
      <c r="W268" s="11" t="n">
        <v>7751.990234375</v>
      </c>
      <c r="X268" s="13" t="n">
        <v>1</v>
      </c>
      <c r="Y268" s="14">
        <f>IF(AND(X268=1,INT($A268)=INT($A267),ISNUMBER(V267)),V268/V267-1,"")</f>
        <v/>
      </c>
      <c r="Z268" s="14">
        <f>IF(AND(X268=1,INT($A268)=INT($A267),ISNUMBER(W267)),W268/W267-1,"")</f>
        <v/>
      </c>
      <c r="AA268" s="11" t="n">
        <v>8.654999732971191</v>
      </c>
      <c r="AB268" s="11" t="n">
        <v>251.7695007324219</v>
      </c>
      <c r="AC268" s="13" t="n">
        <v>1</v>
      </c>
      <c r="AD268" s="14">
        <f>IF(AND(AC268=1,INT($A268)=INT($A267),ISNUMBER(AA267)),AA268/AA267-1,"")</f>
        <v/>
      </c>
      <c r="AE268" s="14">
        <f>IF(AND(AC268=1,INT($A268)=INT($A267),ISNUMBER(AB267)),AB268/AB267-1,"")</f>
        <v/>
      </c>
      <c r="AF268" s="11" t="n">
        <v>4.65500020980835</v>
      </c>
      <c r="AG268" s="11" t="n">
        <v>191.9799957275391</v>
      </c>
      <c r="AH268" s="13" t="n">
        <v>1</v>
      </c>
      <c r="AI268" s="14">
        <f>IF(AND(AH268=1,INT($A268)=INT($A267),ISNUMBER(AF267)),AF268/AF267-1,"")</f>
        <v/>
      </c>
      <c r="AJ268" s="14">
        <f>IF(AND(AH268=1,INT($A268)=INT($A267),ISNUMBER(AG267)),AG268/AG267-1,"")</f>
        <v/>
      </c>
    </row>
    <row r="269">
      <c r="A269" s="12" t="n">
        <v>46288.40625</v>
      </c>
      <c r="B269" s="11" t="n">
        <v>8.059900283813477</v>
      </c>
      <c r="C269" s="11" t="n">
        <v>358.9299926757812</v>
      </c>
      <c r="D269" s="13" t="n">
        <v>1</v>
      </c>
      <c r="E269" s="14">
        <f>IF(AND(D269=1,INT($A269)=INT($A268),ISNUMBER(B268)),B269/B268-1,"")</f>
        <v/>
      </c>
      <c r="F269" s="14">
        <f>IF(AND(D269=1,INT($A269)=INT($A268),ISNUMBER(C268)),C269/C268-1,"")</f>
        <v/>
      </c>
      <c r="G269" s="11" t="n">
        <v>10.1500997543335</v>
      </c>
      <c r="H269" s="11" t="n">
        <v>337.6449890136719</v>
      </c>
      <c r="I269" s="13" t="n">
        <v>1</v>
      </c>
      <c r="J269" s="14">
        <f>IF(AND(I269=1,INT($A269)=INT($A268),ISNUMBER(G268)),G269/G268-1,"")</f>
        <v/>
      </c>
      <c r="K269" s="14">
        <f>IF(AND(I269=1,INT($A269)=INT($A268),ISNUMBER(H268)),H269/H268-1,"")</f>
        <v/>
      </c>
      <c r="L269" s="11" t="n">
        <v>12.5</v>
      </c>
      <c r="M269" s="11" t="n">
        <v>748.4926147460938</v>
      </c>
      <c r="N269" s="13" t="n">
        <v>1</v>
      </c>
      <c r="O269" s="14">
        <f>IF(AND(N269=1,INT($A269)=INT($A268),ISNUMBER(L268)),L269/L268-1,"")</f>
        <v/>
      </c>
      <c r="P269" s="14">
        <f>IF(AND(N269=1,INT($A269)=INT($A268),ISNUMBER(M268)),M269/M268-1,"")</f>
        <v/>
      </c>
      <c r="Q269" s="11" t="n">
        <v>10.13000011444092</v>
      </c>
      <c r="R269" s="11" t="n">
        <v>503.3699951171875</v>
      </c>
      <c r="S269" s="13" t="n">
        <v>1</v>
      </c>
      <c r="T269" s="14">
        <f>IF(AND(S269=1,INT($A269)=INT($A268),ISNUMBER(Q268)),Q269/Q268-1,"")</f>
        <v/>
      </c>
      <c r="U269" s="14">
        <f>IF(AND(S269=1,INT($A269)=INT($A268),ISNUMBER(R268)),R269/R268-1,"")</f>
        <v/>
      </c>
      <c r="V269" s="11" t="n">
        <v>8.369899749755859</v>
      </c>
      <c r="W269" s="11" t="n">
        <v>7746.1201171875</v>
      </c>
      <c r="X269" s="13" t="n">
        <v>1</v>
      </c>
      <c r="Y269" s="14">
        <f>IF(AND(X269=1,INT($A269)=INT($A268),ISNUMBER(V268)),V269/V268-1,"")</f>
        <v/>
      </c>
      <c r="Z269" s="14">
        <f>IF(AND(X269=1,INT($A269)=INT($A268),ISNUMBER(W268)),W269/W268-1,"")</f>
        <v/>
      </c>
      <c r="AA269" s="11" t="n">
        <v>8.659999847412109</v>
      </c>
      <c r="AB269" s="11" t="n">
        <v>251.5260009765625</v>
      </c>
      <c r="AC269" s="13" t="n">
        <v>1</v>
      </c>
      <c r="AD269" s="14">
        <f>IF(AND(AC269=1,INT($A269)=INT($A268),ISNUMBER(AA268)),AA269/AA268-1,"")</f>
        <v/>
      </c>
      <c r="AE269" s="14">
        <f>IF(AND(AC269=1,INT($A269)=INT($A268),ISNUMBER(AB268)),AB269/AB268-1,"")</f>
        <v/>
      </c>
      <c r="AF269" s="11" t="n">
        <v>4.660099983215332</v>
      </c>
      <c r="AG269" s="11" t="n">
        <v>191.6549987792969</v>
      </c>
      <c r="AH269" s="13" t="n">
        <v>1</v>
      </c>
      <c r="AI269" s="14">
        <f>IF(AND(AH269=1,INT($A269)=INT($A268),ISNUMBER(AF268)),AF269/AF268-1,"")</f>
        <v/>
      </c>
      <c r="AJ269" s="14">
        <f>IF(AND(AH269=1,INT($A269)=INT($A268),ISNUMBER(AG268)),AG269/AG268-1,"")</f>
        <v/>
      </c>
    </row>
    <row r="270">
      <c r="A270" s="12" t="n">
        <v>46288.40833333333</v>
      </c>
      <c r="B270" s="11" t="n">
        <v>8.069299697875977</v>
      </c>
      <c r="C270" s="11" t="n">
        <v>358.7900085449219</v>
      </c>
      <c r="D270" s="13" t="n">
        <v>1</v>
      </c>
      <c r="E270" s="14">
        <f>IF(AND(D270=1,INT($A270)=INT($A269),ISNUMBER(B269)),B270/B269-1,"")</f>
        <v/>
      </c>
      <c r="F270" s="14">
        <f>IF(AND(D270=1,INT($A270)=INT($A269),ISNUMBER(C269)),C270/C269-1,"")</f>
        <v/>
      </c>
      <c r="G270" s="11" t="n">
        <v>10.125</v>
      </c>
      <c r="H270" s="11" t="n">
        <v>338.4599914550781</v>
      </c>
      <c r="I270" s="13" t="n">
        <v>1</v>
      </c>
      <c r="J270" s="14">
        <f>IF(AND(I270=1,INT($A270)=INT($A269),ISNUMBER(G269)),G270/G269-1,"")</f>
        <v/>
      </c>
      <c r="K270" s="14">
        <f>IF(AND(I270=1,INT($A270)=INT($A269),ISNUMBER(H269)),H270/H269-1,"")</f>
        <v/>
      </c>
      <c r="L270" s="11" t="n">
        <v>12.39999961853027</v>
      </c>
      <c r="M270" s="11" t="n">
        <v>754.7249755859375</v>
      </c>
      <c r="N270" s="13" t="n">
        <v>1</v>
      </c>
      <c r="O270" s="14">
        <f>IF(AND(N270=1,INT($A270)=INT($A269),ISNUMBER(L269)),L270/L269-1,"")</f>
        <v/>
      </c>
      <c r="P270" s="14">
        <f>IF(AND(N270=1,INT($A270)=INT($A269),ISNUMBER(M269)),M270/M269-1,"")</f>
        <v/>
      </c>
      <c r="Q270" s="11" t="n">
        <v>10.14999961853027</v>
      </c>
      <c r="R270" s="11" t="n">
        <v>504.3099975585938</v>
      </c>
      <c r="S270" s="13" t="n">
        <v>1</v>
      </c>
      <c r="T270" s="14">
        <f>IF(AND(S270=1,INT($A270)=INT($A269),ISNUMBER(Q269)),Q270/Q269-1,"")</f>
        <v/>
      </c>
      <c r="U270" s="14">
        <f>IF(AND(S270=1,INT($A270)=INT($A269),ISNUMBER(R269)),R270/R269-1,"")</f>
        <v/>
      </c>
      <c r="V270" s="11" t="n">
        <v>8.375</v>
      </c>
      <c r="W270" s="11" t="n">
        <v>7743.06005859375</v>
      </c>
      <c r="X270" s="13" t="n">
        <v>1</v>
      </c>
      <c r="Y270" s="14">
        <f>IF(AND(X270=1,INT($A270)=INT($A269),ISNUMBER(V269)),V270/V269-1,"")</f>
        <v/>
      </c>
      <c r="Z270" s="14">
        <f>IF(AND(X270=1,INT($A270)=INT($A269),ISNUMBER(W269)),W270/W269-1,"")</f>
        <v/>
      </c>
      <c r="AA270" s="11" t="n">
        <v>8.664999961853027</v>
      </c>
      <c r="AB270" s="11" t="n">
        <v>251.5299987792969</v>
      </c>
      <c r="AC270" s="13" t="n">
        <v>1</v>
      </c>
      <c r="AD270" s="14">
        <f>IF(AND(AC270=1,INT($A270)=INT($A269),ISNUMBER(AA269)),AA270/AA269-1,"")</f>
        <v/>
      </c>
      <c r="AE270" s="14">
        <f>IF(AND(AC270=1,INT($A270)=INT($A269),ISNUMBER(AB269)),AB270/AB269-1,"")</f>
        <v/>
      </c>
      <c r="AF270" s="11" t="n">
        <v>4.629899978637695</v>
      </c>
      <c r="AG270" s="11" t="n">
        <v>192.8200073242188</v>
      </c>
      <c r="AH270" s="13" t="n">
        <v>1</v>
      </c>
      <c r="AI270" s="14">
        <f>IF(AND(AH270=1,INT($A270)=INT($A269),ISNUMBER(AF269)),AF270/AF269-1,"")</f>
        <v/>
      </c>
      <c r="AJ270" s="14">
        <f>IF(AND(AH270=1,INT($A270)=INT($A269),ISNUMBER(AG269)),AG270/AG269-1,"")</f>
        <v/>
      </c>
    </row>
    <row r="271">
      <c r="A271" s="12" t="n">
        <v>46288.41041666667</v>
      </c>
      <c r="B271" s="11" t="n">
        <v>8.079999923706055</v>
      </c>
      <c r="C271" s="11" t="n">
        <v>358.1700134277344</v>
      </c>
      <c r="D271" s="13" t="n">
        <v>1</v>
      </c>
      <c r="E271" s="14">
        <f>IF(AND(D271=1,INT($A271)=INT($A270),ISNUMBER(B270)),B271/B270-1,"")</f>
        <v/>
      </c>
      <c r="F271" s="14">
        <f>IF(AND(D271=1,INT($A271)=INT($A270),ISNUMBER(C270)),C271/C270-1,"")</f>
        <v/>
      </c>
      <c r="G271" s="11" t="n">
        <v>10.14009952545166</v>
      </c>
      <c r="H271" s="11" t="n">
        <v>337.9500122070312</v>
      </c>
      <c r="I271" s="13" t="n">
        <v>1</v>
      </c>
      <c r="J271" s="14">
        <f>IF(AND(I271=1,INT($A271)=INT($A270),ISNUMBER(G270)),G271/G270-1,"")</f>
        <v/>
      </c>
      <c r="K271" s="14">
        <f>IF(AND(I271=1,INT($A271)=INT($A270),ISNUMBER(H270)),H271/H270-1,"")</f>
        <v/>
      </c>
      <c r="L271" s="11" t="n">
        <v>12.36999988555908</v>
      </c>
      <c r="M271" s="11" t="n">
        <v>755.260009765625</v>
      </c>
      <c r="N271" s="13" t="n">
        <v>1</v>
      </c>
      <c r="O271" s="14">
        <f>IF(AND(N271=1,INT($A271)=INT($A270),ISNUMBER(L270)),L271/L270-1,"")</f>
        <v/>
      </c>
      <c r="P271" s="14">
        <f>IF(AND(N271=1,INT($A271)=INT($A270),ISNUMBER(M270)),M271/M270-1,"")</f>
        <v/>
      </c>
      <c r="Q271" s="11" t="n">
        <v>10.13000011444092</v>
      </c>
      <c r="R271" s="11" t="n">
        <v>505.1950073242188</v>
      </c>
      <c r="S271" s="13" t="n">
        <v>1</v>
      </c>
      <c r="T271" s="14">
        <f>IF(AND(S271=1,INT($A271)=INT($A270),ISNUMBER(Q270)),Q271/Q270-1,"")</f>
        <v/>
      </c>
      <c r="U271" s="14">
        <f>IF(AND(S271=1,INT($A271)=INT($A270),ISNUMBER(R270)),R271/R270-1,"")</f>
        <v/>
      </c>
      <c r="V271" s="11" t="n">
        <v>8.375</v>
      </c>
      <c r="W271" s="11" t="n">
        <v>7741.5498046875</v>
      </c>
      <c r="X271" s="13" t="n">
        <v>1</v>
      </c>
      <c r="Y271" s="14">
        <f>IF(AND(X271=1,INT($A271)=INT($A270),ISNUMBER(V270)),V271/V270-1,"")</f>
        <v/>
      </c>
      <c r="Z271" s="14">
        <f>IF(AND(X271=1,INT($A271)=INT($A270),ISNUMBER(W270)),W271/W270-1,"")</f>
        <v/>
      </c>
      <c r="AA271" s="11" t="n">
        <v>8.675000190734863</v>
      </c>
      <c r="AB271" s="11" t="n">
        <v>251.1849975585938</v>
      </c>
      <c r="AC271" s="13" t="n">
        <v>1</v>
      </c>
      <c r="AD271" s="14">
        <f>IF(AND(AC271=1,INT($A271)=INT($A270),ISNUMBER(AA270)),AA271/AA270-1,"")</f>
        <v/>
      </c>
      <c r="AE271" s="14">
        <f>IF(AND(AC271=1,INT($A271)=INT($A270),ISNUMBER(AB270)),AB271/AB270-1,"")</f>
        <v/>
      </c>
      <c r="AF271" s="11" t="n">
        <v>4.625</v>
      </c>
      <c r="AG271" s="11" t="n">
        <v>193.1806030273438</v>
      </c>
      <c r="AH271" s="13" t="n">
        <v>1</v>
      </c>
      <c r="AI271" s="14">
        <f>IF(AND(AH271=1,INT($A271)=INT($A270),ISNUMBER(AF270)),AF271/AF270-1,"")</f>
        <v/>
      </c>
      <c r="AJ271" s="14">
        <f>IF(AND(AH271=1,INT($A271)=INT($A270),ISNUMBER(AG270)),AG271/AG270-1,"")</f>
        <v/>
      </c>
    </row>
    <row r="272">
      <c r="A272" s="12" t="n">
        <v>46288.4125</v>
      </c>
      <c r="B272" s="11" t="n">
        <v>8.079999923706055</v>
      </c>
      <c r="C272" s="11" t="n">
        <v>357.6050109863281</v>
      </c>
      <c r="D272" s="13" t="n">
        <v>1</v>
      </c>
      <c r="E272" s="14">
        <f>IF(AND(D272=1,INT($A272)=INT($A271),ISNUMBER(B271)),B272/B271-1,"")</f>
        <v/>
      </c>
      <c r="F272" s="14">
        <f>IF(AND(D272=1,INT($A272)=INT($A271),ISNUMBER(C271)),C272/C271-1,"")</f>
        <v/>
      </c>
      <c r="G272" s="11" t="n">
        <v>10.13000011444092</v>
      </c>
      <c r="H272" s="11" t="n">
        <v>338.1099853515625</v>
      </c>
      <c r="I272" s="13" t="n">
        <v>1</v>
      </c>
      <c r="J272" s="14">
        <f>IF(AND(I272=1,INT($A272)=INT($A271),ISNUMBER(G271)),G272/G271-1,"")</f>
        <v/>
      </c>
      <c r="K272" s="14">
        <f>IF(AND(I272=1,INT($A272)=INT($A271),ISNUMBER(H271)),H272/H271-1,"")</f>
        <v/>
      </c>
      <c r="L272" s="11" t="n">
        <v>12.31999969482422</v>
      </c>
      <c r="M272" s="11" t="n">
        <v>759.3300170898438</v>
      </c>
      <c r="N272" s="13" t="n">
        <v>1</v>
      </c>
      <c r="O272" s="14">
        <f>IF(AND(N272=1,INT($A272)=INT($A271),ISNUMBER(L271)),L272/L271-1,"")</f>
        <v/>
      </c>
      <c r="P272" s="14">
        <f>IF(AND(N272=1,INT($A272)=INT($A271),ISNUMBER(M271)),M272/M271-1,"")</f>
        <v/>
      </c>
      <c r="Q272" s="11" t="n">
        <v>10.17000007629395</v>
      </c>
      <c r="R272" s="11" t="n">
        <v>503.2135925292969</v>
      </c>
      <c r="S272" s="13" t="n">
        <v>1</v>
      </c>
      <c r="T272" s="14">
        <f>IF(AND(S272=1,INT($A272)=INT($A271),ISNUMBER(Q271)),Q272/Q271-1,"")</f>
        <v/>
      </c>
      <c r="U272" s="14">
        <f>IF(AND(S272=1,INT($A272)=INT($A271),ISNUMBER(R271)),R272/R271-1,"")</f>
        <v/>
      </c>
      <c r="V272" s="11" t="n">
        <v>8.380000114440918</v>
      </c>
      <c r="W272" s="11" t="n">
        <v>7738.2099609375</v>
      </c>
      <c r="X272" s="13" t="n">
        <v>1</v>
      </c>
      <c r="Y272" s="14">
        <f>IF(AND(X272=1,INT($A272)=INT($A271),ISNUMBER(V271)),V272/V271-1,"")</f>
        <v/>
      </c>
      <c r="Z272" s="14">
        <f>IF(AND(X272=1,INT($A272)=INT($A271),ISNUMBER(W271)),W272/W271-1,"")</f>
        <v/>
      </c>
      <c r="AA272" s="11" t="n">
        <v>8.689999580383301</v>
      </c>
      <c r="AB272" s="11" t="n">
        <v>250.875</v>
      </c>
      <c r="AC272" s="13" t="n">
        <v>1</v>
      </c>
      <c r="AD272" s="14">
        <f>IF(AND(AC272=1,INT($A272)=INT($A271),ISNUMBER(AA271)),AA272/AA271-1,"")</f>
        <v/>
      </c>
      <c r="AE272" s="14">
        <f>IF(AND(AC272=1,INT($A272)=INT($A271),ISNUMBER(AB271)),AB272/AB271-1,"")</f>
        <v/>
      </c>
      <c r="AF272" s="11" t="n">
        <v>4.664999961853027</v>
      </c>
      <c r="AG272" s="11" t="n">
        <v>191.6849975585938</v>
      </c>
      <c r="AH272" s="13" t="n">
        <v>1</v>
      </c>
      <c r="AI272" s="14">
        <f>IF(AND(AH272=1,INT($A272)=INT($A271),ISNUMBER(AF271)),AF272/AF271-1,"")</f>
        <v/>
      </c>
      <c r="AJ272" s="14">
        <f>IF(AND(AH272=1,INT($A272)=INT($A271),ISNUMBER(AG271)),AG272/AG271-1,"")</f>
        <v/>
      </c>
    </row>
    <row r="273">
      <c r="A273" s="12" t="n">
        <v>46288.41458333333</v>
      </c>
      <c r="B273" s="11" t="n">
        <v>8.080100059509277</v>
      </c>
      <c r="C273" s="11" t="n">
        <v>357.6600036621094</v>
      </c>
      <c r="D273" s="13" t="n">
        <v>1</v>
      </c>
      <c r="E273" s="14">
        <f>IF(AND(D273=1,INT($A273)=INT($A272),ISNUMBER(B272)),B273/B272-1,"")</f>
        <v/>
      </c>
      <c r="F273" s="14">
        <f>IF(AND(D273=1,INT($A273)=INT($A272),ISNUMBER(C272)),C273/C272-1,"")</f>
        <v/>
      </c>
      <c r="G273" s="11" t="n">
        <v>10.14000034332275</v>
      </c>
      <c r="H273" s="11" t="n">
        <v>338.1449890136719</v>
      </c>
      <c r="I273" s="13" t="n">
        <v>1</v>
      </c>
      <c r="J273" s="14">
        <f>IF(AND(I273=1,INT($A273)=INT($A272),ISNUMBER(G272)),G273/G272-1,"")</f>
        <v/>
      </c>
      <c r="K273" s="14">
        <f>IF(AND(I273=1,INT($A273)=INT($A272),ISNUMBER(H272)),H273/H272-1,"")</f>
        <v/>
      </c>
      <c r="L273" s="11" t="n">
        <v>12.27989959716797</v>
      </c>
      <c r="M273" s="11" t="n">
        <v>760.885009765625</v>
      </c>
      <c r="N273" s="13" t="n">
        <v>1</v>
      </c>
      <c r="O273" s="14">
        <f>IF(AND(N273=1,INT($A273)=INT($A272),ISNUMBER(L272)),L273/L272-1,"")</f>
        <v/>
      </c>
      <c r="P273" s="14">
        <f>IF(AND(N273=1,INT($A273)=INT($A272),ISNUMBER(M272)),M273/M272-1,"")</f>
        <v/>
      </c>
      <c r="Q273" s="11" t="n">
        <v>10.15999984741211</v>
      </c>
      <c r="R273" s="11" t="n">
        <v>504.4500122070312</v>
      </c>
      <c r="S273" s="13" t="n">
        <v>1</v>
      </c>
      <c r="T273" s="14">
        <f>IF(AND(S273=1,INT($A273)=INT($A272),ISNUMBER(Q272)),Q273/Q272-1,"")</f>
        <v/>
      </c>
      <c r="U273" s="14">
        <f>IF(AND(S273=1,INT($A273)=INT($A272),ISNUMBER(R272)),R273/R272-1,"")</f>
        <v/>
      </c>
      <c r="V273" s="11" t="n">
        <v>8.380100250244141</v>
      </c>
      <c r="W273" s="11" t="n">
        <v>7737.97021484375</v>
      </c>
      <c r="X273" s="13" t="n">
        <v>1</v>
      </c>
      <c r="Y273" s="14">
        <f>IF(AND(X273=1,INT($A273)=INT($A272),ISNUMBER(V272)),V273/V272-1,"")</f>
        <v/>
      </c>
      <c r="Z273" s="14">
        <f>IF(AND(X273=1,INT($A273)=INT($A272),ISNUMBER(W272)),W273/W272-1,"")</f>
        <v/>
      </c>
      <c r="AA273" s="11" t="n">
        <v>8.694999694824219</v>
      </c>
      <c r="AB273" s="11" t="n">
        <v>250.6499938964844</v>
      </c>
      <c r="AC273" s="13" t="n">
        <v>1</v>
      </c>
      <c r="AD273" s="14">
        <f>IF(AND(AC273=1,INT($A273)=INT($A272),ISNUMBER(AA272)),AA273/AA272-1,"")</f>
        <v/>
      </c>
      <c r="AE273" s="14">
        <f>IF(AND(AC273=1,INT($A273)=INT($A272),ISNUMBER(AB272)),AB273/AB272-1,"")</f>
        <v/>
      </c>
      <c r="AF273" s="11" t="n">
        <v>4.664999961853027</v>
      </c>
      <c r="AG273" s="11" t="n">
        <v>191.5800018310547</v>
      </c>
      <c r="AH273" s="13" t="n">
        <v>1</v>
      </c>
      <c r="AI273" s="14">
        <f>IF(AND(AH273=1,INT($A273)=INT($A272),ISNUMBER(AF272)),AF273/AF272-1,"")</f>
        <v/>
      </c>
      <c r="AJ273" s="14">
        <f>IF(AND(AH273=1,INT($A273)=INT($A272),ISNUMBER(AG272)),AG273/AG272-1,"")</f>
        <v/>
      </c>
    </row>
    <row r="274">
      <c r="A274" s="12" t="n">
        <v>46288.41666666666</v>
      </c>
      <c r="B274" s="11" t="n">
        <v>8.064999580383301</v>
      </c>
      <c r="C274" s="11" t="n">
        <v>358.4809875488281</v>
      </c>
      <c r="D274" s="13" t="n">
        <v>1</v>
      </c>
      <c r="E274" s="14">
        <f>IF(AND(D274=1,INT($A274)=INT($A273),ISNUMBER(B273)),B274/B273-1,"")</f>
        <v/>
      </c>
      <c r="F274" s="14">
        <f>IF(AND(D274=1,INT($A274)=INT($A273),ISNUMBER(C273)),C274/C273-1,"")</f>
        <v/>
      </c>
      <c r="G274" s="11" t="n">
        <v>10.14999961853027</v>
      </c>
      <c r="H274" s="11" t="n">
        <v>337.6499938964844</v>
      </c>
      <c r="I274" s="13" t="n">
        <v>1</v>
      </c>
      <c r="J274" s="14">
        <f>IF(AND(I274=1,INT($A274)=INT($A273),ISNUMBER(G273)),G274/G273-1,"")</f>
        <v/>
      </c>
      <c r="K274" s="14">
        <f>IF(AND(I274=1,INT($A274)=INT($A273),ISNUMBER(H273)),H274/H273-1,"")</f>
        <v/>
      </c>
      <c r="L274" s="11" t="n">
        <v>12.30000019073486</v>
      </c>
      <c r="M274" s="11" t="n">
        <v>759.4298706054688</v>
      </c>
      <c r="N274" s="13" t="n">
        <v>1</v>
      </c>
      <c r="O274" s="14">
        <f>IF(AND(N274=1,INT($A274)=INT($A273),ISNUMBER(L273)),L274/L273-1,"")</f>
        <v/>
      </c>
      <c r="P274" s="14">
        <f>IF(AND(N274=1,INT($A274)=INT($A273),ISNUMBER(M273)),M274/M273-1,"")</f>
        <v/>
      </c>
      <c r="Q274" s="11" t="n">
        <v>10.14999961853027</v>
      </c>
      <c r="R274" s="11" t="n">
        <v>503.7900085449219</v>
      </c>
      <c r="S274" s="13" t="n">
        <v>1</v>
      </c>
      <c r="T274" s="14">
        <f>IF(AND(S274=1,INT($A274)=INT($A273),ISNUMBER(Q273)),Q274/Q273-1,"")</f>
        <v/>
      </c>
      <c r="U274" s="14">
        <f>IF(AND(S274=1,INT($A274)=INT($A273),ISNUMBER(R273)),R274/R273-1,"")</f>
        <v/>
      </c>
      <c r="V274" s="11" t="n">
        <v>8.380000114440918</v>
      </c>
      <c r="W274" s="11" t="n">
        <v>7740.509765625</v>
      </c>
      <c r="X274" s="13" t="n">
        <v>1</v>
      </c>
      <c r="Y274" s="14">
        <f>IF(AND(X274=1,INT($A274)=INT($A273),ISNUMBER(V273)),V274/V273-1,"")</f>
        <v/>
      </c>
      <c r="Z274" s="14">
        <f>IF(AND(X274=1,INT($A274)=INT($A273),ISNUMBER(W273)),W274/W273-1,"")</f>
        <v/>
      </c>
      <c r="AA274" s="11" t="n">
        <v>8.710399627685547</v>
      </c>
      <c r="AB274" s="11" t="n">
        <v>250.1999969482422</v>
      </c>
      <c r="AC274" s="13" t="n">
        <v>1</v>
      </c>
      <c r="AD274" s="14">
        <f>IF(AND(AC274=1,INT($A274)=INT($A273),ISNUMBER(AA273)),AA274/AA273-1,"")</f>
        <v/>
      </c>
      <c r="AE274" s="14">
        <f>IF(AND(AC274=1,INT($A274)=INT($A273),ISNUMBER(AB273)),AB274/AB273-1,"")</f>
        <v/>
      </c>
      <c r="AF274" s="11" t="n">
        <v>4.699999809265137</v>
      </c>
      <c r="AG274" s="11" t="n">
        <v>190.3634948730469</v>
      </c>
      <c r="AH274" s="13" t="n">
        <v>1</v>
      </c>
      <c r="AI274" s="14">
        <f>IF(AND(AH274=1,INT($A274)=INT($A273),ISNUMBER(AF273)),AF274/AF273-1,"")</f>
        <v/>
      </c>
      <c r="AJ274" s="14">
        <f>IF(AND(AH274=1,INT($A274)=INT($A273),ISNUMBER(AG273)),AG274/AG273-1,"")</f>
        <v/>
      </c>
    </row>
    <row r="275">
      <c r="A275" s="12" t="n">
        <v>46288.41875</v>
      </c>
      <c r="B275" s="11" t="n">
        <v>8.070099830627441</v>
      </c>
      <c r="C275" s="11" t="n">
        <v>358.3030090332031</v>
      </c>
      <c r="D275" s="13" t="n">
        <v>1</v>
      </c>
      <c r="E275" s="14">
        <f>IF(AND(D275=1,INT($A275)=INT($A274),ISNUMBER(B274)),B275/B274-1,"")</f>
        <v/>
      </c>
      <c r="F275" s="14">
        <f>IF(AND(D275=1,INT($A275)=INT($A274),ISNUMBER(C274)),C275/C274-1,"")</f>
        <v/>
      </c>
      <c r="G275" s="11" t="n">
        <v>10.14999961853027</v>
      </c>
      <c r="H275" s="11" t="n">
        <v>337.7200012207031</v>
      </c>
      <c r="I275" s="13" t="n">
        <v>1</v>
      </c>
      <c r="J275" s="14">
        <f>IF(AND(I275=1,INT($A275)=INT($A274),ISNUMBER(G274)),G275/G274-1,"")</f>
        <v/>
      </c>
      <c r="K275" s="14">
        <f>IF(AND(I275=1,INT($A275)=INT($A274),ISNUMBER(H274)),H275/H274-1,"")</f>
        <v/>
      </c>
      <c r="L275" s="11" t="n">
        <v>12.39009952545166</v>
      </c>
      <c r="M275" s="11" t="n">
        <v>753.7301025390625</v>
      </c>
      <c r="N275" s="13" t="n">
        <v>1</v>
      </c>
      <c r="O275" s="14">
        <f>IF(AND(N275=1,INT($A275)=INT($A274),ISNUMBER(L274)),L275/L274-1,"")</f>
        <v/>
      </c>
      <c r="P275" s="14">
        <f>IF(AND(N275=1,INT($A275)=INT($A274),ISNUMBER(M274)),M275/M274-1,"")</f>
        <v/>
      </c>
      <c r="Q275" s="11" t="n">
        <v>10.18000030517578</v>
      </c>
      <c r="R275" s="11" t="n">
        <v>502</v>
      </c>
      <c r="S275" s="13" t="n">
        <v>1</v>
      </c>
      <c r="T275" s="14">
        <f>IF(AND(S275=1,INT($A275)=INT($A274),ISNUMBER(Q274)),Q275/Q274-1,"")</f>
        <v/>
      </c>
      <c r="U275" s="14">
        <f>IF(AND(S275=1,INT($A275)=INT($A274),ISNUMBER(R274)),R275/R274-1,"")</f>
        <v/>
      </c>
      <c r="V275" s="11" t="n">
        <v>8.385000228881836</v>
      </c>
      <c r="W275" s="11" t="n">
        <v>7734.39990234375</v>
      </c>
      <c r="X275" s="13" t="n">
        <v>1</v>
      </c>
      <c r="Y275" s="14">
        <f>IF(AND(X275=1,INT($A275)=INT($A274),ISNUMBER(V274)),V275/V274-1,"")</f>
        <v/>
      </c>
      <c r="Z275" s="14">
        <f>IF(AND(X275=1,INT($A275)=INT($A274),ISNUMBER(W274)),W275/W274-1,"")</f>
        <v/>
      </c>
      <c r="AA275" s="11" t="n">
        <v>8.715000152587891</v>
      </c>
      <c r="AB275" s="11" t="n">
        <v>249.9579925537109</v>
      </c>
      <c r="AC275" s="13" t="n">
        <v>1</v>
      </c>
      <c r="AD275" s="14">
        <f>IF(AND(AC275=1,INT($A275)=INT($A274),ISNUMBER(AA274)),AA275/AA274-1,"")</f>
        <v/>
      </c>
      <c r="AE275" s="14">
        <f>IF(AND(AC275=1,INT($A275)=INT($A274),ISNUMBER(AB274)),AB275/AB274-1,"")</f>
        <v/>
      </c>
      <c r="AF275" s="11" t="n">
        <v>4.690100193023682</v>
      </c>
      <c r="AG275" s="11" t="n">
        <v>190.7772064208984</v>
      </c>
      <c r="AH275" s="13" t="n">
        <v>1</v>
      </c>
      <c r="AI275" s="14">
        <f>IF(AND(AH275=1,INT($A275)=INT($A274),ISNUMBER(AF274)),AF275/AF274-1,"")</f>
        <v/>
      </c>
      <c r="AJ275" s="14">
        <f>IF(AND(AH275=1,INT($A275)=INT($A274),ISNUMBER(AG274)),AG275/AG274-1,"")</f>
        <v/>
      </c>
    </row>
    <row r="276">
      <c r="A276" s="12" t="n">
        <v>46288.42083333333</v>
      </c>
      <c r="B276" s="11" t="n">
        <v>8.069999694824219</v>
      </c>
      <c r="C276" s="11" t="n">
        <v>358.2049865722656</v>
      </c>
      <c r="D276" s="13" t="n">
        <v>1</v>
      </c>
      <c r="E276" s="14">
        <f>IF(AND(D276=1,INT($A276)=INT($A275),ISNUMBER(B275)),B276/B275-1,"")</f>
        <v/>
      </c>
      <c r="F276" s="14">
        <f>IF(AND(D276=1,INT($A276)=INT($A275),ISNUMBER(C275)),C276/C275-1,"")</f>
        <v/>
      </c>
      <c r="G276" s="11" t="n">
        <v>10.14000034332275</v>
      </c>
      <c r="H276" s="11" t="n">
        <v>337.9299926757812</v>
      </c>
      <c r="I276" s="13" t="n">
        <v>1</v>
      </c>
      <c r="J276" s="14">
        <f>IF(AND(I276=1,INT($A276)=INT($A275),ISNUMBER(G275)),G276/G275-1,"")</f>
        <v/>
      </c>
      <c r="K276" s="14">
        <f>IF(AND(I276=1,INT($A276)=INT($A275),ISNUMBER(H275)),H276/H275-1,"")</f>
        <v/>
      </c>
      <c r="L276" s="11" t="n">
        <v>12.45499992370605</v>
      </c>
      <c r="M276" s="11" t="n">
        <v>749.8521728515625</v>
      </c>
      <c r="N276" s="13" t="n">
        <v>1</v>
      </c>
      <c r="O276" s="14">
        <f>IF(AND(N276=1,INT($A276)=INT($A275),ISNUMBER(L275)),L276/L275-1,"")</f>
        <v/>
      </c>
      <c r="P276" s="14">
        <f>IF(AND(N276=1,INT($A276)=INT($A275),ISNUMBER(M275)),M276/M275-1,"")</f>
        <v/>
      </c>
      <c r="Q276" s="11" t="n">
        <v>10.20989990234375</v>
      </c>
      <c r="R276" s="11" t="n">
        <v>501.0549926757812</v>
      </c>
      <c r="S276" s="13" t="n">
        <v>1</v>
      </c>
      <c r="T276" s="14">
        <f>IF(AND(S276=1,INT($A276)=INT($A275),ISNUMBER(Q275)),Q276/Q275-1,"")</f>
        <v/>
      </c>
      <c r="U276" s="14">
        <f>IF(AND(S276=1,INT($A276)=INT($A275),ISNUMBER(R275)),R276/R275-1,"")</f>
        <v/>
      </c>
      <c r="V276" s="11" t="n">
        <v>8.380100250244141</v>
      </c>
      <c r="W276" s="11" t="n">
        <v>7733.9501953125</v>
      </c>
      <c r="X276" s="13" t="n">
        <v>1</v>
      </c>
      <c r="Y276" s="14">
        <f>IF(AND(X276=1,INT($A276)=INT($A275),ISNUMBER(V275)),V276/V275-1,"")</f>
        <v/>
      </c>
      <c r="Z276" s="14">
        <f>IF(AND(X276=1,INT($A276)=INT($A275),ISNUMBER(W275)),W276/W275-1,"")</f>
        <v/>
      </c>
      <c r="AA276" s="11" t="n">
        <v>8.729900360107422</v>
      </c>
      <c r="AB276" s="11" t="n">
        <v>249.5700073242188</v>
      </c>
      <c r="AC276" s="13" t="n">
        <v>1</v>
      </c>
      <c r="AD276" s="14">
        <f>IF(AND(AC276=1,INT($A276)=INT($A275),ISNUMBER(AA275)),AA276/AA275-1,"")</f>
        <v/>
      </c>
      <c r="AE276" s="14">
        <f>IF(AND(AC276=1,INT($A276)=INT($A275),ISNUMBER(AB275)),AB276/AB275-1,"")</f>
        <v/>
      </c>
      <c r="AF276" s="11" t="n">
        <v>4.724999904632568</v>
      </c>
      <c r="AG276" s="11" t="n">
        <v>189.5077972412109</v>
      </c>
      <c r="AH276" s="13" t="n">
        <v>1</v>
      </c>
      <c r="AI276" s="14">
        <f>IF(AND(AH276=1,INT($A276)=INT($A275),ISNUMBER(AF275)),AF276/AF275-1,"")</f>
        <v/>
      </c>
      <c r="AJ276" s="14">
        <f>IF(AND(AH276=1,INT($A276)=INT($A275),ISNUMBER(AG275)),AG276/AG275-1,"")</f>
        <v/>
      </c>
    </row>
    <row r="277">
      <c r="A277" s="12" t="n">
        <v>46288.42291666667</v>
      </c>
      <c r="B277" s="11" t="n">
        <v>8.095000267028809</v>
      </c>
      <c r="C277" s="11" t="n">
        <v>357.2650146484375</v>
      </c>
      <c r="D277" s="13" t="n">
        <v>1</v>
      </c>
      <c r="E277" s="14">
        <f>IF(AND(D277=1,INT($A277)=INT($A276),ISNUMBER(B276)),B277/B276-1,"")</f>
        <v/>
      </c>
      <c r="F277" s="14">
        <f>IF(AND(D277=1,INT($A277)=INT($A276),ISNUMBER(C276)),C277/C276-1,"")</f>
        <v/>
      </c>
      <c r="G277" s="11" t="n">
        <v>10.140700340271</v>
      </c>
      <c r="H277" s="11" t="n">
        <v>337.8999938964844</v>
      </c>
      <c r="I277" s="13" t="n">
        <v>1</v>
      </c>
      <c r="J277" s="14">
        <f>IF(AND(I277=1,INT($A277)=INT($A276),ISNUMBER(G276)),G277/G276-1,"")</f>
        <v/>
      </c>
      <c r="K277" s="14">
        <f>IF(AND(I277=1,INT($A277)=INT($A276),ISNUMBER(H276)),H277/H276-1,"")</f>
        <v/>
      </c>
      <c r="L277" s="11" t="n">
        <v>12.46000003814697</v>
      </c>
      <c r="M277" s="11" t="n">
        <v>749.7000122070312</v>
      </c>
      <c r="N277" s="13" t="n">
        <v>1</v>
      </c>
      <c r="O277" s="14">
        <f>IF(AND(N277=1,INT($A277)=INT($A276),ISNUMBER(L276)),L277/L276-1,"")</f>
        <v/>
      </c>
      <c r="P277" s="14">
        <f>IF(AND(N277=1,INT($A277)=INT($A276),ISNUMBER(M276)),M277/M276-1,"")</f>
        <v/>
      </c>
      <c r="Q277" s="11" t="n">
        <v>10.23999977111816</v>
      </c>
      <c r="R277" s="11" t="n">
        <v>499.1600036621094</v>
      </c>
      <c r="S277" s="13" t="n">
        <v>1</v>
      </c>
      <c r="T277" s="14">
        <f>IF(AND(S277=1,INT($A277)=INT($A276),ISNUMBER(Q276)),Q277/Q276-1,"")</f>
        <v/>
      </c>
      <c r="U277" s="14">
        <f>IF(AND(S277=1,INT($A277)=INT($A276),ISNUMBER(R276)),R277/R276-1,"")</f>
        <v/>
      </c>
      <c r="V277" s="11" t="n">
        <v>8.389900207519531</v>
      </c>
      <c r="W277" s="11" t="n">
        <v>7729.509765625</v>
      </c>
      <c r="X277" s="13" t="n">
        <v>1</v>
      </c>
      <c r="Y277" s="14">
        <f>IF(AND(X277=1,INT($A277)=INT($A276),ISNUMBER(V276)),V277/V276-1,"")</f>
        <v/>
      </c>
      <c r="Z277" s="14">
        <f>IF(AND(X277=1,INT($A277)=INT($A276),ISNUMBER(W276)),W277/W276-1,"")</f>
        <v/>
      </c>
      <c r="AA277" s="11" t="n">
        <v>8.73799991607666</v>
      </c>
      <c r="AB277" s="11" t="n">
        <v>249.3950042724609</v>
      </c>
      <c r="AC277" s="13" t="n">
        <v>1</v>
      </c>
      <c r="AD277" s="14">
        <f>IF(AND(AC277=1,INT($A277)=INT($A276),ISNUMBER(AA276)),AA277/AA276-1,"")</f>
        <v/>
      </c>
      <c r="AE277" s="14">
        <f>IF(AND(AC277=1,INT($A277)=INT($A276),ISNUMBER(AB276)),AB277/AB276-1,"")</f>
        <v/>
      </c>
      <c r="AF277" s="11" t="n">
        <v>4.75</v>
      </c>
      <c r="AG277" s="11" t="n">
        <v>188.5</v>
      </c>
      <c r="AH277" s="13" t="n">
        <v>1</v>
      </c>
      <c r="AI277" s="14">
        <f>IF(AND(AH277=1,INT($A277)=INT($A276),ISNUMBER(AF276)),AF277/AF276-1,"")</f>
        <v/>
      </c>
      <c r="AJ277" s="14">
        <f>IF(AND(AH277=1,INT($A277)=INT($A276),ISNUMBER(AG276)),AG277/AG276-1,"")</f>
        <v/>
      </c>
    </row>
    <row r="278">
      <c r="A278" s="12" t="n">
        <v>46288.425</v>
      </c>
      <c r="B278" s="11" t="n">
        <v>8.119999885559082</v>
      </c>
      <c r="C278" s="11" t="n">
        <v>356.0249938964844</v>
      </c>
      <c r="D278" s="13" t="n">
        <v>1</v>
      </c>
      <c r="E278" s="14">
        <f>IF(AND(D278=1,INT($A278)=INT($A277),ISNUMBER(B277)),B278/B277-1,"")</f>
        <v/>
      </c>
      <c r="F278" s="14">
        <f>IF(AND(D278=1,INT($A278)=INT($A277),ISNUMBER(C277)),C278/C277-1,"")</f>
        <v/>
      </c>
      <c r="G278" s="11" t="n">
        <v>10.14999961853027</v>
      </c>
      <c r="H278" s="11" t="n">
        <v>337.75</v>
      </c>
      <c r="I278" s="13" t="n">
        <v>1</v>
      </c>
      <c r="J278" s="14">
        <f>IF(AND(I278=1,INT($A278)=INT($A277),ISNUMBER(G277)),G278/G277-1,"")</f>
        <v/>
      </c>
      <c r="K278" s="14">
        <f>IF(AND(I278=1,INT($A278)=INT($A277),ISNUMBER(H277)),H278/H277-1,"")</f>
        <v/>
      </c>
      <c r="L278" s="11" t="n">
        <v>12.53499984741211</v>
      </c>
      <c r="M278" s="11" t="n">
        <v>746.142578125</v>
      </c>
      <c r="N278" s="13" t="n">
        <v>1</v>
      </c>
      <c r="O278" s="14">
        <f>IF(AND(N278=1,INT($A278)=INT($A277),ISNUMBER(L277)),L278/L277-1,"")</f>
        <v/>
      </c>
      <c r="P278" s="14">
        <f>IF(AND(N278=1,INT($A278)=INT($A277),ISNUMBER(M277)),M278/M277-1,"")</f>
        <v/>
      </c>
      <c r="Q278" s="11" t="n">
        <v>10.25</v>
      </c>
      <c r="R278" s="11" t="n">
        <v>498.7200012207031</v>
      </c>
      <c r="S278" s="13" t="n">
        <v>1</v>
      </c>
      <c r="T278" s="14">
        <f>IF(AND(S278=1,INT($A278)=INT($A277),ISNUMBER(Q277)),Q278/Q277-1,"")</f>
        <v/>
      </c>
      <c r="U278" s="14">
        <f>IF(AND(S278=1,INT($A278)=INT($A277),ISNUMBER(R277)),R278/R277-1,"")</f>
        <v/>
      </c>
      <c r="V278" s="11" t="n">
        <v>8.395000457763672</v>
      </c>
      <c r="W278" s="11" t="n">
        <v>7724.47021484375</v>
      </c>
      <c r="X278" s="13" t="n">
        <v>1</v>
      </c>
      <c r="Y278" s="14">
        <f>IF(AND(X278=1,INT($A278)=INT($A277),ISNUMBER(V277)),V278/V277-1,"")</f>
        <v/>
      </c>
      <c r="Z278" s="14">
        <f>IF(AND(X278=1,INT($A278)=INT($A277),ISNUMBER(W277)),W278/W277-1,"")</f>
        <v/>
      </c>
      <c r="AA278" s="11" t="n">
        <v>8.749899864196777</v>
      </c>
      <c r="AB278" s="11" t="n">
        <v>248.8999938964844</v>
      </c>
      <c r="AC278" s="13" t="n">
        <v>1</v>
      </c>
      <c r="AD278" s="14">
        <f>IF(AND(AC278=1,INT($A278)=INT($A277),ISNUMBER(AA277)),AA278/AA277-1,"")</f>
        <v/>
      </c>
      <c r="AE278" s="14">
        <f>IF(AND(AC278=1,INT($A278)=INT($A277),ISNUMBER(AB277)),AB278/AB277-1,"")</f>
        <v/>
      </c>
      <c r="AF278" s="11" t="n">
        <v>4.755000114440918</v>
      </c>
      <c r="AG278" s="11" t="n">
        <v>187.9201049804688</v>
      </c>
      <c r="AH278" s="13" t="n">
        <v>1</v>
      </c>
      <c r="AI278" s="14">
        <f>IF(AND(AH278=1,INT($A278)=INT($A277),ISNUMBER(AF277)),AF278/AF277-1,"")</f>
        <v/>
      </c>
      <c r="AJ278" s="14">
        <f>IF(AND(AH278=1,INT($A278)=INT($A277),ISNUMBER(AG277)),AG278/AG277-1,"")</f>
        <v/>
      </c>
    </row>
    <row r="279">
      <c r="A279" s="12" t="n">
        <v>46288.42708333334</v>
      </c>
      <c r="B279" s="11" t="n">
        <v>8.110199928283691</v>
      </c>
      <c r="C279" s="11" t="n">
        <v>356.7200012207031</v>
      </c>
      <c r="D279" s="13" t="n">
        <v>1</v>
      </c>
      <c r="E279" s="14">
        <f>IF(AND(D279=1,INT($A279)=INT($A278),ISNUMBER(B278)),B279/B278-1,"")</f>
        <v/>
      </c>
      <c r="F279" s="14">
        <f>IF(AND(D279=1,INT($A279)=INT($A278),ISNUMBER(C278)),C279/C278-1,"")</f>
        <v/>
      </c>
      <c r="G279" s="11" t="n">
        <v>10.15999984741211</v>
      </c>
      <c r="H279" s="11" t="n">
        <v>337.39990234375</v>
      </c>
      <c r="I279" s="13" t="n">
        <v>1</v>
      </c>
      <c r="J279" s="14">
        <f>IF(AND(I279=1,INT($A279)=INT($A278),ISNUMBER(G278)),G279/G278-1,"")</f>
        <v/>
      </c>
      <c r="K279" s="14">
        <f>IF(AND(I279=1,INT($A279)=INT($A278),ISNUMBER(H278)),H279/H278-1,"")</f>
        <v/>
      </c>
      <c r="L279" s="11" t="n">
        <v>12.55500030517578</v>
      </c>
      <c r="M279" s="11" t="n">
        <v>745.2650146484375</v>
      </c>
      <c r="N279" s="13" t="n">
        <v>1</v>
      </c>
      <c r="O279" s="14">
        <f>IF(AND(N279=1,INT($A279)=INT($A278),ISNUMBER(L278)),L279/L278-1,"")</f>
        <v/>
      </c>
      <c r="P279" s="14">
        <f>IF(AND(N279=1,INT($A279)=INT($A278),ISNUMBER(M278)),M279/M278-1,"")</f>
        <v/>
      </c>
      <c r="Q279" s="11" t="n">
        <v>10.26000022888184</v>
      </c>
      <c r="R279" s="11" t="n">
        <v>498.75</v>
      </c>
      <c r="S279" s="13" t="n">
        <v>1</v>
      </c>
      <c r="T279" s="14">
        <f>IF(AND(S279=1,INT($A279)=INT($A278),ISNUMBER(Q278)),Q279/Q278-1,"")</f>
        <v/>
      </c>
      <c r="U279" s="14">
        <f>IF(AND(S279=1,INT($A279)=INT($A278),ISNUMBER(R278)),R279/R278-1,"")</f>
        <v/>
      </c>
      <c r="V279" s="11" t="n">
        <v>8.392499923706055</v>
      </c>
      <c r="W279" s="11" t="n">
        <v>7727.9501953125</v>
      </c>
      <c r="X279" s="13" t="n">
        <v>1</v>
      </c>
      <c r="Y279" s="14">
        <f>IF(AND(X279=1,INT($A279)=INT($A278),ISNUMBER(V278)),V279/V278-1,"")</f>
        <v/>
      </c>
      <c r="Z279" s="14">
        <f>IF(AND(X279=1,INT($A279)=INT($A278),ISNUMBER(W278)),W279/W278-1,"")</f>
        <v/>
      </c>
      <c r="AA279" s="11" t="n">
        <v>8.760000228881836</v>
      </c>
      <c r="AB279" s="11" t="n">
        <v>248.8600006103516</v>
      </c>
      <c r="AC279" s="13" t="n">
        <v>1</v>
      </c>
      <c r="AD279" s="14">
        <f>IF(AND(AC279=1,INT($A279)=INT($A278),ISNUMBER(AA278)),AA279/AA278-1,"")</f>
        <v/>
      </c>
      <c r="AE279" s="14">
        <f>IF(AND(AC279=1,INT($A279)=INT($A278),ISNUMBER(AB278)),AB279/AB278-1,"")</f>
        <v/>
      </c>
      <c r="AF279" s="11" t="n">
        <v>4.739999771118164</v>
      </c>
      <c r="AG279" s="11" t="n">
        <v>188.9400024414062</v>
      </c>
      <c r="AH279" s="13" t="n">
        <v>1</v>
      </c>
      <c r="AI279" s="14">
        <f>IF(AND(AH279=1,INT($A279)=INT($A278),ISNUMBER(AF278)),AF279/AF278-1,"")</f>
        <v/>
      </c>
      <c r="AJ279" s="14">
        <f>IF(AND(AH279=1,INT($A279)=INT($A278),ISNUMBER(AG278)),AG279/AG278-1,"")</f>
        <v/>
      </c>
    </row>
    <row r="280">
      <c r="A280" s="12" t="n">
        <v>46288.42916666667</v>
      </c>
      <c r="B280" s="11" t="n">
        <v>8.119899749755859</v>
      </c>
      <c r="C280" s="11" t="n">
        <v>356.2510070800781</v>
      </c>
      <c r="D280" s="13" t="n">
        <v>1</v>
      </c>
      <c r="E280" s="14">
        <f>IF(AND(D280=1,INT($A280)=INT($A279),ISNUMBER(B279)),B280/B279-1,"")</f>
        <v/>
      </c>
      <c r="F280" s="14">
        <f>IF(AND(D280=1,INT($A280)=INT($A279),ISNUMBER(C279)),C280/C279-1,"")</f>
        <v/>
      </c>
      <c r="G280" s="11" t="n">
        <v>10.17000007629395</v>
      </c>
      <c r="H280" s="11" t="n">
        <v>337.0325927734375</v>
      </c>
      <c r="I280" s="13" t="n">
        <v>1</v>
      </c>
      <c r="J280" s="14">
        <f>IF(AND(I280=1,INT($A280)=INT($A279),ISNUMBER(G279)),G280/G279-1,"")</f>
        <v/>
      </c>
      <c r="K280" s="14">
        <f>IF(AND(I280=1,INT($A280)=INT($A279),ISNUMBER(H279)),H280/H279-1,"")</f>
        <v/>
      </c>
      <c r="L280" s="11" t="n">
        <v>12.57499980926514</v>
      </c>
      <c r="M280" s="11" t="n">
        <v>743.7849731445312</v>
      </c>
      <c r="N280" s="13" t="n">
        <v>1</v>
      </c>
      <c r="O280" s="14">
        <f>IF(AND(N280=1,INT($A280)=INT($A279),ISNUMBER(L279)),L280/L279-1,"")</f>
        <v/>
      </c>
      <c r="P280" s="14">
        <f>IF(AND(N280=1,INT($A280)=INT($A279),ISNUMBER(M279)),M280/M279-1,"")</f>
        <v/>
      </c>
      <c r="Q280" s="11" t="n">
        <v>10.27999973297119</v>
      </c>
      <c r="R280" s="11" t="n">
        <v>497.4549865722656</v>
      </c>
      <c r="S280" s="13" t="n">
        <v>1</v>
      </c>
      <c r="T280" s="14">
        <f>IF(AND(S280=1,INT($A280)=INT($A279),ISNUMBER(Q279)),Q280/Q279-1,"")</f>
        <v/>
      </c>
      <c r="U280" s="14">
        <f>IF(AND(S280=1,INT($A280)=INT($A279),ISNUMBER(R279)),R280/R279-1,"")</f>
        <v/>
      </c>
      <c r="V280" s="11" t="n">
        <v>8.395000457763672</v>
      </c>
      <c r="W280" s="11" t="n">
        <v>7721.02978515625</v>
      </c>
      <c r="X280" s="13" t="n">
        <v>1</v>
      </c>
      <c r="Y280" s="14">
        <f>IF(AND(X280=1,INT($A280)=INT($A279),ISNUMBER(V279)),V280/V279-1,"")</f>
        <v/>
      </c>
      <c r="Z280" s="14">
        <f>IF(AND(X280=1,INT($A280)=INT($A279),ISNUMBER(W279)),W280/W279-1,"")</f>
        <v/>
      </c>
      <c r="AA280" s="11" t="n">
        <v>8.760000228881836</v>
      </c>
      <c r="AB280" s="11" t="n">
        <v>248.4499969482422</v>
      </c>
      <c r="AC280" s="13" t="n">
        <v>1</v>
      </c>
      <c r="AD280" s="14">
        <f>IF(AND(AC280=1,INT($A280)=INT($A279),ISNUMBER(AA279)),AA280/AA279-1,"")</f>
        <v/>
      </c>
      <c r="AE280" s="14">
        <f>IF(AND(AC280=1,INT($A280)=INT($A279),ISNUMBER(AB279)),AB280/AB279-1,"")</f>
        <v/>
      </c>
      <c r="AF280" s="11" t="n">
        <v>4.755000114440918</v>
      </c>
      <c r="AG280" s="11" t="n">
        <v>188.3099975585938</v>
      </c>
      <c r="AH280" s="13" t="n">
        <v>1</v>
      </c>
      <c r="AI280" s="14">
        <f>IF(AND(AH280=1,INT($A280)=INT($A279),ISNUMBER(AF279)),AF280/AF279-1,"")</f>
        <v/>
      </c>
      <c r="AJ280" s="14">
        <f>IF(AND(AH280=1,INT($A280)=INT($A279),ISNUMBER(AG279)),AG280/AG279-1,"")</f>
        <v/>
      </c>
    </row>
    <row r="281">
      <c r="A281" s="12" t="n">
        <v>46288.43125</v>
      </c>
      <c r="B281" s="11" t="n">
        <v>8.129899978637695</v>
      </c>
      <c r="C281" s="11" t="n">
        <v>355.6000061035156</v>
      </c>
      <c r="D281" s="13" t="n">
        <v>1</v>
      </c>
      <c r="E281" s="14">
        <f>IF(AND(D281=1,INT($A281)=INT($A280),ISNUMBER(B280)),B281/B280-1,"")</f>
        <v/>
      </c>
      <c r="F281" s="14">
        <f>IF(AND(D281=1,INT($A281)=INT($A280),ISNUMBER(C280)),C281/C280-1,"")</f>
        <v/>
      </c>
      <c r="G281" s="11" t="n">
        <v>10.17000007629395</v>
      </c>
      <c r="H281" s="11" t="n">
        <v>336.9500122070312</v>
      </c>
      <c r="I281" s="13" t="n">
        <v>1</v>
      </c>
      <c r="J281" s="14">
        <f>IF(AND(I281=1,INT($A281)=INT($A280),ISNUMBER(G280)),G281/G280-1,"")</f>
        <v/>
      </c>
      <c r="K281" s="14">
        <f>IF(AND(I281=1,INT($A281)=INT($A280),ISNUMBER(H280)),H281/H280-1,"")</f>
        <v/>
      </c>
      <c r="L281" s="11" t="n">
        <v>12.55000019073486</v>
      </c>
      <c r="M281" s="11" t="n">
        <v>744.8101196289062</v>
      </c>
      <c r="N281" s="13" t="n">
        <v>1</v>
      </c>
      <c r="O281" s="14">
        <f>IF(AND(N281=1,INT($A281)=INT($A280),ISNUMBER(L280)),L281/L280-1,"")</f>
        <v/>
      </c>
      <c r="P281" s="14">
        <f>IF(AND(N281=1,INT($A281)=INT($A280),ISNUMBER(M280)),M281/M280-1,"")</f>
        <v/>
      </c>
      <c r="Q281" s="11" t="n">
        <v>10.28009986877441</v>
      </c>
      <c r="R281" s="11" t="n">
        <v>497.1004028320312</v>
      </c>
      <c r="S281" s="13" t="n">
        <v>1</v>
      </c>
      <c r="T281" s="14">
        <f>IF(AND(S281=1,INT($A281)=INT($A280),ISNUMBER(Q280)),Q281/Q280-1,"")</f>
        <v/>
      </c>
      <c r="U281" s="14">
        <f>IF(AND(S281=1,INT($A281)=INT($A280),ISNUMBER(R280)),R281/R280-1,"")</f>
        <v/>
      </c>
      <c r="V281" s="11" t="n">
        <v>8.399900436401367</v>
      </c>
      <c r="W281" s="11" t="n">
        <v>7718.18017578125</v>
      </c>
      <c r="X281" s="13" t="n">
        <v>1</v>
      </c>
      <c r="Y281" s="14">
        <f>IF(AND(X281=1,INT($A281)=INT($A280),ISNUMBER(V280)),V281/V280-1,"")</f>
        <v/>
      </c>
      <c r="Z281" s="14">
        <f>IF(AND(X281=1,INT($A281)=INT($A280),ISNUMBER(W280)),W281/W280-1,"")</f>
        <v/>
      </c>
      <c r="AA281" s="11" t="n">
        <v>8.760000228881836</v>
      </c>
      <c r="AB281" s="11" t="n">
        <v>248.5350036621094</v>
      </c>
      <c r="AC281" s="13" t="n">
        <v>1</v>
      </c>
      <c r="AD281" s="14">
        <f>IF(AND(AC281=1,INT($A281)=INT($A280),ISNUMBER(AA280)),AA281/AA280-1,"")</f>
        <v/>
      </c>
      <c r="AE281" s="14">
        <f>IF(AND(AC281=1,INT($A281)=INT($A280),ISNUMBER(AB280)),AB281/AB280-1,"")</f>
        <v/>
      </c>
      <c r="AF281" s="11" t="n">
        <v>4.744999885559082</v>
      </c>
      <c r="AG281" s="11" t="n">
        <v>188.7050018310547</v>
      </c>
      <c r="AH281" s="13" t="n">
        <v>1</v>
      </c>
      <c r="AI281" s="14">
        <f>IF(AND(AH281=1,INT($A281)=INT($A280),ISNUMBER(AF280)),AF281/AF280-1,"")</f>
        <v/>
      </c>
      <c r="AJ281" s="14">
        <f>IF(AND(AH281=1,INT($A281)=INT($A280),ISNUMBER(AG280)),AG281/AG280-1,"")</f>
        <v/>
      </c>
    </row>
    <row r="282">
      <c r="A282" s="12" t="n">
        <v>46288.43333333333</v>
      </c>
      <c r="B282" s="11" t="n">
        <v>8.130000114440918</v>
      </c>
      <c r="C282" s="11" t="n">
        <v>355.7950134277344</v>
      </c>
      <c r="D282" s="13" t="n">
        <v>1</v>
      </c>
      <c r="E282" s="14">
        <f>IF(AND(D282=1,INT($A282)=INT($A281),ISNUMBER(B281)),B282/B281-1,"")</f>
        <v/>
      </c>
      <c r="F282" s="14">
        <f>IF(AND(D282=1,INT($A282)=INT($A281),ISNUMBER(C281)),C282/C281-1,"")</f>
        <v/>
      </c>
      <c r="G282" s="11" t="n">
        <v>10.17000007629395</v>
      </c>
      <c r="H282" s="11" t="n">
        <v>336.9299926757812</v>
      </c>
      <c r="I282" s="13" t="n">
        <v>1</v>
      </c>
      <c r="J282" s="14">
        <f>IF(AND(I282=1,INT($A282)=INT($A281),ISNUMBER(G281)),G282/G281-1,"")</f>
        <v/>
      </c>
      <c r="K282" s="14">
        <f>IF(AND(I282=1,INT($A282)=INT($A281),ISNUMBER(H281)),H282/H281-1,"")</f>
        <v/>
      </c>
      <c r="L282" s="11" t="n">
        <v>12.56999969482422</v>
      </c>
      <c r="M282" s="11" t="n">
        <v>744.9998779296875</v>
      </c>
      <c r="N282" s="13" t="n">
        <v>1</v>
      </c>
      <c r="O282" s="14">
        <f>IF(AND(N282=1,INT($A282)=INT($A281),ISNUMBER(L281)),L282/L281-1,"")</f>
        <v/>
      </c>
      <c r="P282" s="14">
        <f>IF(AND(N282=1,INT($A282)=INT($A281),ISNUMBER(M281)),M282/M281-1,"")</f>
        <v/>
      </c>
      <c r="Q282" s="11" t="n">
        <v>10.30980014801025</v>
      </c>
      <c r="R282" s="11" t="n">
        <v>496.8299865722656</v>
      </c>
      <c r="S282" s="13" t="n">
        <v>1</v>
      </c>
      <c r="T282" s="14">
        <f>IF(AND(S282=1,INT($A282)=INT($A281),ISNUMBER(Q281)),Q282/Q281-1,"")</f>
        <v/>
      </c>
      <c r="U282" s="14">
        <f>IF(AND(S282=1,INT($A282)=INT($A281),ISNUMBER(R281)),R282/R281-1,"")</f>
        <v/>
      </c>
      <c r="V282" s="11" t="n">
        <v>8.400600433349609</v>
      </c>
      <c r="W282" s="11" t="n">
        <v>7718.169921875</v>
      </c>
      <c r="X282" s="13" t="n">
        <v>1</v>
      </c>
      <c r="Y282" s="14">
        <f>IF(AND(X282=1,INT($A282)=INT($A281),ISNUMBER(V281)),V282/V281-1,"")</f>
        <v/>
      </c>
      <c r="Z282" s="14">
        <f>IF(AND(X282=1,INT($A282)=INT($A281),ISNUMBER(W281)),W282/W281-1,"")</f>
        <v/>
      </c>
      <c r="AA282" s="11" t="n">
        <v>8.760100364685059</v>
      </c>
      <c r="AB282" s="11" t="n">
        <v>248.7200012207031</v>
      </c>
      <c r="AC282" s="13" t="n">
        <v>1</v>
      </c>
      <c r="AD282" s="14">
        <f>IF(AND(AC282=1,INT($A282)=INT($A281),ISNUMBER(AA281)),AA282/AA281-1,"")</f>
        <v/>
      </c>
      <c r="AE282" s="14">
        <f>IF(AND(AC282=1,INT($A282)=INT($A281),ISNUMBER(AB281)),AB282/AB281-1,"")</f>
        <v/>
      </c>
      <c r="AF282" s="11" t="n">
        <v>4.720099925994873</v>
      </c>
      <c r="AG282" s="11" t="n">
        <v>189.4299011230469</v>
      </c>
      <c r="AH282" s="13" t="n">
        <v>1</v>
      </c>
      <c r="AI282" s="14">
        <f>IF(AND(AH282=1,INT($A282)=INT($A281),ISNUMBER(AF281)),AF282/AF281-1,"")</f>
        <v/>
      </c>
      <c r="AJ282" s="14">
        <f>IF(AND(AH282=1,INT($A282)=INT($A281),ISNUMBER(AG281)),AG282/AG281-1,"")</f>
        <v/>
      </c>
    </row>
    <row r="283">
      <c r="A283" s="12" t="n">
        <v>46288.43541666667</v>
      </c>
      <c r="B283" s="11" t="n">
        <v>8.139800071716309</v>
      </c>
      <c r="C283" s="11" t="n">
        <v>355.2999877929688</v>
      </c>
      <c r="D283" s="13" t="n">
        <v>1</v>
      </c>
      <c r="E283" s="14">
        <f>IF(AND(D283=1,INT($A283)=INT($A282),ISNUMBER(B282)),B283/B282-1,"")</f>
        <v/>
      </c>
      <c r="F283" s="14">
        <f>IF(AND(D283=1,INT($A283)=INT($A282),ISNUMBER(C282)),C283/C282-1,"")</f>
        <v/>
      </c>
      <c r="G283" s="11" t="n">
        <v>10.17010021209717</v>
      </c>
      <c r="H283" s="11" t="n">
        <v>336.989990234375</v>
      </c>
      <c r="I283" s="13" t="n">
        <v>1</v>
      </c>
      <c r="J283" s="14">
        <f>IF(AND(I283=1,INT($A283)=INT($A282),ISNUMBER(G282)),G283/G282-1,"")</f>
        <v/>
      </c>
      <c r="K283" s="14">
        <f>IF(AND(I283=1,INT($A283)=INT($A282),ISNUMBER(H282)),H283/H282-1,"")</f>
        <v/>
      </c>
      <c r="L283" s="11" t="n">
        <v>12.5649995803833</v>
      </c>
      <c r="M283" s="11" t="n">
        <v>745.0999755859375</v>
      </c>
      <c r="N283" s="13" t="n">
        <v>1</v>
      </c>
      <c r="O283" s="14">
        <f>IF(AND(N283=1,INT($A283)=INT($A282),ISNUMBER(L282)),L283/L282-1,"")</f>
        <v/>
      </c>
      <c r="P283" s="14">
        <f>IF(AND(N283=1,INT($A283)=INT($A282),ISNUMBER(M282)),M283/M282-1,"")</f>
        <v/>
      </c>
      <c r="Q283" s="11" t="n">
        <v>10.30980014801025</v>
      </c>
      <c r="R283" s="11" t="n">
        <v>496.8299865722656</v>
      </c>
      <c r="S283" s="13" t="n">
        <v>0</v>
      </c>
      <c r="T283" s="14">
        <f>IF(AND(S283=1,INT($A283)=INT($A282),ISNUMBER(Q282)),Q283/Q282-1,"")</f>
        <v/>
      </c>
      <c r="U283" s="14">
        <f>IF(AND(S283=1,INT($A283)=INT($A282),ISNUMBER(R282)),R283/R282-1,"")</f>
        <v/>
      </c>
      <c r="V283" s="11" t="n">
        <v>8.404999732971191</v>
      </c>
      <c r="W283" s="11" t="n">
        <v>7715.64990234375</v>
      </c>
      <c r="X283" s="13" t="n">
        <v>1</v>
      </c>
      <c r="Y283" s="14">
        <f>IF(AND(X283=1,INT($A283)=INT($A282),ISNUMBER(V282)),V283/V282-1,"")</f>
        <v/>
      </c>
      <c r="Z283" s="14">
        <f>IF(AND(X283=1,INT($A283)=INT($A282),ISNUMBER(W282)),W283/W282-1,"")</f>
        <v/>
      </c>
      <c r="AA283" s="11" t="n">
        <v>8.760199546813965</v>
      </c>
      <c r="AB283" s="11" t="n">
        <v>248.6699981689453</v>
      </c>
      <c r="AC283" s="13" t="n">
        <v>1</v>
      </c>
      <c r="AD283" s="14">
        <f>IF(AND(AC283=1,INT($A283)=INT($A282),ISNUMBER(AA282)),AA283/AA282-1,"")</f>
        <v/>
      </c>
      <c r="AE283" s="14">
        <f>IF(AND(AC283=1,INT($A283)=INT($A282),ISNUMBER(AB282)),AB283/AB282-1,"")</f>
        <v/>
      </c>
      <c r="AF283" s="11" t="n">
        <v>4.720799922943115</v>
      </c>
      <c r="AG283" s="11" t="n">
        <v>189.4900054931641</v>
      </c>
      <c r="AH283" s="13" t="n">
        <v>1</v>
      </c>
      <c r="AI283" s="14">
        <f>IF(AND(AH283=1,INT($A283)=INT($A282),ISNUMBER(AF282)),AF283/AF282-1,"")</f>
        <v/>
      </c>
      <c r="AJ283" s="14">
        <f>IF(AND(AH283=1,INT($A283)=INT($A282),ISNUMBER(AG282)),AG283/AG282-1,"")</f>
        <v/>
      </c>
    </row>
    <row r="284">
      <c r="A284" s="12" t="n">
        <v>46288.4375</v>
      </c>
      <c r="B284" s="11" t="n">
        <v>8.140000343322754</v>
      </c>
      <c r="C284" s="11" t="n">
        <v>355.2900085449219</v>
      </c>
      <c r="D284" s="13" t="n">
        <v>1</v>
      </c>
      <c r="E284" s="14">
        <f>IF(AND(D284=1,INT($A284)=INT($A283),ISNUMBER(B283)),B284/B283-1,"")</f>
        <v/>
      </c>
      <c r="F284" s="14">
        <f>IF(AND(D284=1,INT($A284)=INT($A283),ISNUMBER(C283)),C284/C283-1,"")</f>
        <v/>
      </c>
      <c r="G284" s="11" t="n">
        <v>10.15999984741211</v>
      </c>
      <c r="H284" s="11" t="n">
        <v>337.5899963378906</v>
      </c>
      <c r="I284" s="13" t="n">
        <v>1</v>
      </c>
      <c r="J284" s="14">
        <f>IF(AND(I284=1,INT($A284)=INT($A283),ISNUMBER(G283)),G284/G283-1,"")</f>
        <v/>
      </c>
      <c r="K284" s="14">
        <f>IF(AND(I284=1,INT($A284)=INT($A283),ISNUMBER(H283)),H284/H283-1,"")</f>
        <v/>
      </c>
      <c r="L284" s="11" t="n">
        <v>12.55000019073486</v>
      </c>
      <c r="M284" s="11" t="n">
        <v>745.1740112304688</v>
      </c>
      <c r="N284" s="13" t="n">
        <v>1</v>
      </c>
      <c r="O284" s="14">
        <f>IF(AND(N284=1,INT($A284)=INT($A283),ISNUMBER(L283)),L284/L283-1,"")</f>
        <v/>
      </c>
      <c r="P284" s="14">
        <f>IF(AND(N284=1,INT($A284)=INT($A283),ISNUMBER(M283)),M284/M283-1,"")</f>
        <v/>
      </c>
      <c r="Q284" s="11" t="n">
        <v>10.30980014801025</v>
      </c>
      <c r="R284" s="11" t="n">
        <v>496.8299865722656</v>
      </c>
      <c r="S284" s="13" t="n">
        <v>0</v>
      </c>
      <c r="T284" s="14">
        <f>IF(AND(S284=1,INT($A284)=INT($A283),ISNUMBER(Q283)),Q284/Q283-1,"")</f>
        <v/>
      </c>
      <c r="U284" s="14">
        <f>IF(AND(S284=1,INT($A284)=INT($A283),ISNUMBER(R283)),R284/R283-1,"")</f>
        <v/>
      </c>
      <c r="V284" s="11" t="n">
        <v>8.395000457763672</v>
      </c>
      <c r="W284" s="11" t="n">
        <v>7720.18017578125</v>
      </c>
      <c r="X284" s="13" t="n">
        <v>1</v>
      </c>
      <c r="Y284" s="14">
        <f>IF(AND(X284=1,INT($A284)=INT($A283),ISNUMBER(V283)),V284/V283-1,"")</f>
        <v/>
      </c>
      <c r="Z284" s="14">
        <f>IF(AND(X284=1,INT($A284)=INT($A283),ISNUMBER(W283)),W284/W283-1,"")</f>
        <v/>
      </c>
      <c r="AA284" s="11" t="n">
        <v>8.739999771118164</v>
      </c>
      <c r="AB284" s="11" t="n">
        <v>249.1699981689453</v>
      </c>
      <c r="AC284" s="13" t="n">
        <v>1</v>
      </c>
      <c r="AD284" s="14">
        <f>IF(AND(AC284=1,INT($A284)=INT($A283),ISNUMBER(AA283)),AA284/AA283-1,"")</f>
        <v/>
      </c>
      <c r="AE284" s="14">
        <f>IF(AND(AC284=1,INT($A284)=INT($A283),ISNUMBER(AB283)),AB284/AB283-1,"")</f>
        <v/>
      </c>
      <c r="AF284" s="11" t="n">
        <v>4.744999885559082</v>
      </c>
      <c r="AG284" s="11" t="n">
        <v>188.8000030517578</v>
      </c>
      <c r="AH284" s="13" t="n">
        <v>1</v>
      </c>
      <c r="AI284" s="14">
        <f>IF(AND(AH284=1,INT($A284)=INT($A283),ISNUMBER(AF283)),AF284/AF283-1,"")</f>
        <v/>
      </c>
      <c r="AJ284" s="14">
        <f>IF(AND(AH284=1,INT($A284)=INT($A283),ISNUMBER(AG283)),AG284/AG283-1,"")</f>
        <v/>
      </c>
    </row>
    <row r="285">
      <c r="A285" s="12" t="n">
        <v>46288.43958333333</v>
      </c>
      <c r="B285" s="11" t="n">
        <v>8.135000228881836</v>
      </c>
      <c r="C285" s="11" t="n">
        <v>355.6600036621094</v>
      </c>
      <c r="D285" s="13" t="n">
        <v>1</v>
      </c>
      <c r="E285" s="14">
        <f>IF(AND(D285=1,INT($A285)=INT($A284),ISNUMBER(B284)),B285/B284-1,"")</f>
        <v/>
      </c>
      <c r="F285" s="14">
        <f>IF(AND(D285=1,INT($A285)=INT($A284),ISNUMBER(C284)),C285/C284-1,"")</f>
        <v/>
      </c>
      <c r="G285" s="11" t="n">
        <v>10.14999961853027</v>
      </c>
      <c r="H285" s="11" t="n">
        <v>337.5499877929688</v>
      </c>
      <c r="I285" s="13" t="n">
        <v>1</v>
      </c>
      <c r="J285" s="14">
        <f>IF(AND(I285=1,INT($A285)=INT($A284),ISNUMBER(G284)),G285/G284-1,"")</f>
        <v/>
      </c>
      <c r="K285" s="14">
        <f>IF(AND(I285=1,INT($A285)=INT($A284),ISNUMBER(H284)),H285/H284-1,"")</f>
        <v/>
      </c>
      <c r="L285" s="11" t="n">
        <v>12.51500034332275</v>
      </c>
      <c r="M285" s="11" t="n">
        <v>747.885009765625</v>
      </c>
      <c r="N285" s="13" t="n">
        <v>1</v>
      </c>
      <c r="O285" s="14">
        <f>IF(AND(N285=1,INT($A285)=INT($A284),ISNUMBER(L284)),L285/L284-1,"")</f>
        <v/>
      </c>
      <c r="P285" s="14">
        <f>IF(AND(N285=1,INT($A285)=INT($A284),ISNUMBER(M284)),M285/M284-1,"")</f>
        <v/>
      </c>
      <c r="Q285" s="11" t="n">
        <v>10.30980014801025</v>
      </c>
      <c r="R285" s="11" t="n">
        <v>496.8299865722656</v>
      </c>
      <c r="S285" s="13" t="n">
        <v>0</v>
      </c>
      <c r="T285" s="14">
        <f>IF(AND(S285=1,INT($A285)=INT($A284),ISNUMBER(Q284)),Q285/Q284-1,"")</f>
        <v/>
      </c>
      <c r="U285" s="14">
        <f>IF(AND(S285=1,INT($A285)=INT($A284),ISNUMBER(R284)),R285/R284-1,"")</f>
        <v/>
      </c>
      <c r="V285" s="11" t="n">
        <v>8.395000457763672</v>
      </c>
      <c r="W285" s="11" t="n">
        <v>7723.35986328125</v>
      </c>
      <c r="X285" s="13" t="n">
        <v>1</v>
      </c>
      <c r="Y285" s="14">
        <f>IF(AND(X285=1,INT($A285)=INT($A284),ISNUMBER(V284)),V285/V284-1,"")</f>
        <v/>
      </c>
      <c r="Z285" s="14">
        <f>IF(AND(X285=1,INT($A285)=INT($A284),ISNUMBER(W284)),W285/W284-1,"")</f>
        <v/>
      </c>
      <c r="AA285" s="11" t="n">
        <v>8.739999771118164</v>
      </c>
      <c r="AB285" s="11" t="n">
        <v>249.2850036621094</v>
      </c>
      <c r="AC285" s="13" t="n">
        <v>1</v>
      </c>
      <c r="AD285" s="14">
        <f>IF(AND(AC285=1,INT($A285)=INT($A284),ISNUMBER(AA284)),AA285/AA284-1,"")</f>
        <v/>
      </c>
      <c r="AE285" s="14">
        <f>IF(AND(AC285=1,INT($A285)=INT($A284),ISNUMBER(AB284)),AB285/AB284-1,"")</f>
        <v/>
      </c>
      <c r="AF285" s="11" t="n">
        <v>4.729899883270264</v>
      </c>
      <c r="AG285" s="11" t="n">
        <v>189.2350006103516</v>
      </c>
      <c r="AH285" s="13" t="n">
        <v>1</v>
      </c>
      <c r="AI285" s="14">
        <f>IF(AND(AH285=1,INT($A285)=INT($A284),ISNUMBER(AF284)),AF285/AF284-1,"")</f>
        <v/>
      </c>
      <c r="AJ285" s="14">
        <f>IF(AND(AH285=1,INT($A285)=INT($A284),ISNUMBER(AG284)),AG285/AG284-1,"")</f>
        <v/>
      </c>
    </row>
    <row r="286">
      <c r="A286" s="12" t="n">
        <v>46288.44166666667</v>
      </c>
      <c r="B286" s="11" t="n">
        <v>8.129899978637695</v>
      </c>
      <c r="C286" s="11" t="n">
        <v>356.0299072265625</v>
      </c>
      <c r="D286" s="13" t="n">
        <v>1</v>
      </c>
      <c r="E286" s="14">
        <f>IF(AND(D286=1,INT($A286)=INT($A285),ISNUMBER(B285)),B286/B285-1,"")</f>
        <v/>
      </c>
      <c r="F286" s="14">
        <f>IF(AND(D286=1,INT($A286)=INT($A285),ISNUMBER(C285)),C286/C285-1,"")</f>
        <v/>
      </c>
      <c r="G286" s="11" t="n">
        <v>10.14999961853027</v>
      </c>
      <c r="H286" s="11" t="n">
        <v>337.5499877929688</v>
      </c>
      <c r="I286" s="13" t="n">
        <v>0</v>
      </c>
      <c r="J286" s="14">
        <f>IF(AND(I286=1,INT($A286)=INT($A285),ISNUMBER(G285)),G286/G285-1,"")</f>
        <v/>
      </c>
      <c r="K286" s="14">
        <f>IF(AND(I286=1,INT($A286)=INT($A285),ISNUMBER(H285)),H286/H285-1,"")</f>
        <v/>
      </c>
      <c r="L286" s="11" t="n">
        <v>12.51500034332275</v>
      </c>
      <c r="M286" s="11" t="n">
        <v>746.8001098632812</v>
      </c>
      <c r="N286" s="13" t="n">
        <v>1</v>
      </c>
      <c r="O286" s="14">
        <f>IF(AND(N286=1,INT($A286)=INT($A285),ISNUMBER(L285)),L286/L285-1,"")</f>
        <v/>
      </c>
      <c r="P286" s="14">
        <f>IF(AND(N286=1,INT($A286)=INT($A285),ISNUMBER(M285)),M286/M285-1,"")</f>
        <v/>
      </c>
      <c r="Q286" s="11" t="n">
        <v>10.30980014801025</v>
      </c>
      <c r="R286" s="11" t="n">
        <v>496.8299865722656</v>
      </c>
      <c r="S286" s="13" t="n">
        <v>0</v>
      </c>
      <c r="T286" s="14">
        <f>IF(AND(S286=1,INT($A286)=INT($A285),ISNUMBER(Q285)),Q286/Q285-1,"")</f>
        <v/>
      </c>
      <c r="U286" s="14">
        <f>IF(AND(S286=1,INT($A286)=INT($A285),ISNUMBER(R285)),R286/R285-1,"")</f>
        <v/>
      </c>
      <c r="V286" s="11" t="n">
        <v>8.395000457763672</v>
      </c>
      <c r="W286" s="11" t="n">
        <v>7725.240234375</v>
      </c>
      <c r="X286" s="13" t="n">
        <v>1</v>
      </c>
      <c r="Y286" s="14">
        <f>IF(AND(X286=1,INT($A286)=INT($A285),ISNUMBER(V285)),V286/V285-1,"")</f>
        <v/>
      </c>
      <c r="Z286" s="14">
        <f>IF(AND(X286=1,INT($A286)=INT($A285),ISNUMBER(W285)),W286/W285-1,"")</f>
        <v/>
      </c>
      <c r="AA286" s="11" t="n">
        <v>8.75</v>
      </c>
      <c r="AB286" s="11" t="n">
        <v>249.0200042724609</v>
      </c>
      <c r="AC286" s="13" t="n">
        <v>1</v>
      </c>
      <c r="AD286" s="14">
        <f>IF(AND(AC286=1,INT($A286)=INT($A285),ISNUMBER(AA285)),AA286/AA285-1,"")</f>
        <v/>
      </c>
      <c r="AE286" s="14">
        <f>IF(AND(AC286=1,INT($A286)=INT($A285),ISNUMBER(AB285)),AB286/AB285-1,"")</f>
        <v/>
      </c>
      <c r="AF286" s="11" t="n">
        <v>4.724999904632568</v>
      </c>
      <c r="AG286" s="11" t="n">
        <v>189.5700073242188</v>
      </c>
      <c r="AH286" s="13" t="n">
        <v>1</v>
      </c>
      <c r="AI286" s="14">
        <f>IF(AND(AH286=1,INT($A286)=INT($A285),ISNUMBER(AF285)),AF286/AF285-1,"")</f>
        <v/>
      </c>
      <c r="AJ286" s="14">
        <f>IF(AND(AH286=1,INT($A286)=INT($A285),ISNUMBER(AG285)),AG286/AG285-1,"")</f>
        <v/>
      </c>
    </row>
    <row r="287">
      <c r="A287" s="12" t="n">
        <v>46288.44375</v>
      </c>
      <c r="B287" s="11" t="n">
        <v>8.14009952545166</v>
      </c>
      <c r="C287" s="11" t="n">
        <v>355.2449951171875</v>
      </c>
      <c r="D287" s="13" t="n">
        <v>1</v>
      </c>
      <c r="E287" s="14">
        <f>IF(AND(D287=1,INT($A287)=INT($A286),ISNUMBER(B286)),B287/B286-1,"")</f>
        <v/>
      </c>
      <c r="F287" s="14">
        <f>IF(AND(D287=1,INT($A287)=INT($A286),ISNUMBER(C286)),C287/C286-1,"")</f>
        <v/>
      </c>
      <c r="G287" s="11" t="n">
        <v>10.16009998321533</v>
      </c>
      <c r="H287" s="11" t="n">
        <v>337.2799987792969</v>
      </c>
      <c r="I287" s="13" t="n">
        <v>1</v>
      </c>
      <c r="J287" s="14">
        <f>IF(AND(I287=1,INT($A287)=INT($A286),ISNUMBER(G286)),G287/G286-1,"")</f>
        <v/>
      </c>
      <c r="K287" s="14">
        <f>IF(AND(I287=1,INT($A287)=INT($A286),ISNUMBER(H286)),H287/H286-1,"")</f>
        <v/>
      </c>
      <c r="L287" s="11" t="n">
        <v>12.55000019073486</v>
      </c>
      <c r="M287" s="11" t="n">
        <v>745.2050170898438</v>
      </c>
      <c r="N287" s="13" t="n">
        <v>1</v>
      </c>
      <c r="O287" s="14">
        <f>IF(AND(N287=1,INT($A287)=INT($A286),ISNUMBER(L286)),L287/L286-1,"")</f>
        <v/>
      </c>
      <c r="P287" s="14">
        <f>IF(AND(N287=1,INT($A287)=INT($A286),ISNUMBER(M286)),M287/M286-1,"")</f>
        <v/>
      </c>
      <c r="Q287" s="11" t="n">
        <v>10.30980014801025</v>
      </c>
      <c r="R287" s="11" t="n">
        <v>496.8299865722656</v>
      </c>
      <c r="S287" s="13" t="n">
        <v>0</v>
      </c>
      <c r="T287" s="14">
        <f>IF(AND(S287=1,INT($A287)=INT($A286),ISNUMBER(Q286)),Q287/Q286-1,"")</f>
        <v/>
      </c>
      <c r="U287" s="14">
        <f>IF(AND(S287=1,INT($A287)=INT($A286),ISNUMBER(R286)),R287/R286-1,"")</f>
        <v/>
      </c>
      <c r="V287" s="11" t="n">
        <v>8.399900436401367</v>
      </c>
      <c r="W287" s="11" t="n">
        <v>7719.240234375</v>
      </c>
      <c r="X287" s="13" t="n">
        <v>1</v>
      </c>
      <c r="Y287" s="14">
        <f>IF(AND(X287=1,INT($A287)=INT($A286),ISNUMBER(V286)),V287/V286-1,"")</f>
        <v/>
      </c>
      <c r="Z287" s="14">
        <f>IF(AND(X287=1,INT($A287)=INT($A286),ISNUMBER(W286)),W287/W286-1,"")</f>
        <v/>
      </c>
      <c r="AA287" s="11" t="n">
        <v>8.752400398254395</v>
      </c>
      <c r="AB287" s="11" t="n">
        <v>248.8999938964844</v>
      </c>
      <c r="AC287" s="13" t="n">
        <v>1</v>
      </c>
      <c r="AD287" s="14">
        <f>IF(AND(AC287=1,INT($A287)=INT($A286),ISNUMBER(AA286)),AA287/AA286-1,"")</f>
        <v/>
      </c>
      <c r="AE287" s="14">
        <f>IF(AND(AC287=1,INT($A287)=INT($A286),ISNUMBER(AB286)),AB287/AB286-1,"")</f>
        <v/>
      </c>
      <c r="AF287" s="11" t="n">
        <v>4.710000038146973</v>
      </c>
      <c r="AG287" s="11" t="n">
        <v>189.9850006103516</v>
      </c>
      <c r="AH287" s="13" t="n">
        <v>1</v>
      </c>
      <c r="AI287" s="14">
        <f>IF(AND(AH287=1,INT($A287)=INT($A286),ISNUMBER(AF286)),AF287/AF286-1,"")</f>
        <v/>
      </c>
      <c r="AJ287" s="14">
        <f>IF(AND(AH287=1,INT($A287)=INT($A286),ISNUMBER(AG286)),AG287/AG286-1,"")</f>
        <v/>
      </c>
    </row>
    <row r="288">
      <c r="A288" s="12" t="n">
        <v>46288.44583333333</v>
      </c>
      <c r="B288" s="11" t="n">
        <v>8.140999794006348</v>
      </c>
      <c r="C288" s="11" t="n">
        <v>355.2200012207031</v>
      </c>
      <c r="D288" s="13" t="n">
        <v>1</v>
      </c>
      <c r="E288" s="14">
        <f>IF(AND(D288=1,INT($A288)=INT($A287),ISNUMBER(B287)),B288/B287-1,"")</f>
        <v/>
      </c>
      <c r="F288" s="14">
        <f>IF(AND(D288=1,INT($A288)=INT($A287),ISNUMBER(C287)),C288/C287-1,"")</f>
        <v/>
      </c>
      <c r="G288" s="11" t="n">
        <v>10.16499996185303</v>
      </c>
      <c r="H288" s="11" t="n">
        <v>337.3200073242188</v>
      </c>
      <c r="I288" s="13" t="n">
        <v>1</v>
      </c>
      <c r="J288" s="14">
        <f>IF(AND(I288=1,INT($A288)=INT($A287),ISNUMBER(G287)),G288/G287-1,"")</f>
        <v/>
      </c>
      <c r="K288" s="14">
        <f>IF(AND(I288=1,INT($A288)=INT($A287),ISNUMBER(H287)),H288/H287-1,"")</f>
        <v/>
      </c>
      <c r="L288" s="11" t="n">
        <v>12.52999973297119</v>
      </c>
      <c r="M288" s="11" t="n">
        <v>746.5549926757812</v>
      </c>
      <c r="N288" s="13" t="n">
        <v>1</v>
      </c>
      <c r="O288" s="14">
        <f>IF(AND(N288=1,INT($A288)=INT($A287),ISNUMBER(L287)),L288/L287-1,"")</f>
        <v/>
      </c>
      <c r="P288" s="14">
        <f>IF(AND(N288=1,INT($A288)=INT($A287),ISNUMBER(M287)),M288/M287-1,"")</f>
        <v/>
      </c>
      <c r="Q288" s="11" t="n">
        <v>10.30980014801025</v>
      </c>
      <c r="R288" s="11" t="n">
        <v>496.8299865722656</v>
      </c>
      <c r="S288" s="13" t="n">
        <v>0</v>
      </c>
      <c r="T288" s="14">
        <f>IF(AND(S288=1,INT($A288)=INT($A287),ISNUMBER(Q287)),Q288/Q287-1,"")</f>
        <v/>
      </c>
      <c r="U288" s="14">
        <f>IF(AND(S288=1,INT($A288)=INT($A287),ISNUMBER(R287)),R288/R287-1,"")</f>
        <v/>
      </c>
      <c r="V288" s="11" t="n">
        <v>8.399999618530273</v>
      </c>
      <c r="W288" s="11" t="n">
        <v>7721.4599609375</v>
      </c>
      <c r="X288" s="13" t="n">
        <v>1</v>
      </c>
      <c r="Y288" s="14">
        <f>IF(AND(X288=1,INT($A288)=INT($A287),ISNUMBER(V287)),V288/V287-1,"")</f>
        <v/>
      </c>
      <c r="Z288" s="14">
        <f>IF(AND(X288=1,INT($A288)=INT($A287),ISNUMBER(W287)),W288/W287-1,"")</f>
        <v/>
      </c>
      <c r="AA288" s="11" t="n">
        <v>8.75</v>
      </c>
      <c r="AB288" s="11" t="n">
        <v>249.0800018310547</v>
      </c>
      <c r="AC288" s="13" t="n">
        <v>1</v>
      </c>
      <c r="AD288" s="14">
        <f>IF(AND(AC288=1,INT($A288)=INT($A287),ISNUMBER(AA287)),AA288/AA287-1,"")</f>
        <v/>
      </c>
      <c r="AE288" s="14">
        <f>IF(AND(AC288=1,INT($A288)=INT($A287),ISNUMBER(AB287)),AB288/AB287-1,"")</f>
        <v/>
      </c>
      <c r="AF288" s="11" t="n">
        <v>4.704999923706055</v>
      </c>
      <c r="AG288" s="11" t="n">
        <v>190.0299987792969</v>
      </c>
      <c r="AH288" s="13" t="n">
        <v>1</v>
      </c>
      <c r="AI288" s="14">
        <f>IF(AND(AH288=1,INT($A288)=INT($A287),ISNUMBER(AF287)),AF288/AF287-1,"")</f>
        <v/>
      </c>
      <c r="AJ288" s="14">
        <f>IF(AND(AH288=1,INT($A288)=INT($A287),ISNUMBER(AG287)),AG288/AG287-1,"")</f>
        <v/>
      </c>
    </row>
    <row r="289">
      <c r="A289" s="12" t="n">
        <v>46288.44791666666</v>
      </c>
      <c r="B289" s="11" t="n">
        <v>8.139900207519531</v>
      </c>
      <c r="C289" s="11" t="n">
        <v>355.4100036621094</v>
      </c>
      <c r="D289" s="13" t="n">
        <v>1</v>
      </c>
      <c r="E289" s="14">
        <f>IF(AND(D289=1,INT($A289)=INT($A288),ISNUMBER(B288)),B289/B288-1,"")</f>
        <v/>
      </c>
      <c r="F289" s="14">
        <f>IF(AND(D289=1,INT($A289)=INT($A288),ISNUMBER(C288)),C289/C288-1,"")</f>
        <v/>
      </c>
      <c r="G289" s="11" t="n">
        <v>10.14500045776367</v>
      </c>
      <c r="H289" s="11" t="n">
        <v>337.760009765625</v>
      </c>
      <c r="I289" s="13" t="n">
        <v>1</v>
      </c>
      <c r="J289" s="14">
        <f>IF(AND(I289=1,INT($A289)=INT($A288),ISNUMBER(G288)),G289/G288-1,"")</f>
        <v/>
      </c>
      <c r="K289" s="14">
        <f>IF(AND(I289=1,INT($A289)=INT($A288),ISNUMBER(H288)),H289/H288-1,"")</f>
        <v/>
      </c>
      <c r="L289" s="11" t="n">
        <v>12.48499965667725</v>
      </c>
      <c r="M289" s="11" t="n">
        <v>748.5582275390625</v>
      </c>
      <c r="N289" s="13" t="n">
        <v>1</v>
      </c>
      <c r="O289" s="14">
        <f>IF(AND(N289=1,INT($A289)=INT($A288),ISNUMBER(L288)),L289/L288-1,"")</f>
        <v/>
      </c>
      <c r="P289" s="14">
        <f>IF(AND(N289=1,INT($A289)=INT($A288),ISNUMBER(M288)),M289/M288-1,"")</f>
        <v/>
      </c>
      <c r="Q289" s="11" t="n">
        <v>10.30980014801025</v>
      </c>
      <c r="R289" s="11" t="n">
        <v>496.8299865722656</v>
      </c>
      <c r="S289" s="13" t="n">
        <v>0</v>
      </c>
      <c r="T289" s="14">
        <f>IF(AND(S289=1,INT($A289)=INT($A288),ISNUMBER(Q288)),Q289/Q288-1,"")</f>
        <v/>
      </c>
      <c r="U289" s="14">
        <f>IF(AND(S289=1,INT($A289)=INT($A288),ISNUMBER(R288)),R289/R288-1,"")</f>
        <v/>
      </c>
      <c r="V289" s="11" t="n">
        <v>8.395000457763672</v>
      </c>
      <c r="W289" s="11" t="n">
        <v>7721.919921875</v>
      </c>
      <c r="X289" s="13" t="n">
        <v>1</v>
      </c>
      <c r="Y289" s="14">
        <f>IF(AND(X289=1,INT($A289)=INT($A288),ISNUMBER(V288)),V289/V288-1,"")</f>
        <v/>
      </c>
      <c r="Z289" s="14">
        <f>IF(AND(X289=1,INT($A289)=INT($A288),ISNUMBER(W288)),W289/W288-1,"")</f>
        <v/>
      </c>
      <c r="AA289" s="11" t="n">
        <v>8.75</v>
      </c>
      <c r="AB289" s="11" t="n">
        <v>249.0800018310547</v>
      </c>
      <c r="AC289" s="13" t="n">
        <v>0</v>
      </c>
      <c r="AD289" s="14">
        <f>IF(AND(AC289=1,INT($A289)=INT($A288),ISNUMBER(AA288)),AA289/AA288-1,"")</f>
        <v/>
      </c>
      <c r="AE289" s="14">
        <f>IF(AND(AC289=1,INT($A289)=INT($A288),ISNUMBER(AB288)),AB289/AB288-1,"")</f>
        <v/>
      </c>
      <c r="AF289" s="11" t="n">
        <v>4.690100193023682</v>
      </c>
      <c r="AG289" s="11" t="n">
        <v>190.4949951171875</v>
      </c>
      <c r="AH289" s="13" t="n">
        <v>1</v>
      </c>
      <c r="AI289" s="14">
        <f>IF(AND(AH289=1,INT($A289)=INT($A288),ISNUMBER(AF288)),AF289/AF288-1,"")</f>
        <v/>
      </c>
      <c r="AJ289" s="14">
        <f>IF(AND(AH289=1,INT($A289)=INT($A288),ISNUMBER(AG288)),AG289/AG288-1,"")</f>
        <v/>
      </c>
    </row>
    <row r="290">
      <c r="A290" s="12" t="n">
        <v>46288.45</v>
      </c>
      <c r="B290" s="11" t="n">
        <v>8.145000457763672</v>
      </c>
      <c r="C290" s="11" t="n">
        <v>355.2300109863281</v>
      </c>
      <c r="D290" s="13" t="n">
        <v>1</v>
      </c>
      <c r="E290" s="14">
        <f>IF(AND(D290=1,INT($A290)=INT($A289),ISNUMBER(B289)),B290/B289-1,"")</f>
        <v/>
      </c>
      <c r="F290" s="14">
        <f>IF(AND(D290=1,INT($A290)=INT($A289),ISNUMBER(C289)),C290/C289-1,"")</f>
        <v/>
      </c>
      <c r="G290" s="11" t="n">
        <v>10.14000034332275</v>
      </c>
      <c r="H290" s="11" t="n">
        <v>337.9100036621094</v>
      </c>
      <c r="I290" s="13" t="n">
        <v>1</v>
      </c>
      <c r="J290" s="14">
        <f>IF(AND(I290=1,INT($A290)=INT($A289),ISNUMBER(G289)),G290/G289-1,"")</f>
        <v/>
      </c>
      <c r="K290" s="14">
        <f>IF(AND(I290=1,INT($A290)=INT($A289),ISNUMBER(H289)),H290/H289-1,"")</f>
        <v/>
      </c>
      <c r="L290" s="11" t="n">
        <v>12.48999977111816</v>
      </c>
      <c r="M290" s="11" t="n">
        <v>747.280029296875</v>
      </c>
      <c r="N290" s="13" t="n">
        <v>1</v>
      </c>
      <c r="O290" s="14">
        <f>IF(AND(N290=1,INT($A290)=INT($A289),ISNUMBER(L289)),L290/L289-1,"")</f>
        <v/>
      </c>
      <c r="P290" s="14">
        <f>IF(AND(N290=1,INT($A290)=INT($A289),ISNUMBER(M289)),M290/M289-1,"")</f>
        <v/>
      </c>
      <c r="Q290" s="11" t="n">
        <v>10.24020004272461</v>
      </c>
      <c r="R290" s="11" t="n">
        <v>499.25</v>
      </c>
      <c r="S290" s="13" t="n">
        <v>1</v>
      </c>
      <c r="T290" s="14">
        <f>IF(AND(S290=1,INT($A290)=INT($A289),ISNUMBER(Q289)),Q290/Q289-1,"")</f>
        <v/>
      </c>
      <c r="U290" s="14">
        <f>IF(AND(S290=1,INT($A290)=INT($A289),ISNUMBER(R289)),R290/R289-1,"")</f>
        <v/>
      </c>
      <c r="V290" s="11" t="n">
        <v>8.390000343322754</v>
      </c>
      <c r="W290" s="11" t="n">
        <v>7720.9599609375</v>
      </c>
      <c r="X290" s="13" t="n">
        <v>1</v>
      </c>
      <c r="Y290" s="14">
        <f>IF(AND(X290=1,INT($A290)=INT($A289),ISNUMBER(V289)),V290/V289-1,"")</f>
        <v/>
      </c>
      <c r="Z290" s="14">
        <f>IF(AND(X290=1,INT($A290)=INT($A289),ISNUMBER(W289)),W290/W289-1,"")</f>
        <v/>
      </c>
      <c r="AA290" s="11" t="n">
        <v>8.729999542236328</v>
      </c>
      <c r="AB290" s="11" t="n">
        <v>249.5</v>
      </c>
      <c r="AC290" s="13" t="n">
        <v>1</v>
      </c>
      <c r="AD290" s="14">
        <f>IF(AND(AC290=1,INT($A290)=INT($A289),ISNUMBER(AA289)),AA290/AA289-1,"")</f>
        <v/>
      </c>
      <c r="AE290" s="14">
        <f>IF(AND(AC290=1,INT($A290)=INT($A289),ISNUMBER(AB289)),AB290/AB289-1,"")</f>
        <v/>
      </c>
      <c r="AF290" s="11" t="n">
        <v>4.69980001449585</v>
      </c>
      <c r="AG290" s="11" t="n">
        <v>190.3500061035156</v>
      </c>
      <c r="AH290" s="13" t="n">
        <v>1</v>
      </c>
      <c r="AI290" s="14">
        <f>IF(AND(AH290=1,INT($A290)=INT($A289),ISNUMBER(AF289)),AF290/AF289-1,"")</f>
        <v/>
      </c>
      <c r="AJ290" s="14">
        <f>IF(AND(AH290=1,INT($A290)=INT($A289),ISNUMBER(AG289)),AG290/AG289-1,"")</f>
        <v/>
      </c>
    </row>
    <row r="291">
      <c r="A291" s="12" t="n">
        <v>46288.45208333333</v>
      </c>
      <c r="B291" s="11" t="n">
        <v>8.130000114440918</v>
      </c>
      <c r="C291" s="11" t="n">
        <v>355.5599975585938</v>
      </c>
      <c r="D291" s="13" t="n">
        <v>1</v>
      </c>
      <c r="E291" s="14">
        <f>IF(AND(D291=1,INT($A291)=INT($A290),ISNUMBER(B290)),B291/B290-1,"")</f>
        <v/>
      </c>
      <c r="F291" s="14">
        <f>IF(AND(D291=1,INT($A291)=INT($A290),ISNUMBER(C290)),C291/C290-1,"")</f>
        <v/>
      </c>
      <c r="G291" s="11" t="n">
        <v>10.13500022888184</v>
      </c>
      <c r="H291" s="11" t="n">
        <v>338.0750122070312</v>
      </c>
      <c r="I291" s="13" t="n">
        <v>1</v>
      </c>
      <c r="J291" s="14">
        <f>IF(AND(I291=1,INT($A291)=INT($A290),ISNUMBER(G290)),G291/G290-1,"")</f>
        <v/>
      </c>
      <c r="K291" s="14">
        <f>IF(AND(I291=1,INT($A291)=INT($A290),ISNUMBER(H290)),H291/H290-1,"")</f>
        <v/>
      </c>
      <c r="L291" s="11" t="n">
        <v>12.48499965667725</v>
      </c>
      <c r="M291" s="11" t="n">
        <v>749.0449829101562</v>
      </c>
      <c r="N291" s="13" t="n">
        <v>1</v>
      </c>
      <c r="O291" s="14">
        <f>IF(AND(N291=1,INT($A291)=INT($A290),ISNUMBER(L290)),L291/L290-1,"")</f>
        <v/>
      </c>
      <c r="P291" s="14">
        <f>IF(AND(N291=1,INT($A291)=INT($A290),ISNUMBER(M290)),M291/M290-1,"")</f>
        <v/>
      </c>
      <c r="Q291" s="11" t="n">
        <v>10.24020004272461</v>
      </c>
      <c r="R291" s="11" t="n">
        <v>499.25</v>
      </c>
      <c r="S291" s="13" t="n">
        <v>0</v>
      </c>
      <c r="T291" s="14">
        <f>IF(AND(S291=1,INT($A291)=INT($A290),ISNUMBER(Q290)),Q291/Q290-1,"")</f>
        <v/>
      </c>
      <c r="U291" s="14">
        <f>IF(AND(S291=1,INT($A291)=INT($A290),ISNUMBER(R290)),R291/R290-1,"")</f>
        <v/>
      </c>
      <c r="V291" s="11" t="n">
        <v>8.395000457763672</v>
      </c>
      <c r="W291" s="11" t="n">
        <v>7724.7001953125</v>
      </c>
      <c r="X291" s="13" t="n">
        <v>1</v>
      </c>
      <c r="Y291" s="14">
        <f>IF(AND(X291=1,INT($A291)=INT($A290),ISNUMBER(V290)),V291/V290-1,"")</f>
        <v/>
      </c>
      <c r="Z291" s="14">
        <f>IF(AND(X291=1,INT($A291)=INT($A290),ISNUMBER(W290)),W291/W290-1,"")</f>
        <v/>
      </c>
      <c r="AA291" s="11" t="n">
        <v>8.730099678039551</v>
      </c>
      <c r="AB291" s="11" t="n">
        <v>249.5500030517578</v>
      </c>
      <c r="AC291" s="13" t="n">
        <v>1</v>
      </c>
      <c r="AD291" s="14">
        <f>IF(AND(AC291=1,INT($A291)=INT($A290),ISNUMBER(AA290)),AA291/AA290-1,"")</f>
        <v/>
      </c>
      <c r="AE291" s="14">
        <f>IF(AND(AC291=1,INT($A291)=INT($A290),ISNUMBER(AB290)),AB291/AB290-1,"")</f>
        <v/>
      </c>
      <c r="AF291" s="11" t="n">
        <v>4.679999828338623</v>
      </c>
      <c r="AG291" s="11" t="n">
        <v>191.1549987792969</v>
      </c>
      <c r="AH291" s="13" t="n">
        <v>1</v>
      </c>
      <c r="AI291" s="14">
        <f>IF(AND(AH291=1,INT($A291)=INT($A290),ISNUMBER(AF290)),AF291/AF290-1,"")</f>
        <v/>
      </c>
      <c r="AJ291" s="14">
        <f>IF(AND(AH291=1,INT($A291)=INT($A290),ISNUMBER(AG290)),AG291/AG290-1,"")</f>
        <v/>
      </c>
    </row>
    <row r="292">
      <c r="A292" s="12" t="n">
        <v>46288.45416666667</v>
      </c>
      <c r="B292" s="11" t="n">
        <v>8.10990047454834</v>
      </c>
      <c r="C292" s="11" t="n">
        <v>356.8299865722656</v>
      </c>
      <c r="D292" s="13" t="n">
        <v>1</v>
      </c>
      <c r="E292" s="14">
        <f>IF(AND(D292=1,INT($A292)=INT($A291),ISNUMBER(B291)),B292/B291-1,"")</f>
        <v/>
      </c>
      <c r="F292" s="14">
        <f>IF(AND(D292=1,INT($A292)=INT($A291),ISNUMBER(C291)),C292/C291-1,"")</f>
        <v/>
      </c>
      <c r="G292" s="11" t="n">
        <v>10.13500022888184</v>
      </c>
      <c r="H292" s="11" t="n">
        <v>338.3200073242188</v>
      </c>
      <c r="I292" s="13" t="n">
        <v>1</v>
      </c>
      <c r="J292" s="14">
        <f>IF(AND(I292=1,INT($A292)=INT($A291),ISNUMBER(G291)),G292/G291-1,"")</f>
        <v/>
      </c>
      <c r="K292" s="14">
        <f>IF(AND(I292=1,INT($A292)=INT($A291),ISNUMBER(H291)),H292/H291-1,"")</f>
        <v/>
      </c>
      <c r="L292" s="11" t="n">
        <v>12.46990013122559</v>
      </c>
      <c r="M292" s="11" t="n">
        <v>750.3759765625</v>
      </c>
      <c r="N292" s="13" t="n">
        <v>1</v>
      </c>
      <c r="O292" s="14">
        <f>IF(AND(N292=1,INT($A292)=INT($A291),ISNUMBER(L291)),L292/L291-1,"")</f>
        <v/>
      </c>
      <c r="P292" s="14">
        <f>IF(AND(N292=1,INT($A292)=INT($A291),ISNUMBER(M291)),M292/M291-1,"")</f>
        <v/>
      </c>
      <c r="Q292" s="11" t="n">
        <v>10.23499965667725</v>
      </c>
      <c r="R292" s="11" t="n">
        <v>499.8999938964844</v>
      </c>
      <c r="S292" s="13" t="n">
        <v>1</v>
      </c>
      <c r="T292" s="14">
        <f>IF(AND(S292=1,INT($A292)=INT($A291),ISNUMBER(Q291)),Q292/Q291-1,"")</f>
        <v/>
      </c>
      <c r="U292" s="14">
        <f>IF(AND(S292=1,INT($A292)=INT($A291),ISNUMBER(R291)),R292/R291-1,"")</f>
        <v/>
      </c>
      <c r="V292" s="11" t="n">
        <v>8.380100250244141</v>
      </c>
      <c r="W292" s="11" t="n">
        <v>7733.3701171875</v>
      </c>
      <c r="X292" s="13" t="n">
        <v>1</v>
      </c>
      <c r="Y292" s="14">
        <f>IF(AND(X292=1,INT($A292)=INT($A291),ISNUMBER(V291)),V292/V291-1,"")</f>
        <v/>
      </c>
      <c r="Z292" s="14">
        <f>IF(AND(X292=1,INT($A292)=INT($A291),ISNUMBER(W291)),W292/W291-1,"")</f>
        <v/>
      </c>
      <c r="AA292" s="11" t="n">
        <v>8.70989990234375</v>
      </c>
      <c r="AB292" s="11" t="n">
        <v>250.375</v>
      </c>
      <c r="AC292" s="13" t="n">
        <v>1</v>
      </c>
      <c r="AD292" s="14">
        <f>IF(AND(AC292=1,INT($A292)=INT($A291),ISNUMBER(AA291)),AA292/AA291-1,"")</f>
        <v/>
      </c>
      <c r="AE292" s="14">
        <f>IF(AND(AC292=1,INT($A292)=INT($A291),ISNUMBER(AB291)),AB292/AB291-1,"")</f>
        <v/>
      </c>
      <c r="AF292" s="11" t="n">
        <v>4.644999980926514</v>
      </c>
      <c r="AG292" s="11" t="n">
        <v>192.5798950195312</v>
      </c>
      <c r="AH292" s="13" t="n">
        <v>1</v>
      </c>
      <c r="AI292" s="14">
        <f>IF(AND(AH292=1,INT($A292)=INT($A291),ISNUMBER(AF291)),AF292/AF291-1,"")</f>
        <v/>
      </c>
      <c r="AJ292" s="14">
        <f>IF(AND(AH292=1,INT($A292)=INT($A291),ISNUMBER(AG291)),AG292/AG291-1,"")</f>
        <v/>
      </c>
    </row>
    <row r="293">
      <c r="A293" s="12" t="n">
        <v>46288.45625</v>
      </c>
      <c r="B293" s="11" t="n">
        <v>8.099900245666504</v>
      </c>
      <c r="C293" s="11" t="n">
        <v>357.260009765625</v>
      </c>
      <c r="D293" s="13" t="n">
        <v>1</v>
      </c>
      <c r="E293" s="14">
        <f>IF(AND(D293=1,INT($A293)=INT($A292),ISNUMBER(B292)),B293/B292-1,"")</f>
        <v/>
      </c>
      <c r="F293" s="14">
        <f>IF(AND(D293=1,INT($A293)=INT($A292),ISNUMBER(C292)),C293/C292-1,"")</f>
        <v/>
      </c>
      <c r="G293" s="11" t="n">
        <v>10.14000034332275</v>
      </c>
      <c r="H293" s="11" t="n">
        <v>337.9849853515625</v>
      </c>
      <c r="I293" s="13" t="n">
        <v>1</v>
      </c>
      <c r="J293" s="14">
        <f>IF(AND(I293=1,INT($A293)=INT($A292),ISNUMBER(G292)),G293/G292-1,"")</f>
        <v/>
      </c>
      <c r="K293" s="14">
        <f>IF(AND(I293=1,INT($A293)=INT($A292),ISNUMBER(H292)),H293/H292-1,"")</f>
        <v/>
      </c>
      <c r="L293" s="11" t="n">
        <v>12.47500038146973</v>
      </c>
      <c r="M293" s="11" t="n">
        <v>749.4249877929688</v>
      </c>
      <c r="N293" s="13" t="n">
        <v>1</v>
      </c>
      <c r="O293" s="14">
        <f>IF(AND(N293=1,INT($A293)=INT($A292),ISNUMBER(L292)),L293/L292-1,"")</f>
        <v/>
      </c>
      <c r="P293" s="14">
        <f>IF(AND(N293=1,INT($A293)=INT($A292),ISNUMBER(M292)),M293/M292-1,"")</f>
        <v/>
      </c>
      <c r="Q293" s="11" t="n">
        <v>10.23499965667725</v>
      </c>
      <c r="R293" s="11" t="n">
        <v>499.8999938964844</v>
      </c>
      <c r="S293" s="13" t="n">
        <v>0</v>
      </c>
      <c r="T293" s="14">
        <f>IF(AND(S293=1,INT($A293)=INT($A292),ISNUMBER(Q292)),Q293/Q292-1,"")</f>
        <v/>
      </c>
      <c r="U293" s="14">
        <f>IF(AND(S293=1,INT($A293)=INT($A292),ISNUMBER(R292)),R293/R292-1,"")</f>
        <v/>
      </c>
      <c r="V293" s="11" t="n">
        <v>8.389900207519531</v>
      </c>
      <c r="W293" s="11" t="n">
        <v>7731.81982421875</v>
      </c>
      <c r="X293" s="13" t="n">
        <v>1</v>
      </c>
      <c r="Y293" s="14">
        <f>IF(AND(X293=1,INT($A293)=INT($A292),ISNUMBER(V292)),V293/V292-1,"")</f>
        <v/>
      </c>
      <c r="Z293" s="14">
        <f>IF(AND(X293=1,INT($A293)=INT($A292),ISNUMBER(W292)),W293/W292-1,"")</f>
        <v/>
      </c>
      <c r="AA293" s="11" t="n">
        <v>8.699999809265137</v>
      </c>
      <c r="AB293" s="11" t="n">
        <v>250.1849975585938</v>
      </c>
      <c r="AC293" s="13" t="n">
        <v>1</v>
      </c>
      <c r="AD293" s="14">
        <f>IF(AND(AC293=1,INT($A293)=INT($A292),ISNUMBER(AA292)),AA293/AA292-1,"")</f>
        <v/>
      </c>
      <c r="AE293" s="14">
        <f>IF(AND(AC293=1,INT($A293)=INT($A292),ISNUMBER(AB292)),AB293/AB292-1,"")</f>
        <v/>
      </c>
      <c r="AF293" s="11" t="n">
        <v>4.629899978637695</v>
      </c>
      <c r="AG293" s="11" t="n">
        <v>193.2819976806641</v>
      </c>
      <c r="AH293" s="13" t="n">
        <v>1</v>
      </c>
      <c r="AI293" s="14">
        <f>IF(AND(AH293=1,INT($A293)=INT($A292),ISNUMBER(AF292)),AF293/AF292-1,"")</f>
        <v/>
      </c>
      <c r="AJ293" s="14">
        <f>IF(AND(AH293=1,INT($A293)=INT($A292),ISNUMBER(AG292)),AG293/AG292-1,"")</f>
        <v/>
      </c>
    </row>
    <row r="294">
      <c r="A294" s="12" t="n">
        <v>46288.45833333334</v>
      </c>
      <c r="B294" s="11" t="n">
        <v>8.100000381469727</v>
      </c>
      <c r="C294" s="11" t="n">
        <v>357.0150146484375</v>
      </c>
      <c r="D294" s="13" t="n">
        <v>1</v>
      </c>
      <c r="E294" s="14">
        <f>IF(AND(D294=1,INT($A294)=INT($A293),ISNUMBER(B293)),B294/B293-1,"")</f>
        <v/>
      </c>
      <c r="F294" s="14">
        <f>IF(AND(D294=1,INT($A294)=INT($A293),ISNUMBER(C293)),C294/C293-1,"")</f>
        <v/>
      </c>
      <c r="G294" s="11" t="n">
        <v>10.13500022888184</v>
      </c>
      <c r="H294" s="11" t="n">
        <v>338.0799865722656</v>
      </c>
      <c r="I294" s="13" t="n">
        <v>1</v>
      </c>
      <c r="J294" s="14">
        <f>IF(AND(I294=1,INT($A294)=INT($A293),ISNUMBER(G293)),G294/G293-1,"")</f>
        <v/>
      </c>
      <c r="K294" s="14">
        <f>IF(AND(I294=1,INT($A294)=INT($A293),ISNUMBER(H293)),H294/H293-1,"")</f>
        <v/>
      </c>
      <c r="L294" s="11" t="n">
        <v>12.45989990234375</v>
      </c>
      <c r="M294" s="11" t="n">
        <v>750.2874755859375</v>
      </c>
      <c r="N294" s="13" t="n">
        <v>1</v>
      </c>
      <c r="O294" s="14">
        <f>IF(AND(N294=1,INT($A294)=INT($A293),ISNUMBER(L293)),L294/L293-1,"")</f>
        <v/>
      </c>
      <c r="P294" s="14">
        <f>IF(AND(N294=1,INT($A294)=INT($A293),ISNUMBER(M293)),M294/M293-1,"")</f>
        <v/>
      </c>
      <c r="Q294" s="11" t="n">
        <v>10.22000026702881</v>
      </c>
      <c r="R294" s="11" t="n">
        <v>500.4150085449219</v>
      </c>
      <c r="S294" s="13" t="n">
        <v>1</v>
      </c>
      <c r="T294" s="14">
        <f>IF(AND(S294=1,INT($A294)=INT($A293),ISNUMBER(Q293)),Q294/Q293-1,"")</f>
        <v/>
      </c>
      <c r="U294" s="14">
        <f>IF(AND(S294=1,INT($A294)=INT($A293),ISNUMBER(R293)),R294/R293-1,"")</f>
        <v/>
      </c>
      <c r="V294" s="11" t="n">
        <v>8.389900207519531</v>
      </c>
      <c r="W294" s="11" t="n">
        <v>7730.06005859375</v>
      </c>
      <c r="X294" s="13" t="n">
        <v>1</v>
      </c>
      <c r="Y294" s="14">
        <f>IF(AND(X294=1,INT($A294)=INT($A293),ISNUMBER(V293)),V294/V293-1,"")</f>
        <v/>
      </c>
      <c r="Z294" s="14">
        <f>IF(AND(X294=1,INT($A294)=INT($A293),ISNUMBER(W293)),W294/W293-1,"")</f>
        <v/>
      </c>
      <c r="AA294" s="11" t="n">
        <v>8.699899673461914</v>
      </c>
      <c r="AB294" s="11" t="n">
        <v>250.5099945068359</v>
      </c>
      <c r="AC294" s="13" t="n">
        <v>1</v>
      </c>
      <c r="AD294" s="14">
        <f>IF(AND(AC294=1,INT($A294)=INT($A293),ISNUMBER(AA293)),AA294/AA293-1,"")</f>
        <v/>
      </c>
      <c r="AE294" s="14">
        <f>IF(AND(AC294=1,INT($A294)=INT($A293),ISNUMBER(AB293)),AB294/AB293-1,"")</f>
        <v/>
      </c>
      <c r="AF294" s="11" t="n">
        <v>4.639800071716309</v>
      </c>
      <c r="AG294" s="11" t="n">
        <v>192.7200012207031</v>
      </c>
      <c r="AH294" s="13" t="n">
        <v>1</v>
      </c>
      <c r="AI294" s="14">
        <f>IF(AND(AH294=1,INT($A294)=INT($A293),ISNUMBER(AF293)),AF294/AF293-1,"")</f>
        <v/>
      </c>
      <c r="AJ294" s="14">
        <f>IF(AND(AH294=1,INT($A294)=INT($A293),ISNUMBER(AG293)),AG294/AG293-1,"")</f>
        <v/>
      </c>
    </row>
    <row r="295">
      <c r="A295" s="12" t="n">
        <v>46288.46041666667</v>
      </c>
      <c r="B295" s="11" t="n">
        <v>8.100000381469727</v>
      </c>
      <c r="C295" s="11" t="n">
        <v>356.9649963378906</v>
      </c>
      <c r="D295" s="13" t="n">
        <v>1</v>
      </c>
      <c r="E295" s="14">
        <f>IF(AND(D295=1,INT($A295)=INT($A294),ISNUMBER(B294)),B295/B294-1,"")</f>
        <v/>
      </c>
      <c r="F295" s="14">
        <f>IF(AND(D295=1,INT($A295)=INT($A294),ISNUMBER(C294)),C295/C294-1,"")</f>
        <v/>
      </c>
      <c r="G295" s="11" t="n">
        <v>10.13000011444092</v>
      </c>
      <c r="H295" s="11" t="n">
        <v>338.4800109863281</v>
      </c>
      <c r="I295" s="13" t="n">
        <v>1</v>
      </c>
      <c r="J295" s="14">
        <f>IF(AND(I295=1,INT($A295)=INT($A294),ISNUMBER(G294)),G295/G294-1,"")</f>
        <v/>
      </c>
      <c r="K295" s="14">
        <f>IF(AND(I295=1,INT($A295)=INT($A294),ISNUMBER(H294)),H295/H294-1,"")</f>
        <v/>
      </c>
      <c r="L295" s="11" t="n">
        <v>12.5</v>
      </c>
      <c r="M295" s="11" t="n">
        <v>748.1199951171875</v>
      </c>
      <c r="N295" s="13" t="n">
        <v>1</v>
      </c>
      <c r="O295" s="14">
        <f>IF(AND(N295=1,INT($A295)=INT($A294),ISNUMBER(L294)),L295/L294-1,"")</f>
        <v/>
      </c>
      <c r="P295" s="14">
        <f>IF(AND(N295=1,INT($A295)=INT($A294),ISNUMBER(M294)),M295/M294-1,"")</f>
        <v/>
      </c>
      <c r="Q295" s="11" t="n">
        <v>10.23999977111816</v>
      </c>
      <c r="R295" s="11" t="n">
        <v>499.9299926757812</v>
      </c>
      <c r="S295" s="13" t="n">
        <v>1</v>
      </c>
      <c r="T295" s="14">
        <f>IF(AND(S295=1,INT($A295)=INT($A294),ISNUMBER(Q294)),Q295/Q294-1,"")</f>
        <v/>
      </c>
      <c r="U295" s="14">
        <f>IF(AND(S295=1,INT($A295)=INT($A294),ISNUMBER(R294)),R295/R294-1,"")</f>
        <v/>
      </c>
      <c r="V295" s="11" t="n">
        <v>8.390000343322754</v>
      </c>
      <c r="W295" s="11" t="n">
        <v>7727.31982421875</v>
      </c>
      <c r="X295" s="13" t="n">
        <v>1</v>
      </c>
      <c r="Y295" s="14">
        <f>IF(AND(X295=1,INT($A295)=INT($A294),ISNUMBER(V294)),V295/V294-1,"")</f>
        <v/>
      </c>
      <c r="Z295" s="14">
        <f>IF(AND(X295=1,INT($A295)=INT($A294),ISNUMBER(W294)),W295/W294-1,"")</f>
        <v/>
      </c>
      <c r="AA295" s="11" t="n">
        <v>8.694999694824219</v>
      </c>
      <c r="AB295" s="11" t="n">
        <v>250.5500030517578</v>
      </c>
      <c r="AC295" s="13" t="n">
        <v>1</v>
      </c>
      <c r="AD295" s="14">
        <f>IF(AND(AC295=1,INT($A295)=INT($A294),ISNUMBER(AA294)),AA295/AA294-1,"")</f>
        <v/>
      </c>
      <c r="AE295" s="14">
        <f>IF(AND(AC295=1,INT($A295)=INT($A294),ISNUMBER(AB294)),AB295/AB294-1,"")</f>
        <v/>
      </c>
      <c r="AF295" s="11" t="n">
        <v>4.626200199127197</v>
      </c>
      <c r="AG295" s="11" t="n">
        <v>193.1549987792969</v>
      </c>
      <c r="AH295" s="13" t="n">
        <v>1</v>
      </c>
      <c r="AI295" s="14">
        <f>IF(AND(AH295=1,INT($A295)=INT($A294),ISNUMBER(AF294)),AF295/AF294-1,"")</f>
        <v/>
      </c>
      <c r="AJ295" s="14">
        <f>IF(AND(AH295=1,INT($A295)=INT($A294),ISNUMBER(AG294)),AG295/AG294-1,"")</f>
        <v/>
      </c>
    </row>
    <row r="296">
      <c r="A296" s="12" t="n">
        <v>46288.4625</v>
      </c>
      <c r="B296" s="11" t="n">
        <v>8.109999656677246</v>
      </c>
      <c r="C296" s="11" t="n">
        <v>356.6000061035156</v>
      </c>
      <c r="D296" s="13" t="n">
        <v>1</v>
      </c>
      <c r="E296" s="14">
        <f>IF(AND(D296=1,INT($A296)=INT($A295),ISNUMBER(B295)),B296/B295-1,"")</f>
        <v/>
      </c>
      <c r="F296" s="14">
        <f>IF(AND(D296=1,INT($A296)=INT($A295),ISNUMBER(C295)),C296/C295-1,"")</f>
        <v/>
      </c>
      <c r="G296" s="11" t="n">
        <v>10.13000011444092</v>
      </c>
      <c r="H296" s="11" t="n">
        <v>338.0700073242188</v>
      </c>
      <c r="I296" s="13" t="n">
        <v>1</v>
      </c>
      <c r="J296" s="14">
        <f>IF(AND(I296=1,INT($A296)=INT($A295),ISNUMBER(G295)),G296/G295-1,"")</f>
        <v/>
      </c>
      <c r="K296" s="14">
        <f>IF(AND(I296=1,INT($A296)=INT($A295),ISNUMBER(H295)),H296/H295-1,"")</f>
        <v/>
      </c>
      <c r="L296" s="11" t="n">
        <v>12.51000022888184</v>
      </c>
      <c r="M296" s="11" t="n">
        <v>748.635009765625</v>
      </c>
      <c r="N296" s="13" t="n">
        <v>1</v>
      </c>
      <c r="O296" s="14">
        <f>IF(AND(N296=1,INT($A296)=INT($A295),ISNUMBER(L295)),L296/L295-1,"")</f>
        <v/>
      </c>
      <c r="P296" s="14">
        <f>IF(AND(N296=1,INT($A296)=INT($A295),ISNUMBER(M295)),M296/M295-1,"")</f>
        <v/>
      </c>
      <c r="Q296" s="11" t="n">
        <v>10.23999977111816</v>
      </c>
      <c r="R296" s="11" t="n">
        <v>499.302001953125</v>
      </c>
      <c r="S296" s="13" t="n">
        <v>1</v>
      </c>
      <c r="T296" s="14">
        <f>IF(AND(S296=1,INT($A296)=INT($A295),ISNUMBER(Q295)),Q296/Q295-1,"")</f>
        <v/>
      </c>
      <c r="U296" s="14">
        <f>IF(AND(S296=1,INT($A296)=INT($A295),ISNUMBER(R295)),R296/R295-1,"")</f>
        <v/>
      </c>
      <c r="V296" s="11" t="n">
        <v>8.39009952545166</v>
      </c>
      <c r="W296" s="11" t="n">
        <v>7726.740234375</v>
      </c>
      <c r="X296" s="13" t="n">
        <v>1</v>
      </c>
      <c r="Y296" s="14">
        <f>IF(AND(X296=1,INT($A296)=INT($A295),ISNUMBER(V295)),V296/V295-1,"")</f>
        <v/>
      </c>
      <c r="Z296" s="14">
        <f>IF(AND(X296=1,INT($A296)=INT($A295),ISNUMBER(W295)),W296/W295-1,"")</f>
        <v/>
      </c>
      <c r="AA296" s="11" t="n">
        <v>8.700200080871582</v>
      </c>
      <c r="AB296" s="11" t="n">
        <v>250.4568023681641</v>
      </c>
      <c r="AC296" s="13" t="n">
        <v>1</v>
      </c>
      <c r="AD296" s="14">
        <f>IF(AND(AC296=1,INT($A296)=INT($A295),ISNUMBER(AA295)),AA296/AA295-1,"")</f>
        <v/>
      </c>
      <c r="AE296" s="14">
        <f>IF(AND(AC296=1,INT($A296)=INT($A295),ISNUMBER(AB295)),AB296/AB295-1,"")</f>
        <v/>
      </c>
      <c r="AF296" s="11" t="n">
        <v>4.635000228881836</v>
      </c>
      <c r="AG296" s="11" t="n">
        <v>192.7799987792969</v>
      </c>
      <c r="AH296" s="13" t="n">
        <v>1</v>
      </c>
      <c r="AI296" s="14">
        <f>IF(AND(AH296=1,INT($A296)=INT($A295),ISNUMBER(AF295)),AF296/AF295-1,"")</f>
        <v/>
      </c>
      <c r="AJ296" s="14">
        <f>IF(AND(AH296=1,INT($A296)=INT($A295),ISNUMBER(AG295)),AG296/AG295-1,"")</f>
        <v/>
      </c>
    </row>
    <row r="297">
      <c r="A297" s="12" t="n">
        <v>46288.46458333333</v>
      </c>
      <c r="B297" s="11" t="n">
        <v>8.10990047454834</v>
      </c>
      <c r="C297" s="11" t="n">
        <v>356.75</v>
      </c>
      <c r="D297" s="13" t="n">
        <v>1</v>
      </c>
      <c r="E297" s="14">
        <f>IF(AND(D297=1,INT($A297)=INT($A296),ISNUMBER(B296)),B297/B296-1,"")</f>
        <v/>
      </c>
      <c r="F297" s="14">
        <f>IF(AND(D297=1,INT($A297)=INT($A296),ISNUMBER(C296)),C297/C296-1,"")</f>
        <v/>
      </c>
      <c r="G297" s="11" t="n">
        <v>10.14000034332275</v>
      </c>
      <c r="H297" s="11" t="n">
        <v>338.1000061035156</v>
      </c>
      <c r="I297" s="13" t="n">
        <v>1</v>
      </c>
      <c r="J297" s="14">
        <f>IF(AND(I297=1,INT($A297)=INT($A296),ISNUMBER(G296)),G297/G296-1,"")</f>
        <v/>
      </c>
      <c r="K297" s="14">
        <f>IF(AND(I297=1,INT($A297)=INT($A296),ISNUMBER(H296)),H297/H296-1,"")</f>
        <v/>
      </c>
      <c r="L297" s="11" t="n">
        <v>12.5</v>
      </c>
      <c r="M297" s="11" t="n">
        <v>747.6300048828125</v>
      </c>
      <c r="N297" s="13" t="n">
        <v>1</v>
      </c>
      <c r="O297" s="14">
        <f>IF(AND(N297=1,INT($A297)=INT($A296),ISNUMBER(L296)),L297/L296-1,"")</f>
        <v/>
      </c>
      <c r="P297" s="14">
        <f>IF(AND(N297=1,INT($A297)=INT($A296),ISNUMBER(M296)),M297/M296-1,"")</f>
        <v/>
      </c>
      <c r="Q297" s="11" t="n">
        <v>10.23999977111816</v>
      </c>
      <c r="R297" s="11" t="n">
        <v>499.302001953125</v>
      </c>
      <c r="S297" s="13" t="n">
        <v>0</v>
      </c>
      <c r="T297" s="14">
        <f>IF(AND(S297=1,INT($A297)=INT($A296),ISNUMBER(Q296)),Q297/Q296-1,"")</f>
        <v/>
      </c>
      <c r="U297" s="14">
        <f>IF(AND(S297=1,INT($A297)=INT($A296),ISNUMBER(R296)),R297/R296-1,"")</f>
        <v/>
      </c>
      <c r="V297" s="11" t="n">
        <v>8.390000343322754</v>
      </c>
      <c r="W297" s="11" t="n">
        <v>7729.31982421875</v>
      </c>
      <c r="X297" s="13" t="n">
        <v>1</v>
      </c>
      <c r="Y297" s="14">
        <f>IF(AND(X297=1,INT($A297)=INT($A296),ISNUMBER(V296)),V297/V296-1,"")</f>
        <v/>
      </c>
      <c r="Z297" s="14">
        <f>IF(AND(X297=1,INT($A297)=INT($A296),ISNUMBER(W296)),W297/W296-1,"")</f>
        <v/>
      </c>
      <c r="AA297" s="11" t="n">
        <v>8.690099716186523</v>
      </c>
      <c r="AB297" s="11" t="n">
        <v>250.5650024414062</v>
      </c>
      <c r="AC297" s="13" t="n">
        <v>1</v>
      </c>
      <c r="AD297" s="14">
        <f>IF(AND(AC297=1,INT($A297)=INT($A296),ISNUMBER(AA296)),AA297/AA296-1,"")</f>
        <v/>
      </c>
      <c r="AE297" s="14">
        <f>IF(AND(AC297=1,INT($A297)=INT($A296),ISNUMBER(AB296)),AB297/AB296-1,"")</f>
        <v/>
      </c>
      <c r="AF297" s="11" t="n">
        <v>4.64900016784668</v>
      </c>
      <c r="AG297" s="11" t="n">
        <v>192.3000030517578</v>
      </c>
      <c r="AH297" s="13" t="n">
        <v>1</v>
      </c>
      <c r="AI297" s="14">
        <f>IF(AND(AH297=1,INT($A297)=INT($A296),ISNUMBER(AF296)),AF297/AF296-1,"")</f>
        <v/>
      </c>
      <c r="AJ297" s="14">
        <f>IF(AND(AH297=1,INT($A297)=INT($A296),ISNUMBER(AG296)),AG297/AG296-1,"")</f>
        <v/>
      </c>
    </row>
    <row r="298">
      <c r="A298" s="12" t="n">
        <v>46288.46666666667</v>
      </c>
      <c r="B298" s="11" t="n">
        <v>8.10990047454834</v>
      </c>
      <c r="C298" s="11" t="n">
        <v>356.6199951171875</v>
      </c>
      <c r="D298" s="13" t="n">
        <v>1</v>
      </c>
      <c r="E298" s="14">
        <f>IF(AND(D298=1,INT($A298)=INT($A297),ISNUMBER(B297)),B298/B297-1,"")</f>
        <v/>
      </c>
      <c r="F298" s="14">
        <f>IF(AND(D298=1,INT($A298)=INT($A297),ISNUMBER(C297)),C298/C297-1,"")</f>
        <v/>
      </c>
      <c r="G298" s="11" t="n">
        <v>10.14000034332275</v>
      </c>
      <c r="H298" s="11" t="n">
        <v>338.1000061035156</v>
      </c>
      <c r="I298" s="13" t="n">
        <v>0</v>
      </c>
      <c r="J298" s="14">
        <f>IF(AND(I298=1,INT($A298)=INT($A297),ISNUMBER(G297)),G298/G297-1,"")</f>
        <v/>
      </c>
      <c r="K298" s="14">
        <f>IF(AND(I298=1,INT($A298)=INT($A297),ISNUMBER(H297)),H298/H297-1,"")</f>
        <v/>
      </c>
      <c r="L298" s="11" t="n">
        <v>12.52499961853027</v>
      </c>
      <c r="M298" s="11" t="n">
        <v>746.8049926757812</v>
      </c>
      <c r="N298" s="13" t="n">
        <v>1</v>
      </c>
      <c r="O298" s="14">
        <f>IF(AND(N298=1,INT($A298)=INT($A297),ISNUMBER(L297)),L298/L297-1,"")</f>
        <v/>
      </c>
      <c r="P298" s="14">
        <f>IF(AND(N298=1,INT($A298)=INT($A297),ISNUMBER(M297)),M298/M297-1,"")</f>
        <v/>
      </c>
      <c r="Q298" s="11" t="n">
        <v>10.23999977111816</v>
      </c>
      <c r="R298" s="11" t="n">
        <v>499.302001953125</v>
      </c>
      <c r="S298" s="13" t="n">
        <v>0</v>
      </c>
      <c r="T298" s="14">
        <f>IF(AND(S298=1,INT($A298)=INT($A297),ISNUMBER(Q297)),Q298/Q297-1,"")</f>
        <v/>
      </c>
      <c r="U298" s="14">
        <f>IF(AND(S298=1,INT($A298)=INT($A297),ISNUMBER(R297)),R298/R297-1,"")</f>
        <v/>
      </c>
      <c r="V298" s="11" t="n">
        <v>8.395000457763672</v>
      </c>
      <c r="W298" s="11" t="n">
        <v>7727.490234375</v>
      </c>
      <c r="X298" s="13" t="n">
        <v>1</v>
      </c>
      <c r="Y298" s="14">
        <f>IF(AND(X298=1,INT($A298)=INT($A297),ISNUMBER(V297)),V298/V297-1,"")</f>
        <v/>
      </c>
      <c r="Z298" s="14">
        <f>IF(AND(X298=1,INT($A298)=INT($A297),ISNUMBER(W297)),W298/W297-1,"")</f>
        <v/>
      </c>
      <c r="AA298" s="11" t="n">
        <v>8.689999580383301</v>
      </c>
      <c r="AB298" s="11" t="n">
        <v>250.6123046875</v>
      </c>
      <c r="AC298" s="13" t="n">
        <v>1</v>
      </c>
      <c r="AD298" s="14">
        <f>IF(AND(AC298=1,INT($A298)=INT($A297),ISNUMBER(AA297)),AA298/AA297-1,"")</f>
        <v/>
      </c>
      <c r="AE298" s="14">
        <f>IF(AND(AC298=1,INT($A298)=INT($A297),ISNUMBER(AB297)),AB298/AB297-1,"")</f>
        <v/>
      </c>
      <c r="AF298" s="11" t="n">
        <v>4.664999961853027</v>
      </c>
      <c r="AG298" s="11" t="n">
        <v>191.6799926757812</v>
      </c>
      <c r="AH298" s="13" t="n">
        <v>1</v>
      </c>
      <c r="AI298" s="14">
        <f>IF(AND(AH298=1,INT($A298)=INT($A297),ISNUMBER(AF297)),AF298/AF297-1,"")</f>
        <v/>
      </c>
      <c r="AJ298" s="14">
        <f>IF(AND(AH298=1,INT($A298)=INT($A297),ISNUMBER(AG297)),AG298/AG297-1,"")</f>
        <v/>
      </c>
    </row>
    <row r="299">
      <c r="A299" s="12" t="n">
        <v>46288.46875</v>
      </c>
      <c r="B299" s="11" t="n">
        <v>8.104999542236328</v>
      </c>
      <c r="C299" s="11" t="n">
        <v>356.6675109863281</v>
      </c>
      <c r="D299" s="13" t="n">
        <v>1</v>
      </c>
      <c r="E299" s="14">
        <f>IF(AND(D299=1,INT($A299)=INT($A298),ISNUMBER(B298)),B299/B298-1,"")</f>
        <v/>
      </c>
      <c r="F299" s="14">
        <f>IF(AND(D299=1,INT($A299)=INT($A298),ISNUMBER(C298)),C299/C298-1,"")</f>
        <v/>
      </c>
      <c r="G299" s="11" t="n">
        <v>10.14000034332275</v>
      </c>
      <c r="H299" s="11" t="n">
        <v>337.9049987792969</v>
      </c>
      <c r="I299" s="13" t="n">
        <v>1</v>
      </c>
      <c r="J299" s="14">
        <f>IF(AND(I299=1,INT($A299)=INT($A298),ISNUMBER(G298)),G299/G298-1,"")</f>
        <v/>
      </c>
      <c r="K299" s="14">
        <f>IF(AND(I299=1,INT($A299)=INT($A298),ISNUMBER(H298)),H299/H298-1,"")</f>
        <v/>
      </c>
      <c r="L299" s="11" t="n">
        <v>12.47500038146973</v>
      </c>
      <c r="M299" s="11" t="n">
        <v>750.1500244140625</v>
      </c>
      <c r="N299" s="13" t="n">
        <v>1</v>
      </c>
      <c r="O299" s="14">
        <f>IF(AND(N299=1,INT($A299)=INT($A298),ISNUMBER(L298)),L299/L298-1,"")</f>
        <v/>
      </c>
      <c r="P299" s="14">
        <f>IF(AND(N299=1,INT($A299)=INT($A298),ISNUMBER(M298)),M299/M298-1,"")</f>
        <v/>
      </c>
      <c r="Q299" s="11" t="n">
        <v>10.27499961853027</v>
      </c>
      <c r="R299" s="11" t="n">
        <v>497.5000915527344</v>
      </c>
      <c r="S299" s="13" t="n">
        <v>1</v>
      </c>
      <c r="T299" s="14">
        <f>IF(AND(S299=1,INT($A299)=INT($A298),ISNUMBER(Q298)),Q299/Q298-1,"")</f>
        <v/>
      </c>
      <c r="U299" s="14">
        <f>IF(AND(S299=1,INT($A299)=INT($A298),ISNUMBER(R298)),R299/R298-1,"")</f>
        <v/>
      </c>
      <c r="V299" s="11" t="n">
        <v>8.395000457763672</v>
      </c>
      <c r="W299" s="11" t="n">
        <v>7727.330078125</v>
      </c>
      <c r="X299" s="13" t="n">
        <v>1</v>
      </c>
      <c r="Y299" s="14">
        <f>IF(AND(X299=1,INT($A299)=INT($A298),ISNUMBER(V298)),V299/V298-1,"")</f>
        <v/>
      </c>
      <c r="Z299" s="14">
        <f>IF(AND(X299=1,INT($A299)=INT($A298),ISNUMBER(W298)),W299/W298-1,"")</f>
        <v/>
      </c>
      <c r="AA299" s="11" t="n">
        <v>8.689999580383301</v>
      </c>
      <c r="AB299" s="11" t="n">
        <v>250.6123046875</v>
      </c>
      <c r="AC299" s="13" t="n">
        <v>0</v>
      </c>
      <c r="AD299" s="14">
        <f>IF(AND(AC299=1,INT($A299)=INT($A298),ISNUMBER(AA298)),AA299/AA298-1,"")</f>
        <v/>
      </c>
      <c r="AE299" s="14">
        <f>IF(AND(AC299=1,INT($A299)=INT($A298),ISNUMBER(AB298)),AB299/AB298-1,"")</f>
        <v/>
      </c>
      <c r="AF299" s="11" t="n">
        <v>4.680099964141846</v>
      </c>
      <c r="AG299" s="11" t="n">
        <v>191.2649993896484</v>
      </c>
      <c r="AH299" s="13" t="n">
        <v>1</v>
      </c>
      <c r="AI299" s="14">
        <f>IF(AND(AH299=1,INT($A299)=INT($A298),ISNUMBER(AF298)),AF299/AF298-1,"")</f>
        <v/>
      </c>
      <c r="AJ299" s="14">
        <f>IF(AND(AH299=1,INT($A299)=INT($A298),ISNUMBER(AG298)),AG299/AG298-1,"")</f>
        <v/>
      </c>
    </row>
    <row r="300">
      <c r="A300" s="12" t="n">
        <v>46288.47083333333</v>
      </c>
      <c r="B300" s="11" t="n">
        <v>8.119999885559082</v>
      </c>
      <c r="C300" s="11" t="n">
        <v>356.2850036621094</v>
      </c>
      <c r="D300" s="13" t="n">
        <v>1</v>
      </c>
      <c r="E300" s="14">
        <f>IF(AND(D300=1,INT($A300)=INT($A299),ISNUMBER(B299)),B300/B299-1,"")</f>
        <v/>
      </c>
      <c r="F300" s="14">
        <f>IF(AND(D300=1,INT($A300)=INT($A299),ISNUMBER(C299)),C300/C299-1,"")</f>
        <v/>
      </c>
      <c r="G300" s="11" t="n">
        <v>10.14999961853027</v>
      </c>
      <c r="H300" s="11" t="n">
        <v>337.5400085449219</v>
      </c>
      <c r="I300" s="13" t="n">
        <v>1</v>
      </c>
      <c r="J300" s="14">
        <f>IF(AND(I300=1,INT($A300)=INT($A299),ISNUMBER(G299)),G300/G299-1,"")</f>
        <v/>
      </c>
      <c r="K300" s="14">
        <f>IF(AND(I300=1,INT($A300)=INT($A299),ISNUMBER(H299)),H300/H299-1,"")</f>
        <v/>
      </c>
      <c r="L300" s="11" t="n">
        <v>12.45499992370605</v>
      </c>
      <c r="M300" s="11" t="n">
        <v>750.8800048828125</v>
      </c>
      <c r="N300" s="13" t="n">
        <v>1</v>
      </c>
      <c r="O300" s="14">
        <f>IF(AND(N300=1,INT($A300)=INT($A299),ISNUMBER(L299)),L300/L299-1,"")</f>
        <v/>
      </c>
      <c r="P300" s="14">
        <f>IF(AND(N300=1,INT($A300)=INT($A299),ISNUMBER(M299)),M300/M299-1,"")</f>
        <v/>
      </c>
      <c r="Q300" s="11" t="n">
        <v>10.27499961853027</v>
      </c>
      <c r="R300" s="11" t="n">
        <v>497.5000915527344</v>
      </c>
      <c r="S300" s="13" t="n">
        <v>0</v>
      </c>
      <c r="T300" s="14">
        <f>IF(AND(S300=1,INT($A300)=INT($A299),ISNUMBER(Q299)),Q300/Q299-1,"")</f>
        <v/>
      </c>
      <c r="U300" s="14">
        <f>IF(AND(S300=1,INT($A300)=INT($A299),ISNUMBER(R299)),R300/R299-1,"")</f>
        <v/>
      </c>
      <c r="V300" s="11" t="n">
        <v>8.395000457763672</v>
      </c>
      <c r="W300" s="11" t="n">
        <v>7727.330078125</v>
      </c>
      <c r="X300" s="13" t="n">
        <v>0</v>
      </c>
      <c r="Y300" s="14">
        <f>IF(AND(X300=1,INT($A300)=INT($A299),ISNUMBER(V299)),V300/V299-1,"")</f>
        <v/>
      </c>
      <c r="Z300" s="14">
        <f>IF(AND(X300=1,INT($A300)=INT($A299),ISNUMBER(W299)),W300/W299-1,"")</f>
        <v/>
      </c>
      <c r="AA300" s="11" t="n">
        <v>8.702699661254883</v>
      </c>
      <c r="AB300" s="11" t="n">
        <v>250.2949981689453</v>
      </c>
      <c r="AC300" s="13" t="n">
        <v>1</v>
      </c>
      <c r="AD300" s="14">
        <f>IF(AND(AC300=1,INT($A300)=INT($A299),ISNUMBER(AA299)),AA300/AA299-1,"")</f>
        <v/>
      </c>
      <c r="AE300" s="14">
        <f>IF(AND(AC300=1,INT($A300)=INT($A299),ISNUMBER(AB299)),AB300/AB299-1,"")</f>
        <v/>
      </c>
      <c r="AF300" s="11" t="n">
        <v>4.689300060272217</v>
      </c>
      <c r="AG300" s="11" t="n">
        <v>190.8802032470703</v>
      </c>
      <c r="AH300" s="13" t="n">
        <v>1</v>
      </c>
      <c r="AI300" s="14">
        <f>IF(AND(AH300=1,INT($A300)=INT($A299),ISNUMBER(AF299)),AF300/AF299-1,"")</f>
        <v/>
      </c>
      <c r="AJ300" s="14">
        <f>IF(AND(AH300=1,INT($A300)=INT($A299),ISNUMBER(AG299)),AG300/AG299-1,"")</f>
        <v/>
      </c>
    </row>
    <row r="301">
      <c r="A301" s="12" t="n">
        <v>46288.47291666667</v>
      </c>
      <c r="B301" s="11" t="n">
        <v>8.109999656677246</v>
      </c>
      <c r="C301" s="11" t="n">
        <v>356.75</v>
      </c>
      <c r="D301" s="13" t="n">
        <v>1</v>
      </c>
      <c r="E301" s="14">
        <f>IF(AND(D301=1,INT($A301)=INT($A300),ISNUMBER(B300)),B301/B300-1,"")</f>
        <v/>
      </c>
      <c r="F301" s="14">
        <f>IF(AND(D301=1,INT($A301)=INT($A300),ISNUMBER(C300)),C301/C300-1,"")</f>
        <v/>
      </c>
      <c r="G301" s="11" t="n">
        <v>10.15499973297119</v>
      </c>
      <c r="H301" s="11" t="n">
        <v>337.4400024414062</v>
      </c>
      <c r="I301" s="13" t="n">
        <v>1</v>
      </c>
      <c r="J301" s="14">
        <f>IF(AND(I301=1,INT($A301)=INT($A300),ISNUMBER(G300)),G301/G300-1,"")</f>
        <v/>
      </c>
      <c r="K301" s="14">
        <f>IF(AND(I301=1,INT($A301)=INT($A300),ISNUMBER(H300)),H301/H300-1,"")</f>
        <v/>
      </c>
      <c r="L301" s="11" t="n">
        <v>12.36999988555908</v>
      </c>
      <c r="M301" s="11" t="n">
        <v>754.4299926757812</v>
      </c>
      <c r="N301" s="13" t="n">
        <v>1</v>
      </c>
      <c r="O301" s="14">
        <f>IF(AND(N301=1,INT($A301)=INT($A300),ISNUMBER(L300)),L301/L300-1,"")</f>
        <v/>
      </c>
      <c r="P301" s="14">
        <f>IF(AND(N301=1,INT($A301)=INT($A300),ISNUMBER(M300)),M301/M300-1,"")</f>
        <v/>
      </c>
      <c r="Q301" s="11" t="n">
        <v>10.27499961853027</v>
      </c>
      <c r="R301" s="11" t="n">
        <v>497.5000915527344</v>
      </c>
      <c r="S301" s="13" t="n">
        <v>0</v>
      </c>
      <c r="T301" s="14">
        <f>IF(AND(S301=1,INT($A301)=INT($A300),ISNUMBER(Q300)),Q301/Q300-1,"")</f>
        <v/>
      </c>
      <c r="U301" s="14">
        <f>IF(AND(S301=1,INT($A301)=INT($A300),ISNUMBER(R300)),R301/R300-1,"")</f>
        <v/>
      </c>
      <c r="V301" s="11" t="n">
        <v>8.395000457763672</v>
      </c>
      <c r="W301" s="11" t="n">
        <v>7727.330078125</v>
      </c>
      <c r="X301" s="13" t="n">
        <v>1</v>
      </c>
      <c r="Y301" s="14">
        <f>IF(AND(X301=1,INT($A301)=INT($A300),ISNUMBER(V300)),V301/V300-1,"")</f>
        <v/>
      </c>
      <c r="Z301" s="14">
        <f>IF(AND(X301=1,INT($A301)=INT($A300),ISNUMBER(W300)),W301/W300-1,"")</f>
        <v/>
      </c>
      <c r="AA301" s="11" t="n">
        <v>8.694999694824219</v>
      </c>
      <c r="AB301" s="11" t="n">
        <v>250.5099945068359</v>
      </c>
      <c r="AC301" s="13" t="n">
        <v>1</v>
      </c>
      <c r="AD301" s="14">
        <f>IF(AND(AC301=1,INT($A301)=INT($A300),ISNUMBER(AA300)),AA301/AA300-1,"")</f>
        <v/>
      </c>
      <c r="AE301" s="14">
        <f>IF(AND(AC301=1,INT($A301)=INT($A300),ISNUMBER(AB300)),AB301/AB300-1,"")</f>
        <v/>
      </c>
      <c r="AF301" s="11" t="n">
        <v>4.684999942779541</v>
      </c>
      <c r="AG301" s="11" t="n">
        <v>190.9349975585938</v>
      </c>
      <c r="AH301" s="13" t="n">
        <v>1</v>
      </c>
      <c r="AI301" s="14">
        <f>IF(AND(AH301=1,INT($A301)=INT($A300),ISNUMBER(AF300)),AF301/AF300-1,"")</f>
        <v/>
      </c>
      <c r="AJ301" s="14">
        <f>IF(AND(AH301=1,INT($A301)=INT($A300),ISNUMBER(AG300)),AG301/AG300-1,"")</f>
        <v/>
      </c>
    </row>
    <row r="302">
      <c r="A302" s="12" t="n">
        <v>46288.475</v>
      </c>
      <c r="B302" s="11" t="n">
        <v>8.10990047454834</v>
      </c>
      <c r="C302" s="11" t="n">
        <v>356.7799072265625</v>
      </c>
      <c r="D302" s="13" t="n">
        <v>1</v>
      </c>
      <c r="E302" s="14">
        <f>IF(AND(D302=1,INT($A302)=INT($A301),ISNUMBER(B301)),B302/B301-1,"")</f>
        <v/>
      </c>
      <c r="F302" s="14">
        <f>IF(AND(D302=1,INT($A302)=INT($A301),ISNUMBER(C301)),C302/C301-1,"")</f>
        <v/>
      </c>
      <c r="G302" s="11" t="n">
        <v>10.17500019073486</v>
      </c>
      <c r="H302" s="11" t="n">
        <v>336.8800048828125</v>
      </c>
      <c r="I302" s="13" t="n">
        <v>1</v>
      </c>
      <c r="J302" s="14">
        <f>IF(AND(I302=1,INT($A302)=INT($A301),ISNUMBER(G301)),G302/G301-1,"")</f>
        <v/>
      </c>
      <c r="K302" s="14">
        <f>IF(AND(I302=1,INT($A302)=INT($A301),ISNUMBER(H301)),H302/H301-1,"")</f>
        <v/>
      </c>
      <c r="L302" s="11" t="n">
        <v>12.38000011444092</v>
      </c>
      <c r="M302" s="11" t="n">
        <v>755.6799926757812</v>
      </c>
      <c r="N302" s="13" t="n">
        <v>1</v>
      </c>
      <c r="O302" s="14">
        <f>IF(AND(N302=1,INT($A302)=INT($A301),ISNUMBER(L301)),L302/L301-1,"")</f>
        <v/>
      </c>
      <c r="P302" s="14">
        <f>IF(AND(N302=1,INT($A302)=INT($A301),ISNUMBER(M301)),M302/M301-1,"")</f>
        <v/>
      </c>
      <c r="Q302" s="11" t="n">
        <v>10.27499961853027</v>
      </c>
      <c r="R302" s="11" t="n">
        <v>497.5000915527344</v>
      </c>
      <c r="S302" s="13" t="n">
        <v>0</v>
      </c>
      <c r="T302" s="14">
        <f>IF(AND(S302=1,INT($A302)=INT($A301),ISNUMBER(Q301)),Q302/Q301-1,"")</f>
        <v/>
      </c>
      <c r="U302" s="14">
        <f>IF(AND(S302=1,INT($A302)=INT($A301),ISNUMBER(R301)),R302/R301-1,"")</f>
        <v/>
      </c>
      <c r="V302" s="11" t="n">
        <v>8.390000343322754</v>
      </c>
      <c r="W302" s="11" t="n">
        <v>7728.72021484375</v>
      </c>
      <c r="X302" s="13" t="n">
        <v>1</v>
      </c>
      <c r="Y302" s="14">
        <f>IF(AND(X302=1,INT($A302)=INT($A301),ISNUMBER(V301)),V302/V301-1,"")</f>
        <v/>
      </c>
      <c r="Z302" s="14">
        <f>IF(AND(X302=1,INT($A302)=INT($A301),ISNUMBER(W301)),W302/W301-1,"")</f>
        <v/>
      </c>
      <c r="AA302" s="11" t="n">
        <v>8.694999694824219</v>
      </c>
      <c r="AB302" s="11" t="n">
        <v>250.5099945068359</v>
      </c>
      <c r="AC302" s="13" t="n">
        <v>0</v>
      </c>
      <c r="AD302" s="14">
        <f>IF(AND(AC302=1,INT($A302)=INT($A301),ISNUMBER(AA301)),AA302/AA301-1,"")</f>
        <v/>
      </c>
      <c r="AE302" s="14">
        <f>IF(AND(AC302=1,INT($A302)=INT($A301),ISNUMBER(AB301)),AB302/AB301-1,"")</f>
        <v/>
      </c>
      <c r="AF302" s="11" t="n">
        <v>4.650000095367432</v>
      </c>
      <c r="AG302" s="11" t="n">
        <v>192.1049957275391</v>
      </c>
      <c r="AH302" s="13" t="n">
        <v>1</v>
      </c>
      <c r="AI302" s="14">
        <f>IF(AND(AH302=1,INT($A302)=INT($A301),ISNUMBER(AF301)),AF302/AF301-1,"")</f>
        <v/>
      </c>
      <c r="AJ302" s="14">
        <f>IF(AND(AH302=1,INT($A302)=INT($A301),ISNUMBER(AG301)),AG302/AG301-1,"")</f>
        <v/>
      </c>
    </row>
    <row r="303">
      <c r="A303" s="12" t="n">
        <v>46288.47708333333</v>
      </c>
      <c r="B303" s="11" t="n">
        <v>8.109999656677246</v>
      </c>
      <c r="C303" s="11" t="n">
        <v>356.5</v>
      </c>
      <c r="D303" s="13" t="n">
        <v>1</v>
      </c>
      <c r="E303" s="14">
        <f>IF(AND(D303=1,INT($A303)=INT($A302),ISNUMBER(B302)),B303/B302-1,"")</f>
        <v/>
      </c>
      <c r="F303" s="14">
        <f>IF(AND(D303=1,INT($A303)=INT($A302),ISNUMBER(C302)),C303/C302-1,"")</f>
        <v/>
      </c>
      <c r="G303" s="11" t="n">
        <v>10.19029998779297</v>
      </c>
      <c r="H303" s="11" t="n">
        <v>336.3900146484375</v>
      </c>
      <c r="I303" s="13" t="n">
        <v>1</v>
      </c>
      <c r="J303" s="14">
        <f>IF(AND(I303=1,INT($A303)=INT($A302),ISNUMBER(G302)),G303/G302-1,"")</f>
        <v/>
      </c>
      <c r="K303" s="14">
        <f>IF(AND(I303=1,INT($A303)=INT($A302),ISNUMBER(H302)),H303/H302-1,"")</f>
        <v/>
      </c>
      <c r="L303" s="11" t="n">
        <v>12.35000038146973</v>
      </c>
      <c r="M303" s="11" t="n">
        <v>757.1599731445312</v>
      </c>
      <c r="N303" s="13" t="n">
        <v>1</v>
      </c>
      <c r="O303" s="14">
        <f>IF(AND(N303=1,INT($A303)=INT($A302),ISNUMBER(L302)),L303/L302-1,"")</f>
        <v/>
      </c>
      <c r="P303" s="14">
        <f>IF(AND(N303=1,INT($A303)=INT($A302),ISNUMBER(M302)),M303/M302-1,"")</f>
        <v/>
      </c>
      <c r="Q303" s="11" t="n">
        <v>10.27499961853027</v>
      </c>
      <c r="R303" s="11" t="n">
        <v>497.5000915527344</v>
      </c>
      <c r="S303" s="13" t="n">
        <v>0</v>
      </c>
      <c r="T303" s="14">
        <f>IF(AND(S303=1,INT($A303)=INT($A302),ISNUMBER(Q302)),Q303/Q302-1,"")</f>
        <v/>
      </c>
      <c r="U303" s="14">
        <f>IF(AND(S303=1,INT($A303)=INT($A302),ISNUMBER(R302)),R303/R302-1,"")</f>
        <v/>
      </c>
      <c r="V303" s="11" t="n">
        <v>8.390000343322754</v>
      </c>
      <c r="W303" s="11" t="n">
        <v>7725.9599609375</v>
      </c>
      <c r="X303" s="13" t="n">
        <v>1</v>
      </c>
      <c r="Y303" s="14">
        <f>IF(AND(X303=1,INT($A303)=INT($A302),ISNUMBER(V302)),V303/V302-1,"")</f>
        <v/>
      </c>
      <c r="Z303" s="14">
        <f>IF(AND(X303=1,INT($A303)=INT($A302),ISNUMBER(W302)),W303/W302-1,"")</f>
        <v/>
      </c>
      <c r="AA303" s="11" t="n">
        <v>8.694999694824219</v>
      </c>
      <c r="AB303" s="11" t="n">
        <v>250.5099945068359</v>
      </c>
      <c r="AC303" s="13" t="n">
        <v>0</v>
      </c>
      <c r="AD303" s="14">
        <f>IF(AND(AC303=1,INT($A303)=INT($A302),ISNUMBER(AA302)),AA303/AA302-1,"")</f>
        <v/>
      </c>
      <c r="AE303" s="14">
        <f>IF(AND(AC303=1,INT($A303)=INT($A302),ISNUMBER(AB302)),AB303/AB302-1,"")</f>
        <v/>
      </c>
      <c r="AF303" s="11" t="n">
        <v>4.65500020980835</v>
      </c>
      <c r="AG303" s="11" t="n">
        <v>192.0500030517578</v>
      </c>
      <c r="AH303" s="13" t="n">
        <v>1</v>
      </c>
      <c r="AI303" s="14">
        <f>IF(AND(AH303=1,INT($A303)=INT($A302),ISNUMBER(AF302)),AF303/AF302-1,"")</f>
        <v/>
      </c>
      <c r="AJ303" s="14">
        <f>IF(AND(AH303=1,INT($A303)=INT($A302),ISNUMBER(AG302)),AG303/AG302-1,"")</f>
        <v/>
      </c>
    </row>
    <row r="304">
      <c r="A304" s="12" t="n">
        <v>46288.47916666666</v>
      </c>
      <c r="B304" s="11" t="n">
        <v>8.119999885559082</v>
      </c>
      <c r="C304" s="11" t="n">
        <v>356.0616149902344</v>
      </c>
      <c r="D304" s="13" t="n">
        <v>1</v>
      </c>
      <c r="E304" s="14">
        <f>IF(AND(D304=1,INT($A304)=INT($A303),ISNUMBER(B303)),B304/B303-1,"")</f>
        <v/>
      </c>
      <c r="F304" s="14">
        <f>IF(AND(D304=1,INT($A304)=INT($A303),ISNUMBER(C303)),C304/C303-1,"")</f>
        <v/>
      </c>
      <c r="G304" s="11" t="n">
        <v>10.18990039825439</v>
      </c>
      <c r="H304" s="11" t="n">
        <v>336.3099975585938</v>
      </c>
      <c r="I304" s="13" t="n">
        <v>1</v>
      </c>
      <c r="J304" s="14">
        <f>IF(AND(I304=1,INT($A304)=INT($A303),ISNUMBER(G303)),G304/G303-1,"")</f>
        <v/>
      </c>
      <c r="K304" s="14">
        <f>IF(AND(I304=1,INT($A304)=INT($A303),ISNUMBER(H303)),H304/H303-1,"")</f>
        <v/>
      </c>
      <c r="L304" s="11" t="n">
        <v>12.38500022888184</v>
      </c>
      <c r="M304" s="11" t="n">
        <v>755.3049926757812</v>
      </c>
      <c r="N304" s="13" t="n">
        <v>1</v>
      </c>
      <c r="O304" s="14">
        <f>IF(AND(N304=1,INT($A304)=INT($A303),ISNUMBER(L303)),L304/L303-1,"")</f>
        <v/>
      </c>
      <c r="P304" s="14">
        <f>IF(AND(N304=1,INT($A304)=INT($A303),ISNUMBER(M303)),M304/M303-1,"")</f>
        <v/>
      </c>
      <c r="Q304" s="11" t="n">
        <v>10.27000045776367</v>
      </c>
      <c r="R304" s="11" t="n">
        <v>498.3349914550781</v>
      </c>
      <c r="S304" s="13" t="n">
        <v>1</v>
      </c>
      <c r="T304" s="14">
        <f>IF(AND(S304=1,INT($A304)=INT($A303),ISNUMBER(Q303)),Q304/Q303-1,"")</f>
        <v/>
      </c>
      <c r="U304" s="14">
        <f>IF(AND(S304=1,INT($A304)=INT($A303),ISNUMBER(R303)),R304/R303-1,"")</f>
        <v/>
      </c>
      <c r="V304" s="11" t="n">
        <v>8.399900436401367</v>
      </c>
      <c r="W304" s="11" t="n">
        <v>7719</v>
      </c>
      <c r="X304" s="13" t="n">
        <v>1</v>
      </c>
      <c r="Y304" s="14">
        <f>IF(AND(X304=1,INT($A304)=INT($A303),ISNUMBER(V303)),V304/V303-1,"")</f>
        <v/>
      </c>
      <c r="Z304" s="14">
        <f>IF(AND(X304=1,INT($A304)=INT($A303),ISNUMBER(W303)),W304/W303-1,"")</f>
        <v/>
      </c>
      <c r="AA304" s="11" t="n">
        <v>8.699999809265137</v>
      </c>
      <c r="AB304" s="11" t="n">
        <v>250.3350067138672</v>
      </c>
      <c r="AC304" s="13" t="n">
        <v>1</v>
      </c>
      <c r="AD304" s="14">
        <f>IF(AND(AC304=1,INT($A304)=INT($A303),ISNUMBER(AA303)),AA304/AA303-1,"")</f>
        <v/>
      </c>
      <c r="AE304" s="14">
        <f>IF(AND(AC304=1,INT($A304)=INT($A303),ISNUMBER(AB303)),AB304/AB303-1,"")</f>
        <v/>
      </c>
      <c r="AF304" s="11" t="n">
        <v>4.67140007019043</v>
      </c>
      <c r="AG304" s="11" t="n">
        <v>191.4550018310547</v>
      </c>
      <c r="AH304" s="13" t="n">
        <v>1</v>
      </c>
      <c r="AI304" s="14">
        <f>IF(AND(AH304=1,INT($A304)=INT($A303),ISNUMBER(AF303)),AF304/AF303-1,"")</f>
        <v/>
      </c>
      <c r="AJ304" s="14">
        <f>IF(AND(AH304=1,INT($A304)=INT($A303),ISNUMBER(AG303)),AG304/AG303-1,"")</f>
        <v/>
      </c>
    </row>
    <row r="305">
      <c r="A305" s="12" t="n">
        <v>46288.48125</v>
      </c>
      <c r="B305" s="11" t="n">
        <v>8.119899749755859</v>
      </c>
      <c r="C305" s="11" t="n">
        <v>356.5198059082031</v>
      </c>
      <c r="D305" s="13" t="n">
        <v>1</v>
      </c>
      <c r="E305" s="14">
        <f>IF(AND(D305=1,INT($A305)=INT($A304),ISNUMBER(B304)),B305/B304-1,"")</f>
        <v/>
      </c>
      <c r="F305" s="14">
        <f>IF(AND(D305=1,INT($A305)=INT($A304),ISNUMBER(C304)),C305/C304-1,"")</f>
        <v/>
      </c>
      <c r="G305" s="11" t="n">
        <v>10.1899995803833</v>
      </c>
      <c r="H305" s="11" t="n">
        <v>336.2449951171875</v>
      </c>
      <c r="I305" s="13" t="n">
        <v>1</v>
      </c>
      <c r="J305" s="14">
        <f>IF(AND(I305=1,INT($A305)=INT($A304),ISNUMBER(G304)),G305/G304-1,"")</f>
        <v/>
      </c>
      <c r="K305" s="14">
        <f>IF(AND(I305=1,INT($A305)=INT($A304),ISNUMBER(H304)),H305/H304-1,"")</f>
        <v/>
      </c>
      <c r="L305" s="11" t="n">
        <v>12.39000034332275</v>
      </c>
      <c r="M305" s="11" t="n">
        <v>755.2899780273438</v>
      </c>
      <c r="N305" s="13" t="n">
        <v>1</v>
      </c>
      <c r="O305" s="14">
        <f>IF(AND(N305=1,INT($A305)=INT($A304),ISNUMBER(L304)),L305/L304-1,"")</f>
        <v/>
      </c>
      <c r="P305" s="14">
        <f>IF(AND(N305=1,INT($A305)=INT($A304),ISNUMBER(M304)),M305/M304-1,"")</f>
        <v/>
      </c>
      <c r="Q305" s="11" t="n">
        <v>10.27000045776367</v>
      </c>
      <c r="R305" s="11" t="n">
        <v>498.3349914550781</v>
      </c>
      <c r="S305" s="13" t="n">
        <v>0</v>
      </c>
      <c r="T305" s="14">
        <f>IF(AND(S305=1,INT($A305)=INT($A304),ISNUMBER(Q304)),Q305/Q304-1,"")</f>
        <v/>
      </c>
      <c r="U305" s="14">
        <f>IF(AND(S305=1,INT($A305)=INT($A304),ISNUMBER(R304)),R305/R304-1,"")</f>
        <v/>
      </c>
      <c r="V305" s="11" t="n">
        <v>8.399900436401367</v>
      </c>
      <c r="W305" s="11" t="n">
        <v>7720.16015625</v>
      </c>
      <c r="X305" s="13" t="n">
        <v>1</v>
      </c>
      <c r="Y305" s="14">
        <f>IF(AND(X305=1,INT($A305)=INT($A304),ISNUMBER(V304)),V305/V304-1,"")</f>
        <v/>
      </c>
      <c r="Z305" s="14">
        <f>IF(AND(X305=1,INT($A305)=INT($A304),ISNUMBER(W304)),W305/W304-1,"")</f>
        <v/>
      </c>
      <c r="AA305" s="11" t="n">
        <v>8.704999923706055</v>
      </c>
      <c r="AB305" s="11" t="n">
        <v>250.3399963378906</v>
      </c>
      <c r="AC305" s="13" t="n">
        <v>1</v>
      </c>
      <c r="AD305" s="14">
        <f>IF(AND(AC305=1,INT($A305)=INT($A304),ISNUMBER(AA304)),AA305/AA304-1,"")</f>
        <v/>
      </c>
      <c r="AE305" s="14">
        <f>IF(AND(AC305=1,INT($A305)=INT($A304),ISNUMBER(AB304)),AB305/AB304-1,"")</f>
        <v/>
      </c>
      <c r="AF305" s="11" t="n">
        <v>4.664999961853027</v>
      </c>
      <c r="AG305" s="11" t="n">
        <v>191.7350006103516</v>
      </c>
      <c r="AH305" s="13" t="n">
        <v>1</v>
      </c>
      <c r="AI305" s="14">
        <f>IF(AND(AH305=1,INT($A305)=INT($A304),ISNUMBER(AF304)),AF305/AF304-1,"")</f>
        <v/>
      </c>
      <c r="AJ305" s="14">
        <f>IF(AND(AH305=1,INT($A305)=INT($A304),ISNUMBER(AG304)),AG305/AG304-1,"")</f>
        <v/>
      </c>
    </row>
    <row r="306">
      <c r="A306" s="12" t="n">
        <v>46288.48333333333</v>
      </c>
      <c r="B306" s="11" t="n">
        <v>8.119899749755859</v>
      </c>
      <c r="C306" s="11" t="n">
        <v>356.1749877929688</v>
      </c>
      <c r="D306" s="13" t="n">
        <v>1</v>
      </c>
      <c r="E306" s="14">
        <f>IF(AND(D306=1,INT($A306)=INT($A305),ISNUMBER(B305)),B306/B305-1,"")</f>
        <v/>
      </c>
      <c r="F306" s="14">
        <f>IF(AND(D306=1,INT($A306)=INT($A305),ISNUMBER(C305)),C306/C305-1,"")</f>
        <v/>
      </c>
      <c r="G306" s="11" t="n">
        <v>10.1899995803833</v>
      </c>
      <c r="H306" s="11" t="n">
        <v>336.4049987792969</v>
      </c>
      <c r="I306" s="13" t="n">
        <v>1</v>
      </c>
      <c r="J306" s="14">
        <f>IF(AND(I306=1,INT($A306)=INT($A305),ISNUMBER(G305)),G306/G305-1,"")</f>
        <v/>
      </c>
      <c r="K306" s="14">
        <f>IF(AND(I306=1,INT($A306)=INT($A305),ISNUMBER(H305)),H306/H305-1,"")</f>
        <v/>
      </c>
      <c r="L306" s="11" t="n">
        <v>12.39000034332275</v>
      </c>
      <c r="M306" s="11" t="n">
        <v>753.6500244140625</v>
      </c>
      <c r="N306" s="13" t="n">
        <v>1</v>
      </c>
      <c r="O306" s="14">
        <f>IF(AND(N306=1,INT($A306)=INT($A305),ISNUMBER(L305)),L306/L305-1,"")</f>
        <v/>
      </c>
      <c r="P306" s="14">
        <f>IF(AND(N306=1,INT($A306)=INT($A305),ISNUMBER(M305)),M306/M305-1,"")</f>
        <v/>
      </c>
      <c r="Q306" s="11" t="n">
        <v>10.25</v>
      </c>
      <c r="R306" s="11" t="n">
        <v>498.8800048828125</v>
      </c>
      <c r="S306" s="13" t="n">
        <v>1</v>
      </c>
      <c r="T306" s="14">
        <f>IF(AND(S306=1,INT($A306)=INT($A305),ISNUMBER(Q305)),Q306/Q305-1,"")</f>
        <v/>
      </c>
      <c r="U306" s="14">
        <f>IF(AND(S306=1,INT($A306)=INT($A305),ISNUMBER(R305)),R306/R305-1,"")</f>
        <v/>
      </c>
      <c r="V306" s="11" t="n">
        <v>8.399999618530273</v>
      </c>
      <c r="W306" s="11" t="n">
        <v>7719.39013671875</v>
      </c>
      <c r="X306" s="13" t="n">
        <v>1</v>
      </c>
      <c r="Y306" s="14">
        <f>IF(AND(X306=1,INT($A306)=INT($A305),ISNUMBER(V305)),V306/V305-1,"")</f>
        <v/>
      </c>
      <c r="Z306" s="14">
        <f>IF(AND(X306=1,INT($A306)=INT($A305),ISNUMBER(W305)),W306/W305-1,"")</f>
        <v/>
      </c>
      <c r="AA306" s="11" t="n">
        <v>8.704999923706055</v>
      </c>
      <c r="AB306" s="11" t="n">
        <v>250.3399963378906</v>
      </c>
      <c r="AC306" s="13" t="n">
        <v>0</v>
      </c>
      <c r="AD306" s="14">
        <f>IF(AND(AC306=1,INT($A306)=INT($A305),ISNUMBER(AA305)),AA306/AA305-1,"")</f>
        <v/>
      </c>
      <c r="AE306" s="14">
        <f>IF(AND(AC306=1,INT($A306)=INT($A305),ISNUMBER(AB305)),AB306/AB305-1,"")</f>
        <v/>
      </c>
      <c r="AF306" s="11" t="n">
        <v>4.664999961853027</v>
      </c>
      <c r="AG306" s="11" t="n">
        <v>191.8730926513672</v>
      </c>
      <c r="AH306" s="13" t="n">
        <v>1</v>
      </c>
      <c r="AI306" s="14">
        <f>IF(AND(AH306=1,INT($A306)=INT($A305),ISNUMBER(AF305)),AF306/AF305-1,"")</f>
        <v/>
      </c>
      <c r="AJ306" s="14">
        <f>IF(AND(AH306=1,INT($A306)=INT($A305),ISNUMBER(AG305)),AG306/AG305-1,"")</f>
        <v/>
      </c>
    </row>
    <row r="307">
      <c r="A307" s="12" t="n">
        <v>46288.48541666667</v>
      </c>
      <c r="B307" s="11" t="n">
        <v>8.119999885559082</v>
      </c>
      <c r="C307" s="11" t="n">
        <v>356.0299987792969</v>
      </c>
      <c r="D307" s="13" t="n">
        <v>1</v>
      </c>
      <c r="E307" s="14">
        <f>IF(AND(D307=1,INT($A307)=INT($A306),ISNUMBER(B306)),B307/B306-1,"")</f>
        <v/>
      </c>
      <c r="F307" s="14">
        <f>IF(AND(D307=1,INT($A307)=INT($A306),ISNUMBER(C306)),C307/C306-1,"")</f>
        <v/>
      </c>
      <c r="G307" s="11" t="n">
        <v>10.1899995803833</v>
      </c>
      <c r="H307" s="11" t="n">
        <v>336.2300109863281</v>
      </c>
      <c r="I307" s="13" t="n">
        <v>1</v>
      </c>
      <c r="J307" s="14">
        <f>IF(AND(I307=1,INT($A307)=INT($A306),ISNUMBER(G306)),G307/G306-1,"")</f>
        <v/>
      </c>
      <c r="K307" s="14">
        <f>IF(AND(I307=1,INT($A307)=INT($A306),ISNUMBER(H306)),H307/H306-1,"")</f>
        <v/>
      </c>
      <c r="L307" s="11" t="n">
        <v>12.38000011444092</v>
      </c>
      <c r="M307" s="11" t="n">
        <v>755.7100219726562</v>
      </c>
      <c r="N307" s="13" t="n">
        <v>1</v>
      </c>
      <c r="O307" s="14">
        <f>IF(AND(N307=1,INT($A307)=INT($A306),ISNUMBER(L306)),L307/L306-1,"")</f>
        <v/>
      </c>
      <c r="P307" s="14">
        <f>IF(AND(N307=1,INT($A307)=INT($A306),ISNUMBER(M306)),M307/M306-1,"")</f>
        <v/>
      </c>
      <c r="Q307" s="11" t="n">
        <v>10.25</v>
      </c>
      <c r="R307" s="11" t="n">
        <v>498.8800048828125</v>
      </c>
      <c r="S307" s="13" t="n">
        <v>0</v>
      </c>
      <c r="T307" s="14">
        <f>IF(AND(S307=1,INT($A307)=INT($A306),ISNUMBER(Q306)),Q307/Q306-1,"")</f>
        <v/>
      </c>
      <c r="U307" s="14">
        <f>IF(AND(S307=1,INT($A307)=INT($A306),ISNUMBER(R306)),R307/R306-1,"")</f>
        <v/>
      </c>
      <c r="V307" s="11" t="n">
        <v>8.399900436401367</v>
      </c>
      <c r="W307" s="11" t="n">
        <v>7719.56005859375</v>
      </c>
      <c r="X307" s="13" t="n">
        <v>1</v>
      </c>
      <c r="Y307" s="14">
        <f>IF(AND(X307=1,INT($A307)=INT($A306),ISNUMBER(V306)),V307/V306-1,"")</f>
        <v/>
      </c>
      <c r="Z307" s="14">
        <f>IF(AND(X307=1,INT($A307)=INT($A306),ISNUMBER(W306)),W307/W306-1,"")</f>
        <v/>
      </c>
      <c r="AA307" s="11" t="n">
        <v>8.699999809265137</v>
      </c>
      <c r="AB307" s="11" t="n">
        <v>250.1999969482422</v>
      </c>
      <c r="AC307" s="13" t="n">
        <v>1</v>
      </c>
      <c r="AD307" s="14">
        <f>IF(AND(AC307=1,INT($A307)=INT($A306),ISNUMBER(AA306)),AA307/AA306-1,"")</f>
        <v/>
      </c>
      <c r="AE307" s="14">
        <f>IF(AND(AC307=1,INT($A307)=INT($A306),ISNUMBER(AB306)),AB307/AB306-1,"")</f>
        <v/>
      </c>
      <c r="AF307" s="11" t="n">
        <v>4.650000095367432</v>
      </c>
      <c r="AG307" s="11" t="n">
        <v>192.4700012207031</v>
      </c>
      <c r="AH307" s="13" t="n">
        <v>1</v>
      </c>
      <c r="AI307" s="14">
        <f>IF(AND(AH307=1,INT($A307)=INT($A306),ISNUMBER(AF306)),AF307/AF306-1,"")</f>
        <v/>
      </c>
      <c r="AJ307" s="14">
        <f>IF(AND(AH307=1,INT($A307)=INT($A306),ISNUMBER(AG306)),AG307/AG306-1,"")</f>
        <v/>
      </c>
    </row>
    <row r="308">
      <c r="A308" s="12" t="n">
        <v>46288.4875</v>
      </c>
      <c r="B308" s="11" t="n">
        <v>8.12090015411377</v>
      </c>
      <c r="C308" s="11" t="n">
        <v>356</v>
      </c>
      <c r="D308" s="13" t="n">
        <v>1</v>
      </c>
      <c r="E308" s="14">
        <f>IF(AND(D308=1,INT($A308)=INT($A307),ISNUMBER(B307)),B308/B307-1,"")</f>
        <v/>
      </c>
      <c r="F308" s="14">
        <f>IF(AND(D308=1,INT($A308)=INT($A307),ISNUMBER(C307)),C308/C307-1,"")</f>
        <v/>
      </c>
      <c r="G308" s="11" t="n">
        <v>10.19009971618652</v>
      </c>
      <c r="H308" s="11" t="n">
        <v>336.0899963378906</v>
      </c>
      <c r="I308" s="13" t="n">
        <v>1</v>
      </c>
      <c r="J308" s="14">
        <f>IF(AND(I308=1,INT($A308)=INT($A307),ISNUMBER(G307)),G308/G307-1,"")</f>
        <v/>
      </c>
      <c r="K308" s="14">
        <f>IF(AND(I308=1,INT($A308)=INT($A307),ISNUMBER(H307)),H308/H307-1,"")</f>
        <v/>
      </c>
      <c r="L308" s="11" t="n">
        <v>12.375</v>
      </c>
      <c r="M308" s="11" t="n">
        <v>756.0399780273438</v>
      </c>
      <c r="N308" s="13" t="n">
        <v>1</v>
      </c>
      <c r="O308" s="14">
        <f>IF(AND(N308=1,INT($A308)=INT($A307),ISNUMBER(L307)),L308/L307-1,"")</f>
        <v/>
      </c>
      <c r="P308" s="14">
        <f>IF(AND(N308=1,INT($A308)=INT($A307),ISNUMBER(M307)),M308/M307-1,"")</f>
        <v/>
      </c>
      <c r="Q308" s="11" t="n">
        <v>10.25</v>
      </c>
      <c r="R308" s="11" t="n">
        <v>498.8800048828125</v>
      </c>
      <c r="S308" s="13" t="n">
        <v>0</v>
      </c>
      <c r="T308" s="14">
        <f>IF(AND(S308=1,INT($A308)=INT($A307),ISNUMBER(Q307)),Q308/Q307-1,"")</f>
        <v/>
      </c>
      <c r="U308" s="14">
        <f>IF(AND(S308=1,INT($A308)=INT($A307),ISNUMBER(R307)),R308/R307-1,"")</f>
        <v/>
      </c>
      <c r="V308" s="11" t="n">
        <v>8.400099754333496</v>
      </c>
      <c r="W308" s="11" t="n">
        <v>7720.06982421875</v>
      </c>
      <c r="X308" s="13" t="n">
        <v>1</v>
      </c>
      <c r="Y308" s="14">
        <f>IF(AND(X308=1,INT($A308)=INT($A307),ISNUMBER(V307)),V308/V307-1,"")</f>
        <v/>
      </c>
      <c r="Z308" s="14">
        <f>IF(AND(X308=1,INT($A308)=INT($A307),ISNUMBER(W307)),W308/W307-1,"")</f>
        <v/>
      </c>
      <c r="AA308" s="11" t="n">
        <v>8.720000267028809</v>
      </c>
      <c r="AB308" s="11" t="n">
        <v>249.8899993896484</v>
      </c>
      <c r="AC308" s="13" t="n">
        <v>1</v>
      </c>
      <c r="AD308" s="14">
        <f>IF(AND(AC308=1,INT($A308)=INT($A307),ISNUMBER(AA307)),AA308/AA307-1,"")</f>
        <v/>
      </c>
      <c r="AE308" s="14">
        <f>IF(AND(AC308=1,INT($A308)=INT($A307),ISNUMBER(AB307)),AB308/AB307-1,"")</f>
        <v/>
      </c>
      <c r="AF308" s="11" t="n">
        <v>4.65500020980835</v>
      </c>
      <c r="AG308" s="11" t="n">
        <v>192.0650024414062</v>
      </c>
      <c r="AH308" s="13" t="n">
        <v>1</v>
      </c>
      <c r="AI308" s="14">
        <f>IF(AND(AH308=1,INT($A308)=INT($A307),ISNUMBER(AF307)),AF308/AF307-1,"")</f>
        <v/>
      </c>
      <c r="AJ308" s="14">
        <f>IF(AND(AH308=1,INT($A308)=INT($A307),ISNUMBER(AG307)),AG308/AG307-1,"")</f>
        <v/>
      </c>
    </row>
    <row r="309">
      <c r="A309" s="12" t="n">
        <v>46288.48958333334</v>
      </c>
      <c r="B309" s="11" t="n">
        <v>8.119899749755859</v>
      </c>
      <c r="C309" s="11" t="n">
        <v>356.3200073242188</v>
      </c>
      <c r="D309" s="13" t="n">
        <v>1</v>
      </c>
      <c r="E309" s="14">
        <f>IF(AND(D309=1,INT($A309)=INT($A308),ISNUMBER(B308)),B309/B308-1,"")</f>
        <v/>
      </c>
      <c r="F309" s="14">
        <f>IF(AND(D309=1,INT($A309)=INT($A308),ISNUMBER(C308)),C309/C308-1,"")</f>
        <v/>
      </c>
      <c r="G309" s="11" t="n">
        <v>10.1899995803833</v>
      </c>
      <c r="H309" s="11" t="n">
        <v>336.510009765625</v>
      </c>
      <c r="I309" s="13" t="n">
        <v>1</v>
      </c>
      <c r="J309" s="14">
        <f>IF(AND(I309=1,INT($A309)=INT($A308),ISNUMBER(G308)),G309/G308-1,"")</f>
        <v/>
      </c>
      <c r="K309" s="14">
        <f>IF(AND(I309=1,INT($A309)=INT($A308),ISNUMBER(H308)),H309/H308-1,"")</f>
        <v/>
      </c>
      <c r="L309" s="11" t="n">
        <v>12.35000038146973</v>
      </c>
      <c r="M309" s="11" t="n">
        <v>757.3599853515625</v>
      </c>
      <c r="N309" s="13" t="n">
        <v>1</v>
      </c>
      <c r="O309" s="14">
        <f>IF(AND(N309=1,INT($A309)=INT($A308),ISNUMBER(L308)),L309/L308-1,"")</f>
        <v/>
      </c>
      <c r="P309" s="14">
        <f>IF(AND(N309=1,INT($A309)=INT($A308),ISNUMBER(M308)),M309/M308-1,"")</f>
        <v/>
      </c>
      <c r="Q309" s="11" t="n">
        <v>10.25</v>
      </c>
      <c r="R309" s="11" t="n">
        <v>498.8800048828125</v>
      </c>
      <c r="S309" s="13" t="n">
        <v>0</v>
      </c>
      <c r="T309" s="14">
        <f>IF(AND(S309=1,INT($A309)=INT($A308),ISNUMBER(Q308)),Q309/Q308-1,"")</f>
        <v/>
      </c>
      <c r="U309" s="14">
        <f>IF(AND(S309=1,INT($A309)=INT($A308),ISNUMBER(R308)),R309/R308-1,"")</f>
        <v/>
      </c>
      <c r="V309" s="11" t="n">
        <v>8.395000457763672</v>
      </c>
      <c r="W309" s="11" t="n">
        <v>7722.1201171875</v>
      </c>
      <c r="X309" s="13" t="n">
        <v>1</v>
      </c>
      <c r="Y309" s="14">
        <f>IF(AND(X309=1,INT($A309)=INT($A308),ISNUMBER(V308)),V309/V308-1,"")</f>
        <v/>
      </c>
      <c r="Z309" s="14">
        <f>IF(AND(X309=1,INT($A309)=INT($A308),ISNUMBER(W308)),W309/W308-1,"")</f>
        <v/>
      </c>
      <c r="AA309" s="11" t="n">
        <v>8.715000152587891</v>
      </c>
      <c r="AB309" s="11" t="n">
        <v>249.9550018310547</v>
      </c>
      <c r="AC309" s="13" t="n">
        <v>1</v>
      </c>
      <c r="AD309" s="14">
        <f>IF(AND(AC309=1,INT($A309)=INT($A308),ISNUMBER(AA308)),AA309/AA308-1,"")</f>
        <v/>
      </c>
      <c r="AE309" s="14">
        <f>IF(AND(AC309=1,INT($A309)=INT($A308),ISNUMBER(AB308)),AB309/AB308-1,"")</f>
        <v/>
      </c>
      <c r="AF309" s="11" t="n">
        <v>4.650000095367432</v>
      </c>
      <c r="AG309" s="11" t="n">
        <v>192.2700042724609</v>
      </c>
      <c r="AH309" s="13" t="n">
        <v>1</v>
      </c>
      <c r="AI309" s="14">
        <f>IF(AND(AH309=1,INT($A309)=INT($A308),ISNUMBER(AF308)),AF309/AF308-1,"")</f>
        <v/>
      </c>
      <c r="AJ309" s="14">
        <f>IF(AND(AH309=1,INT($A309)=INT($A308),ISNUMBER(AG308)),AG309/AG308-1,"")</f>
        <v/>
      </c>
    </row>
    <row r="310">
      <c r="A310" s="12" t="n">
        <v>46288.49166666667</v>
      </c>
      <c r="B310" s="11" t="n">
        <v>8.135000228881836</v>
      </c>
      <c r="C310" s="11" t="n">
        <v>355.6000061035156</v>
      </c>
      <c r="D310" s="13" t="n">
        <v>1</v>
      </c>
      <c r="E310" s="14">
        <f>IF(AND(D310=1,INT($A310)=INT($A309),ISNUMBER(B309)),B310/B309-1,"")</f>
        <v/>
      </c>
      <c r="F310" s="14">
        <f>IF(AND(D310=1,INT($A310)=INT($A309),ISNUMBER(C309)),C310/C309-1,"")</f>
        <v/>
      </c>
      <c r="G310" s="11" t="n">
        <v>10.1899995803833</v>
      </c>
      <c r="H310" s="11" t="n">
        <v>336.5784912109375</v>
      </c>
      <c r="I310" s="13" t="n">
        <v>1</v>
      </c>
      <c r="J310" s="14">
        <f>IF(AND(I310=1,INT($A310)=INT($A309),ISNUMBER(G309)),G310/G309-1,"")</f>
        <v/>
      </c>
      <c r="K310" s="14">
        <f>IF(AND(I310=1,INT($A310)=INT($A309),ISNUMBER(H309)),H310/H309-1,"")</f>
        <v/>
      </c>
      <c r="L310" s="11" t="n">
        <v>12.38000011444092</v>
      </c>
      <c r="M310" s="11" t="n">
        <v>755.3499755859375</v>
      </c>
      <c r="N310" s="13" t="n">
        <v>1</v>
      </c>
      <c r="O310" s="14">
        <f>IF(AND(N310=1,INT($A310)=INT($A309),ISNUMBER(L309)),L310/L309-1,"")</f>
        <v/>
      </c>
      <c r="P310" s="14">
        <f>IF(AND(N310=1,INT($A310)=INT($A309),ISNUMBER(M309)),M310/M309-1,"")</f>
        <v/>
      </c>
      <c r="Q310" s="11" t="n">
        <v>10.25</v>
      </c>
      <c r="R310" s="11" t="n">
        <v>498.8800048828125</v>
      </c>
      <c r="S310" s="13" t="n">
        <v>0</v>
      </c>
      <c r="T310" s="14">
        <f>IF(AND(S310=1,INT($A310)=INT($A309),ISNUMBER(Q309)),Q310/Q309-1,"")</f>
        <v/>
      </c>
      <c r="U310" s="14">
        <f>IF(AND(S310=1,INT($A310)=INT($A309),ISNUMBER(R309)),R310/R309-1,"")</f>
        <v/>
      </c>
      <c r="V310" s="11" t="n">
        <v>8.400099754333496</v>
      </c>
      <c r="W310" s="11" t="n">
        <v>7716.4501953125</v>
      </c>
      <c r="X310" s="13" t="n">
        <v>1</v>
      </c>
      <c r="Y310" s="14">
        <f>IF(AND(X310=1,INT($A310)=INT($A309),ISNUMBER(V309)),V310/V309-1,"")</f>
        <v/>
      </c>
      <c r="Z310" s="14">
        <f>IF(AND(X310=1,INT($A310)=INT($A309),ISNUMBER(W309)),W310/W309-1,"")</f>
        <v/>
      </c>
      <c r="AA310" s="11" t="n">
        <v>8.720100402832031</v>
      </c>
      <c r="AB310" s="11" t="n">
        <v>249.7700042724609</v>
      </c>
      <c r="AC310" s="13" t="n">
        <v>1</v>
      </c>
      <c r="AD310" s="14">
        <f>IF(AND(AC310=1,INT($A310)=INT($A309),ISNUMBER(AA309)),AA310/AA309-1,"")</f>
        <v/>
      </c>
      <c r="AE310" s="14">
        <f>IF(AND(AC310=1,INT($A310)=INT($A309),ISNUMBER(AB309)),AB310/AB309-1,"")</f>
        <v/>
      </c>
      <c r="AF310" s="11" t="n">
        <v>4.659200191497803</v>
      </c>
      <c r="AG310" s="11" t="n">
        <v>192.0099945068359</v>
      </c>
      <c r="AH310" s="13" t="n">
        <v>1</v>
      </c>
      <c r="AI310" s="14">
        <f>IF(AND(AH310=1,INT($A310)=INT($A309),ISNUMBER(AF309)),AF310/AF309-1,"")</f>
        <v/>
      </c>
      <c r="AJ310" s="14">
        <f>IF(AND(AH310=1,INT($A310)=INT($A309),ISNUMBER(AG309)),AG310/AG309-1,"")</f>
        <v/>
      </c>
    </row>
    <row r="311">
      <c r="A311" s="12" t="n">
        <v>46288.49375</v>
      </c>
      <c r="B311" s="11" t="n">
        <v>8.135000228881836</v>
      </c>
      <c r="C311" s="11" t="n">
        <v>355.510009765625</v>
      </c>
      <c r="D311" s="13" t="n">
        <v>1</v>
      </c>
      <c r="E311" s="14">
        <f>IF(AND(D311=1,INT($A311)=INT($A310),ISNUMBER(B310)),B311/B310-1,"")</f>
        <v/>
      </c>
      <c r="F311" s="14">
        <f>IF(AND(D311=1,INT($A311)=INT($A310),ISNUMBER(C310)),C311/C310-1,"")</f>
        <v/>
      </c>
      <c r="G311" s="11" t="n">
        <v>10.17500019073486</v>
      </c>
      <c r="H311" s="11" t="n">
        <v>336.7799987792969</v>
      </c>
      <c r="I311" s="13" t="n">
        <v>1</v>
      </c>
      <c r="J311" s="14">
        <f>IF(AND(I311=1,INT($A311)=INT($A310),ISNUMBER(G310)),G311/G310-1,"")</f>
        <v/>
      </c>
      <c r="K311" s="14">
        <f>IF(AND(I311=1,INT($A311)=INT($A310),ISNUMBER(H310)),H311/H310-1,"")</f>
        <v/>
      </c>
      <c r="L311" s="11" t="n">
        <v>12.37110042572021</v>
      </c>
      <c r="M311" s="11" t="n">
        <v>755.0900268554688</v>
      </c>
      <c r="N311" s="13" t="n">
        <v>1</v>
      </c>
      <c r="O311" s="14">
        <f>IF(AND(N311=1,INT($A311)=INT($A310),ISNUMBER(L310)),L311/L310-1,"")</f>
        <v/>
      </c>
      <c r="P311" s="14">
        <f>IF(AND(N311=1,INT($A311)=INT($A310),ISNUMBER(M310)),M311/M310-1,"")</f>
        <v/>
      </c>
      <c r="Q311" s="11" t="n">
        <v>10.25</v>
      </c>
      <c r="R311" s="11" t="n">
        <v>498.8800048828125</v>
      </c>
      <c r="S311" s="13" t="n">
        <v>0</v>
      </c>
      <c r="T311" s="14">
        <f>IF(AND(S311=1,INT($A311)=INT($A310),ISNUMBER(Q310)),Q311/Q310-1,"")</f>
        <v/>
      </c>
      <c r="U311" s="14">
        <f>IF(AND(S311=1,INT($A311)=INT($A310),ISNUMBER(R310)),R311/R310-1,"")</f>
        <v/>
      </c>
      <c r="V311" s="11" t="n">
        <v>8.404999732971191</v>
      </c>
      <c r="W311" s="11" t="n">
        <v>7713.75</v>
      </c>
      <c r="X311" s="13" t="n">
        <v>1</v>
      </c>
      <c r="Y311" s="14">
        <f>IF(AND(X311=1,INT($A311)=INT($A310),ISNUMBER(V310)),V311/V310-1,"")</f>
        <v/>
      </c>
      <c r="Z311" s="14">
        <f>IF(AND(X311=1,INT($A311)=INT($A310),ISNUMBER(W310)),W311/W310-1,"")</f>
        <v/>
      </c>
      <c r="AA311" s="11" t="n">
        <v>8.720100402832031</v>
      </c>
      <c r="AB311" s="11" t="n">
        <v>249.7700042724609</v>
      </c>
      <c r="AC311" s="13" t="n">
        <v>0</v>
      </c>
      <c r="AD311" s="14">
        <f>IF(AND(AC311=1,INT($A311)=INT($A310),ISNUMBER(AA310)),AA311/AA310-1,"")</f>
        <v/>
      </c>
      <c r="AE311" s="14">
        <f>IF(AND(AC311=1,INT($A311)=INT($A310),ISNUMBER(AB310)),AB311/AB310-1,"")</f>
        <v/>
      </c>
      <c r="AF311" s="11" t="n">
        <v>4.669899940490723</v>
      </c>
      <c r="AG311" s="11" t="n">
        <v>191.6900024414062</v>
      </c>
      <c r="AH311" s="13" t="n">
        <v>1</v>
      </c>
      <c r="AI311" s="14">
        <f>IF(AND(AH311=1,INT($A311)=INT($A310),ISNUMBER(AF310)),AF311/AF310-1,"")</f>
        <v/>
      </c>
      <c r="AJ311" s="14">
        <f>IF(AND(AH311=1,INT($A311)=INT($A310),ISNUMBER(AG310)),AG311/AG310-1,"")</f>
        <v/>
      </c>
    </row>
    <row r="312">
      <c r="A312" s="12" t="n">
        <v>46288.49583333333</v>
      </c>
      <c r="B312" s="11" t="n">
        <v>8.125</v>
      </c>
      <c r="C312" s="11" t="n">
        <v>356.2200012207031</v>
      </c>
      <c r="D312" s="13" t="n">
        <v>1</v>
      </c>
      <c r="E312" s="14">
        <f>IF(AND(D312=1,INT($A312)=INT($A311),ISNUMBER(B311)),B312/B311-1,"")</f>
        <v/>
      </c>
      <c r="F312" s="14">
        <f>IF(AND(D312=1,INT($A312)=INT($A311),ISNUMBER(C311)),C312/C311-1,"")</f>
        <v/>
      </c>
      <c r="G312" s="11" t="n">
        <v>10.17500019073486</v>
      </c>
      <c r="H312" s="11" t="n">
        <v>336.7799987792969</v>
      </c>
      <c r="I312" s="13" t="n">
        <v>0</v>
      </c>
      <c r="J312" s="14">
        <f>IF(AND(I312=1,INT($A312)=INT($A311),ISNUMBER(G311)),G312/G311-1,"")</f>
        <v/>
      </c>
      <c r="K312" s="14">
        <f>IF(AND(I312=1,INT($A312)=INT($A311),ISNUMBER(H311)),H312/H311-1,"")</f>
        <v/>
      </c>
      <c r="L312" s="11" t="n">
        <v>12.38000011444092</v>
      </c>
      <c r="M312" s="11" t="n">
        <v>756.1649780273438</v>
      </c>
      <c r="N312" s="13" t="n">
        <v>1</v>
      </c>
      <c r="O312" s="14">
        <f>IF(AND(N312=1,INT($A312)=INT($A311),ISNUMBER(L311)),L312/L311-1,"")</f>
        <v/>
      </c>
      <c r="P312" s="14">
        <f>IF(AND(N312=1,INT($A312)=INT($A311),ISNUMBER(M311)),M312/M311-1,"")</f>
        <v/>
      </c>
      <c r="Q312" s="11" t="n">
        <v>10.25</v>
      </c>
      <c r="R312" s="11" t="n">
        <v>499.0450134277344</v>
      </c>
      <c r="S312" s="13" t="n">
        <v>1</v>
      </c>
      <c r="T312" s="14">
        <f>IF(AND(S312=1,INT($A312)=INT($A311),ISNUMBER(Q311)),Q312/Q311-1,"")</f>
        <v/>
      </c>
      <c r="U312" s="14">
        <f>IF(AND(S312=1,INT($A312)=INT($A311),ISNUMBER(R311)),R312/R311-1,"")</f>
        <v/>
      </c>
      <c r="V312" s="11" t="n">
        <v>8.404999732971191</v>
      </c>
      <c r="W312" s="11" t="n">
        <v>7717.06982421875</v>
      </c>
      <c r="X312" s="13" t="n">
        <v>1</v>
      </c>
      <c r="Y312" s="14">
        <f>IF(AND(X312=1,INT($A312)=INT($A311),ISNUMBER(V311)),V312/V311-1,"")</f>
        <v/>
      </c>
      <c r="Z312" s="14">
        <f>IF(AND(X312=1,INT($A312)=INT($A311),ISNUMBER(W311)),W312/W311-1,"")</f>
        <v/>
      </c>
      <c r="AA312" s="11" t="n">
        <v>8.710000038146973</v>
      </c>
      <c r="AB312" s="11" t="n">
        <v>250.2700042724609</v>
      </c>
      <c r="AC312" s="13" t="n">
        <v>1</v>
      </c>
      <c r="AD312" s="14">
        <f>IF(AND(AC312=1,INT($A312)=INT($A311),ISNUMBER(AA311)),AA312/AA311-1,"")</f>
        <v/>
      </c>
      <c r="AE312" s="14">
        <f>IF(AND(AC312=1,INT($A312)=INT($A311),ISNUMBER(AB311)),AB312/AB311-1,"")</f>
        <v/>
      </c>
      <c r="AF312" s="11" t="n">
        <v>4.660099983215332</v>
      </c>
      <c r="AG312" s="11" t="n">
        <v>191.8600006103516</v>
      </c>
      <c r="AH312" s="13" t="n">
        <v>1</v>
      </c>
      <c r="AI312" s="14">
        <f>IF(AND(AH312=1,INT($A312)=INT($A311),ISNUMBER(AF311)),AF312/AF311-1,"")</f>
        <v/>
      </c>
      <c r="AJ312" s="14">
        <f>IF(AND(AH312=1,INT($A312)=INT($A311),ISNUMBER(AG311)),AG312/AG311-1,"")</f>
        <v/>
      </c>
    </row>
    <row r="313">
      <c r="A313" s="12" t="n">
        <v>46288.49791666667</v>
      </c>
      <c r="B313" s="11" t="n">
        <v>8.130000114440918</v>
      </c>
      <c r="C313" s="11" t="n">
        <v>356</v>
      </c>
      <c r="D313" s="13" t="n">
        <v>1</v>
      </c>
      <c r="E313" s="14">
        <f>IF(AND(D313=1,INT($A313)=INT($A312),ISNUMBER(B312)),B313/B312-1,"")</f>
        <v/>
      </c>
      <c r="F313" s="14">
        <f>IF(AND(D313=1,INT($A313)=INT($A312),ISNUMBER(C312)),C313/C312-1,"")</f>
        <v/>
      </c>
      <c r="G313" s="11" t="n">
        <v>10.17500019073486</v>
      </c>
      <c r="H313" s="11" t="n">
        <v>336.7799987792969</v>
      </c>
      <c r="I313" s="13" t="n">
        <v>0</v>
      </c>
      <c r="J313" s="14">
        <f>IF(AND(I313=1,INT($A313)=INT($A312),ISNUMBER(G312)),G313/G312-1,"")</f>
        <v/>
      </c>
      <c r="K313" s="14">
        <f>IF(AND(I313=1,INT($A313)=INT($A312),ISNUMBER(H312)),H313/H312-1,"")</f>
        <v/>
      </c>
      <c r="L313" s="11" t="n">
        <v>12.39500045776367</v>
      </c>
      <c r="M313" s="11" t="n">
        <v>754.77001953125</v>
      </c>
      <c r="N313" s="13" t="n">
        <v>1</v>
      </c>
      <c r="O313" s="14">
        <f>IF(AND(N313=1,INT($A313)=INT($A312),ISNUMBER(L312)),L313/L312-1,"")</f>
        <v/>
      </c>
      <c r="P313" s="14">
        <f>IF(AND(N313=1,INT($A313)=INT($A312),ISNUMBER(M312)),M313/M312-1,"")</f>
        <v/>
      </c>
      <c r="Q313" s="11" t="n">
        <v>10.25</v>
      </c>
      <c r="R313" s="11" t="n">
        <v>499.5603942871094</v>
      </c>
      <c r="S313" s="13" t="n">
        <v>1</v>
      </c>
      <c r="T313" s="14">
        <f>IF(AND(S313=1,INT($A313)=INT($A312),ISNUMBER(Q312)),Q313/Q312-1,"")</f>
        <v/>
      </c>
      <c r="U313" s="14">
        <f>IF(AND(S313=1,INT($A313)=INT($A312),ISNUMBER(R312)),R313/R312-1,"")</f>
        <v/>
      </c>
      <c r="V313" s="11" t="n">
        <v>8.400099754333496</v>
      </c>
      <c r="W313" s="11" t="n">
        <v>7716.64990234375</v>
      </c>
      <c r="X313" s="13" t="n">
        <v>1</v>
      </c>
      <c r="Y313" s="14">
        <f>IF(AND(X313=1,INT($A313)=INT($A312),ISNUMBER(V312)),V313/V312-1,"")</f>
        <v/>
      </c>
      <c r="Z313" s="14">
        <f>IF(AND(X313=1,INT($A313)=INT($A312),ISNUMBER(W312)),W313/W312-1,"")</f>
        <v/>
      </c>
      <c r="AA313" s="11" t="n">
        <v>8.715000152587891</v>
      </c>
      <c r="AB313" s="11" t="n">
        <v>250.0899963378906</v>
      </c>
      <c r="AC313" s="13" t="n">
        <v>1</v>
      </c>
      <c r="AD313" s="14">
        <f>IF(AND(AC313=1,INT($A313)=INT($A312),ISNUMBER(AA312)),AA313/AA312-1,"")</f>
        <v/>
      </c>
      <c r="AE313" s="14">
        <f>IF(AND(AC313=1,INT($A313)=INT($A312),ISNUMBER(AB312)),AB313/AB312-1,"")</f>
        <v/>
      </c>
      <c r="AF313" s="11" t="n">
        <v>4.670899868011475</v>
      </c>
      <c r="AG313" s="11" t="n">
        <v>191.2299957275391</v>
      </c>
      <c r="AH313" s="13" t="n">
        <v>1</v>
      </c>
      <c r="AI313" s="14">
        <f>IF(AND(AH313=1,INT($A313)=INT($A312),ISNUMBER(AF312)),AF313/AF312-1,"")</f>
        <v/>
      </c>
      <c r="AJ313" s="14">
        <f>IF(AND(AH313=1,INT($A313)=INT($A312),ISNUMBER(AG312)),AG313/AG312-1,"")</f>
        <v/>
      </c>
    </row>
    <row r="314">
      <c r="A314" s="12" t="n">
        <v>46288.5</v>
      </c>
      <c r="B314" s="11" t="n">
        <v>8.129899978637695</v>
      </c>
      <c r="C314" s="11" t="n">
        <v>355.760009765625</v>
      </c>
      <c r="D314" s="13" t="n">
        <v>1</v>
      </c>
      <c r="E314" s="14">
        <f>IF(AND(D314=1,INT($A314)=INT($A313),ISNUMBER(B313)),B314/B313-1,"")</f>
        <v/>
      </c>
      <c r="F314" s="14">
        <f>IF(AND(D314=1,INT($A314)=INT($A313),ISNUMBER(C313)),C314/C313-1,"")</f>
        <v/>
      </c>
      <c r="G314" s="11" t="n">
        <v>10.16989994049072</v>
      </c>
      <c r="H314" s="11" t="n">
        <v>336.9299926757812</v>
      </c>
      <c r="I314" s="13" t="n">
        <v>1</v>
      </c>
      <c r="J314" s="14">
        <f>IF(AND(I314=1,INT($A314)=INT($A313),ISNUMBER(G313)),G314/G313-1,"")</f>
        <v/>
      </c>
      <c r="K314" s="14">
        <f>IF(AND(I314=1,INT($A314)=INT($A313),ISNUMBER(H313)),H314/H313-1,"")</f>
        <v/>
      </c>
      <c r="L314" s="11" t="n">
        <v>12.38500022888184</v>
      </c>
      <c r="M314" s="11" t="n">
        <v>754.969970703125</v>
      </c>
      <c r="N314" s="13" t="n">
        <v>1</v>
      </c>
      <c r="O314" s="14">
        <f>IF(AND(N314=1,INT($A314)=INT($A313),ISNUMBER(L313)),L314/L313-1,"")</f>
        <v/>
      </c>
      <c r="P314" s="14">
        <f>IF(AND(N314=1,INT($A314)=INT($A313),ISNUMBER(M313)),M314/M313-1,"")</f>
        <v/>
      </c>
      <c r="Q314" s="11" t="n">
        <v>10.25</v>
      </c>
      <c r="R314" s="11" t="n">
        <v>499.0799865722656</v>
      </c>
      <c r="S314" s="13" t="n">
        <v>1</v>
      </c>
      <c r="T314" s="14">
        <f>IF(AND(S314=1,INT($A314)=INT($A313),ISNUMBER(Q313)),Q314/Q313-1,"")</f>
        <v/>
      </c>
      <c r="U314" s="14">
        <f>IF(AND(S314=1,INT($A314)=INT($A313),ISNUMBER(R313)),R314/R313-1,"")</f>
        <v/>
      </c>
      <c r="V314" s="11" t="n">
        <v>8.404999732971191</v>
      </c>
      <c r="W314" s="11" t="n">
        <v>7714.43017578125</v>
      </c>
      <c r="X314" s="13" t="n">
        <v>1</v>
      </c>
      <c r="Y314" s="14">
        <f>IF(AND(X314=1,INT($A314)=INT($A313),ISNUMBER(V313)),V314/V313-1,"")</f>
        <v/>
      </c>
      <c r="Z314" s="14">
        <f>IF(AND(X314=1,INT($A314)=INT($A313),ISNUMBER(W313)),W314/W313-1,"")</f>
        <v/>
      </c>
      <c r="AA314" s="11" t="n">
        <v>8.715000152587891</v>
      </c>
      <c r="AB314" s="11" t="n">
        <v>250</v>
      </c>
      <c r="AC314" s="13" t="n">
        <v>1</v>
      </c>
      <c r="AD314" s="14">
        <f>IF(AND(AC314=1,INT($A314)=INT($A313),ISNUMBER(AA313)),AA314/AA313-1,"")</f>
        <v/>
      </c>
      <c r="AE314" s="14">
        <f>IF(AND(AC314=1,INT($A314)=INT($A313),ISNUMBER(AB313)),AB314/AB313-1,"")</f>
        <v/>
      </c>
      <c r="AF314" s="11" t="n">
        <v>4.670100212097168</v>
      </c>
      <c r="AG314" s="11" t="n">
        <v>191.3150024414062</v>
      </c>
      <c r="AH314" s="13" t="n">
        <v>1</v>
      </c>
      <c r="AI314" s="14">
        <f>IF(AND(AH314=1,INT($A314)=INT($A313),ISNUMBER(AF313)),AF314/AF313-1,"")</f>
        <v/>
      </c>
      <c r="AJ314" s="14">
        <f>IF(AND(AH314=1,INT($A314)=INT($A313),ISNUMBER(AG313)),AG314/AG313-1,"")</f>
        <v/>
      </c>
    </row>
    <row r="315">
      <c r="A315" s="12" t="n">
        <v>46288.50208333333</v>
      </c>
      <c r="B315" s="11" t="n">
        <v>8.129400253295898</v>
      </c>
      <c r="C315" s="11" t="n">
        <v>355.7950134277344</v>
      </c>
      <c r="D315" s="13" t="n">
        <v>1</v>
      </c>
      <c r="E315" s="14">
        <f>IF(AND(D315=1,INT($A315)=INT($A314),ISNUMBER(B314)),B315/B314-1,"")</f>
        <v/>
      </c>
      <c r="F315" s="14">
        <f>IF(AND(D315=1,INT($A315)=INT($A314),ISNUMBER(C314)),C315/C314-1,"")</f>
        <v/>
      </c>
      <c r="G315" s="11" t="n">
        <v>10.17000007629395</v>
      </c>
      <c r="H315" s="11" t="n">
        <v>336.9200134277344</v>
      </c>
      <c r="I315" s="13" t="n">
        <v>1</v>
      </c>
      <c r="J315" s="14">
        <f>IF(AND(I315=1,INT($A315)=INT($A314),ISNUMBER(G314)),G315/G314-1,"")</f>
        <v/>
      </c>
      <c r="K315" s="14">
        <f>IF(AND(I315=1,INT($A315)=INT($A314),ISNUMBER(H314)),H315/H314-1,"")</f>
        <v/>
      </c>
      <c r="L315" s="11" t="n">
        <v>12.39500045776367</v>
      </c>
      <c r="M315" s="11" t="n">
        <v>754.5999755859375</v>
      </c>
      <c r="N315" s="13" t="n">
        <v>1</v>
      </c>
      <c r="O315" s="14">
        <f>IF(AND(N315=1,INT($A315)=INT($A314),ISNUMBER(L314)),L315/L314-1,"")</f>
        <v/>
      </c>
      <c r="P315" s="14">
        <f>IF(AND(N315=1,INT($A315)=INT($A314),ISNUMBER(M314)),M315/M314-1,"")</f>
        <v/>
      </c>
      <c r="Q315" s="11" t="n">
        <v>10.25</v>
      </c>
      <c r="R315" s="11" t="n">
        <v>498.75</v>
      </c>
      <c r="S315" s="13" t="n">
        <v>1</v>
      </c>
      <c r="T315" s="14">
        <f>IF(AND(S315=1,INT($A315)=INT($A314),ISNUMBER(Q314)),Q315/Q314-1,"")</f>
        <v/>
      </c>
      <c r="U315" s="14">
        <f>IF(AND(S315=1,INT($A315)=INT($A314),ISNUMBER(R314)),R315/R314-1,"")</f>
        <v/>
      </c>
      <c r="V315" s="11" t="n">
        <v>8.404999732971191</v>
      </c>
      <c r="W315" s="11" t="n">
        <v>7714.31982421875</v>
      </c>
      <c r="X315" s="13" t="n">
        <v>1</v>
      </c>
      <c r="Y315" s="14">
        <f>IF(AND(X315=1,INT($A315)=INT($A314),ISNUMBER(V314)),V315/V314-1,"")</f>
        <v/>
      </c>
      <c r="Z315" s="14">
        <f>IF(AND(X315=1,INT($A315)=INT($A314),ISNUMBER(W314)),W315/W314-1,"")</f>
        <v/>
      </c>
      <c r="AA315" s="11" t="n">
        <v>8.710000038146973</v>
      </c>
      <c r="AB315" s="11" t="n">
        <v>250.2098999023438</v>
      </c>
      <c r="AC315" s="13" t="n">
        <v>1</v>
      </c>
      <c r="AD315" s="14">
        <f>IF(AND(AC315=1,INT($A315)=INT($A314),ISNUMBER(AA314)),AA315/AA314-1,"")</f>
        <v/>
      </c>
      <c r="AE315" s="14">
        <f>IF(AND(AC315=1,INT($A315)=INT($A314),ISNUMBER(AB314)),AB315/AB314-1,"")</f>
        <v/>
      </c>
      <c r="AF315" s="11" t="n">
        <v>4.664999961853027</v>
      </c>
      <c r="AG315" s="11" t="n">
        <v>191.7850036621094</v>
      </c>
      <c r="AH315" s="13" t="n">
        <v>1</v>
      </c>
      <c r="AI315" s="14">
        <f>IF(AND(AH315=1,INT($A315)=INT($A314),ISNUMBER(AF314)),AF315/AF314-1,"")</f>
        <v/>
      </c>
      <c r="AJ315" s="14">
        <f>IF(AND(AH315=1,INT($A315)=INT($A314),ISNUMBER(AG314)),AG315/AG314-1,"")</f>
        <v/>
      </c>
    </row>
    <row r="316">
      <c r="A316" s="12" t="n">
        <v>46288.50416666667</v>
      </c>
      <c r="B316" s="11" t="n">
        <v>8.129899978637695</v>
      </c>
      <c r="C316" s="11" t="n">
        <v>355.7101135253906</v>
      </c>
      <c r="D316" s="13" t="n">
        <v>1</v>
      </c>
      <c r="E316" s="14">
        <f>IF(AND(D316=1,INT($A316)=INT($A315),ISNUMBER(B315)),B316/B315-1,"")</f>
        <v/>
      </c>
      <c r="F316" s="14">
        <f>IF(AND(D316=1,INT($A316)=INT($A315),ISNUMBER(C315)),C316/C315-1,"")</f>
        <v/>
      </c>
      <c r="G316" s="11" t="n">
        <v>10.17990016937256</v>
      </c>
      <c r="H316" s="11" t="n">
        <v>336.6600036621094</v>
      </c>
      <c r="I316" s="13" t="n">
        <v>1</v>
      </c>
      <c r="J316" s="14">
        <f>IF(AND(I316=1,INT($A316)=INT($A315),ISNUMBER(G315)),G316/G315-1,"")</f>
        <v/>
      </c>
      <c r="K316" s="14">
        <f>IF(AND(I316=1,INT($A316)=INT($A315),ISNUMBER(H315)),H316/H315-1,"")</f>
        <v/>
      </c>
      <c r="L316" s="11" t="n">
        <v>12.39500045776367</v>
      </c>
      <c r="M316" s="11" t="n">
        <v>753.385009765625</v>
      </c>
      <c r="N316" s="13" t="n">
        <v>1</v>
      </c>
      <c r="O316" s="14">
        <f>IF(AND(N316=1,INT($A316)=INT($A315),ISNUMBER(L315)),L316/L315-1,"")</f>
        <v/>
      </c>
      <c r="P316" s="14">
        <f>IF(AND(N316=1,INT($A316)=INT($A315),ISNUMBER(M315)),M316/M315-1,"")</f>
        <v/>
      </c>
      <c r="Q316" s="11" t="n">
        <v>10.26000022888184</v>
      </c>
      <c r="R316" s="11" t="n">
        <v>498.2500915527344</v>
      </c>
      <c r="S316" s="13" t="n">
        <v>1</v>
      </c>
      <c r="T316" s="14">
        <f>IF(AND(S316=1,INT($A316)=INT($A315),ISNUMBER(Q315)),Q316/Q315-1,"")</f>
        <v/>
      </c>
      <c r="U316" s="14">
        <f>IF(AND(S316=1,INT($A316)=INT($A315),ISNUMBER(R315)),R316/R315-1,"")</f>
        <v/>
      </c>
      <c r="V316" s="11" t="n">
        <v>8.404999732971191</v>
      </c>
      <c r="W316" s="11" t="n">
        <v>7714.31982421875</v>
      </c>
      <c r="X316" s="13" t="n">
        <v>0</v>
      </c>
      <c r="Y316" s="14">
        <f>IF(AND(X316=1,INT($A316)=INT($A315),ISNUMBER(V315)),V316/V315-1,"")</f>
        <v/>
      </c>
      <c r="Z316" s="14">
        <f>IF(AND(X316=1,INT($A316)=INT($A315),ISNUMBER(W315)),W316/W315-1,"")</f>
        <v/>
      </c>
      <c r="AA316" s="11" t="n">
        <v>8.70989990234375</v>
      </c>
      <c r="AB316" s="11" t="n">
        <v>250.1799926757812</v>
      </c>
      <c r="AC316" s="13" t="n">
        <v>1</v>
      </c>
      <c r="AD316" s="14">
        <f>IF(AND(AC316=1,INT($A316)=INT($A315),ISNUMBER(AA315)),AA316/AA315-1,"")</f>
        <v/>
      </c>
      <c r="AE316" s="14">
        <f>IF(AND(AC316=1,INT($A316)=INT($A315),ISNUMBER(AB315)),AB316/AB315-1,"")</f>
        <v/>
      </c>
      <c r="AF316" s="11" t="n">
        <v>4.660299777984619</v>
      </c>
      <c r="AG316" s="11" t="n">
        <v>191.8899993896484</v>
      </c>
      <c r="AH316" s="13" t="n">
        <v>1</v>
      </c>
      <c r="AI316" s="14">
        <f>IF(AND(AH316=1,INT($A316)=INT($A315),ISNUMBER(AF315)),AF316/AF315-1,"")</f>
        <v/>
      </c>
      <c r="AJ316" s="14">
        <f>IF(AND(AH316=1,INT($A316)=INT($A315),ISNUMBER(AG315)),AG316/AG315-1,"")</f>
        <v/>
      </c>
    </row>
    <row r="317">
      <c r="A317" s="12" t="n">
        <v>46288.50625</v>
      </c>
      <c r="B317" s="11" t="n">
        <v>8.130000114440918</v>
      </c>
      <c r="C317" s="11" t="n">
        <v>355.7900085449219</v>
      </c>
      <c r="D317" s="13" t="n">
        <v>1</v>
      </c>
      <c r="E317" s="14">
        <f>IF(AND(D317=1,INT($A317)=INT($A316),ISNUMBER(B316)),B317/B316-1,"")</f>
        <v/>
      </c>
      <c r="F317" s="14">
        <f>IF(AND(D317=1,INT($A317)=INT($A316),ISNUMBER(C316)),C317/C316-1,"")</f>
        <v/>
      </c>
      <c r="G317" s="11" t="n">
        <v>10.17990016937256</v>
      </c>
      <c r="H317" s="11" t="n">
        <v>336.6600036621094</v>
      </c>
      <c r="I317" s="13" t="n">
        <v>0</v>
      </c>
      <c r="J317" s="14">
        <f>IF(AND(I317=1,INT($A317)=INT($A316),ISNUMBER(G316)),G317/G316-1,"")</f>
        <v/>
      </c>
      <c r="K317" s="14">
        <f>IF(AND(I317=1,INT($A317)=INT($A316),ISNUMBER(H316)),H317/H316-1,"")</f>
        <v/>
      </c>
      <c r="L317" s="11" t="n">
        <v>12.41499996185303</v>
      </c>
      <c r="M317" s="11" t="n">
        <v>753.47998046875</v>
      </c>
      <c r="N317" s="13" t="n">
        <v>1</v>
      </c>
      <c r="O317" s="14">
        <f>IF(AND(N317=1,INT($A317)=INT($A316),ISNUMBER(L316)),L317/L316-1,"")</f>
        <v/>
      </c>
      <c r="P317" s="14">
        <f>IF(AND(N317=1,INT($A317)=INT($A316),ISNUMBER(M316)),M317/M316-1,"")</f>
        <v/>
      </c>
      <c r="Q317" s="11" t="n">
        <v>10.26500034332275</v>
      </c>
      <c r="R317" s="11" t="n">
        <v>498.2049865722656</v>
      </c>
      <c r="S317" s="13" t="n">
        <v>1</v>
      </c>
      <c r="T317" s="14">
        <f>IF(AND(S317=1,INT($A317)=INT($A316),ISNUMBER(Q316)),Q317/Q316-1,"")</f>
        <v/>
      </c>
      <c r="U317" s="14">
        <f>IF(AND(S317=1,INT($A317)=INT($A316),ISNUMBER(R316)),R317/R316-1,"")</f>
        <v/>
      </c>
      <c r="V317" s="11" t="n">
        <v>8.404999732971191</v>
      </c>
      <c r="W317" s="11" t="n">
        <v>7715.56005859375</v>
      </c>
      <c r="X317" s="13" t="n">
        <v>1</v>
      </c>
      <c r="Y317" s="14">
        <f>IF(AND(X317=1,INT($A317)=INT($A316),ISNUMBER(V316)),V317/V316-1,"")</f>
        <v/>
      </c>
      <c r="Z317" s="14">
        <f>IF(AND(X317=1,INT($A317)=INT($A316),ISNUMBER(W316)),W317/W316-1,"")</f>
        <v/>
      </c>
      <c r="AA317" s="11" t="n">
        <v>8.70989990234375</v>
      </c>
      <c r="AB317" s="11" t="n">
        <v>250.1799926757812</v>
      </c>
      <c r="AC317" s="13" t="n">
        <v>0</v>
      </c>
      <c r="AD317" s="14">
        <f>IF(AND(AC317=1,INT($A317)=INT($A316),ISNUMBER(AA316)),AA317/AA316-1,"")</f>
        <v/>
      </c>
      <c r="AE317" s="14">
        <f>IF(AND(AC317=1,INT($A317)=INT($A316),ISNUMBER(AB316)),AB317/AB316-1,"")</f>
        <v/>
      </c>
      <c r="AF317" s="11" t="n">
        <v>4.659999847412109</v>
      </c>
      <c r="AG317" s="11" t="n">
        <v>191.9199981689453</v>
      </c>
      <c r="AH317" s="13" t="n">
        <v>1</v>
      </c>
      <c r="AI317" s="14">
        <f>IF(AND(AH317=1,INT($A317)=INT($A316),ISNUMBER(AF316)),AF317/AF316-1,"")</f>
        <v/>
      </c>
      <c r="AJ317" s="14">
        <f>IF(AND(AH317=1,INT($A317)=INT($A316),ISNUMBER(AG316)),AG317/AG316-1,"")</f>
        <v/>
      </c>
    </row>
    <row r="318">
      <c r="A318" s="12" t="n">
        <v>46288.50833333333</v>
      </c>
      <c r="B318" s="11" t="n">
        <v>8.129400253295898</v>
      </c>
      <c r="C318" s="11" t="n">
        <v>355.8599853515625</v>
      </c>
      <c r="D318" s="13" t="n">
        <v>1</v>
      </c>
      <c r="E318" s="14">
        <f>IF(AND(D318=1,INT($A318)=INT($A317),ISNUMBER(B317)),B318/B317-1,"")</f>
        <v/>
      </c>
      <c r="F318" s="14">
        <f>IF(AND(D318=1,INT($A318)=INT($A317),ISNUMBER(C317)),C318/C317-1,"")</f>
        <v/>
      </c>
      <c r="G318" s="11" t="n">
        <v>10.17000007629395</v>
      </c>
      <c r="H318" s="11" t="n">
        <v>337.0299987792969</v>
      </c>
      <c r="I318" s="13" t="n">
        <v>1</v>
      </c>
      <c r="J318" s="14">
        <f>IF(AND(I318=1,INT($A318)=INT($A317),ISNUMBER(G317)),G318/G317-1,"")</f>
        <v/>
      </c>
      <c r="K318" s="14">
        <f>IF(AND(I318=1,INT($A318)=INT($A317),ISNUMBER(H317)),H318/H317-1,"")</f>
        <v/>
      </c>
      <c r="L318" s="11" t="n">
        <v>12.40999984741211</v>
      </c>
      <c r="M318" s="11" t="n">
        <v>753.2841186523438</v>
      </c>
      <c r="N318" s="13" t="n">
        <v>1</v>
      </c>
      <c r="O318" s="14">
        <f>IF(AND(N318=1,INT($A318)=INT($A317),ISNUMBER(L317)),L318/L317-1,"")</f>
        <v/>
      </c>
      <c r="P318" s="14">
        <f>IF(AND(N318=1,INT($A318)=INT($A317),ISNUMBER(M317)),M318/M317-1,"")</f>
        <v/>
      </c>
      <c r="Q318" s="11" t="n">
        <v>10.26500034332275</v>
      </c>
      <c r="R318" s="11" t="n">
        <v>498.2049865722656</v>
      </c>
      <c r="S318" s="13" t="n">
        <v>0</v>
      </c>
      <c r="T318" s="14">
        <f>IF(AND(S318=1,INT($A318)=INT($A317),ISNUMBER(Q317)),Q318/Q317-1,"")</f>
        <v/>
      </c>
      <c r="U318" s="14">
        <f>IF(AND(S318=1,INT($A318)=INT($A317),ISNUMBER(R317)),R318/R317-1,"")</f>
        <v/>
      </c>
      <c r="V318" s="11" t="n">
        <v>8.399999618530273</v>
      </c>
      <c r="W318" s="11" t="n">
        <v>7716.240234375</v>
      </c>
      <c r="X318" s="13" t="n">
        <v>1</v>
      </c>
      <c r="Y318" s="14">
        <f>IF(AND(X318=1,INT($A318)=INT($A317),ISNUMBER(V317)),V318/V317-1,"")</f>
        <v/>
      </c>
      <c r="Z318" s="14">
        <f>IF(AND(X318=1,INT($A318)=INT($A317),ISNUMBER(W317)),W318/W317-1,"")</f>
        <v/>
      </c>
      <c r="AA318" s="11" t="n">
        <v>8.70989990234375</v>
      </c>
      <c r="AB318" s="11" t="n">
        <v>250.1799926757812</v>
      </c>
      <c r="AC318" s="13" t="n">
        <v>0</v>
      </c>
      <c r="AD318" s="14">
        <f>IF(AND(AC318=1,INT($A318)=INT($A317),ISNUMBER(AA317)),AA318/AA317-1,"")</f>
        <v/>
      </c>
      <c r="AE318" s="14">
        <f>IF(AND(AC318=1,INT($A318)=INT($A317),ISNUMBER(AB317)),AB318/AB317-1,"")</f>
        <v/>
      </c>
      <c r="AF318" s="11" t="n">
        <v>4.669099807739258</v>
      </c>
      <c r="AG318" s="11" t="n">
        <v>191.6450042724609</v>
      </c>
      <c r="AH318" s="13" t="n">
        <v>1</v>
      </c>
      <c r="AI318" s="14">
        <f>IF(AND(AH318=1,INT($A318)=INT($A317),ISNUMBER(AF317)),AF318/AF317-1,"")</f>
        <v/>
      </c>
      <c r="AJ318" s="14">
        <f>IF(AND(AH318=1,INT($A318)=INT($A317),ISNUMBER(AG317)),AG318/AG317-1,"")</f>
        <v/>
      </c>
    </row>
    <row r="319">
      <c r="A319" s="12" t="n">
        <v>46288.51041666666</v>
      </c>
      <c r="B319" s="11" t="n">
        <v>8.129400253295898</v>
      </c>
      <c r="C319" s="11" t="n">
        <v>355.8599853515625</v>
      </c>
      <c r="D319" s="13" t="n">
        <v>0</v>
      </c>
      <c r="E319" s="14">
        <f>IF(AND(D319=1,INT($A319)=INT($A318),ISNUMBER(B318)),B319/B318-1,"")</f>
        <v/>
      </c>
      <c r="F319" s="14">
        <f>IF(AND(D319=1,INT($A319)=INT($A318),ISNUMBER(C318)),C319/C318-1,"")</f>
        <v/>
      </c>
      <c r="G319" s="11" t="n">
        <v>10.17000007629395</v>
      </c>
      <c r="H319" s="11" t="n">
        <v>337.0299987792969</v>
      </c>
      <c r="I319" s="13" t="n">
        <v>0</v>
      </c>
      <c r="J319" s="14">
        <f>IF(AND(I319=1,INT($A319)=INT($A318),ISNUMBER(G318)),G319/G318-1,"")</f>
        <v/>
      </c>
      <c r="K319" s="14">
        <f>IF(AND(I319=1,INT($A319)=INT($A318),ISNUMBER(H318)),H319/H318-1,"")</f>
        <v/>
      </c>
      <c r="L319" s="11" t="n">
        <v>12.40499973297119</v>
      </c>
      <c r="M319" s="11" t="n">
        <v>753.2999877929688</v>
      </c>
      <c r="N319" s="13" t="n">
        <v>1</v>
      </c>
      <c r="O319" s="14">
        <f>IF(AND(N319=1,INT($A319)=INT($A318),ISNUMBER(L318)),L319/L318-1,"")</f>
        <v/>
      </c>
      <c r="P319" s="14">
        <f>IF(AND(N319=1,INT($A319)=INT($A318),ISNUMBER(M318)),M319/M318-1,"")</f>
        <v/>
      </c>
      <c r="Q319" s="11" t="n">
        <v>10.26500034332275</v>
      </c>
      <c r="R319" s="11" t="n">
        <v>498.2049865722656</v>
      </c>
      <c r="S319" s="13" t="n">
        <v>0</v>
      </c>
      <c r="T319" s="14">
        <f>IF(AND(S319=1,INT($A319)=INT($A318),ISNUMBER(Q318)),Q319/Q318-1,"")</f>
        <v/>
      </c>
      <c r="U319" s="14">
        <f>IF(AND(S319=1,INT($A319)=INT($A318),ISNUMBER(R318)),R319/R318-1,"")</f>
        <v/>
      </c>
      <c r="V319" s="11" t="n">
        <v>8.404999732971191</v>
      </c>
      <c r="W319" s="11" t="n">
        <v>7716.56005859375</v>
      </c>
      <c r="X319" s="13" t="n">
        <v>1</v>
      </c>
      <c r="Y319" s="14">
        <f>IF(AND(X319=1,INT($A319)=INT($A318),ISNUMBER(V318)),V319/V318-1,"")</f>
        <v/>
      </c>
      <c r="Z319" s="14">
        <f>IF(AND(X319=1,INT($A319)=INT($A318),ISNUMBER(W318)),W319/W318-1,"")</f>
        <v/>
      </c>
      <c r="AA319" s="11" t="n">
        <v>8.70989990234375</v>
      </c>
      <c r="AB319" s="11" t="n">
        <v>250.1799926757812</v>
      </c>
      <c r="AC319" s="13" t="n">
        <v>0</v>
      </c>
      <c r="AD319" s="14">
        <f>IF(AND(AC319=1,INT($A319)=INT($A318),ISNUMBER(AA318)),AA319/AA318-1,"")</f>
        <v/>
      </c>
      <c r="AE319" s="14">
        <f>IF(AND(AC319=1,INT($A319)=INT($A318),ISNUMBER(AB318)),AB319/AB318-1,"")</f>
        <v/>
      </c>
      <c r="AF319" s="11" t="n">
        <v>4.676199913024902</v>
      </c>
      <c r="AG319" s="11" t="n">
        <v>191.3899993896484</v>
      </c>
      <c r="AH319" s="13" t="n">
        <v>1</v>
      </c>
      <c r="AI319" s="14">
        <f>IF(AND(AH319=1,INT($A319)=INT($A318),ISNUMBER(AF318)),AF319/AF318-1,"")</f>
        <v/>
      </c>
      <c r="AJ319" s="14">
        <f>IF(AND(AH319=1,INT($A319)=INT($A318),ISNUMBER(AG318)),AG319/AG318-1,"")</f>
        <v/>
      </c>
    </row>
    <row r="320">
      <c r="A320" s="12" t="n">
        <v>46288.5125</v>
      </c>
      <c r="B320" s="11" t="n">
        <v>8.130000114440918</v>
      </c>
      <c r="C320" s="11" t="n">
        <v>355.7099914550781</v>
      </c>
      <c r="D320" s="13" t="n">
        <v>1</v>
      </c>
      <c r="E320" s="14">
        <f>IF(AND(D320=1,INT($A320)=INT($A319),ISNUMBER(B319)),B320/B319-1,"")</f>
        <v/>
      </c>
      <c r="F320" s="14">
        <f>IF(AND(D320=1,INT($A320)=INT($A319),ISNUMBER(C319)),C320/C319-1,"")</f>
        <v/>
      </c>
      <c r="G320" s="11" t="n">
        <v>10.17099952697754</v>
      </c>
      <c r="H320" s="11" t="n">
        <v>336.8500061035156</v>
      </c>
      <c r="I320" s="13" t="n">
        <v>1</v>
      </c>
      <c r="J320" s="14">
        <f>IF(AND(I320=1,INT($A320)=INT($A319),ISNUMBER(G319)),G320/G319-1,"")</f>
        <v/>
      </c>
      <c r="K320" s="14">
        <f>IF(AND(I320=1,INT($A320)=INT($A319),ISNUMBER(H319)),H320/H319-1,"")</f>
        <v/>
      </c>
      <c r="L320" s="11" t="n">
        <v>12.40499973297119</v>
      </c>
      <c r="M320" s="11" t="n">
        <v>753.2999877929688</v>
      </c>
      <c r="N320" s="13" t="n">
        <v>0</v>
      </c>
      <c r="O320" s="14">
        <f>IF(AND(N320=1,INT($A320)=INT($A319),ISNUMBER(L319)),L320/L319-1,"")</f>
        <v/>
      </c>
      <c r="P320" s="14">
        <f>IF(AND(N320=1,INT($A320)=INT($A319),ISNUMBER(M319)),M320/M319-1,"")</f>
        <v/>
      </c>
      <c r="Q320" s="11" t="n">
        <v>10.26500034332275</v>
      </c>
      <c r="R320" s="11" t="n">
        <v>498.2999877929688</v>
      </c>
      <c r="S320" s="13" t="n">
        <v>1</v>
      </c>
      <c r="T320" s="14">
        <f>IF(AND(S320=1,INT($A320)=INT($A319),ISNUMBER(Q319)),Q320/Q319-1,"")</f>
        <v/>
      </c>
      <c r="U320" s="14">
        <f>IF(AND(S320=1,INT($A320)=INT($A319),ISNUMBER(R319)),R320/R319-1,"")</f>
        <v/>
      </c>
      <c r="V320" s="11" t="n">
        <v>8.404999732971191</v>
      </c>
      <c r="W320" s="11" t="n">
        <v>7716.56005859375</v>
      </c>
      <c r="X320" s="13" t="n">
        <v>0</v>
      </c>
      <c r="Y320" s="14">
        <f>IF(AND(X320=1,INT($A320)=INT($A319),ISNUMBER(V319)),V320/V319-1,"")</f>
        <v/>
      </c>
      <c r="Z320" s="14">
        <f>IF(AND(X320=1,INT($A320)=INT($A319),ISNUMBER(W319)),W320/W319-1,"")</f>
        <v/>
      </c>
      <c r="AA320" s="11" t="n">
        <v>8.715000152587891</v>
      </c>
      <c r="AB320" s="11" t="n">
        <v>250.0399932861328</v>
      </c>
      <c r="AC320" s="13" t="n">
        <v>1</v>
      </c>
      <c r="AD320" s="14">
        <f>IF(AND(AC320=1,INT($A320)=INT($A319),ISNUMBER(AA319)),AA320/AA319-1,"")</f>
        <v/>
      </c>
      <c r="AE320" s="14">
        <f>IF(AND(AC320=1,INT($A320)=INT($A319),ISNUMBER(AB319)),AB320/AB319-1,"")</f>
        <v/>
      </c>
      <c r="AF320" s="11" t="n">
        <v>4.675000190734863</v>
      </c>
      <c r="AG320" s="11" t="n">
        <v>191.4049987792969</v>
      </c>
      <c r="AH320" s="13" t="n">
        <v>1</v>
      </c>
      <c r="AI320" s="14">
        <f>IF(AND(AH320=1,INT($A320)=INT($A319),ISNUMBER(AF319)),AF320/AF319-1,"")</f>
        <v/>
      </c>
      <c r="AJ320" s="14">
        <f>IF(AND(AH320=1,INT($A320)=INT($A319),ISNUMBER(AG319)),AG320/AG319-1,"")</f>
        <v/>
      </c>
    </row>
    <row r="321">
      <c r="A321" s="12" t="n">
        <v>46288.51458333333</v>
      </c>
      <c r="B321" s="11" t="n">
        <v>8.130100250244141</v>
      </c>
      <c r="C321" s="11" t="n">
        <v>355.3900146484375</v>
      </c>
      <c r="D321" s="13" t="n">
        <v>1</v>
      </c>
      <c r="E321" s="14">
        <f>IF(AND(D321=1,INT($A321)=INT($A320),ISNUMBER(B320)),B321/B320-1,"")</f>
        <v/>
      </c>
      <c r="F321" s="14">
        <f>IF(AND(D321=1,INT($A321)=INT($A320),ISNUMBER(C320)),C321/C320-1,"")</f>
        <v/>
      </c>
      <c r="G321" s="11" t="n">
        <v>10.17500019073486</v>
      </c>
      <c r="H321" s="11" t="n">
        <v>336.8800048828125</v>
      </c>
      <c r="I321" s="13" t="n">
        <v>1</v>
      </c>
      <c r="J321" s="14">
        <f>IF(AND(I321=1,INT($A321)=INT($A320),ISNUMBER(G320)),G321/G320-1,"")</f>
        <v/>
      </c>
      <c r="K321" s="14">
        <f>IF(AND(I321=1,INT($A321)=INT($A320),ISNUMBER(H320)),H321/H320-1,"")</f>
        <v/>
      </c>
      <c r="L321" s="11" t="n">
        <v>12.39000034332275</v>
      </c>
      <c r="M321" s="11" t="n">
        <v>754.5800170898438</v>
      </c>
      <c r="N321" s="13" t="n">
        <v>1</v>
      </c>
      <c r="O321" s="14">
        <f>IF(AND(N321=1,INT($A321)=INT($A320),ISNUMBER(L320)),L321/L320-1,"")</f>
        <v/>
      </c>
      <c r="P321" s="14">
        <f>IF(AND(N321=1,INT($A321)=INT($A320),ISNUMBER(M320)),M321/M320-1,"")</f>
        <v/>
      </c>
      <c r="Q321" s="11" t="n">
        <v>10.26500034332275</v>
      </c>
      <c r="R321" s="11" t="n">
        <v>498.2999877929688</v>
      </c>
      <c r="S321" s="13" t="n">
        <v>0</v>
      </c>
      <c r="T321" s="14">
        <f>IF(AND(S321=1,INT($A321)=INT($A320),ISNUMBER(Q320)),Q321/Q320-1,"")</f>
        <v/>
      </c>
      <c r="U321" s="14">
        <f>IF(AND(S321=1,INT($A321)=INT($A320),ISNUMBER(R320)),R321/R320-1,"")</f>
        <v/>
      </c>
      <c r="V321" s="11" t="n">
        <v>8.409799575805664</v>
      </c>
      <c r="W321" s="11" t="n">
        <v>7711.97021484375</v>
      </c>
      <c r="X321" s="13" t="n">
        <v>1</v>
      </c>
      <c r="Y321" s="14">
        <f>IF(AND(X321=1,INT($A321)=INT($A320),ISNUMBER(V320)),V321/V320-1,"")</f>
        <v/>
      </c>
      <c r="Z321" s="14">
        <f>IF(AND(X321=1,INT($A321)=INT($A320),ISNUMBER(W320)),W321/W320-1,"")</f>
        <v/>
      </c>
      <c r="AA321" s="11" t="n">
        <v>8.715000152587891</v>
      </c>
      <c r="AB321" s="11" t="n">
        <v>249.9400024414062</v>
      </c>
      <c r="AC321" s="13" t="n">
        <v>1</v>
      </c>
      <c r="AD321" s="14">
        <f>IF(AND(AC321=1,INT($A321)=INT($A320),ISNUMBER(AA320)),AA321/AA320-1,"")</f>
        <v/>
      </c>
      <c r="AE321" s="14">
        <f>IF(AND(AC321=1,INT($A321)=INT($A320),ISNUMBER(AB320)),AB321/AB320-1,"")</f>
        <v/>
      </c>
      <c r="AF321" s="11" t="n">
        <v>4.676199913024902</v>
      </c>
      <c r="AG321" s="11" t="n">
        <v>191.2951049804688</v>
      </c>
      <c r="AH321" s="13" t="n">
        <v>1</v>
      </c>
      <c r="AI321" s="14">
        <f>IF(AND(AH321=1,INT($A321)=INT($A320),ISNUMBER(AF320)),AF321/AF320-1,"")</f>
        <v/>
      </c>
      <c r="AJ321" s="14">
        <f>IF(AND(AH321=1,INT($A321)=INT($A320),ISNUMBER(AG320)),AG321/AG320-1,"")</f>
        <v/>
      </c>
    </row>
    <row r="322">
      <c r="A322" s="12" t="n">
        <v>46288.51666666667</v>
      </c>
      <c r="B322" s="11" t="n">
        <v>8.130000114440918</v>
      </c>
      <c r="C322" s="11" t="n">
        <v>355.4500122070312</v>
      </c>
      <c r="D322" s="13" t="n">
        <v>1</v>
      </c>
      <c r="E322" s="14">
        <f>IF(AND(D322=1,INT($A322)=INT($A321),ISNUMBER(B321)),B322/B321-1,"")</f>
        <v/>
      </c>
      <c r="F322" s="14">
        <f>IF(AND(D322=1,INT($A322)=INT($A321),ISNUMBER(C321)),C322/C321-1,"")</f>
        <v/>
      </c>
      <c r="G322" s="11" t="n">
        <v>10.17010021209717</v>
      </c>
      <c r="H322" s="11" t="n">
        <v>337.0599975585938</v>
      </c>
      <c r="I322" s="13" t="n">
        <v>1</v>
      </c>
      <c r="J322" s="14">
        <f>IF(AND(I322=1,INT($A322)=INT($A321),ISNUMBER(G321)),G322/G321-1,"")</f>
        <v/>
      </c>
      <c r="K322" s="14">
        <f>IF(AND(I322=1,INT($A322)=INT($A321),ISNUMBER(H321)),H322/H321-1,"")</f>
        <v/>
      </c>
      <c r="L322" s="11" t="n">
        <v>12.39000034332275</v>
      </c>
      <c r="M322" s="11" t="n">
        <v>755.3798828125</v>
      </c>
      <c r="N322" s="13" t="n">
        <v>1</v>
      </c>
      <c r="O322" s="14">
        <f>IF(AND(N322=1,INT($A322)=INT($A321),ISNUMBER(L321)),L322/L321-1,"")</f>
        <v/>
      </c>
      <c r="P322" s="14">
        <f>IF(AND(N322=1,INT($A322)=INT($A321),ISNUMBER(M321)),M322/M321-1,"")</f>
        <v/>
      </c>
      <c r="Q322" s="11" t="n">
        <v>10.26500034332275</v>
      </c>
      <c r="R322" s="11" t="n">
        <v>498.2999877929688</v>
      </c>
      <c r="S322" s="13" t="n">
        <v>0</v>
      </c>
      <c r="T322" s="14">
        <f>IF(AND(S322=1,INT($A322)=INT($A321),ISNUMBER(Q321)),Q322/Q321-1,"")</f>
        <v/>
      </c>
      <c r="U322" s="14">
        <f>IF(AND(S322=1,INT($A322)=INT($A321),ISNUMBER(R321)),R322/R321-1,"")</f>
        <v/>
      </c>
      <c r="V322" s="11" t="n">
        <v>8.409799575805664</v>
      </c>
      <c r="W322" s="11" t="n">
        <v>7711.97021484375</v>
      </c>
      <c r="X322" s="13" t="n">
        <v>0</v>
      </c>
      <c r="Y322" s="14">
        <f>IF(AND(X322=1,INT($A322)=INT($A321),ISNUMBER(V321)),V322/V321-1,"")</f>
        <v/>
      </c>
      <c r="Z322" s="14">
        <f>IF(AND(X322=1,INT($A322)=INT($A321),ISNUMBER(W321)),W322/W321-1,"")</f>
        <v/>
      </c>
      <c r="AA322" s="11" t="n">
        <v>8.715000152587891</v>
      </c>
      <c r="AB322" s="11" t="n">
        <v>249.9400024414062</v>
      </c>
      <c r="AC322" s="13" t="n">
        <v>0</v>
      </c>
      <c r="AD322" s="14">
        <f>IF(AND(AC322=1,INT($A322)=INT($A321),ISNUMBER(AA321)),AA322/AA321-1,"")</f>
        <v/>
      </c>
      <c r="AE322" s="14">
        <f>IF(AND(AC322=1,INT($A322)=INT($A321),ISNUMBER(AB321)),AB322/AB321-1,"")</f>
        <v/>
      </c>
      <c r="AF322" s="11" t="n">
        <v>4.670000076293945</v>
      </c>
      <c r="AG322" s="11" t="n">
        <v>191.4700012207031</v>
      </c>
      <c r="AH322" s="13" t="n">
        <v>1</v>
      </c>
      <c r="AI322" s="14">
        <f>IF(AND(AH322=1,INT($A322)=INT($A321),ISNUMBER(AF321)),AF322/AF321-1,"")</f>
        <v/>
      </c>
      <c r="AJ322" s="14">
        <f>IF(AND(AH322=1,INT($A322)=INT($A321),ISNUMBER(AG321)),AG322/AG321-1,"")</f>
        <v/>
      </c>
    </row>
    <row r="323">
      <c r="A323" s="12" t="n">
        <v>46288.51875</v>
      </c>
      <c r="B323" s="11" t="n">
        <v>8.130000114440918</v>
      </c>
      <c r="C323" s="11" t="n">
        <v>355.4500122070312</v>
      </c>
      <c r="D323" s="13" t="n">
        <v>0</v>
      </c>
      <c r="E323" s="14">
        <f>IF(AND(D323=1,INT($A323)=INT($A322),ISNUMBER(B322)),B323/B322-1,"")</f>
        <v/>
      </c>
      <c r="F323" s="14">
        <f>IF(AND(D323=1,INT($A323)=INT($A322),ISNUMBER(C322)),C323/C322-1,"")</f>
        <v/>
      </c>
      <c r="G323" s="11" t="n">
        <v>10.17500019073486</v>
      </c>
      <c r="H323" s="11" t="n">
        <v>336.8099975585938</v>
      </c>
      <c r="I323" s="13" t="n">
        <v>1</v>
      </c>
      <c r="J323" s="14">
        <f>IF(AND(I323=1,INT($A323)=INT($A322),ISNUMBER(G322)),G323/G322-1,"")</f>
        <v/>
      </c>
      <c r="K323" s="14">
        <f>IF(AND(I323=1,INT($A323)=INT($A322),ISNUMBER(H322)),H323/H322-1,"")</f>
        <v/>
      </c>
      <c r="L323" s="11" t="n">
        <v>12.39000034332275</v>
      </c>
      <c r="M323" s="11" t="n">
        <v>755.2100219726562</v>
      </c>
      <c r="N323" s="13" t="n">
        <v>1</v>
      </c>
      <c r="O323" s="14">
        <f>IF(AND(N323=1,INT($A323)=INT($A322),ISNUMBER(L322)),L323/L322-1,"")</f>
        <v/>
      </c>
      <c r="P323" s="14">
        <f>IF(AND(N323=1,INT($A323)=INT($A322),ISNUMBER(M322)),M323/M322-1,"")</f>
        <v/>
      </c>
      <c r="Q323" s="11" t="n">
        <v>10.25</v>
      </c>
      <c r="R323" s="11" t="n">
        <v>498.7000122070312</v>
      </c>
      <c r="S323" s="13" t="n">
        <v>1</v>
      </c>
      <c r="T323" s="14">
        <f>IF(AND(S323=1,INT($A323)=INT($A322),ISNUMBER(Q322)),Q323/Q322-1,"")</f>
        <v/>
      </c>
      <c r="U323" s="14">
        <f>IF(AND(S323=1,INT($A323)=INT($A322),ISNUMBER(R322)),R323/R322-1,"")</f>
        <v/>
      </c>
      <c r="V323" s="11" t="n">
        <v>8.409799575805664</v>
      </c>
      <c r="W323" s="11" t="n">
        <v>7711.97021484375</v>
      </c>
      <c r="X323" s="13" t="n">
        <v>0</v>
      </c>
      <c r="Y323" s="14">
        <f>IF(AND(X323=1,INT($A323)=INT($A322),ISNUMBER(V322)),V323/V322-1,"")</f>
        <v/>
      </c>
      <c r="Z323" s="14">
        <f>IF(AND(X323=1,INT($A323)=INT($A322),ISNUMBER(W322)),W323/W322-1,"")</f>
        <v/>
      </c>
      <c r="AA323" s="11" t="n">
        <v>8.720000267028809</v>
      </c>
      <c r="AB323" s="11" t="n">
        <v>249.7700042724609</v>
      </c>
      <c r="AC323" s="13" t="n">
        <v>1</v>
      </c>
      <c r="AD323" s="14">
        <f>IF(AND(AC323=1,INT($A323)=INT($A322),ISNUMBER(AA322)),AA323/AA322-1,"")</f>
        <v/>
      </c>
      <c r="AE323" s="14">
        <f>IF(AND(AC323=1,INT($A323)=INT($A322),ISNUMBER(AB322)),AB323/AB322-1,"")</f>
        <v/>
      </c>
      <c r="AF323" s="11" t="n">
        <v>4.675000190734863</v>
      </c>
      <c r="AG323" s="11" t="n">
        <v>191.4900054931641</v>
      </c>
      <c r="AH323" s="13" t="n">
        <v>1</v>
      </c>
      <c r="AI323" s="14">
        <f>IF(AND(AH323=1,INT($A323)=INT($A322),ISNUMBER(AF322)),AF323/AF322-1,"")</f>
        <v/>
      </c>
      <c r="AJ323" s="14">
        <f>IF(AND(AH323=1,INT($A323)=INT($A322),ISNUMBER(AG322)),AG323/AG322-1,"")</f>
        <v/>
      </c>
    </row>
    <row r="324">
      <c r="A324" s="12" t="n">
        <v>46288.52083333334</v>
      </c>
      <c r="B324" s="11" t="n">
        <v>8.130000114440918</v>
      </c>
      <c r="C324" s="11" t="n">
        <v>355.6199951171875</v>
      </c>
      <c r="D324" s="13" t="n">
        <v>1</v>
      </c>
      <c r="E324" s="14">
        <f>IF(AND(D324=1,INT($A324)=INT($A323),ISNUMBER(B323)),B324/B323-1,"")</f>
        <v/>
      </c>
      <c r="F324" s="14">
        <f>IF(AND(D324=1,INT($A324)=INT($A323),ISNUMBER(C323)),C324/C323-1,"")</f>
        <v/>
      </c>
      <c r="G324" s="11" t="n">
        <v>10.18000030517578</v>
      </c>
      <c r="H324" s="11" t="n">
        <v>336.7000122070312</v>
      </c>
      <c r="I324" s="13" t="n">
        <v>1</v>
      </c>
      <c r="J324" s="14">
        <f>IF(AND(I324=1,INT($A324)=INT($A323),ISNUMBER(G323)),G324/G323-1,"")</f>
        <v/>
      </c>
      <c r="K324" s="14">
        <f>IF(AND(I324=1,INT($A324)=INT($A323),ISNUMBER(H323)),H324/H323-1,"")</f>
        <v/>
      </c>
      <c r="L324" s="11" t="n">
        <v>12.36499977111816</v>
      </c>
      <c r="M324" s="11" t="n">
        <v>756.5800170898438</v>
      </c>
      <c r="N324" s="13" t="n">
        <v>1</v>
      </c>
      <c r="O324" s="14">
        <f>IF(AND(N324=1,INT($A324)=INT($A323),ISNUMBER(L323)),L324/L323-1,"")</f>
        <v/>
      </c>
      <c r="P324" s="14">
        <f>IF(AND(N324=1,INT($A324)=INT($A323),ISNUMBER(M323)),M324/M323-1,"")</f>
        <v/>
      </c>
      <c r="Q324" s="11" t="n">
        <v>10.25</v>
      </c>
      <c r="R324" s="11" t="n">
        <v>498.7000122070312</v>
      </c>
      <c r="S324" s="13" t="n">
        <v>0</v>
      </c>
      <c r="T324" s="14">
        <f>IF(AND(S324=1,INT($A324)=INT($A323),ISNUMBER(Q323)),Q324/Q323-1,"")</f>
        <v/>
      </c>
      <c r="U324" s="14">
        <f>IF(AND(S324=1,INT($A324)=INT($A323),ISNUMBER(R323)),R324/R323-1,"")</f>
        <v/>
      </c>
      <c r="V324" s="11" t="n">
        <v>8.404999732971191</v>
      </c>
      <c r="W324" s="11" t="n">
        <v>7716.39990234375</v>
      </c>
      <c r="X324" s="13" t="n">
        <v>1</v>
      </c>
      <c r="Y324" s="14">
        <f>IF(AND(X324=1,INT($A324)=INT($A323),ISNUMBER(V323)),V324/V323-1,"")</f>
        <v/>
      </c>
      <c r="Z324" s="14">
        <f>IF(AND(X324=1,INT($A324)=INT($A323),ISNUMBER(W323)),W324/W323-1,"")</f>
        <v/>
      </c>
      <c r="AA324" s="11" t="n">
        <v>8.729900360107422</v>
      </c>
      <c r="AB324" s="11" t="n">
        <v>249.6820068359375</v>
      </c>
      <c r="AC324" s="13" t="n">
        <v>1</v>
      </c>
      <c r="AD324" s="14">
        <f>IF(AND(AC324=1,INT($A324)=INT($A323),ISNUMBER(AA323)),AA324/AA323-1,"")</f>
        <v/>
      </c>
      <c r="AE324" s="14">
        <f>IF(AND(AC324=1,INT($A324)=INT($A323),ISNUMBER(AB323)),AB324/AB323-1,"")</f>
        <v/>
      </c>
      <c r="AF324" s="11" t="n">
        <v>4.679100036621094</v>
      </c>
      <c r="AG324" s="11" t="n">
        <v>191.1600036621094</v>
      </c>
      <c r="AH324" s="13" t="n">
        <v>1</v>
      </c>
      <c r="AI324" s="14">
        <f>IF(AND(AH324=1,INT($A324)=INT($A323),ISNUMBER(AF323)),AF324/AF323-1,"")</f>
        <v/>
      </c>
      <c r="AJ324" s="14">
        <f>IF(AND(AH324=1,INT($A324)=INT($A323),ISNUMBER(AG323)),AG324/AG323-1,"")</f>
        <v/>
      </c>
    </row>
    <row r="325">
      <c r="A325" s="12" t="n">
        <v>46288.52291666667</v>
      </c>
      <c r="B325" s="11" t="n">
        <v>8.129899978637695</v>
      </c>
      <c r="C325" s="11" t="n">
        <v>355.75</v>
      </c>
      <c r="D325" s="13" t="n">
        <v>1</v>
      </c>
      <c r="E325" s="14">
        <f>IF(AND(D325=1,INT($A325)=INT($A324),ISNUMBER(B324)),B325/B324-1,"")</f>
        <v/>
      </c>
      <c r="F325" s="14">
        <f>IF(AND(D325=1,INT($A325)=INT($A324),ISNUMBER(C324)),C325/C324-1,"")</f>
        <v/>
      </c>
      <c r="G325" s="11" t="n">
        <v>10.17500019073486</v>
      </c>
      <c r="H325" s="11" t="n">
        <v>336.9100036621094</v>
      </c>
      <c r="I325" s="13" t="n">
        <v>1</v>
      </c>
      <c r="J325" s="14">
        <f>IF(AND(I325=1,INT($A325)=INT($A324),ISNUMBER(G324)),G325/G324-1,"")</f>
        <v/>
      </c>
      <c r="K325" s="14">
        <f>IF(AND(I325=1,INT($A325)=INT($A324),ISNUMBER(H324)),H325/H324-1,"")</f>
        <v/>
      </c>
      <c r="L325" s="11" t="n">
        <v>12.32999992370605</v>
      </c>
      <c r="M325" s="11" t="n">
        <v>758.4100952148438</v>
      </c>
      <c r="N325" s="13" t="n">
        <v>1</v>
      </c>
      <c r="O325" s="14">
        <f>IF(AND(N325=1,INT($A325)=INT($A324),ISNUMBER(L324)),L325/L324-1,"")</f>
        <v/>
      </c>
      <c r="P325" s="14">
        <f>IF(AND(N325=1,INT($A325)=INT($A324),ISNUMBER(M324)),M325/M324-1,"")</f>
        <v/>
      </c>
      <c r="Q325" s="11" t="n">
        <v>10.25500011444092</v>
      </c>
      <c r="R325" s="11" t="n">
        <v>498.6950073242188</v>
      </c>
      <c r="S325" s="13" t="n">
        <v>1</v>
      </c>
      <c r="T325" s="14">
        <f>IF(AND(S325=1,INT($A325)=INT($A324),ISNUMBER(Q324)),Q325/Q324-1,"")</f>
        <v/>
      </c>
      <c r="U325" s="14">
        <f>IF(AND(S325=1,INT($A325)=INT($A324),ISNUMBER(R324)),R325/R324-1,"")</f>
        <v/>
      </c>
      <c r="V325" s="11" t="n">
        <v>8.404999732971191</v>
      </c>
      <c r="W325" s="11" t="n">
        <v>7715.89013671875</v>
      </c>
      <c r="X325" s="13" t="n">
        <v>1</v>
      </c>
      <c r="Y325" s="14">
        <f>IF(AND(X325=1,INT($A325)=INT($A324),ISNUMBER(V324)),V325/V324-1,"")</f>
        <v/>
      </c>
      <c r="Z325" s="14">
        <f>IF(AND(X325=1,INT($A325)=INT($A324),ISNUMBER(W324)),W325/W324-1,"")</f>
        <v/>
      </c>
      <c r="AA325" s="11" t="n">
        <v>8.730099678039551</v>
      </c>
      <c r="AB325" s="11" t="n">
        <v>249.3500061035156</v>
      </c>
      <c r="AC325" s="13" t="n">
        <v>1</v>
      </c>
      <c r="AD325" s="14">
        <f>IF(AND(AC325=1,INT($A325)=INT($A324),ISNUMBER(AA324)),AA325/AA324-1,"")</f>
        <v/>
      </c>
      <c r="AE325" s="14">
        <f>IF(AND(AC325=1,INT($A325)=INT($A324),ISNUMBER(AB324)),AB325/AB324-1,"")</f>
        <v/>
      </c>
      <c r="AF325" s="11" t="n">
        <v>4.679900169372559</v>
      </c>
      <c r="AG325" s="11" t="n">
        <v>191.1349945068359</v>
      </c>
      <c r="AH325" s="13" t="n">
        <v>1</v>
      </c>
      <c r="AI325" s="14">
        <f>IF(AND(AH325=1,INT($A325)=INT($A324),ISNUMBER(AF324)),AF325/AF324-1,"")</f>
        <v/>
      </c>
      <c r="AJ325" s="14">
        <f>IF(AND(AH325=1,INT($A325)=INT($A324),ISNUMBER(AG324)),AG325/AG324-1,"")</f>
        <v/>
      </c>
    </row>
    <row r="326">
      <c r="A326" s="12" t="n">
        <v>46288.525</v>
      </c>
      <c r="B326" s="11" t="n">
        <v>8.129899978637695</v>
      </c>
      <c r="C326" s="11" t="n">
        <v>355.75</v>
      </c>
      <c r="D326" s="13" t="n">
        <v>0</v>
      </c>
      <c r="E326" s="14">
        <f>IF(AND(D326=1,INT($A326)=INT($A325),ISNUMBER(B325)),B326/B325-1,"")</f>
        <v/>
      </c>
      <c r="F326" s="14">
        <f>IF(AND(D326=1,INT($A326)=INT($A325),ISNUMBER(C325)),C326/C325-1,"")</f>
        <v/>
      </c>
      <c r="G326" s="11" t="n">
        <v>10.17000007629395</v>
      </c>
      <c r="H326" s="11" t="n">
        <v>336.9000854492188</v>
      </c>
      <c r="I326" s="13" t="n">
        <v>1</v>
      </c>
      <c r="J326" s="14">
        <f>IF(AND(I326=1,INT($A326)=INT($A325),ISNUMBER(G325)),G326/G325-1,"")</f>
        <v/>
      </c>
      <c r="K326" s="14">
        <f>IF(AND(I326=1,INT($A326)=INT($A325),ISNUMBER(H325)),H326/H325-1,"")</f>
        <v/>
      </c>
      <c r="L326" s="11" t="n">
        <v>12.3149995803833</v>
      </c>
      <c r="M326" s="11" t="n">
        <v>759.3150024414062</v>
      </c>
      <c r="N326" s="13" t="n">
        <v>1</v>
      </c>
      <c r="O326" s="14">
        <f>IF(AND(N326=1,INT($A326)=INT($A325),ISNUMBER(L325)),L326/L325-1,"")</f>
        <v/>
      </c>
      <c r="P326" s="14">
        <f>IF(AND(N326=1,INT($A326)=INT($A325),ISNUMBER(M325)),M326/M325-1,"")</f>
        <v/>
      </c>
      <c r="Q326" s="11" t="n">
        <v>10.25500011444092</v>
      </c>
      <c r="R326" s="11" t="n">
        <v>498.6950073242188</v>
      </c>
      <c r="S326" s="13" t="n">
        <v>0</v>
      </c>
      <c r="T326" s="14">
        <f>IF(AND(S326=1,INT($A326)=INT($A325),ISNUMBER(Q325)),Q326/Q325-1,"")</f>
        <v/>
      </c>
      <c r="U326" s="14">
        <f>IF(AND(S326=1,INT($A326)=INT($A325),ISNUMBER(R325)),R326/R325-1,"")</f>
        <v/>
      </c>
      <c r="V326" s="11" t="n">
        <v>8.404999732971191</v>
      </c>
      <c r="W326" s="11" t="n">
        <v>7714.08984375</v>
      </c>
      <c r="X326" s="13" t="n">
        <v>1</v>
      </c>
      <c r="Y326" s="14">
        <f>IF(AND(X326=1,INT($A326)=INT($A325),ISNUMBER(V325)),V326/V325-1,"")</f>
        <v/>
      </c>
      <c r="Z326" s="14">
        <f>IF(AND(X326=1,INT($A326)=INT($A325),ISNUMBER(W325)),W326/W325-1,"")</f>
        <v/>
      </c>
      <c r="AA326" s="11" t="n">
        <v>8.734999656677246</v>
      </c>
      <c r="AB326" s="11" t="n">
        <v>249.3903961181641</v>
      </c>
      <c r="AC326" s="13" t="n">
        <v>1</v>
      </c>
      <c r="AD326" s="14">
        <f>IF(AND(AC326=1,INT($A326)=INT($A325),ISNUMBER(AA325)),AA326/AA325-1,"")</f>
        <v/>
      </c>
      <c r="AE326" s="14">
        <f>IF(AND(AC326=1,INT($A326)=INT($A325),ISNUMBER(AB325)),AB326/AB325-1,"")</f>
        <v/>
      </c>
      <c r="AF326" s="11" t="n">
        <v>4.680099964141846</v>
      </c>
      <c r="AG326" s="11" t="n">
        <v>191.0740051269531</v>
      </c>
      <c r="AH326" s="13" t="n">
        <v>1</v>
      </c>
      <c r="AI326" s="14">
        <f>IF(AND(AH326=1,INT($A326)=INT($A325),ISNUMBER(AF325)),AF326/AF325-1,"")</f>
        <v/>
      </c>
      <c r="AJ326" s="14">
        <f>IF(AND(AH326=1,INT($A326)=INT($A325),ISNUMBER(AG325)),AG326/AG325-1,"")</f>
        <v/>
      </c>
    </row>
    <row r="327">
      <c r="A327" s="12" t="n">
        <v>46288.52708333333</v>
      </c>
      <c r="B327" s="11" t="n">
        <v>8.130100250244141</v>
      </c>
      <c r="C327" s="11" t="n">
        <v>355.5299987792969</v>
      </c>
      <c r="D327" s="13" t="n">
        <v>1</v>
      </c>
      <c r="E327" s="14">
        <f>IF(AND(D327=1,INT($A327)=INT($A326),ISNUMBER(B326)),B327/B326-1,"")</f>
        <v/>
      </c>
      <c r="F327" s="14">
        <f>IF(AND(D327=1,INT($A327)=INT($A326),ISNUMBER(C326)),C327/C326-1,"")</f>
        <v/>
      </c>
      <c r="G327" s="11" t="n">
        <v>10.17000007629395</v>
      </c>
      <c r="H327" s="11" t="n">
        <v>336.9000854492188</v>
      </c>
      <c r="I327" s="13" t="n">
        <v>0</v>
      </c>
      <c r="J327" s="14">
        <f>IF(AND(I327=1,INT($A327)=INT($A326),ISNUMBER(G326)),G327/G326-1,"")</f>
        <v/>
      </c>
      <c r="K327" s="14">
        <f>IF(AND(I327=1,INT($A327)=INT($A326),ISNUMBER(H326)),H327/H326-1,"")</f>
        <v/>
      </c>
      <c r="L327" s="11" t="n">
        <v>12.35000038146973</v>
      </c>
      <c r="M327" s="11" t="n">
        <v>757</v>
      </c>
      <c r="N327" s="13" t="n">
        <v>1</v>
      </c>
      <c r="O327" s="14">
        <f>IF(AND(N327=1,INT($A327)=INT($A326),ISNUMBER(L326)),L327/L326-1,"")</f>
        <v/>
      </c>
      <c r="P327" s="14">
        <f>IF(AND(N327=1,INT($A327)=INT($A326),ISNUMBER(M326)),M327/M326-1,"")</f>
        <v/>
      </c>
      <c r="Q327" s="11" t="n">
        <v>10.26000022888184</v>
      </c>
      <c r="R327" s="11" t="n">
        <v>498.885009765625</v>
      </c>
      <c r="S327" s="13" t="n">
        <v>1</v>
      </c>
      <c r="T327" s="14">
        <f>IF(AND(S327=1,INT($A327)=INT($A326),ISNUMBER(Q326)),Q327/Q326-1,"")</f>
        <v/>
      </c>
      <c r="U327" s="14">
        <f>IF(AND(S327=1,INT($A327)=INT($A326),ISNUMBER(R326)),R327/R326-1,"")</f>
        <v/>
      </c>
      <c r="V327" s="11" t="n">
        <v>8.404999732971191</v>
      </c>
      <c r="W327" s="11" t="n">
        <v>7714.08984375</v>
      </c>
      <c r="X327" s="13" t="n">
        <v>0</v>
      </c>
      <c r="Y327" s="14">
        <f>IF(AND(X327=1,INT($A327)=INT($A326),ISNUMBER(V326)),V327/V326-1,"")</f>
        <v/>
      </c>
      <c r="Z327" s="14">
        <f>IF(AND(X327=1,INT($A327)=INT($A326),ISNUMBER(W326)),W327/W326-1,"")</f>
        <v/>
      </c>
      <c r="AA327" s="11" t="n">
        <v>8.734999656677246</v>
      </c>
      <c r="AB327" s="11" t="n">
        <v>249.3903961181641</v>
      </c>
      <c r="AC327" s="13" t="n">
        <v>0</v>
      </c>
      <c r="AD327" s="14">
        <f>IF(AND(AC327=1,INT($A327)=INT($A326),ISNUMBER(AA326)),AA327/AA326-1,"")</f>
        <v/>
      </c>
      <c r="AE327" s="14">
        <f>IF(AND(AC327=1,INT($A327)=INT($A326),ISNUMBER(AB326)),AB327/AB326-1,"")</f>
        <v/>
      </c>
      <c r="AF327" s="11" t="n">
        <v>4.680099964141846</v>
      </c>
      <c r="AG327" s="11" t="n">
        <v>191.1750030517578</v>
      </c>
      <c r="AH327" s="13" t="n">
        <v>1</v>
      </c>
      <c r="AI327" s="14">
        <f>IF(AND(AH327=1,INT($A327)=INT($A326),ISNUMBER(AF326)),AF327/AF326-1,"")</f>
        <v/>
      </c>
      <c r="AJ327" s="14">
        <f>IF(AND(AH327=1,INT($A327)=INT($A326),ISNUMBER(AG326)),AG327/AG326-1,"")</f>
        <v/>
      </c>
    </row>
    <row r="328">
      <c r="A328" s="12" t="n">
        <v>46288.52916666667</v>
      </c>
      <c r="B328" s="11" t="n">
        <v>8.130100250244141</v>
      </c>
      <c r="C328" s="11" t="n">
        <v>355.5299987792969</v>
      </c>
      <c r="D328" s="13" t="n">
        <v>0</v>
      </c>
      <c r="E328" s="14">
        <f>IF(AND(D328=1,INT($A328)=INT($A327),ISNUMBER(B327)),B328/B327-1,"")</f>
        <v/>
      </c>
      <c r="F328" s="14">
        <f>IF(AND(D328=1,INT($A328)=INT($A327),ISNUMBER(C327)),C328/C327-1,"")</f>
        <v/>
      </c>
      <c r="G328" s="11" t="n">
        <v>10.17000007629395</v>
      </c>
      <c r="H328" s="11" t="n">
        <v>336.9000854492188</v>
      </c>
      <c r="I328" s="13" t="n">
        <v>0</v>
      </c>
      <c r="J328" s="14">
        <f>IF(AND(I328=1,INT($A328)=INT($A327),ISNUMBER(G327)),G328/G327-1,"")</f>
        <v/>
      </c>
      <c r="K328" s="14">
        <f>IF(AND(I328=1,INT($A328)=INT($A327),ISNUMBER(H327)),H328/H327-1,"")</f>
        <v/>
      </c>
      <c r="L328" s="11" t="n">
        <v>12.34500026702881</v>
      </c>
      <c r="M328" s="11" t="n">
        <v>756.7100830078125</v>
      </c>
      <c r="N328" s="13" t="n">
        <v>1</v>
      </c>
      <c r="O328" s="14">
        <f>IF(AND(N328=1,INT($A328)=INT($A327),ISNUMBER(L327)),L328/L327-1,"")</f>
        <v/>
      </c>
      <c r="P328" s="14">
        <f>IF(AND(N328=1,INT($A328)=INT($A327),ISNUMBER(M327)),M328/M327-1,"")</f>
        <v/>
      </c>
      <c r="Q328" s="11" t="n">
        <v>10.26000022888184</v>
      </c>
      <c r="R328" s="11" t="n">
        <v>498.4750061035156</v>
      </c>
      <c r="S328" s="13" t="n">
        <v>1</v>
      </c>
      <c r="T328" s="14">
        <f>IF(AND(S328=1,INT($A328)=INT($A327),ISNUMBER(Q327)),Q328/Q327-1,"")</f>
        <v/>
      </c>
      <c r="U328" s="14">
        <f>IF(AND(S328=1,INT($A328)=INT($A327),ISNUMBER(R327)),R328/R327-1,"")</f>
        <v/>
      </c>
      <c r="V328" s="11" t="n">
        <v>8.409999847412109</v>
      </c>
      <c r="W328" s="11" t="n">
        <v>7710.97021484375</v>
      </c>
      <c r="X328" s="13" t="n">
        <v>1</v>
      </c>
      <c r="Y328" s="14">
        <f>IF(AND(X328=1,INT($A328)=INT($A327),ISNUMBER(V327)),V328/V327-1,"")</f>
        <v/>
      </c>
      <c r="Z328" s="14">
        <f>IF(AND(X328=1,INT($A328)=INT($A327),ISNUMBER(W327)),W328/W327-1,"")</f>
        <v/>
      </c>
      <c r="AA328" s="11" t="n">
        <v>8.739999771118164</v>
      </c>
      <c r="AB328" s="11" t="n">
        <v>249.2299957275391</v>
      </c>
      <c r="AC328" s="13" t="n">
        <v>1</v>
      </c>
      <c r="AD328" s="14">
        <f>IF(AND(AC328=1,INT($A328)=INT($A327),ISNUMBER(AA327)),AA328/AA327-1,"")</f>
        <v/>
      </c>
      <c r="AE328" s="14">
        <f>IF(AND(AC328=1,INT($A328)=INT($A327),ISNUMBER(AB327)),AB328/AB327-1,"")</f>
        <v/>
      </c>
      <c r="AF328" s="11" t="n">
        <v>4.699100017547607</v>
      </c>
      <c r="AG328" s="11" t="n">
        <v>190.4750061035156</v>
      </c>
      <c r="AH328" s="13" t="n">
        <v>1</v>
      </c>
      <c r="AI328" s="14">
        <f>IF(AND(AH328=1,INT($A328)=INT($A327),ISNUMBER(AF327)),AF328/AF327-1,"")</f>
        <v/>
      </c>
      <c r="AJ328" s="14">
        <f>IF(AND(AH328=1,INT($A328)=INT($A327),ISNUMBER(AG327)),AG328/AG327-1,"")</f>
        <v/>
      </c>
    </row>
    <row r="329">
      <c r="A329" s="12" t="n">
        <v>46288.53125</v>
      </c>
      <c r="B329" s="11" t="n">
        <v>8.145000457763672</v>
      </c>
      <c r="C329" s="11" t="n">
        <v>355.2200012207031</v>
      </c>
      <c r="D329" s="13" t="n">
        <v>1</v>
      </c>
      <c r="E329" s="14">
        <f>IF(AND(D329=1,INT($A329)=INT($A328),ISNUMBER(B328)),B329/B328-1,"")</f>
        <v/>
      </c>
      <c r="F329" s="14">
        <f>IF(AND(D329=1,INT($A329)=INT($A328),ISNUMBER(C328)),C329/C328-1,"")</f>
        <v/>
      </c>
      <c r="G329" s="11" t="n">
        <v>10.18000030517578</v>
      </c>
      <c r="H329" s="11" t="n">
        <v>336.6700134277344</v>
      </c>
      <c r="I329" s="13" t="n">
        <v>1</v>
      </c>
      <c r="J329" s="14">
        <f>IF(AND(I329=1,INT($A329)=INT($A328),ISNUMBER(G328)),G329/G328-1,"")</f>
        <v/>
      </c>
      <c r="K329" s="14">
        <f>IF(AND(I329=1,INT($A329)=INT($A328),ISNUMBER(H328)),H329/H328-1,"")</f>
        <v/>
      </c>
      <c r="L329" s="11" t="n">
        <v>12.375</v>
      </c>
      <c r="M329" s="11" t="n">
        <v>755.9055786132812</v>
      </c>
      <c r="N329" s="13" t="n">
        <v>1</v>
      </c>
      <c r="O329" s="14">
        <f>IF(AND(N329=1,INT($A329)=INT($A328),ISNUMBER(L328)),L329/L328-1,"")</f>
        <v/>
      </c>
      <c r="P329" s="14">
        <f>IF(AND(N329=1,INT($A329)=INT($A328),ISNUMBER(M328)),M329/M328-1,"")</f>
        <v/>
      </c>
      <c r="Q329" s="11" t="n">
        <v>10.26000022888184</v>
      </c>
      <c r="R329" s="11" t="n">
        <v>498.4750061035156</v>
      </c>
      <c r="S329" s="13" t="n">
        <v>0</v>
      </c>
      <c r="T329" s="14">
        <f>IF(AND(S329=1,INT($A329)=INT($A328),ISNUMBER(Q328)),Q329/Q328-1,"")</f>
        <v/>
      </c>
      <c r="U329" s="14">
        <f>IF(AND(S329=1,INT($A329)=INT($A328),ISNUMBER(R328)),R329/R328-1,"")</f>
        <v/>
      </c>
      <c r="V329" s="11" t="n">
        <v>8.41510009765625</v>
      </c>
      <c r="W329" s="11" t="n">
        <v>7707.490234375</v>
      </c>
      <c r="X329" s="13" t="n">
        <v>1</v>
      </c>
      <c r="Y329" s="14">
        <f>IF(AND(X329=1,INT($A329)=INT($A328),ISNUMBER(V328)),V329/V328-1,"")</f>
        <v/>
      </c>
      <c r="Z329" s="14">
        <f>IF(AND(X329=1,INT($A329)=INT($A328),ISNUMBER(W328)),W329/W328-1,"")</f>
        <v/>
      </c>
      <c r="AA329" s="11" t="n">
        <v>8.756500244140625</v>
      </c>
      <c r="AB329" s="11" t="n">
        <v>248.7700042724609</v>
      </c>
      <c r="AC329" s="13" t="n">
        <v>1</v>
      </c>
      <c r="AD329" s="14">
        <f>IF(AND(AC329=1,INT($A329)=INT($A328),ISNUMBER(AA328)),AA329/AA328-1,"")</f>
        <v/>
      </c>
      <c r="AE329" s="14">
        <f>IF(AND(AC329=1,INT($A329)=INT($A328),ISNUMBER(AB328)),AB329/AB328-1,"")</f>
        <v/>
      </c>
      <c r="AF329" s="11" t="n">
        <v>4.699900150299072</v>
      </c>
      <c r="AG329" s="11" t="n">
        <v>190.5299987792969</v>
      </c>
      <c r="AH329" s="13" t="n">
        <v>1</v>
      </c>
      <c r="AI329" s="14">
        <f>IF(AND(AH329=1,INT($A329)=INT($A328),ISNUMBER(AF328)),AF329/AF328-1,"")</f>
        <v/>
      </c>
      <c r="AJ329" s="14">
        <f>IF(AND(AH329=1,INT($A329)=INT($A328),ISNUMBER(AG328)),AG329/AG328-1,"")</f>
        <v/>
      </c>
    </row>
    <row r="330">
      <c r="A330" s="12" t="n">
        <v>46288.53333333333</v>
      </c>
      <c r="B330" s="11" t="n">
        <v>8.135000228881836</v>
      </c>
      <c r="C330" s="11" t="n">
        <v>355.2699890136719</v>
      </c>
      <c r="D330" s="13" t="n">
        <v>1</v>
      </c>
      <c r="E330" s="14">
        <f>IF(AND(D330=1,INT($A330)=INT($A329),ISNUMBER(B329)),B330/B329-1,"")</f>
        <v/>
      </c>
      <c r="F330" s="14">
        <f>IF(AND(D330=1,INT($A330)=INT($A329),ISNUMBER(C329)),C330/C329-1,"")</f>
        <v/>
      </c>
      <c r="G330" s="11" t="n">
        <v>10.17000007629395</v>
      </c>
      <c r="H330" s="11" t="n">
        <v>336.8781127929688</v>
      </c>
      <c r="I330" s="13" t="n">
        <v>1</v>
      </c>
      <c r="J330" s="14">
        <f>IF(AND(I330=1,INT($A330)=INT($A329),ISNUMBER(G329)),G330/G329-1,"")</f>
        <v/>
      </c>
      <c r="K330" s="14">
        <f>IF(AND(I330=1,INT($A330)=INT($A329),ISNUMBER(H329)),H330/H329-1,"")</f>
        <v/>
      </c>
      <c r="L330" s="11" t="n">
        <v>12.36569976806641</v>
      </c>
      <c r="M330" s="11" t="n">
        <v>755.989990234375</v>
      </c>
      <c r="N330" s="13" t="n">
        <v>1</v>
      </c>
      <c r="O330" s="14">
        <f>IF(AND(N330=1,INT($A330)=INT($A329),ISNUMBER(L329)),L330/L329-1,"")</f>
        <v/>
      </c>
      <c r="P330" s="14">
        <f>IF(AND(N330=1,INT($A330)=INT($A329),ISNUMBER(M329)),M330/M329-1,"")</f>
        <v/>
      </c>
      <c r="Q330" s="11" t="n">
        <v>10.25</v>
      </c>
      <c r="R330" s="11" t="n">
        <v>499.1300048828125</v>
      </c>
      <c r="S330" s="13" t="n">
        <v>1</v>
      </c>
      <c r="T330" s="14">
        <f>IF(AND(S330=1,INT($A330)=INT($A329),ISNUMBER(Q329)),Q330/Q329-1,"")</f>
        <v/>
      </c>
      <c r="U330" s="14">
        <f>IF(AND(S330=1,INT($A330)=INT($A329),ISNUMBER(R329)),R330/R329-1,"")</f>
        <v/>
      </c>
      <c r="V330" s="11" t="n">
        <v>8.410099983215332</v>
      </c>
      <c r="W330" s="11" t="n">
        <v>7708.0400390625</v>
      </c>
      <c r="X330" s="13" t="n">
        <v>1</v>
      </c>
      <c r="Y330" s="14">
        <f>IF(AND(X330=1,INT($A330)=INT($A329),ISNUMBER(V329)),V330/V329-1,"")</f>
        <v/>
      </c>
      <c r="Z330" s="14">
        <f>IF(AND(X330=1,INT($A330)=INT($A329),ISNUMBER(W329)),W330/W329-1,"")</f>
        <v/>
      </c>
      <c r="AA330" s="11" t="n">
        <v>8.755000114440918</v>
      </c>
      <c r="AB330" s="11" t="n">
        <v>248.8350067138672</v>
      </c>
      <c r="AC330" s="13" t="n">
        <v>1</v>
      </c>
      <c r="AD330" s="14">
        <f>IF(AND(AC330=1,INT($A330)=INT($A329),ISNUMBER(AA329)),AA330/AA329-1,"")</f>
        <v/>
      </c>
      <c r="AE330" s="14">
        <f>IF(AND(AC330=1,INT($A330)=INT($A329),ISNUMBER(AB329)),AB330/AB329-1,"")</f>
        <v/>
      </c>
      <c r="AF330" s="11" t="n">
        <v>4.704999923706055</v>
      </c>
      <c r="AG330" s="11" t="n">
        <v>190.2200012207031</v>
      </c>
      <c r="AH330" s="13" t="n">
        <v>1</v>
      </c>
      <c r="AI330" s="14">
        <f>IF(AND(AH330=1,INT($A330)=INT($A329),ISNUMBER(AF329)),AF330/AF329-1,"")</f>
        <v/>
      </c>
      <c r="AJ330" s="14">
        <f>IF(AND(AH330=1,INT($A330)=INT($A329),ISNUMBER(AG329)),AG330/AG329-1,"")</f>
        <v/>
      </c>
    </row>
    <row r="331">
      <c r="A331" s="12" t="n">
        <v>46288.53541666667</v>
      </c>
      <c r="B331" s="11" t="n">
        <v>8.145000457763672</v>
      </c>
      <c r="C331" s="11" t="n">
        <v>354.9349975585938</v>
      </c>
      <c r="D331" s="13" t="n">
        <v>1</v>
      </c>
      <c r="E331" s="14">
        <f>IF(AND(D331=1,INT($A331)=INT($A330),ISNUMBER(B330)),B331/B330-1,"")</f>
        <v/>
      </c>
      <c r="F331" s="14">
        <f>IF(AND(D331=1,INT($A331)=INT($A330),ISNUMBER(C330)),C331/C330-1,"")</f>
        <v/>
      </c>
      <c r="G331" s="11" t="n">
        <v>10.17000007629395</v>
      </c>
      <c r="H331" s="11" t="n">
        <v>336.8781127929688</v>
      </c>
      <c r="I331" s="13" t="n">
        <v>0</v>
      </c>
      <c r="J331" s="14">
        <f>IF(AND(I331=1,INT($A331)=INT($A330),ISNUMBER(G330)),G331/G330-1,"")</f>
        <v/>
      </c>
      <c r="K331" s="14">
        <f>IF(AND(I331=1,INT($A331)=INT($A330),ISNUMBER(H330)),H331/H330-1,"")</f>
        <v/>
      </c>
      <c r="L331" s="11" t="n">
        <v>12.37880039215088</v>
      </c>
      <c r="M331" s="11" t="n">
        <v>755.344970703125</v>
      </c>
      <c r="N331" s="13" t="n">
        <v>1</v>
      </c>
      <c r="O331" s="14">
        <f>IF(AND(N331=1,INT($A331)=INT($A330),ISNUMBER(L330)),L331/L330-1,"")</f>
        <v/>
      </c>
      <c r="P331" s="14">
        <f>IF(AND(N331=1,INT($A331)=INT($A330),ISNUMBER(M330)),M331/M330-1,"")</f>
        <v/>
      </c>
      <c r="Q331" s="11" t="n">
        <v>10.25</v>
      </c>
      <c r="R331" s="11" t="n">
        <v>499.1300048828125</v>
      </c>
      <c r="S331" s="13" t="n">
        <v>0</v>
      </c>
      <c r="T331" s="14">
        <f>IF(AND(S331=1,INT($A331)=INT($A330),ISNUMBER(Q330)),Q331/Q330-1,"")</f>
        <v/>
      </c>
      <c r="U331" s="14">
        <f>IF(AND(S331=1,INT($A331)=INT($A330),ISNUMBER(R330)),R331/R330-1,"")</f>
        <v/>
      </c>
      <c r="V331" s="11" t="n">
        <v>8.414999961853027</v>
      </c>
      <c r="W331" s="11" t="n">
        <v>7702.41015625</v>
      </c>
      <c r="X331" s="13" t="n">
        <v>1</v>
      </c>
      <c r="Y331" s="14">
        <f>IF(AND(X331=1,INT($A331)=INT($A330),ISNUMBER(V330)),V331/V330-1,"")</f>
        <v/>
      </c>
      <c r="Z331" s="14">
        <f>IF(AND(X331=1,INT($A331)=INT($A330),ISNUMBER(W330)),W331/W330-1,"")</f>
        <v/>
      </c>
      <c r="AA331" s="11" t="n">
        <v>8.770000457763672</v>
      </c>
      <c r="AB331" s="11" t="n">
        <v>248.4850006103516</v>
      </c>
      <c r="AC331" s="13" t="n">
        <v>1</v>
      </c>
      <c r="AD331" s="14">
        <f>IF(AND(AC331=1,INT($A331)=INT($A330),ISNUMBER(AA330)),AA331/AA330-1,"")</f>
        <v/>
      </c>
      <c r="AE331" s="14">
        <f>IF(AND(AC331=1,INT($A331)=INT($A330),ISNUMBER(AB330)),AB331/AB330-1,"")</f>
        <v/>
      </c>
      <c r="AF331" s="11" t="n">
        <v>4.700099945068359</v>
      </c>
      <c r="AG331" s="11" t="n">
        <v>190.3650054931641</v>
      </c>
      <c r="AH331" s="13" t="n">
        <v>1</v>
      </c>
      <c r="AI331" s="14">
        <f>IF(AND(AH331=1,INT($A331)=INT($A330),ISNUMBER(AF330)),AF331/AF330-1,"")</f>
        <v/>
      </c>
      <c r="AJ331" s="14">
        <f>IF(AND(AH331=1,INT($A331)=INT($A330),ISNUMBER(AG330)),AG331/AG330-1,"")</f>
        <v/>
      </c>
    </row>
    <row r="332">
      <c r="A332" s="12" t="n">
        <v>46288.5375</v>
      </c>
      <c r="B332" s="11" t="n">
        <v>8.145000457763672</v>
      </c>
      <c r="C332" s="11" t="n">
        <v>355.0148010253906</v>
      </c>
      <c r="D332" s="13" t="n">
        <v>1</v>
      </c>
      <c r="E332" s="14">
        <f>IF(AND(D332=1,INT($A332)=INT($A331),ISNUMBER(B331)),B332/B331-1,"")</f>
        <v/>
      </c>
      <c r="F332" s="14">
        <f>IF(AND(D332=1,INT($A332)=INT($A331),ISNUMBER(C331)),C332/C331-1,"")</f>
        <v/>
      </c>
      <c r="G332" s="11" t="n">
        <v>10.17129993438721</v>
      </c>
      <c r="H332" s="11" t="n">
        <v>336.8150024414062</v>
      </c>
      <c r="I332" s="13" t="n">
        <v>1</v>
      </c>
      <c r="J332" s="14">
        <f>IF(AND(I332=1,INT($A332)=INT($A331),ISNUMBER(G331)),G332/G331-1,"")</f>
        <v/>
      </c>
      <c r="K332" s="14">
        <f>IF(AND(I332=1,INT($A332)=INT($A331),ISNUMBER(H331)),H332/H331-1,"")</f>
        <v/>
      </c>
      <c r="L332" s="11" t="n">
        <v>12.37950038909912</v>
      </c>
      <c r="M332" s="11" t="n">
        <v>755.4299926757812</v>
      </c>
      <c r="N332" s="13" t="n">
        <v>1</v>
      </c>
      <c r="O332" s="14">
        <f>IF(AND(N332=1,INT($A332)=INT($A331),ISNUMBER(L331)),L332/L331-1,"")</f>
        <v/>
      </c>
      <c r="P332" s="14">
        <f>IF(AND(N332=1,INT($A332)=INT($A331),ISNUMBER(M331)),M332/M331-1,"")</f>
        <v/>
      </c>
      <c r="Q332" s="11" t="n">
        <v>10.26000022888184</v>
      </c>
      <c r="R332" s="11" t="n">
        <v>498.5299987792969</v>
      </c>
      <c r="S332" s="13" t="n">
        <v>1</v>
      </c>
      <c r="T332" s="14">
        <f>IF(AND(S332=1,INT($A332)=INT($A331),ISNUMBER(Q331)),Q332/Q331-1,"")</f>
        <v/>
      </c>
      <c r="U332" s="14">
        <f>IF(AND(S332=1,INT($A332)=INT($A331),ISNUMBER(R331)),R332/R331-1,"")</f>
        <v/>
      </c>
      <c r="V332" s="11" t="n">
        <v>8.419899940490723</v>
      </c>
      <c r="W332" s="11" t="n">
        <v>7700.419921875</v>
      </c>
      <c r="X332" s="13" t="n">
        <v>1</v>
      </c>
      <c r="Y332" s="14">
        <f>IF(AND(X332=1,INT($A332)=INT($A331),ISNUMBER(V331)),V332/V331-1,"")</f>
        <v/>
      </c>
      <c r="Z332" s="14">
        <f>IF(AND(X332=1,INT($A332)=INT($A331),ISNUMBER(W331)),W332/W331-1,"")</f>
        <v/>
      </c>
      <c r="AA332" s="11" t="n">
        <v>8.770099639892578</v>
      </c>
      <c r="AB332" s="11" t="n">
        <v>248.279296875</v>
      </c>
      <c r="AC332" s="13" t="n">
        <v>1</v>
      </c>
      <c r="AD332" s="14">
        <f>IF(AND(AC332=1,INT($A332)=INT($A331),ISNUMBER(AA331)),AA332/AA331-1,"")</f>
        <v/>
      </c>
      <c r="AE332" s="14">
        <f>IF(AND(AC332=1,INT($A332)=INT($A331),ISNUMBER(AB331)),AB332/AB331-1,"")</f>
        <v/>
      </c>
      <c r="AF332" s="11" t="n">
        <v>4.699900150299072</v>
      </c>
      <c r="AG332" s="11" t="n">
        <v>190.4499969482422</v>
      </c>
      <c r="AH332" s="13" t="n">
        <v>1</v>
      </c>
      <c r="AI332" s="14">
        <f>IF(AND(AH332=1,INT($A332)=INT($A331),ISNUMBER(AF331)),AF332/AF331-1,"")</f>
        <v/>
      </c>
      <c r="AJ332" s="14">
        <f>IF(AND(AH332=1,INT($A332)=INT($A331),ISNUMBER(AG331)),AG332/AG331-1,"")</f>
        <v/>
      </c>
    </row>
    <row r="333">
      <c r="A333" s="12" t="n">
        <v>46288.53958333333</v>
      </c>
      <c r="B333" s="11" t="n">
        <v>8.145000457763672</v>
      </c>
      <c r="C333" s="11" t="n">
        <v>355</v>
      </c>
      <c r="D333" s="13" t="n">
        <v>1</v>
      </c>
      <c r="E333" s="14">
        <f>IF(AND(D333=1,INT($A333)=INT($A332),ISNUMBER(B332)),B333/B332-1,"")</f>
        <v/>
      </c>
      <c r="F333" s="14">
        <f>IF(AND(D333=1,INT($A333)=INT($A332),ISNUMBER(C332)),C333/C332-1,"")</f>
        <v/>
      </c>
      <c r="G333" s="11" t="n">
        <v>10.17129993438721</v>
      </c>
      <c r="H333" s="11" t="n">
        <v>336.8150024414062</v>
      </c>
      <c r="I333" s="13" t="n">
        <v>0</v>
      </c>
      <c r="J333" s="14">
        <f>IF(AND(I333=1,INT($A333)=INT($A332),ISNUMBER(G332)),G333/G332-1,"")</f>
        <v/>
      </c>
      <c r="K333" s="14">
        <f>IF(AND(I333=1,INT($A333)=INT($A332),ISNUMBER(H332)),H333/H332-1,"")</f>
        <v/>
      </c>
      <c r="L333" s="11" t="n">
        <v>12.40740013122559</v>
      </c>
      <c r="M333" s="11" t="n">
        <v>753.4199829101562</v>
      </c>
      <c r="N333" s="13" t="n">
        <v>1</v>
      </c>
      <c r="O333" s="14">
        <f>IF(AND(N333=1,INT($A333)=INT($A332),ISNUMBER(L332)),L333/L332-1,"")</f>
        <v/>
      </c>
      <c r="P333" s="14">
        <f>IF(AND(N333=1,INT($A333)=INT($A332),ISNUMBER(M332)),M333/M332-1,"")</f>
        <v/>
      </c>
      <c r="Q333" s="11" t="n">
        <v>10.26000022888184</v>
      </c>
      <c r="R333" s="11" t="n">
        <v>498.5299987792969</v>
      </c>
      <c r="S333" s="13" t="n">
        <v>0</v>
      </c>
      <c r="T333" s="14">
        <f>IF(AND(S333=1,INT($A333)=INT($A332),ISNUMBER(Q332)),Q333/Q332-1,"")</f>
        <v/>
      </c>
      <c r="U333" s="14">
        <f>IF(AND(S333=1,INT($A333)=INT($A332),ISNUMBER(R332)),R333/R332-1,"")</f>
        <v/>
      </c>
      <c r="V333" s="11" t="n">
        <v>8.420000076293945</v>
      </c>
      <c r="W333" s="11" t="n">
        <v>7701.919921875</v>
      </c>
      <c r="X333" s="13" t="n">
        <v>1</v>
      </c>
      <c r="Y333" s="14">
        <f>IF(AND(X333=1,INT($A333)=INT($A332),ISNUMBER(V332)),V333/V332-1,"")</f>
        <v/>
      </c>
      <c r="Z333" s="14">
        <f>IF(AND(X333=1,INT($A333)=INT($A332),ISNUMBER(W332)),W333/W332-1,"")</f>
        <v/>
      </c>
      <c r="AA333" s="11" t="n">
        <v>8.770099639892578</v>
      </c>
      <c r="AB333" s="11" t="n">
        <v>248.4400024414062</v>
      </c>
      <c r="AC333" s="13" t="n">
        <v>1</v>
      </c>
      <c r="AD333" s="14">
        <f>IF(AND(AC333=1,INT($A333)=INT($A332),ISNUMBER(AA332)),AA333/AA332-1,"")</f>
        <v/>
      </c>
      <c r="AE333" s="14">
        <f>IF(AND(AC333=1,INT($A333)=INT($A332),ISNUMBER(AB332)),AB333/AB332-1,"")</f>
        <v/>
      </c>
      <c r="AF333" s="11" t="n">
        <v>4.689899921417236</v>
      </c>
      <c r="AG333" s="11" t="n">
        <v>190.75</v>
      </c>
      <c r="AH333" s="13" t="n">
        <v>1</v>
      </c>
      <c r="AI333" s="14">
        <f>IF(AND(AH333=1,INT($A333)=INT($A332),ISNUMBER(AF332)),AF333/AF332-1,"")</f>
        <v/>
      </c>
      <c r="AJ333" s="14">
        <f>IF(AND(AH333=1,INT($A333)=INT($A332),ISNUMBER(AG332)),AG333/AG332-1,"")</f>
        <v/>
      </c>
    </row>
    <row r="334">
      <c r="A334" s="12" t="n">
        <v>46288.54166666666</v>
      </c>
      <c r="B334" s="11" t="n">
        <v>8.140000343322754</v>
      </c>
      <c r="C334" s="11" t="n">
        <v>355.260009765625</v>
      </c>
      <c r="D334" s="13" t="n">
        <v>1</v>
      </c>
      <c r="E334" s="14">
        <f>IF(AND(D334=1,INT($A334)=INT($A333),ISNUMBER(B333)),B334/B333-1,"")</f>
        <v/>
      </c>
      <c r="F334" s="14">
        <f>IF(AND(D334=1,INT($A334)=INT($A333),ISNUMBER(C333)),C334/C333-1,"")</f>
        <v/>
      </c>
      <c r="G334" s="11" t="n">
        <v>10.17129993438721</v>
      </c>
      <c r="H334" s="11" t="n">
        <v>336.8150024414062</v>
      </c>
      <c r="I334" s="13" t="n">
        <v>0</v>
      </c>
      <c r="J334" s="14">
        <f>IF(AND(I334=1,INT($A334)=INT($A333),ISNUMBER(G333)),G334/G333-1,"")</f>
        <v/>
      </c>
      <c r="K334" s="14">
        <f>IF(AND(I334=1,INT($A334)=INT($A333),ISNUMBER(H333)),H334/H333-1,"")</f>
        <v/>
      </c>
      <c r="L334" s="11" t="n">
        <v>12.43000030517578</v>
      </c>
      <c r="M334" s="11" t="n">
        <v>751.8150024414062</v>
      </c>
      <c r="N334" s="13" t="n">
        <v>1</v>
      </c>
      <c r="O334" s="14">
        <f>IF(AND(N334=1,INT($A334)=INT($A333),ISNUMBER(L333)),L334/L333-1,"")</f>
        <v/>
      </c>
      <c r="P334" s="14">
        <f>IF(AND(N334=1,INT($A334)=INT($A333),ISNUMBER(M333)),M334/M333-1,"")</f>
        <v/>
      </c>
      <c r="Q334" s="11" t="n">
        <v>10.25</v>
      </c>
      <c r="R334" s="11" t="n">
        <v>499.260009765625</v>
      </c>
      <c r="S334" s="13" t="n">
        <v>1</v>
      </c>
      <c r="T334" s="14">
        <f>IF(AND(S334=1,INT($A334)=INT($A333),ISNUMBER(Q333)),Q334/Q333-1,"")</f>
        <v/>
      </c>
      <c r="U334" s="14">
        <f>IF(AND(S334=1,INT($A334)=INT($A333),ISNUMBER(R333)),R334/R333-1,"")</f>
        <v/>
      </c>
      <c r="V334" s="11" t="n">
        <v>8.419899940490723</v>
      </c>
      <c r="W334" s="11" t="n">
        <v>7704.7099609375</v>
      </c>
      <c r="X334" s="13" t="n">
        <v>1</v>
      </c>
      <c r="Y334" s="14">
        <f>IF(AND(X334=1,INT($A334)=INT($A333),ISNUMBER(V333)),V334/V333-1,"")</f>
        <v/>
      </c>
      <c r="Z334" s="14">
        <f>IF(AND(X334=1,INT($A334)=INT($A333),ISNUMBER(W333)),W334/W333-1,"")</f>
        <v/>
      </c>
      <c r="AA334" s="11" t="n">
        <v>8.770000457763672</v>
      </c>
      <c r="AB334" s="11" t="n">
        <v>248.4349975585938</v>
      </c>
      <c r="AC334" s="13" t="n">
        <v>1</v>
      </c>
      <c r="AD334" s="14">
        <f>IF(AND(AC334=1,INT($A334)=INT($A333),ISNUMBER(AA333)),AA334/AA333-1,"")</f>
        <v/>
      </c>
      <c r="AE334" s="14">
        <f>IF(AND(AC334=1,INT($A334)=INT($A333),ISNUMBER(AB333)),AB334/AB333-1,"")</f>
        <v/>
      </c>
      <c r="AF334" s="11" t="n">
        <v>4.690100193023682</v>
      </c>
      <c r="AG334" s="11" t="n">
        <v>190.7400054931641</v>
      </c>
      <c r="AH334" s="13" t="n">
        <v>1</v>
      </c>
      <c r="AI334" s="14">
        <f>IF(AND(AH334=1,INT($A334)=INT($A333),ISNUMBER(AF333)),AF334/AF333-1,"")</f>
        <v/>
      </c>
      <c r="AJ334" s="14">
        <f>IF(AND(AH334=1,INT($A334)=INT($A333),ISNUMBER(AG333)),AG334/AG333-1,"")</f>
        <v/>
      </c>
    </row>
    <row r="335">
      <c r="A335" s="12" t="n">
        <v>46288.54375</v>
      </c>
      <c r="B335" s="11" t="n">
        <v>8.154999732971191</v>
      </c>
      <c r="C335" s="11" t="n">
        <v>354.6700134277344</v>
      </c>
      <c r="D335" s="13" t="n">
        <v>1</v>
      </c>
      <c r="E335" s="14">
        <f>IF(AND(D335=1,INT($A335)=INT($A334),ISNUMBER(B334)),B335/B334-1,"")</f>
        <v/>
      </c>
      <c r="F335" s="14">
        <f>IF(AND(D335=1,INT($A335)=INT($A334),ISNUMBER(C334)),C335/C334-1,"")</f>
        <v/>
      </c>
      <c r="G335" s="11" t="n">
        <v>10.17010021209717</v>
      </c>
      <c r="H335" s="11" t="n">
        <v>336.7650146484375</v>
      </c>
      <c r="I335" s="13" t="n">
        <v>1</v>
      </c>
      <c r="J335" s="14">
        <f>IF(AND(I335=1,INT($A335)=INT($A334),ISNUMBER(G334)),G335/G334-1,"")</f>
        <v/>
      </c>
      <c r="K335" s="14">
        <f>IF(AND(I335=1,INT($A335)=INT($A334),ISNUMBER(H334)),H335/H334-1,"")</f>
        <v/>
      </c>
      <c r="L335" s="11" t="n">
        <v>12.4350004196167</v>
      </c>
      <c r="M335" s="11" t="n">
        <v>751.5800170898438</v>
      </c>
      <c r="N335" s="13" t="n">
        <v>1</v>
      </c>
      <c r="O335" s="14">
        <f>IF(AND(N335=1,INT($A335)=INT($A334),ISNUMBER(L334)),L335/L334-1,"")</f>
        <v/>
      </c>
      <c r="P335" s="14">
        <f>IF(AND(N335=1,INT($A335)=INT($A334),ISNUMBER(M334)),M335/M334-1,"")</f>
        <v/>
      </c>
      <c r="Q335" s="11" t="n">
        <v>10.23999977111816</v>
      </c>
      <c r="R335" s="11" t="n">
        <v>499.0400085449219</v>
      </c>
      <c r="S335" s="13" t="n">
        <v>1</v>
      </c>
      <c r="T335" s="14">
        <f>IF(AND(S335=1,INT($A335)=INT($A334),ISNUMBER(Q334)),Q335/Q334-1,"")</f>
        <v/>
      </c>
      <c r="U335" s="14">
        <f>IF(AND(S335=1,INT($A335)=INT($A334),ISNUMBER(R334)),R335/R334-1,"")</f>
        <v/>
      </c>
      <c r="V335" s="11" t="n">
        <v>8.420999526977539</v>
      </c>
      <c r="W335" s="11" t="n">
        <v>7695.60986328125</v>
      </c>
      <c r="X335" s="13" t="n">
        <v>1</v>
      </c>
      <c r="Y335" s="14">
        <f>IF(AND(X335=1,INT($A335)=INT($A334),ISNUMBER(V334)),V335/V334-1,"")</f>
        <v/>
      </c>
      <c r="Z335" s="14">
        <f>IF(AND(X335=1,INT($A335)=INT($A334),ISNUMBER(W334)),W335/W334-1,"")</f>
        <v/>
      </c>
      <c r="AA335" s="11" t="n">
        <v>8.770000457763672</v>
      </c>
      <c r="AB335" s="11" t="n">
        <v>247.9450073242188</v>
      </c>
      <c r="AC335" s="13" t="n">
        <v>1</v>
      </c>
      <c r="AD335" s="14">
        <f>IF(AND(AC335=1,INT($A335)=INT($A334),ISNUMBER(AA334)),AA335/AA334-1,"")</f>
        <v/>
      </c>
      <c r="AE335" s="14">
        <f>IF(AND(AC335=1,INT($A335)=INT($A334),ISNUMBER(AB334)),AB335/AB334-1,"")</f>
        <v/>
      </c>
      <c r="AF335" s="11" t="n">
        <v>4.690100193023682</v>
      </c>
      <c r="AG335" s="11" t="n">
        <v>190.625</v>
      </c>
      <c r="AH335" s="13" t="n">
        <v>1</v>
      </c>
      <c r="AI335" s="14">
        <f>IF(AND(AH335=1,INT($A335)=INT($A334),ISNUMBER(AF334)),AF335/AF334-1,"")</f>
        <v/>
      </c>
      <c r="AJ335" s="14">
        <f>IF(AND(AH335=1,INT($A335)=INT($A334),ISNUMBER(AG334)),AG335/AG334-1,"")</f>
        <v/>
      </c>
    </row>
    <row r="336">
      <c r="A336" s="12" t="n">
        <v>46288.54583333333</v>
      </c>
      <c r="B336" s="11" t="n">
        <v>8.159199714660645</v>
      </c>
      <c r="C336" s="11" t="n">
        <v>354.7349853515625</v>
      </c>
      <c r="D336" s="13" t="n">
        <v>1</v>
      </c>
      <c r="E336" s="14">
        <f>IF(AND(D336=1,INT($A336)=INT($A335),ISNUMBER(B335)),B336/B335-1,"")</f>
        <v/>
      </c>
      <c r="F336" s="14">
        <f>IF(AND(D336=1,INT($A336)=INT($A335),ISNUMBER(C335)),C336/C335-1,"")</f>
        <v/>
      </c>
      <c r="G336" s="11" t="n">
        <v>10.17000007629395</v>
      </c>
      <c r="H336" s="11" t="n">
        <v>337.125</v>
      </c>
      <c r="I336" s="13" t="n">
        <v>1</v>
      </c>
      <c r="J336" s="14">
        <f>IF(AND(I336=1,INT($A336)=INT($A335),ISNUMBER(G335)),G336/G335-1,"")</f>
        <v/>
      </c>
      <c r="K336" s="14">
        <f>IF(AND(I336=1,INT($A336)=INT($A335),ISNUMBER(H335)),H336/H335-1,"")</f>
        <v/>
      </c>
      <c r="L336" s="11" t="n">
        <v>12.44499969482422</v>
      </c>
      <c r="M336" s="11" t="n">
        <v>751.2899780273438</v>
      </c>
      <c r="N336" s="13" t="n">
        <v>1</v>
      </c>
      <c r="O336" s="14">
        <f>IF(AND(N336=1,INT($A336)=INT($A335),ISNUMBER(L335)),L336/L335-1,"")</f>
        <v/>
      </c>
      <c r="P336" s="14">
        <f>IF(AND(N336=1,INT($A336)=INT($A335),ISNUMBER(M335)),M336/M335-1,"")</f>
        <v/>
      </c>
      <c r="Q336" s="11" t="n">
        <v>10.23999977111816</v>
      </c>
      <c r="R336" s="11" t="n">
        <v>499.0400085449219</v>
      </c>
      <c r="S336" s="13" t="n">
        <v>0</v>
      </c>
      <c r="T336" s="14">
        <f>IF(AND(S336=1,INT($A336)=INT($A335),ISNUMBER(Q335)),Q336/Q335-1,"")</f>
        <v/>
      </c>
      <c r="U336" s="14">
        <f>IF(AND(S336=1,INT($A336)=INT($A335),ISNUMBER(R335)),R336/R335-1,"")</f>
        <v/>
      </c>
      <c r="V336" s="11" t="n">
        <v>8.420100212097168</v>
      </c>
      <c r="W336" s="11" t="n">
        <v>7698.47998046875</v>
      </c>
      <c r="X336" s="13" t="n">
        <v>1</v>
      </c>
      <c r="Y336" s="14">
        <f>IF(AND(X336=1,INT($A336)=INT($A335),ISNUMBER(V335)),V336/V335-1,"")</f>
        <v/>
      </c>
      <c r="Z336" s="14">
        <f>IF(AND(X336=1,INT($A336)=INT($A335),ISNUMBER(W335)),W336/W335-1,"")</f>
        <v/>
      </c>
      <c r="AA336" s="11" t="n">
        <v>8.784999847412109</v>
      </c>
      <c r="AB336" s="11" t="n">
        <v>248.0200042724609</v>
      </c>
      <c r="AC336" s="13" t="n">
        <v>1</v>
      </c>
      <c r="AD336" s="14">
        <f>IF(AND(AC336=1,INT($A336)=INT($A335),ISNUMBER(AA335)),AA336/AA335-1,"")</f>
        <v/>
      </c>
      <c r="AE336" s="14">
        <f>IF(AND(AC336=1,INT($A336)=INT($A335),ISNUMBER(AB335)),AB336/AB335-1,"")</f>
        <v/>
      </c>
      <c r="AF336" s="11" t="n">
        <v>4.690100193023682</v>
      </c>
      <c r="AG336" s="11" t="n">
        <v>190.625</v>
      </c>
      <c r="AH336" s="13" t="n">
        <v>0</v>
      </c>
      <c r="AI336" s="14">
        <f>IF(AND(AH336=1,INT($A336)=INT($A335),ISNUMBER(AF335)),AF336/AF335-1,"")</f>
        <v/>
      </c>
      <c r="AJ336" s="14">
        <f>IF(AND(AH336=1,INT($A336)=INT($A335),ISNUMBER(AG335)),AG336/AG335-1,"")</f>
        <v/>
      </c>
    </row>
    <row r="337">
      <c r="A337" s="12" t="n">
        <v>46288.54791666667</v>
      </c>
      <c r="B337" s="11" t="n">
        <v>8.154999732971191</v>
      </c>
      <c r="C337" s="11" t="n">
        <v>354.5405883789062</v>
      </c>
      <c r="D337" s="13" t="n">
        <v>1</v>
      </c>
      <c r="E337" s="14">
        <f>IF(AND(D337=1,INT($A337)=INT($A336),ISNUMBER(B336)),B337/B336-1,"")</f>
        <v/>
      </c>
      <c r="F337" s="14">
        <f>IF(AND(D337=1,INT($A337)=INT($A336),ISNUMBER(C336)),C337/C336-1,"")</f>
        <v/>
      </c>
      <c r="G337" s="11" t="n">
        <v>10.14999961853027</v>
      </c>
      <c r="H337" s="11" t="n">
        <v>337.3800048828125</v>
      </c>
      <c r="I337" s="13" t="n">
        <v>1</v>
      </c>
      <c r="J337" s="14">
        <f>IF(AND(I337=1,INT($A337)=INT($A336),ISNUMBER(G336)),G337/G336-1,"")</f>
        <v/>
      </c>
      <c r="K337" s="14">
        <f>IF(AND(I337=1,INT($A337)=INT($A336),ISNUMBER(H336)),H337/H336-1,"")</f>
        <v/>
      </c>
      <c r="L337" s="11" t="n">
        <v>12.44999980926514</v>
      </c>
      <c r="M337" s="11" t="n">
        <v>751.3911743164062</v>
      </c>
      <c r="N337" s="13" t="n">
        <v>1</v>
      </c>
      <c r="O337" s="14">
        <f>IF(AND(N337=1,INT($A337)=INT($A336),ISNUMBER(L336)),L337/L336-1,"")</f>
        <v/>
      </c>
      <c r="P337" s="14">
        <f>IF(AND(N337=1,INT($A337)=INT($A336),ISNUMBER(M336)),M337/M336-1,"")</f>
        <v/>
      </c>
      <c r="Q337" s="11" t="n">
        <v>10.23999977111816</v>
      </c>
      <c r="R337" s="11" t="n">
        <v>499.3099975585938</v>
      </c>
      <c r="S337" s="13" t="n">
        <v>1</v>
      </c>
      <c r="T337" s="14">
        <f>IF(AND(S337=1,INT($A337)=INT($A336),ISNUMBER(Q336)),Q337/Q336-1,"")</f>
        <v/>
      </c>
      <c r="U337" s="14">
        <f>IF(AND(S337=1,INT($A337)=INT($A336),ISNUMBER(R336)),R337/R336-1,"")</f>
        <v/>
      </c>
      <c r="V337" s="11" t="n">
        <v>8.420000076293945</v>
      </c>
      <c r="W337" s="11" t="n">
        <v>7701.10009765625</v>
      </c>
      <c r="X337" s="13" t="n">
        <v>1</v>
      </c>
      <c r="Y337" s="14">
        <f>IF(AND(X337=1,INT($A337)=INT($A336),ISNUMBER(V336)),V337/V336-1,"")</f>
        <v/>
      </c>
      <c r="Z337" s="14">
        <f>IF(AND(X337=1,INT($A337)=INT($A336),ISNUMBER(W336)),W337/W336-1,"")</f>
        <v/>
      </c>
      <c r="AA337" s="11" t="n">
        <v>8.779999732971191</v>
      </c>
      <c r="AB337" s="11" t="n">
        <v>248.1699981689453</v>
      </c>
      <c r="AC337" s="13" t="n">
        <v>1</v>
      </c>
      <c r="AD337" s="14">
        <f>IF(AND(AC337=1,INT($A337)=INT($A336),ISNUMBER(AA336)),AA337/AA336-1,"")</f>
        <v/>
      </c>
      <c r="AE337" s="14">
        <f>IF(AND(AC337=1,INT($A337)=INT($A336),ISNUMBER(AB336)),AB337/AB336-1,"")</f>
        <v/>
      </c>
      <c r="AF337" s="11" t="n">
        <v>4.698500156402588</v>
      </c>
      <c r="AG337" s="11" t="n">
        <v>190.639892578125</v>
      </c>
      <c r="AH337" s="13" t="n">
        <v>1</v>
      </c>
      <c r="AI337" s="14">
        <f>IF(AND(AH337=1,INT($A337)=INT($A336),ISNUMBER(AF336)),AF337/AF336-1,"")</f>
        <v/>
      </c>
      <c r="AJ337" s="14">
        <f>IF(AND(AH337=1,INT($A337)=INT($A336),ISNUMBER(AG336)),AG337/AG336-1,"")</f>
        <v/>
      </c>
    </row>
    <row r="338">
      <c r="A338" s="12" t="n">
        <v>46288.55</v>
      </c>
      <c r="B338" s="11" t="n">
        <v>8.164999961853027</v>
      </c>
      <c r="C338" s="11" t="n">
        <v>354.2349853515625</v>
      </c>
      <c r="D338" s="13" t="n">
        <v>1</v>
      </c>
      <c r="E338" s="14">
        <f>IF(AND(D338=1,INT($A338)=INT($A337),ISNUMBER(B337)),B338/B337-1,"")</f>
        <v/>
      </c>
      <c r="F338" s="14">
        <f>IF(AND(D338=1,INT($A338)=INT($A337),ISNUMBER(C337)),C338/C337-1,"")</f>
        <v/>
      </c>
      <c r="G338" s="11" t="n">
        <v>10.14999961853027</v>
      </c>
      <c r="H338" s="11" t="n">
        <v>337.3800048828125</v>
      </c>
      <c r="I338" s="13" t="n">
        <v>0</v>
      </c>
      <c r="J338" s="14">
        <f>IF(AND(I338=1,INT($A338)=INT($A337),ISNUMBER(G337)),G338/G337-1,"")</f>
        <v/>
      </c>
      <c r="K338" s="14">
        <f>IF(AND(I338=1,INT($A338)=INT($A337),ISNUMBER(H337)),H338/H337-1,"")</f>
        <v/>
      </c>
      <c r="L338" s="11" t="n">
        <v>12.44979953765869</v>
      </c>
      <c r="M338" s="11" t="n">
        <v>750.9199829101562</v>
      </c>
      <c r="N338" s="13" t="n">
        <v>1</v>
      </c>
      <c r="O338" s="14">
        <f>IF(AND(N338=1,INT($A338)=INT($A337),ISNUMBER(L337)),L338/L337-1,"")</f>
        <v/>
      </c>
      <c r="P338" s="14">
        <f>IF(AND(N338=1,INT($A338)=INT($A337),ISNUMBER(M337)),M338/M337-1,"")</f>
        <v/>
      </c>
      <c r="Q338" s="11" t="n">
        <v>10.23999977111816</v>
      </c>
      <c r="R338" s="11" t="n">
        <v>499.3099975585938</v>
      </c>
      <c r="S338" s="13" t="n">
        <v>0</v>
      </c>
      <c r="T338" s="14">
        <f>IF(AND(S338=1,INT($A338)=INT($A337),ISNUMBER(Q337)),Q338/Q337-1,"")</f>
        <v/>
      </c>
      <c r="U338" s="14">
        <f>IF(AND(S338=1,INT($A338)=INT($A337),ISNUMBER(R337)),R338/R337-1,"")</f>
        <v/>
      </c>
      <c r="V338" s="11" t="n">
        <v>8.420000076293945</v>
      </c>
      <c r="W338" s="11" t="n">
        <v>7698.68994140625</v>
      </c>
      <c r="X338" s="13" t="n">
        <v>1</v>
      </c>
      <c r="Y338" s="14">
        <f>IF(AND(X338=1,INT($A338)=INT($A337),ISNUMBER(V337)),V338/V337-1,"")</f>
        <v/>
      </c>
      <c r="Z338" s="14">
        <f>IF(AND(X338=1,INT($A338)=INT($A337),ISNUMBER(W337)),W338/W337-1,"")</f>
        <v/>
      </c>
      <c r="AA338" s="11" t="n">
        <v>8.779899597167969</v>
      </c>
      <c r="AB338" s="11" t="n">
        <v>248.1298980712891</v>
      </c>
      <c r="AC338" s="13" t="n">
        <v>1</v>
      </c>
      <c r="AD338" s="14">
        <f>IF(AND(AC338=1,INT($A338)=INT($A337),ISNUMBER(AA337)),AA338/AA337-1,"")</f>
        <v/>
      </c>
      <c r="AE338" s="14">
        <f>IF(AND(AC338=1,INT($A338)=INT($A337),ISNUMBER(AB337)),AB338/AB337-1,"")</f>
        <v/>
      </c>
      <c r="AF338" s="11" t="n">
        <v>4.698500156402588</v>
      </c>
      <c r="AG338" s="11" t="n">
        <v>190.639892578125</v>
      </c>
      <c r="AH338" s="13" t="n">
        <v>0</v>
      </c>
      <c r="AI338" s="14">
        <f>IF(AND(AH338=1,INT($A338)=INT($A337),ISNUMBER(AF337)),AF338/AF337-1,"")</f>
        <v/>
      </c>
      <c r="AJ338" s="14">
        <f>IF(AND(AH338=1,INT($A338)=INT($A337),ISNUMBER(AG337)),AG338/AG337-1,"")</f>
        <v/>
      </c>
    </row>
    <row r="339">
      <c r="A339" s="12" t="n">
        <v>46288.55208333334</v>
      </c>
      <c r="B339" s="11" t="n">
        <v>8.160099983215332</v>
      </c>
      <c r="C339" s="11" t="n">
        <v>354.5549926757812</v>
      </c>
      <c r="D339" s="13" t="n">
        <v>1</v>
      </c>
      <c r="E339" s="14">
        <f>IF(AND(D339=1,INT($A339)=INT($A338),ISNUMBER(B338)),B339/B338-1,"")</f>
        <v/>
      </c>
      <c r="F339" s="14">
        <f>IF(AND(D339=1,INT($A339)=INT($A338),ISNUMBER(C338)),C339/C338-1,"")</f>
        <v/>
      </c>
      <c r="G339" s="11" t="n">
        <v>10.14999961853027</v>
      </c>
      <c r="H339" s="11" t="n">
        <v>337.5199890136719</v>
      </c>
      <c r="I339" s="13" t="n">
        <v>1</v>
      </c>
      <c r="J339" s="14">
        <f>IF(AND(I339=1,INT($A339)=INT($A338),ISNUMBER(G338)),G339/G338-1,"")</f>
        <v/>
      </c>
      <c r="K339" s="14">
        <f>IF(AND(I339=1,INT($A339)=INT($A338),ISNUMBER(H338)),H339/H338-1,"")</f>
        <v/>
      </c>
      <c r="L339" s="11" t="n">
        <v>12.44499969482422</v>
      </c>
      <c r="M339" s="11" t="n">
        <v>751.22998046875</v>
      </c>
      <c r="N339" s="13" t="n">
        <v>1</v>
      </c>
      <c r="O339" s="14">
        <f>IF(AND(N339=1,INT($A339)=INT($A338),ISNUMBER(L338)),L339/L338-1,"")</f>
        <v/>
      </c>
      <c r="P339" s="14">
        <f>IF(AND(N339=1,INT($A339)=INT($A338),ISNUMBER(M338)),M339/M338-1,"")</f>
        <v/>
      </c>
      <c r="Q339" s="11" t="n">
        <v>10.23999977111816</v>
      </c>
      <c r="R339" s="11" t="n">
        <v>499.3099975585938</v>
      </c>
      <c r="S339" s="13" t="n">
        <v>0</v>
      </c>
      <c r="T339" s="14">
        <f>IF(AND(S339=1,INT($A339)=INT($A338),ISNUMBER(Q338)),Q339/Q338-1,"")</f>
        <v/>
      </c>
      <c r="U339" s="14">
        <f>IF(AND(S339=1,INT($A339)=INT($A338),ISNUMBER(R338)),R339/R338-1,"")</f>
        <v/>
      </c>
      <c r="V339" s="11" t="n">
        <v>8.420000076293945</v>
      </c>
      <c r="W339" s="11" t="n">
        <v>7701.4501953125</v>
      </c>
      <c r="X339" s="13" t="n">
        <v>1</v>
      </c>
      <c r="Y339" s="14">
        <f>IF(AND(X339=1,INT($A339)=INT($A338),ISNUMBER(V338)),V339/V338-1,"")</f>
        <v/>
      </c>
      <c r="Z339" s="14">
        <f>IF(AND(X339=1,INT($A339)=INT($A338),ISNUMBER(W338)),W339/W338-1,"")</f>
        <v/>
      </c>
      <c r="AA339" s="11" t="n">
        <v>8.774999618530273</v>
      </c>
      <c r="AB339" s="11" t="n">
        <v>248.3099975585938</v>
      </c>
      <c r="AC339" s="13" t="n">
        <v>1</v>
      </c>
      <c r="AD339" s="14">
        <f>IF(AND(AC339=1,INT($A339)=INT($A338),ISNUMBER(AA338)),AA339/AA338-1,"")</f>
        <v/>
      </c>
      <c r="AE339" s="14">
        <f>IF(AND(AC339=1,INT($A339)=INT($A338),ISNUMBER(AB338)),AB339/AB338-1,"")</f>
        <v/>
      </c>
      <c r="AF339" s="11" t="n">
        <v>4.690400123596191</v>
      </c>
      <c r="AG339" s="11" t="n">
        <v>190.75</v>
      </c>
      <c r="AH339" s="13" t="n">
        <v>1</v>
      </c>
      <c r="AI339" s="14">
        <f>IF(AND(AH339=1,INT($A339)=INT($A338),ISNUMBER(AF338)),AF339/AF338-1,"")</f>
        <v/>
      </c>
      <c r="AJ339" s="14">
        <f>IF(AND(AH339=1,INT($A339)=INT($A338),ISNUMBER(AG338)),AG339/AG338-1,"")</f>
        <v/>
      </c>
    </row>
    <row r="340">
      <c r="A340" s="12" t="n">
        <v>46288.55416666667</v>
      </c>
      <c r="B340" s="11" t="n">
        <v>8.151399612426758</v>
      </c>
      <c r="C340" s="11" t="n">
        <v>354.889892578125</v>
      </c>
      <c r="D340" s="13" t="n">
        <v>1</v>
      </c>
      <c r="E340" s="14">
        <f>IF(AND(D340=1,INT($A340)=INT($A339),ISNUMBER(B339)),B340/B339-1,"")</f>
        <v/>
      </c>
      <c r="F340" s="14">
        <f>IF(AND(D340=1,INT($A340)=INT($A339),ISNUMBER(C339)),C340/C339-1,"")</f>
        <v/>
      </c>
      <c r="G340" s="11" t="n">
        <v>10.14999961853027</v>
      </c>
      <c r="H340" s="11" t="n">
        <v>337.739990234375</v>
      </c>
      <c r="I340" s="13" t="n">
        <v>1</v>
      </c>
      <c r="J340" s="14">
        <f>IF(AND(I340=1,INT($A340)=INT($A339),ISNUMBER(G339)),G340/G339-1,"")</f>
        <v/>
      </c>
      <c r="K340" s="14">
        <f>IF(AND(I340=1,INT($A340)=INT($A339),ISNUMBER(H339)),H340/H339-1,"")</f>
        <v/>
      </c>
      <c r="L340" s="11" t="n">
        <v>12.44499969482422</v>
      </c>
      <c r="M340" s="11" t="n">
        <v>751.22998046875</v>
      </c>
      <c r="N340" s="13" t="n">
        <v>0</v>
      </c>
      <c r="O340" s="14">
        <f>IF(AND(N340=1,INT($A340)=INT($A339),ISNUMBER(L339)),L340/L339-1,"")</f>
        <v/>
      </c>
      <c r="P340" s="14">
        <f>IF(AND(N340=1,INT($A340)=INT($A339),ISNUMBER(M339)),M340/M339-1,"")</f>
        <v/>
      </c>
      <c r="Q340" s="11" t="n">
        <v>10.23999977111816</v>
      </c>
      <c r="R340" s="11" t="n">
        <v>499.3099975585938</v>
      </c>
      <c r="S340" s="13" t="n">
        <v>0</v>
      </c>
      <c r="T340" s="14">
        <f>IF(AND(S340=1,INT($A340)=INT($A339),ISNUMBER(Q339)),Q340/Q339-1,"")</f>
        <v/>
      </c>
      <c r="U340" s="14">
        <f>IF(AND(S340=1,INT($A340)=INT($A339),ISNUMBER(R339)),R340/R339-1,"")</f>
        <v/>
      </c>
      <c r="V340" s="11" t="n">
        <v>8.414999961853027</v>
      </c>
      <c r="W340" s="11" t="n">
        <v>7705.35009765625</v>
      </c>
      <c r="X340" s="13" t="n">
        <v>1</v>
      </c>
      <c r="Y340" s="14">
        <f>IF(AND(X340=1,INT($A340)=INT($A339),ISNUMBER(V339)),V340/V339-1,"")</f>
        <v/>
      </c>
      <c r="Z340" s="14">
        <f>IF(AND(X340=1,INT($A340)=INT($A339),ISNUMBER(W339)),W340/W339-1,"")</f>
        <v/>
      </c>
      <c r="AA340" s="11" t="n">
        <v>8.779899597167969</v>
      </c>
      <c r="AB340" s="11" t="n">
        <v>248.1900939941406</v>
      </c>
      <c r="AC340" s="13" t="n">
        <v>1</v>
      </c>
      <c r="AD340" s="14">
        <f>IF(AND(AC340=1,INT($A340)=INT($A339),ISNUMBER(AA339)),AA340/AA339-1,"")</f>
        <v/>
      </c>
      <c r="AE340" s="14">
        <f>IF(AND(AC340=1,INT($A340)=INT($A339),ISNUMBER(AB339)),AB340/AB339-1,"")</f>
        <v/>
      </c>
      <c r="AF340" s="11" t="n">
        <v>4.690400123596191</v>
      </c>
      <c r="AG340" s="11" t="n">
        <v>190.75</v>
      </c>
      <c r="AH340" s="13" t="n">
        <v>0</v>
      </c>
      <c r="AI340" s="14">
        <f>IF(AND(AH340=1,INT($A340)=INT($A339),ISNUMBER(AF339)),AF340/AF339-1,"")</f>
        <v/>
      </c>
      <c r="AJ340" s="14">
        <f>IF(AND(AH340=1,INT($A340)=INT($A339),ISNUMBER(AG339)),AG340/AG339-1,"")</f>
        <v/>
      </c>
    </row>
    <row r="341">
      <c r="A341" s="12" t="n">
        <v>46288.55625</v>
      </c>
      <c r="B341" s="11" t="n">
        <v>8.149999618530273</v>
      </c>
      <c r="C341" s="11" t="n">
        <v>355.0599975585938</v>
      </c>
      <c r="D341" s="13" t="n">
        <v>1</v>
      </c>
      <c r="E341" s="14">
        <f>IF(AND(D341=1,INT($A341)=INT($A340),ISNUMBER(B340)),B341/B340-1,"")</f>
        <v/>
      </c>
      <c r="F341" s="14">
        <f>IF(AND(D341=1,INT($A341)=INT($A340),ISNUMBER(C340)),C341/C340-1,"")</f>
        <v/>
      </c>
      <c r="G341" s="11" t="n">
        <v>10.14999961853027</v>
      </c>
      <c r="H341" s="11" t="n">
        <v>337.739990234375</v>
      </c>
      <c r="I341" s="13" t="n">
        <v>0</v>
      </c>
      <c r="J341" s="14">
        <f>IF(AND(I341=1,INT($A341)=INT($A340),ISNUMBER(G340)),G341/G340-1,"")</f>
        <v/>
      </c>
      <c r="K341" s="14">
        <f>IF(AND(I341=1,INT($A341)=INT($A340),ISNUMBER(H340)),H341/H340-1,"")</f>
        <v/>
      </c>
      <c r="L341" s="11" t="n">
        <v>12.46000003814697</v>
      </c>
      <c r="M341" s="11" t="n">
        <v>749.260009765625</v>
      </c>
      <c r="N341" s="13" t="n">
        <v>1</v>
      </c>
      <c r="O341" s="14">
        <f>IF(AND(N341=1,INT($A341)=INT($A340),ISNUMBER(L340)),L341/L340-1,"")</f>
        <v/>
      </c>
      <c r="P341" s="14">
        <f>IF(AND(N341=1,INT($A341)=INT($A340),ISNUMBER(M340)),M341/M340-1,"")</f>
        <v/>
      </c>
      <c r="Q341" s="11" t="n">
        <v>10.22999954223633</v>
      </c>
      <c r="R341" s="11" t="n">
        <v>499.8900146484375</v>
      </c>
      <c r="S341" s="13" t="n">
        <v>1</v>
      </c>
      <c r="T341" s="14">
        <f>IF(AND(S341=1,INT($A341)=INT($A340),ISNUMBER(Q340)),Q341/Q340-1,"")</f>
        <v/>
      </c>
      <c r="U341" s="14">
        <f>IF(AND(S341=1,INT($A341)=INT($A340),ISNUMBER(R340)),R341/R340-1,"")</f>
        <v/>
      </c>
      <c r="V341" s="11" t="n">
        <v>8.414999961853027</v>
      </c>
      <c r="W341" s="11" t="n">
        <v>7705.60009765625</v>
      </c>
      <c r="X341" s="13" t="n">
        <v>1</v>
      </c>
      <c r="Y341" s="14">
        <f>IF(AND(X341=1,INT($A341)=INT($A340),ISNUMBER(V340)),V341/V340-1,"")</f>
        <v/>
      </c>
      <c r="Z341" s="14">
        <f>IF(AND(X341=1,INT($A341)=INT($A340),ISNUMBER(W340)),W341/W340-1,"")</f>
        <v/>
      </c>
      <c r="AA341" s="11" t="n">
        <v>8.778200149536133</v>
      </c>
      <c r="AB341" s="11" t="n">
        <v>248.2149963378906</v>
      </c>
      <c r="AC341" s="13" t="n">
        <v>1</v>
      </c>
      <c r="AD341" s="14">
        <f>IF(AND(AC341=1,INT($A341)=INT($A340),ISNUMBER(AA340)),AA341/AA340-1,"")</f>
        <v/>
      </c>
      <c r="AE341" s="14">
        <f>IF(AND(AC341=1,INT($A341)=INT($A340),ISNUMBER(AB340)),AB341/AB340-1,"")</f>
        <v/>
      </c>
      <c r="AF341" s="11" t="n">
        <v>4.679900169372559</v>
      </c>
      <c r="AG341" s="11" t="n">
        <v>191.1300048828125</v>
      </c>
      <c r="AH341" s="13" t="n">
        <v>1</v>
      </c>
      <c r="AI341" s="14">
        <f>IF(AND(AH341=1,INT($A341)=INT($A340),ISNUMBER(AF340)),AF341/AF340-1,"")</f>
        <v/>
      </c>
      <c r="AJ341" s="14">
        <f>IF(AND(AH341=1,INT($A341)=INT($A340),ISNUMBER(AG340)),AG341/AG340-1,"")</f>
        <v/>
      </c>
    </row>
    <row r="342">
      <c r="A342" s="12" t="n">
        <v>46288.55833333333</v>
      </c>
      <c r="B342" s="11" t="n">
        <v>8.150099754333496</v>
      </c>
      <c r="C342" s="11" t="n">
        <v>354.5299987792969</v>
      </c>
      <c r="D342" s="13" t="n">
        <v>1</v>
      </c>
      <c r="E342" s="14">
        <f>IF(AND(D342=1,INT($A342)=INT($A341),ISNUMBER(B341)),B342/B341-1,"")</f>
        <v/>
      </c>
      <c r="F342" s="14">
        <f>IF(AND(D342=1,INT($A342)=INT($A341),ISNUMBER(C341)),C342/C341-1,"")</f>
        <v/>
      </c>
      <c r="G342" s="11" t="n">
        <v>10.16009998321533</v>
      </c>
      <c r="H342" s="11" t="n">
        <v>337.1099853515625</v>
      </c>
      <c r="I342" s="13" t="n">
        <v>1</v>
      </c>
      <c r="J342" s="14">
        <f>IF(AND(I342=1,INT($A342)=INT($A341),ISNUMBER(G341)),G342/G341-1,"")</f>
        <v/>
      </c>
      <c r="K342" s="14">
        <f>IF(AND(I342=1,INT($A342)=INT($A341),ISNUMBER(H341)),H342/H341-1,"")</f>
        <v/>
      </c>
      <c r="L342" s="11" t="n">
        <v>12.50790023803711</v>
      </c>
      <c r="M342" s="11" t="n">
        <v>747.27001953125</v>
      </c>
      <c r="N342" s="13" t="n">
        <v>1</v>
      </c>
      <c r="O342" s="14">
        <f>IF(AND(N342=1,INT($A342)=INT($A341),ISNUMBER(L341)),L342/L341-1,"")</f>
        <v/>
      </c>
      <c r="P342" s="14">
        <f>IF(AND(N342=1,INT($A342)=INT($A341),ISNUMBER(M341)),M342/M341-1,"")</f>
        <v/>
      </c>
      <c r="Q342" s="11" t="n">
        <v>10.22970008850098</v>
      </c>
      <c r="R342" s="11" t="n">
        <v>499.9200134277344</v>
      </c>
      <c r="S342" s="13" t="n">
        <v>1</v>
      </c>
      <c r="T342" s="14">
        <f>IF(AND(S342=1,INT($A342)=INT($A341),ISNUMBER(Q341)),Q342/Q341-1,"")</f>
        <v/>
      </c>
      <c r="U342" s="14">
        <f>IF(AND(S342=1,INT($A342)=INT($A341),ISNUMBER(R341)),R342/R341-1,"")</f>
        <v/>
      </c>
      <c r="V342" s="11" t="n">
        <v>8.419899940490723</v>
      </c>
      <c r="W342" s="11" t="n">
        <v>7702.08984375</v>
      </c>
      <c r="X342" s="13" t="n">
        <v>1</v>
      </c>
      <c r="Y342" s="14">
        <f>IF(AND(X342=1,INT($A342)=INT($A341),ISNUMBER(V341)),V342/V341-1,"")</f>
        <v/>
      </c>
      <c r="Z342" s="14">
        <f>IF(AND(X342=1,INT($A342)=INT($A341),ISNUMBER(W341)),W342/W341-1,"")</f>
        <v/>
      </c>
      <c r="AA342" s="11" t="n">
        <v>8.779999732971191</v>
      </c>
      <c r="AB342" s="11" t="n">
        <v>247.9499969482422</v>
      </c>
      <c r="AC342" s="13" t="n">
        <v>1</v>
      </c>
      <c r="AD342" s="14">
        <f>IF(AND(AC342=1,INT($A342)=INT($A341),ISNUMBER(AA341)),AA342/AA341-1,"")</f>
        <v/>
      </c>
      <c r="AE342" s="14">
        <f>IF(AND(AC342=1,INT($A342)=INT($A341),ISNUMBER(AB341)),AB342/AB341-1,"")</f>
        <v/>
      </c>
      <c r="AF342" s="11" t="n">
        <v>4.684999942779541</v>
      </c>
      <c r="AG342" s="11" t="n">
        <v>190.9320068359375</v>
      </c>
      <c r="AH342" s="13" t="n">
        <v>1</v>
      </c>
      <c r="AI342" s="14">
        <f>IF(AND(AH342=1,INT($A342)=INT($A341),ISNUMBER(AF341)),AF342/AF341-1,"")</f>
        <v/>
      </c>
      <c r="AJ342" s="14">
        <f>IF(AND(AH342=1,INT($A342)=INT($A341),ISNUMBER(AG341)),AG342/AG341-1,"")</f>
        <v/>
      </c>
    </row>
    <row r="343">
      <c r="A343" s="12" t="n">
        <v>46288.56041666667</v>
      </c>
      <c r="B343" s="11" t="n">
        <v>8.150099754333496</v>
      </c>
      <c r="C343" s="11" t="n">
        <v>354.7999877929688</v>
      </c>
      <c r="D343" s="13" t="n">
        <v>1</v>
      </c>
      <c r="E343" s="14">
        <f>IF(AND(D343=1,INT($A343)=INT($A342),ISNUMBER(B342)),B343/B342-1,"")</f>
        <v/>
      </c>
      <c r="F343" s="14">
        <f>IF(AND(D343=1,INT($A343)=INT($A342),ISNUMBER(C342)),C343/C342-1,"")</f>
        <v/>
      </c>
      <c r="G343" s="11" t="n">
        <v>10.16989994049072</v>
      </c>
      <c r="H343" s="11" t="n">
        <v>336.9400024414062</v>
      </c>
      <c r="I343" s="13" t="n">
        <v>1</v>
      </c>
      <c r="J343" s="14">
        <f>IF(AND(I343=1,INT($A343)=INT($A342),ISNUMBER(G342)),G343/G342-1,"")</f>
        <v/>
      </c>
      <c r="K343" s="14">
        <f>IF(AND(I343=1,INT($A343)=INT($A342),ISNUMBER(H342)),H343/H342-1,"")</f>
        <v/>
      </c>
      <c r="L343" s="11" t="n">
        <v>12.52499961853027</v>
      </c>
      <c r="M343" s="11" t="n">
        <v>746.4199829101562</v>
      </c>
      <c r="N343" s="13" t="n">
        <v>1</v>
      </c>
      <c r="O343" s="14">
        <f>IF(AND(N343=1,INT($A343)=INT($A342),ISNUMBER(L342)),L343/L342-1,"")</f>
        <v/>
      </c>
      <c r="P343" s="14">
        <f>IF(AND(N343=1,INT($A343)=INT($A342),ISNUMBER(M342)),M343/M342-1,"")</f>
        <v/>
      </c>
      <c r="Q343" s="11" t="n">
        <v>10.24030017852783</v>
      </c>
      <c r="R343" s="11" t="n">
        <v>499.6695861816406</v>
      </c>
      <c r="S343" s="13" t="n">
        <v>1</v>
      </c>
      <c r="T343" s="14">
        <f>IF(AND(S343=1,INT($A343)=INT($A342),ISNUMBER(Q342)),Q343/Q342-1,"")</f>
        <v/>
      </c>
      <c r="U343" s="14">
        <f>IF(AND(S343=1,INT($A343)=INT($A342),ISNUMBER(R342)),R343/R342-1,"")</f>
        <v/>
      </c>
      <c r="V343" s="11" t="n">
        <v>8.419899940490723</v>
      </c>
      <c r="W343" s="11" t="n">
        <v>7702.75</v>
      </c>
      <c r="X343" s="13" t="n">
        <v>1</v>
      </c>
      <c r="Y343" s="14">
        <f>IF(AND(X343=1,INT($A343)=INT($A342),ISNUMBER(V342)),V343/V342-1,"")</f>
        <v/>
      </c>
      <c r="Z343" s="14">
        <f>IF(AND(X343=1,INT($A343)=INT($A342),ISNUMBER(W342)),W343/W342-1,"")</f>
        <v/>
      </c>
      <c r="AA343" s="11" t="n">
        <v>8.784999847412109</v>
      </c>
      <c r="AB343" s="11" t="n">
        <v>247.9149932861328</v>
      </c>
      <c r="AC343" s="13" t="n">
        <v>1</v>
      </c>
      <c r="AD343" s="14">
        <f>IF(AND(AC343=1,INT($A343)=INT($A342),ISNUMBER(AA342)),AA343/AA342-1,"")</f>
        <v/>
      </c>
      <c r="AE343" s="14">
        <f>IF(AND(AC343=1,INT($A343)=INT($A342),ISNUMBER(AB342)),AB343/AB342-1,"")</f>
        <v/>
      </c>
      <c r="AF343" s="11" t="n">
        <v>4.684999942779541</v>
      </c>
      <c r="AG343" s="11" t="n">
        <v>190.9700012207031</v>
      </c>
      <c r="AH343" s="13" t="n">
        <v>1</v>
      </c>
      <c r="AI343" s="14">
        <f>IF(AND(AH343=1,INT($A343)=INT($A342),ISNUMBER(AF342)),AF343/AF342-1,"")</f>
        <v/>
      </c>
      <c r="AJ343" s="14">
        <f>IF(AND(AH343=1,INT($A343)=INT($A342),ISNUMBER(AG342)),AG343/AG342-1,"")</f>
        <v/>
      </c>
    </row>
    <row r="344">
      <c r="A344" s="12" t="n">
        <v>46288.5625</v>
      </c>
      <c r="B344" s="11" t="n">
        <v>8.154999732971191</v>
      </c>
      <c r="C344" s="11" t="n">
        <v>354.489990234375</v>
      </c>
      <c r="D344" s="13" t="n">
        <v>1</v>
      </c>
      <c r="E344" s="14">
        <f>IF(AND(D344=1,INT($A344)=INT($A343),ISNUMBER(B343)),B344/B343-1,"")</f>
        <v/>
      </c>
      <c r="F344" s="14">
        <f>IF(AND(D344=1,INT($A344)=INT($A343),ISNUMBER(C343)),C344/C343-1,"")</f>
        <v/>
      </c>
      <c r="G344" s="11" t="n">
        <v>10.17000007629395</v>
      </c>
      <c r="H344" s="11" t="n">
        <v>336.8299865722656</v>
      </c>
      <c r="I344" s="13" t="n">
        <v>1</v>
      </c>
      <c r="J344" s="14">
        <f>IF(AND(I344=1,INT($A344)=INT($A343),ISNUMBER(G343)),G344/G343-1,"")</f>
        <v/>
      </c>
      <c r="K344" s="14">
        <f>IF(AND(I344=1,INT($A344)=INT($A343),ISNUMBER(H343)),H344/H343-1,"")</f>
        <v/>
      </c>
      <c r="L344" s="11" t="n">
        <v>12.52499961853027</v>
      </c>
      <c r="M344" s="11" t="n">
        <v>746.6099853515625</v>
      </c>
      <c r="N344" s="13" t="n">
        <v>1</v>
      </c>
      <c r="O344" s="14">
        <f>IF(AND(N344=1,INT($A344)=INT($A343),ISNUMBER(L343)),L344/L343-1,"")</f>
        <v/>
      </c>
      <c r="P344" s="14">
        <f>IF(AND(N344=1,INT($A344)=INT($A343),ISNUMBER(M343)),M344/M343-1,"")</f>
        <v/>
      </c>
      <c r="Q344" s="11" t="n">
        <v>10.24030017852783</v>
      </c>
      <c r="R344" s="11" t="n">
        <v>499.6695861816406</v>
      </c>
      <c r="S344" s="13" t="n">
        <v>0</v>
      </c>
      <c r="T344" s="14">
        <f>IF(AND(S344=1,INT($A344)=INT($A343),ISNUMBER(Q343)),Q344/Q343-1,"")</f>
        <v/>
      </c>
      <c r="U344" s="14">
        <f>IF(AND(S344=1,INT($A344)=INT($A343),ISNUMBER(R343)),R344/R343-1,"")</f>
        <v/>
      </c>
      <c r="V344" s="11" t="n">
        <v>8.414999961853027</v>
      </c>
      <c r="W344" s="11" t="n">
        <v>7702.06005859375</v>
      </c>
      <c r="X344" s="13" t="n">
        <v>1</v>
      </c>
      <c r="Y344" s="14">
        <f>IF(AND(X344=1,INT($A344)=INT($A343),ISNUMBER(V343)),V344/V343-1,"")</f>
        <v/>
      </c>
      <c r="Z344" s="14">
        <f>IF(AND(X344=1,INT($A344)=INT($A343),ISNUMBER(W343)),W344/W343-1,"")</f>
        <v/>
      </c>
      <c r="AA344" s="11" t="n">
        <v>8.779999732971191</v>
      </c>
      <c r="AB344" s="11" t="n">
        <v>248.0549926757812</v>
      </c>
      <c r="AC344" s="13" t="n">
        <v>1</v>
      </c>
      <c r="AD344" s="14">
        <f>IF(AND(AC344=1,INT($A344)=INT($A343),ISNUMBER(AA343)),AA344/AA343-1,"")</f>
        <v/>
      </c>
      <c r="AE344" s="14">
        <f>IF(AND(AC344=1,INT($A344)=INT($A343),ISNUMBER(AB343)),AB344/AB343-1,"")</f>
        <v/>
      </c>
      <c r="AF344" s="11" t="n">
        <v>4.689799785614014</v>
      </c>
      <c r="AG344" s="11" t="n">
        <v>190.8800048828125</v>
      </c>
      <c r="AH344" s="13" t="n">
        <v>1</v>
      </c>
      <c r="AI344" s="14">
        <f>IF(AND(AH344=1,INT($A344)=INT($A343),ISNUMBER(AF343)),AF344/AF343-1,"")</f>
        <v/>
      </c>
      <c r="AJ344" s="14">
        <f>IF(AND(AH344=1,INT($A344)=INT($A343),ISNUMBER(AG343)),AG344/AG343-1,"")</f>
        <v/>
      </c>
    </row>
    <row r="345">
      <c r="A345" s="12" t="n">
        <v>46288.56458333333</v>
      </c>
      <c r="B345" s="11" t="n">
        <v>8.154999732971191</v>
      </c>
      <c r="C345" s="11" t="n">
        <v>354.489990234375</v>
      </c>
      <c r="D345" s="13" t="n">
        <v>0</v>
      </c>
      <c r="E345" s="14">
        <f>IF(AND(D345=1,INT($A345)=INT($A344),ISNUMBER(B344)),B345/B344-1,"")</f>
        <v/>
      </c>
      <c r="F345" s="14">
        <f>IF(AND(D345=1,INT($A345)=INT($A344),ISNUMBER(C344)),C345/C344-1,"")</f>
        <v/>
      </c>
      <c r="G345" s="11" t="n">
        <v>10.17000007629395</v>
      </c>
      <c r="H345" s="11" t="n">
        <v>336.989990234375</v>
      </c>
      <c r="I345" s="13" t="n">
        <v>1</v>
      </c>
      <c r="J345" s="14">
        <f>IF(AND(I345=1,INT($A345)=INT($A344),ISNUMBER(G344)),G345/G344-1,"")</f>
        <v/>
      </c>
      <c r="K345" s="14">
        <f>IF(AND(I345=1,INT($A345)=INT($A344),ISNUMBER(H344)),H345/H344-1,"")</f>
        <v/>
      </c>
      <c r="L345" s="11" t="n">
        <v>12.48999977111816</v>
      </c>
      <c r="M345" s="11" t="n">
        <v>748.7401123046875</v>
      </c>
      <c r="N345" s="13" t="n">
        <v>1</v>
      </c>
      <c r="O345" s="14">
        <f>IF(AND(N345=1,INT($A345)=INT($A344),ISNUMBER(L344)),L345/L344-1,"")</f>
        <v/>
      </c>
      <c r="P345" s="14">
        <f>IF(AND(N345=1,INT($A345)=INT($A344),ISNUMBER(M344)),M345/M344-1,"")</f>
        <v/>
      </c>
      <c r="Q345" s="11" t="n">
        <v>10.24030017852783</v>
      </c>
      <c r="R345" s="11" t="n">
        <v>499.6695861816406</v>
      </c>
      <c r="S345" s="13" t="n">
        <v>0</v>
      </c>
      <c r="T345" s="14">
        <f>IF(AND(S345=1,INT($A345)=INT($A344),ISNUMBER(Q344)),Q345/Q344-1,"")</f>
        <v/>
      </c>
      <c r="U345" s="14">
        <f>IF(AND(S345=1,INT($A345)=INT($A344),ISNUMBER(R344)),R345/R344-1,"")</f>
        <v/>
      </c>
      <c r="V345" s="11" t="n">
        <v>8.414999961853027</v>
      </c>
      <c r="W345" s="11" t="n">
        <v>7705.39013671875</v>
      </c>
      <c r="X345" s="13" t="n">
        <v>1</v>
      </c>
      <c r="Y345" s="14">
        <f>IF(AND(X345=1,INT($A345)=INT($A344),ISNUMBER(V344)),V345/V344-1,"")</f>
        <v/>
      </c>
      <c r="Z345" s="14">
        <f>IF(AND(X345=1,INT($A345)=INT($A344),ISNUMBER(W344)),W345/W344-1,"")</f>
        <v/>
      </c>
      <c r="AA345" s="11" t="n">
        <v>8.780099868774414</v>
      </c>
      <c r="AB345" s="11" t="n">
        <v>248.0950012207031</v>
      </c>
      <c r="AC345" s="13" t="n">
        <v>1</v>
      </c>
      <c r="AD345" s="14">
        <f>IF(AND(AC345=1,INT($A345)=INT($A344),ISNUMBER(AA344)),AA345/AA344-1,"")</f>
        <v/>
      </c>
      <c r="AE345" s="14">
        <f>IF(AND(AC345=1,INT($A345)=INT($A344),ISNUMBER(AB344)),AB345/AB344-1,"")</f>
        <v/>
      </c>
      <c r="AF345" s="11" t="n">
        <v>4.670000076293945</v>
      </c>
      <c r="AG345" s="11" t="n">
        <v>191.2599945068359</v>
      </c>
      <c r="AH345" s="13" t="n">
        <v>1</v>
      </c>
      <c r="AI345" s="14">
        <f>IF(AND(AH345=1,INT($A345)=INT($A344),ISNUMBER(AF344)),AF345/AF344-1,"")</f>
        <v/>
      </c>
      <c r="AJ345" s="14">
        <f>IF(AND(AH345=1,INT($A345)=INT($A344),ISNUMBER(AG344)),AG345/AG344-1,"")</f>
        <v/>
      </c>
    </row>
    <row r="346">
      <c r="A346" s="12" t="n">
        <v>46288.56666666667</v>
      </c>
      <c r="B346" s="11" t="n">
        <v>8.150099754333496</v>
      </c>
      <c r="C346" s="11" t="n">
        <v>354.6549987792969</v>
      </c>
      <c r="D346" s="13" t="n">
        <v>1</v>
      </c>
      <c r="E346" s="14">
        <f>IF(AND(D346=1,INT($A346)=INT($A345),ISNUMBER(B345)),B346/B345-1,"")</f>
        <v/>
      </c>
      <c r="F346" s="14">
        <f>IF(AND(D346=1,INT($A346)=INT($A345),ISNUMBER(C345)),C346/C345-1,"")</f>
        <v/>
      </c>
      <c r="G346" s="11" t="n">
        <v>10.16499996185303</v>
      </c>
      <c r="H346" s="11" t="n">
        <v>337.1098937988281</v>
      </c>
      <c r="I346" s="13" t="n">
        <v>1</v>
      </c>
      <c r="J346" s="14">
        <f>IF(AND(I346=1,INT($A346)=INT($A345),ISNUMBER(G345)),G346/G345-1,"")</f>
        <v/>
      </c>
      <c r="K346" s="14">
        <f>IF(AND(I346=1,INT($A346)=INT($A345),ISNUMBER(H345)),H346/H345-1,"")</f>
        <v/>
      </c>
      <c r="L346" s="11" t="n">
        <v>12.5</v>
      </c>
      <c r="M346" s="11" t="n">
        <v>748.4299926757812</v>
      </c>
      <c r="N346" s="13" t="n">
        <v>1</v>
      </c>
      <c r="O346" s="14">
        <f>IF(AND(N346=1,INT($A346)=INT($A345),ISNUMBER(L345)),L346/L345-1,"")</f>
        <v/>
      </c>
      <c r="P346" s="14">
        <f>IF(AND(N346=1,INT($A346)=INT($A345),ISNUMBER(M345)),M346/M345-1,"")</f>
        <v/>
      </c>
      <c r="Q346" s="11" t="n">
        <v>10.24030017852783</v>
      </c>
      <c r="R346" s="11" t="n">
        <v>499.6695861816406</v>
      </c>
      <c r="S346" s="13" t="n">
        <v>0</v>
      </c>
      <c r="T346" s="14">
        <f>IF(AND(S346=1,INT($A346)=INT($A345),ISNUMBER(Q345)),Q346/Q345-1,"")</f>
        <v/>
      </c>
      <c r="U346" s="14">
        <f>IF(AND(S346=1,INT($A346)=INT($A345),ISNUMBER(R345)),R346/R345-1,"")</f>
        <v/>
      </c>
      <c r="V346" s="11" t="n">
        <v>8.419899940490723</v>
      </c>
      <c r="W346" s="11" t="n">
        <v>7704.330078125</v>
      </c>
      <c r="X346" s="13" t="n">
        <v>1</v>
      </c>
      <c r="Y346" s="14">
        <f>IF(AND(X346=1,INT($A346)=INT($A345),ISNUMBER(V345)),V346/V345-1,"")</f>
        <v/>
      </c>
      <c r="Z346" s="14">
        <f>IF(AND(X346=1,INT($A346)=INT($A345),ISNUMBER(W345)),W346/W345-1,"")</f>
        <v/>
      </c>
      <c r="AA346" s="11" t="n">
        <v>8.780099868774414</v>
      </c>
      <c r="AB346" s="11" t="n">
        <v>248.0950012207031</v>
      </c>
      <c r="AC346" s="13" t="n">
        <v>0</v>
      </c>
      <c r="AD346" s="14">
        <f>IF(AND(AC346=1,INT($A346)=INT($A345),ISNUMBER(AA345)),AA346/AA345-1,"")</f>
        <v/>
      </c>
      <c r="AE346" s="14">
        <f>IF(AND(AC346=1,INT($A346)=INT($A345),ISNUMBER(AB345)),AB346/AB345-1,"")</f>
        <v/>
      </c>
      <c r="AF346" s="11" t="n">
        <v>4.680099964141846</v>
      </c>
      <c r="AG346" s="11" t="n">
        <v>191.1320037841797</v>
      </c>
      <c r="AH346" s="13" t="n">
        <v>1</v>
      </c>
      <c r="AI346" s="14">
        <f>IF(AND(AH346=1,INT($A346)=INT($A345),ISNUMBER(AF345)),AF346/AF345-1,"")</f>
        <v/>
      </c>
      <c r="AJ346" s="14">
        <f>IF(AND(AH346=1,INT($A346)=INT($A345),ISNUMBER(AG345)),AG346/AG345-1,"")</f>
        <v/>
      </c>
    </row>
    <row r="347">
      <c r="A347" s="12" t="n">
        <v>46288.56875</v>
      </c>
      <c r="B347" s="11" t="n">
        <v>8.149900436401367</v>
      </c>
      <c r="C347" s="11" t="n">
        <v>354.75</v>
      </c>
      <c r="D347" s="13" t="n">
        <v>1</v>
      </c>
      <c r="E347" s="14">
        <f>IF(AND(D347=1,INT($A347)=INT($A346),ISNUMBER(B346)),B347/B346-1,"")</f>
        <v/>
      </c>
      <c r="F347" s="14">
        <f>IF(AND(D347=1,INT($A347)=INT($A346),ISNUMBER(C346)),C347/C346-1,"")</f>
        <v/>
      </c>
      <c r="G347" s="11" t="n">
        <v>10.16499996185303</v>
      </c>
      <c r="H347" s="11" t="n">
        <v>337.1098937988281</v>
      </c>
      <c r="I347" s="13" t="n">
        <v>0</v>
      </c>
      <c r="J347" s="14">
        <f>IF(AND(I347=1,INT($A347)=INT($A346),ISNUMBER(G346)),G347/G346-1,"")</f>
        <v/>
      </c>
      <c r="K347" s="14">
        <f>IF(AND(I347=1,INT($A347)=INT($A346),ISNUMBER(H346)),H347/H346-1,"")</f>
        <v/>
      </c>
      <c r="L347" s="11" t="n">
        <v>12.5</v>
      </c>
      <c r="M347" s="11" t="n">
        <v>748.4299926757812</v>
      </c>
      <c r="N347" s="13" t="n">
        <v>0</v>
      </c>
      <c r="O347" s="14">
        <f>IF(AND(N347=1,INT($A347)=INT($A346),ISNUMBER(L346)),L347/L346-1,"")</f>
        <v/>
      </c>
      <c r="P347" s="14">
        <f>IF(AND(N347=1,INT($A347)=INT($A346),ISNUMBER(M346)),M347/M346-1,"")</f>
        <v/>
      </c>
      <c r="Q347" s="11" t="n">
        <v>10.24030017852783</v>
      </c>
      <c r="R347" s="11" t="n">
        <v>499.6695861816406</v>
      </c>
      <c r="S347" s="13" t="n">
        <v>0</v>
      </c>
      <c r="T347" s="14">
        <f>IF(AND(S347=1,INT($A347)=INT($A346),ISNUMBER(Q346)),Q347/Q346-1,"")</f>
        <v/>
      </c>
      <c r="U347" s="14">
        <f>IF(AND(S347=1,INT($A347)=INT($A346),ISNUMBER(R346)),R347/R346-1,"")</f>
        <v/>
      </c>
      <c r="V347" s="11" t="n">
        <v>8.419899940490723</v>
      </c>
      <c r="W347" s="11" t="n">
        <v>7704.330078125</v>
      </c>
      <c r="X347" s="13" t="n">
        <v>0</v>
      </c>
      <c r="Y347" s="14">
        <f>IF(AND(X347=1,INT($A347)=INT($A346),ISNUMBER(V346)),V347/V346-1,"")</f>
        <v/>
      </c>
      <c r="Z347" s="14">
        <f>IF(AND(X347=1,INT($A347)=INT($A346),ISNUMBER(W346)),W347/W346-1,"")</f>
        <v/>
      </c>
      <c r="AA347" s="11" t="n">
        <v>8.777099609375</v>
      </c>
      <c r="AB347" s="11" t="n">
        <v>248.2649993896484</v>
      </c>
      <c r="AC347" s="13" t="n">
        <v>1</v>
      </c>
      <c r="AD347" s="14">
        <f>IF(AND(AC347=1,INT($A347)=INT($A346),ISNUMBER(AA346)),AA347/AA346-1,"")</f>
        <v/>
      </c>
      <c r="AE347" s="14">
        <f>IF(AND(AC347=1,INT($A347)=INT($A346),ISNUMBER(AB346)),AB347/AB346-1,"")</f>
        <v/>
      </c>
      <c r="AF347" s="11" t="n">
        <v>4.679999828338623</v>
      </c>
      <c r="AG347" s="11" t="n">
        <v>191.2100067138672</v>
      </c>
      <c r="AH347" s="13" t="n">
        <v>1</v>
      </c>
      <c r="AI347" s="14">
        <f>IF(AND(AH347=1,INT($A347)=INT($A346),ISNUMBER(AF346)),AF347/AF346-1,"")</f>
        <v/>
      </c>
      <c r="AJ347" s="14">
        <f>IF(AND(AH347=1,INT($A347)=INT($A346),ISNUMBER(AG346)),AG347/AG346-1,"")</f>
        <v/>
      </c>
    </row>
    <row r="348">
      <c r="A348" s="12" t="n">
        <v>46288.57083333333</v>
      </c>
      <c r="B348" s="11" t="n">
        <v>8.149999618530273</v>
      </c>
      <c r="C348" s="11" t="n">
        <v>354.9050903320312</v>
      </c>
      <c r="D348" s="13" t="n">
        <v>1</v>
      </c>
      <c r="E348" s="14">
        <f>IF(AND(D348=1,INT($A348)=INT($A347),ISNUMBER(B347)),B348/B347-1,"")</f>
        <v/>
      </c>
      <c r="F348" s="14">
        <f>IF(AND(D348=1,INT($A348)=INT($A347),ISNUMBER(C347)),C348/C347-1,"")</f>
        <v/>
      </c>
      <c r="G348" s="11" t="n">
        <v>10.16499996185303</v>
      </c>
      <c r="H348" s="11" t="n">
        <v>337.2000122070312</v>
      </c>
      <c r="I348" s="13" t="n">
        <v>1</v>
      </c>
      <c r="J348" s="14">
        <f>IF(AND(I348=1,INT($A348)=INT($A347),ISNUMBER(G347)),G348/G347-1,"")</f>
        <v/>
      </c>
      <c r="K348" s="14">
        <f>IF(AND(I348=1,INT($A348)=INT($A347),ISNUMBER(H347)),H348/H347-1,"")</f>
        <v/>
      </c>
      <c r="L348" s="11" t="n">
        <v>12.46000003814697</v>
      </c>
      <c r="M348" s="11" t="n">
        <v>750.5001220703125</v>
      </c>
      <c r="N348" s="13" t="n">
        <v>1</v>
      </c>
      <c r="O348" s="14">
        <f>IF(AND(N348=1,INT($A348)=INT($A347),ISNUMBER(L347)),L348/L347-1,"")</f>
        <v/>
      </c>
      <c r="P348" s="14">
        <f>IF(AND(N348=1,INT($A348)=INT($A347),ISNUMBER(M347)),M348/M347-1,"")</f>
        <v/>
      </c>
      <c r="Q348" s="11" t="n">
        <v>10.24030017852783</v>
      </c>
      <c r="R348" s="11" t="n">
        <v>499.6695861816406</v>
      </c>
      <c r="S348" s="13" t="n">
        <v>0</v>
      </c>
      <c r="T348" s="14">
        <f>IF(AND(S348=1,INT($A348)=INT($A347),ISNUMBER(Q347)),Q348/Q347-1,"")</f>
        <v/>
      </c>
      <c r="U348" s="14">
        <f>IF(AND(S348=1,INT($A348)=INT($A347),ISNUMBER(R347)),R348/R347-1,"")</f>
        <v/>
      </c>
      <c r="V348" s="11" t="n">
        <v>8.410099983215332</v>
      </c>
      <c r="W348" s="11" t="n">
        <v>7710.43994140625</v>
      </c>
      <c r="X348" s="13" t="n">
        <v>1</v>
      </c>
      <c r="Y348" s="14">
        <f>IF(AND(X348=1,INT($A348)=INT($A347),ISNUMBER(V347)),V348/V347-1,"")</f>
        <v/>
      </c>
      <c r="Z348" s="14">
        <f>IF(AND(X348=1,INT($A348)=INT($A347),ISNUMBER(W347)),W348/W347-1,"")</f>
        <v/>
      </c>
      <c r="AA348" s="11" t="n">
        <v>8.777099609375</v>
      </c>
      <c r="AB348" s="11" t="n">
        <v>248.2649993896484</v>
      </c>
      <c r="AC348" s="13" t="n">
        <v>0</v>
      </c>
      <c r="AD348" s="14">
        <f>IF(AND(AC348=1,INT($A348)=INT($A347),ISNUMBER(AA347)),AA348/AA347-1,"")</f>
        <v/>
      </c>
      <c r="AE348" s="14">
        <f>IF(AND(AC348=1,INT($A348)=INT($A347),ISNUMBER(AB347)),AB348/AB347-1,"")</f>
        <v/>
      </c>
      <c r="AF348" s="11" t="n">
        <v>4.678599834442139</v>
      </c>
      <c r="AG348" s="11" t="n">
        <v>191.4850006103516</v>
      </c>
      <c r="AH348" s="13" t="n">
        <v>1</v>
      </c>
      <c r="AI348" s="14">
        <f>IF(AND(AH348=1,INT($A348)=INT($A347),ISNUMBER(AF347)),AF348/AF347-1,"")</f>
        <v/>
      </c>
      <c r="AJ348" s="14">
        <f>IF(AND(AH348=1,INT($A348)=INT($A347),ISNUMBER(AG347)),AG348/AG347-1,"")</f>
        <v/>
      </c>
    </row>
    <row r="349">
      <c r="A349" s="12" t="n">
        <v>46288.57291666666</v>
      </c>
      <c r="B349" s="11" t="n">
        <v>8.140000343322754</v>
      </c>
      <c r="C349" s="11" t="n">
        <v>355.2550048828125</v>
      </c>
      <c r="D349" s="13" t="n">
        <v>1</v>
      </c>
      <c r="E349" s="14">
        <f>IF(AND(D349=1,INT($A349)=INT($A348),ISNUMBER(B348)),B349/B348-1,"")</f>
        <v/>
      </c>
      <c r="F349" s="14">
        <f>IF(AND(D349=1,INT($A349)=INT($A348),ISNUMBER(C348)),C349/C348-1,"")</f>
        <v/>
      </c>
      <c r="G349" s="11" t="n">
        <v>10.15499973297119</v>
      </c>
      <c r="H349" s="11" t="n">
        <v>337.4200134277344</v>
      </c>
      <c r="I349" s="13" t="n">
        <v>1</v>
      </c>
      <c r="J349" s="14">
        <f>IF(AND(I349=1,INT($A349)=INT($A348),ISNUMBER(G348)),G349/G348-1,"")</f>
        <v/>
      </c>
      <c r="K349" s="14">
        <f>IF(AND(I349=1,INT($A349)=INT($A348),ISNUMBER(H348)),H349/H348-1,"")</f>
        <v/>
      </c>
      <c r="L349" s="11" t="n">
        <v>12.44999980926514</v>
      </c>
      <c r="M349" s="11" t="n">
        <v>751.02001953125</v>
      </c>
      <c r="N349" s="13" t="n">
        <v>1</v>
      </c>
      <c r="O349" s="14">
        <f>IF(AND(N349=1,INT($A349)=INT($A348),ISNUMBER(L348)),L349/L348-1,"")</f>
        <v/>
      </c>
      <c r="P349" s="14">
        <f>IF(AND(N349=1,INT($A349)=INT($A348),ISNUMBER(M348)),M349/M348-1,"")</f>
        <v/>
      </c>
      <c r="Q349" s="11" t="n">
        <v>10.24030017852783</v>
      </c>
      <c r="R349" s="11" t="n">
        <v>499.6695861816406</v>
      </c>
      <c r="S349" s="13" t="n">
        <v>0</v>
      </c>
      <c r="T349" s="14">
        <f>IF(AND(S349=1,INT($A349)=INT($A348),ISNUMBER(Q348)),Q349/Q348-1,"")</f>
        <v/>
      </c>
      <c r="U349" s="14">
        <f>IF(AND(S349=1,INT($A349)=INT($A348),ISNUMBER(R348)),R349/R348-1,"")</f>
        <v/>
      </c>
      <c r="V349" s="11" t="n">
        <v>8.399999618530273</v>
      </c>
      <c r="W349" s="11" t="n">
        <v>7714.64013671875</v>
      </c>
      <c r="X349" s="13" t="n">
        <v>1</v>
      </c>
      <c r="Y349" s="14">
        <f>IF(AND(X349=1,INT($A349)=INT($A348),ISNUMBER(V348)),V349/V348-1,"")</f>
        <v/>
      </c>
      <c r="Z349" s="14">
        <f>IF(AND(X349=1,INT($A349)=INT($A348),ISNUMBER(W348)),W349/W348-1,"")</f>
        <v/>
      </c>
      <c r="AA349" s="11" t="n">
        <v>8.765000343322754</v>
      </c>
      <c r="AB349" s="11" t="n">
        <v>248.6616058349609</v>
      </c>
      <c r="AC349" s="13" t="n">
        <v>1</v>
      </c>
      <c r="AD349" s="14">
        <f>IF(AND(AC349=1,INT($A349)=INT($A348),ISNUMBER(AA348)),AA349/AA348-1,"")</f>
        <v/>
      </c>
      <c r="AE349" s="14">
        <f>IF(AND(AC349=1,INT($A349)=INT($A348),ISNUMBER(AB348)),AB349/AB348-1,"")</f>
        <v/>
      </c>
      <c r="AF349" s="11" t="n">
        <v>4.670100212097168</v>
      </c>
      <c r="AG349" s="11" t="n">
        <v>191.2400054931641</v>
      </c>
      <c r="AH349" s="13" t="n">
        <v>1</v>
      </c>
      <c r="AI349" s="14">
        <f>IF(AND(AH349=1,INT($A349)=INT($A348),ISNUMBER(AF348)),AF349/AF348-1,"")</f>
        <v/>
      </c>
      <c r="AJ349" s="14">
        <f>IF(AND(AH349=1,INT($A349)=INT($A348),ISNUMBER(AG348)),AG349/AG348-1,"")</f>
        <v/>
      </c>
    </row>
    <row r="350">
      <c r="A350" s="12" t="n">
        <v>46288.575</v>
      </c>
      <c r="B350" s="11" t="n">
        <v>8.149999618530273</v>
      </c>
      <c r="C350" s="11" t="n">
        <v>354.6799926757812</v>
      </c>
      <c r="D350" s="13" t="n">
        <v>1</v>
      </c>
      <c r="E350" s="14">
        <f>IF(AND(D350=1,INT($A350)=INT($A349),ISNUMBER(B349)),B350/B349-1,"")</f>
        <v/>
      </c>
      <c r="F350" s="14">
        <f>IF(AND(D350=1,INT($A350)=INT($A349),ISNUMBER(C349)),C350/C349-1,"")</f>
        <v/>
      </c>
      <c r="G350" s="11" t="n">
        <v>10.16020011901855</v>
      </c>
      <c r="H350" s="11" t="n">
        <v>337.2799987792969</v>
      </c>
      <c r="I350" s="13" t="n">
        <v>1</v>
      </c>
      <c r="J350" s="14">
        <f>IF(AND(I350=1,INT($A350)=INT($A349),ISNUMBER(G349)),G350/G349-1,"")</f>
        <v/>
      </c>
      <c r="K350" s="14">
        <f>IF(AND(I350=1,INT($A350)=INT($A349),ISNUMBER(H349)),H350/H349-1,"")</f>
        <v/>
      </c>
      <c r="L350" s="11" t="n">
        <v>12.42710018157959</v>
      </c>
      <c r="M350" s="11" t="n">
        <v>752.389892578125</v>
      </c>
      <c r="N350" s="13" t="n">
        <v>1</v>
      </c>
      <c r="O350" s="14">
        <f>IF(AND(N350=1,INT($A350)=INT($A349),ISNUMBER(L349)),L350/L349-1,"")</f>
        <v/>
      </c>
      <c r="P350" s="14">
        <f>IF(AND(N350=1,INT($A350)=INT($A349),ISNUMBER(M349)),M350/M349-1,"")</f>
        <v/>
      </c>
      <c r="Q350" s="11" t="n">
        <v>10.24030017852783</v>
      </c>
      <c r="R350" s="11" t="n">
        <v>499.6695861816406</v>
      </c>
      <c r="S350" s="13" t="n">
        <v>0</v>
      </c>
      <c r="T350" s="14">
        <f>IF(AND(S350=1,INT($A350)=INT($A349),ISNUMBER(Q349)),Q350/Q349-1,"")</f>
        <v/>
      </c>
      <c r="U350" s="14">
        <f>IF(AND(S350=1,INT($A350)=INT($A349),ISNUMBER(R349)),R350/R349-1,"")</f>
        <v/>
      </c>
      <c r="V350" s="11" t="n">
        <v>8.404999732971191</v>
      </c>
      <c r="W350" s="11" t="n">
        <v>7713.6201171875</v>
      </c>
      <c r="X350" s="13" t="n">
        <v>1</v>
      </c>
      <c r="Y350" s="14">
        <f>IF(AND(X350=1,INT($A350)=INT($A349),ISNUMBER(V349)),V350/V349-1,"")</f>
        <v/>
      </c>
      <c r="Z350" s="14">
        <f>IF(AND(X350=1,INT($A350)=INT($A349),ISNUMBER(W349)),W350/W349-1,"")</f>
        <v/>
      </c>
      <c r="AA350" s="11" t="n">
        <v>8.760000228881836</v>
      </c>
      <c r="AB350" s="11" t="n">
        <v>248.5899963378906</v>
      </c>
      <c r="AC350" s="13" t="n">
        <v>1</v>
      </c>
      <c r="AD350" s="14">
        <f>IF(AND(AC350=1,INT($A350)=INT($A349),ISNUMBER(AA349)),AA350/AA349-1,"")</f>
        <v/>
      </c>
      <c r="AE350" s="14">
        <f>IF(AND(AC350=1,INT($A350)=INT($A349),ISNUMBER(AB349)),AB350/AB349-1,"")</f>
        <v/>
      </c>
      <c r="AF350" s="11" t="n">
        <v>4.680099964141846</v>
      </c>
      <c r="AG350" s="11" t="n">
        <v>191.1199951171875</v>
      </c>
      <c r="AH350" s="13" t="n">
        <v>1</v>
      </c>
      <c r="AI350" s="14">
        <f>IF(AND(AH350=1,INT($A350)=INT($A349),ISNUMBER(AF349)),AF350/AF349-1,"")</f>
        <v/>
      </c>
      <c r="AJ350" s="14">
        <f>IF(AND(AH350=1,INT($A350)=INT($A349),ISNUMBER(AG349)),AG350/AG349-1,"")</f>
        <v/>
      </c>
    </row>
    <row r="351">
      <c r="A351" s="12" t="n">
        <v>46288.57708333333</v>
      </c>
      <c r="B351" s="11" t="n">
        <v>8.140000343322754</v>
      </c>
      <c r="C351" s="11" t="n">
        <v>354.8900146484375</v>
      </c>
      <c r="D351" s="13" t="n">
        <v>1</v>
      </c>
      <c r="E351" s="14">
        <f>IF(AND(D351=1,INT($A351)=INT($A350),ISNUMBER(B350)),B351/B350-1,"")</f>
        <v/>
      </c>
      <c r="F351" s="14">
        <f>IF(AND(D351=1,INT($A351)=INT($A350),ISNUMBER(C350)),C351/C350-1,"")</f>
        <v/>
      </c>
      <c r="G351" s="11" t="n">
        <v>10.16009998321533</v>
      </c>
      <c r="H351" s="11" t="n">
        <v>337.3900146484375</v>
      </c>
      <c r="I351" s="13" t="n">
        <v>1</v>
      </c>
      <c r="J351" s="14">
        <f>IF(AND(I351=1,INT($A351)=INT($A350),ISNUMBER(G350)),G351/G350-1,"")</f>
        <v/>
      </c>
      <c r="K351" s="14">
        <f>IF(AND(I351=1,INT($A351)=INT($A350),ISNUMBER(H350)),H351/H350-1,"")</f>
        <v/>
      </c>
      <c r="L351" s="11" t="n">
        <v>12.39999961853027</v>
      </c>
      <c r="M351" s="11" t="n">
        <v>754.1998901367188</v>
      </c>
      <c r="N351" s="13" t="n">
        <v>1</v>
      </c>
      <c r="O351" s="14">
        <f>IF(AND(N351=1,INT($A351)=INT($A350),ISNUMBER(L350)),L351/L350-1,"")</f>
        <v/>
      </c>
      <c r="P351" s="14">
        <f>IF(AND(N351=1,INT($A351)=INT($A350),ISNUMBER(M350)),M351/M350-1,"")</f>
        <v/>
      </c>
      <c r="Q351" s="11" t="n">
        <v>10.24030017852783</v>
      </c>
      <c r="R351" s="11" t="n">
        <v>499.6695861816406</v>
      </c>
      <c r="S351" s="13" t="n">
        <v>0</v>
      </c>
      <c r="T351" s="14">
        <f>IF(AND(S351=1,INT($A351)=INT($A350),ISNUMBER(Q350)),Q351/Q350-1,"")</f>
        <v/>
      </c>
      <c r="U351" s="14">
        <f>IF(AND(S351=1,INT($A351)=INT($A350),ISNUMBER(R350)),R351/R350-1,"")</f>
        <v/>
      </c>
      <c r="V351" s="11" t="n">
        <v>8.404999732971191</v>
      </c>
      <c r="W351" s="11" t="n">
        <v>7713.77978515625</v>
      </c>
      <c r="X351" s="13" t="n">
        <v>1</v>
      </c>
      <c r="Y351" s="14">
        <f>IF(AND(X351=1,INT($A351)=INT($A350),ISNUMBER(V350)),V351/V350-1,"")</f>
        <v/>
      </c>
      <c r="Z351" s="14">
        <f>IF(AND(X351=1,INT($A351)=INT($A350),ISNUMBER(W350)),W351/W350-1,"")</f>
        <v/>
      </c>
      <c r="AA351" s="11" t="n">
        <v>8.760000228881836</v>
      </c>
      <c r="AB351" s="11" t="n">
        <v>248.5899963378906</v>
      </c>
      <c r="AC351" s="13" t="n">
        <v>0</v>
      </c>
      <c r="AD351" s="14">
        <f>IF(AND(AC351=1,INT($A351)=INT($A350),ISNUMBER(AA350)),AA351/AA350-1,"")</f>
        <v/>
      </c>
      <c r="AE351" s="14">
        <f>IF(AND(AC351=1,INT($A351)=INT($A350),ISNUMBER(AB350)),AB351/AB350-1,"")</f>
        <v/>
      </c>
      <c r="AF351" s="11" t="n">
        <v>4.670000076293945</v>
      </c>
      <c r="AG351" s="11" t="n">
        <v>191.2649993896484</v>
      </c>
      <c r="AH351" s="13" t="n">
        <v>1</v>
      </c>
      <c r="AI351" s="14">
        <f>IF(AND(AH351=1,INT($A351)=INT($A350),ISNUMBER(AF350)),AF351/AF350-1,"")</f>
        <v/>
      </c>
      <c r="AJ351" s="14">
        <f>IF(AND(AH351=1,INT($A351)=INT($A350),ISNUMBER(AG350)),AG351/AG350-1,"")</f>
        <v/>
      </c>
    </row>
    <row r="352">
      <c r="A352" s="12" t="n">
        <v>46288.57916666667</v>
      </c>
      <c r="B352" s="11" t="n">
        <v>8.139900207519531</v>
      </c>
      <c r="C352" s="11" t="n">
        <v>355.3099975585938</v>
      </c>
      <c r="D352" s="13" t="n">
        <v>1</v>
      </c>
      <c r="E352" s="14">
        <f>IF(AND(D352=1,INT($A352)=INT($A351),ISNUMBER(B351)),B352/B351-1,"")</f>
        <v/>
      </c>
      <c r="F352" s="14">
        <f>IF(AND(D352=1,INT($A352)=INT($A351),ISNUMBER(C351)),C352/C351-1,"")</f>
        <v/>
      </c>
      <c r="G352" s="11" t="n">
        <v>10.15999984741211</v>
      </c>
      <c r="H352" s="11" t="n">
        <v>337.4150085449219</v>
      </c>
      <c r="I352" s="13" t="n">
        <v>1</v>
      </c>
      <c r="J352" s="14">
        <f>IF(AND(I352=1,INT($A352)=INT($A351),ISNUMBER(G351)),G352/G351-1,"")</f>
        <v/>
      </c>
      <c r="K352" s="14">
        <f>IF(AND(I352=1,INT($A352)=INT($A351),ISNUMBER(H351)),H352/H351-1,"")</f>
        <v/>
      </c>
      <c r="L352" s="11" t="n">
        <v>12.43610000610352</v>
      </c>
      <c r="M352" s="11" t="n">
        <v>751.760009765625</v>
      </c>
      <c r="N352" s="13" t="n">
        <v>1</v>
      </c>
      <c r="O352" s="14">
        <f>IF(AND(N352=1,INT($A352)=INT($A351),ISNUMBER(L351)),L352/L351-1,"")</f>
        <v/>
      </c>
      <c r="P352" s="14">
        <f>IF(AND(N352=1,INT($A352)=INT($A351),ISNUMBER(M351)),M352/M351-1,"")</f>
        <v/>
      </c>
      <c r="Q352" s="11" t="n">
        <v>10.24030017852783</v>
      </c>
      <c r="R352" s="11" t="n">
        <v>499.6695861816406</v>
      </c>
      <c r="S352" s="13" t="n">
        <v>0</v>
      </c>
      <c r="T352" s="14">
        <f>IF(AND(S352=1,INT($A352)=INT($A351),ISNUMBER(Q351)),Q352/Q351-1,"")</f>
        <v/>
      </c>
      <c r="U352" s="14">
        <f>IF(AND(S352=1,INT($A352)=INT($A351),ISNUMBER(R351)),R352/R351-1,"")</f>
        <v/>
      </c>
      <c r="V352" s="11" t="n">
        <v>8.404999732971191</v>
      </c>
      <c r="W352" s="11" t="n">
        <v>7713.77978515625</v>
      </c>
      <c r="X352" s="13" t="n">
        <v>0</v>
      </c>
      <c r="Y352" s="14">
        <f>IF(AND(X352=1,INT($A352)=INT($A351),ISNUMBER(V351)),V352/V351-1,"")</f>
        <v/>
      </c>
      <c r="Z352" s="14">
        <f>IF(AND(X352=1,INT($A352)=INT($A351),ISNUMBER(W351)),W352/W351-1,"")</f>
        <v/>
      </c>
      <c r="AA352" s="11" t="n">
        <v>8.760000228881836</v>
      </c>
      <c r="AB352" s="11" t="n">
        <v>248.8200073242188</v>
      </c>
      <c r="AC352" s="13" t="n">
        <v>1</v>
      </c>
      <c r="AD352" s="14">
        <f>IF(AND(AC352=1,INT($A352)=INT($A351),ISNUMBER(AA351)),AA352/AA351-1,"")</f>
        <v/>
      </c>
      <c r="AE352" s="14">
        <f>IF(AND(AC352=1,INT($A352)=INT($A351),ISNUMBER(AB351)),AB352/AB351-1,"")</f>
        <v/>
      </c>
      <c r="AF352" s="11" t="n">
        <v>4.670000076293945</v>
      </c>
      <c r="AG352" s="11" t="n">
        <v>191.2649993896484</v>
      </c>
      <c r="AH352" s="13" t="n">
        <v>0</v>
      </c>
      <c r="AI352" s="14">
        <f>IF(AND(AH352=1,INT($A352)=INT($A351),ISNUMBER(AF351)),AF352/AF351-1,"")</f>
        <v/>
      </c>
      <c r="AJ352" s="14">
        <f>IF(AND(AH352=1,INT($A352)=INT($A351),ISNUMBER(AG351)),AG352/AG351-1,"")</f>
        <v/>
      </c>
    </row>
    <row r="353">
      <c r="A353" s="12" t="n">
        <v>46288.58125</v>
      </c>
      <c r="B353" s="11" t="n">
        <v>8.140000343322754</v>
      </c>
      <c r="C353" s="11" t="n">
        <v>355.2239990234375</v>
      </c>
      <c r="D353" s="13" t="n">
        <v>1</v>
      </c>
      <c r="E353" s="14">
        <f>IF(AND(D353=1,INT($A353)=INT($A352),ISNUMBER(B352)),B353/B352-1,"")</f>
        <v/>
      </c>
      <c r="F353" s="14">
        <f>IF(AND(D353=1,INT($A353)=INT($A352),ISNUMBER(C352)),C353/C352-1,"")</f>
        <v/>
      </c>
      <c r="G353" s="11" t="n">
        <v>10.15499973297119</v>
      </c>
      <c r="H353" s="11" t="n">
        <v>337.4049987792969</v>
      </c>
      <c r="I353" s="13" t="n">
        <v>1</v>
      </c>
      <c r="J353" s="14">
        <f>IF(AND(I353=1,INT($A353)=INT($A352),ISNUMBER(G352)),G353/G352-1,"")</f>
        <v/>
      </c>
      <c r="K353" s="14">
        <f>IF(AND(I353=1,INT($A353)=INT($A352),ISNUMBER(H352)),H353/H352-1,"")</f>
        <v/>
      </c>
      <c r="L353" s="11" t="n">
        <v>12.43000030517578</v>
      </c>
      <c r="M353" s="11" t="n">
        <v>752.4495239257812</v>
      </c>
      <c r="N353" s="13" t="n">
        <v>1</v>
      </c>
      <c r="O353" s="14">
        <f>IF(AND(N353=1,INT($A353)=INT($A352),ISNUMBER(L352)),L353/L352-1,"")</f>
        <v/>
      </c>
      <c r="P353" s="14">
        <f>IF(AND(N353=1,INT($A353)=INT($A352),ISNUMBER(M352)),M353/M352-1,"")</f>
        <v/>
      </c>
      <c r="Q353" s="11" t="n">
        <v>10.23999977111816</v>
      </c>
      <c r="R353" s="11" t="n">
        <v>499.760009765625</v>
      </c>
      <c r="S353" s="13" t="n">
        <v>1</v>
      </c>
      <c r="T353" s="14">
        <f>IF(AND(S353=1,INT($A353)=INT($A352),ISNUMBER(Q352)),Q353/Q352-1,"")</f>
        <v/>
      </c>
      <c r="U353" s="14">
        <f>IF(AND(S353=1,INT($A353)=INT($A352),ISNUMBER(R352)),R353/R352-1,"")</f>
        <v/>
      </c>
      <c r="V353" s="11" t="n">
        <v>8.399999618530273</v>
      </c>
      <c r="W353" s="11" t="n">
        <v>7717.33984375</v>
      </c>
      <c r="X353" s="13" t="n">
        <v>1</v>
      </c>
      <c r="Y353" s="14">
        <f>IF(AND(X353=1,INT($A353)=INT($A352),ISNUMBER(V352)),V353/V352-1,"")</f>
        <v/>
      </c>
      <c r="Z353" s="14">
        <f>IF(AND(X353=1,INT($A353)=INT($A352),ISNUMBER(W352)),W353/W352-1,"")</f>
        <v/>
      </c>
      <c r="AA353" s="11" t="n">
        <v>8.760000228881836</v>
      </c>
      <c r="AB353" s="11" t="n">
        <v>248.8200073242188</v>
      </c>
      <c r="AC353" s="13" t="n">
        <v>0</v>
      </c>
      <c r="AD353" s="14">
        <f>IF(AND(AC353=1,INT($A353)=INT($A352),ISNUMBER(AA352)),AA353/AA352-1,"")</f>
        <v/>
      </c>
      <c r="AE353" s="14">
        <f>IF(AND(AC353=1,INT($A353)=INT($A352),ISNUMBER(AB352)),AB353/AB352-1,"")</f>
        <v/>
      </c>
      <c r="AF353" s="11" t="n">
        <v>4.670000076293945</v>
      </c>
      <c r="AG353" s="11" t="n">
        <v>191.2649993896484</v>
      </c>
      <c r="AH353" s="13" t="n">
        <v>0</v>
      </c>
      <c r="AI353" s="14">
        <f>IF(AND(AH353=1,INT($A353)=INT($A352),ISNUMBER(AF352)),AF353/AF352-1,"")</f>
        <v/>
      </c>
      <c r="AJ353" s="14">
        <f>IF(AND(AH353=1,INT($A353)=INT($A352),ISNUMBER(AG352)),AG353/AG352-1,"")</f>
        <v/>
      </c>
    </row>
    <row r="354">
      <c r="A354" s="12" t="n">
        <v>46288.58333333334</v>
      </c>
      <c r="B354" s="11" t="n">
        <v>8.140000343322754</v>
      </c>
      <c r="C354" s="11" t="n">
        <v>355.2239990234375</v>
      </c>
      <c r="D354" s="13" t="n">
        <v>0</v>
      </c>
      <c r="E354" s="14">
        <f>IF(AND(D354=1,INT($A354)=INT($A353),ISNUMBER(B353)),B354/B353-1,"")</f>
        <v/>
      </c>
      <c r="F354" s="14">
        <f>IF(AND(D354=1,INT($A354)=INT($A353),ISNUMBER(C353)),C354/C353-1,"")</f>
        <v/>
      </c>
      <c r="G354" s="11" t="n">
        <v>10.15499973297119</v>
      </c>
      <c r="H354" s="11" t="n">
        <v>337.5599975585938</v>
      </c>
      <c r="I354" s="13" t="n">
        <v>1</v>
      </c>
      <c r="J354" s="14">
        <f>IF(AND(I354=1,INT($A354)=INT($A353),ISNUMBER(G353)),G354/G353-1,"")</f>
        <v/>
      </c>
      <c r="K354" s="14">
        <f>IF(AND(I354=1,INT($A354)=INT($A353),ISNUMBER(H353)),H354/H353-1,"")</f>
        <v/>
      </c>
      <c r="L354" s="11" t="n">
        <v>12.43000030517578</v>
      </c>
      <c r="M354" s="11" t="n">
        <v>752.4495239257812</v>
      </c>
      <c r="N354" s="13" t="n">
        <v>0</v>
      </c>
      <c r="O354" s="14">
        <f>IF(AND(N354=1,INT($A354)=INT($A353),ISNUMBER(L353)),L354/L353-1,"")</f>
        <v/>
      </c>
      <c r="P354" s="14">
        <f>IF(AND(N354=1,INT($A354)=INT($A353),ISNUMBER(M353)),M354/M353-1,"")</f>
        <v/>
      </c>
      <c r="Q354" s="11" t="n">
        <v>10.23999977111816</v>
      </c>
      <c r="R354" s="11" t="n">
        <v>499.760009765625</v>
      </c>
      <c r="S354" s="13" t="n">
        <v>0</v>
      </c>
      <c r="T354" s="14">
        <f>IF(AND(S354=1,INT($A354)=INT($A353),ISNUMBER(Q353)),Q354/Q353-1,"")</f>
        <v/>
      </c>
      <c r="U354" s="14">
        <f>IF(AND(S354=1,INT($A354)=INT($A353),ISNUMBER(R353)),R354/R353-1,"")</f>
        <v/>
      </c>
      <c r="V354" s="11" t="n">
        <v>8.399999618530273</v>
      </c>
      <c r="W354" s="11" t="n">
        <v>7718.7900390625</v>
      </c>
      <c r="X354" s="13" t="n">
        <v>1</v>
      </c>
      <c r="Y354" s="14">
        <f>IF(AND(X354=1,INT($A354)=INT($A353),ISNUMBER(V353)),V354/V353-1,"")</f>
        <v/>
      </c>
      <c r="Z354" s="14">
        <f>IF(AND(X354=1,INT($A354)=INT($A353),ISNUMBER(W353)),W354/W353-1,"")</f>
        <v/>
      </c>
      <c r="AA354" s="11" t="n">
        <v>8.744999885559082</v>
      </c>
      <c r="AB354" s="11" t="n">
        <v>249.2400054931641</v>
      </c>
      <c r="AC354" s="13" t="n">
        <v>1</v>
      </c>
      <c r="AD354" s="14">
        <f>IF(AND(AC354=1,INT($A354)=INT($A353),ISNUMBER(AA353)),AA354/AA353-1,"")</f>
        <v/>
      </c>
      <c r="AE354" s="14">
        <f>IF(AND(AC354=1,INT($A354)=INT($A353),ISNUMBER(AB353)),AB354/AB353-1,"")</f>
        <v/>
      </c>
      <c r="AF354" s="11" t="n">
        <v>4.670000076293945</v>
      </c>
      <c r="AG354" s="11" t="n">
        <v>191.2649993896484</v>
      </c>
      <c r="AH354" s="13" t="n">
        <v>0</v>
      </c>
      <c r="AI354" s="14">
        <f>IF(AND(AH354=1,INT($A354)=INT($A353),ISNUMBER(AF353)),AF354/AF353-1,"")</f>
        <v/>
      </c>
      <c r="AJ354" s="14">
        <f>IF(AND(AH354=1,INT($A354)=INT($A353),ISNUMBER(AG353)),AG354/AG353-1,"")</f>
        <v/>
      </c>
    </row>
    <row r="355">
      <c r="A355" s="12" t="n">
        <v>46288.58541666667</v>
      </c>
      <c r="B355" s="11" t="n">
        <v>8.135000228881836</v>
      </c>
      <c r="C355" s="11" t="n">
        <v>355.0450134277344</v>
      </c>
      <c r="D355" s="13" t="n">
        <v>1</v>
      </c>
      <c r="E355" s="14">
        <f>IF(AND(D355=1,INT($A355)=INT($A354),ISNUMBER(B354)),B355/B354-1,"")</f>
        <v/>
      </c>
      <c r="F355" s="14">
        <f>IF(AND(D355=1,INT($A355)=INT($A354),ISNUMBER(C354)),C355/C354-1,"")</f>
        <v/>
      </c>
      <c r="G355" s="11" t="n">
        <v>10.15499973297119</v>
      </c>
      <c r="H355" s="11" t="n">
        <v>337.5599975585938</v>
      </c>
      <c r="I355" s="13" t="n">
        <v>0</v>
      </c>
      <c r="J355" s="14">
        <f>IF(AND(I355=1,INT($A355)=INT($A354),ISNUMBER(G354)),G355/G354-1,"")</f>
        <v/>
      </c>
      <c r="K355" s="14">
        <f>IF(AND(I355=1,INT($A355)=INT($A354),ISNUMBER(H354)),H355/H354-1,"")</f>
        <v/>
      </c>
      <c r="L355" s="11" t="n">
        <v>12.46000003814697</v>
      </c>
      <c r="M355" s="11" t="n">
        <v>750.6900024414062</v>
      </c>
      <c r="N355" s="13" t="n">
        <v>1</v>
      </c>
      <c r="O355" s="14">
        <f>IF(AND(N355=1,INT($A355)=INT($A354),ISNUMBER(L354)),L355/L354-1,"")</f>
        <v/>
      </c>
      <c r="P355" s="14">
        <f>IF(AND(N355=1,INT($A355)=INT($A354),ISNUMBER(M354)),M355/M354-1,"")</f>
        <v/>
      </c>
      <c r="Q355" s="11" t="n">
        <v>10.23999977111816</v>
      </c>
      <c r="R355" s="11" t="n">
        <v>499.760009765625</v>
      </c>
      <c r="S355" s="13" t="n">
        <v>0</v>
      </c>
      <c r="T355" s="14">
        <f>IF(AND(S355=1,INT($A355)=INT($A354),ISNUMBER(Q354)),Q355/Q354-1,"")</f>
        <v/>
      </c>
      <c r="U355" s="14">
        <f>IF(AND(S355=1,INT($A355)=INT($A354),ISNUMBER(R354)),R355/R354-1,"")</f>
        <v/>
      </c>
      <c r="V355" s="11" t="n">
        <v>8.399999618530273</v>
      </c>
      <c r="W355" s="11" t="n">
        <v>7715.4599609375</v>
      </c>
      <c r="X355" s="13" t="n">
        <v>1</v>
      </c>
      <c r="Y355" s="14">
        <f>IF(AND(X355=1,INT($A355)=INT($A354),ISNUMBER(V354)),V355/V354-1,"")</f>
        <v/>
      </c>
      <c r="Z355" s="14">
        <f>IF(AND(X355=1,INT($A355)=INT($A354),ISNUMBER(W354)),W355/W354-1,"")</f>
        <v/>
      </c>
      <c r="AA355" s="11" t="n">
        <v>8.739999771118164</v>
      </c>
      <c r="AB355" s="11" t="n">
        <v>249.3099975585938</v>
      </c>
      <c r="AC355" s="13" t="n">
        <v>1</v>
      </c>
      <c r="AD355" s="14">
        <f>IF(AND(AC355=1,INT($A355)=INT($A354),ISNUMBER(AA354)),AA355/AA354-1,"")</f>
        <v/>
      </c>
      <c r="AE355" s="14">
        <f>IF(AND(AC355=1,INT($A355)=INT($A354),ISNUMBER(AB354)),AB355/AB354-1,"")</f>
        <v/>
      </c>
      <c r="AF355" s="11" t="n">
        <v>4.698299884796143</v>
      </c>
      <c r="AG355" s="11" t="n">
        <v>190.6750030517578</v>
      </c>
      <c r="AH355" s="13" t="n">
        <v>1</v>
      </c>
      <c r="AI355" s="14">
        <f>IF(AND(AH355=1,INT($A355)=INT($A354),ISNUMBER(AF354)),AF355/AF354-1,"")</f>
        <v/>
      </c>
      <c r="AJ355" s="14">
        <f>IF(AND(AH355=1,INT($A355)=INT($A354),ISNUMBER(AG354)),AG355/AG354-1,"")</f>
        <v/>
      </c>
    </row>
    <row r="356">
      <c r="A356" s="12" t="n">
        <v>46288.5875</v>
      </c>
      <c r="B356" s="11" t="n">
        <v>8.135000228881836</v>
      </c>
      <c r="C356" s="11" t="n">
        <v>355.0450134277344</v>
      </c>
      <c r="D356" s="13" t="n">
        <v>0</v>
      </c>
      <c r="E356" s="14">
        <f>IF(AND(D356=1,INT($A356)=INT($A355),ISNUMBER(B355)),B356/B355-1,"")</f>
        <v/>
      </c>
      <c r="F356" s="14">
        <f>IF(AND(D356=1,INT($A356)=INT($A355),ISNUMBER(C355)),C356/C355-1,"")</f>
        <v/>
      </c>
      <c r="G356" s="11" t="n">
        <v>10.15499973297119</v>
      </c>
      <c r="H356" s="11" t="n">
        <v>337.5599975585938</v>
      </c>
      <c r="I356" s="13" t="n">
        <v>0</v>
      </c>
      <c r="J356" s="14">
        <f>IF(AND(I356=1,INT($A356)=INT($A355),ISNUMBER(G355)),G356/G355-1,"")</f>
        <v/>
      </c>
      <c r="K356" s="14">
        <f>IF(AND(I356=1,INT($A356)=INT($A355),ISNUMBER(H355)),H356/H355-1,"")</f>
        <v/>
      </c>
      <c r="L356" s="11" t="n">
        <v>12.46500015258789</v>
      </c>
      <c r="M356" s="11" t="n">
        <v>749.8400268554688</v>
      </c>
      <c r="N356" s="13" t="n">
        <v>1</v>
      </c>
      <c r="O356" s="14">
        <f>IF(AND(N356=1,INT($A356)=INT($A355),ISNUMBER(L355)),L356/L355-1,"")</f>
        <v/>
      </c>
      <c r="P356" s="14">
        <f>IF(AND(N356=1,INT($A356)=INT($A355),ISNUMBER(M355)),M356/M355-1,"")</f>
        <v/>
      </c>
      <c r="Q356" s="11" t="n">
        <v>10.23999977111816</v>
      </c>
      <c r="R356" s="11" t="n">
        <v>499.760009765625</v>
      </c>
      <c r="S356" s="13" t="n">
        <v>0</v>
      </c>
      <c r="T356" s="14">
        <f>IF(AND(S356=1,INT($A356)=INT($A355),ISNUMBER(Q355)),Q356/Q355-1,"")</f>
        <v/>
      </c>
      <c r="U356" s="14">
        <f>IF(AND(S356=1,INT($A356)=INT($A355),ISNUMBER(R355)),R356/R355-1,"")</f>
        <v/>
      </c>
      <c r="V356" s="11" t="n">
        <v>8.409999847412109</v>
      </c>
      <c r="W356" s="11" t="n">
        <v>7712.06005859375</v>
      </c>
      <c r="X356" s="13" t="n">
        <v>1</v>
      </c>
      <c r="Y356" s="14">
        <f>IF(AND(X356=1,INT($A356)=INT($A355),ISNUMBER(V355)),V356/V355-1,"")</f>
        <v/>
      </c>
      <c r="Z356" s="14">
        <f>IF(AND(X356=1,INT($A356)=INT($A355),ISNUMBER(W355)),W356/W355-1,"")</f>
        <v/>
      </c>
      <c r="AA356" s="11" t="n">
        <v>8.730099678039551</v>
      </c>
      <c r="AB356" s="11" t="n">
        <v>249.4649963378906</v>
      </c>
      <c r="AC356" s="13" t="n">
        <v>1</v>
      </c>
      <c r="AD356" s="14">
        <f>IF(AND(AC356=1,INT($A356)=INT($A355),ISNUMBER(AA355)),AA356/AA355-1,"")</f>
        <v/>
      </c>
      <c r="AE356" s="14">
        <f>IF(AND(AC356=1,INT($A356)=INT($A355),ISNUMBER(AB355)),AB356/AB355-1,"")</f>
        <v/>
      </c>
      <c r="AF356" s="11" t="n">
        <v>4.695000171661377</v>
      </c>
      <c r="AG356" s="11" t="n">
        <v>190.6549987792969</v>
      </c>
      <c r="AH356" s="13" t="n">
        <v>1</v>
      </c>
      <c r="AI356" s="14">
        <f>IF(AND(AH356=1,INT($A356)=INT($A355),ISNUMBER(AF355)),AF356/AF355-1,"")</f>
        <v/>
      </c>
      <c r="AJ356" s="14">
        <f>IF(AND(AH356=1,INT($A356)=INT($A355),ISNUMBER(AG355)),AG356/AG355-1,"")</f>
        <v/>
      </c>
    </row>
    <row r="357">
      <c r="A357" s="12" t="n">
        <v>46288.58958333333</v>
      </c>
      <c r="B357" s="11" t="n">
        <v>8.140000343322754</v>
      </c>
      <c r="C357" s="11" t="n">
        <v>355</v>
      </c>
      <c r="D357" s="13" t="n">
        <v>1</v>
      </c>
      <c r="E357" s="14">
        <f>IF(AND(D357=1,INT($A357)=INT($A356),ISNUMBER(B356)),B357/B356-1,"")</f>
        <v/>
      </c>
      <c r="F357" s="14">
        <f>IF(AND(D357=1,INT($A357)=INT($A356),ISNUMBER(C356)),C357/C356-1,"")</f>
        <v/>
      </c>
      <c r="G357" s="11" t="n">
        <v>10.16009998321533</v>
      </c>
      <c r="H357" s="11" t="n">
        <v>337.4349975585938</v>
      </c>
      <c r="I357" s="13" t="n">
        <v>1</v>
      </c>
      <c r="J357" s="14">
        <f>IF(AND(I357=1,INT($A357)=INT($A356),ISNUMBER(G356)),G357/G356-1,"")</f>
        <v/>
      </c>
      <c r="K357" s="14">
        <f>IF(AND(I357=1,INT($A357)=INT($A356),ISNUMBER(H356)),H357/H356-1,"")</f>
        <v/>
      </c>
      <c r="L357" s="11" t="n">
        <v>12.48999977111816</v>
      </c>
      <c r="M357" s="11" t="n">
        <v>748.85498046875</v>
      </c>
      <c r="N357" s="13" t="n">
        <v>1</v>
      </c>
      <c r="O357" s="14">
        <f>IF(AND(N357=1,INT($A357)=INT($A356),ISNUMBER(L356)),L357/L356-1,"")</f>
        <v/>
      </c>
      <c r="P357" s="14">
        <f>IF(AND(N357=1,INT($A357)=INT($A356),ISNUMBER(M356)),M357/M356-1,"")</f>
        <v/>
      </c>
      <c r="Q357" s="11" t="n">
        <v>10.23999977111816</v>
      </c>
      <c r="R357" s="11" t="n">
        <v>499.760009765625</v>
      </c>
      <c r="S357" s="13" t="n">
        <v>0</v>
      </c>
      <c r="T357" s="14">
        <f>IF(AND(S357=1,INT($A357)=INT($A356),ISNUMBER(Q356)),Q357/Q356-1,"")</f>
        <v/>
      </c>
      <c r="U357" s="14">
        <f>IF(AND(S357=1,INT($A357)=INT($A356),ISNUMBER(R356)),R357/R356-1,"")</f>
        <v/>
      </c>
      <c r="V357" s="11" t="n">
        <v>8.409999847412109</v>
      </c>
      <c r="W357" s="11" t="n">
        <v>7712.06005859375</v>
      </c>
      <c r="X357" s="13" t="n">
        <v>0</v>
      </c>
      <c r="Y357" s="14">
        <f>IF(AND(X357=1,INT($A357)=INT($A356),ISNUMBER(V356)),V357/V356-1,"")</f>
        <v/>
      </c>
      <c r="Z357" s="14">
        <f>IF(AND(X357=1,INT($A357)=INT($A356),ISNUMBER(W356)),W357/W356-1,"")</f>
        <v/>
      </c>
      <c r="AA357" s="11" t="n">
        <v>8.729999542236328</v>
      </c>
      <c r="AB357" s="11" t="n">
        <v>249.5399932861328</v>
      </c>
      <c r="AC357" s="13" t="n">
        <v>1</v>
      </c>
      <c r="AD357" s="14">
        <f>IF(AND(AC357=1,INT($A357)=INT($A356),ISNUMBER(AA356)),AA357/AA356-1,"")</f>
        <v/>
      </c>
      <c r="AE357" s="14">
        <f>IF(AND(AC357=1,INT($A357)=INT($A356),ISNUMBER(AB356)),AB357/AB356-1,"")</f>
        <v/>
      </c>
      <c r="AF357" s="11" t="n">
        <v>4.704999923706055</v>
      </c>
      <c r="AG357" s="11" t="n">
        <v>190.1900024414062</v>
      </c>
      <c r="AH357" s="13" t="n">
        <v>1</v>
      </c>
      <c r="AI357" s="14">
        <f>IF(AND(AH357=1,INT($A357)=INT($A356),ISNUMBER(AF356)),AF357/AF356-1,"")</f>
        <v/>
      </c>
      <c r="AJ357" s="14">
        <f>IF(AND(AH357=1,INT($A357)=INT($A356),ISNUMBER(AG356)),AG357/AG356-1,"")</f>
        <v/>
      </c>
    </row>
    <row r="358">
      <c r="A358" s="12" t="n">
        <v>46288.59166666667</v>
      </c>
      <c r="B358" s="11" t="n">
        <v>8.149900436401367</v>
      </c>
      <c r="C358" s="11" t="n">
        <v>354.8200073242188</v>
      </c>
      <c r="D358" s="13" t="n">
        <v>1</v>
      </c>
      <c r="E358" s="14">
        <f>IF(AND(D358=1,INT($A358)=INT($A357),ISNUMBER(B357)),B358/B357-1,"")</f>
        <v/>
      </c>
      <c r="F358" s="14">
        <f>IF(AND(D358=1,INT($A358)=INT($A357),ISNUMBER(C357)),C358/C357-1,"")</f>
        <v/>
      </c>
      <c r="G358" s="11" t="n">
        <v>10.16009998321533</v>
      </c>
      <c r="H358" s="11" t="n">
        <v>337.4349975585938</v>
      </c>
      <c r="I358" s="13" t="n">
        <v>0</v>
      </c>
      <c r="J358" s="14">
        <f>IF(AND(I358=1,INT($A358)=INT($A357),ISNUMBER(G357)),G358/G357-1,"")</f>
        <v/>
      </c>
      <c r="K358" s="14">
        <f>IF(AND(I358=1,INT($A358)=INT($A357),ISNUMBER(H357)),H358/H357-1,"")</f>
        <v/>
      </c>
      <c r="L358" s="11" t="n">
        <v>12.50500011444092</v>
      </c>
      <c r="M358" s="11" t="n">
        <v>747.5999755859375</v>
      </c>
      <c r="N358" s="13" t="n">
        <v>1</v>
      </c>
      <c r="O358" s="14">
        <f>IF(AND(N358=1,INT($A358)=INT($A357),ISNUMBER(L357)),L358/L357-1,"")</f>
        <v/>
      </c>
      <c r="P358" s="14">
        <f>IF(AND(N358=1,INT($A358)=INT($A357),ISNUMBER(M357)),M358/M357-1,"")</f>
        <v/>
      </c>
      <c r="Q358" s="11" t="n">
        <v>10.23999977111816</v>
      </c>
      <c r="R358" s="11" t="n">
        <v>499.760009765625</v>
      </c>
      <c r="S358" s="13" t="n">
        <v>0</v>
      </c>
      <c r="T358" s="14">
        <f>IF(AND(S358=1,INT($A358)=INT($A357),ISNUMBER(Q357)),Q358/Q357-1,"")</f>
        <v/>
      </c>
      <c r="U358" s="14">
        <f>IF(AND(S358=1,INT($A358)=INT($A357),ISNUMBER(R357)),R358/R357-1,"")</f>
        <v/>
      </c>
      <c r="V358" s="11" t="n">
        <v>8.404999732971191</v>
      </c>
      <c r="W358" s="11" t="n">
        <v>7714.1201171875</v>
      </c>
      <c r="X358" s="13" t="n">
        <v>1</v>
      </c>
      <c r="Y358" s="14">
        <f>IF(AND(X358=1,INT($A358)=INT($A357),ISNUMBER(V357)),V358/V357-1,"")</f>
        <v/>
      </c>
      <c r="Z358" s="14">
        <f>IF(AND(X358=1,INT($A358)=INT($A357),ISNUMBER(W357)),W358/W357-1,"")</f>
        <v/>
      </c>
      <c r="AA358" s="11" t="n">
        <v>8.729999542236328</v>
      </c>
      <c r="AB358" s="11" t="n">
        <v>249.6649932861328</v>
      </c>
      <c r="AC358" s="13" t="n">
        <v>1</v>
      </c>
      <c r="AD358" s="14">
        <f>IF(AND(AC358=1,INT($A358)=INT($A357),ISNUMBER(AA357)),AA358/AA357-1,"")</f>
        <v/>
      </c>
      <c r="AE358" s="14">
        <f>IF(AND(AC358=1,INT($A358)=INT($A357),ISNUMBER(AB357)),AB358/AB357-1,"")</f>
        <v/>
      </c>
      <c r="AF358" s="11" t="n">
        <v>4.690100193023682</v>
      </c>
      <c r="AG358" s="11" t="n">
        <v>190.4499969482422</v>
      </c>
      <c r="AH358" s="13" t="n">
        <v>1</v>
      </c>
      <c r="AI358" s="14">
        <f>IF(AND(AH358=1,INT($A358)=INT($A357),ISNUMBER(AF357)),AF358/AF357-1,"")</f>
        <v/>
      </c>
      <c r="AJ358" s="14">
        <f>IF(AND(AH358=1,INT($A358)=INT($A357),ISNUMBER(AG357)),AG358/AG357-1,"")</f>
        <v/>
      </c>
    </row>
    <row r="359">
      <c r="A359" s="12" t="n">
        <v>46288.59375</v>
      </c>
      <c r="B359" s="11" t="n">
        <v>8.145000457763672</v>
      </c>
      <c r="C359" s="11" t="n">
        <v>355.0799865722656</v>
      </c>
      <c r="D359" s="13" t="n">
        <v>1</v>
      </c>
      <c r="E359" s="14">
        <f>IF(AND(D359=1,INT($A359)=INT($A358),ISNUMBER(B358)),B359/B358-1,"")</f>
        <v/>
      </c>
      <c r="F359" s="14">
        <f>IF(AND(D359=1,INT($A359)=INT($A358),ISNUMBER(C358)),C359/C358-1,"")</f>
        <v/>
      </c>
      <c r="G359" s="11" t="n">
        <v>10.16009998321533</v>
      </c>
      <c r="H359" s="11" t="n">
        <v>337.4349975585938</v>
      </c>
      <c r="I359" s="13" t="n">
        <v>0</v>
      </c>
      <c r="J359" s="14">
        <f>IF(AND(I359=1,INT($A359)=INT($A358),ISNUMBER(G358)),G359/G358-1,"")</f>
        <v/>
      </c>
      <c r="K359" s="14">
        <f>IF(AND(I359=1,INT($A359)=INT($A358),ISNUMBER(H358)),H359/H358-1,"")</f>
        <v/>
      </c>
      <c r="L359" s="11" t="n">
        <v>12.47000026702881</v>
      </c>
      <c r="M359" s="11" t="n">
        <v>749.530029296875</v>
      </c>
      <c r="N359" s="13" t="n">
        <v>1</v>
      </c>
      <c r="O359" s="14">
        <f>IF(AND(N359=1,INT($A359)=INT($A358),ISNUMBER(L358)),L359/L358-1,"")</f>
        <v/>
      </c>
      <c r="P359" s="14">
        <f>IF(AND(N359=1,INT($A359)=INT($A358),ISNUMBER(M358)),M359/M358-1,"")</f>
        <v/>
      </c>
      <c r="Q359" s="11" t="n">
        <v>10.23999977111816</v>
      </c>
      <c r="R359" s="11" t="n">
        <v>499.5450134277344</v>
      </c>
      <c r="S359" s="13" t="n">
        <v>1</v>
      </c>
      <c r="T359" s="14">
        <f>IF(AND(S359=1,INT($A359)=INT($A358),ISNUMBER(Q358)),Q359/Q358-1,"")</f>
        <v/>
      </c>
      <c r="U359" s="14">
        <f>IF(AND(S359=1,INT($A359)=INT($A358),ISNUMBER(R358)),R359/R358-1,"")</f>
        <v/>
      </c>
      <c r="V359" s="11" t="n">
        <v>8.409999847412109</v>
      </c>
      <c r="W359" s="11" t="n">
        <v>7715.06982421875</v>
      </c>
      <c r="X359" s="13" t="n">
        <v>1</v>
      </c>
      <c r="Y359" s="14">
        <f>IF(AND(X359=1,INT($A359)=INT($A358),ISNUMBER(V358)),V359/V358-1,"")</f>
        <v/>
      </c>
      <c r="Z359" s="14">
        <f>IF(AND(X359=1,INT($A359)=INT($A358),ISNUMBER(W358)),W359/W358-1,"")</f>
        <v/>
      </c>
      <c r="AA359" s="11" t="n">
        <v>8.730099678039551</v>
      </c>
      <c r="AB359" s="11" t="n">
        <v>249.5800018310547</v>
      </c>
      <c r="AC359" s="13" t="n">
        <v>1</v>
      </c>
      <c r="AD359" s="14">
        <f>IF(AND(AC359=1,INT($A359)=INT($A358),ISNUMBER(AA358)),AA359/AA358-1,"")</f>
        <v/>
      </c>
      <c r="AE359" s="14">
        <f>IF(AND(AC359=1,INT($A359)=INT($A358),ISNUMBER(AB358)),AB359/AB358-1,"")</f>
        <v/>
      </c>
      <c r="AF359" s="11" t="n">
        <v>4.680099964141846</v>
      </c>
      <c r="AG359" s="11" t="n">
        <v>191.0299987792969</v>
      </c>
      <c r="AH359" s="13" t="n">
        <v>1</v>
      </c>
      <c r="AI359" s="14">
        <f>IF(AND(AH359=1,INT($A359)=INT($A358),ISNUMBER(AF358)),AF359/AF358-1,"")</f>
        <v/>
      </c>
      <c r="AJ359" s="14">
        <f>IF(AND(AH359=1,INT($A359)=INT($A358),ISNUMBER(AG358)),AG359/AG358-1,"")</f>
        <v/>
      </c>
    </row>
    <row r="360">
      <c r="A360" s="12" t="n">
        <v>46288.59583333333</v>
      </c>
      <c r="B360" s="11" t="n">
        <v>8.140000343322754</v>
      </c>
      <c r="C360" s="11" t="n">
        <v>355.3299865722656</v>
      </c>
      <c r="D360" s="13" t="n">
        <v>1</v>
      </c>
      <c r="E360" s="14">
        <f>IF(AND(D360=1,INT($A360)=INT($A359),ISNUMBER(B359)),B360/B359-1,"")</f>
        <v/>
      </c>
      <c r="F360" s="14">
        <f>IF(AND(D360=1,INT($A360)=INT($A359),ISNUMBER(C359)),C360/C359-1,"")</f>
        <v/>
      </c>
      <c r="G360" s="11" t="n">
        <v>10.17000007629395</v>
      </c>
      <c r="H360" s="11" t="n">
        <v>337.0421142578125</v>
      </c>
      <c r="I360" s="13" t="n">
        <v>1</v>
      </c>
      <c r="J360" s="14">
        <f>IF(AND(I360=1,INT($A360)=INT($A359),ISNUMBER(G359)),G360/G359-1,"")</f>
        <v/>
      </c>
      <c r="K360" s="14">
        <f>IF(AND(I360=1,INT($A360)=INT($A359),ISNUMBER(H359)),H360/H359-1,"")</f>
        <v/>
      </c>
      <c r="L360" s="11" t="n">
        <v>12.47690010070801</v>
      </c>
      <c r="M360" s="11" t="n">
        <v>749.385009765625</v>
      </c>
      <c r="N360" s="13" t="n">
        <v>1</v>
      </c>
      <c r="O360" s="14">
        <f>IF(AND(N360=1,INT($A360)=INT($A359),ISNUMBER(L359)),L360/L359-1,"")</f>
        <v/>
      </c>
      <c r="P360" s="14">
        <f>IF(AND(N360=1,INT($A360)=INT($A359),ISNUMBER(M359)),M360/M359-1,"")</f>
        <v/>
      </c>
      <c r="Q360" s="11" t="n">
        <v>10.23999977111816</v>
      </c>
      <c r="R360" s="11" t="n">
        <v>499.4800109863281</v>
      </c>
      <c r="S360" s="13" t="n">
        <v>1</v>
      </c>
      <c r="T360" s="14">
        <f>IF(AND(S360=1,INT($A360)=INT($A359),ISNUMBER(Q359)),Q360/Q359-1,"")</f>
        <v/>
      </c>
      <c r="U360" s="14">
        <f>IF(AND(S360=1,INT($A360)=INT($A359),ISNUMBER(R359)),R360/R359-1,"")</f>
        <v/>
      </c>
      <c r="V360" s="11" t="n">
        <v>8.404999732971191</v>
      </c>
      <c r="W360" s="11" t="n">
        <v>7716.2001953125</v>
      </c>
      <c r="X360" s="13" t="n">
        <v>1</v>
      </c>
      <c r="Y360" s="14">
        <f>IF(AND(X360=1,INT($A360)=INT($A359),ISNUMBER(V359)),V360/V359-1,"")</f>
        <v/>
      </c>
      <c r="Z360" s="14">
        <f>IF(AND(X360=1,INT($A360)=INT($A359),ISNUMBER(W359)),W360/W359-1,"")</f>
        <v/>
      </c>
      <c r="AA360" s="11" t="n">
        <v>8.720000267028809</v>
      </c>
      <c r="AB360" s="11" t="n">
        <v>249.7200012207031</v>
      </c>
      <c r="AC360" s="13" t="n">
        <v>1</v>
      </c>
      <c r="AD360" s="14">
        <f>IF(AND(AC360=1,INT($A360)=INT($A359),ISNUMBER(AA359)),AA360/AA359-1,"")</f>
        <v/>
      </c>
      <c r="AE360" s="14">
        <f>IF(AND(AC360=1,INT($A360)=INT($A359),ISNUMBER(AB359)),AB360/AB359-1,"")</f>
        <v/>
      </c>
      <c r="AF360" s="11" t="n">
        <v>4.689899921417236</v>
      </c>
      <c r="AG360" s="11" t="n">
        <v>190.875</v>
      </c>
      <c r="AH360" s="13" t="n">
        <v>1</v>
      </c>
      <c r="AI360" s="14">
        <f>IF(AND(AH360=1,INT($A360)=INT($A359),ISNUMBER(AF359)),AF360/AF359-1,"")</f>
        <v/>
      </c>
      <c r="AJ360" s="14">
        <f>IF(AND(AH360=1,INT($A360)=INT($A359),ISNUMBER(AG359)),AG360/AG359-1,"")</f>
        <v/>
      </c>
    </row>
    <row r="361">
      <c r="A361" s="12" t="n">
        <v>46288.59791666667</v>
      </c>
      <c r="B361" s="11" t="n">
        <v>8.139900207519531</v>
      </c>
      <c r="C361" s="11" t="n">
        <v>355.1499938964844</v>
      </c>
      <c r="D361" s="13" t="n">
        <v>1</v>
      </c>
      <c r="E361" s="14">
        <f>IF(AND(D361=1,INT($A361)=INT($A360),ISNUMBER(B360)),B361/B360-1,"")</f>
        <v/>
      </c>
      <c r="F361" s="14">
        <f>IF(AND(D361=1,INT($A361)=INT($A360),ISNUMBER(C360)),C361/C360-1,"")</f>
        <v/>
      </c>
      <c r="G361" s="11" t="n">
        <v>10.18000030517578</v>
      </c>
      <c r="H361" s="11" t="n">
        <v>336.6199951171875</v>
      </c>
      <c r="I361" s="13" t="n">
        <v>1</v>
      </c>
      <c r="J361" s="14">
        <f>IF(AND(I361=1,INT($A361)=INT($A360),ISNUMBER(G360)),G361/G360-1,"")</f>
        <v/>
      </c>
      <c r="K361" s="14">
        <f>IF(AND(I361=1,INT($A361)=INT($A360),ISNUMBER(H360)),H361/H360-1,"")</f>
        <v/>
      </c>
      <c r="L361" s="11" t="n">
        <v>12.48709964752197</v>
      </c>
      <c r="M361" s="11" t="n">
        <v>749.155029296875</v>
      </c>
      <c r="N361" s="13" t="n">
        <v>1</v>
      </c>
      <c r="O361" s="14">
        <f>IF(AND(N361=1,INT($A361)=INT($A360),ISNUMBER(L360)),L361/L360-1,"")</f>
        <v/>
      </c>
      <c r="P361" s="14">
        <f>IF(AND(N361=1,INT($A361)=INT($A360),ISNUMBER(M360)),M361/M360-1,"")</f>
        <v/>
      </c>
      <c r="Q361" s="11" t="n">
        <v>10.23999977111816</v>
      </c>
      <c r="R361" s="11" t="n">
        <v>499.4800109863281</v>
      </c>
      <c r="S361" s="13" t="n">
        <v>0</v>
      </c>
      <c r="T361" s="14">
        <f>IF(AND(S361=1,INT($A361)=INT($A360),ISNUMBER(Q360)),Q361/Q360-1,"")</f>
        <v/>
      </c>
      <c r="U361" s="14">
        <f>IF(AND(S361=1,INT($A361)=INT($A360),ISNUMBER(R360)),R361/R360-1,"")</f>
        <v/>
      </c>
      <c r="V361" s="11" t="n">
        <v>8.404999732971191</v>
      </c>
      <c r="W361" s="11" t="n">
        <v>7713.490234375</v>
      </c>
      <c r="X361" s="13" t="n">
        <v>1</v>
      </c>
      <c r="Y361" s="14">
        <f>IF(AND(X361=1,INT($A361)=INT($A360),ISNUMBER(V360)),V361/V360-1,"")</f>
        <v/>
      </c>
      <c r="Z361" s="14">
        <f>IF(AND(X361=1,INT($A361)=INT($A360),ISNUMBER(W360)),W361/W360-1,"")</f>
        <v/>
      </c>
      <c r="AA361" s="11" t="n">
        <v>8.720000267028809</v>
      </c>
      <c r="AB361" s="11" t="n">
        <v>249.7200012207031</v>
      </c>
      <c r="AC361" s="13" t="n">
        <v>0</v>
      </c>
      <c r="AD361" s="14">
        <f>IF(AND(AC361=1,INT($A361)=INT($A360),ISNUMBER(AA360)),AA361/AA360-1,"")</f>
        <v/>
      </c>
      <c r="AE361" s="14">
        <f>IF(AND(AC361=1,INT($A361)=INT($A360),ISNUMBER(AB360)),AB361/AB360-1,"")</f>
        <v/>
      </c>
      <c r="AF361" s="11" t="n">
        <v>4.680099964141846</v>
      </c>
      <c r="AG361" s="11" t="n">
        <v>191.0149993896484</v>
      </c>
      <c r="AH361" s="13" t="n">
        <v>1</v>
      </c>
      <c r="AI361" s="14">
        <f>IF(AND(AH361=1,INT($A361)=INT($A360),ISNUMBER(AF360)),AF361/AF360-1,"")</f>
        <v/>
      </c>
      <c r="AJ361" s="14">
        <f>IF(AND(AH361=1,INT($A361)=INT($A360),ISNUMBER(AG360)),AG361/AG360-1,"")</f>
        <v/>
      </c>
    </row>
    <row r="362">
      <c r="A362" s="12" t="n">
        <v>46288.6</v>
      </c>
      <c r="B362" s="11" t="n">
        <v>8.145000457763672</v>
      </c>
      <c r="C362" s="11" t="n">
        <v>355.2650146484375</v>
      </c>
      <c r="D362" s="13" t="n">
        <v>1</v>
      </c>
      <c r="E362" s="14">
        <f>IF(AND(D362=1,INT($A362)=INT($A361),ISNUMBER(B361)),B362/B361-1,"")</f>
        <v/>
      </c>
      <c r="F362" s="14">
        <f>IF(AND(D362=1,INT($A362)=INT($A361),ISNUMBER(C361)),C362/C361-1,"")</f>
        <v/>
      </c>
      <c r="G362" s="11" t="n">
        <v>10.17000007629395</v>
      </c>
      <c r="H362" s="11" t="n">
        <v>337.0299987792969</v>
      </c>
      <c r="I362" s="13" t="n">
        <v>1</v>
      </c>
      <c r="J362" s="14">
        <f>IF(AND(I362=1,INT($A362)=INT($A361),ISNUMBER(G361)),G362/G361-1,"")</f>
        <v/>
      </c>
      <c r="K362" s="14">
        <f>IF(AND(I362=1,INT($A362)=INT($A361),ISNUMBER(H361)),H362/H361-1,"")</f>
        <v/>
      </c>
      <c r="L362" s="11" t="n">
        <v>12.47999954223633</v>
      </c>
      <c r="M362" s="11" t="n">
        <v>749.2999877929688</v>
      </c>
      <c r="N362" s="13" t="n">
        <v>1</v>
      </c>
      <c r="O362" s="14">
        <f>IF(AND(N362=1,INT($A362)=INT($A361),ISNUMBER(L361)),L362/L361-1,"")</f>
        <v/>
      </c>
      <c r="P362" s="14">
        <f>IF(AND(N362=1,INT($A362)=INT($A361),ISNUMBER(M361)),M362/M361-1,"")</f>
        <v/>
      </c>
      <c r="Q362" s="11" t="n">
        <v>10.23999977111816</v>
      </c>
      <c r="R362" s="11" t="n">
        <v>499.4800109863281</v>
      </c>
      <c r="S362" s="13" t="n">
        <v>0</v>
      </c>
      <c r="T362" s="14">
        <f>IF(AND(S362=1,INT($A362)=INT($A361),ISNUMBER(Q361)),Q362/Q361-1,"")</f>
        <v/>
      </c>
      <c r="U362" s="14">
        <f>IF(AND(S362=1,INT($A362)=INT($A361),ISNUMBER(R361)),R362/R361-1,"")</f>
        <v/>
      </c>
      <c r="V362" s="11" t="n">
        <v>8.404999732971191</v>
      </c>
      <c r="W362" s="11" t="n">
        <v>7713.490234375</v>
      </c>
      <c r="X362" s="13" t="n">
        <v>0</v>
      </c>
      <c r="Y362" s="14">
        <f>IF(AND(X362=1,INT($A362)=INT($A361),ISNUMBER(V361)),V362/V361-1,"")</f>
        <v/>
      </c>
      <c r="Z362" s="14">
        <f>IF(AND(X362=1,INT($A362)=INT($A361),ISNUMBER(W361)),W362/W361-1,"")</f>
        <v/>
      </c>
      <c r="AA362" s="11" t="n">
        <v>8.720000267028809</v>
      </c>
      <c r="AB362" s="11" t="n">
        <v>249.7200012207031</v>
      </c>
      <c r="AC362" s="13" t="n">
        <v>0</v>
      </c>
      <c r="AD362" s="14">
        <f>IF(AND(AC362=1,INT($A362)=INT($A361),ISNUMBER(AA361)),AA362/AA361-1,"")</f>
        <v/>
      </c>
      <c r="AE362" s="14">
        <f>IF(AND(AC362=1,INT($A362)=INT($A361),ISNUMBER(AB361)),AB362/AB361-1,"")</f>
        <v/>
      </c>
      <c r="AF362" s="11" t="n">
        <v>4.684999942779541</v>
      </c>
      <c r="AG362" s="11" t="n">
        <v>191.0149993896484</v>
      </c>
      <c r="AH362" s="13" t="n">
        <v>1</v>
      </c>
      <c r="AI362" s="14">
        <f>IF(AND(AH362=1,INT($A362)=INT($A361),ISNUMBER(AF361)),AF362/AF361-1,"")</f>
        <v/>
      </c>
      <c r="AJ362" s="14">
        <f>IF(AND(AH362=1,INT($A362)=INT($A361),ISNUMBER(AG361)),AG362/AG361-1,"")</f>
        <v/>
      </c>
    </row>
    <row r="363">
      <c r="A363" s="12" t="n">
        <v>46288.60208333333</v>
      </c>
      <c r="B363" s="11" t="n">
        <v>8.135000228881836</v>
      </c>
      <c r="C363" s="11" t="n">
        <v>355.3059997558594</v>
      </c>
      <c r="D363" s="13" t="n">
        <v>1</v>
      </c>
      <c r="E363" s="14">
        <f>IF(AND(D363=1,INT($A363)=INT($A362),ISNUMBER(B362)),B363/B362-1,"")</f>
        <v/>
      </c>
      <c r="F363" s="14">
        <f>IF(AND(D363=1,INT($A363)=INT($A362),ISNUMBER(C362)),C363/C362-1,"")</f>
        <v/>
      </c>
      <c r="G363" s="11" t="n">
        <v>10.17000007629395</v>
      </c>
      <c r="H363" s="11" t="n">
        <v>337.0650024414062</v>
      </c>
      <c r="I363" s="13" t="n">
        <v>1</v>
      </c>
      <c r="J363" s="14">
        <f>IF(AND(I363=1,INT($A363)=INT($A362),ISNUMBER(G362)),G363/G362-1,"")</f>
        <v/>
      </c>
      <c r="K363" s="14">
        <f>IF(AND(I363=1,INT($A363)=INT($A362),ISNUMBER(H362)),H363/H362-1,"")</f>
        <v/>
      </c>
      <c r="L363" s="11" t="n">
        <v>12.5</v>
      </c>
      <c r="M363" s="11" t="n">
        <v>748.4033813476562</v>
      </c>
      <c r="N363" s="13" t="n">
        <v>1</v>
      </c>
      <c r="O363" s="14">
        <f>IF(AND(N363=1,INT($A363)=INT($A362),ISNUMBER(L362)),L363/L362-1,"")</f>
        <v/>
      </c>
      <c r="P363" s="14">
        <f>IF(AND(N363=1,INT($A363)=INT($A362),ISNUMBER(M362)),M363/M362-1,"")</f>
        <v/>
      </c>
      <c r="Q363" s="11" t="n">
        <v>10.23999977111816</v>
      </c>
      <c r="R363" s="11" t="n">
        <v>499.4800109863281</v>
      </c>
      <c r="S363" s="13" t="n">
        <v>0</v>
      </c>
      <c r="T363" s="14">
        <f>IF(AND(S363=1,INT($A363)=INT($A362),ISNUMBER(Q362)),Q363/Q362-1,"")</f>
        <v/>
      </c>
      <c r="U363" s="14">
        <f>IF(AND(S363=1,INT($A363)=INT($A362),ISNUMBER(R362)),R363/R362-1,"")</f>
        <v/>
      </c>
      <c r="V363" s="11" t="n">
        <v>8.404999732971191</v>
      </c>
      <c r="W363" s="11" t="n">
        <v>7714.009765625</v>
      </c>
      <c r="X363" s="13" t="n">
        <v>1</v>
      </c>
      <c r="Y363" s="14">
        <f>IF(AND(X363=1,INT($A363)=INT($A362),ISNUMBER(V362)),V363/V362-1,"")</f>
        <v/>
      </c>
      <c r="Z363" s="14">
        <f>IF(AND(X363=1,INT($A363)=INT($A362),ISNUMBER(W362)),W363/W362-1,"")</f>
        <v/>
      </c>
      <c r="AA363" s="11" t="n">
        <v>8.729900360107422</v>
      </c>
      <c r="AB363" s="11" t="n">
        <v>249.5500030517578</v>
      </c>
      <c r="AC363" s="13" t="n">
        <v>1</v>
      </c>
      <c r="AD363" s="14">
        <f>IF(AND(AC363=1,INT($A363)=INT($A362),ISNUMBER(AA362)),AA363/AA362-1,"")</f>
        <v/>
      </c>
      <c r="AE363" s="14">
        <f>IF(AND(AC363=1,INT($A363)=INT($A362),ISNUMBER(AB362)),AB363/AB362-1,"")</f>
        <v/>
      </c>
      <c r="AF363" s="11" t="n">
        <v>4.680099964141846</v>
      </c>
      <c r="AG363" s="11" t="n">
        <v>190.9250030517578</v>
      </c>
      <c r="AH363" s="13" t="n">
        <v>1</v>
      </c>
      <c r="AI363" s="14">
        <f>IF(AND(AH363=1,INT($A363)=INT($A362),ISNUMBER(AF362)),AF363/AF362-1,"")</f>
        <v/>
      </c>
      <c r="AJ363" s="14">
        <f>IF(AND(AH363=1,INT($A363)=INT($A362),ISNUMBER(AG362)),AG363/AG362-1,"")</f>
        <v/>
      </c>
    </row>
    <row r="364">
      <c r="A364" s="12" t="n">
        <v>46288.60416666666</v>
      </c>
      <c r="B364" s="11" t="n">
        <v>8.14009952545166</v>
      </c>
      <c r="C364" s="11" t="n">
        <v>354.989990234375</v>
      </c>
      <c r="D364" s="13" t="n">
        <v>1</v>
      </c>
      <c r="E364" s="14">
        <f>IF(AND(D364=1,INT($A364)=INT($A363),ISNUMBER(B363)),B364/B363-1,"")</f>
        <v/>
      </c>
      <c r="F364" s="14">
        <f>IF(AND(D364=1,INT($A364)=INT($A363),ISNUMBER(C363)),C364/C363-1,"")</f>
        <v/>
      </c>
      <c r="G364" s="11" t="n">
        <v>10.17000007629395</v>
      </c>
      <c r="H364" s="11" t="n">
        <v>337.0499877929688</v>
      </c>
      <c r="I364" s="13" t="n">
        <v>1</v>
      </c>
      <c r="J364" s="14">
        <f>IF(AND(I364=1,INT($A364)=INT($A363),ISNUMBER(G363)),G364/G363-1,"")</f>
        <v/>
      </c>
      <c r="K364" s="14">
        <f>IF(AND(I364=1,INT($A364)=INT($A363),ISNUMBER(H363)),H364/H363-1,"")</f>
        <v/>
      </c>
      <c r="L364" s="11" t="n">
        <v>12.5</v>
      </c>
      <c r="M364" s="11" t="n">
        <v>748.4033813476562</v>
      </c>
      <c r="N364" s="13" t="n">
        <v>0</v>
      </c>
      <c r="O364" s="14">
        <f>IF(AND(N364=1,INT($A364)=INT($A363),ISNUMBER(L363)),L364/L363-1,"")</f>
        <v/>
      </c>
      <c r="P364" s="14">
        <f>IF(AND(N364=1,INT($A364)=INT($A363),ISNUMBER(M363)),M364/M363-1,"")</f>
        <v/>
      </c>
      <c r="Q364" s="11" t="n">
        <v>10.23999977111816</v>
      </c>
      <c r="R364" s="11" t="n">
        <v>499.4800109863281</v>
      </c>
      <c r="S364" s="13" t="n">
        <v>0</v>
      </c>
      <c r="T364" s="14">
        <f>IF(AND(S364=1,INT($A364)=INT($A363),ISNUMBER(Q363)),Q364/Q363-1,"")</f>
        <v/>
      </c>
      <c r="U364" s="14">
        <f>IF(AND(S364=1,INT($A364)=INT($A363),ISNUMBER(R363)),R364/R363-1,"")</f>
        <v/>
      </c>
      <c r="V364" s="11" t="n">
        <v>8.404999732971191</v>
      </c>
      <c r="W364" s="11" t="n">
        <v>7711.06005859375</v>
      </c>
      <c r="X364" s="13" t="n">
        <v>1</v>
      </c>
      <c r="Y364" s="14">
        <f>IF(AND(X364=1,INT($A364)=INT($A363),ISNUMBER(V363)),V364/V363-1,"")</f>
        <v/>
      </c>
      <c r="Z364" s="14">
        <f>IF(AND(X364=1,INT($A364)=INT($A363),ISNUMBER(W363)),W364/W363-1,"")</f>
        <v/>
      </c>
      <c r="AA364" s="11" t="n">
        <v>8.729999542236328</v>
      </c>
      <c r="AB364" s="11" t="n">
        <v>249.4499969482422</v>
      </c>
      <c r="AC364" s="13" t="n">
        <v>1</v>
      </c>
      <c r="AD364" s="14">
        <f>IF(AND(AC364=1,INT($A364)=INT($A363),ISNUMBER(AA363)),AA364/AA363-1,"")</f>
        <v/>
      </c>
      <c r="AE364" s="14">
        <f>IF(AND(AC364=1,INT($A364)=INT($A363),ISNUMBER(AB363)),AB364/AB363-1,"")</f>
        <v/>
      </c>
      <c r="AF364" s="11" t="n">
        <v>4.690800189971924</v>
      </c>
      <c r="AG364" s="11" t="n">
        <v>190.6701049804688</v>
      </c>
      <c r="AH364" s="13" t="n">
        <v>1</v>
      </c>
      <c r="AI364" s="14">
        <f>IF(AND(AH364=1,INT($A364)=INT($A363),ISNUMBER(AF363)),AF364/AF363-1,"")</f>
        <v/>
      </c>
      <c r="AJ364" s="14">
        <f>IF(AND(AH364=1,INT($A364)=INT($A363),ISNUMBER(AG363)),AG364/AG363-1,"")</f>
        <v/>
      </c>
    </row>
    <row r="365">
      <c r="A365" s="12" t="n">
        <v>46288.60625</v>
      </c>
      <c r="B365" s="11" t="n">
        <v>8.14009952545166</v>
      </c>
      <c r="C365" s="11" t="n">
        <v>354.989990234375</v>
      </c>
      <c r="D365" s="13" t="n">
        <v>0</v>
      </c>
      <c r="E365" s="14">
        <f>IF(AND(D365=1,INT($A365)=INT($A364),ISNUMBER(B364)),B365/B364-1,"")</f>
        <v/>
      </c>
      <c r="F365" s="14">
        <f>IF(AND(D365=1,INT($A365)=INT($A364),ISNUMBER(C364)),C365/C364-1,"")</f>
        <v/>
      </c>
      <c r="G365" s="11" t="n">
        <v>10.17500019073486</v>
      </c>
      <c r="H365" s="11" t="n">
        <v>336.9200134277344</v>
      </c>
      <c r="I365" s="13" t="n">
        <v>1</v>
      </c>
      <c r="J365" s="14">
        <f>IF(AND(I365=1,INT($A365)=INT($A364),ISNUMBER(G364)),G365/G364-1,"")</f>
        <v/>
      </c>
      <c r="K365" s="14">
        <f>IF(AND(I365=1,INT($A365)=INT($A364),ISNUMBER(H364)),H365/H364-1,"")</f>
        <v/>
      </c>
      <c r="L365" s="11" t="n">
        <v>12.48999977111816</v>
      </c>
      <c r="M365" s="11" t="n">
        <v>748.2849731445312</v>
      </c>
      <c r="N365" s="13" t="n">
        <v>1</v>
      </c>
      <c r="O365" s="14">
        <f>IF(AND(N365=1,INT($A365)=INT($A364),ISNUMBER(L364)),L365/L364-1,"")</f>
        <v/>
      </c>
      <c r="P365" s="14">
        <f>IF(AND(N365=1,INT($A365)=INT($A364),ISNUMBER(M364)),M365/M364-1,"")</f>
        <v/>
      </c>
      <c r="Q365" s="11" t="n">
        <v>10.23999977111816</v>
      </c>
      <c r="R365" s="11" t="n">
        <v>499.4800109863281</v>
      </c>
      <c r="S365" s="13" t="n">
        <v>0</v>
      </c>
      <c r="T365" s="14">
        <f>IF(AND(S365=1,INT($A365)=INT($A364),ISNUMBER(Q364)),Q365/Q364-1,"")</f>
        <v/>
      </c>
      <c r="U365" s="14">
        <f>IF(AND(S365=1,INT($A365)=INT($A364),ISNUMBER(R364)),R365/R364-1,"")</f>
        <v/>
      </c>
      <c r="V365" s="11" t="n">
        <v>8.409999847412109</v>
      </c>
      <c r="W365" s="11" t="n">
        <v>7710.10009765625</v>
      </c>
      <c r="X365" s="13" t="n">
        <v>1</v>
      </c>
      <c r="Y365" s="14">
        <f>IF(AND(X365=1,INT($A365)=INT($A364),ISNUMBER(V364)),V365/V364-1,"")</f>
        <v/>
      </c>
      <c r="Z365" s="14">
        <f>IF(AND(X365=1,INT($A365)=INT($A364),ISNUMBER(W364)),W365/W364-1,"")</f>
        <v/>
      </c>
      <c r="AA365" s="11" t="n">
        <v>8.730400085449219</v>
      </c>
      <c r="AB365" s="11" t="n">
        <v>249.5899963378906</v>
      </c>
      <c r="AC365" s="13" t="n">
        <v>1</v>
      </c>
      <c r="AD365" s="14">
        <f>IF(AND(AC365=1,INT($A365)=INT($A364),ISNUMBER(AA364)),AA365/AA364-1,"")</f>
        <v/>
      </c>
      <c r="AE365" s="14">
        <f>IF(AND(AC365=1,INT($A365)=INT($A364),ISNUMBER(AB364)),AB365/AB364-1,"")</f>
        <v/>
      </c>
      <c r="AF365" s="11" t="n">
        <v>4.699999809265137</v>
      </c>
      <c r="AG365" s="11" t="n">
        <v>190.3849945068359</v>
      </c>
      <c r="AH365" s="13" t="n">
        <v>1</v>
      </c>
      <c r="AI365" s="14">
        <f>IF(AND(AH365=1,INT($A365)=INT($A364),ISNUMBER(AF364)),AF365/AF364-1,"")</f>
        <v/>
      </c>
      <c r="AJ365" s="14">
        <f>IF(AND(AH365=1,INT($A365)=INT($A364),ISNUMBER(AG364)),AG365/AG364-1,"")</f>
        <v/>
      </c>
    </row>
    <row r="366">
      <c r="A366" s="12" t="n">
        <v>46288.60833333333</v>
      </c>
      <c r="B366" s="11" t="n">
        <v>8.140000343322754</v>
      </c>
      <c r="C366" s="11" t="n">
        <v>354.9849853515625</v>
      </c>
      <c r="D366" s="13" t="n">
        <v>1</v>
      </c>
      <c r="E366" s="14">
        <f>IF(AND(D366=1,INT($A366)=INT($A365),ISNUMBER(B365)),B366/B365-1,"")</f>
        <v/>
      </c>
      <c r="F366" s="14">
        <f>IF(AND(D366=1,INT($A366)=INT($A365),ISNUMBER(C365)),C366/C365-1,"")</f>
        <v/>
      </c>
      <c r="G366" s="11" t="n">
        <v>10.17500019073486</v>
      </c>
      <c r="H366" s="11" t="n">
        <v>336.9200134277344</v>
      </c>
      <c r="I366" s="13" t="n">
        <v>0</v>
      </c>
      <c r="J366" s="14">
        <f>IF(AND(I366=1,INT($A366)=INT($A365),ISNUMBER(G365)),G366/G365-1,"")</f>
        <v/>
      </c>
      <c r="K366" s="14">
        <f>IF(AND(I366=1,INT($A366)=INT($A365),ISNUMBER(H365)),H366/H365-1,"")</f>
        <v/>
      </c>
      <c r="L366" s="11" t="n">
        <v>12.5</v>
      </c>
      <c r="M366" s="11" t="n">
        <v>748.1649780273438</v>
      </c>
      <c r="N366" s="13" t="n">
        <v>1</v>
      </c>
      <c r="O366" s="14">
        <f>IF(AND(N366=1,INT($A366)=INT($A365),ISNUMBER(L365)),L366/L365-1,"")</f>
        <v/>
      </c>
      <c r="P366" s="14">
        <f>IF(AND(N366=1,INT($A366)=INT($A365),ISNUMBER(M365)),M366/M365-1,"")</f>
        <v/>
      </c>
      <c r="Q366" s="11" t="n">
        <v>10.23999977111816</v>
      </c>
      <c r="R366" s="11" t="n">
        <v>499.4800109863281</v>
      </c>
      <c r="S366" s="13" t="n">
        <v>0</v>
      </c>
      <c r="T366" s="14">
        <f>IF(AND(S366=1,INT($A366)=INT($A365),ISNUMBER(Q365)),Q366/Q365-1,"")</f>
        <v/>
      </c>
      <c r="U366" s="14">
        <f>IF(AND(S366=1,INT($A366)=INT($A365),ISNUMBER(R365)),R366/R365-1,"")</f>
        <v/>
      </c>
      <c r="V366" s="11" t="n">
        <v>8.409999847412109</v>
      </c>
      <c r="W366" s="11" t="n">
        <v>7710.89990234375</v>
      </c>
      <c r="X366" s="13" t="n">
        <v>1</v>
      </c>
      <c r="Y366" s="14">
        <f>IF(AND(X366=1,INT($A366)=INT($A365),ISNUMBER(V365)),V366/V365-1,"")</f>
        <v/>
      </c>
      <c r="Z366" s="14">
        <f>IF(AND(X366=1,INT($A366)=INT($A365),ISNUMBER(W365)),W366/W365-1,"")</f>
        <v/>
      </c>
      <c r="AA366" s="11" t="n">
        <v>8.730400085449219</v>
      </c>
      <c r="AB366" s="11" t="n">
        <v>249.5899963378906</v>
      </c>
      <c r="AC366" s="13" t="n">
        <v>0</v>
      </c>
      <c r="AD366" s="14">
        <f>IF(AND(AC366=1,INT($A366)=INT($A365),ISNUMBER(AA365)),AA366/AA365-1,"")</f>
        <v/>
      </c>
      <c r="AE366" s="14">
        <f>IF(AND(AC366=1,INT($A366)=INT($A365),ISNUMBER(AB365)),AB366/AB365-1,"")</f>
        <v/>
      </c>
      <c r="AF366" s="11" t="n">
        <v>4.695000171661377</v>
      </c>
      <c r="AG366" s="11" t="n">
        <v>190.5599975585938</v>
      </c>
      <c r="AH366" s="13" t="n">
        <v>1</v>
      </c>
      <c r="AI366" s="14">
        <f>IF(AND(AH366=1,INT($A366)=INT($A365),ISNUMBER(AF365)),AF366/AF365-1,"")</f>
        <v/>
      </c>
      <c r="AJ366" s="14">
        <f>IF(AND(AH366=1,INT($A366)=INT($A365),ISNUMBER(AG365)),AG366/AG365-1,"")</f>
        <v/>
      </c>
    </row>
    <row r="367">
      <c r="A367" s="12" t="n">
        <v>46288.61041666667</v>
      </c>
      <c r="B367" s="11" t="n">
        <v>8.149800300598145</v>
      </c>
      <c r="C367" s="11" t="n">
        <v>354.739990234375</v>
      </c>
      <c r="D367" s="13" t="n">
        <v>1</v>
      </c>
      <c r="E367" s="14">
        <f>IF(AND(D367=1,INT($A367)=INT($A366),ISNUMBER(B366)),B367/B366-1,"")</f>
        <v/>
      </c>
      <c r="F367" s="14">
        <f>IF(AND(D367=1,INT($A367)=INT($A366),ISNUMBER(C366)),C367/C366-1,"")</f>
        <v/>
      </c>
      <c r="G367" s="11" t="n">
        <v>10.17500019073486</v>
      </c>
      <c r="H367" s="11" t="n">
        <v>336.9200134277344</v>
      </c>
      <c r="I367" s="13" t="n">
        <v>0</v>
      </c>
      <c r="J367" s="14">
        <f>IF(AND(I367=1,INT($A367)=INT($A366),ISNUMBER(G366)),G367/G366-1,"")</f>
        <v/>
      </c>
      <c r="K367" s="14">
        <f>IF(AND(I367=1,INT($A367)=INT($A366),ISNUMBER(H366)),H367/H366-1,"")</f>
        <v/>
      </c>
      <c r="L367" s="11" t="n">
        <v>12.5</v>
      </c>
      <c r="M367" s="11" t="n">
        <v>748.1099853515625</v>
      </c>
      <c r="N367" s="13" t="n">
        <v>1</v>
      </c>
      <c r="O367" s="14">
        <f>IF(AND(N367=1,INT($A367)=INT($A366),ISNUMBER(L366)),L367/L366-1,"")</f>
        <v/>
      </c>
      <c r="P367" s="14">
        <f>IF(AND(N367=1,INT($A367)=INT($A366),ISNUMBER(M366)),M367/M366-1,"")</f>
        <v/>
      </c>
      <c r="Q367" s="11" t="n">
        <v>10.22999954223633</v>
      </c>
      <c r="R367" s="11" t="n">
        <v>499.9200134277344</v>
      </c>
      <c r="S367" s="13" t="n">
        <v>1</v>
      </c>
      <c r="T367" s="14">
        <f>IF(AND(S367=1,INT($A367)=INT($A366),ISNUMBER(Q366)),Q367/Q366-1,"")</f>
        <v/>
      </c>
      <c r="U367" s="14">
        <f>IF(AND(S367=1,INT($A367)=INT($A366),ISNUMBER(R366)),R367/R366-1,"")</f>
        <v/>
      </c>
      <c r="V367" s="11" t="n">
        <v>8.414999961853027</v>
      </c>
      <c r="W367" s="11" t="n">
        <v>7706.75</v>
      </c>
      <c r="X367" s="13" t="n">
        <v>1</v>
      </c>
      <c r="Y367" s="14">
        <f>IF(AND(X367=1,INT($A367)=INT($A366),ISNUMBER(V366)),V367/V366-1,"")</f>
        <v/>
      </c>
      <c r="Z367" s="14">
        <f>IF(AND(X367=1,INT($A367)=INT($A366),ISNUMBER(W366)),W367/W366-1,"")</f>
        <v/>
      </c>
      <c r="AA367" s="11" t="n">
        <v>8.730400085449219</v>
      </c>
      <c r="AB367" s="11" t="n">
        <v>249.5899963378906</v>
      </c>
      <c r="AC367" s="13" t="n">
        <v>0</v>
      </c>
      <c r="AD367" s="14">
        <f>IF(AND(AC367=1,INT($A367)=INT($A366),ISNUMBER(AA366)),AA367/AA366-1,"")</f>
        <v/>
      </c>
      <c r="AE367" s="14">
        <f>IF(AND(AC367=1,INT($A367)=INT($A366),ISNUMBER(AB366)),AB367/AB366-1,"")</f>
        <v/>
      </c>
      <c r="AF367" s="11" t="n">
        <v>4.690000057220459</v>
      </c>
      <c r="AG367" s="11" t="n">
        <v>190.6499938964844</v>
      </c>
      <c r="AH367" s="13" t="n">
        <v>1</v>
      </c>
      <c r="AI367" s="14">
        <f>IF(AND(AH367=1,INT($A367)=INT($A366),ISNUMBER(AF366)),AF367/AF366-1,"")</f>
        <v/>
      </c>
      <c r="AJ367" s="14">
        <f>IF(AND(AH367=1,INT($A367)=INT($A366),ISNUMBER(AG366)),AG367/AG366-1,"")</f>
        <v/>
      </c>
    </row>
    <row r="368">
      <c r="A368" s="12" t="n">
        <v>46288.6125</v>
      </c>
      <c r="B368" s="11" t="n">
        <v>8.149800300598145</v>
      </c>
      <c r="C368" s="11" t="n">
        <v>354.739990234375</v>
      </c>
      <c r="D368" s="13" t="n">
        <v>0</v>
      </c>
      <c r="E368" s="14">
        <f>IF(AND(D368=1,INT($A368)=INT($A367),ISNUMBER(B367)),B368/B367-1,"")</f>
        <v/>
      </c>
      <c r="F368" s="14">
        <f>IF(AND(D368=1,INT($A368)=INT($A367),ISNUMBER(C367)),C368/C367-1,"")</f>
        <v/>
      </c>
      <c r="G368" s="11" t="n">
        <v>10.17500019073486</v>
      </c>
      <c r="H368" s="11" t="n">
        <v>336.9200134277344</v>
      </c>
      <c r="I368" s="13" t="n">
        <v>0</v>
      </c>
      <c r="J368" s="14">
        <f>IF(AND(I368=1,INT($A368)=INT($A367),ISNUMBER(G367)),G368/G367-1,"")</f>
        <v/>
      </c>
      <c r="K368" s="14">
        <f>IF(AND(I368=1,INT($A368)=INT($A367),ISNUMBER(H367)),H368/H367-1,"")</f>
        <v/>
      </c>
      <c r="L368" s="11" t="n">
        <v>12.49499988555908</v>
      </c>
      <c r="M368" s="11" t="n">
        <v>748.1649780273438</v>
      </c>
      <c r="N368" s="13" t="n">
        <v>1</v>
      </c>
      <c r="O368" s="14">
        <f>IF(AND(N368=1,INT($A368)=INT($A367),ISNUMBER(L367)),L368/L367-1,"")</f>
        <v/>
      </c>
      <c r="P368" s="14">
        <f>IF(AND(N368=1,INT($A368)=INT($A367),ISNUMBER(M367)),M368/M367-1,"")</f>
        <v/>
      </c>
      <c r="Q368" s="11" t="n">
        <v>10.22999954223633</v>
      </c>
      <c r="R368" s="11" t="n">
        <v>499.9200134277344</v>
      </c>
      <c r="S368" s="13" t="n">
        <v>0</v>
      </c>
      <c r="T368" s="14">
        <f>IF(AND(S368=1,INT($A368)=INT($A367),ISNUMBER(Q367)),Q368/Q367-1,"")</f>
        <v/>
      </c>
      <c r="U368" s="14">
        <f>IF(AND(S368=1,INT($A368)=INT($A367),ISNUMBER(R367)),R368/R367-1,"")</f>
        <v/>
      </c>
      <c r="V368" s="11" t="n">
        <v>8.410099983215332</v>
      </c>
      <c r="W368" s="11" t="n">
        <v>7708.7001953125</v>
      </c>
      <c r="X368" s="13" t="n">
        <v>1</v>
      </c>
      <c r="Y368" s="14">
        <f>IF(AND(X368=1,INT($A368)=INT($A367),ISNUMBER(V367)),V368/V367-1,"")</f>
        <v/>
      </c>
      <c r="Z368" s="14">
        <f>IF(AND(X368=1,INT($A368)=INT($A367),ISNUMBER(W367)),W368/W367-1,"")</f>
        <v/>
      </c>
      <c r="AA368" s="11" t="n">
        <v>8.729999542236328</v>
      </c>
      <c r="AB368" s="11" t="n">
        <v>249.6349945068359</v>
      </c>
      <c r="AC368" s="13" t="n">
        <v>1</v>
      </c>
      <c r="AD368" s="14">
        <f>IF(AND(AC368=1,INT($A368)=INT($A367),ISNUMBER(AA367)),AA368/AA367-1,"")</f>
        <v/>
      </c>
      <c r="AE368" s="14">
        <f>IF(AND(AC368=1,INT($A368)=INT($A367),ISNUMBER(AB367)),AB368/AB367-1,"")</f>
        <v/>
      </c>
      <c r="AF368" s="11" t="n">
        <v>4.690100193023682</v>
      </c>
      <c r="AG368" s="11" t="n">
        <v>190.7799987792969</v>
      </c>
      <c r="AH368" s="13" t="n">
        <v>1</v>
      </c>
      <c r="AI368" s="14">
        <f>IF(AND(AH368=1,INT($A368)=INT($A367),ISNUMBER(AF367)),AF368/AF367-1,"")</f>
        <v/>
      </c>
      <c r="AJ368" s="14">
        <f>IF(AND(AH368=1,INT($A368)=INT($A367),ISNUMBER(AG367)),AG368/AG367-1,"")</f>
        <v/>
      </c>
    </row>
    <row r="369">
      <c r="A369" s="12" t="n">
        <v>46288.61458333334</v>
      </c>
      <c r="B369" s="11" t="n">
        <v>8.140000343322754</v>
      </c>
      <c r="C369" s="11" t="n">
        <v>355</v>
      </c>
      <c r="D369" s="13" t="n">
        <v>1</v>
      </c>
      <c r="E369" s="14">
        <f>IF(AND(D369=1,INT($A369)=INT($A368),ISNUMBER(B368)),B369/B368-1,"")</f>
        <v/>
      </c>
      <c r="F369" s="14">
        <f>IF(AND(D369=1,INT($A369)=INT($A368),ISNUMBER(C368)),C369/C368-1,"")</f>
        <v/>
      </c>
      <c r="G369" s="11" t="n">
        <v>10.17500019073486</v>
      </c>
      <c r="H369" s="11" t="n">
        <v>336.989990234375</v>
      </c>
      <c r="I369" s="13" t="n">
        <v>1</v>
      </c>
      <c r="J369" s="14">
        <f>IF(AND(I369=1,INT($A369)=INT($A368),ISNUMBER(G368)),G369/G368-1,"")</f>
        <v/>
      </c>
      <c r="K369" s="14">
        <f>IF(AND(I369=1,INT($A369)=INT($A368),ISNUMBER(H368)),H369/H368-1,"")</f>
        <v/>
      </c>
      <c r="L369" s="11" t="n">
        <v>12.5</v>
      </c>
      <c r="M369" s="11" t="n">
        <v>748.1699829101562</v>
      </c>
      <c r="N369" s="13" t="n">
        <v>1</v>
      </c>
      <c r="O369" s="14">
        <f>IF(AND(N369=1,INT($A369)=INT($A368),ISNUMBER(L368)),L369/L368-1,"")</f>
        <v/>
      </c>
      <c r="P369" s="14">
        <f>IF(AND(N369=1,INT($A369)=INT($A368),ISNUMBER(M368)),M369/M368-1,"")</f>
        <v/>
      </c>
      <c r="Q369" s="11" t="n">
        <v>10.21500015258789</v>
      </c>
      <c r="R369" s="11" t="n">
        <v>500.635009765625</v>
      </c>
      <c r="S369" s="13" t="n">
        <v>1</v>
      </c>
      <c r="T369" s="14">
        <f>IF(AND(S369=1,INT($A369)=INT($A368),ISNUMBER(Q368)),Q369/Q368-1,"")</f>
        <v/>
      </c>
      <c r="U369" s="14">
        <f>IF(AND(S369=1,INT($A369)=INT($A368),ISNUMBER(R368)),R369/R368-1,"")</f>
        <v/>
      </c>
      <c r="V369" s="11" t="n">
        <v>8.41919994354248</v>
      </c>
      <c r="W369" s="11" t="n">
        <v>7707.93994140625</v>
      </c>
      <c r="X369" s="13" t="n">
        <v>1</v>
      </c>
      <c r="Y369" s="14">
        <f>IF(AND(X369=1,INT($A369)=INT($A368),ISNUMBER(V368)),V369/V368-1,"")</f>
        <v/>
      </c>
      <c r="Z369" s="14">
        <f>IF(AND(X369=1,INT($A369)=INT($A368),ISNUMBER(W368)),W369/W368-1,"")</f>
        <v/>
      </c>
      <c r="AA369" s="11" t="n">
        <v>8.729999542236328</v>
      </c>
      <c r="AB369" s="11" t="n">
        <v>249.7350006103516</v>
      </c>
      <c r="AC369" s="13" t="n">
        <v>1</v>
      </c>
      <c r="AD369" s="14">
        <f>IF(AND(AC369=1,INT($A369)=INT($A368),ISNUMBER(AA368)),AA369/AA368-1,"")</f>
        <v/>
      </c>
      <c r="AE369" s="14">
        <f>IF(AND(AC369=1,INT($A369)=INT($A368),ISNUMBER(AB368)),AB369/AB368-1,"")</f>
        <v/>
      </c>
      <c r="AF369" s="11" t="n">
        <v>4.689899921417236</v>
      </c>
      <c r="AG369" s="11" t="n">
        <v>190.6699981689453</v>
      </c>
      <c r="AH369" s="13" t="n">
        <v>1</v>
      </c>
      <c r="AI369" s="14">
        <f>IF(AND(AH369=1,INT($A369)=INT($A368),ISNUMBER(AF368)),AF369/AF368-1,"")</f>
        <v/>
      </c>
      <c r="AJ369" s="14">
        <f>IF(AND(AH369=1,INT($A369)=INT($A368),ISNUMBER(AG368)),AG369/AG368-1,"")</f>
        <v/>
      </c>
    </row>
    <row r="370">
      <c r="A370" s="12" t="n">
        <v>46288.61666666667</v>
      </c>
      <c r="B370" s="11" t="n">
        <v>8.14009952545166</v>
      </c>
      <c r="C370" s="11" t="n">
        <v>355.239990234375</v>
      </c>
      <c r="D370" s="13" t="n">
        <v>1</v>
      </c>
      <c r="E370" s="14">
        <f>IF(AND(D370=1,INT($A370)=INT($A369),ISNUMBER(B369)),B370/B369-1,"")</f>
        <v/>
      </c>
      <c r="F370" s="14">
        <f>IF(AND(D370=1,INT($A370)=INT($A369),ISNUMBER(C369)),C370/C369-1,"")</f>
        <v/>
      </c>
      <c r="G370" s="11" t="n">
        <v>10.17000007629395</v>
      </c>
      <c r="H370" s="11" t="n">
        <v>337.1300048828125</v>
      </c>
      <c r="I370" s="13" t="n">
        <v>1</v>
      </c>
      <c r="J370" s="14">
        <f>IF(AND(I370=1,INT($A370)=INT($A369),ISNUMBER(G369)),G370/G369-1,"")</f>
        <v/>
      </c>
      <c r="K370" s="14">
        <f>IF(AND(I370=1,INT($A370)=INT($A369),ISNUMBER(H369)),H370/H369-1,"")</f>
        <v/>
      </c>
      <c r="L370" s="11" t="n">
        <v>12.49499988555908</v>
      </c>
      <c r="M370" s="11" t="n">
        <v>748.7650146484375</v>
      </c>
      <c r="N370" s="13" t="n">
        <v>1</v>
      </c>
      <c r="O370" s="14">
        <f>IF(AND(N370=1,INT($A370)=INT($A369),ISNUMBER(L369)),L370/L369-1,"")</f>
        <v/>
      </c>
      <c r="P370" s="14">
        <f>IF(AND(N370=1,INT($A370)=INT($A369),ISNUMBER(M369)),M370/M369-1,"")</f>
        <v/>
      </c>
      <c r="Q370" s="11" t="n">
        <v>10.21500015258789</v>
      </c>
      <c r="R370" s="11" t="n">
        <v>500.635009765625</v>
      </c>
      <c r="S370" s="13" t="n">
        <v>0</v>
      </c>
      <c r="T370" s="14">
        <f>IF(AND(S370=1,INT($A370)=INT($A369),ISNUMBER(Q369)),Q370/Q369-1,"")</f>
        <v/>
      </c>
      <c r="U370" s="14">
        <f>IF(AND(S370=1,INT($A370)=INT($A369),ISNUMBER(R369)),R370/R369-1,"")</f>
        <v/>
      </c>
      <c r="V370" s="11" t="n">
        <v>8.410099983215332</v>
      </c>
      <c r="W370" s="11" t="n">
        <v>7710.4501953125</v>
      </c>
      <c r="X370" s="13" t="n">
        <v>1</v>
      </c>
      <c r="Y370" s="14">
        <f>IF(AND(X370=1,INT($A370)=INT($A369),ISNUMBER(V369)),V370/V369-1,"")</f>
        <v/>
      </c>
      <c r="Z370" s="14">
        <f>IF(AND(X370=1,INT($A370)=INT($A369),ISNUMBER(W369)),W370/W369-1,"")</f>
        <v/>
      </c>
      <c r="AA370" s="11" t="n">
        <v>8.729999542236328</v>
      </c>
      <c r="AB370" s="11" t="n">
        <v>249.5500030517578</v>
      </c>
      <c r="AC370" s="13" t="n">
        <v>1</v>
      </c>
      <c r="AD370" s="14">
        <f>IF(AND(AC370=1,INT($A370)=INT($A369),ISNUMBER(AA369)),AA370/AA369-1,"")</f>
        <v/>
      </c>
      <c r="AE370" s="14">
        <f>IF(AND(AC370=1,INT($A370)=INT($A369),ISNUMBER(AB369)),AB370/AB369-1,"")</f>
        <v/>
      </c>
      <c r="AF370" s="11" t="n">
        <v>4.690000057220459</v>
      </c>
      <c r="AG370" s="11" t="n">
        <v>190.5599975585938</v>
      </c>
      <c r="AH370" s="13" t="n">
        <v>1</v>
      </c>
      <c r="AI370" s="14">
        <f>IF(AND(AH370=1,INT($A370)=INT($A369),ISNUMBER(AF369)),AF370/AF369-1,"")</f>
        <v/>
      </c>
      <c r="AJ370" s="14">
        <f>IF(AND(AH370=1,INT($A370)=INT($A369),ISNUMBER(AG369)),AG370/AG369-1,"")</f>
        <v/>
      </c>
    </row>
    <row r="371">
      <c r="A371" s="12" t="n">
        <v>46288.61875</v>
      </c>
      <c r="B371" s="11" t="n">
        <v>8.140000343322754</v>
      </c>
      <c r="C371" s="11" t="n">
        <v>355.4049987792969</v>
      </c>
      <c r="D371" s="13" t="n">
        <v>1</v>
      </c>
      <c r="E371" s="14">
        <f>IF(AND(D371=1,INT($A371)=INT($A370),ISNUMBER(B370)),B371/B370-1,"")</f>
        <v/>
      </c>
      <c r="F371" s="14">
        <f>IF(AND(D371=1,INT($A371)=INT($A370),ISNUMBER(C370)),C371/C370-1,"")</f>
        <v/>
      </c>
      <c r="G371" s="11" t="n">
        <v>10.17000007629395</v>
      </c>
      <c r="H371" s="11" t="n">
        <v>337.135009765625</v>
      </c>
      <c r="I371" s="13" t="n">
        <v>1</v>
      </c>
      <c r="J371" s="14">
        <f>IF(AND(I371=1,INT($A371)=INT($A370),ISNUMBER(G370)),G371/G370-1,"")</f>
        <v/>
      </c>
      <c r="K371" s="14">
        <f>IF(AND(I371=1,INT($A371)=INT($A370),ISNUMBER(H370)),H371/H370-1,"")</f>
        <v/>
      </c>
      <c r="L371" s="11" t="n">
        <v>12.48999977111816</v>
      </c>
      <c r="M371" s="11" t="n">
        <v>748.780029296875</v>
      </c>
      <c r="N371" s="13" t="n">
        <v>1</v>
      </c>
      <c r="O371" s="14">
        <f>IF(AND(N371=1,INT($A371)=INT($A370),ISNUMBER(L370)),L371/L370-1,"")</f>
        <v/>
      </c>
      <c r="P371" s="14">
        <f>IF(AND(N371=1,INT($A371)=INT($A370),ISNUMBER(M370)),M371/M370-1,"")</f>
        <v/>
      </c>
      <c r="Q371" s="11" t="n">
        <v>10.21500015258789</v>
      </c>
      <c r="R371" s="11" t="n">
        <v>500.635009765625</v>
      </c>
      <c r="S371" s="13" t="n">
        <v>0</v>
      </c>
      <c r="T371" s="14">
        <f>IF(AND(S371=1,INT($A371)=INT($A370),ISNUMBER(Q370)),Q371/Q370-1,"")</f>
        <v/>
      </c>
      <c r="U371" s="14">
        <f>IF(AND(S371=1,INT($A371)=INT($A370),ISNUMBER(R370)),R371/R370-1,"")</f>
        <v/>
      </c>
      <c r="V371" s="11" t="n">
        <v>8.409999847412109</v>
      </c>
      <c r="W371" s="11" t="n">
        <v>7709.5400390625</v>
      </c>
      <c r="X371" s="13" t="n">
        <v>1</v>
      </c>
      <c r="Y371" s="14">
        <f>IF(AND(X371=1,INT($A371)=INT($A370),ISNUMBER(V370)),V371/V370-1,"")</f>
        <v/>
      </c>
      <c r="Z371" s="14">
        <f>IF(AND(X371=1,INT($A371)=INT($A370),ISNUMBER(W370)),W371/W370-1,"")</f>
        <v/>
      </c>
      <c r="AA371" s="11" t="n">
        <v>8.727899551391602</v>
      </c>
      <c r="AB371" s="11" t="n">
        <v>249.7098999023438</v>
      </c>
      <c r="AC371" s="13" t="n">
        <v>1</v>
      </c>
      <c r="AD371" s="14">
        <f>IF(AND(AC371=1,INT($A371)=INT($A370),ISNUMBER(AA370)),AA371/AA370-1,"")</f>
        <v/>
      </c>
      <c r="AE371" s="14">
        <f>IF(AND(AC371=1,INT($A371)=INT($A370),ISNUMBER(AB370)),AB371/AB370-1,"")</f>
        <v/>
      </c>
      <c r="AF371" s="11" t="n">
        <v>4.690000057220459</v>
      </c>
      <c r="AG371" s="11" t="n">
        <v>190.9149932861328</v>
      </c>
      <c r="AH371" s="13" t="n">
        <v>1</v>
      </c>
      <c r="AI371" s="14">
        <f>IF(AND(AH371=1,INT($A371)=INT($A370),ISNUMBER(AF370)),AF371/AF370-1,"")</f>
        <v/>
      </c>
      <c r="AJ371" s="14">
        <f>IF(AND(AH371=1,INT($A371)=INT($A370),ISNUMBER(AG370)),AG371/AG370-1,"")</f>
        <v/>
      </c>
    </row>
    <row r="372">
      <c r="A372" s="12" t="n">
        <v>46288.62083333333</v>
      </c>
      <c r="B372" s="11" t="n">
        <v>8.139900207519531</v>
      </c>
      <c r="C372" s="11" t="n">
        <v>355.2099914550781</v>
      </c>
      <c r="D372" s="13" t="n">
        <v>1</v>
      </c>
      <c r="E372" s="14">
        <f>IF(AND(D372=1,INT($A372)=INT($A371),ISNUMBER(B371)),B372/B371-1,"")</f>
        <v/>
      </c>
      <c r="F372" s="14">
        <f>IF(AND(D372=1,INT($A372)=INT($A371),ISNUMBER(C371)),C372/C371-1,"")</f>
        <v/>
      </c>
      <c r="G372" s="11" t="n">
        <v>10.17000007629395</v>
      </c>
      <c r="H372" s="11" t="n">
        <v>337.135009765625</v>
      </c>
      <c r="I372" s="13" t="n">
        <v>0</v>
      </c>
      <c r="J372" s="14">
        <f>IF(AND(I372=1,INT($A372)=INT($A371),ISNUMBER(G371)),G372/G371-1,"")</f>
        <v/>
      </c>
      <c r="K372" s="14">
        <f>IF(AND(I372=1,INT($A372)=INT($A371),ISNUMBER(H371)),H372/H371-1,"")</f>
        <v/>
      </c>
      <c r="L372" s="11" t="n">
        <v>12.5</v>
      </c>
      <c r="M372" s="11" t="n">
        <v>748.280029296875</v>
      </c>
      <c r="N372" s="13" t="n">
        <v>1</v>
      </c>
      <c r="O372" s="14">
        <f>IF(AND(N372=1,INT($A372)=INT($A371),ISNUMBER(L371)),L372/L371-1,"")</f>
        <v/>
      </c>
      <c r="P372" s="14">
        <f>IF(AND(N372=1,INT($A372)=INT($A371),ISNUMBER(M371)),M372/M371-1,"")</f>
        <v/>
      </c>
      <c r="Q372" s="11" t="n">
        <v>10.21500015258789</v>
      </c>
      <c r="R372" s="11" t="n">
        <v>500.635009765625</v>
      </c>
      <c r="S372" s="13" t="n">
        <v>0</v>
      </c>
      <c r="T372" s="14">
        <f>IF(AND(S372=1,INT($A372)=INT($A371),ISNUMBER(Q371)),Q372/Q371-1,"")</f>
        <v/>
      </c>
      <c r="U372" s="14">
        <f>IF(AND(S372=1,INT($A372)=INT($A371),ISNUMBER(R371)),R372/R371-1,"")</f>
        <v/>
      </c>
      <c r="V372" s="11" t="n">
        <v>8.409999847412109</v>
      </c>
      <c r="W372" s="11" t="n">
        <v>7708.72998046875</v>
      </c>
      <c r="X372" s="13" t="n">
        <v>1</v>
      </c>
      <c r="Y372" s="14">
        <f>IF(AND(X372=1,INT($A372)=INT($A371),ISNUMBER(V371)),V372/V371-1,"")</f>
        <v/>
      </c>
      <c r="Z372" s="14">
        <f>IF(AND(X372=1,INT($A372)=INT($A371),ISNUMBER(W371)),W372/W371-1,"")</f>
        <v/>
      </c>
      <c r="AA372" s="11" t="n">
        <v>8.720100402832031</v>
      </c>
      <c r="AB372" s="11" t="n">
        <v>249.8748016357422</v>
      </c>
      <c r="AC372" s="13" t="n">
        <v>1</v>
      </c>
      <c r="AD372" s="14">
        <f>IF(AND(AC372=1,INT($A372)=INT($A371),ISNUMBER(AA371)),AA372/AA371-1,"")</f>
        <v/>
      </c>
      <c r="AE372" s="14">
        <f>IF(AND(AC372=1,INT($A372)=INT($A371),ISNUMBER(AB371)),AB372/AB371-1,"")</f>
        <v/>
      </c>
      <c r="AF372" s="11" t="n">
        <v>4.680799961090088</v>
      </c>
      <c r="AG372" s="11" t="n">
        <v>190.9900054931641</v>
      </c>
      <c r="AH372" s="13" t="n">
        <v>1</v>
      </c>
      <c r="AI372" s="14">
        <f>IF(AND(AH372=1,INT($A372)=INT($A371),ISNUMBER(AF371)),AF372/AF371-1,"")</f>
        <v/>
      </c>
      <c r="AJ372" s="14">
        <f>IF(AND(AH372=1,INT($A372)=INT($A371),ISNUMBER(AG371)),AG372/AG371-1,"")</f>
        <v/>
      </c>
    </row>
    <row r="373">
      <c r="A373" s="12" t="n">
        <v>46288.62291666667</v>
      </c>
      <c r="B373" s="11" t="n">
        <v>8.139900207519531</v>
      </c>
      <c r="C373" s="11" t="n">
        <v>355.2099914550781</v>
      </c>
      <c r="D373" s="13" t="n">
        <v>0</v>
      </c>
      <c r="E373" s="14">
        <f>IF(AND(D373=1,INT($A373)=INT($A372),ISNUMBER(B372)),B373/B372-1,"")</f>
        <v/>
      </c>
      <c r="F373" s="14">
        <f>IF(AND(D373=1,INT($A373)=INT($A372),ISNUMBER(C372)),C373/C372-1,"")</f>
        <v/>
      </c>
      <c r="G373" s="11" t="n">
        <v>10.17000007629395</v>
      </c>
      <c r="H373" s="11" t="n">
        <v>337.135009765625</v>
      </c>
      <c r="I373" s="13" t="n">
        <v>0</v>
      </c>
      <c r="J373" s="14">
        <f>IF(AND(I373=1,INT($A373)=INT($A372),ISNUMBER(G372)),G373/G372-1,"")</f>
        <v/>
      </c>
      <c r="K373" s="14">
        <f>IF(AND(I373=1,INT($A373)=INT($A372),ISNUMBER(H372)),H373/H372-1,"")</f>
        <v/>
      </c>
      <c r="L373" s="11" t="n">
        <v>12.48999977111816</v>
      </c>
      <c r="M373" s="11" t="n">
        <v>749.0349731445312</v>
      </c>
      <c r="N373" s="13" t="n">
        <v>1</v>
      </c>
      <c r="O373" s="14">
        <f>IF(AND(N373=1,INT($A373)=INT($A372),ISNUMBER(L372)),L373/L372-1,"")</f>
        <v/>
      </c>
      <c r="P373" s="14">
        <f>IF(AND(N373=1,INT($A373)=INT($A372),ISNUMBER(M372)),M373/M372-1,"")</f>
        <v/>
      </c>
      <c r="Q373" s="11" t="n">
        <v>10.21500015258789</v>
      </c>
      <c r="R373" s="11" t="n">
        <v>500.635009765625</v>
      </c>
      <c r="S373" s="13" t="n">
        <v>0</v>
      </c>
      <c r="T373" s="14">
        <f>IF(AND(S373=1,INT($A373)=INT($A372),ISNUMBER(Q372)),Q373/Q372-1,"")</f>
        <v/>
      </c>
      <c r="U373" s="14">
        <f>IF(AND(S373=1,INT($A373)=INT($A372),ISNUMBER(R372)),R373/R372-1,"")</f>
        <v/>
      </c>
      <c r="V373" s="11" t="n">
        <v>8.409999847412109</v>
      </c>
      <c r="W373" s="11" t="n">
        <v>7712.10009765625</v>
      </c>
      <c r="X373" s="13" t="n">
        <v>1</v>
      </c>
      <c r="Y373" s="14">
        <f>IF(AND(X373=1,INT($A373)=INT($A372),ISNUMBER(V372)),V373/V372-1,"")</f>
        <v/>
      </c>
      <c r="Z373" s="14">
        <f>IF(AND(X373=1,INT($A373)=INT($A372),ISNUMBER(W372)),W373/W372-1,"")</f>
        <v/>
      </c>
      <c r="AA373" s="11" t="n">
        <v>8.720100402832031</v>
      </c>
      <c r="AB373" s="11" t="n">
        <v>250</v>
      </c>
      <c r="AC373" s="13" t="n">
        <v>1</v>
      </c>
      <c r="AD373" s="14">
        <f>IF(AND(AC373=1,INT($A373)=INT($A372),ISNUMBER(AA372)),AA373/AA372-1,"")</f>
        <v/>
      </c>
      <c r="AE373" s="14">
        <f>IF(AND(AC373=1,INT($A373)=INT($A372),ISNUMBER(AB372)),AB373/AB372-1,"")</f>
        <v/>
      </c>
      <c r="AF373" s="11" t="n">
        <v>4.670000076293945</v>
      </c>
      <c r="AG373" s="11" t="n">
        <v>191.4400024414062</v>
      </c>
      <c r="AH373" s="13" t="n">
        <v>1</v>
      </c>
      <c r="AI373" s="14">
        <f>IF(AND(AH373=1,INT($A373)=INT($A372),ISNUMBER(AF372)),AF373/AF372-1,"")</f>
        <v/>
      </c>
      <c r="AJ373" s="14">
        <f>IF(AND(AH373=1,INT($A373)=INT($A372),ISNUMBER(AG372)),AG373/AG372-1,"")</f>
        <v/>
      </c>
    </row>
    <row r="374">
      <c r="A374" s="12" t="n">
        <v>46288.625</v>
      </c>
      <c r="B374" s="11" t="n">
        <v>8.145000457763672</v>
      </c>
      <c r="C374" s="11" t="n">
        <v>354.9599914550781</v>
      </c>
      <c r="D374" s="13" t="n">
        <v>1</v>
      </c>
      <c r="E374" s="14">
        <f>IF(AND(D374=1,INT($A374)=INT($A373),ISNUMBER(B373)),B374/B373-1,"")</f>
        <v/>
      </c>
      <c r="F374" s="14">
        <f>IF(AND(D374=1,INT($A374)=INT($A373),ISNUMBER(C373)),C374/C373-1,"")</f>
        <v/>
      </c>
      <c r="G374" s="11" t="n">
        <v>10.17000007629395</v>
      </c>
      <c r="H374" s="11" t="n">
        <v>337.135009765625</v>
      </c>
      <c r="I374" s="13" t="n">
        <v>0</v>
      </c>
      <c r="J374" s="14">
        <f>IF(AND(I374=1,INT($A374)=INT($A373),ISNUMBER(G373)),G374/G373-1,"")</f>
        <v/>
      </c>
      <c r="K374" s="14">
        <f>IF(AND(I374=1,INT($A374)=INT($A373),ISNUMBER(H373)),H374/H373-1,"")</f>
        <v/>
      </c>
      <c r="L374" s="11" t="n">
        <v>12.4980001449585</v>
      </c>
      <c r="M374" s="11" t="n">
        <v>748.844970703125</v>
      </c>
      <c r="N374" s="13" t="n">
        <v>1</v>
      </c>
      <c r="O374" s="14">
        <f>IF(AND(N374=1,INT($A374)=INT($A373),ISNUMBER(L373)),L374/L373-1,"")</f>
        <v/>
      </c>
      <c r="P374" s="14">
        <f>IF(AND(N374=1,INT($A374)=INT($A373),ISNUMBER(M373)),M374/M373-1,"")</f>
        <v/>
      </c>
      <c r="Q374" s="11" t="n">
        <v>10.21500015258789</v>
      </c>
      <c r="R374" s="11" t="n">
        <v>500.635009765625</v>
      </c>
      <c r="S374" s="13" t="n">
        <v>0</v>
      </c>
      <c r="T374" s="14">
        <f>IF(AND(S374=1,INT($A374)=INT($A373),ISNUMBER(Q373)),Q374/Q373-1,"")</f>
        <v/>
      </c>
      <c r="U374" s="14">
        <f>IF(AND(S374=1,INT($A374)=INT($A373),ISNUMBER(R373)),R374/R373-1,"")</f>
        <v/>
      </c>
      <c r="V374" s="11" t="n">
        <v>8.404999732971191</v>
      </c>
      <c r="W374" s="11" t="n">
        <v>7711.52001953125</v>
      </c>
      <c r="X374" s="13" t="n">
        <v>1</v>
      </c>
      <c r="Y374" s="14">
        <f>IF(AND(X374=1,INT($A374)=INT($A373),ISNUMBER(V373)),V374/V373-1,"")</f>
        <v/>
      </c>
      <c r="Z374" s="14">
        <f>IF(AND(X374=1,INT($A374)=INT($A373),ISNUMBER(W373)),W374/W373-1,"")</f>
        <v/>
      </c>
      <c r="AA374" s="11" t="n">
        <v>8.720000267028809</v>
      </c>
      <c r="AB374" s="11" t="n">
        <v>249.8999938964844</v>
      </c>
      <c r="AC374" s="13" t="n">
        <v>1</v>
      </c>
      <c r="AD374" s="14">
        <f>IF(AND(AC374=1,INT($A374)=INT($A373),ISNUMBER(AA373)),AA374/AA373-1,"")</f>
        <v/>
      </c>
      <c r="AE374" s="14">
        <f>IF(AND(AC374=1,INT($A374)=INT($A373),ISNUMBER(AB373)),AB374/AB373-1,"")</f>
        <v/>
      </c>
      <c r="AF374" s="11" t="n">
        <v>4.675000190734863</v>
      </c>
      <c r="AG374" s="11" t="n">
        <v>191.1600036621094</v>
      </c>
      <c r="AH374" s="13" t="n">
        <v>1</v>
      </c>
      <c r="AI374" s="14">
        <f>IF(AND(AH374=1,INT($A374)=INT($A373),ISNUMBER(AF373)),AF374/AF373-1,"")</f>
        <v/>
      </c>
      <c r="AJ374" s="14">
        <f>IF(AND(AH374=1,INT($A374)=INT($A373),ISNUMBER(AG373)),AG374/AG373-1,"")</f>
        <v/>
      </c>
    </row>
    <row r="375">
      <c r="A375" s="12" t="n">
        <v>46288.62708333333</v>
      </c>
      <c r="B375" s="11" t="n">
        <v>8.151100158691406</v>
      </c>
      <c r="C375" s="11" t="n">
        <v>354.4320068359375</v>
      </c>
      <c r="D375" s="13" t="n">
        <v>1</v>
      </c>
      <c r="E375" s="14">
        <f>IF(AND(D375=1,INT($A375)=INT($A374),ISNUMBER(B374)),B375/B374-1,"")</f>
        <v/>
      </c>
      <c r="F375" s="14">
        <f>IF(AND(D375=1,INT($A375)=INT($A374),ISNUMBER(C374)),C375/C374-1,"")</f>
        <v/>
      </c>
      <c r="G375" s="11" t="n">
        <v>10.17000007629395</v>
      </c>
      <c r="H375" s="11" t="n">
        <v>336.989990234375</v>
      </c>
      <c r="I375" s="13" t="n">
        <v>1</v>
      </c>
      <c r="J375" s="14">
        <f>IF(AND(I375=1,INT($A375)=INT($A374),ISNUMBER(G374)),G375/G374-1,"")</f>
        <v/>
      </c>
      <c r="K375" s="14">
        <f>IF(AND(I375=1,INT($A375)=INT($A374),ISNUMBER(H374)),H375/H374-1,"")</f>
        <v/>
      </c>
      <c r="L375" s="11" t="n">
        <v>12.48900032043457</v>
      </c>
      <c r="M375" s="11" t="n">
        <v>748.760009765625</v>
      </c>
      <c r="N375" s="13" t="n">
        <v>1</v>
      </c>
      <c r="O375" s="14">
        <f>IF(AND(N375=1,INT($A375)=INT($A374),ISNUMBER(L374)),L375/L374-1,"")</f>
        <v/>
      </c>
      <c r="P375" s="14">
        <f>IF(AND(N375=1,INT($A375)=INT($A374),ISNUMBER(M374)),M375/M374-1,"")</f>
        <v/>
      </c>
      <c r="Q375" s="11" t="n">
        <v>10.21500015258789</v>
      </c>
      <c r="R375" s="11" t="n">
        <v>500.635009765625</v>
      </c>
      <c r="S375" s="13" t="n">
        <v>0</v>
      </c>
      <c r="T375" s="14">
        <f>IF(AND(S375=1,INT($A375)=INT($A374),ISNUMBER(Q374)),Q375/Q374-1,"")</f>
        <v/>
      </c>
      <c r="U375" s="14">
        <f>IF(AND(S375=1,INT($A375)=INT($A374),ISNUMBER(R374)),R375/R374-1,"")</f>
        <v/>
      </c>
      <c r="V375" s="11" t="n">
        <v>8.409899711608887</v>
      </c>
      <c r="W375" s="11" t="n">
        <v>7707.89990234375</v>
      </c>
      <c r="X375" s="13" t="n">
        <v>1</v>
      </c>
      <c r="Y375" s="14">
        <f>IF(AND(X375=1,INT($A375)=INT($A374),ISNUMBER(V374)),V375/V374-1,"")</f>
        <v/>
      </c>
      <c r="Z375" s="14">
        <f>IF(AND(X375=1,INT($A375)=INT($A374),ISNUMBER(W374)),W375/W374-1,"")</f>
        <v/>
      </c>
      <c r="AA375" s="11" t="n">
        <v>8.725000381469727</v>
      </c>
      <c r="AB375" s="11" t="n">
        <v>249.7899932861328</v>
      </c>
      <c r="AC375" s="13" t="n">
        <v>1</v>
      </c>
      <c r="AD375" s="14">
        <f>IF(AND(AC375=1,INT($A375)=INT($A374),ISNUMBER(AA374)),AA375/AA374-1,"")</f>
        <v/>
      </c>
      <c r="AE375" s="14">
        <f>IF(AND(AC375=1,INT($A375)=INT($A374),ISNUMBER(AB374)),AB375/AB374-1,"")</f>
        <v/>
      </c>
      <c r="AF375" s="11" t="n">
        <v>4.680099964141846</v>
      </c>
      <c r="AG375" s="11" t="n">
        <v>190.9799957275391</v>
      </c>
      <c r="AH375" s="13" t="n">
        <v>1</v>
      </c>
      <c r="AI375" s="14">
        <f>IF(AND(AH375=1,INT($A375)=INT($A374),ISNUMBER(AF374)),AF375/AF374-1,"")</f>
        <v/>
      </c>
      <c r="AJ375" s="14">
        <f>IF(AND(AH375=1,INT($A375)=INT($A374),ISNUMBER(AG374)),AG375/AG374-1,"")</f>
        <v/>
      </c>
    </row>
    <row r="376">
      <c r="A376" s="12" t="n">
        <v>46288.62916666667</v>
      </c>
      <c r="B376" s="11" t="n">
        <v>8.151100158691406</v>
      </c>
      <c r="C376" s="11" t="n">
        <v>354.635009765625</v>
      </c>
      <c r="D376" s="13" t="n">
        <v>1</v>
      </c>
      <c r="E376" s="14">
        <f>IF(AND(D376=1,INT($A376)=INT($A375),ISNUMBER(B375)),B376/B375-1,"")</f>
        <v/>
      </c>
      <c r="F376" s="14">
        <f>IF(AND(D376=1,INT($A376)=INT($A375),ISNUMBER(C375)),C376/C375-1,"")</f>
        <v/>
      </c>
      <c r="G376" s="11" t="n">
        <v>10.17000007629395</v>
      </c>
      <c r="H376" s="11" t="n">
        <v>336.989990234375</v>
      </c>
      <c r="I376" s="13" t="n">
        <v>0</v>
      </c>
      <c r="J376" s="14">
        <f>IF(AND(I376=1,INT($A376)=INT($A375),ISNUMBER(G375)),G376/G375-1,"")</f>
        <v/>
      </c>
      <c r="K376" s="14">
        <f>IF(AND(I376=1,INT($A376)=INT($A375),ISNUMBER(H375)),H376/H375-1,"")</f>
        <v/>
      </c>
      <c r="L376" s="11" t="n">
        <v>12.5</v>
      </c>
      <c r="M376" s="11" t="n">
        <v>748.52001953125</v>
      </c>
      <c r="N376" s="13" t="n">
        <v>1</v>
      </c>
      <c r="O376" s="14">
        <f>IF(AND(N376=1,INT($A376)=INT($A375),ISNUMBER(L375)),L376/L375-1,"")</f>
        <v/>
      </c>
      <c r="P376" s="14">
        <f>IF(AND(N376=1,INT($A376)=INT($A375),ISNUMBER(M375)),M376/M375-1,"")</f>
        <v/>
      </c>
      <c r="Q376" s="11" t="n">
        <v>10.21500015258789</v>
      </c>
      <c r="R376" s="11" t="n">
        <v>500.635009765625</v>
      </c>
      <c r="S376" s="13" t="n">
        <v>0</v>
      </c>
      <c r="T376" s="14">
        <f>IF(AND(S376=1,INT($A376)=INT($A375),ISNUMBER(Q375)),Q376/Q375-1,"")</f>
        <v/>
      </c>
      <c r="U376" s="14">
        <f>IF(AND(S376=1,INT($A376)=INT($A375),ISNUMBER(R375)),R376/R375-1,"")</f>
        <v/>
      </c>
      <c r="V376" s="11" t="n">
        <v>8.409999847412109</v>
      </c>
      <c r="W376" s="11" t="n">
        <v>7710.33984375</v>
      </c>
      <c r="X376" s="13" t="n">
        <v>1</v>
      </c>
      <c r="Y376" s="14">
        <f>IF(AND(X376=1,INT($A376)=INT($A375),ISNUMBER(V375)),V376/V375-1,"")</f>
        <v/>
      </c>
      <c r="Z376" s="14">
        <f>IF(AND(X376=1,INT($A376)=INT($A375),ISNUMBER(W375)),W376/W375-1,"")</f>
        <v/>
      </c>
      <c r="AA376" s="11" t="n">
        <v>8.725000381469727</v>
      </c>
      <c r="AB376" s="11" t="n">
        <v>249.7899932861328</v>
      </c>
      <c r="AC376" s="13" t="n">
        <v>0</v>
      </c>
      <c r="AD376" s="14">
        <f>IF(AND(AC376=1,INT($A376)=INT($A375),ISNUMBER(AA375)),AA376/AA375-1,"")</f>
        <v/>
      </c>
      <c r="AE376" s="14">
        <f>IF(AND(AC376=1,INT($A376)=INT($A375),ISNUMBER(AB375)),AB376/AB375-1,"")</f>
        <v/>
      </c>
      <c r="AF376" s="11" t="n">
        <v>4.67080020904541</v>
      </c>
      <c r="AG376" s="11" t="n">
        <v>191.4499969482422</v>
      </c>
      <c r="AH376" s="13" t="n">
        <v>1</v>
      </c>
      <c r="AI376" s="14">
        <f>IF(AND(AH376=1,INT($A376)=INT($A375),ISNUMBER(AF375)),AF376/AF375-1,"")</f>
        <v/>
      </c>
      <c r="AJ376" s="14">
        <f>IF(AND(AH376=1,INT($A376)=INT($A375),ISNUMBER(AG375)),AG376/AG375-1,"")</f>
        <v/>
      </c>
    </row>
    <row r="377">
      <c r="A377" s="12" t="n">
        <v>46288.63125</v>
      </c>
      <c r="B377" s="11" t="n">
        <v>8.150099754333496</v>
      </c>
      <c r="C377" s="11" t="n">
        <v>354.6619873046875</v>
      </c>
      <c r="D377" s="13" t="n">
        <v>1</v>
      </c>
      <c r="E377" s="14">
        <f>IF(AND(D377=1,INT($A377)=INT($A376),ISNUMBER(B376)),B377/B376-1,"")</f>
        <v/>
      </c>
      <c r="F377" s="14">
        <f>IF(AND(D377=1,INT($A377)=INT($A376),ISNUMBER(C376)),C377/C376-1,"")</f>
        <v/>
      </c>
      <c r="G377" s="11" t="n">
        <v>10.17000007629395</v>
      </c>
      <c r="H377" s="11" t="n">
        <v>337.0650024414062</v>
      </c>
      <c r="I377" s="13" t="n">
        <v>1</v>
      </c>
      <c r="J377" s="14">
        <f>IF(AND(I377=1,INT($A377)=INT($A376),ISNUMBER(G376)),G377/G376-1,"")</f>
        <v/>
      </c>
      <c r="K377" s="14">
        <f>IF(AND(I377=1,INT($A377)=INT($A376),ISNUMBER(H376)),H377/H376-1,"")</f>
        <v/>
      </c>
      <c r="L377" s="11" t="n">
        <v>12.49499988555908</v>
      </c>
      <c r="M377" s="11" t="n">
        <v>748.5150146484375</v>
      </c>
      <c r="N377" s="13" t="n">
        <v>1</v>
      </c>
      <c r="O377" s="14">
        <f>IF(AND(N377=1,INT($A377)=INT($A376),ISNUMBER(L376)),L377/L376-1,"")</f>
        <v/>
      </c>
      <c r="P377" s="14">
        <f>IF(AND(N377=1,INT($A377)=INT($A376),ISNUMBER(M376)),M377/M376-1,"")</f>
        <v/>
      </c>
      <c r="Q377" s="11" t="n">
        <v>10.21500015258789</v>
      </c>
      <c r="R377" s="11" t="n">
        <v>500.635009765625</v>
      </c>
      <c r="S377" s="13" t="n">
        <v>0</v>
      </c>
      <c r="T377" s="14">
        <f>IF(AND(S377=1,INT($A377)=INT($A376),ISNUMBER(Q376)),Q377/Q376-1,"")</f>
        <v/>
      </c>
      <c r="U377" s="14">
        <f>IF(AND(S377=1,INT($A377)=INT($A376),ISNUMBER(R376)),R377/R376-1,"")</f>
        <v/>
      </c>
      <c r="V377" s="11" t="n">
        <v>8.409899711608887</v>
      </c>
      <c r="W377" s="11" t="n">
        <v>7710.60009765625</v>
      </c>
      <c r="X377" s="13" t="n">
        <v>1</v>
      </c>
      <c r="Y377" s="14">
        <f>IF(AND(X377=1,INT($A377)=INT($A376),ISNUMBER(V376)),V377/V376-1,"")</f>
        <v/>
      </c>
      <c r="Z377" s="14">
        <f>IF(AND(X377=1,INT($A377)=INT($A376),ISNUMBER(W376)),W377/W376-1,"")</f>
        <v/>
      </c>
      <c r="AA377" s="11" t="n">
        <v>8.710000038146973</v>
      </c>
      <c r="AB377" s="11" t="n">
        <v>250.1999969482422</v>
      </c>
      <c r="AC377" s="13" t="n">
        <v>1</v>
      </c>
      <c r="AD377" s="14">
        <f>IF(AND(AC377=1,INT($A377)=INT($A376),ISNUMBER(AA376)),AA377/AA376-1,"")</f>
        <v/>
      </c>
      <c r="AE377" s="14">
        <f>IF(AND(AC377=1,INT($A377)=INT($A376),ISNUMBER(AB376)),AB377/AB376-1,"")</f>
        <v/>
      </c>
      <c r="AF377" s="11" t="n">
        <v>4.659999847412109</v>
      </c>
      <c r="AG377" s="11" t="n">
        <v>191.8300018310547</v>
      </c>
      <c r="AH377" s="13" t="n">
        <v>1</v>
      </c>
      <c r="AI377" s="14">
        <f>IF(AND(AH377=1,INT($A377)=INT($A376),ISNUMBER(AF376)),AF377/AF376-1,"")</f>
        <v/>
      </c>
      <c r="AJ377" s="14">
        <f>IF(AND(AH377=1,INT($A377)=INT($A376),ISNUMBER(AG376)),AG377/AG376-1,"")</f>
        <v/>
      </c>
    </row>
    <row r="378">
      <c r="A378" s="12" t="n">
        <v>46288.63333333333</v>
      </c>
      <c r="B378" s="11" t="n">
        <v>8.149999618530273</v>
      </c>
      <c r="C378" s="11" t="n">
        <v>354.5</v>
      </c>
      <c r="D378" s="13" t="n">
        <v>1</v>
      </c>
      <c r="E378" s="14">
        <f>IF(AND(D378=1,INT($A378)=INT($A377),ISNUMBER(B377)),B378/B377-1,"")</f>
        <v/>
      </c>
      <c r="F378" s="14">
        <f>IF(AND(D378=1,INT($A378)=INT($A377),ISNUMBER(C377)),C378/C377-1,"")</f>
        <v/>
      </c>
      <c r="G378" s="11" t="n">
        <v>10.18000030517578</v>
      </c>
      <c r="H378" s="11" t="n">
        <v>336.5799865722656</v>
      </c>
      <c r="I378" s="13" t="n">
        <v>1</v>
      </c>
      <c r="J378" s="14">
        <f>IF(AND(I378=1,INT($A378)=INT($A377),ISNUMBER(G377)),G378/G377-1,"")</f>
        <v/>
      </c>
      <c r="K378" s="14">
        <f>IF(AND(I378=1,INT($A378)=INT($A377),ISNUMBER(H377)),H378/H377-1,"")</f>
        <v/>
      </c>
      <c r="L378" s="11" t="n">
        <v>12.51000022888184</v>
      </c>
      <c r="M378" s="11" t="n">
        <v>747.9000244140625</v>
      </c>
      <c r="N378" s="13" t="n">
        <v>1</v>
      </c>
      <c r="O378" s="14">
        <f>IF(AND(N378=1,INT($A378)=INT($A377),ISNUMBER(L377)),L378/L377-1,"")</f>
        <v/>
      </c>
      <c r="P378" s="14">
        <f>IF(AND(N378=1,INT($A378)=INT($A377),ISNUMBER(M377)),M378/M377-1,"")</f>
        <v/>
      </c>
      <c r="Q378" s="11" t="n">
        <v>10.21500015258789</v>
      </c>
      <c r="R378" s="11" t="n">
        <v>500.635009765625</v>
      </c>
      <c r="S378" s="13" t="n">
        <v>0</v>
      </c>
      <c r="T378" s="14">
        <f>IF(AND(S378=1,INT($A378)=INT($A377),ISNUMBER(Q377)),Q378/Q377-1,"")</f>
        <v/>
      </c>
      <c r="U378" s="14">
        <f>IF(AND(S378=1,INT($A378)=INT($A377),ISNUMBER(R377)),R378/R377-1,"")</f>
        <v/>
      </c>
      <c r="V378" s="11" t="n">
        <v>8.409899711608887</v>
      </c>
      <c r="W378" s="11" t="n">
        <v>7710.60009765625</v>
      </c>
      <c r="X378" s="13" t="n">
        <v>0</v>
      </c>
      <c r="Y378" s="14">
        <f>IF(AND(X378=1,INT($A378)=INT($A377),ISNUMBER(V377)),V378/V377-1,"")</f>
        <v/>
      </c>
      <c r="Z378" s="14">
        <f>IF(AND(X378=1,INT($A378)=INT($A377),ISNUMBER(W377)),W378/W377-1,"")</f>
        <v/>
      </c>
      <c r="AA378" s="11" t="n">
        <v>8.710000038146973</v>
      </c>
      <c r="AB378" s="11" t="n">
        <v>250.1999969482422</v>
      </c>
      <c r="AC378" s="13" t="n">
        <v>0</v>
      </c>
      <c r="AD378" s="14">
        <f>IF(AND(AC378=1,INT($A378)=INT($A377),ISNUMBER(AA377)),AA378/AA377-1,"")</f>
        <v/>
      </c>
      <c r="AE378" s="14">
        <f>IF(AND(AC378=1,INT($A378)=INT($A377),ISNUMBER(AB377)),AB378/AB377-1,"")</f>
        <v/>
      </c>
      <c r="AF378" s="11" t="n">
        <v>4.664999961853027</v>
      </c>
      <c r="AG378" s="11" t="n">
        <v>191.8999938964844</v>
      </c>
      <c r="AH378" s="13" t="n">
        <v>1</v>
      </c>
      <c r="AI378" s="14">
        <f>IF(AND(AH378=1,INT($A378)=INT($A377),ISNUMBER(AF377)),AF378/AF377-1,"")</f>
        <v/>
      </c>
      <c r="AJ378" s="14">
        <f>IF(AND(AH378=1,INT($A378)=INT($A377),ISNUMBER(AG377)),AG378/AG377-1,"")</f>
        <v/>
      </c>
    </row>
    <row r="379">
      <c r="A379" s="12" t="n">
        <v>46288.63541666666</v>
      </c>
      <c r="B379" s="11" t="n">
        <v>8.149999618530273</v>
      </c>
      <c r="C379" s="11" t="n">
        <v>354.5299987792969</v>
      </c>
      <c r="D379" s="13" t="n">
        <v>1</v>
      </c>
      <c r="E379" s="14">
        <f>IF(AND(D379=1,INT($A379)=INT($A378),ISNUMBER(B378)),B379/B378-1,"")</f>
        <v/>
      </c>
      <c r="F379" s="14">
        <f>IF(AND(D379=1,INT($A379)=INT($A378),ISNUMBER(C378)),C379/C378-1,"")</f>
        <v/>
      </c>
      <c r="G379" s="11" t="n">
        <v>10.180100440979</v>
      </c>
      <c r="H379" s="11" t="n">
        <v>336.510009765625</v>
      </c>
      <c r="I379" s="13" t="n">
        <v>1</v>
      </c>
      <c r="J379" s="14">
        <f>IF(AND(I379=1,INT($A379)=INT($A378),ISNUMBER(G378)),G379/G378-1,"")</f>
        <v/>
      </c>
      <c r="K379" s="14">
        <f>IF(AND(I379=1,INT($A379)=INT($A378),ISNUMBER(H378)),H379/H378-1,"")</f>
        <v/>
      </c>
      <c r="L379" s="11" t="n">
        <v>12.51000022888184</v>
      </c>
      <c r="M379" s="11" t="n">
        <v>747.9000244140625</v>
      </c>
      <c r="N379" s="13" t="n">
        <v>0</v>
      </c>
      <c r="O379" s="14">
        <f>IF(AND(N379=1,INT($A379)=INT($A378),ISNUMBER(L378)),L379/L378-1,"")</f>
        <v/>
      </c>
      <c r="P379" s="14">
        <f>IF(AND(N379=1,INT($A379)=INT($A378),ISNUMBER(M378)),M379/M378-1,"")</f>
        <v/>
      </c>
      <c r="Q379" s="11" t="n">
        <v>10.22000026702881</v>
      </c>
      <c r="R379" s="11" t="n">
        <v>500.25</v>
      </c>
      <c r="S379" s="13" t="n">
        <v>1</v>
      </c>
      <c r="T379" s="14">
        <f>IF(AND(S379=1,INT($A379)=INT($A378),ISNUMBER(Q378)),Q379/Q378-1,"")</f>
        <v/>
      </c>
      <c r="U379" s="14">
        <f>IF(AND(S379=1,INT($A379)=INT($A378),ISNUMBER(R378)),R379/R378-1,"")</f>
        <v/>
      </c>
      <c r="V379" s="11" t="n">
        <v>8.409899711608887</v>
      </c>
      <c r="W379" s="11" t="n">
        <v>7707.39990234375</v>
      </c>
      <c r="X379" s="13" t="n">
        <v>1</v>
      </c>
      <c r="Y379" s="14">
        <f>IF(AND(X379=1,INT($A379)=INT($A378),ISNUMBER(V378)),V379/V378-1,"")</f>
        <v/>
      </c>
      <c r="Z379" s="14">
        <f>IF(AND(X379=1,INT($A379)=INT($A378),ISNUMBER(W378)),W379/W378-1,"")</f>
        <v/>
      </c>
      <c r="AA379" s="11" t="n">
        <v>8.720000267028809</v>
      </c>
      <c r="AB379" s="11" t="n">
        <v>249.9100952148438</v>
      </c>
      <c r="AC379" s="13" t="n">
        <v>1</v>
      </c>
      <c r="AD379" s="14">
        <f>IF(AND(AC379=1,INT($A379)=INT($A378),ISNUMBER(AA378)),AA379/AA378-1,"")</f>
        <v/>
      </c>
      <c r="AE379" s="14">
        <f>IF(AND(AC379=1,INT($A379)=INT($A378),ISNUMBER(AB378)),AB379/AB378-1,"")</f>
        <v/>
      </c>
      <c r="AF379" s="11" t="n">
        <v>4.659999847412109</v>
      </c>
      <c r="AG379" s="11" t="n">
        <v>191.9700012207031</v>
      </c>
      <c r="AH379" s="13" t="n">
        <v>1</v>
      </c>
      <c r="AI379" s="14">
        <f>IF(AND(AH379=1,INT($A379)=INT($A378),ISNUMBER(AF378)),AF379/AF378-1,"")</f>
        <v/>
      </c>
      <c r="AJ379" s="14">
        <f>IF(AND(AH379=1,INT($A379)=INT($A378),ISNUMBER(AG378)),AG379/AG378-1,"")</f>
        <v/>
      </c>
    </row>
    <row r="380">
      <c r="A380" s="12" t="n">
        <v>46288.6375</v>
      </c>
      <c r="B380" s="11" t="n">
        <v>8.159899711608887</v>
      </c>
      <c r="C380" s="11" t="n">
        <v>354.364990234375</v>
      </c>
      <c r="D380" s="13" t="n">
        <v>1</v>
      </c>
      <c r="E380" s="14">
        <f>IF(AND(D380=1,INT($A380)=INT($A379),ISNUMBER(B379)),B380/B379-1,"")</f>
        <v/>
      </c>
      <c r="F380" s="14">
        <f>IF(AND(D380=1,INT($A380)=INT($A379),ISNUMBER(C379)),C380/C379-1,"")</f>
        <v/>
      </c>
      <c r="G380" s="11" t="n">
        <v>10.19289970397949</v>
      </c>
      <c r="H380" s="11" t="n">
        <v>336.375</v>
      </c>
      <c r="I380" s="13" t="n">
        <v>1</v>
      </c>
      <c r="J380" s="14">
        <f>IF(AND(I380=1,INT($A380)=INT($A379),ISNUMBER(G379)),G380/G379-1,"")</f>
        <v/>
      </c>
      <c r="K380" s="14">
        <f>IF(AND(I380=1,INT($A380)=INT($A379),ISNUMBER(H379)),H380/H379-1,"")</f>
        <v/>
      </c>
      <c r="L380" s="11" t="n">
        <v>12.51000022888184</v>
      </c>
      <c r="M380" s="11" t="n">
        <v>747.6799926757812</v>
      </c>
      <c r="N380" s="13" t="n">
        <v>1</v>
      </c>
      <c r="O380" s="14">
        <f>IF(AND(N380=1,INT($A380)=INT($A379),ISNUMBER(L379)),L380/L379-1,"")</f>
        <v/>
      </c>
      <c r="P380" s="14">
        <f>IF(AND(N380=1,INT($A380)=INT($A379),ISNUMBER(M379)),M380/M379-1,"")</f>
        <v/>
      </c>
      <c r="Q380" s="11" t="n">
        <v>10.22000026702881</v>
      </c>
      <c r="R380" s="11" t="n">
        <v>500.25</v>
      </c>
      <c r="S380" s="13" t="n">
        <v>0</v>
      </c>
      <c r="T380" s="14">
        <f>IF(AND(S380=1,INT($A380)=INT($A379),ISNUMBER(Q379)),Q380/Q379-1,"")</f>
        <v/>
      </c>
      <c r="U380" s="14">
        <f>IF(AND(S380=1,INT($A380)=INT($A379),ISNUMBER(R379)),R380/R379-1,"")</f>
        <v/>
      </c>
      <c r="V380" s="11" t="n">
        <v>8.409999847412109</v>
      </c>
      <c r="W380" s="11" t="n">
        <v>7707.91015625</v>
      </c>
      <c r="X380" s="13" t="n">
        <v>1</v>
      </c>
      <c r="Y380" s="14">
        <f>IF(AND(X380=1,INT($A380)=INT($A379),ISNUMBER(V379)),V380/V379-1,"")</f>
        <v/>
      </c>
      <c r="Z380" s="14">
        <f>IF(AND(X380=1,INT($A380)=INT($A379),ISNUMBER(W379)),W380/W379-1,"")</f>
        <v/>
      </c>
      <c r="AA380" s="11" t="n">
        <v>8.720000267028809</v>
      </c>
      <c r="AB380" s="11" t="n">
        <v>249.8600006103516</v>
      </c>
      <c r="AC380" s="13" t="n">
        <v>1</v>
      </c>
      <c r="AD380" s="14">
        <f>IF(AND(AC380=1,INT($A380)=INT($A379),ISNUMBER(AA379)),AA380/AA379-1,"")</f>
        <v/>
      </c>
      <c r="AE380" s="14">
        <f>IF(AND(AC380=1,INT($A380)=INT($A379),ISNUMBER(AB379)),AB380/AB379-1,"")</f>
        <v/>
      </c>
      <c r="AF380" s="11" t="n">
        <v>4.659999847412109</v>
      </c>
      <c r="AG380" s="11" t="n">
        <v>191.9499969482422</v>
      </c>
      <c r="AH380" s="13" t="n">
        <v>1</v>
      </c>
      <c r="AI380" s="14">
        <f>IF(AND(AH380=1,INT($A380)=INT($A379),ISNUMBER(AF379)),AF380/AF379-1,"")</f>
        <v/>
      </c>
      <c r="AJ380" s="14">
        <f>IF(AND(AH380=1,INT($A380)=INT($A379),ISNUMBER(AG379)),AG380/AG379-1,"")</f>
        <v/>
      </c>
    </row>
    <row r="381">
      <c r="A381" s="12" t="n">
        <v>46288.63958333333</v>
      </c>
      <c r="B381" s="11" t="n">
        <v>8.150099754333496</v>
      </c>
      <c r="C381" s="11" t="n">
        <v>354.5499877929688</v>
      </c>
      <c r="D381" s="13" t="n">
        <v>1</v>
      </c>
      <c r="E381" s="14">
        <f>IF(AND(D381=1,INT($A381)=INT($A380),ISNUMBER(B380)),B381/B380-1,"")</f>
        <v/>
      </c>
      <c r="F381" s="14">
        <f>IF(AND(D381=1,INT($A381)=INT($A380),ISNUMBER(C380)),C381/C380-1,"")</f>
        <v/>
      </c>
      <c r="G381" s="11" t="n">
        <v>10.1899995803833</v>
      </c>
      <c r="H381" s="11" t="n">
        <v>336.3299865722656</v>
      </c>
      <c r="I381" s="13" t="n">
        <v>1</v>
      </c>
      <c r="J381" s="14">
        <f>IF(AND(I381=1,INT($A381)=INT($A380),ISNUMBER(G380)),G381/G380-1,"")</f>
        <v/>
      </c>
      <c r="K381" s="14">
        <f>IF(AND(I381=1,INT($A381)=INT($A380),ISNUMBER(H380)),H381/H380-1,"")</f>
        <v/>
      </c>
      <c r="L381" s="11" t="n">
        <v>12.51000022888184</v>
      </c>
      <c r="M381" s="11" t="n">
        <v>747.6799926757812</v>
      </c>
      <c r="N381" s="13" t="n">
        <v>0</v>
      </c>
      <c r="O381" s="14">
        <f>IF(AND(N381=1,INT($A381)=INT($A380),ISNUMBER(L380)),L381/L380-1,"")</f>
        <v/>
      </c>
      <c r="P381" s="14">
        <f>IF(AND(N381=1,INT($A381)=INT($A380),ISNUMBER(M380)),M381/M380-1,"")</f>
        <v/>
      </c>
      <c r="Q381" s="11" t="n">
        <v>10.22999954223633</v>
      </c>
      <c r="R381" s="11" t="n">
        <v>500.0199890136719</v>
      </c>
      <c r="S381" s="13" t="n">
        <v>1</v>
      </c>
      <c r="T381" s="14">
        <f>IF(AND(S381=1,INT($A381)=INT($A380),ISNUMBER(Q380)),Q381/Q380-1,"")</f>
        <v/>
      </c>
      <c r="U381" s="14">
        <f>IF(AND(S381=1,INT($A381)=INT($A380),ISNUMBER(R380)),R381/R380-1,"")</f>
        <v/>
      </c>
      <c r="V381" s="11" t="n">
        <v>8.410099983215332</v>
      </c>
      <c r="W381" s="11" t="n">
        <v>7707.75</v>
      </c>
      <c r="X381" s="13" t="n">
        <v>1</v>
      </c>
      <c r="Y381" s="14">
        <f>IF(AND(X381=1,INT($A381)=INT($A380),ISNUMBER(V380)),V381/V380-1,"")</f>
        <v/>
      </c>
      <c r="Z381" s="14">
        <f>IF(AND(X381=1,INT($A381)=INT($A380),ISNUMBER(W380)),W381/W380-1,"")</f>
        <v/>
      </c>
      <c r="AA381" s="11" t="n">
        <v>8.720000267028809</v>
      </c>
      <c r="AB381" s="11" t="n">
        <v>249.8249969482422</v>
      </c>
      <c r="AC381" s="13" t="n">
        <v>1</v>
      </c>
      <c r="AD381" s="14">
        <f>IF(AND(AC381=1,INT($A381)=INT($A380),ISNUMBER(AA380)),AA381/AA380-1,"")</f>
        <v/>
      </c>
      <c r="AE381" s="14">
        <f>IF(AND(AC381=1,INT($A381)=INT($A380),ISNUMBER(AB380)),AB381/AB380-1,"")</f>
        <v/>
      </c>
      <c r="AF381" s="11" t="n">
        <v>4.660099983215332</v>
      </c>
      <c r="AG381" s="11" t="n">
        <v>191.5899963378906</v>
      </c>
      <c r="AH381" s="13" t="n">
        <v>1</v>
      </c>
      <c r="AI381" s="14">
        <f>IF(AND(AH381=1,INT($A381)=INT($A380),ISNUMBER(AF380)),AF381/AF380-1,"")</f>
        <v/>
      </c>
      <c r="AJ381" s="14">
        <f>IF(AND(AH381=1,INT($A381)=INT($A380),ISNUMBER(AG380)),AG381/AG380-1,"")</f>
        <v/>
      </c>
    </row>
    <row r="382">
      <c r="A382" s="12" t="n">
        <v>46288.64166666667</v>
      </c>
      <c r="B382" s="11" t="n">
        <v>8.149999618530273</v>
      </c>
      <c r="C382" s="11" t="n">
        <v>354.6549987792969</v>
      </c>
      <c r="D382" s="13" t="n">
        <v>1</v>
      </c>
      <c r="E382" s="14">
        <f>IF(AND(D382=1,INT($A382)=INT($A381),ISNUMBER(B381)),B382/B381-1,"")</f>
        <v/>
      </c>
      <c r="F382" s="14">
        <f>IF(AND(D382=1,INT($A382)=INT($A381),ISNUMBER(C381)),C382/C381-1,"")</f>
        <v/>
      </c>
      <c r="G382" s="11" t="n">
        <v>10.18990039825439</v>
      </c>
      <c r="H382" s="11" t="n">
        <v>336.3049926757812</v>
      </c>
      <c r="I382" s="13" t="n">
        <v>1</v>
      </c>
      <c r="J382" s="14">
        <f>IF(AND(I382=1,INT($A382)=INT($A381),ISNUMBER(G381)),G382/G381-1,"")</f>
        <v/>
      </c>
      <c r="K382" s="14">
        <f>IF(AND(I382=1,INT($A382)=INT($A381),ISNUMBER(H381)),H382/H381-1,"")</f>
        <v/>
      </c>
      <c r="L382" s="11" t="n">
        <v>12.51990032196045</v>
      </c>
      <c r="M382" s="11" t="n">
        <v>747.4000244140625</v>
      </c>
      <c r="N382" s="13" t="n">
        <v>1</v>
      </c>
      <c r="O382" s="14">
        <f>IF(AND(N382=1,INT($A382)=INT($A381),ISNUMBER(L381)),L382/L381-1,"")</f>
        <v/>
      </c>
      <c r="P382" s="14">
        <f>IF(AND(N382=1,INT($A382)=INT($A381),ISNUMBER(M381)),M382/M381-1,"")</f>
        <v/>
      </c>
      <c r="Q382" s="11" t="n">
        <v>10.22999954223633</v>
      </c>
      <c r="R382" s="11" t="n">
        <v>500.0199890136719</v>
      </c>
      <c r="S382" s="13" t="n">
        <v>0</v>
      </c>
      <c r="T382" s="14">
        <f>IF(AND(S382=1,INT($A382)=INT($A381),ISNUMBER(Q381)),Q382/Q381-1,"")</f>
        <v/>
      </c>
      <c r="U382" s="14">
        <f>IF(AND(S382=1,INT($A382)=INT($A381),ISNUMBER(R381)),R382/R381-1,"")</f>
        <v/>
      </c>
      <c r="V382" s="11" t="n">
        <v>8.409999847412109</v>
      </c>
      <c r="W382" s="11" t="n">
        <v>7706.2900390625</v>
      </c>
      <c r="X382" s="13" t="n">
        <v>1</v>
      </c>
      <c r="Y382" s="14">
        <f>IF(AND(X382=1,INT($A382)=INT($A381),ISNUMBER(V381)),V382/V381-1,"")</f>
        <v/>
      </c>
      <c r="Z382" s="14">
        <f>IF(AND(X382=1,INT($A382)=INT($A381),ISNUMBER(W381)),W382/W381-1,"")</f>
        <v/>
      </c>
      <c r="AA382" s="11" t="n">
        <v>8.720000267028809</v>
      </c>
      <c r="AB382" s="11" t="n">
        <v>249.8249969482422</v>
      </c>
      <c r="AC382" s="13" t="n">
        <v>0</v>
      </c>
      <c r="AD382" s="14">
        <f>IF(AND(AC382=1,INT($A382)=INT($A381),ISNUMBER(AA381)),AA382/AA381-1,"")</f>
        <v/>
      </c>
      <c r="AE382" s="14">
        <f>IF(AND(AC382=1,INT($A382)=INT($A381),ISNUMBER(AB381)),AB382/AB381-1,"")</f>
        <v/>
      </c>
      <c r="AF382" s="11" t="n">
        <v>4.669899940490723</v>
      </c>
      <c r="AG382" s="11" t="n">
        <v>191.6399993896484</v>
      </c>
      <c r="AH382" s="13" t="n">
        <v>1</v>
      </c>
      <c r="AI382" s="14">
        <f>IF(AND(AH382=1,INT($A382)=INT($A381),ISNUMBER(AF381)),AF382/AF381-1,"")</f>
        <v/>
      </c>
      <c r="AJ382" s="14">
        <f>IF(AND(AH382=1,INT($A382)=INT($A381),ISNUMBER(AG381)),AG382/AG381-1,"")</f>
        <v/>
      </c>
    </row>
    <row r="383">
      <c r="A383" s="12" t="n">
        <v>46288.64375</v>
      </c>
      <c r="B383" s="11" t="n">
        <v>8.150099754333496</v>
      </c>
      <c r="C383" s="11" t="n">
        <v>354.7200012207031</v>
      </c>
      <c r="D383" s="13" t="n">
        <v>1</v>
      </c>
      <c r="E383" s="14">
        <f>IF(AND(D383=1,INT($A383)=INT($A382),ISNUMBER(B382)),B383/B382-1,"")</f>
        <v/>
      </c>
      <c r="F383" s="14">
        <f>IF(AND(D383=1,INT($A383)=INT($A382),ISNUMBER(C382)),C383/C382-1,"")</f>
        <v/>
      </c>
      <c r="G383" s="11" t="n">
        <v>10.18080043792725</v>
      </c>
      <c r="H383" s="11" t="n">
        <v>336.4100036621094</v>
      </c>
      <c r="I383" s="13" t="n">
        <v>1</v>
      </c>
      <c r="J383" s="14">
        <f>IF(AND(I383=1,INT($A383)=INT($A382),ISNUMBER(G382)),G383/G382-1,"")</f>
        <v/>
      </c>
      <c r="K383" s="14">
        <f>IF(AND(I383=1,INT($A383)=INT($A382),ISNUMBER(H382)),H383/H382-1,"")</f>
        <v/>
      </c>
      <c r="L383" s="11" t="n">
        <v>12.52499961853027</v>
      </c>
      <c r="M383" s="11" t="n">
        <v>746.5800170898438</v>
      </c>
      <c r="N383" s="13" t="n">
        <v>1</v>
      </c>
      <c r="O383" s="14">
        <f>IF(AND(N383=1,INT($A383)=INT($A382),ISNUMBER(L382)),L383/L382-1,"")</f>
        <v/>
      </c>
      <c r="P383" s="14">
        <f>IF(AND(N383=1,INT($A383)=INT($A382),ISNUMBER(M382)),M383/M382-1,"")</f>
        <v/>
      </c>
      <c r="Q383" s="11" t="n">
        <v>10.22999954223633</v>
      </c>
      <c r="R383" s="11" t="n">
        <v>500.0199890136719</v>
      </c>
      <c r="S383" s="13" t="n">
        <v>0</v>
      </c>
      <c r="T383" s="14">
        <f>IF(AND(S383=1,INT($A383)=INT($A382),ISNUMBER(Q382)),Q383/Q382-1,"")</f>
        <v/>
      </c>
      <c r="U383" s="14">
        <f>IF(AND(S383=1,INT($A383)=INT($A382),ISNUMBER(R382)),R383/R382-1,"")</f>
        <v/>
      </c>
      <c r="V383" s="11" t="n">
        <v>8.414999961853027</v>
      </c>
      <c r="W383" s="11" t="n">
        <v>7705.830078125</v>
      </c>
      <c r="X383" s="13" t="n">
        <v>1</v>
      </c>
      <c r="Y383" s="14">
        <f>IF(AND(X383=1,INT($A383)=INT($A382),ISNUMBER(V382)),V383/V382-1,"")</f>
        <v/>
      </c>
      <c r="Z383" s="14">
        <f>IF(AND(X383=1,INT($A383)=INT($A382),ISNUMBER(W382)),W383/W382-1,"")</f>
        <v/>
      </c>
      <c r="AA383" s="11" t="n">
        <v>8.715000152587891</v>
      </c>
      <c r="AB383" s="11" t="n">
        <v>249.9850006103516</v>
      </c>
      <c r="AC383" s="13" t="n">
        <v>1</v>
      </c>
      <c r="AD383" s="14">
        <f>IF(AND(AC383=1,INT($A383)=INT($A382),ISNUMBER(AA382)),AA383/AA382-1,"")</f>
        <v/>
      </c>
      <c r="AE383" s="14">
        <f>IF(AND(AC383=1,INT($A383)=INT($A382),ISNUMBER(AB382)),AB383/AB382-1,"")</f>
        <v/>
      </c>
      <c r="AF383" s="11" t="n">
        <v>4.659999847412109</v>
      </c>
      <c r="AG383" s="11" t="n">
        <v>191.8450012207031</v>
      </c>
      <c r="AH383" s="13" t="n">
        <v>1</v>
      </c>
      <c r="AI383" s="14">
        <f>IF(AND(AH383=1,INT($A383)=INT($A382),ISNUMBER(AF382)),AF383/AF382-1,"")</f>
        <v/>
      </c>
      <c r="AJ383" s="14">
        <f>IF(AND(AH383=1,INT($A383)=INT($A382),ISNUMBER(AG382)),AG383/AG382-1,"")</f>
        <v/>
      </c>
    </row>
    <row r="384">
      <c r="A384" s="12" t="n">
        <v>46288.64583333334</v>
      </c>
      <c r="B384" s="11" t="n">
        <v>8.150099754333496</v>
      </c>
      <c r="C384" s="11" t="n">
        <v>354.7200012207031</v>
      </c>
      <c r="D384" s="13" t="n">
        <v>1</v>
      </c>
      <c r="E384" s="14">
        <f>IF(AND(D384=1,INT($A384)=INT($A383),ISNUMBER(B383)),B384/B383-1,"")</f>
        <v/>
      </c>
      <c r="F384" s="14">
        <f>IF(AND(D384=1,INT($A384)=INT($A383),ISNUMBER(C383)),C384/C383-1,"")</f>
        <v/>
      </c>
      <c r="G384" s="11" t="n">
        <v>10.19009971618652</v>
      </c>
      <c r="H384" s="11" t="n">
        <v>336.25</v>
      </c>
      <c r="I384" s="13" t="n">
        <v>1</v>
      </c>
      <c r="J384" s="14">
        <f>IF(AND(I384=1,INT($A384)=INT($A383),ISNUMBER(G383)),G384/G383-1,"")</f>
        <v/>
      </c>
      <c r="K384" s="14">
        <f>IF(AND(I384=1,INT($A384)=INT($A383),ISNUMBER(H383)),H384/H383-1,"")</f>
        <v/>
      </c>
      <c r="L384" s="11" t="n">
        <v>12.51000022888184</v>
      </c>
      <c r="M384" s="11" t="n">
        <v>747.5399780273438</v>
      </c>
      <c r="N384" s="13" t="n">
        <v>1</v>
      </c>
      <c r="O384" s="14">
        <f>IF(AND(N384=1,INT($A384)=INT($A383),ISNUMBER(L383)),L384/L383-1,"")</f>
        <v/>
      </c>
      <c r="P384" s="14">
        <f>IF(AND(N384=1,INT($A384)=INT($A383),ISNUMBER(M383)),M384/M383-1,"")</f>
        <v/>
      </c>
      <c r="Q384" s="11" t="n">
        <v>10.22999954223633</v>
      </c>
      <c r="R384" s="11" t="n">
        <v>500.0199890136719</v>
      </c>
      <c r="S384" s="13" t="n">
        <v>0</v>
      </c>
      <c r="T384" s="14">
        <f>IF(AND(S384=1,INT($A384)=INT($A383),ISNUMBER(Q383)),Q384/Q383-1,"")</f>
        <v/>
      </c>
      <c r="U384" s="14">
        <f>IF(AND(S384=1,INT($A384)=INT($A383),ISNUMBER(R383)),R384/R383-1,"")</f>
        <v/>
      </c>
      <c r="V384" s="11" t="n">
        <v>8.414999961853027</v>
      </c>
      <c r="W384" s="11" t="n">
        <v>7706.14013671875</v>
      </c>
      <c r="X384" s="13" t="n">
        <v>1</v>
      </c>
      <c r="Y384" s="14">
        <f>IF(AND(X384=1,INT($A384)=INT($A383),ISNUMBER(V383)),V384/V383-1,"")</f>
        <v/>
      </c>
      <c r="Z384" s="14">
        <f>IF(AND(X384=1,INT($A384)=INT($A383),ISNUMBER(W383)),W384/W383-1,"")</f>
        <v/>
      </c>
      <c r="AA384" s="11" t="n">
        <v>8.71399974822998</v>
      </c>
      <c r="AB384" s="11" t="n">
        <v>250.1900024414062</v>
      </c>
      <c r="AC384" s="13" t="n">
        <v>1</v>
      </c>
      <c r="AD384" s="14">
        <f>IF(AND(AC384=1,INT($A384)=INT($A383),ISNUMBER(AA383)),AA384/AA383-1,"")</f>
        <v/>
      </c>
      <c r="AE384" s="14">
        <f>IF(AND(AC384=1,INT($A384)=INT($A383),ISNUMBER(AB383)),AB384/AB383-1,"")</f>
        <v/>
      </c>
      <c r="AF384" s="11" t="n">
        <v>4.659999847412109</v>
      </c>
      <c r="AG384" s="11" t="n">
        <v>192.0200042724609</v>
      </c>
      <c r="AH384" s="13" t="n">
        <v>1</v>
      </c>
      <c r="AI384" s="14">
        <f>IF(AND(AH384=1,INT($A384)=INT($A383),ISNUMBER(AF383)),AF384/AF383-1,"")</f>
        <v/>
      </c>
      <c r="AJ384" s="14">
        <f>IF(AND(AH384=1,INT($A384)=INT($A383),ISNUMBER(AG383)),AG384/AG383-1,"")</f>
        <v/>
      </c>
    </row>
    <row r="385">
      <c r="A385" s="12" t="n">
        <v>46288.64791666667</v>
      </c>
      <c r="B385" s="11" t="n">
        <v>8.149900436401367</v>
      </c>
      <c r="C385" s="11" t="n">
        <v>354.8699951171875</v>
      </c>
      <c r="D385" s="13" t="n">
        <v>1</v>
      </c>
      <c r="E385" s="14">
        <f>IF(AND(D385=1,INT($A385)=INT($A384),ISNUMBER(B384)),B385/B384-1,"")</f>
        <v/>
      </c>
      <c r="F385" s="14">
        <f>IF(AND(D385=1,INT($A385)=INT($A384),ISNUMBER(C384)),C385/C384-1,"")</f>
        <v/>
      </c>
      <c r="G385" s="11" t="n">
        <v>10.19499969482422</v>
      </c>
      <c r="H385" s="11" t="n">
        <v>336.2049865722656</v>
      </c>
      <c r="I385" s="13" t="n">
        <v>1</v>
      </c>
      <c r="J385" s="14">
        <f>IF(AND(I385=1,INT($A385)=INT($A384),ISNUMBER(G384)),G385/G384-1,"")</f>
        <v/>
      </c>
      <c r="K385" s="14">
        <f>IF(AND(I385=1,INT($A385)=INT($A384),ISNUMBER(H384)),H385/H384-1,"")</f>
        <v/>
      </c>
      <c r="L385" s="11" t="n">
        <v>12.47000026702881</v>
      </c>
      <c r="M385" s="11" t="n">
        <v>750.4550170898438</v>
      </c>
      <c r="N385" s="13" t="n">
        <v>1</v>
      </c>
      <c r="O385" s="14">
        <f>IF(AND(N385=1,INT($A385)=INT($A384),ISNUMBER(L384)),L385/L384-1,"")</f>
        <v/>
      </c>
      <c r="P385" s="14">
        <f>IF(AND(N385=1,INT($A385)=INT($A384),ISNUMBER(M384)),M385/M384-1,"")</f>
        <v/>
      </c>
      <c r="Q385" s="11" t="n">
        <v>10.22929954528809</v>
      </c>
      <c r="R385" s="11" t="n">
        <v>500.2950134277344</v>
      </c>
      <c r="S385" s="13" t="n">
        <v>1</v>
      </c>
      <c r="T385" s="14">
        <f>IF(AND(S385=1,INT($A385)=INT($A384),ISNUMBER(Q384)),Q385/Q384-1,"")</f>
        <v/>
      </c>
      <c r="U385" s="14">
        <f>IF(AND(S385=1,INT($A385)=INT($A384),ISNUMBER(R384)),R385/R384-1,"")</f>
        <v/>
      </c>
      <c r="V385" s="11" t="n">
        <v>8.410099983215332</v>
      </c>
      <c r="W385" s="11" t="n">
        <v>7708.97021484375</v>
      </c>
      <c r="X385" s="13" t="n">
        <v>1</v>
      </c>
      <c r="Y385" s="14">
        <f>IF(AND(X385=1,INT($A385)=INT($A384),ISNUMBER(V384)),V385/V384-1,"")</f>
        <v/>
      </c>
      <c r="Z385" s="14">
        <f>IF(AND(X385=1,INT($A385)=INT($A384),ISNUMBER(W384)),W385/W384-1,"")</f>
        <v/>
      </c>
      <c r="AA385" s="11" t="n">
        <v>8.71399974822998</v>
      </c>
      <c r="AB385" s="11" t="n">
        <v>250.1900024414062</v>
      </c>
      <c r="AC385" s="13" t="n">
        <v>0</v>
      </c>
      <c r="AD385" s="14">
        <f>IF(AND(AC385=1,INT($A385)=INT($A384),ISNUMBER(AA384)),AA385/AA384-1,"")</f>
        <v/>
      </c>
      <c r="AE385" s="14">
        <f>IF(AND(AC385=1,INT($A385)=INT($A384),ISNUMBER(AB384)),AB385/AB384-1,"")</f>
        <v/>
      </c>
      <c r="AF385" s="11" t="n">
        <v>4.659999847412109</v>
      </c>
      <c r="AG385" s="11" t="n">
        <v>191.9600067138672</v>
      </c>
      <c r="AH385" s="13" t="n">
        <v>1</v>
      </c>
      <c r="AI385" s="14">
        <f>IF(AND(AH385=1,INT($A385)=INT($A384),ISNUMBER(AF384)),AF385/AF384-1,"")</f>
        <v/>
      </c>
      <c r="AJ385" s="14">
        <f>IF(AND(AH385=1,INT($A385)=INT($A384),ISNUMBER(AG384)),AG385/AG384-1,"")</f>
        <v/>
      </c>
    </row>
    <row r="386">
      <c r="A386" s="12" t="n">
        <v>46288.65</v>
      </c>
      <c r="B386" s="11" t="n">
        <v>8.149900436401367</v>
      </c>
      <c r="C386" s="11" t="n">
        <v>354.6904907226562</v>
      </c>
      <c r="D386" s="13" t="n">
        <v>1</v>
      </c>
      <c r="E386" s="14">
        <f>IF(AND(D386=1,INT($A386)=INT($A385),ISNUMBER(B385)),B386/B385-1,"")</f>
        <v/>
      </c>
      <c r="F386" s="14">
        <f>IF(AND(D386=1,INT($A386)=INT($A385),ISNUMBER(C385)),C386/C385-1,"")</f>
        <v/>
      </c>
      <c r="G386" s="11" t="n">
        <v>10.1850004196167</v>
      </c>
      <c r="H386" s="11" t="n">
        <v>336.4750061035156</v>
      </c>
      <c r="I386" s="13" t="n">
        <v>1</v>
      </c>
      <c r="J386" s="14">
        <f>IF(AND(I386=1,INT($A386)=INT($A385),ISNUMBER(G385)),G386/G385-1,"")</f>
        <v/>
      </c>
      <c r="K386" s="14">
        <f>IF(AND(I386=1,INT($A386)=INT($A385),ISNUMBER(H385)),H386/H385-1,"")</f>
        <v/>
      </c>
      <c r="L386" s="11" t="n">
        <v>12.47500038146973</v>
      </c>
      <c r="M386" s="11" t="n">
        <v>749.8900146484375</v>
      </c>
      <c r="N386" s="13" t="n">
        <v>1</v>
      </c>
      <c r="O386" s="14">
        <f>IF(AND(N386=1,INT($A386)=INT($A385),ISNUMBER(L385)),L386/L385-1,"")</f>
        <v/>
      </c>
      <c r="P386" s="14">
        <f>IF(AND(N386=1,INT($A386)=INT($A385),ISNUMBER(M385)),M386/M385-1,"")</f>
        <v/>
      </c>
      <c r="Q386" s="11" t="n">
        <v>10.22819995880127</v>
      </c>
      <c r="R386" s="11" t="n">
        <v>500.2699890136719</v>
      </c>
      <c r="S386" s="13" t="n">
        <v>1</v>
      </c>
      <c r="T386" s="14">
        <f>IF(AND(S386=1,INT($A386)=INT($A385),ISNUMBER(Q385)),Q386/Q385-1,"")</f>
        <v/>
      </c>
      <c r="U386" s="14">
        <f>IF(AND(S386=1,INT($A386)=INT($A385),ISNUMBER(R385)),R386/R385-1,"")</f>
        <v/>
      </c>
      <c r="V386" s="11" t="n">
        <v>8.413800239562988</v>
      </c>
      <c r="W386" s="11" t="n">
        <v>7708.9599609375</v>
      </c>
      <c r="X386" s="13" t="n">
        <v>1</v>
      </c>
      <c r="Y386" s="14">
        <f>IF(AND(X386=1,INT($A386)=INT($A385),ISNUMBER(V385)),V386/V385-1,"")</f>
        <v/>
      </c>
      <c r="Z386" s="14">
        <f>IF(AND(X386=1,INT($A386)=INT($A385),ISNUMBER(W385)),W386/W385-1,"")</f>
        <v/>
      </c>
      <c r="AA386" s="11" t="n">
        <v>8.729999542236328</v>
      </c>
      <c r="AB386" s="11" t="n">
        <v>249.3899993896484</v>
      </c>
      <c r="AC386" s="13" t="n">
        <v>1</v>
      </c>
      <c r="AD386" s="14">
        <f>IF(AND(AC386=1,INT($A386)=INT($A385),ISNUMBER(AA385)),AA386/AA385-1,"")</f>
        <v/>
      </c>
      <c r="AE386" s="14">
        <f>IF(AND(AC386=1,INT($A386)=INT($A385),ISNUMBER(AB385)),AB386/AB385-1,"")</f>
        <v/>
      </c>
      <c r="AF386" s="11" t="n">
        <v>4.659999847412109</v>
      </c>
      <c r="AG386" s="11" t="n">
        <v>191.9100036621094</v>
      </c>
      <c r="AH386" s="13" t="n">
        <v>1</v>
      </c>
      <c r="AI386" s="14">
        <f>IF(AND(AH386=1,INT($A386)=INT($A385),ISNUMBER(AF385)),AF386/AF385-1,"")</f>
        <v/>
      </c>
      <c r="AJ386" s="14">
        <f>IF(AND(AH386=1,INT($A386)=INT($A385),ISNUMBER(AG385)),AG386/AG385-1,"")</f>
        <v/>
      </c>
    </row>
    <row r="387">
      <c r="A387" s="12" t="n">
        <v>46288.65208333333</v>
      </c>
      <c r="B387" s="11" t="n">
        <v>8.145000457763672</v>
      </c>
      <c r="C387" s="11" t="n">
        <v>355.0350952148438</v>
      </c>
      <c r="D387" s="13" t="n">
        <v>1</v>
      </c>
      <c r="E387" s="14">
        <f>IF(AND(D387=1,INT($A387)=INT($A386),ISNUMBER(B386)),B387/B386-1,"")</f>
        <v/>
      </c>
      <c r="F387" s="14">
        <f>IF(AND(D387=1,INT($A387)=INT($A386),ISNUMBER(C386)),C387/C386-1,"")</f>
        <v/>
      </c>
      <c r="G387" s="11" t="n">
        <v>10.18099975585938</v>
      </c>
      <c r="H387" s="11" t="n">
        <v>336.5499877929688</v>
      </c>
      <c r="I387" s="13" t="n">
        <v>1</v>
      </c>
      <c r="J387" s="14">
        <f>IF(AND(I387=1,INT($A387)=INT($A386),ISNUMBER(G386)),G387/G386-1,"")</f>
        <v/>
      </c>
      <c r="K387" s="14">
        <f>IF(AND(I387=1,INT($A387)=INT($A386),ISNUMBER(H386)),H387/H386-1,"")</f>
        <v/>
      </c>
      <c r="L387" s="11" t="n">
        <v>12.49349975585938</v>
      </c>
      <c r="M387" s="11" t="n">
        <v>748.3099975585938</v>
      </c>
      <c r="N387" s="13" t="n">
        <v>1</v>
      </c>
      <c r="O387" s="14">
        <f>IF(AND(N387=1,INT($A387)=INT($A386),ISNUMBER(L386)),L387/L386-1,"")</f>
        <v/>
      </c>
      <c r="P387" s="14">
        <f>IF(AND(N387=1,INT($A387)=INT($A386),ISNUMBER(M386)),M387/M386-1,"")</f>
        <v/>
      </c>
      <c r="Q387" s="11" t="n">
        <v>10.23499965667725</v>
      </c>
      <c r="R387" s="11" t="n">
        <v>499.8599853515625</v>
      </c>
      <c r="S387" s="13" t="n">
        <v>1</v>
      </c>
      <c r="T387" s="14">
        <f>IF(AND(S387=1,INT($A387)=INT($A386),ISNUMBER(Q386)),Q387/Q386-1,"")</f>
        <v/>
      </c>
      <c r="U387" s="14">
        <f>IF(AND(S387=1,INT($A387)=INT($A386),ISNUMBER(R386)),R387/R386-1,"")</f>
        <v/>
      </c>
      <c r="V387" s="11" t="n">
        <v>8.410099983215332</v>
      </c>
      <c r="W387" s="11" t="n">
        <v>7709.85986328125</v>
      </c>
      <c r="X387" s="13" t="n">
        <v>1</v>
      </c>
      <c r="Y387" s="14">
        <f>IF(AND(X387=1,INT($A387)=INT($A386),ISNUMBER(V386)),V387/V386-1,"")</f>
        <v/>
      </c>
      <c r="Z387" s="14">
        <f>IF(AND(X387=1,INT($A387)=INT($A386),ISNUMBER(W386)),W387/W386-1,"")</f>
        <v/>
      </c>
      <c r="AA387" s="11" t="n">
        <v>8.729999542236328</v>
      </c>
      <c r="AB387" s="11" t="n">
        <v>249.3899993896484</v>
      </c>
      <c r="AC387" s="13" t="n">
        <v>0</v>
      </c>
      <c r="AD387" s="14">
        <f>IF(AND(AC387=1,INT($A387)=INT($A386),ISNUMBER(AA386)),AA387/AA386-1,"")</f>
        <v/>
      </c>
      <c r="AE387" s="14">
        <f>IF(AND(AC387=1,INT($A387)=INT($A386),ISNUMBER(AB386)),AB387/AB386-1,"")</f>
        <v/>
      </c>
      <c r="AF387" s="11" t="n">
        <v>4.664999961853027</v>
      </c>
      <c r="AG387" s="11" t="n">
        <v>191.7700042724609</v>
      </c>
      <c r="AH387" s="13" t="n">
        <v>1</v>
      </c>
      <c r="AI387" s="14">
        <f>IF(AND(AH387=1,INT($A387)=INT($A386),ISNUMBER(AF386)),AF387/AF386-1,"")</f>
        <v/>
      </c>
      <c r="AJ387" s="14">
        <f>IF(AND(AH387=1,INT($A387)=INT($A386),ISNUMBER(AG386)),AG387/AG386-1,"")</f>
        <v/>
      </c>
    </row>
    <row r="388">
      <c r="A388" s="12" t="n">
        <v>46288.65416666667</v>
      </c>
      <c r="B388" s="11" t="n">
        <v>8.140000343322754</v>
      </c>
      <c r="C388" s="11" t="n">
        <v>354.9200134277344</v>
      </c>
      <c r="D388" s="13" t="n">
        <v>1</v>
      </c>
      <c r="E388" s="14">
        <f>IF(AND(D388=1,INT($A388)=INT($A387),ISNUMBER(B387)),B388/B387-1,"")</f>
        <v/>
      </c>
      <c r="F388" s="14">
        <f>IF(AND(D388=1,INT($A388)=INT($A387),ISNUMBER(C387)),C388/C387-1,"")</f>
        <v/>
      </c>
      <c r="G388" s="11" t="n">
        <v>10.1850004196167</v>
      </c>
      <c r="H388" s="11" t="n">
        <v>336.4349975585938</v>
      </c>
      <c r="I388" s="13" t="n">
        <v>1</v>
      </c>
      <c r="J388" s="14">
        <f>IF(AND(I388=1,INT($A388)=INT($A387),ISNUMBER(G387)),G388/G387-1,"")</f>
        <v/>
      </c>
      <c r="K388" s="14">
        <f>IF(AND(I388=1,INT($A388)=INT($A387),ISNUMBER(H387)),H388/H387-1,"")</f>
        <v/>
      </c>
      <c r="L388" s="11" t="n">
        <v>12.52379989624023</v>
      </c>
      <c r="M388" s="11" t="n">
        <v>746.239990234375</v>
      </c>
      <c r="N388" s="13" t="n">
        <v>1</v>
      </c>
      <c r="O388" s="14">
        <f>IF(AND(N388=1,INT($A388)=INT($A387),ISNUMBER(L387)),L388/L387-1,"")</f>
        <v/>
      </c>
      <c r="P388" s="14">
        <f>IF(AND(N388=1,INT($A388)=INT($A387),ISNUMBER(M387)),M388/M387-1,"")</f>
        <v/>
      </c>
      <c r="Q388" s="11" t="n">
        <v>10.23499965667725</v>
      </c>
      <c r="R388" s="11" t="n">
        <v>499.8599853515625</v>
      </c>
      <c r="S388" s="13" t="n">
        <v>0</v>
      </c>
      <c r="T388" s="14">
        <f>IF(AND(S388=1,INT($A388)=INT($A387),ISNUMBER(Q387)),Q388/Q387-1,"")</f>
        <v/>
      </c>
      <c r="U388" s="14">
        <f>IF(AND(S388=1,INT($A388)=INT($A387),ISNUMBER(R387)),R388/R387-1,"")</f>
        <v/>
      </c>
      <c r="V388" s="11" t="n">
        <v>8.414999961853027</v>
      </c>
      <c r="W388" s="11" t="n">
        <v>7704.77978515625</v>
      </c>
      <c r="X388" s="13" t="n">
        <v>1</v>
      </c>
      <c r="Y388" s="14">
        <f>IF(AND(X388=1,INT($A388)=INT($A387),ISNUMBER(V387)),V388/V387-1,"")</f>
        <v/>
      </c>
      <c r="Z388" s="14">
        <f>IF(AND(X388=1,INT($A388)=INT($A387),ISNUMBER(W387)),W388/W387-1,"")</f>
        <v/>
      </c>
      <c r="AA388" s="11" t="n">
        <v>8.734999656677246</v>
      </c>
      <c r="AB388" s="11" t="n">
        <v>249.2899932861328</v>
      </c>
      <c r="AC388" s="13" t="n">
        <v>1</v>
      </c>
      <c r="AD388" s="14">
        <f>IF(AND(AC388=1,INT($A388)=INT($A387),ISNUMBER(AA387)),AA388/AA387-1,"")</f>
        <v/>
      </c>
      <c r="AE388" s="14">
        <f>IF(AND(AC388=1,INT($A388)=INT($A387),ISNUMBER(AB387)),AB388/AB387-1,"")</f>
        <v/>
      </c>
      <c r="AF388" s="11" t="n">
        <v>4.675000190734863</v>
      </c>
      <c r="AG388" s="11" t="n">
        <v>191.3650054931641</v>
      </c>
      <c r="AH388" s="13" t="n">
        <v>1</v>
      </c>
      <c r="AI388" s="14">
        <f>IF(AND(AH388=1,INT($A388)=INT($A387),ISNUMBER(AF387)),AF388/AF387-1,"")</f>
        <v/>
      </c>
      <c r="AJ388" s="14">
        <f>IF(AND(AH388=1,INT($A388)=INT($A387),ISNUMBER(AG387)),AG388/AG387-1,"")</f>
        <v/>
      </c>
    </row>
    <row r="389">
      <c r="A389" s="12" t="n">
        <v>46288.65625</v>
      </c>
      <c r="B389" s="11" t="n">
        <v>8.140000343322754</v>
      </c>
      <c r="C389" s="11" t="n">
        <v>355.239990234375</v>
      </c>
      <c r="D389" s="13" t="n">
        <v>1</v>
      </c>
      <c r="E389" s="14">
        <f>IF(AND(D389=1,INT($A389)=INT($A388),ISNUMBER(B388)),B389/B388-1,"")</f>
        <v/>
      </c>
      <c r="F389" s="14">
        <f>IF(AND(D389=1,INT($A389)=INT($A388),ISNUMBER(C388)),C389/C388-1,"")</f>
        <v/>
      </c>
      <c r="G389" s="11" t="n">
        <v>10.18990039825439</v>
      </c>
      <c r="H389" s="11" t="n">
        <v>336.6400146484375</v>
      </c>
      <c r="I389" s="13" t="n">
        <v>1</v>
      </c>
      <c r="J389" s="14">
        <f>IF(AND(I389=1,INT($A389)=INT($A388),ISNUMBER(G388)),G389/G388-1,"")</f>
        <v/>
      </c>
      <c r="K389" s="14">
        <f>IF(AND(I389=1,INT($A389)=INT($A388),ISNUMBER(H388)),H389/H388-1,"")</f>
        <v/>
      </c>
      <c r="L389" s="11" t="n">
        <v>12.50500011444092</v>
      </c>
      <c r="M389" s="11" t="n">
        <v>747.9000244140625</v>
      </c>
      <c r="N389" s="13" t="n">
        <v>1</v>
      </c>
      <c r="O389" s="14">
        <f>IF(AND(N389=1,INT($A389)=INT($A388),ISNUMBER(L388)),L389/L388-1,"")</f>
        <v/>
      </c>
      <c r="P389" s="14">
        <f>IF(AND(N389=1,INT($A389)=INT($A388),ISNUMBER(M388)),M389/M388-1,"")</f>
        <v/>
      </c>
      <c r="Q389" s="11" t="n">
        <v>10.23999977111816</v>
      </c>
      <c r="R389" s="11" t="n">
        <v>499.8200073242188</v>
      </c>
      <c r="S389" s="13" t="n">
        <v>1</v>
      </c>
      <c r="T389" s="14">
        <f>IF(AND(S389=1,INT($A389)=INT($A388),ISNUMBER(Q388)),Q389/Q388-1,"")</f>
        <v/>
      </c>
      <c r="U389" s="14">
        <f>IF(AND(S389=1,INT($A389)=INT($A388),ISNUMBER(R388)),R389/R388-1,"")</f>
        <v/>
      </c>
      <c r="V389" s="11" t="n">
        <v>8.410099983215332</v>
      </c>
      <c r="W389" s="11" t="n">
        <v>7707.009765625</v>
      </c>
      <c r="X389" s="13" t="n">
        <v>1</v>
      </c>
      <c r="Y389" s="14">
        <f>IF(AND(X389=1,INT($A389)=INT($A388),ISNUMBER(V388)),V389/V388-1,"")</f>
        <v/>
      </c>
      <c r="Z389" s="14">
        <f>IF(AND(X389=1,INT($A389)=INT($A388),ISNUMBER(W388)),W389/W388-1,"")</f>
        <v/>
      </c>
      <c r="AA389" s="11" t="n">
        <v>8.730099678039551</v>
      </c>
      <c r="AB389" s="11" t="n">
        <v>249.3999938964844</v>
      </c>
      <c r="AC389" s="13" t="n">
        <v>1</v>
      </c>
      <c r="AD389" s="14">
        <f>IF(AND(AC389=1,INT($A389)=INT($A388),ISNUMBER(AA388)),AA389/AA388-1,"")</f>
        <v/>
      </c>
      <c r="AE389" s="14">
        <f>IF(AND(AC389=1,INT($A389)=INT($A388),ISNUMBER(AB388)),AB389/AB388-1,"")</f>
        <v/>
      </c>
      <c r="AF389" s="11" t="n">
        <v>4.666200160980225</v>
      </c>
      <c r="AG389" s="11" t="n">
        <v>191.4600067138672</v>
      </c>
      <c r="AH389" s="13" t="n">
        <v>1</v>
      </c>
      <c r="AI389" s="14">
        <f>IF(AND(AH389=1,INT($A389)=INT($A388),ISNUMBER(AF388)),AF389/AF388-1,"")</f>
        <v/>
      </c>
      <c r="AJ389" s="14">
        <f>IF(AND(AH389=1,INT($A389)=INT($A388),ISNUMBER(AG388)),AG389/AG388-1,"")</f>
        <v/>
      </c>
    </row>
    <row r="390">
      <c r="A390" s="12" t="n">
        <v>46288.65833333333</v>
      </c>
      <c r="B390" s="11" t="n">
        <v>8.139900207519531</v>
      </c>
      <c r="C390" s="11" t="n">
        <v>355.5599975585938</v>
      </c>
      <c r="D390" s="13" t="n">
        <v>1</v>
      </c>
      <c r="E390" s="14">
        <f>IF(AND(D390=1,INT($A390)=INT($A389),ISNUMBER(B389)),B390/B389-1,"")</f>
        <v/>
      </c>
      <c r="F390" s="14">
        <f>IF(AND(D390=1,INT($A390)=INT($A389),ISNUMBER(C389)),C390/C389-1,"")</f>
        <v/>
      </c>
      <c r="G390" s="11" t="n">
        <v>10.18000030517578</v>
      </c>
      <c r="H390" s="11" t="n">
        <v>336.7049865722656</v>
      </c>
      <c r="I390" s="13" t="n">
        <v>1</v>
      </c>
      <c r="J390" s="14">
        <f>IF(AND(I390=1,INT($A390)=INT($A389),ISNUMBER(G389)),G390/G389-1,"")</f>
        <v/>
      </c>
      <c r="K390" s="14">
        <f>IF(AND(I390=1,INT($A390)=INT($A389),ISNUMBER(H389)),H390/H389-1,"")</f>
        <v/>
      </c>
      <c r="L390" s="11" t="n">
        <v>12.51500034332275</v>
      </c>
      <c r="M390" s="11" t="n">
        <v>747.364990234375</v>
      </c>
      <c r="N390" s="13" t="n">
        <v>1</v>
      </c>
      <c r="O390" s="14">
        <f>IF(AND(N390=1,INT($A390)=INT($A389),ISNUMBER(L389)),L390/L389-1,"")</f>
        <v/>
      </c>
      <c r="P390" s="14">
        <f>IF(AND(N390=1,INT($A390)=INT($A389),ISNUMBER(M389)),M390/M389-1,"")</f>
        <v/>
      </c>
      <c r="Q390" s="11" t="n">
        <v>10.23999977111816</v>
      </c>
      <c r="R390" s="11" t="n">
        <v>499.8200073242188</v>
      </c>
      <c r="S390" s="13" t="n">
        <v>0</v>
      </c>
      <c r="T390" s="14">
        <f>IF(AND(S390=1,INT($A390)=INT($A389),ISNUMBER(Q389)),Q390/Q389-1,"")</f>
        <v/>
      </c>
      <c r="U390" s="14">
        <f>IF(AND(S390=1,INT($A390)=INT($A389),ISNUMBER(R389)),R390/R389-1,"")</f>
        <v/>
      </c>
      <c r="V390" s="11" t="n">
        <v>8.409999847412109</v>
      </c>
      <c r="W390" s="11" t="n">
        <v>7708.740234375</v>
      </c>
      <c r="X390" s="13" t="n">
        <v>1</v>
      </c>
      <c r="Y390" s="14">
        <f>IF(AND(X390=1,INT($A390)=INT($A389),ISNUMBER(V389)),V390/V389-1,"")</f>
        <v/>
      </c>
      <c r="Z390" s="14">
        <f>IF(AND(X390=1,INT($A390)=INT($A389),ISNUMBER(W389)),W390/W389-1,"")</f>
        <v/>
      </c>
      <c r="AA390" s="11" t="n">
        <v>8.739999771118164</v>
      </c>
      <c r="AB390" s="11" t="n">
        <v>249.0299987792969</v>
      </c>
      <c r="AC390" s="13" t="n">
        <v>1</v>
      </c>
      <c r="AD390" s="14">
        <f>IF(AND(AC390=1,INT($A390)=INT($A389),ISNUMBER(AA389)),AA390/AA389-1,"")</f>
        <v/>
      </c>
      <c r="AE390" s="14">
        <f>IF(AND(AC390=1,INT($A390)=INT($A389),ISNUMBER(AB389)),AB390/AB389-1,"")</f>
        <v/>
      </c>
      <c r="AF390" s="11" t="n">
        <v>4.675000190734863</v>
      </c>
      <c r="AG390" s="11" t="n">
        <v>191.6354064941406</v>
      </c>
      <c r="AH390" s="13" t="n">
        <v>1</v>
      </c>
      <c r="AI390" s="14">
        <f>IF(AND(AH390=1,INT($A390)=INT($A389),ISNUMBER(AF389)),AF390/AF389-1,"")</f>
        <v/>
      </c>
      <c r="AJ390" s="14">
        <f>IF(AND(AH390=1,INT($A390)=INT($A389),ISNUMBER(AG389)),AG390/AG389-1,"")</f>
        <v/>
      </c>
    </row>
    <row r="391">
      <c r="A391" s="12" t="n">
        <v>46288.66041666667</v>
      </c>
      <c r="B391" s="11" t="n">
        <v>8.149900436401367</v>
      </c>
      <c r="C391" s="11" t="n">
        <v>354.8099975585938</v>
      </c>
      <c r="D391" s="13" t="n">
        <v>1</v>
      </c>
      <c r="E391" s="14">
        <f>IF(AND(D391=1,INT($A391)=INT($A390),ISNUMBER(B390)),B391/B390-1,"")</f>
        <v/>
      </c>
      <c r="F391" s="14">
        <f>IF(AND(D391=1,INT($A391)=INT($A390),ISNUMBER(C390)),C391/C390-1,"")</f>
        <v/>
      </c>
      <c r="G391" s="11" t="n">
        <v>10.19999980926514</v>
      </c>
      <c r="H391" s="11" t="n">
        <v>335.9150085449219</v>
      </c>
      <c r="I391" s="13" t="n">
        <v>1</v>
      </c>
      <c r="J391" s="14">
        <f>IF(AND(I391=1,INT($A391)=INT($A390),ISNUMBER(G390)),G391/G390-1,"")</f>
        <v/>
      </c>
      <c r="K391" s="14">
        <f>IF(AND(I391=1,INT($A391)=INT($A390),ISNUMBER(H390)),H391/H390-1,"")</f>
        <v/>
      </c>
      <c r="L391" s="11" t="n">
        <v>12.55000019073486</v>
      </c>
      <c r="M391" s="11" t="n">
        <v>745.4749755859375</v>
      </c>
      <c r="N391" s="13" t="n">
        <v>1</v>
      </c>
      <c r="O391" s="14">
        <f>IF(AND(N391=1,INT($A391)=INT($A390),ISNUMBER(L390)),L391/L390-1,"")</f>
        <v/>
      </c>
      <c r="P391" s="14">
        <f>IF(AND(N391=1,INT($A391)=INT($A390),ISNUMBER(M390)),M391/M390-1,"")</f>
        <v/>
      </c>
      <c r="Q391" s="11" t="n">
        <v>10.25500011444092</v>
      </c>
      <c r="R391" s="11" t="n">
        <v>498.9150085449219</v>
      </c>
      <c r="S391" s="13" t="n">
        <v>1</v>
      </c>
      <c r="T391" s="14">
        <f>IF(AND(S391=1,INT($A391)=INT($A390),ISNUMBER(Q390)),Q391/Q390-1,"")</f>
        <v/>
      </c>
      <c r="U391" s="14">
        <f>IF(AND(S391=1,INT($A391)=INT($A390),ISNUMBER(R390)),R391/R390-1,"")</f>
        <v/>
      </c>
      <c r="V391" s="11" t="n">
        <v>8.420000076293945</v>
      </c>
      <c r="W391" s="11" t="n">
        <v>7697.27001953125</v>
      </c>
      <c r="X391" s="13" t="n">
        <v>1</v>
      </c>
      <c r="Y391" s="14">
        <f>IF(AND(X391=1,INT($A391)=INT($A390),ISNUMBER(V390)),V391/V390-1,"")</f>
        <v/>
      </c>
      <c r="Z391" s="14">
        <f>IF(AND(X391=1,INT($A391)=INT($A390),ISNUMBER(W390)),W391/W390-1,"")</f>
        <v/>
      </c>
      <c r="AA391" s="11" t="n">
        <v>8.755000114440918</v>
      </c>
      <c r="AB391" s="11" t="n">
        <v>248.7550048828125</v>
      </c>
      <c r="AC391" s="13" t="n">
        <v>1</v>
      </c>
      <c r="AD391" s="14">
        <f>IF(AND(AC391=1,INT($A391)=INT($A390),ISNUMBER(AA390)),AA391/AA390-1,"")</f>
        <v/>
      </c>
      <c r="AE391" s="14">
        <f>IF(AND(AC391=1,INT($A391)=INT($A390),ISNUMBER(AB390)),AB391/AB390-1,"")</f>
        <v/>
      </c>
      <c r="AF391" s="11" t="n">
        <v>4.659999847412109</v>
      </c>
      <c r="AG391" s="11" t="n">
        <v>191.8500061035156</v>
      </c>
      <c r="AH391" s="13" t="n">
        <v>1</v>
      </c>
      <c r="AI391" s="14">
        <f>IF(AND(AH391=1,INT($A391)=INT($A390),ISNUMBER(AF390)),AF391/AF390-1,"")</f>
        <v/>
      </c>
      <c r="AJ391" s="14">
        <f>IF(AND(AH391=1,INT($A391)=INT($A390),ISNUMBER(AG390)),AG391/AG390-1,"")</f>
        <v/>
      </c>
    </row>
    <row r="392">
      <c r="A392" s="12" t="n">
        <v>46288.6625</v>
      </c>
      <c r="B392" s="11" t="n">
        <v>8.169899940490723</v>
      </c>
      <c r="C392" s="11" t="n">
        <v>354.1300048828125</v>
      </c>
      <c r="D392" s="13" t="n">
        <v>1</v>
      </c>
      <c r="E392" s="14">
        <f>IF(AND(D392=1,INT($A392)=INT($A391),ISNUMBER(B391)),B392/B391-1,"")</f>
        <v/>
      </c>
      <c r="F392" s="14">
        <f>IF(AND(D392=1,INT($A392)=INT($A391),ISNUMBER(C391)),C392/C391-1,"")</f>
        <v/>
      </c>
      <c r="G392" s="11" t="n">
        <v>10.20499992370605</v>
      </c>
      <c r="H392" s="11" t="n">
        <v>335.8699951171875</v>
      </c>
      <c r="I392" s="13" t="n">
        <v>1</v>
      </c>
      <c r="J392" s="14">
        <f>IF(AND(I392=1,INT($A392)=INT($A391),ISNUMBER(G391)),G392/G391-1,"")</f>
        <v/>
      </c>
      <c r="K392" s="14">
        <f>IF(AND(I392=1,INT($A392)=INT($A391),ISNUMBER(H391)),H392/H391-1,"")</f>
        <v/>
      </c>
      <c r="L392" s="11" t="n">
        <v>12.5600004196167</v>
      </c>
      <c r="M392" s="11" t="n">
        <v>744.6300048828125</v>
      </c>
      <c r="N392" s="13" t="n">
        <v>1</v>
      </c>
      <c r="O392" s="14">
        <f>IF(AND(N392=1,INT($A392)=INT($A391),ISNUMBER(L391)),L392/L391-1,"")</f>
        <v/>
      </c>
      <c r="P392" s="14">
        <f>IF(AND(N392=1,INT($A392)=INT($A391),ISNUMBER(M391)),M392/M391-1,"")</f>
        <v/>
      </c>
      <c r="Q392" s="11" t="n">
        <v>10.24499988555908</v>
      </c>
      <c r="R392" s="11" t="n">
        <v>499.5650024414062</v>
      </c>
      <c r="S392" s="13" t="n">
        <v>1</v>
      </c>
      <c r="T392" s="14">
        <f>IF(AND(S392=1,INT($A392)=INT($A391),ISNUMBER(Q391)),Q392/Q391-1,"")</f>
        <v/>
      </c>
      <c r="U392" s="14">
        <f>IF(AND(S392=1,INT($A392)=INT($A391),ISNUMBER(R391)),R392/R391-1,"")</f>
        <v/>
      </c>
      <c r="V392" s="11" t="n">
        <v>8.420599937438965</v>
      </c>
      <c r="W392" s="11" t="n">
        <v>7697.85986328125</v>
      </c>
      <c r="X392" s="13" t="n">
        <v>1</v>
      </c>
      <c r="Y392" s="14">
        <f>IF(AND(X392=1,INT($A392)=INT($A391),ISNUMBER(V391)),V392/V391-1,"")</f>
        <v/>
      </c>
      <c r="Z392" s="14">
        <f>IF(AND(X392=1,INT($A392)=INT($A391),ISNUMBER(W391)),W392/W391-1,"")</f>
        <v/>
      </c>
      <c r="AA392" s="11" t="n">
        <v>8.739999771118164</v>
      </c>
      <c r="AB392" s="11" t="n">
        <v>249.1649932861328</v>
      </c>
      <c r="AC392" s="13" t="n">
        <v>1</v>
      </c>
      <c r="AD392" s="14">
        <f>IF(AND(AC392=1,INT($A392)=INT($A391),ISNUMBER(AA391)),AA392/AA391-1,"")</f>
        <v/>
      </c>
      <c r="AE392" s="14">
        <f>IF(AND(AC392=1,INT($A392)=INT($A391),ISNUMBER(AB391)),AB392/AB391-1,"")</f>
        <v/>
      </c>
      <c r="AF392" s="11" t="n">
        <v>4.658500194549561</v>
      </c>
      <c r="AG392" s="11" t="n">
        <v>191.8999938964844</v>
      </c>
      <c r="AH392" s="13" t="n">
        <v>1</v>
      </c>
      <c r="AI392" s="14">
        <f>IF(AND(AH392=1,INT($A392)=INT($A391),ISNUMBER(AF391)),AF392/AF391-1,"")</f>
        <v/>
      </c>
      <c r="AJ392" s="14">
        <f>IF(AND(AH392=1,INT($A392)=INT($A391),ISNUMBER(AG391)),AG392/AG391-1,"")</f>
        <v/>
      </c>
    </row>
    <row r="393">
      <c r="A393" s="12" t="n">
        <v>46288.66458333333</v>
      </c>
      <c r="B393" s="11" t="n">
        <v>8.154999732971191</v>
      </c>
      <c r="C393" s="11" t="n">
        <v>354.489990234375</v>
      </c>
      <c r="D393" s="13" t="n">
        <v>1</v>
      </c>
      <c r="E393" s="14">
        <f>IF(AND(D393=1,INT($A393)=INT($A392),ISNUMBER(B392)),B393/B392-1,"")</f>
        <v/>
      </c>
      <c r="F393" s="14">
        <f>IF(AND(D393=1,INT($A393)=INT($A392),ISNUMBER(C392)),C393/C392-1,"")</f>
        <v/>
      </c>
      <c r="G393" s="11" t="n">
        <v>10.1850004196167</v>
      </c>
      <c r="H393" s="11" t="n">
        <v>336.739990234375</v>
      </c>
      <c r="I393" s="13" t="n">
        <v>1</v>
      </c>
      <c r="J393" s="14">
        <f>IF(AND(I393=1,INT($A393)=INT($A392),ISNUMBER(G392)),G393/G392-1,"")</f>
        <v/>
      </c>
      <c r="K393" s="14">
        <f>IF(AND(I393=1,INT($A393)=INT($A392),ISNUMBER(H392)),H393/H392-1,"")</f>
        <v/>
      </c>
      <c r="L393" s="11" t="n">
        <v>12.55500030517578</v>
      </c>
      <c r="M393" s="11" t="n">
        <v>744.7949829101562</v>
      </c>
      <c r="N393" s="13" t="n">
        <v>1</v>
      </c>
      <c r="O393" s="14">
        <f>IF(AND(N393=1,INT($A393)=INT($A392),ISNUMBER(L392)),L393/L392-1,"")</f>
        <v/>
      </c>
      <c r="P393" s="14">
        <f>IF(AND(N393=1,INT($A393)=INT($A392),ISNUMBER(M392)),M393/M392-1,"")</f>
        <v/>
      </c>
      <c r="Q393" s="11" t="n">
        <v>10.22999954223633</v>
      </c>
      <c r="R393" s="11" t="n">
        <v>500.1199951171875</v>
      </c>
      <c r="S393" s="13" t="n">
        <v>1</v>
      </c>
      <c r="T393" s="14">
        <f>IF(AND(S393=1,INT($A393)=INT($A392),ISNUMBER(Q392)),Q393/Q392-1,"")</f>
        <v/>
      </c>
      <c r="U393" s="14">
        <f>IF(AND(S393=1,INT($A393)=INT($A392),ISNUMBER(R392)),R393/R392-1,"")</f>
        <v/>
      </c>
      <c r="V393" s="11" t="n">
        <v>8.414999961853027</v>
      </c>
      <c r="W393" s="11" t="n">
        <v>7704.25</v>
      </c>
      <c r="X393" s="13" t="n">
        <v>1</v>
      </c>
      <c r="Y393" s="14">
        <f>IF(AND(X393=1,INT($A393)=INT($A392),ISNUMBER(V392)),V393/V392-1,"")</f>
        <v/>
      </c>
      <c r="Z393" s="14">
        <f>IF(AND(X393=1,INT($A393)=INT($A392),ISNUMBER(W392)),W393/W392-1,"")</f>
        <v/>
      </c>
      <c r="AA393" s="11" t="n">
        <v>8.739999771118164</v>
      </c>
      <c r="AB393" s="11" t="n">
        <v>249.25</v>
      </c>
      <c r="AC393" s="13" t="n">
        <v>1</v>
      </c>
      <c r="AD393" s="14">
        <f>IF(AND(AC393=1,INT($A393)=INT($A392),ISNUMBER(AA392)),AA393/AA392-1,"")</f>
        <v/>
      </c>
      <c r="AE393" s="14">
        <f>IF(AND(AC393=1,INT($A393)=INT($A392),ISNUMBER(AB392)),AB393/AB392-1,"")</f>
        <v/>
      </c>
      <c r="AF393" s="11" t="n">
        <v>4.659900188446045</v>
      </c>
      <c r="AG393" s="11" t="n">
        <v>191.8849945068359</v>
      </c>
      <c r="AH393" s="13" t="n">
        <v>1</v>
      </c>
      <c r="AI393" s="14">
        <f>IF(AND(AH393=1,INT($A393)=INT($A392),ISNUMBER(AF392)),AF393/AF392-1,"")</f>
        <v/>
      </c>
      <c r="AJ393" s="14">
        <f>IF(AND(AH393=1,INT($A393)=INT($A392),ISNUMBER(AG392)),AG393/AG392-1,"")</f>
        <v/>
      </c>
    </row>
    <row r="394">
      <c r="A394" s="12" t="n">
        <v>46288.66666666666</v>
      </c>
      <c r="B394" s="11" t="n">
        <v>8.145000457763672</v>
      </c>
      <c r="C394" s="11" t="n">
        <v>355.0350036621094</v>
      </c>
      <c r="D394" s="13" t="n">
        <v>1</v>
      </c>
      <c r="E394" s="14">
        <f>IF(AND(D394=1,INT($A394)=INT($A393),ISNUMBER(B393)),B394/B393-1,"")</f>
        <v/>
      </c>
      <c r="F394" s="14">
        <f>IF(AND(D394=1,INT($A394)=INT($A393),ISNUMBER(C393)),C394/C393-1,"")</f>
        <v/>
      </c>
      <c r="G394" s="11" t="n">
        <v>10.17000007629395</v>
      </c>
      <c r="H394" s="11" t="n">
        <v>336.9500122070312</v>
      </c>
      <c r="I394" s="13" t="n">
        <v>1</v>
      </c>
      <c r="J394" s="14">
        <f>IF(AND(I394=1,INT($A394)=INT($A393),ISNUMBER(G393)),G394/G393-1,"")</f>
        <v/>
      </c>
      <c r="K394" s="14">
        <f>IF(AND(I394=1,INT($A394)=INT($A393),ISNUMBER(H393)),H394/H393-1,"")</f>
        <v/>
      </c>
      <c r="L394" s="11" t="n">
        <v>12.5600004196167</v>
      </c>
      <c r="M394" s="11" t="n">
        <v>744.02001953125</v>
      </c>
      <c r="N394" s="13" t="n">
        <v>1</v>
      </c>
      <c r="O394" s="14">
        <f>IF(AND(N394=1,INT($A394)=INT($A393),ISNUMBER(L393)),L394/L393-1,"")</f>
        <v/>
      </c>
      <c r="P394" s="14">
        <f>IF(AND(N394=1,INT($A394)=INT($A393),ISNUMBER(M393)),M394/M393-1,"")</f>
        <v/>
      </c>
      <c r="Q394" s="11" t="n">
        <v>10.22000026702881</v>
      </c>
      <c r="R394" s="11" t="n">
        <v>500.7799987792969</v>
      </c>
      <c r="S394" s="13" t="n">
        <v>1</v>
      </c>
      <c r="T394" s="14">
        <f>IF(AND(S394=1,INT($A394)=INT($A393),ISNUMBER(Q393)),Q394/Q393-1,"")</f>
        <v/>
      </c>
      <c r="U394" s="14">
        <f>IF(AND(S394=1,INT($A394)=INT($A393),ISNUMBER(R393)),R394/R393-1,"")</f>
        <v/>
      </c>
      <c r="V394" s="11" t="n">
        <v>8.409999847412109</v>
      </c>
      <c r="W394" s="11" t="n">
        <v>7708.5498046875</v>
      </c>
      <c r="X394" s="13" t="n">
        <v>1</v>
      </c>
      <c r="Y394" s="14">
        <f>IF(AND(X394=1,INT($A394)=INT($A393),ISNUMBER(V393)),V394/V393-1,"")</f>
        <v/>
      </c>
      <c r="Z394" s="14">
        <f>IF(AND(X394=1,INT($A394)=INT($A393),ISNUMBER(W393)),W394/W393-1,"")</f>
        <v/>
      </c>
      <c r="AA394" s="11" t="n">
        <v>8.744999885559082</v>
      </c>
      <c r="AB394" s="11" t="n">
        <v>249.3500061035156</v>
      </c>
      <c r="AC394" s="13" t="n">
        <v>1</v>
      </c>
      <c r="AD394" s="14">
        <f>IF(AND(AC394=1,INT($A394)=INT($A393),ISNUMBER(AA393)),AA394/AA393-1,"")</f>
        <v/>
      </c>
      <c r="AE394" s="14">
        <f>IF(AND(AC394=1,INT($A394)=INT($A393),ISNUMBER(AB393)),AB394/AB393-1,"")</f>
        <v/>
      </c>
      <c r="AF394" s="11" t="n">
        <v>4.664999961853027</v>
      </c>
      <c r="AG394" s="11" t="n">
        <v>191.7700042724609</v>
      </c>
      <c r="AH394" s="13" t="n">
        <v>1</v>
      </c>
      <c r="AI394" s="14">
        <f>IF(AND(AH394=1,INT($A394)=INT($A393),ISNUMBER(AF393)),AF394/AF393-1,"")</f>
        <v/>
      </c>
      <c r="AJ394" s="14">
        <f>IF(AND(AH394=1,INT($A394)=INT($A393),ISNUMBER(AG393)),AG394/AG393-1,"")</f>
        <v/>
      </c>
    </row>
    <row r="395">
      <c r="A395" s="12" t="n">
        <v>46289.39583333334</v>
      </c>
      <c r="B395" s="11" t="n">
        <v>8.284999847412109</v>
      </c>
      <c r="C395" s="11" t="n">
        <v>348.9082946777344</v>
      </c>
      <c r="D395" s="13" t="n">
        <v>1</v>
      </c>
      <c r="E395" s="14">
        <f>IF(AND(D395=1,INT($A395)=INT($A394),ISNUMBER(B394)),B395/B394-1,"")</f>
        <v/>
      </c>
      <c r="F395" s="14">
        <f>IF(AND(D395=1,INT($A395)=INT($A394),ISNUMBER(C394)),C395/C394-1,"")</f>
        <v/>
      </c>
      <c r="G395" s="11" t="n">
        <v>10.21000003814697</v>
      </c>
      <c r="H395" s="11" t="n">
        <v>335.989990234375</v>
      </c>
      <c r="I395" s="13" t="n">
        <v>1</v>
      </c>
      <c r="J395" s="14">
        <f>IF(AND(I395=1,INT($A395)=INT($A394),ISNUMBER(G394)),G395/G394-1,"")</f>
        <v/>
      </c>
      <c r="K395" s="14">
        <f>IF(AND(I395=1,INT($A395)=INT($A394),ISNUMBER(H394)),H395/H394-1,"")</f>
        <v/>
      </c>
      <c r="L395" s="11" t="n">
        <v>12.35000038146973</v>
      </c>
      <c r="M395" s="11" t="n">
        <v>756.8300170898438</v>
      </c>
      <c r="N395" s="13" t="n">
        <v>1</v>
      </c>
      <c r="O395" s="14">
        <f>IF(AND(N395=1,INT($A395)=INT($A394),ISNUMBER(L394)),L395/L394-1,"")</f>
        <v/>
      </c>
      <c r="P395" s="14">
        <f>IF(AND(N395=1,INT($A395)=INT($A394),ISNUMBER(M394)),M395/M394-1,"")</f>
        <v/>
      </c>
      <c r="Q395" s="11" t="n">
        <v>10.39000034332275</v>
      </c>
      <c r="R395" s="11" t="n">
        <v>491.9599914550781</v>
      </c>
      <c r="S395" s="13" t="n">
        <v>1</v>
      </c>
      <c r="T395" s="14">
        <f>IF(AND(S395=1,INT($A395)=INT($A394),ISNUMBER(Q394)),Q395/Q394-1,"")</f>
        <v/>
      </c>
      <c r="U395" s="14">
        <f>IF(AND(S395=1,INT($A395)=INT($A394),ISNUMBER(R394)),R395/R394-1,"")</f>
        <v/>
      </c>
      <c r="V395" s="11" t="n">
        <v>8.45989990234375</v>
      </c>
      <c r="W395" s="11" t="n">
        <v>7667.2099609375</v>
      </c>
      <c r="X395" s="13" t="n">
        <v>1</v>
      </c>
      <c r="Y395" s="14">
        <f>IF(AND(X395=1,INT($A395)=INT($A394),ISNUMBER(V394)),V395/V394-1,"")</f>
        <v/>
      </c>
      <c r="Z395" s="14">
        <f>IF(AND(X395=1,INT($A395)=INT($A394),ISNUMBER(W394)),W395/W394-1,"")</f>
        <v/>
      </c>
      <c r="AA395" s="11" t="n">
        <v>8.845000267028809</v>
      </c>
      <c r="AB395" s="11" t="n">
        <v>246.1349945068359</v>
      </c>
      <c r="AC395" s="13" t="n">
        <v>1</v>
      </c>
      <c r="AD395" s="14">
        <f>IF(AND(AC395=1,INT($A395)=INT($A394),ISNUMBER(AA394)),AA395/AA394-1,"")</f>
        <v/>
      </c>
      <c r="AE395" s="14">
        <f>IF(AND(AC395=1,INT($A395)=INT($A394),ISNUMBER(AB394)),AB395/AB394-1,"")</f>
        <v/>
      </c>
      <c r="AF395" s="11" t="n">
        <v>4.715000152587891</v>
      </c>
      <c r="AG395" s="11" t="n">
        <v>189.8849945068359</v>
      </c>
      <c r="AH395" s="13" t="n">
        <v>1</v>
      </c>
      <c r="AI395" s="14">
        <f>IF(AND(AH395=1,INT($A395)=INT($A394),ISNUMBER(AF394)),AF395/AF394-1,"")</f>
        <v/>
      </c>
      <c r="AJ395" s="14">
        <f>IF(AND(AH395=1,INT($A395)=INT($A394),ISNUMBER(AG394)),AG395/AG394-1,"")</f>
        <v/>
      </c>
    </row>
    <row r="396">
      <c r="A396" s="12" t="n">
        <v>46289.39791666667</v>
      </c>
      <c r="B396" s="11" t="n">
        <v>8.314999580383301</v>
      </c>
      <c r="C396" s="11" t="n">
        <v>347.9599914550781</v>
      </c>
      <c r="D396" s="13" t="n">
        <v>1</v>
      </c>
      <c r="E396" s="14">
        <f>IF(AND(D396=1,INT($A396)=INT($A395),ISNUMBER(B395)),B396/B395-1,"")</f>
        <v/>
      </c>
      <c r="F396" s="14">
        <f>IF(AND(D396=1,INT($A396)=INT($A395),ISNUMBER(C395)),C396/C395-1,"")</f>
        <v/>
      </c>
      <c r="G396" s="11" t="n">
        <v>10.1899995803833</v>
      </c>
      <c r="H396" s="11" t="n">
        <v>336.7300109863281</v>
      </c>
      <c r="I396" s="13" t="n">
        <v>1</v>
      </c>
      <c r="J396" s="14">
        <f>IF(AND(I396=1,INT($A396)=INT($A395),ISNUMBER(G395)),G396/G395-1,"")</f>
        <v/>
      </c>
      <c r="K396" s="14">
        <f>IF(AND(I396=1,INT($A396)=INT($A395),ISNUMBER(H395)),H396/H395-1,"")</f>
        <v/>
      </c>
      <c r="L396" s="11" t="n">
        <v>12.38000011444092</v>
      </c>
      <c r="M396" s="11" t="n">
        <v>756.3800048828125</v>
      </c>
      <c r="N396" s="13" t="n">
        <v>1</v>
      </c>
      <c r="O396" s="14">
        <f>IF(AND(N396=1,INT($A396)=INT($A395),ISNUMBER(L395)),L396/L395-1,"")</f>
        <v/>
      </c>
      <c r="P396" s="14">
        <f>IF(AND(N396=1,INT($A396)=INT($A395),ISNUMBER(M395)),M396/M395-1,"")</f>
        <v/>
      </c>
      <c r="Q396" s="11" t="n">
        <v>10.32999992370605</v>
      </c>
      <c r="R396" s="11" t="n">
        <v>495.4400024414062</v>
      </c>
      <c r="S396" s="13" t="n">
        <v>1</v>
      </c>
      <c r="T396" s="14">
        <f>IF(AND(S396=1,INT($A396)=INT($A395),ISNUMBER(Q395)),Q396/Q395-1,"")</f>
        <v/>
      </c>
      <c r="U396" s="14">
        <f>IF(AND(S396=1,INT($A396)=INT($A395),ISNUMBER(R395)),R396/R395-1,"")</f>
        <v/>
      </c>
      <c r="V396" s="11" t="n">
        <v>8.449899673461914</v>
      </c>
      <c r="W396" s="11" t="n">
        <v>7676.64990234375</v>
      </c>
      <c r="X396" s="13" t="n">
        <v>1</v>
      </c>
      <c r="Y396" s="14">
        <f>IF(AND(X396=1,INT($A396)=INT($A395),ISNUMBER(V395)),V396/V395-1,"")</f>
        <v/>
      </c>
      <c r="Z396" s="14">
        <f>IF(AND(X396=1,INT($A396)=INT($A395),ISNUMBER(W395)),W396/W395-1,"")</f>
        <v/>
      </c>
      <c r="AA396" s="11" t="n">
        <v>8.859999656677246</v>
      </c>
      <c r="AB396" s="11" t="n">
        <v>246</v>
      </c>
      <c r="AC396" s="13" t="n">
        <v>1</v>
      </c>
      <c r="AD396" s="14">
        <f>IF(AND(AC396=1,INT($A396)=INT($A395),ISNUMBER(AA395)),AA396/AA395-1,"")</f>
        <v/>
      </c>
      <c r="AE396" s="14">
        <f>IF(AND(AC396=1,INT($A396)=INT($A395),ISNUMBER(AB395)),AB396/AB395-1,"")</f>
        <v/>
      </c>
      <c r="AF396" s="11" t="n">
        <v>4.690000057220459</v>
      </c>
      <c r="AG396" s="11" t="n">
        <v>190.7400054931641</v>
      </c>
      <c r="AH396" s="13" t="n">
        <v>1</v>
      </c>
      <c r="AI396" s="14">
        <f>IF(AND(AH396=1,INT($A396)=INT($A395),ISNUMBER(AF395)),AF396/AF395-1,"")</f>
        <v/>
      </c>
      <c r="AJ396" s="14">
        <f>IF(AND(AH396=1,INT($A396)=INT($A395),ISNUMBER(AG395)),AG396/AG395-1,"")</f>
        <v/>
      </c>
    </row>
    <row r="397">
      <c r="A397" s="12" t="n">
        <v>46289.4</v>
      </c>
      <c r="B397" s="11" t="n">
        <v>8.279999732971191</v>
      </c>
      <c r="C397" s="11" t="n">
        <v>349.2000122070312</v>
      </c>
      <c r="D397" s="13" t="n">
        <v>1</v>
      </c>
      <c r="E397" s="14">
        <f>IF(AND(D397=1,INT($A397)=INT($A396),ISNUMBER(B396)),B397/B396-1,"")</f>
        <v/>
      </c>
      <c r="F397" s="14">
        <f>IF(AND(D397=1,INT($A397)=INT($A396),ISNUMBER(C396)),C397/C396-1,"")</f>
        <v/>
      </c>
      <c r="G397" s="11" t="n">
        <v>10.19499969482422</v>
      </c>
      <c r="H397" s="11" t="n">
        <v>335.9649963378906</v>
      </c>
      <c r="I397" s="13" t="n">
        <v>1</v>
      </c>
      <c r="J397" s="14">
        <f>IF(AND(I397=1,INT($A397)=INT($A396),ISNUMBER(G396)),G397/G396-1,"")</f>
        <v/>
      </c>
      <c r="K397" s="14">
        <f>IF(AND(I397=1,INT($A397)=INT($A396),ISNUMBER(H396)),H397/H396-1,"")</f>
        <v/>
      </c>
      <c r="L397" s="11" t="n">
        <v>12.27999973297119</v>
      </c>
      <c r="M397" s="11" t="n">
        <v>760.77001953125</v>
      </c>
      <c r="N397" s="13" t="n">
        <v>1</v>
      </c>
      <c r="O397" s="14">
        <f>IF(AND(N397=1,INT($A397)=INT($A396),ISNUMBER(L396)),L397/L396-1,"")</f>
        <v/>
      </c>
      <c r="P397" s="14">
        <f>IF(AND(N397=1,INT($A397)=INT($A396),ISNUMBER(M396)),M397/M396-1,"")</f>
        <v/>
      </c>
      <c r="Q397" s="11" t="n">
        <v>10.35000038146973</v>
      </c>
      <c r="R397" s="11" t="n">
        <v>494.2099914550781</v>
      </c>
      <c r="S397" s="13" t="n">
        <v>1</v>
      </c>
      <c r="T397" s="14">
        <f>IF(AND(S397=1,INT($A397)=INT($A396),ISNUMBER(Q396)),Q397/Q396-1,"")</f>
        <v/>
      </c>
      <c r="U397" s="14">
        <f>IF(AND(S397=1,INT($A397)=INT($A396),ISNUMBER(R396)),R397/R396-1,"")</f>
        <v/>
      </c>
      <c r="V397" s="11" t="n">
        <v>8.449899673461914</v>
      </c>
      <c r="W397" s="11" t="n">
        <v>7675.56982421875</v>
      </c>
      <c r="X397" s="13" t="n">
        <v>1</v>
      </c>
      <c r="Y397" s="14">
        <f>IF(AND(X397=1,INT($A397)=INT($A396),ISNUMBER(V396)),V397/V396-1,"")</f>
        <v/>
      </c>
      <c r="Z397" s="14">
        <f>IF(AND(X397=1,INT($A397)=INT($A396),ISNUMBER(W396)),W397/W396-1,"")</f>
        <v/>
      </c>
      <c r="AA397" s="11" t="n">
        <v>8.810000419616699</v>
      </c>
      <c r="AB397" s="11" t="n">
        <v>247.3399963378906</v>
      </c>
      <c r="AC397" s="13" t="n">
        <v>1</v>
      </c>
      <c r="AD397" s="14">
        <f>IF(AND(AC397=1,INT($A397)=INT($A396),ISNUMBER(AA396)),AA397/AA396-1,"")</f>
        <v/>
      </c>
      <c r="AE397" s="14">
        <f>IF(AND(AC397=1,INT($A397)=INT($A396),ISNUMBER(AB396)),AB397/AB396-1,"")</f>
        <v/>
      </c>
      <c r="AF397" s="11" t="n">
        <v>4.695000171661377</v>
      </c>
      <c r="AG397" s="11" t="n">
        <v>190.6100006103516</v>
      </c>
      <c r="AH397" s="13" t="n">
        <v>1</v>
      </c>
      <c r="AI397" s="14">
        <f>IF(AND(AH397=1,INT($A397)=INT($A396),ISNUMBER(AF396)),AF397/AF396-1,"")</f>
        <v/>
      </c>
      <c r="AJ397" s="14">
        <f>IF(AND(AH397=1,INT($A397)=INT($A396),ISNUMBER(AG396)),AG397/AG396-1,"")</f>
        <v/>
      </c>
    </row>
    <row r="398">
      <c r="A398" s="12" t="n">
        <v>46289.40208333333</v>
      </c>
      <c r="B398" s="11" t="n">
        <v>8.284999847412109</v>
      </c>
      <c r="C398" s="11" t="n">
        <v>348.9599914550781</v>
      </c>
      <c r="D398" s="13" t="n">
        <v>1</v>
      </c>
      <c r="E398" s="14">
        <f>IF(AND(D398=1,INT($A398)=INT($A397),ISNUMBER(B397)),B398/B397-1,"")</f>
        <v/>
      </c>
      <c r="F398" s="14">
        <f>IF(AND(D398=1,INT($A398)=INT($A397),ISNUMBER(C397)),C398/C397-1,"")</f>
        <v/>
      </c>
      <c r="G398" s="11" t="n">
        <v>10.21000003814697</v>
      </c>
      <c r="H398" s="11" t="n">
        <v>335.6799926757812</v>
      </c>
      <c r="I398" s="13" t="n">
        <v>1</v>
      </c>
      <c r="J398" s="14">
        <f>IF(AND(I398=1,INT($A398)=INT($A397),ISNUMBER(G397)),G398/G397-1,"")</f>
        <v/>
      </c>
      <c r="K398" s="14">
        <f>IF(AND(I398=1,INT($A398)=INT($A397),ISNUMBER(H397)),H398/H397-1,"")</f>
        <v/>
      </c>
      <c r="L398" s="11" t="n">
        <v>12.35499954223633</v>
      </c>
      <c r="M398" s="11" t="n">
        <v>756.75</v>
      </c>
      <c r="N398" s="13" t="n">
        <v>1</v>
      </c>
      <c r="O398" s="14">
        <f>IF(AND(N398=1,INT($A398)=INT($A397),ISNUMBER(L397)),L398/L397-1,"")</f>
        <v/>
      </c>
      <c r="P398" s="14">
        <f>IF(AND(N398=1,INT($A398)=INT($A397),ISNUMBER(M397)),M398/M397-1,"")</f>
        <v/>
      </c>
      <c r="Q398" s="11" t="n">
        <v>10.35999965667725</v>
      </c>
      <c r="R398" s="11" t="n">
        <v>493.9100036621094</v>
      </c>
      <c r="S398" s="13" t="n">
        <v>1</v>
      </c>
      <c r="T398" s="14">
        <f>IF(AND(S398=1,INT($A398)=INT($A397),ISNUMBER(Q397)),Q398/Q397-1,"")</f>
        <v/>
      </c>
      <c r="U398" s="14">
        <f>IF(AND(S398=1,INT($A398)=INT($A397),ISNUMBER(R397)),R398/R397-1,"")</f>
        <v/>
      </c>
      <c r="V398" s="11" t="n">
        <v>8.444999694824219</v>
      </c>
      <c r="W398" s="11" t="n">
        <v>7679.16015625</v>
      </c>
      <c r="X398" s="13" t="n">
        <v>1</v>
      </c>
      <c r="Y398" s="14">
        <f>IF(AND(X398=1,INT($A398)=INT($A397),ISNUMBER(V397)),V398/V397-1,"")</f>
        <v/>
      </c>
      <c r="Z398" s="14">
        <f>IF(AND(X398=1,INT($A398)=INT($A397),ISNUMBER(W397)),W398/W397-1,"")</f>
        <v/>
      </c>
      <c r="AA398" s="11" t="n">
        <v>8.819999694824219</v>
      </c>
      <c r="AB398" s="11" t="n">
        <v>247.0399932861328</v>
      </c>
      <c r="AC398" s="13" t="n">
        <v>1</v>
      </c>
      <c r="AD398" s="14">
        <f>IF(AND(AC398=1,INT($A398)=INT($A397),ISNUMBER(AA397)),AA398/AA397-1,"")</f>
        <v/>
      </c>
      <c r="AE398" s="14">
        <f>IF(AND(AC398=1,INT($A398)=INT($A397),ISNUMBER(AB397)),AB398/AB397-1,"")</f>
        <v/>
      </c>
      <c r="AF398" s="11" t="n">
        <v>4.679200172424316</v>
      </c>
      <c r="AG398" s="11" t="n">
        <v>191.2100067138672</v>
      </c>
      <c r="AH398" s="13" t="n">
        <v>1</v>
      </c>
      <c r="AI398" s="14">
        <f>IF(AND(AH398=1,INT($A398)=INT($A397),ISNUMBER(AF397)),AF398/AF397-1,"")</f>
        <v/>
      </c>
      <c r="AJ398" s="14">
        <f>IF(AND(AH398=1,INT($A398)=INT($A397),ISNUMBER(AG397)),AG398/AG397-1,"")</f>
        <v/>
      </c>
    </row>
    <row r="399">
      <c r="A399" s="12" t="n">
        <v>46289.40416666667</v>
      </c>
      <c r="B399" s="11" t="n">
        <v>8.289999961853027</v>
      </c>
      <c r="C399" s="11" t="n">
        <v>348.6650085449219</v>
      </c>
      <c r="D399" s="13" t="n">
        <v>1</v>
      </c>
      <c r="E399" s="14">
        <f>IF(AND(D399=1,INT($A399)=INT($A398),ISNUMBER(B398)),B399/B398-1,"")</f>
        <v/>
      </c>
      <c r="F399" s="14">
        <f>IF(AND(D399=1,INT($A399)=INT($A398),ISNUMBER(C398)),C399/C398-1,"")</f>
        <v/>
      </c>
      <c r="G399" s="11" t="n">
        <v>10.23999977111816</v>
      </c>
      <c r="H399" s="11" t="n">
        <v>334.7999877929688</v>
      </c>
      <c r="I399" s="13" t="n">
        <v>1</v>
      </c>
      <c r="J399" s="14">
        <f>IF(AND(I399=1,INT($A399)=INT($A398),ISNUMBER(G398)),G399/G398-1,"")</f>
        <v/>
      </c>
      <c r="K399" s="14">
        <f>IF(AND(I399=1,INT($A399)=INT($A398),ISNUMBER(H398)),H399/H398-1,"")</f>
        <v/>
      </c>
      <c r="L399" s="11" t="n">
        <v>12.31999969482422</v>
      </c>
      <c r="M399" s="11" t="n">
        <v>759.4400024414062</v>
      </c>
      <c r="N399" s="13" t="n">
        <v>1</v>
      </c>
      <c r="O399" s="14">
        <f>IF(AND(N399=1,INT($A399)=INT($A398),ISNUMBER(L398)),L399/L398-1,"")</f>
        <v/>
      </c>
      <c r="P399" s="14">
        <f>IF(AND(N399=1,INT($A399)=INT($A398),ISNUMBER(M398)),M399/M398-1,"")</f>
        <v/>
      </c>
      <c r="Q399" s="11" t="n">
        <v>10.36999988555908</v>
      </c>
      <c r="R399" s="11" t="n">
        <v>493.2799987792969</v>
      </c>
      <c r="S399" s="13" t="n">
        <v>1</v>
      </c>
      <c r="T399" s="14">
        <f>IF(AND(S399=1,INT($A399)=INT($A398),ISNUMBER(Q398)),Q399/Q398-1,"")</f>
        <v/>
      </c>
      <c r="U399" s="14">
        <f>IF(AND(S399=1,INT($A399)=INT($A398),ISNUMBER(R398)),R399/R398-1,"")</f>
        <v/>
      </c>
      <c r="V399" s="11" t="n">
        <v>8.444999694824219</v>
      </c>
      <c r="W399" s="11" t="n">
        <v>7673.3701171875</v>
      </c>
      <c r="X399" s="13" t="n">
        <v>1</v>
      </c>
      <c r="Y399" s="14">
        <f>IF(AND(X399=1,INT($A399)=INT($A398),ISNUMBER(V398)),V399/V398-1,"")</f>
        <v/>
      </c>
      <c r="Z399" s="14">
        <f>IF(AND(X399=1,INT($A399)=INT($A398),ISNUMBER(W398)),W399/W398-1,"")</f>
        <v/>
      </c>
      <c r="AA399" s="11" t="n">
        <v>8.829999923706055</v>
      </c>
      <c r="AB399" s="11" t="n">
        <v>246.5449981689453</v>
      </c>
      <c r="AC399" s="13" t="n">
        <v>1</v>
      </c>
      <c r="AD399" s="14">
        <f>IF(AND(AC399=1,INT($A399)=INT($A398),ISNUMBER(AA398)),AA399/AA398-1,"")</f>
        <v/>
      </c>
      <c r="AE399" s="14">
        <f>IF(AND(AC399=1,INT($A399)=INT($A398),ISNUMBER(AB398)),AB399/AB398-1,"")</f>
        <v/>
      </c>
      <c r="AF399" s="11" t="n">
        <v>4.659999847412109</v>
      </c>
      <c r="AG399" s="11" t="n">
        <v>192.0101013183594</v>
      </c>
      <c r="AH399" s="13" t="n">
        <v>1</v>
      </c>
      <c r="AI399" s="14">
        <f>IF(AND(AH399=1,INT($A399)=INT($A398),ISNUMBER(AF398)),AF399/AF398-1,"")</f>
        <v/>
      </c>
      <c r="AJ399" s="14">
        <f>IF(AND(AH399=1,INT($A399)=INT($A398),ISNUMBER(AG398)),AG399/AG398-1,"")</f>
        <v/>
      </c>
    </row>
    <row r="400">
      <c r="A400" s="12" t="n">
        <v>46289.40625</v>
      </c>
      <c r="B400" s="11" t="n">
        <v>8.300000190734863</v>
      </c>
      <c r="C400" s="11" t="n">
        <v>348.3949890136719</v>
      </c>
      <c r="D400" s="13" t="n">
        <v>1</v>
      </c>
      <c r="E400" s="14">
        <f>IF(AND(D400=1,INT($A400)=INT($A399),ISNUMBER(B399)),B400/B399-1,"")</f>
        <v/>
      </c>
      <c r="F400" s="14">
        <f>IF(AND(D400=1,INT($A400)=INT($A399),ISNUMBER(C399)),C400/C399-1,"")</f>
        <v/>
      </c>
      <c r="G400" s="11" t="n">
        <v>10.22999954223633</v>
      </c>
      <c r="H400" s="11" t="n">
        <v>334.8200073242188</v>
      </c>
      <c r="I400" s="13" t="n">
        <v>1</v>
      </c>
      <c r="J400" s="14">
        <f>IF(AND(I400=1,INT($A400)=INT($A399),ISNUMBER(G399)),G400/G399-1,"")</f>
        <v/>
      </c>
      <c r="K400" s="14">
        <f>IF(AND(I400=1,INT($A400)=INT($A399),ISNUMBER(H399)),H400/H399-1,"")</f>
        <v/>
      </c>
      <c r="L400" s="11" t="n">
        <v>12.32499980926514</v>
      </c>
      <c r="M400" s="11" t="n">
        <v>758.14501953125</v>
      </c>
      <c r="N400" s="13" t="n">
        <v>1</v>
      </c>
      <c r="O400" s="14">
        <f>IF(AND(N400=1,INT($A400)=INT($A399),ISNUMBER(L399)),L400/L399-1,"")</f>
        <v/>
      </c>
      <c r="P400" s="14">
        <f>IF(AND(N400=1,INT($A400)=INT($A399),ISNUMBER(M399)),M400/M399-1,"")</f>
        <v/>
      </c>
      <c r="Q400" s="11" t="n">
        <v>10.38500022888184</v>
      </c>
      <c r="R400" s="11" t="n">
        <v>492.739990234375</v>
      </c>
      <c r="S400" s="13" t="n">
        <v>1</v>
      </c>
      <c r="T400" s="14">
        <f>IF(AND(S400=1,INT($A400)=INT($A399),ISNUMBER(Q399)),Q400/Q399-1,"")</f>
        <v/>
      </c>
      <c r="U400" s="14">
        <f>IF(AND(S400=1,INT($A400)=INT($A399),ISNUMBER(R399)),R400/R399-1,"")</f>
        <v/>
      </c>
      <c r="V400" s="11" t="n">
        <v>8.449999809265137</v>
      </c>
      <c r="W400" s="11" t="n">
        <v>7677.93994140625</v>
      </c>
      <c r="X400" s="13" t="n">
        <v>1</v>
      </c>
      <c r="Y400" s="14">
        <f>IF(AND(X400=1,INT($A400)=INT($A399),ISNUMBER(V399)),V400/V399-1,"")</f>
        <v/>
      </c>
      <c r="Z400" s="14">
        <f>IF(AND(X400=1,INT($A400)=INT($A399),ISNUMBER(W399)),W400/W399-1,"")</f>
        <v/>
      </c>
      <c r="AA400" s="11" t="n">
        <v>8.840100288391113</v>
      </c>
      <c r="AB400" s="11" t="n">
        <v>246.4900054931641</v>
      </c>
      <c r="AC400" s="13" t="n">
        <v>1</v>
      </c>
      <c r="AD400" s="14">
        <f>IF(AND(AC400=1,INT($A400)=INT($A399),ISNUMBER(AA399)),AA400/AA399-1,"")</f>
        <v/>
      </c>
      <c r="AE400" s="14">
        <f>IF(AND(AC400=1,INT($A400)=INT($A399),ISNUMBER(AB399)),AB400/AB399-1,"")</f>
        <v/>
      </c>
      <c r="AF400" s="11" t="n">
        <v>4.690000057220459</v>
      </c>
      <c r="AG400" s="11" t="n">
        <v>190.5899963378906</v>
      </c>
      <c r="AH400" s="13" t="n">
        <v>1</v>
      </c>
      <c r="AI400" s="14">
        <f>IF(AND(AH400=1,INT($A400)=INT($A399),ISNUMBER(AF399)),AF400/AF399-1,"")</f>
        <v/>
      </c>
      <c r="AJ400" s="14">
        <f>IF(AND(AH400=1,INT($A400)=INT($A399),ISNUMBER(AG399)),AG400/AG399-1,"")</f>
        <v/>
      </c>
    </row>
    <row r="401">
      <c r="A401" s="12" t="n">
        <v>46289.40833333333</v>
      </c>
      <c r="B401" s="11" t="n">
        <v>8.280599594116211</v>
      </c>
      <c r="C401" s="11" t="n">
        <v>348.8399963378906</v>
      </c>
      <c r="D401" s="13" t="n">
        <v>1</v>
      </c>
      <c r="E401" s="14">
        <f>IF(AND(D401=1,INT($A401)=INT($A400),ISNUMBER(B400)),B401/B400-1,"")</f>
        <v/>
      </c>
      <c r="F401" s="14">
        <f>IF(AND(D401=1,INT($A401)=INT($A400),ISNUMBER(C400)),C401/C400-1,"")</f>
        <v/>
      </c>
      <c r="G401" s="11" t="n">
        <v>10.22999954223633</v>
      </c>
      <c r="H401" s="11" t="n">
        <v>335.2550048828125</v>
      </c>
      <c r="I401" s="13" t="n">
        <v>1</v>
      </c>
      <c r="J401" s="14">
        <f>IF(AND(I401=1,INT($A401)=INT($A400),ISNUMBER(G400)),G401/G400-1,"")</f>
        <v/>
      </c>
      <c r="K401" s="14">
        <f>IF(AND(I401=1,INT($A401)=INT($A400),ISNUMBER(H400)),H401/H400-1,"")</f>
        <v/>
      </c>
      <c r="L401" s="11" t="n">
        <v>12.3798999786377</v>
      </c>
      <c r="M401" s="11" t="n">
        <v>755.3800048828125</v>
      </c>
      <c r="N401" s="13" t="n">
        <v>1</v>
      </c>
      <c r="O401" s="14">
        <f>IF(AND(N401=1,INT($A401)=INT($A400),ISNUMBER(L400)),L401/L400-1,"")</f>
        <v/>
      </c>
      <c r="P401" s="14">
        <f>IF(AND(N401=1,INT($A401)=INT($A400),ISNUMBER(M400)),M401/M400-1,"")</f>
        <v/>
      </c>
      <c r="Q401" s="11" t="n">
        <v>10.38500022888184</v>
      </c>
      <c r="R401" s="11" t="n">
        <v>492.3500061035156</v>
      </c>
      <c r="S401" s="13" t="n">
        <v>1</v>
      </c>
      <c r="T401" s="14">
        <f>IF(AND(S401=1,INT($A401)=INT($A400),ISNUMBER(Q400)),Q401/Q400-1,"")</f>
        <v/>
      </c>
      <c r="U401" s="14">
        <f>IF(AND(S401=1,INT($A401)=INT($A400),ISNUMBER(R400)),R401/R400-1,"")</f>
        <v/>
      </c>
      <c r="V401" s="11" t="n">
        <v>8.440099716186523</v>
      </c>
      <c r="W401" s="11" t="n">
        <v>7678.509765625</v>
      </c>
      <c r="X401" s="13" t="n">
        <v>1</v>
      </c>
      <c r="Y401" s="14">
        <f>IF(AND(X401=1,INT($A401)=INT($A400),ISNUMBER(V400)),V401/V400-1,"")</f>
        <v/>
      </c>
      <c r="Z401" s="14">
        <f>IF(AND(X401=1,INT($A401)=INT($A400),ISNUMBER(W400)),W401/W400-1,"")</f>
        <v/>
      </c>
      <c r="AA401" s="11" t="n">
        <v>8.830100059509277</v>
      </c>
      <c r="AB401" s="11" t="n">
        <v>246.6600036621094</v>
      </c>
      <c r="AC401" s="13" t="n">
        <v>1</v>
      </c>
      <c r="AD401" s="14">
        <f>IF(AND(AC401=1,INT($A401)=INT($A400),ISNUMBER(AA400)),AA401/AA400-1,"")</f>
        <v/>
      </c>
      <c r="AE401" s="14">
        <f>IF(AND(AC401=1,INT($A401)=INT($A400),ISNUMBER(AB400)),AB401/AB400-1,"")</f>
        <v/>
      </c>
      <c r="AF401" s="11" t="n">
        <v>4.715000152587891</v>
      </c>
      <c r="AG401" s="11" t="n">
        <v>189.8498992919922</v>
      </c>
      <c r="AH401" s="13" t="n">
        <v>1</v>
      </c>
      <c r="AI401" s="14">
        <f>IF(AND(AH401=1,INT($A401)=INT($A400),ISNUMBER(AF400)),AF401/AF400-1,"")</f>
        <v/>
      </c>
      <c r="AJ401" s="14">
        <f>IF(AND(AH401=1,INT($A401)=INT($A400),ISNUMBER(AG400)),AG401/AG400-1,"")</f>
        <v/>
      </c>
    </row>
    <row r="402">
      <c r="A402" s="12" t="n">
        <v>46289.41041666667</v>
      </c>
      <c r="B402" s="11" t="n">
        <v>8.289999961853027</v>
      </c>
      <c r="C402" s="11" t="n">
        <v>348.7699890136719</v>
      </c>
      <c r="D402" s="13" t="n">
        <v>1</v>
      </c>
      <c r="E402" s="14">
        <f>IF(AND(D402=1,INT($A402)=INT($A401),ISNUMBER(B401)),B402/B401-1,"")</f>
        <v/>
      </c>
      <c r="F402" s="14">
        <f>IF(AND(D402=1,INT($A402)=INT($A401),ISNUMBER(C401)),C402/C401-1,"")</f>
        <v/>
      </c>
      <c r="G402" s="11" t="n">
        <v>10.19999980926514</v>
      </c>
      <c r="H402" s="11" t="n">
        <v>335.9201049804688</v>
      </c>
      <c r="I402" s="13" t="n">
        <v>1</v>
      </c>
      <c r="J402" s="14">
        <f>IF(AND(I402=1,INT($A402)=INT($A401),ISNUMBER(G401)),G402/G401-1,"")</f>
        <v/>
      </c>
      <c r="K402" s="14">
        <f>IF(AND(I402=1,INT($A402)=INT($A401),ISNUMBER(H401)),H402/H401-1,"")</f>
        <v/>
      </c>
      <c r="L402" s="11" t="n">
        <v>12.36999988555908</v>
      </c>
      <c r="M402" s="11" t="n">
        <v>757.239990234375</v>
      </c>
      <c r="N402" s="13" t="n">
        <v>1</v>
      </c>
      <c r="O402" s="14">
        <f>IF(AND(N402=1,INT($A402)=INT($A401),ISNUMBER(L401)),L402/L401-1,"")</f>
        <v/>
      </c>
      <c r="P402" s="14">
        <f>IF(AND(N402=1,INT($A402)=INT($A401),ISNUMBER(M401)),M402/M401-1,"")</f>
        <v/>
      </c>
      <c r="Q402" s="11" t="n">
        <v>10.39999961853027</v>
      </c>
      <c r="R402" s="11" t="n">
        <v>491.7999877929688</v>
      </c>
      <c r="S402" s="13" t="n">
        <v>1</v>
      </c>
      <c r="T402" s="14">
        <f>IF(AND(S402=1,INT($A402)=INT($A401),ISNUMBER(Q401)),Q402/Q401-1,"")</f>
        <v/>
      </c>
      <c r="U402" s="14">
        <f>IF(AND(S402=1,INT($A402)=INT($A401),ISNUMBER(R401)),R402/R401-1,"")</f>
        <v/>
      </c>
      <c r="V402" s="11" t="n">
        <v>8.444999694824219</v>
      </c>
      <c r="W402" s="11" t="n">
        <v>7678.93994140625</v>
      </c>
      <c r="X402" s="13" t="n">
        <v>1</v>
      </c>
      <c r="Y402" s="14">
        <f>IF(AND(X402=1,INT($A402)=INT($A401),ISNUMBER(V401)),V402/V401-1,"")</f>
        <v/>
      </c>
      <c r="Z402" s="14">
        <f>IF(AND(X402=1,INT($A402)=INT($A401),ISNUMBER(W401)),W402/W401-1,"")</f>
        <v/>
      </c>
      <c r="AA402" s="11" t="n">
        <v>8.849900245666504</v>
      </c>
      <c r="AB402" s="11" t="n">
        <v>246.1699981689453</v>
      </c>
      <c r="AC402" s="13" t="n">
        <v>1</v>
      </c>
      <c r="AD402" s="14">
        <f>IF(AND(AC402=1,INT($A402)=INT($A401),ISNUMBER(AA401)),AA402/AA401-1,"")</f>
        <v/>
      </c>
      <c r="AE402" s="14">
        <f>IF(AND(AC402=1,INT($A402)=INT($A401),ISNUMBER(AB401)),AB402/AB401-1,"")</f>
        <v/>
      </c>
      <c r="AF402" s="11" t="n">
        <v>4.700099945068359</v>
      </c>
      <c r="AG402" s="11" t="n">
        <v>190.0449981689453</v>
      </c>
      <c r="AH402" s="13" t="n">
        <v>1</v>
      </c>
      <c r="AI402" s="14">
        <f>IF(AND(AH402=1,INT($A402)=INT($A401),ISNUMBER(AF401)),AF402/AF401-1,"")</f>
        <v/>
      </c>
      <c r="AJ402" s="14">
        <f>IF(AND(AH402=1,INT($A402)=INT($A401),ISNUMBER(AG401)),AG402/AG401-1,"")</f>
        <v/>
      </c>
    </row>
    <row r="403">
      <c r="A403" s="12" t="n">
        <v>46289.4125</v>
      </c>
      <c r="B403" s="11" t="n">
        <v>8.300100326538086</v>
      </c>
      <c r="C403" s="11" t="n">
        <v>348.3099975585938</v>
      </c>
      <c r="D403" s="13" t="n">
        <v>1</v>
      </c>
      <c r="E403" s="14">
        <f>IF(AND(D403=1,INT($A403)=INT($A402),ISNUMBER(B402)),B403/B402-1,"")</f>
        <v/>
      </c>
      <c r="F403" s="14">
        <f>IF(AND(D403=1,INT($A403)=INT($A402),ISNUMBER(C402)),C403/C402-1,"")</f>
        <v/>
      </c>
      <c r="G403" s="11" t="n">
        <v>10.1899995803833</v>
      </c>
      <c r="H403" s="11" t="n">
        <v>336.4700012207031</v>
      </c>
      <c r="I403" s="13" t="n">
        <v>1</v>
      </c>
      <c r="J403" s="14">
        <f>IF(AND(I403=1,INT($A403)=INT($A402),ISNUMBER(G402)),G403/G402-1,"")</f>
        <v/>
      </c>
      <c r="K403" s="14">
        <f>IF(AND(I403=1,INT($A403)=INT($A402),ISNUMBER(H402)),H403/H402-1,"")</f>
        <v/>
      </c>
      <c r="L403" s="11" t="n">
        <v>12.34000015258789</v>
      </c>
      <c r="M403" s="11" t="n">
        <v>757.8049926757812</v>
      </c>
      <c r="N403" s="13" t="n">
        <v>1</v>
      </c>
      <c r="O403" s="14">
        <f>IF(AND(N403=1,INT($A403)=INT($A402),ISNUMBER(L402)),L403/L402-1,"")</f>
        <v/>
      </c>
      <c r="P403" s="14">
        <f>IF(AND(N403=1,INT($A403)=INT($A402),ISNUMBER(M402)),M403/M402-1,"")</f>
        <v/>
      </c>
      <c r="Q403" s="11" t="n">
        <v>10.40999984741211</v>
      </c>
      <c r="R403" s="11" t="n">
        <v>491.6950073242188</v>
      </c>
      <c r="S403" s="13" t="n">
        <v>1</v>
      </c>
      <c r="T403" s="14">
        <f>IF(AND(S403=1,INT($A403)=INT($A402),ISNUMBER(Q402)),Q403/Q402-1,"")</f>
        <v/>
      </c>
      <c r="U403" s="14">
        <f>IF(AND(S403=1,INT($A403)=INT($A402),ISNUMBER(R402)),R403/R402-1,"")</f>
        <v/>
      </c>
      <c r="V403" s="11" t="n">
        <v>8.444999694824219</v>
      </c>
      <c r="W403" s="11" t="n">
        <v>7678.93994140625</v>
      </c>
      <c r="X403" s="13" t="n">
        <v>0</v>
      </c>
      <c r="Y403" s="14">
        <f>IF(AND(X403=1,INT($A403)=INT($A402),ISNUMBER(V402)),V403/V402-1,"")</f>
        <v/>
      </c>
      <c r="Z403" s="14">
        <f>IF(AND(X403=1,INT($A403)=INT($A402),ISNUMBER(W402)),W403/W402-1,"")</f>
        <v/>
      </c>
      <c r="AA403" s="11" t="n">
        <v>8.859999656677246</v>
      </c>
      <c r="AB403" s="11" t="n">
        <v>246.0549926757812</v>
      </c>
      <c r="AC403" s="13" t="n">
        <v>1</v>
      </c>
      <c r="AD403" s="14">
        <f>IF(AND(AC403=1,INT($A403)=INT($A402),ISNUMBER(AA402)),AA403/AA402-1,"")</f>
        <v/>
      </c>
      <c r="AE403" s="14">
        <f>IF(AND(AC403=1,INT($A403)=INT($A402),ISNUMBER(AB402)),AB403/AB402-1,"")</f>
        <v/>
      </c>
      <c r="AF403" s="11" t="n">
        <v>4.730000019073486</v>
      </c>
      <c r="AG403" s="11" t="n">
        <v>188.8800048828125</v>
      </c>
      <c r="AH403" s="13" t="n">
        <v>1</v>
      </c>
      <c r="AI403" s="14">
        <f>IF(AND(AH403=1,INT($A403)=INT($A402),ISNUMBER(AF402)),AF403/AF402-1,"")</f>
        <v/>
      </c>
      <c r="AJ403" s="14">
        <f>IF(AND(AH403=1,INT($A403)=INT($A402),ISNUMBER(AG402)),AG403/AG402-1,"")</f>
        <v/>
      </c>
    </row>
    <row r="404">
      <c r="A404" s="12" t="n">
        <v>46289.41458333333</v>
      </c>
      <c r="B404" s="11" t="n">
        <v>8.310000419616699</v>
      </c>
      <c r="C404" s="11" t="n">
        <v>347.8999938964844</v>
      </c>
      <c r="D404" s="13" t="n">
        <v>1</v>
      </c>
      <c r="E404" s="14">
        <f>IF(AND(D404=1,INT($A404)=INT($A403),ISNUMBER(B403)),B404/B403-1,"")</f>
        <v/>
      </c>
      <c r="F404" s="14">
        <f>IF(AND(D404=1,INT($A404)=INT($A403),ISNUMBER(C403)),C404/C403-1,"")</f>
        <v/>
      </c>
      <c r="G404" s="11" t="n">
        <v>10.15999984741211</v>
      </c>
      <c r="H404" s="11" t="n">
        <v>337.1300048828125</v>
      </c>
      <c r="I404" s="13" t="n">
        <v>1</v>
      </c>
      <c r="J404" s="14">
        <f>IF(AND(I404=1,INT($A404)=INT($A403),ISNUMBER(G403)),G404/G403-1,"")</f>
        <v/>
      </c>
      <c r="K404" s="14">
        <f>IF(AND(I404=1,INT($A404)=INT($A403),ISNUMBER(H403)),H404/H403-1,"")</f>
        <v/>
      </c>
      <c r="L404" s="11" t="n">
        <v>12.31999969482422</v>
      </c>
      <c r="M404" s="11" t="n">
        <v>759.1500244140625</v>
      </c>
      <c r="N404" s="13" t="n">
        <v>1</v>
      </c>
      <c r="O404" s="14">
        <f>IF(AND(N404=1,INT($A404)=INT($A403),ISNUMBER(L403)),L404/L403-1,"")</f>
        <v/>
      </c>
      <c r="P404" s="14">
        <f>IF(AND(N404=1,INT($A404)=INT($A403),ISNUMBER(M403)),M404/M403-1,"")</f>
        <v/>
      </c>
      <c r="Q404" s="11" t="n">
        <v>10.375</v>
      </c>
      <c r="R404" s="11" t="n">
        <v>493.364990234375</v>
      </c>
      <c r="S404" s="13" t="n">
        <v>1</v>
      </c>
      <c r="T404" s="14">
        <f>IF(AND(S404=1,INT($A404)=INT($A403),ISNUMBER(Q403)),Q404/Q403-1,"")</f>
        <v/>
      </c>
      <c r="U404" s="14">
        <f>IF(AND(S404=1,INT($A404)=INT($A403),ISNUMBER(R403)),R404/R403-1,"")</f>
        <v/>
      </c>
      <c r="V404" s="11" t="n">
        <v>8.444999694824219</v>
      </c>
      <c r="W404" s="11" t="n">
        <v>7680.7099609375</v>
      </c>
      <c r="X404" s="13" t="n">
        <v>1</v>
      </c>
      <c r="Y404" s="14">
        <f>IF(AND(X404=1,INT($A404)=INT($A403),ISNUMBER(V403)),V404/V403-1,"")</f>
        <v/>
      </c>
      <c r="Z404" s="14">
        <f>IF(AND(X404=1,INT($A404)=INT($A403),ISNUMBER(W403)),W404/W403-1,"")</f>
        <v/>
      </c>
      <c r="AA404" s="11" t="n">
        <v>8.859999656677246</v>
      </c>
      <c r="AB404" s="11" t="n">
        <v>245.9600067138672</v>
      </c>
      <c r="AC404" s="13" t="n">
        <v>1</v>
      </c>
      <c r="AD404" s="14">
        <f>IF(AND(AC404=1,INT($A404)=INT($A403),ISNUMBER(AA403)),AA404/AA403-1,"")</f>
        <v/>
      </c>
      <c r="AE404" s="14">
        <f>IF(AND(AC404=1,INT($A404)=INT($A403),ISNUMBER(AB403)),AB404/AB403-1,"")</f>
        <v/>
      </c>
      <c r="AF404" s="11" t="n">
        <v>4.710000038146973</v>
      </c>
      <c r="AG404" s="11" t="n">
        <v>189.6600036621094</v>
      </c>
      <c r="AH404" s="13" t="n">
        <v>1</v>
      </c>
      <c r="AI404" s="14">
        <f>IF(AND(AH404=1,INT($A404)=INT($A403),ISNUMBER(AF403)),AF404/AF403-1,"")</f>
        <v/>
      </c>
      <c r="AJ404" s="14">
        <f>IF(AND(AH404=1,INT($A404)=INT($A403),ISNUMBER(AG403)),AG404/AG403-1,"")</f>
        <v/>
      </c>
    </row>
    <row r="405">
      <c r="A405" s="12" t="n">
        <v>46289.41666666666</v>
      </c>
      <c r="B405" s="11" t="n">
        <v>8.300000190734863</v>
      </c>
      <c r="C405" s="11" t="n">
        <v>348.5999145507812</v>
      </c>
      <c r="D405" s="13" t="n">
        <v>1</v>
      </c>
      <c r="E405" s="14">
        <f>IF(AND(D405=1,INT($A405)=INT($A404),ISNUMBER(B404)),B405/B404-1,"")</f>
        <v/>
      </c>
      <c r="F405" s="14">
        <f>IF(AND(D405=1,INT($A405)=INT($A404),ISNUMBER(C404)),C405/C404-1,"")</f>
        <v/>
      </c>
      <c r="G405" s="11" t="n">
        <v>10.15999984741211</v>
      </c>
      <c r="H405" s="11" t="n">
        <v>337.5274047851562</v>
      </c>
      <c r="I405" s="13" t="n">
        <v>1</v>
      </c>
      <c r="J405" s="14">
        <f>IF(AND(I405=1,INT($A405)=INT($A404),ISNUMBER(G404)),G405/G404-1,"")</f>
        <v/>
      </c>
      <c r="K405" s="14">
        <f>IF(AND(I405=1,INT($A405)=INT($A404),ISNUMBER(H404)),H405/H404-1,"")</f>
        <v/>
      </c>
      <c r="L405" s="11" t="n">
        <v>12.32999992370605</v>
      </c>
      <c r="M405" s="11" t="n">
        <v>758.864990234375</v>
      </c>
      <c r="N405" s="13" t="n">
        <v>1</v>
      </c>
      <c r="O405" s="14">
        <f>IF(AND(N405=1,INT($A405)=INT($A404),ISNUMBER(L404)),L405/L404-1,"")</f>
        <v/>
      </c>
      <c r="P405" s="14">
        <f>IF(AND(N405=1,INT($A405)=INT($A404),ISNUMBER(M404)),M405/M404-1,"")</f>
        <v/>
      </c>
      <c r="Q405" s="11" t="n">
        <v>10.38000011444092</v>
      </c>
      <c r="R405" s="11" t="n">
        <v>492.8949890136719</v>
      </c>
      <c r="S405" s="13" t="n">
        <v>1</v>
      </c>
      <c r="T405" s="14">
        <f>IF(AND(S405=1,INT($A405)=INT($A404),ISNUMBER(Q404)),Q405/Q404-1,"")</f>
        <v/>
      </c>
      <c r="U405" s="14">
        <f>IF(AND(S405=1,INT($A405)=INT($A404),ISNUMBER(R404)),R405/R404-1,"")</f>
        <v/>
      </c>
      <c r="V405" s="11" t="n">
        <v>8.439999580383301</v>
      </c>
      <c r="W405" s="11" t="n">
        <v>7685.64013671875</v>
      </c>
      <c r="X405" s="13" t="n">
        <v>1</v>
      </c>
      <c r="Y405" s="14">
        <f>IF(AND(X405=1,INT($A405)=INT($A404),ISNUMBER(V404)),V405/V404-1,"")</f>
        <v/>
      </c>
      <c r="Z405" s="14">
        <f>IF(AND(X405=1,INT($A405)=INT($A404),ISNUMBER(W404)),W405/W404-1,"")</f>
        <v/>
      </c>
      <c r="AA405" s="11" t="n">
        <v>8.863800048828125</v>
      </c>
      <c r="AB405" s="11" t="n">
        <v>245.8200073242188</v>
      </c>
      <c r="AC405" s="13" t="n">
        <v>1</v>
      </c>
      <c r="AD405" s="14">
        <f>IF(AND(AC405=1,INT($A405)=INT($A404),ISNUMBER(AA404)),AA405/AA404-1,"")</f>
        <v/>
      </c>
      <c r="AE405" s="14">
        <f>IF(AND(AC405=1,INT($A405)=INT($A404),ISNUMBER(AB404)),AB405/AB404-1,"")</f>
        <v/>
      </c>
      <c r="AF405" s="11" t="n">
        <v>4.704999923706055</v>
      </c>
      <c r="AG405" s="11" t="n">
        <v>190.0200042724609</v>
      </c>
      <c r="AH405" s="13" t="n">
        <v>1</v>
      </c>
      <c r="AI405" s="14">
        <f>IF(AND(AH405=1,INT($A405)=INT($A404),ISNUMBER(AF404)),AF405/AF404-1,"")</f>
        <v/>
      </c>
      <c r="AJ405" s="14">
        <f>IF(AND(AH405=1,INT($A405)=INT($A404),ISNUMBER(AG404)),AG405/AG404-1,"")</f>
        <v/>
      </c>
    </row>
    <row r="406">
      <c r="A406" s="12" t="n">
        <v>46289.41875</v>
      </c>
      <c r="B406" s="11" t="n">
        <v>8.300100326538086</v>
      </c>
      <c r="C406" s="11" t="n">
        <v>348.4349975585938</v>
      </c>
      <c r="D406" s="13" t="n">
        <v>1</v>
      </c>
      <c r="E406" s="14">
        <f>IF(AND(D406=1,INT($A406)=INT($A405),ISNUMBER(B405)),B406/B405-1,"")</f>
        <v/>
      </c>
      <c r="F406" s="14">
        <f>IF(AND(D406=1,INT($A406)=INT($A405),ISNUMBER(C405)),C406/C405-1,"")</f>
        <v/>
      </c>
      <c r="G406" s="11" t="n">
        <v>10.17039966583252</v>
      </c>
      <c r="H406" s="11" t="n">
        <v>337.1050109863281</v>
      </c>
      <c r="I406" s="13" t="n">
        <v>1</v>
      </c>
      <c r="J406" s="14">
        <f>IF(AND(I406=1,INT($A406)=INT($A405),ISNUMBER(G405)),G406/G405-1,"")</f>
        <v/>
      </c>
      <c r="K406" s="14">
        <f>IF(AND(I406=1,INT($A406)=INT($A405),ISNUMBER(H405)),H406/H405-1,"")</f>
        <v/>
      </c>
      <c r="L406" s="11" t="n">
        <v>12.29500007629395</v>
      </c>
      <c r="M406" s="11" t="n">
        <v>760.844970703125</v>
      </c>
      <c r="N406" s="13" t="n">
        <v>1</v>
      </c>
      <c r="O406" s="14">
        <f>IF(AND(N406=1,INT($A406)=INT($A405),ISNUMBER(L405)),L406/L405-1,"")</f>
        <v/>
      </c>
      <c r="P406" s="14">
        <f>IF(AND(N406=1,INT($A406)=INT($A405),ISNUMBER(M405)),M406/M405-1,"")</f>
        <v/>
      </c>
      <c r="Q406" s="11" t="n">
        <v>10.39000034332275</v>
      </c>
      <c r="R406" s="11" t="n">
        <v>492.75</v>
      </c>
      <c r="S406" s="13" t="n">
        <v>1</v>
      </c>
      <c r="T406" s="14">
        <f>IF(AND(S406=1,INT($A406)=INT($A405),ISNUMBER(Q405)),Q406/Q405-1,"")</f>
        <v/>
      </c>
      <c r="U406" s="14">
        <f>IF(AND(S406=1,INT($A406)=INT($A405),ISNUMBER(R405)),R406/R405-1,"")</f>
        <v/>
      </c>
      <c r="V406" s="11" t="n">
        <v>8.435000419616699</v>
      </c>
      <c r="W406" s="11" t="n">
        <v>7689.25</v>
      </c>
      <c r="X406" s="13" t="n">
        <v>1</v>
      </c>
      <c r="Y406" s="14">
        <f>IF(AND(X406=1,INT($A406)=INT($A405),ISNUMBER(V405)),V406/V405-1,"")</f>
        <v/>
      </c>
      <c r="Z406" s="14">
        <f>IF(AND(X406=1,INT($A406)=INT($A405),ISNUMBER(W405)),W406/W405-1,"")</f>
        <v/>
      </c>
      <c r="AA406" s="11" t="n">
        <v>8.840000152587891</v>
      </c>
      <c r="AB406" s="11" t="n">
        <v>246.4425048828125</v>
      </c>
      <c r="AC406" s="13" t="n">
        <v>1</v>
      </c>
      <c r="AD406" s="14">
        <f>IF(AND(AC406=1,INT($A406)=INT($A405),ISNUMBER(AA405)),AA406/AA405-1,"")</f>
        <v/>
      </c>
      <c r="AE406" s="14">
        <f>IF(AND(AC406=1,INT($A406)=INT($A405),ISNUMBER(AB405)),AB406/AB405-1,"")</f>
        <v/>
      </c>
      <c r="AF406" s="11" t="n">
        <v>4.699999809265137</v>
      </c>
      <c r="AG406" s="11" t="n">
        <v>190.6349945068359</v>
      </c>
      <c r="AH406" s="13" t="n">
        <v>1</v>
      </c>
      <c r="AI406" s="14">
        <f>IF(AND(AH406=1,INT($A406)=INT($A405),ISNUMBER(AF405)),AF406/AF405-1,"")</f>
        <v/>
      </c>
      <c r="AJ406" s="14">
        <f>IF(AND(AH406=1,INT($A406)=INT($A405),ISNUMBER(AG405)),AG406/AG405-1,"")</f>
        <v/>
      </c>
    </row>
    <row r="407">
      <c r="A407" s="12" t="n">
        <v>46289.42083333333</v>
      </c>
      <c r="B407" s="11" t="n">
        <v>8.299900054931641</v>
      </c>
      <c r="C407" s="11" t="n">
        <v>348.4500122070312</v>
      </c>
      <c r="D407" s="13" t="n">
        <v>1</v>
      </c>
      <c r="E407" s="14">
        <f>IF(AND(D407=1,INT($A407)=INT($A406),ISNUMBER(B406)),B407/B406-1,"")</f>
        <v/>
      </c>
      <c r="F407" s="14">
        <f>IF(AND(D407=1,INT($A407)=INT($A406),ISNUMBER(C406)),C407/C406-1,"")</f>
        <v/>
      </c>
      <c r="G407" s="11" t="n">
        <v>10.17000007629395</v>
      </c>
      <c r="H407" s="11" t="n">
        <v>337.0750122070312</v>
      </c>
      <c r="I407" s="13" t="n">
        <v>1</v>
      </c>
      <c r="J407" s="14">
        <f>IF(AND(I407=1,INT($A407)=INT($A406),ISNUMBER(G406)),G407/G406-1,"")</f>
        <v/>
      </c>
      <c r="K407" s="14">
        <f>IF(AND(I407=1,INT($A407)=INT($A406),ISNUMBER(H406)),H407/H406-1,"")</f>
        <v/>
      </c>
      <c r="L407" s="11" t="n">
        <v>12.31830024719238</v>
      </c>
      <c r="M407" s="11" t="n">
        <v>759.135009765625</v>
      </c>
      <c r="N407" s="13" t="n">
        <v>1</v>
      </c>
      <c r="O407" s="14">
        <f>IF(AND(N407=1,INT($A407)=INT($A406),ISNUMBER(L406)),L407/L406-1,"")</f>
        <v/>
      </c>
      <c r="P407" s="14">
        <f>IF(AND(N407=1,INT($A407)=INT($A406),ISNUMBER(M406)),M407/M406-1,"")</f>
        <v/>
      </c>
      <c r="Q407" s="11" t="n">
        <v>10.39000034332275</v>
      </c>
      <c r="R407" s="11" t="n">
        <v>492.3399963378906</v>
      </c>
      <c r="S407" s="13" t="n">
        <v>1</v>
      </c>
      <c r="T407" s="14">
        <f>IF(AND(S407=1,INT($A407)=INT($A406),ISNUMBER(Q406)),Q407/Q406-1,"")</f>
        <v/>
      </c>
      <c r="U407" s="14">
        <f>IF(AND(S407=1,INT($A407)=INT($A406),ISNUMBER(R406)),R407/R406-1,"")</f>
        <v/>
      </c>
      <c r="V407" s="11" t="n">
        <v>8.435000419616699</v>
      </c>
      <c r="W407" s="11" t="n">
        <v>7690.72021484375</v>
      </c>
      <c r="X407" s="13" t="n">
        <v>1</v>
      </c>
      <c r="Y407" s="14">
        <f>IF(AND(X407=1,INT($A407)=INT($A406),ISNUMBER(V406)),V407/V406-1,"")</f>
        <v/>
      </c>
      <c r="Z407" s="14">
        <f>IF(AND(X407=1,INT($A407)=INT($A406),ISNUMBER(W406)),W407/W406-1,"")</f>
        <v/>
      </c>
      <c r="AA407" s="11" t="n">
        <v>8.850099563598633</v>
      </c>
      <c r="AB407" s="11" t="n">
        <v>246.3101043701172</v>
      </c>
      <c r="AC407" s="13" t="n">
        <v>1</v>
      </c>
      <c r="AD407" s="14">
        <f>IF(AND(AC407=1,INT($A407)=INT($A406),ISNUMBER(AA406)),AA407/AA406-1,"")</f>
        <v/>
      </c>
      <c r="AE407" s="14">
        <f>IF(AND(AC407=1,INT($A407)=INT($A406),ISNUMBER(AB406)),AB407/AB406-1,"")</f>
        <v/>
      </c>
      <c r="AF407" s="11" t="n">
        <v>4.680699825286865</v>
      </c>
      <c r="AG407" s="11" t="n">
        <v>190.8999938964844</v>
      </c>
      <c r="AH407" s="13" t="n">
        <v>1</v>
      </c>
      <c r="AI407" s="14">
        <f>IF(AND(AH407=1,INT($A407)=INT($A406),ISNUMBER(AF406)),AF407/AF406-1,"")</f>
        <v/>
      </c>
      <c r="AJ407" s="14">
        <f>IF(AND(AH407=1,INT($A407)=INT($A406),ISNUMBER(AG406)),AG407/AG406-1,"")</f>
        <v/>
      </c>
    </row>
    <row r="408">
      <c r="A408" s="12" t="n">
        <v>46289.42291666667</v>
      </c>
      <c r="B408" s="11" t="n">
        <v>8.300000190734863</v>
      </c>
      <c r="C408" s="11" t="n">
        <v>348.2200012207031</v>
      </c>
      <c r="D408" s="13" t="n">
        <v>1</v>
      </c>
      <c r="E408" s="14">
        <f>IF(AND(D408=1,INT($A408)=INT($A407),ISNUMBER(B407)),B408/B407-1,"")</f>
        <v/>
      </c>
      <c r="F408" s="14">
        <f>IF(AND(D408=1,INT($A408)=INT($A407),ISNUMBER(C407)),C408/C407-1,"")</f>
        <v/>
      </c>
      <c r="G408" s="11" t="n">
        <v>10.14000034332275</v>
      </c>
      <c r="H408" s="11" t="n">
        <v>337.8399963378906</v>
      </c>
      <c r="I408" s="13" t="n">
        <v>1</v>
      </c>
      <c r="J408" s="14">
        <f>IF(AND(I408=1,INT($A408)=INT($A407),ISNUMBER(G407)),G408/G407-1,"")</f>
        <v/>
      </c>
      <c r="K408" s="14">
        <f>IF(AND(I408=1,INT($A408)=INT($A407),ISNUMBER(H407)),H408/H407-1,"")</f>
        <v/>
      </c>
      <c r="L408" s="11" t="n">
        <v>12.19999980926514</v>
      </c>
      <c r="M408" s="11" t="n">
        <v>766.64501953125</v>
      </c>
      <c r="N408" s="13" t="n">
        <v>1</v>
      </c>
      <c r="O408" s="14">
        <f>IF(AND(N408=1,INT($A408)=INT($A407),ISNUMBER(L407)),L408/L407-1,"")</f>
        <v/>
      </c>
      <c r="P408" s="14">
        <f>IF(AND(N408=1,INT($A408)=INT($A407),ISNUMBER(M407)),M408/M407-1,"")</f>
        <v/>
      </c>
      <c r="Q408" s="11" t="n">
        <v>10.36999988555908</v>
      </c>
      <c r="R408" s="11" t="n">
        <v>492.9049987792969</v>
      </c>
      <c r="S408" s="13" t="n">
        <v>1</v>
      </c>
      <c r="T408" s="14">
        <f>IF(AND(S408=1,INT($A408)=INT($A407),ISNUMBER(Q407)),Q408/Q407-1,"")</f>
        <v/>
      </c>
      <c r="U408" s="14">
        <f>IF(AND(S408=1,INT($A408)=INT($A407),ISNUMBER(R407)),R408/R407-1,"")</f>
        <v/>
      </c>
      <c r="V408" s="11" t="n">
        <v>8.432499885559082</v>
      </c>
      <c r="W408" s="11" t="n">
        <v>7692.5</v>
      </c>
      <c r="X408" s="13" t="n">
        <v>1</v>
      </c>
      <c r="Y408" s="14">
        <f>IF(AND(X408=1,INT($A408)=INT($A407),ISNUMBER(V407)),V408/V407-1,"")</f>
        <v/>
      </c>
      <c r="Z408" s="14">
        <f>IF(AND(X408=1,INT($A408)=INT($A407),ISNUMBER(W407)),W408/W407-1,"")</f>
        <v/>
      </c>
      <c r="AA408" s="11" t="n">
        <v>8.829999923706055</v>
      </c>
      <c r="AB408" s="11" t="n">
        <v>246.6000061035156</v>
      </c>
      <c r="AC408" s="13" t="n">
        <v>1</v>
      </c>
      <c r="AD408" s="14">
        <f>IF(AND(AC408=1,INT($A408)=INT($A407),ISNUMBER(AA407)),AA408/AA407-1,"")</f>
        <v/>
      </c>
      <c r="AE408" s="14">
        <f>IF(AND(AC408=1,INT($A408)=INT($A407),ISNUMBER(AB407)),AB408/AB407-1,"")</f>
        <v/>
      </c>
      <c r="AF408" s="11" t="n">
        <v>4.680099964141846</v>
      </c>
      <c r="AG408" s="11" t="n">
        <v>191.1199951171875</v>
      </c>
      <c r="AH408" s="13" t="n">
        <v>1</v>
      </c>
      <c r="AI408" s="14">
        <f>IF(AND(AH408=1,INT($A408)=INT($A407),ISNUMBER(AF407)),AF408/AF407-1,"")</f>
        <v/>
      </c>
      <c r="AJ408" s="14">
        <f>IF(AND(AH408=1,INT($A408)=INT($A407),ISNUMBER(AG407)),AG408/AG407-1,"")</f>
        <v/>
      </c>
    </row>
    <row r="409">
      <c r="A409" s="12" t="n">
        <v>46289.425</v>
      </c>
      <c r="B409" s="11" t="n">
        <v>8.310099601745605</v>
      </c>
      <c r="C409" s="11" t="n">
        <v>347.7900085449219</v>
      </c>
      <c r="D409" s="13" t="n">
        <v>1</v>
      </c>
      <c r="E409" s="14">
        <f>IF(AND(D409=1,INT($A409)=INT($A408),ISNUMBER(B408)),B409/B408-1,"")</f>
        <v/>
      </c>
      <c r="F409" s="14">
        <f>IF(AND(D409=1,INT($A409)=INT($A408),ISNUMBER(C408)),C409/C408-1,"")</f>
        <v/>
      </c>
      <c r="G409" s="11" t="n">
        <v>10.17010021209717</v>
      </c>
      <c r="H409" s="11" t="n">
        <v>337.3901062011719</v>
      </c>
      <c r="I409" s="13" t="n">
        <v>1</v>
      </c>
      <c r="J409" s="14">
        <f>IF(AND(I409=1,INT($A409)=INT($A408),ISNUMBER(G408)),G409/G408-1,"")</f>
        <v/>
      </c>
      <c r="K409" s="14">
        <f>IF(AND(I409=1,INT($A409)=INT($A408),ISNUMBER(H408)),H409/H408-1,"")</f>
        <v/>
      </c>
      <c r="L409" s="11" t="n">
        <v>12.22000026702881</v>
      </c>
      <c r="M409" s="11" t="n">
        <v>763.780029296875</v>
      </c>
      <c r="N409" s="13" t="n">
        <v>1</v>
      </c>
      <c r="O409" s="14">
        <f>IF(AND(N409=1,INT($A409)=INT($A408),ISNUMBER(L408)),L409/L408-1,"")</f>
        <v/>
      </c>
      <c r="P409" s="14">
        <f>IF(AND(N409=1,INT($A409)=INT($A408),ISNUMBER(M408)),M409/M408-1,"")</f>
        <v/>
      </c>
      <c r="Q409" s="11" t="n">
        <v>10.38000011444092</v>
      </c>
      <c r="R409" s="11" t="n">
        <v>492.5950012207031</v>
      </c>
      <c r="S409" s="13" t="n">
        <v>1</v>
      </c>
      <c r="T409" s="14">
        <f>IF(AND(S409=1,INT($A409)=INT($A408),ISNUMBER(Q408)),Q409/Q408-1,"")</f>
        <v/>
      </c>
      <c r="U409" s="14">
        <f>IF(AND(S409=1,INT($A409)=INT($A408),ISNUMBER(R408)),R409/R408-1,"")</f>
        <v/>
      </c>
      <c r="V409" s="11" t="n">
        <v>8.432499885559082</v>
      </c>
      <c r="W409" s="11" t="n">
        <v>7691.39013671875</v>
      </c>
      <c r="X409" s="13" t="n">
        <v>1</v>
      </c>
      <c r="Y409" s="14">
        <f>IF(AND(X409=1,INT($A409)=INT($A408),ISNUMBER(V408)),V409/V408-1,"")</f>
        <v/>
      </c>
      <c r="Z409" s="14">
        <f>IF(AND(X409=1,INT($A409)=INT($A408),ISNUMBER(W408)),W409/W408-1,"")</f>
        <v/>
      </c>
      <c r="AA409" s="11" t="n">
        <v>8.850000381469727</v>
      </c>
      <c r="AB409" s="11" t="n">
        <v>246.2850036621094</v>
      </c>
      <c r="AC409" s="13" t="n">
        <v>1</v>
      </c>
      <c r="AD409" s="14">
        <f>IF(AND(AC409=1,INT($A409)=INT($A408),ISNUMBER(AA408)),AA409/AA408-1,"")</f>
        <v/>
      </c>
      <c r="AE409" s="14">
        <f>IF(AND(AC409=1,INT($A409)=INT($A408),ISNUMBER(AB408)),AB409/AB408-1,"")</f>
        <v/>
      </c>
      <c r="AF409" s="11" t="n">
        <v>4.690100193023682</v>
      </c>
      <c r="AG409" s="11" t="n">
        <v>190.7014007568359</v>
      </c>
      <c r="AH409" s="13" t="n">
        <v>1</v>
      </c>
      <c r="AI409" s="14">
        <f>IF(AND(AH409=1,INT($A409)=INT($A408),ISNUMBER(AF408)),AF409/AF408-1,"")</f>
        <v/>
      </c>
      <c r="AJ409" s="14">
        <f>IF(AND(AH409=1,INT($A409)=INT($A408),ISNUMBER(AG408)),AG409/AG408-1,"")</f>
        <v/>
      </c>
    </row>
    <row r="410">
      <c r="A410" s="12" t="n">
        <v>46289.42708333334</v>
      </c>
      <c r="B410" s="11" t="n">
        <v>8.300000190734863</v>
      </c>
      <c r="C410" s="11" t="n">
        <v>348.3399963378906</v>
      </c>
      <c r="D410" s="13" t="n">
        <v>1</v>
      </c>
      <c r="E410" s="14">
        <f>IF(AND(D410=1,INT($A410)=INT($A409),ISNUMBER(B409)),B410/B409-1,"")</f>
        <v/>
      </c>
      <c r="F410" s="14">
        <f>IF(AND(D410=1,INT($A410)=INT($A409),ISNUMBER(C409)),C410/C409-1,"")</f>
        <v/>
      </c>
      <c r="G410" s="11" t="n">
        <v>10.15979957580566</v>
      </c>
      <c r="H410" s="11" t="n">
        <v>337.3800048828125</v>
      </c>
      <c r="I410" s="13" t="n">
        <v>1</v>
      </c>
      <c r="J410" s="14">
        <f>IF(AND(I410=1,INT($A410)=INT($A409),ISNUMBER(G409)),G410/G409-1,"")</f>
        <v/>
      </c>
      <c r="K410" s="14">
        <f>IF(AND(I410=1,INT($A410)=INT($A409),ISNUMBER(H409)),H410/H409-1,"")</f>
        <v/>
      </c>
      <c r="L410" s="11" t="n">
        <v>12.27499961853027</v>
      </c>
      <c r="M410" s="11" t="n">
        <v>761.5250244140625</v>
      </c>
      <c r="N410" s="13" t="n">
        <v>1</v>
      </c>
      <c r="O410" s="14">
        <f>IF(AND(N410=1,INT($A410)=INT($A409),ISNUMBER(L409)),L410/L409-1,"")</f>
        <v/>
      </c>
      <c r="P410" s="14">
        <f>IF(AND(N410=1,INT($A410)=INT($A409),ISNUMBER(M409)),M410/M409-1,"")</f>
        <v/>
      </c>
      <c r="Q410" s="11" t="n">
        <v>10.38020038604736</v>
      </c>
      <c r="R410" s="11" t="n">
        <v>492.2449951171875</v>
      </c>
      <c r="S410" s="13" t="n">
        <v>1</v>
      </c>
      <c r="T410" s="14">
        <f>IF(AND(S410=1,INT($A410)=INT($A409),ISNUMBER(Q409)),Q410/Q409-1,"")</f>
        <v/>
      </c>
      <c r="U410" s="14">
        <f>IF(AND(S410=1,INT($A410)=INT($A409),ISNUMBER(R409)),R410/R409-1,"")</f>
        <v/>
      </c>
      <c r="V410" s="11" t="n">
        <v>8.435000419616699</v>
      </c>
      <c r="W410" s="11" t="n">
        <v>7687.080078125</v>
      </c>
      <c r="X410" s="13" t="n">
        <v>1</v>
      </c>
      <c r="Y410" s="14">
        <f>IF(AND(X410=1,INT($A410)=INT($A409),ISNUMBER(V409)),V410/V409-1,"")</f>
        <v/>
      </c>
      <c r="Z410" s="14">
        <f>IF(AND(X410=1,INT($A410)=INT($A409),ISNUMBER(W409)),W410/W409-1,"")</f>
        <v/>
      </c>
      <c r="AA410" s="11" t="n">
        <v>8.85990047454834</v>
      </c>
      <c r="AB410" s="11" t="n">
        <v>245.8600006103516</v>
      </c>
      <c r="AC410" s="13" t="n">
        <v>1</v>
      </c>
      <c r="AD410" s="14">
        <f>IF(AND(AC410=1,INT($A410)=INT($A409),ISNUMBER(AA409)),AA410/AA409-1,"")</f>
        <v/>
      </c>
      <c r="AE410" s="14">
        <f>IF(AND(AC410=1,INT($A410)=INT($A409),ISNUMBER(AB409)),AB410/AB409-1,"")</f>
        <v/>
      </c>
      <c r="AF410" s="11" t="n">
        <v>4.690000057220459</v>
      </c>
      <c r="AG410" s="11" t="n">
        <v>190.6450042724609</v>
      </c>
      <c r="AH410" s="13" t="n">
        <v>1</v>
      </c>
      <c r="AI410" s="14">
        <f>IF(AND(AH410=1,INT($A410)=INT($A409),ISNUMBER(AF409)),AF410/AF409-1,"")</f>
        <v/>
      </c>
      <c r="AJ410" s="14">
        <f>IF(AND(AH410=1,INT($A410)=INT($A409),ISNUMBER(AG409)),AG410/AG409-1,"")</f>
        <v/>
      </c>
    </row>
    <row r="411">
      <c r="A411" s="12" t="n">
        <v>46289.42916666667</v>
      </c>
      <c r="B411" s="11" t="n">
        <v>8.300000190734863</v>
      </c>
      <c r="C411" s="11" t="n">
        <v>348.1300048828125</v>
      </c>
      <c r="D411" s="13" t="n">
        <v>1</v>
      </c>
      <c r="E411" s="14">
        <f>IF(AND(D411=1,INT($A411)=INT($A410),ISNUMBER(B410)),B411/B410-1,"")</f>
        <v/>
      </c>
      <c r="F411" s="14">
        <f>IF(AND(D411=1,INT($A411)=INT($A410),ISNUMBER(C410)),C411/C410-1,"")</f>
        <v/>
      </c>
      <c r="G411" s="11" t="n">
        <v>10.14999961853027</v>
      </c>
      <c r="H411" s="11" t="n">
        <v>337.6199951171875</v>
      </c>
      <c r="I411" s="13" t="n">
        <v>1</v>
      </c>
      <c r="J411" s="14">
        <f>IF(AND(I411=1,INT($A411)=INT($A410),ISNUMBER(G410)),G411/G410-1,"")</f>
        <v/>
      </c>
      <c r="K411" s="14">
        <f>IF(AND(I411=1,INT($A411)=INT($A410),ISNUMBER(H410)),H411/H410-1,"")</f>
        <v/>
      </c>
      <c r="L411" s="11" t="n">
        <v>12.29979991912842</v>
      </c>
      <c r="M411" s="11" t="n">
        <v>762.5850219726562</v>
      </c>
      <c r="N411" s="13" t="n">
        <v>1</v>
      </c>
      <c r="O411" s="14">
        <f>IF(AND(N411=1,INT($A411)=INT($A410),ISNUMBER(L410)),L411/L410-1,"")</f>
        <v/>
      </c>
      <c r="P411" s="14">
        <f>IF(AND(N411=1,INT($A411)=INT($A410),ISNUMBER(M410)),M411/M410-1,"")</f>
        <v/>
      </c>
      <c r="Q411" s="11" t="n">
        <v>10.3701000213623</v>
      </c>
      <c r="R411" s="11" t="n">
        <v>493.6900024414062</v>
      </c>
      <c r="S411" s="13" t="n">
        <v>1</v>
      </c>
      <c r="T411" s="14">
        <f>IF(AND(S411=1,INT($A411)=INT($A410),ISNUMBER(Q410)),Q411/Q410-1,"")</f>
        <v/>
      </c>
      <c r="U411" s="14">
        <f>IF(AND(S411=1,INT($A411)=INT($A410),ISNUMBER(R410)),R411/R410-1,"")</f>
        <v/>
      </c>
      <c r="V411" s="11" t="n">
        <v>8.430000305175781</v>
      </c>
      <c r="W411" s="11" t="n">
        <v>7689.97021484375</v>
      </c>
      <c r="X411" s="13" t="n">
        <v>1</v>
      </c>
      <c r="Y411" s="14">
        <f>IF(AND(X411=1,INT($A411)=INT($A410),ISNUMBER(V410)),V411/V410-1,"")</f>
        <v/>
      </c>
      <c r="Z411" s="14">
        <f>IF(AND(X411=1,INT($A411)=INT($A410),ISNUMBER(W410)),W411/W410-1,"")</f>
        <v/>
      </c>
      <c r="AA411" s="11" t="n">
        <v>8.850000381469727</v>
      </c>
      <c r="AB411" s="11" t="n">
        <v>246.4250030517578</v>
      </c>
      <c r="AC411" s="13" t="n">
        <v>1</v>
      </c>
      <c r="AD411" s="14">
        <f>IF(AND(AC411=1,INT($A411)=INT($A410),ISNUMBER(AA410)),AA411/AA410-1,"")</f>
        <v/>
      </c>
      <c r="AE411" s="14">
        <f>IF(AND(AC411=1,INT($A411)=INT($A410),ISNUMBER(AB410)),AB411/AB410-1,"")</f>
        <v/>
      </c>
      <c r="AF411" s="11" t="n">
        <v>4.679999828338623</v>
      </c>
      <c r="AG411" s="11" t="n">
        <v>190.9550018310547</v>
      </c>
      <c r="AH411" s="13" t="n">
        <v>1</v>
      </c>
      <c r="AI411" s="14">
        <f>IF(AND(AH411=1,INT($A411)=INT($A410),ISNUMBER(AF410)),AF411/AF410-1,"")</f>
        <v/>
      </c>
      <c r="AJ411" s="14">
        <f>IF(AND(AH411=1,INT($A411)=INT($A410),ISNUMBER(AG410)),AG411/AG410-1,"")</f>
        <v/>
      </c>
    </row>
    <row r="412">
      <c r="A412" s="12" t="n">
        <v>46289.43125</v>
      </c>
      <c r="B412" s="11" t="n">
        <v>8.309900283813477</v>
      </c>
      <c r="C412" s="11" t="n">
        <v>348.1600036621094</v>
      </c>
      <c r="D412" s="13" t="n">
        <v>1</v>
      </c>
      <c r="E412" s="14">
        <f>IF(AND(D412=1,INT($A412)=INT($A411),ISNUMBER(B411)),B412/B411-1,"")</f>
        <v/>
      </c>
      <c r="F412" s="14">
        <f>IF(AND(D412=1,INT($A412)=INT($A411),ISNUMBER(C411)),C412/C411-1,"")</f>
        <v/>
      </c>
      <c r="G412" s="11" t="n">
        <v>10.14999961853027</v>
      </c>
      <c r="H412" s="11" t="n">
        <v>337.6650085449219</v>
      </c>
      <c r="I412" s="13" t="n">
        <v>1</v>
      </c>
      <c r="J412" s="14">
        <f>IF(AND(I412=1,INT($A412)=INT($A411),ISNUMBER(G411)),G412/G411-1,"")</f>
        <v/>
      </c>
      <c r="K412" s="14">
        <f>IF(AND(I412=1,INT($A412)=INT($A411),ISNUMBER(H411)),H412/H411-1,"")</f>
        <v/>
      </c>
      <c r="L412" s="11" t="n">
        <v>12.18000030517578</v>
      </c>
      <c r="M412" s="11" t="n">
        <v>766.5662841796875</v>
      </c>
      <c r="N412" s="13" t="n">
        <v>1</v>
      </c>
      <c r="O412" s="14">
        <f>IF(AND(N412=1,INT($A412)=INT($A411),ISNUMBER(L411)),L412/L411-1,"")</f>
        <v/>
      </c>
      <c r="P412" s="14">
        <f>IF(AND(N412=1,INT($A412)=INT($A411),ISNUMBER(M411)),M412/M411-1,"")</f>
        <v/>
      </c>
      <c r="Q412" s="11" t="n">
        <v>10.35999965667725</v>
      </c>
      <c r="R412" s="11" t="n">
        <v>493.885009765625</v>
      </c>
      <c r="S412" s="13" t="n">
        <v>1</v>
      </c>
      <c r="T412" s="14">
        <f>IF(AND(S412=1,INT($A412)=INT($A411),ISNUMBER(Q411)),Q412/Q411-1,"")</f>
        <v/>
      </c>
      <c r="U412" s="14">
        <f>IF(AND(S412=1,INT($A412)=INT($A411),ISNUMBER(R411)),R412/R411-1,"")</f>
        <v/>
      </c>
      <c r="V412" s="11" t="n">
        <v>8.43019962310791</v>
      </c>
      <c r="W412" s="11" t="n">
        <v>7689.4501953125</v>
      </c>
      <c r="X412" s="13" t="n">
        <v>1</v>
      </c>
      <c r="Y412" s="14">
        <f>IF(AND(X412=1,INT($A412)=INT($A411),ISNUMBER(V411)),V412/V411-1,"")</f>
        <v/>
      </c>
      <c r="Z412" s="14">
        <f>IF(AND(X412=1,INT($A412)=INT($A411),ISNUMBER(W411)),W412/W411-1,"")</f>
        <v/>
      </c>
      <c r="AA412" s="11" t="n">
        <v>8.829899787902832</v>
      </c>
      <c r="AB412" s="11" t="n">
        <v>246.7100067138672</v>
      </c>
      <c r="AC412" s="13" t="n">
        <v>1</v>
      </c>
      <c r="AD412" s="14">
        <f>IF(AND(AC412=1,INT($A412)=INT($A411),ISNUMBER(AA411)),AA412/AA411-1,"")</f>
        <v/>
      </c>
      <c r="AE412" s="14">
        <f>IF(AND(AC412=1,INT($A412)=INT($A411),ISNUMBER(AB411)),AB412/AB411-1,"")</f>
        <v/>
      </c>
      <c r="AF412" s="11" t="n">
        <v>4.680099964141846</v>
      </c>
      <c r="AG412" s="11" t="n">
        <v>191.0050048828125</v>
      </c>
      <c r="AH412" s="13" t="n">
        <v>1</v>
      </c>
      <c r="AI412" s="14">
        <f>IF(AND(AH412=1,INT($A412)=INT($A411),ISNUMBER(AF411)),AF412/AF411-1,"")</f>
        <v/>
      </c>
      <c r="AJ412" s="14">
        <f>IF(AND(AH412=1,INT($A412)=INT($A411),ISNUMBER(AG411)),AG412/AG411-1,"")</f>
        <v/>
      </c>
    </row>
    <row r="413">
      <c r="A413" s="12" t="n">
        <v>46289.43333333333</v>
      </c>
      <c r="B413" s="11" t="n">
        <v>8.305000305175781</v>
      </c>
      <c r="C413" s="11" t="n">
        <v>348</v>
      </c>
      <c r="D413" s="13" t="n">
        <v>1</v>
      </c>
      <c r="E413" s="14">
        <f>IF(AND(D413=1,INT($A413)=INT($A412),ISNUMBER(B412)),B413/B412-1,"")</f>
        <v/>
      </c>
      <c r="F413" s="14">
        <f>IF(AND(D413=1,INT($A413)=INT($A412),ISNUMBER(C412)),C413/C412-1,"")</f>
        <v/>
      </c>
      <c r="G413" s="11" t="n">
        <v>10.15989971160889</v>
      </c>
      <c r="H413" s="11" t="n">
        <v>337.5499877929688</v>
      </c>
      <c r="I413" s="13" t="n">
        <v>1</v>
      </c>
      <c r="J413" s="14">
        <f>IF(AND(I413=1,INT($A413)=INT($A412),ISNUMBER(G412)),G413/G412-1,"")</f>
        <v/>
      </c>
      <c r="K413" s="14">
        <f>IF(AND(I413=1,INT($A413)=INT($A412),ISNUMBER(H412)),H413/H412-1,"")</f>
        <v/>
      </c>
      <c r="L413" s="11" t="n">
        <v>12.23499965667725</v>
      </c>
      <c r="M413" s="11" t="n">
        <v>765.8516235351562</v>
      </c>
      <c r="N413" s="13" t="n">
        <v>1</v>
      </c>
      <c r="O413" s="14">
        <f>IF(AND(N413=1,INT($A413)=INT($A412),ISNUMBER(L412)),L413/L412-1,"")</f>
        <v/>
      </c>
      <c r="P413" s="14">
        <f>IF(AND(N413=1,INT($A413)=INT($A412),ISNUMBER(M412)),M413/M412-1,"")</f>
        <v/>
      </c>
      <c r="Q413" s="11" t="n">
        <v>10.35999965667725</v>
      </c>
      <c r="R413" s="11" t="n">
        <v>493.9500122070312</v>
      </c>
      <c r="S413" s="13" t="n">
        <v>1</v>
      </c>
      <c r="T413" s="14">
        <f>IF(AND(S413=1,INT($A413)=INT($A412),ISNUMBER(Q412)),Q413/Q412-1,"")</f>
        <v/>
      </c>
      <c r="U413" s="14">
        <f>IF(AND(S413=1,INT($A413)=INT($A412),ISNUMBER(R412)),R413/R412-1,"")</f>
        <v/>
      </c>
      <c r="V413" s="11" t="n">
        <v>8.435000419616699</v>
      </c>
      <c r="W413" s="11" t="n">
        <v>7688.47021484375</v>
      </c>
      <c r="X413" s="13" t="n">
        <v>1</v>
      </c>
      <c r="Y413" s="14">
        <f>IF(AND(X413=1,INT($A413)=INT($A412),ISNUMBER(V412)),V413/V412-1,"")</f>
        <v/>
      </c>
      <c r="Z413" s="14">
        <f>IF(AND(X413=1,INT($A413)=INT($A412),ISNUMBER(W412)),W413/W412-1,"")</f>
        <v/>
      </c>
      <c r="AA413" s="11" t="n">
        <v>8.829999923706055</v>
      </c>
      <c r="AB413" s="11" t="n">
        <v>246.5711975097656</v>
      </c>
      <c r="AC413" s="13" t="n">
        <v>1</v>
      </c>
      <c r="AD413" s="14">
        <f>IF(AND(AC413=1,INT($A413)=INT($A412),ISNUMBER(AA412)),AA413/AA412-1,"")</f>
        <v/>
      </c>
      <c r="AE413" s="14">
        <f>IF(AND(AC413=1,INT($A413)=INT($A412),ISNUMBER(AB412)),AB413/AB412-1,"")</f>
        <v/>
      </c>
      <c r="AF413" s="11" t="n">
        <v>4.670000076293945</v>
      </c>
      <c r="AG413" s="11" t="n">
        <v>191.5899963378906</v>
      </c>
      <c r="AH413" s="13" t="n">
        <v>1</v>
      </c>
      <c r="AI413" s="14">
        <f>IF(AND(AH413=1,INT($A413)=INT($A412),ISNUMBER(AF412)),AF413/AF412-1,"")</f>
        <v/>
      </c>
      <c r="AJ413" s="14">
        <f>IF(AND(AH413=1,INT($A413)=INT($A412),ISNUMBER(AG412)),AG413/AG412-1,"")</f>
        <v/>
      </c>
    </row>
    <row r="414">
      <c r="A414" s="12" t="n">
        <v>46289.43541666667</v>
      </c>
      <c r="B414" s="11" t="n">
        <v>8.300100326538086</v>
      </c>
      <c r="C414" s="11" t="n">
        <v>347.9450073242188</v>
      </c>
      <c r="D414" s="13" t="n">
        <v>1</v>
      </c>
      <c r="E414" s="14">
        <f>IF(AND(D414=1,INT($A414)=INT($A413),ISNUMBER(B413)),B414/B413-1,"")</f>
        <v/>
      </c>
      <c r="F414" s="14">
        <f>IF(AND(D414=1,INT($A414)=INT($A413),ISNUMBER(C413)),C414/C413-1,"")</f>
        <v/>
      </c>
      <c r="G414" s="11" t="n">
        <v>10.15499973297119</v>
      </c>
      <c r="H414" s="11" t="n">
        <v>337.7041015625</v>
      </c>
      <c r="I414" s="13" t="n">
        <v>1</v>
      </c>
      <c r="J414" s="14">
        <f>IF(AND(I414=1,INT($A414)=INT($A413),ISNUMBER(G413)),G414/G413-1,"")</f>
        <v/>
      </c>
      <c r="K414" s="14">
        <f>IF(AND(I414=1,INT($A414)=INT($A413),ISNUMBER(H413)),H414/H413-1,"")</f>
        <v/>
      </c>
      <c r="L414" s="11" t="n">
        <v>12.1500997543335</v>
      </c>
      <c r="M414" s="11" t="n">
        <v>768.5499877929688</v>
      </c>
      <c r="N414" s="13" t="n">
        <v>1</v>
      </c>
      <c r="O414" s="14">
        <f>IF(AND(N414=1,INT($A414)=INT($A413),ISNUMBER(L413)),L414/L413-1,"")</f>
        <v/>
      </c>
      <c r="P414" s="14">
        <f>IF(AND(N414=1,INT($A414)=INT($A413),ISNUMBER(M413)),M414/M413-1,"")</f>
        <v/>
      </c>
      <c r="Q414" s="11" t="n">
        <v>10.35999965667725</v>
      </c>
      <c r="R414" s="11" t="n">
        <v>493.9500122070312</v>
      </c>
      <c r="S414" s="13" t="n">
        <v>0</v>
      </c>
      <c r="T414" s="14">
        <f>IF(AND(S414=1,INT($A414)=INT($A413),ISNUMBER(Q413)),Q414/Q413-1,"")</f>
        <v/>
      </c>
      <c r="U414" s="14">
        <f>IF(AND(S414=1,INT($A414)=INT($A413),ISNUMBER(R413)),R414/R413-1,"")</f>
        <v/>
      </c>
      <c r="V414" s="11" t="n">
        <v>8.435000419616699</v>
      </c>
      <c r="W414" s="11" t="n">
        <v>7689.06005859375</v>
      </c>
      <c r="X414" s="13" t="n">
        <v>1</v>
      </c>
      <c r="Y414" s="14">
        <f>IF(AND(X414=1,INT($A414)=INT($A413),ISNUMBER(V413)),V414/V413-1,"")</f>
        <v/>
      </c>
      <c r="Z414" s="14">
        <f>IF(AND(X414=1,INT($A414)=INT($A413),ISNUMBER(W413)),W414/W413-1,"")</f>
        <v/>
      </c>
      <c r="AA414" s="11" t="n">
        <v>8.819999694824219</v>
      </c>
      <c r="AB414" s="11" t="n">
        <v>246.9649963378906</v>
      </c>
      <c r="AC414" s="13" t="n">
        <v>1</v>
      </c>
      <c r="AD414" s="14">
        <f>IF(AND(AC414=1,INT($A414)=INT($A413),ISNUMBER(AA413)),AA414/AA413-1,"")</f>
        <v/>
      </c>
      <c r="AE414" s="14">
        <f>IF(AND(AC414=1,INT($A414)=INT($A413),ISNUMBER(AB413)),AB414/AB413-1,"")</f>
        <v/>
      </c>
      <c r="AF414" s="11" t="n">
        <v>4.659900188446045</v>
      </c>
      <c r="AG414" s="11" t="n">
        <v>192</v>
      </c>
      <c r="AH414" s="13" t="n">
        <v>1</v>
      </c>
      <c r="AI414" s="14">
        <f>IF(AND(AH414=1,INT($A414)=INT($A413),ISNUMBER(AF413)),AF414/AF413-1,"")</f>
        <v/>
      </c>
      <c r="AJ414" s="14">
        <f>IF(AND(AH414=1,INT($A414)=INT($A413),ISNUMBER(AG413)),AG414/AG413-1,"")</f>
        <v/>
      </c>
    </row>
    <row r="415">
      <c r="A415" s="12" t="n">
        <v>46289.4375</v>
      </c>
      <c r="B415" s="11" t="n">
        <v>8.300100326538086</v>
      </c>
      <c r="C415" s="11" t="n">
        <v>347.9800109863281</v>
      </c>
      <c r="D415" s="13" t="n">
        <v>1</v>
      </c>
      <c r="E415" s="14">
        <f>IF(AND(D415=1,INT($A415)=INT($A414),ISNUMBER(B414)),B415/B414-1,"")</f>
        <v/>
      </c>
      <c r="F415" s="14">
        <f>IF(AND(D415=1,INT($A415)=INT($A414),ISNUMBER(C414)),C415/C414-1,"")</f>
        <v/>
      </c>
      <c r="G415" s="11" t="n">
        <v>10.15999984741211</v>
      </c>
      <c r="H415" s="11" t="n">
        <v>336.9100036621094</v>
      </c>
      <c r="I415" s="13" t="n">
        <v>1</v>
      </c>
      <c r="J415" s="14">
        <f>IF(AND(I415=1,INT($A415)=INT($A414),ISNUMBER(G414)),G415/G414-1,"")</f>
        <v/>
      </c>
      <c r="K415" s="14">
        <f>IF(AND(I415=1,INT($A415)=INT($A414),ISNUMBER(H414)),H415/H414-1,"")</f>
        <v/>
      </c>
      <c r="L415" s="11" t="n">
        <v>12.21500015258789</v>
      </c>
      <c r="M415" s="11" t="n">
        <v>764.8485717773438</v>
      </c>
      <c r="N415" s="13" t="n">
        <v>1</v>
      </c>
      <c r="O415" s="14">
        <f>IF(AND(N415=1,INT($A415)=INT($A414),ISNUMBER(L414)),L415/L414-1,"")</f>
        <v/>
      </c>
      <c r="P415" s="14">
        <f>IF(AND(N415=1,INT($A415)=INT($A414),ISNUMBER(M414)),M415/M414-1,"")</f>
        <v/>
      </c>
      <c r="Q415" s="11" t="n">
        <v>10.35999965667725</v>
      </c>
      <c r="R415" s="11" t="n">
        <v>493.7950134277344</v>
      </c>
      <c r="S415" s="13" t="n">
        <v>1</v>
      </c>
      <c r="T415" s="14">
        <f>IF(AND(S415=1,INT($A415)=INT($A414),ISNUMBER(Q414)),Q415/Q414-1,"")</f>
        <v/>
      </c>
      <c r="U415" s="14">
        <f>IF(AND(S415=1,INT($A415)=INT($A414),ISNUMBER(R414)),R415/R414-1,"")</f>
        <v/>
      </c>
      <c r="V415" s="11" t="n">
        <v>8.435000419616699</v>
      </c>
      <c r="W415" s="11" t="n">
        <v>7687.2001953125</v>
      </c>
      <c r="X415" s="13" t="n">
        <v>1</v>
      </c>
      <c r="Y415" s="14">
        <f>IF(AND(X415=1,INT($A415)=INT($A414),ISNUMBER(V414)),V415/V414-1,"")</f>
        <v/>
      </c>
      <c r="Z415" s="14">
        <f>IF(AND(X415=1,INT($A415)=INT($A414),ISNUMBER(W414)),W415/W414-1,"")</f>
        <v/>
      </c>
      <c r="AA415" s="11" t="n">
        <v>8.835000038146973</v>
      </c>
      <c r="AB415" s="11" t="n">
        <v>246.6049957275391</v>
      </c>
      <c r="AC415" s="13" t="n">
        <v>1</v>
      </c>
      <c r="AD415" s="14">
        <f>IF(AND(AC415=1,INT($A415)=INT($A414),ISNUMBER(AA414)),AA415/AA414-1,"")</f>
        <v/>
      </c>
      <c r="AE415" s="14">
        <f>IF(AND(AC415=1,INT($A415)=INT($A414),ISNUMBER(AB414)),AB415/AB414-1,"")</f>
        <v/>
      </c>
      <c r="AF415" s="11" t="n">
        <v>4.659999847412109</v>
      </c>
      <c r="AG415" s="11" t="n">
        <v>192.1694946289062</v>
      </c>
      <c r="AH415" s="13" t="n">
        <v>1</v>
      </c>
      <c r="AI415" s="14">
        <f>IF(AND(AH415=1,INT($A415)=INT($A414),ISNUMBER(AF414)),AF415/AF414-1,"")</f>
        <v/>
      </c>
      <c r="AJ415" s="14">
        <f>IF(AND(AH415=1,INT($A415)=INT($A414),ISNUMBER(AG414)),AG415/AG414-1,"")</f>
        <v/>
      </c>
    </row>
    <row r="416">
      <c r="A416" s="12" t="n">
        <v>46289.43958333333</v>
      </c>
      <c r="B416" s="11" t="n">
        <v>8.300100326538086</v>
      </c>
      <c r="C416" s="11" t="n">
        <v>347.9800109863281</v>
      </c>
      <c r="D416" s="13" t="n">
        <v>0</v>
      </c>
      <c r="E416" s="14">
        <f>IF(AND(D416=1,INT($A416)=INT($A415),ISNUMBER(B415)),B416/B415-1,"")</f>
        <v/>
      </c>
      <c r="F416" s="14">
        <f>IF(AND(D416=1,INT($A416)=INT($A415),ISNUMBER(C415)),C416/C415-1,"")</f>
        <v/>
      </c>
      <c r="G416" s="11" t="n">
        <v>10.19499969482422</v>
      </c>
      <c r="H416" s="11" t="n">
        <v>336.2200012207031</v>
      </c>
      <c r="I416" s="13" t="n">
        <v>1</v>
      </c>
      <c r="J416" s="14">
        <f>IF(AND(I416=1,INT($A416)=INT($A415),ISNUMBER(G415)),G416/G415-1,"")</f>
        <v/>
      </c>
      <c r="K416" s="14">
        <f>IF(AND(I416=1,INT($A416)=INT($A415),ISNUMBER(H415)),H416/H415-1,"")</f>
        <v/>
      </c>
      <c r="L416" s="11" t="n">
        <v>12.26000022888184</v>
      </c>
      <c r="M416" s="11" t="n">
        <v>762.1931762695312</v>
      </c>
      <c r="N416" s="13" t="n">
        <v>1</v>
      </c>
      <c r="O416" s="14">
        <f>IF(AND(N416=1,INT($A416)=INT($A415),ISNUMBER(L415)),L416/L415-1,"")</f>
        <v/>
      </c>
      <c r="P416" s="14">
        <f>IF(AND(N416=1,INT($A416)=INT($A415),ISNUMBER(M415)),M416/M415-1,"")</f>
        <v/>
      </c>
      <c r="Q416" s="11" t="n">
        <v>10.35999965667725</v>
      </c>
      <c r="R416" s="11" t="n">
        <v>493.7950134277344</v>
      </c>
      <c r="S416" s="13" t="n">
        <v>0</v>
      </c>
      <c r="T416" s="14">
        <f>IF(AND(S416=1,INT($A416)=INT($A415),ISNUMBER(Q415)),Q416/Q415-1,"")</f>
        <v/>
      </c>
      <c r="U416" s="14">
        <f>IF(AND(S416=1,INT($A416)=INT($A415),ISNUMBER(R415)),R416/R415-1,"")</f>
        <v/>
      </c>
      <c r="V416" s="11" t="n">
        <v>8.435000419616699</v>
      </c>
      <c r="W416" s="11" t="n">
        <v>7685.89990234375</v>
      </c>
      <c r="X416" s="13" t="n">
        <v>1</v>
      </c>
      <c r="Y416" s="14">
        <f>IF(AND(X416=1,INT($A416)=INT($A415),ISNUMBER(V415)),V416/V415-1,"")</f>
        <v/>
      </c>
      <c r="Z416" s="14">
        <f>IF(AND(X416=1,INT($A416)=INT($A415),ISNUMBER(W415)),W416/W415-1,"")</f>
        <v/>
      </c>
      <c r="AA416" s="11" t="n">
        <v>8.835000038146973</v>
      </c>
      <c r="AB416" s="11" t="n">
        <v>246.6049957275391</v>
      </c>
      <c r="AC416" s="13" t="n">
        <v>0</v>
      </c>
      <c r="AD416" s="14">
        <f>IF(AND(AC416=1,INT($A416)=INT($A415),ISNUMBER(AA415)),AA416/AA415-1,"")</f>
        <v/>
      </c>
      <c r="AE416" s="14">
        <f>IF(AND(AC416=1,INT($A416)=INT($A415),ISNUMBER(AB415)),AB416/AB415-1,"")</f>
        <v/>
      </c>
      <c r="AF416" s="11" t="n">
        <v>4.659999847412109</v>
      </c>
      <c r="AG416" s="11" t="n">
        <v>192</v>
      </c>
      <c r="AH416" s="13" t="n">
        <v>1</v>
      </c>
      <c r="AI416" s="14">
        <f>IF(AND(AH416=1,INT($A416)=INT($A415),ISNUMBER(AF415)),AF416/AF415-1,"")</f>
        <v/>
      </c>
      <c r="AJ416" s="14">
        <f>IF(AND(AH416=1,INT($A416)=INT($A415),ISNUMBER(AG415)),AG416/AG415-1,"")</f>
        <v/>
      </c>
    </row>
    <row r="417">
      <c r="A417" s="12" t="n">
        <v>46289.44166666667</v>
      </c>
      <c r="B417" s="11" t="n">
        <v>8.296199798583984</v>
      </c>
      <c r="C417" s="11" t="n">
        <v>348.3550109863281</v>
      </c>
      <c r="D417" s="13" t="n">
        <v>1</v>
      </c>
      <c r="E417" s="14">
        <f>IF(AND(D417=1,INT($A417)=INT($A416),ISNUMBER(B416)),B417/B416-1,"")</f>
        <v/>
      </c>
      <c r="F417" s="14">
        <f>IF(AND(D417=1,INT($A417)=INT($A416),ISNUMBER(C416)),C417/C416-1,"")</f>
        <v/>
      </c>
      <c r="G417" s="11" t="n">
        <v>10.1899995803833</v>
      </c>
      <c r="H417" s="11" t="n">
        <v>336.5899963378906</v>
      </c>
      <c r="I417" s="13" t="n">
        <v>1</v>
      </c>
      <c r="J417" s="14">
        <f>IF(AND(I417=1,INT($A417)=INT($A416),ISNUMBER(G416)),G417/G416-1,"")</f>
        <v/>
      </c>
      <c r="K417" s="14">
        <f>IF(AND(I417=1,INT($A417)=INT($A416),ISNUMBER(H416)),H417/H416-1,"")</f>
        <v/>
      </c>
      <c r="L417" s="11" t="n">
        <v>12.22999954223633</v>
      </c>
      <c r="M417" s="11" t="n">
        <v>763.6599731445312</v>
      </c>
      <c r="N417" s="13" t="n">
        <v>1</v>
      </c>
      <c r="O417" s="14">
        <f>IF(AND(N417=1,INT($A417)=INT($A416),ISNUMBER(L416)),L417/L416-1,"")</f>
        <v/>
      </c>
      <c r="P417" s="14">
        <f>IF(AND(N417=1,INT($A417)=INT($A416),ISNUMBER(M416)),M417/M416-1,"")</f>
        <v/>
      </c>
      <c r="Q417" s="11" t="n">
        <v>10.36999988555908</v>
      </c>
      <c r="R417" s="11" t="n">
        <v>493.7000122070312</v>
      </c>
      <c r="S417" s="13" t="n">
        <v>1</v>
      </c>
      <c r="T417" s="14">
        <f>IF(AND(S417=1,INT($A417)=INT($A416),ISNUMBER(Q416)),Q417/Q416-1,"")</f>
        <v/>
      </c>
      <c r="U417" s="14">
        <f>IF(AND(S417=1,INT($A417)=INT($A416),ISNUMBER(R416)),R417/R416-1,"")</f>
        <v/>
      </c>
      <c r="V417" s="11" t="n">
        <v>8.435000419616699</v>
      </c>
      <c r="W417" s="11" t="n">
        <v>7689.2099609375</v>
      </c>
      <c r="X417" s="13" t="n">
        <v>1</v>
      </c>
      <c r="Y417" s="14">
        <f>IF(AND(X417=1,INT($A417)=INT($A416),ISNUMBER(V416)),V417/V416-1,"")</f>
        <v/>
      </c>
      <c r="Z417" s="14">
        <f>IF(AND(X417=1,INT($A417)=INT($A416),ISNUMBER(W416)),W417/W416-1,"")</f>
        <v/>
      </c>
      <c r="AA417" s="11" t="n">
        <v>8.819999694824219</v>
      </c>
      <c r="AB417" s="11" t="n">
        <v>246.9649963378906</v>
      </c>
      <c r="AC417" s="13" t="n">
        <v>1</v>
      </c>
      <c r="AD417" s="14">
        <f>IF(AND(AC417=1,INT($A417)=INT($A416),ISNUMBER(AA416)),AA417/AA416-1,"")</f>
        <v/>
      </c>
      <c r="AE417" s="14">
        <f>IF(AND(AC417=1,INT($A417)=INT($A416),ISNUMBER(AB416)),AB417/AB416-1,"")</f>
        <v/>
      </c>
      <c r="AF417" s="11" t="n">
        <v>4.659999847412109</v>
      </c>
      <c r="AG417" s="11" t="n">
        <v>191.8625946044922</v>
      </c>
      <c r="AH417" s="13" t="n">
        <v>1</v>
      </c>
      <c r="AI417" s="14">
        <f>IF(AND(AH417=1,INT($A417)=INT($A416),ISNUMBER(AF416)),AF417/AF416-1,"")</f>
        <v/>
      </c>
      <c r="AJ417" s="14">
        <f>IF(AND(AH417=1,INT($A417)=INT($A416),ISNUMBER(AG416)),AG417/AG416-1,"")</f>
        <v/>
      </c>
    </row>
    <row r="418">
      <c r="A418" s="12" t="n">
        <v>46289.44375</v>
      </c>
      <c r="B418" s="11" t="n">
        <v>8.300100326538086</v>
      </c>
      <c r="C418" s="11" t="n">
        <v>348.3371887207031</v>
      </c>
      <c r="D418" s="13" t="n">
        <v>1</v>
      </c>
      <c r="E418" s="14">
        <f>IF(AND(D418=1,INT($A418)=INT($A417),ISNUMBER(B417)),B418/B417-1,"")</f>
        <v/>
      </c>
      <c r="F418" s="14">
        <f>IF(AND(D418=1,INT($A418)=INT($A417),ISNUMBER(C417)),C418/C417-1,"")</f>
        <v/>
      </c>
      <c r="G418" s="11" t="n">
        <v>10.1899995803833</v>
      </c>
      <c r="H418" s="11" t="n">
        <v>336.5899963378906</v>
      </c>
      <c r="I418" s="13" t="n">
        <v>0</v>
      </c>
      <c r="J418" s="14">
        <f>IF(AND(I418=1,INT($A418)=INT($A417),ISNUMBER(G417)),G418/G417-1,"")</f>
        <v/>
      </c>
      <c r="K418" s="14">
        <f>IF(AND(I418=1,INT($A418)=INT($A417),ISNUMBER(H417)),H418/H417-1,"")</f>
        <v/>
      </c>
      <c r="L418" s="11" t="n">
        <v>12.2165002822876</v>
      </c>
      <c r="M418" s="11" t="n">
        <v>765.9992065429688</v>
      </c>
      <c r="N418" s="13" t="n">
        <v>1</v>
      </c>
      <c r="O418" s="14">
        <f>IF(AND(N418=1,INT($A418)=INT($A417),ISNUMBER(L417)),L418/L417-1,"")</f>
        <v/>
      </c>
      <c r="P418" s="14">
        <f>IF(AND(N418=1,INT($A418)=INT($A417),ISNUMBER(M417)),M418/M417-1,"")</f>
        <v/>
      </c>
      <c r="Q418" s="11" t="n">
        <v>10.36999988555908</v>
      </c>
      <c r="R418" s="11" t="n">
        <v>493.7000122070312</v>
      </c>
      <c r="S418" s="13" t="n">
        <v>0</v>
      </c>
      <c r="T418" s="14">
        <f>IF(AND(S418=1,INT($A418)=INT($A417),ISNUMBER(Q417)),Q418/Q417-1,"")</f>
        <v/>
      </c>
      <c r="U418" s="14">
        <f>IF(AND(S418=1,INT($A418)=INT($A417),ISNUMBER(R417)),R418/R417-1,"")</f>
        <v/>
      </c>
      <c r="V418" s="11" t="n">
        <v>8.430000305175781</v>
      </c>
      <c r="W418" s="11" t="n">
        <v>7689.39990234375</v>
      </c>
      <c r="X418" s="13" t="n">
        <v>1</v>
      </c>
      <c r="Y418" s="14">
        <f>IF(AND(X418=1,INT($A418)=INT($A417),ISNUMBER(V417)),V418/V417-1,"")</f>
        <v/>
      </c>
      <c r="Z418" s="14">
        <f>IF(AND(X418=1,INT($A418)=INT($A417),ISNUMBER(W417)),W418/W417-1,"")</f>
        <v/>
      </c>
      <c r="AA418" s="11" t="n">
        <v>8.839900016784668</v>
      </c>
      <c r="AB418" s="11" t="n">
        <v>246.7100067138672</v>
      </c>
      <c r="AC418" s="13" t="n">
        <v>1</v>
      </c>
      <c r="AD418" s="14">
        <f>IF(AND(AC418=1,INT($A418)=INT($A417),ISNUMBER(AA417)),AA418/AA417-1,"")</f>
        <v/>
      </c>
      <c r="AE418" s="14">
        <f>IF(AND(AC418=1,INT($A418)=INT($A417),ISNUMBER(AB417)),AB418/AB417-1,"")</f>
        <v/>
      </c>
      <c r="AF418" s="11" t="n">
        <v>4.650100231170654</v>
      </c>
      <c r="AG418" s="11" t="n">
        <v>192.3401031494141</v>
      </c>
      <c r="AH418" s="13" t="n">
        <v>1</v>
      </c>
      <c r="AI418" s="14">
        <f>IF(AND(AH418=1,INT($A418)=INT($A417),ISNUMBER(AF417)),AF418/AF417-1,"")</f>
        <v/>
      </c>
      <c r="AJ418" s="14">
        <f>IF(AND(AH418=1,INT($A418)=INT($A417),ISNUMBER(AG417)),AG418/AG417-1,"")</f>
        <v/>
      </c>
    </row>
    <row r="419">
      <c r="A419" s="12" t="n">
        <v>46289.44583333333</v>
      </c>
      <c r="B419" s="11" t="n">
        <v>8.295000076293945</v>
      </c>
      <c r="C419" s="11" t="n">
        <v>348.4700012207031</v>
      </c>
      <c r="D419" s="13" t="n">
        <v>1</v>
      </c>
      <c r="E419" s="14">
        <f>IF(AND(D419=1,INT($A419)=INT($A418),ISNUMBER(B418)),B419/B418-1,"")</f>
        <v/>
      </c>
      <c r="F419" s="14">
        <f>IF(AND(D419=1,INT($A419)=INT($A418),ISNUMBER(C418)),C419/C418-1,"")</f>
        <v/>
      </c>
      <c r="G419" s="11" t="n">
        <v>10.18000030517578</v>
      </c>
      <c r="H419" s="11" t="n">
        <v>336.5650024414062</v>
      </c>
      <c r="I419" s="13" t="n">
        <v>1</v>
      </c>
      <c r="J419" s="14">
        <f>IF(AND(I419=1,INT($A419)=INT($A418),ISNUMBER(G418)),G419/G418-1,"")</f>
        <v/>
      </c>
      <c r="K419" s="14">
        <f>IF(AND(I419=1,INT($A419)=INT($A418),ISNUMBER(H418)),H419/H418-1,"")</f>
        <v/>
      </c>
      <c r="L419" s="11" t="n">
        <v>12.21500015258789</v>
      </c>
      <c r="M419" s="11" t="n">
        <v>765.125</v>
      </c>
      <c r="N419" s="13" t="n">
        <v>1</v>
      </c>
      <c r="O419" s="14">
        <f>IF(AND(N419=1,INT($A419)=INT($A418),ISNUMBER(L418)),L419/L418-1,"")</f>
        <v/>
      </c>
      <c r="P419" s="14">
        <f>IF(AND(N419=1,INT($A419)=INT($A418),ISNUMBER(M418)),M419/M418-1,"")</f>
        <v/>
      </c>
      <c r="Q419" s="11" t="n">
        <v>10.35000038146973</v>
      </c>
      <c r="R419" s="11" t="n">
        <v>494.1700134277344</v>
      </c>
      <c r="S419" s="13" t="n">
        <v>1</v>
      </c>
      <c r="T419" s="14">
        <f>IF(AND(S419=1,INT($A419)=INT($A418),ISNUMBER(Q418)),Q419/Q418-1,"")</f>
        <v/>
      </c>
      <c r="U419" s="14">
        <f>IF(AND(S419=1,INT($A419)=INT($A418),ISNUMBER(R418)),R419/R418-1,"")</f>
        <v/>
      </c>
      <c r="V419" s="11" t="n">
        <v>8.435000419616699</v>
      </c>
      <c r="W419" s="11" t="n">
        <v>7685.9599609375</v>
      </c>
      <c r="X419" s="13" t="n">
        <v>1</v>
      </c>
      <c r="Y419" s="14">
        <f>IF(AND(X419=1,INT($A419)=INT($A418),ISNUMBER(V418)),V419/V418-1,"")</f>
        <v/>
      </c>
      <c r="Z419" s="14">
        <f>IF(AND(X419=1,INT($A419)=INT($A418),ISNUMBER(W418)),W419/W418-1,"")</f>
        <v/>
      </c>
      <c r="AA419" s="11" t="n">
        <v>8.83899974822998</v>
      </c>
      <c r="AB419" s="11" t="n">
        <v>246.4600067138672</v>
      </c>
      <c r="AC419" s="13" t="n">
        <v>1</v>
      </c>
      <c r="AD419" s="14">
        <f>IF(AND(AC419=1,INT($A419)=INT($A418),ISNUMBER(AA418)),AA419/AA418-1,"")</f>
        <v/>
      </c>
      <c r="AE419" s="14">
        <f>IF(AND(AC419=1,INT($A419)=INT($A418),ISNUMBER(AB418)),AB419/AB418-1,"")</f>
        <v/>
      </c>
      <c r="AF419" s="11" t="n">
        <v>4.639999866485596</v>
      </c>
      <c r="AG419" s="11" t="n">
        <v>192.4559936523438</v>
      </c>
      <c r="AH419" s="13" t="n">
        <v>1</v>
      </c>
      <c r="AI419" s="14">
        <f>IF(AND(AH419=1,INT($A419)=INT($A418),ISNUMBER(AF418)),AF419/AF418-1,"")</f>
        <v/>
      </c>
      <c r="AJ419" s="14">
        <f>IF(AND(AH419=1,INT($A419)=INT($A418),ISNUMBER(AG418)),AG419/AG418-1,"")</f>
        <v/>
      </c>
    </row>
    <row r="420">
      <c r="A420" s="12" t="n">
        <v>46289.44791666666</v>
      </c>
      <c r="B420" s="11" t="n">
        <v>8.295000076293945</v>
      </c>
      <c r="C420" s="11" t="n">
        <v>348.4700012207031</v>
      </c>
      <c r="D420" s="13" t="n">
        <v>0</v>
      </c>
      <c r="E420" s="14">
        <f>IF(AND(D420=1,INT($A420)=INT($A419),ISNUMBER(B419)),B420/B419-1,"")</f>
        <v/>
      </c>
      <c r="F420" s="14">
        <f>IF(AND(D420=1,INT($A420)=INT($A419),ISNUMBER(C419)),C420/C419-1,"")</f>
        <v/>
      </c>
      <c r="G420" s="11" t="n">
        <v>10.19009971618652</v>
      </c>
      <c r="H420" s="11" t="n">
        <v>336.2999877929688</v>
      </c>
      <c r="I420" s="13" t="n">
        <v>1</v>
      </c>
      <c r="J420" s="14">
        <f>IF(AND(I420=1,INT($A420)=INT($A419),ISNUMBER(G419)),G420/G419-1,"")</f>
        <v/>
      </c>
      <c r="K420" s="14">
        <f>IF(AND(I420=1,INT($A420)=INT($A419),ISNUMBER(H419)),H420/H419-1,"")</f>
        <v/>
      </c>
      <c r="L420" s="11" t="n">
        <v>12.22999954223633</v>
      </c>
      <c r="M420" s="11" t="n">
        <v>764.260009765625</v>
      </c>
      <c r="N420" s="13" t="n">
        <v>1</v>
      </c>
      <c r="O420" s="14">
        <f>IF(AND(N420=1,INT($A420)=INT($A419),ISNUMBER(L419)),L420/L419-1,"")</f>
        <v/>
      </c>
      <c r="P420" s="14">
        <f>IF(AND(N420=1,INT($A420)=INT($A419),ISNUMBER(M419)),M420/M419-1,"")</f>
        <v/>
      </c>
      <c r="Q420" s="11" t="n">
        <v>10.35000038146973</v>
      </c>
      <c r="R420" s="11" t="n">
        <v>494.0350036621094</v>
      </c>
      <c r="S420" s="13" t="n">
        <v>1</v>
      </c>
      <c r="T420" s="14">
        <f>IF(AND(S420=1,INT($A420)=INT($A419),ISNUMBER(Q419)),Q420/Q419-1,"")</f>
        <v/>
      </c>
      <c r="U420" s="14">
        <f>IF(AND(S420=1,INT($A420)=INT($A419),ISNUMBER(R419)),R420/R419-1,"")</f>
        <v/>
      </c>
      <c r="V420" s="11" t="n">
        <v>8.444999694824219</v>
      </c>
      <c r="W420" s="11" t="n">
        <v>7680.77001953125</v>
      </c>
      <c r="X420" s="13" t="n">
        <v>1</v>
      </c>
      <c r="Y420" s="14">
        <f>IF(AND(X420=1,INT($A420)=INT($A419),ISNUMBER(V419)),V420/V419-1,"")</f>
        <v/>
      </c>
      <c r="Z420" s="14">
        <f>IF(AND(X420=1,INT($A420)=INT($A419),ISNUMBER(W419)),W420/W419-1,"")</f>
        <v/>
      </c>
      <c r="AA420" s="11" t="n">
        <v>8.850099563598633</v>
      </c>
      <c r="AB420" s="11" t="n">
        <v>246.1900024414062</v>
      </c>
      <c r="AC420" s="13" t="n">
        <v>1</v>
      </c>
      <c r="AD420" s="14">
        <f>IF(AND(AC420=1,INT($A420)=INT($A419),ISNUMBER(AA419)),AA420/AA419-1,"")</f>
        <v/>
      </c>
      <c r="AE420" s="14">
        <f>IF(AND(AC420=1,INT($A420)=INT($A419),ISNUMBER(AB419)),AB420/AB419-1,"")</f>
        <v/>
      </c>
      <c r="AF420" s="11" t="n">
        <v>4.650000095367432</v>
      </c>
      <c r="AG420" s="11" t="n">
        <v>192.2001037597656</v>
      </c>
      <c r="AH420" s="13" t="n">
        <v>1</v>
      </c>
      <c r="AI420" s="14">
        <f>IF(AND(AH420=1,INT($A420)=INT($A419),ISNUMBER(AF419)),AF420/AF419-1,"")</f>
        <v/>
      </c>
      <c r="AJ420" s="14">
        <f>IF(AND(AH420=1,INT($A420)=INT($A419),ISNUMBER(AG419)),AG420/AG419-1,"")</f>
        <v/>
      </c>
    </row>
    <row r="421">
      <c r="A421" s="12" t="n">
        <v>46289.45</v>
      </c>
      <c r="B421" s="11" t="n">
        <v>8.299900054931641</v>
      </c>
      <c r="C421" s="11" t="n">
        <v>348.6299133300781</v>
      </c>
      <c r="D421" s="13" t="n">
        <v>1</v>
      </c>
      <c r="E421" s="14">
        <f>IF(AND(D421=1,INT($A421)=INT($A420),ISNUMBER(B420)),B421/B420-1,"")</f>
        <v/>
      </c>
      <c r="F421" s="14">
        <f>IF(AND(D421=1,INT($A421)=INT($A420),ISNUMBER(C420)),C421/C420-1,"")</f>
        <v/>
      </c>
      <c r="G421" s="11" t="n">
        <v>10.1850004196167</v>
      </c>
      <c r="H421" s="11" t="n">
        <v>336.7406005859375</v>
      </c>
      <c r="I421" s="13" t="n">
        <v>1</v>
      </c>
      <c r="J421" s="14">
        <f>IF(AND(I421=1,INT($A421)=INT($A420),ISNUMBER(G420)),G421/G420-1,"")</f>
        <v/>
      </c>
      <c r="K421" s="14">
        <f>IF(AND(I421=1,INT($A421)=INT($A420),ISNUMBER(H420)),H421/H420-1,"")</f>
        <v/>
      </c>
      <c r="L421" s="11" t="n">
        <v>12.19999980926514</v>
      </c>
      <c r="M421" s="11" t="n">
        <v>766.27001953125</v>
      </c>
      <c r="N421" s="13" t="n">
        <v>1</v>
      </c>
      <c r="O421" s="14">
        <f>IF(AND(N421=1,INT($A421)=INT($A420),ISNUMBER(L420)),L421/L420-1,"")</f>
        <v/>
      </c>
      <c r="P421" s="14">
        <f>IF(AND(N421=1,INT($A421)=INT($A420),ISNUMBER(M420)),M421/M420-1,"")</f>
        <v/>
      </c>
      <c r="Q421" s="11" t="n">
        <v>10.35000038146973</v>
      </c>
      <c r="R421" s="11" t="n">
        <v>494.0350036621094</v>
      </c>
      <c r="S421" s="13" t="n">
        <v>0</v>
      </c>
      <c r="T421" s="14">
        <f>IF(AND(S421=1,INT($A421)=INT($A420),ISNUMBER(Q420)),Q421/Q420-1,"")</f>
        <v/>
      </c>
      <c r="U421" s="14">
        <f>IF(AND(S421=1,INT($A421)=INT($A420),ISNUMBER(R420)),R421/R420-1,"")</f>
        <v/>
      </c>
      <c r="V421" s="11" t="n">
        <v>8.440099716186523</v>
      </c>
      <c r="W421" s="11" t="n">
        <v>7682.93994140625</v>
      </c>
      <c r="X421" s="13" t="n">
        <v>1</v>
      </c>
      <c r="Y421" s="14">
        <f>IF(AND(X421=1,INT($A421)=INT($A420),ISNUMBER(V420)),V421/V420-1,"")</f>
        <v/>
      </c>
      <c r="Z421" s="14">
        <f>IF(AND(X421=1,INT($A421)=INT($A420),ISNUMBER(W420)),W421/W420-1,"")</f>
        <v/>
      </c>
      <c r="AA421" s="11" t="n">
        <v>8.845000267028809</v>
      </c>
      <c r="AB421" s="11" t="n">
        <v>246.3070983886719</v>
      </c>
      <c r="AC421" s="13" t="n">
        <v>1</v>
      </c>
      <c r="AD421" s="14">
        <f>IF(AND(AC421=1,INT($A421)=INT($A420),ISNUMBER(AA420)),AA421/AA420-1,"")</f>
        <v/>
      </c>
      <c r="AE421" s="14">
        <f>IF(AND(AC421=1,INT($A421)=INT($A420),ISNUMBER(AB420)),AB421/AB420-1,"")</f>
        <v/>
      </c>
      <c r="AF421" s="11" t="n">
        <v>4.649899959564209</v>
      </c>
      <c r="AG421" s="11" t="n">
        <v>192.2799987792969</v>
      </c>
      <c r="AH421" s="13" t="n">
        <v>1</v>
      </c>
      <c r="AI421" s="14">
        <f>IF(AND(AH421=1,INT($A421)=INT($A420),ISNUMBER(AF420)),AF421/AF420-1,"")</f>
        <v/>
      </c>
      <c r="AJ421" s="14">
        <f>IF(AND(AH421=1,INT($A421)=INT($A420),ISNUMBER(AG420)),AG421/AG420-1,"")</f>
        <v/>
      </c>
    </row>
    <row r="422">
      <c r="A422" s="12" t="n">
        <v>46289.45208333333</v>
      </c>
      <c r="B422" s="11" t="n">
        <v>8.300000190734863</v>
      </c>
      <c r="C422" s="11" t="n">
        <v>348.1400146484375</v>
      </c>
      <c r="D422" s="13" t="n">
        <v>1</v>
      </c>
      <c r="E422" s="14">
        <f>IF(AND(D422=1,INT($A422)=INT($A421),ISNUMBER(B421)),B422/B421-1,"")</f>
        <v/>
      </c>
      <c r="F422" s="14">
        <f>IF(AND(D422=1,INT($A422)=INT($A421),ISNUMBER(C421)),C422/C421-1,"")</f>
        <v/>
      </c>
      <c r="G422" s="11" t="n">
        <v>10.1850004196167</v>
      </c>
      <c r="H422" s="11" t="n">
        <v>336.7406005859375</v>
      </c>
      <c r="I422" s="13" t="n">
        <v>0</v>
      </c>
      <c r="J422" s="14">
        <f>IF(AND(I422=1,INT($A422)=INT($A421),ISNUMBER(G421)),G422/G421-1,"")</f>
        <v/>
      </c>
      <c r="K422" s="14">
        <f>IF(AND(I422=1,INT($A422)=INT($A421),ISNUMBER(H421)),H422/H421-1,"")</f>
        <v/>
      </c>
      <c r="L422" s="11" t="n">
        <v>12.16499996185303</v>
      </c>
      <c r="M422" s="11" t="n">
        <v>768.489990234375</v>
      </c>
      <c r="N422" s="13" t="n">
        <v>1</v>
      </c>
      <c r="O422" s="14">
        <f>IF(AND(N422=1,INT($A422)=INT($A421),ISNUMBER(L421)),L422/L421-1,"")</f>
        <v/>
      </c>
      <c r="P422" s="14">
        <f>IF(AND(N422=1,INT($A422)=INT($A421),ISNUMBER(M421)),M422/M421-1,"")</f>
        <v/>
      </c>
      <c r="Q422" s="11" t="n">
        <v>10.33030033111572</v>
      </c>
      <c r="R422" s="11" t="n">
        <v>495.239990234375</v>
      </c>
      <c r="S422" s="13" t="n">
        <v>1</v>
      </c>
      <c r="T422" s="14">
        <f>IF(AND(S422=1,INT($A422)=INT($A421),ISNUMBER(Q421)),Q422/Q421-1,"")</f>
        <v/>
      </c>
      <c r="U422" s="14">
        <f>IF(AND(S422=1,INT($A422)=INT($A421),ISNUMBER(R421)),R422/R421-1,"")</f>
        <v/>
      </c>
      <c r="V422" s="11" t="n">
        <v>8.439999580383301</v>
      </c>
      <c r="W422" s="11" t="n">
        <v>7682.0400390625</v>
      </c>
      <c r="X422" s="13" t="n">
        <v>1</v>
      </c>
      <c r="Y422" s="14">
        <f>IF(AND(X422=1,INT($A422)=INT($A421),ISNUMBER(V421)),V422/V421-1,"")</f>
        <v/>
      </c>
      <c r="Z422" s="14">
        <f>IF(AND(X422=1,INT($A422)=INT($A421),ISNUMBER(W421)),W422/W421-1,"")</f>
        <v/>
      </c>
      <c r="AA422" s="11" t="n">
        <v>8.831000328063965</v>
      </c>
      <c r="AB422" s="11" t="n">
        <v>246.6399993896484</v>
      </c>
      <c r="AC422" s="13" t="n">
        <v>1</v>
      </c>
      <c r="AD422" s="14">
        <f>IF(AND(AC422=1,INT($A422)=INT($A421),ISNUMBER(AA421)),AA422/AA421-1,"")</f>
        <v/>
      </c>
      <c r="AE422" s="14">
        <f>IF(AND(AC422=1,INT($A422)=INT($A421),ISNUMBER(AB421)),AB422/AB421-1,"")</f>
        <v/>
      </c>
      <c r="AF422" s="11" t="n">
        <v>4.650000095367432</v>
      </c>
      <c r="AG422" s="11" t="n">
        <v>192.3296966552734</v>
      </c>
      <c r="AH422" s="13" t="n">
        <v>1</v>
      </c>
      <c r="AI422" s="14">
        <f>IF(AND(AH422=1,INT($A422)=INT($A421),ISNUMBER(AF421)),AF422/AF421-1,"")</f>
        <v/>
      </c>
      <c r="AJ422" s="14">
        <f>IF(AND(AH422=1,INT($A422)=INT($A421),ISNUMBER(AG421)),AG422/AG421-1,"")</f>
        <v/>
      </c>
    </row>
    <row r="423">
      <c r="A423" s="12" t="n">
        <v>46289.45416666667</v>
      </c>
      <c r="B423" s="11" t="n">
        <v>8.314999580383301</v>
      </c>
      <c r="C423" s="11" t="n">
        <v>347.760009765625</v>
      </c>
      <c r="D423" s="13" t="n">
        <v>1</v>
      </c>
      <c r="E423" s="14">
        <f>IF(AND(D423=1,INT($A423)=INT($A422),ISNUMBER(B422)),B423/B422-1,"")</f>
        <v/>
      </c>
      <c r="F423" s="14">
        <f>IF(AND(D423=1,INT($A423)=INT($A422),ISNUMBER(C422)),C423/C422-1,"")</f>
        <v/>
      </c>
      <c r="G423" s="11" t="n">
        <v>10.18980026245117</v>
      </c>
      <c r="H423" s="11" t="n">
        <v>336.5650024414062</v>
      </c>
      <c r="I423" s="13" t="n">
        <v>1</v>
      </c>
      <c r="J423" s="14">
        <f>IF(AND(I423=1,INT($A423)=INT($A422),ISNUMBER(G422)),G423/G422-1,"")</f>
        <v/>
      </c>
      <c r="K423" s="14">
        <f>IF(AND(I423=1,INT($A423)=INT($A422),ISNUMBER(H422)),H423/H422-1,"")</f>
        <v/>
      </c>
      <c r="L423" s="11" t="n">
        <v>12.14000034332275</v>
      </c>
      <c r="M423" s="11" t="n">
        <v>769.8900756835938</v>
      </c>
      <c r="N423" s="13" t="n">
        <v>1</v>
      </c>
      <c r="O423" s="14">
        <f>IF(AND(N423=1,INT($A423)=INT($A422),ISNUMBER(L422)),L423/L422-1,"")</f>
        <v/>
      </c>
      <c r="P423" s="14">
        <f>IF(AND(N423=1,INT($A423)=INT($A422),ISNUMBER(M422)),M423/M422-1,"")</f>
        <v/>
      </c>
      <c r="Q423" s="11" t="n">
        <v>10.34010028839111</v>
      </c>
      <c r="R423" s="11" t="n">
        <v>494.6900024414062</v>
      </c>
      <c r="S423" s="13" t="n">
        <v>1</v>
      </c>
      <c r="T423" s="14">
        <f>IF(AND(S423=1,INT($A423)=INT($A422),ISNUMBER(Q422)),Q423/Q422-1,"")</f>
        <v/>
      </c>
      <c r="U423" s="14">
        <f>IF(AND(S423=1,INT($A423)=INT($A422),ISNUMBER(R422)),R423/R422-1,"")</f>
        <v/>
      </c>
      <c r="V423" s="11" t="n">
        <v>8.444999694824219</v>
      </c>
      <c r="W423" s="11" t="n">
        <v>7678.18017578125</v>
      </c>
      <c r="X423" s="13" t="n">
        <v>1</v>
      </c>
      <c r="Y423" s="14">
        <f>IF(AND(X423=1,INT($A423)=INT($A422),ISNUMBER(V422)),V423/V422-1,"")</f>
        <v/>
      </c>
      <c r="Z423" s="14">
        <f>IF(AND(X423=1,INT($A423)=INT($A422),ISNUMBER(W422)),W423/W422-1,"")</f>
        <v/>
      </c>
      <c r="AA423" s="11" t="n">
        <v>8.820099830627441</v>
      </c>
      <c r="AB423" s="11" t="n">
        <v>247.0500030517578</v>
      </c>
      <c r="AC423" s="13" t="n">
        <v>1</v>
      </c>
      <c r="AD423" s="14">
        <f>IF(AND(AC423=1,INT($A423)=INT($A422),ISNUMBER(AA422)),AA423/AA422-1,"")</f>
        <v/>
      </c>
      <c r="AE423" s="14">
        <f>IF(AND(AC423=1,INT($A423)=INT($A422),ISNUMBER(AB422)),AB423/AB422-1,"")</f>
        <v/>
      </c>
      <c r="AF423" s="11" t="n">
        <v>4.650100231170654</v>
      </c>
      <c r="AG423" s="11" t="n">
        <v>192.2799987792969</v>
      </c>
      <c r="AH423" s="13" t="n">
        <v>1</v>
      </c>
      <c r="AI423" s="14">
        <f>IF(AND(AH423=1,INT($A423)=INT($A422),ISNUMBER(AF422)),AF423/AF422-1,"")</f>
        <v/>
      </c>
      <c r="AJ423" s="14">
        <f>IF(AND(AH423=1,INT($A423)=INT($A422),ISNUMBER(AG422)),AG423/AG422-1,"")</f>
        <v/>
      </c>
    </row>
    <row r="424">
      <c r="A424" s="12" t="n">
        <v>46289.45625</v>
      </c>
      <c r="B424" s="11" t="n">
        <v>8.319899559020996</v>
      </c>
      <c r="C424" s="11" t="n">
        <v>347.4599914550781</v>
      </c>
      <c r="D424" s="13" t="n">
        <v>1</v>
      </c>
      <c r="E424" s="14">
        <f>IF(AND(D424=1,INT($A424)=INT($A423),ISNUMBER(B423)),B424/B423-1,"")</f>
        <v/>
      </c>
      <c r="F424" s="14">
        <f>IF(AND(D424=1,INT($A424)=INT($A423),ISNUMBER(C423)),C424/C423-1,"")</f>
        <v/>
      </c>
      <c r="G424" s="11" t="n">
        <v>10.18980026245117</v>
      </c>
      <c r="H424" s="11" t="n">
        <v>336.5650024414062</v>
      </c>
      <c r="I424" s="13" t="n">
        <v>0</v>
      </c>
      <c r="J424" s="14">
        <f>IF(AND(I424=1,INT($A424)=INT($A423),ISNUMBER(G423)),G424/G423-1,"")</f>
        <v/>
      </c>
      <c r="K424" s="14">
        <f>IF(AND(I424=1,INT($A424)=INT($A423),ISNUMBER(H423)),H424/H423-1,"")</f>
        <v/>
      </c>
      <c r="L424" s="11" t="n">
        <v>12.13500022888184</v>
      </c>
      <c r="M424" s="11" t="n">
        <v>769.72998046875</v>
      </c>
      <c r="N424" s="13" t="n">
        <v>1</v>
      </c>
      <c r="O424" s="14">
        <f>IF(AND(N424=1,INT($A424)=INT($A423),ISNUMBER(L423)),L424/L423-1,"")</f>
        <v/>
      </c>
      <c r="P424" s="14">
        <f>IF(AND(N424=1,INT($A424)=INT($A423),ISNUMBER(M423)),M424/M423-1,"")</f>
        <v/>
      </c>
      <c r="Q424" s="11" t="n">
        <v>10.34010028839111</v>
      </c>
      <c r="R424" s="11" t="n">
        <v>494.6900024414062</v>
      </c>
      <c r="S424" s="13" t="n">
        <v>0</v>
      </c>
      <c r="T424" s="14">
        <f>IF(AND(S424=1,INT($A424)=INT($A423),ISNUMBER(Q423)),Q424/Q423-1,"")</f>
        <v/>
      </c>
      <c r="U424" s="14">
        <f>IF(AND(S424=1,INT($A424)=INT($A423),ISNUMBER(R423)),R424/R423-1,"")</f>
        <v/>
      </c>
      <c r="V424" s="11" t="n">
        <v>8.449899673461914</v>
      </c>
      <c r="W424" s="11" t="n">
        <v>7675.60986328125</v>
      </c>
      <c r="X424" s="13" t="n">
        <v>1</v>
      </c>
      <c r="Y424" s="14">
        <f>IF(AND(X424=1,INT($A424)=INT($A423),ISNUMBER(V423)),V424/V423-1,"")</f>
        <v/>
      </c>
      <c r="Z424" s="14">
        <f>IF(AND(X424=1,INT($A424)=INT($A423),ISNUMBER(W423)),W424/W423-1,"")</f>
        <v/>
      </c>
      <c r="AA424" s="11" t="n">
        <v>8.829999923706055</v>
      </c>
      <c r="AB424" s="11" t="n">
        <v>246.7799987792969</v>
      </c>
      <c r="AC424" s="13" t="n">
        <v>1</v>
      </c>
      <c r="AD424" s="14">
        <f>IF(AND(AC424=1,INT($A424)=INT($A423),ISNUMBER(AA423)),AA424/AA423-1,"")</f>
        <v/>
      </c>
      <c r="AE424" s="14">
        <f>IF(AND(AC424=1,INT($A424)=INT($A423),ISNUMBER(AB423)),AB424/AB423-1,"")</f>
        <v/>
      </c>
      <c r="AF424" s="11" t="n">
        <v>4.659900188446045</v>
      </c>
      <c r="AG424" s="11" t="n">
        <v>192.0630950927734</v>
      </c>
      <c r="AH424" s="13" t="n">
        <v>1</v>
      </c>
      <c r="AI424" s="14">
        <f>IF(AND(AH424=1,INT($A424)=INT($A423),ISNUMBER(AF423)),AF424/AF423-1,"")</f>
        <v/>
      </c>
      <c r="AJ424" s="14">
        <f>IF(AND(AH424=1,INT($A424)=INT($A423),ISNUMBER(AG423)),AG424/AG423-1,"")</f>
        <v/>
      </c>
    </row>
    <row r="425">
      <c r="A425" s="12" t="n">
        <v>46289.45833333334</v>
      </c>
      <c r="B425" s="11" t="n">
        <v>8.319999694824219</v>
      </c>
      <c r="C425" s="11" t="n">
        <v>347.5299987792969</v>
      </c>
      <c r="D425" s="13" t="n">
        <v>1</v>
      </c>
      <c r="E425" s="14">
        <f>IF(AND(D425=1,INT($A425)=INT($A424),ISNUMBER(B424)),B425/B424-1,"")</f>
        <v/>
      </c>
      <c r="F425" s="14">
        <f>IF(AND(D425=1,INT($A425)=INT($A424),ISNUMBER(C424)),C425/C424-1,"")</f>
        <v/>
      </c>
      <c r="G425" s="11" t="n">
        <v>10.19499969482422</v>
      </c>
      <c r="H425" s="11" t="n">
        <v>336.2370910644531</v>
      </c>
      <c r="I425" s="13" t="n">
        <v>1</v>
      </c>
      <c r="J425" s="14">
        <f>IF(AND(I425=1,INT($A425)=INT($A424),ISNUMBER(G424)),G425/G424-1,"")</f>
        <v/>
      </c>
      <c r="K425" s="14">
        <f>IF(AND(I425=1,INT($A425)=INT($A424),ISNUMBER(H424)),H425/H424-1,"")</f>
        <v/>
      </c>
      <c r="L425" s="11" t="n">
        <v>12.15340042114258</v>
      </c>
      <c r="M425" s="11" t="n">
        <v>768.5700073242188</v>
      </c>
      <c r="N425" s="13" t="n">
        <v>1</v>
      </c>
      <c r="O425" s="14">
        <f>IF(AND(N425=1,INT($A425)=INT($A424),ISNUMBER(L424)),L425/L424-1,"")</f>
        <v/>
      </c>
      <c r="P425" s="14">
        <f>IF(AND(N425=1,INT($A425)=INT($A424),ISNUMBER(M424)),M425/M424-1,"")</f>
        <v/>
      </c>
      <c r="Q425" s="11" t="n">
        <v>10.35990047454834</v>
      </c>
      <c r="R425" s="11" t="n">
        <v>493.8150024414062</v>
      </c>
      <c r="S425" s="13" t="n">
        <v>1</v>
      </c>
      <c r="T425" s="14">
        <f>IF(AND(S425=1,INT($A425)=INT($A424),ISNUMBER(Q424)),Q425/Q424-1,"")</f>
        <v/>
      </c>
      <c r="U425" s="14">
        <f>IF(AND(S425=1,INT($A425)=INT($A424),ISNUMBER(R424)),R425/R424-1,"")</f>
        <v/>
      </c>
      <c r="V425" s="11" t="n">
        <v>8.454999923706055</v>
      </c>
      <c r="W425" s="11" t="n">
        <v>7673.75</v>
      </c>
      <c r="X425" s="13" t="n">
        <v>1</v>
      </c>
      <c r="Y425" s="14">
        <f>IF(AND(X425=1,INT($A425)=INT($A424),ISNUMBER(V424)),V425/V424-1,"")</f>
        <v/>
      </c>
      <c r="Z425" s="14">
        <f>IF(AND(X425=1,INT($A425)=INT($A424),ISNUMBER(W424)),W425/W424-1,"")</f>
        <v/>
      </c>
      <c r="AA425" s="11" t="n">
        <v>8.835000038146973</v>
      </c>
      <c r="AB425" s="11" t="n">
        <v>246.5299987792969</v>
      </c>
      <c r="AC425" s="13" t="n">
        <v>1</v>
      </c>
      <c r="AD425" s="14">
        <f>IF(AND(AC425=1,INT($A425)=INT($A424),ISNUMBER(AA424)),AA425/AA424-1,"")</f>
        <v/>
      </c>
      <c r="AE425" s="14">
        <f>IF(AND(AC425=1,INT($A425)=INT($A424),ISNUMBER(AB424)),AB425/AB424-1,"")</f>
        <v/>
      </c>
      <c r="AF425" s="11" t="n">
        <v>4.659999847412109</v>
      </c>
      <c r="AG425" s="11" t="n">
        <v>192.1150054931641</v>
      </c>
      <c r="AH425" s="13" t="n">
        <v>1</v>
      </c>
      <c r="AI425" s="14">
        <f>IF(AND(AH425=1,INT($A425)=INT($A424),ISNUMBER(AF424)),AF425/AF424-1,"")</f>
        <v/>
      </c>
      <c r="AJ425" s="14">
        <f>IF(AND(AH425=1,INT($A425)=INT($A424),ISNUMBER(AG424)),AG425/AG424-1,"")</f>
        <v/>
      </c>
    </row>
    <row r="426">
      <c r="A426" s="12" t="n">
        <v>46289.46041666667</v>
      </c>
      <c r="B426" s="11" t="n">
        <v>8.319399833679199</v>
      </c>
      <c r="C426" s="11" t="n">
        <v>347.5682067871094</v>
      </c>
      <c r="D426" s="13" t="n">
        <v>1</v>
      </c>
      <c r="E426" s="14">
        <f>IF(AND(D426=1,INT($A426)=INT($A425),ISNUMBER(B425)),B426/B425-1,"")</f>
        <v/>
      </c>
      <c r="F426" s="14">
        <f>IF(AND(D426=1,INT($A426)=INT($A425),ISNUMBER(C425)),C426/C425-1,"")</f>
        <v/>
      </c>
      <c r="G426" s="11" t="n">
        <v>10.19999980926514</v>
      </c>
      <c r="H426" s="11" t="n">
        <v>336.1099853515625</v>
      </c>
      <c r="I426" s="13" t="n">
        <v>1</v>
      </c>
      <c r="J426" s="14">
        <f>IF(AND(I426=1,INT($A426)=INT($A425),ISNUMBER(G425)),G426/G425-1,"")</f>
        <v/>
      </c>
      <c r="K426" s="14">
        <f>IF(AND(I426=1,INT($A426)=INT($A425),ISNUMBER(H425)),H426/H425-1,"")</f>
        <v/>
      </c>
      <c r="L426" s="11" t="n">
        <v>12.15499973297119</v>
      </c>
      <c r="M426" s="11" t="n">
        <v>768.489990234375</v>
      </c>
      <c r="N426" s="13" t="n">
        <v>1</v>
      </c>
      <c r="O426" s="14">
        <f>IF(AND(N426=1,INT($A426)=INT($A425),ISNUMBER(L425)),L426/L425-1,"")</f>
        <v/>
      </c>
      <c r="P426" s="14">
        <f>IF(AND(N426=1,INT($A426)=INT($A425),ISNUMBER(M425)),M426/M425-1,"")</f>
        <v/>
      </c>
      <c r="Q426" s="11" t="n">
        <v>10.35999965667725</v>
      </c>
      <c r="R426" s="11" t="n">
        <v>493.9406127929688</v>
      </c>
      <c r="S426" s="13" t="n">
        <v>1</v>
      </c>
      <c r="T426" s="14">
        <f>IF(AND(S426=1,INT($A426)=INT($A425),ISNUMBER(Q425)),Q426/Q425-1,"")</f>
        <v/>
      </c>
      <c r="U426" s="14">
        <f>IF(AND(S426=1,INT($A426)=INT($A425),ISNUMBER(R425)),R426/R425-1,"")</f>
        <v/>
      </c>
      <c r="V426" s="11" t="n">
        <v>8.449999809265137</v>
      </c>
      <c r="W426" s="11" t="n">
        <v>7676.06005859375</v>
      </c>
      <c r="X426" s="13" t="n">
        <v>1</v>
      </c>
      <c r="Y426" s="14">
        <f>IF(AND(X426=1,INT($A426)=INT($A425),ISNUMBER(V425)),V426/V425-1,"")</f>
        <v/>
      </c>
      <c r="Z426" s="14">
        <f>IF(AND(X426=1,INT($A426)=INT($A425),ISNUMBER(W425)),W426/W425-1,"")</f>
        <v/>
      </c>
      <c r="AA426" s="11" t="n">
        <v>8.835000038146973</v>
      </c>
      <c r="AB426" s="11" t="n">
        <v>246.5299987792969</v>
      </c>
      <c r="AC426" s="13" t="n">
        <v>0</v>
      </c>
      <c r="AD426" s="14">
        <f>IF(AND(AC426=1,INT($A426)=INT($A425),ISNUMBER(AA425)),AA426/AA425-1,"")</f>
        <v/>
      </c>
      <c r="AE426" s="14">
        <f>IF(AND(AC426=1,INT($A426)=INT($A425),ISNUMBER(AB425)),AB426/AB425-1,"")</f>
        <v/>
      </c>
      <c r="AF426" s="11" t="n">
        <v>4.659900188446045</v>
      </c>
      <c r="AG426" s="11" t="n">
        <v>191.9949951171875</v>
      </c>
      <c r="AH426" s="13" t="n">
        <v>1</v>
      </c>
      <c r="AI426" s="14">
        <f>IF(AND(AH426=1,INT($A426)=INT($A425),ISNUMBER(AF425)),AF426/AF425-1,"")</f>
        <v/>
      </c>
      <c r="AJ426" s="14">
        <f>IF(AND(AH426=1,INT($A426)=INT($A425),ISNUMBER(AG425)),AG426/AG425-1,"")</f>
        <v/>
      </c>
    </row>
    <row r="427">
      <c r="A427" s="12" t="n">
        <v>46289.4625</v>
      </c>
      <c r="B427" s="11" t="n">
        <v>8.314999580383301</v>
      </c>
      <c r="C427" s="11" t="n">
        <v>347.489990234375</v>
      </c>
      <c r="D427" s="13" t="n">
        <v>1</v>
      </c>
      <c r="E427" s="14">
        <f>IF(AND(D427=1,INT($A427)=INT($A426),ISNUMBER(B426)),B427/B426-1,"")</f>
        <v/>
      </c>
      <c r="F427" s="14">
        <f>IF(AND(D427=1,INT($A427)=INT($A426),ISNUMBER(C426)),C427/C426-1,"")</f>
        <v/>
      </c>
      <c r="G427" s="11" t="n">
        <v>10.20820045471191</v>
      </c>
      <c r="H427" s="11" t="n">
        <v>336.010009765625</v>
      </c>
      <c r="I427" s="13" t="n">
        <v>1</v>
      </c>
      <c r="J427" s="14">
        <f>IF(AND(I427=1,INT($A427)=INT($A426),ISNUMBER(G426)),G427/G426-1,"")</f>
        <v/>
      </c>
      <c r="K427" s="14">
        <f>IF(AND(I427=1,INT($A427)=INT($A426),ISNUMBER(H426)),H427/H426-1,"")</f>
        <v/>
      </c>
      <c r="L427" s="11" t="n">
        <v>12.16499996185303</v>
      </c>
      <c r="M427" s="11" t="n">
        <v>767.698974609375</v>
      </c>
      <c r="N427" s="13" t="n">
        <v>1</v>
      </c>
      <c r="O427" s="14">
        <f>IF(AND(N427=1,INT($A427)=INT($A426),ISNUMBER(L426)),L427/L426-1,"")</f>
        <v/>
      </c>
      <c r="P427" s="14">
        <f>IF(AND(N427=1,INT($A427)=INT($A426),ISNUMBER(M426)),M427/M426-1,"")</f>
        <v/>
      </c>
      <c r="Q427" s="11" t="n">
        <v>10.35999965667725</v>
      </c>
      <c r="R427" s="11" t="n">
        <v>493.9406127929688</v>
      </c>
      <c r="S427" s="13" t="n">
        <v>0</v>
      </c>
      <c r="T427" s="14">
        <f>IF(AND(S427=1,INT($A427)=INT($A426),ISNUMBER(Q426)),Q427/Q426-1,"")</f>
        <v/>
      </c>
      <c r="U427" s="14">
        <f>IF(AND(S427=1,INT($A427)=INT($A426),ISNUMBER(R426)),R427/R426-1,"")</f>
        <v/>
      </c>
      <c r="V427" s="11" t="n">
        <v>8.45989990234375</v>
      </c>
      <c r="W427" s="11" t="n">
        <v>7672</v>
      </c>
      <c r="X427" s="13" t="n">
        <v>1</v>
      </c>
      <c r="Y427" s="14">
        <f>IF(AND(X427=1,INT($A427)=INT($A426),ISNUMBER(V426)),V427/V426-1,"")</f>
        <v/>
      </c>
      <c r="Z427" s="14">
        <f>IF(AND(X427=1,INT($A427)=INT($A426),ISNUMBER(W426)),W427/W426-1,"")</f>
        <v/>
      </c>
      <c r="AA427" s="11" t="n">
        <v>8.839900016784668</v>
      </c>
      <c r="AB427" s="11" t="n">
        <v>246.5200042724609</v>
      </c>
      <c r="AC427" s="13" t="n">
        <v>1</v>
      </c>
      <c r="AD427" s="14">
        <f>IF(AND(AC427=1,INT($A427)=INT($A426),ISNUMBER(AA426)),AA427/AA426-1,"")</f>
        <v/>
      </c>
      <c r="AE427" s="14">
        <f>IF(AND(AC427=1,INT($A427)=INT($A426),ISNUMBER(AB426)),AB427/AB426-1,"")</f>
        <v/>
      </c>
      <c r="AF427" s="11" t="n">
        <v>4.659999847412109</v>
      </c>
      <c r="AG427" s="11" t="n">
        <v>191.8110046386719</v>
      </c>
      <c r="AH427" s="13" t="n">
        <v>1</v>
      </c>
      <c r="AI427" s="14">
        <f>IF(AND(AH427=1,INT($A427)=INT($A426),ISNUMBER(AF426)),AF427/AF426-1,"")</f>
        <v/>
      </c>
      <c r="AJ427" s="14">
        <f>IF(AND(AH427=1,INT($A427)=INT($A426),ISNUMBER(AG426)),AG427/AG426-1,"")</f>
        <v/>
      </c>
    </row>
    <row r="428">
      <c r="A428" s="12" t="n">
        <v>46289.46458333333</v>
      </c>
      <c r="B428" s="11" t="n">
        <v>8.320699691772461</v>
      </c>
      <c r="C428" s="11" t="n">
        <v>347.1900024414062</v>
      </c>
      <c r="D428" s="13" t="n">
        <v>1</v>
      </c>
      <c r="E428" s="14">
        <f>IF(AND(D428=1,INT($A428)=INT($A427),ISNUMBER(B427)),B428/B427-1,"")</f>
        <v/>
      </c>
      <c r="F428" s="14">
        <f>IF(AND(D428=1,INT($A428)=INT($A427),ISNUMBER(C427)),C428/C427-1,"")</f>
        <v/>
      </c>
      <c r="G428" s="11" t="n">
        <v>10.1899995803833</v>
      </c>
      <c r="H428" s="11" t="n">
        <v>336.3299865722656</v>
      </c>
      <c r="I428" s="13" t="n">
        <v>1</v>
      </c>
      <c r="J428" s="14">
        <f>IF(AND(I428=1,INT($A428)=INT($A427),ISNUMBER(G427)),G428/G427-1,"")</f>
        <v/>
      </c>
      <c r="K428" s="14">
        <f>IF(AND(I428=1,INT($A428)=INT($A427),ISNUMBER(H427)),H428/H427-1,"")</f>
        <v/>
      </c>
      <c r="L428" s="11" t="n">
        <v>12.23499965667725</v>
      </c>
      <c r="M428" s="11" t="n">
        <v>763.3599853515625</v>
      </c>
      <c r="N428" s="13" t="n">
        <v>1</v>
      </c>
      <c r="O428" s="14">
        <f>IF(AND(N428=1,INT($A428)=INT($A427),ISNUMBER(L427)),L428/L427-1,"")</f>
        <v/>
      </c>
      <c r="P428" s="14">
        <f>IF(AND(N428=1,INT($A428)=INT($A427),ISNUMBER(M427)),M428/M427-1,"")</f>
        <v/>
      </c>
      <c r="Q428" s="11" t="n">
        <v>10.35000038146973</v>
      </c>
      <c r="R428" s="11" t="n">
        <v>494.0899963378906</v>
      </c>
      <c r="S428" s="13" t="n">
        <v>1</v>
      </c>
      <c r="T428" s="14">
        <f>IF(AND(S428=1,INT($A428)=INT($A427),ISNUMBER(Q427)),Q428/Q427-1,"")</f>
        <v/>
      </c>
      <c r="U428" s="14">
        <f>IF(AND(S428=1,INT($A428)=INT($A427),ISNUMBER(R427)),R428/R427-1,"")</f>
        <v/>
      </c>
      <c r="V428" s="11" t="n">
        <v>8.454999923706055</v>
      </c>
      <c r="W428" s="11" t="n">
        <v>7670.740234375</v>
      </c>
      <c r="X428" s="13" t="n">
        <v>1</v>
      </c>
      <c r="Y428" s="14">
        <f>IF(AND(X428=1,INT($A428)=INT($A427),ISNUMBER(V427)),V428/V427-1,"")</f>
        <v/>
      </c>
      <c r="Z428" s="14">
        <f>IF(AND(X428=1,INT($A428)=INT($A427),ISNUMBER(W427)),W428/W427-1,"")</f>
        <v/>
      </c>
      <c r="AA428" s="11" t="n">
        <v>8.845000267028809</v>
      </c>
      <c r="AB428" s="11" t="n">
        <v>246.4100036621094</v>
      </c>
      <c r="AC428" s="13" t="n">
        <v>1</v>
      </c>
      <c r="AD428" s="14">
        <f>IF(AND(AC428=1,INT($A428)=INT($A427),ISNUMBER(AA427)),AA428/AA427-1,"")</f>
        <v/>
      </c>
      <c r="AE428" s="14">
        <f>IF(AND(AC428=1,INT($A428)=INT($A427),ISNUMBER(AB427)),AB428/AB427-1,"")</f>
        <v/>
      </c>
      <c r="AF428" s="11" t="n">
        <v>4.666200160980225</v>
      </c>
      <c r="AG428" s="11" t="n">
        <v>191.9900054931641</v>
      </c>
      <c r="AH428" s="13" t="n">
        <v>1</v>
      </c>
      <c r="AI428" s="14">
        <f>IF(AND(AH428=1,INT($A428)=INT($A427),ISNUMBER(AF427)),AF428/AF427-1,"")</f>
        <v/>
      </c>
      <c r="AJ428" s="14">
        <f>IF(AND(AH428=1,INT($A428)=INT($A427),ISNUMBER(AG427)),AG428/AG427-1,"")</f>
        <v/>
      </c>
    </row>
    <row r="429">
      <c r="A429" s="12" t="n">
        <v>46289.46666666667</v>
      </c>
      <c r="B429" s="11" t="n">
        <v>8.319999694824219</v>
      </c>
      <c r="C429" s="11" t="n">
        <v>347.3299865722656</v>
      </c>
      <c r="D429" s="13" t="n">
        <v>1</v>
      </c>
      <c r="E429" s="14">
        <f>IF(AND(D429=1,INT($A429)=INT($A428),ISNUMBER(B428)),B429/B428-1,"")</f>
        <v/>
      </c>
      <c r="F429" s="14">
        <f>IF(AND(D429=1,INT($A429)=INT($A428),ISNUMBER(C428)),C429/C428-1,"")</f>
        <v/>
      </c>
      <c r="G429" s="11" t="n">
        <v>10.19499969482422</v>
      </c>
      <c r="H429" s="11" t="n">
        <v>336.1061096191406</v>
      </c>
      <c r="I429" s="13" t="n">
        <v>1</v>
      </c>
      <c r="J429" s="14">
        <f>IF(AND(I429=1,INT($A429)=INT($A428),ISNUMBER(G428)),G429/G428-1,"")</f>
        <v/>
      </c>
      <c r="K429" s="14">
        <f>IF(AND(I429=1,INT($A429)=INT($A428),ISNUMBER(H428)),H429/H428-1,"")</f>
        <v/>
      </c>
      <c r="L429" s="11" t="n">
        <v>12.21380043029785</v>
      </c>
      <c r="M429" s="11" t="n">
        <v>764.9299926757812</v>
      </c>
      <c r="N429" s="13" t="n">
        <v>1</v>
      </c>
      <c r="O429" s="14">
        <f>IF(AND(N429=1,INT($A429)=INT($A428),ISNUMBER(L428)),L429/L428-1,"")</f>
        <v/>
      </c>
      <c r="P429" s="14">
        <f>IF(AND(N429=1,INT($A429)=INT($A428),ISNUMBER(M428)),M429/M428-1,"")</f>
        <v/>
      </c>
      <c r="Q429" s="11" t="n">
        <v>10.35000038146973</v>
      </c>
      <c r="R429" s="11" t="n">
        <v>494.0899963378906</v>
      </c>
      <c r="S429" s="13" t="n">
        <v>0</v>
      </c>
      <c r="T429" s="14">
        <f>IF(AND(S429=1,INT($A429)=INT($A428),ISNUMBER(Q428)),Q429/Q428-1,"")</f>
        <v/>
      </c>
      <c r="U429" s="14">
        <f>IF(AND(S429=1,INT($A429)=INT($A428),ISNUMBER(R428)),R429/R428-1,"")</f>
        <v/>
      </c>
      <c r="V429" s="11" t="n">
        <v>8.454999923706055</v>
      </c>
      <c r="W429" s="11" t="n">
        <v>7667.66015625</v>
      </c>
      <c r="X429" s="13" t="n">
        <v>1</v>
      </c>
      <c r="Y429" s="14">
        <f>IF(AND(X429=1,INT($A429)=INT($A428),ISNUMBER(V428)),V429/V428-1,"")</f>
        <v/>
      </c>
      <c r="Z429" s="14">
        <f>IF(AND(X429=1,INT($A429)=INT($A428),ISNUMBER(W428)),W429/W428-1,"")</f>
        <v/>
      </c>
      <c r="AA429" s="11" t="n">
        <v>8.845000267028809</v>
      </c>
      <c r="AB429" s="11" t="n">
        <v>246.4100036621094</v>
      </c>
      <c r="AC429" s="13" t="n">
        <v>0</v>
      </c>
      <c r="AD429" s="14">
        <f>IF(AND(AC429=1,INT($A429)=INT($A428),ISNUMBER(AA428)),AA429/AA428-1,"")</f>
        <v/>
      </c>
      <c r="AE429" s="14">
        <f>IF(AND(AC429=1,INT($A429)=INT($A428),ISNUMBER(AB428)),AB429/AB428-1,"")</f>
        <v/>
      </c>
      <c r="AF429" s="11" t="n">
        <v>4.679900169372559</v>
      </c>
      <c r="AG429" s="11" t="n">
        <v>191.1100006103516</v>
      </c>
      <c r="AH429" s="13" t="n">
        <v>1</v>
      </c>
      <c r="AI429" s="14">
        <f>IF(AND(AH429=1,INT($A429)=INT($A428),ISNUMBER(AF428)),AF429/AF428-1,"")</f>
        <v/>
      </c>
      <c r="AJ429" s="14">
        <f>IF(AND(AH429=1,INT($A429)=INT($A428),ISNUMBER(AG428)),AG429/AG428-1,"")</f>
        <v/>
      </c>
    </row>
    <row r="430">
      <c r="A430" s="12" t="n">
        <v>46289.46875</v>
      </c>
      <c r="B430" s="11" t="n">
        <v>8.319999694824219</v>
      </c>
      <c r="C430" s="11" t="n">
        <v>347.239990234375</v>
      </c>
      <c r="D430" s="13" t="n">
        <v>1</v>
      </c>
      <c r="E430" s="14">
        <f>IF(AND(D430=1,INT($A430)=INT($A429),ISNUMBER(B429)),B430/B429-1,"")</f>
        <v/>
      </c>
      <c r="F430" s="14">
        <f>IF(AND(D430=1,INT($A430)=INT($A429),ISNUMBER(C429)),C430/C429-1,"")</f>
        <v/>
      </c>
      <c r="G430" s="11" t="n">
        <v>10.21000003814697</v>
      </c>
      <c r="H430" s="11" t="n">
        <v>335.7999877929688</v>
      </c>
      <c r="I430" s="13" t="n">
        <v>1</v>
      </c>
      <c r="J430" s="14">
        <f>IF(AND(I430=1,INT($A430)=INT($A429),ISNUMBER(G429)),G430/G429-1,"")</f>
        <v/>
      </c>
      <c r="K430" s="14">
        <f>IF(AND(I430=1,INT($A430)=INT($A429),ISNUMBER(H429)),H430/H429-1,"")</f>
        <v/>
      </c>
      <c r="L430" s="11" t="n">
        <v>12.19009971618652</v>
      </c>
      <c r="M430" s="11" t="n">
        <v>766.1300048828125</v>
      </c>
      <c r="N430" s="13" t="n">
        <v>1</v>
      </c>
      <c r="O430" s="14">
        <f>IF(AND(N430=1,INT($A430)=INT($A429),ISNUMBER(L429)),L430/L429-1,"")</f>
        <v/>
      </c>
      <c r="P430" s="14">
        <f>IF(AND(N430=1,INT($A430)=INT($A429),ISNUMBER(M429)),M430/M429-1,"")</f>
        <v/>
      </c>
      <c r="Q430" s="11" t="n">
        <v>10.35000038146973</v>
      </c>
      <c r="R430" s="11" t="n">
        <v>494.0899963378906</v>
      </c>
      <c r="S430" s="13" t="n">
        <v>0</v>
      </c>
      <c r="T430" s="14">
        <f>IF(AND(S430=1,INT($A430)=INT($A429),ISNUMBER(Q429)),Q430/Q429-1,"")</f>
        <v/>
      </c>
      <c r="U430" s="14">
        <f>IF(AND(S430=1,INT($A430)=INT($A429),ISNUMBER(R429)),R430/R429-1,"")</f>
        <v/>
      </c>
      <c r="V430" s="11" t="n">
        <v>8.460100173950195</v>
      </c>
      <c r="W430" s="11" t="n">
        <v>7665.64013671875</v>
      </c>
      <c r="X430" s="13" t="n">
        <v>1</v>
      </c>
      <c r="Y430" s="14">
        <f>IF(AND(X430=1,INT($A430)=INT($A429),ISNUMBER(V429)),V430/V429-1,"")</f>
        <v/>
      </c>
      <c r="Z430" s="14">
        <f>IF(AND(X430=1,INT($A430)=INT($A429),ISNUMBER(W429)),W430/W429-1,"")</f>
        <v/>
      </c>
      <c r="AA430" s="11" t="n">
        <v>8.845000267028809</v>
      </c>
      <c r="AB430" s="11" t="n">
        <v>246.4100036621094</v>
      </c>
      <c r="AC430" s="13" t="n">
        <v>0</v>
      </c>
      <c r="AD430" s="14">
        <f>IF(AND(AC430=1,INT($A430)=INT($A429),ISNUMBER(AA429)),AA430/AA429-1,"")</f>
        <v/>
      </c>
      <c r="AE430" s="14">
        <f>IF(AND(AC430=1,INT($A430)=INT($A429),ISNUMBER(AB429)),AB430/AB429-1,"")</f>
        <v/>
      </c>
      <c r="AF430" s="11" t="n">
        <v>4.690000057220459</v>
      </c>
      <c r="AG430" s="11" t="n">
        <v>190.7400054931641</v>
      </c>
      <c r="AH430" s="13" t="n">
        <v>1</v>
      </c>
      <c r="AI430" s="14">
        <f>IF(AND(AH430=1,INT($A430)=INT($A429),ISNUMBER(AF429)),AF430/AF429-1,"")</f>
        <v/>
      </c>
      <c r="AJ430" s="14">
        <f>IF(AND(AH430=1,INT($A430)=INT($A429),ISNUMBER(AG429)),AG430/AG429-1,"")</f>
        <v/>
      </c>
    </row>
    <row r="431">
      <c r="A431" s="12" t="n">
        <v>46289.47083333333</v>
      </c>
      <c r="B431" s="11" t="n">
        <v>8.319899559020996</v>
      </c>
      <c r="C431" s="11" t="n">
        <v>347.3399963378906</v>
      </c>
      <c r="D431" s="13" t="n">
        <v>1</v>
      </c>
      <c r="E431" s="14">
        <f>IF(AND(D431=1,INT($A431)=INT($A430),ISNUMBER(B430)),B431/B430-1,"")</f>
        <v/>
      </c>
      <c r="F431" s="14">
        <f>IF(AND(D431=1,INT($A431)=INT($A430),ISNUMBER(C430)),C431/C430-1,"")</f>
        <v/>
      </c>
      <c r="G431" s="11" t="n">
        <v>10.19999980926514</v>
      </c>
      <c r="H431" s="11" t="n">
        <v>336.1900024414062</v>
      </c>
      <c r="I431" s="13" t="n">
        <v>1</v>
      </c>
      <c r="J431" s="14">
        <f>IF(AND(I431=1,INT($A431)=INT($A430),ISNUMBER(G430)),G431/G430-1,"")</f>
        <v/>
      </c>
      <c r="K431" s="14">
        <f>IF(AND(I431=1,INT($A431)=INT($A430),ISNUMBER(H430)),H431/H430-1,"")</f>
        <v/>
      </c>
      <c r="L431" s="11" t="n">
        <v>12.19989967346191</v>
      </c>
      <c r="M431" s="11" t="n">
        <v>766.2449951171875</v>
      </c>
      <c r="N431" s="13" t="n">
        <v>1</v>
      </c>
      <c r="O431" s="14">
        <f>IF(AND(N431=1,INT($A431)=INT($A430),ISNUMBER(L430)),L431/L430-1,"")</f>
        <v/>
      </c>
      <c r="P431" s="14">
        <f>IF(AND(N431=1,INT($A431)=INT($A430),ISNUMBER(M430)),M431/M430-1,"")</f>
        <v/>
      </c>
      <c r="Q431" s="11" t="n">
        <v>10.36499977111816</v>
      </c>
      <c r="R431" s="11" t="n">
        <v>493.6700134277344</v>
      </c>
      <c r="S431" s="13" t="n">
        <v>1</v>
      </c>
      <c r="T431" s="14">
        <f>IF(AND(S431=1,INT($A431)=INT($A430),ISNUMBER(Q430)),Q431/Q430-1,"")</f>
        <v/>
      </c>
      <c r="U431" s="14">
        <f>IF(AND(S431=1,INT($A431)=INT($A430),ISNUMBER(R430)),R431/R430-1,"")</f>
        <v/>
      </c>
      <c r="V431" s="11" t="n">
        <v>8.45989990234375</v>
      </c>
      <c r="W431" s="11" t="n">
        <v>7668.56982421875</v>
      </c>
      <c r="X431" s="13" t="n">
        <v>1</v>
      </c>
      <c r="Y431" s="14">
        <f>IF(AND(X431=1,INT($A431)=INT($A430),ISNUMBER(V430)),V431/V430-1,"")</f>
        <v/>
      </c>
      <c r="Z431" s="14">
        <f>IF(AND(X431=1,INT($A431)=INT($A430),ISNUMBER(W430)),W431/W430-1,"")</f>
        <v/>
      </c>
      <c r="AA431" s="11" t="n">
        <v>8.850000381469727</v>
      </c>
      <c r="AB431" s="11" t="n">
        <v>246.1100006103516</v>
      </c>
      <c r="AC431" s="13" t="n">
        <v>1</v>
      </c>
      <c r="AD431" s="14">
        <f>IF(AND(AC431=1,INT($A431)=INT($A430),ISNUMBER(AA430)),AA431/AA430-1,"")</f>
        <v/>
      </c>
      <c r="AE431" s="14">
        <f>IF(AND(AC431=1,INT($A431)=INT($A430),ISNUMBER(AB430)),AB431/AB430-1,"")</f>
        <v/>
      </c>
      <c r="AF431" s="11" t="n">
        <v>4.690000057220459</v>
      </c>
      <c r="AG431" s="11" t="n">
        <v>190.7400054931641</v>
      </c>
      <c r="AH431" s="13" t="n">
        <v>1</v>
      </c>
      <c r="AI431" s="14">
        <f>IF(AND(AH431=1,INT($A431)=INT($A430),ISNUMBER(AF430)),AF431/AF430-1,"")</f>
        <v/>
      </c>
      <c r="AJ431" s="14">
        <f>IF(AND(AH431=1,INT($A431)=INT($A430),ISNUMBER(AG430)),AG431/AG430-1,"")</f>
        <v/>
      </c>
    </row>
    <row r="432">
      <c r="A432" s="12" t="n">
        <v>46289.47291666667</v>
      </c>
      <c r="B432" s="11" t="n">
        <v>8.329999923706055</v>
      </c>
      <c r="C432" s="11" t="n">
        <v>347.260009765625</v>
      </c>
      <c r="D432" s="13" t="n">
        <v>1</v>
      </c>
      <c r="E432" s="14">
        <f>IF(AND(D432=1,INT($A432)=INT($A431),ISNUMBER(B431)),B432/B431-1,"")</f>
        <v/>
      </c>
      <c r="F432" s="14">
        <f>IF(AND(D432=1,INT($A432)=INT($A431),ISNUMBER(C431)),C432/C431-1,"")</f>
        <v/>
      </c>
      <c r="G432" s="11" t="n">
        <v>10.19999980926514</v>
      </c>
      <c r="H432" s="11" t="n">
        <v>336.1900024414062</v>
      </c>
      <c r="I432" s="13" t="n">
        <v>0</v>
      </c>
      <c r="J432" s="14">
        <f>IF(AND(I432=1,INT($A432)=INT($A431),ISNUMBER(G431)),G432/G431-1,"")</f>
        <v/>
      </c>
      <c r="K432" s="14">
        <f>IF(AND(I432=1,INT($A432)=INT($A431),ISNUMBER(H431)),H432/H431-1,"")</f>
        <v/>
      </c>
      <c r="L432" s="11" t="n">
        <v>12.17500019073486</v>
      </c>
      <c r="M432" s="11" t="n">
        <v>767.4199829101562</v>
      </c>
      <c r="N432" s="13" t="n">
        <v>1</v>
      </c>
      <c r="O432" s="14">
        <f>IF(AND(N432=1,INT($A432)=INT($A431),ISNUMBER(L431)),L432/L431-1,"")</f>
        <v/>
      </c>
      <c r="P432" s="14">
        <f>IF(AND(N432=1,INT($A432)=INT($A431),ISNUMBER(M431)),M432/M431-1,"")</f>
        <v/>
      </c>
      <c r="Q432" s="11" t="n">
        <v>10.36499977111816</v>
      </c>
      <c r="R432" s="11" t="n">
        <v>493.6700134277344</v>
      </c>
      <c r="S432" s="13" t="n">
        <v>0</v>
      </c>
      <c r="T432" s="14">
        <f>IF(AND(S432=1,INT($A432)=INT($A431),ISNUMBER(Q431)),Q432/Q431-1,"")</f>
        <v/>
      </c>
      <c r="U432" s="14">
        <f>IF(AND(S432=1,INT($A432)=INT($A431),ISNUMBER(R431)),R432/R431-1,"")</f>
        <v/>
      </c>
      <c r="V432" s="11" t="n">
        <v>8.454999923706055</v>
      </c>
      <c r="W432" s="11" t="n">
        <v>7669.080078125</v>
      </c>
      <c r="X432" s="13" t="n">
        <v>1</v>
      </c>
      <c r="Y432" s="14">
        <f>IF(AND(X432=1,INT($A432)=INT($A431),ISNUMBER(V431)),V432/V431-1,"")</f>
        <v/>
      </c>
      <c r="Z432" s="14">
        <f>IF(AND(X432=1,INT($A432)=INT($A431),ISNUMBER(W431)),W432/W431-1,"")</f>
        <v/>
      </c>
      <c r="AA432" s="11" t="n">
        <v>8.849900245666504</v>
      </c>
      <c r="AB432" s="11" t="n">
        <v>246.125</v>
      </c>
      <c r="AC432" s="13" t="n">
        <v>1</v>
      </c>
      <c r="AD432" s="14">
        <f>IF(AND(AC432=1,INT($A432)=INT($A431),ISNUMBER(AA431)),AA432/AA431-1,"")</f>
        <v/>
      </c>
      <c r="AE432" s="14">
        <f>IF(AND(AC432=1,INT($A432)=INT($A431),ISNUMBER(AB431)),AB432/AB431-1,"")</f>
        <v/>
      </c>
      <c r="AF432" s="11" t="n">
        <v>4.679999828338623</v>
      </c>
      <c r="AG432" s="11" t="n">
        <v>191.25</v>
      </c>
      <c r="AH432" s="13" t="n">
        <v>1</v>
      </c>
      <c r="AI432" s="14">
        <f>IF(AND(AH432=1,INT($A432)=INT($A431),ISNUMBER(AF431)),AF432/AF431-1,"")</f>
        <v/>
      </c>
      <c r="AJ432" s="14">
        <f>IF(AND(AH432=1,INT($A432)=INT($A431),ISNUMBER(AG431)),AG432/AG431-1,"")</f>
        <v/>
      </c>
    </row>
    <row r="433">
      <c r="A433" s="12" t="n">
        <v>46289.475</v>
      </c>
      <c r="B433" s="11" t="n">
        <v>8.310000419616699</v>
      </c>
      <c r="C433" s="11" t="n">
        <v>347.6600952148438</v>
      </c>
      <c r="D433" s="13" t="n">
        <v>1</v>
      </c>
      <c r="E433" s="14">
        <f>IF(AND(D433=1,INT($A433)=INT($A432),ISNUMBER(B432)),B433/B432-1,"")</f>
        <v/>
      </c>
      <c r="F433" s="14">
        <f>IF(AND(D433=1,INT($A433)=INT($A432),ISNUMBER(C432)),C433/C432-1,"")</f>
        <v/>
      </c>
      <c r="G433" s="11" t="n">
        <v>10.18990039825439</v>
      </c>
      <c r="H433" s="11" t="n">
        <v>336.3800048828125</v>
      </c>
      <c r="I433" s="13" t="n">
        <v>1</v>
      </c>
      <c r="J433" s="14">
        <f>IF(AND(I433=1,INT($A433)=INT($A432),ISNUMBER(G432)),G433/G432-1,"")</f>
        <v/>
      </c>
      <c r="K433" s="14">
        <f>IF(AND(I433=1,INT($A433)=INT($A432),ISNUMBER(H432)),H433/H432-1,"")</f>
        <v/>
      </c>
      <c r="L433" s="11" t="n">
        <v>12.1899995803833</v>
      </c>
      <c r="M433" s="11" t="n">
        <v>766.85498046875</v>
      </c>
      <c r="N433" s="13" t="n">
        <v>1</v>
      </c>
      <c r="O433" s="14">
        <f>IF(AND(N433=1,INT($A433)=INT($A432),ISNUMBER(L432)),L433/L432-1,"")</f>
        <v/>
      </c>
      <c r="P433" s="14">
        <f>IF(AND(N433=1,INT($A433)=INT($A432),ISNUMBER(M432)),M433/M432-1,"")</f>
        <v/>
      </c>
      <c r="Q433" s="11" t="n">
        <v>10.33990001678467</v>
      </c>
      <c r="R433" s="11" t="n">
        <v>494.9507141113281</v>
      </c>
      <c r="S433" s="13" t="n">
        <v>1</v>
      </c>
      <c r="T433" s="14">
        <f>IF(AND(S433=1,INT($A433)=INT($A432),ISNUMBER(Q432)),Q433/Q432-1,"")</f>
        <v/>
      </c>
      <c r="U433" s="14">
        <f>IF(AND(S433=1,INT($A433)=INT($A432),ISNUMBER(R432)),R433/R432-1,"")</f>
        <v/>
      </c>
      <c r="V433" s="11" t="n">
        <v>8.450099945068359</v>
      </c>
      <c r="W433" s="11" t="n">
        <v>7674.669921875</v>
      </c>
      <c r="X433" s="13" t="n">
        <v>1</v>
      </c>
      <c r="Y433" s="14">
        <f>IF(AND(X433=1,INT($A433)=INT($A432),ISNUMBER(V432)),V433/V432-1,"")</f>
        <v/>
      </c>
      <c r="Z433" s="14">
        <f>IF(AND(X433=1,INT($A433)=INT($A432),ISNUMBER(W432)),W433/W432-1,"")</f>
        <v/>
      </c>
      <c r="AA433" s="11" t="n">
        <v>8.840000152587891</v>
      </c>
      <c r="AB433" s="11" t="n">
        <v>246.4499969482422</v>
      </c>
      <c r="AC433" s="13" t="n">
        <v>1</v>
      </c>
      <c r="AD433" s="14">
        <f>IF(AND(AC433=1,INT($A433)=INT($A432),ISNUMBER(AA432)),AA433/AA432-1,"")</f>
        <v/>
      </c>
      <c r="AE433" s="14">
        <f>IF(AND(AC433=1,INT($A433)=INT($A432),ISNUMBER(AB432)),AB433/AB432-1,"")</f>
        <v/>
      </c>
      <c r="AF433" s="11" t="n">
        <v>4.675099849700928</v>
      </c>
      <c r="AG433" s="11" t="n">
        <v>191.4499969482422</v>
      </c>
      <c r="AH433" s="13" t="n">
        <v>1</v>
      </c>
      <c r="AI433" s="14">
        <f>IF(AND(AH433=1,INT($A433)=INT($A432),ISNUMBER(AF432)),AF433/AF432-1,"")</f>
        <v/>
      </c>
      <c r="AJ433" s="14">
        <f>IF(AND(AH433=1,INT($A433)=INT($A432),ISNUMBER(AG432)),AG433/AG432-1,"")</f>
        <v/>
      </c>
    </row>
    <row r="434">
      <c r="A434" s="12" t="n">
        <v>46289.47708333333</v>
      </c>
      <c r="B434" s="11" t="n">
        <v>8.319899559020996</v>
      </c>
      <c r="C434" s="11" t="n">
        <v>347.3900146484375</v>
      </c>
      <c r="D434" s="13" t="n">
        <v>1</v>
      </c>
      <c r="E434" s="14">
        <f>IF(AND(D434=1,INT($A434)=INT($A433),ISNUMBER(B433)),B434/B433-1,"")</f>
        <v/>
      </c>
      <c r="F434" s="14">
        <f>IF(AND(D434=1,INT($A434)=INT($A433),ISNUMBER(C433)),C434/C433-1,"")</f>
        <v/>
      </c>
      <c r="G434" s="11" t="n">
        <v>10.19999980926514</v>
      </c>
      <c r="H434" s="11" t="n">
        <v>335.8500061035156</v>
      </c>
      <c r="I434" s="13" t="n">
        <v>1</v>
      </c>
      <c r="J434" s="14">
        <f>IF(AND(I434=1,INT($A434)=INT($A433),ISNUMBER(G433)),G434/G433-1,"")</f>
        <v/>
      </c>
      <c r="K434" s="14">
        <f>IF(AND(I434=1,INT($A434)=INT($A433),ISNUMBER(H433)),H434/H433-1,"")</f>
        <v/>
      </c>
      <c r="L434" s="11" t="n">
        <v>12.21000003814697</v>
      </c>
      <c r="M434" s="11" t="n">
        <v>765.6699829101562</v>
      </c>
      <c r="N434" s="13" t="n">
        <v>1</v>
      </c>
      <c r="O434" s="14">
        <f>IF(AND(N434=1,INT($A434)=INT($A433),ISNUMBER(L433)),L434/L433-1,"")</f>
        <v/>
      </c>
      <c r="P434" s="14">
        <f>IF(AND(N434=1,INT($A434)=INT($A433),ISNUMBER(M433)),M434/M433-1,"")</f>
        <v/>
      </c>
      <c r="Q434" s="11" t="n">
        <v>10.33990001678467</v>
      </c>
      <c r="R434" s="11" t="n">
        <v>494.9507141113281</v>
      </c>
      <c r="S434" s="13" t="n">
        <v>0</v>
      </c>
      <c r="T434" s="14">
        <f>IF(AND(S434=1,INT($A434)=INT($A433),ISNUMBER(Q433)),Q434/Q433-1,"")</f>
        <v/>
      </c>
      <c r="U434" s="14">
        <f>IF(AND(S434=1,INT($A434)=INT($A433),ISNUMBER(R433)),R434/R433-1,"")</f>
        <v/>
      </c>
      <c r="V434" s="11" t="n">
        <v>8.460000038146973</v>
      </c>
      <c r="W434" s="11" t="n">
        <v>7667.14013671875</v>
      </c>
      <c r="X434" s="13" t="n">
        <v>1</v>
      </c>
      <c r="Y434" s="14">
        <f>IF(AND(X434=1,INT($A434)=INT($A433),ISNUMBER(V433)),V434/V433-1,"")</f>
        <v/>
      </c>
      <c r="Z434" s="14">
        <f>IF(AND(X434=1,INT($A434)=INT($A433),ISNUMBER(W433)),W434/W433-1,"")</f>
        <v/>
      </c>
      <c r="AA434" s="11" t="n">
        <v>8.850099563598633</v>
      </c>
      <c r="AB434" s="11" t="n">
        <v>246.2100067138672</v>
      </c>
      <c r="AC434" s="13" t="n">
        <v>1</v>
      </c>
      <c r="AD434" s="14">
        <f>IF(AND(AC434=1,INT($A434)=INT($A433),ISNUMBER(AA433)),AA434/AA433-1,"")</f>
        <v/>
      </c>
      <c r="AE434" s="14">
        <f>IF(AND(AC434=1,INT($A434)=INT($A433),ISNUMBER(AB433)),AB434/AB433-1,"")</f>
        <v/>
      </c>
      <c r="AF434" s="11" t="n">
        <v>4.670000076293945</v>
      </c>
      <c r="AG434" s="11" t="n">
        <v>191.3450012207031</v>
      </c>
      <c r="AH434" s="13" t="n">
        <v>1</v>
      </c>
      <c r="AI434" s="14">
        <f>IF(AND(AH434=1,INT($A434)=INT($A433),ISNUMBER(AF433)),AF434/AF433-1,"")</f>
        <v/>
      </c>
      <c r="AJ434" s="14">
        <f>IF(AND(AH434=1,INT($A434)=INT($A433),ISNUMBER(AG433)),AG434/AG433-1,"")</f>
        <v/>
      </c>
    </row>
    <row r="435">
      <c r="A435" s="12" t="n">
        <v>46289.47916666666</v>
      </c>
      <c r="B435" s="11" t="n">
        <v>8.324999809265137</v>
      </c>
      <c r="C435" s="11" t="n">
        <v>347.4500122070312</v>
      </c>
      <c r="D435" s="13" t="n">
        <v>1</v>
      </c>
      <c r="E435" s="14">
        <f>IF(AND(D435=1,INT($A435)=INT($A434),ISNUMBER(B434)),B435/B434-1,"")</f>
        <v/>
      </c>
      <c r="F435" s="14">
        <f>IF(AND(D435=1,INT($A435)=INT($A434),ISNUMBER(C434)),C435/C434-1,"")</f>
        <v/>
      </c>
      <c r="G435" s="11" t="n">
        <v>10.19999980926514</v>
      </c>
      <c r="H435" s="11" t="n">
        <v>336.0549926757812</v>
      </c>
      <c r="I435" s="13" t="n">
        <v>1</v>
      </c>
      <c r="J435" s="14">
        <f>IF(AND(I435=1,INT($A435)=INT($A434),ISNUMBER(G434)),G435/G434-1,"")</f>
        <v/>
      </c>
      <c r="K435" s="14">
        <f>IF(AND(I435=1,INT($A435)=INT($A434),ISNUMBER(H434)),H435/H434-1,"")</f>
        <v/>
      </c>
      <c r="L435" s="11" t="n">
        <v>12.23499965667725</v>
      </c>
      <c r="M435" s="11" t="n">
        <v>764.4400024414062</v>
      </c>
      <c r="N435" s="13" t="n">
        <v>1</v>
      </c>
      <c r="O435" s="14">
        <f>IF(AND(N435=1,INT($A435)=INT($A434),ISNUMBER(L434)),L435/L434-1,"")</f>
        <v/>
      </c>
      <c r="P435" s="14">
        <f>IF(AND(N435=1,INT($A435)=INT($A434),ISNUMBER(M434)),M435/M434-1,"")</f>
        <v/>
      </c>
      <c r="Q435" s="11" t="n">
        <v>10.33990001678467</v>
      </c>
      <c r="R435" s="11" t="n">
        <v>494.9507141113281</v>
      </c>
      <c r="S435" s="13" t="n">
        <v>0</v>
      </c>
      <c r="T435" s="14">
        <f>IF(AND(S435=1,INT($A435)=INT($A434),ISNUMBER(Q434)),Q435/Q434-1,"")</f>
        <v/>
      </c>
      <c r="U435" s="14">
        <f>IF(AND(S435=1,INT($A435)=INT($A434),ISNUMBER(R434)),R435/R434-1,"")</f>
        <v/>
      </c>
      <c r="V435" s="11" t="n">
        <v>8.45989990234375</v>
      </c>
      <c r="W435" s="11" t="n">
        <v>7665.75</v>
      </c>
      <c r="X435" s="13" t="n">
        <v>1</v>
      </c>
      <c r="Y435" s="14">
        <f>IF(AND(X435=1,INT($A435)=INT($A434),ISNUMBER(V434)),V435/V434-1,"")</f>
        <v/>
      </c>
      <c r="Z435" s="14">
        <f>IF(AND(X435=1,INT($A435)=INT($A434),ISNUMBER(W434)),W435/W434-1,"")</f>
        <v/>
      </c>
      <c r="AA435" s="11" t="n">
        <v>8.850099563598633</v>
      </c>
      <c r="AB435" s="11" t="n">
        <v>246.1549987792969</v>
      </c>
      <c r="AC435" s="13" t="n">
        <v>1</v>
      </c>
      <c r="AD435" s="14">
        <f>IF(AND(AC435=1,INT($A435)=INT($A434),ISNUMBER(AA434)),AA435/AA434-1,"")</f>
        <v/>
      </c>
      <c r="AE435" s="14">
        <f>IF(AND(AC435=1,INT($A435)=INT($A434),ISNUMBER(AB434)),AB435/AB434-1,"")</f>
        <v/>
      </c>
      <c r="AF435" s="11" t="n">
        <v>4.664999961853027</v>
      </c>
      <c r="AG435" s="11" t="n">
        <v>191.5500030517578</v>
      </c>
      <c r="AH435" s="13" t="n">
        <v>1</v>
      </c>
      <c r="AI435" s="14">
        <f>IF(AND(AH435=1,INT($A435)=INT($A434),ISNUMBER(AF434)),AF435/AF434-1,"")</f>
        <v/>
      </c>
      <c r="AJ435" s="14">
        <f>IF(AND(AH435=1,INT($A435)=INT($A434),ISNUMBER(AG434)),AG435/AG434-1,"")</f>
        <v/>
      </c>
    </row>
    <row r="436">
      <c r="A436" s="12" t="n">
        <v>46289.48125</v>
      </c>
      <c r="B436" s="11" t="n">
        <v>8.319999694824219</v>
      </c>
      <c r="C436" s="11" t="n">
        <v>347.6400146484375</v>
      </c>
      <c r="D436" s="13" t="n">
        <v>1</v>
      </c>
      <c r="E436" s="14">
        <f>IF(AND(D436=1,INT($A436)=INT($A435),ISNUMBER(B435)),B436/B435-1,"")</f>
        <v/>
      </c>
      <c r="F436" s="14">
        <f>IF(AND(D436=1,INT($A436)=INT($A435),ISNUMBER(C435)),C436/C435-1,"")</f>
        <v/>
      </c>
      <c r="G436" s="11" t="n">
        <v>10.19029998779297</v>
      </c>
      <c r="H436" s="11" t="n">
        <v>336.1300048828125</v>
      </c>
      <c r="I436" s="13" t="n">
        <v>1</v>
      </c>
      <c r="J436" s="14">
        <f>IF(AND(I436=1,INT($A436)=INT($A435),ISNUMBER(G435)),G436/G435-1,"")</f>
        <v/>
      </c>
      <c r="K436" s="14">
        <f>IF(AND(I436=1,INT($A436)=INT($A435),ISNUMBER(H435)),H436/H435-1,"")</f>
        <v/>
      </c>
      <c r="L436" s="11" t="n">
        <v>12.222900390625</v>
      </c>
      <c r="M436" s="11" t="n">
        <v>764.530029296875</v>
      </c>
      <c r="N436" s="13" t="n">
        <v>1</v>
      </c>
      <c r="O436" s="14">
        <f>IF(AND(N436=1,INT($A436)=INT($A435),ISNUMBER(L435)),L436/L435-1,"")</f>
        <v/>
      </c>
      <c r="P436" s="14">
        <f>IF(AND(N436=1,INT($A436)=INT($A435),ISNUMBER(M435)),M436/M435-1,"")</f>
        <v/>
      </c>
      <c r="Q436" s="11" t="n">
        <v>10.34000015258789</v>
      </c>
      <c r="R436" s="11" t="n">
        <v>494.7049865722656</v>
      </c>
      <c r="S436" s="13" t="n">
        <v>1</v>
      </c>
      <c r="T436" s="14">
        <f>IF(AND(S436=1,INT($A436)=INT($A435),ISNUMBER(Q435)),Q436/Q435-1,"")</f>
        <v/>
      </c>
      <c r="U436" s="14">
        <f>IF(AND(S436=1,INT($A436)=INT($A435),ISNUMBER(R435)),R436/R435-1,"")</f>
        <v/>
      </c>
      <c r="V436" s="11" t="n">
        <v>8.460000038146973</v>
      </c>
      <c r="W436" s="11" t="n">
        <v>7665.5498046875</v>
      </c>
      <c r="X436" s="13" t="n">
        <v>1</v>
      </c>
      <c r="Y436" s="14">
        <f>IF(AND(X436=1,INT($A436)=INT($A435),ISNUMBER(V435)),V436/V435-1,"")</f>
        <v/>
      </c>
      <c r="Z436" s="14">
        <f>IF(AND(X436=1,INT($A436)=INT($A435),ISNUMBER(W435)),W436/W435-1,"")</f>
        <v/>
      </c>
      <c r="AA436" s="11" t="n">
        <v>8.850099563598633</v>
      </c>
      <c r="AB436" s="11" t="n">
        <v>246.1549987792969</v>
      </c>
      <c r="AC436" s="13" t="n">
        <v>0</v>
      </c>
      <c r="AD436" s="14">
        <f>IF(AND(AC436=1,INT($A436)=INT($A435),ISNUMBER(AA435)),AA436/AA435-1,"")</f>
        <v/>
      </c>
      <c r="AE436" s="14">
        <f>IF(AND(AC436=1,INT($A436)=INT($A435),ISNUMBER(AB435)),AB436/AB435-1,"")</f>
        <v/>
      </c>
      <c r="AF436" s="11" t="n">
        <v>4.664999961853027</v>
      </c>
      <c r="AG436" s="11" t="n">
        <v>191.8800048828125</v>
      </c>
      <c r="AH436" s="13" t="n">
        <v>1</v>
      </c>
      <c r="AI436" s="14">
        <f>IF(AND(AH436=1,INT($A436)=INT($A435),ISNUMBER(AF435)),AF436/AF435-1,"")</f>
        <v/>
      </c>
      <c r="AJ436" s="14">
        <f>IF(AND(AH436=1,INT($A436)=INT($A435),ISNUMBER(AG435)),AG436/AG435-1,"")</f>
        <v/>
      </c>
    </row>
    <row r="437">
      <c r="A437" s="12" t="n">
        <v>46289.48333333333</v>
      </c>
      <c r="B437" s="11" t="n">
        <v>8.310000419616699</v>
      </c>
      <c r="C437" s="11" t="n">
        <v>348.0799865722656</v>
      </c>
      <c r="D437" s="13" t="n">
        <v>1</v>
      </c>
      <c r="E437" s="14">
        <f>IF(AND(D437=1,INT($A437)=INT($A436),ISNUMBER(B436)),B437/B436-1,"")</f>
        <v/>
      </c>
      <c r="F437" s="14">
        <f>IF(AND(D437=1,INT($A437)=INT($A436),ISNUMBER(C436)),C437/C436-1,"")</f>
        <v/>
      </c>
      <c r="G437" s="11" t="n">
        <v>10.19999980926514</v>
      </c>
      <c r="H437" s="11" t="n">
        <v>336.1900024414062</v>
      </c>
      <c r="I437" s="13" t="n">
        <v>1</v>
      </c>
      <c r="J437" s="14">
        <f>IF(AND(I437=1,INT($A437)=INT($A436),ISNUMBER(G436)),G437/G436-1,"")</f>
        <v/>
      </c>
      <c r="K437" s="14">
        <f>IF(AND(I437=1,INT($A437)=INT($A436),ISNUMBER(H436)),H437/H436-1,"")</f>
        <v/>
      </c>
      <c r="L437" s="11" t="n">
        <v>12.18000030517578</v>
      </c>
      <c r="M437" s="11" t="n">
        <v>767.14501953125</v>
      </c>
      <c r="N437" s="13" t="n">
        <v>1</v>
      </c>
      <c r="O437" s="14">
        <f>IF(AND(N437=1,INT($A437)=INT($A436),ISNUMBER(L436)),L437/L436-1,"")</f>
        <v/>
      </c>
      <c r="P437" s="14">
        <f>IF(AND(N437=1,INT($A437)=INT($A436),ISNUMBER(M436)),M437/M436-1,"")</f>
        <v/>
      </c>
      <c r="Q437" s="11" t="n">
        <v>10.34000015258789</v>
      </c>
      <c r="R437" s="11" t="n">
        <v>494.851806640625</v>
      </c>
      <c r="S437" s="13" t="n">
        <v>1</v>
      </c>
      <c r="T437" s="14">
        <f>IF(AND(S437=1,INT($A437)=INT($A436),ISNUMBER(Q436)),Q437/Q436-1,"")</f>
        <v/>
      </c>
      <c r="U437" s="14">
        <f>IF(AND(S437=1,INT($A437)=INT($A436),ISNUMBER(R436)),R437/R436-1,"")</f>
        <v/>
      </c>
      <c r="V437" s="11" t="n">
        <v>8.454999923706055</v>
      </c>
      <c r="W437" s="11" t="n">
        <v>7667.97998046875</v>
      </c>
      <c r="X437" s="13" t="n">
        <v>1</v>
      </c>
      <c r="Y437" s="14">
        <f>IF(AND(X437=1,INT($A437)=INT($A436),ISNUMBER(V436)),V437/V436-1,"")</f>
        <v/>
      </c>
      <c r="Z437" s="14">
        <f>IF(AND(X437=1,INT($A437)=INT($A436),ISNUMBER(W436)),W437/W436-1,"")</f>
        <v/>
      </c>
      <c r="AA437" s="11" t="n">
        <v>8.850000381469727</v>
      </c>
      <c r="AB437" s="11" t="n">
        <v>246.2799987792969</v>
      </c>
      <c r="AC437" s="13" t="n">
        <v>1</v>
      </c>
      <c r="AD437" s="14">
        <f>IF(AND(AC437=1,INT($A437)=INT($A436),ISNUMBER(AA436)),AA437/AA436-1,"")</f>
        <v/>
      </c>
      <c r="AE437" s="14">
        <f>IF(AND(AC437=1,INT($A437)=INT($A436),ISNUMBER(AB436)),AB437/AB436-1,"")</f>
        <v/>
      </c>
      <c r="AF437" s="11" t="n">
        <v>4.65500020980835</v>
      </c>
      <c r="AG437" s="11" t="n">
        <v>191.951904296875</v>
      </c>
      <c r="AH437" s="13" t="n">
        <v>1</v>
      </c>
      <c r="AI437" s="14">
        <f>IF(AND(AH437=1,INT($A437)=INT($A436),ISNUMBER(AF436)),AF437/AF436-1,"")</f>
        <v/>
      </c>
      <c r="AJ437" s="14">
        <f>IF(AND(AH437=1,INT($A437)=INT($A436),ISNUMBER(AG436)),AG437/AG436-1,"")</f>
        <v/>
      </c>
    </row>
    <row r="438">
      <c r="A438" s="12" t="n">
        <v>46289.48541666667</v>
      </c>
      <c r="B438" s="11" t="n">
        <v>8.300900459289551</v>
      </c>
      <c r="C438" s="11" t="n">
        <v>348.1499938964844</v>
      </c>
      <c r="D438" s="13" t="n">
        <v>1</v>
      </c>
      <c r="E438" s="14">
        <f>IF(AND(D438=1,INT($A438)=INT($A437),ISNUMBER(B437)),B438/B437-1,"")</f>
        <v/>
      </c>
      <c r="F438" s="14">
        <f>IF(AND(D438=1,INT($A438)=INT($A437),ISNUMBER(C437)),C438/C437-1,"")</f>
        <v/>
      </c>
      <c r="G438" s="11" t="n">
        <v>10.19989967346191</v>
      </c>
      <c r="H438" s="11" t="n">
        <v>336.1199951171875</v>
      </c>
      <c r="I438" s="13" t="n">
        <v>1</v>
      </c>
      <c r="J438" s="14">
        <f>IF(AND(I438=1,INT($A438)=INT($A437),ISNUMBER(G437)),G438/G437-1,"")</f>
        <v/>
      </c>
      <c r="K438" s="14">
        <f>IF(AND(I438=1,INT($A438)=INT($A437),ISNUMBER(H437)),H438/H437-1,"")</f>
        <v/>
      </c>
      <c r="L438" s="11" t="n">
        <v>12.19989967346191</v>
      </c>
      <c r="M438" s="11" t="n">
        <v>766.4199829101562</v>
      </c>
      <c r="N438" s="13" t="n">
        <v>1</v>
      </c>
      <c r="O438" s="14">
        <f>IF(AND(N438=1,INT($A438)=INT($A437),ISNUMBER(L437)),L438/L437-1,"")</f>
        <v/>
      </c>
      <c r="P438" s="14">
        <f>IF(AND(N438=1,INT($A438)=INT($A437),ISNUMBER(M437)),M438/M437-1,"")</f>
        <v/>
      </c>
      <c r="Q438" s="11" t="n">
        <v>10.34000015258789</v>
      </c>
      <c r="R438" s="11" t="n">
        <v>494.851806640625</v>
      </c>
      <c r="S438" s="13" t="n">
        <v>0</v>
      </c>
      <c r="T438" s="14">
        <f>IF(AND(S438=1,INT($A438)=INT($A437),ISNUMBER(Q437)),Q438/Q437-1,"")</f>
        <v/>
      </c>
      <c r="U438" s="14">
        <f>IF(AND(S438=1,INT($A438)=INT($A437),ISNUMBER(R437)),R438/R437-1,"")</f>
        <v/>
      </c>
      <c r="V438" s="11" t="n">
        <v>8.45989990234375</v>
      </c>
      <c r="W438" s="11" t="n">
        <v>7666.93017578125</v>
      </c>
      <c r="X438" s="13" t="n">
        <v>1</v>
      </c>
      <c r="Y438" s="14">
        <f>IF(AND(X438=1,INT($A438)=INT($A437),ISNUMBER(V437)),V438/V437-1,"")</f>
        <v/>
      </c>
      <c r="Z438" s="14">
        <f>IF(AND(X438=1,INT($A438)=INT($A437),ISNUMBER(W437)),W438/W437-1,"")</f>
        <v/>
      </c>
      <c r="AA438" s="11" t="n">
        <v>8.849900245666504</v>
      </c>
      <c r="AB438" s="11" t="n">
        <v>246.2599945068359</v>
      </c>
      <c r="AC438" s="13" t="n">
        <v>1</v>
      </c>
      <c r="AD438" s="14">
        <f>IF(AND(AC438=1,INT($A438)=INT($A437),ISNUMBER(AA437)),AA438/AA437-1,"")</f>
        <v/>
      </c>
      <c r="AE438" s="14">
        <f>IF(AND(AC438=1,INT($A438)=INT($A437),ISNUMBER(AB437)),AB438/AB437-1,"")</f>
        <v/>
      </c>
      <c r="AF438" s="11" t="n">
        <v>4.669899940490723</v>
      </c>
      <c r="AG438" s="11" t="n">
        <v>191.6000061035156</v>
      </c>
      <c r="AH438" s="13" t="n">
        <v>1</v>
      </c>
      <c r="AI438" s="14">
        <f>IF(AND(AH438=1,INT($A438)=INT($A437),ISNUMBER(AF437)),AF438/AF437-1,"")</f>
        <v/>
      </c>
      <c r="AJ438" s="14">
        <f>IF(AND(AH438=1,INT($A438)=INT($A437),ISNUMBER(AG437)),AG438/AG437-1,"")</f>
        <v/>
      </c>
    </row>
    <row r="439">
      <c r="A439" s="12" t="n">
        <v>46289.4875</v>
      </c>
      <c r="B439" s="11" t="n">
        <v>8.300000190734863</v>
      </c>
      <c r="C439" s="11" t="n">
        <v>348.1640014648438</v>
      </c>
      <c r="D439" s="13" t="n">
        <v>1</v>
      </c>
      <c r="E439" s="14">
        <f>IF(AND(D439=1,INT($A439)=INT($A438),ISNUMBER(B438)),B439/B438-1,"")</f>
        <v/>
      </c>
      <c r="F439" s="14">
        <f>IF(AND(D439=1,INT($A439)=INT($A438),ISNUMBER(C438)),C439/C438-1,"")</f>
        <v/>
      </c>
      <c r="G439" s="11" t="n">
        <v>10.19989967346191</v>
      </c>
      <c r="H439" s="11" t="n">
        <v>336.1199951171875</v>
      </c>
      <c r="I439" s="13" t="n">
        <v>0</v>
      </c>
      <c r="J439" s="14">
        <f>IF(AND(I439=1,INT($A439)=INT($A438),ISNUMBER(G438)),G439/G438-1,"")</f>
        <v/>
      </c>
      <c r="K439" s="14">
        <f>IF(AND(I439=1,INT($A439)=INT($A438),ISNUMBER(H438)),H439/H438-1,"")</f>
        <v/>
      </c>
      <c r="L439" s="11" t="n">
        <v>12.1899995803833</v>
      </c>
      <c r="M439" s="11" t="n">
        <v>766.8800048828125</v>
      </c>
      <c r="N439" s="13" t="n">
        <v>1</v>
      </c>
      <c r="O439" s="14">
        <f>IF(AND(N439=1,INT($A439)=INT($A438),ISNUMBER(L438)),L439/L438-1,"")</f>
        <v/>
      </c>
      <c r="P439" s="14">
        <f>IF(AND(N439=1,INT($A439)=INT($A438),ISNUMBER(M438)),M439/M438-1,"")</f>
        <v/>
      </c>
      <c r="Q439" s="11" t="n">
        <v>10.34000015258789</v>
      </c>
      <c r="R439" s="11" t="n">
        <v>494.851806640625</v>
      </c>
      <c r="S439" s="13" t="n">
        <v>0</v>
      </c>
      <c r="T439" s="14">
        <f>IF(AND(S439=1,INT($A439)=INT($A438),ISNUMBER(Q438)),Q439/Q438-1,"")</f>
        <v/>
      </c>
      <c r="U439" s="14">
        <f>IF(AND(S439=1,INT($A439)=INT($A438),ISNUMBER(R438)),R439/R438-1,"")</f>
        <v/>
      </c>
      <c r="V439" s="11" t="n">
        <v>8.454999923706055</v>
      </c>
      <c r="W439" s="11" t="n">
        <v>7666.77001953125</v>
      </c>
      <c r="X439" s="13" t="n">
        <v>1</v>
      </c>
      <c r="Y439" s="14">
        <f>IF(AND(X439=1,INT($A439)=INT($A438),ISNUMBER(V438)),V439/V438-1,"")</f>
        <v/>
      </c>
      <c r="Z439" s="14">
        <f>IF(AND(X439=1,INT($A439)=INT($A438),ISNUMBER(W438)),W439/W438-1,"")</f>
        <v/>
      </c>
      <c r="AA439" s="11" t="n">
        <v>8.849900245666504</v>
      </c>
      <c r="AB439" s="11" t="n">
        <v>246.2599945068359</v>
      </c>
      <c r="AC439" s="13" t="n">
        <v>0</v>
      </c>
      <c r="AD439" s="14">
        <f>IF(AND(AC439=1,INT($A439)=INT($A438),ISNUMBER(AA438)),AA439/AA438-1,"")</f>
        <v/>
      </c>
      <c r="AE439" s="14">
        <f>IF(AND(AC439=1,INT($A439)=INT($A438),ISNUMBER(AB438)),AB439/AB438-1,"")</f>
        <v/>
      </c>
      <c r="AF439" s="11" t="n">
        <v>4.679900169372559</v>
      </c>
      <c r="AG439" s="11" t="n">
        <v>191.1300048828125</v>
      </c>
      <c r="AH439" s="13" t="n">
        <v>1</v>
      </c>
      <c r="AI439" s="14">
        <f>IF(AND(AH439=1,INT($A439)=INT($A438),ISNUMBER(AF438)),AF439/AF438-1,"")</f>
        <v/>
      </c>
      <c r="AJ439" s="14">
        <f>IF(AND(AH439=1,INT($A439)=INT($A438),ISNUMBER(AG438)),AG439/AG438-1,"")</f>
        <v/>
      </c>
    </row>
    <row r="440">
      <c r="A440" s="12" t="n">
        <v>46289.48958333334</v>
      </c>
      <c r="B440" s="11" t="n">
        <v>8.300100326538086</v>
      </c>
      <c r="C440" s="11" t="n">
        <v>348.3900146484375</v>
      </c>
      <c r="D440" s="13" t="n">
        <v>1</v>
      </c>
      <c r="E440" s="14">
        <f>IF(AND(D440=1,INT($A440)=INT($A439),ISNUMBER(B439)),B440/B439-1,"")</f>
        <v/>
      </c>
      <c r="F440" s="14">
        <f>IF(AND(D440=1,INT($A440)=INT($A439),ISNUMBER(C439)),C440/C439-1,"")</f>
        <v/>
      </c>
      <c r="G440" s="11" t="n">
        <v>10.19999980926514</v>
      </c>
      <c r="H440" s="11" t="n">
        <v>336.1636962890625</v>
      </c>
      <c r="I440" s="13" t="n">
        <v>1</v>
      </c>
      <c r="J440" s="14">
        <f>IF(AND(I440=1,INT($A440)=INT($A439),ISNUMBER(G439)),G440/G439-1,"")</f>
        <v/>
      </c>
      <c r="K440" s="14">
        <f>IF(AND(I440=1,INT($A440)=INT($A439),ISNUMBER(H439)),H440/H439-1,"")</f>
        <v/>
      </c>
      <c r="L440" s="11" t="n">
        <v>12.14999961853027</v>
      </c>
      <c r="M440" s="11" t="n">
        <v>768.4149780273438</v>
      </c>
      <c r="N440" s="13" t="n">
        <v>1</v>
      </c>
      <c r="O440" s="14">
        <f>IF(AND(N440=1,INT($A440)=INT($A439),ISNUMBER(L439)),L440/L439-1,"")</f>
        <v/>
      </c>
      <c r="P440" s="14">
        <f>IF(AND(N440=1,INT($A440)=INT($A439),ISNUMBER(M439)),M440/M439-1,"")</f>
        <v/>
      </c>
      <c r="Q440" s="11" t="n">
        <v>10.34000015258789</v>
      </c>
      <c r="R440" s="11" t="n">
        <v>494.851806640625</v>
      </c>
      <c r="S440" s="13" t="n">
        <v>0</v>
      </c>
      <c r="T440" s="14">
        <f>IF(AND(S440=1,INT($A440)=INT($A439),ISNUMBER(Q439)),Q440/Q439-1,"")</f>
        <v/>
      </c>
      <c r="U440" s="14">
        <f>IF(AND(S440=1,INT($A440)=INT($A439),ISNUMBER(R439)),R440/R439-1,"")</f>
        <v/>
      </c>
      <c r="V440" s="11" t="n">
        <v>8.460000038146973</v>
      </c>
      <c r="W440" s="11" t="n">
        <v>7672.1201171875</v>
      </c>
      <c r="X440" s="13" t="n">
        <v>1</v>
      </c>
      <c r="Y440" s="14">
        <f>IF(AND(X440=1,INT($A440)=INT($A439),ISNUMBER(V439)),V440/V439-1,"")</f>
        <v/>
      </c>
      <c r="Z440" s="14">
        <f>IF(AND(X440=1,INT($A440)=INT($A439),ISNUMBER(W439)),W440/W439-1,"")</f>
        <v/>
      </c>
      <c r="AA440" s="11" t="n">
        <v>8.829999923706055</v>
      </c>
      <c r="AB440" s="11" t="n">
        <v>246.5299987792969</v>
      </c>
      <c r="AC440" s="13" t="n">
        <v>1</v>
      </c>
      <c r="AD440" s="14">
        <f>IF(AND(AC440=1,INT($A440)=INT($A439),ISNUMBER(AA439)),AA440/AA439-1,"")</f>
        <v/>
      </c>
      <c r="AE440" s="14">
        <f>IF(AND(AC440=1,INT($A440)=INT($A439),ISNUMBER(AB439)),AB440/AB439-1,"")</f>
        <v/>
      </c>
      <c r="AF440" s="11" t="n">
        <v>4.675000190734863</v>
      </c>
      <c r="AG440" s="11" t="n">
        <v>191.1849975585938</v>
      </c>
      <c r="AH440" s="13" t="n">
        <v>1</v>
      </c>
      <c r="AI440" s="14">
        <f>IF(AND(AH440=1,INT($A440)=INT($A439),ISNUMBER(AF439)),AF440/AF439-1,"")</f>
        <v/>
      </c>
      <c r="AJ440" s="14">
        <f>IF(AND(AH440=1,INT($A440)=INT($A439),ISNUMBER(AG439)),AG440/AG439-1,"")</f>
        <v/>
      </c>
    </row>
    <row r="441">
      <c r="A441" s="12" t="n">
        <v>46289.49166666667</v>
      </c>
      <c r="B441" s="11" t="n">
        <v>8.300800323486328</v>
      </c>
      <c r="C441" s="11" t="n">
        <v>348.0199890136719</v>
      </c>
      <c r="D441" s="13" t="n">
        <v>1</v>
      </c>
      <c r="E441" s="14">
        <f>IF(AND(D441=1,INT($A441)=INT($A440),ISNUMBER(B440)),B441/B440-1,"")</f>
        <v/>
      </c>
      <c r="F441" s="14">
        <f>IF(AND(D441=1,INT($A441)=INT($A440),ISNUMBER(C440)),C441/C440-1,"")</f>
        <v/>
      </c>
      <c r="G441" s="11" t="n">
        <v>10.19989967346191</v>
      </c>
      <c r="H441" s="11" t="n">
        <v>335.9200134277344</v>
      </c>
      <c r="I441" s="13" t="n">
        <v>1</v>
      </c>
      <c r="J441" s="14">
        <f>IF(AND(I441=1,INT($A441)=INT($A440),ISNUMBER(G440)),G441/G440-1,"")</f>
        <v/>
      </c>
      <c r="K441" s="14">
        <f>IF(AND(I441=1,INT($A441)=INT($A440),ISNUMBER(H440)),H441/H440-1,"")</f>
        <v/>
      </c>
      <c r="L441" s="11" t="n">
        <v>12.1899995803833</v>
      </c>
      <c r="M441" s="11" t="n">
        <v>766.2050170898438</v>
      </c>
      <c r="N441" s="13" t="n">
        <v>1</v>
      </c>
      <c r="O441" s="14">
        <f>IF(AND(N441=1,INT($A441)=INT($A440),ISNUMBER(L440)),L441/L440-1,"")</f>
        <v/>
      </c>
      <c r="P441" s="14">
        <f>IF(AND(N441=1,INT($A441)=INT($A440),ISNUMBER(M440)),M441/M440-1,"")</f>
        <v/>
      </c>
      <c r="Q441" s="11" t="n">
        <v>10.32499980926514</v>
      </c>
      <c r="R441" s="11" t="n">
        <v>495.2250061035156</v>
      </c>
      <c r="S441" s="13" t="n">
        <v>1</v>
      </c>
      <c r="T441" s="14">
        <f>IF(AND(S441=1,INT($A441)=INT($A440),ISNUMBER(Q440)),Q441/Q440-1,"")</f>
        <v/>
      </c>
      <c r="U441" s="14">
        <f>IF(AND(S441=1,INT($A441)=INT($A440),ISNUMBER(R440)),R441/R440-1,"")</f>
        <v/>
      </c>
      <c r="V441" s="11" t="n">
        <v>8.454999923706055</v>
      </c>
      <c r="W441" s="11" t="n">
        <v>7666.27001953125</v>
      </c>
      <c r="X441" s="13" t="n">
        <v>1</v>
      </c>
      <c r="Y441" s="14">
        <f>IF(AND(X441=1,INT($A441)=INT($A440),ISNUMBER(V440)),V441/V440-1,"")</f>
        <v/>
      </c>
      <c r="Z441" s="14">
        <f>IF(AND(X441=1,INT($A441)=INT($A440),ISNUMBER(W440)),W441/W440-1,"")</f>
        <v/>
      </c>
      <c r="AA441" s="11" t="n">
        <v>8.839900016784668</v>
      </c>
      <c r="AB441" s="11" t="n">
        <v>246.3150024414062</v>
      </c>
      <c r="AC441" s="13" t="n">
        <v>1</v>
      </c>
      <c r="AD441" s="14">
        <f>IF(AND(AC441=1,INT($A441)=INT($A440),ISNUMBER(AA440)),AA441/AA440-1,"")</f>
        <v/>
      </c>
      <c r="AE441" s="14">
        <f>IF(AND(AC441=1,INT($A441)=INT($A440),ISNUMBER(AB440)),AB441/AB440-1,"")</f>
        <v/>
      </c>
      <c r="AF441" s="11" t="n">
        <v>4.675000190734863</v>
      </c>
      <c r="AG441" s="11" t="n">
        <v>191.3899993896484</v>
      </c>
      <c r="AH441" s="13" t="n">
        <v>1</v>
      </c>
      <c r="AI441" s="14">
        <f>IF(AND(AH441=1,INT($A441)=INT($A440),ISNUMBER(AF440)),AF441/AF440-1,"")</f>
        <v/>
      </c>
      <c r="AJ441" s="14">
        <f>IF(AND(AH441=1,INT($A441)=INT($A440),ISNUMBER(AG440)),AG441/AG440-1,"")</f>
        <v/>
      </c>
    </row>
    <row r="442">
      <c r="A442" s="12" t="n">
        <v>46289.49375</v>
      </c>
      <c r="B442" s="11" t="n">
        <v>8.300000190734863</v>
      </c>
      <c r="C442" s="11" t="n">
        <v>348.5499877929688</v>
      </c>
      <c r="D442" s="13" t="n">
        <v>1</v>
      </c>
      <c r="E442" s="14">
        <f>IF(AND(D442=1,INT($A442)=INT($A441),ISNUMBER(B441)),B442/B441-1,"")</f>
        <v/>
      </c>
      <c r="F442" s="14">
        <f>IF(AND(D442=1,INT($A442)=INT($A441),ISNUMBER(C441)),C442/C441-1,"")</f>
        <v/>
      </c>
      <c r="G442" s="11" t="n">
        <v>10.1899995803833</v>
      </c>
      <c r="H442" s="11" t="n">
        <v>336.2200012207031</v>
      </c>
      <c r="I442" s="13" t="n">
        <v>1</v>
      </c>
      <c r="J442" s="14">
        <f>IF(AND(I442=1,INT($A442)=INT($A441),ISNUMBER(G441)),G442/G441-1,"")</f>
        <v/>
      </c>
      <c r="K442" s="14">
        <f>IF(AND(I442=1,INT($A442)=INT($A441),ISNUMBER(H441)),H442/H441-1,"")</f>
        <v/>
      </c>
      <c r="L442" s="11" t="n">
        <v>12.18000030517578</v>
      </c>
      <c r="M442" s="11" t="n">
        <v>767.489990234375</v>
      </c>
      <c r="N442" s="13" t="n">
        <v>1</v>
      </c>
      <c r="O442" s="14">
        <f>IF(AND(N442=1,INT($A442)=INT($A441),ISNUMBER(L441)),L442/L441-1,"")</f>
        <v/>
      </c>
      <c r="P442" s="14">
        <f>IF(AND(N442=1,INT($A442)=INT($A441),ISNUMBER(M441)),M442/M441-1,"")</f>
        <v/>
      </c>
      <c r="Q442" s="11" t="n">
        <v>10.32999992370605</v>
      </c>
      <c r="R442" s="11" t="n">
        <v>495.2300109863281</v>
      </c>
      <c r="S442" s="13" t="n">
        <v>1</v>
      </c>
      <c r="T442" s="14">
        <f>IF(AND(S442=1,INT($A442)=INT($A441),ISNUMBER(Q441)),Q442/Q441-1,"")</f>
        <v/>
      </c>
      <c r="U442" s="14">
        <f>IF(AND(S442=1,INT($A442)=INT($A441),ISNUMBER(R441)),R442/R441-1,"")</f>
        <v/>
      </c>
      <c r="V442" s="11" t="n">
        <v>8.454999923706055</v>
      </c>
      <c r="W442" s="11" t="n">
        <v>7671.7001953125</v>
      </c>
      <c r="X442" s="13" t="n">
        <v>1</v>
      </c>
      <c r="Y442" s="14">
        <f>IF(AND(X442=1,INT($A442)=INT($A441),ISNUMBER(V441)),V442/V441-1,"")</f>
        <v/>
      </c>
      <c r="Z442" s="14">
        <f>IF(AND(X442=1,INT($A442)=INT($A441),ISNUMBER(W441)),W442/W441-1,"")</f>
        <v/>
      </c>
      <c r="AA442" s="11" t="n">
        <v>8.829999923706055</v>
      </c>
      <c r="AB442" s="11" t="n">
        <v>246.5899963378906</v>
      </c>
      <c r="AC442" s="13" t="n">
        <v>1</v>
      </c>
      <c r="AD442" s="14">
        <f>IF(AND(AC442=1,INT($A442)=INT($A441),ISNUMBER(AA441)),AA442/AA441-1,"")</f>
        <v/>
      </c>
      <c r="AE442" s="14">
        <f>IF(AND(AC442=1,INT($A442)=INT($A441),ISNUMBER(AB441)),AB442/AB441-1,"")</f>
        <v/>
      </c>
      <c r="AF442" s="11" t="n">
        <v>4.659999847412109</v>
      </c>
      <c r="AG442" s="11" t="n">
        <v>191.6799926757812</v>
      </c>
      <c r="AH442" s="13" t="n">
        <v>1</v>
      </c>
      <c r="AI442" s="14">
        <f>IF(AND(AH442=1,INT($A442)=INT($A441),ISNUMBER(AF441)),AF442/AF441-1,"")</f>
        <v/>
      </c>
      <c r="AJ442" s="14">
        <f>IF(AND(AH442=1,INT($A442)=INT($A441),ISNUMBER(AG441)),AG442/AG441-1,"")</f>
        <v/>
      </c>
    </row>
    <row r="443">
      <c r="A443" s="12" t="n">
        <v>46289.49583333333</v>
      </c>
      <c r="B443" s="11" t="n">
        <v>8.300000190734863</v>
      </c>
      <c r="C443" s="11" t="n">
        <v>348.5499877929688</v>
      </c>
      <c r="D443" s="13" t="n">
        <v>0</v>
      </c>
      <c r="E443" s="14">
        <f>IF(AND(D443=1,INT($A443)=INT($A442),ISNUMBER(B442)),B443/B442-1,"")</f>
        <v/>
      </c>
      <c r="F443" s="14">
        <f>IF(AND(D443=1,INT($A443)=INT($A442),ISNUMBER(C442)),C443/C442-1,"")</f>
        <v/>
      </c>
      <c r="G443" s="11" t="n">
        <v>10.1899995803833</v>
      </c>
      <c r="H443" s="11" t="n">
        <v>336.489990234375</v>
      </c>
      <c r="I443" s="13" t="n">
        <v>1</v>
      </c>
      <c r="J443" s="14">
        <f>IF(AND(I443=1,INT($A443)=INT($A442),ISNUMBER(G442)),G443/G442-1,"")</f>
        <v/>
      </c>
      <c r="K443" s="14">
        <f>IF(AND(I443=1,INT($A443)=INT($A442),ISNUMBER(H442)),H443/H442-1,"")</f>
        <v/>
      </c>
      <c r="L443" s="11" t="n">
        <v>12.1899995803833</v>
      </c>
      <c r="M443" s="11" t="n">
        <v>766.3900146484375</v>
      </c>
      <c r="N443" s="13" t="n">
        <v>1</v>
      </c>
      <c r="O443" s="14">
        <f>IF(AND(N443=1,INT($A443)=INT($A442),ISNUMBER(L442)),L443/L442-1,"")</f>
        <v/>
      </c>
      <c r="P443" s="14">
        <f>IF(AND(N443=1,INT($A443)=INT($A442),ISNUMBER(M442)),M443/M442-1,"")</f>
        <v/>
      </c>
      <c r="Q443" s="11" t="n">
        <v>10.32999992370605</v>
      </c>
      <c r="R443" s="11" t="n">
        <v>495.2300109863281</v>
      </c>
      <c r="S443" s="13" t="n">
        <v>0</v>
      </c>
      <c r="T443" s="14">
        <f>IF(AND(S443=1,INT($A443)=INT($A442),ISNUMBER(Q442)),Q443/Q442-1,"")</f>
        <v/>
      </c>
      <c r="U443" s="14">
        <f>IF(AND(S443=1,INT($A443)=INT($A442),ISNUMBER(R442)),R443/R442-1,"")</f>
        <v/>
      </c>
      <c r="V443" s="11" t="n">
        <v>8.460000038146973</v>
      </c>
      <c r="W443" s="11" t="n">
        <v>7672.31982421875</v>
      </c>
      <c r="X443" s="13" t="n">
        <v>1</v>
      </c>
      <c r="Y443" s="14">
        <f>IF(AND(X443=1,INT($A443)=INT($A442),ISNUMBER(V442)),V443/V442-1,"")</f>
        <v/>
      </c>
      <c r="Z443" s="14">
        <f>IF(AND(X443=1,INT($A443)=INT($A442),ISNUMBER(W442)),W443/W442-1,"")</f>
        <v/>
      </c>
      <c r="AA443" s="11" t="n">
        <v>8.830100059509277</v>
      </c>
      <c r="AB443" s="11" t="n">
        <v>246.6399993896484</v>
      </c>
      <c r="AC443" s="13" t="n">
        <v>1</v>
      </c>
      <c r="AD443" s="14">
        <f>IF(AND(AC443=1,INT($A443)=INT($A442),ISNUMBER(AA442)),AA443/AA442-1,"")</f>
        <v/>
      </c>
      <c r="AE443" s="14">
        <f>IF(AND(AC443=1,INT($A443)=INT($A442),ISNUMBER(AB442)),AB443/AB442-1,"")</f>
        <v/>
      </c>
      <c r="AF443" s="11" t="n">
        <v>4.659999847412109</v>
      </c>
      <c r="AG443" s="11" t="n">
        <v>191.6799926757812</v>
      </c>
      <c r="AH443" s="13" t="n">
        <v>0</v>
      </c>
      <c r="AI443" s="14">
        <f>IF(AND(AH443=1,INT($A443)=INT($A442),ISNUMBER(AF442)),AF443/AF442-1,"")</f>
        <v/>
      </c>
      <c r="AJ443" s="14">
        <f>IF(AND(AH443=1,INT($A443)=INT($A442),ISNUMBER(AG442)),AG443/AG442-1,"")</f>
        <v/>
      </c>
    </row>
    <row r="444">
      <c r="A444" s="12" t="n">
        <v>46289.49791666667</v>
      </c>
      <c r="B444" s="11" t="n">
        <v>8.300100326538086</v>
      </c>
      <c r="C444" s="11" t="n">
        <v>348.2999877929688</v>
      </c>
      <c r="D444" s="13" t="n">
        <v>1</v>
      </c>
      <c r="E444" s="14">
        <f>IF(AND(D444=1,INT($A444)=INT($A443),ISNUMBER(B443)),B444/B443-1,"")</f>
        <v/>
      </c>
      <c r="F444" s="14">
        <f>IF(AND(D444=1,INT($A444)=INT($A443),ISNUMBER(C443)),C444/C443-1,"")</f>
        <v/>
      </c>
      <c r="G444" s="11" t="n">
        <v>10.1899995803833</v>
      </c>
      <c r="H444" s="11" t="n">
        <v>336.45458984375</v>
      </c>
      <c r="I444" s="13" t="n">
        <v>1</v>
      </c>
      <c r="J444" s="14">
        <f>IF(AND(I444=1,INT($A444)=INT($A443),ISNUMBER(G443)),G444/G443-1,"")</f>
        <v/>
      </c>
      <c r="K444" s="14">
        <f>IF(AND(I444=1,INT($A444)=INT($A443),ISNUMBER(H443)),H444/H443-1,"")</f>
        <v/>
      </c>
      <c r="L444" s="11" t="n">
        <v>12.19989967346191</v>
      </c>
      <c r="M444" s="11" t="n">
        <v>765.8250122070312</v>
      </c>
      <c r="N444" s="13" t="n">
        <v>1</v>
      </c>
      <c r="O444" s="14">
        <f>IF(AND(N444=1,INT($A444)=INT($A443),ISNUMBER(L443)),L444/L443-1,"")</f>
        <v/>
      </c>
      <c r="P444" s="14">
        <f>IF(AND(N444=1,INT($A444)=INT($A443),ISNUMBER(M443)),M444/M443-1,"")</f>
        <v/>
      </c>
      <c r="Q444" s="11" t="n">
        <v>10.32999992370605</v>
      </c>
      <c r="R444" s="11" t="n">
        <v>495.2300109863281</v>
      </c>
      <c r="S444" s="13" t="n">
        <v>0</v>
      </c>
      <c r="T444" s="14">
        <f>IF(AND(S444=1,INT($A444)=INT($A443),ISNUMBER(Q443)),Q444/Q443-1,"")</f>
        <v/>
      </c>
      <c r="U444" s="14">
        <f>IF(AND(S444=1,INT($A444)=INT($A443),ISNUMBER(R443)),R444/R443-1,"")</f>
        <v/>
      </c>
      <c r="V444" s="11" t="n">
        <v>8.454999923706055</v>
      </c>
      <c r="W444" s="11" t="n">
        <v>7672.509765625</v>
      </c>
      <c r="X444" s="13" t="n">
        <v>1</v>
      </c>
      <c r="Y444" s="14">
        <f>IF(AND(X444=1,INT($A444)=INT($A443),ISNUMBER(V443)),V444/V443-1,"")</f>
        <v/>
      </c>
      <c r="Z444" s="14">
        <f>IF(AND(X444=1,INT($A444)=INT($A443),ISNUMBER(W443)),W444/W443-1,"")</f>
        <v/>
      </c>
      <c r="AA444" s="11" t="n">
        <v>8.830100059509277</v>
      </c>
      <c r="AB444" s="11" t="n">
        <v>246.6399993896484</v>
      </c>
      <c r="AC444" s="13" t="n">
        <v>0</v>
      </c>
      <c r="AD444" s="14">
        <f>IF(AND(AC444=1,INT($A444)=INT($A443),ISNUMBER(AA443)),AA444/AA443-1,"")</f>
        <v/>
      </c>
      <c r="AE444" s="14">
        <f>IF(AND(AC444=1,INT($A444)=INT($A443),ISNUMBER(AB443)),AB444/AB443-1,"")</f>
        <v/>
      </c>
      <c r="AF444" s="11" t="n">
        <v>4.659999847412109</v>
      </c>
      <c r="AG444" s="11" t="n">
        <v>191.6799926757812</v>
      </c>
      <c r="AH444" s="13" t="n">
        <v>0</v>
      </c>
      <c r="AI444" s="14">
        <f>IF(AND(AH444=1,INT($A444)=INT($A443),ISNUMBER(AF443)),AF444/AF443-1,"")</f>
        <v/>
      </c>
      <c r="AJ444" s="14">
        <f>IF(AND(AH444=1,INT($A444)=INT($A443),ISNUMBER(AG443)),AG444/AG443-1,"")</f>
        <v/>
      </c>
    </row>
    <row r="445">
      <c r="A445" s="12" t="n">
        <v>46289.5</v>
      </c>
      <c r="B445" s="11" t="n">
        <v>8.310000419616699</v>
      </c>
      <c r="C445" s="11" t="n">
        <v>347.9400024414062</v>
      </c>
      <c r="D445" s="13" t="n">
        <v>1</v>
      </c>
      <c r="E445" s="14">
        <f>IF(AND(D445=1,INT($A445)=INT($A444),ISNUMBER(B444)),B445/B444-1,"")</f>
        <v/>
      </c>
      <c r="F445" s="14">
        <f>IF(AND(D445=1,INT($A445)=INT($A444),ISNUMBER(C444)),C445/C444-1,"")</f>
        <v/>
      </c>
      <c r="G445" s="11" t="n">
        <v>10.1899995803833</v>
      </c>
      <c r="H445" s="11" t="n">
        <v>336.45458984375</v>
      </c>
      <c r="I445" s="13" t="n">
        <v>0</v>
      </c>
      <c r="J445" s="14">
        <f>IF(AND(I445=1,INT($A445)=INT($A444),ISNUMBER(G444)),G445/G444-1,"")</f>
        <v/>
      </c>
      <c r="K445" s="14">
        <f>IF(AND(I445=1,INT($A445)=INT($A444),ISNUMBER(H444)),H445/H444-1,"")</f>
        <v/>
      </c>
      <c r="L445" s="11" t="n">
        <v>12.1899995803833</v>
      </c>
      <c r="M445" s="11" t="n">
        <v>765.7299194335938</v>
      </c>
      <c r="N445" s="13" t="n">
        <v>1</v>
      </c>
      <c r="O445" s="14">
        <f>IF(AND(N445=1,INT($A445)=INT($A444),ISNUMBER(L444)),L445/L444-1,"")</f>
        <v/>
      </c>
      <c r="P445" s="14">
        <f>IF(AND(N445=1,INT($A445)=INT($A444),ISNUMBER(M444)),M445/M444-1,"")</f>
        <v/>
      </c>
      <c r="Q445" s="11" t="n">
        <v>10.34000015258789</v>
      </c>
      <c r="R445" s="11" t="n">
        <v>495.0394897460938</v>
      </c>
      <c r="S445" s="13" t="n">
        <v>1</v>
      </c>
      <c r="T445" s="14">
        <f>IF(AND(S445=1,INT($A445)=INT($A444),ISNUMBER(Q444)),Q445/Q444-1,"")</f>
        <v/>
      </c>
      <c r="U445" s="14">
        <f>IF(AND(S445=1,INT($A445)=INT($A444),ISNUMBER(R444)),R445/R444-1,"")</f>
        <v/>
      </c>
      <c r="V445" s="11" t="n">
        <v>8.4552001953125</v>
      </c>
      <c r="W445" s="11" t="n">
        <v>7668.1201171875</v>
      </c>
      <c r="X445" s="13" t="n">
        <v>1</v>
      </c>
      <c r="Y445" s="14">
        <f>IF(AND(X445=1,INT($A445)=INT($A444),ISNUMBER(V444)),V445/V444-1,"")</f>
        <v/>
      </c>
      <c r="Z445" s="14">
        <f>IF(AND(X445=1,INT($A445)=INT($A444),ISNUMBER(W444)),W445/W444-1,"")</f>
        <v/>
      </c>
      <c r="AA445" s="11" t="n">
        <v>8.840000152587891</v>
      </c>
      <c r="AB445" s="11" t="n">
        <v>246.6100006103516</v>
      </c>
      <c r="AC445" s="13" t="n">
        <v>1</v>
      </c>
      <c r="AD445" s="14">
        <f>IF(AND(AC445=1,INT($A445)=INT($A444),ISNUMBER(AA444)),AA445/AA444-1,"")</f>
        <v/>
      </c>
      <c r="AE445" s="14">
        <f>IF(AND(AC445=1,INT($A445)=INT($A444),ISNUMBER(AB444)),AB445/AB444-1,"")</f>
        <v/>
      </c>
      <c r="AF445" s="11" t="n">
        <v>4.664999961853027</v>
      </c>
      <c r="AG445" s="11" t="n">
        <v>191.8150024414062</v>
      </c>
      <c r="AH445" s="13" t="n">
        <v>1</v>
      </c>
      <c r="AI445" s="14">
        <f>IF(AND(AH445=1,INT($A445)=INT($A444),ISNUMBER(AF444)),AF445/AF444-1,"")</f>
        <v/>
      </c>
      <c r="AJ445" s="14">
        <f>IF(AND(AH445=1,INT($A445)=INT($A444),ISNUMBER(AG444)),AG445/AG444-1,"")</f>
        <v/>
      </c>
    </row>
    <row r="446">
      <c r="A446" s="12" t="n">
        <v>46289.50208333333</v>
      </c>
      <c r="B446" s="11" t="n">
        <v>8.310000419616699</v>
      </c>
      <c r="C446" s="11" t="n">
        <v>347.8150024414062</v>
      </c>
      <c r="D446" s="13" t="n">
        <v>1</v>
      </c>
      <c r="E446" s="14">
        <f>IF(AND(D446=1,INT($A446)=INT($A445),ISNUMBER(B445)),B446/B445-1,"")</f>
        <v/>
      </c>
      <c r="F446" s="14">
        <f>IF(AND(D446=1,INT($A446)=INT($A445),ISNUMBER(C445)),C446/C445-1,"")</f>
        <v/>
      </c>
      <c r="G446" s="11" t="n">
        <v>10.18000030517578</v>
      </c>
      <c r="H446" s="11" t="n">
        <v>336.7950134277344</v>
      </c>
      <c r="I446" s="13" t="n">
        <v>1</v>
      </c>
      <c r="J446" s="14">
        <f>IF(AND(I446=1,INT($A446)=INT($A445),ISNUMBER(G445)),G446/G445-1,"")</f>
        <v/>
      </c>
      <c r="K446" s="14">
        <f>IF(AND(I446=1,INT($A446)=INT($A445),ISNUMBER(H445)),H446/H445-1,"")</f>
        <v/>
      </c>
      <c r="L446" s="11" t="n">
        <v>12.19699954986572</v>
      </c>
      <c r="M446" s="11" t="n">
        <v>766.3049926757812</v>
      </c>
      <c r="N446" s="13" t="n">
        <v>1</v>
      </c>
      <c r="O446" s="14">
        <f>IF(AND(N446=1,INT($A446)=INT($A445),ISNUMBER(L445)),L446/L445-1,"")</f>
        <v/>
      </c>
      <c r="P446" s="14">
        <f>IF(AND(N446=1,INT($A446)=INT($A445),ISNUMBER(M445)),M446/M445-1,"")</f>
        <v/>
      </c>
      <c r="Q446" s="11" t="n">
        <v>10.34000015258789</v>
      </c>
      <c r="R446" s="11" t="n">
        <v>495.0394897460938</v>
      </c>
      <c r="S446" s="13" t="n">
        <v>0</v>
      </c>
      <c r="T446" s="14">
        <f>IF(AND(S446=1,INT($A446)=INT($A445),ISNUMBER(Q445)),Q446/Q445-1,"")</f>
        <v/>
      </c>
      <c r="U446" s="14">
        <f>IF(AND(S446=1,INT($A446)=INT($A445),ISNUMBER(R445)),R446/R445-1,"")</f>
        <v/>
      </c>
      <c r="V446" s="11" t="n">
        <v>8.45989990234375</v>
      </c>
      <c r="W446" s="11" t="n">
        <v>7669.47021484375</v>
      </c>
      <c r="X446" s="13" t="n">
        <v>1</v>
      </c>
      <c r="Y446" s="14">
        <f>IF(AND(X446=1,INT($A446)=INT($A445),ISNUMBER(V445)),V446/V445-1,"")</f>
        <v/>
      </c>
      <c r="Z446" s="14">
        <f>IF(AND(X446=1,INT($A446)=INT($A445),ISNUMBER(W445)),W446/W445-1,"")</f>
        <v/>
      </c>
      <c r="AA446" s="11" t="n">
        <v>8.840000152587891</v>
      </c>
      <c r="AB446" s="11" t="n">
        <v>246.6100006103516</v>
      </c>
      <c r="AC446" s="13" t="n">
        <v>0</v>
      </c>
      <c r="AD446" s="14">
        <f>IF(AND(AC446=1,INT($A446)=INT($A445),ISNUMBER(AA445)),AA446/AA445-1,"")</f>
        <v/>
      </c>
      <c r="AE446" s="14">
        <f>IF(AND(AC446=1,INT($A446)=INT($A445),ISNUMBER(AB445)),AB446/AB445-1,"")</f>
        <v/>
      </c>
      <c r="AF446" s="11" t="n">
        <v>4.664999961853027</v>
      </c>
      <c r="AG446" s="11" t="n">
        <v>191.8150024414062</v>
      </c>
      <c r="AH446" s="13" t="n">
        <v>0</v>
      </c>
      <c r="AI446" s="14">
        <f>IF(AND(AH446=1,INT($A446)=INT($A445),ISNUMBER(AF445)),AF446/AF445-1,"")</f>
        <v/>
      </c>
      <c r="AJ446" s="14">
        <f>IF(AND(AH446=1,INT($A446)=INT($A445),ISNUMBER(AG445)),AG446/AG445-1,"")</f>
        <v/>
      </c>
    </row>
    <row r="447">
      <c r="A447" s="12" t="n">
        <v>46289.50416666667</v>
      </c>
      <c r="B447" s="11" t="n">
        <v>8.310099601745605</v>
      </c>
      <c r="C447" s="11" t="n">
        <v>347.8599853515625</v>
      </c>
      <c r="D447" s="13" t="n">
        <v>1</v>
      </c>
      <c r="E447" s="14">
        <f>IF(AND(D447=1,INT($A447)=INT($A446),ISNUMBER(B446)),B447/B446-1,"")</f>
        <v/>
      </c>
      <c r="F447" s="14">
        <f>IF(AND(D447=1,INT($A447)=INT($A446),ISNUMBER(C446)),C447/C446-1,"")</f>
        <v/>
      </c>
      <c r="G447" s="11" t="n">
        <v>10.17000007629395</v>
      </c>
      <c r="H447" s="11" t="n">
        <v>337.0400085449219</v>
      </c>
      <c r="I447" s="13" t="n">
        <v>1</v>
      </c>
      <c r="J447" s="14">
        <f>IF(AND(I447=1,INT($A447)=INT($A446),ISNUMBER(G446)),G447/G446-1,"")</f>
        <v/>
      </c>
      <c r="K447" s="14">
        <f>IF(AND(I447=1,INT($A447)=INT($A446),ISNUMBER(H446)),H447/H446-1,"")</f>
        <v/>
      </c>
      <c r="L447" s="11" t="n">
        <v>12.21000003814697</v>
      </c>
      <c r="M447" s="11" t="n">
        <v>765.47998046875</v>
      </c>
      <c r="N447" s="13" t="n">
        <v>1</v>
      </c>
      <c r="O447" s="14">
        <f>IF(AND(N447=1,INT($A447)=INT($A446),ISNUMBER(L446)),L447/L446-1,"")</f>
        <v/>
      </c>
      <c r="P447" s="14">
        <f>IF(AND(N447=1,INT($A447)=INT($A446),ISNUMBER(M446)),M447/M446-1,"")</f>
        <v/>
      </c>
      <c r="Q447" s="11" t="n">
        <v>10.34000015258789</v>
      </c>
      <c r="R447" s="11" t="n">
        <v>495.0394897460938</v>
      </c>
      <c r="S447" s="13" t="n">
        <v>0</v>
      </c>
      <c r="T447" s="14">
        <f>IF(AND(S447=1,INT($A447)=INT($A446),ISNUMBER(Q446)),Q447/Q446-1,"")</f>
        <v/>
      </c>
      <c r="U447" s="14">
        <f>IF(AND(S447=1,INT($A447)=INT($A446),ISNUMBER(R446)),R447/R446-1,"")</f>
        <v/>
      </c>
      <c r="V447" s="11" t="n">
        <v>8.459400177001953</v>
      </c>
      <c r="W447" s="11" t="n">
        <v>7669.52001953125</v>
      </c>
      <c r="X447" s="13" t="n">
        <v>1</v>
      </c>
      <c r="Y447" s="14">
        <f>IF(AND(X447=1,INT($A447)=INT($A446),ISNUMBER(V446)),V447/V446-1,"")</f>
        <v/>
      </c>
      <c r="Z447" s="14">
        <f>IF(AND(X447=1,INT($A447)=INT($A446),ISNUMBER(W446)),W447/W446-1,"")</f>
        <v/>
      </c>
      <c r="AA447" s="11" t="n">
        <v>8.840000152587891</v>
      </c>
      <c r="AB447" s="11" t="n">
        <v>246.6100006103516</v>
      </c>
      <c r="AC447" s="13" t="n">
        <v>0</v>
      </c>
      <c r="AD447" s="14">
        <f>IF(AND(AC447=1,INT($A447)=INT($A446),ISNUMBER(AA446)),AA447/AA446-1,"")</f>
        <v/>
      </c>
      <c r="AE447" s="14">
        <f>IF(AND(AC447=1,INT($A447)=INT($A446),ISNUMBER(AB446)),AB447/AB446-1,"")</f>
        <v/>
      </c>
      <c r="AF447" s="11" t="n">
        <v>4.664999961853027</v>
      </c>
      <c r="AG447" s="11" t="n">
        <v>191.8800048828125</v>
      </c>
      <c r="AH447" s="13" t="n">
        <v>1</v>
      </c>
      <c r="AI447" s="14">
        <f>IF(AND(AH447=1,INT($A447)=INT($A446),ISNUMBER(AF446)),AF447/AF446-1,"")</f>
        <v/>
      </c>
      <c r="AJ447" s="14">
        <f>IF(AND(AH447=1,INT($A447)=INT($A446),ISNUMBER(AG446)),AG447/AG446-1,"")</f>
        <v/>
      </c>
    </row>
    <row r="448">
      <c r="A448" s="12" t="n">
        <v>46289.50625</v>
      </c>
      <c r="B448" s="11" t="n">
        <v>8.319999694824219</v>
      </c>
      <c r="C448" s="11" t="n">
        <v>347.4299926757812</v>
      </c>
      <c r="D448" s="13" t="n">
        <v>1</v>
      </c>
      <c r="E448" s="14">
        <f>IF(AND(D448=1,INT($A448)=INT($A447),ISNUMBER(B447)),B448/B447-1,"")</f>
        <v/>
      </c>
      <c r="F448" s="14">
        <f>IF(AND(D448=1,INT($A448)=INT($A447),ISNUMBER(C447)),C448/C447-1,"")</f>
        <v/>
      </c>
      <c r="G448" s="11" t="n">
        <v>10.17000007629395</v>
      </c>
      <c r="H448" s="11" t="n">
        <v>337.0400085449219</v>
      </c>
      <c r="I448" s="13" t="n">
        <v>0</v>
      </c>
      <c r="J448" s="14">
        <f>IF(AND(I448=1,INT($A448)=INT($A447),ISNUMBER(G447)),G448/G447-1,"")</f>
        <v/>
      </c>
      <c r="K448" s="14">
        <f>IF(AND(I448=1,INT($A448)=INT($A447),ISNUMBER(H447)),H448/H447-1,"")</f>
        <v/>
      </c>
      <c r="L448" s="11" t="n">
        <v>12.24989986419678</v>
      </c>
      <c r="M448" s="11" t="n">
        <v>763.8800048828125</v>
      </c>
      <c r="N448" s="13" t="n">
        <v>1</v>
      </c>
      <c r="O448" s="14">
        <f>IF(AND(N448=1,INT($A448)=INT($A447),ISNUMBER(L447)),L448/L447-1,"")</f>
        <v/>
      </c>
      <c r="P448" s="14">
        <f>IF(AND(N448=1,INT($A448)=INT($A447),ISNUMBER(M447)),M448/M447-1,"")</f>
        <v/>
      </c>
      <c r="Q448" s="11" t="n">
        <v>10.34000015258789</v>
      </c>
      <c r="R448" s="11" t="n">
        <v>494.6700134277344</v>
      </c>
      <c r="S448" s="13" t="n">
        <v>1</v>
      </c>
      <c r="T448" s="14">
        <f>IF(AND(S448=1,INT($A448)=INT($A447),ISNUMBER(Q447)),Q448/Q447-1,"")</f>
        <v/>
      </c>
      <c r="U448" s="14">
        <f>IF(AND(S448=1,INT($A448)=INT($A447),ISNUMBER(R447)),R448/R447-1,"")</f>
        <v/>
      </c>
      <c r="V448" s="11" t="n">
        <v>8.459400177001953</v>
      </c>
      <c r="W448" s="11" t="n">
        <v>7668.39013671875</v>
      </c>
      <c r="X448" s="13" t="n">
        <v>1</v>
      </c>
      <c r="Y448" s="14">
        <f>IF(AND(X448=1,INT($A448)=INT($A447),ISNUMBER(V447)),V448/V447-1,"")</f>
        <v/>
      </c>
      <c r="Z448" s="14">
        <f>IF(AND(X448=1,INT($A448)=INT($A447),ISNUMBER(W447)),W448/W447-1,"")</f>
        <v/>
      </c>
      <c r="AA448" s="11" t="n">
        <v>8.840000152587891</v>
      </c>
      <c r="AB448" s="11" t="n">
        <v>246.4299926757812</v>
      </c>
      <c r="AC448" s="13" t="n">
        <v>1</v>
      </c>
      <c r="AD448" s="14">
        <f>IF(AND(AC448=1,INT($A448)=INT($A447),ISNUMBER(AA447)),AA448/AA447-1,"")</f>
        <v/>
      </c>
      <c r="AE448" s="14">
        <f>IF(AND(AC448=1,INT($A448)=INT($A447),ISNUMBER(AB447)),AB448/AB447-1,"")</f>
        <v/>
      </c>
      <c r="AF448" s="11" t="n">
        <v>4.664999961853027</v>
      </c>
      <c r="AG448" s="11" t="n">
        <v>191.8800048828125</v>
      </c>
      <c r="AH448" s="13" t="n">
        <v>0</v>
      </c>
      <c r="AI448" s="14">
        <f>IF(AND(AH448=1,INT($A448)=INT($A447),ISNUMBER(AF447)),AF448/AF447-1,"")</f>
        <v/>
      </c>
      <c r="AJ448" s="14">
        <f>IF(AND(AH448=1,INT($A448)=INT($A447),ISNUMBER(AG447)),AG448/AG447-1,"")</f>
        <v/>
      </c>
    </row>
    <row r="449">
      <c r="A449" s="12" t="n">
        <v>46289.50833333333</v>
      </c>
      <c r="B449" s="11" t="n">
        <v>8.311300277709961</v>
      </c>
      <c r="C449" s="11" t="n">
        <v>347.5300903320312</v>
      </c>
      <c r="D449" s="13" t="n">
        <v>1</v>
      </c>
      <c r="E449" s="14">
        <f>IF(AND(D449=1,INT($A449)=INT($A448),ISNUMBER(B448)),B449/B448-1,"")</f>
        <v/>
      </c>
      <c r="F449" s="14">
        <f>IF(AND(D449=1,INT($A449)=INT($A448),ISNUMBER(C448)),C449/C448-1,"")</f>
        <v/>
      </c>
      <c r="G449" s="11" t="n">
        <v>10.15999984741211</v>
      </c>
      <c r="H449" s="11" t="n">
        <v>337.3099975585938</v>
      </c>
      <c r="I449" s="13" t="n">
        <v>1</v>
      </c>
      <c r="J449" s="14">
        <f>IF(AND(I449=1,INT($A449)=INT($A448),ISNUMBER(G448)),G449/G448-1,"")</f>
        <v/>
      </c>
      <c r="K449" s="14">
        <f>IF(AND(I449=1,INT($A449)=INT($A448),ISNUMBER(H448)),H449/H448-1,"")</f>
        <v/>
      </c>
      <c r="L449" s="11" t="n">
        <v>12.26500034332275</v>
      </c>
      <c r="M449" s="11" t="n">
        <v>761.8400268554688</v>
      </c>
      <c r="N449" s="13" t="n">
        <v>1</v>
      </c>
      <c r="O449" s="14">
        <f>IF(AND(N449=1,INT($A449)=INT($A448),ISNUMBER(L448)),L449/L448-1,"")</f>
        <v/>
      </c>
      <c r="P449" s="14">
        <f>IF(AND(N449=1,INT($A449)=INT($A448),ISNUMBER(M448)),M449/M448-1,"")</f>
        <v/>
      </c>
      <c r="Q449" s="11" t="n">
        <v>10.34000015258789</v>
      </c>
      <c r="R449" s="11" t="n">
        <v>494.6700134277344</v>
      </c>
      <c r="S449" s="13" t="n">
        <v>0</v>
      </c>
      <c r="T449" s="14">
        <f>IF(AND(S449=1,INT($A449)=INT($A448),ISNUMBER(Q448)),Q449/Q448-1,"")</f>
        <v/>
      </c>
      <c r="U449" s="14">
        <f>IF(AND(S449=1,INT($A449)=INT($A448),ISNUMBER(R448)),R449/R448-1,"")</f>
        <v/>
      </c>
      <c r="V449" s="11" t="n">
        <v>8.45989990234375</v>
      </c>
      <c r="W449" s="11" t="n">
        <v>7666.919921875</v>
      </c>
      <c r="X449" s="13" t="n">
        <v>1</v>
      </c>
      <c r="Y449" s="14">
        <f>IF(AND(X449=1,INT($A449)=INT($A448),ISNUMBER(V448)),V449/V448-1,"")</f>
        <v/>
      </c>
      <c r="Z449" s="14">
        <f>IF(AND(X449=1,INT($A449)=INT($A448),ISNUMBER(W448)),W449/W448-1,"")</f>
        <v/>
      </c>
      <c r="AA449" s="11" t="n">
        <v>8.854999542236328</v>
      </c>
      <c r="AB449" s="11" t="n">
        <v>245.9698944091797</v>
      </c>
      <c r="AC449" s="13" t="n">
        <v>1</v>
      </c>
      <c r="AD449" s="14">
        <f>IF(AND(AC449=1,INT($A449)=INT($A448),ISNUMBER(AA448)),AA449/AA448-1,"")</f>
        <v/>
      </c>
      <c r="AE449" s="14">
        <f>IF(AND(AC449=1,INT($A449)=INT($A448),ISNUMBER(AB448)),AB449/AB448-1,"")</f>
        <v/>
      </c>
      <c r="AF449" s="11" t="n">
        <v>4.67080020904541</v>
      </c>
      <c r="AG449" s="11" t="n">
        <v>191.4299926757812</v>
      </c>
      <c r="AH449" s="13" t="n">
        <v>1</v>
      </c>
      <c r="AI449" s="14">
        <f>IF(AND(AH449=1,INT($A449)=INT($A448),ISNUMBER(AF448)),AF449/AF448-1,"")</f>
        <v/>
      </c>
      <c r="AJ449" s="14">
        <f>IF(AND(AH449=1,INT($A449)=INT($A448),ISNUMBER(AG448)),AG449/AG448-1,"")</f>
        <v/>
      </c>
    </row>
    <row r="450">
      <c r="A450" s="12" t="n">
        <v>46289.51041666666</v>
      </c>
      <c r="B450" s="11" t="n">
        <v>8.295000076293945</v>
      </c>
      <c r="C450" s="11" t="n">
        <v>348.6000061035156</v>
      </c>
      <c r="D450" s="13" t="n">
        <v>1</v>
      </c>
      <c r="E450" s="14">
        <f>IF(AND(D450=1,INT($A450)=INT($A449),ISNUMBER(B449)),B450/B449-1,"")</f>
        <v/>
      </c>
      <c r="F450" s="14">
        <f>IF(AND(D450=1,INT($A450)=INT($A449),ISNUMBER(C449)),C450/C449-1,"")</f>
        <v/>
      </c>
      <c r="G450" s="11" t="n">
        <v>10.13000011444092</v>
      </c>
      <c r="H450" s="11" t="n">
        <v>338.3200073242188</v>
      </c>
      <c r="I450" s="13" t="n">
        <v>1</v>
      </c>
      <c r="J450" s="14">
        <f>IF(AND(I450=1,INT($A450)=INT($A449),ISNUMBER(G449)),G450/G449-1,"")</f>
        <v/>
      </c>
      <c r="K450" s="14">
        <f>IF(AND(I450=1,INT($A450)=INT($A449),ISNUMBER(H449)),H450/H449-1,"")</f>
        <v/>
      </c>
      <c r="L450" s="11" t="n">
        <v>12.20499992370605</v>
      </c>
      <c r="M450" s="11" t="n">
        <v>765.371826171875</v>
      </c>
      <c r="N450" s="13" t="n">
        <v>1</v>
      </c>
      <c r="O450" s="14">
        <f>IF(AND(N450=1,INT($A450)=INT($A449),ISNUMBER(L449)),L450/L449-1,"")</f>
        <v/>
      </c>
      <c r="P450" s="14">
        <f>IF(AND(N450=1,INT($A450)=INT($A449),ISNUMBER(M449)),M450/M449-1,"")</f>
        <v/>
      </c>
      <c r="Q450" s="11" t="n">
        <v>10.32999992370605</v>
      </c>
      <c r="R450" s="11" t="n">
        <v>495.3450012207031</v>
      </c>
      <c r="S450" s="13" t="n">
        <v>1</v>
      </c>
      <c r="T450" s="14">
        <f>IF(AND(S450=1,INT($A450)=INT($A449),ISNUMBER(Q449)),Q450/Q449-1,"")</f>
        <v/>
      </c>
      <c r="U450" s="14">
        <f>IF(AND(S450=1,INT($A450)=INT($A449),ISNUMBER(R449)),R450/R449-1,"")</f>
        <v/>
      </c>
      <c r="V450" s="11" t="n">
        <v>8.435000419616699</v>
      </c>
      <c r="W450" s="11" t="n">
        <v>7687.91015625</v>
      </c>
      <c r="X450" s="13" t="n">
        <v>1</v>
      </c>
      <c r="Y450" s="14">
        <f>IF(AND(X450=1,INT($A450)=INT($A449),ISNUMBER(V449)),V450/V449-1,"")</f>
        <v/>
      </c>
      <c r="Z450" s="14">
        <f>IF(AND(X450=1,INT($A450)=INT($A449),ISNUMBER(W449)),W450/W449-1,"")</f>
        <v/>
      </c>
      <c r="AA450" s="11" t="n">
        <v>8.820099830627441</v>
      </c>
      <c r="AB450" s="11" t="n">
        <v>247.3600006103516</v>
      </c>
      <c r="AC450" s="13" t="n">
        <v>1</v>
      </c>
      <c r="AD450" s="14">
        <f>IF(AND(AC450=1,INT($A450)=INT($A449),ISNUMBER(AA449)),AA450/AA449-1,"")</f>
        <v/>
      </c>
      <c r="AE450" s="14">
        <f>IF(AND(AC450=1,INT($A450)=INT($A449),ISNUMBER(AB449)),AB450/AB449-1,"")</f>
        <v/>
      </c>
      <c r="AF450" s="11" t="n">
        <v>4.664999961853027</v>
      </c>
      <c r="AG450" s="11" t="n">
        <v>191.7350006103516</v>
      </c>
      <c r="AH450" s="13" t="n">
        <v>1</v>
      </c>
      <c r="AI450" s="14">
        <f>IF(AND(AH450=1,INT($A450)=INT($A449),ISNUMBER(AF449)),AF450/AF449-1,"")</f>
        <v/>
      </c>
      <c r="AJ450" s="14">
        <f>IF(AND(AH450=1,INT($A450)=INT($A449),ISNUMBER(AG449)),AG450/AG449-1,"")</f>
        <v/>
      </c>
    </row>
    <row r="451">
      <c r="A451" s="12" t="n">
        <v>46289.5125</v>
      </c>
      <c r="B451" s="11" t="n">
        <v>8.269900321960449</v>
      </c>
      <c r="C451" s="11" t="n">
        <v>349.489990234375</v>
      </c>
      <c r="D451" s="13" t="n">
        <v>1</v>
      </c>
      <c r="E451" s="14">
        <f>IF(AND(D451=1,INT($A451)=INT($A450),ISNUMBER(B450)),B451/B450-1,"")</f>
        <v/>
      </c>
      <c r="F451" s="14">
        <f>IF(AND(D451=1,INT($A451)=INT($A450),ISNUMBER(C450)),C451/C450-1,"")</f>
        <v/>
      </c>
      <c r="G451" s="11" t="n">
        <v>10.13000011444092</v>
      </c>
      <c r="H451" s="11" t="n">
        <v>338.2850036621094</v>
      </c>
      <c r="I451" s="13" t="n">
        <v>1</v>
      </c>
      <c r="J451" s="14">
        <f>IF(AND(I451=1,INT($A451)=INT($A450),ISNUMBER(G450)),G451/G450-1,"")</f>
        <v/>
      </c>
      <c r="K451" s="14">
        <f>IF(AND(I451=1,INT($A451)=INT($A450),ISNUMBER(H450)),H451/H450-1,"")</f>
        <v/>
      </c>
      <c r="L451" s="11" t="n">
        <v>12.15999984741211</v>
      </c>
      <c r="M451" s="11" t="n">
        <v>769.469970703125</v>
      </c>
      <c r="N451" s="13" t="n">
        <v>1</v>
      </c>
      <c r="O451" s="14">
        <f>IF(AND(N451=1,INT($A451)=INT($A450),ISNUMBER(L450)),L451/L450-1,"")</f>
        <v/>
      </c>
      <c r="P451" s="14">
        <f>IF(AND(N451=1,INT($A451)=INT($A450),ISNUMBER(M450)),M451/M450-1,"")</f>
        <v/>
      </c>
      <c r="Q451" s="11" t="n">
        <v>10.30029964447021</v>
      </c>
      <c r="R451" s="11" t="n">
        <v>496.4800109863281</v>
      </c>
      <c r="S451" s="13" t="n">
        <v>1</v>
      </c>
      <c r="T451" s="14">
        <f>IF(AND(S451=1,INT($A451)=INT($A450),ISNUMBER(Q450)),Q451/Q450-1,"")</f>
        <v/>
      </c>
      <c r="U451" s="14">
        <f>IF(AND(S451=1,INT($A451)=INT($A450),ISNUMBER(R450)),R451/R450-1,"")</f>
        <v/>
      </c>
      <c r="V451" s="11" t="n">
        <v>8.414999961853027</v>
      </c>
      <c r="W451" s="11" t="n">
        <v>7705.27978515625</v>
      </c>
      <c r="X451" s="13" t="n">
        <v>1</v>
      </c>
      <c r="Y451" s="14">
        <f>IF(AND(X451=1,INT($A451)=INT($A450),ISNUMBER(V450)),V451/V450-1,"")</f>
        <v/>
      </c>
      <c r="Z451" s="14">
        <f>IF(AND(X451=1,INT($A451)=INT($A450),ISNUMBER(W450)),W451/W450-1,"")</f>
        <v/>
      </c>
      <c r="AA451" s="11" t="n">
        <v>8.779999732971191</v>
      </c>
      <c r="AB451" s="11" t="n">
        <v>248.1000061035156</v>
      </c>
      <c r="AC451" s="13" t="n">
        <v>1</v>
      </c>
      <c r="AD451" s="14">
        <f>IF(AND(AC451=1,INT($A451)=INT($A450),ISNUMBER(AA450)),AA451/AA450-1,"")</f>
        <v/>
      </c>
      <c r="AE451" s="14">
        <f>IF(AND(AC451=1,INT($A451)=INT($A450),ISNUMBER(AB450)),AB451/AB450-1,"")</f>
        <v/>
      </c>
      <c r="AF451" s="11" t="n">
        <v>4.640900135040283</v>
      </c>
      <c r="AG451" s="11" t="n">
        <v>192.5399932861328</v>
      </c>
      <c r="AH451" s="13" t="n">
        <v>1</v>
      </c>
      <c r="AI451" s="14">
        <f>IF(AND(AH451=1,INT($A451)=INT($A450),ISNUMBER(AF450)),AF451/AF450-1,"")</f>
        <v/>
      </c>
      <c r="AJ451" s="14">
        <f>IF(AND(AH451=1,INT($A451)=INT($A450),ISNUMBER(AG450)),AG451/AG450-1,"")</f>
        <v/>
      </c>
    </row>
    <row r="452">
      <c r="A452" s="12" t="n">
        <v>46289.51458333333</v>
      </c>
      <c r="B452" s="11" t="n">
        <v>8.274999618530273</v>
      </c>
      <c r="C452" s="11" t="n">
        <v>349.2000122070312</v>
      </c>
      <c r="D452" s="13" t="n">
        <v>1</v>
      </c>
      <c r="E452" s="14">
        <f>IF(AND(D452=1,INT($A452)=INT($A451),ISNUMBER(B451)),B452/B451-1,"")</f>
        <v/>
      </c>
      <c r="F452" s="14">
        <f>IF(AND(D452=1,INT($A452)=INT($A451),ISNUMBER(C451)),C452/C451-1,"")</f>
        <v/>
      </c>
      <c r="G452" s="11" t="n">
        <v>10.14000034332275</v>
      </c>
      <c r="H452" s="11" t="n">
        <v>338.1700134277344</v>
      </c>
      <c r="I452" s="13" t="n">
        <v>1</v>
      </c>
      <c r="J452" s="14">
        <f>IF(AND(I452=1,INT($A452)=INT($A451),ISNUMBER(G451)),G452/G451-1,"")</f>
        <v/>
      </c>
      <c r="K452" s="14">
        <f>IF(AND(I452=1,INT($A452)=INT($A451),ISNUMBER(H451)),H452/H451-1,"")</f>
        <v/>
      </c>
      <c r="L452" s="11" t="n">
        <v>12.14000034332275</v>
      </c>
      <c r="M452" s="11" t="n">
        <v>769.7617797851562</v>
      </c>
      <c r="N452" s="13" t="n">
        <v>1</v>
      </c>
      <c r="O452" s="14">
        <f>IF(AND(N452=1,INT($A452)=INT($A451),ISNUMBER(L451)),L452/L451-1,"")</f>
        <v/>
      </c>
      <c r="P452" s="14">
        <f>IF(AND(N452=1,INT($A452)=INT($A451),ISNUMBER(M451)),M452/M451-1,"")</f>
        <v/>
      </c>
      <c r="Q452" s="11" t="n">
        <v>10.32499980926514</v>
      </c>
      <c r="R452" s="11" t="n">
        <v>495.2749938964844</v>
      </c>
      <c r="S452" s="13" t="n">
        <v>1</v>
      </c>
      <c r="T452" s="14">
        <f>IF(AND(S452=1,INT($A452)=INT($A451),ISNUMBER(Q451)),Q452/Q451-1,"")</f>
        <v/>
      </c>
      <c r="U452" s="14">
        <f>IF(AND(S452=1,INT($A452)=INT($A451),ISNUMBER(R451)),R452/R451-1,"")</f>
        <v/>
      </c>
      <c r="V452" s="11" t="n">
        <v>8.425000190734863</v>
      </c>
      <c r="W452" s="11" t="n">
        <v>7699.14990234375</v>
      </c>
      <c r="X452" s="13" t="n">
        <v>1</v>
      </c>
      <c r="Y452" s="14">
        <f>IF(AND(X452=1,INT($A452)=INT($A451),ISNUMBER(V451)),V452/V451-1,"")</f>
        <v/>
      </c>
      <c r="Z452" s="14">
        <f>IF(AND(X452=1,INT($A452)=INT($A451),ISNUMBER(W451)),W452/W451-1,"")</f>
        <v/>
      </c>
      <c r="AA452" s="11" t="n">
        <v>8.795000076293945</v>
      </c>
      <c r="AB452" s="11" t="n">
        <v>247.6900024414062</v>
      </c>
      <c r="AC452" s="13" t="n">
        <v>1</v>
      </c>
      <c r="AD452" s="14">
        <f>IF(AND(AC452=1,INT($A452)=INT($A451),ISNUMBER(AA451)),AA452/AA451-1,"")</f>
        <v/>
      </c>
      <c r="AE452" s="14">
        <f>IF(AND(AC452=1,INT($A452)=INT($A451),ISNUMBER(AB451)),AB452/AB451-1,"")</f>
        <v/>
      </c>
      <c r="AF452" s="11" t="n">
        <v>4.639900207519531</v>
      </c>
      <c r="AG452" s="11" t="n">
        <v>192.8600006103516</v>
      </c>
      <c r="AH452" s="13" t="n">
        <v>1</v>
      </c>
      <c r="AI452" s="14">
        <f>IF(AND(AH452=1,INT($A452)=INT($A451),ISNUMBER(AF451)),AF452/AF451-1,"")</f>
        <v/>
      </c>
      <c r="AJ452" s="14">
        <f>IF(AND(AH452=1,INT($A452)=INT($A451),ISNUMBER(AG451)),AG452/AG451-1,"")</f>
        <v/>
      </c>
    </row>
    <row r="453">
      <c r="A453" s="12" t="n">
        <v>46289.51666666667</v>
      </c>
      <c r="B453" s="11" t="n">
        <v>8.279999732971191</v>
      </c>
      <c r="C453" s="11" t="n">
        <v>349.2999877929688</v>
      </c>
      <c r="D453" s="13" t="n">
        <v>1</v>
      </c>
      <c r="E453" s="14">
        <f>IF(AND(D453=1,INT($A453)=INT($A452),ISNUMBER(B452)),B453/B452-1,"")</f>
        <v/>
      </c>
      <c r="F453" s="14">
        <f>IF(AND(D453=1,INT($A453)=INT($A452),ISNUMBER(C452)),C453/C452-1,"")</f>
        <v/>
      </c>
      <c r="G453" s="11" t="n">
        <v>10.1500997543335</v>
      </c>
      <c r="H453" s="11" t="n">
        <v>337.635009765625</v>
      </c>
      <c r="I453" s="13" t="n">
        <v>1</v>
      </c>
      <c r="J453" s="14">
        <f>IF(AND(I453=1,INT($A453)=INT($A452),ISNUMBER(G452)),G453/G452-1,"")</f>
        <v/>
      </c>
      <c r="K453" s="14">
        <f>IF(AND(I453=1,INT($A453)=INT($A452),ISNUMBER(H452)),H453/H452-1,"")</f>
        <v/>
      </c>
      <c r="L453" s="11" t="n">
        <v>12.13500022888184</v>
      </c>
      <c r="M453" s="11" t="n">
        <v>770.1099853515625</v>
      </c>
      <c r="N453" s="13" t="n">
        <v>1</v>
      </c>
      <c r="O453" s="14">
        <f>IF(AND(N453=1,INT($A453)=INT($A452),ISNUMBER(L452)),L453/L452-1,"")</f>
        <v/>
      </c>
      <c r="P453" s="14">
        <f>IF(AND(N453=1,INT($A453)=INT($A452),ISNUMBER(M452)),M453/M452-1,"")</f>
        <v/>
      </c>
      <c r="Q453" s="11" t="n">
        <v>10.32999992370605</v>
      </c>
      <c r="R453" s="11" t="n">
        <v>495.1400146484375</v>
      </c>
      <c r="S453" s="13" t="n">
        <v>1</v>
      </c>
      <c r="T453" s="14">
        <f>IF(AND(S453=1,INT($A453)=INT($A452),ISNUMBER(Q452)),Q453/Q452-1,"")</f>
        <v/>
      </c>
      <c r="U453" s="14">
        <f>IF(AND(S453=1,INT($A453)=INT($A452),ISNUMBER(R452)),R453/R452-1,"")</f>
        <v/>
      </c>
      <c r="V453" s="11" t="n">
        <v>8.429400444030762</v>
      </c>
      <c r="W453" s="11" t="n">
        <v>7699.7001953125</v>
      </c>
      <c r="X453" s="13" t="n">
        <v>1</v>
      </c>
      <c r="Y453" s="14">
        <f>IF(AND(X453=1,INT($A453)=INT($A452),ISNUMBER(V452)),V453/V452-1,"")</f>
        <v/>
      </c>
      <c r="Z453" s="14">
        <f>IF(AND(X453=1,INT($A453)=INT($A452),ISNUMBER(W452)),W453/W452-1,"")</f>
        <v/>
      </c>
      <c r="AA453" s="11" t="n">
        <v>8.800000190734863</v>
      </c>
      <c r="AB453" s="11" t="n">
        <v>247.6690063476562</v>
      </c>
      <c r="AC453" s="13" t="n">
        <v>1</v>
      </c>
      <c r="AD453" s="14">
        <f>IF(AND(AC453=1,INT($A453)=INT($A452),ISNUMBER(AA452)),AA453/AA452-1,"")</f>
        <v/>
      </c>
      <c r="AE453" s="14">
        <f>IF(AND(AC453=1,INT($A453)=INT($A452),ISNUMBER(AB452)),AB453/AB452-1,"")</f>
        <v/>
      </c>
      <c r="AF453" s="11" t="n">
        <v>4.609899997711182</v>
      </c>
      <c r="AG453" s="11" t="n">
        <v>194.2400054931641</v>
      </c>
      <c r="AH453" s="13" t="n">
        <v>1</v>
      </c>
      <c r="AI453" s="14">
        <f>IF(AND(AH453=1,INT($A453)=INT($A452),ISNUMBER(AF452)),AF453/AF452-1,"")</f>
        <v/>
      </c>
      <c r="AJ453" s="14">
        <f>IF(AND(AH453=1,INT($A453)=INT($A452),ISNUMBER(AG452)),AG453/AG452-1,"")</f>
        <v/>
      </c>
    </row>
    <row r="454">
      <c r="A454" s="12" t="n">
        <v>46289.51875</v>
      </c>
      <c r="B454" s="11" t="n">
        <v>8.284999847412109</v>
      </c>
      <c r="C454" s="11" t="n">
        <v>349.1300048828125</v>
      </c>
      <c r="D454" s="13" t="n">
        <v>1</v>
      </c>
      <c r="E454" s="14">
        <f>IF(AND(D454=1,INT($A454)=INT($A453),ISNUMBER(B453)),B454/B453-1,"")</f>
        <v/>
      </c>
      <c r="F454" s="14">
        <f>IF(AND(D454=1,INT($A454)=INT($A453),ISNUMBER(C453)),C454/C453-1,"")</f>
        <v/>
      </c>
      <c r="G454" s="11" t="n">
        <v>10.14999961853027</v>
      </c>
      <c r="H454" s="11" t="n">
        <v>337.8001098632812</v>
      </c>
      <c r="I454" s="13" t="n">
        <v>1</v>
      </c>
      <c r="J454" s="14">
        <f>IF(AND(I454=1,INT($A454)=INT($A453),ISNUMBER(G453)),G454/G453-1,"")</f>
        <v/>
      </c>
      <c r="K454" s="14">
        <f>IF(AND(I454=1,INT($A454)=INT($A453),ISNUMBER(H453)),H454/H453-1,"")</f>
        <v/>
      </c>
      <c r="L454" s="11" t="n">
        <v>12.15999984741211</v>
      </c>
      <c r="M454" s="11" t="n">
        <v>768.4671020507812</v>
      </c>
      <c r="N454" s="13" t="n">
        <v>1</v>
      </c>
      <c r="O454" s="14">
        <f>IF(AND(N454=1,INT($A454)=INT($A453),ISNUMBER(L453)),L454/L453-1,"")</f>
        <v/>
      </c>
      <c r="P454" s="14">
        <f>IF(AND(N454=1,INT($A454)=INT($A453),ISNUMBER(M453)),M454/M453-1,"")</f>
        <v/>
      </c>
      <c r="Q454" s="11" t="n">
        <v>10.34000015258789</v>
      </c>
      <c r="R454" s="11" t="n">
        <v>494.70849609375</v>
      </c>
      <c r="S454" s="13" t="n">
        <v>1</v>
      </c>
      <c r="T454" s="14">
        <f>IF(AND(S454=1,INT($A454)=INT($A453),ISNUMBER(Q453)),Q454/Q453-1,"")</f>
        <v/>
      </c>
      <c r="U454" s="14">
        <f>IF(AND(S454=1,INT($A454)=INT($A453),ISNUMBER(R453)),R454/R453-1,"")</f>
        <v/>
      </c>
      <c r="V454" s="11" t="n">
        <v>8.420000076293945</v>
      </c>
      <c r="W454" s="11" t="n">
        <v>7699.9501953125</v>
      </c>
      <c r="X454" s="13" t="n">
        <v>1</v>
      </c>
      <c r="Y454" s="14">
        <f>IF(AND(X454=1,INT($A454)=INT($A453),ISNUMBER(V453)),V454/V453-1,"")</f>
        <v/>
      </c>
      <c r="Z454" s="14">
        <f>IF(AND(X454=1,INT($A454)=INT($A453),ISNUMBER(W453)),W454/W453-1,"")</f>
        <v/>
      </c>
      <c r="AA454" s="11" t="n">
        <v>8.800000190734863</v>
      </c>
      <c r="AB454" s="11" t="n">
        <v>247.5749969482422</v>
      </c>
      <c r="AC454" s="13" t="n">
        <v>1</v>
      </c>
      <c r="AD454" s="14">
        <f>IF(AND(AC454=1,INT($A454)=INT($A453),ISNUMBER(AA453)),AA454/AA453-1,"")</f>
        <v/>
      </c>
      <c r="AE454" s="14">
        <f>IF(AND(AC454=1,INT($A454)=INT($A453),ISNUMBER(AB453)),AB454/AB453-1,"")</f>
        <v/>
      </c>
      <c r="AF454" s="11" t="n">
        <v>4.610000133514404</v>
      </c>
      <c r="AG454" s="11" t="n">
        <v>194.3249969482422</v>
      </c>
      <c r="AH454" s="13" t="n">
        <v>1</v>
      </c>
      <c r="AI454" s="14">
        <f>IF(AND(AH454=1,INT($A454)=INT($A453),ISNUMBER(AF453)),AF454/AF453-1,"")</f>
        <v/>
      </c>
      <c r="AJ454" s="14">
        <f>IF(AND(AH454=1,INT($A454)=INT($A453),ISNUMBER(AG453)),AG454/AG453-1,"")</f>
        <v/>
      </c>
    </row>
    <row r="455">
      <c r="A455" s="12" t="n">
        <v>46289.52083333334</v>
      </c>
      <c r="B455" s="11" t="n">
        <v>8.270099639892578</v>
      </c>
      <c r="C455" s="11" t="n">
        <v>349.5501098632812</v>
      </c>
      <c r="D455" s="13" t="n">
        <v>1</v>
      </c>
      <c r="E455" s="14">
        <f>IF(AND(D455=1,INT($A455)=INT($A454),ISNUMBER(B454)),B455/B454-1,"")</f>
        <v/>
      </c>
      <c r="F455" s="14">
        <f>IF(AND(D455=1,INT($A455)=INT($A454),ISNUMBER(C454)),C455/C454-1,"")</f>
        <v/>
      </c>
      <c r="G455" s="11" t="n">
        <v>10.14500045776367</v>
      </c>
      <c r="H455" s="11" t="n">
        <v>337.8699951171875</v>
      </c>
      <c r="I455" s="13" t="n">
        <v>1</v>
      </c>
      <c r="J455" s="14">
        <f>IF(AND(I455=1,INT($A455)=INT($A454),ISNUMBER(G454)),G455/G454-1,"")</f>
        <v/>
      </c>
      <c r="K455" s="14">
        <f>IF(AND(I455=1,INT($A455)=INT($A454),ISNUMBER(H454)),H455/H454-1,"")</f>
        <v/>
      </c>
      <c r="L455" s="11" t="n">
        <v>12.15999984741211</v>
      </c>
      <c r="M455" s="11" t="n">
        <v>768.3200073242188</v>
      </c>
      <c r="N455" s="13" t="n">
        <v>1</v>
      </c>
      <c r="O455" s="14">
        <f>IF(AND(N455=1,INT($A455)=INT($A454),ISNUMBER(L454)),L455/L454-1,"")</f>
        <v/>
      </c>
      <c r="P455" s="14">
        <f>IF(AND(N455=1,INT($A455)=INT($A454),ISNUMBER(M454)),M455/M454-1,"")</f>
        <v/>
      </c>
      <c r="Q455" s="11" t="n">
        <v>10.32499980926514</v>
      </c>
      <c r="R455" s="11" t="n">
        <v>495.3049926757812</v>
      </c>
      <c r="S455" s="13" t="n">
        <v>1</v>
      </c>
      <c r="T455" s="14">
        <f>IF(AND(S455=1,INT($A455)=INT($A454),ISNUMBER(Q454)),Q455/Q454-1,"")</f>
        <v/>
      </c>
      <c r="U455" s="14">
        <f>IF(AND(S455=1,INT($A455)=INT($A454),ISNUMBER(R454)),R455/R454-1,"")</f>
        <v/>
      </c>
      <c r="V455" s="11" t="n">
        <v>8.420100212097168</v>
      </c>
      <c r="W455" s="11" t="n">
        <v>7701.58984375</v>
      </c>
      <c r="X455" s="13" t="n">
        <v>1</v>
      </c>
      <c r="Y455" s="14">
        <f>IF(AND(X455=1,INT($A455)=INT($A454),ISNUMBER(V454)),V455/V454-1,"")</f>
        <v/>
      </c>
      <c r="Z455" s="14">
        <f>IF(AND(X455=1,INT($A455)=INT($A454),ISNUMBER(W454)),W455/W454-1,"")</f>
        <v/>
      </c>
      <c r="AA455" s="11" t="n">
        <v>8.79010009765625</v>
      </c>
      <c r="AB455" s="11" t="n">
        <v>247.8699951171875</v>
      </c>
      <c r="AC455" s="13" t="n">
        <v>1</v>
      </c>
      <c r="AD455" s="14">
        <f>IF(AND(AC455=1,INT($A455)=INT($A454),ISNUMBER(AA454)),AA455/AA454-1,"")</f>
        <v/>
      </c>
      <c r="AE455" s="14">
        <f>IF(AND(AC455=1,INT($A455)=INT($A454),ISNUMBER(AB454)),AB455/AB454-1,"")</f>
        <v/>
      </c>
      <c r="AF455" s="11" t="n">
        <v>4.599999904632568</v>
      </c>
      <c r="AG455" s="11" t="n">
        <v>194.2949981689453</v>
      </c>
      <c r="AH455" s="13" t="n">
        <v>1</v>
      </c>
      <c r="AI455" s="14">
        <f>IF(AND(AH455=1,INT($A455)=INT($A454),ISNUMBER(AF454)),AF455/AF454-1,"")</f>
        <v/>
      </c>
      <c r="AJ455" s="14">
        <f>IF(AND(AH455=1,INT($A455)=INT($A454),ISNUMBER(AG454)),AG455/AG454-1,"")</f>
        <v/>
      </c>
    </row>
    <row r="456">
      <c r="A456" s="12" t="n">
        <v>46289.52291666667</v>
      </c>
      <c r="B456" s="11" t="n">
        <v>8.284999847412109</v>
      </c>
      <c r="C456" s="11" t="n">
        <v>349.1799926757812</v>
      </c>
      <c r="D456" s="13" t="n">
        <v>1</v>
      </c>
      <c r="E456" s="14">
        <f>IF(AND(D456=1,INT($A456)=INT($A455),ISNUMBER(B455)),B456/B455-1,"")</f>
        <v/>
      </c>
      <c r="F456" s="14">
        <f>IF(AND(D456=1,INT($A456)=INT($A455),ISNUMBER(C455)),C456/C455-1,"")</f>
        <v/>
      </c>
      <c r="G456" s="11" t="n">
        <v>10.15310001373291</v>
      </c>
      <c r="H456" s="11" t="n">
        <v>337.5820007324219</v>
      </c>
      <c r="I456" s="13" t="n">
        <v>1</v>
      </c>
      <c r="J456" s="14">
        <f>IF(AND(I456=1,INT($A456)=INT($A455),ISNUMBER(G455)),G456/G455-1,"")</f>
        <v/>
      </c>
      <c r="K456" s="14">
        <f>IF(AND(I456=1,INT($A456)=INT($A455),ISNUMBER(H455)),H456/H455-1,"")</f>
        <v/>
      </c>
      <c r="L456" s="11" t="n">
        <v>12.1850004196167</v>
      </c>
      <c r="M456" s="11" t="n">
        <v>767.030029296875</v>
      </c>
      <c r="N456" s="13" t="n">
        <v>1</v>
      </c>
      <c r="O456" s="14">
        <f>IF(AND(N456=1,INT($A456)=INT($A455),ISNUMBER(L455)),L456/L455-1,"")</f>
        <v/>
      </c>
      <c r="P456" s="14">
        <f>IF(AND(N456=1,INT($A456)=INT($A455),ISNUMBER(M455)),M456/M455-1,"")</f>
        <v/>
      </c>
      <c r="Q456" s="11" t="n">
        <v>10.32499980926514</v>
      </c>
      <c r="R456" s="11" t="n">
        <v>495.3049926757812</v>
      </c>
      <c r="S456" s="13" t="n">
        <v>0</v>
      </c>
      <c r="T456" s="14">
        <f>IF(AND(S456=1,INT($A456)=INT($A455),ISNUMBER(Q455)),Q456/Q455-1,"")</f>
        <v/>
      </c>
      <c r="U456" s="14">
        <f>IF(AND(S456=1,INT($A456)=INT($A455),ISNUMBER(R455)),R456/R455-1,"")</f>
        <v/>
      </c>
      <c r="V456" s="11" t="n">
        <v>8.425000190734863</v>
      </c>
      <c r="W456" s="11" t="n">
        <v>7698.68994140625</v>
      </c>
      <c r="X456" s="13" t="n">
        <v>1</v>
      </c>
      <c r="Y456" s="14">
        <f>IF(AND(X456=1,INT($A456)=INT($A455),ISNUMBER(V455)),V456/V455-1,"")</f>
        <v/>
      </c>
      <c r="Z456" s="14">
        <f>IF(AND(X456=1,INT($A456)=INT($A455),ISNUMBER(W455)),W456/W455-1,"")</f>
        <v/>
      </c>
      <c r="AA456" s="11" t="n">
        <v>8.801699638366699</v>
      </c>
      <c r="AB456" s="11" t="n">
        <v>247.8600006103516</v>
      </c>
      <c r="AC456" s="13" t="n">
        <v>1</v>
      </c>
      <c r="AD456" s="14">
        <f>IF(AND(AC456=1,INT($A456)=INT($A455),ISNUMBER(AA455)),AA456/AA455-1,"")</f>
        <v/>
      </c>
      <c r="AE456" s="14">
        <f>IF(AND(AC456=1,INT($A456)=INT($A455),ISNUMBER(AB455)),AB456/AB455-1,"")</f>
        <v/>
      </c>
      <c r="AF456" s="11" t="n">
        <v>4.610700130462646</v>
      </c>
      <c r="AG456" s="11" t="n">
        <v>193.8600006103516</v>
      </c>
      <c r="AH456" s="13" t="n">
        <v>1</v>
      </c>
      <c r="AI456" s="14">
        <f>IF(AND(AH456=1,INT($A456)=INT($A455),ISNUMBER(AF455)),AF456/AF455-1,"")</f>
        <v/>
      </c>
      <c r="AJ456" s="14">
        <f>IF(AND(AH456=1,INT($A456)=INT($A455),ISNUMBER(AG455)),AG456/AG455-1,"")</f>
        <v/>
      </c>
    </row>
    <row r="457">
      <c r="A457" s="12" t="n">
        <v>46289.525</v>
      </c>
      <c r="B457" s="11" t="n">
        <v>8.260000228881836</v>
      </c>
      <c r="C457" s="11" t="n">
        <v>349.9637145996094</v>
      </c>
      <c r="D457" s="13" t="n">
        <v>1</v>
      </c>
      <c r="E457" s="14">
        <f>IF(AND(D457=1,INT($A457)=INT($A456),ISNUMBER(B456)),B457/B456-1,"")</f>
        <v/>
      </c>
      <c r="F457" s="14">
        <f>IF(AND(D457=1,INT($A457)=INT($A456),ISNUMBER(C456)),C457/C456-1,"")</f>
        <v/>
      </c>
      <c r="G457" s="11" t="n">
        <v>10.14990043640137</v>
      </c>
      <c r="H457" s="11" t="n">
        <v>337.7300109863281</v>
      </c>
      <c r="I457" s="13" t="n">
        <v>1</v>
      </c>
      <c r="J457" s="14">
        <f>IF(AND(I457=1,INT($A457)=INT($A456),ISNUMBER(G456)),G457/G456-1,"")</f>
        <v/>
      </c>
      <c r="K457" s="14">
        <f>IF(AND(I457=1,INT($A457)=INT($A456),ISNUMBER(H456)),H457/H456-1,"")</f>
        <v/>
      </c>
      <c r="L457" s="11" t="n">
        <v>12.13990020751953</v>
      </c>
      <c r="M457" s="11" t="n">
        <v>769.5800170898438</v>
      </c>
      <c r="N457" s="13" t="n">
        <v>1</v>
      </c>
      <c r="O457" s="14">
        <f>IF(AND(N457=1,INT($A457)=INT($A456),ISNUMBER(L456)),L457/L456-1,"")</f>
        <v/>
      </c>
      <c r="P457" s="14">
        <f>IF(AND(N457=1,INT($A457)=INT($A456),ISNUMBER(M456)),M457/M456-1,"")</f>
        <v/>
      </c>
      <c r="Q457" s="11" t="n">
        <v>10.32499980926514</v>
      </c>
      <c r="R457" s="11" t="n">
        <v>495.3049926757812</v>
      </c>
      <c r="S457" s="13" t="n">
        <v>0</v>
      </c>
      <c r="T457" s="14">
        <f>IF(AND(S457=1,INT($A457)=INT($A456),ISNUMBER(Q456)),Q457/Q456-1,"")</f>
        <v/>
      </c>
      <c r="U457" s="14">
        <f>IF(AND(S457=1,INT($A457)=INT($A456),ISNUMBER(R456)),R457/R456-1,"")</f>
        <v/>
      </c>
      <c r="V457" s="11" t="n">
        <v>8.409999847412109</v>
      </c>
      <c r="W457" s="11" t="n">
        <v>7706.14990234375</v>
      </c>
      <c r="X457" s="13" t="n">
        <v>1</v>
      </c>
      <c r="Y457" s="14">
        <f>IF(AND(X457=1,INT($A457)=INT($A456),ISNUMBER(V456)),V457/V456-1,"")</f>
        <v/>
      </c>
      <c r="Z457" s="14">
        <f>IF(AND(X457=1,INT($A457)=INT($A456),ISNUMBER(W456)),W457/W456-1,"")</f>
        <v/>
      </c>
      <c r="AA457" s="11" t="n">
        <v>8.779999732971191</v>
      </c>
      <c r="AB457" s="11" t="n">
        <v>248.3450012207031</v>
      </c>
      <c r="AC457" s="13" t="n">
        <v>1</v>
      </c>
      <c r="AD457" s="14">
        <f>IF(AND(AC457=1,INT($A457)=INT($A456),ISNUMBER(AA456)),AA457/AA456-1,"")</f>
        <v/>
      </c>
      <c r="AE457" s="14">
        <f>IF(AND(AC457=1,INT($A457)=INT($A456),ISNUMBER(AB456)),AB457/AB456-1,"")</f>
        <v/>
      </c>
      <c r="AF457" s="11" t="n">
        <v>4.620100021362305</v>
      </c>
      <c r="AG457" s="11" t="n">
        <v>193.5899963378906</v>
      </c>
      <c r="AH457" s="13" t="n">
        <v>1</v>
      </c>
      <c r="AI457" s="14">
        <f>IF(AND(AH457=1,INT($A457)=INT($A456),ISNUMBER(AF456)),AF457/AF456-1,"")</f>
        <v/>
      </c>
      <c r="AJ457" s="14">
        <f>IF(AND(AH457=1,INT($A457)=INT($A456),ISNUMBER(AG456)),AG457/AG456-1,"")</f>
        <v/>
      </c>
    </row>
    <row r="458">
      <c r="A458" s="12" t="n">
        <v>46289.52708333333</v>
      </c>
      <c r="B458" s="11" t="n">
        <v>8.259900093078613</v>
      </c>
      <c r="C458" s="11" t="n">
        <v>350.0899963378906</v>
      </c>
      <c r="D458" s="13" t="n">
        <v>1</v>
      </c>
      <c r="E458" s="14">
        <f>IF(AND(D458=1,INT($A458)=INT($A457),ISNUMBER(B457)),B458/B457-1,"")</f>
        <v/>
      </c>
      <c r="F458" s="14">
        <f>IF(AND(D458=1,INT($A458)=INT($A457),ISNUMBER(C457)),C458/C457-1,"")</f>
        <v/>
      </c>
      <c r="G458" s="11" t="n">
        <v>10.14990043640137</v>
      </c>
      <c r="H458" s="11" t="n">
        <v>337.7300109863281</v>
      </c>
      <c r="I458" s="13" t="n">
        <v>0</v>
      </c>
      <c r="J458" s="14">
        <f>IF(AND(I458=1,INT($A458)=INT($A457),ISNUMBER(G457)),G458/G457-1,"")</f>
        <v/>
      </c>
      <c r="K458" s="14">
        <f>IF(AND(I458=1,INT($A458)=INT($A457),ISNUMBER(H457)),H458/H457-1,"")</f>
        <v/>
      </c>
      <c r="L458" s="11" t="n">
        <v>12.17920017242432</v>
      </c>
      <c r="M458" s="11" t="n">
        <v>767.760009765625</v>
      </c>
      <c r="N458" s="13" t="n">
        <v>1</v>
      </c>
      <c r="O458" s="14">
        <f>IF(AND(N458=1,INT($A458)=INT($A457),ISNUMBER(L457)),L458/L457-1,"")</f>
        <v/>
      </c>
      <c r="P458" s="14">
        <f>IF(AND(N458=1,INT($A458)=INT($A457),ISNUMBER(M457)),M458/M457-1,"")</f>
        <v/>
      </c>
      <c r="Q458" s="11" t="n">
        <v>10.32499980926514</v>
      </c>
      <c r="R458" s="11" t="n">
        <v>495.3049926757812</v>
      </c>
      <c r="S458" s="13" t="n">
        <v>0</v>
      </c>
      <c r="T458" s="14">
        <f>IF(AND(S458=1,INT($A458)=INT($A457),ISNUMBER(Q457)),Q458/Q457-1,"")</f>
        <v/>
      </c>
      <c r="U458" s="14">
        <f>IF(AND(S458=1,INT($A458)=INT($A457),ISNUMBER(R457)),R458/R457-1,"")</f>
        <v/>
      </c>
      <c r="V458" s="11" t="n">
        <v>8.419899940490723</v>
      </c>
      <c r="W458" s="11" t="n">
        <v>7707.27978515625</v>
      </c>
      <c r="X458" s="13" t="n">
        <v>1</v>
      </c>
      <c r="Y458" s="14">
        <f>IF(AND(X458=1,INT($A458)=INT($A457),ISNUMBER(V457)),V458/V457-1,"")</f>
        <v/>
      </c>
      <c r="Z458" s="14">
        <f>IF(AND(X458=1,INT($A458)=INT($A457),ISNUMBER(W457)),W458/W457-1,"")</f>
        <v/>
      </c>
      <c r="AA458" s="11" t="n">
        <v>8.770000457763672</v>
      </c>
      <c r="AB458" s="11" t="n">
        <v>248.2149963378906</v>
      </c>
      <c r="AC458" s="13" t="n">
        <v>1</v>
      </c>
      <c r="AD458" s="14">
        <f>IF(AND(AC458=1,INT($A458)=INT($A457),ISNUMBER(AA457)),AA458/AA457-1,"")</f>
        <v/>
      </c>
      <c r="AE458" s="14">
        <f>IF(AND(AC458=1,INT($A458)=INT($A457),ISNUMBER(AB457)),AB458/AB457-1,"")</f>
        <v/>
      </c>
      <c r="AF458" s="11" t="n">
        <v>4.625</v>
      </c>
      <c r="AG458" s="11" t="n">
        <v>193.6000061035156</v>
      </c>
      <c r="AH458" s="13" t="n">
        <v>1</v>
      </c>
      <c r="AI458" s="14">
        <f>IF(AND(AH458=1,INT($A458)=INT($A457),ISNUMBER(AF457)),AF458/AF457-1,"")</f>
        <v/>
      </c>
      <c r="AJ458" s="14">
        <f>IF(AND(AH458=1,INT($A458)=INT($A457),ISNUMBER(AG457)),AG458/AG457-1,"")</f>
        <v/>
      </c>
    </row>
    <row r="459">
      <c r="A459" s="12" t="n">
        <v>46289.52916666667</v>
      </c>
      <c r="B459" s="11" t="n">
        <v>8.239999771118164</v>
      </c>
      <c r="C459" s="11" t="n">
        <v>351.1600036621094</v>
      </c>
      <c r="D459" s="13" t="n">
        <v>1</v>
      </c>
      <c r="E459" s="14">
        <f>IF(AND(D459=1,INT($A459)=INT($A458),ISNUMBER(B458)),B459/B458-1,"")</f>
        <v/>
      </c>
      <c r="F459" s="14">
        <f>IF(AND(D459=1,INT($A459)=INT($A458),ISNUMBER(C458)),C459/C458-1,"")</f>
        <v/>
      </c>
      <c r="G459" s="11" t="n">
        <v>10.12220001220703</v>
      </c>
      <c r="H459" s="11" t="n">
        <v>338.5199890136719</v>
      </c>
      <c r="I459" s="13" t="n">
        <v>1</v>
      </c>
      <c r="J459" s="14">
        <f>IF(AND(I459=1,INT($A459)=INT($A458),ISNUMBER(G458)),G459/G458-1,"")</f>
        <v/>
      </c>
      <c r="K459" s="14">
        <f>IF(AND(I459=1,INT($A459)=INT($A458),ISNUMBER(H458)),H459/H458-1,"")</f>
        <v/>
      </c>
      <c r="L459" s="11" t="n">
        <v>12.15999984741211</v>
      </c>
      <c r="M459" s="11" t="n">
        <v>769.0050048828125</v>
      </c>
      <c r="N459" s="13" t="n">
        <v>1</v>
      </c>
      <c r="O459" s="14">
        <f>IF(AND(N459=1,INT($A459)=INT($A458),ISNUMBER(L458)),L459/L458-1,"")</f>
        <v/>
      </c>
      <c r="P459" s="14">
        <f>IF(AND(N459=1,INT($A459)=INT($A458),ISNUMBER(M458)),M459/M458-1,"")</f>
        <v/>
      </c>
      <c r="Q459" s="11" t="n">
        <v>10.32499980926514</v>
      </c>
      <c r="R459" s="11" t="n">
        <v>495.3049926757812</v>
      </c>
      <c r="S459" s="13" t="n">
        <v>0</v>
      </c>
      <c r="T459" s="14">
        <f>IF(AND(S459=1,INT($A459)=INT($A458),ISNUMBER(Q458)),Q459/Q458-1,"")</f>
        <v/>
      </c>
      <c r="U459" s="14">
        <f>IF(AND(S459=1,INT($A459)=INT($A458),ISNUMBER(R458)),R459/R458-1,"")</f>
        <v/>
      </c>
      <c r="V459" s="11" t="n">
        <v>8.40939998626709</v>
      </c>
      <c r="W459" s="11" t="n">
        <v>7718.10009765625</v>
      </c>
      <c r="X459" s="13" t="n">
        <v>1</v>
      </c>
      <c r="Y459" s="14">
        <f>IF(AND(X459=1,INT($A459)=INT($A458),ISNUMBER(V458)),V459/V458-1,"")</f>
        <v/>
      </c>
      <c r="Z459" s="14">
        <f>IF(AND(X459=1,INT($A459)=INT($A458),ISNUMBER(W458)),W459/W458-1,"")</f>
        <v/>
      </c>
      <c r="AA459" s="11" t="n">
        <v>8.760000228881836</v>
      </c>
      <c r="AB459" s="11" t="n">
        <v>249</v>
      </c>
      <c r="AC459" s="13" t="n">
        <v>1</v>
      </c>
      <c r="AD459" s="14">
        <f>IF(AND(AC459=1,INT($A459)=INT($A458),ISNUMBER(AA458)),AA459/AA458-1,"")</f>
        <v/>
      </c>
      <c r="AE459" s="14">
        <f>IF(AND(AC459=1,INT($A459)=INT($A458),ISNUMBER(AB458)),AB459/AB458-1,"")</f>
        <v/>
      </c>
      <c r="AF459" s="11" t="n">
        <v>4.625</v>
      </c>
      <c r="AG459" s="11" t="n">
        <v>193.6000061035156</v>
      </c>
      <c r="AH459" s="13" t="n">
        <v>0</v>
      </c>
      <c r="AI459" s="14">
        <f>IF(AND(AH459=1,INT($A459)=INT($A458),ISNUMBER(AF458)),AF459/AF458-1,"")</f>
        <v/>
      </c>
      <c r="AJ459" s="14">
        <f>IF(AND(AH459=1,INT($A459)=INT($A458),ISNUMBER(AG458)),AG459/AG458-1,"")</f>
        <v/>
      </c>
    </row>
    <row r="460">
      <c r="A460" s="12" t="n">
        <v>46289.53125</v>
      </c>
      <c r="B460" s="11" t="n">
        <v>8.25</v>
      </c>
      <c r="C460" s="11" t="n">
        <v>350.3309936523438</v>
      </c>
      <c r="D460" s="13" t="n">
        <v>1</v>
      </c>
      <c r="E460" s="14">
        <f>IF(AND(D460=1,INT($A460)=INT($A459),ISNUMBER(B459)),B460/B459-1,"")</f>
        <v/>
      </c>
      <c r="F460" s="14">
        <f>IF(AND(D460=1,INT($A460)=INT($A459),ISNUMBER(C459)),C460/C459-1,"")</f>
        <v/>
      </c>
      <c r="G460" s="11" t="n">
        <v>10.13500022888184</v>
      </c>
      <c r="H460" s="11" t="n">
        <v>338.114990234375</v>
      </c>
      <c r="I460" s="13" t="n">
        <v>1</v>
      </c>
      <c r="J460" s="14">
        <f>IF(AND(I460=1,INT($A460)=INT($A459),ISNUMBER(G459)),G460/G459-1,"")</f>
        <v/>
      </c>
      <c r="K460" s="14">
        <f>IF(AND(I460=1,INT($A460)=INT($A459),ISNUMBER(H459)),H460/H459-1,"")</f>
        <v/>
      </c>
      <c r="L460" s="11" t="n">
        <v>12.15999984741211</v>
      </c>
      <c r="M460" s="11" t="n">
        <v>768.4550170898438</v>
      </c>
      <c r="N460" s="13" t="n">
        <v>1</v>
      </c>
      <c r="O460" s="14">
        <f>IF(AND(N460=1,INT($A460)=INT($A459),ISNUMBER(L459)),L460/L459-1,"")</f>
        <v/>
      </c>
      <c r="P460" s="14">
        <f>IF(AND(N460=1,INT($A460)=INT($A459),ISNUMBER(M459)),M460/M459-1,"")</f>
        <v/>
      </c>
      <c r="Q460" s="11" t="n">
        <v>10.31999969482422</v>
      </c>
      <c r="R460" s="11" t="n">
        <v>495.3699951171875</v>
      </c>
      <c r="S460" s="13" t="n">
        <v>1</v>
      </c>
      <c r="T460" s="14">
        <f>IF(AND(S460=1,INT($A460)=INT($A459),ISNUMBER(Q459)),Q460/Q459-1,"")</f>
        <v/>
      </c>
      <c r="U460" s="14">
        <f>IF(AND(S460=1,INT($A460)=INT($A459),ISNUMBER(R459)),R460/R459-1,"")</f>
        <v/>
      </c>
      <c r="V460" s="11" t="n">
        <v>8.419899940490723</v>
      </c>
      <c r="W460" s="11" t="n">
        <v>7703.7998046875</v>
      </c>
      <c r="X460" s="13" t="n">
        <v>1</v>
      </c>
      <c r="Y460" s="14">
        <f>IF(AND(X460=1,INT($A460)=INT($A459),ISNUMBER(V459)),V460/V459-1,"")</f>
        <v/>
      </c>
      <c r="Z460" s="14">
        <f>IF(AND(X460=1,INT($A460)=INT($A459),ISNUMBER(W459)),W460/W459-1,"")</f>
        <v/>
      </c>
      <c r="AA460" s="11" t="n">
        <v>8.770000457763672</v>
      </c>
      <c r="AB460" s="11" t="n">
        <v>248.4490051269531</v>
      </c>
      <c r="AC460" s="13" t="n">
        <v>1</v>
      </c>
      <c r="AD460" s="14">
        <f>IF(AND(AC460=1,INT($A460)=INT($A459),ISNUMBER(AA459)),AA460/AA459-1,"")</f>
        <v/>
      </c>
      <c r="AE460" s="14">
        <f>IF(AND(AC460=1,INT($A460)=INT($A459),ISNUMBER(AB459)),AB460/AB459-1,"")</f>
        <v/>
      </c>
      <c r="AF460" s="11" t="n">
        <v>4.620100021362305</v>
      </c>
      <c r="AG460" s="11" t="n">
        <v>193.4900054931641</v>
      </c>
      <c r="AH460" s="13" t="n">
        <v>1</v>
      </c>
      <c r="AI460" s="14">
        <f>IF(AND(AH460=1,INT($A460)=INT($A459),ISNUMBER(AF459)),AF460/AF459-1,"")</f>
        <v/>
      </c>
      <c r="AJ460" s="14">
        <f>IF(AND(AH460=1,INT($A460)=INT($A459),ISNUMBER(AG459)),AG460/AG459-1,"")</f>
        <v/>
      </c>
    </row>
    <row r="461">
      <c r="A461" s="12" t="n">
        <v>46289.53333333333</v>
      </c>
      <c r="B461" s="11" t="n">
        <v>8.250100135803223</v>
      </c>
      <c r="C461" s="11" t="n">
        <v>350.7900085449219</v>
      </c>
      <c r="D461" s="13" t="n">
        <v>1</v>
      </c>
      <c r="E461" s="14">
        <f>IF(AND(D461=1,INT($A461)=INT($A460),ISNUMBER(B460)),B461/B460-1,"")</f>
        <v/>
      </c>
      <c r="F461" s="14">
        <f>IF(AND(D461=1,INT($A461)=INT($A460),ISNUMBER(C460)),C461/C460-1,"")</f>
        <v/>
      </c>
      <c r="G461" s="11" t="n">
        <v>10.13000011444092</v>
      </c>
      <c r="H461" s="11" t="n">
        <v>338.2099914550781</v>
      </c>
      <c r="I461" s="13" t="n">
        <v>1</v>
      </c>
      <c r="J461" s="14">
        <f>IF(AND(I461=1,INT($A461)=INT($A460),ISNUMBER(G460)),G461/G460-1,"")</f>
        <v/>
      </c>
      <c r="K461" s="14">
        <f>IF(AND(I461=1,INT($A461)=INT($A460),ISNUMBER(H460)),H461/H460-1,"")</f>
        <v/>
      </c>
      <c r="L461" s="11" t="n">
        <v>12.13990020751953</v>
      </c>
      <c r="M461" s="11" t="n">
        <v>769.6649780273438</v>
      </c>
      <c r="N461" s="13" t="n">
        <v>1</v>
      </c>
      <c r="O461" s="14">
        <f>IF(AND(N461=1,INT($A461)=INT($A460),ISNUMBER(L460)),L461/L460-1,"")</f>
        <v/>
      </c>
      <c r="P461" s="14">
        <f>IF(AND(N461=1,INT($A461)=INT($A460),ISNUMBER(M460)),M461/M460-1,"")</f>
        <v/>
      </c>
      <c r="Q461" s="11" t="n">
        <v>10.31999969482422</v>
      </c>
      <c r="R461" s="11" t="n">
        <v>495.9100036621094</v>
      </c>
      <c r="S461" s="13" t="n">
        <v>1</v>
      </c>
      <c r="T461" s="14">
        <f>IF(AND(S461=1,INT($A461)=INT($A460),ISNUMBER(Q460)),Q461/Q460-1,"")</f>
        <v/>
      </c>
      <c r="U461" s="14">
        <f>IF(AND(S461=1,INT($A461)=INT($A460),ISNUMBER(R460)),R461/R460-1,"")</f>
        <v/>
      </c>
      <c r="V461" s="11" t="n">
        <v>8.410099983215332</v>
      </c>
      <c r="W461" s="11" t="n">
        <v>7712.68994140625</v>
      </c>
      <c r="X461" s="13" t="n">
        <v>1</v>
      </c>
      <c r="Y461" s="14">
        <f>IF(AND(X461=1,INT($A461)=INT($A460),ISNUMBER(V460)),V461/V460-1,"")</f>
        <v/>
      </c>
      <c r="Z461" s="14">
        <f>IF(AND(X461=1,INT($A461)=INT($A460),ISNUMBER(W460)),W461/W460-1,"")</f>
        <v/>
      </c>
      <c r="AA461" s="11" t="n">
        <v>8.760000228881836</v>
      </c>
      <c r="AB461" s="11" t="n">
        <v>248.7599945068359</v>
      </c>
      <c r="AC461" s="13" t="n">
        <v>1</v>
      </c>
      <c r="AD461" s="14">
        <f>IF(AND(AC461=1,INT($A461)=INT($A460),ISNUMBER(AA460)),AA461/AA460-1,"")</f>
        <v/>
      </c>
      <c r="AE461" s="14">
        <f>IF(AND(AC461=1,INT($A461)=INT($A460),ISNUMBER(AB460)),AB461/AB460-1,"")</f>
        <v/>
      </c>
      <c r="AF461" s="11" t="n">
        <v>4.605000019073486</v>
      </c>
      <c r="AG461" s="11" t="n">
        <v>194.0800018310547</v>
      </c>
      <c r="AH461" s="13" t="n">
        <v>1</v>
      </c>
      <c r="AI461" s="14">
        <f>IF(AND(AH461=1,INT($A461)=INT($A460),ISNUMBER(AF460)),AF461/AF460-1,"")</f>
        <v/>
      </c>
      <c r="AJ461" s="14">
        <f>IF(AND(AH461=1,INT($A461)=INT($A460),ISNUMBER(AG460)),AG461/AG460-1,"")</f>
        <v/>
      </c>
    </row>
    <row r="462">
      <c r="A462" s="12" t="n">
        <v>46289.53541666667</v>
      </c>
      <c r="B462" s="11" t="n">
        <v>8.234999656677246</v>
      </c>
      <c r="C462" s="11" t="n">
        <v>351.010009765625</v>
      </c>
      <c r="D462" s="13" t="n">
        <v>1</v>
      </c>
      <c r="E462" s="14">
        <f>IF(AND(D462=1,INT($A462)=INT($A461),ISNUMBER(B461)),B462/B461-1,"")</f>
        <v/>
      </c>
      <c r="F462" s="14">
        <f>IF(AND(D462=1,INT($A462)=INT($A461),ISNUMBER(C461)),C462/C461-1,"")</f>
        <v/>
      </c>
      <c r="G462" s="11" t="n">
        <v>10.13000011444092</v>
      </c>
      <c r="H462" s="11" t="n">
        <v>338.2099914550781</v>
      </c>
      <c r="I462" s="13" t="n">
        <v>1</v>
      </c>
      <c r="J462" s="14">
        <f>IF(AND(I462=1,INT($A462)=INT($A461),ISNUMBER(G461)),G462/G461-1,"")</f>
        <v/>
      </c>
      <c r="K462" s="14">
        <f>IF(AND(I462=1,INT($A462)=INT($A461),ISNUMBER(H461)),H462/H461-1,"")</f>
        <v/>
      </c>
      <c r="L462" s="11" t="n">
        <v>12.14000034332275</v>
      </c>
      <c r="M462" s="11" t="n">
        <v>769.5800170898438</v>
      </c>
      <c r="N462" s="13" t="n">
        <v>1</v>
      </c>
      <c r="O462" s="14">
        <f>IF(AND(N462=1,INT($A462)=INT($A461),ISNUMBER(L461)),L462/L461-1,"")</f>
        <v/>
      </c>
      <c r="P462" s="14">
        <f>IF(AND(N462=1,INT($A462)=INT($A461),ISNUMBER(M461)),M462/M461-1,"")</f>
        <v/>
      </c>
      <c r="Q462" s="11" t="n">
        <v>10.30000019073486</v>
      </c>
      <c r="R462" s="11" t="n">
        <v>496.5700073242188</v>
      </c>
      <c r="S462" s="13" t="n">
        <v>1</v>
      </c>
      <c r="T462" s="14">
        <f>IF(AND(S462=1,INT($A462)=INT($A461),ISNUMBER(Q461)),Q462/Q461-1,"")</f>
        <v/>
      </c>
      <c r="U462" s="14">
        <f>IF(AND(S462=1,INT($A462)=INT($A461),ISNUMBER(R461)),R462/R461-1,"")</f>
        <v/>
      </c>
      <c r="V462" s="11" t="n">
        <v>8.409899711608887</v>
      </c>
      <c r="W462" s="11" t="n">
        <v>7714.97998046875</v>
      </c>
      <c r="X462" s="13" t="n">
        <v>1</v>
      </c>
      <c r="Y462" s="14">
        <f>IF(AND(X462=1,INT($A462)=INT($A461),ISNUMBER(V461)),V462/V461-1,"")</f>
        <v/>
      </c>
      <c r="Z462" s="14">
        <f>IF(AND(X462=1,INT($A462)=INT($A461),ISNUMBER(W461)),W462/W461-1,"")</f>
        <v/>
      </c>
      <c r="AA462" s="11" t="n">
        <v>8.759900093078613</v>
      </c>
      <c r="AB462" s="11" t="n">
        <v>248.7599945068359</v>
      </c>
      <c r="AC462" s="13" t="n">
        <v>1</v>
      </c>
      <c r="AD462" s="14">
        <f>IF(AND(AC462=1,INT($A462)=INT($A461),ISNUMBER(AA461)),AA462/AA461-1,"")</f>
        <v/>
      </c>
      <c r="AE462" s="14">
        <f>IF(AND(AC462=1,INT($A462)=INT($A461),ISNUMBER(AB461)),AB462/AB461-1,"")</f>
        <v/>
      </c>
      <c r="AF462" s="11" t="n">
        <v>4.609700202941895</v>
      </c>
      <c r="AG462" s="11" t="n">
        <v>194.0099945068359</v>
      </c>
      <c r="AH462" s="13" t="n">
        <v>1</v>
      </c>
      <c r="AI462" s="14">
        <f>IF(AND(AH462=1,INT($A462)=INT($A461),ISNUMBER(AF461)),AF462/AF461-1,"")</f>
        <v/>
      </c>
      <c r="AJ462" s="14">
        <f>IF(AND(AH462=1,INT($A462)=INT($A461),ISNUMBER(AG461)),AG462/AG461-1,"")</f>
        <v/>
      </c>
    </row>
    <row r="463">
      <c r="A463" s="12" t="n">
        <v>46289.5375</v>
      </c>
      <c r="B463" s="11" t="n">
        <v>8.236200332641602</v>
      </c>
      <c r="C463" s="11" t="n">
        <v>350.7099914550781</v>
      </c>
      <c r="D463" s="13" t="n">
        <v>1</v>
      </c>
      <c r="E463" s="14">
        <f>IF(AND(D463=1,INT($A463)=INT($A462),ISNUMBER(B462)),B463/B462-1,"")</f>
        <v/>
      </c>
      <c r="F463" s="14">
        <f>IF(AND(D463=1,INT($A463)=INT($A462),ISNUMBER(C462)),C463/C462-1,"")</f>
        <v/>
      </c>
      <c r="G463" s="11" t="n">
        <v>10.13000011444092</v>
      </c>
      <c r="H463" s="11" t="n">
        <v>338.2099914550781</v>
      </c>
      <c r="I463" s="13" t="n">
        <v>0</v>
      </c>
      <c r="J463" s="14">
        <f>IF(AND(I463=1,INT($A463)=INT($A462),ISNUMBER(G462)),G463/G462-1,"")</f>
        <v/>
      </c>
      <c r="K463" s="14">
        <f>IF(AND(I463=1,INT($A463)=INT($A462),ISNUMBER(H462)),H463/H462-1,"")</f>
        <v/>
      </c>
      <c r="L463" s="11" t="n">
        <v>12.15999984741211</v>
      </c>
      <c r="M463" s="11" t="n">
        <v>768.8200073242188</v>
      </c>
      <c r="N463" s="13" t="n">
        <v>1</v>
      </c>
      <c r="O463" s="14">
        <f>IF(AND(N463=1,INT($A463)=INT($A462),ISNUMBER(L462)),L463/L462-1,"")</f>
        <v/>
      </c>
      <c r="P463" s="14">
        <f>IF(AND(N463=1,INT($A463)=INT($A462),ISNUMBER(M462)),M463/M462-1,"")</f>
        <v/>
      </c>
      <c r="Q463" s="11" t="n">
        <v>10.2923002243042</v>
      </c>
      <c r="R463" s="11" t="n">
        <v>496.6145935058594</v>
      </c>
      <c r="S463" s="13" t="n">
        <v>1</v>
      </c>
      <c r="T463" s="14">
        <f>IF(AND(S463=1,INT($A463)=INT($A462),ISNUMBER(Q462)),Q463/Q462-1,"")</f>
        <v/>
      </c>
      <c r="U463" s="14">
        <f>IF(AND(S463=1,INT($A463)=INT($A462),ISNUMBER(R462)),R463/R462-1,"")</f>
        <v/>
      </c>
      <c r="V463" s="11" t="n">
        <v>8.409899711608887</v>
      </c>
      <c r="W463" s="11" t="n">
        <v>7710.580078125</v>
      </c>
      <c r="X463" s="13" t="n">
        <v>1</v>
      </c>
      <c r="Y463" s="14">
        <f>IF(AND(X463=1,INT($A463)=INT($A462),ISNUMBER(V462)),V463/V462-1,"")</f>
        <v/>
      </c>
      <c r="Z463" s="14">
        <f>IF(AND(X463=1,INT($A463)=INT($A462),ISNUMBER(W462)),W463/W462-1,"")</f>
        <v/>
      </c>
      <c r="AA463" s="11" t="n">
        <v>8.760000228881836</v>
      </c>
      <c r="AB463" s="11" t="n">
        <v>248.9700012207031</v>
      </c>
      <c r="AC463" s="13" t="n">
        <v>1</v>
      </c>
      <c r="AD463" s="14">
        <f>IF(AND(AC463=1,INT($A463)=INT($A462),ISNUMBER(AA462)),AA463/AA462-1,"")</f>
        <v/>
      </c>
      <c r="AE463" s="14">
        <f>IF(AND(AC463=1,INT($A463)=INT($A462),ISNUMBER(AB462)),AB463/AB462-1,"")</f>
        <v/>
      </c>
      <c r="AF463" s="11" t="n">
        <v>4.625</v>
      </c>
      <c r="AG463" s="11" t="n">
        <v>193.4100036621094</v>
      </c>
      <c r="AH463" s="13" t="n">
        <v>1</v>
      </c>
      <c r="AI463" s="14">
        <f>IF(AND(AH463=1,INT($A463)=INT($A462),ISNUMBER(AF462)),AF463/AF462-1,"")</f>
        <v/>
      </c>
      <c r="AJ463" s="14">
        <f>IF(AND(AH463=1,INT($A463)=INT($A462),ISNUMBER(AG462)),AG463/AG462-1,"")</f>
        <v/>
      </c>
    </row>
    <row r="464">
      <c r="A464" s="12" t="n">
        <v>46289.53958333333</v>
      </c>
      <c r="B464" s="11" t="n">
        <v>8.239899635314941</v>
      </c>
      <c r="C464" s="11" t="n">
        <v>351</v>
      </c>
      <c r="D464" s="13" t="n">
        <v>1</v>
      </c>
      <c r="E464" s="14">
        <f>IF(AND(D464=1,INT($A464)=INT($A463),ISNUMBER(B463)),B464/B463-1,"")</f>
        <v/>
      </c>
      <c r="F464" s="14">
        <f>IF(AND(D464=1,INT($A464)=INT($A463),ISNUMBER(C463)),C464/C463-1,"")</f>
        <v/>
      </c>
      <c r="G464" s="11" t="n">
        <v>10.13000011444092</v>
      </c>
      <c r="H464" s="11" t="n">
        <v>338.5195922851562</v>
      </c>
      <c r="I464" s="13" t="n">
        <v>1</v>
      </c>
      <c r="J464" s="14">
        <f>IF(AND(I464=1,INT($A464)=INT($A463),ISNUMBER(G463)),G464/G463-1,"")</f>
        <v/>
      </c>
      <c r="K464" s="14">
        <f>IF(AND(I464=1,INT($A464)=INT($A463),ISNUMBER(H463)),H464/H463-1,"")</f>
        <v/>
      </c>
      <c r="L464" s="11" t="n">
        <v>12.09500026702881</v>
      </c>
      <c r="M464" s="11" t="n">
        <v>772.0900268554688</v>
      </c>
      <c r="N464" s="13" t="n">
        <v>1</v>
      </c>
      <c r="O464" s="14">
        <f>IF(AND(N464=1,INT($A464)=INT($A463),ISNUMBER(L463)),L464/L463-1,"")</f>
        <v/>
      </c>
      <c r="P464" s="14">
        <f>IF(AND(N464=1,INT($A464)=INT($A463),ISNUMBER(M463)),M464/M463-1,"")</f>
        <v/>
      </c>
      <c r="Q464" s="11" t="n">
        <v>10.2923002243042</v>
      </c>
      <c r="R464" s="11" t="n">
        <v>496.6145935058594</v>
      </c>
      <c r="S464" s="13" t="n">
        <v>0</v>
      </c>
      <c r="T464" s="14">
        <f>IF(AND(S464=1,INT($A464)=INT($A463),ISNUMBER(Q463)),Q464/Q463-1,"")</f>
        <v/>
      </c>
      <c r="U464" s="14">
        <f>IF(AND(S464=1,INT($A464)=INT($A463),ISNUMBER(R463)),R464/R463-1,"")</f>
        <v/>
      </c>
      <c r="V464" s="11" t="n">
        <v>8.404999732971191</v>
      </c>
      <c r="W464" s="11" t="n">
        <v>7716.52978515625</v>
      </c>
      <c r="X464" s="13" t="n">
        <v>1</v>
      </c>
      <c r="Y464" s="14">
        <f>IF(AND(X464=1,INT($A464)=INT($A463),ISNUMBER(V463)),V464/V463-1,"")</f>
        <v/>
      </c>
      <c r="Z464" s="14">
        <f>IF(AND(X464=1,INT($A464)=INT($A463),ISNUMBER(W463)),W464/W463-1,"")</f>
        <v/>
      </c>
      <c r="AA464" s="11" t="n">
        <v>8.734999656677246</v>
      </c>
      <c r="AB464" s="11" t="n">
        <v>249.5599975585938</v>
      </c>
      <c r="AC464" s="13" t="n">
        <v>1</v>
      </c>
      <c r="AD464" s="14">
        <f>IF(AND(AC464=1,INT($A464)=INT($A463),ISNUMBER(AA463)),AA464/AA463-1,"")</f>
        <v/>
      </c>
      <c r="AE464" s="14">
        <f>IF(AND(AC464=1,INT($A464)=INT($A463),ISNUMBER(AB463)),AB464/AB463-1,"")</f>
        <v/>
      </c>
      <c r="AF464" s="11" t="n">
        <v>4.614999771118164</v>
      </c>
      <c r="AG464" s="11" t="n">
        <v>193.5050048828125</v>
      </c>
      <c r="AH464" s="13" t="n">
        <v>1</v>
      </c>
      <c r="AI464" s="14">
        <f>IF(AND(AH464=1,INT($A464)=INT($A463),ISNUMBER(AF463)),AF464/AF463-1,"")</f>
        <v/>
      </c>
      <c r="AJ464" s="14">
        <f>IF(AND(AH464=1,INT($A464)=INT($A463),ISNUMBER(AG463)),AG464/AG463-1,"")</f>
        <v/>
      </c>
    </row>
    <row r="465">
      <c r="A465" s="12" t="n">
        <v>46289.54166666666</v>
      </c>
      <c r="B465" s="11" t="n">
        <v>8.239899635314941</v>
      </c>
      <c r="C465" s="11" t="n">
        <v>350.6400146484375</v>
      </c>
      <c r="D465" s="13" t="n">
        <v>1</v>
      </c>
      <c r="E465" s="14">
        <f>IF(AND(D465=1,INT($A465)=INT($A464),ISNUMBER(B464)),B465/B464-1,"")</f>
        <v/>
      </c>
      <c r="F465" s="14">
        <f>IF(AND(D465=1,INT($A465)=INT($A464),ISNUMBER(C464)),C465/C464-1,"")</f>
        <v/>
      </c>
      <c r="G465" s="11" t="n">
        <v>10.13000011444092</v>
      </c>
      <c r="H465" s="11" t="n">
        <v>338.5195922851562</v>
      </c>
      <c r="I465" s="13" t="n">
        <v>0</v>
      </c>
      <c r="J465" s="14">
        <f>IF(AND(I465=1,INT($A465)=INT($A464),ISNUMBER(G464)),G465/G464-1,"")</f>
        <v/>
      </c>
      <c r="K465" s="14">
        <f>IF(AND(I465=1,INT($A465)=INT($A464),ISNUMBER(H464)),H465/H464-1,"")</f>
        <v/>
      </c>
      <c r="L465" s="11" t="n">
        <v>12.10999965667725</v>
      </c>
      <c r="M465" s="11" t="n">
        <v>770.7449951171875</v>
      </c>
      <c r="N465" s="13" t="n">
        <v>1</v>
      </c>
      <c r="O465" s="14">
        <f>IF(AND(N465=1,INT($A465)=INT($A464),ISNUMBER(L464)),L465/L464-1,"")</f>
        <v/>
      </c>
      <c r="P465" s="14">
        <f>IF(AND(N465=1,INT($A465)=INT($A464),ISNUMBER(M464)),M465/M464-1,"")</f>
        <v/>
      </c>
      <c r="Q465" s="11" t="n">
        <v>10.3100004196167</v>
      </c>
      <c r="R465" s="11" t="n">
        <v>495.8999938964844</v>
      </c>
      <c r="S465" s="13" t="n">
        <v>1</v>
      </c>
      <c r="T465" s="14">
        <f>IF(AND(S465=1,INT($A465)=INT($A464),ISNUMBER(Q464)),Q465/Q464-1,"")</f>
        <v/>
      </c>
      <c r="U465" s="14">
        <f>IF(AND(S465=1,INT($A465)=INT($A464),ISNUMBER(R464)),R465/R464-1,"")</f>
        <v/>
      </c>
      <c r="V465" s="11" t="n">
        <v>8.410099983215332</v>
      </c>
      <c r="W465" s="11" t="n">
        <v>7709.06982421875</v>
      </c>
      <c r="X465" s="13" t="n">
        <v>1</v>
      </c>
      <c r="Y465" s="14">
        <f>IF(AND(X465=1,INT($A465)=INT($A464),ISNUMBER(V464)),V465/V464-1,"")</f>
        <v/>
      </c>
      <c r="Z465" s="14">
        <f>IF(AND(X465=1,INT($A465)=INT($A464),ISNUMBER(W464)),W465/W464-1,"")</f>
        <v/>
      </c>
      <c r="AA465" s="11" t="n">
        <v>8.749899864196777</v>
      </c>
      <c r="AB465" s="11" t="n">
        <v>248.9900054931641</v>
      </c>
      <c r="AC465" s="13" t="n">
        <v>1</v>
      </c>
      <c r="AD465" s="14">
        <f>IF(AND(AC465=1,INT($A465)=INT($A464),ISNUMBER(AA464)),AA465/AA464-1,"")</f>
        <v/>
      </c>
      <c r="AE465" s="14">
        <f>IF(AND(AC465=1,INT($A465)=INT($A464),ISNUMBER(AB464)),AB465/AB464-1,"")</f>
        <v/>
      </c>
      <c r="AF465" s="11" t="n">
        <v>4.625</v>
      </c>
      <c r="AG465" s="11" t="n">
        <v>193.4739990234375</v>
      </c>
      <c r="AH465" s="13" t="n">
        <v>1</v>
      </c>
      <c r="AI465" s="14">
        <f>IF(AND(AH465=1,INT($A465)=INT($A464),ISNUMBER(AF464)),AF465/AF464-1,"")</f>
        <v/>
      </c>
      <c r="AJ465" s="14">
        <f>IF(AND(AH465=1,INT($A465)=INT($A464),ISNUMBER(AG464)),AG465/AG464-1,"")</f>
        <v/>
      </c>
    </row>
    <row r="466">
      <c r="A466" s="12" t="n">
        <v>46289.54375</v>
      </c>
      <c r="B466" s="11" t="n">
        <v>8.239999771118164</v>
      </c>
      <c r="C466" s="11" t="n">
        <v>351</v>
      </c>
      <c r="D466" s="13" t="n">
        <v>1</v>
      </c>
      <c r="E466" s="14">
        <f>IF(AND(D466=1,INT($A466)=INT($A465),ISNUMBER(B465)),B466/B465-1,"")</f>
        <v/>
      </c>
      <c r="F466" s="14">
        <f>IF(AND(D466=1,INT($A466)=INT($A465),ISNUMBER(C465)),C466/C465-1,"")</f>
        <v/>
      </c>
      <c r="G466" s="11" t="n">
        <v>10.13000011444092</v>
      </c>
      <c r="H466" s="11" t="n">
        <v>338.4700012207031</v>
      </c>
      <c r="I466" s="13" t="n">
        <v>1</v>
      </c>
      <c r="J466" s="14">
        <f>IF(AND(I466=1,INT($A466)=INT($A465),ISNUMBER(G465)),G466/G465-1,"")</f>
        <v/>
      </c>
      <c r="K466" s="14">
        <f>IF(AND(I466=1,INT($A466)=INT($A465),ISNUMBER(H465)),H466/H465-1,"")</f>
        <v/>
      </c>
      <c r="L466" s="11" t="n">
        <v>12.09949970245361</v>
      </c>
      <c r="M466" s="11" t="n">
        <v>772.219970703125</v>
      </c>
      <c r="N466" s="13" t="n">
        <v>1</v>
      </c>
      <c r="O466" s="14">
        <f>IF(AND(N466=1,INT($A466)=INT($A465),ISNUMBER(L465)),L466/L465-1,"")</f>
        <v/>
      </c>
      <c r="P466" s="14">
        <f>IF(AND(N466=1,INT($A466)=INT($A465),ISNUMBER(M465)),M466/M465-1,"")</f>
        <v/>
      </c>
      <c r="Q466" s="11" t="n">
        <v>10.3100004196167</v>
      </c>
      <c r="R466" s="11" t="n">
        <v>496.1499938964844</v>
      </c>
      <c r="S466" s="13" t="n">
        <v>1</v>
      </c>
      <c r="T466" s="14">
        <f>IF(AND(S466=1,INT($A466)=INT($A465),ISNUMBER(Q465)),Q466/Q465-1,"")</f>
        <v/>
      </c>
      <c r="U466" s="14">
        <f>IF(AND(S466=1,INT($A466)=INT($A465),ISNUMBER(R465)),R466/R465-1,"")</f>
        <v/>
      </c>
      <c r="V466" s="11" t="n">
        <v>8.409899711608887</v>
      </c>
      <c r="W466" s="11" t="n">
        <v>7713.35986328125</v>
      </c>
      <c r="X466" s="13" t="n">
        <v>1</v>
      </c>
      <c r="Y466" s="14">
        <f>IF(AND(X466=1,INT($A466)=INT($A465),ISNUMBER(V465)),V466/V465-1,"")</f>
        <v/>
      </c>
      <c r="Z466" s="14">
        <f>IF(AND(X466=1,INT($A466)=INT($A465),ISNUMBER(W465)),W466/W465-1,"")</f>
        <v/>
      </c>
      <c r="AA466" s="11" t="n">
        <v>8.740099906921387</v>
      </c>
      <c r="AB466" s="11" t="n">
        <v>249.1799926757812</v>
      </c>
      <c r="AC466" s="13" t="n">
        <v>1</v>
      </c>
      <c r="AD466" s="14">
        <f>IF(AND(AC466=1,INT($A466)=INT($A465),ISNUMBER(AA465)),AA466/AA465-1,"")</f>
        <v/>
      </c>
      <c r="AE466" s="14">
        <f>IF(AND(AC466=1,INT($A466)=INT($A465),ISNUMBER(AB465)),AB466/AB465-1,"")</f>
        <v/>
      </c>
      <c r="AF466" s="11" t="n">
        <v>4.619999885559082</v>
      </c>
      <c r="AG466" s="11" t="n">
        <v>193.7749938964844</v>
      </c>
      <c r="AH466" s="13" t="n">
        <v>1</v>
      </c>
      <c r="AI466" s="14">
        <f>IF(AND(AH466=1,INT($A466)=INT($A465),ISNUMBER(AF465)),AF466/AF465-1,"")</f>
        <v/>
      </c>
      <c r="AJ466" s="14">
        <f>IF(AND(AH466=1,INT($A466)=INT($A465),ISNUMBER(AG465)),AG466/AG465-1,"")</f>
        <v/>
      </c>
    </row>
    <row r="467">
      <c r="A467" s="12" t="n">
        <v>46289.54583333333</v>
      </c>
      <c r="B467" s="11" t="n">
        <v>8.230099678039551</v>
      </c>
      <c r="C467" s="11" t="n">
        <v>351.3699951171875</v>
      </c>
      <c r="D467" s="13" t="n">
        <v>1</v>
      </c>
      <c r="E467" s="14">
        <f>IF(AND(D467=1,INT($A467)=INT($A466),ISNUMBER(B466)),B467/B466-1,"")</f>
        <v/>
      </c>
      <c r="F467" s="14">
        <f>IF(AND(D467=1,INT($A467)=INT($A466),ISNUMBER(C466)),C467/C466-1,"")</f>
        <v/>
      </c>
      <c r="G467" s="11" t="n">
        <v>10.13000011444092</v>
      </c>
      <c r="H467" s="11" t="n">
        <v>338.0599975585938</v>
      </c>
      <c r="I467" s="13" t="n">
        <v>1</v>
      </c>
      <c r="J467" s="14">
        <f>IF(AND(I467=1,INT($A467)=INT($A466),ISNUMBER(G466)),G467/G466-1,"")</f>
        <v/>
      </c>
      <c r="K467" s="14">
        <f>IF(AND(I467=1,INT($A467)=INT($A466),ISNUMBER(H466)),H467/H466-1,"")</f>
        <v/>
      </c>
      <c r="L467" s="11" t="n">
        <v>12.08609962463379</v>
      </c>
      <c r="M467" s="11" t="n">
        <v>773.0800170898438</v>
      </c>
      <c r="N467" s="13" t="n">
        <v>1</v>
      </c>
      <c r="O467" s="14">
        <f>IF(AND(N467=1,INT($A467)=INT($A466),ISNUMBER(L466)),L467/L466-1,"")</f>
        <v/>
      </c>
      <c r="P467" s="14">
        <f>IF(AND(N467=1,INT($A467)=INT($A466),ISNUMBER(M466)),M467/M466-1,"")</f>
        <v/>
      </c>
      <c r="Q467" s="11" t="n">
        <v>10.30980014801025</v>
      </c>
      <c r="R467" s="11" t="n">
        <v>496.1000061035156</v>
      </c>
      <c r="S467" s="13" t="n">
        <v>1</v>
      </c>
      <c r="T467" s="14">
        <f>IF(AND(S467=1,INT($A467)=INT($A466),ISNUMBER(Q466)),Q467/Q466-1,"")</f>
        <v/>
      </c>
      <c r="U467" s="14">
        <f>IF(AND(S467=1,INT($A467)=INT($A466),ISNUMBER(R466)),R467/R466-1,"")</f>
        <v/>
      </c>
      <c r="V467" s="11" t="n">
        <v>8.409999847412109</v>
      </c>
      <c r="W467" s="11" t="n">
        <v>7713.60986328125</v>
      </c>
      <c r="X467" s="13" t="n">
        <v>1</v>
      </c>
      <c r="Y467" s="14">
        <f>IF(AND(X467=1,INT($A467)=INT($A466),ISNUMBER(V466)),V467/V466-1,"")</f>
        <v/>
      </c>
      <c r="Z467" s="14">
        <f>IF(AND(X467=1,INT($A467)=INT($A466),ISNUMBER(W466)),W467/W466-1,"")</f>
        <v/>
      </c>
      <c r="AA467" s="11" t="n">
        <v>8.739999771118164</v>
      </c>
      <c r="AB467" s="11" t="n">
        <v>249.2700042724609</v>
      </c>
      <c r="AC467" s="13" t="n">
        <v>1</v>
      </c>
      <c r="AD467" s="14">
        <f>IF(AND(AC467=1,INT($A467)=INT($A466),ISNUMBER(AA466)),AA467/AA466-1,"")</f>
        <v/>
      </c>
      <c r="AE467" s="14">
        <f>IF(AND(AC467=1,INT($A467)=INT($A466),ISNUMBER(AB466)),AB467/AB466-1,"")</f>
        <v/>
      </c>
      <c r="AF467" s="11" t="n">
        <v>4.628099918365479</v>
      </c>
      <c r="AG467" s="11" t="n">
        <v>193.4300994873047</v>
      </c>
      <c r="AH467" s="13" t="n">
        <v>1</v>
      </c>
      <c r="AI467" s="14">
        <f>IF(AND(AH467=1,INT($A467)=INT($A466),ISNUMBER(AF466)),AF467/AF466-1,"")</f>
        <v/>
      </c>
      <c r="AJ467" s="14">
        <f>IF(AND(AH467=1,INT($A467)=INT($A466),ISNUMBER(AG466)),AG467/AG466-1,"")</f>
        <v/>
      </c>
    </row>
    <row r="468">
      <c r="A468" s="12" t="n">
        <v>46289.54791666667</v>
      </c>
      <c r="B468" s="11" t="n">
        <v>8.230099678039551</v>
      </c>
      <c r="C468" s="11" t="n">
        <v>351.1199951171875</v>
      </c>
      <c r="D468" s="13" t="n">
        <v>1</v>
      </c>
      <c r="E468" s="14">
        <f>IF(AND(D468=1,INT($A468)=INT($A467),ISNUMBER(B467)),B468/B467-1,"")</f>
        <v/>
      </c>
      <c r="F468" s="14">
        <f>IF(AND(D468=1,INT($A468)=INT($A467),ISNUMBER(C467)),C468/C467-1,"")</f>
        <v/>
      </c>
      <c r="G468" s="11" t="n">
        <v>10.13000011444092</v>
      </c>
      <c r="H468" s="11" t="n">
        <v>338.0599975585938</v>
      </c>
      <c r="I468" s="13" t="n">
        <v>0</v>
      </c>
      <c r="J468" s="14">
        <f>IF(AND(I468=1,INT($A468)=INT($A467),ISNUMBER(G467)),G468/G467-1,"")</f>
        <v/>
      </c>
      <c r="K468" s="14">
        <f>IF(AND(I468=1,INT($A468)=INT($A467),ISNUMBER(H467)),H468/H467-1,"")</f>
        <v/>
      </c>
      <c r="L468" s="11" t="n">
        <v>12.10000038146973</v>
      </c>
      <c r="M468" s="11" t="n">
        <v>771.8900146484375</v>
      </c>
      <c r="N468" s="13" t="n">
        <v>1</v>
      </c>
      <c r="O468" s="14">
        <f>IF(AND(N468=1,INT($A468)=INT($A467),ISNUMBER(L467)),L468/L467-1,"")</f>
        <v/>
      </c>
      <c r="P468" s="14">
        <f>IF(AND(N468=1,INT($A468)=INT($A467),ISNUMBER(M467)),M468/M467-1,"")</f>
        <v/>
      </c>
      <c r="Q468" s="11" t="n">
        <v>10.30990028381348</v>
      </c>
      <c r="R468" s="11" t="n">
        <v>496.2550048828125</v>
      </c>
      <c r="S468" s="13" t="n">
        <v>1</v>
      </c>
      <c r="T468" s="14">
        <f>IF(AND(S468=1,INT($A468)=INT($A467),ISNUMBER(Q467)),Q468/Q467-1,"")</f>
        <v/>
      </c>
      <c r="U468" s="14">
        <f>IF(AND(S468=1,INT($A468)=INT($A467),ISNUMBER(R467)),R468/R467-1,"")</f>
        <v/>
      </c>
      <c r="V468" s="11" t="n">
        <v>8.404999732971191</v>
      </c>
      <c r="W468" s="11" t="n">
        <v>7712.5400390625</v>
      </c>
      <c r="X468" s="13" t="n">
        <v>1</v>
      </c>
      <c r="Y468" s="14">
        <f>IF(AND(X468=1,INT($A468)=INT($A467),ISNUMBER(V467)),V468/V467-1,"")</f>
        <v/>
      </c>
      <c r="Z468" s="14">
        <f>IF(AND(X468=1,INT($A468)=INT($A467),ISNUMBER(W467)),W468/W467-1,"")</f>
        <v/>
      </c>
      <c r="AA468" s="11" t="n">
        <v>8.744999885559082</v>
      </c>
      <c r="AB468" s="11" t="n">
        <v>249.2749938964844</v>
      </c>
      <c r="AC468" s="13" t="n">
        <v>1</v>
      </c>
      <c r="AD468" s="14">
        <f>IF(AND(AC468=1,INT($A468)=INT($A467),ISNUMBER(AA467)),AA468/AA467-1,"")</f>
        <v/>
      </c>
      <c r="AE468" s="14">
        <f>IF(AND(AC468=1,INT($A468)=INT($A467),ISNUMBER(AB467)),AB468/AB467-1,"")</f>
        <v/>
      </c>
      <c r="AF468" s="11" t="n">
        <v>4.628099918365479</v>
      </c>
      <c r="AG468" s="11" t="n">
        <v>193.4300994873047</v>
      </c>
      <c r="AH468" s="13" t="n">
        <v>0</v>
      </c>
      <c r="AI468" s="14">
        <f>IF(AND(AH468=1,INT($A468)=INT($A467),ISNUMBER(AF467)),AF468/AF467-1,"")</f>
        <v/>
      </c>
      <c r="AJ468" s="14">
        <f>IF(AND(AH468=1,INT($A468)=INT($A467),ISNUMBER(AG467)),AG468/AG467-1,"")</f>
        <v/>
      </c>
    </row>
    <row r="469">
      <c r="A469" s="12" t="n">
        <v>46289.55</v>
      </c>
      <c r="B469" s="11" t="n">
        <v>8.244999885559082</v>
      </c>
      <c r="C469" s="11" t="n">
        <v>350.8550109863281</v>
      </c>
      <c r="D469" s="13" t="n">
        <v>1</v>
      </c>
      <c r="E469" s="14">
        <f>IF(AND(D469=1,INT($A469)=INT($A468),ISNUMBER(B468)),B469/B468-1,"")</f>
        <v/>
      </c>
      <c r="F469" s="14">
        <f>IF(AND(D469=1,INT($A469)=INT($A468),ISNUMBER(C468)),C469/C468-1,"")</f>
        <v/>
      </c>
      <c r="G469" s="11" t="n">
        <v>10.14500045776367</v>
      </c>
      <c r="H469" s="11" t="n">
        <v>338.0400085449219</v>
      </c>
      <c r="I469" s="13" t="n">
        <v>1</v>
      </c>
      <c r="J469" s="14">
        <f>IF(AND(I469=1,INT($A469)=INT($A468),ISNUMBER(G468)),G469/G468-1,"")</f>
        <v/>
      </c>
      <c r="K469" s="14">
        <f>IF(AND(I469=1,INT($A469)=INT($A468),ISNUMBER(H468)),H469/H468-1,"")</f>
        <v/>
      </c>
      <c r="L469" s="11" t="n">
        <v>12.10499954223633</v>
      </c>
      <c r="M469" s="11" t="n">
        <v>771.7689819335938</v>
      </c>
      <c r="N469" s="13" t="n">
        <v>1</v>
      </c>
      <c r="O469" s="14">
        <f>IF(AND(N469=1,INT($A469)=INT($A468),ISNUMBER(L468)),L469/L468-1,"")</f>
        <v/>
      </c>
      <c r="P469" s="14">
        <f>IF(AND(N469=1,INT($A469)=INT($A468),ISNUMBER(M468)),M469/M468-1,"")</f>
        <v/>
      </c>
      <c r="Q469" s="11" t="n">
        <v>10.3100004196167</v>
      </c>
      <c r="R469" s="11" t="n">
        <v>496.1300048828125</v>
      </c>
      <c r="S469" s="13" t="n">
        <v>1</v>
      </c>
      <c r="T469" s="14">
        <f>IF(AND(S469=1,INT($A469)=INT($A468),ISNUMBER(Q468)),Q469/Q468-1,"")</f>
        <v/>
      </c>
      <c r="U469" s="14">
        <f>IF(AND(S469=1,INT($A469)=INT($A468),ISNUMBER(R468)),R469/R468-1,"")</f>
        <v/>
      </c>
      <c r="V469" s="11" t="n">
        <v>8.419699668884277</v>
      </c>
      <c r="W469" s="11" t="n">
        <v>7708.740234375</v>
      </c>
      <c r="X469" s="13" t="n">
        <v>1</v>
      </c>
      <c r="Y469" s="14">
        <f>IF(AND(X469=1,INT($A469)=INT($A468),ISNUMBER(V468)),V469/V468-1,"")</f>
        <v/>
      </c>
      <c r="Z469" s="14">
        <f>IF(AND(X469=1,INT($A469)=INT($A468),ISNUMBER(W468)),W469/W468-1,"")</f>
        <v/>
      </c>
      <c r="AA469" s="11" t="n">
        <v>8.75</v>
      </c>
      <c r="AB469" s="11" t="n">
        <v>249.1600036621094</v>
      </c>
      <c r="AC469" s="13" t="n">
        <v>1</v>
      </c>
      <c r="AD469" s="14">
        <f>IF(AND(AC469=1,INT($A469)=INT($A468),ISNUMBER(AA468)),AA469/AA468-1,"")</f>
        <v/>
      </c>
      <c r="AE469" s="14">
        <f>IF(AND(AC469=1,INT($A469)=INT($A468),ISNUMBER(AB468)),AB469/AB468-1,"")</f>
        <v/>
      </c>
      <c r="AF469" s="11" t="n">
        <v>4.625</v>
      </c>
      <c r="AG469" s="11" t="n">
        <v>193.2799987792969</v>
      </c>
      <c r="AH469" s="13" t="n">
        <v>1</v>
      </c>
      <c r="AI469" s="14">
        <f>IF(AND(AH469=1,INT($A469)=INT($A468),ISNUMBER(AF468)),AF469/AF468-1,"")</f>
        <v/>
      </c>
      <c r="AJ469" s="14">
        <f>IF(AND(AH469=1,INT($A469)=INT($A468),ISNUMBER(AG468)),AG469/AG468-1,"")</f>
        <v/>
      </c>
    </row>
    <row r="470">
      <c r="A470" s="12" t="n">
        <v>46289.55208333334</v>
      </c>
      <c r="B470" s="11" t="n">
        <v>8.239299774169922</v>
      </c>
      <c r="C470" s="11" t="n">
        <v>350.6007080078125</v>
      </c>
      <c r="D470" s="13" t="n">
        <v>1</v>
      </c>
      <c r="E470" s="14">
        <f>IF(AND(D470=1,INT($A470)=INT($A469),ISNUMBER(B469)),B470/B469-1,"")</f>
        <v/>
      </c>
      <c r="F470" s="14">
        <f>IF(AND(D470=1,INT($A470)=INT($A469),ISNUMBER(C469)),C470/C469-1,"")</f>
        <v/>
      </c>
      <c r="G470" s="11" t="n">
        <v>10.13000011444092</v>
      </c>
      <c r="H470" s="11" t="n">
        <v>338.364990234375</v>
      </c>
      <c r="I470" s="13" t="n">
        <v>1</v>
      </c>
      <c r="J470" s="14">
        <f>IF(AND(I470=1,INT($A470)=INT($A469),ISNUMBER(G469)),G470/G469-1,"")</f>
        <v/>
      </c>
      <c r="K470" s="14">
        <f>IF(AND(I470=1,INT($A470)=INT($A469),ISNUMBER(H469)),H470/H469-1,"")</f>
        <v/>
      </c>
      <c r="L470" s="11" t="n">
        <v>12.0999002456665</v>
      </c>
      <c r="M470" s="11" t="n">
        <v>772.280029296875</v>
      </c>
      <c r="N470" s="13" t="n">
        <v>1</v>
      </c>
      <c r="O470" s="14">
        <f>IF(AND(N470=1,INT($A470)=INT($A469),ISNUMBER(L469)),L470/L469-1,"")</f>
        <v/>
      </c>
      <c r="P470" s="14">
        <f>IF(AND(N470=1,INT($A470)=INT($A469),ISNUMBER(M469)),M470/M469-1,"")</f>
        <v/>
      </c>
      <c r="Q470" s="11" t="n">
        <v>10.3100004196167</v>
      </c>
      <c r="R470" s="11" t="n">
        <v>496.1300048828125</v>
      </c>
      <c r="S470" s="13" t="n">
        <v>0</v>
      </c>
      <c r="T470" s="14">
        <f>IF(AND(S470=1,INT($A470)=INT($A469),ISNUMBER(Q469)),Q470/Q469-1,"")</f>
        <v/>
      </c>
      <c r="U470" s="14">
        <f>IF(AND(S470=1,INT($A470)=INT($A469),ISNUMBER(R469)),R470/R469-1,"")</f>
        <v/>
      </c>
      <c r="V470" s="11" t="n">
        <v>8.409899711608887</v>
      </c>
      <c r="W470" s="11" t="n">
        <v>7711.35009765625</v>
      </c>
      <c r="X470" s="13" t="n">
        <v>1</v>
      </c>
      <c r="Y470" s="14">
        <f>IF(AND(X470=1,INT($A470)=INT($A469),ISNUMBER(V469)),V470/V469-1,"")</f>
        <v/>
      </c>
      <c r="Z470" s="14">
        <f>IF(AND(X470=1,INT($A470)=INT($A469),ISNUMBER(W469)),W470/W469-1,"")</f>
        <v/>
      </c>
      <c r="AA470" s="11" t="n">
        <v>8.739999771118164</v>
      </c>
      <c r="AB470" s="11" t="n">
        <v>249.4100036621094</v>
      </c>
      <c r="AC470" s="13" t="n">
        <v>1</v>
      </c>
      <c r="AD470" s="14">
        <f>IF(AND(AC470=1,INT($A470)=INT($A469),ISNUMBER(AA469)),AA470/AA469-1,"")</f>
        <v/>
      </c>
      <c r="AE470" s="14">
        <f>IF(AND(AC470=1,INT($A470)=INT($A469),ISNUMBER(AB469)),AB470/AB469-1,"")</f>
        <v/>
      </c>
      <c r="AF470" s="11" t="n">
        <v>4.627999782562256</v>
      </c>
      <c r="AG470" s="11" t="n">
        <v>193.2799987792969</v>
      </c>
      <c r="AH470" s="13" t="n">
        <v>1</v>
      </c>
      <c r="AI470" s="14">
        <f>IF(AND(AH470=1,INT($A470)=INT($A469),ISNUMBER(AF469)),AF470/AF469-1,"")</f>
        <v/>
      </c>
      <c r="AJ470" s="14">
        <f>IF(AND(AH470=1,INT($A470)=INT($A469),ISNUMBER(AG469)),AG470/AG469-1,"")</f>
        <v/>
      </c>
    </row>
    <row r="471">
      <c r="A471" s="12" t="n">
        <v>46289.55416666667</v>
      </c>
      <c r="B471" s="11" t="n">
        <v>8.239999771118164</v>
      </c>
      <c r="C471" s="11" t="n">
        <v>350.6700134277344</v>
      </c>
      <c r="D471" s="13" t="n">
        <v>1</v>
      </c>
      <c r="E471" s="14">
        <f>IF(AND(D471=1,INT($A471)=INT($A470),ISNUMBER(B470)),B471/B470-1,"")</f>
        <v/>
      </c>
      <c r="F471" s="14">
        <f>IF(AND(D471=1,INT($A471)=INT($A470),ISNUMBER(C470)),C471/C470-1,"")</f>
        <v/>
      </c>
      <c r="G471" s="11" t="n">
        <v>10.125</v>
      </c>
      <c r="H471" s="11" t="n">
        <v>338.3599853515625</v>
      </c>
      <c r="I471" s="13" t="n">
        <v>1</v>
      </c>
      <c r="J471" s="14">
        <f>IF(AND(I471=1,INT($A471)=INT($A470),ISNUMBER(G470)),G471/G470-1,"")</f>
        <v/>
      </c>
      <c r="K471" s="14">
        <f>IF(AND(I471=1,INT($A471)=INT($A470),ISNUMBER(H470)),H471/H470-1,"")</f>
        <v/>
      </c>
      <c r="L471" s="11" t="n">
        <v>12.09930038452148</v>
      </c>
      <c r="M471" s="11" t="n">
        <v>772.3900146484375</v>
      </c>
      <c r="N471" s="13" t="n">
        <v>1</v>
      </c>
      <c r="O471" s="14">
        <f>IF(AND(N471=1,INT($A471)=INT($A470),ISNUMBER(L470)),L471/L470-1,"")</f>
        <v/>
      </c>
      <c r="P471" s="14">
        <f>IF(AND(N471=1,INT($A471)=INT($A470),ISNUMBER(M470)),M471/M470-1,"")</f>
        <v/>
      </c>
      <c r="Q471" s="11" t="n">
        <v>10.3100004196167</v>
      </c>
      <c r="R471" s="11" t="n">
        <v>496.1300048828125</v>
      </c>
      <c r="S471" s="13" t="n">
        <v>0</v>
      </c>
      <c r="T471" s="14">
        <f>IF(AND(S471=1,INT($A471)=INT($A470),ISNUMBER(Q470)),Q471/Q470-1,"")</f>
        <v/>
      </c>
      <c r="U471" s="14">
        <f>IF(AND(S471=1,INT($A471)=INT($A470),ISNUMBER(R470)),R471/R470-1,"")</f>
        <v/>
      </c>
      <c r="V471" s="11" t="n">
        <v>8.404999732971191</v>
      </c>
      <c r="W471" s="11" t="n">
        <v>7712.64013671875</v>
      </c>
      <c r="X471" s="13" t="n">
        <v>1</v>
      </c>
      <c r="Y471" s="14">
        <f>IF(AND(X471=1,INT($A471)=INT($A470),ISNUMBER(V470)),V471/V470-1,"")</f>
        <v/>
      </c>
      <c r="Z471" s="14">
        <f>IF(AND(X471=1,INT($A471)=INT($A470),ISNUMBER(W470)),W471/W470-1,"")</f>
        <v/>
      </c>
      <c r="AA471" s="11" t="n">
        <v>8.739999771118164</v>
      </c>
      <c r="AB471" s="11" t="n">
        <v>249.4100036621094</v>
      </c>
      <c r="AC471" s="13" t="n">
        <v>0</v>
      </c>
      <c r="AD471" s="14">
        <f>IF(AND(AC471=1,INT($A471)=INT($A470),ISNUMBER(AA470)),AA471/AA470-1,"")</f>
        <v/>
      </c>
      <c r="AE471" s="14">
        <f>IF(AND(AC471=1,INT($A471)=INT($A470),ISNUMBER(AB470)),AB471/AB470-1,"")</f>
        <v/>
      </c>
      <c r="AF471" s="11" t="n">
        <v>4.626200199127197</v>
      </c>
      <c r="AG471" s="11" t="n">
        <v>193.2501068115234</v>
      </c>
      <c r="AH471" s="13" t="n">
        <v>1</v>
      </c>
      <c r="AI471" s="14">
        <f>IF(AND(AH471=1,INT($A471)=INT($A470),ISNUMBER(AF470)),AF471/AF470-1,"")</f>
        <v/>
      </c>
      <c r="AJ471" s="14">
        <f>IF(AND(AH471=1,INT($A471)=INT($A470),ISNUMBER(AG470)),AG471/AG470-1,"")</f>
        <v/>
      </c>
    </row>
    <row r="472">
      <c r="A472" s="12" t="n">
        <v>46289.55625</v>
      </c>
      <c r="B472" s="11" t="n">
        <v>8.25</v>
      </c>
      <c r="C472" s="11" t="n">
        <v>350.1499938964844</v>
      </c>
      <c r="D472" s="13" t="n">
        <v>1</v>
      </c>
      <c r="E472" s="14">
        <f>IF(AND(D472=1,INT($A472)=INT($A471),ISNUMBER(B471)),B472/B471-1,"")</f>
        <v/>
      </c>
      <c r="F472" s="14">
        <f>IF(AND(D472=1,INT($A472)=INT($A471),ISNUMBER(C471)),C472/C471-1,"")</f>
        <v/>
      </c>
      <c r="G472" s="11" t="n">
        <v>10.13500022888184</v>
      </c>
      <c r="H472" s="11" t="n">
        <v>338.125</v>
      </c>
      <c r="I472" s="13" t="n">
        <v>1</v>
      </c>
      <c r="J472" s="14">
        <f>IF(AND(I472=1,INT($A472)=INT($A471),ISNUMBER(G471)),G472/G471-1,"")</f>
        <v/>
      </c>
      <c r="K472" s="14">
        <f>IF(AND(I472=1,INT($A472)=INT($A471),ISNUMBER(H471)),H472/H471-1,"")</f>
        <v/>
      </c>
      <c r="L472" s="11" t="n">
        <v>12.11499977111816</v>
      </c>
      <c r="M472" s="11" t="n">
        <v>771.2899780273438</v>
      </c>
      <c r="N472" s="13" t="n">
        <v>1</v>
      </c>
      <c r="O472" s="14">
        <f>IF(AND(N472=1,INT($A472)=INT($A471),ISNUMBER(L471)),L472/L471-1,"")</f>
        <v/>
      </c>
      <c r="P472" s="14">
        <f>IF(AND(N472=1,INT($A472)=INT($A471),ISNUMBER(M471)),M472/M471-1,"")</f>
        <v/>
      </c>
      <c r="Q472" s="11" t="n">
        <v>10.32499980926514</v>
      </c>
      <c r="R472" s="11" t="n">
        <v>495.739990234375</v>
      </c>
      <c r="S472" s="13" t="n">
        <v>1</v>
      </c>
      <c r="T472" s="14">
        <f>IF(AND(S472=1,INT($A472)=INT($A471),ISNUMBER(Q471)),Q472/Q471-1,"")</f>
        <v/>
      </c>
      <c r="U472" s="14">
        <f>IF(AND(S472=1,INT($A472)=INT($A471),ISNUMBER(R471)),R472/R471-1,"")</f>
        <v/>
      </c>
      <c r="V472" s="11" t="n">
        <v>8.414999961853027</v>
      </c>
      <c r="W472" s="11" t="n">
        <v>7704.7001953125</v>
      </c>
      <c r="X472" s="13" t="n">
        <v>1</v>
      </c>
      <c r="Y472" s="14">
        <f>IF(AND(X472=1,INT($A472)=INT($A471),ISNUMBER(V471)),V472/V471-1,"")</f>
        <v/>
      </c>
      <c r="Z472" s="14">
        <f>IF(AND(X472=1,INT($A472)=INT($A471),ISNUMBER(W471)),W472/W471-1,"")</f>
        <v/>
      </c>
      <c r="AA472" s="11" t="n">
        <v>8.75</v>
      </c>
      <c r="AB472" s="11" t="n">
        <v>249.2519989013672</v>
      </c>
      <c r="AC472" s="13" t="n">
        <v>1</v>
      </c>
      <c r="AD472" s="14">
        <f>IF(AND(AC472=1,INT($A472)=INT($A471),ISNUMBER(AA471)),AA472/AA471-1,"")</f>
        <v/>
      </c>
      <c r="AE472" s="14">
        <f>IF(AND(AC472=1,INT($A472)=INT($A471),ISNUMBER(AB471)),AB472/AB471-1,"")</f>
        <v/>
      </c>
      <c r="AF472" s="11" t="n">
        <v>4.635000228881836</v>
      </c>
      <c r="AG472" s="11" t="n">
        <v>193.1600036621094</v>
      </c>
      <c r="AH472" s="13" t="n">
        <v>1</v>
      </c>
      <c r="AI472" s="14">
        <f>IF(AND(AH472=1,INT($A472)=INT($A471),ISNUMBER(AF471)),AF472/AF471-1,"")</f>
        <v/>
      </c>
      <c r="AJ472" s="14">
        <f>IF(AND(AH472=1,INT($A472)=INT($A471),ISNUMBER(AG471)),AG472/AG471-1,"")</f>
        <v/>
      </c>
    </row>
    <row r="473">
      <c r="A473" s="12" t="n">
        <v>46289.55833333333</v>
      </c>
      <c r="B473" s="11" t="n">
        <v>8.269900321960449</v>
      </c>
      <c r="C473" s="11" t="n">
        <v>350</v>
      </c>
      <c r="D473" s="13" t="n">
        <v>1</v>
      </c>
      <c r="E473" s="14">
        <f>IF(AND(D473=1,INT($A473)=INT($A472),ISNUMBER(B472)),B473/B472-1,"")</f>
        <v/>
      </c>
      <c r="F473" s="14">
        <f>IF(AND(D473=1,INT($A473)=INT($A472),ISNUMBER(C472)),C473/C472-1,"")</f>
        <v/>
      </c>
      <c r="G473" s="11" t="n">
        <v>10.14500045776367</v>
      </c>
      <c r="H473" s="11" t="n">
        <v>337.8900146484375</v>
      </c>
      <c r="I473" s="13" t="n">
        <v>1</v>
      </c>
      <c r="J473" s="14">
        <f>IF(AND(I473=1,INT($A473)=INT($A472),ISNUMBER(G472)),G473/G472-1,"")</f>
        <v/>
      </c>
      <c r="K473" s="14">
        <f>IF(AND(I473=1,INT($A473)=INT($A472),ISNUMBER(H472)),H473/H472-1,"")</f>
        <v/>
      </c>
      <c r="L473" s="11" t="n">
        <v>12.11499977111816</v>
      </c>
      <c r="M473" s="11" t="n">
        <v>771.0499877929688</v>
      </c>
      <c r="N473" s="13" t="n">
        <v>1</v>
      </c>
      <c r="O473" s="14">
        <f>IF(AND(N473=1,INT($A473)=INT($A472),ISNUMBER(L472)),L473/L472-1,"")</f>
        <v/>
      </c>
      <c r="P473" s="14">
        <f>IF(AND(N473=1,INT($A473)=INT($A472),ISNUMBER(M472)),M473/M472-1,"")</f>
        <v/>
      </c>
      <c r="Q473" s="11" t="n">
        <v>10.32499980926514</v>
      </c>
      <c r="R473" s="11" t="n">
        <v>495.739990234375</v>
      </c>
      <c r="S473" s="13" t="n">
        <v>0</v>
      </c>
      <c r="T473" s="14">
        <f>IF(AND(S473=1,INT($A473)=INT($A472),ISNUMBER(Q472)),Q473/Q472-1,"")</f>
        <v/>
      </c>
      <c r="U473" s="14">
        <f>IF(AND(S473=1,INT($A473)=INT($A472),ISNUMBER(R472)),R473/R472-1,"")</f>
        <v/>
      </c>
      <c r="V473" s="11" t="n">
        <v>8.414999961853027</v>
      </c>
      <c r="W473" s="11" t="n">
        <v>7704.43017578125</v>
      </c>
      <c r="X473" s="13" t="n">
        <v>1</v>
      </c>
      <c r="Y473" s="14">
        <f>IF(AND(X473=1,INT($A473)=INT($A472),ISNUMBER(V472)),V473/V472-1,"")</f>
        <v/>
      </c>
      <c r="Z473" s="14">
        <f>IF(AND(X473=1,INT($A473)=INT($A472),ISNUMBER(W472)),W473/W472-1,"")</f>
        <v/>
      </c>
      <c r="AA473" s="11" t="n">
        <v>8.75</v>
      </c>
      <c r="AB473" s="11" t="n">
        <v>249.2519989013672</v>
      </c>
      <c r="AC473" s="13" t="n">
        <v>0</v>
      </c>
      <c r="AD473" s="14">
        <f>IF(AND(AC473=1,INT($A473)=INT($A472),ISNUMBER(AA472)),AA473/AA472-1,"")</f>
        <v/>
      </c>
      <c r="AE473" s="14">
        <f>IF(AND(AC473=1,INT($A473)=INT($A472),ISNUMBER(AB472)),AB473/AB472-1,"")</f>
        <v/>
      </c>
      <c r="AF473" s="11" t="n">
        <v>4.630000114440918</v>
      </c>
      <c r="AG473" s="11" t="n">
        <v>193.3000030517578</v>
      </c>
      <c r="AH473" s="13" t="n">
        <v>1</v>
      </c>
      <c r="AI473" s="14">
        <f>IF(AND(AH473=1,INT($A473)=INT($A472),ISNUMBER(AF472)),AF473/AF472-1,"")</f>
        <v/>
      </c>
      <c r="AJ473" s="14">
        <f>IF(AND(AH473=1,INT($A473)=INT($A472),ISNUMBER(AG472)),AG473/AG472-1,"")</f>
        <v/>
      </c>
    </row>
    <row r="474">
      <c r="A474" s="12" t="n">
        <v>46289.56041666667</v>
      </c>
      <c r="B474" s="11" t="n">
        <v>8.270099639892578</v>
      </c>
      <c r="C474" s="11" t="n">
        <v>349.5499877929688</v>
      </c>
      <c r="D474" s="13" t="n">
        <v>1</v>
      </c>
      <c r="E474" s="14">
        <f>IF(AND(D474=1,INT($A474)=INT($A473),ISNUMBER(B473)),B474/B473-1,"")</f>
        <v/>
      </c>
      <c r="F474" s="14">
        <f>IF(AND(D474=1,INT($A474)=INT($A473),ISNUMBER(C473)),C474/C473-1,"")</f>
        <v/>
      </c>
      <c r="G474" s="11" t="n">
        <v>10.14500045776367</v>
      </c>
      <c r="H474" s="11" t="n">
        <v>337.8900146484375</v>
      </c>
      <c r="I474" s="13" t="n">
        <v>0</v>
      </c>
      <c r="J474" s="14">
        <f>IF(AND(I474=1,INT($A474)=INT($A473),ISNUMBER(G473)),G474/G473-1,"")</f>
        <v/>
      </c>
      <c r="K474" s="14">
        <f>IF(AND(I474=1,INT($A474)=INT($A473),ISNUMBER(H473)),H474/H473-1,"")</f>
        <v/>
      </c>
      <c r="L474" s="11" t="n">
        <v>12.13000011444092</v>
      </c>
      <c r="M474" s="11" t="n">
        <v>770.7999877929688</v>
      </c>
      <c r="N474" s="13" t="n">
        <v>1</v>
      </c>
      <c r="O474" s="14">
        <f>IF(AND(N474=1,INT($A474)=INT($A473),ISNUMBER(L473)),L474/L473-1,"")</f>
        <v/>
      </c>
      <c r="P474" s="14">
        <f>IF(AND(N474=1,INT($A474)=INT($A473),ISNUMBER(M473)),M474/M473-1,"")</f>
        <v/>
      </c>
      <c r="Q474" s="11" t="n">
        <v>10.32499980926514</v>
      </c>
      <c r="R474" s="11" t="n">
        <v>495.739990234375</v>
      </c>
      <c r="S474" s="13" t="n">
        <v>0</v>
      </c>
      <c r="T474" s="14">
        <f>IF(AND(S474=1,INT($A474)=INT($A473),ISNUMBER(Q473)),Q474/Q473-1,"")</f>
        <v/>
      </c>
      <c r="U474" s="14">
        <f>IF(AND(S474=1,INT($A474)=INT($A473),ISNUMBER(R473)),R474/R473-1,"")</f>
        <v/>
      </c>
      <c r="V474" s="11" t="n">
        <v>8.425000190734863</v>
      </c>
      <c r="W474" s="11" t="n">
        <v>7698.580078125</v>
      </c>
      <c r="X474" s="13" t="n">
        <v>1</v>
      </c>
      <c r="Y474" s="14">
        <f>IF(AND(X474=1,INT($A474)=INT($A473),ISNUMBER(V473)),V474/V473-1,"")</f>
        <v/>
      </c>
      <c r="Z474" s="14">
        <f>IF(AND(X474=1,INT($A474)=INT($A473),ISNUMBER(W473)),W474/W473-1,"")</f>
        <v/>
      </c>
      <c r="AA474" s="11" t="n">
        <v>8.750499725341797</v>
      </c>
      <c r="AB474" s="11" t="n">
        <v>249.0149993896484</v>
      </c>
      <c r="AC474" s="13" t="n">
        <v>1</v>
      </c>
      <c r="AD474" s="14">
        <f>IF(AND(AC474=1,INT($A474)=INT($A473),ISNUMBER(AA473)),AA474/AA473-1,"")</f>
        <v/>
      </c>
      <c r="AE474" s="14">
        <f>IF(AND(AC474=1,INT($A474)=INT($A473),ISNUMBER(AB473)),AB474/AB473-1,"")</f>
        <v/>
      </c>
      <c r="AF474" s="11" t="n">
        <v>4.632999897003174</v>
      </c>
      <c r="AG474" s="11" t="n">
        <v>192.8300018310547</v>
      </c>
      <c r="AH474" s="13" t="n">
        <v>1</v>
      </c>
      <c r="AI474" s="14">
        <f>IF(AND(AH474=1,INT($A474)=INT($A473),ISNUMBER(AF473)),AF474/AF473-1,"")</f>
        <v/>
      </c>
      <c r="AJ474" s="14">
        <f>IF(AND(AH474=1,INT($A474)=INT($A473),ISNUMBER(AG473)),AG474/AG473-1,"")</f>
        <v/>
      </c>
    </row>
    <row r="475">
      <c r="A475" s="12" t="n">
        <v>46289.5625</v>
      </c>
      <c r="B475" s="11" t="n">
        <v>8.255000114440918</v>
      </c>
      <c r="C475" s="11" t="n">
        <v>350.1499938964844</v>
      </c>
      <c r="D475" s="13" t="n">
        <v>1</v>
      </c>
      <c r="E475" s="14">
        <f>IF(AND(D475=1,INT($A475)=INT($A474),ISNUMBER(B474)),B475/B474-1,"")</f>
        <v/>
      </c>
      <c r="F475" s="14">
        <f>IF(AND(D475=1,INT($A475)=INT($A474),ISNUMBER(C474)),C475/C474-1,"")</f>
        <v/>
      </c>
      <c r="G475" s="11" t="n">
        <v>10.13990020751953</v>
      </c>
      <c r="H475" s="11" t="n">
        <v>338.0799865722656</v>
      </c>
      <c r="I475" s="13" t="n">
        <v>1</v>
      </c>
      <c r="J475" s="14">
        <f>IF(AND(I475=1,INT($A475)=INT($A474),ISNUMBER(G474)),G475/G474-1,"")</f>
        <v/>
      </c>
      <c r="K475" s="14">
        <f>IF(AND(I475=1,INT($A475)=INT($A474),ISNUMBER(H474)),H475/H474-1,"")</f>
        <v/>
      </c>
      <c r="L475" s="11" t="n">
        <v>12.10999965667725</v>
      </c>
      <c r="M475" s="11" t="n">
        <v>771.7949829101562</v>
      </c>
      <c r="N475" s="13" t="n">
        <v>1</v>
      </c>
      <c r="O475" s="14">
        <f>IF(AND(N475=1,INT($A475)=INT($A474),ISNUMBER(L474)),L475/L474-1,"")</f>
        <v/>
      </c>
      <c r="P475" s="14">
        <f>IF(AND(N475=1,INT($A475)=INT($A474),ISNUMBER(M474)),M475/M474-1,"")</f>
        <v/>
      </c>
      <c r="Q475" s="11" t="n">
        <v>10.32499980926514</v>
      </c>
      <c r="R475" s="11" t="n">
        <v>495.739990234375</v>
      </c>
      <c r="S475" s="13" t="n">
        <v>0</v>
      </c>
      <c r="T475" s="14">
        <f>IF(AND(S475=1,INT($A475)=INT($A474),ISNUMBER(Q474)),Q475/Q474-1,"")</f>
        <v/>
      </c>
      <c r="U475" s="14">
        <f>IF(AND(S475=1,INT($A475)=INT($A474),ISNUMBER(R474)),R475/R474-1,"")</f>
        <v/>
      </c>
      <c r="V475" s="11" t="n">
        <v>8.414999961853027</v>
      </c>
      <c r="W475" s="11" t="n">
        <v>7704.85009765625</v>
      </c>
      <c r="X475" s="13" t="n">
        <v>1</v>
      </c>
      <c r="Y475" s="14">
        <f>IF(AND(X475=1,INT($A475)=INT($A474),ISNUMBER(V474)),V475/V474-1,"")</f>
        <v/>
      </c>
      <c r="Z475" s="14">
        <f>IF(AND(X475=1,INT($A475)=INT($A474),ISNUMBER(W474)),W475/W474-1,"")</f>
        <v/>
      </c>
      <c r="AA475" s="11" t="n">
        <v>8.739999771118164</v>
      </c>
      <c r="AB475" s="11" t="n">
        <v>249.3300018310547</v>
      </c>
      <c r="AC475" s="13" t="n">
        <v>1</v>
      </c>
      <c r="AD475" s="14">
        <f>IF(AND(AC475=1,INT($A475)=INT($A474),ISNUMBER(AA474)),AA475/AA474-1,"")</f>
        <v/>
      </c>
      <c r="AE475" s="14">
        <f>IF(AND(AC475=1,INT($A475)=INT($A474),ISNUMBER(AB474)),AB475/AB474-1,"")</f>
        <v/>
      </c>
      <c r="AF475" s="11" t="n">
        <v>4.630099773406982</v>
      </c>
      <c r="AG475" s="11" t="n">
        <v>192.9299926757812</v>
      </c>
      <c r="AH475" s="13" t="n">
        <v>1</v>
      </c>
      <c r="AI475" s="14">
        <f>IF(AND(AH475=1,INT($A475)=INT($A474),ISNUMBER(AF474)),AF475/AF474-1,"")</f>
        <v/>
      </c>
      <c r="AJ475" s="14">
        <f>IF(AND(AH475=1,INT($A475)=INT($A474),ISNUMBER(AG474)),AG475/AG474-1,"")</f>
        <v/>
      </c>
    </row>
    <row r="476">
      <c r="A476" s="12" t="n">
        <v>46289.56458333333</v>
      </c>
      <c r="B476" s="11" t="n">
        <v>8.260000228881836</v>
      </c>
      <c r="C476" s="11" t="n">
        <v>350.0849914550781</v>
      </c>
      <c r="D476" s="13" t="n">
        <v>1</v>
      </c>
      <c r="E476" s="14">
        <f>IF(AND(D476=1,INT($A476)=INT($A475),ISNUMBER(B475)),B476/B475-1,"")</f>
        <v/>
      </c>
      <c r="F476" s="14">
        <f>IF(AND(D476=1,INT($A476)=INT($A475),ISNUMBER(C475)),C476/C475-1,"")</f>
        <v/>
      </c>
      <c r="G476" s="11" t="n">
        <v>10.14999961853027</v>
      </c>
      <c r="H476" s="11" t="n">
        <v>337.4801025390625</v>
      </c>
      <c r="I476" s="13" t="n">
        <v>1</v>
      </c>
      <c r="J476" s="14">
        <f>IF(AND(I476=1,INT($A476)=INT($A475),ISNUMBER(G475)),G476/G475-1,"")</f>
        <v/>
      </c>
      <c r="K476" s="14">
        <f>IF(AND(I476=1,INT($A476)=INT($A475),ISNUMBER(H475)),H476/H475-1,"")</f>
        <v/>
      </c>
      <c r="L476" s="11" t="n">
        <v>12.10499954223633</v>
      </c>
      <c r="M476" s="11" t="n">
        <v>771.5650024414062</v>
      </c>
      <c r="N476" s="13" t="n">
        <v>1</v>
      </c>
      <c r="O476" s="14">
        <f>IF(AND(N476=1,INT($A476)=INT($A475),ISNUMBER(L475)),L476/L475-1,"")</f>
        <v/>
      </c>
      <c r="P476" s="14">
        <f>IF(AND(N476=1,INT($A476)=INT($A475),ISNUMBER(M475)),M476/M475-1,"")</f>
        <v/>
      </c>
      <c r="Q476" s="11" t="n">
        <v>10.3100004196167</v>
      </c>
      <c r="R476" s="11" t="n">
        <v>496.0199890136719</v>
      </c>
      <c r="S476" s="13" t="n">
        <v>1</v>
      </c>
      <c r="T476" s="14">
        <f>IF(AND(S476=1,INT($A476)=INT($A475),ISNUMBER(Q475)),Q476/Q475-1,"")</f>
        <v/>
      </c>
      <c r="U476" s="14">
        <f>IF(AND(S476=1,INT($A476)=INT($A475),ISNUMBER(R475)),R476/R475-1,"")</f>
        <v/>
      </c>
      <c r="V476" s="11" t="n">
        <v>8.419899940490723</v>
      </c>
      <c r="W476" s="11" t="n">
        <v>7701.27978515625</v>
      </c>
      <c r="X476" s="13" t="n">
        <v>1</v>
      </c>
      <c r="Y476" s="14">
        <f>IF(AND(X476=1,INT($A476)=INT($A475),ISNUMBER(V475)),V476/V475-1,"")</f>
        <v/>
      </c>
      <c r="Z476" s="14">
        <f>IF(AND(X476=1,INT($A476)=INT($A475),ISNUMBER(W475)),W476/W475-1,"")</f>
        <v/>
      </c>
      <c r="AA476" s="11" t="n">
        <v>8.739999771118164</v>
      </c>
      <c r="AB476" s="11" t="n">
        <v>249.3849945068359</v>
      </c>
      <c r="AC476" s="13" t="n">
        <v>1</v>
      </c>
      <c r="AD476" s="14">
        <f>IF(AND(AC476=1,INT($A476)=INT($A475),ISNUMBER(AA475)),AA476/AA475-1,"")</f>
        <v/>
      </c>
      <c r="AE476" s="14">
        <f>IF(AND(AC476=1,INT($A476)=INT($A475),ISNUMBER(AB475)),AB476/AB475-1,"")</f>
        <v/>
      </c>
      <c r="AF476" s="11" t="n">
        <v>4.630000114440918</v>
      </c>
      <c r="AG476" s="11" t="n">
        <v>193.0424957275391</v>
      </c>
      <c r="AH476" s="13" t="n">
        <v>1</v>
      </c>
      <c r="AI476" s="14">
        <f>IF(AND(AH476=1,INT($A476)=INT($A475),ISNUMBER(AF475)),AF476/AF475-1,"")</f>
        <v/>
      </c>
      <c r="AJ476" s="14">
        <f>IF(AND(AH476=1,INT($A476)=INT($A475),ISNUMBER(AG475)),AG476/AG475-1,"")</f>
        <v/>
      </c>
    </row>
    <row r="477">
      <c r="A477" s="12" t="n">
        <v>46289.56666666667</v>
      </c>
      <c r="B477" s="11" t="n">
        <v>8.265000343322754</v>
      </c>
      <c r="C477" s="11" t="n">
        <v>350.1650085449219</v>
      </c>
      <c r="D477" s="13" t="n">
        <v>1</v>
      </c>
      <c r="E477" s="14">
        <f>IF(AND(D477=1,INT($A477)=INT($A476),ISNUMBER(B476)),B477/B476-1,"")</f>
        <v/>
      </c>
      <c r="F477" s="14">
        <f>IF(AND(D477=1,INT($A477)=INT($A476),ISNUMBER(C476)),C477/C476-1,"")</f>
        <v/>
      </c>
      <c r="G477" s="11" t="n">
        <v>10.15999984741211</v>
      </c>
      <c r="H477" s="11" t="n">
        <v>337.440185546875</v>
      </c>
      <c r="I477" s="13" t="n">
        <v>1</v>
      </c>
      <c r="J477" s="14">
        <f>IF(AND(I477=1,INT($A477)=INT($A476),ISNUMBER(G476)),G477/G476-1,"")</f>
        <v/>
      </c>
      <c r="K477" s="14">
        <f>IF(AND(I477=1,INT($A477)=INT($A476),ISNUMBER(H476)),H477/H476-1,"")</f>
        <v/>
      </c>
      <c r="L477" s="11" t="n">
        <v>12.11999988555908</v>
      </c>
      <c r="M477" s="11" t="n">
        <v>770.6749877929688</v>
      </c>
      <c r="N477" s="13" t="n">
        <v>1</v>
      </c>
      <c r="O477" s="14">
        <f>IF(AND(N477=1,INT($A477)=INT($A476),ISNUMBER(L476)),L477/L476-1,"")</f>
        <v/>
      </c>
      <c r="P477" s="14">
        <f>IF(AND(N477=1,INT($A477)=INT($A476),ISNUMBER(M476)),M477/M476-1,"")</f>
        <v/>
      </c>
      <c r="Q477" s="11" t="n">
        <v>10.32499980926514</v>
      </c>
      <c r="R477" s="11" t="n">
        <v>495.5499877929688</v>
      </c>
      <c r="S477" s="13" t="n">
        <v>1</v>
      </c>
      <c r="T477" s="14">
        <f>IF(AND(S477=1,INT($A477)=INT($A476),ISNUMBER(Q476)),Q477/Q476-1,"")</f>
        <v/>
      </c>
      <c r="U477" s="14">
        <f>IF(AND(S477=1,INT($A477)=INT($A476),ISNUMBER(R476)),R477/R476-1,"")</f>
        <v/>
      </c>
      <c r="V477" s="11" t="n">
        <v>8.425000190734863</v>
      </c>
      <c r="W477" s="11" t="n">
        <v>7698.2900390625</v>
      </c>
      <c r="X477" s="13" t="n">
        <v>1</v>
      </c>
      <c r="Y477" s="14">
        <f>IF(AND(X477=1,INT($A477)=INT($A476),ISNUMBER(V476)),V477/V476-1,"")</f>
        <v/>
      </c>
      <c r="Z477" s="14">
        <f>IF(AND(X477=1,INT($A477)=INT($A476),ISNUMBER(W476)),W477/W476-1,"")</f>
        <v/>
      </c>
      <c r="AA477" s="11" t="n">
        <v>8.75</v>
      </c>
      <c r="AB477" s="11" t="n">
        <v>248.9499969482422</v>
      </c>
      <c r="AC477" s="13" t="n">
        <v>1</v>
      </c>
      <c r="AD477" s="14">
        <f>IF(AND(AC477=1,INT($A477)=INT($A476),ISNUMBER(AA476)),AA477/AA476-1,"")</f>
        <v/>
      </c>
      <c r="AE477" s="14">
        <f>IF(AND(AC477=1,INT($A477)=INT($A476),ISNUMBER(AB476)),AB477/AB476-1,"")</f>
        <v/>
      </c>
      <c r="AF477" s="11" t="n">
        <v>4.644999980926514</v>
      </c>
      <c r="AG477" s="11" t="n">
        <v>192.6148071289062</v>
      </c>
      <c r="AH477" s="13" t="n">
        <v>1</v>
      </c>
      <c r="AI477" s="14">
        <f>IF(AND(AH477=1,INT($A477)=INT($A476),ISNUMBER(AF476)),AF477/AF476-1,"")</f>
        <v/>
      </c>
      <c r="AJ477" s="14">
        <f>IF(AND(AH477=1,INT($A477)=INT($A476),ISNUMBER(AG476)),AG477/AG476-1,"")</f>
        <v/>
      </c>
    </row>
    <row r="478">
      <c r="A478" s="12" t="n">
        <v>46289.56875</v>
      </c>
      <c r="B478" s="11" t="n">
        <v>8.250100135803223</v>
      </c>
      <c r="C478" s="11" t="n">
        <v>350.3200073242188</v>
      </c>
      <c r="D478" s="13" t="n">
        <v>1</v>
      </c>
      <c r="E478" s="14">
        <f>IF(AND(D478=1,INT($A478)=INT($A477),ISNUMBER(B477)),B478/B477-1,"")</f>
        <v/>
      </c>
      <c r="F478" s="14">
        <f>IF(AND(D478=1,INT($A478)=INT($A477),ISNUMBER(C477)),C478/C477-1,"")</f>
        <v/>
      </c>
      <c r="G478" s="11" t="n">
        <v>10.15999984741211</v>
      </c>
      <c r="H478" s="11" t="n">
        <v>337.3624877929688</v>
      </c>
      <c r="I478" s="13" t="n">
        <v>1</v>
      </c>
      <c r="J478" s="14">
        <f>IF(AND(I478=1,INT($A478)=INT($A477),ISNUMBER(G477)),G478/G477-1,"")</f>
        <v/>
      </c>
      <c r="K478" s="14">
        <f>IF(AND(I478=1,INT($A478)=INT($A477),ISNUMBER(H477)),H478/H477-1,"")</f>
        <v/>
      </c>
      <c r="L478" s="11" t="n">
        <v>12.11999988555908</v>
      </c>
      <c r="M478" s="11" t="n">
        <v>770.6749877929688</v>
      </c>
      <c r="N478" s="13" t="n">
        <v>0</v>
      </c>
      <c r="O478" s="14">
        <f>IF(AND(N478=1,INT($A478)=INT($A477),ISNUMBER(L477)),L478/L477-1,"")</f>
        <v/>
      </c>
      <c r="P478" s="14">
        <f>IF(AND(N478=1,INT($A478)=INT($A477),ISNUMBER(M477)),M478/M477-1,"")</f>
        <v/>
      </c>
      <c r="Q478" s="11" t="n">
        <v>10.32499980926514</v>
      </c>
      <c r="R478" s="11" t="n">
        <v>495.5499877929688</v>
      </c>
      <c r="S478" s="13" t="n">
        <v>0</v>
      </c>
      <c r="T478" s="14">
        <f>IF(AND(S478=1,INT($A478)=INT($A477),ISNUMBER(Q477)),Q478/Q477-1,"")</f>
        <v/>
      </c>
      <c r="U478" s="14">
        <f>IF(AND(S478=1,INT($A478)=INT($A477),ISNUMBER(R477)),R478/R477-1,"")</f>
        <v/>
      </c>
      <c r="V478" s="11" t="n">
        <v>8.420100212097168</v>
      </c>
      <c r="W478" s="11" t="n">
        <v>7699.6201171875</v>
      </c>
      <c r="X478" s="13" t="n">
        <v>1</v>
      </c>
      <c r="Y478" s="14">
        <f>IF(AND(X478=1,INT($A478)=INT($A477),ISNUMBER(V477)),V478/V477-1,"")</f>
        <v/>
      </c>
      <c r="Z478" s="14">
        <f>IF(AND(X478=1,INT($A478)=INT($A477),ISNUMBER(W477)),W478/W477-1,"")</f>
        <v/>
      </c>
      <c r="AA478" s="11" t="n">
        <v>8.760000228881836</v>
      </c>
      <c r="AB478" s="11" t="n">
        <v>248.7149963378906</v>
      </c>
      <c r="AC478" s="13" t="n">
        <v>1</v>
      </c>
      <c r="AD478" s="14">
        <f>IF(AND(AC478=1,INT($A478)=INT($A477),ISNUMBER(AA477)),AA478/AA477-1,"")</f>
        <v/>
      </c>
      <c r="AE478" s="14">
        <f>IF(AND(AC478=1,INT($A478)=INT($A477),ISNUMBER(AB477)),AB478/AB477-1,"")</f>
        <v/>
      </c>
      <c r="AF478" s="11" t="n">
        <v>4.649199962615967</v>
      </c>
      <c r="AG478" s="11" t="n">
        <v>192.5099945068359</v>
      </c>
      <c r="AH478" s="13" t="n">
        <v>1</v>
      </c>
      <c r="AI478" s="14">
        <f>IF(AND(AH478=1,INT($A478)=INT($A477),ISNUMBER(AF477)),AF478/AF477-1,"")</f>
        <v/>
      </c>
      <c r="AJ478" s="14">
        <f>IF(AND(AH478=1,INT($A478)=INT($A477),ISNUMBER(AG477)),AG478/AG477-1,"")</f>
        <v/>
      </c>
    </row>
    <row r="479">
      <c r="A479" s="12" t="n">
        <v>46289.57083333333</v>
      </c>
      <c r="B479" s="11" t="n">
        <v>8.250100135803223</v>
      </c>
      <c r="C479" s="11" t="n">
        <v>350.3200073242188</v>
      </c>
      <c r="D479" s="13" t="n">
        <v>0</v>
      </c>
      <c r="E479" s="14">
        <f>IF(AND(D479=1,INT($A479)=INT($A478),ISNUMBER(B478)),B479/B478-1,"")</f>
        <v/>
      </c>
      <c r="F479" s="14">
        <f>IF(AND(D479=1,INT($A479)=INT($A478),ISNUMBER(C478)),C479/C478-1,"")</f>
        <v/>
      </c>
      <c r="G479" s="11" t="n">
        <v>10.16009998321533</v>
      </c>
      <c r="H479" s="11" t="n">
        <v>337.1849975585938</v>
      </c>
      <c r="I479" s="13" t="n">
        <v>1</v>
      </c>
      <c r="J479" s="14">
        <f>IF(AND(I479=1,INT($A479)=INT($A478),ISNUMBER(G478)),G479/G478-1,"")</f>
        <v/>
      </c>
      <c r="K479" s="14">
        <f>IF(AND(I479=1,INT($A479)=INT($A478),ISNUMBER(H478)),H479/H478-1,"")</f>
        <v/>
      </c>
      <c r="L479" s="11" t="n">
        <v>12.13000011444092</v>
      </c>
      <c r="M479" s="11" t="n">
        <v>770.22998046875</v>
      </c>
      <c r="N479" s="13" t="n">
        <v>1</v>
      </c>
      <c r="O479" s="14">
        <f>IF(AND(N479=1,INT($A479)=INT($A478),ISNUMBER(L478)),L479/L478-1,"")</f>
        <v/>
      </c>
      <c r="P479" s="14">
        <f>IF(AND(N479=1,INT($A479)=INT($A478),ISNUMBER(M478)),M479/M478-1,"")</f>
        <v/>
      </c>
      <c r="Q479" s="11" t="n">
        <v>10.32499980926514</v>
      </c>
      <c r="R479" s="11" t="n">
        <v>495.5499877929688</v>
      </c>
      <c r="S479" s="13" t="n">
        <v>0</v>
      </c>
      <c r="T479" s="14">
        <f>IF(AND(S479=1,INT($A479)=INT($A478),ISNUMBER(Q478)),Q479/Q478-1,"")</f>
        <v/>
      </c>
      <c r="U479" s="14">
        <f>IF(AND(S479=1,INT($A479)=INT($A478),ISNUMBER(R478)),R479/R478-1,"")</f>
        <v/>
      </c>
      <c r="V479" s="11" t="n">
        <v>8.420100212097168</v>
      </c>
      <c r="W479" s="11" t="n">
        <v>7698.64990234375</v>
      </c>
      <c r="X479" s="13" t="n">
        <v>1</v>
      </c>
      <c r="Y479" s="14">
        <f>IF(AND(X479=1,INT($A479)=INT($A478),ISNUMBER(V478)),V479/V478-1,"")</f>
        <v/>
      </c>
      <c r="Z479" s="14">
        <f>IF(AND(X479=1,INT($A479)=INT($A478),ISNUMBER(W478)),W479/W478-1,"")</f>
        <v/>
      </c>
      <c r="AA479" s="11" t="n">
        <v>8.760000228881836</v>
      </c>
      <c r="AB479" s="11" t="n">
        <v>248.6649932861328</v>
      </c>
      <c r="AC479" s="13" t="n">
        <v>1</v>
      </c>
      <c r="AD479" s="14">
        <f>IF(AND(AC479=1,INT($A479)=INT($A478),ISNUMBER(AA478)),AA479/AA478-1,"")</f>
        <v/>
      </c>
      <c r="AE479" s="14">
        <f>IF(AND(AC479=1,INT($A479)=INT($A478),ISNUMBER(AB478)),AB479/AB478-1,"")</f>
        <v/>
      </c>
      <c r="AF479" s="11" t="n">
        <v>4.644999980926514</v>
      </c>
      <c r="AG479" s="11" t="n">
        <v>192.7400054931641</v>
      </c>
      <c r="AH479" s="13" t="n">
        <v>1</v>
      </c>
      <c r="AI479" s="14">
        <f>IF(AND(AH479=1,INT($A479)=INT($A478),ISNUMBER(AF478)),AF479/AF478-1,"")</f>
        <v/>
      </c>
      <c r="AJ479" s="14">
        <f>IF(AND(AH479=1,INT($A479)=INT($A478),ISNUMBER(AG478)),AG479/AG478-1,"")</f>
        <v/>
      </c>
    </row>
    <row r="480">
      <c r="A480" s="12" t="n">
        <v>46289.57291666666</v>
      </c>
      <c r="B480" s="11" t="n">
        <v>8.270299911499023</v>
      </c>
      <c r="C480" s="11" t="n">
        <v>349.760009765625</v>
      </c>
      <c r="D480" s="13" t="n">
        <v>1</v>
      </c>
      <c r="E480" s="14">
        <f>IF(AND(D480=1,INT($A480)=INT($A479),ISNUMBER(B479)),B480/B479-1,"")</f>
        <v/>
      </c>
      <c r="F480" s="14">
        <f>IF(AND(D480=1,INT($A480)=INT($A479),ISNUMBER(C479)),C480/C479-1,"")</f>
        <v/>
      </c>
      <c r="G480" s="11" t="n">
        <v>10.180100440979</v>
      </c>
      <c r="H480" s="11" t="n">
        <v>336.7300109863281</v>
      </c>
      <c r="I480" s="13" t="n">
        <v>1</v>
      </c>
      <c r="J480" s="14">
        <f>IF(AND(I480=1,INT($A480)=INT($A479),ISNUMBER(G479)),G480/G479-1,"")</f>
        <v/>
      </c>
      <c r="K480" s="14">
        <f>IF(AND(I480=1,INT($A480)=INT($A479),ISNUMBER(H479)),H480/H479-1,"")</f>
        <v/>
      </c>
      <c r="L480" s="11" t="n">
        <v>12.14999961853027</v>
      </c>
      <c r="M480" s="11" t="n">
        <v>769.3070068359375</v>
      </c>
      <c r="N480" s="13" t="n">
        <v>1</v>
      </c>
      <c r="O480" s="14">
        <f>IF(AND(N480=1,INT($A480)=INT($A479),ISNUMBER(L479)),L480/L479-1,"")</f>
        <v/>
      </c>
      <c r="P480" s="14">
        <f>IF(AND(N480=1,INT($A480)=INT($A479),ISNUMBER(M479)),M480/M479-1,"")</f>
        <v/>
      </c>
      <c r="Q480" s="11" t="n">
        <v>10.32979965209961</v>
      </c>
      <c r="R480" s="11" t="n">
        <v>494.885009765625</v>
      </c>
      <c r="S480" s="13" t="n">
        <v>1</v>
      </c>
      <c r="T480" s="14">
        <f>IF(AND(S480=1,INT($A480)=INT($A479),ISNUMBER(Q479)),Q480/Q479-1,"")</f>
        <v/>
      </c>
      <c r="U480" s="14">
        <f>IF(AND(S480=1,INT($A480)=INT($A479),ISNUMBER(R479)),R480/R479-1,"")</f>
        <v/>
      </c>
      <c r="V480" s="11" t="n">
        <v>8.430000305175781</v>
      </c>
      <c r="W480" s="11" t="n">
        <v>7692.81982421875</v>
      </c>
      <c r="X480" s="13" t="n">
        <v>1</v>
      </c>
      <c r="Y480" s="14">
        <f>IF(AND(X480=1,INT($A480)=INT($A479),ISNUMBER(V479)),V480/V479-1,"")</f>
        <v/>
      </c>
      <c r="Z480" s="14">
        <f>IF(AND(X480=1,INT($A480)=INT($A479),ISNUMBER(W479)),W480/W479-1,"")</f>
        <v/>
      </c>
      <c r="AA480" s="11" t="n">
        <v>8.770000457763672</v>
      </c>
      <c r="AB480" s="11" t="n">
        <v>248.5200042724609</v>
      </c>
      <c r="AC480" s="13" t="n">
        <v>1</v>
      </c>
      <c r="AD480" s="14">
        <f>IF(AND(AC480=1,INT($A480)=INT($A479),ISNUMBER(AA479)),AA480/AA479-1,"")</f>
        <v/>
      </c>
      <c r="AE480" s="14">
        <f>IF(AND(AC480=1,INT($A480)=INT($A479),ISNUMBER(AB479)),AB480/AB479-1,"")</f>
        <v/>
      </c>
      <c r="AF480" s="11" t="n">
        <v>4.644999980926514</v>
      </c>
      <c r="AG480" s="11" t="n">
        <v>192.5099945068359</v>
      </c>
      <c r="AH480" s="13" t="n">
        <v>1</v>
      </c>
      <c r="AI480" s="14">
        <f>IF(AND(AH480=1,INT($A480)=INT($A479),ISNUMBER(AF479)),AF480/AF479-1,"")</f>
        <v/>
      </c>
      <c r="AJ480" s="14">
        <f>IF(AND(AH480=1,INT($A480)=INT($A479),ISNUMBER(AG479)),AG480/AG479-1,"")</f>
        <v/>
      </c>
    </row>
    <row r="481">
      <c r="A481" s="12" t="n">
        <v>46289.575</v>
      </c>
      <c r="B481" s="11" t="n">
        <v>8.270299911499023</v>
      </c>
      <c r="C481" s="11" t="n">
        <v>349.760009765625</v>
      </c>
      <c r="D481" s="13" t="n">
        <v>0</v>
      </c>
      <c r="E481" s="14">
        <f>IF(AND(D481=1,INT($A481)=INT($A480),ISNUMBER(B480)),B481/B480-1,"")</f>
        <v/>
      </c>
      <c r="F481" s="14">
        <f>IF(AND(D481=1,INT($A481)=INT($A480),ISNUMBER(C480)),C481/C480-1,"")</f>
        <v/>
      </c>
      <c r="G481" s="11" t="n">
        <v>10.17969989776611</v>
      </c>
      <c r="H481" s="11" t="n">
        <v>336.7200012207031</v>
      </c>
      <c r="I481" s="13" t="n">
        <v>1</v>
      </c>
      <c r="J481" s="14">
        <f>IF(AND(I481=1,INT($A481)=INT($A480),ISNUMBER(G480)),G481/G480-1,"")</f>
        <v/>
      </c>
      <c r="K481" s="14">
        <f>IF(AND(I481=1,INT($A481)=INT($A480),ISNUMBER(H480)),H481/H480-1,"")</f>
        <v/>
      </c>
      <c r="L481" s="11" t="n">
        <v>12.13500022888184</v>
      </c>
      <c r="M481" s="11" t="n">
        <v>769.9099731445312</v>
      </c>
      <c r="N481" s="13" t="n">
        <v>1</v>
      </c>
      <c r="O481" s="14">
        <f>IF(AND(N481=1,INT($A481)=INT($A480),ISNUMBER(L480)),L481/L480-1,"")</f>
        <v/>
      </c>
      <c r="P481" s="14">
        <f>IF(AND(N481=1,INT($A481)=INT($A480),ISNUMBER(M480)),M481/M480-1,"")</f>
        <v/>
      </c>
      <c r="Q481" s="11" t="n">
        <v>10.32979965209961</v>
      </c>
      <c r="R481" s="11" t="n">
        <v>494.885009765625</v>
      </c>
      <c r="S481" s="13" t="n">
        <v>0</v>
      </c>
      <c r="T481" s="14">
        <f>IF(AND(S481=1,INT($A481)=INT($A480),ISNUMBER(Q480)),Q481/Q480-1,"")</f>
        <v/>
      </c>
      <c r="U481" s="14">
        <f>IF(AND(S481=1,INT($A481)=INT($A480),ISNUMBER(R480)),R481/R480-1,"")</f>
        <v/>
      </c>
      <c r="V481" s="11" t="n">
        <v>8.429400444030762</v>
      </c>
      <c r="W481" s="11" t="n">
        <v>7696.14013671875</v>
      </c>
      <c r="X481" s="13" t="n">
        <v>1</v>
      </c>
      <c r="Y481" s="14">
        <f>IF(AND(X481=1,INT($A481)=INT($A480),ISNUMBER(V480)),V481/V480-1,"")</f>
        <v/>
      </c>
      <c r="Z481" s="14">
        <f>IF(AND(X481=1,INT($A481)=INT($A480),ISNUMBER(W480)),W481/W480-1,"")</f>
        <v/>
      </c>
      <c r="AA481" s="11" t="n">
        <v>8.760000228881836</v>
      </c>
      <c r="AB481" s="11" t="n">
        <v>248.8600006103516</v>
      </c>
      <c r="AC481" s="13" t="n">
        <v>1</v>
      </c>
      <c r="AD481" s="14">
        <f>IF(AND(AC481=1,INT($A481)=INT($A480),ISNUMBER(AA480)),AA481/AA480-1,"")</f>
        <v/>
      </c>
      <c r="AE481" s="14">
        <f>IF(AND(AC481=1,INT($A481)=INT($A480),ISNUMBER(AB480)),AB481/AB480-1,"")</f>
        <v/>
      </c>
      <c r="AF481" s="11" t="n">
        <v>4.644999980926514</v>
      </c>
      <c r="AG481" s="11" t="n">
        <v>192.5099945068359</v>
      </c>
      <c r="AH481" s="13" t="n">
        <v>0</v>
      </c>
      <c r="AI481" s="14">
        <f>IF(AND(AH481=1,INT($A481)=INT($A480),ISNUMBER(AF480)),AF481/AF480-1,"")</f>
        <v/>
      </c>
      <c r="AJ481" s="14">
        <f>IF(AND(AH481=1,INT($A481)=INT($A480),ISNUMBER(AG480)),AG481/AG480-1,"")</f>
        <v/>
      </c>
    </row>
    <row r="482">
      <c r="A482" s="12" t="n">
        <v>46289.57708333333</v>
      </c>
      <c r="B482" s="11" t="n">
        <v>8.261199951171875</v>
      </c>
      <c r="C482" s="11" t="n">
        <v>349.7999877929688</v>
      </c>
      <c r="D482" s="13" t="n">
        <v>1</v>
      </c>
      <c r="E482" s="14">
        <f>IF(AND(D482=1,INT($A482)=INT($A481),ISNUMBER(B481)),B482/B481-1,"")</f>
        <v/>
      </c>
      <c r="F482" s="14">
        <f>IF(AND(D482=1,INT($A482)=INT($A481),ISNUMBER(C481)),C482/C481-1,"")</f>
        <v/>
      </c>
      <c r="G482" s="11" t="n">
        <v>10.18000030517578</v>
      </c>
      <c r="H482" s="11" t="n">
        <v>336.6600036621094</v>
      </c>
      <c r="I482" s="13" t="n">
        <v>1</v>
      </c>
      <c r="J482" s="14">
        <f>IF(AND(I482=1,INT($A482)=INT($A481),ISNUMBER(G481)),G482/G481-1,"")</f>
        <v/>
      </c>
      <c r="K482" s="14">
        <f>IF(AND(I482=1,INT($A482)=INT($A481),ISNUMBER(H481)),H482/H481-1,"")</f>
        <v/>
      </c>
      <c r="L482" s="11" t="n">
        <v>12.13000011444092</v>
      </c>
      <c r="M482" s="11" t="n">
        <v>769.885009765625</v>
      </c>
      <c r="N482" s="13" t="n">
        <v>1</v>
      </c>
      <c r="O482" s="14">
        <f>IF(AND(N482=1,INT($A482)=INT($A481),ISNUMBER(L481)),L482/L481-1,"")</f>
        <v/>
      </c>
      <c r="P482" s="14">
        <f>IF(AND(N482=1,INT($A482)=INT($A481),ISNUMBER(M481)),M482/M481-1,"")</f>
        <v/>
      </c>
      <c r="Q482" s="11" t="n">
        <v>10.33010005950928</v>
      </c>
      <c r="R482" s="11" t="n">
        <v>495.1400146484375</v>
      </c>
      <c r="S482" s="13" t="n">
        <v>1</v>
      </c>
      <c r="T482" s="14">
        <f>IF(AND(S482=1,INT($A482)=INT($A481),ISNUMBER(Q481)),Q482/Q481-1,"")</f>
        <v/>
      </c>
      <c r="U482" s="14">
        <f>IF(AND(S482=1,INT($A482)=INT($A481),ISNUMBER(R481)),R482/R481-1,"")</f>
        <v/>
      </c>
      <c r="V482" s="11" t="n">
        <v>8.430000305175781</v>
      </c>
      <c r="W482" s="11" t="n">
        <v>7695.9501953125</v>
      </c>
      <c r="X482" s="13" t="n">
        <v>1</v>
      </c>
      <c r="Y482" s="14">
        <f>IF(AND(X482=1,INT($A482)=INT($A481),ISNUMBER(V481)),V482/V481-1,"")</f>
        <v/>
      </c>
      <c r="Z482" s="14">
        <f>IF(AND(X482=1,INT($A482)=INT($A481),ISNUMBER(W481)),W482/W481-1,"")</f>
        <v/>
      </c>
      <c r="AA482" s="11" t="n">
        <v>8.760000228881836</v>
      </c>
      <c r="AB482" s="11" t="n">
        <v>248.75</v>
      </c>
      <c r="AC482" s="13" t="n">
        <v>1</v>
      </c>
      <c r="AD482" s="14">
        <f>IF(AND(AC482=1,INT($A482)=INT($A481),ISNUMBER(AA481)),AA482/AA481-1,"")</f>
        <v/>
      </c>
      <c r="AE482" s="14">
        <f>IF(AND(AC482=1,INT($A482)=INT($A481),ISNUMBER(AB481)),AB482/AB481-1,"")</f>
        <v/>
      </c>
      <c r="AF482" s="11" t="n">
        <v>4.640100002288818</v>
      </c>
      <c r="AG482" s="11" t="n">
        <v>192.6634979248047</v>
      </c>
      <c r="AH482" s="13" t="n">
        <v>1</v>
      </c>
      <c r="AI482" s="14">
        <f>IF(AND(AH482=1,INT($A482)=INT($A481),ISNUMBER(AF481)),AF482/AF481-1,"")</f>
        <v/>
      </c>
      <c r="AJ482" s="14">
        <f>IF(AND(AH482=1,INT($A482)=INT($A481),ISNUMBER(AG481)),AG482/AG481-1,"")</f>
        <v/>
      </c>
    </row>
    <row r="483">
      <c r="A483" s="12" t="n">
        <v>46289.57916666667</v>
      </c>
      <c r="B483" s="11" t="n">
        <v>8.270099639892578</v>
      </c>
      <c r="C483" s="11" t="n">
        <v>349.5499877929688</v>
      </c>
      <c r="D483" s="13" t="n">
        <v>1</v>
      </c>
      <c r="E483" s="14">
        <f>IF(AND(D483=1,INT($A483)=INT($A482),ISNUMBER(B482)),B483/B482-1,"")</f>
        <v/>
      </c>
      <c r="F483" s="14">
        <f>IF(AND(D483=1,INT($A483)=INT($A482),ISNUMBER(C482)),C483/C482-1,"")</f>
        <v/>
      </c>
      <c r="G483" s="11" t="n">
        <v>10.17010021209717</v>
      </c>
      <c r="H483" s="11" t="n">
        <v>337.1849975585938</v>
      </c>
      <c r="I483" s="13" t="n">
        <v>1</v>
      </c>
      <c r="J483" s="14">
        <f>IF(AND(I483=1,INT($A483)=INT($A482),ISNUMBER(G482)),G483/G482-1,"")</f>
        <v/>
      </c>
      <c r="K483" s="14">
        <f>IF(AND(I483=1,INT($A483)=INT($A482),ISNUMBER(H482)),H483/H482-1,"")</f>
        <v/>
      </c>
      <c r="L483" s="11" t="n">
        <v>12.14000034332275</v>
      </c>
      <c r="M483" s="11" t="n">
        <v>769.8499755859375</v>
      </c>
      <c r="N483" s="13" t="n">
        <v>1</v>
      </c>
      <c r="O483" s="14">
        <f>IF(AND(N483=1,INT($A483)=INT($A482),ISNUMBER(L482)),L483/L482-1,"")</f>
        <v/>
      </c>
      <c r="P483" s="14">
        <f>IF(AND(N483=1,INT($A483)=INT($A482),ISNUMBER(M482)),M483/M482-1,"")</f>
        <v/>
      </c>
      <c r="Q483" s="11" t="n">
        <v>10.33010005950928</v>
      </c>
      <c r="R483" s="11" t="n">
        <v>495.1400146484375</v>
      </c>
      <c r="S483" s="13" t="n">
        <v>0</v>
      </c>
      <c r="T483" s="14">
        <f>IF(AND(S483=1,INT($A483)=INT($A482),ISNUMBER(Q482)),Q483/Q482-1,"")</f>
        <v/>
      </c>
      <c r="U483" s="14">
        <f>IF(AND(S483=1,INT($A483)=INT($A482),ISNUMBER(R482)),R483/R482-1,"")</f>
        <v/>
      </c>
      <c r="V483" s="11" t="n">
        <v>8.425000190734863</v>
      </c>
      <c r="W483" s="11" t="n">
        <v>7695.43017578125</v>
      </c>
      <c r="X483" s="13" t="n">
        <v>1</v>
      </c>
      <c r="Y483" s="14">
        <f>IF(AND(X483=1,INT($A483)=INT($A482),ISNUMBER(V482)),V483/V482-1,"")</f>
        <v/>
      </c>
      <c r="Z483" s="14">
        <f>IF(AND(X483=1,INT($A483)=INT($A482),ISNUMBER(W482)),W483/W482-1,"")</f>
        <v/>
      </c>
      <c r="AA483" s="11" t="n">
        <v>8.75</v>
      </c>
      <c r="AB483" s="11" t="n">
        <v>249.1150054931641</v>
      </c>
      <c r="AC483" s="13" t="n">
        <v>1</v>
      </c>
      <c r="AD483" s="14">
        <f>IF(AND(AC483=1,INT($A483)=INT($A482),ISNUMBER(AA482)),AA483/AA482-1,"")</f>
        <v/>
      </c>
      <c r="AE483" s="14">
        <f>IF(AND(AC483=1,INT($A483)=INT($A482),ISNUMBER(AB482)),AB483/AB482-1,"")</f>
        <v/>
      </c>
      <c r="AF483" s="11" t="n">
        <v>4.649899959564209</v>
      </c>
      <c r="AG483" s="11" t="n">
        <v>192.4049987792969</v>
      </c>
      <c r="AH483" s="13" t="n">
        <v>1</v>
      </c>
      <c r="AI483" s="14">
        <f>IF(AND(AH483=1,INT($A483)=INT($A482),ISNUMBER(AF482)),AF483/AF482-1,"")</f>
        <v/>
      </c>
      <c r="AJ483" s="14">
        <f>IF(AND(AH483=1,INT($A483)=INT($A482),ISNUMBER(AG482)),AG483/AG482-1,"")</f>
        <v/>
      </c>
    </row>
    <row r="484">
      <c r="A484" s="12" t="n">
        <v>46289.58125</v>
      </c>
      <c r="B484" s="11" t="n">
        <v>8.269800186157227</v>
      </c>
      <c r="C484" s="11" t="n">
        <v>349.6382141113281</v>
      </c>
      <c r="D484" s="13" t="n">
        <v>1</v>
      </c>
      <c r="E484" s="14">
        <f>IF(AND(D484=1,INT($A484)=INT($A483),ISNUMBER(B483)),B484/B483-1,"")</f>
        <v/>
      </c>
      <c r="F484" s="14">
        <f>IF(AND(D484=1,INT($A484)=INT($A483),ISNUMBER(C483)),C484/C483-1,"")</f>
        <v/>
      </c>
      <c r="G484" s="11" t="n">
        <v>10.16269969940186</v>
      </c>
      <c r="H484" s="11" t="n">
        <v>337.2099914550781</v>
      </c>
      <c r="I484" s="13" t="n">
        <v>1</v>
      </c>
      <c r="J484" s="14">
        <f>IF(AND(I484=1,INT($A484)=INT($A483),ISNUMBER(G483)),G484/G483-1,"")</f>
        <v/>
      </c>
      <c r="K484" s="14">
        <f>IF(AND(I484=1,INT($A484)=INT($A483),ISNUMBER(H483)),H484/H483-1,"")</f>
        <v/>
      </c>
      <c r="L484" s="11" t="n">
        <v>12.13500022888184</v>
      </c>
      <c r="M484" s="11" t="n">
        <v>770.0599975585938</v>
      </c>
      <c r="N484" s="13" t="n">
        <v>1</v>
      </c>
      <c r="O484" s="14">
        <f>IF(AND(N484=1,INT($A484)=INT($A483),ISNUMBER(L483)),L484/L483-1,"")</f>
        <v/>
      </c>
      <c r="P484" s="14">
        <f>IF(AND(N484=1,INT($A484)=INT($A483),ISNUMBER(M483)),M484/M483-1,"")</f>
        <v/>
      </c>
      <c r="Q484" s="11" t="n">
        <v>10.3100004196167</v>
      </c>
      <c r="R484" s="11" t="n">
        <v>496.0799865722656</v>
      </c>
      <c r="S484" s="13" t="n">
        <v>1</v>
      </c>
      <c r="T484" s="14">
        <f>IF(AND(S484=1,INT($A484)=INT($A483),ISNUMBER(Q483)),Q484/Q483-1,"")</f>
        <v/>
      </c>
      <c r="U484" s="14">
        <f>IF(AND(S484=1,INT($A484)=INT($A483),ISNUMBER(R483)),R484/R483-1,"")</f>
        <v/>
      </c>
      <c r="V484" s="11" t="n">
        <v>8.429400444030762</v>
      </c>
      <c r="W484" s="11" t="n">
        <v>7697.7099609375</v>
      </c>
      <c r="X484" s="13" t="n">
        <v>1</v>
      </c>
      <c r="Y484" s="14">
        <f>IF(AND(X484=1,INT($A484)=INT($A483),ISNUMBER(V483)),V484/V483-1,"")</f>
        <v/>
      </c>
      <c r="Z484" s="14">
        <f>IF(AND(X484=1,INT($A484)=INT($A483),ISNUMBER(W483)),W484/W483-1,"")</f>
        <v/>
      </c>
      <c r="AA484" s="11" t="n">
        <v>8.744999885559082</v>
      </c>
      <c r="AB484" s="11" t="n">
        <v>249.2100067138672</v>
      </c>
      <c r="AC484" s="13" t="n">
        <v>1</v>
      </c>
      <c r="AD484" s="14">
        <f>IF(AND(AC484=1,INT($A484)=INT($A483),ISNUMBER(AA483)),AA484/AA483-1,"")</f>
        <v/>
      </c>
      <c r="AE484" s="14">
        <f>IF(AND(AC484=1,INT($A484)=INT($A483),ISNUMBER(AB483)),AB484/AB483-1,"")</f>
        <v/>
      </c>
      <c r="AF484" s="11" t="n">
        <v>4.649899959564209</v>
      </c>
      <c r="AG484" s="11" t="n">
        <v>192.3549957275391</v>
      </c>
      <c r="AH484" s="13" t="n">
        <v>1</v>
      </c>
      <c r="AI484" s="14">
        <f>IF(AND(AH484=1,INT($A484)=INT($A483),ISNUMBER(AF483)),AF484/AF483-1,"")</f>
        <v/>
      </c>
      <c r="AJ484" s="14">
        <f>IF(AND(AH484=1,INT($A484)=INT($A483),ISNUMBER(AG483)),AG484/AG483-1,"")</f>
        <v/>
      </c>
    </row>
    <row r="485">
      <c r="A485" s="12" t="n">
        <v>46289.58333333334</v>
      </c>
      <c r="B485" s="11" t="n">
        <v>8.269900321960449</v>
      </c>
      <c r="C485" s="11" t="n">
        <v>349.5611877441406</v>
      </c>
      <c r="D485" s="13" t="n">
        <v>1</v>
      </c>
      <c r="E485" s="14">
        <f>IF(AND(D485=1,INT($A485)=INT($A484),ISNUMBER(B484)),B485/B484-1,"")</f>
        <v/>
      </c>
      <c r="F485" s="14">
        <f>IF(AND(D485=1,INT($A485)=INT($A484),ISNUMBER(C484)),C485/C484-1,"")</f>
        <v/>
      </c>
      <c r="G485" s="11" t="n">
        <v>10.15999984741211</v>
      </c>
      <c r="H485" s="11" t="n">
        <v>337.2200012207031</v>
      </c>
      <c r="I485" s="13" t="n">
        <v>1</v>
      </c>
      <c r="J485" s="14">
        <f>IF(AND(I485=1,INT($A485)=INT($A484),ISNUMBER(G484)),G485/G484-1,"")</f>
        <v/>
      </c>
      <c r="K485" s="14">
        <f>IF(AND(I485=1,INT($A485)=INT($A484),ISNUMBER(H484)),H485/H484-1,"")</f>
        <v/>
      </c>
      <c r="L485" s="11" t="n">
        <v>12.125</v>
      </c>
      <c r="M485" s="11" t="n">
        <v>770.4000244140625</v>
      </c>
      <c r="N485" s="13" t="n">
        <v>1</v>
      </c>
      <c r="O485" s="14">
        <f>IF(AND(N485=1,INT($A485)=INT($A484),ISNUMBER(L484)),L485/L484-1,"")</f>
        <v/>
      </c>
      <c r="P485" s="14">
        <f>IF(AND(N485=1,INT($A485)=INT($A484),ISNUMBER(M484)),M485/M484-1,"")</f>
        <v/>
      </c>
      <c r="Q485" s="11" t="n">
        <v>10.3100004196167</v>
      </c>
      <c r="R485" s="11" t="n">
        <v>496.0700073242188</v>
      </c>
      <c r="S485" s="13" t="n">
        <v>1</v>
      </c>
      <c r="T485" s="14">
        <f>IF(AND(S485=1,INT($A485)=INT($A484),ISNUMBER(Q484)),Q485/Q484-1,"")</f>
        <v/>
      </c>
      <c r="U485" s="14">
        <f>IF(AND(S485=1,INT($A485)=INT($A484),ISNUMBER(R484)),R485/R484-1,"")</f>
        <v/>
      </c>
      <c r="V485" s="11" t="n">
        <v>8.425000190734863</v>
      </c>
      <c r="W485" s="11" t="n">
        <v>7698.27001953125</v>
      </c>
      <c r="X485" s="13" t="n">
        <v>1</v>
      </c>
      <c r="Y485" s="14">
        <f>IF(AND(X485=1,INT($A485)=INT($A484),ISNUMBER(V484)),V485/V484-1,"")</f>
        <v/>
      </c>
      <c r="Z485" s="14">
        <f>IF(AND(X485=1,INT($A485)=INT($A484),ISNUMBER(W484)),W485/W484-1,"")</f>
        <v/>
      </c>
      <c r="AA485" s="11" t="n">
        <v>8.730099678039551</v>
      </c>
      <c r="AB485" s="11" t="n">
        <v>249.5200042724609</v>
      </c>
      <c r="AC485" s="13" t="n">
        <v>1</v>
      </c>
      <c r="AD485" s="14">
        <f>IF(AND(AC485=1,INT($A485)=INT($A484),ISNUMBER(AA484)),AA485/AA484-1,"")</f>
        <v/>
      </c>
      <c r="AE485" s="14">
        <f>IF(AND(AC485=1,INT($A485)=INT($A484),ISNUMBER(AB484)),AB485/AB484-1,"")</f>
        <v/>
      </c>
      <c r="AF485" s="11" t="n">
        <v>4.659900188446045</v>
      </c>
      <c r="AG485" s="11" t="n">
        <v>191.9799957275391</v>
      </c>
      <c r="AH485" s="13" t="n">
        <v>1</v>
      </c>
      <c r="AI485" s="14">
        <f>IF(AND(AH485=1,INT($A485)=INT($A484),ISNUMBER(AF484)),AF485/AF484-1,"")</f>
        <v/>
      </c>
      <c r="AJ485" s="14">
        <f>IF(AND(AH485=1,INT($A485)=INT($A484),ISNUMBER(AG484)),AG485/AG484-1,"")</f>
        <v/>
      </c>
    </row>
    <row r="486">
      <c r="A486" s="12" t="n">
        <v>46289.58541666667</v>
      </c>
      <c r="B486" s="11" t="n">
        <v>8.284999847412109</v>
      </c>
      <c r="C486" s="11" t="n">
        <v>348.9299926757812</v>
      </c>
      <c r="D486" s="13" t="n">
        <v>1</v>
      </c>
      <c r="E486" s="14">
        <f>IF(AND(D486=1,INT($A486)=INT($A485),ISNUMBER(B485)),B486/B485-1,"")</f>
        <v/>
      </c>
      <c r="F486" s="14">
        <f>IF(AND(D486=1,INT($A486)=INT($A485),ISNUMBER(C485)),C486/C485-1,"")</f>
        <v/>
      </c>
      <c r="G486" s="11" t="n">
        <v>10.17010021209717</v>
      </c>
      <c r="H486" s="11" t="n">
        <v>336.9599914550781</v>
      </c>
      <c r="I486" s="13" t="n">
        <v>1</v>
      </c>
      <c r="J486" s="14">
        <f>IF(AND(I486=1,INT($A486)=INT($A485),ISNUMBER(G485)),G486/G485-1,"")</f>
        <v/>
      </c>
      <c r="K486" s="14">
        <f>IF(AND(I486=1,INT($A486)=INT($A485),ISNUMBER(H485)),H486/H485-1,"")</f>
        <v/>
      </c>
      <c r="L486" s="11" t="n">
        <v>12.14000034332275</v>
      </c>
      <c r="M486" s="11" t="n">
        <v>769.8350219726562</v>
      </c>
      <c r="N486" s="13" t="n">
        <v>1</v>
      </c>
      <c r="O486" s="14">
        <f>IF(AND(N486=1,INT($A486)=INT($A485),ISNUMBER(L485)),L486/L485-1,"")</f>
        <v/>
      </c>
      <c r="P486" s="14">
        <f>IF(AND(N486=1,INT($A486)=INT($A485),ISNUMBER(M485)),M486/M485-1,"")</f>
        <v/>
      </c>
      <c r="Q486" s="11" t="n">
        <v>10.3100004196167</v>
      </c>
      <c r="R486" s="11" t="n">
        <v>496.0700073242188</v>
      </c>
      <c r="S486" s="13" t="n">
        <v>0</v>
      </c>
      <c r="T486" s="14">
        <f>IF(AND(S486=1,INT($A486)=INT($A485),ISNUMBER(Q485)),Q486/Q485-1,"")</f>
        <v/>
      </c>
      <c r="U486" s="14">
        <f>IF(AND(S486=1,INT($A486)=INT($A485),ISNUMBER(R485)),R486/R485-1,"")</f>
        <v/>
      </c>
      <c r="V486" s="11" t="n">
        <v>8.435000419616699</v>
      </c>
      <c r="W486" s="11" t="n">
        <v>7690.60009765625</v>
      </c>
      <c r="X486" s="13" t="n">
        <v>1</v>
      </c>
      <c r="Y486" s="14">
        <f>IF(AND(X486=1,INT($A486)=INT($A485),ISNUMBER(V485)),V486/V485-1,"")</f>
        <v/>
      </c>
      <c r="Z486" s="14">
        <f>IF(AND(X486=1,INT($A486)=INT($A485),ISNUMBER(W485)),W486/W485-1,"")</f>
        <v/>
      </c>
      <c r="AA486" s="11" t="n">
        <v>8.750100135803223</v>
      </c>
      <c r="AB486" s="11" t="n">
        <v>249.1000061035156</v>
      </c>
      <c r="AC486" s="13" t="n">
        <v>1</v>
      </c>
      <c r="AD486" s="14">
        <f>IF(AND(AC486=1,INT($A486)=INT($A485),ISNUMBER(AA485)),AA486/AA485-1,"")</f>
        <v/>
      </c>
      <c r="AE486" s="14">
        <f>IF(AND(AC486=1,INT($A486)=INT($A485),ISNUMBER(AB485)),AB486/AB485-1,"")</f>
        <v/>
      </c>
      <c r="AF486" s="11" t="n">
        <v>4.664999961853027</v>
      </c>
      <c r="AG486" s="11" t="n">
        <v>192</v>
      </c>
      <c r="AH486" s="13" t="n">
        <v>1</v>
      </c>
      <c r="AI486" s="14">
        <f>IF(AND(AH486=1,INT($A486)=INT($A485),ISNUMBER(AF485)),AF486/AF485-1,"")</f>
        <v/>
      </c>
      <c r="AJ486" s="14">
        <f>IF(AND(AH486=1,INT($A486)=INT($A485),ISNUMBER(AG485)),AG486/AG485-1,"")</f>
        <v/>
      </c>
    </row>
    <row r="487">
      <c r="A487" s="12" t="n">
        <v>46289.5875</v>
      </c>
      <c r="B487" s="11" t="n">
        <v>8.289899826049805</v>
      </c>
      <c r="C487" s="11" t="n">
        <v>348.9500122070312</v>
      </c>
      <c r="D487" s="13" t="n">
        <v>1</v>
      </c>
      <c r="E487" s="14">
        <f>IF(AND(D487=1,INT($A487)=INT($A486),ISNUMBER(B486)),B487/B486-1,"")</f>
        <v/>
      </c>
      <c r="F487" s="14">
        <f>IF(AND(D487=1,INT($A487)=INT($A486),ISNUMBER(C486)),C487/C486-1,"")</f>
        <v/>
      </c>
      <c r="G487" s="11" t="n">
        <v>10.17000007629395</v>
      </c>
      <c r="H487" s="11" t="n">
        <v>337.2099914550781</v>
      </c>
      <c r="I487" s="13" t="n">
        <v>1</v>
      </c>
      <c r="J487" s="14">
        <f>IF(AND(I487=1,INT($A487)=INT($A486),ISNUMBER(G486)),G487/G486-1,"")</f>
        <v/>
      </c>
      <c r="K487" s="14">
        <f>IF(AND(I487=1,INT($A487)=INT($A486),ISNUMBER(H486)),H487/H486-1,"")</f>
        <v/>
      </c>
      <c r="L487" s="11" t="n">
        <v>12.10000038146973</v>
      </c>
      <c r="M487" s="11" t="n">
        <v>772.0850219726562</v>
      </c>
      <c r="N487" s="13" t="n">
        <v>1</v>
      </c>
      <c r="O487" s="14">
        <f>IF(AND(N487=1,INT($A487)=INT($A486),ISNUMBER(L486)),L487/L486-1,"")</f>
        <v/>
      </c>
      <c r="P487" s="14">
        <f>IF(AND(N487=1,INT($A487)=INT($A486),ISNUMBER(M486)),M487/M486-1,"")</f>
        <v/>
      </c>
      <c r="Q487" s="11" t="n">
        <v>10.32999992370605</v>
      </c>
      <c r="R487" s="11" t="n">
        <v>495.3099975585938</v>
      </c>
      <c r="S487" s="13" t="n">
        <v>1</v>
      </c>
      <c r="T487" s="14">
        <f>IF(AND(S487=1,INT($A487)=INT($A486),ISNUMBER(Q486)),Q487/Q486-1,"")</f>
        <v/>
      </c>
      <c r="U487" s="14">
        <f>IF(AND(S487=1,INT($A487)=INT($A486),ISNUMBER(R486)),R487/R486-1,"")</f>
        <v/>
      </c>
      <c r="V487" s="11" t="n">
        <v>8.430100440979004</v>
      </c>
      <c r="W487" s="11" t="n">
        <v>7693.47998046875</v>
      </c>
      <c r="X487" s="13" t="n">
        <v>1</v>
      </c>
      <c r="Y487" s="14">
        <f>IF(AND(X487=1,INT($A487)=INT($A486),ISNUMBER(V486)),V487/V486-1,"")</f>
        <v/>
      </c>
      <c r="Z487" s="14">
        <f>IF(AND(X487=1,INT($A487)=INT($A486),ISNUMBER(W486)),W487/W486-1,"")</f>
        <v/>
      </c>
      <c r="AA487" s="11" t="n">
        <v>8.739999771118164</v>
      </c>
      <c r="AB487" s="11" t="n">
        <v>249.5</v>
      </c>
      <c r="AC487" s="13" t="n">
        <v>1</v>
      </c>
      <c r="AD487" s="14">
        <f>IF(AND(AC487=1,INT($A487)=INT($A486),ISNUMBER(AA486)),AA487/AA486-1,"")</f>
        <v/>
      </c>
      <c r="AE487" s="14">
        <f>IF(AND(AC487=1,INT($A487)=INT($A486),ISNUMBER(AB486)),AB487/AB486-1,"")</f>
        <v/>
      </c>
      <c r="AF487" s="11" t="n">
        <v>4.660099983215332</v>
      </c>
      <c r="AG487" s="11" t="n">
        <v>191.8610992431641</v>
      </c>
      <c r="AH487" s="13" t="n">
        <v>1</v>
      </c>
      <c r="AI487" s="14">
        <f>IF(AND(AH487=1,INT($A487)=INT($A486),ISNUMBER(AF486)),AF487/AF486-1,"")</f>
        <v/>
      </c>
      <c r="AJ487" s="14">
        <f>IF(AND(AH487=1,INT($A487)=INT($A486),ISNUMBER(AG486)),AG487/AG486-1,"")</f>
        <v/>
      </c>
    </row>
    <row r="488">
      <c r="A488" s="12" t="n">
        <v>46289.58958333333</v>
      </c>
      <c r="B488" s="11" t="n">
        <v>8.280300140380859</v>
      </c>
      <c r="C488" s="11" t="n">
        <v>349.1600036621094</v>
      </c>
      <c r="D488" s="13" t="n">
        <v>1</v>
      </c>
      <c r="E488" s="14">
        <f>IF(AND(D488=1,INT($A488)=INT($A487),ISNUMBER(B487)),B488/B487-1,"")</f>
        <v/>
      </c>
      <c r="F488" s="14">
        <f>IF(AND(D488=1,INT($A488)=INT($A487),ISNUMBER(C487)),C488/C487-1,"")</f>
        <v/>
      </c>
      <c r="G488" s="11" t="n">
        <v>10.17000007629395</v>
      </c>
      <c r="H488" s="11" t="n">
        <v>337.2099914550781</v>
      </c>
      <c r="I488" s="13" t="n">
        <v>0</v>
      </c>
      <c r="J488" s="14">
        <f>IF(AND(I488=1,INT($A488)=INT($A487),ISNUMBER(G487)),G488/G487-1,"")</f>
        <v/>
      </c>
      <c r="K488" s="14">
        <f>IF(AND(I488=1,INT($A488)=INT($A487),ISNUMBER(H487)),H488/H487-1,"")</f>
        <v/>
      </c>
      <c r="L488" s="11" t="n">
        <v>12.09000015258789</v>
      </c>
      <c r="M488" s="11" t="n">
        <v>772.719970703125</v>
      </c>
      <c r="N488" s="13" t="n">
        <v>1</v>
      </c>
      <c r="O488" s="14">
        <f>IF(AND(N488=1,INT($A488)=INT($A487),ISNUMBER(L487)),L488/L487-1,"")</f>
        <v/>
      </c>
      <c r="P488" s="14">
        <f>IF(AND(N488=1,INT($A488)=INT($A487),ISNUMBER(M487)),M488/M487-1,"")</f>
        <v/>
      </c>
      <c r="Q488" s="11" t="n">
        <v>10.32030010223389</v>
      </c>
      <c r="R488" s="11" t="n">
        <v>495.6600036621094</v>
      </c>
      <c r="S488" s="13" t="n">
        <v>1</v>
      </c>
      <c r="T488" s="14">
        <f>IF(AND(S488=1,INT($A488)=INT($A487),ISNUMBER(Q487)),Q488/Q487-1,"")</f>
        <v/>
      </c>
      <c r="U488" s="14">
        <f>IF(AND(S488=1,INT($A488)=INT($A487),ISNUMBER(R487)),R488/R487-1,"")</f>
        <v/>
      </c>
      <c r="V488" s="11" t="n">
        <v>8.425000190734863</v>
      </c>
      <c r="W488" s="11" t="n">
        <v>7697.47998046875</v>
      </c>
      <c r="X488" s="13" t="n">
        <v>1</v>
      </c>
      <c r="Y488" s="14">
        <f>IF(AND(X488=1,INT($A488)=INT($A487),ISNUMBER(V487)),V488/V487-1,"")</f>
        <v/>
      </c>
      <c r="Z488" s="14">
        <f>IF(AND(X488=1,INT($A488)=INT($A487),ISNUMBER(W487)),W488/W487-1,"")</f>
        <v/>
      </c>
      <c r="AA488" s="11" t="n">
        <v>8.729999542236328</v>
      </c>
      <c r="AB488" s="11" t="n">
        <v>249.7899932861328</v>
      </c>
      <c r="AC488" s="13" t="n">
        <v>1</v>
      </c>
      <c r="AD488" s="14">
        <f>IF(AND(AC488=1,INT($A488)=INT($A487),ISNUMBER(AA487)),AA488/AA487-1,"")</f>
        <v/>
      </c>
      <c r="AE488" s="14">
        <f>IF(AND(AC488=1,INT($A488)=INT($A487),ISNUMBER(AB487)),AB488/AB487-1,"")</f>
        <v/>
      </c>
      <c r="AF488" s="11" t="n">
        <v>4.650000095367432</v>
      </c>
      <c r="AG488" s="11" t="n">
        <v>192.4799957275391</v>
      </c>
      <c r="AH488" s="13" t="n">
        <v>1</v>
      </c>
      <c r="AI488" s="14">
        <f>IF(AND(AH488=1,INT($A488)=INT($A487),ISNUMBER(AF487)),AF488/AF487-1,"")</f>
        <v/>
      </c>
      <c r="AJ488" s="14">
        <f>IF(AND(AH488=1,INT($A488)=INT($A487),ISNUMBER(AG487)),AG488/AG487-1,"")</f>
        <v/>
      </c>
    </row>
    <row r="489">
      <c r="A489" s="12" t="n">
        <v>46289.59166666667</v>
      </c>
      <c r="B489" s="11" t="n">
        <v>8.279899597167969</v>
      </c>
      <c r="C489" s="11" t="n">
        <v>349.3150024414062</v>
      </c>
      <c r="D489" s="13" t="n">
        <v>1</v>
      </c>
      <c r="E489" s="14">
        <f>IF(AND(D489=1,INT($A489)=INT($A488),ISNUMBER(B488)),B489/B488-1,"")</f>
        <v/>
      </c>
      <c r="F489" s="14">
        <f>IF(AND(D489=1,INT($A489)=INT($A488),ISNUMBER(C488)),C489/C488-1,"")</f>
        <v/>
      </c>
      <c r="G489" s="11" t="n">
        <v>10.17000007629395</v>
      </c>
      <c r="H489" s="11" t="n">
        <v>337.0499877929688</v>
      </c>
      <c r="I489" s="13" t="n">
        <v>1</v>
      </c>
      <c r="J489" s="14">
        <f>IF(AND(I489=1,INT($A489)=INT($A488),ISNUMBER(G488)),G489/G488-1,"")</f>
        <v/>
      </c>
      <c r="K489" s="14">
        <f>IF(AND(I489=1,INT($A489)=INT($A488),ISNUMBER(H488)),H489/H488-1,"")</f>
        <v/>
      </c>
      <c r="L489" s="11" t="n">
        <v>12.07999992370605</v>
      </c>
      <c r="M489" s="11" t="n">
        <v>773.530029296875</v>
      </c>
      <c r="N489" s="13" t="n">
        <v>1</v>
      </c>
      <c r="O489" s="14">
        <f>IF(AND(N489=1,INT($A489)=INT($A488),ISNUMBER(L488)),L489/L488-1,"")</f>
        <v/>
      </c>
      <c r="P489" s="14">
        <f>IF(AND(N489=1,INT($A489)=INT($A488),ISNUMBER(M488)),M489/M488-1,"")</f>
        <v/>
      </c>
      <c r="Q489" s="11" t="n">
        <v>10.32030010223389</v>
      </c>
      <c r="R489" s="11" t="n">
        <v>495.6600036621094</v>
      </c>
      <c r="S489" s="13" t="n">
        <v>0</v>
      </c>
      <c r="T489" s="14">
        <f>IF(AND(S489=1,INT($A489)=INT($A488),ISNUMBER(Q488)),Q489/Q488-1,"")</f>
        <v/>
      </c>
      <c r="U489" s="14">
        <f>IF(AND(S489=1,INT($A489)=INT($A488),ISNUMBER(R488)),R489/R488-1,"")</f>
        <v/>
      </c>
      <c r="V489" s="11" t="n">
        <v>8.429900169372559</v>
      </c>
      <c r="W489" s="11" t="n">
        <v>7696.75</v>
      </c>
      <c r="X489" s="13" t="n">
        <v>1</v>
      </c>
      <c r="Y489" s="14">
        <f>IF(AND(X489=1,INT($A489)=INT($A488),ISNUMBER(V488)),V489/V488-1,"")</f>
        <v/>
      </c>
      <c r="Z489" s="14">
        <f>IF(AND(X489=1,INT($A489)=INT($A488),ISNUMBER(W488)),W489/W488-1,"")</f>
        <v/>
      </c>
      <c r="AA489" s="11" t="n">
        <v>8.731599807739258</v>
      </c>
      <c r="AB489" s="11" t="n">
        <v>249.5299987792969</v>
      </c>
      <c r="AC489" s="13" t="n">
        <v>1</v>
      </c>
      <c r="AD489" s="14">
        <f>IF(AND(AC489=1,INT($A489)=INT($A488),ISNUMBER(AA488)),AA489/AA488-1,"")</f>
        <v/>
      </c>
      <c r="AE489" s="14">
        <f>IF(AND(AC489=1,INT($A489)=INT($A488),ISNUMBER(AB488)),AB489/AB488-1,"")</f>
        <v/>
      </c>
      <c r="AF489" s="11" t="n">
        <v>4.650000095367432</v>
      </c>
      <c r="AG489" s="11" t="n">
        <v>192.2599945068359</v>
      </c>
      <c r="AH489" s="13" t="n">
        <v>1</v>
      </c>
      <c r="AI489" s="14">
        <f>IF(AND(AH489=1,INT($A489)=INT($A488),ISNUMBER(AF488)),AF489/AF488-1,"")</f>
        <v/>
      </c>
      <c r="AJ489" s="14">
        <f>IF(AND(AH489=1,INT($A489)=INT($A488),ISNUMBER(AG488)),AG489/AG488-1,"")</f>
        <v/>
      </c>
    </row>
    <row r="490">
      <c r="A490" s="12" t="n">
        <v>46289.59375</v>
      </c>
      <c r="B490" s="11" t="n">
        <v>8.270099639892578</v>
      </c>
      <c r="C490" s="11" t="n">
        <v>349.6650085449219</v>
      </c>
      <c r="D490" s="13" t="n">
        <v>1</v>
      </c>
      <c r="E490" s="14">
        <f>IF(AND(D490=1,INT($A490)=INT($A489),ISNUMBER(B489)),B490/B489-1,"")</f>
        <v/>
      </c>
      <c r="F490" s="14">
        <f>IF(AND(D490=1,INT($A490)=INT($A489),ISNUMBER(C489)),C490/C489-1,"")</f>
        <v/>
      </c>
      <c r="G490" s="11" t="n">
        <v>10.16499996185303</v>
      </c>
      <c r="H490" s="11" t="n">
        <v>337.1700134277344</v>
      </c>
      <c r="I490" s="13" t="n">
        <v>1</v>
      </c>
      <c r="J490" s="14">
        <f>IF(AND(I490=1,INT($A490)=INT($A489),ISNUMBER(G489)),G490/G489-1,"")</f>
        <v/>
      </c>
      <c r="K490" s="14">
        <f>IF(AND(I490=1,INT($A490)=INT($A489),ISNUMBER(H489)),H490/H489-1,"")</f>
        <v/>
      </c>
      <c r="L490" s="11" t="n">
        <v>12.06999969482422</v>
      </c>
      <c r="M490" s="11" t="n">
        <v>774.014404296875</v>
      </c>
      <c r="N490" s="13" t="n">
        <v>1</v>
      </c>
      <c r="O490" s="14">
        <f>IF(AND(N490=1,INT($A490)=INT($A489),ISNUMBER(L489)),L490/L489-1,"")</f>
        <v/>
      </c>
      <c r="P490" s="14">
        <f>IF(AND(N490=1,INT($A490)=INT($A489),ISNUMBER(M489)),M490/M489-1,"")</f>
        <v/>
      </c>
      <c r="Q490" s="11" t="n">
        <v>10.32030010223389</v>
      </c>
      <c r="R490" s="11" t="n">
        <v>495.6600036621094</v>
      </c>
      <c r="S490" s="13" t="n">
        <v>0</v>
      </c>
      <c r="T490" s="14">
        <f>IF(AND(S490=1,INT($A490)=INT($A489),ISNUMBER(Q489)),Q490/Q489-1,"")</f>
        <v/>
      </c>
      <c r="U490" s="14">
        <f>IF(AND(S490=1,INT($A490)=INT($A489),ISNUMBER(R489)),R490/R489-1,"")</f>
        <v/>
      </c>
      <c r="V490" s="11" t="n">
        <v>8.429900169372559</v>
      </c>
      <c r="W490" s="11" t="n">
        <v>7699.68994140625</v>
      </c>
      <c r="X490" s="13" t="n">
        <v>1</v>
      </c>
      <c r="Y490" s="14">
        <f>IF(AND(X490=1,INT($A490)=INT($A489),ISNUMBER(V489)),V490/V489-1,"")</f>
        <v/>
      </c>
      <c r="Z490" s="14">
        <f>IF(AND(X490=1,INT($A490)=INT($A489),ISNUMBER(W489)),W490/W489-1,"")</f>
        <v/>
      </c>
      <c r="AA490" s="11" t="n">
        <v>8.720100402832031</v>
      </c>
      <c r="AB490" s="11" t="n">
        <v>249.7299957275391</v>
      </c>
      <c r="AC490" s="13" t="n">
        <v>1</v>
      </c>
      <c r="AD490" s="14">
        <f>IF(AND(AC490=1,INT($A490)=INT($A489),ISNUMBER(AA489)),AA490/AA489-1,"")</f>
        <v/>
      </c>
      <c r="AE490" s="14">
        <f>IF(AND(AC490=1,INT($A490)=INT($A489),ISNUMBER(AB489)),AB490/AB489-1,"")</f>
        <v/>
      </c>
      <c r="AF490" s="11" t="n">
        <v>4.649899959564209</v>
      </c>
      <c r="AG490" s="11" t="n">
        <v>192.1999969482422</v>
      </c>
      <c r="AH490" s="13" t="n">
        <v>1</v>
      </c>
      <c r="AI490" s="14">
        <f>IF(AND(AH490=1,INT($A490)=INT($A489),ISNUMBER(AF489)),AF490/AF489-1,"")</f>
        <v/>
      </c>
      <c r="AJ490" s="14">
        <f>IF(AND(AH490=1,INT($A490)=INT($A489),ISNUMBER(AG489)),AG490/AG489-1,"")</f>
        <v/>
      </c>
    </row>
    <row r="491">
      <c r="A491" s="12" t="n">
        <v>46289.59583333333</v>
      </c>
      <c r="B491" s="11" t="n">
        <v>8.269900321960449</v>
      </c>
      <c r="C491" s="11" t="n">
        <v>349.6749877929688</v>
      </c>
      <c r="D491" s="13" t="n">
        <v>1</v>
      </c>
      <c r="E491" s="14">
        <f>IF(AND(D491=1,INT($A491)=INT($A490),ISNUMBER(B490)),B491/B490-1,"")</f>
        <v/>
      </c>
      <c r="F491" s="14">
        <f>IF(AND(D491=1,INT($A491)=INT($A490),ISNUMBER(C490)),C491/C490-1,"")</f>
        <v/>
      </c>
      <c r="G491" s="11" t="n">
        <v>10.15999984741211</v>
      </c>
      <c r="H491" s="11" t="n">
        <v>337.4400024414062</v>
      </c>
      <c r="I491" s="13" t="n">
        <v>1</v>
      </c>
      <c r="J491" s="14">
        <f>IF(AND(I491=1,INT($A491)=INT($A490),ISNUMBER(G490)),G491/G490-1,"")</f>
        <v/>
      </c>
      <c r="K491" s="14">
        <f>IF(AND(I491=1,INT($A491)=INT($A490),ISNUMBER(H490)),H491/H490-1,"")</f>
        <v/>
      </c>
      <c r="L491" s="11" t="n">
        <v>12.03499984741211</v>
      </c>
      <c r="M491" s="11" t="n">
        <v>775.8200073242188</v>
      </c>
      <c r="N491" s="13" t="n">
        <v>1</v>
      </c>
      <c r="O491" s="14">
        <f>IF(AND(N491=1,INT($A491)=INT($A490),ISNUMBER(L490)),L491/L490-1,"")</f>
        <v/>
      </c>
      <c r="P491" s="14">
        <f>IF(AND(N491=1,INT($A491)=INT($A490),ISNUMBER(M490)),M491/M490-1,"")</f>
        <v/>
      </c>
      <c r="Q491" s="11" t="n">
        <v>10.3100004196167</v>
      </c>
      <c r="R491" s="11" t="n">
        <v>496.4200134277344</v>
      </c>
      <c r="S491" s="13" t="n">
        <v>1</v>
      </c>
      <c r="T491" s="14">
        <f>IF(AND(S491=1,INT($A491)=INT($A490),ISNUMBER(Q490)),Q491/Q490-1,"")</f>
        <v/>
      </c>
      <c r="U491" s="14">
        <f>IF(AND(S491=1,INT($A491)=INT($A490),ISNUMBER(R490)),R491/R490-1,"")</f>
        <v/>
      </c>
      <c r="V491" s="11" t="n">
        <v>8.428600311279297</v>
      </c>
      <c r="W491" s="11" t="n">
        <v>7702.6298828125</v>
      </c>
      <c r="X491" s="13" t="n">
        <v>1</v>
      </c>
      <c r="Y491" s="14">
        <f>IF(AND(X491=1,INT($A491)=INT($A490),ISNUMBER(V490)),V491/V490-1,"")</f>
        <v/>
      </c>
      <c r="Z491" s="14">
        <f>IF(AND(X491=1,INT($A491)=INT($A490),ISNUMBER(W490)),W491/W490-1,"")</f>
        <v/>
      </c>
      <c r="AA491" s="11" t="n">
        <v>8.720000267028809</v>
      </c>
      <c r="AB491" s="11" t="n">
        <v>249.8150024414062</v>
      </c>
      <c r="AC491" s="13" t="n">
        <v>1</v>
      </c>
      <c r="AD491" s="14">
        <f>IF(AND(AC491=1,INT($A491)=INT($A490),ISNUMBER(AA490)),AA491/AA490-1,"")</f>
        <v/>
      </c>
      <c r="AE491" s="14">
        <f>IF(AND(AC491=1,INT($A491)=INT($A490),ISNUMBER(AB490)),AB491/AB490-1,"")</f>
        <v/>
      </c>
      <c r="AF491" s="11" t="n">
        <v>4.649899959564209</v>
      </c>
      <c r="AG491" s="11" t="n">
        <v>192.1999969482422</v>
      </c>
      <c r="AH491" s="13" t="n">
        <v>0</v>
      </c>
      <c r="AI491" s="14">
        <f>IF(AND(AH491=1,INT($A491)=INT($A490),ISNUMBER(AF490)),AF491/AF490-1,"")</f>
        <v/>
      </c>
      <c r="AJ491" s="14">
        <f>IF(AND(AH491=1,INT($A491)=INT($A490),ISNUMBER(AG490)),AG491/AG490-1,"")</f>
        <v/>
      </c>
    </row>
    <row r="492">
      <c r="A492" s="12" t="n">
        <v>46289.59791666667</v>
      </c>
      <c r="B492" s="11" t="n">
        <v>8.274999618530273</v>
      </c>
      <c r="C492" s="11" t="n">
        <v>349.625</v>
      </c>
      <c r="D492" s="13" t="n">
        <v>1</v>
      </c>
      <c r="E492" s="14">
        <f>IF(AND(D492=1,INT($A492)=INT($A491),ISNUMBER(B491)),B492/B491-1,"")</f>
        <v/>
      </c>
      <c r="F492" s="14">
        <f>IF(AND(D492=1,INT($A492)=INT($A491),ISNUMBER(C491)),C492/C491-1,"")</f>
        <v/>
      </c>
      <c r="G492" s="11" t="n">
        <v>10.15999984741211</v>
      </c>
      <c r="H492" s="11" t="n">
        <v>337.3299865722656</v>
      </c>
      <c r="I492" s="13" t="n">
        <v>1</v>
      </c>
      <c r="J492" s="14">
        <f>IF(AND(I492=1,INT($A492)=INT($A491),ISNUMBER(G491)),G492/G491-1,"")</f>
        <v/>
      </c>
      <c r="K492" s="14">
        <f>IF(AND(I492=1,INT($A492)=INT($A491),ISNUMBER(H491)),H492/H491-1,"")</f>
        <v/>
      </c>
      <c r="L492" s="11" t="n">
        <v>12.05000019073486</v>
      </c>
      <c r="M492" s="11" t="n">
        <v>775.27001953125</v>
      </c>
      <c r="N492" s="13" t="n">
        <v>1</v>
      </c>
      <c r="O492" s="14">
        <f>IF(AND(N492=1,INT($A492)=INT($A491),ISNUMBER(L491)),L492/L491-1,"")</f>
        <v/>
      </c>
      <c r="P492" s="14">
        <f>IF(AND(N492=1,INT($A492)=INT($A491),ISNUMBER(M491)),M492/M491-1,"")</f>
        <v/>
      </c>
      <c r="Q492" s="11" t="n">
        <v>10.31009960174561</v>
      </c>
      <c r="R492" s="11" t="n">
        <v>496.2999877929688</v>
      </c>
      <c r="S492" s="13" t="n">
        <v>1</v>
      </c>
      <c r="T492" s="14">
        <f>IF(AND(S492=1,INT($A492)=INT($A491),ISNUMBER(Q491)),Q492/Q491-1,"")</f>
        <v/>
      </c>
      <c r="U492" s="14">
        <f>IF(AND(S492=1,INT($A492)=INT($A491),ISNUMBER(R491)),R492/R491-1,"")</f>
        <v/>
      </c>
      <c r="V492" s="11" t="n">
        <v>8.425000190734863</v>
      </c>
      <c r="W492" s="11" t="n">
        <v>7700.27978515625</v>
      </c>
      <c r="X492" s="13" t="n">
        <v>1</v>
      </c>
      <c r="Y492" s="14">
        <f>IF(AND(X492=1,INT($A492)=INT($A491),ISNUMBER(V491)),V492/V491-1,"")</f>
        <v/>
      </c>
      <c r="Z492" s="14">
        <f>IF(AND(X492=1,INT($A492)=INT($A491),ISNUMBER(W491)),W492/W491-1,"")</f>
        <v/>
      </c>
      <c r="AA492" s="11" t="n">
        <v>8.728599548339844</v>
      </c>
      <c r="AB492" s="11" t="n">
        <v>249.7599945068359</v>
      </c>
      <c r="AC492" s="13" t="n">
        <v>1</v>
      </c>
      <c r="AD492" s="14">
        <f>IF(AND(AC492=1,INT($A492)=INT($A491),ISNUMBER(AA491)),AA492/AA491-1,"")</f>
        <v/>
      </c>
      <c r="AE492" s="14">
        <f>IF(AND(AC492=1,INT($A492)=INT($A491),ISNUMBER(AB491)),AB492/AB491-1,"")</f>
        <v/>
      </c>
      <c r="AF492" s="11" t="n">
        <v>4.649300098419189</v>
      </c>
      <c r="AG492" s="11" t="n">
        <v>192.3800048828125</v>
      </c>
      <c r="AH492" s="13" t="n">
        <v>1</v>
      </c>
      <c r="AI492" s="14">
        <f>IF(AND(AH492=1,INT($A492)=INT($A491),ISNUMBER(AF491)),AF492/AF491-1,"")</f>
        <v/>
      </c>
      <c r="AJ492" s="14">
        <f>IF(AND(AH492=1,INT($A492)=INT($A491),ISNUMBER(AG491)),AG492/AG491-1,"")</f>
        <v/>
      </c>
    </row>
    <row r="493">
      <c r="A493" s="12" t="n">
        <v>46289.6</v>
      </c>
      <c r="B493" s="11" t="n">
        <v>8.274999618530273</v>
      </c>
      <c r="C493" s="11" t="n">
        <v>349.625</v>
      </c>
      <c r="D493" s="13" t="n">
        <v>0</v>
      </c>
      <c r="E493" s="14">
        <f>IF(AND(D493=1,INT($A493)=INT($A492),ISNUMBER(B492)),B493/B492-1,"")</f>
        <v/>
      </c>
      <c r="F493" s="14">
        <f>IF(AND(D493=1,INT($A493)=INT($A492),ISNUMBER(C492)),C493/C492-1,"")</f>
        <v/>
      </c>
      <c r="G493" s="11" t="n">
        <v>10.15999984741211</v>
      </c>
      <c r="H493" s="11" t="n">
        <v>337.35009765625</v>
      </c>
      <c r="I493" s="13" t="n">
        <v>1</v>
      </c>
      <c r="J493" s="14">
        <f>IF(AND(I493=1,INT($A493)=INT($A492),ISNUMBER(G492)),G493/G492-1,"")</f>
        <v/>
      </c>
      <c r="K493" s="14">
        <f>IF(AND(I493=1,INT($A493)=INT($A492),ISNUMBER(H492)),H493/H492-1,"")</f>
        <v/>
      </c>
      <c r="L493" s="11" t="n">
        <v>12.05500030517578</v>
      </c>
      <c r="M493" s="11" t="n">
        <v>774.2449951171875</v>
      </c>
      <c r="N493" s="13" t="n">
        <v>1</v>
      </c>
      <c r="O493" s="14">
        <f>IF(AND(N493=1,INT($A493)=INT($A492),ISNUMBER(L492)),L493/L492-1,"")</f>
        <v/>
      </c>
      <c r="P493" s="14">
        <f>IF(AND(N493=1,INT($A493)=INT($A492),ISNUMBER(M492)),M493/M492-1,"")</f>
        <v/>
      </c>
      <c r="Q493" s="11" t="n">
        <v>10.3016996383667</v>
      </c>
      <c r="R493" s="11" t="n">
        <v>496.4299926757812</v>
      </c>
      <c r="S493" s="13" t="n">
        <v>1</v>
      </c>
      <c r="T493" s="14">
        <f>IF(AND(S493=1,INT($A493)=INT($A492),ISNUMBER(Q492)),Q493/Q492-1,"")</f>
        <v/>
      </c>
      <c r="U493" s="14">
        <f>IF(AND(S493=1,INT($A493)=INT($A492),ISNUMBER(R492)),R493/R492-1,"")</f>
        <v/>
      </c>
      <c r="V493" s="11" t="n">
        <v>8.425000190734863</v>
      </c>
      <c r="W493" s="11" t="n">
        <v>7701.830078125</v>
      </c>
      <c r="X493" s="13" t="n">
        <v>1</v>
      </c>
      <c r="Y493" s="14">
        <f>IF(AND(X493=1,INT($A493)=INT($A492),ISNUMBER(V492)),V493/V492-1,"")</f>
        <v/>
      </c>
      <c r="Z493" s="14">
        <f>IF(AND(X493=1,INT($A493)=INT($A492),ISNUMBER(W492)),W493/W492-1,"")</f>
        <v/>
      </c>
      <c r="AA493" s="11" t="n">
        <v>8.728599548339844</v>
      </c>
      <c r="AB493" s="11" t="n">
        <v>249.7599945068359</v>
      </c>
      <c r="AC493" s="13" t="n">
        <v>0</v>
      </c>
      <c r="AD493" s="14">
        <f>IF(AND(AC493=1,INT($A493)=INT($A492),ISNUMBER(AA492)),AA493/AA492-1,"")</f>
        <v/>
      </c>
      <c r="AE493" s="14">
        <f>IF(AND(AC493=1,INT($A493)=INT($A492),ISNUMBER(AB492)),AB493/AB492-1,"")</f>
        <v/>
      </c>
      <c r="AF493" s="11" t="n">
        <v>4.649300098419189</v>
      </c>
      <c r="AG493" s="11" t="n">
        <v>192.3800048828125</v>
      </c>
      <c r="AH493" s="13" t="n">
        <v>0</v>
      </c>
      <c r="AI493" s="14">
        <f>IF(AND(AH493=1,INT($A493)=INT($A492),ISNUMBER(AF492)),AF493/AF492-1,"")</f>
        <v/>
      </c>
      <c r="AJ493" s="14">
        <f>IF(AND(AH493=1,INT($A493)=INT($A492),ISNUMBER(AG492)),AG493/AG492-1,"")</f>
        <v/>
      </c>
    </row>
    <row r="494">
      <c r="A494" s="12" t="n">
        <v>46289.60208333333</v>
      </c>
      <c r="B494" s="11" t="n">
        <v>8.260000228881836</v>
      </c>
      <c r="C494" s="11" t="n">
        <v>349.9200134277344</v>
      </c>
      <c r="D494" s="13" t="n">
        <v>1</v>
      </c>
      <c r="E494" s="14">
        <f>IF(AND(D494=1,INT($A494)=INT($A493),ISNUMBER(B493)),B494/B493-1,"")</f>
        <v/>
      </c>
      <c r="F494" s="14">
        <f>IF(AND(D494=1,INT($A494)=INT($A493),ISNUMBER(C493)),C494/C493-1,"")</f>
        <v/>
      </c>
      <c r="G494" s="11" t="n">
        <v>10.15499973297119</v>
      </c>
      <c r="H494" s="11" t="n">
        <v>337.6099853515625</v>
      </c>
      <c r="I494" s="13" t="n">
        <v>1</v>
      </c>
      <c r="J494" s="14">
        <f>IF(AND(I494=1,INT($A494)=INT($A493),ISNUMBER(G493)),G494/G493-1,"")</f>
        <v/>
      </c>
      <c r="K494" s="14">
        <f>IF(AND(I494=1,INT($A494)=INT($A493),ISNUMBER(H493)),H494/H493-1,"")</f>
        <v/>
      </c>
      <c r="L494" s="11" t="n">
        <v>12.0600004196167</v>
      </c>
      <c r="M494" s="11" t="n">
        <v>774.4949951171875</v>
      </c>
      <c r="N494" s="13" t="n">
        <v>1</v>
      </c>
      <c r="O494" s="14">
        <f>IF(AND(N494=1,INT($A494)=INT($A493),ISNUMBER(L493)),L494/L493-1,"")</f>
        <v/>
      </c>
      <c r="P494" s="14">
        <f>IF(AND(N494=1,INT($A494)=INT($A493),ISNUMBER(M493)),M494/M493-1,"")</f>
        <v/>
      </c>
      <c r="Q494" s="11" t="n">
        <v>10.30500030517578</v>
      </c>
      <c r="R494" s="11" t="n">
        <v>496.5899963378906</v>
      </c>
      <c r="S494" s="13" t="n">
        <v>1</v>
      </c>
      <c r="T494" s="14">
        <f>IF(AND(S494=1,INT($A494)=INT($A493),ISNUMBER(Q493)),Q494/Q493-1,"")</f>
        <v/>
      </c>
      <c r="U494" s="14">
        <f>IF(AND(S494=1,INT($A494)=INT($A493),ISNUMBER(R493)),R494/R493-1,"")</f>
        <v/>
      </c>
      <c r="V494" s="11" t="n">
        <v>8.414999961853027</v>
      </c>
      <c r="W494" s="11" t="n">
        <v>7707.81005859375</v>
      </c>
      <c r="X494" s="13" t="n">
        <v>1</v>
      </c>
      <c r="Y494" s="14">
        <f>IF(AND(X494=1,INT($A494)=INT($A493),ISNUMBER(V493)),V494/V493-1,"")</f>
        <v/>
      </c>
      <c r="Z494" s="14">
        <f>IF(AND(X494=1,INT($A494)=INT($A493),ISNUMBER(W493)),W494/W493-1,"")</f>
        <v/>
      </c>
      <c r="AA494" s="11" t="n">
        <v>8.720199584960938</v>
      </c>
      <c r="AB494" s="11" t="n">
        <v>249.7799987792969</v>
      </c>
      <c r="AC494" s="13" t="n">
        <v>1</v>
      </c>
      <c r="AD494" s="14">
        <f>IF(AND(AC494=1,INT($A494)=INT($A493),ISNUMBER(AA493)),AA494/AA493-1,"")</f>
        <v/>
      </c>
      <c r="AE494" s="14">
        <f>IF(AND(AC494=1,INT($A494)=INT($A493),ISNUMBER(AB493)),AB494/AB493-1,"")</f>
        <v/>
      </c>
      <c r="AF494" s="11" t="n">
        <v>4.644999980926514</v>
      </c>
      <c r="AG494" s="11" t="n">
        <v>192.4600067138672</v>
      </c>
      <c r="AH494" s="13" t="n">
        <v>1</v>
      </c>
      <c r="AI494" s="14">
        <f>IF(AND(AH494=1,INT($A494)=INT($A493),ISNUMBER(AF493)),AF494/AF493-1,"")</f>
        <v/>
      </c>
      <c r="AJ494" s="14">
        <f>IF(AND(AH494=1,INT($A494)=INT($A493),ISNUMBER(AG493)),AG494/AG493-1,"")</f>
        <v/>
      </c>
    </row>
    <row r="495">
      <c r="A495" s="12" t="n">
        <v>46289.60416666666</v>
      </c>
      <c r="B495" s="11" t="n">
        <v>8.260000228881836</v>
      </c>
      <c r="C495" s="11" t="n">
        <v>349.9200134277344</v>
      </c>
      <c r="D495" s="13" t="n">
        <v>0</v>
      </c>
      <c r="E495" s="14">
        <f>IF(AND(D495=1,INT($A495)=INT($A494),ISNUMBER(B494)),B495/B494-1,"")</f>
        <v/>
      </c>
      <c r="F495" s="14">
        <f>IF(AND(D495=1,INT($A495)=INT($A494),ISNUMBER(C494)),C495/C494-1,"")</f>
        <v/>
      </c>
      <c r="G495" s="11" t="n">
        <v>10.15499973297119</v>
      </c>
      <c r="H495" s="11" t="n">
        <v>337.6099853515625</v>
      </c>
      <c r="I495" s="13" t="n">
        <v>0</v>
      </c>
      <c r="J495" s="14">
        <f>IF(AND(I495=1,INT($A495)=INT($A494),ISNUMBER(G494)),G495/G494-1,"")</f>
        <v/>
      </c>
      <c r="K495" s="14">
        <f>IF(AND(I495=1,INT($A495)=INT($A494),ISNUMBER(H494)),H495/H494-1,"")</f>
        <v/>
      </c>
      <c r="L495" s="11" t="n">
        <v>12.05049991607666</v>
      </c>
      <c r="M495" s="11" t="n">
        <v>774.1699829101562</v>
      </c>
      <c r="N495" s="13" t="n">
        <v>1</v>
      </c>
      <c r="O495" s="14">
        <f>IF(AND(N495=1,INT($A495)=INT($A494),ISNUMBER(L494)),L495/L494-1,"")</f>
        <v/>
      </c>
      <c r="P495" s="14">
        <f>IF(AND(N495=1,INT($A495)=INT($A494),ISNUMBER(M494)),M495/M494-1,"")</f>
        <v/>
      </c>
      <c r="Q495" s="11" t="n">
        <v>10.30500030517578</v>
      </c>
      <c r="R495" s="11" t="n">
        <v>496.5899963378906</v>
      </c>
      <c r="S495" s="13" t="n">
        <v>0</v>
      </c>
      <c r="T495" s="14">
        <f>IF(AND(S495=1,INT($A495)=INT($A494),ISNUMBER(Q494)),Q495/Q494-1,"")</f>
        <v/>
      </c>
      <c r="U495" s="14">
        <f>IF(AND(S495=1,INT($A495)=INT($A494),ISNUMBER(R494)),R495/R494-1,"")</f>
        <v/>
      </c>
      <c r="V495" s="11" t="n">
        <v>8.414999961853027</v>
      </c>
      <c r="W495" s="11" t="n">
        <v>7705.8701171875</v>
      </c>
      <c r="X495" s="13" t="n">
        <v>1</v>
      </c>
      <c r="Y495" s="14">
        <f>IF(AND(X495=1,INT($A495)=INT($A494),ISNUMBER(V494)),V495/V494-1,"")</f>
        <v/>
      </c>
      <c r="Z495" s="14">
        <f>IF(AND(X495=1,INT($A495)=INT($A494),ISNUMBER(W494)),W495/W494-1,"")</f>
        <v/>
      </c>
      <c r="AA495" s="11" t="n">
        <v>8.719799995422363</v>
      </c>
      <c r="AB495" s="11" t="n">
        <v>249.8800048828125</v>
      </c>
      <c r="AC495" s="13" t="n">
        <v>1</v>
      </c>
      <c r="AD495" s="14">
        <f>IF(AND(AC495=1,INT($A495)=INT($A494),ISNUMBER(AA494)),AA495/AA494-1,"")</f>
        <v/>
      </c>
      <c r="AE495" s="14">
        <f>IF(AND(AC495=1,INT($A495)=INT($A494),ISNUMBER(AB494)),AB495/AB494-1,"")</f>
        <v/>
      </c>
      <c r="AF495" s="11" t="n">
        <v>4.640100002288818</v>
      </c>
      <c r="AG495" s="11" t="n">
        <v>192.5650024414062</v>
      </c>
      <c r="AH495" s="13" t="n">
        <v>1</v>
      </c>
      <c r="AI495" s="14">
        <f>IF(AND(AH495=1,INT($A495)=INT($A494),ISNUMBER(AF494)),AF495/AF494-1,"")</f>
        <v/>
      </c>
      <c r="AJ495" s="14">
        <f>IF(AND(AH495=1,INT($A495)=INT($A494),ISNUMBER(AG494)),AG495/AG494-1,"")</f>
        <v/>
      </c>
    </row>
    <row r="496">
      <c r="A496" s="12" t="n">
        <v>46289.60625</v>
      </c>
      <c r="B496" s="11" t="n">
        <v>8.270000457763672</v>
      </c>
      <c r="C496" s="11" t="n">
        <v>349.4901123046875</v>
      </c>
      <c r="D496" s="13" t="n">
        <v>1</v>
      </c>
      <c r="E496" s="14">
        <f>IF(AND(D496=1,INT($A496)=INT($A495),ISNUMBER(B495)),B496/B495-1,"")</f>
        <v/>
      </c>
      <c r="F496" s="14">
        <f>IF(AND(D496=1,INT($A496)=INT($A495),ISNUMBER(C495)),C496/C495-1,"")</f>
        <v/>
      </c>
      <c r="G496" s="11" t="n">
        <v>10.15499973297119</v>
      </c>
      <c r="H496" s="11" t="n">
        <v>337.6099853515625</v>
      </c>
      <c r="I496" s="13" t="n">
        <v>0</v>
      </c>
      <c r="J496" s="14">
        <f>IF(AND(I496=1,INT($A496)=INT($A495),ISNUMBER(G495)),G496/G495-1,"")</f>
        <v/>
      </c>
      <c r="K496" s="14">
        <f>IF(AND(I496=1,INT($A496)=INT($A495),ISNUMBER(H495)),H496/H495-1,"")</f>
        <v/>
      </c>
      <c r="L496" s="11" t="n">
        <v>12.05000019073486</v>
      </c>
      <c r="M496" s="11" t="n">
        <v>774.97998046875</v>
      </c>
      <c r="N496" s="13" t="n">
        <v>1</v>
      </c>
      <c r="O496" s="14">
        <f>IF(AND(N496=1,INT($A496)=INT($A495),ISNUMBER(L495)),L496/L495-1,"")</f>
        <v/>
      </c>
      <c r="P496" s="14">
        <f>IF(AND(N496=1,INT($A496)=INT($A495),ISNUMBER(M495)),M496/M495-1,"")</f>
        <v/>
      </c>
      <c r="Q496" s="11" t="n">
        <v>10.30000019073486</v>
      </c>
      <c r="R496" s="11" t="n">
        <v>496.5799865722656</v>
      </c>
      <c r="S496" s="13" t="n">
        <v>1</v>
      </c>
      <c r="T496" s="14">
        <f>IF(AND(S496=1,INT($A496)=INT($A495),ISNUMBER(Q495)),Q496/Q495-1,"")</f>
        <v/>
      </c>
      <c r="U496" s="14">
        <f>IF(AND(S496=1,INT($A496)=INT($A495),ISNUMBER(R495)),R496/R495-1,"")</f>
        <v/>
      </c>
      <c r="V496" s="11" t="n">
        <v>8.419899940490723</v>
      </c>
      <c r="W496" s="11" t="n">
        <v>7703.2001953125</v>
      </c>
      <c r="X496" s="13" t="n">
        <v>1</v>
      </c>
      <c r="Y496" s="14">
        <f>IF(AND(X496=1,INT($A496)=INT($A495),ISNUMBER(V495)),V496/V495-1,"")</f>
        <v/>
      </c>
      <c r="Z496" s="14">
        <f>IF(AND(X496=1,INT($A496)=INT($A495),ISNUMBER(W495)),W496/W495-1,"")</f>
        <v/>
      </c>
      <c r="AA496" s="11" t="n">
        <v>8.715000152587891</v>
      </c>
      <c r="AB496" s="11" t="n">
        <v>249.9400024414062</v>
      </c>
      <c r="AC496" s="13" t="n">
        <v>1</v>
      </c>
      <c r="AD496" s="14">
        <f>IF(AND(AC496=1,INT($A496)=INT($A495),ISNUMBER(AA495)),AA496/AA495-1,"")</f>
        <v/>
      </c>
      <c r="AE496" s="14">
        <f>IF(AND(AC496=1,INT($A496)=INT($A495),ISNUMBER(AB495)),AB496/AB495-1,"")</f>
        <v/>
      </c>
      <c r="AF496" s="11" t="n">
        <v>4.640699863433838</v>
      </c>
      <c r="AG496" s="11" t="n">
        <v>192.6466979980469</v>
      </c>
      <c r="AH496" s="13" t="n">
        <v>1</v>
      </c>
      <c r="AI496" s="14">
        <f>IF(AND(AH496=1,INT($A496)=INT($A495),ISNUMBER(AF495)),AF496/AF495-1,"")</f>
        <v/>
      </c>
      <c r="AJ496" s="14">
        <f>IF(AND(AH496=1,INT($A496)=INT($A495),ISNUMBER(AG495)),AG496/AG495-1,"")</f>
        <v/>
      </c>
    </row>
    <row r="497">
      <c r="A497" s="12" t="n">
        <v>46289.60833333333</v>
      </c>
      <c r="B497" s="11" t="n">
        <v>8.279999732971191</v>
      </c>
      <c r="C497" s="11" t="n">
        <v>349.3099975585938</v>
      </c>
      <c r="D497" s="13" t="n">
        <v>1</v>
      </c>
      <c r="E497" s="14">
        <f>IF(AND(D497=1,INT($A497)=INT($A496),ISNUMBER(B496)),B497/B496-1,"")</f>
        <v/>
      </c>
      <c r="F497" s="14">
        <f>IF(AND(D497=1,INT($A497)=INT($A496),ISNUMBER(C496)),C497/C496-1,"")</f>
        <v/>
      </c>
      <c r="G497" s="11" t="n">
        <v>10.15499973297119</v>
      </c>
      <c r="H497" s="11" t="n">
        <v>337.6099853515625</v>
      </c>
      <c r="I497" s="13" t="n">
        <v>0</v>
      </c>
      <c r="J497" s="14">
        <f>IF(AND(I497=1,INT($A497)=INT($A496),ISNUMBER(G496)),G497/G496-1,"")</f>
        <v/>
      </c>
      <c r="K497" s="14">
        <f>IF(AND(I497=1,INT($A497)=INT($A496),ISNUMBER(H496)),H497/H496-1,"")</f>
        <v/>
      </c>
      <c r="L497" s="11" t="n">
        <v>12.05000019073486</v>
      </c>
      <c r="M497" s="11" t="n">
        <v>774.97998046875</v>
      </c>
      <c r="N497" s="13" t="n">
        <v>0</v>
      </c>
      <c r="O497" s="14">
        <f>IF(AND(N497=1,INT($A497)=INT($A496),ISNUMBER(L496)),L497/L496-1,"")</f>
        <v/>
      </c>
      <c r="P497" s="14">
        <f>IF(AND(N497=1,INT($A497)=INT($A496),ISNUMBER(M496)),M497/M496-1,"")</f>
        <v/>
      </c>
      <c r="Q497" s="11" t="n">
        <v>10.29990005493164</v>
      </c>
      <c r="R497" s="11" t="n">
        <v>496.4849853515625</v>
      </c>
      <c r="S497" s="13" t="n">
        <v>1</v>
      </c>
      <c r="T497" s="14">
        <f>IF(AND(S497=1,INT($A497)=INT($A496),ISNUMBER(Q496)),Q497/Q496-1,"")</f>
        <v/>
      </c>
      <c r="U497" s="14">
        <f>IF(AND(S497=1,INT($A497)=INT($A496),ISNUMBER(R496)),R497/R496-1,"")</f>
        <v/>
      </c>
      <c r="V497" s="11" t="n">
        <v>8.420000076293945</v>
      </c>
      <c r="W497" s="11" t="n">
        <v>7700.259765625</v>
      </c>
      <c r="X497" s="13" t="n">
        <v>1</v>
      </c>
      <c r="Y497" s="14">
        <f>IF(AND(X497=1,INT($A497)=INT($A496),ISNUMBER(V496)),V497/V496-1,"")</f>
        <v/>
      </c>
      <c r="Z497" s="14">
        <f>IF(AND(X497=1,INT($A497)=INT($A496),ISNUMBER(W496)),W497/W496-1,"")</f>
        <v/>
      </c>
      <c r="AA497" s="11" t="n">
        <v>8.719900131225586</v>
      </c>
      <c r="AB497" s="11" t="n">
        <v>249.8999938964844</v>
      </c>
      <c r="AC497" s="13" t="n">
        <v>1</v>
      </c>
      <c r="AD497" s="14">
        <f>IF(AND(AC497=1,INT($A497)=INT($A496),ISNUMBER(AA496)),AA497/AA496-1,"")</f>
        <v/>
      </c>
      <c r="AE497" s="14">
        <f>IF(AND(AC497=1,INT($A497)=INT($A496),ISNUMBER(AB496)),AB497/AB496-1,"")</f>
        <v/>
      </c>
      <c r="AF497" s="11" t="n">
        <v>4.649499893188477</v>
      </c>
      <c r="AG497" s="11" t="n">
        <v>192.4499969482422</v>
      </c>
      <c r="AH497" s="13" t="n">
        <v>1</v>
      </c>
      <c r="AI497" s="14">
        <f>IF(AND(AH497=1,INT($A497)=INT($A496),ISNUMBER(AF496)),AF497/AF496-1,"")</f>
        <v/>
      </c>
      <c r="AJ497" s="14">
        <f>IF(AND(AH497=1,INT($A497)=INT($A496),ISNUMBER(AG496)),AG497/AG496-1,"")</f>
        <v/>
      </c>
    </row>
    <row r="498">
      <c r="A498" s="12" t="n">
        <v>46289.61041666667</v>
      </c>
      <c r="B498" s="11" t="n">
        <v>8.265000343322754</v>
      </c>
      <c r="C498" s="11" t="n">
        <v>349.7999877929688</v>
      </c>
      <c r="D498" s="13" t="n">
        <v>1</v>
      </c>
      <c r="E498" s="14">
        <f>IF(AND(D498=1,INT($A498)=INT($A497),ISNUMBER(B497)),B498/B497-1,"")</f>
        <v/>
      </c>
      <c r="F498" s="14">
        <f>IF(AND(D498=1,INT($A498)=INT($A497),ISNUMBER(C497)),C498/C497-1,"")</f>
        <v/>
      </c>
      <c r="G498" s="11" t="n">
        <v>10.1500997543335</v>
      </c>
      <c r="H498" s="11" t="n">
        <v>337.5799865722656</v>
      </c>
      <c r="I498" s="13" t="n">
        <v>1</v>
      </c>
      <c r="J498" s="14">
        <f>IF(AND(I498=1,INT($A498)=INT($A497),ISNUMBER(G497)),G498/G497-1,"")</f>
        <v/>
      </c>
      <c r="K498" s="14">
        <f>IF(AND(I498=1,INT($A498)=INT($A497),ISNUMBER(H497)),H498/H497-1,"")</f>
        <v/>
      </c>
      <c r="L498" s="11" t="n">
        <v>12.03499984741211</v>
      </c>
      <c r="M498" s="11" t="n">
        <v>775.739990234375</v>
      </c>
      <c r="N498" s="13" t="n">
        <v>1</v>
      </c>
      <c r="O498" s="14">
        <f>IF(AND(N498=1,INT($A498)=INT($A497),ISNUMBER(L497)),L498/L497-1,"")</f>
        <v/>
      </c>
      <c r="P498" s="14">
        <f>IF(AND(N498=1,INT($A498)=INT($A497),ISNUMBER(M497)),M498/M497-1,"")</f>
        <v/>
      </c>
      <c r="Q498" s="11" t="n">
        <v>10.30000019073486</v>
      </c>
      <c r="R498" s="11" t="n">
        <v>496.6050109863281</v>
      </c>
      <c r="S498" s="13" t="n">
        <v>1</v>
      </c>
      <c r="T498" s="14">
        <f>IF(AND(S498=1,INT($A498)=INT($A497),ISNUMBER(Q497)),Q498/Q497-1,"")</f>
        <v/>
      </c>
      <c r="U498" s="14">
        <f>IF(AND(S498=1,INT($A498)=INT($A497),ISNUMBER(R497)),R498/R497-1,"")</f>
        <v/>
      </c>
      <c r="V498" s="11" t="n">
        <v>8.410099983215332</v>
      </c>
      <c r="W498" s="11" t="n">
        <v>7707.64013671875</v>
      </c>
      <c r="X498" s="13" t="n">
        <v>1</v>
      </c>
      <c r="Y498" s="14">
        <f>IF(AND(X498=1,INT($A498)=INT($A497),ISNUMBER(V497)),V498/V497-1,"")</f>
        <v/>
      </c>
      <c r="Z498" s="14">
        <f>IF(AND(X498=1,INT($A498)=INT($A497),ISNUMBER(W497)),W498/W497-1,"")</f>
        <v/>
      </c>
      <c r="AA498" s="11" t="n">
        <v>8.710000038146973</v>
      </c>
      <c r="AB498" s="11" t="n">
        <v>250.1349945068359</v>
      </c>
      <c r="AC498" s="13" t="n">
        <v>1</v>
      </c>
      <c r="AD498" s="14">
        <f>IF(AND(AC498=1,INT($A498)=INT($A497),ISNUMBER(AA497)),AA498/AA497-1,"")</f>
        <v/>
      </c>
      <c r="AE498" s="14">
        <f>IF(AND(AC498=1,INT($A498)=INT($A497),ISNUMBER(AB497)),AB498/AB497-1,"")</f>
        <v/>
      </c>
      <c r="AF498" s="11" t="n">
        <v>4.639900207519531</v>
      </c>
      <c r="AG498" s="11" t="n">
        <v>192.7550048828125</v>
      </c>
      <c r="AH498" s="13" t="n">
        <v>1</v>
      </c>
      <c r="AI498" s="14">
        <f>IF(AND(AH498=1,INT($A498)=INT($A497),ISNUMBER(AF497)),AF498/AF497-1,"")</f>
        <v/>
      </c>
      <c r="AJ498" s="14">
        <f>IF(AND(AH498=1,INT($A498)=INT($A497),ISNUMBER(AG497)),AG498/AG497-1,"")</f>
        <v/>
      </c>
    </row>
    <row r="499">
      <c r="A499" s="12" t="n">
        <v>46289.6125</v>
      </c>
      <c r="B499" s="11" t="n">
        <v>8.274999618530273</v>
      </c>
      <c r="C499" s="11" t="n">
        <v>349.5400085449219</v>
      </c>
      <c r="D499" s="13" t="n">
        <v>1</v>
      </c>
      <c r="E499" s="14">
        <f>IF(AND(D499=1,INT($A499)=INT($A498),ISNUMBER(B498)),B499/B498-1,"")</f>
        <v/>
      </c>
      <c r="F499" s="14">
        <f>IF(AND(D499=1,INT($A499)=INT($A498),ISNUMBER(C498)),C499/C498-1,"")</f>
        <v/>
      </c>
      <c r="G499" s="11" t="n">
        <v>10.15989971160889</v>
      </c>
      <c r="H499" s="11" t="n">
        <v>337.4378051757812</v>
      </c>
      <c r="I499" s="13" t="n">
        <v>1</v>
      </c>
      <c r="J499" s="14">
        <f>IF(AND(I499=1,INT($A499)=INT($A498),ISNUMBER(G498)),G499/G498-1,"")</f>
        <v/>
      </c>
      <c r="K499" s="14">
        <f>IF(AND(I499=1,INT($A499)=INT($A498),ISNUMBER(H498)),H499/H498-1,"")</f>
        <v/>
      </c>
      <c r="L499" s="11" t="n">
        <v>12.02499961853027</v>
      </c>
      <c r="M499" s="11" t="n">
        <v>776.4600219726562</v>
      </c>
      <c r="N499" s="13" t="n">
        <v>1</v>
      </c>
      <c r="O499" s="14">
        <f>IF(AND(N499=1,INT($A499)=INT($A498),ISNUMBER(L498)),L499/L498-1,"")</f>
        <v/>
      </c>
      <c r="P499" s="14">
        <f>IF(AND(N499=1,INT($A499)=INT($A498),ISNUMBER(M498)),M499/M498-1,"")</f>
        <v/>
      </c>
      <c r="Q499" s="11" t="n">
        <v>10.30000019073486</v>
      </c>
      <c r="R499" s="11" t="n">
        <v>496.6050109863281</v>
      </c>
      <c r="S499" s="13" t="n">
        <v>0</v>
      </c>
      <c r="T499" s="14">
        <f>IF(AND(S499=1,INT($A499)=INT($A498),ISNUMBER(Q498)),Q499/Q498-1,"")</f>
        <v/>
      </c>
      <c r="U499" s="14">
        <f>IF(AND(S499=1,INT($A499)=INT($A498),ISNUMBER(R498)),R499/R498-1,"")</f>
        <v/>
      </c>
      <c r="V499" s="11" t="n">
        <v>8.419899940490723</v>
      </c>
      <c r="W499" s="11" t="n">
        <v>7703.60986328125</v>
      </c>
      <c r="X499" s="13" t="n">
        <v>1</v>
      </c>
      <c r="Y499" s="14">
        <f>IF(AND(X499=1,INT($A499)=INT($A498),ISNUMBER(V498)),V499/V498-1,"")</f>
        <v/>
      </c>
      <c r="Z499" s="14">
        <f>IF(AND(X499=1,INT($A499)=INT($A498),ISNUMBER(W498)),W499/W498-1,"")</f>
        <v/>
      </c>
      <c r="AA499" s="11" t="n">
        <v>8.719900131225586</v>
      </c>
      <c r="AB499" s="11" t="n">
        <v>249.9750061035156</v>
      </c>
      <c r="AC499" s="13" t="n">
        <v>1</v>
      </c>
      <c r="AD499" s="14">
        <f>IF(AND(AC499=1,INT($A499)=INT($A498),ISNUMBER(AA498)),AA499/AA498-1,"")</f>
        <v/>
      </c>
      <c r="AE499" s="14">
        <f>IF(AND(AC499=1,INT($A499)=INT($A498),ISNUMBER(AB498)),AB499/AB498-1,"")</f>
        <v/>
      </c>
      <c r="AF499" s="11" t="n">
        <v>4.633800029754639</v>
      </c>
      <c r="AG499" s="11" t="n">
        <v>192.9111022949219</v>
      </c>
      <c r="AH499" s="13" t="n">
        <v>1</v>
      </c>
      <c r="AI499" s="14">
        <f>IF(AND(AH499=1,INT($A499)=INT($A498),ISNUMBER(AF498)),AF499/AF498-1,"")</f>
        <v/>
      </c>
      <c r="AJ499" s="14">
        <f>IF(AND(AH499=1,INT($A499)=INT($A498),ISNUMBER(AG498)),AG499/AG498-1,"")</f>
        <v/>
      </c>
    </row>
    <row r="500">
      <c r="A500" s="12" t="n">
        <v>46289.61458333334</v>
      </c>
      <c r="B500" s="11" t="n">
        <v>8.270000457763672</v>
      </c>
      <c r="C500" s="11" t="n">
        <v>349.7000122070312</v>
      </c>
      <c r="D500" s="13" t="n">
        <v>1</v>
      </c>
      <c r="E500" s="14">
        <f>IF(AND(D500=1,INT($A500)=INT($A499),ISNUMBER(B499)),B500/B499-1,"")</f>
        <v/>
      </c>
      <c r="F500" s="14">
        <f>IF(AND(D500=1,INT($A500)=INT($A499),ISNUMBER(C499)),C500/C499-1,"")</f>
        <v/>
      </c>
      <c r="G500" s="11" t="n">
        <v>10.15999984741211</v>
      </c>
      <c r="H500" s="11" t="n">
        <v>337.4364929199219</v>
      </c>
      <c r="I500" s="13" t="n">
        <v>1</v>
      </c>
      <c r="J500" s="14">
        <f>IF(AND(I500=1,INT($A500)=INT($A499),ISNUMBER(G499)),G500/G499-1,"")</f>
        <v/>
      </c>
      <c r="K500" s="14">
        <f>IF(AND(I500=1,INT($A500)=INT($A499),ISNUMBER(H499)),H500/H499-1,"")</f>
        <v/>
      </c>
      <c r="L500" s="11" t="n">
        <v>12.02970027923584</v>
      </c>
      <c r="M500" s="11" t="n">
        <v>776.5999755859375</v>
      </c>
      <c r="N500" s="13" t="n">
        <v>1</v>
      </c>
      <c r="O500" s="14">
        <f>IF(AND(N500=1,INT($A500)=INT($A499),ISNUMBER(L499)),L500/L499-1,"")</f>
        <v/>
      </c>
      <c r="P500" s="14">
        <f>IF(AND(N500=1,INT($A500)=INT($A499),ISNUMBER(M499)),M500/M499-1,"")</f>
        <v/>
      </c>
      <c r="Q500" s="11" t="n">
        <v>10.30000019073486</v>
      </c>
      <c r="R500" s="11" t="n">
        <v>496.6050109863281</v>
      </c>
      <c r="S500" s="13" t="n">
        <v>0</v>
      </c>
      <c r="T500" s="14">
        <f>IF(AND(S500=1,INT($A500)=INT($A499),ISNUMBER(Q499)),Q500/Q499-1,"")</f>
        <v/>
      </c>
      <c r="U500" s="14">
        <f>IF(AND(S500=1,INT($A500)=INT($A499),ISNUMBER(R499)),R500/R499-1,"")</f>
        <v/>
      </c>
      <c r="V500" s="11" t="n">
        <v>8.409999847412109</v>
      </c>
      <c r="W500" s="11" t="n">
        <v>7706.18017578125</v>
      </c>
      <c r="X500" s="13" t="n">
        <v>1</v>
      </c>
      <c r="Y500" s="14">
        <f>IF(AND(X500=1,INT($A500)=INT($A499),ISNUMBER(V499)),V500/V499-1,"")</f>
        <v/>
      </c>
      <c r="Z500" s="14">
        <f>IF(AND(X500=1,INT($A500)=INT($A499),ISNUMBER(W499)),W500/W499-1,"")</f>
        <v/>
      </c>
      <c r="AA500" s="11" t="n">
        <v>8.720000267028809</v>
      </c>
      <c r="AB500" s="11" t="n">
        <v>250.0099945068359</v>
      </c>
      <c r="AC500" s="13" t="n">
        <v>1</v>
      </c>
      <c r="AD500" s="14">
        <f>IF(AND(AC500=1,INT($A500)=INT($A499),ISNUMBER(AA499)),AA500/AA499-1,"")</f>
        <v/>
      </c>
      <c r="AE500" s="14">
        <f>IF(AND(AC500=1,INT($A500)=INT($A499),ISNUMBER(AB499)),AB500/AB499-1,"")</f>
        <v/>
      </c>
      <c r="AF500" s="11" t="n">
        <v>4.639900207519531</v>
      </c>
      <c r="AG500" s="11" t="n">
        <v>192.8899993896484</v>
      </c>
      <c r="AH500" s="13" t="n">
        <v>1</v>
      </c>
      <c r="AI500" s="14">
        <f>IF(AND(AH500=1,INT($A500)=INT($A499),ISNUMBER(AF499)),AF500/AF499-1,"")</f>
        <v/>
      </c>
      <c r="AJ500" s="14">
        <f>IF(AND(AH500=1,INT($A500)=INT($A499),ISNUMBER(AG499)),AG500/AG499-1,"")</f>
        <v/>
      </c>
    </row>
    <row r="501">
      <c r="A501" s="12" t="n">
        <v>46289.61666666667</v>
      </c>
      <c r="B501" s="11" t="n">
        <v>8.270000457763672</v>
      </c>
      <c r="C501" s="11" t="n">
        <v>349.8399963378906</v>
      </c>
      <c r="D501" s="13" t="n">
        <v>1</v>
      </c>
      <c r="E501" s="14">
        <f>IF(AND(D501=1,INT($A501)=INT($A500),ISNUMBER(B500)),B501/B500-1,"")</f>
        <v/>
      </c>
      <c r="F501" s="14">
        <f>IF(AND(D501=1,INT($A501)=INT($A500),ISNUMBER(C500)),C501/C500-1,"")</f>
        <v/>
      </c>
      <c r="G501" s="11" t="n">
        <v>10.15989971160889</v>
      </c>
      <c r="H501" s="11" t="n">
        <v>337.3599853515625</v>
      </c>
      <c r="I501" s="13" t="n">
        <v>1</v>
      </c>
      <c r="J501" s="14">
        <f>IF(AND(I501=1,INT($A501)=INT($A500),ISNUMBER(G500)),G501/G500-1,"")</f>
        <v/>
      </c>
      <c r="K501" s="14">
        <f>IF(AND(I501=1,INT($A501)=INT($A500),ISNUMBER(H500)),H501/H500-1,"")</f>
        <v/>
      </c>
      <c r="L501" s="11" t="n">
        <v>12.01010036468506</v>
      </c>
      <c r="M501" s="11" t="n">
        <v>777.1378784179688</v>
      </c>
      <c r="N501" s="13" t="n">
        <v>1</v>
      </c>
      <c r="O501" s="14">
        <f>IF(AND(N501=1,INT($A501)=INT($A500),ISNUMBER(L500)),L501/L500-1,"")</f>
        <v/>
      </c>
      <c r="P501" s="14">
        <f>IF(AND(N501=1,INT($A501)=INT($A500),ISNUMBER(M500)),M501/M500-1,"")</f>
        <v/>
      </c>
      <c r="Q501" s="11" t="n">
        <v>10.28999996185303</v>
      </c>
      <c r="R501" s="11" t="n">
        <v>497.6000061035156</v>
      </c>
      <c r="S501" s="13" t="n">
        <v>1</v>
      </c>
      <c r="T501" s="14">
        <f>IF(AND(S501=1,INT($A501)=INT($A500),ISNUMBER(Q500)),Q501/Q500-1,"")</f>
        <v/>
      </c>
      <c r="U501" s="14">
        <f>IF(AND(S501=1,INT($A501)=INT($A500),ISNUMBER(R500)),R501/R500-1,"")</f>
        <v/>
      </c>
      <c r="V501" s="11" t="n">
        <v>8.409999847412109</v>
      </c>
      <c r="W501" s="11" t="n">
        <v>7706.18017578125</v>
      </c>
      <c r="X501" s="13" t="n">
        <v>0</v>
      </c>
      <c r="Y501" s="14">
        <f>IF(AND(X501=1,INT($A501)=INT($A500),ISNUMBER(V500)),V501/V500-1,"")</f>
        <v/>
      </c>
      <c r="Z501" s="14">
        <f>IF(AND(X501=1,INT($A501)=INT($A500),ISNUMBER(W500)),W501/W500-1,"")</f>
        <v/>
      </c>
      <c r="AA501" s="11" t="n">
        <v>8.720000267028809</v>
      </c>
      <c r="AB501" s="11" t="n">
        <v>250.0099945068359</v>
      </c>
      <c r="AC501" s="13" t="n">
        <v>0</v>
      </c>
      <c r="AD501" s="14">
        <f>IF(AND(AC501=1,INT($A501)=INT($A500),ISNUMBER(AA500)),AA501/AA500-1,"")</f>
        <v/>
      </c>
      <c r="AE501" s="14">
        <f>IF(AND(AC501=1,INT($A501)=INT($A500),ISNUMBER(AB500)),AB501/AB500-1,"")</f>
        <v/>
      </c>
      <c r="AF501" s="11" t="n">
        <v>4.635000228881836</v>
      </c>
      <c r="AG501" s="11" t="n">
        <v>192.9349975585938</v>
      </c>
      <c r="AH501" s="13" t="n">
        <v>1</v>
      </c>
      <c r="AI501" s="14">
        <f>IF(AND(AH501=1,INT($A501)=INT($A500),ISNUMBER(AF500)),AF501/AF500-1,"")</f>
        <v/>
      </c>
      <c r="AJ501" s="14">
        <f>IF(AND(AH501=1,INT($A501)=INT($A500),ISNUMBER(AG500)),AG501/AG500-1,"")</f>
        <v/>
      </c>
    </row>
    <row r="502">
      <c r="A502" s="12" t="n">
        <v>46289.61875</v>
      </c>
      <c r="B502" s="11" t="n">
        <v>8.269900321960449</v>
      </c>
      <c r="C502" s="11" t="n">
        <v>349.8399963378906</v>
      </c>
      <c r="D502" s="13" t="n">
        <v>1</v>
      </c>
      <c r="E502" s="14">
        <f>IF(AND(D502=1,INT($A502)=INT($A501),ISNUMBER(B501)),B502/B501-1,"")</f>
        <v/>
      </c>
      <c r="F502" s="14">
        <f>IF(AND(D502=1,INT($A502)=INT($A501),ISNUMBER(C501)),C502/C501-1,"")</f>
        <v/>
      </c>
      <c r="G502" s="11" t="n">
        <v>10.16499996185303</v>
      </c>
      <c r="H502" s="11" t="n">
        <v>337.3699951171875</v>
      </c>
      <c r="I502" s="13" t="n">
        <v>1</v>
      </c>
      <c r="J502" s="14">
        <f>IF(AND(I502=1,INT($A502)=INT($A501),ISNUMBER(G501)),G502/G501-1,"")</f>
        <v/>
      </c>
      <c r="K502" s="14">
        <f>IF(AND(I502=1,INT($A502)=INT($A501),ISNUMBER(H501)),H502/H501-1,"")</f>
        <v/>
      </c>
      <c r="L502" s="11" t="n">
        <v>12.02499961853027</v>
      </c>
      <c r="M502" s="11" t="n">
        <v>776.8599853515625</v>
      </c>
      <c r="N502" s="13" t="n">
        <v>1</v>
      </c>
      <c r="O502" s="14">
        <f>IF(AND(N502=1,INT($A502)=INT($A501),ISNUMBER(L501)),L502/L501-1,"")</f>
        <v/>
      </c>
      <c r="P502" s="14">
        <f>IF(AND(N502=1,INT($A502)=INT($A501),ISNUMBER(M501)),M502/M501-1,"")</f>
        <v/>
      </c>
      <c r="Q502" s="11" t="n">
        <v>10.28999996185303</v>
      </c>
      <c r="R502" s="11" t="n">
        <v>497.6000061035156</v>
      </c>
      <c r="S502" s="13" t="n">
        <v>0</v>
      </c>
      <c r="T502" s="14">
        <f>IF(AND(S502=1,INT($A502)=INT($A501),ISNUMBER(Q501)),Q502/Q501-1,"")</f>
        <v/>
      </c>
      <c r="U502" s="14">
        <f>IF(AND(S502=1,INT($A502)=INT($A501),ISNUMBER(R501)),R502/R501-1,"")</f>
        <v/>
      </c>
      <c r="V502" s="11" t="n">
        <v>8.414999961853027</v>
      </c>
      <c r="W502" s="11" t="n">
        <v>7707.3798828125</v>
      </c>
      <c r="X502" s="13" t="n">
        <v>1</v>
      </c>
      <c r="Y502" s="14">
        <f>IF(AND(X502=1,INT($A502)=INT($A501),ISNUMBER(V501)),V502/V501-1,"")</f>
        <v/>
      </c>
      <c r="Z502" s="14">
        <f>IF(AND(X502=1,INT($A502)=INT($A501),ISNUMBER(W501)),W502/W501-1,"")</f>
        <v/>
      </c>
      <c r="AA502" s="11" t="n">
        <v>8.720100402832031</v>
      </c>
      <c r="AB502" s="11" t="n">
        <v>249.9299926757812</v>
      </c>
      <c r="AC502" s="13" t="n">
        <v>1</v>
      </c>
      <c r="AD502" s="14">
        <f>IF(AND(AC502=1,INT($A502)=INT($A501),ISNUMBER(AA501)),AA502/AA501-1,"")</f>
        <v/>
      </c>
      <c r="AE502" s="14">
        <f>IF(AND(AC502=1,INT($A502)=INT($A501),ISNUMBER(AB501)),AB502/AB501-1,"")</f>
        <v/>
      </c>
      <c r="AF502" s="11" t="n">
        <v>4.639900207519531</v>
      </c>
      <c r="AG502" s="11" t="n">
        <v>192.75</v>
      </c>
      <c r="AH502" s="13" t="n">
        <v>1</v>
      </c>
      <c r="AI502" s="14">
        <f>IF(AND(AH502=1,INT($A502)=INT($A501),ISNUMBER(AF501)),AF502/AF501-1,"")</f>
        <v/>
      </c>
      <c r="AJ502" s="14">
        <f>IF(AND(AH502=1,INT($A502)=INT($A501),ISNUMBER(AG501)),AG502/AG501-1,"")</f>
        <v/>
      </c>
    </row>
    <row r="503">
      <c r="A503" s="12" t="n">
        <v>46289.62083333333</v>
      </c>
      <c r="B503" s="11" t="n">
        <v>8.260899543762207</v>
      </c>
      <c r="C503" s="11" t="n">
        <v>349.8100891113281</v>
      </c>
      <c r="D503" s="13" t="n">
        <v>1</v>
      </c>
      <c r="E503" s="14">
        <f>IF(AND(D503=1,INT($A503)=INT($A502),ISNUMBER(B502)),B503/B502-1,"")</f>
        <v/>
      </c>
      <c r="F503" s="14">
        <f>IF(AND(D503=1,INT($A503)=INT($A502),ISNUMBER(C502)),C503/C502-1,"")</f>
        <v/>
      </c>
      <c r="G503" s="11" t="n">
        <v>10.16499996185303</v>
      </c>
      <c r="H503" s="11" t="n">
        <v>337.3699951171875</v>
      </c>
      <c r="I503" s="13" t="n">
        <v>0</v>
      </c>
      <c r="J503" s="14">
        <f>IF(AND(I503=1,INT($A503)=INT($A502),ISNUMBER(G502)),G503/G502-1,"")</f>
        <v/>
      </c>
      <c r="K503" s="14">
        <f>IF(AND(I503=1,INT($A503)=INT($A502),ISNUMBER(H502)),H503/H502-1,"")</f>
        <v/>
      </c>
      <c r="L503" s="11" t="n">
        <v>12.01000022888184</v>
      </c>
      <c r="M503" s="11" t="n">
        <v>777.7100219726562</v>
      </c>
      <c r="N503" s="13" t="n">
        <v>1</v>
      </c>
      <c r="O503" s="14">
        <f>IF(AND(N503=1,INT($A503)=INT($A502),ISNUMBER(L502)),L503/L502-1,"")</f>
        <v/>
      </c>
      <c r="P503" s="14">
        <f>IF(AND(N503=1,INT($A503)=INT($A502),ISNUMBER(M502)),M503/M502-1,"")</f>
        <v/>
      </c>
      <c r="Q503" s="11" t="n">
        <v>10.28999996185303</v>
      </c>
      <c r="R503" s="11" t="n">
        <v>497.3299865722656</v>
      </c>
      <c r="S503" s="13" t="n">
        <v>1</v>
      </c>
      <c r="T503" s="14">
        <f>IF(AND(S503=1,INT($A503)=INT($A502),ISNUMBER(Q502)),Q503/Q502-1,"")</f>
        <v/>
      </c>
      <c r="U503" s="14">
        <f>IF(AND(S503=1,INT($A503)=INT($A502),ISNUMBER(R502)),R503/R502-1,"")</f>
        <v/>
      </c>
      <c r="V503" s="11" t="n">
        <v>8.414999961853027</v>
      </c>
      <c r="W503" s="11" t="n">
        <v>7707.66015625</v>
      </c>
      <c r="X503" s="13" t="n">
        <v>1</v>
      </c>
      <c r="Y503" s="14">
        <f>IF(AND(X503=1,INT($A503)=INT($A502),ISNUMBER(V502)),V503/V502-1,"")</f>
        <v/>
      </c>
      <c r="Z503" s="14">
        <f>IF(AND(X503=1,INT($A503)=INT($A502),ISNUMBER(W502)),W503/W502-1,"")</f>
        <v/>
      </c>
      <c r="AA503" s="11" t="n">
        <v>8.720100402832031</v>
      </c>
      <c r="AB503" s="11" t="n">
        <v>249.9299926757812</v>
      </c>
      <c r="AC503" s="13" t="n">
        <v>0</v>
      </c>
      <c r="AD503" s="14">
        <f>IF(AND(AC503=1,INT($A503)=INT($A502),ISNUMBER(AA502)),AA503/AA502-1,"")</f>
        <v/>
      </c>
      <c r="AE503" s="14">
        <f>IF(AND(AC503=1,INT($A503)=INT($A502),ISNUMBER(AB502)),AB503/AB502-1,"")</f>
        <v/>
      </c>
      <c r="AF503" s="11" t="n">
        <v>4.639200210571289</v>
      </c>
      <c r="AG503" s="11" t="n">
        <v>192.8780059814453</v>
      </c>
      <c r="AH503" s="13" t="n">
        <v>1</v>
      </c>
      <c r="AI503" s="14">
        <f>IF(AND(AH503=1,INT($A503)=INT($A502),ISNUMBER(AF502)),AF503/AF502-1,"")</f>
        <v/>
      </c>
      <c r="AJ503" s="14">
        <f>IF(AND(AH503=1,INT($A503)=INT($A502),ISNUMBER(AG502)),AG503/AG502-1,"")</f>
        <v/>
      </c>
    </row>
    <row r="504">
      <c r="A504" s="12" t="n">
        <v>46289.62291666667</v>
      </c>
      <c r="B504" s="11" t="n">
        <v>8.25</v>
      </c>
      <c r="C504" s="11" t="n">
        <v>350.4400024414062</v>
      </c>
      <c r="D504" s="13" t="n">
        <v>1</v>
      </c>
      <c r="E504" s="14">
        <f>IF(AND(D504=1,INT($A504)=INT($A503),ISNUMBER(B503)),B504/B503-1,"")</f>
        <v/>
      </c>
      <c r="F504" s="14">
        <f>IF(AND(D504=1,INT($A504)=INT($A503),ISNUMBER(C503)),C504/C503-1,"")</f>
        <v/>
      </c>
      <c r="G504" s="11" t="n">
        <v>10.16499996185303</v>
      </c>
      <c r="H504" s="11" t="n">
        <v>337.4198913574219</v>
      </c>
      <c r="I504" s="13" t="n">
        <v>1</v>
      </c>
      <c r="J504" s="14">
        <f>IF(AND(I504=1,INT($A504)=INT($A503),ISNUMBER(G503)),G504/G503-1,"")</f>
        <v/>
      </c>
      <c r="K504" s="14">
        <f>IF(AND(I504=1,INT($A504)=INT($A503),ISNUMBER(H503)),H504/H503-1,"")</f>
        <v/>
      </c>
      <c r="L504" s="11" t="n">
        <v>12.01000022888184</v>
      </c>
      <c r="M504" s="11" t="n">
        <v>777.9600219726562</v>
      </c>
      <c r="N504" s="13" t="n">
        <v>1</v>
      </c>
      <c r="O504" s="14">
        <f>IF(AND(N504=1,INT($A504)=INT($A503),ISNUMBER(L503)),L504/L503-1,"")</f>
        <v/>
      </c>
      <c r="P504" s="14">
        <f>IF(AND(N504=1,INT($A504)=INT($A503),ISNUMBER(M503)),M504/M503-1,"")</f>
        <v/>
      </c>
      <c r="Q504" s="11" t="n">
        <v>10.28999996185303</v>
      </c>
      <c r="R504" s="11" t="n">
        <v>497.3299865722656</v>
      </c>
      <c r="S504" s="13" t="n">
        <v>0</v>
      </c>
      <c r="T504" s="14">
        <f>IF(AND(S504=1,INT($A504)=INT($A503),ISNUMBER(Q503)),Q504/Q503-1,"")</f>
        <v/>
      </c>
      <c r="U504" s="14">
        <f>IF(AND(S504=1,INT($A504)=INT($A503),ISNUMBER(R503)),R504/R503-1,"")</f>
        <v/>
      </c>
      <c r="V504" s="11" t="n">
        <v>8.419899940490723</v>
      </c>
      <c r="W504" s="11" t="n">
        <v>7712.6298828125</v>
      </c>
      <c r="X504" s="13" t="n">
        <v>1</v>
      </c>
      <c r="Y504" s="14">
        <f>IF(AND(X504=1,INT($A504)=INT($A503),ISNUMBER(V503)),V504/V503-1,"")</f>
        <v/>
      </c>
      <c r="Z504" s="14">
        <f>IF(AND(X504=1,INT($A504)=INT($A503),ISNUMBER(W503)),W504/W503-1,"")</f>
        <v/>
      </c>
      <c r="AA504" s="11" t="n">
        <v>8.720000267028809</v>
      </c>
      <c r="AB504" s="11" t="n">
        <v>250.1150054931641</v>
      </c>
      <c r="AC504" s="13" t="n">
        <v>1</v>
      </c>
      <c r="AD504" s="14">
        <f>IF(AND(AC504=1,INT($A504)=INT($A503),ISNUMBER(AA503)),AA504/AA503-1,"")</f>
        <v/>
      </c>
      <c r="AE504" s="14">
        <f>IF(AND(AC504=1,INT($A504)=INT($A503),ISNUMBER(AB503)),AB504/AB503-1,"")</f>
        <v/>
      </c>
      <c r="AF504" s="11" t="n">
        <v>4.639200210571289</v>
      </c>
      <c r="AG504" s="11" t="n">
        <v>192.8780059814453</v>
      </c>
      <c r="AH504" s="13" t="n">
        <v>0</v>
      </c>
      <c r="AI504" s="14">
        <f>IF(AND(AH504=1,INT($A504)=INT($A503),ISNUMBER(AF503)),AF504/AF503-1,"")</f>
        <v/>
      </c>
      <c r="AJ504" s="14">
        <f>IF(AND(AH504=1,INT($A504)=INT($A503),ISNUMBER(AG503)),AG504/AG503-1,"")</f>
        <v/>
      </c>
    </row>
    <row r="505">
      <c r="A505" s="12" t="n">
        <v>46289.625</v>
      </c>
      <c r="B505" s="11" t="n">
        <v>8.260100364685059</v>
      </c>
      <c r="C505" s="11" t="n">
        <v>350.010009765625</v>
      </c>
      <c r="D505" s="13" t="n">
        <v>1</v>
      </c>
      <c r="E505" s="14">
        <f>IF(AND(D505=1,INT($A505)=INT($A504),ISNUMBER(B504)),B505/B504-1,"")</f>
        <v/>
      </c>
      <c r="F505" s="14">
        <f>IF(AND(D505=1,INT($A505)=INT($A504),ISNUMBER(C504)),C505/C504-1,"")</f>
        <v/>
      </c>
      <c r="G505" s="11" t="n">
        <v>10.16499996185303</v>
      </c>
      <c r="H505" s="11" t="n">
        <v>337.4198913574219</v>
      </c>
      <c r="I505" s="13" t="n">
        <v>0</v>
      </c>
      <c r="J505" s="14">
        <f>IF(AND(I505=1,INT($A505)=INT($A504),ISNUMBER(G504)),G505/G504-1,"")</f>
        <v/>
      </c>
      <c r="K505" s="14">
        <f>IF(AND(I505=1,INT($A505)=INT($A504),ISNUMBER(H504)),H505/H504-1,"")</f>
        <v/>
      </c>
      <c r="L505" s="11" t="n">
        <v>12.01500034332275</v>
      </c>
      <c r="M505" s="11" t="n">
        <v>777.7000122070312</v>
      </c>
      <c r="N505" s="13" t="n">
        <v>1</v>
      </c>
      <c r="O505" s="14">
        <f>IF(AND(N505=1,INT($A505)=INT($A504),ISNUMBER(L504)),L505/L504-1,"")</f>
        <v/>
      </c>
      <c r="P505" s="14">
        <f>IF(AND(N505=1,INT($A505)=INT($A504),ISNUMBER(M504)),M505/M504-1,"")</f>
        <v/>
      </c>
      <c r="Q505" s="11" t="n">
        <v>10.27999973297119</v>
      </c>
      <c r="R505" s="11" t="n">
        <v>497.6000061035156</v>
      </c>
      <c r="S505" s="13" t="n">
        <v>1</v>
      </c>
      <c r="T505" s="14">
        <f>IF(AND(S505=1,INT($A505)=INT($A504),ISNUMBER(Q504)),Q505/Q504-1,"")</f>
        <v/>
      </c>
      <c r="U505" s="14">
        <f>IF(AND(S505=1,INT($A505)=INT($A504),ISNUMBER(R504)),R505/R504-1,"")</f>
        <v/>
      </c>
      <c r="V505" s="11" t="n">
        <v>8.410599708557129</v>
      </c>
      <c r="W505" s="11" t="n">
        <v>7708.9599609375</v>
      </c>
      <c r="X505" s="13" t="n">
        <v>1</v>
      </c>
      <c r="Y505" s="14">
        <f>IF(AND(X505=1,INT($A505)=INT($A504),ISNUMBER(V504)),V505/V504-1,"")</f>
        <v/>
      </c>
      <c r="Z505" s="14">
        <f>IF(AND(X505=1,INT($A505)=INT($A504),ISNUMBER(W504)),W505/W504-1,"")</f>
        <v/>
      </c>
      <c r="AA505" s="11" t="n">
        <v>8.715000152587891</v>
      </c>
      <c r="AB505" s="11" t="n">
        <v>250.1300048828125</v>
      </c>
      <c r="AC505" s="13" t="n">
        <v>1</v>
      </c>
      <c r="AD505" s="14">
        <f>IF(AND(AC505=1,INT($A505)=INT($A504),ISNUMBER(AA504)),AA505/AA504-1,"")</f>
        <v/>
      </c>
      <c r="AE505" s="14">
        <f>IF(AND(AC505=1,INT($A505)=INT($A504),ISNUMBER(AB504)),AB505/AB504-1,"")</f>
        <v/>
      </c>
      <c r="AF505" s="11" t="n">
        <v>4.635000228881836</v>
      </c>
      <c r="AG505" s="11" t="n">
        <v>192.8350067138672</v>
      </c>
      <c r="AH505" s="13" t="n">
        <v>1</v>
      </c>
      <c r="AI505" s="14">
        <f>IF(AND(AH505=1,INT($A505)=INT($A504),ISNUMBER(AF504)),AF505/AF504-1,"")</f>
        <v/>
      </c>
      <c r="AJ505" s="14">
        <f>IF(AND(AH505=1,INT($A505)=INT($A504),ISNUMBER(AG504)),AG505/AG504-1,"")</f>
        <v/>
      </c>
    </row>
    <row r="506">
      <c r="A506" s="12" t="n">
        <v>46289.62708333333</v>
      </c>
      <c r="B506" s="11" t="n">
        <v>8.270099639892578</v>
      </c>
      <c r="C506" s="11" t="n">
        <v>349.4150085449219</v>
      </c>
      <c r="D506" s="13" t="n">
        <v>1</v>
      </c>
      <c r="E506" s="14">
        <f>IF(AND(D506=1,INT($A506)=INT($A505),ISNUMBER(B505)),B506/B505-1,"")</f>
        <v/>
      </c>
      <c r="F506" s="14">
        <f>IF(AND(D506=1,INT($A506)=INT($A505),ISNUMBER(C505)),C506/C505-1,"")</f>
        <v/>
      </c>
      <c r="G506" s="11" t="n">
        <v>10.17500019073486</v>
      </c>
      <c r="H506" s="11" t="n">
        <v>336.9700012207031</v>
      </c>
      <c r="I506" s="13" t="n">
        <v>1</v>
      </c>
      <c r="J506" s="14">
        <f>IF(AND(I506=1,INT($A506)=INT($A505),ISNUMBER(G505)),G506/G505-1,"")</f>
        <v/>
      </c>
      <c r="K506" s="14">
        <f>IF(AND(I506=1,INT($A506)=INT($A505),ISNUMBER(H505)),H506/H505-1,"")</f>
        <v/>
      </c>
      <c r="L506" s="11" t="n">
        <v>12.01249980926514</v>
      </c>
      <c r="M506" s="11" t="n">
        <v>777.3099975585938</v>
      </c>
      <c r="N506" s="13" t="n">
        <v>1</v>
      </c>
      <c r="O506" s="14">
        <f>IF(AND(N506=1,INT($A506)=INT($A505),ISNUMBER(L505)),L506/L505-1,"")</f>
        <v/>
      </c>
      <c r="P506" s="14">
        <f>IF(AND(N506=1,INT($A506)=INT($A505),ISNUMBER(M505)),M506/M505-1,"")</f>
        <v/>
      </c>
      <c r="Q506" s="11" t="n">
        <v>10.28999996185303</v>
      </c>
      <c r="R506" s="11" t="n">
        <v>496.8999938964844</v>
      </c>
      <c r="S506" s="13" t="n">
        <v>1</v>
      </c>
      <c r="T506" s="14">
        <f>IF(AND(S506=1,INT($A506)=INT($A505),ISNUMBER(Q505)),Q506/Q505-1,"")</f>
        <v/>
      </c>
      <c r="U506" s="14">
        <f>IF(AND(S506=1,INT($A506)=INT($A505),ISNUMBER(R505)),R506/R505-1,"")</f>
        <v/>
      </c>
      <c r="V506" s="11" t="n">
        <v>8.419899940490723</v>
      </c>
      <c r="W506" s="11" t="n">
        <v>7701.2900390625</v>
      </c>
      <c r="X506" s="13" t="n">
        <v>1</v>
      </c>
      <c r="Y506" s="14">
        <f>IF(AND(X506=1,INT($A506)=INT($A505),ISNUMBER(V505)),V506/V505-1,"")</f>
        <v/>
      </c>
      <c r="Z506" s="14">
        <f>IF(AND(X506=1,INT($A506)=INT($A505),ISNUMBER(W505)),W506/W505-1,"")</f>
        <v/>
      </c>
      <c r="AA506" s="11" t="n">
        <v>8.725000381469727</v>
      </c>
      <c r="AB506" s="11" t="n">
        <v>249.8200073242188</v>
      </c>
      <c r="AC506" s="13" t="n">
        <v>1</v>
      </c>
      <c r="AD506" s="14">
        <f>IF(AND(AC506=1,INT($A506)=INT($A505),ISNUMBER(AA505)),AA506/AA505-1,"")</f>
        <v/>
      </c>
      <c r="AE506" s="14">
        <f>IF(AND(AC506=1,INT($A506)=INT($A505),ISNUMBER(AB505)),AB506/AB505-1,"")</f>
        <v/>
      </c>
      <c r="AF506" s="11" t="n">
        <v>4.650100231170654</v>
      </c>
      <c r="AG506" s="11" t="n">
        <v>192.2649993896484</v>
      </c>
      <c r="AH506" s="13" t="n">
        <v>1</v>
      </c>
      <c r="AI506" s="14">
        <f>IF(AND(AH506=1,INT($A506)=INT($A505),ISNUMBER(AF505)),AF506/AF505-1,"")</f>
        <v/>
      </c>
      <c r="AJ506" s="14">
        <f>IF(AND(AH506=1,INT($A506)=INT($A505),ISNUMBER(AG505)),AG506/AG505-1,"")</f>
        <v/>
      </c>
    </row>
    <row r="507">
      <c r="A507" s="12" t="n">
        <v>46289.62916666667</v>
      </c>
      <c r="B507" s="11" t="n">
        <v>8.274999618530273</v>
      </c>
      <c r="C507" s="11" t="n">
        <v>349.3599853515625</v>
      </c>
      <c r="D507" s="13" t="n">
        <v>1</v>
      </c>
      <c r="E507" s="14">
        <f>IF(AND(D507=1,INT($A507)=INT($A506),ISNUMBER(B506)),B507/B506-1,"")</f>
        <v/>
      </c>
      <c r="F507" s="14">
        <f>IF(AND(D507=1,INT($A507)=INT($A506),ISNUMBER(C506)),C507/C506-1,"")</f>
        <v/>
      </c>
      <c r="G507" s="11" t="n">
        <v>10.17000007629395</v>
      </c>
      <c r="H507" s="11" t="n">
        <v>337.260009765625</v>
      </c>
      <c r="I507" s="13" t="n">
        <v>1</v>
      </c>
      <c r="J507" s="14">
        <f>IF(AND(I507=1,INT($A507)=INT($A506),ISNUMBER(G506)),G507/G506-1,"")</f>
        <v/>
      </c>
      <c r="K507" s="14">
        <f>IF(AND(I507=1,INT($A507)=INT($A506),ISNUMBER(H506)),H507/H506-1,"")</f>
        <v/>
      </c>
      <c r="L507" s="11" t="n">
        <v>12.0290002822876</v>
      </c>
      <c r="M507" s="11" t="n">
        <v>776.5599975585938</v>
      </c>
      <c r="N507" s="13" t="n">
        <v>1</v>
      </c>
      <c r="O507" s="14">
        <f>IF(AND(N507=1,INT($A507)=INT($A506),ISNUMBER(L506)),L507/L506-1,"")</f>
        <v/>
      </c>
      <c r="P507" s="14">
        <f>IF(AND(N507=1,INT($A507)=INT($A506),ISNUMBER(M506)),M507/M506-1,"")</f>
        <v/>
      </c>
      <c r="Q507" s="11" t="n">
        <v>10.28999996185303</v>
      </c>
      <c r="R507" s="11" t="n">
        <v>496.8999938964844</v>
      </c>
      <c r="S507" s="13" t="n">
        <v>0</v>
      </c>
      <c r="T507" s="14">
        <f>IF(AND(S507=1,INT($A507)=INT($A506),ISNUMBER(Q506)),Q507/Q506-1,"")</f>
        <v/>
      </c>
      <c r="U507" s="14">
        <f>IF(AND(S507=1,INT($A507)=INT($A506),ISNUMBER(R506)),R507/R506-1,"")</f>
        <v/>
      </c>
      <c r="V507" s="11" t="n">
        <v>8.420000076293945</v>
      </c>
      <c r="W507" s="11" t="n">
        <v>7704.759765625</v>
      </c>
      <c r="X507" s="13" t="n">
        <v>1</v>
      </c>
      <c r="Y507" s="14">
        <f>IF(AND(X507=1,INT($A507)=INT($A506),ISNUMBER(V506)),V507/V506-1,"")</f>
        <v/>
      </c>
      <c r="Z507" s="14">
        <f>IF(AND(X507=1,INT($A507)=INT($A506),ISNUMBER(W506)),W507/W506-1,"")</f>
        <v/>
      </c>
      <c r="AA507" s="11" t="n">
        <v>8.730099678039551</v>
      </c>
      <c r="AB507" s="11" t="n">
        <v>249.7100067138672</v>
      </c>
      <c r="AC507" s="13" t="n">
        <v>1</v>
      </c>
      <c r="AD507" s="14">
        <f>IF(AND(AC507=1,INT($A507)=INT($A506),ISNUMBER(AA506)),AA507/AA506-1,"")</f>
        <v/>
      </c>
      <c r="AE507" s="14">
        <f>IF(AND(AC507=1,INT($A507)=INT($A506),ISNUMBER(AB506)),AB507/AB506-1,"")</f>
        <v/>
      </c>
      <c r="AF507" s="11" t="n">
        <v>4.65500020980835</v>
      </c>
      <c r="AG507" s="11" t="n">
        <v>192.2100067138672</v>
      </c>
      <c r="AH507" s="13" t="n">
        <v>1</v>
      </c>
      <c r="AI507" s="14">
        <f>IF(AND(AH507=1,INT($A507)=INT($A506),ISNUMBER(AF506)),AF507/AF506-1,"")</f>
        <v/>
      </c>
      <c r="AJ507" s="14">
        <f>IF(AND(AH507=1,INT($A507)=INT($A506),ISNUMBER(AG506)),AG507/AG506-1,"")</f>
        <v/>
      </c>
    </row>
    <row r="508">
      <c r="A508" s="12" t="n">
        <v>46289.63125</v>
      </c>
      <c r="B508" s="11" t="n">
        <v>8.274999618530273</v>
      </c>
      <c r="C508" s="11" t="n">
        <v>349.5549926757812</v>
      </c>
      <c r="D508" s="13" t="n">
        <v>1</v>
      </c>
      <c r="E508" s="14">
        <f>IF(AND(D508=1,INT($A508)=INT($A507),ISNUMBER(B507)),B508/B507-1,"")</f>
        <v/>
      </c>
      <c r="F508" s="14">
        <f>IF(AND(D508=1,INT($A508)=INT($A507),ISNUMBER(C507)),C508/C507-1,"")</f>
        <v/>
      </c>
      <c r="G508" s="11" t="n">
        <v>10.17000007629395</v>
      </c>
      <c r="H508" s="11" t="n">
        <v>337.260009765625</v>
      </c>
      <c r="I508" s="13" t="n">
        <v>0</v>
      </c>
      <c r="J508" s="14">
        <f>IF(AND(I508=1,INT($A508)=INT($A507),ISNUMBER(G507)),G508/G507-1,"")</f>
        <v/>
      </c>
      <c r="K508" s="14">
        <f>IF(AND(I508=1,INT($A508)=INT($A507),ISNUMBER(H507)),H508/H507-1,"")</f>
        <v/>
      </c>
      <c r="L508" s="11" t="n">
        <v>12.03999996185303</v>
      </c>
      <c r="M508" s="11" t="n">
        <v>775.8414916992188</v>
      </c>
      <c r="N508" s="13" t="n">
        <v>1</v>
      </c>
      <c r="O508" s="14">
        <f>IF(AND(N508=1,INT($A508)=INT($A507),ISNUMBER(L507)),L508/L507-1,"")</f>
        <v/>
      </c>
      <c r="P508" s="14">
        <f>IF(AND(N508=1,INT($A508)=INT($A507),ISNUMBER(M507)),M508/M507-1,"")</f>
        <v/>
      </c>
      <c r="Q508" s="11" t="n">
        <v>10.28999996185303</v>
      </c>
      <c r="R508" s="11" t="n">
        <v>496.8999938964844</v>
      </c>
      <c r="S508" s="13" t="n">
        <v>0</v>
      </c>
      <c r="T508" s="14">
        <f>IF(AND(S508=1,INT($A508)=INT($A507),ISNUMBER(Q507)),Q508/Q507-1,"")</f>
        <v/>
      </c>
      <c r="U508" s="14">
        <f>IF(AND(S508=1,INT($A508)=INT($A507),ISNUMBER(R507)),R508/R507-1,"")</f>
        <v/>
      </c>
      <c r="V508" s="11" t="n">
        <v>8.410099983215332</v>
      </c>
      <c r="W508" s="11" t="n">
        <v>7704.5</v>
      </c>
      <c r="X508" s="13" t="n">
        <v>1</v>
      </c>
      <c r="Y508" s="14">
        <f>IF(AND(X508=1,INT($A508)=INT($A507),ISNUMBER(V507)),V508/V507-1,"")</f>
        <v/>
      </c>
      <c r="Z508" s="14">
        <f>IF(AND(X508=1,INT($A508)=INT($A507),ISNUMBER(W507)),W508/W507-1,"")</f>
        <v/>
      </c>
      <c r="AA508" s="11" t="n">
        <v>8.729999542236328</v>
      </c>
      <c r="AB508" s="11" t="n">
        <v>249.6201019287109</v>
      </c>
      <c r="AC508" s="13" t="n">
        <v>1</v>
      </c>
      <c r="AD508" s="14">
        <f>IF(AND(AC508=1,INT($A508)=INT($A507),ISNUMBER(AA507)),AA508/AA507-1,"")</f>
        <v/>
      </c>
      <c r="AE508" s="14">
        <f>IF(AND(AC508=1,INT($A508)=INT($A507),ISNUMBER(AB507)),AB508/AB507-1,"")</f>
        <v/>
      </c>
      <c r="AF508" s="11" t="n">
        <v>4.650000095367432</v>
      </c>
      <c r="AG508" s="11" t="n">
        <v>192.4499969482422</v>
      </c>
      <c r="AH508" s="13" t="n">
        <v>1</v>
      </c>
      <c r="AI508" s="14">
        <f>IF(AND(AH508=1,INT($A508)=INT($A507),ISNUMBER(AF507)),AF508/AF507-1,"")</f>
        <v/>
      </c>
      <c r="AJ508" s="14">
        <f>IF(AND(AH508=1,INT($A508)=INT($A507),ISNUMBER(AG507)),AG508/AG507-1,"")</f>
        <v/>
      </c>
    </row>
    <row r="509">
      <c r="A509" s="12" t="n">
        <v>46289.63333333333</v>
      </c>
      <c r="B509" s="11" t="n">
        <v>8.274999618530273</v>
      </c>
      <c r="C509" s="11" t="n">
        <v>349.5549926757812</v>
      </c>
      <c r="D509" s="13" t="n">
        <v>0</v>
      </c>
      <c r="E509" s="14">
        <f>IF(AND(D509=1,INT($A509)=INT($A508),ISNUMBER(B508)),B509/B508-1,"")</f>
        <v/>
      </c>
      <c r="F509" s="14">
        <f>IF(AND(D509=1,INT($A509)=INT($A508),ISNUMBER(C508)),C509/C508-1,"")</f>
        <v/>
      </c>
      <c r="G509" s="11" t="n">
        <v>10.17000007629395</v>
      </c>
      <c r="H509" s="11" t="n">
        <v>337.260009765625</v>
      </c>
      <c r="I509" s="13" t="n">
        <v>0</v>
      </c>
      <c r="J509" s="14">
        <f>IF(AND(I509=1,INT($A509)=INT($A508),ISNUMBER(G508)),G509/G508-1,"")</f>
        <v/>
      </c>
      <c r="K509" s="14">
        <f>IF(AND(I509=1,INT($A509)=INT($A508),ISNUMBER(H508)),H509/H508-1,"")</f>
        <v/>
      </c>
      <c r="L509" s="11" t="n">
        <v>12.02999973297119</v>
      </c>
      <c r="M509" s="11" t="n">
        <v>777.1950073242188</v>
      </c>
      <c r="N509" s="13" t="n">
        <v>1</v>
      </c>
      <c r="O509" s="14">
        <f>IF(AND(N509=1,INT($A509)=INT($A508),ISNUMBER(L508)),L509/L508-1,"")</f>
        <v/>
      </c>
      <c r="P509" s="14">
        <f>IF(AND(N509=1,INT($A509)=INT($A508),ISNUMBER(M508)),M509/M508-1,"")</f>
        <v/>
      </c>
      <c r="Q509" s="11" t="n">
        <v>10.28999996185303</v>
      </c>
      <c r="R509" s="11" t="n">
        <v>496.8999938964844</v>
      </c>
      <c r="S509" s="13" t="n">
        <v>0</v>
      </c>
      <c r="T509" s="14">
        <f>IF(AND(S509=1,INT($A509)=INT($A508),ISNUMBER(Q508)),Q509/Q508-1,"")</f>
        <v/>
      </c>
      <c r="U509" s="14">
        <f>IF(AND(S509=1,INT($A509)=INT($A508),ISNUMBER(R508)),R509/R508-1,"")</f>
        <v/>
      </c>
      <c r="V509" s="11" t="n">
        <v>8.419899940490723</v>
      </c>
      <c r="W509" s="11" t="n">
        <v>7704.240234375</v>
      </c>
      <c r="X509" s="13" t="n">
        <v>1</v>
      </c>
      <c r="Y509" s="14">
        <f>IF(AND(X509=1,INT($A509)=INT($A508),ISNUMBER(V508)),V509/V508-1,"")</f>
        <v/>
      </c>
      <c r="Z509" s="14">
        <f>IF(AND(X509=1,INT($A509)=INT($A508),ISNUMBER(W508)),W509/W508-1,"")</f>
        <v/>
      </c>
      <c r="AA509" s="11" t="n">
        <v>8.730099678039551</v>
      </c>
      <c r="AB509" s="11" t="n">
        <v>249.6750030517578</v>
      </c>
      <c r="AC509" s="13" t="n">
        <v>1</v>
      </c>
      <c r="AD509" s="14">
        <f>IF(AND(AC509=1,INT($A509)=INT($A508),ISNUMBER(AA508)),AA509/AA508-1,"")</f>
        <v/>
      </c>
      <c r="AE509" s="14">
        <f>IF(AND(AC509=1,INT($A509)=INT($A508),ISNUMBER(AB508)),AB509/AB508-1,"")</f>
        <v/>
      </c>
      <c r="AF509" s="11" t="n">
        <v>4.650000095367432</v>
      </c>
      <c r="AG509" s="11" t="n">
        <v>192.4499969482422</v>
      </c>
      <c r="AH509" s="13" t="n">
        <v>0</v>
      </c>
      <c r="AI509" s="14">
        <f>IF(AND(AH509=1,INT($A509)=INT($A508),ISNUMBER(AF508)),AF509/AF508-1,"")</f>
        <v/>
      </c>
      <c r="AJ509" s="14">
        <f>IF(AND(AH509=1,INT($A509)=INT($A508),ISNUMBER(AG508)),AG509/AG508-1,"")</f>
        <v/>
      </c>
    </row>
    <row r="510">
      <c r="A510" s="12" t="n">
        <v>46289.63541666666</v>
      </c>
      <c r="B510" s="11" t="n">
        <v>8.284999847412109</v>
      </c>
      <c r="C510" s="11" t="n">
        <v>349.0950012207031</v>
      </c>
      <c r="D510" s="13" t="n">
        <v>1</v>
      </c>
      <c r="E510" s="14">
        <f>IF(AND(D510=1,INT($A510)=INT($A509),ISNUMBER(B509)),B510/B509-1,"")</f>
        <v/>
      </c>
      <c r="F510" s="14">
        <f>IF(AND(D510=1,INT($A510)=INT($A509),ISNUMBER(C509)),C510/C509-1,"")</f>
        <v/>
      </c>
      <c r="G510" s="11" t="n">
        <v>10.17000007629395</v>
      </c>
      <c r="H510" s="11" t="n">
        <v>337.260009765625</v>
      </c>
      <c r="I510" s="13" t="n">
        <v>0</v>
      </c>
      <c r="J510" s="14">
        <f>IF(AND(I510=1,INT($A510)=INT($A509),ISNUMBER(G509)),G510/G509-1,"")</f>
        <v/>
      </c>
      <c r="K510" s="14">
        <f>IF(AND(I510=1,INT($A510)=INT($A509),ISNUMBER(H509)),H510/H509-1,"")</f>
        <v/>
      </c>
      <c r="L510" s="11" t="n">
        <v>12.00500011444092</v>
      </c>
      <c r="M510" s="11" t="n">
        <v>778.3300170898438</v>
      </c>
      <c r="N510" s="13" t="n">
        <v>1</v>
      </c>
      <c r="O510" s="14">
        <f>IF(AND(N510=1,INT($A510)=INT($A509),ISNUMBER(L509)),L510/L509-1,"")</f>
        <v/>
      </c>
      <c r="P510" s="14">
        <f>IF(AND(N510=1,INT($A510)=INT($A509),ISNUMBER(M509)),M510/M509-1,"")</f>
        <v/>
      </c>
      <c r="Q510" s="11" t="n">
        <v>10.28999996185303</v>
      </c>
      <c r="R510" s="11" t="n">
        <v>496.8999938964844</v>
      </c>
      <c r="S510" s="13" t="n">
        <v>0</v>
      </c>
      <c r="T510" s="14">
        <f>IF(AND(S510=1,INT($A510)=INT($A509),ISNUMBER(Q509)),Q510/Q509-1,"")</f>
        <v/>
      </c>
      <c r="U510" s="14">
        <f>IF(AND(S510=1,INT($A510)=INT($A509),ISNUMBER(R509)),R510/R509-1,"")</f>
        <v/>
      </c>
      <c r="V510" s="11" t="n">
        <v>8.412400245666504</v>
      </c>
      <c r="W510" s="11" t="n">
        <v>7705.16015625</v>
      </c>
      <c r="X510" s="13" t="n">
        <v>1</v>
      </c>
      <c r="Y510" s="14">
        <f>IF(AND(X510=1,INT($A510)=INT($A509),ISNUMBER(V509)),V510/V509-1,"")</f>
        <v/>
      </c>
      <c r="Z510" s="14">
        <f>IF(AND(X510=1,INT($A510)=INT($A509),ISNUMBER(W509)),W510/W509-1,"")</f>
        <v/>
      </c>
      <c r="AA510" s="11" t="n">
        <v>8.729999542236328</v>
      </c>
      <c r="AB510" s="11" t="n">
        <v>249.6399993896484</v>
      </c>
      <c r="AC510" s="13" t="n">
        <v>1</v>
      </c>
      <c r="AD510" s="14">
        <f>IF(AND(AC510=1,INT($A510)=INT($A509),ISNUMBER(AA509)),AA510/AA509-1,"")</f>
        <v/>
      </c>
      <c r="AE510" s="14">
        <f>IF(AND(AC510=1,INT($A510)=INT($A509),ISNUMBER(AB509)),AB510/AB509-1,"")</f>
        <v/>
      </c>
      <c r="AF510" s="11" t="n">
        <v>4.650000095367432</v>
      </c>
      <c r="AG510" s="11" t="n">
        <v>192.4499969482422</v>
      </c>
      <c r="AH510" s="13" t="n">
        <v>0</v>
      </c>
      <c r="AI510" s="14">
        <f>IF(AND(AH510=1,INT($A510)=INT($A509),ISNUMBER(AF509)),AF510/AF509-1,"")</f>
        <v/>
      </c>
      <c r="AJ510" s="14">
        <f>IF(AND(AH510=1,INT($A510)=INT($A509),ISNUMBER(AG509)),AG510/AG509-1,"")</f>
        <v/>
      </c>
    </row>
    <row r="511">
      <c r="A511" s="12" t="n">
        <v>46289.6375</v>
      </c>
      <c r="B511" s="11" t="n">
        <v>8.274999618530273</v>
      </c>
      <c r="C511" s="11" t="n">
        <v>349.5400085449219</v>
      </c>
      <c r="D511" s="13" t="n">
        <v>1</v>
      </c>
      <c r="E511" s="14">
        <f>IF(AND(D511=1,INT($A511)=INT($A510),ISNUMBER(B510)),B511/B510-1,"")</f>
        <v/>
      </c>
      <c r="F511" s="14">
        <f>IF(AND(D511=1,INT($A511)=INT($A510),ISNUMBER(C510)),C511/C510-1,"")</f>
        <v/>
      </c>
      <c r="G511" s="11" t="n">
        <v>10.17000007629395</v>
      </c>
      <c r="H511" s="11" t="n">
        <v>337.260009765625</v>
      </c>
      <c r="I511" s="13" t="n">
        <v>0</v>
      </c>
      <c r="J511" s="14">
        <f>IF(AND(I511=1,INT($A511)=INT($A510),ISNUMBER(G510)),G511/G510-1,"")</f>
        <v/>
      </c>
      <c r="K511" s="14">
        <f>IF(AND(I511=1,INT($A511)=INT($A510),ISNUMBER(H510)),H511/H510-1,"")</f>
        <v/>
      </c>
      <c r="L511" s="11" t="n">
        <v>11.99499988555908</v>
      </c>
      <c r="M511" s="11" t="n">
        <v>778.5900268554688</v>
      </c>
      <c r="N511" s="13" t="n">
        <v>1</v>
      </c>
      <c r="O511" s="14">
        <f>IF(AND(N511=1,INT($A511)=INT($A510),ISNUMBER(L510)),L511/L510-1,"")</f>
        <v/>
      </c>
      <c r="P511" s="14">
        <f>IF(AND(N511=1,INT($A511)=INT($A510),ISNUMBER(M510)),M511/M510-1,"")</f>
        <v/>
      </c>
      <c r="Q511" s="11" t="n">
        <v>10.28999996185303</v>
      </c>
      <c r="R511" s="11" t="n">
        <v>496.8999938964844</v>
      </c>
      <c r="S511" s="13" t="n">
        <v>0</v>
      </c>
      <c r="T511" s="14">
        <f>IF(AND(S511=1,INT($A511)=INT($A510),ISNUMBER(Q510)),Q511/Q510-1,"")</f>
        <v/>
      </c>
      <c r="U511" s="14">
        <f>IF(AND(S511=1,INT($A511)=INT($A510),ISNUMBER(R510)),R511/R510-1,"")</f>
        <v/>
      </c>
      <c r="V511" s="11" t="n">
        <v>8.417599678039551</v>
      </c>
      <c r="W511" s="11" t="n">
        <v>7706.6201171875</v>
      </c>
      <c r="X511" s="13" t="n">
        <v>1</v>
      </c>
      <c r="Y511" s="14">
        <f>IF(AND(X511=1,INT($A511)=INT($A510),ISNUMBER(V510)),V511/V510-1,"")</f>
        <v/>
      </c>
      <c r="Z511" s="14">
        <f>IF(AND(X511=1,INT($A511)=INT($A510),ISNUMBER(W510)),W511/W510-1,"")</f>
        <v/>
      </c>
      <c r="AA511" s="11" t="n">
        <v>8.729999542236328</v>
      </c>
      <c r="AB511" s="11" t="n">
        <v>249.5299987792969</v>
      </c>
      <c r="AC511" s="13" t="n">
        <v>1</v>
      </c>
      <c r="AD511" s="14">
        <f>IF(AND(AC511=1,INT($A511)=INT($A510),ISNUMBER(AA510)),AA511/AA510-1,"")</f>
        <v/>
      </c>
      <c r="AE511" s="14">
        <f>IF(AND(AC511=1,INT($A511)=INT($A510),ISNUMBER(AB510)),AB511/AB510-1,"")</f>
        <v/>
      </c>
      <c r="AF511" s="11" t="n">
        <v>4.650000095367432</v>
      </c>
      <c r="AG511" s="11" t="n">
        <v>192.4499969482422</v>
      </c>
      <c r="AH511" s="13" t="n">
        <v>0</v>
      </c>
      <c r="AI511" s="14">
        <f>IF(AND(AH511=1,INT($A511)=INT($A510),ISNUMBER(AF510)),AF511/AF510-1,"")</f>
        <v/>
      </c>
      <c r="AJ511" s="14">
        <f>IF(AND(AH511=1,INT($A511)=INT($A510),ISNUMBER(AG510)),AG511/AG510-1,"")</f>
        <v/>
      </c>
    </row>
    <row r="512">
      <c r="A512" s="12" t="n">
        <v>46289.63958333333</v>
      </c>
      <c r="B512" s="11" t="n">
        <v>8.270899772644043</v>
      </c>
      <c r="C512" s="11" t="n">
        <v>349.6000061035156</v>
      </c>
      <c r="D512" s="13" t="n">
        <v>1</v>
      </c>
      <c r="E512" s="14">
        <f>IF(AND(D512=1,INT($A512)=INT($A511),ISNUMBER(B511)),B512/B511-1,"")</f>
        <v/>
      </c>
      <c r="F512" s="14">
        <f>IF(AND(D512=1,INT($A512)=INT($A511),ISNUMBER(C511)),C512/C511-1,"")</f>
        <v/>
      </c>
      <c r="G512" s="11" t="n">
        <v>10.14990043640137</v>
      </c>
      <c r="H512" s="11" t="n">
        <v>337.7300109863281</v>
      </c>
      <c r="I512" s="13" t="n">
        <v>1</v>
      </c>
      <c r="J512" s="14">
        <f>IF(AND(I512=1,INT($A512)=INT($A511),ISNUMBER(G511)),G512/G511-1,"")</f>
        <v/>
      </c>
      <c r="K512" s="14">
        <f>IF(AND(I512=1,INT($A512)=INT($A511),ISNUMBER(H511)),H512/H511-1,"")</f>
        <v/>
      </c>
      <c r="L512" s="11" t="n">
        <v>12.01000022888184</v>
      </c>
      <c r="M512" s="11" t="n">
        <v>778.4299926757812</v>
      </c>
      <c r="N512" s="13" t="n">
        <v>1</v>
      </c>
      <c r="O512" s="14">
        <f>IF(AND(N512=1,INT($A512)=INT($A511),ISNUMBER(L511)),L512/L511-1,"")</f>
        <v/>
      </c>
      <c r="P512" s="14">
        <f>IF(AND(N512=1,INT($A512)=INT($A511),ISNUMBER(M511)),M512/M511-1,"")</f>
        <v/>
      </c>
      <c r="Q512" s="11" t="n">
        <v>10.28999996185303</v>
      </c>
      <c r="R512" s="11" t="n">
        <v>496.8999938964844</v>
      </c>
      <c r="S512" s="13" t="n">
        <v>0</v>
      </c>
      <c r="T512" s="14">
        <f>IF(AND(S512=1,INT($A512)=INT($A511),ISNUMBER(Q511)),Q512/Q511-1,"")</f>
        <v/>
      </c>
      <c r="U512" s="14">
        <f>IF(AND(S512=1,INT($A512)=INT($A511),ISNUMBER(R511)),R512/R511-1,"")</f>
        <v/>
      </c>
      <c r="V512" s="11" t="n">
        <v>8.414999961853027</v>
      </c>
      <c r="W512" s="11" t="n">
        <v>7707.47021484375</v>
      </c>
      <c r="X512" s="13" t="n">
        <v>1</v>
      </c>
      <c r="Y512" s="14">
        <f>IF(AND(X512=1,INT($A512)=INT($A511),ISNUMBER(V511)),V512/V511-1,"")</f>
        <v/>
      </c>
      <c r="Z512" s="14">
        <f>IF(AND(X512=1,INT($A512)=INT($A511),ISNUMBER(W511)),W512/W511-1,"")</f>
        <v/>
      </c>
      <c r="AA512" s="11" t="n">
        <v>8.730099678039551</v>
      </c>
      <c r="AB512" s="11" t="n">
        <v>249.5399932861328</v>
      </c>
      <c r="AC512" s="13" t="n">
        <v>1</v>
      </c>
      <c r="AD512" s="14">
        <f>IF(AND(AC512=1,INT($A512)=INT($A511),ISNUMBER(AA511)),AA512/AA511-1,"")</f>
        <v/>
      </c>
      <c r="AE512" s="14">
        <f>IF(AND(AC512=1,INT($A512)=INT($A511),ISNUMBER(AB511)),AB512/AB511-1,"")</f>
        <v/>
      </c>
      <c r="AF512" s="11" t="n">
        <v>4.644999980926514</v>
      </c>
      <c r="AG512" s="11" t="n">
        <v>192.7698974609375</v>
      </c>
      <c r="AH512" s="13" t="n">
        <v>1</v>
      </c>
      <c r="AI512" s="14">
        <f>IF(AND(AH512=1,INT($A512)=INT($A511),ISNUMBER(AF511)),AF512/AF511-1,"")</f>
        <v/>
      </c>
      <c r="AJ512" s="14">
        <f>IF(AND(AH512=1,INT($A512)=INT($A511),ISNUMBER(AG511)),AG512/AG511-1,"")</f>
        <v/>
      </c>
    </row>
    <row r="513">
      <c r="A513" s="12" t="n">
        <v>46289.64166666667</v>
      </c>
      <c r="B513" s="11" t="n">
        <v>8.270099639892578</v>
      </c>
      <c r="C513" s="11" t="n">
        <v>349.6700134277344</v>
      </c>
      <c r="D513" s="13" t="n">
        <v>1</v>
      </c>
      <c r="E513" s="14">
        <f>IF(AND(D513=1,INT($A513)=INT($A512),ISNUMBER(B512)),B513/B512-1,"")</f>
        <v/>
      </c>
      <c r="F513" s="14">
        <f>IF(AND(D513=1,INT($A513)=INT($A512),ISNUMBER(C512)),C513/C512-1,"")</f>
        <v/>
      </c>
      <c r="G513" s="11" t="n">
        <v>10.14140033721924</v>
      </c>
      <c r="H513" s="11" t="n">
        <v>337.8800048828125</v>
      </c>
      <c r="I513" s="13" t="n">
        <v>1</v>
      </c>
      <c r="J513" s="14">
        <f>IF(AND(I513=1,INT($A513)=INT($A512),ISNUMBER(G512)),G513/G512-1,"")</f>
        <v/>
      </c>
      <c r="K513" s="14">
        <f>IF(AND(I513=1,INT($A513)=INT($A512),ISNUMBER(H512)),H513/H512-1,"")</f>
        <v/>
      </c>
      <c r="L513" s="11" t="n">
        <v>11.98989963531494</v>
      </c>
      <c r="M513" s="11" t="n">
        <v>779.6199951171875</v>
      </c>
      <c r="N513" s="13" t="n">
        <v>1</v>
      </c>
      <c r="O513" s="14">
        <f>IF(AND(N513=1,INT($A513)=INT($A512),ISNUMBER(L512)),L513/L512-1,"")</f>
        <v/>
      </c>
      <c r="P513" s="14">
        <f>IF(AND(N513=1,INT($A513)=INT($A512),ISNUMBER(M512)),M513/M512-1,"")</f>
        <v/>
      </c>
      <c r="Q513" s="11" t="n">
        <v>10.27770042419434</v>
      </c>
      <c r="R513" s="11" t="n">
        <v>498.0299987792969</v>
      </c>
      <c r="S513" s="13" t="n">
        <v>1</v>
      </c>
      <c r="T513" s="14">
        <f>IF(AND(S513=1,INT($A513)=INT($A512),ISNUMBER(Q512)),Q513/Q512-1,"")</f>
        <v/>
      </c>
      <c r="U513" s="14">
        <f>IF(AND(S513=1,INT($A513)=INT($A512),ISNUMBER(R512)),R513/R512-1,"")</f>
        <v/>
      </c>
      <c r="V513" s="11" t="n">
        <v>8.414999961853027</v>
      </c>
      <c r="W513" s="11" t="n">
        <v>7708.10986328125</v>
      </c>
      <c r="X513" s="13" t="n">
        <v>1</v>
      </c>
      <c r="Y513" s="14">
        <f>IF(AND(X513=1,INT($A513)=INT($A512),ISNUMBER(V512)),V513/V512-1,"")</f>
        <v/>
      </c>
      <c r="Z513" s="14">
        <f>IF(AND(X513=1,INT($A513)=INT($A512),ISNUMBER(W512)),W513/W512-1,"")</f>
        <v/>
      </c>
      <c r="AA513" s="11" t="n">
        <v>8.730099678039551</v>
      </c>
      <c r="AB513" s="11" t="n">
        <v>249.6100006103516</v>
      </c>
      <c r="AC513" s="13" t="n">
        <v>1</v>
      </c>
      <c r="AD513" s="14">
        <f>IF(AND(AC513=1,INT($A513)=INT($A512),ISNUMBER(AA512)),AA513/AA512-1,"")</f>
        <v/>
      </c>
      <c r="AE513" s="14">
        <f>IF(AND(AC513=1,INT($A513)=INT($A512),ISNUMBER(AB512)),AB513/AB512-1,"")</f>
        <v/>
      </c>
      <c r="AF513" s="11" t="n">
        <v>4.630099773406982</v>
      </c>
      <c r="AG513" s="11" t="n">
        <v>192.8950042724609</v>
      </c>
      <c r="AH513" s="13" t="n">
        <v>1</v>
      </c>
      <c r="AI513" s="14">
        <f>IF(AND(AH513=1,INT($A513)=INT($A512),ISNUMBER(AF512)),AF513/AF512-1,"")</f>
        <v/>
      </c>
      <c r="AJ513" s="14">
        <f>IF(AND(AH513=1,INT($A513)=INT($A512),ISNUMBER(AG512)),AG513/AG512-1,"")</f>
        <v/>
      </c>
    </row>
    <row r="514">
      <c r="A514" s="12" t="n">
        <v>46289.64375</v>
      </c>
      <c r="B514" s="11" t="n">
        <v>8.270099639892578</v>
      </c>
      <c r="C514" s="11" t="n">
        <v>349.6300048828125</v>
      </c>
      <c r="D514" s="13" t="n">
        <v>1</v>
      </c>
      <c r="E514" s="14">
        <f>IF(AND(D514=1,INT($A514)=INT($A513),ISNUMBER(B513)),B514/B513-1,"")</f>
        <v/>
      </c>
      <c r="F514" s="14">
        <f>IF(AND(D514=1,INT($A514)=INT($A513),ISNUMBER(C513)),C514/C513-1,"")</f>
        <v/>
      </c>
      <c r="G514" s="11" t="n">
        <v>10.14999961853027</v>
      </c>
      <c r="H514" s="11" t="n">
        <v>337.739990234375</v>
      </c>
      <c r="I514" s="13" t="n">
        <v>1</v>
      </c>
      <c r="J514" s="14">
        <f>IF(AND(I514=1,INT($A514)=INT($A513),ISNUMBER(G513)),G514/G513-1,"")</f>
        <v/>
      </c>
      <c r="K514" s="14">
        <f>IF(AND(I514=1,INT($A514)=INT($A513),ISNUMBER(H513)),H514/H513-1,"")</f>
        <v/>
      </c>
      <c r="L514" s="11" t="n">
        <v>11.99499988555908</v>
      </c>
      <c r="M514" s="11" t="n">
        <v>778.239990234375</v>
      </c>
      <c r="N514" s="13" t="n">
        <v>1</v>
      </c>
      <c r="O514" s="14">
        <f>IF(AND(N514=1,INT($A514)=INT($A513),ISNUMBER(L513)),L514/L513-1,"")</f>
        <v/>
      </c>
      <c r="P514" s="14">
        <f>IF(AND(N514=1,INT($A514)=INT($A513),ISNUMBER(M513)),M514/M513-1,"")</f>
        <v/>
      </c>
      <c r="Q514" s="11" t="n">
        <v>10.27770042419434</v>
      </c>
      <c r="R514" s="11" t="n">
        <v>498.0299987792969</v>
      </c>
      <c r="S514" s="13" t="n">
        <v>0</v>
      </c>
      <c r="T514" s="14">
        <f>IF(AND(S514=1,INT($A514)=INT($A513),ISNUMBER(Q513)),Q514/Q513-1,"")</f>
        <v/>
      </c>
      <c r="U514" s="14">
        <f>IF(AND(S514=1,INT($A514)=INT($A513),ISNUMBER(R513)),R514/R513-1,"")</f>
        <v/>
      </c>
      <c r="V514" s="11" t="n">
        <v>8.414999961853027</v>
      </c>
      <c r="W514" s="11" t="n">
        <v>7707.509765625</v>
      </c>
      <c r="X514" s="13" t="n">
        <v>1</v>
      </c>
      <c r="Y514" s="14">
        <f>IF(AND(X514=1,INT($A514)=INT($A513),ISNUMBER(V513)),V514/V513-1,"")</f>
        <v/>
      </c>
      <c r="Z514" s="14">
        <f>IF(AND(X514=1,INT($A514)=INT($A513),ISNUMBER(W513)),W514/W513-1,"")</f>
        <v/>
      </c>
      <c r="AA514" s="11" t="n">
        <v>8.733200073242188</v>
      </c>
      <c r="AB514" s="11" t="n">
        <v>249.4600067138672</v>
      </c>
      <c r="AC514" s="13" t="n">
        <v>1</v>
      </c>
      <c r="AD514" s="14">
        <f>IF(AND(AC514=1,INT($A514)=INT($A513),ISNUMBER(AA513)),AA514/AA513-1,"")</f>
        <v/>
      </c>
      <c r="AE514" s="14">
        <f>IF(AND(AC514=1,INT($A514)=INT($A513),ISNUMBER(AB513)),AB514/AB513-1,"")</f>
        <v/>
      </c>
      <c r="AF514" s="11" t="n">
        <v>4.644999980926514</v>
      </c>
      <c r="AG514" s="11" t="n">
        <v>192.6100006103516</v>
      </c>
      <c r="AH514" s="13" t="n">
        <v>1</v>
      </c>
      <c r="AI514" s="14">
        <f>IF(AND(AH514=1,INT($A514)=INT($A513),ISNUMBER(AF513)),AF514/AF513-1,"")</f>
        <v/>
      </c>
      <c r="AJ514" s="14">
        <f>IF(AND(AH514=1,INT($A514)=INT($A513),ISNUMBER(AG513)),AG514/AG513-1,"")</f>
        <v/>
      </c>
    </row>
    <row r="515">
      <c r="A515" s="12" t="n">
        <v>46289.64583333334</v>
      </c>
      <c r="B515" s="11" t="n">
        <v>8.270000457763672</v>
      </c>
      <c r="C515" s="11" t="n">
        <v>349.6907043457031</v>
      </c>
      <c r="D515" s="13" t="n">
        <v>1</v>
      </c>
      <c r="E515" s="14">
        <f>IF(AND(D515=1,INT($A515)=INT($A514),ISNUMBER(B514)),B515/B514-1,"")</f>
        <v/>
      </c>
      <c r="F515" s="14">
        <f>IF(AND(D515=1,INT($A515)=INT($A514),ISNUMBER(C514)),C515/C514-1,"")</f>
        <v/>
      </c>
      <c r="G515" s="11" t="n">
        <v>10.1500997543335</v>
      </c>
      <c r="H515" s="11" t="n">
        <v>337.6400146484375</v>
      </c>
      <c r="I515" s="13" t="n">
        <v>1</v>
      </c>
      <c r="J515" s="14">
        <f>IF(AND(I515=1,INT($A515)=INT($A514),ISNUMBER(G514)),G515/G514-1,"")</f>
        <v/>
      </c>
      <c r="K515" s="14">
        <f>IF(AND(I515=1,INT($A515)=INT($A514),ISNUMBER(H514)),H515/H514-1,"")</f>
        <v/>
      </c>
      <c r="L515" s="11" t="n">
        <v>12.01500034332275</v>
      </c>
      <c r="M515" s="11" t="n">
        <v>777.35498046875</v>
      </c>
      <c r="N515" s="13" t="n">
        <v>1</v>
      </c>
      <c r="O515" s="14">
        <f>IF(AND(N515=1,INT($A515)=INT($A514),ISNUMBER(L514)),L515/L514-1,"")</f>
        <v/>
      </c>
      <c r="P515" s="14">
        <f>IF(AND(N515=1,INT($A515)=INT($A514),ISNUMBER(M514)),M515/M514-1,"")</f>
        <v/>
      </c>
      <c r="Q515" s="11" t="n">
        <v>10.27989959716797</v>
      </c>
      <c r="R515" s="11" t="n">
        <v>497.7699890136719</v>
      </c>
      <c r="S515" s="13" t="n">
        <v>1</v>
      </c>
      <c r="T515" s="14">
        <f>IF(AND(S515=1,INT($A515)=INT($A514),ISNUMBER(Q514)),Q515/Q514-1,"")</f>
        <v/>
      </c>
      <c r="U515" s="14">
        <f>IF(AND(S515=1,INT($A515)=INT($A514),ISNUMBER(R514)),R515/R514-1,"")</f>
        <v/>
      </c>
      <c r="V515" s="11" t="n">
        <v>8.414999961853027</v>
      </c>
      <c r="W515" s="11" t="n">
        <v>7706.1298828125</v>
      </c>
      <c r="X515" s="13" t="n">
        <v>1</v>
      </c>
      <c r="Y515" s="14">
        <f>IF(AND(X515=1,INT($A515)=INT($A514),ISNUMBER(V514)),V515/V514-1,"")</f>
        <v/>
      </c>
      <c r="Z515" s="14">
        <f>IF(AND(X515=1,INT($A515)=INT($A514),ISNUMBER(W514)),W515/W514-1,"")</f>
        <v/>
      </c>
      <c r="AA515" s="11" t="n">
        <v>8.730099678039551</v>
      </c>
      <c r="AB515" s="11" t="n">
        <v>249.4400024414062</v>
      </c>
      <c r="AC515" s="13" t="n">
        <v>1</v>
      </c>
      <c r="AD515" s="14">
        <f>IF(AND(AC515=1,INT($A515)=INT($A514),ISNUMBER(AA514)),AA515/AA514-1,"")</f>
        <v/>
      </c>
      <c r="AE515" s="14">
        <f>IF(AND(AC515=1,INT($A515)=INT($A514),ISNUMBER(AB514)),AB515/AB514-1,"")</f>
        <v/>
      </c>
      <c r="AF515" s="11" t="n">
        <v>4.650000095367432</v>
      </c>
      <c r="AG515" s="11" t="n">
        <v>192.3500061035156</v>
      </c>
      <c r="AH515" s="13" t="n">
        <v>1</v>
      </c>
      <c r="AI515" s="14">
        <f>IF(AND(AH515=1,INT($A515)=INT($A514),ISNUMBER(AF514)),AF515/AF514-1,"")</f>
        <v/>
      </c>
      <c r="AJ515" s="14">
        <f>IF(AND(AH515=1,INT($A515)=INT($A514),ISNUMBER(AG514)),AG515/AG514-1,"")</f>
        <v/>
      </c>
    </row>
    <row r="516">
      <c r="A516" s="12" t="n">
        <v>46289.64791666667</v>
      </c>
      <c r="B516" s="11" t="n">
        <v>8.270099639892578</v>
      </c>
      <c r="C516" s="11" t="n">
        <v>349.6799926757812</v>
      </c>
      <c r="D516" s="13" t="n">
        <v>1</v>
      </c>
      <c r="E516" s="14">
        <f>IF(AND(D516=1,INT($A516)=INT($A515),ISNUMBER(B515)),B516/B515-1,"")</f>
        <v/>
      </c>
      <c r="F516" s="14">
        <f>IF(AND(D516=1,INT($A516)=INT($A515),ISNUMBER(C515)),C516/C515-1,"")</f>
        <v/>
      </c>
      <c r="G516" s="11" t="n">
        <v>10.16009998321533</v>
      </c>
      <c r="H516" s="11" t="n">
        <v>337.2799987792969</v>
      </c>
      <c r="I516" s="13" t="n">
        <v>1</v>
      </c>
      <c r="J516" s="14">
        <f>IF(AND(I516=1,INT($A516)=INT($A515),ISNUMBER(G515)),G516/G515-1,"")</f>
        <v/>
      </c>
      <c r="K516" s="14">
        <f>IF(AND(I516=1,INT($A516)=INT($A515),ISNUMBER(H515)),H516/H515-1,"")</f>
        <v/>
      </c>
      <c r="L516" s="11" t="n">
        <v>12.0374002456665</v>
      </c>
      <c r="M516" s="11" t="n">
        <v>776.9249877929688</v>
      </c>
      <c r="N516" s="13" t="n">
        <v>1</v>
      </c>
      <c r="O516" s="14">
        <f>IF(AND(N516=1,INT($A516)=INT($A515),ISNUMBER(L515)),L516/L515-1,"")</f>
        <v/>
      </c>
      <c r="P516" s="14">
        <f>IF(AND(N516=1,INT($A516)=INT($A515),ISNUMBER(M515)),M516/M515-1,"")</f>
        <v/>
      </c>
      <c r="Q516" s="11" t="n">
        <v>10.27989959716797</v>
      </c>
      <c r="R516" s="11" t="n">
        <v>497.7699890136719</v>
      </c>
      <c r="S516" s="13" t="n">
        <v>0</v>
      </c>
      <c r="T516" s="14">
        <f>IF(AND(S516=1,INT($A516)=INT($A515),ISNUMBER(Q515)),Q516/Q515-1,"")</f>
        <v/>
      </c>
      <c r="U516" s="14">
        <f>IF(AND(S516=1,INT($A516)=INT($A515),ISNUMBER(R515)),R516/R515-1,"")</f>
        <v/>
      </c>
      <c r="V516" s="11" t="n">
        <v>8.414999961853027</v>
      </c>
      <c r="W516" s="11" t="n">
        <v>7705.919921875</v>
      </c>
      <c r="X516" s="13" t="n">
        <v>1</v>
      </c>
      <c r="Y516" s="14">
        <f>IF(AND(X516=1,INT($A516)=INT($A515),ISNUMBER(V515)),V516/V515-1,"")</f>
        <v/>
      </c>
      <c r="Z516" s="14">
        <f>IF(AND(X516=1,INT($A516)=INT($A515),ISNUMBER(W515)),W516/W515-1,"")</f>
        <v/>
      </c>
      <c r="AA516" s="11" t="n">
        <v>8.739999771118164</v>
      </c>
      <c r="AB516" s="11" t="n">
        <v>249.2400054931641</v>
      </c>
      <c r="AC516" s="13" t="n">
        <v>1</v>
      </c>
      <c r="AD516" s="14">
        <f>IF(AND(AC516=1,INT($A516)=INT($A515),ISNUMBER(AA515)),AA516/AA515-1,"")</f>
        <v/>
      </c>
      <c r="AE516" s="14">
        <f>IF(AND(AC516=1,INT($A516)=INT($A515),ISNUMBER(AB515)),AB516/AB515-1,"")</f>
        <v/>
      </c>
      <c r="AF516" s="11" t="n">
        <v>4.650000095367432</v>
      </c>
      <c r="AG516" s="11" t="n">
        <v>192.6750030517578</v>
      </c>
      <c r="AH516" s="13" t="n">
        <v>1</v>
      </c>
      <c r="AI516" s="14">
        <f>IF(AND(AH516=1,INT($A516)=INT($A515),ISNUMBER(AF515)),AF516/AF515-1,"")</f>
        <v/>
      </c>
      <c r="AJ516" s="14">
        <f>IF(AND(AH516=1,INT($A516)=INT($A515),ISNUMBER(AG515)),AG516/AG515-1,"")</f>
        <v/>
      </c>
    </row>
    <row r="517">
      <c r="A517" s="12" t="n">
        <v>46289.65</v>
      </c>
      <c r="B517" s="11" t="n">
        <v>8.269800186157227</v>
      </c>
      <c r="C517" s="11" t="n">
        <v>349.7500915527344</v>
      </c>
      <c r="D517" s="13" t="n">
        <v>1</v>
      </c>
      <c r="E517" s="14">
        <f>IF(AND(D517=1,INT($A517)=INT($A516),ISNUMBER(B516)),B517/B516-1,"")</f>
        <v/>
      </c>
      <c r="F517" s="14">
        <f>IF(AND(D517=1,INT($A517)=INT($A516),ISNUMBER(C516)),C517/C516-1,"")</f>
        <v/>
      </c>
      <c r="G517" s="11" t="n">
        <v>10.15859985351562</v>
      </c>
      <c r="H517" s="11" t="n">
        <v>337.4299926757812</v>
      </c>
      <c r="I517" s="13" t="n">
        <v>1</v>
      </c>
      <c r="J517" s="14">
        <f>IF(AND(I517=1,INT($A517)=INT($A516),ISNUMBER(G516)),G517/G516-1,"")</f>
        <v/>
      </c>
      <c r="K517" s="14">
        <f>IF(AND(I517=1,INT($A517)=INT($A516),ISNUMBER(H516)),H517/H516-1,"")</f>
        <v/>
      </c>
      <c r="L517" s="11" t="n">
        <v>12.05000019073486</v>
      </c>
      <c r="M517" s="11" t="n">
        <v>775.8400268554688</v>
      </c>
      <c r="N517" s="13" t="n">
        <v>1</v>
      </c>
      <c r="O517" s="14">
        <f>IF(AND(N517=1,INT($A517)=INT($A516),ISNUMBER(L516)),L517/L516-1,"")</f>
        <v/>
      </c>
      <c r="P517" s="14">
        <f>IF(AND(N517=1,INT($A517)=INT($A516),ISNUMBER(M516)),M517/M516-1,"")</f>
        <v/>
      </c>
      <c r="Q517" s="11" t="n">
        <v>10.27989959716797</v>
      </c>
      <c r="R517" s="11" t="n">
        <v>497.7699890136719</v>
      </c>
      <c r="S517" s="13" t="n">
        <v>0</v>
      </c>
      <c r="T517" s="14">
        <f>IF(AND(S517=1,INT($A517)=INT($A516),ISNUMBER(Q516)),Q517/Q516-1,"")</f>
        <v/>
      </c>
      <c r="U517" s="14">
        <f>IF(AND(S517=1,INT($A517)=INT($A516),ISNUMBER(R516)),R517/R516-1,"")</f>
        <v/>
      </c>
      <c r="V517" s="11" t="n">
        <v>8.420000076293945</v>
      </c>
      <c r="W517" s="11" t="n">
        <v>7707.25</v>
      </c>
      <c r="X517" s="13" t="n">
        <v>1</v>
      </c>
      <c r="Y517" s="14">
        <f>IF(AND(X517=1,INT($A517)=INT($A516),ISNUMBER(V516)),V517/V516-1,"")</f>
        <v/>
      </c>
      <c r="Z517" s="14">
        <f>IF(AND(X517=1,INT($A517)=INT($A516),ISNUMBER(W516)),W517/W516-1,"")</f>
        <v/>
      </c>
      <c r="AA517" s="11" t="n">
        <v>8.739999771118164</v>
      </c>
      <c r="AB517" s="11" t="n">
        <v>249.4900054931641</v>
      </c>
      <c r="AC517" s="13" t="n">
        <v>1</v>
      </c>
      <c r="AD517" s="14">
        <f>IF(AND(AC517=1,INT($A517)=INT($A516),ISNUMBER(AA516)),AA517/AA516-1,"")</f>
        <v/>
      </c>
      <c r="AE517" s="14">
        <f>IF(AND(AC517=1,INT($A517)=INT($A516),ISNUMBER(AB516)),AB517/AB516-1,"")</f>
        <v/>
      </c>
      <c r="AF517" s="11" t="n">
        <v>4.639999866485596</v>
      </c>
      <c r="AG517" s="11" t="n">
        <v>192.6997985839844</v>
      </c>
      <c r="AH517" s="13" t="n">
        <v>1</v>
      </c>
      <c r="AI517" s="14">
        <f>IF(AND(AH517=1,INT($A517)=INT($A516),ISNUMBER(AF516)),AF517/AF516-1,"")</f>
        <v/>
      </c>
      <c r="AJ517" s="14">
        <f>IF(AND(AH517=1,INT($A517)=INT($A516),ISNUMBER(AG516)),AG517/AG516-1,"")</f>
        <v/>
      </c>
    </row>
    <row r="518">
      <c r="A518" s="12" t="n">
        <v>46289.65208333333</v>
      </c>
      <c r="B518" s="11" t="n">
        <v>8.269800186157227</v>
      </c>
      <c r="C518" s="11" t="n">
        <v>349.7500915527344</v>
      </c>
      <c r="D518" s="13" t="n">
        <v>0</v>
      </c>
      <c r="E518" s="14">
        <f>IF(AND(D518=1,INT($A518)=INT($A517),ISNUMBER(B517)),B518/B517-1,"")</f>
        <v/>
      </c>
      <c r="F518" s="14">
        <f>IF(AND(D518=1,INT($A518)=INT($A517),ISNUMBER(C517)),C518/C517-1,"")</f>
        <v/>
      </c>
      <c r="G518" s="11" t="n">
        <v>10.16499996185303</v>
      </c>
      <c r="H518" s="11" t="n">
        <v>337.3901062011719</v>
      </c>
      <c r="I518" s="13" t="n">
        <v>1</v>
      </c>
      <c r="J518" s="14">
        <f>IF(AND(I518=1,INT($A518)=INT($A517),ISNUMBER(G517)),G518/G517-1,"")</f>
        <v/>
      </c>
      <c r="K518" s="14">
        <f>IF(AND(I518=1,INT($A518)=INT($A517),ISNUMBER(H517)),H518/H517-1,"")</f>
        <v/>
      </c>
      <c r="L518" s="11" t="n">
        <v>12.05000019073486</v>
      </c>
      <c r="M518" s="11" t="n">
        <v>776.385009765625</v>
      </c>
      <c r="N518" s="13" t="n">
        <v>1</v>
      </c>
      <c r="O518" s="14">
        <f>IF(AND(N518=1,INT($A518)=INT($A517),ISNUMBER(L517)),L518/L517-1,"")</f>
        <v/>
      </c>
      <c r="P518" s="14">
        <f>IF(AND(N518=1,INT($A518)=INT($A517),ISNUMBER(M517)),M518/M517-1,"")</f>
        <v/>
      </c>
      <c r="Q518" s="11" t="n">
        <v>10.27999973297119</v>
      </c>
      <c r="R518" s="11" t="n">
        <v>497.4249877929688</v>
      </c>
      <c r="S518" s="13" t="n">
        <v>1</v>
      </c>
      <c r="T518" s="14">
        <f>IF(AND(S518=1,INT($A518)=INT($A517),ISNUMBER(Q517)),Q518/Q517-1,"")</f>
        <v/>
      </c>
      <c r="U518" s="14">
        <f>IF(AND(S518=1,INT($A518)=INT($A517),ISNUMBER(R517)),R518/R517-1,"")</f>
        <v/>
      </c>
      <c r="V518" s="11" t="n">
        <v>8.414999961853027</v>
      </c>
      <c r="W518" s="11" t="n">
        <v>7707.68017578125</v>
      </c>
      <c r="X518" s="13" t="n">
        <v>1</v>
      </c>
      <c r="Y518" s="14">
        <f>IF(AND(X518=1,INT($A518)=INT($A517),ISNUMBER(V517)),V518/V517-1,"")</f>
        <v/>
      </c>
      <c r="Z518" s="14">
        <f>IF(AND(X518=1,INT($A518)=INT($A517),ISNUMBER(W517)),W518/W517-1,"")</f>
        <v/>
      </c>
      <c r="AA518" s="11" t="n">
        <v>8.739899635314941</v>
      </c>
      <c r="AB518" s="11" t="n">
        <v>249.3399963378906</v>
      </c>
      <c r="AC518" s="13" t="n">
        <v>1</v>
      </c>
      <c r="AD518" s="14">
        <f>IF(AND(AC518=1,INT($A518)=INT($A517),ISNUMBER(AA517)),AA518/AA517-1,"")</f>
        <v/>
      </c>
      <c r="AE518" s="14">
        <f>IF(AND(AC518=1,INT($A518)=INT($A517),ISNUMBER(AB517)),AB518/AB517-1,"")</f>
        <v/>
      </c>
      <c r="AF518" s="11" t="n">
        <v>4.649899959564209</v>
      </c>
      <c r="AG518" s="11" t="n">
        <v>192.3999938964844</v>
      </c>
      <c r="AH518" s="13" t="n">
        <v>1</v>
      </c>
      <c r="AI518" s="14">
        <f>IF(AND(AH518=1,INT($A518)=INT($A517),ISNUMBER(AF517)),AF518/AF517-1,"")</f>
        <v/>
      </c>
      <c r="AJ518" s="14">
        <f>IF(AND(AH518=1,INT($A518)=INT($A517),ISNUMBER(AG517)),AG518/AG517-1,"")</f>
        <v/>
      </c>
    </row>
    <row r="519">
      <c r="A519" s="12" t="n">
        <v>46289.65416666667</v>
      </c>
      <c r="B519" s="11" t="n">
        <v>8.269900321960449</v>
      </c>
      <c r="C519" s="11" t="n">
        <v>349.6900024414062</v>
      </c>
      <c r="D519" s="13" t="n">
        <v>1</v>
      </c>
      <c r="E519" s="14">
        <f>IF(AND(D519=1,INT($A519)=INT($A518),ISNUMBER(B518)),B519/B518-1,"")</f>
        <v/>
      </c>
      <c r="F519" s="14">
        <f>IF(AND(D519=1,INT($A519)=INT($A518),ISNUMBER(C518)),C519/C518-1,"")</f>
        <v/>
      </c>
      <c r="G519" s="11" t="n">
        <v>10.15999984741211</v>
      </c>
      <c r="H519" s="11" t="n">
        <v>337.2699890136719</v>
      </c>
      <c r="I519" s="13" t="n">
        <v>1</v>
      </c>
      <c r="J519" s="14">
        <f>IF(AND(I519=1,INT($A519)=INT($A518),ISNUMBER(G518)),G519/G518-1,"")</f>
        <v/>
      </c>
      <c r="K519" s="14">
        <f>IF(AND(I519=1,INT($A519)=INT($A518),ISNUMBER(H518)),H519/H518-1,"")</f>
        <v/>
      </c>
      <c r="L519" s="11" t="n">
        <v>12</v>
      </c>
      <c r="M519" s="11" t="n">
        <v>778.5250244140625</v>
      </c>
      <c r="N519" s="13" t="n">
        <v>1</v>
      </c>
      <c r="O519" s="14">
        <f>IF(AND(N519=1,INT($A519)=INT($A518),ISNUMBER(L518)),L519/L518-1,"")</f>
        <v/>
      </c>
      <c r="P519" s="14">
        <f>IF(AND(N519=1,INT($A519)=INT($A518),ISNUMBER(M518)),M519/M518-1,"")</f>
        <v/>
      </c>
      <c r="Q519" s="11" t="n">
        <v>10.27999973297119</v>
      </c>
      <c r="R519" s="11" t="n">
        <v>497.4249877929688</v>
      </c>
      <c r="S519" s="13" t="n">
        <v>0</v>
      </c>
      <c r="T519" s="14">
        <f>IF(AND(S519=1,INT($A519)=INT($A518),ISNUMBER(Q518)),Q519/Q518-1,"")</f>
        <v/>
      </c>
      <c r="U519" s="14">
        <f>IF(AND(S519=1,INT($A519)=INT($A518),ISNUMBER(R518)),R519/R518-1,"")</f>
        <v/>
      </c>
      <c r="V519" s="11" t="n">
        <v>8.414999961853027</v>
      </c>
      <c r="W519" s="11" t="n">
        <v>7706.31982421875</v>
      </c>
      <c r="X519" s="13" t="n">
        <v>1</v>
      </c>
      <c r="Y519" s="14">
        <f>IF(AND(X519=1,INT($A519)=INT($A518),ISNUMBER(V518)),V519/V518-1,"")</f>
        <v/>
      </c>
      <c r="Z519" s="14">
        <f>IF(AND(X519=1,INT($A519)=INT($A518),ISNUMBER(W518)),W519/W518-1,"")</f>
        <v/>
      </c>
      <c r="AA519" s="11" t="n">
        <v>8.739899635314941</v>
      </c>
      <c r="AB519" s="11" t="n">
        <v>249.3399963378906</v>
      </c>
      <c r="AC519" s="13" t="n">
        <v>0</v>
      </c>
      <c r="AD519" s="14">
        <f>IF(AND(AC519=1,INT($A519)=INT($A518),ISNUMBER(AA518)),AA519/AA518-1,"")</f>
        <v/>
      </c>
      <c r="AE519" s="14">
        <f>IF(AND(AC519=1,INT($A519)=INT($A518),ISNUMBER(AB518)),AB519/AB518-1,"")</f>
        <v/>
      </c>
      <c r="AF519" s="11" t="n">
        <v>4.649899959564209</v>
      </c>
      <c r="AG519" s="11" t="n">
        <v>192.4100036621094</v>
      </c>
      <c r="AH519" s="13" t="n">
        <v>1</v>
      </c>
      <c r="AI519" s="14">
        <f>IF(AND(AH519=1,INT($A519)=INT($A518),ISNUMBER(AF518)),AF519/AF518-1,"")</f>
        <v/>
      </c>
      <c r="AJ519" s="14">
        <f>IF(AND(AH519=1,INT($A519)=INT($A518),ISNUMBER(AG518)),AG519/AG518-1,"")</f>
        <v/>
      </c>
    </row>
    <row r="520">
      <c r="A520" s="12" t="n">
        <v>46289.65625</v>
      </c>
      <c r="B520" s="11" t="n">
        <v>8.270000457763672</v>
      </c>
      <c r="C520" s="11" t="n">
        <v>349.5499877929688</v>
      </c>
      <c r="D520" s="13" t="n">
        <v>1</v>
      </c>
      <c r="E520" s="14">
        <f>IF(AND(D520=1,INT($A520)=INT($A519),ISNUMBER(B519)),B520/B519-1,"")</f>
        <v/>
      </c>
      <c r="F520" s="14">
        <f>IF(AND(D520=1,INT($A520)=INT($A519),ISNUMBER(C519)),C520/C519-1,"")</f>
        <v/>
      </c>
      <c r="G520" s="11" t="n">
        <v>10.17990016937256</v>
      </c>
      <c r="H520" s="11" t="n">
        <v>336.6799926757812</v>
      </c>
      <c r="I520" s="13" t="n">
        <v>1</v>
      </c>
      <c r="J520" s="14">
        <f>IF(AND(I520=1,INT($A520)=INT($A519),ISNUMBER(G519)),G520/G519-1,"")</f>
        <v/>
      </c>
      <c r="K520" s="14">
        <f>IF(AND(I520=1,INT($A520)=INT($A519),ISNUMBER(H519)),H520/H519-1,"")</f>
        <v/>
      </c>
      <c r="L520" s="11" t="n">
        <v>12.01000022888184</v>
      </c>
      <c r="M520" s="11" t="n">
        <v>778.22998046875</v>
      </c>
      <c r="N520" s="13" t="n">
        <v>1</v>
      </c>
      <c r="O520" s="14">
        <f>IF(AND(N520=1,INT($A520)=INT($A519),ISNUMBER(L519)),L520/L519-1,"")</f>
        <v/>
      </c>
      <c r="P520" s="14">
        <f>IF(AND(N520=1,INT($A520)=INT($A519),ISNUMBER(M519)),M520/M519-1,"")</f>
        <v/>
      </c>
      <c r="Q520" s="11" t="n">
        <v>10.27980041503906</v>
      </c>
      <c r="R520" s="11" t="n">
        <v>497.3299865722656</v>
      </c>
      <c r="S520" s="13" t="n">
        <v>1</v>
      </c>
      <c r="T520" s="14">
        <f>IF(AND(S520=1,INT($A520)=INT($A519),ISNUMBER(Q519)),Q520/Q519-1,"")</f>
        <v/>
      </c>
      <c r="U520" s="14">
        <f>IF(AND(S520=1,INT($A520)=INT($A519),ISNUMBER(R519)),R520/R519-1,"")</f>
        <v/>
      </c>
      <c r="V520" s="11" t="n">
        <v>8.414999961853027</v>
      </c>
      <c r="W520" s="11" t="n">
        <v>7705.3701171875</v>
      </c>
      <c r="X520" s="13" t="n">
        <v>1</v>
      </c>
      <c r="Y520" s="14">
        <f>IF(AND(X520=1,INT($A520)=INT($A519),ISNUMBER(V519)),V520/V519-1,"")</f>
        <v/>
      </c>
      <c r="Z520" s="14">
        <f>IF(AND(X520=1,INT($A520)=INT($A519),ISNUMBER(W519)),W520/W519-1,"")</f>
        <v/>
      </c>
      <c r="AA520" s="11" t="n">
        <v>8.739999771118164</v>
      </c>
      <c r="AB520" s="11" t="n">
        <v>249.125</v>
      </c>
      <c r="AC520" s="13" t="n">
        <v>1</v>
      </c>
      <c r="AD520" s="14">
        <f>IF(AND(AC520=1,INT($A520)=INT($A519),ISNUMBER(AA519)),AA520/AA519-1,"")</f>
        <v/>
      </c>
      <c r="AE520" s="14">
        <f>IF(AND(AC520=1,INT($A520)=INT($A519),ISNUMBER(AB519)),AB520/AB519-1,"")</f>
        <v/>
      </c>
      <c r="AF520" s="11" t="n">
        <v>4.650100231170654</v>
      </c>
      <c r="AG520" s="11" t="n">
        <v>192.2783050537109</v>
      </c>
      <c r="AH520" s="13" t="n">
        <v>1</v>
      </c>
      <c r="AI520" s="14">
        <f>IF(AND(AH520=1,INT($A520)=INT($A519),ISNUMBER(AF519)),AF520/AF519-1,"")</f>
        <v/>
      </c>
      <c r="AJ520" s="14">
        <f>IF(AND(AH520=1,INT($A520)=INT($A519),ISNUMBER(AG519)),AG520/AG519-1,"")</f>
        <v/>
      </c>
    </row>
    <row r="521">
      <c r="A521" s="12" t="n">
        <v>46289.65833333333</v>
      </c>
      <c r="B521" s="11" t="n">
        <v>8.270000457763672</v>
      </c>
      <c r="C521" s="11" t="n">
        <v>349.4400024414062</v>
      </c>
      <c r="D521" s="13" t="n">
        <v>1</v>
      </c>
      <c r="E521" s="14">
        <f>IF(AND(D521=1,INT($A521)=INT($A520),ISNUMBER(B520)),B521/B520-1,"")</f>
        <v/>
      </c>
      <c r="F521" s="14">
        <f>IF(AND(D521=1,INT($A521)=INT($A520),ISNUMBER(C520)),C521/C520-1,"")</f>
        <v/>
      </c>
      <c r="G521" s="11" t="n">
        <v>10.17500019073486</v>
      </c>
      <c r="H521" s="11" t="n">
        <v>336.9849853515625</v>
      </c>
      <c r="I521" s="13" t="n">
        <v>1</v>
      </c>
      <c r="J521" s="14">
        <f>IF(AND(I521=1,INT($A521)=INT($A520),ISNUMBER(G520)),G521/G520-1,"")</f>
        <v/>
      </c>
      <c r="K521" s="14">
        <f>IF(AND(I521=1,INT($A521)=INT($A520),ISNUMBER(H520)),H521/H520-1,"")</f>
        <v/>
      </c>
      <c r="L521" s="11" t="n">
        <v>12.00469970703125</v>
      </c>
      <c r="M521" s="11" t="n">
        <v>778.1799926757812</v>
      </c>
      <c r="N521" s="13" t="n">
        <v>1</v>
      </c>
      <c r="O521" s="14">
        <f>IF(AND(N521=1,INT($A521)=INT($A520),ISNUMBER(L520)),L521/L520-1,"")</f>
        <v/>
      </c>
      <c r="P521" s="14">
        <f>IF(AND(N521=1,INT($A521)=INT($A520),ISNUMBER(M520)),M521/M520-1,"")</f>
        <v/>
      </c>
      <c r="Q521" s="11" t="n">
        <v>10.27999973297119</v>
      </c>
      <c r="R521" s="11" t="n">
        <v>497.6600036621094</v>
      </c>
      <c r="S521" s="13" t="n">
        <v>1</v>
      </c>
      <c r="T521" s="14">
        <f>IF(AND(S521=1,INT($A521)=INT($A520),ISNUMBER(Q520)),Q521/Q520-1,"")</f>
        <v/>
      </c>
      <c r="U521" s="14">
        <f>IF(AND(S521=1,INT($A521)=INT($A520),ISNUMBER(R520)),R521/R520-1,"")</f>
        <v/>
      </c>
      <c r="V521" s="11" t="n">
        <v>8.414999961853027</v>
      </c>
      <c r="W521" s="11" t="n">
        <v>7705.60986328125</v>
      </c>
      <c r="X521" s="13" t="n">
        <v>1</v>
      </c>
      <c r="Y521" s="14">
        <f>IF(AND(X521=1,INT($A521)=INT($A520),ISNUMBER(V520)),V521/V520-1,"")</f>
        <v/>
      </c>
      <c r="Z521" s="14">
        <f>IF(AND(X521=1,INT($A521)=INT($A520),ISNUMBER(W520)),W521/W520-1,"")</f>
        <v/>
      </c>
      <c r="AA521" s="11" t="n">
        <v>8.739999771118164</v>
      </c>
      <c r="AB521" s="11" t="n">
        <v>249.3399963378906</v>
      </c>
      <c r="AC521" s="13" t="n">
        <v>1</v>
      </c>
      <c r="AD521" s="14">
        <f>IF(AND(AC521=1,INT($A521)=INT($A520),ISNUMBER(AA520)),AA521/AA520-1,"")</f>
        <v/>
      </c>
      <c r="AE521" s="14">
        <f>IF(AND(AC521=1,INT($A521)=INT($A520),ISNUMBER(AB520)),AB521/AB520-1,"")</f>
        <v/>
      </c>
      <c r="AF521" s="11" t="n">
        <v>4.650000095367432</v>
      </c>
      <c r="AG521" s="11" t="n">
        <v>192.2599945068359</v>
      </c>
      <c r="AH521" s="13" t="n">
        <v>1</v>
      </c>
      <c r="AI521" s="14">
        <f>IF(AND(AH521=1,INT($A521)=INT($A520),ISNUMBER(AF520)),AF521/AF520-1,"")</f>
        <v/>
      </c>
      <c r="AJ521" s="14">
        <f>IF(AND(AH521=1,INT($A521)=INT($A520),ISNUMBER(AG520)),AG521/AG520-1,"")</f>
        <v/>
      </c>
    </row>
    <row r="522">
      <c r="A522" s="12" t="n">
        <v>46289.66041666667</v>
      </c>
      <c r="B522" s="11" t="n">
        <v>8.270099639892578</v>
      </c>
      <c r="C522" s="11" t="n">
        <v>349.5400085449219</v>
      </c>
      <c r="D522" s="13" t="n">
        <v>1</v>
      </c>
      <c r="E522" s="14">
        <f>IF(AND(D522=1,INT($A522)=INT($A521),ISNUMBER(B521)),B522/B521-1,"")</f>
        <v/>
      </c>
      <c r="F522" s="14">
        <f>IF(AND(D522=1,INT($A522)=INT($A521),ISNUMBER(C521)),C522/C521-1,"")</f>
        <v/>
      </c>
      <c r="G522" s="11" t="n">
        <v>10.17000007629395</v>
      </c>
      <c r="H522" s="11" t="n">
        <v>337.1499938964844</v>
      </c>
      <c r="I522" s="13" t="n">
        <v>1</v>
      </c>
      <c r="J522" s="14">
        <f>IF(AND(I522=1,INT($A522)=INT($A521),ISNUMBER(G521)),G522/G521-1,"")</f>
        <v/>
      </c>
      <c r="K522" s="14">
        <f>IF(AND(I522=1,INT($A522)=INT($A521),ISNUMBER(H521)),H522/H521-1,"")</f>
        <v/>
      </c>
      <c r="L522" s="11" t="n">
        <v>12</v>
      </c>
      <c r="M522" s="11" t="n">
        <v>778.4450073242188</v>
      </c>
      <c r="N522" s="13" t="n">
        <v>1</v>
      </c>
      <c r="O522" s="14">
        <f>IF(AND(N522=1,INT($A522)=INT($A521),ISNUMBER(L521)),L522/L521-1,"")</f>
        <v/>
      </c>
      <c r="P522" s="14">
        <f>IF(AND(N522=1,INT($A522)=INT($A521),ISNUMBER(M521)),M522/M521-1,"")</f>
        <v/>
      </c>
      <c r="Q522" s="11" t="n">
        <v>10.27999973297119</v>
      </c>
      <c r="R522" s="11" t="n">
        <v>497.6600036621094</v>
      </c>
      <c r="S522" s="13" t="n">
        <v>0</v>
      </c>
      <c r="T522" s="14">
        <f>IF(AND(S522=1,INT($A522)=INT($A521),ISNUMBER(Q521)),Q522/Q521-1,"")</f>
        <v/>
      </c>
      <c r="U522" s="14">
        <f>IF(AND(S522=1,INT($A522)=INT($A521),ISNUMBER(R521)),R522/R521-1,"")</f>
        <v/>
      </c>
      <c r="V522" s="11" t="n">
        <v>8.410099983215332</v>
      </c>
      <c r="W522" s="11" t="n">
        <v>7710.1201171875</v>
      </c>
      <c r="X522" s="13" t="n">
        <v>1</v>
      </c>
      <c r="Y522" s="14">
        <f>IF(AND(X522=1,INT($A522)=INT($A521),ISNUMBER(V521)),V522/V521-1,"")</f>
        <v/>
      </c>
      <c r="Z522" s="14">
        <f>IF(AND(X522=1,INT($A522)=INT($A521),ISNUMBER(W521)),W522/W521-1,"")</f>
        <v/>
      </c>
      <c r="AA522" s="11" t="n">
        <v>8.740099906921387</v>
      </c>
      <c r="AB522" s="11" t="n">
        <v>249.4850006103516</v>
      </c>
      <c r="AC522" s="13" t="n">
        <v>1</v>
      </c>
      <c r="AD522" s="14">
        <f>IF(AND(AC522=1,INT($A522)=INT($A521),ISNUMBER(AA521)),AA522/AA521-1,"")</f>
        <v/>
      </c>
      <c r="AE522" s="14">
        <f>IF(AND(AC522=1,INT($A522)=INT($A521),ISNUMBER(AB521)),AB522/AB521-1,"")</f>
        <v/>
      </c>
      <c r="AF522" s="11" t="n">
        <v>4.644999980926514</v>
      </c>
      <c r="AG522" s="11" t="n">
        <v>192.6100006103516</v>
      </c>
      <c r="AH522" s="13" t="n">
        <v>1</v>
      </c>
      <c r="AI522" s="14">
        <f>IF(AND(AH522=1,INT($A522)=INT($A521),ISNUMBER(AF521)),AF522/AF521-1,"")</f>
        <v/>
      </c>
      <c r="AJ522" s="14">
        <f>IF(AND(AH522=1,INT($A522)=INT($A521),ISNUMBER(AG521)),AG522/AG521-1,"")</f>
        <v/>
      </c>
    </row>
    <row r="523">
      <c r="A523" s="12" t="n">
        <v>46289.6625</v>
      </c>
      <c r="B523" s="11" t="n">
        <v>8.260100364685059</v>
      </c>
      <c r="C523" s="11" t="n">
        <v>350.4649963378906</v>
      </c>
      <c r="D523" s="13" t="n">
        <v>1</v>
      </c>
      <c r="E523" s="14">
        <f>IF(AND(D523=1,INT($A523)=INT($A522),ISNUMBER(B522)),B523/B522-1,"")</f>
        <v/>
      </c>
      <c r="F523" s="14">
        <f>IF(AND(D523=1,INT($A523)=INT($A522),ISNUMBER(C522)),C523/C522-1,"")</f>
        <v/>
      </c>
      <c r="G523" s="11" t="n">
        <v>10.18000030517578</v>
      </c>
      <c r="H523" s="11" t="n">
        <v>336.7300109863281</v>
      </c>
      <c r="I523" s="13" t="n">
        <v>1</v>
      </c>
      <c r="J523" s="14">
        <f>IF(AND(I523=1,INT($A523)=INT($A522),ISNUMBER(G522)),G523/G522-1,"")</f>
        <v/>
      </c>
      <c r="K523" s="14">
        <f>IF(AND(I523=1,INT($A523)=INT($A522),ISNUMBER(H522)),H523/H522-1,"")</f>
        <v/>
      </c>
      <c r="L523" s="11" t="n">
        <v>11.98999977111816</v>
      </c>
      <c r="M523" s="11" t="n">
        <v>779.1365966796875</v>
      </c>
      <c r="N523" s="13" t="n">
        <v>1</v>
      </c>
      <c r="O523" s="14">
        <f>IF(AND(N523=1,INT($A523)=INT($A522),ISNUMBER(L522)),L523/L522-1,"")</f>
        <v/>
      </c>
      <c r="P523" s="14">
        <f>IF(AND(N523=1,INT($A523)=INT($A522),ISNUMBER(M522)),M523/M522-1,"")</f>
        <v/>
      </c>
      <c r="Q523" s="11" t="n">
        <v>10.26000022888184</v>
      </c>
      <c r="R523" s="11" t="n">
        <v>498.1000061035156</v>
      </c>
      <c r="S523" s="13" t="n">
        <v>1</v>
      </c>
      <c r="T523" s="14">
        <f>IF(AND(S523=1,INT($A523)=INT($A522),ISNUMBER(Q522)),Q523/Q522-1,"")</f>
        <v/>
      </c>
      <c r="U523" s="14">
        <f>IF(AND(S523=1,INT($A523)=INT($A522),ISNUMBER(R522)),R523/R522-1,"")</f>
        <v/>
      </c>
      <c r="V523" s="11" t="n">
        <v>8.414999961853027</v>
      </c>
      <c r="W523" s="11" t="n">
        <v>7710.06005859375</v>
      </c>
      <c r="X523" s="13" t="n">
        <v>1</v>
      </c>
      <c r="Y523" s="14">
        <f>IF(AND(X523=1,INT($A523)=INT($A522),ISNUMBER(V522)),V523/V522-1,"")</f>
        <v/>
      </c>
      <c r="Z523" s="14">
        <f>IF(AND(X523=1,INT($A523)=INT($A522),ISNUMBER(W522)),W523/W522-1,"")</f>
        <v/>
      </c>
      <c r="AA523" s="11" t="n">
        <v>8.734999656677246</v>
      </c>
      <c r="AB523" s="11" t="n">
        <v>249.3600006103516</v>
      </c>
      <c r="AC523" s="13" t="n">
        <v>1</v>
      </c>
      <c r="AD523" s="14">
        <f>IF(AND(AC523=1,INT($A523)=INT($A522),ISNUMBER(AA522)),AA523/AA522-1,"")</f>
        <v/>
      </c>
      <c r="AE523" s="14">
        <f>IF(AND(AC523=1,INT($A523)=INT($A522),ISNUMBER(AB522)),AB523/AB522-1,"")</f>
        <v/>
      </c>
      <c r="AF523" s="11" t="n">
        <v>4.639999866485596</v>
      </c>
      <c r="AG523" s="11" t="n">
        <v>192.5650024414062</v>
      </c>
      <c r="AH523" s="13" t="n">
        <v>1</v>
      </c>
      <c r="AI523" s="14">
        <f>IF(AND(AH523=1,INT($A523)=INT($A522),ISNUMBER(AF522)),AF523/AF522-1,"")</f>
        <v/>
      </c>
      <c r="AJ523" s="14">
        <f>IF(AND(AH523=1,INT($A523)=INT($A522),ISNUMBER(AG522)),AG523/AG522-1,"")</f>
        <v/>
      </c>
    </row>
    <row r="524">
      <c r="A524" s="12" t="n">
        <v>46289.66458333333</v>
      </c>
      <c r="B524" s="11" t="n">
        <v>8.244999885559082</v>
      </c>
      <c r="C524" s="11" t="n">
        <v>350.6000061035156</v>
      </c>
      <c r="D524" s="13" t="n">
        <v>1</v>
      </c>
      <c r="E524" s="14">
        <f>IF(AND(D524=1,INT($A524)=INT($A523),ISNUMBER(B523)),B524/B523-1,"")</f>
        <v/>
      </c>
      <c r="F524" s="14">
        <f>IF(AND(D524=1,INT($A524)=INT($A523),ISNUMBER(C523)),C524/C523-1,"")</f>
        <v/>
      </c>
      <c r="G524" s="11" t="n">
        <v>10.20499992370605</v>
      </c>
      <c r="H524" s="11" t="n">
        <v>336.0199890136719</v>
      </c>
      <c r="I524" s="13" t="n">
        <v>1</v>
      </c>
      <c r="J524" s="14">
        <f>IF(AND(I524=1,INT($A524)=INT($A523),ISNUMBER(G523)),G524/G523-1,"")</f>
        <v/>
      </c>
      <c r="K524" s="14">
        <f>IF(AND(I524=1,INT($A524)=INT($A523),ISNUMBER(H523)),H524/H523-1,"")</f>
        <v/>
      </c>
      <c r="L524" s="11" t="n">
        <v>12.01000022888184</v>
      </c>
      <c r="M524" s="11" t="n">
        <v>777.5650024414062</v>
      </c>
      <c r="N524" s="13" t="n">
        <v>1</v>
      </c>
      <c r="O524" s="14">
        <f>IF(AND(N524=1,INT($A524)=INT($A523),ISNUMBER(L523)),L524/L523-1,"")</f>
        <v/>
      </c>
      <c r="P524" s="14">
        <f>IF(AND(N524=1,INT($A524)=INT($A523),ISNUMBER(M523)),M524/M523-1,"")</f>
        <v/>
      </c>
      <c r="Q524" s="11" t="n">
        <v>10.27000045776367</v>
      </c>
      <c r="R524" s="11" t="n">
        <v>497.8699951171875</v>
      </c>
      <c r="S524" s="13" t="n">
        <v>1</v>
      </c>
      <c r="T524" s="14">
        <f>IF(AND(S524=1,INT($A524)=INT($A523),ISNUMBER(Q523)),Q524/Q523-1,"")</f>
        <v/>
      </c>
      <c r="U524" s="14">
        <f>IF(AND(S524=1,INT($A524)=INT($A523),ISNUMBER(R523)),R524/R523-1,"")</f>
        <v/>
      </c>
      <c r="V524" s="11" t="n">
        <v>8.420000076293945</v>
      </c>
      <c r="W524" s="11" t="n">
        <v>7705.06982421875</v>
      </c>
      <c r="X524" s="13" t="n">
        <v>1</v>
      </c>
      <c r="Y524" s="14">
        <f>IF(AND(X524=1,INT($A524)=INT($A523),ISNUMBER(V523)),V524/V523-1,"")</f>
        <v/>
      </c>
      <c r="Z524" s="14">
        <f>IF(AND(X524=1,INT($A524)=INT($A523),ISNUMBER(W523)),W524/W523-1,"")</f>
        <v/>
      </c>
      <c r="AA524" s="11" t="n">
        <v>8.734999656677246</v>
      </c>
      <c r="AB524" s="11" t="n">
        <v>249.4850006103516</v>
      </c>
      <c r="AC524" s="13" t="n">
        <v>1</v>
      </c>
      <c r="AD524" s="14">
        <f>IF(AND(AC524=1,INT($A524)=INT($A523),ISNUMBER(AA523)),AA524/AA523-1,"")</f>
        <v/>
      </c>
      <c r="AE524" s="14">
        <f>IF(AND(AC524=1,INT($A524)=INT($A523),ISNUMBER(AB523)),AB524/AB523-1,"")</f>
        <v/>
      </c>
      <c r="AF524" s="11" t="n">
        <v>4.635000228881836</v>
      </c>
      <c r="AG524" s="11" t="n">
        <v>192.9199981689453</v>
      </c>
      <c r="AH524" s="13" t="n">
        <v>1</v>
      </c>
      <c r="AI524" s="14">
        <f>IF(AND(AH524=1,INT($A524)=INT($A523),ISNUMBER(AF523)),AF524/AF523-1,"")</f>
        <v/>
      </c>
      <c r="AJ524" s="14">
        <f>IF(AND(AH524=1,INT($A524)=INT($A523),ISNUMBER(AG523)),AG524/AG523-1,"")</f>
        <v/>
      </c>
    </row>
    <row r="525">
      <c r="A525" s="12" t="n">
        <v>46289.66666666666</v>
      </c>
      <c r="B525" s="11" t="n">
        <v>8.260000228881836</v>
      </c>
      <c r="C525" s="11" t="n">
        <v>350.2699890136719</v>
      </c>
      <c r="D525" s="13" t="n">
        <v>1</v>
      </c>
      <c r="E525" s="14">
        <f>IF(AND(D525=1,INT($A525)=INT($A524),ISNUMBER(B524)),B525/B524-1,"")</f>
        <v/>
      </c>
      <c r="F525" s="14">
        <f>IF(AND(D525=1,INT($A525)=INT($A524),ISNUMBER(C524)),C525/C524-1,"")</f>
        <v/>
      </c>
      <c r="G525" s="11" t="n">
        <v>10.20499992370605</v>
      </c>
      <c r="H525" s="11" t="n">
        <v>335.8699951171875</v>
      </c>
      <c r="I525" s="13" t="n">
        <v>1</v>
      </c>
      <c r="J525" s="14">
        <f>IF(AND(I525=1,INT($A525)=INT($A524),ISNUMBER(G524)),G525/G524-1,"")</f>
        <v/>
      </c>
      <c r="K525" s="14">
        <f>IF(AND(I525=1,INT($A525)=INT($A524),ISNUMBER(H524)),H525/H524-1,"")</f>
        <v/>
      </c>
      <c r="L525" s="11" t="n">
        <v>12.02000045776367</v>
      </c>
      <c r="M525" s="11" t="n">
        <v>777.4400024414062</v>
      </c>
      <c r="N525" s="13" t="n">
        <v>1</v>
      </c>
      <c r="O525" s="14">
        <f>IF(AND(N525=1,INT($A525)=INT($A524),ISNUMBER(L524)),L525/L524-1,"")</f>
        <v/>
      </c>
      <c r="P525" s="14">
        <f>IF(AND(N525=1,INT($A525)=INT($A524),ISNUMBER(M524)),M525/M524-1,"")</f>
        <v/>
      </c>
      <c r="Q525" s="11" t="n">
        <v>10.27499961853027</v>
      </c>
      <c r="R525" s="11" t="n">
        <v>497.5849914550781</v>
      </c>
      <c r="S525" s="13" t="n">
        <v>1</v>
      </c>
      <c r="T525" s="14">
        <f>IF(AND(S525=1,INT($A525)=INT($A524),ISNUMBER(Q524)),Q525/Q524-1,"")</f>
        <v/>
      </c>
      <c r="U525" s="14">
        <f>IF(AND(S525=1,INT($A525)=INT($A524),ISNUMBER(R524)),R525/R524-1,"")</f>
        <v/>
      </c>
      <c r="V525" s="11" t="n">
        <v>8.420000076293945</v>
      </c>
      <c r="W525" s="11" t="n">
        <v>7703.830078125</v>
      </c>
      <c r="X525" s="13" t="n">
        <v>1</v>
      </c>
      <c r="Y525" s="14">
        <f>IF(AND(X525=1,INT($A525)=INT($A524),ISNUMBER(V524)),V525/V524-1,"")</f>
        <v/>
      </c>
      <c r="Z525" s="14">
        <f>IF(AND(X525=1,INT($A525)=INT($A524),ISNUMBER(W524)),W525/W524-1,"")</f>
        <v/>
      </c>
      <c r="AA525" s="11" t="n">
        <v>8.739999771118164</v>
      </c>
      <c r="AB525" s="11" t="n">
        <v>249.3500061035156</v>
      </c>
      <c r="AC525" s="13" t="n">
        <v>1</v>
      </c>
      <c r="AD525" s="14">
        <f>IF(AND(AC525=1,INT($A525)=INT($A524),ISNUMBER(AA524)),AA525/AA524-1,"")</f>
        <v/>
      </c>
      <c r="AE525" s="14">
        <f>IF(AND(AC525=1,INT($A525)=INT($A524),ISNUMBER(AB524)),AB525/AB524-1,"")</f>
        <v/>
      </c>
      <c r="AF525" s="11" t="n">
        <v>4.633800029754639</v>
      </c>
      <c r="AG525" s="11" t="n">
        <v>192.6100006103516</v>
      </c>
      <c r="AH525" s="13" t="n">
        <v>1</v>
      </c>
      <c r="AI525" s="14">
        <f>IF(AND(AH525=1,INT($A525)=INT($A524),ISNUMBER(AF524)),AF525/AF524-1,"")</f>
        <v/>
      </c>
      <c r="AJ525" s="14">
        <f>IF(AND(AH525=1,INT($A525)=INT($A524),ISNUMBER(AG524)),AG525/AG524-1,"")</f>
        <v/>
      </c>
    </row>
    <row r="526">
      <c r="A526" s="12" t="n">
        <v>46290.39583333334</v>
      </c>
      <c r="B526" s="11" t="n">
        <v>8.229999542236328</v>
      </c>
      <c r="C526" s="11" t="n">
        <v>352.1676940917969</v>
      </c>
      <c r="D526" s="13" t="n">
        <v>1</v>
      </c>
      <c r="E526" s="14">
        <f>IF(AND(D526=1,INT($A526)=INT($A525),ISNUMBER(B525)),B526/B525-1,"")</f>
        <v/>
      </c>
      <c r="F526" s="14">
        <f>IF(AND(D526=1,INT($A526)=INT($A525),ISNUMBER(C525)),C526/C525-1,"")</f>
        <v/>
      </c>
      <c r="G526" s="11" t="n">
        <v>10.21000003814697</v>
      </c>
      <c r="H526" s="11" t="n">
        <v>335.8099975585938</v>
      </c>
      <c r="I526" s="13" t="n">
        <v>1</v>
      </c>
      <c r="J526" s="14">
        <f>IF(AND(I526=1,INT($A526)=INT($A525),ISNUMBER(G525)),G526/G525-1,"")</f>
        <v/>
      </c>
      <c r="K526" s="14">
        <f>IF(AND(I526=1,INT($A526)=INT($A525),ISNUMBER(H525)),H526/H525-1,"")</f>
        <v/>
      </c>
      <c r="L526" s="11" t="n">
        <v>12.23499965667725</v>
      </c>
      <c r="M526" s="11" t="n">
        <v>763.4600219726562</v>
      </c>
      <c r="N526" s="13" t="n">
        <v>1</v>
      </c>
      <c r="O526" s="14">
        <f>IF(AND(N526=1,INT($A526)=INT($A525),ISNUMBER(L525)),L526/L525-1,"")</f>
        <v/>
      </c>
      <c r="P526" s="14">
        <f>IF(AND(N526=1,INT($A526)=INT($A525),ISNUMBER(M525)),M526/M525-1,"")</f>
        <v/>
      </c>
      <c r="Q526" s="11" t="n">
        <v>10.27000045776367</v>
      </c>
      <c r="R526" s="11" t="n">
        <v>499.489990234375</v>
      </c>
      <c r="S526" s="13" t="n">
        <v>1</v>
      </c>
      <c r="T526" s="14">
        <f>IF(AND(S526=1,INT($A526)=INT($A525),ISNUMBER(Q525)),Q526/Q525-1,"")</f>
        <v/>
      </c>
      <c r="U526" s="14">
        <f>IF(AND(S526=1,INT($A526)=INT($A525),ISNUMBER(R525)),R526/R525-1,"")</f>
        <v/>
      </c>
      <c r="V526" s="11" t="n">
        <v>8.410099983215332</v>
      </c>
      <c r="W526" s="11" t="n">
        <v>7711.56982421875</v>
      </c>
      <c r="X526" s="13" t="n">
        <v>1</v>
      </c>
      <c r="Y526" s="14">
        <f>IF(AND(X526=1,INT($A526)=INT($A525),ISNUMBER(V525)),V526/V525-1,"")</f>
        <v/>
      </c>
      <c r="Z526" s="14">
        <f>IF(AND(X526=1,INT($A526)=INT($A525),ISNUMBER(W525)),W526/W525-1,"")</f>
        <v/>
      </c>
      <c r="AA526" s="11" t="n">
        <v>8.779999732971191</v>
      </c>
      <c r="AB526" s="11" t="n">
        <v>248.4199981689453</v>
      </c>
      <c r="AC526" s="13" t="n">
        <v>1</v>
      </c>
      <c r="AD526" s="14">
        <f>IF(AND(AC526=1,INT($A526)=INT($A525),ISNUMBER(AA525)),AA526/AA525-1,"")</f>
        <v/>
      </c>
      <c r="AE526" s="14">
        <f>IF(AND(AC526=1,INT($A526)=INT($A525),ISNUMBER(AB525)),AB526/AB525-1,"")</f>
        <v/>
      </c>
      <c r="AF526" s="11" t="n">
        <v>4.670000076293945</v>
      </c>
      <c r="AG526" s="11" t="n">
        <v>192.0800018310547</v>
      </c>
      <c r="AH526" s="13" t="n">
        <v>1</v>
      </c>
      <c r="AI526" s="14">
        <f>IF(AND(AH526=1,INT($A526)=INT($A525),ISNUMBER(AF525)),AF526/AF525-1,"")</f>
        <v/>
      </c>
      <c r="AJ526" s="14">
        <f>IF(AND(AH526=1,INT($A526)=INT($A525),ISNUMBER(AG525)),AG526/AG525-1,"")</f>
        <v/>
      </c>
    </row>
    <row r="527">
      <c r="A527" s="12" t="n">
        <v>46290.39791666667</v>
      </c>
      <c r="B527" s="11" t="n">
        <v>8.229999542236328</v>
      </c>
      <c r="C527" s="11" t="n">
        <v>352.1676940917969</v>
      </c>
      <c r="D527" s="13" t="n">
        <v>0</v>
      </c>
      <c r="E527" s="14">
        <f>IF(AND(D527=1,INT($A527)=INT($A526),ISNUMBER(B526)),B527/B526-1,"")</f>
        <v/>
      </c>
      <c r="F527" s="14">
        <f>IF(AND(D527=1,INT($A527)=INT($A526),ISNUMBER(C526)),C527/C526-1,"")</f>
        <v/>
      </c>
      <c r="G527" s="11" t="n">
        <v>10.23999977111816</v>
      </c>
      <c r="H527" s="11" t="n">
        <v>335.1585998535156</v>
      </c>
      <c r="I527" s="13" t="n">
        <v>1</v>
      </c>
      <c r="J527" s="14">
        <f>IF(AND(I527=1,INT($A527)=INT($A526),ISNUMBER(G526)),G527/G526-1,"")</f>
        <v/>
      </c>
      <c r="K527" s="14">
        <f>IF(AND(I527=1,INT($A527)=INT($A526),ISNUMBER(H526)),H527/H526-1,"")</f>
        <v/>
      </c>
      <c r="L527" s="11" t="n">
        <v>12.34000015258789</v>
      </c>
      <c r="M527" s="11" t="n">
        <v>756.3250122070312</v>
      </c>
      <c r="N527" s="13" t="n">
        <v>1</v>
      </c>
      <c r="O527" s="14">
        <f>IF(AND(N527=1,INT($A527)=INT($A526),ISNUMBER(L526)),L527/L526-1,"")</f>
        <v/>
      </c>
      <c r="P527" s="14">
        <f>IF(AND(N527=1,INT($A527)=INT($A526),ISNUMBER(M526)),M527/M526-1,"")</f>
        <v/>
      </c>
      <c r="Q527" s="11" t="n">
        <v>10.09000015258789</v>
      </c>
      <c r="R527" s="11" t="n">
        <v>506.9299926757812</v>
      </c>
      <c r="S527" s="13" t="n">
        <v>1</v>
      </c>
      <c r="T527" s="14">
        <f>IF(AND(S527=1,INT($A527)=INT($A526),ISNUMBER(Q526)),Q527/Q526-1,"")</f>
        <v/>
      </c>
      <c r="U527" s="14">
        <f>IF(AND(S527=1,INT($A527)=INT($A526),ISNUMBER(R526)),R527/R526-1,"")</f>
        <v/>
      </c>
      <c r="V527" s="11" t="n">
        <v>8.404999732971191</v>
      </c>
      <c r="W527" s="11" t="n">
        <v>7722.56982421875</v>
      </c>
      <c r="X527" s="13" t="n">
        <v>1</v>
      </c>
      <c r="Y527" s="14">
        <f>IF(AND(X527=1,INT($A527)=INT($A526),ISNUMBER(V526)),V527/V526-1,"")</f>
        <v/>
      </c>
      <c r="Z527" s="14">
        <f>IF(AND(X527=1,INT($A527)=INT($A526),ISNUMBER(W526)),W527/W526-1,"")</f>
        <v/>
      </c>
      <c r="AA527" s="11" t="n">
        <v>8.75</v>
      </c>
      <c r="AB527" s="11" t="n">
        <v>249.4799957275391</v>
      </c>
      <c r="AC527" s="13" t="n">
        <v>1</v>
      </c>
      <c r="AD527" s="14">
        <f>IF(AND(AC527=1,INT($A527)=INT($A526),ISNUMBER(AA526)),AA527/AA526-1,"")</f>
        <v/>
      </c>
      <c r="AE527" s="14">
        <f>IF(AND(AC527=1,INT($A527)=INT($A526),ISNUMBER(AB526)),AB527/AB526-1,"")</f>
        <v/>
      </c>
      <c r="AF527" s="11" t="n">
        <v>4.659999847412109</v>
      </c>
      <c r="AG527" s="11" t="n">
        <v>192.3000030517578</v>
      </c>
      <c r="AH527" s="13" t="n">
        <v>1</v>
      </c>
      <c r="AI527" s="14">
        <f>IF(AND(AH527=1,INT($A527)=INT($A526),ISNUMBER(AF526)),AF527/AF526-1,"")</f>
        <v/>
      </c>
      <c r="AJ527" s="14">
        <f>IF(AND(AH527=1,INT($A527)=INT($A526),ISNUMBER(AG526)),AG527/AG526-1,"")</f>
        <v/>
      </c>
    </row>
    <row r="528">
      <c r="A528" s="12" t="n">
        <v>46290.4</v>
      </c>
      <c r="B528" s="11" t="n">
        <v>8.180000305175781</v>
      </c>
      <c r="C528" s="11" t="n">
        <v>354.1300048828125</v>
      </c>
      <c r="D528" s="13" t="n">
        <v>1</v>
      </c>
      <c r="E528" s="14">
        <f>IF(AND(D528=1,INT($A528)=INT($A527),ISNUMBER(B527)),B528/B527-1,"")</f>
        <v/>
      </c>
      <c r="F528" s="14">
        <f>IF(AND(D528=1,INT($A528)=INT($A527),ISNUMBER(C527)),C528/C527-1,"")</f>
        <v/>
      </c>
      <c r="G528" s="11" t="n">
        <v>10.23999977111816</v>
      </c>
      <c r="H528" s="11" t="n">
        <v>335.1199035644531</v>
      </c>
      <c r="I528" s="13" t="n">
        <v>1</v>
      </c>
      <c r="J528" s="14">
        <f>IF(AND(I528=1,INT($A528)=INT($A527),ISNUMBER(G527)),G528/G527-1,"")</f>
        <v/>
      </c>
      <c r="K528" s="14">
        <f>IF(AND(I528=1,INT($A528)=INT($A527),ISNUMBER(H527)),H528/H527-1,"")</f>
        <v/>
      </c>
      <c r="L528" s="11" t="n">
        <v>12.39999961853027</v>
      </c>
      <c r="M528" s="11" t="n">
        <v>752.2949829101562</v>
      </c>
      <c r="N528" s="13" t="n">
        <v>1</v>
      </c>
      <c r="O528" s="14">
        <f>IF(AND(N528=1,INT($A528)=INT($A527),ISNUMBER(L527)),L528/L527-1,"")</f>
        <v/>
      </c>
      <c r="P528" s="14">
        <f>IF(AND(N528=1,INT($A528)=INT($A527),ISNUMBER(M527)),M528/M527-1,"")</f>
        <v/>
      </c>
      <c r="Q528" s="11" t="n">
        <v>10</v>
      </c>
      <c r="R528" s="11" t="n">
        <v>511.6900024414062</v>
      </c>
      <c r="S528" s="13" t="n">
        <v>1</v>
      </c>
      <c r="T528" s="14">
        <f>IF(AND(S528=1,INT($A528)=INT($A527),ISNUMBER(Q527)),Q528/Q527-1,"")</f>
        <v/>
      </c>
      <c r="U528" s="14">
        <f>IF(AND(S528=1,INT($A528)=INT($A527),ISNUMBER(R527)),R528/R527-1,"")</f>
        <v/>
      </c>
      <c r="V528" s="11" t="n">
        <v>8.399999618530273</v>
      </c>
      <c r="W528" s="11" t="n">
        <v>7724.4599609375</v>
      </c>
      <c r="X528" s="13" t="n">
        <v>1</v>
      </c>
      <c r="Y528" s="14">
        <f>IF(AND(X528=1,INT($A528)=INT($A527),ISNUMBER(V527)),V528/V527-1,"")</f>
        <v/>
      </c>
      <c r="Z528" s="14">
        <f>IF(AND(X528=1,INT($A528)=INT($A527),ISNUMBER(W527)),W528/W527-1,"")</f>
        <v/>
      </c>
      <c r="AA528" s="11" t="n">
        <v>8.765000343322754</v>
      </c>
      <c r="AB528" s="11" t="n">
        <v>248.5713958740234</v>
      </c>
      <c r="AC528" s="13" t="n">
        <v>1</v>
      </c>
      <c r="AD528" s="14">
        <f>IF(AND(AC528=1,INT($A528)=INT($A527),ISNUMBER(AA527)),AA528/AA527-1,"")</f>
        <v/>
      </c>
      <c r="AE528" s="14">
        <f>IF(AND(AC528=1,INT($A528)=INT($A527),ISNUMBER(AB527)),AB528/AB527-1,"")</f>
        <v/>
      </c>
      <c r="AF528" s="11" t="n">
        <v>4.650100231170654</v>
      </c>
      <c r="AG528" s="11" t="n">
        <v>192.5599975585938</v>
      </c>
      <c r="AH528" s="13" t="n">
        <v>1</v>
      </c>
      <c r="AI528" s="14">
        <f>IF(AND(AH528=1,INT($A528)=INT($A527),ISNUMBER(AF527)),AF528/AF527-1,"")</f>
        <v/>
      </c>
      <c r="AJ528" s="14">
        <f>IF(AND(AH528=1,INT($A528)=INT($A527),ISNUMBER(AG527)),AG528/AG527-1,"")</f>
        <v/>
      </c>
    </row>
    <row r="529">
      <c r="A529" s="12" t="n">
        <v>46290.40208333333</v>
      </c>
      <c r="B529" s="11" t="n">
        <v>8.170499801635742</v>
      </c>
      <c r="C529" s="11" t="n">
        <v>353.9800109863281</v>
      </c>
      <c r="D529" s="13" t="n">
        <v>1</v>
      </c>
      <c r="E529" s="14">
        <f>IF(AND(D529=1,INT($A529)=INT($A528),ISNUMBER(B528)),B529/B528-1,"")</f>
        <v/>
      </c>
      <c r="F529" s="14">
        <f>IF(AND(D529=1,INT($A529)=INT($A528),ISNUMBER(C528)),C529/C528-1,"")</f>
        <v/>
      </c>
      <c r="G529" s="11" t="n">
        <v>10.22000026702881</v>
      </c>
      <c r="H529" s="11" t="n">
        <v>335.8299865722656</v>
      </c>
      <c r="I529" s="13" t="n">
        <v>1</v>
      </c>
      <c r="J529" s="14">
        <f>IF(AND(I529=1,INT($A529)=INT($A528),ISNUMBER(G528)),G529/G528-1,"")</f>
        <v/>
      </c>
      <c r="K529" s="14">
        <f>IF(AND(I529=1,INT($A529)=INT($A528),ISNUMBER(H528)),H529/H528-1,"")</f>
        <v/>
      </c>
      <c r="L529" s="11" t="n">
        <v>12.35499954223633</v>
      </c>
      <c r="M529" s="11" t="n">
        <v>755.4500122070312</v>
      </c>
      <c r="N529" s="13" t="n">
        <v>1</v>
      </c>
      <c r="O529" s="14">
        <f>IF(AND(N529=1,INT($A529)=INT($A528),ISNUMBER(L528)),L529/L528-1,"")</f>
        <v/>
      </c>
      <c r="P529" s="14">
        <f>IF(AND(N529=1,INT($A529)=INT($A528),ISNUMBER(M528)),M529/M528-1,"")</f>
        <v/>
      </c>
      <c r="Q529" s="11" t="n">
        <v>10.02000045776367</v>
      </c>
      <c r="R529" s="11" t="n">
        <v>510.7049865722656</v>
      </c>
      <c r="S529" s="13" t="n">
        <v>1</v>
      </c>
      <c r="T529" s="14">
        <f>IF(AND(S529=1,INT($A529)=INT($A528),ISNUMBER(Q528)),Q529/Q528-1,"")</f>
        <v/>
      </c>
      <c r="U529" s="14">
        <f>IF(AND(S529=1,INT($A529)=INT($A528),ISNUMBER(R528)),R529/R528-1,"")</f>
        <v/>
      </c>
      <c r="V529" s="11" t="n">
        <v>8.399999618530273</v>
      </c>
      <c r="W529" s="11" t="n">
        <v>7727.7998046875</v>
      </c>
      <c r="X529" s="13" t="n">
        <v>1</v>
      </c>
      <c r="Y529" s="14">
        <f>IF(AND(X529=1,INT($A529)=INT($A528),ISNUMBER(V528)),V529/V528-1,"")</f>
        <v/>
      </c>
      <c r="Z529" s="14">
        <f>IF(AND(X529=1,INT($A529)=INT($A528),ISNUMBER(W528)),W529/W528-1,"")</f>
        <v/>
      </c>
      <c r="AA529" s="11" t="n">
        <v>8.760000228881836</v>
      </c>
      <c r="AB529" s="11" t="n">
        <v>248.9450073242188</v>
      </c>
      <c r="AC529" s="13" t="n">
        <v>1</v>
      </c>
      <c r="AD529" s="14">
        <f>IF(AND(AC529=1,INT($A529)=INT($A528),ISNUMBER(AA528)),AA529/AA528-1,"")</f>
        <v/>
      </c>
      <c r="AE529" s="14">
        <f>IF(AND(AC529=1,INT($A529)=INT($A528),ISNUMBER(AB528)),AB529/AB528-1,"")</f>
        <v/>
      </c>
      <c r="AF529" s="11" t="n">
        <v>4.640100002288818</v>
      </c>
      <c r="AG529" s="11" t="n">
        <v>192.9700012207031</v>
      </c>
      <c r="AH529" s="13" t="n">
        <v>1</v>
      </c>
      <c r="AI529" s="14">
        <f>IF(AND(AH529=1,INT($A529)=INT($A528),ISNUMBER(AF528)),AF529/AF528-1,"")</f>
        <v/>
      </c>
      <c r="AJ529" s="14">
        <f>IF(AND(AH529=1,INT($A529)=INT($A528),ISNUMBER(AG528)),AG529/AG528-1,"")</f>
        <v/>
      </c>
    </row>
    <row r="530">
      <c r="A530" s="12" t="n">
        <v>46290.40416666667</v>
      </c>
      <c r="B530" s="11" t="n">
        <v>8.199999809265137</v>
      </c>
      <c r="C530" s="11" t="n">
        <v>353.25</v>
      </c>
      <c r="D530" s="13" t="n">
        <v>1</v>
      </c>
      <c r="E530" s="14">
        <f>IF(AND(D530=1,INT($A530)=INT($A529),ISNUMBER(B529)),B530/B529-1,"")</f>
        <v/>
      </c>
      <c r="F530" s="14">
        <f>IF(AND(D530=1,INT($A530)=INT($A529),ISNUMBER(C529)),C530/C529-1,"")</f>
        <v/>
      </c>
      <c r="G530" s="11" t="n">
        <v>10.20009994506836</v>
      </c>
      <c r="H530" s="11" t="n">
        <v>336.1700134277344</v>
      </c>
      <c r="I530" s="13" t="n">
        <v>1</v>
      </c>
      <c r="J530" s="14">
        <f>IF(AND(I530=1,INT($A530)=INT($A529),ISNUMBER(G529)),G530/G529-1,"")</f>
        <v/>
      </c>
      <c r="K530" s="14">
        <f>IF(AND(I530=1,INT($A530)=INT($A529),ISNUMBER(H529)),H530/H529-1,"")</f>
        <v/>
      </c>
      <c r="L530" s="11" t="n">
        <v>12.39000034332275</v>
      </c>
      <c r="M530" s="11" t="n">
        <v>753.719970703125</v>
      </c>
      <c r="N530" s="13" t="n">
        <v>1</v>
      </c>
      <c r="O530" s="14">
        <f>IF(AND(N530=1,INT($A530)=INT($A529),ISNUMBER(L529)),L530/L529-1,"")</f>
        <v/>
      </c>
      <c r="P530" s="14">
        <f>IF(AND(N530=1,INT($A530)=INT($A529),ISNUMBER(M529)),M530/M529-1,"")</f>
        <v/>
      </c>
      <c r="Q530" s="11" t="n">
        <v>9.999899864196777</v>
      </c>
      <c r="R530" s="11" t="n">
        <v>512.90869140625</v>
      </c>
      <c r="S530" s="13" t="n">
        <v>1</v>
      </c>
      <c r="T530" s="14">
        <f>IF(AND(S530=1,INT($A530)=INT($A529),ISNUMBER(Q529)),Q530/Q529-1,"")</f>
        <v/>
      </c>
      <c r="U530" s="14">
        <f>IF(AND(S530=1,INT($A530)=INT($A529),ISNUMBER(R529)),R530/R529-1,"")</f>
        <v/>
      </c>
      <c r="V530" s="11" t="n">
        <v>8.398500442504883</v>
      </c>
      <c r="W530" s="11" t="n">
        <v>7729.75</v>
      </c>
      <c r="X530" s="13" t="n">
        <v>1</v>
      </c>
      <c r="Y530" s="14">
        <f>IF(AND(X530=1,INT($A530)=INT($A529),ISNUMBER(V529)),V530/V529-1,"")</f>
        <v/>
      </c>
      <c r="Z530" s="14">
        <f>IF(AND(X530=1,INT($A530)=INT($A529),ISNUMBER(W529)),W530/W529-1,"")</f>
        <v/>
      </c>
      <c r="AA530" s="11" t="n">
        <v>8.774999618530273</v>
      </c>
      <c r="AB530" s="11" t="n">
        <v>248.2700042724609</v>
      </c>
      <c r="AC530" s="13" t="n">
        <v>1</v>
      </c>
      <c r="AD530" s="14">
        <f>IF(AND(AC530=1,INT($A530)=INT($A529),ISNUMBER(AA529)),AA530/AA529-1,"")</f>
        <v/>
      </c>
      <c r="AE530" s="14">
        <f>IF(AND(AC530=1,INT($A530)=INT($A529),ISNUMBER(AB529)),AB530/AB529-1,"")</f>
        <v/>
      </c>
      <c r="AF530" s="11" t="n">
        <v>4.610000133514404</v>
      </c>
      <c r="AG530" s="11" t="n">
        <v>193.75</v>
      </c>
      <c r="AH530" s="13" t="n">
        <v>1</v>
      </c>
      <c r="AI530" s="14">
        <f>IF(AND(AH530=1,INT($A530)=INT($A529),ISNUMBER(AF529)),AF530/AF529-1,"")</f>
        <v/>
      </c>
      <c r="AJ530" s="14">
        <f>IF(AND(AH530=1,INT($A530)=INT($A529),ISNUMBER(AG529)),AG530/AG529-1,"")</f>
        <v/>
      </c>
    </row>
    <row r="531">
      <c r="A531" s="12" t="n">
        <v>46290.40625</v>
      </c>
      <c r="B531" s="11" t="n">
        <v>8.189999580383301</v>
      </c>
      <c r="C531" s="11" t="n">
        <v>353.1099853515625</v>
      </c>
      <c r="D531" s="13" t="n">
        <v>1</v>
      </c>
      <c r="E531" s="14">
        <f>IF(AND(D531=1,INT($A531)=INT($A530),ISNUMBER(B530)),B531/B530-1,"")</f>
        <v/>
      </c>
      <c r="F531" s="14">
        <f>IF(AND(D531=1,INT($A531)=INT($A530),ISNUMBER(C530)),C531/C530-1,"")</f>
        <v/>
      </c>
      <c r="G531" s="11" t="n">
        <v>10.21000003814697</v>
      </c>
      <c r="H531" s="11" t="n">
        <v>336.0899963378906</v>
      </c>
      <c r="I531" s="13" t="n">
        <v>1</v>
      </c>
      <c r="J531" s="14">
        <f>IF(AND(I531=1,INT($A531)=INT($A530),ISNUMBER(G530)),G531/G530-1,"")</f>
        <v/>
      </c>
      <c r="K531" s="14">
        <f>IF(AND(I531=1,INT($A531)=INT($A530),ISNUMBER(H530)),H531/H530-1,"")</f>
        <v/>
      </c>
      <c r="L531" s="11" t="n">
        <v>12.32009983062744</v>
      </c>
      <c r="M531" s="11" t="n">
        <v>756.8583984375</v>
      </c>
      <c r="N531" s="13" t="n">
        <v>1</v>
      </c>
      <c r="O531" s="14">
        <f>IF(AND(N531=1,INT($A531)=INT($A530),ISNUMBER(L530)),L531/L530-1,"")</f>
        <v/>
      </c>
      <c r="P531" s="14">
        <f>IF(AND(N531=1,INT($A531)=INT($A530),ISNUMBER(M530)),M531/M530-1,"")</f>
        <v/>
      </c>
      <c r="Q531" s="11" t="n">
        <v>9.949999809265137</v>
      </c>
      <c r="R531" s="11" t="n">
        <v>514.0399780273438</v>
      </c>
      <c r="S531" s="13" t="n">
        <v>1</v>
      </c>
      <c r="T531" s="14">
        <f>IF(AND(S531=1,INT($A531)=INT($A530),ISNUMBER(Q530)),Q531/Q530-1,"")</f>
        <v/>
      </c>
      <c r="U531" s="14">
        <f>IF(AND(S531=1,INT($A531)=INT($A530),ISNUMBER(R530)),R531/R530-1,"")</f>
        <v/>
      </c>
      <c r="V531" s="11" t="n">
        <v>8.399999618530273</v>
      </c>
      <c r="W531" s="11" t="n">
        <v>7724.759765625</v>
      </c>
      <c r="X531" s="13" t="n">
        <v>1</v>
      </c>
      <c r="Y531" s="14">
        <f>IF(AND(X531=1,INT($A531)=INT($A530),ISNUMBER(V530)),V531/V530-1,"")</f>
        <v/>
      </c>
      <c r="Z531" s="14">
        <f>IF(AND(X531=1,INT($A531)=INT($A530),ISNUMBER(W530)),W531/W530-1,"")</f>
        <v/>
      </c>
      <c r="AA531" s="11" t="n">
        <v>8.779999732971191</v>
      </c>
      <c r="AB531" s="11" t="n">
        <v>248.3500061035156</v>
      </c>
      <c r="AC531" s="13" t="n">
        <v>1</v>
      </c>
      <c r="AD531" s="14">
        <f>IF(AND(AC531=1,INT($A531)=INT($A530),ISNUMBER(AA530)),AA531/AA530-1,"")</f>
        <v/>
      </c>
      <c r="AE531" s="14">
        <f>IF(AND(AC531=1,INT($A531)=INT($A530),ISNUMBER(AB530)),AB531/AB530-1,"")</f>
        <v/>
      </c>
      <c r="AF531" s="11" t="n">
        <v>4.614999771118164</v>
      </c>
      <c r="AG531" s="11" t="n">
        <v>193.8699951171875</v>
      </c>
      <c r="AH531" s="13" t="n">
        <v>1</v>
      </c>
      <c r="AI531" s="14">
        <f>IF(AND(AH531=1,INT($A531)=INT($A530),ISNUMBER(AF530)),AF531/AF530-1,"")</f>
        <v/>
      </c>
      <c r="AJ531" s="14">
        <f>IF(AND(AH531=1,INT($A531)=INT($A530),ISNUMBER(AG530)),AG531/AG530-1,"")</f>
        <v/>
      </c>
    </row>
    <row r="532">
      <c r="A532" s="12" t="n">
        <v>46290.40833333333</v>
      </c>
      <c r="B532" s="11" t="n">
        <v>8.199999809265137</v>
      </c>
      <c r="C532" s="11" t="n">
        <v>352.9100036621094</v>
      </c>
      <c r="D532" s="13" t="n">
        <v>1</v>
      </c>
      <c r="E532" s="14">
        <f>IF(AND(D532=1,INT($A532)=INT($A531),ISNUMBER(B531)),B532/B531-1,"")</f>
        <v/>
      </c>
      <c r="F532" s="14">
        <f>IF(AND(D532=1,INT($A532)=INT($A531),ISNUMBER(C531)),C532/C531-1,"")</f>
        <v/>
      </c>
      <c r="G532" s="11" t="n">
        <v>10.21000003814697</v>
      </c>
      <c r="H532" s="11" t="n">
        <v>335.8800048828125</v>
      </c>
      <c r="I532" s="13" t="n">
        <v>1</v>
      </c>
      <c r="J532" s="14">
        <f>IF(AND(I532=1,INT($A532)=INT($A531),ISNUMBER(G531)),G532/G531-1,"")</f>
        <v/>
      </c>
      <c r="K532" s="14">
        <f>IF(AND(I532=1,INT($A532)=INT($A531),ISNUMBER(H531)),H532/H531-1,"")</f>
        <v/>
      </c>
      <c r="L532" s="11" t="n">
        <v>12.31999969482422</v>
      </c>
      <c r="M532" s="11" t="n">
        <v>757.8599853515625</v>
      </c>
      <c r="N532" s="13" t="n">
        <v>1</v>
      </c>
      <c r="O532" s="14">
        <f>IF(AND(N532=1,INT($A532)=INT($A531),ISNUMBER(L531)),L532/L531-1,"")</f>
        <v/>
      </c>
      <c r="P532" s="14">
        <f>IF(AND(N532=1,INT($A532)=INT($A531),ISNUMBER(M531)),M532/M531-1,"")</f>
        <v/>
      </c>
      <c r="Q532" s="11" t="n">
        <v>9.925000190734863</v>
      </c>
      <c r="R532" s="11" t="n">
        <v>513.4600219726562</v>
      </c>
      <c r="S532" s="13" t="n">
        <v>1</v>
      </c>
      <c r="T532" s="14">
        <f>IF(AND(S532=1,INT($A532)=INT($A531),ISNUMBER(Q531)),Q532/Q531-1,"")</f>
        <v/>
      </c>
      <c r="U532" s="14">
        <f>IF(AND(S532=1,INT($A532)=INT($A531),ISNUMBER(R531)),R532/R531-1,"")</f>
        <v/>
      </c>
      <c r="V532" s="11" t="n">
        <v>8.404999732971191</v>
      </c>
      <c r="W532" s="11" t="n">
        <v>7720.7099609375</v>
      </c>
      <c r="X532" s="13" t="n">
        <v>1</v>
      </c>
      <c r="Y532" s="14">
        <f>IF(AND(X532=1,INT($A532)=INT($A531),ISNUMBER(V531)),V532/V531-1,"")</f>
        <v/>
      </c>
      <c r="Z532" s="14">
        <f>IF(AND(X532=1,INT($A532)=INT($A531),ISNUMBER(W531)),W532/W531-1,"")</f>
        <v/>
      </c>
      <c r="AA532" s="11" t="n">
        <v>8.779999732971191</v>
      </c>
      <c r="AB532" s="11" t="n">
        <v>248.4199981689453</v>
      </c>
      <c r="AC532" s="13" t="n">
        <v>1</v>
      </c>
      <c r="AD532" s="14">
        <f>IF(AND(AC532=1,INT($A532)=INT($A531),ISNUMBER(AA531)),AA532/AA531-1,"")</f>
        <v/>
      </c>
      <c r="AE532" s="14">
        <f>IF(AND(AC532=1,INT($A532)=INT($A531),ISNUMBER(AB531)),AB532/AB531-1,"")</f>
        <v/>
      </c>
      <c r="AF532" s="11" t="n">
        <v>4.644999980926514</v>
      </c>
      <c r="AG532" s="11" t="n">
        <v>192.7877960205078</v>
      </c>
      <c r="AH532" s="13" t="n">
        <v>1</v>
      </c>
      <c r="AI532" s="14">
        <f>IF(AND(AH532=1,INT($A532)=INT($A531),ISNUMBER(AF531)),AF532/AF531-1,"")</f>
        <v/>
      </c>
      <c r="AJ532" s="14">
        <f>IF(AND(AH532=1,INT($A532)=INT($A531),ISNUMBER(AG531)),AG532/AG531-1,"")</f>
        <v/>
      </c>
    </row>
    <row r="533">
      <c r="A533" s="12" t="n">
        <v>46290.41041666667</v>
      </c>
      <c r="B533" s="11" t="n">
        <v>8.199999809265137</v>
      </c>
      <c r="C533" s="11" t="n">
        <v>352.9649963378906</v>
      </c>
      <c r="D533" s="13" t="n">
        <v>1</v>
      </c>
      <c r="E533" s="14">
        <f>IF(AND(D533=1,INT($A533)=INT($A532),ISNUMBER(B532)),B533/B532-1,"")</f>
        <v/>
      </c>
      <c r="F533" s="14">
        <f>IF(AND(D533=1,INT($A533)=INT($A532),ISNUMBER(C532)),C533/C532-1,"")</f>
        <v/>
      </c>
      <c r="G533" s="11" t="n">
        <v>10.20600032806396</v>
      </c>
      <c r="H533" s="11" t="n">
        <v>336.0299987792969</v>
      </c>
      <c r="I533" s="13" t="n">
        <v>1</v>
      </c>
      <c r="J533" s="14">
        <f>IF(AND(I533=1,INT($A533)=INT($A532),ISNUMBER(G532)),G533/G532-1,"")</f>
        <v/>
      </c>
      <c r="K533" s="14">
        <f>IF(AND(I533=1,INT($A533)=INT($A532),ISNUMBER(H532)),H533/H532-1,"")</f>
        <v/>
      </c>
      <c r="L533" s="11" t="n">
        <v>12.32999992370605</v>
      </c>
      <c r="M533" s="11" t="n">
        <v>756.2150268554688</v>
      </c>
      <c r="N533" s="13" t="n">
        <v>1</v>
      </c>
      <c r="O533" s="14">
        <f>IF(AND(N533=1,INT($A533)=INT($A532),ISNUMBER(L532)),L533/L532-1,"")</f>
        <v/>
      </c>
      <c r="P533" s="14">
        <f>IF(AND(N533=1,INT($A533)=INT($A532),ISNUMBER(M532)),M533/M532-1,"")</f>
        <v/>
      </c>
      <c r="Q533" s="11" t="n">
        <v>9.914999961853027</v>
      </c>
      <c r="R533" s="11" t="n">
        <v>515.5449829101562</v>
      </c>
      <c r="S533" s="13" t="n">
        <v>1</v>
      </c>
      <c r="T533" s="14">
        <f>IF(AND(S533=1,INT($A533)=INT($A532),ISNUMBER(Q532)),Q533/Q532-1,"")</f>
        <v/>
      </c>
      <c r="U533" s="14">
        <f>IF(AND(S533=1,INT($A533)=INT($A532),ISNUMBER(R532)),R533/R532-1,"")</f>
        <v/>
      </c>
      <c r="V533" s="11" t="n">
        <v>8.397500038146973</v>
      </c>
      <c r="W533" s="11" t="n">
        <v>7728.06005859375</v>
      </c>
      <c r="X533" s="13" t="n">
        <v>1</v>
      </c>
      <c r="Y533" s="14">
        <f>IF(AND(X533=1,INT($A533)=INT($A532),ISNUMBER(V532)),V533/V532-1,"")</f>
        <v/>
      </c>
      <c r="Z533" s="14">
        <f>IF(AND(X533=1,INT($A533)=INT($A532),ISNUMBER(W532)),W533/W532-1,"")</f>
        <v/>
      </c>
      <c r="AA533" s="11" t="n">
        <v>8.770000457763672</v>
      </c>
      <c r="AB533" s="11" t="n">
        <v>248.9199981689453</v>
      </c>
      <c r="AC533" s="13" t="n">
        <v>1</v>
      </c>
      <c r="AD533" s="14">
        <f>IF(AND(AC533=1,INT($A533)=INT($A532),ISNUMBER(AA532)),AA533/AA532-1,"")</f>
        <v/>
      </c>
      <c r="AE533" s="14">
        <f>IF(AND(AC533=1,INT($A533)=INT($A532),ISNUMBER(AB532)),AB533/AB532-1,"")</f>
        <v/>
      </c>
      <c r="AF533" s="11" t="n">
        <v>4.65500020980835</v>
      </c>
      <c r="AG533" s="11" t="n">
        <v>192.3800048828125</v>
      </c>
      <c r="AH533" s="13" t="n">
        <v>1</v>
      </c>
      <c r="AI533" s="14">
        <f>IF(AND(AH533=1,INT($A533)=INT($A532),ISNUMBER(AF532)),AF533/AF532-1,"")</f>
        <v/>
      </c>
      <c r="AJ533" s="14">
        <f>IF(AND(AH533=1,INT($A533)=INT($A532),ISNUMBER(AG532)),AG533/AG532-1,"")</f>
        <v/>
      </c>
    </row>
    <row r="534">
      <c r="A534" s="12" t="n">
        <v>46290.4125</v>
      </c>
      <c r="B534" s="11" t="n">
        <v>8.180000305175781</v>
      </c>
      <c r="C534" s="11" t="n">
        <v>353.7349853515625</v>
      </c>
      <c r="D534" s="13" t="n">
        <v>1</v>
      </c>
      <c r="E534" s="14">
        <f>IF(AND(D534=1,INT($A534)=INT($A533),ISNUMBER(B533)),B534/B533-1,"")</f>
        <v/>
      </c>
      <c r="F534" s="14">
        <f>IF(AND(D534=1,INT($A534)=INT($A533),ISNUMBER(C533)),C534/C533-1,"")</f>
        <v/>
      </c>
      <c r="G534" s="11" t="n">
        <v>10.21500015258789</v>
      </c>
      <c r="H534" s="11" t="n">
        <v>335.8599853515625</v>
      </c>
      <c r="I534" s="13" t="n">
        <v>1</v>
      </c>
      <c r="J534" s="14">
        <f>IF(AND(I534=1,INT($A534)=INT($A533),ISNUMBER(G533)),G534/G533-1,"")</f>
        <v/>
      </c>
      <c r="K534" s="14">
        <f>IF(AND(I534=1,INT($A534)=INT($A533),ISNUMBER(H533)),H534/H533-1,"")</f>
        <v/>
      </c>
      <c r="L534" s="11" t="n">
        <v>12.35000038146973</v>
      </c>
      <c r="M534" s="11" t="n">
        <v>754.8699951171875</v>
      </c>
      <c r="N534" s="13" t="n">
        <v>1</v>
      </c>
      <c r="O534" s="14">
        <f>IF(AND(N534=1,INT($A534)=INT($A533),ISNUMBER(L533)),L534/L533-1,"")</f>
        <v/>
      </c>
      <c r="P534" s="14">
        <f>IF(AND(N534=1,INT($A534)=INT($A533),ISNUMBER(M533)),M534/M533-1,"")</f>
        <v/>
      </c>
      <c r="Q534" s="11" t="n">
        <v>9.890000343322754</v>
      </c>
      <c r="R534" s="11" t="n">
        <v>516.9000244140625</v>
      </c>
      <c r="S534" s="13" t="n">
        <v>1</v>
      </c>
      <c r="T534" s="14">
        <f>IF(AND(S534=1,INT($A534)=INT($A533),ISNUMBER(Q533)),Q534/Q533-1,"")</f>
        <v/>
      </c>
      <c r="U534" s="14">
        <f>IF(AND(S534=1,INT($A534)=INT($A533),ISNUMBER(R533)),R534/R533-1,"")</f>
        <v/>
      </c>
      <c r="V534" s="11" t="n">
        <v>8.395000457763672</v>
      </c>
      <c r="W534" s="11" t="n">
        <v>7731.58984375</v>
      </c>
      <c r="X534" s="13" t="n">
        <v>1</v>
      </c>
      <c r="Y534" s="14">
        <f>IF(AND(X534=1,INT($A534)=INT($A533),ISNUMBER(V533)),V534/V533-1,"")</f>
        <v/>
      </c>
      <c r="Z534" s="14">
        <f>IF(AND(X534=1,INT($A534)=INT($A533),ISNUMBER(W533)),W534/W533-1,"")</f>
        <v/>
      </c>
      <c r="AA534" s="11" t="n">
        <v>8.760000228881836</v>
      </c>
      <c r="AB534" s="11" t="n">
        <v>248.7350006103516</v>
      </c>
      <c r="AC534" s="13" t="n">
        <v>1</v>
      </c>
      <c r="AD534" s="14">
        <f>IF(AND(AC534=1,INT($A534)=INT($A533),ISNUMBER(AA533)),AA534/AA533-1,"")</f>
        <v/>
      </c>
      <c r="AE534" s="14">
        <f>IF(AND(AC534=1,INT($A534)=INT($A533),ISNUMBER(AB533)),AB534/AB533-1,"")</f>
        <v/>
      </c>
      <c r="AF534" s="11" t="n">
        <v>4.646200180053711</v>
      </c>
      <c r="AG534" s="11" t="n">
        <v>192.3549957275391</v>
      </c>
      <c r="AH534" s="13" t="n">
        <v>1</v>
      </c>
      <c r="AI534" s="14">
        <f>IF(AND(AH534=1,INT($A534)=INT($A533),ISNUMBER(AF533)),AF534/AF533-1,"")</f>
        <v/>
      </c>
      <c r="AJ534" s="14">
        <f>IF(AND(AH534=1,INT($A534)=INT($A533),ISNUMBER(AG533)),AG534/AG533-1,"")</f>
        <v/>
      </c>
    </row>
    <row r="535">
      <c r="A535" s="12" t="n">
        <v>46290.41458333333</v>
      </c>
      <c r="B535" s="11" t="n">
        <v>8.180000305175781</v>
      </c>
      <c r="C535" s="11" t="n">
        <v>353.6400146484375</v>
      </c>
      <c r="D535" s="13" t="n">
        <v>1</v>
      </c>
      <c r="E535" s="14">
        <f>IF(AND(D535=1,INT($A535)=INT($A534),ISNUMBER(B534)),B535/B534-1,"")</f>
        <v/>
      </c>
      <c r="F535" s="14">
        <f>IF(AND(D535=1,INT($A535)=INT($A534),ISNUMBER(C534)),C535/C534-1,"")</f>
        <v/>
      </c>
      <c r="G535" s="11" t="n">
        <v>10.20989990234375</v>
      </c>
      <c r="H535" s="11" t="n">
        <v>335.8450012207031</v>
      </c>
      <c r="I535" s="13" t="n">
        <v>1</v>
      </c>
      <c r="J535" s="14">
        <f>IF(AND(I535=1,INT($A535)=INT($A534),ISNUMBER(G534)),G535/G534-1,"")</f>
        <v/>
      </c>
      <c r="K535" s="14">
        <f>IF(AND(I535=1,INT($A535)=INT($A534),ISNUMBER(H534)),H535/H534-1,"")</f>
        <v/>
      </c>
      <c r="L535" s="11" t="n">
        <v>12.36499977111816</v>
      </c>
      <c r="M535" s="11" t="n">
        <v>754.8200073242188</v>
      </c>
      <c r="N535" s="13" t="n">
        <v>1</v>
      </c>
      <c r="O535" s="14">
        <f>IF(AND(N535=1,INT($A535)=INT($A534),ISNUMBER(L534)),L535/L534-1,"")</f>
        <v/>
      </c>
      <c r="P535" s="14">
        <f>IF(AND(N535=1,INT($A535)=INT($A534),ISNUMBER(M534)),M535/M534-1,"")</f>
        <v/>
      </c>
      <c r="Q535" s="11" t="n">
        <v>9.890000343322754</v>
      </c>
      <c r="R535" s="11" t="n">
        <v>516.1599731445312</v>
      </c>
      <c r="S535" s="13" t="n">
        <v>1</v>
      </c>
      <c r="T535" s="14">
        <f>IF(AND(S535=1,INT($A535)=INT($A534),ISNUMBER(Q534)),Q535/Q534-1,"")</f>
        <v/>
      </c>
      <c r="U535" s="14">
        <f>IF(AND(S535=1,INT($A535)=INT($A534),ISNUMBER(R534)),R535/R534-1,"")</f>
        <v/>
      </c>
      <c r="V535" s="11" t="n">
        <v>8.399999618530273</v>
      </c>
      <c r="W535" s="11" t="n">
        <v>7727.759765625</v>
      </c>
      <c r="X535" s="13" t="n">
        <v>1</v>
      </c>
      <c r="Y535" s="14">
        <f>IF(AND(X535=1,INT($A535)=INT($A534),ISNUMBER(V534)),V535/V534-1,"")</f>
        <v/>
      </c>
      <c r="Z535" s="14">
        <f>IF(AND(X535=1,INT($A535)=INT($A534),ISNUMBER(W534)),W535/W534-1,"")</f>
        <v/>
      </c>
      <c r="AA535" s="11" t="n">
        <v>8.760000228881836</v>
      </c>
      <c r="AB535" s="11" t="n">
        <v>248.875</v>
      </c>
      <c r="AC535" s="13" t="n">
        <v>1</v>
      </c>
      <c r="AD535" s="14">
        <f>IF(AND(AC535=1,INT($A535)=INT($A534),ISNUMBER(AA534)),AA535/AA534-1,"")</f>
        <v/>
      </c>
      <c r="AE535" s="14">
        <f>IF(AND(AC535=1,INT($A535)=INT($A534),ISNUMBER(AB534)),AB535/AB534-1,"")</f>
        <v/>
      </c>
      <c r="AF535" s="11" t="n">
        <v>4.659900188446045</v>
      </c>
      <c r="AG535" s="11" t="n">
        <v>192.3899993896484</v>
      </c>
      <c r="AH535" s="13" t="n">
        <v>1</v>
      </c>
      <c r="AI535" s="14">
        <f>IF(AND(AH535=1,INT($A535)=INT($A534),ISNUMBER(AF534)),AF535/AF534-1,"")</f>
        <v/>
      </c>
      <c r="AJ535" s="14">
        <f>IF(AND(AH535=1,INT($A535)=INT($A534),ISNUMBER(AG534)),AG535/AG534-1,"")</f>
        <v/>
      </c>
    </row>
    <row r="536">
      <c r="A536" s="12" t="n">
        <v>46290.41666666666</v>
      </c>
      <c r="B536" s="11" t="n">
        <v>8.199999809265137</v>
      </c>
      <c r="C536" s="11" t="n">
        <v>352.8999938964844</v>
      </c>
      <c r="D536" s="13" t="n">
        <v>1</v>
      </c>
      <c r="E536" s="14">
        <f>IF(AND(D536=1,INT($A536)=INT($A535),ISNUMBER(B535)),B536/B535-1,"")</f>
        <v/>
      </c>
      <c r="F536" s="14">
        <f>IF(AND(D536=1,INT($A536)=INT($A535),ISNUMBER(C535)),C536/C535-1,"")</f>
        <v/>
      </c>
      <c r="G536" s="11" t="n">
        <v>10.21000003814697</v>
      </c>
      <c r="H536" s="11" t="n">
        <v>335.760009765625</v>
      </c>
      <c r="I536" s="13" t="n">
        <v>1</v>
      </c>
      <c r="J536" s="14">
        <f>IF(AND(I536=1,INT($A536)=INT($A535),ISNUMBER(G535)),G536/G535-1,"")</f>
        <v/>
      </c>
      <c r="K536" s="14">
        <f>IF(AND(I536=1,INT($A536)=INT($A535),ISNUMBER(H535)),H536/H535-1,"")</f>
        <v/>
      </c>
      <c r="L536" s="11" t="n">
        <v>12.35000038146973</v>
      </c>
      <c r="M536" s="11" t="n">
        <v>755.875</v>
      </c>
      <c r="N536" s="13" t="n">
        <v>1</v>
      </c>
      <c r="O536" s="14">
        <f>IF(AND(N536=1,INT($A536)=INT($A535),ISNUMBER(L535)),L536/L535-1,"")</f>
        <v/>
      </c>
      <c r="P536" s="14">
        <f>IF(AND(N536=1,INT($A536)=INT($A535),ISNUMBER(M535)),M536/M535-1,"")</f>
        <v/>
      </c>
      <c r="Q536" s="11" t="n">
        <v>9.935000419616699</v>
      </c>
      <c r="R536" s="11" t="n">
        <v>514.6799926757812</v>
      </c>
      <c r="S536" s="13" t="n">
        <v>1</v>
      </c>
      <c r="T536" s="14">
        <f>IF(AND(S536=1,INT($A536)=INT($A535),ISNUMBER(Q535)),Q536/Q535-1,"")</f>
        <v/>
      </c>
      <c r="U536" s="14">
        <f>IF(AND(S536=1,INT($A536)=INT($A535),ISNUMBER(R535)),R536/R535-1,"")</f>
        <v/>
      </c>
      <c r="V536" s="11" t="n">
        <v>8.400099754333496</v>
      </c>
      <c r="W536" s="11" t="n">
        <v>7723.18994140625</v>
      </c>
      <c r="X536" s="13" t="n">
        <v>1</v>
      </c>
      <c r="Y536" s="14">
        <f>IF(AND(X536=1,INT($A536)=INT($A535),ISNUMBER(V535)),V536/V535-1,"")</f>
        <v/>
      </c>
      <c r="Z536" s="14">
        <f>IF(AND(X536=1,INT($A536)=INT($A535),ISNUMBER(W535)),W536/W535-1,"")</f>
        <v/>
      </c>
      <c r="AA536" s="11" t="n">
        <v>8.779999732971191</v>
      </c>
      <c r="AB536" s="11" t="n">
        <v>248.3000030517578</v>
      </c>
      <c r="AC536" s="13" t="n">
        <v>1</v>
      </c>
      <c r="AD536" s="14">
        <f>IF(AND(AC536=1,INT($A536)=INT($A535),ISNUMBER(AA535)),AA536/AA535-1,"")</f>
        <v/>
      </c>
      <c r="AE536" s="14">
        <f>IF(AND(AC536=1,INT($A536)=INT($A535),ISNUMBER(AB535)),AB536/AB535-1,"")</f>
        <v/>
      </c>
      <c r="AF536" s="11" t="n">
        <v>4.650100231170654</v>
      </c>
      <c r="AG536" s="11" t="n">
        <v>192.2899932861328</v>
      </c>
      <c r="AH536" s="13" t="n">
        <v>1</v>
      </c>
      <c r="AI536" s="14">
        <f>IF(AND(AH536=1,INT($A536)=INT($A535),ISNUMBER(AF535)),AF536/AF535-1,"")</f>
        <v/>
      </c>
      <c r="AJ536" s="14">
        <f>IF(AND(AH536=1,INT($A536)=INT($A535),ISNUMBER(AG535)),AG536/AG535-1,"")</f>
        <v/>
      </c>
    </row>
    <row r="537">
      <c r="A537" s="12" t="n">
        <v>46290.41875</v>
      </c>
      <c r="B537" s="11" t="n">
        <v>8.229900360107422</v>
      </c>
      <c r="C537" s="11" t="n">
        <v>351.8099975585938</v>
      </c>
      <c r="D537" s="13" t="n">
        <v>1</v>
      </c>
      <c r="E537" s="14">
        <f>IF(AND(D537=1,INT($A537)=INT($A536),ISNUMBER(B536)),B537/B536-1,"")</f>
        <v/>
      </c>
      <c r="F537" s="14">
        <f>IF(AND(D537=1,INT($A537)=INT($A536),ISNUMBER(C536)),C537/C536-1,"")</f>
        <v/>
      </c>
      <c r="G537" s="11" t="n">
        <v>10.21500015258789</v>
      </c>
      <c r="H537" s="11" t="n">
        <v>335.7799987792969</v>
      </c>
      <c r="I537" s="13" t="n">
        <v>1</v>
      </c>
      <c r="J537" s="14">
        <f>IF(AND(I537=1,INT($A537)=INT($A536),ISNUMBER(G536)),G537/G536-1,"")</f>
        <v/>
      </c>
      <c r="K537" s="14">
        <f>IF(AND(I537=1,INT($A537)=INT($A536),ISNUMBER(H536)),H537/H536-1,"")</f>
        <v/>
      </c>
      <c r="L537" s="11" t="n">
        <v>12.28999996185303</v>
      </c>
      <c r="M537" s="11" t="n">
        <v>760.6065063476562</v>
      </c>
      <c r="N537" s="13" t="n">
        <v>1</v>
      </c>
      <c r="O537" s="14">
        <f>IF(AND(N537=1,INT($A537)=INT($A536),ISNUMBER(L536)),L537/L536-1,"")</f>
        <v/>
      </c>
      <c r="P537" s="14">
        <f>IF(AND(N537=1,INT($A537)=INT($A536),ISNUMBER(M536)),M537/M536-1,"")</f>
        <v/>
      </c>
      <c r="Q537" s="11" t="n">
        <v>9.975000381469727</v>
      </c>
      <c r="R537" s="11" t="n">
        <v>512.7449951171875</v>
      </c>
      <c r="S537" s="13" t="n">
        <v>1</v>
      </c>
      <c r="T537" s="14">
        <f>IF(AND(S537=1,INT($A537)=INT($A536),ISNUMBER(Q536)),Q537/Q536-1,"")</f>
        <v/>
      </c>
      <c r="U537" s="14">
        <f>IF(AND(S537=1,INT($A537)=INT($A536),ISNUMBER(R536)),R537/R536-1,"")</f>
        <v/>
      </c>
      <c r="V537" s="11" t="n">
        <v>8.410099983215332</v>
      </c>
      <c r="W537" s="11" t="n">
        <v>7713.75</v>
      </c>
      <c r="X537" s="13" t="n">
        <v>1</v>
      </c>
      <c r="Y537" s="14">
        <f>IF(AND(X537=1,INT($A537)=INT($A536),ISNUMBER(V536)),V537/V536-1,"")</f>
        <v/>
      </c>
      <c r="Z537" s="14">
        <f>IF(AND(X537=1,INT($A537)=INT($A536),ISNUMBER(W536)),W537/W536-1,"")</f>
        <v/>
      </c>
      <c r="AA537" s="11" t="n">
        <v>8.79010009765625</v>
      </c>
      <c r="AB537" s="11" t="n">
        <v>248.2899932861328</v>
      </c>
      <c r="AC537" s="13" t="n">
        <v>1</v>
      </c>
      <c r="AD537" s="14">
        <f>IF(AND(AC537=1,INT($A537)=INT($A536),ISNUMBER(AA536)),AA537/AA536-1,"")</f>
        <v/>
      </c>
      <c r="AE537" s="14">
        <f>IF(AND(AC537=1,INT($A537)=INT($A536),ISNUMBER(AB536)),AB537/AB536-1,"")</f>
        <v/>
      </c>
      <c r="AF537" s="11" t="n">
        <v>4.660099983215332</v>
      </c>
      <c r="AG537" s="11" t="n">
        <v>191.9199981689453</v>
      </c>
      <c r="AH537" s="13" t="n">
        <v>1</v>
      </c>
      <c r="AI537" s="14">
        <f>IF(AND(AH537=1,INT($A537)=INT($A536),ISNUMBER(AF536)),AF537/AF536-1,"")</f>
        <v/>
      </c>
      <c r="AJ537" s="14">
        <f>IF(AND(AH537=1,INT($A537)=INT($A536),ISNUMBER(AG536)),AG537/AG536-1,"")</f>
        <v/>
      </c>
    </row>
    <row r="538">
      <c r="A538" s="12" t="n">
        <v>46290.42083333333</v>
      </c>
      <c r="B538" s="11" t="n">
        <v>8.240099906921387</v>
      </c>
      <c r="C538" s="11" t="n">
        <v>350.9150085449219</v>
      </c>
      <c r="D538" s="13" t="n">
        <v>1</v>
      </c>
      <c r="E538" s="14">
        <f>IF(AND(D538=1,INT($A538)=INT($A537),ISNUMBER(B537)),B538/B537-1,"")</f>
        <v/>
      </c>
      <c r="F538" s="14">
        <f>IF(AND(D538=1,INT($A538)=INT($A537),ISNUMBER(C537)),C538/C537-1,"")</f>
        <v/>
      </c>
      <c r="G538" s="11" t="n">
        <v>10.22999954223633</v>
      </c>
      <c r="H538" s="11" t="n">
        <v>335.1700134277344</v>
      </c>
      <c r="I538" s="13" t="n">
        <v>1</v>
      </c>
      <c r="J538" s="14">
        <f>IF(AND(I538=1,INT($A538)=INT($A537),ISNUMBER(G537)),G538/G537-1,"")</f>
        <v/>
      </c>
      <c r="K538" s="14">
        <f>IF(AND(I538=1,INT($A538)=INT($A537),ISNUMBER(H537)),H538/H537-1,"")</f>
        <v/>
      </c>
      <c r="L538" s="11" t="n">
        <v>12.30990028381348</v>
      </c>
      <c r="M538" s="11" t="n">
        <v>758.9326782226562</v>
      </c>
      <c r="N538" s="13" t="n">
        <v>1</v>
      </c>
      <c r="O538" s="14">
        <f>IF(AND(N538=1,INT($A538)=INT($A537),ISNUMBER(L537)),L538/L537-1,"")</f>
        <v/>
      </c>
      <c r="P538" s="14">
        <f>IF(AND(N538=1,INT($A538)=INT($A537),ISNUMBER(M537)),M538/M537-1,"")</f>
        <v/>
      </c>
      <c r="Q538" s="11" t="n">
        <v>10.03969955444336</v>
      </c>
      <c r="R538" s="11" t="n">
        <v>509.5899963378906</v>
      </c>
      <c r="S538" s="13" t="n">
        <v>1</v>
      </c>
      <c r="T538" s="14">
        <f>IF(AND(S538=1,INT($A538)=INT($A537),ISNUMBER(Q537)),Q538/Q537-1,"")</f>
        <v/>
      </c>
      <c r="U538" s="14">
        <f>IF(AND(S538=1,INT($A538)=INT($A537),ISNUMBER(R537)),R538/R537-1,"")</f>
        <v/>
      </c>
      <c r="V538" s="11" t="n">
        <v>8.425000190734863</v>
      </c>
      <c r="W538" s="11" t="n">
        <v>7699.259765625</v>
      </c>
      <c r="X538" s="13" t="n">
        <v>1</v>
      </c>
      <c r="Y538" s="14">
        <f>IF(AND(X538=1,INT($A538)=INT($A537),ISNUMBER(V537)),V538/V537-1,"")</f>
        <v/>
      </c>
      <c r="Z538" s="14">
        <f>IF(AND(X538=1,INT($A538)=INT($A537),ISNUMBER(W537)),W538/W537-1,"")</f>
        <v/>
      </c>
      <c r="AA538" s="11" t="n">
        <v>8.809900283813477</v>
      </c>
      <c r="AB538" s="11" t="n">
        <v>247.64990234375</v>
      </c>
      <c r="AC538" s="13" t="n">
        <v>1</v>
      </c>
      <c r="AD538" s="14">
        <f>IF(AND(AC538=1,INT($A538)=INT($A537),ISNUMBER(AA537)),AA538/AA537-1,"")</f>
        <v/>
      </c>
      <c r="AE538" s="14">
        <f>IF(AND(AC538=1,INT($A538)=INT($A537),ISNUMBER(AB537)),AB538/AB537-1,"")</f>
        <v/>
      </c>
      <c r="AF538" s="11" t="n">
        <v>4.679900169372559</v>
      </c>
      <c r="AG538" s="11" t="n">
        <v>191.2350006103516</v>
      </c>
      <c r="AH538" s="13" t="n">
        <v>1</v>
      </c>
      <c r="AI538" s="14">
        <f>IF(AND(AH538=1,INT($A538)=INT($A537),ISNUMBER(AF537)),AF538/AF537-1,"")</f>
        <v/>
      </c>
      <c r="AJ538" s="14">
        <f>IF(AND(AH538=1,INT($A538)=INT($A537),ISNUMBER(AG537)),AG538/AG537-1,"")</f>
        <v/>
      </c>
    </row>
    <row r="539">
      <c r="A539" s="12" t="n">
        <v>46290.42291666667</v>
      </c>
      <c r="B539" s="11" t="n">
        <v>8.239999771118164</v>
      </c>
      <c r="C539" s="11" t="n">
        <v>351.3200073242188</v>
      </c>
      <c r="D539" s="13" t="n">
        <v>1</v>
      </c>
      <c r="E539" s="14">
        <f>IF(AND(D539=1,INT($A539)=INT($A538),ISNUMBER(B538)),B539/B538-1,"")</f>
        <v/>
      </c>
      <c r="F539" s="14">
        <f>IF(AND(D539=1,INT($A539)=INT($A538),ISNUMBER(C538)),C539/C538-1,"")</f>
        <v/>
      </c>
      <c r="G539" s="11" t="n">
        <v>10.22999954223633</v>
      </c>
      <c r="H539" s="11" t="n">
        <v>335.2799987792969</v>
      </c>
      <c r="I539" s="13" t="n">
        <v>1</v>
      </c>
      <c r="J539" s="14">
        <f>IF(AND(I539=1,INT($A539)=INT($A538),ISNUMBER(G538)),G539/G538-1,"")</f>
        <v/>
      </c>
      <c r="K539" s="14">
        <f>IF(AND(I539=1,INT($A539)=INT($A538),ISNUMBER(H538)),H539/H538-1,"")</f>
        <v/>
      </c>
      <c r="L539" s="11" t="n">
        <v>12.3100004196167</v>
      </c>
      <c r="M539" s="11" t="n">
        <v>757.2349853515625</v>
      </c>
      <c r="N539" s="13" t="n">
        <v>1</v>
      </c>
      <c r="O539" s="14">
        <f>IF(AND(N539=1,INT($A539)=INT($A538),ISNUMBER(L538)),L539/L538-1,"")</f>
        <v/>
      </c>
      <c r="P539" s="14">
        <f>IF(AND(N539=1,INT($A539)=INT($A538),ISNUMBER(M538)),M539/M538-1,"")</f>
        <v/>
      </c>
      <c r="Q539" s="11" t="n">
        <v>9.98169994354248</v>
      </c>
      <c r="R539" s="11" t="n">
        <v>511.8349914550781</v>
      </c>
      <c r="S539" s="13" t="n">
        <v>1</v>
      </c>
      <c r="T539" s="14">
        <f>IF(AND(S539=1,INT($A539)=INT($A538),ISNUMBER(Q538)),Q539/Q538-1,"")</f>
        <v/>
      </c>
      <c r="U539" s="14">
        <f>IF(AND(S539=1,INT($A539)=INT($A538),ISNUMBER(R538)),R539/R538-1,"")</f>
        <v/>
      </c>
      <c r="V539" s="11" t="n">
        <v>8.425000190734863</v>
      </c>
      <c r="W539" s="11" t="n">
        <v>7706.58984375</v>
      </c>
      <c r="X539" s="13" t="n">
        <v>1</v>
      </c>
      <c r="Y539" s="14">
        <f>IF(AND(X539=1,INT($A539)=INT($A538),ISNUMBER(V538)),V539/V538-1,"")</f>
        <v/>
      </c>
      <c r="Z539" s="14">
        <f>IF(AND(X539=1,INT($A539)=INT($A538),ISNUMBER(W538)),W539/W538-1,"")</f>
        <v/>
      </c>
      <c r="AA539" s="11" t="n">
        <v>8.800100326538086</v>
      </c>
      <c r="AB539" s="11" t="n">
        <v>247.6199951171875</v>
      </c>
      <c r="AC539" s="13" t="n">
        <v>1</v>
      </c>
      <c r="AD539" s="14">
        <f>IF(AND(AC539=1,INT($A539)=INT($A538),ISNUMBER(AA538)),AA539/AA538-1,"")</f>
        <v/>
      </c>
      <c r="AE539" s="14">
        <f>IF(AND(AC539=1,INT($A539)=INT($A538),ISNUMBER(AB538)),AB539/AB538-1,"")</f>
        <v/>
      </c>
      <c r="AF539" s="11" t="n">
        <v>4.659900188446045</v>
      </c>
      <c r="AG539" s="11" t="n">
        <v>192</v>
      </c>
      <c r="AH539" s="13" t="n">
        <v>1</v>
      </c>
      <c r="AI539" s="14">
        <f>IF(AND(AH539=1,INT($A539)=INT($A538),ISNUMBER(AF538)),AF539/AF538-1,"")</f>
        <v/>
      </c>
      <c r="AJ539" s="14">
        <f>IF(AND(AH539=1,INT($A539)=INT($A538),ISNUMBER(AG538)),AG539/AG538-1,"")</f>
        <v/>
      </c>
    </row>
    <row r="540">
      <c r="A540" s="12" t="n">
        <v>46290.425</v>
      </c>
      <c r="B540" s="11" t="n">
        <v>8.229999542236328</v>
      </c>
      <c r="C540" s="11" t="n">
        <v>351.75</v>
      </c>
      <c r="D540" s="13" t="n">
        <v>1</v>
      </c>
      <c r="E540" s="14">
        <f>IF(AND(D540=1,INT($A540)=INT($A539),ISNUMBER(B539)),B540/B539-1,"")</f>
        <v/>
      </c>
      <c r="F540" s="14">
        <f>IF(AND(D540=1,INT($A540)=INT($A539),ISNUMBER(C539)),C540/C539-1,"")</f>
        <v/>
      </c>
      <c r="G540" s="11" t="n">
        <v>10.24499988555908</v>
      </c>
      <c r="H540" s="11" t="n">
        <v>335.010009765625</v>
      </c>
      <c r="I540" s="13" t="n">
        <v>1</v>
      </c>
      <c r="J540" s="14">
        <f>IF(AND(I540=1,INT($A540)=INT($A539),ISNUMBER(G539)),G540/G539-1,"")</f>
        <v/>
      </c>
      <c r="K540" s="14">
        <f>IF(AND(I540=1,INT($A540)=INT($A539),ISNUMBER(H539)),H540/H539-1,"")</f>
        <v/>
      </c>
      <c r="L540" s="11" t="n">
        <v>12.34010028839111</v>
      </c>
      <c r="M540" s="11" t="n">
        <v>755.6900024414062</v>
      </c>
      <c r="N540" s="13" t="n">
        <v>1</v>
      </c>
      <c r="O540" s="14">
        <f>IF(AND(N540=1,INT($A540)=INT($A539),ISNUMBER(L539)),L540/L539-1,"")</f>
        <v/>
      </c>
      <c r="P540" s="14">
        <f>IF(AND(N540=1,INT($A540)=INT($A539),ISNUMBER(M539)),M540/M539-1,"")</f>
        <v/>
      </c>
      <c r="Q540" s="11" t="n">
        <v>10.00790023803711</v>
      </c>
      <c r="R540" s="11" t="n">
        <v>511.0299987792969</v>
      </c>
      <c r="S540" s="13" t="n">
        <v>1</v>
      </c>
      <c r="T540" s="14">
        <f>IF(AND(S540=1,INT($A540)=INT($A539),ISNUMBER(Q539)),Q540/Q539-1,"")</f>
        <v/>
      </c>
      <c r="U540" s="14">
        <f>IF(AND(S540=1,INT($A540)=INT($A539),ISNUMBER(R539)),R540/R539-1,"")</f>
        <v/>
      </c>
      <c r="V540" s="11" t="n">
        <v>8.425000190734863</v>
      </c>
      <c r="W540" s="11" t="n">
        <v>7704.66015625</v>
      </c>
      <c r="X540" s="13" t="n">
        <v>1</v>
      </c>
      <c r="Y540" s="14">
        <f>IF(AND(X540=1,INT($A540)=INT($A539),ISNUMBER(V539)),V540/V539-1,"")</f>
        <v/>
      </c>
      <c r="Z540" s="14">
        <f>IF(AND(X540=1,INT($A540)=INT($A539),ISNUMBER(W539)),W540/W539-1,"")</f>
        <v/>
      </c>
      <c r="AA540" s="11" t="n">
        <v>8.795000076293945</v>
      </c>
      <c r="AB540" s="11" t="n">
        <v>247.9299926757812</v>
      </c>
      <c r="AC540" s="13" t="n">
        <v>1</v>
      </c>
      <c r="AD540" s="14">
        <f>IF(AND(AC540=1,INT($A540)=INT($A539),ISNUMBER(AA539)),AA540/AA539-1,"")</f>
        <v/>
      </c>
      <c r="AE540" s="14">
        <f>IF(AND(AC540=1,INT($A540)=INT($A539),ISNUMBER(AB539)),AB540/AB539-1,"")</f>
        <v/>
      </c>
      <c r="AF540" s="11" t="n">
        <v>4.679999828338623</v>
      </c>
      <c r="AG540" s="11" t="n">
        <v>191.4949951171875</v>
      </c>
      <c r="AH540" s="13" t="n">
        <v>1</v>
      </c>
      <c r="AI540" s="14">
        <f>IF(AND(AH540=1,INT($A540)=INT($A539),ISNUMBER(AF539)),AF540/AF539-1,"")</f>
        <v/>
      </c>
      <c r="AJ540" s="14">
        <f>IF(AND(AH540=1,INT($A540)=INT($A539),ISNUMBER(AG539)),AG540/AG539-1,"")</f>
        <v/>
      </c>
    </row>
    <row r="541">
      <c r="A541" s="12" t="n">
        <v>46290.42708333334</v>
      </c>
      <c r="B541" s="11" t="n">
        <v>8.259900093078613</v>
      </c>
      <c r="C541" s="11" t="n">
        <v>350.5392150878906</v>
      </c>
      <c r="D541" s="13" t="n">
        <v>1</v>
      </c>
      <c r="E541" s="14">
        <f>IF(AND(D541=1,INT($A541)=INT($A540),ISNUMBER(B540)),B541/B540-1,"")</f>
        <v/>
      </c>
      <c r="F541" s="14">
        <f>IF(AND(D541=1,INT($A541)=INT($A540),ISNUMBER(C540)),C541/C540-1,"")</f>
        <v/>
      </c>
      <c r="G541" s="11" t="n">
        <v>10.23009967803955</v>
      </c>
      <c r="H541" s="11" t="n">
        <v>335.3200073242188</v>
      </c>
      <c r="I541" s="13" t="n">
        <v>1</v>
      </c>
      <c r="J541" s="14">
        <f>IF(AND(I541=1,INT($A541)=INT($A540),ISNUMBER(G540)),G541/G540-1,"")</f>
        <v/>
      </c>
      <c r="K541" s="14">
        <f>IF(AND(I541=1,INT($A541)=INT($A540),ISNUMBER(H540)),H541/H540-1,"")</f>
        <v/>
      </c>
      <c r="L541" s="11" t="n">
        <v>12.39999961853027</v>
      </c>
      <c r="M541" s="11" t="n">
        <v>754.2750244140625</v>
      </c>
      <c r="N541" s="13" t="n">
        <v>1</v>
      </c>
      <c r="O541" s="14">
        <f>IF(AND(N541=1,INT($A541)=INT($A540),ISNUMBER(L540)),L541/L540-1,"")</f>
        <v/>
      </c>
      <c r="P541" s="14">
        <f>IF(AND(N541=1,INT($A541)=INT($A540),ISNUMBER(M540)),M541/M540-1,"")</f>
        <v/>
      </c>
      <c r="Q541" s="11" t="n">
        <v>10.01500034332275</v>
      </c>
      <c r="R541" s="11" t="n">
        <v>511.3299865722656</v>
      </c>
      <c r="S541" s="13" t="n">
        <v>1</v>
      </c>
      <c r="T541" s="14">
        <f>IF(AND(S541=1,INT($A541)=INT($A540),ISNUMBER(Q540)),Q541/Q540-1,"")</f>
        <v/>
      </c>
      <c r="U541" s="14">
        <f>IF(AND(S541=1,INT($A541)=INT($A540),ISNUMBER(R540)),R541/R540-1,"")</f>
        <v/>
      </c>
      <c r="V541" s="11" t="n">
        <v>8.429699897766113</v>
      </c>
      <c r="W541" s="11" t="n">
        <v>7701.1201171875</v>
      </c>
      <c r="X541" s="13" t="n">
        <v>1</v>
      </c>
      <c r="Y541" s="14">
        <f>IF(AND(X541=1,INT($A541)=INT($A540),ISNUMBER(V540)),V541/V540-1,"")</f>
        <v/>
      </c>
      <c r="Z541" s="14">
        <f>IF(AND(X541=1,INT($A541)=INT($A540),ISNUMBER(W540)),W541/W540-1,"")</f>
        <v/>
      </c>
      <c r="AA541" s="11" t="n">
        <v>8.800100326538086</v>
      </c>
      <c r="AB541" s="11" t="n">
        <v>247.4942932128906</v>
      </c>
      <c r="AC541" s="13" t="n">
        <v>1</v>
      </c>
      <c r="AD541" s="14">
        <f>IF(AND(AC541=1,INT($A541)=INT($A540),ISNUMBER(AA540)),AA541/AA540-1,"")</f>
        <v/>
      </c>
      <c r="AE541" s="14">
        <f>IF(AND(AC541=1,INT($A541)=INT($A540),ISNUMBER(AB540)),AB541/AB540-1,"")</f>
        <v/>
      </c>
      <c r="AF541" s="11" t="n">
        <v>4.679299831390381</v>
      </c>
      <c r="AG541" s="11" t="n">
        <v>191.2960052490234</v>
      </c>
      <c r="AH541" s="13" t="n">
        <v>1</v>
      </c>
      <c r="AI541" s="14">
        <f>IF(AND(AH541=1,INT($A541)=INT($A540),ISNUMBER(AF540)),AF541/AF540-1,"")</f>
        <v/>
      </c>
      <c r="AJ541" s="14">
        <f>IF(AND(AH541=1,INT($A541)=INT($A540),ISNUMBER(AG540)),AG541/AG540-1,"")</f>
        <v/>
      </c>
    </row>
    <row r="542">
      <c r="A542" s="12" t="n">
        <v>46290.42916666667</v>
      </c>
      <c r="B542" s="11" t="n">
        <v>8.270099639892578</v>
      </c>
      <c r="C542" s="11" t="n">
        <v>350.0499877929688</v>
      </c>
      <c r="D542" s="13" t="n">
        <v>1</v>
      </c>
      <c r="E542" s="14">
        <f>IF(AND(D542=1,INT($A542)=INT($A541),ISNUMBER(B541)),B542/B541-1,"")</f>
        <v/>
      </c>
      <c r="F542" s="14">
        <f>IF(AND(D542=1,INT($A542)=INT($A541),ISNUMBER(C541)),C542/C541-1,"")</f>
        <v/>
      </c>
      <c r="G542" s="11" t="n">
        <v>10.22999954223633</v>
      </c>
      <c r="H542" s="11" t="n">
        <v>335.1900024414062</v>
      </c>
      <c r="I542" s="13" t="n">
        <v>1</v>
      </c>
      <c r="J542" s="14">
        <f>IF(AND(I542=1,INT($A542)=INT($A541),ISNUMBER(G541)),G542/G541-1,"")</f>
        <v/>
      </c>
      <c r="K542" s="14">
        <f>IF(AND(I542=1,INT($A542)=INT($A541),ISNUMBER(H541)),H542/H541-1,"")</f>
        <v/>
      </c>
      <c r="L542" s="11" t="n">
        <v>12.40499973297119</v>
      </c>
      <c r="M542" s="11" t="n">
        <v>752.25</v>
      </c>
      <c r="N542" s="13" t="n">
        <v>1</v>
      </c>
      <c r="O542" s="14">
        <f>IF(AND(N542=1,INT($A542)=INT($A541),ISNUMBER(L541)),L542/L541-1,"")</f>
        <v/>
      </c>
      <c r="P542" s="14">
        <f>IF(AND(N542=1,INT($A542)=INT($A541),ISNUMBER(M541)),M542/M541-1,"")</f>
        <v/>
      </c>
      <c r="Q542" s="11" t="n">
        <v>10.00500011444092</v>
      </c>
      <c r="R542" s="11" t="n">
        <v>511.4299926757812</v>
      </c>
      <c r="S542" s="13" t="n">
        <v>1</v>
      </c>
      <c r="T542" s="14">
        <f>IF(AND(S542=1,INT($A542)=INT($A541),ISNUMBER(Q541)),Q542/Q541-1,"")</f>
        <v/>
      </c>
      <c r="U542" s="14">
        <f>IF(AND(S542=1,INT($A542)=INT($A541),ISNUMBER(R541)),R542/R541-1,"")</f>
        <v/>
      </c>
      <c r="V542" s="11" t="n">
        <v>8.432499885559082</v>
      </c>
      <c r="W542" s="11" t="n">
        <v>7695.2998046875</v>
      </c>
      <c r="X542" s="13" t="n">
        <v>1</v>
      </c>
      <c r="Y542" s="14">
        <f>IF(AND(X542=1,INT($A542)=INT($A541),ISNUMBER(V541)),V542/V541-1,"")</f>
        <v/>
      </c>
      <c r="Z542" s="14">
        <f>IF(AND(X542=1,INT($A542)=INT($A541),ISNUMBER(W541)),W542/W541-1,"")</f>
        <v/>
      </c>
      <c r="AA542" s="11" t="n">
        <v>8.810099601745605</v>
      </c>
      <c r="AB542" s="11" t="n">
        <v>247.4400024414062</v>
      </c>
      <c r="AC542" s="13" t="n">
        <v>1</v>
      </c>
      <c r="AD542" s="14">
        <f>IF(AND(AC542=1,INT($A542)=INT($A541),ISNUMBER(AA541)),AA542/AA541-1,"")</f>
        <v/>
      </c>
      <c r="AE542" s="14">
        <f>IF(AND(AC542=1,INT($A542)=INT($A541),ISNUMBER(AB541)),AB542/AB541-1,"")</f>
        <v/>
      </c>
      <c r="AF542" s="11" t="n">
        <v>4.683800220489502</v>
      </c>
      <c r="AG542" s="11" t="n">
        <v>190.9700012207031</v>
      </c>
      <c r="AH542" s="13" t="n">
        <v>1</v>
      </c>
      <c r="AI542" s="14">
        <f>IF(AND(AH542=1,INT($A542)=INT($A541),ISNUMBER(AF541)),AF542/AF541-1,"")</f>
        <v/>
      </c>
      <c r="AJ542" s="14">
        <f>IF(AND(AH542=1,INT($A542)=INT($A541),ISNUMBER(AG541)),AG542/AG541-1,"")</f>
        <v/>
      </c>
    </row>
    <row r="543">
      <c r="A543" s="12" t="n">
        <v>46290.43125</v>
      </c>
      <c r="B543" s="11" t="n">
        <v>8.259900093078613</v>
      </c>
      <c r="C543" s="11" t="n">
        <v>350.2253112792969</v>
      </c>
      <c r="D543" s="13" t="n">
        <v>1</v>
      </c>
      <c r="E543" s="14">
        <f>IF(AND(D543=1,INT($A543)=INT($A542),ISNUMBER(B542)),B543/B542-1,"")</f>
        <v/>
      </c>
      <c r="F543" s="14">
        <f>IF(AND(D543=1,INT($A543)=INT($A542),ISNUMBER(C542)),C543/C542-1,"")</f>
        <v/>
      </c>
      <c r="G543" s="11" t="n">
        <v>10.22000026702881</v>
      </c>
      <c r="H543" s="11" t="n">
        <v>335.4549865722656</v>
      </c>
      <c r="I543" s="13" t="n">
        <v>1</v>
      </c>
      <c r="J543" s="14">
        <f>IF(AND(I543=1,INT($A543)=INT($A542),ISNUMBER(G542)),G543/G542-1,"")</f>
        <v/>
      </c>
      <c r="K543" s="14">
        <f>IF(AND(I543=1,INT($A543)=INT($A542),ISNUMBER(H542)),H543/H542-1,"")</f>
        <v/>
      </c>
      <c r="L543" s="11" t="n">
        <v>12.3971004486084</v>
      </c>
      <c r="M543" s="11" t="n">
        <v>752.2017822265625</v>
      </c>
      <c r="N543" s="13" t="n">
        <v>1</v>
      </c>
      <c r="O543" s="14">
        <f>IF(AND(N543=1,INT($A543)=INT($A542),ISNUMBER(L542)),L543/L542-1,"")</f>
        <v/>
      </c>
      <c r="P543" s="14">
        <f>IF(AND(N543=1,INT($A543)=INT($A542),ISNUMBER(M542)),M543/M542-1,"")</f>
        <v/>
      </c>
      <c r="Q543" s="11" t="n">
        <v>9.970000267028809</v>
      </c>
      <c r="R543" s="11" t="n">
        <v>512.4000244140625</v>
      </c>
      <c r="S543" s="13" t="n">
        <v>1</v>
      </c>
      <c r="T543" s="14">
        <f>IF(AND(S543=1,INT($A543)=INT($A542),ISNUMBER(Q542)),Q543/Q542-1,"")</f>
        <v/>
      </c>
      <c r="U543" s="14">
        <f>IF(AND(S543=1,INT($A543)=INT($A542),ISNUMBER(R542)),R543/R542-1,"")</f>
        <v/>
      </c>
      <c r="V543" s="11" t="n">
        <v>8.428500175476074</v>
      </c>
      <c r="W543" s="11" t="n">
        <v>7701.7001953125</v>
      </c>
      <c r="X543" s="13" t="n">
        <v>1</v>
      </c>
      <c r="Y543" s="14">
        <f>IF(AND(X543=1,INT($A543)=INT($A542),ISNUMBER(V542)),V543/V542-1,"")</f>
        <v/>
      </c>
      <c r="Z543" s="14">
        <f>IF(AND(X543=1,INT($A543)=INT($A542),ISNUMBER(W542)),W543/W542-1,"")</f>
        <v/>
      </c>
      <c r="AA543" s="11" t="n">
        <v>8.795000076293945</v>
      </c>
      <c r="AB543" s="11" t="n">
        <v>247.6649932861328</v>
      </c>
      <c r="AC543" s="13" t="n">
        <v>1</v>
      </c>
      <c r="AD543" s="14">
        <f>IF(AND(AC543=1,INT($A543)=INT($A542),ISNUMBER(AA542)),AA543/AA542-1,"")</f>
        <v/>
      </c>
      <c r="AE543" s="14">
        <f>IF(AND(AC543=1,INT($A543)=INT($A542),ISNUMBER(AB542)),AB543/AB542-1,"")</f>
        <v/>
      </c>
      <c r="AF543" s="11" t="n">
        <v>4.680900096893311</v>
      </c>
      <c r="AG543" s="11" t="n">
        <v>191</v>
      </c>
      <c r="AH543" s="13" t="n">
        <v>1</v>
      </c>
      <c r="AI543" s="14">
        <f>IF(AND(AH543=1,INT($A543)=INT($A542),ISNUMBER(AF542)),AF543/AF542-1,"")</f>
        <v/>
      </c>
      <c r="AJ543" s="14">
        <f>IF(AND(AH543=1,INT($A543)=INT($A542),ISNUMBER(AG542)),AG543/AG542-1,"")</f>
        <v/>
      </c>
    </row>
    <row r="544">
      <c r="A544" s="12" t="n">
        <v>46290.43333333333</v>
      </c>
      <c r="B544" s="11" t="n">
        <v>8.259400367736816</v>
      </c>
      <c r="C544" s="11" t="n">
        <v>350.5400085449219</v>
      </c>
      <c r="D544" s="13" t="n">
        <v>1</v>
      </c>
      <c r="E544" s="14">
        <f>IF(AND(D544=1,INT($A544)=INT($A543),ISNUMBER(B543)),B544/B543-1,"")</f>
        <v/>
      </c>
      <c r="F544" s="14">
        <f>IF(AND(D544=1,INT($A544)=INT($A543),ISNUMBER(C543)),C544/C543-1,"")</f>
        <v/>
      </c>
      <c r="G544" s="11" t="n">
        <v>10.22500038146973</v>
      </c>
      <c r="H544" s="11" t="n">
        <v>335.3299865722656</v>
      </c>
      <c r="I544" s="13" t="n">
        <v>1</v>
      </c>
      <c r="J544" s="14">
        <f>IF(AND(I544=1,INT($A544)=INT($A543),ISNUMBER(G543)),G544/G543-1,"")</f>
        <v/>
      </c>
      <c r="K544" s="14">
        <f>IF(AND(I544=1,INT($A544)=INT($A543),ISNUMBER(H543)),H544/H543-1,"")</f>
        <v/>
      </c>
      <c r="L544" s="11" t="n">
        <v>12.41030025482178</v>
      </c>
      <c r="M544" s="11" t="n">
        <v>751.5322875976562</v>
      </c>
      <c r="N544" s="13" t="n">
        <v>1</v>
      </c>
      <c r="O544" s="14">
        <f>IF(AND(N544=1,INT($A544)=INT($A543),ISNUMBER(L543)),L544/L543-1,"")</f>
        <v/>
      </c>
      <c r="P544" s="14">
        <f>IF(AND(N544=1,INT($A544)=INT($A543),ISNUMBER(M543)),M544/M543-1,"")</f>
        <v/>
      </c>
      <c r="Q544" s="11" t="n">
        <v>9.980099678039551</v>
      </c>
      <c r="R544" s="11" t="n">
        <v>512.6400146484375</v>
      </c>
      <c r="S544" s="13" t="n">
        <v>1</v>
      </c>
      <c r="T544" s="14">
        <f>IF(AND(S544=1,INT($A544)=INT($A543),ISNUMBER(Q543)),Q544/Q543-1,"")</f>
        <v/>
      </c>
      <c r="U544" s="14">
        <f>IF(AND(S544=1,INT($A544)=INT($A543),ISNUMBER(R543)),R544/R543-1,"")</f>
        <v/>
      </c>
      <c r="V544" s="11" t="n">
        <v>8.429900169372559</v>
      </c>
      <c r="W544" s="11" t="n">
        <v>7705.330078125</v>
      </c>
      <c r="X544" s="13" t="n">
        <v>1</v>
      </c>
      <c r="Y544" s="14">
        <f>IF(AND(X544=1,INT($A544)=INT($A543),ISNUMBER(V543)),V544/V543-1,"")</f>
        <v/>
      </c>
      <c r="Z544" s="14">
        <f>IF(AND(X544=1,INT($A544)=INT($A543),ISNUMBER(W543)),W544/W543-1,"")</f>
        <v/>
      </c>
      <c r="AA544" s="11" t="n">
        <v>8.800100326538086</v>
      </c>
      <c r="AB544" s="11" t="n">
        <v>247.5850067138672</v>
      </c>
      <c r="AC544" s="13" t="n">
        <v>1</v>
      </c>
      <c r="AD544" s="14">
        <f>IF(AND(AC544=1,INT($A544)=INT($A543),ISNUMBER(AA543)),AA544/AA543-1,"")</f>
        <v/>
      </c>
      <c r="AE544" s="14">
        <f>IF(AND(AC544=1,INT($A544)=INT($A543),ISNUMBER(AB543)),AB544/AB543-1,"")</f>
        <v/>
      </c>
      <c r="AF544" s="11" t="n">
        <v>4.670000076293945</v>
      </c>
      <c r="AG544" s="11" t="n">
        <v>191.4400024414062</v>
      </c>
      <c r="AH544" s="13" t="n">
        <v>1</v>
      </c>
      <c r="AI544" s="14">
        <f>IF(AND(AH544=1,INT($A544)=INT($A543),ISNUMBER(AF543)),AF544/AF543-1,"")</f>
        <v/>
      </c>
      <c r="AJ544" s="14">
        <f>IF(AND(AH544=1,INT($A544)=INT($A543),ISNUMBER(AG543)),AG544/AG543-1,"")</f>
        <v/>
      </c>
    </row>
    <row r="545">
      <c r="A545" s="12" t="n">
        <v>46290.43541666667</v>
      </c>
      <c r="B545" s="11" t="n">
        <v>8.250100135803223</v>
      </c>
      <c r="C545" s="11" t="n">
        <v>350.6400146484375</v>
      </c>
      <c r="D545" s="13" t="n">
        <v>1</v>
      </c>
      <c r="E545" s="14">
        <f>IF(AND(D545=1,INT($A545)=INT($A544),ISNUMBER(B544)),B545/B544-1,"")</f>
        <v/>
      </c>
      <c r="F545" s="14">
        <f>IF(AND(D545=1,INT($A545)=INT($A544),ISNUMBER(C544)),C545/C544-1,"")</f>
        <v/>
      </c>
      <c r="G545" s="11" t="n">
        <v>10.21000003814697</v>
      </c>
      <c r="H545" s="11" t="n">
        <v>336.0050048828125</v>
      </c>
      <c r="I545" s="13" t="n">
        <v>1</v>
      </c>
      <c r="J545" s="14">
        <f>IF(AND(I545=1,INT($A545)=INT($A544),ISNUMBER(G544)),G545/G544-1,"")</f>
        <v/>
      </c>
      <c r="K545" s="14">
        <f>IF(AND(I545=1,INT($A545)=INT($A544),ISNUMBER(H544)),H545/H544-1,"")</f>
        <v/>
      </c>
      <c r="L545" s="11" t="n">
        <v>12.39000034332275</v>
      </c>
      <c r="M545" s="11" t="n">
        <v>752.8150024414062</v>
      </c>
      <c r="N545" s="13" t="n">
        <v>1</v>
      </c>
      <c r="O545" s="14">
        <f>IF(AND(N545=1,INT($A545)=INT($A544),ISNUMBER(L544)),L545/L544-1,"")</f>
        <v/>
      </c>
      <c r="P545" s="14">
        <f>IF(AND(N545=1,INT($A545)=INT($A544),ISNUMBER(M544)),M545/M544-1,"")</f>
        <v/>
      </c>
      <c r="Q545" s="11" t="n">
        <v>9.949999809265137</v>
      </c>
      <c r="R545" s="11" t="n">
        <v>513.5549926757812</v>
      </c>
      <c r="S545" s="13" t="n">
        <v>1</v>
      </c>
      <c r="T545" s="14">
        <f>IF(AND(S545=1,INT($A545)=INT($A544),ISNUMBER(Q544)),Q545/Q544-1,"")</f>
        <v/>
      </c>
      <c r="U545" s="14">
        <f>IF(AND(S545=1,INT($A545)=INT($A544),ISNUMBER(R544)),R545/R544-1,"")</f>
        <v/>
      </c>
      <c r="V545" s="11" t="n">
        <v>8.420000076293945</v>
      </c>
      <c r="W545" s="11" t="n">
        <v>7706</v>
      </c>
      <c r="X545" s="13" t="n">
        <v>1</v>
      </c>
      <c r="Y545" s="14">
        <f>IF(AND(X545=1,INT($A545)=INT($A544),ISNUMBER(V544)),V545/V544-1,"")</f>
        <v/>
      </c>
      <c r="Z545" s="14">
        <f>IF(AND(X545=1,INT($A545)=INT($A544),ISNUMBER(W544)),W545/W544-1,"")</f>
        <v/>
      </c>
      <c r="AA545" s="11" t="n">
        <v>8.799900054931641</v>
      </c>
      <c r="AB545" s="11" t="n">
        <v>247.7899932861328</v>
      </c>
      <c r="AC545" s="13" t="n">
        <v>1</v>
      </c>
      <c r="AD545" s="14">
        <f>IF(AND(AC545=1,INT($A545)=INT($A544),ISNUMBER(AA544)),AA545/AA544-1,"")</f>
        <v/>
      </c>
      <c r="AE545" s="14">
        <f>IF(AND(AC545=1,INT($A545)=INT($A544),ISNUMBER(AB544)),AB545/AB544-1,"")</f>
        <v/>
      </c>
      <c r="AF545" s="11" t="n">
        <v>4.670000076293945</v>
      </c>
      <c r="AG545" s="11" t="n">
        <v>191.6199951171875</v>
      </c>
      <c r="AH545" s="13" t="n">
        <v>1</v>
      </c>
      <c r="AI545" s="14">
        <f>IF(AND(AH545=1,INT($A545)=INT($A544),ISNUMBER(AF544)),AF545/AF544-1,"")</f>
        <v/>
      </c>
      <c r="AJ545" s="14">
        <f>IF(AND(AH545=1,INT($A545)=INT($A544),ISNUMBER(AG544)),AG545/AG544-1,"")</f>
        <v/>
      </c>
    </row>
    <row r="546">
      <c r="A546" s="12" t="n">
        <v>46290.4375</v>
      </c>
      <c r="B546" s="11" t="n">
        <v>8.274999618530273</v>
      </c>
      <c r="C546" s="11" t="n">
        <v>349.739990234375</v>
      </c>
      <c r="D546" s="13" t="n">
        <v>1</v>
      </c>
      <c r="E546" s="14">
        <f>IF(AND(D546=1,INT($A546)=INT($A545),ISNUMBER(B545)),B546/B545-1,"")</f>
        <v/>
      </c>
      <c r="F546" s="14">
        <f>IF(AND(D546=1,INT($A546)=INT($A545),ISNUMBER(C545)),C546/C545-1,"")</f>
        <v/>
      </c>
      <c r="G546" s="11" t="n">
        <v>10.1899995803833</v>
      </c>
      <c r="H546" s="11" t="n">
        <v>336.3550109863281</v>
      </c>
      <c r="I546" s="13" t="n">
        <v>1</v>
      </c>
      <c r="J546" s="14">
        <f>IF(AND(I546=1,INT($A546)=INT($A545),ISNUMBER(G545)),G546/G545-1,"")</f>
        <v/>
      </c>
      <c r="K546" s="14">
        <f>IF(AND(I546=1,INT($A546)=INT($A545),ISNUMBER(H545)),H546/H545-1,"")</f>
        <v/>
      </c>
      <c r="L546" s="11" t="n">
        <v>12.41499996185303</v>
      </c>
      <c r="M546" s="11" t="n">
        <v>751.25</v>
      </c>
      <c r="N546" s="13" t="n">
        <v>1</v>
      </c>
      <c r="O546" s="14">
        <f>IF(AND(N546=1,INT($A546)=INT($A545),ISNUMBER(L545)),L546/L545-1,"")</f>
        <v/>
      </c>
      <c r="P546" s="14">
        <f>IF(AND(N546=1,INT($A546)=INT($A545),ISNUMBER(M545)),M546/M545-1,"")</f>
        <v/>
      </c>
      <c r="Q546" s="11" t="n">
        <v>9.960000038146973</v>
      </c>
      <c r="R546" s="11" t="n">
        <v>513.4099731445312</v>
      </c>
      <c r="S546" s="13" t="n">
        <v>1</v>
      </c>
      <c r="T546" s="14">
        <f>IF(AND(S546=1,INT($A546)=INT($A545),ISNUMBER(Q545)),Q546/Q545-1,"")</f>
        <v/>
      </c>
      <c r="U546" s="14">
        <f>IF(AND(S546=1,INT($A546)=INT($A545),ISNUMBER(R545)),R546/R545-1,"")</f>
        <v/>
      </c>
      <c r="V546" s="11" t="n">
        <v>8.425000190734863</v>
      </c>
      <c r="W546" s="11" t="n">
        <v>7703.64013671875</v>
      </c>
      <c r="X546" s="13" t="n">
        <v>1</v>
      </c>
      <c r="Y546" s="14">
        <f>IF(AND(X546=1,INT($A546)=INT($A545),ISNUMBER(V545)),V546/V545-1,"")</f>
        <v/>
      </c>
      <c r="Z546" s="14">
        <f>IF(AND(X546=1,INT($A546)=INT($A545),ISNUMBER(W545)),W546/W545-1,"")</f>
        <v/>
      </c>
      <c r="AA546" s="11" t="n">
        <v>8.800000190734863</v>
      </c>
      <c r="AB546" s="11" t="n">
        <v>247.5050048828125</v>
      </c>
      <c r="AC546" s="13" t="n">
        <v>1</v>
      </c>
      <c r="AD546" s="14">
        <f>IF(AND(AC546=1,INT($A546)=INT($A545),ISNUMBER(AA545)),AA546/AA545-1,"")</f>
        <v/>
      </c>
      <c r="AE546" s="14">
        <f>IF(AND(AC546=1,INT($A546)=INT($A545),ISNUMBER(AB545)),AB546/AB545-1,"")</f>
        <v/>
      </c>
      <c r="AF546" s="11" t="n">
        <v>4.67080020904541</v>
      </c>
      <c r="AG546" s="11" t="n">
        <v>191.5599975585938</v>
      </c>
      <c r="AH546" s="13" t="n">
        <v>1</v>
      </c>
      <c r="AI546" s="14">
        <f>IF(AND(AH546=1,INT($A546)=INT($A545),ISNUMBER(AF545)),AF546/AF545-1,"")</f>
        <v/>
      </c>
      <c r="AJ546" s="14">
        <f>IF(AND(AH546=1,INT($A546)=INT($A545),ISNUMBER(AG545)),AG546/AG545-1,"")</f>
        <v/>
      </c>
    </row>
    <row r="547">
      <c r="A547" s="12" t="n">
        <v>46290.43958333333</v>
      </c>
      <c r="B547" s="11" t="n">
        <v>8.255000114440918</v>
      </c>
      <c r="C547" s="11" t="n">
        <v>350.2999877929688</v>
      </c>
      <c r="D547" s="13" t="n">
        <v>1</v>
      </c>
      <c r="E547" s="14">
        <f>IF(AND(D547=1,INT($A547)=INT($A546),ISNUMBER(B546)),B547/B546-1,"")</f>
        <v/>
      </c>
      <c r="F547" s="14">
        <f>IF(AND(D547=1,INT($A547)=INT($A546),ISNUMBER(C546)),C547/C546-1,"")</f>
        <v/>
      </c>
      <c r="G547" s="11" t="n">
        <v>10.17500019073486</v>
      </c>
      <c r="H547" s="11" t="n">
        <v>336.7701110839844</v>
      </c>
      <c r="I547" s="13" t="n">
        <v>1</v>
      </c>
      <c r="J547" s="14">
        <f>IF(AND(I547=1,INT($A547)=INT($A546),ISNUMBER(G546)),G547/G546-1,"")</f>
        <v/>
      </c>
      <c r="K547" s="14">
        <f>IF(AND(I547=1,INT($A547)=INT($A546),ISNUMBER(H546)),H547/H546-1,"")</f>
        <v/>
      </c>
      <c r="L547" s="11" t="n">
        <v>12.40999984741211</v>
      </c>
      <c r="M547" s="11" t="n">
        <v>752.1900024414062</v>
      </c>
      <c r="N547" s="13" t="n">
        <v>1</v>
      </c>
      <c r="O547" s="14">
        <f>IF(AND(N547=1,INT($A547)=INT($A546),ISNUMBER(L546)),L547/L546-1,"")</f>
        <v/>
      </c>
      <c r="P547" s="14">
        <f>IF(AND(N547=1,INT($A547)=INT($A546),ISNUMBER(M546)),M547/M546-1,"")</f>
        <v/>
      </c>
      <c r="Q547" s="11" t="n">
        <v>9.960000038146973</v>
      </c>
      <c r="R547" s="11" t="n">
        <v>513.489990234375</v>
      </c>
      <c r="S547" s="13" t="n">
        <v>1</v>
      </c>
      <c r="T547" s="14">
        <f>IF(AND(S547=1,INT($A547)=INT($A546),ISNUMBER(Q546)),Q547/Q546-1,"")</f>
        <v/>
      </c>
      <c r="U547" s="14">
        <f>IF(AND(S547=1,INT($A547)=INT($A546),ISNUMBER(R546)),R547/R546-1,"")</f>
        <v/>
      </c>
      <c r="V547" s="11" t="n">
        <v>8.425999641418457</v>
      </c>
      <c r="W547" s="11" t="n">
        <v>7706.66015625</v>
      </c>
      <c r="X547" s="13" t="n">
        <v>1</v>
      </c>
      <c r="Y547" s="14">
        <f>IF(AND(X547=1,INT($A547)=INT($A546),ISNUMBER(V546)),V547/V546-1,"")</f>
        <v/>
      </c>
      <c r="Z547" s="14">
        <f>IF(AND(X547=1,INT($A547)=INT($A546),ISNUMBER(W546)),W547/W546-1,"")</f>
        <v/>
      </c>
      <c r="AA547" s="11" t="n">
        <v>8.800000190734863</v>
      </c>
      <c r="AB547" s="11" t="n">
        <v>247.7449951171875</v>
      </c>
      <c r="AC547" s="13" t="n">
        <v>1</v>
      </c>
      <c r="AD547" s="14">
        <f>IF(AND(AC547=1,INT($A547)=INT($A546),ISNUMBER(AA546)),AA547/AA546-1,"")</f>
        <v/>
      </c>
      <c r="AE547" s="14">
        <f>IF(AND(AC547=1,INT($A547)=INT($A546),ISNUMBER(AB546)),AB547/AB546-1,"")</f>
        <v/>
      </c>
      <c r="AF547" s="11" t="n">
        <v>4.664999961853027</v>
      </c>
      <c r="AG547" s="11" t="n">
        <v>191.7400054931641</v>
      </c>
      <c r="AH547" s="13" t="n">
        <v>1</v>
      </c>
      <c r="AI547" s="14">
        <f>IF(AND(AH547=1,INT($A547)=INT($A546),ISNUMBER(AF546)),AF547/AF546-1,"")</f>
        <v/>
      </c>
      <c r="AJ547" s="14">
        <f>IF(AND(AH547=1,INT($A547)=INT($A546),ISNUMBER(AG546)),AG547/AG546-1,"")</f>
        <v/>
      </c>
    </row>
    <row r="548">
      <c r="A548" s="12" t="n">
        <v>46290.44166666667</v>
      </c>
      <c r="B548" s="11" t="n">
        <v>8.259900093078613</v>
      </c>
      <c r="C548" s="11" t="n">
        <v>350.5599975585938</v>
      </c>
      <c r="D548" s="13" t="n">
        <v>1</v>
      </c>
      <c r="E548" s="14">
        <f>IF(AND(D548=1,INT($A548)=INT($A547),ISNUMBER(B547)),B548/B547-1,"")</f>
        <v/>
      </c>
      <c r="F548" s="14">
        <f>IF(AND(D548=1,INT($A548)=INT($A547),ISNUMBER(C547)),C548/C547-1,"")</f>
        <v/>
      </c>
      <c r="G548" s="11" t="n">
        <v>10.18000030517578</v>
      </c>
      <c r="H548" s="11" t="n">
        <v>336.9100036621094</v>
      </c>
      <c r="I548" s="13" t="n">
        <v>1</v>
      </c>
      <c r="J548" s="14">
        <f>IF(AND(I548=1,INT($A548)=INT($A547),ISNUMBER(G547)),G548/G547-1,"")</f>
        <v/>
      </c>
      <c r="K548" s="14">
        <f>IF(AND(I548=1,INT($A548)=INT($A547),ISNUMBER(H547)),H548/H547-1,"")</f>
        <v/>
      </c>
      <c r="L548" s="11" t="n">
        <v>12.39009952545166</v>
      </c>
      <c r="M548" s="11" t="n">
        <v>752.02001953125</v>
      </c>
      <c r="N548" s="13" t="n">
        <v>1</v>
      </c>
      <c r="O548" s="14">
        <f>IF(AND(N548=1,INT($A548)=INT($A547),ISNUMBER(L547)),L548/L547-1,"")</f>
        <v/>
      </c>
      <c r="P548" s="14">
        <f>IF(AND(N548=1,INT($A548)=INT($A547),ISNUMBER(M547)),M548/M547-1,"")</f>
        <v/>
      </c>
      <c r="Q548" s="11" t="n">
        <v>9.954999923706055</v>
      </c>
      <c r="R548" s="11" t="n">
        <v>513.8400268554688</v>
      </c>
      <c r="S548" s="13" t="n">
        <v>1</v>
      </c>
      <c r="T548" s="14">
        <f>IF(AND(S548=1,INT($A548)=INT($A547),ISNUMBER(Q547)),Q548/Q547-1,"")</f>
        <v/>
      </c>
      <c r="U548" s="14">
        <f>IF(AND(S548=1,INT($A548)=INT($A547),ISNUMBER(R547)),R548/R547-1,"")</f>
        <v/>
      </c>
      <c r="V548" s="11" t="n">
        <v>8.420000076293945</v>
      </c>
      <c r="W548" s="11" t="n">
        <v>7709.240234375</v>
      </c>
      <c r="X548" s="13" t="n">
        <v>1</v>
      </c>
      <c r="Y548" s="14">
        <f>IF(AND(X548=1,INT($A548)=INT($A547),ISNUMBER(V547)),V548/V547-1,"")</f>
        <v/>
      </c>
      <c r="Z548" s="14">
        <f>IF(AND(X548=1,INT($A548)=INT($A547),ISNUMBER(W547)),W548/W547-1,"")</f>
        <v/>
      </c>
      <c r="AA548" s="11" t="n">
        <v>8.789999961853027</v>
      </c>
      <c r="AB548" s="11" t="n">
        <v>248.1349945068359</v>
      </c>
      <c r="AC548" s="13" t="n">
        <v>1</v>
      </c>
      <c r="AD548" s="14">
        <f>IF(AND(AC548=1,INT($A548)=INT($A547),ISNUMBER(AA547)),AA548/AA547-1,"")</f>
        <v/>
      </c>
      <c r="AE548" s="14">
        <f>IF(AND(AC548=1,INT($A548)=INT($A547),ISNUMBER(AB547)),AB548/AB547-1,"")</f>
        <v/>
      </c>
      <c r="AF548" s="11" t="n">
        <v>4.670000076293945</v>
      </c>
      <c r="AG548" s="11" t="n">
        <v>191.4799957275391</v>
      </c>
      <c r="AH548" s="13" t="n">
        <v>1</v>
      </c>
      <c r="AI548" s="14">
        <f>IF(AND(AH548=1,INT($A548)=INT($A547),ISNUMBER(AF547)),AF548/AF547-1,"")</f>
        <v/>
      </c>
      <c r="AJ548" s="14">
        <f>IF(AND(AH548=1,INT($A548)=INT($A547),ISNUMBER(AG547)),AG548/AG547-1,"")</f>
        <v/>
      </c>
    </row>
    <row r="549">
      <c r="A549" s="12" t="n">
        <v>46290.44375</v>
      </c>
      <c r="B549" s="11" t="n">
        <v>8.255000114440918</v>
      </c>
      <c r="C549" s="11" t="n">
        <v>350.2999877929688</v>
      </c>
      <c r="D549" s="13" t="n">
        <v>1</v>
      </c>
      <c r="E549" s="14">
        <f>IF(AND(D549=1,INT($A549)=INT($A548),ISNUMBER(B548)),B549/B548-1,"")</f>
        <v/>
      </c>
      <c r="F549" s="14">
        <f>IF(AND(D549=1,INT($A549)=INT($A548),ISNUMBER(C548)),C549/C548-1,"")</f>
        <v/>
      </c>
      <c r="G549" s="11" t="n">
        <v>10.17000007629395</v>
      </c>
      <c r="H549" s="11" t="n">
        <v>337.3399963378906</v>
      </c>
      <c r="I549" s="13" t="n">
        <v>1</v>
      </c>
      <c r="J549" s="14">
        <f>IF(AND(I549=1,INT($A549)=INT($A548),ISNUMBER(G548)),G549/G548-1,"")</f>
        <v/>
      </c>
      <c r="K549" s="14">
        <f>IF(AND(I549=1,INT($A549)=INT($A548),ISNUMBER(H548)),H549/H548-1,"")</f>
        <v/>
      </c>
      <c r="L549" s="11" t="n">
        <v>12.42500019073486</v>
      </c>
      <c r="M549" s="11" t="n">
        <v>750.6400146484375</v>
      </c>
      <c r="N549" s="13" t="n">
        <v>1</v>
      </c>
      <c r="O549" s="14">
        <f>IF(AND(N549=1,INT($A549)=INT($A548),ISNUMBER(L548)),L549/L548-1,"")</f>
        <v/>
      </c>
      <c r="P549" s="14">
        <f>IF(AND(N549=1,INT($A549)=INT($A548),ISNUMBER(M548)),M549/M548-1,"")</f>
        <v/>
      </c>
      <c r="Q549" s="11" t="n">
        <v>9.939999580383301</v>
      </c>
      <c r="R549" s="11" t="n">
        <v>514.3150024414062</v>
      </c>
      <c r="S549" s="13" t="n">
        <v>1</v>
      </c>
      <c r="T549" s="14">
        <f>IF(AND(S549=1,INT($A549)=INT($A548),ISNUMBER(Q548)),Q549/Q548-1,"")</f>
        <v/>
      </c>
      <c r="U549" s="14">
        <f>IF(AND(S549=1,INT($A549)=INT($A548),ISNUMBER(R548)),R549/R548-1,"")</f>
        <v/>
      </c>
      <c r="V549" s="11" t="n">
        <v>8.420000076293945</v>
      </c>
      <c r="W549" s="11" t="n">
        <v>7712.740234375</v>
      </c>
      <c r="X549" s="13" t="n">
        <v>1</v>
      </c>
      <c r="Y549" s="14">
        <f>IF(AND(X549=1,INT($A549)=INT($A548),ISNUMBER(V548)),V549/V548-1,"")</f>
        <v/>
      </c>
      <c r="Z549" s="14">
        <f>IF(AND(X549=1,INT($A549)=INT($A548),ISNUMBER(W548)),W549/W548-1,"")</f>
        <v/>
      </c>
      <c r="AA549" s="11" t="n">
        <v>8.789899826049805</v>
      </c>
      <c r="AB549" s="11" t="n">
        <v>248.1799926757812</v>
      </c>
      <c r="AC549" s="13" t="n">
        <v>1</v>
      </c>
      <c r="AD549" s="14">
        <f>IF(AND(AC549=1,INT($A549)=INT($A548),ISNUMBER(AA548)),AA549/AA548-1,"")</f>
        <v/>
      </c>
      <c r="AE549" s="14">
        <f>IF(AND(AC549=1,INT($A549)=INT($A548),ISNUMBER(AB548)),AB549/AB548-1,"")</f>
        <v/>
      </c>
      <c r="AF549" s="11" t="n">
        <v>4.675000190734863</v>
      </c>
      <c r="AG549" s="11" t="n">
        <v>191.25</v>
      </c>
      <c r="AH549" s="13" t="n">
        <v>1</v>
      </c>
      <c r="AI549" s="14">
        <f>IF(AND(AH549=1,INT($A549)=INT($A548),ISNUMBER(AF548)),AF549/AF548-1,"")</f>
        <v/>
      </c>
      <c r="AJ549" s="14">
        <f>IF(AND(AH549=1,INT($A549)=INT($A548),ISNUMBER(AG548)),AG549/AG548-1,"")</f>
        <v/>
      </c>
    </row>
    <row r="550">
      <c r="A550" s="12" t="n">
        <v>46290.44583333333</v>
      </c>
      <c r="B550" s="11" t="n">
        <v>8.274999618530273</v>
      </c>
      <c r="C550" s="11" t="n">
        <v>349.8399963378906</v>
      </c>
      <c r="D550" s="13" t="n">
        <v>1</v>
      </c>
      <c r="E550" s="14">
        <f>IF(AND(D550=1,INT($A550)=INT($A549),ISNUMBER(B549)),B550/B549-1,"")</f>
        <v/>
      </c>
      <c r="F550" s="14">
        <f>IF(AND(D550=1,INT($A550)=INT($A549),ISNUMBER(C549)),C550/C549-1,"")</f>
        <v/>
      </c>
      <c r="G550" s="11" t="n">
        <v>10.17000007629395</v>
      </c>
      <c r="H550" s="11" t="n">
        <v>336.739990234375</v>
      </c>
      <c r="I550" s="13" t="n">
        <v>1</v>
      </c>
      <c r="J550" s="14">
        <f>IF(AND(I550=1,INT($A550)=INT($A549),ISNUMBER(G549)),G550/G549-1,"")</f>
        <v/>
      </c>
      <c r="K550" s="14">
        <f>IF(AND(I550=1,INT($A550)=INT($A549),ISNUMBER(H549)),H550/H549-1,"")</f>
        <v/>
      </c>
      <c r="L550" s="11" t="n">
        <v>12.4399995803833</v>
      </c>
      <c r="M550" s="11" t="n">
        <v>749.8900146484375</v>
      </c>
      <c r="N550" s="13" t="n">
        <v>1</v>
      </c>
      <c r="O550" s="14">
        <f>IF(AND(N550=1,INT($A550)=INT($A549),ISNUMBER(L549)),L550/L549-1,"")</f>
        <v/>
      </c>
      <c r="P550" s="14">
        <f>IF(AND(N550=1,INT($A550)=INT($A549),ISNUMBER(M549)),M550/M549-1,"")</f>
        <v/>
      </c>
      <c r="Q550" s="11" t="n">
        <v>9.949999809265137</v>
      </c>
      <c r="R550" s="11" t="n">
        <v>514.0250244140625</v>
      </c>
      <c r="S550" s="13" t="n">
        <v>1</v>
      </c>
      <c r="T550" s="14">
        <f>IF(AND(S550=1,INT($A550)=INT($A549),ISNUMBER(Q549)),Q550/Q549-1,"")</f>
        <v/>
      </c>
      <c r="U550" s="14">
        <f>IF(AND(S550=1,INT($A550)=INT($A549),ISNUMBER(R549)),R550/R549-1,"")</f>
        <v/>
      </c>
      <c r="V550" s="11" t="n">
        <v>8.414999961853027</v>
      </c>
      <c r="W550" s="11" t="n">
        <v>7708.5498046875</v>
      </c>
      <c r="X550" s="13" t="n">
        <v>1</v>
      </c>
      <c r="Y550" s="14">
        <f>IF(AND(X550=1,INT($A550)=INT($A549),ISNUMBER(V549)),V550/V549-1,"")</f>
        <v/>
      </c>
      <c r="Z550" s="14">
        <f>IF(AND(X550=1,INT($A550)=INT($A549),ISNUMBER(W549)),W550/W549-1,"")</f>
        <v/>
      </c>
      <c r="AA550" s="11" t="n">
        <v>8.789999961853027</v>
      </c>
      <c r="AB550" s="11" t="n">
        <v>247.9875030517578</v>
      </c>
      <c r="AC550" s="13" t="n">
        <v>1</v>
      </c>
      <c r="AD550" s="14">
        <f>IF(AND(AC550=1,INT($A550)=INT($A549),ISNUMBER(AA549)),AA550/AA549-1,"")</f>
        <v/>
      </c>
      <c r="AE550" s="14">
        <f>IF(AND(AC550=1,INT($A550)=INT($A549),ISNUMBER(AB549)),AB550/AB549-1,"")</f>
        <v/>
      </c>
      <c r="AF550" s="11" t="n">
        <v>4.695000171661377</v>
      </c>
      <c r="AG550" s="11" t="n">
        <v>190.7899932861328</v>
      </c>
      <c r="AH550" s="13" t="n">
        <v>1</v>
      </c>
      <c r="AI550" s="14">
        <f>IF(AND(AH550=1,INT($A550)=INT($A549),ISNUMBER(AF549)),AF550/AF549-1,"")</f>
        <v/>
      </c>
      <c r="AJ550" s="14">
        <f>IF(AND(AH550=1,INT($A550)=INT($A549),ISNUMBER(AG549)),AG550/AG549-1,"")</f>
        <v/>
      </c>
    </row>
    <row r="551">
      <c r="A551" s="12" t="n">
        <v>46290.44791666666</v>
      </c>
      <c r="B551" s="11" t="n">
        <v>8.25</v>
      </c>
      <c r="C551" s="11" t="n">
        <v>350.6849975585938</v>
      </c>
      <c r="D551" s="13" t="n">
        <v>1</v>
      </c>
      <c r="E551" s="14">
        <f>IF(AND(D551=1,INT($A551)=INT($A550),ISNUMBER(B550)),B551/B550-1,"")</f>
        <v/>
      </c>
      <c r="F551" s="14">
        <f>IF(AND(D551=1,INT($A551)=INT($A550),ISNUMBER(C550)),C551/C550-1,"")</f>
        <v/>
      </c>
      <c r="G551" s="11" t="n">
        <v>10.18000030517578</v>
      </c>
      <c r="H551" s="11" t="n">
        <v>336.9800109863281</v>
      </c>
      <c r="I551" s="13" t="n">
        <v>1</v>
      </c>
      <c r="J551" s="14">
        <f>IF(AND(I551=1,INT($A551)=INT($A550),ISNUMBER(G550)),G551/G550-1,"")</f>
        <v/>
      </c>
      <c r="K551" s="14">
        <f>IF(AND(I551=1,INT($A551)=INT($A550),ISNUMBER(H550)),H551/H550-1,"")</f>
        <v/>
      </c>
      <c r="L551" s="11" t="n">
        <v>12.45009994506836</v>
      </c>
      <c r="M551" s="11" t="n">
        <v>748.6875</v>
      </c>
      <c r="N551" s="13" t="n">
        <v>1</v>
      </c>
      <c r="O551" s="14">
        <f>IF(AND(N551=1,INT($A551)=INT($A550),ISNUMBER(L550)),L551/L550-1,"")</f>
        <v/>
      </c>
      <c r="P551" s="14">
        <f>IF(AND(N551=1,INT($A551)=INT($A550),ISNUMBER(M550)),M551/M550-1,"")</f>
        <v/>
      </c>
      <c r="Q551" s="11" t="n">
        <v>9.949999809265137</v>
      </c>
      <c r="R551" s="11" t="n">
        <v>514.4600219726562</v>
      </c>
      <c r="S551" s="13" t="n">
        <v>1</v>
      </c>
      <c r="T551" s="14">
        <f>IF(AND(S551=1,INT($A551)=INT($A550),ISNUMBER(Q550)),Q551/Q550-1,"")</f>
        <v/>
      </c>
      <c r="U551" s="14">
        <f>IF(AND(S551=1,INT($A551)=INT($A550),ISNUMBER(R550)),R551/R550-1,"")</f>
        <v/>
      </c>
      <c r="V551" s="11" t="n">
        <v>8.417499542236328</v>
      </c>
      <c r="W551" s="11" t="n">
        <v>7710.009765625</v>
      </c>
      <c r="X551" s="13" t="n">
        <v>1</v>
      </c>
      <c r="Y551" s="14">
        <f>IF(AND(X551=1,INT($A551)=INT($A550),ISNUMBER(V550)),V551/V550-1,"")</f>
        <v/>
      </c>
      <c r="Z551" s="14">
        <f>IF(AND(X551=1,INT($A551)=INT($A550),ISNUMBER(W550)),W551/W550-1,"")</f>
        <v/>
      </c>
      <c r="AA551" s="11" t="n">
        <v>8.79010009765625</v>
      </c>
      <c r="AB551" s="11" t="n">
        <v>248.0549926757812</v>
      </c>
      <c r="AC551" s="13" t="n">
        <v>1</v>
      </c>
      <c r="AD551" s="14">
        <f>IF(AND(AC551=1,INT($A551)=INT($A550),ISNUMBER(AA550)),AA551/AA550-1,"")</f>
        <v/>
      </c>
      <c r="AE551" s="14">
        <f>IF(AND(AC551=1,INT($A551)=INT($A550),ISNUMBER(AB550)),AB551/AB550-1,"")</f>
        <v/>
      </c>
      <c r="AF551" s="11" t="n">
        <v>4.690800189971924</v>
      </c>
      <c r="AG551" s="11" t="n">
        <v>190.5599975585938</v>
      </c>
      <c r="AH551" s="13" t="n">
        <v>1</v>
      </c>
      <c r="AI551" s="14">
        <f>IF(AND(AH551=1,INT($A551)=INT($A550),ISNUMBER(AF550)),AF551/AF550-1,"")</f>
        <v/>
      </c>
      <c r="AJ551" s="14">
        <f>IF(AND(AH551=1,INT($A551)=INT($A550),ISNUMBER(AG550)),AG551/AG550-1,"")</f>
        <v/>
      </c>
    </row>
    <row r="552">
      <c r="A552" s="12" t="n">
        <v>46290.45</v>
      </c>
      <c r="B552" s="11" t="n">
        <v>8.239999771118164</v>
      </c>
      <c r="C552" s="11" t="n">
        <v>351.0730895996094</v>
      </c>
      <c r="D552" s="13" t="n">
        <v>1</v>
      </c>
      <c r="E552" s="14">
        <f>IF(AND(D552=1,INT($A552)=INT($A551),ISNUMBER(B551)),B552/B551-1,"")</f>
        <v/>
      </c>
      <c r="F552" s="14">
        <f>IF(AND(D552=1,INT($A552)=INT($A551),ISNUMBER(C551)),C552/C551-1,"")</f>
        <v/>
      </c>
      <c r="G552" s="11" t="n">
        <v>10.18000030517578</v>
      </c>
      <c r="H552" s="11" t="n">
        <v>337.0700073242188</v>
      </c>
      <c r="I552" s="13" t="n">
        <v>1</v>
      </c>
      <c r="J552" s="14">
        <f>IF(AND(I552=1,INT($A552)=INT($A551),ISNUMBER(G551)),G552/G551-1,"")</f>
        <v/>
      </c>
      <c r="K552" s="14">
        <f>IF(AND(I552=1,INT($A552)=INT($A551),ISNUMBER(H551)),H552/H551-1,"")</f>
        <v/>
      </c>
      <c r="L552" s="11" t="n">
        <v>12.44999980926514</v>
      </c>
      <c r="M552" s="11" t="n">
        <v>748.4550170898438</v>
      </c>
      <c r="N552" s="13" t="n">
        <v>1</v>
      </c>
      <c r="O552" s="14">
        <f>IF(AND(N552=1,INT($A552)=INT($A551),ISNUMBER(L551)),L552/L551-1,"")</f>
        <v/>
      </c>
      <c r="P552" s="14">
        <f>IF(AND(N552=1,INT($A552)=INT($A551),ISNUMBER(M551)),M552/M551-1,"")</f>
        <v/>
      </c>
      <c r="Q552" s="11" t="n">
        <v>9.949999809265137</v>
      </c>
      <c r="R552" s="11" t="n">
        <v>514.4600219726562</v>
      </c>
      <c r="S552" s="13" t="n">
        <v>0</v>
      </c>
      <c r="T552" s="14">
        <f>IF(AND(S552=1,INT($A552)=INT($A551),ISNUMBER(Q551)),Q552/Q551-1,"")</f>
        <v/>
      </c>
      <c r="U552" s="14">
        <f>IF(AND(S552=1,INT($A552)=INT($A551),ISNUMBER(R551)),R552/R551-1,"")</f>
        <v/>
      </c>
      <c r="V552" s="11" t="n">
        <v>8.420000076293945</v>
      </c>
      <c r="W552" s="11" t="n">
        <v>7707.10986328125</v>
      </c>
      <c r="X552" s="13" t="n">
        <v>1</v>
      </c>
      <c r="Y552" s="14">
        <f>IF(AND(X552=1,INT($A552)=INT($A551),ISNUMBER(V551)),V552/V551-1,"")</f>
        <v/>
      </c>
      <c r="Z552" s="14">
        <f>IF(AND(X552=1,INT($A552)=INT($A551),ISNUMBER(W551)),W552/W551-1,"")</f>
        <v/>
      </c>
      <c r="AA552" s="11" t="n">
        <v>8.800100326538086</v>
      </c>
      <c r="AB552" s="11" t="n">
        <v>247.7700042724609</v>
      </c>
      <c r="AC552" s="13" t="n">
        <v>1</v>
      </c>
      <c r="AD552" s="14">
        <f>IF(AND(AC552=1,INT($A552)=INT($A551),ISNUMBER(AA551)),AA552/AA551-1,"")</f>
        <v/>
      </c>
      <c r="AE552" s="14">
        <f>IF(AND(AC552=1,INT($A552)=INT($A551),ISNUMBER(AB551)),AB552/AB551-1,"")</f>
        <v/>
      </c>
      <c r="AF552" s="11" t="n">
        <v>4.690100193023682</v>
      </c>
      <c r="AG552" s="11" t="n">
        <v>190.6399993896484</v>
      </c>
      <c r="AH552" s="13" t="n">
        <v>1</v>
      </c>
      <c r="AI552" s="14">
        <f>IF(AND(AH552=1,INT($A552)=INT($A551),ISNUMBER(AF551)),AF552/AF551-1,"")</f>
        <v/>
      </c>
      <c r="AJ552" s="14">
        <f>IF(AND(AH552=1,INT($A552)=INT($A551),ISNUMBER(AG551)),AG552/AG551-1,"")</f>
        <v/>
      </c>
    </row>
    <row r="553">
      <c r="A553" s="12" t="n">
        <v>46290.45208333333</v>
      </c>
      <c r="B553" s="11" t="n">
        <v>8.229999542236328</v>
      </c>
      <c r="C553" s="11" t="n">
        <v>351.4200134277344</v>
      </c>
      <c r="D553" s="13" t="n">
        <v>1</v>
      </c>
      <c r="E553" s="14">
        <f>IF(AND(D553=1,INT($A553)=INT($A552),ISNUMBER(B552)),B553/B552-1,"")</f>
        <v/>
      </c>
      <c r="F553" s="14">
        <f>IF(AND(D553=1,INT($A553)=INT($A552),ISNUMBER(C552)),C553/C552-1,"")</f>
        <v/>
      </c>
      <c r="G553" s="11" t="n">
        <v>10.15499973297119</v>
      </c>
      <c r="H553" s="11" t="n">
        <v>337.4100036621094</v>
      </c>
      <c r="I553" s="13" t="n">
        <v>1</v>
      </c>
      <c r="J553" s="14">
        <f>IF(AND(I553=1,INT($A553)=INT($A552),ISNUMBER(G552)),G553/G552-1,"")</f>
        <v/>
      </c>
      <c r="K553" s="14">
        <f>IF(AND(I553=1,INT($A553)=INT($A552),ISNUMBER(H552)),H553/H552-1,"")</f>
        <v/>
      </c>
      <c r="L553" s="11" t="n">
        <v>12.45100021362305</v>
      </c>
      <c r="M553" s="11" t="n">
        <v>748.3350219726562</v>
      </c>
      <c r="N553" s="13" t="n">
        <v>1</v>
      </c>
      <c r="O553" s="14">
        <f>IF(AND(N553=1,INT($A553)=INT($A552),ISNUMBER(L552)),L553/L552-1,"")</f>
        <v/>
      </c>
      <c r="P553" s="14">
        <f>IF(AND(N553=1,INT($A553)=INT($A552),ISNUMBER(M552)),M553/M552-1,"")</f>
        <v/>
      </c>
      <c r="Q553" s="11" t="n">
        <v>9.920000076293945</v>
      </c>
      <c r="R553" s="11" t="n">
        <v>515.2100219726562</v>
      </c>
      <c r="S553" s="13" t="n">
        <v>1</v>
      </c>
      <c r="T553" s="14">
        <f>IF(AND(S553=1,INT($A553)=INT($A552),ISNUMBER(Q552)),Q553/Q552-1,"")</f>
        <v/>
      </c>
      <c r="U553" s="14">
        <f>IF(AND(S553=1,INT($A553)=INT($A552),ISNUMBER(R552)),R553/R552-1,"")</f>
        <v/>
      </c>
      <c r="V553" s="11" t="n">
        <v>8.417499542236328</v>
      </c>
      <c r="W553" s="11" t="n">
        <v>7707.68994140625</v>
      </c>
      <c r="X553" s="13" t="n">
        <v>1</v>
      </c>
      <c r="Y553" s="14">
        <f>IF(AND(X553=1,INT($A553)=INT($A552),ISNUMBER(V552)),V553/V552-1,"")</f>
        <v/>
      </c>
      <c r="Z553" s="14">
        <f>IF(AND(X553=1,INT($A553)=INT($A552),ISNUMBER(W552)),W553/W552-1,"")</f>
        <v/>
      </c>
      <c r="AA553" s="11" t="n">
        <v>8.800000190734863</v>
      </c>
      <c r="AB553" s="11" t="n">
        <v>247.6600036621094</v>
      </c>
      <c r="AC553" s="13" t="n">
        <v>1</v>
      </c>
      <c r="AD553" s="14">
        <f>IF(AND(AC553=1,INT($A553)=INT($A552),ISNUMBER(AA552)),AA553/AA552-1,"")</f>
        <v/>
      </c>
      <c r="AE553" s="14">
        <f>IF(AND(AC553=1,INT($A553)=INT($A552),ISNUMBER(AB552)),AB553/AB552-1,"")</f>
        <v/>
      </c>
      <c r="AF553" s="11" t="n">
        <v>4.690100193023682</v>
      </c>
      <c r="AG553" s="11" t="n">
        <v>190.6900024414062</v>
      </c>
      <c r="AH553" s="13" t="n">
        <v>1</v>
      </c>
      <c r="AI553" s="14">
        <f>IF(AND(AH553=1,INT($A553)=INT($A552),ISNUMBER(AF552)),AF553/AF552-1,"")</f>
        <v/>
      </c>
      <c r="AJ553" s="14">
        <f>IF(AND(AH553=1,INT($A553)=INT($A552),ISNUMBER(AG552)),AG553/AG552-1,"")</f>
        <v/>
      </c>
    </row>
    <row r="554">
      <c r="A554" s="12" t="n">
        <v>46290.45416666667</v>
      </c>
      <c r="B554" s="11" t="n">
        <v>8.220000267028809</v>
      </c>
      <c r="C554" s="11" t="n">
        <v>352.0299987792969</v>
      </c>
      <c r="D554" s="13" t="n">
        <v>1</v>
      </c>
      <c r="E554" s="14">
        <f>IF(AND(D554=1,INT($A554)=INT($A553),ISNUMBER(B553)),B554/B553-1,"")</f>
        <v/>
      </c>
      <c r="F554" s="14">
        <f>IF(AND(D554=1,INT($A554)=INT($A553),ISNUMBER(C553)),C554/C553-1,"")</f>
        <v/>
      </c>
      <c r="G554" s="11" t="n">
        <v>10.15499973297119</v>
      </c>
      <c r="H554" s="11" t="n">
        <v>337.4949951171875</v>
      </c>
      <c r="I554" s="13" t="n">
        <v>1</v>
      </c>
      <c r="J554" s="14">
        <f>IF(AND(I554=1,INT($A554)=INT($A553),ISNUMBER(G553)),G554/G553-1,"")</f>
        <v/>
      </c>
      <c r="K554" s="14">
        <f>IF(AND(I554=1,INT($A554)=INT($A553),ISNUMBER(H553)),H554/H553-1,"")</f>
        <v/>
      </c>
      <c r="L554" s="11" t="n">
        <v>12.46000003814697</v>
      </c>
      <c r="M554" s="11" t="n">
        <v>748.094970703125</v>
      </c>
      <c r="N554" s="13" t="n">
        <v>1</v>
      </c>
      <c r="O554" s="14">
        <f>IF(AND(N554=1,INT($A554)=INT($A553),ISNUMBER(L553)),L554/L553-1,"")</f>
        <v/>
      </c>
      <c r="P554" s="14">
        <f>IF(AND(N554=1,INT($A554)=INT($A553),ISNUMBER(M553)),M554/M553-1,"")</f>
        <v/>
      </c>
      <c r="Q554" s="11" t="n">
        <v>9.954999923706055</v>
      </c>
      <c r="R554" s="11" t="n">
        <v>514.72998046875</v>
      </c>
      <c r="S554" s="13" t="n">
        <v>1</v>
      </c>
      <c r="T554" s="14">
        <f>IF(AND(S554=1,INT($A554)=INT($A553),ISNUMBER(Q553)),Q554/Q553-1,"")</f>
        <v/>
      </c>
      <c r="U554" s="14">
        <f>IF(AND(S554=1,INT($A554)=INT($A553),ISNUMBER(R553)),R554/R553-1,"")</f>
        <v/>
      </c>
      <c r="V554" s="11" t="n">
        <v>8.410099983215332</v>
      </c>
      <c r="W554" s="11" t="n">
        <v>7711.990234375</v>
      </c>
      <c r="X554" s="13" t="n">
        <v>1</v>
      </c>
      <c r="Y554" s="14">
        <f>IF(AND(X554=1,INT($A554)=INT($A553),ISNUMBER(V553)),V554/V553-1,"")</f>
        <v/>
      </c>
      <c r="Z554" s="14">
        <f>IF(AND(X554=1,INT($A554)=INT($A553),ISNUMBER(W553)),W554/W553-1,"")</f>
        <v/>
      </c>
      <c r="AA554" s="11" t="n">
        <v>8.800000190734863</v>
      </c>
      <c r="AB554" s="11" t="n">
        <v>247.7987060546875</v>
      </c>
      <c r="AC554" s="13" t="n">
        <v>1</v>
      </c>
      <c r="AD554" s="14">
        <f>IF(AND(AC554=1,INT($A554)=INT($A553),ISNUMBER(AA553)),AA554/AA553-1,"")</f>
        <v/>
      </c>
      <c r="AE554" s="14">
        <f>IF(AND(AC554=1,INT($A554)=INT($A553),ISNUMBER(AB553)),AB554/AB553-1,"")</f>
        <v/>
      </c>
      <c r="AF554" s="11" t="n">
        <v>4.690100193023682</v>
      </c>
      <c r="AG554" s="11" t="n">
        <v>190.8049926757812</v>
      </c>
      <c r="AH554" s="13" t="n">
        <v>1</v>
      </c>
      <c r="AI554" s="14">
        <f>IF(AND(AH554=1,INT($A554)=INT($A553),ISNUMBER(AF553)),AF554/AF553-1,"")</f>
        <v/>
      </c>
      <c r="AJ554" s="14">
        <f>IF(AND(AH554=1,INT($A554)=INT($A553),ISNUMBER(AG553)),AG554/AG553-1,"")</f>
        <v/>
      </c>
    </row>
    <row r="555">
      <c r="A555" s="12" t="n">
        <v>46290.45625</v>
      </c>
      <c r="B555" s="11" t="n">
        <v>8.21619987487793</v>
      </c>
      <c r="C555" s="11" t="n">
        <v>352.4299011230469</v>
      </c>
      <c r="D555" s="13" t="n">
        <v>1</v>
      </c>
      <c r="E555" s="14">
        <f>IF(AND(D555=1,INT($A555)=INT($A554),ISNUMBER(B554)),B555/B554-1,"")</f>
        <v/>
      </c>
      <c r="F555" s="14">
        <f>IF(AND(D555=1,INT($A555)=INT($A554),ISNUMBER(C554)),C555/C554-1,"")</f>
        <v/>
      </c>
      <c r="G555" s="11" t="n">
        <v>10.16510009765625</v>
      </c>
      <c r="H555" s="11" t="n">
        <v>337.375</v>
      </c>
      <c r="I555" s="13" t="n">
        <v>1</v>
      </c>
      <c r="J555" s="14">
        <f>IF(AND(I555=1,INT($A555)=INT($A554),ISNUMBER(G554)),G555/G554-1,"")</f>
        <v/>
      </c>
      <c r="K555" s="14">
        <f>IF(AND(I555=1,INT($A555)=INT($A554),ISNUMBER(H554)),H555/H554-1,"")</f>
        <v/>
      </c>
      <c r="L555" s="11" t="n">
        <v>12.44499969482422</v>
      </c>
      <c r="M555" s="11" t="n">
        <v>749.5499877929688</v>
      </c>
      <c r="N555" s="13" t="n">
        <v>1</v>
      </c>
      <c r="O555" s="14">
        <f>IF(AND(N555=1,INT($A555)=INT($A554),ISNUMBER(L554)),L555/L554-1,"")</f>
        <v/>
      </c>
      <c r="P555" s="14">
        <f>IF(AND(N555=1,INT($A555)=INT($A554),ISNUMBER(M554)),M555/M554-1,"")</f>
        <v/>
      </c>
      <c r="Q555" s="11" t="n">
        <v>9.909899711608887</v>
      </c>
      <c r="R555" s="11" t="n">
        <v>516.5</v>
      </c>
      <c r="S555" s="13" t="n">
        <v>1</v>
      </c>
      <c r="T555" s="14">
        <f>IF(AND(S555=1,INT($A555)=INT($A554),ISNUMBER(Q554)),Q555/Q554-1,"")</f>
        <v/>
      </c>
      <c r="U555" s="14">
        <f>IF(AND(S555=1,INT($A555)=INT($A554),ISNUMBER(R554)),R555/R554-1,"")</f>
        <v/>
      </c>
      <c r="V555" s="11" t="n">
        <v>8.409999847412109</v>
      </c>
      <c r="W555" s="11" t="n">
        <v>7715.68017578125</v>
      </c>
      <c r="X555" s="13" t="n">
        <v>1</v>
      </c>
      <c r="Y555" s="14">
        <f>IF(AND(X555=1,INT($A555)=INT($A554),ISNUMBER(V554)),V555/V554-1,"")</f>
        <v/>
      </c>
      <c r="Z555" s="14">
        <f>IF(AND(X555=1,INT($A555)=INT($A554),ISNUMBER(W554)),W555/W554-1,"")</f>
        <v/>
      </c>
      <c r="AA555" s="11" t="n">
        <v>8.779899597167969</v>
      </c>
      <c r="AB555" s="11" t="n">
        <v>248.3000030517578</v>
      </c>
      <c r="AC555" s="13" t="n">
        <v>1</v>
      </c>
      <c r="AD555" s="14">
        <f>IF(AND(AC555=1,INT($A555)=INT($A554),ISNUMBER(AA554)),AA555/AA554-1,"")</f>
        <v/>
      </c>
      <c r="AE555" s="14">
        <f>IF(AND(AC555=1,INT($A555)=INT($A554),ISNUMBER(AB554)),AB555/AB554-1,"")</f>
        <v/>
      </c>
      <c r="AF555" s="11" t="n">
        <v>4.690000057220459</v>
      </c>
      <c r="AG555" s="11" t="n">
        <v>190.9450073242188</v>
      </c>
      <c r="AH555" s="13" t="n">
        <v>1</v>
      </c>
      <c r="AI555" s="14">
        <f>IF(AND(AH555=1,INT($A555)=INT($A554),ISNUMBER(AF554)),AF555/AF554-1,"")</f>
        <v/>
      </c>
      <c r="AJ555" s="14">
        <f>IF(AND(AH555=1,INT($A555)=INT($A554),ISNUMBER(AG554)),AG555/AG554-1,"")</f>
        <v/>
      </c>
    </row>
    <row r="556">
      <c r="A556" s="12" t="n">
        <v>46290.45833333334</v>
      </c>
      <c r="B556" s="11" t="n">
        <v>8.21619987487793</v>
      </c>
      <c r="C556" s="11" t="n">
        <v>352.4299011230469</v>
      </c>
      <c r="D556" s="13" t="n">
        <v>0</v>
      </c>
      <c r="E556" s="14">
        <f>IF(AND(D556=1,INT($A556)=INT($A555),ISNUMBER(B555)),B556/B555-1,"")</f>
        <v/>
      </c>
      <c r="F556" s="14">
        <f>IF(AND(D556=1,INT($A556)=INT($A555),ISNUMBER(C555)),C556/C555-1,"")</f>
        <v/>
      </c>
      <c r="G556" s="11" t="n">
        <v>10.16499996185303</v>
      </c>
      <c r="H556" s="11" t="n">
        <v>337.4349975585938</v>
      </c>
      <c r="I556" s="13" t="n">
        <v>1</v>
      </c>
      <c r="J556" s="14">
        <f>IF(AND(I556=1,INT($A556)=INT($A555),ISNUMBER(G555)),G556/G555-1,"")</f>
        <v/>
      </c>
      <c r="K556" s="14">
        <f>IF(AND(I556=1,INT($A556)=INT($A555),ISNUMBER(H555)),H556/H555-1,"")</f>
        <v/>
      </c>
      <c r="L556" s="11" t="n">
        <v>12.42409992218018</v>
      </c>
      <c r="M556" s="11" t="n">
        <v>750.4099731445312</v>
      </c>
      <c r="N556" s="13" t="n">
        <v>1</v>
      </c>
      <c r="O556" s="14">
        <f>IF(AND(N556=1,INT($A556)=INT($A555),ISNUMBER(L555)),L556/L555-1,"")</f>
        <v/>
      </c>
      <c r="P556" s="14">
        <f>IF(AND(N556=1,INT($A556)=INT($A555),ISNUMBER(M555)),M556/M555-1,"")</f>
        <v/>
      </c>
      <c r="Q556" s="11" t="n">
        <v>9.899999618530273</v>
      </c>
      <c r="R556" s="11" t="n">
        <v>516.4099731445312</v>
      </c>
      <c r="S556" s="13" t="n">
        <v>1</v>
      </c>
      <c r="T556" s="14">
        <f>IF(AND(S556=1,INT($A556)=INT($A555),ISNUMBER(Q555)),Q556/Q555-1,"")</f>
        <v/>
      </c>
      <c r="U556" s="14">
        <f>IF(AND(S556=1,INT($A556)=INT($A555),ISNUMBER(R555)),R556/R555-1,"")</f>
        <v/>
      </c>
      <c r="V556" s="11" t="n">
        <v>8.404999732971191</v>
      </c>
      <c r="W556" s="11" t="n">
        <v>7718.64990234375</v>
      </c>
      <c r="X556" s="13" t="n">
        <v>1</v>
      </c>
      <c r="Y556" s="14">
        <f>IF(AND(X556=1,INT($A556)=INT($A555),ISNUMBER(V555)),V556/V555-1,"")</f>
        <v/>
      </c>
      <c r="Z556" s="14">
        <f>IF(AND(X556=1,INT($A556)=INT($A555),ISNUMBER(W555)),W556/W555-1,"")</f>
        <v/>
      </c>
      <c r="AA556" s="11" t="n">
        <v>8.779999732971191</v>
      </c>
      <c r="AB556" s="11" t="n">
        <v>248.5350036621094</v>
      </c>
      <c r="AC556" s="13" t="n">
        <v>1</v>
      </c>
      <c r="AD556" s="14">
        <f>IF(AND(AC556=1,INT($A556)=INT($A555),ISNUMBER(AA555)),AA556/AA555-1,"")</f>
        <v/>
      </c>
      <c r="AE556" s="14">
        <f>IF(AND(AC556=1,INT($A556)=INT($A555),ISNUMBER(AB555)),AB556/AB555-1,"")</f>
        <v/>
      </c>
      <c r="AF556" s="11" t="n">
        <v>4.690100193023682</v>
      </c>
      <c r="AG556" s="11" t="n">
        <v>190.8498992919922</v>
      </c>
      <c r="AH556" s="13" t="n">
        <v>1</v>
      </c>
      <c r="AI556" s="14">
        <f>IF(AND(AH556=1,INT($A556)=INT($A555),ISNUMBER(AF555)),AF556/AF555-1,"")</f>
        <v/>
      </c>
      <c r="AJ556" s="14">
        <f>IF(AND(AH556=1,INT($A556)=INT($A555),ISNUMBER(AG555)),AG556/AG555-1,"")</f>
        <v/>
      </c>
    </row>
    <row r="557">
      <c r="A557" s="12" t="n">
        <v>46290.46041666667</v>
      </c>
      <c r="B557" s="11" t="n">
        <v>8.209699630737305</v>
      </c>
      <c r="C557" s="11" t="n">
        <v>352.3800048828125</v>
      </c>
      <c r="D557" s="13" t="n">
        <v>1</v>
      </c>
      <c r="E557" s="14">
        <f>IF(AND(D557=1,INT($A557)=INT($A556),ISNUMBER(B556)),B557/B556-1,"")</f>
        <v/>
      </c>
      <c r="F557" s="14">
        <f>IF(AND(D557=1,INT($A557)=INT($A556),ISNUMBER(C556)),C557/C556-1,"")</f>
        <v/>
      </c>
      <c r="G557" s="11" t="n">
        <v>10.15999984741211</v>
      </c>
      <c r="H557" s="11" t="n">
        <v>337.385009765625</v>
      </c>
      <c r="I557" s="13" t="n">
        <v>1</v>
      </c>
      <c r="J557" s="14">
        <f>IF(AND(I557=1,INT($A557)=INT($A556),ISNUMBER(G556)),G557/G556-1,"")</f>
        <v/>
      </c>
      <c r="K557" s="14">
        <f>IF(AND(I557=1,INT($A557)=INT($A556),ISNUMBER(H556)),H557/H556-1,"")</f>
        <v/>
      </c>
      <c r="L557" s="11" t="n">
        <v>12.42199993133545</v>
      </c>
      <c r="M557" s="11" t="n">
        <v>749.9619750976562</v>
      </c>
      <c r="N557" s="13" t="n">
        <v>1</v>
      </c>
      <c r="O557" s="14">
        <f>IF(AND(N557=1,INT($A557)=INT($A556),ISNUMBER(L556)),L557/L556-1,"")</f>
        <v/>
      </c>
      <c r="P557" s="14">
        <f>IF(AND(N557=1,INT($A557)=INT($A556),ISNUMBER(M556)),M557/M556-1,"")</f>
        <v/>
      </c>
      <c r="Q557" s="11" t="n">
        <v>9.904999732971191</v>
      </c>
      <c r="R557" s="11" t="n">
        <v>515.6400146484375</v>
      </c>
      <c r="S557" s="13" t="n">
        <v>1</v>
      </c>
      <c r="T557" s="14">
        <f>IF(AND(S557=1,INT($A557)=INT($A556),ISNUMBER(Q556)),Q557/Q556-1,"")</f>
        <v/>
      </c>
      <c r="U557" s="14">
        <f>IF(AND(S557=1,INT($A557)=INT($A556),ISNUMBER(R556)),R557/R556-1,"")</f>
        <v/>
      </c>
      <c r="V557" s="11" t="n">
        <v>8.404999732971191</v>
      </c>
      <c r="W557" s="11" t="n">
        <v>7722.02978515625</v>
      </c>
      <c r="X557" s="13" t="n">
        <v>1</v>
      </c>
      <c r="Y557" s="14">
        <f>IF(AND(X557=1,INT($A557)=INT($A556),ISNUMBER(V556)),V557/V556-1,"")</f>
        <v/>
      </c>
      <c r="Z557" s="14">
        <f>IF(AND(X557=1,INT($A557)=INT($A556),ISNUMBER(W556)),W557/W556-1,"")</f>
        <v/>
      </c>
      <c r="AA557" s="11" t="n">
        <v>8.755000114440918</v>
      </c>
      <c r="AB557" s="11" t="n">
        <v>248.9700012207031</v>
      </c>
      <c r="AC557" s="13" t="n">
        <v>1</v>
      </c>
      <c r="AD557" s="14">
        <f>IF(AND(AC557=1,INT($A557)=INT($A556),ISNUMBER(AA556)),AA557/AA556-1,"")</f>
        <v/>
      </c>
      <c r="AE557" s="14">
        <f>IF(AND(AC557=1,INT($A557)=INT($A556),ISNUMBER(AB556)),AB557/AB556-1,"")</f>
        <v/>
      </c>
      <c r="AF557" s="11" t="n">
        <v>4.670000076293945</v>
      </c>
      <c r="AG557" s="11" t="n">
        <v>191.5169982910156</v>
      </c>
      <c r="AH557" s="13" t="n">
        <v>1</v>
      </c>
      <c r="AI557" s="14">
        <f>IF(AND(AH557=1,INT($A557)=INT($A556),ISNUMBER(AF556)),AF557/AF556-1,"")</f>
        <v/>
      </c>
      <c r="AJ557" s="14">
        <f>IF(AND(AH557=1,INT($A557)=INT($A556),ISNUMBER(AG556)),AG557/AG556-1,"")</f>
        <v/>
      </c>
    </row>
    <row r="558">
      <c r="A558" s="12" t="n">
        <v>46290.4625</v>
      </c>
      <c r="B558" s="11" t="n">
        <v>8.210000038146973</v>
      </c>
      <c r="C558" s="11" t="n">
        <v>352.2799987792969</v>
      </c>
      <c r="D558" s="13" t="n">
        <v>1</v>
      </c>
      <c r="E558" s="14">
        <f>IF(AND(D558=1,INT($A558)=INT($A557),ISNUMBER(B557)),B558/B557-1,"")</f>
        <v/>
      </c>
      <c r="F558" s="14">
        <f>IF(AND(D558=1,INT($A558)=INT($A557),ISNUMBER(C557)),C558/C557-1,"")</f>
        <v/>
      </c>
      <c r="G558" s="11" t="n">
        <v>10.15999984741211</v>
      </c>
      <c r="H558" s="11" t="n">
        <v>337.6400146484375</v>
      </c>
      <c r="I558" s="13" t="n">
        <v>1</v>
      </c>
      <c r="J558" s="14">
        <f>IF(AND(I558=1,INT($A558)=INT($A557),ISNUMBER(G557)),G558/G557-1,"")</f>
        <v/>
      </c>
      <c r="K558" s="14">
        <f>IF(AND(I558=1,INT($A558)=INT($A557),ISNUMBER(H557)),H558/H557-1,"")</f>
        <v/>
      </c>
      <c r="L558" s="11" t="n">
        <v>12.41629981994629</v>
      </c>
      <c r="M558" s="11" t="n">
        <v>751.3200073242188</v>
      </c>
      <c r="N558" s="13" t="n">
        <v>1</v>
      </c>
      <c r="O558" s="14">
        <f>IF(AND(N558=1,INT($A558)=INT($A557),ISNUMBER(L557)),L558/L557-1,"")</f>
        <v/>
      </c>
      <c r="P558" s="14">
        <f>IF(AND(N558=1,INT($A558)=INT($A557),ISNUMBER(M557)),M558/M557-1,"")</f>
        <v/>
      </c>
      <c r="Q558" s="11" t="n">
        <v>9.899999618530273</v>
      </c>
      <c r="R558" s="11" t="n">
        <v>515.7753295898438</v>
      </c>
      <c r="S558" s="13" t="n">
        <v>1</v>
      </c>
      <c r="T558" s="14">
        <f>IF(AND(S558=1,INT($A558)=INT($A557),ISNUMBER(Q557)),Q558/Q557-1,"")</f>
        <v/>
      </c>
      <c r="U558" s="14">
        <f>IF(AND(S558=1,INT($A558)=INT($A557),ISNUMBER(R557)),R558/R557-1,"")</f>
        <v/>
      </c>
      <c r="V558" s="11" t="n">
        <v>8.399999618530273</v>
      </c>
      <c r="W558" s="11" t="n">
        <v>7726.6201171875</v>
      </c>
      <c r="X558" s="13" t="n">
        <v>1</v>
      </c>
      <c r="Y558" s="14">
        <f>IF(AND(X558=1,INT($A558)=INT($A557),ISNUMBER(V557)),V558/V557-1,"")</f>
        <v/>
      </c>
      <c r="Z558" s="14">
        <f>IF(AND(X558=1,INT($A558)=INT($A557),ISNUMBER(W557)),W558/W557-1,"")</f>
        <v/>
      </c>
      <c r="AA558" s="11" t="n">
        <v>8.759900093078613</v>
      </c>
      <c r="AB558" s="11" t="n">
        <v>249.0599975585938</v>
      </c>
      <c r="AC558" s="13" t="n">
        <v>1</v>
      </c>
      <c r="AD558" s="14">
        <f>IF(AND(AC558=1,INT($A558)=INT($A557),ISNUMBER(AA557)),AA558/AA557-1,"")</f>
        <v/>
      </c>
      <c r="AE558" s="14">
        <f>IF(AND(AC558=1,INT($A558)=INT($A557),ISNUMBER(AB557)),AB558/AB557-1,"")</f>
        <v/>
      </c>
      <c r="AF558" s="11" t="n">
        <v>4.670199871063232</v>
      </c>
      <c r="AG558" s="11" t="n">
        <v>191.5549926757812</v>
      </c>
      <c r="AH558" s="13" t="n">
        <v>1</v>
      </c>
      <c r="AI558" s="14">
        <f>IF(AND(AH558=1,INT($A558)=INT($A557),ISNUMBER(AF557)),AF558/AF557-1,"")</f>
        <v/>
      </c>
      <c r="AJ558" s="14">
        <f>IF(AND(AH558=1,INT($A558)=INT($A557),ISNUMBER(AG557)),AG558/AG557-1,"")</f>
        <v/>
      </c>
    </row>
    <row r="559">
      <c r="A559" s="12" t="n">
        <v>46290.46458333333</v>
      </c>
      <c r="B559" s="11" t="n">
        <v>8.22089958190918</v>
      </c>
      <c r="C559" s="11" t="n">
        <v>351.7349853515625</v>
      </c>
      <c r="D559" s="13" t="n">
        <v>1</v>
      </c>
      <c r="E559" s="14">
        <f>IF(AND(D559=1,INT($A559)=INT($A558),ISNUMBER(B558)),B559/B558-1,"")</f>
        <v/>
      </c>
      <c r="F559" s="14">
        <f>IF(AND(D559=1,INT($A559)=INT($A558),ISNUMBER(C558)),C559/C558-1,"")</f>
        <v/>
      </c>
      <c r="G559" s="11" t="n">
        <v>10.15499973297119</v>
      </c>
      <c r="H559" s="11" t="n">
        <v>337.5199890136719</v>
      </c>
      <c r="I559" s="13" t="n">
        <v>1</v>
      </c>
      <c r="J559" s="14">
        <f>IF(AND(I559=1,INT($A559)=INT($A558),ISNUMBER(G558)),G559/G558-1,"")</f>
        <v/>
      </c>
      <c r="K559" s="14">
        <f>IF(AND(I559=1,INT($A559)=INT($A558),ISNUMBER(H558)),H559/H558-1,"")</f>
        <v/>
      </c>
      <c r="L559" s="11" t="n">
        <v>12.39050006866455</v>
      </c>
      <c r="M559" s="11" t="n">
        <v>752.530029296875</v>
      </c>
      <c r="N559" s="13" t="n">
        <v>1</v>
      </c>
      <c r="O559" s="14">
        <f>IF(AND(N559=1,INT($A559)=INT($A558),ISNUMBER(L558)),L559/L558-1,"")</f>
        <v/>
      </c>
      <c r="P559" s="14">
        <f>IF(AND(N559=1,INT($A559)=INT($A558),ISNUMBER(M558)),M559/M558-1,"")</f>
        <v/>
      </c>
      <c r="Q559" s="11" t="n">
        <v>9.899999618530273</v>
      </c>
      <c r="R559" s="11" t="n">
        <v>515.7753295898438</v>
      </c>
      <c r="S559" s="13" t="n">
        <v>0</v>
      </c>
      <c r="T559" s="14">
        <f>IF(AND(S559=1,INT($A559)=INT($A558),ISNUMBER(Q558)),Q559/Q558-1,"")</f>
        <v/>
      </c>
      <c r="U559" s="14">
        <f>IF(AND(S559=1,INT($A559)=INT($A558),ISNUMBER(R558)),R559/R558-1,"")</f>
        <v/>
      </c>
      <c r="V559" s="11" t="n">
        <v>8.409899711608887</v>
      </c>
      <c r="W559" s="11" t="n">
        <v>7721.81005859375</v>
      </c>
      <c r="X559" s="13" t="n">
        <v>1</v>
      </c>
      <c r="Y559" s="14">
        <f>IF(AND(X559=1,INT($A559)=INT($A558),ISNUMBER(V558)),V559/V558-1,"")</f>
        <v/>
      </c>
      <c r="Z559" s="14">
        <f>IF(AND(X559=1,INT($A559)=INT($A558),ISNUMBER(W558)),W559/W558-1,"")</f>
        <v/>
      </c>
      <c r="AA559" s="11" t="n">
        <v>8.750100135803223</v>
      </c>
      <c r="AB559" s="11" t="n">
        <v>249.0364990234375</v>
      </c>
      <c r="AC559" s="13" t="n">
        <v>1</v>
      </c>
      <c r="AD559" s="14">
        <f>IF(AND(AC559=1,INT($A559)=INT($A558),ISNUMBER(AA558)),AA559/AA558-1,"")</f>
        <v/>
      </c>
      <c r="AE559" s="14">
        <f>IF(AND(AC559=1,INT($A559)=INT($A558),ISNUMBER(AB558)),AB559/AB558-1,"")</f>
        <v/>
      </c>
      <c r="AF559" s="11" t="n">
        <v>4.65500020980835</v>
      </c>
      <c r="AG559" s="11" t="n">
        <v>192.0599975585938</v>
      </c>
      <c r="AH559" s="13" t="n">
        <v>1</v>
      </c>
      <c r="AI559" s="14">
        <f>IF(AND(AH559=1,INT($A559)=INT($A558),ISNUMBER(AF558)),AF559/AF558-1,"")</f>
        <v/>
      </c>
      <c r="AJ559" s="14">
        <f>IF(AND(AH559=1,INT($A559)=INT($A558),ISNUMBER(AG558)),AG559/AG558-1,"")</f>
        <v/>
      </c>
    </row>
    <row r="560">
      <c r="A560" s="12" t="n">
        <v>46290.46666666667</v>
      </c>
      <c r="B560" s="11" t="n">
        <v>8.240099906921387</v>
      </c>
      <c r="C560" s="11" t="n">
        <v>351</v>
      </c>
      <c r="D560" s="13" t="n">
        <v>1</v>
      </c>
      <c r="E560" s="14">
        <f>IF(AND(D560=1,INT($A560)=INT($A559),ISNUMBER(B559)),B560/B559-1,"")</f>
        <v/>
      </c>
      <c r="F560" s="14">
        <f>IF(AND(D560=1,INT($A560)=INT($A559),ISNUMBER(C559)),C560/C559-1,"")</f>
        <v/>
      </c>
      <c r="G560" s="11" t="n">
        <v>10.17000007629395</v>
      </c>
      <c r="H560" s="11" t="n">
        <v>337.3359069824219</v>
      </c>
      <c r="I560" s="13" t="n">
        <v>1</v>
      </c>
      <c r="J560" s="14">
        <f>IF(AND(I560=1,INT($A560)=INT($A559),ISNUMBER(G559)),G560/G559-1,"")</f>
        <v/>
      </c>
      <c r="K560" s="14">
        <f>IF(AND(I560=1,INT($A560)=INT($A559),ISNUMBER(H559)),H560/H559-1,"")</f>
        <v/>
      </c>
      <c r="L560" s="11" t="n">
        <v>12.38500022888184</v>
      </c>
      <c r="M560" s="11" t="n">
        <v>754.0800170898438</v>
      </c>
      <c r="N560" s="13" t="n">
        <v>1</v>
      </c>
      <c r="O560" s="14">
        <f>IF(AND(N560=1,INT($A560)=INT($A559),ISNUMBER(L559)),L560/L559-1,"")</f>
        <v/>
      </c>
      <c r="P560" s="14">
        <f>IF(AND(N560=1,INT($A560)=INT($A559),ISNUMBER(M559)),M560/M559-1,"")</f>
        <v/>
      </c>
      <c r="Q560" s="11" t="n">
        <v>9.930000305175781</v>
      </c>
      <c r="R560" s="11" t="n">
        <v>514.9099731445312</v>
      </c>
      <c r="S560" s="13" t="n">
        <v>1</v>
      </c>
      <c r="T560" s="14">
        <f>IF(AND(S560=1,INT($A560)=INT($A559),ISNUMBER(Q559)),Q560/Q559-1,"")</f>
        <v/>
      </c>
      <c r="U560" s="14">
        <f>IF(AND(S560=1,INT($A560)=INT($A559),ISNUMBER(R559)),R560/R559-1,"")</f>
        <v/>
      </c>
      <c r="V560" s="11" t="n">
        <v>8.409999847412109</v>
      </c>
      <c r="W560" s="11" t="n">
        <v>7715.31982421875</v>
      </c>
      <c r="X560" s="13" t="n">
        <v>1</v>
      </c>
      <c r="Y560" s="14">
        <f>IF(AND(X560=1,INT($A560)=INT($A559),ISNUMBER(V559)),V560/V559-1,"")</f>
        <v/>
      </c>
      <c r="Z560" s="14">
        <f>IF(AND(X560=1,INT($A560)=INT($A559),ISNUMBER(W559)),W560/W559-1,"")</f>
        <v/>
      </c>
      <c r="AA560" s="11" t="n">
        <v>8.770099639892578</v>
      </c>
      <c r="AB560" s="11" t="n">
        <v>248.5449981689453</v>
      </c>
      <c r="AC560" s="13" t="n">
        <v>1</v>
      </c>
      <c r="AD560" s="14">
        <f>IF(AND(AC560=1,INT($A560)=INT($A559),ISNUMBER(AA559)),AA560/AA559-1,"")</f>
        <v/>
      </c>
      <c r="AE560" s="14">
        <f>IF(AND(AC560=1,INT($A560)=INT($A559),ISNUMBER(AB559)),AB560/AB559-1,"")</f>
        <v/>
      </c>
      <c r="AF560" s="11" t="n">
        <v>4.664999961853027</v>
      </c>
      <c r="AG560" s="11" t="n">
        <v>191.8399963378906</v>
      </c>
      <c r="AH560" s="13" t="n">
        <v>1</v>
      </c>
      <c r="AI560" s="14">
        <f>IF(AND(AH560=1,INT($A560)=INT($A559),ISNUMBER(AF559)),AF560/AF559-1,"")</f>
        <v/>
      </c>
      <c r="AJ560" s="14">
        <f>IF(AND(AH560=1,INT($A560)=INT($A559),ISNUMBER(AG559)),AG560/AG559-1,"")</f>
        <v/>
      </c>
    </row>
    <row r="561">
      <c r="A561" s="12" t="n">
        <v>46290.46875</v>
      </c>
      <c r="B561" s="11" t="n">
        <v>8.239999771118164</v>
      </c>
      <c r="C561" s="11" t="n">
        <v>351.239990234375</v>
      </c>
      <c r="D561" s="13" t="n">
        <v>1</v>
      </c>
      <c r="E561" s="14">
        <f>IF(AND(D561=1,INT($A561)=INT($A560),ISNUMBER(B560)),B561/B560-1,"")</f>
        <v/>
      </c>
      <c r="F561" s="14">
        <f>IF(AND(D561=1,INT($A561)=INT($A560),ISNUMBER(C560)),C561/C560-1,"")</f>
        <v/>
      </c>
      <c r="G561" s="11" t="n">
        <v>10.14990043640137</v>
      </c>
      <c r="H561" s="11" t="n">
        <v>337.75</v>
      </c>
      <c r="I561" s="13" t="n">
        <v>1</v>
      </c>
      <c r="J561" s="14">
        <f>IF(AND(I561=1,INT($A561)=INT($A560),ISNUMBER(G560)),G561/G560-1,"")</f>
        <v/>
      </c>
      <c r="K561" s="14">
        <f>IF(AND(I561=1,INT($A561)=INT($A560),ISNUMBER(H560)),H561/H560-1,"")</f>
        <v/>
      </c>
      <c r="L561" s="11" t="n">
        <v>12.38500022888184</v>
      </c>
      <c r="M561" s="11" t="n">
        <v>753.0599975585938</v>
      </c>
      <c r="N561" s="13" t="n">
        <v>1</v>
      </c>
      <c r="O561" s="14">
        <f>IF(AND(N561=1,INT($A561)=INT($A560),ISNUMBER(L560)),L561/L560-1,"")</f>
        <v/>
      </c>
      <c r="P561" s="14">
        <f>IF(AND(N561=1,INT($A561)=INT($A560),ISNUMBER(M560)),M561/M560-1,"")</f>
        <v/>
      </c>
      <c r="Q561" s="11" t="n">
        <v>9.940299987792969</v>
      </c>
      <c r="R561" s="11" t="n">
        <v>514.4000244140625</v>
      </c>
      <c r="S561" s="13" t="n">
        <v>1</v>
      </c>
      <c r="T561" s="14">
        <f>IF(AND(S561=1,INT($A561)=INT($A560),ISNUMBER(Q560)),Q561/Q560-1,"")</f>
        <v/>
      </c>
      <c r="U561" s="14">
        <f>IF(AND(S561=1,INT($A561)=INT($A560),ISNUMBER(R560)),R561/R560-1,"")</f>
        <v/>
      </c>
      <c r="V561" s="11" t="n">
        <v>8.409899711608887</v>
      </c>
      <c r="W561" s="11" t="n">
        <v>7718.58984375</v>
      </c>
      <c r="X561" s="13" t="n">
        <v>1</v>
      </c>
      <c r="Y561" s="14">
        <f>IF(AND(X561=1,INT($A561)=INT($A560),ISNUMBER(V560)),V561/V560-1,"")</f>
        <v/>
      </c>
      <c r="Z561" s="14">
        <f>IF(AND(X561=1,INT($A561)=INT($A560),ISNUMBER(W560)),W561/W560-1,"")</f>
        <v/>
      </c>
      <c r="AA561" s="11" t="n">
        <v>8.760000228881836</v>
      </c>
      <c r="AB561" s="11" t="n">
        <v>248.7350006103516</v>
      </c>
      <c r="AC561" s="13" t="n">
        <v>1</v>
      </c>
      <c r="AD561" s="14">
        <f>IF(AND(AC561=1,INT($A561)=INT($A560),ISNUMBER(AA560)),AA561/AA560-1,"")</f>
        <v/>
      </c>
      <c r="AE561" s="14">
        <f>IF(AND(AC561=1,INT($A561)=INT($A560),ISNUMBER(AB560)),AB561/AB560-1,"")</f>
        <v/>
      </c>
      <c r="AF561" s="11" t="n">
        <v>4.670000076293945</v>
      </c>
      <c r="AG561" s="11" t="n">
        <v>191.6450042724609</v>
      </c>
      <c r="AH561" s="13" t="n">
        <v>1</v>
      </c>
      <c r="AI561" s="14">
        <f>IF(AND(AH561=1,INT($A561)=INT($A560),ISNUMBER(AF560)),AF561/AF560-1,"")</f>
        <v/>
      </c>
      <c r="AJ561" s="14">
        <f>IF(AND(AH561=1,INT($A561)=INT($A560),ISNUMBER(AG560)),AG561/AG560-1,"")</f>
        <v/>
      </c>
    </row>
    <row r="562">
      <c r="A562" s="12" t="n">
        <v>46290.47083333333</v>
      </c>
      <c r="B562" s="11" t="n">
        <v>8.225000381469727</v>
      </c>
      <c r="C562" s="11" t="n">
        <v>351.760009765625</v>
      </c>
      <c r="D562" s="13" t="n">
        <v>1</v>
      </c>
      <c r="E562" s="14">
        <f>IF(AND(D562=1,INT($A562)=INT($A561),ISNUMBER(B561)),B562/B561-1,"")</f>
        <v/>
      </c>
      <c r="F562" s="14">
        <f>IF(AND(D562=1,INT($A562)=INT($A561),ISNUMBER(C561)),C562/C561-1,"")</f>
        <v/>
      </c>
      <c r="G562" s="11" t="n">
        <v>10.14500045776367</v>
      </c>
      <c r="H562" s="11" t="n">
        <v>338.1199951171875</v>
      </c>
      <c r="I562" s="13" t="n">
        <v>1</v>
      </c>
      <c r="J562" s="14">
        <f>IF(AND(I562=1,INT($A562)=INT($A561),ISNUMBER(G561)),G562/G561-1,"")</f>
        <v/>
      </c>
      <c r="K562" s="14">
        <f>IF(AND(I562=1,INT($A562)=INT($A561),ISNUMBER(H561)),H562/H561-1,"")</f>
        <v/>
      </c>
      <c r="L562" s="11" t="n">
        <v>12.40499973297119</v>
      </c>
      <c r="M562" s="11" t="n">
        <v>751.6904907226562</v>
      </c>
      <c r="N562" s="13" t="n">
        <v>1</v>
      </c>
      <c r="O562" s="14">
        <f>IF(AND(N562=1,INT($A562)=INT($A561),ISNUMBER(L561)),L562/L561-1,"")</f>
        <v/>
      </c>
      <c r="P562" s="14">
        <f>IF(AND(N562=1,INT($A562)=INT($A561),ISNUMBER(M561)),M562/M561-1,"")</f>
        <v/>
      </c>
      <c r="Q562" s="11" t="n">
        <v>9.930000305175781</v>
      </c>
      <c r="R562" s="11" t="n">
        <v>515.22998046875</v>
      </c>
      <c r="S562" s="13" t="n">
        <v>1</v>
      </c>
      <c r="T562" s="14">
        <f>IF(AND(S562=1,INT($A562)=INT($A561),ISNUMBER(Q561)),Q562/Q561-1,"")</f>
        <v/>
      </c>
      <c r="U562" s="14">
        <f>IF(AND(S562=1,INT($A562)=INT($A561),ISNUMBER(R561)),R562/R561-1,"")</f>
        <v/>
      </c>
      <c r="V562" s="11" t="n">
        <v>8.404999732971191</v>
      </c>
      <c r="W562" s="11" t="n">
        <v>7720.35986328125</v>
      </c>
      <c r="X562" s="13" t="n">
        <v>1</v>
      </c>
      <c r="Y562" s="14">
        <f>IF(AND(X562=1,INT($A562)=INT($A561),ISNUMBER(V561)),V562/V561-1,"")</f>
        <v/>
      </c>
      <c r="Z562" s="14">
        <f>IF(AND(X562=1,INT($A562)=INT($A561),ISNUMBER(W561)),W562/W561-1,"")</f>
        <v/>
      </c>
      <c r="AA562" s="11" t="n">
        <v>8.759900093078613</v>
      </c>
      <c r="AB562" s="11" t="n">
        <v>248.8500061035156</v>
      </c>
      <c r="AC562" s="13" t="n">
        <v>1</v>
      </c>
      <c r="AD562" s="14">
        <f>IF(AND(AC562=1,INT($A562)=INT($A561),ISNUMBER(AA561)),AA562/AA561-1,"")</f>
        <v/>
      </c>
      <c r="AE562" s="14">
        <f>IF(AND(AC562=1,INT($A562)=INT($A561),ISNUMBER(AB561)),AB562/AB561-1,"")</f>
        <v/>
      </c>
      <c r="AF562" s="11" t="n">
        <v>4.660799980163574</v>
      </c>
      <c r="AG562" s="11" t="n">
        <v>191.8106994628906</v>
      </c>
      <c r="AH562" s="13" t="n">
        <v>1</v>
      </c>
      <c r="AI562" s="14">
        <f>IF(AND(AH562=1,INT($A562)=INT($A561),ISNUMBER(AF561)),AF562/AF561-1,"")</f>
        <v/>
      </c>
      <c r="AJ562" s="14">
        <f>IF(AND(AH562=1,INT($A562)=INT($A561),ISNUMBER(AG561)),AG562/AG561-1,"")</f>
        <v/>
      </c>
    </row>
    <row r="563">
      <c r="A563" s="12" t="n">
        <v>46290.47291666667</v>
      </c>
      <c r="B563" s="11" t="n">
        <v>8.220000267028809</v>
      </c>
      <c r="C563" s="11" t="n">
        <v>352.125</v>
      </c>
      <c r="D563" s="13" t="n">
        <v>1</v>
      </c>
      <c r="E563" s="14">
        <f>IF(AND(D563=1,INT($A563)=INT($A562),ISNUMBER(B562)),B563/B562-1,"")</f>
        <v/>
      </c>
      <c r="F563" s="14">
        <f>IF(AND(D563=1,INT($A563)=INT($A562),ISNUMBER(C562)),C563/C562-1,"")</f>
        <v/>
      </c>
      <c r="G563" s="11" t="n">
        <v>10.14000034332275</v>
      </c>
      <c r="H563" s="11" t="n">
        <v>338.3909912109375</v>
      </c>
      <c r="I563" s="13" t="n">
        <v>1</v>
      </c>
      <c r="J563" s="14">
        <f>IF(AND(I563=1,INT($A563)=INT($A562),ISNUMBER(G562)),G563/G562-1,"")</f>
        <v/>
      </c>
      <c r="K563" s="14">
        <f>IF(AND(I563=1,INT($A563)=INT($A562),ISNUMBER(H562)),H563/H562-1,"")</f>
        <v/>
      </c>
      <c r="L563" s="11" t="n">
        <v>12.40499973297119</v>
      </c>
      <c r="M563" s="11" t="n">
        <v>751.6904907226562</v>
      </c>
      <c r="N563" s="13" t="n">
        <v>0</v>
      </c>
      <c r="O563" s="14">
        <f>IF(AND(N563=1,INT($A563)=INT($A562),ISNUMBER(L562)),L563/L562-1,"")</f>
        <v/>
      </c>
      <c r="P563" s="14">
        <f>IF(AND(N563=1,INT($A563)=INT($A562),ISNUMBER(M562)),M563/M562-1,"")</f>
        <v/>
      </c>
      <c r="Q563" s="11" t="n">
        <v>9.939999580383301</v>
      </c>
      <c r="R563" s="11" t="n">
        <v>514.3250122070312</v>
      </c>
      <c r="S563" s="13" t="n">
        <v>1</v>
      </c>
      <c r="T563" s="14">
        <f>IF(AND(S563=1,INT($A563)=INT($A562),ISNUMBER(Q562)),Q563/Q562-1,"")</f>
        <v/>
      </c>
      <c r="U563" s="14">
        <f>IF(AND(S563=1,INT($A563)=INT($A562),ISNUMBER(R562)),R563/R562-1,"")</f>
        <v/>
      </c>
      <c r="V563" s="11" t="n">
        <v>8.409899711608887</v>
      </c>
      <c r="W563" s="11" t="n">
        <v>7718.60009765625</v>
      </c>
      <c r="X563" s="13" t="n">
        <v>1</v>
      </c>
      <c r="Y563" s="14">
        <f>IF(AND(X563=1,INT($A563)=INT($A562),ISNUMBER(V562)),V563/V562-1,"")</f>
        <v/>
      </c>
      <c r="Z563" s="14">
        <f>IF(AND(X563=1,INT($A563)=INT($A562),ISNUMBER(W562)),W563/W562-1,"")</f>
        <v/>
      </c>
      <c r="AA563" s="11" t="n">
        <v>8.750100135803223</v>
      </c>
      <c r="AB563" s="11" t="n">
        <v>248.9850006103516</v>
      </c>
      <c r="AC563" s="13" t="n">
        <v>1</v>
      </c>
      <c r="AD563" s="14">
        <f>IF(AND(AC563=1,INT($A563)=INT($A562),ISNUMBER(AA562)),AA563/AA562-1,"")</f>
        <v/>
      </c>
      <c r="AE563" s="14">
        <f>IF(AND(AC563=1,INT($A563)=INT($A562),ISNUMBER(AB562)),AB563/AB562-1,"")</f>
        <v/>
      </c>
      <c r="AF563" s="11" t="n">
        <v>4.659999847412109</v>
      </c>
      <c r="AG563" s="11" t="n">
        <v>191.7850036621094</v>
      </c>
      <c r="AH563" s="13" t="n">
        <v>1</v>
      </c>
      <c r="AI563" s="14">
        <f>IF(AND(AH563=1,INT($A563)=INT($A562),ISNUMBER(AF562)),AF563/AF562-1,"")</f>
        <v/>
      </c>
      <c r="AJ563" s="14">
        <f>IF(AND(AH563=1,INT($A563)=INT($A562),ISNUMBER(AG562)),AG563/AG562-1,"")</f>
        <v/>
      </c>
    </row>
    <row r="564">
      <c r="A564" s="12" t="n">
        <v>46290.475</v>
      </c>
      <c r="B564" s="11" t="n">
        <v>8.199999809265137</v>
      </c>
      <c r="C564" s="11" t="n">
        <v>352.3999938964844</v>
      </c>
      <c r="D564" s="13" t="n">
        <v>1</v>
      </c>
      <c r="E564" s="14">
        <f>IF(AND(D564=1,INT($A564)=INT($A563),ISNUMBER(B563)),B564/B563-1,"")</f>
        <v/>
      </c>
      <c r="F564" s="14">
        <f>IF(AND(D564=1,INT($A564)=INT($A563),ISNUMBER(C563)),C564/C563-1,"")</f>
        <v/>
      </c>
      <c r="G564" s="11" t="n">
        <v>10.1387996673584</v>
      </c>
      <c r="H564" s="11" t="n">
        <v>338.0299987792969</v>
      </c>
      <c r="I564" s="13" t="n">
        <v>1</v>
      </c>
      <c r="J564" s="14">
        <f>IF(AND(I564=1,INT($A564)=INT($A563),ISNUMBER(G563)),G564/G563-1,"")</f>
        <v/>
      </c>
      <c r="K564" s="14">
        <f>IF(AND(I564=1,INT($A564)=INT($A563),ISNUMBER(H563)),H564/H563-1,"")</f>
        <v/>
      </c>
      <c r="L564" s="11" t="n">
        <v>12.40410041809082</v>
      </c>
      <c r="M564" s="11" t="n">
        <v>750.7449951171875</v>
      </c>
      <c r="N564" s="13" t="n">
        <v>1</v>
      </c>
      <c r="O564" s="14">
        <f>IF(AND(N564=1,INT($A564)=INT($A563),ISNUMBER(L563)),L564/L563-1,"")</f>
        <v/>
      </c>
      <c r="P564" s="14">
        <f>IF(AND(N564=1,INT($A564)=INT($A563),ISNUMBER(M563)),M564/M563-1,"")</f>
        <v/>
      </c>
      <c r="Q564" s="11" t="n">
        <v>9.949999809265137</v>
      </c>
      <c r="R564" s="11" t="n">
        <v>513.8900146484375</v>
      </c>
      <c r="S564" s="13" t="n">
        <v>1</v>
      </c>
      <c r="T564" s="14">
        <f>IF(AND(S564=1,INT($A564)=INT($A563),ISNUMBER(Q563)),Q564/Q563-1,"")</f>
        <v/>
      </c>
      <c r="U564" s="14">
        <f>IF(AND(S564=1,INT($A564)=INT($A563),ISNUMBER(R563)),R564/R563-1,"")</f>
        <v/>
      </c>
      <c r="V564" s="11" t="n">
        <v>8.409999847412109</v>
      </c>
      <c r="W564" s="11" t="n">
        <v>7716.5400390625</v>
      </c>
      <c r="X564" s="13" t="n">
        <v>1</v>
      </c>
      <c r="Y564" s="14">
        <f>IF(AND(X564=1,INT($A564)=INT($A563),ISNUMBER(V563)),V564/V563-1,"")</f>
        <v/>
      </c>
      <c r="Z564" s="14">
        <f>IF(AND(X564=1,INT($A564)=INT($A563),ISNUMBER(W563)),W564/W563-1,"")</f>
        <v/>
      </c>
      <c r="AA564" s="11" t="n">
        <v>8.755000114440918</v>
      </c>
      <c r="AB564" s="11" t="n">
        <v>249.1799926757812</v>
      </c>
      <c r="AC564" s="13" t="n">
        <v>1</v>
      </c>
      <c r="AD564" s="14">
        <f>IF(AND(AC564=1,INT($A564)=INT($A563),ISNUMBER(AA563)),AA564/AA563-1,"")</f>
        <v/>
      </c>
      <c r="AE564" s="14">
        <f>IF(AND(AC564=1,INT($A564)=INT($A563),ISNUMBER(AB563)),AB564/AB563-1,"")</f>
        <v/>
      </c>
      <c r="AF564" s="11" t="n">
        <v>4.660099983215332</v>
      </c>
      <c r="AG564" s="11" t="n">
        <v>191.7599029541016</v>
      </c>
      <c r="AH564" s="13" t="n">
        <v>1</v>
      </c>
      <c r="AI564" s="14">
        <f>IF(AND(AH564=1,INT($A564)=INT($A563),ISNUMBER(AF563)),AF564/AF563-1,"")</f>
        <v/>
      </c>
      <c r="AJ564" s="14">
        <f>IF(AND(AH564=1,INT($A564)=INT($A563),ISNUMBER(AG563)),AG564/AG563-1,"")</f>
        <v/>
      </c>
    </row>
    <row r="565">
      <c r="A565" s="12" t="n">
        <v>46290.47708333333</v>
      </c>
      <c r="B565" s="11" t="n">
        <v>8.199999809265137</v>
      </c>
      <c r="C565" s="11" t="n">
        <v>352.3999938964844</v>
      </c>
      <c r="D565" s="13" t="n">
        <v>0</v>
      </c>
      <c r="E565" s="14">
        <f>IF(AND(D565=1,INT($A565)=INT($A564),ISNUMBER(B564)),B565/B564-1,"")</f>
        <v/>
      </c>
      <c r="F565" s="14">
        <f>IF(AND(D565=1,INT($A565)=INT($A564),ISNUMBER(C564)),C565/C564-1,"")</f>
        <v/>
      </c>
      <c r="G565" s="11" t="n">
        <v>10.13300037384033</v>
      </c>
      <c r="H565" s="11" t="n">
        <v>338.4500122070312</v>
      </c>
      <c r="I565" s="13" t="n">
        <v>1</v>
      </c>
      <c r="J565" s="14">
        <f>IF(AND(I565=1,INT($A565)=INT($A564),ISNUMBER(G564)),G565/G564-1,"")</f>
        <v/>
      </c>
      <c r="K565" s="14">
        <f>IF(AND(I565=1,INT($A565)=INT($A564),ISNUMBER(H564)),H565/H564-1,"")</f>
        <v/>
      </c>
      <c r="L565" s="11" t="n">
        <v>12.42500019073486</v>
      </c>
      <c r="M565" s="11" t="n">
        <v>750.0800170898438</v>
      </c>
      <c r="N565" s="13" t="n">
        <v>1</v>
      </c>
      <c r="O565" s="14">
        <f>IF(AND(N565=1,INT($A565)=INT($A564),ISNUMBER(L564)),L565/L564-1,"")</f>
        <v/>
      </c>
      <c r="P565" s="14">
        <f>IF(AND(N565=1,INT($A565)=INT($A564),ISNUMBER(M564)),M565/M564-1,"")</f>
        <v/>
      </c>
      <c r="Q565" s="11" t="n">
        <v>9.939999580383301</v>
      </c>
      <c r="R565" s="11" t="n">
        <v>514.52001953125</v>
      </c>
      <c r="S565" s="13" t="n">
        <v>1</v>
      </c>
      <c r="T565" s="14">
        <f>IF(AND(S565=1,INT($A565)=INT($A564),ISNUMBER(Q564)),Q565/Q564-1,"")</f>
        <v/>
      </c>
      <c r="U565" s="14">
        <f>IF(AND(S565=1,INT($A565)=INT($A564),ISNUMBER(R564)),R565/R564-1,"")</f>
        <v/>
      </c>
      <c r="V565" s="11" t="n">
        <v>8.409899711608887</v>
      </c>
      <c r="W565" s="11" t="n">
        <v>7716.5498046875</v>
      </c>
      <c r="X565" s="13" t="n">
        <v>1</v>
      </c>
      <c r="Y565" s="14">
        <f>IF(AND(X565=1,INT($A565)=INT($A564),ISNUMBER(V564)),V565/V564-1,"")</f>
        <v/>
      </c>
      <c r="Z565" s="14">
        <f>IF(AND(X565=1,INT($A565)=INT($A564),ISNUMBER(W564)),W565/W564-1,"")</f>
        <v/>
      </c>
      <c r="AA565" s="11" t="n">
        <v>8.739999771118164</v>
      </c>
      <c r="AB565" s="11" t="n">
        <v>249.3699951171875</v>
      </c>
      <c r="AC565" s="13" t="n">
        <v>1</v>
      </c>
      <c r="AD565" s="14">
        <f>IF(AND(AC565=1,INT($A565)=INT($A564),ISNUMBER(AA564)),AA565/AA564-1,"")</f>
        <v/>
      </c>
      <c r="AE565" s="14">
        <f>IF(AND(AC565=1,INT($A565)=INT($A564),ISNUMBER(AB564)),AB565/AB564-1,"")</f>
        <v/>
      </c>
      <c r="AF565" s="11" t="n">
        <v>4.664999961853027</v>
      </c>
      <c r="AG565" s="11" t="n">
        <v>191.9700012207031</v>
      </c>
      <c r="AH565" s="13" t="n">
        <v>1</v>
      </c>
      <c r="AI565" s="14">
        <f>IF(AND(AH565=1,INT($A565)=INT($A564),ISNUMBER(AF564)),AF565/AF564-1,"")</f>
        <v/>
      </c>
      <c r="AJ565" s="14">
        <f>IF(AND(AH565=1,INT($A565)=INT($A564),ISNUMBER(AG564)),AG565/AG564-1,"")</f>
        <v/>
      </c>
    </row>
    <row r="566">
      <c r="A566" s="12" t="n">
        <v>46290.47916666666</v>
      </c>
      <c r="B566" s="11" t="n">
        <v>8.220100402832031</v>
      </c>
      <c r="C566" s="11" t="n">
        <v>352.010009765625</v>
      </c>
      <c r="D566" s="13" t="n">
        <v>1</v>
      </c>
      <c r="E566" s="14">
        <f>IF(AND(D566=1,INT($A566)=INT($A565),ISNUMBER(B565)),B566/B565-1,"")</f>
        <v/>
      </c>
      <c r="F566" s="14">
        <f>IF(AND(D566=1,INT($A566)=INT($A565),ISNUMBER(C565)),C566/C565-1,"")</f>
        <v/>
      </c>
      <c r="G566" s="11" t="n">
        <v>10.1298999786377</v>
      </c>
      <c r="H566" s="11" t="n">
        <v>338.3800048828125</v>
      </c>
      <c r="I566" s="13" t="n">
        <v>1</v>
      </c>
      <c r="J566" s="14">
        <f>IF(AND(I566=1,INT($A566)=INT($A565),ISNUMBER(G565)),G566/G565-1,"")</f>
        <v/>
      </c>
      <c r="K566" s="14">
        <f>IF(AND(I566=1,INT($A566)=INT($A565),ISNUMBER(H565)),H566/H565-1,"")</f>
        <v/>
      </c>
      <c r="L566" s="11" t="n">
        <v>12.4242000579834</v>
      </c>
      <c r="M566" s="11" t="n">
        <v>750.1400146484375</v>
      </c>
      <c r="N566" s="13" t="n">
        <v>1</v>
      </c>
      <c r="O566" s="14">
        <f>IF(AND(N566=1,INT($A566)=INT($A565),ISNUMBER(L565)),L566/L565-1,"")</f>
        <v/>
      </c>
      <c r="P566" s="14">
        <f>IF(AND(N566=1,INT($A566)=INT($A565),ISNUMBER(M565)),M566/M565-1,"")</f>
        <v/>
      </c>
      <c r="Q566" s="11" t="n">
        <v>9.940299987792969</v>
      </c>
      <c r="R566" s="11" t="n">
        <v>514.4000244140625</v>
      </c>
      <c r="S566" s="13" t="n">
        <v>1</v>
      </c>
      <c r="T566" s="14">
        <f>IF(AND(S566=1,INT($A566)=INT($A565),ISNUMBER(Q565)),Q566/Q565-1,"")</f>
        <v/>
      </c>
      <c r="U566" s="14">
        <f>IF(AND(S566=1,INT($A566)=INT($A565),ISNUMBER(R565)),R566/R565-1,"")</f>
        <v/>
      </c>
      <c r="V566" s="11" t="n">
        <v>8.400099754333496</v>
      </c>
      <c r="W566" s="11" t="n">
        <v>7722.6201171875</v>
      </c>
      <c r="X566" s="13" t="n">
        <v>1</v>
      </c>
      <c r="Y566" s="14">
        <f>IF(AND(X566=1,INT($A566)=INT($A565),ISNUMBER(V565)),V566/V565-1,"")</f>
        <v/>
      </c>
      <c r="Z566" s="14">
        <f>IF(AND(X566=1,INT($A566)=INT($A565),ISNUMBER(W565)),W566/W565-1,"")</f>
        <v/>
      </c>
      <c r="AA566" s="11" t="n">
        <v>8.755000114440918</v>
      </c>
      <c r="AB566" s="11" t="n">
        <v>249.1600036621094</v>
      </c>
      <c r="AC566" s="13" t="n">
        <v>1</v>
      </c>
      <c r="AD566" s="14">
        <f>IF(AND(AC566=1,INT($A566)=INT($A565),ISNUMBER(AA565)),AA566/AA565-1,"")</f>
        <v/>
      </c>
      <c r="AE566" s="14">
        <f>IF(AND(AC566=1,INT($A566)=INT($A565),ISNUMBER(AB565)),AB566/AB565-1,"")</f>
        <v/>
      </c>
      <c r="AF566" s="11" t="n">
        <v>4.664999961853027</v>
      </c>
      <c r="AG566" s="11" t="n">
        <v>191.9700012207031</v>
      </c>
      <c r="AH566" s="13" t="n">
        <v>0</v>
      </c>
      <c r="AI566" s="14">
        <f>IF(AND(AH566=1,INT($A566)=INT($A565),ISNUMBER(AF565)),AF566/AF565-1,"")</f>
        <v/>
      </c>
      <c r="AJ566" s="14">
        <f>IF(AND(AH566=1,INT($A566)=INT($A565),ISNUMBER(AG565)),AG566/AG565-1,"")</f>
        <v/>
      </c>
    </row>
    <row r="567">
      <c r="A567" s="12" t="n">
        <v>46290.48125</v>
      </c>
      <c r="B567" s="11" t="n">
        <v>8.220000267028809</v>
      </c>
      <c r="C567" s="11" t="n">
        <v>352.0849914550781</v>
      </c>
      <c r="D567" s="13" t="n">
        <v>1</v>
      </c>
      <c r="E567" s="14">
        <f>IF(AND(D567=1,INT($A567)=INT($A566),ISNUMBER(B566)),B567/B566-1,"")</f>
        <v/>
      </c>
      <c r="F567" s="14">
        <f>IF(AND(D567=1,INT($A567)=INT($A566),ISNUMBER(C566)),C567/C566-1,"")</f>
        <v/>
      </c>
      <c r="G567" s="11" t="n">
        <v>10.13010025024414</v>
      </c>
      <c r="H567" s="11" t="n">
        <v>338.7658996582031</v>
      </c>
      <c r="I567" s="13" t="n">
        <v>1</v>
      </c>
      <c r="J567" s="14">
        <f>IF(AND(I567=1,INT($A567)=INT($A566),ISNUMBER(G566)),G567/G566-1,"")</f>
        <v/>
      </c>
      <c r="K567" s="14">
        <f>IF(AND(I567=1,INT($A567)=INT($A566),ISNUMBER(H566)),H567/H566-1,"")</f>
        <v/>
      </c>
      <c r="L567" s="11" t="n">
        <v>12.42010021209717</v>
      </c>
      <c r="M567" s="11" t="n">
        <v>750.2205200195312</v>
      </c>
      <c r="N567" s="13" t="n">
        <v>1</v>
      </c>
      <c r="O567" s="14">
        <f>IF(AND(N567=1,INT($A567)=INT($A566),ISNUMBER(L566)),L567/L566-1,"")</f>
        <v/>
      </c>
      <c r="P567" s="14">
        <f>IF(AND(N567=1,INT($A567)=INT($A566),ISNUMBER(M566)),M567/M566-1,"")</f>
        <v/>
      </c>
      <c r="Q567" s="11" t="n">
        <v>9.930000305175781</v>
      </c>
      <c r="R567" s="11" t="n">
        <v>514.739990234375</v>
      </c>
      <c r="S567" s="13" t="n">
        <v>1</v>
      </c>
      <c r="T567" s="14">
        <f>IF(AND(S567=1,INT($A567)=INT($A566),ISNUMBER(Q566)),Q567/Q566-1,"")</f>
        <v/>
      </c>
      <c r="U567" s="14">
        <f>IF(AND(S567=1,INT($A567)=INT($A566),ISNUMBER(R566)),R567/R566-1,"")</f>
        <v/>
      </c>
      <c r="V567" s="11" t="n">
        <v>8.399900436401367</v>
      </c>
      <c r="W567" s="11" t="n">
        <v>7725.2900390625</v>
      </c>
      <c r="X567" s="13" t="n">
        <v>1</v>
      </c>
      <c r="Y567" s="14">
        <f>IF(AND(X567=1,INT($A567)=INT($A566),ISNUMBER(V566)),V567/V566-1,"")</f>
        <v/>
      </c>
      <c r="Z567" s="14">
        <f>IF(AND(X567=1,INT($A567)=INT($A566),ISNUMBER(W566)),W567/W566-1,"")</f>
        <v/>
      </c>
      <c r="AA567" s="11" t="n">
        <v>8.75</v>
      </c>
      <c r="AB567" s="11" t="n">
        <v>249.1450042724609</v>
      </c>
      <c r="AC567" s="13" t="n">
        <v>1</v>
      </c>
      <c r="AD567" s="14">
        <f>IF(AND(AC567=1,INT($A567)=INT($A566),ISNUMBER(AA566)),AA567/AA566-1,"")</f>
        <v/>
      </c>
      <c r="AE567" s="14">
        <f>IF(AND(AC567=1,INT($A567)=INT($A566),ISNUMBER(AB566)),AB567/AB566-1,"")</f>
        <v/>
      </c>
      <c r="AF567" s="11" t="n">
        <v>4.660999774932861</v>
      </c>
      <c r="AG567" s="11" t="n">
        <v>191.9299926757812</v>
      </c>
      <c r="AH567" s="13" t="n">
        <v>1</v>
      </c>
      <c r="AI567" s="14">
        <f>IF(AND(AH567=1,INT($A567)=INT($A566),ISNUMBER(AF566)),AF567/AF566-1,"")</f>
        <v/>
      </c>
      <c r="AJ567" s="14">
        <f>IF(AND(AH567=1,INT($A567)=INT($A566),ISNUMBER(AG566)),AG567/AG566-1,"")</f>
        <v/>
      </c>
    </row>
    <row r="568">
      <c r="A568" s="12" t="n">
        <v>46290.48333333333</v>
      </c>
      <c r="B568" s="11" t="n">
        <v>8.230199813842773</v>
      </c>
      <c r="C568" s="11" t="n">
        <v>351.5700073242188</v>
      </c>
      <c r="D568" s="13" t="n">
        <v>1</v>
      </c>
      <c r="E568" s="14">
        <f>IF(AND(D568=1,INT($A568)=INT($A567),ISNUMBER(B567)),B568/B567-1,"")</f>
        <v/>
      </c>
      <c r="F568" s="14">
        <f>IF(AND(D568=1,INT($A568)=INT($A567),ISNUMBER(C567)),C568/C567-1,"")</f>
        <v/>
      </c>
      <c r="G568" s="11" t="n">
        <v>10.13000011444092</v>
      </c>
      <c r="H568" s="11" t="n">
        <v>338.3949890136719</v>
      </c>
      <c r="I568" s="13" t="n">
        <v>1</v>
      </c>
      <c r="J568" s="14">
        <f>IF(AND(I568=1,INT($A568)=INT($A567),ISNUMBER(G567)),G568/G567-1,"")</f>
        <v/>
      </c>
      <c r="K568" s="14">
        <f>IF(AND(I568=1,INT($A568)=INT($A567),ISNUMBER(H567)),H568/H567-1,"")</f>
        <v/>
      </c>
      <c r="L568" s="11" t="n">
        <v>12.45499992370605</v>
      </c>
      <c r="M568" s="11" t="n">
        <v>749</v>
      </c>
      <c r="N568" s="13" t="n">
        <v>1</v>
      </c>
      <c r="O568" s="14">
        <f>IF(AND(N568=1,INT($A568)=INT($A567),ISNUMBER(L567)),L568/L567-1,"")</f>
        <v/>
      </c>
      <c r="P568" s="14">
        <f>IF(AND(N568=1,INT($A568)=INT($A567),ISNUMBER(M567)),M568/M567-1,"")</f>
        <v/>
      </c>
      <c r="Q568" s="11" t="n">
        <v>9.949999809265137</v>
      </c>
      <c r="R568" s="11" t="n">
        <v>513.8499755859375</v>
      </c>
      <c r="S568" s="13" t="n">
        <v>1</v>
      </c>
      <c r="T568" s="14">
        <f>IF(AND(S568=1,INT($A568)=INT($A567),ISNUMBER(Q567)),Q568/Q567-1,"")</f>
        <v/>
      </c>
      <c r="U568" s="14">
        <f>IF(AND(S568=1,INT($A568)=INT($A567),ISNUMBER(R567)),R568/R567-1,"")</f>
        <v/>
      </c>
      <c r="V568" s="11" t="n">
        <v>8.409899711608887</v>
      </c>
      <c r="W568" s="11" t="n">
        <v>7715.89990234375</v>
      </c>
      <c r="X568" s="13" t="n">
        <v>1</v>
      </c>
      <c r="Y568" s="14">
        <f>IF(AND(X568=1,INT($A568)=INT($A567),ISNUMBER(V567)),V568/V567-1,"")</f>
        <v/>
      </c>
      <c r="Z568" s="14">
        <f>IF(AND(X568=1,INT($A568)=INT($A567),ISNUMBER(W567)),W568/W567-1,"")</f>
        <v/>
      </c>
      <c r="AA568" s="11" t="n">
        <v>8.760000228881836</v>
      </c>
      <c r="AB568" s="11" t="n">
        <v>248.8699951171875</v>
      </c>
      <c r="AC568" s="13" t="n">
        <v>1</v>
      </c>
      <c r="AD568" s="14">
        <f>IF(AND(AC568=1,INT($A568)=INT($A567),ISNUMBER(AA567)),AA568/AA567-1,"")</f>
        <v/>
      </c>
      <c r="AE568" s="14">
        <f>IF(AND(AC568=1,INT($A568)=INT($A567),ISNUMBER(AB567)),AB568/AB567-1,"")</f>
        <v/>
      </c>
      <c r="AF568" s="11" t="n">
        <v>4.670000076293945</v>
      </c>
      <c r="AG568" s="11" t="n">
        <v>191.4900054931641</v>
      </c>
      <c r="AH568" s="13" t="n">
        <v>1</v>
      </c>
      <c r="AI568" s="14">
        <f>IF(AND(AH568=1,INT($A568)=INT($A567),ISNUMBER(AF567)),AF568/AF567-1,"")</f>
        <v/>
      </c>
      <c r="AJ568" s="14">
        <f>IF(AND(AH568=1,INT($A568)=INT($A567),ISNUMBER(AG567)),AG568/AG567-1,"")</f>
        <v/>
      </c>
    </row>
    <row r="569">
      <c r="A569" s="12" t="n">
        <v>46290.48541666667</v>
      </c>
      <c r="B569" s="11" t="n">
        <v>8.239999771118164</v>
      </c>
      <c r="C569" s="11" t="n">
        <v>351.2829895019531</v>
      </c>
      <c r="D569" s="13" t="n">
        <v>1</v>
      </c>
      <c r="E569" s="14">
        <f>IF(AND(D569=1,INT($A569)=INT($A568),ISNUMBER(B568)),B569/B568-1,"")</f>
        <v/>
      </c>
      <c r="F569" s="14">
        <f>IF(AND(D569=1,INT($A569)=INT($A568),ISNUMBER(C568)),C569/C568-1,"")</f>
        <v/>
      </c>
      <c r="G569" s="11" t="n">
        <v>10.14000034332275</v>
      </c>
      <c r="H569" s="11" t="n">
        <v>338.364990234375</v>
      </c>
      <c r="I569" s="13" t="n">
        <v>1</v>
      </c>
      <c r="J569" s="14">
        <f>IF(AND(I569=1,INT($A569)=INT($A568),ISNUMBER(G568)),G569/G568-1,"")</f>
        <v/>
      </c>
      <c r="K569" s="14">
        <f>IF(AND(I569=1,INT($A569)=INT($A568),ISNUMBER(H568)),H569/H568-1,"")</f>
        <v/>
      </c>
      <c r="L569" s="11" t="n">
        <v>12.46619987487793</v>
      </c>
      <c r="M569" s="11" t="n">
        <v>748.3599853515625</v>
      </c>
      <c r="N569" s="13" t="n">
        <v>1</v>
      </c>
      <c r="O569" s="14">
        <f>IF(AND(N569=1,INT($A569)=INT($A568),ISNUMBER(L568)),L569/L568-1,"")</f>
        <v/>
      </c>
      <c r="P569" s="14">
        <f>IF(AND(N569=1,INT($A569)=INT($A568),ISNUMBER(M568)),M569/M568-1,"")</f>
        <v/>
      </c>
      <c r="Q569" s="11" t="n">
        <v>9.960000038146973</v>
      </c>
      <c r="R569" s="11" t="n">
        <v>513.3800048828125</v>
      </c>
      <c r="S569" s="13" t="n">
        <v>1</v>
      </c>
      <c r="T569" s="14">
        <f>IF(AND(S569=1,INT($A569)=INT($A568),ISNUMBER(Q568)),Q569/Q568-1,"")</f>
        <v/>
      </c>
      <c r="U569" s="14">
        <f>IF(AND(S569=1,INT($A569)=INT($A568),ISNUMBER(R568)),R569/R568-1,"")</f>
        <v/>
      </c>
      <c r="V569" s="11" t="n">
        <v>8.414999961853027</v>
      </c>
      <c r="W569" s="11" t="n">
        <v>7712.83984375</v>
      </c>
      <c r="X569" s="13" t="n">
        <v>1</v>
      </c>
      <c r="Y569" s="14">
        <f>IF(AND(X569=1,INT($A569)=INT($A568),ISNUMBER(V568)),V569/V568-1,"")</f>
        <v/>
      </c>
      <c r="Z569" s="14">
        <f>IF(AND(X569=1,INT($A569)=INT($A568),ISNUMBER(W568)),W569/W568-1,"")</f>
        <v/>
      </c>
      <c r="AA569" s="11" t="n">
        <v>8.760000228881836</v>
      </c>
      <c r="AB569" s="11" t="n">
        <v>248.8699951171875</v>
      </c>
      <c r="AC569" s="13" t="n">
        <v>0</v>
      </c>
      <c r="AD569" s="14">
        <f>IF(AND(AC569=1,INT($A569)=INT($A568),ISNUMBER(AA568)),AA569/AA568-1,"")</f>
        <v/>
      </c>
      <c r="AE569" s="14">
        <f>IF(AND(AC569=1,INT($A569)=INT($A568),ISNUMBER(AB568)),AB569/AB568-1,"")</f>
        <v/>
      </c>
      <c r="AF569" s="11" t="n">
        <v>4.675099849700928</v>
      </c>
      <c r="AG569" s="11" t="n">
        <v>191.5</v>
      </c>
      <c r="AH569" s="13" t="n">
        <v>1</v>
      </c>
      <c r="AI569" s="14">
        <f>IF(AND(AH569=1,INT($A569)=INT($A568),ISNUMBER(AF568)),AF569/AF568-1,"")</f>
        <v/>
      </c>
      <c r="AJ569" s="14">
        <f>IF(AND(AH569=1,INT($A569)=INT($A568),ISNUMBER(AG568)),AG569/AG568-1,"")</f>
        <v/>
      </c>
    </row>
    <row r="570">
      <c r="A570" s="12" t="n">
        <v>46290.4875</v>
      </c>
      <c r="B570" s="11" t="n">
        <v>8.229999542236328</v>
      </c>
      <c r="C570" s="11" t="n">
        <v>351.6050109863281</v>
      </c>
      <c r="D570" s="13" t="n">
        <v>1</v>
      </c>
      <c r="E570" s="14">
        <f>IF(AND(D570=1,INT($A570)=INT($A569),ISNUMBER(B569)),B570/B569-1,"")</f>
        <v/>
      </c>
      <c r="F570" s="14">
        <f>IF(AND(D570=1,INT($A570)=INT($A569),ISNUMBER(C569)),C570/C569-1,"")</f>
        <v/>
      </c>
      <c r="G570" s="11" t="n">
        <v>10.14000034332275</v>
      </c>
      <c r="H570" s="11" t="n">
        <v>338.364990234375</v>
      </c>
      <c r="I570" s="13" t="n">
        <v>0</v>
      </c>
      <c r="J570" s="14">
        <f>IF(AND(I570=1,INT($A570)=INT($A569),ISNUMBER(G569)),G570/G569-1,"")</f>
        <v/>
      </c>
      <c r="K570" s="14">
        <f>IF(AND(I570=1,INT($A570)=INT($A569),ISNUMBER(H569)),H570/H569-1,"")</f>
        <v/>
      </c>
      <c r="L570" s="11" t="n">
        <v>12.44499969482422</v>
      </c>
      <c r="M570" s="11" t="n">
        <v>748.4248046875</v>
      </c>
      <c r="N570" s="13" t="n">
        <v>1</v>
      </c>
      <c r="O570" s="14">
        <f>IF(AND(N570=1,INT($A570)=INT($A569),ISNUMBER(L569)),L570/L569-1,"")</f>
        <v/>
      </c>
      <c r="P570" s="14">
        <f>IF(AND(N570=1,INT($A570)=INT($A569),ISNUMBER(M569)),M570/M569-1,"")</f>
        <v/>
      </c>
      <c r="Q570" s="11" t="n">
        <v>9.960100173950195</v>
      </c>
      <c r="R570" s="11" t="n">
        <v>513.655029296875</v>
      </c>
      <c r="S570" s="13" t="n">
        <v>1</v>
      </c>
      <c r="T570" s="14">
        <f>IF(AND(S570=1,INT($A570)=INT($A569),ISNUMBER(Q569)),Q570/Q569-1,"")</f>
        <v/>
      </c>
      <c r="U570" s="14">
        <f>IF(AND(S570=1,INT($A570)=INT($A569),ISNUMBER(R569)),R570/R569-1,"")</f>
        <v/>
      </c>
      <c r="V570" s="11" t="n">
        <v>8.420000076293945</v>
      </c>
      <c r="W570" s="11" t="n">
        <v>7712.43017578125</v>
      </c>
      <c r="X570" s="13" t="n">
        <v>1</v>
      </c>
      <c r="Y570" s="14">
        <f>IF(AND(X570=1,INT($A570)=INT($A569),ISNUMBER(V569)),V570/V569-1,"")</f>
        <v/>
      </c>
      <c r="Z570" s="14">
        <f>IF(AND(X570=1,INT($A570)=INT($A569),ISNUMBER(W569)),W570/W569-1,"")</f>
        <v/>
      </c>
      <c r="AA570" s="11" t="n">
        <v>8.757599830627441</v>
      </c>
      <c r="AB570" s="11" t="n">
        <v>248.8350067138672</v>
      </c>
      <c r="AC570" s="13" t="n">
        <v>1</v>
      </c>
      <c r="AD570" s="14">
        <f>IF(AND(AC570=1,INT($A570)=INT($A569),ISNUMBER(AA569)),AA570/AA569-1,"")</f>
        <v/>
      </c>
      <c r="AE570" s="14">
        <f>IF(AND(AC570=1,INT($A570)=INT($A569),ISNUMBER(AB569)),AB570/AB569-1,"")</f>
        <v/>
      </c>
      <c r="AF570" s="11" t="n">
        <v>4.680699825286865</v>
      </c>
      <c r="AG570" s="11" t="n">
        <v>191.1100006103516</v>
      </c>
      <c r="AH570" s="13" t="n">
        <v>1</v>
      </c>
      <c r="AI570" s="14">
        <f>IF(AND(AH570=1,INT($A570)=INT($A569),ISNUMBER(AF569)),AF570/AF569-1,"")</f>
        <v/>
      </c>
      <c r="AJ570" s="14">
        <f>IF(AND(AH570=1,INT($A570)=INT($A569),ISNUMBER(AG569)),AG570/AG569-1,"")</f>
        <v/>
      </c>
    </row>
    <row r="571">
      <c r="A571" s="12" t="n">
        <v>46290.48958333334</v>
      </c>
      <c r="B571" s="11" t="n">
        <v>8.240300178527832</v>
      </c>
      <c r="C571" s="11" t="n">
        <v>351.1043090820312</v>
      </c>
      <c r="D571" s="13" t="n">
        <v>1</v>
      </c>
      <c r="E571" s="14">
        <f>IF(AND(D571=1,INT($A571)=INT($A570),ISNUMBER(B570)),B571/B570-1,"")</f>
        <v/>
      </c>
      <c r="F571" s="14">
        <f>IF(AND(D571=1,INT($A571)=INT($A570),ISNUMBER(C570)),C571/C570-1,"")</f>
        <v/>
      </c>
      <c r="G571" s="11" t="n">
        <v>10.13080024719238</v>
      </c>
      <c r="H571" s="11" t="n">
        <v>338.3500061035156</v>
      </c>
      <c r="I571" s="13" t="n">
        <v>1</v>
      </c>
      <c r="J571" s="14">
        <f>IF(AND(I571=1,INT($A571)=INT($A570),ISNUMBER(G570)),G571/G570-1,"")</f>
        <v/>
      </c>
      <c r="K571" s="14">
        <f>IF(AND(I571=1,INT($A571)=INT($A570),ISNUMBER(H570)),H571/H570-1,"")</f>
        <v/>
      </c>
      <c r="L571" s="11" t="n">
        <v>12.47910022735596</v>
      </c>
      <c r="M571" s="11" t="n">
        <v>747.219970703125</v>
      </c>
      <c r="N571" s="13" t="n">
        <v>1</v>
      </c>
      <c r="O571" s="14">
        <f>IF(AND(N571=1,INT($A571)=INT($A570),ISNUMBER(L570)),L571/L570-1,"")</f>
        <v/>
      </c>
      <c r="P571" s="14">
        <f>IF(AND(N571=1,INT($A571)=INT($A570),ISNUMBER(M570)),M571/M570-1,"")</f>
        <v/>
      </c>
      <c r="Q571" s="11" t="n">
        <v>9.949899673461914</v>
      </c>
      <c r="R571" s="11" t="n">
        <v>513.6849975585938</v>
      </c>
      <c r="S571" s="13" t="n">
        <v>1</v>
      </c>
      <c r="T571" s="14">
        <f>IF(AND(S571=1,INT($A571)=INT($A570),ISNUMBER(Q570)),Q571/Q570-1,"")</f>
        <v/>
      </c>
      <c r="U571" s="14">
        <f>IF(AND(S571=1,INT($A571)=INT($A570),ISNUMBER(R570)),R571/R570-1,"")</f>
        <v/>
      </c>
      <c r="V571" s="11" t="n">
        <v>8.420000076293945</v>
      </c>
      <c r="W571" s="11" t="n">
        <v>7707.39990234375</v>
      </c>
      <c r="X571" s="13" t="n">
        <v>1</v>
      </c>
      <c r="Y571" s="14">
        <f>IF(AND(X571=1,INT($A571)=INT($A570),ISNUMBER(V570)),V571/V570-1,"")</f>
        <v/>
      </c>
      <c r="Z571" s="14">
        <f>IF(AND(X571=1,INT($A571)=INT($A570),ISNUMBER(W570)),W571/W570-1,"")</f>
        <v/>
      </c>
      <c r="AA571" s="11" t="n">
        <v>8.770000457763672</v>
      </c>
      <c r="AB571" s="11" t="n">
        <v>248.4499969482422</v>
      </c>
      <c r="AC571" s="13" t="n">
        <v>1</v>
      </c>
      <c r="AD571" s="14">
        <f>IF(AND(AC571=1,INT($A571)=INT($A570),ISNUMBER(AA570)),AA571/AA570-1,"")</f>
        <v/>
      </c>
      <c r="AE571" s="14">
        <f>IF(AND(AC571=1,INT($A571)=INT($A570),ISNUMBER(AB570)),AB571/AB570-1,"")</f>
        <v/>
      </c>
      <c r="AF571" s="11" t="n">
        <v>4.689199924468994</v>
      </c>
      <c r="AG571" s="11" t="n">
        <v>190.8350067138672</v>
      </c>
      <c r="AH571" s="13" t="n">
        <v>1</v>
      </c>
      <c r="AI571" s="14">
        <f>IF(AND(AH571=1,INT($A571)=INT($A570),ISNUMBER(AF570)),AF571/AF570-1,"")</f>
        <v/>
      </c>
      <c r="AJ571" s="14">
        <f>IF(AND(AH571=1,INT($A571)=INT($A570),ISNUMBER(AG570)),AG571/AG570-1,"")</f>
        <v/>
      </c>
    </row>
    <row r="572">
      <c r="A572" s="12" t="n">
        <v>46290.49166666667</v>
      </c>
      <c r="B572" s="11" t="n">
        <v>8.229999542236328</v>
      </c>
      <c r="C572" s="11" t="n">
        <v>351.3175048828125</v>
      </c>
      <c r="D572" s="13" t="n">
        <v>1</v>
      </c>
      <c r="E572" s="14">
        <f>IF(AND(D572=1,INT($A572)=INT($A571),ISNUMBER(B571)),B572/B571-1,"")</f>
        <v/>
      </c>
      <c r="F572" s="14">
        <f>IF(AND(D572=1,INT($A572)=INT($A571),ISNUMBER(C571)),C572/C571-1,"")</f>
        <v/>
      </c>
      <c r="G572" s="11" t="n">
        <v>10.14000034332275</v>
      </c>
      <c r="H572" s="11" t="n">
        <v>338.4500122070312</v>
      </c>
      <c r="I572" s="13" t="n">
        <v>1</v>
      </c>
      <c r="J572" s="14">
        <f>IF(AND(I572=1,INT($A572)=INT($A571),ISNUMBER(G571)),G572/G571-1,"")</f>
        <v/>
      </c>
      <c r="K572" s="14">
        <f>IF(AND(I572=1,INT($A572)=INT($A571),ISNUMBER(H571)),H572/H571-1,"")</f>
        <v/>
      </c>
      <c r="L572" s="11" t="n">
        <v>12.47500038146973</v>
      </c>
      <c r="M572" s="11" t="n">
        <v>747.4400024414062</v>
      </c>
      <c r="N572" s="13" t="n">
        <v>1</v>
      </c>
      <c r="O572" s="14">
        <f>IF(AND(N572=1,INT($A572)=INT($A571),ISNUMBER(L571)),L572/L571-1,"")</f>
        <v/>
      </c>
      <c r="P572" s="14">
        <f>IF(AND(N572=1,INT($A572)=INT($A571),ISNUMBER(M571)),M572/M571-1,"")</f>
        <v/>
      </c>
      <c r="Q572" s="11" t="n">
        <v>9.949899673461914</v>
      </c>
      <c r="R572" s="11" t="n">
        <v>513.6849975585938</v>
      </c>
      <c r="S572" s="13" t="n">
        <v>0</v>
      </c>
      <c r="T572" s="14">
        <f>IF(AND(S572=1,INT($A572)=INT($A571),ISNUMBER(Q571)),Q572/Q571-1,"")</f>
        <v/>
      </c>
      <c r="U572" s="14">
        <f>IF(AND(S572=1,INT($A572)=INT($A571),ISNUMBER(R571)),R572/R571-1,"")</f>
        <v/>
      </c>
      <c r="V572" s="11" t="n">
        <v>8.414999961853027</v>
      </c>
      <c r="W572" s="11" t="n">
        <v>7710.580078125</v>
      </c>
      <c r="X572" s="13" t="n">
        <v>1</v>
      </c>
      <c r="Y572" s="14">
        <f>IF(AND(X572=1,INT($A572)=INT($A571),ISNUMBER(V571)),V572/V571-1,"")</f>
        <v/>
      </c>
      <c r="Z572" s="14">
        <f>IF(AND(X572=1,INT($A572)=INT($A571),ISNUMBER(W571)),W572/W571-1,"")</f>
        <v/>
      </c>
      <c r="AA572" s="11" t="n">
        <v>8.770000457763672</v>
      </c>
      <c r="AB572" s="11" t="n">
        <v>248.4499969482422</v>
      </c>
      <c r="AC572" s="13" t="n">
        <v>0</v>
      </c>
      <c r="AD572" s="14">
        <f>IF(AND(AC572=1,INT($A572)=INT($A571),ISNUMBER(AA571)),AA572/AA571-1,"")</f>
        <v/>
      </c>
      <c r="AE572" s="14">
        <f>IF(AND(AC572=1,INT($A572)=INT($A571),ISNUMBER(AB571)),AB572/AB571-1,"")</f>
        <v/>
      </c>
      <c r="AF572" s="11" t="n">
        <v>4.680099964141846</v>
      </c>
      <c r="AG572" s="11" t="n">
        <v>190.9450073242188</v>
      </c>
      <c r="AH572" s="13" t="n">
        <v>1</v>
      </c>
      <c r="AI572" s="14">
        <f>IF(AND(AH572=1,INT($A572)=INT($A571),ISNUMBER(AF571)),AF572/AF571-1,"")</f>
        <v/>
      </c>
      <c r="AJ572" s="14">
        <f>IF(AND(AH572=1,INT($A572)=INT($A571),ISNUMBER(AG571)),AG572/AG571-1,"")</f>
        <v/>
      </c>
    </row>
    <row r="573">
      <c r="A573" s="12" t="n">
        <v>46290.49375</v>
      </c>
      <c r="B573" s="11" t="n">
        <v>8.234999656677246</v>
      </c>
      <c r="C573" s="11" t="n">
        <v>351.1199951171875</v>
      </c>
      <c r="D573" s="13" t="n">
        <v>1</v>
      </c>
      <c r="E573" s="14">
        <f>IF(AND(D573=1,INT($A573)=INT($A572),ISNUMBER(B572)),B573/B572-1,"")</f>
        <v/>
      </c>
      <c r="F573" s="14">
        <f>IF(AND(D573=1,INT($A573)=INT($A572),ISNUMBER(C572)),C573/C572-1,"")</f>
        <v/>
      </c>
      <c r="G573" s="11" t="n">
        <v>10.13000011444092</v>
      </c>
      <c r="H573" s="11" t="n">
        <v>338.5199890136719</v>
      </c>
      <c r="I573" s="13" t="n">
        <v>1</v>
      </c>
      <c r="J573" s="14">
        <f>IF(AND(I573=1,INT($A573)=INT($A572),ISNUMBER(G572)),G573/G572-1,"")</f>
        <v/>
      </c>
      <c r="K573" s="14">
        <f>IF(AND(I573=1,INT($A573)=INT($A572),ISNUMBER(H572)),H573/H572-1,"")</f>
        <v/>
      </c>
      <c r="L573" s="11" t="n">
        <v>12.47000026702881</v>
      </c>
      <c r="M573" s="11" t="n">
        <v>747.1749877929688</v>
      </c>
      <c r="N573" s="13" t="n">
        <v>1</v>
      </c>
      <c r="O573" s="14">
        <f>IF(AND(N573=1,INT($A573)=INT($A572),ISNUMBER(L572)),L573/L572-1,"")</f>
        <v/>
      </c>
      <c r="P573" s="14">
        <f>IF(AND(N573=1,INT($A573)=INT($A572),ISNUMBER(M572)),M573/M572-1,"")</f>
        <v/>
      </c>
      <c r="Q573" s="11" t="n">
        <v>9.960000038146973</v>
      </c>
      <c r="R573" s="11" t="n">
        <v>513.3300170898438</v>
      </c>
      <c r="S573" s="13" t="n">
        <v>1</v>
      </c>
      <c r="T573" s="14">
        <f>IF(AND(S573=1,INT($A573)=INT($A572),ISNUMBER(Q572)),Q573/Q572-1,"")</f>
        <v/>
      </c>
      <c r="U573" s="14">
        <f>IF(AND(S573=1,INT($A573)=INT($A572),ISNUMBER(R572)),R573/R572-1,"")</f>
        <v/>
      </c>
      <c r="V573" s="11" t="n">
        <v>8.414999961853027</v>
      </c>
      <c r="W573" s="11" t="n">
        <v>7712.509765625</v>
      </c>
      <c r="X573" s="13" t="n">
        <v>1</v>
      </c>
      <c r="Y573" s="14">
        <f>IF(AND(X573=1,INT($A573)=INT($A572),ISNUMBER(V572)),V573/V572-1,"")</f>
        <v/>
      </c>
      <c r="Z573" s="14">
        <f>IF(AND(X573=1,INT($A573)=INT($A572),ISNUMBER(W572)),W573/W572-1,"")</f>
        <v/>
      </c>
      <c r="AA573" s="11" t="n">
        <v>8.774999618530273</v>
      </c>
      <c r="AB573" s="11" t="n">
        <v>248.3399963378906</v>
      </c>
      <c r="AC573" s="13" t="n">
        <v>1</v>
      </c>
      <c r="AD573" s="14">
        <f>IF(AND(AC573=1,INT($A573)=INT($A572),ISNUMBER(AA572)),AA573/AA572-1,"")</f>
        <v/>
      </c>
      <c r="AE573" s="14">
        <f>IF(AND(AC573=1,INT($A573)=INT($A572),ISNUMBER(AB572)),AB573/AB572-1,"")</f>
        <v/>
      </c>
      <c r="AF573" s="11" t="n">
        <v>4.684999942779541</v>
      </c>
      <c r="AG573" s="11" t="n">
        <v>190.7299957275391</v>
      </c>
      <c r="AH573" s="13" t="n">
        <v>1</v>
      </c>
      <c r="AI573" s="14">
        <f>IF(AND(AH573=1,INT($A573)=INT($A572),ISNUMBER(AF572)),AF573/AF572-1,"")</f>
        <v/>
      </c>
      <c r="AJ573" s="14">
        <f>IF(AND(AH573=1,INT($A573)=INT($A572),ISNUMBER(AG572)),AG573/AG572-1,"")</f>
        <v/>
      </c>
    </row>
    <row r="574">
      <c r="A574" s="12" t="n">
        <v>46290.49583333333</v>
      </c>
      <c r="B574" s="11" t="n">
        <v>8.230099678039551</v>
      </c>
      <c r="C574" s="11" t="n">
        <v>351.465087890625</v>
      </c>
      <c r="D574" s="13" t="n">
        <v>1</v>
      </c>
      <c r="E574" s="14">
        <f>IF(AND(D574=1,INT($A574)=INT($A573),ISNUMBER(B573)),B574/B573-1,"")</f>
        <v/>
      </c>
      <c r="F574" s="14">
        <f>IF(AND(D574=1,INT($A574)=INT($A573),ISNUMBER(C573)),C574/C573-1,"")</f>
        <v/>
      </c>
      <c r="G574" s="11" t="n">
        <v>10.13010025024414</v>
      </c>
      <c r="H574" s="11" t="n">
        <v>338.5400085449219</v>
      </c>
      <c r="I574" s="13" t="n">
        <v>1</v>
      </c>
      <c r="J574" s="14">
        <f>IF(AND(I574=1,INT($A574)=INT($A573),ISNUMBER(G573)),G574/G573-1,"")</f>
        <v/>
      </c>
      <c r="K574" s="14">
        <f>IF(AND(I574=1,INT($A574)=INT($A573),ISNUMBER(H573)),H574/H573-1,"")</f>
        <v/>
      </c>
      <c r="L574" s="11" t="n">
        <v>12.46500015258789</v>
      </c>
      <c r="M574" s="11" t="n">
        <v>747.8400268554688</v>
      </c>
      <c r="N574" s="13" t="n">
        <v>1</v>
      </c>
      <c r="O574" s="14">
        <f>IF(AND(N574=1,INT($A574)=INT($A573),ISNUMBER(L573)),L574/L573-1,"")</f>
        <v/>
      </c>
      <c r="P574" s="14">
        <f>IF(AND(N574=1,INT($A574)=INT($A573),ISNUMBER(M573)),M574/M573-1,"")</f>
        <v/>
      </c>
      <c r="Q574" s="11" t="n">
        <v>9.970000267028809</v>
      </c>
      <c r="R574" s="11" t="n">
        <v>513.4349975585938</v>
      </c>
      <c r="S574" s="13" t="n">
        <v>1</v>
      </c>
      <c r="T574" s="14">
        <f>IF(AND(S574=1,INT($A574)=INT($A573),ISNUMBER(Q573)),Q574/Q573-1,"")</f>
        <v/>
      </c>
      <c r="U574" s="14">
        <f>IF(AND(S574=1,INT($A574)=INT($A573),ISNUMBER(R573)),R574/R573-1,"")</f>
        <v/>
      </c>
      <c r="V574" s="11" t="n">
        <v>8.411100387573242</v>
      </c>
      <c r="W574" s="11" t="n">
        <v>7714.5</v>
      </c>
      <c r="X574" s="13" t="n">
        <v>1</v>
      </c>
      <c r="Y574" s="14">
        <f>IF(AND(X574=1,INT($A574)=INT($A573),ISNUMBER(V573)),V574/V573-1,"")</f>
        <v/>
      </c>
      <c r="Z574" s="14">
        <f>IF(AND(X574=1,INT($A574)=INT($A573),ISNUMBER(W573)),W574/W573-1,"")</f>
        <v/>
      </c>
      <c r="AA574" s="11" t="n">
        <v>8.760000228881836</v>
      </c>
      <c r="AB574" s="11" t="n">
        <v>248.7763061523438</v>
      </c>
      <c r="AC574" s="13" t="n">
        <v>1</v>
      </c>
      <c r="AD574" s="14">
        <f>IF(AND(AC574=1,INT($A574)=INT($A573),ISNUMBER(AA573)),AA574/AA573-1,"")</f>
        <v/>
      </c>
      <c r="AE574" s="14">
        <f>IF(AND(AC574=1,INT($A574)=INT($A573),ISNUMBER(AB573)),AB574/AB573-1,"")</f>
        <v/>
      </c>
      <c r="AF574" s="11" t="n">
        <v>4.679900169372559</v>
      </c>
      <c r="AG574" s="11" t="n">
        <v>191.6300048828125</v>
      </c>
      <c r="AH574" s="13" t="n">
        <v>1</v>
      </c>
      <c r="AI574" s="14">
        <f>IF(AND(AH574=1,INT($A574)=INT($A573),ISNUMBER(AF573)),AF574/AF573-1,"")</f>
        <v/>
      </c>
      <c r="AJ574" s="14">
        <f>IF(AND(AH574=1,INT($A574)=INT($A573),ISNUMBER(AG573)),AG574/AG573-1,"")</f>
        <v/>
      </c>
    </row>
    <row r="575">
      <c r="A575" s="12" t="n">
        <v>46290.49791666667</v>
      </c>
      <c r="B575" s="11" t="n">
        <v>8.229900360107422</v>
      </c>
      <c r="C575" s="11" t="n">
        <v>351.6050109863281</v>
      </c>
      <c r="D575" s="13" t="n">
        <v>1</v>
      </c>
      <c r="E575" s="14">
        <f>IF(AND(D575=1,INT($A575)=INT($A574),ISNUMBER(B574)),B575/B574-1,"")</f>
        <v/>
      </c>
      <c r="F575" s="14">
        <f>IF(AND(D575=1,INT($A575)=INT($A574),ISNUMBER(C574)),C575/C574-1,"")</f>
        <v/>
      </c>
      <c r="G575" s="11" t="n">
        <v>10.10000038146973</v>
      </c>
      <c r="H575" s="11" t="n">
        <v>339.2774047851562</v>
      </c>
      <c r="I575" s="13" t="n">
        <v>1</v>
      </c>
      <c r="J575" s="14">
        <f>IF(AND(I575=1,INT($A575)=INT($A574),ISNUMBER(G574)),G575/G574-1,"")</f>
        <v/>
      </c>
      <c r="K575" s="14">
        <f>IF(AND(I575=1,INT($A575)=INT($A574),ISNUMBER(H574)),H575/H574-1,"")</f>
        <v/>
      </c>
      <c r="L575" s="11" t="n">
        <v>12.43990039825439</v>
      </c>
      <c r="M575" s="11" t="n">
        <v>749.239990234375</v>
      </c>
      <c r="N575" s="13" t="n">
        <v>1</v>
      </c>
      <c r="O575" s="14">
        <f>IF(AND(N575=1,INT($A575)=INT($A574),ISNUMBER(L574)),L575/L574-1,"")</f>
        <v/>
      </c>
      <c r="P575" s="14">
        <f>IF(AND(N575=1,INT($A575)=INT($A574),ISNUMBER(M574)),M575/M574-1,"")</f>
        <v/>
      </c>
      <c r="Q575" s="11" t="n">
        <v>9.954999923706055</v>
      </c>
      <c r="R575" s="11" t="n">
        <v>513.989990234375</v>
      </c>
      <c r="S575" s="13" t="n">
        <v>1</v>
      </c>
      <c r="T575" s="14">
        <f>IF(AND(S575=1,INT($A575)=INT($A574),ISNUMBER(Q574)),Q575/Q574-1,"")</f>
        <v/>
      </c>
      <c r="U575" s="14">
        <f>IF(AND(S575=1,INT($A575)=INT($A574),ISNUMBER(R574)),R575/R574-1,"")</f>
        <v/>
      </c>
      <c r="V575" s="11" t="n">
        <v>8.406200408935547</v>
      </c>
      <c r="W575" s="11" t="n">
        <v>7720.35986328125</v>
      </c>
      <c r="X575" s="13" t="n">
        <v>1</v>
      </c>
      <c r="Y575" s="14">
        <f>IF(AND(X575=1,INT($A575)=INT($A574),ISNUMBER(V574)),V575/V574-1,"")</f>
        <v/>
      </c>
      <c r="Z575" s="14">
        <f>IF(AND(X575=1,INT($A575)=INT($A574),ISNUMBER(W574)),W575/W574-1,"")</f>
        <v/>
      </c>
      <c r="AA575" s="11" t="n">
        <v>8.75</v>
      </c>
      <c r="AB575" s="11" t="n">
        <v>249.1399993896484</v>
      </c>
      <c r="AC575" s="13" t="n">
        <v>1</v>
      </c>
      <c r="AD575" s="14">
        <f>IF(AND(AC575=1,INT($A575)=INT($A574),ISNUMBER(AA574)),AA575/AA574-1,"")</f>
        <v/>
      </c>
      <c r="AE575" s="14">
        <f>IF(AND(AC575=1,INT($A575)=INT($A574),ISNUMBER(AB574)),AB575/AB574-1,"")</f>
        <v/>
      </c>
      <c r="AF575" s="11" t="n">
        <v>4.664999961853027</v>
      </c>
      <c r="AG575" s="11" t="n">
        <v>191.6049957275391</v>
      </c>
      <c r="AH575" s="13" t="n">
        <v>1</v>
      </c>
      <c r="AI575" s="14">
        <f>IF(AND(AH575=1,INT($A575)=INT($A574),ISNUMBER(AF574)),AF575/AF574-1,"")</f>
        <v/>
      </c>
      <c r="AJ575" s="14">
        <f>IF(AND(AH575=1,INT($A575)=INT($A574),ISNUMBER(AG574)),AG575/AG574-1,"")</f>
        <v/>
      </c>
    </row>
    <row r="576">
      <c r="A576" s="12" t="n">
        <v>46290.5</v>
      </c>
      <c r="B576" s="11" t="n">
        <v>8.200099945068359</v>
      </c>
      <c r="C576" s="11" t="n">
        <v>352.8699951171875</v>
      </c>
      <c r="D576" s="13" t="n">
        <v>1</v>
      </c>
      <c r="E576" s="14">
        <f>IF(AND(D576=1,INT($A576)=INT($A575),ISNUMBER(B575)),B576/B575-1,"")</f>
        <v/>
      </c>
      <c r="F576" s="14">
        <f>IF(AND(D576=1,INT($A576)=INT($A575),ISNUMBER(C575)),C576/C575-1,"")</f>
        <v/>
      </c>
      <c r="G576" s="11" t="n">
        <v>10.09500026702881</v>
      </c>
      <c r="H576" s="11" t="n">
        <v>339.6900024414062</v>
      </c>
      <c r="I576" s="13" t="n">
        <v>1</v>
      </c>
      <c r="J576" s="14">
        <f>IF(AND(I576=1,INT($A576)=INT($A575),ISNUMBER(G575)),G576/G575-1,"")</f>
        <v/>
      </c>
      <c r="K576" s="14">
        <f>IF(AND(I576=1,INT($A576)=INT($A575),ISNUMBER(H575)),H576/H575-1,"")</f>
        <v/>
      </c>
      <c r="L576" s="11" t="n">
        <v>12.430100440979</v>
      </c>
      <c r="M576" s="11" t="n">
        <v>750.3599853515625</v>
      </c>
      <c r="N576" s="13" t="n">
        <v>1</v>
      </c>
      <c r="O576" s="14">
        <f>IF(AND(N576=1,INT($A576)=INT($A575),ISNUMBER(L575)),L576/L575-1,"")</f>
        <v/>
      </c>
      <c r="P576" s="14">
        <f>IF(AND(N576=1,INT($A576)=INT($A575),ISNUMBER(M575)),M576/M575-1,"")</f>
        <v/>
      </c>
      <c r="Q576" s="11" t="n">
        <v>9.930000305175781</v>
      </c>
      <c r="R576" s="11" t="n">
        <v>515.2000732421875</v>
      </c>
      <c r="S576" s="13" t="n">
        <v>1</v>
      </c>
      <c r="T576" s="14">
        <f>IF(AND(S576=1,INT($A576)=INT($A575),ISNUMBER(Q575)),Q576/Q575-1,"")</f>
        <v/>
      </c>
      <c r="U576" s="14">
        <f>IF(AND(S576=1,INT($A576)=INT($A575),ISNUMBER(R575)),R576/R575-1,"")</f>
        <v/>
      </c>
      <c r="V576" s="11" t="n">
        <v>8.390000343322754</v>
      </c>
      <c r="W576" s="11" t="n">
        <v>7734.52001953125</v>
      </c>
      <c r="X576" s="13" t="n">
        <v>1</v>
      </c>
      <c r="Y576" s="14">
        <f>IF(AND(X576=1,INT($A576)=INT($A575),ISNUMBER(V575)),V576/V575-1,"")</f>
        <v/>
      </c>
      <c r="Z576" s="14">
        <f>IF(AND(X576=1,INT($A576)=INT($A575),ISNUMBER(W575)),W576/W575-1,"")</f>
        <v/>
      </c>
      <c r="AA576" s="11" t="n">
        <v>8.720000267028809</v>
      </c>
      <c r="AB576" s="11" t="n">
        <v>249.9658050537109</v>
      </c>
      <c r="AC576" s="13" t="n">
        <v>1</v>
      </c>
      <c r="AD576" s="14">
        <f>IF(AND(AC576=1,INT($A576)=INT($A575),ISNUMBER(AA575)),AA576/AA575-1,"")</f>
        <v/>
      </c>
      <c r="AE576" s="14">
        <f>IF(AND(AC576=1,INT($A576)=INT($A575),ISNUMBER(AB575)),AB576/AB575-1,"")</f>
        <v/>
      </c>
      <c r="AF576" s="11" t="n">
        <v>4.664999961853027</v>
      </c>
      <c r="AG576" s="11" t="n">
        <v>191.8600006103516</v>
      </c>
      <c r="AH576" s="13" t="n">
        <v>1</v>
      </c>
      <c r="AI576" s="14">
        <f>IF(AND(AH576=1,INT($A576)=INT($A575),ISNUMBER(AF575)),AF576/AF575-1,"")</f>
        <v/>
      </c>
      <c r="AJ576" s="14">
        <f>IF(AND(AH576=1,INT($A576)=INT($A575),ISNUMBER(AG575)),AG576/AG575-1,"")</f>
        <v/>
      </c>
    </row>
    <row r="577">
      <c r="A577" s="12" t="n">
        <v>46290.50208333333</v>
      </c>
      <c r="B577" s="11" t="n">
        <v>8.194999694824219</v>
      </c>
      <c r="C577" s="11" t="n">
        <v>353.2749938964844</v>
      </c>
      <c r="D577" s="13" t="n">
        <v>1</v>
      </c>
      <c r="E577" s="14">
        <f>IF(AND(D577=1,INT($A577)=INT($A576),ISNUMBER(B576)),B577/B576-1,"")</f>
        <v/>
      </c>
      <c r="F577" s="14">
        <f>IF(AND(D577=1,INT($A577)=INT($A576),ISNUMBER(C576)),C577/C576-1,"")</f>
        <v/>
      </c>
      <c r="G577" s="11" t="n">
        <v>10.08500003814697</v>
      </c>
      <c r="H577" s="11" t="n">
        <v>340.1700134277344</v>
      </c>
      <c r="I577" s="13" t="n">
        <v>1</v>
      </c>
      <c r="J577" s="14">
        <f>IF(AND(I577=1,INT($A577)=INT($A576),ISNUMBER(G576)),G577/G576-1,"")</f>
        <v/>
      </c>
      <c r="K577" s="14">
        <f>IF(AND(I577=1,INT($A577)=INT($A576),ISNUMBER(H576)),H577/H576-1,"")</f>
        <v/>
      </c>
      <c r="L577" s="11" t="n">
        <v>12.42500019073486</v>
      </c>
      <c r="M577" s="11" t="n">
        <v>750.4749755859375</v>
      </c>
      <c r="N577" s="13" t="n">
        <v>1</v>
      </c>
      <c r="O577" s="14">
        <f>IF(AND(N577=1,INT($A577)=INT($A576),ISNUMBER(L576)),L577/L576-1,"")</f>
        <v/>
      </c>
      <c r="P577" s="14">
        <f>IF(AND(N577=1,INT($A577)=INT($A576),ISNUMBER(M576)),M577/M576-1,"")</f>
        <v/>
      </c>
      <c r="Q577" s="11" t="n">
        <v>9.909999847412109</v>
      </c>
      <c r="R577" s="11" t="n">
        <v>515.9400024414062</v>
      </c>
      <c r="S577" s="13" t="n">
        <v>1</v>
      </c>
      <c r="T577" s="14">
        <f>IF(AND(S577=1,INT($A577)=INT($A576),ISNUMBER(Q576)),Q577/Q576-1,"")</f>
        <v/>
      </c>
      <c r="U577" s="14">
        <f>IF(AND(S577=1,INT($A577)=INT($A576),ISNUMBER(R576)),R577/R576-1,"")</f>
        <v/>
      </c>
      <c r="V577" s="11" t="n">
        <v>8.380100250244141</v>
      </c>
      <c r="W577" s="11" t="n">
        <v>7742.81005859375</v>
      </c>
      <c r="X577" s="13" t="n">
        <v>1</v>
      </c>
      <c r="Y577" s="14">
        <f>IF(AND(X577=1,INT($A577)=INT($A576),ISNUMBER(V576)),V577/V576-1,"")</f>
        <v/>
      </c>
      <c r="Z577" s="14">
        <f>IF(AND(X577=1,INT($A577)=INT($A576),ISNUMBER(W576)),W577/W576-1,"")</f>
        <v/>
      </c>
      <c r="AA577" s="11" t="n">
        <v>8.710000038146973</v>
      </c>
      <c r="AB577" s="11" t="n">
        <v>250.0899963378906</v>
      </c>
      <c r="AC577" s="13" t="n">
        <v>1</v>
      </c>
      <c r="AD577" s="14">
        <f>IF(AND(AC577=1,INT($A577)=INT($A576),ISNUMBER(AA576)),AA577/AA576-1,"")</f>
        <v/>
      </c>
      <c r="AE577" s="14">
        <f>IF(AND(AC577=1,INT($A577)=INT($A576),ISNUMBER(AB576)),AB577/AB576-1,"")</f>
        <v/>
      </c>
      <c r="AF577" s="11" t="n">
        <v>4.669899940490723</v>
      </c>
      <c r="AG577" s="11" t="n">
        <v>191.7299957275391</v>
      </c>
      <c r="AH577" s="13" t="n">
        <v>1</v>
      </c>
      <c r="AI577" s="14">
        <f>IF(AND(AH577=1,INT($A577)=INT($A576),ISNUMBER(AF576)),AF577/AF576-1,"")</f>
        <v/>
      </c>
      <c r="AJ577" s="14">
        <f>IF(AND(AH577=1,INT($A577)=INT($A576),ISNUMBER(AG576)),AG577/AG576-1,"")</f>
        <v/>
      </c>
    </row>
    <row r="578">
      <c r="A578" s="12" t="n">
        <v>46290.50416666667</v>
      </c>
      <c r="B578" s="11" t="n">
        <v>8.190099716186523</v>
      </c>
      <c r="C578" s="11" t="n">
        <v>353.3099975585938</v>
      </c>
      <c r="D578" s="13" t="n">
        <v>1</v>
      </c>
      <c r="E578" s="14">
        <f>IF(AND(D578=1,INT($A578)=INT($A577),ISNUMBER(B577)),B578/B577-1,"")</f>
        <v/>
      </c>
      <c r="F578" s="14">
        <f>IF(AND(D578=1,INT($A578)=INT($A577),ISNUMBER(C577)),C578/C577-1,"")</f>
        <v/>
      </c>
      <c r="G578" s="11" t="n">
        <v>10.09500026702881</v>
      </c>
      <c r="H578" s="11" t="n">
        <v>339.8450012207031</v>
      </c>
      <c r="I578" s="13" t="n">
        <v>1</v>
      </c>
      <c r="J578" s="14">
        <f>IF(AND(I578=1,INT($A578)=INT($A577),ISNUMBER(G577)),G578/G577-1,"")</f>
        <v/>
      </c>
      <c r="K578" s="14">
        <f>IF(AND(I578=1,INT($A578)=INT($A577),ISNUMBER(H577)),H578/H577-1,"")</f>
        <v/>
      </c>
      <c r="L578" s="11" t="n">
        <v>12.44139957427979</v>
      </c>
      <c r="M578" s="11" t="n">
        <v>748.8599853515625</v>
      </c>
      <c r="N578" s="13" t="n">
        <v>1</v>
      </c>
      <c r="O578" s="14">
        <f>IF(AND(N578=1,INT($A578)=INT($A577),ISNUMBER(L577)),L578/L577-1,"")</f>
        <v/>
      </c>
      <c r="P578" s="14">
        <f>IF(AND(N578=1,INT($A578)=INT($A577),ISNUMBER(M577)),M578/M577-1,"")</f>
        <v/>
      </c>
      <c r="Q578" s="11" t="n">
        <v>9.906599998474121</v>
      </c>
      <c r="R578" s="11" t="n">
        <v>516.3800048828125</v>
      </c>
      <c r="S578" s="13" t="n">
        <v>1</v>
      </c>
      <c r="T578" s="14">
        <f>IF(AND(S578=1,INT($A578)=INT($A577),ISNUMBER(Q577)),Q578/Q577-1,"")</f>
        <v/>
      </c>
      <c r="U578" s="14">
        <f>IF(AND(S578=1,INT($A578)=INT($A577),ISNUMBER(R577)),R578/R577-1,"")</f>
        <v/>
      </c>
      <c r="V578" s="11" t="n">
        <v>8.379799842834473</v>
      </c>
      <c r="W578" s="11" t="n">
        <v>7746.0498046875</v>
      </c>
      <c r="X578" s="13" t="n">
        <v>1</v>
      </c>
      <c r="Y578" s="14">
        <f>IF(AND(X578=1,INT($A578)=INT($A577),ISNUMBER(V577)),V578/V577-1,"")</f>
        <v/>
      </c>
      <c r="Z578" s="14">
        <f>IF(AND(X578=1,INT($A578)=INT($A577),ISNUMBER(W577)),W578/W577-1,"")</f>
        <v/>
      </c>
      <c r="AA578" s="11" t="n">
        <v>8.713800430297852</v>
      </c>
      <c r="AB578" s="11" t="n">
        <v>250.3399963378906</v>
      </c>
      <c r="AC578" s="13" t="n">
        <v>1</v>
      </c>
      <c r="AD578" s="14">
        <f>IF(AND(AC578=1,INT($A578)=INT($A577),ISNUMBER(AA577)),AA578/AA577-1,"")</f>
        <v/>
      </c>
      <c r="AE578" s="14">
        <f>IF(AND(AC578=1,INT($A578)=INT($A577),ISNUMBER(AB577)),AB578/AB577-1,"")</f>
        <v/>
      </c>
      <c r="AF578" s="11" t="n">
        <v>4.659900188446045</v>
      </c>
      <c r="AG578" s="11" t="n">
        <v>192.068603515625</v>
      </c>
      <c r="AH578" s="13" t="n">
        <v>1</v>
      </c>
      <c r="AI578" s="14">
        <f>IF(AND(AH578=1,INT($A578)=INT($A577),ISNUMBER(AF577)),AF578/AF577-1,"")</f>
        <v/>
      </c>
      <c r="AJ578" s="14">
        <f>IF(AND(AH578=1,INT($A578)=INT($A577),ISNUMBER(AG577)),AG578/AG577-1,"")</f>
        <v/>
      </c>
    </row>
    <row r="579">
      <c r="A579" s="12" t="n">
        <v>46290.50625</v>
      </c>
      <c r="B579" s="11" t="n">
        <v>8.189299583435059</v>
      </c>
      <c r="C579" s="11" t="n">
        <v>353.4800109863281</v>
      </c>
      <c r="D579" s="13" t="n">
        <v>1</v>
      </c>
      <c r="E579" s="14">
        <f>IF(AND(D579=1,INT($A579)=INT($A578),ISNUMBER(B578)),B579/B578-1,"")</f>
        <v/>
      </c>
      <c r="F579" s="14">
        <f>IF(AND(D579=1,INT($A579)=INT($A578),ISNUMBER(C578)),C579/C578-1,"")</f>
        <v/>
      </c>
      <c r="G579" s="11" t="n">
        <v>10.10019969940186</v>
      </c>
      <c r="H579" s="11" t="n">
        <v>339.5400085449219</v>
      </c>
      <c r="I579" s="13" t="n">
        <v>1</v>
      </c>
      <c r="J579" s="14">
        <f>IF(AND(I579=1,INT($A579)=INT($A578),ISNUMBER(G578)),G579/G578-1,"")</f>
        <v/>
      </c>
      <c r="K579" s="14">
        <f>IF(AND(I579=1,INT($A579)=INT($A578),ISNUMBER(H578)),H579/H578-1,"")</f>
        <v/>
      </c>
      <c r="L579" s="11" t="n">
        <v>12.45149993896484</v>
      </c>
      <c r="M579" s="11" t="n">
        <v>748.3900146484375</v>
      </c>
      <c r="N579" s="13" t="n">
        <v>1</v>
      </c>
      <c r="O579" s="14">
        <f>IF(AND(N579=1,INT($A579)=INT($A578),ISNUMBER(L578)),L579/L578-1,"")</f>
        <v/>
      </c>
      <c r="P579" s="14">
        <f>IF(AND(N579=1,INT($A579)=INT($A578),ISNUMBER(M578)),M579/M578-1,"")</f>
        <v/>
      </c>
      <c r="Q579" s="11" t="n">
        <v>9.914999961853027</v>
      </c>
      <c r="R579" s="11" t="n">
        <v>515.6500244140625</v>
      </c>
      <c r="S579" s="13" t="n">
        <v>1</v>
      </c>
      <c r="T579" s="14">
        <f>IF(AND(S579=1,INT($A579)=INT($A578),ISNUMBER(Q578)),Q579/Q578-1,"")</f>
        <v/>
      </c>
      <c r="U579" s="14">
        <f>IF(AND(S579=1,INT($A579)=INT($A578),ISNUMBER(R578)),R579/R578-1,"")</f>
        <v/>
      </c>
      <c r="V579" s="11" t="n">
        <v>8.379899978637695</v>
      </c>
      <c r="W579" s="11" t="n">
        <v>7745.10009765625</v>
      </c>
      <c r="X579" s="13" t="n">
        <v>1</v>
      </c>
      <c r="Y579" s="14">
        <f>IF(AND(X579=1,INT($A579)=INT($A578),ISNUMBER(V578)),V579/V578-1,"")</f>
        <v/>
      </c>
      <c r="Z579" s="14">
        <f>IF(AND(X579=1,INT($A579)=INT($A578),ISNUMBER(W578)),W579/W578-1,"")</f>
        <v/>
      </c>
      <c r="AA579" s="11" t="n">
        <v>8.715000152587891</v>
      </c>
      <c r="AB579" s="11" t="n">
        <v>250.2949981689453</v>
      </c>
      <c r="AC579" s="13" t="n">
        <v>1</v>
      </c>
      <c r="AD579" s="14">
        <f>IF(AND(AC579=1,INT($A579)=INT($A578),ISNUMBER(AA578)),AA579/AA578-1,"")</f>
        <v/>
      </c>
      <c r="AE579" s="14">
        <f>IF(AND(AC579=1,INT($A579)=INT($A578),ISNUMBER(AB578)),AB579/AB578-1,"")</f>
        <v/>
      </c>
      <c r="AF579" s="11" t="n">
        <v>4.664999961853027</v>
      </c>
      <c r="AG579" s="11" t="n">
        <v>191.8099975585938</v>
      </c>
      <c r="AH579" s="13" t="n">
        <v>1</v>
      </c>
      <c r="AI579" s="14">
        <f>IF(AND(AH579=1,INT($A579)=INT($A578),ISNUMBER(AF578)),AF579/AF578-1,"")</f>
        <v/>
      </c>
      <c r="AJ579" s="14">
        <f>IF(AND(AH579=1,INT($A579)=INT($A578),ISNUMBER(AG578)),AG579/AG578-1,"")</f>
        <v/>
      </c>
    </row>
    <row r="580">
      <c r="A580" s="12" t="n">
        <v>46290.50833333333</v>
      </c>
      <c r="B580" s="11" t="n">
        <v>8.180000305175781</v>
      </c>
      <c r="C580" s="11" t="n">
        <v>353.4299926757812</v>
      </c>
      <c r="D580" s="13" t="n">
        <v>1</v>
      </c>
      <c r="E580" s="14">
        <f>IF(AND(D580=1,INT($A580)=INT($A579),ISNUMBER(B579)),B580/B579-1,"")</f>
        <v/>
      </c>
      <c r="F580" s="14">
        <f>IF(AND(D580=1,INT($A580)=INT($A579),ISNUMBER(C579)),C580/C579-1,"")</f>
        <v/>
      </c>
      <c r="G580" s="11" t="n">
        <v>10.09000015258789</v>
      </c>
      <c r="H580" s="11" t="n">
        <v>339.7900085449219</v>
      </c>
      <c r="I580" s="13" t="n">
        <v>1</v>
      </c>
      <c r="J580" s="14">
        <f>IF(AND(I580=1,INT($A580)=INT($A579),ISNUMBER(G579)),G580/G579-1,"")</f>
        <v/>
      </c>
      <c r="K580" s="14">
        <f>IF(AND(I580=1,INT($A580)=INT($A579),ISNUMBER(H579)),H580/H579-1,"")</f>
        <v/>
      </c>
      <c r="L580" s="11" t="n">
        <v>12.44499969482422</v>
      </c>
      <c r="M580" s="11" t="n">
        <v>749.27001953125</v>
      </c>
      <c r="N580" s="13" t="n">
        <v>1</v>
      </c>
      <c r="O580" s="14">
        <f>IF(AND(N580=1,INT($A580)=INT($A579),ISNUMBER(L579)),L580/L579-1,"")</f>
        <v/>
      </c>
      <c r="P580" s="14">
        <f>IF(AND(N580=1,INT($A580)=INT($A579),ISNUMBER(M579)),M580/M579-1,"")</f>
        <v/>
      </c>
      <c r="Q580" s="11" t="n">
        <v>9.920100212097168</v>
      </c>
      <c r="R580" s="11" t="n">
        <v>515.0750122070312</v>
      </c>
      <c r="S580" s="13" t="n">
        <v>1</v>
      </c>
      <c r="T580" s="14">
        <f>IF(AND(S580=1,INT($A580)=INT($A579),ISNUMBER(Q579)),Q580/Q579-1,"")</f>
        <v/>
      </c>
      <c r="U580" s="14">
        <f>IF(AND(S580=1,INT($A580)=INT($A579),ISNUMBER(R579)),R580/R579-1,"")</f>
        <v/>
      </c>
      <c r="V580" s="11" t="n">
        <v>8.375</v>
      </c>
      <c r="W580" s="11" t="n">
        <v>7746.7099609375</v>
      </c>
      <c r="X580" s="13" t="n">
        <v>1</v>
      </c>
      <c r="Y580" s="14">
        <f>IF(AND(X580=1,INT($A580)=INT($A579),ISNUMBER(V579)),V580/V579-1,"")</f>
        <v/>
      </c>
      <c r="Z580" s="14">
        <f>IF(AND(X580=1,INT($A580)=INT($A579),ISNUMBER(W579)),W580/W579-1,"")</f>
        <v/>
      </c>
      <c r="AA580" s="11" t="n">
        <v>8.700099945068359</v>
      </c>
      <c r="AB580" s="11" t="n">
        <v>250.5599975585938</v>
      </c>
      <c r="AC580" s="13" t="n">
        <v>1</v>
      </c>
      <c r="AD580" s="14">
        <f>IF(AND(AC580=1,INT($A580)=INT($A579),ISNUMBER(AA579)),AA580/AA579-1,"")</f>
        <v/>
      </c>
      <c r="AE580" s="14">
        <f>IF(AND(AC580=1,INT($A580)=INT($A579),ISNUMBER(AB579)),AB580/AB579-1,"")</f>
        <v/>
      </c>
      <c r="AF580" s="11" t="n">
        <v>4.669899940490723</v>
      </c>
      <c r="AG580" s="11" t="n">
        <v>191.5950012207031</v>
      </c>
      <c r="AH580" s="13" t="n">
        <v>1</v>
      </c>
      <c r="AI580" s="14">
        <f>IF(AND(AH580=1,INT($A580)=INT($A579),ISNUMBER(AF579)),AF580/AF579-1,"")</f>
        <v/>
      </c>
      <c r="AJ580" s="14">
        <f>IF(AND(AH580=1,INT($A580)=INT($A579),ISNUMBER(AG579)),AG580/AG579-1,"")</f>
        <v/>
      </c>
    </row>
    <row r="581">
      <c r="A581" s="12" t="n">
        <v>46290.51041666666</v>
      </c>
      <c r="B581" s="11" t="n">
        <v>8.194999694824219</v>
      </c>
      <c r="C581" s="11" t="n">
        <v>353.125</v>
      </c>
      <c r="D581" s="13" t="n">
        <v>1</v>
      </c>
      <c r="E581" s="14">
        <f>IF(AND(D581=1,INT($A581)=INT($A580),ISNUMBER(B580)),B581/B580-1,"")</f>
        <v/>
      </c>
      <c r="F581" s="14">
        <f>IF(AND(D581=1,INT($A581)=INT($A580),ISNUMBER(C580)),C581/C580-1,"")</f>
        <v/>
      </c>
      <c r="G581" s="11" t="n">
        <v>10.09080028533936</v>
      </c>
      <c r="H581" s="11" t="n">
        <v>339.7300109863281</v>
      </c>
      <c r="I581" s="13" t="n">
        <v>1</v>
      </c>
      <c r="J581" s="14">
        <f>IF(AND(I581=1,INT($A581)=INT($A580),ISNUMBER(G580)),G581/G580-1,"")</f>
        <v/>
      </c>
      <c r="K581" s="14">
        <f>IF(AND(I581=1,INT($A581)=INT($A580),ISNUMBER(H580)),H581/H580-1,"")</f>
        <v/>
      </c>
      <c r="L581" s="11" t="n">
        <v>12.43000030517578</v>
      </c>
      <c r="M581" s="11" t="n">
        <v>750</v>
      </c>
      <c r="N581" s="13" t="n">
        <v>1</v>
      </c>
      <c r="O581" s="14">
        <f>IF(AND(N581=1,INT($A581)=INT($A580),ISNUMBER(L580)),L581/L580-1,"")</f>
        <v/>
      </c>
      <c r="P581" s="14">
        <f>IF(AND(N581=1,INT($A581)=INT($A580),ISNUMBER(M580)),M581/M580-1,"")</f>
        <v/>
      </c>
      <c r="Q581" s="11" t="n">
        <v>9.920000076293945</v>
      </c>
      <c r="R581" s="11" t="n">
        <v>515.510009765625</v>
      </c>
      <c r="S581" s="13" t="n">
        <v>1</v>
      </c>
      <c r="T581" s="14">
        <f>IF(AND(S581=1,INT($A581)=INT($A580),ISNUMBER(Q580)),Q581/Q580-1,"")</f>
        <v/>
      </c>
      <c r="U581" s="14">
        <f>IF(AND(S581=1,INT($A581)=INT($A580),ISNUMBER(R580)),R581/R580-1,"")</f>
        <v/>
      </c>
      <c r="V581" s="11" t="n">
        <v>8.380000114440918</v>
      </c>
      <c r="W581" s="11" t="n">
        <v>7745.08984375</v>
      </c>
      <c r="X581" s="13" t="n">
        <v>1</v>
      </c>
      <c r="Y581" s="14">
        <f>IF(AND(X581=1,INT($A581)=INT($A580),ISNUMBER(V580)),V581/V580-1,"")</f>
        <v/>
      </c>
      <c r="Z581" s="14">
        <f>IF(AND(X581=1,INT($A581)=INT($A580),ISNUMBER(W580)),W581/W580-1,"")</f>
        <v/>
      </c>
      <c r="AA581" s="11" t="n">
        <v>8.700200080871582</v>
      </c>
      <c r="AB581" s="11" t="n">
        <v>250.4736938476562</v>
      </c>
      <c r="AC581" s="13" t="n">
        <v>1</v>
      </c>
      <c r="AD581" s="14">
        <f>IF(AND(AC581=1,INT($A581)=INT($A580),ISNUMBER(AA580)),AA581/AA580-1,"")</f>
        <v/>
      </c>
      <c r="AE581" s="14">
        <f>IF(AND(AC581=1,INT($A581)=INT($A580),ISNUMBER(AB580)),AB581/AB580-1,"")</f>
        <v/>
      </c>
      <c r="AF581" s="11" t="n">
        <v>4.669899940490723</v>
      </c>
      <c r="AG581" s="11" t="n">
        <v>191.5749969482422</v>
      </c>
      <c r="AH581" s="13" t="n">
        <v>1</v>
      </c>
      <c r="AI581" s="14">
        <f>IF(AND(AH581=1,INT($A581)=INT($A580),ISNUMBER(AF580)),AF581/AF580-1,"")</f>
        <v/>
      </c>
      <c r="AJ581" s="14">
        <f>IF(AND(AH581=1,INT($A581)=INT($A580),ISNUMBER(AG580)),AG581/AG580-1,"")</f>
        <v/>
      </c>
    </row>
    <row r="582">
      <c r="A582" s="12" t="n">
        <v>46290.5125</v>
      </c>
      <c r="B582" s="11" t="n">
        <v>8.194999694824219</v>
      </c>
      <c r="C582" s="11" t="n">
        <v>353.2999877929688</v>
      </c>
      <c r="D582" s="13" t="n">
        <v>1</v>
      </c>
      <c r="E582" s="14">
        <f>IF(AND(D582=1,INT($A582)=INT($A581),ISNUMBER(B581)),B582/B581-1,"")</f>
        <v/>
      </c>
      <c r="F582" s="14">
        <f>IF(AND(D582=1,INT($A582)=INT($A581),ISNUMBER(C581)),C582/C581-1,"")</f>
        <v/>
      </c>
      <c r="G582" s="11" t="n">
        <v>10.10499954223633</v>
      </c>
      <c r="H582" s="11" t="n">
        <v>339.3200073242188</v>
      </c>
      <c r="I582" s="13" t="n">
        <v>1</v>
      </c>
      <c r="J582" s="14">
        <f>IF(AND(I582=1,INT($A582)=INT($A581),ISNUMBER(G581)),G582/G581-1,"")</f>
        <v/>
      </c>
      <c r="K582" s="14">
        <f>IF(AND(I582=1,INT($A582)=INT($A581),ISNUMBER(H581)),H582/H581-1,"")</f>
        <v/>
      </c>
      <c r="L582" s="11" t="n">
        <v>12.43000030517578</v>
      </c>
      <c r="M582" s="11" t="n">
        <v>750.25</v>
      </c>
      <c r="N582" s="13" t="n">
        <v>1</v>
      </c>
      <c r="O582" s="14">
        <f>IF(AND(N582=1,INT($A582)=INT($A581),ISNUMBER(L581)),L582/L581-1,"")</f>
        <v/>
      </c>
      <c r="P582" s="14">
        <f>IF(AND(N582=1,INT($A582)=INT($A581),ISNUMBER(M581)),M582/M581-1,"")</f>
        <v/>
      </c>
      <c r="Q582" s="11" t="n">
        <v>9.935000419616699</v>
      </c>
      <c r="R582" s="11" t="n">
        <v>515.1799926757812</v>
      </c>
      <c r="S582" s="13" t="n">
        <v>1</v>
      </c>
      <c r="T582" s="14">
        <f>IF(AND(S582=1,INT($A582)=INT($A581),ISNUMBER(Q581)),Q582/Q581-1,"")</f>
        <v/>
      </c>
      <c r="U582" s="14">
        <f>IF(AND(S582=1,INT($A582)=INT($A581),ISNUMBER(R581)),R582/R581-1,"")</f>
        <v/>
      </c>
      <c r="V582" s="11" t="n">
        <v>8.380100250244141</v>
      </c>
      <c r="W582" s="11" t="n">
        <v>7738.81005859375</v>
      </c>
      <c r="X582" s="13" t="n">
        <v>1</v>
      </c>
      <c r="Y582" s="14">
        <f>IF(AND(X582=1,INT($A582)=INT($A581),ISNUMBER(V581)),V582/V581-1,"")</f>
        <v/>
      </c>
      <c r="Z582" s="14">
        <f>IF(AND(X582=1,INT($A582)=INT($A581),ISNUMBER(W581)),W582/W581-1,"")</f>
        <v/>
      </c>
      <c r="AA582" s="11" t="n">
        <v>8.70989990234375</v>
      </c>
      <c r="AB582" s="11" t="n">
        <v>250.3150024414062</v>
      </c>
      <c r="AC582" s="13" t="n">
        <v>1</v>
      </c>
      <c r="AD582" s="14">
        <f>IF(AND(AC582=1,INT($A582)=INT($A581),ISNUMBER(AA581)),AA582/AA581-1,"")</f>
        <v/>
      </c>
      <c r="AE582" s="14">
        <f>IF(AND(AC582=1,INT($A582)=INT($A581),ISNUMBER(AB581)),AB582/AB581-1,"")</f>
        <v/>
      </c>
      <c r="AF582" s="11" t="n">
        <v>4.664999961853027</v>
      </c>
      <c r="AG582" s="11" t="n">
        <v>191.8500061035156</v>
      </c>
      <c r="AH582" s="13" t="n">
        <v>1</v>
      </c>
      <c r="AI582" s="14">
        <f>IF(AND(AH582=1,INT($A582)=INT($A581),ISNUMBER(AF581)),AF582/AF581-1,"")</f>
        <v/>
      </c>
      <c r="AJ582" s="14">
        <f>IF(AND(AH582=1,INT($A582)=INT($A581),ISNUMBER(AG581)),AG582/AG581-1,"")</f>
        <v/>
      </c>
    </row>
    <row r="583">
      <c r="A583" s="12" t="n">
        <v>46290.51458333333</v>
      </c>
      <c r="B583" s="11" t="n">
        <v>8.210100173950195</v>
      </c>
      <c r="C583" s="11" t="n">
        <v>352.2999877929688</v>
      </c>
      <c r="D583" s="13" t="n">
        <v>1</v>
      </c>
      <c r="E583" s="14">
        <f>IF(AND(D583=1,INT($A583)=INT($A582),ISNUMBER(B582)),B583/B582-1,"")</f>
        <v/>
      </c>
      <c r="F583" s="14">
        <f>IF(AND(D583=1,INT($A583)=INT($A582),ISNUMBER(C582)),C583/C582-1,"")</f>
        <v/>
      </c>
      <c r="G583" s="11" t="n">
        <v>10.10499954223633</v>
      </c>
      <c r="H583" s="11" t="n">
        <v>339.2900085449219</v>
      </c>
      <c r="I583" s="13" t="n">
        <v>1</v>
      </c>
      <c r="J583" s="14">
        <f>IF(AND(I583=1,INT($A583)=INT($A582),ISNUMBER(G582)),G583/G582-1,"")</f>
        <v/>
      </c>
      <c r="K583" s="14">
        <f>IF(AND(I583=1,INT($A583)=INT($A582),ISNUMBER(H582)),H583/H582-1,"")</f>
        <v/>
      </c>
      <c r="L583" s="11" t="n">
        <v>12.46000003814697</v>
      </c>
      <c r="M583" s="11" t="n">
        <v>748.8499755859375</v>
      </c>
      <c r="N583" s="13" t="n">
        <v>1</v>
      </c>
      <c r="O583" s="14">
        <f>IF(AND(N583=1,INT($A583)=INT($A582),ISNUMBER(L582)),L583/L582-1,"")</f>
        <v/>
      </c>
      <c r="P583" s="14">
        <f>IF(AND(N583=1,INT($A583)=INT($A582),ISNUMBER(M582)),M583/M582-1,"")</f>
        <v/>
      </c>
      <c r="Q583" s="11" t="n">
        <v>9.937199592590332</v>
      </c>
      <c r="R583" s="11" t="n">
        <v>514.7999877929688</v>
      </c>
      <c r="S583" s="13" t="n">
        <v>1</v>
      </c>
      <c r="T583" s="14">
        <f>IF(AND(S583=1,INT($A583)=INT($A582),ISNUMBER(Q582)),Q583/Q582-1,"")</f>
        <v/>
      </c>
      <c r="U583" s="14">
        <f>IF(AND(S583=1,INT($A583)=INT($A582),ISNUMBER(R582)),R583/R582-1,"")</f>
        <v/>
      </c>
      <c r="V583" s="11" t="n">
        <v>8.390000343322754</v>
      </c>
      <c r="W583" s="11" t="n">
        <v>7736.08984375</v>
      </c>
      <c r="X583" s="13" t="n">
        <v>1</v>
      </c>
      <c r="Y583" s="14">
        <f>IF(AND(X583=1,INT($A583)=INT($A582),ISNUMBER(V582)),V583/V582-1,"")</f>
        <v/>
      </c>
      <c r="Z583" s="14">
        <f>IF(AND(X583=1,INT($A583)=INT($A582),ISNUMBER(W582)),W583/W582-1,"")</f>
        <v/>
      </c>
      <c r="AA583" s="11" t="n">
        <v>8.715000152587891</v>
      </c>
      <c r="AB583" s="11" t="n">
        <v>250.0899963378906</v>
      </c>
      <c r="AC583" s="13" t="n">
        <v>1</v>
      </c>
      <c r="AD583" s="14">
        <f>IF(AND(AC583=1,INT($A583)=INT($A582),ISNUMBER(AA582)),AA583/AA582-1,"")</f>
        <v/>
      </c>
      <c r="AE583" s="14">
        <f>IF(AND(AC583=1,INT($A583)=INT($A582),ISNUMBER(AB582)),AB583/AB582-1,"")</f>
        <v/>
      </c>
      <c r="AF583" s="11" t="n">
        <v>4.675000190734863</v>
      </c>
      <c r="AG583" s="11" t="n">
        <v>191.2480010986328</v>
      </c>
      <c r="AH583" s="13" t="n">
        <v>1</v>
      </c>
      <c r="AI583" s="14">
        <f>IF(AND(AH583=1,INT($A583)=INT($A582),ISNUMBER(AF582)),AF583/AF582-1,"")</f>
        <v/>
      </c>
      <c r="AJ583" s="14">
        <f>IF(AND(AH583=1,INT($A583)=INT($A582),ISNUMBER(AG582)),AG583/AG582-1,"")</f>
        <v/>
      </c>
    </row>
    <row r="584">
      <c r="A584" s="12" t="n">
        <v>46290.51666666667</v>
      </c>
      <c r="B584" s="11" t="n">
        <v>8.215000152587891</v>
      </c>
      <c r="C584" s="11" t="n">
        <v>352.2650146484375</v>
      </c>
      <c r="D584" s="13" t="n">
        <v>1</v>
      </c>
      <c r="E584" s="14">
        <f>IF(AND(D584=1,INT($A584)=INT($A583),ISNUMBER(B583)),B584/B583-1,"")</f>
        <v/>
      </c>
      <c r="F584" s="14">
        <f>IF(AND(D584=1,INT($A584)=INT($A583),ISNUMBER(C583)),C584/C583-1,"")</f>
        <v/>
      </c>
      <c r="G584" s="11" t="n">
        <v>10.10999965667725</v>
      </c>
      <c r="H584" s="11" t="n">
        <v>339.260009765625</v>
      </c>
      <c r="I584" s="13" t="n">
        <v>1</v>
      </c>
      <c r="J584" s="14">
        <f>IF(AND(I584=1,INT($A584)=INT($A583),ISNUMBER(G583)),G584/G583-1,"")</f>
        <v/>
      </c>
      <c r="K584" s="14">
        <f>IF(AND(I584=1,INT($A584)=INT($A583),ISNUMBER(H583)),H584/H583-1,"")</f>
        <v/>
      </c>
      <c r="L584" s="11" t="n">
        <v>12.45499992370605</v>
      </c>
      <c r="M584" s="11" t="n">
        <v>748.5401000976562</v>
      </c>
      <c r="N584" s="13" t="n">
        <v>1</v>
      </c>
      <c r="O584" s="14">
        <f>IF(AND(N584=1,INT($A584)=INT($A583),ISNUMBER(L583)),L584/L583-1,"")</f>
        <v/>
      </c>
      <c r="P584" s="14">
        <f>IF(AND(N584=1,INT($A584)=INT($A583),ISNUMBER(M583)),M584/M583-1,"")</f>
        <v/>
      </c>
      <c r="Q584" s="11" t="n">
        <v>9.939999580383301</v>
      </c>
      <c r="R584" s="11" t="n">
        <v>514.4099731445312</v>
      </c>
      <c r="S584" s="13" t="n">
        <v>1</v>
      </c>
      <c r="T584" s="14">
        <f>IF(AND(S584=1,INT($A584)=INT($A583),ISNUMBER(Q583)),Q584/Q583-1,"")</f>
        <v/>
      </c>
      <c r="U584" s="14">
        <f>IF(AND(S584=1,INT($A584)=INT($A583),ISNUMBER(R583)),R584/R583-1,"")</f>
        <v/>
      </c>
      <c r="V584" s="11" t="n">
        <v>8.393799781799316</v>
      </c>
      <c r="W584" s="11" t="n">
        <v>7733.81982421875</v>
      </c>
      <c r="X584" s="13" t="n">
        <v>1</v>
      </c>
      <c r="Y584" s="14">
        <f>IF(AND(X584=1,INT($A584)=INT($A583),ISNUMBER(V583)),V584/V583-1,"")</f>
        <v/>
      </c>
      <c r="Z584" s="14">
        <f>IF(AND(X584=1,INT($A584)=INT($A583),ISNUMBER(W583)),W584/W583-1,"")</f>
        <v/>
      </c>
      <c r="AA584" s="11" t="n">
        <v>8.719699859619141</v>
      </c>
      <c r="AB584" s="11" t="n">
        <v>249.8650054931641</v>
      </c>
      <c r="AC584" s="13" t="n">
        <v>1</v>
      </c>
      <c r="AD584" s="14">
        <f>IF(AND(AC584=1,INT($A584)=INT($A583),ISNUMBER(AA583)),AA584/AA583-1,"")</f>
        <v/>
      </c>
      <c r="AE584" s="14">
        <f>IF(AND(AC584=1,INT($A584)=INT($A583),ISNUMBER(AB583)),AB584/AB583-1,"")</f>
        <v/>
      </c>
      <c r="AF584" s="11" t="n">
        <v>4.670100212097168</v>
      </c>
      <c r="AG584" s="11" t="n">
        <v>191.4600067138672</v>
      </c>
      <c r="AH584" s="13" t="n">
        <v>1</v>
      </c>
      <c r="AI584" s="14">
        <f>IF(AND(AH584=1,INT($A584)=INT($A583),ISNUMBER(AF583)),AF584/AF583-1,"")</f>
        <v/>
      </c>
      <c r="AJ584" s="14">
        <f>IF(AND(AH584=1,INT($A584)=INT($A583),ISNUMBER(AG583)),AG584/AG583-1,"")</f>
        <v/>
      </c>
    </row>
    <row r="585">
      <c r="A585" s="12" t="n">
        <v>46290.51875</v>
      </c>
      <c r="B585" s="11" t="n">
        <v>8.199899673461914</v>
      </c>
      <c r="C585" s="11" t="n">
        <v>352.8900146484375</v>
      </c>
      <c r="D585" s="13" t="n">
        <v>1</v>
      </c>
      <c r="E585" s="14">
        <f>IF(AND(D585=1,INT($A585)=INT($A584),ISNUMBER(B584)),B585/B584-1,"")</f>
        <v/>
      </c>
      <c r="F585" s="14">
        <f>IF(AND(D585=1,INT($A585)=INT($A584),ISNUMBER(C584)),C585/C584-1,"")</f>
        <v/>
      </c>
      <c r="G585" s="11" t="n">
        <v>10.09000015258789</v>
      </c>
      <c r="H585" s="11" t="n">
        <v>339.7300109863281</v>
      </c>
      <c r="I585" s="13" t="n">
        <v>1</v>
      </c>
      <c r="J585" s="14">
        <f>IF(AND(I585=1,INT($A585)=INT($A584),ISNUMBER(G584)),G585/G584-1,"")</f>
        <v/>
      </c>
      <c r="K585" s="14">
        <f>IF(AND(I585=1,INT($A585)=INT($A584),ISNUMBER(H584)),H585/H584-1,"")</f>
        <v/>
      </c>
      <c r="L585" s="11" t="n">
        <v>12.44009971618652</v>
      </c>
      <c r="M585" s="11" t="n">
        <v>749.5878295898438</v>
      </c>
      <c r="N585" s="13" t="n">
        <v>1</v>
      </c>
      <c r="O585" s="14">
        <f>IF(AND(N585=1,INT($A585)=INT($A584),ISNUMBER(L584)),L585/L584-1,"")</f>
        <v/>
      </c>
      <c r="P585" s="14">
        <f>IF(AND(N585=1,INT($A585)=INT($A584),ISNUMBER(M584)),M585/M584-1,"")</f>
        <v/>
      </c>
      <c r="Q585" s="11" t="n">
        <v>9.916000366210938</v>
      </c>
      <c r="R585" s="11" t="n">
        <v>515.7401733398438</v>
      </c>
      <c r="S585" s="13" t="n">
        <v>1</v>
      </c>
      <c r="T585" s="14">
        <f>IF(AND(S585=1,INT($A585)=INT($A584),ISNUMBER(Q584)),Q585/Q584-1,"")</f>
        <v/>
      </c>
      <c r="U585" s="14">
        <f>IF(AND(S585=1,INT($A585)=INT($A584),ISNUMBER(R584)),R585/R584-1,"")</f>
        <v/>
      </c>
      <c r="V585" s="11" t="n">
        <v>8.380000114440918</v>
      </c>
      <c r="W585" s="11" t="n">
        <v>7742.35986328125</v>
      </c>
      <c r="X585" s="13" t="n">
        <v>1</v>
      </c>
      <c r="Y585" s="14">
        <f>IF(AND(X585=1,INT($A585)=INT($A584),ISNUMBER(V584)),V585/V584-1,"")</f>
        <v/>
      </c>
      <c r="Z585" s="14">
        <f>IF(AND(X585=1,INT($A585)=INT($A584),ISNUMBER(W584)),W585/W584-1,"")</f>
        <v/>
      </c>
      <c r="AA585" s="11" t="n">
        <v>8.699999809265137</v>
      </c>
      <c r="AB585" s="11" t="n">
        <v>250.5899963378906</v>
      </c>
      <c r="AC585" s="13" t="n">
        <v>1</v>
      </c>
      <c r="AD585" s="14">
        <f>IF(AND(AC585=1,INT($A585)=INT($A584),ISNUMBER(AA584)),AA585/AA584-1,"")</f>
        <v/>
      </c>
      <c r="AE585" s="14">
        <f>IF(AND(AC585=1,INT($A585)=INT($A584),ISNUMBER(AB584)),AB585/AB584-1,"")</f>
        <v/>
      </c>
      <c r="AF585" s="11" t="n">
        <v>4.659999847412109</v>
      </c>
      <c r="AG585" s="11" t="n">
        <v>191.6499938964844</v>
      </c>
      <c r="AH585" s="13" t="n">
        <v>1</v>
      </c>
      <c r="AI585" s="14">
        <f>IF(AND(AH585=1,INT($A585)=INT($A584),ISNUMBER(AF584)),AF585/AF584-1,"")</f>
        <v/>
      </c>
      <c r="AJ585" s="14">
        <f>IF(AND(AH585=1,INT($A585)=INT($A584),ISNUMBER(AG584)),AG585/AG584-1,"")</f>
        <v/>
      </c>
    </row>
    <row r="586">
      <c r="A586" s="12" t="n">
        <v>46290.52083333334</v>
      </c>
      <c r="B586" s="11" t="n">
        <v>8.194999694824219</v>
      </c>
      <c r="C586" s="11" t="n">
        <v>353.0300903320312</v>
      </c>
      <c r="D586" s="13" t="n">
        <v>1</v>
      </c>
      <c r="E586" s="14">
        <f>IF(AND(D586=1,INT($A586)=INT($A585),ISNUMBER(B585)),B586/B585-1,"")</f>
        <v/>
      </c>
      <c r="F586" s="14">
        <f>IF(AND(D586=1,INT($A586)=INT($A585),ISNUMBER(C585)),C586/C585-1,"")</f>
        <v/>
      </c>
      <c r="G586" s="11" t="n">
        <v>10.08500003814697</v>
      </c>
      <c r="H586" s="11" t="n">
        <v>339.9699096679688</v>
      </c>
      <c r="I586" s="13" t="n">
        <v>1</v>
      </c>
      <c r="J586" s="14">
        <f>IF(AND(I586=1,INT($A586)=INT($A585),ISNUMBER(G585)),G586/G585-1,"")</f>
        <v/>
      </c>
      <c r="K586" s="14">
        <f>IF(AND(I586=1,INT($A586)=INT($A585),ISNUMBER(H585)),H586/H585-1,"")</f>
        <v/>
      </c>
      <c r="L586" s="11" t="n">
        <v>12.44009971618652</v>
      </c>
      <c r="M586" s="11" t="n">
        <v>749.5878295898438</v>
      </c>
      <c r="N586" s="13" t="n">
        <v>0</v>
      </c>
      <c r="O586" s="14">
        <f>IF(AND(N586=1,INT($A586)=INT($A585),ISNUMBER(L585)),L586/L585-1,"")</f>
        <v/>
      </c>
      <c r="P586" s="14">
        <f>IF(AND(N586=1,INT($A586)=INT($A585),ISNUMBER(M585)),M586/M585-1,"")</f>
        <v/>
      </c>
      <c r="Q586" s="11" t="n">
        <v>9.901700019836426</v>
      </c>
      <c r="R586" s="11" t="n">
        <v>516.22998046875</v>
      </c>
      <c r="S586" s="13" t="n">
        <v>1</v>
      </c>
      <c r="T586" s="14">
        <f>IF(AND(S586=1,INT($A586)=INT($A585),ISNUMBER(Q585)),Q586/Q585-1,"")</f>
        <v/>
      </c>
      <c r="U586" s="14">
        <f>IF(AND(S586=1,INT($A586)=INT($A585),ISNUMBER(R585)),R586/R585-1,"")</f>
        <v/>
      </c>
      <c r="V586" s="11" t="n">
        <v>8.380000114440918</v>
      </c>
      <c r="W586" s="11" t="n">
        <v>7744.5</v>
      </c>
      <c r="X586" s="13" t="n">
        <v>1</v>
      </c>
      <c r="Y586" s="14">
        <f>IF(AND(X586=1,INT($A586)=INT($A585),ISNUMBER(V585)),V586/V585-1,"")</f>
        <v/>
      </c>
      <c r="Z586" s="14">
        <f>IF(AND(X586=1,INT($A586)=INT($A585),ISNUMBER(W585)),W586/W585-1,"")</f>
        <v/>
      </c>
      <c r="AA586" s="11" t="n">
        <v>8.699999809265137</v>
      </c>
      <c r="AB586" s="11" t="n">
        <v>250.7366943359375</v>
      </c>
      <c r="AC586" s="13" t="n">
        <v>1</v>
      </c>
      <c r="AD586" s="14">
        <f>IF(AND(AC586=1,INT($A586)=INT($A585),ISNUMBER(AA585)),AA586/AA585-1,"")</f>
        <v/>
      </c>
      <c r="AE586" s="14">
        <f>IF(AND(AC586=1,INT($A586)=INT($A585),ISNUMBER(AB585)),AB586/AB585-1,"")</f>
        <v/>
      </c>
      <c r="AF586" s="11" t="n">
        <v>4.659999847412109</v>
      </c>
      <c r="AG586" s="11" t="n">
        <v>191.9700012207031</v>
      </c>
      <c r="AH586" s="13" t="n">
        <v>1</v>
      </c>
      <c r="AI586" s="14">
        <f>IF(AND(AH586=1,INT($A586)=INT($A585),ISNUMBER(AF585)),AF586/AF585-1,"")</f>
        <v/>
      </c>
      <c r="AJ586" s="14">
        <f>IF(AND(AH586=1,INT($A586)=INT($A585),ISNUMBER(AG585)),AG586/AG585-1,"")</f>
        <v/>
      </c>
    </row>
    <row r="587">
      <c r="A587" s="12" t="n">
        <v>46290.52291666667</v>
      </c>
      <c r="B587" s="11" t="n">
        <v>8.194999694824219</v>
      </c>
      <c r="C587" s="11" t="n">
        <v>352.8900146484375</v>
      </c>
      <c r="D587" s="13" t="n">
        <v>1</v>
      </c>
      <c r="E587" s="14">
        <f>IF(AND(D587=1,INT($A587)=INT($A586),ISNUMBER(B586)),B587/B586-1,"")</f>
        <v/>
      </c>
      <c r="F587" s="14">
        <f>IF(AND(D587=1,INT($A587)=INT($A586),ISNUMBER(C586)),C587/C586-1,"")</f>
        <v/>
      </c>
      <c r="G587" s="11" t="n">
        <v>10.08500003814697</v>
      </c>
      <c r="H587" s="11" t="n">
        <v>340.0589904785156</v>
      </c>
      <c r="I587" s="13" t="n">
        <v>1</v>
      </c>
      <c r="J587" s="14">
        <f>IF(AND(I587=1,INT($A587)=INT($A586),ISNUMBER(G586)),G587/G586-1,"")</f>
        <v/>
      </c>
      <c r="K587" s="14">
        <f>IF(AND(I587=1,INT($A587)=INT($A586),ISNUMBER(H586)),H587/H586-1,"")</f>
        <v/>
      </c>
      <c r="L587" s="11" t="n">
        <v>12.45499992370605</v>
      </c>
      <c r="M587" s="11" t="n">
        <v>749.1900024414062</v>
      </c>
      <c r="N587" s="13" t="n">
        <v>1</v>
      </c>
      <c r="O587" s="14">
        <f>IF(AND(N587=1,INT($A587)=INT($A586),ISNUMBER(L586)),L587/L586-1,"")</f>
        <v/>
      </c>
      <c r="P587" s="14">
        <f>IF(AND(N587=1,INT($A587)=INT($A586),ISNUMBER(M586)),M587/M586-1,"")</f>
        <v/>
      </c>
      <c r="Q587" s="11" t="n">
        <v>9.869999885559082</v>
      </c>
      <c r="R587" s="11" t="n">
        <v>517.8803100585938</v>
      </c>
      <c r="S587" s="13" t="n">
        <v>1</v>
      </c>
      <c r="T587" s="14">
        <f>IF(AND(S587=1,INT($A587)=INT($A586),ISNUMBER(Q586)),Q587/Q586-1,"")</f>
        <v/>
      </c>
      <c r="U587" s="14">
        <f>IF(AND(S587=1,INT($A587)=INT($A586),ISNUMBER(R586)),R587/R586-1,"")</f>
        <v/>
      </c>
      <c r="V587" s="11" t="n">
        <v>8.375</v>
      </c>
      <c r="W587" s="11" t="n">
        <v>7747.35009765625</v>
      </c>
      <c r="X587" s="13" t="n">
        <v>1</v>
      </c>
      <c r="Y587" s="14">
        <f>IF(AND(X587=1,INT($A587)=INT($A586),ISNUMBER(V586)),V587/V586-1,"")</f>
        <v/>
      </c>
      <c r="Z587" s="14">
        <f>IF(AND(X587=1,INT($A587)=INT($A586),ISNUMBER(W586)),W587/W586-1,"")</f>
        <v/>
      </c>
      <c r="AA587" s="11" t="n">
        <v>8.700099945068359</v>
      </c>
      <c r="AB587" s="11" t="n">
        <v>250.8000030517578</v>
      </c>
      <c r="AC587" s="13" t="n">
        <v>1</v>
      </c>
      <c r="AD587" s="14">
        <f>IF(AND(AC587=1,INT($A587)=INT($A586),ISNUMBER(AA586)),AA587/AA586-1,"")</f>
        <v/>
      </c>
      <c r="AE587" s="14">
        <f>IF(AND(AC587=1,INT($A587)=INT($A586),ISNUMBER(AB586)),AB587/AB586-1,"")</f>
        <v/>
      </c>
      <c r="AF587" s="11" t="n">
        <v>4.675000190734863</v>
      </c>
      <c r="AG587" s="11" t="n">
        <v>191.5399932861328</v>
      </c>
      <c r="AH587" s="13" t="n">
        <v>1</v>
      </c>
      <c r="AI587" s="14">
        <f>IF(AND(AH587=1,INT($A587)=INT($A586),ISNUMBER(AF586)),AF587/AF586-1,"")</f>
        <v/>
      </c>
      <c r="AJ587" s="14">
        <f>IF(AND(AH587=1,INT($A587)=INT($A586),ISNUMBER(AG586)),AG587/AG586-1,"")</f>
        <v/>
      </c>
    </row>
    <row r="588">
      <c r="A588" s="12" t="n">
        <v>46290.525</v>
      </c>
      <c r="B588" s="11" t="n">
        <v>8.215000152587891</v>
      </c>
      <c r="C588" s="11" t="n">
        <v>352.3299865722656</v>
      </c>
      <c r="D588" s="13" t="n">
        <v>1</v>
      </c>
      <c r="E588" s="14">
        <f>IF(AND(D588=1,INT($A588)=INT($A587),ISNUMBER(B587)),B588/B587-1,"")</f>
        <v/>
      </c>
      <c r="F588" s="14">
        <f>IF(AND(D588=1,INT($A588)=INT($A587),ISNUMBER(C587)),C588/C587-1,"")</f>
        <v/>
      </c>
      <c r="G588" s="11" t="n">
        <v>10.10000038146973</v>
      </c>
      <c r="H588" s="11" t="n">
        <v>339.4100036621094</v>
      </c>
      <c r="I588" s="13" t="n">
        <v>1</v>
      </c>
      <c r="J588" s="14">
        <f>IF(AND(I588=1,INT($A588)=INT($A587),ISNUMBER(G587)),G588/G587-1,"")</f>
        <v/>
      </c>
      <c r="K588" s="14">
        <f>IF(AND(I588=1,INT($A588)=INT($A587),ISNUMBER(H587)),H588/H587-1,"")</f>
        <v/>
      </c>
      <c r="L588" s="11" t="n">
        <v>12.47010040283203</v>
      </c>
      <c r="M588" s="11" t="n">
        <v>747.6900024414062</v>
      </c>
      <c r="N588" s="13" t="n">
        <v>1</v>
      </c>
      <c r="O588" s="14">
        <f>IF(AND(N588=1,INT($A588)=INT($A587),ISNUMBER(L587)),L588/L587-1,"")</f>
        <v/>
      </c>
      <c r="P588" s="14">
        <f>IF(AND(N588=1,INT($A588)=INT($A587),ISNUMBER(M587)),M588/M587-1,"")</f>
        <v/>
      </c>
      <c r="Q588" s="11" t="n">
        <v>9.904999732971191</v>
      </c>
      <c r="R588" s="11" t="n">
        <v>515.81298828125</v>
      </c>
      <c r="S588" s="13" t="n">
        <v>1</v>
      </c>
      <c r="T588" s="14">
        <f>IF(AND(S588=1,INT($A588)=INT($A587),ISNUMBER(Q587)),Q588/Q587-1,"")</f>
        <v/>
      </c>
      <c r="U588" s="14">
        <f>IF(AND(S588=1,INT($A588)=INT($A587),ISNUMBER(R587)),R588/R587-1,"")</f>
        <v/>
      </c>
      <c r="V588" s="11" t="n">
        <v>8.389399528503418</v>
      </c>
      <c r="W588" s="11" t="n">
        <v>7736.5</v>
      </c>
      <c r="X588" s="13" t="n">
        <v>1</v>
      </c>
      <c r="Y588" s="14">
        <f>IF(AND(X588=1,INT($A588)=INT($A587),ISNUMBER(V587)),V588/V587-1,"")</f>
        <v/>
      </c>
      <c r="Z588" s="14">
        <f>IF(AND(X588=1,INT($A588)=INT($A587),ISNUMBER(W587)),W588/W587-1,"")</f>
        <v/>
      </c>
      <c r="AA588" s="11" t="n">
        <v>8.704999923706055</v>
      </c>
      <c r="AB588" s="11" t="n">
        <v>250.3650054931641</v>
      </c>
      <c r="AC588" s="13" t="n">
        <v>1</v>
      </c>
      <c r="AD588" s="14">
        <f>IF(AND(AC588=1,INT($A588)=INT($A587),ISNUMBER(AA587)),AA588/AA587-1,"")</f>
        <v/>
      </c>
      <c r="AE588" s="14">
        <f>IF(AND(AC588=1,INT($A588)=INT($A587),ISNUMBER(AB587)),AB588/AB587-1,"")</f>
        <v/>
      </c>
      <c r="AF588" s="11" t="n">
        <v>4.680099964141846</v>
      </c>
      <c r="AG588" s="11" t="n">
        <v>191.2400054931641</v>
      </c>
      <c r="AH588" s="13" t="n">
        <v>1</v>
      </c>
      <c r="AI588" s="14">
        <f>IF(AND(AH588=1,INT($A588)=INT($A587),ISNUMBER(AF587)),AF588/AF587-1,"")</f>
        <v/>
      </c>
      <c r="AJ588" s="14">
        <f>IF(AND(AH588=1,INT($A588)=INT($A587),ISNUMBER(AG587)),AG588/AG587-1,"")</f>
        <v/>
      </c>
    </row>
    <row r="589">
      <c r="A589" s="12" t="n">
        <v>46290.52708333333</v>
      </c>
      <c r="B589" s="11" t="n">
        <v>8.215000152587891</v>
      </c>
      <c r="C589" s="11" t="n">
        <v>352.1099853515625</v>
      </c>
      <c r="D589" s="13" t="n">
        <v>1</v>
      </c>
      <c r="E589" s="14">
        <f>IF(AND(D589=1,INT($A589)=INT($A588),ISNUMBER(B588)),B589/B588-1,"")</f>
        <v/>
      </c>
      <c r="F589" s="14">
        <f>IF(AND(D589=1,INT($A589)=INT($A588),ISNUMBER(C588)),C589/C588-1,"")</f>
        <v/>
      </c>
      <c r="G589" s="11" t="n">
        <v>10.10000038146973</v>
      </c>
      <c r="H589" s="11" t="n">
        <v>339.510009765625</v>
      </c>
      <c r="I589" s="13" t="n">
        <v>1</v>
      </c>
      <c r="J589" s="14">
        <f>IF(AND(I589=1,INT($A589)=INT($A588),ISNUMBER(G588)),G589/G588-1,"")</f>
        <v/>
      </c>
      <c r="K589" s="14">
        <f>IF(AND(I589=1,INT($A589)=INT($A588),ISNUMBER(H588)),H589/H588-1,"")</f>
        <v/>
      </c>
      <c r="L589" s="11" t="n">
        <v>12.42020034790039</v>
      </c>
      <c r="M589" s="11" t="n">
        <v>750.655029296875</v>
      </c>
      <c r="N589" s="13" t="n">
        <v>1</v>
      </c>
      <c r="O589" s="14">
        <f>IF(AND(N589=1,INT($A589)=INT($A588),ISNUMBER(L588)),L589/L588-1,"")</f>
        <v/>
      </c>
      <c r="P589" s="14">
        <f>IF(AND(N589=1,INT($A589)=INT($A588),ISNUMBER(M588)),M589/M588-1,"")</f>
        <v/>
      </c>
      <c r="Q589" s="11" t="n">
        <v>9.904999732971191</v>
      </c>
      <c r="R589" s="11" t="n">
        <v>516.0501098632812</v>
      </c>
      <c r="S589" s="13" t="n">
        <v>1</v>
      </c>
      <c r="T589" s="14">
        <f>IF(AND(S589=1,INT($A589)=INT($A588),ISNUMBER(Q588)),Q589/Q588-1,"")</f>
        <v/>
      </c>
      <c r="U589" s="14">
        <f>IF(AND(S589=1,INT($A589)=INT($A588),ISNUMBER(R588)),R589/R588-1,"")</f>
        <v/>
      </c>
      <c r="V589" s="11" t="n">
        <v>8.380100250244141</v>
      </c>
      <c r="W589" s="11" t="n">
        <v>7739.93994140625</v>
      </c>
      <c r="X589" s="13" t="n">
        <v>1</v>
      </c>
      <c r="Y589" s="14">
        <f>IF(AND(X589=1,INT($A589)=INT($A588),ISNUMBER(V588)),V589/V588-1,"")</f>
        <v/>
      </c>
      <c r="Z589" s="14">
        <f>IF(AND(X589=1,INT($A589)=INT($A588),ISNUMBER(W588)),W589/W588-1,"")</f>
        <v/>
      </c>
      <c r="AA589" s="11" t="n">
        <v>8.700099945068359</v>
      </c>
      <c r="AB589" s="11" t="n">
        <v>250.5299987792969</v>
      </c>
      <c r="AC589" s="13" t="n">
        <v>1</v>
      </c>
      <c r="AD589" s="14">
        <f>IF(AND(AC589=1,INT($A589)=INT($A588),ISNUMBER(AA588)),AA589/AA588-1,"")</f>
        <v/>
      </c>
      <c r="AE589" s="14">
        <f>IF(AND(AC589=1,INT($A589)=INT($A588),ISNUMBER(AB588)),AB589/AB588-1,"")</f>
        <v/>
      </c>
      <c r="AF589" s="11" t="n">
        <v>4.660099983215332</v>
      </c>
      <c r="AG589" s="11" t="n">
        <v>191.7400054931641</v>
      </c>
      <c r="AH589" s="13" t="n">
        <v>1</v>
      </c>
      <c r="AI589" s="14">
        <f>IF(AND(AH589=1,INT($A589)=INT($A588),ISNUMBER(AF588)),AF589/AF588-1,"")</f>
        <v/>
      </c>
      <c r="AJ589" s="14">
        <f>IF(AND(AH589=1,INT($A589)=INT($A588),ISNUMBER(AG588)),AG589/AG588-1,"")</f>
        <v/>
      </c>
    </row>
    <row r="590">
      <c r="A590" s="12" t="n">
        <v>46290.52916666667</v>
      </c>
      <c r="B590" s="11" t="n">
        <v>8.219900131225586</v>
      </c>
      <c r="C590" s="11" t="n">
        <v>352.114990234375</v>
      </c>
      <c r="D590" s="13" t="n">
        <v>1</v>
      </c>
      <c r="E590" s="14">
        <f>IF(AND(D590=1,INT($A590)=INT($A589),ISNUMBER(B589)),B590/B589-1,"")</f>
        <v/>
      </c>
      <c r="F590" s="14">
        <f>IF(AND(D590=1,INT($A590)=INT($A589),ISNUMBER(C589)),C590/C589-1,"")</f>
        <v/>
      </c>
      <c r="G590" s="11" t="n">
        <v>10.10000038146973</v>
      </c>
      <c r="H590" s="11" t="n">
        <v>339.4450073242188</v>
      </c>
      <c r="I590" s="13" t="n">
        <v>1</v>
      </c>
      <c r="J590" s="14">
        <f>IF(AND(I590=1,INT($A590)=INT($A589),ISNUMBER(G589)),G590/G589-1,"")</f>
        <v/>
      </c>
      <c r="K590" s="14">
        <f>IF(AND(I590=1,INT($A590)=INT($A589),ISNUMBER(H589)),H590/H589-1,"")</f>
        <v/>
      </c>
      <c r="L590" s="11" t="n">
        <v>12.4399995803833</v>
      </c>
      <c r="M590" s="11" t="n">
        <v>749.2999877929688</v>
      </c>
      <c r="N590" s="13" t="n">
        <v>1</v>
      </c>
      <c r="O590" s="14">
        <f>IF(AND(N590=1,INT($A590)=INT($A589),ISNUMBER(L589)),L590/L589-1,"")</f>
        <v/>
      </c>
      <c r="P590" s="14">
        <f>IF(AND(N590=1,INT($A590)=INT($A589),ISNUMBER(M589)),M590/M589-1,"")</f>
        <v/>
      </c>
      <c r="Q590" s="11" t="n">
        <v>9.909999847412109</v>
      </c>
      <c r="R590" s="11" t="n">
        <v>516</v>
      </c>
      <c r="S590" s="13" t="n">
        <v>1</v>
      </c>
      <c r="T590" s="14">
        <f>IF(AND(S590=1,INT($A590)=INT($A589),ISNUMBER(Q589)),Q590/Q589-1,"")</f>
        <v/>
      </c>
      <c r="U590" s="14">
        <f>IF(AND(S590=1,INT($A590)=INT($A589),ISNUMBER(R589)),R590/R589-1,"")</f>
        <v/>
      </c>
      <c r="V590" s="11" t="n">
        <v>8.380100250244141</v>
      </c>
      <c r="W590" s="11" t="n">
        <v>7739.39990234375</v>
      </c>
      <c r="X590" s="13" t="n">
        <v>1</v>
      </c>
      <c r="Y590" s="14">
        <f>IF(AND(X590=1,INT($A590)=INT($A589),ISNUMBER(V589)),V590/V589-1,"")</f>
        <v/>
      </c>
      <c r="Z590" s="14">
        <f>IF(AND(X590=1,INT($A590)=INT($A589),ISNUMBER(W589)),W590/W589-1,"")</f>
        <v/>
      </c>
      <c r="AA590" s="11" t="n">
        <v>8.710100173950195</v>
      </c>
      <c r="AB590" s="11" t="n">
        <v>250.2799987792969</v>
      </c>
      <c r="AC590" s="13" t="n">
        <v>1</v>
      </c>
      <c r="AD590" s="14">
        <f>IF(AND(AC590=1,INT($A590)=INT($A589),ISNUMBER(AA589)),AA590/AA589-1,"")</f>
        <v/>
      </c>
      <c r="AE590" s="14">
        <f>IF(AND(AC590=1,INT($A590)=INT($A589),ISNUMBER(AB589)),AB590/AB589-1,"")</f>
        <v/>
      </c>
      <c r="AF590" s="11" t="n">
        <v>4.669700145721436</v>
      </c>
      <c r="AG590" s="11" t="n">
        <v>191.8000030517578</v>
      </c>
      <c r="AH590" s="13" t="n">
        <v>1</v>
      </c>
      <c r="AI590" s="14">
        <f>IF(AND(AH590=1,INT($A590)=INT($A589),ISNUMBER(AF589)),AF590/AF589-1,"")</f>
        <v/>
      </c>
      <c r="AJ590" s="14">
        <f>IF(AND(AH590=1,INT($A590)=INT($A589),ISNUMBER(AG589)),AG590/AG589-1,"")</f>
        <v/>
      </c>
    </row>
    <row r="591">
      <c r="A591" s="12" t="n">
        <v>46290.53125</v>
      </c>
      <c r="B591" s="11" t="n">
        <v>8.210000038146973</v>
      </c>
      <c r="C591" s="11" t="n">
        <v>352.4649963378906</v>
      </c>
      <c r="D591" s="13" t="n">
        <v>1</v>
      </c>
      <c r="E591" s="14">
        <f>IF(AND(D591=1,INT($A591)=INT($A590),ISNUMBER(B590)),B591/B590-1,"")</f>
        <v/>
      </c>
      <c r="F591" s="14">
        <f>IF(AND(D591=1,INT($A591)=INT($A590),ISNUMBER(C590)),C591/C590-1,"")</f>
        <v/>
      </c>
      <c r="G591" s="11" t="n">
        <v>10.10999965667725</v>
      </c>
      <c r="H591" s="11" t="n">
        <v>339.2049865722656</v>
      </c>
      <c r="I591" s="13" t="n">
        <v>1</v>
      </c>
      <c r="J591" s="14">
        <f>IF(AND(I591=1,INT($A591)=INT($A590),ISNUMBER(G590)),G591/G590-1,"")</f>
        <v/>
      </c>
      <c r="K591" s="14">
        <f>IF(AND(I591=1,INT($A591)=INT($A590),ISNUMBER(H590)),H591/H590-1,"")</f>
        <v/>
      </c>
      <c r="L591" s="11" t="n">
        <v>12.4399995803833</v>
      </c>
      <c r="M591" s="11" t="n">
        <v>749.469970703125</v>
      </c>
      <c r="N591" s="13" t="n">
        <v>1</v>
      </c>
      <c r="O591" s="14">
        <f>IF(AND(N591=1,INT($A591)=INT($A590),ISNUMBER(L590)),L591/L590-1,"")</f>
        <v/>
      </c>
      <c r="P591" s="14">
        <f>IF(AND(N591=1,INT($A591)=INT($A590),ISNUMBER(M590)),M591/M590-1,"")</f>
        <v/>
      </c>
      <c r="Q591" s="11" t="n">
        <v>9.875</v>
      </c>
      <c r="R591" s="11" t="n">
        <v>517.760009765625</v>
      </c>
      <c r="S591" s="13" t="n">
        <v>1</v>
      </c>
      <c r="T591" s="14">
        <f>IF(AND(S591=1,INT($A591)=INT($A590),ISNUMBER(Q590)),Q591/Q590-1,"")</f>
        <v/>
      </c>
      <c r="U591" s="14">
        <f>IF(AND(S591=1,INT($A591)=INT($A590),ISNUMBER(R590)),R591/R590-1,"")</f>
        <v/>
      </c>
      <c r="V591" s="11" t="n">
        <v>8.385000228881836</v>
      </c>
      <c r="W591" s="11" t="n">
        <v>7739.669921875</v>
      </c>
      <c r="X591" s="13" t="n">
        <v>1</v>
      </c>
      <c r="Y591" s="14">
        <f>IF(AND(X591=1,INT($A591)=INT($A590),ISNUMBER(V590)),V591/V590-1,"")</f>
        <v/>
      </c>
      <c r="Z591" s="14">
        <f>IF(AND(X591=1,INT($A591)=INT($A590),ISNUMBER(W590)),W591/W590-1,"")</f>
        <v/>
      </c>
      <c r="AA591" s="11" t="n">
        <v>8.710100173950195</v>
      </c>
      <c r="AB591" s="11" t="n">
        <v>250.3800048828125</v>
      </c>
      <c r="AC591" s="13" t="n">
        <v>1</v>
      </c>
      <c r="AD591" s="14">
        <f>IF(AND(AC591=1,INT($A591)=INT($A590),ISNUMBER(AA590)),AA591/AA590-1,"")</f>
        <v/>
      </c>
      <c r="AE591" s="14">
        <f>IF(AND(AC591=1,INT($A591)=INT($A590),ISNUMBER(AB590)),AB591/AB590-1,"")</f>
        <v/>
      </c>
      <c r="AF591" s="11" t="n">
        <v>4.669700145721436</v>
      </c>
      <c r="AG591" s="11" t="n">
        <v>191.8000030517578</v>
      </c>
      <c r="AH591" s="13" t="n">
        <v>0</v>
      </c>
      <c r="AI591" s="14">
        <f>IF(AND(AH591=1,INT($A591)=INT($A590),ISNUMBER(AF590)),AF591/AF590-1,"")</f>
        <v/>
      </c>
      <c r="AJ591" s="14">
        <f>IF(AND(AH591=1,INT($A591)=INT($A590),ISNUMBER(AG590)),AG591/AG590-1,"")</f>
        <v/>
      </c>
    </row>
    <row r="592">
      <c r="A592" s="12" t="n">
        <v>46290.53333333333</v>
      </c>
      <c r="B592" s="11" t="n">
        <v>8.220000267028809</v>
      </c>
      <c r="C592" s="11" t="n">
        <v>352.0050048828125</v>
      </c>
      <c r="D592" s="13" t="n">
        <v>1</v>
      </c>
      <c r="E592" s="14">
        <f>IF(AND(D592=1,INT($A592)=INT($A591),ISNUMBER(B591)),B592/B591-1,"")</f>
        <v/>
      </c>
      <c r="F592" s="14">
        <f>IF(AND(D592=1,INT($A592)=INT($A591),ISNUMBER(C591)),C592/C591-1,"")</f>
        <v/>
      </c>
      <c r="G592" s="11" t="n">
        <v>10.11800003051758</v>
      </c>
      <c r="H592" s="11" t="n">
        <v>339.076904296875</v>
      </c>
      <c r="I592" s="13" t="n">
        <v>1</v>
      </c>
      <c r="J592" s="14">
        <f>IF(AND(I592=1,INT($A592)=INT($A591),ISNUMBER(G591)),G592/G591-1,"")</f>
        <v/>
      </c>
      <c r="K592" s="14">
        <f>IF(AND(I592=1,INT($A592)=INT($A591),ISNUMBER(H591)),H592/H591-1,"")</f>
        <v/>
      </c>
      <c r="L592" s="11" t="n">
        <v>12.44499969482422</v>
      </c>
      <c r="M592" s="11" t="n">
        <v>749.5651245117188</v>
      </c>
      <c r="N592" s="13" t="n">
        <v>1</v>
      </c>
      <c r="O592" s="14">
        <f>IF(AND(N592=1,INT($A592)=INT($A591),ISNUMBER(L591)),L592/L591-1,"")</f>
        <v/>
      </c>
      <c r="P592" s="14">
        <f>IF(AND(N592=1,INT($A592)=INT($A591),ISNUMBER(M591)),M592/M591-1,"")</f>
        <v/>
      </c>
      <c r="Q592" s="11" t="n">
        <v>9.869999885559082</v>
      </c>
      <c r="R592" s="11" t="n">
        <v>517.2221069335938</v>
      </c>
      <c r="S592" s="13" t="n">
        <v>1</v>
      </c>
      <c r="T592" s="14">
        <f>IF(AND(S592=1,INT($A592)=INT($A591),ISNUMBER(Q591)),Q592/Q591-1,"")</f>
        <v/>
      </c>
      <c r="U592" s="14">
        <f>IF(AND(S592=1,INT($A592)=INT($A591),ISNUMBER(R591)),R592/R591-1,"")</f>
        <v/>
      </c>
      <c r="V592" s="11" t="n">
        <v>8.389399528503418</v>
      </c>
      <c r="W592" s="11" t="n">
        <v>7734.919921875</v>
      </c>
      <c r="X592" s="13" t="n">
        <v>1</v>
      </c>
      <c r="Y592" s="14">
        <f>IF(AND(X592=1,INT($A592)=INT($A591),ISNUMBER(V591)),V592/V591-1,"")</f>
        <v/>
      </c>
      <c r="Z592" s="14">
        <f>IF(AND(X592=1,INT($A592)=INT($A591),ISNUMBER(W591)),W592/W591-1,"")</f>
        <v/>
      </c>
      <c r="AA592" s="11" t="n">
        <v>8.710000038146973</v>
      </c>
      <c r="AB592" s="11" t="n">
        <v>250.5050048828125</v>
      </c>
      <c r="AC592" s="13" t="n">
        <v>1</v>
      </c>
      <c r="AD592" s="14">
        <f>IF(AND(AC592=1,INT($A592)=INT($A591),ISNUMBER(AA591)),AA592/AA591-1,"")</f>
        <v/>
      </c>
      <c r="AE592" s="14">
        <f>IF(AND(AC592=1,INT($A592)=INT($A591),ISNUMBER(AB591)),AB592/AB591-1,"")</f>
        <v/>
      </c>
      <c r="AF592" s="11" t="n">
        <v>4.660099983215332</v>
      </c>
      <c r="AG592" s="11" t="n">
        <v>191.9100036621094</v>
      </c>
      <c r="AH592" s="13" t="n">
        <v>1</v>
      </c>
      <c r="AI592" s="14">
        <f>IF(AND(AH592=1,INT($A592)=INT($A591),ISNUMBER(AF591)),AF592/AF591-1,"")</f>
        <v/>
      </c>
      <c r="AJ592" s="14">
        <f>IF(AND(AH592=1,INT($A592)=INT($A591),ISNUMBER(AG591)),AG592/AG591-1,"")</f>
        <v/>
      </c>
    </row>
    <row r="593">
      <c r="A593" s="12" t="n">
        <v>46290.53541666667</v>
      </c>
      <c r="B593" s="11" t="n">
        <v>8.210000038146973</v>
      </c>
      <c r="C593" s="11" t="n">
        <v>352.239990234375</v>
      </c>
      <c r="D593" s="13" t="n">
        <v>1</v>
      </c>
      <c r="E593" s="14">
        <f>IF(AND(D593=1,INT($A593)=INT($A592),ISNUMBER(B592)),B593/B592-1,"")</f>
        <v/>
      </c>
      <c r="F593" s="14">
        <f>IF(AND(D593=1,INT($A593)=INT($A592),ISNUMBER(C592)),C593/C592-1,"")</f>
        <v/>
      </c>
      <c r="G593" s="11" t="n">
        <v>10.10999965667725</v>
      </c>
      <c r="H593" s="11" t="n">
        <v>339.2999877929688</v>
      </c>
      <c r="I593" s="13" t="n">
        <v>1</v>
      </c>
      <c r="J593" s="14">
        <f>IF(AND(I593=1,INT($A593)=INT($A592),ISNUMBER(G592)),G593/G592-1,"")</f>
        <v/>
      </c>
      <c r="K593" s="14">
        <f>IF(AND(I593=1,INT($A593)=INT($A592),ISNUMBER(H592)),H593/H592-1,"")</f>
        <v/>
      </c>
      <c r="L593" s="11" t="n">
        <v>12.4399995803833</v>
      </c>
      <c r="M593" s="11" t="n">
        <v>749.7462768554688</v>
      </c>
      <c r="N593" s="13" t="n">
        <v>1</v>
      </c>
      <c r="O593" s="14">
        <f>IF(AND(N593=1,INT($A593)=INT($A592),ISNUMBER(L592)),L593/L592-1,"")</f>
        <v/>
      </c>
      <c r="P593" s="14">
        <f>IF(AND(N593=1,INT($A593)=INT($A592),ISNUMBER(M592)),M593/M592-1,"")</f>
        <v/>
      </c>
      <c r="Q593" s="11" t="n">
        <v>9.869999885559082</v>
      </c>
      <c r="R593" s="11" t="n">
        <v>518.0900268554688</v>
      </c>
      <c r="S593" s="13" t="n">
        <v>1</v>
      </c>
      <c r="T593" s="14">
        <f>IF(AND(S593=1,INT($A593)=INT($A592),ISNUMBER(Q592)),Q593/Q592-1,"")</f>
        <v/>
      </c>
      <c r="U593" s="14">
        <f>IF(AND(S593=1,INT($A593)=INT($A592),ISNUMBER(R592)),R593/R592-1,"")</f>
        <v/>
      </c>
      <c r="V593" s="11" t="n">
        <v>8.387599945068359</v>
      </c>
      <c r="W593" s="11" t="n">
        <v>7737.39013671875</v>
      </c>
      <c r="X593" s="13" t="n">
        <v>1</v>
      </c>
      <c r="Y593" s="14">
        <f>IF(AND(X593=1,INT($A593)=INT($A592),ISNUMBER(V592)),V593/V592-1,"")</f>
        <v/>
      </c>
      <c r="Z593" s="14">
        <f>IF(AND(X593=1,INT($A593)=INT($A592),ISNUMBER(W592)),W593/W592-1,"")</f>
        <v/>
      </c>
      <c r="AA593" s="11" t="n">
        <v>8.710000038146973</v>
      </c>
      <c r="AB593" s="11" t="n">
        <v>250.4700012207031</v>
      </c>
      <c r="AC593" s="13" t="n">
        <v>1</v>
      </c>
      <c r="AD593" s="14">
        <f>IF(AND(AC593=1,INT($A593)=INT($A592),ISNUMBER(AA592)),AA593/AA592-1,"")</f>
        <v/>
      </c>
      <c r="AE593" s="14">
        <f>IF(AND(AC593=1,INT($A593)=INT($A592),ISNUMBER(AB592)),AB593/AB592-1,"")</f>
        <v/>
      </c>
      <c r="AF593" s="11" t="n">
        <v>4.660099983215332</v>
      </c>
      <c r="AG593" s="11" t="n">
        <v>191.9100036621094</v>
      </c>
      <c r="AH593" s="13" t="n">
        <v>0</v>
      </c>
      <c r="AI593" s="14">
        <f>IF(AND(AH593=1,INT($A593)=INT($A592),ISNUMBER(AF592)),AF593/AF592-1,"")</f>
        <v/>
      </c>
      <c r="AJ593" s="14">
        <f>IF(AND(AH593=1,INT($A593)=INT($A592),ISNUMBER(AG592)),AG593/AG592-1,"")</f>
        <v/>
      </c>
    </row>
    <row r="594">
      <c r="A594" s="12" t="n">
        <v>46290.5375</v>
      </c>
      <c r="B594" s="11" t="n">
        <v>8.210000038146973</v>
      </c>
      <c r="C594" s="11" t="n">
        <v>352.239990234375</v>
      </c>
      <c r="D594" s="13" t="n">
        <v>0</v>
      </c>
      <c r="E594" s="14">
        <f>IF(AND(D594=1,INT($A594)=INT($A593),ISNUMBER(B593)),B594/B593-1,"")</f>
        <v/>
      </c>
      <c r="F594" s="14">
        <f>IF(AND(D594=1,INT($A594)=INT($A593),ISNUMBER(C593)),C594/C593-1,"")</f>
        <v/>
      </c>
      <c r="G594" s="11" t="n">
        <v>10.10999965667725</v>
      </c>
      <c r="H594" s="11" t="n">
        <v>339.1050109863281</v>
      </c>
      <c r="I594" s="13" t="n">
        <v>1</v>
      </c>
      <c r="J594" s="14">
        <f>IF(AND(I594=1,INT($A594)=INT($A593),ISNUMBER(G593)),G594/G593-1,"")</f>
        <v/>
      </c>
      <c r="K594" s="14">
        <f>IF(AND(I594=1,INT($A594)=INT($A593),ISNUMBER(H593)),H594/H593-1,"")</f>
        <v/>
      </c>
      <c r="L594" s="11" t="n">
        <v>12.4399995803833</v>
      </c>
      <c r="M594" s="11" t="n">
        <v>749.7462768554688</v>
      </c>
      <c r="N594" s="13" t="n">
        <v>0</v>
      </c>
      <c r="O594" s="14">
        <f>IF(AND(N594=1,INT($A594)=INT($A593),ISNUMBER(L593)),L594/L593-1,"")</f>
        <v/>
      </c>
      <c r="P594" s="14">
        <f>IF(AND(N594=1,INT($A594)=INT($A593),ISNUMBER(M593)),M594/M593-1,"")</f>
        <v/>
      </c>
      <c r="Q594" s="11" t="n">
        <v>9.867099761962891</v>
      </c>
      <c r="R594" s="11" t="n">
        <v>518.0964965820312</v>
      </c>
      <c r="S594" s="13" t="n">
        <v>1</v>
      </c>
      <c r="T594" s="14">
        <f>IF(AND(S594=1,INT($A594)=INT($A593),ISNUMBER(Q593)),Q594/Q593-1,"")</f>
        <v/>
      </c>
      <c r="U594" s="14">
        <f>IF(AND(S594=1,INT($A594)=INT($A593),ISNUMBER(R593)),R594/R593-1,"")</f>
        <v/>
      </c>
      <c r="V594" s="11" t="n">
        <v>8.390000343322754</v>
      </c>
      <c r="W594" s="11" t="n">
        <v>7737.6201171875</v>
      </c>
      <c r="X594" s="13" t="n">
        <v>1</v>
      </c>
      <c r="Y594" s="14">
        <f>IF(AND(X594=1,INT($A594)=INT($A593),ISNUMBER(V593)),V594/V593-1,"")</f>
        <v/>
      </c>
      <c r="Z594" s="14">
        <f>IF(AND(X594=1,INT($A594)=INT($A593),ISNUMBER(W593)),W594/W593-1,"")</f>
        <v/>
      </c>
      <c r="AA594" s="11" t="n">
        <v>8.710000038146973</v>
      </c>
      <c r="AB594" s="11" t="n">
        <v>250.4700012207031</v>
      </c>
      <c r="AC594" s="13" t="n">
        <v>0</v>
      </c>
      <c r="AD594" s="14">
        <f>IF(AND(AC594=1,INT($A594)=INT($A593),ISNUMBER(AA593)),AA594/AA593-1,"")</f>
        <v/>
      </c>
      <c r="AE594" s="14">
        <f>IF(AND(AC594=1,INT($A594)=INT($A593),ISNUMBER(AB593)),AB594/AB593-1,"")</f>
        <v/>
      </c>
      <c r="AF594" s="11" t="n">
        <v>4.675000190734863</v>
      </c>
      <c r="AG594" s="11" t="n">
        <v>191.5249938964844</v>
      </c>
      <c r="AH594" s="13" t="n">
        <v>1</v>
      </c>
      <c r="AI594" s="14">
        <f>IF(AND(AH594=1,INT($A594)=INT($A593),ISNUMBER(AF593)),AF594/AF593-1,"")</f>
        <v/>
      </c>
      <c r="AJ594" s="14">
        <f>IF(AND(AH594=1,INT($A594)=INT($A593),ISNUMBER(AG593)),AG594/AG593-1,"")</f>
        <v/>
      </c>
    </row>
    <row r="595">
      <c r="A595" s="12" t="n">
        <v>46290.53958333333</v>
      </c>
      <c r="B595" s="11" t="n">
        <v>8.220000267028809</v>
      </c>
      <c r="C595" s="11" t="n">
        <v>352.0300903320312</v>
      </c>
      <c r="D595" s="13" t="n">
        <v>1</v>
      </c>
      <c r="E595" s="14">
        <f>IF(AND(D595=1,INT($A595)=INT($A594),ISNUMBER(B594)),B595/B594-1,"")</f>
        <v/>
      </c>
      <c r="F595" s="14">
        <f>IF(AND(D595=1,INT($A595)=INT($A594),ISNUMBER(C594)),C595/C594-1,"")</f>
        <v/>
      </c>
      <c r="G595" s="11" t="n">
        <v>10.10990047454834</v>
      </c>
      <c r="H595" s="11" t="n">
        <v>339.2099914550781</v>
      </c>
      <c r="I595" s="13" t="n">
        <v>1</v>
      </c>
      <c r="J595" s="14">
        <f>IF(AND(I595=1,INT($A595)=INT($A594),ISNUMBER(G594)),G595/G594-1,"")</f>
        <v/>
      </c>
      <c r="K595" s="14">
        <f>IF(AND(I595=1,INT($A595)=INT($A594),ISNUMBER(H594)),H595/H594-1,"")</f>
        <v/>
      </c>
      <c r="L595" s="11" t="n">
        <v>12.45989990234375</v>
      </c>
      <c r="M595" s="11" t="n">
        <v>749.159912109375</v>
      </c>
      <c r="N595" s="13" t="n">
        <v>1</v>
      </c>
      <c r="O595" s="14">
        <f>IF(AND(N595=1,INT($A595)=INT($A594),ISNUMBER(L594)),L595/L594-1,"")</f>
        <v/>
      </c>
      <c r="P595" s="14">
        <f>IF(AND(N595=1,INT($A595)=INT($A594),ISNUMBER(M594)),M595/M594-1,"")</f>
        <v/>
      </c>
      <c r="Q595" s="11" t="n">
        <v>9.864999771118164</v>
      </c>
      <c r="R595" s="11" t="n">
        <v>518.219970703125</v>
      </c>
      <c r="S595" s="13" t="n">
        <v>1</v>
      </c>
      <c r="T595" s="14">
        <f>IF(AND(S595=1,INT($A595)=INT($A594),ISNUMBER(Q594)),Q595/Q594-1,"")</f>
        <v/>
      </c>
      <c r="U595" s="14">
        <f>IF(AND(S595=1,INT($A595)=INT($A594),ISNUMBER(R594)),R595/R594-1,"")</f>
        <v/>
      </c>
      <c r="V595" s="11" t="n">
        <v>8.389900207519531</v>
      </c>
      <c r="W595" s="11" t="n">
        <v>7736.22021484375</v>
      </c>
      <c r="X595" s="13" t="n">
        <v>1</v>
      </c>
      <c r="Y595" s="14">
        <f>IF(AND(X595=1,INT($A595)=INT($A594),ISNUMBER(V594)),V595/V594-1,"")</f>
        <v/>
      </c>
      <c r="Z595" s="14">
        <f>IF(AND(X595=1,INT($A595)=INT($A594),ISNUMBER(W594)),W595/W594-1,"")</f>
        <v/>
      </c>
      <c r="AA595" s="11" t="n">
        <v>8.699999809265137</v>
      </c>
      <c r="AB595" s="11" t="n">
        <v>250.6450042724609</v>
      </c>
      <c r="AC595" s="13" t="n">
        <v>1</v>
      </c>
      <c r="AD595" s="14">
        <f>IF(AND(AC595=1,INT($A595)=INT($A594),ISNUMBER(AA594)),AA595/AA594-1,"")</f>
        <v/>
      </c>
      <c r="AE595" s="14">
        <f>IF(AND(AC595=1,INT($A595)=INT($A594),ISNUMBER(AB594)),AB595/AB594-1,"")</f>
        <v/>
      </c>
      <c r="AF595" s="11" t="n">
        <v>4.679900169372559</v>
      </c>
      <c r="AG595" s="11" t="n">
        <v>191.3300018310547</v>
      </c>
      <c r="AH595" s="13" t="n">
        <v>1</v>
      </c>
      <c r="AI595" s="14">
        <f>IF(AND(AH595=1,INT($A595)=INT($A594),ISNUMBER(AF594)),AF595/AF594-1,"")</f>
        <v/>
      </c>
      <c r="AJ595" s="14">
        <f>IF(AND(AH595=1,INT($A595)=INT($A594),ISNUMBER(AG594)),AG595/AG594-1,"")</f>
        <v/>
      </c>
    </row>
    <row r="596">
      <c r="A596" s="12" t="n">
        <v>46290.54166666666</v>
      </c>
      <c r="B596" s="11" t="n">
        <v>8.215000152587891</v>
      </c>
      <c r="C596" s="11" t="n">
        <v>352.1199951171875</v>
      </c>
      <c r="D596" s="13" t="n">
        <v>1</v>
      </c>
      <c r="E596" s="14">
        <f>IF(AND(D596=1,INT($A596)=INT($A595),ISNUMBER(B595)),B596/B595-1,"")</f>
        <v/>
      </c>
      <c r="F596" s="14">
        <f>IF(AND(D596=1,INT($A596)=INT($A595),ISNUMBER(C595)),C596/C595-1,"")</f>
        <v/>
      </c>
      <c r="G596" s="11" t="n">
        <v>10.10190010070801</v>
      </c>
      <c r="H596" s="11" t="n">
        <v>339.2449951171875</v>
      </c>
      <c r="I596" s="13" t="n">
        <v>1</v>
      </c>
      <c r="J596" s="14">
        <f>IF(AND(I596=1,INT($A596)=INT($A595),ISNUMBER(G595)),G596/G595-1,"")</f>
        <v/>
      </c>
      <c r="K596" s="14">
        <f>IF(AND(I596=1,INT($A596)=INT($A595),ISNUMBER(H595)),H596/H595-1,"")</f>
        <v/>
      </c>
      <c r="L596" s="11" t="n">
        <v>12.44509983062744</v>
      </c>
      <c r="M596" s="11" t="n">
        <v>749.4000244140625</v>
      </c>
      <c r="N596" s="13" t="n">
        <v>1</v>
      </c>
      <c r="O596" s="14">
        <f>IF(AND(N596=1,INT($A596)=INT($A595),ISNUMBER(L595)),L596/L595-1,"")</f>
        <v/>
      </c>
      <c r="P596" s="14">
        <f>IF(AND(N596=1,INT($A596)=INT($A595),ISNUMBER(M595)),M596/M595-1,"")</f>
        <v/>
      </c>
      <c r="Q596" s="11" t="n">
        <v>9.879899978637695</v>
      </c>
      <c r="R596" s="11" t="n">
        <v>517.3599853515625</v>
      </c>
      <c r="S596" s="13" t="n">
        <v>1</v>
      </c>
      <c r="T596" s="14">
        <f>IF(AND(S596=1,INT($A596)=INT($A595),ISNUMBER(Q595)),Q596/Q595-1,"")</f>
        <v/>
      </c>
      <c r="U596" s="14">
        <f>IF(AND(S596=1,INT($A596)=INT($A595),ISNUMBER(R595)),R596/R595-1,"")</f>
        <v/>
      </c>
      <c r="V596" s="11" t="n">
        <v>8.385000228881836</v>
      </c>
      <c r="W596" s="11" t="n">
        <v>7734.31982421875</v>
      </c>
      <c r="X596" s="13" t="n">
        <v>1</v>
      </c>
      <c r="Y596" s="14">
        <f>IF(AND(X596=1,INT($A596)=INT($A595),ISNUMBER(V595)),V596/V595-1,"")</f>
        <v/>
      </c>
      <c r="Z596" s="14">
        <f>IF(AND(X596=1,INT($A596)=INT($A595),ISNUMBER(W595)),W596/W595-1,"")</f>
        <v/>
      </c>
      <c r="AA596" s="11" t="n">
        <v>8.710000038146973</v>
      </c>
      <c r="AB596" s="11" t="n">
        <v>250.4600067138672</v>
      </c>
      <c r="AC596" s="13" t="n">
        <v>1</v>
      </c>
      <c r="AD596" s="14">
        <f>IF(AND(AC596=1,INT($A596)=INT($A595),ISNUMBER(AA595)),AA596/AA595-1,"")</f>
        <v/>
      </c>
      <c r="AE596" s="14">
        <f>IF(AND(AC596=1,INT($A596)=INT($A595),ISNUMBER(AB595)),AB596/AB595-1,"")</f>
        <v/>
      </c>
      <c r="AF596" s="11" t="n">
        <v>4.679999828338623</v>
      </c>
      <c r="AG596" s="11" t="n">
        <v>191.2100067138672</v>
      </c>
      <c r="AH596" s="13" t="n">
        <v>1</v>
      </c>
      <c r="AI596" s="14">
        <f>IF(AND(AH596=1,INT($A596)=INT($A595),ISNUMBER(AF595)),AF596/AF595-1,"")</f>
        <v/>
      </c>
      <c r="AJ596" s="14">
        <f>IF(AND(AH596=1,INT($A596)=INT($A595),ISNUMBER(AG595)),AG596/AG595-1,"")</f>
        <v/>
      </c>
    </row>
    <row r="597">
      <c r="A597" s="12" t="n">
        <v>46290.54375</v>
      </c>
      <c r="B597" s="11" t="n">
        <v>8.215000152587891</v>
      </c>
      <c r="C597" s="11" t="n">
        <v>352.1199951171875</v>
      </c>
      <c r="D597" s="13" t="n">
        <v>0</v>
      </c>
      <c r="E597" s="14">
        <f>IF(AND(D597=1,INT($A597)=INT($A596),ISNUMBER(B596)),B597/B596-1,"")</f>
        <v/>
      </c>
      <c r="F597" s="14">
        <f>IF(AND(D597=1,INT($A597)=INT($A596),ISNUMBER(C596)),C597/C596-1,"")</f>
        <v/>
      </c>
      <c r="G597" s="11" t="n">
        <v>10.09980010986328</v>
      </c>
      <c r="H597" s="11" t="n">
        <v>339.4599914550781</v>
      </c>
      <c r="I597" s="13" t="n">
        <v>1</v>
      </c>
      <c r="J597" s="14">
        <f>IF(AND(I597=1,INT($A597)=INT($A596),ISNUMBER(G596)),G597/G596-1,"")</f>
        <v/>
      </c>
      <c r="K597" s="14">
        <f>IF(AND(I597=1,INT($A597)=INT($A596),ISNUMBER(H596)),H597/H596-1,"")</f>
        <v/>
      </c>
      <c r="L597" s="11" t="n">
        <v>12.43000030517578</v>
      </c>
      <c r="M597" s="11" t="n">
        <v>750.1749877929688</v>
      </c>
      <c r="N597" s="13" t="n">
        <v>1</v>
      </c>
      <c r="O597" s="14">
        <f>IF(AND(N597=1,INT($A597)=INT($A596),ISNUMBER(L596)),L597/L596-1,"")</f>
        <v/>
      </c>
      <c r="P597" s="14">
        <f>IF(AND(N597=1,INT($A597)=INT($A596),ISNUMBER(M596)),M597/M596-1,"")</f>
        <v/>
      </c>
      <c r="Q597" s="11" t="n">
        <v>9.880000114440918</v>
      </c>
      <c r="R597" s="11" t="n">
        <v>517.5900268554688</v>
      </c>
      <c r="S597" s="13" t="n">
        <v>1</v>
      </c>
      <c r="T597" s="14">
        <f>IF(AND(S597=1,INT($A597)=INT($A596),ISNUMBER(Q596)),Q597/Q596-1,"")</f>
        <v/>
      </c>
      <c r="U597" s="14">
        <f>IF(AND(S597=1,INT($A597)=INT($A596),ISNUMBER(R596)),R597/R596-1,"")</f>
        <v/>
      </c>
      <c r="V597" s="11" t="n">
        <v>8.385000228881836</v>
      </c>
      <c r="W597" s="11" t="n">
        <v>7740.169921875</v>
      </c>
      <c r="X597" s="13" t="n">
        <v>1</v>
      </c>
      <c r="Y597" s="14">
        <f>IF(AND(X597=1,INT($A597)=INT($A596),ISNUMBER(V596)),V597/V596-1,"")</f>
        <v/>
      </c>
      <c r="Z597" s="14">
        <f>IF(AND(X597=1,INT($A597)=INT($A596),ISNUMBER(W596)),W597/W596-1,"")</f>
        <v/>
      </c>
      <c r="AA597" s="11" t="n">
        <v>8.699999809265137</v>
      </c>
      <c r="AB597" s="11" t="n">
        <v>250.6900024414062</v>
      </c>
      <c r="AC597" s="13" t="n">
        <v>1</v>
      </c>
      <c r="AD597" s="14">
        <f>IF(AND(AC597=1,INT($A597)=INT($A596),ISNUMBER(AA596)),AA597/AA596-1,"")</f>
        <v/>
      </c>
      <c r="AE597" s="14">
        <f>IF(AND(AC597=1,INT($A597)=INT($A596),ISNUMBER(AB596)),AB597/AB596-1,"")</f>
        <v/>
      </c>
      <c r="AF597" s="11" t="n">
        <v>4.679999828338623</v>
      </c>
      <c r="AG597" s="11" t="n">
        <v>191.2100067138672</v>
      </c>
      <c r="AH597" s="13" t="n">
        <v>0</v>
      </c>
      <c r="AI597" s="14">
        <f>IF(AND(AH597=1,INT($A597)=INT($A596),ISNUMBER(AF596)),AF597/AF596-1,"")</f>
        <v/>
      </c>
      <c r="AJ597" s="14">
        <f>IF(AND(AH597=1,INT($A597)=INT($A596),ISNUMBER(AG596)),AG597/AG596-1,"")</f>
        <v/>
      </c>
    </row>
    <row r="598">
      <c r="A598" s="12" t="n">
        <v>46290.54583333333</v>
      </c>
      <c r="B598" s="11" t="n">
        <v>8.209699630737305</v>
      </c>
      <c r="C598" s="11" t="n">
        <v>352.5599975585938</v>
      </c>
      <c r="D598" s="13" t="n">
        <v>1</v>
      </c>
      <c r="E598" s="14">
        <f>IF(AND(D598=1,INT($A598)=INT($A597),ISNUMBER(B597)),B598/B597-1,"")</f>
        <v/>
      </c>
      <c r="F598" s="14">
        <f>IF(AND(D598=1,INT($A598)=INT($A597),ISNUMBER(C597)),C598/C597-1,"")</f>
        <v/>
      </c>
      <c r="G598" s="11" t="n">
        <v>10.09500026702881</v>
      </c>
      <c r="H598" s="11" t="n">
        <v>339.6950073242188</v>
      </c>
      <c r="I598" s="13" t="n">
        <v>1</v>
      </c>
      <c r="J598" s="14">
        <f>IF(AND(I598=1,INT($A598)=INT($A597),ISNUMBER(G597)),G598/G597-1,"")</f>
        <v/>
      </c>
      <c r="K598" s="14">
        <f>IF(AND(I598=1,INT($A598)=INT($A597),ISNUMBER(H597)),H598/H597-1,"")</f>
        <v/>
      </c>
      <c r="L598" s="11" t="n">
        <v>12.430100440979</v>
      </c>
      <c r="M598" s="11" t="n">
        <v>750.135009765625</v>
      </c>
      <c r="N598" s="13" t="n">
        <v>1</v>
      </c>
      <c r="O598" s="14">
        <f>IF(AND(N598=1,INT($A598)=INT($A597),ISNUMBER(L597)),L598/L597-1,"")</f>
        <v/>
      </c>
      <c r="P598" s="14">
        <f>IF(AND(N598=1,INT($A598)=INT($A597),ISNUMBER(M597)),M598/M597-1,"")</f>
        <v/>
      </c>
      <c r="Q598" s="11" t="n">
        <v>9.869999885559082</v>
      </c>
      <c r="R598" s="11" t="n">
        <v>517.6204833984375</v>
      </c>
      <c r="S598" s="13" t="n">
        <v>1</v>
      </c>
      <c r="T598" s="14">
        <f>IF(AND(S598=1,INT($A598)=INT($A597),ISNUMBER(Q597)),Q598/Q597-1,"")</f>
        <v/>
      </c>
      <c r="U598" s="14">
        <f>IF(AND(S598=1,INT($A598)=INT($A597),ISNUMBER(R597)),R598/R597-1,"")</f>
        <v/>
      </c>
      <c r="V598" s="11" t="n">
        <v>8.387599945068359</v>
      </c>
      <c r="W598" s="11" t="n">
        <v>7740.72998046875</v>
      </c>
      <c r="X598" s="13" t="n">
        <v>1</v>
      </c>
      <c r="Y598" s="14">
        <f>IF(AND(X598=1,INT($A598)=INT($A597),ISNUMBER(V597)),V598/V597-1,"")</f>
        <v/>
      </c>
      <c r="Z598" s="14">
        <f>IF(AND(X598=1,INT($A598)=INT($A597),ISNUMBER(W597)),W598/W597-1,"")</f>
        <v/>
      </c>
      <c r="AA598" s="11" t="n">
        <v>8.699999809265137</v>
      </c>
      <c r="AB598" s="11" t="n">
        <v>250.5500030517578</v>
      </c>
      <c r="AC598" s="13" t="n">
        <v>1</v>
      </c>
      <c r="AD598" s="14">
        <f>IF(AND(AC598=1,INT($A598)=INT($A597),ISNUMBER(AA597)),AA598/AA597-1,"")</f>
        <v/>
      </c>
      <c r="AE598" s="14">
        <f>IF(AND(AC598=1,INT($A598)=INT($A597),ISNUMBER(AB597)),AB598/AB597-1,"")</f>
        <v/>
      </c>
      <c r="AF598" s="11" t="n">
        <v>4.679999828338623</v>
      </c>
      <c r="AG598" s="11" t="n">
        <v>191.2100067138672</v>
      </c>
      <c r="AH598" s="13" t="n">
        <v>0</v>
      </c>
      <c r="AI598" s="14">
        <f>IF(AND(AH598=1,INT($A598)=INT($A597),ISNUMBER(AF597)),AF598/AF597-1,"")</f>
        <v/>
      </c>
      <c r="AJ598" s="14">
        <f>IF(AND(AH598=1,INT($A598)=INT($A597),ISNUMBER(AG597)),AG598/AG597-1,"")</f>
        <v/>
      </c>
    </row>
    <row r="599">
      <c r="A599" s="12" t="n">
        <v>46290.54791666667</v>
      </c>
      <c r="B599" s="11" t="n">
        <v>8.210100173950195</v>
      </c>
      <c r="C599" s="11" t="n">
        <v>352.6000061035156</v>
      </c>
      <c r="D599" s="13" t="n">
        <v>1</v>
      </c>
      <c r="E599" s="14">
        <f>IF(AND(D599=1,INT($A599)=INT($A598),ISNUMBER(B598)),B599/B598-1,"")</f>
        <v/>
      </c>
      <c r="F599" s="14">
        <f>IF(AND(D599=1,INT($A599)=INT($A598),ISNUMBER(C598)),C599/C598-1,"")</f>
        <v/>
      </c>
      <c r="G599" s="11" t="n">
        <v>10.0999002456665</v>
      </c>
      <c r="H599" s="11" t="n">
        <v>339.6991882324219</v>
      </c>
      <c r="I599" s="13" t="n">
        <v>1</v>
      </c>
      <c r="J599" s="14">
        <f>IF(AND(I599=1,INT($A599)=INT($A598),ISNUMBER(G598)),G599/G598-1,"")</f>
        <v/>
      </c>
      <c r="K599" s="14">
        <f>IF(AND(I599=1,INT($A599)=INT($A598),ISNUMBER(H598)),H599/H598-1,"")</f>
        <v/>
      </c>
      <c r="L599" s="11" t="n">
        <v>12.430100440979</v>
      </c>
      <c r="M599" s="11" t="n">
        <v>750.135009765625</v>
      </c>
      <c r="N599" s="13" t="n">
        <v>0</v>
      </c>
      <c r="O599" s="14">
        <f>IF(AND(N599=1,INT($A599)=INT($A598),ISNUMBER(L598)),L599/L598-1,"")</f>
        <v/>
      </c>
      <c r="P599" s="14">
        <f>IF(AND(N599=1,INT($A599)=INT($A598),ISNUMBER(M598)),M599/M598-1,"")</f>
        <v/>
      </c>
      <c r="Q599" s="11" t="n">
        <v>9.89009952545166</v>
      </c>
      <c r="R599" s="11" t="n">
        <v>517.010009765625</v>
      </c>
      <c r="S599" s="13" t="n">
        <v>1</v>
      </c>
      <c r="T599" s="14">
        <f>IF(AND(S599=1,INT($A599)=INT($A598),ISNUMBER(Q598)),Q599/Q598-1,"")</f>
        <v/>
      </c>
      <c r="U599" s="14">
        <f>IF(AND(S599=1,INT($A599)=INT($A598),ISNUMBER(R598)),R599/R598-1,"")</f>
        <v/>
      </c>
      <c r="V599" s="11" t="n">
        <v>8.385000228881836</v>
      </c>
      <c r="W599" s="11" t="n">
        <v>7740.7001953125</v>
      </c>
      <c r="X599" s="13" t="n">
        <v>1</v>
      </c>
      <c r="Y599" s="14">
        <f>IF(AND(X599=1,INT($A599)=INT($A598),ISNUMBER(V598)),V599/V598-1,"")</f>
        <v/>
      </c>
      <c r="Z599" s="14">
        <f>IF(AND(X599=1,INT($A599)=INT($A598),ISNUMBER(W598)),W599/W598-1,"")</f>
        <v/>
      </c>
      <c r="AA599" s="11" t="n">
        <v>8.709799766540527</v>
      </c>
      <c r="AB599" s="11" t="n">
        <v>250.4750061035156</v>
      </c>
      <c r="AC599" s="13" t="n">
        <v>1</v>
      </c>
      <c r="AD599" s="14">
        <f>IF(AND(AC599=1,INT($A599)=INT($A598),ISNUMBER(AA598)),AA599/AA598-1,"")</f>
        <v/>
      </c>
      <c r="AE599" s="14">
        <f>IF(AND(AC599=1,INT($A599)=INT($A598),ISNUMBER(AB598)),AB599/AB598-1,"")</f>
        <v/>
      </c>
      <c r="AF599" s="11" t="n">
        <v>4.679999828338623</v>
      </c>
      <c r="AG599" s="11" t="n">
        <v>191.2100067138672</v>
      </c>
      <c r="AH599" s="13" t="n">
        <v>0</v>
      </c>
      <c r="AI599" s="14">
        <f>IF(AND(AH599=1,INT($A599)=INT($A598),ISNUMBER(AF598)),AF599/AF598-1,"")</f>
        <v/>
      </c>
      <c r="AJ599" s="14">
        <f>IF(AND(AH599=1,INT($A599)=INT($A598),ISNUMBER(AG598)),AG599/AG598-1,"")</f>
        <v/>
      </c>
    </row>
    <row r="600">
      <c r="A600" s="12" t="n">
        <v>46290.55</v>
      </c>
      <c r="B600" s="11" t="n">
        <v>8.204999923706055</v>
      </c>
      <c r="C600" s="11" t="n">
        <v>352.7699890136719</v>
      </c>
      <c r="D600" s="13" t="n">
        <v>1</v>
      </c>
      <c r="E600" s="14">
        <f>IF(AND(D600=1,INT($A600)=INT($A599),ISNUMBER(B599)),B600/B599-1,"")</f>
        <v/>
      </c>
      <c r="F600" s="14">
        <f>IF(AND(D600=1,INT($A600)=INT($A599),ISNUMBER(C599)),C600/C599-1,"")</f>
        <v/>
      </c>
      <c r="G600" s="11" t="n">
        <v>10.09010028839111</v>
      </c>
      <c r="H600" s="11" t="n">
        <v>339.7915954589844</v>
      </c>
      <c r="I600" s="13" t="n">
        <v>1</v>
      </c>
      <c r="J600" s="14">
        <f>IF(AND(I600=1,INT($A600)=INT($A599),ISNUMBER(G599)),G600/G599-1,"")</f>
        <v/>
      </c>
      <c r="K600" s="14">
        <f>IF(AND(I600=1,INT($A600)=INT($A599),ISNUMBER(H599)),H600/H599-1,"")</f>
        <v/>
      </c>
      <c r="L600" s="11" t="n">
        <v>12.43000030517578</v>
      </c>
      <c r="M600" s="11" t="n">
        <v>750.3300170898438</v>
      </c>
      <c r="N600" s="13" t="n">
        <v>1</v>
      </c>
      <c r="O600" s="14">
        <f>IF(AND(N600=1,INT($A600)=INT($A599),ISNUMBER(L599)),L600/L599-1,"")</f>
        <v/>
      </c>
      <c r="P600" s="14">
        <f>IF(AND(N600=1,INT($A600)=INT($A599),ISNUMBER(M599)),M600/M599-1,"")</f>
        <v/>
      </c>
      <c r="Q600" s="11" t="n">
        <v>9.885000228881836</v>
      </c>
      <c r="R600" s="11" t="n">
        <v>516.989990234375</v>
      </c>
      <c r="S600" s="13" t="n">
        <v>1</v>
      </c>
      <c r="T600" s="14">
        <f>IF(AND(S600=1,INT($A600)=INT($A599),ISNUMBER(Q599)),Q600/Q599-1,"")</f>
        <v/>
      </c>
      <c r="U600" s="14">
        <f>IF(AND(S600=1,INT($A600)=INT($A599),ISNUMBER(R599)),R600/R599-1,"")</f>
        <v/>
      </c>
      <c r="V600" s="11" t="n">
        <v>8.380000114440918</v>
      </c>
      <c r="W600" s="11" t="n">
        <v>7738.25</v>
      </c>
      <c r="X600" s="13" t="n">
        <v>1</v>
      </c>
      <c r="Y600" s="14">
        <f>IF(AND(X600=1,INT($A600)=INT($A599),ISNUMBER(V599)),V600/V599-1,"")</f>
        <v/>
      </c>
      <c r="Z600" s="14">
        <f>IF(AND(X600=1,INT($A600)=INT($A599),ISNUMBER(W599)),W600/W599-1,"")</f>
        <v/>
      </c>
      <c r="AA600" s="11" t="n">
        <v>8.710000038146973</v>
      </c>
      <c r="AB600" s="11" t="n">
        <v>250.2700042724609</v>
      </c>
      <c r="AC600" s="13" t="n">
        <v>1</v>
      </c>
      <c r="AD600" s="14">
        <f>IF(AND(AC600=1,INT($A600)=INT($A599),ISNUMBER(AA599)),AA600/AA599-1,"")</f>
        <v/>
      </c>
      <c r="AE600" s="14">
        <f>IF(AND(AC600=1,INT($A600)=INT($A599),ISNUMBER(AB599)),AB600/AB599-1,"")</f>
        <v/>
      </c>
      <c r="AF600" s="11" t="n">
        <v>4.679999828338623</v>
      </c>
      <c r="AG600" s="11" t="n">
        <v>191.2100067138672</v>
      </c>
      <c r="AH600" s="13" t="n">
        <v>0</v>
      </c>
      <c r="AI600" s="14">
        <f>IF(AND(AH600=1,INT($A600)=INT($A599),ISNUMBER(AF599)),AF600/AF599-1,"")</f>
        <v/>
      </c>
      <c r="AJ600" s="14">
        <f>IF(AND(AH600=1,INT($A600)=INT($A599),ISNUMBER(AG599)),AG600/AG599-1,"")</f>
        <v/>
      </c>
    </row>
    <row r="601">
      <c r="A601" s="12" t="n">
        <v>46290.55208333334</v>
      </c>
      <c r="B601" s="11" t="n">
        <v>8.199999809265137</v>
      </c>
      <c r="C601" s="11" t="n">
        <v>352.9119873046875</v>
      </c>
      <c r="D601" s="13" t="n">
        <v>1</v>
      </c>
      <c r="E601" s="14">
        <f>IF(AND(D601=1,INT($A601)=INT($A600),ISNUMBER(B600)),B601/B600-1,"")</f>
        <v/>
      </c>
      <c r="F601" s="14">
        <f>IF(AND(D601=1,INT($A601)=INT($A600),ISNUMBER(C600)),C601/C600-1,"")</f>
        <v/>
      </c>
      <c r="G601" s="11" t="n">
        <v>10.09010028839111</v>
      </c>
      <c r="H601" s="11" t="n">
        <v>339.7915954589844</v>
      </c>
      <c r="I601" s="13" t="n">
        <v>0</v>
      </c>
      <c r="J601" s="14">
        <f>IF(AND(I601=1,INT($A601)=INT($A600),ISNUMBER(G600)),G601/G600-1,"")</f>
        <v/>
      </c>
      <c r="K601" s="14">
        <f>IF(AND(I601=1,INT($A601)=INT($A600),ISNUMBER(H600)),H601/H600-1,"")</f>
        <v/>
      </c>
      <c r="L601" s="11" t="n">
        <v>12.42039966583252</v>
      </c>
      <c r="M601" s="11" t="n">
        <v>751.030029296875</v>
      </c>
      <c r="N601" s="13" t="n">
        <v>1</v>
      </c>
      <c r="O601" s="14">
        <f>IF(AND(N601=1,INT($A601)=INT($A600),ISNUMBER(L600)),L601/L600-1,"")</f>
        <v/>
      </c>
      <c r="P601" s="14">
        <f>IF(AND(N601=1,INT($A601)=INT($A600),ISNUMBER(M600)),M601/M600-1,"")</f>
        <v/>
      </c>
      <c r="Q601" s="11" t="n">
        <v>9.885000228881836</v>
      </c>
      <c r="R601" s="11" t="n">
        <v>516.989990234375</v>
      </c>
      <c r="S601" s="13" t="n">
        <v>0</v>
      </c>
      <c r="T601" s="14">
        <f>IF(AND(S601=1,INT($A601)=INT($A600),ISNUMBER(Q600)),Q601/Q600-1,"")</f>
        <v/>
      </c>
      <c r="U601" s="14">
        <f>IF(AND(S601=1,INT($A601)=INT($A600),ISNUMBER(R600)),R601/R600-1,"")</f>
        <v/>
      </c>
      <c r="V601" s="11" t="n">
        <v>8.389900207519531</v>
      </c>
      <c r="W601" s="11" t="n">
        <v>7742</v>
      </c>
      <c r="X601" s="13" t="n">
        <v>1</v>
      </c>
      <c r="Y601" s="14">
        <f>IF(AND(X601=1,INT($A601)=INT($A600),ISNUMBER(V600)),V601/V600-1,"")</f>
        <v/>
      </c>
      <c r="Z601" s="14">
        <f>IF(AND(X601=1,INT($A601)=INT($A600),ISNUMBER(W600)),W601/W600-1,"")</f>
        <v/>
      </c>
      <c r="AA601" s="11" t="n">
        <v>8.701800346374512</v>
      </c>
      <c r="AB601" s="11" t="n">
        <v>250.4400024414062</v>
      </c>
      <c r="AC601" s="13" t="n">
        <v>1</v>
      </c>
      <c r="AD601" s="14">
        <f>IF(AND(AC601=1,INT($A601)=INT($A600),ISNUMBER(AA600)),AA601/AA600-1,"")</f>
        <v/>
      </c>
      <c r="AE601" s="14">
        <f>IF(AND(AC601=1,INT($A601)=INT($A600),ISNUMBER(AB600)),AB601/AB600-1,"")</f>
        <v/>
      </c>
      <c r="AF601" s="11" t="n">
        <v>4.659999847412109</v>
      </c>
      <c r="AG601" s="11" t="n">
        <v>191.8200073242188</v>
      </c>
      <c r="AH601" s="13" t="n">
        <v>1</v>
      </c>
      <c r="AI601" s="14">
        <f>IF(AND(AH601=1,INT($A601)=INT($A600),ISNUMBER(AF600)),AF601/AF600-1,"")</f>
        <v/>
      </c>
      <c r="AJ601" s="14">
        <f>IF(AND(AH601=1,INT($A601)=INT($A600),ISNUMBER(AG600)),AG601/AG600-1,"")</f>
        <v/>
      </c>
    </row>
    <row r="602">
      <c r="A602" s="12" t="n">
        <v>46290.55416666667</v>
      </c>
      <c r="B602" s="11" t="n">
        <v>8.199999809265137</v>
      </c>
      <c r="C602" s="11" t="n">
        <v>352.9119873046875</v>
      </c>
      <c r="D602" s="13" t="n">
        <v>0</v>
      </c>
      <c r="E602" s="14">
        <f>IF(AND(D602=1,INT($A602)=INT($A601),ISNUMBER(B601)),B602/B601-1,"")</f>
        <v/>
      </c>
      <c r="F602" s="14">
        <f>IF(AND(D602=1,INT($A602)=INT($A601),ISNUMBER(C601)),C602/C601-1,"")</f>
        <v/>
      </c>
      <c r="G602" s="11" t="n">
        <v>10.09010028839111</v>
      </c>
      <c r="H602" s="11" t="n">
        <v>339.7915954589844</v>
      </c>
      <c r="I602" s="13" t="n">
        <v>0</v>
      </c>
      <c r="J602" s="14">
        <f>IF(AND(I602=1,INT($A602)=INT($A601),ISNUMBER(G601)),G602/G601-1,"")</f>
        <v/>
      </c>
      <c r="K602" s="14">
        <f>IF(AND(I602=1,INT($A602)=INT($A601),ISNUMBER(H601)),H602/H601-1,"")</f>
        <v/>
      </c>
      <c r="L602" s="11" t="n">
        <v>12.42039966583252</v>
      </c>
      <c r="M602" s="11" t="n">
        <v>751.030029296875</v>
      </c>
      <c r="N602" s="13" t="n">
        <v>0</v>
      </c>
      <c r="O602" s="14">
        <f>IF(AND(N602=1,INT($A602)=INT($A601),ISNUMBER(L601)),L602/L601-1,"")</f>
        <v/>
      </c>
      <c r="P602" s="14">
        <f>IF(AND(N602=1,INT($A602)=INT($A601),ISNUMBER(M601)),M602/M601-1,"")</f>
        <v/>
      </c>
      <c r="Q602" s="11" t="n">
        <v>9.880000114440918</v>
      </c>
      <c r="R602" s="11" t="n">
        <v>517.0349731445312</v>
      </c>
      <c r="S602" s="13" t="n">
        <v>1</v>
      </c>
      <c r="T602" s="14">
        <f>IF(AND(S602=1,INT($A602)=INT($A601),ISNUMBER(Q601)),Q602/Q601-1,"")</f>
        <v/>
      </c>
      <c r="U602" s="14">
        <f>IF(AND(S602=1,INT($A602)=INT($A601),ISNUMBER(R601)),R602/R601-1,"")</f>
        <v/>
      </c>
      <c r="V602" s="11" t="n">
        <v>8.385000228881836</v>
      </c>
      <c r="W602" s="11" t="n">
        <v>7739.25</v>
      </c>
      <c r="X602" s="13" t="n">
        <v>1</v>
      </c>
      <c r="Y602" s="14">
        <f>IF(AND(X602=1,INT($A602)=INT($A601),ISNUMBER(V601)),V602/V601-1,"")</f>
        <v/>
      </c>
      <c r="Z602" s="14">
        <f>IF(AND(X602=1,INT($A602)=INT($A601),ISNUMBER(W601)),W602/W601-1,"")</f>
        <v/>
      </c>
      <c r="AA602" s="11" t="n">
        <v>8.715000152587891</v>
      </c>
      <c r="AB602" s="11" t="n">
        <v>250.2200012207031</v>
      </c>
      <c r="AC602" s="13" t="n">
        <v>1</v>
      </c>
      <c r="AD602" s="14">
        <f>IF(AND(AC602=1,INT($A602)=INT($A601),ISNUMBER(AA601)),AA602/AA601-1,"")</f>
        <v/>
      </c>
      <c r="AE602" s="14">
        <f>IF(AND(AC602=1,INT($A602)=INT($A601),ISNUMBER(AB601)),AB602/AB601-1,"")</f>
        <v/>
      </c>
      <c r="AF602" s="11" t="n">
        <v>4.670000076293945</v>
      </c>
      <c r="AG602" s="11" t="n">
        <v>191.6399993896484</v>
      </c>
      <c r="AH602" s="13" t="n">
        <v>1</v>
      </c>
      <c r="AI602" s="14">
        <f>IF(AND(AH602=1,INT($A602)=INT($A601),ISNUMBER(AF601)),AF602/AF601-1,"")</f>
        <v/>
      </c>
      <c r="AJ602" s="14">
        <f>IF(AND(AH602=1,INT($A602)=INT($A601),ISNUMBER(AG601)),AG602/AG601-1,"")</f>
        <v/>
      </c>
    </row>
    <row r="603">
      <c r="A603" s="12" t="n">
        <v>46290.55625</v>
      </c>
      <c r="B603" s="11" t="n">
        <v>8.200099945068359</v>
      </c>
      <c r="C603" s="11" t="n">
        <v>352.864990234375</v>
      </c>
      <c r="D603" s="13" t="n">
        <v>1</v>
      </c>
      <c r="E603" s="14">
        <f>IF(AND(D603=1,INT($A603)=INT($A602),ISNUMBER(B602)),B603/B602-1,"")</f>
        <v/>
      </c>
      <c r="F603" s="14">
        <f>IF(AND(D603=1,INT($A603)=INT($A602),ISNUMBER(C602)),C603/C602-1,"")</f>
        <v/>
      </c>
      <c r="G603" s="11" t="n">
        <v>10.09010028839111</v>
      </c>
      <c r="H603" s="11" t="n">
        <v>339.7915954589844</v>
      </c>
      <c r="I603" s="13" t="n">
        <v>0</v>
      </c>
      <c r="J603" s="14">
        <f>IF(AND(I603=1,INT($A603)=INT($A602),ISNUMBER(G602)),G603/G602-1,"")</f>
        <v/>
      </c>
      <c r="K603" s="14">
        <f>IF(AND(I603=1,INT($A603)=INT($A602),ISNUMBER(H602)),H603/H602-1,"")</f>
        <v/>
      </c>
      <c r="L603" s="11" t="n">
        <v>12.42500019073486</v>
      </c>
      <c r="M603" s="11" t="n">
        <v>750.875</v>
      </c>
      <c r="N603" s="13" t="n">
        <v>1</v>
      </c>
      <c r="O603" s="14">
        <f>IF(AND(N603=1,INT($A603)=INT($A602),ISNUMBER(L602)),L603/L602-1,"")</f>
        <v/>
      </c>
      <c r="P603" s="14">
        <f>IF(AND(N603=1,INT($A603)=INT($A602),ISNUMBER(M602)),M603/M602-1,"")</f>
        <v/>
      </c>
      <c r="Q603" s="11" t="n">
        <v>9.889800071716309</v>
      </c>
      <c r="R603" s="11" t="n">
        <v>516.5800170898438</v>
      </c>
      <c r="S603" s="13" t="n">
        <v>1</v>
      </c>
      <c r="T603" s="14">
        <f>IF(AND(S603=1,INT($A603)=INT($A602),ISNUMBER(Q602)),Q603/Q602-1,"")</f>
        <v/>
      </c>
      <c r="U603" s="14">
        <f>IF(AND(S603=1,INT($A603)=INT($A602),ISNUMBER(R602)),R603/R602-1,"")</f>
        <v/>
      </c>
      <c r="V603" s="11" t="n">
        <v>8.385000228881836</v>
      </c>
      <c r="W603" s="11" t="n">
        <v>7739.3798828125</v>
      </c>
      <c r="X603" s="13" t="n">
        <v>1</v>
      </c>
      <c r="Y603" s="14">
        <f>IF(AND(X603=1,INT($A603)=INT($A602),ISNUMBER(V602)),V603/V602-1,"")</f>
        <v/>
      </c>
      <c r="Z603" s="14">
        <f>IF(AND(X603=1,INT($A603)=INT($A602),ISNUMBER(W602)),W603/W602-1,"")</f>
        <v/>
      </c>
      <c r="AA603" s="11" t="n">
        <v>8.701399803161621</v>
      </c>
      <c r="AB603" s="11" t="n">
        <v>250.4400024414062</v>
      </c>
      <c r="AC603" s="13" t="n">
        <v>1</v>
      </c>
      <c r="AD603" s="14">
        <f>IF(AND(AC603=1,INT($A603)=INT($A602),ISNUMBER(AA602)),AA603/AA602-1,"")</f>
        <v/>
      </c>
      <c r="AE603" s="14">
        <f>IF(AND(AC603=1,INT($A603)=INT($A602),ISNUMBER(AB602)),AB603/AB602-1,"")</f>
        <v/>
      </c>
      <c r="AF603" s="11" t="n">
        <v>4.670000076293945</v>
      </c>
      <c r="AG603" s="11" t="n">
        <v>191.6399993896484</v>
      </c>
      <c r="AH603" s="13" t="n">
        <v>0</v>
      </c>
      <c r="AI603" s="14">
        <f>IF(AND(AH603=1,INT($A603)=INT($A602),ISNUMBER(AF602)),AF603/AF602-1,"")</f>
        <v/>
      </c>
      <c r="AJ603" s="14">
        <f>IF(AND(AH603=1,INT($A603)=INT($A602),ISNUMBER(AG602)),AG603/AG602-1,"")</f>
        <v/>
      </c>
    </row>
    <row r="604">
      <c r="A604" s="12" t="n">
        <v>46290.55833333333</v>
      </c>
      <c r="B604" s="11" t="n">
        <v>8.199899673461914</v>
      </c>
      <c r="C604" s="11" t="n">
        <v>353</v>
      </c>
      <c r="D604" s="13" t="n">
        <v>1</v>
      </c>
      <c r="E604" s="14">
        <f>IF(AND(D604=1,INT($A604)=INT($A603),ISNUMBER(B603)),B604/B603-1,"")</f>
        <v/>
      </c>
      <c r="F604" s="14">
        <f>IF(AND(D604=1,INT($A604)=INT($A603),ISNUMBER(C603)),C604/C603-1,"")</f>
        <v/>
      </c>
      <c r="G604" s="11" t="n">
        <v>10.09010028839111</v>
      </c>
      <c r="H604" s="11" t="n">
        <v>339.9000854492188</v>
      </c>
      <c r="I604" s="13" t="n">
        <v>1</v>
      </c>
      <c r="J604" s="14">
        <f>IF(AND(I604=1,INT($A604)=INT($A603),ISNUMBER(G603)),G604/G603-1,"")</f>
        <v/>
      </c>
      <c r="K604" s="14">
        <f>IF(AND(I604=1,INT($A604)=INT($A603),ISNUMBER(H603)),H604/H603-1,"")</f>
        <v/>
      </c>
      <c r="L604" s="11" t="n">
        <v>12.40499973297119</v>
      </c>
      <c r="M604" s="11" t="n">
        <v>752.0399780273438</v>
      </c>
      <c r="N604" s="13" t="n">
        <v>1</v>
      </c>
      <c r="O604" s="14">
        <f>IF(AND(N604=1,INT($A604)=INT($A603),ISNUMBER(L603)),L604/L603-1,"")</f>
        <v/>
      </c>
      <c r="P604" s="14">
        <f>IF(AND(N604=1,INT($A604)=INT($A603),ISNUMBER(M603)),M604/M603-1,"")</f>
        <v/>
      </c>
      <c r="Q604" s="11" t="n">
        <v>9.889800071716309</v>
      </c>
      <c r="R604" s="11" t="n">
        <v>516.5800170898438</v>
      </c>
      <c r="S604" s="13" t="n">
        <v>0</v>
      </c>
      <c r="T604" s="14">
        <f>IF(AND(S604=1,INT($A604)=INT($A603),ISNUMBER(Q603)),Q604/Q603-1,"")</f>
        <v/>
      </c>
      <c r="U604" s="14">
        <f>IF(AND(S604=1,INT($A604)=INT($A603),ISNUMBER(R603)),R604/R603-1,"")</f>
        <v/>
      </c>
      <c r="V604" s="11" t="n">
        <v>8.385000228881836</v>
      </c>
      <c r="W604" s="11" t="n">
        <v>7741.85009765625</v>
      </c>
      <c r="X604" s="13" t="n">
        <v>1</v>
      </c>
      <c r="Y604" s="14">
        <f>IF(AND(X604=1,INT($A604)=INT($A603),ISNUMBER(V603)),V604/V603-1,"")</f>
        <v/>
      </c>
      <c r="Z604" s="14">
        <f>IF(AND(X604=1,INT($A604)=INT($A603),ISNUMBER(W603)),W604/W603-1,"")</f>
        <v/>
      </c>
      <c r="AA604" s="11" t="n">
        <v>8.704999923706055</v>
      </c>
      <c r="AB604" s="11" t="n">
        <v>250.6900024414062</v>
      </c>
      <c r="AC604" s="13" t="n">
        <v>1</v>
      </c>
      <c r="AD604" s="14">
        <f>IF(AND(AC604=1,INT($A604)=INT($A603),ISNUMBER(AA603)),AA604/AA603-1,"")</f>
        <v/>
      </c>
      <c r="AE604" s="14">
        <f>IF(AND(AC604=1,INT($A604)=INT($A603),ISNUMBER(AB603)),AB604/AB603-1,"")</f>
        <v/>
      </c>
      <c r="AF604" s="11" t="n">
        <v>4.664999961853027</v>
      </c>
      <c r="AG604" s="11" t="n">
        <v>191.8150024414062</v>
      </c>
      <c r="AH604" s="13" t="n">
        <v>1</v>
      </c>
      <c r="AI604" s="14">
        <f>IF(AND(AH604=1,INT($A604)=INT($A603),ISNUMBER(AF603)),AF604/AF603-1,"")</f>
        <v/>
      </c>
      <c r="AJ604" s="14">
        <f>IF(AND(AH604=1,INT($A604)=INT($A603),ISNUMBER(AG603)),AG604/AG603-1,"")</f>
        <v/>
      </c>
    </row>
    <row r="605">
      <c r="A605" s="12" t="n">
        <v>46290.56041666667</v>
      </c>
      <c r="B605" s="11" t="n">
        <v>8.199899673461914</v>
      </c>
      <c r="C605" s="11" t="n">
        <v>353</v>
      </c>
      <c r="D605" s="13" t="n">
        <v>0</v>
      </c>
      <c r="E605" s="14">
        <f>IF(AND(D605=1,INT($A605)=INT($A604),ISNUMBER(B604)),B605/B604-1,"")</f>
        <v/>
      </c>
      <c r="F605" s="14">
        <f>IF(AND(D605=1,INT($A605)=INT($A604),ISNUMBER(C604)),C605/C604-1,"")</f>
        <v/>
      </c>
      <c r="G605" s="11" t="n">
        <v>10.08500003814697</v>
      </c>
      <c r="H605" s="11" t="n">
        <v>339.9700012207031</v>
      </c>
      <c r="I605" s="13" t="n">
        <v>1</v>
      </c>
      <c r="J605" s="14">
        <f>IF(AND(I605=1,INT($A605)=INT($A604),ISNUMBER(G604)),G605/G604-1,"")</f>
        <v/>
      </c>
      <c r="K605" s="14">
        <f>IF(AND(I605=1,INT($A605)=INT($A604),ISNUMBER(H604)),H605/H604-1,"")</f>
        <v/>
      </c>
      <c r="L605" s="11" t="n">
        <v>12.4193000793457</v>
      </c>
      <c r="M605" s="11" t="n">
        <v>751.219970703125</v>
      </c>
      <c r="N605" s="13" t="n">
        <v>1</v>
      </c>
      <c r="O605" s="14">
        <f>IF(AND(N605=1,INT($A605)=INT($A604),ISNUMBER(L604)),L605/L604-1,"")</f>
        <v/>
      </c>
      <c r="P605" s="14">
        <f>IF(AND(N605=1,INT($A605)=INT($A604),ISNUMBER(M604)),M605/M604-1,"")</f>
        <v/>
      </c>
      <c r="Q605" s="11" t="n">
        <v>9.899800300598145</v>
      </c>
      <c r="R605" s="11" t="n">
        <v>516.4749755859375</v>
      </c>
      <c r="S605" s="13" t="n">
        <v>1</v>
      </c>
      <c r="T605" s="14">
        <f>IF(AND(S605=1,INT($A605)=INT($A604),ISNUMBER(Q604)),Q605/Q604-1,"")</f>
        <v/>
      </c>
      <c r="U605" s="14">
        <f>IF(AND(S605=1,INT($A605)=INT($A604),ISNUMBER(R604)),R605/R604-1,"")</f>
        <v/>
      </c>
      <c r="V605" s="11" t="n">
        <v>8.385000228881836</v>
      </c>
      <c r="W605" s="11" t="n">
        <v>7741.7900390625</v>
      </c>
      <c r="X605" s="13" t="n">
        <v>1</v>
      </c>
      <c r="Y605" s="14">
        <f>IF(AND(X605=1,INT($A605)=INT($A604),ISNUMBER(V604)),V605/V604-1,"")</f>
        <v/>
      </c>
      <c r="Z605" s="14">
        <f>IF(AND(X605=1,INT($A605)=INT($A604),ISNUMBER(W604)),W605/W604-1,"")</f>
        <v/>
      </c>
      <c r="AA605" s="11" t="n">
        <v>8.704999923706055</v>
      </c>
      <c r="AB605" s="11" t="n">
        <v>250.6900024414062</v>
      </c>
      <c r="AC605" s="13" t="n">
        <v>0</v>
      </c>
      <c r="AD605" s="14">
        <f>IF(AND(AC605=1,INT($A605)=INT($A604),ISNUMBER(AA604)),AA605/AA604-1,"")</f>
        <v/>
      </c>
      <c r="AE605" s="14">
        <f>IF(AND(AC605=1,INT($A605)=INT($A604),ISNUMBER(AB604)),AB605/AB604-1,"")</f>
        <v/>
      </c>
      <c r="AF605" s="11" t="n">
        <v>4.660099983215332</v>
      </c>
      <c r="AG605" s="11" t="n">
        <v>191.8677062988281</v>
      </c>
      <c r="AH605" s="13" t="n">
        <v>1</v>
      </c>
      <c r="AI605" s="14">
        <f>IF(AND(AH605=1,INT($A605)=INT($A604),ISNUMBER(AF604)),AF605/AF604-1,"")</f>
        <v/>
      </c>
      <c r="AJ605" s="14">
        <f>IF(AND(AH605=1,INT($A605)=INT($A604),ISNUMBER(AG604)),AG605/AG604-1,"")</f>
        <v/>
      </c>
    </row>
    <row r="606">
      <c r="A606" s="12" t="n">
        <v>46290.5625</v>
      </c>
      <c r="B606" s="11" t="n">
        <v>8.189900398254395</v>
      </c>
      <c r="C606" s="11" t="n">
        <v>353.5249938964844</v>
      </c>
      <c r="D606" s="13" t="n">
        <v>1</v>
      </c>
      <c r="E606" s="14">
        <f>IF(AND(D606=1,INT($A606)=INT($A605),ISNUMBER(B605)),B606/B605-1,"")</f>
        <v/>
      </c>
      <c r="F606" s="14">
        <f>IF(AND(D606=1,INT($A606)=INT($A605),ISNUMBER(C605)),C606/C605-1,"")</f>
        <v/>
      </c>
      <c r="G606" s="11" t="n">
        <v>10.09000015258789</v>
      </c>
      <c r="H606" s="11" t="n">
        <v>340.1099853515625</v>
      </c>
      <c r="I606" s="13" t="n">
        <v>1</v>
      </c>
      <c r="J606" s="14">
        <f>IF(AND(I606=1,INT($A606)=INT($A605),ISNUMBER(G605)),G606/G605-1,"")</f>
        <v/>
      </c>
      <c r="K606" s="14">
        <f>IF(AND(I606=1,INT($A606)=INT($A605),ISNUMBER(H605)),H606/H605-1,"")</f>
        <v/>
      </c>
      <c r="L606" s="11" t="n">
        <v>12.41359996795654</v>
      </c>
      <c r="M606" s="11" t="n">
        <v>751.260009765625</v>
      </c>
      <c r="N606" s="13" t="n">
        <v>1</v>
      </c>
      <c r="O606" s="14">
        <f>IF(AND(N606=1,INT($A606)=INT($A605),ISNUMBER(L605)),L606/L605-1,"")</f>
        <v/>
      </c>
      <c r="P606" s="14">
        <f>IF(AND(N606=1,INT($A606)=INT($A605),ISNUMBER(M605)),M606/M605-1,"")</f>
        <v/>
      </c>
      <c r="Q606" s="11" t="n">
        <v>9.899800300598145</v>
      </c>
      <c r="R606" s="11" t="n">
        <v>516.4749755859375</v>
      </c>
      <c r="S606" s="13" t="n">
        <v>0</v>
      </c>
      <c r="T606" s="14">
        <f>IF(AND(S606=1,INT($A606)=INT($A605),ISNUMBER(Q605)),Q606/Q605-1,"")</f>
        <v/>
      </c>
      <c r="U606" s="14">
        <f>IF(AND(S606=1,INT($A606)=INT($A605),ISNUMBER(R605)),R606/R605-1,"")</f>
        <v/>
      </c>
      <c r="V606" s="11" t="n">
        <v>8.380100250244141</v>
      </c>
      <c r="W606" s="11" t="n">
        <v>7742.93017578125</v>
      </c>
      <c r="X606" s="13" t="n">
        <v>1</v>
      </c>
      <c r="Y606" s="14">
        <f>IF(AND(X606=1,INT($A606)=INT($A605),ISNUMBER(V605)),V606/V605-1,"")</f>
        <v/>
      </c>
      <c r="Z606" s="14">
        <f>IF(AND(X606=1,INT($A606)=INT($A605),ISNUMBER(W605)),W606/W605-1,"")</f>
        <v/>
      </c>
      <c r="AA606" s="11" t="n">
        <v>8.704999923706055</v>
      </c>
      <c r="AB606" s="11" t="n">
        <v>250.5099945068359</v>
      </c>
      <c r="AC606" s="13" t="n">
        <v>1</v>
      </c>
      <c r="AD606" s="14">
        <f>IF(AND(AC606=1,INT($A606)=INT($A605),ISNUMBER(AA605)),AA606/AA605-1,"")</f>
        <v/>
      </c>
      <c r="AE606" s="14">
        <f>IF(AND(AC606=1,INT($A606)=INT($A605),ISNUMBER(AB605)),AB606/AB605-1,"")</f>
        <v/>
      </c>
      <c r="AF606" s="11" t="n">
        <v>4.660099983215332</v>
      </c>
      <c r="AG606" s="11" t="n">
        <v>191.9100952148438</v>
      </c>
      <c r="AH606" s="13" t="n">
        <v>1</v>
      </c>
      <c r="AI606" s="14">
        <f>IF(AND(AH606=1,INT($A606)=INT($A605),ISNUMBER(AF605)),AF606/AF605-1,"")</f>
        <v/>
      </c>
      <c r="AJ606" s="14">
        <f>IF(AND(AH606=1,INT($A606)=INT($A605),ISNUMBER(AG605)),AG606/AG605-1,"")</f>
        <v/>
      </c>
    </row>
    <row r="607">
      <c r="A607" s="12" t="n">
        <v>46290.56458333333</v>
      </c>
      <c r="B607" s="11" t="n">
        <v>8.189900398254395</v>
      </c>
      <c r="C607" s="11" t="n">
        <v>353.3099975585938</v>
      </c>
      <c r="D607" s="13" t="n">
        <v>1</v>
      </c>
      <c r="E607" s="14">
        <f>IF(AND(D607=1,INT($A607)=INT($A606),ISNUMBER(B606)),B607/B606-1,"")</f>
        <v/>
      </c>
      <c r="F607" s="14">
        <f>IF(AND(D607=1,INT($A607)=INT($A606),ISNUMBER(C606)),C607/C606-1,"")</f>
        <v/>
      </c>
      <c r="G607" s="11" t="n">
        <v>10.07999992370605</v>
      </c>
      <c r="H607" s="11" t="n">
        <v>339.9100036621094</v>
      </c>
      <c r="I607" s="13" t="n">
        <v>1</v>
      </c>
      <c r="J607" s="14">
        <f>IF(AND(I607=1,INT($A607)=INT($A606),ISNUMBER(G606)),G607/G606-1,"")</f>
        <v/>
      </c>
      <c r="K607" s="14">
        <f>IF(AND(I607=1,INT($A607)=INT($A606),ISNUMBER(H606)),H607/H606-1,"")</f>
        <v/>
      </c>
      <c r="L607" s="11" t="n">
        <v>12.42000007629395</v>
      </c>
      <c r="M607" s="11" t="n">
        <v>751.135009765625</v>
      </c>
      <c r="N607" s="13" t="n">
        <v>1</v>
      </c>
      <c r="O607" s="14">
        <f>IF(AND(N607=1,INT($A607)=INT($A606),ISNUMBER(L606)),L607/L606-1,"")</f>
        <v/>
      </c>
      <c r="P607" s="14">
        <f>IF(AND(N607=1,INT($A607)=INT($A606),ISNUMBER(M606)),M607/M606-1,"")</f>
        <v/>
      </c>
      <c r="Q607" s="11" t="n">
        <v>9.914999961853027</v>
      </c>
      <c r="R607" s="11" t="n">
        <v>515.6300048828125</v>
      </c>
      <c r="S607" s="13" t="n">
        <v>1</v>
      </c>
      <c r="T607" s="14">
        <f>IF(AND(S607=1,INT($A607)=INT($A606),ISNUMBER(Q606)),Q607/Q606-1,"")</f>
        <v/>
      </c>
      <c r="U607" s="14">
        <f>IF(AND(S607=1,INT($A607)=INT($A606),ISNUMBER(R606)),R607/R606-1,"")</f>
        <v/>
      </c>
      <c r="V607" s="11" t="n">
        <v>8.385000228881836</v>
      </c>
      <c r="W607" s="11" t="n">
        <v>7738.97998046875</v>
      </c>
      <c r="X607" s="13" t="n">
        <v>1</v>
      </c>
      <c r="Y607" s="14">
        <f>IF(AND(X607=1,INT($A607)=INT($A606),ISNUMBER(V606)),V607/V606-1,"")</f>
        <v/>
      </c>
      <c r="Z607" s="14">
        <f>IF(AND(X607=1,INT($A607)=INT($A606),ISNUMBER(W606)),W607/W606-1,"")</f>
        <v/>
      </c>
      <c r="AA607" s="11" t="n">
        <v>8.720700263977051</v>
      </c>
      <c r="AB607" s="11" t="n">
        <v>249.9100036621094</v>
      </c>
      <c r="AC607" s="13" t="n">
        <v>1</v>
      </c>
      <c r="AD607" s="14">
        <f>IF(AND(AC607=1,INT($A607)=INT($A606),ISNUMBER(AA606)),AA607/AA606-1,"")</f>
        <v/>
      </c>
      <c r="AE607" s="14">
        <f>IF(AND(AC607=1,INT($A607)=INT($A606),ISNUMBER(AB606)),AB607/AB606-1,"")</f>
        <v/>
      </c>
      <c r="AF607" s="11" t="n">
        <v>4.650100231170654</v>
      </c>
      <c r="AG607" s="11" t="n">
        <v>192.0599975585938</v>
      </c>
      <c r="AH607" s="13" t="n">
        <v>1</v>
      </c>
      <c r="AI607" s="14">
        <f>IF(AND(AH607=1,INT($A607)=INT($A606),ISNUMBER(AF606)),AF607/AF606-1,"")</f>
        <v/>
      </c>
      <c r="AJ607" s="14">
        <f>IF(AND(AH607=1,INT($A607)=INT($A606),ISNUMBER(AG606)),AG607/AG606-1,"")</f>
        <v/>
      </c>
    </row>
    <row r="608">
      <c r="A608" s="12" t="n">
        <v>46290.56666666667</v>
      </c>
      <c r="B608" s="11" t="n">
        <v>8.189999580383301</v>
      </c>
      <c r="C608" s="11" t="n">
        <v>353.1600036621094</v>
      </c>
      <c r="D608" s="13" t="n">
        <v>1</v>
      </c>
      <c r="E608" s="14">
        <f>IF(AND(D608=1,INT($A608)=INT($A607),ISNUMBER(B607)),B608/B607-1,"")</f>
        <v/>
      </c>
      <c r="F608" s="14">
        <f>IF(AND(D608=1,INT($A608)=INT($A607),ISNUMBER(C607)),C608/C607-1,"")</f>
        <v/>
      </c>
      <c r="G608" s="11" t="n">
        <v>10.09500026702881</v>
      </c>
      <c r="H608" s="11" t="n">
        <v>339.8399963378906</v>
      </c>
      <c r="I608" s="13" t="n">
        <v>1</v>
      </c>
      <c r="J608" s="14">
        <f>IF(AND(I608=1,INT($A608)=INT($A607),ISNUMBER(G607)),G608/G607-1,"")</f>
        <v/>
      </c>
      <c r="K608" s="14">
        <f>IF(AND(I608=1,INT($A608)=INT($A607),ISNUMBER(H607)),H608/H607-1,"")</f>
        <v/>
      </c>
      <c r="L608" s="11" t="n">
        <v>12.41399955749512</v>
      </c>
      <c r="M608" s="11" t="n">
        <v>750.9500122070312</v>
      </c>
      <c r="N608" s="13" t="n">
        <v>1</v>
      </c>
      <c r="O608" s="14">
        <f>IF(AND(N608=1,INT($A608)=INT($A607),ISNUMBER(L607)),L608/L607-1,"")</f>
        <v/>
      </c>
      <c r="P608" s="14">
        <f>IF(AND(N608=1,INT($A608)=INT($A607),ISNUMBER(M607)),M608/M607-1,"")</f>
        <v/>
      </c>
      <c r="Q608" s="11" t="n">
        <v>9.909999847412109</v>
      </c>
      <c r="R608" s="11" t="n">
        <v>516.0479736328125</v>
      </c>
      <c r="S608" s="13" t="n">
        <v>1</v>
      </c>
      <c r="T608" s="14">
        <f>IF(AND(S608=1,INT($A608)=INT($A607),ISNUMBER(Q607)),Q608/Q607-1,"")</f>
        <v/>
      </c>
      <c r="U608" s="14">
        <f>IF(AND(S608=1,INT($A608)=INT($A607),ISNUMBER(R607)),R608/R607-1,"")</f>
        <v/>
      </c>
      <c r="V608" s="11" t="n">
        <v>8.385000228881836</v>
      </c>
      <c r="W608" s="11" t="n">
        <v>7736.52978515625</v>
      </c>
      <c r="X608" s="13" t="n">
        <v>1</v>
      </c>
      <c r="Y608" s="14">
        <f>IF(AND(X608=1,INT($A608)=INT($A607),ISNUMBER(V607)),V608/V607-1,"")</f>
        <v/>
      </c>
      <c r="Z608" s="14">
        <f>IF(AND(X608=1,INT($A608)=INT($A607),ISNUMBER(W607)),W608/W607-1,"")</f>
        <v/>
      </c>
      <c r="AA608" s="11" t="n">
        <v>8.720700263977051</v>
      </c>
      <c r="AB608" s="11" t="n">
        <v>249.9100036621094</v>
      </c>
      <c r="AC608" s="13" t="n">
        <v>0</v>
      </c>
      <c r="AD608" s="14">
        <f>IF(AND(AC608=1,INT($A608)=INT($A607),ISNUMBER(AA607)),AA608/AA607-1,"")</f>
        <v/>
      </c>
      <c r="AE608" s="14">
        <f>IF(AND(AC608=1,INT($A608)=INT($A607),ISNUMBER(AB607)),AB608/AB607-1,"")</f>
        <v/>
      </c>
      <c r="AF608" s="11" t="n">
        <v>4.664999961853027</v>
      </c>
      <c r="AG608" s="11" t="n">
        <v>192</v>
      </c>
      <c r="AH608" s="13" t="n">
        <v>1</v>
      </c>
      <c r="AI608" s="14">
        <f>IF(AND(AH608=1,INT($A608)=INT($A607),ISNUMBER(AF607)),AF608/AF607-1,"")</f>
        <v/>
      </c>
      <c r="AJ608" s="14">
        <f>IF(AND(AH608=1,INT($A608)=INT($A607),ISNUMBER(AG607)),AG608/AG607-1,"")</f>
        <v/>
      </c>
    </row>
    <row r="609">
      <c r="A609" s="12" t="n">
        <v>46290.56875</v>
      </c>
      <c r="B609" s="11" t="n">
        <v>8.190099716186523</v>
      </c>
      <c r="C609" s="11" t="n">
        <v>353.2699890136719</v>
      </c>
      <c r="D609" s="13" t="n">
        <v>1</v>
      </c>
      <c r="E609" s="14">
        <f>IF(AND(D609=1,INT($A609)=INT($A608),ISNUMBER(B608)),B609/B608-1,"")</f>
        <v/>
      </c>
      <c r="F609" s="14">
        <f>IF(AND(D609=1,INT($A609)=INT($A608),ISNUMBER(C608)),C609/C608-1,"")</f>
        <v/>
      </c>
      <c r="G609" s="11" t="n">
        <v>10.09000015258789</v>
      </c>
      <c r="H609" s="11" t="n">
        <v>339.9200134277344</v>
      </c>
      <c r="I609" s="13" t="n">
        <v>1</v>
      </c>
      <c r="J609" s="14">
        <f>IF(AND(I609=1,INT($A609)=INT($A608),ISNUMBER(G608)),G609/G608-1,"")</f>
        <v/>
      </c>
      <c r="K609" s="14">
        <f>IF(AND(I609=1,INT($A609)=INT($A608),ISNUMBER(H608)),H609/H608-1,"")</f>
        <v/>
      </c>
      <c r="L609" s="11" t="n">
        <v>12.41399955749512</v>
      </c>
      <c r="M609" s="11" t="n">
        <v>750.9500122070312</v>
      </c>
      <c r="N609" s="13" t="n">
        <v>0</v>
      </c>
      <c r="O609" s="14">
        <f>IF(AND(N609=1,INT($A609)=INT($A608),ISNUMBER(L608)),L609/L608-1,"")</f>
        <v/>
      </c>
      <c r="P609" s="14">
        <f>IF(AND(N609=1,INT($A609)=INT($A608),ISNUMBER(M608)),M609/M608-1,"")</f>
        <v/>
      </c>
      <c r="Q609" s="11" t="n">
        <v>9.914999961853027</v>
      </c>
      <c r="R609" s="11" t="n">
        <v>515.5</v>
      </c>
      <c r="S609" s="13" t="n">
        <v>1</v>
      </c>
      <c r="T609" s="14">
        <f>IF(AND(S609=1,INT($A609)=INT($A608),ISNUMBER(Q608)),Q609/Q608-1,"")</f>
        <v/>
      </c>
      <c r="U609" s="14">
        <f>IF(AND(S609=1,INT($A609)=INT($A608),ISNUMBER(R608)),R609/R608-1,"")</f>
        <v/>
      </c>
      <c r="V609" s="11" t="n">
        <v>8.388999938964844</v>
      </c>
      <c r="W609" s="11" t="n">
        <v>7739.419921875</v>
      </c>
      <c r="X609" s="13" t="n">
        <v>1</v>
      </c>
      <c r="Y609" s="14">
        <f>IF(AND(X609=1,INT($A609)=INT($A608),ISNUMBER(V608)),V609/V608-1,"")</f>
        <v/>
      </c>
      <c r="Z609" s="14">
        <f>IF(AND(X609=1,INT($A609)=INT($A608),ISNUMBER(W608)),W609/W608-1,"")</f>
        <v/>
      </c>
      <c r="AA609" s="11" t="n">
        <v>8.715000152587891</v>
      </c>
      <c r="AB609" s="11" t="n">
        <v>250.1900024414062</v>
      </c>
      <c r="AC609" s="13" t="n">
        <v>1</v>
      </c>
      <c r="AD609" s="14">
        <f>IF(AND(AC609=1,INT($A609)=INT($A608),ISNUMBER(AA608)),AA609/AA608-1,"")</f>
        <v/>
      </c>
      <c r="AE609" s="14">
        <f>IF(AND(AC609=1,INT($A609)=INT($A608),ISNUMBER(AB608)),AB609/AB608-1,"")</f>
        <v/>
      </c>
      <c r="AF609" s="11" t="n">
        <v>4.664999961853027</v>
      </c>
      <c r="AG609" s="11" t="n">
        <v>192</v>
      </c>
      <c r="AH609" s="13" t="n">
        <v>0</v>
      </c>
      <c r="AI609" s="14">
        <f>IF(AND(AH609=1,INT($A609)=INT($A608),ISNUMBER(AF608)),AF609/AF608-1,"")</f>
        <v/>
      </c>
      <c r="AJ609" s="14">
        <f>IF(AND(AH609=1,INT($A609)=INT($A608),ISNUMBER(AG608)),AG609/AG608-1,"")</f>
        <v/>
      </c>
    </row>
    <row r="610">
      <c r="A610" s="12" t="n">
        <v>46290.57083333333</v>
      </c>
      <c r="B610" s="11" t="n">
        <v>8.190099716186523</v>
      </c>
      <c r="C610" s="11" t="n">
        <v>353.2950134277344</v>
      </c>
      <c r="D610" s="13" t="n">
        <v>1</v>
      </c>
      <c r="E610" s="14">
        <f>IF(AND(D610=1,INT($A610)=INT($A609),ISNUMBER(B609)),B610/B609-1,"")</f>
        <v/>
      </c>
      <c r="F610" s="14">
        <f>IF(AND(D610=1,INT($A610)=INT($A609),ISNUMBER(C609)),C610/C609-1,"")</f>
        <v/>
      </c>
      <c r="G610" s="11" t="n">
        <v>10.08080005645752</v>
      </c>
      <c r="H610" s="11" t="n">
        <v>340.2160034179688</v>
      </c>
      <c r="I610" s="13" t="n">
        <v>1</v>
      </c>
      <c r="J610" s="14">
        <f>IF(AND(I610=1,INT($A610)=INT($A609),ISNUMBER(G609)),G610/G609-1,"")</f>
        <v/>
      </c>
      <c r="K610" s="14">
        <f>IF(AND(I610=1,INT($A610)=INT($A609),ISNUMBER(H609)),H610/H609-1,"")</f>
        <v/>
      </c>
      <c r="L610" s="11" t="n">
        <v>12.40999984741211</v>
      </c>
      <c r="M610" s="11" t="n">
        <v>749.2100219726562</v>
      </c>
      <c r="N610" s="13" t="n">
        <v>1</v>
      </c>
      <c r="O610" s="14">
        <f>IF(AND(N610=1,INT($A610)=INT($A609),ISNUMBER(L609)),L610/L609-1,"")</f>
        <v/>
      </c>
      <c r="P610" s="14">
        <f>IF(AND(N610=1,INT($A610)=INT($A609),ISNUMBER(M609)),M610/M609-1,"")</f>
        <v/>
      </c>
      <c r="Q610" s="11" t="n">
        <v>9.904999732971191</v>
      </c>
      <c r="R610" s="11" t="n">
        <v>516.0650024414062</v>
      </c>
      <c r="S610" s="13" t="n">
        <v>1</v>
      </c>
      <c r="T610" s="14">
        <f>IF(AND(S610=1,INT($A610)=INT($A609),ISNUMBER(Q609)),Q610/Q609-1,"")</f>
        <v/>
      </c>
      <c r="U610" s="14">
        <f>IF(AND(S610=1,INT($A610)=INT($A609),ISNUMBER(R609)),R610/R609-1,"")</f>
        <v/>
      </c>
      <c r="V610" s="11" t="n">
        <v>8.385000228881836</v>
      </c>
      <c r="W610" s="11" t="n">
        <v>7741.580078125</v>
      </c>
      <c r="X610" s="13" t="n">
        <v>1</v>
      </c>
      <c r="Y610" s="14">
        <f>IF(AND(X610=1,INT($A610)=INT($A609),ISNUMBER(V609)),V610/V609-1,"")</f>
        <v/>
      </c>
      <c r="Z610" s="14">
        <f>IF(AND(X610=1,INT($A610)=INT($A609),ISNUMBER(W609)),W610/W609-1,"")</f>
        <v/>
      </c>
      <c r="AA610" s="11" t="n">
        <v>8.719900131225586</v>
      </c>
      <c r="AB610" s="11" t="n">
        <v>250.0299987792969</v>
      </c>
      <c r="AC610" s="13" t="n">
        <v>1</v>
      </c>
      <c r="AD610" s="14">
        <f>IF(AND(AC610=1,INT($A610)=INT($A609),ISNUMBER(AA609)),AA610/AA609-1,"")</f>
        <v/>
      </c>
      <c r="AE610" s="14">
        <f>IF(AND(AC610=1,INT($A610)=INT($A609),ISNUMBER(AB609)),AB610/AB609-1,"")</f>
        <v/>
      </c>
      <c r="AF610" s="11" t="n">
        <v>4.664999961853027</v>
      </c>
      <c r="AG610" s="11" t="n">
        <v>192</v>
      </c>
      <c r="AH610" s="13" t="n">
        <v>0</v>
      </c>
      <c r="AI610" s="14">
        <f>IF(AND(AH610=1,INT($A610)=INT($A609),ISNUMBER(AF609)),AF610/AF609-1,"")</f>
        <v/>
      </c>
      <c r="AJ610" s="14">
        <f>IF(AND(AH610=1,INT($A610)=INT($A609),ISNUMBER(AG609)),AG610/AG609-1,"")</f>
        <v/>
      </c>
    </row>
    <row r="611">
      <c r="A611" s="12" t="n">
        <v>46290.57291666666</v>
      </c>
      <c r="B611" s="11" t="n">
        <v>8.199899673461914</v>
      </c>
      <c r="C611" s="11" t="n">
        <v>352.9800109863281</v>
      </c>
      <c r="D611" s="13" t="n">
        <v>1</v>
      </c>
      <c r="E611" s="14">
        <f>IF(AND(D611=1,INT($A611)=INT($A610),ISNUMBER(B610)),B611/B610-1,"")</f>
        <v/>
      </c>
      <c r="F611" s="14">
        <f>IF(AND(D611=1,INT($A611)=INT($A610),ISNUMBER(C610)),C611/C610-1,"")</f>
        <v/>
      </c>
      <c r="G611" s="11" t="n">
        <v>10.08080005645752</v>
      </c>
      <c r="H611" s="11" t="n">
        <v>340.2160034179688</v>
      </c>
      <c r="I611" s="13" t="n">
        <v>0</v>
      </c>
      <c r="J611" s="14">
        <f>IF(AND(I611=1,INT($A611)=INT($A610),ISNUMBER(G610)),G611/G610-1,"")</f>
        <v/>
      </c>
      <c r="K611" s="14">
        <f>IF(AND(I611=1,INT($A611)=INT($A610),ISNUMBER(H610)),H611/H610-1,"")</f>
        <v/>
      </c>
      <c r="L611" s="11" t="n">
        <v>12.45100021362305</v>
      </c>
      <c r="M611" s="11" t="n">
        <v>748.5</v>
      </c>
      <c r="N611" s="13" t="n">
        <v>1</v>
      </c>
      <c r="O611" s="14">
        <f>IF(AND(N611=1,INT($A611)=INT($A610),ISNUMBER(L610)),L611/L610-1,"")</f>
        <v/>
      </c>
      <c r="P611" s="14">
        <f>IF(AND(N611=1,INT($A611)=INT($A610),ISNUMBER(M610)),M611/M610-1,"")</f>
        <v/>
      </c>
      <c r="Q611" s="11" t="n">
        <v>9.904999732971191</v>
      </c>
      <c r="R611" s="11" t="n">
        <v>516.0650024414062</v>
      </c>
      <c r="S611" s="13" t="n">
        <v>0</v>
      </c>
      <c r="T611" s="14">
        <f>IF(AND(S611=1,INT($A611)=INT($A610),ISNUMBER(Q610)),Q611/Q610-1,"")</f>
        <v/>
      </c>
      <c r="U611" s="14">
        <f>IF(AND(S611=1,INT($A611)=INT($A610),ISNUMBER(R610)),R611/R610-1,"")</f>
        <v/>
      </c>
      <c r="V611" s="11" t="n">
        <v>8.385000228881836</v>
      </c>
      <c r="W611" s="11" t="n">
        <v>7739.14013671875</v>
      </c>
      <c r="X611" s="13" t="n">
        <v>1</v>
      </c>
      <c r="Y611" s="14">
        <f>IF(AND(X611=1,INT($A611)=INT($A610),ISNUMBER(V610)),V611/V610-1,"")</f>
        <v/>
      </c>
      <c r="Z611" s="14">
        <f>IF(AND(X611=1,INT($A611)=INT($A610),ISNUMBER(W610)),W611/W610-1,"")</f>
        <v/>
      </c>
      <c r="AA611" s="11" t="n">
        <v>8.720000267028809</v>
      </c>
      <c r="AB611" s="11" t="n">
        <v>249.9049987792969</v>
      </c>
      <c r="AC611" s="13" t="n">
        <v>1</v>
      </c>
      <c r="AD611" s="14">
        <f>IF(AND(AC611=1,INT($A611)=INT($A610),ISNUMBER(AA610)),AA611/AA610-1,"")</f>
        <v/>
      </c>
      <c r="AE611" s="14">
        <f>IF(AND(AC611=1,INT($A611)=INT($A610),ISNUMBER(AB610)),AB611/AB610-1,"")</f>
        <v/>
      </c>
      <c r="AF611" s="11" t="n">
        <v>4.669899940490723</v>
      </c>
      <c r="AG611" s="11" t="n">
        <v>191.7005004882812</v>
      </c>
      <c r="AH611" s="13" t="n">
        <v>1</v>
      </c>
      <c r="AI611" s="14">
        <f>IF(AND(AH611=1,INT($A611)=INT($A610),ISNUMBER(AF610)),AF611/AF610-1,"")</f>
        <v/>
      </c>
      <c r="AJ611" s="14">
        <f>IF(AND(AH611=1,INT($A611)=INT($A610),ISNUMBER(AG610)),AG611/AG610-1,"")</f>
        <v/>
      </c>
    </row>
    <row r="612">
      <c r="A612" s="12" t="n">
        <v>46290.575</v>
      </c>
      <c r="B612" s="11" t="n">
        <v>8.199899673461914</v>
      </c>
      <c r="C612" s="11" t="n">
        <v>352.9800109863281</v>
      </c>
      <c r="D612" s="13" t="n">
        <v>0</v>
      </c>
      <c r="E612" s="14">
        <f>IF(AND(D612=1,INT($A612)=INT($A611),ISNUMBER(B611)),B612/B611-1,"")</f>
        <v/>
      </c>
      <c r="F612" s="14">
        <f>IF(AND(D612=1,INT($A612)=INT($A611),ISNUMBER(C611)),C612/C611-1,"")</f>
        <v/>
      </c>
      <c r="G612" s="11" t="n">
        <v>10.08500003814697</v>
      </c>
      <c r="H612" s="11" t="n">
        <v>340.0700073242188</v>
      </c>
      <c r="I612" s="13" t="n">
        <v>1</v>
      </c>
      <c r="J612" s="14">
        <f>IF(AND(I612=1,INT($A612)=INT($A611),ISNUMBER(G611)),G612/G611-1,"")</f>
        <v/>
      </c>
      <c r="K612" s="14">
        <f>IF(AND(I612=1,INT($A612)=INT($A611),ISNUMBER(H611)),H612/H611-1,"")</f>
        <v/>
      </c>
      <c r="L612" s="11" t="n">
        <v>12.43290042877197</v>
      </c>
      <c r="M612" s="11" t="n">
        <v>749.3099975585938</v>
      </c>
      <c r="N612" s="13" t="n">
        <v>1</v>
      </c>
      <c r="O612" s="14">
        <f>IF(AND(N612=1,INT($A612)=INT($A611),ISNUMBER(L611)),L612/L611-1,"")</f>
        <v/>
      </c>
      <c r="P612" s="14">
        <f>IF(AND(N612=1,INT($A612)=INT($A611),ISNUMBER(M611)),M612/M611-1,"")</f>
        <v/>
      </c>
      <c r="Q612" s="11" t="n">
        <v>9.909999847412109</v>
      </c>
      <c r="R612" s="11" t="n">
        <v>515.9149780273438</v>
      </c>
      <c r="S612" s="13" t="n">
        <v>1</v>
      </c>
      <c r="T612" s="14">
        <f>IF(AND(S612=1,INT($A612)=INT($A611),ISNUMBER(Q611)),Q612/Q611-1,"")</f>
        <v/>
      </c>
      <c r="U612" s="14">
        <f>IF(AND(S612=1,INT($A612)=INT($A611),ISNUMBER(R611)),R612/R611-1,"")</f>
        <v/>
      </c>
      <c r="V612" s="11" t="n">
        <v>8.385000228881836</v>
      </c>
      <c r="W612" s="11" t="n">
        <v>7738.7001953125</v>
      </c>
      <c r="X612" s="13" t="n">
        <v>1</v>
      </c>
      <c r="Y612" s="14">
        <f>IF(AND(X612=1,INT($A612)=INT($A611),ISNUMBER(V611)),V612/V611-1,"")</f>
        <v/>
      </c>
      <c r="Z612" s="14">
        <f>IF(AND(X612=1,INT($A612)=INT($A611),ISNUMBER(W611)),W612/W611-1,"")</f>
        <v/>
      </c>
      <c r="AA612" s="11" t="n">
        <v>8.720000267028809</v>
      </c>
      <c r="AB612" s="11" t="n">
        <v>249.9049987792969</v>
      </c>
      <c r="AC612" s="13" t="n">
        <v>0</v>
      </c>
      <c r="AD612" s="14">
        <f>IF(AND(AC612=1,INT($A612)=INT($A611),ISNUMBER(AA611)),AA612/AA611-1,"")</f>
        <v/>
      </c>
      <c r="AE612" s="14">
        <f>IF(AND(AC612=1,INT($A612)=INT($A611),ISNUMBER(AB611)),AB612/AB611-1,"")</f>
        <v/>
      </c>
      <c r="AF612" s="11" t="n">
        <v>4.670000076293945</v>
      </c>
      <c r="AG612" s="11" t="n">
        <v>191.8150024414062</v>
      </c>
      <c r="AH612" s="13" t="n">
        <v>1</v>
      </c>
      <c r="AI612" s="14">
        <f>IF(AND(AH612=1,INT($A612)=INT($A611),ISNUMBER(AF611)),AF612/AF611-1,"")</f>
        <v/>
      </c>
      <c r="AJ612" s="14">
        <f>IF(AND(AH612=1,INT($A612)=INT($A611),ISNUMBER(AG611)),AG612/AG611-1,"")</f>
        <v/>
      </c>
    </row>
    <row r="613">
      <c r="A613" s="12" t="n">
        <v>46290.57708333333</v>
      </c>
      <c r="B613" s="11" t="n">
        <v>8.199999809265137</v>
      </c>
      <c r="C613" s="11" t="n">
        <v>352.885009765625</v>
      </c>
      <c r="D613" s="13" t="n">
        <v>1</v>
      </c>
      <c r="E613" s="14">
        <f>IF(AND(D613=1,INT($A613)=INT($A612),ISNUMBER(B612)),B613/B612-1,"")</f>
        <v/>
      </c>
      <c r="F613" s="14">
        <f>IF(AND(D613=1,INT($A613)=INT($A612),ISNUMBER(C612)),C613/C612-1,"")</f>
        <v/>
      </c>
      <c r="G613" s="11" t="n">
        <v>10.08990001678467</v>
      </c>
      <c r="H613" s="11" t="n">
        <v>340.0499877929688</v>
      </c>
      <c r="I613" s="13" t="n">
        <v>1</v>
      </c>
      <c r="J613" s="14">
        <f>IF(AND(I613=1,INT($A613)=INT($A612),ISNUMBER(G612)),G613/G612-1,"")</f>
        <v/>
      </c>
      <c r="K613" s="14">
        <f>IF(AND(I613=1,INT($A613)=INT($A612),ISNUMBER(H612)),H613/H612-1,"")</f>
        <v/>
      </c>
      <c r="L613" s="11" t="n">
        <v>12.42000007629395</v>
      </c>
      <c r="M613" s="11" t="n">
        <v>750.9700927734375</v>
      </c>
      <c r="N613" s="13" t="n">
        <v>1</v>
      </c>
      <c r="O613" s="14">
        <f>IF(AND(N613=1,INT($A613)=INT($A612),ISNUMBER(L612)),L613/L612-1,"")</f>
        <v/>
      </c>
      <c r="P613" s="14">
        <f>IF(AND(N613=1,INT($A613)=INT($A612),ISNUMBER(M612)),M613/M612-1,"")</f>
        <v/>
      </c>
      <c r="Q613" s="11" t="n">
        <v>9.895000457763672</v>
      </c>
      <c r="R613" s="11" t="n">
        <v>516.7299194335938</v>
      </c>
      <c r="S613" s="13" t="n">
        <v>1</v>
      </c>
      <c r="T613" s="14">
        <f>IF(AND(S613=1,INT($A613)=INT($A612),ISNUMBER(Q612)),Q613/Q612-1,"")</f>
        <v/>
      </c>
      <c r="U613" s="14">
        <f>IF(AND(S613=1,INT($A613)=INT($A612),ISNUMBER(R612)),R613/R612-1,"")</f>
        <v/>
      </c>
      <c r="V613" s="11" t="n">
        <v>8.385899543762207</v>
      </c>
      <c r="W613" s="11" t="n">
        <v>7740.1298828125</v>
      </c>
      <c r="X613" s="13" t="n">
        <v>1</v>
      </c>
      <c r="Y613" s="14">
        <f>IF(AND(X613=1,INT($A613)=INT($A612),ISNUMBER(V612)),V613/V612-1,"")</f>
        <v/>
      </c>
      <c r="Z613" s="14">
        <f>IF(AND(X613=1,INT($A613)=INT($A612),ISNUMBER(W612)),W613/W612-1,"")</f>
        <v/>
      </c>
      <c r="AA613" s="11" t="n">
        <v>8.710000038146973</v>
      </c>
      <c r="AB613" s="11" t="n">
        <v>250.1600036621094</v>
      </c>
      <c r="AC613" s="13" t="n">
        <v>1</v>
      </c>
      <c r="AD613" s="14">
        <f>IF(AND(AC613=1,INT($A613)=INT($A612),ISNUMBER(AA612)),AA613/AA612-1,"")</f>
        <v/>
      </c>
      <c r="AE613" s="14">
        <f>IF(AND(AC613=1,INT($A613)=INT($A612),ISNUMBER(AB612)),AB613/AB612-1,"")</f>
        <v/>
      </c>
      <c r="AF613" s="11" t="n">
        <v>4.664999961853027</v>
      </c>
      <c r="AG613" s="11" t="n">
        <v>191.8894958496094</v>
      </c>
      <c r="AH613" s="13" t="n">
        <v>1</v>
      </c>
      <c r="AI613" s="14">
        <f>IF(AND(AH613=1,INT($A613)=INT($A612),ISNUMBER(AF612)),AF613/AF612-1,"")</f>
        <v/>
      </c>
      <c r="AJ613" s="14">
        <f>IF(AND(AH613=1,INT($A613)=INT($A612),ISNUMBER(AG612)),AG613/AG612-1,"")</f>
        <v/>
      </c>
    </row>
    <row r="614">
      <c r="A614" s="12" t="n">
        <v>46290.57916666667</v>
      </c>
      <c r="B614" s="11" t="n">
        <v>8.200099945068359</v>
      </c>
      <c r="C614" s="11" t="n">
        <v>352.7550048828125</v>
      </c>
      <c r="D614" s="13" t="n">
        <v>1</v>
      </c>
      <c r="E614" s="14">
        <f>IF(AND(D614=1,INT($A614)=INT($A613),ISNUMBER(B613)),B614/B613-1,"")</f>
        <v/>
      </c>
      <c r="F614" s="14">
        <f>IF(AND(D614=1,INT($A614)=INT($A613),ISNUMBER(C613)),C614/C613-1,"")</f>
        <v/>
      </c>
      <c r="G614" s="11" t="n">
        <v>10.08500003814697</v>
      </c>
      <c r="H614" s="11" t="n">
        <v>339.8949890136719</v>
      </c>
      <c r="I614" s="13" t="n">
        <v>1</v>
      </c>
      <c r="J614" s="14">
        <f>IF(AND(I614=1,INT($A614)=INT($A613),ISNUMBER(G613)),G614/G613-1,"")</f>
        <v/>
      </c>
      <c r="K614" s="14">
        <f>IF(AND(I614=1,INT($A614)=INT($A613),ISNUMBER(H613)),H614/H613-1,"")</f>
        <v/>
      </c>
      <c r="L614" s="11" t="n">
        <v>12.41499996185303</v>
      </c>
      <c r="M614" s="11" t="n">
        <v>750.4949951171875</v>
      </c>
      <c r="N614" s="13" t="n">
        <v>1</v>
      </c>
      <c r="O614" s="14">
        <f>IF(AND(N614=1,INT($A614)=INT($A613),ISNUMBER(L613)),L614/L613-1,"")</f>
        <v/>
      </c>
      <c r="P614" s="14">
        <f>IF(AND(N614=1,INT($A614)=INT($A613),ISNUMBER(M613)),M614/M613-1,"")</f>
        <v/>
      </c>
      <c r="Q614" s="11" t="n">
        <v>9.895000457763672</v>
      </c>
      <c r="R614" s="11" t="n">
        <v>516.7299194335938</v>
      </c>
      <c r="S614" s="13" t="n">
        <v>0</v>
      </c>
      <c r="T614" s="14">
        <f>IF(AND(S614=1,INT($A614)=INT($A613),ISNUMBER(Q613)),Q614/Q613-1,"")</f>
        <v/>
      </c>
      <c r="U614" s="14">
        <f>IF(AND(S614=1,INT($A614)=INT($A613),ISNUMBER(R613)),R614/R613-1,"")</f>
        <v/>
      </c>
      <c r="V614" s="11" t="n">
        <v>8.389900207519531</v>
      </c>
      <c r="W614" s="11" t="n">
        <v>7737.669921875</v>
      </c>
      <c r="X614" s="13" t="n">
        <v>1</v>
      </c>
      <c r="Y614" s="14">
        <f>IF(AND(X614=1,INT($A614)=INT($A613),ISNUMBER(V613)),V614/V613-1,"")</f>
        <v/>
      </c>
      <c r="Z614" s="14">
        <f>IF(AND(X614=1,INT($A614)=INT($A613),ISNUMBER(W613)),W614/W613-1,"")</f>
        <v/>
      </c>
      <c r="AA614" s="11" t="n">
        <v>8.720000267028809</v>
      </c>
      <c r="AB614" s="11" t="n">
        <v>249.9584045410156</v>
      </c>
      <c r="AC614" s="13" t="n">
        <v>1</v>
      </c>
      <c r="AD614" s="14">
        <f>IF(AND(AC614=1,INT($A614)=INT($A613),ISNUMBER(AA613)),AA614/AA613-1,"")</f>
        <v/>
      </c>
      <c r="AE614" s="14">
        <f>IF(AND(AC614=1,INT($A614)=INT($A613),ISNUMBER(AB613)),AB614/AB613-1,"")</f>
        <v/>
      </c>
      <c r="AF614" s="11" t="n">
        <v>4.670000076293945</v>
      </c>
      <c r="AG614" s="11" t="n">
        <v>191.7449951171875</v>
      </c>
      <c r="AH614" s="13" t="n">
        <v>1</v>
      </c>
      <c r="AI614" s="14">
        <f>IF(AND(AH614=1,INT($A614)=INT($A613),ISNUMBER(AF613)),AF614/AF613-1,"")</f>
        <v/>
      </c>
      <c r="AJ614" s="14">
        <f>IF(AND(AH614=1,INT($A614)=INT($A613),ISNUMBER(AG613)),AG614/AG613-1,"")</f>
        <v/>
      </c>
    </row>
    <row r="615">
      <c r="A615" s="12" t="n">
        <v>46290.58125</v>
      </c>
      <c r="B615" s="11" t="n">
        <v>8.200099945068359</v>
      </c>
      <c r="C615" s="11" t="n">
        <v>352.7550048828125</v>
      </c>
      <c r="D615" s="13" t="n">
        <v>0</v>
      </c>
      <c r="E615" s="14">
        <f>IF(AND(D615=1,INT($A615)=INT($A614),ISNUMBER(B614)),B615/B614-1,"")</f>
        <v/>
      </c>
      <c r="F615" s="14">
        <f>IF(AND(D615=1,INT($A615)=INT($A614),ISNUMBER(C614)),C615/C614-1,"")</f>
        <v/>
      </c>
      <c r="G615" s="11" t="n">
        <v>10.08500003814697</v>
      </c>
      <c r="H615" s="11" t="n">
        <v>339.8949890136719</v>
      </c>
      <c r="I615" s="13" t="n">
        <v>0</v>
      </c>
      <c r="J615" s="14">
        <f>IF(AND(I615=1,INT($A615)=INT($A614),ISNUMBER(G614)),G615/G614-1,"")</f>
        <v/>
      </c>
      <c r="K615" s="14">
        <f>IF(AND(I615=1,INT($A615)=INT($A614),ISNUMBER(H614)),H615/H614-1,"")</f>
        <v/>
      </c>
      <c r="L615" s="11" t="n">
        <v>12.44999980926514</v>
      </c>
      <c r="M615" s="11" t="n">
        <v>750.2100219726562</v>
      </c>
      <c r="N615" s="13" t="n">
        <v>1</v>
      </c>
      <c r="O615" s="14">
        <f>IF(AND(N615=1,INT($A615)=INT($A614),ISNUMBER(L614)),L615/L614-1,"")</f>
        <v/>
      </c>
      <c r="P615" s="14">
        <f>IF(AND(N615=1,INT($A615)=INT($A614),ISNUMBER(M614)),M615/M614-1,"")</f>
        <v/>
      </c>
      <c r="Q615" s="11" t="n">
        <v>9.880000114440918</v>
      </c>
      <c r="R615" s="11" t="n">
        <v>517.3400268554688</v>
      </c>
      <c r="S615" s="13" t="n">
        <v>1</v>
      </c>
      <c r="T615" s="14">
        <f>IF(AND(S615=1,INT($A615)=INT($A614),ISNUMBER(Q614)),Q615/Q614-1,"")</f>
        <v/>
      </c>
      <c r="U615" s="14">
        <f>IF(AND(S615=1,INT($A615)=INT($A614),ISNUMBER(R614)),R615/R614-1,"")</f>
        <v/>
      </c>
      <c r="V615" s="11" t="n">
        <v>8.389900207519531</v>
      </c>
      <c r="W615" s="11" t="n">
        <v>7739.27978515625</v>
      </c>
      <c r="X615" s="13" t="n">
        <v>1</v>
      </c>
      <c r="Y615" s="14">
        <f>IF(AND(X615=1,INT($A615)=INT($A614),ISNUMBER(V614)),V615/V614-1,"")</f>
        <v/>
      </c>
      <c r="Z615" s="14">
        <f>IF(AND(X615=1,INT($A615)=INT($A614),ISNUMBER(W614)),W615/W614-1,"")</f>
        <v/>
      </c>
      <c r="AA615" s="11" t="n">
        <v>8.720000267028809</v>
      </c>
      <c r="AB615" s="11" t="n">
        <v>249.9584045410156</v>
      </c>
      <c r="AC615" s="13" t="n">
        <v>0</v>
      </c>
      <c r="AD615" s="14">
        <f>IF(AND(AC615=1,INT($A615)=INT($A614),ISNUMBER(AA614)),AA615/AA614-1,"")</f>
        <v/>
      </c>
      <c r="AE615" s="14">
        <f>IF(AND(AC615=1,INT($A615)=INT($A614),ISNUMBER(AB614)),AB615/AB614-1,"")</f>
        <v/>
      </c>
      <c r="AF615" s="11" t="n">
        <v>4.669000148773193</v>
      </c>
      <c r="AG615" s="11" t="n">
        <v>191.8000946044922</v>
      </c>
      <c r="AH615" s="13" t="n">
        <v>1</v>
      </c>
      <c r="AI615" s="14">
        <f>IF(AND(AH615=1,INT($A615)=INT($A614),ISNUMBER(AF614)),AF615/AF614-1,"")</f>
        <v/>
      </c>
      <c r="AJ615" s="14">
        <f>IF(AND(AH615=1,INT($A615)=INT($A614),ISNUMBER(AG614)),AG615/AG614-1,"")</f>
        <v/>
      </c>
    </row>
    <row r="616">
      <c r="A616" s="12" t="n">
        <v>46290.58333333334</v>
      </c>
      <c r="B616" s="11" t="n">
        <v>8.199899673461914</v>
      </c>
      <c r="C616" s="11" t="n">
        <v>353.010009765625</v>
      </c>
      <c r="D616" s="13" t="n">
        <v>1</v>
      </c>
      <c r="E616" s="14">
        <f>IF(AND(D616=1,INT($A616)=INT($A615),ISNUMBER(B615)),B616/B615-1,"")</f>
        <v/>
      </c>
      <c r="F616" s="14">
        <f>IF(AND(D616=1,INT($A616)=INT($A615),ISNUMBER(C615)),C616/C615-1,"")</f>
        <v/>
      </c>
      <c r="G616" s="11" t="n">
        <v>10.08500003814697</v>
      </c>
      <c r="H616" s="11" t="n">
        <v>339.8949890136719</v>
      </c>
      <c r="I616" s="13" t="n">
        <v>0</v>
      </c>
      <c r="J616" s="14">
        <f>IF(AND(I616=1,INT($A616)=INT($A615),ISNUMBER(G615)),G616/G615-1,"")</f>
        <v/>
      </c>
      <c r="K616" s="14">
        <f>IF(AND(I616=1,INT($A616)=INT($A615),ISNUMBER(H615)),H616/H615-1,"")</f>
        <v/>
      </c>
      <c r="L616" s="11" t="n">
        <v>12.43990039825439</v>
      </c>
      <c r="M616" s="11" t="n">
        <v>750.5349731445312</v>
      </c>
      <c r="N616" s="13" t="n">
        <v>1</v>
      </c>
      <c r="O616" s="14">
        <f>IF(AND(N616=1,INT($A616)=INT($A615),ISNUMBER(L615)),L616/L615-1,"")</f>
        <v/>
      </c>
      <c r="P616" s="14">
        <f>IF(AND(N616=1,INT($A616)=INT($A615),ISNUMBER(M615)),M616/M615-1,"")</f>
        <v/>
      </c>
      <c r="Q616" s="11" t="n">
        <v>9.86970043182373</v>
      </c>
      <c r="R616" s="11" t="n">
        <v>517.6099853515625</v>
      </c>
      <c r="S616" s="13" t="n">
        <v>1</v>
      </c>
      <c r="T616" s="14">
        <f>IF(AND(S616=1,INT($A616)=INT($A615),ISNUMBER(Q615)),Q616/Q615-1,"")</f>
        <v/>
      </c>
      <c r="U616" s="14">
        <f>IF(AND(S616=1,INT($A616)=INT($A615),ISNUMBER(R615)),R616/R615-1,"")</f>
        <v/>
      </c>
      <c r="V616" s="11" t="n">
        <v>8.385000228881836</v>
      </c>
      <c r="W616" s="11" t="n">
        <v>7741.27001953125</v>
      </c>
      <c r="X616" s="13" t="n">
        <v>1</v>
      </c>
      <c r="Y616" s="14">
        <f>IF(AND(X616=1,INT($A616)=INT($A615),ISNUMBER(V615)),V616/V615-1,"")</f>
        <v/>
      </c>
      <c r="Z616" s="14">
        <f>IF(AND(X616=1,INT($A616)=INT($A615),ISNUMBER(W615)),W616/W615-1,"")</f>
        <v/>
      </c>
      <c r="AA616" s="11" t="n">
        <v>8.719900131225586</v>
      </c>
      <c r="AB616" s="11" t="n">
        <v>250.0099945068359</v>
      </c>
      <c r="AC616" s="13" t="n">
        <v>1</v>
      </c>
      <c r="AD616" s="14">
        <f>IF(AND(AC616=1,INT($A616)=INT($A615),ISNUMBER(AA615)),AA616/AA615-1,"")</f>
        <v/>
      </c>
      <c r="AE616" s="14">
        <f>IF(AND(AC616=1,INT($A616)=INT($A615),ISNUMBER(AB615)),AB616/AB615-1,"")</f>
        <v/>
      </c>
      <c r="AF616" s="11" t="n">
        <v>4.669000148773193</v>
      </c>
      <c r="AG616" s="11" t="n">
        <v>191.8000946044922</v>
      </c>
      <c r="AH616" s="13" t="n">
        <v>0</v>
      </c>
      <c r="AI616" s="14">
        <f>IF(AND(AH616=1,INT($A616)=INT($A615),ISNUMBER(AF615)),AF616/AF615-1,"")</f>
        <v/>
      </c>
      <c r="AJ616" s="14">
        <f>IF(AND(AH616=1,INT($A616)=INT($A615),ISNUMBER(AG615)),AG616/AG615-1,"")</f>
        <v/>
      </c>
    </row>
    <row r="617">
      <c r="A617" s="12" t="n">
        <v>46290.58541666667</v>
      </c>
      <c r="B617" s="11" t="n">
        <v>8.199899673461914</v>
      </c>
      <c r="C617" s="11" t="n">
        <v>353.010009765625</v>
      </c>
      <c r="D617" s="13" t="n">
        <v>0</v>
      </c>
      <c r="E617" s="14">
        <f>IF(AND(D617=1,INT($A617)=INT($A616),ISNUMBER(B616)),B617/B616-1,"")</f>
        <v/>
      </c>
      <c r="F617" s="14">
        <f>IF(AND(D617=1,INT($A617)=INT($A616),ISNUMBER(C616)),C617/C616-1,"")</f>
        <v/>
      </c>
      <c r="G617" s="11" t="n">
        <v>10.08500003814697</v>
      </c>
      <c r="H617" s="11" t="n">
        <v>339.8949890136719</v>
      </c>
      <c r="I617" s="13" t="n">
        <v>0</v>
      </c>
      <c r="J617" s="14">
        <f>IF(AND(I617=1,INT($A617)=INT($A616),ISNUMBER(G616)),G617/G616-1,"")</f>
        <v/>
      </c>
      <c r="K617" s="14">
        <f>IF(AND(I617=1,INT($A617)=INT($A616),ISNUMBER(H616)),H617/H616-1,"")</f>
        <v/>
      </c>
      <c r="L617" s="11" t="n">
        <v>12.43990039825439</v>
      </c>
      <c r="M617" s="11" t="n">
        <v>750.14501953125</v>
      </c>
      <c r="N617" s="13" t="n">
        <v>1</v>
      </c>
      <c r="O617" s="14">
        <f>IF(AND(N617=1,INT($A617)=INT($A616),ISNUMBER(L616)),L617/L616-1,"")</f>
        <v/>
      </c>
      <c r="P617" s="14">
        <f>IF(AND(N617=1,INT($A617)=INT($A616),ISNUMBER(M616)),M617/M616-1,"")</f>
        <v/>
      </c>
      <c r="Q617" s="11" t="n">
        <v>9.862700462341309</v>
      </c>
      <c r="R617" s="11" t="n">
        <v>517.9949951171875</v>
      </c>
      <c r="S617" s="13" t="n">
        <v>1</v>
      </c>
      <c r="T617" s="14">
        <f>IF(AND(S617=1,INT($A617)=INT($A616),ISNUMBER(Q616)),Q617/Q616-1,"")</f>
        <v/>
      </c>
      <c r="U617" s="14">
        <f>IF(AND(S617=1,INT($A617)=INT($A616),ISNUMBER(R616)),R617/R616-1,"")</f>
        <v/>
      </c>
      <c r="V617" s="11" t="n">
        <v>8.390000343322754</v>
      </c>
      <c r="W617" s="11" t="n">
        <v>7741.72998046875</v>
      </c>
      <c r="X617" s="13" t="n">
        <v>1</v>
      </c>
      <c r="Y617" s="14">
        <f>IF(AND(X617=1,INT($A617)=INT($A616),ISNUMBER(V616)),V617/V616-1,"")</f>
        <v/>
      </c>
      <c r="Z617" s="14">
        <f>IF(AND(X617=1,INT($A617)=INT($A616),ISNUMBER(W616)),W617/W616-1,"")</f>
        <v/>
      </c>
      <c r="AA617" s="11" t="n">
        <v>8.725000381469727</v>
      </c>
      <c r="AB617" s="11" t="n">
        <v>250</v>
      </c>
      <c r="AC617" s="13" t="n">
        <v>1</v>
      </c>
      <c r="AD617" s="14">
        <f>IF(AND(AC617=1,INT($A617)=INT($A616),ISNUMBER(AA616)),AA617/AA616-1,"")</f>
        <v/>
      </c>
      <c r="AE617" s="14">
        <f>IF(AND(AC617=1,INT($A617)=INT($A616),ISNUMBER(AB616)),AB617/AB616-1,"")</f>
        <v/>
      </c>
      <c r="AF617" s="11" t="n">
        <v>4.67080020904541</v>
      </c>
      <c r="AG617" s="11" t="n">
        <v>191.5399932861328</v>
      </c>
      <c r="AH617" s="13" t="n">
        <v>1</v>
      </c>
      <c r="AI617" s="14">
        <f>IF(AND(AH617=1,INT($A617)=INT($A616),ISNUMBER(AF616)),AF617/AF616-1,"")</f>
        <v/>
      </c>
      <c r="AJ617" s="14">
        <f>IF(AND(AH617=1,INT($A617)=INT($A616),ISNUMBER(AG616)),AG617/AG616-1,"")</f>
        <v/>
      </c>
    </row>
    <row r="618">
      <c r="A618" s="12" t="n">
        <v>46290.5875</v>
      </c>
      <c r="B618" s="11" t="n">
        <v>8.199899673461914</v>
      </c>
      <c r="C618" s="11" t="n">
        <v>353.010009765625</v>
      </c>
      <c r="D618" s="13" t="n">
        <v>1</v>
      </c>
      <c r="E618" s="14">
        <f>IF(AND(D618=1,INT($A618)=INT($A617),ISNUMBER(B617)),B618/B617-1,"")</f>
        <v/>
      </c>
      <c r="F618" s="14">
        <f>IF(AND(D618=1,INT($A618)=INT($A617),ISNUMBER(C617)),C618/C617-1,"")</f>
        <v/>
      </c>
      <c r="G618" s="11" t="n">
        <v>10.08500003814697</v>
      </c>
      <c r="H618" s="11" t="n">
        <v>339.8949890136719</v>
      </c>
      <c r="I618" s="13" t="n">
        <v>0</v>
      </c>
      <c r="J618" s="14">
        <f>IF(AND(I618=1,INT($A618)=INT($A617),ISNUMBER(G617)),G618/G617-1,"")</f>
        <v/>
      </c>
      <c r="K618" s="14">
        <f>IF(AND(I618=1,INT($A618)=INT($A617),ISNUMBER(H617)),H618/H617-1,"")</f>
        <v/>
      </c>
      <c r="L618" s="11" t="n">
        <v>12.43990039825439</v>
      </c>
      <c r="M618" s="11" t="n">
        <v>750.2655029296875</v>
      </c>
      <c r="N618" s="13" t="n">
        <v>1</v>
      </c>
      <c r="O618" s="14">
        <f>IF(AND(N618=1,INT($A618)=INT($A617),ISNUMBER(L617)),L618/L617-1,"")</f>
        <v/>
      </c>
      <c r="P618" s="14">
        <f>IF(AND(N618=1,INT($A618)=INT($A617),ISNUMBER(M617)),M618/M617-1,"")</f>
        <v/>
      </c>
      <c r="Q618" s="11" t="n">
        <v>9.862700462341309</v>
      </c>
      <c r="R618" s="11" t="n">
        <v>517.9949951171875</v>
      </c>
      <c r="S618" s="13" t="n">
        <v>0</v>
      </c>
      <c r="T618" s="14">
        <f>IF(AND(S618=1,INT($A618)=INT($A617),ISNUMBER(Q617)),Q618/Q617-1,"")</f>
        <v/>
      </c>
      <c r="U618" s="14">
        <f>IF(AND(S618=1,INT($A618)=INT($A617),ISNUMBER(R617)),R618/R617-1,"")</f>
        <v/>
      </c>
      <c r="V618" s="11" t="n">
        <v>8.389900207519531</v>
      </c>
      <c r="W618" s="11" t="n">
        <v>7740.2998046875</v>
      </c>
      <c r="X618" s="13" t="n">
        <v>1</v>
      </c>
      <c r="Y618" s="14">
        <f>IF(AND(X618=1,INT($A618)=INT($A617),ISNUMBER(V617)),V618/V617-1,"")</f>
        <v/>
      </c>
      <c r="Z618" s="14">
        <f>IF(AND(X618=1,INT($A618)=INT($A617),ISNUMBER(W617)),W618/W617-1,"")</f>
        <v/>
      </c>
      <c r="AA618" s="11" t="n">
        <v>8.725000381469727</v>
      </c>
      <c r="AB618" s="11" t="n">
        <v>249.6649932861328</v>
      </c>
      <c r="AC618" s="13" t="n">
        <v>1</v>
      </c>
      <c r="AD618" s="14">
        <f>IF(AND(AC618=1,INT($A618)=INT($A617),ISNUMBER(AA617)),AA618/AA617-1,"")</f>
        <v/>
      </c>
      <c r="AE618" s="14">
        <f>IF(AND(AC618=1,INT($A618)=INT($A617),ISNUMBER(AB617)),AB618/AB617-1,"")</f>
        <v/>
      </c>
      <c r="AF618" s="11" t="n">
        <v>4.670100212097168</v>
      </c>
      <c r="AG618" s="11" t="n">
        <v>191.5771026611328</v>
      </c>
      <c r="AH618" s="13" t="n">
        <v>1</v>
      </c>
      <c r="AI618" s="14">
        <f>IF(AND(AH618=1,INT($A618)=INT($A617),ISNUMBER(AF617)),AF618/AF617-1,"")</f>
        <v/>
      </c>
      <c r="AJ618" s="14">
        <f>IF(AND(AH618=1,INT($A618)=INT($A617),ISNUMBER(AG617)),AG618/AG617-1,"")</f>
        <v/>
      </c>
    </row>
    <row r="619">
      <c r="A619" s="12" t="n">
        <v>46290.58958333333</v>
      </c>
      <c r="B619" s="11" t="n">
        <v>8.199299812316895</v>
      </c>
      <c r="C619" s="11" t="n">
        <v>353.0199890136719</v>
      </c>
      <c r="D619" s="13" t="n">
        <v>1</v>
      </c>
      <c r="E619" s="14">
        <f>IF(AND(D619=1,INT($A619)=INT($A618),ISNUMBER(B618)),B619/B618-1,"")</f>
        <v/>
      </c>
      <c r="F619" s="14">
        <f>IF(AND(D619=1,INT($A619)=INT($A618),ISNUMBER(C618)),C619/C618-1,"")</f>
        <v/>
      </c>
      <c r="G619" s="11" t="n">
        <v>10.08500003814697</v>
      </c>
      <c r="H619" s="11" t="n">
        <v>340.0499877929688</v>
      </c>
      <c r="I619" s="13" t="n">
        <v>1</v>
      </c>
      <c r="J619" s="14">
        <f>IF(AND(I619=1,INT($A619)=INT($A618),ISNUMBER(G618)),G619/G618-1,"")</f>
        <v/>
      </c>
      <c r="K619" s="14">
        <f>IF(AND(I619=1,INT($A619)=INT($A618),ISNUMBER(H618)),H619/H618-1,"")</f>
        <v/>
      </c>
      <c r="L619" s="11" t="n">
        <v>12.42000007629395</v>
      </c>
      <c r="M619" s="11" t="n">
        <v>751.3099975585938</v>
      </c>
      <c r="N619" s="13" t="n">
        <v>1</v>
      </c>
      <c r="O619" s="14">
        <f>IF(AND(N619=1,INT($A619)=INT($A618),ISNUMBER(L618)),L619/L618-1,"")</f>
        <v/>
      </c>
      <c r="P619" s="14">
        <f>IF(AND(N619=1,INT($A619)=INT($A618),ISNUMBER(M618)),M619/M618-1,"")</f>
        <v/>
      </c>
      <c r="Q619" s="11" t="n">
        <v>9.880800247192383</v>
      </c>
      <c r="R619" s="11" t="n">
        <v>517.25</v>
      </c>
      <c r="S619" s="13" t="n">
        <v>1</v>
      </c>
      <c r="T619" s="14">
        <f>IF(AND(S619=1,INT($A619)=INT($A618),ISNUMBER(Q618)),Q619/Q618-1,"")</f>
        <v/>
      </c>
      <c r="U619" s="14">
        <f>IF(AND(S619=1,INT($A619)=INT($A618),ISNUMBER(R618)),R619/R618-1,"")</f>
        <v/>
      </c>
      <c r="V619" s="11" t="n">
        <v>8.389399528503418</v>
      </c>
      <c r="W619" s="11" t="n">
        <v>7741.419921875</v>
      </c>
      <c r="X619" s="13" t="n">
        <v>1</v>
      </c>
      <c r="Y619" s="14">
        <f>IF(AND(X619=1,INT($A619)=INT($A618),ISNUMBER(V618)),V619/V618-1,"")</f>
        <v/>
      </c>
      <c r="Z619" s="14">
        <f>IF(AND(X619=1,INT($A619)=INT($A618),ISNUMBER(W618)),W619/W618-1,"")</f>
        <v/>
      </c>
      <c r="AA619" s="11" t="n">
        <v>8.729999542236328</v>
      </c>
      <c r="AB619" s="11" t="n">
        <v>249.9299926757812</v>
      </c>
      <c r="AC619" s="13" t="n">
        <v>1</v>
      </c>
      <c r="AD619" s="14">
        <f>IF(AND(AC619=1,INT($A619)=INT($A618),ISNUMBER(AA618)),AA619/AA618-1,"")</f>
        <v/>
      </c>
      <c r="AE619" s="14">
        <f>IF(AND(AC619=1,INT($A619)=INT($A618),ISNUMBER(AB618)),AB619/AB618-1,"")</f>
        <v/>
      </c>
      <c r="AF619" s="11" t="n">
        <v>4.660099983215332</v>
      </c>
      <c r="AG619" s="11" t="n">
        <v>191.8350067138672</v>
      </c>
      <c r="AH619" s="13" t="n">
        <v>1</v>
      </c>
      <c r="AI619" s="14">
        <f>IF(AND(AH619=1,INT($A619)=INT($A618),ISNUMBER(AF618)),AF619/AF618-1,"")</f>
        <v/>
      </c>
      <c r="AJ619" s="14">
        <f>IF(AND(AH619=1,INT($A619)=INT($A618),ISNUMBER(AG618)),AG619/AG618-1,"")</f>
        <v/>
      </c>
    </row>
    <row r="620">
      <c r="A620" s="12" t="n">
        <v>46290.59166666667</v>
      </c>
      <c r="B620" s="11" t="n">
        <v>8.199299812316895</v>
      </c>
      <c r="C620" s="11" t="n">
        <v>353.0199890136719</v>
      </c>
      <c r="D620" s="13" t="n">
        <v>0</v>
      </c>
      <c r="E620" s="14">
        <f>IF(AND(D620=1,INT($A620)=INT($A619),ISNUMBER(B619)),B620/B619-1,"")</f>
        <v/>
      </c>
      <c r="F620" s="14">
        <f>IF(AND(D620=1,INT($A620)=INT($A619),ISNUMBER(C619)),C620/C619-1,"")</f>
        <v/>
      </c>
      <c r="G620" s="11" t="n">
        <v>10.08500003814697</v>
      </c>
      <c r="H620" s="11" t="n">
        <v>340.0499877929688</v>
      </c>
      <c r="I620" s="13" t="n">
        <v>0</v>
      </c>
      <c r="J620" s="14">
        <f>IF(AND(I620=1,INT($A620)=INT($A619),ISNUMBER(G619)),G620/G619-1,"")</f>
        <v/>
      </c>
      <c r="K620" s="14">
        <f>IF(AND(I620=1,INT($A620)=INT($A619),ISNUMBER(H619)),H620/H619-1,"")</f>
        <v/>
      </c>
      <c r="L620" s="11" t="n">
        <v>12.42000007629395</v>
      </c>
      <c r="M620" s="11" t="n">
        <v>751</v>
      </c>
      <c r="N620" s="13" t="n">
        <v>1</v>
      </c>
      <c r="O620" s="14">
        <f>IF(AND(N620=1,INT($A620)=INT($A619),ISNUMBER(L619)),L620/L619-1,"")</f>
        <v/>
      </c>
      <c r="P620" s="14">
        <f>IF(AND(N620=1,INT($A620)=INT($A619),ISNUMBER(M619)),M620/M619-1,"")</f>
        <v/>
      </c>
      <c r="Q620" s="11" t="n">
        <v>9.869999885559082</v>
      </c>
      <c r="R620" s="11" t="n">
        <v>517.969970703125</v>
      </c>
      <c r="S620" s="13" t="n">
        <v>1</v>
      </c>
      <c r="T620" s="14">
        <f>IF(AND(S620=1,INT($A620)=INT($A619),ISNUMBER(Q619)),Q620/Q619-1,"")</f>
        <v/>
      </c>
      <c r="U620" s="14">
        <f>IF(AND(S620=1,INT($A620)=INT($A619),ISNUMBER(R619)),R620/R619-1,"")</f>
        <v/>
      </c>
      <c r="V620" s="11" t="n">
        <v>8.380000114440918</v>
      </c>
      <c r="W620" s="11" t="n">
        <v>7741.990234375</v>
      </c>
      <c r="X620" s="13" t="n">
        <v>1</v>
      </c>
      <c r="Y620" s="14">
        <f>IF(AND(X620=1,INT($A620)=INT($A619),ISNUMBER(V619)),V620/V619-1,"")</f>
        <v/>
      </c>
      <c r="Z620" s="14">
        <f>IF(AND(X620=1,INT($A620)=INT($A619),ISNUMBER(W619)),W620/W619-1,"")</f>
        <v/>
      </c>
      <c r="AA620" s="11" t="n">
        <v>8.729900360107422</v>
      </c>
      <c r="AB620" s="11" t="n">
        <v>249.8150024414062</v>
      </c>
      <c r="AC620" s="13" t="n">
        <v>1</v>
      </c>
      <c r="AD620" s="14">
        <f>IF(AND(AC620=1,INT($A620)=INT($A619),ISNUMBER(AA619)),AA620/AA619-1,"")</f>
        <v/>
      </c>
      <c r="AE620" s="14">
        <f>IF(AND(AC620=1,INT($A620)=INT($A619),ISNUMBER(AB619)),AB620/AB619-1,"")</f>
        <v/>
      </c>
      <c r="AF620" s="11" t="n">
        <v>4.669899940490723</v>
      </c>
      <c r="AG620" s="11" t="n">
        <v>191.7850036621094</v>
      </c>
      <c r="AH620" s="13" t="n">
        <v>1</v>
      </c>
      <c r="AI620" s="14">
        <f>IF(AND(AH620=1,INT($A620)=INT($A619),ISNUMBER(AF619)),AF620/AF619-1,"")</f>
        <v/>
      </c>
      <c r="AJ620" s="14">
        <f>IF(AND(AH620=1,INT($A620)=INT($A619),ISNUMBER(AG619)),AG620/AG619-1,"")</f>
        <v/>
      </c>
    </row>
    <row r="621">
      <c r="A621" s="12" t="n">
        <v>46290.59375</v>
      </c>
      <c r="B621" s="11" t="n">
        <v>8.189900398254395</v>
      </c>
      <c r="C621" s="11" t="n">
        <v>353.3800048828125</v>
      </c>
      <c r="D621" s="13" t="n">
        <v>1</v>
      </c>
      <c r="E621" s="14">
        <f>IF(AND(D621=1,INT($A621)=INT($A620),ISNUMBER(B620)),B621/B620-1,"")</f>
        <v/>
      </c>
      <c r="F621" s="14">
        <f>IF(AND(D621=1,INT($A621)=INT($A620),ISNUMBER(C620)),C621/C620-1,"")</f>
        <v/>
      </c>
      <c r="G621" s="11" t="n">
        <v>10.08500003814697</v>
      </c>
      <c r="H621" s="11" t="n">
        <v>340.0499877929688</v>
      </c>
      <c r="I621" s="13" t="n">
        <v>0</v>
      </c>
      <c r="J621" s="14">
        <f>IF(AND(I621=1,INT($A621)=INT($A620),ISNUMBER(G620)),G621/G620-1,"")</f>
        <v/>
      </c>
      <c r="K621" s="14">
        <f>IF(AND(I621=1,INT($A621)=INT($A620),ISNUMBER(H620)),H621/H620-1,"")</f>
        <v/>
      </c>
      <c r="L621" s="11" t="n">
        <v>12.42000007629395</v>
      </c>
      <c r="M621" s="11" t="n">
        <v>751.2000122070312</v>
      </c>
      <c r="N621" s="13" t="n">
        <v>1</v>
      </c>
      <c r="O621" s="14">
        <f>IF(AND(N621=1,INT($A621)=INT($A620),ISNUMBER(L620)),L621/L620-1,"")</f>
        <v/>
      </c>
      <c r="P621" s="14">
        <f>IF(AND(N621=1,INT($A621)=INT($A620),ISNUMBER(M620)),M621/M620-1,"")</f>
        <v/>
      </c>
      <c r="Q621" s="11" t="n">
        <v>9.877099990844727</v>
      </c>
      <c r="R621" s="11" t="n">
        <v>517.719970703125</v>
      </c>
      <c r="S621" s="13" t="n">
        <v>1</v>
      </c>
      <c r="T621" s="14">
        <f>IF(AND(S621=1,INT($A621)=INT($A620),ISNUMBER(Q620)),Q621/Q620-1,"")</f>
        <v/>
      </c>
      <c r="U621" s="14">
        <f>IF(AND(S621=1,INT($A621)=INT($A620),ISNUMBER(R620)),R621/R620-1,"")</f>
        <v/>
      </c>
      <c r="V621" s="11" t="n">
        <v>8.38379955291748</v>
      </c>
      <c r="W621" s="11" t="n">
        <v>7744.3798828125</v>
      </c>
      <c r="X621" s="13" t="n">
        <v>1</v>
      </c>
      <c r="Y621" s="14">
        <f>IF(AND(X621=1,INT($A621)=INT($A620),ISNUMBER(V620)),V621/V620-1,"")</f>
        <v/>
      </c>
      <c r="Z621" s="14">
        <f>IF(AND(X621=1,INT($A621)=INT($A620),ISNUMBER(W620)),W621/W620-1,"")</f>
        <v/>
      </c>
      <c r="AA621" s="11" t="n">
        <v>8.720100402832031</v>
      </c>
      <c r="AB621" s="11" t="n">
        <v>249.8849945068359</v>
      </c>
      <c r="AC621" s="13" t="n">
        <v>1</v>
      </c>
      <c r="AD621" s="14">
        <f>IF(AND(AC621=1,INT($A621)=INT($A620),ISNUMBER(AA620)),AA621/AA620-1,"")</f>
        <v/>
      </c>
      <c r="AE621" s="14">
        <f>IF(AND(AC621=1,INT($A621)=INT($A620),ISNUMBER(AB620)),AB621/AB620-1,"")</f>
        <v/>
      </c>
      <c r="AF621" s="11" t="n">
        <v>4.669899940490723</v>
      </c>
      <c r="AG621" s="11" t="n">
        <v>191.7850036621094</v>
      </c>
      <c r="AH621" s="13" t="n">
        <v>0</v>
      </c>
      <c r="AI621" s="14">
        <f>IF(AND(AH621=1,INT($A621)=INT($A620),ISNUMBER(AF620)),AF621/AF620-1,"")</f>
        <v/>
      </c>
      <c r="AJ621" s="14">
        <f>IF(AND(AH621=1,INT($A621)=INT($A620),ISNUMBER(AG620)),AG621/AG620-1,"")</f>
        <v/>
      </c>
    </row>
    <row r="622">
      <c r="A622" s="12" t="n">
        <v>46290.59583333333</v>
      </c>
      <c r="B622" s="11" t="n">
        <v>8.190099716186523</v>
      </c>
      <c r="C622" s="11" t="n">
        <v>353.1199951171875</v>
      </c>
      <c r="D622" s="13" t="n">
        <v>1</v>
      </c>
      <c r="E622" s="14">
        <f>IF(AND(D622=1,INT($A622)=INT($A621),ISNUMBER(B621)),B622/B621-1,"")</f>
        <v/>
      </c>
      <c r="F622" s="14">
        <f>IF(AND(D622=1,INT($A622)=INT($A621),ISNUMBER(C621)),C622/C621-1,"")</f>
        <v/>
      </c>
      <c r="G622" s="11" t="n">
        <v>10.08500003814697</v>
      </c>
      <c r="H622" s="11" t="n">
        <v>340.1300048828125</v>
      </c>
      <c r="I622" s="13" t="n">
        <v>1</v>
      </c>
      <c r="J622" s="14">
        <f>IF(AND(I622=1,INT($A622)=INT($A621),ISNUMBER(G621)),G622/G621-1,"")</f>
        <v/>
      </c>
      <c r="K622" s="14">
        <f>IF(AND(I622=1,INT($A622)=INT($A621),ISNUMBER(H621)),H622/H621-1,"")</f>
        <v/>
      </c>
      <c r="L622" s="11" t="n">
        <v>12.41499996185303</v>
      </c>
      <c r="M622" s="11" t="n">
        <v>751.4349975585938</v>
      </c>
      <c r="N622" s="13" t="n">
        <v>1</v>
      </c>
      <c r="O622" s="14">
        <f>IF(AND(N622=1,INT($A622)=INT($A621),ISNUMBER(L621)),L622/L621-1,"")</f>
        <v/>
      </c>
      <c r="P622" s="14">
        <f>IF(AND(N622=1,INT($A622)=INT($A621),ISNUMBER(M621)),M622/M621-1,"")</f>
        <v/>
      </c>
      <c r="Q622" s="11" t="n">
        <v>9.859999656677246</v>
      </c>
      <c r="R622" s="11" t="n">
        <v>518.2996215820312</v>
      </c>
      <c r="S622" s="13" t="n">
        <v>1</v>
      </c>
      <c r="T622" s="14">
        <f>IF(AND(S622=1,INT($A622)=INT($A621),ISNUMBER(Q621)),Q622/Q621-1,"")</f>
        <v/>
      </c>
      <c r="U622" s="14">
        <f>IF(AND(S622=1,INT($A622)=INT($A621),ISNUMBER(R621)),R622/R621-1,"")</f>
        <v/>
      </c>
      <c r="V622" s="11" t="n">
        <v>8.380000114440918</v>
      </c>
      <c r="W622" s="11" t="n">
        <v>7743.85009765625</v>
      </c>
      <c r="X622" s="13" t="n">
        <v>1</v>
      </c>
      <c r="Y622" s="14">
        <f>IF(AND(X622=1,INT($A622)=INT($A621),ISNUMBER(V621)),V622/V621-1,"")</f>
        <v/>
      </c>
      <c r="Z622" s="14">
        <f>IF(AND(X622=1,INT($A622)=INT($A621),ISNUMBER(W621)),W622/W621-1,"")</f>
        <v/>
      </c>
      <c r="AA622" s="11" t="n">
        <v>8.720100402832031</v>
      </c>
      <c r="AB622" s="11" t="n">
        <v>249.8849945068359</v>
      </c>
      <c r="AC622" s="13" t="n">
        <v>0</v>
      </c>
      <c r="AD622" s="14">
        <f>IF(AND(AC622=1,INT($A622)=INT($A621),ISNUMBER(AA621)),AA622/AA621-1,"")</f>
        <v/>
      </c>
      <c r="AE622" s="14">
        <f>IF(AND(AC622=1,INT($A622)=INT($A621),ISNUMBER(AB621)),AB622/AB621-1,"")</f>
        <v/>
      </c>
      <c r="AF622" s="11" t="n">
        <v>4.675000190734863</v>
      </c>
      <c r="AG622" s="11" t="n">
        <v>191.5599975585938</v>
      </c>
      <c r="AH622" s="13" t="n">
        <v>1</v>
      </c>
      <c r="AI622" s="14">
        <f>IF(AND(AH622=1,INT($A622)=INT($A621),ISNUMBER(AF621)),AF622/AF621-1,"")</f>
        <v/>
      </c>
      <c r="AJ622" s="14">
        <f>IF(AND(AH622=1,INT($A622)=INT($A621),ISNUMBER(AG621)),AG622/AG621-1,"")</f>
        <v/>
      </c>
    </row>
    <row r="623">
      <c r="A623" s="12" t="n">
        <v>46290.59791666667</v>
      </c>
      <c r="B623" s="11" t="n">
        <v>8.190099716186523</v>
      </c>
      <c r="C623" s="11" t="n">
        <v>353.1199951171875</v>
      </c>
      <c r="D623" s="13" t="n">
        <v>0</v>
      </c>
      <c r="E623" s="14">
        <f>IF(AND(D623=1,INT($A623)=INT($A622),ISNUMBER(B622)),B623/B622-1,"")</f>
        <v/>
      </c>
      <c r="F623" s="14">
        <f>IF(AND(D623=1,INT($A623)=INT($A622),ISNUMBER(C622)),C623/C622-1,"")</f>
        <v/>
      </c>
      <c r="G623" s="11" t="n">
        <v>10.08500003814697</v>
      </c>
      <c r="H623" s="11" t="n">
        <v>340.1300048828125</v>
      </c>
      <c r="I623" s="13" t="n">
        <v>0</v>
      </c>
      <c r="J623" s="14">
        <f>IF(AND(I623=1,INT($A623)=INT($A622),ISNUMBER(G622)),G623/G622-1,"")</f>
        <v/>
      </c>
      <c r="K623" s="14">
        <f>IF(AND(I623=1,INT($A623)=INT($A622),ISNUMBER(H622)),H623/H622-1,"")</f>
        <v/>
      </c>
      <c r="L623" s="11" t="n">
        <v>12.41499996185303</v>
      </c>
      <c r="M623" s="11" t="n">
        <v>751.4349975585938</v>
      </c>
      <c r="N623" s="13" t="n">
        <v>0</v>
      </c>
      <c r="O623" s="14">
        <f>IF(AND(N623=1,INT($A623)=INT($A622),ISNUMBER(L622)),L623/L622-1,"")</f>
        <v/>
      </c>
      <c r="P623" s="14">
        <f>IF(AND(N623=1,INT($A623)=INT($A622),ISNUMBER(M622)),M623/M622-1,"")</f>
        <v/>
      </c>
      <c r="Q623" s="11" t="n">
        <v>9.854999542236328</v>
      </c>
      <c r="R623" s="11" t="n">
        <v>518.7606201171875</v>
      </c>
      <c r="S623" s="13" t="n">
        <v>1</v>
      </c>
      <c r="T623" s="14">
        <f>IF(AND(S623=1,INT($A623)=INT($A622),ISNUMBER(Q622)),Q623/Q622-1,"")</f>
        <v/>
      </c>
      <c r="U623" s="14">
        <f>IF(AND(S623=1,INT($A623)=INT($A622),ISNUMBER(R622)),R623/R622-1,"")</f>
        <v/>
      </c>
      <c r="V623" s="11" t="n">
        <v>8.380000114440918</v>
      </c>
      <c r="W623" s="11" t="n">
        <v>7742.27001953125</v>
      </c>
      <c r="X623" s="13" t="n">
        <v>1</v>
      </c>
      <c r="Y623" s="14">
        <f>IF(AND(X623=1,INT($A623)=INT($A622),ISNUMBER(V622)),V623/V622-1,"")</f>
        <v/>
      </c>
      <c r="Z623" s="14">
        <f>IF(AND(X623=1,INT($A623)=INT($A622),ISNUMBER(W622)),W623/W622-1,"")</f>
        <v/>
      </c>
      <c r="AA623" s="11" t="n">
        <v>8.720100402832031</v>
      </c>
      <c r="AB623" s="11" t="n">
        <v>249.8849945068359</v>
      </c>
      <c r="AC623" s="13" t="n">
        <v>0</v>
      </c>
      <c r="AD623" s="14">
        <f>IF(AND(AC623=1,INT($A623)=INT($A622),ISNUMBER(AA622)),AA623/AA622-1,"")</f>
        <v/>
      </c>
      <c r="AE623" s="14">
        <f>IF(AND(AC623=1,INT($A623)=INT($A622),ISNUMBER(AB622)),AB623/AB622-1,"")</f>
        <v/>
      </c>
      <c r="AF623" s="11" t="n">
        <v>4.675000190734863</v>
      </c>
      <c r="AG623" s="11" t="n">
        <v>191.2250061035156</v>
      </c>
      <c r="AH623" s="13" t="n">
        <v>1</v>
      </c>
      <c r="AI623" s="14">
        <f>IF(AND(AH623=1,INT($A623)=INT($A622),ISNUMBER(AF622)),AF623/AF622-1,"")</f>
        <v/>
      </c>
      <c r="AJ623" s="14">
        <f>IF(AND(AH623=1,INT($A623)=INT($A622),ISNUMBER(AG622)),AG623/AG622-1,"")</f>
        <v/>
      </c>
    </row>
    <row r="624">
      <c r="A624" s="12" t="n">
        <v>46290.6</v>
      </c>
      <c r="B624" s="11" t="n">
        <v>8.189999580383301</v>
      </c>
      <c r="C624" s="11" t="n">
        <v>353.0899963378906</v>
      </c>
      <c r="D624" s="13" t="n">
        <v>1</v>
      </c>
      <c r="E624" s="14">
        <f>IF(AND(D624=1,INT($A624)=INT($A623),ISNUMBER(B623)),B624/B623-1,"")</f>
        <v/>
      </c>
      <c r="F624" s="14">
        <f>IF(AND(D624=1,INT($A624)=INT($A623),ISNUMBER(C623)),C624/C623-1,"")</f>
        <v/>
      </c>
      <c r="G624" s="11" t="n">
        <v>10.0802001953125</v>
      </c>
      <c r="H624" s="11" t="n">
        <v>340.1000061035156</v>
      </c>
      <c r="I624" s="13" t="n">
        <v>1</v>
      </c>
      <c r="J624" s="14">
        <f>IF(AND(I624=1,INT($A624)=INT($A623),ISNUMBER(G623)),G624/G623-1,"")</f>
        <v/>
      </c>
      <c r="K624" s="14">
        <f>IF(AND(I624=1,INT($A624)=INT($A623),ISNUMBER(H623)),H624/H623-1,"")</f>
        <v/>
      </c>
      <c r="L624" s="11" t="n">
        <v>12.42000007629395</v>
      </c>
      <c r="M624" s="11" t="n">
        <v>751.2349853515625</v>
      </c>
      <c r="N624" s="13" t="n">
        <v>1</v>
      </c>
      <c r="O624" s="14">
        <f>IF(AND(N624=1,INT($A624)=INT($A623),ISNUMBER(L623)),L624/L623-1,"")</f>
        <v/>
      </c>
      <c r="P624" s="14">
        <f>IF(AND(N624=1,INT($A624)=INT($A623),ISNUMBER(M623)),M624/M623-1,"")</f>
        <v/>
      </c>
      <c r="Q624" s="11" t="n">
        <v>9.849599838256836</v>
      </c>
      <c r="R624" s="11" t="n">
        <v>518.469970703125</v>
      </c>
      <c r="S624" s="13" t="n">
        <v>1</v>
      </c>
      <c r="T624" s="14">
        <f>IF(AND(S624=1,INT($A624)=INT($A623),ISNUMBER(Q623)),Q624/Q623-1,"")</f>
        <v/>
      </c>
      <c r="U624" s="14">
        <f>IF(AND(S624=1,INT($A624)=INT($A623),ISNUMBER(R623)),R624/R623-1,"")</f>
        <v/>
      </c>
      <c r="V624" s="11" t="n">
        <v>8.385000228881836</v>
      </c>
      <c r="W624" s="11" t="n">
        <v>7743.1201171875</v>
      </c>
      <c r="X624" s="13" t="n">
        <v>1</v>
      </c>
      <c r="Y624" s="14">
        <f>IF(AND(X624=1,INT($A624)=INT($A623),ISNUMBER(V623)),V624/V623-1,"")</f>
        <v/>
      </c>
      <c r="Z624" s="14">
        <f>IF(AND(X624=1,INT($A624)=INT($A623),ISNUMBER(W623)),W624/W623-1,"")</f>
        <v/>
      </c>
      <c r="AA624" s="11" t="n">
        <v>8.734999656677246</v>
      </c>
      <c r="AB624" s="11" t="n">
        <v>249.7599945068359</v>
      </c>
      <c r="AC624" s="13" t="n">
        <v>1</v>
      </c>
      <c r="AD624" s="14">
        <f>IF(AND(AC624=1,INT($A624)=INT($A623),ISNUMBER(AA623)),AA624/AA623-1,"")</f>
        <v/>
      </c>
      <c r="AE624" s="14">
        <f>IF(AND(AC624=1,INT($A624)=INT($A623),ISNUMBER(AB623)),AB624/AB623-1,"")</f>
        <v/>
      </c>
      <c r="AF624" s="11" t="n">
        <v>4.675000190734863</v>
      </c>
      <c r="AG624" s="11" t="n">
        <v>191.2250061035156</v>
      </c>
      <c r="AH624" s="13" t="n">
        <v>0</v>
      </c>
      <c r="AI624" s="14">
        <f>IF(AND(AH624=1,INT($A624)=INT($A623),ISNUMBER(AF623)),AF624/AF623-1,"")</f>
        <v/>
      </c>
      <c r="AJ624" s="14">
        <f>IF(AND(AH624=1,INT($A624)=INT($A623),ISNUMBER(AG623)),AG624/AG623-1,"")</f>
        <v/>
      </c>
    </row>
    <row r="625">
      <c r="A625" s="12" t="n">
        <v>46290.60208333333</v>
      </c>
      <c r="B625" s="11" t="n">
        <v>8.200099945068359</v>
      </c>
      <c r="C625" s="11" t="n">
        <v>352.7349853515625</v>
      </c>
      <c r="D625" s="13" t="n">
        <v>1</v>
      </c>
      <c r="E625" s="14">
        <f>IF(AND(D625=1,INT($A625)=INT($A624),ISNUMBER(B624)),B625/B624-1,"")</f>
        <v/>
      </c>
      <c r="F625" s="14">
        <f>IF(AND(D625=1,INT($A625)=INT($A624),ISNUMBER(C624)),C625/C624-1,"")</f>
        <v/>
      </c>
      <c r="G625" s="11" t="n">
        <v>10.09010028839111</v>
      </c>
      <c r="H625" s="11" t="n">
        <v>339.7799987792969</v>
      </c>
      <c r="I625" s="13" t="n">
        <v>1</v>
      </c>
      <c r="J625" s="14">
        <f>IF(AND(I625=1,INT($A625)=INT($A624),ISNUMBER(G624)),G625/G624-1,"")</f>
        <v/>
      </c>
      <c r="K625" s="14">
        <f>IF(AND(I625=1,INT($A625)=INT($A624),ISNUMBER(H624)),H625/H624-1,"")</f>
        <v/>
      </c>
      <c r="L625" s="11" t="n">
        <v>12.42000007629395</v>
      </c>
      <c r="M625" s="11" t="n">
        <v>751.2349853515625</v>
      </c>
      <c r="N625" s="13" t="n">
        <v>0</v>
      </c>
      <c r="O625" s="14">
        <f>IF(AND(N625=1,INT($A625)=INT($A624),ISNUMBER(L624)),L625/L624-1,"")</f>
        <v/>
      </c>
      <c r="P625" s="14">
        <f>IF(AND(N625=1,INT($A625)=INT($A624),ISNUMBER(M624)),M625/M624-1,"")</f>
        <v/>
      </c>
      <c r="Q625" s="11" t="n">
        <v>9.864999771118164</v>
      </c>
      <c r="R625" s="11" t="n">
        <v>517.9199829101562</v>
      </c>
      <c r="S625" s="13" t="n">
        <v>1</v>
      </c>
      <c r="T625" s="14">
        <f>IF(AND(S625=1,INT($A625)=INT($A624),ISNUMBER(Q624)),Q625/Q624-1,"")</f>
        <v/>
      </c>
      <c r="U625" s="14">
        <f>IF(AND(S625=1,INT($A625)=INT($A624),ISNUMBER(R624)),R625/R624-1,"")</f>
        <v/>
      </c>
      <c r="V625" s="11" t="n">
        <v>8.385000228881836</v>
      </c>
      <c r="W625" s="11" t="n">
        <v>7735.77001953125</v>
      </c>
      <c r="X625" s="13" t="n">
        <v>1</v>
      </c>
      <c r="Y625" s="14">
        <f>IF(AND(X625=1,INT($A625)=INT($A624),ISNUMBER(V624)),V625/V624-1,"")</f>
        <v/>
      </c>
      <c r="Z625" s="14">
        <f>IF(AND(X625=1,INT($A625)=INT($A624),ISNUMBER(W624)),W625/W624-1,"")</f>
        <v/>
      </c>
      <c r="AA625" s="11" t="n">
        <v>8.738499641418457</v>
      </c>
      <c r="AB625" s="11" t="n">
        <v>249.5149993896484</v>
      </c>
      <c r="AC625" s="13" t="n">
        <v>1</v>
      </c>
      <c r="AD625" s="14">
        <f>IF(AND(AC625=1,INT($A625)=INT($A624),ISNUMBER(AA624)),AA625/AA624-1,"")</f>
        <v/>
      </c>
      <c r="AE625" s="14">
        <f>IF(AND(AC625=1,INT($A625)=INT($A624),ISNUMBER(AB624)),AB625/AB624-1,"")</f>
        <v/>
      </c>
      <c r="AF625" s="11" t="n">
        <v>4.670100212097168</v>
      </c>
      <c r="AG625" s="11" t="n">
        <v>191.4199981689453</v>
      </c>
      <c r="AH625" s="13" t="n">
        <v>1</v>
      </c>
      <c r="AI625" s="14">
        <f>IF(AND(AH625=1,INT($A625)=INT($A624),ISNUMBER(AF624)),AF625/AF624-1,"")</f>
        <v/>
      </c>
      <c r="AJ625" s="14">
        <f>IF(AND(AH625=1,INT($A625)=INT($A624),ISNUMBER(AG624)),AG625/AG624-1,"")</f>
        <v/>
      </c>
    </row>
    <row r="626">
      <c r="A626" s="12" t="n">
        <v>46290.60416666666</v>
      </c>
      <c r="B626" s="11" t="n">
        <v>8.199899673461914</v>
      </c>
      <c r="C626" s="11" t="n">
        <v>352.885009765625</v>
      </c>
      <c r="D626" s="13" t="n">
        <v>1</v>
      </c>
      <c r="E626" s="14">
        <f>IF(AND(D626=1,INT($A626)=INT($A625),ISNUMBER(B625)),B626/B625-1,"")</f>
        <v/>
      </c>
      <c r="F626" s="14">
        <f>IF(AND(D626=1,INT($A626)=INT($A625),ISNUMBER(C625)),C626/C625-1,"")</f>
        <v/>
      </c>
      <c r="G626" s="11" t="n">
        <v>10.07999992370605</v>
      </c>
      <c r="H626" s="11" t="n">
        <v>339.9599914550781</v>
      </c>
      <c r="I626" s="13" t="n">
        <v>1</v>
      </c>
      <c r="J626" s="14">
        <f>IF(AND(I626=1,INT($A626)=INT($A625),ISNUMBER(G625)),G626/G625-1,"")</f>
        <v/>
      </c>
      <c r="K626" s="14">
        <f>IF(AND(I626=1,INT($A626)=INT($A625),ISNUMBER(H625)),H626/H625-1,"")</f>
        <v/>
      </c>
      <c r="L626" s="11" t="n">
        <v>12.42000007629395</v>
      </c>
      <c r="M626" s="11" t="n">
        <v>751.094970703125</v>
      </c>
      <c r="N626" s="13" t="n">
        <v>1</v>
      </c>
      <c r="O626" s="14">
        <f>IF(AND(N626=1,INT($A626)=INT($A625),ISNUMBER(L625)),L626/L625-1,"")</f>
        <v/>
      </c>
      <c r="P626" s="14">
        <f>IF(AND(N626=1,INT($A626)=INT($A625),ISNUMBER(M625)),M626/M625-1,"")</f>
        <v/>
      </c>
      <c r="Q626" s="11" t="n">
        <v>9.869899749755859</v>
      </c>
      <c r="R626" s="11" t="n">
        <v>518.1699829101562</v>
      </c>
      <c r="S626" s="13" t="n">
        <v>1</v>
      </c>
      <c r="T626" s="14">
        <f>IF(AND(S626=1,INT($A626)=INT($A625),ISNUMBER(Q625)),Q626/Q625-1,"")</f>
        <v/>
      </c>
      <c r="U626" s="14">
        <f>IF(AND(S626=1,INT($A626)=INT($A625),ISNUMBER(R625)),R626/R625-1,"")</f>
        <v/>
      </c>
      <c r="V626" s="11" t="n">
        <v>8.380000114440918</v>
      </c>
      <c r="W626" s="11" t="n">
        <v>7741.4501953125</v>
      </c>
      <c r="X626" s="13" t="n">
        <v>1</v>
      </c>
      <c r="Y626" s="14">
        <f>IF(AND(X626=1,INT($A626)=INT($A625),ISNUMBER(V625)),V626/V625-1,"")</f>
        <v/>
      </c>
      <c r="Z626" s="14">
        <f>IF(AND(X626=1,INT($A626)=INT($A625),ISNUMBER(W625)),W626/W625-1,"")</f>
        <v/>
      </c>
      <c r="AA626" s="11" t="n">
        <v>8.720000267028809</v>
      </c>
      <c r="AB626" s="11" t="n">
        <v>249.8500061035156</v>
      </c>
      <c r="AC626" s="13" t="n">
        <v>1</v>
      </c>
      <c r="AD626" s="14">
        <f>IF(AND(AC626=1,INT($A626)=INT($A625),ISNUMBER(AA625)),AA626/AA625-1,"")</f>
        <v/>
      </c>
      <c r="AE626" s="14">
        <f>IF(AND(AC626=1,INT($A626)=INT($A625),ISNUMBER(AB625)),AB626/AB625-1,"")</f>
        <v/>
      </c>
      <c r="AF626" s="11" t="n">
        <v>4.670100212097168</v>
      </c>
      <c r="AG626" s="11" t="n">
        <v>191.4199981689453</v>
      </c>
      <c r="AH626" s="13" t="n">
        <v>0</v>
      </c>
      <c r="AI626" s="14">
        <f>IF(AND(AH626=1,INT($A626)=INT($A625),ISNUMBER(AF625)),AF626/AF625-1,"")</f>
        <v/>
      </c>
      <c r="AJ626" s="14">
        <f>IF(AND(AH626=1,INT($A626)=INT($A625),ISNUMBER(AG625)),AG626/AG625-1,"")</f>
        <v/>
      </c>
    </row>
    <row r="627">
      <c r="A627" s="12" t="n">
        <v>46290.60625</v>
      </c>
      <c r="B627" s="11" t="n">
        <v>8.194999694824219</v>
      </c>
      <c r="C627" s="11" t="n">
        <v>352.9450073242188</v>
      </c>
      <c r="D627" s="13" t="n">
        <v>1</v>
      </c>
      <c r="E627" s="14">
        <f>IF(AND(D627=1,INT($A627)=INT($A626),ISNUMBER(B626)),B627/B626-1,"")</f>
        <v/>
      </c>
      <c r="F627" s="14">
        <f>IF(AND(D627=1,INT($A627)=INT($A626),ISNUMBER(C626)),C627/C626-1,"")</f>
        <v/>
      </c>
      <c r="G627" s="11" t="n">
        <v>10.07999992370605</v>
      </c>
      <c r="H627" s="11" t="n">
        <v>340.3349914550781</v>
      </c>
      <c r="I627" s="13" t="n">
        <v>1</v>
      </c>
      <c r="J627" s="14">
        <f>IF(AND(I627=1,INT($A627)=INT($A626),ISNUMBER(G626)),G627/G626-1,"")</f>
        <v/>
      </c>
      <c r="K627" s="14">
        <f>IF(AND(I627=1,INT($A627)=INT($A626),ISNUMBER(H626)),H627/H626-1,"")</f>
        <v/>
      </c>
      <c r="L627" s="11" t="n">
        <v>12.42000007629395</v>
      </c>
      <c r="M627" s="11" t="n">
        <v>751.094970703125</v>
      </c>
      <c r="N627" s="13" t="n">
        <v>0</v>
      </c>
      <c r="O627" s="14">
        <f>IF(AND(N627=1,INT($A627)=INT($A626),ISNUMBER(L626)),L627/L626-1,"")</f>
        <v/>
      </c>
      <c r="P627" s="14">
        <f>IF(AND(N627=1,INT($A627)=INT($A626),ISNUMBER(M626)),M627/M626-1,"")</f>
        <v/>
      </c>
      <c r="Q627" s="11" t="n">
        <v>9.859999656677246</v>
      </c>
      <c r="R627" s="11" t="n">
        <v>518.3599853515625</v>
      </c>
      <c r="S627" s="13" t="n">
        <v>1</v>
      </c>
      <c r="T627" s="14">
        <f>IF(AND(S627=1,INT($A627)=INT($A626),ISNUMBER(Q626)),Q627/Q626-1,"")</f>
        <v/>
      </c>
      <c r="U627" s="14">
        <f>IF(AND(S627=1,INT($A627)=INT($A626),ISNUMBER(R626)),R627/R626-1,"")</f>
        <v/>
      </c>
      <c r="V627" s="11" t="n">
        <v>8.385000228881836</v>
      </c>
      <c r="W627" s="11" t="n">
        <v>7742.7998046875</v>
      </c>
      <c r="X627" s="13" t="n">
        <v>1</v>
      </c>
      <c r="Y627" s="14">
        <f>IF(AND(X627=1,INT($A627)=INT($A626),ISNUMBER(V626)),V627/V626-1,"")</f>
        <v/>
      </c>
      <c r="Z627" s="14">
        <f>IF(AND(X627=1,INT($A627)=INT($A626),ISNUMBER(W626)),W627/W626-1,"")</f>
        <v/>
      </c>
      <c r="AA627" s="11" t="n">
        <v>8.720000267028809</v>
      </c>
      <c r="AB627" s="11" t="n">
        <v>249.8500061035156</v>
      </c>
      <c r="AC627" s="13" t="n">
        <v>0</v>
      </c>
      <c r="AD627" s="14">
        <f>IF(AND(AC627=1,INT($A627)=INT($A626),ISNUMBER(AA626)),AA627/AA626-1,"")</f>
        <v/>
      </c>
      <c r="AE627" s="14">
        <f>IF(AND(AC627=1,INT($A627)=INT($A626),ISNUMBER(AB626)),AB627/AB626-1,"")</f>
        <v/>
      </c>
      <c r="AF627" s="11" t="n">
        <v>4.670100212097168</v>
      </c>
      <c r="AG627" s="11" t="n">
        <v>191.5299987792969</v>
      </c>
      <c r="AH627" s="13" t="n">
        <v>1</v>
      </c>
      <c r="AI627" s="14">
        <f>IF(AND(AH627=1,INT($A627)=INT($A626),ISNUMBER(AF626)),AF627/AF626-1,"")</f>
        <v/>
      </c>
      <c r="AJ627" s="14">
        <f>IF(AND(AH627=1,INT($A627)=INT($A626),ISNUMBER(AG626)),AG627/AG626-1,"")</f>
        <v/>
      </c>
    </row>
    <row r="628">
      <c r="A628" s="12" t="n">
        <v>46290.60833333333</v>
      </c>
      <c r="B628" s="11" t="n">
        <v>8.199000358581543</v>
      </c>
      <c r="C628" s="11" t="n">
        <v>353</v>
      </c>
      <c r="D628" s="13" t="n">
        <v>1</v>
      </c>
      <c r="E628" s="14">
        <f>IF(AND(D628=1,INT($A628)=INT($A627),ISNUMBER(B627)),B628/B627-1,"")</f>
        <v/>
      </c>
      <c r="F628" s="14">
        <f>IF(AND(D628=1,INT($A628)=INT($A627),ISNUMBER(C627)),C628/C627-1,"")</f>
        <v/>
      </c>
      <c r="G628" s="11" t="n">
        <v>10.08500003814697</v>
      </c>
      <c r="H628" s="11" t="n">
        <v>340.125</v>
      </c>
      <c r="I628" s="13" t="n">
        <v>1</v>
      </c>
      <c r="J628" s="14">
        <f>IF(AND(I628=1,INT($A628)=INT($A627),ISNUMBER(G627)),G628/G627-1,"")</f>
        <v/>
      </c>
      <c r="K628" s="14">
        <f>IF(AND(I628=1,INT($A628)=INT($A627),ISNUMBER(H627)),H628/H627-1,"")</f>
        <v/>
      </c>
      <c r="L628" s="11" t="n">
        <v>12.42000007629395</v>
      </c>
      <c r="M628" s="11" t="n">
        <v>751.094970703125</v>
      </c>
      <c r="N628" s="13" t="n">
        <v>0</v>
      </c>
      <c r="O628" s="14">
        <f>IF(AND(N628=1,INT($A628)=INT($A627),ISNUMBER(L627)),L628/L627-1,"")</f>
        <v/>
      </c>
      <c r="P628" s="14">
        <f>IF(AND(N628=1,INT($A628)=INT($A627),ISNUMBER(M627)),M628/M627-1,"")</f>
        <v/>
      </c>
      <c r="Q628" s="11" t="n">
        <v>9.860199928283691</v>
      </c>
      <c r="R628" s="11" t="n">
        <v>518.1900024414062</v>
      </c>
      <c r="S628" s="13" t="n">
        <v>1</v>
      </c>
      <c r="T628" s="14">
        <f>IF(AND(S628=1,INT($A628)=INT($A627),ISNUMBER(Q627)),Q628/Q627-1,"")</f>
        <v/>
      </c>
      <c r="U628" s="14">
        <f>IF(AND(S628=1,INT($A628)=INT($A627),ISNUMBER(R627)),R628/R627-1,"")</f>
        <v/>
      </c>
      <c r="V628" s="11" t="n">
        <v>8.385000228881836</v>
      </c>
      <c r="W628" s="11" t="n">
        <v>7741.3798828125</v>
      </c>
      <c r="X628" s="13" t="n">
        <v>1</v>
      </c>
      <c r="Y628" s="14">
        <f>IF(AND(X628=1,INT($A628)=INT($A627),ISNUMBER(V627)),V628/V627-1,"")</f>
        <v/>
      </c>
      <c r="Z628" s="14">
        <f>IF(AND(X628=1,INT($A628)=INT($A627),ISNUMBER(W627)),W628/W627-1,"")</f>
        <v/>
      </c>
      <c r="AA628" s="11" t="n">
        <v>8.720100402832031</v>
      </c>
      <c r="AB628" s="11" t="n">
        <v>249.7250061035156</v>
      </c>
      <c r="AC628" s="13" t="n">
        <v>1</v>
      </c>
      <c r="AD628" s="14">
        <f>IF(AND(AC628=1,INT($A628)=INT($A627),ISNUMBER(AA627)),AA628/AA627-1,"")</f>
        <v/>
      </c>
      <c r="AE628" s="14">
        <f>IF(AND(AC628=1,INT($A628)=INT($A627),ISNUMBER(AB627)),AB628/AB627-1,"")</f>
        <v/>
      </c>
      <c r="AF628" s="11" t="n">
        <v>4.670100212097168</v>
      </c>
      <c r="AG628" s="11" t="n">
        <v>191.5249938964844</v>
      </c>
      <c r="AH628" s="13" t="n">
        <v>1</v>
      </c>
      <c r="AI628" s="14">
        <f>IF(AND(AH628=1,INT($A628)=INT($A627),ISNUMBER(AF627)),AF628/AF627-1,"")</f>
        <v/>
      </c>
      <c r="AJ628" s="14">
        <f>IF(AND(AH628=1,INT($A628)=INT($A627),ISNUMBER(AG627)),AG628/AG627-1,"")</f>
        <v/>
      </c>
    </row>
    <row r="629">
      <c r="A629" s="12" t="n">
        <v>46290.61041666667</v>
      </c>
      <c r="B629" s="11" t="n">
        <v>8.200099945068359</v>
      </c>
      <c r="C629" s="11" t="n">
        <v>352.7999877929688</v>
      </c>
      <c r="D629" s="13" t="n">
        <v>1</v>
      </c>
      <c r="E629" s="14">
        <f>IF(AND(D629=1,INT($A629)=INT($A628),ISNUMBER(B628)),B629/B628-1,"")</f>
        <v/>
      </c>
      <c r="F629" s="14">
        <f>IF(AND(D629=1,INT($A629)=INT($A628),ISNUMBER(C628)),C629/C628-1,"")</f>
        <v/>
      </c>
      <c r="G629" s="11" t="n">
        <v>10.08500003814697</v>
      </c>
      <c r="H629" s="11" t="n">
        <v>340.125</v>
      </c>
      <c r="I629" s="13" t="n">
        <v>0</v>
      </c>
      <c r="J629" s="14">
        <f>IF(AND(I629=1,INT($A629)=INT($A628),ISNUMBER(G628)),G629/G628-1,"")</f>
        <v/>
      </c>
      <c r="K629" s="14">
        <f>IF(AND(I629=1,INT($A629)=INT($A628),ISNUMBER(H628)),H629/H628-1,"")</f>
        <v/>
      </c>
      <c r="L629" s="11" t="n">
        <v>12.42000007629395</v>
      </c>
      <c r="M629" s="11" t="n">
        <v>751.094970703125</v>
      </c>
      <c r="N629" s="13" t="n">
        <v>0</v>
      </c>
      <c r="O629" s="14">
        <f>IF(AND(N629=1,INT($A629)=INT($A628),ISNUMBER(L628)),L629/L628-1,"")</f>
        <v/>
      </c>
      <c r="P629" s="14">
        <f>IF(AND(N629=1,INT($A629)=INT($A628),ISNUMBER(M628)),M629/M628-1,"")</f>
        <v/>
      </c>
      <c r="Q629" s="11" t="n">
        <v>9.869999885559082</v>
      </c>
      <c r="R629" s="11" t="n">
        <v>517.5399780273438</v>
      </c>
      <c r="S629" s="13" t="n">
        <v>1</v>
      </c>
      <c r="T629" s="14">
        <f>IF(AND(S629=1,INT($A629)=INT($A628),ISNUMBER(Q628)),Q629/Q628-1,"")</f>
        <v/>
      </c>
      <c r="U629" s="14">
        <f>IF(AND(S629=1,INT($A629)=INT($A628),ISNUMBER(R628)),R629/R628-1,"")</f>
        <v/>
      </c>
      <c r="V629" s="11" t="n">
        <v>8.385000228881836</v>
      </c>
      <c r="W629" s="11" t="n">
        <v>7737.02001953125</v>
      </c>
      <c r="X629" s="13" t="n">
        <v>1</v>
      </c>
      <c r="Y629" s="14">
        <f>IF(AND(X629=1,INT($A629)=INT($A628),ISNUMBER(V628)),V629/V628-1,"")</f>
        <v/>
      </c>
      <c r="Z629" s="14">
        <f>IF(AND(X629=1,INT($A629)=INT($A628),ISNUMBER(W628)),W629/W628-1,"")</f>
        <v/>
      </c>
      <c r="AA629" s="11" t="n">
        <v>8.734999656677246</v>
      </c>
      <c r="AB629" s="11" t="n">
        <v>249.5700073242188</v>
      </c>
      <c r="AC629" s="13" t="n">
        <v>1</v>
      </c>
      <c r="AD629" s="14">
        <f>IF(AND(AC629=1,INT($A629)=INT($A628),ISNUMBER(AA628)),AA629/AA628-1,"")</f>
        <v/>
      </c>
      <c r="AE629" s="14">
        <f>IF(AND(AC629=1,INT($A629)=INT($A628),ISNUMBER(AB628)),AB629/AB628-1,"")</f>
        <v/>
      </c>
      <c r="AF629" s="11" t="n">
        <v>4.670100212097168</v>
      </c>
      <c r="AG629" s="11" t="n">
        <v>191.3300018310547</v>
      </c>
      <c r="AH629" s="13" t="n">
        <v>1</v>
      </c>
      <c r="AI629" s="14">
        <f>IF(AND(AH629=1,INT($A629)=INT($A628),ISNUMBER(AF628)),AF629/AF628-1,"")</f>
        <v/>
      </c>
      <c r="AJ629" s="14">
        <f>IF(AND(AH629=1,INT($A629)=INT($A628),ISNUMBER(AG628)),AG629/AG628-1,"")</f>
        <v/>
      </c>
    </row>
    <row r="630">
      <c r="A630" s="12" t="n">
        <v>46290.6125</v>
      </c>
      <c r="B630" s="11" t="n">
        <v>8.199999809265137</v>
      </c>
      <c r="C630" s="11" t="n">
        <v>353</v>
      </c>
      <c r="D630" s="13" t="n">
        <v>1</v>
      </c>
      <c r="E630" s="14">
        <f>IF(AND(D630=1,INT($A630)=INT($A629),ISNUMBER(B629)),B630/B629-1,"")</f>
        <v/>
      </c>
      <c r="F630" s="14">
        <f>IF(AND(D630=1,INT($A630)=INT($A629),ISNUMBER(C629)),C630/C629-1,"")</f>
        <v/>
      </c>
      <c r="G630" s="11" t="n">
        <v>10.06999969482422</v>
      </c>
      <c r="H630" s="11" t="n">
        <v>340.239990234375</v>
      </c>
      <c r="I630" s="13" t="n">
        <v>1</v>
      </c>
      <c r="J630" s="14">
        <f>IF(AND(I630=1,INT($A630)=INT($A629),ISNUMBER(G629)),G630/G629-1,"")</f>
        <v/>
      </c>
      <c r="K630" s="14">
        <f>IF(AND(I630=1,INT($A630)=INT($A629),ISNUMBER(H629)),H630/H629-1,"")</f>
        <v/>
      </c>
      <c r="L630" s="11" t="n">
        <v>12.40499973297119</v>
      </c>
      <c r="M630" s="11" t="n">
        <v>751.8099975585938</v>
      </c>
      <c r="N630" s="13" t="n">
        <v>1</v>
      </c>
      <c r="O630" s="14">
        <f>IF(AND(N630=1,INT($A630)=INT($A629),ISNUMBER(L629)),L630/L629-1,"")</f>
        <v/>
      </c>
      <c r="P630" s="14">
        <f>IF(AND(N630=1,INT($A630)=INT($A629),ISNUMBER(M629)),M630/M629-1,"")</f>
        <v/>
      </c>
      <c r="Q630" s="11" t="n">
        <v>9.869999885559082</v>
      </c>
      <c r="R630" s="11" t="n">
        <v>517.6699829101562</v>
      </c>
      <c r="S630" s="13" t="n">
        <v>1</v>
      </c>
      <c r="T630" s="14">
        <f>IF(AND(S630=1,INT($A630)=INT($A629),ISNUMBER(Q629)),Q630/Q629-1,"")</f>
        <v/>
      </c>
      <c r="U630" s="14">
        <f>IF(AND(S630=1,INT($A630)=INT($A629),ISNUMBER(R629)),R630/R629-1,"")</f>
        <v/>
      </c>
      <c r="V630" s="11" t="n">
        <v>8.389900207519531</v>
      </c>
      <c r="W630" s="11" t="n">
        <v>7739.3701171875</v>
      </c>
      <c r="X630" s="13" t="n">
        <v>1</v>
      </c>
      <c r="Y630" s="14">
        <f>IF(AND(X630=1,INT($A630)=INT($A629),ISNUMBER(V629)),V630/V629-1,"")</f>
        <v/>
      </c>
      <c r="Z630" s="14">
        <f>IF(AND(X630=1,INT($A630)=INT($A629),ISNUMBER(W629)),W630/W629-1,"")</f>
        <v/>
      </c>
      <c r="AA630" s="11" t="n">
        <v>8.729999542236328</v>
      </c>
      <c r="AB630" s="11" t="n">
        <v>249.6799926757812</v>
      </c>
      <c r="AC630" s="13" t="n">
        <v>1</v>
      </c>
      <c r="AD630" s="14">
        <f>IF(AND(AC630=1,INT($A630)=INT($A629),ISNUMBER(AA629)),AA630/AA629-1,"")</f>
        <v/>
      </c>
      <c r="AE630" s="14">
        <f>IF(AND(AC630=1,INT($A630)=INT($A629),ISNUMBER(AB629)),AB630/AB629-1,"")</f>
        <v/>
      </c>
      <c r="AF630" s="11" t="n">
        <v>4.670100212097168</v>
      </c>
      <c r="AG630" s="11" t="n">
        <v>191.3300018310547</v>
      </c>
      <c r="AH630" s="13" t="n">
        <v>0</v>
      </c>
      <c r="AI630" s="14">
        <f>IF(AND(AH630=1,INT($A630)=INT($A629),ISNUMBER(AF629)),AF630/AF629-1,"")</f>
        <v/>
      </c>
      <c r="AJ630" s="14">
        <f>IF(AND(AH630=1,INT($A630)=INT($A629),ISNUMBER(AG629)),AG630/AG629-1,"")</f>
        <v/>
      </c>
    </row>
    <row r="631">
      <c r="A631" s="12" t="n">
        <v>46290.61458333334</v>
      </c>
      <c r="B631" s="11" t="n">
        <v>8.199899673461914</v>
      </c>
      <c r="C631" s="11" t="n">
        <v>352.8949890136719</v>
      </c>
      <c r="D631" s="13" t="n">
        <v>1</v>
      </c>
      <c r="E631" s="14">
        <f>IF(AND(D631=1,INT($A631)=INT($A630),ISNUMBER(B630)),B631/B630-1,"")</f>
        <v/>
      </c>
      <c r="F631" s="14">
        <f>IF(AND(D631=1,INT($A631)=INT($A630),ISNUMBER(C630)),C631/C630-1,"")</f>
        <v/>
      </c>
      <c r="G631" s="11" t="n">
        <v>10.06999969482422</v>
      </c>
      <c r="H631" s="11" t="n">
        <v>340.239990234375</v>
      </c>
      <c r="I631" s="13" t="n">
        <v>0</v>
      </c>
      <c r="J631" s="14">
        <f>IF(AND(I631=1,INT($A631)=INT($A630),ISNUMBER(G630)),G631/G630-1,"")</f>
        <v/>
      </c>
      <c r="K631" s="14">
        <f>IF(AND(I631=1,INT($A631)=INT($A630),ISNUMBER(H630)),H631/H630-1,"")</f>
        <v/>
      </c>
      <c r="L631" s="11" t="n">
        <v>12.39599990844727</v>
      </c>
      <c r="M631" s="11" t="n">
        <v>752.4550170898438</v>
      </c>
      <c r="N631" s="13" t="n">
        <v>1</v>
      </c>
      <c r="O631" s="14">
        <f>IF(AND(N631=1,INT($A631)=INT($A630),ISNUMBER(L630)),L631/L630-1,"")</f>
        <v/>
      </c>
      <c r="P631" s="14">
        <f>IF(AND(N631=1,INT($A631)=INT($A630),ISNUMBER(M630)),M631/M630-1,"")</f>
        <v/>
      </c>
      <c r="Q631" s="11" t="n">
        <v>9.869999885559082</v>
      </c>
      <c r="R631" s="11" t="n">
        <v>517.8300170898438</v>
      </c>
      <c r="S631" s="13" t="n">
        <v>1</v>
      </c>
      <c r="T631" s="14">
        <f>IF(AND(S631=1,INT($A631)=INT($A630),ISNUMBER(Q630)),Q631/Q630-1,"")</f>
        <v/>
      </c>
      <c r="U631" s="14">
        <f>IF(AND(S631=1,INT($A631)=INT($A630),ISNUMBER(R630)),R631/R630-1,"")</f>
        <v/>
      </c>
      <c r="V631" s="11" t="n">
        <v>8.389900207519531</v>
      </c>
      <c r="W631" s="11" t="n">
        <v>7739.06005859375</v>
      </c>
      <c r="X631" s="13" t="n">
        <v>1</v>
      </c>
      <c r="Y631" s="14">
        <f>IF(AND(X631=1,INT($A631)=INT($A630),ISNUMBER(V630)),V631/V630-1,"")</f>
        <v/>
      </c>
      <c r="Z631" s="14">
        <f>IF(AND(X631=1,INT($A631)=INT($A630),ISNUMBER(W630)),W631/W630-1,"")</f>
        <v/>
      </c>
      <c r="AA631" s="11" t="n">
        <v>8.729999542236328</v>
      </c>
      <c r="AB631" s="11" t="n">
        <v>249.6799926757812</v>
      </c>
      <c r="AC631" s="13" t="n">
        <v>0</v>
      </c>
      <c r="AD631" s="14">
        <f>IF(AND(AC631=1,INT($A631)=INT($A630),ISNUMBER(AA630)),AA631/AA630-1,"")</f>
        <v/>
      </c>
      <c r="AE631" s="14">
        <f>IF(AND(AC631=1,INT($A631)=INT($A630),ISNUMBER(AB630)),AB631/AB630-1,"")</f>
        <v/>
      </c>
      <c r="AF631" s="11" t="n">
        <v>4.670100212097168</v>
      </c>
      <c r="AG631" s="11" t="n">
        <v>191.3300018310547</v>
      </c>
      <c r="AH631" s="13" t="n">
        <v>0</v>
      </c>
      <c r="AI631" s="14">
        <f>IF(AND(AH631=1,INT($A631)=INT($A630),ISNUMBER(AF630)),AF631/AF630-1,"")</f>
        <v/>
      </c>
      <c r="AJ631" s="14">
        <f>IF(AND(AH631=1,INT($A631)=INT($A630),ISNUMBER(AG630)),AG631/AG630-1,"")</f>
        <v/>
      </c>
    </row>
    <row r="632">
      <c r="A632" s="12" t="n">
        <v>46290.61666666667</v>
      </c>
      <c r="B632" s="11" t="n">
        <v>8.20989990234375</v>
      </c>
      <c r="C632" s="11" t="n">
        <v>352.7149963378906</v>
      </c>
      <c r="D632" s="13" t="n">
        <v>1</v>
      </c>
      <c r="E632" s="14">
        <f>IF(AND(D632=1,INT($A632)=INT($A631),ISNUMBER(B631)),B632/B631-1,"")</f>
        <v/>
      </c>
      <c r="F632" s="14">
        <f>IF(AND(D632=1,INT($A632)=INT($A631),ISNUMBER(C631)),C632/C631-1,"")</f>
        <v/>
      </c>
      <c r="G632" s="11" t="n">
        <v>10.08860015869141</v>
      </c>
      <c r="H632" s="11" t="n">
        <v>340.0400085449219</v>
      </c>
      <c r="I632" s="13" t="n">
        <v>1</v>
      </c>
      <c r="J632" s="14">
        <f>IF(AND(I632=1,INT($A632)=INT($A631),ISNUMBER(G631)),G632/G631-1,"")</f>
        <v/>
      </c>
      <c r="K632" s="14">
        <f>IF(AND(I632=1,INT($A632)=INT($A631),ISNUMBER(H631)),H632/H631-1,"")</f>
        <v/>
      </c>
      <c r="L632" s="11" t="n">
        <v>12.39009952545166</v>
      </c>
      <c r="M632" s="11" t="n">
        <v>752.72998046875</v>
      </c>
      <c r="N632" s="13" t="n">
        <v>1</v>
      </c>
      <c r="O632" s="14">
        <f>IF(AND(N632=1,INT($A632)=INT($A631),ISNUMBER(L631)),L632/L631-1,"")</f>
        <v/>
      </c>
      <c r="P632" s="14">
        <f>IF(AND(N632=1,INT($A632)=INT($A631),ISNUMBER(M631)),M632/M631-1,"")</f>
        <v/>
      </c>
      <c r="Q632" s="11" t="n">
        <v>9.869899749755859</v>
      </c>
      <c r="R632" s="11" t="n">
        <v>517.5700073242188</v>
      </c>
      <c r="S632" s="13" t="n">
        <v>1</v>
      </c>
      <c r="T632" s="14">
        <f>IF(AND(S632=1,INT($A632)=INT($A631),ISNUMBER(Q631)),Q632/Q631-1,"")</f>
        <v/>
      </c>
      <c r="U632" s="14">
        <f>IF(AND(S632=1,INT($A632)=INT($A631),ISNUMBER(R631)),R632/R631-1,"")</f>
        <v/>
      </c>
      <c r="V632" s="11" t="n">
        <v>8.385000228881836</v>
      </c>
      <c r="W632" s="11" t="n">
        <v>7738.5</v>
      </c>
      <c r="X632" s="13" t="n">
        <v>1</v>
      </c>
      <c r="Y632" s="14">
        <f>IF(AND(X632=1,INT($A632)=INT($A631),ISNUMBER(V631)),V632/V631-1,"")</f>
        <v/>
      </c>
      <c r="Z632" s="14">
        <f>IF(AND(X632=1,INT($A632)=INT($A631),ISNUMBER(W631)),W632/W631-1,"")</f>
        <v/>
      </c>
      <c r="AA632" s="11" t="n">
        <v>8.739999771118164</v>
      </c>
      <c r="AB632" s="11" t="n">
        <v>249.5399932861328</v>
      </c>
      <c r="AC632" s="13" t="n">
        <v>1</v>
      </c>
      <c r="AD632" s="14">
        <f>IF(AND(AC632=1,INT($A632)=INT($A631),ISNUMBER(AA631)),AA632/AA631-1,"")</f>
        <v/>
      </c>
      <c r="AE632" s="14">
        <f>IF(AND(AC632=1,INT($A632)=INT($A631),ISNUMBER(AB631)),AB632/AB631-1,"")</f>
        <v/>
      </c>
      <c r="AF632" s="11" t="n">
        <v>4.670100212097168</v>
      </c>
      <c r="AG632" s="11" t="n">
        <v>191.3300018310547</v>
      </c>
      <c r="AH632" s="13" t="n">
        <v>0</v>
      </c>
      <c r="AI632" s="14">
        <f>IF(AND(AH632=1,INT($A632)=INT($A631),ISNUMBER(AF631)),AF632/AF631-1,"")</f>
        <v/>
      </c>
      <c r="AJ632" s="14">
        <f>IF(AND(AH632=1,INT($A632)=INT($A631),ISNUMBER(AG631)),AG632/AG631-1,"")</f>
        <v/>
      </c>
    </row>
    <row r="633">
      <c r="A633" s="12" t="n">
        <v>46290.61875</v>
      </c>
      <c r="B633" s="11" t="n">
        <v>8.210100173950195</v>
      </c>
      <c r="C633" s="11" t="n">
        <v>352.3399963378906</v>
      </c>
      <c r="D633" s="13" t="n">
        <v>1</v>
      </c>
      <c r="E633" s="14">
        <f>IF(AND(D633=1,INT($A633)=INT($A632),ISNUMBER(B632)),B633/B632-1,"")</f>
        <v/>
      </c>
      <c r="F633" s="14">
        <f>IF(AND(D633=1,INT($A633)=INT($A632),ISNUMBER(C632)),C633/C632-1,"")</f>
        <v/>
      </c>
      <c r="G633" s="11" t="n">
        <v>10.07999992370605</v>
      </c>
      <c r="H633" s="11" t="n">
        <v>340.2550048828125</v>
      </c>
      <c r="I633" s="13" t="n">
        <v>1</v>
      </c>
      <c r="J633" s="14">
        <f>IF(AND(I633=1,INT($A633)=INT($A632),ISNUMBER(G632)),G633/G632-1,"")</f>
        <v/>
      </c>
      <c r="K633" s="14">
        <f>IF(AND(I633=1,INT($A633)=INT($A632),ISNUMBER(H632)),H633/H632-1,"")</f>
        <v/>
      </c>
      <c r="L633" s="11" t="n">
        <v>12.39000034332275</v>
      </c>
      <c r="M633" s="11" t="n">
        <v>752.97998046875</v>
      </c>
      <c r="N633" s="13" t="n">
        <v>1</v>
      </c>
      <c r="O633" s="14">
        <f>IF(AND(N633=1,INT($A633)=INT($A632),ISNUMBER(L632)),L633/L632-1,"")</f>
        <v/>
      </c>
      <c r="P633" s="14">
        <f>IF(AND(N633=1,INT($A633)=INT($A632),ISNUMBER(M632)),M633/M632-1,"")</f>
        <v/>
      </c>
      <c r="Q633" s="11" t="n">
        <v>9.890000343322754</v>
      </c>
      <c r="R633" s="11" t="n">
        <v>516.7550048828125</v>
      </c>
      <c r="S633" s="13" t="n">
        <v>1</v>
      </c>
      <c r="T633" s="14">
        <f>IF(AND(S633=1,INT($A633)=INT($A632),ISNUMBER(Q632)),Q633/Q632-1,"")</f>
        <v/>
      </c>
      <c r="U633" s="14">
        <f>IF(AND(S633=1,INT($A633)=INT($A632),ISNUMBER(R632)),R633/R632-1,"")</f>
        <v/>
      </c>
      <c r="V633" s="11" t="n">
        <v>8.385000228881836</v>
      </c>
      <c r="W633" s="11" t="n">
        <v>7738.669921875</v>
      </c>
      <c r="X633" s="13" t="n">
        <v>1</v>
      </c>
      <c r="Y633" s="14">
        <f>IF(AND(X633=1,INT($A633)=INT($A632),ISNUMBER(V632)),V633/V632-1,"")</f>
        <v/>
      </c>
      <c r="Z633" s="14">
        <f>IF(AND(X633=1,INT($A633)=INT($A632),ISNUMBER(W632)),W633/W632-1,"")</f>
        <v/>
      </c>
      <c r="AA633" s="11" t="n">
        <v>8.739899635314941</v>
      </c>
      <c r="AB633" s="11" t="n">
        <v>249.5650024414062</v>
      </c>
      <c r="AC633" s="13" t="n">
        <v>1</v>
      </c>
      <c r="AD633" s="14">
        <f>IF(AND(AC633=1,INT($A633)=INT($A632),ISNUMBER(AA632)),AA633/AA632-1,"")</f>
        <v/>
      </c>
      <c r="AE633" s="14">
        <f>IF(AND(AC633=1,INT($A633)=INT($A632),ISNUMBER(AB632)),AB633/AB632-1,"")</f>
        <v/>
      </c>
      <c r="AF633" s="11" t="n">
        <v>4.679999828338623</v>
      </c>
      <c r="AG633" s="11" t="n">
        <v>191.4299926757812</v>
      </c>
      <c r="AH633" s="13" t="n">
        <v>1</v>
      </c>
      <c r="AI633" s="14">
        <f>IF(AND(AH633=1,INT($A633)=INT($A632),ISNUMBER(AF632)),AF633/AF632-1,"")</f>
        <v/>
      </c>
      <c r="AJ633" s="14">
        <f>IF(AND(AH633=1,INT($A633)=INT($A632),ISNUMBER(AG632)),AG633/AG632-1,"")</f>
        <v/>
      </c>
    </row>
    <row r="634">
      <c r="A634" s="12" t="n">
        <v>46290.62083333333</v>
      </c>
      <c r="B634" s="11" t="n">
        <v>8.215000152587891</v>
      </c>
      <c r="C634" s="11" t="n">
        <v>352.2900085449219</v>
      </c>
      <c r="D634" s="13" t="n">
        <v>1</v>
      </c>
      <c r="E634" s="14">
        <f>IF(AND(D634=1,INT($A634)=INT($A633),ISNUMBER(B633)),B634/B633-1,"")</f>
        <v/>
      </c>
      <c r="F634" s="14">
        <f>IF(AND(D634=1,INT($A634)=INT($A633),ISNUMBER(C633)),C634/C633-1,"")</f>
        <v/>
      </c>
      <c r="G634" s="11" t="n">
        <v>10.07999992370605</v>
      </c>
      <c r="H634" s="11" t="n">
        <v>340.2550048828125</v>
      </c>
      <c r="I634" s="13" t="n">
        <v>0</v>
      </c>
      <c r="J634" s="14">
        <f>IF(AND(I634=1,INT($A634)=INT($A633),ISNUMBER(G633)),G634/G633-1,"")</f>
        <v/>
      </c>
      <c r="K634" s="14">
        <f>IF(AND(I634=1,INT($A634)=INT($A633),ISNUMBER(H633)),H634/H633-1,"")</f>
        <v/>
      </c>
      <c r="L634" s="11" t="n">
        <v>12.39999961853027</v>
      </c>
      <c r="M634" s="11" t="n">
        <v>752.469970703125</v>
      </c>
      <c r="N634" s="13" t="n">
        <v>1</v>
      </c>
      <c r="O634" s="14">
        <f>IF(AND(N634=1,INT($A634)=INT($A633),ISNUMBER(L633)),L634/L633-1,"")</f>
        <v/>
      </c>
      <c r="P634" s="14">
        <f>IF(AND(N634=1,INT($A634)=INT($A633),ISNUMBER(M633)),M634/M633-1,"")</f>
        <v/>
      </c>
      <c r="Q634" s="11" t="n">
        <v>9.900099754333496</v>
      </c>
      <c r="R634" s="11" t="n">
        <v>516.281494140625</v>
      </c>
      <c r="S634" s="13" t="n">
        <v>1</v>
      </c>
      <c r="T634" s="14">
        <f>IF(AND(S634=1,INT($A634)=INT($A633),ISNUMBER(Q633)),Q634/Q633-1,"")</f>
        <v/>
      </c>
      <c r="U634" s="14">
        <f>IF(AND(S634=1,INT($A634)=INT($A633),ISNUMBER(R633)),R634/R633-1,"")</f>
        <v/>
      </c>
      <c r="V634" s="11" t="n">
        <v>8.389900207519531</v>
      </c>
      <c r="W634" s="11" t="n">
        <v>7736.39013671875</v>
      </c>
      <c r="X634" s="13" t="n">
        <v>1</v>
      </c>
      <c r="Y634" s="14">
        <f>IF(AND(X634=1,INT($A634)=INT($A633),ISNUMBER(V633)),V634/V633-1,"")</f>
        <v/>
      </c>
      <c r="Z634" s="14">
        <f>IF(AND(X634=1,INT($A634)=INT($A633),ISNUMBER(W633)),W634/W633-1,"")</f>
        <v/>
      </c>
      <c r="AA634" s="11" t="n">
        <v>8.739899635314941</v>
      </c>
      <c r="AB634" s="11" t="n">
        <v>249.5650024414062</v>
      </c>
      <c r="AC634" s="13" t="n">
        <v>0</v>
      </c>
      <c r="AD634" s="14">
        <f>IF(AND(AC634=1,INT($A634)=INT($A633),ISNUMBER(AA633)),AA634/AA633-1,"")</f>
        <v/>
      </c>
      <c r="AE634" s="14">
        <f>IF(AND(AC634=1,INT($A634)=INT($A633),ISNUMBER(AB633)),AB634/AB633-1,"")</f>
        <v/>
      </c>
      <c r="AF634" s="11" t="n">
        <v>4.679999828338623</v>
      </c>
      <c r="AG634" s="11" t="n">
        <v>191.4299926757812</v>
      </c>
      <c r="AH634" s="13" t="n">
        <v>0</v>
      </c>
      <c r="AI634" s="14">
        <f>IF(AND(AH634=1,INT($A634)=INT($A633),ISNUMBER(AF633)),AF634/AF633-1,"")</f>
        <v/>
      </c>
      <c r="AJ634" s="14">
        <f>IF(AND(AH634=1,INT($A634)=INT($A633),ISNUMBER(AG633)),AG634/AG633-1,"")</f>
        <v/>
      </c>
    </row>
    <row r="635">
      <c r="A635" s="12" t="n">
        <v>46290.62291666667</v>
      </c>
      <c r="B635" s="11" t="n">
        <v>8.210100173950195</v>
      </c>
      <c r="C635" s="11" t="n">
        <v>352.1849975585938</v>
      </c>
      <c r="D635" s="13" t="n">
        <v>1</v>
      </c>
      <c r="E635" s="14">
        <f>IF(AND(D635=1,INT($A635)=INT($A634),ISNUMBER(B634)),B635/B634-1,"")</f>
        <v/>
      </c>
      <c r="F635" s="14">
        <f>IF(AND(D635=1,INT($A635)=INT($A634),ISNUMBER(C634)),C635/C634-1,"")</f>
        <v/>
      </c>
      <c r="G635" s="11" t="n">
        <v>10.07999992370605</v>
      </c>
      <c r="H635" s="11" t="n">
        <v>340.2550048828125</v>
      </c>
      <c r="I635" s="13" t="n">
        <v>1</v>
      </c>
      <c r="J635" s="14">
        <f>IF(AND(I635=1,INT($A635)=INT($A634),ISNUMBER(G634)),G635/G634-1,"")</f>
        <v/>
      </c>
      <c r="K635" s="14">
        <f>IF(AND(I635=1,INT($A635)=INT($A634),ISNUMBER(H634)),H635/H634-1,"")</f>
        <v/>
      </c>
      <c r="L635" s="11" t="n">
        <v>12.40989971160889</v>
      </c>
      <c r="M635" s="11" t="n">
        <v>751.8359985351562</v>
      </c>
      <c r="N635" s="13" t="n">
        <v>1</v>
      </c>
      <c r="O635" s="14">
        <f>IF(AND(N635=1,INT($A635)=INT($A634),ISNUMBER(L634)),L635/L634-1,"")</f>
        <v/>
      </c>
      <c r="P635" s="14">
        <f>IF(AND(N635=1,INT($A635)=INT($A634),ISNUMBER(M634)),M635/M634-1,"")</f>
        <v/>
      </c>
      <c r="Q635" s="11" t="n">
        <v>9.899999618530273</v>
      </c>
      <c r="R635" s="11" t="n">
        <v>516.3499755859375</v>
      </c>
      <c r="S635" s="13" t="n">
        <v>1</v>
      </c>
      <c r="T635" s="14">
        <f>IF(AND(S635=1,INT($A635)=INT($A634),ISNUMBER(Q634)),Q635/Q634-1,"")</f>
        <v/>
      </c>
      <c r="U635" s="14">
        <f>IF(AND(S635=1,INT($A635)=INT($A634),ISNUMBER(R634)),R635/R634-1,"")</f>
        <v/>
      </c>
      <c r="V635" s="11" t="n">
        <v>8.390000343322754</v>
      </c>
      <c r="W635" s="11" t="n">
        <v>7736.509765625</v>
      </c>
      <c r="X635" s="13" t="n">
        <v>1</v>
      </c>
      <c r="Y635" s="14">
        <f>IF(AND(X635=1,INT($A635)=INT($A634),ISNUMBER(V634)),V635/V634-1,"")</f>
        <v/>
      </c>
      <c r="Z635" s="14">
        <f>IF(AND(X635=1,INT($A635)=INT($A634),ISNUMBER(W634)),W635/W634-1,"")</f>
        <v/>
      </c>
      <c r="AA635" s="11" t="n">
        <v>8.730099678039551</v>
      </c>
      <c r="AB635" s="11" t="n">
        <v>249.5800018310547</v>
      </c>
      <c r="AC635" s="13" t="n">
        <v>1</v>
      </c>
      <c r="AD635" s="14">
        <f>IF(AND(AC635=1,INT($A635)=INT($A634),ISNUMBER(AA634)),AA635/AA634-1,"")</f>
        <v/>
      </c>
      <c r="AE635" s="14">
        <f>IF(AND(AC635=1,INT($A635)=INT($A634),ISNUMBER(AB634)),AB635/AB634-1,"")</f>
        <v/>
      </c>
      <c r="AF635" s="11" t="n">
        <v>4.679900169372559</v>
      </c>
      <c r="AG635" s="11" t="n">
        <v>191.1600036621094</v>
      </c>
      <c r="AH635" s="13" t="n">
        <v>1</v>
      </c>
      <c r="AI635" s="14">
        <f>IF(AND(AH635=1,INT($A635)=INT($A634),ISNUMBER(AF634)),AF635/AF634-1,"")</f>
        <v/>
      </c>
      <c r="AJ635" s="14">
        <f>IF(AND(AH635=1,INT($A635)=INT($A634),ISNUMBER(AG634)),AG635/AG634-1,"")</f>
        <v/>
      </c>
    </row>
    <row r="636">
      <c r="A636" s="12" t="n">
        <v>46290.625</v>
      </c>
      <c r="B636" s="11" t="n">
        <v>8.219900131225586</v>
      </c>
      <c r="C636" s="11" t="n">
        <v>351.8999938964844</v>
      </c>
      <c r="D636" s="13" t="n">
        <v>1</v>
      </c>
      <c r="E636" s="14">
        <f>IF(AND(D636=1,INT($A636)=INT($A635),ISNUMBER(B635)),B636/B635-1,"")</f>
        <v/>
      </c>
      <c r="F636" s="14">
        <f>IF(AND(D636=1,INT($A636)=INT($A635),ISNUMBER(C635)),C636/C635-1,"")</f>
        <v/>
      </c>
      <c r="G636" s="11" t="n">
        <v>10.07999992370605</v>
      </c>
      <c r="H636" s="11" t="n">
        <v>340.2550048828125</v>
      </c>
      <c r="I636" s="13" t="n">
        <v>0</v>
      </c>
      <c r="J636" s="14">
        <f>IF(AND(I636=1,INT($A636)=INT($A635),ISNUMBER(G635)),G636/G635-1,"")</f>
        <v/>
      </c>
      <c r="K636" s="14">
        <f>IF(AND(I636=1,INT($A636)=INT($A635),ISNUMBER(H635)),H636/H635-1,"")</f>
        <v/>
      </c>
      <c r="L636" s="11" t="n">
        <v>12.40989971160889</v>
      </c>
      <c r="M636" s="11" t="n">
        <v>751.8359985351562</v>
      </c>
      <c r="N636" s="13" t="n">
        <v>0</v>
      </c>
      <c r="O636" s="14">
        <f>IF(AND(N636=1,INT($A636)=INT($A635),ISNUMBER(L635)),L636/L635-1,"")</f>
        <v/>
      </c>
      <c r="P636" s="14">
        <f>IF(AND(N636=1,INT($A636)=INT($A635),ISNUMBER(M635)),M636/M635-1,"")</f>
        <v/>
      </c>
      <c r="Q636" s="11" t="n">
        <v>9.895000457763672</v>
      </c>
      <c r="R636" s="11" t="n">
        <v>516.4299926757812</v>
      </c>
      <c r="S636" s="13" t="n">
        <v>1</v>
      </c>
      <c r="T636" s="14">
        <f>IF(AND(S636=1,INT($A636)=INT($A635),ISNUMBER(Q635)),Q636/Q635-1,"")</f>
        <v/>
      </c>
      <c r="U636" s="14">
        <f>IF(AND(S636=1,INT($A636)=INT($A635),ISNUMBER(R635)),R636/R635-1,"")</f>
        <v/>
      </c>
      <c r="V636" s="11" t="n">
        <v>8.380100250244141</v>
      </c>
      <c r="W636" s="11" t="n">
        <v>7736.97998046875</v>
      </c>
      <c r="X636" s="13" t="n">
        <v>1</v>
      </c>
      <c r="Y636" s="14">
        <f>IF(AND(X636=1,INT($A636)=INT($A635),ISNUMBER(V635)),V636/V635-1,"")</f>
        <v/>
      </c>
      <c r="Z636" s="14">
        <f>IF(AND(X636=1,INT($A636)=INT($A635),ISNUMBER(W635)),W636/W635-1,"")</f>
        <v/>
      </c>
      <c r="AA636" s="11" t="n">
        <v>8.739999771118164</v>
      </c>
      <c r="AB636" s="11" t="n">
        <v>249.4299926757812</v>
      </c>
      <c r="AC636" s="13" t="n">
        <v>1</v>
      </c>
      <c r="AD636" s="14">
        <f>IF(AND(AC636=1,INT($A636)=INT($A635),ISNUMBER(AA635)),AA636/AA635-1,"")</f>
        <v/>
      </c>
      <c r="AE636" s="14">
        <f>IF(AND(AC636=1,INT($A636)=INT($A635),ISNUMBER(AB635)),AB636/AB635-1,"")</f>
        <v/>
      </c>
      <c r="AF636" s="11" t="n">
        <v>4.680099964141846</v>
      </c>
      <c r="AG636" s="11" t="n">
        <v>191.2100067138672</v>
      </c>
      <c r="AH636" s="13" t="n">
        <v>1</v>
      </c>
      <c r="AI636" s="14">
        <f>IF(AND(AH636=1,INT($A636)=INT($A635),ISNUMBER(AF635)),AF636/AF635-1,"")</f>
        <v/>
      </c>
      <c r="AJ636" s="14">
        <f>IF(AND(AH636=1,INT($A636)=INT($A635),ISNUMBER(AG635)),AG636/AG635-1,"")</f>
        <v/>
      </c>
    </row>
    <row r="637">
      <c r="A637" s="12" t="n">
        <v>46290.62708333333</v>
      </c>
      <c r="B637" s="11" t="n">
        <v>8.225000381469727</v>
      </c>
      <c r="C637" s="11" t="n">
        <v>351.8200073242188</v>
      </c>
      <c r="D637" s="13" t="n">
        <v>1</v>
      </c>
      <c r="E637" s="14">
        <f>IF(AND(D637=1,INT($A637)=INT($A636),ISNUMBER(B636)),B637/B636-1,"")</f>
        <v/>
      </c>
      <c r="F637" s="14">
        <f>IF(AND(D637=1,INT($A637)=INT($A636),ISNUMBER(C636)),C637/C636-1,"")</f>
        <v/>
      </c>
      <c r="G637" s="11" t="n">
        <v>10.07999992370605</v>
      </c>
      <c r="H637" s="11" t="n">
        <v>340.2550048828125</v>
      </c>
      <c r="I637" s="13" t="n">
        <v>0</v>
      </c>
      <c r="J637" s="14">
        <f>IF(AND(I637=1,INT($A637)=INT($A636),ISNUMBER(G636)),G637/G636-1,"")</f>
        <v/>
      </c>
      <c r="K637" s="14">
        <f>IF(AND(I637=1,INT($A637)=INT($A636),ISNUMBER(H636)),H637/H636-1,"")</f>
        <v/>
      </c>
      <c r="L637" s="11" t="n">
        <v>12.39999961853027</v>
      </c>
      <c r="M637" s="11" t="n">
        <v>752.125</v>
      </c>
      <c r="N637" s="13" t="n">
        <v>1</v>
      </c>
      <c r="O637" s="14">
        <f>IF(AND(N637=1,INT($A637)=INT($A636),ISNUMBER(L636)),L637/L636-1,"")</f>
        <v/>
      </c>
      <c r="P637" s="14">
        <f>IF(AND(N637=1,INT($A637)=INT($A636),ISNUMBER(M636)),M637/M636-1,"")</f>
        <v/>
      </c>
      <c r="Q637" s="11" t="n">
        <v>9.899999618530273</v>
      </c>
      <c r="R637" s="11" t="n">
        <v>516.5449829101562</v>
      </c>
      <c r="S637" s="13" t="n">
        <v>1</v>
      </c>
      <c r="T637" s="14">
        <f>IF(AND(S637=1,INT($A637)=INT($A636),ISNUMBER(Q636)),Q637/Q636-1,"")</f>
        <v/>
      </c>
      <c r="U637" s="14">
        <f>IF(AND(S637=1,INT($A637)=INT($A636),ISNUMBER(R636)),R637/R636-1,"")</f>
        <v/>
      </c>
      <c r="V637" s="11" t="n">
        <v>8.389900207519531</v>
      </c>
      <c r="W637" s="11" t="n">
        <v>7735.22998046875</v>
      </c>
      <c r="X637" s="13" t="n">
        <v>1</v>
      </c>
      <c r="Y637" s="14">
        <f>IF(AND(X637=1,INT($A637)=INT($A636),ISNUMBER(V636)),V637/V636-1,"")</f>
        <v/>
      </c>
      <c r="Z637" s="14">
        <f>IF(AND(X637=1,INT($A637)=INT($A636),ISNUMBER(W636)),W637/W636-1,"")</f>
        <v/>
      </c>
      <c r="AA637" s="11" t="n">
        <v>8.740099906921387</v>
      </c>
      <c r="AB637" s="11" t="n">
        <v>249.4100036621094</v>
      </c>
      <c r="AC637" s="13" t="n">
        <v>1</v>
      </c>
      <c r="AD637" s="14">
        <f>IF(AND(AC637=1,INT($A637)=INT($A636),ISNUMBER(AA636)),AA637/AA636-1,"")</f>
        <v/>
      </c>
      <c r="AE637" s="14">
        <f>IF(AND(AC637=1,INT($A637)=INT($A636),ISNUMBER(AB636)),AB637/AB636-1,"")</f>
        <v/>
      </c>
      <c r="AF637" s="11" t="n">
        <v>4.679999828338623</v>
      </c>
      <c r="AG637" s="11" t="n">
        <v>191.3399963378906</v>
      </c>
      <c r="AH637" s="13" t="n">
        <v>1</v>
      </c>
      <c r="AI637" s="14">
        <f>IF(AND(AH637=1,INT($A637)=INT($A636),ISNUMBER(AF636)),AF637/AF636-1,"")</f>
        <v/>
      </c>
      <c r="AJ637" s="14">
        <f>IF(AND(AH637=1,INT($A637)=INT($A636),ISNUMBER(AG636)),AG637/AG636-1,"")</f>
        <v/>
      </c>
    </row>
    <row r="638">
      <c r="A638" s="12" t="n">
        <v>46290.62916666667</v>
      </c>
      <c r="B638" s="11" t="n">
        <v>8.225000381469727</v>
      </c>
      <c r="C638" s="11" t="n">
        <v>351.7699890136719</v>
      </c>
      <c r="D638" s="13" t="n">
        <v>1</v>
      </c>
      <c r="E638" s="14">
        <f>IF(AND(D638=1,INT($A638)=INT($A637),ISNUMBER(B637)),B638/B637-1,"")</f>
        <v/>
      </c>
      <c r="F638" s="14">
        <f>IF(AND(D638=1,INT($A638)=INT($A637),ISNUMBER(C637)),C638/C637-1,"")</f>
        <v/>
      </c>
      <c r="G638" s="11" t="n">
        <v>10.07999992370605</v>
      </c>
      <c r="H638" s="11" t="n">
        <v>340.375</v>
      </c>
      <c r="I638" s="13" t="n">
        <v>1</v>
      </c>
      <c r="J638" s="14">
        <f>IF(AND(I638=1,INT($A638)=INT($A637),ISNUMBER(G637)),G638/G637-1,"")</f>
        <v/>
      </c>
      <c r="K638" s="14">
        <f>IF(AND(I638=1,INT($A638)=INT($A637),ISNUMBER(H637)),H638/H637-1,"")</f>
        <v/>
      </c>
      <c r="L638" s="11" t="n">
        <v>12.41499996185303</v>
      </c>
      <c r="M638" s="11" t="n">
        <v>751.77001953125</v>
      </c>
      <c r="N638" s="13" t="n">
        <v>1</v>
      </c>
      <c r="O638" s="14">
        <f>IF(AND(N638=1,INT($A638)=INT($A637),ISNUMBER(L637)),L638/L637-1,"")</f>
        <v/>
      </c>
      <c r="P638" s="14">
        <f>IF(AND(N638=1,INT($A638)=INT($A637),ISNUMBER(M637)),M638/M637-1,"")</f>
        <v/>
      </c>
      <c r="Q638" s="11" t="n">
        <v>9.899999618530273</v>
      </c>
      <c r="R638" s="11" t="n">
        <v>516.5449829101562</v>
      </c>
      <c r="S638" s="13" t="n">
        <v>0</v>
      </c>
      <c r="T638" s="14">
        <f>IF(AND(S638=1,INT($A638)=INT($A637),ISNUMBER(Q637)),Q638/Q637-1,"")</f>
        <v/>
      </c>
      <c r="U638" s="14">
        <f>IF(AND(S638=1,INT($A638)=INT($A637),ISNUMBER(R637)),R638/R637-1,"")</f>
        <v/>
      </c>
      <c r="V638" s="11" t="n">
        <v>8.380000114440918</v>
      </c>
      <c r="W638" s="11" t="n">
        <v>7735.669921875</v>
      </c>
      <c r="X638" s="13" t="n">
        <v>1</v>
      </c>
      <c r="Y638" s="14">
        <f>IF(AND(X638=1,INT($A638)=INT($A637),ISNUMBER(V637)),V638/V637-1,"")</f>
        <v/>
      </c>
      <c r="Z638" s="14">
        <f>IF(AND(X638=1,INT($A638)=INT($A637),ISNUMBER(W637)),W638/W637-1,"")</f>
        <v/>
      </c>
      <c r="AA638" s="11" t="n">
        <v>8.740799903869629</v>
      </c>
      <c r="AB638" s="11" t="n">
        <v>249.3650054931641</v>
      </c>
      <c r="AC638" s="13" t="n">
        <v>1</v>
      </c>
      <c r="AD638" s="14">
        <f>IF(AND(AC638=1,INT($A638)=INT($A637),ISNUMBER(AA637)),AA638/AA637-1,"")</f>
        <v/>
      </c>
      <c r="AE638" s="14">
        <f>IF(AND(AC638=1,INT($A638)=INT($A637),ISNUMBER(AB637)),AB638/AB637-1,"")</f>
        <v/>
      </c>
      <c r="AF638" s="11" t="n">
        <v>4.680900096893311</v>
      </c>
      <c r="AG638" s="11" t="n">
        <v>191.0700073242188</v>
      </c>
      <c r="AH638" s="13" t="n">
        <v>1</v>
      </c>
      <c r="AI638" s="14">
        <f>IF(AND(AH638=1,INT($A638)=INT($A637),ISNUMBER(AF637)),AF638/AF637-1,"")</f>
        <v/>
      </c>
      <c r="AJ638" s="14">
        <f>IF(AND(AH638=1,INT($A638)=INT($A637),ISNUMBER(AG637)),AG638/AG637-1,"")</f>
        <v/>
      </c>
    </row>
    <row r="639">
      <c r="A639" s="12" t="n">
        <v>46290.63125</v>
      </c>
      <c r="B639" s="11" t="n">
        <v>8.220000267028809</v>
      </c>
      <c r="C639" s="11" t="n">
        <v>351.8500061035156</v>
      </c>
      <c r="D639" s="13" t="n">
        <v>1</v>
      </c>
      <c r="E639" s="14">
        <f>IF(AND(D639=1,INT($A639)=INT($A638),ISNUMBER(B638)),B639/B638-1,"")</f>
        <v/>
      </c>
      <c r="F639" s="14">
        <f>IF(AND(D639=1,INT($A639)=INT($A638),ISNUMBER(C638)),C639/C638-1,"")</f>
        <v/>
      </c>
      <c r="G639" s="11" t="n">
        <v>10.07499980926514</v>
      </c>
      <c r="H639" s="11" t="n">
        <v>340.3900146484375</v>
      </c>
      <c r="I639" s="13" t="n">
        <v>1</v>
      </c>
      <c r="J639" s="14">
        <f>IF(AND(I639=1,INT($A639)=INT($A638),ISNUMBER(G638)),G639/G638-1,"")</f>
        <v/>
      </c>
      <c r="K639" s="14">
        <f>IF(AND(I639=1,INT($A639)=INT($A638),ISNUMBER(H638)),H639/H638-1,"")</f>
        <v/>
      </c>
      <c r="L639" s="11" t="n">
        <v>12.41009998321533</v>
      </c>
      <c r="M639" s="11" t="n">
        <v>751.7449951171875</v>
      </c>
      <c r="N639" s="13" t="n">
        <v>1</v>
      </c>
      <c r="O639" s="14">
        <f>IF(AND(N639=1,INT($A639)=INT($A638),ISNUMBER(L638)),L639/L638-1,"")</f>
        <v/>
      </c>
      <c r="P639" s="14">
        <f>IF(AND(N639=1,INT($A639)=INT($A638),ISNUMBER(M638)),M639/M638-1,"")</f>
        <v/>
      </c>
      <c r="Q639" s="11" t="n">
        <v>9.890000343322754</v>
      </c>
      <c r="R639" s="11" t="n">
        <v>516.6699829101562</v>
      </c>
      <c r="S639" s="13" t="n">
        <v>1</v>
      </c>
      <c r="T639" s="14">
        <f>IF(AND(S639=1,INT($A639)=INT($A638),ISNUMBER(Q638)),Q639/Q638-1,"")</f>
        <v/>
      </c>
      <c r="U639" s="14">
        <f>IF(AND(S639=1,INT($A639)=INT($A638),ISNUMBER(R638)),R639/R638-1,"")</f>
        <v/>
      </c>
      <c r="V639" s="11" t="n">
        <v>8.389399528503418</v>
      </c>
      <c r="W639" s="11" t="n">
        <v>7736.8798828125</v>
      </c>
      <c r="X639" s="13" t="n">
        <v>1</v>
      </c>
      <c r="Y639" s="14">
        <f>IF(AND(X639=1,INT($A639)=INT($A638),ISNUMBER(V638)),V639/V638-1,"")</f>
        <v/>
      </c>
      <c r="Z639" s="14">
        <f>IF(AND(X639=1,INT($A639)=INT($A638),ISNUMBER(W638)),W639/W638-1,"")</f>
        <v/>
      </c>
      <c r="AA639" s="11" t="n">
        <v>8.740799903869629</v>
      </c>
      <c r="AB639" s="11" t="n">
        <v>249.3650054931641</v>
      </c>
      <c r="AC639" s="13" t="n">
        <v>0</v>
      </c>
      <c r="AD639" s="14">
        <f>IF(AND(AC639=1,INT($A639)=INT($A638),ISNUMBER(AA638)),AA639/AA638-1,"")</f>
        <v/>
      </c>
      <c r="AE639" s="14">
        <f>IF(AND(AC639=1,INT($A639)=INT($A638),ISNUMBER(AB638)),AB639/AB638-1,"")</f>
        <v/>
      </c>
      <c r="AF639" s="11" t="n">
        <v>4.684999942779541</v>
      </c>
      <c r="AG639" s="11" t="n">
        <v>191.2050018310547</v>
      </c>
      <c r="AH639" s="13" t="n">
        <v>1</v>
      </c>
      <c r="AI639" s="14">
        <f>IF(AND(AH639=1,INT($A639)=INT($A638),ISNUMBER(AF638)),AF639/AF638-1,"")</f>
        <v/>
      </c>
      <c r="AJ639" s="14">
        <f>IF(AND(AH639=1,INT($A639)=INT($A638),ISNUMBER(AG638)),AG639/AG638-1,"")</f>
        <v/>
      </c>
    </row>
    <row r="640">
      <c r="A640" s="12" t="n">
        <v>46290.63333333333</v>
      </c>
      <c r="B640" s="11" t="n">
        <v>8.219900131225586</v>
      </c>
      <c r="C640" s="11" t="n">
        <v>352.1799926757812</v>
      </c>
      <c r="D640" s="13" t="n">
        <v>1</v>
      </c>
      <c r="E640" s="14">
        <f>IF(AND(D640=1,INT($A640)=INT($A639),ISNUMBER(B639)),B640/B639-1,"")</f>
        <v/>
      </c>
      <c r="F640" s="14">
        <f>IF(AND(D640=1,INT($A640)=INT($A639),ISNUMBER(C639)),C640/C639-1,"")</f>
        <v/>
      </c>
      <c r="G640" s="11" t="n">
        <v>10.07129955291748</v>
      </c>
      <c r="H640" s="11" t="n">
        <v>340.3500061035156</v>
      </c>
      <c r="I640" s="13" t="n">
        <v>1</v>
      </c>
      <c r="J640" s="14">
        <f>IF(AND(I640=1,INT($A640)=INT($A639),ISNUMBER(G639)),G640/G639-1,"")</f>
        <v/>
      </c>
      <c r="K640" s="14">
        <f>IF(AND(I640=1,INT($A640)=INT($A639),ISNUMBER(H639)),H640/H639-1,"")</f>
        <v/>
      </c>
      <c r="L640" s="11" t="n">
        <v>12.40499973297119</v>
      </c>
      <c r="M640" s="11" t="n">
        <v>751.9299926757812</v>
      </c>
      <c r="N640" s="13" t="n">
        <v>1</v>
      </c>
      <c r="O640" s="14">
        <f>IF(AND(N640=1,INT($A640)=INT($A639),ISNUMBER(L639)),L640/L639-1,"")</f>
        <v/>
      </c>
      <c r="P640" s="14">
        <f>IF(AND(N640=1,INT($A640)=INT($A639),ISNUMBER(M639)),M640/M639-1,"")</f>
        <v/>
      </c>
      <c r="Q640" s="11" t="n">
        <v>9.900099754333496</v>
      </c>
      <c r="R640" s="11" t="n">
        <v>516.0601196289062</v>
      </c>
      <c r="S640" s="13" t="n">
        <v>1</v>
      </c>
      <c r="T640" s="14">
        <f>IF(AND(S640=1,INT($A640)=INT($A639),ISNUMBER(Q639)),Q640/Q639-1,"")</f>
        <v/>
      </c>
      <c r="U640" s="14">
        <f>IF(AND(S640=1,INT($A640)=INT($A639),ISNUMBER(R639)),R640/R639-1,"")</f>
        <v/>
      </c>
      <c r="V640" s="11" t="n">
        <v>8.385000228881836</v>
      </c>
      <c r="W640" s="11" t="n">
        <v>7739.22998046875</v>
      </c>
      <c r="X640" s="13" t="n">
        <v>1</v>
      </c>
      <c r="Y640" s="14">
        <f>IF(AND(X640=1,INT($A640)=INT($A639),ISNUMBER(V639)),V640/V639-1,"")</f>
        <v/>
      </c>
      <c r="Z640" s="14">
        <f>IF(AND(X640=1,INT($A640)=INT($A639),ISNUMBER(W639)),W640/W639-1,"")</f>
        <v/>
      </c>
      <c r="AA640" s="11" t="n">
        <v>8.729999542236328</v>
      </c>
      <c r="AB640" s="11" t="n">
        <v>249.6499938964844</v>
      </c>
      <c r="AC640" s="13" t="n">
        <v>1</v>
      </c>
      <c r="AD640" s="14">
        <f>IF(AND(AC640=1,INT($A640)=INT($A639),ISNUMBER(AA639)),AA640/AA639-1,"")</f>
        <v/>
      </c>
      <c r="AE640" s="14">
        <f>IF(AND(AC640=1,INT($A640)=INT($A639),ISNUMBER(AB639)),AB640/AB639-1,"")</f>
        <v/>
      </c>
      <c r="AF640" s="11" t="n">
        <v>4.679999828338623</v>
      </c>
      <c r="AG640" s="11" t="n">
        <v>191.5198974609375</v>
      </c>
      <c r="AH640" s="13" t="n">
        <v>1</v>
      </c>
      <c r="AI640" s="14">
        <f>IF(AND(AH640=1,INT($A640)=INT($A639),ISNUMBER(AF639)),AF640/AF639-1,"")</f>
        <v/>
      </c>
      <c r="AJ640" s="14">
        <f>IF(AND(AH640=1,INT($A640)=INT($A639),ISNUMBER(AG639)),AG640/AG639-1,"")</f>
        <v/>
      </c>
    </row>
    <row r="641">
      <c r="A641" s="12" t="n">
        <v>46290.63541666666</v>
      </c>
      <c r="B641" s="11" t="n">
        <v>8.219900131225586</v>
      </c>
      <c r="C641" s="11" t="n">
        <v>352.1099853515625</v>
      </c>
      <c r="D641" s="13" t="n">
        <v>1</v>
      </c>
      <c r="E641" s="14">
        <f>IF(AND(D641=1,INT($A641)=INT($A640),ISNUMBER(B640)),B641/B640-1,"")</f>
        <v/>
      </c>
      <c r="F641" s="14">
        <f>IF(AND(D641=1,INT($A641)=INT($A640),ISNUMBER(C640)),C641/C640-1,"")</f>
        <v/>
      </c>
      <c r="G641" s="11" t="n">
        <v>10.07129955291748</v>
      </c>
      <c r="H641" s="11" t="n">
        <v>340.3500061035156</v>
      </c>
      <c r="I641" s="13" t="n">
        <v>0</v>
      </c>
      <c r="J641" s="14">
        <f>IF(AND(I641=1,INT($A641)=INT($A640),ISNUMBER(G640)),G641/G640-1,"")</f>
        <v/>
      </c>
      <c r="K641" s="14">
        <f>IF(AND(I641=1,INT($A641)=INT($A640),ISNUMBER(H640)),H641/H640-1,"")</f>
        <v/>
      </c>
      <c r="L641" s="11" t="n">
        <v>12.40499973297119</v>
      </c>
      <c r="M641" s="11" t="n">
        <v>751.9299926757812</v>
      </c>
      <c r="N641" s="13" t="n">
        <v>0</v>
      </c>
      <c r="O641" s="14">
        <f>IF(AND(N641=1,INT($A641)=INT($A640),ISNUMBER(L640)),L641/L640-1,"")</f>
        <v/>
      </c>
      <c r="P641" s="14">
        <f>IF(AND(N641=1,INT($A641)=INT($A640),ISNUMBER(M640)),M641/M640-1,"")</f>
        <v/>
      </c>
      <c r="Q641" s="11" t="n">
        <v>9.909999847412109</v>
      </c>
      <c r="R641" s="11" t="n">
        <v>516.080078125</v>
      </c>
      <c r="S641" s="13" t="n">
        <v>1</v>
      </c>
      <c r="T641" s="14">
        <f>IF(AND(S641=1,INT($A641)=INT($A640),ISNUMBER(Q640)),Q641/Q640-1,"")</f>
        <v/>
      </c>
      <c r="U641" s="14">
        <f>IF(AND(S641=1,INT($A641)=INT($A640),ISNUMBER(R640)),R641/R640-1,"")</f>
        <v/>
      </c>
      <c r="V641" s="11" t="n">
        <v>8.380000114440918</v>
      </c>
      <c r="W641" s="11" t="n">
        <v>7740.4501953125</v>
      </c>
      <c r="X641" s="13" t="n">
        <v>1</v>
      </c>
      <c r="Y641" s="14">
        <f>IF(AND(X641=1,INT($A641)=INT($A640),ISNUMBER(V640)),V641/V640-1,"")</f>
        <v/>
      </c>
      <c r="Z641" s="14">
        <f>IF(AND(X641=1,INT($A641)=INT($A640),ISNUMBER(W640)),W641/W640-1,"")</f>
        <v/>
      </c>
      <c r="AA641" s="11" t="n">
        <v>8.729999542236328</v>
      </c>
      <c r="AB641" s="11" t="n">
        <v>249.6499938964844</v>
      </c>
      <c r="AC641" s="13" t="n">
        <v>0</v>
      </c>
      <c r="AD641" s="14">
        <f>IF(AND(AC641=1,INT($A641)=INT($A640),ISNUMBER(AA640)),AA641/AA640-1,"")</f>
        <v/>
      </c>
      <c r="AE641" s="14">
        <f>IF(AND(AC641=1,INT($A641)=INT($A640),ISNUMBER(AB640)),AB641/AB640-1,"")</f>
        <v/>
      </c>
      <c r="AF641" s="11" t="n">
        <v>4.675000190734863</v>
      </c>
      <c r="AG641" s="11" t="n">
        <v>191.1799926757812</v>
      </c>
      <c r="AH641" s="13" t="n">
        <v>1</v>
      </c>
      <c r="AI641" s="14">
        <f>IF(AND(AH641=1,INT($A641)=INT($A640),ISNUMBER(AF640)),AF641/AF640-1,"")</f>
        <v/>
      </c>
      <c r="AJ641" s="14">
        <f>IF(AND(AH641=1,INT($A641)=INT($A640),ISNUMBER(AG640)),AG641/AG640-1,"")</f>
        <v/>
      </c>
    </row>
    <row r="642">
      <c r="A642" s="12" t="n">
        <v>46290.6375</v>
      </c>
      <c r="B642" s="11" t="n">
        <v>8.225000381469727</v>
      </c>
      <c r="C642" s="11" t="n">
        <v>351.9249877929688</v>
      </c>
      <c r="D642" s="13" t="n">
        <v>1</v>
      </c>
      <c r="E642" s="14">
        <f>IF(AND(D642=1,INT($A642)=INT($A641),ISNUMBER(B641)),B642/B641-1,"")</f>
        <v/>
      </c>
      <c r="F642" s="14">
        <f>IF(AND(D642=1,INT($A642)=INT($A641),ISNUMBER(C641)),C642/C641-1,"")</f>
        <v/>
      </c>
      <c r="G642" s="11" t="n">
        <v>10.07129955291748</v>
      </c>
      <c r="H642" s="11" t="n">
        <v>340.3500061035156</v>
      </c>
      <c r="I642" s="13" t="n">
        <v>0</v>
      </c>
      <c r="J642" s="14">
        <f>IF(AND(I642=1,INT($A642)=INT($A641),ISNUMBER(G641)),G642/G641-1,"")</f>
        <v/>
      </c>
      <c r="K642" s="14">
        <f>IF(AND(I642=1,INT($A642)=INT($A641),ISNUMBER(H641)),H642/H641-1,"")</f>
        <v/>
      </c>
      <c r="L642" s="11" t="n">
        <v>12.41499996185303</v>
      </c>
      <c r="M642" s="11" t="n">
        <v>751.1799926757812</v>
      </c>
      <c r="N642" s="13" t="n">
        <v>1</v>
      </c>
      <c r="O642" s="14">
        <f>IF(AND(N642=1,INT($A642)=INT($A641),ISNUMBER(L641)),L642/L641-1,"")</f>
        <v/>
      </c>
      <c r="P642" s="14">
        <f>IF(AND(N642=1,INT($A642)=INT($A641),ISNUMBER(M641)),M642/M641-1,"")</f>
        <v/>
      </c>
      <c r="Q642" s="11" t="n">
        <v>9.899999618530273</v>
      </c>
      <c r="R642" s="11" t="n">
        <v>516.3900146484375</v>
      </c>
      <c r="S642" s="13" t="n">
        <v>1</v>
      </c>
      <c r="T642" s="14">
        <f>IF(AND(S642=1,INT($A642)=INT($A641),ISNUMBER(Q641)),Q642/Q641-1,"")</f>
        <v/>
      </c>
      <c r="U642" s="14">
        <f>IF(AND(S642=1,INT($A642)=INT($A641),ISNUMBER(R641)),R642/R641-1,"")</f>
        <v/>
      </c>
      <c r="V642" s="11" t="n">
        <v>8.380000114440918</v>
      </c>
      <c r="W642" s="11" t="n">
        <v>7740.4501953125</v>
      </c>
      <c r="X642" s="13" t="n">
        <v>0</v>
      </c>
      <c r="Y642" s="14">
        <f>IF(AND(X642=1,INT($A642)=INT($A641),ISNUMBER(V641)),V642/V641-1,"")</f>
        <v/>
      </c>
      <c r="Z642" s="14">
        <f>IF(AND(X642=1,INT($A642)=INT($A641),ISNUMBER(W641)),W642/W641-1,"")</f>
        <v/>
      </c>
      <c r="AA642" s="11" t="n">
        <v>8.729999542236328</v>
      </c>
      <c r="AB642" s="11" t="n">
        <v>249.8500061035156</v>
      </c>
      <c r="AC642" s="13" t="n">
        <v>1</v>
      </c>
      <c r="AD642" s="14">
        <f>IF(AND(AC642=1,INT($A642)=INT($A641),ISNUMBER(AA641)),AA642/AA641-1,"")</f>
        <v/>
      </c>
      <c r="AE642" s="14">
        <f>IF(AND(AC642=1,INT($A642)=INT($A641),ISNUMBER(AB641)),AB642/AB641-1,"")</f>
        <v/>
      </c>
      <c r="AF642" s="11" t="n">
        <v>4.679900169372559</v>
      </c>
      <c r="AG642" s="11" t="n">
        <v>191.1900024414062</v>
      </c>
      <c r="AH642" s="13" t="n">
        <v>1</v>
      </c>
      <c r="AI642" s="14">
        <f>IF(AND(AH642=1,INT($A642)=INT($A641),ISNUMBER(AF641)),AF642/AF641-1,"")</f>
        <v/>
      </c>
      <c r="AJ642" s="14">
        <f>IF(AND(AH642=1,INT($A642)=INT($A641),ISNUMBER(AG641)),AG642/AG641-1,"")</f>
        <v/>
      </c>
    </row>
    <row r="643">
      <c r="A643" s="12" t="n">
        <v>46290.63958333333</v>
      </c>
      <c r="B643" s="11" t="n">
        <v>8.215000152587891</v>
      </c>
      <c r="C643" s="11" t="n">
        <v>352.2099914550781</v>
      </c>
      <c r="D643" s="13" t="n">
        <v>1</v>
      </c>
      <c r="E643" s="14">
        <f>IF(AND(D643=1,INT($A643)=INT($A642),ISNUMBER(B642)),B643/B642-1,"")</f>
        <v/>
      </c>
      <c r="F643" s="14">
        <f>IF(AND(D643=1,INT($A643)=INT($A642),ISNUMBER(C642)),C643/C642-1,"")</f>
        <v/>
      </c>
      <c r="G643" s="11" t="n">
        <v>10.07129955291748</v>
      </c>
      <c r="H643" s="11" t="n">
        <v>340.3500061035156</v>
      </c>
      <c r="I643" s="13" t="n">
        <v>0</v>
      </c>
      <c r="J643" s="14">
        <f>IF(AND(I643=1,INT($A643)=INT($A642),ISNUMBER(G642)),G643/G642-1,"")</f>
        <v/>
      </c>
      <c r="K643" s="14">
        <f>IF(AND(I643=1,INT($A643)=INT($A642),ISNUMBER(H642)),H643/H642-1,"")</f>
        <v/>
      </c>
      <c r="L643" s="11" t="n">
        <v>12.42000007629395</v>
      </c>
      <c r="M643" s="11" t="n">
        <v>750.9550170898438</v>
      </c>
      <c r="N643" s="13" t="n">
        <v>1</v>
      </c>
      <c r="O643" s="14">
        <f>IF(AND(N643=1,INT($A643)=INT($A642),ISNUMBER(L642)),L643/L642-1,"")</f>
        <v/>
      </c>
      <c r="P643" s="14">
        <f>IF(AND(N643=1,INT($A643)=INT($A642),ISNUMBER(M642)),M643/M642-1,"")</f>
        <v/>
      </c>
      <c r="Q643" s="11" t="n">
        <v>9.900099754333496</v>
      </c>
      <c r="R643" s="11" t="n">
        <v>516.3200073242188</v>
      </c>
      <c r="S643" s="13" t="n">
        <v>1</v>
      </c>
      <c r="T643" s="14">
        <f>IF(AND(S643=1,INT($A643)=INT($A642),ISNUMBER(Q642)),Q643/Q642-1,"")</f>
        <v/>
      </c>
      <c r="U643" s="14">
        <f>IF(AND(S643=1,INT($A643)=INT($A642),ISNUMBER(R642)),R643/R642-1,"")</f>
        <v/>
      </c>
      <c r="V643" s="11" t="n">
        <v>8.390000343322754</v>
      </c>
      <c r="W643" s="11" t="n">
        <v>7737.080078125</v>
      </c>
      <c r="X643" s="13" t="n">
        <v>1</v>
      </c>
      <c r="Y643" s="14">
        <f>IF(AND(X643=1,INT($A643)=INT($A642),ISNUMBER(V642)),V643/V642-1,"")</f>
        <v/>
      </c>
      <c r="Z643" s="14">
        <f>IF(AND(X643=1,INT($A643)=INT($A642),ISNUMBER(W642)),W643/W642-1,"")</f>
        <v/>
      </c>
      <c r="AA643" s="11" t="n">
        <v>8.734999656677246</v>
      </c>
      <c r="AB643" s="11" t="n">
        <v>249.6799926757812</v>
      </c>
      <c r="AC643" s="13" t="n">
        <v>1</v>
      </c>
      <c r="AD643" s="14">
        <f>IF(AND(AC643=1,INT($A643)=INT($A642),ISNUMBER(AA642)),AA643/AA642-1,"")</f>
        <v/>
      </c>
      <c r="AE643" s="14">
        <f>IF(AND(AC643=1,INT($A643)=INT($A642),ISNUMBER(AB642)),AB643/AB642-1,"")</f>
        <v/>
      </c>
      <c r="AF643" s="11" t="n">
        <v>4.679999828338623</v>
      </c>
      <c r="AG643" s="11" t="n">
        <v>191.3099975585938</v>
      </c>
      <c r="AH643" s="13" t="n">
        <v>1</v>
      </c>
      <c r="AI643" s="14">
        <f>IF(AND(AH643=1,INT($A643)=INT($A642),ISNUMBER(AF642)),AF643/AF642-1,"")</f>
        <v/>
      </c>
      <c r="AJ643" s="14">
        <f>IF(AND(AH643=1,INT($A643)=INT($A642),ISNUMBER(AG642)),AG643/AG642-1,"")</f>
        <v/>
      </c>
    </row>
    <row r="644">
      <c r="A644" s="12" t="n">
        <v>46290.64166666667</v>
      </c>
      <c r="B644" s="11" t="n">
        <v>8.215000152587891</v>
      </c>
      <c r="C644" s="11" t="n">
        <v>352.0050048828125</v>
      </c>
      <c r="D644" s="13" t="n">
        <v>1</v>
      </c>
      <c r="E644" s="14">
        <f>IF(AND(D644=1,INT($A644)=INT($A643),ISNUMBER(B643)),B644/B643-1,"")</f>
        <v/>
      </c>
      <c r="F644" s="14">
        <f>IF(AND(D644=1,INT($A644)=INT($A643),ISNUMBER(C643)),C644/C643-1,"")</f>
        <v/>
      </c>
      <c r="G644" s="11" t="n">
        <v>10.08500003814697</v>
      </c>
      <c r="H644" s="11" t="n">
        <v>339.9599914550781</v>
      </c>
      <c r="I644" s="13" t="n">
        <v>1</v>
      </c>
      <c r="J644" s="14">
        <f>IF(AND(I644=1,INT($A644)=INT($A643),ISNUMBER(G643)),G644/G643-1,"")</f>
        <v/>
      </c>
      <c r="K644" s="14">
        <f>IF(AND(I644=1,INT($A644)=INT($A643),ISNUMBER(H643)),H644/H643-1,"")</f>
        <v/>
      </c>
      <c r="L644" s="11" t="n">
        <v>12.42140007019043</v>
      </c>
      <c r="M644" s="11" t="n">
        <v>750.8800048828125</v>
      </c>
      <c r="N644" s="13" t="n">
        <v>1</v>
      </c>
      <c r="O644" s="14">
        <f>IF(AND(N644=1,INT($A644)=INT($A643),ISNUMBER(L643)),L644/L643-1,"")</f>
        <v/>
      </c>
      <c r="P644" s="14">
        <f>IF(AND(N644=1,INT($A644)=INT($A643),ISNUMBER(M643)),M644/M643-1,"")</f>
        <v/>
      </c>
      <c r="Q644" s="11" t="n">
        <v>9.899999618530273</v>
      </c>
      <c r="R644" s="11" t="n">
        <v>515.9149780273438</v>
      </c>
      <c r="S644" s="13" t="n">
        <v>1</v>
      </c>
      <c r="T644" s="14">
        <f>IF(AND(S644=1,INT($A644)=INT($A643),ISNUMBER(Q643)),Q644/Q643-1,"")</f>
        <v/>
      </c>
      <c r="U644" s="14">
        <f>IF(AND(S644=1,INT($A644)=INT($A643),ISNUMBER(R643)),R644/R643-1,"")</f>
        <v/>
      </c>
      <c r="V644" s="11" t="n">
        <v>8.385000228881836</v>
      </c>
      <c r="W644" s="11" t="n">
        <v>7735.43017578125</v>
      </c>
      <c r="X644" s="13" t="n">
        <v>1</v>
      </c>
      <c r="Y644" s="14">
        <f>IF(AND(X644=1,INT($A644)=INT($A643),ISNUMBER(V643)),V644/V643-1,"")</f>
        <v/>
      </c>
      <c r="Z644" s="14">
        <f>IF(AND(X644=1,INT($A644)=INT($A643),ISNUMBER(W643)),W644/W643-1,"")</f>
        <v/>
      </c>
      <c r="AA644" s="11" t="n">
        <v>8.737700462341309</v>
      </c>
      <c r="AB644" s="11" t="n">
        <v>249.6799011230469</v>
      </c>
      <c r="AC644" s="13" t="n">
        <v>1</v>
      </c>
      <c r="AD644" s="14">
        <f>IF(AND(AC644=1,INT($A644)=INT($A643),ISNUMBER(AA643)),AA644/AA643-1,"")</f>
        <v/>
      </c>
      <c r="AE644" s="14">
        <f>IF(AND(AC644=1,INT($A644)=INT($A643),ISNUMBER(AB643)),AB644/AB643-1,"")</f>
        <v/>
      </c>
      <c r="AF644" s="11" t="n">
        <v>4.679999828338623</v>
      </c>
      <c r="AG644" s="11" t="n">
        <v>191.25</v>
      </c>
      <c r="AH644" s="13" t="n">
        <v>1</v>
      </c>
      <c r="AI644" s="14">
        <f>IF(AND(AH644=1,INT($A644)=INT($A643),ISNUMBER(AF643)),AF644/AF643-1,"")</f>
        <v/>
      </c>
      <c r="AJ644" s="14">
        <f>IF(AND(AH644=1,INT($A644)=INT($A643),ISNUMBER(AG643)),AG644/AG643-1,"")</f>
        <v/>
      </c>
    </row>
    <row r="645">
      <c r="A645" s="12" t="n">
        <v>46290.64375</v>
      </c>
      <c r="B645" s="11" t="n">
        <v>8.22089958190918</v>
      </c>
      <c r="C645" s="11" t="n">
        <v>351.8399963378906</v>
      </c>
      <c r="D645" s="13" t="n">
        <v>1</v>
      </c>
      <c r="E645" s="14">
        <f>IF(AND(D645=1,INT($A645)=INT($A644),ISNUMBER(B644)),B645/B644-1,"")</f>
        <v/>
      </c>
      <c r="F645" s="14">
        <f>IF(AND(D645=1,INT($A645)=INT($A644),ISNUMBER(C644)),C645/C644-1,"")</f>
        <v/>
      </c>
      <c r="G645" s="11" t="n">
        <v>10.09000015258789</v>
      </c>
      <c r="H645" s="11" t="n">
        <v>340.0050048828125</v>
      </c>
      <c r="I645" s="13" t="n">
        <v>1</v>
      </c>
      <c r="J645" s="14">
        <f>IF(AND(I645=1,INT($A645)=INT($A644),ISNUMBER(G644)),G645/G644-1,"")</f>
        <v/>
      </c>
      <c r="K645" s="14">
        <f>IF(AND(I645=1,INT($A645)=INT($A644),ISNUMBER(H644)),H645/H644-1,"")</f>
        <v/>
      </c>
      <c r="L645" s="11" t="n">
        <v>12.42140007019043</v>
      </c>
      <c r="M645" s="11" t="n">
        <v>750.8800048828125</v>
      </c>
      <c r="N645" s="13" t="n">
        <v>0</v>
      </c>
      <c r="O645" s="14">
        <f>IF(AND(N645=1,INT($A645)=INT($A644),ISNUMBER(L644)),L645/L644-1,"")</f>
        <v/>
      </c>
      <c r="P645" s="14">
        <f>IF(AND(N645=1,INT($A645)=INT($A644),ISNUMBER(M644)),M645/M644-1,"")</f>
        <v/>
      </c>
      <c r="Q645" s="11" t="n">
        <v>9.909999847412109</v>
      </c>
      <c r="R645" s="11" t="n">
        <v>516.0599975585938</v>
      </c>
      <c r="S645" s="13" t="n">
        <v>1</v>
      </c>
      <c r="T645" s="14">
        <f>IF(AND(S645=1,INT($A645)=INT($A644),ISNUMBER(Q644)),Q645/Q644-1,"")</f>
        <v/>
      </c>
      <c r="U645" s="14">
        <f>IF(AND(S645=1,INT($A645)=INT($A644),ISNUMBER(R644)),R645/R644-1,"")</f>
        <v/>
      </c>
      <c r="V645" s="11" t="n">
        <v>8.390000343322754</v>
      </c>
      <c r="W645" s="11" t="n">
        <v>7733.41015625</v>
      </c>
      <c r="X645" s="13" t="n">
        <v>1</v>
      </c>
      <c r="Y645" s="14">
        <f>IF(AND(X645=1,INT($A645)=INT($A644),ISNUMBER(V644)),V645/V644-1,"")</f>
        <v/>
      </c>
      <c r="Z645" s="14">
        <f>IF(AND(X645=1,INT($A645)=INT($A644),ISNUMBER(W644)),W645/W644-1,"")</f>
        <v/>
      </c>
      <c r="AA645" s="11" t="n">
        <v>8.729999542236328</v>
      </c>
      <c r="AB645" s="11" t="n">
        <v>249.8699951171875</v>
      </c>
      <c r="AC645" s="13" t="n">
        <v>1</v>
      </c>
      <c r="AD645" s="14">
        <f>IF(AND(AC645=1,INT($A645)=INT($A644),ISNUMBER(AA644)),AA645/AA644-1,"")</f>
        <v/>
      </c>
      <c r="AE645" s="14">
        <f>IF(AND(AC645=1,INT($A645)=INT($A644),ISNUMBER(AB644)),AB645/AB644-1,"")</f>
        <v/>
      </c>
      <c r="AF645" s="11" t="n">
        <v>4.690800189971924</v>
      </c>
      <c r="AG645" s="11" t="n">
        <v>190.7693939208984</v>
      </c>
      <c r="AH645" s="13" t="n">
        <v>1</v>
      </c>
      <c r="AI645" s="14">
        <f>IF(AND(AH645=1,INT($A645)=INT($A644),ISNUMBER(AF644)),AF645/AF644-1,"")</f>
        <v/>
      </c>
      <c r="AJ645" s="14">
        <f>IF(AND(AH645=1,INT($A645)=INT($A644),ISNUMBER(AG644)),AG645/AG644-1,"")</f>
        <v/>
      </c>
    </row>
    <row r="646">
      <c r="A646" s="12" t="n">
        <v>46290.64583333334</v>
      </c>
      <c r="B646" s="11" t="n">
        <v>8.22089958190918</v>
      </c>
      <c r="C646" s="11" t="n">
        <v>351.8399963378906</v>
      </c>
      <c r="D646" s="13" t="n">
        <v>0</v>
      </c>
      <c r="E646" s="14">
        <f>IF(AND(D646=1,INT($A646)=INT($A645),ISNUMBER(B645)),B646/B645-1,"")</f>
        <v/>
      </c>
      <c r="F646" s="14">
        <f>IF(AND(D646=1,INT($A646)=INT($A645),ISNUMBER(C645)),C646/C645-1,"")</f>
        <v/>
      </c>
      <c r="G646" s="11" t="n">
        <v>10.09000015258789</v>
      </c>
      <c r="H646" s="11" t="n">
        <v>340.0299987792969</v>
      </c>
      <c r="I646" s="13" t="n">
        <v>1</v>
      </c>
      <c r="J646" s="14">
        <f>IF(AND(I646=1,INT($A646)=INT($A645),ISNUMBER(G645)),G646/G645-1,"")</f>
        <v/>
      </c>
      <c r="K646" s="14">
        <f>IF(AND(I646=1,INT($A646)=INT($A645),ISNUMBER(H645)),H646/H645-1,"")</f>
        <v/>
      </c>
      <c r="L646" s="11" t="n">
        <v>12.41499996185303</v>
      </c>
      <c r="M646" s="11" t="n">
        <v>750.3499755859375</v>
      </c>
      <c r="N646" s="13" t="n">
        <v>1</v>
      </c>
      <c r="O646" s="14">
        <f>IF(AND(N646=1,INT($A646)=INT($A645),ISNUMBER(L645)),L646/L645-1,"")</f>
        <v/>
      </c>
      <c r="P646" s="14">
        <f>IF(AND(N646=1,INT($A646)=INT($A645),ISNUMBER(M645)),M646/M645-1,"")</f>
        <v/>
      </c>
      <c r="Q646" s="11" t="n">
        <v>9.909999847412109</v>
      </c>
      <c r="R646" s="11" t="n">
        <v>516.0599975585938</v>
      </c>
      <c r="S646" s="13" t="n">
        <v>0</v>
      </c>
      <c r="T646" s="14">
        <f>IF(AND(S646=1,INT($A646)=INT($A645),ISNUMBER(Q645)),Q646/Q645-1,"")</f>
        <v/>
      </c>
      <c r="U646" s="14">
        <f>IF(AND(S646=1,INT($A646)=INT($A645),ISNUMBER(R645)),R646/R645-1,"")</f>
        <v/>
      </c>
      <c r="V646" s="11" t="n">
        <v>8.389900207519531</v>
      </c>
      <c r="W646" s="11" t="n">
        <v>7732.3798828125</v>
      </c>
      <c r="X646" s="13" t="n">
        <v>1</v>
      </c>
      <c r="Y646" s="14">
        <f>IF(AND(X646=1,INT($A646)=INT($A645),ISNUMBER(V645)),V646/V645-1,"")</f>
        <v/>
      </c>
      <c r="Z646" s="14">
        <f>IF(AND(X646=1,INT($A646)=INT($A645),ISNUMBER(W645)),W646/W645-1,"")</f>
        <v/>
      </c>
      <c r="AA646" s="11" t="n">
        <v>8.727499961853027</v>
      </c>
      <c r="AB646" s="11" t="n">
        <v>249.8300018310547</v>
      </c>
      <c r="AC646" s="13" t="n">
        <v>1</v>
      </c>
      <c r="AD646" s="14">
        <f>IF(AND(AC646=1,INT($A646)=INT($A645),ISNUMBER(AA645)),AA646/AA645-1,"")</f>
        <v/>
      </c>
      <c r="AE646" s="14">
        <f>IF(AND(AC646=1,INT($A646)=INT($A645),ISNUMBER(AB645)),AB646/AB645-1,"")</f>
        <v/>
      </c>
      <c r="AF646" s="11" t="n">
        <v>4.690000057220459</v>
      </c>
      <c r="AG646" s="11" t="n">
        <v>190.6799926757812</v>
      </c>
      <c r="AH646" s="13" t="n">
        <v>1</v>
      </c>
      <c r="AI646" s="14">
        <f>IF(AND(AH646=1,INT($A646)=INT($A645),ISNUMBER(AF645)),AF646/AF645-1,"")</f>
        <v/>
      </c>
      <c r="AJ646" s="14">
        <f>IF(AND(AH646=1,INT($A646)=INT($A645),ISNUMBER(AG645)),AG646/AG645-1,"")</f>
        <v/>
      </c>
    </row>
    <row r="647">
      <c r="A647" s="12" t="n">
        <v>46290.64791666667</v>
      </c>
      <c r="B647" s="11" t="n">
        <v>8.215000152587891</v>
      </c>
      <c r="C647" s="11" t="n">
        <v>352.0400085449219</v>
      </c>
      <c r="D647" s="13" t="n">
        <v>1</v>
      </c>
      <c r="E647" s="14">
        <f>IF(AND(D647=1,INT($A647)=INT($A646),ISNUMBER(B646)),B647/B646-1,"")</f>
        <v/>
      </c>
      <c r="F647" s="14">
        <f>IF(AND(D647=1,INT($A647)=INT($A646),ISNUMBER(C646)),C647/C646-1,"")</f>
        <v/>
      </c>
      <c r="G647" s="11" t="n">
        <v>10.08500003814697</v>
      </c>
      <c r="H647" s="11" t="n">
        <v>340.2063903808594</v>
      </c>
      <c r="I647" s="13" t="n">
        <v>1</v>
      </c>
      <c r="J647" s="14">
        <f>IF(AND(I647=1,INT($A647)=INT($A646),ISNUMBER(G646)),G647/G646-1,"")</f>
        <v/>
      </c>
      <c r="K647" s="14">
        <f>IF(AND(I647=1,INT($A647)=INT($A646),ISNUMBER(H646)),H647/H646-1,"")</f>
        <v/>
      </c>
      <c r="L647" s="11" t="n">
        <v>12.41499996185303</v>
      </c>
      <c r="M647" s="11" t="n">
        <v>750.3499755859375</v>
      </c>
      <c r="N647" s="13" t="n">
        <v>0</v>
      </c>
      <c r="O647" s="14">
        <f>IF(AND(N647=1,INT($A647)=INT($A646),ISNUMBER(L646)),L647/L646-1,"")</f>
        <v/>
      </c>
      <c r="P647" s="14">
        <f>IF(AND(N647=1,INT($A647)=INT($A646),ISNUMBER(M646)),M647/M646-1,"")</f>
        <v/>
      </c>
      <c r="Q647" s="11" t="n">
        <v>9.900099754333496</v>
      </c>
      <c r="R647" s="11" t="n">
        <v>516.3499755859375</v>
      </c>
      <c r="S647" s="13" t="n">
        <v>1</v>
      </c>
      <c r="T647" s="14">
        <f>IF(AND(S647=1,INT($A647)=INT($A646),ISNUMBER(Q646)),Q647/Q646-1,"")</f>
        <v/>
      </c>
      <c r="U647" s="14">
        <f>IF(AND(S647=1,INT($A647)=INT($A646),ISNUMBER(R646)),R647/R646-1,"")</f>
        <v/>
      </c>
      <c r="V647" s="11" t="n">
        <v>8.390000343322754</v>
      </c>
      <c r="W647" s="11" t="n">
        <v>7733.8701171875</v>
      </c>
      <c r="X647" s="13" t="n">
        <v>1</v>
      </c>
      <c r="Y647" s="14">
        <f>IF(AND(X647=1,INT($A647)=INT($A646),ISNUMBER(V646)),V647/V646-1,"")</f>
        <v/>
      </c>
      <c r="Z647" s="14">
        <f>IF(AND(X647=1,INT($A647)=INT($A646),ISNUMBER(W646)),W647/W646-1,"")</f>
        <v/>
      </c>
      <c r="AA647" s="11" t="n">
        <v>8.725000381469727</v>
      </c>
      <c r="AB647" s="11" t="n">
        <v>249.8699951171875</v>
      </c>
      <c r="AC647" s="13" t="n">
        <v>1</v>
      </c>
      <c r="AD647" s="14">
        <f>IF(AND(AC647=1,INT($A647)=INT($A646),ISNUMBER(AA646)),AA647/AA646-1,"")</f>
        <v/>
      </c>
      <c r="AE647" s="14">
        <f>IF(AND(AC647=1,INT($A647)=INT($A646),ISNUMBER(AB646)),AB647/AB646-1,"")</f>
        <v/>
      </c>
      <c r="AF647" s="11" t="n">
        <v>4.699999809265137</v>
      </c>
      <c r="AG647" s="11" t="n">
        <v>190.3150024414062</v>
      </c>
      <c r="AH647" s="13" t="n">
        <v>1</v>
      </c>
      <c r="AI647" s="14">
        <f>IF(AND(AH647=1,INT($A647)=INT($A646),ISNUMBER(AF646)),AF647/AF646-1,"")</f>
        <v/>
      </c>
      <c r="AJ647" s="14">
        <f>IF(AND(AH647=1,INT($A647)=INT($A646),ISNUMBER(AG646)),AG647/AG646-1,"")</f>
        <v/>
      </c>
    </row>
    <row r="648">
      <c r="A648" s="12" t="n">
        <v>46290.65</v>
      </c>
      <c r="B648" s="11" t="n">
        <v>8.215000152587891</v>
      </c>
      <c r="C648" s="11" t="n">
        <v>351.7200012207031</v>
      </c>
      <c r="D648" s="13" t="n">
        <v>1</v>
      </c>
      <c r="E648" s="14">
        <f>IF(AND(D648=1,INT($A648)=INT($A647),ISNUMBER(B647)),B648/B647-1,"")</f>
        <v/>
      </c>
      <c r="F648" s="14">
        <f>IF(AND(D648=1,INT($A648)=INT($A647),ISNUMBER(C647)),C648/C647-1,"")</f>
        <v/>
      </c>
      <c r="G648" s="11" t="n">
        <v>10.08500003814697</v>
      </c>
      <c r="H648" s="11" t="n">
        <v>340.239990234375</v>
      </c>
      <c r="I648" s="13" t="n">
        <v>1</v>
      </c>
      <c r="J648" s="14">
        <f>IF(AND(I648=1,INT($A648)=INT($A647),ISNUMBER(G647)),G648/G647-1,"")</f>
        <v/>
      </c>
      <c r="K648" s="14">
        <f>IF(AND(I648=1,INT($A648)=INT($A647),ISNUMBER(H647)),H648/H647-1,"")</f>
        <v/>
      </c>
      <c r="L648" s="11" t="n">
        <v>12.41499996185303</v>
      </c>
      <c r="M648" s="11" t="n">
        <v>751.5999755859375</v>
      </c>
      <c r="N648" s="13" t="n">
        <v>1</v>
      </c>
      <c r="O648" s="14">
        <f>IF(AND(N648=1,INT($A648)=INT($A647),ISNUMBER(L647)),L648/L647-1,"")</f>
        <v/>
      </c>
      <c r="P648" s="14">
        <f>IF(AND(N648=1,INT($A648)=INT($A647),ISNUMBER(M647)),M648/M647-1,"")</f>
        <v/>
      </c>
      <c r="Q648" s="11" t="n">
        <v>9.914999961853027</v>
      </c>
      <c r="R648" s="11" t="n">
        <v>515.5618896484375</v>
      </c>
      <c r="S648" s="13" t="n">
        <v>1</v>
      </c>
      <c r="T648" s="14">
        <f>IF(AND(S648=1,INT($A648)=INT($A647),ISNUMBER(Q647)),Q648/Q647-1,"")</f>
        <v/>
      </c>
      <c r="U648" s="14">
        <f>IF(AND(S648=1,INT($A648)=INT($A647),ISNUMBER(R647)),R648/R647-1,"")</f>
        <v/>
      </c>
      <c r="V648" s="11" t="n">
        <v>8.390000343322754</v>
      </c>
      <c r="W648" s="11" t="n">
        <v>7733.06982421875</v>
      </c>
      <c r="X648" s="13" t="n">
        <v>1</v>
      </c>
      <c r="Y648" s="14">
        <f>IF(AND(X648=1,INT($A648)=INT($A647),ISNUMBER(V647)),V648/V647-1,"")</f>
        <v/>
      </c>
      <c r="Z648" s="14">
        <f>IF(AND(X648=1,INT($A648)=INT($A647),ISNUMBER(W647)),W648/W647-1,"")</f>
        <v/>
      </c>
      <c r="AA648" s="11" t="n">
        <v>8.725000381469727</v>
      </c>
      <c r="AB648" s="11" t="n">
        <v>249.8699951171875</v>
      </c>
      <c r="AC648" s="13" t="n">
        <v>0</v>
      </c>
      <c r="AD648" s="14">
        <f>IF(AND(AC648=1,INT($A648)=INT($A647),ISNUMBER(AA647)),AA648/AA647-1,"")</f>
        <v/>
      </c>
      <c r="AE648" s="14">
        <f>IF(AND(AC648=1,INT($A648)=INT($A647),ISNUMBER(AB647)),AB648/AB647-1,"")</f>
        <v/>
      </c>
      <c r="AF648" s="11" t="n">
        <v>4.710100173950195</v>
      </c>
      <c r="AG648" s="11" t="n">
        <v>189.9649963378906</v>
      </c>
      <c r="AH648" s="13" t="n">
        <v>1</v>
      </c>
      <c r="AI648" s="14">
        <f>IF(AND(AH648=1,INT($A648)=INT($A647),ISNUMBER(AF647)),AF648/AF647-1,"")</f>
        <v/>
      </c>
      <c r="AJ648" s="14">
        <f>IF(AND(AH648=1,INT($A648)=INT($A647),ISNUMBER(AG647)),AG648/AG647-1,"")</f>
        <v/>
      </c>
    </row>
    <row r="649">
      <c r="A649" s="12" t="n">
        <v>46290.65208333333</v>
      </c>
      <c r="B649" s="11" t="n">
        <v>8.220000267028809</v>
      </c>
      <c r="C649" s="11" t="n">
        <v>352</v>
      </c>
      <c r="D649" s="13" t="n">
        <v>1</v>
      </c>
      <c r="E649" s="14">
        <f>IF(AND(D649=1,INT($A649)=INT($A648),ISNUMBER(B648)),B649/B648-1,"")</f>
        <v/>
      </c>
      <c r="F649" s="14">
        <f>IF(AND(D649=1,INT($A649)=INT($A648),ISNUMBER(C648)),C649/C648-1,"")</f>
        <v/>
      </c>
      <c r="G649" s="11" t="n">
        <v>10.07009983062744</v>
      </c>
      <c r="H649" s="11" t="n">
        <v>340.6050109863281</v>
      </c>
      <c r="I649" s="13" t="n">
        <v>1</v>
      </c>
      <c r="J649" s="14">
        <f>IF(AND(I649=1,INT($A649)=INT($A648),ISNUMBER(G648)),G649/G648-1,"")</f>
        <v/>
      </c>
      <c r="K649" s="14">
        <f>IF(AND(I649=1,INT($A649)=INT($A648),ISNUMBER(H648)),H649/H648-1,"")</f>
        <v/>
      </c>
      <c r="L649" s="11" t="n">
        <v>12.4000997543335</v>
      </c>
      <c r="M649" s="11" t="n">
        <v>751.7150268554688</v>
      </c>
      <c r="N649" s="13" t="n">
        <v>1</v>
      </c>
      <c r="O649" s="14">
        <f>IF(AND(N649=1,INT($A649)=INT($A648),ISNUMBER(L648)),L649/L648-1,"")</f>
        <v/>
      </c>
      <c r="P649" s="14">
        <f>IF(AND(N649=1,INT($A649)=INT($A648),ISNUMBER(M648)),M649/M648-1,"")</f>
        <v/>
      </c>
      <c r="Q649" s="11" t="n">
        <v>9.909999847412109</v>
      </c>
      <c r="R649" s="11" t="n">
        <v>515.8900146484375</v>
      </c>
      <c r="S649" s="13" t="n">
        <v>1</v>
      </c>
      <c r="T649" s="14">
        <f>IF(AND(S649=1,INT($A649)=INT($A648),ISNUMBER(Q648)),Q649/Q648-1,"")</f>
        <v/>
      </c>
      <c r="U649" s="14">
        <f>IF(AND(S649=1,INT($A649)=INT($A648),ISNUMBER(R648)),R649/R648-1,"")</f>
        <v/>
      </c>
      <c r="V649" s="11" t="n">
        <v>8.389399528503418</v>
      </c>
      <c r="W649" s="11" t="n">
        <v>7739.0498046875</v>
      </c>
      <c r="X649" s="13" t="n">
        <v>1</v>
      </c>
      <c r="Y649" s="14">
        <f>IF(AND(X649=1,INT($A649)=INT($A648),ISNUMBER(V648)),V649/V648-1,"")</f>
        <v/>
      </c>
      <c r="Z649" s="14">
        <f>IF(AND(X649=1,INT($A649)=INT($A648),ISNUMBER(W648)),W649/W648-1,"")</f>
        <v/>
      </c>
      <c r="AA649" s="11" t="n">
        <v>8.720000267028809</v>
      </c>
      <c r="AB649" s="11" t="n">
        <v>250.1300048828125</v>
      </c>
      <c r="AC649" s="13" t="n">
        <v>1</v>
      </c>
      <c r="AD649" s="14">
        <f>IF(AND(AC649=1,INT($A649)=INT($A648),ISNUMBER(AA648)),AA649/AA648-1,"")</f>
        <v/>
      </c>
      <c r="AE649" s="14">
        <f>IF(AND(AC649=1,INT($A649)=INT($A648),ISNUMBER(AB648)),AB649/AB648-1,"")</f>
        <v/>
      </c>
      <c r="AF649" s="11" t="n">
        <v>4.715000152587891</v>
      </c>
      <c r="AG649" s="11" t="n">
        <v>189.8849945068359</v>
      </c>
      <c r="AH649" s="13" t="n">
        <v>1</v>
      </c>
      <c r="AI649" s="14">
        <f>IF(AND(AH649=1,INT($A649)=INT($A648),ISNUMBER(AF648)),AF649/AF648-1,"")</f>
        <v/>
      </c>
      <c r="AJ649" s="14">
        <f>IF(AND(AH649=1,INT($A649)=INT($A648),ISNUMBER(AG648)),AG649/AG648-1,"")</f>
        <v/>
      </c>
    </row>
    <row r="650">
      <c r="A650" s="12" t="n">
        <v>46290.65416666667</v>
      </c>
      <c r="B650" s="11" t="n">
        <v>8.220100402832031</v>
      </c>
      <c r="C650" s="11" t="n">
        <v>352.2300109863281</v>
      </c>
      <c r="D650" s="13" t="n">
        <v>1</v>
      </c>
      <c r="E650" s="14">
        <f>IF(AND(D650=1,INT($A650)=INT($A649),ISNUMBER(B649)),B650/B649-1,"")</f>
        <v/>
      </c>
      <c r="F650" s="14">
        <f>IF(AND(D650=1,INT($A650)=INT($A649),ISNUMBER(C649)),C650/C649-1,"")</f>
        <v/>
      </c>
      <c r="G650" s="11" t="n">
        <v>10.06999969482422</v>
      </c>
      <c r="H650" s="11" t="n">
        <v>340.7300109863281</v>
      </c>
      <c r="I650" s="13" t="n">
        <v>1</v>
      </c>
      <c r="J650" s="14">
        <f>IF(AND(I650=1,INT($A650)=INT($A649),ISNUMBER(G649)),G650/G649-1,"")</f>
        <v/>
      </c>
      <c r="K650" s="14">
        <f>IF(AND(I650=1,INT($A650)=INT($A649),ISNUMBER(H649)),H650/H649-1,"")</f>
        <v/>
      </c>
      <c r="L650" s="11" t="n">
        <v>12.41009998321533</v>
      </c>
      <c r="M650" s="11" t="n">
        <v>751.489990234375</v>
      </c>
      <c r="N650" s="13" t="n">
        <v>1</v>
      </c>
      <c r="O650" s="14">
        <f>IF(AND(N650=1,INT($A650)=INT($A649),ISNUMBER(L649)),L650/L649-1,"")</f>
        <v/>
      </c>
      <c r="P650" s="14">
        <f>IF(AND(N650=1,INT($A650)=INT($A649),ISNUMBER(M649)),M650/M649-1,"")</f>
        <v/>
      </c>
      <c r="Q650" s="11" t="n">
        <v>9.909999847412109</v>
      </c>
      <c r="R650" s="11" t="n">
        <v>515.9500122070312</v>
      </c>
      <c r="S650" s="13" t="n">
        <v>1</v>
      </c>
      <c r="T650" s="14">
        <f>IF(AND(S650=1,INT($A650)=INT($A649),ISNUMBER(Q649)),Q650/Q649-1,"")</f>
        <v/>
      </c>
      <c r="U650" s="14">
        <f>IF(AND(S650=1,INT($A650)=INT($A649),ISNUMBER(R649)),R650/R649-1,"")</f>
        <v/>
      </c>
      <c r="V650" s="11" t="n">
        <v>8.385000228881836</v>
      </c>
      <c r="W650" s="11" t="n">
        <v>7740.080078125</v>
      </c>
      <c r="X650" s="13" t="n">
        <v>1</v>
      </c>
      <c r="Y650" s="14">
        <f>IF(AND(X650=1,INT($A650)=INT($A649),ISNUMBER(V649)),V650/V649-1,"")</f>
        <v/>
      </c>
      <c r="Z650" s="14">
        <f>IF(AND(X650=1,INT($A650)=INT($A649),ISNUMBER(W649)),W650/W649-1,"")</f>
        <v/>
      </c>
      <c r="AA650" s="11" t="n">
        <v>8.71049976348877</v>
      </c>
      <c r="AB650" s="11" t="n">
        <v>250.3000030517578</v>
      </c>
      <c r="AC650" s="13" t="n">
        <v>1</v>
      </c>
      <c r="AD650" s="14">
        <f>IF(AND(AC650=1,INT($A650)=INT($A649),ISNUMBER(AA649)),AA650/AA649-1,"")</f>
        <v/>
      </c>
      <c r="AE650" s="14">
        <f>IF(AND(AC650=1,INT($A650)=INT($A649),ISNUMBER(AB649)),AB650/AB649-1,"")</f>
        <v/>
      </c>
      <c r="AF650" s="11" t="n">
        <v>4.715000152587891</v>
      </c>
      <c r="AG650" s="11" t="n">
        <v>189.9850006103516</v>
      </c>
      <c r="AH650" s="13" t="n">
        <v>1</v>
      </c>
      <c r="AI650" s="14">
        <f>IF(AND(AH650=1,INT($A650)=INT($A649),ISNUMBER(AF649)),AF650/AF649-1,"")</f>
        <v/>
      </c>
      <c r="AJ650" s="14">
        <f>IF(AND(AH650=1,INT($A650)=INT($A649),ISNUMBER(AG649)),AG650/AG649-1,"")</f>
        <v/>
      </c>
    </row>
    <row r="651">
      <c r="A651" s="12" t="n">
        <v>46290.65625</v>
      </c>
      <c r="B651" s="11" t="n">
        <v>8.204999923706055</v>
      </c>
      <c r="C651" s="11" t="n">
        <v>352.5300903320312</v>
      </c>
      <c r="D651" s="13" t="n">
        <v>1</v>
      </c>
      <c r="E651" s="14">
        <f>IF(AND(D651=1,INT($A651)=INT($A650),ISNUMBER(B650)),B651/B650-1,"")</f>
        <v/>
      </c>
      <c r="F651" s="14">
        <f>IF(AND(D651=1,INT($A651)=INT($A650),ISNUMBER(C650)),C651/C650-1,"")</f>
        <v/>
      </c>
      <c r="G651" s="11" t="n">
        <v>10.05000019073486</v>
      </c>
      <c r="H651" s="11" t="n">
        <v>341.0599975585938</v>
      </c>
      <c r="I651" s="13" t="n">
        <v>1</v>
      </c>
      <c r="J651" s="14">
        <f>IF(AND(I651=1,INT($A651)=INT($A650),ISNUMBER(G650)),G651/G650-1,"")</f>
        <v/>
      </c>
      <c r="K651" s="14">
        <f>IF(AND(I651=1,INT($A651)=INT($A650),ISNUMBER(H650)),H651/H650-1,"")</f>
        <v/>
      </c>
      <c r="L651" s="11" t="n">
        <v>12.39500045776367</v>
      </c>
      <c r="M651" s="11" t="n">
        <v>752.4099731445312</v>
      </c>
      <c r="N651" s="13" t="n">
        <v>1</v>
      </c>
      <c r="O651" s="14">
        <f>IF(AND(N651=1,INT($A651)=INT($A650),ISNUMBER(L650)),L651/L650-1,"")</f>
        <v/>
      </c>
      <c r="P651" s="14">
        <f>IF(AND(N651=1,INT($A651)=INT($A650),ISNUMBER(M650)),M651/M650-1,"")</f>
        <v/>
      </c>
      <c r="Q651" s="11" t="n">
        <v>9.909999847412109</v>
      </c>
      <c r="R651" s="11" t="n">
        <v>515.9500122070312</v>
      </c>
      <c r="S651" s="13" t="n">
        <v>0</v>
      </c>
      <c r="T651" s="14">
        <f>IF(AND(S651=1,INT($A651)=INT($A650),ISNUMBER(Q650)),Q651/Q650-1,"")</f>
        <v/>
      </c>
      <c r="U651" s="14">
        <f>IF(AND(S651=1,INT($A651)=INT($A650),ISNUMBER(R650)),R651/R650-1,"")</f>
        <v/>
      </c>
      <c r="V651" s="11" t="n">
        <v>8.369999885559082</v>
      </c>
      <c r="W651" s="11" t="n">
        <v>7745.85986328125</v>
      </c>
      <c r="X651" s="13" t="n">
        <v>1</v>
      </c>
      <c r="Y651" s="14">
        <f>IF(AND(X651=1,INT($A651)=INT($A650),ISNUMBER(V650)),V651/V650-1,"")</f>
        <v/>
      </c>
      <c r="Z651" s="14">
        <f>IF(AND(X651=1,INT($A651)=INT($A650),ISNUMBER(W650)),W651/W650-1,"")</f>
        <v/>
      </c>
      <c r="AA651" s="11" t="n">
        <v>8.699899673461914</v>
      </c>
      <c r="AB651" s="11" t="n">
        <v>250.5700073242188</v>
      </c>
      <c r="AC651" s="13" t="n">
        <v>1</v>
      </c>
      <c r="AD651" s="14">
        <f>IF(AND(AC651=1,INT($A651)=INT($A650),ISNUMBER(AA650)),AA651/AA650-1,"")</f>
        <v/>
      </c>
      <c r="AE651" s="14">
        <f>IF(AND(AC651=1,INT($A651)=INT($A650),ISNUMBER(AB650)),AB651/AB650-1,"")</f>
        <v/>
      </c>
      <c r="AF651" s="11" t="n">
        <v>4.710000038146973</v>
      </c>
      <c r="AG651" s="11" t="n">
        <v>189.9199981689453</v>
      </c>
      <c r="AH651" s="13" t="n">
        <v>1</v>
      </c>
      <c r="AI651" s="14">
        <f>IF(AND(AH651=1,INT($A651)=INT($A650),ISNUMBER(AF650)),AF651/AF650-1,"")</f>
        <v/>
      </c>
      <c r="AJ651" s="14">
        <f>IF(AND(AH651=1,INT($A651)=INT($A650),ISNUMBER(AG650)),AG651/AG650-1,"")</f>
        <v/>
      </c>
    </row>
    <row r="652">
      <c r="A652" s="12" t="n">
        <v>46290.65833333333</v>
      </c>
      <c r="B652" s="11" t="n">
        <v>8.199999809265137</v>
      </c>
      <c r="C652" s="11" t="n">
        <v>352.7999877929688</v>
      </c>
      <c r="D652" s="13" t="n">
        <v>1</v>
      </c>
      <c r="E652" s="14">
        <f>IF(AND(D652=1,INT($A652)=INT($A651),ISNUMBER(B651)),B652/B651-1,"")</f>
        <v/>
      </c>
      <c r="F652" s="14">
        <f>IF(AND(D652=1,INT($A652)=INT($A651),ISNUMBER(C651)),C652/C651-1,"")</f>
        <v/>
      </c>
      <c r="G652" s="11" t="n">
        <v>10.05000019073486</v>
      </c>
      <c r="H652" s="11" t="n">
        <v>341.2049865722656</v>
      </c>
      <c r="I652" s="13" t="n">
        <v>1</v>
      </c>
      <c r="J652" s="14">
        <f>IF(AND(I652=1,INT($A652)=INT($A651),ISNUMBER(G651)),G652/G651-1,"")</f>
        <v/>
      </c>
      <c r="K652" s="14">
        <f>IF(AND(I652=1,INT($A652)=INT($A651),ISNUMBER(H651)),H652/H651-1,"")</f>
        <v/>
      </c>
      <c r="L652" s="11" t="n">
        <v>12.39500045776367</v>
      </c>
      <c r="M652" s="11" t="n">
        <v>753.44873046875</v>
      </c>
      <c r="N652" s="13" t="n">
        <v>1</v>
      </c>
      <c r="O652" s="14">
        <f>IF(AND(N652=1,INT($A652)=INT($A651),ISNUMBER(L651)),L652/L651-1,"")</f>
        <v/>
      </c>
      <c r="P652" s="14">
        <f>IF(AND(N652=1,INT($A652)=INT($A651),ISNUMBER(M651)),M652/M651-1,"")</f>
        <v/>
      </c>
      <c r="Q652" s="11" t="n">
        <v>9.904999732971191</v>
      </c>
      <c r="R652" s="11" t="n">
        <v>516.0700073242188</v>
      </c>
      <c r="S652" s="13" t="n">
        <v>1</v>
      </c>
      <c r="T652" s="14">
        <f>IF(AND(S652=1,INT($A652)=INT($A651),ISNUMBER(Q651)),Q652/Q651-1,"")</f>
        <v/>
      </c>
      <c r="U652" s="14">
        <f>IF(AND(S652=1,INT($A652)=INT($A651),ISNUMBER(R651)),R652/R651-1,"")</f>
        <v/>
      </c>
      <c r="V652" s="11" t="n">
        <v>8.375</v>
      </c>
      <c r="W652" s="11" t="n">
        <v>7747.31982421875</v>
      </c>
      <c r="X652" s="13" t="n">
        <v>1</v>
      </c>
      <c r="Y652" s="14">
        <f>IF(AND(X652=1,INT($A652)=INT($A651),ISNUMBER(V651)),V652/V651-1,"")</f>
        <v/>
      </c>
      <c r="Z652" s="14">
        <f>IF(AND(X652=1,INT($A652)=INT($A651),ISNUMBER(W651)),W652/W651-1,"")</f>
        <v/>
      </c>
      <c r="AA652" s="11" t="n">
        <v>8.704999923706055</v>
      </c>
      <c r="AB652" s="11" t="n">
        <v>250.5500030517578</v>
      </c>
      <c r="AC652" s="13" t="n">
        <v>1</v>
      </c>
      <c r="AD652" s="14">
        <f>IF(AND(AC652=1,INT($A652)=INT($A651),ISNUMBER(AA651)),AA652/AA651-1,"")</f>
        <v/>
      </c>
      <c r="AE652" s="14">
        <f>IF(AND(AC652=1,INT($A652)=INT($A651),ISNUMBER(AB651)),AB652/AB651-1,"")</f>
        <v/>
      </c>
      <c r="AF652" s="11" t="n">
        <v>4.710000038146973</v>
      </c>
      <c r="AG652" s="11" t="n">
        <v>190.1000061035156</v>
      </c>
      <c r="AH652" s="13" t="n">
        <v>1</v>
      </c>
      <c r="AI652" s="14">
        <f>IF(AND(AH652=1,INT($A652)=INT($A651),ISNUMBER(AF651)),AF652/AF651-1,"")</f>
        <v/>
      </c>
      <c r="AJ652" s="14">
        <f>IF(AND(AH652=1,INT($A652)=INT($A651),ISNUMBER(AG651)),AG652/AG651-1,"")</f>
        <v/>
      </c>
    </row>
    <row r="653">
      <c r="A653" s="12" t="n">
        <v>46290.66041666667</v>
      </c>
      <c r="B653" s="11" t="n">
        <v>8.200799942016602</v>
      </c>
      <c r="C653" s="11" t="n">
        <v>352.7000122070312</v>
      </c>
      <c r="D653" s="13" t="n">
        <v>1</v>
      </c>
      <c r="E653" s="14">
        <f>IF(AND(D653=1,INT($A653)=INT($A652),ISNUMBER(B652)),B653/B652-1,"")</f>
        <v/>
      </c>
      <c r="F653" s="14">
        <f>IF(AND(D653=1,INT($A653)=INT($A652),ISNUMBER(C652)),C653/C652-1,"")</f>
        <v/>
      </c>
      <c r="G653" s="11" t="n">
        <v>10.04080009460449</v>
      </c>
      <c r="H653" s="11" t="n">
        <v>341.5</v>
      </c>
      <c r="I653" s="13" t="n">
        <v>1</v>
      </c>
      <c r="J653" s="14">
        <f>IF(AND(I653=1,INT($A653)=INT($A652),ISNUMBER(G652)),G653/G652-1,"")</f>
        <v/>
      </c>
      <c r="K653" s="14">
        <f>IF(AND(I653=1,INT($A653)=INT($A652),ISNUMBER(H652)),H653/H652-1,"")</f>
        <v/>
      </c>
      <c r="L653" s="11" t="n">
        <v>12.40999984741211</v>
      </c>
      <c r="M653" s="11" t="n">
        <v>751.260009765625</v>
      </c>
      <c r="N653" s="13" t="n">
        <v>1</v>
      </c>
      <c r="O653" s="14">
        <f>IF(AND(N653=1,INT($A653)=INT($A652),ISNUMBER(L652)),L653/L652-1,"")</f>
        <v/>
      </c>
      <c r="P653" s="14">
        <f>IF(AND(N653=1,INT($A653)=INT($A652),ISNUMBER(M652)),M653/M652-1,"")</f>
        <v/>
      </c>
      <c r="Q653" s="11" t="n">
        <v>9.899999618530273</v>
      </c>
      <c r="R653" s="11" t="n">
        <v>516.530029296875</v>
      </c>
      <c r="S653" s="13" t="n">
        <v>1</v>
      </c>
      <c r="T653" s="14">
        <f>IF(AND(S653=1,INT($A653)=INT($A652),ISNUMBER(Q652)),Q653/Q652-1,"")</f>
        <v/>
      </c>
      <c r="U653" s="14">
        <f>IF(AND(S653=1,INT($A653)=INT($A652),ISNUMBER(R652)),R653/R652-1,"")</f>
        <v/>
      </c>
      <c r="V653" s="11" t="n">
        <v>8.369999885559082</v>
      </c>
      <c r="W653" s="11" t="n">
        <v>7749.89990234375</v>
      </c>
      <c r="X653" s="13" t="n">
        <v>1</v>
      </c>
      <c r="Y653" s="14">
        <f>IF(AND(X653=1,INT($A653)=INT($A652),ISNUMBER(V652)),V653/V652-1,"")</f>
        <v/>
      </c>
      <c r="Z653" s="14">
        <f>IF(AND(X653=1,INT($A653)=INT($A652),ISNUMBER(W652)),W653/W652-1,"")</f>
        <v/>
      </c>
      <c r="AA653" s="11" t="n">
        <v>8.699899673461914</v>
      </c>
      <c r="AB653" s="11" t="n">
        <v>250.6750030517578</v>
      </c>
      <c r="AC653" s="13" t="n">
        <v>1</v>
      </c>
      <c r="AD653" s="14">
        <f>IF(AND(AC653=1,INT($A653)=INT($A652),ISNUMBER(AA652)),AA653/AA652-1,"")</f>
        <v/>
      </c>
      <c r="AE653" s="14">
        <f>IF(AND(AC653=1,INT($A653)=INT($A652),ISNUMBER(AB652)),AB653/AB652-1,"")</f>
        <v/>
      </c>
      <c r="AF653" s="11" t="n">
        <v>4.699999809265137</v>
      </c>
      <c r="AG653" s="11" t="n">
        <v>190.1065979003906</v>
      </c>
      <c r="AH653" s="13" t="n">
        <v>1</v>
      </c>
      <c r="AI653" s="14">
        <f>IF(AND(AH653=1,INT($A653)=INT($A652),ISNUMBER(AF652)),AF653/AF652-1,"")</f>
        <v/>
      </c>
      <c r="AJ653" s="14">
        <f>IF(AND(AH653=1,INT($A653)=INT($A652),ISNUMBER(AG652)),AG653/AG652-1,"")</f>
        <v/>
      </c>
    </row>
    <row r="654">
      <c r="A654" s="12" t="n">
        <v>46290.6625</v>
      </c>
      <c r="B654" s="11" t="n">
        <v>8.194999694824219</v>
      </c>
      <c r="C654" s="11" t="n">
        <v>353.0899963378906</v>
      </c>
      <c r="D654" s="13" t="n">
        <v>1</v>
      </c>
      <c r="E654" s="14">
        <f>IF(AND(D654=1,INT($A654)=INT($A653),ISNUMBER(B653)),B654/B653-1,"")</f>
        <v/>
      </c>
      <c r="F654" s="14">
        <f>IF(AND(D654=1,INT($A654)=INT($A653),ISNUMBER(C653)),C654/C653-1,"")</f>
        <v/>
      </c>
      <c r="G654" s="11" t="n">
        <v>10.05500030517578</v>
      </c>
      <c r="H654" s="11" t="n">
        <v>341.0450134277344</v>
      </c>
      <c r="I654" s="13" t="n">
        <v>1</v>
      </c>
      <c r="J654" s="14">
        <f>IF(AND(I654=1,INT($A654)=INT($A653),ISNUMBER(G653)),G654/G653-1,"")</f>
        <v/>
      </c>
      <c r="K654" s="14">
        <f>IF(AND(I654=1,INT($A654)=INT($A653),ISNUMBER(H653)),H654/H653-1,"")</f>
        <v/>
      </c>
      <c r="L654" s="11" t="n">
        <v>12.39999961853027</v>
      </c>
      <c r="M654" s="11" t="n">
        <v>752.5050048828125</v>
      </c>
      <c r="N654" s="13" t="n">
        <v>1</v>
      </c>
      <c r="O654" s="14">
        <f>IF(AND(N654=1,INT($A654)=INT($A653),ISNUMBER(L653)),L654/L653-1,"")</f>
        <v/>
      </c>
      <c r="P654" s="14">
        <f>IF(AND(N654=1,INT($A654)=INT($A653),ISNUMBER(M653)),M654/M653-1,"")</f>
        <v/>
      </c>
      <c r="Q654" s="11" t="n">
        <v>9.899999618530273</v>
      </c>
      <c r="R654" s="11" t="n">
        <v>516.25</v>
      </c>
      <c r="S654" s="13" t="n">
        <v>1</v>
      </c>
      <c r="T654" s="14">
        <f>IF(AND(S654=1,INT($A654)=INT($A653),ISNUMBER(Q653)),Q654/Q653-1,"")</f>
        <v/>
      </c>
      <c r="U654" s="14">
        <f>IF(AND(S654=1,INT($A654)=INT($A653),ISNUMBER(R653)),R654/R653-1,"")</f>
        <v/>
      </c>
      <c r="V654" s="11" t="n">
        <v>8.375</v>
      </c>
      <c r="W654" s="11" t="n">
        <v>7747.43017578125</v>
      </c>
      <c r="X654" s="13" t="n">
        <v>1</v>
      </c>
      <c r="Y654" s="14">
        <f>IF(AND(X654=1,INT($A654)=INT($A653),ISNUMBER(V653)),V654/V653-1,"")</f>
        <v/>
      </c>
      <c r="Z654" s="14">
        <f>IF(AND(X654=1,INT($A654)=INT($A653),ISNUMBER(W653)),W654/W653-1,"")</f>
        <v/>
      </c>
      <c r="AA654" s="11" t="n">
        <v>8.710000038146973</v>
      </c>
      <c r="AB654" s="11" t="n">
        <v>250.3000030517578</v>
      </c>
      <c r="AC654" s="13" t="n">
        <v>1</v>
      </c>
      <c r="AD654" s="14">
        <f>IF(AND(AC654=1,INT($A654)=INT($A653),ISNUMBER(AA653)),AA654/AA653-1,"")</f>
        <v/>
      </c>
      <c r="AE654" s="14">
        <f>IF(AND(AC654=1,INT($A654)=INT($A653),ISNUMBER(AB653)),AB654/AB653-1,"")</f>
        <v/>
      </c>
      <c r="AF654" s="11" t="n">
        <v>4.715000152587891</v>
      </c>
      <c r="AG654" s="11" t="n">
        <v>189.7599945068359</v>
      </c>
      <c r="AH654" s="13" t="n">
        <v>1</v>
      </c>
      <c r="AI654" s="14">
        <f>IF(AND(AH654=1,INT($A654)=INT($A653),ISNUMBER(AF653)),AF654/AF653-1,"")</f>
        <v/>
      </c>
      <c r="AJ654" s="14">
        <f>IF(AND(AH654=1,INT($A654)=INT($A653),ISNUMBER(AG653)),AG654/AG653-1,"")</f>
        <v/>
      </c>
    </row>
    <row r="655">
      <c r="A655" s="12" t="n">
        <v>46290.66458333333</v>
      </c>
      <c r="B655" s="11" t="n">
        <v>8.199899673461914</v>
      </c>
      <c r="C655" s="11" t="n">
        <v>353.0899963378906</v>
      </c>
      <c r="D655" s="13" t="n">
        <v>1</v>
      </c>
      <c r="E655" s="14">
        <f>IF(AND(D655=1,INT($A655)=INT($A654),ISNUMBER(B654)),B655/B654-1,"")</f>
        <v/>
      </c>
      <c r="F655" s="14">
        <f>IF(AND(D655=1,INT($A655)=INT($A654),ISNUMBER(C654)),C655/C654-1,"")</f>
        <v/>
      </c>
      <c r="G655" s="11" t="n">
        <v>10.0649995803833</v>
      </c>
      <c r="H655" s="11" t="n">
        <v>340.7081909179688</v>
      </c>
      <c r="I655" s="13" t="n">
        <v>1</v>
      </c>
      <c r="J655" s="14">
        <f>IF(AND(I655=1,INT($A655)=INT($A654),ISNUMBER(G654)),G655/G654-1,"")</f>
        <v/>
      </c>
      <c r="K655" s="14">
        <f>IF(AND(I655=1,INT($A655)=INT($A654),ISNUMBER(H654)),H655/H654-1,"")</f>
        <v/>
      </c>
      <c r="L655" s="11" t="n">
        <v>12.41009998321533</v>
      </c>
      <c r="M655" s="11" t="n">
        <v>751.5800170898438</v>
      </c>
      <c r="N655" s="13" t="n">
        <v>1</v>
      </c>
      <c r="O655" s="14">
        <f>IF(AND(N655=1,INT($A655)=INT($A654),ISNUMBER(L654)),L655/L654-1,"")</f>
        <v/>
      </c>
      <c r="P655" s="14">
        <f>IF(AND(N655=1,INT($A655)=INT($A654),ISNUMBER(M654)),M655/M654-1,"")</f>
        <v/>
      </c>
      <c r="Q655" s="11" t="n">
        <v>9.890000343322754</v>
      </c>
      <c r="R655" s="11" t="n">
        <v>516.780029296875</v>
      </c>
      <c r="S655" s="13" t="n">
        <v>1</v>
      </c>
      <c r="T655" s="14">
        <f>IF(AND(S655=1,INT($A655)=INT($A654),ISNUMBER(Q654)),Q655/Q654-1,"")</f>
        <v/>
      </c>
      <c r="U655" s="14">
        <f>IF(AND(S655=1,INT($A655)=INT($A654),ISNUMBER(R654)),R655/R654-1,"")</f>
        <v/>
      </c>
      <c r="V655" s="11" t="n">
        <v>8.370599746704102</v>
      </c>
      <c r="W655" s="11" t="n">
        <v>7745.39990234375</v>
      </c>
      <c r="X655" s="13" t="n">
        <v>1</v>
      </c>
      <c r="Y655" s="14">
        <f>IF(AND(X655=1,INT($A655)=INT($A654),ISNUMBER(V654)),V655/V654-1,"")</f>
        <v/>
      </c>
      <c r="Z655" s="14">
        <f>IF(AND(X655=1,INT($A655)=INT($A654),ISNUMBER(W654)),W655/W654-1,"")</f>
        <v/>
      </c>
      <c r="AA655" s="11" t="n">
        <v>8.730999946594238</v>
      </c>
      <c r="AB655" s="11" t="n">
        <v>249.6600036621094</v>
      </c>
      <c r="AC655" s="13" t="n">
        <v>1</v>
      </c>
      <c r="AD655" s="14">
        <f>IF(AND(AC655=1,INT($A655)=INT($A654),ISNUMBER(AA654)),AA655/AA654-1,"")</f>
        <v/>
      </c>
      <c r="AE655" s="14">
        <f>IF(AND(AC655=1,INT($A655)=INT($A654),ISNUMBER(AB654)),AB655/AB654-1,"")</f>
        <v/>
      </c>
      <c r="AF655" s="11" t="n">
        <v>4.71999979019165</v>
      </c>
      <c r="AG655" s="11" t="n">
        <v>189.5599975585938</v>
      </c>
      <c r="AH655" s="13" t="n">
        <v>1</v>
      </c>
      <c r="AI655" s="14">
        <f>IF(AND(AH655=1,INT($A655)=INT($A654),ISNUMBER(AF654)),AF655/AF654-1,"")</f>
        <v/>
      </c>
      <c r="AJ655" s="14">
        <f>IF(AND(AH655=1,INT($A655)=INT($A654),ISNUMBER(AG654)),AG655/AG654-1,"")</f>
        <v/>
      </c>
    </row>
    <row r="656">
      <c r="A656" s="12" t="n">
        <v>46290.66666666666</v>
      </c>
      <c r="B656" s="11" t="n">
        <v>8.199999809265137</v>
      </c>
      <c r="C656" s="11" t="n">
        <v>352.8200073242188</v>
      </c>
      <c r="D656" s="13" t="n">
        <v>1</v>
      </c>
      <c r="E656" s="14">
        <f>IF(AND(D656=1,INT($A656)=INT($A655),ISNUMBER(B655)),B656/B655-1,"")</f>
        <v/>
      </c>
      <c r="F656" s="14">
        <f>IF(AND(D656=1,INT($A656)=INT($A655),ISNUMBER(C655)),C656/C655-1,"")</f>
        <v/>
      </c>
      <c r="G656" s="11" t="n">
        <v>10.05840015411377</v>
      </c>
      <c r="H656" s="11" t="n">
        <v>341.0400085449219</v>
      </c>
      <c r="I656" s="13" t="n">
        <v>1</v>
      </c>
      <c r="J656" s="14">
        <f>IF(AND(I656=1,INT($A656)=INT($A655),ISNUMBER(G655)),G656/G655-1,"")</f>
        <v/>
      </c>
      <c r="K656" s="14">
        <f>IF(AND(I656=1,INT($A656)=INT($A655),ISNUMBER(H655)),H656/H655-1,"")</f>
        <v/>
      </c>
      <c r="L656" s="11" t="n">
        <v>12.41499996185303</v>
      </c>
      <c r="M656" s="11" t="n">
        <v>751.9000244140625</v>
      </c>
      <c r="N656" s="13" t="n">
        <v>1</v>
      </c>
      <c r="O656" s="14">
        <f>IF(AND(N656=1,INT($A656)=INT($A655),ISNUMBER(L655)),L656/L655-1,"")</f>
        <v/>
      </c>
      <c r="P656" s="14">
        <f>IF(AND(N656=1,INT($A656)=INT($A655),ISNUMBER(M655)),M656/M655-1,"")</f>
        <v/>
      </c>
      <c r="Q656" s="11" t="n">
        <v>9.899999618530273</v>
      </c>
      <c r="R656" s="11" t="n">
        <v>516.0999755859375</v>
      </c>
      <c r="S656" s="13" t="n">
        <v>1</v>
      </c>
      <c r="T656" s="14">
        <f>IF(AND(S656=1,INT($A656)=INT($A655),ISNUMBER(Q655)),Q656/Q655-1,"")</f>
        <v/>
      </c>
      <c r="U656" s="14">
        <f>IF(AND(S656=1,INT($A656)=INT($A655),ISNUMBER(R655)),R656/R655-1,"")</f>
        <v/>
      </c>
      <c r="V656" s="11" t="n">
        <v>8.380000114440918</v>
      </c>
      <c r="W656" s="11" t="n">
        <v>7742.31982421875</v>
      </c>
      <c r="X656" s="13" t="n">
        <v>1</v>
      </c>
      <c r="Y656" s="14">
        <f>IF(AND(X656=1,INT($A656)=INT($A655),ISNUMBER(V655)),V656/V655-1,"")</f>
        <v/>
      </c>
      <c r="Z656" s="14">
        <f>IF(AND(X656=1,INT($A656)=INT($A655),ISNUMBER(W655)),W656/W655-1,"")</f>
        <v/>
      </c>
      <c r="AA656" s="11" t="n">
        <v>8.729999542236328</v>
      </c>
      <c r="AB656" s="11" t="n">
        <v>249.7400054931641</v>
      </c>
      <c r="AC656" s="13" t="n">
        <v>1</v>
      </c>
      <c r="AD656" s="14">
        <f>IF(AND(AC656=1,INT($A656)=INT($A655),ISNUMBER(AA655)),AA656/AA655-1,"")</f>
        <v/>
      </c>
      <c r="AE656" s="14">
        <f>IF(AND(AC656=1,INT($A656)=INT($A655),ISNUMBER(AB655)),AB656/AB655-1,"")</f>
        <v/>
      </c>
      <c r="AF656" s="11" t="n">
        <v>4.715000152587891</v>
      </c>
      <c r="AG656" s="11" t="n">
        <v>189.6600036621094</v>
      </c>
      <c r="AH656" s="13" t="n">
        <v>1</v>
      </c>
      <c r="AI656" s="14">
        <f>IF(AND(AH656=1,INT($A656)=INT($A655),ISNUMBER(AF655)),AF656/AF655-1,"")</f>
        <v/>
      </c>
      <c r="AJ656" s="14">
        <f>IF(AND(AH656=1,INT($A656)=INT($A655),ISNUMBER(AG655)),AG656/AG655-1,"")</f>
        <v/>
      </c>
    </row>
    <row r="657">
      <c r="A657" s="12" t="n">
        <v>46293.39583333334</v>
      </c>
      <c r="B657" s="11" t="n">
        <v>8.180000305175781</v>
      </c>
      <c r="C657" s="11" t="n">
        <v>353.5299987792969</v>
      </c>
      <c r="D657" s="13" t="n">
        <v>1</v>
      </c>
      <c r="E657" s="14">
        <f>IF(AND(D657=1,INT($A657)=INT($A656),ISNUMBER(B656)),B657/B656-1,"")</f>
        <v/>
      </c>
      <c r="F657" s="14">
        <f>IF(AND(D657=1,INT($A657)=INT($A656),ISNUMBER(C656)),C657/C656-1,"")</f>
        <v/>
      </c>
      <c r="G657" s="11" t="n">
        <v>10.03999996185303</v>
      </c>
      <c r="H657" s="11" t="n">
        <v>341.6650085449219</v>
      </c>
      <c r="I657" s="13" t="n">
        <v>1</v>
      </c>
      <c r="J657" s="14">
        <f>IF(AND(I657=1,INT($A657)=INT($A656),ISNUMBER(G656)),G657/G656-1,"")</f>
        <v/>
      </c>
      <c r="K657" s="14">
        <f>IF(AND(I657=1,INT($A657)=INT($A656),ISNUMBER(H656)),H657/H656-1,"")</f>
        <v/>
      </c>
      <c r="L657" s="11" t="n">
        <v>12.56999969482422</v>
      </c>
      <c r="M657" s="11" t="n">
        <v>737</v>
      </c>
      <c r="N657" s="13" t="n">
        <v>1</v>
      </c>
      <c r="O657" s="14">
        <f>IF(AND(N657=1,INT($A657)=INT($A656),ISNUMBER(L656)),L657/L656-1,"")</f>
        <v/>
      </c>
      <c r="P657" s="14">
        <f>IF(AND(N657=1,INT($A657)=INT($A656),ISNUMBER(M656)),M657/M656-1,"")</f>
        <v/>
      </c>
      <c r="Q657" s="11" t="n">
        <v>10.10999965667725</v>
      </c>
      <c r="R657" s="11" t="n">
        <v>504.7799987792969</v>
      </c>
      <c r="S657" s="13" t="n">
        <v>1</v>
      </c>
      <c r="T657" s="14">
        <f>IF(AND(S657=1,INT($A657)=INT($A656),ISNUMBER(Q656)),Q657/Q656-1,"")</f>
        <v/>
      </c>
      <c r="U657" s="14">
        <f>IF(AND(S657=1,INT($A657)=INT($A656),ISNUMBER(R656)),R657/R656-1,"")</f>
        <v/>
      </c>
      <c r="V657" s="11" t="n">
        <v>8.420000076293945</v>
      </c>
      <c r="W657" s="11" t="n">
        <v>7706.169921875</v>
      </c>
      <c r="X657" s="13" t="n">
        <v>1</v>
      </c>
      <c r="Y657" s="14">
        <f>IF(AND(X657=1,INT($A657)=INT($A656),ISNUMBER(V656)),V657/V656-1,"")</f>
        <v/>
      </c>
      <c r="Z657" s="14">
        <f>IF(AND(X657=1,INT($A657)=INT($A656),ISNUMBER(W656)),W657/W656-1,"")</f>
        <v/>
      </c>
      <c r="AA657" s="11" t="n">
        <v>8.875</v>
      </c>
      <c r="AB657" s="11" t="n">
        <v>245.2100067138672</v>
      </c>
      <c r="AC657" s="13" t="n">
        <v>1</v>
      </c>
      <c r="AD657" s="14">
        <f>IF(AND(AC657=1,INT($A657)=INT($A656),ISNUMBER(AA656)),AA657/AA656-1,"")</f>
        <v/>
      </c>
      <c r="AE657" s="14">
        <f>IF(AND(AC657=1,INT($A657)=INT($A656),ISNUMBER(AB656)),AB657/AB656-1,"")</f>
        <v/>
      </c>
      <c r="AF657" s="11" t="n">
        <v>4.78000020980835</v>
      </c>
      <c r="AG657" s="11" t="n">
        <v>187.3200073242188</v>
      </c>
      <c r="AH657" s="13" t="n">
        <v>1</v>
      </c>
      <c r="AI657" s="14">
        <f>IF(AND(AH657=1,INT($A657)=INT($A656),ISNUMBER(AF656)),AF657/AF656-1,"")</f>
        <v/>
      </c>
      <c r="AJ657" s="14">
        <f>IF(AND(AH657=1,INT($A657)=INT($A656),ISNUMBER(AG656)),AG657/AG656-1,"")</f>
        <v/>
      </c>
    </row>
    <row r="658">
      <c r="A658" s="12" t="n">
        <v>46293.39791666667</v>
      </c>
      <c r="B658" s="11" t="n">
        <v>8.180000305175781</v>
      </c>
      <c r="C658" s="11" t="n">
        <v>354.010009765625</v>
      </c>
      <c r="D658" s="13" t="n">
        <v>1</v>
      </c>
      <c r="E658" s="14">
        <f>IF(AND(D658=1,INT($A658)=INT($A657),ISNUMBER(B657)),B658/B657-1,"")</f>
        <v/>
      </c>
      <c r="F658" s="14">
        <f>IF(AND(D658=1,INT($A658)=INT($A657),ISNUMBER(C657)),C658/C657-1,"")</f>
        <v/>
      </c>
      <c r="G658" s="11" t="n">
        <v>10.0600004196167</v>
      </c>
      <c r="H658" s="11" t="n">
        <v>341.1749877929688</v>
      </c>
      <c r="I658" s="13" t="n">
        <v>1</v>
      </c>
      <c r="J658" s="14">
        <f>IF(AND(I658=1,INT($A658)=INT($A657),ISNUMBER(G657)),G658/G657-1,"")</f>
        <v/>
      </c>
      <c r="K658" s="14">
        <f>IF(AND(I658=1,INT($A658)=INT($A657),ISNUMBER(H657)),H658/H657-1,"")</f>
        <v/>
      </c>
      <c r="L658" s="11" t="n">
        <v>12.80000019073486</v>
      </c>
      <c r="M658" s="11" t="n">
        <v>728.1500244140625</v>
      </c>
      <c r="N658" s="13" t="n">
        <v>1</v>
      </c>
      <c r="O658" s="14">
        <f>IF(AND(N658=1,INT($A658)=INT($A657),ISNUMBER(L657)),L658/L657-1,"")</f>
        <v/>
      </c>
      <c r="P658" s="14">
        <f>IF(AND(N658=1,INT($A658)=INT($A657),ISNUMBER(M657)),M658/M657-1,"")</f>
        <v/>
      </c>
      <c r="Q658" s="11" t="n">
        <v>10.10000038146973</v>
      </c>
      <c r="R658" s="11" t="n">
        <v>506.2200012207031</v>
      </c>
      <c r="S658" s="13" t="n">
        <v>1</v>
      </c>
      <c r="T658" s="14">
        <f>IF(AND(S658=1,INT($A658)=INT($A657),ISNUMBER(Q657)),Q658/Q657-1,"")</f>
        <v/>
      </c>
      <c r="U658" s="14">
        <f>IF(AND(S658=1,INT($A658)=INT($A657),ISNUMBER(R657)),R658/R657-1,"")</f>
        <v/>
      </c>
      <c r="V658" s="11" t="n">
        <v>8.420000076293945</v>
      </c>
      <c r="W658" s="11" t="n">
        <v>7706.97021484375</v>
      </c>
      <c r="X658" s="13" t="n">
        <v>1</v>
      </c>
      <c r="Y658" s="14">
        <f>IF(AND(X658=1,INT($A658)=INT($A657),ISNUMBER(V657)),V658/V657-1,"")</f>
        <v/>
      </c>
      <c r="Z658" s="14">
        <f>IF(AND(X658=1,INT($A658)=INT($A657),ISNUMBER(W657)),W658/W657-1,"")</f>
        <v/>
      </c>
      <c r="AA658" s="11" t="n">
        <v>8.859999656677246</v>
      </c>
      <c r="AB658" s="11" t="n">
        <v>246.1999969482422</v>
      </c>
      <c r="AC658" s="13" t="n">
        <v>1</v>
      </c>
      <c r="AD658" s="14">
        <f>IF(AND(AC658=1,INT($A658)=INT($A657),ISNUMBER(AA657)),AA658/AA657-1,"")</f>
        <v/>
      </c>
      <c r="AE658" s="14">
        <f>IF(AND(AC658=1,INT($A658)=INT($A657),ISNUMBER(AB657)),AB658/AB657-1,"")</f>
        <v/>
      </c>
      <c r="AF658" s="11" t="n">
        <v>4.789999961853027</v>
      </c>
      <c r="AG658" s="11" t="n">
        <v>186.9600067138672</v>
      </c>
      <c r="AH658" s="13" t="n">
        <v>1</v>
      </c>
      <c r="AI658" s="14">
        <f>IF(AND(AH658=1,INT($A658)=INT($A657),ISNUMBER(AF657)),AF658/AF657-1,"")</f>
        <v/>
      </c>
      <c r="AJ658" s="14">
        <f>IF(AND(AH658=1,INT($A658)=INT($A657),ISNUMBER(AG657)),AG658/AG657-1,"")</f>
        <v/>
      </c>
    </row>
    <row r="659">
      <c r="A659" s="12" t="n">
        <v>46293.4</v>
      </c>
      <c r="B659" s="11" t="n">
        <v>8.204999923706055</v>
      </c>
      <c r="C659" s="11" t="n">
        <v>352.6600036621094</v>
      </c>
      <c r="D659" s="13" t="n">
        <v>1</v>
      </c>
      <c r="E659" s="14">
        <f>IF(AND(D659=1,INT($A659)=INT($A658),ISNUMBER(B658)),B659/B658-1,"")</f>
        <v/>
      </c>
      <c r="F659" s="14">
        <f>IF(AND(D659=1,INT($A659)=INT($A658),ISNUMBER(C658)),C659/C658-1,"")</f>
        <v/>
      </c>
      <c r="G659" s="11" t="n">
        <v>10.03999996185303</v>
      </c>
      <c r="H659" s="11" t="n">
        <v>341.989990234375</v>
      </c>
      <c r="I659" s="13" t="n">
        <v>1</v>
      </c>
      <c r="J659" s="14">
        <f>IF(AND(I659=1,INT($A659)=INT($A658),ISNUMBER(G658)),G659/G658-1,"")</f>
        <v/>
      </c>
      <c r="K659" s="14">
        <f>IF(AND(I659=1,INT($A659)=INT($A658),ISNUMBER(H658)),H659/H658-1,"")</f>
        <v/>
      </c>
      <c r="L659" s="11" t="n">
        <v>12.85499954223633</v>
      </c>
      <c r="M659" s="11" t="n">
        <v>723.4000244140625</v>
      </c>
      <c r="N659" s="13" t="n">
        <v>1</v>
      </c>
      <c r="O659" s="14">
        <f>IF(AND(N659=1,INT($A659)=INT($A658),ISNUMBER(L658)),L659/L658-1,"")</f>
        <v/>
      </c>
      <c r="P659" s="14">
        <f>IF(AND(N659=1,INT($A659)=INT($A658),ISNUMBER(M658)),M659/M658-1,"")</f>
        <v/>
      </c>
      <c r="Q659" s="11" t="n">
        <v>10.15499973297119</v>
      </c>
      <c r="R659" s="11" t="n">
        <v>503.760009765625</v>
      </c>
      <c r="S659" s="13" t="n">
        <v>1</v>
      </c>
      <c r="T659" s="14">
        <f>IF(AND(S659=1,INT($A659)=INT($A658),ISNUMBER(Q658)),Q659/Q658-1,"")</f>
        <v/>
      </c>
      <c r="U659" s="14">
        <f>IF(AND(S659=1,INT($A659)=INT($A658),ISNUMBER(R658)),R659/R658-1,"")</f>
        <v/>
      </c>
      <c r="V659" s="11" t="n">
        <v>8.425000190734863</v>
      </c>
      <c r="W659" s="11" t="n">
        <v>7700.68017578125</v>
      </c>
      <c r="X659" s="13" t="n">
        <v>1</v>
      </c>
      <c r="Y659" s="14">
        <f>IF(AND(X659=1,INT($A659)=INT($A658),ISNUMBER(V658)),V659/V658-1,"")</f>
        <v/>
      </c>
      <c r="Z659" s="14">
        <f>IF(AND(X659=1,INT($A659)=INT($A658),ISNUMBER(W658)),W659/W658-1,"")</f>
        <v/>
      </c>
      <c r="AA659" s="11" t="n">
        <v>8.880000114440918</v>
      </c>
      <c r="AB659" s="11" t="n">
        <v>245.5149993896484</v>
      </c>
      <c r="AC659" s="13" t="n">
        <v>1</v>
      </c>
      <c r="AD659" s="14">
        <f>IF(AND(AC659=1,INT($A659)=INT($A658),ISNUMBER(AA658)),AA659/AA658-1,"")</f>
        <v/>
      </c>
      <c r="AE659" s="14">
        <f>IF(AND(AC659=1,INT($A659)=INT($A658),ISNUMBER(AB658)),AB659/AB658-1,"")</f>
        <v/>
      </c>
      <c r="AF659" s="11" t="n">
        <v>4.760000228881836</v>
      </c>
      <c r="AG659" s="11" t="n">
        <v>188.2449951171875</v>
      </c>
      <c r="AH659" s="13" t="n">
        <v>1</v>
      </c>
      <c r="AI659" s="14">
        <f>IF(AND(AH659=1,INT($A659)=INT($A658),ISNUMBER(AF658)),AF659/AF658-1,"")</f>
        <v/>
      </c>
      <c r="AJ659" s="14">
        <f>IF(AND(AH659=1,INT($A659)=INT($A658),ISNUMBER(AG658)),AG659/AG658-1,"")</f>
        <v/>
      </c>
    </row>
    <row r="660">
      <c r="A660" s="12" t="n">
        <v>46293.40208333333</v>
      </c>
      <c r="B660" s="11" t="n">
        <v>8.220000267028809</v>
      </c>
      <c r="C660" s="11" t="n">
        <v>351.5549926757812</v>
      </c>
      <c r="D660" s="13" t="n">
        <v>1</v>
      </c>
      <c r="E660" s="14">
        <f>IF(AND(D660=1,INT($A660)=INT($A659),ISNUMBER(B659)),B660/B659-1,"")</f>
        <v/>
      </c>
      <c r="F660" s="14">
        <f>IF(AND(D660=1,INT($A660)=INT($A659),ISNUMBER(C659)),C660/C659-1,"")</f>
        <v/>
      </c>
      <c r="G660" s="11" t="n">
        <v>10.01000022888184</v>
      </c>
      <c r="H660" s="11" t="n">
        <v>342.6000061035156</v>
      </c>
      <c r="I660" s="13" t="n">
        <v>1</v>
      </c>
      <c r="J660" s="14">
        <f>IF(AND(I660=1,INT($A660)=INT($A659),ISNUMBER(G659)),G660/G659-1,"")</f>
        <v/>
      </c>
      <c r="K660" s="14">
        <f>IF(AND(I660=1,INT($A660)=INT($A659),ISNUMBER(H659)),H660/H659-1,"")</f>
        <v/>
      </c>
      <c r="L660" s="11" t="n">
        <v>12.87360000610352</v>
      </c>
      <c r="M660" s="11" t="n">
        <v>723.1400146484375</v>
      </c>
      <c r="N660" s="13" t="n">
        <v>1</v>
      </c>
      <c r="O660" s="14">
        <f>IF(AND(N660=1,INT($A660)=INT($A659),ISNUMBER(L659)),L660/L659-1,"")</f>
        <v/>
      </c>
      <c r="P660" s="14">
        <f>IF(AND(N660=1,INT($A660)=INT($A659),ISNUMBER(M659)),M660/M659-1,"")</f>
        <v/>
      </c>
      <c r="Q660" s="11" t="n">
        <v>10.14999961853027</v>
      </c>
      <c r="R660" s="11" t="n">
        <v>504</v>
      </c>
      <c r="S660" s="13" t="n">
        <v>1</v>
      </c>
      <c r="T660" s="14">
        <f>IF(AND(S660=1,INT($A660)=INT($A659),ISNUMBER(Q659)),Q660/Q659-1,"")</f>
        <v/>
      </c>
      <c r="U660" s="14">
        <f>IF(AND(S660=1,INT($A660)=INT($A659),ISNUMBER(R659)),R660/R659-1,"")</f>
        <v/>
      </c>
      <c r="V660" s="11" t="n">
        <v>8.425000190734863</v>
      </c>
      <c r="W660" s="11" t="n">
        <v>7703.10009765625</v>
      </c>
      <c r="X660" s="13" t="n">
        <v>1</v>
      </c>
      <c r="Y660" s="14">
        <f>IF(AND(X660=1,INT($A660)=INT($A659),ISNUMBER(V659)),V660/V659-1,"")</f>
        <v/>
      </c>
      <c r="Z660" s="14">
        <f>IF(AND(X660=1,INT($A660)=INT($A659),ISNUMBER(W659)),W660/W659-1,"")</f>
        <v/>
      </c>
      <c r="AA660" s="11" t="n">
        <v>8.880000114440918</v>
      </c>
      <c r="AB660" s="11" t="n">
        <v>245.2852935791016</v>
      </c>
      <c r="AC660" s="13" t="n">
        <v>1</v>
      </c>
      <c r="AD660" s="14">
        <f>IF(AND(AC660=1,INT($A660)=INT($A659),ISNUMBER(AA659)),AA660/AA659-1,"")</f>
        <v/>
      </c>
      <c r="AE660" s="14">
        <f>IF(AND(AC660=1,INT($A660)=INT($A659),ISNUMBER(AB659)),AB660/AB659-1,"")</f>
        <v/>
      </c>
      <c r="AF660" s="11" t="n">
        <v>4.730700016021729</v>
      </c>
      <c r="AG660" s="11" t="n">
        <v>189.1699981689453</v>
      </c>
      <c r="AH660" s="13" t="n">
        <v>1</v>
      </c>
      <c r="AI660" s="14">
        <f>IF(AND(AH660=1,INT($A660)=INT($A659),ISNUMBER(AF659)),AF660/AF659-1,"")</f>
        <v/>
      </c>
      <c r="AJ660" s="14">
        <f>IF(AND(AH660=1,INT($A660)=INT($A659),ISNUMBER(AG659)),AG660/AG659-1,"")</f>
        <v/>
      </c>
    </row>
    <row r="661">
      <c r="A661" s="12" t="n">
        <v>46293.40416666667</v>
      </c>
      <c r="B661" s="11" t="n">
        <v>8.215000152587891</v>
      </c>
      <c r="C661" s="11" t="n">
        <v>352.4100036621094</v>
      </c>
      <c r="D661" s="13" t="n">
        <v>1</v>
      </c>
      <c r="E661" s="14">
        <f>IF(AND(D661=1,INT($A661)=INT($A660),ISNUMBER(B660)),B661/B660-1,"")</f>
        <v/>
      </c>
      <c r="F661" s="14">
        <f>IF(AND(D661=1,INT($A661)=INT($A660),ISNUMBER(C660)),C661/C660-1,"")</f>
        <v/>
      </c>
      <c r="G661" s="11" t="n">
        <v>10.02000045776367</v>
      </c>
      <c r="H661" s="11" t="n">
        <v>342.5</v>
      </c>
      <c r="I661" s="13" t="n">
        <v>1</v>
      </c>
      <c r="J661" s="14">
        <f>IF(AND(I661=1,INT($A661)=INT($A660),ISNUMBER(G660)),G661/G660-1,"")</f>
        <v/>
      </c>
      <c r="K661" s="14">
        <f>IF(AND(I661=1,INT($A661)=INT($A660),ISNUMBER(H660)),H661/H660-1,"")</f>
        <v/>
      </c>
      <c r="L661" s="11" t="n">
        <v>12.90999984741211</v>
      </c>
      <c r="M661" s="11" t="n">
        <v>721.9400024414062</v>
      </c>
      <c r="N661" s="13" t="n">
        <v>1</v>
      </c>
      <c r="O661" s="14">
        <f>IF(AND(N661=1,INT($A661)=INT($A660),ISNUMBER(L660)),L661/L660-1,"")</f>
        <v/>
      </c>
      <c r="P661" s="14">
        <f>IF(AND(N661=1,INT($A661)=INT($A660),ISNUMBER(M660)),M661/M660-1,"")</f>
        <v/>
      </c>
      <c r="Q661" s="11" t="n">
        <v>10.14000034332275</v>
      </c>
      <c r="R661" s="11" t="n">
        <v>503.5</v>
      </c>
      <c r="S661" s="13" t="n">
        <v>1</v>
      </c>
      <c r="T661" s="14">
        <f>IF(AND(S661=1,INT($A661)=INT($A660),ISNUMBER(Q660)),Q661/Q660-1,"")</f>
        <v/>
      </c>
      <c r="U661" s="14">
        <f>IF(AND(S661=1,INT($A661)=INT($A660),ISNUMBER(R660)),R661/R660-1,"")</f>
        <v/>
      </c>
      <c r="V661" s="11" t="n">
        <v>8.425000190734863</v>
      </c>
      <c r="W661" s="11" t="n">
        <v>7703.97021484375</v>
      </c>
      <c r="X661" s="13" t="n">
        <v>1</v>
      </c>
      <c r="Y661" s="14">
        <f>IF(AND(X661=1,INT($A661)=INT($A660),ISNUMBER(V660)),V661/V660-1,"")</f>
        <v/>
      </c>
      <c r="Z661" s="14">
        <f>IF(AND(X661=1,INT($A661)=INT($A660),ISNUMBER(W660)),W661/W660-1,"")</f>
        <v/>
      </c>
      <c r="AA661" s="11" t="n">
        <v>8.890000343322754</v>
      </c>
      <c r="AB661" s="11" t="n">
        <v>245.3500061035156</v>
      </c>
      <c r="AC661" s="13" t="n">
        <v>1</v>
      </c>
      <c r="AD661" s="14">
        <f>IF(AND(AC661=1,INT($A661)=INT($A660),ISNUMBER(AA660)),AA661/AA660-1,"")</f>
        <v/>
      </c>
      <c r="AE661" s="14">
        <f>IF(AND(AC661=1,INT($A661)=INT($A660),ISNUMBER(AB660)),AB661/AB660-1,"")</f>
        <v/>
      </c>
      <c r="AF661" s="11" t="n">
        <v>4.740099906921387</v>
      </c>
      <c r="AG661" s="11" t="n">
        <v>188.7200012207031</v>
      </c>
      <c r="AH661" s="13" t="n">
        <v>1</v>
      </c>
      <c r="AI661" s="14">
        <f>IF(AND(AH661=1,INT($A661)=INT($A660),ISNUMBER(AF660)),AF661/AF660-1,"")</f>
        <v/>
      </c>
      <c r="AJ661" s="14">
        <f>IF(AND(AH661=1,INT($A661)=INT($A660),ISNUMBER(AG660)),AG661/AG660-1,"")</f>
        <v/>
      </c>
    </row>
    <row r="662">
      <c r="A662" s="12" t="n">
        <v>46293.40625</v>
      </c>
      <c r="B662" s="11" t="n">
        <v>8.210000038146973</v>
      </c>
      <c r="C662" s="11" t="n">
        <v>352.510009765625</v>
      </c>
      <c r="D662" s="13" t="n">
        <v>1</v>
      </c>
      <c r="E662" s="14">
        <f>IF(AND(D662=1,INT($A662)=INT($A661),ISNUMBER(B661)),B662/B661-1,"")</f>
        <v/>
      </c>
      <c r="F662" s="14">
        <f>IF(AND(D662=1,INT($A662)=INT($A661),ISNUMBER(C661)),C662/C661-1,"")</f>
        <v/>
      </c>
      <c r="G662" s="11" t="n">
        <v>10.04010009765625</v>
      </c>
      <c r="H662" s="11" t="n">
        <v>341.5199890136719</v>
      </c>
      <c r="I662" s="13" t="n">
        <v>1</v>
      </c>
      <c r="J662" s="14">
        <f>IF(AND(I662=1,INT($A662)=INT($A661),ISNUMBER(G661)),G662/G661-1,"")</f>
        <v/>
      </c>
      <c r="K662" s="14">
        <f>IF(AND(I662=1,INT($A662)=INT($A661),ISNUMBER(H661)),H662/H661-1,"")</f>
        <v/>
      </c>
      <c r="L662" s="11" t="n">
        <v>12.86999988555908</v>
      </c>
      <c r="M662" s="11" t="n">
        <v>723.1531982421875</v>
      </c>
      <c r="N662" s="13" t="n">
        <v>1</v>
      </c>
      <c r="O662" s="14">
        <f>IF(AND(N662=1,INT($A662)=INT($A661),ISNUMBER(L661)),L662/L661-1,"")</f>
        <v/>
      </c>
      <c r="P662" s="14">
        <f>IF(AND(N662=1,INT($A662)=INT($A661),ISNUMBER(M661)),M662/M661-1,"")</f>
        <v/>
      </c>
      <c r="Q662" s="11" t="n">
        <v>10.11089992523193</v>
      </c>
      <c r="R662" s="11" t="n">
        <v>505.2251892089844</v>
      </c>
      <c r="S662" s="13" t="n">
        <v>1</v>
      </c>
      <c r="T662" s="14">
        <f>IF(AND(S662=1,INT($A662)=INT($A661),ISNUMBER(Q661)),Q662/Q661-1,"")</f>
        <v/>
      </c>
      <c r="U662" s="14">
        <f>IF(AND(S662=1,INT($A662)=INT($A661),ISNUMBER(R661)),R662/R661-1,"")</f>
        <v/>
      </c>
      <c r="V662" s="11" t="n">
        <v>8.420000076293945</v>
      </c>
      <c r="W662" s="11" t="n">
        <v>7703.830078125</v>
      </c>
      <c r="X662" s="13" t="n">
        <v>1</v>
      </c>
      <c r="Y662" s="14">
        <f>IF(AND(X662=1,INT($A662)=INT($A661),ISNUMBER(V661)),V662/V661-1,"")</f>
        <v/>
      </c>
      <c r="Z662" s="14">
        <f>IF(AND(X662=1,INT($A662)=INT($A661),ISNUMBER(W661)),W662/W661-1,"")</f>
        <v/>
      </c>
      <c r="AA662" s="11" t="n">
        <v>8.869899749755859</v>
      </c>
      <c r="AB662" s="11" t="n">
        <v>245.7391052246094</v>
      </c>
      <c r="AC662" s="13" t="n">
        <v>1</v>
      </c>
      <c r="AD662" s="14">
        <f>IF(AND(AC662=1,INT($A662)=INT($A661),ISNUMBER(AA661)),AA662/AA661-1,"")</f>
        <v/>
      </c>
      <c r="AE662" s="14">
        <f>IF(AND(AC662=1,INT($A662)=INT($A661),ISNUMBER(AB661)),AB662/AB661-1,"")</f>
        <v/>
      </c>
      <c r="AF662" s="11" t="n">
        <v>4.744999885559082</v>
      </c>
      <c r="AG662" s="11" t="n">
        <v>188.5500030517578</v>
      </c>
      <c r="AH662" s="13" t="n">
        <v>1</v>
      </c>
      <c r="AI662" s="14">
        <f>IF(AND(AH662=1,INT($A662)=INT($A661),ISNUMBER(AF661)),AF662/AF661-1,"")</f>
        <v/>
      </c>
      <c r="AJ662" s="14">
        <f>IF(AND(AH662=1,INT($A662)=INT($A661),ISNUMBER(AG661)),AG662/AG661-1,"")</f>
        <v/>
      </c>
    </row>
    <row r="663">
      <c r="A663" s="12" t="n">
        <v>46293.40833333333</v>
      </c>
      <c r="B663" s="11" t="n">
        <v>8.209699630737305</v>
      </c>
      <c r="C663" s="11" t="n">
        <v>352.489990234375</v>
      </c>
      <c r="D663" s="13" t="n">
        <v>1</v>
      </c>
      <c r="E663" s="14">
        <f>IF(AND(D663=1,INT($A663)=INT($A662),ISNUMBER(B662)),B663/B662-1,"")</f>
        <v/>
      </c>
      <c r="F663" s="14">
        <f>IF(AND(D663=1,INT($A663)=INT($A662),ISNUMBER(C662)),C663/C662-1,"")</f>
        <v/>
      </c>
      <c r="G663" s="11" t="n">
        <v>10.03009986877441</v>
      </c>
      <c r="H663" s="11" t="n">
        <v>342.2000122070312</v>
      </c>
      <c r="I663" s="13" t="n">
        <v>1</v>
      </c>
      <c r="J663" s="14">
        <f>IF(AND(I663=1,INT($A663)=INT($A662),ISNUMBER(G662)),G663/G662-1,"")</f>
        <v/>
      </c>
      <c r="K663" s="14">
        <f>IF(AND(I663=1,INT($A663)=INT($A662),ISNUMBER(H662)),H663/H662-1,"")</f>
        <v/>
      </c>
      <c r="L663" s="11" t="n">
        <v>12.87100028991699</v>
      </c>
      <c r="M663" s="11" t="n">
        <v>722.5399780273438</v>
      </c>
      <c r="N663" s="13" t="n">
        <v>1</v>
      </c>
      <c r="O663" s="14">
        <f>IF(AND(N663=1,INT($A663)=INT($A662),ISNUMBER(L662)),L663/L662-1,"")</f>
        <v/>
      </c>
      <c r="P663" s="14">
        <f>IF(AND(N663=1,INT($A663)=INT($A662),ISNUMBER(M662)),M663/M662-1,"")</f>
        <v/>
      </c>
      <c r="Q663" s="11" t="n">
        <v>10.12170028686523</v>
      </c>
      <c r="R663" s="11" t="n">
        <v>504.5950012207031</v>
      </c>
      <c r="S663" s="13" t="n">
        <v>1</v>
      </c>
      <c r="T663" s="14">
        <f>IF(AND(S663=1,INT($A663)=INT($A662),ISNUMBER(Q662)),Q663/Q662-1,"")</f>
        <v/>
      </c>
      <c r="U663" s="14">
        <f>IF(AND(S663=1,INT($A663)=INT($A662),ISNUMBER(R662)),R663/R662-1,"")</f>
        <v/>
      </c>
      <c r="V663" s="11" t="n">
        <v>8.416199684143066</v>
      </c>
      <c r="W663" s="11" t="n">
        <v>7709.7900390625</v>
      </c>
      <c r="X663" s="13" t="n">
        <v>1</v>
      </c>
      <c r="Y663" s="14">
        <f>IF(AND(X663=1,INT($A663)=INT($A662),ISNUMBER(V662)),V663/V662-1,"")</f>
        <v/>
      </c>
      <c r="Z663" s="14">
        <f>IF(AND(X663=1,INT($A663)=INT($A662),ISNUMBER(W662)),W663/W662-1,"")</f>
        <v/>
      </c>
      <c r="AA663" s="11" t="n">
        <v>8.869899749755859</v>
      </c>
      <c r="AB663" s="11" t="n">
        <v>245.7449951171875</v>
      </c>
      <c r="AC663" s="13" t="n">
        <v>1</v>
      </c>
      <c r="AD663" s="14">
        <f>IF(AND(AC663=1,INT($A663)=INT($A662),ISNUMBER(AA662)),AA663/AA662-1,"")</f>
        <v/>
      </c>
      <c r="AE663" s="14">
        <f>IF(AND(AC663=1,INT($A663)=INT($A662),ISNUMBER(AB662)),AB663/AB662-1,"")</f>
        <v/>
      </c>
      <c r="AF663" s="11" t="n">
        <v>4.75</v>
      </c>
      <c r="AG663" s="11" t="n">
        <v>188.4799957275391</v>
      </c>
      <c r="AH663" s="13" t="n">
        <v>1</v>
      </c>
      <c r="AI663" s="14">
        <f>IF(AND(AH663=1,INT($A663)=INT($A662),ISNUMBER(AF662)),AF663/AF662-1,"")</f>
        <v/>
      </c>
      <c r="AJ663" s="14">
        <f>IF(AND(AH663=1,INT($A663)=INT($A662),ISNUMBER(AG662)),AG663/AG662-1,"")</f>
        <v/>
      </c>
    </row>
    <row r="664">
      <c r="A664" s="12" t="n">
        <v>46293.41041666667</v>
      </c>
      <c r="B664" s="11" t="n">
        <v>8.219900131225586</v>
      </c>
      <c r="C664" s="11" t="n">
        <v>351.8699951171875</v>
      </c>
      <c r="D664" s="13" t="n">
        <v>1</v>
      </c>
      <c r="E664" s="14">
        <f>IF(AND(D664=1,INT($A664)=INT($A663),ISNUMBER(B663)),B664/B663-1,"")</f>
        <v/>
      </c>
      <c r="F664" s="14">
        <f>IF(AND(D664=1,INT($A664)=INT($A663),ISNUMBER(C663)),C664/C663-1,"")</f>
        <v/>
      </c>
      <c r="G664" s="11" t="n">
        <v>10.02000045776367</v>
      </c>
      <c r="H664" s="11" t="n">
        <v>342.3399963378906</v>
      </c>
      <c r="I664" s="13" t="n">
        <v>1</v>
      </c>
      <c r="J664" s="14">
        <f>IF(AND(I664=1,INT($A664)=INT($A663),ISNUMBER(G663)),G664/G663-1,"")</f>
        <v/>
      </c>
      <c r="K664" s="14">
        <f>IF(AND(I664=1,INT($A664)=INT($A663),ISNUMBER(H663)),H664/H663-1,"")</f>
        <v/>
      </c>
      <c r="L664" s="11" t="n">
        <v>12.90999984741211</v>
      </c>
      <c r="M664" s="11" t="n">
        <v>721.5050048828125</v>
      </c>
      <c r="N664" s="13" t="n">
        <v>1</v>
      </c>
      <c r="O664" s="14">
        <f>IF(AND(N664=1,INT($A664)=INT($A663),ISNUMBER(L663)),L664/L663-1,"")</f>
        <v/>
      </c>
      <c r="P664" s="14">
        <f>IF(AND(N664=1,INT($A664)=INT($A663),ISNUMBER(M663)),M664/M663-1,"")</f>
        <v/>
      </c>
      <c r="Q664" s="11" t="n">
        <v>10.10999965667725</v>
      </c>
      <c r="R664" s="11" t="n">
        <v>505.3096008300781</v>
      </c>
      <c r="S664" s="13" t="n">
        <v>1</v>
      </c>
      <c r="T664" s="14">
        <f>IF(AND(S664=1,INT($A664)=INT($A663),ISNUMBER(Q663)),Q664/Q663-1,"")</f>
        <v/>
      </c>
      <c r="U664" s="14">
        <f>IF(AND(S664=1,INT($A664)=INT($A663),ISNUMBER(R663)),R664/R663-1,"")</f>
        <v/>
      </c>
      <c r="V664" s="11" t="n">
        <v>8.420000076293945</v>
      </c>
      <c r="W664" s="11" t="n">
        <v>7705.68994140625</v>
      </c>
      <c r="X664" s="13" t="n">
        <v>1</v>
      </c>
      <c r="Y664" s="14">
        <f>IF(AND(X664=1,INT($A664)=INT($A663),ISNUMBER(V663)),V664/V663-1,"")</f>
        <v/>
      </c>
      <c r="Z664" s="14">
        <f>IF(AND(X664=1,INT($A664)=INT($A663),ISNUMBER(W663)),W664/W663-1,"")</f>
        <v/>
      </c>
      <c r="AA664" s="11" t="n">
        <v>8.869999885559082</v>
      </c>
      <c r="AB664" s="11" t="n">
        <v>245.6999969482422</v>
      </c>
      <c r="AC664" s="13" t="n">
        <v>1</v>
      </c>
      <c r="AD664" s="14">
        <f>IF(AND(AC664=1,INT($A664)=INT($A663),ISNUMBER(AA663)),AA664/AA663-1,"")</f>
        <v/>
      </c>
      <c r="AE664" s="14">
        <f>IF(AND(AC664=1,INT($A664)=INT($A663),ISNUMBER(AB663)),AB664/AB663-1,"")</f>
        <v/>
      </c>
      <c r="AF664" s="11" t="n">
        <v>4.784999847412109</v>
      </c>
      <c r="AG664" s="11" t="n">
        <v>187.1999969482422</v>
      </c>
      <c r="AH664" s="13" t="n">
        <v>1</v>
      </c>
      <c r="AI664" s="14">
        <f>IF(AND(AH664=1,INT($A664)=INT($A663),ISNUMBER(AF663)),AF664/AF663-1,"")</f>
        <v/>
      </c>
      <c r="AJ664" s="14">
        <f>IF(AND(AH664=1,INT($A664)=INT($A663),ISNUMBER(AG663)),AG664/AG663-1,"")</f>
        <v/>
      </c>
    </row>
    <row r="665">
      <c r="A665" s="12" t="n">
        <v>46293.4125</v>
      </c>
      <c r="B665" s="11" t="n">
        <v>8.210000038146973</v>
      </c>
      <c r="C665" s="11" t="n">
        <v>352.3500061035156</v>
      </c>
      <c r="D665" s="13" t="n">
        <v>1</v>
      </c>
      <c r="E665" s="14">
        <f>IF(AND(D665=1,INT($A665)=INT($A664),ISNUMBER(B664)),B665/B664-1,"")</f>
        <v/>
      </c>
      <c r="F665" s="14">
        <f>IF(AND(D665=1,INT($A665)=INT($A664),ISNUMBER(C664)),C665/C664-1,"")</f>
        <v/>
      </c>
      <c r="G665" s="11" t="n">
        <v>10.00969982147217</v>
      </c>
      <c r="H665" s="11" t="n">
        <v>342.4649963378906</v>
      </c>
      <c r="I665" s="13" t="n">
        <v>1</v>
      </c>
      <c r="J665" s="14">
        <f>IF(AND(I665=1,INT($A665)=INT($A664),ISNUMBER(G664)),G665/G664-1,"")</f>
        <v/>
      </c>
      <c r="K665" s="14">
        <f>IF(AND(I665=1,INT($A665)=INT($A664),ISNUMBER(H664)),H665/H664-1,"")</f>
        <v/>
      </c>
      <c r="L665" s="11" t="n">
        <v>12.88099956512451</v>
      </c>
      <c r="M665" s="11" t="n">
        <v>722.4595947265625</v>
      </c>
      <c r="N665" s="13" t="n">
        <v>1</v>
      </c>
      <c r="O665" s="14">
        <f>IF(AND(N665=1,INT($A665)=INT($A664),ISNUMBER(L664)),L665/L664-1,"")</f>
        <v/>
      </c>
      <c r="P665" s="14">
        <f>IF(AND(N665=1,INT($A665)=INT($A664),ISNUMBER(M664)),M665/M664-1,"")</f>
        <v/>
      </c>
      <c r="Q665" s="11" t="n">
        <v>10.08030033111572</v>
      </c>
      <c r="R665" s="11" t="n">
        <v>507.4500122070312</v>
      </c>
      <c r="S665" s="13" t="n">
        <v>1</v>
      </c>
      <c r="T665" s="14">
        <f>IF(AND(S665=1,INT($A665)=INT($A664),ISNUMBER(Q664)),Q665/Q664-1,"")</f>
        <v/>
      </c>
      <c r="U665" s="14">
        <f>IF(AND(S665=1,INT($A665)=INT($A664),ISNUMBER(R664)),R665/R664-1,"")</f>
        <v/>
      </c>
      <c r="V665" s="11" t="n">
        <v>8.414999961853027</v>
      </c>
      <c r="W665" s="11" t="n">
        <v>7711.3701171875</v>
      </c>
      <c r="X665" s="13" t="n">
        <v>1</v>
      </c>
      <c r="Y665" s="14">
        <f>IF(AND(X665=1,INT($A665)=INT($A664),ISNUMBER(V664)),V665/V664-1,"")</f>
        <v/>
      </c>
      <c r="Z665" s="14">
        <f>IF(AND(X665=1,INT($A665)=INT($A664),ISNUMBER(W664)),W665/W664-1,"")</f>
        <v/>
      </c>
      <c r="AA665" s="11" t="n">
        <v>8.879899978637695</v>
      </c>
      <c r="AB665" s="11" t="n">
        <v>245.5200042724609</v>
      </c>
      <c r="AC665" s="13" t="n">
        <v>1</v>
      </c>
      <c r="AD665" s="14">
        <f>IF(AND(AC665=1,INT($A665)=INT($A664),ISNUMBER(AA664)),AA665/AA664-1,"")</f>
        <v/>
      </c>
      <c r="AE665" s="14">
        <f>IF(AND(AC665=1,INT($A665)=INT($A664),ISNUMBER(AB664)),AB665/AB664-1,"")</f>
        <v/>
      </c>
      <c r="AF665" s="11" t="n">
        <v>4.755000114440918</v>
      </c>
      <c r="AG665" s="11" t="n">
        <v>188.2799987792969</v>
      </c>
      <c r="AH665" s="13" t="n">
        <v>1</v>
      </c>
      <c r="AI665" s="14">
        <f>IF(AND(AH665=1,INT($A665)=INT($A664),ISNUMBER(AF664)),AF665/AF664-1,"")</f>
        <v/>
      </c>
      <c r="AJ665" s="14">
        <f>IF(AND(AH665=1,INT($A665)=INT($A664),ISNUMBER(AG664)),AG665/AG664-1,"")</f>
        <v/>
      </c>
    </row>
    <row r="666">
      <c r="A666" s="12" t="n">
        <v>46293.41458333333</v>
      </c>
      <c r="B666" s="11" t="n">
        <v>8.215000152587891</v>
      </c>
      <c r="C666" s="11" t="n">
        <v>352.2900085449219</v>
      </c>
      <c r="D666" s="13" t="n">
        <v>1</v>
      </c>
      <c r="E666" s="14">
        <f>IF(AND(D666=1,INT($A666)=INT($A665),ISNUMBER(B665)),B666/B665-1,"")</f>
        <v/>
      </c>
      <c r="F666" s="14">
        <f>IF(AND(D666=1,INT($A666)=INT($A665),ISNUMBER(C665)),C666/C665-1,"")</f>
        <v/>
      </c>
      <c r="G666" s="11" t="n">
        <v>10.01990032196045</v>
      </c>
      <c r="H666" s="11" t="n">
        <v>342.2300109863281</v>
      </c>
      <c r="I666" s="13" t="n">
        <v>1</v>
      </c>
      <c r="J666" s="14">
        <f>IF(AND(I666=1,INT($A666)=INT($A665),ISNUMBER(G665)),G666/G665-1,"")</f>
        <v/>
      </c>
      <c r="K666" s="14">
        <f>IF(AND(I666=1,INT($A666)=INT($A665),ISNUMBER(H665)),H666/H665-1,"")</f>
        <v/>
      </c>
      <c r="L666" s="11" t="n">
        <v>12.89500045776367</v>
      </c>
      <c r="M666" s="11" t="n">
        <v>722.2150268554688</v>
      </c>
      <c r="N666" s="13" t="n">
        <v>1</v>
      </c>
      <c r="O666" s="14">
        <f>IF(AND(N666=1,INT($A666)=INT($A665),ISNUMBER(L665)),L666/L665-1,"")</f>
        <v/>
      </c>
      <c r="P666" s="14">
        <f>IF(AND(N666=1,INT($A666)=INT($A665),ISNUMBER(M665)),M666/M665-1,"")</f>
        <v/>
      </c>
      <c r="Q666" s="11" t="n">
        <v>10.07709980010986</v>
      </c>
      <c r="R666" s="11" t="n">
        <v>508.1199951171875</v>
      </c>
      <c r="S666" s="13" t="n">
        <v>1</v>
      </c>
      <c r="T666" s="14">
        <f>IF(AND(S666=1,INT($A666)=INT($A665),ISNUMBER(Q665)),Q666/Q665-1,"")</f>
        <v/>
      </c>
      <c r="U666" s="14">
        <f>IF(AND(S666=1,INT($A666)=INT($A665),ISNUMBER(R665)),R666/R665-1,"")</f>
        <v/>
      </c>
      <c r="V666" s="11" t="n">
        <v>8.414999961853027</v>
      </c>
      <c r="W666" s="11" t="n">
        <v>7709.2001953125</v>
      </c>
      <c r="X666" s="13" t="n">
        <v>1</v>
      </c>
      <c r="Y666" s="14">
        <f>IF(AND(X666=1,INT($A666)=INT($A665),ISNUMBER(V665)),V666/V665-1,"")</f>
        <v/>
      </c>
      <c r="Z666" s="14">
        <f>IF(AND(X666=1,INT($A666)=INT($A665),ISNUMBER(W665)),W666/W665-1,"")</f>
        <v/>
      </c>
      <c r="AA666" s="11" t="n">
        <v>8.864999771118164</v>
      </c>
      <c r="AB666" s="11" t="n">
        <v>246.3450012207031</v>
      </c>
      <c r="AC666" s="13" t="n">
        <v>1</v>
      </c>
      <c r="AD666" s="14">
        <f>IF(AND(AC666=1,INT($A666)=INT($A665),ISNUMBER(AA665)),AA666/AA665-1,"")</f>
        <v/>
      </c>
      <c r="AE666" s="14">
        <f>IF(AND(AC666=1,INT($A666)=INT($A665),ISNUMBER(AB665)),AB666/AB665-1,"")</f>
        <v/>
      </c>
      <c r="AF666" s="11" t="n">
        <v>4.739999771118164</v>
      </c>
      <c r="AG666" s="11" t="n">
        <v>188.8200073242188</v>
      </c>
      <c r="AH666" s="13" t="n">
        <v>1</v>
      </c>
      <c r="AI666" s="14">
        <f>IF(AND(AH666=1,INT($A666)=INT($A665),ISNUMBER(AF665)),AF666/AF665-1,"")</f>
        <v/>
      </c>
      <c r="AJ666" s="14">
        <f>IF(AND(AH666=1,INT($A666)=INT($A665),ISNUMBER(AG665)),AG666/AG665-1,"")</f>
        <v/>
      </c>
    </row>
    <row r="667">
      <c r="A667" s="12" t="n">
        <v>46293.41666666666</v>
      </c>
      <c r="B667" s="11" t="n">
        <v>8.220000267028809</v>
      </c>
      <c r="C667" s="11" t="n">
        <v>352.1700134277344</v>
      </c>
      <c r="D667" s="13" t="n">
        <v>1</v>
      </c>
      <c r="E667" s="14">
        <f>IF(AND(D667=1,INT($A667)=INT($A666),ISNUMBER(B666)),B667/B666-1,"")</f>
        <v/>
      </c>
      <c r="F667" s="14">
        <f>IF(AND(D667=1,INT($A667)=INT($A666),ISNUMBER(C666)),C667/C666-1,"")</f>
        <v/>
      </c>
      <c r="G667" s="11" t="n">
        <v>10.02000045776367</v>
      </c>
      <c r="H667" s="11" t="n">
        <v>342.3999938964844</v>
      </c>
      <c r="I667" s="13" t="n">
        <v>1</v>
      </c>
      <c r="J667" s="14">
        <f>IF(AND(I667=1,INT($A667)=INT($A666),ISNUMBER(G666)),G667/G666-1,"")</f>
        <v/>
      </c>
      <c r="K667" s="14">
        <f>IF(AND(I667=1,INT($A667)=INT($A666),ISNUMBER(H666)),H667/H666-1,"")</f>
        <v/>
      </c>
      <c r="L667" s="11" t="n">
        <v>12.90999984741211</v>
      </c>
      <c r="M667" s="11" t="n">
        <v>722.0750122070312</v>
      </c>
      <c r="N667" s="13" t="n">
        <v>1</v>
      </c>
      <c r="O667" s="14">
        <f>IF(AND(N667=1,INT($A667)=INT($A666),ISNUMBER(L666)),L667/L666-1,"")</f>
        <v/>
      </c>
      <c r="P667" s="14">
        <f>IF(AND(N667=1,INT($A667)=INT($A666),ISNUMBER(M666)),M667/M666-1,"")</f>
        <v/>
      </c>
      <c r="Q667" s="11" t="n">
        <v>10.03499984741211</v>
      </c>
      <c r="R667" s="11" t="n">
        <v>509.6749877929688</v>
      </c>
      <c r="S667" s="13" t="n">
        <v>1</v>
      </c>
      <c r="T667" s="14">
        <f>IF(AND(S667=1,INT($A667)=INT($A666),ISNUMBER(Q666)),Q667/Q666-1,"")</f>
        <v/>
      </c>
      <c r="U667" s="14">
        <f>IF(AND(S667=1,INT($A667)=INT($A666),ISNUMBER(R666)),R667/R666-1,"")</f>
        <v/>
      </c>
      <c r="V667" s="11" t="n">
        <v>8.414999961853027</v>
      </c>
      <c r="W667" s="11" t="n">
        <v>7711.93017578125</v>
      </c>
      <c r="X667" s="13" t="n">
        <v>1</v>
      </c>
      <c r="Y667" s="14">
        <f>IF(AND(X667=1,INT($A667)=INT($A666),ISNUMBER(V666)),V667/V666-1,"")</f>
        <v/>
      </c>
      <c r="Z667" s="14">
        <f>IF(AND(X667=1,INT($A667)=INT($A666),ISNUMBER(W666)),W667/W666-1,"")</f>
        <v/>
      </c>
      <c r="AA667" s="11" t="n">
        <v>8.869999885559082</v>
      </c>
      <c r="AB667" s="11" t="n">
        <v>245.8600006103516</v>
      </c>
      <c r="AC667" s="13" t="n">
        <v>1</v>
      </c>
      <c r="AD667" s="14">
        <f>IF(AND(AC667=1,INT($A667)=INT($A666),ISNUMBER(AA666)),AA667/AA666-1,"")</f>
        <v/>
      </c>
      <c r="AE667" s="14">
        <f>IF(AND(AC667=1,INT($A667)=INT($A666),ISNUMBER(AB666)),AB667/AB666-1,"")</f>
        <v/>
      </c>
      <c r="AF667" s="11" t="n">
        <v>4.739999771118164</v>
      </c>
      <c r="AG667" s="11" t="n">
        <v>189.1799011230469</v>
      </c>
      <c r="AH667" s="13" t="n">
        <v>1</v>
      </c>
      <c r="AI667" s="14">
        <f>IF(AND(AH667=1,INT($A667)=INT($A666),ISNUMBER(AF666)),AF667/AF666-1,"")</f>
        <v/>
      </c>
      <c r="AJ667" s="14">
        <f>IF(AND(AH667=1,INT($A667)=INT($A666),ISNUMBER(AG666)),AG667/AG666-1,"")</f>
        <v/>
      </c>
    </row>
    <row r="668">
      <c r="A668" s="12" t="n">
        <v>46293.41875</v>
      </c>
      <c r="B668" s="11" t="n">
        <v>8.229999542236328</v>
      </c>
      <c r="C668" s="11" t="n">
        <v>351.75</v>
      </c>
      <c r="D668" s="13" t="n">
        <v>1</v>
      </c>
      <c r="E668" s="14">
        <f>IF(AND(D668=1,INT($A668)=INT($A667),ISNUMBER(B667)),B668/B667-1,"")</f>
        <v/>
      </c>
      <c r="F668" s="14">
        <f>IF(AND(D668=1,INT($A668)=INT($A667),ISNUMBER(C667)),C668/C667-1,"")</f>
        <v/>
      </c>
      <c r="G668" s="11" t="n">
        <v>10.02989959716797</v>
      </c>
      <c r="H668" s="11" t="n">
        <v>341.9299926757812</v>
      </c>
      <c r="I668" s="13" t="n">
        <v>1</v>
      </c>
      <c r="J668" s="14">
        <f>IF(AND(I668=1,INT($A668)=INT($A667),ISNUMBER(G667)),G668/G667-1,"")</f>
        <v/>
      </c>
      <c r="K668" s="14">
        <f>IF(AND(I668=1,INT($A668)=INT($A667),ISNUMBER(H667)),H668/H667-1,"")</f>
        <v/>
      </c>
      <c r="L668" s="11" t="n">
        <v>12.85200023651123</v>
      </c>
      <c r="M668" s="11" t="n">
        <v>724.530029296875</v>
      </c>
      <c r="N668" s="13" t="n">
        <v>1</v>
      </c>
      <c r="O668" s="14">
        <f>IF(AND(N668=1,INT($A668)=INT($A667),ISNUMBER(L667)),L668/L667-1,"")</f>
        <v/>
      </c>
      <c r="P668" s="14">
        <f>IF(AND(N668=1,INT($A668)=INT($A667),ISNUMBER(M667)),M668/M667-1,"")</f>
        <v/>
      </c>
      <c r="Q668" s="11" t="n">
        <v>10.05000019073486</v>
      </c>
      <c r="R668" s="11" t="n">
        <v>508.6900939941406</v>
      </c>
      <c r="S668" s="13" t="n">
        <v>1</v>
      </c>
      <c r="T668" s="14">
        <f>IF(AND(S668=1,INT($A668)=INT($A667),ISNUMBER(Q667)),Q668/Q667-1,"")</f>
        <v/>
      </c>
      <c r="U668" s="14">
        <f>IF(AND(S668=1,INT($A668)=INT($A667),ISNUMBER(R667)),R668/R667-1,"")</f>
        <v/>
      </c>
      <c r="V668" s="11" t="n">
        <v>8.414999961853027</v>
      </c>
      <c r="W668" s="11" t="n">
        <v>7711.52001953125</v>
      </c>
      <c r="X668" s="13" t="n">
        <v>1</v>
      </c>
      <c r="Y668" s="14">
        <f>IF(AND(X668=1,INT($A668)=INT($A667),ISNUMBER(V667)),V668/V667-1,"")</f>
        <v/>
      </c>
      <c r="Z668" s="14">
        <f>IF(AND(X668=1,INT($A668)=INT($A667),ISNUMBER(W667)),W668/W667-1,"")</f>
        <v/>
      </c>
      <c r="AA668" s="11" t="n">
        <v>8.869999885559082</v>
      </c>
      <c r="AB668" s="11" t="n">
        <v>245.6699981689453</v>
      </c>
      <c r="AC668" s="13" t="n">
        <v>1</v>
      </c>
      <c r="AD668" s="14">
        <f>IF(AND(AC668=1,INT($A668)=INT($A667),ISNUMBER(AA667)),AA668/AA667-1,"")</f>
        <v/>
      </c>
      <c r="AE668" s="14">
        <f>IF(AND(AC668=1,INT($A668)=INT($A667),ISNUMBER(AB667)),AB668/AB667-1,"")</f>
        <v/>
      </c>
      <c r="AF668" s="11" t="n">
        <v>4.747099876403809</v>
      </c>
      <c r="AG668" s="11" t="n">
        <v>188.9400024414062</v>
      </c>
      <c r="AH668" s="13" t="n">
        <v>1</v>
      </c>
      <c r="AI668" s="14">
        <f>IF(AND(AH668=1,INT($A668)=INT($A667),ISNUMBER(AF667)),AF668/AF667-1,"")</f>
        <v/>
      </c>
      <c r="AJ668" s="14">
        <f>IF(AND(AH668=1,INT($A668)=INT($A667),ISNUMBER(AG667)),AG668/AG667-1,"")</f>
        <v/>
      </c>
    </row>
    <row r="669">
      <c r="A669" s="12" t="n">
        <v>46293.42083333333</v>
      </c>
      <c r="B669" s="11" t="n">
        <v>8.240099906921387</v>
      </c>
      <c r="C669" s="11" t="n">
        <v>351.3699951171875</v>
      </c>
      <c r="D669" s="13" t="n">
        <v>1</v>
      </c>
      <c r="E669" s="14">
        <f>IF(AND(D669=1,INT($A669)=INT($A668),ISNUMBER(B668)),B669/B668-1,"")</f>
        <v/>
      </c>
      <c r="F669" s="14">
        <f>IF(AND(D669=1,INT($A669)=INT($A668),ISNUMBER(C668)),C669/C668-1,"")</f>
        <v/>
      </c>
      <c r="G669" s="11" t="n">
        <v>10.02089977264404</v>
      </c>
      <c r="H669" s="11" t="n">
        <v>342.2900085449219</v>
      </c>
      <c r="I669" s="13" t="n">
        <v>1</v>
      </c>
      <c r="J669" s="14">
        <f>IF(AND(I669=1,INT($A669)=INT($A668),ISNUMBER(G668)),G669/G668-1,"")</f>
        <v/>
      </c>
      <c r="K669" s="14">
        <f>IF(AND(I669=1,INT($A669)=INT($A668),ISNUMBER(H668)),H669/H668-1,"")</f>
        <v/>
      </c>
      <c r="L669" s="11" t="n">
        <v>12.89029979705811</v>
      </c>
      <c r="M669" s="11" t="n">
        <v>722.7150268554688</v>
      </c>
      <c r="N669" s="13" t="n">
        <v>1</v>
      </c>
      <c r="O669" s="14">
        <f>IF(AND(N669=1,INT($A669)=INT($A668),ISNUMBER(L668)),L669/L668-1,"")</f>
        <v/>
      </c>
      <c r="P669" s="14">
        <f>IF(AND(N669=1,INT($A669)=INT($A668),ISNUMBER(M668)),M669/M668-1,"")</f>
        <v/>
      </c>
      <c r="Q669" s="11" t="n">
        <v>10.0600004196167</v>
      </c>
      <c r="R669" s="11" t="n">
        <v>508.3500061035156</v>
      </c>
      <c r="S669" s="13" t="n">
        <v>1</v>
      </c>
      <c r="T669" s="14">
        <f>IF(AND(S669=1,INT($A669)=INT($A668),ISNUMBER(Q668)),Q669/Q668-1,"")</f>
        <v/>
      </c>
      <c r="U669" s="14">
        <f>IF(AND(S669=1,INT($A669)=INT($A668),ISNUMBER(R668)),R669/R668-1,"")</f>
        <v/>
      </c>
      <c r="V669" s="11" t="n">
        <v>8.420100212097168</v>
      </c>
      <c r="W669" s="11" t="n">
        <v>7706.7001953125</v>
      </c>
      <c r="X669" s="13" t="n">
        <v>1</v>
      </c>
      <c r="Y669" s="14">
        <f>IF(AND(X669=1,INT($A669)=INT($A668),ISNUMBER(V668)),V669/V668-1,"")</f>
        <v/>
      </c>
      <c r="Z669" s="14">
        <f>IF(AND(X669=1,INT($A669)=INT($A668),ISNUMBER(W668)),W669/W668-1,"")</f>
        <v/>
      </c>
      <c r="AA669" s="11" t="n">
        <v>8.869999885559082</v>
      </c>
      <c r="AB669" s="11" t="n">
        <v>245.8099975585938</v>
      </c>
      <c r="AC669" s="13" t="n">
        <v>1</v>
      </c>
      <c r="AD669" s="14">
        <f>IF(AND(AC669=1,INT($A669)=INT($A668),ISNUMBER(AA668)),AA669/AA668-1,"")</f>
        <v/>
      </c>
      <c r="AE669" s="14">
        <f>IF(AND(AC669=1,INT($A669)=INT($A668),ISNUMBER(AB668)),AB669/AB668-1,"")</f>
        <v/>
      </c>
      <c r="AF669" s="11" t="n">
        <v>4.750100135803223</v>
      </c>
      <c r="AG669" s="11" t="n">
        <v>188.5</v>
      </c>
      <c r="AH669" s="13" t="n">
        <v>1</v>
      </c>
      <c r="AI669" s="14">
        <f>IF(AND(AH669=1,INT($A669)=INT($A668),ISNUMBER(AF668)),AF669/AF668-1,"")</f>
        <v/>
      </c>
      <c r="AJ669" s="14">
        <f>IF(AND(AH669=1,INT($A669)=INT($A668),ISNUMBER(AG668)),AG669/AG668-1,"")</f>
        <v/>
      </c>
    </row>
    <row r="670">
      <c r="A670" s="12" t="n">
        <v>46293.42291666667</v>
      </c>
      <c r="B670" s="11" t="n">
        <v>8.230099678039551</v>
      </c>
      <c r="C670" s="11" t="n">
        <v>351.260009765625</v>
      </c>
      <c r="D670" s="13" t="n">
        <v>1</v>
      </c>
      <c r="E670" s="14">
        <f>IF(AND(D670=1,INT($A670)=INT($A669),ISNUMBER(B669)),B670/B669-1,"")</f>
        <v/>
      </c>
      <c r="F670" s="14">
        <f>IF(AND(D670=1,INT($A670)=INT($A669),ISNUMBER(C669)),C670/C669-1,"")</f>
        <v/>
      </c>
      <c r="G670" s="11" t="n">
        <v>10.02989959716797</v>
      </c>
      <c r="H670" s="11" t="n">
        <v>341.8399963378906</v>
      </c>
      <c r="I670" s="13" t="n">
        <v>1</v>
      </c>
      <c r="J670" s="14">
        <f>IF(AND(I670=1,INT($A670)=INT($A669),ISNUMBER(G669)),G670/G669-1,"")</f>
        <v/>
      </c>
      <c r="K670" s="14">
        <f>IF(AND(I670=1,INT($A670)=INT($A669),ISNUMBER(H669)),H670/H669-1,"")</f>
        <v/>
      </c>
      <c r="L670" s="11" t="n">
        <v>12.90999984741211</v>
      </c>
      <c r="M670" s="11" t="n">
        <v>721.0900268554688</v>
      </c>
      <c r="N670" s="13" t="n">
        <v>1</v>
      </c>
      <c r="O670" s="14">
        <f>IF(AND(N670=1,INT($A670)=INT($A669),ISNUMBER(L669)),L670/L669-1,"")</f>
        <v/>
      </c>
      <c r="P670" s="14">
        <f>IF(AND(N670=1,INT($A670)=INT($A669),ISNUMBER(M669)),M670/M669-1,"")</f>
        <v/>
      </c>
      <c r="Q670" s="11" t="n">
        <v>10.07499980926514</v>
      </c>
      <c r="R670" s="11" t="n">
        <v>507.0899963378906</v>
      </c>
      <c r="S670" s="13" t="n">
        <v>1</v>
      </c>
      <c r="T670" s="14">
        <f>IF(AND(S670=1,INT($A670)=INT($A669),ISNUMBER(Q669)),Q670/Q669-1,"")</f>
        <v/>
      </c>
      <c r="U670" s="14">
        <f>IF(AND(S670=1,INT($A670)=INT($A669),ISNUMBER(R669)),R670/R669-1,"")</f>
        <v/>
      </c>
      <c r="V670" s="11" t="n">
        <v>8.420000076293945</v>
      </c>
      <c r="W670" s="11" t="n">
        <v>7706.72021484375</v>
      </c>
      <c r="X670" s="13" t="n">
        <v>1</v>
      </c>
      <c r="Y670" s="14">
        <f>IF(AND(X670=1,INT($A670)=INT($A669),ISNUMBER(V669)),V670/V669-1,"")</f>
        <v/>
      </c>
      <c r="Z670" s="14">
        <f>IF(AND(X670=1,INT($A670)=INT($A669),ISNUMBER(W669)),W670/W669-1,"")</f>
        <v/>
      </c>
      <c r="AA670" s="11" t="n">
        <v>8.869999885559082</v>
      </c>
      <c r="AB670" s="11" t="n">
        <v>245.9499969482422</v>
      </c>
      <c r="AC670" s="13" t="n">
        <v>1</v>
      </c>
      <c r="AD670" s="14">
        <f>IF(AND(AC670=1,INT($A670)=INT($A669),ISNUMBER(AA669)),AA670/AA669-1,"")</f>
        <v/>
      </c>
      <c r="AE670" s="14">
        <f>IF(AND(AC670=1,INT($A670)=INT($A669),ISNUMBER(AB669)),AB670/AB669-1,"")</f>
        <v/>
      </c>
      <c r="AF670" s="11" t="n">
        <v>4.755000114440918</v>
      </c>
      <c r="AG670" s="11" t="n">
        <v>188.0099945068359</v>
      </c>
      <c r="AH670" s="13" t="n">
        <v>1</v>
      </c>
      <c r="AI670" s="14">
        <f>IF(AND(AH670=1,INT($A670)=INT($A669),ISNUMBER(AF669)),AF670/AF669-1,"")</f>
        <v/>
      </c>
      <c r="AJ670" s="14">
        <f>IF(AND(AH670=1,INT($A670)=INT($A669),ISNUMBER(AG669)),AG670/AG669-1,"")</f>
        <v/>
      </c>
    </row>
    <row r="671">
      <c r="A671" s="12" t="n">
        <v>46293.425</v>
      </c>
      <c r="B671" s="11" t="n">
        <v>8.250100135803223</v>
      </c>
      <c r="C671" s="11" t="n">
        <v>350.760009765625</v>
      </c>
      <c r="D671" s="13" t="n">
        <v>1</v>
      </c>
      <c r="E671" s="14">
        <f>IF(AND(D671=1,INT($A671)=INT($A670),ISNUMBER(B670)),B671/B670-1,"")</f>
        <v/>
      </c>
      <c r="F671" s="14">
        <f>IF(AND(D671=1,INT($A671)=INT($A670),ISNUMBER(C670)),C671/C670-1,"")</f>
        <v/>
      </c>
      <c r="G671" s="11" t="n">
        <v>10.02000045776367</v>
      </c>
      <c r="H671" s="11" t="n">
        <v>342.4100036621094</v>
      </c>
      <c r="I671" s="13" t="n">
        <v>1</v>
      </c>
      <c r="J671" s="14">
        <f>IF(AND(I671=1,INT($A671)=INT($A670),ISNUMBER(G670)),G671/G670-1,"")</f>
        <v/>
      </c>
      <c r="K671" s="14">
        <f>IF(AND(I671=1,INT($A671)=INT($A670),ISNUMBER(H670)),H671/H670-1,"")</f>
        <v/>
      </c>
      <c r="L671" s="11" t="n">
        <v>12.94999980926514</v>
      </c>
      <c r="M671" s="11" t="n">
        <v>718.3170166015625</v>
      </c>
      <c r="N671" s="13" t="n">
        <v>1</v>
      </c>
      <c r="O671" s="14">
        <f>IF(AND(N671=1,INT($A671)=INT($A670),ISNUMBER(L670)),L671/L670-1,"")</f>
        <v/>
      </c>
      <c r="P671" s="14">
        <f>IF(AND(N671=1,INT($A671)=INT($A670),ISNUMBER(M670)),M671/M670-1,"")</f>
        <v/>
      </c>
      <c r="Q671" s="11" t="n">
        <v>10.03999996185303</v>
      </c>
      <c r="R671" s="11" t="n">
        <v>509.0950012207031</v>
      </c>
      <c r="S671" s="13" t="n">
        <v>1</v>
      </c>
      <c r="T671" s="14">
        <f>IF(AND(S671=1,INT($A671)=INT($A670),ISNUMBER(Q670)),Q671/Q670-1,"")</f>
        <v/>
      </c>
      <c r="U671" s="14">
        <f>IF(AND(S671=1,INT($A671)=INT($A670),ISNUMBER(R670)),R671/R670-1,"")</f>
        <v/>
      </c>
      <c r="V671" s="11" t="n">
        <v>8.425000190734863</v>
      </c>
      <c r="W671" s="11" t="n">
        <v>7704.3798828125</v>
      </c>
      <c r="X671" s="13" t="n">
        <v>1</v>
      </c>
      <c r="Y671" s="14">
        <f>IF(AND(X671=1,INT($A671)=INT($A670),ISNUMBER(V670)),V671/V670-1,"")</f>
        <v/>
      </c>
      <c r="Z671" s="14">
        <f>IF(AND(X671=1,INT($A671)=INT($A670),ISNUMBER(W670)),W671/W670-1,"")</f>
        <v/>
      </c>
      <c r="AA671" s="11" t="n">
        <v>8.850000381469727</v>
      </c>
      <c r="AB671" s="11" t="n">
        <v>246.3699951171875</v>
      </c>
      <c r="AC671" s="13" t="n">
        <v>1</v>
      </c>
      <c r="AD671" s="14">
        <f>IF(AND(AC671=1,INT($A671)=INT($A670),ISNUMBER(AA670)),AA671/AA670-1,"")</f>
        <v/>
      </c>
      <c r="AE671" s="14">
        <f>IF(AND(AC671=1,INT($A671)=INT($A670),ISNUMBER(AB670)),AB671/AB670-1,"")</f>
        <v/>
      </c>
      <c r="AF671" s="11" t="n">
        <v>4.764999866485596</v>
      </c>
      <c r="AG671" s="11" t="n">
        <v>187.8800048828125</v>
      </c>
      <c r="AH671" s="13" t="n">
        <v>1</v>
      </c>
      <c r="AI671" s="14">
        <f>IF(AND(AH671=1,INT($A671)=INT($A670),ISNUMBER(AF670)),AF671/AF670-1,"")</f>
        <v/>
      </c>
      <c r="AJ671" s="14">
        <f>IF(AND(AH671=1,INT($A671)=INT($A670),ISNUMBER(AG670)),AG671/AG670-1,"")</f>
        <v/>
      </c>
    </row>
    <row r="672">
      <c r="A672" s="12" t="n">
        <v>46293.42708333334</v>
      </c>
      <c r="B672" s="11" t="n">
        <v>8.25</v>
      </c>
      <c r="C672" s="11" t="n">
        <v>350.5549926757812</v>
      </c>
      <c r="D672" s="13" t="n">
        <v>1</v>
      </c>
      <c r="E672" s="14">
        <f>IF(AND(D672=1,INT($A672)=INT($A671),ISNUMBER(B671)),B672/B671-1,"")</f>
        <v/>
      </c>
      <c r="F672" s="14">
        <f>IF(AND(D672=1,INT($A672)=INT($A671),ISNUMBER(C671)),C672/C671-1,"")</f>
        <v/>
      </c>
      <c r="G672" s="11" t="n">
        <v>10.02029991149902</v>
      </c>
      <c r="H672" s="11" t="n">
        <v>342.2250061035156</v>
      </c>
      <c r="I672" s="13" t="n">
        <v>1</v>
      </c>
      <c r="J672" s="14">
        <f>IF(AND(I672=1,INT($A672)=INT($A671),ISNUMBER(G671)),G672/G671-1,"")</f>
        <v/>
      </c>
      <c r="K672" s="14">
        <f>IF(AND(I672=1,INT($A672)=INT($A671),ISNUMBER(H671)),H672/H671-1,"")</f>
        <v/>
      </c>
      <c r="L672" s="11" t="n">
        <v>12.89999961853027</v>
      </c>
      <c r="M672" s="11" t="n">
        <v>722</v>
      </c>
      <c r="N672" s="13" t="n">
        <v>1</v>
      </c>
      <c r="O672" s="14">
        <f>IF(AND(N672=1,INT($A672)=INT($A671),ISNUMBER(L671)),L672/L671-1,"")</f>
        <v/>
      </c>
      <c r="P672" s="14">
        <f>IF(AND(N672=1,INT($A672)=INT($A671),ISNUMBER(M671)),M672/M671-1,"")</f>
        <v/>
      </c>
      <c r="Q672" s="11" t="n">
        <v>10.04010009765625</v>
      </c>
      <c r="R672" s="11" t="n">
        <v>509.2300109863281</v>
      </c>
      <c r="S672" s="13" t="n">
        <v>1</v>
      </c>
      <c r="T672" s="14">
        <f>IF(AND(S672=1,INT($A672)=INT($A671),ISNUMBER(Q671)),Q672/Q671-1,"")</f>
        <v/>
      </c>
      <c r="U672" s="14">
        <f>IF(AND(S672=1,INT($A672)=INT($A671),ISNUMBER(R671)),R672/R671-1,"")</f>
        <v/>
      </c>
      <c r="V672" s="11" t="n">
        <v>8.425000190734863</v>
      </c>
      <c r="W672" s="11" t="n">
        <v>7702.0498046875</v>
      </c>
      <c r="X672" s="13" t="n">
        <v>1</v>
      </c>
      <c r="Y672" s="14">
        <f>IF(AND(X672=1,INT($A672)=INT($A671),ISNUMBER(V671)),V672/V671-1,"")</f>
        <v/>
      </c>
      <c r="Z672" s="14">
        <f>IF(AND(X672=1,INT($A672)=INT($A671),ISNUMBER(W671)),W672/W671-1,"")</f>
        <v/>
      </c>
      <c r="AA672" s="11" t="n">
        <v>8.860099792480469</v>
      </c>
      <c r="AB672" s="11" t="n">
        <v>245.9700927734375</v>
      </c>
      <c r="AC672" s="13" t="n">
        <v>1</v>
      </c>
      <c r="AD672" s="14">
        <f>IF(AND(AC672=1,INT($A672)=INT($A671),ISNUMBER(AA671)),AA672/AA671-1,"")</f>
        <v/>
      </c>
      <c r="AE672" s="14">
        <f>IF(AND(AC672=1,INT($A672)=INT($A671),ISNUMBER(AB671)),AB672/AB671-1,"")</f>
        <v/>
      </c>
      <c r="AF672" s="11" t="n">
        <v>4.775000095367432</v>
      </c>
      <c r="AG672" s="11" t="n">
        <v>187.4400024414062</v>
      </c>
      <c r="AH672" s="13" t="n">
        <v>1</v>
      </c>
      <c r="AI672" s="14">
        <f>IF(AND(AH672=1,INT($A672)=INT($A671),ISNUMBER(AF671)),AF672/AF671-1,"")</f>
        <v/>
      </c>
      <c r="AJ672" s="14">
        <f>IF(AND(AH672=1,INT($A672)=INT($A671),ISNUMBER(AG671)),AG672/AG671-1,"")</f>
        <v/>
      </c>
    </row>
    <row r="673">
      <c r="A673" s="12" t="n">
        <v>46293.42916666667</v>
      </c>
      <c r="B673" s="11" t="n">
        <v>8.239999771118164</v>
      </c>
      <c r="C673" s="11" t="n">
        <v>350.9049987792969</v>
      </c>
      <c r="D673" s="13" t="n">
        <v>1</v>
      </c>
      <c r="E673" s="14">
        <f>IF(AND(D673=1,INT($A673)=INT($A672),ISNUMBER(B672)),B673/B672-1,"")</f>
        <v/>
      </c>
      <c r="F673" s="14">
        <f>IF(AND(D673=1,INT($A673)=INT($A672),ISNUMBER(C672)),C673/C672-1,"")</f>
        <v/>
      </c>
      <c r="G673" s="11" t="n">
        <v>10.02999973297119</v>
      </c>
      <c r="H673" s="11" t="n">
        <v>341.8399963378906</v>
      </c>
      <c r="I673" s="13" t="n">
        <v>1</v>
      </c>
      <c r="J673" s="14">
        <f>IF(AND(I673=1,INT($A673)=INT($A672),ISNUMBER(G672)),G673/G672-1,"")</f>
        <v/>
      </c>
      <c r="K673" s="14">
        <f>IF(AND(I673=1,INT($A673)=INT($A672),ISNUMBER(H672)),H673/H672-1,"")</f>
        <v/>
      </c>
      <c r="L673" s="11" t="n">
        <v>12.88000011444092</v>
      </c>
      <c r="M673" s="11" t="n">
        <v>722.5449829101562</v>
      </c>
      <c r="N673" s="13" t="n">
        <v>1</v>
      </c>
      <c r="O673" s="14">
        <f>IF(AND(N673=1,INT($A673)=INT($A672),ISNUMBER(L672)),L673/L672-1,"")</f>
        <v/>
      </c>
      <c r="P673" s="14">
        <f>IF(AND(N673=1,INT($A673)=INT($A672),ISNUMBER(M672)),M673/M672-1,"")</f>
        <v/>
      </c>
      <c r="Q673" s="11" t="n">
        <v>10.0310001373291</v>
      </c>
      <c r="R673" s="11" t="n">
        <v>509.4599914550781</v>
      </c>
      <c r="S673" s="13" t="n">
        <v>1</v>
      </c>
      <c r="T673" s="14">
        <f>IF(AND(S673=1,INT($A673)=INT($A672),ISNUMBER(Q672)),Q673/Q672-1,"")</f>
        <v/>
      </c>
      <c r="U673" s="14">
        <f>IF(AND(S673=1,INT($A673)=INT($A672),ISNUMBER(R672)),R673/R672-1,"")</f>
        <v/>
      </c>
      <c r="V673" s="11" t="n">
        <v>8.429900169372559</v>
      </c>
      <c r="W673" s="11" t="n">
        <v>7705.1201171875</v>
      </c>
      <c r="X673" s="13" t="n">
        <v>1</v>
      </c>
      <c r="Y673" s="14">
        <f>IF(AND(X673=1,INT($A673)=INT($A672),ISNUMBER(V672)),V673/V672-1,"")</f>
        <v/>
      </c>
      <c r="Z673" s="14">
        <f>IF(AND(X673=1,INT($A673)=INT($A672),ISNUMBER(W672)),W673/W672-1,"")</f>
        <v/>
      </c>
      <c r="AA673" s="11" t="n">
        <v>8.850000381469727</v>
      </c>
      <c r="AB673" s="11" t="n">
        <v>246.1999969482422</v>
      </c>
      <c r="AC673" s="13" t="n">
        <v>1</v>
      </c>
      <c r="AD673" s="14">
        <f>IF(AND(AC673=1,INT($A673)=INT($A672),ISNUMBER(AA672)),AA673/AA672-1,"")</f>
        <v/>
      </c>
      <c r="AE673" s="14">
        <f>IF(AND(AC673=1,INT($A673)=INT($A672),ISNUMBER(AB672)),AB673/AB672-1,"")</f>
        <v/>
      </c>
      <c r="AF673" s="11" t="n">
        <v>4.7600998878479</v>
      </c>
      <c r="AG673" s="11" t="n">
        <v>188.0299987792969</v>
      </c>
      <c r="AH673" s="13" t="n">
        <v>1</v>
      </c>
      <c r="AI673" s="14">
        <f>IF(AND(AH673=1,INT($A673)=INT($A672),ISNUMBER(AF672)),AF673/AF672-1,"")</f>
        <v/>
      </c>
      <c r="AJ673" s="14">
        <f>IF(AND(AH673=1,INT($A673)=INT($A672),ISNUMBER(AG672)),AG673/AG672-1,"")</f>
        <v/>
      </c>
    </row>
    <row r="674">
      <c r="A674" s="12" t="n">
        <v>46293.43125</v>
      </c>
      <c r="B674" s="11" t="n">
        <v>8.239999771118164</v>
      </c>
      <c r="C674" s="11" t="n">
        <v>350.9400024414062</v>
      </c>
      <c r="D674" s="13" t="n">
        <v>1</v>
      </c>
      <c r="E674" s="14">
        <f>IF(AND(D674=1,INT($A674)=INT($A673),ISNUMBER(B673)),B674/B673-1,"")</f>
        <v/>
      </c>
      <c r="F674" s="14">
        <f>IF(AND(D674=1,INT($A674)=INT($A673),ISNUMBER(C673)),C674/C673-1,"")</f>
        <v/>
      </c>
      <c r="G674" s="11" t="n">
        <v>10.03499984741211</v>
      </c>
      <c r="H674" s="11" t="n">
        <v>341.7699890136719</v>
      </c>
      <c r="I674" s="13" t="n">
        <v>1</v>
      </c>
      <c r="J674" s="14">
        <f>IF(AND(I674=1,INT($A674)=INT($A673),ISNUMBER(G673)),G674/G673-1,"")</f>
        <v/>
      </c>
      <c r="K674" s="14">
        <f>IF(AND(I674=1,INT($A674)=INT($A673),ISNUMBER(H673)),H674/H673-1,"")</f>
        <v/>
      </c>
      <c r="L674" s="11" t="n">
        <v>12.9000997543335</v>
      </c>
      <c r="M674" s="11" t="n">
        <v>722.114990234375</v>
      </c>
      <c r="N674" s="13" t="n">
        <v>1</v>
      </c>
      <c r="O674" s="14">
        <f>IF(AND(N674=1,INT($A674)=INT($A673),ISNUMBER(L673)),L674/L673-1,"")</f>
        <v/>
      </c>
      <c r="P674" s="14">
        <f>IF(AND(N674=1,INT($A674)=INT($A673),ISNUMBER(M673)),M674/M673-1,"")</f>
        <v/>
      </c>
      <c r="Q674" s="11" t="n">
        <v>10.04500007629395</v>
      </c>
      <c r="R674" s="11" t="n">
        <v>508.9400024414062</v>
      </c>
      <c r="S674" s="13" t="n">
        <v>1</v>
      </c>
      <c r="T674" s="14">
        <f>IF(AND(S674=1,INT($A674)=INT($A673),ISNUMBER(Q673)),Q674/Q673-1,"")</f>
        <v/>
      </c>
      <c r="U674" s="14">
        <f>IF(AND(S674=1,INT($A674)=INT($A673),ISNUMBER(R673)),R674/R673-1,"")</f>
        <v/>
      </c>
      <c r="V674" s="11" t="n">
        <v>8.425000190734863</v>
      </c>
      <c r="W674" s="11" t="n">
        <v>7704.85009765625</v>
      </c>
      <c r="X674" s="13" t="n">
        <v>1</v>
      </c>
      <c r="Y674" s="14">
        <f>IF(AND(X674=1,INT($A674)=INT($A673),ISNUMBER(V673)),V674/V673-1,"")</f>
        <v/>
      </c>
      <c r="Z674" s="14">
        <f>IF(AND(X674=1,INT($A674)=INT($A673),ISNUMBER(W673)),W674/W673-1,"")</f>
        <v/>
      </c>
      <c r="AA674" s="11" t="n">
        <v>8.845000267028809</v>
      </c>
      <c r="AB674" s="11" t="n">
        <v>246.4100036621094</v>
      </c>
      <c r="AC674" s="13" t="n">
        <v>1</v>
      </c>
      <c r="AD674" s="14">
        <f>IF(AND(AC674=1,INT($A674)=INT($A673),ISNUMBER(AA673)),AA674/AA673-1,"")</f>
        <v/>
      </c>
      <c r="AE674" s="14">
        <f>IF(AND(AC674=1,INT($A674)=INT($A673),ISNUMBER(AB673)),AB674/AB673-1,"")</f>
        <v/>
      </c>
      <c r="AF674" s="11" t="n">
        <v>4.760000228881836</v>
      </c>
      <c r="AG674" s="11" t="n">
        <v>188.0249938964844</v>
      </c>
      <c r="AH674" s="13" t="n">
        <v>1</v>
      </c>
      <c r="AI674" s="14">
        <f>IF(AND(AH674=1,INT($A674)=INT($A673),ISNUMBER(AF673)),AF674/AF673-1,"")</f>
        <v/>
      </c>
      <c r="AJ674" s="14">
        <f>IF(AND(AH674=1,INT($A674)=INT($A673),ISNUMBER(AG673)),AG674/AG673-1,"")</f>
        <v/>
      </c>
    </row>
    <row r="675">
      <c r="A675" s="12" t="n">
        <v>46293.43333333333</v>
      </c>
      <c r="B675" s="11" t="n">
        <v>8.234999656677246</v>
      </c>
      <c r="C675" s="11" t="n">
        <v>351.1900024414062</v>
      </c>
      <c r="D675" s="13" t="n">
        <v>1</v>
      </c>
      <c r="E675" s="14">
        <f>IF(AND(D675=1,INT($A675)=INT($A674),ISNUMBER(B674)),B675/B674-1,"")</f>
        <v/>
      </c>
      <c r="F675" s="14">
        <f>IF(AND(D675=1,INT($A675)=INT($A674),ISNUMBER(C674)),C675/C674-1,"")</f>
        <v/>
      </c>
      <c r="G675" s="11" t="n">
        <v>10.03999996185303</v>
      </c>
      <c r="H675" s="11" t="n">
        <v>341.4700012207031</v>
      </c>
      <c r="I675" s="13" t="n">
        <v>1</v>
      </c>
      <c r="J675" s="14">
        <f>IF(AND(I675=1,INT($A675)=INT($A674),ISNUMBER(G674)),G675/G674-1,"")</f>
        <v/>
      </c>
      <c r="K675" s="14">
        <f>IF(AND(I675=1,INT($A675)=INT($A674),ISNUMBER(H674)),H675/H674-1,"")</f>
        <v/>
      </c>
      <c r="L675" s="11" t="n">
        <v>12.89000034332275</v>
      </c>
      <c r="M675" s="11" t="n">
        <v>722.8845825195312</v>
      </c>
      <c r="N675" s="13" t="n">
        <v>1</v>
      </c>
      <c r="O675" s="14">
        <f>IF(AND(N675=1,INT($A675)=INT($A674),ISNUMBER(L674)),L675/L674-1,"")</f>
        <v/>
      </c>
      <c r="P675" s="14">
        <f>IF(AND(N675=1,INT($A675)=INT($A674),ISNUMBER(M674)),M675/M674-1,"")</f>
        <v/>
      </c>
      <c r="Q675" s="11" t="n">
        <v>10.05000019073486</v>
      </c>
      <c r="R675" s="11" t="n">
        <v>508.8074951171875</v>
      </c>
      <c r="S675" s="13" t="n">
        <v>1</v>
      </c>
      <c r="T675" s="14">
        <f>IF(AND(S675=1,INT($A675)=INT($A674),ISNUMBER(Q674)),Q675/Q674-1,"")</f>
        <v/>
      </c>
      <c r="U675" s="14">
        <f>IF(AND(S675=1,INT($A675)=INT($A674),ISNUMBER(R674)),R675/R674-1,"")</f>
        <v/>
      </c>
      <c r="V675" s="11" t="n">
        <v>8.420000076293945</v>
      </c>
      <c r="W675" s="11" t="n">
        <v>7706.2998046875</v>
      </c>
      <c r="X675" s="13" t="n">
        <v>1</v>
      </c>
      <c r="Y675" s="14">
        <f>IF(AND(X675=1,INT($A675)=INT($A674),ISNUMBER(V674)),V675/V674-1,"")</f>
        <v/>
      </c>
      <c r="Z675" s="14">
        <f>IF(AND(X675=1,INT($A675)=INT($A674),ISNUMBER(W674)),W675/W674-1,"")</f>
        <v/>
      </c>
      <c r="AA675" s="11" t="n">
        <v>8.840000152587891</v>
      </c>
      <c r="AB675" s="11" t="n">
        <v>246.6649932861328</v>
      </c>
      <c r="AC675" s="13" t="n">
        <v>1</v>
      </c>
      <c r="AD675" s="14">
        <f>IF(AND(AC675=1,INT($A675)=INT($A674),ISNUMBER(AA674)),AA675/AA674-1,"")</f>
        <v/>
      </c>
      <c r="AE675" s="14">
        <f>IF(AND(AC675=1,INT($A675)=INT($A674),ISNUMBER(AB674)),AB675/AB674-1,"")</f>
        <v/>
      </c>
      <c r="AF675" s="11" t="n">
        <v>4.760000228881836</v>
      </c>
      <c r="AG675" s="11" t="n">
        <v>188.2299957275391</v>
      </c>
      <c r="AH675" s="13" t="n">
        <v>1</v>
      </c>
      <c r="AI675" s="14">
        <f>IF(AND(AH675=1,INT($A675)=INT($A674),ISNUMBER(AF674)),AF675/AF674-1,"")</f>
        <v/>
      </c>
      <c r="AJ675" s="14">
        <f>IF(AND(AH675=1,INT($A675)=INT($A674),ISNUMBER(AG674)),AG675/AG674-1,"")</f>
        <v/>
      </c>
    </row>
    <row r="676">
      <c r="A676" s="12" t="n">
        <v>46293.43541666667</v>
      </c>
      <c r="B676" s="11" t="n">
        <v>8.244999885559082</v>
      </c>
      <c r="C676" s="11" t="n">
        <v>350.9100036621094</v>
      </c>
      <c r="D676" s="13" t="n">
        <v>1</v>
      </c>
      <c r="E676" s="14">
        <f>IF(AND(D676=1,INT($A676)=INT($A675),ISNUMBER(B675)),B676/B675-1,"")</f>
        <v/>
      </c>
      <c r="F676" s="14">
        <f>IF(AND(D676=1,INT($A676)=INT($A675),ISNUMBER(C675)),C676/C675-1,"")</f>
        <v/>
      </c>
      <c r="G676" s="11" t="n">
        <v>10.03499984741211</v>
      </c>
      <c r="H676" s="11" t="n">
        <v>341.6600036621094</v>
      </c>
      <c r="I676" s="13" t="n">
        <v>1</v>
      </c>
      <c r="J676" s="14">
        <f>IF(AND(I676=1,INT($A676)=INT($A675),ISNUMBER(G675)),G676/G675-1,"")</f>
        <v/>
      </c>
      <c r="K676" s="14">
        <f>IF(AND(I676=1,INT($A676)=INT($A675),ISNUMBER(H675)),H676/H675-1,"")</f>
        <v/>
      </c>
      <c r="L676" s="11" t="n">
        <v>12.89999961853027</v>
      </c>
      <c r="M676" s="11" t="n">
        <v>721.9400024414062</v>
      </c>
      <c r="N676" s="13" t="n">
        <v>1</v>
      </c>
      <c r="O676" s="14">
        <f>IF(AND(N676=1,INT($A676)=INT($A675),ISNUMBER(L675)),L676/L675-1,"")</f>
        <v/>
      </c>
      <c r="P676" s="14">
        <f>IF(AND(N676=1,INT($A676)=INT($A675),ISNUMBER(M675)),M676/M675-1,"")</f>
        <v/>
      </c>
      <c r="Q676" s="11" t="n">
        <v>10.05000019073486</v>
      </c>
      <c r="R676" s="11" t="n">
        <v>508.6000061035156</v>
      </c>
      <c r="S676" s="13" t="n">
        <v>1</v>
      </c>
      <c r="T676" s="14">
        <f>IF(AND(S676=1,INT($A676)=INT($A675),ISNUMBER(Q675)),Q676/Q675-1,"")</f>
        <v/>
      </c>
      <c r="U676" s="14">
        <f>IF(AND(S676=1,INT($A676)=INT($A675),ISNUMBER(R675)),R676/R675-1,"")</f>
        <v/>
      </c>
      <c r="V676" s="11" t="n">
        <v>8.425000190734863</v>
      </c>
      <c r="W676" s="11" t="n">
        <v>7705.89013671875</v>
      </c>
      <c r="X676" s="13" t="n">
        <v>1</v>
      </c>
      <c r="Y676" s="14">
        <f>IF(AND(X676=1,INT($A676)=INT($A675),ISNUMBER(V675)),V676/V675-1,"")</f>
        <v/>
      </c>
      <c r="Z676" s="14">
        <f>IF(AND(X676=1,INT($A676)=INT($A675),ISNUMBER(W675)),W676/W675-1,"")</f>
        <v/>
      </c>
      <c r="AA676" s="11" t="n">
        <v>8.829899787902832</v>
      </c>
      <c r="AB676" s="11" t="n">
        <v>246.9850006103516</v>
      </c>
      <c r="AC676" s="13" t="n">
        <v>1</v>
      </c>
      <c r="AD676" s="14">
        <f>IF(AND(AC676=1,INT($A676)=INT($A675),ISNUMBER(AA675)),AA676/AA675-1,"")</f>
        <v/>
      </c>
      <c r="AE676" s="14">
        <f>IF(AND(AC676=1,INT($A676)=INT($A675),ISNUMBER(AB675)),AB676/AB675-1,"")</f>
        <v/>
      </c>
      <c r="AF676" s="11" t="n">
        <v>4.760700225830078</v>
      </c>
      <c r="AG676" s="11" t="n">
        <v>187.8901062011719</v>
      </c>
      <c r="AH676" s="13" t="n">
        <v>1</v>
      </c>
      <c r="AI676" s="14">
        <f>IF(AND(AH676=1,INT($A676)=INT($A675),ISNUMBER(AF675)),AF676/AF675-1,"")</f>
        <v/>
      </c>
      <c r="AJ676" s="14">
        <f>IF(AND(AH676=1,INT($A676)=INT($A675),ISNUMBER(AG675)),AG676/AG675-1,"")</f>
        <v/>
      </c>
    </row>
    <row r="677">
      <c r="A677" s="12" t="n">
        <v>46293.4375</v>
      </c>
      <c r="B677" s="11" t="n">
        <v>8.249899864196777</v>
      </c>
      <c r="C677" s="11" t="n">
        <v>350.7300109863281</v>
      </c>
      <c r="D677" s="13" t="n">
        <v>1</v>
      </c>
      <c r="E677" s="14">
        <f>IF(AND(D677=1,INT($A677)=INT($A676),ISNUMBER(B676)),B677/B676-1,"")</f>
        <v/>
      </c>
      <c r="F677" s="14">
        <f>IF(AND(D677=1,INT($A677)=INT($A676),ISNUMBER(C676)),C677/C676-1,"")</f>
        <v/>
      </c>
      <c r="G677" s="11" t="n">
        <v>10.0600004196167</v>
      </c>
      <c r="H677" s="11" t="n">
        <v>340.9450073242188</v>
      </c>
      <c r="I677" s="13" t="n">
        <v>1</v>
      </c>
      <c r="J677" s="14">
        <f>IF(AND(I677=1,INT($A677)=INT($A676),ISNUMBER(G676)),G677/G676-1,"")</f>
        <v/>
      </c>
      <c r="K677" s="14">
        <f>IF(AND(I677=1,INT($A677)=INT($A676),ISNUMBER(H676)),H677/H676-1,"")</f>
        <v/>
      </c>
      <c r="L677" s="11" t="n">
        <v>12.89999961853027</v>
      </c>
      <c r="M677" s="11" t="n">
        <v>722.7000122070312</v>
      </c>
      <c r="N677" s="13" t="n">
        <v>1</v>
      </c>
      <c r="O677" s="14">
        <f>IF(AND(N677=1,INT($A677)=INT($A676),ISNUMBER(L676)),L677/L676-1,"")</f>
        <v/>
      </c>
      <c r="P677" s="14">
        <f>IF(AND(N677=1,INT($A677)=INT($A676),ISNUMBER(M676)),M677/M676-1,"")</f>
        <v/>
      </c>
      <c r="Q677" s="11" t="n">
        <v>10.06999969482422</v>
      </c>
      <c r="R677" s="11" t="n">
        <v>507.8500061035156</v>
      </c>
      <c r="S677" s="13" t="n">
        <v>1</v>
      </c>
      <c r="T677" s="14">
        <f>IF(AND(S677=1,INT($A677)=INT($A676),ISNUMBER(Q676)),Q677/Q676-1,"")</f>
        <v/>
      </c>
      <c r="U677" s="14">
        <f>IF(AND(S677=1,INT($A677)=INT($A676),ISNUMBER(R676)),R677/R676-1,"")</f>
        <v/>
      </c>
      <c r="V677" s="11" t="n">
        <v>8.430000305175781</v>
      </c>
      <c r="W677" s="11" t="n">
        <v>7702.66015625</v>
      </c>
      <c r="X677" s="13" t="n">
        <v>1</v>
      </c>
      <c r="Y677" s="14">
        <f>IF(AND(X677=1,INT($A677)=INT($A676),ISNUMBER(V676)),V677/V676-1,"")</f>
        <v/>
      </c>
      <c r="Z677" s="14">
        <f>IF(AND(X677=1,INT($A677)=INT($A676),ISNUMBER(W676)),W677/W676-1,"")</f>
        <v/>
      </c>
      <c r="AA677" s="11" t="n">
        <v>8.829999923706055</v>
      </c>
      <c r="AB677" s="11" t="n">
        <v>246.9248962402344</v>
      </c>
      <c r="AC677" s="13" t="n">
        <v>1</v>
      </c>
      <c r="AD677" s="14">
        <f>IF(AND(AC677=1,INT($A677)=INT($A676),ISNUMBER(AA676)),AA677/AA676-1,"")</f>
        <v/>
      </c>
      <c r="AE677" s="14">
        <f>IF(AND(AC677=1,INT($A677)=INT($A676),ISNUMBER(AB676)),AB677/AB676-1,"")</f>
        <v/>
      </c>
      <c r="AF677" s="11" t="n">
        <v>4.769899845123291</v>
      </c>
      <c r="AG677" s="11" t="n">
        <v>187.6100006103516</v>
      </c>
      <c r="AH677" s="13" t="n">
        <v>1</v>
      </c>
      <c r="AI677" s="14">
        <f>IF(AND(AH677=1,INT($A677)=INT($A676),ISNUMBER(AF676)),AF677/AF676-1,"")</f>
        <v/>
      </c>
      <c r="AJ677" s="14">
        <f>IF(AND(AH677=1,INT($A677)=INT($A676),ISNUMBER(AG676)),AG677/AG676-1,"")</f>
        <v/>
      </c>
    </row>
    <row r="678">
      <c r="A678" s="12" t="n">
        <v>46293.43958333333</v>
      </c>
      <c r="B678" s="11" t="n">
        <v>8.25</v>
      </c>
      <c r="C678" s="11" t="n">
        <v>350.9649963378906</v>
      </c>
      <c r="D678" s="13" t="n">
        <v>1</v>
      </c>
      <c r="E678" s="14">
        <f>IF(AND(D678=1,INT($A678)=INT($A677),ISNUMBER(B677)),B678/B677-1,"")</f>
        <v/>
      </c>
      <c r="F678" s="14">
        <f>IF(AND(D678=1,INT($A678)=INT($A677),ISNUMBER(C677)),C678/C677-1,"")</f>
        <v/>
      </c>
      <c r="G678" s="11" t="n">
        <v>10.05000019073486</v>
      </c>
      <c r="H678" s="11" t="n">
        <v>341.0799865722656</v>
      </c>
      <c r="I678" s="13" t="n">
        <v>1</v>
      </c>
      <c r="J678" s="14">
        <f>IF(AND(I678=1,INT($A678)=INT($A677),ISNUMBER(G677)),G678/G677-1,"")</f>
        <v/>
      </c>
      <c r="K678" s="14">
        <f>IF(AND(I678=1,INT($A678)=INT($A677),ISNUMBER(H677)),H678/H677-1,"")</f>
        <v/>
      </c>
      <c r="L678" s="11" t="n">
        <v>12.94499969482422</v>
      </c>
      <c r="M678" s="11" t="n">
        <v>719.2999877929688</v>
      </c>
      <c r="N678" s="13" t="n">
        <v>1</v>
      </c>
      <c r="O678" s="14">
        <f>IF(AND(N678=1,INT($A678)=INT($A677),ISNUMBER(L677)),L678/L677-1,"")</f>
        <v/>
      </c>
      <c r="P678" s="14">
        <f>IF(AND(N678=1,INT($A678)=INT($A677),ISNUMBER(M677)),M678/M677-1,"")</f>
        <v/>
      </c>
      <c r="Q678" s="11" t="n">
        <v>10.07100009918213</v>
      </c>
      <c r="R678" s="11" t="n">
        <v>507.6300048828125</v>
      </c>
      <c r="S678" s="13" t="n">
        <v>1</v>
      </c>
      <c r="T678" s="14">
        <f>IF(AND(S678=1,INT($A678)=INT($A677),ISNUMBER(Q677)),Q678/Q677-1,"")</f>
        <v/>
      </c>
      <c r="U678" s="14">
        <f>IF(AND(S678=1,INT($A678)=INT($A677),ISNUMBER(R677)),R678/R677-1,"")</f>
        <v/>
      </c>
      <c r="V678" s="11" t="n">
        <v>8.420000076293945</v>
      </c>
      <c r="W678" s="11" t="n">
        <v>7700.64990234375</v>
      </c>
      <c r="X678" s="13" t="n">
        <v>1</v>
      </c>
      <c r="Y678" s="14">
        <f>IF(AND(X678=1,INT($A678)=INT($A677),ISNUMBER(V677)),V678/V677-1,"")</f>
        <v/>
      </c>
      <c r="Z678" s="14">
        <f>IF(AND(X678=1,INT($A678)=INT($A677),ISNUMBER(W677)),W678/W677-1,"")</f>
        <v/>
      </c>
      <c r="AA678" s="11" t="n">
        <v>8.829999923706055</v>
      </c>
      <c r="AB678" s="11" t="n">
        <v>246.8150024414062</v>
      </c>
      <c r="AC678" s="13" t="n">
        <v>1</v>
      </c>
      <c r="AD678" s="14">
        <f>IF(AND(AC678=1,INT($A678)=INT($A677),ISNUMBER(AA677)),AA678/AA677-1,"")</f>
        <v/>
      </c>
      <c r="AE678" s="14">
        <f>IF(AND(AC678=1,INT($A678)=INT($A677),ISNUMBER(AB677)),AB678/AB677-1,"")</f>
        <v/>
      </c>
      <c r="AF678" s="11" t="n">
        <v>4.769999980926514</v>
      </c>
      <c r="AG678" s="11" t="n">
        <v>187.6988983154297</v>
      </c>
      <c r="AH678" s="13" t="n">
        <v>1</v>
      </c>
      <c r="AI678" s="14">
        <f>IF(AND(AH678=1,INT($A678)=INT($A677),ISNUMBER(AF677)),AF678/AF677-1,"")</f>
        <v/>
      </c>
      <c r="AJ678" s="14">
        <f>IF(AND(AH678=1,INT($A678)=INT($A677),ISNUMBER(AG677)),AG678/AG677-1,"")</f>
        <v/>
      </c>
    </row>
    <row r="679">
      <c r="A679" s="12" t="n">
        <v>46293.44166666667</v>
      </c>
      <c r="B679" s="11" t="n">
        <v>8.250100135803223</v>
      </c>
      <c r="C679" s="11" t="n">
        <v>350.3599853515625</v>
      </c>
      <c r="D679" s="13" t="n">
        <v>1</v>
      </c>
      <c r="E679" s="14">
        <f>IF(AND(D679=1,INT($A679)=INT($A678),ISNUMBER(B678)),B679/B678-1,"")</f>
        <v/>
      </c>
      <c r="F679" s="14">
        <f>IF(AND(D679=1,INT($A679)=INT($A678),ISNUMBER(C678)),C679/C678-1,"")</f>
        <v/>
      </c>
      <c r="G679" s="11" t="n">
        <v>10.0600004196167</v>
      </c>
      <c r="H679" s="11" t="n">
        <v>341</v>
      </c>
      <c r="I679" s="13" t="n">
        <v>1</v>
      </c>
      <c r="J679" s="14">
        <f>IF(AND(I679=1,INT($A679)=INT($A678),ISNUMBER(G678)),G679/G678-1,"")</f>
        <v/>
      </c>
      <c r="K679" s="14">
        <f>IF(AND(I679=1,INT($A679)=INT($A678),ISNUMBER(H678)),H679/H678-1,"")</f>
        <v/>
      </c>
      <c r="L679" s="11" t="n">
        <v>12.92000007629395</v>
      </c>
      <c r="M679" s="11" t="n">
        <v>720.3900146484375</v>
      </c>
      <c r="N679" s="13" t="n">
        <v>1</v>
      </c>
      <c r="O679" s="14">
        <f>IF(AND(N679=1,INT($A679)=INT($A678),ISNUMBER(L678)),L679/L678-1,"")</f>
        <v/>
      </c>
      <c r="P679" s="14">
        <f>IF(AND(N679=1,INT($A679)=INT($A678),ISNUMBER(M678)),M679/M678-1,"")</f>
        <v/>
      </c>
      <c r="Q679" s="11" t="n">
        <v>10.06999969482422</v>
      </c>
      <c r="R679" s="11" t="n">
        <v>508.1900024414062</v>
      </c>
      <c r="S679" s="13" t="n">
        <v>1</v>
      </c>
      <c r="T679" s="14">
        <f>IF(AND(S679=1,INT($A679)=INT($A678),ISNUMBER(Q678)),Q679/Q678-1,"")</f>
        <v/>
      </c>
      <c r="U679" s="14">
        <f>IF(AND(S679=1,INT($A679)=INT($A678),ISNUMBER(R678)),R679/R678-1,"")</f>
        <v/>
      </c>
      <c r="V679" s="11" t="n">
        <v>8.429200172424316</v>
      </c>
      <c r="W679" s="11" t="n">
        <v>7699.330078125</v>
      </c>
      <c r="X679" s="13" t="n">
        <v>1</v>
      </c>
      <c r="Y679" s="14">
        <f>IF(AND(X679=1,INT($A679)=INT($A678),ISNUMBER(V678)),V679/V678-1,"")</f>
        <v/>
      </c>
      <c r="Z679" s="14">
        <f>IF(AND(X679=1,INT($A679)=INT($A678),ISNUMBER(W678)),W679/W678-1,"")</f>
        <v/>
      </c>
      <c r="AA679" s="11" t="n">
        <v>8.835000038146973</v>
      </c>
      <c r="AB679" s="11" t="n">
        <v>246.8399963378906</v>
      </c>
      <c r="AC679" s="13" t="n">
        <v>1</v>
      </c>
      <c r="AD679" s="14">
        <f>IF(AND(AC679=1,INT($A679)=INT($A678),ISNUMBER(AA678)),AA679/AA678-1,"")</f>
        <v/>
      </c>
      <c r="AE679" s="14">
        <f>IF(AND(AC679=1,INT($A679)=INT($A678),ISNUMBER(AB678)),AB679/AB678-1,"")</f>
        <v/>
      </c>
      <c r="AF679" s="11" t="n">
        <v>4.769999980926514</v>
      </c>
      <c r="AG679" s="11" t="n">
        <v>187.6988983154297</v>
      </c>
      <c r="AH679" s="13" t="n">
        <v>0</v>
      </c>
      <c r="AI679" s="14">
        <f>IF(AND(AH679=1,INT($A679)=INT($A678),ISNUMBER(AF678)),AF679/AF678-1,"")</f>
        <v/>
      </c>
      <c r="AJ679" s="14">
        <f>IF(AND(AH679=1,INT($A679)=INT($A678),ISNUMBER(AG678)),AG679/AG678-1,"")</f>
        <v/>
      </c>
    </row>
    <row r="680">
      <c r="A680" s="12" t="n">
        <v>46293.44375</v>
      </c>
      <c r="B680" s="11" t="n">
        <v>8.274999618530273</v>
      </c>
      <c r="C680" s="11" t="n">
        <v>349.7099914550781</v>
      </c>
      <c r="D680" s="13" t="n">
        <v>1</v>
      </c>
      <c r="E680" s="14">
        <f>IF(AND(D680=1,INT($A680)=INT($A679),ISNUMBER(B679)),B680/B679-1,"")</f>
        <v/>
      </c>
      <c r="F680" s="14">
        <f>IF(AND(D680=1,INT($A680)=INT($A679),ISNUMBER(C679)),C680/C679-1,"")</f>
        <v/>
      </c>
      <c r="G680" s="11" t="n">
        <v>10.0649995803833</v>
      </c>
      <c r="H680" s="11" t="n">
        <v>340.6600036621094</v>
      </c>
      <c r="I680" s="13" t="n">
        <v>1</v>
      </c>
      <c r="J680" s="14">
        <f>IF(AND(I680=1,INT($A680)=INT($A679),ISNUMBER(G679)),G680/G679-1,"")</f>
        <v/>
      </c>
      <c r="K680" s="14">
        <f>IF(AND(I680=1,INT($A680)=INT($A679),ISNUMBER(H679)),H680/H679-1,"")</f>
        <v/>
      </c>
      <c r="L680" s="11" t="n">
        <v>12.93000030517578</v>
      </c>
      <c r="M680" s="11" t="n">
        <v>720.3699951171875</v>
      </c>
      <c r="N680" s="13" t="n">
        <v>1</v>
      </c>
      <c r="O680" s="14">
        <f>IF(AND(N680=1,INT($A680)=INT($A679),ISNUMBER(L679)),L680/L679-1,"")</f>
        <v/>
      </c>
      <c r="P680" s="14">
        <f>IF(AND(N680=1,INT($A680)=INT($A679),ISNUMBER(M679)),M680/M679-1,"")</f>
        <v/>
      </c>
      <c r="Q680" s="11" t="n">
        <v>10.09000015258789</v>
      </c>
      <c r="R680" s="11" t="n">
        <v>506.5700073242188</v>
      </c>
      <c r="S680" s="13" t="n">
        <v>1</v>
      </c>
      <c r="T680" s="14">
        <f>IF(AND(S680=1,INT($A680)=INT($A679),ISNUMBER(Q679)),Q680/Q679-1,"")</f>
        <v/>
      </c>
      <c r="U680" s="14">
        <f>IF(AND(S680=1,INT($A680)=INT($A679),ISNUMBER(R679)),R680/R679-1,"")</f>
        <v/>
      </c>
      <c r="V680" s="11" t="n">
        <v>8.435000419616699</v>
      </c>
      <c r="W680" s="11" t="n">
        <v>7693.43994140625</v>
      </c>
      <c r="X680" s="13" t="n">
        <v>1</v>
      </c>
      <c r="Y680" s="14">
        <f>IF(AND(X680=1,INT($A680)=INT($A679),ISNUMBER(V679)),V680/V679-1,"")</f>
        <v/>
      </c>
      <c r="Z680" s="14">
        <f>IF(AND(X680=1,INT($A680)=INT($A679),ISNUMBER(W679)),W680/W679-1,"")</f>
        <v/>
      </c>
      <c r="AA680" s="11" t="n">
        <v>8.829999923706055</v>
      </c>
      <c r="AB680" s="11" t="n">
        <v>246.8500061035156</v>
      </c>
      <c r="AC680" s="13" t="n">
        <v>1</v>
      </c>
      <c r="AD680" s="14">
        <f>IF(AND(AC680=1,INT($A680)=INT($A679),ISNUMBER(AA679)),AA680/AA679-1,"")</f>
        <v/>
      </c>
      <c r="AE680" s="14">
        <f>IF(AND(AC680=1,INT($A680)=INT($A679),ISNUMBER(AB679)),AB680/AB679-1,"")</f>
        <v/>
      </c>
      <c r="AF680" s="11" t="n">
        <v>4.779900074005127</v>
      </c>
      <c r="AG680" s="11" t="n">
        <v>187.3699951171875</v>
      </c>
      <c r="AH680" s="13" t="n">
        <v>1</v>
      </c>
      <c r="AI680" s="14">
        <f>IF(AND(AH680=1,INT($A680)=INT($A679),ISNUMBER(AF679)),AF680/AF679-1,"")</f>
        <v/>
      </c>
      <c r="AJ680" s="14">
        <f>IF(AND(AH680=1,INT($A680)=INT($A679),ISNUMBER(AG679)),AG680/AG679-1,"")</f>
        <v/>
      </c>
    </row>
    <row r="681">
      <c r="A681" s="12" t="n">
        <v>46293.44583333333</v>
      </c>
      <c r="B681" s="11" t="n">
        <v>8.279999732971191</v>
      </c>
      <c r="C681" s="11" t="n">
        <v>349.4729919433594</v>
      </c>
      <c r="D681" s="13" t="n">
        <v>1</v>
      </c>
      <c r="E681" s="14">
        <f>IF(AND(D681=1,INT($A681)=INT($A680),ISNUMBER(B680)),B681/B680-1,"")</f>
        <v/>
      </c>
      <c r="F681" s="14">
        <f>IF(AND(D681=1,INT($A681)=INT($A680),ISNUMBER(C680)),C681/C680-1,"")</f>
        <v/>
      </c>
      <c r="G681" s="11" t="n">
        <v>10.06999969482422</v>
      </c>
      <c r="H681" s="11" t="n">
        <v>340.8599853515625</v>
      </c>
      <c r="I681" s="13" t="n">
        <v>1</v>
      </c>
      <c r="J681" s="14">
        <f>IF(AND(I681=1,INT($A681)=INT($A680),ISNUMBER(G680)),G681/G680-1,"")</f>
        <v/>
      </c>
      <c r="K681" s="14">
        <f>IF(AND(I681=1,INT($A681)=INT($A680),ISNUMBER(H680)),H681/H680-1,"")</f>
        <v/>
      </c>
      <c r="L681" s="11" t="n">
        <v>12.9350004196167</v>
      </c>
      <c r="M681" s="11" t="n">
        <v>720.3699951171875</v>
      </c>
      <c r="N681" s="13" t="n">
        <v>1</v>
      </c>
      <c r="O681" s="14">
        <f>IF(AND(N681=1,INT($A681)=INT($A680),ISNUMBER(L680)),L681/L680-1,"")</f>
        <v/>
      </c>
      <c r="P681" s="14">
        <f>IF(AND(N681=1,INT($A681)=INT($A680),ISNUMBER(M680)),M681/M680-1,"")</f>
        <v/>
      </c>
      <c r="Q681" s="11" t="n">
        <v>10.09500026702881</v>
      </c>
      <c r="R681" s="11" t="n">
        <v>506.4599914550781</v>
      </c>
      <c r="S681" s="13" t="n">
        <v>1</v>
      </c>
      <c r="T681" s="14">
        <f>IF(AND(S681=1,INT($A681)=INT($A680),ISNUMBER(Q680)),Q681/Q680-1,"")</f>
        <v/>
      </c>
      <c r="U681" s="14">
        <f>IF(AND(S681=1,INT($A681)=INT($A680),ISNUMBER(R680)),R681/R680-1,"")</f>
        <v/>
      </c>
      <c r="V681" s="11" t="n">
        <v>8.439999580383301</v>
      </c>
      <c r="W681" s="11" t="n">
        <v>7690.68994140625</v>
      </c>
      <c r="X681" s="13" t="n">
        <v>1</v>
      </c>
      <c r="Y681" s="14">
        <f>IF(AND(X681=1,INT($A681)=INT($A680),ISNUMBER(V680)),V681/V680-1,"")</f>
        <v/>
      </c>
      <c r="Z681" s="14">
        <f>IF(AND(X681=1,INT($A681)=INT($A680),ISNUMBER(W680)),W681/W680-1,"")</f>
        <v/>
      </c>
      <c r="AA681" s="11" t="n">
        <v>8.839900016784668</v>
      </c>
      <c r="AB681" s="11" t="n">
        <v>246.6000061035156</v>
      </c>
      <c r="AC681" s="13" t="n">
        <v>1</v>
      </c>
      <c r="AD681" s="14">
        <f>IF(AND(AC681=1,INT($A681)=INT($A680),ISNUMBER(AA680)),AA681/AA680-1,"")</f>
        <v/>
      </c>
      <c r="AE681" s="14">
        <f>IF(AND(AC681=1,INT($A681)=INT($A680),ISNUMBER(AB680)),AB681/AB680-1,"")</f>
        <v/>
      </c>
      <c r="AF681" s="11" t="n">
        <v>4.770699977874756</v>
      </c>
      <c r="AG681" s="11" t="n">
        <v>187.5050048828125</v>
      </c>
      <c r="AH681" s="13" t="n">
        <v>1</v>
      </c>
      <c r="AI681" s="14">
        <f>IF(AND(AH681=1,INT($A681)=INT($A680),ISNUMBER(AF680)),AF681/AF680-1,"")</f>
        <v/>
      </c>
      <c r="AJ681" s="14">
        <f>IF(AND(AH681=1,INT($A681)=INT($A680),ISNUMBER(AG680)),AG681/AG680-1,"")</f>
        <v/>
      </c>
    </row>
    <row r="682">
      <c r="A682" s="12" t="n">
        <v>46293.44791666666</v>
      </c>
      <c r="B682" s="11" t="n">
        <v>8.310000419616699</v>
      </c>
      <c r="C682" s="11" t="n">
        <v>348.4150085449219</v>
      </c>
      <c r="D682" s="13" t="n">
        <v>1</v>
      </c>
      <c r="E682" s="14">
        <f>IF(AND(D682=1,INT($A682)=INT($A681),ISNUMBER(B681)),B682/B681-1,"")</f>
        <v/>
      </c>
      <c r="F682" s="14">
        <f>IF(AND(D682=1,INT($A682)=INT($A681),ISNUMBER(C681)),C682/C681-1,"")</f>
        <v/>
      </c>
      <c r="G682" s="11" t="n">
        <v>10.07999992370605</v>
      </c>
      <c r="H682" s="11" t="n">
        <v>340.1400146484375</v>
      </c>
      <c r="I682" s="13" t="n">
        <v>1</v>
      </c>
      <c r="J682" s="14">
        <f>IF(AND(I682=1,INT($A682)=INT($A681),ISNUMBER(G681)),G682/G681-1,"")</f>
        <v/>
      </c>
      <c r="K682" s="14">
        <f>IF(AND(I682=1,INT($A682)=INT($A681),ISNUMBER(H681)),H682/H681-1,"")</f>
        <v/>
      </c>
      <c r="L682" s="11" t="n">
        <v>12.94999980926514</v>
      </c>
      <c r="M682" s="11" t="n">
        <v>718.739990234375</v>
      </c>
      <c r="N682" s="13" t="n">
        <v>1</v>
      </c>
      <c r="O682" s="14">
        <f>IF(AND(N682=1,INT($A682)=INT($A681),ISNUMBER(L681)),L682/L681-1,"")</f>
        <v/>
      </c>
      <c r="P682" s="14">
        <f>IF(AND(N682=1,INT($A682)=INT($A681),ISNUMBER(M681)),M682/M681-1,"")</f>
        <v/>
      </c>
      <c r="Q682" s="11" t="n">
        <v>10.09500026702881</v>
      </c>
      <c r="R682" s="11" t="n">
        <v>506.5700073242188</v>
      </c>
      <c r="S682" s="13" t="n">
        <v>1</v>
      </c>
      <c r="T682" s="14">
        <f>IF(AND(S682=1,INT($A682)=INT($A681),ISNUMBER(Q681)),Q682/Q681-1,"")</f>
        <v/>
      </c>
      <c r="U682" s="14">
        <f>IF(AND(S682=1,INT($A682)=INT($A681),ISNUMBER(R681)),R682/R681-1,"")</f>
        <v/>
      </c>
      <c r="V682" s="11" t="n">
        <v>8.450099945068359</v>
      </c>
      <c r="W682" s="11" t="n">
        <v>7677.47998046875</v>
      </c>
      <c r="X682" s="13" t="n">
        <v>1</v>
      </c>
      <c r="Y682" s="14">
        <f>IF(AND(X682=1,INT($A682)=INT($A681),ISNUMBER(V681)),V682/V681-1,"")</f>
        <v/>
      </c>
      <c r="Z682" s="14">
        <f>IF(AND(X682=1,INT($A682)=INT($A681),ISNUMBER(W681)),W682/W681-1,"")</f>
        <v/>
      </c>
      <c r="AA682" s="11" t="n">
        <v>8.850000381469727</v>
      </c>
      <c r="AB682" s="11" t="n">
        <v>246.3802032470703</v>
      </c>
      <c r="AC682" s="13" t="n">
        <v>1</v>
      </c>
      <c r="AD682" s="14">
        <f>IF(AND(AC682=1,INT($A682)=INT($A681),ISNUMBER(AA681)),AA682/AA681-1,"")</f>
        <v/>
      </c>
      <c r="AE682" s="14">
        <f>IF(AND(AC682=1,INT($A682)=INT($A681),ISNUMBER(AB681)),AB682/AB681-1,"")</f>
        <v/>
      </c>
      <c r="AF682" s="11" t="n">
        <v>4.779900074005127</v>
      </c>
      <c r="AG682" s="11" t="n">
        <v>186.8200073242188</v>
      </c>
      <c r="AH682" s="13" t="n">
        <v>1</v>
      </c>
      <c r="AI682" s="14">
        <f>IF(AND(AH682=1,INT($A682)=INT($A681),ISNUMBER(AF681)),AF682/AF681-1,"")</f>
        <v/>
      </c>
      <c r="AJ682" s="14">
        <f>IF(AND(AH682=1,INT($A682)=INT($A681),ISNUMBER(AG681)),AG682/AG681-1,"")</f>
        <v/>
      </c>
    </row>
    <row r="683">
      <c r="A683" s="12" t="n">
        <v>46293.45</v>
      </c>
      <c r="B683" s="11" t="n">
        <v>8.310000419616699</v>
      </c>
      <c r="C683" s="11" t="n">
        <v>347.7900085449219</v>
      </c>
      <c r="D683" s="13" t="n">
        <v>1</v>
      </c>
      <c r="E683" s="14">
        <f>IF(AND(D683=1,INT($A683)=INT($A682),ISNUMBER(B682)),B683/B682-1,"")</f>
        <v/>
      </c>
      <c r="F683" s="14">
        <f>IF(AND(D683=1,INT($A683)=INT($A682),ISNUMBER(C682)),C683/C682-1,"")</f>
        <v/>
      </c>
      <c r="G683" s="11" t="n">
        <v>10.09249973297119</v>
      </c>
      <c r="H683" s="11" t="n">
        <v>339.760009765625</v>
      </c>
      <c r="I683" s="13" t="n">
        <v>1</v>
      </c>
      <c r="J683" s="14">
        <f>IF(AND(I683=1,INT($A683)=INT($A682),ISNUMBER(G682)),G683/G682-1,"")</f>
        <v/>
      </c>
      <c r="K683" s="14">
        <f>IF(AND(I683=1,INT($A683)=INT($A682),ISNUMBER(H682)),H683/H682-1,"")</f>
        <v/>
      </c>
      <c r="L683" s="11" t="n">
        <v>12.93000030517578</v>
      </c>
      <c r="M683" s="11" t="n">
        <v>720.4600219726562</v>
      </c>
      <c r="N683" s="13" t="n">
        <v>1</v>
      </c>
      <c r="O683" s="14">
        <f>IF(AND(N683=1,INT($A683)=INT($A682),ISNUMBER(L682)),L683/L682-1,"")</f>
        <v/>
      </c>
      <c r="P683" s="14">
        <f>IF(AND(N683=1,INT($A683)=INT($A682),ISNUMBER(M682)),M683/M682-1,"")</f>
        <v/>
      </c>
      <c r="Q683" s="11" t="n">
        <v>10.10499954223633</v>
      </c>
      <c r="R683" s="11" t="n">
        <v>506.0849914550781</v>
      </c>
      <c r="S683" s="13" t="n">
        <v>1</v>
      </c>
      <c r="T683" s="14">
        <f>IF(AND(S683=1,INT($A683)=INT($A682),ISNUMBER(Q682)),Q683/Q682-1,"")</f>
        <v/>
      </c>
      <c r="U683" s="14">
        <f>IF(AND(S683=1,INT($A683)=INT($A682),ISNUMBER(R682)),R683/R682-1,"")</f>
        <v/>
      </c>
      <c r="V683" s="11" t="n">
        <v>8.460000038146973</v>
      </c>
      <c r="W683" s="11" t="n">
        <v>7670.43017578125</v>
      </c>
      <c r="X683" s="13" t="n">
        <v>1</v>
      </c>
      <c r="Y683" s="14">
        <f>IF(AND(X683=1,INT($A683)=INT($A682),ISNUMBER(V682)),V683/V682-1,"")</f>
        <v/>
      </c>
      <c r="Z683" s="14">
        <f>IF(AND(X683=1,INT($A683)=INT($A682),ISNUMBER(W682)),W683/W682-1,"")</f>
        <v/>
      </c>
      <c r="AA683" s="11" t="n">
        <v>8.859999656677246</v>
      </c>
      <c r="AB683" s="11" t="n">
        <v>246.2299957275391</v>
      </c>
      <c r="AC683" s="13" t="n">
        <v>1</v>
      </c>
      <c r="AD683" s="14">
        <f>IF(AND(AC683=1,INT($A683)=INT($A682),ISNUMBER(AA682)),AA683/AA682-1,"")</f>
        <v/>
      </c>
      <c r="AE683" s="14">
        <f>IF(AND(AC683=1,INT($A683)=INT($A682),ISNUMBER(AB682)),AB683/AB682-1,"")</f>
        <v/>
      </c>
      <c r="AF683" s="11" t="n">
        <v>4.789999961853027</v>
      </c>
      <c r="AG683" s="11" t="n">
        <v>186.8099975585938</v>
      </c>
      <c r="AH683" s="13" t="n">
        <v>1</v>
      </c>
      <c r="AI683" s="14">
        <f>IF(AND(AH683=1,INT($A683)=INT($A682),ISNUMBER(AF682)),AF683/AF682-1,"")</f>
        <v/>
      </c>
      <c r="AJ683" s="14">
        <f>IF(AND(AH683=1,INT($A683)=INT($A682),ISNUMBER(AG682)),AG683/AG682-1,"")</f>
        <v/>
      </c>
    </row>
    <row r="684">
      <c r="A684" s="12" t="n">
        <v>46293.45208333333</v>
      </c>
      <c r="B684" s="11" t="n">
        <v>8.300000190734863</v>
      </c>
      <c r="C684" s="11" t="n">
        <v>348.7149963378906</v>
      </c>
      <c r="D684" s="13" t="n">
        <v>1</v>
      </c>
      <c r="E684" s="14">
        <f>IF(AND(D684=1,INT($A684)=INT($A683),ISNUMBER(B683)),B684/B683-1,"")</f>
        <v/>
      </c>
      <c r="F684" s="14">
        <f>IF(AND(D684=1,INT($A684)=INT($A683),ISNUMBER(C683)),C684/C683-1,"")</f>
        <v/>
      </c>
      <c r="G684" s="11" t="n">
        <v>10.09000015258789</v>
      </c>
      <c r="H684" s="11" t="n">
        <v>339.8450012207031</v>
      </c>
      <c r="I684" s="13" t="n">
        <v>1</v>
      </c>
      <c r="J684" s="14">
        <f>IF(AND(I684=1,INT($A684)=INT($A683),ISNUMBER(G683)),G684/G683-1,"")</f>
        <v/>
      </c>
      <c r="K684" s="14">
        <f>IF(AND(I684=1,INT($A684)=INT($A683),ISNUMBER(H683)),H684/H683-1,"")</f>
        <v/>
      </c>
      <c r="L684" s="11" t="n">
        <v>12.9399995803833</v>
      </c>
      <c r="M684" s="11" t="n">
        <v>719.2150268554688</v>
      </c>
      <c r="N684" s="13" t="n">
        <v>1</v>
      </c>
      <c r="O684" s="14">
        <f>IF(AND(N684=1,INT($A684)=INT($A683),ISNUMBER(L683)),L684/L683-1,"")</f>
        <v/>
      </c>
      <c r="P684" s="14">
        <f>IF(AND(N684=1,INT($A684)=INT($A683),ISNUMBER(M683)),M684/M683-1,"")</f>
        <v/>
      </c>
      <c r="Q684" s="11" t="n">
        <v>10.0999002456665</v>
      </c>
      <c r="R684" s="11" t="n">
        <v>506.3100891113281</v>
      </c>
      <c r="S684" s="13" t="n">
        <v>1</v>
      </c>
      <c r="T684" s="14">
        <f>IF(AND(S684=1,INT($A684)=INT($A683),ISNUMBER(Q683)),Q684/Q683-1,"")</f>
        <v/>
      </c>
      <c r="U684" s="14">
        <f>IF(AND(S684=1,INT($A684)=INT($A683),ISNUMBER(R683)),R684/R683-1,"")</f>
        <v/>
      </c>
      <c r="V684" s="11" t="n">
        <v>8.454999923706055</v>
      </c>
      <c r="W684" s="11" t="n">
        <v>7672.14013671875</v>
      </c>
      <c r="X684" s="13" t="n">
        <v>1</v>
      </c>
      <c r="Y684" s="14">
        <f>IF(AND(X684=1,INT($A684)=INT($A683),ISNUMBER(V683)),V684/V683-1,"")</f>
        <v/>
      </c>
      <c r="Z684" s="14">
        <f>IF(AND(X684=1,INT($A684)=INT($A683),ISNUMBER(W683)),W684/W683-1,"")</f>
        <v/>
      </c>
      <c r="AA684" s="11" t="n">
        <v>8.850299835205078</v>
      </c>
      <c r="AB684" s="11" t="n">
        <v>246.2949981689453</v>
      </c>
      <c r="AC684" s="13" t="n">
        <v>1</v>
      </c>
      <c r="AD684" s="14">
        <f>IF(AND(AC684=1,INT($A684)=INT($A683),ISNUMBER(AA683)),AA684/AA683-1,"")</f>
        <v/>
      </c>
      <c r="AE684" s="14">
        <f>IF(AND(AC684=1,INT($A684)=INT($A683),ISNUMBER(AB683)),AB684/AB683-1,"")</f>
        <v/>
      </c>
      <c r="AF684" s="11" t="n">
        <v>4.795000076293945</v>
      </c>
      <c r="AG684" s="11" t="n">
        <v>186.7599945068359</v>
      </c>
      <c r="AH684" s="13" t="n">
        <v>1</v>
      </c>
      <c r="AI684" s="14">
        <f>IF(AND(AH684=1,INT($A684)=INT($A683),ISNUMBER(AF683)),AF684/AF683-1,"")</f>
        <v/>
      </c>
      <c r="AJ684" s="14">
        <f>IF(AND(AH684=1,INT($A684)=INT($A683),ISNUMBER(AG683)),AG684/AG683-1,"")</f>
        <v/>
      </c>
    </row>
    <row r="685">
      <c r="A685" s="12" t="n">
        <v>46293.45416666667</v>
      </c>
      <c r="B685" s="11" t="n">
        <v>8.300000190734863</v>
      </c>
      <c r="C685" s="11" t="n">
        <v>348.7149963378906</v>
      </c>
      <c r="D685" s="13" t="n">
        <v>0</v>
      </c>
      <c r="E685" s="14">
        <f>IF(AND(D685=1,INT($A685)=INT($A684),ISNUMBER(B684)),B685/B684-1,"")</f>
        <v/>
      </c>
      <c r="F685" s="14">
        <f>IF(AND(D685=1,INT($A685)=INT($A684),ISNUMBER(C684)),C685/C684-1,"")</f>
        <v/>
      </c>
      <c r="G685" s="11" t="n">
        <v>10.09500026702881</v>
      </c>
      <c r="H685" s="11" t="n">
        <v>339.6400146484375</v>
      </c>
      <c r="I685" s="13" t="n">
        <v>1</v>
      </c>
      <c r="J685" s="14">
        <f>IF(AND(I685=1,INT($A685)=INT($A684),ISNUMBER(G684)),G685/G684-1,"")</f>
        <v/>
      </c>
      <c r="K685" s="14">
        <f>IF(AND(I685=1,INT($A685)=INT($A684),ISNUMBER(H684)),H685/H684-1,"")</f>
        <v/>
      </c>
      <c r="L685" s="11" t="n">
        <v>12.94499969482422</v>
      </c>
      <c r="M685" s="11" t="n">
        <v>718.6500244140625</v>
      </c>
      <c r="N685" s="13" t="n">
        <v>1</v>
      </c>
      <c r="O685" s="14">
        <f>IF(AND(N685=1,INT($A685)=INT($A684),ISNUMBER(L684)),L685/L684-1,"")</f>
        <v/>
      </c>
      <c r="P685" s="14">
        <f>IF(AND(N685=1,INT($A685)=INT($A684),ISNUMBER(M684)),M685/M684-1,"")</f>
        <v/>
      </c>
      <c r="Q685" s="11" t="n">
        <v>10.10000038146973</v>
      </c>
      <c r="R685" s="11" t="n">
        <v>505.7799987792969</v>
      </c>
      <c r="S685" s="13" t="n">
        <v>1</v>
      </c>
      <c r="T685" s="14">
        <f>IF(AND(S685=1,INT($A685)=INT($A684),ISNUMBER(Q684)),Q685/Q684-1,"")</f>
        <v/>
      </c>
      <c r="U685" s="14">
        <f>IF(AND(S685=1,INT($A685)=INT($A684),ISNUMBER(R684)),R685/R684-1,"")</f>
        <v/>
      </c>
      <c r="V685" s="11" t="n">
        <v>8.460000038146973</v>
      </c>
      <c r="W685" s="11" t="n">
        <v>7668.97021484375</v>
      </c>
      <c r="X685" s="13" t="n">
        <v>1</v>
      </c>
      <c r="Y685" s="14">
        <f>IF(AND(X685=1,INT($A685)=INT($A684),ISNUMBER(V684)),V685/V684-1,"")</f>
        <v/>
      </c>
      <c r="Z685" s="14">
        <f>IF(AND(X685=1,INT($A685)=INT($A684),ISNUMBER(W684)),W685/W684-1,"")</f>
        <v/>
      </c>
      <c r="AA685" s="11" t="n">
        <v>8.85990047454834</v>
      </c>
      <c r="AB685" s="11" t="n">
        <v>246.2700042724609</v>
      </c>
      <c r="AC685" s="13" t="n">
        <v>1</v>
      </c>
      <c r="AD685" s="14">
        <f>IF(AND(AC685=1,INT($A685)=INT($A684),ISNUMBER(AA684)),AA685/AA684-1,"")</f>
        <v/>
      </c>
      <c r="AE685" s="14">
        <f>IF(AND(AC685=1,INT($A685)=INT($A684),ISNUMBER(AB684)),AB685/AB684-1,"")</f>
        <v/>
      </c>
      <c r="AF685" s="11" t="n">
        <v>4.795000076293945</v>
      </c>
      <c r="AG685" s="11" t="n">
        <v>186.6399993896484</v>
      </c>
      <c r="AH685" s="13" t="n">
        <v>1</v>
      </c>
      <c r="AI685" s="14">
        <f>IF(AND(AH685=1,INT($A685)=INT($A684),ISNUMBER(AF684)),AF685/AF684-1,"")</f>
        <v/>
      </c>
      <c r="AJ685" s="14">
        <f>IF(AND(AH685=1,INT($A685)=INT($A684),ISNUMBER(AG684)),AG685/AG684-1,"")</f>
        <v/>
      </c>
    </row>
    <row r="686">
      <c r="A686" s="12" t="n">
        <v>46293.45625</v>
      </c>
      <c r="B686" s="11" t="n">
        <v>8.289899826049805</v>
      </c>
      <c r="C686" s="11" t="n">
        <v>349.0479125976562</v>
      </c>
      <c r="D686" s="13" t="n">
        <v>1</v>
      </c>
      <c r="E686" s="14">
        <f>IF(AND(D686=1,INT($A686)=INT($A685),ISNUMBER(B685)),B686/B685-1,"")</f>
        <v/>
      </c>
      <c r="F686" s="14">
        <f>IF(AND(D686=1,INT($A686)=INT($A685),ISNUMBER(C685)),C686/C685-1,"")</f>
        <v/>
      </c>
      <c r="G686" s="11" t="n">
        <v>10.10910034179688</v>
      </c>
      <c r="H686" s="11" t="n">
        <v>339.3599853515625</v>
      </c>
      <c r="I686" s="13" t="n">
        <v>1</v>
      </c>
      <c r="J686" s="14">
        <f>IF(AND(I686=1,INT($A686)=INT($A685),ISNUMBER(G685)),G686/G685-1,"")</f>
        <v/>
      </c>
      <c r="K686" s="14">
        <f>IF(AND(I686=1,INT($A686)=INT($A685),ISNUMBER(H685)),H686/H685-1,"")</f>
        <v/>
      </c>
      <c r="L686" s="11" t="n">
        <v>12.9350004196167</v>
      </c>
      <c r="M686" s="11" t="n">
        <v>719.6300048828125</v>
      </c>
      <c r="N686" s="13" t="n">
        <v>1</v>
      </c>
      <c r="O686" s="14">
        <f>IF(AND(N686=1,INT($A686)=INT($A685),ISNUMBER(L685)),L686/L685-1,"")</f>
        <v/>
      </c>
      <c r="P686" s="14">
        <f>IF(AND(N686=1,INT($A686)=INT($A685),ISNUMBER(M685)),M686/M685-1,"")</f>
        <v/>
      </c>
      <c r="Q686" s="11" t="n">
        <v>10.09980010986328</v>
      </c>
      <c r="R686" s="11" t="n">
        <v>506.3450012207031</v>
      </c>
      <c r="S686" s="13" t="n">
        <v>1</v>
      </c>
      <c r="T686" s="14">
        <f>IF(AND(S686=1,INT($A686)=INT($A685),ISNUMBER(Q685)),Q686/Q685-1,"")</f>
        <v/>
      </c>
      <c r="U686" s="14">
        <f>IF(AND(S686=1,INT($A686)=INT($A685),ISNUMBER(R685)),R686/R685-1,"")</f>
        <v/>
      </c>
      <c r="V686" s="11" t="n">
        <v>8.460000038146973</v>
      </c>
      <c r="W686" s="11" t="n">
        <v>7672.7998046875</v>
      </c>
      <c r="X686" s="13" t="n">
        <v>1</v>
      </c>
      <c r="Y686" s="14">
        <f>IF(AND(X686=1,INT($A686)=INT($A685),ISNUMBER(V685)),V686/V685-1,"")</f>
        <v/>
      </c>
      <c r="Z686" s="14">
        <f>IF(AND(X686=1,INT($A686)=INT($A685),ISNUMBER(W685)),W686/W685-1,"")</f>
        <v/>
      </c>
      <c r="AA686" s="11" t="n">
        <v>8.850099563598633</v>
      </c>
      <c r="AB686" s="11" t="n">
        <v>246.3899993896484</v>
      </c>
      <c r="AC686" s="13" t="n">
        <v>1</v>
      </c>
      <c r="AD686" s="14">
        <f>IF(AND(AC686=1,INT($A686)=INT($A685),ISNUMBER(AA685)),AA686/AA685-1,"")</f>
        <v/>
      </c>
      <c r="AE686" s="14">
        <f>IF(AND(AC686=1,INT($A686)=INT($A685),ISNUMBER(AB685)),AB686/AB685-1,"")</f>
        <v/>
      </c>
      <c r="AF686" s="11" t="n">
        <v>4.787099838256836</v>
      </c>
      <c r="AG686" s="11" t="n">
        <v>187.1463012695312</v>
      </c>
      <c r="AH686" s="13" t="n">
        <v>1</v>
      </c>
      <c r="AI686" s="14">
        <f>IF(AND(AH686=1,INT($A686)=INT($A685),ISNUMBER(AF685)),AF686/AF685-1,"")</f>
        <v/>
      </c>
      <c r="AJ686" s="14">
        <f>IF(AND(AH686=1,INT($A686)=INT($A685),ISNUMBER(AG685)),AG686/AG685-1,"")</f>
        <v/>
      </c>
    </row>
    <row r="687">
      <c r="A687" s="12" t="n">
        <v>46293.45833333334</v>
      </c>
      <c r="B687" s="11" t="n">
        <v>8.292900085449219</v>
      </c>
      <c r="C687" s="11" t="n">
        <v>349.1000061035156</v>
      </c>
      <c r="D687" s="13" t="n">
        <v>1</v>
      </c>
      <c r="E687" s="14">
        <f>IF(AND(D687=1,INT($A687)=INT($A686),ISNUMBER(B686)),B687/B686-1,"")</f>
        <v/>
      </c>
      <c r="F687" s="14">
        <f>IF(AND(D687=1,INT($A687)=INT($A686),ISNUMBER(C686)),C687/C686-1,"")</f>
        <v/>
      </c>
      <c r="G687" s="11" t="n">
        <v>10.09000015258789</v>
      </c>
      <c r="H687" s="11" t="n">
        <v>339.8049926757812</v>
      </c>
      <c r="I687" s="13" t="n">
        <v>1</v>
      </c>
      <c r="J687" s="14">
        <f>IF(AND(I687=1,INT($A687)=INT($A686),ISNUMBER(G686)),G687/G686-1,"")</f>
        <v/>
      </c>
      <c r="K687" s="14">
        <f>IF(AND(I687=1,INT($A687)=INT($A686),ISNUMBER(H686)),H687/H686-1,"")</f>
        <v/>
      </c>
      <c r="L687" s="11" t="n">
        <v>12.92000007629395</v>
      </c>
      <c r="M687" s="11" t="n">
        <v>720.9000244140625</v>
      </c>
      <c r="N687" s="13" t="n">
        <v>1</v>
      </c>
      <c r="O687" s="14">
        <f>IF(AND(N687=1,INT($A687)=INT($A686),ISNUMBER(L686)),L687/L686-1,"")</f>
        <v/>
      </c>
      <c r="P687" s="14">
        <f>IF(AND(N687=1,INT($A687)=INT($A686),ISNUMBER(M686)),M687/M686-1,"")</f>
        <v/>
      </c>
      <c r="Q687" s="11" t="n">
        <v>10.09000015258789</v>
      </c>
      <c r="R687" s="11" t="n">
        <v>506.6400146484375</v>
      </c>
      <c r="S687" s="13" t="n">
        <v>1</v>
      </c>
      <c r="T687" s="14">
        <f>IF(AND(S687=1,INT($A687)=INT($A686),ISNUMBER(Q686)),Q687/Q686-1,"")</f>
        <v/>
      </c>
      <c r="U687" s="14">
        <f>IF(AND(S687=1,INT($A687)=INT($A686),ISNUMBER(R686)),R687/R686-1,"")</f>
        <v/>
      </c>
      <c r="V687" s="11" t="n">
        <v>8.460000038146973</v>
      </c>
      <c r="W687" s="11" t="n">
        <v>7671.81982421875</v>
      </c>
      <c r="X687" s="13" t="n">
        <v>1</v>
      </c>
      <c r="Y687" s="14">
        <f>IF(AND(X687=1,INT($A687)=INT($A686),ISNUMBER(V686)),V687/V686-1,"")</f>
        <v/>
      </c>
      <c r="Z687" s="14">
        <f>IF(AND(X687=1,INT($A687)=INT($A686),ISNUMBER(W686)),W687/W686-1,"")</f>
        <v/>
      </c>
      <c r="AA687" s="11" t="n">
        <v>8.845000267028809</v>
      </c>
      <c r="AB687" s="11" t="n">
        <v>246.5299987792969</v>
      </c>
      <c r="AC687" s="13" t="n">
        <v>1</v>
      </c>
      <c r="AD687" s="14">
        <f>IF(AND(AC687=1,INT($A687)=INT($A686),ISNUMBER(AA686)),AA687/AA686-1,"")</f>
        <v/>
      </c>
      <c r="AE687" s="14">
        <f>IF(AND(AC687=1,INT($A687)=INT($A686),ISNUMBER(AB686)),AB687/AB686-1,"")</f>
        <v/>
      </c>
      <c r="AF687" s="11" t="n">
        <v>4.769999980926514</v>
      </c>
      <c r="AG687" s="11" t="n">
        <v>187.3600006103516</v>
      </c>
      <c r="AH687" s="13" t="n">
        <v>1</v>
      </c>
      <c r="AI687" s="14">
        <f>IF(AND(AH687=1,INT($A687)=INT($A686),ISNUMBER(AF686)),AF687/AF686-1,"")</f>
        <v/>
      </c>
      <c r="AJ687" s="14">
        <f>IF(AND(AH687=1,INT($A687)=INT($A686),ISNUMBER(AG686)),AG687/AG686-1,"")</f>
        <v/>
      </c>
    </row>
    <row r="688">
      <c r="A688" s="12" t="n">
        <v>46293.46041666667</v>
      </c>
      <c r="B688" s="11" t="n">
        <v>8.280099868774414</v>
      </c>
      <c r="C688" s="11" t="n">
        <v>349.5</v>
      </c>
      <c r="D688" s="13" t="n">
        <v>1</v>
      </c>
      <c r="E688" s="14">
        <f>IF(AND(D688=1,INT($A688)=INT($A687),ISNUMBER(B687)),B688/B687-1,"")</f>
        <v/>
      </c>
      <c r="F688" s="14">
        <f>IF(AND(D688=1,INT($A688)=INT($A687),ISNUMBER(C687)),C688/C687-1,"")</f>
        <v/>
      </c>
      <c r="G688" s="11" t="n">
        <v>10.09000015258789</v>
      </c>
      <c r="H688" s="11" t="n">
        <v>339.8150024414062</v>
      </c>
      <c r="I688" s="13" t="n">
        <v>1</v>
      </c>
      <c r="J688" s="14">
        <f>IF(AND(I688=1,INT($A688)=INT($A687),ISNUMBER(G687)),G688/G687-1,"")</f>
        <v/>
      </c>
      <c r="K688" s="14">
        <f>IF(AND(I688=1,INT($A688)=INT($A687),ISNUMBER(H687)),H688/H687-1,"")</f>
        <v/>
      </c>
      <c r="L688" s="11" t="n">
        <v>12.91499996185303</v>
      </c>
      <c r="M688" s="11" t="n">
        <v>721.8499755859375</v>
      </c>
      <c r="N688" s="13" t="n">
        <v>1</v>
      </c>
      <c r="O688" s="14">
        <f>IF(AND(N688=1,INT($A688)=INT($A687),ISNUMBER(L687)),L688/L687-1,"")</f>
        <v/>
      </c>
      <c r="P688" s="14">
        <f>IF(AND(N688=1,INT($A688)=INT($A687),ISNUMBER(M687)),M688/M687-1,"")</f>
        <v/>
      </c>
      <c r="Q688" s="11" t="n">
        <v>10.07999992370605</v>
      </c>
      <c r="R688" s="11" t="n">
        <v>506.6449890136719</v>
      </c>
      <c r="S688" s="13" t="n">
        <v>1</v>
      </c>
      <c r="T688" s="14">
        <f>IF(AND(S688=1,INT($A688)=INT($A687),ISNUMBER(Q687)),Q688/Q687-1,"")</f>
        <v/>
      </c>
      <c r="U688" s="14">
        <f>IF(AND(S688=1,INT($A688)=INT($A687),ISNUMBER(R687)),R688/R687-1,"")</f>
        <v/>
      </c>
      <c r="V688" s="11" t="n">
        <v>8.454999923706055</v>
      </c>
      <c r="W688" s="11" t="n">
        <v>7671.97998046875</v>
      </c>
      <c r="X688" s="13" t="n">
        <v>1</v>
      </c>
      <c r="Y688" s="14">
        <f>IF(AND(X688=1,INT($A688)=INT($A687),ISNUMBER(V687)),V688/V687-1,"")</f>
        <v/>
      </c>
      <c r="Z688" s="14">
        <f>IF(AND(X688=1,INT($A688)=INT($A687),ISNUMBER(W687)),W688/W687-1,"")</f>
        <v/>
      </c>
      <c r="AA688" s="11" t="n">
        <v>8.840000152587891</v>
      </c>
      <c r="AB688" s="11" t="n">
        <v>246.8282012939453</v>
      </c>
      <c r="AC688" s="13" t="n">
        <v>1</v>
      </c>
      <c r="AD688" s="14">
        <f>IF(AND(AC688=1,INT($A688)=INT($A687),ISNUMBER(AA687)),AA688/AA687-1,"")</f>
        <v/>
      </c>
      <c r="AE688" s="14">
        <f>IF(AND(AC688=1,INT($A688)=INT($A687),ISNUMBER(AB687)),AB688/AB687-1,"")</f>
        <v/>
      </c>
      <c r="AF688" s="11" t="n">
        <v>4.769999980926514</v>
      </c>
      <c r="AG688" s="11" t="n">
        <v>187.4550018310547</v>
      </c>
      <c r="AH688" s="13" t="n">
        <v>1</v>
      </c>
      <c r="AI688" s="14">
        <f>IF(AND(AH688=1,INT($A688)=INT($A687),ISNUMBER(AF687)),AF688/AF687-1,"")</f>
        <v/>
      </c>
      <c r="AJ688" s="14">
        <f>IF(AND(AH688=1,INT($A688)=INT($A687),ISNUMBER(AG687)),AG688/AG687-1,"")</f>
        <v/>
      </c>
    </row>
    <row r="689">
      <c r="A689" s="12" t="n">
        <v>46293.4625</v>
      </c>
      <c r="B689" s="11" t="n">
        <v>8.289699554443359</v>
      </c>
      <c r="C689" s="11" t="n">
        <v>349.4200134277344</v>
      </c>
      <c r="D689" s="13" t="n">
        <v>1</v>
      </c>
      <c r="E689" s="14">
        <f>IF(AND(D689=1,INT($A689)=INT($A688),ISNUMBER(B688)),B689/B688-1,"")</f>
        <v/>
      </c>
      <c r="F689" s="14">
        <f>IF(AND(D689=1,INT($A689)=INT($A688),ISNUMBER(C688)),C689/C688-1,"")</f>
        <v/>
      </c>
      <c r="G689" s="11" t="n">
        <v>10.09010028839111</v>
      </c>
      <c r="H689" s="11" t="n">
        <v>339.9328918457031</v>
      </c>
      <c r="I689" s="13" t="n">
        <v>1</v>
      </c>
      <c r="J689" s="14">
        <f>IF(AND(I689=1,INT($A689)=INT($A688),ISNUMBER(G688)),G689/G688-1,"")</f>
        <v/>
      </c>
      <c r="K689" s="14">
        <f>IF(AND(I689=1,INT($A689)=INT($A688),ISNUMBER(H688)),H689/H688-1,"")</f>
        <v/>
      </c>
      <c r="L689" s="11" t="n">
        <v>12.92000007629395</v>
      </c>
      <c r="M689" s="11" t="n">
        <v>720.89501953125</v>
      </c>
      <c r="N689" s="13" t="n">
        <v>1</v>
      </c>
      <c r="O689" s="14">
        <f>IF(AND(N689=1,INT($A689)=INT($A688),ISNUMBER(L688)),L689/L688-1,"")</f>
        <v/>
      </c>
      <c r="P689" s="14">
        <f>IF(AND(N689=1,INT($A689)=INT($A688),ISNUMBER(M688)),M689/M688-1,"")</f>
        <v/>
      </c>
      <c r="Q689" s="11" t="n">
        <v>10.07100009918213</v>
      </c>
      <c r="R689" s="11" t="n">
        <v>507.9168090820312</v>
      </c>
      <c r="S689" s="13" t="n">
        <v>1</v>
      </c>
      <c r="T689" s="14">
        <f>IF(AND(S689=1,INT($A689)=INT($A688),ISNUMBER(Q688)),Q689/Q688-1,"")</f>
        <v/>
      </c>
      <c r="U689" s="14">
        <f>IF(AND(S689=1,INT($A689)=INT($A688),ISNUMBER(R688)),R689/R688-1,"")</f>
        <v/>
      </c>
      <c r="V689" s="11" t="n">
        <v>8.460000038146973</v>
      </c>
      <c r="W689" s="11" t="n">
        <v>7677.16015625</v>
      </c>
      <c r="X689" s="13" t="n">
        <v>1</v>
      </c>
      <c r="Y689" s="14">
        <f>IF(AND(X689=1,INT($A689)=INT($A688),ISNUMBER(V688)),V689/V688-1,"")</f>
        <v/>
      </c>
      <c r="Z689" s="14">
        <f>IF(AND(X689=1,INT($A689)=INT($A688),ISNUMBER(W688)),W689/W688-1,"")</f>
        <v/>
      </c>
      <c r="AA689" s="11" t="n">
        <v>8.829999923706055</v>
      </c>
      <c r="AB689" s="11" t="n">
        <v>246.9949951171875</v>
      </c>
      <c r="AC689" s="13" t="n">
        <v>1</v>
      </c>
      <c r="AD689" s="14">
        <f>IF(AND(AC689=1,INT($A689)=INT($A688),ISNUMBER(AA688)),AA689/AA688-1,"")</f>
        <v/>
      </c>
      <c r="AE689" s="14">
        <f>IF(AND(AC689=1,INT($A689)=INT($A688),ISNUMBER(AB688)),AB689/AB688-1,"")</f>
        <v/>
      </c>
      <c r="AF689" s="11" t="n">
        <v>4.769999980926514</v>
      </c>
      <c r="AG689" s="11" t="n">
        <v>187.7369995117188</v>
      </c>
      <c r="AH689" s="13" t="n">
        <v>1</v>
      </c>
      <c r="AI689" s="14">
        <f>IF(AND(AH689=1,INT($A689)=INT($A688),ISNUMBER(AF688)),AF689/AF688-1,"")</f>
        <v/>
      </c>
      <c r="AJ689" s="14">
        <f>IF(AND(AH689=1,INT($A689)=INT($A688),ISNUMBER(AG688)),AG689/AG688-1,"")</f>
        <v/>
      </c>
    </row>
    <row r="690">
      <c r="A690" s="12" t="n">
        <v>46293.46458333333</v>
      </c>
      <c r="B690" s="11" t="n">
        <v>8.279399871826172</v>
      </c>
      <c r="C690" s="11" t="n">
        <v>349.6036071777344</v>
      </c>
      <c r="D690" s="13" t="n">
        <v>1</v>
      </c>
      <c r="E690" s="14">
        <f>IF(AND(D690=1,INT($A690)=INT($A689),ISNUMBER(B689)),B690/B689-1,"")</f>
        <v/>
      </c>
      <c r="F690" s="14">
        <f>IF(AND(D690=1,INT($A690)=INT($A689),ISNUMBER(C689)),C690/C689-1,"")</f>
        <v/>
      </c>
      <c r="G690" s="11" t="n">
        <v>10.08010005950928</v>
      </c>
      <c r="H690" s="11" t="n">
        <v>340.2900085449219</v>
      </c>
      <c r="I690" s="13" t="n">
        <v>1</v>
      </c>
      <c r="J690" s="14">
        <f>IF(AND(I690=1,INT($A690)=INT($A689),ISNUMBER(G689)),G690/G689-1,"")</f>
        <v/>
      </c>
      <c r="K690" s="14">
        <f>IF(AND(I690=1,INT($A690)=INT($A689),ISNUMBER(H689)),H690/H689-1,"")</f>
        <v/>
      </c>
      <c r="L690" s="11" t="n">
        <v>12.90499973297119</v>
      </c>
      <c r="M690" s="11" t="n">
        <v>721.75</v>
      </c>
      <c r="N690" s="13" t="n">
        <v>1</v>
      </c>
      <c r="O690" s="14">
        <f>IF(AND(N690=1,INT($A690)=INT($A689),ISNUMBER(L689)),L690/L689-1,"")</f>
        <v/>
      </c>
      <c r="P690" s="14">
        <f>IF(AND(N690=1,INT($A690)=INT($A689),ISNUMBER(M689)),M690/M689-1,"")</f>
        <v/>
      </c>
      <c r="Q690" s="11" t="n">
        <v>10.0600004196167</v>
      </c>
      <c r="R690" s="11" t="n">
        <v>508.3599853515625</v>
      </c>
      <c r="S690" s="13" t="n">
        <v>1</v>
      </c>
      <c r="T690" s="14">
        <f>IF(AND(S690=1,INT($A690)=INT($A689),ISNUMBER(Q689)),Q690/Q689-1,"")</f>
        <v/>
      </c>
      <c r="U690" s="14">
        <f>IF(AND(S690=1,INT($A690)=INT($A689),ISNUMBER(R689)),R690/R689-1,"")</f>
        <v/>
      </c>
      <c r="V690" s="11" t="n">
        <v>8.449899673461914</v>
      </c>
      <c r="W690" s="11" t="n">
        <v>7685.18994140625</v>
      </c>
      <c r="X690" s="13" t="n">
        <v>1</v>
      </c>
      <c r="Y690" s="14">
        <f>IF(AND(X690=1,INT($A690)=INT($A689),ISNUMBER(V689)),V690/V689-1,"")</f>
        <v/>
      </c>
      <c r="Z690" s="14">
        <f>IF(AND(X690=1,INT($A690)=INT($A689),ISNUMBER(W689)),W690/W689-1,"")</f>
        <v/>
      </c>
      <c r="AA690" s="11" t="n">
        <v>8.819999694824219</v>
      </c>
      <c r="AB690" s="11" t="n">
        <v>247.2550964355469</v>
      </c>
      <c r="AC690" s="13" t="n">
        <v>1</v>
      </c>
      <c r="AD690" s="14">
        <f>IF(AND(AC690=1,INT($A690)=INT($A689),ISNUMBER(AA689)),AA690/AA689-1,"")</f>
        <v/>
      </c>
      <c r="AE690" s="14">
        <f>IF(AND(AC690=1,INT($A690)=INT($A689),ISNUMBER(AB689)),AB690/AB689-1,"")</f>
        <v/>
      </c>
      <c r="AF690" s="11" t="n">
        <v>4.760000228881836</v>
      </c>
      <c r="AG690" s="11" t="n">
        <v>188.0919952392578</v>
      </c>
      <c r="AH690" s="13" t="n">
        <v>1</v>
      </c>
      <c r="AI690" s="14">
        <f>IF(AND(AH690=1,INT($A690)=INT($A689),ISNUMBER(AF689)),AF690/AF689-1,"")</f>
        <v/>
      </c>
      <c r="AJ690" s="14">
        <f>IF(AND(AH690=1,INT($A690)=INT($A689),ISNUMBER(AG689)),AG690/AG689-1,"")</f>
        <v/>
      </c>
    </row>
    <row r="691">
      <c r="A691" s="12" t="n">
        <v>46293.46666666667</v>
      </c>
      <c r="B691" s="11" t="n">
        <v>8.279999732971191</v>
      </c>
      <c r="C691" s="11" t="n">
        <v>349.6499938964844</v>
      </c>
      <c r="D691" s="13" t="n">
        <v>1</v>
      </c>
      <c r="E691" s="14">
        <f>IF(AND(D691=1,INT($A691)=INT($A690),ISNUMBER(B690)),B691/B690-1,"")</f>
        <v/>
      </c>
      <c r="F691" s="14">
        <f>IF(AND(D691=1,INT($A691)=INT($A690),ISNUMBER(C690)),C691/C690-1,"")</f>
        <v/>
      </c>
      <c r="G691" s="11" t="n">
        <v>10.07999992370605</v>
      </c>
      <c r="H691" s="11" t="n">
        <v>340.4549865722656</v>
      </c>
      <c r="I691" s="13" t="n">
        <v>1</v>
      </c>
      <c r="J691" s="14">
        <f>IF(AND(I691=1,INT($A691)=INT($A690),ISNUMBER(G690)),G691/G690-1,"")</f>
        <v/>
      </c>
      <c r="K691" s="14">
        <f>IF(AND(I691=1,INT($A691)=INT($A690),ISNUMBER(H690)),H691/H690-1,"")</f>
        <v/>
      </c>
      <c r="L691" s="11" t="n">
        <v>12.90999984741211</v>
      </c>
      <c r="M691" s="11" t="n">
        <v>721.0100708007812</v>
      </c>
      <c r="N691" s="13" t="n">
        <v>1</v>
      </c>
      <c r="O691" s="14">
        <f>IF(AND(N691=1,INT($A691)=INT($A690),ISNUMBER(L690)),L691/L690-1,"")</f>
        <v/>
      </c>
      <c r="P691" s="14">
        <f>IF(AND(N691=1,INT($A691)=INT($A690),ISNUMBER(M690)),M691/M690-1,"")</f>
        <v/>
      </c>
      <c r="Q691" s="11" t="n">
        <v>10.05010032653809</v>
      </c>
      <c r="R691" s="11" t="n">
        <v>508.9200134277344</v>
      </c>
      <c r="S691" s="13" t="n">
        <v>1</v>
      </c>
      <c r="T691" s="14">
        <f>IF(AND(S691=1,INT($A691)=INT($A690),ISNUMBER(Q690)),Q691/Q690-1,"")</f>
        <v/>
      </c>
      <c r="U691" s="14">
        <f>IF(AND(S691=1,INT($A691)=INT($A690),ISNUMBER(R690)),R691/R690-1,"")</f>
        <v/>
      </c>
      <c r="V691" s="11" t="n">
        <v>8.444999694824219</v>
      </c>
      <c r="W691" s="11" t="n">
        <v>7683.77001953125</v>
      </c>
      <c r="X691" s="13" t="n">
        <v>1</v>
      </c>
      <c r="Y691" s="14">
        <f>IF(AND(X691=1,INT($A691)=INT($A690),ISNUMBER(V690)),V691/V690-1,"")</f>
        <v/>
      </c>
      <c r="Z691" s="14">
        <f>IF(AND(X691=1,INT($A691)=INT($A690),ISNUMBER(W690)),W691/W690-1,"")</f>
        <v/>
      </c>
      <c r="AA691" s="11" t="n">
        <v>8.810099601745605</v>
      </c>
      <c r="AB691" s="11" t="n">
        <v>247.4199981689453</v>
      </c>
      <c r="AC691" s="13" t="n">
        <v>1</v>
      </c>
      <c r="AD691" s="14">
        <f>IF(AND(AC691=1,INT($A691)=INT($A690),ISNUMBER(AA690)),AA691/AA690-1,"")</f>
        <v/>
      </c>
      <c r="AE691" s="14">
        <f>IF(AND(AC691=1,INT($A691)=INT($A690),ISNUMBER(AB690)),AB691/AB690-1,"")</f>
        <v/>
      </c>
      <c r="AF691" s="11" t="n">
        <v>4.760000228881836</v>
      </c>
      <c r="AG691" s="11" t="n">
        <v>188.0919952392578</v>
      </c>
      <c r="AH691" s="13" t="n">
        <v>0</v>
      </c>
      <c r="AI691" s="14">
        <f>IF(AND(AH691=1,INT($A691)=INT($A690),ISNUMBER(AF690)),AF691/AF690-1,"")</f>
        <v/>
      </c>
      <c r="AJ691" s="14">
        <f>IF(AND(AH691=1,INT($A691)=INT($A690),ISNUMBER(AG690)),AG691/AG690-1,"")</f>
        <v/>
      </c>
    </row>
    <row r="692">
      <c r="A692" s="12" t="n">
        <v>46293.46875</v>
      </c>
      <c r="B692" s="11" t="n">
        <v>8.284999847412109</v>
      </c>
      <c r="C692" s="11" t="n">
        <v>349.4299926757812</v>
      </c>
      <c r="D692" s="13" t="n">
        <v>1</v>
      </c>
      <c r="E692" s="14">
        <f>IF(AND(D692=1,INT($A692)=INT($A691),ISNUMBER(B691)),B692/B691-1,"")</f>
        <v/>
      </c>
      <c r="F692" s="14">
        <f>IF(AND(D692=1,INT($A692)=INT($A691),ISNUMBER(C691)),C692/C691-1,"")</f>
        <v/>
      </c>
      <c r="G692" s="11" t="n">
        <v>10.0649995803833</v>
      </c>
      <c r="H692" s="11" t="n">
        <v>340.6199951171875</v>
      </c>
      <c r="I692" s="13" t="n">
        <v>1</v>
      </c>
      <c r="J692" s="14">
        <f>IF(AND(I692=1,INT($A692)=INT($A691),ISNUMBER(G691)),G692/G691-1,"")</f>
        <v/>
      </c>
      <c r="K692" s="14">
        <f>IF(AND(I692=1,INT($A692)=INT($A691),ISNUMBER(H691)),H692/H691-1,"")</f>
        <v/>
      </c>
      <c r="L692" s="11" t="n">
        <v>12.92500019073486</v>
      </c>
      <c r="M692" s="11" t="n">
        <v>720.1950073242188</v>
      </c>
      <c r="N692" s="13" t="n">
        <v>1</v>
      </c>
      <c r="O692" s="14">
        <f>IF(AND(N692=1,INT($A692)=INT($A691),ISNUMBER(L691)),L692/L691-1,"")</f>
        <v/>
      </c>
      <c r="P692" s="14">
        <f>IF(AND(N692=1,INT($A692)=INT($A691),ISNUMBER(M691)),M692/M691-1,"")</f>
        <v/>
      </c>
      <c r="Q692" s="11" t="n">
        <v>10.03999996185303</v>
      </c>
      <c r="R692" s="11" t="n">
        <v>509.3471984863281</v>
      </c>
      <c r="S692" s="13" t="n">
        <v>1</v>
      </c>
      <c r="T692" s="14">
        <f>IF(AND(S692=1,INT($A692)=INT($A691),ISNUMBER(Q691)),Q692/Q691-1,"")</f>
        <v/>
      </c>
      <c r="U692" s="14">
        <f>IF(AND(S692=1,INT($A692)=INT($A691),ISNUMBER(R691)),R692/R691-1,"")</f>
        <v/>
      </c>
      <c r="V692" s="11" t="n">
        <v>8.444999694824219</v>
      </c>
      <c r="W692" s="11" t="n">
        <v>7680.56005859375</v>
      </c>
      <c r="X692" s="13" t="n">
        <v>1</v>
      </c>
      <c r="Y692" s="14">
        <f>IF(AND(X692=1,INT($A692)=INT($A691),ISNUMBER(V691)),V692/V691-1,"")</f>
        <v/>
      </c>
      <c r="Z692" s="14">
        <f>IF(AND(X692=1,INT($A692)=INT($A691),ISNUMBER(W691)),W692/W691-1,"")</f>
        <v/>
      </c>
      <c r="AA692" s="11" t="n">
        <v>8.819999694824219</v>
      </c>
      <c r="AB692" s="11" t="n">
        <v>247.1499938964844</v>
      </c>
      <c r="AC692" s="13" t="n">
        <v>1</v>
      </c>
      <c r="AD692" s="14">
        <f>IF(AND(AC692=1,INT($A692)=INT($A691),ISNUMBER(AA691)),AA692/AA691-1,"")</f>
        <v/>
      </c>
      <c r="AE692" s="14">
        <f>IF(AND(AC692=1,INT($A692)=INT($A691),ISNUMBER(AB691)),AB692/AB691-1,"")</f>
        <v/>
      </c>
      <c r="AF692" s="11" t="n">
        <v>4.760000228881836</v>
      </c>
      <c r="AG692" s="11" t="n">
        <v>188.0919952392578</v>
      </c>
      <c r="AH692" s="13" t="n">
        <v>0</v>
      </c>
      <c r="AI692" s="14">
        <f>IF(AND(AH692=1,INT($A692)=INT($A691),ISNUMBER(AF691)),AF692/AF691-1,"")</f>
        <v/>
      </c>
      <c r="AJ692" s="14">
        <f>IF(AND(AH692=1,INT($A692)=INT($A691),ISNUMBER(AG691)),AG692/AG691-1,"")</f>
        <v/>
      </c>
    </row>
    <row r="693">
      <c r="A693" s="12" t="n">
        <v>46293.47083333333</v>
      </c>
      <c r="B693" s="11" t="n">
        <v>8.289799690246582</v>
      </c>
      <c r="C693" s="11" t="n">
        <v>349.1000061035156</v>
      </c>
      <c r="D693" s="13" t="n">
        <v>1</v>
      </c>
      <c r="E693" s="14">
        <f>IF(AND(D693=1,INT($A693)=INT($A692),ISNUMBER(B692)),B693/B692-1,"")</f>
        <v/>
      </c>
      <c r="F693" s="14">
        <f>IF(AND(D693=1,INT($A693)=INT($A692),ISNUMBER(C692)),C693/C692-1,"")</f>
        <v/>
      </c>
      <c r="G693" s="11" t="n">
        <v>10.069899559021</v>
      </c>
      <c r="H693" s="11" t="n">
        <v>340.6300048828125</v>
      </c>
      <c r="I693" s="13" t="n">
        <v>1</v>
      </c>
      <c r="J693" s="14">
        <f>IF(AND(I693=1,INT($A693)=INT($A692),ISNUMBER(G692)),G693/G692-1,"")</f>
        <v/>
      </c>
      <c r="K693" s="14">
        <f>IF(AND(I693=1,INT($A693)=INT($A692),ISNUMBER(H692)),H693/H692-1,"")</f>
        <v/>
      </c>
      <c r="L693" s="11" t="n">
        <v>12.9350004196167</v>
      </c>
      <c r="M693" s="11" t="n">
        <v>719.3400268554688</v>
      </c>
      <c r="N693" s="13" t="n">
        <v>1</v>
      </c>
      <c r="O693" s="14">
        <f>IF(AND(N693=1,INT($A693)=INT($A692),ISNUMBER(L692)),L693/L692-1,"")</f>
        <v/>
      </c>
      <c r="P693" s="14">
        <f>IF(AND(N693=1,INT($A693)=INT($A692),ISNUMBER(M692)),M693/M692-1,"")</f>
        <v/>
      </c>
      <c r="Q693" s="11" t="n">
        <v>10.02999973297119</v>
      </c>
      <c r="R693" s="11" t="n">
        <v>510.0799865722656</v>
      </c>
      <c r="S693" s="13" t="n">
        <v>1</v>
      </c>
      <c r="T693" s="14">
        <f>IF(AND(S693=1,INT($A693)=INT($A692),ISNUMBER(Q692)),Q693/Q692-1,"")</f>
        <v/>
      </c>
      <c r="U693" s="14">
        <f>IF(AND(S693=1,INT($A693)=INT($A692),ISNUMBER(R692)),R693/R692-1,"")</f>
        <v/>
      </c>
      <c r="V693" s="11" t="n">
        <v>8.450099945068359</v>
      </c>
      <c r="W693" s="11" t="n">
        <v>7678.2099609375</v>
      </c>
      <c r="X693" s="13" t="n">
        <v>1</v>
      </c>
      <c r="Y693" s="14">
        <f>IF(AND(X693=1,INT($A693)=INT($A692),ISNUMBER(V692)),V693/V692-1,"")</f>
        <v/>
      </c>
      <c r="Z693" s="14">
        <f>IF(AND(X693=1,INT($A693)=INT($A692),ISNUMBER(W692)),W693/W692-1,"")</f>
        <v/>
      </c>
      <c r="AA693" s="11" t="n">
        <v>8.820699691772461</v>
      </c>
      <c r="AB693" s="11" t="n">
        <v>247.0500030517578</v>
      </c>
      <c r="AC693" s="13" t="n">
        <v>1</v>
      </c>
      <c r="AD693" s="14">
        <f>IF(AND(AC693=1,INT($A693)=INT($A692),ISNUMBER(AA692)),AA693/AA692-1,"")</f>
        <v/>
      </c>
      <c r="AE693" s="14">
        <f>IF(AND(AC693=1,INT($A693)=INT($A692),ISNUMBER(AB692)),AB693/AB692-1,"")</f>
        <v/>
      </c>
      <c r="AF693" s="11" t="n">
        <v>4.759900093078613</v>
      </c>
      <c r="AG693" s="11" t="n">
        <v>188.2350006103516</v>
      </c>
      <c r="AH693" s="13" t="n">
        <v>1</v>
      </c>
      <c r="AI693" s="14">
        <f>IF(AND(AH693=1,INT($A693)=INT($A692),ISNUMBER(AF692)),AF693/AF692-1,"")</f>
        <v/>
      </c>
      <c r="AJ693" s="14">
        <f>IF(AND(AH693=1,INT($A693)=INT($A692),ISNUMBER(AG692)),AG693/AG692-1,"")</f>
        <v/>
      </c>
    </row>
    <row r="694">
      <c r="A694" s="12" t="n">
        <v>46293.47291666667</v>
      </c>
      <c r="B694" s="11" t="n">
        <v>8.279999732971191</v>
      </c>
      <c r="C694" s="11" t="n">
        <v>349.4700012207031</v>
      </c>
      <c r="D694" s="13" t="n">
        <v>1</v>
      </c>
      <c r="E694" s="14">
        <f>IF(AND(D694=1,INT($A694)=INT($A693),ISNUMBER(B693)),B694/B693-1,"")</f>
        <v/>
      </c>
      <c r="F694" s="14">
        <f>IF(AND(D694=1,INT($A694)=INT($A693),ISNUMBER(C693)),C694/C693-1,"")</f>
        <v/>
      </c>
      <c r="G694" s="11" t="n">
        <v>10.07009983062744</v>
      </c>
      <c r="H694" s="11" t="n">
        <v>340.8800048828125</v>
      </c>
      <c r="I694" s="13" t="n">
        <v>1</v>
      </c>
      <c r="J694" s="14">
        <f>IF(AND(I694=1,INT($A694)=INT($A693),ISNUMBER(G693)),G694/G693-1,"")</f>
        <v/>
      </c>
      <c r="K694" s="14">
        <f>IF(AND(I694=1,INT($A694)=INT($A693),ISNUMBER(H693)),H694/H693-1,"")</f>
        <v/>
      </c>
      <c r="L694" s="11" t="n">
        <v>12.93000030517578</v>
      </c>
      <c r="M694" s="11" t="n">
        <v>720.030029296875</v>
      </c>
      <c r="N694" s="13" t="n">
        <v>1</v>
      </c>
      <c r="O694" s="14">
        <f>IF(AND(N694=1,INT($A694)=INT($A693),ISNUMBER(L693)),L694/L693-1,"")</f>
        <v/>
      </c>
      <c r="P694" s="14">
        <f>IF(AND(N694=1,INT($A694)=INT($A693),ISNUMBER(M693)),M694/M693-1,"")</f>
        <v/>
      </c>
      <c r="Q694" s="11" t="n">
        <v>10.02999973297119</v>
      </c>
      <c r="R694" s="11" t="n">
        <v>510.0799865722656</v>
      </c>
      <c r="S694" s="13" t="n">
        <v>0</v>
      </c>
      <c r="T694" s="14">
        <f>IF(AND(S694=1,INT($A694)=INT($A693),ISNUMBER(Q693)),Q694/Q693-1,"")</f>
        <v/>
      </c>
      <c r="U694" s="14">
        <f>IF(AND(S694=1,INT($A694)=INT($A693),ISNUMBER(R693)),R694/R693-1,"")</f>
        <v/>
      </c>
      <c r="V694" s="11" t="n">
        <v>8.450099945068359</v>
      </c>
      <c r="W694" s="11" t="n">
        <v>7678.10986328125</v>
      </c>
      <c r="X694" s="13" t="n">
        <v>1</v>
      </c>
      <c r="Y694" s="14">
        <f>IF(AND(X694=1,INT($A694)=INT($A693),ISNUMBER(V693)),V694/V693-1,"")</f>
        <v/>
      </c>
      <c r="Z694" s="14">
        <f>IF(AND(X694=1,INT($A694)=INT($A693),ISNUMBER(W693)),W694/W693-1,"")</f>
        <v/>
      </c>
      <c r="AA694" s="11" t="n">
        <v>8.829999923706055</v>
      </c>
      <c r="AB694" s="11" t="n">
        <v>246.9100036621094</v>
      </c>
      <c r="AC694" s="13" t="n">
        <v>1</v>
      </c>
      <c r="AD694" s="14">
        <f>IF(AND(AC694=1,INT($A694)=INT($A693),ISNUMBER(AA693)),AA694/AA693-1,"")</f>
        <v/>
      </c>
      <c r="AE694" s="14">
        <f>IF(AND(AC694=1,INT($A694)=INT($A693),ISNUMBER(AB693)),AB694/AB693-1,"")</f>
        <v/>
      </c>
      <c r="AF694" s="11" t="n">
        <v>4.750100135803223</v>
      </c>
      <c r="AG694" s="11" t="n">
        <v>188.3849945068359</v>
      </c>
      <c r="AH694" s="13" t="n">
        <v>1</v>
      </c>
      <c r="AI694" s="14">
        <f>IF(AND(AH694=1,INT($A694)=INT($A693),ISNUMBER(AF693)),AF694/AF693-1,"")</f>
        <v/>
      </c>
      <c r="AJ694" s="14">
        <f>IF(AND(AH694=1,INT($A694)=INT($A693),ISNUMBER(AG693)),AG694/AG693-1,"")</f>
        <v/>
      </c>
    </row>
    <row r="695">
      <c r="A695" s="12" t="n">
        <v>46293.475</v>
      </c>
      <c r="B695" s="11" t="n">
        <v>8.270000457763672</v>
      </c>
      <c r="C695" s="11" t="n">
        <v>349.6400146484375</v>
      </c>
      <c r="D695" s="13" t="n">
        <v>1</v>
      </c>
      <c r="E695" s="14">
        <f>IF(AND(D695=1,INT($A695)=INT($A694),ISNUMBER(B694)),B695/B694-1,"")</f>
        <v/>
      </c>
      <c r="F695" s="14">
        <f>IF(AND(D695=1,INT($A695)=INT($A694),ISNUMBER(C694)),C695/C694-1,"")</f>
        <v/>
      </c>
      <c r="G695" s="11" t="n">
        <v>10.0600004196167</v>
      </c>
      <c r="H695" s="11" t="n">
        <v>340.864990234375</v>
      </c>
      <c r="I695" s="13" t="n">
        <v>1</v>
      </c>
      <c r="J695" s="14">
        <f>IF(AND(I695=1,INT($A695)=INT($A694),ISNUMBER(G694)),G695/G694-1,"")</f>
        <v/>
      </c>
      <c r="K695" s="14">
        <f>IF(AND(I695=1,INT($A695)=INT($A694),ISNUMBER(H694)),H695/H694-1,"")</f>
        <v/>
      </c>
      <c r="L695" s="11" t="n">
        <v>12.93000030517578</v>
      </c>
      <c r="M695" s="11" t="n">
        <v>720.0399780273438</v>
      </c>
      <c r="N695" s="13" t="n">
        <v>1</v>
      </c>
      <c r="O695" s="14">
        <f>IF(AND(N695=1,INT($A695)=INT($A694),ISNUMBER(L694)),L695/L694-1,"")</f>
        <v/>
      </c>
      <c r="P695" s="14">
        <f>IF(AND(N695=1,INT($A695)=INT($A694),ISNUMBER(M694)),M695/M694-1,"")</f>
        <v/>
      </c>
      <c r="Q695" s="11" t="n">
        <v>10.05000019073486</v>
      </c>
      <c r="R695" s="11" t="n">
        <v>509.3996887207031</v>
      </c>
      <c r="S695" s="13" t="n">
        <v>1</v>
      </c>
      <c r="T695" s="14">
        <f>IF(AND(S695=1,INT($A695)=INT($A694),ISNUMBER(Q694)),Q695/Q694-1,"")</f>
        <v/>
      </c>
      <c r="U695" s="14">
        <f>IF(AND(S695=1,INT($A695)=INT($A694),ISNUMBER(R694)),R695/R694-1,"")</f>
        <v/>
      </c>
      <c r="V695" s="11" t="n">
        <v>8.450799942016602</v>
      </c>
      <c r="W695" s="11" t="n">
        <v>7677.490234375</v>
      </c>
      <c r="X695" s="13" t="n">
        <v>1</v>
      </c>
      <c r="Y695" s="14">
        <f>IF(AND(X695=1,INT($A695)=INT($A694),ISNUMBER(V694)),V695/V694-1,"")</f>
        <v/>
      </c>
      <c r="Z695" s="14">
        <f>IF(AND(X695=1,INT($A695)=INT($A694),ISNUMBER(W694)),W695/W694-1,"")</f>
        <v/>
      </c>
      <c r="AA695" s="11" t="n">
        <v>8.829999923706055</v>
      </c>
      <c r="AB695" s="11" t="n">
        <v>246.9100036621094</v>
      </c>
      <c r="AC695" s="13" t="n">
        <v>0</v>
      </c>
      <c r="AD695" s="14">
        <f>IF(AND(AC695=1,INT($A695)=INT($A694),ISNUMBER(AA694)),AA695/AA694-1,"")</f>
        <v/>
      </c>
      <c r="AE695" s="14">
        <f>IF(AND(AC695=1,INT($A695)=INT($A694),ISNUMBER(AB694)),AB695/AB694-1,"")</f>
        <v/>
      </c>
      <c r="AF695" s="11" t="n">
        <v>4.749899864196777</v>
      </c>
      <c r="AG695" s="11" t="n">
        <v>188.3450012207031</v>
      </c>
      <c r="AH695" s="13" t="n">
        <v>1</v>
      </c>
      <c r="AI695" s="14">
        <f>IF(AND(AH695=1,INT($A695)=INT($A694),ISNUMBER(AF694)),AF695/AF694-1,"")</f>
        <v/>
      </c>
      <c r="AJ695" s="14">
        <f>IF(AND(AH695=1,INT($A695)=INT($A694),ISNUMBER(AG694)),AG695/AG694-1,"")</f>
        <v/>
      </c>
    </row>
    <row r="696">
      <c r="A696" s="12" t="n">
        <v>46293.47708333333</v>
      </c>
      <c r="B696" s="11" t="n">
        <v>8.270299911499023</v>
      </c>
      <c r="C696" s="11" t="n">
        <v>350.1099853515625</v>
      </c>
      <c r="D696" s="13" t="n">
        <v>1</v>
      </c>
      <c r="E696" s="14">
        <f>IF(AND(D696=1,INT($A696)=INT($A695),ISNUMBER(B695)),B696/B695-1,"")</f>
        <v/>
      </c>
      <c r="F696" s="14">
        <f>IF(AND(D696=1,INT($A696)=INT($A695),ISNUMBER(C695)),C696/C695-1,"")</f>
        <v/>
      </c>
      <c r="G696" s="11" t="n">
        <v>10.05000019073486</v>
      </c>
      <c r="H696" s="11" t="n">
        <v>341.2099914550781</v>
      </c>
      <c r="I696" s="13" t="n">
        <v>1</v>
      </c>
      <c r="J696" s="14">
        <f>IF(AND(I696=1,INT($A696)=INT($A695),ISNUMBER(G695)),G696/G695-1,"")</f>
        <v/>
      </c>
      <c r="K696" s="14">
        <f>IF(AND(I696=1,INT($A696)=INT($A695),ISNUMBER(H695)),H696/H695-1,"")</f>
        <v/>
      </c>
      <c r="L696" s="11" t="n">
        <v>12.92020034790039</v>
      </c>
      <c r="M696" s="11" t="n">
        <v>720.6500244140625</v>
      </c>
      <c r="N696" s="13" t="n">
        <v>1</v>
      </c>
      <c r="O696" s="14">
        <f>IF(AND(N696=1,INT($A696)=INT($A695),ISNUMBER(L695)),L696/L695-1,"")</f>
        <v/>
      </c>
      <c r="P696" s="14">
        <f>IF(AND(N696=1,INT($A696)=INT($A695),ISNUMBER(M695)),M696/M695-1,"")</f>
        <v/>
      </c>
      <c r="Q696" s="11" t="n">
        <v>10.03979969024658</v>
      </c>
      <c r="R696" s="11" t="n">
        <v>509.1300048828125</v>
      </c>
      <c r="S696" s="13" t="n">
        <v>1</v>
      </c>
      <c r="T696" s="14">
        <f>IF(AND(S696=1,INT($A696)=INT($A695),ISNUMBER(Q695)),Q696/Q695-1,"")</f>
        <v/>
      </c>
      <c r="U696" s="14">
        <f>IF(AND(S696=1,INT($A696)=INT($A695),ISNUMBER(R695)),R696/R695-1,"")</f>
        <v/>
      </c>
      <c r="V696" s="11" t="n">
        <v>8.454999923706055</v>
      </c>
      <c r="W696" s="11" t="n">
        <v>7678.3798828125</v>
      </c>
      <c r="X696" s="13" t="n">
        <v>1</v>
      </c>
      <c r="Y696" s="14">
        <f>IF(AND(X696=1,INT($A696)=INT($A695),ISNUMBER(V695)),V696/V695-1,"")</f>
        <v/>
      </c>
      <c r="Z696" s="14">
        <f>IF(AND(X696=1,INT($A696)=INT($A695),ISNUMBER(W695)),W696/W695-1,"")</f>
        <v/>
      </c>
      <c r="AA696" s="11" t="n">
        <v>8.835000038146973</v>
      </c>
      <c r="AB696" s="11" t="n">
        <v>246.7799987792969</v>
      </c>
      <c r="AC696" s="13" t="n">
        <v>1</v>
      </c>
      <c r="AD696" s="14">
        <f>IF(AND(AC696=1,INT($A696)=INT($A695),ISNUMBER(AA695)),AA696/AA695-1,"")</f>
        <v/>
      </c>
      <c r="AE696" s="14">
        <f>IF(AND(AC696=1,INT($A696)=INT($A695),ISNUMBER(AB695)),AB696/AB695-1,"")</f>
        <v/>
      </c>
      <c r="AF696" s="11" t="n">
        <v>4.744999885559082</v>
      </c>
      <c r="AG696" s="11" t="n">
        <v>188.5650024414062</v>
      </c>
      <c r="AH696" s="13" t="n">
        <v>1</v>
      </c>
      <c r="AI696" s="14">
        <f>IF(AND(AH696=1,INT($A696)=INT($A695),ISNUMBER(AF695)),AF696/AF695-1,"")</f>
        <v/>
      </c>
      <c r="AJ696" s="14">
        <f>IF(AND(AH696=1,INT($A696)=INT($A695),ISNUMBER(AG695)),AG696/AG695-1,"")</f>
        <v/>
      </c>
    </row>
    <row r="697">
      <c r="A697" s="12" t="n">
        <v>46293.47916666666</v>
      </c>
      <c r="B697" s="11" t="n">
        <v>8.269900321960449</v>
      </c>
      <c r="C697" s="11" t="n">
        <v>349.9200134277344</v>
      </c>
      <c r="D697" s="13" t="n">
        <v>1</v>
      </c>
      <c r="E697" s="14">
        <f>IF(AND(D697=1,INT($A697)=INT($A696),ISNUMBER(B696)),B697/B696-1,"")</f>
        <v/>
      </c>
      <c r="F697" s="14">
        <f>IF(AND(D697=1,INT($A697)=INT($A696),ISNUMBER(C696)),C697/C696-1,"")</f>
        <v/>
      </c>
      <c r="G697" s="11" t="n">
        <v>10.05000019073486</v>
      </c>
      <c r="H697" s="11" t="n">
        <v>341.2250061035156</v>
      </c>
      <c r="I697" s="13" t="n">
        <v>1</v>
      </c>
      <c r="J697" s="14">
        <f>IF(AND(I697=1,INT($A697)=INT($A696),ISNUMBER(G696)),G697/G696-1,"")</f>
        <v/>
      </c>
      <c r="K697" s="14">
        <f>IF(AND(I697=1,INT($A697)=INT($A696),ISNUMBER(H696)),H697/H696-1,"")</f>
        <v/>
      </c>
      <c r="L697" s="11" t="n">
        <v>12.93000030517578</v>
      </c>
      <c r="M697" s="11" t="n">
        <v>720.3599853515625</v>
      </c>
      <c r="N697" s="13" t="n">
        <v>1</v>
      </c>
      <c r="O697" s="14">
        <f>IF(AND(N697=1,INT($A697)=INT($A696),ISNUMBER(L696)),L697/L696-1,"")</f>
        <v/>
      </c>
      <c r="P697" s="14">
        <f>IF(AND(N697=1,INT($A697)=INT($A696),ISNUMBER(M696)),M697/M696-1,"")</f>
        <v/>
      </c>
      <c r="Q697" s="11" t="n">
        <v>10.04010009765625</v>
      </c>
      <c r="R697" s="11" t="n">
        <v>509.2099914550781</v>
      </c>
      <c r="S697" s="13" t="n">
        <v>1</v>
      </c>
      <c r="T697" s="14">
        <f>IF(AND(S697=1,INT($A697)=INT($A696),ISNUMBER(Q696)),Q697/Q696-1,"")</f>
        <v/>
      </c>
      <c r="U697" s="14">
        <f>IF(AND(S697=1,INT($A697)=INT($A696),ISNUMBER(R696)),R697/R696-1,"")</f>
        <v/>
      </c>
      <c r="V697" s="11" t="n">
        <v>8.454999923706055</v>
      </c>
      <c r="W697" s="11" t="n">
        <v>7679.47021484375</v>
      </c>
      <c r="X697" s="13" t="n">
        <v>1</v>
      </c>
      <c r="Y697" s="14">
        <f>IF(AND(X697=1,INT($A697)=INT($A696),ISNUMBER(V696)),V697/V696-1,"")</f>
        <v/>
      </c>
      <c r="Z697" s="14">
        <f>IF(AND(X697=1,INT($A697)=INT($A696),ISNUMBER(W696)),W697/W696-1,"")</f>
        <v/>
      </c>
      <c r="AA697" s="11" t="n">
        <v>8.840100288391113</v>
      </c>
      <c r="AB697" s="11" t="n">
        <v>246.6300048828125</v>
      </c>
      <c r="AC697" s="13" t="n">
        <v>1</v>
      </c>
      <c r="AD697" s="14">
        <f>IF(AND(AC697=1,INT($A697)=INT($A696),ISNUMBER(AA696)),AA697/AA696-1,"")</f>
        <v/>
      </c>
      <c r="AE697" s="14">
        <f>IF(AND(AC697=1,INT($A697)=INT($A696),ISNUMBER(AB696)),AB697/AB696-1,"")</f>
        <v/>
      </c>
      <c r="AF697" s="11" t="n">
        <v>4.740699768066406</v>
      </c>
      <c r="AG697" s="11" t="n">
        <v>188.6950073242188</v>
      </c>
      <c r="AH697" s="13" t="n">
        <v>1</v>
      </c>
      <c r="AI697" s="14">
        <f>IF(AND(AH697=1,INT($A697)=INT($A696),ISNUMBER(AF696)),AF697/AF696-1,"")</f>
        <v/>
      </c>
      <c r="AJ697" s="14">
        <f>IF(AND(AH697=1,INT($A697)=INT($A696),ISNUMBER(AG696)),AG697/AG696-1,"")</f>
        <v/>
      </c>
    </row>
    <row r="698">
      <c r="A698" s="12" t="n">
        <v>46293.48125</v>
      </c>
      <c r="B698" s="11" t="n">
        <v>8.260100364685059</v>
      </c>
      <c r="C698" s="11" t="n">
        <v>350.1300048828125</v>
      </c>
      <c r="D698" s="13" t="n">
        <v>1</v>
      </c>
      <c r="E698" s="14">
        <f>IF(AND(D698=1,INT($A698)=INT($A697),ISNUMBER(B697)),B698/B697-1,"")</f>
        <v/>
      </c>
      <c r="F698" s="14">
        <f>IF(AND(D698=1,INT($A698)=INT($A697),ISNUMBER(C697)),C698/C697-1,"")</f>
        <v/>
      </c>
      <c r="G698" s="11" t="n">
        <v>10.0600004196167</v>
      </c>
      <c r="H698" s="11" t="n">
        <v>340.875</v>
      </c>
      <c r="I698" s="13" t="n">
        <v>1</v>
      </c>
      <c r="J698" s="14">
        <f>IF(AND(I698=1,INT($A698)=INT($A697),ISNUMBER(G697)),G698/G697-1,"")</f>
        <v/>
      </c>
      <c r="K698" s="14">
        <f>IF(AND(I698=1,INT($A698)=INT($A697),ISNUMBER(H697)),H698/H697-1,"")</f>
        <v/>
      </c>
      <c r="L698" s="11" t="n">
        <v>12.92500019073486</v>
      </c>
      <c r="M698" s="11" t="n">
        <v>719.97998046875</v>
      </c>
      <c r="N698" s="13" t="n">
        <v>1</v>
      </c>
      <c r="O698" s="14">
        <f>IF(AND(N698=1,INT($A698)=INT($A697),ISNUMBER(L697)),L698/L697-1,"")</f>
        <v/>
      </c>
      <c r="P698" s="14">
        <f>IF(AND(N698=1,INT($A698)=INT($A697),ISNUMBER(M697)),M698/M697-1,"")</f>
        <v/>
      </c>
      <c r="Q698" s="11" t="n">
        <v>10.03999996185303</v>
      </c>
      <c r="R698" s="11" t="n">
        <v>509.4700012207031</v>
      </c>
      <c r="S698" s="13" t="n">
        <v>1</v>
      </c>
      <c r="T698" s="14">
        <f>IF(AND(S698=1,INT($A698)=INT($A697),ISNUMBER(Q697)),Q698/Q697-1,"")</f>
        <v/>
      </c>
      <c r="U698" s="14">
        <f>IF(AND(S698=1,INT($A698)=INT($A697),ISNUMBER(R697)),R698/R697-1,"")</f>
        <v/>
      </c>
      <c r="V698" s="11" t="n">
        <v>8.449999809265137</v>
      </c>
      <c r="W698" s="11" t="n">
        <v>7677.39013671875</v>
      </c>
      <c r="X698" s="13" t="n">
        <v>1</v>
      </c>
      <c r="Y698" s="14">
        <f>IF(AND(X698=1,INT($A698)=INT($A697),ISNUMBER(V697)),V698/V697-1,"")</f>
        <v/>
      </c>
      <c r="Z698" s="14">
        <f>IF(AND(X698=1,INT($A698)=INT($A697),ISNUMBER(W697)),W698/W697-1,"")</f>
        <v/>
      </c>
      <c r="AA698" s="11" t="n">
        <v>8.840100288391113</v>
      </c>
      <c r="AB698" s="11" t="n">
        <v>246.4949951171875</v>
      </c>
      <c r="AC698" s="13" t="n">
        <v>1</v>
      </c>
      <c r="AD698" s="14">
        <f>IF(AND(AC698=1,INT($A698)=INT($A697),ISNUMBER(AA697)),AA698/AA697-1,"")</f>
        <v/>
      </c>
      <c r="AE698" s="14">
        <f>IF(AND(AC698=1,INT($A698)=INT($A697),ISNUMBER(AB697)),AB698/AB697-1,"")</f>
        <v/>
      </c>
      <c r="AF698" s="11" t="n">
        <v>4.74429988861084</v>
      </c>
      <c r="AG698" s="11" t="n">
        <v>188.4794006347656</v>
      </c>
      <c r="AH698" s="13" t="n">
        <v>1</v>
      </c>
      <c r="AI698" s="14">
        <f>IF(AND(AH698=1,INT($A698)=INT($A697),ISNUMBER(AF697)),AF698/AF697-1,"")</f>
        <v/>
      </c>
      <c r="AJ698" s="14">
        <f>IF(AND(AH698=1,INT($A698)=INT($A697),ISNUMBER(AG697)),AG698/AG697-1,"")</f>
        <v/>
      </c>
    </row>
    <row r="699">
      <c r="A699" s="12" t="n">
        <v>46293.48333333333</v>
      </c>
      <c r="B699" s="11" t="n">
        <v>8.259900093078613</v>
      </c>
      <c r="C699" s="11" t="n">
        <v>350.5199890136719</v>
      </c>
      <c r="D699" s="13" t="n">
        <v>1</v>
      </c>
      <c r="E699" s="14">
        <f>IF(AND(D699=1,INT($A699)=INT($A698),ISNUMBER(B698)),B699/B698-1,"")</f>
        <v/>
      </c>
      <c r="F699" s="14">
        <f>IF(AND(D699=1,INT($A699)=INT($A698),ISNUMBER(C698)),C699/C698-1,"")</f>
        <v/>
      </c>
      <c r="G699" s="11" t="n">
        <v>10.05000019073486</v>
      </c>
      <c r="H699" s="11" t="n">
        <v>341.2000122070312</v>
      </c>
      <c r="I699" s="13" t="n">
        <v>1</v>
      </c>
      <c r="J699" s="14">
        <f>IF(AND(I699=1,INT($A699)=INT($A698),ISNUMBER(G698)),G699/G698-1,"")</f>
        <v/>
      </c>
      <c r="K699" s="14">
        <f>IF(AND(I699=1,INT($A699)=INT($A698),ISNUMBER(H698)),H699/H698-1,"")</f>
        <v/>
      </c>
      <c r="L699" s="11" t="n">
        <v>12.91499996185303</v>
      </c>
      <c r="M699" s="11" t="n">
        <v>720.9099731445312</v>
      </c>
      <c r="N699" s="13" t="n">
        <v>1</v>
      </c>
      <c r="O699" s="14">
        <f>IF(AND(N699=1,INT($A699)=INT($A698),ISNUMBER(L698)),L699/L698-1,"")</f>
        <v/>
      </c>
      <c r="P699" s="14">
        <f>IF(AND(N699=1,INT($A699)=INT($A698),ISNUMBER(M698)),M699/M698-1,"")</f>
        <v/>
      </c>
      <c r="Q699" s="11" t="n">
        <v>10.03999996185303</v>
      </c>
      <c r="R699" s="11" t="n">
        <v>509.5799865722656</v>
      </c>
      <c r="S699" s="13" t="n">
        <v>1</v>
      </c>
      <c r="T699" s="14">
        <f>IF(AND(S699=1,INT($A699)=INT($A698),ISNUMBER(Q698)),Q699/Q698-1,"")</f>
        <v/>
      </c>
      <c r="U699" s="14">
        <f>IF(AND(S699=1,INT($A699)=INT($A698),ISNUMBER(R698)),R699/R698-1,"")</f>
        <v/>
      </c>
      <c r="V699" s="11" t="n">
        <v>8.444999694824219</v>
      </c>
      <c r="W699" s="11" t="n">
        <v>7684.60986328125</v>
      </c>
      <c r="X699" s="13" t="n">
        <v>1</v>
      </c>
      <c r="Y699" s="14">
        <f>IF(AND(X699=1,INT($A699)=INT($A698),ISNUMBER(V698)),V699/V698-1,"")</f>
        <v/>
      </c>
      <c r="Z699" s="14">
        <f>IF(AND(X699=1,INT($A699)=INT($A698),ISNUMBER(W698)),W699/W698-1,"")</f>
        <v/>
      </c>
      <c r="AA699" s="11" t="n">
        <v>8.840000152587891</v>
      </c>
      <c r="AB699" s="11" t="n">
        <v>246.75</v>
      </c>
      <c r="AC699" s="13" t="n">
        <v>1</v>
      </c>
      <c r="AD699" s="14">
        <f>IF(AND(AC699=1,INT($A699)=INT($A698),ISNUMBER(AA698)),AA699/AA698-1,"")</f>
        <v/>
      </c>
      <c r="AE699" s="14">
        <f>IF(AND(AC699=1,INT($A699)=INT($A698),ISNUMBER(AB698)),AB699/AB698-1,"")</f>
        <v/>
      </c>
      <c r="AF699" s="11" t="n">
        <v>4.739999771118164</v>
      </c>
      <c r="AG699" s="11" t="n">
        <v>188.7100067138672</v>
      </c>
      <c r="AH699" s="13" t="n">
        <v>1</v>
      </c>
      <c r="AI699" s="14">
        <f>IF(AND(AH699=1,INT($A699)=INT($A698),ISNUMBER(AF698)),AF699/AF698-1,"")</f>
        <v/>
      </c>
      <c r="AJ699" s="14">
        <f>IF(AND(AH699=1,INT($A699)=INT($A698),ISNUMBER(AG698)),AG699/AG698-1,"")</f>
        <v/>
      </c>
    </row>
    <row r="700">
      <c r="A700" s="12" t="n">
        <v>46293.48541666667</v>
      </c>
      <c r="B700" s="11" t="n">
        <v>8.250100135803223</v>
      </c>
      <c r="C700" s="11" t="n">
        <v>350.7099914550781</v>
      </c>
      <c r="D700" s="13" t="n">
        <v>1</v>
      </c>
      <c r="E700" s="14">
        <f>IF(AND(D700=1,INT($A700)=INT($A699),ISNUMBER(B699)),B700/B699-1,"")</f>
        <v/>
      </c>
      <c r="F700" s="14">
        <f>IF(AND(D700=1,INT($A700)=INT($A699),ISNUMBER(C699)),C700/C699-1,"")</f>
        <v/>
      </c>
      <c r="G700" s="11" t="n">
        <v>10.05010032653809</v>
      </c>
      <c r="H700" s="11" t="n">
        <v>341.2860107421875</v>
      </c>
      <c r="I700" s="13" t="n">
        <v>1</v>
      </c>
      <c r="J700" s="14">
        <f>IF(AND(I700=1,INT($A700)=INT($A699),ISNUMBER(G699)),G700/G699-1,"")</f>
        <v/>
      </c>
      <c r="K700" s="14">
        <f>IF(AND(I700=1,INT($A700)=INT($A699),ISNUMBER(H699)),H700/H699-1,"")</f>
        <v/>
      </c>
      <c r="L700" s="11" t="n">
        <v>12.90999984741211</v>
      </c>
      <c r="M700" s="11" t="n">
        <v>720.4749755859375</v>
      </c>
      <c r="N700" s="13" t="n">
        <v>1</v>
      </c>
      <c r="O700" s="14">
        <f>IF(AND(N700=1,INT($A700)=INT($A699),ISNUMBER(L699)),L700/L699-1,"")</f>
        <v/>
      </c>
      <c r="P700" s="14">
        <f>IF(AND(N700=1,INT($A700)=INT($A699),ISNUMBER(M699)),M700/M699-1,"")</f>
        <v/>
      </c>
      <c r="Q700" s="11" t="n">
        <v>10.03499984741211</v>
      </c>
      <c r="R700" s="11" t="n">
        <v>509.4750061035156</v>
      </c>
      <c r="S700" s="13" t="n">
        <v>1</v>
      </c>
      <c r="T700" s="14">
        <f>IF(AND(S700=1,INT($A700)=INT($A699),ISNUMBER(Q699)),Q700/Q699-1,"")</f>
        <v/>
      </c>
      <c r="U700" s="14">
        <f>IF(AND(S700=1,INT($A700)=INT($A699),ISNUMBER(R699)),R700/R699-1,"")</f>
        <v/>
      </c>
      <c r="V700" s="11" t="n">
        <v>8.439999580383301</v>
      </c>
      <c r="W700" s="11" t="n">
        <v>7685.93994140625</v>
      </c>
      <c r="X700" s="13" t="n">
        <v>1</v>
      </c>
      <c r="Y700" s="14">
        <f>IF(AND(X700=1,INT($A700)=INT($A699),ISNUMBER(V699)),V700/V699-1,"")</f>
        <v/>
      </c>
      <c r="Z700" s="14">
        <f>IF(AND(X700=1,INT($A700)=INT($A699),ISNUMBER(W699)),W700/W699-1,"")</f>
        <v/>
      </c>
      <c r="AA700" s="11" t="n">
        <v>8.840000152587891</v>
      </c>
      <c r="AB700" s="11" t="n">
        <v>246.75</v>
      </c>
      <c r="AC700" s="13" t="n">
        <v>0</v>
      </c>
      <c r="AD700" s="14">
        <f>IF(AND(AC700=1,INT($A700)=INT($A699),ISNUMBER(AA699)),AA700/AA699-1,"")</f>
        <v/>
      </c>
      <c r="AE700" s="14">
        <f>IF(AND(AC700=1,INT($A700)=INT($A699),ISNUMBER(AB699)),AB700/AB699-1,"")</f>
        <v/>
      </c>
      <c r="AF700" s="11" t="n">
        <v>4.744999885559082</v>
      </c>
      <c r="AG700" s="11" t="n">
        <v>188.75</v>
      </c>
      <c r="AH700" s="13" t="n">
        <v>1</v>
      </c>
      <c r="AI700" s="14">
        <f>IF(AND(AH700=1,INT($A700)=INT($A699),ISNUMBER(AF699)),AF700/AF699-1,"")</f>
        <v/>
      </c>
      <c r="AJ700" s="14">
        <f>IF(AND(AH700=1,INT($A700)=INT($A699),ISNUMBER(AG699)),AG700/AG699-1,"")</f>
        <v/>
      </c>
    </row>
    <row r="701">
      <c r="A701" s="12" t="n">
        <v>46293.4875</v>
      </c>
      <c r="B701" s="11" t="n">
        <v>8.270099639892578</v>
      </c>
      <c r="C701" s="11" t="n">
        <v>349.739990234375</v>
      </c>
      <c r="D701" s="13" t="n">
        <v>1</v>
      </c>
      <c r="E701" s="14">
        <f>IF(AND(D701=1,INT($A701)=INT($A700),ISNUMBER(B700)),B701/B700-1,"")</f>
        <v/>
      </c>
      <c r="F701" s="14">
        <f>IF(AND(D701=1,INT($A701)=INT($A700),ISNUMBER(C700)),C701/C700-1,"")</f>
        <v/>
      </c>
      <c r="G701" s="11" t="n">
        <v>10.06009960174561</v>
      </c>
      <c r="H701" s="11" t="n">
        <v>341.0499877929688</v>
      </c>
      <c r="I701" s="13" t="n">
        <v>1</v>
      </c>
      <c r="J701" s="14">
        <f>IF(AND(I701=1,INT($A701)=INT($A700),ISNUMBER(G700)),G701/G700-1,"")</f>
        <v/>
      </c>
      <c r="K701" s="14">
        <f>IF(AND(I701=1,INT($A701)=INT($A700),ISNUMBER(H700)),H701/H700-1,"")</f>
        <v/>
      </c>
      <c r="L701" s="11" t="n">
        <v>12.94999980926514</v>
      </c>
      <c r="M701" s="11" t="n">
        <v>718.8988037109375</v>
      </c>
      <c r="N701" s="13" t="n">
        <v>1</v>
      </c>
      <c r="O701" s="14">
        <f>IF(AND(N701=1,INT($A701)=INT($A700),ISNUMBER(L700)),L701/L700-1,"")</f>
        <v/>
      </c>
      <c r="P701" s="14">
        <f>IF(AND(N701=1,INT($A701)=INT($A700),ISNUMBER(M700)),M701/M700-1,"")</f>
        <v/>
      </c>
      <c r="Q701" s="11" t="n">
        <v>10.03999996185303</v>
      </c>
      <c r="R701" s="11" t="n">
        <v>509.2152099609375</v>
      </c>
      <c r="S701" s="13" t="n">
        <v>1</v>
      </c>
      <c r="T701" s="14">
        <f>IF(AND(S701=1,INT($A701)=INT($A700),ISNUMBER(Q700)),Q701/Q700-1,"")</f>
        <v/>
      </c>
      <c r="U701" s="14">
        <f>IF(AND(S701=1,INT($A701)=INT($A700),ISNUMBER(R700)),R701/R700-1,"")</f>
        <v/>
      </c>
      <c r="V701" s="11" t="n">
        <v>8.449899673461914</v>
      </c>
      <c r="W701" s="11" t="n">
        <v>7678.2001953125</v>
      </c>
      <c r="X701" s="13" t="n">
        <v>1</v>
      </c>
      <c r="Y701" s="14">
        <f>IF(AND(X701=1,INT($A701)=INT($A700),ISNUMBER(V700)),V701/V700-1,"")</f>
        <v/>
      </c>
      <c r="Z701" s="14">
        <f>IF(AND(X701=1,INT($A701)=INT($A700),ISNUMBER(W700)),W701/W700-1,"")</f>
        <v/>
      </c>
      <c r="AA701" s="11" t="n">
        <v>8.839900016784668</v>
      </c>
      <c r="AB701" s="11" t="n">
        <v>246.4499969482422</v>
      </c>
      <c r="AC701" s="13" t="n">
        <v>1</v>
      </c>
      <c r="AD701" s="14">
        <f>IF(AND(AC701=1,INT($A701)=INT($A700),ISNUMBER(AA700)),AA701/AA700-1,"")</f>
        <v/>
      </c>
      <c r="AE701" s="14">
        <f>IF(AND(AC701=1,INT($A701)=INT($A700),ISNUMBER(AB700)),AB701/AB700-1,"")</f>
        <v/>
      </c>
      <c r="AF701" s="11" t="n">
        <v>4.755000114440918</v>
      </c>
      <c r="AG701" s="11" t="n">
        <v>188.3999938964844</v>
      </c>
      <c r="AH701" s="13" t="n">
        <v>1</v>
      </c>
      <c r="AI701" s="14">
        <f>IF(AND(AH701=1,INT($A701)=INT($A700),ISNUMBER(AF700)),AF701/AF700-1,"")</f>
        <v/>
      </c>
      <c r="AJ701" s="14">
        <f>IF(AND(AH701=1,INT($A701)=INT($A700),ISNUMBER(AG700)),AG701/AG700-1,"")</f>
        <v/>
      </c>
    </row>
    <row r="702">
      <c r="A702" s="12" t="n">
        <v>46293.48958333334</v>
      </c>
      <c r="B702" s="11" t="n">
        <v>8.265000343322754</v>
      </c>
      <c r="C702" s="11" t="n">
        <v>350.0499877929688</v>
      </c>
      <c r="D702" s="13" t="n">
        <v>1</v>
      </c>
      <c r="E702" s="14">
        <f>IF(AND(D702=1,INT($A702)=INT($A701),ISNUMBER(B701)),B702/B701-1,"")</f>
        <v/>
      </c>
      <c r="F702" s="14">
        <f>IF(AND(D702=1,INT($A702)=INT($A701),ISNUMBER(C701)),C702/C701-1,"")</f>
        <v/>
      </c>
      <c r="G702" s="11" t="n">
        <v>10.06009960174561</v>
      </c>
      <c r="H702" s="11" t="n">
        <v>341.0750122070312</v>
      </c>
      <c r="I702" s="13" t="n">
        <v>1</v>
      </c>
      <c r="J702" s="14">
        <f>IF(AND(I702=1,INT($A702)=INT($A701),ISNUMBER(G701)),G702/G701-1,"")</f>
        <v/>
      </c>
      <c r="K702" s="14">
        <f>IF(AND(I702=1,INT($A702)=INT($A701),ISNUMBER(H701)),H702/H701-1,"")</f>
        <v/>
      </c>
      <c r="L702" s="11" t="n">
        <v>12.95499992370605</v>
      </c>
      <c r="M702" s="11" t="n">
        <v>718.7100219726562</v>
      </c>
      <c r="N702" s="13" t="n">
        <v>1</v>
      </c>
      <c r="O702" s="14">
        <f>IF(AND(N702=1,INT($A702)=INT($A701),ISNUMBER(L701)),L702/L701-1,"")</f>
        <v/>
      </c>
      <c r="P702" s="14">
        <f>IF(AND(N702=1,INT($A702)=INT($A701),ISNUMBER(M701)),M702/M701-1,"")</f>
        <v/>
      </c>
      <c r="Q702" s="11" t="n">
        <v>10.04500007629395</v>
      </c>
      <c r="R702" s="11" t="n">
        <v>509.1700134277344</v>
      </c>
      <c r="S702" s="13" t="n">
        <v>1</v>
      </c>
      <c r="T702" s="14">
        <f>IF(AND(S702=1,INT($A702)=INT($A701),ISNUMBER(Q701)),Q702/Q701-1,"")</f>
        <v/>
      </c>
      <c r="U702" s="14">
        <f>IF(AND(S702=1,INT($A702)=INT($A701),ISNUMBER(R701)),R702/R701-1,"")</f>
        <v/>
      </c>
      <c r="V702" s="11" t="n">
        <v>8.450099945068359</v>
      </c>
      <c r="W702" s="11" t="n">
        <v>7678.2998046875</v>
      </c>
      <c r="X702" s="13" t="n">
        <v>1</v>
      </c>
      <c r="Y702" s="14">
        <f>IF(AND(X702=1,INT($A702)=INT($A701),ISNUMBER(V701)),V702/V701-1,"")</f>
        <v/>
      </c>
      <c r="Z702" s="14">
        <f>IF(AND(X702=1,INT($A702)=INT($A701),ISNUMBER(W701)),W702/W701-1,"")</f>
        <v/>
      </c>
      <c r="AA702" s="11" t="n">
        <v>8.839900016784668</v>
      </c>
      <c r="AB702" s="11" t="n">
        <v>246.4499969482422</v>
      </c>
      <c r="AC702" s="13" t="n">
        <v>0</v>
      </c>
      <c r="AD702" s="14">
        <f>IF(AND(AC702=1,INT($A702)=INT($A701),ISNUMBER(AA701)),AA702/AA701-1,"")</f>
        <v/>
      </c>
      <c r="AE702" s="14">
        <f>IF(AND(AC702=1,INT($A702)=INT($A701),ISNUMBER(AB701)),AB702/AB701-1,"")</f>
        <v/>
      </c>
      <c r="AF702" s="11" t="n">
        <v>4.750500202178955</v>
      </c>
      <c r="AG702" s="11" t="n">
        <v>188.3798065185547</v>
      </c>
      <c r="AH702" s="13" t="n">
        <v>1</v>
      </c>
      <c r="AI702" s="14">
        <f>IF(AND(AH702=1,INT($A702)=INT($A701),ISNUMBER(AF701)),AF702/AF701-1,"")</f>
        <v/>
      </c>
      <c r="AJ702" s="14">
        <f>IF(AND(AH702=1,INT($A702)=INT($A701),ISNUMBER(AG701)),AG702/AG701-1,"")</f>
        <v/>
      </c>
    </row>
    <row r="703">
      <c r="A703" s="12" t="n">
        <v>46293.49166666667</v>
      </c>
      <c r="B703" s="11" t="n">
        <v>8.270099639892578</v>
      </c>
      <c r="C703" s="11" t="n">
        <v>349.9200134277344</v>
      </c>
      <c r="D703" s="13" t="n">
        <v>1</v>
      </c>
      <c r="E703" s="14">
        <f>IF(AND(D703=1,INT($A703)=INT($A702),ISNUMBER(B702)),B703/B702-1,"")</f>
        <v/>
      </c>
      <c r="F703" s="14">
        <f>IF(AND(D703=1,INT($A703)=INT($A702),ISNUMBER(C702)),C703/C702-1,"")</f>
        <v/>
      </c>
      <c r="G703" s="11" t="n">
        <v>10.06009960174561</v>
      </c>
      <c r="H703" s="11" t="n">
        <v>341.0750122070312</v>
      </c>
      <c r="I703" s="13" t="n">
        <v>0</v>
      </c>
      <c r="J703" s="14">
        <f>IF(AND(I703=1,INT($A703)=INT($A702),ISNUMBER(G702)),G703/G702-1,"")</f>
        <v/>
      </c>
      <c r="K703" s="14">
        <f>IF(AND(I703=1,INT($A703)=INT($A702),ISNUMBER(H702)),H703/H702-1,"")</f>
        <v/>
      </c>
      <c r="L703" s="11" t="n">
        <v>12.94999980926514</v>
      </c>
      <c r="M703" s="11" t="n">
        <v>718.9600219726562</v>
      </c>
      <c r="N703" s="13" t="n">
        <v>1</v>
      </c>
      <c r="O703" s="14">
        <f>IF(AND(N703=1,INT($A703)=INT($A702),ISNUMBER(L702)),L703/L702-1,"")</f>
        <v/>
      </c>
      <c r="P703" s="14">
        <f>IF(AND(N703=1,INT($A703)=INT($A702),ISNUMBER(M702)),M703/M702-1,"")</f>
        <v/>
      </c>
      <c r="Q703" s="11" t="n">
        <v>10.05000019073486</v>
      </c>
      <c r="R703" s="11" t="n">
        <v>508.9249877929688</v>
      </c>
      <c r="S703" s="13" t="n">
        <v>1</v>
      </c>
      <c r="T703" s="14">
        <f>IF(AND(S703=1,INT($A703)=INT($A702),ISNUMBER(Q702)),Q703/Q702-1,"")</f>
        <v/>
      </c>
      <c r="U703" s="14">
        <f>IF(AND(S703=1,INT($A703)=INT($A702),ISNUMBER(R702)),R703/R702-1,"")</f>
        <v/>
      </c>
      <c r="V703" s="11" t="n">
        <v>8.453800201416016</v>
      </c>
      <c r="W703" s="11" t="n">
        <v>7678.47998046875</v>
      </c>
      <c r="X703" s="13" t="n">
        <v>1</v>
      </c>
      <c r="Y703" s="14">
        <f>IF(AND(X703=1,INT($A703)=INT($A702),ISNUMBER(V702)),V703/V702-1,"")</f>
        <v/>
      </c>
      <c r="Z703" s="14">
        <f>IF(AND(X703=1,INT($A703)=INT($A702),ISNUMBER(W702)),W703/W702-1,"")</f>
        <v/>
      </c>
      <c r="AA703" s="11" t="n">
        <v>8.846099853515625</v>
      </c>
      <c r="AB703" s="11" t="n">
        <v>246.4600067138672</v>
      </c>
      <c r="AC703" s="13" t="n">
        <v>1</v>
      </c>
      <c r="AD703" s="14">
        <f>IF(AND(AC703=1,INT($A703)=INT($A702),ISNUMBER(AA702)),AA703/AA702-1,"")</f>
        <v/>
      </c>
      <c r="AE703" s="14">
        <f>IF(AND(AC703=1,INT($A703)=INT($A702),ISNUMBER(AB702)),AB703/AB702-1,"")</f>
        <v/>
      </c>
      <c r="AF703" s="11" t="n">
        <v>4.759699821472168</v>
      </c>
      <c r="AG703" s="11" t="n">
        <v>188.2899932861328</v>
      </c>
      <c r="AH703" s="13" t="n">
        <v>1</v>
      </c>
      <c r="AI703" s="14">
        <f>IF(AND(AH703=1,INT($A703)=INT($A702),ISNUMBER(AF702)),AF703/AF702-1,"")</f>
        <v/>
      </c>
      <c r="AJ703" s="14">
        <f>IF(AND(AH703=1,INT($A703)=INT($A702),ISNUMBER(AG702)),AG703/AG702-1,"")</f>
        <v/>
      </c>
    </row>
    <row r="704">
      <c r="A704" s="12" t="n">
        <v>46293.49375</v>
      </c>
      <c r="B704" s="11" t="n">
        <v>8.270099639892578</v>
      </c>
      <c r="C704" s="11" t="n">
        <v>349.965087890625</v>
      </c>
      <c r="D704" s="13" t="n">
        <v>1</v>
      </c>
      <c r="E704" s="14">
        <f>IF(AND(D704=1,INT($A704)=INT($A703),ISNUMBER(B703)),B704/B703-1,"")</f>
        <v/>
      </c>
      <c r="F704" s="14">
        <f>IF(AND(D704=1,INT($A704)=INT($A703),ISNUMBER(C703)),C704/C703-1,"")</f>
        <v/>
      </c>
      <c r="G704" s="11" t="n">
        <v>10.05000019073486</v>
      </c>
      <c r="H704" s="11" t="n">
        <v>341.3500061035156</v>
      </c>
      <c r="I704" s="13" t="n">
        <v>1</v>
      </c>
      <c r="J704" s="14">
        <f>IF(AND(I704=1,INT($A704)=INT($A703),ISNUMBER(G703)),G704/G703-1,"")</f>
        <v/>
      </c>
      <c r="K704" s="14">
        <f>IF(AND(I704=1,INT($A704)=INT($A703),ISNUMBER(H703)),H704/H703-1,"")</f>
        <v/>
      </c>
      <c r="L704" s="11" t="n">
        <v>12.97000026702881</v>
      </c>
      <c r="M704" s="11" t="n">
        <v>717.3900146484375</v>
      </c>
      <c r="N704" s="13" t="n">
        <v>1</v>
      </c>
      <c r="O704" s="14">
        <f>IF(AND(N704=1,INT($A704)=INT($A703),ISNUMBER(L703)),L704/L703-1,"")</f>
        <v/>
      </c>
      <c r="P704" s="14">
        <f>IF(AND(N704=1,INT($A704)=INT($A703),ISNUMBER(M703)),M704/M703-1,"")</f>
        <v/>
      </c>
      <c r="Q704" s="11" t="n">
        <v>10.03499984741211</v>
      </c>
      <c r="R704" s="11" t="n">
        <v>509.5450134277344</v>
      </c>
      <c r="S704" s="13" t="n">
        <v>1</v>
      </c>
      <c r="T704" s="14">
        <f>IF(AND(S704=1,INT($A704)=INT($A703),ISNUMBER(Q703)),Q704/Q703-1,"")</f>
        <v/>
      </c>
      <c r="U704" s="14">
        <f>IF(AND(S704=1,INT($A704)=INT($A703),ISNUMBER(R703)),R704/R703-1,"")</f>
        <v/>
      </c>
      <c r="V704" s="11" t="n">
        <v>8.452500343322754</v>
      </c>
      <c r="W704" s="11" t="n">
        <v>7678.6201171875</v>
      </c>
      <c r="X704" s="13" t="n">
        <v>1</v>
      </c>
      <c r="Y704" s="14">
        <f>IF(AND(X704=1,INT($A704)=INT($A703),ISNUMBER(V703)),V704/V703-1,"")</f>
        <v/>
      </c>
      <c r="Z704" s="14">
        <f>IF(AND(X704=1,INT($A704)=INT($A703),ISNUMBER(W703)),W704/W703-1,"")</f>
        <v/>
      </c>
      <c r="AA704" s="11" t="n">
        <v>8.850000381469727</v>
      </c>
      <c r="AB704" s="11" t="n">
        <v>246.3399963378906</v>
      </c>
      <c r="AC704" s="13" t="n">
        <v>1</v>
      </c>
      <c r="AD704" s="14">
        <f>IF(AND(AC704=1,INT($A704)=INT($A703),ISNUMBER(AA703)),AA704/AA703-1,"")</f>
        <v/>
      </c>
      <c r="AE704" s="14">
        <f>IF(AND(AC704=1,INT($A704)=INT($A703),ISNUMBER(AB703)),AB704/AB703-1,"")</f>
        <v/>
      </c>
      <c r="AF704" s="11" t="n">
        <v>4.755000114440918</v>
      </c>
      <c r="AG704" s="11" t="n">
        <v>188.4299011230469</v>
      </c>
      <c r="AH704" s="13" t="n">
        <v>1</v>
      </c>
      <c r="AI704" s="14">
        <f>IF(AND(AH704=1,INT($A704)=INT($A703),ISNUMBER(AF703)),AF704/AF703-1,"")</f>
        <v/>
      </c>
      <c r="AJ704" s="14">
        <f>IF(AND(AH704=1,INT($A704)=INT($A703),ISNUMBER(AG703)),AG704/AG703-1,"")</f>
        <v/>
      </c>
    </row>
    <row r="705">
      <c r="A705" s="12" t="n">
        <v>46293.49583333333</v>
      </c>
      <c r="B705" s="11" t="n">
        <v>8.255000114440918</v>
      </c>
      <c r="C705" s="11" t="n">
        <v>350.5899963378906</v>
      </c>
      <c r="D705" s="13" t="n">
        <v>1</v>
      </c>
      <c r="E705" s="14">
        <f>IF(AND(D705=1,INT($A705)=INT($A704),ISNUMBER(B704)),B705/B704-1,"")</f>
        <v/>
      </c>
      <c r="F705" s="14">
        <f>IF(AND(D705=1,INT($A705)=INT($A704),ISNUMBER(C704)),C705/C704-1,"")</f>
        <v/>
      </c>
      <c r="G705" s="11" t="n">
        <v>10.05010032653809</v>
      </c>
      <c r="H705" s="11" t="n">
        <v>341.1448974609375</v>
      </c>
      <c r="I705" s="13" t="n">
        <v>1</v>
      </c>
      <c r="J705" s="14">
        <f>IF(AND(I705=1,INT($A705)=INT($A704),ISNUMBER(G704)),G705/G704-1,"")</f>
        <v/>
      </c>
      <c r="K705" s="14">
        <f>IF(AND(I705=1,INT($A705)=INT($A704),ISNUMBER(H704)),H705/H704-1,"")</f>
        <v/>
      </c>
      <c r="L705" s="11" t="n">
        <v>12.96500015258789</v>
      </c>
      <c r="M705" s="11" t="n">
        <v>717.8099975585938</v>
      </c>
      <c r="N705" s="13" t="n">
        <v>1</v>
      </c>
      <c r="O705" s="14">
        <f>IF(AND(N705=1,INT($A705)=INT($A704),ISNUMBER(L704)),L705/L704-1,"")</f>
        <v/>
      </c>
      <c r="P705" s="14">
        <f>IF(AND(N705=1,INT($A705)=INT($A704),ISNUMBER(M704)),M705/M704-1,"")</f>
        <v/>
      </c>
      <c r="Q705" s="11" t="n">
        <v>10.02999973297119</v>
      </c>
      <c r="R705" s="11" t="n">
        <v>509.9700012207031</v>
      </c>
      <c r="S705" s="13" t="n">
        <v>1</v>
      </c>
      <c r="T705" s="14">
        <f>IF(AND(S705=1,INT($A705)=INT($A704),ISNUMBER(Q704)),Q705/Q704-1,"")</f>
        <v/>
      </c>
      <c r="U705" s="14">
        <f>IF(AND(S705=1,INT($A705)=INT($A704),ISNUMBER(R704)),R705/R704-1,"")</f>
        <v/>
      </c>
      <c r="V705" s="11" t="n">
        <v>8.454999923706055</v>
      </c>
      <c r="W705" s="11" t="n">
        <v>7681.009765625</v>
      </c>
      <c r="X705" s="13" t="n">
        <v>1</v>
      </c>
      <c r="Y705" s="14">
        <f>IF(AND(X705=1,INT($A705)=INT($A704),ISNUMBER(V704)),V705/V704-1,"")</f>
        <v/>
      </c>
      <c r="Z705" s="14">
        <f>IF(AND(X705=1,INT($A705)=INT($A704),ISNUMBER(W704)),W705/W704-1,"")</f>
        <v/>
      </c>
      <c r="AA705" s="11" t="n">
        <v>8.850000381469727</v>
      </c>
      <c r="AB705" s="11" t="n">
        <v>246.3150024414062</v>
      </c>
      <c r="AC705" s="13" t="n">
        <v>1</v>
      </c>
      <c r="AD705" s="14">
        <f>IF(AND(AC705=1,INT($A705)=INT($A704),ISNUMBER(AA704)),AA705/AA704-1,"")</f>
        <v/>
      </c>
      <c r="AE705" s="14">
        <f>IF(AND(AC705=1,INT($A705)=INT($A704),ISNUMBER(AB704)),AB705/AB704-1,"")</f>
        <v/>
      </c>
      <c r="AF705" s="11" t="n">
        <v>4.749899864196777</v>
      </c>
      <c r="AG705" s="11" t="n">
        <v>188.4499969482422</v>
      </c>
      <c r="AH705" s="13" t="n">
        <v>1</v>
      </c>
      <c r="AI705" s="14">
        <f>IF(AND(AH705=1,INT($A705)=INT($A704),ISNUMBER(AF704)),AF705/AF704-1,"")</f>
        <v/>
      </c>
      <c r="AJ705" s="14">
        <f>IF(AND(AH705=1,INT($A705)=INT($A704),ISNUMBER(AG704)),AG705/AG704-1,"")</f>
        <v/>
      </c>
    </row>
    <row r="706">
      <c r="A706" s="12" t="n">
        <v>46293.49791666667</v>
      </c>
      <c r="B706" s="11" t="n">
        <v>8.249899864196777</v>
      </c>
      <c r="C706" s="11" t="n">
        <v>350.6300048828125</v>
      </c>
      <c r="D706" s="13" t="n">
        <v>1</v>
      </c>
      <c r="E706" s="14">
        <f>IF(AND(D706=1,INT($A706)=INT($A705),ISNUMBER(B705)),B706/B705-1,"")</f>
        <v/>
      </c>
      <c r="F706" s="14">
        <f>IF(AND(D706=1,INT($A706)=INT($A705),ISNUMBER(C705)),C706/C705-1,"")</f>
        <v/>
      </c>
      <c r="G706" s="11" t="n">
        <v>10.05000019073486</v>
      </c>
      <c r="H706" s="11" t="n">
        <v>341.239990234375</v>
      </c>
      <c r="I706" s="13" t="n">
        <v>1</v>
      </c>
      <c r="J706" s="14">
        <f>IF(AND(I706=1,INT($A706)=INT($A705),ISNUMBER(G705)),G706/G705-1,"")</f>
        <v/>
      </c>
      <c r="K706" s="14">
        <f>IF(AND(I706=1,INT($A706)=INT($A705),ISNUMBER(H705)),H706/H705-1,"")</f>
        <v/>
      </c>
      <c r="L706" s="11" t="n">
        <v>12.9601001739502</v>
      </c>
      <c r="M706" s="11" t="n">
        <v>717.989990234375</v>
      </c>
      <c r="N706" s="13" t="n">
        <v>1</v>
      </c>
      <c r="O706" s="14">
        <f>IF(AND(N706=1,INT($A706)=INT($A705),ISNUMBER(L705)),L706/L705-1,"")</f>
        <v/>
      </c>
      <c r="P706" s="14">
        <f>IF(AND(N706=1,INT($A706)=INT($A705),ISNUMBER(M705)),M706/M705-1,"")</f>
        <v/>
      </c>
      <c r="Q706" s="11" t="n">
        <v>10.02999973297119</v>
      </c>
      <c r="R706" s="11" t="n">
        <v>509.9700012207031</v>
      </c>
      <c r="S706" s="13" t="n">
        <v>0</v>
      </c>
      <c r="T706" s="14">
        <f>IF(AND(S706=1,INT($A706)=INT($A705),ISNUMBER(Q705)),Q706/Q705-1,"")</f>
        <v/>
      </c>
      <c r="U706" s="14">
        <f>IF(AND(S706=1,INT($A706)=INT($A705),ISNUMBER(R705)),R706/R705-1,"")</f>
        <v/>
      </c>
      <c r="V706" s="11" t="n">
        <v>8.44950008392334</v>
      </c>
      <c r="W706" s="11" t="n">
        <v>7682.89990234375</v>
      </c>
      <c r="X706" s="13" t="n">
        <v>1</v>
      </c>
      <c r="Y706" s="14">
        <f>IF(AND(X706=1,INT($A706)=INT($A705),ISNUMBER(V705)),V706/V705-1,"")</f>
        <v/>
      </c>
      <c r="Z706" s="14">
        <f>IF(AND(X706=1,INT($A706)=INT($A705),ISNUMBER(W705)),W706/W705-1,"")</f>
        <v/>
      </c>
      <c r="AA706" s="11" t="n">
        <v>8.854999542236328</v>
      </c>
      <c r="AB706" s="11" t="n">
        <v>246.3999938964844</v>
      </c>
      <c r="AC706" s="13" t="n">
        <v>1</v>
      </c>
      <c r="AD706" s="14">
        <f>IF(AND(AC706=1,INT($A706)=INT($A705),ISNUMBER(AA705)),AA706/AA705-1,"")</f>
        <v/>
      </c>
      <c r="AE706" s="14">
        <f>IF(AND(AC706=1,INT($A706)=INT($A705),ISNUMBER(AB705)),AB706/AB705-1,"")</f>
        <v/>
      </c>
      <c r="AF706" s="11" t="n">
        <v>4.749899864196777</v>
      </c>
      <c r="AG706" s="11" t="n">
        <v>188.4499969482422</v>
      </c>
      <c r="AH706" s="13" t="n">
        <v>0</v>
      </c>
      <c r="AI706" s="14">
        <f>IF(AND(AH706=1,INT($A706)=INT($A705),ISNUMBER(AF705)),AF706/AF705-1,"")</f>
        <v/>
      </c>
      <c r="AJ706" s="14">
        <f>IF(AND(AH706=1,INT($A706)=INT($A705),ISNUMBER(AG705)),AG706/AG705-1,"")</f>
        <v/>
      </c>
    </row>
    <row r="707">
      <c r="A707" s="12" t="n">
        <v>46293.5</v>
      </c>
      <c r="B707" s="11" t="n">
        <v>8.265000343322754</v>
      </c>
      <c r="C707" s="11" t="n">
        <v>350.2200927734375</v>
      </c>
      <c r="D707" s="13" t="n">
        <v>1</v>
      </c>
      <c r="E707" s="14">
        <f>IF(AND(D707=1,INT($A707)=INT($A706),ISNUMBER(B706)),B707/B706-1,"")</f>
        <v/>
      </c>
      <c r="F707" s="14">
        <f>IF(AND(D707=1,INT($A707)=INT($A706),ISNUMBER(C706)),C707/C706-1,"")</f>
        <v/>
      </c>
      <c r="G707" s="11" t="n">
        <v>10.05010032653809</v>
      </c>
      <c r="H707" s="11" t="n">
        <v>341.1401062011719</v>
      </c>
      <c r="I707" s="13" t="n">
        <v>1</v>
      </c>
      <c r="J707" s="14">
        <f>IF(AND(I707=1,INT($A707)=INT($A706),ISNUMBER(G706)),G707/G706-1,"")</f>
        <v/>
      </c>
      <c r="K707" s="14">
        <f>IF(AND(I707=1,INT($A707)=INT($A706),ISNUMBER(H706)),H707/H706-1,"")</f>
        <v/>
      </c>
      <c r="L707" s="11" t="n">
        <v>12.94499969482422</v>
      </c>
      <c r="M707" s="11" t="n">
        <v>719.280029296875</v>
      </c>
      <c r="N707" s="13" t="n">
        <v>1</v>
      </c>
      <c r="O707" s="14">
        <f>IF(AND(N707=1,INT($A707)=INT($A706),ISNUMBER(L706)),L707/L706-1,"")</f>
        <v/>
      </c>
      <c r="P707" s="14">
        <f>IF(AND(N707=1,INT($A707)=INT($A706),ISNUMBER(M706)),M707/M706-1,"")</f>
        <v/>
      </c>
      <c r="Q707" s="11" t="n">
        <v>10.02009963989258</v>
      </c>
      <c r="R707" s="11" t="n">
        <v>510.2200927734375</v>
      </c>
      <c r="S707" s="13" t="n">
        <v>1</v>
      </c>
      <c r="T707" s="14">
        <f>IF(AND(S707=1,INT($A707)=INT($A706),ISNUMBER(Q706)),Q707/Q706-1,"")</f>
        <v/>
      </c>
      <c r="U707" s="14">
        <f>IF(AND(S707=1,INT($A707)=INT($A706),ISNUMBER(R706)),R707/R706-1,"")</f>
        <v/>
      </c>
      <c r="V707" s="11" t="n">
        <v>8.444999694824219</v>
      </c>
      <c r="W707" s="11" t="n">
        <v>7683.06982421875</v>
      </c>
      <c r="X707" s="13" t="n">
        <v>1</v>
      </c>
      <c r="Y707" s="14">
        <f>IF(AND(X707=1,INT($A707)=INT($A706),ISNUMBER(V706)),V707/V706-1,"")</f>
        <v/>
      </c>
      <c r="Z707" s="14">
        <f>IF(AND(X707=1,INT($A707)=INT($A706),ISNUMBER(W706)),W707/W706-1,"")</f>
        <v/>
      </c>
      <c r="AA707" s="11" t="n">
        <v>8.854999542236328</v>
      </c>
      <c r="AB707" s="11" t="n">
        <v>246.3999938964844</v>
      </c>
      <c r="AC707" s="13" t="n">
        <v>0</v>
      </c>
      <c r="AD707" s="14">
        <f>IF(AND(AC707=1,INT($A707)=INT($A706),ISNUMBER(AA706)),AA707/AA706-1,"")</f>
        <v/>
      </c>
      <c r="AE707" s="14">
        <f>IF(AND(AC707=1,INT($A707)=INT($A706),ISNUMBER(AB706)),AB707/AB706-1,"")</f>
        <v/>
      </c>
      <c r="AF707" s="11" t="n">
        <v>4.749899864196777</v>
      </c>
      <c r="AG707" s="11" t="n">
        <v>188.4499969482422</v>
      </c>
      <c r="AH707" s="13" t="n">
        <v>0</v>
      </c>
      <c r="AI707" s="14">
        <f>IF(AND(AH707=1,INT($A707)=INT($A706),ISNUMBER(AF706)),AF707/AF706-1,"")</f>
        <v/>
      </c>
      <c r="AJ707" s="14">
        <f>IF(AND(AH707=1,INT($A707)=INT($A706),ISNUMBER(AG706)),AG707/AG706-1,"")</f>
        <v/>
      </c>
    </row>
    <row r="708">
      <c r="A708" s="12" t="n">
        <v>46293.50208333333</v>
      </c>
      <c r="B708" s="11" t="n">
        <v>8.265000343322754</v>
      </c>
      <c r="C708" s="11" t="n">
        <v>350.2200927734375</v>
      </c>
      <c r="D708" s="13" t="n">
        <v>0</v>
      </c>
      <c r="E708" s="14">
        <f>IF(AND(D708=1,INT($A708)=INT($A707),ISNUMBER(B707)),B708/B707-1,"")</f>
        <v/>
      </c>
      <c r="F708" s="14">
        <f>IF(AND(D708=1,INT($A708)=INT($A707),ISNUMBER(C707)),C708/C707-1,"")</f>
        <v/>
      </c>
      <c r="G708" s="11" t="n">
        <v>10.05749988555908</v>
      </c>
      <c r="H708" s="11" t="n">
        <v>340.9200134277344</v>
      </c>
      <c r="I708" s="13" t="n">
        <v>1</v>
      </c>
      <c r="J708" s="14">
        <f>IF(AND(I708=1,INT($A708)=INT($A707),ISNUMBER(G707)),G708/G707-1,"")</f>
        <v/>
      </c>
      <c r="K708" s="14">
        <f>IF(AND(I708=1,INT($A708)=INT($A707),ISNUMBER(H707)),H708/H707-1,"")</f>
        <v/>
      </c>
      <c r="L708" s="11" t="n">
        <v>12.9399995803833</v>
      </c>
      <c r="M708" s="11" t="n">
        <v>719.875</v>
      </c>
      <c r="N708" s="13" t="n">
        <v>1</v>
      </c>
      <c r="O708" s="14">
        <f>IF(AND(N708=1,INT($A708)=INT($A707),ISNUMBER(L707)),L708/L707-1,"")</f>
        <v/>
      </c>
      <c r="P708" s="14">
        <f>IF(AND(N708=1,INT($A708)=INT($A707),ISNUMBER(M707)),M708/M707-1,"")</f>
        <v/>
      </c>
      <c r="Q708" s="11" t="n">
        <v>10.02000045776367</v>
      </c>
      <c r="R708" s="11" t="n">
        <v>510.0499877929688</v>
      </c>
      <c r="S708" s="13" t="n">
        <v>1</v>
      </c>
      <c r="T708" s="14">
        <f>IF(AND(S708=1,INT($A708)=INT($A707),ISNUMBER(Q707)),Q708/Q707-1,"")</f>
        <v/>
      </c>
      <c r="U708" s="14">
        <f>IF(AND(S708=1,INT($A708)=INT($A707),ISNUMBER(R707)),R708/R707-1,"")</f>
        <v/>
      </c>
      <c r="V708" s="11" t="n">
        <v>8.449199676513672</v>
      </c>
      <c r="W708" s="11" t="n">
        <v>7681.97998046875</v>
      </c>
      <c r="X708" s="13" t="n">
        <v>1</v>
      </c>
      <c r="Y708" s="14">
        <f>IF(AND(X708=1,INT($A708)=INT($A707),ISNUMBER(V707)),V708/V707-1,"")</f>
        <v/>
      </c>
      <c r="Z708" s="14">
        <f>IF(AND(X708=1,INT($A708)=INT($A707),ISNUMBER(W707)),W708/W707-1,"")</f>
        <v/>
      </c>
      <c r="AA708" s="11" t="n">
        <v>8.854999542236328</v>
      </c>
      <c r="AB708" s="11" t="n">
        <v>246.3999938964844</v>
      </c>
      <c r="AC708" s="13" t="n">
        <v>0</v>
      </c>
      <c r="AD708" s="14">
        <f>IF(AND(AC708=1,INT($A708)=INT($A707),ISNUMBER(AA707)),AA708/AA707-1,"")</f>
        <v/>
      </c>
      <c r="AE708" s="14">
        <f>IF(AND(AC708=1,INT($A708)=INT($A707),ISNUMBER(AB707)),AB708/AB707-1,"")</f>
        <v/>
      </c>
      <c r="AF708" s="11" t="n">
        <v>4.755000114440918</v>
      </c>
      <c r="AG708" s="11" t="n">
        <v>188.3200073242188</v>
      </c>
      <c r="AH708" s="13" t="n">
        <v>1</v>
      </c>
      <c r="AI708" s="14">
        <f>IF(AND(AH708=1,INT($A708)=INT($A707),ISNUMBER(AF707)),AF708/AF707-1,"")</f>
        <v/>
      </c>
      <c r="AJ708" s="14">
        <f>IF(AND(AH708=1,INT($A708)=INT($A707),ISNUMBER(AG707)),AG708/AG707-1,"")</f>
        <v/>
      </c>
    </row>
    <row r="709">
      <c r="A709" s="12" t="n">
        <v>46293.50416666667</v>
      </c>
      <c r="B709" s="11" t="n">
        <v>8.270000457763672</v>
      </c>
      <c r="C709" s="11" t="n">
        <v>350.2099914550781</v>
      </c>
      <c r="D709" s="13" t="n">
        <v>1</v>
      </c>
      <c r="E709" s="14">
        <f>IF(AND(D709=1,INT($A709)=INT($A708),ISNUMBER(B708)),B709/B708-1,"")</f>
        <v/>
      </c>
      <c r="F709" s="14">
        <f>IF(AND(D709=1,INT($A709)=INT($A708),ISNUMBER(C708)),C709/C708-1,"")</f>
        <v/>
      </c>
      <c r="G709" s="11" t="n">
        <v>10.06999969482422</v>
      </c>
      <c r="H709" s="11" t="n">
        <v>340.625</v>
      </c>
      <c r="I709" s="13" t="n">
        <v>1</v>
      </c>
      <c r="J709" s="14">
        <f>IF(AND(I709=1,INT($A709)=INT($A708),ISNUMBER(G708)),G709/G708-1,"")</f>
        <v/>
      </c>
      <c r="K709" s="14">
        <f>IF(AND(I709=1,INT($A709)=INT($A708),ISNUMBER(H708)),H709/H708-1,"")</f>
        <v/>
      </c>
      <c r="L709" s="11" t="n">
        <v>12.94999980926514</v>
      </c>
      <c r="M709" s="11" t="n">
        <v>718.655029296875</v>
      </c>
      <c r="N709" s="13" t="n">
        <v>1</v>
      </c>
      <c r="O709" s="14">
        <f>IF(AND(N709=1,INT($A709)=INT($A708),ISNUMBER(L708)),L709/L708-1,"")</f>
        <v/>
      </c>
      <c r="P709" s="14">
        <f>IF(AND(N709=1,INT($A709)=INT($A708),ISNUMBER(M708)),M709/M708-1,"")</f>
        <v/>
      </c>
      <c r="Q709" s="11" t="n">
        <v>10.02099990844727</v>
      </c>
      <c r="R709" s="11" t="n">
        <v>510.2999877929688</v>
      </c>
      <c r="S709" s="13" t="n">
        <v>1</v>
      </c>
      <c r="T709" s="14">
        <f>IF(AND(S709=1,INT($A709)=INT($A708),ISNUMBER(Q708)),Q709/Q708-1,"")</f>
        <v/>
      </c>
      <c r="U709" s="14">
        <f>IF(AND(S709=1,INT($A709)=INT($A708),ISNUMBER(R708)),R709/R708-1,"")</f>
        <v/>
      </c>
      <c r="V709" s="11" t="n">
        <v>8.449999809265137</v>
      </c>
      <c r="W709" s="11" t="n">
        <v>7680.7001953125</v>
      </c>
      <c r="X709" s="13" t="n">
        <v>1</v>
      </c>
      <c r="Y709" s="14">
        <f>IF(AND(X709=1,INT($A709)=INT($A708),ISNUMBER(V708)),V709/V708-1,"")</f>
        <v/>
      </c>
      <c r="Z709" s="14">
        <f>IF(AND(X709=1,INT($A709)=INT($A708),ISNUMBER(W708)),W709/W708-1,"")</f>
        <v/>
      </c>
      <c r="AA709" s="11" t="n">
        <v>8.859999656677246</v>
      </c>
      <c r="AB709" s="11" t="n">
        <v>246.0650024414062</v>
      </c>
      <c r="AC709" s="13" t="n">
        <v>1</v>
      </c>
      <c r="AD709" s="14">
        <f>IF(AND(AC709=1,INT($A709)=INT($A708),ISNUMBER(AA708)),AA709/AA708-1,"")</f>
        <v/>
      </c>
      <c r="AE709" s="14">
        <f>IF(AND(AC709=1,INT($A709)=INT($A708),ISNUMBER(AB708)),AB709/AB708-1,"")</f>
        <v/>
      </c>
      <c r="AF709" s="11" t="n">
        <v>4.744999885559082</v>
      </c>
      <c r="AG709" s="11" t="n">
        <v>188.4499969482422</v>
      </c>
      <c r="AH709" s="13" t="n">
        <v>1</v>
      </c>
      <c r="AI709" s="14">
        <f>IF(AND(AH709=1,INT($A709)=INT($A708),ISNUMBER(AF708)),AF709/AF708-1,"")</f>
        <v/>
      </c>
      <c r="AJ709" s="14">
        <f>IF(AND(AH709=1,INT($A709)=INT($A708),ISNUMBER(AG708)),AG709/AG708-1,"")</f>
        <v/>
      </c>
    </row>
    <row r="710">
      <c r="A710" s="12" t="n">
        <v>46293.50625</v>
      </c>
      <c r="B710" s="11" t="n">
        <v>8.250800132751465</v>
      </c>
      <c r="C710" s="11" t="n">
        <v>350.4349975585938</v>
      </c>
      <c r="D710" s="13" t="n">
        <v>1</v>
      </c>
      <c r="E710" s="14">
        <f>IF(AND(D710=1,INT($A710)=INT($A709),ISNUMBER(B709)),B710/B709-1,"")</f>
        <v/>
      </c>
      <c r="F710" s="14">
        <f>IF(AND(D710=1,INT($A710)=INT($A709),ISNUMBER(C709)),C710/C709-1,"")</f>
        <v/>
      </c>
      <c r="G710" s="11" t="n">
        <v>10.06999969482422</v>
      </c>
      <c r="H710" s="11" t="n">
        <v>340.625</v>
      </c>
      <c r="I710" s="13" t="n">
        <v>0</v>
      </c>
      <c r="J710" s="14">
        <f>IF(AND(I710=1,INT($A710)=INT($A709),ISNUMBER(G709)),G710/G709-1,"")</f>
        <v/>
      </c>
      <c r="K710" s="14">
        <f>IF(AND(I710=1,INT($A710)=INT($A709),ISNUMBER(H709)),H710/H709-1,"")</f>
        <v/>
      </c>
      <c r="L710" s="11" t="n">
        <v>12.94499969482422</v>
      </c>
      <c r="M710" s="11" t="n">
        <v>719.3057861328125</v>
      </c>
      <c r="N710" s="13" t="n">
        <v>1</v>
      </c>
      <c r="O710" s="14">
        <f>IF(AND(N710=1,INT($A710)=INT($A709),ISNUMBER(L709)),L710/L709-1,"")</f>
        <v/>
      </c>
      <c r="P710" s="14">
        <f>IF(AND(N710=1,INT($A710)=INT($A709),ISNUMBER(M709)),M710/M709-1,"")</f>
        <v/>
      </c>
      <c r="Q710" s="11" t="n">
        <v>10.01000022888184</v>
      </c>
      <c r="R710" s="11" t="n">
        <v>510.6700134277344</v>
      </c>
      <c r="S710" s="13" t="n">
        <v>1</v>
      </c>
      <c r="T710" s="14">
        <f>IF(AND(S710=1,INT($A710)=INT($A709),ISNUMBER(Q709)),Q710/Q709-1,"")</f>
        <v/>
      </c>
      <c r="U710" s="14">
        <f>IF(AND(S710=1,INT($A710)=INT($A709),ISNUMBER(R709)),R710/R709-1,"")</f>
        <v/>
      </c>
      <c r="V710" s="11" t="n">
        <v>8.449999809265137</v>
      </c>
      <c r="W710" s="11" t="n">
        <v>7680.7001953125</v>
      </c>
      <c r="X710" s="13" t="n">
        <v>0</v>
      </c>
      <c r="Y710" s="14">
        <f>IF(AND(X710=1,INT($A710)=INT($A709),ISNUMBER(V709)),V710/V709-1,"")</f>
        <v/>
      </c>
      <c r="Z710" s="14">
        <f>IF(AND(X710=1,INT($A710)=INT($A709),ISNUMBER(W709)),W710/W709-1,"")</f>
        <v/>
      </c>
      <c r="AA710" s="11" t="n">
        <v>8.859999656677246</v>
      </c>
      <c r="AB710" s="11" t="n">
        <v>246.0650024414062</v>
      </c>
      <c r="AC710" s="13" t="n">
        <v>0</v>
      </c>
      <c r="AD710" s="14">
        <f>IF(AND(AC710=1,INT($A710)=INT($A709),ISNUMBER(AA709)),AA710/AA709-1,"")</f>
        <v/>
      </c>
      <c r="AE710" s="14">
        <f>IF(AND(AC710=1,INT($A710)=INT($A709),ISNUMBER(AB709)),AB710/AB709-1,"")</f>
        <v/>
      </c>
      <c r="AF710" s="11" t="n">
        <v>4.740099906921387</v>
      </c>
      <c r="AG710" s="11" t="n">
        <v>188.7649993896484</v>
      </c>
      <c r="AH710" s="13" t="n">
        <v>1</v>
      </c>
      <c r="AI710" s="14">
        <f>IF(AND(AH710=1,INT($A710)=INT($A709),ISNUMBER(AF709)),AF710/AF709-1,"")</f>
        <v/>
      </c>
      <c r="AJ710" s="14">
        <f>IF(AND(AH710=1,INT($A710)=INT($A709),ISNUMBER(AG709)),AG710/AG709-1,"")</f>
        <v/>
      </c>
    </row>
    <row r="711">
      <c r="A711" s="12" t="n">
        <v>46293.50833333333</v>
      </c>
      <c r="B711" s="11" t="n">
        <v>8.250800132751465</v>
      </c>
      <c r="C711" s="11" t="n">
        <v>350.4349975585938</v>
      </c>
      <c r="D711" s="13" t="n">
        <v>0</v>
      </c>
      <c r="E711" s="14">
        <f>IF(AND(D711=1,INT($A711)=INT($A710),ISNUMBER(B710)),B711/B710-1,"")</f>
        <v/>
      </c>
      <c r="F711" s="14">
        <f>IF(AND(D711=1,INT($A711)=INT($A710),ISNUMBER(C710)),C711/C710-1,"")</f>
        <v/>
      </c>
      <c r="G711" s="11" t="n">
        <v>10.06999969482422</v>
      </c>
      <c r="H711" s="11" t="n">
        <v>340.625</v>
      </c>
      <c r="I711" s="13" t="n">
        <v>0</v>
      </c>
      <c r="J711" s="14">
        <f>IF(AND(I711=1,INT($A711)=INT($A710),ISNUMBER(G710)),G711/G710-1,"")</f>
        <v/>
      </c>
      <c r="K711" s="14">
        <f>IF(AND(I711=1,INT($A711)=INT($A710),ISNUMBER(H710)),H711/H710-1,"")</f>
        <v/>
      </c>
      <c r="L711" s="11" t="n">
        <v>12.93400001525879</v>
      </c>
      <c r="M711" s="11" t="n">
        <v>719.4000244140625</v>
      </c>
      <c r="N711" s="13" t="n">
        <v>1</v>
      </c>
      <c r="O711" s="14">
        <f>IF(AND(N711=1,INT($A711)=INT($A710),ISNUMBER(L710)),L711/L710-1,"")</f>
        <v/>
      </c>
      <c r="P711" s="14">
        <f>IF(AND(N711=1,INT($A711)=INT($A710),ISNUMBER(M710)),M711/M710-1,"")</f>
        <v/>
      </c>
      <c r="Q711" s="11" t="n">
        <v>10.01990032196045</v>
      </c>
      <c r="R711" s="11" t="n">
        <v>510.3299865722656</v>
      </c>
      <c r="S711" s="13" t="n">
        <v>1</v>
      </c>
      <c r="T711" s="14">
        <f>IF(AND(S711=1,INT($A711)=INT($A710),ISNUMBER(Q710)),Q711/Q710-1,"")</f>
        <v/>
      </c>
      <c r="U711" s="14">
        <f>IF(AND(S711=1,INT($A711)=INT($A710),ISNUMBER(R710)),R711/R710-1,"")</f>
        <v/>
      </c>
      <c r="V711" s="11" t="n">
        <v>8.439999580383301</v>
      </c>
      <c r="W711" s="11" t="n">
        <v>7685.33984375</v>
      </c>
      <c r="X711" s="13" t="n">
        <v>1</v>
      </c>
      <c r="Y711" s="14">
        <f>IF(AND(X711=1,INT($A711)=INT($A710),ISNUMBER(V710)),V711/V710-1,"")</f>
        <v/>
      </c>
      <c r="Z711" s="14">
        <f>IF(AND(X711=1,INT($A711)=INT($A710),ISNUMBER(W710)),W711/W710-1,"")</f>
        <v/>
      </c>
      <c r="AA711" s="11" t="n">
        <v>8.859999656677246</v>
      </c>
      <c r="AB711" s="11" t="n">
        <v>246.0650024414062</v>
      </c>
      <c r="AC711" s="13" t="n">
        <v>0</v>
      </c>
      <c r="AD711" s="14">
        <f>IF(AND(AC711=1,INT($A711)=INT($A710),ISNUMBER(AA710)),AA711/AA710-1,"")</f>
        <v/>
      </c>
      <c r="AE711" s="14">
        <f>IF(AND(AC711=1,INT($A711)=INT($A710),ISNUMBER(AB710)),AB711/AB710-1,"")</f>
        <v/>
      </c>
      <c r="AF711" s="11" t="n">
        <v>4.749499797821045</v>
      </c>
      <c r="AG711" s="11" t="n">
        <v>188.7339935302734</v>
      </c>
      <c r="AH711" s="13" t="n">
        <v>1</v>
      </c>
      <c r="AI711" s="14">
        <f>IF(AND(AH711=1,INT($A711)=INT($A710),ISNUMBER(AF710)),AF711/AF710-1,"")</f>
        <v/>
      </c>
      <c r="AJ711" s="14">
        <f>IF(AND(AH711=1,INT($A711)=INT($A710),ISNUMBER(AG710)),AG711/AG710-1,"")</f>
        <v/>
      </c>
    </row>
    <row r="712">
      <c r="A712" s="12" t="n">
        <v>46293.51041666666</v>
      </c>
      <c r="B712" s="11" t="n">
        <v>8.250800132751465</v>
      </c>
      <c r="C712" s="11" t="n">
        <v>350.4349975585938</v>
      </c>
      <c r="D712" s="13" t="n">
        <v>0</v>
      </c>
      <c r="E712" s="14">
        <f>IF(AND(D712=1,INT($A712)=INT($A711),ISNUMBER(B711)),B712/B711-1,"")</f>
        <v/>
      </c>
      <c r="F712" s="14">
        <f>IF(AND(D712=1,INT($A712)=INT($A711),ISNUMBER(C711)),C712/C711-1,"")</f>
        <v/>
      </c>
      <c r="G712" s="11" t="n">
        <v>10.07999992370605</v>
      </c>
      <c r="H712" s="11" t="n">
        <v>340.4599914550781</v>
      </c>
      <c r="I712" s="13" t="n">
        <v>1</v>
      </c>
      <c r="J712" s="14">
        <f>IF(AND(I712=1,INT($A712)=INT($A711),ISNUMBER(G711)),G712/G711-1,"")</f>
        <v/>
      </c>
      <c r="K712" s="14">
        <f>IF(AND(I712=1,INT($A712)=INT($A711),ISNUMBER(H711)),H712/H711-1,"")</f>
        <v/>
      </c>
      <c r="L712" s="11" t="n">
        <v>12.92500019073486</v>
      </c>
      <c r="M712" s="11" t="n">
        <v>719.8809814453125</v>
      </c>
      <c r="N712" s="13" t="n">
        <v>1</v>
      </c>
      <c r="O712" s="14">
        <f>IF(AND(N712=1,INT($A712)=INT($A711),ISNUMBER(L711)),L712/L711-1,"")</f>
        <v/>
      </c>
      <c r="P712" s="14">
        <f>IF(AND(N712=1,INT($A712)=INT($A711),ISNUMBER(M711)),M712/M711-1,"")</f>
        <v/>
      </c>
      <c r="Q712" s="11" t="n">
        <v>10.01990032196045</v>
      </c>
      <c r="R712" s="11" t="n">
        <v>510.3299865722656</v>
      </c>
      <c r="S712" s="13" t="n">
        <v>0</v>
      </c>
      <c r="T712" s="14">
        <f>IF(AND(S712=1,INT($A712)=INT($A711),ISNUMBER(Q711)),Q712/Q711-1,"")</f>
        <v/>
      </c>
      <c r="U712" s="14">
        <f>IF(AND(S712=1,INT($A712)=INT($A711),ISNUMBER(R711)),R712/R711-1,"")</f>
        <v/>
      </c>
      <c r="V712" s="11" t="n">
        <v>8.444999694824219</v>
      </c>
      <c r="W712" s="11" t="n">
        <v>7683.39013671875</v>
      </c>
      <c r="X712" s="13" t="n">
        <v>1</v>
      </c>
      <c r="Y712" s="14">
        <f>IF(AND(X712=1,INT($A712)=INT($A711),ISNUMBER(V711)),V712/V711-1,"")</f>
        <v/>
      </c>
      <c r="Z712" s="14">
        <f>IF(AND(X712=1,INT($A712)=INT($A711),ISNUMBER(W711)),W712/W711-1,"")</f>
        <v/>
      </c>
      <c r="AA712" s="11" t="n">
        <v>8.859999656677246</v>
      </c>
      <c r="AB712" s="11" t="n">
        <v>246.0650024414062</v>
      </c>
      <c r="AC712" s="13" t="n">
        <v>0</v>
      </c>
      <c r="AD712" s="14">
        <f>IF(AND(AC712=1,INT($A712)=INT($A711),ISNUMBER(AA711)),AA712/AA711-1,"")</f>
        <v/>
      </c>
      <c r="AE712" s="14">
        <f>IF(AND(AC712=1,INT($A712)=INT($A711),ISNUMBER(AB711)),AB712/AB711-1,"")</f>
        <v/>
      </c>
      <c r="AF712" s="11" t="n">
        <v>4.749499797821045</v>
      </c>
      <c r="AG712" s="11" t="n">
        <v>188.7339935302734</v>
      </c>
      <c r="AH712" s="13" t="n">
        <v>0</v>
      </c>
      <c r="AI712" s="14">
        <f>IF(AND(AH712=1,INT($A712)=INT($A711),ISNUMBER(AF711)),AF712/AF711-1,"")</f>
        <v/>
      </c>
      <c r="AJ712" s="14">
        <f>IF(AND(AH712=1,INT($A712)=INT($A711),ISNUMBER(AG711)),AG712/AG711-1,"")</f>
        <v/>
      </c>
    </row>
    <row r="713">
      <c r="A713" s="12" t="n">
        <v>46293.5125</v>
      </c>
      <c r="B713" s="11" t="n">
        <v>8.240699768066406</v>
      </c>
      <c r="C713" s="11" t="n">
        <v>350.8399963378906</v>
      </c>
      <c r="D713" s="13" t="n">
        <v>1</v>
      </c>
      <c r="E713" s="14">
        <f>IF(AND(D713=1,INT($A713)=INT($A712),ISNUMBER(B712)),B713/B712-1,"")</f>
        <v/>
      </c>
      <c r="F713" s="14">
        <f>IF(AND(D713=1,INT($A713)=INT($A712),ISNUMBER(C712)),C713/C712-1,"")</f>
        <v/>
      </c>
      <c r="G713" s="11" t="n">
        <v>10.0600004196167</v>
      </c>
      <c r="H713" s="11" t="n">
        <v>341.1300048828125</v>
      </c>
      <c r="I713" s="13" t="n">
        <v>1</v>
      </c>
      <c r="J713" s="14">
        <f>IF(AND(I713=1,INT($A713)=INT($A712),ISNUMBER(G712)),G713/G712-1,"")</f>
        <v/>
      </c>
      <c r="K713" s="14">
        <f>IF(AND(I713=1,INT($A713)=INT($A712),ISNUMBER(H712)),H713/H712-1,"")</f>
        <v/>
      </c>
      <c r="L713" s="11" t="n">
        <v>12.90289974212646</v>
      </c>
      <c r="M713" s="11" t="n">
        <v>721.4450073242188</v>
      </c>
      <c r="N713" s="13" t="n">
        <v>1</v>
      </c>
      <c r="O713" s="14">
        <f>IF(AND(N713=1,INT($A713)=INT($A712),ISNUMBER(L712)),L713/L712-1,"")</f>
        <v/>
      </c>
      <c r="P713" s="14">
        <f>IF(AND(N713=1,INT($A713)=INT($A712),ISNUMBER(M712)),M713/M712-1,"")</f>
        <v/>
      </c>
      <c r="Q713" s="11" t="n">
        <v>10</v>
      </c>
      <c r="R713" s="11" t="n">
        <v>511.385009765625</v>
      </c>
      <c r="S713" s="13" t="n">
        <v>1</v>
      </c>
      <c r="T713" s="14">
        <f>IF(AND(S713=1,INT($A713)=INT($A712),ISNUMBER(Q712)),Q713/Q712-1,"")</f>
        <v/>
      </c>
      <c r="U713" s="14">
        <f>IF(AND(S713=1,INT($A713)=INT($A712),ISNUMBER(R712)),R713/R712-1,"")</f>
        <v/>
      </c>
      <c r="V713" s="11" t="n">
        <v>8.435000419616699</v>
      </c>
      <c r="W713" s="11" t="n">
        <v>7694.6298828125</v>
      </c>
      <c r="X713" s="13" t="n">
        <v>1</v>
      </c>
      <c r="Y713" s="14">
        <f>IF(AND(X713=1,INT($A713)=INT($A712),ISNUMBER(V712)),V713/V712-1,"")</f>
        <v/>
      </c>
      <c r="Z713" s="14">
        <f>IF(AND(X713=1,INT($A713)=INT($A712),ISNUMBER(W712)),W713/W712-1,"")</f>
        <v/>
      </c>
      <c r="AA713" s="11" t="n">
        <v>8.835000038146973</v>
      </c>
      <c r="AB713" s="11" t="n">
        <v>246.6999969482422</v>
      </c>
      <c r="AC713" s="13" t="n">
        <v>1</v>
      </c>
      <c r="AD713" s="14">
        <f>IF(AND(AC713=1,INT($A713)=INT($A712),ISNUMBER(AA712)),AA713/AA712-1,"")</f>
        <v/>
      </c>
      <c r="AE713" s="14">
        <f>IF(AND(AC713=1,INT($A713)=INT($A712),ISNUMBER(AB712)),AB713/AB712-1,"")</f>
        <v/>
      </c>
      <c r="AF713" s="11" t="n">
        <v>4.7399001121521</v>
      </c>
      <c r="AG713" s="11" t="n">
        <v>188.7149963378906</v>
      </c>
      <c r="AH713" s="13" t="n">
        <v>1</v>
      </c>
      <c r="AI713" s="14">
        <f>IF(AND(AH713=1,INT($A713)=INT($A712),ISNUMBER(AF712)),AF713/AF712-1,"")</f>
        <v/>
      </c>
      <c r="AJ713" s="14">
        <f>IF(AND(AH713=1,INT($A713)=INT($A712),ISNUMBER(AG712)),AG713/AG712-1,"")</f>
        <v/>
      </c>
    </row>
    <row r="714">
      <c r="A714" s="12" t="n">
        <v>46293.51458333333</v>
      </c>
      <c r="B714" s="11" t="n">
        <v>8.239999771118164</v>
      </c>
      <c r="C714" s="11" t="n">
        <v>351.3599853515625</v>
      </c>
      <c r="D714" s="13" t="n">
        <v>1</v>
      </c>
      <c r="E714" s="14">
        <f>IF(AND(D714=1,INT($A714)=INT($A713),ISNUMBER(B713)),B714/B713-1,"")</f>
        <v/>
      </c>
      <c r="F714" s="14">
        <f>IF(AND(D714=1,INT($A714)=INT($A713),ISNUMBER(C713)),C714/C713-1,"")</f>
        <v/>
      </c>
      <c r="G714" s="11" t="n">
        <v>10.05010032653809</v>
      </c>
      <c r="H714" s="11" t="n">
        <v>341.4466857910156</v>
      </c>
      <c r="I714" s="13" t="n">
        <v>1</v>
      </c>
      <c r="J714" s="14">
        <f>IF(AND(I714=1,INT($A714)=INT($A713),ISNUMBER(G713)),G714/G713-1,"")</f>
        <v/>
      </c>
      <c r="K714" s="14">
        <f>IF(AND(I714=1,INT($A714)=INT($A713),ISNUMBER(H713)),H714/H713-1,"")</f>
        <v/>
      </c>
      <c r="L714" s="11" t="n">
        <v>12.88500022888184</v>
      </c>
      <c r="M714" s="11" t="n">
        <v>722.3131713867188</v>
      </c>
      <c r="N714" s="13" t="n">
        <v>1</v>
      </c>
      <c r="O714" s="14">
        <f>IF(AND(N714=1,INT($A714)=INT($A713),ISNUMBER(L713)),L714/L713-1,"")</f>
        <v/>
      </c>
      <c r="P714" s="14">
        <f>IF(AND(N714=1,INT($A714)=INT($A713),ISNUMBER(M713)),M714/M713-1,"")</f>
        <v/>
      </c>
      <c r="Q714" s="11" t="n">
        <v>9.989999771118164</v>
      </c>
      <c r="R714" s="11" t="n">
        <v>511.8500061035156</v>
      </c>
      <c r="S714" s="13" t="n">
        <v>1</v>
      </c>
      <c r="T714" s="14">
        <f>IF(AND(S714=1,INT($A714)=INT($A713),ISNUMBER(Q713)),Q714/Q713-1,"")</f>
        <v/>
      </c>
      <c r="U714" s="14">
        <f>IF(AND(S714=1,INT($A714)=INT($A713),ISNUMBER(R713)),R714/R713-1,"")</f>
        <v/>
      </c>
      <c r="V714" s="11" t="n">
        <v>8.420000076293945</v>
      </c>
      <c r="W714" s="11" t="n">
        <v>7703.68017578125</v>
      </c>
      <c r="X714" s="13" t="n">
        <v>1</v>
      </c>
      <c r="Y714" s="14">
        <f>IF(AND(X714=1,INT($A714)=INT($A713),ISNUMBER(V713)),V714/V713-1,"")</f>
        <v/>
      </c>
      <c r="Z714" s="14">
        <f>IF(AND(X714=1,INT($A714)=INT($A713),ISNUMBER(W713)),W714/W713-1,"")</f>
        <v/>
      </c>
      <c r="AA714" s="11" t="n">
        <v>8.830100059509277</v>
      </c>
      <c r="AB714" s="11" t="n">
        <v>247.1199951171875</v>
      </c>
      <c r="AC714" s="13" t="n">
        <v>1</v>
      </c>
      <c r="AD714" s="14">
        <f>IF(AND(AC714=1,INT($A714)=INT($A713),ISNUMBER(AA713)),AA714/AA713-1,"")</f>
        <v/>
      </c>
      <c r="AE714" s="14">
        <f>IF(AND(AC714=1,INT($A714)=INT($A713),ISNUMBER(AB713)),AB714/AB713-1,"")</f>
        <v/>
      </c>
      <c r="AF714" s="11" t="n">
        <v>4.740099906921387</v>
      </c>
      <c r="AG714" s="11" t="n">
        <v>188.7599945068359</v>
      </c>
      <c r="AH714" s="13" t="n">
        <v>1</v>
      </c>
      <c r="AI714" s="14">
        <f>IF(AND(AH714=1,INT($A714)=INT($A713),ISNUMBER(AF713)),AF714/AF713-1,"")</f>
        <v/>
      </c>
      <c r="AJ714" s="14">
        <f>IF(AND(AH714=1,INT($A714)=INT($A713),ISNUMBER(AG713)),AG714/AG713-1,"")</f>
        <v/>
      </c>
    </row>
    <row r="715">
      <c r="A715" s="12" t="n">
        <v>46293.51666666667</v>
      </c>
      <c r="B715" s="11" t="n">
        <v>8.229999542236328</v>
      </c>
      <c r="C715" s="11" t="n">
        <v>351.4200134277344</v>
      </c>
      <c r="D715" s="13" t="n">
        <v>1</v>
      </c>
      <c r="E715" s="14">
        <f>IF(AND(D715=1,INT($A715)=INT($A714),ISNUMBER(B714)),B715/B714-1,"")</f>
        <v/>
      </c>
      <c r="F715" s="14">
        <f>IF(AND(D715=1,INT($A715)=INT($A714),ISNUMBER(C714)),C715/C714-1,"")</f>
        <v/>
      </c>
      <c r="G715" s="11" t="n">
        <v>10.05010032653809</v>
      </c>
      <c r="H715" s="11" t="n">
        <v>341.3200073242188</v>
      </c>
      <c r="I715" s="13" t="n">
        <v>1</v>
      </c>
      <c r="J715" s="14">
        <f>IF(AND(I715=1,INT($A715)=INT($A714),ISNUMBER(G714)),G715/G714-1,"")</f>
        <v/>
      </c>
      <c r="K715" s="14">
        <f>IF(AND(I715=1,INT($A715)=INT($A714),ISNUMBER(H714)),H715/H714-1,"")</f>
        <v/>
      </c>
      <c r="L715" s="11" t="n">
        <v>12.88000011444092</v>
      </c>
      <c r="M715" s="11" t="n">
        <v>723.4099731445312</v>
      </c>
      <c r="N715" s="13" t="n">
        <v>1</v>
      </c>
      <c r="O715" s="14">
        <f>IF(AND(N715=1,INT($A715)=INT($A714),ISNUMBER(L714)),L715/L714-1,"")</f>
        <v/>
      </c>
      <c r="P715" s="14">
        <f>IF(AND(N715=1,INT($A715)=INT($A714),ISNUMBER(M714)),M715/M714-1,"")</f>
        <v/>
      </c>
      <c r="Q715" s="11" t="n">
        <v>9.989999771118164</v>
      </c>
      <c r="R715" s="11" t="n">
        <v>511.8699951171875</v>
      </c>
      <c r="S715" s="13" t="n">
        <v>1</v>
      </c>
      <c r="T715" s="14">
        <f>IF(AND(S715=1,INT($A715)=INT($A714),ISNUMBER(Q714)),Q715/Q714-1,"")</f>
        <v/>
      </c>
      <c r="U715" s="14">
        <f>IF(AND(S715=1,INT($A715)=INT($A714),ISNUMBER(R714)),R715/R714-1,"")</f>
        <v/>
      </c>
      <c r="V715" s="11" t="n">
        <v>8.420000076293945</v>
      </c>
      <c r="W715" s="11" t="n">
        <v>7706.990234375</v>
      </c>
      <c r="X715" s="13" t="n">
        <v>1</v>
      </c>
      <c r="Y715" s="14">
        <f>IF(AND(X715=1,INT($A715)=INT($A714),ISNUMBER(V714)),V715/V714-1,"")</f>
        <v/>
      </c>
      <c r="Z715" s="14">
        <f>IF(AND(X715=1,INT($A715)=INT($A714),ISNUMBER(W714)),W715/W714-1,"")</f>
        <v/>
      </c>
      <c r="AA715" s="11" t="n">
        <v>8.831000328063965</v>
      </c>
      <c r="AB715" s="11" t="n">
        <v>246.889892578125</v>
      </c>
      <c r="AC715" s="13" t="n">
        <v>1</v>
      </c>
      <c r="AD715" s="14">
        <f>IF(AND(AC715=1,INT($A715)=INT($A714),ISNUMBER(AA714)),AA715/AA714-1,"")</f>
        <v/>
      </c>
      <c r="AE715" s="14">
        <f>IF(AND(AC715=1,INT($A715)=INT($A714),ISNUMBER(AB714)),AB715/AB714-1,"")</f>
        <v/>
      </c>
      <c r="AF715" s="11" t="n">
        <v>4.739999771118164</v>
      </c>
      <c r="AG715" s="11" t="n">
        <v>188.9700012207031</v>
      </c>
      <c r="AH715" s="13" t="n">
        <v>1</v>
      </c>
      <c r="AI715" s="14">
        <f>IF(AND(AH715=1,INT($A715)=INT($A714),ISNUMBER(AF714)),AF715/AF714-1,"")</f>
        <v/>
      </c>
      <c r="AJ715" s="14">
        <f>IF(AND(AH715=1,INT($A715)=INT($A714),ISNUMBER(AG714)),AG715/AG714-1,"")</f>
        <v/>
      </c>
    </row>
    <row r="716">
      <c r="A716" s="12" t="n">
        <v>46293.51875</v>
      </c>
      <c r="B716" s="11" t="n">
        <v>8.210000038146973</v>
      </c>
      <c r="C716" s="11" t="n">
        <v>352.4400024414062</v>
      </c>
      <c r="D716" s="13" t="n">
        <v>1</v>
      </c>
      <c r="E716" s="14">
        <f>IF(AND(D716=1,INT($A716)=INT($A715),ISNUMBER(B715)),B716/B715-1,"")</f>
        <v/>
      </c>
      <c r="F716" s="14">
        <f>IF(AND(D716=1,INT($A716)=INT($A715),ISNUMBER(C715)),C716/C715-1,"")</f>
        <v/>
      </c>
      <c r="G716" s="11" t="n">
        <v>10.03999996185303</v>
      </c>
      <c r="H716" s="11" t="n">
        <v>341.3953857421875</v>
      </c>
      <c r="I716" s="13" t="n">
        <v>1</v>
      </c>
      <c r="J716" s="14">
        <f>IF(AND(I716=1,INT($A716)=INT($A715),ISNUMBER(G715)),G716/G715-1,"")</f>
        <v/>
      </c>
      <c r="K716" s="14">
        <f>IF(AND(I716=1,INT($A716)=INT($A715),ISNUMBER(H715)),H716/H715-1,"")</f>
        <v/>
      </c>
      <c r="L716" s="11" t="n">
        <v>12.83500003814697</v>
      </c>
      <c r="M716" s="11" t="n">
        <v>725.3657836914062</v>
      </c>
      <c r="N716" s="13" t="n">
        <v>1</v>
      </c>
      <c r="O716" s="14">
        <f>IF(AND(N716=1,INT($A716)=INT($A715),ISNUMBER(L715)),L716/L715-1,"")</f>
        <v/>
      </c>
      <c r="P716" s="14">
        <f>IF(AND(N716=1,INT($A716)=INT($A715),ISNUMBER(M715)),M716/M715-1,"")</f>
        <v/>
      </c>
      <c r="Q716" s="11" t="n">
        <v>9.968999862670898</v>
      </c>
      <c r="R716" s="11" t="n">
        <v>512.8499755859375</v>
      </c>
      <c r="S716" s="13" t="n">
        <v>1</v>
      </c>
      <c r="T716" s="14">
        <f>IF(AND(S716=1,INT($A716)=INT($A715),ISNUMBER(Q715)),Q716/Q715-1,"")</f>
        <v/>
      </c>
      <c r="U716" s="14">
        <f>IF(AND(S716=1,INT($A716)=INT($A715),ISNUMBER(R715)),R716/R715-1,"")</f>
        <v/>
      </c>
      <c r="V716" s="11" t="n">
        <v>8.399999618530273</v>
      </c>
      <c r="W716" s="11" t="n">
        <v>7722.31005859375</v>
      </c>
      <c r="X716" s="13" t="n">
        <v>1</v>
      </c>
      <c r="Y716" s="14">
        <f>IF(AND(X716=1,INT($A716)=INT($A715),ISNUMBER(V715)),V716/V715-1,"")</f>
        <v/>
      </c>
      <c r="Z716" s="14">
        <f>IF(AND(X716=1,INT($A716)=INT($A715),ISNUMBER(W715)),W716/W715-1,"")</f>
        <v/>
      </c>
      <c r="AA716" s="11" t="n">
        <v>8.810000419616699</v>
      </c>
      <c r="AB716" s="11" t="n">
        <v>247.5249938964844</v>
      </c>
      <c r="AC716" s="13" t="n">
        <v>1</v>
      </c>
      <c r="AD716" s="14">
        <f>IF(AND(AC716=1,INT($A716)=INT($A715),ISNUMBER(AA715)),AA716/AA715-1,"")</f>
        <v/>
      </c>
      <c r="AE716" s="14">
        <f>IF(AND(AC716=1,INT($A716)=INT($A715),ISNUMBER(AB715)),AB716/AB715-1,"")</f>
        <v/>
      </c>
      <c r="AF716" s="11" t="n">
        <v>4.732800006866455</v>
      </c>
      <c r="AG716" s="11" t="n">
        <v>189.0899963378906</v>
      </c>
      <c r="AH716" s="13" t="n">
        <v>1</v>
      </c>
      <c r="AI716" s="14">
        <f>IF(AND(AH716=1,INT($A716)=INT($A715),ISNUMBER(AF715)),AF716/AF715-1,"")</f>
        <v/>
      </c>
      <c r="AJ716" s="14">
        <f>IF(AND(AH716=1,INT($A716)=INT($A715),ISNUMBER(AG715)),AG716/AG715-1,"")</f>
        <v/>
      </c>
    </row>
    <row r="717">
      <c r="A717" s="12" t="n">
        <v>46293.52083333334</v>
      </c>
      <c r="B717" s="11" t="n">
        <v>8.220000267028809</v>
      </c>
      <c r="C717" s="11" t="n">
        <v>351.8761901855469</v>
      </c>
      <c r="D717" s="13" t="n">
        <v>1</v>
      </c>
      <c r="E717" s="14">
        <f>IF(AND(D717=1,INT($A717)=INT($A716),ISNUMBER(B716)),B717/B716-1,"")</f>
        <v/>
      </c>
      <c r="F717" s="14">
        <f>IF(AND(D717=1,INT($A717)=INT($A716),ISNUMBER(C716)),C717/C716-1,"")</f>
        <v/>
      </c>
      <c r="G717" s="11" t="n">
        <v>10.03999996185303</v>
      </c>
      <c r="H717" s="11" t="n">
        <v>341.3953857421875</v>
      </c>
      <c r="I717" s="13" t="n">
        <v>0</v>
      </c>
      <c r="J717" s="14">
        <f>IF(AND(I717=1,INT($A717)=INT($A716),ISNUMBER(G716)),G717/G716-1,"")</f>
        <v/>
      </c>
      <c r="K717" s="14">
        <f>IF(AND(I717=1,INT($A717)=INT($A716),ISNUMBER(H716)),H717/H716-1,"")</f>
        <v/>
      </c>
      <c r="L717" s="11" t="n">
        <v>12.85000038146973</v>
      </c>
      <c r="M717" s="11" t="n">
        <v>724.5150146484375</v>
      </c>
      <c r="N717" s="13" t="n">
        <v>1</v>
      </c>
      <c r="O717" s="14">
        <f>IF(AND(N717=1,INT($A717)=INT($A716),ISNUMBER(L716)),L717/L716-1,"")</f>
        <v/>
      </c>
      <c r="P717" s="14">
        <f>IF(AND(N717=1,INT($A717)=INT($A716),ISNUMBER(M716)),M717/M716-1,"")</f>
        <v/>
      </c>
      <c r="Q717" s="11" t="n">
        <v>9.970000267028809</v>
      </c>
      <c r="R717" s="11" t="n">
        <v>512.655029296875</v>
      </c>
      <c r="S717" s="13" t="n">
        <v>1</v>
      </c>
      <c r="T717" s="14">
        <f>IF(AND(S717=1,INT($A717)=INT($A716),ISNUMBER(Q716)),Q717/Q716-1,"")</f>
        <v/>
      </c>
      <c r="U717" s="14">
        <f>IF(AND(S717=1,INT($A717)=INT($A716),ISNUMBER(R716)),R717/R716-1,"")</f>
        <v/>
      </c>
      <c r="V717" s="11" t="n">
        <v>8.410799980163574</v>
      </c>
      <c r="W717" s="11" t="n">
        <v>7713.14990234375</v>
      </c>
      <c r="X717" s="13" t="n">
        <v>1</v>
      </c>
      <c r="Y717" s="14">
        <f>IF(AND(X717=1,INT($A717)=INT($A716),ISNUMBER(V716)),V717/V716-1,"")</f>
        <v/>
      </c>
      <c r="Z717" s="14">
        <f>IF(AND(X717=1,INT($A717)=INT($A716),ISNUMBER(W716)),W717/W716-1,"")</f>
        <v/>
      </c>
      <c r="AA717" s="11" t="n">
        <v>8.819999694824219</v>
      </c>
      <c r="AB717" s="11" t="n">
        <v>247.2200012207031</v>
      </c>
      <c r="AC717" s="13" t="n">
        <v>1</v>
      </c>
      <c r="AD717" s="14">
        <f>IF(AND(AC717=1,INT($A717)=INT($A716),ISNUMBER(AA716)),AA717/AA716-1,"")</f>
        <v/>
      </c>
      <c r="AE717" s="14">
        <f>IF(AND(AC717=1,INT($A717)=INT($A716),ISNUMBER(AB716)),AB717/AB716-1,"")</f>
        <v/>
      </c>
      <c r="AF717" s="11" t="n">
        <v>4.739999771118164</v>
      </c>
      <c r="AG717" s="11" t="n">
        <v>188.7799987792969</v>
      </c>
      <c r="AH717" s="13" t="n">
        <v>1</v>
      </c>
      <c r="AI717" s="14">
        <f>IF(AND(AH717=1,INT($A717)=INT($A716),ISNUMBER(AF716)),AF717/AF716-1,"")</f>
        <v/>
      </c>
      <c r="AJ717" s="14">
        <f>IF(AND(AH717=1,INT($A717)=INT($A716),ISNUMBER(AG716)),AG717/AG716-1,"")</f>
        <v/>
      </c>
    </row>
    <row r="718">
      <c r="A718" s="12" t="n">
        <v>46293.52291666667</v>
      </c>
      <c r="B718" s="11" t="n">
        <v>8.229999542236328</v>
      </c>
      <c r="C718" s="11" t="n">
        <v>351.635009765625</v>
      </c>
      <c r="D718" s="13" t="n">
        <v>1</v>
      </c>
      <c r="E718" s="14">
        <f>IF(AND(D718=1,INT($A718)=INT($A717),ISNUMBER(B717)),B718/B717-1,"")</f>
        <v/>
      </c>
      <c r="F718" s="14">
        <f>IF(AND(D718=1,INT($A718)=INT($A717),ISNUMBER(C717)),C718/C717-1,"")</f>
        <v/>
      </c>
      <c r="G718" s="11" t="n">
        <v>10.05249977111816</v>
      </c>
      <c r="H718" s="11" t="n">
        <v>341.2900085449219</v>
      </c>
      <c r="I718" s="13" t="n">
        <v>1</v>
      </c>
      <c r="J718" s="14">
        <f>IF(AND(I718=1,INT($A718)=INT($A717),ISNUMBER(G717)),G718/G717-1,"")</f>
        <v/>
      </c>
      <c r="K718" s="14">
        <f>IF(AND(I718=1,INT($A718)=INT($A717),ISNUMBER(H717)),H718/H717-1,"")</f>
        <v/>
      </c>
      <c r="L718" s="11" t="n">
        <v>12.85999965667725</v>
      </c>
      <c r="M718" s="11" t="n">
        <v>723.8400268554688</v>
      </c>
      <c r="N718" s="13" t="n">
        <v>1</v>
      </c>
      <c r="O718" s="14">
        <f>IF(AND(N718=1,INT($A718)=INT($A717),ISNUMBER(L717)),L718/L717-1,"")</f>
        <v/>
      </c>
      <c r="P718" s="14">
        <f>IF(AND(N718=1,INT($A718)=INT($A717),ISNUMBER(M717)),M718/M717-1,"")</f>
        <v/>
      </c>
      <c r="Q718" s="11" t="n">
        <v>9.990200042724609</v>
      </c>
      <c r="R718" s="11" t="n">
        <v>511.8330993652344</v>
      </c>
      <c r="S718" s="13" t="n">
        <v>1</v>
      </c>
      <c r="T718" s="14">
        <f>IF(AND(S718=1,INT($A718)=INT($A717),ISNUMBER(Q717)),Q718/Q717-1,"")</f>
        <v/>
      </c>
      <c r="U718" s="14">
        <f>IF(AND(S718=1,INT($A718)=INT($A717),ISNUMBER(R717)),R718/R717-1,"")</f>
        <v/>
      </c>
      <c r="V718" s="11" t="n">
        <v>8.420000076293945</v>
      </c>
      <c r="W718" s="11" t="n">
        <v>7707.419921875</v>
      </c>
      <c r="X718" s="13" t="n">
        <v>1</v>
      </c>
      <c r="Y718" s="14">
        <f>IF(AND(X718=1,INT($A718)=INT($A717),ISNUMBER(V717)),V718/V717-1,"")</f>
        <v/>
      </c>
      <c r="Z718" s="14">
        <f>IF(AND(X718=1,INT($A718)=INT($A717),ISNUMBER(W717)),W718/W717-1,"")</f>
        <v/>
      </c>
      <c r="AA718" s="11" t="n">
        <v>8.820099830627441</v>
      </c>
      <c r="AB718" s="11" t="n">
        <v>247.0449981689453</v>
      </c>
      <c r="AC718" s="13" t="n">
        <v>1</v>
      </c>
      <c r="AD718" s="14">
        <f>IF(AND(AC718=1,INT($A718)=INT($A717),ISNUMBER(AA717)),AA718/AA717-1,"")</f>
        <v/>
      </c>
      <c r="AE718" s="14">
        <f>IF(AND(AC718=1,INT($A718)=INT($A717),ISNUMBER(AB717)),AB718/AB717-1,"")</f>
        <v/>
      </c>
      <c r="AF718" s="11" t="n">
        <v>4.739999771118164</v>
      </c>
      <c r="AG718" s="11" t="n">
        <v>188.7778930664062</v>
      </c>
      <c r="AH718" s="13" t="n">
        <v>1</v>
      </c>
      <c r="AI718" s="14">
        <f>IF(AND(AH718=1,INT($A718)=INT($A717),ISNUMBER(AF717)),AF718/AF717-1,"")</f>
        <v/>
      </c>
      <c r="AJ718" s="14">
        <f>IF(AND(AH718=1,INT($A718)=INT($A717),ISNUMBER(AG717)),AG718/AG717-1,"")</f>
        <v/>
      </c>
    </row>
    <row r="719">
      <c r="A719" s="12" t="n">
        <v>46293.525</v>
      </c>
      <c r="B719" s="11" t="n">
        <v>8.223799705505371</v>
      </c>
      <c r="C719" s="11" t="n">
        <v>352.010009765625</v>
      </c>
      <c r="D719" s="13" t="n">
        <v>1</v>
      </c>
      <c r="E719" s="14">
        <f>IF(AND(D719=1,INT($A719)=INT($A718),ISNUMBER(B718)),B719/B718-1,"")</f>
        <v/>
      </c>
      <c r="F719" s="14">
        <f>IF(AND(D719=1,INT($A719)=INT($A718),ISNUMBER(C718)),C719/C718-1,"")</f>
        <v/>
      </c>
      <c r="G719" s="11" t="n">
        <v>10.05010032653809</v>
      </c>
      <c r="H719" s="11" t="n">
        <v>341.0700073242188</v>
      </c>
      <c r="I719" s="13" t="n">
        <v>1</v>
      </c>
      <c r="J719" s="14">
        <f>IF(AND(I719=1,INT($A719)=INT($A718),ISNUMBER(G718)),G719/G718-1,"")</f>
        <v/>
      </c>
      <c r="K719" s="14">
        <f>IF(AND(I719=1,INT($A719)=INT($A718),ISNUMBER(H718)),H719/H718-1,"")</f>
        <v/>
      </c>
      <c r="L719" s="11" t="n">
        <v>12.86999988555908</v>
      </c>
      <c r="M719" s="11" t="n">
        <v>723.7349853515625</v>
      </c>
      <c r="N719" s="13" t="n">
        <v>1</v>
      </c>
      <c r="O719" s="14">
        <f>IF(AND(N719=1,INT($A719)=INT($A718),ISNUMBER(L718)),L719/L718-1,"")</f>
        <v/>
      </c>
      <c r="P719" s="14">
        <f>IF(AND(N719=1,INT($A719)=INT($A718),ISNUMBER(M718)),M719/M718-1,"")</f>
        <v/>
      </c>
      <c r="Q719" s="11" t="n">
        <v>9.990200042724609</v>
      </c>
      <c r="R719" s="11" t="n">
        <v>512.0499877929688</v>
      </c>
      <c r="S719" s="13" t="n">
        <v>1</v>
      </c>
      <c r="T719" s="14">
        <f>IF(AND(S719=1,INT($A719)=INT($A718),ISNUMBER(Q718)),Q719/Q718-1,"")</f>
        <v/>
      </c>
      <c r="U719" s="14">
        <f>IF(AND(S719=1,INT($A719)=INT($A718),ISNUMBER(R718)),R719/R718-1,"")</f>
        <v/>
      </c>
      <c r="V719" s="11" t="n">
        <v>8.414999961853027</v>
      </c>
      <c r="W719" s="11" t="n">
        <v>7710.89990234375</v>
      </c>
      <c r="X719" s="13" t="n">
        <v>1</v>
      </c>
      <c r="Y719" s="14">
        <f>IF(AND(X719=1,INT($A719)=INT($A718),ISNUMBER(V718)),V719/V718-1,"")</f>
        <v/>
      </c>
      <c r="Z719" s="14">
        <f>IF(AND(X719=1,INT($A719)=INT($A718),ISNUMBER(W718)),W719/W718-1,"")</f>
        <v/>
      </c>
      <c r="AA719" s="11" t="n">
        <v>8.820099830627441</v>
      </c>
      <c r="AB719" s="11" t="n">
        <v>247.0449981689453</v>
      </c>
      <c r="AC719" s="13" t="n">
        <v>0</v>
      </c>
      <c r="AD719" s="14">
        <f>IF(AND(AC719=1,INT($A719)=INT($A718),ISNUMBER(AA718)),AA719/AA718-1,"")</f>
        <v/>
      </c>
      <c r="AE719" s="14">
        <f>IF(AND(AC719=1,INT($A719)=INT($A718),ISNUMBER(AB718)),AB719/AB718-1,"")</f>
        <v/>
      </c>
      <c r="AF719" s="11" t="n">
        <v>4.739299774169922</v>
      </c>
      <c r="AG719" s="11" t="n">
        <v>188.8699951171875</v>
      </c>
      <c r="AH719" s="13" t="n">
        <v>1</v>
      </c>
      <c r="AI719" s="14">
        <f>IF(AND(AH719=1,INT($A719)=INT($A718),ISNUMBER(AF718)),AF719/AF718-1,"")</f>
        <v/>
      </c>
      <c r="AJ719" s="14">
        <f>IF(AND(AH719=1,INT($A719)=INT($A718),ISNUMBER(AG718)),AG719/AG718-1,"")</f>
        <v/>
      </c>
    </row>
    <row r="720">
      <c r="A720" s="12" t="n">
        <v>46293.52708333333</v>
      </c>
      <c r="B720" s="11" t="n">
        <v>8.229900360107422</v>
      </c>
      <c r="C720" s="11" t="n">
        <v>351.6700134277344</v>
      </c>
      <c r="D720" s="13" t="n">
        <v>1</v>
      </c>
      <c r="E720" s="14">
        <f>IF(AND(D720=1,INT($A720)=INT($A719),ISNUMBER(B719)),B720/B719-1,"")</f>
        <v/>
      </c>
      <c r="F720" s="14">
        <f>IF(AND(D720=1,INT($A720)=INT($A719),ISNUMBER(C719)),C720/C719-1,"")</f>
        <v/>
      </c>
      <c r="G720" s="11" t="n">
        <v>10.05010032653809</v>
      </c>
      <c r="H720" s="11" t="n">
        <v>341.0700073242188</v>
      </c>
      <c r="I720" s="13" t="n">
        <v>0</v>
      </c>
      <c r="J720" s="14">
        <f>IF(AND(I720=1,INT($A720)=INT($A719),ISNUMBER(G719)),G720/G719-1,"")</f>
        <v/>
      </c>
      <c r="K720" s="14">
        <f>IF(AND(I720=1,INT($A720)=INT($A719),ISNUMBER(H719)),H720/H719-1,"")</f>
        <v/>
      </c>
      <c r="L720" s="11" t="n">
        <v>12.86499977111816</v>
      </c>
      <c r="M720" s="11" t="n">
        <v>723.8400268554688</v>
      </c>
      <c r="N720" s="13" t="n">
        <v>1</v>
      </c>
      <c r="O720" s="14">
        <f>IF(AND(N720=1,INT($A720)=INT($A719),ISNUMBER(L719)),L720/L719-1,"")</f>
        <v/>
      </c>
      <c r="P720" s="14">
        <f>IF(AND(N720=1,INT($A720)=INT($A719),ISNUMBER(M719)),M720/M719-1,"")</f>
        <v/>
      </c>
      <c r="Q720" s="11" t="n">
        <v>9.989999771118164</v>
      </c>
      <c r="R720" s="11" t="n">
        <v>511.7749938964844</v>
      </c>
      <c r="S720" s="13" t="n">
        <v>1</v>
      </c>
      <c r="T720" s="14">
        <f>IF(AND(S720=1,INT($A720)=INT($A719),ISNUMBER(Q719)),Q720/Q719-1,"")</f>
        <v/>
      </c>
      <c r="U720" s="14">
        <f>IF(AND(S720=1,INT($A720)=INT($A719),ISNUMBER(R719)),R720/R719-1,"")</f>
        <v/>
      </c>
      <c r="V720" s="11" t="n">
        <v>8.420100212097168</v>
      </c>
      <c r="W720" s="11" t="n">
        <v>7704.14990234375</v>
      </c>
      <c r="X720" s="13" t="n">
        <v>1</v>
      </c>
      <c r="Y720" s="14">
        <f>IF(AND(X720=1,INT($A720)=INT($A719),ISNUMBER(V719)),V720/V719-1,"")</f>
        <v/>
      </c>
      <c r="Z720" s="14">
        <f>IF(AND(X720=1,INT($A720)=INT($A719),ISNUMBER(W719)),W720/W719-1,"")</f>
        <v/>
      </c>
      <c r="AA720" s="11" t="n">
        <v>8.830100059509277</v>
      </c>
      <c r="AB720" s="11" t="n">
        <v>246.9299926757812</v>
      </c>
      <c r="AC720" s="13" t="n">
        <v>1</v>
      </c>
      <c r="AD720" s="14">
        <f>IF(AND(AC720=1,INT($A720)=INT($A719),ISNUMBER(AA719)),AA720/AA719-1,"")</f>
        <v/>
      </c>
      <c r="AE720" s="14">
        <f>IF(AND(AC720=1,INT($A720)=INT($A719),ISNUMBER(AB719)),AB720/AB719-1,"")</f>
        <v/>
      </c>
      <c r="AF720" s="11" t="n">
        <v>4.744999885559082</v>
      </c>
      <c r="AG720" s="11" t="n">
        <v>188.7149963378906</v>
      </c>
      <c r="AH720" s="13" t="n">
        <v>1</v>
      </c>
      <c r="AI720" s="14">
        <f>IF(AND(AH720=1,INT($A720)=INT($A719),ISNUMBER(AF719)),AF720/AF719-1,"")</f>
        <v/>
      </c>
      <c r="AJ720" s="14">
        <f>IF(AND(AH720=1,INT($A720)=INT($A719),ISNUMBER(AG719)),AG720/AG719-1,"")</f>
        <v/>
      </c>
    </row>
    <row r="721">
      <c r="A721" s="12" t="n">
        <v>46293.52916666667</v>
      </c>
      <c r="B721" s="11" t="n">
        <v>8.234999656677246</v>
      </c>
      <c r="C721" s="11" t="n">
        <v>351.1849975585938</v>
      </c>
      <c r="D721" s="13" t="n">
        <v>1</v>
      </c>
      <c r="E721" s="14">
        <f>IF(AND(D721=1,INT($A721)=INT($A720),ISNUMBER(B720)),B721/B720-1,"")</f>
        <v/>
      </c>
      <c r="F721" s="14">
        <f>IF(AND(D721=1,INT($A721)=INT($A720),ISNUMBER(C720)),C721/C720-1,"")</f>
        <v/>
      </c>
      <c r="G721" s="11" t="n">
        <v>10.06999969482422</v>
      </c>
      <c r="H721" s="11" t="n">
        <v>340.4450073242188</v>
      </c>
      <c r="I721" s="13" t="n">
        <v>1</v>
      </c>
      <c r="J721" s="14">
        <f>IF(AND(I721=1,INT($A721)=INT($A720),ISNUMBER(G720)),G721/G720-1,"")</f>
        <v/>
      </c>
      <c r="K721" s="14">
        <f>IF(AND(I721=1,INT($A721)=INT($A720),ISNUMBER(H720)),H721/H720-1,"")</f>
        <v/>
      </c>
      <c r="L721" s="11" t="n">
        <v>12.89029979705811</v>
      </c>
      <c r="M721" s="11" t="n">
        <v>722.06201171875</v>
      </c>
      <c r="N721" s="13" t="n">
        <v>1</v>
      </c>
      <c r="O721" s="14">
        <f>IF(AND(N721=1,INT($A721)=INT($A720),ISNUMBER(L720)),L721/L720-1,"")</f>
        <v/>
      </c>
      <c r="P721" s="14">
        <f>IF(AND(N721=1,INT($A721)=INT($A720),ISNUMBER(M720)),M721/M720-1,"")</f>
        <v/>
      </c>
      <c r="Q721" s="11" t="n">
        <v>9.989999771118164</v>
      </c>
      <c r="R721" s="11" t="n">
        <v>511.7749938964844</v>
      </c>
      <c r="S721" s="13" t="n">
        <v>0</v>
      </c>
      <c r="T721" s="14">
        <f>IF(AND(S721=1,INT($A721)=INT($A720),ISNUMBER(Q720)),Q721/Q720-1,"")</f>
        <v/>
      </c>
      <c r="U721" s="14">
        <f>IF(AND(S721=1,INT($A721)=INT($A720),ISNUMBER(R720)),R721/R720-1,"")</f>
        <v/>
      </c>
      <c r="V721" s="11" t="n">
        <v>8.429900169372559</v>
      </c>
      <c r="W721" s="11" t="n">
        <v>7697.56005859375</v>
      </c>
      <c r="X721" s="13" t="n">
        <v>1</v>
      </c>
      <c r="Y721" s="14">
        <f>IF(AND(X721=1,INT($A721)=INT($A720),ISNUMBER(V720)),V721/V720-1,"")</f>
        <v/>
      </c>
      <c r="Z721" s="14">
        <f>IF(AND(X721=1,INT($A721)=INT($A720),ISNUMBER(W720)),W721/W720-1,"")</f>
        <v/>
      </c>
      <c r="AA721" s="11" t="n">
        <v>8.830100059509277</v>
      </c>
      <c r="AB721" s="11" t="n">
        <v>246.9299926757812</v>
      </c>
      <c r="AC721" s="13" t="n">
        <v>0</v>
      </c>
      <c r="AD721" s="14">
        <f>IF(AND(AC721=1,INT($A721)=INT($A720),ISNUMBER(AA720)),AA721/AA720-1,"")</f>
        <v/>
      </c>
      <c r="AE721" s="14">
        <f>IF(AND(AC721=1,INT($A721)=INT($A720),ISNUMBER(AB720)),AB721/AB720-1,"")</f>
        <v/>
      </c>
      <c r="AF721" s="11" t="n">
        <v>4.740099906921387</v>
      </c>
      <c r="AG721" s="11" t="n">
        <v>188.8000030517578</v>
      </c>
      <c r="AH721" s="13" t="n">
        <v>1</v>
      </c>
      <c r="AI721" s="14">
        <f>IF(AND(AH721=1,INT($A721)=INT($A720),ISNUMBER(AF720)),AF721/AF720-1,"")</f>
        <v/>
      </c>
      <c r="AJ721" s="14">
        <f>IF(AND(AH721=1,INT($A721)=INT($A720),ISNUMBER(AG720)),AG721/AG720-1,"")</f>
        <v/>
      </c>
    </row>
    <row r="722">
      <c r="A722" s="12" t="n">
        <v>46293.53125</v>
      </c>
      <c r="B722" s="11" t="n">
        <v>8.234999656677246</v>
      </c>
      <c r="C722" s="11" t="n">
        <v>351.5</v>
      </c>
      <c r="D722" s="13" t="n">
        <v>1</v>
      </c>
      <c r="E722" s="14">
        <f>IF(AND(D722=1,INT($A722)=INT($A721),ISNUMBER(B721)),B722/B721-1,"")</f>
        <v/>
      </c>
      <c r="F722" s="14">
        <f>IF(AND(D722=1,INT($A722)=INT($A721),ISNUMBER(C721)),C722/C721-1,"")</f>
        <v/>
      </c>
      <c r="G722" s="11" t="n">
        <v>10.06999969482422</v>
      </c>
      <c r="H722" s="11" t="n">
        <v>340.4801025390625</v>
      </c>
      <c r="I722" s="13" t="n">
        <v>1</v>
      </c>
      <c r="J722" s="14">
        <f>IF(AND(I722=1,INT($A722)=INT($A721),ISNUMBER(G721)),G722/G721-1,"")</f>
        <v/>
      </c>
      <c r="K722" s="14">
        <f>IF(AND(I722=1,INT($A722)=INT($A721),ISNUMBER(H721)),H722/H721-1,"")</f>
        <v/>
      </c>
      <c r="L722" s="11" t="n">
        <v>12.92500019073486</v>
      </c>
      <c r="M722" s="11" t="n">
        <v>720.5850219726562</v>
      </c>
      <c r="N722" s="13" t="n">
        <v>1</v>
      </c>
      <c r="O722" s="14">
        <f>IF(AND(N722=1,INT($A722)=INT($A721),ISNUMBER(L721)),L722/L721-1,"")</f>
        <v/>
      </c>
      <c r="P722" s="14">
        <f>IF(AND(N722=1,INT($A722)=INT($A721),ISNUMBER(M721)),M722/M721-1,"")</f>
        <v/>
      </c>
      <c r="Q722" s="11" t="n">
        <v>10</v>
      </c>
      <c r="R722" s="11" t="n">
        <v>511.3399963378906</v>
      </c>
      <c r="S722" s="13" t="n">
        <v>1</v>
      </c>
      <c r="T722" s="14">
        <f>IF(AND(S722=1,INT($A722)=INT($A721),ISNUMBER(Q721)),Q722/Q721-1,"")</f>
        <v/>
      </c>
      <c r="U722" s="14">
        <f>IF(AND(S722=1,INT($A722)=INT($A721),ISNUMBER(R721)),R722/R721-1,"")</f>
        <v/>
      </c>
      <c r="V722" s="11" t="n">
        <v>8.430000305175781</v>
      </c>
      <c r="W722" s="11" t="n">
        <v>7699.97021484375</v>
      </c>
      <c r="X722" s="13" t="n">
        <v>1</v>
      </c>
      <c r="Y722" s="14">
        <f>IF(AND(X722=1,INT($A722)=INT($A721),ISNUMBER(V721)),V722/V721-1,"")</f>
        <v/>
      </c>
      <c r="Z722" s="14">
        <f>IF(AND(X722=1,INT($A722)=INT($A721),ISNUMBER(W721)),W722/W721-1,"")</f>
        <v/>
      </c>
      <c r="AA722" s="11" t="n">
        <v>8.829999923706055</v>
      </c>
      <c r="AB722" s="11" t="n">
        <v>246.6849975585938</v>
      </c>
      <c r="AC722" s="13" t="n">
        <v>1</v>
      </c>
      <c r="AD722" s="14">
        <f>IF(AND(AC722=1,INT($A722)=INT($A721),ISNUMBER(AA721)),AA722/AA721-1,"")</f>
        <v/>
      </c>
      <c r="AE722" s="14">
        <f>IF(AND(AC722=1,INT($A722)=INT($A721),ISNUMBER(AB721)),AB722/AB721-1,"")</f>
        <v/>
      </c>
      <c r="AF722" s="11" t="n">
        <v>4.740099906921387</v>
      </c>
      <c r="AG722" s="11" t="n">
        <v>188.8000030517578</v>
      </c>
      <c r="AH722" s="13" t="n">
        <v>0</v>
      </c>
      <c r="AI722" s="14">
        <f>IF(AND(AH722=1,INT($A722)=INT($A721),ISNUMBER(AF721)),AF722/AF721-1,"")</f>
        <v/>
      </c>
      <c r="AJ722" s="14">
        <f>IF(AND(AH722=1,INT($A722)=INT($A721),ISNUMBER(AG721)),AG722/AG721-1,"")</f>
        <v/>
      </c>
    </row>
    <row r="723">
      <c r="A723" s="12" t="n">
        <v>46293.53333333333</v>
      </c>
      <c r="B723" s="11" t="n">
        <v>8.229999542236328</v>
      </c>
      <c r="C723" s="11" t="n">
        <v>351.4800109863281</v>
      </c>
      <c r="D723" s="13" t="n">
        <v>1</v>
      </c>
      <c r="E723" s="14">
        <f>IF(AND(D723=1,INT($A723)=INT($A722),ISNUMBER(B722)),B723/B722-1,"")</f>
        <v/>
      </c>
      <c r="F723" s="14">
        <f>IF(AND(D723=1,INT($A723)=INT($A722),ISNUMBER(C722)),C723/C722-1,"")</f>
        <v/>
      </c>
      <c r="G723" s="11" t="n">
        <v>10.07989978790283</v>
      </c>
      <c r="H723" s="11" t="n">
        <v>340.5299072265625</v>
      </c>
      <c r="I723" s="13" t="n">
        <v>1</v>
      </c>
      <c r="J723" s="14">
        <f>IF(AND(I723=1,INT($A723)=INT($A722),ISNUMBER(G722)),G723/G722-1,"")</f>
        <v/>
      </c>
      <c r="K723" s="14">
        <f>IF(AND(I723=1,INT($A723)=INT($A722),ISNUMBER(H722)),H723/H722-1,"")</f>
        <v/>
      </c>
      <c r="L723" s="11" t="n">
        <v>12.92000007629395</v>
      </c>
      <c r="M723" s="11" t="n">
        <v>721.239990234375</v>
      </c>
      <c r="N723" s="13" t="n">
        <v>1</v>
      </c>
      <c r="O723" s="14">
        <f>IF(AND(N723=1,INT($A723)=INT($A722),ISNUMBER(L722)),L723/L722-1,"")</f>
        <v/>
      </c>
      <c r="P723" s="14">
        <f>IF(AND(N723=1,INT($A723)=INT($A722),ISNUMBER(M722)),M723/M722-1,"")</f>
        <v/>
      </c>
      <c r="Q723" s="11" t="n">
        <v>9.989899635314941</v>
      </c>
      <c r="R723" s="11" t="n">
        <v>511.8099975585938</v>
      </c>
      <c r="S723" s="13" t="n">
        <v>1</v>
      </c>
      <c r="T723" s="14">
        <f>IF(AND(S723=1,INT($A723)=INT($A722),ISNUMBER(Q722)),Q723/Q722-1,"")</f>
        <v/>
      </c>
      <c r="U723" s="14">
        <f>IF(AND(S723=1,INT($A723)=INT($A722),ISNUMBER(R722)),R723/R722-1,"")</f>
        <v/>
      </c>
      <c r="V723" s="11" t="n">
        <v>8.429900169372559</v>
      </c>
      <c r="W723" s="11" t="n">
        <v>7696.91015625</v>
      </c>
      <c r="X723" s="13" t="n">
        <v>1</v>
      </c>
      <c r="Y723" s="14">
        <f>IF(AND(X723=1,INT($A723)=INT($A722),ISNUMBER(V722)),V723/V722-1,"")</f>
        <v/>
      </c>
      <c r="Z723" s="14">
        <f>IF(AND(X723=1,INT($A723)=INT($A722),ISNUMBER(W722)),W723/W722-1,"")</f>
        <v/>
      </c>
      <c r="AA723" s="11" t="n">
        <v>8.840000152587891</v>
      </c>
      <c r="AB723" s="11" t="n">
        <v>246.5592956542969</v>
      </c>
      <c r="AC723" s="13" t="n">
        <v>1</v>
      </c>
      <c r="AD723" s="14">
        <f>IF(AND(AC723=1,INT($A723)=INT($A722),ISNUMBER(AA722)),AA723/AA722-1,"")</f>
        <v/>
      </c>
      <c r="AE723" s="14">
        <f>IF(AND(AC723=1,INT($A723)=INT($A722),ISNUMBER(AB722)),AB723/AB722-1,"")</f>
        <v/>
      </c>
      <c r="AF723" s="11" t="n">
        <v>4.740099906921387</v>
      </c>
      <c r="AG723" s="11" t="n">
        <v>188.8000030517578</v>
      </c>
      <c r="AH723" s="13" t="n">
        <v>0</v>
      </c>
      <c r="AI723" s="14">
        <f>IF(AND(AH723=1,INT($A723)=INT($A722),ISNUMBER(AF722)),AF723/AF722-1,"")</f>
        <v/>
      </c>
      <c r="AJ723" s="14">
        <f>IF(AND(AH723=1,INT($A723)=INT($A722),ISNUMBER(AG722)),AG723/AG722-1,"")</f>
        <v/>
      </c>
    </row>
    <row r="724">
      <c r="A724" s="12" t="n">
        <v>46293.53541666667</v>
      </c>
      <c r="B724" s="11" t="n">
        <v>8.229999542236328</v>
      </c>
      <c r="C724" s="11" t="n">
        <v>351.4800109863281</v>
      </c>
      <c r="D724" s="13" t="n">
        <v>0</v>
      </c>
      <c r="E724" s="14">
        <f>IF(AND(D724=1,INT($A724)=INT($A723),ISNUMBER(B723)),B724/B723-1,"")</f>
        <v/>
      </c>
      <c r="F724" s="14">
        <f>IF(AND(D724=1,INT($A724)=INT($A723),ISNUMBER(C723)),C724/C723-1,"")</f>
        <v/>
      </c>
      <c r="G724" s="11" t="n">
        <v>10.0600004196167</v>
      </c>
      <c r="H724" s="11" t="n">
        <v>340.864990234375</v>
      </c>
      <c r="I724" s="13" t="n">
        <v>1</v>
      </c>
      <c r="J724" s="14">
        <f>IF(AND(I724=1,INT($A724)=INT($A723),ISNUMBER(G723)),G724/G723-1,"")</f>
        <v/>
      </c>
      <c r="K724" s="14">
        <f>IF(AND(I724=1,INT($A724)=INT($A723),ISNUMBER(H723)),H724/H723-1,"")</f>
        <v/>
      </c>
      <c r="L724" s="11" t="n">
        <v>12.88090038299561</v>
      </c>
      <c r="M724" s="11" t="n">
        <v>722.72119140625</v>
      </c>
      <c r="N724" s="13" t="n">
        <v>1</v>
      </c>
      <c r="O724" s="14">
        <f>IF(AND(N724=1,INT($A724)=INT($A723),ISNUMBER(L723)),L724/L723-1,"")</f>
        <v/>
      </c>
      <c r="P724" s="14">
        <f>IF(AND(N724=1,INT($A724)=INT($A723),ISNUMBER(M723)),M724/M723-1,"")</f>
        <v/>
      </c>
      <c r="Q724" s="11" t="n">
        <v>9.989999771118164</v>
      </c>
      <c r="R724" s="11" t="n">
        <v>511.9200134277344</v>
      </c>
      <c r="S724" s="13" t="n">
        <v>1</v>
      </c>
      <c r="T724" s="14">
        <f>IF(AND(S724=1,INT($A724)=INT($A723),ISNUMBER(Q723)),Q724/Q723-1,"")</f>
        <v/>
      </c>
      <c r="U724" s="14">
        <f>IF(AND(S724=1,INT($A724)=INT($A723),ISNUMBER(R723)),R724/R723-1,"")</f>
        <v/>
      </c>
      <c r="V724" s="11" t="n">
        <v>8.430000305175781</v>
      </c>
      <c r="W724" s="11" t="n">
        <v>7697.72998046875</v>
      </c>
      <c r="X724" s="13" t="n">
        <v>1</v>
      </c>
      <c r="Y724" s="14">
        <f>IF(AND(X724=1,INT($A724)=INT($A723),ISNUMBER(V723)),V724/V723-1,"")</f>
        <v/>
      </c>
      <c r="Z724" s="14">
        <f>IF(AND(X724=1,INT($A724)=INT($A723),ISNUMBER(W723)),W724/W723-1,"")</f>
        <v/>
      </c>
      <c r="AA724" s="11" t="n">
        <v>8.840100288391113</v>
      </c>
      <c r="AB724" s="11" t="n">
        <v>246.7599945068359</v>
      </c>
      <c r="AC724" s="13" t="n">
        <v>1</v>
      </c>
      <c r="AD724" s="14">
        <f>IF(AND(AC724=1,INT($A724)=INT($A723),ISNUMBER(AA723)),AA724/AA723-1,"")</f>
        <v/>
      </c>
      <c r="AE724" s="14">
        <f>IF(AND(AC724=1,INT($A724)=INT($A723),ISNUMBER(AB723)),AB724/AB723-1,"")</f>
        <v/>
      </c>
      <c r="AF724" s="11" t="n">
        <v>4.740099906921387</v>
      </c>
      <c r="AG724" s="11" t="n">
        <v>188.8000030517578</v>
      </c>
      <c r="AH724" s="13" t="n">
        <v>0</v>
      </c>
      <c r="AI724" s="14">
        <f>IF(AND(AH724=1,INT($A724)=INT($A723),ISNUMBER(AF723)),AF724/AF723-1,"")</f>
        <v/>
      </c>
      <c r="AJ724" s="14">
        <f>IF(AND(AH724=1,INT($A724)=INT($A723),ISNUMBER(AG723)),AG724/AG723-1,"")</f>
        <v/>
      </c>
    </row>
    <row r="725">
      <c r="A725" s="12" t="n">
        <v>46293.5375</v>
      </c>
      <c r="B725" s="11" t="n">
        <v>8.236200332641602</v>
      </c>
      <c r="C725" s="11" t="n">
        <v>351.2300109863281</v>
      </c>
      <c r="D725" s="13" t="n">
        <v>1</v>
      </c>
      <c r="E725" s="14">
        <f>IF(AND(D725=1,INT($A725)=INT($A724),ISNUMBER(B724)),B725/B724-1,"")</f>
        <v/>
      </c>
      <c r="F725" s="14">
        <f>IF(AND(D725=1,INT($A725)=INT($A724),ISNUMBER(C724)),C725/C724-1,"")</f>
        <v/>
      </c>
      <c r="G725" s="11" t="n">
        <v>10.0600004196167</v>
      </c>
      <c r="H725" s="11" t="n">
        <v>340.9299926757812</v>
      </c>
      <c r="I725" s="13" t="n">
        <v>1</v>
      </c>
      <c r="J725" s="14">
        <f>IF(AND(I725=1,INT($A725)=INT($A724),ISNUMBER(G724)),G725/G724-1,"")</f>
        <v/>
      </c>
      <c r="K725" s="14">
        <f>IF(AND(I725=1,INT($A725)=INT($A724),ISNUMBER(H724)),H725/H724-1,"")</f>
        <v/>
      </c>
      <c r="L725" s="11" t="n">
        <v>12.89000034332275</v>
      </c>
      <c r="M725" s="11" t="n">
        <v>722.9199829101562</v>
      </c>
      <c r="N725" s="13" t="n">
        <v>1</v>
      </c>
      <c r="O725" s="14">
        <f>IF(AND(N725=1,INT($A725)=INT($A724),ISNUMBER(L724)),L725/L724-1,"")</f>
        <v/>
      </c>
      <c r="P725" s="14">
        <f>IF(AND(N725=1,INT($A725)=INT($A724),ISNUMBER(M724)),M725/M724-1,"")</f>
        <v/>
      </c>
      <c r="Q725" s="11" t="n">
        <v>9.979999542236328</v>
      </c>
      <c r="R725" s="11" t="n">
        <v>512.4849853515625</v>
      </c>
      <c r="S725" s="13" t="n">
        <v>1</v>
      </c>
      <c r="T725" s="14">
        <f>IF(AND(S725=1,INT($A725)=INT($A724),ISNUMBER(Q724)),Q725/Q724-1,"")</f>
        <v/>
      </c>
      <c r="U725" s="14">
        <f>IF(AND(S725=1,INT($A725)=INT($A724),ISNUMBER(R724)),R725/R724-1,"")</f>
        <v/>
      </c>
      <c r="V725" s="11" t="n">
        <v>8.425000190734863</v>
      </c>
      <c r="W725" s="11" t="n">
        <v>7701.25</v>
      </c>
      <c r="X725" s="13" t="n">
        <v>1</v>
      </c>
      <c r="Y725" s="14">
        <f>IF(AND(X725=1,INT($A725)=INT($A724),ISNUMBER(V724)),V725/V724-1,"")</f>
        <v/>
      </c>
      <c r="Z725" s="14">
        <f>IF(AND(X725=1,INT($A725)=INT($A724),ISNUMBER(W724)),W725/W724-1,"")</f>
        <v/>
      </c>
      <c r="AA725" s="11" t="n">
        <v>8.840100288391113</v>
      </c>
      <c r="AB725" s="11" t="n">
        <v>246.7599945068359</v>
      </c>
      <c r="AC725" s="13" t="n">
        <v>0</v>
      </c>
      <c r="AD725" s="14">
        <f>IF(AND(AC725=1,INT($A725)=INT($A724),ISNUMBER(AA724)),AA725/AA724-1,"")</f>
        <v/>
      </c>
      <c r="AE725" s="14">
        <f>IF(AND(AC725=1,INT($A725)=INT($A724),ISNUMBER(AB724)),AB725/AB724-1,"")</f>
        <v/>
      </c>
      <c r="AF725" s="11" t="n">
        <v>4.740099906921387</v>
      </c>
      <c r="AG725" s="11" t="n">
        <v>188.8000030517578</v>
      </c>
      <c r="AH725" s="13" t="n">
        <v>0</v>
      </c>
      <c r="AI725" s="14">
        <f>IF(AND(AH725=1,INT($A725)=INT($A724),ISNUMBER(AF724)),AF725/AF724-1,"")</f>
        <v/>
      </c>
      <c r="AJ725" s="14">
        <f>IF(AND(AH725=1,INT($A725)=INT($A724),ISNUMBER(AG724)),AG725/AG724-1,"")</f>
        <v/>
      </c>
    </row>
    <row r="726">
      <c r="A726" s="12" t="n">
        <v>46293.53958333333</v>
      </c>
      <c r="B726" s="11" t="n">
        <v>8.240099906921387</v>
      </c>
      <c r="C726" s="11" t="n">
        <v>351.110107421875</v>
      </c>
      <c r="D726" s="13" t="n">
        <v>1</v>
      </c>
      <c r="E726" s="14">
        <f>IF(AND(D726=1,INT($A726)=INT($A725),ISNUMBER(B725)),B726/B725-1,"")</f>
        <v/>
      </c>
      <c r="F726" s="14">
        <f>IF(AND(D726=1,INT($A726)=INT($A725),ISNUMBER(C725)),C726/C725-1,"")</f>
        <v/>
      </c>
      <c r="G726" s="11" t="n">
        <v>10.0600004196167</v>
      </c>
      <c r="H726" s="11" t="n">
        <v>340.9349975585938</v>
      </c>
      <c r="I726" s="13" t="n">
        <v>1</v>
      </c>
      <c r="J726" s="14">
        <f>IF(AND(I726=1,INT($A726)=INT($A725),ISNUMBER(G725)),G726/G725-1,"")</f>
        <v/>
      </c>
      <c r="K726" s="14">
        <f>IF(AND(I726=1,INT($A726)=INT($A725),ISNUMBER(H725)),H726/H725-1,"")</f>
        <v/>
      </c>
      <c r="L726" s="11" t="n">
        <v>12.88000011444092</v>
      </c>
      <c r="M726" s="11" t="n">
        <v>723.1699829101562</v>
      </c>
      <c r="N726" s="13" t="n">
        <v>1</v>
      </c>
      <c r="O726" s="14">
        <f>IF(AND(N726=1,INT($A726)=INT($A725),ISNUMBER(L725)),L726/L725-1,"")</f>
        <v/>
      </c>
      <c r="P726" s="14">
        <f>IF(AND(N726=1,INT($A726)=INT($A725),ISNUMBER(M725)),M726/M725-1,"")</f>
        <v/>
      </c>
      <c r="Q726" s="11" t="n">
        <v>9.979999542236328</v>
      </c>
      <c r="R726" s="11" t="n">
        <v>512.4849853515625</v>
      </c>
      <c r="S726" s="13" t="n">
        <v>0</v>
      </c>
      <c r="T726" s="14">
        <f>IF(AND(S726=1,INT($A726)=INT($A725),ISNUMBER(Q725)),Q726/Q725-1,"")</f>
        <v/>
      </c>
      <c r="U726" s="14">
        <f>IF(AND(S726=1,INT($A726)=INT($A725),ISNUMBER(R725)),R726/R725-1,"")</f>
        <v/>
      </c>
      <c r="V726" s="11" t="n">
        <v>8.425000190734863</v>
      </c>
      <c r="W726" s="11" t="n">
        <v>7701.25</v>
      </c>
      <c r="X726" s="13" t="n">
        <v>0</v>
      </c>
      <c r="Y726" s="14">
        <f>IF(AND(X726=1,INT($A726)=INT($A725),ISNUMBER(V725)),V726/V725-1,"")</f>
        <v/>
      </c>
      <c r="Z726" s="14">
        <f>IF(AND(X726=1,INT($A726)=INT($A725),ISNUMBER(W725)),W726/W725-1,"")</f>
        <v/>
      </c>
      <c r="AA726" s="11" t="n">
        <v>8.840100288391113</v>
      </c>
      <c r="AB726" s="11" t="n">
        <v>246.7599945068359</v>
      </c>
      <c r="AC726" s="13" t="n">
        <v>0</v>
      </c>
      <c r="AD726" s="14">
        <f>IF(AND(AC726=1,INT($A726)=INT($A725),ISNUMBER(AA725)),AA726/AA725-1,"")</f>
        <v/>
      </c>
      <c r="AE726" s="14">
        <f>IF(AND(AC726=1,INT($A726)=INT($A725),ISNUMBER(AB725)),AB726/AB725-1,"")</f>
        <v/>
      </c>
      <c r="AF726" s="11" t="n">
        <v>4.739999771118164</v>
      </c>
      <c r="AG726" s="11" t="n">
        <v>188.8000030517578</v>
      </c>
      <c r="AH726" s="13" t="n">
        <v>1</v>
      </c>
      <c r="AI726" s="14">
        <f>IF(AND(AH726=1,INT($A726)=INT($A725),ISNUMBER(AF725)),AF726/AF725-1,"")</f>
        <v/>
      </c>
      <c r="AJ726" s="14">
        <f>IF(AND(AH726=1,INT($A726)=INT($A725),ISNUMBER(AG725)),AG726/AG725-1,"")</f>
        <v/>
      </c>
    </row>
    <row r="727">
      <c r="A727" s="12" t="n">
        <v>46293.54166666666</v>
      </c>
      <c r="B727" s="11" t="n">
        <v>8.259900093078613</v>
      </c>
      <c r="C727" s="11" t="n">
        <v>350.3450012207031</v>
      </c>
      <c r="D727" s="13" t="n">
        <v>1</v>
      </c>
      <c r="E727" s="14">
        <f>IF(AND(D727=1,INT($A727)=INT($A726),ISNUMBER(B726)),B727/B726-1,"")</f>
        <v/>
      </c>
      <c r="F727" s="14">
        <f>IF(AND(D727=1,INT($A727)=INT($A726),ISNUMBER(C726)),C727/C726-1,"")</f>
        <v/>
      </c>
      <c r="G727" s="11" t="n">
        <v>10.0600004196167</v>
      </c>
      <c r="H727" s="11" t="n">
        <v>340.7806091308594</v>
      </c>
      <c r="I727" s="13" t="n">
        <v>1</v>
      </c>
      <c r="J727" s="14">
        <f>IF(AND(I727=1,INT($A727)=INT($A726),ISNUMBER(G726)),G727/G726-1,"")</f>
        <v/>
      </c>
      <c r="K727" s="14">
        <f>IF(AND(I727=1,INT($A727)=INT($A726),ISNUMBER(H726)),H727/H726-1,"")</f>
        <v/>
      </c>
      <c r="L727" s="11" t="n">
        <v>12.88500022888184</v>
      </c>
      <c r="M727" s="11" t="n">
        <v>722.9400024414062</v>
      </c>
      <c r="N727" s="13" t="n">
        <v>1</v>
      </c>
      <c r="O727" s="14">
        <f>IF(AND(N727=1,INT($A727)=INT($A726),ISNUMBER(L726)),L727/L726-1,"")</f>
        <v/>
      </c>
      <c r="P727" s="14">
        <f>IF(AND(N727=1,INT($A727)=INT($A726),ISNUMBER(M726)),M727/M726-1,"")</f>
        <v/>
      </c>
      <c r="Q727" s="11" t="n">
        <v>9.979999542236328</v>
      </c>
      <c r="R727" s="11" t="n">
        <v>512.25</v>
      </c>
      <c r="S727" s="13" t="n">
        <v>1</v>
      </c>
      <c r="T727" s="14">
        <f>IF(AND(S727=1,INT($A727)=INT($A726),ISNUMBER(Q726)),Q727/Q726-1,"")</f>
        <v/>
      </c>
      <c r="U727" s="14">
        <f>IF(AND(S727=1,INT($A727)=INT($A726),ISNUMBER(R726)),R727/R726-1,"")</f>
        <v/>
      </c>
      <c r="V727" s="11" t="n">
        <v>8.430000305175781</v>
      </c>
      <c r="W727" s="11" t="n">
        <v>7697.41015625</v>
      </c>
      <c r="X727" s="13" t="n">
        <v>1</v>
      </c>
      <c r="Y727" s="14">
        <f>IF(AND(X727=1,INT($A727)=INT($A726),ISNUMBER(V726)),V727/V726-1,"")</f>
        <v/>
      </c>
      <c r="Z727" s="14">
        <f>IF(AND(X727=1,INT($A727)=INT($A726),ISNUMBER(W726)),W727/W726-1,"")</f>
        <v/>
      </c>
      <c r="AA727" s="11" t="n">
        <v>8.840000152587891</v>
      </c>
      <c r="AB727" s="11" t="n">
        <v>246.6768035888672</v>
      </c>
      <c r="AC727" s="13" t="n">
        <v>1</v>
      </c>
      <c r="AD727" s="14">
        <f>IF(AND(AC727=1,INT($A727)=INT($A726),ISNUMBER(AA726)),AA727/AA726-1,"")</f>
        <v/>
      </c>
      <c r="AE727" s="14">
        <f>IF(AND(AC727=1,INT($A727)=INT($A726),ISNUMBER(AB726)),AB727/AB726-1,"")</f>
        <v/>
      </c>
      <c r="AF727" s="11" t="n">
        <v>4.739999771118164</v>
      </c>
      <c r="AG727" s="11" t="n">
        <v>188.8000030517578</v>
      </c>
      <c r="AH727" s="13" t="n">
        <v>0</v>
      </c>
      <c r="AI727" s="14">
        <f>IF(AND(AH727=1,INT($A727)=INT($A726),ISNUMBER(AF726)),AF727/AF726-1,"")</f>
        <v/>
      </c>
      <c r="AJ727" s="14">
        <f>IF(AND(AH727=1,INT($A727)=INT($A726),ISNUMBER(AG726)),AG727/AG726-1,"")</f>
        <v/>
      </c>
    </row>
    <row r="728">
      <c r="A728" s="12" t="n">
        <v>46293.54375</v>
      </c>
      <c r="B728" s="11" t="n">
        <v>8.250100135803223</v>
      </c>
      <c r="C728" s="11" t="n">
        <v>350.5700073242188</v>
      </c>
      <c r="D728" s="13" t="n">
        <v>1</v>
      </c>
      <c r="E728" s="14">
        <f>IF(AND(D728=1,INT($A728)=INT($A727),ISNUMBER(B727)),B728/B727-1,"")</f>
        <v/>
      </c>
      <c r="F728" s="14">
        <f>IF(AND(D728=1,INT($A728)=INT($A727),ISNUMBER(C727)),C728/C727-1,"")</f>
        <v/>
      </c>
      <c r="G728" s="11" t="n">
        <v>10.06999969482422</v>
      </c>
      <c r="H728" s="11" t="n">
        <v>340.5</v>
      </c>
      <c r="I728" s="13" t="n">
        <v>1</v>
      </c>
      <c r="J728" s="14">
        <f>IF(AND(I728=1,INT($A728)=INT($A727),ISNUMBER(G727)),G728/G727-1,"")</f>
        <v/>
      </c>
      <c r="K728" s="14">
        <f>IF(AND(I728=1,INT($A728)=INT($A727),ISNUMBER(H727)),H728/H727-1,"")</f>
        <v/>
      </c>
      <c r="L728" s="11" t="n">
        <v>12.89000034332275</v>
      </c>
      <c r="M728" s="11" t="n">
        <v>722.844970703125</v>
      </c>
      <c r="N728" s="13" t="n">
        <v>1</v>
      </c>
      <c r="O728" s="14">
        <f>IF(AND(N728=1,INT($A728)=INT($A727),ISNUMBER(L727)),L728/L727-1,"")</f>
        <v/>
      </c>
      <c r="P728" s="14">
        <f>IF(AND(N728=1,INT($A728)=INT($A727),ISNUMBER(M727)),M728/M727-1,"")</f>
        <v/>
      </c>
      <c r="Q728" s="11" t="n">
        <v>9.979999542236328</v>
      </c>
      <c r="R728" s="11" t="n">
        <v>512.25</v>
      </c>
      <c r="S728" s="13" t="n">
        <v>0</v>
      </c>
      <c r="T728" s="14">
        <f>IF(AND(S728=1,INT($A728)=INT($A727),ISNUMBER(Q727)),Q728/Q727-1,"")</f>
        <v/>
      </c>
      <c r="U728" s="14">
        <f>IF(AND(S728=1,INT($A728)=INT($A727),ISNUMBER(R727)),R728/R727-1,"")</f>
        <v/>
      </c>
      <c r="V728" s="11" t="n">
        <v>8.430800437927246</v>
      </c>
      <c r="W728" s="11" t="n">
        <v>7697.10986328125</v>
      </c>
      <c r="X728" s="13" t="n">
        <v>1</v>
      </c>
      <c r="Y728" s="14">
        <f>IF(AND(X728=1,INT($A728)=INT($A727),ISNUMBER(V727)),V728/V727-1,"")</f>
        <v/>
      </c>
      <c r="Z728" s="14">
        <f>IF(AND(X728=1,INT($A728)=INT($A727),ISNUMBER(W727)),W728/W727-1,"")</f>
        <v/>
      </c>
      <c r="AA728" s="11" t="n">
        <v>8.840000152587891</v>
      </c>
      <c r="AB728" s="11" t="n">
        <v>246.5599975585938</v>
      </c>
      <c r="AC728" s="13" t="n">
        <v>1</v>
      </c>
      <c r="AD728" s="14">
        <f>IF(AND(AC728=1,INT($A728)=INT($A727),ISNUMBER(AA727)),AA728/AA727-1,"")</f>
        <v/>
      </c>
      <c r="AE728" s="14">
        <f>IF(AND(AC728=1,INT($A728)=INT($A727),ISNUMBER(AB727)),AB728/AB727-1,"")</f>
        <v/>
      </c>
      <c r="AF728" s="11" t="n">
        <v>4.739999771118164</v>
      </c>
      <c r="AG728" s="11" t="n">
        <v>188.8000030517578</v>
      </c>
      <c r="AH728" s="13" t="n">
        <v>0</v>
      </c>
      <c r="AI728" s="14">
        <f>IF(AND(AH728=1,INT($A728)=INT($A727),ISNUMBER(AF727)),AF728/AF727-1,"")</f>
        <v/>
      </c>
      <c r="AJ728" s="14">
        <f>IF(AND(AH728=1,INT($A728)=INT($A727),ISNUMBER(AG727)),AG728/AG727-1,"")</f>
        <v/>
      </c>
    </row>
    <row r="729">
      <c r="A729" s="12" t="n">
        <v>46293.54583333333</v>
      </c>
      <c r="B729" s="11" t="n">
        <v>8.25</v>
      </c>
      <c r="C729" s="11" t="n">
        <v>350.7550048828125</v>
      </c>
      <c r="D729" s="13" t="n">
        <v>1</v>
      </c>
      <c r="E729" s="14">
        <f>IF(AND(D729=1,INT($A729)=INT($A728),ISNUMBER(B728)),B729/B728-1,"")</f>
        <v/>
      </c>
      <c r="F729" s="14">
        <f>IF(AND(D729=1,INT($A729)=INT($A728),ISNUMBER(C728)),C729/C728-1,"")</f>
        <v/>
      </c>
      <c r="G729" s="11" t="n">
        <v>10.06999969482422</v>
      </c>
      <c r="H729" s="11" t="n">
        <v>340.5</v>
      </c>
      <c r="I729" s="13" t="n">
        <v>0</v>
      </c>
      <c r="J729" s="14">
        <f>IF(AND(I729=1,INT($A729)=INT($A728),ISNUMBER(G728)),G729/G728-1,"")</f>
        <v/>
      </c>
      <c r="K729" s="14">
        <f>IF(AND(I729=1,INT($A729)=INT($A728),ISNUMBER(H728)),H729/H728-1,"")</f>
        <v/>
      </c>
      <c r="L729" s="11" t="n">
        <v>12.89000034332275</v>
      </c>
      <c r="M729" s="11" t="n">
        <v>722.239990234375</v>
      </c>
      <c r="N729" s="13" t="n">
        <v>1</v>
      </c>
      <c r="O729" s="14">
        <f>IF(AND(N729=1,INT($A729)=INT($A728),ISNUMBER(L728)),L729/L728-1,"")</f>
        <v/>
      </c>
      <c r="P729" s="14">
        <f>IF(AND(N729=1,INT($A729)=INT($A728),ISNUMBER(M728)),M729/M728-1,"")</f>
        <v/>
      </c>
      <c r="Q729" s="11" t="n">
        <v>9.979999542236328</v>
      </c>
      <c r="R729" s="11" t="n">
        <v>512.25</v>
      </c>
      <c r="S729" s="13" t="n">
        <v>0</v>
      </c>
      <c r="T729" s="14">
        <f>IF(AND(S729=1,INT($A729)=INT($A728),ISNUMBER(Q728)),Q729/Q728-1,"")</f>
        <v/>
      </c>
      <c r="U729" s="14">
        <f>IF(AND(S729=1,INT($A729)=INT($A728),ISNUMBER(R728)),R729/R728-1,"")</f>
        <v/>
      </c>
      <c r="V729" s="11" t="n">
        <v>8.435000419616699</v>
      </c>
      <c r="W729" s="11" t="n">
        <v>7696.81005859375</v>
      </c>
      <c r="X729" s="13" t="n">
        <v>1</v>
      </c>
      <c r="Y729" s="14">
        <f>IF(AND(X729=1,INT($A729)=INT($A728),ISNUMBER(V728)),V729/V728-1,"")</f>
        <v/>
      </c>
      <c r="Z729" s="14">
        <f>IF(AND(X729=1,INT($A729)=INT($A728),ISNUMBER(W728)),W729/W728-1,"")</f>
        <v/>
      </c>
      <c r="AA729" s="11" t="n">
        <v>8.840000152587891</v>
      </c>
      <c r="AB729" s="11" t="n">
        <v>246.5599975585938</v>
      </c>
      <c r="AC729" s="13" t="n">
        <v>0</v>
      </c>
      <c r="AD729" s="14">
        <f>IF(AND(AC729=1,INT($A729)=INT($A728),ISNUMBER(AA728)),AA729/AA728-1,"")</f>
        <v/>
      </c>
      <c r="AE729" s="14">
        <f>IF(AND(AC729=1,INT($A729)=INT($A728),ISNUMBER(AB728)),AB729/AB728-1,"")</f>
        <v/>
      </c>
      <c r="AF729" s="11" t="n">
        <v>4.739999771118164</v>
      </c>
      <c r="AG729" s="11" t="n">
        <v>188.8000030517578</v>
      </c>
      <c r="AH729" s="13" t="n">
        <v>0</v>
      </c>
      <c r="AI729" s="14">
        <f>IF(AND(AH729=1,INT($A729)=INT($A728),ISNUMBER(AF728)),AF729/AF728-1,"")</f>
        <v/>
      </c>
      <c r="AJ729" s="14">
        <f>IF(AND(AH729=1,INT($A729)=INT($A728),ISNUMBER(AG728)),AG729/AG728-1,"")</f>
        <v/>
      </c>
    </row>
    <row r="730">
      <c r="A730" s="12" t="n">
        <v>46293.54791666667</v>
      </c>
      <c r="B730" s="11" t="n">
        <v>8.25</v>
      </c>
      <c r="C730" s="11" t="n">
        <v>350.7550048828125</v>
      </c>
      <c r="D730" s="13" t="n">
        <v>0</v>
      </c>
      <c r="E730" s="14">
        <f>IF(AND(D730=1,INT($A730)=INT($A729),ISNUMBER(B729)),B730/B729-1,"")</f>
        <v/>
      </c>
      <c r="F730" s="14">
        <f>IF(AND(D730=1,INT($A730)=INT($A729),ISNUMBER(C729)),C730/C729-1,"")</f>
        <v/>
      </c>
      <c r="G730" s="11" t="n">
        <v>10.07979965209961</v>
      </c>
      <c r="H730" s="11" t="n">
        <v>340.2000122070312</v>
      </c>
      <c r="I730" s="13" t="n">
        <v>1</v>
      </c>
      <c r="J730" s="14">
        <f>IF(AND(I730=1,INT($A730)=INT($A729),ISNUMBER(G729)),G730/G729-1,"")</f>
        <v/>
      </c>
      <c r="K730" s="14">
        <f>IF(AND(I730=1,INT($A730)=INT($A729),ISNUMBER(H729)),H730/H729-1,"")</f>
        <v/>
      </c>
      <c r="L730" s="11" t="n">
        <v>12.90499973297119</v>
      </c>
      <c r="M730" s="11" t="n">
        <v>721.7000122070312</v>
      </c>
      <c r="N730" s="13" t="n">
        <v>1</v>
      </c>
      <c r="O730" s="14">
        <f>IF(AND(N730=1,INT($A730)=INT($A729),ISNUMBER(L729)),L730/L729-1,"")</f>
        <v/>
      </c>
      <c r="P730" s="14">
        <f>IF(AND(N730=1,INT($A730)=INT($A729),ISNUMBER(M729)),M730/M729-1,"")</f>
        <v/>
      </c>
      <c r="Q730" s="11" t="n">
        <v>9.990300178527832</v>
      </c>
      <c r="R730" s="11" t="n">
        <v>511.75</v>
      </c>
      <c r="S730" s="13" t="n">
        <v>1</v>
      </c>
      <c r="T730" s="14">
        <f>IF(AND(S730=1,INT($A730)=INT($A729),ISNUMBER(Q729)),Q730/Q729-1,"")</f>
        <v/>
      </c>
      <c r="U730" s="14">
        <f>IF(AND(S730=1,INT($A730)=INT($A729),ISNUMBER(R729)),R730/R729-1,"")</f>
        <v/>
      </c>
      <c r="V730" s="11" t="n">
        <v>8.435000419616699</v>
      </c>
      <c r="W730" s="11" t="n">
        <v>7695.06982421875</v>
      </c>
      <c r="X730" s="13" t="n">
        <v>1</v>
      </c>
      <c r="Y730" s="14">
        <f>IF(AND(X730=1,INT($A730)=INT($A729),ISNUMBER(V729)),V730/V729-1,"")</f>
        <v/>
      </c>
      <c r="Z730" s="14">
        <f>IF(AND(X730=1,INT($A730)=INT($A729),ISNUMBER(W729)),W730/W729-1,"")</f>
        <v/>
      </c>
      <c r="AA730" s="11" t="n">
        <v>8.840000152587891</v>
      </c>
      <c r="AB730" s="11" t="n">
        <v>246.5599975585938</v>
      </c>
      <c r="AC730" s="13" t="n">
        <v>0</v>
      </c>
      <c r="AD730" s="14">
        <f>IF(AND(AC730=1,INT($A730)=INT($A729),ISNUMBER(AA729)),AA730/AA729-1,"")</f>
        <v/>
      </c>
      <c r="AE730" s="14">
        <f>IF(AND(AC730=1,INT($A730)=INT($A729),ISNUMBER(AB729)),AB730/AB729-1,"")</f>
        <v/>
      </c>
      <c r="AF730" s="11" t="n">
        <v>4.730000019073486</v>
      </c>
      <c r="AG730" s="11" t="n">
        <v>189.0050048828125</v>
      </c>
      <c r="AH730" s="13" t="n">
        <v>1</v>
      </c>
      <c r="AI730" s="14">
        <f>IF(AND(AH730=1,INT($A730)=INT($A729),ISNUMBER(AF729)),AF730/AF729-1,"")</f>
        <v/>
      </c>
      <c r="AJ730" s="14">
        <f>IF(AND(AH730=1,INT($A730)=INT($A729),ISNUMBER(AG729)),AG730/AG729-1,"")</f>
        <v/>
      </c>
    </row>
    <row r="731">
      <c r="A731" s="12" t="n">
        <v>46293.55</v>
      </c>
      <c r="B731" s="11" t="n">
        <v>8.220100402832031</v>
      </c>
      <c r="C731" s="11" t="n">
        <v>351.7449951171875</v>
      </c>
      <c r="D731" s="13" t="n">
        <v>1</v>
      </c>
      <c r="E731" s="14">
        <f>IF(AND(D731=1,INT($A731)=INT($A730),ISNUMBER(B730)),B731/B730-1,"")</f>
        <v/>
      </c>
      <c r="F731" s="14">
        <f>IF(AND(D731=1,INT($A731)=INT($A730),ISNUMBER(C730)),C731/C730-1,"")</f>
        <v/>
      </c>
      <c r="G731" s="11" t="n">
        <v>10.07009983062744</v>
      </c>
      <c r="H731" s="11" t="n">
        <v>340.635009765625</v>
      </c>
      <c r="I731" s="13" t="n">
        <v>1</v>
      </c>
      <c r="J731" s="14">
        <f>IF(AND(I731=1,INT($A731)=INT($A730),ISNUMBER(G730)),G731/G730-1,"")</f>
        <v/>
      </c>
      <c r="K731" s="14">
        <f>IF(AND(I731=1,INT($A731)=INT($A730),ISNUMBER(H730)),H731/H730-1,"")</f>
        <v/>
      </c>
      <c r="L731" s="11" t="n">
        <v>12.86999988555908</v>
      </c>
      <c r="M731" s="11" t="n">
        <v>723.64501953125</v>
      </c>
      <c r="N731" s="13" t="n">
        <v>1</v>
      </c>
      <c r="O731" s="14">
        <f>IF(AND(N731=1,INT($A731)=INT($A730),ISNUMBER(L730)),L731/L730-1,"")</f>
        <v/>
      </c>
      <c r="P731" s="14">
        <f>IF(AND(N731=1,INT($A731)=INT($A730),ISNUMBER(M730)),M731/M730-1,"")</f>
        <v/>
      </c>
      <c r="Q731" s="11" t="n">
        <v>9.969900131225586</v>
      </c>
      <c r="R731" s="11" t="n">
        <v>512.7755126953125</v>
      </c>
      <c r="S731" s="13" t="n">
        <v>1</v>
      </c>
      <c r="T731" s="14">
        <f>IF(AND(S731=1,INT($A731)=INT($A730),ISNUMBER(Q730)),Q731/Q730-1,"")</f>
        <v/>
      </c>
      <c r="U731" s="14">
        <f>IF(AND(S731=1,INT($A731)=INT($A730),ISNUMBER(R730)),R731/R730-1,"")</f>
        <v/>
      </c>
      <c r="V731" s="11" t="n">
        <v>8.414999961853027</v>
      </c>
      <c r="W731" s="11" t="n">
        <v>7714.93994140625</v>
      </c>
      <c r="X731" s="13" t="n">
        <v>1</v>
      </c>
      <c r="Y731" s="14">
        <f>IF(AND(X731=1,INT($A731)=INT($A730),ISNUMBER(V730)),V731/V730-1,"")</f>
        <v/>
      </c>
      <c r="Z731" s="14">
        <f>IF(AND(X731=1,INT($A731)=INT($A730),ISNUMBER(W730)),W731/W730-1,"")</f>
        <v/>
      </c>
      <c r="AA731" s="11" t="n">
        <v>8.810000419616699</v>
      </c>
      <c r="AB731" s="11" t="n">
        <v>247.375</v>
      </c>
      <c r="AC731" s="13" t="n">
        <v>1</v>
      </c>
      <c r="AD731" s="14">
        <f>IF(AND(AC731=1,INT($A731)=INT($A730),ISNUMBER(AA730)),AA731/AA730-1,"")</f>
        <v/>
      </c>
      <c r="AE731" s="14">
        <f>IF(AND(AC731=1,INT($A731)=INT($A730),ISNUMBER(AB730)),AB731/AB730-1,"")</f>
        <v/>
      </c>
      <c r="AF731" s="11" t="n">
        <v>4.720099925994873</v>
      </c>
      <c r="AG731" s="11" t="n">
        <v>189.5800933837891</v>
      </c>
      <c r="AH731" s="13" t="n">
        <v>1</v>
      </c>
      <c r="AI731" s="14">
        <f>IF(AND(AH731=1,INT($A731)=INT($A730),ISNUMBER(AF730)),AF731/AF730-1,"")</f>
        <v/>
      </c>
      <c r="AJ731" s="14">
        <f>IF(AND(AH731=1,INT($A731)=INT($A730),ISNUMBER(AG730)),AG731/AG730-1,"")</f>
        <v/>
      </c>
    </row>
    <row r="732">
      <c r="A732" s="12" t="n">
        <v>46293.55208333334</v>
      </c>
      <c r="B732" s="11" t="n">
        <v>8.220100402832031</v>
      </c>
      <c r="C732" s="11" t="n">
        <v>352.0849914550781</v>
      </c>
      <c r="D732" s="13" t="n">
        <v>1</v>
      </c>
      <c r="E732" s="14">
        <f>IF(AND(D732=1,INT($A732)=INT($A731),ISNUMBER(B731)),B732/B731-1,"")</f>
        <v/>
      </c>
      <c r="F732" s="14">
        <f>IF(AND(D732=1,INT($A732)=INT($A731),ISNUMBER(C731)),C732/C731-1,"")</f>
        <v/>
      </c>
      <c r="G732" s="11" t="n">
        <v>10.06999969482422</v>
      </c>
      <c r="H732" s="11" t="n">
        <v>340.6300048828125</v>
      </c>
      <c r="I732" s="13" t="n">
        <v>1</v>
      </c>
      <c r="J732" s="14">
        <f>IF(AND(I732=1,INT($A732)=INT($A731),ISNUMBER(G731)),G732/G731-1,"")</f>
        <v/>
      </c>
      <c r="K732" s="14">
        <f>IF(AND(I732=1,INT($A732)=INT($A731),ISNUMBER(H731)),H732/H731-1,"")</f>
        <v/>
      </c>
      <c r="L732" s="11" t="n">
        <v>12.88000011444092</v>
      </c>
      <c r="M732" s="11" t="n">
        <v>722.9500122070312</v>
      </c>
      <c r="N732" s="13" t="n">
        <v>1</v>
      </c>
      <c r="O732" s="14">
        <f>IF(AND(N732=1,INT($A732)=INT($A731),ISNUMBER(L731)),L732/L731-1,"")</f>
        <v/>
      </c>
      <c r="P732" s="14">
        <f>IF(AND(N732=1,INT($A732)=INT($A731),ISNUMBER(M731)),M732/M731-1,"")</f>
        <v/>
      </c>
      <c r="Q732" s="11" t="n">
        <v>9.970100402832031</v>
      </c>
      <c r="R732" s="11" t="n">
        <v>512.97998046875</v>
      </c>
      <c r="S732" s="13" t="n">
        <v>1</v>
      </c>
      <c r="T732" s="14">
        <f>IF(AND(S732=1,INT($A732)=INT($A731),ISNUMBER(Q731)),Q732/Q731-1,"")</f>
        <v/>
      </c>
      <c r="U732" s="14">
        <f>IF(AND(S732=1,INT($A732)=INT($A731),ISNUMBER(R731)),R732/R731-1,"")</f>
        <v/>
      </c>
      <c r="V732" s="11" t="n">
        <v>8.414999961853027</v>
      </c>
      <c r="W732" s="11" t="n">
        <v>7713.669921875</v>
      </c>
      <c r="X732" s="13" t="n">
        <v>1</v>
      </c>
      <c r="Y732" s="14">
        <f>IF(AND(X732=1,INT($A732)=INT($A731),ISNUMBER(V731)),V732/V731-1,"")</f>
        <v/>
      </c>
      <c r="Z732" s="14">
        <f>IF(AND(X732=1,INT($A732)=INT($A731),ISNUMBER(W731)),W732/W731-1,"")</f>
        <v/>
      </c>
      <c r="AA732" s="11" t="n">
        <v>8.810099601745605</v>
      </c>
      <c r="AB732" s="11" t="n">
        <v>247.5099945068359</v>
      </c>
      <c r="AC732" s="13" t="n">
        <v>1</v>
      </c>
      <c r="AD732" s="14">
        <f>IF(AND(AC732=1,INT($A732)=INT($A731),ISNUMBER(AA731)),AA732/AA731-1,"")</f>
        <v/>
      </c>
      <c r="AE732" s="14">
        <f>IF(AND(AC732=1,INT($A732)=INT($A731),ISNUMBER(AB731)),AB732/AB731-1,"")</f>
        <v/>
      </c>
      <c r="AF732" s="11" t="n">
        <v>4.719900131225586</v>
      </c>
      <c r="AG732" s="11" t="n">
        <v>189.8300018310547</v>
      </c>
      <c r="AH732" s="13" t="n">
        <v>1</v>
      </c>
      <c r="AI732" s="14">
        <f>IF(AND(AH732=1,INT($A732)=INT($A731),ISNUMBER(AF731)),AF732/AF731-1,"")</f>
        <v/>
      </c>
      <c r="AJ732" s="14">
        <f>IF(AND(AH732=1,INT($A732)=INT($A731),ISNUMBER(AG731)),AG732/AG731-1,"")</f>
        <v/>
      </c>
    </row>
    <row r="733">
      <c r="A733" s="12" t="n">
        <v>46293.55416666667</v>
      </c>
      <c r="B733" s="11" t="n">
        <v>8.239800453186035</v>
      </c>
      <c r="C733" s="11" t="n">
        <v>351.1799926757812</v>
      </c>
      <c r="D733" s="13" t="n">
        <v>1</v>
      </c>
      <c r="E733" s="14">
        <f>IF(AND(D733=1,INT($A733)=INT($A732),ISNUMBER(B732)),B733/B732-1,"")</f>
        <v/>
      </c>
      <c r="F733" s="14">
        <f>IF(AND(D733=1,INT($A733)=INT($A732),ISNUMBER(C732)),C733/C732-1,"")</f>
        <v/>
      </c>
      <c r="G733" s="11" t="n">
        <v>10.08010005950928</v>
      </c>
      <c r="H733" s="11" t="n">
        <v>340.0899963378906</v>
      </c>
      <c r="I733" s="13" t="n">
        <v>1</v>
      </c>
      <c r="J733" s="14">
        <f>IF(AND(I733=1,INT($A733)=INT($A732),ISNUMBER(G732)),G733/G732-1,"")</f>
        <v/>
      </c>
      <c r="K733" s="14">
        <f>IF(AND(I733=1,INT($A733)=INT($A732),ISNUMBER(H732)),H733/H732-1,"")</f>
        <v/>
      </c>
      <c r="L733" s="11" t="n">
        <v>12.89999961853027</v>
      </c>
      <c r="M733" s="11" t="n">
        <v>721.6950073242188</v>
      </c>
      <c r="N733" s="13" t="n">
        <v>1</v>
      </c>
      <c r="O733" s="14">
        <f>IF(AND(N733=1,INT($A733)=INT($A732),ISNUMBER(L732)),L733/L732-1,"")</f>
        <v/>
      </c>
      <c r="P733" s="14">
        <f>IF(AND(N733=1,INT($A733)=INT($A732),ISNUMBER(M732)),M733/M732-1,"")</f>
        <v/>
      </c>
      <c r="Q733" s="11" t="n">
        <v>9.979999542236328</v>
      </c>
      <c r="R733" s="11" t="n">
        <v>512.0850219726562</v>
      </c>
      <c r="S733" s="13" t="n">
        <v>1</v>
      </c>
      <c r="T733" s="14">
        <f>IF(AND(S733=1,INT($A733)=INT($A732),ISNUMBER(Q732)),Q733/Q732-1,"")</f>
        <v/>
      </c>
      <c r="U733" s="14">
        <f>IF(AND(S733=1,INT($A733)=INT($A732),ISNUMBER(R732)),R733/R732-1,"")</f>
        <v/>
      </c>
      <c r="V733" s="11" t="n">
        <v>8.430000305175781</v>
      </c>
      <c r="W733" s="11" t="n">
        <v>7705.93017578125</v>
      </c>
      <c r="X733" s="13" t="n">
        <v>1</v>
      </c>
      <c r="Y733" s="14">
        <f>IF(AND(X733=1,INT($A733)=INT($A732),ISNUMBER(V732)),V733/V732-1,"")</f>
        <v/>
      </c>
      <c r="Z733" s="14">
        <f>IF(AND(X733=1,INT($A733)=INT($A732),ISNUMBER(W732)),W733/W732-1,"")</f>
        <v/>
      </c>
      <c r="AA733" s="11" t="n">
        <v>8.819999694824219</v>
      </c>
      <c r="AB733" s="11" t="n">
        <v>247.1199951171875</v>
      </c>
      <c r="AC733" s="13" t="n">
        <v>1</v>
      </c>
      <c r="AD733" s="14">
        <f>IF(AND(AC733=1,INT($A733)=INT($A732),ISNUMBER(AA732)),AA733/AA732-1,"")</f>
        <v/>
      </c>
      <c r="AE733" s="14">
        <f>IF(AND(AC733=1,INT($A733)=INT($A732),ISNUMBER(AB732)),AB733/AB732-1,"")</f>
        <v/>
      </c>
      <c r="AF733" s="11" t="n">
        <v>4.715000152587891</v>
      </c>
      <c r="AG733" s="11" t="n">
        <v>189.8049926757812</v>
      </c>
      <c r="AH733" s="13" t="n">
        <v>1</v>
      </c>
      <c r="AI733" s="14">
        <f>IF(AND(AH733=1,INT($A733)=INT($A732),ISNUMBER(AF732)),AF733/AF732-1,"")</f>
        <v/>
      </c>
      <c r="AJ733" s="14">
        <f>IF(AND(AH733=1,INT($A733)=INT($A732),ISNUMBER(AG732)),AG733/AG732-1,"")</f>
        <v/>
      </c>
    </row>
    <row r="734">
      <c r="A734" s="12" t="n">
        <v>46293.55625</v>
      </c>
      <c r="B734" s="11" t="n">
        <v>8.239800453186035</v>
      </c>
      <c r="C734" s="11" t="n">
        <v>351.1799926757812</v>
      </c>
      <c r="D734" s="13" t="n">
        <v>0</v>
      </c>
      <c r="E734" s="14">
        <f>IF(AND(D734=1,INT($A734)=INT($A733),ISNUMBER(B733)),B734/B733-1,"")</f>
        <v/>
      </c>
      <c r="F734" s="14">
        <f>IF(AND(D734=1,INT($A734)=INT($A733),ISNUMBER(C733)),C734/C733-1,"")</f>
        <v/>
      </c>
      <c r="G734" s="11" t="n">
        <v>10.09000015258789</v>
      </c>
      <c r="H734" s="11" t="n">
        <v>340.010009765625</v>
      </c>
      <c r="I734" s="13" t="n">
        <v>1</v>
      </c>
      <c r="J734" s="14">
        <f>IF(AND(I734=1,INT($A734)=INT($A733),ISNUMBER(G733)),G734/G733-1,"")</f>
        <v/>
      </c>
      <c r="K734" s="14">
        <f>IF(AND(I734=1,INT($A734)=INT($A733),ISNUMBER(H733)),H734/H733-1,"")</f>
        <v/>
      </c>
      <c r="L734" s="11" t="n">
        <v>12.90999984741211</v>
      </c>
      <c r="M734" s="11" t="n">
        <v>721.010009765625</v>
      </c>
      <c r="N734" s="13" t="n">
        <v>1</v>
      </c>
      <c r="O734" s="14">
        <f>IF(AND(N734=1,INT($A734)=INT($A733),ISNUMBER(L733)),L734/L733-1,"")</f>
        <v/>
      </c>
      <c r="P734" s="14">
        <f>IF(AND(N734=1,INT($A734)=INT($A733),ISNUMBER(M733)),M734/M733-1,"")</f>
        <v/>
      </c>
      <c r="Q734" s="11" t="n">
        <v>9.989999771118164</v>
      </c>
      <c r="R734" s="11" t="n">
        <v>511.7799987792969</v>
      </c>
      <c r="S734" s="13" t="n">
        <v>1</v>
      </c>
      <c r="T734" s="14">
        <f>IF(AND(S734=1,INT($A734)=INT($A733),ISNUMBER(Q733)),Q734/Q733-1,"")</f>
        <v/>
      </c>
      <c r="U734" s="14">
        <f>IF(AND(S734=1,INT($A734)=INT($A733),ISNUMBER(R733)),R734/R733-1,"")</f>
        <v/>
      </c>
      <c r="V734" s="11" t="n">
        <v>8.425000190734863</v>
      </c>
      <c r="W734" s="11" t="n">
        <v>7701.31005859375</v>
      </c>
      <c r="X734" s="13" t="n">
        <v>1</v>
      </c>
      <c r="Y734" s="14">
        <f>IF(AND(X734=1,INT($A734)=INT($A733),ISNUMBER(V733)),V734/V733-1,"")</f>
        <v/>
      </c>
      <c r="Z734" s="14">
        <f>IF(AND(X734=1,INT($A734)=INT($A733),ISNUMBER(W733)),W734/W733-1,"")</f>
        <v/>
      </c>
      <c r="AA734" s="11" t="n">
        <v>8.830100059509277</v>
      </c>
      <c r="AB734" s="11" t="n">
        <v>246.9499969482422</v>
      </c>
      <c r="AC734" s="13" t="n">
        <v>1</v>
      </c>
      <c r="AD734" s="14">
        <f>IF(AND(AC734=1,INT($A734)=INT($A733),ISNUMBER(AA733)),AA734/AA733-1,"")</f>
        <v/>
      </c>
      <c r="AE734" s="14">
        <f>IF(AND(AC734=1,INT($A734)=INT($A733),ISNUMBER(AB733)),AB734/AB733-1,"")</f>
        <v/>
      </c>
      <c r="AF734" s="11" t="n">
        <v>4.719900131225586</v>
      </c>
      <c r="AG734" s="11" t="n">
        <v>189.6349945068359</v>
      </c>
      <c r="AH734" s="13" t="n">
        <v>1</v>
      </c>
      <c r="AI734" s="14">
        <f>IF(AND(AH734=1,INT($A734)=INT($A733),ISNUMBER(AF733)),AF734/AF733-1,"")</f>
        <v/>
      </c>
      <c r="AJ734" s="14">
        <f>IF(AND(AH734=1,INT($A734)=INT($A733),ISNUMBER(AG733)),AG734/AG733-1,"")</f>
        <v/>
      </c>
    </row>
    <row r="735">
      <c r="A735" s="12" t="n">
        <v>46293.55833333333</v>
      </c>
      <c r="B735" s="11" t="n">
        <v>8.234999656677246</v>
      </c>
      <c r="C735" s="11" t="n">
        <v>351.3999938964844</v>
      </c>
      <c r="D735" s="13" t="n">
        <v>1</v>
      </c>
      <c r="E735" s="14">
        <f>IF(AND(D735=1,INT($A735)=INT($A734),ISNUMBER(B734)),B735/B734-1,"")</f>
        <v/>
      </c>
      <c r="F735" s="14">
        <f>IF(AND(D735=1,INT($A735)=INT($A734),ISNUMBER(C734)),C735/C734-1,"")</f>
        <v/>
      </c>
      <c r="G735" s="11" t="n">
        <v>10.08380031585693</v>
      </c>
      <c r="H735" s="11" t="n">
        <v>340.010009765625</v>
      </c>
      <c r="I735" s="13" t="n">
        <v>1</v>
      </c>
      <c r="J735" s="14">
        <f>IF(AND(I735=1,INT($A735)=INT($A734),ISNUMBER(G734)),G735/G734-1,"")</f>
        <v/>
      </c>
      <c r="K735" s="14">
        <f>IF(AND(I735=1,INT($A735)=INT($A734),ISNUMBER(H734)),H735/H734-1,"")</f>
        <v/>
      </c>
      <c r="L735" s="11" t="n">
        <v>12.91499996185303</v>
      </c>
      <c r="M735" s="11" t="n">
        <v>720.8699951171875</v>
      </c>
      <c r="N735" s="13" t="n">
        <v>1</v>
      </c>
      <c r="O735" s="14">
        <f>IF(AND(N735=1,INT($A735)=INT($A734),ISNUMBER(L734)),L735/L734-1,"")</f>
        <v/>
      </c>
      <c r="P735" s="14">
        <f>IF(AND(N735=1,INT($A735)=INT($A734),ISNUMBER(M734)),M735/M734-1,"")</f>
        <v/>
      </c>
      <c r="Q735" s="11" t="n">
        <v>9.990099906921387</v>
      </c>
      <c r="R735" s="11" t="n">
        <v>511.8200073242188</v>
      </c>
      <c r="S735" s="13" t="n">
        <v>1</v>
      </c>
      <c r="T735" s="14">
        <f>IF(AND(S735=1,INT($A735)=INT($A734),ISNUMBER(Q734)),Q735/Q734-1,"")</f>
        <v/>
      </c>
      <c r="U735" s="14">
        <f>IF(AND(S735=1,INT($A735)=INT($A734),ISNUMBER(R734)),R735/R734-1,"")</f>
        <v/>
      </c>
      <c r="V735" s="11" t="n">
        <v>8.425000190734863</v>
      </c>
      <c r="W735" s="11" t="n">
        <v>7703.1298828125</v>
      </c>
      <c r="X735" s="13" t="n">
        <v>1</v>
      </c>
      <c r="Y735" s="14">
        <f>IF(AND(X735=1,INT($A735)=INT($A734),ISNUMBER(V734)),V735/V734-1,"")</f>
        <v/>
      </c>
      <c r="Z735" s="14">
        <f>IF(AND(X735=1,INT($A735)=INT($A734),ISNUMBER(W734)),W735/W734-1,"")</f>
        <v/>
      </c>
      <c r="AA735" s="11" t="n">
        <v>8.821200370788574</v>
      </c>
      <c r="AB735" s="11" t="n">
        <v>247.1540069580078</v>
      </c>
      <c r="AC735" s="13" t="n">
        <v>1</v>
      </c>
      <c r="AD735" s="14">
        <f>IF(AND(AC735=1,INT($A735)=INT($A734),ISNUMBER(AA734)),AA735/AA734-1,"")</f>
        <v/>
      </c>
      <c r="AE735" s="14">
        <f>IF(AND(AC735=1,INT($A735)=INT($A734),ISNUMBER(AB734)),AB735/AB734-1,"")</f>
        <v/>
      </c>
      <c r="AF735" s="11" t="n">
        <v>4.71999979019165</v>
      </c>
      <c r="AG735" s="11" t="n">
        <v>189.4600067138672</v>
      </c>
      <c r="AH735" s="13" t="n">
        <v>1</v>
      </c>
      <c r="AI735" s="14">
        <f>IF(AND(AH735=1,INT($A735)=INT($A734),ISNUMBER(AF734)),AF735/AF734-1,"")</f>
        <v/>
      </c>
      <c r="AJ735" s="14">
        <f>IF(AND(AH735=1,INT($A735)=INT($A734),ISNUMBER(AG734)),AG735/AG734-1,"")</f>
        <v/>
      </c>
    </row>
    <row r="736">
      <c r="A736" s="12" t="n">
        <v>46293.56041666667</v>
      </c>
      <c r="B736" s="11" t="n">
        <v>8.234999656677246</v>
      </c>
      <c r="C736" s="11" t="n">
        <v>351.0150146484375</v>
      </c>
      <c r="D736" s="13" t="n">
        <v>1</v>
      </c>
      <c r="E736" s="14">
        <f>IF(AND(D736=1,INT($A736)=INT($A735),ISNUMBER(B735)),B736/B735-1,"")</f>
        <v/>
      </c>
      <c r="F736" s="14">
        <f>IF(AND(D736=1,INT($A736)=INT($A735),ISNUMBER(C735)),C736/C735-1,"")</f>
        <v/>
      </c>
      <c r="G736" s="11" t="n">
        <v>10.08500003814697</v>
      </c>
      <c r="H736" s="11" t="n">
        <v>339.9549865722656</v>
      </c>
      <c r="I736" s="13" t="n">
        <v>1</v>
      </c>
      <c r="J736" s="14">
        <f>IF(AND(I736=1,INT($A736)=INT($A735),ISNUMBER(G735)),G736/G735-1,"")</f>
        <v/>
      </c>
      <c r="K736" s="14">
        <f>IF(AND(I736=1,INT($A736)=INT($A735),ISNUMBER(H735)),H736/H735-1,"")</f>
        <v/>
      </c>
      <c r="L736" s="11" t="n">
        <v>12.90499973297119</v>
      </c>
      <c r="M736" s="11" t="n">
        <v>721.1799926757812</v>
      </c>
      <c r="N736" s="13" t="n">
        <v>1</v>
      </c>
      <c r="O736" s="14">
        <f>IF(AND(N736=1,INT($A736)=INT($A735),ISNUMBER(L735)),L736/L735-1,"")</f>
        <v/>
      </c>
      <c r="P736" s="14">
        <f>IF(AND(N736=1,INT($A736)=INT($A735),ISNUMBER(M735)),M736/M735-1,"")</f>
        <v/>
      </c>
      <c r="Q736" s="11" t="n">
        <v>9.990099906921387</v>
      </c>
      <c r="R736" s="11" t="n">
        <v>511.8200073242188</v>
      </c>
      <c r="S736" s="13" t="n">
        <v>0</v>
      </c>
      <c r="T736" s="14">
        <f>IF(AND(S736=1,INT($A736)=INT($A735),ISNUMBER(Q735)),Q736/Q735-1,"")</f>
        <v/>
      </c>
      <c r="U736" s="14">
        <f>IF(AND(S736=1,INT($A736)=INT($A735),ISNUMBER(R735)),R736/R735-1,"")</f>
        <v/>
      </c>
      <c r="V736" s="11" t="n">
        <v>8.425000190734863</v>
      </c>
      <c r="W736" s="11" t="n">
        <v>7698.39013671875</v>
      </c>
      <c r="X736" s="13" t="n">
        <v>1</v>
      </c>
      <c r="Y736" s="14">
        <f>IF(AND(X736=1,INT($A736)=INT($A735),ISNUMBER(V735)),V736/V735-1,"")</f>
        <v/>
      </c>
      <c r="Z736" s="14">
        <f>IF(AND(X736=1,INT($A736)=INT($A735),ISNUMBER(W735)),W736/W735-1,"")</f>
        <v/>
      </c>
      <c r="AA736" s="11" t="n">
        <v>8.829700469970703</v>
      </c>
      <c r="AB736" s="11" t="n">
        <v>246.9499969482422</v>
      </c>
      <c r="AC736" s="13" t="n">
        <v>1</v>
      </c>
      <c r="AD736" s="14">
        <f>IF(AND(AC736=1,INT($A736)=INT($A735),ISNUMBER(AA735)),AA736/AA735-1,"")</f>
        <v/>
      </c>
      <c r="AE736" s="14">
        <f>IF(AND(AC736=1,INT($A736)=INT($A735),ISNUMBER(AB735)),AB736/AB735-1,"")</f>
        <v/>
      </c>
      <c r="AF736" s="11" t="n">
        <v>4.724999904632568</v>
      </c>
      <c r="AG736" s="11" t="n">
        <v>189.3600006103516</v>
      </c>
      <c r="AH736" s="13" t="n">
        <v>1</v>
      </c>
      <c r="AI736" s="14">
        <f>IF(AND(AH736=1,INT($A736)=INT($A735),ISNUMBER(AF735)),AF736/AF735-1,"")</f>
        <v/>
      </c>
      <c r="AJ736" s="14">
        <f>IF(AND(AH736=1,INT($A736)=INT($A735),ISNUMBER(AG735)),AG736/AG735-1,"")</f>
        <v/>
      </c>
    </row>
    <row r="737">
      <c r="A737" s="12" t="n">
        <v>46293.5625</v>
      </c>
      <c r="B737" s="11" t="n">
        <v>8.244999885559082</v>
      </c>
      <c r="C737" s="11" t="n">
        <v>351.3599853515625</v>
      </c>
      <c r="D737" s="13" t="n">
        <v>1</v>
      </c>
      <c r="E737" s="14">
        <f>IF(AND(D737=1,INT($A737)=INT($A736),ISNUMBER(B736)),B737/B736-1,"")</f>
        <v/>
      </c>
      <c r="F737" s="14">
        <f>IF(AND(D737=1,INT($A737)=INT($A736),ISNUMBER(C736)),C737/C736-1,"")</f>
        <v/>
      </c>
      <c r="G737" s="11" t="n">
        <v>10.08500003814697</v>
      </c>
      <c r="H737" s="11" t="n">
        <v>340.0296936035156</v>
      </c>
      <c r="I737" s="13" t="n">
        <v>1</v>
      </c>
      <c r="J737" s="14">
        <f>IF(AND(I737=1,INT($A737)=INT($A736),ISNUMBER(G736)),G737/G736-1,"")</f>
        <v/>
      </c>
      <c r="K737" s="14">
        <f>IF(AND(I737=1,INT($A737)=INT($A736),ISNUMBER(H736)),H737/H736-1,"")</f>
        <v/>
      </c>
      <c r="L737" s="11" t="n">
        <v>12.89999961853027</v>
      </c>
      <c r="M737" s="11" t="n">
        <v>721.4400024414062</v>
      </c>
      <c r="N737" s="13" t="n">
        <v>1</v>
      </c>
      <c r="O737" s="14">
        <f>IF(AND(N737=1,INT($A737)=INT($A736),ISNUMBER(L736)),L737/L736-1,"")</f>
        <v/>
      </c>
      <c r="P737" s="14">
        <f>IF(AND(N737=1,INT($A737)=INT($A736),ISNUMBER(M736)),M737/M736-1,"")</f>
        <v/>
      </c>
      <c r="Q737" s="11" t="n">
        <v>9.989999771118164</v>
      </c>
      <c r="R737" s="11" t="n">
        <v>511.9450073242188</v>
      </c>
      <c r="S737" s="13" t="n">
        <v>1</v>
      </c>
      <c r="T737" s="14">
        <f>IF(AND(S737=1,INT($A737)=INT($A736),ISNUMBER(Q736)),Q737/Q736-1,"")</f>
        <v/>
      </c>
      <c r="U737" s="14">
        <f>IF(AND(S737=1,INT($A737)=INT($A736),ISNUMBER(R736)),R737/R736-1,"")</f>
        <v/>
      </c>
      <c r="V737" s="11" t="n">
        <v>8.430000305175781</v>
      </c>
      <c r="W737" s="11" t="n">
        <v>7699.669921875</v>
      </c>
      <c r="X737" s="13" t="n">
        <v>1</v>
      </c>
      <c r="Y737" s="14">
        <f>IF(AND(X737=1,INT($A737)=INT($A736),ISNUMBER(V736)),V737/V736-1,"")</f>
        <v/>
      </c>
      <c r="Z737" s="14">
        <f>IF(AND(X737=1,INT($A737)=INT($A736),ISNUMBER(W736)),W737/W736-1,"")</f>
        <v/>
      </c>
      <c r="AA737" s="11" t="n">
        <v>8.829700469970703</v>
      </c>
      <c r="AB737" s="11" t="n">
        <v>246.9499969482422</v>
      </c>
      <c r="AC737" s="13" t="n">
        <v>0</v>
      </c>
      <c r="AD737" s="14">
        <f>IF(AND(AC737=1,INT($A737)=INT($A736),ISNUMBER(AA736)),AA737/AA736-1,"")</f>
        <v/>
      </c>
      <c r="AE737" s="14">
        <f>IF(AND(AC737=1,INT($A737)=INT($A736),ISNUMBER(AB736)),AB737/AB736-1,"")</f>
        <v/>
      </c>
      <c r="AF737" s="11" t="n">
        <v>4.724999904632568</v>
      </c>
      <c r="AG737" s="11" t="n">
        <v>189.5599975585938</v>
      </c>
      <c r="AH737" s="13" t="n">
        <v>1</v>
      </c>
      <c r="AI737" s="14">
        <f>IF(AND(AH737=1,INT($A737)=INT($A736),ISNUMBER(AF736)),AF737/AF736-1,"")</f>
        <v/>
      </c>
      <c r="AJ737" s="14">
        <f>IF(AND(AH737=1,INT($A737)=INT($A736),ISNUMBER(AG736)),AG737/AG736-1,"")</f>
        <v/>
      </c>
    </row>
    <row r="738">
      <c r="A738" s="12" t="n">
        <v>46293.56458333333</v>
      </c>
      <c r="B738" s="11" t="n">
        <v>8.229900360107422</v>
      </c>
      <c r="C738" s="11" t="n">
        <v>351.6300048828125</v>
      </c>
      <c r="D738" s="13" t="n">
        <v>1</v>
      </c>
      <c r="E738" s="14">
        <f>IF(AND(D738=1,INT($A738)=INT($A737),ISNUMBER(B737)),B738/B737-1,"")</f>
        <v/>
      </c>
      <c r="F738" s="14">
        <f>IF(AND(D738=1,INT($A738)=INT($A737),ISNUMBER(C737)),C738/C737-1,"")</f>
        <v/>
      </c>
      <c r="G738" s="11" t="n">
        <v>10.08500003814697</v>
      </c>
      <c r="H738" s="11" t="n">
        <v>340.0296936035156</v>
      </c>
      <c r="I738" s="13" t="n">
        <v>0</v>
      </c>
      <c r="J738" s="14">
        <f>IF(AND(I738=1,INT($A738)=INT($A737),ISNUMBER(G737)),G738/G737-1,"")</f>
        <v/>
      </c>
      <c r="K738" s="14">
        <f>IF(AND(I738=1,INT($A738)=INT($A737),ISNUMBER(H737)),H738/H737-1,"")</f>
        <v/>
      </c>
      <c r="L738" s="11" t="n">
        <v>12.90499973297119</v>
      </c>
      <c r="M738" s="11" t="n">
        <v>722.510009765625</v>
      </c>
      <c r="N738" s="13" t="n">
        <v>1</v>
      </c>
      <c r="O738" s="14">
        <f>IF(AND(N738=1,INT($A738)=INT($A737),ISNUMBER(L737)),L738/L737-1,"")</f>
        <v/>
      </c>
      <c r="P738" s="14">
        <f>IF(AND(N738=1,INT($A738)=INT($A737),ISNUMBER(M737)),M738/M737-1,"")</f>
        <v/>
      </c>
      <c r="Q738" s="11" t="n">
        <v>9.989999771118164</v>
      </c>
      <c r="R738" s="11" t="n">
        <v>511.9450073242188</v>
      </c>
      <c r="S738" s="13" t="n">
        <v>0</v>
      </c>
      <c r="T738" s="14">
        <f>IF(AND(S738=1,INT($A738)=INT($A737),ISNUMBER(Q737)),Q738/Q737-1,"")</f>
        <v/>
      </c>
      <c r="U738" s="14">
        <f>IF(AND(S738=1,INT($A738)=INT($A737),ISNUMBER(R737)),R738/R737-1,"")</f>
        <v/>
      </c>
      <c r="V738" s="11" t="n">
        <v>8.425000190734863</v>
      </c>
      <c r="W738" s="11" t="n">
        <v>7703.18017578125</v>
      </c>
      <c r="X738" s="13" t="n">
        <v>1</v>
      </c>
      <c r="Y738" s="14">
        <f>IF(AND(X738=1,INT($A738)=INT($A737),ISNUMBER(V737)),V738/V737-1,"")</f>
        <v/>
      </c>
      <c r="Z738" s="14">
        <f>IF(AND(X738=1,INT($A738)=INT($A737),ISNUMBER(W737)),W738/W737-1,"")</f>
        <v/>
      </c>
      <c r="AA738" s="11" t="n">
        <v>8.829700469970703</v>
      </c>
      <c r="AB738" s="11" t="n">
        <v>246.9499969482422</v>
      </c>
      <c r="AC738" s="13" t="n">
        <v>0</v>
      </c>
      <c r="AD738" s="14">
        <f>IF(AND(AC738=1,INT($A738)=INT($A737),ISNUMBER(AA737)),AA738/AA737-1,"")</f>
        <v/>
      </c>
      <c r="AE738" s="14">
        <f>IF(AND(AC738=1,INT($A738)=INT($A737),ISNUMBER(AB737)),AB738/AB737-1,"")</f>
        <v/>
      </c>
      <c r="AF738" s="11" t="n">
        <v>4.719299793243408</v>
      </c>
      <c r="AG738" s="11" t="n">
        <v>189.6199951171875</v>
      </c>
      <c r="AH738" s="13" t="n">
        <v>1</v>
      </c>
      <c r="AI738" s="14">
        <f>IF(AND(AH738=1,INT($A738)=INT($A737),ISNUMBER(AF737)),AF738/AF737-1,"")</f>
        <v/>
      </c>
      <c r="AJ738" s="14">
        <f>IF(AND(AH738=1,INT($A738)=INT($A737),ISNUMBER(AG737)),AG738/AG737-1,"")</f>
        <v/>
      </c>
    </row>
    <row r="739">
      <c r="A739" s="12" t="n">
        <v>46293.56666666667</v>
      </c>
      <c r="B739" s="11" t="n">
        <v>8.230099678039551</v>
      </c>
      <c r="C739" s="11" t="n">
        <v>351.739990234375</v>
      </c>
      <c r="D739" s="13" t="n">
        <v>1</v>
      </c>
      <c r="E739" s="14">
        <f>IF(AND(D739=1,INT($A739)=INT($A738),ISNUMBER(B738)),B739/B738-1,"")</f>
        <v/>
      </c>
      <c r="F739" s="14">
        <f>IF(AND(D739=1,INT($A739)=INT($A738),ISNUMBER(C738)),C739/C738-1,"")</f>
        <v/>
      </c>
      <c r="G739" s="11" t="n">
        <v>10.07999992370605</v>
      </c>
      <c r="H739" s="11" t="n">
        <v>340.1000061035156</v>
      </c>
      <c r="I739" s="13" t="n">
        <v>1</v>
      </c>
      <c r="J739" s="14">
        <f>IF(AND(I739=1,INT($A739)=INT($A738),ISNUMBER(G738)),G739/G738-1,"")</f>
        <v/>
      </c>
      <c r="K739" s="14">
        <f>IF(AND(I739=1,INT($A739)=INT($A738),ISNUMBER(H738)),H739/H738-1,"")</f>
        <v/>
      </c>
      <c r="L739" s="11" t="n">
        <v>12.88000011444092</v>
      </c>
      <c r="M739" s="11" t="n">
        <v>722.5499877929688</v>
      </c>
      <c r="N739" s="13" t="n">
        <v>1</v>
      </c>
      <c r="O739" s="14">
        <f>IF(AND(N739=1,INT($A739)=INT($A738),ISNUMBER(L738)),L739/L738-1,"")</f>
        <v/>
      </c>
      <c r="P739" s="14">
        <f>IF(AND(N739=1,INT($A739)=INT($A738),ISNUMBER(M738)),M739/M738-1,"")</f>
        <v/>
      </c>
      <c r="Q739" s="11" t="n">
        <v>9.989999771118164</v>
      </c>
      <c r="R739" s="11" t="n">
        <v>511.9450073242188</v>
      </c>
      <c r="S739" s="13" t="n">
        <v>0</v>
      </c>
      <c r="T739" s="14">
        <f>IF(AND(S739=1,INT($A739)=INT($A738),ISNUMBER(Q738)),Q739/Q738-1,"")</f>
        <v/>
      </c>
      <c r="U739" s="14">
        <f>IF(AND(S739=1,INT($A739)=INT($A738),ISNUMBER(R738)),R739/R738-1,"")</f>
        <v/>
      </c>
      <c r="V739" s="11" t="n">
        <v>8.425000190734863</v>
      </c>
      <c r="W739" s="11" t="n">
        <v>7702.4599609375</v>
      </c>
      <c r="X739" s="13" t="n">
        <v>1</v>
      </c>
      <c r="Y739" s="14">
        <f>IF(AND(X739=1,INT($A739)=INT($A738),ISNUMBER(V738)),V739/V738-1,"")</f>
        <v/>
      </c>
      <c r="Z739" s="14">
        <f>IF(AND(X739=1,INT($A739)=INT($A738),ISNUMBER(W738)),W739/W738-1,"")</f>
        <v/>
      </c>
      <c r="AA739" s="11" t="n">
        <v>8.829700469970703</v>
      </c>
      <c r="AB739" s="11" t="n">
        <v>246.9499969482422</v>
      </c>
      <c r="AC739" s="13" t="n">
        <v>0</v>
      </c>
      <c r="AD739" s="14">
        <f>IF(AND(AC739=1,INT($A739)=INT($A738),ISNUMBER(AA738)),AA739/AA738-1,"")</f>
        <v/>
      </c>
      <c r="AE739" s="14">
        <f>IF(AND(AC739=1,INT($A739)=INT($A738),ISNUMBER(AB738)),AB739/AB738-1,"")</f>
        <v/>
      </c>
      <c r="AF739" s="11" t="n">
        <v>4.720099925994873</v>
      </c>
      <c r="AG739" s="11" t="n">
        <v>189.5299987792969</v>
      </c>
      <c r="AH739" s="13" t="n">
        <v>1</v>
      </c>
      <c r="AI739" s="14">
        <f>IF(AND(AH739=1,INT($A739)=INT($A738),ISNUMBER(AF738)),AF739/AF738-1,"")</f>
        <v/>
      </c>
      <c r="AJ739" s="14">
        <f>IF(AND(AH739=1,INT($A739)=INT($A738),ISNUMBER(AG738)),AG739/AG738-1,"")</f>
        <v/>
      </c>
    </row>
    <row r="740">
      <c r="A740" s="12" t="n">
        <v>46293.56875</v>
      </c>
      <c r="B740" s="11" t="n">
        <v>8.230099678039551</v>
      </c>
      <c r="C740" s="11" t="n">
        <v>351.6700134277344</v>
      </c>
      <c r="D740" s="13" t="n">
        <v>1</v>
      </c>
      <c r="E740" s="14">
        <f>IF(AND(D740=1,INT($A740)=INT($A739),ISNUMBER(B739)),B740/B739-1,"")</f>
        <v/>
      </c>
      <c r="F740" s="14">
        <f>IF(AND(D740=1,INT($A740)=INT($A739),ISNUMBER(C739)),C740/C739-1,"")</f>
        <v/>
      </c>
      <c r="G740" s="11" t="n">
        <v>10.07999992370605</v>
      </c>
      <c r="H740" s="11" t="n">
        <v>340.1000061035156</v>
      </c>
      <c r="I740" s="13" t="n">
        <v>0</v>
      </c>
      <c r="J740" s="14">
        <f>IF(AND(I740=1,INT($A740)=INT($A739),ISNUMBER(G739)),G740/G739-1,"")</f>
        <v/>
      </c>
      <c r="K740" s="14">
        <f>IF(AND(I740=1,INT($A740)=INT($A739),ISNUMBER(H739)),H740/H739-1,"")</f>
        <v/>
      </c>
      <c r="L740" s="11" t="n">
        <v>12.88000011444092</v>
      </c>
      <c r="M740" s="11" t="n">
        <v>722.5499877929688</v>
      </c>
      <c r="N740" s="13" t="n">
        <v>0</v>
      </c>
      <c r="O740" s="14">
        <f>IF(AND(N740=1,INT($A740)=INT($A739),ISNUMBER(L739)),L740/L739-1,"")</f>
        <v/>
      </c>
      <c r="P740" s="14">
        <f>IF(AND(N740=1,INT($A740)=INT($A739),ISNUMBER(M739)),M740/M739-1,"")</f>
        <v/>
      </c>
      <c r="Q740" s="11" t="n">
        <v>9.984999656677246</v>
      </c>
      <c r="R740" s="11" t="n">
        <v>512.239990234375</v>
      </c>
      <c r="S740" s="13" t="n">
        <v>1</v>
      </c>
      <c r="T740" s="14">
        <f>IF(AND(S740=1,INT($A740)=INT($A739),ISNUMBER(Q739)),Q740/Q739-1,"")</f>
        <v/>
      </c>
      <c r="U740" s="14">
        <f>IF(AND(S740=1,INT($A740)=INT($A739),ISNUMBER(R739)),R740/R739-1,"")</f>
        <v/>
      </c>
      <c r="V740" s="11" t="n">
        <v>8.429900169372559</v>
      </c>
      <c r="W740" s="11" t="n">
        <v>7700.509765625</v>
      </c>
      <c r="X740" s="13" t="n">
        <v>1</v>
      </c>
      <c r="Y740" s="14">
        <f>IF(AND(X740=1,INT($A740)=INT($A739),ISNUMBER(V739)),V740/V739-1,"")</f>
        <v/>
      </c>
      <c r="Z740" s="14">
        <f>IF(AND(X740=1,INT($A740)=INT($A739),ISNUMBER(W739)),W740/W739-1,"")</f>
        <v/>
      </c>
      <c r="AA740" s="11" t="n">
        <v>8.820099830627441</v>
      </c>
      <c r="AB740" s="11" t="n">
        <v>247.1049957275391</v>
      </c>
      <c r="AC740" s="13" t="n">
        <v>1</v>
      </c>
      <c r="AD740" s="14">
        <f>IF(AND(AC740=1,INT($A740)=INT($A739),ISNUMBER(AA739)),AA740/AA739-1,"")</f>
        <v/>
      </c>
      <c r="AE740" s="14">
        <f>IF(AND(AC740=1,INT($A740)=INT($A739),ISNUMBER(AB739)),AB740/AB739-1,"")</f>
        <v/>
      </c>
      <c r="AF740" s="11" t="n">
        <v>4.720900058746338</v>
      </c>
      <c r="AG740" s="11" t="n">
        <v>189.3600006103516</v>
      </c>
      <c r="AH740" s="13" t="n">
        <v>1</v>
      </c>
      <c r="AI740" s="14">
        <f>IF(AND(AH740=1,INT($A740)=INT($A739),ISNUMBER(AF739)),AF740/AF739-1,"")</f>
        <v/>
      </c>
      <c r="AJ740" s="14">
        <f>IF(AND(AH740=1,INT($A740)=INT($A739),ISNUMBER(AG739)),AG740/AG739-1,"")</f>
        <v/>
      </c>
    </row>
    <row r="741">
      <c r="A741" s="12" t="n">
        <v>46293.57083333333</v>
      </c>
      <c r="B741" s="11" t="n">
        <v>8.241000175476074</v>
      </c>
      <c r="C741" s="11" t="n">
        <v>351.1950073242188</v>
      </c>
      <c r="D741" s="13" t="n">
        <v>1</v>
      </c>
      <c r="E741" s="14">
        <f>IF(AND(D741=1,INT($A741)=INT($A740),ISNUMBER(B740)),B741/B740-1,"")</f>
        <v/>
      </c>
      <c r="F741" s="14">
        <f>IF(AND(D741=1,INT($A741)=INT($A740),ISNUMBER(C740)),C741/C740-1,"")</f>
        <v/>
      </c>
      <c r="G741" s="11" t="n">
        <v>10.08990001678467</v>
      </c>
      <c r="H741" s="11" t="n">
        <v>340.0201110839844</v>
      </c>
      <c r="I741" s="13" t="n">
        <v>1</v>
      </c>
      <c r="J741" s="14">
        <f>IF(AND(I741=1,INT($A741)=INT($A740),ISNUMBER(G740)),G741/G740-1,"")</f>
        <v/>
      </c>
      <c r="K741" s="14">
        <f>IF(AND(I741=1,INT($A741)=INT($A740),ISNUMBER(H740)),H741/H740-1,"")</f>
        <v/>
      </c>
      <c r="L741" s="11" t="n">
        <v>12.875</v>
      </c>
      <c r="M741" s="11" t="n">
        <v>723.219482421875</v>
      </c>
      <c r="N741" s="13" t="n">
        <v>1</v>
      </c>
      <c r="O741" s="14">
        <f>IF(AND(N741=1,INT($A741)=INT($A740),ISNUMBER(L740)),L741/L740-1,"")</f>
        <v/>
      </c>
      <c r="P741" s="14">
        <f>IF(AND(N741=1,INT($A741)=INT($A740),ISNUMBER(M740)),M741/M740-1,"")</f>
        <v/>
      </c>
      <c r="Q741" s="11" t="n">
        <v>9.989999771118164</v>
      </c>
      <c r="R741" s="11" t="n">
        <v>512.0399780273438</v>
      </c>
      <c r="S741" s="13" t="n">
        <v>1</v>
      </c>
      <c r="T741" s="14">
        <f>IF(AND(S741=1,INT($A741)=INT($A740),ISNUMBER(Q740)),Q741/Q740-1,"")</f>
        <v/>
      </c>
      <c r="U741" s="14">
        <f>IF(AND(S741=1,INT($A741)=INT($A740),ISNUMBER(R740)),R741/R740-1,"")</f>
        <v/>
      </c>
      <c r="V741" s="11" t="n">
        <v>8.430000305175781</v>
      </c>
      <c r="W741" s="11" t="n">
        <v>7700.93994140625</v>
      </c>
      <c r="X741" s="13" t="n">
        <v>1</v>
      </c>
      <c r="Y741" s="14">
        <f>IF(AND(X741=1,INT($A741)=INT($A740),ISNUMBER(V740)),V741/V740-1,"")</f>
        <v/>
      </c>
      <c r="Z741" s="14">
        <f>IF(AND(X741=1,INT($A741)=INT($A740),ISNUMBER(W740)),W741/W740-1,"")</f>
        <v/>
      </c>
      <c r="AA741" s="11" t="n">
        <v>8.820099830627441</v>
      </c>
      <c r="AB741" s="11" t="n">
        <v>247.1049957275391</v>
      </c>
      <c r="AC741" s="13" t="n">
        <v>0</v>
      </c>
      <c r="AD741" s="14">
        <f>IF(AND(AC741=1,INT($A741)=INT($A740),ISNUMBER(AA740)),AA741/AA740-1,"")</f>
        <v/>
      </c>
      <c r="AE741" s="14">
        <f>IF(AND(AC741=1,INT($A741)=INT($A740),ISNUMBER(AB740)),AB741/AB740-1,"")</f>
        <v/>
      </c>
      <c r="AF741" s="11" t="n">
        <v>4.730100154876709</v>
      </c>
      <c r="AG741" s="11" t="n">
        <v>189.2299957275391</v>
      </c>
      <c r="AH741" s="13" t="n">
        <v>1</v>
      </c>
      <c r="AI741" s="14">
        <f>IF(AND(AH741=1,INT($A741)=INT($A740),ISNUMBER(AF740)),AF741/AF740-1,"")</f>
        <v/>
      </c>
      <c r="AJ741" s="14">
        <f>IF(AND(AH741=1,INT($A741)=INT($A740),ISNUMBER(AG740)),AG741/AG740-1,"")</f>
        <v/>
      </c>
    </row>
    <row r="742">
      <c r="A742" s="12" t="n">
        <v>46293.57291666666</v>
      </c>
      <c r="B742" s="11" t="n">
        <v>8.244999885559082</v>
      </c>
      <c r="C742" s="11" t="n">
        <v>351.1900024414062</v>
      </c>
      <c r="D742" s="13" t="n">
        <v>1</v>
      </c>
      <c r="E742" s="14">
        <f>IF(AND(D742=1,INT($A742)=INT($A741),ISNUMBER(B741)),B742/B741-1,"")</f>
        <v/>
      </c>
      <c r="F742" s="14">
        <f>IF(AND(D742=1,INT($A742)=INT($A741),ISNUMBER(C741)),C742/C741-1,"")</f>
        <v/>
      </c>
      <c r="G742" s="11" t="n">
        <v>10.08990001678467</v>
      </c>
      <c r="H742" s="11" t="n">
        <v>339.8599853515625</v>
      </c>
      <c r="I742" s="13" t="n">
        <v>1</v>
      </c>
      <c r="J742" s="14">
        <f>IF(AND(I742=1,INT($A742)=INT($A741),ISNUMBER(G741)),G742/G741-1,"")</f>
        <v/>
      </c>
      <c r="K742" s="14">
        <f>IF(AND(I742=1,INT($A742)=INT($A741),ISNUMBER(H741)),H742/H741-1,"")</f>
        <v/>
      </c>
      <c r="L742" s="11" t="n">
        <v>12.89999961853027</v>
      </c>
      <c r="M742" s="11" t="n">
        <v>721.89501953125</v>
      </c>
      <c r="N742" s="13" t="n">
        <v>1</v>
      </c>
      <c r="O742" s="14">
        <f>IF(AND(N742=1,INT($A742)=INT($A741),ISNUMBER(L741)),L742/L741-1,"")</f>
        <v/>
      </c>
      <c r="P742" s="14">
        <f>IF(AND(N742=1,INT($A742)=INT($A741),ISNUMBER(M741)),M742/M741-1,"")</f>
        <v/>
      </c>
      <c r="Q742" s="11" t="n">
        <v>9.989999771118164</v>
      </c>
      <c r="R742" s="11" t="n">
        <v>512.0399780273438</v>
      </c>
      <c r="S742" s="13" t="n">
        <v>0</v>
      </c>
      <c r="T742" s="14">
        <f>IF(AND(S742=1,INT($A742)=INT($A741),ISNUMBER(Q741)),Q742/Q741-1,"")</f>
        <v/>
      </c>
      <c r="U742" s="14">
        <f>IF(AND(S742=1,INT($A742)=INT($A741),ISNUMBER(R741)),R742/R741-1,"")</f>
        <v/>
      </c>
      <c r="V742" s="11" t="n">
        <v>8.425000190734863</v>
      </c>
      <c r="W742" s="11" t="n">
        <v>7700.60986328125</v>
      </c>
      <c r="X742" s="13" t="n">
        <v>1</v>
      </c>
      <c r="Y742" s="14">
        <f>IF(AND(X742=1,INT($A742)=INT($A741),ISNUMBER(V741)),V742/V741-1,"")</f>
        <v/>
      </c>
      <c r="Z742" s="14">
        <f>IF(AND(X742=1,INT($A742)=INT($A741),ISNUMBER(W741)),W742/W741-1,"")</f>
        <v/>
      </c>
      <c r="AA742" s="11" t="n">
        <v>8.819899559020996</v>
      </c>
      <c r="AB742" s="11" t="n">
        <v>247.1600036621094</v>
      </c>
      <c r="AC742" s="13" t="n">
        <v>1</v>
      </c>
      <c r="AD742" s="14">
        <f>IF(AND(AC742=1,INT($A742)=INT($A741),ISNUMBER(AA741)),AA742/AA741-1,"")</f>
        <v/>
      </c>
      <c r="AE742" s="14">
        <f>IF(AND(AC742=1,INT($A742)=INT($A741),ISNUMBER(AB741)),AB742/AB741-1,"")</f>
        <v/>
      </c>
      <c r="AF742" s="11" t="n">
        <v>4.726200103759766</v>
      </c>
      <c r="AG742" s="11" t="n">
        <v>189.2899932861328</v>
      </c>
      <c r="AH742" s="13" t="n">
        <v>1</v>
      </c>
      <c r="AI742" s="14">
        <f>IF(AND(AH742=1,INT($A742)=INT($A741),ISNUMBER(AF741)),AF742/AF741-1,"")</f>
        <v/>
      </c>
      <c r="AJ742" s="14">
        <f>IF(AND(AH742=1,INT($A742)=INT($A741),ISNUMBER(AG741)),AG742/AG741-1,"")</f>
        <v/>
      </c>
    </row>
    <row r="743">
      <c r="A743" s="12" t="n">
        <v>46293.575</v>
      </c>
      <c r="B743" s="11" t="n">
        <v>8.244999885559082</v>
      </c>
      <c r="C743" s="11" t="n">
        <v>351.1900024414062</v>
      </c>
      <c r="D743" s="13" t="n">
        <v>0</v>
      </c>
      <c r="E743" s="14">
        <f>IF(AND(D743=1,INT($A743)=INT($A742),ISNUMBER(B742)),B743/B742-1,"")</f>
        <v/>
      </c>
      <c r="F743" s="14">
        <f>IF(AND(D743=1,INT($A743)=INT($A742),ISNUMBER(C742)),C743/C742-1,"")</f>
        <v/>
      </c>
      <c r="G743" s="11" t="n">
        <v>10.08990001678467</v>
      </c>
      <c r="H743" s="11" t="n">
        <v>339.8599853515625</v>
      </c>
      <c r="I743" s="13" t="n">
        <v>0</v>
      </c>
      <c r="J743" s="14">
        <f>IF(AND(I743=1,INT($A743)=INT($A742),ISNUMBER(G742)),G743/G742-1,"")</f>
        <v/>
      </c>
      <c r="K743" s="14">
        <f>IF(AND(I743=1,INT($A743)=INT($A742),ISNUMBER(H742)),H743/H742-1,"")</f>
        <v/>
      </c>
      <c r="L743" s="11" t="n">
        <v>12.89000034332275</v>
      </c>
      <c r="M743" s="11" t="n">
        <v>723.0399780273438</v>
      </c>
      <c r="N743" s="13" t="n">
        <v>1</v>
      </c>
      <c r="O743" s="14">
        <f>IF(AND(N743=1,INT($A743)=INT($A742),ISNUMBER(L742)),L743/L742-1,"")</f>
        <v/>
      </c>
      <c r="P743" s="14">
        <f>IF(AND(N743=1,INT($A743)=INT($A742),ISNUMBER(M742)),M743/M742-1,"")</f>
        <v/>
      </c>
      <c r="Q743" s="11" t="n">
        <v>9.990099906921387</v>
      </c>
      <c r="R743" s="11" t="n">
        <v>512.0499877929688</v>
      </c>
      <c r="S743" s="13" t="n">
        <v>1</v>
      </c>
      <c r="T743" s="14">
        <f>IF(AND(S743=1,INT($A743)=INT($A742),ISNUMBER(Q742)),Q743/Q742-1,"")</f>
        <v/>
      </c>
      <c r="U743" s="14">
        <f>IF(AND(S743=1,INT($A743)=INT($A742),ISNUMBER(R742)),R743/R742-1,"")</f>
        <v/>
      </c>
      <c r="V743" s="11" t="n">
        <v>8.429900169372559</v>
      </c>
      <c r="W743" s="11" t="n">
        <v>7702.990234375</v>
      </c>
      <c r="X743" s="13" t="n">
        <v>1</v>
      </c>
      <c r="Y743" s="14">
        <f>IF(AND(X743=1,INT($A743)=INT($A742),ISNUMBER(V742)),V743/V742-1,"")</f>
        <v/>
      </c>
      <c r="Z743" s="14">
        <f>IF(AND(X743=1,INT($A743)=INT($A742),ISNUMBER(W742)),W743/W742-1,"")</f>
        <v/>
      </c>
      <c r="AA743" s="11" t="n">
        <v>8.819899559020996</v>
      </c>
      <c r="AB743" s="11" t="n">
        <v>247.1600036621094</v>
      </c>
      <c r="AC743" s="13" t="n">
        <v>0</v>
      </c>
      <c r="AD743" s="14">
        <f>IF(AND(AC743=1,INT($A743)=INT($A742),ISNUMBER(AA742)),AA743/AA742-1,"")</f>
        <v/>
      </c>
      <c r="AE743" s="14">
        <f>IF(AND(AC743=1,INT($A743)=INT($A742),ISNUMBER(AB742)),AB743/AB742-1,"")</f>
        <v/>
      </c>
      <c r="AF743" s="11" t="n">
        <v>4.735000133514404</v>
      </c>
      <c r="AG743" s="11" t="n">
        <v>188.9049987792969</v>
      </c>
      <c r="AH743" s="13" t="n">
        <v>1</v>
      </c>
      <c r="AI743" s="14">
        <f>IF(AND(AH743=1,INT($A743)=INT($A742),ISNUMBER(AF742)),AF743/AF742-1,"")</f>
        <v/>
      </c>
      <c r="AJ743" s="14">
        <f>IF(AND(AH743=1,INT($A743)=INT($A742),ISNUMBER(AG742)),AG743/AG742-1,"")</f>
        <v/>
      </c>
    </row>
    <row r="744">
      <c r="A744" s="12" t="n">
        <v>46293.57708333333</v>
      </c>
      <c r="B744" s="11" t="n">
        <v>8.244999885559082</v>
      </c>
      <c r="C744" s="11" t="n">
        <v>351.1900024414062</v>
      </c>
      <c r="D744" s="13" t="n">
        <v>0</v>
      </c>
      <c r="E744" s="14">
        <f>IF(AND(D744=1,INT($A744)=INT($A743),ISNUMBER(B743)),B744/B743-1,"")</f>
        <v/>
      </c>
      <c r="F744" s="14">
        <f>IF(AND(D744=1,INT($A744)=INT($A743),ISNUMBER(C743)),C744/C743-1,"")</f>
        <v/>
      </c>
      <c r="G744" s="11" t="n">
        <v>10.08990001678467</v>
      </c>
      <c r="H744" s="11" t="n">
        <v>339.8599853515625</v>
      </c>
      <c r="I744" s="13" t="n">
        <v>0</v>
      </c>
      <c r="J744" s="14">
        <f>IF(AND(I744=1,INT($A744)=INT($A743),ISNUMBER(G743)),G744/G743-1,"")</f>
        <v/>
      </c>
      <c r="K744" s="14">
        <f>IF(AND(I744=1,INT($A744)=INT($A743),ISNUMBER(H743)),H744/H743-1,"")</f>
        <v/>
      </c>
      <c r="L744" s="11" t="n">
        <v>12.89000034332275</v>
      </c>
      <c r="M744" s="11" t="n">
        <v>723.0399780273438</v>
      </c>
      <c r="N744" s="13" t="n">
        <v>0</v>
      </c>
      <c r="O744" s="14">
        <f>IF(AND(N744=1,INT($A744)=INT($A743),ISNUMBER(L743)),L744/L743-1,"")</f>
        <v/>
      </c>
      <c r="P744" s="14">
        <f>IF(AND(N744=1,INT($A744)=INT($A743),ISNUMBER(M743)),M744/M743-1,"")</f>
        <v/>
      </c>
      <c r="Q744" s="11" t="n">
        <v>9.990099906921387</v>
      </c>
      <c r="R744" s="11" t="n">
        <v>512.0499877929688</v>
      </c>
      <c r="S744" s="13" t="n">
        <v>0</v>
      </c>
      <c r="T744" s="14">
        <f>IF(AND(S744=1,INT($A744)=INT($A743),ISNUMBER(Q743)),Q744/Q743-1,"")</f>
        <v/>
      </c>
      <c r="U744" s="14">
        <f>IF(AND(S744=1,INT($A744)=INT($A743),ISNUMBER(R743)),R744/R743-1,"")</f>
        <v/>
      </c>
      <c r="V744" s="11" t="n">
        <v>8.425000190734863</v>
      </c>
      <c r="W744" s="11" t="n">
        <v>7702.2998046875</v>
      </c>
      <c r="X744" s="13" t="n">
        <v>1</v>
      </c>
      <c r="Y744" s="14">
        <f>IF(AND(X744=1,INT($A744)=INT($A743),ISNUMBER(V743)),V744/V743-1,"")</f>
        <v/>
      </c>
      <c r="Z744" s="14">
        <f>IF(AND(X744=1,INT($A744)=INT($A743),ISNUMBER(W743)),W744/W743-1,"")</f>
        <v/>
      </c>
      <c r="AA744" s="11" t="n">
        <v>8.819999694824219</v>
      </c>
      <c r="AB744" s="11" t="n">
        <v>247.3099975585938</v>
      </c>
      <c r="AC744" s="13" t="n">
        <v>1</v>
      </c>
      <c r="AD744" s="14">
        <f>IF(AND(AC744=1,INT($A744)=INT($A743),ISNUMBER(AA743)),AA744/AA743-1,"")</f>
        <v/>
      </c>
      <c r="AE744" s="14">
        <f>IF(AND(AC744=1,INT($A744)=INT($A743),ISNUMBER(AB743)),AB744/AB743-1,"")</f>
        <v/>
      </c>
      <c r="AF744" s="11" t="n">
        <v>4.735000133514404</v>
      </c>
      <c r="AG744" s="11" t="n">
        <v>189.0599975585938</v>
      </c>
      <c r="AH744" s="13" t="n">
        <v>1</v>
      </c>
      <c r="AI744" s="14">
        <f>IF(AND(AH744=1,INT($A744)=INT($A743),ISNUMBER(AF743)),AF744/AF743-1,"")</f>
        <v/>
      </c>
      <c r="AJ744" s="14">
        <f>IF(AND(AH744=1,INT($A744)=INT($A743),ISNUMBER(AG743)),AG744/AG743-1,"")</f>
        <v/>
      </c>
    </row>
    <row r="745">
      <c r="A745" s="12" t="n">
        <v>46293.57916666667</v>
      </c>
      <c r="B745" s="11" t="n">
        <v>8.239999771118164</v>
      </c>
      <c r="C745" s="11" t="n">
        <v>351.2749938964844</v>
      </c>
      <c r="D745" s="13" t="n">
        <v>1</v>
      </c>
      <c r="E745" s="14">
        <f>IF(AND(D745=1,INT($A745)=INT($A744),ISNUMBER(B744)),B745/B744-1,"")</f>
        <v/>
      </c>
      <c r="F745" s="14">
        <f>IF(AND(D745=1,INT($A745)=INT($A744),ISNUMBER(C744)),C745/C744-1,"")</f>
        <v/>
      </c>
      <c r="G745" s="11" t="n">
        <v>10.08990001678467</v>
      </c>
      <c r="H745" s="11" t="n">
        <v>339.8599853515625</v>
      </c>
      <c r="I745" s="13" t="n">
        <v>0</v>
      </c>
      <c r="J745" s="14">
        <f>IF(AND(I745=1,INT($A745)=INT($A744),ISNUMBER(G744)),G745/G744-1,"")</f>
        <v/>
      </c>
      <c r="K745" s="14">
        <f>IF(AND(I745=1,INT($A745)=INT($A744),ISNUMBER(H744)),H745/H744-1,"")</f>
        <v/>
      </c>
      <c r="L745" s="11" t="n">
        <v>12.88000011444092</v>
      </c>
      <c r="M745" s="11" t="n">
        <v>723.1199951171875</v>
      </c>
      <c r="N745" s="13" t="n">
        <v>1</v>
      </c>
      <c r="O745" s="14">
        <f>IF(AND(N745=1,INT($A745)=INT($A744),ISNUMBER(L744)),L745/L744-1,"")</f>
        <v/>
      </c>
      <c r="P745" s="14">
        <f>IF(AND(N745=1,INT($A745)=INT($A744),ISNUMBER(M744)),M745/M744-1,"")</f>
        <v/>
      </c>
      <c r="Q745" s="11" t="n">
        <v>9.990099906921387</v>
      </c>
      <c r="R745" s="11" t="n">
        <v>512.0499877929688</v>
      </c>
      <c r="S745" s="13" t="n">
        <v>0</v>
      </c>
      <c r="T745" s="14">
        <f>IF(AND(S745=1,INT($A745)=INT($A744),ISNUMBER(Q744)),Q745/Q744-1,"")</f>
        <v/>
      </c>
      <c r="U745" s="14">
        <f>IF(AND(S745=1,INT($A745)=INT($A744),ISNUMBER(R744)),R745/R744-1,"")</f>
        <v/>
      </c>
      <c r="V745" s="11" t="n">
        <v>8.425000190734863</v>
      </c>
      <c r="W745" s="11" t="n">
        <v>7702.41015625</v>
      </c>
      <c r="X745" s="13" t="n">
        <v>1</v>
      </c>
      <c r="Y745" s="14">
        <f>IF(AND(X745=1,INT($A745)=INT($A744),ISNUMBER(V744)),V745/V744-1,"")</f>
        <v/>
      </c>
      <c r="Z745" s="14">
        <f>IF(AND(X745=1,INT($A745)=INT($A744),ISNUMBER(W744)),W745/W744-1,"")</f>
        <v/>
      </c>
      <c r="AA745" s="11" t="n">
        <v>8.819999694824219</v>
      </c>
      <c r="AB745" s="11" t="n">
        <v>247.3099975585938</v>
      </c>
      <c r="AC745" s="13" t="n">
        <v>0</v>
      </c>
      <c r="AD745" s="14">
        <f>IF(AND(AC745=1,INT($A745)=INT($A744),ISNUMBER(AA744)),AA745/AA744-1,"")</f>
        <v/>
      </c>
      <c r="AE745" s="14">
        <f>IF(AND(AC745=1,INT($A745)=INT($A744),ISNUMBER(AB744)),AB745/AB744-1,"")</f>
        <v/>
      </c>
      <c r="AF745" s="11" t="n">
        <v>4.7399001121521</v>
      </c>
      <c r="AG745" s="11" t="n">
        <v>188.7449951171875</v>
      </c>
      <c r="AH745" s="13" t="n">
        <v>1</v>
      </c>
      <c r="AI745" s="14">
        <f>IF(AND(AH745=1,INT($A745)=INT($A744),ISNUMBER(AF744)),AF745/AF744-1,"")</f>
        <v/>
      </c>
      <c r="AJ745" s="14">
        <f>IF(AND(AH745=1,INT($A745)=INT($A744),ISNUMBER(AG744)),AG745/AG744-1,"")</f>
        <v/>
      </c>
    </row>
    <row r="746">
      <c r="A746" s="12" t="n">
        <v>46293.58125</v>
      </c>
      <c r="B746" s="11" t="n">
        <v>8.240099906921387</v>
      </c>
      <c r="C746" s="11" t="n">
        <v>351.3099975585938</v>
      </c>
      <c r="D746" s="13" t="n">
        <v>1</v>
      </c>
      <c r="E746" s="14">
        <f>IF(AND(D746=1,INT($A746)=INT($A745),ISNUMBER(B745)),B746/B745-1,"")</f>
        <v/>
      </c>
      <c r="F746" s="14">
        <f>IF(AND(D746=1,INT($A746)=INT($A745),ISNUMBER(C745)),C746/C745-1,"")</f>
        <v/>
      </c>
      <c r="G746" s="11" t="n">
        <v>10.10000038146973</v>
      </c>
      <c r="H746" s="11" t="n">
        <v>339.4444885253906</v>
      </c>
      <c r="I746" s="13" t="n">
        <v>1</v>
      </c>
      <c r="J746" s="14">
        <f>IF(AND(I746=1,INT($A746)=INT($A745),ISNUMBER(G745)),G746/G745-1,"")</f>
        <v/>
      </c>
      <c r="K746" s="14">
        <f>IF(AND(I746=1,INT($A746)=INT($A745),ISNUMBER(H745)),H746/H745-1,"")</f>
        <v/>
      </c>
      <c r="L746" s="11" t="n">
        <v>12.88500022888184</v>
      </c>
      <c r="M746" s="11" t="n">
        <v>722.405029296875</v>
      </c>
      <c r="N746" s="13" t="n">
        <v>1</v>
      </c>
      <c r="O746" s="14">
        <f>IF(AND(N746=1,INT($A746)=INT($A745),ISNUMBER(L745)),L746/L745-1,"")</f>
        <v/>
      </c>
      <c r="P746" s="14">
        <f>IF(AND(N746=1,INT($A746)=INT($A745),ISNUMBER(M745)),M746/M745-1,"")</f>
        <v/>
      </c>
      <c r="Q746" s="11" t="n">
        <v>9.989999771118164</v>
      </c>
      <c r="R746" s="11" t="n">
        <v>511.8999938964844</v>
      </c>
      <c r="S746" s="13" t="n">
        <v>1</v>
      </c>
      <c r="T746" s="14">
        <f>IF(AND(S746=1,INT($A746)=INT($A745),ISNUMBER(Q745)),Q746/Q745-1,"")</f>
        <v/>
      </c>
      <c r="U746" s="14">
        <f>IF(AND(S746=1,INT($A746)=INT($A745),ISNUMBER(R745)),R746/R745-1,"")</f>
        <v/>
      </c>
      <c r="V746" s="11" t="n">
        <v>8.425000190734863</v>
      </c>
      <c r="W746" s="11" t="n">
        <v>7701.93994140625</v>
      </c>
      <c r="X746" s="13" t="n">
        <v>1</v>
      </c>
      <c r="Y746" s="14">
        <f>IF(AND(X746=1,INT($A746)=INT($A745),ISNUMBER(V745)),V746/V745-1,"")</f>
        <v/>
      </c>
      <c r="Z746" s="14">
        <f>IF(AND(X746=1,INT($A746)=INT($A745),ISNUMBER(W745)),W746/W745-1,"")</f>
        <v/>
      </c>
      <c r="AA746" s="11" t="n">
        <v>8.819999694824219</v>
      </c>
      <c r="AB746" s="11" t="n">
        <v>247.1900024414062</v>
      </c>
      <c r="AC746" s="13" t="n">
        <v>1</v>
      </c>
      <c r="AD746" s="14">
        <f>IF(AND(AC746=1,INT($A746)=INT($A745),ISNUMBER(AA745)),AA746/AA745-1,"")</f>
        <v/>
      </c>
      <c r="AE746" s="14">
        <f>IF(AND(AC746=1,INT($A746)=INT($A745),ISNUMBER(AB745)),AB746/AB745-1,"")</f>
        <v/>
      </c>
      <c r="AF746" s="11" t="n">
        <v>4.740799903869629</v>
      </c>
      <c r="AG746" s="11" t="n">
        <v>188.5500030517578</v>
      </c>
      <c r="AH746" s="13" t="n">
        <v>1</v>
      </c>
      <c r="AI746" s="14">
        <f>IF(AND(AH746=1,INT($A746)=INT($A745),ISNUMBER(AF745)),AF746/AF745-1,"")</f>
        <v/>
      </c>
      <c r="AJ746" s="14">
        <f>IF(AND(AH746=1,INT($A746)=INT($A745),ISNUMBER(AG745)),AG746/AG745-1,"")</f>
        <v/>
      </c>
    </row>
    <row r="747">
      <c r="A747" s="12" t="n">
        <v>46293.58333333334</v>
      </c>
      <c r="B747" s="11" t="n">
        <v>8.244999885559082</v>
      </c>
      <c r="C747" s="11" t="n">
        <v>351.2300109863281</v>
      </c>
      <c r="D747" s="13" t="n">
        <v>1</v>
      </c>
      <c r="E747" s="14">
        <f>IF(AND(D747=1,INT($A747)=INT($A746),ISNUMBER(B746)),B747/B746-1,"")</f>
        <v/>
      </c>
      <c r="F747" s="14">
        <f>IF(AND(D747=1,INT($A747)=INT($A746),ISNUMBER(C746)),C747/C746-1,"")</f>
        <v/>
      </c>
      <c r="G747" s="11" t="n">
        <v>10.10890007019043</v>
      </c>
      <c r="H747" s="11" t="n">
        <v>339.4599914550781</v>
      </c>
      <c r="I747" s="13" t="n">
        <v>1</v>
      </c>
      <c r="J747" s="14">
        <f>IF(AND(I747=1,INT($A747)=INT($A746),ISNUMBER(G746)),G747/G746-1,"")</f>
        <v/>
      </c>
      <c r="K747" s="14">
        <f>IF(AND(I747=1,INT($A747)=INT($A746),ISNUMBER(H746)),H747/H746-1,"")</f>
        <v/>
      </c>
      <c r="L747" s="11" t="n">
        <v>12.89000034332275</v>
      </c>
      <c r="M747" s="11" t="n">
        <v>722.4249877929688</v>
      </c>
      <c r="N747" s="13" t="n">
        <v>1</v>
      </c>
      <c r="O747" s="14">
        <f>IF(AND(N747=1,INT($A747)=INT($A746),ISNUMBER(L746)),L747/L746-1,"")</f>
        <v/>
      </c>
      <c r="P747" s="14">
        <f>IF(AND(N747=1,INT($A747)=INT($A746),ISNUMBER(M746)),M747/M746-1,"")</f>
        <v/>
      </c>
      <c r="Q747" s="11" t="n">
        <v>9.989999771118164</v>
      </c>
      <c r="R747" s="11" t="n">
        <v>511.8999938964844</v>
      </c>
      <c r="S747" s="13" t="n">
        <v>0</v>
      </c>
      <c r="T747" s="14">
        <f>IF(AND(S747=1,INT($A747)=INT($A746),ISNUMBER(Q746)),Q747/Q746-1,"")</f>
        <v/>
      </c>
      <c r="U747" s="14">
        <f>IF(AND(S747=1,INT($A747)=INT($A746),ISNUMBER(R746)),R747/R746-1,"")</f>
        <v/>
      </c>
      <c r="V747" s="11" t="n">
        <v>8.425000190734863</v>
      </c>
      <c r="W747" s="11" t="n">
        <v>7700.68994140625</v>
      </c>
      <c r="X747" s="13" t="n">
        <v>1</v>
      </c>
      <c r="Y747" s="14">
        <f>IF(AND(X747=1,INT($A747)=INT($A746),ISNUMBER(V746)),V747/V746-1,"")</f>
        <v/>
      </c>
      <c r="Z747" s="14">
        <f>IF(AND(X747=1,INT($A747)=INT($A746),ISNUMBER(W746)),W747/W746-1,"")</f>
        <v/>
      </c>
      <c r="AA747" s="11" t="n">
        <v>8.820899963378906</v>
      </c>
      <c r="AB747" s="11" t="n">
        <v>247.1000061035156</v>
      </c>
      <c r="AC747" s="13" t="n">
        <v>1</v>
      </c>
      <c r="AD747" s="14">
        <f>IF(AND(AC747=1,INT($A747)=INT($A746),ISNUMBER(AA746)),AA747/AA746-1,"")</f>
        <v/>
      </c>
      <c r="AE747" s="14">
        <f>IF(AND(AC747=1,INT($A747)=INT($A746),ISNUMBER(AB746)),AB747/AB746-1,"")</f>
        <v/>
      </c>
      <c r="AF747" s="11" t="n">
        <v>4.749899864196777</v>
      </c>
      <c r="AG747" s="11" t="n">
        <v>188.4250030517578</v>
      </c>
      <c r="AH747" s="13" t="n">
        <v>1</v>
      </c>
      <c r="AI747" s="14">
        <f>IF(AND(AH747=1,INT($A747)=INT($A746),ISNUMBER(AF746)),AF747/AF746-1,"")</f>
        <v/>
      </c>
      <c r="AJ747" s="14">
        <f>IF(AND(AH747=1,INT($A747)=INT($A746),ISNUMBER(AG746)),AG747/AG746-1,"")</f>
        <v/>
      </c>
    </row>
    <row r="748">
      <c r="A748" s="12" t="n">
        <v>46293.58541666667</v>
      </c>
      <c r="B748" s="11" t="n">
        <v>8.244999885559082</v>
      </c>
      <c r="C748" s="11" t="n">
        <v>351.1099853515625</v>
      </c>
      <c r="D748" s="13" t="n">
        <v>1</v>
      </c>
      <c r="E748" s="14">
        <f>IF(AND(D748=1,INT($A748)=INT($A747),ISNUMBER(B747)),B748/B747-1,"")</f>
        <v/>
      </c>
      <c r="F748" s="14">
        <f>IF(AND(D748=1,INT($A748)=INT($A747),ISNUMBER(C747)),C748/C747-1,"")</f>
        <v/>
      </c>
      <c r="G748" s="11" t="n">
        <v>10.10000038146973</v>
      </c>
      <c r="H748" s="11" t="n">
        <v>339.6600036621094</v>
      </c>
      <c r="I748" s="13" t="n">
        <v>1</v>
      </c>
      <c r="J748" s="14">
        <f>IF(AND(I748=1,INT($A748)=INT($A747),ISNUMBER(G747)),G748/G747-1,"")</f>
        <v/>
      </c>
      <c r="K748" s="14">
        <f>IF(AND(I748=1,INT($A748)=INT($A747),ISNUMBER(H747)),H748/H747-1,"")</f>
        <v/>
      </c>
      <c r="L748" s="11" t="n">
        <v>12.90509986877441</v>
      </c>
      <c r="M748" s="11" t="n">
        <v>721.7000122070312</v>
      </c>
      <c r="N748" s="13" t="n">
        <v>1</v>
      </c>
      <c r="O748" s="14">
        <f>IF(AND(N748=1,INT($A748)=INT($A747),ISNUMBER(L747)),L748/L747-1,"")</f>
        <v/>
      </c>
      <c r="P748" s="14">
        <f>IF(AND(N748=1,INT($A748)=INT($A747),ISNUMBER(M747)),M748/M747-1,"")</f>
        <v/>
      </c>
      <c r="Q748" s="11" t="n">
        <v>9.989999771118164</v>
      </c>
      <c r="R748" s="11" t="n">
        <v>511.9299926757812</v>
      </c>
      <c r="S748" s="13" t="n">
        <v>1</v>
      </c>
      <c r="T748" s="14">
        <f>IF(AND(S748=1,INT($A748)=INT($A747),ISNUMBER(Q747)),Q748/Q747-1,"")</f>
        <v/>
      </c>
      <c r="U748" s="14">
        <f>IF(AND(S748=1,INT($A748)=INT($A747),ISNUMBER(R747)),R748/R747-1,"")</f>
        <v/>
      </c>
      <c r="V748" s="11" t="n">
        <v>8.425000190734863</v>
      </c>
      <c r="W748" s="11" t="n">
        <v>7701.43017578125</v>
      </c>
      <c r="X748" s="13" t="n">
        <v>1</v>
      </c>
      <c r="Y748" s="14">
        <f>IF(AND(X748=1,INT($A748)=INT($A747),ISNUMBER(V747)),V748/V747-1,"")</f>
        <v/>
      </c>
      <c r="Z748" s="14">
        <f>IF(AND(X748=1,INT($A748)=INT($A747),ISNUMBER(W747)),W748/W747-1,"")</f>
        <v/>
      </c>
      <c r="AA748" s="11" t="n">
        <v>8.820899963378906</v>
      </c>
      <c r="AB748" s="11" t="n">
        <v>247.1000061035156</v>
      </c>
      <c r="AC748" s="13" t="n">
        <v>0</v>
      </c>
      <c r="AD748" s="14">
        <f>IF(AND(AC748=1,INT($A748)=INT($A747),ISNUMBER(AA747)),AA748/AA747-1,"")</f>
        <v/>
      </c>
      <c r="AE748" s="14">
        <f>IF(AND(AC748=1,INT($A748)=INT($A747),ISNUMBER(AB747)),AB748/AB747-1,"")</f>
        <v/>
      </c>
      <c r="AF748" s="11" t="n">
        <v>4.740099906921387</v>
      </c>
      <c r="AG748" s="11" t="n">
        <v>188.5549926757812</v>
      </c>
      <c r="AH748" s="13" t="n">
        <v>1</v>
      </c>
      <c r="AI748" s="14">
        <f>IF(AND(AH748=1,INT($A748)=INT($A747),ISNUMBER(AF747)),AF748/AF747-1,"")</f>
        <v/>
      </c>
      <c r="AJ748" s="14">
        <f>IF(AND(AH748=1,INT($A748)=INT($A747),ISNUMBER(AG747)),AG748/AG747-1,"")</f>
        <v/>
      </c>
    </row>
    <row r="749">
      <c r="A749" s="12" t="n">
        <v>46293.5875</v>
      </c>
      <c r="B749" s="11" t="n">
        <v>8.240099906921387</v>
      </c>
      <c r="C749" s="11" t="n">
        <v>351.2250061035156</v>
      </c>
      <c r="D749" s="13" t="n">
        <v>1</v>
      </c>
      <c r="E749" s="14">
        <f>IF(AND(D749=1,INT($A749)=INT($A748),ISNUMBER(B748)),B749/B748-1,"")</f>
        <v/>
      </c>
      <c r="F749" s="14">
        <f>IF(AND(D749=1,INT($A749)=INT($A748),ISNUMBER(C748)),C749/C748-1,"")</f>
        <v/>
      </c>
      <c r="G749" s="11" t="n">
        <v>10.09010028839111</v>
      </c>
      <c r="H749" s="11" t="n">
        <v>339.9299926757812</v>
      </c>
      <c r="I749" s="13" t="n">
        <v>1</v>
      </c>
      <c r="J749" s="14">
        <f>IF(AND(I749=1,INT($A749)=INT($A748),ISNUMBER(G748)),G749/G748-1,"")</f>
        <v/>
      </c>
      <c r="K749" s="14">
        <f>IF(AND(I749=1,INT($A749)=INT($A748),ISNUMBER(H748)),H749/H748-1,"")</f>
        <v/>
      </c>
      <c r="L749" s="11" t="n">
        <v>12.9000997543335</v>
      </c>
      <c r="M749" s="11" t="n">
        <v>721.4099731445312</v>
      </c>
      <c r="N749" s="13" t="n">
        <v>1</v>
      </c>
      <c r="O749" s="14">
        <f>IF(AND(N749=1,INT($A749)=INT($A748),ISNUMBER(L748)),L749/L748-1,"")</f>
        <v/>
      </c>
      <c r="P749" s="14">
        <f>IF(AND(N749=1,INT($A749)=INT($A748),ISNUMBER(M748)),M749/M748-1,"")</f>
        <v/>
      </c>
      <c r="Q749" s="11" t="n">
        <v>9.989999771118164</v>
      </c>
      <c r="R749" s="11" t="n">
        <v>511.9299926757812</v>
      </c>
      <c r="S749" s="13" t="n">
        <v>0</v>
      </c>
      <c r="T749" s="14">
        <f>IF(AND(S749=1,INT($A749)=INT($A748),ISNUMBER(Q748)),Q749/Q748-1,"")</f>
        <v/>
      </c>
      <c r="U749" s="14">
        <f>IF(AND(S749=1,INT($A749)=INT($A748),ISNUMBER(R748)),R749/R748-1,"")</f>
        <v/>
      </c>
      <c r="V749" s="11" t="n">
        <v>8.425000190734863</v>
      </c>
      <c r="W749" s="11" t="n">
        <v>7702.81005859375</v>
      </c>
      <c r="X749" s="13" t="n">
        <v>1</v>
      </c>
      <c r="Y749" s="14">
        <f>IF(AND(X749=1,INT($A749)=INT($A748),ISNUMBER(V748)),V749/V748-1,"")</f>
        <v/>
      </c>
      <c r="Z749" s="14">
        <f>IF(AND(X749=1,INT($A749)=INT($A748),ISNUMBER(W748)),W749/W748-1,"")</f>
        <v/>
      </c>
      <c r="AA749" s="11" t="n">
        <v>8.819999694824219</v>
      </c>
      <c r="AB749" s="11" t="n">
        <v>247.1360015869141</v>
      </c>
      <c r="AC749" s="13" t="n">
        <v>1</v>
      </c>
      <c r="AD749" s="14">
        <f>IF(AND(AC749=1,INT($A749)=INT($A748),ISNUMBER(AA748)),AA749/AA748-1,"")</f>
        <v/>
      </c>
      <c r="AE749" s="14">
        <f>IF(AND(AC749=1,INT($A749)=INT($A748),ISNUMBER(AB748)),AB749/AB748-1,"")</f>
        <v/>
      </c>
      <c r="AF749" s="11" t="n">
        <v>4.740799903869629</v>
      </c>
      <c r="AG749" s="11" t="n">
        <v>188.5792999267578</v>
      </c>
      <c r="AH749" s="13" t="n">
        <v>1</v>
      </c>
      <c r="AI749" s="14">
        <f>IF(AND(AH749=1,INT($A749)=INT($A748),ISNUMBER(AF748)),AF749/AF748-1,"")</f>
        <v/>
      </c>
      <c r="AJ749" s="14">
        <f>IF(AND(AH749=1,INT($A749)=INT($A748),ISNUMBER(AG748)),AG749/AG748-1,"")</f>
        <v/>
      </c>
    </row>
    <row r="750">
      <c r="A750" s="12" t="n">
        <v>46293.58958333333</v>
      </c>
      <c r="B750" s="11" t="n">
        <v>8.240099906921387</v>
      </c>
      <c r="C750" s="11" t="n">
        <v>351.2250061035156</v>
      </c>
      <c r="D750" s="13" t="n">
        <v>0</v>
      </c>
      <c r="E750" s="14">
        <f>IF(AND(D750=1,INT($A750)=INT($A749),ISNUMBER(B749)),B750/B749-1,"")</f>
        <v/>
      </c>
      <c r="F750" s="14">
        <f>IF(AND(D750=1,INT($A750)=INT($A749),ISNUMBER(C749)),C750/C749-1,"")</f>
        <v/>
      </c>
      <c r="G750" s="11" t="n">
        <v>10.09010028839111</v>
      </c>
      <c r="H750" s="11" t="n">
        <v>339.8999938964844</v>
      </c>
      <c r="I750" s="13" t="n">
        <v>1</v>
      </c>
      <c r="J750" s="14">
        <f>IF(AND(I750=1,INT($A750)=INT($A749),ISNUMBER(G749)),G750/G749-1,"")</f>
        <v/>
      </c>
      <c r="K750" s="14">
        <f>IF(AND(I750=1,INT($A750)=INT($A749),ISNUMBER(H749)),H750/H749-1,"")</f>
        <v/>
      </c>
      <c r="L750" s="11" t="n">
        <v>12.9000997543335</v>
      </c>
      <c r="M750" s="11" t="n">
        <v>721.4099731445312</v>
      </c>
      <c r="N750" s="13" t="n">
        <v>0</v>
      </c>
      <c r="O750" s="14">
        <f>IF(AND(N750=1,INT($A750)=INT($A749),ISNUMBER(L749)),L750/L749-1,"")</f>
        <v/>
      </c>
      <c r="P750" s="14">
        <f>IF(AND(N750=1,INT($A750)=INT($A749),ISNUMBER(M749)),M750/M749-1,"")</f>
        <v/>
      </c>
      <c r="Q750" s="11" t="n">
        <v>9.989999771118164</v>
      </c>
      <c r="R750" s="11" t="n">
        <v>511.9299926757812</v>
      </c>
      <c r="S750" s="13" t="n">
        <v>0</v>
      </c>
      <c r="T750" s="14">
        <f>IF(AND(S750=1,INT($A750)=INT($A749),ISNUMBER(Q749)),Q750/Q749-1,"")</f>
        <v/>
      </c>
      <c r="U750" s="14">
        <f>IF(AND(S750=1,INT($A750)=INT($A749),ISNUMBER(R749)),R750/R749-1,"")</f>
        <v/>
      </c>
      <c r="V750" s="11" t="n">
        <v>8.425000190734863</v>
      </c>
      <c r="W750" s="11" t="n">
        <v>7701.77001953125</v>
      </c>
      <c r="X750" s="13" t="n">
        <v>1</v>
      </c>
      <c r="Y750" s="14">
        <f>IF(AND(X750=1,INT($A750)=INT($A749),ISNUMBER(V749)),V750/V749-1,"")</f>
        <v/>
      </c>
      <c r="Z750" s="14">
        <f>IF(AND(X750=1,INT($A750)=INT($A749),ISNUMBER(W749)),W750/W749-1,"")</f>
        <v/>
      </c>
      <c r="AA750" s="11" t="n">
        <v>8.819999694824219</v>
      </c>
      <c r="AB750" s="11" t="n">
        <v>247.1360015869141</v>
      </c>
      <c r="AC750" s="13" t="n">
        <v>0</v>
      </c>
      <c r="AD750" s="14">
        <f>IF(AND(AC750=1,INT($A750)=INT($A749),ISNUMBER(AA749)),AA750/AA749-1,"")</f>
        <v/>
      </c>
      <c r="AE750" s="14">
        <f>IF(AND(AC750=1,INT($A750)=INT($A749),ISNUMBER(AB749)),AB750/AB749-1,"")</f>
        <v/>
      </c>
      <c r="AF750" s="11" t="n">
        <v>4.740799903869629</v>
      </c>
      <c r="AG750" s="11" t="n">
        <v>188.5792999267578</v>
      </c>
      <c r="AH750" s="13" t="n">
        <v>0</v>
      </c>
      <c r="AI750" s="14">
        <f>IF(AND(AH750=1,INT($A750)=INT($A749),ISNUMBER(AF749)),AF750/AF749-1,"")</f>
        <v/>
      </c>
      <c r="AJ750" s="14">
        <f>IF(AND(AH750=1,INT($A750)=INT($A749),ISNUMBER(AG749)),AG750/AG749-1,"")</f>
        <v/>
      </c>
    </row>
    <row r="751">
      <c r="A751" s="12" t="n">
        <v>46293.59166666667</v>
      </c>
      <c r="B751" s="11" t="n">
        <v>8.240099906921387</v>
      </c>
      <c r="C751" s="11" t="n">
        <v>351.2250061035156</v>
      </c>
      <c r="D751" s="13" t="n">
        <v>0</v>
      </c>
      <c r="E751" s="14">
        <f>IF(AND(D751=1,INT($A751)=INT($A750),ISNUMBER(B750)),B751/B750-1,"")</f>
        <v/>
      </c>
      <c r="F751" s="14">
        <f>IF(AND(D751=1,INT($A751)=INT($A750),ISNUMBER(C750)),C751/C750-1,"")</f>
        <v/>
      </c>
      <c r="G751" s="11" t="n">
        <v>10.08990001678467</v>
      </c>
      <c r="H751" s="11" t="n">
        <v>339.7999877929688</v>
      </c>
      <c r="I751" s="13" t="n">
        <v>1</v>
      </c>
      <c r="J751" s="14">
        <f>IF(AND(I751=1,INT($A751)=INT($A750),ISNUMBER(G750)),G751/G750-1,"")</f>
        <v/>
      </c>
      <c r="K751" s="14">
        <f>IF(AND(I751=1,INT($A751)=INT($A750),ISNUMBER(H750)),H751/H750-1,"")</f>
        <v/>
      </c>
      <c r="L751" s="11" t="n">
        <v>12.9000997543335</v>
      </c>
      <c r="M751" s="11" t="n">
        <v>721.4099731445312</v>
      </c>
      <c r="N751" s="13" t="n">
        <v>0</v>
      </c>
      <c r="O751" s="14">
        <f>IF(AND(N751=1,INT($A751)=INT($A750),ISNUMBER(L750)),L751/L750-1,"")</f>
        <v/>
      </c>
      <c r="P751" s="14">
        <f>IF(AND(N751=1,INT($A751)=INT($A750),ISNUMBER(M750)),M751/M750-1,"")</f>
        <v/>
      </c>
      <c r="Q751" s="11" t="n">
        <v>9.989999771118164</v>
      </c>
      <c r="R751" s="11" t="n">
        <v>511.9299926757812</v>
      </c>
      <c r="S751" s="13" t="n">
        <v>0</v>
      </c>
      <c r="T751" s="14">
        <f>IF(AND(S751=1,INT($A751)=INT($A750),ISNUMBER(Q750)),Q751/Q750-1,"")</f>
        <v/>
      </c>
      <c r="U751" s="14">
        <f>IF(AND(S751=1,INT($A751)=INT($A750),ISNUMBER(R750)),R751/R750-1,"")</f>
        <v/>
      </c>
      <c r="V751" s="11" t="n">
        <v>8.425000190734863</v>
      </c>
      <c r="W751" s="11" t="n">
        <v>7703.35986328125</v>
      </c>
      <c r="X751" s="13" t="n">
        <v>1</v>
      </c>
      <c r="Y751" s="14">
        <f>IF(AND(X751=1,INT($A751)=INT($A750),ISNUMBER(V750)),V751/V750-1,"")</f>
        <v/>
      </c>
      <c r="Z751" s="14">
        <f>IF(AND(X751=1,INT($A751)=INT($A750),ISNUMBER(W750)),W751/W750-1,"")</f>
        <v/>
      </c>
      <c r="AA751" s="11" t="n">
        <v>8.819999694824219</v>
      </c>
      <c r="AB751" s="11" t="n">
        <v>247.1600036621094</v>
      </c>
      <c r="AC751" s="13" t="n">
        <v>1</v>
      </c>
      <c r="AD751" s="14">
        <f>IF(AND(AC751=1,INT($A751)=INT($A750),ISNUMBER(AA750)),AA751/AA750-1,"")</f>
        <v/>
      </c>
      <c r="AE751" s="14">
        <f>IF(AND(AC751=1,INT($A751)=INT($A750),ISNUMBER(AB750)),AB751/AB750-1,"")</f>
        <v/>
      </c>
      <c r="AF751" s="11" t="n">
        <v>4.744999885559082</v>
      </c>
      <c r="AG751" s="11" t="n">
        <v>188.4600067138672</v>
      </c>
      <c r="AH751" s="13" t="n">
        <v>1</v>
      </c>
      <c r="AI751" s="14">
        <f>IF(AND(AH751=1,INT($A751)=INT($A750),ISNUMBER(AF750)),AF751/AF750-1,"")</f>
        <v/>
      </c>
      <c r="AJ751" s="14">
        <f>IF(AND(AH751=1,INT($A751)=INT($A750),ISNUMBER(AG750)),AG751/AG750-1,"")</f>
        <v/>
      </c>
    </row>
    <row r="752">
      <c r="A752" s="12" t="n">
        <v>46293.59375</v>
      </c>
      <c r="B752" s="11" t="n">
        <v>8.249899864196777</v>
      </c>
      <c r="C752" s="11" t="n">
        <v>350.9576110839844</v>
      </c>
      <c r="D752" s="13" t="n">
        <v>1</v>
      </c>
      <c r="E752" s="14">
        <f>IF(AND(D752=1,INT($A752)=INT($A751),ISNUMBER(B751)),B752/B751-1,"")</f>
        <v/>
      </c>
      <c r="F752" s="14">
        <f>IF(AND(D752=1,INT($A752)=INT($A751),ISNUMBER(C751)),C752/C751-1,"")</f>
        <v/>
      </c>
      <c r="G752" s="11" t="n">
        <v>10.07999992370605</v>
      </c>
      <c r="H752" s="11" t="n">
        <v>339.9200134277344</v>
      </c>
      <c r="I752" s="13" t="n">
        <v>1</v>
      </c>
      <c r="J752" s="14">
        <f>IF(AND(I752=1,INT($A752)=INT($A751),ISNUMBER(G751)),G752/G751-1,"")</f>
        <v/>
      </c>
      <c r="K752" s="14">
        <f>IF(AND(I752=1,INT($A752)=INT($A751),ISNUMBER(H751)),H752/H751-1,"")</f>
        <v/>
      </c>
      <c r="L752" s="11" t="n">
        <v>12.9000997543335</v>
      </c>
      <c r="M752" s="11" t="n">
        <v>721.4099731445312</v>
      </c>
      <c r="N752" s="13" t="n">
        <v>0</v>
      </c>
      <c r="O752" s="14">
        <f>IF(AND(N752=1,INT($A752)=INT($A751),ISNUMBER(L751)),L752/L751-1,"")</f>
        <v/>
      </c>
      <c r="P752" s="14">
        <f>IF(AND(N752=1,INT($A752)=INT($A751),ISNUMBER(M751)),M752/M751-1,"")</f>
        <v/>
      </c>
      <c r="Q752" s="11" t="n">
        <v>9.989999771118164</v>
      </c>
      <c r="R752" s="11" t="n">
        <v>511.9299926757812</v>
      </c>
      <c r="S752" s="13" t="n">
        <v>0</v>
      </c>
      <c r="T752" s="14">
        <f>IF(AND(S752=1,INT($A752)=INT($A751),ISNUMBER(Q751)),Q752/Q751-1,"")</f>
        <v/>
      </c>
      <c r="U752" s="14">
        <f>IF(AND(S752=1,INT($A752)=INT($A751),ISNUMBER(R751)),R752/R751-1,"")</f>
        <v/>
      </c>
      <c r="V752" s="11" t="n">
        <v>8.420100212097168</v>
      </c>
      <c r="W752" s="11" t="n">
        <v>7703.60009765625</v>
      </c>
      <c r="X752" s="13" t="n">
        <v>1</v>
      </c>
      <c r="Y752" s="14">
        <f>IF(AND(X752=1,INT($A752)=INT($A751),ISNUMBER(V751)),V752/V751-1,"")</f>
        <v/>
      </c>
      <c r="Z752" s="14">
        <f>IF(AND(X752=1,INT($A752)=INT($A751),ISNUMBER(W751)),W752/W751-1,"")</f>
        <v/>
      </c>
      <c r="AA752" s="11" t="n">
        <v>8.819999694824219</v>
      </c>
      <c r="AB752" s="11" t="n">
        <v>247.1600036621094</v>
      </c>
      <c r="AC752" s="13" t="n">
        <v>0</v>
      </c>
      <c r="AD752" s="14">
        <f>IF(AND(AC752=1,INT($A752)=INT($A751),ISNUMBER(AA751)),AA752/AA751-1,"")</f>
        <v/>
      </c>
      <c r="AE752" s="14">
        <f>IF(AND(AC752=1,INT($A752)=INT($A751),ISNUMBER(AB751)),AB752/AB751-1,"")</f>
        <v/>
      </c>
      <c r="AF752" s="11" t="n">
        <v>4.75</v>
      </c>
      <c r="AG752" s="11" t="n">
        <v>188.4600067138672</v>
      </c>
      <c r="AH752" s="13" t="n">
        <v>1</v>
      </c>
      <c r="AI752" s="14">
        <f>IF(AND(AH752=1,INT($A752)=INT($A751),ISNUMBER(AF751)),AF752/AF751-1,"")</f>
        <v/>
      </c>
      <c r="AJ752" s="14">
        <f>IF(AND(AH752=1,INT($A752)=INT($A751),ISNUMBER(AG751)),AG752/AG751-1,"")</f>
        <v/>
      </c>
    </row>
    <row r="753">
      <c r="A753" s="12" t="n">
        <v>46293.59583333333</v>
      </c>
      <c r="B753" s="11" t="n">
        <v>8.249899864196777</v>
      </c>
      <c r="C753" s="11" t="n">
        <v>350.9576110839844</v>
      </c>
      <c r="D753" s="13" t="n">
        <v>0</v>
      </c>
      <c r="E753" s="14">
        <f>IF(AND(D753=1,INT($A753)=INT($A752),ISNUMBER(B752)),B753/B752-1,"")</f>
        <v/>
      </c>
      <c r="F753" s="14">
        <f>IF(AND(D753=1,INT($A753)=INT($A752),ISNUMBER(C752)),C753/C752-1,"")</f>
        <v/>
      </c>
      <c r="G753" s="11" t="n">
        <v>10.08990001678467</v>
      </c>
      <c r="H753" s="11" t="n">
        <v>339.9649963378906</v>
      </c>
      <c r="I753" s="13" t="n">
        <v>1</v>
      </c>
      <c r="J753" s="14">
        <f>IF(AND(I753=1,INT($A753)=INT($A752),ISNUMBER(G752)),G753/G752-1,"")</f>
        <v/>
      </c>
      <c r="K753" s="14">
        <f>IF(AND(I753=1,INT($A753)=INT($A752),ISNUMBER(H752)),H753/H752-1,"")</f>
        <v/>
      </c>
      <c r="L753" s="11" t="n">
        <v>12.89999961853027</v>
      </c>
      <c r="M753" s="11" t="n">
        <v>721.8900146484375</v>
      </c>
      <c r="N753" s="13" t="n">
        <v>1</v>
      </c>
      <c r="O753" s="14">
        <f>IF(AND(N753=1,INT($A753)=INT($A752),ISNUMBER(L752)),L753/L752-1,"")</f>
        <v/>
      </c>
      <c r="P753" s="14">
        <f>IF(AND(N753=1,INT($A753)=INT($A752),ISNUMBER(M752)),M753/M752-1,"")</f>
        <v/>
      </c>
      <c r="Q753" s="11" t="n">
        <v>9.989999771118164</v>
      </c>
      <c r="R753" s="11" t="n">
        <v>511.9299926757812</v>
      </c>
      <c r="S753" s="13" t="n">
        <v>0</v>
      </c>
      <c r="T753" s="14">
        <f>IF(AND(S753=1,INT($A753)=INT($A752),ISNUMBER(Q752)),Q753/Q752-1,"")</f>
        <v/>
      </c>
      <c r="U753" s="14">
        <f>IF(AND(S753=1,INT($A753)=INT($A752),ISNUMBER(R752)),R753/R752-1,"")</f>
        <v/>
      </c>
      <c r="V753" s="11" t="n">
        <v>8.425000190734863</v>
      </c>
      <c r="W753" s="11" t="n">
        <v>7701.330078125</v>
      </c>
      <c r="X753" s="13" t="n">
        <v>1</v>
      </c>
      <c r="Y753" s="14">
        <f>IF(AND(X753=1,INT($A753)=INT($A752),ISNUMBER(V752)),V753/V752-1,"")</f>
        <v/>
      </c>
      <c r="Z753" s="14">
        <f>IF(AND(X753=1,INT($A753)=INT($A752),ISNUMBER(W752)),W753/W752-1,"")</f>
        <v/>
      </c>
      <c r="AA753" s="11" t="n">
        <v>8.819999694824219</v>
      </c>
      <c r="AB753" s="11" t="n">
        <v>247.1600036621094</v>
      </c>
      <c r="AC753" s="13" t="n">
        <v>0</v>
      </c>
      <c r="AD753" s="14">
        <f>IF(AND(AC753=1,INT($A753)=INT($A752),ISNUMBER(AA752)),AA753/AA752-1,"")</f>
        <v/>
      </c>
      <c r="AE753" s="14">
        <f>IF(AND(AC753=1,INT($A753)=INT($A752),ISNUMBER(AB752)),AB753/AB752-1,"")</f>
        <v/>
      </c>
      <c r="AF753" s="11" t="n">
        <v>4.750100135803223</v>
      </c>
      <c r="AG753" s="11" t="n">
        <v>188.375</v>
      </c>
      <c r="AH753" s="13" t="n">
        <v>1</v>
      </c>
      <c r="AI753" s="14">
        <f>IF(AND(AH753=1,INT($A753)=INT($A752),ISNUMBER(AF752)),AF753/AF752-1,"")</f>
        <v/>
      </c>
      <c r="AJ753" s="14">
        <f>IF(AND(AH753=1,INT($A753)=INT($A752),ISNUMBER(AG752)),AG753/AG752-1,"")</f>
        <v/>
      </c>
    </row>
    <row r="754">
      <c r="A754" s="12" t="n">
        <v>46293.59791666667</v>
      </c>
      <c r="B754" s="11" t="n">
        <v>8.249899864196777</v>
      </c>
      <c r="C754" s="11" t="n">
        <v>351.0599975585938</v>
      </c>
      <c r="D754" s="13" t="n">
        <v>1</v>
      </c>
      <c r="E754" s="14">
        <f>IF(AND(D754=1,INT($A754)=INT($A753),ISNUMBER(B753)),B754/B753-1,"")</f>
        <v/>
      </c>
      <c r="F754" s="14">
        <f>IF(AND(D754=1,INT($A754)=INT($A753),ISNUMBER(C753)),C754/C753-1,"")</f>
        <v/>
      </c>
      <c r="G754" s="11" t="n">
        <v>10.09000015258789</v>
      </c>
      <c r="H754" s="11" t="n">
        <v>339.8900146484375</v>
      </c>
      <c r="I754" s="13" t="n">
        <v>1</v>
      </c>
      <c r="J754" s="14">
        <f>IF(AND(I754=1,INT($A754)=INT($A753),ISNUMBER(G753)),G754/G753-1,"")</f>
        <v/>
      </c>
      <c r="K754" s="14">
        <f>IF(AND(I754=1,INT($A754)=INT($A753),ISNUMBER(H753)),H754/H753-1,"")</f>
        <v/>
      </c>
      <c r="L754" s="11" t="n">
        <v>12.89999961853027</v>
      </c>
      <c r="M754" s="11" t="n">
        <v>721.8900146484375</v>
      </c>
      <c r="N754" s="13" t="n">
        <v>0</v>
      </c>
      <c r="O754" s="14">
        <f>IF(AND(N754=1,INT($A754)=INT($A753),ISNUMBER(L753)),L754/L753-1,"")</f>
        <v/>
      </c>
      <c r="P754" s="14">
        <f>IF(AND(N754=1,INT($A754)=INT($A753),ISNUMBER(M753)),M754/M753-1,"")</f>
        <v/>
      </c>
      <c r="Q754" s="11" t="n">
        <v>9.989999771118164</v>
      </c>
      <c r="R754" s="11" t="n">
        <v>511.9299926757812</v>
      </c>
      <c r="S754" s="13" t="n">
        <v>0</v>
      </c>
      <c r="T754" s="14">
        <f>IF(AND(S754=1,INT($A754)=INT($A753),ISNUMBER(Q753)),Q754/Q753-1,"")</f>
        <v/>
      </c>
      <c r="U754" s="14">
        <f>IF(AND(S754=1,INT($A754)=INT($A753),ISNUMBER(R753)),R754/R753-1,"")</f>
        <v/>
      </c>
      <c r="V754" s="11" t="n">
        <v>8.425000190734863</v>
      </c>
      <c r="W754" s="11" t="n">
        <v>7700.77001953125</v>
      </c>
      <c r="X754" s="13" t="n">
        <v>1</v>
      </c>
      <c r="Y754" s="14">
        <f>IF(AND(X754=1,INT($A754)=INT($A753),ISNUMBER(V753)),V754/V753-1,"")</f>
        <v/>
      </c>
      <c r="Z754" s="14">
        <f>IF(AND(X754=1,INT($A754)=INT($A753),ISNUMBER(W753)),W754/W753-1,"")</f>
        <v/>
      </c>
      <c r="AA754" s="11" t="n">
        <v>8.829899787902832</v>
      </c>
      <c r="AB754" s="11" t="n">
        <v>246.9299926757812</v>
      </c>
      <c r="AC754" s="13" t="n">
        <v>1</v>
      </c>
      <c r="AD754" s="14">
        <f>IF(AND(AC754=1,INT($A754)=INT($A753),ISNUMBER(AA753)),AA754/AA753-1,"")</f>
        <v/>
      </c>
      <c r="AE754" s="14">
        <f>IF(AND(AC754=1,INT($A754)=INT($A753),ISNUMBER(AB753)),AB754/AB753-1,"")</f>
        <v/>
      </c>
      <c r="AF754" s="11" t="n">
        <v>4.750100135803223</v>
      </c>
      <c r="AG754" s="11" t="n">
        <v>188.3399963378906</v>
      </c>
      <c r="AH754" s="13" t="n">
        <v>1</v>
      </c>
      <c r="AI754" s="14">
        <f>IF(AND(AH754=1,INT($A754)=INT($A753),ISNUMBER(AF753)),AF754/AF753-1,"")</f>
        <v/>
      </c>
      <c r="AJ754" s="14">
        <f>IF(AND(AH754=1,INT($A754)=INT($A753),ISNUMBER(AG753)),AG754/AG753-1,"")</f>
        <v/>
      </c>
    </row>
    <row r="755">
      <c r="A755" s="12" t="n">
        <v>46293.6</v>
      </c>
      <c r="B755" s="11" t="n">
        <v>8.244999885559082</v>
      </c>
      <c r="C755" s="11" t="n">
        <v>350.760009765625</v>
      </c>
      <c r="D755" s="13" t="n">
        <v>1</v>
      </c>
      <c r="E755" s="14">
        <f>IF(AND(D755=1,INT($A755)=INT($A754),ISNUMBER(B754)),B755/B754-1,"")</f>
        <v/>
      </c>
      <c r="F755" s="14">
        <f>IF(AND(D755=1,INT($A755)=INT($A754),ISNUMBER(C754)),C755/C754-1,"")</f>
        <v/>
      </c>
      <c r="G755" s="11" t="n">
        <v>10.09099960327148</v>
      </c>
      <c r="H755" s="11" t="n">
        <v>339.773193359375</v>
      </c>
      <c r="I755" s="13" t="n">
        <v>1</v>
      </c>
      <c r="J755" s="14">
        <f>IF(AND(I755=1,INT($A755)=INT($A754),ISNUMBER(G754)),G755/G754-1,"")</f>
        <v/>
      </c>
      <c r="K755" s="14">
        <f>IF(AND(I755=1,INT($A755)=INT($A754),ISNUMBER(H754)),H755/H754-1,"")</f>
        <v/>
      </c>
      <c r="L755" s="11" t="n">
        <v>12.90030002593994</v>
      </c>
      <c r="M755" s="11" t="n">
        <v>721.5050048828125</v>
      </c>
      <c r="N755" s="13" t="n">
        <v>1</v>
      </c>
      <c r="O755" s="14">
        <f>IF(AND(N755=1,INT($A755)=INT($A754),ISNUMBER(L754)),L755/L754-1,"")</f>
        <v/>
      </c>
      <c r="P755" s="14">
        <f>IF(AND(N755=1,INT($A755)=INT($A754),ISNUMBER(M754)),M755/M754-1,"")</f>
        <v/>
      </c>
      <c r="Q755" s="11" t="n">
        <v>10</v>
      </c>
      <c r="R755" s="11" t="n">
        <v>511.2449951171875</v>
      </c>
      <c r="S755" s="13" t="n">
        <v>1</v>
      </c>
      <c r="T755" s="14">
        <f>IF(AND(S755=1,INT($A755)=INT($A754),ISNUMBER(Q754)),Q755/Q754-1,"")</f>
        <v/>
      </c>
      <c r="U755" s="14">
        <f>IF(AND(S755=1,INT($A755)=INT($A754),ISNUMBER(R754)),R755/R754-1,"")</f>
        <v/>
      </c>
      <c r="V755" s="11" t="n">
        <v>8.430000305175781</v>
      </c>
      <c r="W755" s="11" t="n">
        <v>7697.47021484375</v>
      </c>
      <c r="X755" s="13" t="n">
        <v>1</v>
      </c>
      <c r="Y755" s="14">
        <f>IF(AND(X755=1,INT($A755)=INT($A754),ISNUMBER(V754)),V755/V754-1,"")</f>
        <v/>
      </c>
      <c r="Z755" s="14">
        <f>IF(AND(X755=1,INT($A755)=INT($A754),ISNUMBER(W754)),W755/W754-1,"")</f>
        <v/>
      </c>
      <c r="AA755" s="11" t="n">
        <v>8.829999923706055</v>
      </c>
      <c r="AB755" s="11" t="n">
        <v>246.8600006103516</v>
      </c>
      <c r="AC755" s="13" t="n">
        <v>1</v>
      </c>
      <c r="AD755" s="14">
        <f>IF(AND(AC755=1,INT($A755)=INT($A754),ISNUMBER(AA754)),AA755/AA754-1,"")</f>
        <v/>
      </c>
      <c r="AE755" s="14">
        <f>IF(AND(AC755=1,INT($A755)=INT($A754),ISNUMBER(AB754)),AB755/AB754-1,"")</f>
        <v/>
      </c>
      <c r="AF755" s="11" t="n">
        <v>4.750100135803223</v>
      </c>
      <c r="AG755" s="11" t="n">
        <v>188.3399963378906</v>
      </c>
      <c r="AH755" s="13" t="n">
        <v>0</v>
      </c>
      <c r="AI755" s="14">
        <f>IF(AND(AH755=1,INT($A755)=INT($A754),ISNUMBER(AF754)),AF755/AF754-1,"")</f>
        <v/>
      </c>
      <c r="AJ755" s="14">
        <f>IF(AND(AH755=1,INT($A755)=INT($A754),ISNUMBER(AG754)),AG755/AG754-1,"")</f>
        <v/>
      </c>
    </row>
    <row r="756">
      <c r="A756" s="12" t="n">
        <v>46293.60208333333</v>
      </c>
      <c r="B756" s="11" t="n">
        <v>8.25</v>
      </c>
      <c r="C756" s="11" t="n">
        <v>350.7900085449219</v>
      </c>
      <c r="D756" s="13" t="n">
        <v>1</v>
      </c>
      <c r="E756" s="14">
        <f>IF(AND(D756=1,INT($A756)=INT($A755),ISNUMBER(B755)),B756/B755-1,"")</f>
        <v/>
      </c>
      <c r="F756" s="14">
        <f>IF(AND(D756=1,INT($A756)=INT($A755),ISNUMBER(C755)),C756/C755-1,"")</f>
        <v/>
      </c>
      <c r="G756" s="11" t="n">
        <v>10.09500026702881</v>
      </c>
      <c r="H756" s="11" t="n">
        <v>339.75</v>
      </c>
      <c r="I756" s="13" t="n">
        <v>1</v>
      </c>
      <c r="J756" s="14">
        <f>IF(AND(I756=1,INT($A756)=INT($A755),ISNUMBER(G755)),G756/G755-1,"")</f>
        <v/>
      </c>
      <c r="K756" s="14">
        <f>IF(AND(I756=1,INT($A756)=INT($A755),ISNUMBER(H755)),H756/H755-1,"")</f>
        <v/>
      </c>
      <c r="L756" s="11" t="n">
        <v>12.89000034332275</v>
      </c>
      <c r="M756" s="11" t="n">
        <v>722.7650146484375</v>
      </c>
      <c r="N756" s="13" t="n">
        <v>1</v>
      </c>
      <c r="O756" s="14">
        <f>IF(AND(N756=1,INT($A756)=INT($A755),ISNUMBER(L755)),L756/L755-1,"")</f>
        <v/>
      </c>
      <c r="P756" s="14">
        <f>IF(AND(N756=1,INT($A756)=INT($A755),ISNUMBER(M755)),M756/M755-1,"")</f>
        <v/>
      </c>
      <c r="Q756" s="11" t="n">
        <v>10</v>
      </c>
      <c r="R756" s="11" t="n">
        <v>511.4599914550781</v>
      </c>
      <c r="S756" s="13" t="n">
        <v>1</v>
      </c>
      <c r="T756" s="14">
        <f>IF(AND(S756=1,INT($A756)=INT($A755),ISNUMBER(Q755)),Q756/Q755-1,"")</f>
        <v/>
      </c>
      <c r="U756" s="14">
        <f>IF(AND(S756=1,INT($A756)=INT($A755),ISNUMBER(R755)),R756/R755-1,"")</f>
        <v/>
      </c>
      <c r="V756" s="11" t="n">
        <v>8.425000190734863</v>
      </c>
      <c r="W756" s="11" t="n">
        <v>7699.240234375</v>
      </c>
      <c r="X756" s="13" t="n">
        <v>1</v>
      </c>
      <c r="Y756" s="14">
        <f>IF(AND(X756=1,INT($A756)=INT($A755),ISNUMBER(V755)),V756/V755-1,"")</f>
        <v/>
      </c>
      <c r="Z756" s="14">
        <f>IF(AND(X756=1,INT($A756)=INT($A755),ISNUMBER(W755)),W756/W755-1,"")</f>
        <v/>
      </c>
      <c r="AA756" s="11" t="n">
        <v>8.829999923706055</v>
      </c>
      <c r="AB756" s="11" t="n">
        <v>246.8600006103516</v>
      </c>
      <c r="AC756" s="13" t="n">
        <v>0</v>
      </c>
      <c r="AD756" s="14">
        <f>IF(AND(AC756=1,INT($A756)=INT($A755),ISNUMBER(AA755)),AA756/AA755-1,"")</f>
        <v/>
      </c>
      <c r="AE756" s="14">
        <f>IF(AND(AC756=1,INT($A756)=INT($A755),ISNUMBER(AB755)),AB756/AB755-1,"")</f>
        <v/>
      </c>
      <c r="AF756" s="11" t="n">
        <v>4.750100135803223</v>
      </c>
      <c r="AG756" s="11" t="n">
        <v>188.3399963378906</v>
      </c>
      <c r="AH756" s="13" t="n">
        <v>0</v>
      </c>
      <c r="AI756" s="14">
        <f>IF(AND(AH756=1,INT($A756)=INT($A755),ISNUMBER(AF755)),AF756/AF755-1,"")</f>
        <v/>
      </c>
      <c r="AJ756" s="14">
        <f>IF(AND(AH756=1,INT($A756)=INT($A755),ISNUMBER(AG755)),AG756/AG755-1,"")</f>
        <v/>
      </c>
    </row>
    <row r="757">
      <c r="A757" s="12" t="n">
        <v>46293.60416666666</v>
      </c>
      <c r="B757" s="11" t="n">
        <v>8.239999771118164</v>
      </c>
      <c r="C757" s="11" t="n">
        <v>351.0799865722656</v>
      </c>
      <c r="D757" s="13" t="n">
        <v>1</v>
      </c>
      <c r="E757" s="14">
        <f>IF(AND(D757=1,INT($A757)=INT($A756),ISNUMBER(B756)),B757/B756-1,"")</f>
        <v/>
      </c>
      <c r="F757" s="14">
        <f>IF(AND(D757=1,INT($A757)=INT($A756),ISNUMBER(C756)),C757/C756-1,"")</f>
        <v/>
      </c>
      <c r="G757" s="11" t="n">
        <v>10.09000015258789</v>
      </c>
      <c r="H757" s="11" t="n">
        <v>339.7950134277344</v>
      </c>
      <c r="I757" s="13" t="n">
        <v>1</v>
      </c>
      <c r="J757" s="14">
        <f>IF(AND(I757=1,INT($A757)=INT($A756),ISNUMBER(G756)),G757/G756-1,"")</f>
        <v/>
      </c>
      <c r="K757" s="14">
        <f>IF(AND(I757=1,INT($A757)=INT($A756),ISNUMBER(H756)),H757/H756-1,"")</f>
        <v/>
      </c>
      <c r="L757" s="11" t="n">
        <v>12.88000011444092</v>
      </c>
      <c r="M757" s="11" t="n">
        <v>722.5999755859375</v>
      </c>
      <c r="N757" s="13" t="n">
        <v>1</v>
      </c>
      <c r="O757" s="14">
        <f>IF(AND(N757=1,INT($A757)=INT($A756),ISNUMBER(L756)),L757/L756-1,"")</f>
        <v/>
      </c>
      <c r="P757" s="14">
        <f>IF(AND(N757=1,INT($A757)=INT($A756),ISNUMBER(M756)),M757/M756-1,"")</f>
        <v/>
      </c>
      <c r="Q757" s="11" t="n">
        <v>10</v>
      </c>
      <c r="R757" s="11" t="n">
        <v>511.1300048828125</v>
      </c>
      <c r="S757" s="13" t="n">
        <v>1</v>
      </c>
      <c r="T757" s="14">
        <f>IF(AND(S757=1,INT($A757)=INT($A756),ISNUMBER(Q756)),Q757/Q756-1,"")</f>
        <v/>
      </c>
      <c r="U757" s="14">
        <f>IF(AND(S757=1,INT($A757)=INT($A756),ISNUMBER(R756)),R757/R756-1,"")</f>
        <v/>
      </c>
      <c r="V757" s="11" t="n">
        <v>8.430000305175781</v>
      </c>
      <c r="W757" s="11" t="n">
        <v>7697.8701171875</v>
      </c>
      <c r="X757" s="13" t="n">
        <v>1</v>
      </c>
      <c r="Y757" s="14">
        <f>IF(AND(X757=1,INT($A757)=INT($A756),ISNUMBER(V756)),V757/V756-1,"")</f>
        <v/>
      </c>
      <c r="Z757" s="14">
        <f>IF(AND(X757=1,INT($A757)=INT($A756),ISNUMBER(W756)),W757/W756-1,"")</f>
        <v/>
      </c>
      <c r="AA757" s="11" t="n">
        <v>8.830100059509277</v>
      </c>
      <c r="AB757" s="11" t="n">
        <v>246.9149932861328</v>
      </c>
      <c r="AC757" s="13" t="n">
        <v>1</v>
      </c>
      <c r="AD757" s="14">
        <f>IF(AND(AC757=1,INT($A757)=INT($A756),ISNUMBER(AA756)),AA757/AA756-1,"")</f>
        <v/>
      </c>
      <c r="AE757" s="14">
        <f>IF(AND(AC757=1,INT($A757)=INT($A756),ISNUMBER(AB756)),AB757/AB756-1,"")</f>
        <v/>
      </c>
      <c r="AF757" s="11" t="n">
        <v>4.755000114440918</v>
      </c>
      <c r="AG757" s="11" t="n">
        <v>188.1100006103516</v>
      </c>
      <c r="AH757" s="13" t="n">
        <v>1</v>
      </c>
      <c r="AI757" s="14">
        <f>IF(AND(AH757=1,INT($A757)=INT($A756),ISNUMBER(AF756)),AF757/AF756-1,"")</f>
        <v/>
      </c>
      <c r="AJ757" s="14">
        <f>IF(AND(AH757=1,INT($A757)=INT($A756),ISNUMBER(AG756)),AG757/AG756-1,"")</f>
        <v/>
      </c>
    </row>
    <row r="758">
      <c r="A758" s="12" t="n">
        <v>46293.60625</v>
      </c>
      <c r="B758" s="11" t="n">
        <v>8.249899864196777</v>
      </c>
      <c r="C758" s="11" t="n">
        <v>350.9200134277344</v>
      </c>
      <c r="D758" s="13" t="n">
        <v>1</v>
      </c>
      <c r="E758" s="14">
        <f>IF(AND(D758=1,INT($A758)=INT($A757),ISNUMBER(B757)),B758/B757-1,"")</f>
        <v/>
      </c>
      <c r="F758" s="14">
        <f>IF(AND(D758=1,INT($A758)=INT($A757),ISNUMBER(C757)),C758/C757-1,"")</f>
        <v/>
      </c>
      <c r="G758" s="11" t="n">
        <v>10.09710025787354</v>
      </c>
      <c r="H758" s="11" t="n">
        <v>339.8299865722656</v>
      </c>
      <c r="I758" s="13" t="n">
        <v>1</v>
      </c>
      <c r="J758" s="14">
        <f>IF(AND(I758=1,INT($A758)=INT($A757),ISNUMBER(G757)),G758/G757-1,"")</f>
        <v/>
      </c>
      <c r="K758" s="14">
        <f>IF(AND(I758=1,INT($A758)=INT($A757),ISNUMBER(H757)),H758/H757-1,"")</f>
        <v/>
      </c>
      <c r="L758" s="11" t="n">
        <v>12.89500045776367</v>
      </c>
      <c r="M758" s="11" t="n">
        <v>721.5599975585938</v>
      </c>
      <c r="N758" s="13" t="n">
        <v>1</v>
      </c>
      <c r="O758" s="14">
        <f>IF(AND(N758=1,INT($A758)=INT($A757),ISNUMBER(L757)),L758/L757-1,"")</f>
        <v/>
      </c>
      <c r="P758" s="14">
        <f>IF(AND(N758=1,INT($A758)=INT($A757),ISNUMBER(M757)),M758/M757-1,"")</f>
        <v/>
      </c>
      <c r="Q758" s="11" t="n">
        <v>10</v>
      </c>
      <c r="R758" s="11" t="n">
        <v>511.1300048828125</v>
      </c>
      <c r="S758" s="13" t="n">
        <v>0</v>
      </c>
      <c r="T758" s="14">
        <f>IF(AND(S758=1,INT($A758)=INT($A757),ISNUMBER(Q757)),Q758/Q757-1,"")</f>
        <v/>
      </c>
      <c r="U758" s="14">
        <f>IF(AND(S758=1,INT($A758)=INT($A757),ISNUMBER(R757)),R758/R757-1,"")</f>
        <v/>
      </c>
      <c r="V758" s="11" t="n">
        <v>8.430100440979004</v>
      </c>
      <c r="W758" s="11" t="n">
        <v>7696.72021484375</v>
      </c>
      <c r="X758" s="13" t="n">
        <v>1</v>
      </c>
      <c r="Y758" s="14">
        <f>IF(AND(X758=1,INT($A758)=INT($A757),ISNUMBER(V757)),V758/V757-1,"")</f>
        <v/>
      </c>
      <c r="Z758" s="14">
        <f>IF(AND(X758=1,INT($A758)=INT($A757),ISNUMBER(W757)),W758/W757-1,"")</f>
        <v/>
      </c>
      <c r="AA758" s="11" t="n">
        <v>8.840000152587891</v>
      </c>
      <c r="AB758" s="11" t="n">
        <v>246.6999969482422</v>
      </c>
      <c r="AC758" s="13" t="n">
        <v>1</v>
      </c>
      <c r="AD758" s="14">
        <f>IF(AND(AC758=1,INT($A758)=INT($A757),ISNUMBER(AA757)),AA758/AA757-1,"")</f>
        <v/>
      </c>
      <c r="AE758" s="14">
        <f>IF(AND(AC758=1,INT($A758)=INT($A757),ISNUMBER(AB757)),AB758/AB757-1,"")</f>
        <v/>
      </c>
      <c r="AF758" s="11" t="n">
        <v>4.759900093078613</v>
      </c>
      <c r="AG758" s="11" t="n">
        <v>187.9201049804688</v>
      </c>
      <c r="AH758" s="13" t="n">
        <v>1</v>
      </c>
      <c r="AI758" s="14">
        <f>IF(AND(AH758=1,INT($A758)=INT($A757),ISNUMBER(AF757)),AF758/AF757-1,"")</f>
        <v/>
      </c>
      <c r="AJ758" s="14">
        <f>IF(AND(AH758=1,INT($A758)=INT($A757),ISNUMBER(AG757)),AG758/AG757-1,"")</f>
        <v/>
      </c>
    </row>
    <row r="759">
      <c r="A759" s="12" t="n">
        <v>46293.60833333333</v>
      </c>
      <c r="B759" s="11" t="n">
        <v>8.249899864196777</v>
      </c>
      <c r="C759" s="11" t="n">
        <v>351.010009765625</v>
      </c>
      <c r="D759" s="13" t="n">
        <v>1</v>
      </c>
      <c r="E759" s="14">
        <f>IF(AND(D759=1,INT($A759)=INT($A758),ISNUMBER(B758)),B759/B758-1,"")</f>
        <v/>
      </c>
      <c r="F759" s="14">
        <f>IF(AND(D759=1,INT($A759)=INT($A758),ISNUMBER(C758)),C759/C758-1,"")</f>
        <v/>
      </c>
      <c r="G759" s="11" t="n">
        <v>10.09010028839111</v>
      </c>
      <c r="H759" s="11" t="n">
        <v>339.8800048828125</v>
      </c>
      <c r="I759" s="13" t="n">
        <v>1</v>
      </c>
      <c r="J759" s="14">
        <f>IF(AND(I759=1,INT($A759)=INT($A758),ISNUMBER(G758)),G759/G758-1,"")</f>
        <v/>
      </c>
      <c r="K759" s="14">
        <f>IF(AND(I759=1,INT($A759)=INT($A758),ISNUMBER(H758)),H759/H758-1,"")</f>
        <v/>
      </c>
      <c r="L759" s="11" t="n">
        <v>12.90999984741211</v>
      </c>
      <c r="M759" s="11" t="n">
        <v>721.4099731445312</v>
      </c>
      <c r="N759" s="13" t="n">
        <v>1</v>
      </c>
      <c r="O759" s="14">
        <f>IF(AND(N759=1,INT($A759)=INT($A758),ISNUMBER(L758)),L759/L758-1,"")</f>
        <v/>
      </c>
      <c r="P759" s="14">
        <f>IF(AND(N759=1,INT($A759)=INT($A758),ISNUMBER(M758)),M759/M758-1,"")</f>
        <v/>
      </c>
      <c r="Q759" s="11" t="n">
        <v>10</v>
      </c>
      <c r="R759" s="11" t="n">
        <v>511.1300048828125</v>
      </c>
      <c r="S759" s="13" t="n">
        <v>0</v>
      </c>
      <c r="T759" s="14">
        <f>IF(AND(S759=1,INT($A759)=INT($A758),ISNUMBER(Q758)),Q759/Q758-1,"")</f>
        <v/>
      </c>
      <c r="U759" s="14">
        <f>IF(AND(S759=1,INT($A759)=INT($A758),ISNUMBER(R758)),R759/R758-1,"")</f>
        <v/>
      </c>
      <c r="V759" s="11" t="n">
        <v>8.435000419616699</v>
      </c>
      <c r="W759" s="11" t="n">
        <v>7697.7001953125</v>
      </c>
      <c r="X759" s="13" t="n">
        <v>1</v>
      </c>
      <c r="Y759" s="14">
        <f>IF(AND(X759=1,INT($A759)=INT($A758),ISNUMBER(V758)),V759/V758-1,"")</f>
        <v/>
      </c>
      <c r="Z759" s="14">
        <f>IF(AND(X759=1,INT($A759)=INT($A758),ISNUMBER(W758)),W759/W758-1,"")</f>
        <v/>
      </c>
      <c r="AA759" s="11" t="n">
        <v>8.840000152587891</v>
      </c>
      <c r="AB759" s="11" t="n">
        <v>246.6999969482422</v>
      </c>
      <c r="AC759" s="13" t="n">
        <v>0</v>
      </c>
      <c r="AD759" s="14">
        <f>IF(AND(AC759=1,INT($A759)=INT($A758),ISNUMBER(AA758)),AA759/AA758-1,"")</f>
        <v/>
      </c>
      <c r="AE759" s="14">
        <f>IF(AND(AC759=1,INT($A759)=INT($A758),ISNUMBER(AB758)),AB759/AB758-1,"")</f>
        <v/>
      </c>
      <c r="AF759" s="11" t="n">
        <v>4.759900093078613</v>
      </c>
      <c r="AG759" s="11" t="n">
        <v>188.0749969482422</v>
      </c>
      <c r="AH759" s="13" t="n">
        <v>1</v>
      </c>
      <c r="AI759" s="14">
        <f>IF(AND(AH759=1,INT($A759)=INT($A758),ISNUMBER(AF758)),AF759/AF758-1,"")</f>
        <v/>
      </c>
      <c r="AJ759" s="14">
        <f>IF(AND(AH759=1,INT($A759)=INT($A758),ISNUMBER(AG758)),AG759/AG758-1,"")</f>
        <v/>
      </c>
    </row>
    <row r="760">
      <c r="A760" s="12" t="n">
        <v>46293.61041666667</v>
      </c>
      <c r="B760" s="11" t="n">
        <v>8.250100135803223</v>
      </c>
      <c r="C760" s="11" t="n">
        <v>350.5899963378906</v>
      </c>
      <c r="D760" s="13" t="n">
        <v>1</v>
      </c>
      <c r="E760" s="14">
        <f>IF(AND(D760=1,INT($A760)=INT($A759),ISNUMBER(B759)),B760/B759-1,"")</f>
        <v/>
      </c>
      <c r="F760" s="14">
        <f>IF(AND(D760=1,INT($A760)=INT($A759),ISNUMBER(C759)),C760/C759-1,"")</f>
        <v/>
      </c>
      <c r="G760" s="11" t="n">
        <v>10.09010028839111</v>
      </c>
      <c r="H760" s="11" t="n">
        <v>339.8800048828125</v>
      </c>
      <c r="I760" s="13" t="n">
        <v>0</v>
      </c>
      <c r="J760" s="14">
        <f>IF(AND(I760=1,INT($A760)=INT($A759),ISNUMBER(G759)),G760/G759-1,"")</f>
        <v/>
      </c>
      <c r="K760" s="14">
        <f>IF(AND(I760=1,INT($A760)=INT($A759),ISNUMBER(H759)),H760/H759-1,"")</f>
        <v/>
      </c>
      <c r="L760" s="11" t="n">
        <v>12.90999984741211</v>
      </c>
      <c r="M760" s="11" t="n">
        <v>721.125</v>
      </c>
      <c r="N760" s="13" t="n">
        <v>1</v>
      </c>
      <c r="O760" s="14">
        <f>IF(AND(N760=1,INT($A760)=INT($A759),ISNUMBER(L759)),L760/L759-1,"")</f>
        <v/>
      </c>
      <c r="P760" s="14">
        <f>IF(AND(N760=1,INT($A760)=INT($A759),ISNUMBER(M759)),M760/M759-1,"")</f>
        <v/>
      </c>
      <c r="Q760" s="11" t="n">
        <v>10</v>
      </c>
      <c r="R760" s="11" t="n">
        <v>511.1300048828125</v>
      </c>
      <c r="S760" s="13" t="n">
        <v>0</v>
      </c>
      <c r="T760" s="14">
        <f>IF(AND(S760=1,INT($A760)=INT($A759),ISNUMBER(Q759)),Q760/Q759-1,"")</f>
        <v/>
      </c>
      <c r="U760" s="14">
        <f>IF(AND(S760=1,INT($A760)=INT($A759),ISNUMBER(R759)),R760/R759-1,"")</f>
        <v/>
      </c>
      <c r="V760" s="11" t="n">
        <v>8.435000419616699</v>
      </c>
      <c r="W760" s="11" t="n">
        <v>7693.43994140625</v>
      </c>
      <c r="X760" s="13" t="n">
        <v>1</v>
      </c>
      <c r="Y760" s="14">
        <f>IF(AND(X760=1,INT($A760)=INT($A759),ISNUMBER(V759)),V760/V759-1,"")</f>
        <v/>
      </c>
      <c r="Z760" s="14">
        <f>IF(AND(X760=1,INT($A760)=INT($A759),ISNUMBER(W759)),W760/W759-1,"")</f>
        <v/>
      </c>
      <c r="AA760" s="11" t="n">
        <v>8.840000152587891</v>
      </c>
      <c r="AB760" s="11" t="n">
        <v>246.6999969482422</v>
      </c>
      <c r="AC760" s="13" t="n">
        <v>0</v>
      </c>
      <c r="AD760" s="14">
        <f>IF(AND(AC760=1,INT($A760)=INT($A759),ISNUMBER(AA759)),AA760/AA759-1,"")</f>
        <v/>
      </c>
      <c r="AE760" s="14">
        <f>IF(AND(AC760=1,INT($A760)=INT($A759),ISNUMBER(AB759)),AB760/AB759-1,"")</f>
        <v/>
      </c>
      <c r="AF760" s="11" t="n">
        <v>4.755000114440918</v>
      </c>
      <c r="AG760" s="11" t="n">
        <v>188.1499938964844</v>
      </c>
      <c r="AH760" s="13" t="n">
        <v>1</v>
      </c>
      <c r="AI760" s="14">
        <f>IF(AND(AH760=1,INT($A760)=INT($A759),ISNUMBER(AF759)),AF760/AF759-1,"")</f>
        <v/>
      </c>
      <c r="AJ760" s="14">
        <f>IF(AND(AH760=1,INT($A760)=INT($A759),ISNUMBER(AG759)),AG760/AG759-1,"")</f>
        <v/>
      </c>
    </row>
    <row r="761">
      <c r="A761" s="12" t="n">
        <v>46293.6125</v>
      </c>
      <c r="B761" s="11" t="n">
        <v>8.255000114440918</v>
      </c>
      <c r="C761" s="11" t="n">
        <v>350.75</v>
      </c>
      <c r="D761" s="13" t="n">
        <v>1</v>
      </c>
      <c r="E761" s="14">
        <f>IF(AND(D761=1,INT($A761)=INT($A760),ISNUMBER(B760)),B761/B760-1,"")</f>
        <v/>
      </c>
      <c r="F761" s="14">
        <f>IF(AND(D761=1,INT($A761)=INT($A760),ISNUMBER(C760)),C761/C760-1,"")</f>
        <v/>
      </c>
      <c r="G761" s="11" t="n">
        <v>10.09010028839111</v>
      </c>
      <c r="H761" s="11" t="n">
        <v>339.8800048828125</v>
      </c>
      <c r="I761" s="13" t="n">
        <v>0</v>
      </c>
      <c r="J761" s="14">
        <f>IF(AND(I761=1,INT($A761)=INT($A760),ISNUMBER(G760)),G761/G760-1,"")</f>
        <v/>
      </c>
      <c r="K761" s="14">
        <f>IF(AND(I761=1,INT($A761)=INT($A760),ISNUMBER(H760)),H761/H760-1,"")</f>
        <v/>
      </c>
      <c r="L761" s="11" t="n">
        <v>12.90499973297119</v>
      </c>
      <c r="M761" s="11" t="n">
        <v>722.3800048828125</v>
      </c>
      <c r="N761" s="13" t="n">
        <v>1</v>
      </c>
      <c r="O761" s="14">
        <f>IF(AND(N761=1,INT($A761)=INT($A760),ISNUMBER(L760)),L761/L760-1,"")</f>
        <v/>
      </c>
      <c r="P761" s="14">
        <f>IF(AND(N761=1,INT($A761)=INT($A760),ISNUMBER(M760)),M761/M760-1,"")</f>
        <v/>
      </c>
      <c r="Q761" s="11" t="n">
        <v>10</v>
      </c>
      <c r="R761" s="11" t="n">
        <v>511.4780883789062</v>
      </c>
      <c r="S761" s="13" t="n">
        <v>1</v>
      </c>
      <c r="T761" s="14">
        <f>IF(AND(S761=1,INT($A761)=INT($A760),ISNUMBER(Q760)),Q761/Q760-1,"")</f>
        <v/>
      </c>
      <c r="U761" s="14">
        <f>IF(AND(S761=1,INT($A761)=INT($A760),ISNUMBER(R760)),R761/R760-1,"")</f>
        <v/>
      </c>
      <c r="V761" s="11" t="n">
        <v>8.430000305175781</v>
      </c>
      <c r="W761" s="11" t="n">
        <v>7696.47021484375</v>
      </c>
      <c r="X761" s="13" t="n">
        <v>1</v>
      </c>
      <c r="Y761" s="14">
        <f>IF(AND(X761=1,INT($A761)=INT($A760),ISNUMBER(V760)),V761/V760-1,"")</f>
        <v/>
      </c>
      <c r="Z761" s="14">
        <f>IF(AND(X761=1,INT($A761)=INT($A760),ISNUMBER(W760)),W761/W760-1,"")</f>
        <v/>
      </c>
      <c r="AA761" s="11" t="n">
        <v>8.829999923706055</v>
      </c>
      <c r="AB761" s="11" t="n">
        <v>246.8950042724609</v>
      </c>
      <c r="AC761" s="13" t="n">
        <v>1</v>
      </c>
      <c r="AD761" s="14">
        <f>IF(AND(AC761=1,INT($A761)=INT($A760),ISNUMBER(AA760)),AA761/AA760-1,"")</f>
        <v/>
      </c>
      <c r="AE761" s="14">
        <f>IF(AND(AC761=1,INT($A761)=INT($A760),ISNUMBER(AB760)),AB761/AB760-1,"")</f>
        <v/>
      </c>
      <c r="AF761" s="11" t="n">
        <v>4.755000114440918</v>
      </c>
      <c r="AG761" s="11" t="n">
        <v>188.2200012207031</v>
      </c>
      <c r="AH761" s="13" t="n">
        <v>1</v>
      </c>
      <c r="AI761" s="14">
        <f>IF(AND(AH761=1,INT($A761)=INT($A760),ISNUMBER(AF760)),AF761/AF760-1,"")</f>
        <v/>
      </c>
      <c r="AJ761" s="14">
        <f>IF(AND(AH761=1,INT($A761)=INT($A760),ISNUMBER(AG760)),AG761/AG760-1,"")</f>
        <v/>
      </c>
    </row>
    <row r="762">
      <c r="A762" s="12" t="n">
        <v>46293.61458333334</v>
      </c>
      <c r="B762" s="11" t="n">
        <v>8.239999771118164</v>
      </c>
      <c r="C762" s="11" t="n">
        <v>351.0899963378906</v>
      </c>
      <c r="D762" s="13" t="n">
        <v>1</v>
      </c>
      <c r="E762" s="14">
        <f>IF(AND(D762=1,INT($A762)=INT($A761),ISNUMBER(B761)),B762/B761-1,"")</f>
        <v/>
      </c>
      <c r="F762" s="14">
        <f>IF(AND(D762=1,INT($A762)=INT($A761),ISNUMBER(C761)),C762/C761-1,"")</f>
        <v/>
      </c>
      <c r="G762" s="11" t="n">
        <v>10.09000015258789</v>
      </c>
      <c r="H762" s="11" t="n">
        <v>339.8599853515625</v>
      </c>
      <c r="I762" s="13" t="n">
        <v>1</v>
      </c>
      <c r="J762" s="14">
        <f>IF(AND(I762=1,INT($A762)=INT($A761),ISNUMBER(G761)),G762/G761-1,"")</f>
        <v/>
      </c>
      <c r="K762" s="14">
        <f>IF(AND(I762=1,INT($A762)=INT($A761),ISNUMBER(H761)),H762/H761-1,"")</f>
        <v/>
      </c>
      <c r="L762" s="11" t="n">
        <v>12.89000034332275</v>
      </c>
      <c r="M762" s="11" t="n">
        <v>722.8699951171875</v>
      </c>
      <c r="N762" s="13" t="n">
        <v>1</v>
      </c>
      <c r="O762" s="14">
        <f>IF(AND(N762=1,INT($A762)=INT($A761),ISNUMBER(L761)),L762/L761-1,"")</f>
        <v/>
      </c>
      <c r="P762" s="14">
        <f>IF(AND(N762=1,INT($A762)=INT($A761),ISNUMBER(M761)),M762/M761-1,"")</f>
        <v/>
      </c>
      <c r="Q762" s="11" t="n">
        <v>9.989999771118164</v>
      </c>
      <c r="R762" s="11" t="n">
        <v>511.5285949707031</v>
      </c>
      <c r="S762" s="13" t="n">
        <v>1</v>
      </c>
      <c r="T762" s="14">
        <f>IF(AND(S762=1,INT($A762)=INT($A761),ISNUMBER(Q761)),Q762/Q761-1,"")</f>
        <v/>
      </c>
      <c r="U762" s="14">
        <f>IF(AND(S762=1,INT($A762)=INT($A761),ISNUMBER(R761)),R762/R761-1,"")</f>
        <v/>
      </c>
      <c r="V762" s="11" t="n">
        <v>8.430000305175781</v>
      </c>
      <c r="W762" s="11" t="n">
        <v>7698.85009765625</v>
      </c>
      <c r="X762" s="13" t="n">
        <v>1</v>
      </c>
      <c r="Y762" s="14">
        <f>IF(AND(X762=1,INT($A762)=INT($A761),ISNUMBER(V761)),V762/V761-1,"")</f>
        <v/>
      </c>
      <c r="Z762" s="14">
        <f>IF(AND(X762=1,INT($A762)=INT($A761),ISNUMBER(W761)),W762/W761-1,"")</f>
        <v/>
      </c>
      <c r="AA762" s="11" t="n">
        <v>8.829999923706055</v>
      </c>
      <c r="AB762" s="11" t="n">
        <v>246.8950042724609</v>
      </c>
      <c r="AC762" s="13" t="n">
        <v>0</v>
      </c>
      <c r="AD762" s="14">
        <f>IF(AND(AC762=1,INT($A762)=INT($A761),ISNUMBER(AA761)),AA762/AA761-1,"")</f>
        <v/>
      </c>
      <c r="AE762" s="14">
        <f>IF(AND(AC762=1,INT($A762)=INT($A761),ISNUMBER(AB761)),AB762/AB761-1,"")</f>
        <v/>
      </c>
      <c r="AF762" s="11" t="n">
        <v>4.755000114440918</v>
      </c>
      <c r="AG762" s="11" t="n">
        <v>188.3300018310547</v>
      </c>
      <c r="AH762" s="13" t="n">
        <v>1</v>
      </c>
      <c r="AI762" s="14">
        <f>IF(AND(AH762=1,INT($A762)=INT($A761),ISNUMBER(AF761)),AF762/AF761-1,"")</f>
        <v/>
      </c>
      <c r="AJ762" s="14">
        <f>IF(AND(AH762=1,INT($A762)=INT($A761),ISNUMBER(AG761)),AG762/AG761-1,"")</f>
        <v/>
      </c>
    </row>
    <row r="763">
      <c r="A763" s="12" t="n">
        <v>46293.61666666667</v>
      </c>
      <c r="B763" s="11" t="n">
        <v>8.249899864196777</v>
      </c>
      <c r="C763" s="11" t="n">
        <v>351.0799865722656</v>
      </c>
      <c r="D763" s="13" t="n">
        <v>1</v>
      </c>
      <c r="E763" s="14">
        <f>IF(AND(D763=1,INT($A763)=INT($A762),ISNUMBER(B762)),B763/B762-1,"")</f>
        <v/>
      </c>
      <c r="F763" s="14">
        <f>IF(AND(D763=1,INT($A763)=INT($A762),ISNUMBER(C762)),C763/C762-1,"")</f>
        <v/>
      </c>
      <c r="G763" s="11" t="n">
        <v>10.09010028839111</v>
      </c>
      <c r="H763" s="11" t="n">
        <v>339.9249877929688</v>
      </c>
      <c r="I763" s="13" t="n">
        <v>1</v>
      </c>
      <c r="J763" s="14">
        <f>IF(AND(I763=1,INT($A763)=INT($A762),ISNUMBER(G762)),G763/G762-1,"")</f>
        <v/>
      </c>
      <c r="K763" s="14">
        <f>IF(AND(I763=1,INT($A763)=INT($A762),ISNUMBER(H762)),H763/H762-1,"")</f>
        <v/>
      </c>
      <c r="L763" s="11" t="n">
        <v>12.89999961853027</v>
      </c>
      <c r="M763" s="11" t="n">
        <v>721.8049926757812</v>
      </c>
      <c r="N763" s="13" t="n">
        <v>1</v>
      </c>
      <c r="O763" s="14">
        <f>IF(AND(N763=1,INT($A763)=INT($A762),ISNUMBER(L762)),L763/L762-1,"")</f>
        <v/>
      </c>
      <c r="P763" s="14">
        <f>IF(AND(N763=1,INT($A763)=INT($A762),ISNUMBER(M762)),M763/M762-1,"")</f>
        <v/>
      </c>
      <c r="Q763" s="11" t="n">
        <v>9.989999771118164</v>
      </c>
      <c r="R763" s="11" t="n">
        <v>511.5285949707031</v>
      </c>
      <c r="S763" s="13" t="n">
        <v>0</v>
      </c>
      <c r="T763" s="14">
        <f>IF(AND(S763=1,INT($A763)=INT($A762),ISNUMBER(Q762)),Q763/Q762-1,"")</f>
        <v/>
      </c>
      <c r="U763" s="14">
        <f>IF(AND(S763=1,INT($A763)=INT($A762),ISNUMBER(R762)),R763/R762-1,"")</f>
        <v/>
      </c>
      <c r="V763" s="11" t="n">
        <v>8.430000305175781</v>
      </c>
      <c r="W763" s="11" t="n">
        <v>7700.02978515625</v>
      </c>
      <c r="X763" s="13" t="n">
        <v>1</v>
      </c>
      <c r="Y763" s="14">
        <f>IF(AND(X763=1,INT($A763)=INT($A762),ISNUMBER(V762)),V763/V762-1,"")</f>
        <v/>
      </c>
      <c r="Z763" s="14">
        <f>IF(AND(X763=1,INT($A763)=INT($A762),ISNUMBER(W762)),W763/W762-1,"")</f>
        <v/>
      </c>
      <c r="AA763" s="11" t="n">
        <v>8.838800430297852</v>
      </c>
      <c r="AB763" s="11" t="n">
        <v>246.8350067138672</v>
      </c>
      <c r="AC763" s="13" t="n">
        <v>1</v>
      </c>
      <c r="AD763" s="14">
        <f>IF(AND(AC763=1,INT($A763)=INT($A762),ISNUMBER(AA762)),AA763/AA762-1,"")</f>
        <v/>
      </c>
      <c r="AE763" s="14">
        <f>IF(AND(AC763=1,INT($A763)=INT($A762),ISNUMBER(AB762)),AB763/AB762-1,"")</f>
        <v/>
      </c>
      <c r="AF763" s="11" t="n">
        <v>4.750100135803223</v>
      </c>
      <c r="AG763" s="11" t="n">
        <v>188.3800048828125</v>
      </c>
      <c r="AH763" s="13" t="n">
        <v>1</v>
      </c>
      <c r="AI763" s="14">
        <f>IF(AND(AH763=1,INT($A763)=INT($A762),ISNUMBER(AF762)),AF763/AF762-1,"")</f>
        <v/>
      </c>
      <c r="AJ763" s="14">
        <f>IF(AND(AH763=1,INT($A763)=INT($A762),ISNUMBER(AG762)),AG763/AG762-1,"")</f>
        <v/>
      </c>
    </row>
    <row r="764">
      <c r="A764" s="12" t="n">
        <v>46293.61875</v>
      </c>
      <c r="B764" s="11" t="n">
        <v>8.25</v>
      </c>
      <c r="C764" s="11" t="n">
        <v>351.0549926757812</v>
      </c>
      <c r="D764" s="13" t="n">
        <v>1</v>
      </c>
      <c r="E764" s="14">
        <f>IF(AND(D764=1,INT($A764)=INT($A763),ISNUMBER(B763)),B764/B763-1,"")</f>
        <v/>
      </c>
      <c r="F764" s="14">
        <f>IF(AND(D764=1,INT($A764)=INT($A763),ISNUMBER(C763)),C764/C763-1,"")</f>
        <v/>
      </c>
      <c r="G764" s="11" t="n">
        <v>10.09000015258789</v>
      </c>
      <c r="H764" s="11" t="n">
        <v>339.8999938964844</v>
      </c>
      <c r="I764" s="13" t="n">
        <v>1</v>
      </c>
      <c r="J764" s="14">
        <f>IF(AND(I764=1,INT($A764)=INT($A763),ISNUMBER(G763)),G764/G763-1,"")</f>
        <v/>
      </c>
      <c r="K764" s="14">
        <f>IF(AND(I764=1,INT($A764)=INT($A763),ISNUMBER(H763)),H764/H763-1,"")</f>
        <v/>
      </c>
      <c r="L764" s="11" t="n">
        <v>12.90999984741211</v>
      </c>
      <c r="M764" s="11" t="n">
        <v>721.0700073242188</v>
      </c>
      <c r="N764" s="13" t="n">
        <v>1</v>
      </c>
      <c r="O764" s="14">
        <f>IF(AND(N764=1,INT($A764)=INT($A763),ISNUMBER(L763)),L764/L763-1,"")</f>
        <v/>
      </c>
      <c r="P764" s="14">
        <f>IF(AND(N764=1,INT($A764)=INT($A763),ISNUMBER(M763)),M764/M763-1,"")</f>
        <v/>
      </c>
      <c r="Q764" s="11" t="n">
        <v>9.989999771118164</v>
      </c>
      <c r="R764" s="11" t="n">
        <v>511.5285949707031</v>
      </c>
      <c r="S764" s="13" t="n">
        <v>0</v>
      </c>
      <c r="T764" s="14">
        <f>IF(AND(S764=1,INT($A764)=INT($A763),ISNUMBER(Q763)),Q764/Q763-1,"")</f>
        <v/>
      </c>
      <c r="U764" s="14">
        <f>IF(AND(S764=1,INT($A764)=INT($A763),ISNUMBER(R763)),R764/R763-1,"")</f>
        <v/>
      </c>
      <c r="V764" s="11" t="n">
        <v>8.435000419616699</v>
      </c>
      <c r="W764" s="11" t="n">
        <v>7699.39013671875</v>
      </c>
      <c r="X764" s="13" t="n">
        <v>1</v>
      </c>
      <c r="Y764" s="14">
        <f>IF(AND(X764=1,INT($A764)=INT($A763),ISNUMBER(V763)),V764/V763-1,"")</f>
        <v/>
      </c>
      <c r="Z764" s="14">
        <f>IF(AND(X764=1,INT($A764)=INT($A763),ISNUMBER(W763)),W764/W763-1,"")</f>
        <v/>
      </c>
      <c r="AA764" s="11" t="n">
        <v>8.840000152587891</v>
      </c>
      <c r="AB764" s="11" t="n">
        <v>246.6699981689453</v>
      </c>
      <c r="AC764" s="13" t="n">
        <v>1</v>
      </c>
      <c r="AD764" s="14">
        <f>IF(AND(AC764=1,INT($A764)=INT($A763),ISNUMBER(AA763)),AA764/AA763-1,"")</f>
        <v/>
      </c>
      <c r="AE764" s="14">
        <f>IF(AND(AC764=1,INT($A764)=INT($A763),ISNUMBER(AB763)),AB764/AB763-1,"")</f>
        <v/>
      </c>
      <c r="AF764" s="11" t="n">
        <v>4.749899864196777</v>
      </c>
      <c r="AG764" s="11" t="n">
        <v>188.4199981689453</v>
      </c>
      <c r="AH764" s="13" t="n">
        <v>1</v>
      </c>
      <c r="AI764" s="14">
        <f>IF(AND(AH764=1,INT($A764)=INT($A763),ISNUMBER(AF763)),AF764/AF763-1,"")</f>
        <v/>
      </c>
      <c r="AJ764" s="14">
        <f>IF(AND(AH764=1,INT($A764)=INT($A763),ISNUMBER(AG763)),AG764/AG763-1,"")</f>
        <v/>
      </c>
    </row>
    <row r="765">
      <c r="A765" s="12" t="n">
        <v>46293.62083333333</v>
      </c>
      <c r="B765" s="11" t="n">
        <v>8.249899864196777</v>
      </c>
      <c r="C765" s="11" t="n">
        <v>350.9549865722656</v>
      </c>
      <c r="D765" s="13" t="n">
        <v>1</v>
      </c>
      <c r="E765" s="14">
        <f>IF(AND(D765=1,INT($A765)=INT($A764),ISNUMBER(B764)),B765/B764-1,"")</f>
        <v/>
      </c>
      <c r="F765" s="14">
        <f>IF(AND(D765=1,INT($A765)=INT($A764),ISNUMBER(C764)),C765/C764-1,"")</f>
        <v/>
      </c>
      <c r="G765" s="11" t="n">
        <v>10.09010028839111</v>
      </c>
      <c r="H765" s="11" t="n">
        <v>339.8049926757812</v>
      </c>
      <c r="I765" s="13" t="n">
        <v>1</v>
      </c>
      <c r="J765" s="14">
        <f>IF(AND(I765=1,INT($A765)=INT($A764),ISNUMBER(G764)),G765/G764-1,"")</f>
        <v/>
      </c>
      <c r="K765" s="14">
        <f>IF(AND(I765=1,INT($A765)=INT($A764),ISNUMBER(H764)),H765/H764-1,"")</f>
        <v/>
      </c>
      <c r="L765" s="11" t="n">
        <v>12.89999961853027</v>
      </c>
      <c r="M765" s="11" t="n">
        <v>721.9400024414062</v>
      </c>
      <c r="N765" s="13" t="n">
        <v>1</v>
      </c>
      <c r="O765" s="14">
        <f>IF(AND(N765=1,INT($A765)=INT($A764),ISNUMBER(L764)),L765/L764-1,"")</f>
        <v/>
      </c>
      <c r="P765" s="14">
        <f>IF(AND(N765=1,INT($A765)=INT($A764),ISNUMBER(M764)),M765/M764-1,"")</f>
        <v/>
      </c>
      <c r="Q765" s="11" t="n">
        <v>9.999899864196777</v>
      </c>
      <c r="R765" s="11" t="n">
        <v>511.4299926757812</v>
      </c>
      <c r="S765" s="13" t="n">
        <v>1</v>
      </c>
      <c r="T765" s="14">
        <f>IF(AND(S765=1,INT($A765)=INT($A764),ISNUMBER(Q764)),Q765/Q764-1,"")</f>
        <v/>
      </c>
      <c r="U765" s="14">
        <f>IF(AND(S765=1,INT($A765)=INT($A764),ISNUMBER(R764)),R765/R764-1,"")</f>
        <v/>
      </c>
      <c r="V765" s="11" t="n">
        <v>8.430000305175781</v>
      </c>
      <c r="W765" s="11" t="n">
        <v>7699.89990234375</v>
      </c>
      <c r="X765" s="13" t="n">
        <v>1</v>
      </c>
      <c r="Y765" s="14">
        <f>IF(AND(X765=1,INT($A765)=INT($A764),ISNUMBER(V764)),V765/V764-1,"")</f>
        <v/>
      </c>
      <c r="Z765" s="14">
        <f>IF(AND(X765=1,INT($A765)=INT($A764),ISNUMBER(W764)),W765/W764-1,"")</f>
        <v/>
      </c>
      <c r="AA765" s="11" t="n">
        <v>8.835000038146973</v>
      </c>
      <c r="AB765" s="11" t="n">
        <v>246.6900024414062</v>
      </c>
      <c r="AC765" s="13" t="n">
        <v>1</v>
      </c>
      <c r="AD765" s="14">
        <f>IF(AND(AC765=1,INT($A765)=INT($A764),ISNUMBER(AA764)),AA765/AA764-1,"")</f>
        <v/>
      </c>
      <c r="AE765" s="14">
        <f>IF(AND(AC765=1,INT($A765)=INT($A764),ISNUMBER(AB764)),AB765/AB764-1,"")</f>
        <v/>
      </c>
      <c r="AF765" s="11" t="n">
        <v>4.740099906921387</v>
      </c>
      <c r="AG765" s="11" t="n">
        <v>188.8003997802734</v>
      </c>
      <c r="AH765" s="13" t="n">
        <v>1</v>
      </c>
      <c r="AI765" s="14">
        <f>IF(AND(AH765=1,INT($A765)=INT($A764),ISNUMBER(AF764)),AF765/AF764-1,"")</f>
        <v/>
      </c>
      <c r="AJ765" s="14">
        <f>IF(AND(AH765=1,INT($A765)=INT($A764),ISNUMBER(AG764)),AG765/AG764-1,"")</f>
        <v/>
      </c>
    </row>
    <row r="766">
      <c r="A766" s="12" t="n">
        <v>46293.62291666667</v>
      </c>
      <c r="B766" s="11" t="n">
        <v>8.244999885559082</v>
      </c>
      <c r="C766" s="11" t="n">
        <v>351.1799926757812</v>
      </c>
      <c r="D766" s="13" t="n">
        <v>1</v>
      </c>
      <c r="E766" s="14">
        <f>IF(AND(D766=1,INT($A766)=INT($A765),ISNUMBER(B765)),B766/B765-1,"")</f>
        <v/>
      </c>
      <c r="F766" s="14">
        <f>IF(AND(D766=1,INT($A766)=INT($A765),ISNUMBER(C765)),C766/C765-1,"")</f>
        <v/>
      </c>
      <c r="G766" s="11" t="n">
        <v>10.10999965667725</v>
      </c>
      <c r="H766" s="11" t="n">
        <v>339.2099914550781</v>
      </c>
      <c r="I766" s="13" t="n">
        <v>1</v>
      </c>
      <c r="J766" s="14">
        <f>IF(AND(I766=1,INT($A766)=INT($A765),ISNUMBER(G765)),G766/G765-1,"")</f>
        <v/>
      </c>
      <c r="K766" s="14">
        <f>IF(AND(I766=1,INT($A766)=INT($A765),ISNUMBER(H765)),H766/H765-1,"")</f>
        <v/>
      </c>
      <c r="L766" s="11" t="n">
        <v>12.90499973297119</v>
      </c>
      <c r="M766" s="11" t="n">
        <v>721.489990234375</v>
      </c>
      <c r="N766" s="13" t="n">
        <v>1</v>
      </c>
      <c r="O766" s="14">
        <f>IF(AND(N766=1,INT($A766)=INT($A765),ISNUMBER(L765)),L766/L765-1,"")</f>
        <v/>
      </c>
      <c r="P766" s="14">
        <f>IF(AND(N766=1,INT($A766)=INT($A765),ISNUMBER(M765)),M766/M765-1,"")</f>
        <v/>
      </c>
      <c r="Q766" s="11" t="n">
        <v>9.999899864196777</v>
      </c>
      <c r="R766" s="11" t="n">
        <v>511.4299926757812</v>
      </c>
      <c r="S766" s="13" t="n">
        <v>0</v>
      </c>
      <c r="T766" s="14">
        <f>IF(AND(S766=1,INT($A766)=INT($A765),ISNUMBER(Q765)),Q766/Q765-1,"")</f>
        <v/>
      </c>
      <c r="U766" s="14">
        <f>IF(AND(S766=1,INT($A766)=INT($A765),ISNUMBER(R765)),R766/R765-1,"")</f>
        <v/>
      </c>
      <c r="V766" s="11" t="n">
        <v>8.430000305175781</v>
      </c>
      <c r="W766" s="11" t="n">
        <v>7699.259765625</v>
      </c>
      <c r="X766" s="13" t="n">
        <v>1</v>
      </c>
      <c r="Y766" s="14">
        <f>IF(AND(X766=1,INT($A766)=INT($A765),ISNUMBER(V765)),V766/V765-1,"")</f>
        <v/>
      </c>
      <c r="Z766" s="14">
        <f>IF(AND(X766=1,INT($A766)=INT($A765),ISNUMBER(W765)),W766/W765-1,"")</f>
        <v/>
      </c>
      <c r="AA766" s="11" t="n">
        <v>8.835000038146973</v>
      </c>
      <c r="AB766" s="11" t="n">
        <v>246.6900024414062</v>
      </c>
      <c r="AC766" s="13" t="n">
        <v>0</v>
      </c>
      <c r="AD766" s="14">
        <f>IF(AND(AC766=1,INT($A766)=INT($A765),ISNUMBER(AA765)),AA766/AA765-1,"")</f>
        <v/>
      </c>
      <c r="AE766" s="14">
        <f>IF(AND(AC766=1,INT($A766)=INT($A765),ISNUMBER(AB765)),AB766/AB765-1,"")</f>
        <v/>
      </c>
      <c r="AF766" s="11" t="n">
        <v>4.739999771118164</v>
      </c>
      <c r="AG766" s="11" t="n">
        <v>188.7579956054688</v>
      </c>
      <c r="AH766" s="13" t="n">
        <v>1</v>
      </c>
      <c r="AI766" s="14">
        <f>IF(AND(AH766=1,INT($A766)=INT($A765),ISNUMBER(AF765)),AF766/AF765-1,"")</f>
        <v/>
      </c>
      <c r="AJ766" s="14">
        <f>IF(AND(AH766=1,INT($A766)=INT($A765),ISNUMBER(AG765)),AG766/AG765-1,"")</f>
        <v/>
      </c>
    </row>
    <row r="767">
      <c r="A767" s="12" t="n">
        <v>46293.625</v>
      </c>
      <c r="B767" s="11" t="n">
        <v>8.255000114440918</v>
      </c>
      <c r="C767" s="11" t="n">
        <v>350.6700134277344</v>
      </c>
      <c r="D767" s="13" t="n">
        <v>1</v>
      </c>
      <c r="E767" s="14">
        <f>IF(AND(D767=1,INT($A767)=INT($A766),ISNUMBER(B766)),B767/B766-1,"")</f>
        <v/>
      </c>
      <c r="F767" s="14">
        <f>IF(AND(D767=1,INT($A767)=INT($A766),ISNUMBER(C766)),C767/C766-1,"")</f>
        <v/>
      </c>
      <c r="G767" s="11" t="n">
        <v>10.10999965667725</v>
      </c>
      <c r="H767" s="11" t="n">
        <v>339.2901000976562</v>
      </c>
      <c r="I767" s="13" t="n">
        <v>1</v>
      </c>
      <c r="J767" s="14">
        <f>IF(AND(I767=1,INT($A767)=INT($A766),ISNUMBER(G766)),G767/G766-1,"")</f>
        <v/>
      </c>
      <c r="K767" s="14">
        <f>IF(AND(I767=1,INT($A767)=INT($A766),ISNUMBER(H766)),H767/H766-1,"")</f>
        <v/>
      </c>
      <c r="L767" s="11" t="n">
        <v>12.90499973297119</v>
      </c>
      <c r="M767" s="11" t="n">
        <v>721.489990234375</v>
      </c>
      <c r="N767" s="13" t="n">
        <v>0</v>
      </c>
      <c r="O767" s="14">
        <f>IF(AND(N767=1,INT($A767)=INT($A766),ISNUMBER(L766)),L767/L766-1,"")</f>
        <v/>
      </c>
      <c r="P767" s="14">
        <f>IF(AND(N767=1,INT($A767)=INT($A766),ISNUMBER(M766)),M767/M766-1,"")</f>
        <v/>
      </c>
      <c r="Q767" s="11" t="n">
        <v>10</v>
      </c>
      <c r="R767" s="11" t="n">
        <v>511.25</v>
      </c>
      <c r="S767" s="13" t="n">
        <v>1</v>
      </c>
      <c r="T767" s="14">
        <f>IF(AND(S767=1,INT($A767)=INT($A766),ISNUMBER(Q766)),Q767/Q766-1,"")</f>
        <v/>
      </c>
      <c r="U767" s="14">
        <f>IF(AND(S767=1,INT($A767)=INT($A766),ISNUMBER(R766)),R767/R766-1,"")</f>
        <v/>
      </c>
      <c r="V767" s="11" t="n">
        <v>8.430800437927246</v>
      </c>
      <c r="W767" s="11" t="n">
        <v>7695.08984375</v>
      </c>
      <c r="X767" s="13" t="n">
        <v>1</v>
      </c>
      <c r="Y767" s="14">
        <f>IF(AND(X767=1,INT($A767)=INT($A766),ISNUMBER(V766)),V767/V766-1,"")</f>
        <v/>
      </c>
      <c r="Z767" s="14">
        <f>IF(AND(X767=1,INT($A767)=INT($A766),ISNUMBER(W766)),W767/W766-1,"")</f>
        <v/>
      </c>
      <c r="AA767" s="11" t="n">
        <v>8.850000381469727</v>
      </c>
      <c r="AB767" s="11" t="n">
        <v>246.2299957275391</v>
      </c>
      <c r="AC767" s="13" t="n">
        <v>1</v>
      </c>
      <c r="AD767" s="14">
        <f>IF(AND(AC767=1,INT($A767)=INT($A766),ISNUMBER(AA766)),AA767/AA766-1,"")</f>
        <v/>
      </c>
      <c r="AE767" s="14">
        <f>IF(AND(AC767=1,INT($A767)=INT($A766),ISNUMBER(AB766)),AB767/AB766-1,"")</f>
        <v/>
      </c>
      <c r="AF767" s="11" t="n">
        <v>4.739999771118164</v>
      </c>
      <c r="AG767" s="11" t="n">
        <v>188.7579956054688</v>
      </c>
      <c r="AH767" s="13" t="n">
        <v>0</v>
      </c>
      <c r="AI767" s="14">
        <f>IF(AND(AH767=1,INT($A767)=INT($A766),ISNUMBER(AF766)),AF767/AF766-1,"")</f>
        <v/>
      </c>
      <c r="AJ767" s="14">
        <f>IF(AND(AH767=1,INT($A767)=INT($A766),ISNUMBER(AG766)),AG767/AG766-1,"")</f>
        <v/>
      </c>
    </row>
    <row r="768">
      <c r="A768" s="12" t="n">
        <v>46293.62708333333</v>
      </c>
      <c r="B768" s="11" t="n">
        <v>8.255000114440918</v>
      </c>
      <c r="C768" s="11" t="n">
        <v>350.6700134277344</v>
      </c>
      <c r="D768" s="13" t="n">
        <v>0</v>
      </c>
      <c r="E768" s="14">
        <f>IF(AND(D768=1,INT($A768)=INT($A767),ISNUMBER(B767)),B768/B767-1,"")</f>
        <v/>
      </c>
      <c r="F768" s="14">
        <f>IF(AND(D768=1,INT($A768)=INT($A767),ISNUMBER(C767)),C768/C767-1,"")</f>
        <v/>
      </c>
      <c r="G768" s="11" t="n">
        <v>10.10999965667725</v>
      </c>
      <c r="H768" s="11" t="n">
        <v>339.2901000976562</v>
      </c>
      <c r="I768" s="13" t="n">
        <v>0</v>
      </c>
      <c r="J768" s="14">
        <f>IF(AND(I768=1,INT($A768)=INT($A767),ISNUMBER(G767)),G768/G767-1,"")</f>
        <v/>
      </c>
      <c r="K768" s="14">
        <f>IF(AND(I768=1,INT($A768)=INT($A767),ISNUMBER(H767)),H768/H767-1,"")</f>
        <v/>
      </c>
      <c r="L768" s="11" t="n">
        <v>12.92500019073486</v>
      </c>
      <c r="M768" s="11" t="n">
        <v>720.239990234375</v>
      </c>
      <c r="N768" s="13" t="n">
        <v>1</v>
      </c>
      <c r="O768" s="14">
        <f>IF(AND(N768=1,INT($A768)=INT($A767),ISNUMBER(L767)),L768/L767-1,"")</f>
        <v/>
      </c>
      <c r="P768" s="14">
        <f>IF(AND(N768=1,INT($A768)=INT($A767),ISNUMBER(M767)),M768/M767-1,"")</f>
        <v/>
      </c>
      <c r="Q768" s="11" t="n">
        <v>10</v>
      </c>
      <c r="R768" s="11" t="n">
        <v>511.25</v>
      </c>
      <c r="S768" s="13" t="n">
        <v>0</v>
      </c>
      <c r="T768" s="14">
        <f>IF(AND(S768=1,INT($A768)=INT($A767),ISNUMBER(Q767)),Q768/Q767-1,"")</f>
        <v/>
      </c>
      <c r="U768" s="14">
        <f>IF(AND(S768=1,INT($A768)=INT($A767),ISNUMBER(R767)),R768/R767-1,"")</f>
        <v/>
      </c>
      <c r="V768" s="11" t="n">
        <v>8.435000419616699</v>
      </c>
      <c r="W768" s="11" t="n">
        <v>7695.4501953125</v>
      </c>
      <c r="X768" s="13" t="n">
        <v>1</v>
      </c>
      <c r="Y768" s="14">
        <f>IF(AND(X768=1,INT($A768)=INT($A767),ISNUMBER(V767)),V768/V767-1,"")</f>
        <v/>
      </c>
      <c r="Z768" s="14">
        <f>IF(AND(X768=1,INT($A768)=INT($A767),ISNUMBER(W767)),W768/W767-1,"")</f>
        <v/>
      </c>
      <c r="AA768" s="11" t="n">
        <v>8.860199928283691</v>
      </c>
      <c r="AB768" s="11" t="n">
        <v>246.1457061767578</v>
      </c>
      <c r="AC768" s="13" t="n">
        <v>1</v>
      </c>
      <c r="AD768" s="14">
        <f>IF(AND(AC768=1,INT($A768)=INT($A767),ISNUMBER(AA767)),AA768/AA767-1,"")</f>
        <v/>
      </c>
      <c r="AE768" s="14">
        <f>IF(AND(AC768=1,INT($A768)=INT($A767),ISNUMBER(AB767)),AB768/AB767-1,"")</f>
        <v/>
      </c>
      <c r="AF768" s="11" t="n">
        <v>4.750800132751465</v>
      </c>
      <c r="AG768" s="11" t="n">
        <v>188.2949981689453</v>
      </c>
      <c r="AH768" s="13" t="n">
        <v>1</v>
      </c>
      <c r="AI768" s="14">
        <f>IF(AND(AH768=1,INT($A768)=INT($A767),ISNUMBER(AF767)),AF768/AF767-1,"")</f>
        <v/>
      </c>
      <c r="AJ768" s="14">
        <f>IF(AND(AH768=1,INT($A768)=INT($A767),ISNUMBER(AG767)),AG768/AG767-1,"")</f>
        <v/>
      </c>
    </row>
    <row r="769">
      <c r="A769" s="12" t="n">
        <v>46293.62916666667</v>
      </c>
      <c r="B769" s="11" t="n">
        <v>8.25</v>
      </c>
      <c r="C769" s="11" t="n">
        <v>350.6600036621094</v>
      </c>
      <c r="D769" s="13" t="n">
        <v>1</v>
      </c>
      <c r="E769" s="14">
        <f>IF(AND(D769=1,INT($A769)=INT($A768),ISNUMBER(B768)),B769/B768-1,"")</f>
        <v/>
      </c>
      <c r="F769" s="14">
        <f>IF(AND(D769=1,INT($A769)=INT($A768),ISNUMBER(C768)),C769/C768-1,"")</f>
        <v/>
      </c>
      <c r="G769" s="11" t="n">
        <v>10.10999965667725</v>
      </c>
      <c r="H769" s="11" t="n">
        <v>339.2901000976562</v>
      </c>
      <c r="I769" s="13" t="n">
        <v>0</v>
      </c>
      <c r="J769" s="14">
        <f>IF(AND(I769=1,INT($A769)=INT($A768),ISNUMBER(G768)),G769/G768-1,"")</f>
        <v/>
      </c>
      <c r="K769" s="14">
        <f>IF(AND(I769=1,INT($A769)=INT($A768),ISNUMBER(H768)),H769/H768-1,"")</f>
        <v/>
      </c>
      <c r="L769" s="11" t="n">
        <v>12.92500019073486</v>
      </c>
      <c r="M769" s="11" t="n">
        <v>720.0399780273438</v>
      </c>
      <c r="N769" s="13" t="n">
        <v>1</v>
      </c>
      <c r="O769" s="14">
        <f>IF(AND(N769=1,INT($A769)=INT($A768),ISNUMBER(L768)),L769/L768-1,"")</f>
        <v/>
      </c>
      <c r="P769" s="14">
        <f>IF(AND(N769=1,INT($A769)=INT($A768),ISNUMBER(M768)),M769/M768-1,"")</f>
        <v/>
      </c>
      <c r="Q769" s="11" t="n">
        <v>10.01010036468506</v>
      </c>
      <c r="R769" s="11" t="n">
        <v>510.7799987792969</v>
      </c>
      <c r="S769" s="13" t="n">
        <v>1</v>
      </c>
      <c r="T769" s="14">
        <f>IF(AND(S769=1,INT($A769)=INT($A768),ISNUMBER(Q768)),Q769/Q768-1,"")</f>
        <v/>
      </c>
      <c r="U769" s="14">
        <f>IF(AND(S769=1,INT($A769)=INT($A768),ISNUMBER(R768)),R769/R768-1,"")</f>
        <v/>
      </c>
      <c r="V769" s="11" t="n">
        <v>8.435000419616699</v>
      </c>
      <c r="W769" s="11" t="n">
        <v>7694.419921875</v>
      </c>
      <c r="X769" s="13" t="n">
        <v>1</v>
      </c>
      <c r="Y769" s="14">
        <f>IF(AND(X769=1,INT($A769)=INT($A768),ISNUMBER(V768)),V769/V768-1,"")</f>
        <v/>
      </c>
      <c r="Z769" s="14">
        <f>IF(AND(X769=1,INT($A769)=INT($A768),ISNUMBER(W768)),W769/W768-1,"")</f>
        <v/>
      </c>
      <c r="AA769" s="11" t="n">
        <v>8.854999542236328</v>
      </c>
      <c r="AB769" s="11" t="n">
        <v>246.1199951171875</v>
      </c>
      <c r="AC769" s="13" t="n">
        <v>1</v>
      </c>
      <c r="AD769" s="14">
        <f>IF(AND(AC769=1,INT($A769)=INT($A768),ISNUMBER(AA768)),AA769/AA768-1,"")</f>
        <v/>
      </c>
      <c r="AE769" s="14">
        <f>IF(AND(AC769=1,INT($A769)=INT($A768),ISNUMBER(AB768)),AB769/AB768-1,"")</f>
        <v/>
      </c>
      <c r="AF769" s="11" t="n">
        <v>4.752799987792969</v>
      </c>
      <c r="AG769" s="11" t="n">
        <v>188.2799987792969</v>
      </c>
      <c r="AH769" s="13" t="n">
        <v>1</v>
      </c>
      <c r="AI769" s="14">
        <f>IF(AND(AH769=1,INT($A769)=INT($A768),ISNUMBER(AF768)),AF769/AF768-1,"")</f>
        <v/>
      </c>
      <c r="AJ769" s="14">
        <f>IF(AND(AH769=1,INT($A769)=INT($A768),ISNUMBER(AG768)),AG769/AG768-1,"")</f>
        <v/>
      </c>
    </row>
    <row r="770">
      <c r="A770" s="12" t="n">
        <v>46293.63125</v>
      </c>
      <c r="B770" s="11" t="n">
        <v>8.265000343322754</v>
      </c>
      <c r="C770" s="11" t="n">
        <v>350.3570861816406</v>
      </c>
      <c r="D770" s="13" t="n">
        <v>1</v>
      </c>
      <c r="E770" s="14">
        <f>IF(AND(D770=1,INT($A770)=INT($A769),ISNUMBER(B769)),B770/B769-1,"")</f>
        <v/>
      </c>
      <c r="F770" s="14">
        <f>IF(AND(D770=1,INT($A770)=INT($A769),ISNUMBER(C769)),C770/C769-1,"")</f>
        <v/>
      </c>
      <c r="G770" s="11" t="n">
        <v>10.11499977111816</v>
      </c>
      <c r="H770" s="11" t="n">
        <v>339.0398864746094</v>
      </c>
      <c r="I770" s="13" t="n">
        <v>1</v>
      </c>
      <c r="J770" s="14">
        <f>IF(AND(I770=1,INT($A770)=INT($A769),ISNUMBER(G769)),G770/G769-1,"")</f>
        <v/>
      </c>
      <c r="K770" s="14">
        <f>IF(AND(I770=1,INT($A770)=INT($A769),ISNUMBER(H769)),H770/H769-1,"")</f>
        <v/>
      </c>
      <c r="L770" s="11" t="n">
        <v>12.9399995803833</v>
      </c>
      <c r="M770" s="11" t="n">
        <v>718.7999877929688</v>
      </c>
      <c r="N770" s="13" t="n">
        <v>1</v>
      </c>
      <c r="O770" s="14">
        <f>IF(AND(N770=1,INT($A770)=INT($A769),ISNUMBER(L769)),L770/L769-1,"")</f>
        <v/>
      </c>
      <c r="P770" s="14">
        <f>IF(AND(N770=1,INT($A770)=INT($A769),ISNUMBER(M769)),M770/M769-1,"")</f>
        <v/>
      </c>
      <c r="Q770" s="11" t="n">
        <v>10.01010036468506</v>
      </c>
      <c r="R770" s="11" t="n">
        <v>510.5799865722656</v>
      </c>
      <c r="S770" s="13" t="n">
        <v>1</v>
      </c>
      <c r="T770" s="14">
        <f>IF(AND(S770=1,INT($A770)=INT($A769),ISNUMBER(Q769)),Q770/Q769-1,"")</f>
        <v/>
      </c>
      <c r="U770" s="14">
        <f>IF(AND(S770=1,INT($A770)=INT($A769),ISNUMBER(R769)),R770/R769-1,"")</f>
        <v/>
      </c>
      <c r="V770" s="11" t="n">
        <v>8.435000419616699</v>
      </c>
      <c r="W770" s="11" t="n">
        <v>7692.2900390625</v>
      </c>
      <c r="X770" s="13" t="n">
        <v>1</v>
      </c>
      <c r="Y770" s="14">
        <f>IF(AND(X770=1,INT($A770)=INT($A769),ISNUMBER(V769)),V770/V769-1,"")</f>
        <v/>
      </c>
      <c r="Z770" s="14">
        <f>IF(AND(X770=1,INT($A770)=INT($A769),ISNUMBER(W769)),W770/W769-1,"")</f>
        <v/>
      </c>
      <c r="AA770" s="11" t="n">
        <v>8.85990047454834</v>
      </c>
      <c r="AB770" s="11" t="n">
        <v>245.9349975585938</v>
      </c>
      <c r="AC770" s="13" t="n">
        <v>1</v>
      </c>
      <c r="AD770" s="14">
        <f>IF(AND(AC770=1,INT($A770)=INT($A769),ISNUMBER(AA769)),AA770/AA769-1,"")</f>
        <v/>
      </c>
      <c r="AE770" s="14">
        <f>IF(AND(AC770=1,INT($A770)=INT($A769),ISNUMBER(AB769)),AB770/AB769-1,"")</f>
        <v/>
      </c>
      <c r="AF770" s="11" t="n">
        <v>4.750100135803223</v>
      </c>
      <c r="AG770" s="11" t="n">
        <v>188.1609954833984</v>
      </c>
      <c r="AH770" s="13" t="n">
        <v>1</v>
      </c>
      <c r="AI770" s="14">
        <f>IF(AND(AH770=1,INT($A770)=INT($A769),ISNUMBER(AF769)),AF770/AF769-1,"")</f>
        <v/>
      </c>
      <c r="AJ770" s="14">
        <f>IF(AND(AH770=1,INT($A770)=INT($A769),ISNUMBER(AG769)),AG770/AG769-1,"")</f>
        <v/>
      </c>
    </row>
    <row r="771">
      <c r="A771" s="12" t="n">
        <v>46293.63333333333</v>
      </c>
      <c r="B771" s="11" t="n">
        <v>8.265000343322754</v>
      </c>
      <c r="C771" s="11" t="n">
        <v>350.3570861816406</v>
      </c>
      <c r="D771" s="13" t="n">
        <v>0</v>
      </c>
      <c r="E771" s="14">
        <f>IF(AND(D771=1,INT($A771)=INT($A770),ISNUMBER(B770)),B771/B770-1,"")</f>
        <v/>
      </c>
      <c r="F771" s="14">
        <f>IF(AND(D771=1,INT($A771)=INT($A770),ISNUMBER(C770)),C771/C770-1,"")</f>
        <v/>
      </c>
      <c r="G771" s="11" t="n">
        <v>10.11999988555908</v>
      </c>
      <c r="H771" s="11" t="n">
        <v>338.739990234375</v>
      </c>
      <c r="I771" s="13" t="n">
        <v>1</v>
      </c>
      <c r="J771" s="14">
        <f>IF(AND(I771=1,INT($A771)=INT($A770),ISNUMBER(G770)),G771/G770-1,"")</f>
        <v/>
      </c>
      <c r="K771" s="14">
        <f>IF(AND(I771=1,INT($A771)=INT($A770),ISNUMBER(H770)),H771/H770-1,"")</f>
        <v/>
      </c>
      <c r="L771" s="11" t="n">
        <v>12.96000003814697</v>
      </c>
      <c r="M771" s="11" t="n">
        <v>718.3900146484375</v>
      </c>
      <c r="N771" s="13" t="n">
        <v>1</v>
      </c>
      <c r="O771" s="14">
        <f>IF(AND(N771=1,INT($A771)=INT($A770),ISNUMBER(L770)),L771/L770-1,"")</f>
        <v/>
      </c>
      <c r="P771" s="14">
        <f>IF(AND(N771=1,INT($A771)=INT($A770),ISNUMBER(M770)),M771/M770-1,"")</f>
        <v/>
      </c>
      <c r="Q771" s="11" t="n">
        <v>10.01990032196045</v>
      </c>
      <c r="R771" s="11" t="n">
        <v>510.1000061035156</v>
      </c>
      <c r="S771" s="13" t="n">
        <v>1</v>
      </c>
      <c r="T771" s="14">
        <f>IF(AND(S771=1,INT($A771)=INT($A770),ISNUMBER(Q770)),Q771/Q770-1,"")</f>
        <v/>
      </c>
      <c r="U771" s="14">
        <f>IF(AND(S771=1,INT($A771)=INT($A770),ISNUMBER(R770)),R771/R770-1,"")</f>
        <v/>
      </c>
      <c r="V771" s="11" t="n">
        <v>8.435000419616699</v>
      </c>
      <c r="W771" s="11" t="n">
        <v>7690.14013671875</v>
      </c>
      <c r="X771" s="13" t="n">
        <v>1</v>
      </c>
      <c r="Y771" s="14">
        <f>IF(AND(X771=1,INT($A771)=INT($A770),ISNUMBER(V770)),V771/V770-1,"")</f>
        <v/>
      </c>
      <c r="Z771" s="14">
        <f>IF(AND(X771=1,INT($A771)=INT($A770),ISNUMBER(W770)),W771/W770-1,"")</f>
        <v/>
      </c>
      <c r="AA771" s="11" t="n">
        <v>8.85990047454834</v>
      </c>
      <c r="AB771" s="11" t="n">
        <v>245.9349975585938</v>
      </c>
      <c r="AC771" s="13" t="n">
        <v>0</v>
      </c>
      <c r="AD771" s="14">
        <f>IF(AND(AC771=1,INT($A771)=INT($A770),ISNUMBER(AA770)),AA771/AA770-1,"")</f>
        <v/>
      </c>
      <c r="AE771" s="14">
        <f>IF(AND(AC771=1,INT($A771)=INT($A770),ISNUMBER(AB770)),AB771/AB770-1,"")</f>
        <v/>
      </c>
      <c r="AF771" s="11" t="n">
        <v>4.759699821472168</v>
      </c>
      <c r="AG771" s="11" t="n">
        <v>187.9299926757812</v>
      </c>
      <c r="AH771" s="13" t="n">
        <v>1</v>
      </c>
      <c r="AI771" s="14">
        <f>IF(AND(AH771=1,INT($A771)=INT($A770),ISNUMBER(AF770)),AF771/AF770-1,"")</f>
        <v/>
      </c>
      <c r="AJ771" s="14">
        <f>IF(AND(AH771=1,INT($A771)=INT($A770),ISNUMBER(AG770)),AG771/AG770-1,"")</f>
        <v/>
      </c>
    </row>
    <row r="772">
      <c r="A772" s="12" t="n">
        <v>46293.63541666666</v>
      </c>
      <c r="B772" s="11" t="n">
        <v>8.265000343322754</v>
      </c>
      <c r="C772" s="11" t="n">
        <v>350.3570861816406</v>
      </c>
      <c r="D772" s="13" t="n">
        <v>0</v>
      </c>
      <c r="E772" s="14">
        <f>IF(AND(D772=1,INT($A772)=INT($A771),ISNUMBER(B771)),B772/B771-1,"")</f>
        <v/>
      </c>
      <c r="F772" s="14">
        <f>IF(AND(D772=1,INT($A772)=INT($A771),ISNUMBER(C771)),C772/C771-1,"")</f>
        <v/>
      </c>
      <c r="G772" s="11" t="n">
        <v>10.12979984283447</v>
      </c>
      <c r="H772" s="11" t="n">
        <v>338.625</v>
      </c>
      <c r="I772" s="13" t="n">
        <v>1</v>
      </c>
      <c r="J772" s="14">
        <f>IF(AND(I772=1,INT($A772)=INT($A771),ISNUMBER(G771)),G772/G771-1,"")</f>
        <v/>
      </c>
      <c r="K772" s="14">
        <f>IF(AND(I772=1,INT($A772)=INT($A771),ISNUMBER(H771)),H772/H771-1,"")</f>
        <v/>
      </c>
      <c r="L772" s="11" t="n">
        <v>12.96000003814697</v>
      </c>
      <c r="M772" s="11" t="n">
        <v>717.3599853515625</v>
      </c>
      <c r="N772" s="13" t="n">
        <v>1</v>
      </c>
      <c r="O772" s="14">
        <f>IF(AND(N772=1,INT($A772)=INT($A771),ISNUMBER(L771)),L772/L771-1,"")</f>
        <v/>
      </c>
      <c r="P772" s="14">
        <f>IF(AND(N772=1,INT($A772)=INT($A771),ISNUMBER(M771)),M772/M771-1,"")</f>
        <v/>
      </c>
      <c r="Q772" s="11" t="n">
        <v>10.02999973297119</v>
      </c>
      <c r="R772" s="11" t="n">
        <v>509.8299865722656</v>
      </c>
      <c r="S772" s="13" t="n">
        <v>1</v>
      </c>
      <c r="T772" s="14">
        <f>IF(AND(S772=1,INT($A772)=INT($A771),ISNUMBER(Q771)),Q772/Q771-1,"")</f>
        <v/>
      </c>
      <c r="U772" s="14">
        <f>IF(AND(S772=1,INT($A772)=INT($A771),ISNUMBER(R771)),R772/R771-1,"")</f>
        <v/>
      </c>
      <c r="V772" s="11" t="n">
        <v>8.444999694824219</v>
      </c>
      <c r="W772" s="11" t="n">
        <v>7687.2900390625</v>
      </c>
      <c r="X772" s="13" t="n">
        <v>1</v>
      </c>
      <c r="Y772" s="14">
        <f>IF(AND(X772=1,INT($A772)=INT($A771),ISNUMBER(V771)),V772/V771-1,"")</f>
        <v/>
      </c>
      <c r="Z772" s="14">
        <f>IF(AND(X772=1,INT($A772)=INT($A771),ISNUMBER(W771)),W772/W771-1,"")</f>
        <v/>
      </c>
      <c r="AA772" s="11" t="n">
        <v>8.85990047454834</v>
      </c>
      <c r="AB772" s="11" t="n">
        <v>245.9349975585938</v>
      </c>
      <c r="AC772" s="13" t="n">
        <v>0</v>
      </c>
      <c r="AD772" s="14">
        <f>IF(AND(AC772=1,INT($A772)=INT($A771),ISNUMBER(AA771)),AA772/AA771-1,"")</f>
        <v/>
      </c>
      <c r="AE772" s="14">
        <f>IF(AND(AC772=1,INT($A772)=INT($A771),ISNUMBER(AB771)),AB772/AB771-1,"")</f>
        <v/>
      </c>
      <c r="AF772" s="11" t="n">
        <v>4.7600998878479</v>
      </c>
      <c r="AG772" s="11" t="n">
        <v>187.8800048828125</v>
      </c>
      <c r="AH772" s="13" t="n">
        <v>1</v>
      </c>
      <c r="AI772" s="14">
        <f>IF(AND(AH772=1,INT($A772)=INT($A771),ISNUMBER(AF771)),AF772/AF771-1,"")</f>
        <v/>
      </c>
      <c r="AJ772" s="14">
        <f>IF(AND(AH772=1,INT($A772)=INT($A771),ISNUMBER(AG771)),AG772/AG771-1,"")</f>
        <v/>
      </c>
    </row>
    <row r="773">
      <c r="A773" s="12" t="n">
        <v>46293.6375</v>
      </c>
      <c r="B773" s="11" t="n">
        <v>8.279999732971191</v>
      </c>
      <c r="C773" s="11" t="n">
        <v>349.9100036621094</v>
      </c>
      <c r="D773" s="13" t="n">
        <v>1</v>
      </c>
      <c r="E773" s="14">
        <f>IF(AND(D773=1,INT($A773)=INT($A772),ISNUMBER(B772)),B773/B772-1,"")</f>
        <v/>
      </c>
      <c r="F773" s="14">
        <f>IF(AND(D773=1,INT($A773)=INT($A772),ISNUMBER(C772)),C773/C772-1,"")</f>
        <v/>
      </c>
      <c r="G773" s="11" t="n">
        <v>10.12979984283447</v>
      </c>
      <c r="H773" s="11" t="n">
        <v>338.625</v>
      </c>
      <c r="I773" s="13" t="n">
        <v>0</v>
      </c>
      <c r="J773" s="14">
        <f>IF(AND(I773=1,INT($A773)=INT($A772),ISNUMBER(G772)),G773/G772-1,"")</f>
        <v/>
      </c>
      <c r="K773" s="14">
        <f>IF(AND(I773=1,INT($A773)=INT($A772),ISNUMBER(H772)),H773/H772-1,"")</f>
        <v/>
      </c>
      <c r="L773" s="11" t="n">
        <v>12.96000003814697</v>
      </c>
      <c r="M773" s="11" t="n">
        <v>718.419921875</v>
      </c>
      <c r="N773" s="13" t="n">
        <v>1</v>
      </c>
      <c r="O773" s="14">
        <f>IF(AND(N773=1,INT($A773)=INT($A772),ISNUMBER(L772)),L773/L772-1,"")</f>
        <v/>
      </c>
      <c r="P773" s="14">
        <f>IF(AND(N773=1,INT($A773)=INT($A772),ISNUMBER(M772)),M773/M772-1,"")</f>
        <v/>
      </c>
      <c r="Q773" s="11" t="n">
        <v>10.02999973297119</v>
      </c>
      <c r="R773" s="11" t="n">
        <v>509.8999938964844</v>
      </c>
      <c r="S773" s="13" t="n">
        <v>1</v>
      </c>
      <c r="T773" s="14">
        <f>IF(AND(S773=1,INT($A773)=INT($A772),ISNUMBER(Q772)),Q773/Q772-1,"")</f>
        <v/>
      </c>
      <c r="U773" s="14">
        <f>IF(AND(S773=1,INT($A773)=INT($A772),ISNUMBER(R772)),R773/R772-1,"")</f>
        <v/>
      </c>
      <c r="V773" s="11" t="n">
        <v>8.440099716186523</v>
      </c>
      <c r="W773" s="11" t="n">
        <v>7689.7001953125</v>
      </c>
      <c r="X773" s="13" t="n">
        <v>1</v>
      </c>
      <c r="Y773" s="14">
        <f>IF(AND(X773=1,INT($A773)=INT($A772),ISNUMBER(V772)),V773/V772-1,"")</f>
        <v/>
      </c>
      <c r="Z773" s="14">
        <f>IF(AND(X773=1,INT($A773)=INT($A772),ISNUMBER(W772)),W773/W772-1,"")</f>
        <v/>
      </c>
      <c r="AA773" s="11" t="n">
        <v>8.860099792480469</v>
      </c>
      <c r="AB773" s="11" t="n">
        <v>246.031494140625</v>
      </c>
      <c r="AC773" s="13" t="n">
        <v>1</v>
      </c>
      <c r="AD773" s="14">
        <f>IF(AND(AC773=1,INT($A773)=INT($A772),ISNUMBER(AA772)),AA773/AA772-1,"")</f>
        <v/>
      </c>
      <c r="AE773" s="14">
        <f>IF(AND(AC773=1,INT($A773)=INT($A772),ISNUMBER(AB772)),AB773/AB772-1,"")</f>
        <v/>
      </c>
      <c r="AF773" s="11" t="n">
        <v>4.760700225830078</v>
      </c>
      <c r="AG773" s="11" t="n">
        <v>187.8999938964844</v>
      </c>
      <c r="AH773" s="13" t="n">
        <v>1</v>
      </c>
      <c r="AI773" s="14">
        <f>IF(AND(AH773=1,INT($A773)=INT($A772),ISNUMBER(AF772)),AF773/AF772-1,"")</f>
        <v/>
      </c>
      <c r="AJ773" s="14">
        <f>IF(AND(AH773=1,INT($A773)=INT($A772),ISNUMBER(AG772)),AG773/AG772-1,"")</f>
        <v/>
      </c>
    </row>
    <row r="774">
      <c r="A774" s="12" t="n">
        <v>46293.63958333333</v>
      </c>
      <c r="B774" s="11" t="n">
        <v>8.279999732971191</v>
      </c>
      <c r="C774" s="11" t="n">
        <v>349.8949890136719</v>
      </c>
      <c r="D774" s="13" t="n">
        <v>1</v>
      </c>
      <c r="E774" s="14">
        <f>IF(AND(D774=1,INT($A774)=INT($A773),ISNUMBER(B773)),B774/B773-1,"")</f>
        <v/>
      </c>
      <c r="F774" s="14">
        <f>IF(AND(D774=1,INT($A774)=INT($A773),ISNUMBER(C773)),C774/C773-1,"")</f>
        <v/>
      </c>
      <c r="G774" s="11" t="n">
        <v>10.13010025024414</v>
      </c>
      <c r="H774" s="11" t="n">
        <v>338.5700073242188</v>
      </c>
      <c r="I774" s="13" t="n">
        <v>1</v>
      </c>
      <c r="J774" s="14">
        <f>IF(AND(I774=1,INT($A774)=INT($A773),ISNUMBER(G773)),G774/G773-1,"")</f>
        <v/>
      </c>
      <c r="K774" s="14">
        <f>IF(AND(I774=1,INT($A774)=INT($A773),ISNUMBER(H773)),H774/H773-1,"")</f>
        <v/>
      </c>
      <c r="L774" s="11" t="n">
        <v>12.94999980926514</v>
      </c>
      <c r="M774" s="11" t="n">
        <v>718.219970703125</v>
      </c>
      <c r="N774" s="13" t="n">
        <v>1</v>
      </c>
      <c r="O774" s="14">
        <f>IF(AND(N774=1,INT($A774)=INT($A773),ISNUMBER(L773)),L774/L773-1,"")</f>
        <v/>
      </c>
      <c r="P774" s="14">
        <f>IF(AND(N774=1,INT($A774)=INT($A773),ISNUMBER(M773)),M774/M773-1,"")</f>
        <v/>
      </c>
      <c r="Q774" s="11" t="n">
        <v>10.02999973297119</v>
      </c>
      <c r="R774" s="11" t="n">
        <v>509.8999938964844</v>
      </c>
      <c r="S774" s="13" t="n">
        <v>0</v>
      </c>
      <c r="T774" s="14">
        <f>IF(AND(S774=1,INT($A774)=INT($A773),ISNUMBER(Q773)),Q774/Q773-1,"")</f>
        <v/>
      </c>
      <c r="U774" s="14">
        <f>IF(AND(S774=1,INT($A774)=INT($A773),ISNUMBER(R773)),R774/R773-1,"")</f>
        <v/>
      </c>
      <c r="V774" s="11" t="n">
        <v>8.440099716186523</v>
      </c>
      <c r="W774" s="11" t="n">
        <v>7689.89013671875</v>
      </c>
      <c r="X774" s="13" t="n">
        <v>1</v>
      </c>
      <c r="Y774" s="14">
        <f>IF(AND(X774=1,INT($A774)=INT($A773),ISNUMBER(V773)),V774/V773-1,"")</f>
        <v/>
      </c>
      <c r="Z774" s="14">
        <f>IF(AND(X774=1,INT($A774)=INT($A773),ISNUMBER(W773)),W774/W773-1,"")</f>
        <v/>
      </c>
      <c r="AA774" s="11" t="n">
        <v>8.859999656677246</v>
      </c>
      <c r="AB774" s="11" t="n">
        <v>246.1100006103516</v>
      </c>
      <c r="AC774" s="13" t="n">
        <v>1</v>
      </c>
      <c r="AD774" s="14">
        <f>IF(AND(AC774=1,INT($A774)=INT($A773),ISNUMBER(AA773)),AA774/AA773-1,"")</f>
        <v/>
      </c>
      <c r="AE774" s="14">
        <f>IF(AND(AC774=1,INT($A774)=INT($A773),ISNUMBER(AB773)),AB774/AB773-1,"")</f>
        <v/>
      </c>
      <c r="AF774" s="11" t="n">
        <v>4.75</v>
      </c>
      <c r="AG774" s="11" t="n">
        <v>188.1300048828125</v>
      </c>
      <c r="AH774" s="13" t="n">
        <v>1</v>
      </c>
      <c r="AI774" s="14">
        <f>IF(AND(AH774=1,INT($A774)=INT($A773),ISNUMBER(AF773)),AF774/AF773-1,"")</f>
        <v/>
      </c>
      <c r="AJ774" s="14">
        <f>IF(AND(AH774=1,INT($A774)=INT($A773),ISNUMBER(AG773)),AG774/AG773-1,"")</f>
        <v/>
      </c>
    </row>
    <row r="775">
      <c r="A775" s="12" t="n">
        <v>46293.64166666667</v>
      </c>
      <c r="B775" s="11" t="n">
        <v>8.272500038146973</v>
      </c>
      <c r="C775" s="11" t="n">
        <v>349.7099914550781</v>
      </c>
      <c r="D775" s="13" t="n">
        <v>1</v>
      </c>
      <c r="E775" s="14">
        <f>IF(AND(D775=1,INT($A775)=INT($A774),ISNUMBER(B774)),B775/B774-1,"")</f>
        <v/>
      </c>
      <c r="F775" s="14">
        <f>IF(AND(D775=1,INT($A775)=INT($A774),ISNUMBER(C774)),C775/C774-1,"")</f>
        <v/>
      </c>
      <c r="G775" s="11" t="n">
        <v>10.13000011444092</v>
      </c>
      <c r="H775" s="11" t="n">
        <v>338.489990234375</v>
      </c>
      <c r="I775" s="13" t="n">
        <v>1</v>
      </c>
      <c r="J775" s="14">
        <f>IF(AND(I775=1,INT($A775)=INT($A774),ISNUMBER(G774)),G775/G774-1,"")</f>
        <v/>
      </c>
      <c r="K775" s="14">
        <f>IF(AND(I775=1,INT($A775)=INT($A774),ISNUMBER(H774)),H775/H774-1,"")</f>
        <v/>
      </c>
      <c r="L775" s="11" t="n">
        <v>12.97000026702881</v>
      </c>
      <c r="M775" s="11" t="n">
        <v>717.6099853515625</v>
      </c>
      <c r="N775" s="13" t="n">
        <v>1</v>
      </c>
      <c r="O775" s="14">
        <f>IF(AND(N775=1,INT($A775)=INT($A774),ISNUMBER(L774)),L775/L774-1,"")</f>
        <v/>
      </c>
      <c r="P775" s="14">
        <f>IF(AND(N775=1,INT($A775)=INT($A774),ISNUMBER(M774)),M775/M774-1,"")</f>
        <v/>
      </c>
      <c r="Q775" s="11" t="n">
        <v>10.02999973297119</v>
      </c>
      <c r="R775" s="11" t="n">
        <v>509.8999938964844</v>
      </c>
      <c r="S775" s="13" t="n">
        <v>0</v>
      </c>
      <c r="T775" s="14">
        <f>IF(AND(S775=1,INT($A775)=INT($A774),ISNUMBER(Q774)),Q775/Q774-1,"")</f>
        <v/>
      </c>
      <c r="U775" s="14">
        <f>IF(AND(S775=1,INT($A775)=INT($A774),ISNUMBER(R774)),R775/R774-1,"")</f>
        <v/>
      </c>
      <c r="V775" s="11" t="n">
        <v>8.439999580383301</v>
      </c>
      <c r="W775" s="11" t="n">
        <v>7689.3701171875</v>
      </c>
      <c r="X775" s="13" t="n">
        <v>1</v>
      </c>
      <c r="Y775" s="14">
        <f>IF(AND(X775=1,INT($A775)=INT($A774),ISNUMBER(V774)),V775/V774-1,"")</f>
        <v/>
      </c>
      <c r="Z775" s="14">
        <f>IF(AND(X775=1,INT($A775)=INT($A774),ISNUMBER(W774)),W775/W774-1,"")</f>
        <v/>
      </c>
      <c r="AA775" s="11" t="n">
        <v>8.859999656677246</v>
      </c>
      <c r="AB775" s="11" t="n">
        <v>246.1100006103516</v>
      </c>
      <c r="AC775" s="13" t="n">
        <v>0</v>
      </c>
      <c r="AD775" s="14">
        <f>IF(AND(AC775=1,INT($A775)=INT($A774),ISNUMBER(AA774)),AA775/AA774-1,"")</f>
        <v/>
      </c>
      <c r="AE775" s="14">
        <f>IF(AND(AC775=1,INT($A775)=INT($A774),ISNUMBER(AB774)),AB775/AB774-1,"")</f>
        <v/>
      </c>
      <c r="AF775" s="11" t="n">
        <v>4.755000114440918</v>
      </c>
      <c r="AG775" s="11" t="n">
        <v>188.0879974365234</v>
      </c>
      <c r="AH775" s="13" t="n">
        <v>1</v>
      </c>
      <c r="AI775" s="14">
        <f>IF(AND(AH775=1,INT($A775)=INT($A774),ISNUMBER(AF774)),AF775/AF774-1,"")</f>
        <v/>
      </c>
      <c r="AJ775" s="14">
        <f>IF(AND(AH775=1,INT($A775)=INT($A774),ISNUMBER(AG774)),AG775/AG774-1,"")</f>
        <v/>
      </c>
    </row>
    <row r="776">
      <c r="A776" s="12" t="n">
        <v>46293.64375</v>
      </c>
      <c r="B776" s="11" t="n">
        <v>8.272500038146973</v>
      </c>
      <c r="C776" s="11" t="n">
        <v>349.7099914550781</v>
      </c>
      <c r="D776" s="13" t="n">
        <v>0</v>
      </c>
      <c r="E776" s="14">
        <f>IF(AND(D776=1,INT($A776)=INT($A775),ISNUMBER(B775)),B776/B775-1,"")</f>
        <v/>
      </c>
      <c r="F776" s="14">
        <f>IF(AND(D776=1,INT($A776)=INT($A775),ISNUMBER(C775)),C776/C775-1,"")</f>
        <v/>
      </c>
      <c r="G776" s="11" t="n">
        <v>10.13010025024414</v>
      </c>
      <c r="H776" s="11" t="n">
        <v>338.4299011230469</v>
      </c>
      <c r="I776" s="13" t="n">
        <v>1</v>
      </c>
      <c r="J776" s="14">
        <f>IF(AND(I776=1,INT($A776)=INT($A775),ISNUMBER(G775)),G776/G775-1,"")</f>
        <v/>
      </c>
      <c r="K776" s="14">
        <f>IF(AND(I776=1,INT($A776)=INT($A775),ISNUMBER(H775)),H776/H775-1,"")</f>
        <v/>
      </c>
      <c r="L776" s="11" t="n">
        <v>12.97000026702881</v>
      </c>
      <c r="M776" s="11" t="n">
        <v>717.8300170898438</v>
      </c>
      <c r="N776" s="13" t="n">
        <v>1</v>
      </c>
      <c r="O776" s="14">
        <f>IF(AND(N776=1,INT($A776)=INT($A775),ISNUMBER(L775)),L776/L775-1,"")</f>
        <v/>
      </c>
      <c r="P776" s="14">
        <f>IF(AND(N776=1,INT($A776)=INT($A775),ISNUMBER(M775)),M776/M775-1,"")</f>
        <v/>
      </c>
      <c r="Q776" s="11" t="n">
        <v>10.02289962768555</v>
      </c>
      <c r="R776" s="11" t="n">
        <v>510.3399963378906</v>
      </c>
      <c r="S776" s="13" t="n">
        <v>1</v>
      </c>
      <c r="T776" s="14">
        <f>IF(AND(S776=1,INT($A776)=INT($A775),ISNUMBER(Q775)),Q776/Q775-1,"")</f>
        <v/>
      </c>
      <c r="U776" s="14">
        <f>IF(AND(S776=1,INT($A776)=INT($A775),ISNUMBER(R775)),R776/R775-1,"")</f>
        <v/>
      </c>
      <c r="V776" s="11" t="n">
        <v>8.439999580383301</v>
      </c>
      <c r="W776" s="11" t="n">
        <v>7689.16015625</v>
      </c>
      <c r="X776" s="13" t="n">
        <v>1</v>
      </c>
      <c r="Y776" s="14">
        <f>IF(AND(X776=1,INT($A776)=INT($A775),ISNUMBER(V775)),V776/V775-1,"")</f>
        <v/>
      </c>
      <c r="Z776" s="14">
        <f>IF(AND(X776=1,INT($A776)=INT($A775),ISNUMBER(W775)),W776/W775-1,"")</f>
        <v/>
      </c>
      <c r="AA776" s="11" t="n">
        <v>8.85990047454834</v>
      </c>
      <c r="AB776" s="11" t="n">
        <v>246.0249938964844</v>
      </c>
      <c r="AC776" s="13" t="n">
        <v>1</v>
      </c>
      <c r="AD776" s="14">
        <f>IF(AND(AC776=1,INT($A776)=INT($A775),ISNUMBER(AA775)),AA776/AA775-1,"")</f>
        <v/>
      </c>
      <c r="AE776" s="14">
        <f>IF(AND(AC776=1,INT($A776)=INT($A775),ISNUMBER(AB775)),AB776/AB775-1,"")</f>
        <v/>
      </c>
      <c r="AF776" s="11" t="n">
        <v>4.755000114440918</v>
      </c>
      <c r="AG776" s="11" t="n">
        <v>188.0879974365234</v>
      </c>
      <c r="AH776" s="13" t="n">
        <v>0</v>
      </c>
      <c r="AI776" s="14">
        <f>IF(AND(AH776=1,INT($A776)=INT($A775),ISNUMBER(AF775)),AF776/AF775-1,"")</f>
        <v/>
      </c>
      <c r="AJ776" s="14">
        <f>IF(AND(AH776=1,INT($A776)=INT($A775),ISNUMBER(AG775)),AG776/AG775-1,"")</f>
        <v/>
      </c>
    </row>
    <row r="777">
      <c r="A777" s="12" t="n">
        <v>46293.64583333334</v>
      </c>
      <c r="B777" s="11" t="n">
        <v>8.270000457763672</v>
      </c>
      <c r="C777" s="11" t="n">
        <v>349.8198852539062</v>
      </c>
      <c r="D777" s="13" t="n">
        <v>1</v>
      </c>
      <c r="E777" s="14">
        <f>IF(AND(D777=1,INT($A777)=INT($A776),ISNUMBER(B776)),B777/B776-1,"")</f>
        <v/>
      </c>
      <c r="F777" s="14">
        <f>IF(AND(D777=1,INT($A777)=INT($A776),ISNUMBER(C776)),C777/C776-1,"")</f>
        <v/>
      </c>
      <c r="G777" s="11" t="n">
        <v>10.14000034332275</v>
      </c>
      <c r="H777" s="11" t="n">
        <v>338.2999877929688</v>
      </c>
      <c r="I777" s="13" t="n">
        <v>1</v>
      </c>
      <c r="J777" s="14">
        <f>IF(AND(I777=1,INT($A777)=INT($A776),ISNUMBER(G776)),G777/G776-1,"")</f>
        <v/>
      </c>
      <c r="K777" s="14">
        <f>IF(AND(I777=1,INT($A777)=INT($A776),ISNUMBER(H776)),H777/H776-1,"")</f>
        <v/>
      </c>
      <c r="L777" s="11" t="n">
        <v>12.98499965667725</v>
      </c>
      <c r="M777" s="11" t="n">
        <v>716.635009765625</v>
      </c>
      <c r="N777" s="13" t="n">
        <v>1</v>
      </c>
      <c r="O777" s="14">
        <f>IF(AND(N777=1,INT($A777)=INT($A776),ISNUMBER(L776)),L777/L776-1,"")</f>
        <v/>
      </c>
      <c r="P777" s="14">
        <f>IF(AND(N777=1,INT($A777)=INT($A776),ISNUMBER(M776)),M777/M776-1,"")</f>
        <v/>
      </c>
      <c r="Q777" s="11" t="n">
        <v>10.01990032196045</v>
      </c>
      <c r="R777" s="11" t="n">
        <v>510.2650146484375</v>
      </c>
      <c r="S777" s="13" t="n">
        <v>1</v>
      </c>
      <c r="T777" s="14">
        <f>IF(AND(S777=1,INT($A777)=INT($A776),ISNUMBER(Q776)),Q777/Q776-1,"")</f>
        <v/>
      </c>
      <c r="U777" s="14">
        <f>IF(AND(S777=1,INT($A777)=INT($A776),ISNUMBER(R776)),R777/R776-1,"")</f>
        <v/>
      </c>
      <c r="V777" s="11" t="n">
        <v>8.444999694824219</v>
      </c>
      <c r="W777" s="11" t="n">
        <v>7686.6298828125</v>
      </c>
      <c r="X777" s="13" t="n">
        <v>1</v>
      </c>
      <c r="Y777" s="14">
        <f>IF(AND(X777=1,INT($A777)=INT($A776),ISNUMBER(V776)),V777/V776-1,"")</f>
        <v/>
      </c>
      <c r="Z777" s="14">
        <f>IF(AND(X777=1,INT($A777)=INT($A776),ISNUMBER(W776)),W777/W776-1,"")</f>
        <v/>
      </c>
      <c r="AA777" s="11" t="n">
        <v>8.859999656677246</v>
      </c>
      <c r="AB777" s="11" t="n">
        <v>246.2100067138672</v>
      </c>
      <c r="AC777" s="13" t="n">
        <v>1</v>
      </c>
      <c r="AD777" s="14">
        <f>IF(AND(AC777=1,INT($A777)=INT($A776),ISNUMBER(AA776)),AA777/AA776-1,"")</f>
        <v/>
      </c>
      <c r="AE777" s="14">
        <f>IF(AND(AC777=1,INT($A777)=INT($A776),ISNUMBER(AB776)),AB777/AB776-1,"")</f>
        <v/>
      </c>
      <c r="AF777" s="11" t="n">
        <v>4.755000114440918</v>
      </c>
      <c r="AG777" s="11" t="n">
        <v>188.1699066162109</v>
      </c>
      <c r="AH777" s="13" t="n">
        <v>1</v>
      </c>
      <c r="AI777" s="14">
        <f>IF(AND(AH777=1,INT($A777)=INT($A776),ISNUMBER(AF776)),AF777/AF776-1,"")</f>
        <v/>
      </c>
      <c r="AJ777" s="14">
        <f>IF(AND(AH777=1,INT($A777)=INT($A776),ISNUMBER(AG776)),AG777/AG776-1,"")</f>
        <v/>
      </c>
    </row>
    <row r="778">
      <c r="A778" s="12" t="n">
        <v>46293.64791666667</v>
      </c>
      <c r="B778" s="11" t="n">
        <v>8.269900321960449</v>
      </c>
      <c r="C778" s="11" t="n">
        <v>350</v>
      </c>
      <c r="D778" s="13" t="n">
        <v>1</v>
      </c>
      <c r="E778" s="14">
        <f>IF(AND(D778=1,INT($A778)=INT($A777),ISNUMBER(B777)),B778/B777-1,"")</f>
        <v/>
      </c>
      <c r="F778" s="14">
        <f>IF(AND(D778=1,INT($A778)=INT($A777),ISNUMBER(C777)),C778/C777-1,"")</f>
        <v/>
      </c>
      <c r="G778" s="11" t="n">
        <v>10.13500022888184</v>
      </c>
      <c r="H778" s="11" t="n">
        <v>338.2699890136719</v>
      </c>
      <c r="I778" s="13" t="n">
        <v>1</v>
      </c>
      <c r="J778" s="14">
        <f>IF(AND(I778=1,INT($A778)=INT($A777),ISNUMBER(G777)),G778/G777-1,"")</f>
        <v/>
      </c>
      <c r="K778" s="14">
        <f>IF(AND(I778=1,INT($A778)=INT($A777),ISNUMBER(H777)),H778/H777-1,"")</f>
        <v/>
      </c>
      <c r="L778" s="11" t="n">
        <v>12.97000026702881</v>
      </c>
      <c r="M778" s="11" t="n">
        <v>717.219970703125</v>
      </c>
      <c r="N778" s="13" t="n">
        <v>1</v>
      </c>
      <c r="O778" s="14">
        <f>IF(AND(N778=1,INT($A778)=INT($A777),ISNUMBER(L777)),L778/L777-1,"")</f>
        <v/>
      </c>
      <c r="P778" s="14">
        <f>IF(AND(N778=1,INT($A778)=INT($A777),ISNUMBER(M777)),M778/M777-1,"")</f>
        <v/>
      </c>
      <c r="Q778" s="11" t="n">
        <v>10.01990032196045</v>
      </c>
      <c r="R778" s="11" t="n">
        <v>510.2650146484375</v>
      </c>
      <c r="S778" s="13" t="n">
        <v>0</v>
      </c>
      <c r="T778" s="14">
        <f>IF(AND(S778=1,INT($A778)=INT($A777),ISNUMBER(Q777)),Q778/Q777-1,"")</f>
        <v/>
      </c>
      <c r="U778" s="14">
        <f>IF(AND(S778=1,INT($A778)=INT($A777),ISNUMBER(R777)),R778/R777-1,"")</f>
        <v/>
      </c>
      <c r="V778" s="11" t="n">
        <v>8.444999694824219</v>
      </c>
      <c r="W778" s="11" t="n">
        <v>7686.990234375</v>
      </c>
      <c r="X778" s="13" t="n">
        <v>1</v>
      </c>
      <c r="Y778" s="14">
        <f>IF(AND(X778=1,INT($A778)=INT($A777),ISNUMBER(V777)),V778/V777-1,"")</f>
        <v/>
      </c>
      <c r="Z778" s="14">
        <f>IF(AND(X778=1,INT($A778)=INT($A777),ISNUMBER(W777)),W778/W777-1,"")</f>
        <v/>
      </c>
      <c r="AA778" s="11" t="n">
        <v>8.859999656677246</v>
      </c>
      <c r="AB778" s="11" t="n">
        <v>246.2100067138672</v>
      </c>
      <c r="AC778" s="13" t="n">
        <v>0</v>
      </c>
      <c r="AD778" s="14">
        <f>IF(AND(AC778=1,INT($A778)=INT($A777),ISNUMBER(AA777)),AA778/AA777-1,"")</f>
        <v/>
      </c>
      <c r="AE778" s="14">
        <f>IF(AND(AC778=1,INT($A778)=INT($A777),ISNUMBER(AB777)),AB778/AB777-1,"")</f>
        <v/>
      </c>
      <c r="AF778" s="11" t="n">
        <v>4.755000114440918</v>
      </c>
      <c r="AG778" s="11" t="n">
        <v>188.1699066162109</v>
      </c>
      <c r="AH778" s="13" t="n">
        <v>0</v>
      </c>
      <c r="AI778" s="14">
        <f>IF(AND(AH778=1,INT($A778)=INT($A777),ISNUMBER(AF777)),AF778/AF777-1,"")</f>
        <v/>
      </c>
      <c r="AJ778" s="14">
        <f>IF(AND(AH778=1,INT($A778)=INT($A777),ISNUMBER(AG777)),AG778/AG777-1,"")</f>
        <v/>
      </c>
    </row>
    <row r="779">
      <c r="A779" s="12" t="n">
        <v>46293.65</v>
      </c>
      <c r="B779" s="11" t="n">
        <v>8.269900321960449</v>
      </c>
      <c r="C779" s="11" t="n">
        <v>349.6050109863281</v>
      </c>
      <c r="D779" s="13" t="n">
        <v>1</v>
      </c>
      <c r="E779" s="14">
        <f>IF(AND(D779=1,INT($A779)=INT($A778),ISNUMBER(B778)),B779/B778-1,"")</f>
        <v/>
      </c>
      <c r="F779" s="14">
        <f>IF(AND(D779=1,INT($A779)=INT($A778),ISNUMBER(C778)),C779/C778-1,"")</f>
        <v/>
      </c>
      <c r="G779" s="11" t="n">
        <v>10.13500022888184</v>
      </c>
      <c r="H779" s="11" t="n">
        <v>338.2200012207031</v>
      </c>
      <c r="I779" s="13" t="n">
        <v>1</v>
      </c>
      <c r="J779" s="14">
        <f>IF(AND(I779=1,INT($A779)=INT($A778),ISNUMBER(G778)),G779/G778-1,"")</f>
        <v/>
      </c>
      <c r="K779" s="14">
        <f>IF(AND(I779=1,INT($A779)=INT($A778),ISNUMBER(H778)),H779/H778-1,"")</f>
        <v/>
      </c>
      <c r="L779" s="11" t="n">
        <v>12.98499965667725</v>
      </c>
      <c r="M779" s="11" t="n">
        <v>716.9099731445312</v>
      </c>
      <c r="N779" s="13" t="n">
        <v>1</v>
      </c>
      <c r="O779" s="14">
        <f>IF(AND(N779=1,INT($A779)=INT($A778),ISNUMBER(L778)),L779/L778-1,"")</f>
        <v/>
      </c>
      <c r="P779" s="14">
        <f>IF(AND(N779=1,INT($A779)=INT($A778),ISNUMBER(M778)),M779/M778-1,"")</f>
        <v/>
      </c>
      <c r="Q779" s="11" t="n">
        <v>10.01980018615723</v>
      </c>
      <c r="R779" s="11" t="n">
        <v>510.1000061035156</v>
      </c>
      <c r="S779" s="13" t="n">
        <v>1</v>
      </c>
      <c r="T779" s="14">
        <f>IF(AND(S779=1,INT($A779)=INT($A778),ISNUMBER(Q778)),Q779/Q778-1,"")</f>
        <v/>
      </c>
      <c r="U779" s="14">
        <f>IF(AND(S779=1,INT($A779)=INT($A778),ISNUMBER(R778)),R779/R778-1,"")</f>
        <v/>
      </c>
      <c r="V779" s="11" t="n">
        <v>8.439999580383301</v>
      </c>
      <c r="W779" s="11" t="n">
        <v>7685.4599609375</v>
      </c>
      <c r="X779" s="13" t="n">
        <v>1</v>
      </c>
      <c r="Y779" s="14">
        <f>IF(AND(X779=1,INT($A779)=INT($A778),ISNUMBER(V778)),V779/V778-1,"")</f>
        <v/>
      </c>
      <c r="Z779" s="14">
        <f>IF(AND(X779=1,INT($A779)=INT($A778),ISNUMBER(W778)),W779/W778-1,"")</f>
        <v/>
      </c>
      <c r="AA779" s="11" t="n">
        <v>8.859999656677246</v>
      </c>
      <c r="AB779" s="11" t="n">
        <v>246.2100067138672</v>
      </c>
      <c r="AC779" s="13" t="n">
        <v>0</v>
      </c>
      <c r="AD779" s="14">
        <f>IF(AND(AC779=1,INT($A779)=INT($A778),ISNUMBER(AA778)),AA779/AA778-1,"")</f>
        <v/>
      </c>
      <c r="AE779" s="14">
        <f>IF(AND(AC779=1,INT($A779)=INT($A778),ISNUMBER(AB778)),AB779/AB778-1,"")</f>
        <v/>
      </c>
      <c r="AF779" s="11" t="n">
        <v>4.755000114440918</v>
      </c>
      <c r="AG779" s="11" t="n">
        <v>188.1699066162109</v>
      </c>
      <c r="AH779" s="13" t="n">
        <v>0</v>
      </c>
      <c r="AI779" s="14">
        <f>IF(AND(AH779=1,INT($A779)=INT($A778),ISNUMBER(AF778)),AF779/AF778-1,"")</f>
        <v/>
      </c>
      <c r="AJ779" s="14">
        <f>IF(AND(AH779=1,INT($A779)=INT($A778),ISNUMBER(AG778)),AG779/AG778-1,"")</f>
        <v/>
      </c>
    </row>
    <row r="780">
      <c r="A780" s="12" t="n">
        <v>46293.65208333333</v>
      </c>
      <c r="B780" s="11" t="n">
        <v>8.289999961853027</v>
      </c>
      <c r="C780" s="11" t="n">
        <v>348.9549865722656</v>
      </c>
      <c r="D780" s="13" t="n">
        <v>1</v>
      </c>
      <c r="E780" s="14">
        <f>IF(AND(D780=1,INT($A780)=INT($A779),ISNUMBER(B779)),B780/B779-1,"")</f>
        <v/>
      </c>
      <c r="F780" s="14">
        <f>IF(AND(D780=1,INT($A780)=INT($A779),ISNUMBER(C779)),C780/C779-1,"")</f>
        <v/>
      </c>
      <c r="G780" s="11" t="n">
        <v>10.13500022888184</v>
      </c>
      <c r="H780" s="11" t="n">
        <v>338.2200012207031</v>
      </c>
      <c r="I780" s="13" t="n">
        <v>0</v>
      </c>
      <c r="J780" s="14">
        <f>IF(AND(I780=1,INT($A780)=INT($A779),ISNUMBER(G779)),G780/G779-1,"")</f>
        <v/>
      </c>
      <c r="K780" s="14">
        <f>IF(AND(I780=1,INT($A780)=INT($A779),ISNUMBER(H779)),H780/H779-1,"")</f>
        <v/>
      </c>
      <c r="L780" s="11" t="n">
        <v>12.9886999130249</v>
      </c>
      <c r="M780" s="11" t="n">
        <v>717.0599975585938</v>
      </c>
      <c r="N780" s="13" t="n">
        <v>1</v>
      </c>
      <c r="O780" s="14">
        <f>IF(AND(N780=1,INT($A780)=INT($A779),ISNUMBER(L779)),L780/L779-1,"")</f>
        <v/>
      </c>
      <c r="P780" s="14">
        <f>IF(AND(N780=1,INT($A780)=INT($A779),ISNUMBER(M779)),M780/M779-1,"")</f>
        <v/>
      </c>
      <c r="Q780" s="11" t="n">
        <v>10.03999996185303</v>
      </c>
      <c r="R780" s="11" t="n">
        <v>509.1849975585938</v>
      </c>
      <c r="S780" s="13" t="n">
        <v>1</v>
      </c>
      <c r="T780" s="14">
        <f>IF(AND(S780=1,INT($A780)=INT($A779),ISNUMBER(Q779)),Q780/Q779-1,"")</f>
        <v/>
      </c>
      <c r="U780" s="14">
        <f>IF(AND(S780=1,INT($A780)=INT($A779),ISNUMBER(R779)),R780/R779-1,"")</f>
        <v/>
      </c>
      <c r="V780" s="11" t="n">
        <v>8.439999580383301</v>
      </c>
      <c r="W780" s="11" t="n">
        <v>7680.919921875</v>
      </c>
      <c r="X780" s="13" t="n">
        <v>1</v>
      </c>
      <c r="Y780" s="14">
        <f>IF(AND(X780=1,INT($A780)=INT($A779),ISNUMBER(V779)),V780/V779-1,"")</f>
        <v/>
      </c>
      <c r="Z780" s="14">
        <f>IF(AND(X780=1,INT($A780)=INT($A779),ISNUMBER(W779)),W780/W779-1,"")</f>
        <v/>
      </c>
      <c r="AA780" s="11" t="n">
        <v>8.850000381469727</v>
      </c>
      <c r="AB780" s="11" t="n">
        <v>246.1549987792969</v>
      </c>
      <c r="AC780" s="13" t="n">
        <v>1</v>
      </c>
      <c r="AD780" s="14">
        <f>IF(AND(AC780=1,INT($A780)=INT($A779),ISNUMBER(AA779)),AA780/AA779-1,"")</f>
        <v/>
      </c>
      <c r="AE780" s="14">
        <f>IF(AND(AC780=1,INT($A780)=INT($A779),ISNUMBER(AB779)),AB780/AB779-1,"")</f>
        <v/>
      </c>
      <c r="AF780" s="11" t="n">
        <v>4.764999866485596</v>
      </c>
      <c r="AG780" s="11" t="n">
        <v>187.8399963378906</v>
      </c>
      <c r="AH780" s="13" t="n">
        <v>1</v>
      </c>
      <c r="AI780" s="14">
        <f>IF(AND(AH780=1,INT($A780)=INT($A779),ISNUMBER(AF779)),AF780/AF779-1,"")</f>
        <v/>
      </c>
      <c r="AJ780" s="14">
        <f>IF(AND(AH780=1,INT($A780)=INT($A779),ISNUMBER(AG779)),AG780/AG779-1,"")</f>
        <v/>
      </c>
    </row>
    <row r="781">
      <c r="A781" s="12" t="n">
        <v>46293.65416666667</v>
      </c>
      <c r="B781" s="11" t="n">
        <v>8.293800354003906</v>
      </c>
      <c r="C781" s="11" t="n">
        <v>349.135009765625</v>
      </c>
      <c r="D781" s="13" t="n">
        <v>1</v>
      </c>
      <c r="E781" s="14">
        <f>IF(AND(D781=1,INT($A781)=INT($A780),ISNUMBER(B780)),B781/B780-1,"")</f>
        <v/>
      </c>
      <c r="F781" s="14">
        <f>IF(AND(D781=1,INT($A781)=INT($A780),ISNUMBER(C780)),C781/C780-1,"")</f>
        <v/>
      </c>
      <c r="G781" s="11" t="n">
        <v>10.13500022888184</v>
      </c>
      <c r="H781" s="11" t="n">
        <v>338.218994140625</v>
      </c>
      <c r="I781" s="13" t="n">
        <v>1</v>
      </c>
      <c r="J781" s="14">
        <f>IF(AND(I781=1,INT($A781)=INT($A780),ISNUMBER(G780)),G781/G780-1,"")</f>
        <v/>
      </c>
      <c r="K781" s="14">
        <f>IF(AND(I781=1,INT($A781)=INT($A780),ISNUMBER(H780)),H781/H780-1,"")</f>
        <v/>
      </c>
      <c r="L781" s="11" t="n">
        <v>12.98810005187988</v>
      </c>
      <c r="M781" s="11" t="n">
        <v>717.27001953125</v>
      </c>
      <c r="N781" s="13" t="n">
        <v>1</v>
      </c>
      <c r="O781" s="14">
        <f>IF(AND(N781=1,INT($A781)=INT($A780),ISNUMBER(L780)),L781/L780-1,"")</f>
        <v/>
      </c>
      <c r="P781" s="14">
        <f>IF(AND(N781=1,INT($A781)=INT($A780),ISNUMBER(M780)),M781/M780-1,"")</f>
        <v/>
      </c>
      <c r="Q781" s="11" t="n">
        <v>10.05010032653809</v>
      </c>
      <c r="R781" s="11" t="n">
        <v>508.8999938964844</v>
      </c>
      <c r="S781" s="13" t="n">
        <v>1</v>
      </c>
      <c r="T781" s="14">
        <f>IF(AND(S781=1,INT($A781)=INT($A780),ISNUMBER(Q780)),Q781/Q780-1,"")</f>
        <v/>
      </c>
      <c r="U781" s="14">
        <f>IF(AND(S781=1,INT($A781)=INT($A780),ISNUMBER(R780)),R781/R780-1,"")</f>
        <v/>
      </c>
      <c r="V781" s="11" t="n">
        <v>8.439999580383301</v>
      </c>
      <c r="W781" s="11" t="n">
        <v>7684.52978515625</v>
      </c>
      <c r="X781" s="13" t="n">
        <v>1</v>
      </c>
      <c r="Y781" s="14">
        <f>IF(AND(X781=1,INT($A781)=INT($A780),ISNUMBER(V780)),V781/V780-1,"")</f>
        <v/>
      </c>
      <c r="Z781" s="14">
        <f>IF(AND(X781=1,INT($A781)=INT($A780),ISNUMBER(W780)),W781/W780-1,"")</f>
        <v/>
      </c>
      <c r="AA781" s="11" t="n">
        <v>8.859999656677246</v>
      </c>
      <c r="AB781" s="11" t="n">
        <v>246.1600036621094</v>
      </c>
      <c r="AC781" s="13" t="n">
        <v>1</v>
      </c>
      <c r="AD781" s="14">
        <f>IF(AND(AC781=1,INT($A781)=INT($A780),ISNUMBER(AA780)),AA781/AA780-1,"")</f>
        <v/>
      </c>
      <c r="AE781" s="14">
        <f>IF(AND(AC781=1,INT($A781)=INT($A780),ISNUMBER(AB780)),AB781/AB780-1,"")</f>
        <v/>
      </c>
      <c r="AF781" s="11" t="n">
        <v>4.769499778747559</v>
      </c>
      <c r="AG781" s="11" t="n">
        <v>187.7299957275391</v>
      </c>
      <c r="AH781" s="13" t="n">
        <v>1</v>
      </c>
      <c r="AI781" s="14">
        <f>IF(AND(AH781=1,INT($A781)=INT($A780),ISNUMBER(AF780)),AF781/AF780-1,"")</f>
        <v/>
      </c>
      <c r="AJ781" s="14">
        <f>IF(AND(AH781=1,INT($A781)=INT($A780),ISNUMBER(AG780)),AG781/AG780-1,"")</f>
        <v/>
      </c>
    </row>
    <row r="782">
      <c r="A782" s="12" t="n">
        <v>46293.65625</v>
      </c>
      <c r="B782" s="11" t="n">
        <v>8.289899826049805</v>
      </c>
      <c r="C782" s="11" t="n">
        <v>349.0979919433594</v>
      </c>
      <c r="D782" s="13" t="n">
        <v>1</v>
      </c>
      <c r="E782" s="14">
        <f>IF(AND(D782=1,INT($A782)=INT($A781),ISNUMBER(B781)),B782/B781-1,"")</f>
        <v/>
      </c>
      <c r="F782" s="14">
        <f>IF(AND(D782=1,INT($A782)=INT($A781),ISNUMBER(C781)),C782/C781-1,"")</f>
        <v/>
      </c>
      <c r="G782" s="11" t="n">
        <v>10.13500022888184</v>
      </c>
      <c r="H782" s="11" t="n">
        <v>338.4299926757812</v>
      </c>
      <c r="I782" s="13" t="n">
        <v>1</v>
      </c>
      <c r="J782" s="14">
        <f>IF(AND(I782=1,INT($A782)=INT($A781),ISNUMBER(G781)),G782/G781-1,"")</f>
        <v/>
      </c>
      <c r="K782" s="14">
        <f>IF(AND(I782=1,INT($A782)=INT($A781),ISNUMBER(H781)),H782/H781-1,"")</f>
        <v/>
      </c>
      <c r="L782" s="11" t="n">
        <v>12.97000026702881</v>
      </c>
      <c r="M782" s="11" t="n">
        <v>717.6279907226562</v>
      </c>
      <c r="N782" s="13" t="n">
        <v>1</v>
      </c>
      <c r="O782" s="14">
        <f>IF(AND(N782=1,INT($A782)=INT($A781),ISNUMBER(L781)),L782/L781-1,"")</f>
        <v/>
      </c>
      <c r="P782" s="14">
        <f>IF(AND(N782=1,INT($A782)=INT($A781),ISNUMBER(M781)),M782/M781-1,"")</f>
        <v/>
      </c>
      <c r="Q782" s="11" t="n">
        <v>10.05010032653809</v>
      </c>
      <c r="R782" s="11" t="n">
        <v>508.8999938964844</v>
      </c>
      <c r="S782" s="13" t="n">
        <v>0</v>
      </c>
      <c r="T782" s="14">
        <f>IF(AND(S782=1,INT($A782)=INT($A781),ISNUMBER(Q781)),Q782/Q781-1,"")</f>
        <v/>
      </c>
      <c r="U782" s="14">
        <f>IF(AND(S782=1,INT($A782)=INT($A781),ISNUMBER(R781)),R782/R781-1,"")</f>
        <v/>
      </c>
      <c r="V782" s="11" t="n">
        <v>8.444999694824219</v>
      </c>
      <c r="W782" s="11" t="n">
        <v>7684</v>
      </c>
      <c r="X782" s="13" t="n">
        <v>1</v>
      </c>
      <c r="Y782" s="14">
        <f>IF(AND(X782=1,INT($A782)=INT($A781),ISNUMBER(V781)),V782/V781-1,"")</f>
        <v/>
      </c>
      <c r="Z782" s="14">
        <f>IF(AND(X782=1,INT($A782)=INT($A781),ISNUMBER(W781)),W782/W781-1,"")</f>
        <v/>
      </c>
      <c r="AA782" s="11" t="n">
        <v>8.854999542236328</v>
      </c>
      <c r="AB782" s="11" t="n">
        <v>246.0599975585938</v>
      </c>
      <c r="AC782" s="13" t="n">
        <v>1</v>
      </c>
      <c r="AD782" s="14">
        <f>IF(AND(AC782=1,INT($A782)=INT($A781),ISNUMBER(AA781)),AA782/AA781-1,"")</f>
        <v/>
      </c>
      <c r="AE782" s="14">
        <f>IF(AND(AC782=1,INT($A782)=INT($A781),ISNUMBER(AB781)),AB782/AB781-1,"")</f>
        <v/>
      </c>
      <c r="AF782" s="11" t="n">
        <v>4.769499778747559</v>
      </c>
      <c r="AG782" s="11" t="n">
        <v>187.7299957275391</v>
      </c>
      <c r="AH782" s="13" t="n">
        <v>0</v>
      </c>
      <c r="AI782" s="14">
        <f>IF(AND(AH782=1,INT($A782)=INT($A781),ISNUMBER(AF781)),AF782/AF781-1,"")</f>
        <v/>
      </c>
      <c r="AJ782" s="14">
        <f>IF(AND(AH782=1,INT($A782)=INT($A781),ISNUMBER(AG781)),AG782/AG781-1,"")</f>
        <v/>
      </c>
    </row>
    <row r="783">
      <c r="A783" s="12" t="n">
        <v>46293.65833333333</v>
      </c>
      <c r="B783" s="11" t="n">
        <v>8.284999847412109</v>
      </c>
      <c r="C783" s="11" t="n">
        <v>349.6000061035156</v>
      </c>
      <c r="D783" s="13" t="n">
        <v>1</v>
      </c>
      <c r="E783" s="14">
        <f>IF(AND(D783=1,INT($A783)=INT($A782),ISNUMBER(B782)),B783/B782-1,"")</f>
        <v/>
      </c>
      <c r="F783" s="14">
        <f>IF(AND(D783=1,INT($A783)=INT($A782),ISNUMBER(C782)),C783/C782-1,"")</f>
        <v/>
      </c>
      <c r="G783" s="11" t="n">
        <v>10.13010025024414</v>
      </c>
      <c r="H783" s="11" t="n">
        <v>338.5400085449219</v>
      </c>
      <c r="I783" s="13" t="n">
        <v>1</v>
      </c>
      <c r="J783" s="14">
        <f>IF(AND(I783=1,INT($A783)=INT($A782),ISNUMBER(G782)),G783/G782-1,"")</f>
        <v/>
      </c>
      <c r="K783" s="14">
        <f>IF(AND(I783=1,INT($A783)=INT($A782),ISNUMBER(H782)),H783/H782-1,"")</f>
        <v/>
      </c>
      <c r="L783" s="11" t="n">
        <v>12.97999954223633</v>
      </c>
      <c r="M783" s="11" t="n">
        <v>717.0499877929688</v>
      </c>
      <c r="N783" s="13" t="n">
        <v>1</v>
      </c>
      <c r="O783" s="14">
        <f>IF(AND(N783=1,INT($A783)=INT($A782),ISNUMBER(L782)),L783/L782-1,"")</f>
        <v/>
      </c>
      <c r="P783" s="14">
        <f>IF(AND(N783=1,INT($A783)=INT($A782),ISNUMBER(M782)),M783/M782-1,"")</f>
        <v/>
      </c>
      <c r="Q783" s="11" t="n">
        <v>10.04500007629395</v>
      </c>
      <c r="R783" s="11" t="n">
        <v>509.2799987792969</v>
      </c>
      <c r="S783" s="13" t="n">
        <v>1</v>
      </c>
      <c r="T783" s="14">
        <f>IF(AND(S783=1,INT($A783)=INT($A782),ISNUMBER(Q782)),Q783/Q782-1,"")</f>
        <v/>
      </c>
      <c r="U783" s="14">
        <f>IF(AND(S783=1,INT($A783)=INT($A782),ISNUMBER(R782)),R783/R782-1,"")</f>
        <v/>
      </c>
      <c r="V783" s="11" t="n">
        <v>8.439999580383301</v>
      </c>
      <c r="W783" s="11" t="n">
        <v>7683.85009765625</v>
      </c>
      <c r="X783" s="13" t="n">
        <v>1</v>
      </c>
      <c r="Y783" s="14">
        <f>IF(AND(X783=1,INT($A783)=INT($A782),ISNUMBER(V782)),V783/V782-1,"")</f>
        <v/>
      </c>
      <c r="Z783" s="14">
        <f>IF(AND(X783=1,INT($A783)=INT($A782),ISNUMBER(W782)),W783/W782-1,"")</f>
        <v/>
      </c>
      <c r="AA783" s="11" t="n">
        <v>8.854999542236328</v>
      </c>
      <c r="AB783" s="11" t="n">
        <v>246.0599975585938</v>
      </c>
      <c r="AC783" s="13" t="n">
        <v>0</v>
      </c>
      <c r="AD783" s="14">
        <f>IF(AND(AC783=1,INT($A783)=INT($A782),ISNUMBER(AA782)),AA783/AA782-1,"")</f>
        <v/>
      </c>
      <c r="AE783" s="14">
        <f>IF(AND(AC783=1,INT($A783)=INT($A782),ISNUMBER(AB782)),AB783/AB782-1,"")</f>
        <v/>
      </c>
      <c r="AF783" s="11" t="n">
        <v>4.764999866485596</v>
      </c>
      <c r="AG783" s="11" t="n">
        <v>187.6820983886719</v>
      </c>
      <c r="AH783" s="13" t="n">
        <v>1</v>
      </c>
      <c r="AI783" s="14">
        <f>IF(AND(AH783=1,INT($A783)=INT($A782),ISNUMBER(AF782)),AF783/AF782-1,"")</f>
        <v/>
      </c>
      <c r="AJ783" s="14">
        <f>IF(AND(AH783=1,INT($A783)=INT($A782),ISNUMBER(AG782)),AG783/AG782-1,"")</f>
        <v/>
      </c>
    </row>
    <row r="784">
      <c r="A784" s="12" t="n">
        <v>46293.66041666667</v>
      </c>
      <c r="B784" s="11" t="n">
        <v>8.29010009765625</v>
      </c>
      <c r="C784" s="11" t="n">
        <v>349.1700134277344</v>
      </c>
      <c r="D784" s="13" t="n">
        <v>1</v>
      </c>
      <c r="E784" s="14">
        <f>IF(AND(D784=1,INT($A784)=INT($A783),ISNUMBER(B783)),B784/B783-1,"")</f>
        <v/>
      </c>
      <c r="F784" s="14">
        <f>IF(AND(D784=1,INT($A784)=INT($A783),ISNUMBER(C783)),C784/C783-1,"")</f>
        <v/>
      </c>
      <c r="G784" s="11" t="n">
        <v>10.11999988555908</v>
      </c>
      <c r="H784" s="11" t="n">
        <v>338.8599853515625</v>
      </c>
      <c r="I784" s="13" t="n">
        <v>1</v>
      </c>
      <c r="J784" s="14">
        <f>IF(AND(I784=1,INT($A784)=INT($A783),ISNUMBER(G783)),G784/G783-1,"")</f>
        <v/>
      </c>
      <c r="K784" s="14">
        <f>IF(AND(I784=1,INT($A784)=INT($A783),ISNUMBER(H783)),H784/H783-1,"")</f>
        <v/>
      </c>
      <c r="L784" s="11" t="n">
        <v>12.99499988555908</v>
      </c>
      <c r="M784" s="11" t="n">
        <v>716.0999755859375</v>
      </c>
      <c r="N784" s="13" t="n">
        <v>1</v>
      </c>
      <c r="O784" s="14">
        <f>IF(AND(N784=1,INT($A784)=INT($A783),ISNUMBER(L783)),L784/L783-1,"")</f>
        <v/>
      </c>
      <c r="P784" s="14">
        <f>IF(AND(N784=1,INT($A784)=INT($A783),ISNUMBER(M783)),M784/M783-1,"")</f>
        <v/>
      </c>
      <c r="Q784" s="11" t="n">
        <v>10.03009986877441</v>
      </c>
      <c r="R784" s="11" t="n">
        <v>509.5700073242188</v>
      </c>
      <c r="S784" s="13" t="n">
        <v>1</v>
      </c>
      <c r="T784" s="14">
        <f>IF(AND(S784=1,INT($A784)=INT($A783),ISNUMBER(Q783)),Q784/Q783-1,"")</f>
        <v/>
      </c>
      <c r="U784" s="14">
        <f>IF(AND(S784=1,INT($A784)=INT($A783),ISNUMBER(R783)),R784/R783-1,"")</f>
        <v/>
      </c>
      <c r="V784" s="11" t="n">
        <v>8.444999694824219</v>
      </c>
      <c r="W784" s="11" t="n">
        <v>7683.5</v>
      </c>
      <c r="X784" s="13" t="n">
        <v>1</v>
      </c>
      <c r="Y784" s="14">
        <f>IF(AND(X784=1,INT($A784)=INT($A783),ISNUMBER(V783)),V784/V783-1,"")</f>
        <v/>
      </c>
      <c r="Z784" s="14">
        <f>IF(AND(X784=1,INT($A784)=INT($A783),ISNUMBER(W783)),W784/W783-1,"")</f>
        <v/>
      </c>
      <c r="AA784" s="11" t="n">
        <v>8.860099792480469</v>
      </c>
      <c r="AB784" s="11" t="n">
        <v>245.8699951171875</v>
      </c>
      <c r="AC784" s="13" t="n">
        <v>1</v>
      </c>
      <c r="AD784" s="14">
        <f>IF(AND(AC784=1,INT($A784)=INT($A783),ISNUMBER(AA783)),AA784/AA783-1,"")</f>
        <v/>
      </c>
      <c r="AE784" s="14">
        <f>IF(AND(AC784=1,INT($A784)=INT($A783),ISNUMBER(AB783)),AB784/AB783-1,"")</f>
        <v/>
      </c>
      <c r="AF784" s="11" t="n">
        <v>4.761499881744385</v>
      </c>
      <c r="AG784" s="11" t="n">
        <v>187.7550048828125</v>
      </c>
      <c r="AH784" s="13" t="n">
        <v>1</v>
      </c>
      <c r="AI784" s="14">
        <f>IF(AND(AH784=1,INT($A784)=INT($A783),ISNUMBER(AF783)),AF784/AF783-1,"")</f>
        <v/>
      </c>
      <c r="AJ784" s="14">
        <f>IF(AND(AH784=1,INT($A784)=INT($A783),ISNUMBER(AG783)),AG784/AG783-1,"")</f>
        <v/>
      </c>
    </row>
    <row r="785">
      <c r="A785" s="12" t="n">
        <v>46293.6625</v>
      </c>
      <c r="B785" s="11" t="n">
        <v>8.289899826049805</v>
      </c>
      <c r="C785" s="11" t="n">
        <v>349</v>
      </c>
      <c r="D785" s="13" t="n">
        <v>1</v>
      </c>
      <c r="E785" s="14">
        <f>IF(AND(D785=1,INT($A785)=INT($A784),ISNUMBER(B784)),B785/B784-1,"")</f>
        <v/>
      </c>
      <c r="F785" s="14">
        <f>IF(AND(D785=1,INT($A785)=INT($A784),ISNUMBER(C784)),C785/C784-1,"")</f>
        <v/>
      </c>
      <c r="G785" s="11" t="n">
        <v>10.13080024719238</v>
      </c>
      <c r="H785" s="11" t="n">
        <v>338.4200134277344</v>
      </c>
      <c r="I785" s="13" t="n">
        <v>1</v>
      </c>
      <c r="J785" s="14">
        <f>IF(AND(I785=1,INT($A785)=INT($A784),ISNUMBER(G784)),G785/G784-1,"")</f>
        <v/>
      </c>
      <c r="K785" s="14">
        <f>IF(AND(I785=1,INT($A785)=INT($A784),ISNUMBER(H784)),H785/H784-1,"")</f>
        <v/>
      </c>
      <c r="L785" s="11" t="n">
        <v>13.01500034332275</v>
      </c>
      <c r="M785" s="11" t="n">
        <v>714.5549926757812</v>
      </c>
      <c r="N785" s="13" t="n">
        <v>1</v>
      </c>
      <c r="O785" s="14">
        <f>IF(AND(N785=1,INT($A785)=INT($A784),ISNUMBER(L784)),L785/L784-1,"")</f>
        <v/>
      </c>
      <c r="P785" s="14">
        <f>IF(AND(N785=1,INT($A785)=INT($A784),ISNUMBER(M784)),M785/M784-1,"")</f>
        <v/>
      </c>
      <c r="Q785" s="11" t="n">
        <v>10.03009986877441</v>
      </c>
      <c r="R785" s="11" t="n">
        <v>509.5700073242188</v>
      </c>
      <c r="S785" s="13" t="n">
        <v>0</v>
      </c>
      <c r="T785" s="14">
        <f>IF(AND(S785=1,INT($A785)=INT($A784),ISNUMBER(Q784)),Q785/Q784-1,"")</f>
        <v/>
      </c>
      <c r="U785" s="14">
        <f>IF(AND(S785=1,INT($A785)=INT($A784),ISNUMBER(R784)),R785/R784-1,"")</f>
        <v/>
      </c>
      <c r="V785" s="11" t="n">
        <v>8.444999694824219</v>
      </c>
      <c r="W785" s="11" t="n">
        <v>7678.14990234375</v>
      </c>
      <c r="X785" s="13" t="n">
        <v>1</v>
      </c>
      <c r="Y785" s="14">
        <f>IF(AND(X785=1,INT($A785)=INT($A784),ISNUMBER(V784)),V785/V784-1,"")</f>
        <v/>
      </c>
      <c r="Z785" s="14">
        <f>IF(AND(X785=1,INT($A785)=INT($A784),ISNUMBER(W784)),W785/W784-1,"")</f>
        <v/>
      </c>
      <c r="AA785" s="11" t="n">
        <v>8.869999885559082</v>
      </c>
      <c r="AB785" s="11" t="n">
        <v>246</v>
      </c>
      <c r="AC785" s="13" t="n">
        <v>1</v>
      </c>
      <c r="AD785" s="14">
        <f>IF(AND(AC785=1,INT($A785)=INT($A784),ISNUMBER(AA784)),AA785/AA784-1,"")</f>
        <v/>
      </c>
      <c r="AE785" s="14">
        <f>IF(AND(AC785=1,INT($A785)=INT($A784),ISNUMBER(AB784)),AB785/AB784-1,"")</f>
        <v/>
      </c>
      <c r="AF785" s="11" t="n">
        <v>4.770899772644043</v>
      </c>
      <c r="AG785" s="11" t="n">
        <v>187.3574981689453</v>
      </c>
      <c r="AH785" s="13" t="n">
        <v>1</v>
      </c>
      <c r="AI785" s="14">
        <f>IF(AND(AH785=1,INT($A785)=INT($A784),ISNUMBER(AF784)),AF785/AF784-1,"")</f>
        <v/>
      </c>
      <c r="AJ785" s="14">
        <f>IF(AND(AH785=1,INT($A785)=INT($A784),ISNUMBER(AG784)),AG785/AG784-1,"")</f>
        <v/>
      </c>
    </row>
    <row r="786">
      <c r="A786" s="12" t="n">
        <v>46293.66458333333</v>
      </c>
      <c r="B786" s="11" t="n">
        <v>8.289899826049805</v>
      </c>
      <c r="C786" s="11" t="n">
        <v>349</v>
      </c>
      <c r="D786" s="13" t="n">
        <v>0</v>
      </c>
      <c r="E786" s="14">
        <f>IF(AND(D786=1,INT($A786)=INT($A785),ISNUMBER(B785)),B786/B785-1,"")</f>
        <v/>
      </c>
      <c r="F786" s="14">
        <f>IF(AND(D786=1,INT($A786)=INT($A785),ISNUMBER(C785)),C786/C785-1,"")</f>
        <v/>
      </c>
      <c r="G786" s="11" t="n">
        <v>10.13010025024414</v>
      </c>
      <c r="H786" s="11" t="n">
        <v>338.2699890136719</v>
      </c>
      <c r="I786" s="13" t="n">
        <v>1</v>
      </c>
      <c r="J786" s="14">
        <f>IF(AND(I786=1,INT($A786)=INT($A785),ISNUMBER(G785)),G786/G785-1,"")</f>
        <v/>
      </c>
      <c r="K786" s="14">
        <f>IF(AND(I786=1,INT($A786)=INT($A785),ISNUMBER(H785)),H786/H785-1,"")</f>
        <v/>
      </c>
      <c r="L786" s="11" t="n">
        <v>13.00259971618652</v>
      </c>
      <c r="M786" s="11" t="n">
        <v>715.2000122070312</v>
      </c>
      <c r="N786" s="13" t="n">
        <v>1</v>
      </c>
      <c r="O786" s="14">
        <f>IF(AND(N786=1,INT($A786)=INT($A785),ISNUMBER(L785)),L786/L785-1,"")</f>
        <v/>
      </c>
      <c r="P786" s="14">
        <f>IF(AND(N786=1,INT($A786)=INT($A785),ISNUMBER(M785)),M786/M785-1,"")</f>
        <v/>
      </c>
      <c r="Q786" s="11" t="n">
        <v>10.03999996185303</v>
      </c>
      <c r="R786" s="11" t="n">
        <v>509.1900024414062</v>
      </c>
      <c r="S786" s="13" t="n">
        <v>1</v>
      </c>
      <c r="T786" s="14">
        <f>IF(AND(S786=1,INT($A786)=INT($A785),ISNUMBER(Q785)),Q786/Q785-1,"")</f>
        <v/>
      </c>
      <c r="U786" s="14">
        <f>IF(AND(S786=1,INT($A786)=INT($A785),ISNUMBER(R785)),R786/R785-1,"")</f>
        <v/>
      </c>
      <c r="V786" s="11" t="n">
        <v>8.439999580383301</v>
      </c>
      <c r="W786" s="11" t="n">
        <v>7683.18017578125</v>
      </c>
      <c r="X786" s="13" t="n">
        <v>1</v>
      </c>
      <c r="Y786" s="14">
        <f>IF(AND(X786=1,INT($A786)=INT($A785),ISNUMBER(V785)),V786/V785-1,"")</f>
        <v/>
      </c>
      <c r="Z786" s="14">
        <f>IF(AND(X786=1,INT($A786)=INT($A785),ISNUMBER(W785)),W786/W785-1,"")</f>
        <v/>
      </c>
      <c r="AA786" s="11" t="n">
        <v>8.854999542236328</v>
      </c>
      <c r="AB786" s="11" t="n">
        <v>246.3000030517578</v>
      </c>
      <c r="AC786" s="13" t="n">
        <v>1</v>
      </c>
      <c r="AD786" s="14">
        <f>IF(AND(AC786=1,INT($A786)=INT($A785),ISNUMBER(AA785)),AA786/AA785-1,"")</f>
        <v/>
      </c>
      <c r="AE786" s="14">
        <f>IF(AND(AC786=1,INT($A786)=INT($A785),ISNUMBER(AB785)),AB786/AB785-1,"")</f>
        <v/>
      </c>
      <c r="AF786" s="11" t="n">
        <v>4.769999980926514</v>
      </c>
      <c r="AG786" s="11" t="n">
        <v>187.6000061035156</v>
      </c>
      <c r="AH786" s="13" t="n">
        <v>1</v>
      </c>
      <c r="AI786" s="14">
        <f>IF(AND(AH786=1,INT($A786)=INT($A785),ISNUMBER(AF785)),AF786/AF785-1,"")</f>
        <v/>
      </c>
      <c r="AJ786" s="14">
        <f>IF(AND(AH786=1,INT($A786)=INT($A785),ISNUMBER(AG785)),AG786/AG785-1,"")</f>
        <v/>
      </c>
    </row>
    <row r="787">
      <c r="A787" s="12" t="n">
        <v>46293.66666666666</v>
      </c>
      <c r="B787" s="11" t="n">
        <v>8.279999732971191</v>
      </c>
      <c r="C787" s="11" t="n">
        <v>349.5700073242188</v>
      </c>
      <c r="D787" s="13" t="n">
        <v>1</v>
      </c>
      <c r="E787" s="14">
        <f>IF(AND(D787=1,INT($A787)=INT($A786),ISNUMBER(B786)),B787/B786-1,"")</f>
        <v/>
      </c>
      <c r="F787" s="14">
        <f>IF(AND(D787=1,INT($A787)=INT($A786),ISNUMBER(C786)),C787/C786-1,"")</f>
        <v/>
      </c>
      <c r="G787" s="11" t="n">
        <v>10.13500022888184</v>
      </c>
      <c r="H787" s="11" t="n">
        <v>338.364990234375</v>
      </c>
      <c r="I787" s="13" t="n">
        <v>1</v>
      </c>
      <c r="J787" s="14">
        <f>IF(AND(I787=1,INT($A787)=INT($A786),ISNUMBER(G786)),G787/G786-1,"")</f>
        <v/>
      </c>
      <c r="K787" s="14">
        <f>IF(AND(I787=1,INT($A787)=INT($A786),ISNUMBER(H786)),H787/H786-1,"")</f>
        <v/>
      </c>
      <c r="L787" s="11" t="n">
        <v>13.00500011444092</v>
      </c>
      <c r="M787" s="11" t="n">
        <v>715.719970703125</v>
      </c>
      <c r="N787" s="13" t="n">
        <v>1</v>
      </c>
      <c r="O787" s="14">
        <f>IF(AND(N787=1,INT($A787)=INT($A786),ISNUMBER(L786)),L787/L786-1,"")</f>
        <v/>
      </c>
      <c r="P787" s="14">
        <f>IF(AND(N787=1,INT($A787)=INT($A786),ISNUMBER(M786)),M787/M786-1,"")</f>
        <v/>
      </c>
      <c r="Q787" s="11" t="n">
        <v>10.03999996185303</v>
      </c>
      <c r="R787" s="11" t="n">
        <v>509.4500122070312</v>
      </c>
      <c r="S787" s="13" t="n">
        <v>1</v>
      </c>
      <c r="T787" s="14">
        <f>IF(AND(S787=1,INT($A787)=INT($A786),ISNUMBER(Q786)),Q787/Q786-1,"")</f>
        <v/>
      </c>
      <c r="U787" s="14">
        <f>IF(AND(S787=1,INT($A787)=INT($A786),ISNUMBER(R786)),R787/R786-1,"")</f>
        <v/>
      </c>
      <c r="V787" s="11" t="n">
        <v>8.444999694824219</v>
      </c>
      <c r="W787" s="11" t="n">
        <v>7684.5</v>
      </c>
      <c r="X787" s="13" t="n">
        <v>1</v>
      </c>
      <c r="Y787" s="14">
        <f>IF(AND(X787=1,INT($A787)=INT($A786),ISNUMBER(V786)),V787/V786-1,"")</f>
        <v/>
      </c>
      <c r="Z787" s="14">
        <f>IF(AND(X787=1,INT($A787)=INT($A786),ISNUMBER(W786)),W787/W786-1,"")</f>
        <v/>
      </c>
      <c r="AA787" s="11" t="n">
        <v>8.854999542236328</v>
      </c>
      <c r="AB787" s="11" t="n">
        <v>246.2599945068359</v>
      </c>
      <c r="AC787" s="13" t="n">
        <v>1</v>
      </c>
      <c r="AD787" s="14">
        <f>IF(AND(AC787=1,INT($A787)=INT($A786),ISNUMBER(AA786)),AA787/AA786-1,"")</f>
        <v/>
      </c>
      <c r="AE787" s="14">
        <f>IF(AND(AC787=1,INT($A787)=INT($A786),ISNUMBER(AB786)),AB787/AB786-1,"")</f>
        <v/>
      </c>
      <c r="AF787" s="11" t="n">
        <v>4.775000095367432</v>
      </c>
      <c r="AG787" s="11" t="n">
        <v>187.5599975585938</v>
      </c>
      <c r="AH787" s="13" t="n">
        <v>1</v>
      </c>
      <c r="AI787" s="14">
        <f>IF(AND(AH787=1,INT($A787)=INT($A786),ISNUMBER(AF786)),AF787/AF786-1,"")</f>
        <v/>
      </c>
      <c r="AJ787" s="14">
        <f>IF(AND(AH787=1,INT($A787)=INT($A786),ISNUMBER(AG786)),AG787/AG786-1,"")</f>
        <v/>
      </c>
    </row>
    <row r="788">
      <c r="A788" s="12" t="n">
        <v>46294.39583333334</v>
      </c>
      <c r="B788" s="11" t="n">
        <v>8.069999694824219</v>
      </c>
      <c r="C788" s="11" t="n">
        <v>358.8949890136719</v>
      </c>
      <c r="D788" s="13" t="n">
        <v>1</v>
      </c>
      <c r="E788" s="14">
        <f>IF(AND(D788=1,INT($A788)=INT($A787),ISNUMBER(B787)),B788/B787-1,"")</f>
        <v/>
      </c>
      <c r="F788" s="14">
        <f>IF(AND(D788=1,INT($A788)=INT($A787),ISNUMBER(C787)),C788/C787-1,"")</f>
        <v/>
      </c>
      <c r="G788" s="11" t="n">
        <v>10.28499984741211</v>
      </c>
      <c r="H788" s="11" t="n">
        <v>333.2078857421875</v>
      </c>
      <c r="I788" s="13" t="n">
        <v>1</v>
      </c>
      <c r="J788" s="14">
        <f>IF(AND(I788=1,INT($A788)=INT($A787),ISNUMBER(G787)),G788/G787-1,"")</f>
        <v/>
      </c>
      <c r="K788" s="14">
        <f>IF(AND(I788=1,INT($A788)=INT($A787),ISNUMBER(H787)),H788/H787-1,"")</f>
        <v/>
      </c>
      <c r="L788" s="11" t="n">
        <v>12.85999965667725</v>
      </c>
      <c r="M788" s="11" t="n">
        <v>724.0026245117188</v>
      </c>
      <c r="N788" s="13" t="n">
        <v>1</v>
      </c>
      <c r="O788" s="14">
        <f>IF(AND(N788=1,INT($A788)=INT($A787),ISNUMBER(L787)),L788/L787-1,"")</f>
        <v/>
      </c>
      <c r="P788" s="14">
        <f>IF(AND(N788=1,INT($A788)=INT($A787),ISNUMBER(M787)),M788/M787-1,"")</f>
        <v/>
      </c>
      <c r="Q788" s="11" t="n">
        <v>10.07499980926514</v>
      </c>
      <c r="R788" s="11" t="n">
        <v>507.7999877929688</v>
      </c>
      <c r="S788" s="13" t="n">
        <v>1</v>
      </c>
      <c r="T788" s="14">
        <f>IF(AND(S788=1,INT($A788)=INT($A787),ISNUMBER(Q787)),Q788/Q787-1,"")</f>
        <v/>
      </c>
      <c r="U788" s="14">
        <f>IF(AND(S788=1,INT($A788)=INT($A787),ISNUMBER(R787)),R788/R787-1,"")</f>
        <v/>
      </c>
      <c r="V788" s="11" t="n">
        <v>8.439900398254395</v>
      </c>
      <c r="W788" s="11" t="n">
        <v>7690.0498046875</v>
      </c>
      <c r="X788" s="13" t="n">
        <v>1</v>
      </c>
      <c r="Y788" s="14">
        <f>IF(AND(X788=1,INT($A788)=INT($A787),ISNUMBER(V787)),V788/V787-1,"")</f>
        <v/>
      </c>
      <c r="Z788" s="14">
        <f>IF(AND(X788=1,INT($A788)=INT($A787),ISNUMBER(W787)),W788/W787-1,"")</f>
        <v/>
      </c>
      <c r="AA788" s="11" t="n">
        <v>8.840000152587891</v>
      </c>
      <c r="AB788" s="11" t="n">
        <v>246.5899963378906</v>
      </c>
      <c r="AC788" s="13" t="n">
        <v>1</v>
      </c>
      <c r="AD788" s="14">
        <f>IF(AND(AC788=1,INT($A788)=INT($A787),ISNUMBER(AA787)),AA788/AA787-1,"")</f>
        <v/>
      </c>
      <c r="AE788" s="14">
        <f>IF(AND(AC788=1,INT($A788)=INT($A787),ISNUMBER(AB787)),AB788/AB787-1,"")</f>
        <v/>
      </c>
      <c r="AF788" s="11" t="n">
        <v>4.760000228881836</v>
      </c>
      <c r="AG788" s="11" t="n">
        <v>187.8099975585938</v>
      </c>
      <c r="AH788" s="13" t="n">
        <v>1</v>
      </c>
      <c r="AI788" s="14">
        <f>IF(AND(AH788=1,INT($A788)=INT($A787),ISNUMBER(AF787)),AF788/AF787-1,"")</f>
        <v/>
      </c>
      <c r="AJ788" s="14">
        <f>IF(AND(AH788=1,INT($A788)=INT($A787),ISNUMBER(AG787)),AG788/AG787-1,"")</f>
        <v/>
      </c>
    </row>
    <row r="789">
      <c r="A789" s="12" t="n">
        <v>46294.39791666667</v>
      </c>
      <c r="B789" s="11" t="n">
        <v>8.069999694824219</v>
      </c>
      <c r="C789" s="11" t="n">
        <v>358.8099975585938</v>
      </c>
      <c r="D789" s="13" t="n">
        <v>1</v>
      </c>
      <c r="E789" s="14">
        <f>IF(AND(D789=1,INT($A789)=INT($A788),ISNUMBER(B788)),B789/B788-1,"")</f>
        <v/>
      </c>
      <c r="F789" s="14">
        <f>IF(AND(D789=1,INT($A789)=INT($A788),ISNUMBER(C788)),C789/C788-1,"")</f>
        <v/>
      </c>
      <c r="G789" s="11" t="n">
        <v>10.28499984741211</v>
      </c>
      <c r="H789" s="11" t="n">
        <v>333.1099853515625</v>
      </c>
      <c r="I789" s="13" t="n">
        <v>1</v>
      </c>
      <c r="J789" s="14">
        <f>IF(AND(I789=1,INT($A789)=INT($A788),ISNUMBER(G788)),G789/G788-1,"")</f>
        <v/>
      </c>
      <c r="K789" s="14">
        <f>IF(AND(I789=1,INT($A789)=INT($A788),ISNUMBER(H788)),H789/H788-1,"")</f>
        <v/>
      </c>
      <c r="L789" s="11" t="n">
        <v>12.89200019836426</v>
      </c>
      <c r="M789" s="11" t="n">
        <v>721.6649780273438</v>
      </c>
      <c r="N789" s="13" t="n">
        <v>1</v>
      </c>
      <c r="O789" s="14">
        <f>IF(AND(N789=1,INT($A789)=INT($A788),ISNUMBER(L788)),L789/L788-1,"")</f>
        <v/>
      </c>
      <c r="P789" s="14">
        <f>IF(AND(N789=1,INT($A789)=INT($A788),ISNUMBER(M788)),M789/M788-1,"")</f>
        <v/>
      </c>
      <c r="Q789" s="11" t="n">
        <v>10.10999965667725</v>
      </c>
      <c r="R789" s="11" t="n">
        <v>505.9635925292969</v>
      </c>
      <c r="S789" s="13" t="n">
        <v>1</v>
      </c>
      <c r="T789" s="14">
        <f>IF(AND(S789=1,INT($A789)=INT($A788),ISNUMBER(Q788)),Q789/Q788-1,"")</f>
        <v/>
      </c>
      <c r="U789" s="14">
        <f>IF(AND(S789=1,INT($A789)=INT($A788),ISNUMBER(R788)),R789/R788-1,"")</f>
        <v/>
      </c>
      <c r="V789" s="11" t="n">
        <v>8.449999809265137</v>
      </c>
      <c r="W789" s="11" t="n">
        <v>7683.64013671875</v>
      </c>
      <c r="X789" s="13" t="n">
        <v>1</v>
      </c>
      <c r="Y789" s="14">
        <f>IF(AND(X789=1,INT($A789)=INT($A788),ISNUMBER(V788)),V789/V788-1,"")</f>
        <v/>
      </c>
      <c r="Z789" s="14">
        <f>IF(AND(X789=1,INT($A789)=INT($A788),ISNUMBER(W788)),W789/W788-1,"")</f>
        <v/>
      </c>
      <c r="AA789" s="11" t="n">
        <v>8.819999694824219</v>
      </c>
      <c r="AB789" s="11" t="n">
        <v>246.9100036621094</v>
      </c>
      <c r="AC789" s="13" t="n">
        <v>1</v>
      </c>
      <c r="AD789" s="14">
        <f>IF(AND(AC789=1,INT($A789)=INT($A788),ISNUMBER(AA788)),AA789/AA788-1,"")</f>
        <v/>
      </c>
      <c r="AE789" s="14">
        <f>IF(AND(AC789=1,INT($A789)=INT($A788),ISNUMBER(AB788)),AB789/AB788-1,"")</f>
        <v/>
      </c>
      <c r="AF789" s="11" t="n">
        <v>4.795000076293945</v>
      </c>
      <c r="AG789" s="11" t="n">
        <v>186.7050018310547</v>
      </c>
      <c r="AH789" s="13" t="n">
        <v>1</v>
      </c>
      <c r="AI789" s="14">
        <f>IF(AND(AH789=1,INT($A789)=INT($A788),ISNUMBER(AF788)),AF789/AF788-1,"")</f>
        <v/>
      </c>
      <c r="AJ789" s="14">
        <f>IF(AND(AH789=1,INT($A789)=INT($A788),ISNUMBER(AG788)),AG789/AG788-1,"")</f>
        <v/>
      </c>
    </row>
    <row r="790">
      <c r="A790" s="12" t="n">
        <v>46294.4</v>
      </c>
      <c r="B790" s="11" t="n">
        <v>8.130000114440918</v>
      </c>
      <c r="C790" s="11" t="n">
        <v>356.4410095214844</v>
      </c>
      <c r="D790" s="13" t="n">
        <v>1</v>
      </c>
      <c r="E790" s="14">
        <f>IF(AND(D790=1,INT($A790)=INT($A789),ISNUMBER(B789)),B790/B789-1,"")</f>
        <v/>
      </c>
      <c r="F790" s="14">
        <f>IF(AND(D790=1,INT($A790)=INT($A789),ISNUMBER(C789)),C790/C789-1,"")</f>
        <v/>
      </c>
      <c r="G790" s="11" t="n">
        <v>10.26000022888184</v>
      </c>
      <c r="H790" s="11" t="n">
        <v>333.8900146484375</v>
      </c>
      <c r="I790" s="13" t="n">
        <v>1</v>
      </c>
      <c r="J790" s="14">
        <f>IF(AND(I790=1,INT($A790)=INT($A789),ISNUMBER(G789)),G790/G789-1,"")</f>
        <v/>
      </c>
      <c r="K790" s="14">
        <f>IF(AND(I790=1,INT($A790)=INT($A789),ISNUMBER(H789)),H790/H789-1,"")</f>
        <v/>
      </c>
      <c r="L790" s="11" t="n">
        <v>12.85000038146973</v>
      </c>
      <c r="M790" s="11" t="n">
        <v>725.4400024414062</v>
      </c>
      <c r="N790" s="13" t="n">
        <v>1</v>
      </c>
      <c r="O790" s="14">
        <f>IF(AND(N790=1,INT($A790)=INT($A789),ISNUMBER(L789)),L790/L789-1,"")</f>
        <v/>
      </c>
      <c r="P790" s="14">
        <f>IF(AND(N790=1,INT($A790)=INT($A789),ISNUMBER(M789)),M790/M789-1,"")</f>
        <v/>
      </c>
      <c r="Q790" s="11" t="n">
        <v>10.07499980926514</v>
      </c>
      <c r="R790" s="11" t="n">
        <v>506.7950134277344</v>
      </c>
      <c r="S790" s="13" t="n">
        <v>1</v>
      </c>
      <c r="T790" s="14">
        <f>IF(AND(S790=1,INT($A790)=INT($A789),ISNUMBER(Q789)),Q790/Q789-1,"")</f>
        <v/>
      </c>
      <c r="U790" s="14">
        <f>IF(AND(S790=1,INT($A790)=INT($A789),ISNUMBER(R789)),R790/R789-1,"")</f>
        <v/>
      </c>
      <c r="V790" s="11" t="n">
        <v>8.449899673461914</v>
      </c>
      <c r="W790" s="11" t="n">
        <v>7684.41015625</v>
      </c>
      <c r="X790" s="13" t="n">
        <v>1</v>
      </c>
      <c r="Y790" s="14">
        <f>IF(AND(X790=1,INT($A790)=INT($A789),ISNUMBER(V789)),V790/V789-1,"")</f>
        <v/>
      </c>
      <c r="Z790" s="14">
        <f>IF(AND(X790=1,INT($A790)=INT($A789),ISNUMBER(W789)),W790/W789-1,"")</f>
        <v/>
      </c>
      <c r="AA790" s="11" t="n">
        <v>8.840000152587891</v>
      </c>
      <c r="AB790" s="11" t="n">
        <v>246.9250030517578</v>
      </c>
      <c r="AC790" s="13" t="n">
        <v>1</v>
      </c>
      <c r="AD790" s="14">
        <f>IF(AND(AC790=1,INT($A790)=INT($A789),ISNUMBER(AA789)),AA790/AA789-1,"")</f>
        <v/>
      </c>
      <c r="AE790" s="14">
        <f>IF(AND(AC790=1,INT($A790)=INT($A789),ISNUMBER(AB789)),AB790/AB789-1,"")</f>
        <v/>
      </c>
      <c r="AF790" s="11" t="n">
        <v>4.75</v>
      </c>
      <c r="AG790" s="11" t="n">
        <v>188.1399993896484</v>
      </c>
      <c r="AH790" s="13" t="n">
        <v>1</v>
      </c>
      <c r="AI790" s="14">
        <f>IF(AND(AH790=1,INT($A790)=INT($A789),ISNUMBER(AF789)),AF790/AF789-1,"")</f>
        <v/>
      </c>
      <c r="AJ790" s="14">
        <f>IF(AND(AH790=1,INT($A790)=INT($A789),ISNUMBER(AG789)),AG790/AG789-1,"")</f>
        <v/>
      </c>
    </row>
    <row r="791">
      <c r="A791" s="12" t="n">
        <v>46294.40208333333</v>
      </c>
      <c r="B791" s="11" t="n">
        <v>8.039999961853027</v>
      </c>
      <c r="C791" s="11" t="n">
        <v>359.8500061035156</v>
      </c>
      <c r="D791" s="13" t="n">
        <v>1</v>
      </c>
      <c r="E791" s="14">
        <f>IF(AND(D791=1,INT($A791)=INT($A790),ISNUMBER(B790)),B791/B790-1,"")</f>
        <v/>
      </c>
      <c r="F791" s="14">
        <f>IF(AND(D791=1,INT($A791)=INT($A790),ISNUMBER(C790)),C791/C790-1,"")</f>
        <v/>
      </c>
      <c r="G791" s="11" t="n">
        <v>10.27999973297119</v>
      </c>
      <c r="H791" s="11" t="n">
        <v>333.739990234375</v>
      </c>
      <c r="I791" s="13" t="n">
        <v>1</v>
      </c>
      <c r="J791" s="14">
        <f>IF(AND(I791=1,INT($A791)=INT($A790),ISNUMBER(G790)),G791/G790-1,"")</f>
        <v/>
      </c>
      <c r="K791" s="14">
        <f>IF(AND(I791=1,INT($A791)=INT($A790),ISNUMBER(H790)),H791/H790-1,"")</f>
        <v/>
      </c>
      <c r="L791" s="11" t="n">
        <v>12.82999992370605</v>
      </c>
      <c r="M791" s="11" t="n">
        <v>725.1500244140625</v>
      </c>
      <c r="N791" s="13" t="n">
        <v>1</v>
      </c>
      <c r="O791" s="14">
        <f>IF(AND(N791=1,INT($A791)=INT($A790),ISNUMBER(L790)),L791/L790-1,"")</f>
        <v/>
      </c>
      <c r="P791" s="14">
        <f>IF(AND(N791=1,INT($A791)=INT($A790),ISNUMBER(M790)),M791/M790-1,"")</f>
        <v/>
      </c>
      <c r="Q791" s="11" t="n">
        <v>10.10999965667725</v>
      </c>
      <c r="R791" s="11" t="n">
        <v>505.7749938964844</v>
      </c>
      <c r="S791" s="13" t="n">
        <v>1</v>
      </c>
      <c r="T791" s="14">
        <f>IF(AND(S791=1,INT($A791)=INT($A790),ISNUMBER(Q790)),Q791/Q790-1,"")</f>
        <v/>
      </c>
      <c r="U791" s="14">
        <f>IF(AND(S791=1,INT($A791)=INT($A790),ISNUMBER(R790)),R791/R790-1,"")</f>
        <v/>
      </c>
      <c r="V791" s="11" t="n">
        <v>8.444999694824219</v>
      </c>
      <c r="W791" s="11" t="n">
        <v>7687.68994140625</v>
      </c>
      <c r="X791" s="13" t="n">
        <v>1</v>
      </c>
      <c r="Y791" s="14">
        <f>IF(AND(X791=1,INT($A791)=INT($A790),ISNUMBER(V790)),V791/V790-1,"")</f>
        <v/>
      </c>
      <c r="Z791" s="14">
        <f>IF(AND(X791=1,INT($A791)=INT($A790),ISNUMBER(W790)),W791/W790-1,"")</f>
        <v/>
      </c>
      <c r="AA791" s="11" t="n">
        <v>8.840000152587891</v>
      </c>
      <c r="AB791" s="11" t="n">
        <v>246.5149993896484</v>
      </c>
      <c r="AC791" s="13" t="n">
        <v>1</v>
      </c>
      <c r="AD791" s="14">
        <f>IF(AND(AC791=1,INT($A791)=INT($A790),ISNUMBER(AA790)),AA791/AA790-1,"")</f>
        <v/>
      </c>
      <c r="AE791" s="14">
        <f>IF(AND(AC791=1,INT($A791)=INT($A790),ISNUMBER(AB790)),AB791/AB790-1,"")</f>
        <v/>
      </c>
      <c r="AF791" s="11" t="n">
        <v>4.78000020980835</v>
      </c>
      <c r="AG791" s="11" t="n">
        <v>186.9299926757812</v>
      </c>
      <c r="AH791" s="13" t="n">
        <v>1</v>
      </c>
      <c r="AI791" s="14">
        <f>IF(AND(AH791=1,INT($A791)=INT($A790),ISNUMBER(AF790)),AF791/AF790-1,"")</f>
        <v/>
      </c>
      <c r="AJ791" s="14">
        <f>IF(AND(AH791=1,INT($A791)=INT($A790),ISNUMBER(AG790)),AG791/AG790-1,"")</f>
        <v/>
      </c>
    </row>
    <row r="792">
      <c r="A792" s="12" t="n">
        <v>46294.40416666667</v>
      </c>
      <c r="B792" s="11" t="n">
        <v>8.060000419616699</v>
      </c>
      <c r="C792" s="11" t="n">
        <v>358.1900024414062</v>
      </c>
      <c r="D792" s="13" t="n">
        <v>1</v>
      </c>
      <c r="E792" s="14">
        <f>IF(AND(D792=1,INT($A792)=INT($A791),ISNUMBER(B791)),B792/B791-1,"")</f>
        <v/>
      </c>
      <c r="F792" s="14">
        <f>IF(AND(D792=1,INT($A792)=INT($A791),ISNUMBER(C791)),C792/C791-1,"")</f>
        <v/>
      </c>
      <c r="G792" s="11" t="n">
        <v>10.30000019073486</v>
      </c>
      <c r="H792" s="11" t="n">
        <v>332.9249877929688</v>
      </c>
      <c r="I792" s="13" t="n">
        <v>1</v>
      </c>
      <c r="J792" s="14">
        <f>IF(AND(I792=1,INT($A792)=INT($A791),ISNUMBER(G791)),G792/G791-1,"")</f>
        <v/>
      </c>
      <c r="K792" s="14">
        <f>IF(AND(I792=1,INT($A792)=INT($A791),ISNUMBER(H791)),H792/H791-1,"")</f>
        <v/>
      </c>
      <c r="L792" s="11" t="n">
        <v>12.85000038146973</v>
      </c>
      <c r="M792" s="11" t="n">
        <v>724.2100219726562</v>
      </c>
      <c r="N792" s="13" t="n">
        <v>1</v>
      </c>
      <c r="O792" s="14">
        <f>IF(AND(N792=1,INT($A792)=INT($A791),ISNUMBER(L791)),L792/L791-1,"")</f>
        <v/>
      </c>
      <c r="P792" s="14">
        <f>IF(AND(N792=1,INT($A792)=INT($A791),ISNUMBER(M791)),M792/M791-1,"")</f>
        <v/>
      </c>
      <c r="Q792" s="11" t="n">
        <v>10.13000011444092</v>
      </c>
      <c r="R792" s="11" t="n">
        <v>504.0499877929688</v>
      </c>
      <c r="S792" s="13" t="n">
        <v>1</v>
      </c>
      <c r="T792" s="14">
        <f>IF(AND(S792=1,INT($A792)=INT($A791),ISNUMBER(Q791)),Q792/Q791-1,"")</f>
        <v/>
      </c>
      <c r="U792" s="14">
        <f>IF(AND(S792=1,INT($A792)=INT($A791),ISNUMBER(R791)),R792/R791-1,"")</f>
        <v/>
      </c>
      <c r="V792" s="11" t="n">
        <v>8.444999694824219</v>
      </c>
      <c r="W792" s="11" t="n">
        <v>7686.259765625</v>
      </c>
      <c r="X792" s="13" t="n">
        <v>1</v>
      </c>
      <c r="Y792" s="14">
        <f>IF(AND(X792=1,INT($A792)=INT($A791),ISNUMBER(V791)),V792/V791-1,"")</f>
        <v/>
      </c>
      <c r="Z792" s="14">
        <f>IF(AND(X792=1,INT($A792)=INT($A791),ISNUMBER(W791)),W792/W791-1,"")</f>
        <v/>
      </c>
      <c r="AA792" s="11" t="n">
        <v>8.869899749755859</v>
      </c>
      <c r="AB792" s="11" t="n">
        <v>245.8699951171875</v>
      </c>
      <c r="AC792" s="13" t="n">
        <v>1</v>
      </c>
      <c r="AD792" s="14">
        <f>IF(AND(AC792=1,INT($A792)=INT($A791),ISNUMBER(AA791)),AA792/AA791-1,"")</f>
        <v/>
      </c>
      <c r="AE792" s="14">
        <f>IF(AND(AC792=1,INT($A792)=INT($A791),ISNUMBER(AB791)),AB792/AB791-1,"")</f>
        <v/>
      </c>
      <c r="AF792" s="11" t="n">
        <v>4.815000057220459</v>
      </c>
      <c r="AG792" s="11" t="n">
        <v>185.9649963378906</v>
      </c>
      <c r="AH792" s="13" t="n">
        <v>1</v>
      </c>
      <c r="AI792" s="14">
        <f>IF(AND(AH792=1,INT($A792)=INT($A791),ISNUMBER(AF791)),AF792/AF791-1,"")</f>
        <v/>
      </c>
      <c r="AJ792" s="14">
        <f>IF(AND(AH792=1,INT($A792)=INT($A791),ISNUMBER(AG791)),AG792/AG791-1,"")</f>
        <v/>
      </c>
    </row>
    <row r="793">
      <c r="A793" s="12" t="n">
        <v>46294.40625</v>
      </c>
      <c r="B793" s="11" t="n">
        <v>8.060000419616699</v>
      </c>
      <c r="C793" s="11" t="n">
        <v>358.739990234375</v>
      </c>
      <c r="D793" s="13" t="n">
        <v>1</v>
      </c>
      <c r="E793" s="14">
        <f>IF(AND(D793=1,INT($A793)=INT($A792),ISNUMBER(B792)),B793/B792-1,"")</f>
        <v/>
      </c>
      <c r="F793" s="14">
        <f>IF(AND(D793=1,INT($A793)=INT($A792),ISNUMBER(C792)),C793/C792-1,"")</f>
        <v/>
      </c>
      <c r="G793" s="11" t="n">
        <v>10.28999996185303</v>
      </c>
      <c r="H793" s="11" t="n">
        <v>332.9100036621094</v>
      </c>
      <c r="I793" s="13" t="n">
        <v>1</v>
      </c>
      <c r="J793" s="14">
        <f>IF(AND(I793=1,INT($A793)=INT($A792),ISNUMBER(G792)),G793/G792-1,"")</f>
        <v/>
      </c>
      <c r="K793" s="14">
        <f>IF(AND(I793=1,INT($A793)=INT($A792),ISNUMBER(H792)),H793/H792-1,"")</f>
        <v/>
      </c>
      <c r="L793" s="11" t="n">
        <v>12.90999984741211</v>
      </c>
      <c r="M793" s="11" t="n">
        <v>721.3900146484375</v>
      </c>
      <c r="N793" s="13" t="n">
        <v>1</v>
      </c>
      <c r="O793" s="14">
        <f>IF(AND(N793=1,INT($A793)=INT($A792),ISNUMBER(L792)),L793/L792-1,"")</f>
        <v/>
      </c>
      <c r="P793" s="14">
        <f>IF(AND(N793=1,INT($A793)=INT($A792),ISNUMBER(M792)),M793/M792-1,"")</f>
        <v/>
      </c>
      <c r="Q793" s="11" t="n">
        <v>10.15999984741211</v>
      </c>
      <c r="R793" s="11" t="n">
        <v>503.0863037109375</v>
      </c>
      <c r="S793" s="13" t="n">
        <v>1</v>
      </c>
      <c r="T793" s="14">
        <f>IF(AND(S793=1,INT($A793)=INT($A792),ISNUMBER(Q792)),Q793/Q792-1,"")</f>
        <v/>
      </c>
      <c r="U793" s="14">
        <f>IF(AND(S793=1,INT($A793)=INT($A792),ISNUMBER(R792)),R793/R792-1,"")</f>
        <v/>
      </c>
      <c r="V793" s="11" t="n">
        <v>8.450099945068359</v>
      </c>
      <c r="W793" s="11" t="n">
        <v>7681.9501953125</v>
      </c>
      <c r="X793" s="13" t="n">
        <v>1</v>
      </c>
      <c r="Y793" s="14">
        <f>IF(AND(X793=1,INT($A793)=INT($A792),ISNUMBER(V792)),V793/V792-1,"")</f>
        <v/>
      </c>
      <c r="Z793" s="14">
        <f>IF(AND(X793=1,INT($A793)=INT($A792),ISNUMBER(W792)),W793/W792-1,"")</f>
        <v/>
      </c>
      <c r="AA793" s="11" t="n">
        <v>8.859999656677246</v>
      </c>
      <c r="AB793" s="11" t="n">
        <v>245.9600067138672</v>
      </c>
      <c r="AC793" s="13" t="n">
        <v>1</v>
      </c>
      <c r="AD793" s="14">
        <f>IF(AND(AC793=1,INT($A793)=INT($A792),ISNUMBER(AA792)),AA793/AA792-1,"")</f>
        <v/>
      </c>
      <c r="AE793" s="14">
        <f>IF(AND(AC793=1,INT($A793)=INT($A792),ISNUMBER(AB792)),AB793/AB792-1,"")</f>
        <v/>
      </c>
      <c r="AF793" s="11" t="n">
        <v>4.829999923706055</v>
      </c>
      <c r="AG793" s="11" t="n">
        <v>185.1000061035156</v>
      </c>
      <c r="AH793" s="13" t="n">
        <v>1</v>
      </c>
      <c r="AI793" s="14">
        <f>IF(AND(AH793=1,INT($A793)=INT($A792),ISNUMBER(AF792)),AF793/AF792-1,"")</f>
        <v/>
      </c>
      <c r="AJ793" s="14">
        <f>IF(AND(AH793=1,INT($A793)=INT($A792),ISNUMBER(AG792)),AG793/AG792-1,"")</f>
        <v/>
      </c>
    </row>
    <row r="794">
      <c r="A794" s="12" t="n">
        <v>46294.40833333333</v>
      </c>
      <c r="B794" s="11" t="n">
        <v>8.069999694824219</v>
      </c>
      <c r="C794" s="11" t="n">
        <v>358.0798034667969</v>
      </c>
      <c r="D794" s="13" t="n">
        <v>1</v>
      </c>
      <c r="E794" s="14">
        <f>IF(AND(D794=1,INT($A794)=INT($A793),ISNUMBER(B793)),B794/B793-1,"")</f>
        <v/>
      </c>
      <c r="F794" s="14">
        <f>IF(AND(D794=1,INT($A794)=INT($A793),ISNUMBER(C793)),C794/C793-1,"")</f>
        <v/>
      </c>
      <c r="G794" s="11" t="n">
        <v>10.29500007629395</v>
      </c>
      <c r="H794" s="11" t="n">
        <v>332.8779907226562</v>
      </c>
      <c r="I794" s="13" t="n">
        <v>1</v>
      </c>
      <c r="J794" s="14">
        <f>IF(AND(I794=1,INT($A794)=INT($A793),ISNUMBER(G793)),G794/G793-1,"")</f>
        <v/>
      </c>
      <c r="K794" s="14">
        <f>IF(AND(I794=1,INT($A794)=INT($A793),ISNUMBER(H793)),H794/H793-1,"")</f>
        <v/>
      </c>
      <c r="L794" s="11" t="n">
        <v>12.86999988555908</v>
      </c>
      <c r="M794" s="11" t="n">
        <v>722.8800048828125</v>
      </c>
      <c r="N794" s="13" t="n">
        <v>1</v>
      </c>
      <c r="O794" s="14">
        <f>IF(AND(N794=1,INT($A794)=INT($A793),ISNUMBER(L793)),L794/L793-1,"")</f>
        <v/>
      </c>
      <c r="P794" s="14">
        <f>IF(AND(N794=1,INT($A794)=INT($A793),ISNUMBER(M793)),M794/M793-1,"")</f>
        <v/>
      </c>
      <c r="Q794" s="11" t="n">
        <v>10.16020011901855</v>
      </c>
      <c r="R794" s="11" t="n">
        <v>503.4800109863281</v>
      </c>
      <c r="S794" s="13" t="n">
        <v>1</v>
      </c>
      <c r="T794" s="14">
        <f>IF(AND(S794=1,INT($A794)=INT($A793),ISNUMBER(Q793)),Q794/Q793-1,"")</f>
        <v/>
      </c>
      <c r="U794" s="14">
        <f>IF(AND(S794=1,INT($A794)=INT($A793),ISNUMBER(R793)),R794/R793-1,"")</f>
        <v/>
      </c>
      <c r="V794" s="11" t="n">
        <v>8.454999923706055</v>
      </c>
      <c r="W794" s="11" t="n">
        <v>7678.2099609375</v>
      </c>
      <c r="X794" s="13" t="n">
        <v>1</v>
      </c>
      <c r="Y794" s="14">
        <f>IF(AND(X794=1,INT($A794)=INT($A793),ISNUMBER(V793)),V794/V793-1,"")</f>
        <v/>
      </c>
      <c r="Z794" s="14">
        <f>IF(AND(X794=1,INT($A794)=INT($A793),ISNUMBER(W793)),W794/W793-1,"")</f>
        <v/>
      </c>
      <c r="AA794" s="11" t="n">
        <v>8.859999656677246</v>
      </c>
      <c r="AB794" s="11" t="n">
        <v>246.0299987792969</v>
      </c>
      <c r="AC794" s="13" t="n">
        <v>1</v>
      </c>
      <c r="AD794" s="14">
        <f>IF(AND(AC794=1,INT($A794)=INT($A793),ISNUMBER(AA793)),AA794/AA793-1,"")</f>
        <v/>
      </c>
      <c r="AE794" s="14">
        <f>IF(AND(AC794=1,INT($A794)=INT($A793),ISNUMBER(AB793)),AB794/AB793-1,"")</f>
        <v/>
      </c>
      <c r="AF794" s="11" t="n">
        <v>4.829899787902832</v>
      </c>
      <c r="AG794" s="11" t="n">
        <v>185.4700012207031</v>
      </c>
      <c r="AH794" s="13" t="n">
        <v>1</v>
      </c>
      <c r="AI794" s="14">
        <f>IF(AND(AH794=1,INT($A794)=INT($A793),ISNUMBER(AF793)),AF794/AF793-1,"")</f>
        <v/>
      </c>
      <c r="AJ794" s="14">
        <f>IF(AND(AH794=1,INT($A794)=INT($A793),ISNUMBER(AG793)),AG794/AG793-1,"")</f>
        <v/>
      </c>
    </row>
    <row r="795">
      <c r="A795" s="12" t="n">
        <v>46294.41041666667</v>
      </c>
      <c r="B795" s="11" t="n">
        <v>8.060000419616699</v>
      </c>
      <c r="C795" s="11" t="n">
        <v>358.8500061035156</v>
      </c>
      <c r="D795" s="13" t="n">
        <v>1</v>
      </c>
      <c r="E795" s="14">
        <f>IF(AND(D795=1,INT($A795)=INT($A794),ISNUMBER(B794)),B795/B794-1,"")</f>
        <v/>
      </c>
      <c r="F795" s="14">
        <f>IF(AND(D795=1,INT($A795)=INT($A794),ISNUMBER(C794)),C795/C794-1,"")</f>
        <v/>
      </c>
      <c r="G795" s="11" t="n">
        <v>10.30000019073486</v>
      </c>
      <c r="H795" s="11" t="n">
        <v>332.9450073242188</v>
      </c>
      <c r="I795" s="13" t="n">
        <v>1</v>
      </c>
      <c r="J795" s="14">
        <f>IF(AND(I795=1,INT($A795)=INT($A794),ISNUMBER(G794)),G795/G794-1,"")</f>
        <v/>
      </c>
      <c r="K795" s="14">
        <f>IF(AND(I795=1,INT($A795)=INT($A794),ISNUMBER(H794)),H795/H794-1,"")</f>
        <v/>
      </c>
      <c r="L795" s="11" t="n">
        <v>12.89999961853027</v>
      </c>
      <c r="M795" s="11" t="n">
        <v>721.5399780273438</v>
      </c>
      <c r="N795" s="13" t="n">
        <v>1</v>
      </c>
      <c r="O795" s="14">
        <f>IF(AND(N795=1,INT($A795)=INT($A794),ISNUMBER(L794)),L795/L794-1,"")</f>
        <v/>
      </c>
      <c r="P795" s="14">
        <f>IF(AND(N795=1,INT($A795)=INT($A794),ISNUMBER(M794)),M795/M794-1,"")</f>
        <v/>
      </c>
      <c r="Q795" s="11" t="n">
        <v>10.15999984741211</v>
      </c>
      <c r="R795" s="11" t="n">
        <v>503.5549926757812</v>
      </c>
      <c r="S795" s="13" t="n">
        <v>1</v>
      </c>
      <c r="T795" s="14">
        <f>IF(AND(S795=1,INT($A795)=INT($A794),ISNUMBER(Q794)),Q795/Q794-1,"")</f>
        <v/>
      </c>
      <c r="U795" s="14">
        <f>IF(AND(S795=1,INT($A795)=INT($A794),ISNUMBER(R794)),R795/R794-1,"")</f>
        <v/>
      </c>
      <c r="V795" s="11" t="n">
        <v>8.453000068664551</v>
      </c>
      <c r="W795" s="11" t="n">
        <v>7681.56005859375</v>
      </c>
      <c r="X795" s="13" t="n">
        <v>1</v>
      </c>
      <c r="Y795" s="14">
        <f>IF(AND(X795=1,INT($A795)=INT($A794),ISNUMBER(V794)),V795/V794-1,"")</f>
        <v/>
      </c>
      <c r="Z795" s="14">
        <f>IF(AND(X795=1,INT($A795)=INT($A794),ISNUMBER(W794)),W795/W794-1,"")</f>
        <v/>
      </c>
      <c r="AA795" s="11" t="n">
        <v>8.869899749755859</v>
      </c>
      <c r="AB795" s="11" t="n">
        <v>245.8300018310547</v>
      </c>
      <c r="AC795" s="13" t="n">
        <v>1</v>
      </c>
      <c r="AD795" s="14">
        <f>IF(AND(AC795=1,INT($A795)=INT($A794),ISNUMBER(AA794)),AA795/AA794-1,"")</f>
        <v/>
      </c>
      <c r="AE795" s="14">
        <f>IF(AND(AC795=1,INT($A795)=INT($A794),ISNUMBER(AB794)),AB795/AB794-1,"")</f>
        <v/>
      </c>
      <c r="AF795" s="11" t="n">
        <v>4.809999942779541</v>
      </c>
      <c r="AG795" s="11" t="n">
        <v>186.3600006103516</v>
      </c>
      <c r="AH795" s="13" t="n">
        <v>1</v>
      </c>
      <c r="AI795" s="14">
        <f>IF(AND(AH795=1,INT($A795)=INT($A794),ISNUMBER(AF794)),AF795/AF794-1,"")</f>
        <v/>
      </c>
      <c r="AJ795" s="14">
        <f>IF(AND(AH795=1,INT($A795)=INT($A794),ISNUMBER(AG794)),AG795/AG794-1,"")</f>
        <v/>
      </c>
    </row>
    <row r="796">
      <c r="A796" s="12" t="n">
        <v>46294.4125</v>
      </c>
      <c r="B796" s="11" t="n">
        <v>8.050000190734863</v>
      </c>
      <c r="C796" s="11" t="n">
        <v>359.1900024414062</v>
      </c>
      <c r="D796" s="13" t="n">
        <v>1</v>
      </c>
      <c r="E796" s="14">
        <f>IF(AND(D796=1,INT($A796)=INT($A795),ISNUMBER(B795)),B796/B795-1,"")</f>
        <v/>
      </c>
      <c r="F796" s="14">
        <f>IF(AND(D796=1,INT($A796)=INT($A795),ISNUMBER(C795)),C796/C795-1,"")</f>
        <v/>
      </c>
      <c r="G796" s="11" t="n">
        <v>10.28999996185303</v>
      </c>
      <c r="H796" s="11" t="n">
        <v>333.385009765625</v>
      </c>
      <c r="I796" s="13" t="n">
        <v>1</v>
      </c>
      <c r="J796" s="14">
        <f>IF(AND(I796=1,INT($A796)=INT($A795),ISNUMBER(G795)),G796/G795-1,"")</f>
        <v/>
      </c>
      <c r="K796" s="14">
        <f>IF(AND(I796=1,INT($A796)=INT($A795),ISNUMBER(H795)),H796/H795-1,"")</f>
        <v/>
      </c>
      <c r="L796" s="11" t="n">
        <v>12.89000034332275</v>
      </c>
      <c r="M796" s="11" t="n">
        <v>722</v>
      </c>
      <c r="N796" s="13" t="n">
        <v>1</v>
      </c>
      <c r="O796" s="14">
        <f>IF(AND(N796=1,INT($A796)=INT($A795),ISNUMBER(L795)),L796/L795-1,"")</f>
        <v/>
      </c>
      <c r="P796" s="14">
        <f>IF(AND(N796=1,INT($A796)=INT($A795),ISNUMBER(M795)),M796/M795-1,"")</f>
        <v/>
      </c>
      <c r="Q796" s="11" t="n">
        <v>10.14500045776367</v>
      </c>
      <c r="R796" s="11" t="n">
        <v>503.7099914550781</v>
      </c>
      <c r="S796" s="13" t="n">
        <v>1</v>
      </c>
      <c r="T796" s="14">
        <f>IF(AND(S796=1,INT($A796)=INT($A795),ISNUMBER(Q795)),Q796/Q795-1,"")</f>
        <v/>
      </c>
      <c r="U796" s="14">
        <f>IF(AND(S796=1,INT($A796)=INT($A795),ISNUMBER(R795)),R796/R795-1,"")</f>
        <v/>
      </c>
      <c r="V796" s="11" t="n">
        <v>8.449999809265137</v>
      </c>
      <c r="W796" s="11" t="n">
        <v>7682.56982421875</v>
      </c>
      <c r="X796" s="13" t="n">
        <v>1</v>
      </c>
      <c r="Y796" s="14">
        <f>IF(AND(X796=1,INT($A796)=INT($A795),ISNUMBER(V795)),V796/V795-1,"")</f>
        <v/>
      </c>
      <c r="Z796" s="14">
        <f>IF(AND(X796=1,INT($A796)=INT($A795),ISNUMBER(W795)),W796/W795-1,"")</f>
        <v/>
      </c>
      <c r="AA796" s="11" t="n">
        <v>8.869999885559082</v>
      </c>
      <c r="AB796" s="11" t="n">
        <v>245.7250061035156</v>
      </c>
      <c r="AC796" s="13" t="n">
        <v>1</v>
      </c>
      <c r="AD796" s="14">
        <f>IF(AND(AC796=1,INT($A796)=INT($A795),ISNUMBER(AA795)),AA796/AA795-1,"")</f>
        <v/>
      </c>
      <c r="AE796" s="14">
        <f>IF(AND(AC796=1,INT($A796)=INT($A795),ISNUMBER(AB795)),AB796/AB795-1,"")</f>
        <v/>
      </c>
      <c r="AF796" s="11" t="n">
        <v>4.795000076293945</v>
      </c>
      <c r="AG796" s="11" t="n">
        <v>186.5899963378906</v>
      </c>
      <c r="AH796" s="13" t="n">
        <v>1</v>
      </c>
      <c r="AI796" s="14">
        <f>IF(AND(AH796=1,INT($A796)=INT($A795),ISNUMBER(AF795)),AF796/AF795-1,"")</f>
        <v/>
      </c>
      <c r="AJ796" s="14">
        <f>IF(AND(AH796=1,INT($A796)=INT($A795),ISNUMBER(AG795)),AG796/AG795-1,"")</f>
        <v/>
      </c>
    </row>
    <row r="797">
      <c r="A797" s="12" t="n">
        <v>46294.41458333333</v>
      </c>
      <c r="B797" s="11" t="n">
        <v>8.045000076293945</v>
      </c>
      <c r="C797" s="11" t="n">
        <v>359.5505065917969</v>
      </c>
      <c r="D797" s="13" t="n">
        <v>1</v>
      </c>
      <c r="E797" s="14">
        <f>IF(AND(D797=1,INT($A797)=INT($A796),ISNUMBER(B796)),B797/B796-1,"")</f>
        <v/>
      </c>
      <c r="F797" s="14">
        <f>IF(AND(D797=1,INT($A797)=INT($A796),ISNUMBER(C796)),C797/C796-1,"")</f>
        <v/>
      </c>
      <c r="G797" s="11" t="n">
        <v>10.2903995513916</v>
      </c>
      <c r="H797" s="11" t="n">
        <v>333.2200012207031</v>
      </c>
      <c r="I797" s="13" t="n">
        <v>1</v>
      </c>
      <c r="J797" s="14">
        <f>IF(AND(I797=1,INT($A797)=INT($A796),ISNUMBER(G796)),G797/G796-1,"")</f>
        <v/>
      </c>
      <c r="K797" s="14">
        <f>IF(AND(I797=1,INT($A797)=INT($A796),ISNUMBER(H796)),H797/H796-1,"")</f>
        <v/>
      </c>
      <c r="L797" s="11" t="n">
        <v>12.88000011444092</v>
      </c>
      <c r="M797" s="11" t="n">
        <v>722.2000122070312</v>
      </c>
      <c r="N797" s="13" t="n">
        <v>1</v>
      </c>
      <c r="O797" s="14">
        <f>IF(AND(N797=1,INT($A797)=INT($A796),ISNUMBER(L796)),L797/L796-1,"")</f>
        <v/>
      </c>
      <c r="P797" s="14">
        <f>IF(AND(N797=1,INT($A797)=INT($A796),ISNUMBER(M796)),M797/M796-1,"")</f>
        <v/>
      </c>
      <c r="Q797" s="11" t="n">
        <v>10.13000011444092</v>
      </c>
      <c r="R797" s="11" t="n">
        <v>504.2265930175781</v>
      </c>
      <c r="S797" s="13" t="n">
        <v>1</v>
      </c>
      <c r="T797" s="14">
        <f>IF(AND(S797=1,INT($A797)=INT($A796),ISNUMBER(Q796)),Q797/Q796-1,"")</f>
        <v/>
      </c>
      <c r="U797" s="14">
        <f>IF(AND(S797=1,INT($A797)=INT($A796),ISNUMBER(R796)),R797/R796-1,"")</f>
        <v/>
      </c>
      <c r="V797" s="11" t="n">
        <v>8.439999580383301</v>
      </c>
      <c r="W797" s="11" t="n">
        <v>7683.330078125</v>
      </c>
      <c r="X797" s="13" t="n">
        <v>1</v>
      </c>
      <c r="Y797" s="14">
        <f>IF(AND(X797=1,INT($A797)=INT($A796),ISNUMBER(V796)),V797/V796-1,"")</f>
        <v/>
      </c>
      <c r="Z797" s="14">
        <f>IF(AND(X797=1,INT($A797)=INT($A796),ISNUMBER(W796)),W797/W796-1,"")</f>
        <v/>
      </c>
      <c r="AA797" s="11" t="n">
        <v>8.869899749755859</v>
      </c>
      <c r="AB797" s="11" t="n">
        <v>245.7299957275391</v>
      </c>
      <c r="AC797" s="13" t="n">
        <v>1</v>
      </c>
      <c r="AD797" s="14">
        <f>IF(AND(AC797=1,INT($A797)=INT($A796),ISNUMBER(AA796)),AA797/AA796-1,"")</f>
        <v/>
      </c>
      <c r="AE797" s="14">
        <f>IF(AND(AC797=1,INT($A797)=INT($A796),ISNUMBER(AB796)),AB797/AB796-1,"")</f>
        <v/>
      </c>
      <c r="AF797" s="11" t="n">
        <v>4.79010009765625</v>
      </c>
      <c r="AG797" s="11" t="n">
        <v>186.8000030517578</v>
      </c>
      <c r="AH797" s="13" t="n">
        <v>1</v>
      </c>
      <c r="AI797" s="14">
        <f>IF(AND(AH797=1,INT($A797)=INT($A796),ISNUMBER(AF796)),AF797/AF796-1,"")</f>
        <v/>
      </c>
      <c r="AJ797" s="14">
        <f>IF(AND(AH797=1,INT($A797)=INT($A796),ISNUMBER(AG796)),AG797/AG796-1,"")</f>
        <v/>
      </c>
    </row>
    <row r="798">
      <c r="A798" s="12" t="n">
        <v>46294.41666666666</v>
      </c>
      <c r="B798" s="11" t="n">
        <v>8.020099639892578</v>
      </c>
      <c r="C798" s="11" t="n">
        <v>360.489990234375</v>
      </c>
      <c r="D798" s="13" t="n">
        <v>1</v>
      </c>
      <c r="E798" s="14">
        <f>IF(AND(D798=1,INT($A798)=INT($A797),ISNUMBER(B797)),B798/B797-1,"")</f>
        <v/>
      </c>
      <c r="F798" s="14">
        <f>IF(AND(D798=1,INT($A798)=INT($A797),ISNUMBER(C797)),C798/C797-1,"")</f>
        <v/>
      </c>
      <c r="G798" s="11" t="n">
        <v>10.29500007629395</v>
      </c>
      <c r="H798" s="11" t="n">
        <v>333.0050048828125</v>
      </c>
      <c r="I798" s="13" t="n">
        <v>1</v>
      </c>
      <c r="J798" s="14">
        <f>IF(AND(I798=1,INT($A798)=INT($A797),ISNUMBER(G797)),G798/G797-1,"")</f>
        <v/>
      </c>
      <c r="K798" s="14">
        <f>IF(AND(I798=1,INT($A798)=INT($A797),ISNUMBER(H797)),H798/H797-1,"")</f>
        <v/>
      </c>
      <c r="L798" s="11" t="n">
        <v>12.86979961395264</v>
      </c>
      <c r="M798" s="11" t="n">
        <v>723.1500244140625</v>
      </c>
      <c r="N798" s="13" t="n">
        <v>1</v>
      </c>
      <c r="O798" s="14">
        <f>IF(AND(N798=1,INT($A798)=INT($A797),ISNUMBER(L797)),L798/L797-1,"")</f>
        <v/>
      </c>
      <c r="P798" s="14">
        <f>IF(AND(N798=1,INT($A798)=INT($A797),ISNUMBER(M797)),M798/M797-1,"")</f>
        <v/>
      </c>
      <c r="Q798" s="11" t="n">
        <v>10.14000034332275</v>
      </c>
      <c r="R798" s="11" t="n">
        <v>504</v>
      </c>
      <c r="S798" s="13" t="n">
        <v>1</v>
      </c>
      <c r="T798" s="14">
        <f>IF(AND(S798=1,INT($A798)=INT($A797),ISNUMBER(Q797)),Q798/Q797-1,"")</f>
        <v/>
      </c>
      <c r="U798" s="14">
        <f>IF(AND(S798=1,INT($A798)=INT($A797),ISNUMBER(R797)),R798/R797-1,"")</f>
        <v/>
      </c>
      <c r="V798" s="11" t="n">
        <v>8.449399948120117</v>
      </c>
      <c r="W798" s="11" t="n">
        <v>7682.7998046875</v>
      </c>
      <c r="X798" s="13" t="n">
        <v>1</v>
      </c>
      <c r="Y798" s="14">
        <f>IF(AND(X798=1,INT($A798)=INT($A797),ISNUMBER(V797)),V798/V797-1,"")</f>
        <v/>
      </c>
      <c r="Z798" s="14">
        <f>IF(AND(X798=1,INT($A798)=INT($A797),ISNUMBER(W797)),W798/W797-1,"")</f>
        <v/>
      </c>
      <c r="AA798" s="11" t="n">
        <v>8.880000114440918</v>
      </c>
      <c r="AB798" s="11" t="n">
        <v>245.5350036621094</v>
      </c>
      <c r="AC798" s="13" t="n">
        <v>1</v>
      </c>
      <c r="AD798" s="14">
        <f>IF(AND(AC798=1,INT($A798)=INT($A797),ISNUMBER(AA797)),AA798/AA797-1,"")</f>
        <v/>
      </c>
      <c r="AE798" s="14">
        <f>IF(AND(AC798=1,INT($A798)=INT($A797),ISNUMBER(AB797)),AB798/AB797-1,"")</f>
        <v/>
      </c>
      <c r="AF798" s="11" t="n">
        <v>4.795000076293945</v>
      </c>
      <c r="AG798" s="11" t="n">
        <v>186.4049987792969</v>
      </c>
      <c r="AH798" s="13" t="n">
        <v>1</v>
      </c>
      <c r="AI798" s="14">
        <f>IF(AND(AH798=1,INT($A798)=INT($A797),ISNUMBER(AF797)),AF798/AF797-1,"")</f>
        <v/>
      </c>
      <c r="AJ798" s="14">
        <f>IF(AND(AH798=1,INT($A798)=INT($A797),ISNUMBER(AG797)),AG798/AG797-1,"")</f>
        <v/>
      </c>
    </row>
    <row r="799">
      <c r="A799" s="12" t="n">
        <v>46294.41875</v>
      </c>
      <c r="B799" s="11" t="n">
        <v>8.039999961853027</v>
      </c>
      <c r="C799" s="11" t="n">
        <v>359.9549865722656</v>
      </c>
      <c r="D799" s="13" t="n">
        <v>1</v>
      </c>
      <c r="E799" s="14">
        <f>IF(AND(D799=1,INT($A799)=INT($A798),ISNUMBER(B798)),B799/B798-1,"")</f>
        <v/>
      </c>
      <c r="F799" s="14">
        <f>IF(AND(D799=1,INT($A799)=INT($A798),ISNUMBER(C798)),C799/C798-1,"")</f>
        <v/>
      </c>
      <c r="G799" s="11" t="n">
        <v>10.29990005493164</v>
      </c>
      <c r="H799" s="11" t="n">
        <v>333.0700073242188</v>
      </c>
      <c r="I799" s="13" t="n">
        <v>1</v>
      </c>
      <c r="J799" s="14">
        <f>IF(AND(I799=1,INT($A799)=INT($A798),ISNUMBER(G798)),G799/G798-1,"")</f>
        <v/>
      </c>
      <c r="K799" s="14">
        <f>IF(AND(I799=1,INT($A799)=INT($A798),ISNUMBER(H798)),H799/H798-1,"")</f>
        <v/>
      </c>
      <c r="L799" s="11" t="n">
        <v>12.89000034332275</v>
      </c>
      <c r="M799" s="11" t="n">
        <v>721.9299926757812</v>
      </c>
      <c r="N799" s="13" t="n">
        <v>1</v>
      </c>
      <c r="O799" s="14">
        <f>IF(AND(N799=1,INT($A799)=INT($A798),ISNUMBER(L798)),L799/L798-1,"")</f>
        <v/>
      </c>
      <c r="P799" s="14">
        <f>IF(AND(N799=1,INT($A799)=INT($A798),ISNUMBER(M798)),M799/M798-1,"")</f>
        <v/>
      </c>
      <c r="Q799" s="11" t="n">
        <v>10.14000034332275</v>
      </c>
      <c r="R799" s="11" t="n">
        <v>504</v>
      </c>
      <c r="S799" s="13" t="n">
        <v>0</v>
      </c>
      <c r="T799" s="14">
        <f>IF(AND(S799=1,INT($A799)=INT($A798),ISNUMBER(Q798)),Q799/Q798-1,"")</f>
        <v/>
      </c>
      <c r="U799" s="14">
        <f>IF(AND(S799=1,INT($A799)=INT($A798),ISNUMBER(R798)),R799/R798-1,"")</f>
        <v/>
      </c>
      <c r="V799" s="11" t="n">
        <v>8.450099945068359</v>
      </c>
      <c r="W799" s="11" t="n">
        <v>7680.27001953125</v>
      </c>
      <c r="X799" s="13" t="n">
        <v>1</v>
      </c>
      <c r="Y799" s="14">
        <f>IF(AND(X799=1,INT($A799)=INT($A798),ISNUMBER(V798)),V799/V798-1,"")</f>
        <v/>
      </c>
      <c r="Z799" s="14">
        <f>IF(AND(X799=1,INT($A799)=INT($A798),ISNUMBER(W798)),W799/W798-1,"")</f>
        <v/>
      </c>
      <c r="AA799" s="11" t="n">
        <v>8.880000114440918</v>
      </c>
      <c r="AB799" s="11" t="n">
        <v>245.5500030517578</v>
      </c>
      <c r="AC799" s="13" t="n">
        <v>1</v>
      </c>
      <c r="AD799" s="14">
        <f>IF(AND(AC799=1,INT($A799)=INT($A798),ISNUMBER(AA798)),AA799/AA798-1,"")</f>
        <v/>
      </c>
      <c r="AE799" s="14">
        <f>IF(AND(AC799=1,INT($A799)=INT($A798),ISNUMBER(AB798)),AB799/AB798-1,"")</f>
        <v/>
      </c>
      <c r="AF799" s="11" t="n">
        <v>4.79069995880127</v>
      </c>
      <c r="AG799" s="11" t="n">
        <v>186.7449951171875</v>
      </c>
      <c r="AH799" s="13" t="n">
        <v>1</v>
      </c>
      <c r="AI799" s="14">
        <f>IF(AND(AH799=1,INT($A799)=INT($A798),ISNUMBER(AF798)),AF799/AF798-1,"")</f>
        <v/>
      </c>
      <c r="AJ799" s="14">
        <f>IF(AND(AH799=1,INT($A799)=INT($A798),ISNUMBER(AG798)),AG799/AG798-1,"")</f>
        <v/>
      </c>
    </row>
    <row r="800">
      <c r="A800" s="12" t="n">
        <v>46294.42083333333</v>
      </c>
      <c r="B800" s="11" t="n">
        <v>8.060000419616699</v>
      </c>
      <c r="C800" s="11" t="n">
        <v>358.7699890136719</v>
      </c>
      <c r="D800" s="13" t="n">
        <v>1</v>
      </c>
      <c r="E800" s="14">
        <f>IF(AND(D800=1,INT($A800)=INT($A799),ISNUMBER(B799)),B800/B799-1,"")</f>
        <v/>
      </c>
      <c r="F800" s="14">
        <f>IF(AND(D800=1,INT($A800)=INT($A799),ISNUMBER(C799)),C800/C799-1,"")</f>
        <v/>
      </c>
      <c r="G800" s="11" t="n">
        <v>10.30000019073486</v>
      </c>
      <c r="H800" s="11" t="n">
        <v>333.1000061035156</v>
      </c>
      <c r="I800" s="13" t="n">
        <v>1</v>
      </c>
      <c r="J800" s="14">
        <f>IF(AND(I800=1,INT($A800)=INT($A799),ISNUMBER(G799)),G800/G799-1,"")</f>
        <v/>
      </c>
      <c r="K800" s="14">
        <f>IF(AND(I800=1,INT($A800)=INT($A799),ISNUMBER(H799)),H800/H799-1,"")</f>
        <v/>
      </c>
      <c r="L800" s="11" t="n">
        <v>12.90999984741211</v>
      </c>
      <c r="M800" s="11" t="n">
        <v>721.1300048828125</v>
      </c>
      <c r="N800" s="13" t="n">
        <v>1</v>
      </c>
      <c r="O800" s="14">
        <f>IF(AND(N800=1,INT($A800)=INT($A799),ISNUMBER(L799)),L800/L799-1,"")</f>
        <v/>
      </c>
      <c r="P800" s="14">
        <f>IF(AND(N800=1,INT($A800)=INT($A799),ISNUMBER(M799)),M800/M799-1,"")</f>
        <v/>
      </c>
      <c r="Q800" s="11" t="n">
        <v>10.13980007171631</v>
      </c>
      <c r="R800" s="11" t="n">
        <v>504.3999938964844</v>
      </c>
      <c r="S800" s="13" t="n">
        <v>1</v>
      </c>
      <c r="T800" s="14">
        <f>IF(AND(S800=1,INT($A800)=INT($A799),ISNUMBER(Q799)),Q800/Q799-1,"")</f>
        <v/>
      </c>
      <c r="U800" s="14">
        <f>IF(AND(S800=1,INT($A800)=INT($A799),ISNUMBER(R799)),R800/R799-1,"")</f>
        <v/>
      </c>
      <c r="V800" s="11" t="n">
        <v>8.454999923706055</v>
      </c>
      <c r="W800" s="11" t="n">
        <v>7679.919921875</v>
      </c>
      <c r="X800" s="13" t="n">
        <v>1</v>
      </c>
      <c r="Y800" s="14">
        <f>IF(AND(X800=1,INT($A800)=INT($A799),ISNUMBER(V799)),V800/V799-1,"")</f>
        <v/>
      </c>
      <c r="Z800" s="14">
        <f>IF(AND(X800=1,INT($A800)=INT($A799),ISNUMBER(W799)),W800/W799-1,"")</f>
        <v/>
      </c>
      <c r="AA800" s="11" t="n">
        <v>8.880000114440918</v>
      </c>
      <c r="AB800" s="11" t="n">
        <v>245.6549987792969</v>
      </c>
      <c r="AC800" s="13" t="n">
        <v>1</v>
      </c>
      <c r="AD800" s="14">
        <f>IF(AND(AC800=1,INT($A800)=INT($A799),ISNUMBER(AA799)),AA800/AA799-1,"")</f>
        <v/>
      </c>
      <c r="AE800" s="14">
        <f>IF(AND(AC800=1,INT($A800)=INT($A799),ISNUMBER(AB799)),AB800/AB799-1,"")</f>
        <v/>
      </c>
      <c r="AF800" s="11" t="n">
        <v>4.795000076293945</v>
      </c>
      <c r="AG800" s="11" t="n">
        <v>186.3784942626953</v>
      </c>
      <c r="AH800" s="13" t="n">
        <v>1</v>
      </c>
      <c r="AI800" s="14">
        <f>IF(AND(AH800=1,INT($A800)=INT($A799),ISNUMBER(AF799)),AF800/AF799-1,"")</f>
        <v/>
      </c>
      <c r="AJ800" s="14">
        <f>IF(AND(AH800=1,INT($A800)=INT($A799),ISNUMBER(AG799)),AG800/AG799-1,"")</f>
        <v/>
      </c>
    </row>
    <row r="801">
      <c r="A801" s="12" t="n">
        <v>46294.42291666667</v>
      </c>
      <c r="B801" s="11" t="n">
        <v>8.069999694824219</v>
      </c>
      <c r="C801" s="11" t="n">
        <v>357.9599914550781</v>
      </c>
      <c r="D801" s="13" t="n">
        <v>1</v>
      </c>
      <c r="E801" s="14">
        <f>IF(AND(D801=1,INT($A801)=INT($A800),ISNUMBER(B800)),B801/B800-1,"")</f>
        <v/>
      </c>
      <c r="F801" s="14">
        <f>IF(AND(D801=1,INT($A801)=INT($A800),ISNUMBER(C800)),C801/C800-1,"")</f>
        <v/>
      </c>
      <c r="G801" s="11" t="n">
        <v>10.2898998260498</v>
      </c>
      <c r="H801" s="11" t="n">
        <v>333.260009765625</v>
      </c>
      <c r="I801" s="13" t="n">
        <v>1</v>
      </c>
      <c r="J801" s="14">
        <f>IF(AND(I801=1,INT($A801)=INT($A800),ISNUMBER(G800)),G801/G800-1,"")</f>
        <v/>
      </c>
      <c r="K801" s="14">
        <f>IF(AND(I801=1,INT($A801)=INT($A800),ISNUMBER(H800)),H801/H800-1,"")</f>
        <v/>
      </c>
      <c r="L801" s="11" t="n">
        <v>12.89000034332275</v>
      </c>
      <c r="M801" s="11" t="n">
        <v>721.5999755859375</v>
      </c>
      <c r="N801" s="13" t="n">
        <v>1</v>
      </c>
      <c r="O801" s="14">
        <f>IF(AND(N801=1,INT($A801)=INT($A800),ISNUMBER(L800)),L801/L800-1,"")</f>
        <v/>
      </c>
      <c r="P801" s="14">
        <f>IF(AND(N801=1,INT($A801)=INT($A800),ISNUMBER(M800)),M801/M800-1,"")</f>
        <v/>
      </c>
      <c r="Q801" s="11" t="n">
        <v>10.13010025024414</v>
      </c>
      <c r="R801" s="11" t="n">
        <v>504.260009765625</v>
      </c>
      <c r="S801" s="13" t="n">
        <v>1</v>
      </c>
      <c r="T801" s="14">
        <f>IF(AND(S801=1,INT($A801)=INT($A800),ISNUMBER(Q800)),Q801/Q800-1,"")</f>
        <v/>
      </c>
      <c r="U801" s="14">
        <f>IF(AND(S801=1,INT($A801)=INT($A800),ISNUMBER(R800)),R801/R800-1,"")</f>
        <v/>
      </c>
      <c r="V801" s="11" t="n">
        <v>8.449999809265137</v>
      </c>
      <c r="W801" s="11" t="n">
        <v>7676.72021484375</v>
      </c>
      <c r="X801" s="13" t="n">
        <v>1</v>
      </c>
      <c r="Y801" s="14">
        <f>IF(AND(X801=1,INT($A801)=INT($A800),ISNUMBER(V800)),V801/V800-1,"")</f>
        <v/>
      </c>
      <c r="Z801" s="14">
        <f>IF(AND(X801=1,INT($A801)=INT($A800),ISNUMBER(W800)),W801/W800-1,"")</f>
        <v/>
      </c>
      <c r="AA801" s="11" t="n">
        <v>8.880000114440918</v>
      </c>
      <c r="AB801" s="11" t="n">
        <v>245.6549987792969</v>
      </c>
      <c r="AC801" s="13" t="n">
        <v>0</v>
      </c>
      <c r="AD801" s="14">
        <f>IF(AND(AC801=1,INT($A801)=INT($A800),ISNUMBER(AA800)),AA801/AA800-1,"")</f>
        <v/>
      </c>
      <c r="AE801" s="14">
        <f>IF(AND(AC801=1,INT($A801)=INT($A800),ISNUMBER(AB800)),AB801/AB800-1,"")</f>
        <v/>
      </c>
      <c r="AF801" s="11" t="n">
        <v>4.804999828338623</v>
      </c>
      <c r="AG801" s="11" t="n">
        <v>186.4700012207031</v>
      </c>
      <c r="AH801" s="13" t="n">
        <v>1</v>
      </c>
      <c r="AI801" s="14">
        <f>IF(AND(AH801=1,INT($A801)=INT($A800),ISNUMBER(AF800)),AF801/AF800-1,"")</f>
        <v/>
      </c>
      <c r="AJ801" s="14">
        <f>IF(AND(AH801=1,INT($A801)=INT($A800),ISNUMBER(AG800)),AG801/AG800-1,"")</f>
        <v/>
      </c>
    </row>
    <row r="802">
      <c r="A802" s="12" t="n">
        <v>46294.425</v>
      </c>
      <c r="B802" s="11" t="n">
        <v>8.090000152587891</v>
      </c>
      <c r="C802" s="11" t="n">
        <v>357.9949951171875</v>
      </c>
      <c r="D802" s="13" t="n">
        <v>1</v>
      </c>
      <c r="E802" s="14">
        <f>IF(AND(D802=1,INT($A802)=INT($A801),ISNUMBER(B801)),B802/B801-1,"")</f>
        <v/>
      </c>
      <c r="F802" s="14">
        <f>IF(AND(D802=1,INT($A802)=INT($A801),ISNUMBER(C801)),C802/C801-1,"")</f>
        <v/>
      </c>
      <c r="G802" s="11" t="n">
        <v>10.29010009765625</v>
      </c>
      <c r="H802" s="11" t="n">
        <v>333.0050048828125</v>
      </c>
      <c r="I802" s="13" t="n">
        <v>1</v>
      </c>
      <c r="J802" s="14">
        <f>IF(AND(I802=1,INT($A802)=INT($A801),ISNUMBER(G801)),G802/G801-1,"")</f>
        <v/>
      </c>
      <c r="K802" s="14">
        <f>IF(AND(I802=1,INT($A802)=INT($A801),ISNUMBER(H801)),H802/H801-1,"")</f>
        <v/>
      </c>
      <c r="L802" s="11" t="n">
        <v>12.88500022888184</v>
      </c>
      <c r="M802" s="11" t="n">
        <v>722.2769165039062</v>
      </c>
      <c r="N802" s="13" t="n">
        <v>1</v>
      </c>
      <c r="O802" s="14">
        <f>IF(AND(N802=1,INT($A802)=INT($A801),ISNUMBER(L801)),L802/L801-1,"")</f>
        <v/>
      </c>
      <c r="P802" s="14">
        <f>IF(AND(N802=1,INT($A802)=INT($A801),ISNUMBER(M801)),M802/M801-1,"")</f>
        <v/>
      </c>
      <c r="Q802" s="11" t="n">
        <v>10.13010025024414</v>
      </c>
      <c r="R802" s="11" t="n">
        <v>504.260009765625</v>
      </c>
      <c r="S802" s="13" t="n">
        <v>0</v>
      </c>
      <c r="T802" s="14">
        <f>IF(AND(S802=1,INT($A802)=INT($A801),ISNUMBER(Q801)),Q802/Q801-1,"")</f>
        <v/>
      </c>
      <c r="U802" s="14">
        <f>IF(AND(S802=1,INT($A802)=INT($A801),ISNUMBER(R801)),R802/R801-1,"")</f>
        <v/>
      </c>
      <c r="V802" s="11" t="n">
        <v>8.454999923706055</v>
      </c>
      <c r="W802" s="11" t="n">
        <v>7680.10009765625</v>
      </c>
      <c r="X802" s="13" t="n">
        <v>1</v>
      </c>
      <c r="Y802" s="14">
        <f>IF(AND(X802=1,INT($A802)=INT($A801),ISNUMBER(V801)),V802/V801-1,"")</f>
        <v/>
      </c>
      <c r="Z802" s="14">
        <f>IF(AND(X802=1,INT($A802)=INT($A801),ISNUMBER(W801)),W802/W801-1,"")</f>
        <v/>
      </c>
      <c r="AA802" s="11" t="n">
        <v>8.864999771118164</v>
      </c>
      <c r="AB802" s="11" t="n">
        <v>246.0099945068359</v>
      </c>
      <c r="AC802" s="13" t="n">
        <v>1</v>
      </c>
      <c r="AD802" s="14">
        <f>IF(AND(AC802=1,INT($A802)=INT($A801),ISNUMBER(AA801)),AA802/AA801-1,"")</f>
        <v/>
      </c>
      <c r="AE802" s="14">
        <f>IF(AND(AC802=1,INT($A802)=INT($A801),ISNUMBER(AB801)),AB802/AB801-1,"")</f>
        <v/>
      </c>
      <c r="AF802" s="11" t="n">
        <v>4.789999961853027</v>
      </c>
      <c r="AG802" s="11" t="n">
        <v>186.7899932861328</v>
      </c>
      <c r="AH802" s="13" t="n">
        <v>1</v>
      </c>
      <c r="AI802" s="14">
        <f>IF(AND(AH802=1,INT($A802)=INT($A801),ISNUMBER(AF801)),AF802/AF801-1,"")</f>
        <v/>
      </c>
      <c r="AJ802" s="14">
        <f>IF(AND(AH802=1,INT($A802)=INT($A801),ISNUMBER(AG801)),AG802/AG801-1,"")</f>
        <v/>
      </c>
    </row>
    <row r="803">
      <c r="A803" s="12" t="n">
        <v>46294.42708333334</v>
      </c>
      <c r="B803" s="11" t="n">
        <v>8.090000152587891</v>
      </c>
      <c r="C803" s="11" t="n">
        <v>357.7049865722656</v>
      </c>
      <c r="D803" s="13" t="n">
        <v>1</v>
      </c>
      <c r="E803" s="14">
        <f>IF(AND(D803=1,INT($A803)=INT($A802),ISNUMBER(B802)),B803/B802-1,"")</f>
        <v/>
      </c>
      <c r="F803" s="14">
        <f>IF(AND(D803=1,INT($A803)=INT($A802),ISNUMBER(C802)),C803/C802-1,"")</f>
        <v/>
      </c>
      <c r="G803" s="11" t="n">
        <v>10.30000019073486</v>
      </c>
      <c r="H803" s="11" t="n">
        <v>333.0499877929688</v>
      </c>
      <c r="I803" s="13" t="n">
        <v>1</v>
      </c>
      <c r="J803" s="14">
        <f>IF(AND(I803=1,INT($A803)=INT($A802),ISNUMBER(G802)),G803/G802-1,"")</f>
        <v/>
      </c>
      <c r="K803" s="14">
        <f>IF(AND(I803=1,INT($A803)=INT($A802),ISNUMBER(H802)),H803/H802-1,"")</f>
        <v/>
      </c>
      <c r="L803" s="11" t="n">
        <v>12.90499973297119</v>
      </c>
      <c r="M803" s="11" t="n">
        <v>720.9400024414062</v>
      </c>
      <c r="N803" s="13" t="n">
        <v>1</v>
      </c>
      <c r="O803" s="14">
        <f>IF(AND(N803=1,INT($A803)=INT($A802),ISNUMBER(L802)),L803/L802-1,"")</f>
        <v/>
      </c>
      <c r="P803" s="14">
        <f>IF(AND(N803=1,INT($A803)=INT($A802),ISNUMBER(M802)),M803/M802-1,"")</f>
        <v/>
      </c>
      <c r="Q803" s="11" t="n">
        <v>10.13500022888184</v>
      </c>
      <c r="R803" s="11" t="n">
        <v>505.0799865722656</v>
      </c>
      <c r="S803" s="13" t="n">
        <v>1</v>
      </c>
      <c r="T803" s="14">
        <f>IF(AND(S803=1,INT($A803)=INT($A802),ISNUMBER(Q802)),Q803/Q802-1,"")</f>
        <v/>
      </c>
      <c r="U803" s="14">
        <f>IF(AND(S803=1,INT($A803)=INT($A802),ISNUMBER(R802)),R803/R802-1,"")</f>
        <v/>
      </c>
      <c r="V803" s="11" t="n">
        <v>8.449999809265137</v>
      </c>
      <c r="W803" s="11" t="n">
        <v>7678.419921875</v>
      </c>
      <c r="X803" s="13" t="n">
        <v>1</v>
      </c>
      <c r="Y803" s="14">
        <f>IF(AND(X803=1,INT($A803)=INT($A802),ISNUMBER(V802)),V803/V802-1,"")</f>
        <v/>
      </c>
      <c r="Z803" s="14">
        <f>IF(AND(X803=1,INT($A803)=INT($A802),ISNUMBER(W802)),W803/W802-1,"")</f>
        <v/>
      </c>
      <c r="AA803" s="11" t="n">
        <v>8.859999656677246</v>
      </c>
      <c r="AB803" s="11" t="n">
        <v>246.0599975585938</v>
      </c>
      <c r="AC803" s="13" t="n">
        <v>1</v>
      </c>
      <c r="AD803" s="14">
        <f>IF(AND(AC803=1,INT($A803)=INT($A802),ISNUMBER(AA802)),AA803/AA802-1,"")</f>
        <v/>
      </c>
      <c r="AE803" s="14">
        <f>IF(AND(AC803=1,INT($A803)=INT($A802),ISNUMBER(AB802)),AB803/AB802-1,"")</f>
        <v/>
      </c>
      <c r="AF803" s="11" t="n">
        <v>4.78000020980835</v>
      </c>
      <c r="AG803" s="11" t="n">
        <v>187.0599975585938</v>
      </c>
      <c r="AH803" s="13" t="n">
        <v>1</v>
      </c>
      <c r="AI803" s="14">
        <f>IF(AND(AH803=1,INT($A803)=INT($A802),ISNUMBER(AF802)),AF803/AF802-1,"")</f>
        <v/>
      </c>
      <c r="AJ803" s="14">
        <f>IF(AND(AH803=1,INT($A803)=INT($A802),ISNUMBER(AG802)),AG803/AG802-1,"")</f>
        <v/>
      </c>
    </row>
    <row r="804">
      <c r="A804" s="12" t="n">
        <v>46294.42916666667</v>
      </c>
      <c r="B804" s="11" t="n">
        <v>8.074999809265137</v>
      </c>
      <c r="C804" s="11" t="n">
        <v>358.1749877929688</v>
      </c>
      <c r="D804" s="13" t="n">
        <v>1</v>
      </c>
      <c r="E804" s="14">
        <f>IF(AND(D804=1,INT($A804)=INT($A803),ISNUMBER(B803)),B804/B803-1,"")</f>
        <v/>
      </c>
      <c r="F804" s="14">
        <f>IF(AND(D804=1,INT($A804)=INT($A803),ISNUMBER(C803)),C804/C803-1,"")</f>
        <v/>
      </c>
      <c r="G804" s="11" t="n">
        <v>10.29990005493164</v>
      </c>
      <c r="H804" s="11" t="n">
        <v>332.8299865722656</v>
      </c>
      <c r="I804" s="13" t="n">
        <v>1</v>
      </c>
      <c r="J804" s="14">
        <f>IF(AND(I804=1,INT($A804)=INT($A803),ISNUMBER(G803)),G804/G803-1,"")</f>
        <v/>
      </c>
      <c r="K804" s="14">
        <f>IF(AND(I804=1,INT($A804)=INT($A803),ISNUMBER(H803)),H804/H803-1,"")</f>
        <v/>
      </c>
      <c r="L804" s="11" t="n">
        <v>12.89000034332275</v>
      </c>
      <c r="M804" s="11" t="n">
        <v>722.5750122070312</v>
      </c>
      <c r="N804" s="13" t="n">
        <v>1</v>
      </c>
      <c r="O804" s="14">
        <f>IF(AND(N804=1,INT($A804)=INT($A803),ISNUMBER(L803)),L804/L803-1,"")</f>
        <v/>
      </c>
      <c r="P804" s="14">
        <f>IF(AND(N804=1,INT($A804)=INT($A803),ISNUMBER(M803)),M804/M803-1,"")</f>
        <v/>
      </c>
      <c r="Q804" s="11" t="n">
        <v>10.11999988555908</v>
      </c>
      <c r="R804" s="11" t="n">
        <v>505.8411865234375</v>
      </c>
      <c r="S804" s="13" t="n">
        <v>1</v>
      </c>
      <c r="T804" s="14">
        <f>IF(AND(S804=1,INT($A804)=INT($A803),ISNUMBER(Q803)),Q804/Q803-1,"")</f>
        <v/>
      </c>
      <c r="U804" s="14">
        <f>IF(AND(S804=1,INT($A804)=INT($A803),ISNUMBER(R803)),R804/R803-1,"")</f>
        <v/>
      </c>
      <c r="V804" s="11" t="n">
        <v>8.450499534606934</v>
      </c>
      <c r="W804" s="11" t="n">
        <v>7684.35986328125</v>
      </c>
      <c r="X804" s="13" t="n">
        <v>1</v>
      </c>
      <c r="Y804" s="14">
        <f>IF(AND(X804=1,INT($A804)=INT($A803),ISNUMBER(V803)),V804/V803-1,"")</f>
        <v/>
      </c>
      <c r="Z804" s="14">
        <f>IF(AND(X804=1,INT($A804)=INT($A803),ISNUMBER(W803)),W804/W803-1,"")</f>
        <v/>
      </c>
      <c r="AA804" s="11" t="n">
        <v>8.859999656677246</v>
      </c>
      <c r="AB804" s="11" t="n">
        <v>246.0599975585938</v>
      </c>
      <c r="AC804" s="13" t="n">
        <v>0</v>
      </c>
      <c r="AD804" s="14">
        <f>IF(AND(AC804=1,INT($A804)=INT($A803),ISNUMBER(AA803)),AA804/AA803-1,"")</f>
        <v/>
      </c>
      <c r="AE804" s="14">
        <f>IF(AND(AC804=1,INT($A804)=INT($A803),ISNUMBER(AB803)),AB804/AB803-1,"")</f>
        <v/>
      </c>
      <c r="AF804" s="11" t="n">
        <v>4.770199775695801</v>
      </c>
      <c r="AG804" s="11" t="n">
        <v>187.2501068115234</v>
      </c>
      <c r="AH804" s="13" t="n">
        <v>1</v>
      </c>
      <c r="AI804" s="14">
        <f>IF(AND(AH804=1,INT($A804)=INT($A803),ISNUMBER(AF803)),AF804/AF803-1,"")</f>
        <v/>
      </c>
      <c r="AJ804" s="14">
        <f>IF(AND(AH804=1,INT($A804)=INT($A803),ISNUMBER(AG803)),AG804/AG803-1,"")</f>
        <v/>
      </c>
    </row>
    <row r="805">
      <c r="A805" s="12" t="n">
        <v>46294.43125</v>
      </c>
      <c r="B805" s="11" t="n">
        <v>8.060099601745605</v>
      </c>
      <c r="C805" s="11" t="n">
        <v>358.9849853515625</v>
      </c>
      <c r="D805" s="13" t="n">
        <v>1</v>
      </c>
      <c r="E805" s="14">
        <f>IF(AND(D805=1,INT($A805)=INT($A804),ISNUMBER(B804)),B805/B804-1,"")</f>
        <v/>
      </c>
      <c r="F805" s="14">
        <f>IF(AND(D805=1,INT($A805)=INT($A804),ISNUMBER(C804)),C805/C804-1,"")</f>
        <v/>
      </c>
      <c r="G805" s="11" t="n">
        <v>10.31029987335205</v>
      </c>
      <c r="H805" s="11" t="n">
        <v>332.5950012207031</v>
      </c>
      <c r="I805" s="13" t="n">
        <v>1</v>
      </c>
      <c r="J805" s="14">
        <f>IF(AND(I805=1,INT($A805)=INT($A804),ISNUMBER(G804)),G805/G804-1,"")</f>
        <v/>
      </c>
      <c r="K805" s="14">
        <f>IF(AND(I805=1,INT($A805)=INT($A804),ISNUMBER(H804)),H805/H804-1,"")</f>
        <v/>
      </c>
      <c r="L805" s="11" t="n">
        <v>12.92000007629395</v>
      </c>
      <c r="M805" s="11" t="n">
        <v>720.35498046875</v>
      </c>
      <c r="N805" s="13" t="n">
        <v>1</v>
      </c>
      <c r="O805" s="14">
        <f>IF(AND(N805=1,INT($A805)=INT($A804),ISNUMBER(L804)),L805/L804-1,"")</f>
        <v/>
      </c>
      <c r="P805" s="14">
        <f>IF(AND(N805=1,INT($A805)=INT($A804),ISNUMBER(M804)),M805/M804-1,"")</f>
        <v/>
      </c>
      <c r="Q805" s="11" t="n">
        <v>10.10999965667725</v>
      </c>
      <c r="R805" s="11" t="n">
        <v>505.8900146484375</v>
      </c>
      <c r="S805" s="13" t="n">
        <v>1</v>
      </c>
      <c r="T805" s="14">
        <f>IF(AND(S805=1,INT($A805)=INT($A804),ISNUMBER(Q804)),Q805/Q804-1,"")</f>
        <v/>
      </c>
      <c r="U805" s="14">
        <f>IF(AND(S805=1,INT($A805)=INT($A804),ISNUMBER(R804)),R805/R804-1,"")</f>
        <v/>
      </c>
      <c r="V805" s="11" t="n">
        <v>8.454999923706055</v>
      </c>
      <c r="W805" s="11" t="n">
        <v>7678.02001953125</v>
      </c>
      <c r="X805" s="13" t="n">
        <v>1</v>
      </c>
      <c r="Y805" s="14">
        <f>IF(AND(X805=1,INT($A805)=INT($A804),ISNUMBER(V804)),V805/V804-1,"")</f>
        <v/>
      </c>
      <c r="Z805" s="14">
        <f>IF(AND(X805=1,INT($A805)=INT($A804),ISNUMBER(W804)),W805/W804-1,"")</f>
        <v/>
      </c>
      <c r="AA805" s="11" t="n">
        <v>8.875</v>
      </c>
      <c r="AB805" s="11" t="n">
        <v>245.6150054931641</v>
      </c>
      <c r="AC805" s="13" t="n">
        <v>1</v>
      </c>
      <c r="AD805" s="14">
        <f>IF(AND(AC805=1,INT($A805)=INT($A804),ISNUMBER(AA804)),AA805/AA804-1,"")</f>
        <v/>
      </c>
      <c r="AE805" s="14">
        <f>IF(AND(AC805=1,INT($A805)=INT($A804),ISNUMBER(AB804)),AB805/AB804-1,"")</f>
        <v/>
      </c>
      <c r="AF805" s="11" t="n">
        <v>4.78000020980835</v>
      </c>
      <c r="AG805" s="11" t="n">
        <v>187.3999938964844</v>
      </c>
      <c r="AH805" s="13" t="n">
        <v>1</v>
      </c>
      <c r="AI805" s="14">
        <f>IF(AND(AH805=1,INT($A805)=INT($A804),ISNUMBER(AF804)),AF805/AF804-1,"")</f>
        <v/>
      </c>
      <c r="AJ805" s="14">
        <f>IF(AND(AH805=1,INT($A805)=INT($A804),ISNUMBER(AG804)),AG805/AG804-1,"")</f>
        <v/>
      </c>
    </row>
    <row r="806">
      <c r="A806" s="12" t="n">
        <v>46294.43333333333</v>
      </c>
      <c r="B806" s="11" t="n">
        <v>8.030200004577637</v>
      </c>
      <c r="C806" s="11" t="n">
        <v>360.2950134277344</v>
      </c>
      <c r="D806" s="13" t="n">
        <v>1</v>
      </c>
      <c r="E806" s="14">
        <f>IF(AND(D806=1,INT($A806)=INT($A805),ISNUMBER(B805)),B806/B805-1,"")</f>
        <v/>
      </c>
      <c r="F806" s="14">
        <f>IF(AND(D806=1,INT($A806)=INT($A805),ISNUMBER(C805)),C806/C805-1,"")</f>
        <v/>
      </c>
      <c r="G806" s="11" t="n">
        <v>10.31009960174561</v>
      </c>
      <c r="H806" s="11" t="n">
        <v>332.3049926757812</v>
      </c>
      <c r="I806" s="13" t="n">
        <v>1</v>
      </c>
      <c r="J806" s="14">
        <f>IF(AND(I806=1,INT($A806)=INT($A805),ISNUMBER(G805)),G806/G805-1,"")</f>
        <v/>
      </c>
      <c r="K806" s="14">
        <f>IF(AND(I806=1,INT($A806)=INT($A805),ISNUMBER(H805)),H806/H805-1,"")</f>
        <v/>
      </c>
      <c r="L806" s="11" t="n">
        <v>12.88500022888184</v>
      </c>
      <c r="M806" s="11" t="n">
        <v>723.1599731445312</v>
      </c>
      <c r="N806" s="13" t="n">
        <v>1</v>
      </c>
      <c r="O806" s="14">
        <f>IF(AND(N806=1,INT($A806)=INT($A805),ISNUMBER(L805)),L806/L805-1,"")</f>
        <v/>
      </c>
      <c r="P806" s="14">
        <f>IF(AND(N806=1,INT($A806)=INT($A805),ISNUMBER(M805)),M806/M805-1,"")</f>
        <v/>
      </c>
      <c r="Q806" s="11" t="n">
        <v>10.06999969482422</v>
      </c>
      <c r="R806" s="11" t="n">
        <v>507.8200073242188</v>
      </c>
      <c r="S806" s="13" t="n">
        <v>1</v>
      </c>
      <c r="T806" s="14">
        <f>IF(AND(S806=1,INT($A806)=INT($A805),ISNUMBER(Q805)),Q806/Q805-1,"")</f>
        <v/>
      </c>
      <c r="U806" s="14">
        <f>IF(AND(S806=1,INT($A806)=INT($A805),ISNUMBER(R805)),R806/R805-1,"")</f>
        <v/>
      </c>
      <c r="V806" s="11" t="n">
        <v>8.451999664306641</v>
      </c>
      <c r="W806" s="11" t="n">
        <v>7680.97021484375</v>
      </c>
      <c r="X806" s="13" t="n">
        <v>1</v>
      </c>
      <c r="Y806" s="14">
        <f>IF(AND(X806=1,INT($A806)=INT($A805),ISNUMBER(V805)),V806/V805-1,"")</f>
        <v/>
      </c>
      <c r="Z806" s="14">
        <f>IF(AND(X806=1,INT($A806)=INT($A805),ISNUMBER(W805)),W806/W805-1,"")</f>
        <v/>
      </c>
      <c r="AA806" s="11" t="n">
        <v>8.869999885559082</v>
      </c>
      <c r="AB806" s="11" t="n">
        <v>246.0050048828125</v>
      </c>
      <c r="AC806" s="13" t="n">
        <v>1</v>
      </c>
      <c r="AD806" s="14">
        <f>IF(AND(AC806=1,INT($A806)=INT($A805),ISNUMBER(AA805)),AA806/AA805-1,"")</f>
        <v/>
      </c>
      <c r="AE806" s="14">
        <f>IF(AND(AC806=1,INT($A806)=INT($A805),ISNUMBER(AB805)),AB806/AB805-1,"")</f>
        <v/>
      </c>
      <c r="AF806" s="11" t="n">
        <v>4.764999866485596</v>
      </c>
      <c r="AG806" s="11" t="n">
        <v>187.8099975585938</v>
      </c>
      <c r="AH806" s="13" t="n">
        <v>1</v>
      </c>
      <c r="AI806" s="14">
        <f>IF(AND(AH806=1,INT($A806)=INT($A805),ISNUMBER(AF805)),AF806/AF805-1,"")</f>
        <v/>
      </c>
      <c r="AJ806" s="14">
        <f>IF(AND(AH806=1,INT($A806)=INT($A805),ISNUMBER(AG805)),AG806/AG805-1,"")</f>
        <v/>
      </c>
    </row>
    <row r="807">
      <c r="A807" s="12" t="n">
        <v>46294.43541666667</v>
      </c>
      <c r="B807" s="11" t="n">
        <v>8.010100364685059</v>
      </c>
      <c r="C807" s="11" t="n">
        <v>360.8200073242188</v>
      </c>
      <c r="D807" s="13" t="n">
        <v>1</v>
      </c>
      <c r="E807" s="14">
        <f>IF(AND(D807=1,INT($A807)=INT($A806),ISNUMBER(B806)),B807/B806-1,"")</f>
        <v/>
      </c>
      <c r="F807" s="14">
        <f>IF(AND(D807=1,INT($A807)=INT($A806),ISNUMBER(C806)),C807/C806-1,"")</f>
        <v/>
      </c>
      <c r="G807" s="11" t="n">
        <v>10.31999969482422</v>
      </c>
      <c r="H807" s="11" t="n">
        <v>332.1799011230469</v>
      </c>
      <c r="I807" s="13" t="n">
        <v>1</v>
      </c>
      <c r="J807" s="14">
        <f>IF(AND(I807=1,INT($A807)=INT($A806),ISNUMBER(G806)),G807/G806-1,"")</f>
        <v/>
      </c>
      <c r="K807" s="14">
        <f>IF(AND(I807=1,INT($A807)=INT($A806),ISNUMBER(H806)),H807/H806-1,"")</f>
        <v/>
      </c>
      <c r="L807" s="11" t="n">
        <v>12.88500022888184</v>
      </c>
      <c r="M807" s="11" t="n">
        <v>723.1599731445312</v>
      </c>
      <c r="N807" s="13" t="n">
        <v>0</v>
      </c>
      <c r="O807" s="14">
        <f>IF(AND(N807=1,INT($A807)=INT($A806),ISNUMBER(L806)),L807/L806-1,"")</f>
        <v/>
      </c>
      <c r="P807" s="14">
        <f>IF(AND(N807=1,INT($A807)=INT($A806),ISNUMBER(M806)),M807/M806-1,"")</f>
        <v/>
      </c>
      <c r="Q807" s="11" t="n">
        <v>10.03820037841797</v>
      </c>
      <c r="R807" s="11" t="n">
        <v>509.4949951171875</v>
      </c>
      <c r="S807" s="13" t="n">
        <v>1</v>
      </c>
      <c r="T807" s="14">
        <f>IF(AND(S807=1,INT($A807)=INT($A806),ISNUMBER(Q806)),Q807/Q806-1,"")</f>
        <v/>
      </c>
      <c r="U807" s="14">
        <f>IF(AND(S807=1,INT($A807)=INT($A806),ISNUMBER(R806)),R807/R806-1,"")</f>
        <v/>
      </c>
      <c r="V807" s="11" t="n">
        <v>8.444999694824219</v>
      </c>
      <c r="W807" s="11" t="n">
        <v>7685.6298828125</v>
      </c>
      <c r="X807" s="13" t="n">
        <v>1</v>
      </c>
      <c r="Y807" s="14">
        <f>IF(AND(X807=1,INT($A807)=INT($A806),ISNUMBER(V806)),V807/V806-1,"")</f>
        <v/>
      </c>
      <c r="Z807" s="14">
        <f>IF(AND(X807=1,INT($A807)=INT($A806),ISNUMBER(W806)),W807/W806-1,"")</f>
        <v/>
      </c>
      <c r="AA807" s="11" t="n">
        <v>8.854999542236328</v>
      </c>
      <c r="AB807" s="11" t="n">
        <v>246.3300018310547</v>
      </c>
      <c r="AC807" s="13" t="n">
        <v>1</v>
      </c>
      <c r="AD807" s="14">
        <f>IF(AND(AC807=1,INT($A807)=INT($A806),ISNUMBER(AA806)),AA807/AA806-1,"")</f>
        <v/>
      </c>
      <c r="AE807" s="14">
        <f>IF(AND(AC807=1,INT($A807)=INT($A806),ISNUMBER(AB806)),AB807/AB806-1,"")</f>
        <v/>
      </c>
      <c r="AF807" s="11" t="n">
        <v>4.770100116729736</v>
      </c>
      <c r="AG807" s="11" t="n">
        <v>187.5149993896484</v>
      </c>
      <c r="AH807" s="13" t="n">
        <v>1</v>
      </c>
      <c r="AI807" s="14">
        <f>IF(AND(AH807=1,INT($A807)=INT($A806),ISNUMBER(AF806)),AF807/AF806-1,"")</f>
        <v/>
      </c>
      <c r="AJ807" s="14">
        <f>IF(AND(AH807=1,INT($A807)=INT($A806),ISNUMBER(AG806)),AG807/AG806-1,"")</f>
        <v/>
      </c>
    </row>
    <row r="808">
      <c r="A808" s="12" t="n">
        <v>46294.4375</v>
      </c>
      <c r="B808" s="11" t="n">
        <v>8.000100135803223</v>
      </c>
      <c r="C808" s="11" t="n">
        <v>361.2999877929688</v>
      </c>
      <c r="D808" s="13" t="n">
        <v>1</v>
      </c>
      <c r="E808" s="14">
        <f>IF(AND(D808=1,INT($A808)=INT($A807),ISNUMBER(B807)),B808/B807-1,"")</f>
        <v/>
      </c>
      <c r="F808" s="14">
        <f>IF(AND(D808=1,INT($A808)=INT($A807),ISNUMBER(C807)),C808/C807-1,"")</f>
        <v/>
      </c>
      <c r="G808" s="11" t="n">
        <v>10.32499980926514</v>
      </c>
      <c r="H808" s="11" t="n">
        <v>332.1400146484375</v>
      </c>
      <c r="I808" s="13" t="n">
        <v>1</v>
      </c>
      <c r="J808" s="14">
        <f>IF(AND(I808=1,INT($A808)=INT($A807),ISNUMBER(G807)),G808/G807-1,"")</f>
        <v/>
      </c>
      <c r="K808" s="14">
        <f>IF(AND(I808=1,INT($A808)=INT($A807),ISNUMBER(H807)),H808/H807-1,"")</f>
        <v/>
      </c>
      <c r="L808" s="11" t="n">
        <v>12.90050029754639</v>
      </c>
      <c r="M808" s="11" t="n">
        <v>721.5599975585938</v>
      </c>
      <c r="N808" s="13" t="n">
        <v>1</v>
      </c>
      <c r="O808" s="14">
        <f>IF(AND(N808=1,INT($A808)=INT($A807),ISNUMBER(L807)),L808/L807-1,"")</f>
        <v/>
      </c>
      <c r="P808" s="14">
        <f>IF(AND(N808=1,INT($A808)=INT($A807),ISNUMBER(M807)),M808/M807-1,"")</f>
        <v/>
      </c>
      <c r="Q808" s="11" t="n">
        <v>10.0496997833252</v>
      </c>
      <c r="R808" s="11" t="n">
        <v>509.260009765625</v>
      </c>
      <c r="S808" s="13" t="n">
        <v>1</v>
      </c>
      <c r="T808" s="14">
        <f>IF(AND(S808=1,INT($A808)=INT($A807),ISNUMBER(Q807)),Q808/Q807-1,"")</f>
        <v/>
      </c>
      <c r="U808" s="14">
        <f>IF(AND(S808=1,INT($A808)=INT($A807),ISNUMBER(R807)),R808/R807-1,"")</f>
        <v/>
      </c>
      <c r="V808" s="11" t="n">
        <v>8.449999809265137</v>
      </c>
      <c r="W808" s="11" t="n">
        <v>7685.830078125</v>
      </c>
      <c r="X808" s="13" t="n">
        <v>1</v>
      </c>
      <c r="Y808" s="14">
        <f>IF(AND(X808=1,INT($A808)=INT($A807),ISNUMBER(V807)),V808/V807-1,"")</f>
        <v/>
      </c>
      <c r="Z808" s="14">
        <f>IF(AND(X808=1,INT($A808)=INT($A807),ISNUMBER(W807)),W808/W807-1,"")</f>
        <v/>
      </c>
      <c r="AA808" s="11" t="n">
        <v>8.849900245666504</v>
      </c>
      <c r="AB808" s="11" t="n">
        <v>246.3300018310547</v>
      </c>
      <c r="AC808" s="13" t="n">
        <v>1</v>
      </c>
      <c r="AD808" s="14">
        <f>IF(AND(AC808=1,INT($A808)=INT($A807),ISNUMBER(AA807)),AA808/AA807-1,"")</f>
        <v/>
      </c>
      <c r="AE808" s="14">
        <f>IF(AND(AC808=1,INT($A808)=INT($A807),ISNUMBER(AB807)),AB808/AB807-1,"")</f>
        <v/>
      </c>
      <c r="AF808" s="11" t="n">
        <v>4.780099868774414</v>
      </c>
      <c r="AG808" s="11" t="n">
        <v>186.9799957275391</v>
      </c>
      <c r="AH808" s="13" t="n">
        <v>1</v>
      </c>
      <c r="AI808" s="14">
        <f>IF(AND(AH808=1,INT($A808)=INT($A807),ISNUMBER(AF807)),AF808/AF807-1,"")</f>
        <v/>
      </c>
      <c r="AJ808" s="14">
        <f>IF(AND(AH808=1,INT($A808)=INT($A807),ISNUMBER(AG807)),AG808/AG807-1,"")</f>
        <v/>
      </c>
    </row>
    <row r="809">
      <c r="A809" s="12" t="n">
        <v>46294.43958333333</v>
      </c>
      <c r="B809" s="11" t="n">
        <v>8</v>
      </c>
      <c r="C809" s="11" t="n">
        <v>361.1449890136719</v>
      </c>
      <c r="D809" s="13" t="n">
        <v>1</v>
      </c>
      <c r="E809" s="14">
        <f>IF(AND(D809=1,INT($A809)=INT($A808),ISNUMBER(B808)),B809/B808-1,"")</f>
        <v/>
      </c>
      <c r="F809" s="14">
        <f>IF(AND(D809=1,INT($A809)=INT($A808),ISNUMBER(C808)),C809/C808-1,"")</f>
        <v/>
      </c>
      <c r="G809" s="11" t="n">
        <v>10.32999992370605</v>
      </c>
      <c r="H809" s="11" t="n">
        <v>332.0599975585938</v>
      </c>
      <c r="I809" s="13" t="n">
        <v>1</v>
      </c>
      <c r="J809" s="14">
        <f>IF(AND(I809=1,INT($A809)=INT($A808),ISNUMBER(G808)),G809/G808-1,"")</f>
        <v/>
      </c>
      <c r="K809" s="14">
        <f>IF(AND(I809=1,INT($A809)=INT($A808),ISNUMBER(H808)),H809/H808-1,"")</f>
        <v/>
      </c>
      <c r="L809" s="11" t="n">
        <v>12.90139961242676</v>
      </c>
      <c r="M809" s="11" t="n">
        <v>721.5153198242188</v>
      </c>
      <c r="N809" s="13" t="n">
        <v>1</v>
      </c>
      <c r="O809" s="14">
        <f>IF(AND(N809=1,INT($A809)=INT($A808),ISNUMBER(L808)),L809/L808-1,"")</f>
        <v/>
      </c>
      <c r="P809" s="14">
        <f>IF(AND(N809=1,INT($A809)=INT($A808),ISNUMBER(M808)),M809/M808-1,"")</f>
        <v/>
      </c>
      <c r="Q809" s="11" t="n">
        <v>10.02999973297119</v>
      </c>
      <c r="R809" s="11" t="n">
        <v>510.1650085449219</v>
      </c>
      <c r="S809" s="13" t="n">
        <v>1</v>
      </c>
      <c r="T809" s="14">
        <f>IF(AND(S809=1,INT($A809)=INT($A808),ISNUMBER(Q808)),Q809/Q808-1,"")</f>
        <v/>
      </c>
      <c r="U809" s="14">
        <f>IF(AND(S809=1,INT($A809)=INT($A808),ISNUMBER(R808)),R809/R808-1,"")</f>
        <v/>
      </c>
      <c r="V809" s="11" t="n">
        <v>8.450099945068359</v>
      </c>
      <c r="W809" s="11" t="n">
        <v>7682.43994140625</v>
      </c>
      <c r="X809" s="13" t="n">
        <v>1</v>
      </c>
      <c r="Y809" s="14">
        <f>IF(AND(X809=1,INT($A809)=INT($A808),ISNUMBER(V808)),V809/V808-1,"")</f>
        <v/>
      </c>
      <c r="Z809" s="14">
        <f>IF(AND(X809=1,INT($A809)=INT($A808),ISNUMBER(W808)),W809/W808-1,"")</f>
        <v/>
      </c>
      <c r="AA809" s="11" t="n">
        <v>8.850000381469727</v>
      </c>
      <c r="AB809" s="11" t="n">
        <v>246.6199951171875</v>
      </c>
      <c r="AC809" s="13" t="n">
        <v>1</v>
      </c>
      <c r="AD809" s="14">
        <f>IF(AND(AC809=1,INT($A809)=INT($A808),ISNUMBER(AA808)),AA809/AA808-1,"")</f>
        <v/>
      </c>
      <c r="AE809" s="14">
        <f>IF(AND(AC809=1,INT($A809)=INT($A808),ISNUMBER(AB808)),AB809/AB808-1,"")</f>
        <v/>
      </c>
      <c r="AF809" s="11" t="n">
        <v>4.789899826049805</v>
      </c>
      <c r="AG809" s="11" t="n">
        <v>186.7850036621094</v>
      </c>
      <c r="AH809" s="13" t="n">
        <v>1</v>
      </c>
      <c r="AI809" s="14">
        <f>IF(AND(AH809=1,INT($A809)=INT($A808),ISNUMBER(AF808)),AF809/AF808-1,"")</f>
        <v/>
      </c>
      <c r="AJ809" s="14">
        <f>IF(AND(AH809=1,INT($A809)=INT($A808),ISNUMBER(AG808)),AG809/AG808-1,"")</f>
        <v/>
      </c>
    </row>
    <row r="810">
      <c r="A810" s="12" t="n">
        <v>46294.44166666667</v>
      </c>
      <c r="B810" s="11" t="n">
        <v>8.008899688720703</v>
      </c>
      <c r="C810" s="11" t="n">
        <v>361.0487060546875</v>
      </c>
      <c r="D810" s="13" t="n">
        <v>1</v>
      </c>
      <c r="E810" s="14">
        <f>IF(AND(D810=1,INT($A810)=INT($A809),ISNUMBER(B809)),B810/B809-1,"")</f>
        <v/>
      </c>
      <c r="F810" s="14">
        <f>IF(AND(D810=1,INT($A810)=INT($A809),ISNUMBER(C809)),C810/C809-1,"")</f>
        <v/>
      </c>
      <c r="G810" s="11" t="n">
        <v>10.32999992370605</v>
      </c>
      <c r="H810" s="11" t="n">
        <v>332.0350036621094</v>
      </c>
      <c r="I810" s="13" t="n">
        <v>1</v>
      </c>
      <c r="J810" s="14">
        <f>IF(AND(I810=1,INT($A810)=INT($A809),ISNUMBER(G809)),G810/G809-1,"")</f>
        <v/>
      </c>
      <c r="K810" s="14">
        <f>IF(AND(I810=1,INT($A810)=INT($A809),ISNUMBER(H809)),H810/H809-1,"")</f>
        <v/>
      </c>
      <c r="L810" s="11" t="n">
        <v>12.88990020751953</v>
      </c>
      <c r="M810" s="11" t="n">
        <v>722.344970703125</v>
      </c>
      <c r="N810" s="13" t="n">
        <v>1</v>
      </c>
      <c r="O810" s="14">
        <f>IF(AND(N810=1,INT($A810)=INT($A809),ISNUMBER(L809)),L810/L809-1,"")</f>
        <v/>
      </c>
      <c r="P810" s="14">
        <f>IF(AND(N810=1,INT($A810)=INT($A809),ISNUMBER(M809)),M810/M809-1,"")</f>
        <v/>
      </c>
      <c r="Q810" s="11" t="n">
        <v>9.979999542236328</v>
      </c>
      <c r="R810" s="11" t="n">
        <v>511.9599914550781</v>
      </c>
      <c r="S810" s="13" t="n">
        <v>1</v>
      </c>
      <c r="T810" s="14">
        <f>IF(AND(S810=1,INT($A810)=INT($A809),ISNUMBER(Q809)),Q810/Q809-1,"")</f>
        <v/>
      </c>
      <c r="U810" s="14">
        <f>IF(AND(S810=1,INT($A810)=INT($A809),ISNUMBER(R809)),R810/R809-1,"")</f>
        <v/>
      </c>
      <c r="V810" s="11" t="n">
        <v>8.449999809265137</v>
      </c>
      <c r="W810" s="11" t="n">
        <v>7683.5400390625</v>
      </c>
      <c r="X810" s="13" t="n">
        <v>1</v>
      </c>
      <c r="Y810" s="14">
        <f>IF(AND(X810=1,INT($A810)=INT($A809),ISNUMBER(V809)),V810/V809-1,"")</f>
        <v/>
      </c>
      <c r="Z810" s="14">
        <f>IF(AND(X810=1,INT($A810)=INT($A809),ISNUMBER(W809)),W810/W809-1,"")</f>
        <v/>
      </c>
      <c r="AA810" s="11" t="n">
        <v>8.840000152587891</v>
      </c>
      <c r="AB810" s="11" t="n">
        <v>246.5899963378906</v>
      </c>
      <c r="AC810" s="13" t="n">
        <v>1</v>
      </c>
      <c r="AD810" s="14">
        <f>IF(AND(AC810=1,INT($A810)=INT($A809),ISNUMBER(AA809)),AA810/AA809-1,"")</f>
        <v/>
      </c>
      <c r="AE810" s="14">
        <f>IF(AND(AC810=1,INT($A810)=INT($A809),ISNUMBER(AB809)),AB810/AB809-1,"")</f>
        <v/>
      </c>
      <c r="AF810" s="11" t="n">
        <v>4.799900054931641</v>
      </c>
      <c r="AG810" s="11" t="n">
        <v>186.5950012207031</v>
      </c>
      <c r="AH810" s="13" t="n">
        <v>1</v>
      </c>
      <c r="AI810" s="14">
        <f>IF(AND(AH810=1,INT($A810)=INT($A809),ISNUMBER(AF809)),AF810/AF809-1,"")</f>
        <v/>
      </c>
      <c r="AJ810" s="14">
        <f>IF(AND(AH810=1,INT($A810)=INT($A809),ISNUMBER(AG809)),AG810/AG809-1,"")</f>
        <v/>
      </c>
    </row>
    <row r="811">
      <c r="A811" s="12" t="n">
        <v>46294.44375</v>
      </c>
      <c r="B811" s="11" t="n">
        <v>8.005000114440918</v>
      </c>
      <c r="C811" s="11" t="n">
        <v>361.2000122070312</v>
      </c>
      <c r="D811" s="13" t="n">
        <v>1</v>
      </c>
      <c r="E811" s="14">
        <f>IF(AND(D811=1,INT($A811)=INT($A810),ISNUMBER(B810)),B811/B810-1,"")</f>
        <v/>
      </c>
      <c r="F811" s="14">
        <f>IF(AND(D811=1,INT($A811)=INT($A810),ISNUMBER(C810)),C811/C810-1,"")</f>
        <v/>
      </c>
      <c r="G811" s="11" t="n">
        <v>10.32499980926514</v>
      </c>
      <c r="H811" s="11" t="n">
        <v>332.0950012207031</v>
      </c>
      <c r="I811" s="13" t="n">
        <v>1</v>
      </c>
      <c r="J811" s="14">
        <f>IF(AND(I811=1,INT($A811)=INT($A810),ISNUMBER(G810)),G811/G810-1,"")</f>
        <v/>
      </c>
      <c r="K811" s="14">
        <f>IF(AND(I811=1,INT($A811)=INT($A810),ISNUMBER(H810)),H811/H810-1,"")</f>
        <v/>
      </c>
      <c r="L811" s="11" t="n">
        <v>12.89000034332275</v>
      </c>
      <c r="M811" s="11" t="n">
        <v>722.3699951171875</v>
      </c>
      <c r="N811" s="13" t="n">
        <v>1</v>
      </c>
      <c r="O811" s="14">
        <f>IF(AND(N811=1,INT($A811)=INT($A810),ISNUMBER(L810)),L811/L810-1,"")</f>
        <v/>
      </c>
      <c r="P811" s="14">
        <f>IF(AND(N811=1,INT($A811)=INT($A810),ISNUMBER(M810)),M811/M810-1,"")</f>
        <v/>
      </c>
      <c r="Q811" s="11" t="n">
        <v>9.965000152587891</v>
      </c>
      <c r="R811" s="11" t="n">
        <v>512.989990234375</v>
      </c>
      <c r="S811" s="13" t="n">
        <v>1</v>
      </c>
      <c r="T811" s="14">
        <f>IF(AND(S811=1,INT($A811)=INT($A810),ISNUMBER(Q810)),Q811/Q810-1,"")</f>
        <v/>
      </c>
      <c r="U811" s="14">
        <f>IF(AND(S811=1,INT($A811)=INT($A810),ISNUMBER(R810)),R811/R810-1,"")</f>
        <v/>
      </c>
      <c r="V811" s="11" t="n">
        <v>8.449999809265137</v>
      </c>
      <c r="W811" s="11" t="n">
        <v>7683.6298828125</v>
      </c>
      <c r="X811" s="13" t="n">
        <v>1</v>
      </c>
      <c r="Y811" s="14">
        <f>IF(AND(X811=1,INT($A811)=INT($A810),ISNUMBER(V810)),V811/V810-1,"")</f>
        <v/>
      </c>
      <c r="Z811" s="14">
        <f>IF(AND(X811=1,INT($A811)=INT($A810),ISNUMBER(W810)),W811/W810-1,"")</f>
        <v/>
      </c>
      <c r="AA811" s="11" t="n">
        <v>8.849900245666504</v>
      </c>
      <c r="AB811" s="11" t="n">
        <v>246.3849945068359</v>
      </c>
      <c r="AC811" s="13" t="n">
        <v>1</v>
      </c>
      <c r="AD811" s="14">
        <f>IF(AND(AC811=1,INT($A811)=INT($A810),ISNUMBER(AA810)),AA811/AA810-1,"")</f>
        <v/>
      </c>
      <c r="AE811" s="14">
        <f>IF(AND(AC811=1,INT($A811)=INT($A810),ISNUMBER(AB810)),AB811/AB810-1,"")</f>
        <v/>
      </c>
      <c r="AF811" s="11" t="n">
        <v>4.790800094604492</v>
      </c>
      <c r="AG811" s="11" t="n">
        <v>186.6649932861328</v>
      </c>
      <c r="AH811" s="13" t="n">
        <v>1</v>
      </c>
      <c r="AI811" s="14">
        <f>IF(AND(AH811=1,INT($A811)=INT($A810),ISNUMBER(AF810)),AF811/AF810-1,"")</f>
        <v/>
      </c>
      <c r="AJ811" s="14">
        <f>IF(AND(AH811=1,INT($A811)=INT($A810),ISNUMBER(AG810)),AG811/AG810-1,"")</f>
        <v/>
      </c>
    </row>
    <row r="812">
      <c r="A812" s="12" t="n">
        <v>46294.44583333333</v>
      </c>
      <c r="B812" s="11" t="n">
        <v>7.994999885559082</v>
      </c>
      <c r="C812" s="11" t="n">
        <v>361.4750061035156</v>
      </c>
      <c r="D812" s="13" t="n">
        <v>1</v>
      </c>
      <c r="E812" s="14">
        <f>IF(AND(D812=1,INT($A812)=INT($A811),ISNUMBER(B811)),B812/B811-1,"")</f>
        <v/>
      </c>
      <c r="F812" s="14">
        <f>IF(AND(D812=1,INT($A812)=INT($A811),ISNUMBER(C811)),C812/C811-1,"")</f>
        <v/>
      </c>
      <c r="G812" s="11" t="n">
        <v>10.33500003814697</v>
      </c>
      <c r="H812" s="11" t="n">
        <v>331.9700012207031</v>
      </c>
      <c r="I812" s="13" t="n">
        <v>1</v>
      </c>
      <c r="J812" s="14">
        <f>IF(AND(I812=1,INT($A812)=INT($A811),ISNUMBER(G811)),G812/G811-1,"")</f>
        <v/>
      </c>
      <c r="K812" s="14">
        <f>IF(AND(I812=1,INT($A812)=INT($A811),ISNUMBER(H811)),H812/H811-1,"")</f>
        <v/>
      </c>
      <c r="L812" s="11" t="n">
        <v>12.86900043487549</v>
      </c>
      <c r="M812" s="11" t="n">
        <v>722.97998046875</v>
      </c>
      <c r="N812" s="13" t="n">
        <v>1</v>
      </c>
      <c r="O812" s="14">
        <f>IF(AND(N812=1,INT($A812)=INT($A811),ISNUMBER(L811)),L812/L811-1,"")</f>
        <v/>
      </c>
      <c r="P812" s="14">
        <f>IF(AND(N812=1,INT($A812)=INT($A811),ISNUMBER(M811)),M812/M811-1,"")</f>
        <v/>
      </c>
      <c r="Q812" s="11" t="n">
        <v>9.960000038146973</v>
      </c>
      <c r="R812" s="11" t="n">
        <v>513.2000122070312</v>
      </c>
      <c r="S812" s="13" t="n">
        <v>1</v>
      </c>
      <c r="T812" s="14">
        <f>IF(AND(S812=1,INT($A812)=INT($A811),ISNUMBER(Q811)),Q812/Q811-1,"")</f>
        <v/>
      </c>
      <c r="U812" s="14">
        <f>IF(AND(S812=1,INT($A812)=INT($A811),ISNUMBER(R811)),R812/R811-1,"")</f>
        <v/>
      </c>
      <c r="V812" s="11" t="n">
        <v>8.454999923706055</v>
      </c>
      <c r="W812" s="11" t="n">
        <v>7681.02978515625</v>
      </c>
      <c r="X812" s="13" t="n">
        <v>1</v>
      </c>
      <c r="Y812" s="14">
        <f>IF(AND(X812=1,INT($A812)=INT($A811),ISNUMBER(V811)),V812/V811-1,"")</f>
        <v/>
      </c>
      <c r="Z812" s="14">
        <f>IF(AND(X812=1,INT($A812)=INT($A811),ISNUMBER(W811)),W812/W811-1,"")</f>
        <v/>
      </c>
      <c r="AA812" s="11" t="n">
        <v>8.830100059509277</v>
      </c>
      <c r="AB812" s="11" t="n">
        <v>246.8200073242188</v>
      </c>
      <c r="AC812" s="13" t="n">
        <v>1</v>
      </c>
      <c r="AD812" s="14">
        <f>IF(AND(AC812=1,INT($A812)=INT($A811),ISNUMBER(AA811)),AA812/AA811-1,"")</f>
        <v/>
      </c>
      <c r="AE812" s="14">
        <f>IF(AND(AC812=1,INT($A812)=INT($A811),ISNUMBER(AB811)),AB812/AB811-1,"")</f>
        <v/>
      </c>
      <c r="AF812" s="11" t="n">
        <v>4.799900054931641</v>
      </c>
      <c r="AG812" s="11" t="n">
        <v>186.4299926757812</v>
      </c>
      <c r="AH812" s="13" t="n">
        <v>1</v>
      </c>
      <c r="AI812" s="14">
        <f>IF(AND(AH812=1,INT($A812)=INT($A811),ISNUMBER(AF811)),AF812/AF811-1,"")</f>
        <v/>
      </c>
      <c r="AJ812" s="14">
        <f>IF(AND(AH812=1,INT($A812)=INT($A811),ISNUMBER(AG811)),AG812/AG811-1,"")</f>
        <v/>
      </c>
    </row>
    <row r="813">
      <c r="A813" s="12" t="n">
        <v>46294.44791666666</v>
      </c>
      <c r="B813" s="11" t="n">
        <v>8.010000228881836</v>
      </c>
      <c r="C813" s="11" t="n">
        <v>360.9200134277344</v>
      </c>
      <c r="D813" s="13" t="n">
        <v>1</v>
      </c>
      <c r="E813" s="14">
        <f>IF(AND(D813=1,INT($A813)=INT($A812),ISNUMBER(B812)),B813/B812-1,"")</f>
        <v/>
      </c>
      <c r="F813" s="14">
        <f>IF(AND(D813=1,INT($A813)=INT($A812),ISNUMBER(C812)),C813/C812-1,"")</f>
        <v/>
      </c>
      <c r="G813" s="11" t="n">
        <v>10.32999992370605</v>
      </c>
      <c r="H813" s="11" t="n">
        <v>332.2099914550781</v>
      </c>
      <c r="I813" s="13" t="n">
        <v>1</v>
      </c>
      <c r="J813" s="14">
        <f>IF(AND(I813=1,INT($A813)=INT($A812),ISNUMBER(G812)),G813/G812-1,"")</f>
        <v/>
      </c>
      <c r="K813" s="14">
        <f>IF(AND(I813=1,INT($A813)=INT($A812),ISNUMBER(H812)),H813/H812-1,"")</f>
        <v/>
      </c>
      <c r="L813" s="11" t="n">
        <v>12.85499954223633</v>
      </c>
      <c r="M813" s="11" t="n">
        <v>723.1849975585938</v>
      </c>
      <c r="N813" s="13" t="n">
        <v>1</v>
      </c>
      <c r="O813" s="14">
        <f>IF(AND(N813=1,INT($A813)=INT($A812),ISNUMBER(L812)),L813/L812-1,"")</f>
        <v/>
      </c>
      <c r="P813" s="14">
        <f>IF(AND(N813=1,INT($A813)=INT($A812),ISNUMBER(M812)),M813/M812-1,"")</f>
        <v/>
      </c>
      <c r="Q813" s="11" t="n">
        <v>9.978799819946289</v>
      </c>
      <c r="R813" s="11" t="n">
        <v>512.780029296875</v>
      </c>
      <c r="S813" s="13" t="n">
        <v>1</v>
      </c>
      <c r="T813" s="14">
        <f>IF(AND(S813=1,INT($A813)=INT($A812),ISNUMBER(Q812)),Q813/Q812-1,"")</f>
        <v/>
      </c>
      <c r="U813" s="14">
        <f>IF(AND(S813=1,INT($A813)=INT($A812),ISNUMBER(R812)),R813/R812-1,"")</f>
        <v/>
      </c>
      <c r="V813" s="11" t="n">
        <v>8.454999923706055</v>
      </c>
      <c r="W813" s="11" t="n">
        <v>7681.83984375</v>
      </c>
      <c r="X813" s="13" t="n">
        <v>1</v>
      </c>
      <c r="Y813" s="14">
        <f>IF(AND(X813=1,INT($A813)=INT($A812),ISNUMBER(V812)),V813/V812-1,"")</f>
        <v/>
      </c>
      <c r="Z813" s="14">
        <f>IF(AND(X813=1,INT($A813)=INT($A812),ISNUMBER(W812)),W813/W812-1,"")</f>
        <v/>
      </c>
      <c r="AA813" s="11" t="n">
        <v>8.829999923706055</v>
      </c>
      <c r="AB813" s="11" t="n">
        <v>246.785400390625</v>
      </c>
      <c r="AC813" s="13" t="n">
        <v>1</v>
      </c>
      <c r="AD813" s="14">
        <f>IF(AND(AC813=1,INT($A813)=INT($A812),ISNUMBER(AA812)),AA813/AA812-1,"")</f>
        <v/>
      </c>
      <c r="AE813" s="14">
        <f>IF(AND(AC813=1,INT($A813)=INT($A812),ISNUMBER(AB812)),AB813/AB812-1,"")</f>
        <v/>
      </c>
      <c r="AF813" s="11" t="n">
        <v>4.800000190734863</v>
      </c>
      <c r="AG813" s="11" t="n">
        <v>186.5</v>
      </c>
      <c r="AH813" s="13" t="n">
        <v>1</v>
      </c>
      <c r="AI813" s="14">
        <f>IF(AND(AH813=1,INT($A813)=INT($A812),ISNUMBER(AF812)),AF813/AF812-1,"")</f>
        <v/>
      </c>
      <c r="AJ813" s="14">
        <f>IF(AND(AH813=1,INT($A813)=INT($A812),ISNUMBER(AG812)),AG813/AG812-1,"")</f>
        <v/>
      </c>
    </row>
    <row r="814">
      <c r="A814" s="12" t="n">
        <v>46294.45</v>
      </c>
      <c r="B814" s="11" t="n">
        <v>8.019900321960449</v>
      </c>
      <c r="C814" s="11" t="n">
        <v>360.2449951171875</v>
      </c>
      <c r="D814" s="13" t="n">
        <v>1</v>
      </c>
      <c r="E814" s="14">
        <f>IF(AND(D814=1,INT($A814)=INT($A813),ISNUMBER(B813)),B814/B813-1,"")</f>
        <v/>
      </c>
      <c r="F814" s="14">
        <f>IF(AND(D814=1,INT($A814)=INT($A813),ISNUMBER(C813)),C814/C813-1,"")</f>
        <v/>
      </c>
      <c r="G814" s="11" t="n">
        <v>10.32999992370605</v>
      </c>
      <c r="H814" s="11" t="n">
        <v>332.2099914550781</v>
      </c>
      <c r="I814" s="13" t="n">
        <v>0</v>
      </c>
      <c r="J814" s="14">
        <f>IF(AND(I814=1,INT($A814)=INT($A813),ISNUMBER(G813)),G814/G813-1,"")</f>
        <v/>
      </c>
      <c r="K814" s="14">
        <f>IF(AND(I814=1,INT($A814)=INT($A813),ISNUMBER(H813)),H814/H813-1,"")</f>
        <v/>
      </c>
      <c r="L814" s="11" t="n">
        <v>12.87590026855469</v>
      </c>
      <c r="M814" s="11" t="n">
        <v>723.5599975585938</v>
      </c>
      <c r="N814" s="13" t="n">
        <v>1</v>
      </c>
      <c r="O814" s="14">
        <f>IF(AND(N814=1,INT($A814)=INT($A813),ISNUMBER(L813)),L814/L813-1,"")</f>
        <v/>
      </c>
      <c r="P814" s="14">
        <f>IF(AND(N814=1,INT($A814)=INT($A813),ISNUMBER(M813)),M814/M813-1,"")</f>
        <v/>
      </c>
      <c r="Q814" s="11" t="n">
        <v>10</v>
      </c>
      <c r="R814" s="11" t="n">
        <v>511.2300109863281</v>
      </c>
      <c r="S814" s="13" t="n">
        <v>1</v>
      </c>
      <c r="T814" s="14">
        <f>IF(AND(S814=1,INT($A814)=INT($A813),ISNUMBER(Q813)),Q814/Q813-1,"")</f>
        <v/>
      </c>
      <c r="U814" s="14">
        <f>IF(AND(S814=1,INT($A814)=INT($A813),ISNUMBER(R813)),R814/R813-1,"")</f>
        <v/>
      </c>
      <c r="V814" s="11" t="n">
        <v>8.454999923706055</v>
      </c>
      <c r="W814" s="11" t="n">
        <v>7678.43994140625</v>
      </c>
      <c r="X814" s="13" t="n">
        <v>1</v>
      </c>
      <c r="Y814" s="14">
        <f>IF(AND(X814=1,INT($A814)=INT($A813),ISNUMBER(V813)),V814/V813-1,"")</f>
        <v/>
      </c>
      <c r="Z814" s="14">
        <f>IF(AND(X814=1,INT($A814)=INT($A813),ISNUMBER(W813)),W814/W813-1,"")</f>
        <v/>
      </c>
      <c r="AA814" s="11" t="n">
        <v>8.850000381469727</v>
      </c>
      <c r="AB814" s="11" t="n">
        <v>246.5050964355469</v>
      </c>
      <c r="AC814" s="13" t="n">
        <v>1</v>
      </c>
      <c r="AD814" s="14">
        <f>IF(AND(AC814=1,INT($A814)=INT($A813),ISNUMBER(AA813)),AA814/AA813-1,"")</f>
        <v/>
      </c>
      <c r="AE814" s="14">
        <f>IF(AND(AC814=1,INT($A814)=INT($A813),ISNUMBER(AB813)),AB814/AB813-1,"")</f>
        <v/>
      </c>
      <c r="AF814" s="11" t="n">
        <v>4.809899806976318</v>
      </c>
      <c r="AG814" s="11" t="n">
        <v>186.1399993896484</v>
      </c>
      <c r="AH814" s="13" t="n">
        <v>1</v>
      </c>
      <c r="AI814" s="14">
        <f>IF(AND(AH814=1,INT($A814)=INT($A813),ISNUMBER(AF813)),AF814/AF813-1,"")</f>
        <v/>
      </c>
      <c r="AJ814" s="14">
        <f>IF(AND(AH814=1,INT($A814)=INT($A813),ISNUMBER(AG813)),AG814/AG813-1,"")</f>
        <v/>
      </c>
    </row>
    <row r="815">
      <c r="A815" s="12" t="n">
        <v>46294.45208333333</v>
      </c>
      <c r="B815" s="11" t="n">
        <v>8.020099639892578</v>
      </c>
      <c r="C815" s="11" t="n">
        <v>360.7300109863281</v>
      </c>
      <c r="D815" s="13" t="n">
        <v>1</v>
      </c>
      <c r="E815" s="14">
        <f>IF(AND(D815=1,INT($A815)=INT($A814),ISNUMBER(B814)),B815/B814-1,"")</f>
        <v/>
      </c>
      <c r="F815" s="14">
        <f>IF(AND(D815=1,INT($A815)=INT($A814),ISNUMBER(C814)),C815/C814-1,"")</f>
        <v/>
      </c>
      <c r="G815" s="11" t="n">
        <v>10.31149959564209</v>
      </c>
      <c r="H815" s="11" t="n">
        <v>332.4649963378906</v>
      </c>
      <c r="I815" s="13" t="n">
        <v>1</v>
      </c>
      <c r="J815" s="14">
        <f>IF(AND(I815=1,INT($A815)=INT($A814),ISNUMBER(G814)),G815/G814-1,"")</f>
        <v/>
      </c>
      <c r="K815" s="14">
        <f>IF(AND(I815=1,INT($A815)=INT($A814),ISNUMBER(H814)),H815/H814-1,"")</f>
        <v/>
      </c>
      <c r="L815" s="11" t="n">
        <v>12.86999988555908</v>
      </c>
      <c r="M815" s="11" t="n">
        <v>723.6199951171875</v>
      </c>
      <c r="N815" s="13" t="n">
        <v>1</v>
      </c>
      <c r="O815" s="14">
        <f>IF(AND(N815=1,INT($A815)=INT($A814),ISNUMBER(L814)),L815/L814-1,"")</f>
        <v/>
      </c>
      <c r="P815" s="14">
        <f>IF(AND(N815=1,INT($A815)=INT($A814),ISNUMBER(M814)),M815/M814-1,"")</f>
        <v/>
      </c>
      <c r="Q815" s="11" t="n">
        <v>10.00010013580322</v>
      </c>
      <c r="R815" s="11" t="n">
        <v>511.4800109863281</v>
      </c>
      <c r="S815" s="13" t="n">
        <v>1</v>
      </c>
      <c r="T815" s="14">
        <f>IF(AND(S815=1,INT($A815)=INT($A814),ISNUMBER(Q814)),Q815/Q814-1,"")</f>
        <v/>
      </c>
      <c r="U815" s="14">
        <f>IF(AND(S815=1,INT($A815)=INT($A814),ISNUMBER(R814)),R815/R814-1,"")</f>
        <v/>
      </c>
      <c r="V815" s="11" t="n">
        <v>8.449999809265137</v>
      </c>
      <c r="W815" s="11" t="n">
        <v>7683.7099609375</v>
      </c>
      <c r="X815" s="13" t="n">
        <v>1</v>
      </c>
      <c r="Y815" s="14">
        <f>IF(AND(X815=1,INT($A815)=INT($A814),ISNUMBER(V814)),V815/V814-1,"")</f>
        <v/>
      </c>
      <c r="Z815" s="14">
        <f>IF(AND(X815=1,INT($A815)=INT($A814),ISNUMBER(W814)),W815/W814-1,"")</f>
        <v/>
      </c>
      <c r="AA815" s="11" t="n">
        <v>8.829899787902832</v>
      </c>
      <c r="AB815" s="11" t="n">
        <v>246.8500061035156</v>
      </c>
      <c r="AC815" s="13" t="n">
        <v>1</v>
      </c>
      <c r="AD815" s="14">
        <f>IF(AND(AC815=1,INT($A815)=INT($A814),ISNUMBER(AA814)),AA815/AA814-1,"")</f>
        <v/>
      </c>
      <c r="AE815" s="14">
        <f>IF(AND(AC815=1,INT($A815)=INT($A814),ISNUMBER(AB814)),AB815/AB814-1,"")</f>
        <v/>
      </c>
      <c r="AF815" s="11" t="n">
        <v>4.809999942779541</v>
      </c>
      <c r="AG815" s="11" t="n">
        <v>186.0800018310547</v>
      </c>
      <c r="AH815" s="13" t="n">
        <v>1</v>
      </c>
      <c r="AI815" s="14">
        <f>IF(AND(AH815=1,INT($A815)=INT($A814),ISNUMBER(AF814)),AF815/AF814-1,"")</f>
        <v/>
      </c>
      <c r="AJ815" s="14">
        <f>IF(AND(AH815=1,INT($A815)=INT($A814),ISNUMBER(AG814)),AG815/AG814-1,"")</f>
        <v/>
      </c>
    </row>
    <row r="816">
      <c r="A816" s="12" t="n">
        <v>46294.45416666667</v>
      </c>
      <c r="B816" s="11" t="n">
        <v>8.020099639892578</v>
      </c>
      <c r="C816" s="11" t="n">
        <v>360.4981079101562</v>
      </c>
      <c r="D816" s="13" t="n">
        <v>1</v>
      </c>
      <c r="E816" s="14">
        <f>IF(AND(D816=1,INT($A816)=INT($A815),ISNUMBER(B815)),B816/B815-1,"")</f>
        <v/>
      </c>
      <c r="F816" s="14">
        <f>IF(AND(D816=1,INT($A816)=INT($A815),ISNUMBER(C815)),C816/C815-1,"")</f>
        <v/>
      </c>
      <c r="G816" s="11" t="n">
        <v>10.3100004196167</v>
      </c>
      <c r="H816" s="11" t="n">
        <v>332.5849914550781</v>
      </c>
      <c r="I816" s="13" t="n">
        <v>1</v>
      </c>
      <c r="J816" s="14">
        <f>IF(AND(I816=1,INT($A816)=INT($A815),ISNUMBER(G815)),G816/G815-1,"")</f>
        <v/>
      </c>
      <c r="K816" s="14">
        <f>IF(AND(I816=1,INT($A816)=INT($A815),ISNUMBER(H815)),H816/H815-1,"")</f>
        <v/>
      </c>
      <c r="L816" s="11" t="n">
        <v>12.82999992370605</v>
      </c>
      <c r="M816" s="11" t="n">
        <v>724.75</v>
      </c>
      <c r="N816" s="13" t="n">
        <v>1</v>
      </c>
      <c r="O816" s="14">
        <f>IF(AND(N816=1,INT($A816)=INT($A815),ISNUMBER(L815)),L816/L815-1,"")</f>
        <v/>
      </c>
      <c r="P816" s="14">
        <f>IF(AND(N816=1,INT($A816)=INT($A815),ISNUMBER(M815)),M816/M815-1,"")</f>
        <v/>
      </c>
      <c r="Q816" s="11" t="n">
        <v>10</v>
      </c>
      <c r="R816" s="11" t="n">
        <v>510.8599853515625</v>
      </c>
      <c r="S816" s="13" t="n">
        <v>1</v>
      </c>
      <c r="T816" s="14">
        <f>IF(AND(S816=1,INT($A816)=INT($A815),ISNUMBER(Q815)),Q816/Q815-1,"")</f>
        <v/>
      </c>
      <c r="U816" s="14">
        <f>IF(AND(S816=1,INT($A816)=INT($A815),ISNUMBER(R815)),R816/R815-1,"")</f>
        <v/>
      </c>
      <c r="V816" s="11" t="n">
        <v>8.454999923706055</v>
      </c>
      <c r="W816" s="11" t="n">
        <v>7685.35009765625</v>
      </c>
      <c r="X816" s="13" t="n">
        <v>1</v>
      </c>
      <c r="Y816" s="14">
        <f>IF(AND(X816=1,INT($A816)=INT($A815),ISNUMBER(V815)),V816/V815-1,"")</f>
        <v/>
      </c>
      <c r="Z816" s="14">
        <f>IF(AND(X816=1,INT($A816)=INT($A815),ISNUMBER(W815)),W816/W815-1,"")</f>
        <v/>
      </c>
      <c r="AA816" s="11" t="n">
        <v>8.829999923706055</v>
      </c>
      <c r="AB816" s="11" t="n">
        <v>246.8699951171875</v>
      </c>
      <c r="AC816" s="13" t="n">
        <v>1</v>
      </c>
      <c r="AD816" s="14">
        <f>IF(AND(AC816=1,INT($A816)=INT($A815),ISNUMBER(AA815)),AA816/AA815-1,"")</f>
        <v/>
      </c>
      <c r="AE816" s="14">
        <f>IF(AND(AC816=1,INT($A816)=INT($A815),ISNUMBER(AB815)),AB816/AB815-1,"")</f>
        <v/>
      </c>
      <c r="AF816" s="11" t="n">
        <v>4.810100078582764</v>
      </c>
      <c r="AG816" s="11" t="n">
        <v>186.1501007080078</v>
      </c>
      <c r="AH816" s="13" t="n">
        <v>1</v>
      </c>
      <c r="AI816" s="14">
        <f>IF(AND(AH816=1,INT($A816)=INT($A815),ISNUMBER(AF815)),AF816/AF815-1,"")</f>
        <v/>
      </c>
      <c r="AJ816" s="14">
        <f>IF(AND(AH816=1,INT($A816)=INT($A815),ISNUMBER(AG815)),AG816/AG815-1,"")</f>
        <v/>
      </c>
    </row>
    <row r="817">
      <c r="A817" s="12" t="n">
        <v>46294.45625</v>
      </c>
      <c r="B817" s="11" t="n">
        <v>8</v>
      </c>
      <c r="C817" s="11" t="n">
        <v>361.4200134277344</v>
      </c>
      <c r="D817" s="13" t="n">
        <v>1</v>
      </c>
      <c r="E817" s="14">
        <f>IF(AND(D817=1,INT($A817)=INT($A816),ISNUMBER(B816)),B817/B816-1,"")</f>
        <v/>
      </c>
      <c r="F817" s="14">
        <f>IF(AND(D817=1,INT($A817)=INT($A816),ISNUMBER(C816)),C817/C816-1,"")</f>
        <v/>
      </c>
      <c r="G817" s="11" t="n">
        <v>10.3100004196167</v>
      </c>
      <c r="H817" s="11" t="n">
        <v>332.7300109863281</v>
      </c>
      <c r="I817" s="13" t="n">
        <v>1</v>
      </c>
      <c r="J817" s="14">
        <f>IF(AND(I817=1,INT($A817)=INT($A816),ISNUMBER(G816)),G817/G816-1,"")</f>
        <v/>
      </c>
      <c r="K817" s="14">
        <f>IF(AND(I817=1,INT($A817)=INT($A816),ISNUMBER(H816)),H817/H816-1,"")</f>
        <v/>
      </c>
      <c r="L817" s="11" t="n">
        <v>12.85999965667725</v>
      </c>
      <c r="M817" s="11" t="n">
        <v>723.969970703125</v>
      </c>
      <c r="N817" s="13" t="n">
        <v>1</v>
      </c>
      <c r="O817" s="14">
        <f>IF(AND(N817=1,INT($A817)=INT($A816),ISNUMBER(L816)),L817/L816-1,"")</f>
        <v/>
      </c>
      <c r="P817" s="14">
        <f>IF(AND(N817=1,INT($A817)=INT($A816),ISNUMBER(M816)),M817/M816-1,"")</f>
        <v/>
      </c>
      <c r="Q817" s="11" t="n">
        <v>10.01000022888184</v>
      </c>
      <c r="R817" s="11" t="n">
        <v>510.8299865722656</v>
      </c>
      <c r="S817" s="13" t="n">
        <v>1</v>
      </c>
      <c r="T817" s="14">
        <f>IF(AND(S817=1,INT($A817)=INT($A816),ISNUMBER(Q816)),Q817/Q816-1,"")</f>
        <v/>
      </c>
      <c r="U817" s="14">
        <f>IF(AND(S817=1,INT($A817)=INT($A816),ISNUMBER(R816)),R817/R816-1,"")</f>
        <v/>
      </c>
      <c r="V817" s="11" t="n">
        <v>8.444999694824219</v>
      </c>
      <c r="W817" s="11" t="n">
        <v>7684.52001953125</v>
      </c>
      <c r="X817" s="13" t="n">
        <v>1</v>
      </c>
      <c r="Y817" s="14">
        <f>IF(AND(X817=1,INT($A817)=INT($A816),ISNUMBER(V816)),V817/V816-1,"")</f>
        <v/>
      </c>
      <c r="Z817" s="14">
        <f>IF(AND(X817=1,INT($A817)=INT($A816),ISNUMBER(W816)),W817/W816-1,"")</f>
        <v/>
      </c>
      <c r="AA817" s="11" t="n">
        <v>8.840000152587891</v>
      </c>
      <c r="AB817" s="11" t="n">
        <v>246.7149963378906</v>
      </c>
      <c r="AC817" s="13" t="n">
        <v>1</v>
      </c>
      <c r="AD817" s="14">
        <f>IF(AND(AC817=1,INT($A817)=INT($A816),ISNUMBER(AA816)),AA817/AA816-1,"")</f>
        <v/>
      </c>
      <c r="AE817" s="14">
        <f>IF(AND(AC817=1,INT($A817)=INT($A816),ISNUMBER(AB816)),AB817/AB816-1,"")</f>
        <v/>
      </c>
      <c r="AF817" s="11" t="n">
        <v>4.810100078582764</v>
      </c>
      <c r="AG817" s="11" t="n">
        <v>185.9859924316406</v>
      </c>
      <c r="AH817" s="13" t="n">
        <v>1</v>
      </c>
      <c r="AI817" s="14">
        <f>IF(AND(AH817=1,INT($A817)=INT($A816),ISNUMBER(AF816)),AF817/AF816-1,"")</f>
        <v/>
      </c>
      <c r="AJ817" s="14">
        <f>IF(AND(AH817=1,INT($A817)=INT($A816),ISNUMBER(AG816)),AG817/AG816-1,"")</f>
        <v/>
      </c>
    </row>
    <row r="818">
      <c r="A818" s="12" t="n">
        <v>46294.45833333334</v>
      </c>
      <c r="B818" s="11" t="n">
        <v>8.029399871826172</v>
      </c>
      <c r="C818" s="11" t="n">
        <v>360.3747863769531</v>
      </c>
      <c r="D818" s="13" t="n">
        <v>1</v>
      </c>
      <c r="E818" s="14">
        <f>IF(AND(D818=1,INT($A818)=INT($A817),ISNUMBER(B817)),B818/B817-1,"")</f>
        <v/>
      </c>
      <c r="F818" s="14">
        <f>IF(AND(D818=1,INT($A818)=INT($A817),ISNUMBER(C817)),C818/C817-1,"")</f>
        <v/>
      </c>
      <c r="G818" s="11" t="n">
        <v>10.30500030517578</v>
      </c>
      <c r="H818" s="11" t="n">
        <v>332.4200134277344</v>
      </c>
      <c r="I818" s="13" t="n">
        <v>1</v>
      </c>
      <c r="J818" s="14">
        <f>IF(AND(I818=1,INT($A818)=INT($A817),ISNUMBER(G817)),G818/G817-1,"")</f>
        <v/>
      </c>
      <c r="K818" s="14">
        <f>IF(AND(I818=1,INT($A818)=INT($A817),ISNUMBER(H817)),H818/H817-1,"")</f>
        <v/>
      </c>
      <c r="L818" s="11" t="n">
        <v>12.89999961853027</v>
      </c>
      <c r="M818" s="11" t="n">
        <v>721.22998046875</v>
      </c>
      <c r="N818" s="13" t="n">
        <v>1</v>
      </c>
      <c r="O818" s="14">
        <f>IF(AND(N818=1,INT($A818)=INT($A817),ISNUMBER(L817)),L818/L817-1,"")</f>
        <v/>
      </c>
      <c r="P818" s="14">
        <f>IF(AND(N818=1,INT($A818)=INT($A817),ISNUMBER(M817)),M818/M817-1,"")</f>
        <v/>
      </c>
      <c r="Q818" s="11" t="n">
        <v>10.02000045776367</v>
      </c>
      <c r="R818" s="11" t="n">
        <v>509.840087890625</v>
      </c>
      <c r="S818" s="13" t="n">
        <v>1</v>
      </c>
      <c r="T818" s="14">
        <f>IF(AND(S818=1,INT($A818)=INT($A817),ISNUMBER(Q817)),Q818/Q817-1,"")</f>
        <v/>
      </c>
      <c r="U818" s="14">
        <f>IF(AND(S818=1,INT($A818)=INT($A817),ISNUMBER(R817)),R818/R817-1,"")</f>
        <v/>
      </c>
      <c r="V818" s="11" t="n">
        <v>8.449999809265137</v>
      </c>
      <c r="W818" s="11" t="n">
        <v>7674.5</v>
      </c>
      <c r="X818" s="13" t="n">
        <v>1</v>
      </c>
      <c r="Y818" s="14">
        <f>IF(AND(X818=1,INT($A818)=INT($A817),ISNUMBER(V817)),V818/V817-1,"")</f>
        <v/>
      </c>
      <c r="Z818" s="14">
        <f>IF(AND(X818=1,INT($A818)=INT($A817),ISNUMBER(W817)),W818/W817-1,"")</f>
        <v/>
      </c>
      <c r="AA818" s="11" t="n">
        <v>8.849900245666504</v>
      </c>
      <c r="AB818" s="11" t="n">
        <v>246.1699981689453</v>
      </c>
      <c r="AC818" s="13" t="n">
        <v>1</v>
      </c>
      <c r="AD818" s="14">
        <f>IF(AND(AC818=1,INT($A818)=INT($A817),ISNUMBER(AA817)),AA818/AA817-1,"")</f>
        <v/>
      </c>
      <c r="AE818" s="14">
        <f>IF(AND(AC818=1,INT($A818)=INT($A817),ISNUMBER(AB817)),AB818/AB817-1,"")</f>
        <v/>
      </c>
      <c r="AF818" s="11" t="n">
        <v>4.824999809265137</v>
      </c>
      <c r="AG818" s="11" t="n">
        <v>185.5350036621094</v>
      </c>
      <c r="AH818" s="13" t="n">
        <v>1</v>
      </c>
      <c r="AI818" s="14">
        <f>IF(AND(AH818=1,INT($A818)=INT($A817),ISNUMBER(AF817)),AF818/AF817-1,"")</f>
        <v/>
      </c>
      <c r="AJ818" s="14">
        <f>IF(AND(AH818=1,INT($A818)=INT($A817),ISNUMBER(AG817)),AG818/AG817-1,"")</f>
        <v/>
      </c>
    </row>
    <row r="819">
      <c r="A819" s="12" t="n">
        <v>46294.46041666667</v>
      </c>
      <c r="B819" s="11" t="n">
        <v>8.034999847412109</v>
      </c>
      <c r="C819" s="11" t="n">
        <v>360.1199951171875</v>
      </c>
      <c r="D819" s="13" t="n">
        <v>1</v>
      </c>
      <c r="E819" s="14">
        <f>IF(AND(D819=1,INT($A819)=INT($A818),ISNUMBER(B818)),B819/B818-1,"")</f>
        <v/>
      </c>
      <c r="F819" s="14">
        <f>IF(AND(D819=1,INT($A819)=INT($A818),ISNUMBER(C818)),C819/C818-1,"")</f>
        <v/>
      </c>
      <c r="G819" s="11" t="n">
        <v>10.3100004196167</v>
      </c>
      <c r="H819" s="11" t="n">
        <v>332.4200134277344</v>
      </c>
      <c r="I819" s="13" t="n">
        <v>1</v>
      </c>
      <c r="J819" s="14">
        <f>IF(AND(I819=1,INT($A819)=INT($A818),ISNUMBER(G818)),G819/G818-1,"")</f>
        <v/>
      </c>
      <c r="K819" s="14">
        <f>IF(AND(I819=1,INT($A819)=INT($A818),ISNUMBER(H818)),H819/H818-1,"")</f>
        <v/>
      </c>
      <c r="L819" s="11" t="n">
        <v>12.92000007629395</v>
      </c>
      <c r="M819" s="11" t="n">
        <v>721.64501953125</v>
      </c>
      <c r="N819" s="13" t="n">
        <v>1</v>
      </c>
      <c r="O819" s="14">
        <f>IF(AND(N819=1,INT($A819)=INT($A818),ISNUMBER(L818)),L819/L818-1,"")</f>
        <v/>
      </c>
      <c r="P819" s="14">
        <f>IF(AND(N819=1,INT($A819)=INT($A818),ISNUMBER(M818)),M819/M818-1,"")</f>
        <v/>
      </c>
      <c r="Q819" s="11" t="n">
        <v>10.04010009765625</v>
      </c>
      <c r="R819" s="11" t="n">
        <v>509.385009765625</v>
      </c>
      <c r="S819" s="13" t="n">
        <v>1</v>
      </c>
      <c r="T819" s="14">
        <f>IF(AND(S819=1,INT($A819)=INT($A818),ISNUMBER(Q818)),Q819/Q818-1,"")</f>
        <v/>
      </c>
      <c r="U819" s="14">
        <f>IF(AND(S819=1,INT($A819)=INT($A818),ISNUMBER(R818)),R819/R818-1,"")</f>
        <v/>
      </c>
      <c r="V819" s="11" t="n">
        <v>8.460000038146973</v>
      </c>
      <c r="W819" s="11" t="n">
        <v>7674.22998046875</v>
      </c>
      <c r="X819" s="13" t="n">
        <v>1</v>
      </c>
      <c r="Y819" s="14">
        <f>IF(AND(X819=1,INT($A819)=INT($A818),ISNUMBER(V818)),V819/V818-1,"")</f>
        <v/>
      </c>
      <c r="Z819" s="14">
        <f>IF(AND(X819=1,INT($A819)=INT($A818),ISNUMBER(W818)),W819/W818-1,"")</f>
        <v/>
      </c>
      <c r="AA819" s="11" t="n">
        <v>8.849900245666504</v>
      </c>
      <c r="AB819" s="11" t="n">
        <v>246.1699981689453</v>
      </c>
      <c r="AC819" s="13" t="n">
        <v>0</v>
      </c>
      <c r="AD819" s="14">
        <f>IF(AND(AC819=1,INT($A819)=INT($A818),ISNUMBER(AA818)),AA819/AA818-1,"")</f>
        <v/>
      </c>
      <c r="AE819" s="14">
        <f>IF(AND(AC819=1,INT($A819)=INT($A818),ISNUMBER(AB818)),AB819/AB818-1,"")</f>
        <v/>
      </c>
      <c r="AF819" s="11" t="n">
        <v>4.820099830627441</v>
      </c>
      <c r="AG819" s="11" t="n">
        <v>185.7599945068359</v>
      </c>
      <c r="AH819" s="13" t="n">
        <v>1</v>
      </c>
      <c r="AI819" s="14">
        <f>IF(AND(AH819=1,INT($A819)=INT($A818),ISNUMBER(AF818)),AF819/AF818-1,"")</f>
        <v/>
      </c>
      <c r="AJ819" s="14">
        <f>IF(AND(AH819=1,INT($A819)=INT($A818),ISNUMBER(AG818)),AG819/AG818-1,"")</f>
        <v/>
      </c>
    </row>
    <row r="820">
      <c r="A820" s="12" t="n">
        <v>46294.4625</v>
      </c>
      <c r="B820" s="11" t="n">
        <v>8.029999732971191</v>
      </c>
      <c r="C820" s="11" t="n">
        <v>360.1300048828125</v>
      </c>
      <c r="D820" s="13" t="n">
        <v>1</v>
      </c>
      <c r="E820" s="14">
        <f>IF(AND(D820=1,INT($A820)=INT($A819),ISNUMBER(B819)),B820/B819-1,"")</f>
        <v/>
      </c>
      <c r="F820" s="14">
        <f>IF(AND(D820=1,INT($A820)=INT($A819),ISNUMBER(C819)),C820/C819-1,"")</f>
        <v/>
      </c>
      <c r="G820" s="11" t="n">
        <v>10.32499980926514</v>
      </c>
      <c r="H820" s="11" t="n">
        <v>332.1000061035156</v>
      </c>
      <c r="I820" s="13" t="n">
        <v>1</v>
      </c>
      <c r="J820" s="14">
        <f>IF(AND(I820=1,INT($A820)=INT($A819),ISNUMBER(G819)),G820/G819-1,"")</f>
        <v/>
      </c>
      <c r="K820" s="14">
        <f>IF(AND(I820=1,INT($A820)=INT($A819),ISNUMBER(H819)),H820/H819-1,"")</f>
        <v/>
      </c>
      <c r="L820" s="11" t="n">
        <v>12.88510036468506</v>
      </c>
      <c r="M820" s="11" t="n">
        <v>721.630126953125</v>
      </c>
      <c r="N820" s="13" t="n">
        <v>1</v>
      </c>
      <c r="O820" s="14">
        <f>IF(AND(N820=1,INT($A820)=INT($A819),ISNUMBER(L819)),L820/L819-1,"")</f>
        <v/>
      </c>
      <c r="P820" s="14">
        <f>IF(AND(N820=1,INT($A820)=INT($A819),ISNUMBER(M819)),M820/M819-1,"")</f>
        <v/>
      </c>
      <c r="Q820" s="11" t="n">
        <v>10.04010009765625</v>
      </c>
      <c r="R820" s="11" t="n">
        <v>509.385009765625</v>
      </c>
      <c r="S820" s="13" t="n">
        <v>0</v>
      </c>
      <c r="T820" s="14">
        <f>IF(AND(S820=1,INT($A820)=INT($A819),ISNUMBER(Q819)),Q820/Q819-1,"")</f>
        <v/>
      </c>
      <c r="U820" s="14">
        <f>IF(AND(S820=1,INT($A820)=INT($A819),ISNUMBER(R819)),R820/R819-1,"")</f>
        <v/>
      </c>
      <c r="V820" s="11" t="n">
        <v>8.460000038146973</v>
      </c>
      <c r="W820" s="11" t="n">
        <v>7672.7998046875</v>
      </c>
      <c r="X820" s="13" t="n">
        <v>1</v>
      </c>
      <c r="Y820" s="14">
        <f>IF(AND(X820=1,INT($A820)=INT($A819),ISNUMBER(V819)),V820/V819-1,"")</f>
        <v/>
      </c>
      <c r="Z820" s="14">
        <f>IF(AND(X820=1,INT($A820)=INT($A819),ISNUMBER(W819)),W820/W819-1,"")</f>
        <v/>
      </c>
      <c r="AA820" s="11" t="n">
        <v>8.853799819946289</v>
      </c>
      <c r="AB820" s="11" t="n">
        <v>246.2449951171875</v>
      </c>
      <c r="AC820" s="13" t="n">
        <v>1</v>
      </c>
      <c r="AD820" s="14">
        <f>IF(AND(AC820=1,INT($A820)=INT($A819),ISNUMBER(AA819)),AA820/AA819-1,"")</f>
        <v/>
      </c>
      <c r="AE820" s="14">
        <f>IF(AND(AC820=1,INT($A820)=INT($A819),ISNUMBER(AB819)),AB820/AB819-1,"")</f>
        <v/>
      </c>
      <c r="AF820" s="11" t="n">
        <v>4.824999809265137</v>
      </c>
      <c r="AG820" s="11" t="n">
        <v>185.4900054931641</v>
      </c>
      <c r="AH820" s="13" t="n">
        <v>1</v>
      </c>
      <c r="AI820" s="14">
        <f>IF(AND(AH820=1,INT($A820)=INT($A819),ISNUMBER(AF819)),AF820/AF819-1,"")</f>
        <v/>
      </c>
      <c r="AJ820" s="14">
        <f>IF(AND(AH820=1,INT($A820)=INT($A819),ISNUMBER(AG819)),AG820/AG819-1,"")</f>
        <v/>
      </c>
    </row>
    <row r="821">
      <c r="A821" s="12" t="n">
        <v>46294.46458333333</v>
      </c>
      <c r="B821" s="11" t="n">
        <v>8.029899597167969</v>
      </c>
      <c r="C821" s="11" t="n">
        <v>360.5400085449219</v>
      </c>
      <c r="D821" s="13" t="n">
        <v>1</v>
      </c>
      <c r="E821" s="14">
        <f>IF(AND(D821=1,INT($A821)=INT($A820),ISNUMBER(B820)),B821/B820-1,"")</f>
        <v/>
      </c>
      <c r="F821" s="14">
        <f>IF(AND(D821=1,INT($A821)=INT($A820),ISNUMBER(C820)),C821/C820-1,"")</f>
        <v/>
      </c>
      <c r="G821" s="11" t="n">
        <v>10.32999992370605</v>
      </c>
      <c r="H821" s="11" t="n">
        <v>332.0700073242188</v>
      </c>
      <c r="I821" s="13" t="n">
        <v>1</v>
      </c>
      <c r="J821" s="14">
        <f>IF(AND(I821=1,INT($A821)=INT($A820),ISNUMBER(G820)),G821/G820-1,"")</f>
        <v/>
      </c>
      <c r="K821" s="14">
        <f>IF(AND(I821=1,INT($A821)=INT($A820),ISNUMBER(H820)),H821/H820-1,"")</f>
        <v/>
      </c>
      <c r="L821" s="11" t="n">
        <v>12.90999984741211</v>
      </c>
      <c r="M821" s="11" t="n">
        <v>721.1099853515625</v>
      </c>
      <c r="N821" s="13" t="n">
        <v>1</v>
      </c>
      <c r="O821" s="14">
        <f>IF(AND(N821=1,INT($A821)=INT($A820),ISNUMBER(L820)),L821/L820-1,"")</f>
        <v/>
      </c>
      <c r="P821" s="14">
        <f>IF(AND(N821=1,INT($A821)=INT($A820),ISNUMBER(M820)),M821/M820-1,"")</f>
        <v/>
      </c>
      <c r="Q821" s="11" t="n">
        <v>10.05000019073486</v>
      </c>
      <c r="R821" s="11" t="n">
        <v>508.6650085449219</v>
      </c>
      <c r="S821" s="13" t="n">
        <v>1</v>
      </c>
      <c r="T821" s="14">
        <f>IF(AND(S821=1,INT($A821)=INT($A820),ISNUMBER(Q820)),Q821/Q820-1,"")</f>
        <v/>
      </c>
      <c r="U821" s="14">
        <f>IF(AND(S821=1,INT($A821)=INT($A820),ISNUMBER(R820)),R821/R820-1,"")</f>
        <v/>
      </c>
      <c r="V821" s="11" t="n">
        <v>8.460100173950195</v>
      </c>
      <c r="W821" s="11" t="n">
        <v>7670.52978515625</v>
      </c>
      <c r="X821" s="13" t="n">
        <v>1</v>
      </c>
      <c r="Y821" s="14">
        <f>IF(AND(X821=1,INT($A821)=INT($A820),ISNUMBER(V820)),V821/V820-1,"")</f>
        <v/>
      </c>
      <c r="Z821" s="14">
        <f>IF(AND(X821=1,INT($A821)=INT($A820),ISNUMBER(W820)),W821/W820-1,"")</f>
        <v/>
      </c>
      <c r="AA821" s="11" t="n">
        <v>8.853799819946289</v>
      </c>
      <c r="AB821" s="11" t="n">
        <v>246.2449951171875</v>
      </c>
      <c r="AC821" s="13" t="n">
        <v>0</v>
      </c>
      <c r="AD821" s="14">
        <f>IF(AND(AC821=1,INT($A821)=INT($A820),ISNUMBER(AA820)),AA821/AA820-1,"")</f>
        <v/>
      </c>
      <c r="AE821" s="14">
        <f>IF(AND(AC821=1,INT($A821)=INT($A820),ISNUMBER(AB820)),AB821/AB820-1,"")</f>
        <v/>
      </c>
      <c r="AF821" s="11" t="n">
        <v>4.829899787902832</v>
      </c>
      <c r="AG821" s="11" t="n">
        <v>185.4400024414062</v>
      </c>
      <c r="AH821" s="13" t="n">
        <v>1</v>
      </c>
      <c r="AI821" s="14">
        <f>IF(AND(AH821=1,INT($A821)=INT($A820),ISNUMBER(AF820)),AF821/AF820-1,"")</f>
        <v/>
      </c>
      <c r="AJ821" s="14">
        <f>IF(AND(AH821=1,INT($A821)=INT($A820),ISNUMBER(AG820)),AG821/AG820-1,"")</f>
        <v/>
      </c>
    </row>
    <row r="822">
      <c r="A822" s="12" t="n">
        <v>46294.46666666667</v>
      </c>
      <c r="B822" s="11" t="n">
        <v>8.031399726867676</v>
      </c>
      <c r="C822" s="11" t="n">
        <v>359.9200134277344</v>
      </c>
      <c r="D822" s="13" t="n">
        <v>1</v>
      </c>
      <c r="E822" s="14">
        <f>IF(AND(D822=1,INT($A822)=INT($A821),ISNUMBER(B821)),B822/B821-1,"")</f>
        <v/>
      </c>
      <c r="F822" s="14">
        <f>IF(AND(D822=1,INT($A822)=INT($A821),ISNUMBER(C821)),C822/C821-1,"")</f>
        <v/>
      </c>
      <c r="G822" s="11" t="n">
        <v>10.34000015258789</v>
      </c>
      <c r="H822" s="11" t="n">
        <v>331.5700073242188</v>
      </c>
      <c r="I822" s="13" t="n">
        <v>1</v>
      </c>
      <c r="J822" s="14">
        <f>IF(AND(I822=1,INT($A822)=INT($A821),ISNUMBER(G821)),G822/G821-1,"")</f>
        <v/>
      </c>
      <c r="K822" s="14">
        <f>IF(AND(I822=1,INT($A822)=INT($A821),ISNUMBER(H821)),H822/H821-1,"")</f>
        <v/>
      </c>
      <c r="L822" s="11" t="n">
        <v>12.92000007629395</v>
      </c>
      <c r="M822" s="11" t="n">
        <v>720.5999755859375</v>
      </c>
      <c r="N822" s="13" t="n">
        <v>1</v>
      </c>
      <c r="O822" s="14">
        <f>IF(AND(N822=1,INT($A822)=INT($A821),ISNUMBER(L821)),L822/L821-1,"")</f>
        <v/>
      </c>
      <c r="P822" s="14">
        <f>IF(AND(N822=1,INT($A822)=INT($A821),ISNUMBER(M821)),M822/M821-1,"")</f>
        <v/>
      </c>
      <c r="Q822" s="11" t="n">
        <v>10.05000019073486</v>
      </c>
      <c r="R822" s="11" t="n">
        <v>508.6650085449219</v>
      </c>
      <c r="S822" s="13" t="n">
        <v>0</v>
      </c>
      <c r="T822" s="14">
        <f>IF(AND(S822=1,INT($A822)=INT($A821),ISNUMBER(Q821)),Q822/Q821-1,"")</f>
        <v/>
      </c>
      <c r="U822" s="14">
        <f>IF(AND(S822=1,INT($A822)=INT($A821),ISNUMBER(R821)),R822/R821-1,"")</f>
        <v/>
      </c>
      <c r="V822" s="11" t="n">
        <v>8.469900131225586</v>
      </c>
      <c r="W822" s="11" t="n">
        <v>7666.43994140625</v>
      </c>
      <c r="X822" s="13" t="n">
        <v>1</v>
      </c>
      <c r="Y822" s="14">
        <f>IF(AND(X822=1,INT($A822)=INT($A821),ISNUMBER(V821)),V822/V821-1,"")</f>
        <v/>
      </c>
      <c r="Z822" s="14">
        <f>IF(AND(X822=1,INT($A822)=INT($A821),ISNUMBER(W821)),W822/W821-1,"")</f>
        <v/>
      </c>
      <c r="AA822" s="11" t="n">
        <v>8.869999885559082</v>
      </c>
      <c r="AB822" s="11" t="n">
        <v>245.9900054931641</v>
      </c>
      <c r="AC822" s="13" t="n">
        <v>1</v>
      </c>
      <c r="AD822" s="14">
        <f>IF(AND(AC822=1,INT($A822)=INT($A821),ISNUMBER(AA821)),AA822/AA821-1,"")</f>
        <v/>
      </c>
      <c r="AE822" s="14">
        <f>IF(AND(AC822=1,INT($A822)=INT($A821),ISNUMBER(AB821)),AB822/AB821-1,"")</f>
        <v/>
      </c>
      <c r="AF822" s="11" t="n">
        <v>4.809999942779541</v>
      </c>
      <c r="AG822" s="11" t="n">
        <v>185.9640045166016</v>
      </c>
      <c r="AH822" s="13" t="n">
        <v>1</v>
      </c>
      <c r="AI822" s="14">
        <f>IF(AND(AH822=1,INT($A822)=INT($A821),ISNUMBER(AF821)),AF822/AF821-1,"")</f>
        <v/>
      </c>
      <c r="AJ822" s="14">
        <f>IF(AND(AH822=1,INT($A822)=INT($A821),ISNUMBER(AG821)),AG822/AG821-1,"")</f>
        <v/>
      </c>
    </row>
    <row r="823">
      <c r="A823" s="12" t="n">
        <v>46294.46875</v>
      </c>
      <c r="B823" s="11" t="n">
        <v>8.029999732971191</v>
      </c>
      <c r="C823" s="11" t="n">
        <v>360.3424987792969</v>
      </c>
      <c r="D823" s="13" t="n">
        <v>1</v>
      </c>
      <c r="E823" s="14">
        <f>IF(AND(D823=1,INT($A823)=INT($A822),ISNUMBER(B822)),B823/B822-1,"")</f>
        <v/>
      </c>
      <c r="F823" s="14">
        <f>IF(AND(D823=1,INT($A823)=INT($A822),ISNUMBER(C822)),C823/C822-1,"")</f>
        <v/>
      </c>
      <c r="G823" s="11" t="n">
        <v>10.3100004196167</v>
      </c>
      <c r="H823" s="11" t="n">
        <v>332.5698852539062</v>
      </c>
      <c r="I823" s="13" t="n">
        <v>1</v>
      </c>
      <c r="J823" s="14">
        <f>IF(AND(I823=1,INT($A823)=INT($A822),ISNUMBER(G822)),G823/G822-1,"")</f>
        <v/>
      </c>
      <c r="K823" s="14">
        <f>IF(AND(I823=1,INT($A823)=INT($A822),ISNUMBER(H822)),H823/H822-1,"")</f>
        <v/>
      </c>
      <c r="L823" s="11" t="n">
        <v>12.89000034332275</v>
      </c>
      <c r="M823" s="11" t="n">
        <v>722.125</v>
      </c>
      <c r="N823" s="13" t="n">
        <v>1</v>
      </c>
      <c r="O823" s="14">
        <f>IF(AND(N823=1,INT($A823)=INT($A822),ISNUMBER(L822)),L823/L822-1,"")</f>
        <v/>
      </c>
      <c r="P823" s="14">
        <f>IF(AND(N823=1,INT($A823)=INT($A822),ISNUMBER(M822)),M823/M822-1,"")</f>
        <v/>
      </c>
      <c r="Q823" s="11" t="n">
        <v>10.05000019073486</v>
      </c>
      <c r="R823" s="11" t="n">
        <v>508.6650085449219</v>
      </c>
      <c r="S823" s="13" t="n">
        <v>0</v>
      </c>
      <c r="T823" s="14">
        <f>IF(AND(S823=1,INT($A823)=INT($A822),ISNUMBER(Q822)),Q823/Q822-1,"")</f>
        <v/>
      </c>
      <c r="U823" s="14">
        <f>IF(AND(S823=1,INT($A823)=INT($A822),ISNUMBER(R822)),R823/R822-1,"")</f>
        <v/>
      </c>
      <c r="V823" s="11" t="n">
        <v>8.460100173950195</v>
      </c>
      <c r="W823" s="11" t="n">
        <v>7671.60009765625</v>
      </c>
      <c r="X823" s="13" t="n">
        <v>1</v>
      </c>
      <c r="Y823" s="14">
        <f>IF(AND(X823=1,INT($A823)=INT($A822),ISNUMBER(V822)),V823/V822-1,"")</f>
        <v/>
      </c>
      <c r="Z823" s="14">
        <f>IF(AND(X823=1,INT($A823)=INT($A822),ISNUMBER(W822)),W823/W822-1,"")</f>
        <v/>
      </c>
      <c r="AA823" s="11" t="n">
        <v>8.859999656677246</v>
      </c>
      <c r="AB823" s="11" t="n">
        <v>246.2749938964844</v>
      </c>
      <c r="AC823" s="13" t="n">
        <v>1</v>
      </c>
      <c r="AD823" s="14">
        <f>IF(AND(AC823=1,INT($A823)=INT($A822),ISNUMBER(AA822)),AA823/AA822-1,"")</f>
        <v/>
      </c>
      <c r="AE823" s="14">
        <f>IF(AND(AC823=1,INT($A823)=INT($A822),ISNUMBER(AB822)),AB823/AB822-1,"")</f>
        <v/>
      </c>
      <c r="AF823" s="11" t="n">
        <v>4.809999942779541</v>
      </c>
      <c r="AG823" s="11" t="n">
        <v>186.3150024414062</v>
      </c>
      <c r="AH823" s="13" t="n">
        <v>1</v>
      </c>
      <c r="AI823" s="14">
        <f>IF(AND(AH823=1,INT($A823)=INT($A822),ISNUMBER(AF822)),AF823/AF822-1,"")</f>
        <v/>
      </c>
      <c r="AJ823" s="14">
        <f>IF(AND(AH823=1,INT($A823)=INT($A822),ISNUMBER(AG822)),AG823/AG822-1,"")</f>
        <v/>
      </c>
    </row>
    <row r="824">
      <c r="A824" s="12" t="n">
        <v>46294.47083333333</v>
      </c>
      <c r="B824" s="11" t="n">
        <v>8.050100326538086</v>
      </c>
      <c r="C824" s="11" t="n">
        <v>359.1400146484375</v>
      </c>
      <c r="D824" s="13" t="n">
        <v>1</v>
      </c>
      <c r="E824" s="14">
        <f>IF(AND(D824=1,INT($A824)=INT($A823),ISNUMBER(B823)),B824/B823-1,"")</f>
        <v/>
      </c>
      <c r="F824" s="14">
        <f>IF(AND(D824=1,INT($A824)=INT($A823),ISNUMBER(C823)),C824/C823-1,"")</f>
        <v/>
      </c>
      <c r="G824" s="11" t="n">
        <v>10.32999992370605</v>
      </c>
      <c r="H824" s="11" t="n">
        <v>331.8099975585938</v>
      </c>
      <c r="I824" s="13" t="n">
        <v>1</v>
      </c>
      <c r="J824" s="14">
        <f>IF(AND(I824=1,INT($A824)=INT($A823),ISNUMBER(G823)),G824/G823-1,"")</f>
        <v/>
      </c>
      <c r="K824" s="14">
        <f>IF(AND(I824=1,INT($A824)=INT($A823),ISNUMBER(H823)),H824/H823-1,"")</f>
        <v/>
      </c>
      <c r="L824" s="11" t="n">
        <v>12.90989971160889</v>
      </c>
      <c r="M824" s="11" t="n">
        <v>721.0399780273438</v>
      </c>
      <c r="N824" s="13" t="n">
        <v>1</v>
      </c>
      <c r="O824" s="14">
        <f>IF(AND(N824=1,INT($A824)=INT($A823),ISNUMBER(L823)),L824/L823-1,"")</f>
        <v/>
      </c>
      <c r="P824" s="14">
        <f>IF(AND(N824=1,INT($A824)=INT($A823),ISNUMBER(M823)),M824/M823-1,"")</f>
        <v/>
      </c>
      <c r="Q824" s="11" t="n">
        <v>10.05000019073486</v>
      </c>
      <c r="R824" s="11" t="n">
        <v>508.3399963378906</v>
      </c>
      <c r="S824" s="13" t="n">
        <v>1</v>
      </c>
      <c r="T824" s="14">
        <f>IF(AND(S824=1,INT($A824)=INT($A823),ISNUMBER(Q823)),Q824/Q823-1,"")</f>
        <v/>
      </c>
      <c r="U824" s="14">
        <f>IF(AND(S824=1,INT($A824)=INT($A823),ISNUMBER(R823)),R824/R823-1,"")</f>
        <v/>
      </c>
      <c r="V824" s="11" t="n">
        <v>8.470000267028809</v>
      </c>
      <c r="W824" s="11" t="n">
        <v>7664.02978515625</v>
      </c>
      <c r="X824" s="13" t="n">
        <v>1</v>
      </c>
      <c r="Y824" s="14">
        <f>IF(AND(X824=1,INT($A824)=INT($A823),ISNUMBER(V823)),V824/V823-1,"")</f>
        <v/>
      </c>
      <c r="Z824" s="14">
        <f>IF(AND(X824=1,INT($A824)=INT($A823),ISNUMBER(W823)),W824/W823-1,"")</f>
        <v/>
      </c>
      <c r="AA824" s="11" t="n">
        <v>8.856200218200684</v>
      </c>
      <c r="AB824" s="11" t="n">
        <v>245.9900054931641</v>
      </c>
      <c r="AC824" s="13" t="n">
        <v>1</v>
      </c>
      <c r="AD824" s="14">
        <f>IF(AND(AC824=1,INT($A824)=INT($A823),ISNUMBER(AA823)),AA824/AA823-1,"")</f>
        <v/>
      </c>
      <c r="AE824" s="14">
        <f>IF(AND(AC824=1,INT($A824)=INT($A823),ISNUMBER(AB823)),AB824/AB823-1,"")</f>
        <v/>
      </c>
      <c r="AF824" s="11" t="n">
        <v>4.800099849700928</v>
      </c>
      <c r="AG824" s="11" t="n">
        <v>186.3549957275391</v>
      </c>
      <c r="AH824" s="13" t="n">
        <v>1</v>
      </c>
      <c r="AI824" s="14">
        <f>IF(AND(AH824=1,INT($A824)=INT($A823),ISNUMBER(AF823)),AF824/AF823-1,"")</f>
        <v/>
      </c>
      <c r="AJ824" s="14">
        <f>IF(AND(AH824=1,INT($A824)=INT($A823),ISNUMBER(AG823)),AG824/AG823-1,"")</f>
        <v/>
      </c>
    </row>
    <row r="825">
      <c r="A825" s="12" t="n">
        <v>46294.47291666667</v>
      </c>
      <c r="B825" s="11" t="n">
        <v>8.060099601745605</v>
      </c>
      <c r="C825" s="11" t="n">
        <v>358.9100036621094</v>
      </c>
      <c r="D825" s="13" t="n">
        <v>1</v>
      </c>
      <c r="E825" s="14">
        <f>IF(AND(D825=1,INT($A825)=INT($A824),ISNUMBER(B824)),B825/B824-1,"")</f>
        <v/>
      </c>
      <c r="F825" s="14">
        <f>IF(AND(D825=1,INT($A825)=INT($A824),ISNUMBER(C824)),C825/C824-1,"")</f>
        <v/>
      </c>
      <c r="G825" s="11" t="n">
        <v>10.32499980926514</v>
      </c>
      <c r="H825" s="11" t="n">
        <v>331.9700012207031</v>
      </c>
      <c r="I825" s="13" t="n">
        <v>1</v>
      </c>
      <c r="J825" s="14">
        <f>IF(AND(I825=1,INT($A825)=INT($A824),ISNUMBER(G824)),G825/G824-1,"")</f>
        <v/>
      </c>
      <c r="K825" s="14">
        <f>IF(AND(I825=1,INT($A825)=INT($A824),ISNUMBER(H824)),H825/H824-1,"")</f>
        <v/>
      </c>
      <c r="L825" s="11" t="n">
        <v>12.90499973297119</v>
      </c>
      <c r="M825" s="11" t="n">
        <v>721.219970703125</v>
      </c>
      <c r="N825" s="13" t="n">
        <v>1</v>
      </c>
      <c r="O825" s="14">
        <f>IF(AND(N825=1,INT($A825)=INT($A824),ISNUMBER(L824)),L825/L824-1,"")</f>
        <v/>
      </c>
      <c r="P825" s="14">
        <f>IF(AND(N825=1,INT($A825)=INT($A824),ISNUMBER(M824)),M825/M824-1,"")</f>
        <v/>
      </c>
      <c r="Q825" s="11" t="n">
        <v>10.0600004196167</v>
      </c>
      <c r="R825" s="11" t="n">
        <v>508.1400146484375</v>
      </c>
      <c r="S825" s="13" t="n">
        <v>1</v>
      </c>
      <c r="T825" s="14">
        <f>IF(AND(S825=1,INT($A825)=INT($A824),ISNUMBER(Q824)),Q825/Q824-1,"")</f>
        <v/>
      </c>
      <c r="U825" s="14">
        <f>IF(AND(S825=1,INT($A825)=INT($A824),ISNUMBER(R824)),R825/R824-1,"")</f>
        <v/>
      </c>
      <c r="V825" s="11" t="n">
        <v>8.475000381469727</v>
      </c>
      <c r="W825" s="11" t="n">
        <v>7661.97021484375</v>
      </c>
      <c r="X825" s="13" t="n">
        <v>1</v>
      </c>
      <c r="Y825" s="14">
        <f>IF(AND(X825=1,INT($A825)=INT($A824),ISNUMBER(V824)),V825/V824-1,"")</f>
        <v/>
      </c>
      <c r="Z825" s="14">
        <f>IF(AND(X825=1,INT($A825)=INT($A824),ISNUMBER(W824)),W825/W824-1,"")</f>
        <v/>
      </c>
      <c r="AA825" s="11" t="n">
        <v>8.860099792480469</v>
      </c>
      <c r="AB825" s="11" t="n">
        <v>246.0200042724609</v>
      </c>
      <c r="AC825" s="13" t="n">
        <v>1</v>
      </c>
      <c r="AD825" s="14">
        <f>IF(AND(AC825=1,INT($A825)=INT($A824),ISNUMBER(AA824)),AA825/AA824-1,"")</f>
        <v/>
      </c>
      <c r="AE825" s="14">
        <f>IF(AND(AC825=1,INT($A825)=INT($A824),ISNUMBER(AB824)),AB825/AB824-1,"")</f>
        <v/>
      </c>
      <c r="AF825" s="11" t="n">
        <v>4.801400184631348</v>
      </c>
      <c r="AG825" s="11" t="n">
        <v>186.2100067138672</v>
      </c>
      <c r="AH825" s="13" t="n">
        <v>1</v>
      </c>
      <c r="AI825" s="14">
        <f>IF(AND(AH825=1,INT($A825)=INT($A824),ISNUMBER(AF824)),AF825/AF824-1,"")</f>
        <v/>
      </c>
      <c r="AJ825" s="14">
        <f>IF(AND(AH825=1,INT($A825)=INT($A824),ISNUMBER(AG824)),AG825/AG824-1,"")</f>
        <v/>
      </c>
    </row>
    <row r="826">
      <c r="A826" s="12" t="n">
        <v>46294.475</v>
      </c>
      <c r="B826" s="11" t="n">
        <v>8.085000038146973</v>
      </c>
      <c r="C826" s="11" t="n">
        <v>357.7301025390625</v>
      </c>
      <c r="D826" s="13" t="n">
        <v>1</v>
      </c>
      <c r="E826" s="14">
        <f>IF(AND(D826=1,INT($A826)=INT($A825),ISNUMBER(B825)),B826/B825-1,"")</f>
        <v/>
      </c>
      <c r="F826" s="14">
        <f>IF(AND(D826=1,INT($A826)=INT($A825),ISNUMBER(C825)),C826/C825-1,"")</f>
        <v/>
      </c>
      <c r="G826" s="11" t="n">
        <v>10.34000015258789</v>
      </c>
      <c r="H826" s="11" t="n">
        <v>331.7699890136719</v>
      </c>
      <c r="I826" s="13" t="n">
        <v>1</v>
      </c>
      <c r="J826" s="14">
        <f>IF(AND(I826=1,INT($A826)=INT($A825),ISNUMBER(G825)),G826/G825-1,"")</f>
        <v/>
      </c>
      <c r="K826" s="14">
        <f>IF(AND(I826=1,INT($A826)=INT($A825),ISNUMBER(H825)),H826/H825-1,"")</f>
        <v/>
      </c>
      <c r="L826" s="11" t="n">
        <v>12.92000007629395</v>
      </c>
      <c r="M826" s="11" t="n">
        <v>720.4998779296875</v>
      </c>
      <c r="N826" s="13" t="n">
        <v>1</v>
      </c>
      <c r="O826" s="14">
        <f>IF(AND(N826=1,INT($A826)=INT($A825),ISNUMBER(L825)),L826/L825-1,"")</f>
        <v/>
      </c>
      <c r="P826" s="14">
        <f>IF(AND(N826=1,INT($A826)=INT($A825),ISNUMBER(M825)),M826/M825-1,"")</f>
        <v/>
      </c>
      <c r="Q826" s="11" t="n">
        <v>10.06999969482422</v>
      </c>
      <c r="R826" s="11" t="n">
        <v>508.4049987792969</v>
      </c>
      <c r="S826" s="13" t="n">
        <v>1</v>
      </c>
      <c r="T826" s="14">
        <f>IF(AND(S826=1,INT($A826)=INT($A825),ISNUMBER(Q825)),Q826/Q825-1,"")</f>
        <v/>
      </c>
      <c r="U826" s="14">
        <f>IF(AND(S826=1,INT($A826)=INT($A825),ISNUMBER(R825)),R826/R825-1,"")</f>
        <v/>
      </c>
      <c r="V826" s="11" t="n">
        <v>8.475000381469727</v>
      </c>
      <c r="W826" s="11" t="n">
        <v>7658.10986328125</v>
      </c>
      <c r="X826" s="13" t="n">
        <v>1</v>
      </c>
      <c r="Y826" s="14">
        <f>IF(AND(X826=1,INT($A826)=INT($A825),ISNUMBER(V825)),V826/V825-1,"")</f>
        <v/>
      </c>
      <c r="Z826" s="14">
        <f>IF(AND(X826=1,INT($A826)=INT($A825),ISNUMBER(W825)),W826/W825-1,"")</f>
        <v/>
      </c>
      <c r="AA826" s="11" t="n">
        <v>8.860099792480469</v>
      </c>
      <c r="AB826" s="11" t="n">
        <v>246.0200042724609</v>
      </c>
      <c r="AC826" s="13" t="n">
        <v>0</v>
      </c>
      <c r="AD826" s="14">
        <f>IF(AND(AC826=1,INT($A826)=INT($A825),ISNUMBER(AA825)),AA826/AA825-1,"")</f>
        <v/>
      </c>
      <c r="AE826" s="14">
        <f>IF(AND(AC826=1,INT($A826)=INT($A825),ISNUMBER(AB825)),AB826/AB825-1,"")</f>
        <v/>
      </c>
      <c r="AF826" s="11" t="n">
        <v>4.809199810028076</v>
      </c>
      <c r="AG826" s="11" t="n">
        <v>186.1950073242188</v>
      </c>
      <c r="AH826" s="13" t="n">
        <v>1</v>
      </c>
      <c r="AI826" s="14">
        <f>IF(AND(AH826=1,INT($A826)=INT($A825),ISNUMBER(AF825)),AF826/AF825-1,"")</f>
        <v/>
      </c>
      <c r="AJ826" s="14">
        <f>IF(AND(AH826=1,INT($A826)=INT($A825),ISNUMBER(AG825)),AG826/AG825-1,"")</f>
        <v/>
      </c>
    </row>
    <row r="827">
      <c r="A827" s="12" t="n">
        <v>46294.47708333333</v>
      </c>
      <c r="B827" s="11" t="n">
        <v>8.099900245666504</v>
      </c>
      <c r="C827" s="11" t="n">
        <v>357.6000061035156</v>
      </c>
      <c r="D827" s="13" t="n">
        <v>1</v>
      </c>
      <c r="E827" s="14">
        <f>IF(AND(D827=1,INT($A827)=INT($A826),ISNUMBER(B826)),B827/B826-1,"")</f>
        <v/>
      </c>
      <c r="F827" s="14">
        <f>IF(AND(D827=1,INT($A827)=INT($A826),ISNUMBER(C826)),C827/C826-1,"")</f>
        <v/>
      </c>
      <c r="G827" s="11" t="n">
        <v>10.34000015258789</v>
      </c>
      <c r="H827" s="11" t="n">
        <v>331.760009765625</v>
      </c>
      <c r="I827" s="13" t="n">
        <v>1</v>
      </c>
      <c r="J827" s="14">
        <f>IF(AND(I827=1,INT($A827)=INT($A826),ISNUMBER(G826)),G827/G826-1,"")</f>
        <v/>
      </c>
      <c r="K827" s="14">
        <f>IF(AND(I827=1,INT($A827)=INT($A826),ISNUMBER(H826)),H827/H826-1,"")</f>
        <v/>
      </c>
      <c r="L827" s="11" t="n">
        <v>12.92000007629395</v>
      </c>
      <c r="M827" s="11" t="n">
        <v>720.8399047851562</v>
      </c>
      <c r="N827" s="13" t="n">
        <v>1</v>
      </c>
      <c r="O827" s="14">
        <f>IF(AND(N827=1,INT($A827)=INT($A826),ISNUMBER(L826)),L827/L826-1,"")</f>
        <v/>
      </c>
      <c r="P827" s="14">
        <f>IF(AND(N827=1,INT($A827)=INT($A826),ISNUMBER(M826)),M827/M826-1,"")</f>
        <v/>
      </c>
      <c r="Q827" s="11" t="n">
        <v>10.06999969482422</v>
      </c>
      <c r="R827" s="11" t="n">
        <v>508.4049987792969</v>
      </c>
      <c r="S827" s="13" t="n">
        <v>0</v>
      </c>
      <c r="T827" s="14">
        <f>IF(AND(S827=1,INT($A827)=INT($A826),ISNUMBER(Q826)),Q827/Q826-1,"")</f>
        <v/>
      </c>
      <c r="U827" s="14">
        <f>IF(AND(S827=1,INT($A827)=INT($A826),ISNUMBER(R826)),R827/R826-1,"")</f>
        <v/>
      </c>
      <c r="V827" s="11" t="n">
        <v>8.479999542236328</v>
      </c>
      <c r="W827" s="11" t="n">
        <v>7657.5400390625</v>
      </c>
      <c r="X827" s="13" t="n">
        <v>1</v>
      </c>
      <c r="Y827" s="14">
        <f>IF(AND(X827=1,INT($A827)=INT($A826),ISNUMBER(V826)),V827/V826-1,"")</f>
        <v/>
      </c>
      <c r="Z827" s="14">
        <f>IF(AND(X827=1,INT($A827)=INT($A826),ISNUMBER(W826)),W827/W826-1,"")</f>
        <v/>
      </c>
      <c r="AA827" s="11" t="n">
        <v>8.869099617004395</v>
      </c>
      <c r="AB827" s="11" t="n">
        <v>246.0500030517578</v>
      </c>
      <c r="AC827" s="13" t="n">
        <v>1</v>
      </c>
      <c r="AD827" s="14">
        <f>IF(AND(AC827=1,INT($A827)=INT($A826),ISNUMBER(AA826)),AA827/AA826-1,"")</f>
        <v/>
      </c>
      <c r="AE827" s="14">
        <f>IF(AND(AC827=1,INT($A827)=INT($A826),ISNUMBER(AB826)),AB827/AB826-1,"")</f>
        <v/>
      </c>
      <c r="AF827" s="11" t="n">
        <v>4.815000057220459</v>
      </c>
      <c r="AG827" s="11" t="n">
        <v>185.8659973144531</v>
      </c>
      <c r="AH827" s="13" t="n">
        <v>1</v>
      </c>
      <c r="AI827" s="14">
        <f>IF(AND(AH827=1,INT($A827)=INT($A826),ISNUMBER(AF826)),AF827/AF826-1,"")</f>
        <v/>
      </c>
      <c r="AJ827" s="14">
        <f>IF(AND(AH827=1,INT($A827)=INT($A826),ISNUMBER(AG826)),AG827/AG826-1,"")</f>
        <v/>
      </c>
    </row>
    <row r="828">
      <c r="A828" s="12" t="n">
        <v>46294.47916666666</v>
      </c>
      <c r="B828" s="11" t="n">
        <v>8.079999923706055</v>
      </c>
      <c r="C828" s="11" t="n">
        <v>357.5086059570312</v>
      </c>
      <c r="D828" s="13" t="n">
        <v>1</v>
      </c>
      <c r="E828" s="14">
        <f>IF(AND(D828=1,INT($A828)=INT($A827),ISNUMBER(B827)),B828/B827-1,"")</f>
        <v/>
      </c>
      <c r="F828" s="14">
        <f>IF(AND(D828=1,INT($A828)=INT($A827),ISNUMBER(C827)),C828/C827-1,"")</f>
        <v/>
      </c>
      <c r="G828" s="11" t="n">
        <v>10.33500003814697</v>
      </c>
      <c r="H828" s="11" t="n">
        <v>331.6400146484375</v>
      </c>
      <c r="I828" s="13" t="n">
        <v>1</v>
      </c>
      <c r="J828" s="14">
        <f>IF(AND(I828=1,INT($A828)=INT($A827),ISNUMBER(G827)),G828/G827-1,"")</f>
        <v/>
      </c>
      <c r="K828" s="14">
        <f>IF(AND(I828=1,INT($A828)=INT($A827),ISNUMBER(H827)),H828/H827-1,"")</f>
        <v/>
      </c>
      <c r="L828" s="11" t="n">
        <v>12.930100440979</v>
      </c>
      <c r="M828" s="11" t="n">
        <v>719.8674926757812</v>
      </c>
      <c r="N828" s="13" t="n">
        <v>1</v>
      </c>
      <c r="O828" s="14">
        <f>IF(AND(N828=1,INT($A828)=INT($A827),ISNUMBER(L827)),L828/L827-1,"")</f>
        <v/>
      </c>
      <c r="P828" s="14">
        <f>IF(AND(N828=1,INT($A828)=INT($A827),ISNUMBER(M827)),M828/M827-1,"")</f>
        <v/>
      </c>
      <c r="Q828" s="11" t="n">
        <v>10.06009960174561</v>
      </c>
      <c r="R828" s="11" t="n">
        <v>508.3800048828125</v>
      </c>
      <c r="S828" s="13" t="n">
        <v>1</v>
      </c>
      <c r="T828" s="14">
        <f>IF(AND(S828=1,INT($A828)=INT($A827),ISNUMBER(Q827)),Q828/Q827-1,"")</f>
        <v/>
      </c>
      <c r="U828" s="14">
        <f>IF(AND(S828=1,INT($A828)=INT($A827),ISNUMBER(R827)),R828/R827-1,"")</f>
        <v/>
      </c>
      <c r="V828" s="11" t="n">
        <v>8.475000381469727</v>
      </c>
      <c r="W828" s="11" t="n">
        <v>7658.490234375</v>
      </c>
      <c r="X828" s="13" t="n">
        <v>1</v>
      </c>
      <c r="Y828" s="14">
        <f>IF(AND(X828=1,INT($A828)=INT($A827),ISNUMBER(V827)),V828/V827-1,"")</f>
        <v/>
      </c>
      <c r="Z828" s="14">
        <f>IF(AND(X828=1,INT($A828)=INT($A827),ISNUMBER(W827)),W828/W827-1,"")</f>
        <v/>
      </c>
      <c r="AA828" s="11" t="n">
        <v>8.869099617004395</v>
      </c>
      <c r="AB828" s="11" t="n">
        <v>246.0500030517578</v>
      </c>
      <c r="AC828" s="13" t="n">
        <v>0</v>
      </c>
      <c r="AD828" s="14">
        <f>IF(AND(AC828=1,INT($A828)=INT($A827),ISNUMBER(AA827)),AA828/AA827-1,"")</f>
        <v/>
      </c>
      <c r="AE828" s="14">
        <f>IF(AND(AC828=1,INT($A828)=INT($A827),ISNUMBER(AB827)),AB828/AB827-1,"")</f>
        <v/>
      </c>
      <c r="AF828" s="11" t="n">
        <v>4.818999767303467</v>
      </c>
      <c r="AG828" s="11" t="n">
        <v>185.8450012207031</v>
      </c>
      <c r="AH828" s="13" t="n">
        <v>1</v>
      </c>
      <c r="AI828" s="14">
        <f>IF(AND(AH828=1,INT($A828)=INT($A827),ISNUMBER(AF827)),AF828/AF827-1,"")</f>
        <v/>
      </c>
      <c r="AJ828" s="14">
        <f>IF(AND(AH828=1,INT($A828)=INT($A827),ISNUMBER(AG827)),AG828/AG827-1,"")</f>
        <v/>
      </c>
    </row>
    <row r="829">
      <c r="A829" s="12" t="n">
        <v>46294.48125</v>
      </c>
      <c r="B829" s="11" t="n">
        <v>8.088800430297852</v>
      </c>
      <c r="C829" s="11" t="n">
        <v>358.25</v>
      </c>
      <c r="D829" s="13" t="n">
        <v>1</v>
      </c>
      <c r="E829" s="14">
        <f>IF(AND(D829=1,INT($A829)=INT($A828),ISNUMBER(B828)),B829/B828-1,"")</f>
        <v/>
      </c>
      <c r="F829" s="14">
        <f>IF(AND(D829=1,INT($A829)=INT($A828),ISNUMBER(C828)),C829/C828-1,"")</f>
        <v/>
      </c>
      <c r="G829" s="11" t="n">
        <v>10.31999969482422</v>
      </c>
      <c r="H829" s="11" t="n">
        <v>332.2000122070312</v>
      </c>
      <c r="I829" s="13" t="n">
        <v>1</v>
      </c>
      <c r="J829" s="14">
        <f>IF(AND(I829=1,INT($A829)=INT($A828),ISNUMBER(G828)),G829/G828-1,"")</f>
        <v/>
      </c>
      <c r="K829" s="14">
        <f>IF(AND(I829=1,INT($A829)=INT($A828),ISNUMBER(H828)),H829/H828-1,"")</f>
        <v/>
      </c>
      <c r="L829" s="11" t="n">
        <v>12.93000030517578</v>
      </c>
      <c r="M829" s="11" t="n">
        <v>719.5499877929688</v>
      </c>
      <c r="N829" s="13" t="n">
        <v>1</v>
      </c>
      <c r="O829" s="14">
        <f>IF(AND(N829=1,INT($A829)=INT($A828),ISNUMBER(L828)),L829/L828-1,"")</f>
        <v/>
      </c>
      <c r="P829" s="14">
        <f>IF(AND(N829=1,INT($A829)=INT($A828),ISNUMBER(M828)),M829/M828-1,"")</f>
        <v/>
      </c>
      <c r="Q829" s="11" t="n">
        <v>10.06009960174561</v>
      </c>
      <c r="R829" s="11" t="n">
        <v>508.3800048828125</v>
      </c>
      <c r="S829" s="13" t="n">
        <v>0</v>
      </c>
      <c r="T829" s="14">
        <f>IF(AND(S829=1,INT($A829)=INT($A828),ISNUMBER(Q828)),Q829/Q828-1,"")</f>
        <v/>
      </c>
      <c r="U829" s="14">
        <f>IF(AND(S829=1,INT($A829)=INT($A828),ISNUMBER(R828)),R829/R828-1,"")</f>
        <v/>
      </c>
      <c r="V829" s="11" t="n">
        <v>8.470000267028809</v>
      </c>
      <c r="W829" s="11" t="n">
        <v>7665.60009765625</v>
      </c>
      <c r="X829" s="13" t="n">
        <v>1</v>
      </c>
      <c r="Y829" s="14">
        <f>IF(AND(X829=1,INT($A829)=INT($A828),ISNUMBER(V828)),V829/V828-1,"")</f>
        <v/>
      </c>
      <c r="Z829" s="14">
        <f>IF(AND(X829=1,INT($A829)=INT($A828),ISNUMBER(W828)),W829/W828-1,"")</f>
        <v/>
      </c>
      <c r="AA829" s="11" t="n">
        <v>8.859999656677246</v>
      </c>
      <c r="AB829" s="11" t="n">
        <v>246.2149963378906</v>
      </c>
      <c r="AC829" s="13" t="n">
        <v>1</v>
      </c>
      <c r="AD829" s="14">
        <f>IF(AND(AC829=1,INT($A829)=INT($A828),ISNUMBER(AA828)),AA829/AA828-1,"")</f>
        <v/>
      </c>
      <c r="AE829" s="14">
        <f>IF(AND(AC829=1,INT($A829)=INT($A828),ISNUMBER(AB828)),AB829/AB828-1,"")</f>
        <v/>
      </c>
      <c r="AF829" s="11" t="n">
        <v>4.818999767303467</v>
      </c>
      <c r="AG829" s="11" t="n">
        <v>185.8450012207031</v>
      </c>
      <c r="AH829" s="13" t="n">
        <v>0</v>
      </c>
      <c r="AI829" s="14">
        <f>IF(AND(AH829=1,INT($A829)=INT($A828),ISNUMBER(AF828)),AF829/AF828-1,"")</f>
        <v/>
      </c>
      <c r="AJ829" s="14">
        <f>IF(AND(AH829=1,INT($A829)=INT($A828),ISNUMBER(AG828)),AG829/AG828-1,"")</f>
        <v/>
      </c>
    </row>
    <row r="830">
      <c r="A830" s="12" t="n">
        <v>46294.48333333333</v>
      </c>
      <c r="B830" s="11" t="n">
        <v>8.088800430297852</v>
      </c>
      <c r="C830" s="11" t="n">
        <v>358.25</v>
      </c>
      <c r="D830" s="13" t="n">
        <v>0</v>
      </c>
      <c r="E830" s="14">
        <f>IF(AND(D830=1,INT($A830)=INT($A829),ISNUMBER(B829)),B830/B829-1,"")</f>
        <v/>
      </c>
      <c r="F830" s="14">
        <f>IF(AND(D830=1,INT($A830)=INT($A829),ISNUMBER(C829)),C830/C829-1,"")</f>
        <v/>
      </c>
      <c r="G830" s="11" t="n">
        <v>10.32019996643066</v>
      </c>
      <c r="H830" s="11" t="n">
        <v>332.3150024414062</v>
      </c>
      <c r="I830" s="13" t="n">
        <v>1</v>
      </c>
      <c r="J830" s="14">
        <f>IF(AND(I830=1,INT($A830)=INT($A829),ISNUMBER(G829)),G830/G829-1,"")</f>
        <v/>
      </c>
      <c r="K830" s="14">
        <f>IF(AND(I830=1,INT($A830)=INT($A829),ISNUMBER(H829)),H830/H829-1,"")</f>
        <v/>
      </c>
      <c r="L830" s="11" t="n">
        <v>12.93000030517578</v>
      </c>
      <c r="M830" s="11" t="n">
        <v>719.5499877929688</v>
      </c>
      <c r="N830" s="13" t="n">
        <v>0</v>
      </c>
      <c r="O830" s="14">
        <f>IF(AND(N830=1,INT($A830)=INT($A829),ISNUMBER(L829)),L830/L829-1,"")</f>
        <v/>
      </c>
      <c r="P830" s="14">
        <f>IF(AND(N830=1,INT($A830)=INT($A829),ISNUMBER(M829)),M830/M829-1,"")</f>
        <v/>
      </c>
      <c r="Q830" s="11" t="n">
        <v>10.02980041503906</v>
      </c>
      <c r="R830" s="11" t="n">
        <v>509.4949951171875</v>
      </c>
      <c r="S830" s="13" t="n">
        <v>1</v>
      </c>
      <c r="T830" s="14">
        <f>IF(AND(S830=1,INT($A830)=INT($A829),ISNUMBER(Q829)),Q830/Q829-1,"")</f>
        <v/>
      </c>
      <c r="U830" s="14">
        <f>IF(AND(S830=1,INT($A830)=INT($A829),ISNUMBER(R829)),R830/R829-1,"")</f>
        <v/>
      </c>
      <c r="V830" s="11" t="n">
        <v>8.465000152587891</v>
      </c>
      <c r="W830" s="11" t="n">
        <v>7668.0498046875</v>
      </c>
      <c r="X830" s="13" t="n">
        <v>1</v>
      </c>
      <c r="Y830" s="14">
        <f>IF(AND(X830=1,INT($A830)=INT($A829),ISNUMBER(V829)),V830/V829-1,"")</f>
        <v/>
      </c>
      <c r="Z830" s="14">
        <f>IF(AND(X830=1,INT($A830)=INT($A829),ISNUMBER(W829)),W830/W829-1,"")</f>
        <v/>
      </c>
      <c r="AA830" s="11" t="n">
        <v>8.859999656677246</v>
      </c>
      <c r="AB830" s="11" t="n">
        <v>246.2149963378906</v>
      </c>
      <c r="AC830" s="13" t="n">
        <v>0</v>
      </c>
      <c r="AD830" s="14">
        <f>IF(AND(AC830=1,INT($A830)=INT($A829),ISNUMBER(AA829)),AA830/AA829-1,"")</f>
        <v/>
      </c>
      <c r="AE830" s="14">
        <f>IF(AND(AC830=1,INT($A830)=INT($A829),ISNUMBER(AB829)),AB830/AB829-1,"")</f>
        <v/>
      </c>
      <c r="AF830" s="11" t="n">
        <v>4.810800075531006</v>
      </c>
      <c r="AG830" s="11" t="n">
        <v>185.9600067138672</v>
      </c>
      <c r="AH830" s="13" t="n">
        <v>1</v>
      </c>
      <c r="AI830" s="14">
        <f>IF(AND(AH830=1,INT($A830)=INT($A829),ISNUMBER(AF829)),AF830/AF829-1,"")</f>
        <v/>
      </c>
      <c r="AJ830" s="14">
        <f>IF(AND(AH830=1,INT($A830)=INT($A829),ISNUMBER(AG829)),AG830/AG829-1,"")</f>
        <v/>
      </c>
    </row>
    <row r="831">
      <c r="A831" s="12" t="n">
        <v>46294.48541666667</v>
      </c>
      <c r="B831" s="11" t="n">
        <v>8.064999580383301</v>
      </c>
      <c r="C831" s="11" t="n">
        <v>358.409912109375</v>
      </c>
      <c r="D831" s="13" t="n">
        <v>1</v>
      </c>
      <c r="E831" s="14">
        <f>IF(AND(D831=1,INT($A831)=INT($A830),ISNUMBER(B830)),B831/B830-1,"")</f>
        <v/>
      </c>
      <c r="F831" s="14">
        <f>IF(AND(D831=1,INT($A831)=INT($A830),ISNUMBER(C830)),C831/C830-1,"")</f>
        <v/>
      </c>
      <c r="G831" s="11" t="n">
        <v>10.3100004196167</v>
      </c>
      <c r="H831" s="11" t="n">
        <v>332.4599914550781</v>
      </c>
      <c r="I831" s="13" t="n">
        <v>1</v>
      </c>
      <c r="J831" s="14">
        <f>IF(AND(I831=1,INT($A831)=INT($A830),ISNUMBER(G830)),G831/G830-1,"")</f>
        <v/>
      </c>
      <c r="K831" s="14">
        <f>IF(AND(I831=1,INT($A831)=INT($A830),ISNUMBER(H830)),H831/H830-1,"")</f>
        <v/>
      </c>
      <c r="L831" s="11" t="n">
        <v>12.94499969482422</v>
      </c>
      <c r="M831" s="11" t="n">
        <v>718.6951293945312</v>
      </c>
      <c r="N831" s="13" t="n">
        <v>1</v>
      </c>
      <c r="O831" s="14">
        <f>IF(AND(N831=1,INT($A831)=INT($A830),ISNUMBER(L830)),L831/L830-1,"")</f>
        <v/>
      </c>
      <c r="P831" s="14">
        <f>IF(AND(N831=1,INT($A831)=INT($A830),ISNUMBER(M830)),M831/M830-1,"")</f>
        <v/>
      </c>
      <c r="Q831" s="11" t="n">
        <v>10.04500007629395</v>
      </c>
      <c r="R831" s="11" t="n">
        <v>509.143798828125</v>
      </c>
      <c r="S831" s="13" t="n">
        <v>1</v>
      </c>
      <c r="T831" s="14">
        <f>IF(AND(S831=1,INT($A831)=INT($A830),ISNUMBER(Q830)),Q831/Q830-1,"")</f>
        <v/>
      </c>
      <c r="U831" s="14">
        <f>IF(AND(S831=1,INT($A831)=INT($A830),ISNUMBER(R830)),R831/R830-1,"")</f>
        <v/>
      </c>
      <c r="V831" s="11" t="n">
        <v>8.465000152587891</v>
      </c>
      <c r="W831" s="11" t="n">
        <v>7669.60009765625</v>
      </c>
      <c r="X831" s="13" t="n">
        <v>1</v>
      </c>
      <c r="Y831" s="14">
        <f>IF(AND(X831=1,INT($A831)=INT($A830),ISNUMBER(V830)),V831/V830-1,"")</f>
        <v/>
      </c>
      <c r="Z831" s="14">
        <f>IF(AND(X831=1,INT($A831)=INT($A830),ISNUMBER(W830)),W831/W830-1,"")</f>
        <v/>
      </c>
      <c r="AA831" s="11" t="n">
        <v>8.859999656677246</v>
      </c>
      <c r="AB831" s="11" t="n">
        <v>246.2149963378906</v>
      </c>
      <c r="AC831" s="13" t="n">
        <v>0</v>
      </c>
      <c r="AD831" s="14">
        <f>IF(AND(AC831=1,INT($A831)=INT($A830),ISNUMBER(AA830)),AA831/AA830-1,"")</f>
        <v/>
      </c>
      <c r="AE831" s="14">
        <f>IF(AND(AC831=1,INT($A831)=INT($A830),ISNUMBER(AB830)),AB831/AB830-1,"")</f>
        <v/>
      </c>
      <c r="AF831" s="11" t="n">
        <v>4.810800075531006</v>
      </c>
      <c r="AG831" s="11" t="n">
        <v>185.9600067138672</v>
      </c>
      <c r="AH831" s="13" t="n">
        <v>0</v>
      </c>
      <c r="AI831" s="14">
        <f>IF(AND(AH831=1,INT($A831)=INT($A830),ISNUMBER(AF830)),AF831/AF830-1,"")</f>
        <v/>
      </c>
      <c r="AJ831" s="14">
        <f>IF(AND(AH831=1,INT($A831)=INT($A830),ISNUMBER(AG830)),AG831/AG830-1,"")</f>
        <v/>
      </c>
    </row>
    <row r="832">
      <c r="A832" s="12" t="n">
        <v>46294.4875</v>
      </c>
      <c r="B832" s="11" t="n">
        <v>8.07960033416748</v>
      </c>
      <c r="C832" s="11" t="n">
        <v>358.239990234375</v>
      </c>
      <c r="D832" s="13" t="n">
        <v>1</v>
      </c>
      <c r="E832" s="14">
        <f>IF(AND(D832=1,INT($A832)=INT($A831),ISNUMBER(B831)),B832/B831-1,"")</f>
        <v/>
      </c>
      <c r="F832" s="14">
        <f>IF(AND(D832=1,INT($A832)=INT($A831),ISNUMBER(C831)),C832/C831-1,"")</f>
        <v/>
      </c>
      <c r="G832" s="11" t="n">
        <v>10.31999969482422</v>
      </c>
      <c r="H832" s="11" t="n">
        <v>332.385009765625</v>
      </c>
      <c r="I832" s="13" t="n">
        <v>1</v>
      </c>
      <c r="J832" s="14">
        <f>IF(AND(I832=1,INT($A832)=INT($A831),ISNUMBER(G831)),G832/G831-1,"")</f>
        <v/>
      </c>
      <c r="K832" s="14">
        <f>IF(AND(I832=1,INT($A832)=INT($A831),ISNUMBER(H831)),H832/H831-1,"")</f>
        <v/>
      </c>
      <c r="L832" s="11" t="n">
        <v>12.9758996963501</v>
      </c>
      <c r="M832" s="11" t="n">
        <v>717.5999755859375</v>
      </c>
      <c r="N832" s="13" t="n">
        <v>1</v>
      </c>
      <c r="O832" s="14">
        <f>IF(AND(N832=1,INT($A832)=INT($A831),ISNUMBER(L831)),L832/L831-1,"")</f>
        <v/>
      </c>
      <c r="P832" s="14">
        <f>IF(AND(N832=1,INT($A832)=INT($A831),ISNUMBER(M831)),M832/M831-1,"")</f>
        <v/>
      </c>
      <c r="Q832" s="11" t="n">
        <v>10.05010032653809</v>
      </c>
      <c r="R832" s="11" t="n">
        <v>509.2900085449219</v>
      </c>
      <c r="S832" s="13" t="n">
        <v>1</v>
      </c>
      <c r="T832" s="14">
        <f>IF(AND(S832=1,INT($A832)=INT($A831),ISNUMBER(Q831)),Q832/Q831-1,"")</f>
        <v/>
      </c>
      <c r="U832" s="14">
        <f>IF(AND(S832=1,INT($A832)=INT($A831),ISNUMBER(R831)),R832/R831-1,"")</f>
        <v/>
      </c>
      <c r="V832" s="11" t="n">
        <v>8.470000267028809</v>
      </c>
      <c r="W832" s="11" t="n">
        <v>7667.47998046875</v>
      </c>
      <c r="X832" s="13" t="n">
        <v>1</v>
      </c>
      <c r="Y832" s="14">
        <f>IF(AND(X832=1,INT($A832)=INT($A831),ISNUMBER(V831)),V832/V831-1,"")</f>
        <v/>
      </c>
      <c r="Z832" s="14">
        <f>IF(AND(X832=1,INT($A832)=INT($A831),ISNUMBER(W831)),W832/W831-1,"")</f>
        <v/>
      </c>
      <c r="AA832" s="11" t="n">
        <v>8.859999656677246</v>
      </c>
      <c r="AB832" s="11" t="n">
        <v>246.1750030517578</v>
      </c>
      <c r="AC832" s="13" t="n">
        <v>1</v>
      </c>
      <c r="AD832" s="14">
        <f>IF(AND(AC832=1,INT($A832)=INT($A831),ISNUMBER(AA831)),AA832/AA831-1,"")</f>
        <v/>
      </c>
      <c r="AE832" s="14">
        <f>IF(AND(AC832=1,INT($A832)=INT($A831),ISNUMBER(AB831)),AB832/AB831-1,"")</f>
        <v/>
      </c>
      <c r="AF832" s="11" t="n">
        <v>4.809999942779541</v>
      </c>
      <c r="AG832" s="11" t="n">
        <v>186.1600036621094</v>
      </c>
      <c r="AH832" s="13" t="n">
        <v>1</v>
      </c>
      <c r="AI832" s="14">
        <f>IF(AND(AH832=1,INT($A832)=INT($A831),ISNUMBER(AF831)),AF832/AF831-1,"")</f>
        <v/>
      </c>
      <c r="AJ832" s="14">
        <f>IF(AND(AH832=1,INT($A832)=INT($A831),ISNUMBER(AG831)),AG832/AG831-1,"")</f>
        <v/>
      </c>
    </row>
    <row r="833">
      <c r="A833" s="12" t="n">
        <v>46294.48958333334</v>
      </c>
      <c r="B833" s="11" t="n">
        <v>8.069999694824219</v>
      </c>
      <c r="C833" s="11" t="n">
        <v>358.2950134277344</v>
      </c>
      <c r="D833" s="13" t="n">
        <v>1</v>
      </c>
      <c r="E833" s="14">
        <f>IF(AND(D833=1,INT($A833)=INT($A832),ISNUMBER(B832)),B833/B832-1,"")</f>
        <v/>
      </c>
      <c r="F833" s="14">
        <f>IF(AND(D833=1,INT($A833)=INT($A832),ISNUMBER(C832)),C833/C832-1,"")</f>
        <v/>
      </c>
      <c r="G833" s="11" t="n">
        <v>10.31999969482422</v>
      </c>
      <c r="H833" s="11" t="n">
        <v>332.2200012207031</v>
      </c>
      <c r="I833" s="13" t="n">
        <v>1</v>
      </c>
      <c r="J833" s="14">
        <f>IF(AND(I833=1,INT($A833)=INT($A832),ISNUMBER(G832)),G833/G832-1,"")</f>
        <v/>
      </c>
      <c r="K833" s="14">
        <f>IF(AND(I833=1,INT($A833)=INT($A832),ISNUMBER(H832)),H833/H832-1,"")</f>
        <v/>
      </c>
      <c r="L833" s="11" t="n">
        <v>12.98499965667725</v>
      </c>
      <c r="M833" s="11" t="n">
        <v>717.27001953125</v>
      </c>
      <c r="N833" s="13" t="n">
        <v>1</v>
      </c>
      <c r="O833" s="14">
        <f>IF(AND(N833=1,INT($A833)=INT($A832),ISNUMBER(L832)),L833/L832-1,"")</f>
        <v/>
      </c>
      <c r="P833" s="14">
        <f>IF(AND(N833=1,INT($A833)=INT($A832),ISNUMBER(M832)),M833/M832-1,"")</f>
        <v/>
      </c>
      <c r="Q833" s="11" t="n">
        <v>10.05010032653809</v>
      </c>
      <c r="R833" s="11" t="n">
        <v>509.2900085449219</v>
      </c>
      <c r="S833" s="13" t="n">
        <v>0</v>
      </c>
      <c r="T833" s="14">
        <f>IF(AND(S833=1,INT($A833)=INT($A832),ISNUMBER(Q832)),Q833/Q832-1,"")</f>
        <v/>
      </c>
      <c r="U833" s="14">
        <f>IF(AND(S833=1,INT($A833)=INT($A832),ISNUMBER(R832)),R833/R832-1,"")</f>
        <v/>
      </c>
      <c r="V833" s="11" t="n">
        <v>8.465000152587891</v>
      </c>
      <c r="W833" s="11" t="n">
        <v>7666.830078125</v>
      </c>
      <c r="X833" s="13" t="n">
        <v>1</v>
      </c>
      <c r="Y833" s="14">
        <f>IF(AND(X833=1,INT($A833)=INT($A832),ISNUMBER(V832)),V833/V832-1,"")</f>
        <v/>
      </c>
      <c r="Z833" s="14">
        <f>IF(AND(X833=1,INT($A833)=INT($A832),ISNUMBER(W832)),W833/W832-1,"")</f>
        <v/>
      </c>
      <c r="AA833" s="11" t="n">
        <v>8.860199928283691</v>
      </c>
      <c r="AB833" s="11" t="n">
        <v>246.1291961669922</v>
      </c>
      <c r="AC833" s="13" t="n">
        <v>1</v>
      </c>
      <c r="AD833" s="14">
        <f>IF(AND(AC833=1,INT($A833)=INT($A832),ISNUMBER(AA832)),AA833/AA832-1,"")</f>
        <v/>
      </c>
      <c r="AE833" s="14">
        <f>IF(AND(AC833=1,INT($A833)=INT($A832),ISNUMBER(AB832)),AB833/AB832-1,"")</f>
        <v/>
      </c>
      <c r="AF833" s="11" t="n">
        <v>4.809999942779541</v>
      </c>
      <c r="AG833" s="11" t="n">
        <v>185.9299926757812</v>
      </c>
      <c r="AH833" s="13" t="n">
        <v>1</v>
      </c>
      <c r="AI833" s="14">
        <f>IF(AND(AH833=1,INT($A833)=INT($A832),ISNUMBER(AF832)),AF833/AF832-1,"")</f>
        <v/>
      </c>
      <c r="AJ833" s="14">
        <f>IF(AND(AH833=1,INT($A833)=INT($A832),ISNUMBER(AG832)),AG833/AG832-1,"")</f>
        <v/>
      </c>
    </row>
    <row r="834">
      <c r="A834" s="12" t="n">
        <v>46294.49166666667</v>
      </c>
      <c r="B834" s="11" t="n">
        <v>8.069899559020996</v>
      </c>
      <c r="C834" s="11" t="n">
        <v>358.7850036621094</v>
      </c>
      <c r="D834" s="13" t="n">
        <v>1</v>
      </c>
      <c r="E834" s="14">
        <f>IF(AND(D834=1,INT($A834)=INT($A833),ISNUMBER(B833)),B834/B833-1,"")</f>
        <v/>
      </c>
      <c r="F834" s="14">
        <f>IF(AND(D834=1,INT($A834)=INT($A833),ISNUMBER(C833)),C834/C833-1,"")</f>
        <v/>
      </c>
      <c r="G834" s="11" t="n">
        <v>10.32499980926514</v>
      </c>
      <c r="H834" s="11" t="n">
        <v>332.2200012207031</v>
      </c>
      <c r="I834" s="13" t="n">
        <v>1</v>
      </c>
      <c r="J834" s="14">
        <f>IF(AND(I834=1,INT($A834)=INT($A833),ISNUMBER(G833)),G834/G833-1,"")</f>
        <v/>
      </c>
      <c r="K834" s="14">
        <f>IF(AND(I834=1,INT($A834)=INT($A833),ISNUMBER(H833)),H834/H833-1,"")</f>
        <v/>
      </c>
      <c r="L834" s="11" t="n">
        <v>12.95499992370605</v>
      </c>
      <c r="M834" s="11" t="n">
        <v>718.77001953125</v>
      </c>
      <c r="N834" s="13" t="n">
        <v>1</v>
      </c>
      <c r="O834" s="14">
        <f>IF(AND(N834=1,INT($A834)=INT($A833),ISNUMBER(L833)),L834/L833-1,"")</f>
        <v/>
      </c>
      <c r="P834" s="14">
        <f>IF(AND(N834=1,INT($A834)=INT($A833),ISNUMBER(M833)),M834/M833-1,"")</f>
        <v/>
      </c>
      <c r="Q834" s="11" t="n">
        <v>10.05010032653809</v>
      </c>
      <c r="R834" s="11" t="n">
        <v>509.2900085449219</v>
      </c>
      <c r="S834" s="13" t="n">
        <v>0</v>
      </c>
      <c r="T834" s="14">
        <f>IF(AND(S834=1,INT($A834)=INT($A833),ISNUMBER(Q833)),Q834/Q833-1,"")</f>
        <v/>
      </c>
      <c r="U834" s="14">
        <f>IF(AND(S834=1,INT($A834)=INT($A833),ISNUMBER(R833)),R834/R833-1,"")</f>
        <v/>
      </c>
      <c r="V834" s="11" t="n">
        <v>8.46150016784668</v>
      </c>
      <c r="W834" s="11" t="n">
        <v>7668.02978515625</v>
      </c>
      <c r="X834" s="13" t="n">
        <v>1</v>
      </c>
      <c r="Y834" s="14">
        <f>IF(AND(X834=1,INT($A834)=INT($A833),ISNUMBER(V833)),V834/V833-1,"")</f>
        <v/>
      </c>
      <c r="Z834" s="14">
        <f>IF(AND(X834=1,INT($A834)=INT($A833),ISNUMBER(W833)),W834/W833-1,"")</f>
        <v/>
      </c>
      <c r="AA834" s="11" t="n">
        <v>8.850099563598633</v>
      </c>
      <c r="AB834" s="11" t="n">
        <v>246.3999938964844</v>
      </c>
      <c r="AC834" s="13" t="n">
        <v>1</v>
      </c>
      <c r="AD834" s="14">
        <f>IF(AND(AC834=1,INT($A834)=INT($A833),ISNUMBER(AA833)),AA834/AA833-1,"")</f>
        <v/>
      </c>
      <c r="AE834" s="14">
        <f>IF(AND(AC834=1,INT($A834)=INT($A833),ISNUMBER(AB833)),AB834/AB833-1,"")</f>
        <v/>
      </c>
      <c r="AF834" s="11" t="n">
        <v>4.809899806976318</v>
      </c>
      <c r="AG834" s="11" t="n">
        <v>186.1349945068359</v>
      </c>
      <c r="AH834" s="13" t="n">
        <v>1</v>
      </c>
      <c r="AI834" s="14">
        <f>IF(AND(AH834=1,INT($A834)=INT($A833),ISNUMBER(AF833)),AF834/AF833-1,"")</f>
        <v/>
      </c>
      <c r="AJ834" s="14">
        <f>IF(AND(AH834=1,INT($A834)=INT($A833),ISNUMBER(AG833)),AG834/AG833-1,"")</f>
        <v/>
      </c>
    </row>
    <row r="835">
      <c r="A835" s="12" t="n">
        <v>46294.49375</v>
      </c>
      <c r="B835" s="11" t="n">
        <v>8.079999923706055</v>
      </c>
      <c r="C835" s="11" t="n">
        <v>357.8218078613281</v>
      </c>
      <c r="D835" s="13" t="n">
        <v>1</v>
      </c>
      <c r="E835" s="14">
        <f>IF(AND(D835=1,INT($A835)=INT($A834),ISNUMBER(B834)),B835/B834-1,"")</f>
        <v/>
      </c>
      <c r="F835" s="14">
        <f>IF(AND(D835=1,INT($A835)=INT($A834),ISNUMBER(C834)),C835/C834-1,"")</f>
        <v/>
      </c>
      <c r="G835" s="11" t="n">
        <v>10.34000015258789</v>
      </c>
      <c r="H835" s="11" t="n">
        <v>331.6400146484375</v>
      </c>
      <c r="I835" s="13" t="n">
        <v>1</v>
      </c>
      <c r="J835" s="14">
        <f>IF(AND(I835=1,INT($A835)=INT($A834),ISNUMBER(G834)),G835/G834-1,"")</f>
        <v/>
      </c>
      <c r="K835" s="14">
        <f>IF(AND(I835=1,INT($A835)=INT($A834),ISNUMBER(H834)),H835/H834-1,"")</f>
        <v/>
      </c>
      <c r="L835" s="11" t="n">
        <v>12.96000003814697</v>
      </c>
      <c r="M835" s="11" t="n">
        <v>718.0650024414062</v>
      </c>
      <c r="N835" s="13" t="n">
        <v>1</v>
      </c>
      <c r="O835" s="14">
        <f>IF(AND(N835=1,INT($A835)=INT($A834),ISNUMBER(L834)),L835/L834-1,"")</f>
        <v/>
      </c>
      <c r="P835" s="14">
        <f>IF(AND(N835=1,INT($A835)=INT($A834),ISNUMBER(M834)),M835/M834-1,"")</f>
        <v/>
      </c>
      <c r="Q835" s="11" t="n">
        <v>10.02999973297119</v>
      </c>
      <c r="R835" s="11" t="n">
        <v>510.0398864746094</v>
      </c>
      <c r="S835" s="13" t="n">
        <v>1</v>
      </c>
      <c r="T835" s="14">
        <f>IF(AND(S835=1,INT($A835)=INT($A834),ISNUMBER(Q834)),Q835/Q834-1,"")</f>
        <v/>
      </c>
      <c r="U835" s="14">
        <f>IF(AND(S835=1,INT($A835)=INT($A834),ISNUMBER(R834)),R835/R834-1,"")</f>
        <v/>
      </c>
      <c r="V835" s="11" t="n">
        <v>8.470000267028809</v>
      </c>
      <c r="W835" s="11" t="n">
        <v>7663.97998046875</v>
      </c>
      <c r="X835" s="13" t="n">
        <v>1</v>
      </c>
      <c r="Y835" s="14">
        <f>IF(AND(X835=1,INT($A835)=INT($A834),ISNUMBER(V834)),V835/V834-1,"")</f>
        <v/>
      </c>
      <c r="Z835" s="14">
        <f>IF(AND(X835=1,INT($A835)=INT($A834),ISNUMBER(W834)),W835/W834-1,"")</f>
        <v/>
      </c>
      <c r="AA835" s="11" t="n">
        <v>8.859999656677246</v>
      </c>
      <c r="AB835" s="11" t="n">
        <v>246.3899993896484</v>
      </c>
      <c r="AC835" s="13" t="n">
        <v>1</v>
      </c>
      <c r="AD835" s="14">
        <f>IF(AND(AC835=1,INT($A835)=INT($A834),ISNUMBER(AA834)),AA835/AA834-1,"")</f>
        <v/>
      </c>
      <c r="AE835" s="14">
        <f>IF(AND(AC835=1,INT($A835)=INT($A834),ISNUMBER(AB834)),AB835/AB834-1,"")</f>
        <v/>
      </c>
      <c r="AF835" s="11" t="n">
        <v>4.809899806976318</v>
      </c>
      <c r="AG835" s="11" t="n">
        <v>186.1349945068359</v>
      </c>
      <c r="AH835" s="13" t="n">
        <v>0</v>
      </c>
      <c r="AI835" s="14">
        <f>IF(AND(AH835=1,INT($A835)=INT($A834),ISNUMBER(AF834)),AF835/AF834-1,"")</f>
        <v/>
      </c>
      <c r="AJ835" s="14">
        <f>IF(AND(AH835=1,INT($A835)=INT($A834),ISNUMBER(AG834)),AG835/AG834-1,"")</f>
        <v/>
      </c>
    </row>
    <row r="836">
      <c r="A836" s="12" t="n">
        <v>46294.49583333333</v>
      </c>
      <c r="B836" s="11" t="n">
        <v>8.080100059509277</v>
      </c>
      <c r="C836" s="11" t="n">
        <v>357.9150085449219</v>
      </c>
      <c r="D836" s="13" t="n">
        <v>1</v>
      </c>
      <c r="E836" s="14">
        <f>IF(AND(D836=1,INT($A836)=INT($A835),ISNUMBER(B835)),B836/B835-1,"")</f>
        <v/>
      </c>
      <c r="F836" s="14">
        <f>IF(AND(D836=1,INT($A836)=INT($A835),ISNUMBER(C835)),C836/C835-1,"")</f>
        <v/>
      </c>
      <c r="G836" s="11" t="n">
        <v>10.35990047454834</v>
      </c>
      <c r="H836" s="11" t="n">
        <v>331.1700134277344</v>
      </c>
      <c r="I836" s="13" t="n">
        <v>1</v>
      </c>
      <c r="J836" s="14">
        <f>IF(AND(I836=1,INT($A836)=INT($A835),ISNUMBER(G835)),G836/G835-1,"")</f>
        <v/>
      </c>
      <c r="K836" s="14">
        <f>IF(AND(I836=1,INT($A836)=INT($A835),ISNUMBER(H835)),H836/H835-1,"")</f>
        <v/>
      </c>
      <c r="L836" s="11" t="n">
        <v>12.95989990234375</v>
      </c>
      <c r="M836" s="11" t="n">
        <v>717.9650268554688</v>
      </c>
      <c r="N836" s="13" t="n">
        <v>1</v>
      </c>
      <c r="O836" s="14">
        <f>IF(AND(N836=1,INT($A836)=INT($A835),ISNUMBER(L835)),L836/L835-1,"")</f>
        <v/>
      </c>
      <c r="P836" s="14">
        <f>IF(AND(N836=1,INT($A836)=INT($A835),ISNUMBER(M835)),M836/M835-1,"")</f>
        <v/>
      </c>
      <c r="Q836" s="11" t="n">
        <v>10.03009986877441</v>
      </c>
      <c r="R836" s="11" t="n">
        <v>509.760009765625</v>
      </c>
      <c r="S836" s="13" t="n">
        <v>1</v>
      </c>
      <c r="T836" s="14">
        <f>IF(AND(S836=1,INT($A836)=INT($A835),ISNUMBER(Q835)),Q836/Q835-1,"")</f>
        <v/>
      </c>
      <c r="U836" s="14">
        <f>IF(AND(S836=1,INT($A836)=INT($A835),ISNUMBER(R835)),R836/R835-1,"")</f>
        <v/>
      </c>
      <c r="V836" s="11" t="n">
        <v>8.470700263977051</v>
      </c>
      <c r="W836" s="11" t="n">
        <v>7661.56005859375</v>
      </c>
      <c r="X836" s="13" t="n">
        <v>1</v>
      </c>
      <c r="Y836" s="14">
        <f>IF(AND(X836=1,INT($A836)=INT($A835),ISNUMBER(V835)),V836/V835-1,"")</f>
        <v/>
      </c>
      <c r="Z836" s="14">
        <f>IF(AND(X836=1,INT($A836)=INT($A835),ISNUMBER(W835)),W836/W835-1,"")</f>
        <v/>
      </c>
      <c r="AA836" s="11" t="n">
        <v>8.850000381469727</v>
      </c>
      <c r="AB836" s="11" t="n">
        <v>246.3200073242188</v>
      </c>
      <c r="AC836" s="13" t="n">
        <v>1</v>
      </c>
      <c r="AD836" s="14">
        <f>IF(AND(AC836=1,INT($A836)=INT($A835),ISNUMBER(AA835)),AA836/AA835-1,"")</f>
        <v/>
      </c>
      <c r="AE836" s="14">
        <f>IF(AND(AC836=1,INT($A836)=INT($A835),ISNUMBER(AB835)),AB836/AB835-1,"")</f>
        <v/>
      </c>
      <c r="AF836" s="11" t="n">
        <v>4.809899806976318</v>
      </c>
      <c r="AG836" s="11" t="n">
        <v>186.0764007568359</v>
      </c>
      <c r="AH836" s="13" t="n">
        <v>1</v>
      </c>
      <c r="AI836" s="14">
        <f>IF(AND(AH836=1,INT($A836)=INT($A835),ISNUMBER(AF835)),AF836/AF835-1,"")</f>
        <v/>
      </c>
      <c r="AJ836" s="14">
        <f>IF(AND(AH836=1,INT($A836)=INT($A835),ISNUMBER(AG835)),AG836/AG835-1,"")</f>
        <v/>
      </c>
    </row>
    <row r="837">
      <c r="A837" s="12" t="n">
        <v>46294.49791666667</v>
      </c>
      <c r="B837" s="11" t="n">
        <v>8.085000038146973</v>
      </c>
      <c r="C837" s="11" t="n">
        <v>357.5949096679688</v>
      </c>
      <c r="D837" s="13" t="n">
        <v>1</v>
      </c>
      <c r="E837" s="14">
        <f>IF(AND(D837=1,INT($A837)=INT($A836),ISNUMBER(B836)),B837/B836-1,"")</f>
        <v/>
      </c>
      <c r="F837" s="14">
        <f>IF(AND(D837=1,INT($A837)=INT($A836),ISNUMBER(C836)),C837/C836-1,"")</f>
        <v/>
      </c>
      <c r="G837" s="11" t="n">
        <v>10.35499954223633</v>
      </c>
      <c r="H837" s="11" t="n">
        <v>331.0199890136719</v>
      </c>
      <c r="I837" s="13" t="n">
        <v>1</v>
      </c>
      <c r="J837" s="14">
        <f>IF(AND(I837=1,INT($A837)=INT($A836),ISNUMBER(G836)),G837/G836-1,"")</f>
        <v/>
      </c>
      <c r="K837" s="14">
        <f>IF(AND(I837=1,INT($A837)=INT($A836),ISNUMBER(H836)),H837/H836-1,"")</f>
        <v/>
      </c>
      <c r="L837" s="11" t="n">
        <v>12.95380020141602</v>
      </c>
      <c r="M837" s="11" t="n">
        <v>718.1950073242188</v>
      </c>
      <c r="N837" s="13" t="n">
        <v>1</v>
      </c>
      <c r="O837" s="14">
        <f>IF(AND(N837=1,INT($A837)=INT($A836),ISNUMBER(L836)),L837/L836-1,"")</f>
        <v/>
      </c>
      <c r="P837" s="14">
        <f>IF(AND(N837=1,INT($A837)=INT($A836),ISNUMBER(M836)),M837/M836-1,"")</f>
        <v/>
      </c>
      <c r="Q837" s="11" t="n">
        <v>10.02999973297119</v>
      </c>
      <c r="R837" s="11" t="n">
        <v>509.8900146484375</v>
      </c>
      <c r="S837" s="13" t="n">
        <v>1</v>
      </c>
      <c r="T837" s="14">
        <f>IF(AND(S837=1,INT($A837)=INT($A836),ISNUMBER(Q836)),Q837/Q836-1,"")</f>
        <v/>
      </c>
      <c r="U837" s="14">
        <f>IF(AND(S837=1,INT($A837)=INT($A836),ISNUMBER(R836)),R837/R836-1,"")</f>
        <v/>
      </c>
      <c r="V837" s="11" t="n">
        <v>8.475000381469727</v>
      </c>
      <c r="W837" s="11" t="n">
        <v>7661.18994140625</v>
      </c>
      <c r="X837" s="13" t="n">
        <v>1</v>
      </c>
      <c r="Y837" s="14">
        <f>IF(AND(X837=1,INT($A837)=INT($A836),ISNUMBER(V836)),V837/V836-1,"")</f>
        <v/>
      </c>
      <c r="Z837" s="14">
        <f>IF(AND(X837=1,INT($A837)=INT($A836),ISNUMBER(W836)),W837/W836-1,"")</f>
        <v/>
      </c>
      <c r="AA837" s="11" t="n">
        <v>8.850000381469727</v>
      </c>
      <c r="AB837" s="11" t="n">
        <v>246.3200073242188</v>
      </c>
      <c r="AC837" s="13" t="n">
        <v>0</v>
      </c>
      <c r="AD837" s="14">
        <f>IF(AND(AC837=1,INT($A837)=INT($A836),ISNUMBER(AA836)),AA837/AA836-1,"")</f>
        <v/>
      </c>
      <c r="AE837" s="14">
        <f>IF(AND(AC837=1,INT($A837)=INT($A836),ISNUMBER(AB836)),AB837/AB836-1,"")</f>
        <v/>
      </c>
      <c r="AF837" s="11" t="n">
        <v>4.809999942779541</v>
      </c>
      <c r="AG837" s="11" t="n">
        <v>186.25</v>
      </c>
      <c r="AH837" s="13" t="n">
        <v>1</v>
      </c>
      <c r="AI837" s="14">
        <f>IF(AND(AH837=1,INT($A837)=INT($A836),ISNUMBER(AF836)),AF837/AF836-1,"")</f>
        <v/>
      </c>
      <c r="AJ837" s="14">
        <f>IF(AND(AH837=1,INT($A837)=INT($A836),ISNUMBER(AG836)),AG837/AG836-1,"")</f>
        <v/>
      </c>
    </row>
    <row r="838">
      <c r="A838" s="12" t="n">
        <v>46294.5</v>
      </c>
      <c r="B838" s="11" t="n">
        <v>8.085000038146973</v>
      </c>
      <c r="C838" s="11" t="n">
        <v>357.5949096679688</v>
      </c>
      <c r="D838" s="13" t="n">
        <v>0</v>
      </c>
      <c r="E838" s="14">
        <f>IF(AND(D838=1,INT($A838)=INT($A837),ISNUMBER(B837)),B838/B837-1,"")</f>
        <v/>
      </c>
      <c r="F838" s="14">
        <f>IF(AND(D838=1,INT($A838)=INT($A837),ISNUMBER(C837)),C838/C837-1,"")</f>
        <v/>
      </c>
      <c r="G838" s="11" t="n">
        <v>10.35000038146973</v>
      </c>
      <c r="H838" s="11" t="n">
        <v>331.2049865722656</v>
      </c>
      <c r="I838" s="13" t="n">
        <v>1</v>
      </c>
      <c r="J838" s="14">
        <f>IF(AND(I838=1,INT($A838)=INT($A837),ISNUMBER(G837)),G838/G837-1,"")</f>
        <v/>
      </c>
      <c r="K838" s="14">
        <f>IF(AND(I838=1,INT($A838)=INT($A837),ISNUMBER(H837)),H838/H837-1,"")</f>
        <v/>
      </c>
      <c r="L838" s="11" t="n">
        <v>12.96000003814697</v>
      </c>
      <c r="M838" s="11" t="n">
        <v>718.2849731445312</v>
      </c>
      <c r="N838" s="13" t="n">
        <v>1</v>
      </c>
      <c r="O838" s="14">
        <f>IF(AND(N838=1,INT($A838)=INT($A837),ISNUMBER(L837)),L838/L837-1,"")</f>
        <v/>
      </c>
      <c r="P838" s="14">
        <f>IF(AND(N838=1,INT($A838)=INT($A837),ISNUMBER(M837)),M838/M837-1,"")</f>
        <v/>
      </c>
      <c r="Q838" s="11" t="n">
        <v>10.02999973297119</v>
      </c>
      <c r="R838" s="11" t="n">
        <v>509.489990234375</v>
      </c>
      <c r="S838" s="13" t="n">
        <v>1</v>
      </c>
      <c r="T838" s="14">
        <f>IF(AND(S838=1,INT($A838)=INT($A837),ISNUMBER(Q837)),Q838/Q837-1,"")</f>
        <v/>
      </c>
      <c r="U838" s="14">
        <f>IF(AND(S838=1,INT($A838)=INT($A837),ISNUMBER(R837)),R838/R837-1,"")</f>
        <v/>
      </c>
      <c r="V838" s="11" t="n">
        <v>8.475000381469727</v>
      </c>
      <c r="W838" s="11" t="n">
        <v>7661.2099609375</v>
      </c>
      <c r="X838" s="13" t="n">
        <v>1</v>
      </c>
      <c r="Y838" s="14">
        <f>IF(AND(X838=1,INT($A838)=INT($A837),ISNUMBER(V837)),V838/V837-1,"")</f>
        <v/>
      </c>
      <c r="Z838" s="14">
        <f>IF(AND(X838=1,INT($A838)=INT($A837),ISNUMBER(W837)),W838/W837-1,"")</f>
        <v/>
      </c>
      <c r="AA838" s="11" t="n">
        <v>8.850000381469727</v>
      </c>
      <c r="AB838" s="11" t="n">
        <v>246.3200073242188</v>
      </c>
      <c r="AC838" s="13" t="n">
        <v>0</v>
      </c>
      <c r="AD838" s="14">
        <f>IF(AND(AC838=1,INT($A838)=INT($A837),ISNUMBER(AA837)),AA838/AA837-1,"")</f>
        <v/>
      </c>
      <c r="AE838" s="14">
        <f>IF(AND(AC838=1,INT($A838)=INT($A837),ISNUMBER(AB837)),AB838/AB837-1,"")</f>
        <v/>
      </c>
      <c r="AF838" s="11" t="n">
        <v>4.809899806976318</v>
      </c>
      <c r="AG838" s="11" t="n">
        <v>186.1199951171875</v>
      </c>
      <c r="AH838" s="13" t="n">
        <v>1</v>
      </c>
      <c r="AI838" s="14">
        <f>IF(AND(AH838=1,INT($A838)=INT($A837),ISNUMBER(AF837)),AF838/AF837-1,"")</f>
        <v/>
      </c>
      <c r="AJ838" s="14">
        <f>IF(AND(AH838=1,INT($A838)=INT($A837),ISNUMBER(AG837)),AG838/AG837-1,"")</f>
        <v/>
      </c>
    </row>
    <row r="839">
      <c r="A839" s="12" t="n">
        <v>46294.50208333333</v>
      </c>
      <c r="B839" s="11" t="n">
        <v>8.085000038146973</v>
      </c>
      <c r="C839" s="11" t="n">
        <v>357.9349975585938</v>
      </c>
      <c r="D839" s="13" t="n">
        <v>1</v>
      </c>
      <c r="E839" s="14">
        <f>IF(AND(D839=1,INT($A839)=INT($A838),ISNUMBER(B838)),B839/B838-1,"")</f>
        <v/>
      </c>
      <c r="F839" s="14">
        <f>IF(AND(D839=1,INT($A839)=INT($A838),ISNUMBER(C838)),C839/C838-1,"")</f>
        <v/>
      </c>
      <c r="G839" s="11" t="n">
        <v>10.36499977111816</v>
      </c>
      <c r="H839" s="11" t="n">
        <v>330.8049926757812</v>
      </c>
      <c r="I839" s="13" t="n">
        <v>1</v>
      </c>
      <c r="J839" s="14">
        <f>IF(AND(I839=1,INT($A839)=INT($A838),ISNUMBER(G838)),G839/G838-1,"")</f>
        <v/>
      </c>
      <c r="K839" s="14">
        <f>IF(AND(I839=1,INT($A839)=INT($A838),ISNUMBER(H838)),H839/H838-1,"")</f>
        <v/>
      </c>
      <c r="L839" s="11" t="n">
        <v>12.96000003814697</v>
      </c>
      <c r="M839" s="11" t="n">
        <v>718.2849731445312</v>
      </c>
      <c r="N839" s="13" t="n">
        <v>0</v>
      </c>
      <c r="O839" s="14">
        <f>IF(AND(N839=1,INT($A839)=INT($A838),ISNUMBER(L838)),L839/L838-1,"")</f>
        <v/>
      </c>
      <c r="P839" s="14">
        <f>IF(AND(N839=1,INT($A839)=INT($A838),ISNUMBER(M838)),M839/M838-1,"")</f>
        <v/>
      </c>
      <c r="Q839" s="11" t="n">
        <v>10.05980014801025</v>
      </c>
      <c r="R839" s="11" t="n">
        <v>508.4599914550781</v>
      </c>
      <c r="S839" s="13" t="n">
        <v>1</v>
      </c>
      <c r="T839" s="14">
        <f>IF(AND(S839=1,INT($A839)=INT($A838),ISNUMBER(Q838)),Q839/Q838-1,"")</f>
        <v/>
      </c>
      <c r="U839" s="14">
        <f>IF(AND(S839=1,INT($A839)=INT($A838),ISNUMBER(R838)),R839/R838-1,"")</f>
        <v/>
      </c>
      <c r="V839" s="11" t="n">
        <v>8.470100402832031</v>
      </c>
      <c r="W839" s="11" t="n">
        <v>7658.56005859375</v>
      </c>
      <c r="X839" s="13" t="n">
        <v>1</v>
      </c>
      <c r="Y839" s="14">
        <f>IF(AND(X839=1,INT($A839)=INT($A838),ISNUMBER(V838)),V839/V838-1,"")</f>
        <v/>
      </c>
      <c r="Z839" s="14">
        <f>IF(AND(X839=1,INT($A839)=INT($A838),ISNUMBER(W838)),W839/W838-1,"")</f>
        <v/>
      </c>
      <c r="AA839" s="11" t="n">
        <v>8.856100082397461</v>
      </c>
      <c r="AB839" s="11" t="n">
        <v>246.2299957275391</v>
      </c>
      <c r="AC839" s="13" t="n">
        <v>1</v>
      </c>
      <c r="AD839" s="14">
        <f>IF(AND(AC839=1,INT($A839)=INT($A838),ISNUMBER(AA838)),AA839/AA838-1,"")</f>
        <v/>
      </c>
      <c r="AE839" s="14">
        <f>IF(AND(AC839=1,INT($A839)=INT($A838),ISNUMBER(AB838)),AB839/AB838-1,"")</f>
        <v/>
      </c>
      <c r="AF839" s="11" t="n">
        <v>4.815100193023682</v>
      </c>
      <c r="AG839" s="11" t="n">
        <v>186.0200042724609</v>
      </c>
      <c r="AH839" s="13" t="n">
        <v>1</v>
      </c>
      <c r="AI839" s="14">
        <f>IF(AND(AH839=1,INT($A839)=INT($A838),ISNUMBER(AF838)),AF839/AF838-1,"")</f>
        <v/>
      </c>
      <c r="AJ839" s="14">
        <f>IF(AND(AH839=1,INT($A839)=INT($A838),ISNUMBER(AG838)),AG839/AG838-1,"")</f>
        <v/>
      </c>
    </row>
    <row r="840">
      <c r="A840" s="12" t="n">
        <v>46294.50416666667</v>
      </c>
      <c r="B840" s="11" t="n">
        <v>8.093799591064453</v>
      </c>
      <c r="C840" s="11" t="n">
        <v>357.3800048828125</v>
      </c>
      <c r="D840" s="13" t="n">
        <v>1</v>
      </c>
      <c r="E840" s="14">
        <f>IF(AND(D840=1,INT($A840)=INT($A839),ISNUMBER(B839)),B840/B839-1,"")</f>
        <v/>
      </c>
      <c r="F840" s="14">
        <f>IF(AND(D840=1,INT($A840)=INT($A839),ISNUMBER(C839)),C840/C839-1,"")</f>
        <v/>
      </c>
      <c r="G840" s="11" t="n">
        <v>10.36499977111816</v>
      </c>
      <c r="H840" s="11" t="n">
        <v>330.8049926757812</v>
      </c>
      <c r="I840" s="13" t="n">
        <v>0</v>
      </c>
      <c r="J840" s="14">
        <f>IF(AND(I840=1,INT($A840)=INT($A839),ISNUMBER(G839)),G840/G839-1,"")</f>
        <v/>
      </c>
      <c r="K840" s="14">
        <f>IF(AND(I840=1,INT($A840)=INT($A839),ISNUMBER(H839)),H840/H839-1,"")</f>
        <v/>
      </c>
      <c r="L840" s="11" t="n">
        <v>12.95160007476807</v>
      </c>
      <c r="M840" s="11" t="n">
        <v>718.6849975585938</v>
      </c>
      <c r="N840" s="13" t="n">
        <v>1</v>
      </c>
      <c r="O840" s="14">
        <f>IF(AND(N840=1,INT($A840)=INT($A839),ISNUMBER(L839)),L840/L839-1,"")</f>
        <v/>
      </c>
      <c r="P840" s="14">
        <f>IF(AND(N840=1,INT($A840)=INT($A839),ISNUMBER(M839)),M840/M839-1,"")</f>
        <v/>
      </c>
      <c r="Q840" s="11" t="n">
        <v>10.05980014801025</v>
      </c>
      <c r="R840" s="11" t="n">
        <v>508.4599914550781</v>
      </c>
      <c r="S840" s="13" t="n">
        <v>0</v>
      </c>
      <c r="T840" s="14">
        <f>IF(AND(S840=1,INT($A840)=INT($A839),ISNUMBER(Q839)),Q840/Q839-1,"")</f>
        <v/>
      </c>
      <c r="U840" s="14">
        <f>IF(AND(S840=1,INT($A840)=INT($A839),ISNUMBER(R839)),R840/R839-1,"")</f>
        <v/>
      </c>
      <c r="V840" s="11" t="n">
        <v>8.479999542236328</v>
      </c>
      <c r="W840" s="11" t="n">
        <v>7658.56005859375</v>
      </c>
      <c r="X840" s="13" t="n">
        <v>1</v>
      </c>
      <c r="Y840" s="14">
        <f>IF(AND(X840=1,INT($A840)=INT($A839),ISNUMBER(V839)),V840/V839-1,"")</f>
        <v/>
      </c>
      <c r="Z840" s="14">
        <f>IF(AND(X840=1,INT($A840)=INT($A839),ISNUMBER(W839)),W840/W839-1,"")</f>
        <v/>
      </c>
      <c r="AA840" s="11" t="n">
        <v>8.856100082397461</v>
      </c>
      <c r="AB840" s="11" t="n">
        <v>246.2299957275391</v>
      </c>
      <c r="AC840" s="13" t="n">
        <v>0</v>
      </c>
      <c r="AD840" s="14">
        <f>IF(AND(AC840=1,INT($A840)=INT($A839),ISNUMBER(AA839)),AA840/AA839-1,"")</f>
        <v/>
      </c>
      <c r="AE840" s="14">
        <f>IF(AND(AC840=1,INT($A840)=INT($A839),ISNUMBER(AB839)),AB840/AB839-1,"")</f>
        <v/>
      </c>
      <c r="AF840" s="11" t="n">
        <v>4.815000057220459</v>
      </c>
      <c r="AG840" s="11" t="n">
        <v>186.0500030517578</v>
      </c>
      <c r="AH840" s="13" t="n">
        <v>1</v>
      </c>
      <c r="AI840" s="14">
        <f>IF(AND(AH840=1,INT($A840)=INT($A839),ISNUMBER(AF839)),AF840/AF839-1,"")</f>
        <v/>
      </c>
      <c r="AJ840" s="14">
        <f>IF(AND(AH840=1,INT($A840)=INT($A839),ISNUMBER(AG839)),AG840/AG839-1,"")</f>
        <v/>
      </c>
    </row>
    <row r="841">
      <c r="A841" s="12" t="n">
        <v>46294.50625</v>
      </c>
      <c r="B841" s="11" t="n">
        <v>8.085000038146973</v>
      </c>
      <c r="C841" s="11" t="n">
        <v>357.7449951171875</v>
      </c>
      <c r="D841" s="13" t="n">
        <v>1</v>
      </c>
      <c r="E841" s="14">
        <f>IF(AND(D841=1,INT($A841)=INT($A840),ISNUMBER(B840)),B841/B840-1,"")</f>
        <v/>
      </c>
      <c r="F841" s="14">
        <f>IF(AND(D841=1,INT($A841)=INT($A840),ISNUMBER(C840)),C841/C840-1,"")</f>
        <v/>
      </c>
      <c r="G841" s="11" t="n">
        <v>10.35990047454834</v>
      </c>
      <c r="H841" s="11" t="n">
        <v>330.9599914550781</v>
      </c>
      <c r="I841" s="13" t="n">
        <v>1</v>
      </c>
      <c r="J841" s="14">
        <f>IF(AND(I841=1,INT($A841)=INT($A840),ISNUMBER(G840)),G841/G840-1,"")</f>
        <v/>
      </c>
      <c r="K841" s="14">
        <f>IF(AND(I841=1,INT($A841)=INT($A840),ISNUMBER(H840)),H841/H840-1,"")</f>
        <v/>
      </c>
      <c r="L841" s="11" t="n">
        <v>12.94979953765869</v>
      </c>
      <c r="M841" s="11" t="n">
        <v>718.5700073242188</v>
      </c>
      <c r="N841" s="13" t="n">
        <v>1</v>
      </c>
      <c r="O841" s="14">
        <f>IF(AND(N841=1,INT($A841)=INT($A840),ISNUMBER(L840)),L841/L840-1,"")</f>
        <v/>
      </c>
      <c r="P841" s="14">
        <f>IF(AND(N841=1,INT($A841)=INT($A840),ISNUMBER(M840)),M841/M840-1,"")</f>
        <v/>
      </c>
      <c r="Q841" s="11" t="n">
        <v>10.05010032653809</v>
      </c>
      <c r="R841" s="11" t="n">
        <v>508.7300109863281</v>
      </c>
      <c r="S841" s="13" t="n">
        <v>1</v>
      </c>
      <c r="T841" s="14">
        <f>IF(AND(S841=1,INT($A841)=INT($A840),ISNUMBER(Q840)),Q841/Q840-1,"")</f>
        <v/>
      </c>
      <c r="U841" s="14">
        <f>IF(AND(S841=1,INT($A841)=INT($A840),ISNUMBER(R840)),R841/R840-1,"")</f>
        <v/>
      </c>
      <c r="V841" s="11" t="n">
        <v>8.470100402832031</v>
      </c>
      <c r="W841" s="11" t="n">
        <v>7662.0498046875</v>
      </c>
      <c r="X841" s="13" t="n">
        <v>1</v>
      </c>
      <c r="Y841" s="14">
        <f>IF(AND(X841=1,INT($A841)=INT($A840),ISNUMBER(V840)),V841/V840-1,"")</f>
        <v/>
      </c>
      <c r="Z841" s="14">
        <f>IF(AND(X841=1,INT($A841)=INT($A840),ISNUMBER(W840)),W841/W840-1,"")</f>
        <v/>
      </c>
      <c r="AA841" s="11" t="n">
        <v>8.850000381469727</v>
      </c>
      <c r="AB841" s="11" t="n">
        <v>246.4349975585938</v>
      </c>
      <c r="AC841" s="13" t="n">
        <v>1</v>
      </c>
      <c r="AD841" s="14">
        <f>IF(AND(AC841=1,INT($A841)=INT($A840),ISNUMBER(AA840)),AA841/AA840-1,"")</f>
        <v/>
      </c>
      <c r="AE841" s="14">
        <f>IF(AND(AC841=1,INT($A841)=INT($A840),ISNUMBER(AB840)),AB841/AB840-1,"")</f>
        <v/>
      </c>
      <c r="AF841" s="11" t="n">
        <v>4.809899806976318</v>
      </c>
      <c r="AG841" s="11" t="n">
        <v>186.2100067138672</v>
      </c>
      <c r="AH841" s="13" t="n">
        <v>1</v>
      </c>
      <c r="AI841" s="14">
        <f>IF(AND(AH841=1,INT($A841)=INT($A840),ISNUMBER(AF840)),AF841/AF840-1,"")</f>
        <v/>
      </c>
      <c r="AJ841" s="14">
        <f>IF(AND(AH841=1,INT($A841)=INT($A840),ISNUMBER(AG840)),AG841/AG840-1,"")</f>
        <v/>
      </c>
    </row>
    <row r="842">
      <c r="A842" s="12" t="n">
        <v>46294.50833333333</v>
      </c>
      <c r="B842" s="11" t="n">
        <v>8.085000038146973</v>
      </c>
      <c r="C842" s="11" t="n">
        <v>357.5199890136719</v>
      </c>
      <c r="D842" s="13" t="n">
        <v>1</v>
      </c>
      <c r="E842" s="14">
        <f>IF(AND(D842=1,INT($A842)=INT($A841),ISNUMBER(B841)),B842/B841-1,"")</f>
        <v/>
      </c>
      <c r="F842" s="14">
        <f>IF(AND(D842=1,INT($A842)=INT($A841),ISNUMBER(C841)),C842/C841-1,"")</f>
        <v/>
      </c>
      <c r="G842" s="11" t="n">
        <v>10.35000038146973</v>
      </c>
      <c r="H842" s="11" t="n">
        <v>331.0299072265625</v>
      </c>
      <c r="I842" s="13" t="n">
        <v>1</v>
      </c>
      <c r="J842" s="14">
        <f>IF(AND(I842=1,INT($A842)=INT($A841),ISNUMBER(G841)),G842/G841-1,"")</f>
        <v/>
      </c>
      <c r="K842" s="14">
        <f>IF(AND(I842=1,INT($A842)=INT($A841),ISNUMBER(H841)),H842/H841-1,"")</f>
        <v/>
      </c>
      <c r="L842" s="11" t="n">
        <v>12.94979953765869</v>
      </c>
      <c r="M842" s="11" t="n">
        <v>718.5700073242188</v>
      </c>
      <c r="N842" s="13" t="n">
        <v>0</v>
      </c>
      <c r="O842" s="14">
        <f>IF(AND(N842=1,INT($A842)=INT($A841),ISNUMBER(L841)),L842/L841-1,"")</f>
        <v/>
      </c>
      <c r="P842" s="14">
        <f>IF(AND(N842=1,INT($A842)=INT($A841),ISNUMBER(M841)),M842/M841-1,"")</f>
        <v/>
      </c>
      <c r="Q842" s="11" t="n">
        <v>10.05010032653809</v>
      </c>
      <c r="R842" s="11" t="n">
        <v>508.7300109863281</v>
      </c>
      <c r="S842" s="13" t="n">
        <v>0</v>
      </c>
      <c r="T842" s="14">
        <f>IF(AND(S842=1,INT($A842)=INT($A841),ISNUMBER(Q841)),Q842/Q841-1,"")</f>
        <v/>
      </c>
      <c r="U842" s="14">
        <f>IF(AND(S842=1,INT($A842)=INT($A841),ISNUMBER(R841)),R842/R841-1,"")</f>
        <v/>
      </c>
      <c r="V842" s="11" t="n">
        <v>8.475000381469727</v>
      </c>
      <c r="W842" s="11" t="n">
        <v>7663.16015625</v>
      </c>
      <c r="X842" s="13" t="n">
        <v>1</v>
      </c>
      <c r="Y842" s="14">
        <f>IF(AND(X842=1,INT($A842)=INT($A841),ISNUMBER(V841)),V842/V841-1,"")</f>
        <v/>
      </c>
      <c r="Z842" s="14">
        <f>IF(AND(X842=1,INT($A842)=INT($A841),ISNUMBER(W841)),W842/W841-1,"")</f>
        <v/>
      </c>
      <c r="AA842" s="11" t="n">
        <v>8.850000381469727</v>
      </c>
      <c r="AB842" s="11" t="n">
        <v>246.3950042724609</v>
      </c>
      <c r="AC842" s="13" t="n">
        <v>1</v>
      </c>
      <c r="AD842" s="14">
        <f>IF(AND(AC842=1,INT($A842)=INT($A841),ISNUMBER(AA841)),AA842/AA841-1,"")</f>
        <v/>
      </c>
      <c r="AE842" s="14">
        <f>IF(AND(AC842=1,INT($A842)=INT($A841),ISNUMBER(AB841)),AB842/AB841-1,"")</f>
        <v/>
      </c>
      <c r="AF842" s="11" t="n">
        <v>4.804999828338623</v>
      </c>
      <c r="AG842" s="11" t="n">
        <v>186.0299987792969</v>
      </c>
      <c r="AH842" s="13" t="n">
        <v>1</v>
      </c>
      <c r="AI842" s="14">
        <f>IF(AND(AH842=1,INT($A842)=INT($A841),ISNUMBER(AF841)),AF842/AF841-1,"")</f>
        <v/>
      </c>
      <c r="AJ842" s="14">
        <f>IF(AND(AH842=1,INT($A842)=INT($A841),ISNUMBER(AG841)),AG842/AG841-1,"")</f>
        <v/>
      </c>
    </row>
    <row r="843">
      <c r="A843" s="12" t="n">
        <v>46294.51041666666</v>
      </c>
      <c r="B843" s="11" t="n">
        <v>8.097100257873535</v>
      </c>
      <c r="C843" s="11" t="n">
        <v>357.2000122070312</v>
      </c>
      <c r="D843" s="13" t="n">
        <v>1</v>
      </c>
      <c r="E843" s="14">
        <f>IF(AND(D843=1,INT($A843)=INT($A842),ISNUMBER(B842)),B843/B842-1,"")</f>
        <v/>
      </c>
      <c r="F843" s="14">
        <f>IF(AND(D843=1,INT($A843)=INT($A842),ISNUMBER(C842)),C843/C842-1,"")</f>
        <v/>
      </c>
      <c r="G843" s="11" t="n">
        <v>10.35000038146973</v>
      </c>
      <c r="H843" s="11" t="n">
        <v>331.0249938964844</v>
      </c>
      <c r="I843" s="13" t="n">
        <v>1</v>
      </c>
      <c r="J843" s="14">
        <f>IF(AND(I843=1,INT($A843)=INT($A842),ISNUMBER(G842)),G843/G842-1,"")</f>
        <v/>
      </c>
      <c r="K843" s="14">
        <f>IF(AND(I843=1,INT($A843)=INT($A842),ISNUMBER(H842)),H843/H842-1,"")</f>
        <v/>
      </c>
      <c r="L843" s="11" t="n">
        <v>12.94999980926514</v>
      </c>
      <c r="M843" s="11" t="n">
        <v>718.75</v>
      </c>
      <c r="N843" s="13" t="n">
        <v>1</v>
      </c>
      <c r="O843" s="14">
        <f>IF(AND(N843=1,INT($A843)=INT($A842),ISNUMBER(L842)),L843/L842-1,"")</f>
        <v/>
      </c>
      <c r="P843" s="14">
        <f>IF(AND(N843=1,INT($A843)=INT($A842),ISNUMBER(M842)),M843/M842-1,"")</f>
        <v/>
      </c>
      <c r="Q843" s="11" t="n">
        <v>10.05010032653809</v>
      </c>
      <c r="R843" s="11" t="n">
        <v>508.7300109863281</v>
      </c>
      <c r="S843" s="13" t="n">
        <v>0</v>
      </c>
      <c r="T843" s="14">
        <f>IF(AND(S843=1,INT($A843)=INT($A842),ISNUMBER(Q842)),Q843/Q842-1,"")</f>
        <v/>
      </c>
      <c r="U843" s="14">
        <f>IF(AND(S843=1,INT($A843)=INT($A842),ISNUMBER(R842)),R843/R842-1,"")</f>
        <v/>
      </c>
      <c r="V843" s="11" t="n">
        <v>8.475000381469727</v>
      </c>
      <c r="W843" s="11" t="n">
        <v>7659.9501953125</v>
      </c>
      <c r="X843" s="13" t="n">
        <v>1</v>
      </c>
      <c r="Y843" s="14">
        <f>IF(AND(X843=1,INT($A843)=INT($A842),ISNUMBER(V842)),V843/V842-1,"")</f>
        <v/>
      </c>
      <c r="Z843" s="14">
        <f>IF(AND(X843=1,INT($A843)=INT($A842),ISNUMBER(W842)),W843/W842-1,"")</f>
        <v/>
      </c>
      <c r="AA843" s="11" t="n">
        <v>8.850000381469727</v>
      </c>
      <c r="AB843" s="11" t="n">
        <v>246.5099945068359</v>
      </c>
      <c r="AC843" s="13" t="n">
        <v>1</v>
      </c>
      <c r="AD843" s="14">
        <f>IF(AND(AC843=1,INT($A843)=INT($A842),ISNUMBER(AA842)),AA843/AA842-1,"")</f>
        <v/>
      </c>
      <c r="AE843" s="14">
        <f>IF(AND(AC843=1,INT($A843)=INT($A842),ISNUMBER(AB842)),AB843/AB842-1,"")</f>
        <v/>
      </c>
      <c r="AF843" s="11" t="n">
        <v>4.81820011138916</v>
      </c>
      <c r="AG843" s="11" t="n">
        <v>185.8999938964844</v>
      </c>
      <c r="AH843" s="13" t="n">
        <v>1</v>
      </c>
      <c r="AI843" s="14">
        <f>IF(AND(AH843=1,INT($A843)=INT($A842),ISNUMBER(AF842)),AF843/AF842-1,"")</f>
        <v/>
      </c>
      <c r="AJ843" s="14">
        <f>IF(AND(AH843=1,INT($A843)=INT($A842),ISNUMBER(AG842)),AG843/AG842-1,"")</f>
        <v/>
      </c>
    </row>
    <row r="844">
      <c r="A844" s="12" t="n">
        <v>46294.5125</v>
      </c>
      <c r="B844" s="11" t="n">
        <v>8.100000381469727</v>
      </c>
      <c r="C844" s="11" t="n">
        <v>357.2749938964844</v>
      </c>
      <c r="D844" s="13" t="n">
        <v>1</v>
      </c>
      <c r="E844" s="14">
        <f>IF(AND(D844=1,INT($A844)=INT($A843),ISNUMBER(B843)),B844/B843-1,"")</f>
        <v/>
      </c>
      <c r="F844" s="14">
        <f>IF(AND(D844=1,INT($A844)=INT($A843),ISNUMBER(C843)),C844/C843-1,"")</f>
        <v/>
      </c>
      <c r="G844" s="11" t="n">
        <v>10.36499977111816</v>
      </c>
      <c r="H844" s="11" t="n">
        <v>330.7000122070312</v>
      </c>
      <c r="I844" s="13" t="n">
        <v>1</v>
      </c>
      <c r="J844" s="14">
        <f>IF(AND(I844=1,INT($A844)=INT($A843),ISNUMBER(G843)),G844/G843-1,"")</f>
        <v/>
      </c>
      <c r="K844" s="14">
        <f>IF(AND(I844=1,INT($A844)=INT($A843),ISNUMBER(H843)),H844/H843-1,"")</f>
        <v/>
      </c>
      <c r="L844" s="11" t="n">
        <v>12.96000003814697</v>
      </c>
      <c r="M844" s="11" t="n">
        <v>718.3200073242188</v>
      </c>
      <c r="N844" s="13" t="n">
        <v>1</v>
      </c>
      <c r="O844" s="14">
        <f>IF(AND(N844=1,INT($A844)=INT($A843),ISNUMBER(L843)),L844/L843-1,"")</f>
        <v/>
      </c>
      <c r="P844" s="14">
        <f>IF(AND(N844=1,INT($A844)=INT($A843),ISNUMBER(M843)),M844/M843-1,"")</f>
        <v/>
      </c>
      <c r="Q844" s="11" t="n">
        <v>10.06009960174561</v>
      </c>
      <c r="R844" s="11" t="n">
        <v>508.7349853515625</v>
      </c>
      <c r="S844" s="13" t="n">
        <v>1</v>
      </c>
      <c r="T844" s="14">
        <f>IF(AND(S844=1,INT($A844)=INT($A843),ISNUMBER(Q843)),Q844/Q843-1,"")</f>
        <v/>
      </c>
      <c r="U844" s="14">
        <f>IF(AND(S844=1,INT($A844)=INT($A843),ISNUMBER(R843)),R844/R843-1,"")</f>
        <v/>
      </c>
      <c r="V844" s="11" t="n">
        <v>8.475000381469727</v>
      </c>
      <c r="W844" s="11" t="n">
        <v>7659.9501953125</v>
      </c>
      <c r="X844" s="13" t="n">
        <v>0</v>
      </c>
      <c r="Y844" s="14">
        <f>IF(AND(X844=1,INT($A844)=INT($A843),ISNUMBER(V843)),V844/V843-1,"")</f>
        <v/>
      </c>
      <c r="Z844" s="14">
        <f>IF(AND(X844=1,INT($A844)=INT($A843),ISNUMBER(W843)),W844/W843-1,"")</f>
        <v/>
      </c>
      <c r="AA844" s="11" t="n">
        <v>8.850000381469727</v>
      </c>
      <c r="AB844" s="11" t="n">
        <v>246.5099945068359</v>
      </c>
      <c r="AC844" s="13" t="n">
        <v>0</v>
      </c>
      <c r="AD844" s="14">
        <f>IF(AND(AC844=1,INT($A844)=INT($A843),ISNUMBER(AA843)),AA844/AA843-1,"")</f>
        <v/>
      </c>
      <c r="AE844" s="14">
        <f>IF(AND(AC844=1,INT($A844)=INT($A843),ISNUMBER(AB843)),AB844/AB843-1,"")</f>
        <v/>
      </c>
      <c r="AF844" s="11" t="n">
        <v>4.815000057220459</v>
      </c>
      <c r="AG844" s="11" t="n">
        <v>185.9700012207031</v>
      </c>
      <c r="AH844" s="13" t="n">
        <v>1</v>
      </c>
      <c r="AI844" s="14">
        <f>IF(AND(AH844=1,INT($A844)=INT($A843),ISNUMBER(AF843)),AF844/AF843-1,"")</f>
        <v/>
      </c>
      <c r="AJ844" s="14">
        <f>IF(AND(AH844=1,INT($A844)=INT($A843),ISNUMBER(AG843)),AG844/AG843-1,"")</f>
        <v/>
      </c>
    </row>
    <row r="845">
      <c r="A845" s="12" t="n">
        <v>46294.51458333333</v>
      </c>
      <c r="B845" s="11" t="n">
        <v>8.104999542236328</v>
      </c>
      <c r="C845" s="11" t="n">
        <v>356.8299865722656</v>
      </c>
      <c r="D845" s="13" t="n">
        <v>1</v>
      </c>
      <c r="E845" s="14">
        <f>IF(AND(D845=1,INT($A845)=INT($A844),ISNUMBER(B844)),B845/B844-1,"")</f>
        <v/>
      </c>
      <c r="F845" s="14">
        <f>IF(AND(D845=1,INT($A845)=INT($A844),ISNUMBER(C844)),C845/C844-1,"")</f>
        <v/>
      </c>
      <c r="G845" s="11" t="n">
        <v>10.35999965667725</v>
      </c>
      <c r="H845" s="11" t="n">
        <v>330.7200012207031</v>
      </c>
      <c r="I845" s="13" t="n">
        <v>1</v>
      </c>
      <c r="J845" s="14">
        <f>IF(AND(I845=1,INT($A845)=INT($A844),ISNUMBER(G844)),G845/G844-1,"")</f>
        <v/>
      </c>
      <c r="K845" s="14">
        <f>IF(AND(I845=1,INT($A845)=INT($A844),ISNUMBER(H844)),H845/H844-1,"")</f>
        <v/>
      </c>
      <c r="L845" s="11" t="n">
        <v>12.96000003814697</v>
      </c>
      <c r="M845" s="11" t="n">
        <v>718.3200073242188</v>
      </c>
      <c r="N845" s="13" t="n">
        <v>0</v>
      </c>
      <c r="O845" s="14">
        <f>IF(AND(N845=1,INT($A845)=INT($A844),ISNUMBER(L844)),L845/L844-1,"")</f>
        <v/>
      </c>
      <c r="P845" s="14">
        <f>IF(AND(N845=1,INT($A845)=INT($A844),ISNUMBER(M844)),M845/M844-1,"")</f>
        <v/>
      </c>
      <c r="Q845" s="11" t="n">
        <v>10.06009960174561</v>
      </c>
      <c r="R845" s="11" t="n">
        <v>508.7349853515625</v>
      </c>
      <c r="S845" s="13" t="n">
        <v>0</v>
      </c>
      <c r="T845" s="14">
        <f>IF(AND(S845=1,INT($A845)=INT($A844),ISNUMBER(Q844)),Q845/Q844-1,"")</f>
        <v/>
      </c>
      <c r="U845" s="14">
        <f>IF(AND(S845=1,INT($A845)=INT($A844),ISNUMBER(R844)),R845/R844-1,"")</f>
        <v/>
      </c>
      <c r="V845" s="11" t="n">
        <v>8.475000381469727</v>
      </c>
      <c r="W845" s="11" t="n">
        <v>7659.60986328125</v>
      </c>
      <c r="X845" s="13" t="n">
        <v>1</v>
      </c>
      <c r="Y845" s="14">
        <f>IF(AND(X845=1,INT($A845)=INT($A844),ISNUMBER(V844)),V845/V844-1,"")</f>
        <v/>
      </c>
      <c r="Z845" s="14">
        <f>IF(AND(X845=1,INT($A845)=INT($A844),ISNUMBER(W844)),W845/W844-1,"")</f>
        <v/>
      </c>
      <c r="AA845" s="11" t="n">
        <v>8.840000152587891</v>
      </c>
      <c r="AB845" s="11" t="n">
        <v>246.7899932861328</v>
      </c>
      <c r="AC845" s="13" t="n">
        <v>1</v>
      </c>
      <c r="AD845" s="14">
        <f>IF(AND(AC845=1,INT($A845)=INT($A844),ISNUMBER(AA844)),AA845/AA844-1,"")</f>
        <v/>
      </c>
      <c r="AE845" s="14">
        <f>IF(AND(AC845=1,INT($A845)=INT($A844),ISNUMBER(AB844)),AB845/AB844-1,"")</f>
        <v/>
      </c>
      <c r="AF845" s="11" t="n">
        <v>4.809999942779541</v>
      </c>
      <c r="AG845" s="11" t="n">
        <v>186.1100006103516</v>
      </c>
      <c r="AH845" s="13" t="n">
        <v>1</v>
      </c>
      <c r="AI845" s="14">
        <f>IF(AND(AH845=1,INT($A845)=INT($A844),ISNUMBER(AF844)),AF845/AF844-1,"")</f>
        <v/>
      </c>
      <c r="AJ845" s="14">
        <f>IF(AND(AH845=1,INT($A845)=INT($A844),ISNUMBER(AG844)),AG845/AG844-1,"")</f>
        <v/>
      </c>
    </row>
    <row r="846">
      <c r="A846" s="12" t="n">
        <v>46294.51666666667</v>
      </c>
      <c r="B846" s="11" t="n">
        <v>8.099900245666504</v>
      </c>
      <c r="C846" s="11" t="n">
        <v>357.1000061035156</v>
      </c>
      <c r="D846" s="13" t="n">
        <v>1</v>
      </c>
      <c r="E846" s="14">
        <f>IF(AND(D846=1,INT($A846)=INT($A845),ISNUMBER(B845)),B846/B845-1,"")</f>
        <v/>
      </c>
      <c r="F846" s="14">
        <f>IF(AND(D846=1,INT($A846)=INT($A845),ISNUMBER(C845)),C846/C845-1,"")</f>
        <v/>
      </c>
      <c r="G846" s="11" t="n">
        <v>10.36499977111816</v>
      </c>
      <c r="H846" s="11" t="n">
        <v>330.9400024414062</v>
      </c>
      <c r="I846" s="13" t="n">
        <v>1</v>
      </c>
      <c r="J846" s="14">
        <f>IF(AND(I846=1,INT($A846)=INT($A845),ISNUMBER(G845)),G846/G845-1,"")</f>
        <v/>
      </c>
      <c r="K846" s="14">
        <f>IF(AND(I846=1,INT($A846)=INT($A845),ISNUMBER(H845)),H846/H845-1,"")</f>
        <v/>
      </c>
      <c r="L846" s="11" t="n">
        <v>12.96000003814697</v>
      </c>
      <c r="M846" s="11" t="n">
        <v>718.3200073242188</v>
      </c>
      <c r="N846" s="13" t="n">
        <v>0</v>
      </c>
      <c r="O846" s="14">
        <f>IF(AND(N846=1,INT($A846)=INT($A845),ISNUMBER(L845)),L846/L845-1,"")</f>
        <v/>
      </c>
      <c r="P846" s="14">
        <f>IF(AND(N846=1,INT($A846)=INT($A845),ISNUMBER(M845)),M846/M845-1,"")</f>
        <v/>
      </c>
      <c r="Q846" s="11" t="n">
        <v>10.05010032653809</v>
      </c>
      <c r="R846" s="11" t="n">
        <v>508.9400024414062</v>
      </c>
      <c r="S846" s="13" t="n">
        <v>1</v>
      </c>
      <c r="T846" s="14">
        <f>IF(AND(S846=1,INT($A846)=INT($A845),ISNUMBER(Q845)),Q846/Q845-1,"")</f>
        <v/>
      </c>
      <c r="U846" s="14">
        <f>IF(AND(S846=1,INT($A846)=INT($A845),ISNUMBER(R845)),R846/R845-1,"")</f>
        <v/>
      </c>
      <c r="V846" s="11" t="n">
        <v>8.479900360107422</v>
      </c>
      <c r="W846" s="11" t="n">
        <v>7660.77978515625</v>
      </c>
      <c r="X846" s="13" t="n">
        <v>1</v>
      </c>
      <c r="Y846" s="14">
        <f>IF(AND(X846=1,INT($A846)=INT($A845),ISNUMBER(V845)),V846/V845-1,"")</f>
        <v/>
      </c>
      <c r="Z846" s="14">
        <f>IF(AND(X846=1,INT($A846)=INT($A845),ISNUMBER(W845)),W846/W845-1,"")</f>
        <v/>
      </c>
      <c r="AA846" s="11" t="n">
        <v>8.840000152587891</v>
      </c>
      <c r="AB846" s="11" t="n">
        <v>246.7899932861328</v>
      </c>
      <c r="AC846" s="13" t="n">
        <v>0</v>
      </c>
      <c r="AD846" s="14">
        <f>IF(AND(AC846=1,INT($A846)=INT($A845),ISNUMBER(AA845)),AA846/AA845-1,"")</f>
        <v/>
      </c>
      <c r="AE846" s="14">
        <f>IF(AND(AC846=1,INT($A846)=INT($A845),ISNUMBER(AB845)),AB846/AB845-1,"")</f>
        <v/>
      </c>
      <c r="AF846" s="11" t="n">
        <v>4.809899806976318</v>
      </c>
      <c r="AG846" s="11" t="n">
        <v>186.0299987792969</v>
      </c>
      <c r="AH846" s="13" t="n">
        <v>1</v>
      </c>
      <c r="AI846" s="14">
        <f>IF(AND(AH846=1,INT($A846)=INT($A845),ISNUMBER(AF845)),AF846/AF845-1,"")</f>
        <v/>
      </c>
      <c r="AJ846" s="14">
        <f>IF(AND(AH846=1,INT($A846)=INT($A845),ISNUMBER(AG845)),AG846/AG845-1,"")</f>
        <v/>
      </c>
    </row>
    <row r="847">
      <c r="A847" s="12" t="n">
        <v>46294.51875</v>
      </c>
      <c r="B847" s="11" t="n">
        <v>8.104999542236328</v>
      </c>
      <c r="C847" s="11" t="n">
        <v>357.25</v>
      </c>
      <c r="D847" s="13" t="n">
        <v>1</v>
      </c>
      <c r="E847" s="14">
        <f>IF(AND(D847=1,INT($A847)=INT($A846),ISNUMBER(B846)),B847/B846-1,"")</f>
        <v/>
      </c>
      <c r="F847" s="14">
        <f>IF(AND(D847=1,INT($A847)=INT($A846),ISNUMBER(C846)),C847/C846-1,"")</f>
        <v/>
      </c>
      <c r="G847" s="11" t="n">
        <v>10.35029983520508</v>
      </c>
      <c r="H847" s="11" t="n">
        <v>331.2850036621094</v>
      </c>
      <c r="I847" s="13" t="n">
        <v>1</v>
      </c>
      <c r="J847" s="14">
        <f>IF(AND(I847=1,INT($A847)=INT($A846),ISNUMBER(G846)),G847/G846-1,"")</f>
        <v/>
      </c>
      <c r="K847" s="14">
        <f>IF(AND(I847=1,INT($A847)=INT($A846),ISNUMBER(H846)),H847/H846-1,"")</f>
        <v/>
      </c>
      <c r="L847" s="11" t="n">
        <v>12.9399995803833</v>
      </c>
      <c r="M847" s="11" t="n">
        <v>719.0828247070312</v>
      </c>
      <c r="N847" s="13" t="n">
        <v>1</v>
      </c>
      <c r="O847" s="14">
        <f>IF(AND(N847=1,INT($A847)=INT($A846),ISNUMBER(L846)),L847/L846-1,"")</f>
        <v/>
      </c>
      <c r="P847" s="14">
        <f>IF(AND(N847=1,INT($A847)=INT($A846),ISNUMBER(M846)),M847/M846-1,"")</f>
        <v/>
      </c>
      <c r="Q847" s="11" t="n">
        <v>10.04010009765625</v>
      </c>
      <c r="R847" s="11" t="n">
        <v>509.1000061035156</v>
      </c>
      <c r="S847" s="13" t="n">
        <v>1</v>
      </c>
      <c r="T847" s="14">
        <f>IF(AND(S847=1,INT($A847)=INT($A846),ISNUMBER(Q846)),Q847/Q846-1,"")</f>
        <v/>
      </c>
      <c r="U847" s="14">
        <f>IF(AND(S847=1,INT($A847)=INT($A846),ISNUMBER(R846)),R847/R846-1,"")</f>
        <v/>
      </c>
      <c r="V847" s="11" t="n">
        <v>8.470100402832031</v>
      </c>
      <c r="W847" s="11" t="n">
        <v>7663.97021484375</v>
      </c>
      <c r="X847" s="13" t="n">
        <v>1</v>
      </c>
      <c r="Y847" s="14">
        <f>IF(AND(X847=1,INT($A847)=INT($A846),ISNUMBER(V846)),V847/V846-1,"")</f>
        <v/>
      </c>
      <c r="Z847" s="14">
        <f>IF(AND(X847=1,INT($A847)=INT($A846),ISNUMBER(W846)),W847/W846-1,"")</f>
        <v/>
      </c>
      <c r="AA847" s="11" t="n">
        <v>8.840000152587891</v>
      </c>
      <c r="AB847" s="11" t="n">
        <v>246.7899932861328</v>
      </c>
      <c r="AC847" s="13" t="n">
        <v>0</v>
      </c>
      <c r="AD847" s="14">
        <f>IF(AND(AC847=1,INT($A847)=INT($A846),ISNUMBER(AA846)),AA847/AA846-1,"")</f>
        <v/>
      </c>
      <c r="AE847" s="14">
        <f>IF(AND(AC847=1,INT($A847)=INT($A846),ISNUMBER(AB846)),AB847/AB846-1,"")</f>
        <v/>
      </c>
      <c r="AF847" s="11" t="n">
        <v>4.804999828338623</v>
      </c>
      <c r="AG847" s="11" t="n">
        <v>186.1750030517578</v>
      </c>
      <c r="AH847" s="13" t="n">
        <v>1</v>
      </c>
      <c r="AI847" s="14">
        <f>IF(AND(AH847=1,INT($A847)=INT($A846),ISNUMBER(AF846)),AF847/AF846-1,"")</f>
        <v/>
      </c>
      <c r="AJ847" s="14">
        <f>IF(AND(AH847=1,INT($A847)=INT($A846),ISNUMBER(AG846)),AG847/AG846-1,"")</f>
        <v/>
      </c>
    </row>
    <row r="848">
      <c r="A848" s="12" t="n">
        <v>46294.52083333334</v>
      </c>
      <c r="B848" s="11" t="n">
        <v>8.104999542236328</v>
      </c>
      <c r="C848" s="11" t="n">
        <v>357.1400146484375</v>
      </c>
      <c r="D848" s="13" t="n">
        <v>1</v>
      </c>
      <c r="E848" s="14">
        <f>IF(AND(D848=1,INT($A848)=INT($A847),ISNUMBER(B847)),B848/B847-1,"")</f>
        <v/>
      </c>
      <c r="F848" s="14">
        <f>IF(AND(D848=1,INT($A848)=INT($A847),ISNUMBER(C847)),C848/C847-1,"")</f>
        <v/>
      </c>
      <c r="G848" s="11" t="n">
        <v>10.35990047454834</v>
      </c>
      <c r="H848" s="11" t="n">
        <v>330.9500122070312</v>
      </c>
      <c r="I848" s="13" t="n">
        <v>1</v>
      </c>
      <c r="J848" s="14">
        <f>IF(AND(I848=1,INT($A848)=INT($A847),ISNUMBER(G847)),G848/G847-1,"")</f>
        <v/>
      </c>
      <c r="K848" s="14">
        <f>IF(AND(I848=1,INT($A848)=INT($A847),ISNUMBER(H847)),H848/H847-1,"")</f>
        <v/>
      </c>
      <c r="L848" s="11" t="n">
        <v>12.9399995803833</v>
      </c>
      <c r="M848" s="11" t="n">
        <v>719.0828247070312</v>
      </c>
      <c r="N848" s="13" t="n">
        <v>0</v>
      </c>
      <c r="O848" s="14">
        <f>IF(AND(N848=1,INT($A848)=INT($A847),ISNUMBER(L847)),L848/L847-1,"")</f>
        <v/>
      </c>
      <c r="P848" s="14">
        <f>IF(AND(N848=1,INT($A848)=INT($A847),ISNUMBER(M847)),M848/M847-1,"")</f>
        <v/>
      </c>
      <c r="Q848" s="11" t="n">
        <v>10.0600004196167</v>
      </c>
      <c r="R848" s="11" t="n">
        <v>508.3399963378906</v>
      </c>
      <c r="S848" s="13" t="n">
        <v>1</v>
      </c>
      <c r="T848" s="14">
        <f>IF(AND(S848=1,INT($A848)=INT($A847),ISNUMBER(Q847)),Q848/Q847-1,"")</f>
        <v/>
      </c>
      <c r="U848" s="14">
        <f>IF(AND(S848=1,INT($A848)=INT($A847),ISNUMBER(R847)),R848/R847-1,"")</f>
        <v/>
      </c>
      <c r="V848" s="11" t="n">
        <v>8.475000381469727</v>
      </c>
      <c r="W848" s="11" t="n">
        <v>7662.7900390625</v>
      </c>
      <c r="X848" s="13" t="n">
        <v>1</v>
      </c>
      <c r="Y848" s="14">
        <f>IF(AND(X848=1,INT($A848)=INT($A847),ISNUMBER(V847)),V848/V847-1,"")</f>
        <v/>
      </c>
      <c r="Z848" s="14">
        <f>IF(AND(X848=1,INT($A848)=INT($A847),ISNUMBER(W847)),W848/W847-1,"")</f>
        <v/>
      </c>
      <c r="AA848" s="11" t="n">
        <v>8.829999923706055</v>
      </c>
      <c r="AB848" s="11" t="n">
        <v>246.9463043212891</v>
      </c>
      <c r="AC848" s="13" t="n">
        <v>1</v>
      </c>
      <c r="AD848" s="14">
        <f>IF(AND(AC848=1,INT($A848)=INT($A847),ISNUMBER(AA847)),AA848/AA847-1,"")</f>
        <v/>
      </c>
      <c r="AE848" s="14">
        <f>IF(AND(AC848=1,INT($A848)=INT($A847),ISNUMBER(AB847)),AB848/AB847-1,"")</f>
        <v/>
      </c>
      <c r="AF848" s="11" t="n">
        <v>4.800099849700928</v>
      </c>
      <c r="AG848" s="11" t="n">
        <v>186.1799926757812</v>
      </c>
      <c r="AH848" s="13" t="n">
        <v>1</v>
      </c>
      <c r="AI848" s="14">
        <f>IF(AND(AH848=1,INT($A848)=INT($A847),ISNUMBER(AF847)),AF848/AF847-1,"")</f>
        <v/>
      </c>
      <c r="AJ848" s="14">
        <f>IF(AND(AH848=1,INT($A848)=INT($A847),ISNUMBER(AG847)),AG848/AG847-1,"")</f>
        <v/>
      </c>
    </row>
    <row r="849">
      <c r="A849" s="12" t="n">
        <v>46294.52291666667</v>
      </c>
      <c r="B849" s="11" t="n">
        <v>8.099900245666504</v>
      </c>
      <c r="C849" s="11" t="n">
        <v>357.0499877929688</v>
      </c>
      <c r="D849" s="13" t="n">
        <v>1</v>
      </c>
      <c r="E849" s="14">
        <f>IF(AND(D849=1,INT($A849)=INT($A848),ISNUMBER(B848)),B849/B848-1,"")</f>
        <v/>
      </c>
      <c r="F849" s="14">
        <f>IF(AND(D849=1,INT($A849)=INT($A848),ISNUMBER(C848)),C849/C848-1,"")</f>
        <v/>
      </c>
      <c r="G849" s="11" t="n">
        <v>10.35999965667725</v>
      </c>
      <c r="H849" s="11" t="n">
        <v>331.125</v>
      </c>
      <c r="I849" s="13" t="n">
        <v>1</v>
      </c>
      <c r="J849" s="14">
        <f>IF(AND(I849=1,INT($A849)=INT($A848),ISNUMBER(G848)),G849/G848-1,"")</f>
        <v/>
      </c>
      <c r="K849" s="14">
        <f>IF(AND(I849=1,INT($A849)=INT($A848),ISNUMBER(H848)),H849/H848-1,"")</f>
        <v/>
      </c>
      <c r="L849" s="11" t="n">
        <v>12.9399995803833</v>
      </c>
      <c r="M849" s="11" t="n">
        <v>719.0828247070312</v>
      </c>
      <c r="N849" s="13" t="n">
        <v>0</v>
      </c>
      <c r="O849" s="14">
        <f>IF(AND(N849=1,INT($A849)=INT($A848),ISNUMBER(L848)),L849/L848-1,"")</f>
        <v/>
      </c>
      <c r="P849" s="14">
        <f>IF(AND(N849=1,INT($A849)=INT($A848),ISNUMBER(M848)),M849/M848-1,"")</f>
        <v/>
      </c>
      <c r="Q849" s="11" t="n">
        <v>10.0600004196167</v>
      </c>
      <c r="R849" s="11" t="n">
        <v>508.3399963378906</v>
      </c>
      <c r="S849" s="13" t="n">
        <v>0</v>
      </c>
      <c r="T849" s="14">
        <f>IF(AND(S849=1,INT($A849)=INT($A848),ISNUMBER(Q848)),Q849/Q848-1,"")</f>
        <v/>
      </c>
      <c r="U849" s="14">
        <f>IF(AND(S849=1,INT($A849)=INT($A848),ISNUMBER(R848)),R849/R848-1,"")</f>
        <v/>
      </c>
      <c r="V849" s="11" t="n">
        <v>8.470000267028809</v>
      </c>
      <c r="W849" s="11" t="n">
        <v>7661.72998046875</v>
      </c>
      <c r="X849" s="13" t="n">
        <v>1</v>
      </c>
      <c r="Y849" s="14">
        <f>IF(AND(X849=1,INT($A849)=INT($A848),ISNUMBER(V848)),V849/V848-1,"")</f>
        <v/>
      </c>
      <c r="Z849" s="14">
        <f>IF(AND(X849=1,INT($A849)=INT($A848),ISNUMBER(W848)),W849/W848-1,"")</f>
        <v/>
      </c>
      <c r="AA849" s="11" t="n">
        <v>8.829999923706055</v>
      </c>
      <c r="AB849" s="11" t="n">
        <v>246.9463043212891</v>
      </c>
      <c r="AC849" s="13" t="n">
        <v>0</v>
      </c>
      <c r="AD849" s="14">
        <f>IF(AND(AC849=1,INT($A849)=INT($A848),ISNUMBER(AA848)),AA849/AA848-1,"")</f>
        <v/>
      </c>
      <c r="AE849" s="14">
        <f>IF(AND(AC849=1,INT($A849)=INT($A848),ISNUMBER(AB848)),AB849/AB848-1,"")</f>
        <v/>
      </c>
      <c r="AF849" s="11" t="n">
        <v>4.809899806976318</v>
      </c>
      <c r="AG849" s="11" t="n">
        <v>186.0249938964844</v>
      </c>
      <c r="AH849" s="13" t="n">
        <v>1</v>
      </c>
      <c r="AI849" s="14">
        <f>IF(AND(AH849=1,INT($A849)=INT($A848),ISNUMBER(AF848)),AF849/AF848-1,"")</f>
        <v/>
      </c>
      <c r="AJ849" s="14">
        <f>IF(AND(AH849=1,INT($A849)=INT($A848),ISNUMBER(AG848)),AG849/AG848-1,"")</f>
        <v/>
      </c>
    </row>
    <row r="850">
      <c r="A850" s="12" t="n">
        <v>46294.525</v>
      </c>
      <c r="B850" s="11" t="n">
        <v>8.099900245666504</v>
      </c>
      <c r="C850" s="11" t="n">
        <v>357.1199951171875</v>
      </c>
      <c r="D850" s="13" t="n">
        <v>1</v>
      </c>
      <c r="E850" s="14">
        <f>IF(AND(D850=1,INT($A850)=INT($A849),ISNUMBER(B849)),B850/B849-1,"")</f>
        <v/>
      </c>
      <c r="F850" s="14">
        <f>IF(AND(D850=1,INT($A850)=INT($A849),ISNUMBER(C849)),C850/C849-1,"")</f>
        <v/>
      </c>
      <c r="G850" s="11" t="n">
        <v>10.35999965667725</v>
      </c>
      <c r="H850" s="11" t="n">
        <v>331.125</v>
      </c>
      <c r="I850" s="13" t="n">
        <v>0</v>
      </c>
      <c r="J850" s="14">
        <f>IF(AND(I850=1,INT($A850)=INT($A849),ISNUMBER(G849)),G850/G849-1,"")</f>
        <v/>
      </c>
      <c r="K850" s="14">
        <f>IF(AND(I850=1,INT($A850)=INT($A849),ISNUMBER(H849)),H850/H849-1,"")</f>
        <v/>
      </c>
      <c r="L850" s="11" t="n">
        <v>12.96000003814697</v>
      </c>
      <c r="M850" s="11" t="n">
        <v>718.60498046875</v>
      </c>
      <c r="N850" s="13" t="n">
        <v>1</v>
      </c>
      <c r="O850" s="14">
        <f>IF(AND(N850=1,INT($A850)=INT($A849),ISNUMBER(L849)),L850/L849-1,"")</f>
        <v/>
      </c>
      <c r="P850" s="14">
        <f>IF(AND(N850=1,INT($A850)=INT($A849),ISNUMBER(M849)),M850/M849-1,"")</f>
        <v/>
      </c>
      <c r="Q850" s="11" t="n">
        <v>10.0600004196167</v>
      </c>
      <c r="R850" s="11" t="n">
        <v>508.3399963378906</v>
      </c>
      <c r="S850" s="13" t="n">
        <v>0</v>
      </c>
      <c r="T850" s="14">
        <f>IF(AND(S850=1,INT($A850)=INT($A849),ISNUMBER(Q849)),Q850/Q849-1,"")</f>
        <v/>
      </c>
      <c r="U850" s="14">
        <f>IF(AND(S850=1,INT($A850)=INT($A849),ISNUMBER(R849)),R850/R849-1,"")</f>
        <v/>
      </c>
      <c r="V850" s="11" t="n">
        <v>8.475000381469727</v>
      </c>
      <c r="W850" s="11" t="n">
        <v>7663.14990234375</v>
      </c>
      <c r="X850" s="13" t="n">
        <v>1</v>
      </c>
      <c r="Y850" s="14">
        <f>IF(AND(X850=1,INT($A850)=INT($A849),ISNUMBER(V849)),V850/V849-1,"")</f>
        <v/>
      </c>
      <c r="Z850" s="14">
        <f>IF(AND(X850=1,INT($A850)=INT($A849),ISNUMBER(W849)),W850/W849-1,"")</f>
        <v/>
      </c>
      <c r="AA850" s="11" t="n">
        <v>8.829999923706055</v>
      </c>
      <c r="AB850" s="11" t="n">
        <v>247.1199951171875</v>
      </c>
      <c r="AC850" s="13" t="n">
        <v>1</v>
      </c>
      <c r="AD850" s="14">
        <f>IF(AND(AC850=1,INT($A850)=INT($A849),ISNUMBER(AA849)),AA850/AA849-1,"")</f>
        <v/>
      </c>
      <c r="AE850" s="14">
        <f>IF(AND(AC850=1,INT($A850)=INT($A849),ISNUMBER(AB849)),AB850/AB849-1,"")</f>
        <v/>
      </c>
      <c r="AF850" s="11" t="n">
        <v>4.809899806976318</v>
      </c>
      <c r="AG850" s="11" t="n">
        <v>186.0899963378906</v>
      </c>
      <c r="AH850" s="13" t="n">
        <v>1</v>
      </c>
      <c r="AI850" s="14">
        <f>IF(AND(AH850=1,INT($A850)=INT($A849),ISNUMBER(AF849)),AF850/AF849-1,"")</f>
        <v/>
      </c>
      <c r="AJ850" s="14">
        <f>IF(AND(AH850=1,INT($A850)=INT($A849),ISNUMBER(AG849)),AG850/AG849-1,"")</f>
        <v/>
      </c>
    </row>
    <row r="851">
      <c r="A851" s="12" t="n">
        <v>46294.52708333333</v>
      </c>
      <c r="B851" s="11" t="n">
        <v>8.100199699401855</v>
      </c>
      <c r="C851" s="11" t="n">
        <v>357.0499877929688</v>
      </c>
      <c r="D851" s="13" t="n">
        <v>1</v>
      </c>
      <c r="E851" s="14">
        <f>IF(AND(D851=1,INT($A851)=INT($A850),ISNUMBER(B850)),B851/B850-1,"")</f>
        <v/>
      </c>
      <c r="F851" s="14">
        <f>IF(AND(D851=1,INT($A851)=INT($A850),ISNUMBER(C850)),C851/C850-1,"")</f>
        <v/>
      </c>
      <c r="G851" s="11" t="n">
        <v>10.3499002456665</v>
      </c>
      <c r="H851" s="11" t="n">
        <v>331.2749938964844</v>
      </c>
      <c r="I851" s="13" t="n">
        <v>1</v>
      </c>
      <c r="J851" s="14">
        <f>IF(AND(I851=1,INT($A851)=INT($A850),ISNUMBER(G850)),G851/G850-1,"")</f>
        <v/>
      </c>
      <c r="K851" s="14">
        <f>IF(AND(I851=1,INT($A851)=INT($A850),ISNUMBER(H850)),H851/H850-1,"")</f>
        <v/>
      </c>
      <c r="L851" s="11" t="n">
        <v>12.96000003814697</v>
      </c>
      <c r="M851" s="11" t="n">
        <v>718.60498046875</v>
      </c>
      <c r="N851" s="13" t="n">
        <v>0</v>
      </c>
      <c r="O851" s="14">
        <f>IF(AND(N851=1,INT($A851)=INT($A850),ISNUMBER(L850)),L851/L850-1,"")</f>
        <v/>
      </c>
      <c r="P851" s="14">
        <f>IF(AND(N851=1,INT($A851)=INT($A850),ISNUMBER(M850)),M851/M850-1,"")</f>
        <v/>
      </c>
      <c r="Q851" s="11" t="n">
        <v>10.0600004196167</v>
      </c>
      <c r="R851" s="11" t="n">
        <v>508.3399963378906</v>
      </c>
      <c r="S851" s="13" t="n">
        <v>0</v>
      </c>
      <c r="T851" s="14">
        <f>IF(AND(S851=1,INT($A851)=INT($A850),ISNUMBER(Q850)),Q851/Q850-1,"")</f>
        <v/>
      </c>
      <c r="U851" s="14">
        <f>IF(AND(S851=1,INT($A851)=INT($A850),ISNUMBER(R850)),R851/R850-1,"")</f>
        <v/>
      </c>
      <c r="V851" s="11" t="n">
        <v>8.470999717712402</v>
      </c>
      <c r="W851" s="11" t="n">
        <v>7664.009765625</v>
      </c>
      <c r="X851" s="13" t="n">
        <v>1</v>
      </c>
      <c r="Y851" s="14">
        <f>IF(AND(X851=1,INT($A851)=INT($A850),ISNUMBER(V850)),V851/V850-1,"")</f>
        <v/>
      </c>
      <c r="Z851" s="14">
        <f>IF(AND(X851=1,INT($A851)=INT($A850),ISNUMBER(W850)),W851/W850-1,"")</f>
        <v/>
      </c>
      <c r="AA851" s="11" t="n">
        <v>8.829999923706055</v>
      </c>
      <c r="AB851" s="11" t="n">
        <v>247.1199951171875</v>
      </c>
      <c r="AC851" s="13" t="n">
        <v>0</v>
      </c>
      <c r="AD851" s="14">
        <f>IF(AND(AC851=1,INT($A851)=INT($A850),ISNUMBER(AA850)),AA851/AA850-1,"")</f>
        <v/>
      </c>
      <c r="AE851" s="14">
        <f>IF(AND(AC851=1,INT($A851)=INT($A850),ISNUMBER(AB850)),AB851/AB850-1,"")</f>
        <v/>
      </c>
      <c r="AF851" s="11" t="n">
        <v>4.809899806976318</v>
      </c>
      <c r="AG851" s="11" t="n">
        <v>186.0899963378906</v>
      </c>
      <c r="AH851" s="13" t="n">
        <v>1</v>
      </c>
      <c r="AI851" s="14">
        <f>IF(AND(AH851=1,INT($A851)=INT($A850),ISNUMBER(AF850)),AF851/AF850-1,"")</f>
        <v/>
      </c>
      <c r="AJ851" s="14">
        <f>IF(AND(AH851=1,INT($A851)=INT($A850),ISNUMBER(AG850)),AG851/AG850-1,"")</f>
        <v/>
      </c>
    </row>
    <row r="852">
      <c r="A852" s="12" t="n">
        <v>46294.52916666667</v>
      </c>
      <c r="B852" s="11" t="n">
        <v>8.119999885559082</v>
      </c>
      <c r="C852" s="11" t="n">
        <v>356.4450073242188</v>
      </c>
      <c r="D852" s="13" t="n">
        <v>1</v>
      </c>
      <c r="E852" s="14">
        <f>IF(AND(D852=1,INT($A852)=INT($A851),ISNUMBER(B851)),B852/B851-1,"")</f>
        <v/>
      </c>
      <c r="F852" s="14">
        <f>IF(AND(D852=1,INT($A852)=INT($A851),ISNUMBER(C851)),C852/C851-1,"")</f>
        <v/>
      </c>
      <c r="G852" s="11" t="n">
        <v>10.35499954223633</v>
      </c>
      <c r="H852" s="11" t="n">
        <v>331.1499938964844</v>
      </c>
      <c r="I852" s="13" t="n">
        <v>1</v>
      </c>
      <c r="J852" s="14">
        <f>IF(AND(I852=1,INT($A852)=INT($A851),ISNUMBER(G851)),G852/G851-1,"")</f>
        <v/>
      </c>
      <c r="K852" s="14">
        <f>IF(AND(I852=1,INT($A852)=INT($A851),ISNUMBER(H851)),H852/H851-1,"")</f>
        <v/>
      </c>
      <c r="L852" s="11" t="n">
        <v>12.96000003814697</v>
      </c>
      <c r="M852" s="11" t="n">
        <v>718.60498046875</v>
      </c>
      <c r="N852" s="13" t="n">
        <v>0</v>
      </c>
      <c r="O852" s="14">
        <f>IF(AND(N852=1,INT($A852)=INT($A851),ISNUMBER(L851)),L852/L851-1,"")</f>
        <v/>
      </c>
      <c r="P852" s="14">
        <f>IF(AND(N852=1,INT($A852)=INT($A851),ISNUMBER(M851)),M852/M851-1,"")</f>
        <v/>
      </c>
      <c r="Q852" s="11" t="n">
        <v>10.06029987335205</v>
      </c>
      <c r="R852" s="11" t="n">
        <v>508.5889892578125</v>
      </c>
      <c r="S852" s="13" t="n">
        <v>1</v>
      </c>
      <c r="T852" s="14">
        <f>IF(AND(S852=1,INT($A852)=INT($A851),ISNUMBER(Q851)),Q852/Q851-1,"")</f>
        <v/>
      </c>
      <c r="U852" s="14">
        <f>IF(AND(S852=1,INT($A852)=INT($A851),ISNUMBER(R851)),R852/R851-1,"")</f>
        <v/>
      </c>
      <c r="V852" s="11" t="n">
        <v>8.479900360107422</v>
      </c>
      <c r="W852" s="11" t="n">
        <v>7660.759765625</v>
      </c>
      <c r="X852" s="13" t="n">
        <v>1</v>
      </c>
      <c r="Y852" s="14">
        <f>IF(AND(X852=1,INT($A852)=INT($A851),ISNUMBER(V851)),V852/V851-1,"")</f>
        <v/>
      </c>
      <c r="Z852" s="14">
        <f>IF(AND(X852=1,INT($A852)=INT($A851),ISNUMBER(W851)),W852/W851-1,"")</f>
        <v/>
      </c>
      <c r="AA852" s="11" t="n">
        <v>8.829899787902832</v>
      </c>
      <c r="AB852" s="11" t="n">
        <v>247.0019989013672</v>
      </c>
      <c r="AC852" s="13" t="n">
        <v>1</v>
      </c>
      <c r="AD852" s="14">
        <f>IF(AND(AC852=1,INT($A852)=INT($A851),ISNUMBER(AA851)),AA852/AA851-1,"")</f>
        <v/>
      </c>
      <c r="AE852" s="14">
        <f>IF(AND(AC852=1,INT($A852)=INT($A851),ISNUMBER(AB851)),AB852/AB851-1,"")</f>
        <v/>
      </c>
      <c r="AF852" s="11" t="n">
        <v>4.810200214385986</v>
      </c>
      <c r="AG852" s="11" t="n">
        <v>186.0099945068359</v>
      </c>
      <c r="AH852" s="13" t="n">
        <v>1</v>
      </c>
      <c r="AI852" s="14">
        <f>IF(AND(AH852=1,INT($A852)=INT($A851),ISNUMBER(AF851)),AF852/AF851-1,"")</f>
        <v/>
      </c>
      <c r="AJ852" s="14">
        <f>IF(AND(AH852=1,INT($A852)=INT($A851),ISNUMBER(AG851)),AG852/AG851-1,"")</f>
        <v/>
      </c>
    </row>
    <row r="853">
      <c r="A853" s="12" t="n">
        <v>46294.53125</v>
      </c>
      <c r="B853" s="11" t="n">
        <v>8.114999771118164</v>
      </c>
      <c r="C853" s="11" t="n">
        <v>356.4500122070312</v>
      </c>
      <c r="D853" s="13" t="n">
        <v>1</v>
      </c>
      <c r="E853" s="14">
        <f>IF(AND(D853=1,INT($A853)=INT($A852),ISNUMBER(B852)),B853/B852-1,"")</f>
        <v/>
      </c>
      <c r="F853" s="14">
        <f>IF(AND(D853=1,INT($A853)=INT($A852),ISNUMBER(C852)),C853/C852-1,"")</f>
        <v/>
      </c>
      <c r="G853" s="11" t="n">
        <v>10.35499954223633</v>
      </c>
      <c r="H853" s="11" t="n">
        <v>331.1499938964844</v>
      </c>
      <c r="I853" s="13" t="n">
        <v>0</v>
      </c>
      <c r="J853" s="14">
        <f>IF(AND(I853=1,INT($A853)=INT($A852),ISNUMBER(G852)),G853/G852-1,"")</f>
        <v/>
      </c>
      <c r="K853" s="14">
        <f>IF(AND(I853=1,INT($A853)=INT($A852),ISNUMBER(H852)),H853/H852-1,"")</f>
        <v/>
      </c>
      <c r="L853" s="11" t="n">
        <v>12.96000003814697</v>
      </c>
      <c r="M853" s="11" t="n">
        <v>718.3574829101562</v>
      </c>
      <c r="N853" s="13" t="n">
        <v>1</v>
      </c>
      <c r="O853" s="14">
        <f>IF(AND(N853=1,INT($A853)=INT($A852),ISNUMBER(L852)),L853/L852-1,"")</f>
        <v/>
      </c>
      <c r="P853" s="14">
        <f>IF(AND(N853=1,INT($A853)=INT($A852),ISNUMBER(M852)),M853/M852-1,"")</f>
        <v/>
      </c>
      <c r="Q853" s="11" t="n">
        <v>10.0649995803833</v>
      </c>
      <c r="R853" s="11" t="n">
        <v>508.0600891113281</v>
      </c>
      <c r="S853" s="13" t="n">
        <v>1</v>
      </c>
      <c r="T853" s="14">
        <f>IF(AND(S853=1,INT($A853)=INT($A852),ISNUMBER(Q852)),Q853/Q852-1,"")</f>
        <v/>
      </c>
      <c r="U853" s="14">
        <f>IF(AND(S853=1,INT($A853)=INT($A852),ISNUMBER(R852)),R853/R852-1,"")</f>
        <v/>
      </c>
      <c r="V853" s="11" t="n">
        <v>8.475000381469727</v>
      </c>
      <c r="W853" s="11" t="n">
        <v>7654.9501953125</v>
      </c>
      <c r="X853" s="13" t="n">
        <v>1</v>
      </c>
      <c r="Y853" s="14">
        <f>IF(AND(X853=1,INT($A853)=INT($A852),ISNUMBER(V852)),V853/V852-1,"")</f>
        <v/>
      </c>
      <c r="Z853" s="14">
        <f>IF(AND(X853=1,INT($A853)=INT($A852),ISNUMBER(W852)),W853/W852-1,"")</f>
        <v/>
      </c>
      <c r="AA853" s="11" t="n">
        <v>8.829899787902832</v>
      </c>
      <c r="AB853" s="11" t="n">
        <v>247.0019989013672</v>
      </c>
      <c r="AC853" s="13" t="n">
        <v>0</v>
      </c>
      <c r="AD853" s="14">
        <f>IF(AND(AC853=1,INT($A853)=INT($A852),ISNUMBER(AA852)),AA853/AA852-1,"")</f>
        <v/>
      </c>
      <c r="AE853" s="14">
        <f>IF(AND(AC853=1,INT($A853)=INT($A852),ISNUMBER(AB852)),AB853/AB852-1,"")</f>
        <v/>
      </c>
      <c r="AF853" s="11" t="n">
        <v>4.810200214385986</v>
      </c>
      <c r="AG853" s="11" t="n">
        <v>186.0099945068359</v>
      </c>
      <c r="AH853" s="13" t="n">
        <v>0</v>
      </c>
      <c r="AI853" s="14">
        <f>IF(AND(AH853=1,INT($A853)=INT($A852),ISNUMBER(AF852)),AF853/AF852-1,"")</f>
        <v/>
      </c>
      <c r="AJ853" s="14">
        <f>IF(AND(AH853=1,INT($A853)=INT($A852),ISNUMBER(AG852)),AG853/AG852-1,"")</f>
        <v/>
      </c>
    </row>
    <row r="854">
      <c r="A854" s="12" t="n">
        <v>46294.53333333333</v>
      </c>
      <c r="B854" s="11" t="n">
        <v>8.119999885559082</v>
      </c>
      <c r="C854" s="11" t="n">
        <v>356.4100036621094</v>
      </c>
      <c r="D854" s="13" t="n">
        <v>1</v>
      </c>
      <c r="E854" s="14">
        <f>IF(AND(D854=1,INT($A854)=INT($A853),ISNUMBER(B853)),B854/B853-1,"")</f>
        <v/>
      </c>
      <c r="F854" s="14">
        <f>IF(AND(D854=1,INT($A854)=INT($A853),ISNUMBER(C853)),C854/C853-1,"")</f>
        <v/>
      </c>
      <c r="G854" s="11" t="n">
        <v>10.35499954223633</v>
      </c>
      <c r="H854" s="11" t="n">
        <v>331.1499938964844</v>
      </c>
      <c r="I854" s="13" t="n">
        <v>1</v>
      </c>
      <c r="J854" s="14">
        <f>IF(AND(I854=1,INT($A854)=INT($A853),ISNUMBER(G853)),G854/G853-1,"")</f>
        <v/>
      </c>
      <c r="K854" s="14">
        <f>IF(AND(I854=1,INT($A854)=INT($A853),ISNUMBER(H853)),H854/H853-1,"")</f>
        <v/>
      </c>
      <c r="L854" s="11" t="n">
        <v>12.96000003814697</v>
      </c>
      <c r="M854" s="11" t="n">
        <v>718.3574829101562</v>
      </c>
      <c r="N854" s="13" t="n">
        <v>0</v>
      </c>
      <c r="O854" s="14">
        <f>IF(AND(N854=1,INT($A854)=INT($A853),ISNUMBER(L853)),L854/L853-1,"")</f>
        <v/>
      </c>
      <c r="P854" s="14">
        <f>IF(AND(N854=1,INT($A854)=INT($A853),ISNUMBER(M853)),M854/M853-1,"")</f>
        <v/>
      </c>
      <c r="Q854" s="11" t="n">
        <v>10.0649995803833</v>
      </c>
      <c r="R854" s="11" t="n">
        <v>508.0600891113281</v>
      </c>
      <c r="S854" s="13" t="n">
        <v>0</v>
      </c>
      <c r="T854" s="14">
        <f>IF(AND(S854=1,INT($A854)=INT($A853),ISNUMBER(Q853)),Q854/Q853-1,"")</f>
        <v/>
      </c>
      <c r="U854" s="14">
        <f>IF(AND(S854=1,INT($A854)=INT($A853),ISNUMBER(R853)),R854/R853-1,"")</f>
        <v/>
      </c>
      <c r="V854" s="11" t="n">
        <v>8.479999542236328</v>
      </c>
      <c r="W854" s="11" t="n">
        <v>7658.43017578125</v>
      </c>
      <c r="X854" s="13" t="n">
        <v>1</v>
      </c>
      <c r="Y854" s="14">
        <f>IF(AND(X854=1,INT($A854)=INT($A853),ISNUMBER(V853)),V854/V853-1,"")</f>
        <v/>
      </c>
      <c r="Z854" s="14">
        <f>IF(AND(X854=1,INT($A854)=INT($A853),ISNUMBER(W853)),W854/W853-1,"")</f>
        <v/>
      </c>
      <c r="AA854" s="11" t="n">
        <v>8.819000244140625</v>
      </c>
      <c r="AB854" s="11" t="n">
        <v>247.3099975585938</v>
      </c>
      <c r="AC854" s="13" t="n">
        <v>1</v>
      </c>
      <c r="AD854" s="14">
        <f>IF(AND(AC854=1,INT($A854)=INT($A853),ISNUMBER(AA853)),AA854/AA853-1,"")</f>
        <v/>
      </c>
      <c r="AE854" s="14">
        <f>IF(AND(AC854=1,INT($A854)=INT($A853),ISNUMBER(AB853)),AB854/AB853-1,"")</f>
        <v/>
      </c>
      <c r="AF854" s="11" t="n">
        <v>4.815000057220459</v>
      </c>
      <c r="AG854" s="11" t="n">
        <v>186.0650024414062</v>
      </c>
      <c r="AH854" s="13" t="n">
        <v>1</v>
      </c>
      <c r="AI854" s="14">
        <f>IF(AND(AH854=1,INT($A854)=INT($A853),ISNUMBER(AF853)),AF854/AF853-1,"")</f>
        <v/>
      </c>
      <c r="AJ854" s="14">
        <f>IF(AND(AH854=1,INT($A854)=INT($A853),ISNUMBER(AG853)),AG854/AG853-1,"")</f>
        <v/>
      </c>
    </row>
    <row r="855">
      <c r="A855" s="12" t="n">
        <v>46294.53541666667</v>
      </c>
      <c r="B855" s="11" t="n">
        <v>8.119999885559082</v>
      </c>
      <c r="C855" s="11" t="n">
        <v>356.4100036621094</v>
      </c>
      <c r="D855" s="13" t="n">
        <v>0</v>
      </c>
      <c r="E855" s="14">
        <f>IF(AND(D855=1,INT($A855)=INT($A854),ISNUMBER(B854)),B855/B854-1,"")</f>
        <v/>
      </c>
      <c r="F855" s="14">
        <f>IF(AND(D855=1,INT($A855)=INT($A854),ISNUMBER(C854)),C855/C854-1,"")</f>
        <v/>
      </c>
      <c r="G855" s="11" t="n">
        <v>10.3499002456665</v>
      </c>
      <c r="H855" s="11" t="n">
        <v>331.2149963378906</v>
      </c>
      <c r="I855" s="13" t="n">
        <v>1</v>
      </c>
      <c r="J855" s="14">
        <f>IF(AND(I855=1,INT($A855)=INT($A854),ISNUMBER(G854)),G855/G854-1,"")</f>
        <v/>
      </c>
      <c r="K855" s="14">
        <f>IF(AND(I855=1,INT($A855)=INT($A854),ISNUMBER(H854)),H855/H854-1,"")</f>
        <v/>
      </c>
      <c r="L855" s="11" t="n">
        <v>12.9399995803833</v>
      </c>
      <c r="M855" s="11" t="n">
        <v>719.0850219726562</v>
      </c>
      <c r="N855" s="13" t="n">
        <v>1</v>
      </c>
      <c r="O855" s="14">
        <f>IF(AND(N855=1,INT($A855)=INT($A854),ISNUMBER(L854)),L855/L854-1,"")</f>
        <v/>
      </c>
      <c r="P855" s="14">
        <f>IF(AND(N855=1,INT($A855)=INT($A854),ISNUMBER(M854)),M855/M854-1,"")</f>
        <v/>
      </c>
      <c r="Q855" s="11" t="n">
        <v>10.0649995803833</v>
      </c>
      <c r="R855" s="11" t="n">
        <v>508.0600891113281</v>
      </c>
      <c r="S855" s="13" t="n">
        <v>0</v>
      </c>
      <c r="T855" s="14">
        <f>IF(AND(S855=1,INT($A855)=INT($A854),ISNUMBER(Q854)),Q855/Q854-1,"")</f>
        <v/>
      </c>
      <c r="U855" s="14">
        <f>IF(AND(S855=1,INT($A855)=INT($A854),ISNUMBER(R854)),R855/R854-1,"")</f>
        <v/>
      </c>
      <c r="V855" s="11" t="n">
        <v>8.470100402832031</v>
      </c>
      <c r="W855" s="11" t="n">
        <v>7660.27001953125</v>
      </c>
      <c r="X855" s="13" t="n">
        <v>1</v>
      </c>
      <c r="Y855" s="14">
        <f>IF(AND(X855=1,INT($A855)=INT($A854),ISNUMBER(V854)),V855/V854-1,"")</f>
        <v/>
      </c>
      <c r="Z855" s="14">
        <f>IF(AND(X855=1,INT($A855)=INT($A854),ISNUMBER(W854)),W855/W854-1,"")</f>
        <v/>
      </c>
      <c r="AA855" s="11" t="n">
        <v>8.819000244140625</v>
      </c>
      <c r="AB855" s="11" t="n">
        <v>247.3099975585938</v>
      </c>
      <c r="AC855" s="13" t="n">
        <v>0</v>
      </c>
      <c r="AD855" s="14">
        <f>IF(AND(AC855=1,INT($A855)=INT($A854),ISNUMBER(AA854)),AA855/AA854-1,"")</f>
        <v/>
      </c>
      <c r="AE855" s="14">
        <f>IF(AND(AC855=1,INT($A855)=INT($A854),ISNUMBER(AB854)),AB855/AB854-1,"")</f>
        <v/>
      </c>
      <c r="AF855" s="11" t="n">
        <v>4.800099849700928</v>
      </c>
      <c r="AG855" s="11" t="n">
        <v>186.1300048828125</v>
      </c>
      <c r="AH855" s="13" t="n">
        <v>1</v>
      </c>
      <c r="AI855" s="14">
        <f>IF(AND(AH855=1,INT($A855)=INT($A854),ISNUMBER(AF854)),AF855/AF854-1,"")</f>
        <v/>
      </c>
      <c r="AJ855" s="14">
        <f>IF(AND(AH855=1,INT($A855)=INT($A854),ISNUMBER(AG854)),AG855/AG854-1,"")</f>
        <v/>
      </c>
    </row>
    <row r="856">
      <c r="A856" s="12" t="n">
        <v>46294.5375</v>
      </c>
      <c r="B856" s="11" t="n">
        <v>8.125</v>
      </c>
      <c r="C856" s="11" t="n">
        <v>356.1900024414062</v>
      </c>
      <c r="D856" s="13" t="n">
        <v>1</v>
      </c>
      <c r="E856" s="14">
        <f>IF(AND(D856=1,INT($A856)=INT($A855),ISNUMBER(B855)),B856/B855-1,"")</f>
        <v/>
      </c>
      <c r="F856" s="14">
        <f>IF(AND(D856=1,INT($A856)=INT($A855),ISNUMBER(C855)),C856/C855-1,"")</f>
        <v/>
      </c>
      <c r="G856" s="11" t="n">
        <v>10.35499954223633</v>
      </c>
      <c r="H856" s="11" t="n">
        <v>331.3250122070312</v>
      </c>
      <c r="I856" s="13" t="n">
        <v>1</v>
      </c>
      <c r="J856" s="14">
        <f>IF(AND(I856=1,INT($A856)=INT($A855),ISNUMBER(G855)),G856/G855-1,"")</f>
        <v/>
      </c>
      <c r="K856" s="14">
        <f>IF(AND(I856=1,INT($A856)=INT($A855),ISNUMBER(H855)),H856/H855-1,"")</f>
        <v/>
      </c>
      <c r="L856" s="11" t="n">
        <v>12.91499996185303</v>
      </c>
      <c r="M856" s="11" t="n">
        <v>720.1599731445312</v>
      </c>
      <c r="N856" s="13" t="n">
        <v>1</v>
      </c>
      <c r="O856" s="14">
        <f>IF(AND(N856=1,INT($A856)=INT($A855),ISNUMBER(L855)),L856/L855-1,"")</f>
        <v/>
      </c>
      <c r="P856" s="14">
        <f>IF(AND(N856=1,INT($A856)=INT($A855),ISNUMBER(M855)),M856/M855-1,"")</f>
        <v/>
      </c>
      <c r="Q856" s="11" t="n">
        <v>10.0649995803833</v>
      </c>
      <c r="R856" s="11" t="n">
        <v>508.0600891113281</v>
      </c>
      <c r="S856" s="13" t="n">
        <v>0</v>
      </c>
      <c r="T856" s="14">
        <f>IF(AND(S856=1,INT($A856)=INT($A855),ISNUMBER(Q855)),Q856/Q855-1,"")</f>
        <v/>
      </c>
      <c r="U856" s="14">
        <f>IF(AND(S856=1,INT($A856)=INT($A855),ISNUMBER(R855)),R856/R855-1,"")</f>
        <v/>
      </c>
      <c r="V856" s="11" t="n">
        <v>8.475000381469727</v>
      </c>
      <c r="W856" s="11" t="n">
        <v>7660.3798828125</v>
      </c>
      <c r="X856" s="13" t="n">
        <v>1</v>
      </c>
      <c r="Y856" s="14">
        <f>IF(AND(X856=1,INT($A856)=INT($A855),ISNUMBER(V855)),V856/V855-1,"")</f>
        <v/>
      </c>
      <c r="Z856" s="14">
        <f>IF(AND(X856=1,INT($A856)=INT($A855),ISNUMBER(W855)),W856/W855-1,"")</f>
        <v/>
      </c>
      <c r="AA856" s="11" t="n">
        <v>8.819000244140625</v>
      </c>
      <c r="AB856" s="11" t="n">
        <v>247.3099975585938</v>
      </c>
      <c r="AC856" s="13" t="n">
        <v>0</v>
      </c>
      <c r="AD856" s="14">
        <f>IF(AND(AC856=1,INT($A856)=INT($A855),ISNUMBER(AA855)),AA856/AA855-1,"")</f>
        <v/>
      </c>
      <c r="AE856" s="14">
        <f>IF(AND(AC856=1,INT($A856)=INT($A855),ISNUMBER(AB855)),AB856/AB855-1,"")</f>
        <v/>
      </c>
      <c r="AF856" s="11" t="n">
        <v>4.804999828338623</v>
      </c>
      <c r="AG856" s="11" t="n">
        <v>185.9349975585938</v>
      </c>
      <c r="AH856" s="13" t="n">
        <v>1</v>
      </c>
      <c r="AI856" s="14">
        <f>IF(AND(AH856=1,INT($A856)=INT($A855),ISNUMBER(AF855)),AF856/AF855-1,"")</f>
        <v/>
      </c>
      <c r="AJ856" s="14">
        <f>IF(AND(AH856=1,INT($A856)=INT($A855),ISNUMBER(AG855)),AG856/AG855-1,"")</f>
        <v/>
      </c>
    </row>
    <row r="857">
      <c r="A857" s="12" t="n">
        <v>46294.53958333333</v>
      </c>
      <c r="B857" s="11" t="n">
        <v>8.140000343322754</v>
      </c>
      <c r="C857" s="11" t="n">
        <v>355.6549987792969</v>
      </c>
      <c r="D857" s="13" t="n">
        <v>1</v>
      </c>
      <c r="E857" s="14">
        <f>IF(AND(D857=1,INT($A857)=INT($A856),ISNUMBER(B856)),B857/B856-1,"")</f>
        <v/>
      </c>
      <c r="F857" s="14">
        <f>IF(AND(D857=1,INT($A857)=INT($A856),ISNUMBER(C856)),C857/C856-1,"")</f>
        <v/>
      </c>
      <c r="G857" s="11" t="n">
        <v>10.35009956359863</v>
      </c>
      <c r="H857" s="11" t="n">
        <v>330.989990234375</v>
      </c>
      <c r="I857" s="13" t="n">
        <v>1</v>
      </c>
      <c r="J857" s="14">
        <f>IF(AND(I857=1,INT($A857)=INT($A856),ISNUMBER(G856)),G857/G856-1,"")</f>
        <v/>
      </c>
      <c r="K857" s="14">
        <f>IF(AND(I857=1,INT($A857)=INT($A856),ISNUMBER(H856)),H857/H856-1,"")</f>
        <v/>
      </c>
      <c r="L857" s="11" t="n">
        <v>12.92000007629395</v>
      </c>
      <c r="M857" s="11" t="n">
        <v>720.4149780273438</v>
      </c>
      <c r="N857" s="13" t="n">
        <v>1</v>
      </c>
      <c r="O857" s="14">
        <f>IF(AND(N857=1,INT($A857)=INT($A856),ISNUMBER(L856)),L857/L856-1,"")</f>
        <v/>
      </c>
      <c r="P857" s="14">
        <f>IF(AND(N857=1,INT($A857)=INT($A856),ISNUMBER(M856)),M857/M856-1,"")</f>
        <v/>
      </c>
      <c r="Q857" s="11" t="n">
        <v>10.0398998260498</v>
      </c>
      <c r="R857" s="11" t="n">
        <v>509.1448974609375</v>
      </c>
      <c r="S857" s="13" t="n">
        <v>1</v>
      </c>
      <c r="T857" s="14">
        <f>IF(AND(S857=1,INT($A857)=INT($A856),ISNUMBER(Q856)),Q857/Q856-1,"")</f>
        <v/>
      </c>
      <c r="U857" s="14">
        <f>IF(AND(S857=1,INT($A857)=INT($A856),ISNUMBER(R856)),R857/R856-1,"")</f>
        <v/>
      </c>
      <c r="V857" s="11" t="n">
        <v>8.475000381469727</v>
      </c>
      <c r="W857" s="11" t="n">
        <v>7656.31005859375</v>
      </c>
      <c r="X857" s="13" t="n">
        <v>1</v>
      </c>
      <c r="Y857" s="14">
        <f>IF(AND(X857=1,INT($A857)=INT($A856),ISNUMBER(V856)),V857/V856-1,"")</f>
        <v/>
      </c>
      <c r="Z857" s="14">
        <f>IF(AND(X857=1,INT($A857)=INT($A856),ISNUMBER(W856)),W857/W856-1,"")</f>
        <v/>
      </c>
      <c r="AA857" s="11" t="n">
        <v>8.819999694824219</v>
      </c>
      <c r="AB857" s="11" t="n">
        <v>247.1750030517578</v>
      </c>
      <c r="AC857" s="13" t="n">
        <v>1</v>
      </c>
      <c r="AD857" s="14">
        <f>IF(AND(AC857=1,INT($A857)=INT($A856),ISNUMBER(AA856)),AA857/AA856-1,"")</f>
        <v/>
      </c>
      <c r="AE857" s="14">
        <f>IF(AND(AC857=1,INT($A857)=INT($A856),ISNUMBER(AB856)),AB857/AB856-1,"")</f>
        <v/>
      </c>
      <c r="AF857" s="11" t="n">
        <v>4.810100078582764</v>
      </c>
      <c r="AG857" s="11" t="n">
        <v>185.9013061523438</v>
      </c>
      <c r="AH857" s="13" t="n">
        <v>1</v>
      </c>
      <c r="AI857" s="14">
        <f>IF(AND(AH857=1,INT($A857)=INT($A856),ISNUMBER(AF856)),AF857/AF856-1,"")</f>
        <v/>
      </c>
      <c r="AJ857" s="14">
        <f>IF(AND(AH857=1,INT($A857)=INT($A856),ISNUMBER(AG856)),AG857/AG856-1,"")</f>
        <v/>
      </c>
    </row>
    <row r="858">
      <c r="A858" s="12" t="n">
        <v>46294.54166666666</v>
      </c>
      <c r="B858" s="11" t="n">
        <v>8.139900207519531</v>
      </c>
      <c r="C858" s="11" t="n">
        <v>355.5400085449219</v>
      </c>
      <c r="D858" s="13" t="n">
        <v>1</v>
      </c>
      <c r="E858" s="14">
        <f>IF(AND(D858=1,INT($A858)=INT($A857),ISNUMBER(B857)),B858/B857-1,"")</f>
        <v/>
      </c>
      <c r="F858" s="14">
        <f>IF(AND(D858=1,INT($A858)=INT($A857),ISNUMBER(C857)),C858/C857-1,"")</f>
        <v/>
      </c>
      <c r="G858" s="11" t="n">
        <v>10.35260009765625</v>
      </c>
      <c r="H858" s="11" t="n">
        <v>331.2250061035156</v>
      </c>
      <c r="I858" s="13" t="n">
        <v>1</v>
      </c>
      <c r="J858" s="14">
        <f>IF(AND(I858=1,INT($A858)=INT($A857),ISNUMBER(G857)),G858/G857-1,"")</f>
        <v/>
      </c>
      <c r="K858" s="14">
        <f>IF(AND(I858=1,INT($A858)=INT($A857),ISNUMBER(H857)),H858/H857-1,"")</f>
        <v/>
      </c>
      <c r="L858" s="11" t="n">
        <v>12.93000030517578</v>
      </c>
      <c r="M858" s="11" t="n">
        <v>719.85498046875</v>
      </c>
      <c r="N858" s="13" t="n">
        <v>1</v>
      </c>
      <c r="O858" s="14">
        <f>IF(AND(N858=1,INT($A858)=INT($A857),ISNUMBER(L857)),L858/L857-1,"")</f>
        <v/>
      </c>
      <c r="P858" s="14">
        <f>IF(AND(N858=1,INT($A858)=INT($A857),ISNUMBER(M857)),M858/M857-1,"")</f>
        <v/>
      </c>
      <c r="Q858" s="11" t="n">
        <v>10.0398998260498</v>
      </c>
      <c r="R858" s="11" t="n">
        <v>509.1448974609375</v>
      </c>
      <c r="S858" s="13" t="n">
        <v>0</v>
      </c>
      <c r="T858" s="14">
        <f>IF(AND(S858=1,INT($A858)=INT($A857),ISNUMBER(Q857)),Q858/Q857-1,"")</f>
        <v/>
      </c>
      <c r="U858" s="14">
        <f>IF(AND(S858=1,INT($A858)=INT($A857),ISNUMBER(R857)),R858/R857-1,"")</f>
        <v/>
      </c>
      <c r="V858" s="11" t="n">
        <v>8.479999542236328</v>
      </c>
      <c r="W858" s="11" t="n">
        <v>7659.7001953125</v>
      </c>
      <c r="X858" s="13" t="n">
        <v>1</v>
      </c>
      <c r="Y858" s="14">
        <f>IF(AND(X858=1,INT($A858)=INT($A857),ISNUMBER(V857)),V858/V857-1,"")</f>
        <v/>
      </c>
      <c r="Z858" s="14">
        <f>IF(AND(X858=1,INT($A858)=INT($A857),ISNUMBER(W857)),W858/W857-1,"")</f>
        <v/>
      </c>
      <c r="AA858" s="11" t="n">
        <v>8.819999694824219</v>
      </c>
      <c r="AB858" s="11" t="n">
        <v>247.1499938964844</v>
      </c>
      <c r="AC858" s="13" t="n">
        <v>1</v>
      </c>
      <c r="AD858" s="14">
        <f>IF(AND(AC858=1,INT($A858)=INT($A857),ISNUMBER(AA857)),AA858/AA857-1,"")</f>
        <v/>
      </c>
      <c r="AE858" s="14">
        <f>IF(AND(AC858=1,INT($A858)=INT($A857),ISNUMBER(AB857)),AB858/AB857-1,"")</f>
        <v/>
      </c>
      <c r="AF858" s="11" t="n">
        <v>4.810100078582764</v>
      </c>
      <c r="AG858" s="11" t="n">
        <v>185.8999938964844</v>
      </c>
      <c r="AH858" s="13" t="n">
        <v>1</v>
      </c>
      <c r="AI858" s="14">
        <f>IF(AND(AH858=1,INT($A858)=INT($A857),ISNUMBER(AF857)),AF858/AF857-1,"")</f>
        <v/>
      </c>
      <c r="AJ858" s="14">
        <f>IF(AND(AH858=1,INT($A858)=INT($A857),ISNUMBER(AG857)),AG858/AG857-1,"")</f>
        <v/>
      </c>
    </row>
    <row r="859">
      <c r="A859" s="12" t="n">
        <v>46294.54375</v>
      </c>
      <c r="B859" s="11" t="n">
        <v>8.139900207519531</v>
      </c>
      <c r="C859" s="11" t="n">
        <v>355.5400085449219</v>
      </c>
      <c r="D859" s="13" t="n">
        <v>0</v>
      </c>
      <c r="E859" s="14">
        <f>IF(AND(D859=1,INT($A859)=INT($A858),ISNUMBER(B858)),B859/B858-1,"")</f>
        <v/>
      </c>
      <c r="F859" s="14">
        <f>IF(AND(D859=1,INT($A859)=INT($A858),ISNUMBER(C858)),C859/C858-1,"")</f>
        <v/>
      </c>
      <c r="G859" s="11" t="n">
        <v>10.35999965667725</v>
      </c>
      <c r="H859" s="11" t="n">
        <v>330.8901977539062</v>
      </c>
      <c r="I859" s="13" t="n">
        <v>1</v>
      </c>
      <c r="J859" s="14">
        <f>IF(AND(I859=1,INT($A859)=INT($A858),ISNUMBER(G858)),G859/G858-1,"")</f>
        <v/>
      </c>
      <c r="K859" s="14">
        <f>IF(AND(I859=1,INT($A859)=INT($A858),ISNUMBER(H858)),H859/H858-1,"")</f>
        <v/>
      </c>
      <c r="L859" s="11" t="n">
        <v>12.9399995803833</v>
      </c>
      <c r="M859" s="11" t="n">
        <v>719.2999877929688</v>
      </c>
      <c r="N859" s="13" t="n">
        <v>1</v>
      </c>
      <c r="O859" s="14">
        <f>IF(AND(N859=1,INT($A859)=INT($A858),ISNUMBER(L858)),L859/L858-1,"")</f>
        <v/>
      </c>
      <c r="P859" s="14">
        <f>IF(AND(N859=1,INT($A859)=INT($A858),ISNUMBER(M858)),M859/M858-1,"")</f>
        <v/>
      </c>
      <c r="Q859" s="11" t="n">
        <v>10.0398998260498</v>
      </c>
      <c r="R859" s="11" t="n">
        <v>509.1448974609375</v>
      </c>
      <c r="S859" s="13" t="n">
        <v>0</v>
      </c>
      <c r="T859" s="14">
        <f>IF(AND(S859=1,INT($A859)=INT($A858),ISNUMBER(Q858)),Q859/Q858-1,"")</f>
        <v/>
      </c>
      <c r="U859" s="14">
        <f>IF(AND(S859=1,INT($A859)=INT($A858),ISNUMBER(R858)),R859/R858-1,"")</f>
        <v/>
      </c>
      <c r="V859" s="11" t="n">
        <v>8.479999542236328</v>
      </c>
      <c r="W859" s="11" t="n">
        <v>7655.5</v>
      </c>
      <c r="X859" s="13" t="n">
        <v>1</v>
      </c>
      <c r="Y859" s="14">
        <f>IF(AND(X859=1,INT($A859)=INT($A858),ISNUMBER(V858)),V859/V858-1,"")</f>
        <v/>
      </c>
      <c r="Z859" s="14">
        <f>IF(AND(X859=1,INT($A859)=INT($A858),ISNUMBER(W858)),W859/W858-1,"")</f>
        <v/>
      </c>
      <c r="AA859" s="11" t="n">
        <v>8.824999809265137</v>
      </c>
      <c r="AB859" s="11" t="n">
        <v>247.158203125</v>
      </c>
      <c r="AC859" s="13" t="n">
        <v>1</v>
      </c>
      <c r="AD859" s="14">
        <f>IF(AND(AC859=1,INT($A859)=INT($A858),ISNUMBER(AA858)),AA859/AA858-1,"")</f>
        <v/>
      </c>
      <c r="AE859" s="14">
        <f>IF(AND(AC859=1,INT($A859)=INT($A858),ISNUMBER(AB858)),AB859/AB858-1,"")</f>
        <v/>
      </c>
      <c r="AF859" s="11" t="n">
        <v>4.810100078582764</v>
      </c>
      <c r="AG859" s="11" t="n">
        <v>185.8999938964844</v>
      </c>
      <c r="AH859" s="13" t="n">
        <v>0</v>
      </c>
      <c r="AI859" s="14">
        <f>IF(AND(AH859=1,INT($A859)=INT($A858),ISNUMBER(AF858)),AF859/AF858-1,"")</f>
        <v/>
      </c>
      <c r="AJ859" s="14">
        <f>IF(AND(AH859=1,INT($A859)=INT($A858),ISNUMBER(AG858)),AG859/AG858-1,"")</f>
        <v/>
      </c>
    </row>
    <row r="860">
      <c r="A860" s="12" t="n">
        <v>46294.54583333333</v>
      </c>
      <c r="B860" s="11" t="n">
        <v>8.129899978637695</v>
      </c>
      <c r="C860" s="11" t="n">
        <v>355.9200134277344</v>
      </c>
      <c r="D860" s="13" t="n">
        <v>1</v>
      </c>
      <c r="E860" s="14">
        <f>IF(AND(D860=1,INT($A860)=INT($A859),ISNUMBER(B859)),B860/B859-1,"")</f>
        <v/>
      </c>
      <c r="F860" s="14">
        <f>IF(AND(D860=1,INT($A860)=INT($A859),ISNUMBER(C859)),C860/C859-1,"")</f>
        <v/>
      </c>
      <c r="G860" s="11" t="n">
        <v>10.36030006408691</v>
      </c>
      <c r="H860" s="11" t="n">
        <v>331.0799865722656</v>
      </c>
      <c r="I860" s="13" t="n">
        <v>1</v>
      </c>
      <c r="J860" s="14">
        <f>IF(AND(I860=1,INT($A860)=INT($A859),ISNUMBER(G859)),G860/G859-1,"")</f>
        <v/>
      </c>
      <c r="K860" s="14">
        <f>IF(AND(I860=1,INT($A860)=INT($A859),ISNUMBER(H859)),H860/H859-1,"")</f>
        <v/>
      </c>
      <c r="L860" s="11" t="n">
        <v>12.99499988555908</v>
      </c>
      <c r="M860" s="11" t="n">
        <v>715.8499755859375</v>
      </c>
      <c r="N860" s="13" t="n">
        <v>1</v>
      </c>
      <c r="O860" s="14">
        <f>IF(AND(N860=1,INT($A860)=INT($A859),ISNUMBER(L859)),L860/L859-1,"")</f>
        <v/>
      </c>
      <c r="P860" s="14">
        <f>IF(AND(N860=1,INT($A860)=INT($A859),ISNUMBER(M859)),M860/M859-1,"")</f>
        <v/>
      </c>
      <c r="Q860" s="11" t="n">
        <v>10.06999969482422</v>
      </c>
      <c r="R860" s="11" t="n">
        <v>507.7373962402344</v>
      </c>
      <c r="S860" s="13" t="n">
        <v>1</v>
      </c>
      <c r="T860" s="14">
        <f>IF(AND(S860=1,INT($A860)=INT($A859),ISNUMBER(Q859)),Q860/Q859-1,"")</f>
        <v/>
      </c>
      <c r="U860" s="14">
        <f>IF(AND(S860=1,INT($A860)=INT($A859),ISNUMBER(R859)),R860/R859-1,"")</f>
        <v/>
      </c>
      <c r="V860" s="11" t="n">
        <v>8.479999542236328</v>
      </c>
      <c r="W860" s="11" t="n">
        <v>7657.009765625</v>
      </c>
      <c r="X860" s="13" t="n">
        <v>1</v>
      </c>
      <c r="Y860" s="14">
        <f>IF(AND(X860=1,INT($A860)=INT($A859),ISNUMBER(V859)),V860/V859-1,"")</f>
        <v/>
      </c>
      <c r="Z860" s="14">
        <f>IF(AND(X860=1,INT($A860)=INT($A859),ISNUMBER(W859)),W860/W859-1,"")</f>
        <v/>
      </c>
      <c r="AA860" s="11" t="n">
        <v>8.824999809265137</v>
      </c>
      <c r="AB860" s="11" t="n">
        <v>247.158203125</v>
      </c>
      <c r="AC860" s="13" t="n">
        <v>0</v>
      </c>
      <c r="AD860" s="14">
        <f>IF(AND(AC860=1,INT($A860)=INT($A859),ISNUMBER(AA859)),AA860/AA859-1,"")</f>
        <v/>
      </c>
      <c r="AE860" s="14">
        <f>IF(AND(AC860=1,INT($A860)=INT($A859),ISNUMBER(AB859)),AB860/AB859-1,"")</f>
        <v/>
      </c>
      <c r="AF860" s="11" t="n">
        <v>4.819200038909912</v>
      </c>
      <c r="AG860" s="11" t="n">
        <v>185.7899932861328</v>
      </c>
      <c r="AH860" s="13" t="n">
        <v>1</v>
      </c>
      <c r="AI860" s="14">
        <f>IF(AND(AH860=1,INT($A860)=INT($A859),ISNUMBER(AF859)),AF860/AF859-1,"")</f>
        <v/>
      </c>
      <c r="AJ860" s="14">
        <f>IF(AND(AH860=1,INT($A860)=INT($A859),ISNUMBER(AG859)),AG860/AG859-1,"")</f>
        <v/>
      </c>
    </row>
    <row r="861">
      <c r="A861" s="12" t="n">
        <v>46294.54791666667</v>
      </c>
      <c r="B861" s="11" t="n">
        <v>8.130000114440918</v>
      </c>
      <c r="C861" s="11" t="n">
        <v>355.8450012207031</v>
      </c>
      <c r="D861" s="13" t="n">
        <v>1</v>
      </c>
      <c r="E861" s="14">
        <f>IF(AND(D861=1,INT($A861)=INT($A860),ISNUMBER(B860)),B861/B860-1,"")</f>
        <v/>
      </c>
      <c r="F861" s="14">
        <f>IF(AND(D861=1,INT($A861)=INT($A860),ISNUMBER(C860)),C861/C860-1,"")</f>
        <v/>
      </c>
      <c r="G861" s="11" t="n">
        <v>10.35499954223633</v>
      </c>
      <c r="H861" s="11" t="n">
        <v>331.3200073242188</v>
      </c>
      <c r="I861" s="13" t="n">
        <v>1</v>
      </c>
      <c r="J861" s="14">
        <f>IF(AND(I861=1,INT($A861)=INT($A860),ISNUMBER(G860)),G861/G860-1,"")</f>
        <v/>
      </c>
      <c r="K861" s="14">
        <f>IF(AND(I861=1,INT($A861)=INT($A860),ISNUMBER(H860)),H861/H860-1,"")</f>
        <v/>
      </c>
      <c r="L861" s="11" t="n">
        <v>12.9399995803833</v>
      </c>
      <c r="M861" s="11" t="n">
        <v>719.2000732421875</v>
      </c>
      <c r="N861" s="13" t="n">
        <v>1</v>
      </c>
      <c r="O861" s="14">
        <f>IF(AND(N861=1,INT($A861)=INT($A860),ISNUMBER(L860)),L861/L860-1,"")</f>
        <v/>
      </c>
      <c r="P861" s="14">
        <f>IF(AND(N861=1,INT($A861)=INT($A860),ISNUMBER(M860)),M861/M860-1,"")</f>
        <v/>
      </c>
      <c r="Q861" s="11" t="n">
        <v>10.07989978790283</v>
      </c>
      <c r="R861" s="11" t="n">
        <v>507.3049926757812</v>
      </c>
      <c r="S861" s="13" t="n">
        <v>1</v>
      </c>
      <c r="T861" s="14">
        <f>IF(AND(S861=1,INT($A861)=INT($A860),ISNUMBER(Q860)),Q861/Q860-1,"")</f>
        <v/>
      </c>
      <c r="U861" s="14">
        <f>IF(AND(S861=1,INT($A861)=INT($A860),ISNUMBER(R860)),R861/R860-1,"")</f>
        <v/>
      </c>
      <c r="V861" s="11" t="n">
        <v>8.475000381469727</v>
      </c>
      <c r="W861" s="11" t="n">
        <v>7655.33984375</v>
      </c>
      <c r="X861" s="13" t="n">
        <v>1</v>
      </c>
      <c r="Y861" s="14">
        <f>IF(AND(X861=1,INT($A861)=INT($A860),ISNUMBER(V860)),V861/V860-1,"")</f>
        <v/>
      </c>
      <c r="Z861" s="14">
        <f>IF(AND(X861=1,INT($A861)=INT($A860),ISNUMBER(W860)),W861/W860-1,"")</f>
        <v/>
      </c>
      <c r="AA861" s="11" t="n">
        <v>8.835000038146973</v>
      </c>
      <c r="AB861" s="11" t="n">
        <v>246.6699981689453</v>
      </c>
      <c r="AC861" s="13" t="n">
        <v>1</v>
      </c>
      <c r="AD861" s="14">
        <f>IF(AND(AC861=1,INT($A861)=INT($A860),ISNUMBER(AA860)),AA861/AA860-1,"")</f>
        <v/>
      </c>
      <c r="AE861" s="14">
        <f>IF(AND(AC861=1,INT($A861)=INT($A860),ISNUMBER(AB860)),AB861/AB860-1,"")</f>
        <v/>
      </c>
      <c r="AF861" s="11" t="n">
        <v>4.819200038909912</v>
      </c>
      <c r="AG861" s="11" t="n">
        <v>185.7899932861328</v>
      </c>
      <c r="AH861" s="13" t="n">
        <v>0</v>
      </c>
      <c r="AI861" s="14">
        <f>IF(AND(AH861=1,INT($A861)=INT($A860),ISNUMBER(AF860)),AF861/AF860-1,"")</f>
        <v/>
      </c>
      <c r="AJ861" s="14">
        <f>IF(AND(AH861=1,INT($A861)=INT($A860),ISNUMBER(AG860)),AG861/AG860-1,"")</f>
        <v/>
      </c>
    </row>
    <row r="862">
      <c r="A862" s="12" t="n">
        <v>46294.55</v>
      </c>
      <c r="B862" s="11" t="n">
        <v>8.129899978637695</v>
      </c>
      <c r="C862" s="11" t="n">
        <v>355.8999938964844</v>
      </c>
      <c r="D862" s="13" t="n">
        <v>1</v>
      </c>
      <c r="E862" s="14">
        <f>IF(AND(D862=1,INT($A862)=INT($A861),ISNUMBER(B861)),B862/B861-1,"")</f>
        <v/>
      </c>
      <c r="F862" s="14">
        <f>IF(AND(D862=1,INT($A862)=INT($A861),ISNUMBER(C861)),C862/C861-1,"")</f>
        <v/>
      </c>
      <c r="G862" s="11" t="n">
        <v>10.35499954223633</v>
      </c>
      <c r="H862" s="11" t="n">
        <v>331.260009765625</v>
      </c>
      <c r="I862" s="13" t="n">
        <v>1</v>
      </c>
      <c r="J862" s="14">
        <f>IF(AND(I862=1,INT($A862)=INT($A861),ISNUMBER(G861)),G862/G861-1,"")</f>
        <v/>
      </c>
      <c r="K862" s="14">
        <f>IF(AND(I862=1,INT($A862)=INT($A861),ISNUMBER(H861)),H862/H861-1,"")</f>
        <v/>
      </c>
      <c r="L862" s="11" t="n">
        <v>12.97000026702881</v>
      </c>
      <c r="M862" s="11" t="n">
        <v>717.0399780273438</v>
      </c>
      <c r="N862" s="13" t="n">
        <v>1</v>
      </c>
      <c r="O862" s="14">
        <f>IF(AND(N862=1,INT($A862)=INT($A861),ISNUMBER(L861)),L862/L861-1,"")</f>
        <v/>
      </c>
      <c r="P862" s="14">
        <f>IF(AND(N862=1,INT($A862)=INT($A861),ISNUMBER(M861)),M862/M861-1,"")</f>
        <v/>
      </c>
      <c r="Q862" s="11" t="n">
        <v>10.11999988555908</v>
      </c>
      <c r="R862" s="11" t="n">
        <v>504.9849853515625</v>
      </c>
      <c r="S862" s="13" t="n">
        <v>1</v>
      </c>
      <c r="T862" s="14">
        <f>IF(AND(S862=1,INT($A862)=INT($A861),ISNUMBER(Q861)),Q862/Q861-1,"")</f>
        <v/>
      </c>
      <c r="U862" s="14">
        <f>IF(AND(S862=1,INT($A862)=INT($A861),ISNUMBER(R861)),R862/R861-1,"")</f>
        <v/>
      </c>
      <c r="V862" s="11" t="n">
        <v>8.479900360107422</v>
      </c>
      <c r="W862" s="11" t="n">
        <v>7654.77001953125</v>
      </c>
      <c r="X862" s="13" t="n">
        <v>1</v>
      </c>
      <c r="Y862" s="14">
        <f>IF(AND(X862=1,INT($A862)=INT($A861),ISNUMBER(V861)),V862/V861-1,"")</f>
        <v/>
      </c>
      <c r="Z862" s="14">
        <f>IF(AND(X862=1,INT($A862)=INT($A861),ISNUMBER(W861)),W862/W861-1,"")</f>
        <v/>
      </c>
      <c r="AA862" s="11" t="n">
        <v>8.85990047454834</v>
      </c>
      <c r="AB862" s="11" t="n">
        <v>246.3099975585938</v>
      </c>
      <c r="AC862" s="13" t="n">
        <v>1</v>
      </c>
      <c r="AD862" s="14">
        <f>IF(AND(AC862=1,INT($A862)=INT($A861),ISNUMBER(AA861)),AA862/AA861-1,"")</f>
        <v/>
      </c>
      <c r="AE862" s="14">
        <f>IF(AND(AC862=1,INT($A862)=INT($A861),ISNUMBER(AB861)),AB862/AB861-1,"")</f>
        <v/>
      </c>
      <c r="AF862" s="11" t="n">
        <v>4.824999809265137</v>
      </c>
      <c r="AG862" s="11" t="n">
        <v>185.2599945068359</v>
      </c>
      <c r="AH862" s="13" t="n">
        <v>1</v>
      </c>
      <c r="AI862" s="14">
        <f>IF(AND(AH862=1,INT($A862)=INT($A861),ISNUMBER(AF861)),AF862/AF861-1,"")</f>
        <v/>
      </c>
      <c r="AJ862" s="14">
        <f>IF(AND(AH862=1,INT($A862)=INT($A861),ISNUMBER(AG861)),AG862/AG861-1,"")</f>
        <v/>
      </c>
    </row>
    <row r="863">
      <c r="A863" s="12" t="n">
        <v>46294.55208333334</v>
      </c>
      <c r="B863" s="11" t="n">
        <v>8.129899978637695</v>
      </c>
      <c r="C863" s="11" t="n">
        <v>355.8299865722656</v>
      </c>
      <c r="D863" s="13" t="n">
        <v>1</v>
      </c>
      <c r="E863" s="14">
        <f>IF(AND(D863=1,INT($A863)=INT($A862),ISNUMBER(B862)),B863/B862-1,"")</f>
        <v/>
      </c>
      <c r="F863" s="14">
        <f>IF(AND(D863=1,INT($A863)=INT($A862),ISNUMBER(C862)),C863/C862-1,"")</f>
        <v/>
      </c>
      <c r="G863" s="11" t="n">
        <v>10.35499954223633</v>
      </c>
      <c r="H863" s="11" t="n">
        <v>331.260009765625</v>
      </c>
      <c r="I863" s="13" t="n">
        <v>0</v>
      </c>
      <c r="J863" s="14">
        <f>IF(AND(I863=1,INT($A863)=INT($A862),ISNUMBER(G862)),G863/G862-1,"")</f>
        <v/>
      </c>
      <c r="K863" s="14">
        <f>IF(AND(I863=1,INT($A863)=INT($A862),ISNUMBER(H862)),H863/H862-1,"")</f>
        <v/>
      </c>
      <c r="L863" s="11" t="n">
        <v>12.85999965667725</v>
      </c>
      <c r="M863" s="11" t="n">
        <v>723.780029296875</v>
      </c>
      <c r="N863" s="13" t="n">
        <v>1</v>
      </c>
      <c r="O863" s="14">
        <f>IF(AND(N863=1,INT($A863)=INT($A862),ISNUMBER(L862)),L863/L862-1,"")</f>
        <v/>
      </c>
      <c r="P863" s="14">
        <f>IF(AND(N863=1,INT($A863)=INT($A862),ISNUMBER(M862)),M863/M862-1,"")</f>
        <v/>
      </c>
      <c r="Q863" s="11" t="n">
        <v>10.13000011444092</v>
      </c>
      <c r="R863" s="11" t="n">
        <v>504.6654052734375</v>
      </c>
      <c r="S863" s="13" t="n">
        <v>1</v>
      </c>
      <c r="T863" s="14">
        <f>IF(AND(S863=1,INT($A863)=INT($A862),ISNUMBER(Q862)),Q863/Q862-1,"")</f>
        <v/>
      </c>
      <c r="U863" s="14">
        <f>IF(AND(S863=1,INT($A863)=INT($A862),ISNUMBER(R862)),R863/R862-1,"")</f>
        <v/>
      </c>
      <c r="V863" s="11" t="n">
        <v>8.479999542236328</v>
      </c>
      <c r="W863" s="11" t="n">
        <v>7657.1298828125</v>
      </c>
      <c r="X863" s="13" t="n">
        <v>1</v>
      </c>
      <c r="Y863" s="14">
        <f>IF(AND(X863=1,INT($A863)=INT($A862),ISNUMBER(V862)),V863/V862-1,"")</f>
        <v/>
      </c>
      <c r="Z863" s="14">
        <f>IF(AND(X863=1,INT($A863)=INT($A862),ISNUMBER(W862)),W863/W862-1,"")</f>
        <v/>
      </c>
      <c r="AA863" s="11" t="n">
        <v>8.850000381469727</v>
      </c>
      <c r="AB863" s="11" t="n">
        <v>246.4799957275391</v>
      </c>
      <c r="AC863" s="13" t="n">
        <v>1</v>
      </c>
      <c r="AD863" s="14">
        <f>IF(AND(AC863=1,INT($A863)=INT($A862),ISNUMBER(AA862)),AA863/AA862-1,"")</f>
        <v/>
      </c>
      <c r="AE863" s="14">
        <f>IF(AND(AC863=1,INT($A863)=INT($A862),ISNUMBER(AB862)),AB863/AB862-1,"")</f>
        <v/>
      </c>
      <c r="AF863" s="11" t="n">
        <v>4.82889986038208</v>
      </c>
      <c r="AG863" s="11" t="n">
        <v>185.5149993896484</v>
      </c>
      <c r="AH863" s="13" t="n">
        <v>1</v>
      </c>
      <c r="AI863" s="14">
        <f>IF(AND(AH863=1,INT($A863)=INT($A862),ISNUMBER(AF862)),AF863/AF862-1,"")</f>
        <v/>
      </c>
      <c r="AJ863" s="14">
        <f>IF(AND(AH863=1,INT($A863)=INT($A862),ISNUMBER(AG862)),AG863/AG862-1,"")</f>
        <v/>
      </c>
    </row>
    <row r="864">
      <c r="A864" s="12" t="n">
        <v>46294.55416666667</v>
      </c>
      <c r="B864" s="11" t="n">
        <v>8.139900207519531</v>
      </c>
      <c r="C864" s="11" t="n">
        <v>355.5201110839844</v>
      </c>
      <c r="D864" s="13" t="n">
        <v>1</v>
      </c>
      <c r="E864" s="14">
        <f>IF(AND(D864=1,INT($A864)=INT($A863),ISNUMBER(B863)),B864/B863-1,"")</f>
        <v/>
      </c>
      <c r="F864" s="14">
        <f>IF(AND(D864=1,INT($A864)=INT($A863),ISNUMBER(C863)),C864/C863-1,"")</f>
        <v/>
      </c>
      <c r="G864" s="11" t="n">
        <v>10.35499954223633</v>
      </c>
      <c r="H864" s="11" t="n">
        <v>331.260009765625</v>
      </c>
      <c r="I864" s="13" t="n">
        <v>0</v>
      </c>
      <c r="J864" s="14">
        <f>IF(AND(I864=1,INT($A864)=INT($A863),ISNUMBER(G863)),G864/G863-1,"")</f>
        <v/>
      </c>
      <c r="K864" s="14">
        <f>IF(AND(I864=1,INT($A864)=INT($A863),ISNUMBER(H863)),H864/H863-1,"")</f>
        <v/>
      </c>
      <c r="L864" s="11" t="n">
        <v>12.89999961853027</v>
      </c>
      <c r="M864" s="11" t="n">
        <v>722.530029296875</v>
      </c>
      <c r="N864" s="13" t="n">
        <v>1</v>
      </c>
      <c r="O864" s="14">
        <f>IF(AND(N864=1,INT($A864)=INT($A863),ISNUMBER(L863)),L864/L863-1,"")</f>
        <v/>
      </c>
      <c r="P864" s="14">
        <f>IF(AND(N864=1,INT($A864)=INT($A863),ISNUMBER(M863)),M864/M863-1,"")</f>
        <v/>
      </c>
      <c r="Q864" s="11" t="n">
        <v>10.10000038146973</v>
      </c>
      <c r="R864" s="11" t="n">
        <v>506.2699890136719</v>
      </c>
      <c r="S864" s="13" t="n">
        <v>1</v>
      </c>
      <c r="T864" s="14">
        <f>IF(AND(S864=1,INT($A864)=INT($A863),ISNUMBER(Q863)),Q864/Q863-1,"")</f>
        <v/>
      </c>
      <c r="U864" s="14">
        <f>IF(AND(S864=1,INT($A864)=INT($A863),ISNUMBER(R863)),R864/R863-1,"")</f>
        <v/>
      </c>
      <c r="V864" s="11" t="n">
        <v>8.475000381469727</v>
      </c>
      <c r="W864" s="11" t="n">
        <v>7654.8701171875</v>
      </c>
      <c r="X864" s="13" t="n">
        <v>1</v>
      </c>
      <c r="Y864" s="14">
        <f>IF(AND(X864=1,INT($A864)=INT($A863),ISNUMBER(V863)),V864/V863-1,"")</f>
        <v/>
      </c>
      <c r="Z864" s="14">
        <f>IF(AND(X864=1,INT($A864)=INT($A863),ISNUMBER(W863)),W864/W863-1,"")</f>
        <v/>
      </c>
      <c r="AA864" s="11" t="n">
        <v>8.859100341796875</v>
      </c>
      <c r="AB864" s="11" t="n">
        <v>246.2700042724609</v>
      </c>
      <c r="AC864" s="13" t="n">
        <v>1</v>
      </c>
      <c r="AD864" s="14">
        <f>IF(AND(AC864=1,INT($A864)=INT($A863),ISNUMBER(AA863)),AA864/AA863-1,"")</f>
        <v/>
      </c>
      <c r="AE864" s="14">
        <f>IF(AND(AC864=1,INT($A864)=INT($A863),ISNUMBER(AB863)),AB864/AB863-1,"")</f>
        <v/>
      </c>
      <c r="AF864" s="11" t="n">
        <v>4.82889986038208</v>
      </c>
      <c r="AG864" s="11" t="n">
        <v>185.5149993896484</v>
      </c>
      <c r="AH864" s="13" t="n">
        <v>0</v>
      </c>
      <c r="AI864" s="14">
        <f>IF(AND(AH864=1,INT($A864)=INT($A863),ISNUMBER(AF863)),AF864/AF863-1,"")</f>
        <v/>
      </c>
      <c r="AJ864" s="14">
        <f>IF(AND(AH864=1,INT($A864)=INT($A863),ISNUMBER(AG863)),AG864/AG863-1,"")</f>
        <v/>
      </c>
    </row>
    <row r="865">
      <c r="A865" s="12" t="n">
        <v>46294.55625</v>
      </c>
      <c r="B865" s="11" t="n">
        <v>8.139900207519531</v>
      </c>
      <c r="C865" s="11" t="n">
        <v>355.4549865722656</v>
      </c>
      <c r="D865" s="13" t="n">
        <v>1</v>
      </c>
      <c r="E865" s="14">
        <f>IF(AND(D865=1,INT($A865)=INT($A864),ISNUMBER(B864)),B865/B864-1,"")</f>
        <v/>
      </c>
      <c r="F865" s="14">
        <f>IF(AND(D865=1,INT($A865)=INT($A864),ISNUMBER(C864)),C865/C864-1,"")</f>
        <v/>
      </c>
      <c r="G865" s="11" t="n">
        <v>10.3499002456665</v>
      </c>
      <c r="H865" s="11" t="n">
        <v>331.3200073242188</v>
      </c>
      <c r="I865" s="13" t="n">
        <v>1</v>
      </c>
      <c r="J865" s="14">
        <f>IF(AND(I865=1,INT($A865)=INT($A864),ISNUMBER(G864)),G865/G864-1,"")</f>
        <v/>
      </c>
      <c r="K865" s="14">
        <f>IF(AND(I865=1,INT($A865)=INT($A864),ISNUMBER(H864)),H865/H864-1,"")</f>
        <v/>
      </c>
      <c r="L865" s="11" t="n">
        <v>12.80000019073486</v>
      </c>
      <c r="M865" s="11" t="n">
        <v>727.6589965820312</v>
      </c>
      <c r="N865" s="13" t="n">
        <v>1</v>
      </c>
      <c r="O865" s="14">
        <f>IF(AND(N865=1,INT($A865)=INT($A864),ISNUMBER(L864)),L865/L864-1,"")</f>
        <v/>
      </c>
      <c r="P865" s="14">
        <f>IF(AND(N865=1,INT($A865)=INT($A864),ISNUMBER(M864)),M865/M864-1,"")</f>
        <v/>
      </c>
      <c r="Q865" s="11" t="n">
        <v>10.09000015258789</v>
      </c>
      <c r="R865" s="11" t="n">
        <v>506.3099975585938</v>
      </c>
      <c r="S865" s="13" t="n">
        <v>1</v>
      </c>
      <c r="T865" s="14">
        <f>IF(AND(S865=1,INT($A865)=INT($A864),ISNUMBER(Q864)),Q865/Q864-1,"")</f>
        <v/>
      </c>
      <c r="U865" s="14">
        <f>IF(AND(S865=1,INT($A865)=INT($A864),ISNUMBER(R864)),R865/R864-1,"")</f>
        <v/>
      </c>
      <c r="V865" s="11" t="n">
        <v>8.479900360107422</v>
      </c>
      <c r="W865" s="11" t="n">
        <v>7655.31005859375</v>
      </c>
      <c r="X865" s="13" t="n">
        <v>1</v>
      </c>
      <c r="Y865" s="14">
        <f>IF(AND(X865=1,INT($A865)=INT($A864),ISNUMBER(V864)),V865/V864-1,"")</f>
        <v/>
      </c>
      <c r="Z865" s="14">
        <f>IF(AND(X865=1,INT($A865)=INT($A864),ISNUMBER(W864)),W865/W864-1,"")</f>
        <v/>
      </c>
      <c r="AA865" s="11" t="n">
        <v>8.849900245666504</v>
      </c>
      <c r="AB865" s="11" t="n">
        <v>246.3300018310547</v>
      </c>
      <c r="AC865" s="13" t="n">
        <v>1</v>
      </c>
      <c r="AD865" s="14">
        <f>IF(AND(AC865=1,INT($A865)=INT($A864),ISNUMBER(AA864)),AA865/AA864-1,"")</f>
        <v/>
      </c>
      <c r="AE865" s="14">
        <f>IF(AND(AC865=1,INT($A865)=INT($A864),ISNUMBER(AB864)),AB865/AB864-1,"")</f>
        <v/>
      </c>
      <c r="AF865" s="11" t="n">
        <v>4.815000057220459</v>
      </c>
      <c r="AG865" s="11" t="n">
        <v>185.7550048828125</v>
      </c>
      <c r="AH865" s="13" t="n">
        <v>1</v>
      </c>
      <c r="AI865" s="14">
        <f>IF(AND(AH865=1,INT($A865)=INT($A864),ISNUMBER(AF864)),AF865/AF864-1,"")</f>
        <v/>
      </c>
      <c r="AJ865" s="14">
        <f>IF(AND(AH865=1,INT($A865)=INT($A864),ISNUMBER(AG864)),AG865/AG864-1,"")</f>
        <v/>
      </c>
    </row>
    <row r="866">
      <c r="A866" s="12" t="n">
        <v>46294.55833333333</v>
      </c>
      <c r="B866" s="11" t="n">
        <v>8.139900207519531</v>
      </c>
      <c r="C866" s="11" t="n">
        <v>355.4299926757812</v>
      </c>
      <c r="D866" s="13" t="n">
        <v>1</v>
      </c>
      <c r="E866" s="14">
        <f>IF(AND(D866=1,INT($A866)=INT($A865),ISNUMBER(B865)),B866/B865-1,"")</f>
        <v/>
      </c>
      <c r="F866" s="14">
        <f>IF(AND(D866=1,INT($A866)=INT($A865),ISNUMBER(C865)),C866/C865-1,"")</f>
        <v/>
      </c>
      <c r="G866" s="11" t="n">
        <v>10.3499002456665</v>
      </c>
      <c r="H866" s="11" t="n">
        <v>331.5799865722656</v>
      </c>
      <c r="I866" s="13" t="n">
        <v>1</v>
      </c>
      <c r="J866" s="14">
        <f>IF(AND(I866=1,INT($A866)=INT($A865),ISNUMBER(G865)),G866/G865-1,"")</f>
        <v/>
      </c>
      <c r="K866" s="14">
        <f>IF(AND(I866=1,INT($A866)=INT($A865),ISNUMBER(H865)),H866/H865-1,"")</f>
        <v/>
      </c>
      <c r="L866" s="11" t="n">
        <v>12.77999973297119</v>
      </c>
      <c r="M866" s="11" t="n">
        <v>728.3900146484375</v>
      </c>
      <c r="N866" s="13" t="n">
        <v>1</v>
      </c>
      <c r="O866" s="14">
        <f>IF(AND(N866=1,INT($A866)=INT($A865),ISNUMBER(L865)),L866/L865-1,"")</f>
        <v/>
      </c>
      <c r="P866" s="14">
        <f>IF(AND(N866=1,INT($A866)=INT($A865),ISNUMBER(M865)),M866/M865-1,"")</f>
        <v/>
      </c>
      <c r="Q866" s="11" t="n">
        <v>10.10000038146973</v>
      </c>
      <c r="R866" s="11" t="n">
        <v>506.4299926757812</v>
      </c>
      <c r="S866" s="13" t="n">
        <v>1</v>
      </c>
      <c r="T866" s="14">
        <f>IF(AND(S866=1,INT($A866)=INT($A865),ISNUMBER(Q865)),Q866/Q865-1,"")</f>
        <v/>
      </c>
      <c r="U866" s="14">
        <f>IF(AND(S866=1,INT($A866)=INT($A865),ISNUMBER(R865)),R866/R865-1,"")</f>
        <v/>
      </c>
      <c r="V866" s="11" t="n">
        <v>8.475000381469727</v>
      </c>
      <c r="W866" s="11" t="n">
        <v>7660.06005859375</v>
      </c>
      <c r="X866" s="13" t="n">
        <v>1</v>
      </c>
      <c r="Y866" s="14">
        <f>IF(AND(X866=1,INT($A866)=INT($A865),ISNUMBER(V865)),V866/V865-1,"")</f>
        <v/>
      </c>
      <c r="Z866" s="14">
        <f>IF(AND(X866=1,INT($A866)=INT($A865),ISNUMBER(W865)),W866/W865-1,"")</f>
        <v/>
      </c>
      <c r="AA866" s="11" t="n">
        <v>8.850000381469727</v>
      </c>
      <c r="AB866" s="11" t="n">
        <v>246.5200042724609</v>
      </c>
      <c r="AC866" s="13" t="n">
        <v>1</v>
      </c>
      <c r="AD866" s="14">
        <f>IF(AND(AC866=1,INT($A866)=INT($A865),ISNUMBER(AA865)),AA866/AA865-1,"")</f>
        <v/>
      </c>
      <c r="AE866" s="14">
        <f>IF(AND(AC866=1,INT($A866)=INT($A865),ISNUMBER(AB865)),AB866/AB865-1,"")</f>
        <v/>
      </c>
      <c r="AF866" s="11" t="n">
        <v>4.815000057220459</v>
      </c>
      <c r="AG866" s="11" t="n">
        <v>185.7550048828125</v>
      </c>
      <c r="AH866" s="13" t="n">
        <v>0</v>
      </c>
      <c r="AI866" s="14">
        <f>IF(AND(AH866=1,INT($A866)=INT($A865),ISNUMBER(AF865)),AF866/AF865-1,"")</f>
        <v/>
      </c>
      <c r="AJ866" s="14">
        <f>IF(AND(AH866=1,INT($A866)=INT($A865),ISNUMBER(AG865)),AG866/AG865-1,"")</f>
        <v/>
      </c>
    </row>
    <row r="867">
      <c r="A867" s="12" t="n">
        <v>46294.56041666667</v>
      </c>
      <c r="B867" s="11" t="n">
        <v>8.140000343322754</v>
      </c>
      <c r="C867" s="11" t="n">
        <v>355.7800903320312</v>
      </c>
      <c r="D867" s="13" t="n">
        <v>1</v>
      </c>
      <c r="E867" s="14">
        <f>IF(AND(D867=1,INT($A867)=INT($A866),ISNUMBER(B866)),B867/B866-1,"")</f>
        <v/>
      </c>
      <c r="F867" s="14">
        <f>IF(AND(D867=1,INT($A867)=INT($A866),ISNUMBER(C866)),C867/C866-1,"")</f>
        <v/>
      </c>
      <c r="G867" s="11" t="n">
        <v>10.34000015258789</v>
      </c>
      <c r="H867" s="11" t="n">
        <v>331.6900024414062</v>
      </c>
      <c r="I867" s="13" t="n">
        <v>1</v>
      </c>
      <c r="J867" s="14">
        <f>IF(AND(I867=1,INT($A867)=INT($A866),ISNUMBER(G866)),G867/G866-1,"")</f>
        <v/>
      </c>
      <c r="K867" s="14">
        <f>IF(AND(I867=1,INT($A867)=INT($A866),ISNUMBER(H866)),H867/H866-1,"")</f>
        <v/>
      </c>
      <c r="L867" s="11" t="n">
        <v>12.69999980926514</v>
      </c>
      <c r="M867" s="11" t="n">
        <v>733.0700073242188</v>
      </c>
      <c r="N867" s="13" t="n">
        <v>1</v>
      </c>
      <c r="O867" s="14">
        <f>IF(AND(N867=1,INT($A867)=INT($A866),ISNUMBER(L866)),L867/L866-1,"")</f>
        <v/>
      </c>
      <c r="P867" s="14">
        <f>IF(AND(N867=1,INT($A867)=INT($A866),ISNUMBER(M866)),M867/M866-1,"")</f>
        <v/>
      </c>
      <c r="Q867" s="11" t="n">
        <v>10.09000015258789</v>
      </c>
      <c r="R867" s="11" t="n">
        <v>506.5174865722656</v>
      </c>
      <c r="S867" s="13" t="n">
        <v>1</v>
      </c>
      <c r="T867" s="14">
        <f>IF(AND(S867=1,INT($A867)=INT($A866),ISNUMBER(Q866)),Q867/Q866-1,"")</f>
        <v/>
      </c>
      <c r="U867" s="14">
        <f>IF(AND(S867=1,INT($A867)=INT($A866),ISNUMBER(R866)),R867/R866-1,"")</f>
        <v/>
      </c>
      <c r="V867" s="11" t="n">
        <v>8.475000381469727</v>
      </c>
      <c r="W867" s="11" t="n">
        <v>7660.85009765625</v>
      </c>
      <c r="X867" s="13" t="n">
        <v>1</v>
      </c>
      <c r="Y867" s="14">
        <f>IF(AND(X867=1,INT($A867)=INT($A866),ISNUMBER(V866)),V867/V866-1,"")</f>
        <v/>
      </c>
      <c r="Z867" s="14">
        <f>IF(AND(X867=1,INT($A867)=INT($A866),ISNUMBER(W866)),W867/W866-1,"")</f>
        <v/>
      </c>
      <c r="AA867" s="11" t="n">
        <v>8.850000381469727</v>
      </c>
      <c r="AB867" s="11" t="n">
        <v>246.5200042724609</v>
      </c>
      <c r="AC867" s="13" t="n">
        <v>0</v>
      </c>
      <c r="AD867" s="14">
        <f>IF(AND(AC867=1,INT($A867)=INT($A866),ISNUMBER(AA866)),AA867/AA866-1,"")</f>
        <v/>
      </c>
      <c r="AE867" s="14">
        <f>IF(AND(AC867=1,INT($A867)=INT($A866),ISNUMBER(AB866)),AB867/AB866-1,"")</f>
        <v/>
      </c>
      <c r="AF867" s="11" t="n">
        <v>4.815000057220459</v>
      </c>
      <c r="AG867" s="11" t="n">
        <v>185.7100067138672</v>
      </c>
      <c r="AH867" s="13" t="n">
        <v>1</v>
      </c>
      <c r="AI867" s="14">
        <f>IF(AND(AH867=1,INT($A867)=INT($A866),ISNUMBER(AF866)),AF867/AF866-1,"")</f>
        <v/>
      </c>
      <c r="AJ867" s="14">
        <f>IF(AND(AH867=1,INT($A867)=INT($A866),ISNUMBER(AG866)),AG867/AG866-1,"")</f>
        <v/>
      </c>
    </row>
    <row r="868">
      <c r="A868" s="12" t="n">
        <v>46294.5625</v>
      </c>
      <c r="B868" s="11" t="n">
        <v>8.140000343322754</v>
      </c>
      <c r="C868" s="11" t="n">
        <v>355.7800903320312</v>
      </c>
      <c r="D868" s="13" t="n">
        <v>0</v>
      </c>
      <c r="E868" s="14">
        <f>IF(AND(D868=1,INT($A868)=INT($A867),ISNUMBER(B867)),B868/B867-1,"")</f>
        <v/>
      </c>
      <c r="F868" s="14">
        <f>IF(AND(D868=1,INT($A868)=INT($A867),ISNUMBER(C867)),C868/C867-1,"")</f>
        <v/>
      </c>
      <c r="G868" s="11" t="n">
        <v>10.34189987182617</v>
      </c>
      <c r="H868" s="11" t="n">
        <v>331.5700073242188</v>
      </c>
      <c r="I868" s="13" t="n">
        <v>1</v>
      </c>
      <c r="J868" s="14">
        <f>IF(AND(I868=1,INT($A868)=INT($A867),ISNUMBER(G867)),G868/G867-1,"")</f>
        <v/>
      </c>
      <c r="K868" s="14">
        <f>IF(AND(I868=1,INT($A868)=INT($A867),ISNUMBER(H867)),H868/H867-1,"")</f>
        <v/>
      </c>
      <c r="L868" s="11" t="n">
        <v>12.82999992370605</v>
      </c>
      <c r="M868" s="11" t="n">
        <v>725.8900146484375</v>
      </c>
      <c r="N868" s="13" t="n">
        <v>1</v>
      </c>
      <c r="O868" s="14">
        <f>IF(AND(N868=1,INT($A868)=INT($A867),ISNUMBER(L867)),L868/L867-1,"")</f>
        <v/>
      </c>
      <c r="P868" s="14">
        <f>IF(AND(N868=1,INT($A868)=INT($A867),ISNUMBER(M867)),M868/M867-1,"")</f>
        <v/>
      </c>
      <c r="Q868" s="11" t="n">
        <v>10.10000038146973</v>
      </c>
      <c r="R868" s="11" t="n">
        <v>506.1900024414062</v>
      </c>
      <c r="S868" s="13" t="n">
        <v>1</v>
      </c>
      <c r="T868" s="14">
        <f>IF(AND(S868=1,INT($A868)=INT($A867),ISNUMBER(Q867)),Q868/Q867-1,"")</f>
        <v/>
      </c>
      <c r="U868" s="14">
        <f>IF(AND(S868=1,INT($A868)=INT($A867),ISNUMBER(R867)),R868/R867-1,"")</f>
        <v/>
      </c>
      <c r="V868" s="11" t="n">
        <v>8.475000381469727</v>
      </c>
      <c r="W868" s="11" t="n">
        <v>7658.60009765625</v>
      </c>
      <c r="X868" s="13" t="n">
        <v>1</v>
      </c>
      <c r="Y868" s="14">
        <f>IF(AND(X868=1,INT($A868)=INT($A867),ISNUMBER(V867)),V868/V867-1,"")</f>
        <v/>
      </c>
      <c r="Z868" s="14">
        <f>IF(AND(X868=1,INT($A868)=INT($A867),ISNUMBER(W867)),W868/W867-1,"")</f>
        <v/>
      </c>
      <c r="AA868" s="11" t="n">
        <v>8.850000381469727</v>
      </c>
      <c r="AB868" s="11" t="n">
        <v>246.5200042724609</v>
      </c>
      <c r="AC868" s="13" t="n">
        <v>0</v>
      </c>
      <c r="AD868" s="14">
        <f>IF(AND(AC868=1,INT($A868)=INT($A867),ISNUMBER(AA867)),AA868/AA867-1,"")</f>
        <v/>
      </c>
      <c r="AE868" s="14">
        <f>IF(AND(AC868=1,INT($A868)=INT($A867),ISNUMBER(AB867)),AB868/AB867-1,"")</f>
        <v/>
      </c>
      <c r="AF868" s="11" t="n">
        <v>4.819900035858154</v>
      </c>
      <c r="AG868" s="11" t="n">
        <v>185.7510070800781</v>
      </c>
      <c r="AH868" s="13" t="n">
        <v>1</v>
      </c>
      <c r="AI868" s="14">
        <f>IF(AND(AH868=1,INT($A868)=INT($A867),ISNUMBER(AF867)),AF868/AF867-1,"")</f>
        <v/>
      </c>
      <c r="AJ868" s="14">
        <f>IF(AND(AH868=1,INT($A868)=INT($A867),ISNUMBER(AG867)),AG868/AG867-1,"")</f>
        <v/>
      </c>
    </row>
    <row r="869">
      <c r="A869" s="12" t="n">
        <v>46294.56458333333</v>
      </c>
      <c r="B869" s="11" t="n">
        <v>8.140000343322754</v>
      </c>
      <c r="C869" s="11" t="n">
        <v>355.7800903320312</v>
      </c>
      <c r="D869" s="13" t="n">
        <v>0</v>
      </c>
      <c r="E869" s="14">
        <f>IF(AND(D869=1,INT($A869)=INT($A868),ISNUMBER(B868)),B869/B868-1,"")</f>
        <v/>
      </c>
      <c r="F869" s="14">
        <f>IF(AND(D869=1,INT($A869)=INT($A868),ISNUMBER(C868)),C869/C868-1,"")</f>
        <v/>
      </c>
      <c r="G869" s="11" t="n">
        <v>10.32999992370605</v>
      </c>
      <c r="H869" s="11" t="n">
        <v>331.8500061035156</v>
      </c>
      <c r="I869" s="13" t="n">
        <v>1</v>
      </c>
      <c r="J869" s="14">
        <f>IF(AND(I869=1,INT($A869)=INT($A868),ISNUMBER(G868)),G869/G868-1,"")</f>
        <v/>
      </c>
      <c r="K869" s="14">
        <f>IF(AND(I869=1,INT($A869)=INT($A868),ISNUMBER(H868)),H869/H868-1,"")</f>
        <v/>
      </c>
      <c r="L869" s="11" t="n">
        <v>12.82499980926514</v>
      </c>
      <c r="M869" s="11" t="n">
        <v>725.1699829101562</v>
      </c>
      <c r="N869" s="13" t="n">
        <v>1</v>
      </c>
      <c r="O869" s="14">
        <f>IF(AND(N869=1,INT($A869)=INT($A868),ISNUMBER(L868)),L869/L868-1,"")</f>
        <v/>
      </c>
      <c r="P869" s="14">
        <f>IF(AND(N869=1,INT($A869)=INT($A868),ISNUMBER(M868)),M869/M868-1,"")</f>
        <v/>
      </c>
      <c r="Q869" s="11" t="n">
        <v>10.0999002456665</v>
      </c>
      <c r="R869" s="11" t="n">
        <v>506.4400024414062</v>
      </c>
      <c r="S869" s="13" t="n">
        <v>1</v>
      </c>
      <c r="T869" s="14">
        <f>IF(AND(S869=1,INT($A869)=INT($A868),ISNUMBER(Q868)),Q869/Q868-1,"")</f>
        <v/>
      </c>
      <c r="U869" s="14">
        <f>IF(AND(S869=1,INT($A869)=INT($A868),ISNUMBER(R868)),R869/R868-1,"")</f>
        <v/>
      </c>
      <c r="V869" s="11" t="n">
        <v>8.475000381469727</v>
      </c>
      <c r="W869" s="11" t="n">
        <v>7659.7099609375</v>
      </c>
      <c r="X869" s="13" t="n">
        <v>1</v>
      </c>
      <c r="Y869" s="14">
        <f>IF(AND(X869=1,INT($A869)=INT($A868),ISNUMBER(V868)),V869/V868-1,"")</f>
        <v/>
      </c>
      <c r="Z869" s="14">
        <f>IF(AND(X869=1,INT($A869)=INT($A868),ISNUMBER(W868)),W869/W868-1,"")</f>
        <v/>
      </c>
      <c r="AA869" s="11" t="n">
        <v>8.835000038146973</v>
      </c>
      <c r="AB869" s="11" t="n">
        <v>246.8950042724609</v>
      </c>
      <c r="AC869" s="13" t="n">
        <v>1</v>
      </c>
      <c r="AD869" s="14">
        <f>IF(AND(AC869=1,INT($A869)=INT($A868),ISNUMBER(AA868)),AA869/AA868-1,"")</f>
        <v/>
      </c>
      <c r="AE869" s="14">
        <f>IF(AND(AC869=1,INT($A869)=INT($A868),ISNUMBER(AB868)),AB869/AB868-1,"")</f>
        <v/>
      </c>
      <c r="AF869" s="11" t="n">
        <v>4.819900035858154</v>
      </c>
      <c r="AG869" s="11" t="n">
        <v>185.7510070800781</v>
      </c>
      <c r="AH869" s="13" t="n">
        <v>0</v>
      </c>
      <c r="AI869" s="14">
        <f>IF(AND(AH869=1,INT($A869)=INT($A868),ISNUMBER(AF868)),AF869/AF868-1,"")</f>
        <v/>
      </c>
      <c r="AJ869" s="14">
        <f>IF(AND(AH869=1,INT($A869)=INT($A868),ISNUMBER(AG868)),AG869/AG868-1,"")</f>
        <v/>
      </c>
    </row>
    <row r="870">
      <c r="A870" s="12" t="n">
        <v>46294.56666666667</v>
      </c>
      <c r="B870" s="11" t="n">
        <v>8.140000343322754</v>
      </c>
      <c r="C870" s="11" t="n">
        <v>355.7800903320312</v>
      </c>
      <c r="D870" s="13" t="n">
        <v>0</v>
      </c>
      <c r="E870" s="14">
        <f>IF(AND(D870=1,INT($A870)=INT($A869),ISNUMBER(B869)),B870/B869-1,"")</f>
        <v/>
      </c>
      <c r="F870" s="14">
        <f>IF(AND(D870=1,INT($A870)=INT($A869),ISNUMBER(C869)),C870/C869-1,"")</f>
        <v/>
      </c>
      <c r="G870" s="11" t="n">
        <v>10.32999992370605</v>
      </c>
      <c r="H870" s="11" t="n">
        <v>331.8999938964844</v>
      </c>
      <c r="I870" s="13" t="n">
        <v>1</v>
      </c>
      <c r="J870" s="14">
        <f>IF(AND(I870=1,INT($A870)=INT($A869),ISNUMBER(G869)),G870/G869-1,"")</f>
        <v/>
      </c>
      <c r="K870" s="14">
        <f>IF(AND(I870=1,INT($A870)=INT($A869),ISNUMBER(H869)),H870/H869-1,"")</f>
        <v/>
      </c>
      <c r="L870" s="11" t="n">
        <v>12.85999965667725</v>
      </c>
      <c r="M870" s="11" t="n">
        <v>723.7955932617188</v>
      </c>
      <c r="N870" s="13" t="n">
        <v>1</v>
      </c>
      <c r="O870" s="14">
        <f>IF(AND(N870=1,INT($A870)=INT($A869),ISNUMBER(L869)),L870/L869-1,"")</f>
        <v/>
      </c>
      <c r="P870" s="14">
        <f>IF(AND(N870=1,INT($A870)=INT($A869),ISNUMBER(M869)),M870/M869-1,"")</f>
        <v/>
      </c>
      <c r="Q870" s="11" t="n">
        <v>10.10000038146973</v>
      </c>
      <c r="R870" s="11" t="n">
        <v>506.739990234375</v>
      </c>
      <c r="S870" s="13" t="n">
        <v>1</v>
      </c>
      <c r="T870" s="14">
        <f>IF(AND(S870=1,INT($A870)=INT($A869),ISNUMBER(Q869)),Q870/Q869-1,"")</f>
        <v/>
      </c>
      <c r="U870" s="14">
        <f>IF(AND(S870=1,INT($A870)=INT($A869),ISNUMBER(R869)),R870/R869-1,"")</f>
        <v/>
      </c>
      <c r="V870" s="11" t="n">
        <v>8.475000381469727</v>
      </c>
      <c r="W870" s="11" t="n">
        <v>7662.080078125</v>
      </c>
      <c r="X870" s="13" t="n">
        <v>1</v>
      </c>
      <c r="Y870" s="14">
        <f>IF(AND(X870=1,INT($A870)=INT($A869),ISNUMBER(V869)),V870/V869-1,"")</f>
        <v/>
      </c>
      <c r="Z870" s="14">
        <f>IF(AND(X870=1,INT($A870)=INT($A869),ISNUMBER(W869)),W870/W869-1,"")</f>
        <v/>
      </c>
      <c r="AA870" s="11" t="n">
        <v>8.829999923706055</v>
      </c>
      <c r="AB870" s="11" t="n">
        <v>246.9149932861328</v>
      </c>
      <c r="AC870" s="13" t="n">
        <v>1</v>
      </c>
      <c r="AD870" s="14">
        <f>IF(AND(AC870=1,INT($A870)=INT($A869),ISNUMBER(AA869)),AA870/AA869-1,"")</f>
        <v/>
      </c>
      <c r="AE870" s="14">
        <f>IF(AND(AC870=1,INT($A870)=INT($A869),ISNUMBER(AB869)),AB870/AB869-1,"")</f>
        <v/>
      </c>
      <c r="AF870" s="11" t="n">
        <v>4.819900035858154</v>
      </c>
      <c r="AG870" s="11" t="n">
        <v>185.7510070800781</v>
      </c>
      <c r="AH870" s="13" t="n">
        <v>0</v>
      </c>
      <c r="AI870" s="14">
        <f>IF(AND(AH870=1,INT($A870)=INT($A869),ISNUMBER(AF869)),AF870/AF869-1,"")</f>
        <v/>
      </c>
      <c r="AJ870" s="14">
        <f>IF(AND(AH870=1,INT($A870)=INT($A869),ISNUMBER(AG869)),AG870/AG869-1,"")</f>
        <v/>
      </c>
    </row>
    <row r="871">
      <c r="A871" s="12" t="n">
        <v>46294.56875</v>
      </c>
      <c r="B871" s="11" t="n">
        <v>8.145000457763672</v>
      </c>
      <c r="C871" s="11" t="n">
        <v>355.3150024414062</v>
      </c>
      <c r="D871" s="13" t="n">
        <v>1</v>
      </c>
      <c r="E871" s="14">
        <f>IF(AND(D871=1,INT($A871)=INT($A870),ISNUMBER(B870)),B871/B870-1,"")</f>
        <v/>
      </c>
      <c r="F871" s="14">
        <f>IF(AND(D871=1,INT($A871)=INT($A870),ISNUMBER(C870)),C871/C870-1,"")</f>
        <v/>
      </c>
      <c r="G871" s="11" t="n">
        <v>10.32129955291748</v>
      </c>
      <c r="H871" s="11" t="n">
        <v>332.0849914550781</v>
      </c>
      <c r="I871" s="13" t="n">
        <v>1</v>
      </c>
      <c r="J871" s="14">
        <f>IF(AND(I871=1,INT($A871)=INT($A870),ISNUMBER(G870)),G871/G870-1,"")</f>
        <v/>
      </c>
      <c r="K871" s="14">
        <f>IF(AND(I871=1,INT($A871)=INT($A870),ISNUMBER(H870)),H871/H870-1,"")</f>
        <v/>
      </c>
      <c r="L871" s="11" t="n">
        <v>12.85000038146973</v>
      </c>
      <c r="M871" s="11" t="n">
        <v>724.5050048828125</v>
      </c>
      <c r="N871" s="13" t="n">
        <v>1</v>
      </c>
      <c r="O871" s="14">
        <f>IF(AND(N871=1,INT($A871)=INT($A870),ISNUMBER(L870)),L871/L870-1,"")</f>
        <v/>
      </c>
      <c r="P871" s="14">
        <f>IF(AND(N871=1,INT($A871)=INT($A870),ISNUMBER(M870)),M871/M870-1,"")</f>
        <v/>
      </c>
      <c r="Q871" s="11" t="n">
        <v>10.0999002456665</v>
      </c>
      <c r="R871" s="11" t="n">
        <v>506.1000061035156</v>
      </c>
      <c r="S871" s="13" t="n">
        <v>1</v>
      </c>
      <c r="T871" s="14">
        <f>IF(AND(S871=1,INT($A871)=INT($A870),ISNUMBER(Q870)),Q871/Q870-1,"")</f>
        <v/>
      </c>
      <c r="U871" s="14">
        <f>IF(AND(S871=1,INT($A871)=INT($A870),ISNUMBER(R870)),R871/R870-1,"")</f>
        <v/>
      </c>
      <c r="V871" s="11" t="n">
        <v>8.475000381469727</v>
      </c>
      <c r="W871" s="11" t="n">
        <v>7661.33984375</v>
      </c>
      <c r="X871" s="13" t="n">
        <v>1</v>
      </c>
      <c r="Y871" s="14">
        <f>IF(AND(X871=1,INT($A871)=INT($A870),ISNUMBER(V870)),V871/V870-1,"")</f>
        <v/>
      </c>
      <c r="Z871" s="14">
        <f>IF(AND(X871=1,INT($A871)=INT($A870),ISNUMBER(W870)),W871/W870-1,"")</f>
        <v/>
      </c>
      <c r="AA871" s="11" t="n">
        <v>8.824999809265137</v>
      </c>
      <c r="AB871" s="11" t="n">
        <v>247.1499938964844</v>
      </c>
      <c r="AC871" s="13" t="n">
        <v>1</v>
      </c>
      <c r="AD871" s="14">
        <f>IF(AND(AC871=1,INT($A871)=INT($A870),ISNUMBER(AA870)),AA871/AA870-1,"")</f>
        <v/>
      </c>
      <c r="AE871" s="14">
        <f>IF(AND(AC871=1,INT($A871)=INT($A870),ISNUMBER(AB870)),AB871/AB870-1,"")</f>
        <v/>
      </c>
      <c r="AF871" s="11" t="n">
        <v>4.819900035858154</v>
      </c>
      <c r="AG871" s="11" t="n">
        <v>185.6000061035156</v>
      </c>
      <c r="AH871" s="13" t="n">
        <v>1</v>
      </c>
      <c r="AI871" s="14">
        <f>IF(AND(AH871=1,INT($A871)=INT($A870),ISNUMBER(AF870)),AF871/AF870-1,"")</f>
        <v/>
      </c>
      <c r="AJ871" s="14">
        <f>IF(AND(AH871=1,INT($A871)=INT($A870),ISNUMBER(AG870)),AG871/AG870-1,"")</f>
        <v/>
      </c>
    </row>
    <row r="872">
      <c r="A872" s="12" t="n">
        <v>46294.57083333333</v>
      </c>
      <c r="B872" s="11" t="n">
        <v>8.149900436401367</v>
      </c>
      <c r="C872" s="11" t="n">
        <v>355.0653991699219</v>
      </c>
      <c r="D872" s="13" t="n">
        <v>1</v>
      </c>
      <c r="E872" s="14">
        <f>IF(AND(D872=1,INT($A872)=INT($A871),ISNUMBER(B871)),B872/B871-1,"")</f>
        <v/>
      </c>
      <c r="F872" s="14">
        <f>IF(AND(D872=1,INT($A872)=INT($A871),ISNUMBER(C871)),C872/C871-1,"")</f>
        <v/>
      </c>
      <c r="G872" s="11" t="n">
        <v>10.32129955291748</v>
      </c>
      <c r="H872" s="11" t="n">
        <v>332.0849914550781</v>
      </c>
      <c r="I872" s="13" t="n">
        <v>0</v>
      </c>
      <c r="J872" s="14">
        <f>IF(AND(I872=1,INT($A872)=INT($A871),ISNUMBER(G871)),G872/G871-1,"")</f>
        <v/>
      </c>
      <c r="K872" s="14">
        <f>IF(AND(I872=1,INT($A872)=INT($A871),ISNUMBER(H871)),H872/H871-1,"")</f>
        <v/>
      </c>
      <c r="L872" s="11" t="n">
        <v>12.83199977874756</v>
      </c>
      <c r="M872" s="11" t="n">
        <v>725.1199951171875</v>
      </c>
      <c r="N872" s="13" t="n">
        <v>1</v>
      </c>
      <c r="O872" s="14">
        <f>IF(AND(N872=1,INT($A872)=INT($A871),ISNUMBER(L871)),L872/L871-1,"")</f>
        <v/>
      </c>
      <c r="P872" s="14">
        <f>IF(AND(N872=1,INT($A872)=INT($A871),ISNUMBER(M871)),M872/M871-1,"")</f>
        <v/>
      </c>
      <c r="Q872" s="11" t="n">
        <v>10.11999988555908</v>
      </c>
      <c r="R872" s="11" t="n">
        <v>505.4500122070312</v>
      </c>
      <c r="S872" s="13" t="n">
        <v>1</v>
      </c>
      <c r="T872" s="14">
        <f>IF(AND(S872=1,INT($A872)=INT($A871),ISNUMBER(Q871)),Q872/Q871-1,"")</f>
        <v/>
      </c>
      <c r="U872" s="14">
        <f>IF(AND(S872=1,INT($A872)=INT($A871),ISNUMBER(R871)),R872/R871-1,"")</f>
        <v/>
      </c>
      <c r="V872" s="11" t="n">
        <v>8.475000381469727</v>
      </c>
      <c r="W872" s="11" t="n">
        <v>7658.759765625</v>
      </c>
      <c r="X872" s="13" t="n">
        <v>1</v>
      </c>
      <c r="Y872" s="14">
        <f>IF(AND(X872=1,INT($A872)=INT($A871),ISNUMBER(V871)),V872/V871-1,"")</f>
        <v/>
      </c>
      <c r="Z872" s="14">
        <f>IF(AND(X872=1,INT($A872)=INT($A871),ISNUMBER(W871)),W872/W871-1,"")</f>
        <v/>
      </c>
      <c r="AA872" s="11" t="n">
        <v>8.829999923706055</v>
      </c>
      <c r="AB872" s="11" t="n">
        <v>246.7250061035156</v>
      </c>
      <c r="AC872" s="13" t="n">
        <v>1</v>
      </c>
      <c r="AD872" s="14">
        <f>IF(AND(AC872=1,INT($A872)=INT($A871),ISNUMBER(AA871)),AA872/AA871-1,"")</f>
        <v/>
      </c>
      <c r="AE872" s="14">
        <f>IF(AND(AC872=1,INT($A872)=INT($A871),ISNUMBER(AB871)),AB872/AB871-1,"")</f>
        <v/>
      </c>
      <c r="AF872" s="11" t="n">
        <v>4.819900035858154</v>
      </c>
      <c r="AG872" s="11" t="n">
        <v>185.6199951171875</v>
      </c>
      <c r="AH872" s="13" t="n">
        <v>1</v>
      </c>
      <c r="AI872" s="14">
        <f>IF(AND(AH872=1,INT($A872)=INT($A871),ISNUMBER(AF871)),AF872/AF871-1,"")</f>
        <v/>
      </c>
      <c r="AJ872" s="14">
        <f>IF(AND(AH872=1,INT($A872)=INT($A871),ISNUMBER(AG871)),AG872/AG871-1,"")</f>
        <v/>
      </c>
    </row>
    <row r="873">
      <c r="A873" s="12" t="n">
        <v>46294.57291666666</v>
      </c>
      <c r="B873" s="11" t="n">
        <v>8.149900436401367</v>
      </c>
      <c r="C873" s="11" t="n">
        <v>355.0577087402344</v>
      </c>
      <c r="D873" s="13" t="n">
        <v>1</v>
      </c>
      <c r="E873" s="14">
        <f>IF(AND(D873=1,INT($A873)=INT($A872),ISNUMBER(B872)),B873/B872-1,"")</f>
        <v/>
      </c>
      <c r="F873" s="14">
        <f>IF(AND(D873=1,INT($A873)=INT($A872),ISNUMBER(C872)),C873/C872-1,"")</f>
        <v/>
      </c>
      <c r="G873" s="11" t="n">
        <v>10.32499980926514</v>
      </c>
      <c r="H873" s="11" t="n">
        <v>332.2149963378906</v>
      </c>
      <c r="I873" s="13" t="n">
        <v>1</v>
      </c>
      <c r="J873" s="14">
        <f>IF(AND(I873=1,INT($A873)=INT($A872),ISNUMBER(G872)),G873/G872-1,"")</f>
        <v/>
      </c>
      <c r="K873" s="14">
        <f>IF(AND(I873=1,INT($A873)=INT($A872),ISNUMBER(H872)),H873/H872-1,"")</f>
        <v/>
      </c>
      <c r="L873" s="11" t="n">
        <v>12.80000019073486</v>
      </c>
      <c r="M873" s="11" t="n">
        <v>727.4400024414062</v>
      </c>
      <c r="N873" s="13" t="n">
        <v>1</v>
      </c>
      <c r="O873" s="14">
        <f>IF(AND(N873=1,INT($A873)=INT($A872),ISNUMBER(L872)),L873/L872-1,"")</f>
        <v/>
      </c>
      <c r="P873" s="14">
        <f>IF(AND(N873=1,INT($A873)=INT($A872),ISNUMBER(M872)),M873/M872-1,"")</f>
        <v/>
      </c>
      <c r="Q873" s="11" t="n">
        <v>10.11009979248047</v>
      </c>
      <c r="R873" s="11" t="n">
        <v>505.7485046386719</v>
      </c>
      <c r="S873" s="13" t="n">
        <v>1</v>
      </c>
      <c r="T873" s="14">
        <f>IF(AND(S873=1,INT($A873)=INT($A872),ISNUMBER(Q872)),Q873/Q872-1,"")</f>
        <v/>
      </c>
      <c r="U873" s="14">
        <f>IF(AND(S873=1,INT($A873)=INT($A872),ISNUMBER(R872)),R873/R872-1,"")</f>
        <v/>
      </c>
      <c r="V873" s="11" t="n">
        <v>8.470100402832031</v>
      </c>
      <c r="W873" s="11" t="n">
        <v>7662.490234375</v>
      </c>
      <c r="X873" s="13" t="n">
        <v>1</v>
      </c>
      <c r="Y873" s="14">
        <f>IF(AND(X873=1,INT($A873)=INT($A872),ISNUMBER(V872)),V873/V872-1,"")</f>
        <v/>
      </c>
      <c r="Z873" s="14">
        <f>IF(AND(X873=1,INT($A873)=INT($A872),ISNUMBER(W872)),W873/W872-1,"")</f>
        <v/>
      </c>
      <c r="AA873" s="11" t="n">
        <v>8.839799880981445</v>
      </c>
      <c r="AB873" s="11" t="n">
        <v>246.7449951171875</v>
      </c>
      <c r="AC873" s="13" t="n">
        <v>1</v>
      </c>
      <c r="AD873" s="14">
        <f>IF(AND(AC873=1,INT($A873)=INT($A872),ISNUMBER(AA872)),AA873/AA872-1,"")</f>
        <v/>
      </c>
      <c r="AE873" s="14">
        <f>IF(AND(AC873=1,INT($A873)=INT($A872),ISNUMBER(AB872)),AB873/AB872-1,"")</f>
        <v/>
      </c>
      <c r="AF873" s="11" t="n">
        <v>4.819900035858154</v>
      </c>
      <c r="AG873" s="11" t="n">
        <v>185.6199951171875</v>
      </c>
      <c r="AH873" s="13" t="n">
        <v>0</v>
      </c>
      <c r="AI873" s="14">
        <f>IF(AND(AH873=1,INT($A873)=INT($A872),ISNUMBER(AF872)),AF873/AF872-1,"")</f>
        <v/>
      </c>
      <c r="AJ873" s="14">
        <f>IF(AND(AH873=1,INT($A873)=INT($A872),ISNUMBER(AG872)),AG873/AG872-1,"")</f>
        <v/>
      </c>
    </row>
    <row r="874">
      <c r="A874" s="12" t="n">
        <v>46294.575</v>
      </c>
      <c r="B874" s="11" t="n">
        <v>8.150099754333496</v>
      </c>
      <c r="C874" s="11" t="n">
        <v>354.9507141113281</v>
      </c>
      <c r="D874" s="13" t="n">
        <v>1</v>
      </c>
      <c r="E874" s="14">
        <f>IF(AND(D874=1,INT($A874)=INT($A873),ISNUMBER(B873)),B874/B873-1,"")</f>
        <v/>
      </c>
      <c r="F874" s="14">
        <f>IF(AND(D874=1,INT($A874)=INT($A873),ISNUMBER(C873)),C874/C873-1,"")</f>
        <v/>
      </c>
      <c r="G874" s="11" t="n">
        <v>10.33990001678467</v>
      </c>
      <c r="H874" s="11" t="n">
        <v>331.5656127929688</v>
      </c>
      <c r="I874" s="13" t="n">
        <v>1</v>
      </c>
      <c r="J874" s="14">
        <f>IF(AND(I874=1,INT($A874)=INT($A873),ISNUMBER(G873)),G874/G873-1,"")</f>
        <v/>
      </c>
      <c r="K874" s="14">
        <f>IF(AND(I874=1,INT($A874)=INT($A873),ISNUMBER(H873)),H874/H873-1,"")</f>
        <v/>
      </c>
      <c r="L874" s="11" t="n">
        <v>12.77000045776367</v>
      </c>
      <c r="M874" s="11" t="n">
        <v>728.844970703125</v>
      </c>
      <c r="N874" s="13" t="n">
        <v>1</v>
      </c>
      <c r="O874" s="14">
        <f>IF(AND(N874=1,INT($A874)=INT($A873),ISNUMBER(L873)),L874/L873-1,"")</f>
        <v/>
      </c>
      <c r="P874" s="14">
        <f>IF(AND(N874=1,INT($A874)=INT($A873),ISNUMBER(M873)),M874/M873-1,"")</f>
        <v/>
      </c>
      <c r="Q874" s="11" t="n">
        <v>10.11009979248047</v>
      </c>
      <c r="R874" s="11" t="n">
        <v>505.7485046386719</v>
      </c>
      <c r="S874" s="13" t="n">
        <v>0</v>
      </c>
      <c r="T874" s="14">
        <f>IF(AND(S874=1,INT($A874)=INT($A873),ISNUMBER(Q873)),Q874/Q873-1,"")</f>
        <v/>
      </c>
      <c r="U874" s="14">
        <f>IF(AND(S874=1,INT($A874)=INT($A873),ISNUMBER(R873)),R874/R873-1,"")</f>
        <v/>
      </c>
      <c r="V874" s="11" t="n">
        <v>8.475000381469727</v>
      </c>
      <c r="W874" s="11" t="n">
        <v>7661.66015625</v>
      </c>
      <c r="X874" s="13" t="n">
        <v>1</v>
      </c>
      <c r="Y874" s="14">
        <f>IF(AND(X874=1,INT($A874)=INT($A873),ISNUMBER(V873)),V874/V873-1,"")</f>
        <v/>
      </c>
      <c r="Z874" s="14">
        <f>IF(AND(X874=1,INT($A874)=INT($A873),ISNUMBER(W873)),W874/W873-1,"")</f>
        <v/>
      </c>
      <c r="AA874" s="11" t="n">
        <v>8.840000152587891</v>
      </c>
      <c r="AB874" s="11" t="n">
        <v>246.75</v>
      </c>
      <c r="AC874" s="13" t="n">
        <v>1</v>
      </c>
      <c r="AD874" s="14">
        <f>IF(AND(AC874=1,INT($A874)=INT($A873),ISNUMBER(AA873)),AA874/AA873-1,"")</f>
        <v/>
      </c>
      <c r="AE874" s="14">
        <f>IF(AND(AC874=1,INT($A874)=INT($A873),ISNUMBER(AB873)),AB874/AB873-1,"")</f>
        <v/>
      </c>
      <c r="AF874" s="11" t="n">
        <v>4.820099830627441</v>
      </c>
      <c r="AG874" s="11" t="n">
        <v>185.5549926757812</v>
      </c>
      <c r="AH874" s="13" t="n">
        <v>1</v>
      </c>
      <c r="AI874" s="14">
        <f>IF(AND(AH874=1,INT($A874)=INT($A873),ISNUMBER(AF873)),AF874/AF873-1,"")</f>
        <v/>
      </c>
      <c r="AJ874" s="14">
        <f>IF(AND(AH874=1,INT($A874)=INT($A873),ISNUMBER(AG873)),AG874/AG873-1,"")</f>
        <v/>
      </c>
    </row>
    <row r="875">
      <c r="A875" s="12" t="n">
        <v>46294.57708333333</v>
      </c>
      <c r="B875" s="11" t="n">
        <v>8.154999732971191</v>
      </c>
      <c r="C875" s="11" t="n">
        <v>354.7099914550781</v>
      </c>
      <c r="D875" s="13" t="n">
        <v>1</v>
      </c>
      <c r="E875" s="14">
        <f>IF(AND(D875=1,INT($A875)=INT($A874),ISNUMBER(B874)),B875/B874-1,"")</f>
        <v/>
      </c>
      <c r="F875" s="14">
        <f>IF(AND(D875=1,INT($A875)=INT($A874),ISNUMBER(C874)),C875/C874-1,"")</f>
        <v/>
      </c>
      <c r="G875" s="11" t="n">
        <v>10.33990001678467</v>
      </c>
      <c r="H875" s="11" t="n">
        <v>331.6470947265625</v>
      </c>
      <c r="I875" s="13" t="n">
        <v>1</v>
      </c>
      <c r="J875" s="14">
        <f>IF(AND(I875=1,INT($A875)=INT($A874),ISNUMBER(G874)),G875/G874-1,"")</f>
        <v/>
      </c>
      <c r="K875" s="14">
        <f>IF(AND(I875=1,INT($A875)=INT($A874),ISNUMBER(H874)),H875/H874-1,"")</f>
        <v/>
      </c>
      <c r="L875" s="11" t="n">
        <v>12.78999996185303</v>
      </c>
      <c r="M875" s="11" t="n">
        <v>726.8800048828125</v>
      </c>
      <c r="N875" s="13" t="n">
        <v>1</v>
      </c>
      <c r="O875" s="14">
        <f>IF(AND(N875=1,INT($A875)=INT($A874),ISNUMBER(L874)),L875/L874-1,"")</f>
        <v/>
      </c>
      <c r="P875" s="14">
        <f>IF(AND(N875=1,INT($A875)=INT($A874),ISNUMBER(M874)),M875/M874-1,"")</f>
        <v/>
      </c>
      <c r="Q875" s="11" t="n">
        <v>10.10000038146973</v>
      </c>
      <c r="R875" s="11" t="n">
        <v>506.4421997070312</v>
      </c>
      <c r="S875" s="13" t="n">
        <v>1</v>
      </c>
      <c r="T875" s="14">
        <f>IF(AND(S875=1,INT($A875)=INT($A874),ISNUMBER(Q874)),Q875/Q874-1,"")</f>
        <v/>
      </c>
      <c r="U875" s="14">
        <f>IF(AND(S875=1,INT($A875)=INT($A874),ISNUMBER(R874)),R875/R874-1,"")</f>
        <v/>
      </c>
      <c r="V875" s="11" t="n">
        <v>8.475000381469727</v>
      </c>
      <c r="W875" s="11" t="n">
        <v>7659.43994140625</v>
      </c>
      <c r="X875" s="13" t="n">
        <v>1</v>
      </c>
      <c r="Y875" s="14">
        <f>IF(AND(X875=1,INT($A875)=INT($A874),ISNUMBER(V874)),V875/V874-1,"")</f>
        <v/>
      </c>
      <c r="Z875" s="14">
        <f>IF(AND(X875=1,INT($A875)=INT($A874),ISNUMBER(W874)),W875/W874-1,"")</f>
        <v/>
      </c>
      <c r="AA875" s="11" t="n">
        <v>8.840000152587891</v>
      </c>
      <c r="AB875" s="11" t="n">
        <v>246.7250061035156</v>
      </c>
      <c r="AC875" s="13" t="n">
        <v>1</v>
      </c>
      <c r="AD875" s="14">
        <f>IF(AND(AC875=1,INT($A875)=INT($A874),ISNUMBER(AA874)),AA875/AA874-1,"")</f>
        <v/>
      </c>
      <c r="AE875" s="14">
        <f>IF(AND(AC875=1,INT($A875)=INT($A874),ISNUMBER(AB874)),AB875/AB874-1,"")</f>
        <v/>
      </c>
      <c r="AF875" s="11" t="n">
        <v>4.824999809265137</v>
      </c>
      <c r="AG875" s="11" t="n">
        <v>185.5899963378906</v>
      </c>
      <c r="AH875" s="13" t="n">
        <v>1</v>
      </c>
      <c r="AI875" s="14">
        <f>IF(AND(AH875=1,INT($A875)=INT($A874),ISNUMBER(AF874)),AF875/AF874-1,"")</f>
        <v/>
      </c>
      <c r="AJ875" s="14">
        <f>IF(AND(AH875=1,INT($A875)=INT($A874),ISNUMBER(AG874)),AG875/AG874-1,"")</f>
        <v/>
      </c>
    </row>
    <row r="876">
      <c r="A876" s="12" t="n">
        <v>46294.57916666667</v>
      </c>
      <c r="B876" s="11" t="n">
        <v>8.154999732971191</v>
      </c>
      <c r="C876" s="11" t="n">
        <v>354.6000061035156</v>
      </c>
      <c r="D876" s="13" t="n">
        <v>1</v>
      </c>
      <c r="E876" s="14">
        <f>IF(AND(D876=1,INT($A876)=INT($A875),ISNUMBER(B875)),B876/B875-1,"")</f>
        <v/>
      </c>
      <c r="F876" s="14">
        <f>IF(AND(D876=1,INT($A876)=INT($A875),ISNUMBER(C875)),C876/C875-1,"")</f>
        <v/>
      </c>
      <c r="G876" s="11" t="n">
        <v>10.33990001678467</v>
      </c>
      <c r="H876" s="11" t="n">
        <v>331.5899963378906</v>
      </c>
      <c r="I876" s="13" t="n">
        <v>1</v>
      </c>
      <c r="J876" s="14">
        <f>IF(AND(I876=1,INT($A876)=INT($A875),ISNUMBER(G875)),G876/G875-1,"")</f>
        <v/>
      </c>
      <c r="K876" s="14">
        <f>IF(AND(I876=1,INT($A876)=INT($A875),ISNUMBER(H875)),H876/H875-1,"")</f>
        <v/>
      </c>
      <c r="L876" s="11" t="n">
        <v>12.73999977111816</v>
      </c>
      <c r="M876" s="11" t="n">
        <v>730.2550048828125</v>
      </c>
      <c r="N876" s="13" t="n">
        <v>1</v>
      </c>
      <c r="O876" s="14">
        <f>IF(AND(N876=1,INT($A876)=INT($A875),ISNUMBER(L875)),L876/L875-1,"")</f>
        <v/>
      </c>
      <c r="P876" s="14">
        <f>IF(AND(N876=1,INT($A876)=INT($A875),ISNUMBER(M875)),M876/M875-1,"")</f>
        <v/>
      </c>
      <c r="Q876" s="11" t="n">
        <v>10.10000038146973</v>
      </c>
      <c r="R876" s="11" t="n">
        <v>506.4421997070312</v>
      </c>
      <c r="S876" s="13" t="n">
        <v>0</v>
      </c>
      <c r="T876" s="14">
        <f>IF(AND(S876=1,INT($A876)=INT($A875),ISNUMBER(Q875)),Q876/Q875-1,"")</f>
        <v/>
      </c>
      <c r="U876" s="14">
        <f>IF(AND(S876=1,INT($A876)=INT($A875),ISNUMBER(R875)),R876/R875-1,"")</f>
        <v/>
      </c>
      <c r="V876" s="11" t="n">
        <v>8.470600128173828</v>
      </c>
      <c r="W876" s="11" t="n">
        <v>7657.2998046875</v>
      </c>
      <c r="X876" s="13" t="n">
        <v>1</v>
      </c>
      <c r="Y876" s="14">
        <f>IF(AND(X876=1,INT($A876)=INT($A875),ISNUMBER(V875)),V876/V875-1,"")</f>
        <v/>
      </c>
      <c r="Z876" s="14">
        <f>IF(AND(X876=1,INT($A876)=INT($A875),ISNUMBER(W875)),W876/W875-1,"")</f>
        <v/>
      </c>
      <c r="AA876" s="11" t="n">
        <v>8.839699745178223</v>
      </c>
      <c r="AB876" s="11" t="n">
        <v>246.6900024414062</v>
      </c>
      <c r="AC876" s="13" t="n">
        <v>1</v>
      </c>
      <c r="AD876" s="14">
        <f>IF(AND(AC876=1,INT($A876)=INT($A875),ISNUMBER(AA875)),AA876/AA875-1,"")</f>
        <v/>
      </c>
      <c r="AE876" s="14">
        <f>IF(AND(AC876=1,INT($A876)=INT($A875),ISNUMBER(AB875)),AB876/AB875-1,"")</f>
        <v/>
      </c>
      <c r="AF876" s="11" t="n">
        <v>4.829699993133545</v>
      </c>
      <c r="AG876" s="11" t="n">
        <v>185.3000030517578</v>
      </c>
      <c r="AH876" s="13" t="n">
        <v>1</v>
      </c>
      <c r="AI876" s="14">
        <f>IF(AND(AH876=1,INT($A876)=INT($A875),ISNUMBER(AF875)),AF876/AF875-1,"")</f>
        <v/>
      </c>
      <c r="AJ876" s="14">
        <f>IF(AND(AH876=1,INT($A876)=INT($A875),ISNUMBER(AG875)),AG876/AG875-1,"")</f>
        <v/>
      </c>
    </row>
    <row r="877">
      <c r="A877" s="12" t="n">
        <v>46294.58125</v>
      </c>
      <c r="B877" s="11" t="n">
        <v>8.171199798583984</v>
      </c>
      <c r="C877" s="11" t="n">
        <v>354.0700073242188</v>
      </c>
      <c r="D877" s="13" t="n">
        <v>1</v>
      </c>
      <c r="E877" s="14">
        <f>IF(AND(D877=1,INT($A877)=INT($A876),ISNUMBER(B876)),B877/B876-1,"")</f>
        <v/>
      </c>
      <c r="F877" s="14">
        <f>IF(AND(D877=1,INT($A877)=INT($A876),ISNUMBER(C876)),C877/C876-1,"")</f>
        <v/>
      </c>
      <c r="G877" s="11" t="n">
        <v>10.34000015258789</v>
      </c>
      <c r="H877" s="11" t="n">
        <v>331.5700073242188</v>
      </c>
      <c r="I877" s="13" t="n">
        <v>1</v>
      </c>
      <c r="J877" s="14">
        <f>IF(AND(I877=1,INT($A877)=INT($A876),ISNUMBER(G876)),G877/G876-1,"")</f>
        <v/>
      </c>
      <c r="K877" s="14">
        <f>IF(AND(I877=1,INT($A877)=INT($A876),ISNUMBER(H876)),H877/H876-1,"")</f>
        <v/>
      </c>
      <c r="L877" s="11" t="n">
        <v>12.76500034332275</v>
      </c>
      <c r="M877" s="11" t="n">
        <v>728.8400268554688</v>
      </c>
      <c r="N877" s="13" t="n">
        <v>1</v>
      </c>
      <c r="O877" s="14">
        <f>IF(AND(N877=1,INT($A877)=INT($A876),ISNUMBER(L876)),L877/L876-1,"")</f>
        <v/>
      </c>
      <c r="P877" s="14">
        <f>IF(AND(N877=1,INT($A877)=INT($A876),ISNUMBER(M876)),M877/M876-1,"")</f>
        <v/>
      </c>
      <c r="Q877" s="11" t="n">
        <v>10.10000038146973</v>
      </c>
      <c r="R877" s="11" t="n">
        <v>505.8991088867188</v>
      </c>
      <c r="S877" s="13" t="n">
        <v>1</v>
      </c>
      <c r="T877" s="14">
        <f>IF(AND(S877=1,INT($A877)=INT($A876),ISNUMBER(Q876)),Q877/Q876-1,"")</f>
        <v/>
      </c>
      <c r="U877" s="14">
        <f>IF(AND(S877=1,INT($A877)=INT($A876),ISNUMBER(R876)),R877/R876-1,"")</f>
        <v/>
      </c>
      <c r="V877" s="11" t="n">
        <v>8.479900360107422</v>
      </c>
      <c r="W877" s="11" t="n">
        <v>7654.6201171875</v>
      </c>
      <c r="X877" s="13" t="n">
        <v>1</v>
      </c>
      <c r="Y877" s="14">
        <f>IF(AND(X877=1,INT($A877)=INT($A876),ISNUMBER(V876)),V877/V876-1,"")</f>
        <v/>
      </c>
      <c r="Z877" s="14">
        <f>IF(AND(X877=1,INT($A877)=INT($A876),ISNUMBER(W876)),W877/W876-1,"")</f>
        <v/>
      </c>
      <c r="AA877" s="11" t="n">
        <v>8.839900016784668</v>
      </c>
      <c r="AB877" s="11" t="n">
        <v>246.5249938964844</v>
      </c>
      <c r="AC877" s="13" t="n">
        <v>1</v>
      </c>
      <c r="AD877" s="14">
        <f>IF(AND(AC877=1,INT($A877)=INT($A876),ISNUMBER(AA876)),AA877/AA876-1,"")</f>
        <v/>
      </c>
      <c r="AE877" s="14">
        <f>IF(AND(AC877=1,INT($A877)=INT($A876),ISNUMBER(AB876)),AB877/AB876-1,"")</f>
        <v/>
      </c>
      <c r="AF877" s="11" t="n">
        <v>4.829899787902832</v>
      </c>
      <c r="AG877" s="11" t="n">
        <v>185.2299957275391</v>
      </c>
      <c r="AH877" s="13" t="n">
        <v>1</v>
      </c>
      <c r="AI877" s="14">
        <f>IF(AND(AH877=1,INT($A877)=INT($A876),ISNUMBER(AF876)),AF877/AF876-1,"")</f>
        <v/>
      </c>
      <c r="AJ877" s="14">
        <f>IF(AND(AH877=1,INT($A877)=INT($A876),ISNUMBER(AG876)),AG877/AG876-1,"")</f>
        <v/>
      </c>
    </row>
    <row r="878">
      <c r="A878" s="12" t="n">
        <v>46294.58333333334</v>
      </c>
      <c r="B878" s="11" t="n">
        <v>8.151200294494629</v>
      </c>
      <c r="C878" s="11" t="n">
        <v>354.9726867675781</v>
      </c>
      <c r="D878" s="13" t="n">
        <v>1</v>
      </c>
      <c r="E878" s="14">
        <f>IF(AND(D878=1,INT($A878)=INT($A877),ISNUMBER(B877)),B878/B877-1,"")</f>
        <v/>
      </c>
      <c r="F878" s="14">
        <f>IF(AND(D878=1,INT($A878)=INT($A877),ISNUMBER(C877)),C878/C877-1,"")</f>
        <v/>
      </c>
      <c r="G878" s="11" t="n">
        <v>10.32999992370605</v>
      </c>
      <c r="H878" s="11" t="n">
        <v>331.9049987792969</v>
      </c>
      <c r="I878" s="13" t="n">
        <v>1</v>
      </c>
      <c r="J878" s="14">
        <f>IF(AND(I878=1,INT($A878)=INT($A877),ISNUMBER(G877)),G878/G877-1,"")</f>
        <v/>
      </c>
      <c r="K878" s="14">
        <f>IF(AND(I878=1,INT($A878)=INT($A877),ISNUMBER(H877)),H878/H877-1,"")</f>
        <v/>
      </c>
      <c r="L878" s="11" t="n">
        <v>12.73999977111816</v>
      </c>
      <c r="M878" s="11" t="n">
        <v>732.5250244140625</v>
      </c>
      <c r="N878" s="13" t="n">
        <v>1</v>
      </c>
      <c r="O878" s="14">
        <f>IF(AND(N878=1,INT($A878)=INT($A877),ISNUMBER(L877)),L878/L877-1,"")</f>
        <v/>
      </c>
      <c r="P878" s="14">
        <f>IF(AND(N878=1,INT($A878)=INT($A877),ISNUMBER(M877)),M878/M877-1,"")</f>
        <v/>
      </c>
      <c r="Q878" s="11" t="n">
        <v>10.10000038146973</v>
      </c>
      <c r="R878" s="11" t="n">
        <v>506.6000061035156</v>
      </c>
      <c r="S878" s="13" t="n">
        <v>1</v>
      </c>
      <c r="T878" s="14">
        <f>IF(AND(S878=1,INT($A878)=INT($A877),ISNUMBER(Q877)),Q878/Q877-1,"")</f>
        <v/>
      </c>
      <c r="U878" s="14">
        <f>IF(AND(S878=1,INT($A878)=INT($A877),ISNUMBER(R877)),R878/R877-1,"")</f>
        <v/>
      </c>
      <c r="V878" s="11" t="n">
        <v>8.470000267028809</v>
      </c>
      <c r="W878" s="11" t="n">
        <v>7665.2998046875</v>
      </c>
      <c r="X878" s="13" t="n">
        <v>1</v>
      </c>
      <c r="Y878" s="14">
        <f>IF(AND(X878=1,INT($A878)=INT($A877),ISNUMBER(V877)),V878/V877-1,"")</f>
        <v/>
      </c>
      <c r="Z878" s="14">
        <f>IF(AND(X878=1,INT($A878)=INT($A877),ISNUMBER(W877)),W878/W877-1,"")</f>
        <v/>
      </c>
      <c r="AA878" s="11" t="n">
        <v>8.820099830627441</v>
      </c>
      <c r="AB878" s="11" t="n">
        <v>247.2301025390625</v>
      </c>
      <c r="AC878" s="13" t="n">
        <v>1</v>
      </c>
      <c r="AD878" s="14">
        <f>IF(AND(AC878=1,INT($A878)=INT($A877),ISNUMBER(AA877)),AA878/AA877-1,"")</f>
        <v/>
      </c>
      <c r="AE878" s="14">
        <f>IF(AND(AC878=1,INT($A878)=INT($A877),ISNUMBER(AB877)),AB878/AB877-1,"")</f>
        <v/>
      </c>
      <c r="AF878" s="11" t="n">
        <v>4.830100059509277</v>
      </c>
      <c r="AG878" s="11" t="n">
        <v>185.125</v>
      </c>
      <c r="AH878" s="13" t="n">
        <v>1</v>
      </c>
      <c r="AI878" s="14">
        <f>IF(AND(AH878=1,INT($A878)=INT($A877),ISNUMBER(AF877)),AF878/AF877-1,"")</f>
        <v/>
      </c>
      <c r="AJ878" s="14">
        <f>IF(AND(AH878=1,INT($A878)=INT($A877),ISNUMBER(AG877)),AG878/AG877-1,"")</f>
        <v/>
      </c>
    </row>
    <row r="879">
      <c r="A879" s="12" t="n">
        <v>46294.58541666667</v>
      </c>
      <c r="B879" s="11" t="n">
        <v>8.150099754333496</v>
      </c>
      <c r="C879" s="11" t="n">
        <v>354.8099975585938</v>
      </c>
      <c r="D879" s="13" t="n">
        <v>1</v>
      </c>
      <c r="E879" s="14">
        <f>IF(AND(D879=1,INT($A879)=INT($A878),ISNUMBER(B878)),B879/B878-1,"")</f>
        <v/>
      </c>
      <c r="F879" s="14">
        <f>IF(AND(D879=1,INT($A879)=INT($A878),ISNUMBER(C878)),C879/C878-1,"")</f>
        <v/>
      </c>
      <c r="G879" s="11" t="n">
        <v>10.34500026702881</v>
      </c>
      <c r="H879" s="11" t="n">
        <v>331.5499877929688</v>
      </c>
      <c r="I879" s="13" t="n">
        <v>1</v>
      </c>
      <c r="J879" s="14">
        <f>IF(AND(I879=1,INT($A879)=INT($A878),ISNUMBER(G878)),G879/G878-1,"")</f>
        <v/>
      </c>
      <c r="K879" s="14">
        <f>IF(AND(I879=1,INT($A879)=INT($A878),ISNUMBER(H878)),H879/H878-1,"")</f>
        <v/>
      </c>
      <c r="L879" s="11" t="n">
        <v>12.71500015258789</v>
      </c>
      <c r="M879" s="11" t="n">
        <v>732.7999877929688</v>
      </c>
      <c r="N879" s="13" t="n">
        <v>1</v>
      </c>
      <c r="O879" s="14">
        <f>IF(AND(N879=1,INT($A879)=INT($A878),ISNUMBER(L878)),L879/L878-1,"")</f>
        <v/>
      </c>
      <c r="P879" s="14">
        <f>IF(AND(N879=1,INT($A879)=INT($A878),ISNUMBER(M878)),M879/M878-1,"")</f>
        <v/>
      </c>
      <c r="Q879" s="11" t="n">
        <v>10.10000038146973</v>
      </c>
      <c r="R879" s="11" t="n">
        <v>506.6000061035156</v>
      </c>
      <c r="S879" s="13" t="n">
        <v>0</v>
      </c>
      <c r="T879" s="14">
        <f>IF(AND(S879=1,INT($A879)=INT($A878),ISNUMBER(Q878)),Q879/Q878-1,"")</f>
        <v/>
      </c>
      <c r="U879" s="14">
        <f>IF(AND(S879=1,INT($A879)=INT($A878),ISNUMBER(R878)),R879/R878-1,"")</f>
        <v/>
      </c>
      <c r="V879" s="11" t="n">
        <v>8.470000267028809</v>
      </c>
      <c r="W879" s="11" t="n">
        <v>7663.580078125</v>
      </c>
      <c r="X879" s="13" t="n">
        <v>1</v>
      </c>
      <c r="Y879" s="14">
        <f>IF(AND(X879=1,INT($A879)=INT($A878),ISNUMBER(V878)),V879/V878-1,"")</f>
        <v/>
      </c>
      <c r="Z879" s="14">
        <f>IF(AND(X879=1,INT($A879)=INT($A878),ISNUMBER(W878)),W879/W878-1,"")</f>
        <v/>
      </c>
      <c r="AA879" s="11" t="n">
        <v>8.828900337219238</v>
      </c>
      <c r="AB879" s="11" t="n">
        <v>247.1701049804688</v>
      </c>
      <c r="AC879" s="13" t="n">
        <v>1</v>
      </c>
      <c r="AD879" s="14">
        <f>IF(AND(AC879=1,INT($A879)=INT($A878),ISNUMBER(AA878)),AA879/AA878-1,"")</f>
        <v/>
      </c>
      <c r="AE879" s="14">
        <f>IF(AND(AC879=1,INT($A879)=INT($A878),ISNUMBER(AB878)),AB879/AB878-1,"")</f>
        <v/>
      </c>
      <c r="AF879" s="11" t="n">
        <v>4.830100059509277</v>
      </c>
      <c r="AG879" s="11" t="n">
        <v>185.25</v>
      </c>
      <c r="AH879" s="13" t="n">
        <v>1</v>
      </c>
      <c r="AI879" s="14">
        <f>IF(AND(AH879=1,INT($A879)=INT($A878),ISNUMBER(AF878)),AF879/AF878-1,"")</f>
        <v/>
      </c>
      <c r="AJ879" s="14">
        <f>IF(AND(AH879=1,INT($A879)=INT($A878),ISNUMBER(AG878)),AG879/AG878-1,"")</f>
        <v/>
      </c>
    </row>
    <row r="880">
      <c r="A880" s="12" t="n">
        <v>46294.5875</v>
      </c>
      <c r="B880" s="11" t="n">
        <v>8.150099754333496</v>
      </c>
      <c r="C880" s="11" t="n">
        <v>354.8099975585938</v>
      </c>
      <c r="D880" s="13" t="n">
        <v>0</v>
      </c>
      <c r="E880" s="14">
        <f>IF(AND(D880=1,INT($A880)=INT($A879),ISNUMBER(B879)),B880/B879-1,"")</f>
        <v/>
      </c>
      <c r="F880" s="14">
        <f>IF(AND(D880=1,INT($A880)=INT($A879),ISNUMBER(C879)),C880/C879-1,"")</f>
        <v/>
      </c>
      <c r="G880" s="11" t="n">
        <v>10.33940029144287</v>
      </c>
      <c r="H880" s="11" t="n">
        <v>331.7000122070312</v>
      </c>
      <c r="I880" s="13" t="n">
        <v>1</v>
      </c>
      <c r="J880" s="14">
        <f>IF(AND(I880=1,INT($A880)=INT($A879),ISNUMBER(G879)),G880/G879-1,"")</f>
        <v/>
      </c>
      <c r="K880" s="14">
        <f>IF(AND(I880=1,INT($A880)=INT($A879),ISNUMBER(H879)),H880/H879-1,"")</f>
        <v/>
      </c>
      <c r="L880" s="11" t="n">
        <v>12.68249988555908</v>
      </c>
      <c r="M880" s="11" t="n">
        <v>733.8798828125</v>
      </c>
      <c r="N880" s="13" t="n">
        <v>1</v>
      </c>
      <c r="O880" s="14">
        <f>IF(AND(N880=1,INT($A880)=INT($A879),ISNUMBER(L879)),L880/L879-1,"")</f>
        <v/>
      </c>
      <c r="P880" s="14">
        <f>IF(AND(N880=1,INT($A880)=INT($A879),ISNUMBER(M879)),M880/M879-1,"")</f>
        <v/>
      </c>
      <c r="Q880" s="11" t="n">
        <v>10.10009956359863</v>
      </c>
      <c r="R880" s="11" t="n">
        <v>506.0899963378906</v>
      </c>
      <c r="S880" s="13" t="n">
        <v>1</v>
      </c>
      <c r="T880" s="14">
        <f>IF(AND(S880=1,INT($A880)=INT($A879),ISNUMBER(Q879)),Q880/Q879-1,"")</f>
        <v/>
      </c>
      <c r="U880" s="14">
        <f>IF(AND(S880=1,INT($A880)=INT($A879),ISNUMBER(R879)),R880/R879-1,"")</f>
        <v/>
      </c>
      <c r="V880" s="11" t="n">
        <v>8.465000152587891</v>
      </c>
      <c r="W880" s="11" t="n">
        <v>7666.91015625</v>
      </c>
      <c r="X880" s="13" t="n">
        <v>1</v>
      </c>
      <c r="Y880" s="14">
        <f>IF(AND(X880=1,INT($A880)=INT($A879),ISNUMBER(V879)),V880/V879-1,"")</f>
        <v/>
      </c>
      <c r="Z880" s="14">
        <f>IF(AND(X880=1,INT($A880)=INT($A879),ISNUMBER(W879)),W880/W879-1,"")</f>
        <v/>
      </c>
      <c r="AA880" s="11" t="n">
        <v>8.820099830627441</v>
      </c>
      <c r="AB880" s="11" t="n">
        <v>247.2799987792969</v>
      </c>
      <c r="AC880" s="13" t="n">
        <v>1</v>
      </c>
      <c r="AD880" s="14">
        <f>IF(AND(AC880=1,INT($A880)=INT($A879),ISNUMBER(AA879)),AA880/AA879-1,"")</f>
        <v/>
      </c>
      <c r="AE880" s="14">
        <f>IF(AND(AC880=1,INT($A880)=INT($A879),ISNUMBER(AB879)),AB880/AB879-1,"")</f>
        <v/>
      </c>
      <c r="AF880" s="11" t="n">
        <v>4.82919979095459</v>
      </c>
      <c r="AG880" s="11" t="n">
        <v>185.4557952880859</v>
      </c>
      <c r="AH880" s="13" t="n">
        <v>1</v>
      </c>
      <c r="AI880" s="14">
        <f>IF(AND(AH880=1,INT($A880)=INT($A879),ISNUMBER(AF879)),AF880/AF879-1,"")</f>
        <v/>
      </c>
      <c r="AJ880" s="14">
        <f>IF(AND(AH880=1,INT($A880)=INT($A879),ISNUMBER(AG879)),AG880/AG879-1,"")</f>
        <v/>
      </c>
    </row>
    <row r="881">
      <c r="A881" s="12" t="n">
        <v>46294.58958333333</v>
      </c>
      <c r="B881" s="11" t="n">
        <v>8.159899711608887</v>
      </c>
      <c r="C881" s="11" t="n">
        <v>354.6549987792969</v>
      </c>
      <c r="D881" s="13" t="n">
        <v>1</v>
      </c>
      <c r="E881" s="14">
        <f>IF(AND(D881=1,INT($A881)=INT($A880),ISNUMBER(B880)),B881/B880-1,"")</f>
        <v/>
      </c>
      <c r="F881" s="14">
        <f>IF(AND(D881=1,INT($A881)=INT($A880),ISNUMBER(C880)),C881/C880-1,"")</f>
        <v/>
      </c>
      <c r="G881" s="11" t="n">
        <v>10.33979988098145</v>
      </c>
      <c r="H881" s="11" t="n">
        <v>331.5249938964844</v>
      </c>
      <c r="I881" s="13" t="n">
        <v>1</v>
      </c>
      <c r="J881" s="14">
        <f>IF(AND(I881=1,INT($A881)=INT($A880),ISNUMBER(G880)),G881/G880-1,"")</f>
        <v/>
      </c>
      <c r="K881" s="14">
        <f>IF(AND(I881=1,INT($A881)=INT($A880),ISNUMBER(H880)),H881/H880-1,"")</f>
        <v/>
      </c>
      <c r="L881" s="11" t="n">
        <v>12.69999980926514</v>
      </c>
      <c r="M881" s="11" t="n">
        <v>733.0850219726562</v>
      </c>
      <c r="N881" s="13" t="n">
        <v>1</v>
      </c>
      <c r="O881" s="14">
        <f>IF(AND(N881=1,INT($A881)=INT($A880),ISNUMBER(L880)),L881/L880-1,"")</f>
        <v/>
      </c>
      <c r="P881" s="14">
        <f>IF(AND(N881=1,INT($A881)=INT($A880),ISNUMBER(M880)),M881/M880-1,"")</f>
        <v/>
      </c>
      <c r="Q881" s="11" t="n">
        <v>10.10009956359863</v>
      </c>
      <c r="R881" s="11" t="n">
        <v>506.0899963378906</v>
      </c>
      <c r="S881" s="13" t="n">
        <v>0</v>
      </c>
      <c r="T881" s="14">
        <f>IF(AND(S881=1,INT($A881)=INT($A880),ISNUMBER(Q880)),Q881/Q880-1,"")</f>
        <v/>
      </c>
      <c r="U881" s="14">
        <f>IF(AND(S881=1,INT($A881)=INT($A880),ISNUMBER(R880)),R881/R880-1,"")</f>
        <v/>
      </c>
      <c r="V881" s="11" t="n">
        <v>8.470100402832031</v>
      </c>
      <c r="W881" s="11" t="n">
        <v>7659.85009765625</v>
      </c>
      <c r="X881" s="13" t="n">
        <v>1</v>
      </c>
      <c r="Y881" s="14">
        <f>IF(AND(X881=1,INT($A881)=INT($A880),ISNUMBER(V880)),V881/V880-1,"")</f>
        <v/>
      </c>
      <c r="Z881" s="14">
        <f>IF(AND(X881=1,INT($A881)=INT($A880),ISNUMBER(W880)),W881/W880-1,"")</f>
        <v/>
      </c>
      <c r="AA881" s="11" t="n">
        <v>8.829999923706055</v>
      </c>
      <c r="AB881" s="11" t="n">
        <v>246.8500061035156</v>
      </c>
      <c r="AC881" s="13" t="n">
        <v>1</v>
      </c>
      <c r="AD881" s="14">
        <f>IF(AND(AC881=1,INT($A881)=INT($A880),ISNUMBER(AA880)),AA881/AA880-1,"")</f>
        <v/>
      </c>
      <c r="AE881" s="14">
        <f>IF(AND(AC881=1,INT($A881)=INT($A880),ISNUMBER(AB880)),AB881/AB880-1,"")</f>
        <v/>
      </c>
      <c r="AF881" s="11" t="n">
        <v>4.824999809265137</v>
      </c>
      <c r="AG881" s="11" t="n">
        <v>185.4649963378906</v>
      </c>
      <c r="AH881" s="13" t="n">
        <v>1</v>
      </c>
      <c r="AI881" s="14">
        <f>IF(AND(AH881=1,INT($A881)=INT($A880),ISNUMBER(AF880)),AF881/AF880-1,"")</f>
        <v/>
      </c>
      <c r="AJ881" s="14">
        <f>IF(AND(AH881=1,INT($A881)=INT($A880),ISNUMBER(AG880)),AG881/AG880-1,"")</f>
        <v/>
      </c>
    </row>
    <row r="882">
      <c r="A882" s="12" t="n">
        <v>46294.59166666667</v>
      </c>
      <c r="B882" s="11" t="n">
        <v>8.154999732971191</v>
      </c>
      <c r="C882" s="11" t="n">
        <v>354.7799987792969</v>
      </c>
      <c r="D882" s="13" t="n">
        <v>1</v>
      </c>
      <c r="E882" s="14">
        <f>IF(AND(D882=1,INT($A882)=INT($A881),ISNUMBER(B881)),B882/B881-1,"")</f>
        <v/>
      </c>
      <c r="F882" s="14">
        <f>IF(AND(D882=1,INT($A882)=INT($A881),ISNUMBER(C881)),C882/C881-1,"")</f>
        <v/>
      </c>
      <c r="G882" s="11" t="n">
        <v>10.33979988098145</v>
      </c>
      <c r="H882" s="11" t="n">
        <v>331.5249938964844</v>
      </c>
      <c r="I882" s="13" t="n">
        <v>0</v>
      </c>
      <c r="J882" s="14">
        <f>IF(AND(I882=1,INT($A882)=INT($A881),ISNUMBER(G881)),G882/G881-1,"")</f>
        <v/>
      </c>
      <c r="K882" s="14">
        <f>IF(AND(I882=1,INT($A882)=INT($A881),ISNUMBER(H881)),H882/H881-1,"")</f>
        <v/>
      </c>
      <c r="L882" s="11" t="n">
        <v>12.73499965667725</v>
      </c>
      <c r="M882" s="11" t="n">
        <v>730.1536865234375</v>
      </c>
      <c r="N882" s="13" t="n">
        <v>1</v>
      </c>
      <c r="O882" s="14">
        <f>IF(AND(N882=1,INT($A882)=INT($A881),ISNUMBER(L881)),L882/L881-1,"")</f>
        <v/>
      </c>
      <c r="P882" s="14">
        <f>IF(AND(N882=1,INT($A882)=INT($A881),ISNUMBER(M881)),M882/M881-1,"")</f>
        <v/>
      </c>
      <c r="Q882" s="11" t="n">
        <v>10.10999965667725</v>
      </c>
      <c r="R882" s="11" t="n">
        <v>505.8399963378906</v>
      </c>
      <c r="S882" s="13" t="n">
        <v>1</v>
      </c>
      <c r="T882" s="14">
        <f>IF(AND(S882=1,INT($A882)=INT($A881),ISNUMBER(Q881)),Q882/Q881-1,"")</f>
        <v/>
      </c>
      <c r="U882" s="14">
        <f>IF(AND(S882=1,INT($A882)=INT($A881),ISNUMBER(R881)),R882/R881-1,"")</f>
        <v/>
      </c>
      <c r="V882" s="11" t="n">
        <v>8.470000267028809</v>
      </c>
      <c r="W882" s="11" t="n">
        <v>7660.43994140625</v>
      </c>
      <c r="X882" s="13" t="n">
        <v>1</v>
      </c>
      <c r="Y882" s="14">
        <f>IF(AND(X882=1,INT($A882)=INT($A881),ISNUMBER(V881)),V882/V881-1,"")</f>
        <v/>
      </c>
      <c r="Z882" s="14">
        <f>IF(AND(X882=1,INT($A882)=INT($A881),ISNUMBER(W881)),W882/W881-1,"")</f>
        <v/>
      </c>
      <c r="AA882" s="11" t="n">
        <v>8.829999923706055</v>
      </c>
      <c r="AB882" s="11" t="n">
        <v>246.8500061035156</v>
      </c>
      <c r="AC882" s="13" t="n">
        <v>0</v>
      </c>
      <c r="AD882" s="14">
        <f>IF(AND(AC882=1,INT($A882)=INT($A881),ISNUMBER(AA881)),AA882/AA881-1,"")</f>
        <v/>
      </c>
      <c r="AE882" s="14">
        <f>IF(AND(AC882=1,INT($A882)=INT($A881),ISNUMBER(AB881)),AB882/AB881-1,"")</f>
        <v/>
      </c>
      <c r="AF882" s="11" t="n">
        <v>4.820099830627441</v>
      </c>
      <c r="AG882" s="11" t="n">
        <v>185.3549957275391</v>
      </c>
      <c r="AH882" s="13" t="n">
        <v>1</v>
      </c>
      <c r="AI882" s="14">
        <f>IF(AND(AH882=1,INT($A882)=INT($A881),ISNUMBER(AF881)),AF882/AF881-1,"")</f>
        <v/>
      </c>
      <c r="AJ882" s="14">
        <f>IF(AND(AH882=1,INT($A882)=INT($A881),ISNUMBER(AG881)),AG882/AG881-1,"")</f>
        <v/>
      </c>
    </row>
    <row r="883">
      <c r="A883" s="12" t="n">
        <v>46294.59375</v>
      </c>
      <c r="B883" s="11" t="n">
        <v>8.149999618530273</v>
      </c>
      <c r="C883" s="11" t="n">
        <v>355.1400146484375</v>
      </c>
      <c r="D883" s="13" t="n">
        <v>1</v>
      </c>
      <c r="E883" s="14">
        <f>IF(AND(D883=1,INT($A883)=INT($A882),ISNUMBER(B882)),B883/B882-1,"")</f>
        <v/>
      </c>
      <c r="F883" s="14">
        <f>IF(AND(D883=1,INT($A883)=INT($A882),ISNUMBER(C882)),C883/C882-1,"")</f>
        <v/>
      </c>
      <c r="G883" s="11" t="n">
        <v>10.35000038146973</v>
      </c>
      <c r="H883" s="11" t="n">
        <v>331.1400146484375</v>
      </c>
      <c r="I883" s="13" t="n">
        <v>1</v>
      </c>
      <c r="J883" s="14">
        <f>IF(AND(I883=1,INT($A883)=INT($A882),ISNUMBER(G882)),G883/G882-1,"")</f>
        <v/>
      </c>
      <c r="K883" s="14">
        <f>IF(AND(I883=1,INT($A883)=INT($A882),ISNUMBER(H882)),H883/H882-1,"")</f>
        <v/>
      </c>
      <c r="L883" s="11" t="n">
        <v>12.72999954223633</v>
      </c>
      <c r="M883" s="11" t="n">
        <v>730.405029296875</v>
      </c>
      <c r="N883" s="13" t="n">
        <v>1</v>
      </c>
      <c r="O883" s="14">
        <f>IF(AND(N883=1,INT($A883)=INT($A882),ISNUMBER(L882)),L883/L882-1,"")</f>
        <v/>
      </c>
      <c r="P883" s="14">
        <f>IF(AND(N883=1,INT($A883)=INT($A882),ISNUMBER(M882)),M883/M882-1,"")</f>
        <v/>
      </c>
      <c r="Q883" s="11" t="n">
        <v>10.09980010986328</v>
      </c>
      <c r="R883" s="11" t="n">
        <v>506.2000122070312</v>
      </c>
      <c r="S883" s="13" t="n">
        <v>1</v>
      </c>
      <c r="T883" s="14">
        <f>IF(AND(S883=1,INT($A883)=INT($A882),ISNUMBER(Q882)),Q883/Q882-1,"")</f>
        <v/>
      </c>
      <c r="U883" s="14">
        <f>IF(AND(S883=1,INT($A883)=INT($A882),ISNUMBER(R882)),R883/R882-1,"")</f>
        <v/>
      </c>
      <c r="V883" s="11" t="n">
        <v>8.470000267028809</v>
      </c>
      <c r="W883" s="11" t="n">
        <v>7666.56005859375</v>
      </c>
      <c r="X883" s="13" t="n">
        <v>1</v>
      </c>
      <c r="Y883" s="14">
        <f>IF(AND(X883=1,INT($A883)=INT($A882),ISNUMBER(V882)),V883/V882-1,"")</f>
        <v/>
      </c>
      <c r="Z883" s="14">
        <f>IF(AND(X883=1,INT($A883)=INT($A882),ISNUMBER(W882)),W883/W882-1,"")</f>
        <v/>
      </c>
      <c r="AA883" s="11" t="n">
        <v>8.824999809265137</v>
      </c>
      <c r="AB883" s="11" t="n">
        <v>247.18310546875</v>
      </c>
      <c r="AC883" s="13" t="n">
        <v>1</v>
      </c>
      <c r="AD883" s="14">
        <f>IF(AND(AC883=1,INT($A883)=INT($A882),ISNUMBER(AA882)),AA883/AA882-1,"")</f>
        <v/>
      </c>
      <c r="AE883" s="14">
        <f>IF(AND(AC883=1,INT($A883)=INT($A882),ISNUMBER(AB882)),AB883/AB882-1,"")</f>
        <v/>
      </c>
      <c r="AF883" s="11" t="n">
        <v>4.820099830627441</v>
      </c>
      <c r="AG883" s="11" t="n">
        <v>185.4300994873047</v>
      </c>
      <c r="AH883" s="13" t="n">
        <v>1</v>
      </c>
      <c r="AI883" s="14">
        <f>IF(AND(AH883=1,INT($A883)=INT($A882),ISNUMBER(AF882)),AF883/AF882-1,"")</f>
        <v/>
      </c>
      <c r="AJ883" s="14">
        <f>IF(AND(AH883=1,INT($A883)=INT($A882),ISNUMBER(AG882)),AG883/AG882-1,"")</f>
        <v/>
      </c>
    </row>
    <row r="884">
      <c r="A884" s="12" t="n">
        <v>46294.59583333333</v>
      </c>
      <c r="B884" s="11" t="n">
        <v>8.145000457763672</v>
      </c>
      <c r="C884" s="11" t="n">
        <v>355.239990234375</v>
      </c>
      <c r="D884" s="13" t="n">
        <v>1</v>
      </c>
      <c r="E884" s="14">
        <f>IF(AND(D884=1,INT($A884)=INT($A883),ISNUMBER(B883)),B884/B883-1,"")</f>
        <v/>
      </c>
      <c r="F884" s="14">
        <f>IF(AND(D884=1,INT($A884)=INT($A883),ISNUMBER(C883)),C884/C883-1,"")</f>
        <v/>
      </c>
      <c r="G884" s="11" t="n">
        <v>10.35000038146973</v>
      </c>
      <c r="H884" s="11" t="n">
        <v>331.3800048828125</v>
      </c>
      <c r="I884" s="13" t="n">
        <v>1</v>
      </c>
      <c r="J884" s="14">
        <f>IF(AND(I884=1,INT($A884)=INT($A883),ISNUMBER(G883)),G884/G883-1,"")</f>
        <v/>
      </c>
      <c r="K884" s="14">
        <f>IF(AND(I884=1,INT($A884)=INT($A883),ISNUMBER(H883)),H884/H883-1,"")</f>
        <v/>
      </c>
      <c r="L884" s="11" t="n">
        <v>12.72500038146973</v>
      </c>
      <c r="M884" s="11" t="n">
        <v>731.1500244140625</v>
      </c>
      <c r="N884" s="13" t="n">
        <v>1</v>
      </c>
      <c r="O884" s="14">
        <f>IF(AND(N884=1,INT($A884)=INT($A883),ISNUMBER(L883)),L884/L883-1,"")</f>
        <v/>
      </c>
      <c r="P884" s="14">
        <f>IF(AND(N884=1,INT($A884)=INT($A883),ISNUMBER(M883)),M884/M883-1,"")</f>
        <v/>
      </c>
      <c r="Q884" s="11" t="n">
        <v>10.09500026702881</v>
      </c>
      <c r="R884" s="11" t="n">
        <v>506.5150146484375</v>
      </c>
      <c r="S884" s="13" t="n">
        <v>1</v>
      </c>
      <c r="T884" s="14">
        <f>IF(AND(S884=1,INT($A884)=INT($A883),ISNUMBER(Q883)),Q884/Q883-1,"")</f>
        <v/>
      </c>
      <c r="U884" s="14">
        <f>IF(AND(S884=1,INT($A884)=INT($A883),ISNUMBER(R883)),R884/R883-1,"")</f>
        <v/>
      </c>
      <c r="V884" s="11" t="n">
        <v>8.465000152587891</v>
      </c>
      <c r="W884" s="11" t="n">
        <v>7666.89013671875</v>
      </c>
      <c r="X884" s="13" t="n">
        <v>1</v>
      </c>
      <c r="Y884" s="14">
        <f>IF(AND(X884=1,INT($A884)=INT($A883),ISNUMBER(V883)),V884/V883-1,"")</f>
        <v/>
      </c>
      <c r="Z884" s="14">
        <f>IF(AND(X884=1,INT($A884)=INT($A883),ISNUMBER(W883)),W884/W883-1,"")</f>
        <v/>
      </c>
      <c r="AA884" s="11" t="n">
        <v>8.819999694824219</v>
      </c>
      <c r="AB884" s="11" t="n">
        <v>247.1499938964844</v>
      </c>
      <c r="AC884" s="13" t="n">
        <v>1</v>
      </c>
      <c r="AD884" s="14">
        <f>IF(AND(AC884=1,INT($A884)=INT($A883),ISNUMBER(AA883)),AA884/AA883-1,"")</f>
        <v/>
      </c>
      <c r="AE884" s="14">
        <f>IF(AND(AC884=1,INT($A884)=INT($A883),ISNUMBER(AB883)),AB884/AB883-1,"")</f>
        <v/>
      </c>
      <c r="AF884" s="11" t="n">
        <v>4.829999923706055</v>
      </c>
      <c r="AG884" s="11" t="n">
        <v>185.3350067138672</v>
      </c>
      <c r="AH884" s="13" t="n">
        <v>1</v>
      </c>
      <c r="AI884" s="14">
        <f>IF(AND(AH884=1,INT($A884)=INT($A883),ISNUMBER(AF883)),AF884/AF883-1,"")</f>
        <v/>
      </c>
      <c r="AJ884" s="14">
        <f>IF(AND(AH884=1,INT($A884)=INT($A883),ISNUMBER(AG883)),AG884/AG883-1,"")</f>
        <v/>
      </c>
    </row>
    <row r="885">
      <c r="A885" s="12" t="n">
        <v>46294.59791666667</v>
      </c>
      <c r="B885" s="11" t="n">
        <v>8.150099754333496</v>
      </c>
      <c r="C885" s="11" t="n">
        <v>355</v>
      </c>
      <c r="D885" s="13" t="n">
        <v>1</v>
      </c>
      <c r="E885" s="14">
        <f>IF(AND(D885=1,INT($A885)=INT($A884),ISNUMBER(B884)),B885/B884-1,"")</f>
        <v/>
      </c>
      <c r="F885" s="14">
        <f>IF(AND(D885=1,INT($A885)=INT($A884),ISNUMBER(C884)),C885/C884-1,"")</f>
        <v/>
      </c>
      <c r="G885" s="11" t="n">
        <v>10.35000038146973</v>
      </c>
      <c r="H885" s="11" t="n">
        <v>331.3800048828125</v>
      </c>
      <c r="I885" s="13" t="n">
        <v>0</v>
      </c>
      <c r="J885" s="14">
        <f>IF(AND(I885=1,INT($A885)=INT($A884),ISNUMBER(G884)),G885/G884-1,"")</f>
        <v/>
      </c>
      <c r="K885" s="14">
        <f>IF(AND(I885=1,INT($A885)=INT($A884),ISNUMBER(H884)),H885/H884-1,"")</f>
        <v/>
      </c>
      <c r="L885" s="11" t="n">
        <v>12.6899995803833</v>
      </c>
      <c r="M885" s="11" t="n">
        <v>732.5900268554688</v>
      </c>
      <c r="N885" s="13" t="n">
        <v>1</v>
      </c>
      <c r="O885" s="14">
        <f>IF(AND(N885=1,INT($A885)=INT($A884),ISNUMBER(L884)),L885/L884-1,"")</f>
        <v/>
      </c>
      <c r="P885" s="14">
        <f>IF(AND(N885=1,INT($A885)=INT($A884),ISNUMBER(M884)),M885/M884-1,"")</f>
        <v/>
      </c>
      <c r="Q885" s="11" t="n">
        <v>10.09500026702881</v>
      </c>
      <c r="R885" s="11" t="n">
        <v>506.5150146484375</v>
      </c>
      <c r="S885" s="13" t="n">
        <v>0</v>
      </c>
      <c r="T885" s="14">
        <f>IF(AND(S885=1,INT($A885)=INT($A884),ISNUMBER(Q884)),Q885/Q884-1,"")</f>
        <v/>
      </c>
      <c r="U885" s="14">
        <f>IF(AND(S885=1,INT($A885)=INT($A884),ISNUMBER(R884)),R885/R884-1,"")</f>
        <v/>
      </c>
      <c r="V885" s="11" t="n">
        <v>8.469900131225586</v>
      </c>
      <c r="W885" s="11" t="n">
        <v>7669.89013671875</v>
      </c>
      <c r="X885" s="13" t="n">
        <v>1</v>
      </c>
      <c r="Y885" s="14">
        <f>IF(AND(X885=1,INT($A885)=INT($A884),ISNUMBER(V884)),V885/V884-1,"")</f>
        <v/>
      </c>
      <c r="Z885" s="14">
        <f>IF(AND(X885=1,INT($A885)=INT($A884),ISNUMBER(W884)),W885/W884-1,"")</f>
        <v/>
      </c>
      <c r="AA885" s="11" t="n">
        <v>8.829899787902832</v>
      </c>
      <c r="AB885" s="11" t="n">
        <v>247.0800018310547</v>
      </c>
      <c r="AC885" s="13" t="n">
        <v>1</v>
      </c>
      <c r="AD885" s="14">
        <f>IF(AND(AC885=1,INT($A885)=INT($A884),ISNUMBER(AA884)),AA885/AA884-1,"")</f>
        <v/>
      </c>
      <c r="AE885" s="14">
        <f>IF(AND(AC885=1,INT($A885)=INT($A884),ISNUMBER(AB884)),AB885/AB884-1,"")</f>
        <v/>
      </c>
      <c r="AF885" s="11" t="n">
        <v>4.829999923706055</v>
      </c>
      <c r="AG885" s="11" t="n">
        <v>185.3350067138672</v>
      </c>
      <c r="AH885" s="13" t="n">
        <v>0</v>
      </c>
      <c r="AI885" s="14">
        <f>IF(AND(AH885=1,INT($A885)=INT($A884),ISNUMBER(AF884)),AF885/AF884-1,"")</f>
        <v/>
      </c>
      <c r="AJ885" s="14">
        <f>IF(AND(AH885=1,INT($A885)=INT($A884),ISNUMBER(AG884)),AG885/AG884-1,"")</f>
        <v/>
      </c>
    </row>
    <row r="886">
      <c r="A886" s="12" t="n">
        <v>46294.6</v>
      </c>
      <c r="B886" s="11" t="n">
        <v>8.140000343322754</v>
      </c>
      <c r="C886" s="11" t="n">
        <v>355.2699890136719</v>
      </c>
      <c r="D886" s="13" t="n">
        <v>1</v>
      </c>
      <c r="E886" s="14">
        <f>IF(AND(D886=1,INT($A886)=INT($A885),ISNUMBER(B885)),B886/B885-1,"")</f>
        <v/>
      </c>
      <c r="F886" s="14">
        <f>IF(AND(D886=1,INT($A886)=INT($A885),ISNUMBER(C885)),C886/C885-1,"")</f>
        <v/>
      </c>
      <c r="G886" s="11" t="n">
        <v>10.34119987487793</v>
      </c>
      <c r="H886" s="11" t="n">
        <v>331.5199890136719</v>
      </c>
      <c r="I886" s="13" t="n">
        <v>1</v>
      </c>
      <c r="J886" s="14">
        <f>IF(AND(I886=1,INT($A886)=INT($A885),ISNUMBER(G885)),G886/G885-1,"")</f>
        <v/>
      </c>
      <c r="K886" s="14">
        <f>IF(AND(I886=1,INT($A886)=INT($A885),ISNUMBER(H885)),H886/H885-1,"")</f>
        <v/>
      </c>
      <c r="L886" s="11" t="n">
        <v>12.71000003814697</v>
      </c>
      <c r="M886" s="11" t="n">
        <v>731.9000244140625</v>
      </c>
      <c r="N886" s="13" t="n">
        <v>1</v>
      </c>
      <c r="O886" s="14">
        <f>IF(AND(N886=1,INT($A886)=INT($A885),ISNUMBER(L885)),L886/L885-1,"")</f>
        <v/>
      </c>
      <c r="P886" s="14">
        <f>IF(AND(N886=1,INT($A886)=INT($A885),ISNUMBER(M885)),M886/M885-1,"")</f>
        <v/>
      </c>
      <c r="Q886" s="11" t="n">
        <v>10.07999992370605</v>
      </c>
      <c r="R886" s="11" t="n">
        <v>507.1400146484375</v>
      </c>
      <c r="S886" s="13" t="n">
        <v>1</v>
      </c>
      <c r="T886" s="14">
        <f>IF(AND(S886=1,INT($A886)=INT($A885),ISNUMBER(Q885)),Q886/Q885-1,"")</f>
        <v/>
      </c>
      <c r="U886" s="14">
        <f>IF(AND(S886=1,INT($A886)=INT($A885),ISNUMBER(R885)),R886/R885-1,"")</f>
        <v/>
      </c>
      <c r="V886" s="11" t="n">
        <v>8.460000038146973</v>
      </c>
      <c r="W886" s="11" t="n">
        <v>7671.0498046875</v>
      </c>
      <c r="X886" s="13" t="n">
        <v>1</v>
      </c>
      <c r="Y886" s="14">
        <f>IF(AND(X886=1,INT($A886)=INT($A885),ISNUMBER(V885)),V886/V885-1,"")</f>
        <v/>
      </c>
      <c r="Z886" s="14">
        <f>IF(AND(X886=1,INT($A886)=INT($A885),ISNUMBER(W885)),W886/W885-1,"")</f>
        <v/>
      </c>
      <c r="AA886" s="11" t="n">
        <v>8.820899963378906</v>
      </c>
      <c r="AB886" s="11" t="n">
        <v>247.1499938964844</v>
      </c>
      <c r="AC886" s="13" t="n">
        <v>1</v>
      </c>
      <c r="AD886" s="14">
        <f>IF(AND(AC886=1,INT($A886)=INT($A885),ISNUMBER(AA885)),AA886/AA885-1,"")</f>
        <v/>
      </c>
      <c r="AE886" s="14">
        <f>IF(AND(AC886=1,INT($A886)=INT($A885),ISNUMBER(AB885)),AB886/AB885-1,"")</f>
        <v/>
      </c>
      <c r="AF886" s="11" t="n">
        <v>4.820000171661377</v>
      </c>
      <c r="AG886" s="11" t="n">
        <v>185.4850006103516</v>
      </c>
      <c r="AH886" s="13" t="n">
        <v>1</v>
      </c>
      <c r="AI886" s="14">
        <f>IF(AND(AH886=1,INT($A886)=INT($A885),ISNUMBER(AF885)),AF886/AF885-1,"")</f>
        <v/>
      </c>
      <c r="AJ886" s="14">
        <f>IF(AND(AH886=1,INT($A886)=INT($A885),ISNUMBER(AG885)),AG886/AG885-1,"")</f>
        <v/>
      </c>
    </row>
    <row r="887">
      <c r="A887" s="12" t="n">
        <v>46294.60208333333</v>
      </c>
      <c r="B887" s="11" t="n">
        <v>8.139900207519531</v>
      </c>
      <c r="C887" s="11" t="n">
        <v>355.739990234375</v>
      </c>
      <c r="D887" s="13" t="n">
        <v>1</v>
      </c>
      <c r="E887" s="14">
        <f>IF(AND(D887=1,INT($A887)=INT($A886),ISNUMBER(B886)),B887/B886-1,"")</f>
        <v/>
      </c>
      <c r="F887" s="14">
        <f>IF(AND(D887=1,INT($A887)=INT($A886),ISNUMBER(C886)),C887/C886-1,"")</f>
        <v/>
      </c>
      <c r="G887" s="11" t="n">
        <v>10.34500026702881</v>
      </c>
      <c r="H887" s="11" t="n">
        <v>331.5299987792969</v>
      </c>
      <c r="I887" s="13" t="n">
        <v>1</v>
      </c>
      <c r="J887" s="14">
        <f>IF(AND(I887=1,INT($A887)=INT($A886),ISNUMBER(G886)),G887/G886-1,"")</f>
        <v/>
      </c>
      <c r="K887" s="14">
        <f>IF(AND(I887=1,INT($A887)=INT($A886),ISNUMBER(H886)),H887/H886-1,"")</f>
        <v/>
      </c>
      <c r="L887" s="11" t="n">
        <v>12.71000003814697</v>
      </c>
      <c r="M887" s="11" t="n">
        <v>732.6699829101562</v>
      </c>
      <c r="N887" s="13" t="n">
        <v>1</v>
      </c>
      <c r="O887" s="14">
        <f>IF(AND(N887=1,INT($A887)=INT($A886),ISNUMBER(L886)),L887/L886-1,"")</f>
        <v/>
      </c>
      <c r="P887" s="14">
        <f>IF(AND(N887=1,INT($A887)=INT($A886),ISNUMBER(M886)),M887/M886-1,"")</f>
        <v/>
      </c>
      <c r="Q887" s="11" t="n">
        <v>10.07999992370605</v>
      </c>
      <c r="R887" s="11" t="n">
        <v>507.1400146484375</v>
      </c>
      <c r="S887" s="13" t="n">
        <v>0</v>
      </c>
      <c r="T887" s="14">
        <f>IF(AND(S887=1,INT($A887)=INT($A886),ISNUMBER(Q886)),Q887/Q886-1,"")</f>
        <v/>
      </c>
      <c r="U887" s="14">
        <f>IF(AND(S887=1,INT($A887)=INT($A886),ISNUMBER(R886)),R887/R886-1,"")</f>
        <v/>
      </c>
      <c r="V887" s="11" t="n">
        <v>8.460000038146973</v>
      </c>
      <c r="W887" s="11" t="n">
        <v>7671.0498046875</v>
      </c>
      <c r="X887" s="13" t="n">
        <v>0</v>
      </c>
      <c r="Y887" s="14">
        <f>IF(AND(X887=1,INT($A887)=INT($A886),ISNUMBER(V886)),V887/V886-1,"")</f>
        <v/>
      </c>
      <c r="Z887" s="14">
        <f>IF(AND(X887=1,INT($A887)=INT($A886),ISNUMBER(W886)),W887/W886-1,"")</f>
        <v/>
      </c>
      <c r="AA887" s="11" t="n">
        <v>8.819999694824219</v>
      </c>
      <c r="AB887" s="11" t="n">
        <v>247.3999938964844</v>
      </c>
      <c r="AC887" s="13" t="n">
        <v>1</v>
      </c>
      <c r="AD887" s="14">
        <f>IF(AND(AC887=1,INT($A887)=INT($A886),ISNUMBER(AA886)),AA887/AA886-1,"")</f>
        <v/>
      </c>
      <c r="AE887" s="14">
        <f>IF(AND(AC887=1,INT($A887)=INT($A886),ISNUMBER(AB886)),AB887/AB886-1,"")</f>
        <v/>
      </c>
      <c r="AF887" s="11" t="n">
        <v>4.820199966430664</v>
      </c>
      <c r="AG887" s="11" t="n">
        <v>185.6199951171875</v>
      </c>
      <c r="AH887" s="13" t="n">
        <v>1</v>
      </c>
      <c r="AI887" s="14">
        <f>IF(AND(AH887=1,INT($A887)=INT($A886),ISNUMBER(AF886)),AF887/AF886-1,"")</f>
        <v/>
      </c>
      <c r="AJ887" s="14">
        <f>IF(AND(AH887=1,INT($A887)=INT($A886),ISNUMBER(AG886)),AG887/AG886-1,"")</f>
        <v/>
      </c>
    </row>
    <row r="888">
      <c r="A888" s="12" t="n">
        <v>46294.60416666666</v>
      </c>
      <c r="B888" s="11" t="n">
        <v>8.135000228881836</v>
      </c>
      <c r="C888" s="11" t="n">
        <v>355.7699890136719</v>
      </c>
      <c r="D888" s="13" t="n">
        <v>1</v>
      </c>
      <c r="E888" s="14">
        <f>IF(AND(D888=1,INT($A888)=INT($A887),ISNUMBER(B887)),B888/B887-1,"")</f>
        <v/>
      </c>
      <c r="F888" s="14">
        <f>IF(AND(D888=1,INT($A888)=INT($A887),ISNUMBER(C887)),C888/C887-1,"")</f>
        <v/>
      </c>
      <c r="G888" s="11" t="n">
        <v>10.34080028533936</v>
      </c>
      <c r="H888" s="11" t="n">
        <v>331.4599914550781</v>
      </c>
      <c r="I888" s="13" t="n">
        <v>1</v>
      </c>
      <c r="J888" s="14">
        <f>IF(AND(I888=1,INT($A888)=INT($A887),ISNUMBER(G887)),G888/G887-1,"")</f>
        <v/>
      </c>
      <c r="K888" s="14">
        <f>IF(AND(I888=1,INT($A888)=INT($A887),ISNUMBER(H887)),H888/H887-1,"")</f>
        <v/>
      </c>
      <c r="L888" s="11" t="n">
        <v>12.71500015258789</v>
      </c>
      <c r="M888" s="11" t="n">
        <v>731.7550048828125</v>
      </c>
      <c r="N888" s="13" t="n">
        <v>1</v>
      </c>
      <c r="O888" s="14">
        <f>IF(AND(N888=1,INT($A888)=INT($A887),ISNUMBER(L887)),L888/L887-1,"")</f>
        <v/>
      </c>
      <c r="P888" s="14">
        <f>IF(AND(N888=1,INT($A888)=INT($A887),ISNUMBER(M887)),M888/M887-1,"")</f>
        <v/>
      </c>
      <c r="Q888" s="11" t="n">
        <v>10.07999992370605</v>
      </c>
      <c r="R888" s="11" t="n">
        <v>507.0122985839844</v>
      </c>
      <c r="S888" s="13" t="n">
        <v>1</v>
      </c>
      <c r="T888" s="14">
        <f>IF(AND(S888=1,INT($A888)=INT($A887),ISNUMBER(Q887)),Q888/Q887-1,"")</f>
        <v/>
      </c>
      <c r="U888" s="14">
        <f>IF(AND(S888=1,INT($A888)=INT($A887),ISNUMBER(R887)),R888/R887-1,"")</f>
        <v/>
      </c>
      <c r="V888" s="11" t="n">
        <v>8.460000038146973</v>
      </c>
      <c r="W888" s="11" t="n">
        <v>7667.169921875</v>
      </c>
      <c r="X888" s="13" t="n">
        <v>1</v>
      </c>
      <c r="Y888" s="14">
        <f>IF(AND(X888=1,INT($A888)=INT($A887),ISNUMBER(V887)),V888/V887-1,"")</f>
        <v/>
      </c>
      <c r="Z888" s="14">
        <f>IF(AND(X888=1,INT($A888)=INT($A887),ISNUMBER(W887)),W888/W887-1,"")</f>
        <v/>
      </c>
      <c r="AA888" s="11" t="n">
        <v>8.810000419616699</v>
      </c>
      <c r="AB888" s="11" t="n">
        <v>247.4149932861328</v>
      </c>
      <c r="AC888" s="13" t="n">
        <v>1</v>
      </c>
      <c r="AD888" s="14">
        <f>IF(AND(AC888=1,INT($A888)=INT($A887),ISNUMBER(AA887)),AA888/AA887-1,"")</f>
        <v/>
      </c>
      <c r="AE888" s="14">
        <f>IF(AND(AC888=1,INT($A888)=INT($A887),ISNUMBER(AB887)),AB888/AB887-1,"")</f>
        <v/>
      </c>
      <c r="AF888" s="11" t="n">
        <v>4.82289981842041</v>
      </c>
      <c r="AG888" s="11" t="n">
        <v>185.4700012207031</v>
      </c>
      <c r="AH888" s="13" t="n">
        <v>1</v>
      </c>
      <c r="AI888" s="14">
        <f>IF(AND(AH888=1,INT($A888)=INT($A887),ISNUMBER(AF887)),AF888/AF887-1,"")</f>
        <v/>
      </c>
      <c r="AJ888" s="14">
        <f>IF(AND(AH888=1,INT($A888)=INT($A887),ISNUMBER(AG887)),AG888/AG887-1,"")</f>
        <v/>
      </c>
    </row>
    <row r="889">
      <c r="A889" s="12" t="n">
        <v>46294.60625</v>
      </c>
      <c r="B889" s="11" t="n">
        <v>8.135000228881836</v>
      </c>
      <c r="C889" s="11" t="n">
        <v>355.7300109863281</v>
      </c>
      <c r="D889" s="13" t="n">
        <v>1</v>
      </c>
      <c r="E889" s="14">
        <f>IF(AND(D889=1,INT($A889)=INT($A888),ISNUMBER(B888)),B889/B888-1,"")</f>
        <v/>
      </c>
      <c r="F889" s="14">
        <f>IF(AND(D889=1,INT($A889)=INT($A888),ISNUMBER(C888)),C889/C888-1,"")</f>
        <v/>
      </c>
      <c r="G889" s="11" t="n">
        <v>10.35000038146973</v>
      </c>
      <c r="H889" s="11" t="n">
        <v>331.4949951171875</v>
      </c>
      <c r="I889" s="13" t="n">
        <v>1</v>
      </c>
      <c r="J889" s="14">
        <f>IF(AND(I889=1,INT($A889)=INT($A888),ISNUMBER(G888)),G889/G888-1,"")</f>
        <v/>
      </c>
      <c r="K889" s="14">
        <f>IF(AND(I889=1,INT($A889)=INT($A888),ISNUMBER(H888)),H889/H888-1,"")</f>
        <v/>
      </c>
      <c r="L889" s="11" t="n">
        <v>12.71500015258789</v>
      </c>
      <c r="M889" s="11" t="n">
        <v>731.7550048828125</v>
      </c>
      <c r="N889" s="13" t="n">
        <v>0</v>
      </c>
      <c r="O889" s="14">
        <f>IF(AND(N889=1,INT($A889)=INT($A888),ISNUMBER(L888)),L889/L888-1,"")</f>
        <v/>
      </c>
      <c r="P889" s="14">
        <f>IF(AND(N889=1,INT($A889)=INT($A888),ISNUMBER(M888)),M889/M888-1,"")</f>
        <v/>
      </c>
      <c r="Q889" s="11" t="n">
        <v>10.08010005950928</v>
      </c>
      <c r="R889" s="11" t="n">
        <v>507.4599914550781</v>
      </c>
      <c r="S889" s="13" t="n">
        <v>1</v>
      </c>
      <c r="T889" s="14">
        <f>IF(AND(S889=1,INT($A889)=INT($A888),ISNUMBER(Q888)),Q889/Q888-1,"")</f>
        <v/>
      </c>
      <c r="U889" s="14">
        <f>IF(AND(S889=1,INT($A889)=INT($A888),ISNUMBER(R888)),R889/R888-1,"")</f>
        <v/>
      </c>
      <c r="V889" s="11" t="n">
        <v>8.470000267028809</v>
      </c>
      <c r="W889" s="11" t="n">
        <v>7666.68017578125</v>
      </c>
      <c r="X889" s="13" t="n">
        <v>1</v>
      </c>
      <c r="Y889" s="14">
        <f>IF(AND(X889=1,INT($A889)=INT($A888),ISNUMBER(V888)),V889/V888-1,"")</f>
        <v/>
      </c>
      <c r="Z889" s="14">
        <f>IF(AND(X889=1,INT($A889)=INT($A888),ISNUMBER(W888)),W889/W888-1,"")</f>
        <v/>
      </c>
      <c r="AA889" s="11" t="n">
        <v>8.819999694824219</v>
      </c>
      <c r="AB889" s="11" t="n">
        <v>247.3450012207031</v>
      </c>
      <c r="AC889" s="13" t="n">
        <v>1</v>
      </c>
      <c r="AD889" s="14">
        <f>IF(AND(AC889=1,INT($A889)=INT($A888),ISNUMBER(AA888)),AA889/AA888-1,"")</f>
        <v/>
      </c>
      <c r="AE889" s="14">
        <f>IF(AND(AC889=1,INT($A889)=INT($A888),ISNUMBER(AB888)),AB889/AB888-1,"")</f>
        <v/>
      </c>
      <c r="AF889" s="11" t="n">
        <v>4.82289981842041</v>
      </c>
      <c r="AG889" s="11" t="n">
        <v>185.4700012207031</v>
      </c>
      <c r="AH889" s="13" t="n">
        <v>0</v>
      </c>
      <c r="AI889" s="14">
        <f>IF(AND(AH889=1,INT($A889)=INT($A888),ISNUMBER(AF888)),AF889/AF888-1,"")</f>
        <v/>
      </c>
      <c r="AJ889" s="14">
        <f>IF(AND(AH889=1,INT($A889)=INT($A888),ISNUMBER(AG888)),AG889/AG888-1,"")</f>
        <v/>
      </c>
    </row>
    <row r="890">
      <c r="A890" s="12" t="n">
        <v>46294.60833333333</v>
      </c>
      <c r="B890" s="11" t="n">
        <v>8.135000228881836</v>
      </c>
      <c r="C890" s="11" t="n">
        <v>355.7000122070312</v>
      </c>
      <c r="D890" s="13" t="n">
        <v>1</v>
      </c>
      <c r="E890" s="14">
        <f>IF(AND(D890=1,INT($A890)=INT($A889),ISNUMBER(B889)),B890/B889-1,"")</f>
        <v/>
      </c>
      <c r="F890" s="14">
        <f>IF(AND(D890=1,INT($A890)=INT($A889),ISNUMBER(C889)),C890/C889-1,"")</f>
        <v/>
      </c>
      <c r="G890" s="11" t="n">
        <v>10.35000038146973</v>
      </c>
      <c r="H890" s="11" t="n">
        <v>331.4949951171875</v>
      </c>
      <c r="I890" s="13" t="n">
        <v>0</v>
      </c>
      <c r="J890" s="14">
        <f>IF(AND(I890=1,INT($A890)=INT($A889),ISNUMBER(G889)),G890/G889-1,"")</f>
        <v/>
      </c>
      <c r="K890" s="14">
        <f>IF(AND(I890=1,INT($A890)=INT($A889),ISNUMBER(H889)),H890/H889-1,"")</f>
        <v/>
      </c>
      <c r="L890" s="11" t="n">
        <v>12.71500015258789</v>
      </c>
      <c r="M890" s="11" t="n">
        <v>732.0700073242188</v>
      </c>
      <c r="N890" s="13" t="n">
        <v>1</v>
      </c>
      <c r="O890" s="14">
        <f>IF(AND(N890=1,INT($A890)=INT($A889),ISNUMBER(L889)),L890/L889-1,"")</f>
        <v/>
      </c>
      <c r="P890" s="14">
        <f>IF(AND(N890=1,INT($A890)=INT($A889),ISNUMBER(M889)),M890/M889-1,"")</f>
        <v/>
      </c>
      <c r="Q890" s="11" t="n">
        <v>10.08010005950928</v>
      </c>
      <c r="R890" s="11" t="n">
        <v>507.4599914550781</v>
      </c>
      <c r="S890" s="13" t="n">
        <v>0</v>
      </c>
      <c r="T890" s="14">
        <f>IF(AND(S890=1,INT($A890)=INT($A889),ISNUMBER(Q889)),Q890/Q889-1,"")</f>
        <v/>
      </c>
      <c r="U890" s="14">
        <f>IF(AND(S890=1,INT($A890)=INT($A889),ISNUMBER(R889)),R890/R889-1,"")</f>
        <v/>
      </c>
      <c r="V890" s="11" t="n">
        <v>8.465000152587891</v>
      </c>
      <c r="W890" s="11" t="n">
        <v>7669.91015625</v>
      </c>
      <c r="X890" s="13" t="n">
        <v>1</v>
      </c>
      <c r="Y890" s="14">
        <f>IF(AND(X890=1,INT($A890)=INT($A889),ISNUMBER(V889)),V890/V889-1,"")</f>
        <v/>
      </c>
      <c r="Z890" s="14">
        <f>IF(AND(X890=1,INT($A890)=INT($A889),ISNUMBER(W889)),W890/W889-1,"")</f>
        <v/>
      </c>
      <c r="AA890" s="11" t="n">
        <v>8.819999694824219</v>
      </c>
      <c r="AB890" s="11" t="n">
        <v>247.3450012207031</v>
      </c>
      <c r="AC890" s="13" t="n">
        <v>0</v>
      </c>
      <c r="AD890" s="14">
        <f>IF(AND(AC890=1,INT($A890)=INT($A889),ISNUMBER(AA889)),AA890/AA889-1,"")</f>
        <v/>
      </c>
      <c r="AE890" s="14">
        <f>IF(AND(AC890=1,INT($A890)=INT($A889),ISNUMBER(AB889)),AB890/AB889-1,"")</f>
        <v/>
      </c>
      <c r="AF890" s="11" t="n">
        <v>4.824999809265137</v>
      </c>
      <c r="AG890" s="11" t="n">
        <v>185.6000061035156</v>
      </c>
      <c r="AH890" s="13" t="n">
        <v>1</v>
      </c>
      <c r="AI890" s="14">
        <f>IF(AND(AH890=1,INT($A890)=INT($A889),ISNUMBER(AF889)),AF890/AF889-1,"")</f>
        <v/>
      </c>
      <c r="AJ890" s="14">
        <f>IF(AND(AH890=1,INT($A890)=INT($A889),ISNUMBER(AG889)),AG890/AG889-1,"")</f>
        <v/>
      </c>
    </row>
    <row r="891">
      <c r="A891" s="12" t="n">
        <v>46294.61041666667</v>
      </c>
      <c r="B891" s="11" t="n">
        <v>8.129899978637695</v>
      </c>
      <c r="C891" s="11" t="n">
        <v>356.0249938964844</v>
      </c>
      <c r="D891" s="13" t="n">
        <v>1</v>
      </c>
      <c r="E891" s="14">
        <f>IF(AND(D891=1,INT($A891)=INT($A890),ISNUMBER(B890)),B891/B890-1,"")</f>
        <v/>
      </c>
      <c r="F891" s="14">
        <f>IF(AND(D891=1,INT($A891)=INT($A890),ISNUMBER(C890)),C891/C890-1,"")</f>
        <v/>
      </c>
      <c r="G891" s="11" t="n">
        <v>10.34000015258789</v>
      </c>
      <c r="H891" s="11" t="n">
        <v>331.5400085449219</v>
      </c>
      <c r="I891" s="13" t="n">
        <v>1</v>
      </c>
      <c r="J891" s="14">
        <f>IF(AND(I891=1,INT($A891)=INT($A890),ISNUMBER(G890)),G891/G890-1,"")</f>
        <v/>
      </c>
      <c r="K891" s="14">
        <f>IF(AND(I891=1,INT($A891)=INT($A890),ISNUMBER(H890)),H891/H890-1,"")</f>
        <v/>
      </c>
      <c r="L891" s="11" t="n">
        <v>12.68270015716553</v>
      </c>
      <c r="M891" s="11" t="n">
        <v>733.2999877929688</v>
      </c>
      <c r="N891" s="13" t="n">
        <v>1</v>
      </c>
      <c r="O891" s="14">
        <f>IF(AND(N891=1,INT($A891)=INT($A890),ISNUMBER(L890)),L891/L890-1,"")</f>
        <v/>
      </c>
      <c r="P891" s="14">
        <f>IF(AND(N891=1,INT($A891)=INT($A890),ISNUMBER(M890)),M891/M890-1,"")</f>
        <v/>
      </c>
      <c r="Q891" s="11" t="n">
        <v>10.0600004196167</v>
      </c>
      <c r="R891" s="11" t="n">
        <v>508.6799926757812</v>
      </c>
      <c r="S891" s="13" t="n">
        <v>1</v>
      </c>
      <c r="T891" s="14">
        <f>IF(AND(S891=1,INT($A891)=INT($A890),ISNUMBER(Q890)),Q891/Q890-1,"")</f>
        <v/>
      </c>
      <c r="U891" s="14">
        <f>IF(AND(S891=1,INT($A891)=INT($A890),ISNUMBER(R890)),R891/R890-1,"")</f>
        <v/>
      </c>
      <c r="V891" s="11" t="n">
        <v>8.449999809265137</v>
      </c>
      <c r="W891" s="11" t="n">
        <v>7678.3798828125</v>
      </c>
      <c r="X891" s="13" t="n">
        <v>1</v>
      </c>
      <c r="Y891" s="14">
        <f>IF(AND(X891=1,INT($A891)=INT($A890),ISNUMBER(V890)),V891/V890-1,"")</f>
        <v/>
      </c>
      <c r="Z891" s="14">
        <f>IF(AND(X891=1,INT($A891)=INT($A890),ISNUMBER(W890)),W891/W890-1,"")</f>
        <v/>
      </c>
      <c r="AA891" s="11" t="n">
        <v>8.800100326538086</v>
      </c>
      <c r="AB891" s="11" t="n">
        <v>247.8849945068359</v>
      </c>
      <c r="AC891" s="13" t="n">
        <v>1</v>
      </c>
      <c r="AD891" s="14">
        <f>IF(AND(AC891=1,INT($A891)=INT($A890),ISNUMBER(AA890)),AA891/AA890-1,"")</f>
        <v/>
      </c>
      <c r="AE891" s="14">
        <f>IF(AND(AC891=1,INT($A891)=INT($A890),ISNUMBER(AB890)),AB891/AB890-1,"")</f>
        <v/>
      </c>
      <c r="AF891" s="11" t="n">
        <v>4.815000057220459</v>
      </c>
      <c r="AG891" s="11" t="n">
        <v>185.8999938964844</v>
      </c>
      <c r="AH891" s="13" t="n">
        <v>1</v>
      </c>
      <c r="AI891" s="14">
        <f>IF(AND(AH891=1,INT($A891)=INT($A890),ISNUMBER(AF890)),AF891/AF890-1,"")</f>
        <v/>
      </c>
      <c r="AJ891" s="14">
        <f>IF(AND(AH891=1,INT($A891)=INT($A890),ISNUMBER(AG890)),AG891/AG890-1,"")</f>
        <v/>
      </c>
    </row>
    <row r="892">
      <c r="A892" s="12" t="n">
        <v>46294.6125</v>
      </c>
      <c r="B892" s="11" t="n">
        <v>8.125</v>
      </c>
      <c r="C892" s="11" t="n">
        <v>355.989990234375</v>
      </c>
      <c r="D892" s="13" t="n">
        <v>1</v>
      </c>
      <c r="E892" s="14">
        <f>IF(AND(D892=1,INT($A892)=INT($A891),ISNUMBER(B891)),B892/B891-1,"")</f>
        <v/>
      </c>
      <c r="F892" s="14">
        <f>IF(AND(D892=1,INT($A892)=INT($A891),ISNUMBER(C891)),C892/C891-1,"")</f>
        <v/>
      </c>
      <c r="G892" s="11" t="n">
        <v>10.34259986877441</v>
      </c>
      <c r="H892" s="11" t="n">
        <v>331.4700012207031</v>
      </c>
      <c r="I892" s="13" t="n">
        <v>1</v>
      </c>
      <c r="J892" s="14">
        <f>IF(AND(I892=1,INT($A892)=INT($A891),ISNUMBER(G891)),G892/G891-1,"")</f>
        <v/>
      </c>
      <c r="K892" s="14">
        <f>IF(AND(I892=1,INT($A892)=INT($A891),ISNUMBER(H891)),H892/H891-1,"")</f>
        <v/>
      </c>
      <c r="L892" s="11" t="n">
        <v>12.6899995803833</v>
      </c>
      <c r="M892" s="11" t="n">
        <v>734.010009765625</v>
      </c>
      <c r="N892" s="13" t="n">
        <v>1</v>
      </c>
      <c r="O892" s="14">
        <f>IF(AND(N892=1,INT($A892)=INT($A891),ISNUMBER(L891)),L892/L891-1,"")</f>
        <v/>
      </c>
      <c r="P892" s="14">
        <f>IF(AND(N892=1,INT($A892)=INT($A891),ISNUMBER(M891)),M892/M891-1,"")</f>
        <v/>
      </c>
      <c r="Q892" s="11" t="n">
        <v>10.0600004196167</v>
      </c>
      <c r="R892" s="11" t="n">
        <v>508.6799926757812</v>
      </c>
      <c r="S892" s="13" t="n">
        <v>0</v>
      </c>
      <c r="T892" s="14">
        <f>IF(AND(S892=1,INT($A892)=INT($A891),ISNUMBER(Q891)),Q892/Q891-1,"")</f>
        <v/>
      </c>
      <c r="U892" s="14">
        <f>IF(AND(S892=1,INT($A892)=INT($A891),ISNUMBER(R891)),R892/R891-1,"")</f>
        <v/>
      </c>
      <c r="V892" s="11" t="n">
        <v>8.45989990234375</v>
      </c>
      <c r="W892" s="11" t="n">
        <v>7680.18017578125</v>
      </c>
      <c r="X892" s="13" t="n">
        <v>1</v>
      </c>
      <c r="Y892" s="14">
        <f>IF(AND(X892=1,INT($A892)=INT($A891),ISNUMBER(V891)),V892/V891-1,"")</f>
        <v/>
      </c>
      <c r="Z892" s="14">
        <f>IF(AND(X892=1,INT($A892)=INT($A891),ISNUMBER(W891)),W892/W891-1,"")</f>
        <v/>
      </c>
      <c r="AA892" s="11" t="n">
        <v>8.779999732971191</v>
      </c>
      <c r="AB892" s="11" t="n">
        <v>248.3636932373047</v>
      </c>
      <c r="AC892" s="13" t="n">
        <v>1</v>
      </c>
      <c r="AD892" s="14">
        <f>IF(AND(AC892=1,INT($A892)=INT($A891),ISNUMBER(AA891)),AA892/AA891-1,"")</f>
        <v/>
      </c>
      <c r="AE892" s="14">
        <f>IF(AND(AC892=1,INT($A892)=INT($A891),ISNUMBER(AB891)),AB892/AB891-1,"")</f>
        <v/>
      </c>
      <c r="AF892" s="11" t="n">
        <v>4.815000057220459</v>
      </c>
      <c r="AG892" s="11" t="n">
        <v>185.8999938964844</v>
      </c>
      <c r="AH892" s="13" t="n">
        <v>0</v>
      </c>
      <c r="AI892" s="14">
        <f>IF(AND(AH892=1,INT($A892)=INT($A891),ISNUMBER(AF891)),AF892/AF891-1,"")</f>
        <v/>
      </c>
      <c r="AJ892" s="14">
        <f>IF(AND(AH892=1,INT($A892)=INT($A891),ISNUMBER(AG891)),AG892/AG891-1,"")</f>
        <v/>
      </c>
    </row>
    <row r="893">
      <c r="A893" s="12" t="n">
        <v>46294.61458333334</v>
      </c>
      <c r="B893" s="11" t="n">
        <v>8.125</v>
      </c>
      <c r="C893" s="11" t="n">
        <v>355.989990234375</v>
      </c>
      <c r="D893" s="13" t="n">
        <v>0</v>
      </c>
      <c r="E893" s="14">
        <f>IF(AND(D893=1,INT($A893)=INT($A892),ISNUMBER(B892)),B893/B892-1,"")</f>
        <v/>
      </c>
      <c r="F893" s="14">
        <f>IF(AND(D893=1,INT($A893)=INT($A892),ISNUMBER(C892)),C893/C892-1,"")</f>
        <v/>
      </c>
      <c r="G893" s="11" t="n">
        <v>10.34500026702881</v>
      </c>
      <c r="H893" s="11" t="n">
        <v>331.4841918945312</v>
      </c>
      <c r="I893" s="13" t="n">
        <v>1</v>
      </c>
      <c r="J893" s="14">
        <f>IF(AND(I893=1,INT($A893)=INT($A892),ISNUMBER(G892)),G893/G892-1,"")</f>
        <v/>
      </c>
      <c r="K893" s="14">
        <f>IF(AND(I893=1,INT($A893)=INT($A892),ISNUMBER(H892)),H893/H892-1,"")</f>
        <v/>
      </c>
      <c r="L893" s="11" t="n">
        <v>12.69499969482422</v>
      </c>
      <c r="M893" s="11" t="n">
        <v>733.110107421875</v>
      </c>
      <c r="N893" s="13" t="n">
        <v>1</v>
      </c>
      <c r="O893" s="14">
        <f>IF(AND(N893=1,INT($A893)=INT($A892),ISNUMBER(L892)),L893/L892-1,"")</f>
        <v/>
      </c>
      <c r="P893" s="14">
        <f>IF(AND(N893=1,INT($A893)=INT($A892),ISNUMBER(M892)),M893/M892-1,"")</f>
        <v/>
      </c>
      <c r="Q893" s="11" t="n">
        <v>10.0600004196167</v>
      </c>
      <c r="R893" s="11" t="n">
        <v>508.6799926757812</v>
      </c>
      <c r="S893" s="13" t="n">
        <v>0</v>
      </c>
      <c r="T893" s="14">
        <f>IF(AND(S893=1,INT($A893)=INT($A892),ISNUMBER(Q892)),Q893/Q892-1,"")</f>
        <v/>
      </c>
      <c r="U893" s="14">
        <f>IF(AND(S893=1,INT($A893)=INT($A892),ISNUMBER(R892)),R893/R892-1,"")</f>
        <v/>
      </c>
      <c r="V893" s="11" t="n">
        <v>8.45989990234375</v>
      </c>
      <c r="W893" s="11" t="n">
        <v>7680.18017578125</v>
      </c>
      <c r="X893" s="13" t="n">
        <v>0</v>
      </c>
      <c r="Y893" s="14">
        <f>IF(AND(X893=1,INT($A893)=INT($A892),ISNUMBER(V892)),V893/V892-1,"")</f>
        <v/>
      </c>
      <c r="Z893" s="14">
        <f>IF(AND(X893=1,INT($A893)=INT($A892),ISNUMBER(W892)),W893/W892-1,"")</f>
        <v/>
      </c>
      <c r="AA893" s="11" t="n">
        <v>8.79010009765625</v>
      </c>
      <c r="AB893" s="11" t="n">
        <v>248.0950012207031</v>
      </c>
      <c r="AC893" s="13" t="n">
        <v>1</v>
      </c>
      <c r="AD893" s="14">
        <f>IF(AND(AC893=1,INT($A893)=INT($A892),ISNUMBER(AA892)),AA893/AA892-1,"")</f>
        <v/>
      </c>
      <c r="AE893" s="14">
        <f>IF(AND(AC893=1,INT($A893)=INT($A892),ISNUMBER(AB892)),AB893/AB892-1,"")</f>
        <v/>
      </c>
      <c r="AF893" s="11" t="n">
        <v>4.809899806976318</v>
      </c>
      <c r="AG893" s="11" t="n">
        <v>186.0800018310547</v>
      </c>
      <c r="AH893" s="13" t="n">
        <v>1</v>
      </c>
      <c r="AI893" s="14">
        <f>IF(AND(AH893=1,INT($A893)=INT($A892),ISNUMBER(AF892)),AF893/AF892-1,"")</f>
        <v/>
      </c>
      <c r="AJ893" s="14">
        <f>IF(AND(AH893=1,INT($A893)=INT($A892),ISNUMBER(AG892)),AG893/AG892-1,"")</f>
        <v/>
      </c>
    </row>
    <row r="894">
      <c r="A894" s="12" t="n">
        <v>46294.61666666667</v>
      </c>
      <c r="B894" s="11" t="n">
        <v>8.125</v>
      </c>
      <c r="C894" s="11" t="n">
        <v>355.989990234375</v>
      </c>
      <c r="D894" s="13" t="n">
        <v>0</v>
      </c>
      <c r="E894" s="14">
        <f>IF(AND(D894=1,INT($A894)=INT($A893),ISNUMBER(B893)),B894/B893-1,"")</f>
        <v/>
      </c>
      <c r="F894" s="14">
        <f>IF(AND(D894=1,INT($A894)=INT($A893),ISNUMBER(C893)),C894/C893-1,"")</f>
        <v/>
      </c>
      <c r="G894" s="11" t="n">
        <v>10.35000038146973</v>
      </c>
      <c r="H894" s="11" t="n">
        <v>331.125</v>
      </c>
      <c r="I894" s="13" t="n">
        <v>1</v>
      </c>
      <c r="J894" s="14">
        <f>IF(AND(I894=1,INT($A894)=INT($A893),ISNUMBER(G893)),G894/G893-1,"")</f>
        <v/>
      </c>
      <c r="K894" s="14">
        <f>IF(AND(I894=1,INT($A894)=INT($A893),ISNUMBER(H893)),H894/H893-1,"")</f>
        <v/>
      </c>
      <c r="L894" s="11" t="n">
        <v>12.69499969482422</v>
      </c>
      <c r="M894" s="11" t="n">
        <v>732.8200073242188</v>
      </c>
      <c r="N894" s="13" t="n">
        <v>1</v>
      </c>
      <c r="O894" s="14">
        <f>IF(AND(N894=1,INT($A894)=INT($A893),ISNUMBER(L893)),L894/L893-1,"")</f>
        <v/>
      </c>
      <c r="P894" s="14">
        <f>IF(AND(N894=1,INT($A894)=INT($A893),ISNUMBER(M893)),M894/M893-1,"")</f>
        <v/>
      </c>
      <c r="Q894" s="11" t="n">
        <v>10.0600004196167</v>
      </c>
      <c r="R894" s="11" t="n">
        <v>508.6799926757812</v>
      </c>
      <c r="S894" s="13" t="n">
        <v>0</v>
      </c>
      <c r="T894" s="14">
        <f>IF(AND(S894=1,INT($A894)=INT($A893),ISNUMBER(Q893)),Q894/Q893-1,"")</f>
        <v/>
      </c>
      <c r="U894" s="14">
        <f>IF(AND(S894=1,INT($A894)=INT($A893),ISNUMBER(R893)),R894/R893-1,"")</f>
        <v/>
      </c>
      <c r="V894" s="11" t="n">
        <v>8.454999923706055</v>
      </c>
      <c r="W894" s="11" t="n">
        <v>7674.31005859375</v>
      </c>
      <c r="X894" s="13" t="n">
        <v>1</v>
      </c>
      <c r="Y894" s="14">
        <f>IF(AND(X894=1,INT($A894)=INT($A893),ISNUMBER(V893)),V894/V893-1,"")</f>
        <v/>
      </c>
      <c r="Z894" s="14">
        <f>IF(AND(X894=1,INT($A894)=INT($A893),ISNUMBER(W893)),W894/W893-1,"")</f>
        <v/>
      </c>
      <c r="AA894" s="11" t="n">
        <v>8.795000076293945</v>
      </c>
      <c r="AB894" s="11" t="n">
        <v>247.9299926757812</v>
      </c>
      <c r="AC894" s="13" t="n">
        <v>1</v>
      </c>
      <c r="AD894" s="14">
        <f>IF(AND(AC894=1,INT($A894)=INT($A893),ISNUMBER(AA893)),AA894/AA893-1,"")</f>
        <v/>
      </c>
      <c r="AE894" s="14">
        <f>IF(AND(AC894=1,INT($A894)=INT($A893),ISNUMBER(AB893)),AB894/AB893-1,"")</f>
        <v/>
      </c>
      <c r="AF894" s="11" t="n">
        <v>4.804999828338623</v>
      </c>
      <c r="AG894" s="11" t="n">
        <v>186.0359954833984</v>
      </c>
      <c r="AH894" s="13" t="n">
        <v>1</v>
      </c>
      <c r="AI894" s="14">
        <f>IF(AND(AH894=1,INT($A894)=INT($A893),ISNUMBER(AF893)),AF894/AF893-1,"")</f>
        <v/>
      </c>
      <c r="AJ894" s="14">
        <f>IF(AND(AH894=1,INT($A894)=INT($A893),ISNUMBER(AG893)),AG894/AG893-1,"")</f>
        <v/>
      </c>
    </row>
    <row r="895">
      <c r="A895" s="12" t="n">
        <v>46294.61875</v>
      </c>
      <c r="B895" s="11" t="n">
        <v>8.120100021362305</v>
      </c>
      <c r="C895" s="11" t="n">
        <v>356.1899108886719</v>
      </c>
      <c r="D895" s="13" t="n">
        <v>1</v>
      </c>
      <c r="E895" s="14">
        <f>IF(AND(D895=1,INT($A895)=INT($A894),ISNUMBER(B894)),B895/B894-1,"")</f>
        <v/>
      </c>
      <c r="F895" s="14">
        <f>IF(AND(D895=1,INT($A895)=INT($A894),ISNUMBER(C894)),C895/C894-1,"")</f>
        <v/>
      </c>
      <c r="G895" s="11" t="n">
        <v>10.35000038146973</v>
      </c>
      <c r="H895" s="11" t="n">
        <v>331.3299865722656</v>
      </c>
      <c r="I895" s="13" t="n">
        <v>1</v>
      </c>
      <c r="J895" s="14">
        <f>IF(AND(I895=1,INT($A895)=INT($A894),ISNUMBER(G894)),G895/G894-1,"")</f>
        <v/>
      </c>
      <c r="K895" s="14">
        <f>IF(AND(I895=1,INT($A895)=INT($A894),ISNUMBER(H894)),H895/H894-1,"")</f>
        <v/>
      </c>
      <c r="L895" s="11" t="n">
        <v>12.69989967346191</v>
      </c>
      <c r="M895" s="11" t="n">
        <v>732.97998046875</v>
      </c>
      <c r="N895" s="13" t="n">
        <v>1</v>
      </c>
      <c r="O895" s="14">
        <f>IF(AND(N895=1,INT($A895)=INT($A894),ISNUMBER(L894)),L895/L894-1,"")</f>
        <v/>
      </c>
      <c r="P895" s="14">
        <f>IF(AND(N895=1,INT($A895)=INT($A894),ISNUMBER(M894)),M895/M894-1,"")</f>
        <v/>
      </c>
      <c r="Q895" s="11" t="n">
        <v>10.01019954681396</v>
      </c>
      <c r="R895" s="11" t="n">
        <v>510.7200012207031</v>
      </c>
      <c r="S895" s="13" t="n">
        <v>1</v>
      </c>
      <c r="T895" s="14">
        <f>IF(AND(S895=1,INT($A895)=INT($A894),ISNUMBER(Q894)),Q895/Q894-1,"")</f>
        <v/>
      </c>
      <c r="U895" s="14">
        <f>IF(AND(S895=1,INT($A895)=INT($A894),ISNUMBER(R894)),R895/R894-1,"")</f>
        <v/>
      </c>
      <c r="V895" s="11" t="n">
        <v>8.459199905395508</v>
      </c>
      <c r="W895" s="11" t="n">
        <v>7675.68017578125</v>
      </c>
      <c r="X895" s="13" t="n">
        <v>1</v>
      </c>
      <c r="Y895" s="14">
        <f>IF(AND(X895=1,INT($A895)=INT($A894),ISNUMBER(V894)),V895/V894-1,"")</f>
        <v/>
      </c>
      <c r="Z895" s="14">
        <f>IF(AND(X895=1,INT($A895)=INT($A894),ISNUMBER(W894)),W895/W894-1,"")</f>
        <v/>
      </c>
      <c r="AA895" s="11" t="n">
        <v>8.789999961853027</v>
      </c>
      <c r="AB895" s="11" t="n">
        <v>248.3399963378906</v>
      </c>
      <c r="AC895" s="13" t="n">
        <v>1</v>
      </c>
      <c r="AD895" s="14">
        <f>IF(AND(AC895=1,INT($A895)=INT($A894),ISNUMBER(AA894)),AA895/AA894-1,"")</f>
        <v/>
      </c>
      <c r="AE895" s="14">
        <f>IF(AND(AC895=1,INT($A895)=INT($A894),ISNUMBER(AB894)),AB895/AB894-1,"")</f>
        <v/>
      </c>
      <c r="AF895" s="11" t="n">
        <v>4.811100006103516</v>
      </c>
      <c r="AG895" s="11" t="n">
        <v>185.8603973388672</v>
      </c>
      <c r="AH895" s="13" t="n">
        <v>1</v>
      </c>
      <c r="AI895" s="14">
        <f>IF(AND(AH895=1,INT($A895)=INT($A894),ISNUMBER(AF894)),AF895/AF894-1,"")</f>
        <v/>
      </c>
      <c r="AJ895" s="14">
        <f>IF(AND(AH895=1,INT($A895)=INT($A894),ISNUMBER(AG894)),AG895/AG894-1,"")</f>
        <v/>
      </c>
    </row>
    <row r="896">
      <c r="A896" s="12" t="n">
        <v>46294.62083333333</v>
      </c>
      <c r="B896" s="11" t="n">
        <v>8.120100021362305</v>
      </c>
      <c r="C896" s="11" t="n">
        <v>356.1900024414062</v>
      </c>
      <c r="D896" s="13" t="n">
        <v>1</v>
      </c>
      <c r="E896" s="14">
        <f>IF(AND(D896=1,INT($A896)=INT($A895),ISNUMBER(B895)),B896/B895-1,"")</f>
        <v/>
      </c>
      <c r="F896" s="14">
        <f>IF(AND(D896=1,INT($A896)=INT($A895),ISNUMBER(C895)),C896/C895-1,"")</f>
        <v/>
      </c>
      <c r="G896" s="11" t="n">
        <v>10.35499954223633</v>
      </c>
      <c r="H896" s="11" t="n">
        <v>331.2250061035156</v>
      </c>
      <c r="I896" s="13" t="n">
        <v>1</v>
      </c>
      <c r="J896" s="14">
        <f>IF(AND(I896=1,INT($A896)=INT($A895),ISNUMBER(G895)),G896/G895-1,"")</f>
        <v/>
      </c>
      <c r="K896" s="14">
        <f>IF(AND(I896=1,INT($A896)=INT($A895),ISNUMBER(H895)),H896/H895-1,"")</f>
        <v/>
      </c>
      <c r="L896" s="11" t="n">
        <v>12.65999984741211</v>
      </c>
      <c r="M896" s="11" t="n">
        <v>734.4000244140625</v>
      </c>
      <c r="N896" s="13" t="n">
        <v>1</v>
      </c>
      <c r="O896" s="14">
        <f>IF(AND(N896=1,INT($A896)=INT($A895),ISNUMBER(L895)),L896/L895-1,"")</f>
        <v/>
      </c>
      <c r="P896" s="14">
        <f>IF(AND(N896=1,INT($A896)=INT($A895),ISNUMBER(M895)),M896/M895-1,"")</f>
        <v/>
      </c>
      <c r="Q896" s="11" t="n">
        <v>10.00500011444092</v>
      </c>
      <c r="R896" s="11" t="n">
        <v>510.7025146484375</v>
      </c>
      <c r="S896" s="13" t="n">
        <v>1</v>
      </c>
      <c r="T896" s="14">
        <f>IF(AND(S896=1,INT($A896)=INT($A895),ISNUMBER(Q895)),Q896/Q895-1,"")</f>
        <v/>
      </c>
      <c r="U896" s="14">
        <f>IF(AND(S896=1,INT($A896)=INT($A895),ISNUMBER(R895)),R896/R895-1,"")</f>
        <v/>
      </c>
      <c r="V896" s="11" t="n">
        <v>8.454999923706055</v>
      </c>
      <c r="W896" s="11" t="n">
        <v>7675.8798828125</v>
      </c>
      <c r="X896" s="13" t="n">
        <v>1</v>
      </c>
      <c r="Y896" s="14">
        <f>IF(AND(X896=1,INT($A896)=INT($A895),ISNUMBER(V895)),V896/V895-1,"")</f>
        <v/>
      </c>
      <c r="Z896" s="14">
        <f>IF(AND(X896=1,INT($A896)=INT($A895),ISNUMBER(W895)),W896/W895-1,"")</f>
        <v/>
      </c>
      <c r="AA896" s="11" t="n">
        <v>8.789999961853027</v>
      </c>
      <c r="AB896" s="11" t="n">
        <v>248.3399963378906</v>
      </c>
      <c r="AC896" s="13" t="n">
        <v>0</v>
      </c>
      <c r="AD896" s="14">
        <f>IF(AND(AC896=1,INT($A896)=INT($A895),ISNUMBER(AA895)),AA896/AA895-1,"")</f>
        <v/>
      </c>
      <c r="AE896" s="14">
        <f>IF(AND(AC896=1,INT($A896)=INT($A895),ISNUMBER(AB895)),AB896/AB895-1,"")</f>
        <v/>
      </c>
      <c r="AF896" s="11" t="n">
        <v>4.815000057220459</v>
      </c>
      <c r="AG896" s="11" t="n">
        <v>185.8300018310547</v>
      </c>
      <c r="AH896" s="13" t="n">
        <v>1</v>
      </c>
      <c r="AI896" s="14">
        <f>IF(AND(AH896=1,INT($A896)=INT($A895),ISNUMBER(AF895)),AF896/AF895-1,"")</f>
        <v/>
      </c>
      <c r="AJ896" s="14">
        <f>IF(AND(AH896=1,INT($A896)=INT($A895),ISNUMBER(AG895)),AG896/AG895-1,"")</f>
        <v/>
      </c>
    </row>
    <row r="897">
      <c r="A897" s="12" t="n">
        <v>46294.62291666667</v>
      </c>
      <c r="B897" s="11" t="n">
        <v>8.120100021362305</v>
      </c>
      <c r="C897" s="11" t="n">
        <v>356.2950134277344</v>
      </c>
      <c r="D897" s="13" t="n">
        <v>1</v>
      </c>
      <c r="E897" s="14">
        <f>IF(AND(D897=1,INT($A897)=INT($A896),ISNUMBER(B896)),B897/B896-1,"")</f>
        <v/>
      </c>
      <c r="F897" s="14">
        <f>IF(AND(D897=1,INT($A897)=INT($A896),ISNUMBER(C896)),C897/C896-1,"")</f>
        <v/>
      </c>
      <c r="G897" s="11" t="n">
        <v>10.35270023345947</v>
      </c>
      <c r="H897" s="11" t="n">
        <v>331.1400146484375</v>
      </c>
      <c r="I897" s="13" t="n">
        <v>1</v>
      </c>
      <c r="J897" s="14">
        <f>IF(AND(I897=1,INT($A897)=INT($A896),ISNUMBER(G896)),G897/G896-1,"")</f>
        <v/>
      </c>
      <c r="K897" s="14">
        <f>IF(AND(I897=1,INT($A897)=INT($A896),ISNUMBER(H896)),H897/H896-1,"")</f>
        <v/>
      </c>
      <c r="L897" s="11" t="n">
        <v>12.67500019073486</v>
      </c>
      <c r="M897" s="11" t="n">
        <v>733.6699829101562</v>
      </c>
      <c r="N897" s="13" t="n">
        <v>1</v>
      </c>
      <c r="O897" s="14">
        <f>IF(AND(N897=1,INT($A897)=INT($A896),ISNUMBER(L896)),L897/L896-1,"")</f>
        <v/>
      </c>
      <c r="P897" s="14">
        <f>IF(AND(N897=1,INT($A897)=INT($A896),ISNUMBER(M896)),M897/M896-1,"")</f>
        <v/>
      </c>
      <c r="Q897" s="11" t="n">
        <v>10.00500011444092</v>
      </c>
      <c r="R897" s="11" t="n">
        <v>510.7025146484375</v>
      </c>
      <c r="S897" s="13" t="n">
        <v>0</v>
      </c>
      <c r="T897" s="14">
        <f>IF(AND(S897=1,INT($A897)=INT($A896),ISNUMBER(Q896)),Q897/Q896-1,"")</f>
        <v/>
      </c>
      <c r="U897" s="14">
        <f>IF(AND(S897=1,INT($A897)=INT($A896),ISNUMBER(R896)),R897/R896-1,"")</f>
        <v/>
      </c>
      <c r="V897" s="11" t="n">
        <v>8.460000038146973</v>
      </c>
      <c r="W897" s="11" t="n">
        <v>7675.2001953125</v>
      </c>
      <c r="X897" s="13" t="n">
        <v>1</v>
      </c>
      <c r="Y897" s="14">
        <f>IF(AND(X897=1,INT($A897)=INT($A896),ISNUMBER(V896)),V897/V896-1,"")</f>
        <v/>
      </c>
      <c r="Z897" s="14">
        <f>IF(AND(X897=1,INT($A897)=INT($A896),ISNUMBER(W896)),W897/W896-1,"")</f>
        <v/>
      </c>
      <c r="AA897" s="11" t="n">
        <v>8.779899597167969</v>
      </c>
      <c r="AB897" s="11" t="n">
        <v>248.2700042724609</v>
      </c>
      <c r="AC897" s="13" t="n">
        <v>1</v>
      </c>
      <c r="AD897" s="14">
        <f>IF(AND(AC897=1,INT($A897)=INT($A896),ISNUMBER(AA896)),AA897/AA896-1,"")</f>
        <v/>
      </c>
      <c r="AE897" s="14">
        <f>IF(AND(AC897=1,INT($A897)=INT($A896),ISNUMBER(AB896)),AB897/AB896-1,"")</f>
        <v/>
      </c>
      <c r="AF897" s="11" t="n">
        <v>4.815000057220459</v>
      </c>
      <c r="AG897" s="11" t="n">
        <v>185.8300018310547</v>
      </c>
      <c r="AH897" s="13" t="n">
        <v>0</v>
      </c>
      <c r="AI897" s="14">
        <f>IF(AND(AH897=1,INT($A897)=INT($A896),ISNUMBER(AF896)),AF897/AF896-1,"")</f>
        <v/>
      </c>
      <c r="AJ897" s="14">
        <f>IF(AND(AH897=1,INT($A897)=INT($A896),ISNUMBER(AG896)),AG897/AG896-1,"")</f>
        <v/>
      </c>
    </row>
    <row r="898">
      <c r="A898" s="12" t="n">
        <v>46294.625</v>
      </c>
      <c r="B898" s="11" t="n">
        <v>8.114999771118164</v>
      </c>
      <c r="C898" s="11" t="n">
        <v>356.3699951171875</v>
      </c>
      <c r="D898" s="13" t="n">
        <v>1</v>
      </c>
      <c r="E898" s="14">
        <f>IF(AND(D898=1,INT($A898)=INT($A897),ISNUMBER(B897)),B898/B897-1,"")</f>
        <v/>
      </c>
      <c r="F898" s="14">
        <f>IF(AND(D898=1,INT($A898)=INT($A897),ISNUMBER(C897)),C898/C897-1,"")</f>
        <v/>
      </c>
      <c r="G898" s="11" t="n">
        <v>10.36499977111816</v>
      </c>
      <c r="H898" s="11" t="n">
        <v>330.9500122070312</v>
      </c>
      <c r="I898" s="13" t="n">
        <v>1</v>
      </c>
      <c r="J898" s="14">
        <f>IF(AND(I898=1,INT($A898)=INT($A897),ISNUMBER(G897)),G898/G897-1,"")</f>
        <v/>
      </c>
      <c r="K898" s="14">
        <f>IF(AND(I898=1,INT($A898)=INT($A897),ISNUMBER(H897)),H898/H897-1,"")</f>
        <v/>
      </c>
      <c r="L898" s="11" t="n">
        <v>12.66499996185303</v>
      </c>
      <c r="M898" s="11" t="n">
        <v>734.1900024414062</v>
      </c>
      <c r="N898" s="13" t="n">
        <v>1</v>
      </c>
      <c r="O898" s="14">
        <f>IF(AND(N898=1,INT($A898)=INT($A897),ISNUMBER(L897)),L898/L897-1,"")</f>
        <v/>
      </c>
      <c r="P898" s="14">
        <f>IF(AND(N898=1,INT($A898)=INT($A897),ISNUMBER(M897)),M898/M897-1,"")</f>
        <v/>
      </c>
      <c r="Q898" s="11" t="n">
        <v>10.01000022888184</v>
      </c>
      <c r="R898" s="11" t="n">
        <v>510.8999938964844</v>
      </c>
      <c r="S898" s="13" t="n">
        <v>1</v>
      </c>
      <c r="T898" s="14">
        <f>IF(AND(S898=1,INT($A898)=INT($A897),ISNUMBER(Q897)),Q898/Q897-1,"")</f>
        <v/>
      </c>
      <c r="U898" s="14">
        <f>IF(AND(S898=1,INT($A898)=INT($A897),ISNUMBER(R897)),R898/R897-1,"")</f>
        <v/>
      </c>
      <c r="V898" s="11" t="n">
        <v>8.454999923706055</v>
      </c>
      <c r="W898" s="11" t="n">
        <v>7677.080078125</v>
      </c>
      <c r="X898" s="13" t="n">
        <v>1</v>
      </c>
      <c r="Y898" s="14">
        <f>IF(AND(X898=1,INT($A898)=INT($A897),ISNUMBER(V897)),V898/V897-1,"")</f>
        <v/>
      </c>
      <c r="Z898" s="14">
        <f>IF(AND(X898=1,INT($A898)=INT($A897),ISNUMBER(W897)),W898/W897-1,"")</f>
        <v/>
      </c>
      <c r="AA898" s="11" t="n">
        <v>8.774999618530273</v>
      </c>
      <c r="AB898" s="11" t="n">
        <v>248.7799987792969</v>
      </c>
      <c r="AC898" s="13" t="n">
        <v>1</v>
      </c>
      <c r="AD898" s="14">
        <f>IF(AND(AC898=1,INT($A898)=INT($A897),ISNUMBER(AA897)),AA898/AA897-1,"")</f>
        <v/>
      </c>
      <c r="AE898" s="14">
        <f>IF(AND(AC898=1,INT($A898)=INT($A897),ISNUMBER(AB897)),AB898/AB897-1,"")</f>
        <v/>
      </c>
      <c r="AF898" s="11" t="n">
        <v>4.815000057220459</v>
      </c>
      <c r="AG898" s="11" t="n">
        <v>185.8300018310547</v>
      </c>
      <c r="AH898" s="13" t="n">
        <v>0</v>
      </c>
      <c r="AI898" s="14">
        <f>IF(AND(AH898=1,INT($A898)=INT($A897),ISNUMBER(AF897)),AF898/AF897-1,"")</f>
        <v/>
      </c>
      <c r="AJ898" s="14">
        <f>IF(AND(AH898=1,INT($A898)=INT($A897),ISNUMBER(AG897)),AG898/AG897-1,"")</f>
        <v/>
      </c>
    </row>
    <row r="899">
      <c r="A899" s="12" t="n">
        <v>46294.62708333333</v>
      </c>
      <c r="B899" s="11" t="n">
        <v>8.114999771118164</v>
      </c>
      <c r="C899" s="11" t="n">
        <v>356.3699951171875</v>
      </c>
      <c r="D899" s="13" t="n">
        <v>0</v>
      </c>
      <c r="E899" s="14">
        <f>IF(AND(D899=1,INT($A899)=INT($A898),ISNUMBER(B898)),B899/B898-1,"")</f>
        <v/>
      </c>
      <c r="F899" s="14">
        <f>IF(AND(D899=1,INT($A899)=INT($A898),ISNUMBER(C898)),C899/C898-1,"")</f>
        <v/>
      </c>
      <c r="G899" s="11" t="n">
        <v>10.36999988555908</v>
      </c>
      <c r="H899" s="11" t="n">
        <v>330.7300109863281</v>
      </c>
      <c r="I899" s="13" t="n">
        <v>1</v>
      </c>
      <c r="J899" s="14">
        <f>IF(AND(I899=1,INT($A899)=INT($A898),ISNUMBER(G898)),G899/G898-1,"")</f>
        <v/>
      </c>
      <c r="K899" s="14">
        <f>IF(AND(I899=1,INT($A899)=INT($A898),ISNUMBER(H898)),H899/H898-1,"")</f>
        <v/>
      </c>
      <c r="L899" s="11" t="n">
        <v>12.66499996185303</v>
      </c>
      <c r="M899" s="11" t="n">
        <v>734.1900024414062</v>
      </c>
      <c r="N899" s="13" t="n">
        <v>0</v>
      </c>
      <c r="O899" s="14">
        <f>IF(AND(N899=1,INT($A899)=INT($A898),ISNUMBER(L898)),L899/L898-1,"")</f>
        <v/>
      </c>
      <c r="P899" s="14">
        <f>IF(AND(N899=1,INT($A899)=INT($A898),ISNUMBER(M898)),M899/M898-1,"")</f>
        <v/>
      </c>
      <c r="Q899" s="11" t="n">
        <v>10.01010036468506</v>
      </c>
      <c r="R899" s="11" t="n">
        <v>510.8500061035156</v>
      </c>
      <c r="S899" s="13" t="n">
        <v>1</v>
      </c>
      <c r="T899" s="14">
        <f>IF(AND(S899=1,INT($A899)=INT($A898),ISNUMBER(Q898)),Q899/Q898-1,"")</f>
        <v/>
      </c>
      <c r="U899" s="14">
        <f>IF(AND(S899=1,INT($A899)=INT($A898),ISNUMBER(R898)),R899/R898-1,"")</f>
        <v/>
      </c>
      <c r="V899" s="11" t="n">
        <v>8.459400177001953</v>
      </c>
      <c r="W899" s="11" t="n">
        <v>7677.97021484375</v>
      </c>
      <c r="X899" s="13" t="n">
        <v>1</v>
      </c>
      <c r="Y899" s="14">
        <f>IF(AND(X899=1,INT($A899)=INT($A898),ISNUMBER(V898)),V899/V898-1,"")</f>
        <v/>
      </c>
      <c r="Z899" s="14">
        <f>IF(AND(X899=1,INT($A899)=INT($A898),ISNUMBER(W898)),W899/W898-1,"")</f>
        <v/>
      </c>
      <c r="AA899" s="11" t="n">
        <v>8.770000457763672</v>
      </c>
      <c r="AB899" s="11" t="n">
        <v>248.6499938964844</v>
      </c>
      <c r="AC899" s="13" t="n">
        <v>1</v>
      </c>
      <c r="AD899" s="14">
        <f>IF(AND(AC899=1,INT($A899)=INT($A898),ISNUMBER(AA898)),AA899/AA898-1,"")</f>
        <v/>
      </c>
      <c r="AE899" s="14">
        <f>IF(AND(AC899=1,INT($A899)=INT($A898),ISNUMBER(AB898)),AB899/AB898-1,"")</f>
        <v/>
      </c>
      <c r="AF899" s="11" t="n">
        <v>4.811500072479248</v>
      </c>
      <c r="AG899" s="11" t="n">
        <v>185.8399963378906</v>
      </c>
      <c r="AH899" s="13" t="n">
        <v>1</v>
      </c>
      <c r="AI899" s="14">
        <f>IF(AND(AH899=1,INT($A899)=INT($A898),ISNUMBER(AF898)),AF899/AF898-1,"")</f>
        <v/>
      </c>
      <c r="AJ899" s="14">
        <f>IF(AND(AH899=1,INT($A899)=INT($A898),ISNUMBER(AG898)),AG899/AG898-1,"")</f>
        <v/>
      </c>
    </row>
    <row r="900">
      <c r="A900" s="12" t="n">
        <v>46294.62916666667</v>
      </c>
      <c r="B900" s="11" t="n">
        <v>8.114999771118164</v>
      </c>
      <c r="C900" s="11" t="n">
        <v>356.3699951171875</v>
      </c>
      <c r="D900" s="13" t="n">
        <v>0</v>
      </c>
      <c r="E900" s="14">
        <f>IF(AND(D900=1,INT($A900)=INT($A899),ISNUMBER(B899)),B900/B899-1,"")</f>
        <v/>
      </c>
      <c r="F900" s="14">
        <f>IF(AND(D900=1,INT($A900)=INT($A899),ISNUMBER(C899)),C900/C899-1,"")</f>
        <v/>
      </c>
      <c r="G900" s="11" t="n">
        <v>10.38000011444092</v>
      </c>
      <c r="H900" s="11" t="n">
        <v>330.4349975585938</v>
      </c>
      <c r="I900" s="13" t="n">
        <v>1</v>
      </c>
      <c r="J900" s="14">
        <f>IF(AND(I900=1,INT($A900)=INT($A899),ISNUMBER(G899)),G900/G899-1,"")</f>
        <v/>
      </c>
      <c r="K900" s="14">
        <f>IF(AND(I900=1,INT($A900)=INT($A899),ISNUMBER(H899)),H900/H899-1,"")</f>
        <v/>
      </c>
      <c r="L900" s="11" t="n">
        <v>12.6899995803833</v>
      </c>
      <c r="M900" s="11" t="n">
        <v>733.3200073242188</v>
      </c>
      <c r="N900" s="13" t="n">
        <v>1</v>
      </c>
      <c r="O900" s="14">
        <f>IF(AND(N900=1,INT($A900)=INT($A899),ISNUMBER(L899)),L900/L899-1,"")</f>
        <v/>
      </c>
      <c r="P900" s="14">
        <f>IF(AND(N900=1,INT($A900)=INT($A899),ISNUMBER(M899)),M900/M899-1,"")</f>
        <v/>
      </c>
      <c r="Q900" s="11" t="n">
        <v>10.01010036468506</v>
      </c>
      <c r="R900" s="11" t="n">
        <v>510.8500061035156</v>
      </c>
      <c r="S900" s="13" t="n">
        <v>0</v>
      </c>
      <c r="T900" s="14">
        <f>IF(AND(S900=1,INT($A900)=INT($A899),ISNUMBER(Q899)),Q900/Q899-1,"")</f>
        <v/>
      </c>
      <c r="U900" s="14">
        <f>IF(AND(S900=1,INT($A900)=INT($A899),ISNUMBER(R899)),R900/R899-1,"")</f>
        <v/>
      </c>
      <c r="V900" s="11" t="n">
        <v>8.459400177001953</v>
      </c>
      <c r="W900" s="11" t="n">
        <v>7677.97021484375</v>
      </c>
      <c r="X900" s="13" t="n">
        <v>0</v>
      </c>
      <c r="Y900" s="14">
        <f>IF(AND(X900=1,INT($A900)=INT($A899),ISNUMBER(V899)),V900/V899-1,"")</f>
        <v/>
      </c>
      <c r="Z900" s="14">
        <f>IF(AND(X900=1,INT($A900)=INT($A899),ISNUMBER(W899)),W900/W899-1,"")</f>
        <v/>
      </c>
      <c r="AA900" s="11" t="n">
        <v>8.772199630737305</v>
      </c>
      <c r="AB900" s="11" t="n">
        <v>248.5800018310547</v>
      </c>
      <c r="AC900" s="13" t="n">
        <v>1</v>
      </c>
      <c r="AD900" s="14">
        <f>IF(AND(AC900=1,INT($A900)=INT($A899),ISNUMBER(AA899)),AA900/AA899-1,"")</f>
        <v/>
      </c>
      <c r="AE900" s="14">
        <f>IF(AND(AC900=1,INT($A900)=INT($A899),ISNUMBER(AB899)),AB900/AB899-1,"")</f>
        <v/>
      </c>
      <c r="AF900" s="11" t="n">
        <v>4.810900211334229</v>
      </c>
      <c r="AG900" s="11" t="n">
        <v>185.9499969482422</v>
      </c>
      <c r="AH900" s="13" t="n">
        <v>1</v>
      </c>
      <c r="AI900" s="14">
        <f>IF(AND(AH900=1,INT($A900)=INT($A899),ISNUMBER(AF899)),AF900/AF899-1,"")</f>
        <v/>
      </c>
      <c r="AJ900" s="14">
        <f>IF(AND(AH900=1,INT($A900)=INT($A899),ISNUMBER(AG899)),AG900/AG899-1,"")</f>
        <v/>
      </c>
    </row>
    <row r="901">
      <c r="A901" s="12" t="n">
        <v>46294.63125</v>
      </c>
      <c r="B901" s="11" t="n">
        <v>8.120100021362305</v>
      </c>
      <c r="C901" s="11" t="n">
        <v>356.010009765625</v>
      </c>
      <c r="D901" s="13" t="n">
        <v>1</v>
      </c>
      <c r="E901" s="14">
        <f>IF(AND(D901=1,INT($A901)=INT($A900),ISNUMBER(B900)),B901/B900-1,"")</f>
        <v/>
      </c>
      <c r="F901" s="14">
        <f>IF(AND(D901=1,INT($A901)=INT($A900),ISNUMBER(C900)),C901/C900-1,"")</f>
        <v/>
      </c>
      <c r="G901" s="11" t="n">
        <v>10.35999965667725</v>
      </c>
      <c r="H901" s="11" t="n">
        <v>330.7699890136719</v>
      </c>
      <c r="I901" s="13" t="n">
        <v>1</v>
      </c>
      <c r="J901" s="14">
        <f>IF(AND(I901=1,INT($A901)=INT($A900),ISNUMBER(G900)),G901/G900-1,"")</f>
        <v/>
      </c>
      <c r="K901" s="14">
        <f>IF(AND(I901=1,INT($A901)=INT($A900),ISNUMBER(H900)),H901/H900-1,"")</f>
        <v/>
      </c>
      <c r="L901" s="11" t="n">
        <v>12.68000030517578</v>
      </c>
      <c r="M901" s="11" t="n">
        <v>733.4400024414062</v>
      </c>
      <c r="N901" s="13" t="n">
        <v>1</v>
      </c>
      <c r="O901" s="14">
        <f>IF(AND(N901=1,INT($A901)=INT($A900),ISNUMBER(L900)),L901/L900-1,"")</f>
        <v/>
      </c>
      <c r="P901" s="14">
        <f>IF(AND(N901=1,INT($A901)=INT($A900),ISNUMBER(M900)),M901/M900-1,"")</f>
        <v/>
      </c>
      <c r="Q901" s="11" t="n">
        <v>10.00979995727539</v>
      </c>
      <c r="R901" s="11" t="n">
        <v>510.6749877929688</v>
      </c>
      <c r="S901" s="13" t="n">
        <v>1</v>
      </c>
      <c r="T901" s="14">
        <f>IF(AND(S901=1,INT($A901)=INT($A900),ISNUMBER(Q900)),Q901/Q900-1,"")</f>
        <v/>
      </c>
      <c r="U901" s="14">
        <f>IF(AND(S901=1,INT($A901)=INT($A900),ISNUMBER(R900)),R901/R900-1,"")</f>
        <v/>
      </c>
      <c r="V901" s="11" t="n">
        <v>8.459400177001953</v>
      </c>
      <c r="W901" s="11" t="n">
        <v>7677.97021484375</v>
      </c>
      <c r="X901" s="13" t="n">
        <v>0</v>
      </c>
      <c r="Y901" s="14">
        <f>IF(AND(X901=1,INT($A901)=INT($A900),ISNUMBER(V900)),V901/V900-1,"")</f>
        <v/>
      </c>
      <c r="Z901" s="14">
        <f>IF(AND(X901=1,INT($A901)=INT($A900),ISNUMBER(W900)),W901/W900-1,"")</f>
        <v/>
      </c>
      <c r="AA901" s="11" t="n">
        <v>8.774999618530273</v>
      </c>
      <c r="AB901" s="11" t="n">
        <v>248.3549957275391</v>
      </c>
      <c r="AC901" s="13" t="n">
        <v>1</v>
      </c>
      <c r="AD901" s="14">
        <f>IF(AND(AC901=1,INT($A901)=INT($A900),ISNUMBER(AA900)),AA901/AA900-1,"")</f>
        <v/>
      </c>
      <c r="AE901" s="14">
        <f>IF(AND(AC901=1,INT($A901)=INT($A900),ISNUMBER(AB900)),AB901/AB900-1,"")</f>
        <v/>
      </c>
      <c r="AF901" s="11" t="n">
        <v>4.810900211334229</v>
      </c>
      <c r="AG901" s="11" t="n">
        <v>185.9499969482422</v>
      </c>
      <c r="AH901" s="13" t="n">
        <v>0</v>
      </c>
      <c r="AI901" s="14">
        <f>IF(AND(AH901=1,INT($A901)=INT($A900),ISNUMBER(AF900)),AF901/AF900-1,"")</f>
        <v/>
      </c>
      <c r="AJ901" s="14">
        <f>IF(AND(AH901=1,INT($A901)=INT($A900),ISNUMBER(AG900)),AG901/AG900-1,"")</f>
        <v/>
      </c>
    </row>
    <row r="902">
      <c r="A902" s="12" t="n">
        <v>46294.63333333333</v>
      </c>
      <c r="B902" s="11" t="n">
        <v>8.135000228881836</v>
      </c>
      <c r="C902" s="11" t="n">
        <v>355.7699890136719</v>
      </c>
      <c r="D902" s="13" t="n">
        <v>1</v>
      </c>
      <c r="E902" s="14">
        <f>IF(AND(D902=1,INT($A902)=INT($A901),ISNUMBER(B901)),B902/B901-1,"")</f>
        <v/>
      </c>
      <c r="F902" s="14">
        <f>IF(AND(D902=1,INT($A902)=INT($A901),ISNUMBER(C901)),C902/C901-1,"")</f>
        <v/>
      </c>
      <c r="G902" s="11" t="n">
        <v>10.3701000213623</v>
      </c>
      <c r="H902" s="11" t="n">
        <v>330.5299987792969</v>
      </c>
      <c r="I902" s="13" t="n">
        <v>1</v>
      </c>
      <c r="J902" s="14">
        <f>IF(AND(I902=1,INT($A902)=INT($A901),ISNUMBER(G901)),G902/G901-1,"")</f>
        <v/>
      </c>
      <c r="K902" s="14">
        <f>IF(AND(I902=1,INT($A902)=INT($A901),ISNUMBER(H901)),H902/H901-1,"")</f>
        <v/>
      </c>
      <c r="L902" s="11" t="n">
        <v>12.69989967346191</v>
      </c>
      <c r="M902" s="11" t="n">
        <v>732.6950073242188</v>
      </c>
      <c r="N902" s="13" t="n">
        <v>1</v>
      </c>
      <c r="O902" s="14">
        <f>IF(AND(N902=1,INT($A902)=INT($A901),ISNUMBER(L901)),L902/L901-1,"")</f>
        <v/>
      </c>
      <c r="P902" s="14">
        <f>IF(AND(N902=1,INT($A902)=INT($A901),ISNUMBER(M901)),M902/M901-1,"")</f>
        <v/>
      </c>
      <c r="Q902" s="11" t="n">
        <v>10.00979995727539</v>
      </c>
      <c r="R902" s="11" t="n">
        <v>510.6749877929688</v>
      </c>
      <c r="S902" s="13" t="n">
        <v>0</v>
      </c>
      <c r="T902" s="14">
        <f>IF(AND(S902=1,INT($A902)=INT($A901),ISNUMBER(Q901)),Q902/Q901-1,"")</f>
        <v/>
      </c>
      <c r="U902" s="14">
        <f>IF(AND(S902=1,INT($A902)=INT($A901),ISNUMBER(R901)),R902/R901-1,"")</f>
        <v/>
      </c>
      <c r="V902" s="11" t="n">
        <v>8.454999923706055</v>
      </c>
      <c r="W902" s="11" t="n">
        <v>7674.2900390625</v>
      </c>
      <c r="X902" s="13" t="n">
        <v>1</v>
      </c>
      <c r="Y902" s="14">
        <f>IF(AND(X902=1,INT($A902)=INT($A901),ISNUMBER(V901)),V902/V901-1,"")</f>
        <v/>
      </c>
      <c r="Z902" s="14">
        <f>IF(AND(X902=1,INT($A902)=INT($A901),ISNUMBER(W901)),W902/W901-1,"")</f>
        <v/>
      </c>
      <c r="AA902" s="11" t="n">
        <v>8.784999847412109</v>
      </c>
      <c r="AB902" s="11" t="n">
        <v>248.2124938964844</v>
      </c>
      <c r="AC902" s="13" t="n">
        <v>1</v>
      </c>
      <c r="AD902" s="14">
        <f>IF(AND(AC902=1,INT($A902)=INT($A901),ISNUMBER(AA901)),AA902/AA901-1,"")</f>
        <v/>
      </c>
      <c r="AE902" s="14">
        <f>IF(AND(AC902=1,INT($A902)=INT($A901),ISNUMBER(AB901)),AB902/AB901-1,"")</f>
        <v/>
      </c>
      <c r="AF902" s="11" t="n">
        <v>4.810900211334229</v>
      </c>
      <c r="AG902" s="11" t="n">
        <v>185.9499969482422</v>
      </c>
      <c r="AH902" s="13" t="n">
        <v>0</v>
      </c>
      <c r="AI902" s="14">
        <f>IF(AND(AH902=1,INT($A902)=INT($A901),ISNUMBER(AF901)),AF902/AF901-1,"")</f>
        <v/>
      </c>
      <c r="AJ902" s="14">
        <f>IF(AND(AH902=1,INT($A902)=INT($A901),ISNUMBER(AG901)),AG902/AG901-1,"")</f>
        <v/>
      </c>
    </row>
    <row r="903">
      <c r="A903" s="12" t="n">
        <v>46294.63541666666</v>
      </c>
      <c r="B903" s="11" t="n">
        <v>8.139900207519531</v>
      </c>
      <c r="C903" s="11" t="n">
        <v>355.5799865722656</v>
      </c>
      <c r="D903" s="13" t="n">
        <v>1</v>
      </c>
      <c r="E903" s="14">
        <f>IF(AND(D903=1,INT($A903)=INT($A902),ISNUMBER(B902)),B903/B902-1,"")</f>
        <v/>
      </c>
      <c r="F903" s="14">
        <f>IF(AND(D903=1,INT($A903)=INT($A902),ISNUMBER(C902)),C903/C902-1,"")</f>
        <v/>
      </c>
      <c r="G903" s="11" t="n">
        <v>10.375</v>
      </c>
      <c r="H903" s="11" t="n">
        <v>330.6499938964844</v>
      </c>
      <c r="I903" s="13" t="n">
        <v>1</v>
      </c>
      <c r="J903" s="14">
        <f>IF(AND(I903=1,INT($A903)=INT($A902),ISNUMBER(G902)),G903/G902-1,"")</f>
        <v/>
      </c>
      <c r="K903" s="14">
        <f>IF(AND(I903=1,INT($A903)=INT($A902),ISNUMBER(H902)),H903/H902-1,"")</f>
        <v/>
      </c>
      <c r="L903" s="11" t="n">
        <v>12.69999980926514</v>
      </c>
      <c r="M903" s="11" t="n">
        <v>731.9500122070312</v>
      </c>
      <c r="N903" s="13" t="n">
        <v>1</v>
      </c>
      <c r="O903" s="14">
        <f>IF(AND(N903=1,INT($A903)=INT($A902),ISNUMBER(L902)),L903/L902-1,"")</f>
        <v/>
      </c>
      <c r="P903" s="14">
        <f>IF(AND(N903=1,INT($A903)=INT($A902),ISNUMBER(M902)),M903/M902-1,"")</f>
        <v/>
      </c>
      <c r="Q903" s="11" t="n">
        <v>10.00979995727539</v>
      </c>
      <c r="R903" s="11" t="n">
        <v>510.6749877929688</v>
      </c>
      <c r="S903" s="13" t="n">
        <v>0</v>
      </c>
      <c r="T903" s="14">
        <f>IF(AND(S903=1,INT($A903)=INT($A902),ISNUMBER(Q902)),Q903/Q902-1,"")</f>
        <v/>
      </c>
      <c r="U903" s="14">
        <f>IF(AND(S903=1,INT($A903)=INT($A902),ISNUMBER(R902)),R903/R902-1,"")</f>
        <v/>
      </c>
      <c r="V903" s="11" t="n">
        <v>8.45989990234375</v>
      </c>
      <c r="W903" s="11" t="n">
        <v>7672.47998046875</v>
      </c>
      <c r="X903" s="13" t="n">
        <v>1</v>
      </c>
      <c r="Y903" s="14">
        <f>IF(AND(X903=1,INT($A903)=INT($A902),ISNUMBER(V902)),V903/V902-1,"")</f>
        <v/>
      </c>
      <c r="Z903" s="14">
        <f>IF(AND(X903=1,INT($A903)=INT($A902),ISNUMBER(W902)),W903/W902-1,"")</f>
        <v/>
      </c>
      <c r="AA903" s="11" t="n">
        <v>8.799900054931641</v>
      </c>
      <c r="AB903" s="11" t="n">
        <v>247.8399963378906</v>
      </c>
      <c r="AC903" s="13" t="n">
        <v>1</v>
      </c>
      <c r="AD903" s="14">
        <f>IF(AND(AC903=1,INT($A903)=INT($A902),ISNUMBER(AA902)),AA903/AA902-1,"")</f>
        <v/>
      </c>
      <c r="AE903" s="14">
        <f>IF(AND(AC903=1,INT($A903)=INT($A902),ISNUMBER(AB902)),AB903/AB902-1,"")</f>
        <v/>
      </c>
      <c r="AF903" s="11" t="n">
        <v>4.820000171661377</v>
      </c>
      <c r="AG903" s="11" t="n">
        <v>185.6100006103516</v>
      </c>
      <c r="AH903" s="13" t="n">
        <v>1</v>
      </c>
      <c r="AI903" s="14">
        <f>IF(AND(AH903=1,INT($A903)=INT($A902),ISNUMBER(AF902)),AF903/AF902-1,"")</f>
        <v/>
      </c>
      <c r="AJ903" s="14">
        <f>IF(AND(AH903=1,INT($A903)=INT($A902),ISNUMBER(AG902)),AG903/AG902-1,"")</f>
        <v/>
      </c>
    </row>
    <row r="904">
      <c r="A904" s="12" t="n">
        <v>46294.6375</v>
      </c>
      <c r="B904" s="11" t="n">
        <v>8.129899978637695</v>
      </c>
      <c r="C904" s="11" t="n">
        <v>356.0499877929688</v>
      </c>
      <c r="D904" s="13" t="n">
        <v>1</v>
      </c>
      <c r="E904" s="14">
        <f>IF(AND(D904=1,INT($A904)=INT($A903),ISNUMBER(B903)),B904/B903-1,"")</f>
        <v/>
      </c>
      <c r="F904" s="14">
        <f>IF(AND(D904=1,INT($A904)=INT($A903),ISNUMBER(C903)),C904/C903-1,"")</f>
        <v/>
      </c>
      <c r="G904" s="11" t="n">
        <v>10.375</v>
      </c>
      <c r="H904" s="11" t="n">
        <v>330.6499938964844</v>
      </c>
      <c r="I904" s="13" t="n">
        <v>0</v>
      </c>
      <c r="J904" s="14">
        <f>IF(AND(I904=1,INT($A904)=INT($A903),ISNUMBER(G903)),G904/G903-1,"")</f>
        <v/>
      </c>
      <c r="K904" s="14">
        <f>IF(AND(I904=1,INT($A904)=INT($A903),ISNUMBER(H903)),H904/H903-1,"")</f>
        <v/>
      </c>
      <c r="L904" s="11" t="n">
        <v>12.6879997253418</v>
      </c>
      <c r="M904" s="11" t="n">
        <v>733.0900268554688</v>
      </c>
      <c r="N904" s="13" t="n">
        <v>1</v>
      </c>
      <c r="O904" s="14">
        <f>IF(AND(N904=1,INT($A904)=INT($A903),ISNUMBER(L903)),L904/L903-1,"")</f>
        <v/>
      </c>
      <c r="P904" s="14">
        <f>IF(AND(N904=1,INT($A904)=INT($A903),ISNUMBER(M903)),M904/M903-1,"")</f>
        <v/>
      </c>
      <c r="Q904" s="11" t="n">
        <v>10.01000022888184</v>
      </c>
      <c r="R904" s="11" t="n">
        <v>510.989990234375</v>
      </c>
      <c r="S904" s="13" t="n">
        <v>1</v>
      </c>
      <c r="T904" s="14">
        <f>IF(AND(S904=1,INT($A904)=INT($A903),ISNUMBER(Q903)),Q904/Q903-1,"")</f>
        <v/>
      </c>
      <c r="U904" s="14">
        <f>IF(AND(S904=1,INT($A904)=INT($A903),ISNUMBER(R903)),R904/R903-1,"")</f>
        <v/>
      </c>
      <c r="V904" s="11" t="n">
        <v>8.454999923706055</v>
      </c>
      <c r="W904" s="11" t="n">
        <v>7672.97021484375</v>
      </c>
      <c r="X904" s="13" t="n">
        <v>1</v>
      </c>
      <c r="Y904" s="14">
        <f>IF(AND(X904=1,INT($A904)=INT($A903),ISNUMBER(V903)),V904/V903-1,"")</f>
        <v/>
      </c>
      <c r="Z904" s="14">
        <f>IF(AND(X904=1,INT($A904)=INT($A903),ISNUMBER(W903)),W904/W903-1,"")</f>
        <v/>
      </c>
      <c r="AA904" s="11" t="n">
        <v>8.800000190734863</v>
      </c>
      <c r="AB904" s="11" t="n">
        <v>247.6499938964844</v>
      </c>
      <c r="AC904" s="13" t="n">
        <v>1</v>
      </c>
      <c r="AD904" s="14">
        <f>IF(AND(AC904=1,INT($A904)=INT($A903),ISNUMBER(AA903)),AA904/AA903-1,"")</f>
        <v/>
      </c>
      <c r="AE904" s="14">
        <f>IF(AND(AC904=1,INT($A904)=INT($A903),ISNUMBER(AB903)),AB904/AB903-1,"")</f>
        <v/>
      </c>
      <c r="AF904" s="11" t="n">
        <v>4.810100078582764</v>
      </c>
      <c r="AG904" s="11" t="n">
        <v>185.9750061035156</v>
      </c>
      <c r="AH904" s="13" t="n">
        <v>1</v>
      </c>
      <c r="AI904" s="14">
        <f>IF(AND(AH904=1,INT($A904)=INT($A903),ISNUMBER(AF903)),AF904/AF903-1,"")</f>
        <v/>
      </c>
      <c r="AJ904" s="14">
        <f>IF(AND(AH904=1,INT($A904)=INT($A903),ISNUMBER(AG903)),AG904/AG903-1,"")</f>
        <v/>
      </c>
    </row>
    <row r="905">
      <c r="A905" s="12" t="n">
        <v>46294.63958333333</v>
      </c>
      <c r="B905" s="11" t="n">
        <v>8.130000114440918</v>
      </c>
      <c r="C905" s="11" t="n">
        <v>355.7799987792969</v>
      </c>
      <c r="D905" s="13" t="n">
        <v>1</v>
      </c>
      <c r="E905" s="14">
        <f>IF(AND(D905=1,INT($A905)=INT($A904),ISNUMBER(B904)),B905/B904-1,"")</f>
        <v/>
      </c>
      <c r="F905" s="14">
        <f>IF(AND(D905=1,INT($A905)=INT($A904),ISNUMBER(C904)),C905/C904-1,"")</f>
        <v/>
      </c>
      <c r="G905" s="11" t="n">
        <v>10.36999988555908</v>
      </c>
      <c r="H905" s="11" t="n">
        <v>330.4100952148438</v>
      </c>
      <c r="I905" s="13" t="n">
        <v>1</v>
      </c>
      <c r="J905" s="14">
        <f>IF(AND(I905=1,INT($A905)=INT($A904),ISNUMBER(G904)),G905/G904-1,"")</f>
        <v/>
      </c>
      <c r="K905" s="14">
        <f>IF(AND(I905=1,INT($A905)=INT($A904),ISNUMBER(H904)),H905/H904-1,"")</f>
        <v/>
      </c>
      <c r="L905" s="11" t="n">
        <v>12.6850004196167</v>
      </c>
      <c r="M905" s="11" t="n">
        <v>733.77001953125</v>
      </c>
      <c r="N905" s="13" t="n">
        <v>1</v>
      </c>
      <c r="O905" s="14">
        <f>IF(AND(N905=1,INT($A905)=INT($A904),ISNUMBER(L904)),L905/L904-1,"")</f>
        <v/>
      </c>
      <c r="P905" s="14">
        <f>IF(AND(N905=1,INT($A905)=INT($A904),ISNUMBER(M904)),M905/M904-1,"")</f>
        <v/>
      </c>
      <c r="Q905" s="11" t="n">
        <v>10.01000022888184</v>
      </c>
      <c r="R905" s="11" t="n">
        <v>510.989990234375</v>
      </c>
      <c r="S905" s="13" t="n">
        <v>0</v>
      </c>
      <c r="T905" s="14">
        <f>IF(AND(S905=1,INT($A905)=INT($A904),ISNUMBER(Q904)),Q905/Q904-1,"")</f>
        <v/>
      </c>
      <c r="U905" s="14">
        <f>IF(AND(S905=1,INT($A905)=INT($A904),ISNUMBER(R904)),R905/R904-1,"")</f>
        <v/>
      </c>
      <c r="V905" s="11" t="n">
        <v>8.454999923706055</v>
      </c>
      <c r="W905" s="11" t="n">
        <v>7675.1201171875</v>
      </c>
      <c r="X905" s="13" t="n">
        <v>1</v>
      </c>
      <c r="Y905" s="14">
        <f>IF(AND(X905=1,INT($A905)=INT($A904),ISNUMBER(V904)),V905/V904-1,"")</f>
        <v/>
      </c>
      <c r="Z905" s="14">
        <f>IF(AND(X905=1,INT($A905)=INT($A904),ISNUMBER(W904)),W905/W904-1,"")</f>
        <v/>
      </c>
      <c r="AA905" s="11" t="n">
        <v>8.811699867248535</v>
      </c>
      <c r="AB905" s="11" t="n">
        <v>247.4499969482422</v>
      </c>
      <c r="AC905" s="13" t="n">
        <v>1</v>
      </c>
      <c r="AD905" s="14">
        <f>IF(AND(AC905=1,INT($A905)=INT($A904),ISNUMBER(AA904)),AA905/AA904-1,"")</f>
        <v/>
      </c>
      <c r="AE905" s="14">
        <f>IF(AND(AC905=1,INT($A905)=INT($A904),ISNUMBER(AB904)),AB905/AB904-1,"")</f>
        <v/>
      </c>
      <c r="AF905" s="11" t="n">
        <v>4.809999942779541</v>
      </c>
      <c r="AG905" s="11" t="n">
        <v>186.0249938964844</v>
      </c>
      <c r="AH905" s="13" t="n">
        <v>1</v>
      </c>
      <c r="AI905" s="14">
        <f>IF(AND(AH905=1,INT($A905)=INT($A904),ISNUMBER(AF904)),AF905/AF904-1,"")</f>
        <v/>
      </c>
      <c r="AJ905" s="14">
        <f>IF(AND(AH905=1,INT($A905)=INT($A904),ISNUMBER(AG904)),AG905/AG904-1,"")</f>
        <v/>
      </c>
    </row>
    <row r="906">
      <c r="A906" s="12" t="n">
        <v>46294.64166666667</v>
      </c>
      <c r="B906" s="11" t="n">
        <v>8.130100250244141</v>
      </c>
      <c r="C906" s="11" t="n">
        <v>355.8999938964844</v>
      </c>
      <c r="D906" s="13" t="n">
        <v>1</v>
      </c>
      <c r="E906" s="14">
        <f>IF(AND(D906=1,INT($A906)=INT($A905),ISNUMBER(B905)),B906/B905-1,"")</f>
        <v/>
      </c>
      <c r="F906" s="14">
        <f>IF(AND(D906=1,INT($A906)=INT($A905),ISNUMBER(C905)),C906/C905-1,"")</f>
        <v/>
      </c>
      <c r="G906" s="11" t="n">
        <v>10.375</v>
      </c>
      <c r="H906" s="11" t="n">
        <v>330.5700073242188</v>
      </c>
      <c r="I906" s="13" t="n">
        <v>1</v>
      </c>
      <c r="J906" s="14">
        <f>IF(AND(I906=1,INT($A906)=INT($A905),ISNUMBER(G905)),G906/G905-1,"")</f>
        <v/>
      </c>
      <c r="K906" s="14">
        <f>IF(AND(I906=1,INT($A906)=INT($A905),ISNUMBER(H905)),H906/H905-1,"")</f>
        <v/>
      </c>
      <c r="L906" s="11" t="n">
        <v>12.69999980926514</v>
      </c>
      <c r="M906" s="11" t="n">
        <v>732.6400146484375</v>
      </c>
      <c r="N906" s="13" t="n">
        <v>1</v>
      </c>
      <c r="O906" s="14">
        <f>IF(AND(N906=1,INT($A906)=INT($A905),ISNUMBER(L905)),L906/L905-1,"")</f>
        <v/>
      </c>
      <c r="P906" s="14">
        <f>IF(AND(N906=1,INT($A906)=INT($A905),ISNUMBER(M905)),M906/M905-1,"")</f>
        <v/>
      </c>
      <c r="Q906" s="11" t="n">
        <v>10.01000022888184</v>
      </c>
      <c r="R906" s="11" t="n">
        <v>510.989990234375</v>
      </c>
      <c r="S906" s="13" t="n">
        <v>0</v>
      </c>
      <c r="T906" s="14">
        <f>IF(AND(S906=1,INT($A906)=INT($A905),ISNUMBER(Q905)),Q906/Q905-1,"")</f>
        <v/>
      </c>
      <c r="U906" s="14">
        <f>IF(AND(S906=1,INT($A906)=INT($A905),ISNUMBER(R905)),R906/R905-1,"")</f>
        <v/>
      </c>
      <c r="V906" s="11" t="n">
        <v>8.454999923706055</v>
      </c>
      <c r="W906" s="11" t="n">
        <v>7674.47021484375</v>
      </c>
      <c r="X906" s="13" t="n">
        <v>1</v>
      </c>
      <c r="Y906" s="14">
        <f>IF(AND(X906=1,INT($A906)=INT($A905),ISNUMBER(V905)),V906/V905-1,"")</f>
        <v/>
      </c>
      <c r="Z906" s="14">
        <f>IF(AND(X906=1,INT($A906)=INT($A905),ISNUMBER(W905)),W906/W905-1,"")</f>
        <v/>
      </c>
      <c r="AA906" s="11" t="n">
        <v>8.819999694824219</v>
      </c>
      <c r="AB906" s="11" t="n">
        <v>247.3300018310547</v>
      </c>
      <c r="AC906" s="13" t="n">
        <v>1</v>
      </c>
      <c r="AD906" s="14">
        <f>IF(AND(AC906=1,INT($A906)=INT($A905),ISNUMBER(AA905)),AA906/AA905-1,"")</f>
        <v/>
      </c>
      <c r="AE906" s="14">
        <f>IF(AND(AC906=1,INT($A906)=INT($A905),ISNUMBER(AB905)),AB906/AB905-1,"")</f>
        <v/>
      </c>
      <c r="AF906" s="11" t="n">
        <v>4.809999942779541</v>
      </c>
      <c r="AG906" s="11" t="n">
        <v>186.0249938964844</v>
      </c>
      <c r="AH906" s="13" t="n">
        <v>0</v>
      </c>
      <c r="AI906" s="14">
        <f>IF(AND(AH906=1,INT($A906)=INT($A905),ISNUMBER(AF905)),AF906/AF905-1,"")</f>
        <v/>
      </c>
      <c r="AJ906" s="14">
        <f>IF(AND(AH906=1,INT($A906)=INT($A905),ISNUMBER(AG905)),AG906/AG905-1,"")</f>
        <v/>
      </c>
    </row>
    <row r="907">
      <c r="A907" s="12" t="n">
        <v>46294.64375</v>
      </c>
      <c r="B907" s="11" t="n">
        <v>8.130100250244141</v>
      </c>
      <c r="C907" s="11" t="n">
        <v>355.8999938964844</v>
      </c>
      <c r="D907" s="13" t="n">
        <v>0</v>
      </c>
      <c r="E907" s="14">
        <f>IF(AND(D907=1,INT($A907)=INT($A906),ISNUMBER(B906)),B907/B906-1,"")</f>
        <v/>
      </c>
      <c r="F907" s="14">
        <f>IF(AND(D907=1,INT($A907)=INT($A906),ISNUMBER(C906)),C907/C906-1,"")</f>
        <v/>
      </c>
      <c r="G907" s="11" t="n">
        <v>10.37230014801025</v>
      </c>
      <c r="H907" s="11" t="n">
        <v>330.3900146484375</v>
      </c>
      <c r="I907" s="13" t="n">
        <v>1</v>
      </c>
      <c r="J907" s="14">
        <f>IF(AND(I907=1,INT($A907)=INT($A906),ISNUMBER(G906)),G907/G906-1,"")</f>
        <v/>
      </c>
      <c r="K907" s="14">
        <f>IF(AND(I907=1,INT($A907)=INT($A906),ISNUMBER(H906)),H907/H906-1,"")</f>
        <v/>
      </c>
      <c r="L907" s="11" t="n">
        <v>12.69989967346191</v>
      </c>
      <c r="M907" s="11" t="n">
        <v>732.3599853515625</v>
      </c>
      <c r="N907" s="13" t="n">
        <v>1</v>
      </c>
      <c r="O907" s="14">
        <f>IF(AND(N907=1,INT($A907)=INT($A906),ISNUMBER(L906)),L907/L906-1,"")</f>
        <v/>
      </c>
      <c r="P907" s="14">
        <f>IF(AND(N907=1,INT($A907)=INT($A906),ISNUMBER(M906)),M907/M906-1,"")</f>
        <v/>
      </c>
      <c r="Q907" s="11" t="n">
        <v>10.01000022888184</v>
      </c>
      <c r="R907" s="11" t="n">
        <v>510.989990234375</v>
      </c>
      <c r="S907" s="13" t="n">
        <v>0</v>
      </c>
      <c r="T907" s="14">
        <f>IF(AND(S907=1,INT($A907)=INT($A906),ISNUMBER(Q906)),Q907/Q906-1,"")</f>
        <v/>
      </c>
      <c r="U907" s="14">
        <f>IF(AND(S907=1,INT($A907)=INT($A906),ISNUMBER(R906)),R907/R906-1,"")</f>
        <v/>
      </c>
      <c r="V907" s="11" t="n">
        <v>8.454999923706055</v>
      </c>
      <c r="W907" s="11" t="n">
        <v>7674.47021484375</v>
      </c>
      <c r="X907" s="13" t="n">
        <v>0</v>
      </c>
      <c r="Y907" s="14">
        <f>IF(AND(X907=1,INT($A907)=INT($A906),ISNUMBER(V906)),V907/V906-1,"")</f>
        <v/>
      </c>
      <c r="Z907" s="14">
        <f>IF(AND(X907=1,INT($A907)=INT($A906),ISNUMBER(W906)),W907/W906-1,"")</f>
        <v/>
      </c>
      <c r="AA907" s="11" t="n">
        <v>8.825099945068359</v>
      </c>
      <c r="AB907" s="11" t="n">
        <v>247.1499938964844</v>
      </c>
      <c r="AC907" s="13" t="n">
        <v>1</v>
      </c>
      <c r="AD907" s="14">
        <f>IF(AND(AC907=1,INT($A907)=INT($A906),ISNUMBER(AA906)),AA907/AA906-1,"")</f>
        <v/>
      </c>
      <c r="AE907" s="14">
        <f>IF(AND(AC907=1,INT($A907)=INT($A906),ISNUMBER(AB906)),AB907/AB906-1,"")</f>
        <v/>
      </c>
      <c r="AF907" s="11" t="n">
        <v>4.809999942779541</v>
      </c>
      <c r="AG907" s="11" t="n">
        <v>186.0249938964844</v>
      </c>
      <c r="AH907" s="13" t="n">
        <v>0</v>
      </c>
      <c r="AI907" s="14">
        <f>IF(AND(AH907=1,INT($A907)=INT($A906),ISNUMBER(AF906)),AF907/AF906-1,"")</f>
        <v/>
      </c>
      <c r="AJ907" s="14">
        <f>IF(AND(AH907=1,INT($A907)=INT($A906),ISNUMBER(AG906)),AG907/AG906-1,"")</f>
        <v/>
      </c>
    </row>
    <row r="908">
      <c r="A908" s="12" t="n">
        <v>46294.64583333334</v>
      </c>
      <c r="B908" s="11" t="n">
        <v>8.149900436401367</v>
      </c>
      <c r="C908" s="11" t="n">
        <v>354.8999938964844</v>
      </c>
      <c r="D908" s="13" t="n">
        <v>1</v>
      </c>
      <c r="E908" s="14">
        <f>IF(AND(D908=1,INT($A908)=INT($A907),ISNUMBER(B907)),B908/B907-1,"")</f>
        <v/>
      </c>
      <c r="F908" s="14">
        <f>IF(AND(D908=1,INT($A908)=INT($A907),ISNUMBER(C907)),C908/C907-1,"")</f>
        <v/>
      </c>
      <c r="G908" s="11" t="n">
        <v>10.375</v>
      </c>
      <c r="H908" s="11" t="n">
        <v>330.4349975585938</v>
      </c>
      <c r="I908" s="13" t="n">
        <v>1</v>
      </c>
      <c r="J908" s="14">
        <f>IF(AND(I908=1,INT($A908)=INT($A907),ISNUMBER(G907)),G908/G907-1,"")</f>
        <v/>
      </c>
      <c r="K908" s="14">
        <f>IF(AND(I908=1,INT($A908)=INT($A907),ISNUMBER(H907)),H908/H907-1,"")</f>
        <v/>
      </c>
      <c r="L908" s="11" t="n">
        <v>12.6899995803833</v>
      </c>
      <c r="M908" s="11" t="n">
        <v>732.7949829101562</v>
      </c>
      <c r="N908" s="13" t="n">
        <v>1</v>
      </c>
      <c r="O908" s="14">
        <f>IF(AND(N908=1,INT($A908)=INT($A907),ISNUMBER(L907)),L908/L907-1,"")</f>
        <v/>
      </c>
      <c r="P908" s="14">
        <f>IF(AND(N908=1,INT($A908)=INT($A907),ISNUMBER(M907)),M908/M907-1,"")</f>
        <v/>
      </c>
      <c r="Q908" s="11" t="n">
        <v>10.00710010528564</v>
      </c>
      <c r="R908" s="11" t="n">
        <v>511.1400146484375</v>
      </c>
      <c r="S908" s="13" t="n">
        <v>1</v>
      </c>
      <c r="T908" s="14">
        <f>IF(AND(S908=1,INT($A908)=INT($A907),ISNUMBER(Q907)),Q908/Q907-1,"")</f>
        <v/>
      </c>
      <c r="U908" s="14">
        <f>IF(AND(S908=1,INT($A908)=INT($A907),ISNUMBER(R907)),R908/R907-1,"")</f>
        <v/>
      </c>
      <c r="V908" s="11" t="n">
        <v>8.454999923706055</v>
      </c>
      <c r="W908" s="11" t="n">
        <v>7673.8798828125</v>
      </c>
      <c r="X908" s="13" t="n">
        <v>1</v>
      </c>
      <c r="Y908" s="14">
        <f>IF(AND(X908=1,INT($A908)=INT($A907),ISNUMBER(V907)),V908/V907-1,"")</f>
        <v/>
      </c>
      <c r="Z908" s="14">
        <f>IF(AND(X908=1,INT($A908)=INT($A907),ISNUMBER(W907)),W908/W907-1,"")</f>
        <v/>
      </c>
      <c r="AA908" s="11" t="n">
        <v>8.825099945068359</v>
      </c>
      <c r="AB908" s="11" t="n">
        <v>247.1499938964844</v>
      </c>
      <c r="AC908" s="13" t="n">
        <v>0</v>
      </c>
      <c r="AD908" s="14">
        <f>IF(AND(AC908=1,INT($A908)=INT($A907),ISNUMBER(AA907)),AA908/AA907-1,"")</f>
        <v/>
      </c>
      <c r="AE908" s="14">
        <f>IF(AND(AC908=1,INT($A908)=INT($A907),ISNUMBER(AB907)),AB908/AB907-1,"")</f>
        <v/>
      </c>
      <c r="AF908" s="11" t="n">
        <v>4.809999942779541</v>
      </c>
      <c r="AG908" s="11" t="n">
        <v>186.0249938964844</v>
      </c>
      <c r="AH908" s="13" t="n">
        <v>0</v>
      </c>
      <c r="AI908" s="14">
        <f>IF(AND(AH908=1,INT($A908)=INT($A907),ISNUMBER(AF907)),AF908/AF907-1,"")</f>
        <v/>
      </c>
      <c r="AJ908" s="14">
        <f>IF(AND(AH908=1,INT($A908)=INT($A907),ISNUMBER(AG907)),AG908/AG907-1,"")</f>
        <v/>
      </c>
    </row>
    <row r="909">
      <c r="A909" s="12" t="n">
        <v>46294.64791666667</v>
      </c>
      <c r="B909" s="11" t="n">
        <v>8.140000343322754</v>
      </c>
      <c r="C909" s="11" t="n">
        <v>355.1499938964844</v>
      </c>
      <c r="D909" s="13" t="n">
        <v>1</v>
      </c>
      <c r="E909" s="14">
        <f>IF(AND(D909=1,INT($A909)=INT($A908),ISNUMBER(B908)),B909/B908-1,"")</f>
        <v/>
      </c>
      <c r="F909" s="14">
        <f>IF(AND(D909=1,INT($A909)=INT($A908),ISNUMBER(C908)),C909/C908-1,"")</f>
        <v/>
      </c>
      <c r="G909" s="11" t="n">
        <v>10.38000011444092</v>
      </c>
      <c r="H909" s="11" t="n">
        <v>330.3599853515625</v>
      </c>
      <c r="I909" s="13" t="n">
        <v>1</v>
      </c>
      <c r="J909" s="14">
        <f>IF(AND(I909=1,INT($A909)=INT($A908),ISNUMBER(G908)),G909/G908-1,"")</f>
        <v/>
      </c>
      <c r="K909" s="14">
        <f>IF(AND(I909=1,INT($A909)=INT($A908),ISNUMBER(H908)),H909/H908-1,"")</f>
        <v/>
      </c>
      <c r="L909" s="11" t="n">
        <v>12.67500019073486</v>
      </c>
      <c r="M909" s="11" t="n">
        <v>734</v>
      </c>
      <c r="N909" s="13" t="n">
        <v>1</v>
      </c>
      <c r="O909" s="14">
        <f>IF(AND(N909=1,INT($A909)=INT($A908),ISNUMBER(L908)),L909/L908-1,"")</f>
        <v/>
      </c>
      <c r="P909" s="14">
        <f>IF(AND(N909=1,INT($A909)=INT($A908),ISNUMBER(M908)),M909/M908-1,"")</f>
        <v/>
      </c>
      <c r="Q909" s="11" t="n">
        <v>10.00710010528564</v>
      </c>
      <c r="R909" s="11" t="n">
        <v>511.1400146484375</v>
      </c>
      <c r="S909" s="13" t="n">
        <v>0</v>
      </c>
      <c r="T909" s="14">
        <f>IF(AND(S909=1,INT($A909)=INT($A908),ISNUMBER(Q908)),Q909/Q908-1,"")</f>
        <v/>
      </c>
      <c r="U909" s="14">
        <f>IF(AND(S909=1,INT($A909)=INT($A908),ISNUMBER(R908)),R909/R908-1,"")</f>
        <v/>
      </c>
      <c r="V909" s="11" t="n">
        <v>8.459400177001953</v>
      </c>
      <c r="W909" s="11" t="n">
        <v>7675.830078125</v>
      </c>
      <c r="X909" s="13" t="n">
        <v>1</v>
      </c>
      <c r="Y909" s="14">
        <f>IF(AND(X909=1,INT($A909)=INT($A908),ISNUMBER(V908)),V909/V908-1,"")</f>
        <v/>
      </c>
      <c r="Z909" s="14">
        <f>IF(AND(X909=1,INT($A909)=INT($A908),ISNUMBER(W908)),W909/W908-1,"")</f>
        <v/>
      </c>
      <c r="AA909" s="11" t="n">
        <v>8.820300102233887</v>
      </c>
      <c r="AB909" s="11" t="n">
        <v>247.1799011230469</v>
      </c>
      <c r="AC909" s="13" t="n">
        <v>1</v>
      </c>
      <c r="AD909" s="14">
        <f>IF(AND(AC909=1,INT($A909)=INT($A908),ISNUMBER(AA908)),AA909/AA908-1,"")</f>
        <v/>
      </c>
      <c r="AE909" s="14">
        <f>IF(AND(AC909=1,INT($A909)=INT($A908),ISNUMBER(AB908)),AB909/AB908-1,"")</f>
        <v/>
      </c>
      <c r="AF909" s="11" t="n">
        <v>4.809999942779541</v>
      </c>
      <c r="AG909" s="11" t="n">
        <v>186.0249938964844</v>
      </c>
      <c r="AH909" s="13" t="n">
        <v>0</v>
      </c>
      <c r="AI909" s="14">
        <f>IF(AND(AH909=1,INT($A909)=INT($A908),ISNUMBER(AF908)),AF909/AF908-1,"")</f>
        <v/>
      </c>
      <c r="AJ909" s="14">
        <f>IF(AND(AH909=1,INT($A909)=INT($A908),ISNUMBER(AG908)),AG909/AG908-1,"")</f>
        <v/>
      </c>
    </row>
    <row r="910">
      <c r="A910" s="12" t="n">
        <v>46294.65</v>
      </c>
      <c r="B910" s="11" t="n">
        <v>8.139900207519531</v>
      </c>
      <c r="C910" s="11" t="n">
        <v>355.5899963378906</v>
      </c>
      <c r="D910" s="13" t="n">
        <v>1</v>
      </c>
      <c r="E910" s="14">
        <f>IF(AND(D910=1,INT($A910)=INT($A909),ISNUMBER(B909)),B910/B909-1,"")</f>
        <v/>
      </c>
      <c r="F910" s="14">
        <f>IF(AND(D910=1,INT($A910)=INT($A909),ISNUMBER(C909)),C910/C909-1,"")</f>
        <v/>
      </c>
      <c r="G910" s="11" t="n">
        <v>10.38500022888184</v>
      </c>
      <c r="H910" s="11" t="n">
        <v>330.1900024414062</v>
      </c>
      <c r="I910" s="13" t="n">
        <v>1</v>
      </c>
      <c r="J910" s="14">
        <f>IF(AND(I910=1,INT($A910)=INT($A909),ISNUMBER(G909)),G910/G909-1,"")</f>
        <v/>
      </c>
      <c r="K910" s="14">
        <f>IF(AND(I910=1,INT($A910)=INT($A909),ISNUMBER(H909)),H910/H909-1,"")</f>
        <v/>
      </c>
      <c r="L910" s="11" t="n">
        <v>12.6850004196167</v>
      </c>
      <c r="M910" s="11" t="n">
        <v>733.1099853515625</v>
      </c>
      <c r="N910" s="13" t="n">
        <v>1</v>
      </c>
      <c r="O910" s="14">
        <f>IF(AND(N910=1,INT($A910)=INT($A909),ISNUMBER(L909)),L910/L909-1,"")</f>
        <v/>
      </c>
      <c r="P910" s="14">
        <f>IF(AND(N910=1,INT($A910)=INT($A909),ISNUMBER(M909)),M910/M909-1,"")</f>
        <v/>
      </c>
      <c r="Q910" s="11" t="n">
        <v>10.01000022888184</v>
      </c>
      <c r="R910" s="11" t="n">
        <v>510.8299865722656</v>
      </c>
      <c r="S910" s="13" t="n">
        <v>1</v>
      </c>
      <c r="T910" s="14">
        <f>IF(AND(S910=1,INT($A910)=INT($A909),ISNUMBER(Q909)),Q910/Q909-1,"")</f>
        <v/>
      </c>
      <c r="U910" s="14">
        <f>IF(AND(S910=1,INT($A910)=INT($A909),ISNUMBER(R909)),R910/R909-1,"")</f>
        <v/>
      </c>
      <c r="V910" s="11" t="n">
        <v>8.450799942016602</v>
      </c>
      <c r="W910" s="11" t="n">
        <v>7674.2099609375</v>
      </c>
      <c r="X910" s="13" t="n">
        <v>1</v>
      </c>
      <c r="Y910" s="14">
        <f>IF(AND(X910=1,INT($A910)=INT($A909),ISNUMBER(V909)),V910/V909-1,"")</f>
        <v/>
      </c>
      <c r="Z910" s="14">
        <f>IF(AND(X910=1,INT($A910)=INT($A909),ISNUMBER(W909)),W910/W909-1,"")</f>
        <v/>
      </c>
      <c r="AA910" s="11" t="n">
        <v>8.826999664306641</v>
      </c>
      <c r="AB910" s="11" t="n">
        <v>247.1300048828125</v>
      </c>
      <c r="AC910" s="13" t="n">
        <v>1</v>
      </c>
      <c r="AD910" s="14">
        <f>IF(AND(AC910=1,INT($A910)=INT($A909),ISNUMBER(AA909)),AA910/AA909-1,"")</f>
        <v/>
      </c>
      <c r="AE910" s="14">
        <f>IF(AND(AC910=1,INT($A910)=INT($A909),ISNUMBER(AB909)),AB910/AB909-1,"")</f>
        <v/>
      </c>
      <c r="AF910" s="11" t="n">
        <v>4.809999942779541</v>
      </c>
      <c r="AG910" s="11" t="n">
        <v>186.0249938964844</v>
      </c>
      <c r="AH910" s="13" t="n">
        <v>0</v>
      </c>
      <c r="AI910" s="14">
        <f>IF(AND(AH910=1,INT($A910)=INT($A909),ISNUMBER(AF909)),AF910/AF909-1,"")</f>
        <v/>
      </c>
      <c r="AJ910" s="14">
        <f>IF(AND(AH910=1,INT($A910)=INT($A909),ISNUMBER(AG909)),AG910/AG909-1,"")</f>
        <v/>
      </c>
    </row>
    <row r="911">
      <c r="A911" s="12" t="n">
        <v>46294.65208333333</v>
      </c>
      <c r="B911" s="11" t="n">
        <v>8.14009952545166</v>
      </c>
      <c r="C911" s="11" t="n">
        <v>355.3450012207031</v>
      </c>
      <c r="D911" s="13" t="n">
        <v>1</v>
      </c>
      <c r="E911" s="14">
        <f>IF(AND(D911=1,INT($A911)=INT($A910),ISNUMBER(B910)),B911/B910-1,"")</f>
        <v/>
      </c>
      <c r="F911" s="14">
        <f>IF(AND(D911=1,INT($A911)=INT($A910),ISNUMBER(C910)),C911/C910-1,"")</f>
        <v/>
      </c>
      <c r="G911" s="11" t="n">
        <v>10.39500045776367</v>
      </c>
      <c r="H911" s="11" t="n">
        <v>329.6213989257812</v>
      </c>
      <c r="I911" s="13" t="n">
        <v>1</v>
      </c>
      <c r="J911" s="14">
        <f>IF(AND(I911=1,INT($A911)=INT($A910),ISNUMBER(G910)),G911/G910-1,"")</f>
        <v/>
      </c>
      <c r="K911" s="14">
        <f>IF(AND(I911=1,INT($A911)=INT($A910),ISNUMBER(H910)),H911/H910-1,"")</f>
        <v/>
      </c>
      <c r="L911" s="11" t="n">
        <v>12.66499996185303</v>
      </c>
      <c r="M911" s="11" t="n">
        <v>734.030029296875</v>
      </c>
      <c r="N911" s="13" t="n">
        <v>1</v>
      </c>
      <c r="O911" s="14">
        <f>IF(AND(N911=1,INT($A911)=INT($A910),ISNUMBER(L910)),L911/L910-1,"")</f>
        <v/>
      </c>
      <c r="P911" s="14">
        <f>IF(AND(N911=1,INT($A911)=INT($A910),ISNUMBER(M910)),M911/M910-1,"")</f>
        <v/>
      </c>
      <c r="Q911" s="11" t="n">
        <v>10.01000022888184</v>
      </c>
      <c r="R911" s="11" t="n">
        <v>511.25</v>
      </c>
      <c r="S911" s="13" t="n">
        <v>1</v>
      </c>
      <c r="T911" s="14">
        <f>IF(AND(S911=1,INT($A911)=INT($A910),ISNUMBER(Q910)),Q911/Q910-1,"")</f>
        <v/>
      </c>
      <c r="U911" s="14">
        <f>IF(AND(S911=1,INT($A911)=INT($A910),ISNUMBER(R910)),R911/R910-1,"")</f>
        <v/>
      </c>
      <c r="V911" s="11" t="n">
        <v>8.454999923706055</v>
      </c>
      <c r="W911" s="11" t="n">
        <v>7674.39013671875</v>
      </c>
      <c r="X911" s="13" t="n">
        <v>1</v>
      </c>
      <c r="Y911" s="14">
        <f>IF(AND(X911=1,INT($A911)=INT($A910),ISNUMBER(V910)),V911/V910-1,"")</f>
        <v/>
      </c>
      <c r="Z911" s="14">
        <f>IF(AND(X911=1,INT($A911)=INT($A910),ISNUMBER(W910)),W911/W910-1,"")</f>
        <v/>
      </c>
      <c r="AA911" s="11" t="n">
        <v>8.829899787902832</v>
      </c>
      <c r="AB911" s="11" t="n">
        <v>247.1600036621094</v>
      </c>
      <c r="AC911" s="13" t="n">
        <v>1</v>
      </c>
      <c r="AD911" s="14">
        <f>IF(AND(AC911=1,INT($A911)=INT($A910),ISNUMBER(AA910)),AA911/AA910-1,"")</f>
        <v/>
      </c>
      <c r="AE911" s="14">
        <f>IF(AND(AC911=1,INT($A911)=INT($A910),ISNUMBER(AB910)),AB911/AB910-1,"")</f>
        <v/>
      </c>
      <c r="AF911" s="11" t="n">
        <v>4.800000190734863</v>
      </c>
      <c r="AG911" s="11" t="n">
        <v>186.2100067138672</v>
      </c>
      <c r="AH911" s="13" t="n">
        <v>1</v>
      </c>
      <c r="AI911" s="14">
        <f>IF(AND(AH911=1,INT($A911)=INT($A910),ISNUMBER(AF910)),AF911/AF910-1,"")</f>
        <v/>
      </c>
      <c r="AJ911" s="14">
        <f>IF(AND(AH911=1,INT($A911)=INT($A910),ISNUMBER(AG910)),AG911/AG910-1,"")</f>
        <v/>
      </c>
    </row>
    <row r="912">
      <c r="A912" s="12" t="n">
        <v>46294.65416666667</v>
      </c>
      <c r="B912" s="11" t="n">
        <v>8.149900436401367</v>
      </c>
      <c r="C912" s="11" t="n">
        <v>355.0499877929688</v>
      </c>
      <c r="D912" s="13" t="n">
        <v>1</v>
      </c>
      <c r="E912" s="14">
        <f>IF(AND(D912=1,INT($A912)=INT($A911),ISNUMBER(B911)),B912/B911-1,"")</f>
        <v/>
      </c>
      <c r="F912" s="14">
        <f>IF(AND(D912=1,INT($A912)=INT($A911),ISNUMBER(C911)),C912/C911-1,"")</f>
        <v/>
      </c>
      <c r="G912" s="11" t="n">
        <v>10.39999961853027</v>
      </c>
      <c r="H912" s="11" t="n">
        <v>329.6449890136719</v>
      </c>
      <c r="I912" s="13" t="n">
        <v>1</v>
      </c>
      <c r="J912" s="14">
        <f>IF(AND(I912=1,INT($A912)=INT($A911),ISNUMBER(G911)),G912/G911-1,"")</f>
        <v/>
      </c>
      <c r="K912" s="14">
        <f>IF(AND(I912=1,INT($A912)=INT($A911),ISNUMBER(H911)),H912/H911-1,"")</f>
        <v/>
      </c>
      <c r="L912" s="11" t="n">
        <v>12.67000007629395</v>
      </c>
      <c r="M912" s="11" t="n">
        <v>734.280029296875</v>
      </c>
      <c r="N912" s="13" t="n">
        <v>1</v>
      </c>
      <c r="O912" s="14">
        <f>IF(AND(N912=1,INT($A912)=INT($A911),ISNUMBER(L911)),L912/L911-1,"")</f>
        <v/>
      </c>
      <c r="P912" s="14">
        <f>IF(AND(N912=1,INT($A912)=INT($A911),ISNUMBER(M911)),M912/M911-1,"")</f>
        <v/>
      </c>
      <c r="Q912" s="11" t="n">
        <v>10.01500034332275</v>
      </c>
      <c r="R912" s="11" t="n">
        <v>510.8200073242188</v>
      </c>
      <c r="S912" s="13" t="n">
        <v>1</v>
      </c>
      <c r="T912" s="14">
        <f>IF(AND(S912=1,INT($A912)=INT($A911),ISNUMBER(Q911)),Q912/Q911-1,"")</f>
        <v/>
      </c>
      <c r="U912" s="14">
        <f>IF(AND(S912=1,INT($A912)=INT($A911),ISNUMBER(R911)),R912/R911-1,"")</f>
        <v/>
      </c>
      <c r="V912" s="11" t="n">
        <v>8.460000038146973</v>
      </c>
      <c r="W912" s="11" t="n">
        <v>7672.47021484375</v>
      </c>
      <c r="X912" s="13" t="n">
        <v>1</v>
      </c>
      <c r="Y912" s="14">
        <f>IF(AND(X912=1,INT($A912)=INT($A911),ISNUMBER(V911)),V912/V911-1,"")</f>
        <v/>
      </c>
      <c r="Z912" s="14">
        <f>IF(AND(X912=1,INT($A912)=INT($A911),ISNUMBER(W911)),W912/W911-1,"")</f>
        <v/>
      </c>
      <c r="AA912" s="11" t="n">
        <v>8.829899787902832</v>
      </c>
      <c r="AB912" s="11" t="n">
        <v>247.1600036621094</v>
      </c>
      <c r="AC912" s="13" t="n">
        <v>0</v>
      </c>
      <c r="AD912" s="14">
        <f>IF(AND(AC912=1,INT($A912)=INT($A911),ISNUMBER(AA911)),AA912/AA911-1,"")</f>
        <v/>
      </c>
      <c r="AE912" s="14">
        <f>IF(AND(AC912=1,INT($A912)=INT($A911),ISNUMBER(AB911)),AB912/AB911-1,"")</f>
        <v/>
      </c>
      <c r="AF912" s="11" t="n">
        <v>4.810100078582764</v>
      </c>
      <c r="AG912" s="11" t="n">
        <v>186.0800018310547</v>
      </c>
      <c r="AH912" s="13" t="n">
        <v>1</v>
      </c>
      <c r="AI912" s="14">
        <f>IF(AND(AH912=1,INT($A912)=INT($A911),ISNUMBER(AF911)),AF912/AF911-1,"")</f>
        <v/>
      </c>
      <c r="AJ912" s="14">
        <f>IF(AND(AH912=1,INT($A912)=INT($A911),ISNUMBER(AG911)),AG912/AG911-1,"")</f>
        <v/>
      </c>
    </row>
    <row r="913">
      <c r="A913" s="12" t="n">
        <v>46294.65625</v>
      </c>
      <c r="B913" s="11" t="n">
        <v>8.154999732971191</v>
      </c>
      <c r="C913" s="11" t="n">
        <v>355</v>
      </c>
      <c r="D913" s="13" t="n">
        <v>1</v>
      </c>
      <c r="E913" s="14">
        <f>IF(AND(D913=1,INT($A913)=INT($A912),ISNUMBER(B912)),B913/B912-1,"")</f>
        <v/>
      </c>
      <c r="F913" s="14">
        <f>IF(AND(D913=1,INT($A913)=INT($A912),ISNUMBER(C912)),C913/C912-1,"")</f>
        <v/>
      </c>
      <c r="G913" s="11" t="n">
        <v>10.40509986877441</v>
      </c>
      <c r="H913" s="11" t="n">
        <v>329.5499877929688</v>
      </c>
      <c r="I913" s="13" t="n">
        <v>1</v>
      </c>
      <c r="J913" s="14">
        <f>IF(AND(I913=1,INT($A913)=INT($A912),ISNUMBER(G912)),G913/G912-1,"")</f>
        <v/>
      </c>
      <c r="K913" s="14">
        <f>IF(AND(I913=1,INT($A913)=INT($A912),ISNUMBER(H912)),H913/H912-1,"")</f>
        <v/>
      </c>
      <c r="L913" s="11" t="n">
        <v>12.64990043640137</v>
      </c>
      <c r="M913" s="11" t="n">
        <v>735.1801147460938</v>
      </c>
      <c r="N913" s="13" t="n">
        <v>1</v>
      </c>
      <c r="O913" s="14">
        <f>IF(AND(N913=1,INT($A913)=INT($A912),ISNUMBER(L912)),L913/L912-1,"")</f>
        <v/>
      </c>
      <c r="P913" s="14">
        <f>IF(AND(N913=1,INT($A913)=INT($A912),ISNUMBER(M912)),M913/M912-1,"")</f>
        <v/>
      </c>
      <c r="Q913" s="11" t="n">
        <v>10.01000022888184</v>
      </c>
      <c r="R913" s="11" t="n">
        <v>510.1449890136719</v>
      </c>
      <c r="S913" s="13" t="n">
        <v>1</v>
      </c>
      <c r="T913" s="14">
        <f>IF(AND(S913=1,INT($A913)=INT($A912),ISNUMBER(Q912)),Q913/Q912-1,"")</f>
        <v/>
      </c>
      <c r="U913" s="14">
        <f>IF(AND(S913=1,INT($A913)=INT($A912),ISNUMBER(R912)),R913/R912-1,"")</f>
        <v/>
      </c>
      <c r="V913" s="11" t="n">
        <v>8.460100173950195</v>
      </c>
      <c r="W913" s="11" t="n">
        <v>7669.85986328125</v>
      </c>
      <c r="X913" s="13" t="n">
        <v>1</v>
      </c>
      <c r="Y913" s="14">
        <f>IF(AND(X913=1,INT($A913)=INT($A912),ISNUMBER(V912)),V913/V912-1,"")</f>
        <v/>
      </c>
      <c r="Z913" s="14">
        <f>IF(AND(X913=1,INT($A913)=INT($A912),ISNUMBER(W912)),W913/W912-1,"")</f>
        <v/>
      </c>
      <c r="AA913" s="11" t="n">
        <v>8.829999923706055</v>
      </c>
      <c r="AB913" s="11" t="n">
        <v>247.0299987792969</v>
      </c>
      <c r="AC913" s="13" t="n">
        <v>1</v>
      </c>
      <c r="AD913" s="14">
        <f>IF(AND(AC913=1,INT($A913)=INT($A912),ISNUMBER(AA912)),AA913/AA912-1,"")</f>
        <v/>
      </c>
      <c r="AE913" s="14">
        <f>IF(AND(AC913=1,INT($A913)=INT($A912),ISNUMBER(AB912)),AB913/AB912-1,"")</f>
        <v/>
      </c>
      <c r="AF913" s="11" t="n">
        <v>4.804599761962891</v>
      </c>
      <c r="AG913" s="11" t="n">
        <v>186.1199951171875</v>
      </c>
      <c r="AH913" s="13" t="n">
        <v>1</v>
      </c>
      <c r="AI913" s="14">
        <f>IF(AND(AH913=1,INT($A913)=INT($A912),ISNUMBER(AF912)),AF913/AF912-1,"")</f>
        <v/>
      </c>
      <c r="AJ913" s="14">
        <f>IF(AND(AH913=1,INT($A913)=INT($A912),ISNUMBER(AG912)),AG913/AG912-1,"")</f>
        <v/>
      </c>
    </row>
    <row r="914">
      <c r="A914" s="12" t="n">
        <v>46294.65833333333</v>
      </c>
      <c r="B914" s="11" t="n">
        <v>8.154999732971191</v>
      </c>
      <c r="C914" s="11" t="n">
        <v>355</v>
      </c>
      <c r="D914" s="13" t="n">
        <v>0</v>
      </c>
      <c r="E914" s="14">
        <f>IF(AND(D914=1,INT($A914)=INT($A913),ISNUMBER(B913)),B914/B913-1,"")</f>
        <v/>
      </c>
      <c r="F914" s="14">
        <f>IF(AND(D914=1,INT($A914)=INT($A913),ISNUMBER(C913)),C914/C913-1,"")</f>
        <v/>
      </c>
      <c r="G914" s="11" t="n">
        <v>10.40149974822998</v>
      </c>
      <c r="H914" s="11" t="n">
        <v>329.3299865722656</v>
      </c>
      <c r="I914" s="13" t="n">
        <v>1</v>
      </c>
      <c r="J914" s="14">
        <f>IF(AND(I914=1,INT($A914)=INT($A913),ISNUMBER(G913)),G914/G913-1,"")</f>
        <v/>
      </c>
      <c r="K914" s="14">
        <f>IF(AND(I914=1,INT($A914)=INT($A913),ISNUMBER(H913)),H914/H913-1,"")</f>
        <v/>
      </c>
      <c r="L914" s="11" t="n">
        <v>12.64970016479492</v>
      </c>
      <c r="M914" s="11" t="n">
        <v>735.5599975585938</v>
      </c>
      <c r="N914" s="13" t="n">
        <v>1</v>
      </c>
      <c r="O914" s="14">
        <f>IF(AND(N914=1,INT($A914)=INT($A913),ISNUMBER(L913)),L914/L913-1,"")</f>
        <v/>
      </c>
      <c r="P914" s="14">
        <f>IF(AND(N914=1,INT($A914)=INT($A913),ISNUMBER(M913)),M914/M913-1,"")</f>
        <v/>
      </c>
      <c r="Q914" s="11" t="n">
        <v>10.02499961853027</v>
      </c>
      <c r="R914" s="11" t="n">
        <v>510.2999877929688</v>
      </c>
      <c r="S914" s="13" t="n">
        <v>1</v>
      </c>
      <c r="T914" s="14">
        <f>IF(AND(S914=1,INT($A914)=INT($A913),ISNUMBER(Q913)),Q914/Q913-1,"")</f>
        <v/>
      </c>
      <c r="U914" s="14">
        <f>IF(AND(S914=1,INT($A914)=INT($A913),ISNUMBER(R913)),R914/R913-1,"")</f>
        <v/>
      </c>
      <c r="V914" s="11" t="n">
        <v>8.465000152587891</v>
      </c>
      <c r="W914" s="11" t="n">
        <v>7671.43017578125</v>
      </c>
      <c r="X914" s="13" t="n">
        <v>1</v>
      </c>
      <c r="Y914" s="14">
        <f>IF(AND(X914=1,INT($A914)=INT($A913),ISNUMBER(V913)),V914/V913-1,"")</f>
        <v/>
      </c>
      <c r="Z914" s="14">
        <f>IF(AND(X914=1,INT($A914)=INT($A913),ISNUMBER(W913)),W914/W913-1,"")</f>
        <v/>
      </c>
      <c r="AA914" s="11" t="n">
        <v>8.824999809265137</v>
      </c>
      <c r="AB914" s="11" t="n">
        <v>247.0249938964844</v>
      </c>
      <c r="AC914" s="13" t="n">
        <v>1</v>
      </c>
      <c r="AD914" s="14">
        <f>IF(AND(AC914=1,INT($A914)=INT($A913),ISNUMBER(AA913)),AA914/AA913-1,"")</f>
        <v/>
      </c>
      <c r="AE914" s="14">
        <f>IF(AND(AC914=1,INT($A914)=INT($A913),ISNUMBER(AB913)),AB914/AB913-1,"")</f>
        <v/>
      </c>
      <c r="AF914" s="11" t="n">
        <v>4.800099849700928</v>
      </c>
      <c r="AG914" s="11" t="n">
        <v>186.4949951171875</v>
      </c>
      <c r="AH914" s="13" t="n">
        <v>1</v>
      </c>
      <c r="AI914" s="14">
        <f>IF(AND(AH914=1,INT($A914)=INT($A913),ISNUMBER(AF913)),AF914/AF913-1,"")</f>
        <v/>
      </c>
      <c r="AJ914" s="14">
        <f>IF(AND(AH914=1,INT($A914)=INT($A913),ISNUMBER(AG913)),AG914/AG913-1,"")</f>
        <v/>
      </c>
    </row>
    <row r="915">
      <c r="A915" s="12" t="n">
        <v>46294.66041666667</v>
      </c>
      <c r="B915" s="11" t="n">
        <v>8.154999732971191</v>
      </c>
      <c r="C915" s="11" t="n">
        <v>354.9400024414062</v>
      </c>
      <c r="D915" s="13" t="n">
        <v>1</v>
      </c>
      <c r="E915" s="14">
        <f>IF(AND(D915=1,INT($A915)=INT($A914),ISNUMBER(B914)),B915/B914-1,"")</f>
        <v/>
      </c>
      <c r="F915" s="14">
        <f>IF(AND(D915=1,INT($A915)=INT($A914),ISNUMBER(C914)),C915/C914-1,"")</f>
        <v/>
      </c>
      <c r="G915" s="11" t="n">
        <v>10.40499973297119</v>
      </c>
      <c r="H915" s="11" t="n">
        <v>329.4100036621094</v>
      </c>
      <c r="I915" s="13" t="n">
        <v>1</v>
      </c>
      <c r="J915" s="14">
        <f>IF(AND(I915=1,INT($A915)=INT($A914),ISNUMBER(G914)),G915/G914-1,"")</f>
        <v/>
      </c>
      <c r="K915" s="14">
        <f>IF(AND(I915=1,INT($A915)=INT($A914),ISNUMBER(H914)),H915/H914-1,"")</f>
        <v/>
      </c>
      <c r="L915" s="11" t="n">
        <v>12.63020038604736</v>
      </c>
      <c r="M915" s="11" t="n">
        <v>736.6790161132812</v>
      </c>
      <c r="N915" s="13" t="n">
        <v>1</v>
      </c>
      <c r="O915" s="14">
        <f>IF(AND(N915=1,INT($A915)=INT($A914),ISNUMBER(L914)),L915/L914-1,"")</f>
        <v/>
      </c>
      <c r="P915" s="14">
        <f>IF(AND(N915=1,INT($A915)=INT($A914),ISNUMBER(M914)),M915/M914-1,"")</f>
        <v/>
      </c>
      <c r="Q915" s="11" t="n">
        <v>10.02499961853027</v>
      </c>
      <c r="R915" s="11" t="n">
        <v>510.2999877929688</v>
      </c>
      <c r="S915" s="13" t="n">
        <v>0</v>
      </c>
      <c r="T915" s="14">
        <f>IF(AND(S915=1,INT($A915)=INT($A914),ISNUMBER(Q914)),Q915/Q914-1,"")</f>
        <v/>
      </c>
      <c r="U915" s="14">
        <f>IF(AND(S915=1,INT($A915)=INT($A914),ISNUMBER(R914)),R915/R914-1,"")</f>
        <v/>
      </c>
      <c r="V915" s="11" t="n">
        <v>8.460000038146973</v>
      </c>
      <c r="W915" s="11" t="n">
        <v>7673.4501953125</v>
      </c>
      <c r="X915" s="13" t="n">
        <v>1</v>
      </c>
      <c r="Y915" s="14">
        <f>IF(AND(X915=1,INT($A915)=INT($A914),ISNUMBER(V914)),V915/V914-1,"")</f>
        <v/>
      </c>
      <c r="Z915" s="14">
        <f>IF(AND(X915=1,INT($A915)=INT($A914),ISNUMBER(W914)),W915/W914-1,"")</f>
        <v/>
      </c>
      <c r="AA915" s="11" t="n">
        <v>8.824999809265137</v>
      </c>
      <c r="AB915" s="11" t="n">
        <v>247.0637054443359</v>
      </c>
      <c r="AC915" s="13" t="n">
        <v>1</v>
      </c>
      <c r="AD915" s="14">
        <f>IF(AND(AC915=1,INT($A915)=INT($A914),ISNUMBER(AA914)),AA915/AA914-1,"")</f>
        <v/>
      </c>
      <c r="AE915" s="14">
        <f>IF(AND(AC915=1,INT($A915)=INT($A914),ISNUMBER(AB914)),AB915/AB914-1,"")</f>
        <v/>
      </c>
      <c r="AF915" s="11" t="n">
        <v>4.793799877166748</v>
      </c>
      <c r="AG915" s="11" t="n">
        <v>186.7850036621094</v>
      </c>
      <c r="AH915" s="13" t="n">
        <v>1</v>
      </c>
      <c r="AI915" s="14">
        <f>IF(AND(AH915=1,INT($A915)=INT($A914),ISNUMBER(AF914)),AF915/AF914-1,"")</f>
        <v/>
      </c>
      <c r="AJ915" s="14">
        <f>IF(AND(AH915=1,INT($A915)=INT($A914),ISNUMBER(AG914)),AG915/AG914-1,"")</f>
        <v/>
      </c>
    </row>
    <row r="916">
      <c r="A916" s="12" t="n">
        <v>46294.6625</v>
      </c>
      <c r="B916" s="11" t="n">
        <v>8.145000457763672</v>
      </c>
      <c r="C916" s="11" t="n">
        <v>355.3099975585938</v>
      </c>
      <c r="D916" s="13" t="n">
        <v>1</v>
      </c>
      <c r="E916" s="14">
        <f>IF(AND(D916=1,INT($A916)=INT($A915),ISNUMBER(B915)),B916/B915-1,"")</f>
        <v/>
      </c>
      <c r="F916" s="14">
        <f>IF(AND(D916=1,INT($A916)=INT($A915),ISNUMBER(C915)),C916/C915-1,"")</f>
        <v/>
      </c>
      <c r="G916" s="11" t="n">
        <v>10.39999961853027</v>
      </c>
      <c r="H916" s="11" t="n">
        <v>329.6900024414062</v>
      </c>
      <c r="I916" s="13" t="n">
        <v>1</v>
      </c>
      <c r="J916" s="14">
        <f>IF(AND(I916=1,INT($A916)=INT($A915),ISNUMBER(G915)),G916/G915-1,"")</f>
        <v/>
      </c>
      <c r="K916" s="14">
        <f>IF(AND(I916=1,INT($A916)=INT($A915),ISNUMBER(H915)),H916/H915-1,"")</f>
        <v/>
      </c>
      <c r="L916" s="11" t="n">
        <v>12.60999965667725</v>
      </c>
      <c r="M916" s="11" t="n">
        <v>737.2301025390625</v>
      </c>
      <c r="N916" s="13" t="n">
        <v>1</v>
      </c>
      <c r="O916" s="14">
        <f>IF(AND(N916=1,INT($A916)=INT($A915),ISNUMBER(L915)),L916/L915-1,"")</f>
        <v/>
      </c>
      <c r="P916" s="14">
        <f>IF(AND(N916=1,INT($A916)=INT($A915),ISNUMBER(M915)),M916/M915-1,"")</f>
        <v/>
      </c>
      <c r="Q916" s="11" t="n">
        <v>10.02999973297119</v>
      </c>
      <c r="R916" s="11" t="n">
        <v>509.7749938964844</v>
      </c>
      <c r="S916" s="13" t="n">
        <v>1</v>
      </c>
      <c r="T916" s="14">
        <f>IF(AND(S916=1,INT($A916)=INT($A915),ISNUMBER(Q915)),Q916/Q915-1,"")</f>
        <v/>
      </c>
      <c r="U916" s="14">
        <f>IF(AND(S916=1,INT($A916)=INT($A915),ISNUMBER(R915)),R916/R915-1,"")</f>
        <v/>
      </c>
      <c r="V916" s="11" t="n">
        <v>8.454999923706055</v>
      </c>
      <c r="W916" s="11" t="n">
        <v>7674.740234375</v>
      </c>
      <c r="X916" s="13" t="n">
        <v>1</v>
      </c>
      <c r="Y916" s="14">
        <f>IF(AND(X916=1,INT($A916)=INT($A915),ISNUMBER(V915)),V916/V915-1,"")</f>
        <v/>
      </c>
      <c r="Z916" s="14">
        <f>IF(AND(X916=1,INT($A916)=INT($A915),ISNUMBER(W915)),W916/W915-1,"")</f>
        <v/>
      </c>
      <c r="AA916" s="11" t="n">
        <v>8.829999923706055</v>
      </c>
      <c r="AB916" s="11" t="n">
        <v>246.8600006103516</v>
      </c>
      <c r="AC916" s="13" t="n">
        <v>1</v>
      </c>
      <c r="AD916" s="14">
        <f>IF(AND(AC916=1,INT($A916)=INT($A915),ISNUMBER(AA915)),AA916/AA915-1,"")</f>
        <v/>
      </c>
      <c r="AE916" s="14">
        <f>IF(AND(AC916=1,INT($A916)=INT($A915),ISNUMBER(AB915)),AB916/AB915-1,"")</f>
        <v/>
      </c>
      <c r="AF916" s="11" t="n">
        <v>4.795000076293945</v>
      </c>
      <c r="AG916" s="11" t="n">
        <v>186.8101043701172</v>
      </c>
      <c r="AH916" s="13" t="n">
        <v>1</v>
      </c>
      <c r="AI916" s="14">
        <f>IF(AND(AH916=1,INT($A916)=INT($A915),ISNUMBER(AF915)),AF916/AF915-1,"")</f>
        <v/>
      </c>
      <c r="AJ916" s="14">
        <f>IF(AND(AH916=1,INT($A916)=INT($A915),ISNUMBER(AG915)),AG916/AG915-1,"")</f>
        <v/>
      </c>
    </row>
    <row r="917">
      <c r="A917" s="12" t="n">
        <v>46294.66458333333</v>
      </c>
      <c r="B917" s="11" t="n">
        <v>8.154999732971191</v>
      </c>
      <c r="C917" s="11" t="n">
        <v>355.1300048828125</v>
      </c>
      <c r="D917" s="13" t="n">
        <v>1</v>
      </c>
      <c r="E917" s="14">
        <f>IF(AND(D917=1,INT($A917)=INT($A916),ISNUMBER(B916)),B917/B916-1,"")</f>
        <v/>
      </c>
      <c r="F917" s="14">
        <f>IF(AND(D917=1,INT($A917)=INT($A916),ISNUMBER(C916)),C917/C916-1,"")</f>
        <v/>
      </c>
      <c r="G917" s="11" t="n">
        <v>10.40999984741211</v>
      </c>
      <c r="H917" s="11" t="n">
        <v>329.3599853515625</v>
      </c>
      <c r="I917" s="13" t="n">
        <v>1</v>
      </c>
      <c r="J917" s="14">
        <f>IF(AND(I917=1,INT($A917)=INT($A916),ISNUMBER(G916)),G917/G916-1,"")</f>
        <v/>
      </c>
      <c r="K917" s="14">
        <f>IF(AND(I917=1,INT($A917)=INT($A916),ISNUMBER(H916)),H917/H916-1,"")</f>
        <v/>
      </c>
      <c r="L917" s="11" t="n">
        <v>12.5649995803833</v>
      </c>
      <c r="M917" s="11" t="n">
        <v>739.7999877929688</v>
      </c>
      <c r="N917" s="13" t="n">
        <v>1</v>
      </c>
      <c r="O917" s="14">
        <f>IF(AND(N917=1,INT($A917)=INT($A916),ISNUMBER(L916)),L917/L916-1,"")</f>
        <v/>
      </c>
      <c r="P917" s="14">
        <f>IF(AND(N917=1,INT($A917)=INT($A916),ISNUMBER(M916)),M917/M916-1,"")</f>
        <v/>
      </c>
      <c r="Q917" s="11" t="n">
        <v>10.0600004196167</v>
      </c>
      <c r="R917" s="11" t="n">
        <v>508.739990234375</v>
      </c>
      <c r="S917" s="13" t="n">
        <v>1</v>
      </c>
      <c r="T917" s="14">
        <f>IF(AND(S917=1,INT($A917)=INT($A916),ISNUMBER(Q916)),Q917/Q916-1,"")</f>
        <v/>
      </c>
      <c r="U917" s="14">
        <f>IF(AND(S917=1,INT($A917)=INT($A916),ISNUMBER(R916)),R917/R916-1,"")</f>
        <v/>
      </c>
      <c r="V917" s="11" t="n">
        <v>8.465000152587891</v>
      </c>
      <c r="W917" s="11" t="n">
        <v>7672.419921875</v>
      </c>
      <c r="X917" s="13" t="n">
        <v>1</v>
      </c>
      <c r="Y917" s="14">
        <f>IF(AND(X917=1,INT($A917)=INT($A916),ISNUMBER(V916)),V917/V916-1,"")</f>
        <v/>
      </c>
      <c r="Z917" s="14">
        <f>IF(AND(X917=1,INT($A917)=INT($A916),ISNUMBER(W916)),W917/W916-1,"")</f>
        <v/>
      </c>
      <c r="AA917" s="11" t="n">
        <v>8.835000038146973</v>
      </c>
      <c r="AB917" s="11" t="n">
        <v>246.7599945068359</v>
      </c>
      <c r="AC917" s="13" t="n">
        <v>1</v>
      </c>
      <c r="AD917" s="14">
        <f>IF(AND(AC917=1,INT($A917)=INT($A916),ISNUMBER(AA916)),AA917/AA916-1,"")</f>
        <v/>
      </c>
      <c r="AE917" s="14">
        <f>IF(AND(AC917=1,INT($A917)=INT($A916),ISNUMBER(AB916)),AB917/AB916-1,"")</f>
        <v/>
      </c>
      <c r="AF917" s="11" t="n">
        <v>4.79010009765625</v>
      </c>
      <c r="AG917" s="11" t="n">
        <v>186.8800048828125</v>
      </c>
      <c r="AH917" s="13" t="n">
        <v>1</v>
      </c>
      <c r="AI917" s="14">
        <f>IF(AND(AH917=1,INT($A917)=INT($A916),ISNUMBER(AF916)),AF917/AF916-1,"")</f>
        <v/>
      </c>
      <c r="AJ917" s="14">
        <f>IF(AND(AH917=1,INT($A917)=INT($A916),ISNUMBER(AG916)),AG917/AG916-1,"")</f>
        <v/>
      </c>
    </row>
    <row r="918">
      <c r="A918" s="12" t="n">
        <v>46294.66666666666</v>
      </c>
      <c r="B918" s="11" t="n">
        <v>8.154999732971191</v>
      </c>
      <c r="C918" s="11" t="n">
        <v>355.1300048828125</v>
      </c>
      <c r="D918" s="13" t="n">
        <v>0</v>
      </c>
      <c r="E918" s="14">
        <f>IF(AND(D918=1,INT($A918)=INT($A917),ISNUMBER(B917)),B918/B917-1,"")</f>
        <v/>
      </c>
      <c r="F918" s="14">
        <f>IF(AND(D918=1,INT($A918)=INT($A917),ISNUMBER(C917)),C918/C917-1,"")</f>
        <v/>
      </c>
      <c r="G918" s="11" t="n">
        <v>10.40499973297119</v>
      </c>
      <c r="H918" s="11" t="n">
        <v>329.5899963378906</v>
      </c>
      <c r="I918" s="13" t="n">
        <v>1</v>
      </c>
      <c r="J918" s="14">
        <f>IF(AND(I918=1,INT($A918)=INT($A917),ISNUMBER(G917)),G918/G917-1,"")</f>
        <v/>
      </c>
      <c r="K918" s="14">
        <f>IF(AND(I918=1,INT($A918)=INT($A917),ISNUMBER(H917)),H918/H917-1,"")</f>
        <v/>
      </c>
      <c r="L918" s="11" t="n">
        <v>12.58500003814697</v>
      </c>
      <c r="M918" s="11" t="n">
        <v>739.02001953125</v>
      </c>
      <c r="N918" s="13" t="n">
        <v>1</v>
      </c>
      <c r="O918" s="14">
        <f>IF(AND(N918=1,INT($A918)=INT($A917),ISNUMBER(L917)),L918/L917-1,"")</f>
        <v/>
      </c>
      <c r="P918" s="14">
        <f>IF(AND(N918=1,INT($A918)=INT($A917),ISNUMBER(M917)),M918/M917-1,"")</f>
        <v/>
      </c>
      <c r="Q918" s="11" t="n">
        <v>10.05000019073486</v>
      </c>
      <c r="R918" s="11" t="n">
        <v>509.0400085449219</v>
      </c>
      <c r="S918" s="13" t="n">
        <v>1</v>
      </c>
      <c r="T918" s="14">
        <f>IF(AND(S918=1,INT($A918)=INT($A917),ISNUMBER(Q917)),Q918/Q917-1,"")</f>
        <v/>
      </c>
      <c r="U918" s="14">
        <f>IF(AND(S918=1,INT($A918)=INT($A917),ISNUMBER(R917)),R918/R917-1,"")</f>
        <v/>
      </c>
      <c r="V918" s="11" t="n">
        <v>8.470000267028809</v>
      </c>
      <c r="W918" s="11" t="n">
        <v>7671.85009765625</v>
      </c>
      <c r="X918" s="13" t="n">
        <v>1</v>
      </c>
      <c r="Y918" s="14">
        <f>IF(AND(X918=1,INT($A918)=INT($A917),ISNUMBER(V917)),V918/V917-1,"")</f>
        <v/>
      </c>
      <c r="Z918" s="14">
        <f>IF(AND(X918=1,INT($A918)=INT($A917),ISNUMBER(W917)),W918/W917-1,"")</f>
        <v/>
      </c>
      <c r="AA918" s="11" t="n">
        <v>8.840000152587891</v>
      </c>
      <c r="AB918" s="11" t="n">
        <v>246.6950073242188</v>
      </c>
      <c r="AC918" s="13" t="n">
        <v>1</v>
      </c>
      <c r="AD918" s="14">
        <f>IF(AND(AC918=1,INT($A918)=INT($A917),ISNUMBER(AA917)),AA918/AA917-1,"")</f>
        <v/>
      </c>
      <c r="AE918" s="14">
        <f>IF(AND(AC918=1,INT($A918)=INT($A917),ISNUMBER(AB917)),AB918/AB917-1,"")</f>
        <v/>
      </c>
      <c r="AF918" s="11" t="n">
        <v>4.784999847412109</v>
      </c>
      <c r="AG918" s="11" t="n">
        <v>186.9700012207031</v>
      </c>
      <c r="AH918" s="13" t="n">
        <v>1</v>
      </c>
      <c r="AI918" s="14">
        <f>IF(AND(AH918=1,INT($A918)=INT($A917),ISNUMBER(AF917)),AF918/AF917-1,"")</f>
        <v/>
      </c>
      <c r="AJ918" s="14">
        <f>IF(AND(AH918=1,INT($A918)=INT($A917),ISNUMBER(AG917)),AG918/AG917-1,"")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5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</cols>
  <sheetData>
    <row r="1">
      <c r="A1" s="1" t="inlineStr">
        <is>
          <t>Time</t>
        </is>
      </c>
      <c r="B1" s="2" t="inlineStr">
        <is>
          <t>AVS</t>
        </is>
      </c>
      <c r="C1" s="2" t="inlineStr">
        <is>
          <t>AVGO</t>
        </is>
      </c>
      <c r="D1" s="2" t="inlineStr">
        <is>
          <t>AVS both traded</t>
        </is>
      </c>
      <c r="E1" s="2" t="inlineStr">
        <is>
          <t>AVS return</t>
        </is>
      </c>
      <c r="F1" s="2" t="inlineStr">
        <is>
          <t>AVGO return</t>
        </is>
      </c>
      <c r="G1" s="2" t="inlineStr">
        <is>
          <t>AAPD</t>
        </is>
      </c>
      <c r="H1" s="2" t="inlineStr">
        <is>
          <t>AAPL</t>
        </is>
      </c>
      <c r="I1" s="2" t="inlineStr">
        <is>
          <t>AAPD both traded</t>
        </is>
      </c>
      <c r="J1" s="2" t="inlineStr">
        <is>
          <t>AAPD return</t>
        </is>
      </c>
      <c r="K1" s="2" t="inlineStr">
        <is>
          <t>AAPL return</t>
        </is>
      </c>
      <c r="L1" s="2" t="inlineStr">
        <is>
          <t>METD</t>
        </is>
      </c>
      <c r="M1" s="2" t="inlineStr">
        <is>
          <t>META</t>
        </is>
      </c>
      <c r="N1" s="2" t="inlineStr">
        <is>
          <t>METD both traded</t>
        </is>
      </c>
      <c r="O1" s="2" t="inlineStr">
        <is>
          <t>METD return</t>
        </is>
      </c>
      <c r="P1" s="2" t="inlineStr">
        <is>
          <t>META return</t>
        </is>
      </c>
      <c r="Q1" s="2" t="inlineStr">
        <is>
          <t>MSFD</t>
        </is>
      </c>
      <c r="R1" s="2" t="inlineStr">
        <is>
          <t>MSFT</t>
        </is>
      </c>
      <c r="S1" s="2" t="inlineStr">
        <is>
          <t>MSFD both traded</t>
        </is>
      </c>
      <c r="T1" s="2" t="inlineStr">
        <is>
          <t>MSFD return</t>
        </is>
      </c>
      <c r="U1" s="2" t="inlineStr">
        <is>
          <t>MSFT return</t>
        </is>
      </c>
      <c r="V1" s="2" t="inlineStr">
        <is>
          <t>SPDN</t>
        </is>
      </c>
      <c r="W1" s="2" t="inlineStr">
        <is>
          <t>SPX</t>
        </is>
      </c>
      <c r="X1" s="2" t="inlineStr">
        <is>
          <t>SPDN both traded</t>
        </is>
      </c>
      <c r="Y1" s="2" t="inlineStr">
        <is>
          <t>SPDN return</t>
        </is>
      </c>
      <c r="Z1" s="2" t="inlineStr">
        <is>
          <t>SPX return</t>
        </is>
      </c>
      <c r="AA1" s="2" t="inlineStr">
        <is>
          <t>AMZD</t>
        </is>
      </c>
      <c r="AB1" s="2" t="inlineStr">
        <is>
          <t>AMZN</t>
        </is>
      </c>
      <c r="AC1" s="2" t="inlineStr">
        <is>
          <t>AMZD both traded</t>
        </is>
      </c>
      <c r="AD1" s="2" t="inlineStr">
        <is>
          <t>AMZD return</t>
        </is>
      </c>
      <c r="AE1" s="2" t="inlineStr">
        <is>
          <t>AMZN return</t>
        </is>
      </c>
      <c r="AF1" s="2" t="inlineStr">
        <is>
          <t>PLTD</t>
        </is>
      </c>
      <c r="AG1" s="2" t="inlineStr">
        <is>
          <t>PLTR</t>
        </is>
      </c>
      <c r="AH1" s="2" t="inlineStr">
        <is>
          <t>PLTD both traded</t>
        </is>
      </c>
      <c r="AI1" s="2" t="inlineStr">
        <is>
          <t>PLTD return</t>
        </is>
      </c>
      <c r="AJ1" s="2" t="inlineStr">
        <is>
          <t>PLTR return</t>
        </is>
      </c>
    </row>
    <row r="2">
      <c r="A2" s="12" t="n">
        <v>46286.39583333334</v>
      </c>
      <c r="B2" s="11" t="n">
        <v>8.114999771118164</v>
      </c>
      <c r="C2" s="11" t="n">
        <v>356.0400085449219</v>
      </c>
      <c r="D2" s="13" t="n">
        <v>1</v>
      </c>
      <c r="G2" s="11" t="n">
        <v>10.4399995803833</v>
      </c>
      <c r="H2" s="11" t="n">
        <v>334.0150146484375</v>
      </c>
      <c r="I2" s="13" t="n">
        <v>1</v>
      </c>
      <c r="L2" s="11" t="n">
        <v>13.80000019073486</v>
      </c>
      <c r="M2" s="11" t="n">
        <v>690.1900024414062</v>
      </c>
      <c r="N2" s="13" t="n">
        <v>1</v>
      </c>
      <c r="Q2" s="11" t="n">
        <v>10.40999984741211</v>
      </c>
      <c r="R2" s="11" t="n">
        <v>494.5299987792969</v>
      </c>
      <c r="S2" s="13" t="n">
        <v>1</v>
      </c>
      <c r="V2" s="11" t="n">
        <v>8.549400329589844</v>
      </c>
      <c r="W2" s="11" t="n">
        <v>7695.740234375</v>
      </c>
      <c r="X2" s="13" t="n">
        <v>1</v>
      </c>
      <c r="AA2" s="11" t="n">
        <v>8.549900054931641</v>
      </c>
      <c r="AB2" s="11" t="n">
        <v>256.3800048828125</v>
      </c>
      <c r="AC2" s="13" t="n">
        <v>1</v>
      </c>
      <c r="AF2" s="11" t="n">
        <v>5.050000190734863</v>
      </c>
      <c r="AG2" s="11" t="n">
        <v>178.85009765625</v>
      </c>
      <c r="AH2" s="13" t="n">
        <v>1</v>
      </c>
    </row>
    <row r="3">
      <c r="A3" s="12" t="n">
        <v>46286.39930555555</v>
      </c>
      <c r="B3" s="11" t="n">
        <v>8.180000305175781</v>
      </c>
      <c r="C3" s="11" t="n">
        <v>355.1698913574219</v>
      </c>
      <c r="D3" s="13" t="n">
        <v>1</v>
      </c>
      <c r="E3" s="14">
        <f>IF(AND(D3=1,INT($A3)=INT($A2),ISNUMBER(B2)),B3/B2-1,"")</f>
        <v/>
      </c>
      <c r="F3" s="14">
        <f>IF(AND(D3=1,INT($A3)=INT($A2),ISNUMBER(C2)),C3/C2-1,"")</f>
        <v/>
      </c>
      <c r="G3" s="11" t="n">
        <v>10.42080020904541</v>
      </c>
      <c r="H3" s="11" t="n">
        <v>334.4100036621094</v>
      </c>
      <c r="I3" s="13" t="n">
        <v>1</v>
      </c>
      <c r="J3" s="14">
        <f>IF(AND(I3=1,INT($A3)=INT($A2),ISNUMBER(G2)),G3/G2-1,"")</f>
        <v/>
      </c>
      <c r="K3" s="14">
        <f>IF(AND(I3=1,INT($A3)=INT($A2),ISNUMBER(H2)),H3/H2-1,"")</f>
        <v/>
      </c>
      <c r="L3" s="11" t="n">
        <v>13.56999969482422</v>
      </c>
      <c r="M3" s="11" t="n">
        <v>698.2000122070312</v>
      </c>
      <c r="N3" s="13" t="n">
        <v>1</v>
      </c>
      <c r="O3" s="14">
        <f>IF(AND(N3=1,INT($A3)=INT($A2),ISNUMBER(L2)),L3/L2-1,"")</f>
        <v/>
      </c>
      <c r="P3" s="14">
        <f>IF(AND(N3=1,INT($A3)=INT($A2),ISNUMBER(M2)),M3/M2-1,"")</f>
        <v/>
      </c>
      <c r="Q3" s="11" t="n">
        <v>10.42000007629395</v>
      </c>
      <c r="R3" s="11" t="n">
        <v>494.3599853515625</v>
      </c>
      <c r="S3" s="13" t="n">
        <v>1</v>
      </c>
      <c r="T3" s="14">
        <f>IF(AND(S3=1,INT($A3)=INT($A2),ISNUMBER(Q2)),Q3/Q2-1,"")</f>
        <v/>
      </c>
      <c r="U3" s="14">
        <f>IF(AND(S3=1,INT($A3)=INT($A2),ISNUMBER(R2)),R3/R2-1,"")</f>
        <v/>
      </c>
      <c r="V3" s="11" t="n">
        <v>8.545000076293945</v>
      </c>
      <c r="W3" s="11" t="n">
        <v>7693.89013671875</v>
      </c>
      <c r="X3" s="13" t="n">
        <v>1</v>
      </c>
      <c r="Y3" s="14">
        <f>IF(AND(X3=1,INT($A3)=INT($A2),ISNUMBER(V2)),V3/V2-1,"")</f>
        <v/>
      </c>
      <c r="Z3" s="14">
        <f>IF(AND(X3=1,INT($A3)=INT($A2),ISNUMBER(W2)),W3/W2-1,"")</f>
        <v/>
      </c>
      <c r="AA3" s="11" t="n">
        <v>8.600000381469727</v>
      </c>
      <c r="AB3" s="11" t="n">
        <v>254.7250061035156</v>
      </c>
      <c r="AC3" s="13" t="n">
        <v>1</v>
      </c>
      <c r="AD3" s="14">
        <f>IF(AND(AC3=1,INT($A3)=INT($A2),ISNUMBER(AA2)),AA3/AA2-1,"")</f>
        <v/>
      </c>
      <c r="AE3" s="14">
        <f>IF(AND(AC3=1,INT($A3)=INT($A2),ISNUMBER(AB2)),AB3/AB2-1,"")</f>
        <v/>
      </c>
      <c r="AF3" s="11" t="n">
        <v>5.039999961853027</v>
      </c>
      <c r="AG3" s="11" t="n">
        <v>179.3200073242188</v>
      </c>
      <c r="AH3" s="13" t="n">
        <v>1</v>
      </c>
      <c r="AI3" s="14">
        <f>IF(AND(AH3=1,INT($A3)=INT($A2),ISNUMBER(AF2)),AF3/AF2-1,"")</f>
        <v/>
      </c>
      <c r="AJ3" s="14">
        <f>IF(AND(AH3=1,INT($A3)=INT($A2),ISNUMBER(AG2)),AG3/AG2-1,"")</f>
        <v/>
      </c>
    </row>
    <row r="4">
      <c r="A4" s="12" t="n">
        <v>46286.40277777778</v>
      </c>
      <c r="B4" s="11" t="n">
        <v>8.185000419616699</v>
      </c>
      <c r="C4" s="11" t="n">
        <v>355.3599853515625</v>
      </c>
      <c r="D4" s="13" t="n">
        <v>1</v>
      </c>
      <c r="E4" s="14">
        <f>IF(AND(D4=1,INT($A4)=INT($A3),ISNUMBER(B3)),B4/B3-1,"")</f>
        <v/>
      </c>
      <c r="F4" s="14">
        <f>IF(AND(D4=1,INT($A4)=INT($A3),ISNUMBER(C3)),C4/C3-1,"")</f>
        <v/>
      </c>
      <c r="G4" s="11" t="n">
        <v>10.44999980926514</v>
      </c>
      <c r="H4" s="11" t="n">
        <v>333.3800048828125</v>
      </c>
      <c r="I4" s="13" t="n">
        <v>1</v>
      </c>
      <c r="J4" s="14">
        <f>IF(AND(I4=1,INT($A4)=INT($A3),ISNUMBER(G3)),G4/G3-1,"")</f>
        <v/>
      </c>
      <c r="K4" s="14">
        <f>IF(AND(I4=1,INT($A4)=INT($A3),ISNUMBER(H3)),H4/H3-1,"")</f>
        <v/>
      </c>
      <c r="L4" s="11" t="n">
        <v>13.569899559021</v>
      </c>
      <c r="M4" s="11" t="n">
        <v>699.7963256835938</v>
      </c>
      <c r="N4" s="13" t="n">
        <v>1</v>
      </c>
      <c r="O4" s="14">
        <f>IF(AND(N4=1,INT($A4)=INT($A3),ISNUMBER(L3)),L4/L3-1,"")</f>
        <v/>
      </c>
      <c r="P4" s="14">
        <f>IF(AND(N4=1,INT($A4)=INT($A3),ISNUMBER(M3)),M4/M3-1,"")</f>
        <v/>
      </c>
      <c r="Q4" s="11" t="n">
        <v>10.4399995803833</v>
      </c>
      <c r="R4" s="11" t="n">
        <v>493.6749877929688</v>
      </c>
      <c r="S4" s="13" t="n">
        <v>1</v>
      </c>
      <c r="T4" s="14">
        <f>IF(AND(S4=1,INT($A4)=INT($A3),ISNUMBER(Q3)),Q4/Q3-1,"")</f>
        <v/>
      </c>
      <c r="U4" s="14">
        <f>IF(AND(S4=1,INT($A4)=INT($A3),ISNUMBER(R3)),R4/R3-1,"")</f>
        <v/>
      </c>
      <c r="V4" s="11" t="n">
        <v>8.54010009765625</v>
      </c>
      <c r="W4" s="11" t="n">
        <v>7697.080078125</v>
      </c>
      <c r="X4" s="13" t="n">
        <v>1</v>
      </c>
      <c r="Y4" s="14">
        <f>IF(AND(X4=1,INT($A4)=INT($A3),ISNUMBER(V3)),V4/V3-1,"")</f>
        <v/>
      </c>
      <c r="Z4" s="14">
        <f>IF(AND(X4=1,INT($A4)=INT($A3),ISNUMBER(W3)),W4/W3-1,"")</f>
        <v/>
      </c>
      <c r="AA4" s="11" t="n">
        <v>8.560099601745605</v>
      </c>
      <c r="AB4" s="11" t="n">
        <v>255.8500061035156</v>
      </c>
      <c r="AC4" s="13" t="n">
        <v>1</v>
      </c>
      <c r="AD4" s="14">
        <f>IF(AND(AC4=1,INT($A4)=INT($A3),ISNUMBER(AA3)),AA4/AA3-1,"")</f>
        <v/>
      </c>
      <c r="AE4" s="14">
        <f>IF(AND(AC4=1,INT($A4)=INT($A3),ISNUMBER(AB3)),AB4/AB3-1,"")</f>
        <v/>
      </c>
      <c r="AF4" s="11" t="n">
        <v>5.09499979019165</v>
      </c>
      <c r="AG4" s="11" t="n">
        <v>177.2700042724609</v>
      </c>
      <c r="AH4" s="13" t="n">
        <v>1</v>
      </c>
      <c r="AI4" s="14">
        <f>IF(AND(AH4=1,INT($A4)=INT($A3),ISNUMBER(AF3)),AF4/AF3-1,"")</f>
        <v/>
      </c>
      <c r="AJ4" s="14">
        <f>IF(AND(AH4=1,INT($A4)=INT($A3),ISNUMBER(AG3)),AG4/AG3-1,"")</f>
        <v/>
      </c>
    </row>
    <row r="5">
      <c r="A5" s="12" t="n">
        <v>46286.40625</v>
      </c>
      <c r="B5" s="11" t="n">
        <v>8.140000343322754</v>
      </c>
      <c r="C5" s="11" t="n">
        <v>357.5299987792969</v>
      </c>
      <c r="D5" s="13" t="n">
        <v>1</v>
      </c>
      <c r="E5" s="14">
        <f>IF(AND(D5=1,INT($A5)=INT($A4),ISNUMBER(B4)),B5/B4-1,"")</f>
        <v/>
      </c>
      <c r="F5" s="14">
        <f>IF(AND(D5=1,INT($A5)=INT($A4),ISNUMBER(C4)),C5/C4-1,"")</f>
        <v/>
      </c>
      <c r="G5" s="11" t="n">
        <v>10.43080043792725</v>
      </c>
      <c r="H5" s="11" t="n">
        <v>334.260009765625</v>
      </c>
      <c r="I5" s="13" t="n">
        <v>1</v>
      </c>
      <c r="J5" s="14">
        <f>IF(AND(I5=1,INT($A5)=INT($A4),ISNUMBER(G4)),G5/G4-1,"")</f>
        <v/>
      </c>
      <c r="K5" s="14">
        <f>IF(AND(I5=1,INT($A5)=INT($A4),ISNUMBER(H4)),H5/H4-1,"")</f>
        <v/>
      </c>
      <c r="L5" s="11" t="n">
        <v>13.39999961853027</v>
      </c>
      <c r="M5" s="11" t="n">
        <v>707.1199951171875</v>
      </c>
      <c r="N5" s="13" t="n">
        <v>1</v>
      </c>
      <c r="O5" s="14">
        <f>IF(AND(N5=1,INT($A5)=INT($A4),ISNUMBER(L4)),L5/L4-1,"")</f>
        <v/>
      </c>
      <c r="P5" s="14">
        <f>IF(AND(N5=1,INT($A5)=INT($A4),ISNUMBER(M4)),M5/M4-1,"")</f>
        <v/>
      </c>
      <c r="Q5" s="11" t="n">
        <v>10.4399995803833</v>
      </c>
      <c r="R5" s="11" t="n">
        <v>493.6449890136719</v>
      </c>
      <c r="S5" s="13" t="n">
        <v>1</v>
      </c>
      <c r="T5" s="14">
        <f>IF(AND(S5=1,INT($A5)=INT($A4),ISNUMBER(Q4)),Q5/Q4-1,"")</f>
        <v/>
      </c>
      <c r="U5" s="14">
        <f>IF(AND(S5=1,INT($A5)=INT($A4),ISNUMBER(R4)),R5/R4-1,"")</f>
        <v/>
      </c>
      <c r="V5" s="11" t="n">
        <v>8.534999847412109</v>
      </c>
      <c r="W5" s="11" t="n">
        <v>7701.669921875</v>
      </c>
      <c r="X5" s="13" t="n">
        <v>1</v>
      </c>
      <c r="Y5" s="14">
        <f>IF(AND(X5=1,INT($A5)=INT($A4),ISNUMBER(V4)),V5/V4-1,"")</f>
        <v/>
      </c>
      <c r="Z5" s="14">
        <f>IF(AND(X5=1,INT($A5)=INT($A4),ISNUMBER(W4)),W5/W4-1,"")</f>
        <v/>
      </c>
      <c r="AA5" s="11" t="n">
        <v>8.599900245666504</v>
      </c>
      <c r="AB5" s="11" t="n">
        <v>254.5500030517578</v>
      </c>
      <c r="AC5" s="13" t="n">
        <v>1</v>
      </c>
      <c r="AD5" s="14">
        <f>IF(AND(AC5=1,INT($A5)=INT($A4),ISNUMBER(AA4)),AA5/AA4-1,"")</f>
        <v/>
      </c>
      <c r="AE5" s="14">
        <f>IF(AND(AC5=1,INT($A5)=INT($A4),ISNUMBER(AB4)),AB5/AB4-1,"")</f>
        <v/>
      </c>
      <c r="AF5" s="11" t="n">
        <v>5.070099830627441</v>
      </c>
      <c r="AG5" s="11" t="n">
        <v>178.8000030517578</v>
      </c>
      <c r="AH5" s="13" t="n">
        <v>1</v>
      </c>
      <c r="AI5" s="14">
        <f>IF(AND(AH5=1,INT($A5)=INT($A4),ISNUMBER(AF4)),AF5/AF4-1,"")</f>
        <v/>
      </c>
      <c r="AJ5" s="14">
        <f>IF(AND(AH5=1,INT($A5)=INT($A4),ISNUMBER(AG4)),AG5/AG4-1,"")</f>
        <v/>
      </c>
    </row>
    <row r="6">
      <c r="A6" s="12" t="n">
        <v>46286.40972222222</v>
      </c>
      <c r="B6" s="11" t="n">
        <v>8.159999847412109</v>
      </c>
      <c r="C6" s="11" t="n">
        <v>356.239990234375</v>
      </c>
      <c r="D6" s="13" t="n">
        <v>1</v>
      </c>
      <c r="E6" s="14">
        <f>IF(AND(D6=1,INT($A6)=INT($A5),ISNUMBER(B5)),B6/B5-1,"")</f>
        <v/>
      </c>
      <c r="F6" s="14">
        <f>IF(AND(D6=1,INT($A6)=INT($A5),ISNUMBER(C5)),C6/C5-1,"")</f>
        <v/>
      </c>
      <c r="G6" s="11" t="n">
        <v>10.38000011444092</v>
      </c>
      <c r="H6" s="11" t="n">
        <v>335.7179870605469</v>
      </c>
      <c r="I6" s="13" t="n">
        <v>1</v>
      </c>
      <c r="J6" s="14">
        <f>IF(AND(I6=1,INT($A6)=INT($A5),ISNUMBER(G5)),G6/G5-1,"")</f>
        <v/>
      </c>
      <c r="K6" s="14">
        <f>IF(AND(I6=1,INT($A6)=INT($A5),ISNUMBER(H5)),H6/H5-1,"")</f>
        <v/>
      </c>
      <c r="L6" s="11" t="n">
        <v>13.47500038146973</v>
      </c>
      <c r="M6" s="11" t="n">
        <v>704.0399780273438</v>
      </c>
      <c r="N6" s="13" t="n">
        <v>1</v>
      </c>
      <c r="O6" s="14">
        <f>IF(AND(N6=1,INT($A6)=INT($A5),ISNUMBER(L5)),L6/L5-1,"")</f>
        <v/>
      </c>
      <c r="P6" s="14">
        <f>IF(AND(N6=1,INT($A6)=INT($A5),ISNUMBER(M5)),M6/M5-1,"")</f>
        <v/>
      </c>
      <c r="Q6" s="11" t="n">
        <v>10.4350004196167</v>
      </c>
      <c r="R6" s="11" t="n">
        <v>493.3800048828125</v>
      </c>
      <c r="S6" s="13" t="n">
        <v>1</v>
      </c>
      <c r="T6" s="14">
        <f>IF(AND(S6=1,INT($A6)=INT($A5),ISNUMBER(Q5)),Q6/Q5-1,"")</f>
        <v/>
      </c>
      <c r="U6" s="14">
        <f>IF(AND(S6=1,INT($A6)=INT($A5),ISNUMBER(R5)),R6/R5-1,"")</f>
        <v/>
      </c>
      <c r="V6" s="11" t="n">
        <v>8.539899826049805</v>
      </c>
      <c r="W6" s="11" t="n">
        <v>7700.509765625</v>
      </c>
      <c r="X6" s="13" t="n">
        <v>1</v>
      </c>
      <c r="Y6" s="14">
        <f>IF(AND(X6=1,INT($A6)=INT($A5),ISNUMBER(V5)),V6/V5-1,"")</f>
        <v/>
      </c>
      <c r="Z6" s="14">
        <f>IF(AND(X6=1,INT($A6)=INT($A5),ISNUMBER(W5)),W6/W5-1,"")</f>
        <v/>
      </c>
      <c r="AA6" s="11" t="n">
        <v>8.639900207519531</v>
      </c>
      <c r="AB6" s="11" t="n">
        <v>253.9080047607422</v>
      </c>
      <c r="AC6" s="13" t="n">
        <v>1</v>
      </c>
      <c r="AD6" s="14">
        <f>IF(AND(AC6=1,INT($A6)=INT($A5),ISNUMBER(AA5)),AA6/AA5-1,"")</f>
        <v/>
      </c>
      <c r="AE6" s="14">
        <f>IF(AND(AC6=1,INT($A6)=INT($A5),ISNUMBER(AB5)),AB6/AB5-1,"")</f>
        <v/>
      </c>
      <c r="AF6" s="11" t="n">
        <v>5.049600124359131</v>
      </c>
      <c r="AG6" s="11" t="n">
        <v>179.1900024414062</v>
      </c>
      <c r="AH6" s="13" t="n">
        <v>1</v>
      </c>
      <c r="AI6" s="14">
        <f>IF(AND(AH6=1,INT($A6)=INT($A5),ISNUMBER(AF5)),AF6/AF5-1,"")</f>
        <v/>
      </c>
      <c r="AJ6" s="14">
        <f>IF(AND(AH6=1,INT($A6)=INT($A5),ISNUMBER(AG5)),AG6/AG5-1,"")</f>
        <v/>
      </c>
    </row>
    <row r="7">
      <c r="A7" s="12" t="n">
        <v>46286.41319444445</v>
      </c>
      <c r="B7" s="11" t="n">
        <v>8.164999961853027</v>
      </c>
      <c r="C7" s="11" t="n">
        <v>356.3200073242188</v>
      </c>
      <c r="D7" s="13" t="n">
        <v>1</v>
      </c>
      <c r="E7" s="14">
        <f>IF(AND(D7=1,INT($A7)=INT($A6),ISNUMBER(B6)),B7/B6-1,"")</f>
        <v/>
      </c>
      <c r="F7" s="14">
        <f>IF(AND(D7=1,INT($A7)=INT($A6),ISNUMBER(C6)),C7/C6-1,"")</f>
        <v/>
      </c>
      <c r="G7" s="11" t="n">
        <v>10.38049983978271</v>
      </c>
      <c r="H7" s="11" t="n">
        <v>335.8200073242188</v>
      </c>
      <c r="I7" s="13" t="n">
        <v>1</v>
      </c>
      <c r="J7" s="14">
        <f>IF(AND(I7=1,INT($A7)=INT($A6),ISNUMBER(G6)),G7/G6-1,"")</f>
        <v/>
      </c>
      <c r="K7" s="14">
        <f>IF(AND(I7=1,INT($A7)=INT($A6),ISNUMBER(H6)),H7/H6-1,"")</f>
        <v/>
      </c>
      <c r="L7" s="11" t="n">
        <v>13.39999961853027</v>
      </c>
      <c r="M7" s="11" t="n">
        <v>707.77001953125</v>
      </c>
      <c r="N7" s="13" t="n">
        <v>1</v>
      </c>
      <c r="O7" s="14">
        <f>IF(AND(N7=1,INT($A7)=INT($A6),ISNUMBER(L6)),L7/L6-1,"")</f>
        <v/>
      </c>
      <c r="P7" s="14">
        <f>IF(AND(N7=1,INT($A7)=INT($A6),ISNUMBER(M6)),M7/M6-1,"")</f>
        <v/>
      </c>
      <c r="Q7" s="11" t="n">
        <v>10.42000007629395</v>
      </c>
      <c r="R7" s="11" t="n">
        <v>494.885009765625</v>
      </c>
      <c r="S7" s="13" t="n">
        <v>1</v>
      </c>
      <c r="T7" s="14">
        <f>IF(AND(S7=1,INT($A7)=INT($A6),ISNUMBER(Q6)),Q7/Q6-1,"")</f>
        <v/>
      </c>
      <c r="U7" s="14">
        <f>IF(AND(S7=1,INT($A7)=INT($A6),ISNUMBER(R6)),R7/R6-1,"")</f>
        <v/>
      </c>
      <c r="V7" s="11" t="n">
        <v>8.530599594116211</v>
      </c>
      <c r="W7" s="11" t="n">
        <v>7704.9501953125</v>
      </c>
      <c r="X7" s="13" t="n">
        <v>1</v>
      </c>
      <c r="Y7" s="14">
        <f>IF(AND(X7=1,INT($A7)=INT($A6),ISNUMBER(V6)),V7/V6-1,"")</f>
        <v/>
      </c>
      <c r="Z7" s="14">
        <f>IF(AND(X7=1,INT($A7)=INT($A6),ISNUMBER(W6)),W7/W6-1,"")</f>
        <v/>
      </c>
      <c r="AA7" s="11" t="n">
        <v>8.60990047454834</v>
      </c>
      <c r="AB7" s="11" t="n">
        <v>254.6000061035156</v>
      </c>
      <c r="AC7" s="13" t="n">
        <v>1</v>
      </c>
      <c r="AD7" s="14">
        <f>IF(AND(AC7=1,INT($A7)=INT($A6),ISNUMBER(AA6)),AA7/AA6-1,"")</f>
        <v/>
      </c>
      <c r="AE7" s="14">
        <f>IF(AND(AC7=1,INT($A7)=INT($A6),ISNUMBER(AB6)),AB7/AB6-1,"")</f>
        <v/>
      </c>
      <c r="AF7" s="11" t="n">
        <v>4.996200084686279</v>
      </c>
      <c r="AG7" s="11" t="n">
        <v>180.7599945068359</v>
      </c>
      <c r="AH7" s="13" t="n">
        <v>1</v>
      </c>
      <c r="AI7" s="14">
        <f>IF(AND(AH7=1,INT($A7)=INT($A6),ISNUMBER(AF6)),AF7/AF6-1,"")</f>
        <v/>
      </c>
      <c r="AJ7" s="14">
        <f>IF(AND(AH7=1,INT($A7)=INT($A6),ISNUMBER(AG6)),AG7/AG6-1,"")</f>
        <v/>
      </c>
    </row>
    <row r="8">
      <c r="A8" s="12" t="n">
        <v>46286.41666666666</v>
      </c>
      <c r="B8" s="11" t="n">
        <v>8.149999618530273</v>
      </c>
      <c r="C8" s="11" t="n">
        <v>357.1099853515625</v>
      </c>
      <c r="D8" s="13" t="n">
        <v>1</v>
      </c>
      <c r="E8" s="14">
        <f>IF(AND(D8=1,INT($A8)=INT($A7),ISNUMBER(B7)),B8/B7-1,"")</f>
        <v/>
      </c>
      <c r="F8" s="14">
        <f>IF(AND(D8=1,INT($A8)=INT($A7),ISNUMBER(C7)),C8/C7-1,"")</f>
        <v/>
      </c>
      <c r="G8" s="11" t="n">
        <v>10.3701000213623</v>
      </c>
      <c r="H8" s="11" t="n">
        <v>335.9200134277344</v>
      </c>
      <c r="I8" s="13" t="n">
        <v>1</v>
      </c>
      <c r="J8" s="14">
        <f>IF(AND(I8=1,INT($A8)=INT($A7),ISNUMBER(G7)),G8/G7-1,"")</f>
        <v/>
      </c>
      <c r="K8" s="14">
        <f>IF(AND(I8=1,INT($A8)=INT($A7),ISNUMBER(H7)),H8/H7-1,"")</f>
        <v/>
      </c>
      <c r="L8" s="11" t="n">
        <v>13.33990001678467</v>
      </c>
      <c r="M8" s="11" t="n">
        <v>710.2899780273438</v>
      </c>
      <c r="N8" s="13" t="n">
        <v>1</v>
      </c>
      <c r="O8" s="14">
        <f>IF(AND(N8=1,INT($A8)=INT($A7),ISNUMBER(L7)),L8/L7-1,"")</f>
        <v/>
      </c>
      <c r="P8" s="14">
        <f>IF(AND(N8=1,INT($A8)=INT($A7),ISNUMBER(M7)),M8/M7-1,"")</f>
        <v/>
      </c>
      <c r="Q8" s="11" t="n">
        <v>10.39000034332275</v>
      </c>
      <c r="R8" s="11" t="n">
        <v>495.3800048828125</v>
      </c>
      <c r="S8" s="13" t="n">
        <v>1</v>
      </c>
      <c r="T8" s="14">
        <f>IF(AND(S8=1,INT($A8)=INT($A7),ISNUMBER(Q7)),Q8/Q7-1,"")</f>
        <v/>
      </c>
      <c r="U8" s="14">
        <f>IF(AND(S8=1,INT($A8)=INT($A7),ISNUMBER(R7)),R8/R7-1,"")</f>
        <v/>
      </c>
      <c r="V8" s="11" t="n">
        <v>8.530500411987305</v>
      </c>
      <c r="W8" s="11" t="n">
        <v>7706.240234375</v>
      </c>
      <c r="X8" s="13" t="n">
        <v>1</v>
      </c>
      <c r="Y8" s="14">
        <f>IF(AND(X8=1,INT($A8)=INT($A7),ISNUMBER(V7)),V8/V7-1,"")</f>
        <v/>
      </c>
      <c r="Z8" s="14">
        <f>IF(AND(X8=1,INT($A8)=INT($A7),ISNUMBER(W7)),W8/W7-1,"")</f>
        <v/>
      </c>
      <c r="AA8" s="11" t="n">
        <v>8.614999771118164</v>
      </c>
      <c r="AB8" s="11" t="n">
        <v>254.4600067138672</v>
      </c>
      <c r="AC8" s="13" t="n">
        <v>1</v>
      </c>
      <c r="AD8" s="14">
        <f>IF(AND(AC8=1,INT($A8)=INT($A7),ISNUMBER(AA7)),AA8/AA7-1,"")</f>
        <v/>
      </c>
      <c r="AE8" s="14">
        <f>IF(AND(AC8=1,INT($A8)=INT($A7),ISNUMBER(AB7)),AB8/AB7-1,"")</f>
        <v/>
      </c>
      <c r="AF8" s="11" t="n">
        <v>4.980000019073486</v>
      </c>
      <c r="AG8" s="11" t="n">
        <v>181.3099975585938</v>
      </c>
      <c r="AH8" s="13" t="n">
        <v>1</v>
      </c>
      <c r="AI8" s="14">
        <f>IF(AND(AH8=1,INT($A8)=INT($A7),ISNUMBER(AF7)),AF8/AF7-1,"")</f>
        <v/>
      </c>
      <c r="AJ8" s="14">
        <f>IF(AND(AH8=1,INT($A8)=INT($A7),ISNUMBER(AG7)),AG8/AG7-1,"")</f>
        <v/>
      </c>
    </row>
    <row r="9">
      <c r="A9" s="12" t="n">
        <v>46286.42013888889</v>
      </c>
      <c r="B9" s="11" t="n">
        <v>8.145000457763672</v>
      </c>
      <c r="C9" s="11" t="n">
        <v>356.875</v>
      </c>
      <c r="D9" s="13" t="n">
        <v>1</v>
      </c>
      <c r="E9" s="14">
        <f>IF(AND(D9=1,INT($A9)=INT($A8),ISNUMBER(B8)),B9/B8-1,"")</f>
        <v/>
      </c>
      <c r="F9" s="14">
        <f>IF(AND(D9=1,INT($A9)=INT($A8),ISNUMBER(C8)),C9/C8-1,"")</f>
        <v/>
      </c>
      <c r="G9" s="11" t="n">
        <v>10.35000038146973</v>
      </c>
      <c r="H9" s="11" t="n">
        <v>336.8200073242188</v>
      </c>
      <c r="I9" s="13" t="n">
        <v>1</v>
      </c>
      <c r="J9" s="14">
        <f>IF(AND(I9=1,INT($A9)=INT($A8),ISNUMBER(G8)),G9/G8-1,"")</f>
        <v/>
      </c>
      <c r="K9" s="14">
        <f>IF(AND(I9=1,INT($A9)=INT($A8),ISNUMBER(H8)),H9/H8-1,"")</f>
        <v/>
      </c>
      <c r="L9" s="11" t="n">
        <v>13.23019981384277</v>
      </c>
      <c r="M9" s="11" t="n">
        <v>714.8099975585938</v>
      </c>
      <c r="N9" s="13" t="n">
        <v>1</v>
      </c>
      <c r="O9" s="14">
        <f>IF(AND(N9=1,INT($A9)=INT($A8),ISNUMBER(L8)),L9/L8-1,"")</f>
        <v/>
      </c>
      <c r="P9" s="14">
        <f>IF(AND(N9=1,INT($A9)=INT($A8),ISNUMBER(M8)),M9/M8-1,"")</f>
        <v/>
      </c>
      <c r="Q9" s="11" t="n">
        <v>10.38010025024414</v>
      </c>
      <c r="R9" s="11" t="n">
        <v>496.5</v>
      </c>
      <c r="S9" s="13" t="n">
        <v>1</v>
      </c>
      <c r="T9" s="14">
        <f>IF(AND(S9=1,INT($A9)=INT($A8),ISNUMBER(Q8)),Q9/Q8-1,"")</f>
        <v/>
      </c>
      <c r="U9" s="14">
        <f>IF(AND(S9=1,INT($A9)=INT($A8),ISNUMBER(R8)),R9/R8-1,"")</f>
        <v/>
      </c>
      <c r="V9" s="11" t="n">
        <v>8.529999732971191</v>
      </c>
      <c r="W9" s="11" t="n">
        <v>7702.58984375</v>
      </c>
      <c r="X9" s="13" t="n">
        <v>1</v>
      </c>
      <c r="Y9" s="14">
        <f>IF(AND(X9=1,INT($A9)=INT($A8),ISNUMBER(V8)),V9/V8-1,"")</f>
        <v/>
      </c>
      <c r="Z9" s="14">
        <f>IF(AND(X9=1,INT($A9)=INT($A8),ISNUMBER(W8)),W9/W8-1,"")</f>
        <v/>
      </c>
      <c r="AA9" s="11" t="n">
        <v>8.579999923706055</v>
      </c>
      <c r="AB9" s="11" t="n">
        <v>255.3300018310547</v>
      </c>
      <c r="AC9" s="13" t="n">
        <v>1</v>
      </c>
      <c r="AD9" s="14">
        <f>IF(AND(AC9=1,INT($A9)=INT($A8),ISNUMBER(AA8)),AA9/AA8-1,"")</f>
        <v/>
      </c>
      <c r="AE9" s="14">
        <f>IF(AND(AC9=1,INT($A9)=INT($A8),ISNUMBER(AB8)),AB9/AB8-1,"")</f>
        <v/>
      </c>
      <c r="AF9" s="11" t="n">
        <v>4.960400104522705</v>
      </c>
      <c r="AG9" s="11" t="n">
        <v>181.8800048828125</v>
      </c>
      <c r="AH9" s="13" t="n">
        <v>1</v>
      </c>
      <c r="AI9" s="14">
        <f>IF(AND(AH9=1,INT($A9)=INT($A8),ISNUMBER(AF8)),AF9/AF8-1,"")</f>
        <v/>
      </c>
      <c r="AJ9" s="14">
        <f>IF(AND(AH9=1,INT($A9)=INT($A8),ISNUMBER(AG8)),AG9/AG8-1,"")</f>
        <v/>
      </c>
    </row>
    <row r="10">
      <c r="A10" s="12" t="n">
        <v>46286.42361111111</v>
      </c>
      <c r="B10" s="11" t="n">
        <v>8.149999618530273</v>
      </c>
      <c r="C10" s="11" t="n">
        <v>356.6700134277344</v>
      </c>
      <c r="D10" s="13" t="n">
        <v>1</v>
      </c>
      <c r="E10" s="14">
        <f>IF(AND(D10=1,INT($A10)=INT($A9),ISNUMBER(B9)),B10/B9-1,"")</f>
        <v/>
      </c>
      <c r="F10" s="14">
        <f>IF(AND(D10=1,INT($A10)=INT($A9),ISNUMBER(C9)),C10/C9-1,"")</f>
        <v/>
      </c>
      <c r="G10" s="11" t="n">
        <v>10.33010005950928</v>
      </c>
      <c r="H10" s="11" t="n">
        <v>337.1600036621094</v>
      </c>
      <c r="I10" s="13" t="n">
        <v>1</v>
      </c>
      <c r="J10" s="14">
        <f>IF(AND(I10=1,INT($A10)=INT($A9),ISNUMBER(G9)),G10/G9-1,"")</f>
        <v/>
      </c>
      <c r="K10" s="14">
        <f>IF(AND(I10=1,INT($A10)=INT($A9),ISNUMBER(H9)),H10/H9-1,"")</f>
        <v/>
      </c>
      <c r="L10" s="11" t="n">
        <v>13.25990009307861</v>
      </c>
      <c r="M10" s="11" t="n">
        <v>714.0700073242188</v>
      </c>
      <c r="N10" s="13" t="n">
        <v>1</v>
      </c>
      <c r="O10" s="14">
        <f>IF(AND(N10=1,INT($A10)=INT($A9),ISNUMBER(L9)),L10/L9-1,"")</f>
        <v/>
      </c>
      <c r="P10" s="14">
        <f>IF(AND(N10=1,INT($A10)=INT($A9),ISNUMBER(M9)),M10/M9-1,"")</f>
        <v/>
      </c>
      <c r="Q10" s="11" t="n">
        <v>10.39000034332275</v>
      </c>
      <c r="R10" s="11" t="n">
        <v>495.635009765625</v>
      </c>
      <c r="S10" s="13" t="n">
        <v>1</v>
      </c>
      <c r="T10" s="14">
        <f>IF(AND(S10=1,INT($A10)=INT($A9),ISNUMBER(Q9)),Q10/Q9-1,"")</f>
        <v/>
      </c>
      <c r="U10" s="14">
        <f>IF(AND(S10=1,INT($A10)=INT($A9),ISNUMBER(R9)),R10/R9-1,"")</f>
        <v/>
      </c>
      <c r="V10" s="11" t="n">
        <v>8.529999732971191</v>
      </c>
      <c r="W10" s="11" t="n">
        <v>7705.66015625</v>
      </c>
      <c r="X10" s="13" t="n">
        <v>1</v>
      </c>
      <c r="Y10" s="14">
        <f>IF(AND(X10=1,INT($A10)=INT($A9),ISNUMBER(V9)),V10/V9-1,"")</f>
        <v/>
      </c>
      <c r="Z10" s="14">
        <f>IF(AND(X10=1,INT($A10)=INT($A9),ISNUMBER(W9)),W10/W9-1,"")</f>
        <v/>
      </c>
      <c r="AA10" s="11" t="n">
        <v>8.530099868774414</v>
      </c>
      <c r="AB10" s="11" t="n">
        <v>256.8150024414062</v>
      </c>
      <c r="AC10" s="13" t="n">
        <v>1</v>
      </c>
      <c r="AD10" s="14">
        <f>IF(AND(AC10=1,INT($A10)=INT($A9),ISNUMBER(AA9)),AA10/AA9-1,"")</f>
        <v/>
      </c>
      <c r="AE10" s="14">
        <f>IF(AND(AC10=1,INT($A10)=INT($A9),ISNUMBER(AB9)),AB10/AB9-1,"")</f>
        <v/>
      </c>
      <c r="AF10" s="11" t="n">
        <v>4.985000133514404</v>
      </c>
      <c r="AG10" s="11" t="n">
        <v>181.1799926757812</v>
      </c>
      <c r="AH10" s="13" t="n">
        <v>1</v>
      </c>
      <c r="AI10" s="14">
        <f>IF(AND(AH10=1,INT($A10)=INT($A9),ISNUMBER(AF9)),AF10/AF9-1,"")</f>
        <v/>
      </c>
      <c r="AJ10" s="14">
        <f>IF(AND(AH10=1,INT($A10)=INT($A9),ISNUMBER(AG9)),AG10/AG9-1,"")</f>
        <v/>
      </c>
    </row>
    <row r="11">
      <c r="A11" s="12" t="n">
        <v>46286.42708333334</v>
      </c>
      <c r="B11" s="11" t="n">
        <v>8.149900436401367</v>
      </c>
      <c r="C11" s="11" t="n">
        <v>356.9700012207031</v>
      </c>
      <c r="D11" s="13" t="n">
        <v>1</v>
      </c>
      <c r="E11" s="14">
        <f>IF(AND(D11=1,INT($A11)=INT($A10),ISNUMBER(B10)),B11/B10-1,"")</f>
        <v/>
      </c>
      <c r="F11" s="14">
        <f>IF(AND(D11=1,INT($A11)=INT($A10),ISNUMBER(C10)),C11/C10-1,"")</f>
        <v/>
      </c>
      <c r="G11" s="11" t="n">
        <v>10.35000038146973</v>
      </c>
      <c r="H11" s="11" t="n">
        <v>336.6300048828125</v>
      </c>
      <c r="I11" s="13" t="n">
        <v>1</v>
      </c>
      <c r="J11" s="14">
        <f>IF(AND(I11=1,INT($A11)=INT($A10),ISNUMBER(G10)),G11/G10-1,"")</f>
        <v/>
      </c>
      <c r="K11" s="14">
        <f>IF(AND(I11=1,INT($A11)=INT($A10),ISNUMBER(H10)),H11/H10-1,"")</f>
        <v/>
      </c>
      <c r="L11" s="11" t="n">
        <v>13.25</v>
      </c>
      <c r="M11" s="11" t="n">
        <v>715</v>
      </c>
      <c r="N11" s="13" t="n">
        <v>1</v>
      </c>
      <c r="O11" s="14">
        <f>IF(AND(N11=1,INT($A11)=INT($A10),ISNUMBER(L10)),L11/L10-1,"")</f>
        <v/>
      </c>
      <c r="P11" s="14">
        <f>IF(AND(N11=1,INT($A11)=INT($A10),ISNUMBER(M10)),M11/M10-1,"")</f>
        <v/>
      </c>
      <c r="Q11" s="11" t="n">
        <v>10.39000034332275</v>
      </c>
      <c r="R11" s="11" t="n">
        <v>495.635009765625</v>
      </c>
      <c r="S11" s="13" t="n">
        <v>0</v>
      </c>
      <c r="T11" s="14">
        <f>IF(AND(S11=1,INT($A11)=INT($A10),ISNUMBER(Q10)),Q11/Q10-1,"")</f>
        <v/>
      </c>
      <c r="U11" s="14">
        <f>IF(AND(S11=1,INT($A11)=INT($A10),ISNUMBER(R10)),R11/R10-1,"")</f>
        <v/>
      </c>
      <c r="V11" s="11" t="n">
        <v>8.529899597167969</v>
      </c>
      <c r="W11" s="11" t="n">
        <v>7709.43994140625</v>
      </c>
      <c r="X11" s="13" t="n">
        <v>1</v>
      </c>
      <c r="Y11" s="14">
        <f>IF(AND(X11=1,INT($A11)=INT($A10),ISNUMBER(V10)),V11/V10-1,"")</f>
        <v/>
      </c>
      <c r="Z11" s="14">
        <f>IF(AND(X11=1,INT($A11)=INT($A10),ISNUMBER(W10)),W11/W10-1,"")</f>
        <v/>
      </c>
      <c r="AA11" s="11" t="n">
        <v>8.540300369262695</v>
      </c>
      <c r="AB11" s="11" t="n">
        <v>256.5549926757812</v>
      </c>
      <c r="AC11" s="13" t="n">
        <v>1</v>
      </c>
      <c r="AD11" s="14">
        <f>IF(AND(AC11=1,INT($A11)=INT($A10),ISNUMBER(AA10)),AA11/AA10-1,"")</f>
        <v/>
      </c>
      <c r="AE11" s="14">
        <f>IF(AND(AC11=1,INT($A11)=INT($A10),ISNUMBER(AB10)),AB11/AB10-1,"")</f>
        <v/>
      </c>
      <c r="AF11" s="11" t="n">
        <v>4.980100154876709</v>
      </c>
      <c r="AG11" s="11" t="n">
        <v>181.2899932861328</v>
      </c>
      <c r="AH11" s="13" t="n">
        <v>1</v>
      </c>
      <c r="AI11" s="14">
        <f>IF(AND(AH11=1,INT($A11)=INT($A10),ISNUMBER(AF10)),AF11/AF10-1,"")</f>
        <v/>
      </c>
      <c r="AJ11" s="14">
        <f>IF(AND(AH11=1,INT($A11)=INT($A10),ISNUMBER(AG10)),AG11/AG10-1,"")</f>
        <v/>
      </c>
    </row>
    <row r="12">
      <c r="A12" s="12" t="n">
        <v>46286.43055555555</v>
      </c>
      <c r="B12" s="11" t="n">
        <v>8.149999618530273</v>
      </c>
      <c r="C12" s="11" t="n">
        <v>356.9299926757812</v>
      </c>
      <c r="D12" s="13" t="n">
        <v>1</v>
      </c>
      <c r="E12" s="14">
        <f>IF(AND(D12=1,INT($A12)=INT($A11),ISNUMBER(B11)),B12/B11-1,"")</f>
        <v/>
      </c>
      <c r="F12" s="14">
        <f>IF(AND(D12=1,INT($A12)=INT($A11),ISNUMBER(C11)),C12/C11-1,"")</f>
        <v/>
      </c>
      <c r="G12" s="11" t="n">
        <v>10.32999992370605</v>
      </c>
      <c r="H12" s="11" t="n">
        <v>337.1499938964844</v>
      </c>
      <c r="I12" s="13" t="n">
        <v>1</v>
      </c>
      <c r="J12" s="14">
        <f>IF(AND(I12=1,INT($A12)=INT($A11),ISNUMBER(G11)),G12/G11-1,"")</f>
        <v/>
      </c>
      <c r="K12" s="14">
        <f>IF(AND(I12=1,INT($A12)=INT($A11),ISNUMBER(H11)),H12/H11-1,"")</f>
        <v/>
      </c>
      <c r="L12" s="11" t="n">
        <v>13.319899559021</v>
      </c>
      <c r="M12" s="11" t="n">
        <v>711.563720703125</v>
      </c>
      <c r="N12" s="13" t="n">
        <v>1</v>
      </c>
      <c r="O12" s="14">
        <f>IF(AND(N12=1,INT($A12)=INT($A11),ISNUMBER(L11)),L12/L11-1,"")</f>
        <v/>
      </c>
      <c r="P12" s="14">
        <f>IF(AND(N12=1,INT($A12)=INT($A11),ISNUMBER(M11)),M12/M11-1,"")</f>
        <v/>
      </c>
      <c r="Q12" s="11" t="n">
        <v>10.4128999710083</v>
      </c>
      <c r="R12" s="11" t="n">
        <v>494.510009765625</v>
      </c>
      <c r="S12" s="13" t="n">
        <v>1</v>
      </c>
      <c r="T12" s="14">
        <f>IF(AND(S12=1,INT($A12)=INT($A11),ISNUMBER(Q11)),Q12/Q11-1,"")</f>
        <v/>
      </c>
      <c r="U12" s="14">
        <f>IF(AND(S12=1,INT($A12)=INT($A11),ISNUMBER(R11)),R12/R11-1,"")</f>
        <v/>
      </c>
      <c r="V12" s="11" t="n">
        <v>8.524999618530273</v>
      </c>
      <c r="W12" s="11" t="n">
        <v>7713.64990234375</v>
      </c>
      <c r="X12" s="13" t="n">
        <v>1</v>
      </c>
      <c r="Y12" s="14">
        <f>IF(AND(X12=1,INT($A12)=INT($A11),ISNUMBER(V11)),V12/V11-1,"")</f>
        <v/>
      </c>
      <c r="Z12" s="14">
        <f>IF(AND(X12=1,INT($A12)=INT($A11),ISNUMBER(W11)),W12/W11-1,"")</f>
        <v/>
      </c>
      <c r="AA12" s="11" t="n">
        <v>8.534999847412109</v>
      </c>
      <c r="AB12" s="11" t="n">
        <v>256.5650024414062</v>
      </c>
      <c r="AC12" s="13" t="n">
        <v>1</v>
      </c>
      <c r="AD12" s="14">
        <f>IF(AND(AC12=1,INT($A12)=INT($A11),ISNUMBER(AA11)),AA12/AA11-1,"")</f>
        <v/>
      </c>
      <c r="AE12" s="14">
        <f>IF(AND(AC12=1,INT($A12)=INT($A11),ISNUMBER(AB11)),AB12/AB11-1,"")</f>
        <v/>
      </c>
      <c r="AF12" s="11" t="n">
        <v>4.969900131225586</v>
      </c>
      <c r="AG12" s="11" t="n">
        <v>181.6300048828125</v>
      </c>
      <c r="AH12" s="13" t="n">
        <v>1</v>
      </c>
      <c r="AI12" s="14">
        <f>IF(AND(AH12=1,INT($A12)=INT($A11),ISNUMBER(AF11)),AF12/AF11-1,"")</f>
        <v/>
      </c>
      <c r="AJ12" s="14">
        <f>IF(AND(AH12=1,INT($A12)=INT($A11),ISNUMBER(AG11)),AG12/AG11-1,"")</f>
        <v/>
      </c>
    </row>
    <row r="13">
      <c r="A13" s="12" t="n">
        <v>46286.43402777778</v>
      </c>
      <c r="B13" s="11" t="n">
        <v>8.128700256347656</v>
      </c>
      <c r="C13" s="11" t="n">
        <v>358</v>
      </c>
      <c r="D13" s="13" t="n">
        <v>1</v>
      </c>
      <c r="E13" s="14">
        <f>IF(AND(D13=1,INT($A13)=INT($A12),ISNUMBER(B12)),B13/B12-1,"")</f>
        <v/>
      </c>
      <c r="F13" s="14">
        <f>IF(AND(D13=1,INT($A13)=INT($A12),ISNUMBER(C12)),C13/C12-1,"")</f>
        <v/>
      </c>
      <c r="G13" s="11" t="n">
        <v>10.32999992370605</v>
      </c>
      <c r="H13" s="11" t="n">
        <v>337.1499938964844</v>
      </c>
      <c r="I13" s="13" t="n">
        <v>1</v>
      </c>
      <c r="J13" s="14">
        <f>IF(AND(I13=1,INT($A13)=INT($A12),ISNUMBER(G12)),G13/G12-1,"")</f>
        <v/>
      </c>
      <c r="K13" s="14">
        <f>IF(AND(I13=1,INT($A13)=INT($A12),ISNUMBER(H12)),H13/H12-1,"")</f>
        <v/>
      </c>
      <c r="L13" s="11" t="n">
        <v>13.31999969482422</v>
      </c>
      <c r="M13" s="11" t="n">
        <v>712.3200073242188</v>
      </c>
      <c r="N13" s="13" t="n">
        <v>1</v>
      </c>
      <c r="O13" s="14">
        <f>IF(AND(N13=1,INT($A13)=INT($A12),ISNUMBER(L12)),L13/L12-1,"")</f>
        <v/>
      </c>
      <c r="P13" s="14">
        <f>IF(AND(N13=1,INT($A13)=INT($A12),ISNUMBER(M12)),M13/M12-1,"")</f>
        <v/>
      </c>
      <c r="Q13" s="11" t="n">
        <v>10.42500019073486</v>
      </c>
      <c r="R13" s="11" t="n">
        <v>494.125</v>
      </c>
      <c r="S13" s="13" t="n">
        <v>1</v>
      </c>
      <c r="T13" s="14">
        <f>IF(AND(S13=1,INT($A13)=INT($A12),ISNUMBER(Q12)),Q13/Q12-1,"")</f>
        <v/>
      </c>
      <c r="U13" s="14">
        <f>IF(AND(S13=1,INT($A13)=INT($A12),ISNUMBER(R12)),R13/R12-1,"")</f>
        <v/>
      </c>
      <c r="V13" s="11" t="n">
        <v>8.515000343322754</v>
      </c>
      <c r="W13" s="11" t="n">
        <v>7720.60009765625</v>
      </c>
      <c r="X13" s="13" t="n">
        <v>1</v>
      </c>
      <c r="Y13" s="14">
        <f>IF(AND(X13=1,INT($A13)=INT($A12),ISNUMBER(V12)),V13/V12-1,"")</f>
        <v/>
      </c>
      <c r="Z13" s="14">
        <f>IF(AND(X13=1,INT($A13)=INT($A12),ISNUMBER(W12)),W13/W12-1,"")</f>
        <v/>
      </c>
      <c r="AA13" s="11" t="n">
        <v>8.553799629211426</v>
      </c>
      <c r="AB13" s="11" t="n">
        <v>256.2300109863281</v>
      </c>
      <c r="AC13" s="13" t="n">
        <v>1</v>
      </c>
      <c r="AD13" s="14">
        <f>IF(AND(AC13=1,INT($A13)=INT($A12),ISNUMBER(AA12)),AA13/AA12-1,"")</f>
        <v/>
      </c>
      <c r="AE13" s="14">
        <f>IF(AND(AC13=1,INT($A13)=INT($A12),ISNUMBER(AB12)),AB13/AB12-1,"")</f>
        <v/>
      </c>
      <c r="AF13" s="11" t="n">
        <v>4.96999979019165</v>
      </c>
      <c r="AG13" s="11" t="n">
        <v>181.8280029296875</v>
      </c>
      <c r="AH13" s="13" t="n">
        <v>1</v>
      </c>
      <c r="AI13" s="14">
        <f>IF(AND(AH13=1,INT($A13)=INT($A12),ISNUMBER(AF12)),AF13/AF12-1,"")</f>
        <v/>
      </c>
      <c r="AJ13" s="14">
        <f>IF(AND(AH13=1,INT($A13)=INT($A12),ISNUMBER(AG12)),AG13/AG12-1,"")</f>
        <v/>
      </c>
    </row>
    <row r="14">
      <c r="A14" s="12" t="n">
        <v>46286.4375</v>
      </c>
      <c r="B14" s="11" t="n">
        <v>8.130000114440918</v>
      </c>
      <c r="C14" s="11" t="n">
        <v>357.6749877929688</v>
      </c>
      <c r="D14" s="13" t="n">
        <v>1</v>
      </c>
      <c r="E14" s="14">
        <f>IF(AND(D14=1,INT($A14)=INT($A13),ISNUMBER(B13)),B14/B13-1,"")</f>
        <v/>
      </c>
      <c r="F14" s="14">
        <f>IF(AND(D14=1,INT($A14)=INT($A13),ISNUMBER(C13)),C14/C13-1,"")</f>
        <v/>
      </c>
      <c r="G14" s="11" t="n">
        <v>10.34039974212646</v>
      </c>
      <c r="H14" s="11" t="n">
        <v>336.9400024414062</v>
      </c>
      <c r="I14" s="13" t="n">
        <v>1</v>
      </c>
      <c r="J14" s="14">
        <f>IF(AND(I14=1,INT($A14)=INT($A13),ISNUMBER(G13)),G14/G13-1,"")</f>
        <v/>
      </c>
      <c r="K14" s="14">
        <f>IF(AND(I14=1,INT($A14)=INT($A13),ISNUMBER(H13)),H14/H13-1,"")</f>
        <v/>
      </c>
      <c r="L14" s="11" t="n">
        <v>13.319899559021</v>
      </c>
      <c r="M14" s="11" t="n">
        <v>711.77001953125</v>
      </c>
      <c r="N14" s="13" t="n">
        <v>1</v>
      </c>
      <c r="O14" s="14">
        <f>IF(AND(N14=1,INT($A14)=INT($A13),ISNUMBER(L13)),L14/L13-1,"")</f>
        <v/>
      </c>
      <c r="P14" s="14">
        <f>IF(AND(N14=1,INT($A14)=INT($A13),ISNUMBER(M13)),M14/M13-1,"")</f>
        <v/>
      </c>
      <c r="Q14" s="11" t="n">
        <v>10.44009971618652</v>
      </c>
      <c r="R14" s="11" t="n">
        <v>493.4700012207031</v>
      </c>
      <c r="S14" s="13" t="n">
        <v>1</v>
      </c>
      <c r="T14" s="14">
        <f>IF(AND(S14=1,INT($A14)=INT($A13),ISNUMBER(Q13)),Q14/Q13-1,"")</f>
        <v/>
      </c>
      <c r="U14" s="14">
        <f>IF(AND(S14=1,INT($A14)=INT($A13),ISNUMBER(R13)),R14/R13-1,"")</f>
        <v/>
      </c>
      <c r="V14" s="11" t="n">
        <v>8.510000228881836</v>
      </c>
      <c r="W14" s="11" t="n">
        <v>7721.18017578125</v>
      </c>
      <c r="X14" s="13" t="n">
        <v>1</v>
      </c>
      <c r="Y14" s="14">
        <f>IF(AND(X14=1,INT($A14)=INT($A13),ISNUMBER(V13)),V14/V13-1,"")</f>
        <v/>
      </c>
      <c r="Z14" s="14">
        <f>IF(AND(X14=1,INT($A14)=INT($A13),ISNUMBER(W13)),W14/W13-1,"")</f>
        <v/>
      </c>
      <c r="AA14" s="11" t="n">
        <v>8.564999580383301</v>
      </c>
      <c r="AB14" s="11" t="n">
        <v>255.8099975585938</v>
      </c>
      <c r="AC14" s="13" t="n">
        <v>1</v>
      </c>
      <c r="AD14" s="14">
        <f>IF(AND(AC14=1,INT($A14)=INT($A13),ISNUMBER(AA13)),AA14/AA13-1,"")</f>
        <v/>
      </c>
      <c r="AE14" s="14">
        <f>IF(AND(AC14=1,INT($A14)=INT($A13),ISNUMBER(AB13)),AB14/AB13-1,"")</f>
        <v/>
      </c>
      <c r="AF14" s="11" t="n">
        <v>4.965000152587891</v>
      </c>
      <c r="AG14" s="11" t="n">
        <v>182.0299987792969</v>
      </c>
      <c r="AH14" s="13" t="n">
        <v>1</v>
      </c>
      <c r="AI14" s="14">
        <f>IF(AND(AH14=1,INT($A14)=INT($A13),ISNUMBER(AF13)),AF14/AF13-1,"")</f>
        <v/>
      </c>
      <c r="AJ14" s="14">
        <f>IF(AND(AH14=1,INT($A14)=INT($A13),ISNUMBER(AG13)),AG14/AG13-1,"")</f>
        <v/>
      </c>
    </row>
    <row r="15">
      <c r="A15" s="12" t="n">
        <v>46286.44097222222</v>
      </c>
      <c r="B15" s="11" t="n">
        <v>8.125</v>
      </c>
      <c r="C15" s="11" t="n">
        <v>357.9450073242188</v>
      </c>
      <c r="D15" s="13" t="n">
        <v>1</v>
      </c>
      <c r="E15" s="14">
        <f>IF(AND(D15=1,INT($A15)=INT($A14),ISNUMBER(B14)),B15/B14-1,"")</f>
        <v/>
      </c>
      <c r="F15" s="14">
        <f>IF(AND(D15=1,INT($A15)=INT($A14),ISNUMBER(C14)),C15/C14-1,"")</f>
        <v/>
      </c>
      <c r="G15" s="11" t="n">
        <v>10.32299995422363</v>
      </c>
      <c r="H15" s="11" t="n">
        <v>337.5899963378906</v>
      </c>
      <c r="I15" s="13" t="n">
        <v>1</v>
      </c>
      <c r="J15" s="14">
        <f>IF(AND(I15=1,INT($A15)=INT($A14),ISNUMBER(G14)),G15/G14-1,"")</f>
        <v/>
      </c>
      <c r="K15" s="14">
        <f>IF(AND(I15=1,INT($A15)=INT($A14),ISNUMBER(H14)),H15/H14-1,"")</f>
        <v/>
      </c>
      <c r="L15" s="11" t="n">
        <v>13.32499980926514</v>
      </c>
      <c r="M15" s="11" t="n">
        <v>711.510009765625</v>
      </c>
      <c r="N15" s="13" t="n">
        <v>1</v>
      </c>
      <c r="O15" s="14">
        <f>IF(AND(N15=1,INT($A15)=INT($A14),ISNUMBER(L14)),L15/L14-1,"")</f>
        <v/>
      </c>
      <c r="P15" s="14">
        <f>IF(AND(N15=1,INT($A15)=INT($A14),ISNUMBER(M14)),M15/M14-1,"")</f>
        <v/>
      </c>
      <c r="Q15" s="11" t="n">
        <v>10.43000030517578</v>
      </c>
      <c r="R15" s="11" t="n">
        <v>493.9072875976562</v>
      </c>
      <c r="S15" s="13" t="n">
        <v>1</v>
      </c>
      <c r="T15" s="14">
        <f>IF(AND(S15=1,INT($A15)=INT($A14),ISNUMBER(Q14)),Q15/Q14-1,"")</f>
        <v/>
      </c>
      <c r="U15" s="14">
        <f>IF(AND(S15=1,INT($A15)=INT($A14),ISNUMBER(R14)),R15/R14-1,"")</f>
        <v/>
      </c>
      <c r="V15" s="11" t="n">
        <v>8.519900321960449</v>
      </c>
      <c r="W15" s="11" t="n">
        <v>7722.93994140625</v>
      </c>
      <c r="X15" s="13" t="n">
        <v>1</v>
      </c>
      <c r="Y15" s="14">
        <f>IF(AND(X15=1,INT($A15)=INT($A14),ISNUMBER(V14)),V15/V14-1,"")</f>
        <v/>
      </c>
      <c r="Z15" s="14">
        <f>IF(AND(X15=1,INT($A15)=INT($A14),ISNUMBER(W14)),W15/W14-1,"")</f>
        <v/>
      </c>
      <c r="AA15" s="11" t="n">
        <v>8.569700241088867</v>
      </c>
      <c r="AB15" s="11" t="n">
        <v>255.7400054931641</v>
      </c>
      <c r="AC15" s="13" t="n">
        <v>1</v>
      </c>
      <c r="AD15" s="14">
        <f>IF(AND(AC15=1,INT($A15)=INT($A14),ISNUMBER(AA14)),AA15/AA14-1,"")</f>
        <v/>
      </c>
      <c r="AE15" s="14">
        <f>IF(AND(AC15=1,INT($A15)=INT($A14),ISNUMBER(AB14)),AB15/AB14-1,"")</f>
        <v/>
      </c>
      <c r="AF15" s="11" t="n">
        <v>4.965000152587891</v>
      </c>
      <c r="AG15" s="11" t="n">
        <v>182.0899963378906</v>
      </c>
      <c r="AH15" s="13" t="n">
        <v>1</v>
      </c>
      <c r="AI15" s="14">
        <f>IF(AND(AH15=1,INT($A15)=INT($A14),ISNUMBER(AF14)),AF15/AF14-1,"")</f>
        <v/>
      </c>
      <c r="AJ15" s="14">
        <f>IF(AND(AH15=1,INT($A15)=INT($A14),ISNUMBER(AG14)),AG15/AG14-1,"")</f>
        <v/>
      </c>
    </row>
    <row r="16">
      <c r="A16" s="12" t="n">
        <v>46286.44444444445</v>
      </c>
      <c r="B16" s="11" t="n">
        <v>8.130000114440918</v>
      </c>
      <c r="C16" s="11" t="n">
        <v>357.760009765625</v>
      </c>
      <c r="D16" s="13" t="n">
        <v>1</v>
      </c>
      <c r="E16" s="14">
        <f>IF(AND(D16=1,INT($A16)=INT($A15),ISNUMBER(B15)),B16/B15-1,"")</f>
        <v/>
      </c>
      <c r="F16" s="14">
        <f>IF(AND(D16=1,INT($A16)=INT($A15),ISNUMBER(C15)),C16/C15-1,"")</f>
        <v/>
      </c>
      <c r="G16" s="11" t="n">
        <v>10.31999969482422</v>
      </c>
      <c r="H16" s="11" t="n">
        <v>337.7900085449219</v>
      </c>
      <c r="I16" s="13" t="n">
        <v>1</v>
      </c>
      <c r="J16" s="14">
        <f>IF(AND(I16=1,INT($A16)=INT($A15),ISNUMBER(G15)),G16/G15-1,"")</f>
        <v/>
      </c>
      <c r="K16" s="14">
        <f>IF(AND(I16=1,INT($A16)=INT($A15),ISNUMBER(H15)),H16/H15-1,"")</f>
        <v/>
      </c>
      <c r="L16" s="11" t="n">
        <v>13.33500003814697</v>
      </c>
      <c r="M16" s="11" t="n">
        <v>710.4041137695312</v>
      </c>
      <c r="N16" s="13" t="n">
        <v>1</v>
      </c>
      <c r="O16" s="14">
        <f>IF(AND(N16=1,INT($A16)=INT($A15),ISNUMBER(L15)),L16/L15-1,"")</f>
        <v/>
      </c>
      <c r="P16" s="14">
        <f>IF(AND(N16=1,INT($A16)=INT($A15),ISNUMBER(M15)),M16/M15-1,"")</f>
        <v/>
      </c>
      <c r="Q16" s="11" t="n">
        <v>10.44499969482422</v>
      </c>
      <c r="R16" s="11" t="n">
        <v>493.4519958496094</v>
      </c>
      <c r="S16" s="13" t="n">
        <v>1</v>
      </c>
      <c r="T16" s="14">
        <f>IF(AND(S16=1,INT($A16)=INT($A15),ISNUMBER(Q15)),Q16/Q15-1,"")</f>
        <v/>
      </c>
      <c r="U16" s="14">
        <f>IF(AND(S16=1,INT($A16)=INT($A15),ISNUMBER(R15)),R16/R15-1,"")</f>
        <v/>
      </c>
      <c r="V16" s="11" t="n">
        <v>8.505000114440918</v>
      </c>
      <c r="W16" s="11" t="n">
        <v>7722.7099609375</v>
      </c>
      <c r="X16" s="13" t="n">
        <v>1</v>
      </c>
      <c r="Y16" s="14">
        <f>IF(AND(X16=1,INT($A16)=INT($A15),ISNUMBER(V15)),V16/V15-1,"")</f>
        <v/>
      </c>
      <c r="Z16" s="14">
        <f>IF(AND(X16=1,INT($A16)=INT($A15),ISNUMBER(W15)),W16/W15-1,"")</f>
        <v/>
      </c>
      <c r="AA16" s="11" t="n">
        <v>8.564999580383301</v>
      </c>
      <c r="AB16" s="11" t="n">
        <v>255.8099975585938</v>
      </c>
      <c r="AC16" s="13" t="n">
        <v>1</v>
      </c>
      <c r="AD16" s="14">
        <f>IF(AND(AC16=1,INT($A16)=INT($A15),ISNUMBER(AA15)),AA16/AA15-1,"")</f>
        <v/>
      </c>
      <c r="AE16" s="14">
        <f>IF(AND(AC16=1,INT($A16)=INT($A15),ISNUMBER(AB15)),AB16/AB15-1,"")</f>
        <v/>
      </c>
      <c r="AF16" s="11" t="n">
        <v>4.965000152587891</v>
      </c>
      <c r="AG16" s="11" t="n">
        <v>181.9199981689453</v>
      </c>
      <c r="AH16" s="13" t="n">
        <v>1</v>
      </c>
      <c r="AI16" s="14">
        <f>IF(AND(AH16=1,INT($A16)=INT($A15),ISNUMBER(AF15)),AF16/AF15-1,"")</f>
        <v/>
      </c>
      <c r="AJ16" s="14">
        <f>IF(AND(AH16=1,INT($A16)=INT($A15),ISNUMBER(AG15)),AG16/AG15-1,"")</f>
        <v/>
      </c>
    </row>
    <row r="17">
      <c r="A17" s="12" t="n">
        <v>46286.44791666666</v>
      </c>
      <c r="B17" s="11" t="n">
        <v>8.140000343322754</v>
      </c>
      <c r="C17" s="11" t="n">
        <v>357.2699890136719</v>
      </c>
      <c r="D17" s="13" t="n">
        <v>1</v>
      </c>
      <c r="E17" s="14">
        <f>IF(AND(D17=1,INT($A17)=INT($A16),ISNUMBER(B16)),B17/B16-1,"")</f>
        <v/>
      </c>
      <c r="F17" s="14">
        <f>IF(AND(D17=1,INT($A17)=INT($A16),ISNUMBER(C16)),C17/C16-1,"")</f>
        <v/>
      </c>
      <c r="G17" s="11" t="n">
        <v>10.35000038146973</v>
      </c>
      <c r="H17" s="11" t="n">
        <v>336.739990234375</v>
      </c>
      <c r="I17" s="13" t="n">
        <v>1</v>
      </c>
      <c r="J17" s="14">
        <f>IF(AND(I17=1,INT($A17)=INT($A16),ISNUMBER(G16)),G17/G16-1,"")</f>
        <v/>
      </c>
      <c r="K17" s="14">
        <f>IF(AND(I17=1,INT($A17)=INT($A16),ISNUMBER(H16)),H17/H16-1,"")</f>
        <v/>
      </c>
      <c r="L17" s="11" t="n">
        <v>13.375</v>
      </c>
      <c r="M17" s="11" t="n">
        <v>708.7249755859375</v>
      </c>
      <c r="N17" s="13" t="n">
        <v>1</v>
      </c>
      <c r="O17" s="14">
        <f>IF(AND(N17=1,INT($A17)=INT($A16),ISNUMBER(L16)),L17/L16-1,"")</f>
        <v/>
      </c>
      <c r="P17" s="14">
        <f>IF(AND(N17=1,INT($A17)=INT($A16),ISNUMBER(M16)),M17/M16-1,"")</f>
        <v/>
      </c>
      <c r="Q17" s="11" t="n">
        <v>10.44009971618652</v>
      </c>
      <c r="R17" s="11" t="n">
        <v>493.2875061035156</v>
      </c>
      <c r="S17" s="13" t="n">
        <v>1</v>
      </c>
      <c r="T17" s="14">
        <f>IF(AND(S17=1,INT($A17)=INT($A16),ISNUMBER(Q16)),Q17/Q16-1,"")</f>
        <v/>
      </c>
      <c r="U17" s="14">
        <f>IF(AND(S17=1,INT($A17)=INT($A16),ISNUMBER(R16)),R17/R16-1,"")</f>
        <v/>
      </c>
      <c r="V17" s="11" t="n">
        <v>8.515000343322754</v>
      </c>
      <c r="W17" s="11" t="n">
        <v>7718.240234375</v>
      </c>
      <c r="X17" s="13" t="n">
        <v>1</v>
      </c>
      <c r="Y17" s="14">
        <f>IF(AND(X17=1,INT($A17)=INT($A16),ISNUMBER(V16)),V17/V16-1,"")</f>
        <v/>
      </c>
      <c r="Z17" s="14">
        <f>IF(AND(X17=1,INT($A17)=INT($A16),ISNUMBER(W16)),W17/W16-1,"")</f>
        <v/>
      </c>
      <c r="AA17" s="11" t="n">
        <v>8.564999580383301</v>
      </c>
      <c r="AB17" s="11" t="n">
        <v>255.9349975585938</v>
      </c>
      <c r="AC17" s="13" t="n">
        <v>1</v>
      </c>
      <c r="AD17" s="14">
        <f>IF(AND(AC17=1,INT($A17)=INT($A16),ISNUMBER(AA16)),AA17/AA16-1,"")</f>
        <v/>
      </c>
      <c r="AE17" s="14">
        <f>IF(AND(AC17=1,INT($A17)=INT($A16),ISNUMBER(AB16)),AB17/AB16-1,"")</f>
        <v/>
      </c>
      <c r="AF17" s="11" t="n">
        <v>4.963799953460693</v>
      </c>
      <c r="AG17" s="11" t="n">
        <v>181.9539947509766</v>
      </c>
      <c r="AH17" s="13" t="n">
        <v>1</v>
      </c>
      <c r="AI17" s="14">
        <f>IF(AND(AH17=1,INT($A17)=INT($A16),ISNUMBER(AF16)),AF17/AF16-1,"")</f>
        <v/>
      </c>
      <c r="AJ17" s="14">
        <f>IF(AND(AH17=1,INT($A17)=INT($A16),ISNUMBER(AG16)),AG17/AG16-1,"")</f>
        <v/>
      </c>
    </row>
    <row r="18">
      <c r="A18" s="12" t="n">
        <v>46286.45138888889</v>
      </c>
      <c r="B18" s="11" t="n">
        <v>8.130000114440918</v>
      </c>
      <c r="C18" s="11" t="n">
        <v>357.75</v>
      </c>
      <c r="D18" s="13" t="n">
        <v>1</v>
      </c>
      <c r="E18" s="14">
        <f>IF(AND(D18=1,INT($A18)=INT($A17),ISNUMBER(B17)),B18/B17-1,"")</f>
        <v/>
      </c>
      <c r="F18" s="14">
        <f>IF(AND(D18=1,INT($A18)=INT($A17),ISNUMBER(C17)),C18/C17-1,"")</f>
        <v/>
      </c>
      <c r="G18" s="11" t="n">
        <v>10.35990047454834</v>
      </c>
      <c r="H18" s="11" t="n">
        <v>336.510009765625</v>
      </c>
      <c r="I18" s="13" t="n">
        <v>1</v>
      </c>
      <c r="J18" s="14">
        <f>IF(AND(I18=1,INT($A18)=INT($A17),ISNUMBER(G17)),G18/G17-1,"")</f>
        <v/>
      </c>
      <c r="K18" s="14">
        <f>IF(AND(I18=1,INT($A18)=INT($A17),ISNUMBER(H17)),H18/H17-1,"")</f>
        <v/>
      </c>
      <c r="L18" s="11" t="n">
        <v>13.32499980926514</v>
      </c>
      <c r="M18" s="11" t="n">
        <v>710.489990234375</v>
      </c>
      <c r="N18" s="13" t="n">
        <v>1</v>
      </c>
      <c r="O18" s="14">
        <f>IF(AND(N18=1,INT($A18)=INT($A17),ISNUMBER(L17)),L18/L17-1,"")</f>
        <v/>
      </c>
      <c r="P18" s="14">
        <f>IF(AND(N18=1,INT($A18)=INT($A17),ISNUMBER(M17)),M18/M17-1,"")</f>
        <v/>
      </c>
      <c r="Q18" s="11" t="n">
        <v>10.4399995803833</v>
      </c>
      <c r="R18" s="11" t="n">
        <v>493.4800109863281</v>
      </c>
      <c r="S18" s="13" t="n">
        <v>1</v>
      </c>
      <c r="T18" s="14">
        <f>IF(AND(S18=1,INT($A18)=INT($A17),ISNUMBER(Q17)),Q18/Q17-1,"")</f>
        <v/>
      </c>
      <c r="U18" s="14">
        <f>IF(AND(S18=1,INT($A18)=INT($A17),ISNUMBER(R17)),R18/R17-1,"")</f>
        <v/>
      </c>
      <c r="V18" s="11" t="n">
        <v>8.510000228881836</v>
      </c>
      <c r="W18" s="11" t="n">
        <v>7720.759765625</v>
      </c>
      <c r="X18" s="13" t="n">
        <v>1</v>
      </c>
      <c r="Y18" s="14">
        <f>IF(AND(X18=1,INT($A18)=INT($A17),ISNUMBER(V17)),V18/V17-1,"")</f>
        <v/>
      </c>
      <c r="Z18" s="14">
        <f>IF(AND(X18=1,INT($A18)=INT($A17),ISNUMBER(W17)),W18/W17-1,"")</f>
        <v/>
      </c>
      <c r="AA18" s="11" t="n">
        <v>8.539999961853027</v>
      </c>
      <c r="AB18" s="11" t="n">
        <v>256.489990234375</v>
      </c>
      <c r="AC18" s="13" t="n">
        <v>1</v>
      </c>
      <c r="AD18" s="14">
        <f>IF(AND(AC18=1,INT($A18)=INT($A17),ISNUMBER(AA17)),AA18/AA17-1,"")</f>
        <v/>
      </c>
      <c r="AE18" s="14">
        <f>IF(AND(AC18=1,INT($A18)=INT($A17),ISNUMBER(AB17)),AB18/AB17-1,"")</f>
        <v/>
      </c>
      <c r="AF18" s="11" t="n">
        <v>4.970099925994873</v>
      </c>
      <c r="AG18" s="11" t="n">
        <v>181.9349975585938</v>
      </c>
      <c r="AH18" s="13" t="n">
        <v>1</v>
      </c>
      <c r="AI18" s="14">
        <f>IF(AND(AH18=1,INT($A18)=INT($A17),ISNUMBER(AF17)),AF18/AF17-1,"")</f>
        <v/>
      </c>
      <c r="AJ18" s="14">
        <f>IF(AND(AH18=1,INT($A18)=INT($A17),ISNUMBER(AG17)),AG18/AG17-1,"")</f>
        <v/>
      </c>
    </row>
    <row r="19">
      <c r="A19" s="12" t="n">
        <v>46286.45486111111</v>
      </c>
      <c r="B19" s="11" t="n">
        <v>8.119999885559082</v>
      </c>
      <c r="C19" s="11" t="n">
        <v>357.9049987792969</v>
      </c>
      <c r="D19" s="13" t="n">
        <v>1</v>
      </c>
      <c r="E19" s="14">
        <f>IF(AND(D19=1,INT($A19)=INT($A18),ISNUMBER(B18)),B19/B18-1,"")</f>
        <v/>
      </c>
      <c r="F19" s="14">
        <f>IF(AND(D19=1,INT($A19)=INT($A18),ISNUMBER(C18)),C19/C18-1,"")</f>
        <v/>
      </c>
      <c r="G19" s="11" t="n">
        <v>10.35000038146973</v>
      </c>
      <c r="H19" s="11" t="n">
        <v>336.7950134277344</v>
      </c>
      <c r="I19" s="13" t="n">
        <v>1</v>
      </c>
      <c r="J19" s="14">
        <f>IF(AND(I19=1,INT($A19)=INT($A18),ISNUMBER(G18)),G19/G18-1,"")</f>
        <v/>
      </c>
      <c r="K19" s="14">
        <f>IF(AND(I19=1,INT($A19)=INT($A18),ISNUMBER(H18)),H19/H18-1,"")</f>
        <v/>
      </c>
      <c r="L19" s="11" t="n">
        <v>13.34000015258789</v>
      </c>
      <c r="M19" s="11" t="n">
        <v>710.3800048828125</v>
      </c>
      <c r="N19" s="13" t="n">
        <v>1</v>
      </c>
      <c r="O19" s="14">
        <f>IF(AND(N19=1,INT($A19)=INT($A18),ISNUMBER(L18)),L19/L18-1,"")</f>
        <v/>
      </c>
      <c r="P19" s="14">
        <f>IF(AND(N19=1,INT($A19)=INT($A18),ISNUMBER(M18)),M19/M18-1,"")</f>
        <v/>
      </c>
      <c r="Q19" s="11" t="n">
        <v>10.4399995803833</v>
      </c>
      <c r="R19" s="11" t="n">
        <v>493.4800109863281</v>
      </c>
      <c r="S19" s="13" t="n">
        <v>0</v>
      </c>
      <c r="T19" s="14">
        <f>IF(AND(S19=1,INT($A19)=INT($A18),ISNUMBER(Q18)),Q19/Q18-1,"")</f>
        <v/>
      </c>
      <c r="U19" s="14">
        <f>IF(AND(S19=1,INT($A19)=INT($A18),ISNUMBER(R18)),R19/R18-1,"")</f>
        <v/>
      </c>
      <c r="V19" s="11" t="n">
        <v>8.510000228881836</v>
      </c>
      <c r="W19" s="11" t="n">
        <v>7720.759765625</v>
      </c>
      <c r="X19" s="13" t="n">
        <v>0</v>
      </c>
      <c r="Y19" s="14">
        <f>IF(AND(X19=1,INT($A19)=INT($A18),ISNUMBER(V18)),V19/V18-1,"")</f>
        <v/>
      </c>
      <c r="Z19" s="14">
        <f>IF(AND(X19=1,INT($A19)=INT($A18),ISNUMBER(W18)),W19/W18-1,"")</f>
        <v/>
      </c>
      <c r="AA19" s="11" t="n">
        <v>8.549900054931641</v>
      </c>
      <c r="AB19" s="11" t="n">
        <v>255.9700012207031</v>
      </c>
      <c r="AC19" s="13" t="n">
        <v>1</v>
      </c>
      <c r="AD19" s="14">
        <f>IF(AND(AC19=1,INT($A19)=INT($A18),ISNUMBER(AA18)),AA19/AA18-1,"")</f>
        <v/>
      </c>
      <c r="AE19" s="14">
        <f>IF(AND(AC19=1,INT($A19)=INT($A18),ISNUMBER(AB18)),AB19/AB18-1,"")</f>
        <v/>
      </c>
      <c r="AF19" s="11" t="n">
        <v>4.960000038146973</v>
      </c>
      <c r="AG19" s="11" t="n">
        <v>181.9454956054688</v>
      </c>
      <c r="AH19" s="13" t="n">
        <v>1</v>
      </c>
      <c r="AI19" s="14">
        <f>IF(AND(AH19=1,INT($A19)=INT($A18),ISNUMBER(AF18)),AF19/AF18-1,"")</f>
        <v/>
      </c>
      <c r="AJ19" s="14">
        <f>IF(AND(AH19=1,INT($A19)=INT($A18),ISNUMBER(AG18)),AG19/AG18-1,"")</f>
        <v/>
      </c>
    </row>
    <row r="20">
      <c r="A20" s="12" t="n">
        <v>46286.45833333334</v>
      </c>
      <c r="B20" s="11" t="n">
        <v>8.112899780273438</v>
      </c>
      <c r="C20" s="11" t="n">
        <v>358.6300048828125</v>
      </c>
      <c r="D20" s="13" t="n">
        <v>1</v>
      </c>
      <c r="E20" s="14">
        <f>IF(AND(D20=1,INT($A20)=INT($A19),ISNUMBER(B19)),B20/B19-1,"")</f>
        <v/>
      </c>
      <c r="F20" s="14">
        <f>IF(AND(D20=1,INT($A20)=INT($A19),ISNUMBER(C19)),C20/C19-1,"")</f>
        <v/>
      </c>
      <c r="G20" s="11" t="n">
        <v>10.34010028839111</v>
      </c>
      <c r="H20" s="11" t="n">
        <v>336.9800109863281</v>
      </c>
      <c r="I20" s="13" t="n">
        <v>1</v>
      </c>
      <c r="J20" s="14">
        <f>IF(AND(I20=1,INT($A20)=INT($A19),ISNUMBER(G19)),G20/G19-1,"")</f>
        <v/>
      </c>
      <c r="K20" s="14">
        <f>IF(AND(I20=1,INT($A20)=INT($A19),ISNUMBER(H19)),H20/H19-1,"")</f>
        <v/>
      </c>
      <c r="L20" s="11" t="n">
        <v>13.39000034332275</v>
      </c>
      <c r="M20" s="11" t="n">
        <v>707.635009765625</v>
      </c>
      <c r="N20" s="13" t="n">
        <v>1</v>
      </c>
      <c r="O20" s="14">
        <f>IF(AND(N20=1,INT($A20)=INT($A19),ISNUMBER(L19)),L20/L19-1,"")</f>
        <v/>
      </c>
      <c r="P20" s="14">
        <f>IF(AND(N20=1,INT($A20)=INT($A19),ISNUMBER(M19)),M20/M19-1,"")</f>
        <v/>
      </c>
      <c r="Q20" s="11" t="n">
        <v>10.4350004196167</v>
      </c>
      <c r="R20" s="11" t="n">
        <v>493.5700073242188</v>
      </c>
      <c r="S20" s="13" t="n">
        <v>1</v>
      </c>
      <c r="T20" s="14">
        <f>IF(AND(S20=1,INT($A20)=INT($A19),ISNUMBER(Q19)),Q20/Q19-1,"")</f>
        <v/>
      </c>
      <c r="U20" s="14">
        <f>IF(AND(S20=1,INT($A20)=INT($A19),ISNUMBER(R19)),R20/R19-1,"")</f>
        <v/>
      </c>
      <c r="V20" s="11" t="n">
        <v>8.510000228881836</v>
      </c>
      <c r="W20" s="11" t="n">
        <v>7722.47021484375</v>
      </c>
      <c r="X20" s="13" t="n">
        <v>1</v>
      </c>
      <c r="Y20" s="14">
        <f>IF(AND(X20=1,INT($A20)=INT($A19),ISNUMBER(V19)),V20/V19-1,"")</f>
        <v/>
      </c>
      <c r="Z20" s="14">
        <f>IF(AND(X20=1,INT($A20)=INT($A19),ISNUMBER(W19)),W20/W19-1,"")</f>
        <v/>
      </c>
      <c r="AA20" s="11" t="n">
        <v>8.570799827575684</v>
      </c>
      <c r="AB20" s="11" t="n">
        <v>255.6199951171875</v>
      </c>
      <c r="AC20" s="13" t="n">
        <v>1</v>
      </c>
      <c r="AD20" s="14">
        <f>IF(AND(AC20=1,INT($A20)=INT($A19),ISNUMBER(AA19)),AA20/AA19-1,"")</f>
        <v/>
      </c>
      <c r="AE20" s="14">
        <f>IF(AND(AC20=1,INT($A20)=INT($A19),ISNUMBER(AB19)),AB20/AB19-1,"")</f>
        <v/>
      </c>
      <c r="AF20" s="11" t="n">
        <v>4.960100173950195</v>
      </c>
      <c r="AG20" s="11" t="n">
        <v>181.8580017089844</v>
      </c>
      <c r="AH20" s="13" t="n">
        <v>1</v>
      </c>
      <c r="AI20" s="14">
        <f>IF(AND(AH20=1,INT($A20)=INT($A19),ISNUMBER(AF19)),AF20/AF19-1,"")</f>
        <v/>
      </c>
      <c r="AJ20" s="14">
        <f>IF(AND(AH20=1,INT($A20)=INT($A19),ISNUMBER(AG19)),AG20/AG19-1,"")</f>
        <v/>
      </c>
    </row>
    <row r="21">
      <c r="A21" s="12" t="n">
        <v>46286.46180555555</v>
      </c>
      <c r="B21" s="11" t="n">
        <v>8.10990047454834</v>
      </c>
      <c r="C21" s="11" t="n">
        <v>358.5350036621094</v>
      </c>
      <c r="D21" s="13" t="n">
        <v>1</v>
      </c>
      <c r="E21" s="14">
        <f>IF(AND(D21=1,INT($A21)=INT($A20),ISNUMBER(B20)),B21/B20-1,"")</f>
        <v/>
      </c>
      <c r="F21" s="14">
        <f>IF(AND(D21=1,INT($A21)=INT($A20),ISNUMBER(C20)),C21/C20-1,"")</f>
        <v/>
      </c>
      <c r="G21" s="11" t="n">
        <v>10.34000015258789</v>
      </c>
      <c r="H21" s="11" t="n">
        <v>337.2499084472656</v>
      </c>
      <c r="I21" s="13" t="n">
        <v>1</v>
      </c>
      <c r="J21" s="14">
        <f>IF(AND(I21=1,INT($A21)=INT($A20),ISNUMBER(G20)),G21/G20-1,"")</f>
        <v/>
      </c>
      <c r="K21" s="14">
        <f>IF(AND(I21=1,INT($A21)=INT($A20),ISNUMBER(H20)),H21/H20-1,"")</f>
        <v/>
      </c>
      <c r="L21" s="11" t="n">
        <v>13.40900039672852</v>
      </c>
      <c r="M21" s="11" t="n">
        <v>707.3800048828125</v>
      </c>
      <c r="N21" s="13" t="n">
        <v>1</v>
      </c>
      <c r="O21" s="14">
        <f>IF(AND(N21=1,INT($A21)=INT($A20),ISNUMBER(L20)),L21/L20-1,"")</f>
        <v/>
      </c>
      <c r="P21" s="14">
        <f>IF(AND(N21=1,INT($A21)=INT($A20),ISNUMBER(M20)),M21/M20-1,"")</f>
        <v/>
      </c>
      <c r="Q21" s="11" t="n">
        <v>10.44999980926514</v>
      </c>
      <c r="R21" s="11" t="n">
        <v>492.8599853515625</v>
      </c>
      <c r="S21" s="13" t="n">
        <v>1</v>
      </c>
      <c r="T21" s="14">
        <f>IF(AND(S21=1,INT($A21)=INT($A20),ISNUMBER(Q20)),Q21/Q20-1,"")</f>
        <v/>
      </c>
      <c r="U21" s="14">
        <f>IF(AND(S21=1,INT($A21)=INT($A20),ISNUMBER(R20)),R21/R20-1,"")</f>
        <v/>
      </c>
      <c r="V21" s="11" t="n">
        <v>8.505000114440918</v>
      </c>
      <c r="W21" s="11" t="n">
        <v>7725.14013671875</v>
      </c>
      <c r="X21" s="13" t="n">
        <v>1</v>
      </c>
      <c r="Y21" s="14">
        <f>IF(AND(X21=1,INT($A21)=INT($A20),ISNUMBER(V20)),V21/V20-1,"")</f>
        <v/>
      </c>
      <c r="Z21" s="14">
        <f>IF(AND(X21=1,INT($A21)=INT($A20),ISNUMBER(W20)),W21/W20-1,"")</f>
        <v/>
      </c>
      <c r="AA21" s="11" t="n">
        <v>8.589900016784668</v>
      </c>
      <c r="AB21" s="11" t="n">
        <v>255.2149963378906</v>
      </c>
      <c r="AC21" s="13" t="n">
        <v>1</v>
      </c>
      <c r="AD21" s="14">
        <f>IF(AND(AC21=1,INT($A21)=INT($A20),ISNUMBER(AA20)),AA21/AA20-1,"")</f>
        <v/>
      </c>
      <c r="AE21" s="14">
        <f>IF(AND(AC21=1,INT($A21)=INT($A20),ISNUMBER(AB20)),AB21/AB20-1,"")</f>
        <v/>
      </c>
      <c r="AF21" s="11" t="n">
        <v>4.960000038146973</v>
      </c>
      <c r="AG21" s="11" t="n">
        <v>181.9700012207031</v>
      </c>
      <c r="AH21" s="13" t="n">
        <v>1</v>
      </c>
      <c r="AI21" s="14">
        <f>IF(AND(AH21=1,INT($A21)=INT($A20),ISNUMBER(AF20)),AF21/AF20-1,"")</f>
        <v/>
      </c>
      <c r="AJ21" s="14">
        <f>IF(AND(AH21=1,INT($A21)=INT($A20),ISNUMBER(AG20)),AG21/AG20-1,"")</f>
        <v/>
      </c>
    </row>
    <row r="22">
      <c r="A22" s="12" t="n">
        <v>46286.46527777778</v>
      </c>
      <c r="B22" s="11" t="n">
        <v>8.100000381469727</v>
      </c>
      <c r="C22" s="11" t="n">
        <v>359</v>
      </c>
      <c r="D22" s="13" t="n">
        <v>1</v>
      </c>
      <c r="E22" s="14">
        <f>IF(AND(D22=1,INT($A22)=INT($A21),ISNUMBER(B21)),B22/B21-1,"")</f>
        <v/>
      </c>
      <c r="F22" s="14">
        <f>IF(AND(D22=1,INT($A22)=INT($A21),ISNUMBER(C21)),C22/C21-1,"")</f>
        <v/>
      </c>
      <c r="G22" s="11" t="n">
        <v>10.33990001678467</v>
      </c>
      <c r="H22" s="11" t="n">
        <v>337.0950012207031</v>
      </c>
      <c r="I22" s="13" t="n">
        <v>1</v>
      </c>
      <c r="J22" s="14">
        <f>IF(AND(I22=1,INT($A22)=INT($A21),ISNUMBER(G21)),G22/G21-1,"")</f>
        <v/>
      </c>
      <c r="K22" s="14">
        <f>IF(AND(I22=1,INT($A22)=INT($A21),ISNUMBER(H21)),H22/H21-1,"")</f>
        <v/>
      </c>
      <c r="L22" s="11" t="n">
        <v>13.38000011444092</v>
      </c>
      <c r="M22" s="11" t="n">
        <v>708.2249755859375</v>
      </c>
      <c r="N22" s="13" t="n">
        <v>1</v>
      </c>
      <c r="O22" s="14">
        <f>IF(AND(N22=1,INT($A22)=INT($A21),ISNUMBER(L21)),L22/L21-1,"")</f>
        <v/>
      </c>
      <c r="P22" s="14">
        <f>IF(AND(N22=1,INT($A22)=INT($A21),ISNUMBER(M21)),M22/M21-1,"")</f>
        <v/>
      </c>
      <c r="Q22" s="11" t="n">
        <v>10.44999980926514</v>
      </c>
      <c r="R22" s="11" t="n">
        <v>492.8599853515625</v>
      </c>
      <c r="S22" s="13" t="n">
        <v>0</v>
      </c>
      <c r="T22" s="14">
        <f>IF(AND(S22=1,INT($A22)=INT($A21),ISNUMBER(Q21)),Q22/Q21-1,"")</f>
        <v/>
      </c>
      <c r="U22" s="14">
        <f>IF(AND(S22=1,INT($A22)=INT($A21),ISNUMBER(R21)),R22/R21-1,"")</f>
        <v/>
      </c>
      <c r="V22" s="11" t="n">
        <v>8.505000114440918</v>
      </c>
      <c r="W22" s="11" t="n">
        <v>7724.580078125</v>
      </c>
      <c r="X22" s="13" t="n">
        <v>1</v>
      </c>
      <c r="Y22" s="14">
        <f>IF(AND(X22=1,INT($A22)=INT($A21),ISNUMBER(V21)),V22/V21-1,"")</f>
        <v/>
      </c>
      <c r="Z22" s="14">
        <f>IF(AND(X22=1,INT($A22)=INT($A21),ISNUMBER(W21)),W22/W21-1,"")</f>
        <v/>
      </c>
      <c r="AA22" s="11" t="n">
        <v>8.604999542236328</v>
      </c>
      <c r="AB22" s="11" t="n">
        <v>254.7799987792969</v>
      </c>
      <c r="AC22" s="13" t="n">
        <v>1</v>
      </c>
      <c r="AD22" s="14">
        <f>IF(AND(AC22=1,INT($A22)=INT($A21),ISNUMBER(AA21)),AA22/AA21-1,"")</f>
        <v/>
      </c>
      <c r="AE22" s="14">
        <f>IF(AND(AC22=1,INT($A22)=INT($A21),ISNUMBER(AB21)),AB22/AB21-1,"")</f>
        <v/>
      </c>
      <c r="AF22" s="11" t="n">
        <v>4.960100173950195</v>
      </c>
      <c r="AG22" s="11" t="n">
        <v>182.0200042724609</v>
      </c>
      <c r="AH22" s="13" t="n">
        <v>1</v>
      </c>
      <c r="AI22" s="14">
        <f>IF(AND(AH22=1,INT($A22)=INT($A21),ISNUMBER(AF21)),AF22/AF21-1,"")</f>
        <v/>
      </c>
      <c r="AJ22" s="14">
        <f>IF(AND(AH22=1,INT($A22)=INT($A21),ISNUMBER(AG21)),AG22/AG21-1,"")</f>
        <v/>
      </c>
    </row>
    <row r="23">
      <c r="A23" s="12" t="n">
        <v>46286.46875</v>
      </c>
      <c r="B23" s="11" t="n">
        <v>8.104999542236328</v>
      </c>
      <c r="C23" s="11" t="n">
        <v>358.7000122070312</v>
      </c>
      <c r="D23" s="13" t="n">
        <v>1</v>
      </c>
      <c r="E23" s="14">
        <f>IF(AND(D23=1,INT($A23)=INT($A22),ISNUMBER(B22)),B23/B22-1,"")</f>
        <v/>
      </c>
      <c r="F23" s="14">
        <f>IF(AND(D23=1,INT($A23)=INT($A22),ISNUMBER(C22)),C23/C22-1,"")</f>
        <v/>
      </c>
      <c r="G23" s="11" t="n">
        <v>10.33500003814697</v>
      </c>
      <c r="H23" s="11" t="n">
        <v>337.35009765625</v>
      </c>
      <c r="I23" s="13" t="n">
        <v>1</v>
      </c>
      <c r="J23" s="14">
        <f>IF(AND(I23=1,INT($A23)=INT($A22),ISNUMBER(G22)),G23/G22-1,"")</f>
        <v/>
      </c>
      <c r="K23" s="14">
        <f>IF(AND(I23=1,INT($A23)=INT($A22),ISNUMBER(H22)),H23/H22-1,"")</f>
        <v/>
      </c>
      <c r="L23" s="11" t="n">
        <v>13.32009983062744</v>
      </c>
      <c r="M23" s="11" t="n">
        <v>711.469970703125</v>
      </c>
      <c r="N23" s="13" t="n">
        <v>1</v>
      </c>
      <c r="O23" s="14">
        <f>IF(AND(N23=1,INT($A23)=INT($A22),ISNUMBER(L22)),L23/L22-1,"")</f>
        <v/>
      </c>
      <c r="P23" s="14">
        <f>IF(AND(N23=1,INT($A23)=INT($A22),ISNUMBER(M22)),M23/M22-1,"")</f>
        <v/>
      </c>
      <c r="Q23" s="11" t="n">
        <v>10.44999980926514</v>
      </c>
      <c r="R23" s="11" t="n">
        <v>492.8847045898438</v>
      </c>
      <c r="S23" s="13" t="n">
        <v>1</v>
      </c>
      <c r="T23" s="14">
        <f>IF(AND(S23=1,INT($A23)=INT($A22),ISNUMBER(Q22)),Q23/Q22-1,"")</f>
        <v/>
      </c>
      <c r="U23" s="14">
        <f>IF(AND(S23=1,INT($A23)=INT($A22),ISNUMBER(R22)),R23/R22-1,"")</f>
        <v/>
      </c>
      <c r="V23" s="11" t="n">
        <v>8.505000114440918</v>
      </c>
      <c r="W23" s="11" t="n">
        <v>7728.080078125</v>
      </c>
      <c r="X23" s="13" t="n">
        <v>1</v>
      </c>
      <c r="Y23" s="14">
        <f>IF(AND(X23=1,INT($A23)=INT($A22),ISNUMBER(V22)),V23/V22-1,"")</f>
        <v/>
      </c>
      <c r="Z23" s="14">
        <f>IF(AND(X23=1,INT($A23)=INT($A22),ISNUMBER(W22)),W23/W22-1,"")</f>
        <v/>
      </c>
      <c r="AA23" s="11" t="n">
        <v>8.590000152587891</v>
      </c>
      <c r="AB23" s="11" t="n">
        <v>255.2218933105469</v>
      </c>
      <c r="AC23" s="13" t="n">
        <v>1</v>
      </c>
      <c r="AD23" s="14">
        <f>IF(AND(AC23=1,INT($A23)=INT($A22),ISNUMBER(AA22)),AA23/AA22-1,"")</f>
        <v/>
      </c>
      <c r="AE23" s="14">
        <f>IF(AND(AC23=1,INT($A23)=INT($A22),ISNUMBER(AB22)),AB23/AB22-1,"")</f>
        <v/>
      </c>
      <c r="AF23" s="11" t="n">
        <v>4.960100173950195</v>
      </c>
      <c r="AG23" s="11" t="n">
        <v>181.9349975585938</v>
      </c>
      <c r="AH23" s="13" t="n">
        <v>1</v>
      </c>
      <c r="AI23" s="14">
        <f>IF(AND(AH23=1,INT($A23)=INT($A22),ISNUMBER(AF22)),AF23/AF22-1,"")</f>
        <v/>
      </c>
      <c r="AJ23" s="14">
        <f>IF(AND(AH23=1,INT($A23)=INT($A22),ISNUMBER(AG22)),AG23/AG22-1,"")</f>
        <v/>
      </c>
    </row>
    <row r="24">
      <c r="A24" s="12" t="n">
        <v>46286.47222222222</v>
      </c>
      <c r="B24" s="11" t="n">
        <v>8.104999542236328</v>
      </c>
      <c r="C24" s="11" t="n">
        <v>358.8200073242188</v>
      </c>
      <c r="D24" s="13" t="n">
        <v>1</v>
      </c>
      <c r="E24" s="14">
        <f>IF(AND(D24=1,INT($A24)=INT($A23),ISNUMBER(B23)),B24/B23-1,"")</f>
        <v/>
      </c>
      <c r="F24" s="14">
        <f>IF(AND(D24=1,INT($A24)=INT($A23),ISNUMBER(C23)),C24/C23-1,"")</f>
        <v/>
      </c>
      <c r="G24" s="11" t="n">
        <v>10.31999969482422</v>
      </c>
      <c r="H24" s="11" t="n">
        <v>337.6300048828125</v>
      </c>
      <c r="I24" s="13" t="n">
        <v>1</v>
      </c>
      <c r="J24" s="14">
        <f>IF(AND(I24=1,INT($A24)=INT($A23),ISNUMBER(G23)),G24/G23-1,"")</f>
        <v/>
      </c>
      <c r="K24" s="14">
        <f>IF(AND(I24=1,INT($A24)=INT($A23),ISNUMBER(H23)),H24/H23-1,"")</f>
        <v/>
      </c>
      <c r="L24" s="11" t="n">
        <v>13.3100004196167</v>
      </c>
      <c r="M24" s="11" t="n">
        <v>712.1304931640625</v>
      </c>
      <c r="N24" s="13" t="n">
        <v>1</v>
      </c>
      <c r="O24" s="14">
        <f>IF(AND(N24=1,INT($A24)=INT($A23),ISNUMBER(L23)),L24/L23-1,"")</f>
        <v/>
      </c>
      <c r="P24" s="14">
        <f>IF(AND(N24=1,INT($A24)=INT($A23),ISNUMBER(M23)),M24/M23-1,"")</f>
        <v/>
      </c>
      <c r="Q24" s="11" t="n">
        <v>10.44989967346191</v>
      </c>
      <c r="R24" s="11" t="n">
        <v>492.8800048828125</v>
      </c>
      <c r="S24" s="13" t="n">
        <v>1</v>
      </c>
      <c r="T24" s="14">
        <f>IF(AND(S24=1,INT($A24)=INT($A23),ISNUMBER(Q23)),Q24/Q23-1,"")</f>
        <v/>
      </c>
      <c r="U24" s="14">
        <f>IF(AND(S24=1,INT($A24)=INT($A23),ISNUMBER(R23)),R24/R23-1,"")</f>
        <v/>
      </c>
      <c r="V24" s="11" t="n">
        <v>8.5</v>
      </c>
      <c r="W24" s="11" t="n">
        <v>7730.22998046875</v>
      </c>
      <c r="X24" s="13" t="n">
        <v>1</v>
      </c>
      <c r="Y24" s="14">
        <f>IF(AND(X24=1,INT($A24)=INT($A23),ISNUMBER(V23)),V24/V23-1,"")</f>
        <v/>
      </c>
      <c r="Z24" s="14">
        <f>IF(AND(X24=1,INT($A24)=INT($A23),ISNUMBER(W23)),W24/W23-1,"")</f>
        <v/>
      </c>
      <c r="AA24" s="11" t="n">
        <v>8.579999923706055</v>
      </c>
      <c r="AB24" s="11" t="n">
        <v>255.2850036621094</v>
      </c>
      <c r="AC24" s="13" t="n">
        <v>1</v>
      </c>
      <c r="AD24" s="14">
        <f>IF(AND(AC24=1,INT($A24)=INT($A23),ISNUMBER(AA23)),AA24/AA23-1,"")</f>
        <v/>
      </c>
      <c r="AE24" s="14">
        <f>IF(AND(AC24=1,INT($A24)=INT($A23),ISNUMBER(AB23)),AB24/AB23-1,"")</f>
        <v/>
      </c>
      <c r="AF24" s="11" t="n">
        <v>4.96999979019165</v>
      </c>
      <c r="AG24" s="11" t="n">
        <v>181.8587951660156</v>
      </c>
      <c r="AH24" s="13" t="n">
        <v>1</v>
      </c>
      <c r="AI24" s="14">
        <f>IF(AND(AH24=1,INT($A24)=INT($A23),ISNUMBER(AF23)),AF24/AF23-1,"")</f>
        <v/>
      </c>
      <c r="AJ24" s="14">
        <f>IF(AND(AH24=1,INT($A24)=INT($A23),ISNUMBER(AG23)),AG24/AG23-1,"")</f>
        <v/>
      </c>
    </row>
    <row r="25">
      <c r="A25" s="12" t="n">
        <v>46286.47569444445</v>
      </c>
      <c r="B25" s="11" t="n">
        <v>8.129899978637695</v>
      </c>
      <c r="C25" s="11" t="n">
        <v>357.7999877929688</v>
      </c>
      <c r="D25" s="13" t="n">
        <v>1</v>
      </c>
      <c r="E25" s="14">
        <f>IF(AND(D25=1,INT($A25)=INT($A24),ISNUMBER(B24)),B25/B24-1,"")</f>
        <v/>
      </c>
      <c r="F25" s="14">
        <f>IF(AND(D25=1,INT($A25)=INT($A24),ISNUMBER(C24)),C25/C24-1,"")</f>
        <v/>
      </c>
      <c r="G25" s="11" t="n">
        <v>10.34500026702881</v>
      </c>
      <c r="H25" s="11" t="n">
        <v>337.1400146484375</v>
      </c>
      <c r="I25" s="13" t="n">
        <v>1</v>
      </c>
      <c r="J25" s="14">
        <f>IF(AND(I25=1,INT($A25)=INT($A24),ISNUMBER(G24)),G25/G24-1,"")</f>
        <v/>
      </c>
      <c r="K25" s="14">
        <f>IF(AND(I25=1,INT($A25)=INT($A24),ISNUMBER(H24)),H25/H24-1,"")</f>
        <v/>
      </c>
      <c r="L25" s="11" t="n">
        <v>13.30650043487549</v>
      </c>
      <c r="M25" s="11" t="n">
        <v>712.2100219726562</v>
      </c>
      <c r="N25" s="13" t="n">
        <v>1</v>
      </c>
      <c r="O25" s="14">
        <f>IF(AND(N25=1,INT($A25)=INT($A24),ISNUMBER(L24)),L25/L24-1,"")</f>
        <v/>
      </c>
      <c r="P25" s="14">
        <f>IF(AND(N25=1,INT($A25)=INT($A24),ISNUMBER(M24)),M25/M24-1,"")</f>
        <v/>
      </c>
      <c r="Q25" s="11" t="n">
        <v>10.44989967346191</v>
      </c>
      <c r="R25" s="11" t="n">
        <v>492.8800048828125</v>
      </c>
      <c r="S25" s="13" t="n">
        <v>0</v>
      </c>
      <c r="T25" s="14">
        <f>IF(AND(S25=1,INT($A25)=INT($A24),ISNUMBER(Q24)),Q25/Q24-1,"")</f>
        <v/>
      </c>
      <c r="U25" s="14">
        <f>IF(AND(S25=1,INT($A25)=INT($A24),ISNUMBER(R24)),R25/R24-1,"")</f>
        <v/>
      </c>
      <c r="V25" s="11" t="n">
        <v>8.502799987792969</v>
      </c>
      <c r="W25" s="11" t="n">
        <v>7731.10009765625</v>
      </c>
      <c r="X25" s="13" t="n">
        <v>1</v>
      </c>
      <c r="Y25" s="14">
        <f>IF(AND(X25=1,INT($A25)=INT($A24),ISNUMBER(V24)),V25/V24-1,"")</f>
        <v/>
      </c>
      <c r="Z25" s="14">
        <f>IF(AND(X25=1,INT($A25)=INT($A24),ISNUMBER(W24)),W25/W24-1,"")</f>
        <v/>
      </c>
      <c r="AA25" s="11" t="n">
        <v>8.579999923706055</v>
      </c>
      <c r="AB25" s="11" t="n">
        <v>255.2850036621094</v>
      </c>
      <c r="AC25" s="13" t="n">
        <v>0</v>
      </c>
      <c r="AD25" s="14">
        <f>IF(AND(AC25=1,INT($A25)=INT($A24),ISNUMBER(AA24)),AA25/AA24-1,"")</f>
        <v/>
      </c>
      <c r="AE25" s="14">
        <f>IF(AND(AC25=1,INT($A25)=INT($A24),ISNUMBER(AB24)),AB25/AB24-1,"")</f>
        <v/>
      </c>
      <c r="AF25" s="11" t="n">
        <v>4.960100173950195</v>
      </c>
      <c r="AG25" s="11" t="n">
        <v>182.0099945068359</v>
      </c>
      <c r="AH25" s="13" t="n">
        <v>1</v>
      </c>
      <c r="AI25" s="14">
        <f>IF(AND(AH25=1,INT($A25)=INT($A24),ISNUMBER(AF24)),AF25/AF24-1,"")</f>
        <v/>
      </c>
      <c r="AJ25" s="14">
        <f>IF(AND(AH25=1,INT($A25)=INT($A24),ISNUMBER(AG24)),AG25/AG24-1,"")</f>
        <v/>
      </c>
    </row>
    <row r="26">
      <c r="A26" s="12" t="n">
        <v>46286.47916666666</v>
      </c>
      <c r="B26" s="11" t="n">
        <v>8.119999885559082</v>
      </c>
      <c r="C26" s="11" t="n">
        <v>358.260009765625</v>
      </c>
      <c r="D26" s="13" t="n">
        <v>1</v>
      </c>
      <c r="E26" s="14">
        <f>IF(AND(D26=1,INT($A26)=INT($A25),ISNUMBER(B25)),B26/B25-1,"")</f>
        <v/>
      </c>
      <c r="F26" s="14">
        <f>IF(AND(D26=1,INT($A26)=INT($A25),ISNUMBER(C25)),C26/C25-1,"")</f>
        <v/>
      </c>
      <c r="G26" s="11" t="n">
        <v>10.34000015258789</v>
      </c>
      <c r="H26" s="11" t="n">
        <v>337.0400085449219</v>
      </c>
      <c r="I26" s="13" t="n">
        <v>1</v>
      </c>
      <c r="J26" s="14">
        <f>IF(AND(I26=1,INT($A26)=INT($A25),ISNUMBER(G25)),G26/G25-1,"")</f>
        <v/>
      </c>
      <c r="K26" s="14">
        <f>IF(AND(I26=1,INT($A26)=INT($A25),ISNUMBER(H25)),H26/H25-1,"")</f>
        <v/>
      </c>
      <c r="L26" s="11" t="n">
        <v>13.27499961853027</v>
      </c>
      <c r="M26" s="11" t="n">
        <v>713.0999755859375</v>
      </c>
      <c r="N26" s="13" t="n">
        <v>1</v>
      </c>
      <c r="O26" s="14">
        <f>IF(AND(N26=1,INT($A26)=INT($A25),ISNUMBER(L25)),L26/L25-1,"")</f>
        <v/>
      </c>
      <c r="P26" s="14">
        <f>IF(AND(N26=1,INT($A26)=INT($A25),ISNUMBER(M25)),M26/M25-1,"")</f>
        <v/>
      </c>
      <c r="Q26" s="11" t="n">
        <v>10.47029972076416</v>
      </c>
      <c r="R26" s="11" t="n">
        <v>491.6549987792969</v>
      </c>
      <c r="S26" s="13" t="n">
        <v>1</v>
      </c>
      <c r="T26" s="14">
        <f>IF(AND(S26=1,INT($A26)=INT($A25),ISNUMBER(Q25)),Q26/Q25-1,"")</f>
        <v/>
      </c>
      <c r="U26" s="14">
        <f>IF(AND(S26=1,INT($A26)=INT($A25),ISNUMBER(R25)),R26/R25-1,"")</f>
        <v/>
      </c>
      <c r="V26" s="11" t="n">
        <v>8.5</v>
      </c>
      <c r="W26" s="11" t="n">
        <v>7728.81982421875</v>
      </c>
      <c r="X26" s="13" t="n">
        <v>1</v>
      </c>
      <c r="Y26" s="14">
        <f>IF(AND(X26=1,INT($A26)=INT($A25),ISNUMBER(V25)),V26/V25-1,"")</f>
        <v/>
      </c>
      <c r="Z26" s="14">
        <f>IF(AND(X26=1,INT($A26)=INT($A25),ISNUMBER(W25)),W26/W25-1,"")</f>
        <v/>
      </c>
      <c r="AA26" s="11" t="n">
        <v>8.579999923706055</v>
      </c>
      <c r="AB26" s="11" t="n">
        <v>255.3699951171875</v>
      </c>
      <c r="AC26" s="13" t="n">
        <v>1</v>
      </c>
      <c r="AD26" s="14">
        <f>IF(AND(AC26=1,INT($A26)=INT($A25),ISNUMBER(AA25)),AA26/AA25-1,"")</f>
        <v/>
      </c>
      <c r="AE26" s="14">
        <f>IF(AND(AC26=1,INT($A26)=INT($A25),ISNUMBER(AB25)),AB26/AB25-1,"")</f>
        <v/>
      </c>
      <c r="AF26" s="11" t="n">
        <v>4.954999923706055</v>
      </c>
      <c r="AG26" s="11" t="n">
        <v>182.1098937988281</v>
      </c>
      <c r="AH26" s="13" t="n">
        <v>1</v>
      </c>
      <c r="AI26" s="14">
        <f>IF(AND(AH26=1,INT($A26)=INT($A25),ISNUMBER(AF25)),AF26/AF25-1,"")</f>
        <v/>
      </c>
      <c r="AJ26" s="14">
        <f>IF(AND(AH26=1,INT($A26)=INT($A25),ISNUMBER(AG25)),AG26/AG25-1,"")</f>
        <v/>
      </c>
    </row>
    <row r="27">
      <c r="A27" s="12" t="n">
        <v>46286.48263888889</v>
      </c>
      <c r="B27" s="11" t="n">
        <v>8.119899749755859</v>
      </c>
      <c r="C27" s="11" t="n">
        <v>358.2799987792969</v>
      </c>
      <c r="D27" s="13" t="n">
        <v>1</v>
      </c>
      <c r="E27" s="14">
        <f>IF(AND(D27=1,INT($A27)=INT($A26),ISNUMBER(B26)),B27/B26-1,"")</f>
        <v/>
      </c>
      <c r="F27" s="14">
        <f>IF(AND(D27=1,INT($A27)=INT($A26),ISNUMBER(C26)),C27/C26-1,"")</f>
        <v/>
      </c>
      <c r="G27" s="11" t="n">
        <v>10.33920001983643</v>
      </c>
      <c r="H27" s="11" t="n">
        <v>337.1449890136719</v>
      </c>
      <c r="I27" s="13" t="n">
        <v>1</v>
      </c>
      <c r="J27" s="14">
        <f>IF(AND(I27=1,INT($A27)=INT($A26),ISNUMBER(G26)),G27/G26-1,"")</f>
        <v/>
      </c>
      <c r="K27" s="14">
        <f>IF(AND(I27=1,INT($A27)=INT($A26),ISNUMBER(H26)),H27/H26-1,"")</f>
        <v/>
      </c>
      <c r="L27" s="11" t="n">
        <v>13.25500011444092</v>
      </c>
      <c r="M27" s="11" t="n">
        <v>714.5449829101562</v>
      </c>
      <c r="N27" s="13" t="n">
        <v>1</v>
      </c>
      <c r="O27" s="14">
        <f>IF(AND(N27=1,INT($A27)=INT($A26),ISNUMBER(L26)),L27/L26-1,"")</f>
        <v/>
      </c>
      <c r="P27" s="14">
        <f>IF(AND(N27=1,INT($A27)=INT($A26),ISNUMBER(M26)),M27/M26-1,"")</f>
        <v/>
      </c>
      <c r="Q27" s="11" t="n">
        <v>10.47500038146973</v>
      </c>
      <c r="R27" s="11" t="n">
        <v>491.7900085449219</v>
      </c>
      <c r="S27" s="13" t="n">
        <v>1</v>
      </c>
      <c r="T27" s="14">
        <f>IF(AND(S27=1,INT($A27)=INT($A26),ISNUMBER(Q26)),Q27/Q26-1,"")</f>
        <v/>
      </c>
      <c r="U27" s="14">
        <f>IF(AND(S27=1,INT($A27)=INT($A26),ISNUMBER(R26)),R27/R26-1,"")</f>
        <v/>
      </c>
      <c r="V27" s="11" t="n">
        <v>8.509400367736816</v>
      </c>
      <c r="W27" s="11" t="n">
        <v>7728.93994140625</v>
      </c>
      <c r="X27" s="13" t="n">
        <v>1</v>
      </c>
      <c r="Y27" s="14">
        <f>IF(AND(X27=1,INT($A27)=INT($A26),ISNUMBER(V26)),V27/V26-1,"")</f>
        <v/>
      </c>
      <c r="Z27" s="14">
        <f>IF(AND(X27=1,INT($A27)=INT($A26),ISNUMBER(W26)),W27/W26-1,"")</f>
        <v/>
      </c>
      <c r="AA27" s="11" t="n">
        <v>8.579999923706055</v>
      </c>
      <c r="AB27" s="11" t="n">
        <v>255.4600067138672</v>
      </c>
      <c r="AC27" s="13" t="n">
        <v>1</v>
      </c>
      <c r="AD27" s="14">
        <f>IF(AND(AC27=1,INT($A27)=INT($A26),ISNUMBER(AA26)),AA27/AA26-1,"")</f>
        <v/>
      </c>
      <c r="AE27" s="14">
        <f>IF(AND(AC27=1,INT($A27)=INT($A26),ISNUMBER(AB26)),AB27/AB26-1,"")</f>
        <v/>
      </c>
      <c r="AF27" s="11" t="n">
        <v>4.968999862670898</v>
      </c>
      <c r="AG27" s="11" t="n">
        <v>181.8899993896484</v>
      </c>
      <c r="AH27" s="13" t="n">
        <v>1</v>
      </c>
      <c r="AI27" s="14">
        <f>IF(AND(AH27=1,INT($A27)=INT($A26),ISNUMBER(AF26)),AF27/AF26-1,"")</f>
        <v/>
      </c>
      <c r="AJ27" s="14">
        <f>IF(AND(AH27=1,INT($A27)=INT($A26),ISNUMBER(AG26)),AG27/AG26-1,"")</f>
        <v/>
      </c>
    </row>
    <row r="28">
      <c r="A28" s="12" t="n">
        <v>46286.48611111111</v>
      </c>
      <c r="B28" s="11" t="n">
        <v>8.114999771118164</v>
      </c>
      <c r="C28" s="11" t="n">
        <v>358.4349975585938</v>
      </c>
      <c r="D28" s="13" t="n">
        <v>1</v>
      </c>
      <c r="E28" s="14">
        <f>IF(AND(D28=1,INT($A28)=INT($A27),ISNUMBER(B27)),B28/B27-1,"")</f>
        <v/>
      </c>
      <c r="F28" s="14">
        <f>IF(AND(D28=1,INT($A28)=INT($A27),ISNUMBER(C27)),C28/C27-1,"")</f>
        <v/>
      </c>
      <c r="G28" s="11" t="n">
        <v>10.31999969482422</v>
      </c>
      <c r="H28" s="11" t="n">
        <v>337.7000122070312</v>
      </c>
      <c r="I28" s="13" t="n">
        <v>1</v>
      </c>
      <c r="J28" s="14">
        <f>IF(AND(I28=1,INT($A28)=INT($A27),ISNUMBER(G27)),G28/G27-1,"")</f>
        <v/>
      </c>
      <c r="K28" s="14">
        <f>IF(AND(I28=1,INT($A28)=INT($A27),ISNUMBER(H27)),H28/H27-1,"")</f>
        <v/>
      </c>
      <c r="L28" s="11" t="n">
        <v>13.21500015258789</v>
      </c>
      <c r="M28" s="11" t="n">
        <v>716.3599853515625</v>
      </c>
      <c r="N28" s="13" t="n">
        <v>1</v>
      </c>
      <c r="O28" s="14">
        <f>IF(AND(N28=1,INT($A28)=INT($A27),ISNUMBER(L27)),L28/L27-1,"")</f>
        <v/>
      </c>
      <c r="P28" s="14">
        <f>IF(AND(N28=1,INT($A28)=INT($A27),ISNUMBER(M27)),M28/M27-1,"")</f>
        <v/>
      </c>
      <c r="Q28" s="11" t="n">
        <v>10.46000003814697</v>
      </c>
      <c r="R28" s="11" t="n">
        <v>492.6400146484375</v>
      </c>
      <c r="S28" s="13" t="n">
        <v>1</v>
      </c>
      <c r="T28" s="14">
        <f>IF(AND(S28=1,INT($A28)=INT($A27),ISNUMBER(Q27)),Q28/Q27-1,"")</f>
        <v/>
      </c>
      <c r="U28" s="14">
        <f>IF(AND(S28=1,INT($A28)=INT($A27),ISNUMBER(R27)),R28/R27-1,"")</f>
        <v/>
      </c>
      <c r="V28" s="11" t="n">
        <v>8.499899864196777</v>
      </c>
      <c r="W28" s="11" t="n">
        <v>7735.60986328125</v>
      </c>
      <c r="X28" s="13" t="n">
        <v>1</v>
      </c>
      <c r="Y28" s="14">
        <f>IF(AND(X28=1,INT($A28)=INT($A27),ISNUMBER(V27)),V28/V27-1,"")</f>
        <v/>
      </c>
      <c r="Z28" s="14">
        <f>IF(AND(X28=1,INT($A28)=INT($A27),ISNUMBER(W27)),W28/W27-1,"")</f>
        <v/>
      </c>
      <c r="AA28" s="11" t="n">
        <v>8.564999580383301</v>
      </c>
      <c r="AB28" s="11" t="n">
        <v>255.5449981689453</v>
      </c>
      <c r="AC28" s="13" t="n">
        <v>1</v>
      </c>
      <c r="AD28" s="14">
        <f>IF(AND(AC28=1,INT($A28)=INT($A27),ISNUMBER(AA27)),AA28/AA27-1,"")</f>
        <v/>
      </c>
      <c r="AE28" s="14">
        <f>IF(AND(AC28=1,INT($A28)=INT($A27),ISNUMBER(AB27)),AB28/AB27-1,"")</f>
        <v/>
      </c>
      <c r="AF28" s="11" t="n">
        <v>4.965000152587891</v>
      </c>
      <c r="AG28" s="11" t="n">
        <v>181.8699951171875</v>
      </c>
      <c r="AH28" s="13" t="n">
        <v>1</v>
      </c>
      <c r="AI28" s="14">
        <f>IF(AND(AH28=1,INT($A28)=INT($A27),ISNUMBER(AF27)),AF28/AF27-1,"")</f>
        <v/>
      </c>
      <c r="AJ28" s="14">
        <f>IF(AND(AH28=1,INT($A28)=INT($A27),ISNUMBER(AG27)),AG28/AG27-1,"")</f>
        <v/>
      </c>
    </row>
    <row r="29">
      <c r="A29" s="12" t="n">
        <v>46286.48958333334</v>
      </c>
      <c r="B29" s="11" t="n">
        <v>8.114999771118164</v>
      </c>
      <c r="C29" s="11" t="n">
        <v>358.5450134277344</v>
      </c>
      <c r="D29" s="13" t="n">
        <v>1</v>
      </c>
      <c r="E29" s="14">
        <f>IF(AND(D29=1,INT($A29)=INT($A28),ISNUMBER(B28)),B29/B28-1,"")</f>
        <v/>
      </c>
      <c r="F29" s="14">
        <f>IF(AND(D29=1,INT($A29)=INT($A28),ISNUMBER(C28)),C29/C28-1,"")</f>
        <v/>
      </c>
      <c r="G29" s="11" t="n">
        <v>10.3149995803833</v>
      </c>
      <c r="H29" s="11" t="n">
        <v>338</v>
      </c>
      <c r="I29" s="13" t="n">
        <v>1</v>
      </c>
      <c r="J29" s="14">
        <f>IF(AND(I29=1,INT($A29)=INT($A28),ISNUMBER(G28)),G29/G28-1,"")</f>
        <v/>
      </c>
      <c r="K29" s="14">
        <f>IF(AND(I29=1,INT($A29)=INT($A28),ISNUMBER(H28)),H29/H28-1,"")</f>
        <v/>
      </c>
      <c r="L29" s="11" t="n">
        <v>13.15989971160889</v>
      </c>
      <c r="M29" s="11" t="n">
        <v>718.9949951171875</v>
      </c>
      <c r="N29" s="13" t="n">
        <v>1</v>
      </c>
      <c r="O29" s="14">
        <f>IF(AND(N29=1,INT($A29)=INT($A28),ISNUMBER(L28)),L29/L28-1,"")</f>
        <v/>
      </c>
      <c r="P29" s="14">
        <f>IF(AND(N29=1,INT($A29)=INT($A28),ISNUMBER(M28)),M29/M28-1,"")</f>
        <v/>
      </c>
      <c r="Q29" s="11" t="n">
        <v>10.44999980926514</v>
      </c>
      <c r="R29" s="11" t="n">
        <v>493.0498962402344</v>
      </c>
      <c r="S29" s="13" t="n">
        <v>1</v>
      </c>
      <c r="T29" s="14">
        <f>IF(AND(S29=1,INT($A29)=INT($A28),ISNUMBER(Q28)),Q29/Q28-1,"")</f>
        <v/>
      </c>
      <c r="U29" s="14">
        <f>IF(AND(S29=1,INT($A29)=INT($A28),ISNUMBER(R28)),R29/R28-1,"")</f>
        <v/>
      </c>
      <c r="V29" s="11" t="n">
        <v>8.494999885559082</v>
      </c>
      <c r="W29" s="11" t="n">
        <v>7737.169921875</v>
      </c>
      <c r="X29" s="13" t="n">
        <v>1</v>
      </c>
      <c r="Y29" s="14">
        <f>IF(AND(X29=1,INT($A29)=INT($A28),ISNUMBER(V28)),V29/V28-1,"")</f>
        <v/>
      </c>
      <c r="Z29" s="14">
        <f>IF(AND(X29=1,INT($A29)=INT($A28),ISNUMBER(W28)),W29/W28-1,"")</f>
        <v/>
      </c>
      <c r="AA29" s="11" t="n">
        <v>8.560099601745605</v>
      </c>
      <c r="AB29" s="11" t="n">
        <v>256.189697265625</v>
      </c>
      <c r="AC29" s="13" t="n">
        <v>1</v>
      </c>
      <c r="AD29" s="14">
        <f>IF(AND(AC29=1,INT($A29)=INT($A28),ISNUMBER(AA28)),AA29/AA28-1,"")</f>
        <v/>
      </c>
      <c r="AE29" s="14">
        <f>IF(AND(AC29=1,INT($A29)=INT($A28),ISNUMBER(AB28)),AB29/AB28-1,"")</f>
        <v/>
      </c>
      <c r="AF29" s="11" t="n">
        <v>4.954999923706055</v>
      </c>
      <c r="AG29" s="11" t="n">
        <v>182.3251037597656</v>
      </c>
      <c r="AH29" s="13" t="n">
        <v>1</v>
      </c>
      <c r="AI29" s="14">
        <f>IF(AND(AH29=1,INT($A29)=INT($A28),ISNUMBER(AF28)),AF29/AF28-1,"")</f>
        <v/>
      </c>
      <c r="AJ29" s="14">
        <f>IF(AND(AH29=1,INT($A29)=INT($A28),ISNUMBER(AG28)),AG29/AG28-1,"")</f>
        <v/>
      </c>
    </row>
    <row r="30">
      <c r="A30" s="12" t="n">
        <v>46286.49305555555</v>
      </c>
      <c r="B30" s="11" t="n">
        <v>8.120100021362305</v>
      </c>
      <c r="C30" s="11" t="n">
        <v>358.1700134277344</v>
      </c>
      <c r="D30" s="13" t="n">
        <v>1</v>
      </c>
      <c r="E30" s="14">
        <f>IF(AND(D30=1,INT($A30)=INT($A29),ISNUMBER(B29)),B30/B29-1,"")</f>
        <v/>
      </c>
      <c r="F30" s="14">
        <f>IF(AND(D30=1,INT($A30)=INT($A29),ISNUMBER(C29)),C30/C29-1,"")</f>
        <v/>
      </c>
      <c r="G30" s="11" t="n">
        <v>10.30990028381348</v>
      </c>
      <c r="H30" s="11" t="n">
        <v>338.3150024414062</v>
      </c>
      <c r="I30" s="13" t="n">
        <v>1</v>
      </c>
      <c r="J30" s="14">
        <f>IF(AND(I30=1,INT($A30)=INT($A29),ISNUMBER(G29)),G30/G29-1,"")</f>
        <v/>
      </c>
      <c r="K30" s="14">
        <f>IF(AND(I30=1,INT($A30)=INT($A29),ISNUMBER(H29)),H30/H29-1,"")</f>
        <v/>
      </c>
      <c r="L30" s="11" t="n">
        <v>13.15999984741211</v>
      </c>
      <c r="M30" s="11" t="n">
        <v>718.8400268554688</v>
      </c>
      <c r="N30" s="13" t="n">
        <v>1</v>
      </c>
      <c r="O30" s="14">
        <f>IF(AND(N30=1,INT($A30)=INT($A29),ISNUMBER(L29)),L30/L29-1,"")</f>
        <v/>
      </c>
      <c r="P30" s="14">
        <f>IF(AND(N30=1,INT($A30)=INT($A29),ISNUMBER(M29)),M30/M29-1,"")</f>
        <v/>
      </c>
      <c r="Q30" s="11" t="n">
        <v>10.44999980926514</v>
      </c>
      <c r="R30" s="11" t="n">
        <v>493.0498962402344</v>
      </c>
      <c r="S30" s="13" t="n">
        <v>0</v>
      </c>
      <c r="T30" s="14">
        <f>IF(AND(S30=1,INT($A30)=INT($A29),ISNUMBER(Q29)),Q30/Q29-1,"")</f>
        <v/>
      </c>
      <c r="U30" s="14">
        <f>IF(AND(S30=1,INT($A30)=INT($A29),ISNUMBER(R29)),R30/R29-1,"")</f>
        <v/>
      </c>
      <c r="V30" s="11" t="n">
        <v>8.494999885559082</v>
      </c>
      <c r="W30" s="11" t="n">
        <v>7740.60009765625</v>
      </c>
      <c r="X30" s="13" t="n">
        <v>1</v>
      </c>
      <c r="Y30" s="14">
        <f>IF(AND(X30=1,INT($A30)=INT($A29),ISNUMBER(V29)),V30/V29-1,"")</f>
        <v/>
      </c>
      <c r="Z30" s="14">
        <f>IF(AND(X30=1,INT($A30)=INT($A29),ISNUMBER(W29)),W30/W29-1,"")</f>
        <v/>
      </c>
      <c r="AA30" s="11" t="n">
        <v>8.550000190734863</v>
      </c>
      <c r="AB30" s="11" t="n">
        <v>256.1499938964844</v>
      </c>
      <c r="AC30" s="13" t="n">
        <v>1</v>
      </c>
      <c r="AD30" s="14">
        <f>IF(AND(AC30=1,INT($A30)=INT($A29),ISNUMBER(AA29)),AA30/AA29-1,"")</f>
        <v/>
      </c>
      <c r="AE30" s="14">
        <f>IF(AND(AC30=1,INT($A30)=INT($A29),ISNUMBER(AB29)),AB30/AB29-1,"")</f>
        <v/>
      </c>
      <c r="AF30" s="11" t="n">
        <v>4.954999923706055</v>
      </c>
      <c r="AG30" s="11" t="n">
        <v>182.3699951171875</v>
      </c>
      <c r="AH30" s="13" t="n">
        <v>1</v>
      </c>
      <c r="AI30" s="14">
        <f>IF(AND(AH30=1,INT($A30)=INT($A29),ISNUMBER(AF29)),AF30/AF29-1,"")</f>
        <v/>
      </c>
      <c r="AJ30" s="14">
        <f>IF(AND(AH30=1,INT($A30)=INT($A29),ISNUMBER(AG29)),AG30/AG29-1,"")</f>
        <v/>
      </c>
    </row>
    <row r="31">
      <c r="A31" s="12" t="n">
        <v>46286.49652777778</v>
      </c>
      <c r="B31" s="11" t="n">
        <v>8.130000114440918</v>
      </c>
      <c r="C31" s="11" t="n">
        <v>357.9599914550781</v>
      </c>
      <c r="D31" s="13" t="n">
        <v>1</v>
      </c>
      <c r="E31" s="14">
        <f>IF(AND(D31=1,INT($A31)=INT($A30),ISNUMBER(B30)),B31/B30-1,"")</f>
        <v/>
      </c>
      <c r="F31" s="14">
        <f>IF(AND(D31=1,INT($A31)=INT($A30),ISNUMBER(C30)),C31/C30-1,"")</f>
        <v/>
      </c>
      <c r="G31" s="11" t="n">
        <v>10.31009960174561</v>
      </c>
      <c r="H31" s="11" t="n">
        <v>338.1400146484375</v>
      </c>
      <c r="I31" s="13" t="n">
        <v>1</v>
      </c>
      <c r="J31" s="14">
        <f>IF(AND(I31=1,INT($A31)=INT($A30),ISNUMBER(G30)),G31/G30-1,"")</f>
        <v/>
      </c>
      <c r="K31" s="14">
        <f>IF(AND(I31=1,INT($A31)=INT($A30),ISNUMBER(H30)),H31/H30-1,"")</f>
        <v/>
      </c>
      <c r="L31" s="11" t="n">
        <v>13.10000038146973</v>
      </c>
      <c r="M31" s="11" t="n">
        <v>721.739990234375</v>
      </c>
      <c r="N31" s="13" t="n">
        <v>1</v>
      </c>
      <c r="O31" s="14">
        <f>IF(AND(N31=1,INT($A31)=INT($A30),ISNUMBER(L30)),L31/L30-1,"")</f>
        <v/>
      </c>
      <c r="P31" s="14">
        <f>IF(AND(N31=1,INT($A31)=INT($A30),ISNUMBER(M30)),M31/M30-1,"")</f>
        <v/>
      </c>
      <c r="Q31" s="11" t="n">
        <v>10.44999980926514</v>
      </c>
      <c r="R31" s="11" t="n">
        <v>493.0498962402344</v>
      </c>
      <c r="S31" s="13" t="n">
        <v>0</v>
      </c>
      <c r="T31" s="14">
        <f>IF(AND(S31=1,INT($A31)=INT($A30),ISNUMBER(Q30)),Q31/Q30-1,"")</f>
        <v/>
      </c>
      <c r="U31" s="14">
        <f>IF(AND(S31=1,INT($A31)=INT($A30),ISNUMBER(R30)),R31/R30-1,"")</f>
        <v/>
      </c>
      <c r="V31" s="11" t="n">
        <v>8.489999771118164</v>
      </c>
      <c r="W31" s="11" t="n">
        <v>7738.2099609375</v>
      </c>
      <c r="X31" s="13" t="n">
        <v>1</v>
      </c>
      <c r="Y31" s="14">
        <f>IF(AND(X31=1,INT($A31)=INT($A30),ISNUMBER(V30)),V31/V30-1,"")</f>
        <v/>
      </c>
      <c r="Z31" s="14">
        <f>IF(AND(X31=1,INT($A31)=INT($A30),ISNUMBER(W30)),W31/W30-1,"")</f>
        <v/>
      </c>
      <c r="AA31" s="11" t="n">
        <v>8.560000419616699</v>
      </c>
      <c r="AB31" s="11" t="n">
        <v>256.0499877929688</v>
      </c>
      <c r="AC31" s="13" t="n">
        <v>1</v>
      </c>
      <c r="AD31" s="14">
        <f>IF(AND(AC31=1,INT($A31)=INT($A30),ISNUMBER(AA30)),AA31/AA30-1,"")</f>
        <v/>
      </c>
      <c r="AE31" s="14">
        <f>IF(AND(AC31=1,INT($A31)=INT($A30),ISNUMBER(AB30)),AB31/AB30-1,"")</f>
        <v/>
      </c>
      <c r="AF31" s="11" t="n">
        <v>4.954999923706055</v>
      </c>
      <c r="AG31" s="11" t="n">
        <v>182.3699951171875</v>
      </c>
      <c r="AH31" s="13" t="n">
        <v>0</v>
      </c>
      <c r="AI31" s="14">
        <f>IF(AND(AH31=1,INT($A31)=INT($A30),ISNUMBER(AF30)),AF31/AF30-1,"")</f>
        <v/>
      </c>
      <c r="AJ31" s="14">
        <f>IF(AND(AH31=1,INT($A31)=INT($A30),ISNUMBER(AG30)),AG31/AG30-1,"")</f>
        <v/>
      </c>
    </row>
    <row r="32">
      <c r="A32" s="12" t="n">
        <v>46286.5</v>
      </c>
      <c r="B32" s="11" t="n">
        <v>8.130000114440918</v>
      </c>
      <c r="C32" s="11" t="n">
        <v>357.9599914550781</v>
      </c>
      <c r="D32" s="13" t="n">
        <v>0</v>
      </c>
      <c r="E32" s="14">
        <f>IF(AND(D32=1,INT($A32)=INT($A31),ISNUMBER(B31)),B32/B31-1,"")</f>
        <v/>
      </c>
      <c r="F32" s="14">
        <f>IF(AND(D32=1,INT($A32)=INT($A31),ISNUMBER(C31)),C32/C31-1,"")</f>
        <v/>
      </c>
      <c r="G32" s="11" t="n">
        <v>10.31999969482422</v>
      </c>
      <c r="H32" s="11" t="n">
        <v>337.8900146484375</v>
      </c>
      <c r="I32" s="13" t="n">
        <v>1</v>
      </c>
      <c r="J32" s="14">
        <f>IF(AND(I32=1,INT($A32)=INT($A31),ISNUMBER(G31)),G32/G31-1,"")</f>
        <v/>
      </c>
      <c r="K32" s="14">
        <f>IF(AND(I32=1,INT($A32)=INT($A31),ISNUMBER(H31)),H32/H31-1,"")</f>
        <v/>
      </c>
      <c r="L32" s="11" t="n">
        <v>13.09000015258789</v>
      </c>
      <c r="M32" s="11" t="n">
        <v>722.1900024414062</v>
      </c>
      <c r="N32" s="13" t="n">
        <v>1</v>
      </c>
      <c r="O32" s="14">
        <f>IF(AND(N32=1,INT($A32)=INT($A31),ISNUMBER(L31)),L32/L31-1,"")</f>
        <v/>
      </c>
      <c r="P32" s="14">
        <f>IF(AND(N32=1,INT($A32)=INT($A31),ISNUMBER(M31)),M32/M31-1,"")</f>
        <v/>
      </c>
      <c r="Q32" s="11" t="n">
        <v>10.430100440979</v>
      </c>
      <c r="R32" s="11" t="n">
        <v>493.989990234375</v>
      </c>
      <c r="S32" s="13" t="n">
        <v>1</v>
      </c>
      <c r="T32" s="14">
        <f>IF(AND(S32=1,INT($A32)=INT($A31),ISNUMBER(Q31)),Q32/Q31-1,"")</f>
        <v/>
      </c>
      <c r="U32" s="14">
        <f>IF(AND(S32=1,INT($A32)=INT($A31),ISNUMBER(R31)),R32/R31-1,"")</f>
        <v/>
      </c>
      <c r="V32" s="11" t="n">
        <v>8.494999885559082</v>
      </c>
      <c r="W32" s="11" t="n">
        <v>7736.580078125</v>
      </c>
      <c r="X32" s="13" t="n">
        <v>1</v>
      </c>
      <c r="Y32" s="14">
        <f>IF(AND(X32=1,INT($A32)=INT($A31),ISNUMBER(V31)),V32/V31-1,"")</f>
        <v/>
      </c>
      <c r="Z32" s="14">
        <f>IF(AND(X32=1,INT($A32)=INT($A31),ISNUMBER(W31)),W32/W31-1,"")</f>
        <v/>
      </c>
      <c r="AA32" s="11" t="n">
        <v>8.560000419616699</v>
      </c>
      <c r="AB32" s="11" t="n">
        <v>255.7899932861328</v>
      </c>
      <c r="AC32" s="13" t="n">
        <v>1</v>
      </c>
      <c r="AD32" s="14">
        <f>IF(AND(AC32=1,INT($A32)=INT($A31),ISNUMBER(AA31)),AA32/AA31-1,"")</f>
        <v/>
      </c>
      <c r="AE32" s="14">
        <f>IF(AND(AC32=1,INT($A32)=INT($A31),ISNUMBER(AB31)),AB32/AB31-1,"")</f>
        <v/>
      </c>
      <c r="AF32" s="11" t="n">
        <v>4.95989990234375</v>
      </c>
      <c r="AG32" s="11" t="n">
        <v>182.0700073242188</v>
      </c>
      <c r="AH32" s="13" t="n">
        <v>1</v>
      </c>
      <c r="AI32" s="14">
        <f>IF(AND(AH32=1,INT($A32)=INT($A31),ISNUMBER(AF31)),AF32/AF31-1,"")</f>
        <v/>
      </c>
      <c r="AJ32" s="14">
        <f>IF(AND(AH32=1,INT($A32)=INT($A31),ISNUMBER(AG31)),AG32/AG31-1,"")</f>
        <v/>
      </c>
    </row>
    <row r="33">
      <c r="A33" s="12" t="n">
        <v>46286.50347222222</v>
      </c>
      <c r="B33" s="11" t="n">
        <v>8.090000152587891</v>
      </c>
      <c r="C33" s="11" t="n">
        <v>359.4700012207031</v>
      </c>
      <c r="D33" s="13" t="n">
        <v>1</v>
      </c>
      <c r="E33" s="14">
        <f>IF(AND(D33=1,INT($A33)=INT($A32),ISNUMBER(B32)),B33/B32-1,"")</f>
        <v/>
      </c>
      <c r="F33" s="14">
        <f>IF(AND(D33=1,INT($A33)=INT($A32),ISNUMBER(C32)),C33/C32-1,"")</f>
        <v/>
      </c>
      <c r="G33" s="11" t="n">
        <v>10.3100004196167</v>
      </c>
      <c r="H33" s="11" t="n">
        <v>338.1700134277344</v>
      </c>
      <c r="I33" s="13" t="n">
        <v>1</v>
      </c>
      <c r="J33" s="14">
        <f>IF(AND(I33=1,INT($A33)=INT($A32),ISNUMBER(G32)),G33/G32-1,"")</f>
        <v/>
      </c>
      <c r="K33" s="14">
        <f>IF(AND(I33=1,INT($A33)=INT($A32),ISNUMBER(H32)),H33/H32-1,"")</f>
        <v/>
      </c>
      <c r="L33" s="11" t="n">
        <v>13.07999992370605</v>
      </c>
      <c r="M33" s="11" t="n">
        <v>722.6749877929688</v>
      </c>
      <c r="N33" s="13" t="n">
        <v>1</v>
      </c>
      <c r="O33" s="14">
        <f>IF(AND(N33=1,INT($A33)=INT($A32),ISNUMBER(L32)),L33/L32-1,"")</f>
        <v/>
      </c>
      <c r="P33" s="14">
        <f>IF(AND(N33=1,INT($A33)=INT($A32),ISNUMBER(M32)),M33/M32-1,"")</f>
        <v/>
      </c>
      <c r="Q33" s="11" t="n">
        <v>10.430100440979</v>
      </c>
      <c r="R33" s="11" t="n">
        <v>493.989990234375</v>
      </c>
      <c r="S33" s="13" t="n">
        <v>0</v>
      </c>
      <c r="T33" s="14">
        <f>IF(AND(S33=1,INT($A33)=INT($A32),ISNUMBER(Q32)),Q33/Q32-1,"")</f>
        <v/>
      </c>
      <c r="U33" s="14">
        <f>IF(AND(S33=1,INT($A33)=INT($A32),ISNUMBER(R32)),R33/R32-1,"")</f>
        <v/>
      </c>
      <c r="V33" s="11" t="n">
        <v>8.490099906921387</v>
      </c>
      <c r="W33" s="11" t="n">
        <v>7740.93994140625</v>
      </c>
      <c r="X33" s="13" t="n">
        <v>1</v>
      </c>
      <c r="Y33" s="14">
        <f>IF(AND(X33=1,INT($A33)=INT($A32),ISNUMBER(V32)),V33/V32-1,"")</f>
        <v/>
      </c>
      <c r="Z33" s="14">
        <f>IF(AND(X33=1,INT($A33)=INT($A32),ISNUMBER(W32)),W33/W32-1,"")</f>
        <v/>
      </c>
      <c r="AA33" s="11" t="n">
        <v>8.550000190734863</v>
      </c>
      <c r="AB33" s="11" t="n">
        <v>256.3699951171875</v>
      </c>
      <c r="AC33" s="13" t="n">
        <v>1</v>
      </c>
      <c r="AD33" s="14">
        <f>IF(AND(AC33=1,INT($A33)=INT($A32),ISNUMBER(AA32)),AA33/AA32-1,"")</f>
        <v/>
      </c>
      <c r="AE33" s="14">
        <f>IF(AND(AC33=1,INT($A33)=INT($A32),ISNUMBER(AB32)),AB33/AB32-1,"")</f>
        <v/>
      </c>
      <c r="AF33" s="11" t="n">
        <v>4.954999923706055</v>
      </c>
      <c r="AG33" s="11" t="n">
        <v>182.2599945068359</v>
      </c>
      <c r="AH33" s="13" t="n">
        <v>1</v>
      </c>
      <c r="AI33" s="14">
        <f>IF(AND(AH33=1,INT($A33)=INT($A32),ISNUMBER(AF32)),AF33/AF32-1,"")</f>
        <v/>
      </c>
      <c r="AJ33" s="14">
        <f>IF(AND(AH33=1,INT($A33)=INT($A32),ISNUMBER(AG32)),AG33/AG32-1,"")</f>
        <v/>
      </c>
    </row>
    <row r="34">
      <c r="A34" s="12" t="n">
        <v>46286.50694444445</v>
      </c>
      <c r="B34" s="11" t="n">
        <v>8.079999923706055</v>
      </c>
      <c r="C34" s="11" t="n">
        <v>359.8800048828125</v>
      </c>
      <c r="D34" s="13" t="n">
        <v>1</v>
      </c>
      <c r="E34" s="14">
        <f>IF(AND(D34=1,INT($A34)=INT($A33),ISNUMBER(B33)),B34/B33-1,"")</f>
        <v/>
      </c>
      <c r="F34" s="14">
        <f>IF(AND(D34=1,INT($A34)=INT($A33),ISNUMBER(C33)),C34/C33-1,"")</f>
        <v/>
      </c>
      <c r="G34" s="11" t="n">
        <v>10.29500007629395</v>
      </c>
      <c r="H34" s="11" t="n">
        <v>338.5799865722656</v>
      </c>
      <c r="I34" s="13" t="n">
        <v>1</v>
      </c>
      <c r="J34" s="14">
        <f>IF(AND(I34=1,INT($A34)=INT($A33),ISNUMBER(G33)),G34/G33-1,"")</f>
        <v/>
      </c>
      <c r="K34" s="14">
        <f>IF(AND(I34=1,INT($A34)=INT($A33),ISNUMBER(H33)),H34/H33-1,"")</f>
        <v/>
      </c>
      <c r="L34" s="11" t="n">
        <v>13.0600004196167</v>
      </c>
      <c r="M34" s="11" t="n">
        <v>723.8140869140625</v>
      </c>
      <c r="N34" s="13" t="n">
        <v>1</v>
      </c>
      <c r="O34" s="14">
        <f>IF(AND(N34=1,INT($A34)=INT($A33),ISNUMBER(L33)),L34/L33-1,"")</f>
        <v/>
      </c>
      <c r="P34" s="14">
        <f>IF(AND(N34=1,INT($A34)=INT($A33),ISNUMBER(M33)),M34/M33-1,"")</f>
        <v/>
      </c>
      <c r="Q34" s="11" t="n">
        <v>10.430100440979</v>
      </c>
      <c r="R34" s="11" t="n">
        <v>493.989990234375</v>
      </c>
      <c r="S34" s="13" t="n">
        <v>0</v>
      </c>
      <c r="T34" s="14">
        <f>IF(AND(S34=1,INT($A34)=INT($A33),ISNUMBER(Q33)),Q34/Q33-1,"")</f>
        <v/>
      </c>
      <c r="U34" s="14">
        <f>IF(AND(S34=1,INT($A34)=INT($A33),ISNUMBER(R33)),R34/R33-1,"")</f>
        <v/>
      </c>
      <c r="V34" s="11" t="n">
        <v>8.489899635314941</v>
      </c>
      <c r="W34" s="11" t="n">
        <v>7743.39013671875</v>
      </c>
      <c r="X34" s="13" t="n">
        <v>1</v>
      </c>
      <c r="Y34" s="14">
        <f>IF(AND(X34=1,INT($A34)=INT($A33),ISNUMBER(V33)),V34/V33-1,"")</f>
        <v/>
      </c>
      <c r="Z34" s="14">
        <f>IF(AND(X34=1,INT($A34)=INT($A33),ISNUMBER(W33)),W34/W33-1,"")</f>
        <v/>
      </c>
      <c r="AA34" s="11" t="n">
        <v>8.529999732971191</v>
      </c>
      <c r="AB34" s="11" t="n">
        <v>256.7000122070312</v>
      </c>
      <c r="AC34" s="13" t="n">
        <v>1</v>
      </c>
      <c r="AD34" s="14">
        <f>IF(AND(AC34=1,INT($A34)=INT($A33),ISNUMBER(AA33)),AA34/AA33-1,"")</f>
        <v/>
      </c>
      <c r="AE34" s="14">
        <f>IF(AND(AC34=1,INT($A34)=INT($A33),ISNUMBER(AB33)),AB34/AB33-1,"")</f>
        <v/>
      </c>
      <c r="AF34" s="11" t="n">
        <v>4.945000171661377</v>
      </c>
      <c r="AG34" s="11" t="n">
        <v>182.5099945068359</v>
      </c>
      <c r="AH34" s="13" t="n">
        <v>1</v>
      </c>
      <c r="AI34" s="14">
        <f>IF(AND(AH34=1,INT($A34)=INT($A33),ISNUMBER(AF33)),AF34/AF33-1,"")</f>
        <v/>
      </c>
      <c r="AJ34" s="14">
        <f>IF(AND(AH34=1,INT($A34)=INT($A33),ISNUMBER(AG33)),AG34/AG33-1,"")</f>
        <v/>
      </c>
    </row>
    <row r="35">
      <c r="A35" s="12" t="n">
        <v>46286.51041666666</v>
      </c>
      <c r="B35" s="11" t="n">
        <v>8.090100288391113</v>
      </c>
      <c r="C35" s="11" t="n">
        <v>359.4100036621094</v>
      </c>
      <c r="D35" s="13" t="n">
        <v>1</v>
      </c>
      <c r="E35" s="14">
        <f>IF(AND(D35=1,INT($A35)=INT($A34),ISNUMBER(B34)),B35/B34-1,"")</f>
        <v/>
      </c>
      <c r="F35" s="14">
        <f>IF(AND(D35=1,INT($A35)=INT($A34),ISNUMBER(C34)),C35/C34-1,"")</f>
        <v/>
      </c>
      <c r="G35" s="11" t="n">
        <v>10.29710006713867</v>
      </c>
      <c r="H35" s="11" t="n">
        <v>338.5899963378906</v>
      </c>
      <c r="I35" s="13" t="n">
        <v>1</v>
      </c>
      <c r="J35" s="14">
        <f>IF(AND(I35=1,INT($A35)=INT($A34),ISNUMBER(G34)),G35/G34-1,"")</f>
        <v/>
      </c>
      <c r="K35" s="14">
        <f>IF(AND(I35=1,INT($A35)=INT($A34),ISNUMBER(H34)),H35/H34-1,"")</f>
        <v/>
      </c>
      <c r="L35" s="11" t="n">
        <v>13</v>
      </c>
      <c r="M35" s="11" t="n">
        <v>726.219970703125</v>
      </c>
      <c r="N35" s="13" t="n">
        <v>1</v>
      </c>
      <c r="O35" s="14">
        <f>IF(AND(N35=1,INT($A35)=INT($A34),ISNUMBER(L34)),L35/L34-1,"")</f>
        <v/>
      </c>
      <c r="P35" s="14">
        <f>IF(AND(N35=1,INT($A35)=INT($A34),ISNUMBER(M34)),M35/M34-1,"")</f>
        <v/>
      </c>
      <c r="Q35" s="11" t="n">
        <v>10.430100440979</v>
      </c>
      <c r="R35" s="11" t="n">
        <v>493.989990234375</v>
      </c>
      <c r="S35" s="13" t="n">
        <v>0</v>
      </c>
      <c r="T35" s="14">
        <f>IF(AND(S35=1,INT($A35)=INT($A34),ISNUMBER(Q34)),Q35/Q34-1,"")</f>
        <v/>
      </c>
      <c r="U35" s="14">
        <f>IF(AND(S35=1,INT($A35)=INT($A34),ISNUMBER(R34)),R35/R34-1,"")</f>
        <v/>
      </c>
      <c r="V35" s="11" t="n">
        <v>8.479999542236328</v>
      </c>
      <c r="W35" s="11" t="n">
        <v>7747.509765625</v>
      </c>
      <c r="X35" s="13" t="n">
        <v>1</v>
      </c>
      <c r="Y35" s="14">
        <f>IF(AND(X35=1,INT($A35)=INT($A34),ISNUMBER(V34)),V35/V34-1,"")</f>
        <v/>
      </c>
      <c r="Z35" s="14">
        <f>IF(AND(X35=1,INT($A35)=INT($A34),ISNUMBER(W34)),W35/W34-1,"")</f>
        <v/>
      </c>
      <c r="AA35" s="11" t="n">
        <v>8.529999732971191</v>
      </c>
      <c r="AB35" s="11" t="n">
        <v>256.6700134277344</v>
      </c>
      <c r="AC35" s="13" t="n">
        <v>1</v>
      </c>
      <c r="AD35" s="14">
        <f>IF(AND(AC35=1,INT($A35)=INT($A34),ISNUMBER(AA34)),AA35/AA34-1,"")</f>
        <v/>
      </c>
      <c r="AE35" s="14">
        <f>IF(AND(AC35=1,INT($A35)=INT($A34),ISNUMBER(AB34)),AB35/AB34-1,"")</f>
        <v/>
      </c>
      <c r="AF35" s="11" t="n">
        <v>4.940899848937988</v>
      </c>
      <c r="AG35" s="11" t="n">
        <v>182.4949951171875</v>
      </c>
      <c r="AH35" s="13" t="n">
        <v>1</v>
      </c>
      <c r="AI35" s="14">
        <f>IF(AND(AH35=1,INT($A35)=INT($A34),ISNUMBER(AF34)),AF35/AF34-1,"")</f>
        <v/>
      </c>
      <c r="AJ35" s="14">
        <f>IF(AND(AH35=1,INT($A35)=INT($A34),ISNUMBER(AG34)),AG35/AG34-1,"")</f>
        <v/>
      </c>
    </row>
    <row r="36">
      <c r="A36" s="12" t="n">
        <v>46286.51388888889</v>
      </c>
      <c r="B36" s="11" t="n">
        <v>8.089900016784668</v>
      </c>
      <c r="C36" s="11" t="n">
        <v>360.010009765625</v>
      </c>
      <c r="D36" s="13" t="n">
        <v>1</v>
      </c>
      <c r="E36" s="14">
        <f>IF(AND(D36=1,INT($A36)=INT($A35),ISNUMBER(B35)),B36/B35-1,"")</f>
        <v/>
      </c>
      <c r="F36" s="14">
        <f>IF(AND(D36=1,INT($A36)=INT($A35),ISNUMBER(C35)),C36/C35-1,"")</f>
        <v/>
      </c>
      <c r="G36" s="11" t="n">
        <v>10.28499984741211</v>
      </c>
      <c r="H36" s="11" t="n">
        <v>338.9100036621094</v>
      </c>
      <c r="I36" s="13" t="n">
        <v>1</v>
      </c>
      <c r="J36" s="14">
        <f>IF(AND(I36=1,INT($A36)=INT($A35),ISNUMBER(G35)),G36/G35-1,"")</f>
        <v/>
      </c>
      <c r="K36" s="14">
        <f>IF(AND(I36=1,INT($A36)=INT($A35),ISNUMBER(H35)),H36/H35-1,"")</f>
        <v/>
      </c>
      <c r="L36" s="11" t="n">
        <v>12.98970031738281</v>
      </c>
      <c r="M36" s="11" t="n">
        <v>726.8372192382812</v>
      </c>
      <c r="N36" s="13" t="n">
        <v>1</v>
      </c>
      <c r="O36" s="14">
        <f>IF(AND(N36=1,INT($A36)=INT($A35),ISNUMBER(L35)),L36/L35-1,"")</f>
        <v/>
      </c>
      <c r="P36" s="14">
        <f>IF(AND(N36=1,INT($A36)=INT($A35),ISNUMBER(M35)),M36/M35-1,"")</f>
        <v/>
      </c>
      <c r="Q36" s="11" t="n">
        <v>10.430100440979</v>
      </c>
      <c r="R36" s="11" t="n">
        <v>493.989990234375</v>
      </c>
      <c r="S36" s="13" t="n">
        <v>0</v>
      </c>
      <c r="T36" s="14">
        <f>IF(AND(S36=1,INT($A36)=INT($A35),ISNUMBER(Q35)),Q36/Q35-1,"")</f>
        <v/>
      </c>
      <c r="U36" s="14">
        <f>IF(AND(S36=1,INT($A36)=INT($A35),ISNUMBER(R35)),R36/R35-1,"")</f>
        <v/>
      </c>
      <c r="V36" s="11" t="n">
        <v>8.484999656677246</v>
      </c>
      <c r="W36" s="11" t="n">
        <v>7745.93017578125</v>
      </c>
      <c r="X36" s="13" t="n">
        <v>1</v>
      </c>
      <c r="Y36" s="14">
        <f>IF(AND(X36=1,INT($A36)=INT($A35),ISNUMBER(V35)),V36/V35-1,"")</f>
        <v/>
      </c>
      <c r="Z36" s="14">
        <f>IF(AND(X36=1,INT($A36)=INT($A35),ISNUMBER(W35)),W36/W35-1,"")</f>
        <v/>
      </c>
      <c r="AA36" s="11" t="n">
        <v>8.539999961853027</v>
      </c>
      <c r="AB36" s="11" t="n">
        <v>256.7633056640625</v>
      </c>
      <c r="AC36" s="13" t="n">
        <v>1</v>
      </c>
      <c r="AD36" s="14">
        <f>IF(AND(AC36=1,INT($A36)=INT($A35),ISNUMBER(AA35)),AA36/AA35-1,"")</f>
        <v/>
      </c>
      <c r="AE36" s="14">
        <f>IF(AND(AC36=1,INT($A36)=INT($A35),ISNUMBER(AB35)),AB36/AB35-1,"")</f>
        <v/>
      </c>
      <c r="AF36" s="11" t="n">
        <v>4.930799961090088</v>
      </c>
      <c r="AG36" s="11" t="n">
        <v>183.0599975585938</v>
      </c>
      <c r="AH36" s="13" t="n">
        <v>1</v>
      </c>
      <c r="AI36" s="14">
        <f>IF(AND(AH36=1,INT($A36)=INT($A35),ISNUMBER(AF35)),AF36/AF35-1,"")</f>
        <v/>
      </c>
      <c r="AJ36" s="14">
        <f>IF(AND(AH36=1,INT($A36)=INT($A35),ISNUMBER(AG35)),AG36/AG35-1,"")</f>
        <v/>
      </c>
    </row>
    <row r="37">
      <c r="A37" s="12" t="n">
        <v>46286.51736111111</v>
      </c>
      <c r="B37" s="11" t="n">
        <v>8.060099601745605</v>
      </c>
      <c r="C37" s="11" t="n">
        <v>360.5899963378906</v>
      </c>
      <c r="D37" s="13" t="n">
        <v>1</v>
      </c>
      <c r="E37" s="14">
        <f>IF(AND(D37=1,INT($A37)=INT($A36),ISNUMBER(B36)),B37/B36-1,"")</f>
        <v/>
      </c>
      <c r="F37" s="14">
        <f>IF(AND(D37=1,INT($A37)=INT($A36),ISNUMBER(C36)),C37/C36-1,"")</f>
        <v/>
      </c>
      <c r="G37" s="11" t="n">
        <v>10.29010009765625</v>
      </c>
      <c r="H37" s="11" t="n">
        <v>338.7950134277344</v>
      </c>
      <c r="I37" s="13" t="n">
        <v>1</v>
      </c>
      <c r="J37" s="14">
        <f>IF(AND(I37=1,INT($A37)=INT($A36),ISNUMBER(G36)),G37/G36-1,"")</f>
        <v/>
      </c>
      <c r="K37" s="14">
        <f>IF(AND(I37=1,INT($A37)=INT($A36),ISNUMBER(H36)),H37/H36-1,"")</f>
        <v/>
      </c>
      <c r="L37" s="11" t="n">
        <v>13.01000022888184</v>
      </c>
      <c r="M37" s="11" t="n">
        <v>727</v>
      </c>
      <c r="N37" s="13" t="n">
        <v>1</v>
      </c>
      <c r="O37" s="14">
        <f>IF(AND(N37=1,INT($A37)=INT($A36),ISNUMBER(L36)),L37/L36-1,"")</f>
        <v/>
      </c>
      <c r="P37" s="14">
        <f>IF(AND(N37=1,INT($A37)=INT($A36),ISNUMBER(M36)),M37/M36-1,"")</f>
        <v/>
      </c>
      <c r="Q37" s="11" t="n">
        <v>10.430100440979</v>
      </c>
      <c r="R37" s="11" t="n">
        <v>493.989990234375</v>
      </c>
      <c r="S37" s="13" t="n">
        <v>0</v>
      </c>
      <c r="T37" s="14">
        <f>IF(AND(S37=1,INT($A37)=INT($A36),ISNUMBER(Q36)),Q37/Q36-1,"")</f>
        <v/>
      </c>
      <c r="U37" s="14">
        <f>IF(AND(S37=1,INT($A37)=INT($A36),ISNUMBER(R36)),R37/R36-1,"")</f>
        <v/>
      </c>
      <c r="V37" s="11" t="n">
        <v>8.484999656677246</v>
      </c>
      <c r="W37" s="11" t="n">
        <v>7746.66015625</v>
      </c>
      <c r="X37" s="13" t="n">
        <v>1</v>
      </c>
      <c r="Y37" s="14">
        <f>IF(AND(X37=1,INT($A37)=INT($A36),ISNUMBER(V36)),V37/V36-1,"")</f>
        <v/>
      </c>
      <c r="Z37" s="14">
        <f>IF(AND(X37=1,INT($A37)=INT($A36),ISNUMBER(W36)),W37/W36-1,"")</f>
        <v/>
      </c>
      <c r="AA37" s="11" t="n">
        <v>8.510100364685059</v>
      </c>
      <c r="AB37" s="11" t="n">
        <v>257.4500122070312</v>
      </c>
      <c r="AC37" s="13" t="n">
        <v>1</v>
      </c>
      <c r="AD37" s="14">
        <f>IF(AND(AC37=1,INT($A37)=INT($A36),ISNUMBER(AA36)),AA37/AA36-1,"")</f>
        <v/>
      </c>
      <c r="AE37" s="14">
        <f>IF(AND(AC37=1,INT($A37)=INT($A36),ISNUMBER(AB36)),AB37/AB36-1,"")</f>
        <v/>
      </c>
      <c r="AF37" s="11" t="n">
        <v>4.930099964141846</v>
      </c>
      <c r="AG37" s="11" t="n">
        <v>182.9700012207031</v>
      </c>
      <c r="AH37" s="13" t="n">
        <v>1</v>
      </c>
      <c r="AI37" s="14">
        <f>IF(AND(AH37=1,INT($A37)=INT($A36),ISNUMBER(AF36)),AF37/AF36-1,"")</f>
        <v/>
      </c>
      <c r="AJ37" s="14">
        <f>IF(AND(AH37=1,INT($A37)=INT($A36),ISNUMBER(AG36)),AG37/AG36-1,"")</f>
        <v/>
      </c>
    </row>
    <row r="38">
      <c r="A38" s="12" t="n">
        <v>46286.52083333334</v>
      </c>
      <c r="B38" s="11" t="n">
        <v>8.060099601745605</v>
      </c>
      <c r="C38" s="11" t="n">
        <v>360.8500061035156</v>
      </c>
      <c r="D38" s="13" t="n">
        <v>1</v>
      </c>
      <c r="E38" s="14">
        <f>IF(AND(D38=1,INT($A38)=INT($A37),ISNUMBER(B37)),B38/B37-1,"")</f>
        <v/>
      </c>
      <c r="F38" s="14">
        <f>IF(AND(D38=1,INT($A38)=INT($A37),ISNUMBER(C37)),C38/C37-1,"")</f>
        <v/>
      </c>
      <c r="G38" s="11" t="n">
        <v>10.29580020904541</v>
      </c>
      <c r="H38" s="11" t="n">
        <v>338.6600036621094</v>
      </c>
      <c r="I38" s="13" t="n">
        <v>1</v>
      </c>
      <c r="J38" s="14">
        <f>IF(AND(I38=1,INT($A38)=INT($A37),ISNUMBER(G37)),G38/G37-1,"")</f>
        <v/>
      </c>
      <c r="K38" s="14">
        <f>IF(AND(I38=1,INT($A38)=INT($A37),ISNUMBER(H37)),H38/H37-1,"")</f>
        <v/>
      </c>
      <c r="L38" s="11" t="n">
        <v>12.97000026702881</v>
      </c>
      <c r="M38" s="11" t="n">
        <v>727.6849975585938</v>
      </c>
      <c r="N38" s="13" t="n">
        <v>1</v>
      </c>
      <c r="O38" s="14">
        <f>IF(AND(N38=1,INT($A38)=INT($A37),ISNUMBER(L37)),L38/L37-1,"")</f>
        <v/>
      </c>
      <c r="P38" s="14">
        <f>IF(AND(N38=1,INT($A38)=INT($A37),ISNUMBER(M37)),M38/M37-1,"")</f>
        <v/>
      </c>
      <c r="Q38" s="11" t="n">
        <v>10.43019962310791</v>
      </c>
      <c r="R38" s="11" t="n">
        <v>493.9750061035156</v>
      </c>
      <c r="S38" s="13" t="n">
        <v>1</v>
      </c>
      <c r="T38" s="14">
        <f>IF(AND(S38=1,INT($A38)=INT($A37),ISNUMBER(Q37)),Q38/Q37-1,"")</f>
        <v/>
      </c>
      <c r="U38" s="14">
        <f>IF(AND(S38=1,INT($A38)=INT($A37),ISNUMBER(R37)),R38/R37-1,"")</f>
        <v/>
      </c>
      <c r="V38" s="11" t="n">
        <v>8.484999656677246</v>
      </c>
      <c r="W38" s="11" t="n">
        <v>7748.91015625</v>
      </c>
      <c r="X38" s="13" t="n">
        <v>1</v>
      </c>
      <c r="Y38" s="14">
        <f>IF(AND(X38=1,INT($A38)=INT($A37),ISNUMBER(V37)),V38/V37-1,"")</f>
        <v/>
      </c>
      <c r="Z38" s="14">
        <f>IF(AND(X38=1,INT($A38)=INT($A37),ISNUMBER(W37)),W38/W37-1,"")</f>
        <v/>
      </c>
      <c r="AA38" s="11" t="n">
        <v>8.5</v>
      </c>
      <c r="AB38" s="11" t="n">
        <v>257.864990234375</v>
      </c>
      <c r="AC38" s="13" t="n">
        <v>1</v>
      </c>
      <c r="AD38" s="14">
        <f>IF(AND(AC38=1,INT($A38)=INT($A37),ISNUMBER(AA37)),AA38/AA37-1,"")</f>
        <v/>
      </c>
      <c r="AE38" s="14">
        <f>IF(AND(AC38=1,INT($A38)=INT($A37),ISNUMBER(AB37)),AB38/AB37-1,"")</f>
        <v/>
      </c>
      <c r="AF38" s="11" t="n">
        <v>4.934999942779541</v>
      </c>
      <c r="AG38" s="11" t="n">
        <v>182.9199981689453</v>
      </c>
      <c r="AH38" s="13" t="n">
        <v>1</v>
      </c>
      <c r="AI38" s="14">
        <f>IF(AND(AH38=1,INT($A38)=INT($A37),ISNUMBER(AF37)),AF38/AF37-1,"")</f>
        <v/>
      </c>
      <c r="AJ38" s="14">
        <f>IF(AND(AH38=1,INT($A38)=INT($A37),ISNUMBER(AG37)),AG38/AG37-1,"")</f>
        <v/>
      </c>
    </row>
    <row r="39">
      <c r="A39" s="12" t="n">
        <v>46286.52430555555</v>
      </c>
      <c r="B39" s="11" t="n">
        <v>8.060099601745605</v>
      </c>
      <c r="C39" s="11" t="n">
        <v>360.6400146484375</v>
      </c>
      <c r="D39" s="13" t="n">
        <v>1</v>
      </c>
      <c r="E39" s="14">
        <f>IF(AND(D39=1,INT($A39)=INT($A38),ISNUMBER(B38)),B39/B38-1,"")</f>
        <v/>
      </c>
      <c r="F39" s="14">
        <f>IF(AND(D39=1,INT($A39)=INT($A38),ISNUMBER(C38)),C39/C38-1,"")</f>
        <v/>
      </c>
      <c r="G39" s="11" t="n">
        <v>10.28269958496094</v>
      </c>
      <c r="H39" s="11" t="n">
        <v>338.7900085449219</v>
      </c>
      <c r="I39" s="13" t="n">
        <v>1</v>
      </c>
      <c r="J39" s="14">
        <f>IF(AND(I39=1,INT($A39)=INT($A38),ISNUMBER(G38)),G39/G38-1,"")</f>
        <v/>
      </c>
      <c r="K39" s="14">
        <f>IF(AND(I39=1,INT($A39)=INT($A38),ISNUMBER(H38)),H39/H38-1,"")</f>
        <v/>
      </c>
      <c r="L39" s="11" t="n">
        <v>12.95629978179932</v>
      </c>
      <c r="M39" s="11" t="n">
        <v>728.0499877929688</v>
      </c>
      <c r="N39" s="13" t="n">
        <v>1</v>
      </c>
      <c r="O39" s="14">
        <f>IF(AND(N39=1,INT($A39)=INT($A38),ISNUMBER(L38)),L39/L38-1,"")</f>
        <v/>
      </c>
      <c r="P39" s="14">
        <f>IF(AND(N39=1,INT($A39)=INT($A38),ISNUMBER(M38)),M39/M38-1,"")</f>
        <v/>
      </c>
      <c r="Q39" s="11" t="n">
        <v>10.43019962310791</v>
      </c>
      <c r="R39" s="11" t="n">
        <v>493.9750061035156</v>
      </c>
      <c r="S39" s="13" t="n">
        <v>0</v>
      </c>
      <c r="T39" s="14">
        <f>IF(AND(S39=1,INT($A39)=INT($A38),ISNUMBER(Q38)),Q39/Q38-1,"")</f>
        <v/>
      </c>
      <c r="U39" s="14">
        <f>IF(AND(S39=1,INT($A39)=INT($A38),ISNUMBER(R38)),R39/R38-1,"")</f>
        <v/>
      </c>
      <c r="V39" s="11" t="n">
        <v>8.475000381469727</v>
      </c>
      <c r="W39" s="11" t="n">
        <v>7754.64013671875</v>
      </c>
      <c r="X39" s="13" t="n">
        <v>1</v>
      </c>
      <c r="Y39" s="14">
        <f>IF(AND(X39=1,INT($A39)=INT($A38),ISNUMBER(V38)),V39/V38-1,"")</f>
        <v/>
      </c>
      <c r="Z39" s="14">
        <f>IF(AND(X39=1,INT($A39)=INT($A38),ISNUMBER(W38)),W39/W38-1,"")</f>
        <v/>
      </c>
      <c r="AA39" s="11" t="n">
        <v>8.494999885559082</v>
      </c>
      <c r="AB39" s="11" t="n">
        <v>257.9249877929688</v>
      </c>
      <c r="AC39" s="13" t="n">
        <v>1</v>
      </c>
      <c r="AD39" s="14">
        <f>IF(AND(AC39=1,INT($A39)=INT($A38),ISNUMBER(AA38)),AA39/AA38-1,"")</f>
        <v/>
      </c>
      <c r="AE39" s="14">
        <f>IF(AND(AC39=1,INT($A39)=INT($A38),ISNUMBER(AB38)),AB39/AB38-1,"")</f>
        <v/>
      </c>
      <c r="AF39" s="11" t="n">
        <v>4.934999942779541</v>
      </c>
      <c r="AG39" s="11" t="n">
        <v>182.7949981689453</v>
      </c>
      <c r="AH39" s="13" t="n">
        <v>1</v>
      </c>
      <c r="AI39" s="14">
        <f>IF(AND(AH39=1,INT($A39)=INT($A38),ISNUMBER(AF38)),AF39/AF38-1,"")</f>
        <v/>
      </c>
      <c r="AJ39" s="14">
        <f>IF(AND(AH39=1,INT($A39)=INT($A38),ISNUMBER(AG38)),AG39/AG38-1,"")</f>
        <v/>
      </c>
    </row>
    <row r="40">
      <c r="A40" s="12" t="n">
        <v>46286.52777777778</v>
      </c>
      <c r="B40" s="11" t="n">
        <v>8.070099830627441</v>
      </c>
      <c r="C40" s="11" t="n">
        <v>360.3099975585938</v>
      </c>
      <c r="D40" s="13" t="n">
        <v>1</v>
      </c>
      <c r="E40" s="14">
        <f>IF(AND(D40=1,INT($A40)=INT($A39),ISNUMBER(B39)),B40/B39-1,"")</f>
        <v/>
      </c>
      <c r="F40" s="14">
        <f>IF(AND(D40=1,INT($A40)=INT($A39),ISNUMBER(C39)),C40/C39-1,"")</f>
        <v/>
      </c>
      <c r="G40" s="11" t="n">
        <v>10.28999996185303</v>
      </c>
      <c r="H40" s="11" t="n">
        <v>338.7367858886719</v>
      </c>
      <c r="I40" s="13" t="n">
        <v>1</v>
      </c>
      <c r="J40" s="14">
        <f>IF(AND(I40=1,INT($A40)=INT($A39),ISNUMBER(G39)),G40/G39-1,"")</f>
        <v/>
      </c>
      <c r="K40" s="14">
        <f>IF(AND(I40=1,INT($A40)=INT($A39),ISNUMBER(H39)),H40/H39-1,"")</f>
        <v/>
      </c>
      <c r="L40" s="11" t="n">
        <v>12.9399995803833</v>
      </c>
      <c r="M40" s="11" t="n">
        <v>728.8499755859375</v>
      </c>
      <c r="N40" s="13" t="n">
        <v>1</v>
      </c>
      <c r="O40" s="14">
        <f>IF(AND(N40=1,INT($A40)=INT($A39),ISNUMBER(L39)),L40/L39-1,"")</f>
        <v/>
      </c>
      <c r="P40" s="14">
        <f>IF(AND(N40=1,INT($A40)=INT($A39),ISNUMBER(M39)),M40/M39-1,"")</f>
        <v/>
      </c>
      <c r="Q40" s="11" t="n">
        <v>10.39999961853027</v>
      </c>
      <c r="R40" s="11" t="n">
        <v>494.9100036621094</v>
      </c>
      <c r="S40" s="13" t="n">
        <v>1</v>
      </c>
      <c r="T40" s="14">
        <f>IF(AND(S40=1,INT($A40)=INT($A39),ISNUMBER(Q39)),Q40/Q39-1,"")</f>
        <v/>
      </c>
      <c r="U40" s="14">
        <f>IF(AND(S40=1,INT($A40)=INT($A39),ISNUMBER(R39)),R40/R39-1,"")</f>
        <v/>
      </c>
      <c r="V40" s="11" t="n">
        <v>8.479900360107422</v>
      </c>
      <c r="W40" s="11" t="n">
        <v>7750.5</v>
      </c>
      <c r="X40" s="13" t="n">
        <v>1</v>
      </c>
      <c r="Y40" s="14">
        <f>IF(AND(X40=1,INT($A40)=INT($A39),ISNUMBER(V39)),V40/V39-1,"")</f>
        <v/>
      </c>
      <c r="Z40" s="14">
        <f>IF(AND(X40=1,INT($A40)=INT($A39),ISNUMBER(W39)),W40/W39-1,"")</f>
        <v/>
      </c>
      <c r="AA40" s="11" t="n">
        <v>8.479999542236328</v>
      </c>
      <c r="AB40" s="11" t="n">
        <v>258.4450073242188</v>
      </c>
      <c r="AC40" s="13" t="n">
        <v>1</v>
      </c>
      <c r="AD40" s="14">
        <f>IF(AND(AC40=1,INT($A40)=INT($A39),ISNUMBER(AA39)),AA40/AA39-1,"")</f>
        <v/>
      </c>
      <c r="AE40" s="14">
        <f>IF(AND(AC40=1,INT($A40)=INT($A39),ISNUMBER(AB39)),AB40/AB39-1,"")</f>
        <v/>
      </c>
      <c r="AF40" s="11" t="n">
        <v>4.949699878692627</v>
      </c>
      <c r="AG40" s="11" t="n">
        <v>182.3442993164062</v>
      </c>
      <c r="AH40" s="13" t="n">
        <v>1</v>
      </c>
      <c r="AI40" s="14">
        <f>IF(AND(AH40=1,INT($A40)=INT($A39),ISNUMBER(AF39)),AF40/AF39-1,"")</f>
        <v/>
      </c>
      <c r="AJ40" s="14">
        <f>IF(AND(AH40=1,INT($A40)=INT($A39),ISNUMBER(AG39)),AG40/AG39-1,"")</f>
        <v/>
      </c>
    </row>
    <row r="41">
      <c r="A41" s="12" t="n">
        <v>46286.53125</v>
      </c>
      <c r="B41" s="11" t="n">
        <v>8.055000305175781</v>
      </c>
      <c r="C41" s="11" t="n">
        <v>360.9500122070312</v>
      </c>
      <c r="D41" s="13" t="n">
        <v>1</v>
      </c>
      <c r="E41" s="14">
        <f>IF(AND(D41=1,INT($A41)=INT($A40),ISNUMBER(B40)),B41/B40-1,"")</f>
        <v/>
      </c>
      <c r="F41" s="14">
        <f>IF(AND(D41=1,INT($A41)=INT($A40),ISNUMBER(C40)),C41/C40-1,"")</f>
        <v/>
      </c>
      <c r="G41" s="11" t="n">
        <v>10.27999973297119</v>
      </c>
      <c r="H41" s="11" t="n">
        <v>338.9800109863281</v>
      </c>
      <c r="I41" s="13" t="n">
        <v>1</v>
      </c>
      <c r="J41" s="14">
        <f>IF(AND(I41=1,INT($A41)=INT($A40),ISNUMBER(G40)),G41/G40-1,"")</f>
        <v/>
      </c>
      <c r="K41" s="14">
        <f>IF(AND(I41=1,INT($A41)=INT($A40),ISNUMBER(H40)),H41/H40-1,"")</f>
        <v/>
      </c>
      <c r="L41" s="11" t="n">
        <v>12.93000030517578</v>
      </c>
      <c r="M41" s="11" t="n">
        <v>728.8900146484375</v>
      </c>
      <c r="N41" s="13" t="n">
        <v>1</v>
      </c>
      <c r="O41" s="14">
        <f>IF(AND(N41=1,INT($A41)=INT($A40),ISNUMBER(L40)),L41/L40-1,"")</f>
        <v/>
      </c>
      <c r="P41" s="14">
        <f>IF(AND(N41=1,INT($A41)=INT($A40),ISNUMBER(M40)),M41/M40-1,"")</f>
        <v/>
      </c>
      <c r="Q41" s="11" t="n">
        <v>10.39999961853027</v>
      </c>
      <c r="R41" s="11" t="n">
        <v>494.9100036621094</v>
      </c>
      <c r="S41" s="13" t="n">
        <v>0</v>
      </c>
      <c r="T41" s="14">
        <f>IF(AND(S41=1,INT($A41)=INT($A40),ISNUMBER(Q40)),Q41/Q40-1,"")</f>
        <v/>
      </c>
      <c r="U41" s="14">
        <f>IF(AND(S41=1,INT($A41)=INT($A40),ISNUMBER(R40)),R41/R40-1,"")</f>
        <v/>
      </c>
      <c r="V41" s="11" t="n">
        <v>8.479999542236328</v>
      </c>
      <c r="W41" s="11" t="n">
        <v>7752.259765625</v>
      </c>
      <c r="X41" s="13" t="n">
        <v>1</v>
      </c>
      <c r="Y41" s="14">
        <f>IF(AND(X41=1,INT($A41)=INT($A40),ISNUMBER(V40)),V41/V40-1,"")</f>
        <v/>
      </c>
      <c r="Z41" s="14">
        <f>IF(AND(X41=1,INT($A41)=INT($A40),ISNUMBER(W40)),W41/W40-1,"")</f>
        <v/>
      </c>
      <c r="AA41" s="11" t="n">
        <v>8.479999542236328</v>
      </c>
      <c r="AB41" s="11" t="n">
        <v>258.3099975585938</v>
      </c>
      <c r="AC41" s="13" t="n">
        <v>1</v>
      </c>
      <c r="AD41" s="14">
        <f>IF(AND(AC41=1,INT($A41)=INT($A40),ISNUMBER(AA40)),AA41/AA40-1,"")</f>
        <v/>
      </c>
      <c r="AE41" s="14">
        <f>IF(AND(AC41=1,INT($A41)=INT($A40),ISNUMBER(AB40)),AB41/AB40-1,"")</f>
        <v/>
      </c>
      <c r="AF41" s="11" t="n">
        <v>4.950900077819824</v>
      </c>
      <c r="AG41" s="11" t="n">
        <v>182.1799926757812</v>
      </c>
      <c r="AH41" s="13" t="n">
        <v>1</v>
      </c>
      <c r="AI41" s="14">
        <f>IF(AND(AH41=1,INT($A41)=INT($A40),ISNUMBER(AF40)),AF41/AF40-1,"")</f>
        <v/>
      </c>
      <c r="AJ41" s="14">
        <f>IF(AND(AH41=1,INT($A41)=INT($A40),ISNUMBER(AG40)),AG41/AG40-1,"")</f>
        <v/>
      </c>
    </row>
    <row r="42">
      <c r="A42" s="12" t="n">
        <v>46286.53472222222</v>
      </c>
      <c r="B42" s="11" t="n">
        <v>8.069899559020996</v>
      </c>
      <c r="C42" s="11" t="n">
        <v>360.4299926757812</v>
      </c>
      <c r="D42" s="13" t="n">
        <v>1</v>
      </c>
      <c r="E42" s="14">
        <f>IF(AND(D42=1,INT($A42)=INT($A41),ISNUMBER(B41)),B42/B41-1,"")</f>
        <v/>
      </c>
      <c r="F42" s="14">
        <f>IF(AND(D42=1,INT($A42)=INT($A41),ISNUMBER(C41)),C42/C41-1,"")</f>
        <v/>
      </c>
      <c r="G42" s="11" t="n">
        <v>10.27999973297119</v>
      </c>
      <c r="H42" s="11" t="n">
        <v>339.2491149902344</v>
      </c>
      <c r="I42" s="13" t="n">
        <v>1</v>
      </c>
      <c r="J42" s="14">
        <f>IF(AND(I42=1,INT($A42)=INT($A41),ISNUMBER(G41)),G42/G41-1,"")</f>
        <v/>
      </c>
      <c r="K42" s="14">
        <f>IF(AND(I42=1,INT($A42)=INT($A41),ISNUMBER(H41)),H42/H41-1,"")</f>
        <v/>
      </c>
      <c r="L42" s="11" t="n">
        <v>12.94499969482422</v>
      </c>
      <c r="M42" s="11" t="n">
        <v>729.2033081054688</v>
      </c>
      <c r="N42" s="13" t="n">
        <v>1</v>
      </c>
      <c r="O42" s="14">
        <f>IF(AND(N42=1,INT($A42)=INT($A41),ISNUMBER(L41)),L42/L41-1,"")</f>
        <v/>
      </c>
      <c r="P42" s="14">
        <f>IF(AND(N42=1,INT($A42)=INT($A41),ISNUMBER(M41)),M42/M41-1,"")</f>
        <v/>
      </c>
      <c r="Q42" s="11" t="n">
        <v>10.37769985198975</v>
      </c>
      <c r="R42" s="11" t="n">
        <v>496.6300048828125</v>
      </c>
      <c r="S42" s="13" t="n">
        <v>1</v>
      </c>
      <c r="T42" s="14">
        <f>IF(AND(S42=1,INT($A42)=INT($A41),ISNUMBER(Q41)),Q42/Q41-1,"")</f>
        <v/>
      </c>
      <c r="U42" s="14">
        <f>IF(AND(S42=1,INT($A42)=INT($A41),ISNUMBER(R41)),R42/R41-1,"")</f>
        <v/>
      </c>
      <c r="V42" s="11" t="n">
        <v>8.479900360107422</v>
      </c>
      <c r="W42" s="11" t="n">
        <v>7752.6298828125</v>
      </c>
      <c r="X42" s="13" t="n">
        <v>1</v>
      </c>
      <c r="Y42" s="14">
        <f>IF(AND(X42=1,INT($A42)=INT($A41),ISNUMBER(V41)),V42/V41-1,"")</f>
        <v/>
      </c>
      <c r="Z42" s="14">
        <f>IF(AND(X42=1,INT($A42)=INT($A41),ISNUMBER(W41)),W42/W41-1,"")</f>
        <v/>
      </c>
      <c r="AA42" s="11" t="n">
        <v>8.476200103759766</v>
      </c>
      <c r="AB42" s="11" t="n">
        <v>258.5150146484375</v>
      </c>
      <c r="AC42" s="13" t="n">
        <v>1</v>
      </c>
      <c r="AD42" s="14">
        <f>IF(AND(AC42=1,INT($A42)=INT($A41),ISNUMBER(AA41)),AA42/AA41-1,"")</f>
        <v/>
      </c>
      <c r="AE42" s="14">
        <f>IF(AND(AC42=1,INT($A42)=INT($A41),ISNUMBER(AB41)),AB42/AB41-1,"")</f>
        <v/>
      </c>
      <c r="AF42" s="11" t="n">
        <v>4.96999979019165</v>
      </c>
      <c r="AG42" s="11" t="n">
        <v>181.625</v>
      </c>
      <c r="AH42" s="13" t="n">
        <v>1</v>
      </c>
      <c r="AI42" s="14">
        <f>IF(AND(AH42=1,INT($A42)=INT($A41),ISNUMBER(AF41)),AF42/AF41-1,"")</f>
        <v/>
      </c>
      <c r="AJ42" s="14">
        <f>IF(AND(AH42=1,INT($A42)=INT($A41),ISNUMBER(AG41)),AG42/AG41-1,"")</f>
        <v/>
      </c>
    </row>
    <row r="43">
      <c r="A43" s="12" t="n">
        <v>46286.53819444445</v>
      </c>
      <c r="B43" s="11" t="n">
        <v>8.055000305175781</v>
      </c>
      <c r="C43" s="11" t="n">
        <v>360.9801025390625</v>
      </c>
      <c r="D43" s="13" t="n">
        <v>1</v>
      </c>
      <c r="E43" s="14">
        <f>IF(AND(D43=1,INT($A43)=INT($A42),ISNUMBER(B42)),B43/B42-1,"")</f>
        <v/>
      </c>
      <c r="F43" s="14">
        <f>IF(AND(D43=1,INT($A43)=INT($A42),ISNUMBER(C42)),C43/C42-1,"")</f>
        <v/>
      </c>
      <c r="G43" s="11" t="n">
        <v>10.27999973297119</v>
      </c>
      <c r="H43" s="11" t="n">
        <v>338.989990234375</v>
      </c>
      <c r="I43" s="13" t="n">
        <v>1</v>
      </c>
      <c r="J43" s="14">
        <f>IF(AND(I43=1,INT($A43)=INT($A42),ISNUMBER(G42)),G43/G42-1,"")</f>
        <v/>
      </c>
      <c r="K43" s="14">
        <f>IF(AND(I43=1,INT($A43)=INT($A42),ISNUMBER(H42)),H43/H42-1,"")</f>
        <v/>
      </c>
      <c r="L43" s="11" t="n">
        <v>12.94900035858154</v>
      </c>
      <c r="M43" s="11" t="n">
        <v>728.25</v>
      </c>
      <c r="N43" s="13" t="n">
        <v>1</v>
      </c>
      <c r="O43" s="14">
        <f>IF(AND(N43=1,INT($A43)=INT($A42),ISNUMBER(L42)),L43/L42-1,"")</f>
        <v/>
      </c>
      <c r="P43" s="14">
        <f>IF(AND(N43=1,INT($A43)=INT($A42),ISNUMBER(M42)),M43/M42-1,"")</f>
        <v/>
      </c>
      <c r="Q43" s="11" t="n">
        <v>10.37769985198975</v>
      </c>
      <c r="R43" s="11" t="n">
        <v>496.6300048828125</v>
      </c>
      <c r="S43" s="13" t="n">
        <v>0</v>
      </c>
      <c r="T43" s="14">
        <f>IF(AND(S43=1,INT($A43)=INT($A42),ISNUMBER(Q42)),Q43/Q42-1,"")</f>
        <v/>
      </c>
      <c r="U43" s="14">
        <f>IF(AND(S43=1,INT($A43)=INT($A42),ISNUMBER(R42)),R43/R42-1,"")</f>
        <v/>
      </c>
      <c r="V43" s="11" t="n">
        <v>8.479999542236328</v>
      </c>
      <c r="W43" s="11" t="n">
        <v>7750.990234375</v>
      </c>
      <c r="X43" s="13" t="n">
        <v>1</v>
      </c>
      <c r="Y43" s="14">
        <f>IF(AND(X43=1,INT($A43)=INT($A42),ISNUMBER(V42)),V43/V42-1,"")</f>
        <v/>
      </c>
      <c r="Z43" s="14">
        <f>IF(AND(X43=1,INT($A43)=INT($A42),ISNUMBER(W42)),W43/W42-1,"")</f>
        <v/>
      </c>
      <c r="AA43" s="11" t="n">
        <v>8.499899864196777</v>
      </c>
      <c r="AB43" s="11" t="n">
        <v>257.8450012207031</v>
      </c>
      <c r="AC43" s="13" t="n">
        <v>1</v>
      </c>
      <c r="AD43" s="14">
        <f>IF(AND(AC43=1,INT($A43)=INT($A42),ISNUMBER(AA42)),AA43/AA42-1,"")</f>
        <v/>
      </c>
      <c r="AE43" s="14">
        <f>IF(AND(AC43=1,INT($A43)=INT($A42),ISNUMBER(AB42)),AB43/AB42-1,"")</f>
        <v/>
      </c>
      <c r="AF43" s="11" t="n">
        <v>4.974999904632568</v>
      </c>
      <c r="AG43" s="11" t="n">
        <v>181.4075012207031</v>
      </c>
      <c r="AH43" s="13" t="n">
        <v>1</v>
      </c>
      <c r="AI43" s="14">
        <f>IF(AND(AH43=1,INT($A43)=INT($A42),ISNUMBER(AF42)),AF43/AF42-1,"")</f>
        <v/>
      </c>
      <c r="AJ43" s="14">
        <f>IF(AND(AH43=1,INT($A43)=INT($A42),ISNUMBER(AG42)),AG43/AG42-1,"")</f>
        <v/>
      </c>
    </row>
    <row r="44">
      <c r="A44" s="12" t="n">
        <v>46286.54166666666</v>
      </c>
      <c r="B44" s="11" t="n">
        <v>8.059900283813477</v>
      </c>
      <c r="C44" s="11" t="n">
        <v>360.9599914550781</v>
      </c>
      <c r="D44" s="13" t="n">
        <v>1</v>
      </c>
      <c r="E44" s="14">
        <f>IF(AND(D44=1,INT($A44)=INT($A43),ISNUMBER(B43)),B44/B43-1,"")</f>
        <v/>
      </c>
      <c r="F44" s="14">
        <f>IF(AND(D44=1,INT($A44)=INT($A43),ISNUMBER(C43)),C44/C43-1,"")</f>
        <v/>
      </c>
      <c r="G44" s="11" t="n">
        <v>10.28499984741211</v>
      </c>
      <c r="H44" s="11" t="n">
        <v>338.8800048828125</v>
      </c>
      <c r="I44" s="13" t="n">
        <v>1</v>
      </c>
      <c r="J44" s="14">
        <f>IF(AND(I44=1,INT($A44)=INT($A43),ISNUMBER(G43)),G44/G43-1,"")</f>
        <v/>
      </c>
      <c r="K44" s="14">
        <f>IF(AND(I44=1,INT($A44)=INT($A43),ISNUMBER(H43)),H44/H43-1,"")</f>
        <v/>
      </c>
      <c r="L44" s="11" t="n">
        <v>12.95499992370605</v>
      </c>
      <c r="M44" s="11" t="n">
        <v>728.7999877929688</v>
      </c>
      <c r="N44" s="13" t="n">
        <v>1</v>
      </c>
      <c r="O44" s="14">
        <f>IF(AND(N44=1,INT($A44)=INT($A43),ISNUMBER(L43)),L44/L43-1,"")</f>
        <v/>
      </c>
      <c r="P44" s="14">
        <f>IF(AND(N44=1,INT($A44)=INT($A43),ISNUMBER(M43)),M44/M43-1,"")</f>
        <v/>
      </c>
      <c r="Q44" s="11" t="n">
        <v>10.37769985198975</v>
      </c>
      <c r="R44" s="11" t="n">
        <v>496.6300048828125</v>
      </c>
      <c r="S44" s="13" t="n">
        <v>0</v>
      </c>
      <c r="T44" s="14">
        <f>IF(AND(S44=1,INT($A44)=INT($A43),ISNUMBER(Q43)),Q44/Q43-1,"")</f>
        <v/>
      </c>
      <c r="U44" s="14">
        <f>IF(AND(S44=1,INT($A44)=INT($A43),ISNUMBER(R43)),R44/R43-1,"")</f>
        <v/>
      </c>
      <c r="V44" s="11" t="n">
        <v>8.475000381469727</v>
      </c>
      <c r="W44" s="11" t="n">
        <v>7753.43017578125</v>
      </c>
      <c r="X44" s="13" t="n">
        <v>1</v>
      </c>
      <c r="Y44" s="14">
        <f>IF(AND(X44=1,INT($A44)=INT($A43),ISNUMBER(V43)),V44/V43-1,"")</f>
        <v/>
      </c>
      <c r="Z44" s="14">
        <f>IF(AND(X44=1,INT($A44)=INT($A43),ISNUMBER(W43)),W44/W43-1,"")</f>
        <v/>
      </c>
      <c r="AA44" s="11" t="n">
        <v>8.500699996948242</v>
      </c>
      <c r="AB44" s="11" t="n">
        <v>257.7099914550781</v>
      </c>
      <c r="AC44" s="13" t="n">
        <v>1</v>
      </c>
      <c r="AD44" s="14">
        <f>IF(AND(AC44=1,INT($A44)=INT($A43),ISNUMBER(AA43)),AA44/AA43-1,"")</f>
        <v/>
      </c>
      <c r="AE44" s="14">
        <f>IF(AND(AC44=1,INT($A44)=INT($A43),ISNUMBER(AB43)),AB44/AB43-1,"")</f>
        <v/>
      </c>
      <c r="AF44" s="11" t="n">
        <v>4.974999904632568</v>
      </c>
      <c r="AG44" s="11" t="n">
        <v>181.4250030517578</v>
      </c>
      <c r="AH44" s="13" t="n">
        <v>1</v>
      </c>
      <c r="AI44" s="14">
        <f>IF(AND(AH44=1,INT($A44)=INT($A43),ISNUMBER(AF43)),AF44/AF43-1,"")</f>
        <v/>
      </c>
      <c r="AJ44" s="14">
        <f>IF(AND(AH44=1,INT($A44)=INT($A43),ISNUMBER(AG43)),AG44/AG43-1,"")</f>
        <v/>
      </c>
    </row>
    <row r="45">
      <c r="A45" s="12" t="n">
        <v>46286.54513888889</v>
      </c>
      <c r="B45" s="11" t="n">
        <v>8.059599876403809</v>
      </c>
      <c r="C45" s="11" t="n">
        <v>360.8599853515625</v>
      </c>
      <c r="D45" s="13" t="n">
        <v>1</v>
      </c>
      <c r="E45" s="14">
        <f>IF(AND(D45=1,INT($A45)=INT($A44),ISNUMBER(B44)),B45/B44-1,"")</f>
        <v/>
      </c>
      <c r="F45" s="14">
        <f>IF(AND(D45=1,INT($A45)=INT($A44),ISNUMBER(C44)),C45/C44-1,"")</f>
        <v/>
      </c>
      <c r="G45" s="11" t="n">
        <v>10.28499984741211</v>
      </c>
      <c r="H45" s="11" t="n">
        <v>338.8800048828125</v>
      </c>
      <c r="I45" s="13" t="n">
        <v>0</v>
      </c>
      <c r="J45" s="14">
        <f>IF(AND(I45=1,INT($A45)=INT($A44),ISNUMBER(G44)),G45/G44-1,"")</f>
        <v/>
      </c>
      <c r="K45" s="14">
        <f>IF(AND(I45=1,INT($A45)=INT($A44),ISNUMBER(H44)),H45/H44-1,"")</f>
        <v/>
      </c>
      <c r="L45" s="11" t="n">
        <v>12.86499977111816</v>
      </c>
      <c r="M45" s="11" t="n">
        <v>732.35498046875</v>
      </c>
      <c r="N45" s="13" t="n">
        <v>1</v>
      </c>
      <c r="O45" s="14">
        <f>IF(AND(N45=1,INT($A45)=INT($A44),ISNUMBER(L44)),L45/L44-1,"")</f>
        <v/>
      </c>
      <c r="P45" s="14">
        <f>IF(AND(N45=1,INT($A45)=INT($A44),ISNUMBER(M44)),M45/M44-1,"")</f>
        <v/>
      </c>
      <c r="Q45" s="11" t="n">
        <v>10.375</v>
      </c>
      <c r="R45" s="11" t="n">
        <v>496.4400024414062</v>
      </c>
      <c r="S45" s="13" t="n">
        <v>1</v>
      </c>
      <c r="T45" s="14">
        <f>IF(AND(S45=1,INT($A45)=INT($A44),ISNUMBER(Q44)),Q45/Q44-1,"")</f>
        <v/>
      </c>
      <c r="U45" s="14">
        <f>IF(AND(S45=1,INT($A45)=INT($A44),ISNUMBER(R44)),R45/R44-1,"")</f>
        <v/>
      </c>
      <c r="V45" s="11" t="n">
        <v>8.479399681091309</v>
      </c>
      <c r="W45" s="11" t="n">
        <v>7753.509765625</v>
      </c>
      <c r="X45" s="13" t="n">
        <v>1</v>
      </c>
      <c r="Y45" s="14">
        <f>IF(AND(X45=1,INT($A45)=INT($A44),ISNUMBER(V44)),V45/V44-1,"")</f>
        <v/>
      </c>
      <c r="Z45" s="14">
        <f>IF(AND(X45=1,INT($A45)=INT($A44),ISNUMBER(W44)),W45/W44-1,"")</f>
        <v/>
      </c>
      <c r="AA45" s="11" t="n">
        <v>8.494999885559082</v>
      </c>
      <c r="AB45" s="11" t="n">
        <v>257.7200012207031</v>
      </c>
      <c r="AC45" s="13" t="n">
        <v>1</v>
      </c>
      <c r="AD45" s="14">
        <f>IF(AND(AC45=1,INT($A45)=INT($A44),ISNUMBER(AA44)),AA45/AA44-1,"")</f>
        <v/>
      </c>
      <c r="AE45" s="14">
        <f>IF(AND(AC45=1,INT($A45)=INT($A44),ISNUMBER(AB44)),AB45/AB44-1,"")</f>
        <v/>
      </c>
      <c r="AF45" s="11" t="n">
        <v>4.974999904632568</v>
      </c>
      <c r="AG45" s="11" t="n">
        <v>181.472900390625</v>
      </c>
      <c r="AH45" s="13" t="n">
        <v>1</v>
      </c>
      <c r="AI45" s="14">
        <f>IF(AND(AH45=1,INT($A45)=INT($A44),ISNUMBER(AF44)),AF45/AF44-1,"")</f>
        <v/>
      </c>
      <c r="AJ45" s="14">
        <f>IF(AND(AH45=1,INT($A45)=INT($A44),ISNUMBER(AG44)),AG45/AG44-1,"")</f>
        <v/>
      </c>
    </row>
    <row r="46">
      <c r="A46" s="12" t="n">
        <v>46286.54861111111</v>
      </c>
      <c r="B46" s="11" t="n">
        <v>8.060099601745605</v>
      </c>
      <c r="C46" s="11" t="n">
        <v>360.6401062011719</v>
      </c>
      <c r="D46" s="13" t="n">
        <v>1</v>
      </c>
      <c r="E46" s="14">
        <f>IF(AND(D46=1,INT($A46)=INT($A45),ISNUMBER(B45)),B46/B45-1,"")</f>
        <v/>
      </c>
      <c r="F46" s="14">
        <f>IF(AND(D46=1,INT($A46)=INT($A45),ISNUMBER(C45)),C46/C45-1,"")</f>
        <v/>
      </c>
      <c r="G46" s="11" t="n">
        <v>10.28999996185303</v>
      </c>
      <c r="H46" s="11" t="n">
        <v>338.6900024414062</v>
      </c>
      <c r="I46" s="13" t="n">
        <v>1</v>
      </c>
      <c r="J46" s="14">
        <f>IF(AND(I46=1,INT($A46)=INT($A45),ISNUMBER(G45)),G46/G45-1,"")</f>
        <v/>
      </c>
      <c r="K46" s="14">
        <f>IF(AND(I46=1,INT($A46)=INT($A45),ISNUMBER(H45)),H46/H45-1,"")</f>
        <v/>
      </c>
      <c r="L46" s="11" t="n">
        <v>12.84500026702881</v>
      </c>
      <c r="M46" s="11" t="n">
        <v>733.5800170898438</v>
      </c>
      <c r="N46" s="13" t="n">
        <v>1</v>
      </c>
      <c r="O46" s="14">
        <f>IF(AND(N46=1,INT($A46)=INT($A45),ISNUMBER(L45)),L46/L45-1,"")</f>
        <v/>
      </c>
      <c r="P46" s="14">
        <f>IF(AND(N46=1,INT($A46)=INT($A45),ISNUMBER(M45)),M46/M45-1,"")</f>
        <v/>
      </c>
      <c r="Q46" s="11" t="n">
        <v>10.375</v>
      </c>
      <c r="R46" s="11" t="n">
        <v>496.4400024414062</v>
      </c>
      <c r="S46" s="13" t="n">
        <v>0</v>
      </c>
      <c r="T46" s="14">
        <f>IF(AND(S46=1,INT($A46)=INT($A45),ISNUMBER(Q45)),Q46/Q45-1,"")</f>
        <v/>
      </c>
      <c r="U46" s="14">
        <f>IF(AND(S46=1,INT($A46)=INT($A45),ISNUMBER(R45)),R46/R45-1,"")</f>
        <v/>
      </c>
      <c r="V46" s="11" t="n">
        <v>8.470000267028809</v>
      </c>
      <c r="W46" s="11" t="n">
        <v>7755.169921875</v>
      </c>
      <c r="X46" s="13" t="n">
        <v>1</v>
      </c>
      <c r="Y46" s="14">
        <f>IF(AND(X46=1,INT($A46)=INT($A45),ISNUMBER(V45)),V46/V45-1,"")</f>
        <v/>
      </c>
      <c r="Z46" s="14">
        <f>IF(AND(X46=1,INT($A46)=INT($A45),ISNUMBER(W45)),W46/W45-1,"")</f>
        <v/>
      </c>
      <c r="AA46" s="11" t="n">
        <v>8.490099906921387</v>
      </c>
      <c r="AB46" s="11" t="n">
        <v>258.0899963378906</v>
      </c>
      <c r="AC46" s="13" t="n">
        <v>1</v>
      </c>
      <c r="AD46" s="14">
        <f>IF(AND(AC46=1,INT($A46)=INT($A45),ISNUMBER(AA45)),AA46/AA45-1,"")</f>
        <v/>
      </c>
      <c r="AE46" s="14">
        <f>IF(AND(AC46=1,INT($A46)=INT($A45),ISNUMBER(AB45)),AB46/AB45-1,"")</f>
        <v/>
      </c>
      <c r="AF46" s="11" t="n">
        <v>4.970900058746338</v>
      </c>
      <c r="AG46" s="11" t="n">
        <v>181.3600006103516</v>
      </c>
      <c r="AH46" s="13" t="n">
        <v>1</v>
      </c>
      <c r="AI46" s="14">
        <f>IF(AND(AH46=1,INT($A46)=INT($A45),ISNUMBER(AF45)),AF46/AF45-1,"")</f>
        <v/>
      </c>
      <c r="AJ46" s="14">
        <f>IF(AND(AH46=1,INT($A46)=INT($A45),ISNUMBER(AG45)),AG46/AG45-1,"")</f>
        <v/>
      </c>
    </row>
    <row r="47">
      <c r="A47" s="12" t="n">
        <v>46286.55208333334</v>
      </c>
      <c r="B47" s="11" t="n">
        <v>8.069999694824219</v>
      </c>
      <c r="C47" s="11" t="n">
        <v>360.375</v>
      </c>
      <c r="D47" s="13" t="n">
        <v>1</v>
      </c>
      <c r="E47" s="14">
        <f>IF(AND(D47=1,INT($A47)=INT($A46),ISNUMBER(B46)),B47/B46-1,"")</f>
        <v/>
      </c>
      <c r="F47" s="14">
        <f>IF(AND(D47=1,INT($A47)=INT($A46),ISNUMBER(C46)),C47/C46-1,"")</f>
        <v/>
      </c>
      <c r="G47" s="11" t="n">
        <v>10.27989959716797</v>
      </c>
      <c r="H47" s="11" t="n">
        <v>338.9299926757812</v>
      </c>
      <c r="I47" s="13" t="n">
        <v>1</v>
      </c>
      <c r="J47" s="14">
        <f>IF(AND(I47=1,INT($A47)=INT($A46),ISNUMBER(G46)),G47/G46-1,"")</f>
        <v/>
      </c>
      <c r="K47" s="14">
        <f>IF(AND(I47=1,INT($A47)=INT($A46),ISNUMBER(H46)),H47/H46-1,"")</f>
        <v/>
      </c>
      <c r="L47" s="11" t="n">
        <v>12.84000015258789</v>
      </c>
      <c r="M47" s="11" t="n">
        <v>733.6817016601562</v>
      </c>
      <c r="N47" s="13" t="n">
        <v>1</v>
      </c>
      <c r="O47" s="14">
        <f>IF(AND(N47=1,INT($A47)=INT($A46),ISNUMBER(L46)),L47/L46-1,"")</f>
        <v/>
      </c>
      <c r="P47" s="14">
        <f>IF(AND(N47=1,INT($A47)=INT($A46),ISNUMBER(M46)),M47/M46-1,"")</f>
        <v/>
      </c>
      <c r="Q47" s="11" t="n">
        <v>10.35999965667725</v>
      </c>
      <c r="R47" s="11" t="n">
        <v>497.2799987792969</v>
      </c>
      <c r="S47" s="13" t="n">
        <v>1</v>
      </c>
      <c r="T47" s="14">
        <f>IF(AND(S47=1,INT($A47)=INT($A46),ISNUMBER(Q46)),Q47/Q46-1,"")</f>
        <v/>
      </c>
      <c r="U47" s="14">
        <f>IF(AND(S47=1,INT($A47)=INT($A46),ISNUMBER(R46)),R47/R46-1,"")</f>
        <v/>
      </c>
      <c r="V47" s="11" t="n">
        <v>8.470100402832031</v>
      </c>
      <c r="W47" s="11" t="n">
        <v>7758.5498046875</v>
      </c>
      <c r="X47" s="13" t="n">
        <v>1</v>
      </c>
      <c r="Y47" s="14">
        <f>IF(AND(X47=1,INT($A47)=INT($A46),ISNUMBER(V46)),V47/V46-1,"")</f>
        <v/>
      </c>
      <c r="Z47" s="14">
        <f>IF(AND(X47=1,INT($A47)=INT($A46),ISNUMBER(W46)),W47/W46-1,"")</f>
        <v/>
      </c>
      <c r="AA47" s="11" t="n">
        <v>8.489999771118164</v>
      </c>
      <c r="AB47" s="11" t="n">
        <v>258.0750122070312</v>
      </c>
      <c r="AC47" s="13" t="n">
        <v>1</v>
      </c>
      <c r="AD47" s="14">
        <f>IF(AND(AC47=1,INT($A47)=INT($A46),ISNUMBER(AA46)),AA47/AA46-1,"")</f>
        <v/>
      </c>
      <c r="AE47" s="14">
        <f>IF(AND(AC47=1,INT($A47)=INT($A46),ISNUMBER(AB46)),AB47/AB46-1,"")</f>
        <v/>
      </c>
      <c r="AF47" s="11" t="n">
        <v>4.974999904632568</v>
      </c>
      <c r="AG47" s="11" t="n">
        <v>181.6399993896484</v>
      </c>
      <c r="AH47" s="13" t="n">
        <v>1</v>
      </c>
      <c r="AI47" s="14">
        <f>IF(AND(AH47=1,INT($A47)=INT($A46),ISNUMBER(AF46)),AF47/AF46-1,"")</f>
        <v/>
      </c>
      <c r="AJ47" s="14">
        <f>IF(AND(AH47=1,INT($A47)=INT($A46),ISNUMBER(AG46)),AG47/AG46-1,"")</f>
        <v/>
      </c>
    </row>
    <row r="48">
      <c r="A48" s="12" t="n">
        <v>46286.55555555555</v>
      </c>
      <c r="B48" s="11" t="n">
        <v>8.089900016784668</v>
      </c>
      <c r="C48" s="11" t="n">
        <v>359.6517944335938</v>
      </c>
      <c r="D48" s="13" t="n">
        <v>1</v>
      </c>
      <c r="E48" s="14">
        <f>IF(AND(D48=1,INT($A48)=INT($A47),ISNUMBER(B47)),B48/B47-1,"")</f>
        <v/>
      </c>
      <c r="F48" s="14">
        <f>IF(AND(D48=1,INT($A48)=INT($A47),ISNUMBER(C47)),C48/C47-1,"")</f>
        <v/>
      </c>
      <c r="G48" s="11" t="n">
        <v>10.27999973297119</v>
      </c>
      <c r="H48" s="11" t="n">
        <v>338.8699951171875</v>
      </c>
      <c r="I48" s="13" t="n">
        <v>1</v>
      </c>
      <c r="J48" s="14">
        <f>IF(AND(I48=1,INT($A48)=INT($A47),ISNUMBER(G47)),G48/G47-1,"")</f>
        <v/>
      </c>
      <c r="K48" s="14">
        <f>IF(AND(I48=1,INT($A48)=INT($A47),ISNUMBER(H47)),H48/H47-1,"")</f>
        <v/>
      </c>
      <c r="L48" s="11" t="n">
        <v>12.78499984741211</v>
      </c>
      <c r="M48" s="11" t="n">
        <v>736.3200073242188</v>
      </c>
      <c r="N48" s="13" t="n">
        <v>1</v>
      </c>
      <c r="O48" s="14">
        <f>IF(AND(N48=1,INT($A48)=INT($A47),ISNUMBER(L47)),L48/L47-1,"")</f>
        <v/>
      </c>
      <c r="P48" s="14">
        <f>IF(AND(N48=1,INT($A48)=INT($A47),ISNUMBER(M47)),M48/M47-1,"")</f>
        <v/>
      </c>
      <c r="Q48" s="11" t="n">
        <v>10.35000038146973</v>
      </c>
      <c r="R48" s="11" t="n">
        <v>497.885009765625</v>
      </c>
      <c r="S48" s="13" t="n">
        <v>1</v>
      </c>
      <c r="T48" s="14">
        <f>IF(AND(S48=1,INT($A48)=INT($A47),ISNUMBER(Q47)),Q48/Q47-1,"")</f>
        <v/>
      </c>
      <c r="U48" s="14">
        <f>IF(AND(S48=1,INT($A48)=INT($A47),ISNUMBER(R47)),R48/R47-1,"")</f>
        <v/>
      </c>
      <c r="V48" s="11" t="n">
        <v>8.470100402832031</v>
      </c>
      <c r="W48" s="11" t="n">
        <v>7759.2099609375</v>
      </c>
      <c r="X48" s="13" t="n">
        <v>1</v>
      </c>
      <c r="Y48" s="14">
        <f>IF(AND(X48=1,INT($A48)=INT($A47),ISNUMBER(V47)),V48/V47-1,"")</f>
        <v/>
      </c>
      <c r="Z48" s="14">
        <f>IF(AND(X48=1,INT($A48)=INT($A47),ISNUMBER(W47)),W48/W47-1,"")</f>
        <v/>
      </c>
      <c r="AA48" s="11" t="n">
        <v>8.489999771118164</v>
      </c>
      <c r="AB48" s="11" t="n">
        <v>257.9299926757812</v>
      </c>
      <c r="AC48" s="13" t="n">
        <v>1</v>
      </c>
      <c r="AD48" s="14">
        <f>IF(AND(AC48=1,INT($A48)=INT($A47),ISNUMBER(AA47)),AA48/AA47-1,"")</f>
        <v/>
      </c>
      <c r="AE48" s="14">
        <f>IF(AND(AC48=1,INT($A48)=INT($A47),ISNUMBER(AB47)),AB48/AB47-1,"")</f>
        <v/>
      </c>
      <c r="AF48" s="11" t="n">
        <v>4.979000091552734</v>
      </c>
      <c r="AG48" s="11" t="n">
        <v>181.6399993896484</v>
      </c>
      <c r="AH48" s="13" t="n">
        <v>1</v>
      </c>
      <c r="AI48" s="14">
        <f>IF(AND(AH48=1,INT($A48)=INT($A47),ISNUMBER(AF47)),AF48/AF47-1,"")</f>
        <v/>
      </c>
      <c r="AJ48" s="14">
        <f>IF(AND(AH48=1,INT($A48)=INT($A47),ISNUMBER(AG47)),AG48/AG47-1,"")</f>
        <v/>
      </c>
    </row>
    <row r="49">
      <c r="A49" s="12" t="n">
        <v>46286.55902777778</v>
      </c>
      <c r="B49" s="11" t="n">
        <v>8.100000381469727</v>
      </c>
      <c r="C49" s="11" t="n">
        <v>358.9249877929688</v>
      </c>
      <c r="D49" s="13" t="n">
        <v>1</v>
      </c>
      <c r="E49" s="14">
        <f>IF(AND(D49=1,INT($A49)=INT($A48),ISNUMBER(B48)),B49/B48-1,"")</f>
        <v/>
      </c>
      <c r="F49" s="14">
        <f>IF(AND(D49=1,INT($A49)=INT($A48),ISNUMBER(C48)),C49/C48-1,"")</f>
        <v/>
      </c>
      <c r="G49" s="11" t="n">
        <v>10.29080009460449</v>
      </c>
      <c r="H49" s="11" t="n">
        <v>338.6600036621094</v>
      </c>
      <c r="I49" s="13" t="n">
        <v>1</v>
      </c>
      <c r="J49" s="14">
        <f>IF(AND(I49=1,INT($A49)=INT($A48),ISNUMBER(G48)),G49/G48-1,"")</f>
        <v/>
      </c>
      <c r="K49" s="14">
        <f>IF(AND(I49=1,INT($A49)=INT($A48),ISNUMBER(H48)),H49/H48-1,"")</f>
        <v/>
      </c>
      <c r="L49" s="11" t="n">
        <v>12.75979995727539</v>
      </c>
      <c r="M49" s="11" t="n">
        <v>738.0349731445312</v>
      </c>
      <c r="N49" s="13" t="n">
        <v>1</v>
      </c>
      <c r="O49" s="14">
        <f>IF(AND(N49=1,INT($A49)=INT($A48),ISNUMBER(L48)),L49/L48-1,"")</f>
        <v/>
      </c>
      <c r="P49" s="14">
        <f>IF(AND(N49=1,INT($A49)=INT($A48),ISNUMBER(M48)),M49/M48-1,"")</f>
        <v/>
      </c>
      <c r="Q49" s="11" t="n">
        <v>10.35990047454834</v>
      </c>
      <c r="R49" s="11" t="n">
        <v>497.0650024414062</v>
      </c>
      <c r="S49" s="13" t="n">
        <v>1</v>
      </c>
      <c r="T49" s="14">
        <f>IF(AND(S49=1,INT($A49)=INT($A48),ISNUMBER(Q48)),Q49/Q48-1,"")</f>
        <v/>
      </c>
      <c r="U49" s="14">
        <f>IF(AND(S49=1,INT($A49)=INT($A48),ISNUMBER(R48)),R49/R48-1,"")</f>
        <v/>
      </c>
      <c r="V49" s="11" t="n">
        <v>8.470000267028809</v>
      </c>
      <c r="W49" s="11" t="n">
        <v>7756.08984375</v>
      </c>
      <c r="X49" s="13" t="n">
        <v>1</v>
      </c>
      <c r="Y49" s="14">
        <f>IF(AND(X49=1,INT($A49)=INT($A48),ISNUMBER(V48)),V49/V48-1,"")</f>
        <v/>
      </c>
      <c r="Z49" s="14">
        <f>IF(AND(X49=1,INT($A49)=INT($A48),ISNUMBER(W48)),W49/W48-1,"")</f>
        <v/>
      </c>
      <c r="AA49" s="11" t="n">
        <v>8.5</v>
      </c>
      <c r="AB49" s="11" t="n">
        <v>257.8599853515625</v>
      </c>
      <c r="AC49" s="13" t="n">
        <v>1</v>
      </c>
      <c r="AD49" s="14">
        <f>IF(AND(AC49=1,INT($A49)=INT($A48),ISNUMBER(AA48)),AA49/AA48-1,"")</f>
        <v/>
      </c>
      <c r="AE49" s="14">
        <f>IF(AND(AC49=1,INT($A49)=INT($A48),ISNUMBER(AB48)),AB49/AB48-1,"")</f>
        <v/>
      </c>
      <c r="AF49" s="11" t="n">
        <v>4.980199813842773</v>
      </c>
      <c r="AG49" s="11" t="n">
        <v>181.3500061035156</v>
      </c>
      <c r="AH49" s="13" t="n">
        <v>1</v>
      </c>
      <c r="AI49" s="14">
        <f>IF(AND(AH49=1,INT($A49)=INT($A48),ISNUMBER(AF48)),AF49/AF48-1,"")</f>
        <v/>
      </c>
      <c r="AJ49" s="14">
        <f>IF(AND(AH49=1,INT($A49)=INT($A48),ISNUMBER(AG48)),AG49/AG48-1,"")</f>
        <v/>
      </c>
    </row>
    <row r="50">
      <c r="A50" s="12" t="n">
        <v>46286.5625</v>
      </c>
      <c r="B50" s="11" t="n">
        <v>8.095000267028809</v>
      </c>
      <c r="C50" s="11" t="n">
        <v>359.1799926757812</v>
      </c>
      <c r="D50" s="13" t="n">
        <v>1</v>
      </c>
      <c r="E50" s="14">
        <f>IF(AND(D50=1,INT($A50)=INT($A49),ISNUMBER(B49)),B50/B49-1,"")</f>
        <v/>
      </c>
      <c r="F50" s="14">
        <f>IF(AND(D50=1,INT($A50)=INT($A49),ISNUMBER(C49)),C50/C49-1,"")</f>
        <v/>
      </c>
      <c r="G50" s="11" t="n">
        <v>10.29020023345947</v>
      </c>
      <c r="H50" s="11" t="n">
        <v>338.760009765625</v>
      </c>
      <c r="I50" s="13" t="n">
        <v>1</v>
      </c>
      <c r="J50" s="14">
        <f>IF(AND(I50=1,INT($A50)=INT($A49),ISNUMBER(G49)),G50/G49-1,"")</f>
        <v/>
      </c>
      <c r="K50" s="14">
        <f>IF(AND(I50=1,INT($A50)=INT($A49),ISNUMBER(H49)),H50/H49-1,"")</f>
        <v/>
      </c>
      <c r="L50" s="11" t="n">
        <v>12.76500034332275</v>
      </c>
      <c r="M50" s="11" t="n">
        <v>737.72998046875</v>
      </c>
      <c r="N50" s="13" t="n">
        <v>1</v>
      </c>
      <c r="O50" s="14">
        <f>IF(AND(N50=1,INT($A50)=INT($A49),ISNUMBER(L49)),L50/L49-1,"")</f>
        <v/>
      </c>
      <c r="P50" s="14">
        <f>IF(AND(N50=1,INT($A50)=INT($A49),ISNUMBER(M49)),M50/M49-1,"")</f>
        <v/>
      </c>
      <c r="Q50" s="11" t="n">
        <v>10.35990047454834</v>
      </c>
      <c r="R50" s="11" t="n">
        <v>497.0650024414062</v>
      </c>
      <c r="S50" s="13" t="n">
        <v>0</v>
      </c>
      <c r="T50" s="14">
        <f>IF(AND(S50=1,INT($A50)=INT($A49),ISNUMBER(Q49)),Q50/Q49-1,"")</f>
        <v/>
      </c>
      <c r="U50" s="14">
        <f>IF(AND(S50=1,INT($A50)=INT($A49),ISNUMBER(R49)),R50/R49-1,"")</f>
        <v/>
      </c>
      <c r="V50" s="11" t="n">
        <v>8.470000267028809</v>
      </c>
      <c r="W50" s="11" t="n">
        <v>7758.1201171875</v>
      </c>
      <c r="X50" s="13" t="n">
        <v>1</v>
      </c>
      <c r="Y50" s="14">
        <f>IF(AND(X50=1,INT($A50)=INT($A49),ISNUMBER(V49)),V50/V49-1,"")</f>
        <v/>
      </c>
      <c r="Z50" s="14">
        <f>IF(AND(X50=1,INT($A50)=INT($A49),ISNUMBER(W49)),W50/W49-1,"")</f>
        <v/>
      </c>
      <c r="AA50" s="11" t="n">
        <v>8.510000228881836</v>
      </c>
      <c r="AB50" s="11" t="n">
        <v>257.6625061035156</v>
      </c>
      <c r="AC50" s="13" t="n">
        <v>1</v>
      </c>
      <c r="AD50" s="14">
        <f>IF(AND(AC50=1,INT($A50)=INT($A49),ISNUMBER(AA49)),AA50/AA49-1,"")</f>
        <v/>
      </c>
      <c r="AE50" s="14">
        <f>IF(AND(AC50=1,INT($A50)=INT($A49),ISNUMBER(AB49)),AB50/AB49-1,"")</f>
        <v/>
      </c>
      <c r="AF50" s="11" t="n">
        <v>4.980199813842773</v>
      </c>
      <c r="AG50" s="11" t="n">
        <v>181.3500061035156</v>
      </c>
      <c r="AH50" s="13" t="n">
        <v>0</v>
      </c>
      <c r="AI50" s="14">
        <f>IF(AND(AH50=1,INT($A50)=INT($A49),ISNUMBER(AF49)),AF50/AF49-1,"")</f>
        <v/>
      </c>
      <c r="AJ50" s="14">
        <f>IF(AND(AH50=1,INT($A50)=INT($A49),ISNUMBER(AG49)),AG50/AG49-1,"")</f>
        <v/>
      </c>
    </row>
    <row r="51">
      <c r="A51" s="12" t="n">
        <v>46286.56597222222</v>
      </c>
      <c r="B51" s="11" t="n">
        <v>8.090100288391113</v>
      </c>
      <c r="C51" s="11" t="n">
        <v>359.351806640625</v>
      </c>
      <c r="D51" s="13" t="n">
        <v>1</v>
      </c>
      <c r="E51" s="14">
        <f>IF(AND(D51=1,INT($A51)=INT($A50),ISNUMBER(B50)),B51/B50-1,"")</f>
        <v/>
      </c>
      <c r="F51" s="14">
        <f>IF(AND(D51=1,INT($A51)=INT($A50),ISNUMBER(C50)),C51/C50-1,"")</f>
        <v/>
      </c>
      <c r="G51" s="11" t="n">
        <v>10.29020023345947</v>
      </c>
      <c r="H51" s="11" t="n">
        <v>338.760009765625</v>
      </c>
      <c r="I51" s="13" t="n">
        <v>0</v>
      </c>
      <c r="J51" s="14">
        <f>IF(AND(I51=1,INT($A51)=INT($A50),ISNUMBER(G50)),G51/G50-1,"")</f>
        <v/>
      </c>
      <c r="K51" s="14">
        <f>IF(AND(I51=1,INT($A51)=INT($A50),ISNUMBER(H50)),H51/H50-1,"")</f>
        <v/>
      </c>
      <c r="L51" s="11" t="n">
        <v>12.76000022888184</v>
      </c>
      <c r="M51" s="11" t="n">
        <v>737.8099975585938</v>
      </c>
      <c r="N51" s="13" t="n">
        <v>1</v>
      </c>
      <c r="O51" s="14">
        <f>IF(AND(N51=1,INT($A51)=INT($A50),ISNUMBER(L50)),L51/L50-1,"")</f>
        <v/>
      </c>
      <c r="P51" s="14">
        <f>IF(AND(N51=1,INT($A51)=INT($A50),ISNUMBER(M50)),M51/M50-1,"")</f>
        <v/>
      </c>
      <c r="Q51" s="11" t="n">
        <v>10.35990047454834</v>
      </c>
      <c r="R51" s="11" t="n">
        <v>497.0650024414062</v>
      </c>
      <c r="S51" s="13" t="n">
        <v>0</v>
      </c>
      <c r="T51" s="14">
        <f>IF(AND(S51=1,INT($A51)=INT($A50),ISNUMBER(Q50)),Q51/Q50-1,"")</f>
        <v/>
      </c>
      <c r="U51" s="14">
        <f>IF(AND(S51=1,INT($A51)=INT($A50),ISNUMBER(R50)),R51/R50-1,"")</f>
        <v/>
      </c>
      <c r="V51" s="11" t="n">
        <v>8.470000267028809</v>
      </c>
      <c r="W51" s="11" t="n">
        <v>7758.1201171875</v>
      </c>
      <c r="X51" s="13" t="n">
        <v>0</v>
      </c>
      <c r="Y51" s="14">
        <f>IF(AND(X51=1,INT($A51)=INT($A50),ISNUMBER(V50)),V51/V50-1,"")</f>
        <v/>
      </c>
      <c r="Z51" s="14">
        <f>IF(AND(X51=1,INT($A51)=INT($A50),ISNUMBER(W50)),W51/W50-1,"")</f>
        <v/>
      </c>
      <c r="AA51" s="11" t="n">
        <v>8.500100135803223</v>
      </c>
      <c r="AB51" s="11" t="n">
        <v>257.7850036621094</v>
      </c>
      <c r="AC51" s="13" t="n">
        <v>1</v>
      </c>
      <c r="AD51" s="14">
        <f>IF(AND(AC51=1,INT($A51)=INT($A50),ISNUMBER(AA50)),AA51/AA50-1,"")</f>
        <v/>
      </c>
      <c r="AE51" s="14">
        <f>IF(AND(AC51=1,INT($A51)=INT($A50),ISNUMBER(AB50)),AB51/AB50-1,"")</f>
        <v/>
      </c>
      <c r="AF51" s="11" t="n">
        <v>4.974999904632568</v>
      </c>
      <c r="AG51" s="11" t="n">
        <v>181.6649932861328</v>
      </c>
      <c r="AH51" s="13" t="n">
        <v>1</v>
      </c>
      <c r="AI51" s="14">
        <f>IF(AND(AH51=1,INT($A51)=INT($A50),ISNUMBER(AF50)),AF51/AF50-1,"")</f>
        <v/>
      </c>
      <c r="AJ51" s="14">
        <f>IF(AND(AH51=1,INT($A51)=INT($A50),ISNUMBER(AG50)),AG51/AG50-1,"")</f>
        <v/>
      </c>
    </row>
    <row r="52">
      <c r="A52" s="12" t="n">
        <v>46286.56944444445</v>
      </c>
      <c r="B52" s="11" t="n">
        <v>8.085000038146973</v>
      </c>
      <c r="C52" s="11" t="n">
        <v>359.9200134277344</v>
      </c>
      <c r="D52" s="13" t="n">
        <v>1</v>
      </c>
      <c r="E52" s="14">
        <f>IF(AND(D52=1,INT($A52)=INT($A51),ISNUMBER(B51)),B52/B51-1,"")</f>
        <v/>
      </c>
      <c r="F52" s="14">
        <f>IF(AND(D52=1,INT($A52)=INT($A51),ISNUMBER(C51)),C52/C51-1,"")</f>
        <v/>
      </c>
      <c r="G52" s="11" t="n">
        <v>10.30500030517578</v>
      </c>
      <c r="H52" s="11" t="n">
        <v>338.3099975585938</v>
      </c>
      <c r="I52" s="13" t="n">
        <v>1</v>
      </c>
      <c r="J52" s="14">
        <f>IF(AND(I52=1,INT($A52)=INT($A51),ISNUMBER(G51)),G52/G51-1,"")</f>
        <v/>
      </c>
      <c r="K52" s="14">
        <f>IF(AND(I52=1,INT($A52)=INT($A51),ISNUMBER(H51)),H52/H51-1,"")</f>
        <v/>
      </c>
      <c r="L52" s="11" t="n">
        <v>12.69499969482422</v>
      </c>
      <c r="M52" s="11" t="n">
        <v>740.5349731445312</v>
      </c>
      <c r="N52" s="13" t="n">
        <v>1</v>
      </c>
      <c r="O52" s="14">
        <f>IF(AND(N52=1,INT($A52)=INT($A51),ISNUMBER(L51)),L52/L51-1,"")</f>
        <v/>
      </c>
      <c r="P52" s="14">
        <f>IF(AND(N52=1,INT($A52)=INT($A51),ISNUMBER(M51)),M52/M51-1,"")</f>
        <v/>
      </c>
      <c r="Q52" s="11" t="n">
        <v>10.37020015716553</v>
      </c>
      <c r="R52" s="11" t="n">
        <v>496.8200073242188</v>
      </c>
      <c r="S52" s="13" t="n">
        <v>1</v>
      </c>
      <c r="T52" s="14">
        <f>IF(AND(S52=1,INT($A52)=INT($A51),ISNUMBER(Q51)),Q52/Q51-1,"")</f>
        <v/>
      </c>
      <c r="U52" s="14">
        <f>IF(AND(S52=1,INT($A52)=INT($A51),ISNUMBER(R51)),R52/R51-1,"")</f>
        <v/>
      </c>
      <c r="V52" s="11" t="n">
        <v>8.475000381469727</v>
      </c>
      <c r="W52" s="11" t="n">
        <v>7754.7900390625</v>
      </c>
      <c r="X52" s="13" t="n">
        <v>1</v>
      </c>
      <c r="Y52" s="14">
        <f>IF(AND(X52=1,INT($A52)=INT($A51),ISNUMBER(V51)),V52/V51-1,"")</f>
        <v/>
      </c>
      <c r="Z52" s="14">
        <f>IF(AND(X52=1,INT($A52)=INT($A51),ISNUMBER(W51)),W52/W51-1,"")</f>
        <v/>
      </c>
      <c r="AA52" s="11" t="n">
        <v>8.500100135803223</v>
      </c>
      <c r="AB52" s="11" t="n">
        <v>257.9500122070312</v>
      </c>
      <c r="AC52" s="13" t="n">
        <v>1</v>
      </c>
      <c r="AD52" s="14">
        <f>IF(AND(AC52=1,INT($A52)=INT($A51),ISNUMBER(AA51)),AA52/AA51-1,"")</f>
        <v/>
      </c>
      <c r="AE52" s="14">
        <f>IF(AND(AC52=1,INT($A52)=INT($A51),ISNUMBER(AB51)),AB52/AB51-1,"")</f>
        <v/>
      </c>
      <c r="AF52" s="11" t="n">
        <v>4.979899883270264</v>
      </c>
      <c r="AG52" s="11" t="n">
        <v>181.3300018310547</v>
      </c>
      <c r="AH52" s="13" t="n">
        <v>1</v>
      </c>
      <c r="AI52" s="14">
        <f>IF(AND(AH52=1,INT($A52)=INT($A51),ISNUMBER(AF51)),AF52/AF51-1,"")</f>
        <v/>
      </c>
      <c r="AJ52" s="14">
        <f>IF(AND(AH52=1,INT($A52)=INT($A51),ISNUMBER(AG51)),AG52/AG51-1,"")</f>
        <v/>
      </c>
    </row>
    <row r="53">
      <c r="A53" s="12" t="n">
        <v>46286.57291666666</v>
      </c>
      <c r="B53" s="11" t="n">
        <v>8.080100059509277</v>
      </c>
      <c r="C53" s="11" t="n">
        <v>359.989990234375</v>
      </c>
      <c r="D53" s="13" t="n">
        <v>1</v>
      </c>
      <c r="E53" s="14">
        <f>IF(AND(D53=1,INT($A53)=INT($A52),ISNUMBER(B52)),B53/B52-1,"")</f>
        <v/>
      </c>
      <c r="F53" s="14">
        <f>IF(AND(D53=1,INT($A53)=INT($A52),ISNUMBER(C52)),C53/C52-1,"")</f>
        <v/>
      </c>
      <c r="G53" s="11" t="n">
        <v>10.30000019073486</v>
      </c>
      <c r="H53" s="11" t="n">
        <v>338.4301147460938</v>
      </c>
      <c r="I53" s="13" t="n">
        <v>1</v>
      </c>
      <c r="J53" s="14">
        <f>IF(AND(I53=1,INT($A53)=INT($A52),ISNUMBER(G52)),G53/G52-1,"")</f>
        <v/>
      </c>
      <c r="K53" s="14">
        <f>IF(AND(I53=1,INT($A53)=INT($A52),ISNUMBER(H52)),H53/H52-1,"")</f>
        <v/>
      </c>
      <c r="L53" s="11" t="n">
        <v>12.63500022888184</v>
      </c>
      <c r="M53" s="11" t="n">
        <v>743.52001953125</v>
      </c>
      <c r="N53" s="13" t="n">
        <v>1</v>
      </c>
      <c r="O53" s="14">
        <f>IF(AND(N53=1,INT($A53)=INT($A52),ISNUMBER(L52)),L53/L52-1,"")</f>
        <v/>
      </c>
      <c r="P53" s="14">
        <f>IF(AND(N53=1,INT($A53)=INT($A52),ISNUMBER(M52)),M53/M52-1,"")</f>
        <v/>
      </c>
      <c r="Q53" s="11" t="n">
        <v>10.35000038146973</v>
      </c>
      <c r="R53" s="11" t="n">
        <v>497.9249877929688</v>
      </c>
      <c r="S53" s="13" t="n">
        <v>1</v>
      </c>
      <c r="T53" s="14">
        <f>IF(AND(S53=1,INT($A53)=INT($A52),ISNUMBER(Q52)),Q53/Q52-1,"")</f>
        <v/>
      </c>
      <c r="U53" s="14">
        <f>IF(AND(S53=1,INT($A53)=INT($A52),ISNUMBER(R52)),R53/R52-1,"")</f>
        <v/>
      </c>
      <c r="V53" s="11" t="n">
        <v>8.460000038146973</v>
      </c>
      <c r="W53" s="11" t="n">
        <v>7761</v>
      </c>
      <c r="X53" s="13" t="n">
        <v>1</v>
      </c>
      <c r="Y53" s="14">
        <f>IF(AND(X53=1,INT($A53)=INT($A52),ISNUMBER(V52)),V53/V52-1,"")</f>
        <v/>
      </c>
      <c r="Z53" s="14">
        <f>IF(AND(X53=1,INT($A53)=INT($A52),ISNUMBER(W52)),W53/W52-1,"")</f>
        <v/>
      </c>
      <c r="AA53" s="11" t="n">
        <v>8.475000381469727</v>
      </c>
      <c r="AB53" s="11" t="n">
        <v>258.8800048828125</v>
      </c>
      <c r="AC53" s="13" t="n">
        <v>1</v>
      </c>
      <c r="AD53" s="14">
        <f>IF(AND(AC53=1,INT($A53)=INT($A52),ISNUMBER(AA52)),AA53/AA52-1,"")</f>
        <v/>
      </c>
      <c r="AE53" s="14">
        <f>IF(AND(AC53=1,INT($A53)=INT($A52),ISNUMBER(AB52)),AB53/AB52-1,"")</f>
        <v/>
      </c>
      <c r="AF53" s="11" t="n">
        <v>4.960000038146973</v>
      </c>
      <c r="AG53" s="11" t="n">
        <v>181.7949981689453</v>
      </c>
      <c r="AH53" s="13" t="n">
        <v>1</v>
      </c>
      <c r="AI53" s="14">
        <f>IF(AND(AH53=1,INT($A53)=INT($A52),ISNUMBER(AF52)),AF53/AF52-1,"")</f>
        <v/>
      </c>
      <c r="AJ53" s="14">
        <f>IF(AND(AH53=1,INT($A53)=INT($A52),ISNUMBER(AG52)),AG53/AG52-1,"")</f>
        <v/>
      </c>
    </row>
    <row r="54">
      <c r="A54" s="12" t="n">
        <v>46286.57638888889</v>
      </c>
      <c r="B54" s="11" t="n">
        <v>8.069899559020996</v>
      </c>
      <c r="C54" s="11" t="n">
        <v>360.590087890625</v>
      </c>
      <c r="D54" s="13" t="n">
        <v>1</v>
      </c>
      <c r="E54" s="14">
        <f>IF(AND(D54=1,INT($A54)=INT($A53),ISNUMBER(B53)),B54/B53-1,"")</f>
        <v/>
      </c>
      <c r="F54" s="14">
        <f>IF(AND(D54=1,INT($A54)=INT($A53),ISNUMBER(C53)),C54/C53-1,"")</f>
        <v/>
      </c>
      <c r="G54" s="11" t="n">
        <v>10.30000019073486</v>
      </c>
      <c r="H54" s="11" t="n">
        <v>338.4301147460938</v>
      </c>
      <c r="I54" s="13" t="n">
        <v>0</v>
      </c>
      <c r="J54" s="14">
        <f>IF(AND(I54=1,INT($A54)=INT($A53),ISNUMBER(G53)),G54/G53-1,"")</f>
        <v/>
      </c>
      <c r="K54" s="14">
        <f>IF(AND(I54=1,INT($A54)=INT($A53),ISNUMBER(H53)),H54/H53-1,"")</f>
        <v/>
      </c>
      <c r="L54" s="11" t="n">
        <v>12.69499969482422</v>
      </c>
      <c r="M54" s="11" t="n">
        <v>740.6699829101562</v>
      </c>
      <c r="N54" s="13" t="n">
        <v>1</v>
      </c>
      <c r="O54" s="14">
        <f>IF(AND(N54=1,INT($A54)=INT($A53),ISNUMBER(L53)),L54/L53-1,"")</f>
        <v/>
      </c>
      <c r="P54" s="14">
        <f>IF(AND(N54=1,INT($A54)=INT($A53),ISNUMBER(M53)),M54/M53-1,"")</f>
        <v/>
      </c>
      <c r="Q54" s="11" t="n">
        <v>10.34000015258789</v>
      </c>
      <c r="R54" s="11" t="n">
        <v>498.3250122070312</v>
      </c>
      <c r="S54" s="13" t="n">
        <v>1</v>
      </c>
      <c r="T54" s="14">
        <f>IF(AND(S54=1,INT($A54)=INT($A53),ISNUMBER(Q53)),Q54/Q53-1,"")</f>
        <v/>
      </c>
      <c r="U54" s="14">
        <f>IF(AND(S54=1,INT($A54)=INT($A53),ISNUMBER(R53)),R54/R53-1,"")</f>
        <v/>
      </c>
      <c r="V54" s="11" t="n">
        <v>8.470000267028809</v>
      </c>
      <c r="W54" s="11" t="n">
        <v>7758.6201171875</v>
      </c>
      <c r="X54" s="13" t="n">
        <v>1</v>
      </c>
      <c r="Y54" s="14">
        <f>IF(AND(X54=1,INT($A54)=INT($A53),ISNUMBER(V53)),V54/V53-1,"")</f>
        <v/>
      </c>
      <c r="Z54" s="14">
        <f>IF(AND(X54=1,INT($A54)=INT($A53),ISNUMBER(W53)),W54/W53-1,"")</f>
        <v/>
      </c>
      <c r="AA54" s="11" t="n">
        <v>8.480899810791016</v>
      </c>
      <c r="AB54" s="11" t="n">
        <v>258.2699890136719</v>
      </c>
      <c r="AC54" s="13" t="n">
        <v>1</v>
      </c>
      <c r="AD54" s="14">
        <f>IF(AND(AC54=1,INT($A54)=INT($A53),ISNUMBER(AA53)),AA54/AA53-1,"")</f>
        <v/>
      </c>
      <c r="AE54" s="14">
        <f>IF(AND(AC54=1,INT($A54)=INT($A53),ISNUMBER(AB53)),AB54/AB53-1,"")</f>
        <v/>
      </c>
      <c r="AF54" s="11" t="n">
        <v>4.969900131225586</v>
      </c>
      <c r="AG54" s="11" t="n">
        <v>181.6849975585938</v>
      </c>
      <c r="AH54" s="13" t="n">
        <v>1</v>
      </c>
      <c r="AI54" s="14">
        <f>IF(AND(AH54=1,INT($A54)=INT($A53),ISNUMBER(AF53)),AF54/AF53-1,"")</f>
        <v/>
      </c>
      <c r="AJ54" s="14">
        <f>IF(AND(AH54=1,INT($A54)=INT($A53),ISNUMBER(AG53)),AG54/AG53-1,"")</f>
        <v/>
      </c>
    </row>
    <row r="55">
      <c r="A55" s="12" t="n">
        <v>46286.57986111111</v>
      </c>
      <c r="B55" s="11" t="n">
        <v>8.050000190734863</v>
      </c>
      <c r="C55" s="11" t="n">
        <v>361.3599853515625</v>
      </c>
      <c r="D55" s="13" t="n">
        <v>1</v>
      </c>
      <c r="E55" s="14">
        <f>IF(AND(D55=1,INT($A55)=INT($A54),ISNUMBER(B54)),B55/B54-1,"")</f>
        <v/>
      </c>
      <c r="F55" s="14">
        <f>IF(AND(D55=1,INT($A55)=INT($A54),ISNUMBER(C54)),C55/C54-1,"")</f>
        <v/>
      </c>
      <c r="G55" s="11" t="n">
        <v>10.29990005493164</v>
      </c>
      <c r="H55" s="11" t="n">
        <v>338.3900146484375</v>
      </c>
      <c r="I55" s="13" t="n">
        <v>1</v>
      </c>
      <c r="J55" s="14">
        <f>IF(AND(I55=1,INT($A55)=INT($A54),ISNUMBER(G54)),G55/G54-1,"")</f>
        <v/>
      </c>
      <c r="K55" s="14">
        <f>IF(AND(I55=1,INT($A55)=INT($A54),ISNUMBER(H54)),H55/H54-1,"")</f>
        <v/>
      </c>
      <c r="L55" s="11" t="n">
        <v>12.66380023956299</v>
      </c>
      <c r="M55" s="11" t="n">
        <v>741.719970703125</v>
      </c>
      <c r="N55" s="13" t="n">
        <v>1</v>
      </c>
      <c r="O55" s="14">
        <f>IF(AND(N55=1,INT($A55)=INT($A54),ISNUMBER(L54)),L55/L54-1,"")</f>
        <v/>
      </c>
      <c r="P55" s="14">
        <f>IF(AND(N55=1,INT($A55)=INT($A54),ISNUMBER(M54)),M55/M54-1,"")</f>
        <v/>
      </c>
      <c r="Q55" s="11" t="n">
        <v>10.34000015258789</v>
      </c>
      <c r="R55" s="11" t="n">
        <v>498.3250122070312</v>
      </c>
      <c r="S55" s="13" t="n">
        <v>0</v>
      </c>
      <c r="T55" s="14">
        <f>IF(AND(S55=1,INT($A55)=INT($A54),ISNUMBER(Q54)),Q55/Q54-1,"")</f>
        <v/>
      </c>
      <c r="U55" s="14">
        <f>IF(AND(S55=1,INT($A55)=INT($A54),ISNUMBER(R54)),R55/R54-1,"")</f>
        <v/>
      </c>
      <c r="V55" s="11" t="n">
        <v>8.469900131225586</v>
      </c>
      <c r="W55" s="11" t="n">
        <v>7759.240234375</v>
      </c>
      <c r="X55" s="13" t="n">
        <v>1</v>
      </c>
      <c r="Y55" s="14">
        <f>IF(AND(X55=1,INT($A55)=INT($A54),ISNUMBER(V54)),V55/V54-1,"")</f>
        <v/>
      </c>
      <c r="Z55" s="14">
        <f>IF(AND(X55=1,INT($A55)=INT($A54),ISNUMBER(W54)),W55/W54-1,"")</f>
        <v/>
      </c>
      <c r="AA55" s="11" t="n">
        <v>8.489999771118164</v>
      </c>
      <c r="AB55" s="11" t="n">
        <v>257.9599914550781</v>
      </c>
      <c r="AC55" s="13" t="n">
        <v>1</v>
      </c>
      <c r="AD55" s="14">
        <f>IF(AND(AC55=1,INT($A55)=INT($A54),ISNUMBER(AA54)),AA55/AA54-1,"")</f>
        <v/>
      </c>
      <c r="AE55" s="14">
        <f>IF(AND(AC55=1,INT($A55)=INT($A54),ISNUMBER(AB54)),AB55/AB54-1,"")</f>
        <v/>
      </c>
      <c r="AF55" s="11" t="n">
        <v>4.960100173950195</v>
      </c>
      <c r="AG55" s="11" t="n">
        <v>181.8500061035156</v>
      </c>
      <c r="AH55" s="13" t="n">
        <v>1</v>
      </c>
      <c r="AI55" s="14">
        <f>IF(AND(AH55=1,INT($A55)=INT($A54),ISNUMBER(AF54)),AF55/AF54-1,"")</f>
        <v/>
      </c>
      <c r="AJ55" s="14">
        <f>IF(AND(AH55=1,INT($A55)=INT($A54),ISNUMBER(AG54)),AG55/AG54-1,"")</f>
        <v/>
      </c>
    </row>
    <row r="56">
      <c r="A56" s="12" t="n">
        <v>46286.58333333334</v>
      </c>
      <c r="B56" s="11" t="n">
        <v>8.055000305175781</v>
      </c>
      <c r="C56" s="11" t="n">
        <v>360.9700012207031</v>
      </c>
      <c r="D56" s="13" t="n">
        <v>1</v>
      </c>
      <c r="E56" s="14">
        <f>IF(AND(D56=1,INT($A56)=INT($A55),ISNUMBER(B55)),B56/B55-1,"")</f>
        <v/>
      </c>
      <c r="F56" s="14">
        <f>IF(AND(D56=1,INT($A56)=INT($A55),ISNUMBER(C55)),C56/C55-1,"")</f>
        <v/>
      </c>
      <c r="G56" s="11" t="n">
        <v>10.30039978027344</v>
      </c>
      <c r="H56" s="11" t="n">
        <v>338.3599853515625</v>
      </c>
      <c r="I56" s="13" t="n">
        <v>1</v>
      </c>
      <c r="J56" s="14">
        <f>IF(AND(I56=1,INT($A56)=INT($A55),ISNUMBER(G55)),G56/G55-1,"")</f>
        <v/>
      </c>
      <c r="K56" s="14">
        <f>IF(AND(I56=1,INT($A56)=INT($A55),ISNUMBER(H55)),H56/H55-1,"")</f>
        <v/>
      </c>
      <c r="L56" s="11" t="n">
        <v>12.64589977264404</v>
      </c>
      <c r="M56" s="11" t="n">
        <v>743.2349853515625</v>
      </c>
      <c r="N56" s="13" t="n">
        <v>1</v>
      </c>
      <c r="O56" s="14">
        <f>IF(AND(N56=1,INT($A56)=INT($A55),ISNUMBER(L55)),L56/L55-1,"")</f>
        <v/>
      </c>
      <c r="P56" s="14">
        <f>IF(AND(N56=1,INT($A56)=INT($A55),ISNUMBER(M55)),M56/M55-1,"")</f>
        <v/>
      </c>
      <c r="Q56" s="11" t="n">
        <v>10.33539962768555</v>
      </c>
      <c r="R56" s="11" t="n">
        <v>498.7349853515625</v>
      </c>
      <c r="S56" s="13" t="n">
        <v>1</v>
      </c>
      <c r="T56" s="14">
        <f>IF(AND(S56=1,INT($A56)=INT($A55),ISNUMBER(Q55)),Q56/Q55-1,"")</f>
        <v/>
      </c>
      <c r="U56" s="14">
        <f>IF(AND(S56=1,INT($A56)=INT($A55),ISNUMBER(R55)),R56/R55-1,"")</f>
        <v/>
      </c>
      <c r="V56" s="11" t="n">
        <v>8.470000267028809</v>
      </c>
      <c r="W56" s="11" t="n">
        <v>7759.77001953125</v>
      </c>
      <c r="X56" s="13" t="n">
        <v>1</v>
      </c>
      <c r="Y56" s="14">
        <f>IF(AND(X56=1,INT($A56)=INT($A55),ISNUMBER(V55)),V56/V55-1,"")</f>
        <v/>
      </c>
      <c r="Z56" s="14">
        <f>IF(AND(X56=1,INT($A56)=INT($A55),ISNUMBER(W55)),W56/W55-1,"")</f>
        <v/>
      </c>
      <c r="AA56" s="11" t="n">
        <v>8.489999771118164</v>
      </c>
      <c r="AB56" s="11" t="n">
        <v>257.8989868164062</v>
      </c>
      <c r="AC56" s="13" t="n">
        <v>1</v>
      </c>
      <c r="AD56" s="14">
        <f>IF(AND(AC56=1,INT($A56)=INT($A55),ISNUMBER(AA55)),AA56/AA55-1,"")</f>
        <v/>
      </c>
      <c r="AE56" s="14">
        <f>IF(AND(AC56=1,INT($A56)=INT($A55),ISNUMBER(AB55)),AB56/AB55-1,"")</f>
        <v/>
      </c>
      <c r="AF56" s="11" t="n">
        <v>4.960100173950195</v>
      </c>
      <c r="AG56" s="11" t="n">
        <v>181.8500061035156</v>
      </c>
      <c r="AH56" s="13" t="n">
        <v>0</v>
      </c>
      <c r="AI56" s="14">
        <f>IF(AND(AH56=1,INT($A56)=INT($A55),ISNUMBER(AF55)),AF56/AF55-1,"")</f>
        <v/>
      </c>
      <c r="AJ56" s="14">
        <f>IF(AND(AH56=1,INT($A56)=INT($A55),ISNUMBER(AG55)),AG56/AG55-1,"")</f>
        <v/>
      </c>
    </row>
    <row r="57">
      <c r="A57" s="12" t="n">
        <v>46286.58680555555</v>
      </c>
      <c r="B57" s="11" t="n">
        <v>8.069899559020996</v>
      </c>
      <c r="C57" s="11" t="n">
        <v>360.4249877929688</v>
      </c>
      <c r="D57" s="13" t="n">
        <v>1</v>
      </c>
      <c r="E57" s="14">
        <f>IF(AND(D57=1,INT($A57)=INT($A56),ISNUMBER(B56)),B57/B56-1,"")</f>
        <v/>
      </c>
      <c r="F57" s="14">
        <f>IF(AND(D57=1,INT($A57)=INT($A56),ISNUMBER(C56)),C57/C56-1,"")</f>
        <v/>
      </c>
      <c r="G57" s="11" t="n">
        <v>10.30570030212402</v>
      </c>
      <c r="H57" s="11" t="n">
        <v>338.3900146484375</v>
      </c>
      <c r="I57" s="13" t="n">
        <v>1</v>
      </c>
      <c r="J57" s="14">
        <f>IF(AND(I57=1,INT($A57)=INT($A56),ISNUMBER(G56)),G57/G56-1,"")</f>
        <v/>
      </c>
      <c r="K57" s="14">
        <f>IF(AND(I57=1,INT($A57)=INT($A56),ISNUMBER(H56)),H57/H56-1,"")</f>
        <v/>
      </c>
      <c r="L57" s="11" t="n">
        <v>12.64999961853027</v>
      </c>
      <c r="M57" s="11" t="n">
        <v>742.6799926757812</v>
      </c>
      <c r="N57" s="13" t="n">
        <v>1</v>
      </c>
      <c r="O57" s="14">
        <f>IF(AND(N57=1,INT($A57)=INT($A56),ISNUMBER(L56)),L57/L56-1,"")</f>
        <v/>
      </c>
      <c r="P57" s="14">
        <f>IF(AND(N57=1,INT($A57)=INT($A56),ISNUMBER(M56)),M57/M56-1,"")</f>
        <v/>
      </c>
      <c r="Q57" s="11" t="n">
        <v>10.33539962768555</v>
      </c>
      <c r="R57" s="11" t="n">
        <v>498.7349853515625</v>
      </c>
      <c r="S57" s="13" t="n">
        <v>0</v>
      </c>
      <c r="T57" s="14">
        <f>IF(AND(S57=1,INT($A57)=INT($A56),ISNUMBER(Q56)),Q57/Q56-1,"")</f>
        <v/>
      </c>
      <c r="U57" s="14">
        <f>IF(AND(S57=1,INT($A57)=INT($A56),ISNUMBER(R56)),R57/R56-1,"")</f>
        <v/>
      </c>
      <c r="V57" s="11" t="n">
        <v>8.469400405883789</v>
      </c>
      <c r="W57" s="11" t="n">
        <v>7760.72998046875</v>
      </c>
      <c r="X57" s="13" t="n">
        <v>1</v>
      </c>
      <c r="Y57" s="14">
        <f>IF(AND(X57=1,INT($A57)=INT($A56),ISNUMBER(V56)),V57/V56-1,"")</f>
        <v/>
      </c>
      <c r="Z57" s="14">
        <f>IF(AND(X57=1,INT($A57)=INT($A56),ISNUMBER(W56)),W57/W56-1,"")</f>
        <v/>
      </c>
      <c r="AA57" s="11" t="n">
        <v>8.499899864196777</v>
      </c>
      <c r="AB57" s="11" t="n">
        <v>257.760009765625</v>
      </c>
      <c r="AC57" s="13" t="n">
        <v>1</v>
      </c>
      <c r="AD57" s="14">
        <f>IF(AND(AC57=1,INT($A57)=INT($A56),ISNUMBER(AA56)),AA57/AA56-1,"")</f>
        <v/>
      </c>
      <c r="AE57" s="14">
        <f>IF(AND(AC57=1,INT($A57)=INT($A56),ISNUMBER(AB56)),AB57/AB56-1,"")</f>
        <v/>
      </c>
      <c r="AF57" s="11" t="n">
        <v>4.960100173950195</v>
      </c>
      <c r="AG57" s="11" t="n">
        <v>181.8500061035156</v>
      </c>
      <c r="AH57" s="13" t="n">
        <v>0</v>
      </c>
      <c r="AI57" s="14">
        <f>IF(AND(AH57=1,INT($A57)=INT($A56),ISNUMBER(AF56)),AF57/AF56-1,"")</f>
        <v/>
      </c>
      <c r="AJ57" s="14">
        <f>IF(AND(AH57=1,INT($A57)=INT($A56),ISNUMBER(AG56)),AG57/AG56-1,"")</f>
        <v/>
      </c>
    </row>
    <row r="58">
      <c r="A58" s="12" t="n">
        <v>46286.59027777778</v>
      </c>
      <c r="B58" s="11" t="n">
        <v>8.064999580383301</v>
      </c>
      <c r="C58" s="11" t="n">
        <v>360.6799011230469</v>
      </c>
      <c r="D58" s="13" t="n">
        <v>1</v>
      </c>
      <c r="E58" s="14">
        <f>IF(AND(D58=1,INT($A58)=INT($A57),ISNUMBER(B57)),B58/B57-1,"")</f>
        <v/>
      </c>
      <c r="F58" s="14">
        <f>IF(AND(D58=1,INT($A58)=INT($A57),ISNUMBER(C57)),C58/C57-1,"")</f>
        <v/>
      </c>
      <c r="G58" s="11" t="n">
        <v>10.31009960174561</v>
      </c>
      <c r="H58" s="11" t="n">
        <v>338.0199890136719</v>
      </c>
      <c r="I58" s="13" t="n">
        <v>1</v>
      </c>
      <c r="J58" s="14">
        <f>IF(AND(I58=1,INT($A58)=INT($A57),ISNUMBER(G57)),G58/G57-1,"")</f>
        <v/>
      </c>
      <c r="K58" s="14">
        <f>IF(AND(I58=1,INT($A58)=INT($A57),ISNUMBER(H57)),H58/H57-1,"")</f>
        <v/>
      </c>
      <c r="L58" s="11" t="n">
        <v>12.66499996185303</v>
      </c>
      <c r="M58" s="11" t="n">
        <v>741.9650268554688</v>
      </c>
      <c r="N58" s="13" t="n">
        <v>1</v>
      </c>
      <c r="O58" s="14">
        <f>IF(AND(N58=1,INT($A58)=INT($A57),ISNUMBER(L57)),L58/L57-1,"")</f>
        <v/>
      </c>
      <c r="P58" s="14">
        <f>IF(AND(N58=1,INT($A58)=INT($A57),ISNUMBER(M57)),M58/M57-1,"")</f>
        <v/>
      </c>
      <c r="Q58" s="11" t="n">
        <v>10.33539962768555</v>
      </c>
      <c r="R58" s="11" t="n">
        <v>498.7349853515625</v>
      </c>
      <c r="S58" s="13" t="n">
        <v>0</v>
      </c>
      <c r="T58" s="14">
        <f>IF(AND(S58=1,INT($A58)=INT($A57),ISNUMBER(Q57)),Q58/Q57-1,"")</f>
        <v/>
      </c>
      <c r="U58" s="14">
        <f>IF(AND(S58=1,INT($A58)=INT($A57),ISNUMBER(R57)),R58/R57-1,"")</f>
        <v/>
      </c>
      <c r="V58" s="11" t="n">
        <v>8.469400405883789</v>
      </c>
      <c r="W58" s="11" t="n">
        <v>7760.72998046875</v>
      </c>
      <c r="X58" s="13" t="n">
        <v>0</v>
      </c>
      <c r="Y58" s="14">
        <f>IF(AND(X58=1,INT($A58)=INT($A57),ISNUMBER(V57)),V58/V57-1,"")</f>
        <v/>
      </c>
      <c r="Z58" s="14">
        <f>IF(AND(X58=1,INT($A58)=INT($A57),ISNUMBER(W57)),W58/W57-1,"")</f>
        <v/>
      </c>
      <c r="AA58" s="11" t="n">
        <v>8.479700088500977</v>
      </c>
      <c r="AB58" s="11" t="n">
        <v>258.3999938964844</v>
      </c>
      <c r="AC58" s="13" t="n">
        <v>1</v>
      </c>
      <c r="AD58" s="14">
        <f>IF(AND(AC58=1,INT($A58)=INT($A57),ISNUMBER(AA57)),AA58/AA57-1,"")</f>
        <v/>
      </c>
      <c r="AE58" s="14">
        <f>IF(AND(AC58=1,INT($A58)=INT($A57),ISNUMBER(AB57)),AB58/AB57-1,"")</f>
        <v/>
      </c>
      <c r="AF58" s="11" t="n">
        <v>4.95989990234375</v>
      </c>
      <c r="AG58" s="11" t="n">
        <v>182.0200042724609</v>
      </c>
      <c r="AH58" s="13" t="n">
        <v>1</v>
      </c>
      <c r="AI58" s="14">
        <f>IF(AND(AH58=1,INT($A58)=INT($A57),ISNUMBER(AF57)),AF58/AF57-1,"")</f>
        <v/>
      </c>
      <c r="AJ58" s="14">
        <f>IF(AND(AH58=1,INT($A58)=INT($A57),ISNUMBER(AG57)),AG58/AG57-1,"")</f>
        <v/>
      </c>
    </row>
    <row r="59">
      <c r="A59" s="12" t="n">
        <v>46286.59375</v>
      </c>
      <c r="B59" s="11" t="n">
        <v>8.055000305175781</v>
      </c>
      <c r="C59" s="11" t="n">
        <v>360.9700012207031</v>
      </c>
      <c r="D59" s="13" t="n">
        <v>1</v>
      </c>
      <c r="E59" s="14">
        <f>IF(AND(D59=1,INT($A59)=INT($A58),ISNUMBER(B58)),B59/B58-1,"")</f>
        <v/>
      </c>
      <c r="F59" s="14">
        <f>IF(AND(D59=1,INT($A59)=INT($A58),ISNUMBER(C58)),C59/C58-1,"")</f>
        <v/>
      </c>
      <c r="G59" s="11" t="n">
        <v>10.31009960174561</v>
      </c>
      <c r="H59" s="11" t="n">
        <v>338.0199890136719</v>
      </c>
      <c r="I59" s="13" t="n">
        <v>0</v>
      </c>
      <c r="J59" s="14">
        <f>IF(AND(I59=1,INT($A59)=INT($A58),ISNUMBER(G58)),G59/G58-1,"")</f>
        <v/>
      </c>
      <c r="K59" s="14">
        <f>IF(AND(I59=1,INT($A59)=INT($A58),ISNUMBER(H58)),H59/H58-1,"")</f>
        <v/>
      </c>
      <c r="L59" s="11" t="n">
        <v>12.61999988555908</v>
      </c>
      <c r="M59" s="11" t="n">
        <v>744.1749877929688</v>
      </c>
      <c r="N59" s="13" t="n">
        <v>1</v>
      </c>
      <c r="O59" s="14">
        <f>IF(AND(N59=1,INT($A59)=INT($A58),ISNUMBER(L58)),L59/L58-1,"")</f>
        <v/>
      </c>
      <c r="P59" s="14">
        <f>IF(AND(N59=1,INT($A59)=INT($A58),ISNUMBER(M58)),M59/M58-1,"")</f>
        <v/>
      </c>
      <c r="Q59" s="11" t="n">
        <v>10.33539962768555</v>
      </c>
      <c r="R59" s="11" t="n">
        <v>498.7349853515625</v>
      </c>
      <c r="S59" s="13" t="n">
        <v>0</v>
      </c>
      <c r="T59" s="14">
        <f>IF(AND(S59=1,INT($A59)=INT($A58),ISNUMBER(Q58)),Q59/Q58-1,"")</f>
        <v/>
      </c>
      <c r="U59" s="14">
        <f>IF(AND(S59=1,INT($A59)=INT($A58),ISNUMBER(R58)),R59/R58-1,"")</f>
        <v/>
      </c>
      <c r="V59" s="11" t="n">
        <v>8.465000152587891</v>
      </c>
      <c r="W59" s="11" t="n">
        <v>7762.7998046875</v>
      </c>
      <c r="X59" s="13" t="n">
        <v>1</v>
      </c>
      <c r="Y59" s="14">
        <f>IF(AND(X59=1,INT($A59)=INT($A58),ISNUMBER(V58)),V59/V58-1,"")</f>
        <v/>
      </c>
      <c r="Z59" s="14">
        <f>IF(AND(X59=1,INT($A59)=INT($A58),ISNUMBER(W58)),W59/W58-1,"")</f>
        <v/>
      </c>
      <c r="AA59" s="11" t="n">
        <v>8.475000381469727</v>
      </c>
      <c r="AB59" s="11" t="n">
        <v>258.4100036621094</v>
      </c>
      <c r="AC59" s="13" t="n">
        <v>1</v>
      </c>
      <c r="AD59" s="14">
        <f>IF(AND(AC59=1,INT($A59)=INT($A58),ISNUMBER(AA58)),AA59/AA58-1,"")</f>
        <v/>
      </c>
      <c r="AE59" s="14">
        <f>IF(AND(AC59=1,INT($A59)=INT($A58),ISNUMBER(AB58)),AB59/AB58-1,"")</f>
        <v/>
      </c>
      <c r="AF59" s="11" t="n">
        <v>4.96999979019165</v>
      </c>
      <c r="AG59" s="11" t="n">
        <v>181.7350006103516</v>
      </c>
      <c r="AH59" s="13" t="n">
        <v>1</v>
      </c>
      <c r="AI59" s="14">
        <f>IF(AND(AH59=1,INT($A59)=INT($A58),ISNUMBER(AF58)),AF59/AF58-1,"")</f>
        <v/>
      </c>
      <c r="AJ59" s="14">
        <f>IF(AND(AH59=1,INT($A59)=INT($A58),ISNUMBER(AG58)),AG59/AG58-1,"")</f>
        <v/>
      </c>
    </row>
    <row r="60">
      <c r="A60" s="12" t="n">
        <v>46286.59722222222</v>
      </c>
      <c r="B60" s="11" t="n">
        <v>8.059000015258789</v>
      </c>
      <c r="C60" s="11" t="n">
        <v>361.1400146484375</v>
      </c>
      <c r="D60" s="13" t="n">
        <v>1</v>
      </c>
      <c r="E60" s="14">
        <f>IF(AND(D60=1,INT($A60)=INT($A59),ISNUMBER(B59)),B60/B59-1,"")</f>
        <v/>
      </c>
      <c r="F60" s="14">
        <f>IF(AND(D60=1,INT($A60)=INT($A59),ISNUMBER(C59)),C60/C59-1,"")</f>
        <v/>
      </c>
      <c r="G60" s="11" t="n">
        <v>10.30039978027344</v>
      </c>
      <c r="H60" s="11" t="n">
        <v>338.3399963378906</v>
      </c>
      <c r="I60" s="13" t="n">
        <v>1</v>
      </c>
      <c r="J60" s="14">
        <f>IF(AND(I60=1,INT($A60)=INT($A59),ISNUMBER(G59)),G60/G59-1,"")</f>
        <v/>
      </c>
      <c r="K60" s="14">
        <f>IF(AND(I60=1,INT($A60)=INT($A59),ISNUMBER(H59)),H60/H59-1,"")</f>
        <v/>
      </c>
      <c r="L60" s="11" t="n">
        <v>12.64999961853027</v>
      </c>
      <c r="M60" s="11" t="n">
        <v>742.75</v>
      </c>
      <c r="N60" s="13" t="n">
        <v>1</v>
      </c>
      <c r="O60" s="14">
        <f>IF(AND(N60=1,INT($A60)=INT($A59),ISNUMBER(L59)),L60/L59-1,"")</f>
        <v/>
      </c>
      <c r="P60" s="14">
        <f>IF(AND(N60=1,INT($A60)=INT($A59),ISNUMBER(M59)),M60/M59-1,"")</f>
        <v/>
      </c>
      <c r="Q60" s="11" t="n">
        <v>10.33539962768555</v>
      </c>
      <c r="R60" s="11" t="n">
        <v>498.7349853515625</v>
      </c>
      <c r="S60" s="13" t="n">
        <v>0</v>
      </c>
      <c r="T60" s="14">
        <f>IF(AND(S60=1,INT($A60)=INT($A59),ISNUMBER(Q59)),Q60/Q59-1,"")</f>
        <v/>
      </c>
      <c r="U60" s="14">
        <f>IF(AND(S60=1,INT($A60)=INT($A59),ISNUMBER(R59)),R60/R59-1,"")</f>
        <v/>
      </c>
      <c r="V60" s="11" t="n">
        <v>8.460100173950195</v>
      </c>
      <c r="W60" s="11" t="n">
        <v>7764.4501953125</v>
      </c>
      <c r="X60" s="13" t="n">
        <v>1</v>
      </c>
      <c r="Y60" s="14">
        <f>IF(AND(X60=1,INT($A60)=INT($A59),ISNUMBER(V59)),V60/V59-1,"")</f>
        <v/>
      </c>
      <c r="Z60" s="14">
        <f>IF(AND(X60=1,INT($A60)=INT($A59),ISNUMBER(W59)),W60/W59-1,"")</f>
        <v/>
      </c>
      <c r="AA60" s="11" t="n">
        <v>8.479900360107422</v>
      </c>
      <c r="AB60" s="11" t="n">
        <v>258.239990234375</v>
      </c>
      <c r="AC60" s="13" t="n">
        <v>1</v>
      </c>
      <c r="AD60" s="14">
        <f>IF(AND(AC60=1,INT($A60)=INT($A59),ISNUMBER(AA59)),AA60/AA59-1,"")</f>
        <v/>
      </c>
      <c r="AE60" s="14">
        <f>IF(AND(AC60=1,INT($A60)=INT($A59),ISNUMBER(AB59)),AB60/AB59-1,"")</f>
        <v/>
      </c>
      <c r="AF60" s="11" t="n">
        <v>4.97130012512207</v>
      </c>
      <c r="AG60" s="11" t="n">
        <v>181.5200042724609</v>
      </c>
      <c r="AH60" s="13" t="n">
        <v>1</v>
      </c>
      <c r="AI60" s="14">
        <f>IF(AND(AH60=1,INT($A60)=INT($A59),ISNUMBER(AF59)),AF60/AF59-1,"")</f>
        <v/>
      </c>
      <c r="AJ60" s="14">
        <f>IF(AND(AH60=1,INT($A60)=INT($A59),ISNUMBER(AG59)),AG60/AG59-1,"")</f>
        <v/>
      </c>
    </row>
    <row r="61">
      <c r="A61" s="12" t="n">
        <v>46286.60069444445</v>
      </c>
      <c r="B61" s="11" t="n">
        <v>8.04010009765625</v>
      </c>
      <c r="C61" s="11" t="n">
        <v>361.6700134277344</v>
      </c>
      <c r="D61" s="13" t="n">
        <v>1</v>
      </c>
      <c r="E61" s="14">
        <f>IF(AND(D61=1,INT($A61)=INT($A60),ISNUMBER(B60)),B61/B60-1,"")</f>
        <v/>
      </c>
      <c r="F61" s="14">
        <f>IF(AND(D61=1,INT($A61)=INT($A60),ISNUMBER(C60)),C61/C60-1,"")</f>
        <v/>
      </c>
      <c r="G61" s="11" t="n">
        <v>10.28999996185303</v>
      </c>
      <c r="H61" s="11" t="n">
        <v>338.885009765625</v>
      </c>
      <c r="I61" s="13" t="n">
        <v>1</v>
      </c>
      <c r="J61" s="14">
        <f>IF(AND(I61=1,INT($A61)=INT($A60),ISNUMBER(G60)),G61/G60-1,"")</f>
        <v/>
      </c>
      <c r="K61" s="14">
        <f>IF(AND(I61=1,INT($A61)=INT($A60),ISNUMBER(H60)),H61/H60-1,"")</f>
        <v/>
      </c>
      <c r="L61" s="11" t="n">
        <v>12.55500030517578</v>
      </c>
      <c r="M61" s="11" t="n">
        <v>747.25</v>
      </c>
      <c r="N61" s="13" t="n">
        <v>1</v>
      </c>
      <c r="O61" s="14">
        <f>IF(AND(N61=1,INT($A61)=INT($A60),ISNUMBER(L60)),L61/L60-1,"")</f>
        <v/>
      </c>
      <c r="P61" s="14">
        <f>IF(AND(N61=1,INT($A61)=INT($A60),ISNUMBER(M60)),M61/M60-1,"")</f>
        <v/>
      </c>
      <c r="Q61" s="11" t="n">
        <v>10.34000015258789</v>
      </c>
      <c r="R61" s="11" t="n">
        <v>498.4800109863281</v>
      </c>
      <c r="S61" s="13" t="n">
        <v>1</v>
      </c>
      <c r="T61" s="14">
        <f>IF(AND(S61=1,INT($A61)=INT($A60),ISNUMBER(Q60)),Q61/Q60-1,"")</f>
        <v/>
      </c>
      <c r="U61" s="14">
        <f>IF(AND(S61=1,INT($A61)=INT($A60),ISNUMBER(R60)),R61/R60-1,"")</f>
        <v/>
      </c>
      <c r="V61" s="11" t="n">
        <v>8.460100173950195</v>
      </c>
      <c r="W61" s="11" t="n">
        <v>7768.4501953125</v>
      </c>
      <c r="X61" s="13" t="n">
        <v>1</v>
      </c>
      <c r="Y61" s="14">
        <f>IF(AND(X61=1,INT($A61)=INT($A60),ISNUMBER(V60)),V61/V60-1,"")</f>
        <v/>
      </c>
      <c r="Z61" s="14">
        <f>IF(AND(X61=1,INT($A61)=INT($A60),ISNUMBER(W60)),W61/W60-1,"")</f>
        <v/>
      </c>
      <c r="AA61" s="11" t="n">
        <v>8.475000381469727</v>
      </c>
      <c r="AB61" s="11" t="n">
        <v>258.510009765625</v>
      </c>
      <c r="AC61" s="13" t="n">
        <v>1</v>
      </c>
      <c r="AD61" s="14">
        <f>IF(AND(AC61=1,INT($A61)=INT($A60),ISNUMBER(AA60)),AA61/AA60-1,"")</f>
        <v/>
      </c>
      <c r="AE61" s="14">
        <f>IF(AND(AC61=1,INT($A61)=INT($A60),ISNUMBER(AB60)),AB61/AB60-1,"")</f>
        <v/>
      </c>
      <c r="AF61" s="11" t="n">
        <v>4.980000019073486</v>
      </c>
      <c r="AG61" s="11" t="n">
        <v>181.4400024414062</v>
      </c>
      <c r="AH61" s="13" t="n">
        <v>1</v>
      </c>
      <c r="AI61" s="14">
        <f>IF(AND(AH61=1,INT($A61)=INT($A60),ISNUMBER(AF60)),AF61/AF60-1,"")</f>
        <v/>
      </c>
      <c r="AJ61" s="14">
        <f>IF(AND(AH61=1,INT($A61)=INT($A60),ISNUMBER(AG60)),AG61/AG60-1,"")</f>
        <v/>
      </c>
    </row>
    <row r="62">
      <c r="A62" s="12" t="n">
        <v>46286.60416666666</v>
      </c>
      <c r="B62" s="11" t="n">
        <v>8.039999961853027</v>
      </c>
      <c r="C62" s="11" t="n">
        <v>361.7550048828125</v>
      </c>
      <c r="D62" s="13" t="n">
        <v>1</v>
      </c>
      <c r="E62" s="14">
        <f>IF(AND(D62=1,INT($A62)=INT($A61),ISNUMBER(B61)),B62/B61-1,"")</f>
        <v/>
      </c>
      <c r="F62" s="14">
        <f>IF(AND(D62=1,INT($A62)=INT($A61),ISNUMBER(C61)),C62/C61-1,"")</f>
        <v/>
      </c>
      <c r="G62" s="11" t="n">
        <v>10.28999996185303</v>
      </c>
      <c r="H62" s="11" t="n">
        <v>338.7799987792969</v>
      </c>
      <c r="I62" s="13" t="n">
        <v>1</v>
      </c>
      <c r="J62" s="14">
        <f>IF(AND(I62=1,INT($A62)=INT($A61),ISNUMBER(G61)),G62/G61-1,"")</f>
        <v/>
      </c>
      <c r="K62" s="14">
        <f>IF(AND(I62=1,INT($A62)=INT($A61),ISNUMBER(H61)),H62/H61-1,"")</f>
        <v/>
      </c>
      <c r="L62" s="11" t="n">
        <v>12.5600004196167</v>
      </c>
      <c r="M62" s="11" t="n">
        <v>746.60498046875</v>
      </c>
      <c r="N62" s="13" t="n">
        <v>1</v>
      </c>
      <c r="O62" s="14">
        <f>IF(AND(N62=1,INT($A62)=INT($A61),ISNUMBER(L61)),L62/L61-1,"")</f>
        <v/>
      </c>
      <c r="P62" s="14">
        <f>IF(AND(N62=1,INT($A62)=INT($A61),ISNUMBER(M61)),M62/M61-1,"")</f>
        <v/>
      </c>
      <c r="Q62" s="11" t="n">
        <v>10.34000015258789</v>
      </c>
      <c r="R62" s="11" t="n">
        <v>498.364990234375</v>
      </c>
      <c r="S62" s="13" t="n">
        <v>1</v>
      </c>
      <c r="T62" s="14">
        <f>IF(AND(S62=1,INT($A62)=INT($A61),ISNUMBER(Q61)),Q62/Q61-1,"")</f>
        <v/>
      </c>
      <c r="U62" s="14">
        <f>IF(AND(S62=1,INT($A62)=INT($A61),ISNUMBER(R61)),R62/R61-1,"")</f>
        <v/>
      </c>
      <c r="V62" s="11" t="n">
        <v>8.460000038146973</v>
      </c>
      <c r="W62" s="11" t="n">
        <v>7768.6298828125</v>
      </c>
      <c r="X62" s="13" t="n">
        <v>1</v>
      </c>
      <c r="Y62" s="14">
        <f>IF(AND(X62=1,INT($A62)=INT($A61),ISNUMBER(V61)),V62/V61-1,"")</f>
        <v/>
      </c>
      <c r="Z62" s="14">
        <f>IF(AND(X62=1,INT($A62)=INT($A61),ISNUMBER(W61)),W62/W61-1,"")</f>
        <v/>
      </c>
      <c r="AA62" s="11" t="n">
        <v>8.480099678039551</v>
      </c>
      <c r="AB62" s="11" t="n">
        <v>258.2999877929688</v>
      </c>
      <c r="AC62" s="13" t="n">
        <v>1</v>
      </c>
      <c r="AD62" s="14">
        <f>IF(AND(AC62=1,INT($A62)=INT($A61),ISNUMBER(AA61)),AA62/AA61-1,"")</f>
        <v/>
      </c>
      <c r="AE62" s="14">
        <f>IF(AND(AC62=1,INT($A62)=INT($A61),ISNUMBER(AB61)),AB62/AB61-1,"")</f>
        <v/>
      </c>
      <c r="AF62" s="11" t="n">
        <v>4.974999904632568</v>
      </c>
      <c r="AG62" s="11" t="n">
        <v>181.4900054931641</v>
      </c>
      <c r="AH62" s="13" t="n">
        <v>1</v>
      </c>
      <c r="AI62" s="14">
        <f>IF(AND(AH62=1,INT($A62)=INT($A61),ISNUMBER(AF61)),AF62/AF61-1,"")</f>
        <v/>
      </c>
      <c r="AJ62" s="14">
        <f>IF(AND(AH62=1,INT($A62)=INT($A61),ISNUMBER(AG61)),AG62/AG61-1,"")</f>
        <v/>
      </c>
    </row>
    <row r="63">
      <c r="A63" s="12" t="n">
        <v>46286.60763888889</v>
      </c>
      <c r="B63" s="11" t="n">
        <v>8.029899597167969</v>
      </c>
      <c r="C63" s="11" t="n">
        <v>362.260009765625</v>
      </c>
      <c r="D63" s="13" t="n">
        <v>1</v>
      </c>
      <c r="E63" s="14">
        <f>IF(AND(D63=1,INT($A63)=INT($A62),ISNUMBER(B62)),B63/B62-1,"")</f>
        <v/>
      </c>
      <c r="F63" s="14">
        <f>IF(AND(D63=1,INT($A63)=INT($A62),ISNUMBER(C62)),C63/C62-1,"")</f>
        <v/>
      </c>
      <c r="G63" s="11" t="n">
        <v>10.29010009765625</v>
      </c>
      <c r="H63" s="11" t="n">
        <v>338.7300109863281</v>
      </c>
      <c r="I63" s="13" t="n">
        <v>1</v>
      </c>
      <c r="J63" s="14">
        <f>IF(AND(I63=1,INT($A63)=INT($A62),ISNUMBER(G62)),G63/G62-1,"")</f>
        <v/>
      </c>
      <c r="K63" s="14">
        <f>IF(AND(I63=1,INT($A63)=INT($A62),ISNUMBER(H62)),H63/H62-1,"")</f>
        <v/>
      </c>
      <c r="L63" s="11" t="n">
        <v>12.5649995803833</v>
      </c>
      <c r="M63" s="11" t="n">
        <v>746.8499755859375</v>
      </c>
      <c r="N63" s="13" t="n">
        <v>1</v>
      </c>
      <c r="O63" s="14">
        <f>IF(AND(N63=1,INT($A63)=INT($A62),ISNUMBER(L62)),L63/L62-1,"")</f>
        <v/>
      </c>
      <c r="P63" s="14">
        <f>IF(AND(N63=1,INT($A63)=INT($A62),ISNUMBER(M62)),M63/M62-1,"")</f>
        <v/>
      </c>
      <c r="Q63" s="11" t="n">
        <v>10.35960006713867</v>
      </c>
      <c r="R63" s="11" t="n">
        <v>497.5799865722656</v>
      </c>
      <c r="S63" s="13" t="n">
        <v>1</v>
      </c>
      <c r="T63" s="14">
        <f>IF(AND(S63=1,INT($A63)=INT($A62),ISNUMBER(Q62)),Q63/Q62-1,"")</f>
        <v/>
      </c>
      <c r="U63" s="14">
        <f>IF(AND(S63=1,INT($A63)=INT($A62),ISNUMBER(R62)),R63/R62-1,"")</f>
        <v/>
      </c>
      <c r="V63" s="11" t="n">
        <v>8.460000038146973</v>
      </c>
      <c r="W63" s="11" t="n">
        <v>7767.009765625</v>
      </c>
      <c r="X63" s="13" t="n">
        <v>1</v>
      </c>
      <c r="Y63" s="14">
        <f>IF(AND(X63=1,INT($A63)=INT($A62),ISNUMBER(V62)),V63/V62-1,"")</f>
        <v/>
      </c>
      <c r="Z63" s="14">
        <f>IF(AND(X63=1,INT($A63)=INT($A62),ISNUMBER(W62)),W63/W62-1,"")</f>
        <v/>
      </c>
      <c r="AA63" s="11" t="n">
        <v>8.479999542236328</v>
      </c>
      <c r="AB63" s="11" t="n">
        <v>258.3399963378906</v>
      </c>
      <c r="AC63" s="13" t="n">
        <v>1</v>
      </c>
      <c r="AD63" s="14">
        <f>IF(AND(AC63=1,INT($A63)=INT($A62),ISNUMBER(AA62)),AA63/AA62-1,"")</f>
        <v/>
      </c>
      <c r="AE63" s="14">
        <f>IF(AND(AC63=1,INT($A63)=INT($A62),ISNUMBER(AB62)),AB63/AB62-1,"")</f>
        <v/>
      </c>
      <c r="AF63" s="11" t="n">
        <v>4.978700160980225</v>
      </c>
      <c r="AG63" s="11" t="n">
        <v>181.6600036621094</v>
      </c>
      <c r="AH63" s="13" t="n">
        <v>1</v>
      </c>
      <c r="AI63" s="14">
        <f>IF(AND(AH63=1,INT($A63)=INT($A62),ISNUMBER(AF62)),AF63/AF62-1,"")</f>
        <v/>
      </c>
      <c r="AJ63" s="14">
        <f>IF(AND(AH63=1,INT($A63)=INT($A62),ISNUMBER(AG62)),AG63/AG62-1,"")</f>
        <v/>
      </c>
    </row>
    <row r="64">
      <c r="A64" s="12" t="n">
        <v>46286.61111111111</v>
      </c>
      <c r="B64" s="11" t="n">
        <v>8.024999618530273</v>
      </c>
      <c r="C64" s="11" t="n">
        <v>362.3999938964844</v>
      </c>
      <c r="D64" s="13" t="n">
        <v>1</v>
      </c>
      <c r="E64" s="14">
        <f>IF(AND(D64=1,INT($A64)=INT($A63),ISNUMBER(B63)),B64/B63-1,"")</f>
        <v/>
      </c>
      <c r="F64" s="14">
        <f>IF(AND(D64=1,INT($A64)=INT($A63),ISNUMBER(C63)),C64/C63-1,"")</f>
        <v/>
      </c>
      <c r="G64" s="11" t="n">
        <v>10.28999996185303</v>
      </c>
      <c r="H64" s="11" t="n">
        <v>338.8200988769531</v>
      </c>
      <c r="I64" s="13" t="n">
        <v>1</v>
      </c>
      <c r="J64" s="14">
        <f>IF(AND(I64=1,INT($A64)=INT($A63),ISNUMBER(G63)),G64/G63-1,"")</f>
        <v/>
      </c>
      <c r="K64" s="14">
        <f>IF(AND(I64=1,INT($A64)=INT($A63),ISNUMBER(H63)),H64/H63-1,"")</f>
        <v/>
      </c>
      <c r="L64" s="11" t="n">
        <v>12.52999973297119</v>
      </c>
      <c r="M64" s="11" t="n">
        <v>748.219970703125</v>
      </c>
      <c r="N64" s="13" t="n">
        <v>1</v>
      </c>
      <c r="O64" s="14">
        <f>IF(AND(N64=1,INT($A64)=INT($A63),ISNUMBER(L63)),L64/L63-1,"")</f>
        <v/>
      </c>
      <c r="P64" s="14">
        <f>IF(AND(N64=1,INT($A64)=INT($A63),ISNUMBER(M63)),M64/M63-1,"")</f>
        <v/>
      </c>
      <c r="Q64" s="11" t="n">
        <v>10.35960006713867</v>
      </c>
      <c r="R64" s="11" t="n">
        <v>497.5799865722656</v>
      </c>
      <c r="S64" s="13" t="n">
        <v>0</v>
      </c>
      <c r="T64" s="14">
        <f>IF(AND(S64=1,INT($A64)=INT($A63),ISNUMBER(Q63)),Q64/Q63-1,"")</f>
        <v/>
      </c>
      <c r="U64" s="14">
        <f>IF(AND(S64=1,INT($A64)=INT($A63),ISNUMBER(R63)),R64/R63-1,"")</f>
        <v/>
      </c>
      <c r="V64" s="11" t="n">
        <v>8.460000038146973</v>
      </c>
      <c r="W64" s="11" t="n">
        <v>7769.0498046875</v>
      </c>
      <c r="X64" s="13" t="n">
        <v>1</v>
      </c>
      <c r="Y64" s="14">
        <f>IF(AND(X64=1,INT($A64)=INT($A63),ISNUMBER(V63)),V64/V63-1,"")</f>
        <v/>
      </c>
      <c r="Z64" s="14">
        <f>IF(AND(X64=1,INT($A64)=INT($A63),ISNUMBER(W63)),W64/W63-1,"")</f>
        <v/>
      </c>
      <c r="AA64" s="11" t="n">
        <v>8.479900360107422</v>
      </c>
      <c r="AB64" s="11" t="n">
        <v>258.3599853515625</v>
      </c>
      <c r="AC64" s="13" t="n">
        <v>1</v>
      </c>
      <c r="AD64" s="14">
        <f>IF(AND(AC64=1,INT($A64)=INT($A63),ISNUMBER(AA63)),AA64/AA63-1,"")</f>
        <v/>
      </c>
      <c r="AE64" s="14">
        <f>IF(AND(AC64=1,INT($A64)=INT($A63),ISNUMBER(AB63)),AB64/AB63-1,"")</f>
        <v/>
      </c>
      <c r="AF64" s="11" t="n">
        <v>4.978700160980225</v>
      </c>
      <c r="AG64" s="11" t="n">
        <v>181.6600036621094</v>
      </c>
      <c r="AH64" s="13" t="n">
        <v>0</v>
      </c>
      <c r="AI64" s="14">
        <f>IF(AND(AH64=1,INT($A64)=INT($A63),ISNUMBER(AF63)),AF64/AF63-1,"")</f>
        <v/>
      </c>
      <c r="AJ64" s="14">
        <f>IF(AND(AH64=1,INT($A64)=INT($A63),ISNUMBER(AG63)),AG64/AG63-1,"")</f>
        <v/>
      </c>
    </row>
    <row r="65">
      <c r="A65" s="12" t="n">
        <v>46286.61458333334</v>
      </c>
      <c r="B65" s="11" t="n">
        <v>8.034999847412109</v>
      </c>
      <c r="C65" s="11" t="n">
        <v>361.8118896484375</v>
      </c>
      <c r="D65" s="13" t="n">
        <v>1</v>
      </c>
      <c r="E65" s="14">
        <f>IF(AND(D65=1,INT($A65)=INT($A64),ISNUMBER(B64)),B65/B64-1,"")</f>
        <v/>
      </c>
      <c r="F65" s="14">
        <f>IF(AND(D65=1,INT($A65)=INT($A64),ISNUMBER(C64)),C65/C64-1,"")</f>
        <v/>
      </c>
      <c r="G65" s="11" t="n">
        <v>10.29010009765625</v>
      </c>
      <c r="H65" s="11" t="n">
        <v>338.8500061035156</v>
      </c>
      <c r="I65" s="13" t="n">
        <v>1</v>
      </c>
      <c r="J65" s="14">
        <f>IF(AND(I65=1,INT($A65)=INT($A64),ISNUMBER(G64)),G65/G64-1,"")</f>
        <v/>
      </c>
      <c r="K65" s="14">
        <f>IF(AND(I65=1,INT($A65)=INT($A64),ISNUMBER(H64)),H65/H64-1,"")</f>
        <v/>
      </c>
      <c r="L65" s="11" t="n">
        <v>12.58500003814697</v>
      </c>
      <c r="M65" s="11" t="n">
        <v>746.2247924804688</v>
      </c>
      <c r="N65" s="13" t="n">
        <v>1</v>
      </c>
      <c r="O65" s="14">
        <f>IF(AND(N65=1,INT($A65)=INT($A64),ISNUMBER(L64)),L65/L64-1,"")</f>
        <v/>
      </c>
      <c r="P65" s="14">
        <f>IF(AND(N65=1,INT($A65)=INT($A64),ISNUMBER(M64)),M65/M64-1,"")</f>
        <v/>
      </c>
      <c r="Q65" s="11" t="n">
        <v>10.33500003814697</v>
      </c>
      <c r="R65" s="11" t="n">
        <v>498.1050109863281</v>
      </c>
      <c r="S65" s="13" t="n">
        <v>1</v>
      </c>
      <c r="T65" s="14">
        <f>IF(AND(S65=1,INT($A65)=INT($A64),ISNUMBER(Q64)),Q65/Q64-1,"")</f>
        <v/>
      </c>
      <c r="U65" s="14">
        <f>IF(AND(S65=1,INT($A65)=INT($A64),ISNUMBER(R64)),R65/R64-1,"")</f>
        <v/>
      </c>
      <c r="V65" s="11" t="n">
        <v>8.450599670410156</v>
      </c>
      <c r="W65" s="11" t="n">
        <v>7772.2099609375</v>
      </c>
      <c r="X65" s="13" t="n">
        <v>1</v>
      </c>
      <c r="Y65" s="14">
        <f>IF(AND(X65=1,INT($A65)=INT($A64),ISNUMBER(V64)),V65/V64-1,"")</f>
        <v/>
      </c>
      <c r="Z65" s="14">
        <f>IF(AND(X65=1,INT($A65)=INT($A64),ISNUMBER(W64)),W65/W64-1,"")</f>
        <v/>
      </c>
      <c r="AA65" s="11" t="n">
        <v>8.479900360107422</v>
      </c>
      <c r="AB65" s="11" t="n">
        <v>258.3599853515625</v>
      </c>
      <c r="AC65" s="13" t="n">
        <v>0</v>
      </c>
      <c r="AD65" s="14">
        <f>IF(AND(AC65=1,INT($A65)=INT($A64),ISNUMBER(AA64)),AA65/AA64-1,"")</f>
        <v/>
      </c>
      <c r="AE65" s="14">
        <f>IF(AND(AC65=1,INT($A65)=INT($A64),ISNUMBER(AB64)),AB65/AB64-1,"")</f>
        <v/>
      </c>
      <c r="AF65" s="11" t="n">
        <v>4.96999979019165</v>
      </c>
      <c r="AG65" s="11" t="n">
        <v>181.8800048828125</v>
      </c>
      <c r="AH65" s="13" t="n">
        <v>1</v>
      </c>
      <c r="AI65" s="14">
        <f>IF(AND(AH65=1,INT($A65)=INT($A64),ISNUMBER(AF64)),AF65/AF64-1,"")</f>
        <v/>
      </c>
      <c r="AJ65" s="14">
        <f>IF(AND(AH65=1,INT($A65)=INT($A64),ISNUMBER(AG64)),AG65/AG64-1,"")</f>
        <v/>
      </c>
    </row>
    <row r="66">
      <c r="A66" s="12" t="n">
        <v>46286.61805555555</v>
      </c>
      <c r="B66" s="11" t="n">
        <v>8.029899597167969</v>
      </c>
      <c r="C66" s="11" t="n">
        <v>362.4400024414062</v>
      </c>
      <c r="D66" s="13" t="n">
        <v>1</v>
      </c>
      <c r="E66" s="14">
        <f>IF(AND(D66=1,INT($A66)=INT($A65),ISNUMBER(B65)),B66/B65-1,"")</f>
        <v/>
      </c>
      <c r="F66" s="14">
        <f>IF(AND(D66=1,INT($A66)=INT($A65),ISNUMBER(C65)),C66/C65-1,"")</f>
        <v/>
      </c>
      <c r="G66" s="11" t="n">
        <v>10.29010009765625</v>
      </c>
      <c r="H66" s="11" t="n">
        <v>338.7500915527344</v>
      </c>
      <c r="I66" s="13" t="n">
        <v>1</v>
      </c>
      <c r="J66" s="14">
        <f>IF(AND(I66=1,INT($A66)=INT($A65),ISNUMBER(G65)),G66/G65-1,"")</f>
        <v/>
      </c>
      <c r="K66" s="14">
        <f>IF(AND(I66=1,INT($A66)=INT($A65),ISNUMBER(H65)),H66/H65-1,"")</f>
        <v/>
      </c>
      <c r="L66" s="11" t="n">
        <v>12.57709980010986</v>
      </c>
      <c r="M66" s="11" t="n">
        <v>746.0800170898438</v>
      </c>
      <c r="N66" s="13" t="n">
        <v>1</v>
      </c>
      <c r="O66" s="14">
        <f>IF(AND(N66=1,INT($A66)=INT($A65),ISNUMBER(L65)),L66/L65-1,"")</f>
        <v/>
      </c>
      <c r="P66" s="14">
        <f>IF(AND(N66=1,INT($A66)=INT($A65),ISNUMBER(M65)),M66/M65-1,"")</f>
        <v/>
      </c>
      <c r="Q66" s="11" t="n">
        <v>10.33500003814697</v>
      </c>
      <c r="R66" s="11" t="n">
        <v>499.3999938964844</v>
      </c>
      <c r="S66" s="13" t="n">
        <v>1</v>
      </c>
      <c r="T66" s="14">
        <f>IF(AND(S66=1,INT($A66)=INT($A65),ISNUMBER(Q65)),Q66/Q65-1,"")</f>
        <v/>
      </c>
      <c r="U66" s="14">
        <f>IF(AND(S66=1,INT($A66)=INT($A65),ISNUMBER(R65)),R66/R65-1,"")</f>
        <v/>
      </c>
      <c r="V66" s="11" t="n">
        <v>8.449999809265137</v>
      </c>
      <c r="W66" s="11" t="n">
        <v>7774.5400390625</v>
      </c>
      <c r="X66" s="13" t="n">
        <v>1</v>
      </c>
      <c r="Y66" s="14">
        <f>IF(AND(X66=1,INT($A66)=INT($A65),ISNUMBER(V65)),V66/V65-1,"")</f>
        <v/>
      </c>
      <c r="Z66" s="14">
        <f>IF(AND(X66=1,INT($A66)=INT($A65),ISNUMBER(W65)),W66/W65-1,"")</f>
        <v/>
      </c>
      <c r="AA66" s="11" t="n">
        <v>8.479900360107422</v>
      </c>
      <c r="AB66" s="11" t="n">
        <v>258.3599853515625</v>
      </c>
      <c r="AC66" s="13" t="n">
        <v>0</v>
      </c>
      <c r="AD66" s="14">
        <f>IF(AND(AC66=1,INT($A66)=INT($A65),ISNUMBER(AA65)),AA66/AA65-1,"")</f>
        <v/>
      </c>
      <c r="AE66" s="14">
        <f>IF(AND(AC66=1,INT($A66)=INT($A65),ISNUMBER(AB65)),AB66/AB65-1,"")</f>
        <v/>
      </c>
      <c r="AF66" s="11" t="n">
        <v>4.969900131225586</v>
      </c>
      <c r="AG66" s="11" t="n">
        <v>181.6999969482422</v>
      </c>
      <c r="AH66" s="13" t="n">
        <v>1</v>
      </c>
      <c r="AI66" s="14">
        <f>IF(AND(AH66=1,INT($A66)=INT($A65),ISNUMBER(AF65)),AF66/AF65-1,"")</f>
        <v/>
      </c>
      <c r="AJ66" s="14">
        <f>IF(AND(AH66=1,INT($A66)=INT($A65),ISNUMBER(AG65)),AG66/AG65-1,"")</f>
        <v/>
      </c>
    </row>
    <row r="67">
      <c r="A67" s="12" t="n">
        <v>46286.62152777778</v>
      </c>
      <c r="B67" s="11" t="n">
        <v>8.020000457763672</v>
      </c>
      <c r="C67" s="11" t="n">
        <v>362.6000061035156</v>
      </c>
      <c r="D67" s="13" t="n">
        <v>1</v>
      </c>
      <c r="E67" s="14">
        <f>IF(AND(D67=1,INT($A67)=INT($A66),ISNUMBER(B66)),B67/B66-1,"")</f>
        <v/>
      </c>
      <c r="F67" s="14">
        <f>IF(AND(D67=1,INT($A67)=INT($A66),ISNUMBER(C66)),C67/C66-1,"")</f>
        <v/>
      </c>
      <c r="G67" s="11" t="n">
        <v>10.29010009765625</v>
      </c>
      <c r="H67" s="11" t="n">
        <v>338.8699951171875</v>
      </c>
      <c r="I67" s="13" t="n">
        <v>1</v>
      </c>
      <c r="J67" s="14">
        <f>IF(AND(I67=1,INT($A67)=INT($A66),ISNUMBER(G66)),G67/G66-1,"")</f>
        <v/>
      </c>
      <c r="K67" s="14">
        <f>IF(AND(I67=1,INT($A67)=INT($A66),ISNUMBER(H66)),H67/H66-1,"")</f>
        <v/>
      </c>
      <c r="L67" s="11" t="n">
        <v>12.61009979248047</v>
      </c>
      <c r="M67" s="11" t="n">
        <v>744.3250122070312</v>
      </c>
      <c r="N67" s="13" t="n">
        <v>1</v>
      </c>
      <c r="O67" s="14">
        <f>IF(AND(N67=1,INT($A67)=INT($A66),ISNUMBER(L66)),L67/L66-1,"")</f>
        <v/>
      </c>
      <c r="P67" s="14">
        <f>IF(AND(N67=1,INT($A67)=INT($A66),ISNUMBER(M66)),M67/M66-1,"")</f>
        <v/>
      </c>
      <c r="Q67" s="11" t="n">
        <v>10.32999992370605</v>
      </c>
      <c r="R67" s="11" t="n">
        <v>498.5549926757812</v>
      </c>
      <c r="S67" s="13" t="n">
        <v>1</v>
      </c>
      <c r="T67" s="14">
        <f>IF(AND(S67=1,INT($A67)=INT($A66),ISNUMBER(Q66)),Q67/Q66-1,"")</f>
        <v/>
      </c>
      <c r="U67" s="14">
        <f>IF(AND(S67=1,INT($A67)=INT($A66),ISNUMBER(R66)),R67/R66-1,"")</f>
        <v/>
      </c>
      <c r="V67" s="11" t="n">
        <v>8.449999809265137</v>
      </c>
      <c r="W67" s="11" t="n">
        <v>7774.77978515625</v>
      </c>
      <c r="X67" s="13" t="n">
        <v>1</v>
      </c>
      <c r="Y67" s="14">
        <f>IF(AND(X67=1,INT($A67)=INT($A66),ISNUMBER(V66)),V67/V66-1,"")</f>
        <v/>
      </c>
      <c r="Z67" s="14">
        <f>IF(AND(X67=1,INT($A67)=INT($A66),ISNUMBER(W66)),W67/W66-1,"")</f>
        <v/>
      </c>
      <c r="AA67" s="11" t="n">
        <v>8.465000152587891</v>
      </c>
      <c r="AB67" s="11" t="n">
        <v>258.6900024414062</v>
      </c>
      <c r="AC67" s="13" t="n">
        <v>1</v>
      </c>
      <c r="AD67" s="14">
        <f>IF(AND(AC67=1,INT($A67)=INT($A66),ISNUMBER(AA66)),AA67/AA66-1,"")</f>
        <v/>
      </c>
      <c r="AE67" s="14">
        <f>IF(AND(AC67=1,INT($A67)=INT($A66),ISNUMBER(AB66)),AB67/AB66-1,"")</f>
        <v/>
      </c>
      <c r="AF67" s="11" t="n">
        <v>4.969900131225586</v>
      </c>
      <c r="AG67" s="11" t="n">
        <v>181.7299957275391</v>
      </c>
      <c r="AH67" s="13" t="n">
        <v>1</v>
      </c>
      <c r="AI67" s="14">
        <f>IF(AND(AH67=1,INT($A67)=INT($A66),ISNUMBER(AF66)),AF67/AF66-1,"")</f>
        <v/>
      </c>
      <c r="AJ67" s="14">
        <f>IF(AND(AH67=1,INT($A67)=INT($A66),ISNUMBER(AG66)),AG67/AG66-1,"")</f>
        <v/>
      </c>
    </row>
    <row r="68">
      <c r="A68" s="12" t="n">
        <v>46286.625</v>
      </c>
      <c r="B68" s="11" t="n">
        <v>8.019900321960449</v>
      </c>
      <c r="C68" s="11" t="n">
        <v>362.5899963378906</v>
      </c>
      <c r="D68" s="13" t="n">
        <v>1</v>
      </c>
      <c r="E68" s="14">
        <f>IF(AND(D68=1,INT($A68)=INT($A67),ISNUMBER(B67)),B68/B67-1,"")</f>
        <v/>
      </c>
      <c r="F68" s="14">
        <f>IF(AND(D68=1,INT($A68)=INT($A67),ISNUMBER(C67)),C68/C67-1,"")</f>
        <v/>
      </c>
      <c r="G68" s="11" t="n">
        <v>10.29010009765625</v>
      </c>
      <c r="H68" s="11" t="n">
        <v>338.8699951171875</v>
      </c>
      <c r="I68" s="13" t="n">
        <v>0</v>
      </c>
      <c r="J68" s="14">
        <f>IF(AND(I68=1,INT($A68)=INT($A67),ISNUMBER(G67)),G68/G67-1,"")</f>
        <v/>
      </c>
      <c r="K68" s="14">
        <f>IF(AND(I68=1,INT($A68)=INT($A67),ISNUMBER(H67)),H68/H67-1,"")</f>
        <v/>
      </c>
      <c r="L68" s="11" t="n">
        <v>12.60639953613281</v>
      </c>
      <c r="M68" s="11" t="n">
        <v>744.64501953125</v>
      </c>
      <c r="N68" s="13" t="n">
        <v>1</v>
      </c>
      <c r="O68" s="14">
        <f>IF(AND(N68=1,INT($A68)=INT($A67),ISNUMBER(L67)),L68/L67-1,"")</f>
        <v/>
      </c>
      <c r="P68" s="14">
        <f>IF(AND(N68=1,INT($A68)=INT($A67),ISNUMBER(M67)),M68/M67-1,"")</f>
        <v/>
      </c>
      <c r="Q68" s="11" t="n">
        <v>10.32999992370605</v>
      </c>
      <c r="R68" s="11" t="n">
        <v>498.5549926757812</v>
      </c>
      <c r="S68" s="13" t="n">
        <v>0</v>
      </c>
      <c r="T68" s="14">
        <f>IF(AND(S68=1,INT($A68)=INT($A67),ISNUMBER(Q67)),Q68/Q67-1,"")</f>
        <v/>
      </c>
      <c r="U68" s="14">
        <f>IF(AND(S68=1,INT($A68)=INT($A67),ISNUMBER(R67)),R68/R67-1,"")</f>
        <v/>
      </c>
      <c r="V68" s="11" t="n">
        <v>8.449999809265137</v>
      </c>
      <c r="W68" s="11" t="n">
        <v>7772.64013671875</v>
      </c>
      <c r="X68" s="13" t="n">
        <v>1</v>
      </c>
      <c r="Y68" s="14">
        <f>IF(AND(X68=1,INT($A68)=INT($A67),ISNUMBER(V67)),V68/V67-1,"")</f>
        <v/>
      </c>
      <c r="Z68" s="14">
        <f>IF(AND(X68=1,INT($A68)=INT($A67),ISNUMBER(W67)),W68/W67-1,"")</f>
        <v/>
      </c>
      <c r="AA68" s="11" t="n">
        <v>8.465000152587891</v>
      </c>
      <c r="AB68" s="11" t="n">
        <v>258.7999877929688</v>
      </c>
      <c r="AC68" s="13" t="n">
        <v>1</v>
      </c>
      <c r="AD68" s="14">
        <f>IF(AND(AC68=1,INT($A68)=INT($A67),ISNUMBER(AA67)),AA68/AA67-1,"")</f>
        <v/>
      </c>
      <c r="AE68" s="14">
        <f>IF(AND(AC68=1,INT($A68)=INT($A67),ISNUMBER(AB67)),AB68/AB67-1,"")</f>
        <v/>
      </c>
      <c r="AF68" s="11" t="n">
        <v>4.970699787139893</v>
      </c>
      <c r="AG68" s="11" t="n">
        <v>181.6123962402344</v>
      </c>
      <c r="AH68" s="13" t="n">
        <v>1</v>
      </c>
      <c r="AI68" s="14">
        <f>IF(AND(AH68=1,INT($A68)=INT($A67),ISNUMBER(AF67)),AF68/AF67-1,"")</f>
        <v/>
      </c>
      <c r="AJ68" s="14">
        <f>IF(AND(AH68=1,INT($A68)=INT($A67),ISNUMBER(AG67)),AG68/AG67-1,"")</f>
        <v/>
      </c>
    </row>
    <row r="69">
      <c r="A69" s="12" t="n">
        <v>46286.62847222222</v>
      </c>
      <c r="B69" s="11" t="n">
        <v>8.020000457763672</v>
      </c>
      <c r="C69" s="11" t="n">
        <v>362.510009765625</v>
      </c>
      <c r="D69" s="13" t="n">
        <v>1</v>
      </c>
      <c r="E69" s="14">
        <f>IF(AND(D69=1,INT($A69)=INT($A68),ISNUMBER(B68)),B69/B68-1,"")</f>
        <v/>
      </c>
      <c r="F69" s="14">
        <f>IF(AND(D69=1,INT($A69)=INT($A68),ISNUMBER(C68)),C69/C68-1,"")</f>
        <v/>
      </c>
      <c r="G69" s="11" t="n">
        <v>10.30010032653809</v>
      </c>
      <c r="H69" s="11" t="n">
        <v>338.3399963378906</v>
      </c>
      <c r="I69" s="13" t="n">
        <v>1</v>
      </c>
      <c r="J69" s="14">
        <f>IF(AND(I69=1,INT($A69)=INT($A68),ISNUMBER(G68)),G69/G68-1,"")</f>
        <v/>
      </c>
      <c r="K69" s="14">
        <f>IF(AND(I69=1,INT($A69)=INT($A68),ISNUMBER(H68)),H69/H68-1,"")</f>
        <v/>
      </c>
      <c r="L69" s="11" t="n">
        <v>12.60499954223633</v>
      </c>
      <c r="M69" s="11" t="n">
        <v>744.6749877929688</v>
      </c>
      <c r="N69" s="13" t="n">
        <v>1</v>
      </c>
      <c r="O69" s="14">
        <f>IF(AND(N69=1,INT($A69)=INT($A68),ISNUMBER(L68)),L69/L68-1,"")</f>
        <v/>
      </c>
      <c r="P69" s="14">
        <f>IF(AND(N69=1,INT($A69)=INT($A68),ISNUMBER(M68)),M69/M68-1,"")</f>
        <v/>
      </c>
      <c r="Q69" s="11" t="n">
        <v>10.32999992370605</v>
      </c>
      <c r="R69" s="11" t="n">
        <v>498.6600036621094</v>
      </c>
      <c r="S69" s="13" t="n">
        <v>1</v>
      </c>
      <c r="T69" s="14">
        <f>IF(AND(S69=1,INT($A69)=INT($A68),ISNUMBER(Q68)),Q69/Q68-1,"")</f>
        <v/>
      </c>
      <c r="U69" s="14">
        <f>IF(AND(S69=1,INT($A69)=INT($A68),ISNUMBER(R68)),R69/R68-1,"")</f>
        <v/>
      </c>
      <c r="V69" s="11" t="n">
        <v>8.45989990234375</v>
      </c>
      <c r="W69" s="11" t="n">
        <v>7771.02978515625</v>
      </c>
      <c r="X69" s="13" t="n">
        <v>1</v>
      </c>
      <c r="Y69" s="14">
        <f>IF(AND(X69=1,INT($A69)=INT($A68),ISNUMBER(V68)),V69/V68-1,"")</f>
        <v/>
      </c>
      <c r="Z69" s="14">
        <f>IF(AND(X69=1,INT($A69)=INT($A68),ISNUMBER(W68)),W69/W68-1,"")</f>
        <v/>
      </c>
      <c r="AA69" s="11" t="n">
        <v>8.465000152587891</v>
      </c>
      <c r="AB69" s="11" t="n">
        <v>259.0400085449219</v>
      </c>
      <c r="AC69" s="13" t="n">
        <v>1</v>
      </c>
      <c r="AD69" s="14">
        <f>IF(AND(AC69=1,INT($A69)=INT($A68),ISNUMBER(AA68)),AA69/AA68-1,"")</f>
        <v/>
      </c>
      <c r="AE69" s="14">
        <f>IF(AND(AC69=1,INT($A69)=INT($A68),ISNUMBER(AB68)),AB69/AB68-1,"")</f>
        <v/>
      </c>
      <c r="AF69" s="11" t="n">
        <v>4.969900131225586</v>
      </c>
      <c r="AG69" s="11" t="n">
        <v>181.6649932861328</v>
      </c>
      <c r="AH69" s="13" t="n">
        <v>1</v>
      </c>
      <c r="AI69" s="14">
        <f>IF(AND(AH69=1,INT($A69)=INT($A68),ISNUMBER(AF68)),AF69/AF68-1,"")</f>
        <v/>
      </c>
      <c r="AJ69" s="14">
        <f>IF(AND(AH69=1,INT($A69)=INT($A68),ISNUMBER(AG68)),AG69/AG68-1,"")</f>
        <v/>
      </c>
    </row>
    <row r="70">
      <c r="A70" s="12" t="n">
        <v>46286.63194444445</v>
      </c>
      <c r="B70" s="11" t="n">
        <v>8.010000228881836</v>
      </c>
      <c r="C70" s="11" t="n">
        <v>362.8349914550781</v>
      </c>
      <c r="D70" s="13" t="n">
        <v>1</v>
      </c>
      <c r="E70" s="14">
        <f>IF(AND(D70=1,INT($A70)=INT($A69),ISNUMBER(B69)),B70/B69-1,"")</f>
        <v/>
      </c>
      <c r="F70" s="14">
        <f>IF(AND(D70=1,INT($A70)=INT($A69),ISNUMBER(C69)),C70/C69-1,"")</f>
        <v/>
      </c>
      <c r="G70" s="11" t="n">
        <v>10.29010009765625</v>
      </c>
      <c r="H70" s="11" t="n">
        <v>338.8299865722656</v>
      </c>
      <c r="I70" s="13" t="n">
        <v>1</v>
      </c>
      <c r="J70" s="14">
        <f>IF(AND(I70=1,INT($A70)=INT($A69),ISNUMBER(G69)),G70/G69-1,"")</f>
        <v/>
      </c>
      <c r="K70" s="14">
        <f>IF(AND(I70=1,INT($A70)=INT($A69),ISNUMBER(H69)),H70/H69-1,"")</f>
        <v/>
      </c>
      <c r="L70" s="11" t="n">
        <v>12.64000034332275</v>
      </c>
      <c r="M70" s="11" t="n">
        <v>743.0050048828125</v>
      </c>
      <c r="N70" s="13" t="n">
        <v>1</v>
      </c>
      <c r="O70" s="14">
        <f>IF(AND(N70=1,INT($A70)=INT($A69),ISNUMBER(L69)),L70/L69-1,"")</f>
        <v/>
      </c>
      <c r="P70" s="14">
        <f>IF(AND(N70=1,INT($A70)=INT($A69),ISNUMBER(M69)),M70/M69-1,"")</f>
        <v/>
      </c>
      <c r="Q70" s="11" t="n">
        <v>10.32999992370605</v>
      </c>
      <c r="R70" s="11" t="n">
        <v>498.6600036621094</v>
      </c>
      <c r="S70" s="13" t="n">
        <v>0</v>
      </c>
      <c r="T70" s="14">
        <f>IF(AND(S70=1,INT($A70)=INT($A69),ISNUMBER(Q69)),Q70/Q69-1,"")</f>
        <v/>
      </c>
      <c r="U70" s="14">
        <f>IF(AND(S70=1,INT($A70)=INT($A69),ISNUMBER(R69)),R70/R69-1,"")</f>
        <v/>
      </c>
      <c r="V70" s="11" t="n">
        <v>8.454999923706055</v>
      </c>
      <c r="W70" s="11" t="n">
        <v>7772.02001953125</v>
      </c>
      <c r="X70" s="13" t="n">
        <v>1</v>
      </c>
      <c r="Y70" s="14">
        <f>IF(AND(X70=1,INT($A70)=INT($A69),ISNUMBER(V69)),V70/V69-1,"")</f>
        <v/>
      </c>
      <c r="Z70" s="14">
        <f>IF(AND(X70=1,INT($A70)=INT($A69),ISNUMBER(W69)),W70/W69-1,"")</f>
        <v/>
      </c>
      <c r="AA70" s="11" t="n">
        <v>8.450099945068359</v>
      </c>
      <c r="AB70" s="11" t="n">
        <v>259.1099853515625</v>
      </c>
      <c r="AC70" s="13" t="n">
        <v>1</v>
      </c>
      <c r="AD70" s="14">
        <f>IF(AND(AC70=1,INT($A70)=INT($A69),ISNUMBER(AA69)),AA70/AA69-1,"")</f>
        <v/>
      </c>
      <c r="AE70" s="14">
        <f>IF(AND(AC70=1,INT($A70)=INT($A69),ISNUMBER(AB69)),AB70/AB69-1,"")</f>
        <v/>
      </c>
      <c r="AF70" s="11" t="n">
        <v>4.970699787139893</v>
      </c>
      <c r="AG70" s="11" t="n">
        <v>181.6300048828125</v>
      </c>
      <c r="AH70" s="13" t="n">
        <v>1</v>
      </c>
      <c r="AI70" s="14">
        <f>IF(AND(AH70=1,INT($A70)=INT($A69),ISNUMBER(AF69)),AF70/AF69-1,"")</f>
        <v/>
      </c>
      <c r="AJ70" s="14">
        <f>IF(AND(AH70=1,INT($A70)=INT($A69),ISNUMBER(AG69)),AG70/AG69-1,"")</f>
        <v/>
      </c>
    </row>
    <row r="71">
      <c r="A71" s="12" t="n">
        <v>46286.63541666666</v>
      </c>
      <c r="B71" s="11" t="n">
        <v>7.994999885559082</v>
      </c>
      <c r="C71" s="11" t="n">
        <v>363.5899963378906</v>
      </c>
      <c r="D71" s="13" t="n">
        <v>1</v>
      </c>
      <c r="E71" s="14">
        <f>IF(AND(D71=1,INT($A71)=INT($A70),ISNUMBER(B70)),B71/B70-1,"")</f>
        <v/>
      </c>
      <c r="F71" s="14">
        <f>IF(AND(D71=1,INT($A71)=INT($A70),ISNUMBER(C70)),C71/C70-1,"")</f>
        <v/>
      </c>
      <c r="G71" s="11" t="n">
        <v>10.28999996185303</v>
      </c>
      <c r="H71" s="11" t="n">
        <v>338.8049926757812</v>
      </c>
      <c r="I71" s="13" t="n">
        <v>1</v>
      </c>
      <c r="J71" s="14">
        <f>IF(AND(I71=1,INT($A71)=INT($A70),ISNUMBER(G70)),G71/G70-1,"")</f>
        <v/>
      </c>
      <c r="K71" s="14">
        <f>IF(AND(I71=1,INT($A71)=INT($A70),ISNUMBER(H70)),H71/H70-1,"")</f>
        <v/>
      </c>
      <c r="L71" s="11" t="n">
        <v>12.60000038146973</v>
      </c>
      <c r="M71" s="11" t="n">
        <v>744.9000244140625</v>
      </c>
      <c r="N71" s="13" t="n">
        <v>1</v>
      </c>
      <c r="O71" s="14">
        <f>IF(AND(N71=1,INT($A71)=INT($A70),ISNUMBER(L70)),L71/L70-1,"")</f>
        <v/>
      </c>
      <c r="P71" s="14">
        <f>IF(AND(N71=1,INT($A71)=INT($A70),ISNUMBER(M70)),M71/M70-1,"")</f>
        <v/>
      </c>
      <c r="Q71" s="11" t="n">
        <v>10.32999992370605</v>
      </c>
      <c r="R71" s="11" t="n">
        <v>498.6600036621094</v>
      </c>
      <c r="S71" s="13" t="n">
        <v>0</v>
      </c>
      <c r="T71" s="14">
        <f>IF(AND(S71=1,INT($A71)=INT($A70),ISNUMBER(Q70)),Q71/Q70-1,"")</f>
        <v/>
      </c>
      <c r="U71" s="14">
        <f>IF(AND(S71=1,INT($A71)=INT($A70),ISNUMBER(R70)),R71/R70-1,"")</f>
        <v/>
      </c>
      <c r="V71" s="11" t="n">
        <v>8.454999923706055</v>
      </c>
      <c r="W71" s="11" t="n">
        <v>7774.52001953125</v>
      </c>
      <c r="X71" s="13" t="n">
        <v>1</v>
      </c>
      <c r="Y71" s="14">
        <f>IF(AND(X71=1,INT($A71)=INT($A70),ISNUMBER(V70)),V71/V70-1,"")</f>
        <v/>
      </c>
      <c r="Z71" s="14">
        <f>IF(AND(X71=1,INT($A71)=INT($A70),ISNUMBER(W70)),W71/W70-1,"")</f>
        <v/>
      </c>
      <c r="AA71" s="11" t="n">
        <v>8.450099945068359</v>
      </c>
      <c r="AB71" s="11" t="n">
        <v>259.1900024414062</v>
      </c>
      <c r="AC71" s="13" t="n">
        <v>1</v>
      </c>
      <c r="AD71" s="14">
        <f>IF(AND(AC71=1,INT($A71)=INT($A70),ISNUMBER(AA70)),AA71/AA70-1,"")</f>
        <v/>
      </c>
      <c r="AE71" s="14">
        <f>IF(AND(AC71=1,INT($A71)=INT($A70),ISNUMBER(AB70)),AB71/AB70-1,"")</f>
        <v/>
      </c>
      <c r="AF71" s="11" t="n">
        <v>4.980100154876709</v>
      </c>
      <c r="AG71" s="11" t="n">
        <v>181.5099945068359</v>
      </c>
      <c r="AH71" s="13" t="n">
        <v>1</v>
      </c>
      <c r="AI71" s="14">
        <f>IF(AND(AH71=1,INT($A71)=INT($A70),ISNUMBER(AF70)),AF71/AF70-1,"")</f>
        <v/>
      </c>
      <c r="AJ71" s="14">
        <f>IF(AND(AH71=1,INT($A71)=INT($A70),ISNUMBER(AG70)),AG71/AG70-1,"")</f>
        <v/>
      </c>
    </row>
    <row r="72">
      <c r="A72" s="12" t="n">
        <v>46286.63888888889</v>
      </c>
      <c r="B72" s="11" t="n">
        <v>8</v>
      </c>
      <c r="C72" s="11" t="n">
        <v>363.2000122070312</v>
      </c>
      <c r="D72" s="13" t="n">
        <v>1</v>
      </c>
      <c r="E72" s="14">
        <f>IF(AND(D72=1,INT($A72)=INT($A71),ISNUMBER(B71)),B72/B71-1,"")</f>
        <v/>
      </c>
      <c r="F72" s="14">
        <f>IF(AND(D72=1,INT($A72)=INT($A71),ISNUMBER(C71)),C72/C71-1,"")</f>
        <v/>
      </c>
      <c r="G72" s="11" t="n">
        <v>10.27989959716797</v>
      </c>
      <c r="H72" s="11" t="n">
        <v>339</v>
      </c>
      <c r="I72" s="13" t="n">
        <v>1</v>
      </c>
      <c r="J72" s="14">
        <f>IF(AND(I72=1,INT($A72)=INT($A71),ISNUMBER(G71)),G72/G71-1,"")</f>
        <v/>
      </c>
      <c r="K72" s="14">
        <f>IF(AND(I72=1,INT($A72)=INT($A71),ISNUMBER(H71)),H72/H71-1,"")</f>
        <v/>
      </c>
      <c r="L72" s="11" t="n">
        <v>12.61979961395264</v>
      </c>
      <c r="M72" s="11" t="n">
        <v>744.2288208007812</v>
      </c>
      <c r="N72" s="13" t="n">
        <v>1</v>
      </c>
      <c r="O72" s="14">
        <f>IF(AND(N72=1,INT($A72)=INT($A71),ISNUMBER(L71)),L72/L71-1,"")</f>
        <v/>
      </c>
      <c r="P72" s="14">
        <f>IF(AND(N72=1,INT($A72)=INT($A71),ISNUMBER(M71)),M72/M71-1,"")</f>
        <v/>
      </c>
      <c r="Q72" s="11" t="n">
        <v>10.32999992370605</v>
      </c>
      <c r="R72" s="11" t="n">
        <v>498.6600036621094</v>
      </c>
      <c r="S72" s="13" t="n">
        <v>0</v>
      </c>
      <c r="T72" s="14">
        <f>IF(AND(S72=1,INT($A72)=INT($A71),ISNUMBER(Q71)),Q72/Q71-1,"")</f>
        <v/>
      </c>
      <c r="U72" s="14">
        <f>IF(AND(S72=1,INT($A72)=INT($A71),ISNUMBER(R71)),R72/R71-1,"")</f>
        <v/>
      </c>
      <c r="V72" s="11" t="n">
        <v>8.449999809265137</v>
      </c>
      <c r="W72" s="11" t="n">
        <v>7773.06982421875</v>
      </c>
      <c r="X72" s="13" t="n">
        <v>1</v>
      </c>
      <c r="Y72" s="14">
        <f>IF(AND(X72=1,INT($A72)=INT($A71),ISNUMBER(V71)),V72/V71-1,"")</f>
        <v/>
      </c>
      <c r="Z72" s="14">
        <f>IF(AND(X72=1,INT($A72)=INT($A71),ISNUMBER(W71)),W72/W71-1,"")</f>
        <v/>
      </c>
      <c r="AA72" s="11" t="n">
        <v>8.439999580383301</v>
      </c>
      <c r="AB72" s="11" t="n">
        <v>259.3699951171875</v>
      </c>
      <c r="AC72" s="13" t="n">
        <v>1</v>
      </c>
      <c r="AD72" s="14">
        <f>IF(AND(AC72=1,INT($A72)=INT($A71),ISNUMBER(AA71)),AA72/AA71-1,"")</f>
        <v/>
      </c>
      <c r="AE72" s="14">
        <f>IF(AND(AC72=1,INT($A72)=INT($A71),ISNUMBER(AB71)),AB72/AB71-1,"")</f>
        <v/>
      </c>
      <c r="AF72" s="11" t="n">
        <v>4.970099925994873</v>
      </c>
      <c r="AG72" s="11" t="n">
        <v>181.7649993896484</v>
      </c>
      <c r="AH72" s="13" t="n">
        <v>1</v>
      </c>
      <c r="AI72" s="14">
        <f>IF(AND(AH72=1,INT($A72)=INT($A71),ISNUMBER(AF71)),AF72/AF71-1,"")</f>
        <v/>
      </c>
      <c r="AJ72" s="14">
        <f>IF(AND(AH72=1,INT($A72)=INT($A71),ISNUMBER(AG71)),AG72/AG71-1,"")</f>
        <v/>
      </c>
    </row>
    <row r="73">
      <c r="A73" s="12" t="n">
        <v>46286.64236111111</v>
      </c>
      <c r="B73" s="11" t="n">
        <v>8.000399589538574</v>
      </c>
      <c r="C73" s="11" t="n">
        <v>363.3200988769531</v>
      </c>
      <c r="D73" s="13" t="n">
        <v>1</v>
      </c>
      <c r="E73" s="14">
        <f>IF(AND(D73=1,INT($A73)=INT($A72),ISNUMBER(B72)),B73/B72-1,"")</f>
        <v/>
      </c>
      <c r="F73" s="14">
        <f>IF(AND(D73=1,INT($A73)=INT($A72),ISNUMBER(C72)),C73/C72-1,"")</f>
        <v/>
      </c>
      <c r="G73" s="11" t="n">
        <v>10.27989959716797</v>
      </c>
      <c r="H73" s="11" t="n">
        <v>339.0799865722656</v>
      </c>
      <c r="I73" s="13" t="n">
        <v>1</v>
      </c>
      <c r="J73" s="14">
        <f>IF(AND(I73=1,INT($A73)=INT($A72),ISNUMBER(G72)),G73/G72-1,"")</f>
        <v/>
      </c>
      <c r="K73" s="14">
        <f>IF(AND(I73=1,INT($A73)=INT($A72),ISNUMBER(H72)),H73/H72-1,"")</f>
        <v/>
      </c>
      <c r="L73" s="11" t="n">
        <v>12.59000015258789</v>
      </c>
      <c r="M73" s="11" t="n">
        <v>745.010009765625</v>
      </c>
      <c r="N73" s="13" t="n">
        <v>1</v>
      </c>
      <c r="O73" s="14">
        <f>IF(AND(N73=1,INT($A73)=INT($A72),ISNUMBER(L72)),L73/L72-1,"")</f>
        <v/>
      </c>
      <c r="P73" s="14">
        <f>IF(AND(N73=1,INT($A73)=INT($A72),ISNUMBER(M72)),M73/M72-1,"")</f>
        <v/>
      </c>
      <c r="Q73" s="11" t="n">
        <v>10.32999992370605</v>
      </c>
      <c r="R73" s="11" t="n">
        <v>498.6600036621094</v>
      </c>
      <c r="S73" s="13" t="n">
        <v>0</v>
      </c>
      <c r="T73" s="14">
        <f>IF(AND(S73=1,INT($A73)=INT($A72),ISNUMBER(Q72)),Q73/Q72-1,"")</f>
        <v/>
      </c>
      <c r="U73" s="14">
        <f>IF(AND(S73=1,INT($A73)=INT($A72),ISNUMBER(R72)),R73/R72-1,"")</f>
        <v/>
      </c>
      <c r="V73" s="11" t="n">
        <v>8.460000038146973</v>
      </c>
      <c r="W73" s="11" t="n">
        <v>7770.60986328125</v>
      </c>
      <c r="X73" s="13" t="n">
        <v>1</v>
      </c>
      <c r="Y73" s="14">
        <f>IF(AND(X73=1,INT($A73)=INT($A72),ISNUMBER(V72)),V73/V72-1,"")</f>
        <v/>
      </c>
      <c r="Z73" s="14">
        <f>IF(AND(X73=1,INT($A73)=INT($A72),ISNUMBER(W72)),W73/W72-1,"")</f>
        <v/>
      </c>
      <c r="AA73" s="11" t="n">
        <v>8.449999809265137</v>
      </c>
      <c r="AB73" s="11" t="n">
        <v>259.098388671875</v>
      </c>
      <c r="AC73" s="13" t="n">
        <v>1</v>
      </c>
      <c r="AD73" s="14">
        <f>IF(AND(AC73=1,INT($A73)=INT($A72),ISNUMBER(AA72)),AA73/AA72-1,"")</f>
        <v/>
      </c>
      <c r="AE73" s="14">
        <f>IF(AND(AC73=1,INT($A73)=INT($A72),ISNUMBER(AB72)),AB73/AB72-1,"")</f>
        <v/>
      </c>
      <c r="AF73" s="11" t="n">
        <v>4.970099925994873</v>
      </c>
      <c r="AG73" s="11" t="n">
        <v>181.7649993896484</v>
      </c>
      <c r="AH73" s="13" t="n">
        <v>0</v>
      </c>
      <c r="AI73" s="14">
        <f>IF(AND(AH73=1,INT($A73)=INT($A72),ISNUMBER(AF72)),AF73/AF72-1,"")</f>
        <v/>
      </c>
      <c r="AJ73" s="14">
        <f>IF(AND(AH73=1,INT($A73)=INT($A72),ISNUMBER(AG72)),AG73/AG72-1,"")</f>
        <v/>
      </c>
    </row>
    <row r="74">
      <c r="A74" s="12" t="n">
        <v>46286.64583333334</v>
      </c>
      <c r="B74" s="11" t="n">
        <v>8.00100040435791</v>
      </c>
      <c r="C74" s="11" t="n">
        <v>363.2950134277344</v>
      </c>
      <c r="D74" s="13" t="n">
        <v>1</v>
      </c>
      <c r="E74" s="14">
        <f>IF(AND(D74=1,INT($A74)=INT($A73),ISNUMBER(B73)),B74/B73-1,"")</f>
        <v/>
      </c>
      <c r="F74" s="14">
        <f>IF(AND(D74=1,INT($A74)=INT($A73),ISNUMBER(C73)),C74/C73-1,"")</f>
        <v/>
      </c>
      <c r="G74" s="11" t="n">
        <v>10.27009963989258</v>
      </c>
      <c r="H74" s="11" t="n">
        <v>339.239990234375</v>
      </c>
      <c r="I74" s="13" t="n">
        <v>1</v>
      </c>
      <c r="J74" s="14">
        <f>IF(AND(I74=1,INT($A74)=INT($A73),ISNUMBER(G73)),G74/G73-1,"")</f>
        <v/>
      </c>
      <c r="K74" s="14">
        <f>IF(AND(I74=1,INT($A74)=INT($A73),ISNUMBER(H73)),H74/H73-1,"")</f>
        <v/>
      </c>
      <c r="L74" s="11" t="n">
        <v>12.55620002746582</v>
      </c>
      <c r="M74" s="11" t="n">
        <v>747.4199829101562</v>
      </c>
      <c r="N74" s="13" t="n">
        <v>1</v>
      </c>
      <c r="O74" s="14">
        <f>IF(AND(N74=1,INT($A74)=INT($A73),ISNUMBER(L73)),L74/L73-1,"")</f>
        <v/>
      </c>
      <c r="P74" s="14">
        <f>IF(AND(N74=1,INT($A74)=INT($A73),ISNUMBER(M73)),M74/M73-1,"")</f>
        <v/>
      </c>
      <c r="Q74" s="11" t="n">
        <v>10.30000019073486</v>
      </c>
      <c r="R74" s="11" t="n">
        <v>500.1099853515625</v>
      </c>
      <c r="S74" s="13" t="n">
        <v>1</v>
      </c>
      <c r="T74" s="14">
        <f>IF(AND(S74=1,INT($A74)=INT($A73),ISNUMBER(Q73)),Q74/Q73-1,"")</f>
        <v/>
      </c>
      <c r="U74" s="14">
        <f>IF(AND(S74=1,INT($A74)=INT($A73),ISNUMBER(R73)),R74/R73-1,"")</f>
        <v/>
      </c>
      <c r="V74" s="11" t="n">
        <v>8.449999809265137</v>
      </c>
      <c r="W74" s="11" t="n">
        <v>7771.72021484375</v>
      </c>
      <c r="X74" s="13" t="n">
        <v>1</v>
      </c>
      <c r="Y74" s="14">
        <f>IF(AND(X74=1,INT($A74)=INT($A73),ISNUMBER(V73)),V74/V73-1,"")</f>
        <v/>
      </c>
      <c r="Z74" s="14">
        <f>IF(AND(X74=1,INT($A74)=INT($A73),ISNUMBER(W73)),W74/W73-1,"")</f>
        <v/>
      </c>
      <c r="AA74" s="11" t="n">
        <v>8.462599754333496</v>
      </c>
      <c r="AB74" s="11" t="n">
        <v>258.8800048828125</v>
      </c>
      <c r="AC74" s="13" t="n">
        <v>1</v>
      </c>
      <c r="AD74" s="14">
        <f>IF(AND(AC74=1,INT($A74)=INT($A73),ISNUMBER(AA73)),AA74/AA73-1,"")</f>
        <v/>
      </c>
      <c r="AE74" s="14">
        <f>IF(AND(AC74=1,INT($A74)=INT($A73),ISNUMBER(AB73)),AB74/AB73-1,"")</f>
        <v/>
      </c>
      <c r="AF74" s="11" t="n">
        <v>4.968699932098389</v>
      </c>
      <c r="AG74" s="11" t="n">
        <v>181.8000030517578</v>
      </c>
      <c r="AH74" s="13" t="n">
        <v>1</v>
      </c>
      <c r="AI74" s="14">
        <f>IF(AND(AH74=1,INT($A74)=INT($A73),ISNUMBER(AF73)),AF74/AF73-1,"")</f>
        <v/>
      </c>
      <c r="AJ74" s="14">
        <f>IF(AND(AH74=1,INT($A74)=INT($A73),ISNUMBER(AG73)),AG74/AG73-1,"")</f>
        <v/>
      </c>
    </row>
    <row r="75">
      <c r="A75" s="12" t="n">
        <v>46286.64930555555</v>
      </c>
      <c r="B75" s="11" t="n">
        <v>8.000100135803223</v>
      </c>
      <c r="C75" s="11" t="n">
        <v>363.35009765625</v>
      </c>
      <c r="D75" s="13" t="n">
        <v>1</v>
      </c>
      <c r="E75" s="14">
        <f>IF(AND(D75=1,INT($A75)=INT($A74),ISNUMBER(B74)),B75/B74-1,"")</f>
        <v/>
      </c>
      <c r="F75" s="14">
        <f>IF(AND(D75=1,INT($A75)=INT($A74),ISNUMBER(C74)),C75/C74-1,"")</f>
        <v/>
      </c>
      <c r="G75" s="11" t="n">
        <v>10.27499961853027</v>
      </c>
      <c r="H75" s="11" t="n">
        <v>339.2000122070312</v>
      </c>
      <c r="I75" s="13" t="n">
        <v>1</v>
      </c>
      <c r="J75" s="14">
        <f>IF(AND(I75=1,INT($A75)=INT($A74),ISNUMBER(G74)),G75/G74-1,"")</f>
        <v/>
      </c>
      <c r="K75" s="14">
        <f>IF(AND(I75=1,INT($A75)=INT($A74),ISNUMBER(H74)),H75/H74-1,"")</f>
        <v/>
      </c>
      <c r="L75" s="11" t="n">
        <v>12.46570014953613</v>
      </c>
      <c r="M75" s="11" t="n">
        <v>751.6599731445312</v>
      </c>
      <c r="N75" s="13" t="n">
        <v>1</v>
      </c>
      <c r="O75" s="14">
        <f>IF(AND(N75=1,INT($A75)=INT($A74),ISNUMBER(L74)),L75/L74-1,"")</f>
        <v/>
      </c>
      <c r="P75" s="14">
        <f>IF(AND(N75=1,INT($A75)=INT($A74),ISNUMBER(M74)),M75/M74-1,"")</f>
        <v/>
      </c>
      <c r="Q75" s="11" t="n">
        <v>10.28999996185303</v>
      </c>
      <c r="R75" s="11" t="n">
        <v>500.5299987792969</v>
      </c>
      <c r="S75" s="13" t="n">
        <v>1</v>
      </c>
      <c r="T75" s="14">
        <f>IF(AND(S75=1,INT($A75)=INT($A74),ISNUMBER(Q74)),Q75/Q74-1,"")</f>
        <v/>
      </c>
      <c r="U75" s="14">
        <f>IF(AND(S75=1,INT($A75)=INT($A74),ISNUMBER(R74)),R75/R74-1,"")</f>
        <v/>
      </c>
      <c r="V75" s="11" t="n">
        <v>8.460000038146973</v>
      </c>
      <c r="W75" s="11" t="n">
        <v>7774.2998046875</v>
      </c>
      <c r="X75" s="13" t="n">
        <v>1</v>
      </c>
      <c r="Y75" s="14">
        <f>IF(AND(X75=1,INT($A75)=INT($A74),ISNUMBER(V74)),V75/V74-1,"")</f>
        <v/>
      </c>
      <c r="Z75" s="14">
        <f>IF(AND(X75=1,INT($A75)=INT($A74),ISNUMBER(W74)),W75/W74-1,"")</f>
        <v/>
      </c>
      <c r="AA75" s="11" t="n">
        <v>8.439999580383301</v>
      </c>
      <c r="AB75" s="11" t="n">
        <v>259.3049926757812</v>
      </c>
      <c r="AC75" s="13" t="n">
        <v>1</v>
      </c>
      <c r="AD75" s="14">
        <f>IF(AND(AC75=1,INT($A75)=INT($A74),ISNUMBER(AA74)),AA75/AA74-1,"")</f>
        <v/>
      </c>
      <c r="AE75" s="14">
        <f>IF(AND(AC75=1,INT($A75)=INT($A74),ISNUMBER(AB74)),AB75/AB74-1,"")</f>
        <v/>
      </c>
      <c r="AF75" s="11" t="n">
        <v>4.968699932098389</v>
      </c>
      <c r="AG75" s="11" t="n">
        <v>181.8000030517578</v>
      </c>
      <c r="AH75" s="13" t="n">
        <v>0</v>
      </c>
      <c r="AI75" s="14">
        <f>IF(AND(AH75=1,INT($A75)=INT($A74),ISNUMBER(AF74)),AF75/AF74-1,"")</f>
        <v/>
      </c>
      <c r="AJ75" s="14">
        <f>IF(AND(AH75=1,INT($A75)=INT($A74),ISNUMBER(AG74)),AG75/AG74-1,"")</f>
        <v/>
      </c>
    </row>
    <row r="76">
      <c r="A76" s="12" t="n">
        <v>46286.65277777778</v>
      </c>
      <c r="B76" s="11" t="n">
        <v>7.994999885559082</v>
      </c>
      <c r="C76" s="11" t="n">
        <v>363.8099975585938</v>
      </c>
      <c r="D76" s="13" t="n">
        <v>1</v>
      </c>
      <c r="E76" s="14">
        <f>IF(AND(D76=1,INT($A76)=INT($A75),ISNUMBER(B75)),B76/B75-1,"")</f>
        <v/>
      </c>
      <c r="F76" s="14">
        <f>IF(AND(D76=1,INT($A76)=INT($A75),ISNUMBER(C75)),C76/C75-1,"")</f>
        <v/>
      </c>
      <c r="G76" s="11" t="n">
        <v>10.27999973297119</v>
      </c>
      <c r="H76" s="11" t="n">
        <v>339.0199890136719</v>
      </c>
      <c r="I76" s="13" t="n">
        <v>1</v>
      </c>
      <c r="J76" s="14">
        <f>IF(AND(I76=1,INT($A76)=INT($A75),ISNUMBER(G75)),G76/G75-1,"")</f>
        <v/>
      </c>
      <c r="K76" s="14">
        <f>IF(AND(I76=1,INT($A76)=INT($A75),ISNUMBER(H75)),H76/H75-1,"")</f>
        <v/>
      </c>
      <c r="L76" s="11" t="n">
        <v>12.53999996185303</v>
      </c>
      <c r="M76" s="11" t="n">
        <v>748.969970703125</v>
      </c>
      <c r="N76" s="13" t="n">
        <v>1</v>
      </c>
      <c r="O76" s="14">
        <f>IF(AND(N76=1,INT($A76)=INT($A75),ISNUMBER(L75)),L76/L75-1,"")</f>
        <v/>
      </c>
      <c r="P76" s="14">
        <f>IF(AND(N76=1,INT($A76)=INT($A75),ISNUMBER(M75)),M76/M75-1,"")</f>
        <v/>
      </c>
      <c r="Q76" s="11" t="n">
        <v>10.27999973297119</v>
      </c>
      <c r="R76" s="11" t="n">
        <v>501.1900024414062</v>
      </c>
      <c r="S76" s="13" t="n">
        <v>1</v>
      </c>
      <c r="T76" s="14">
        <f>IF(AND(S76=1,INT($A76)=INT($A75),ISNUMBER(Q75)),Q76/Q75-1,"")</f>
        <v/>
      </c>
      <c r="U76" s="14">
        <f>IF(AND(S76=1,INT($A76)=INT($A75),ISNUMBER(R75)),R76/R75-1,"")</f>
        <v/>
      </c>
      <c r="V76" s="11" t="n">
        <v>8.449899673461914</v>
      </c>
      <c r="W76" s="11" t="n">
        <v>7775.43017578125</v>
      </c>
      <c r="X76" s="13" t="n">
        <v>1</v>
      </c>
      <c r="Y76" s="14">
        <f>IF(AND(X76=1,INT($A76)=INT($A75),ISNUMBER(V75)),V76/V75-1,"")</f>
        <v/>
      </c>
      <c r="Z76" s="14">
        <f>IF(AND(X76=1,INT($A76)=INT($A75),ISNUMBER(W75)),W76/W75-1,"")</f>
        <v/>
      </c>
      <c r="AA76" s="11" t="n">
        <v>8.461000442504883</v>
      </c>
      <c r="AB76" s="11" t="n">
        <v>258.6809997558594</v>
      </c>
      <c r="AC76" s="13" t="n">
        <v>1</v>
      </c>
      <c r="AD76" s="14">
        <f>IF(AND(AC76=1,INT($A76)=INT($A75),ISNUMBER(AA75)),AA76/AA75-1,"")</f>
        <v/>
      </c>
      <c r="AE76" s="14">
        <f>IF(AND(AC76=1,INT($A76)=INT($A75),ISNUMBER(AB75)),AB76/AB75-1,"")</f>
        <v/>
      </c>
      <c r="AF76" s="11" t="n">
        <v>4.95989990234375</v>
      </c>
      <c r="AG76" s="11" t="n">
        <v>182.0249938964844</v>
      </c>
      <c r="AH76" s="13" t="n">
        <v>1</v>
      </c>
      <c r="AI76" s="14">
        <f>IF(AND(AH76=1,INT($A76)=INT($A75),ISNUMBER(AF75)),AF76/AF75-1,"")</f>
        <v/>
      </c>
      <c r="AJ76" s="14">
        <f>IF(AND(AH76=1,INT($A76)=INT($A75),ISNUMBER(AG75)),AG76/AG75-1,"")</f>
        <v/>
      </c>
    </row>
    <row r="77">
      <c r="A77" s="12" t="n">
        <v>46286.65625</v>
      </c>
      <c r="B77" s="11" t="n">
        <v>8.000100135803223</v>
      </c>
      <c r="C77" s="11" t="n">
        <v>363.6000061035156</v>
      </c>
      <c r="D77" s="13" t="n">
        <v>1</v>
      </c>
      <c r="E77" s="14">
        <f>IF(AND(D77=1,INT($A77)=INT($A76),ISNUMBER(B76)),B77/B76-1,"")</f>
        <v/>
      </c>
      <c r="F77" s="14">
        <f>IF(AND(D77=1,INT($A77)=INT($A76),ISNUMBER(C76)),C77/C76-1,"")</f>
        <v/>
      </c>
      <c r="G77" s="11" t="n">
        <v>10.27499961853027</v>
      </c>
      <c r="H77" s="11" t="n">
        <v>339.2049865722656</v>
      </c>
      <c r="I77" s="13" t="n">
        <v>1</v>
      </c>
      <c r="J77" s="14">
        <f>IF(AND(I77=1,INT($A77)=INT($A76),ISNUMBER(G76)),G77/G76-1,"")</f>
        <v/>
      </c>
      <c r="K77" s="14">
        <f>IF(AND(I77=1,INT($A77)=INT($A76),ISNUMBER(H76)),H77/H76-1,"")</f>
        <v/>
      </c>
      <c r="L77" s="11" t="n">
        <v>12.53499984741211</v>
      </c>
      <c r="M77" s="11" t="n">
        <v>747.7999877929688</v>
      </c>
      <c r="N77" s="13" t="n">
        <v>1</v>
      </c>
      <c r="O77" s="14">
        <f>IF(AND(N77=1,INT($A77)=INT($A76),ISNUMBER(L76)),L77/L76-1,"")</f>
        <v/>
      </c>
      <c r="P77" s="14">
        <f>IF(AND(N77=1,INT($A77)=INT($A76),ISNUMBER(M76)),M77/M76-1,"")</f>
        <v/>
      </c>
      <c r="Q77" s="11" t="n">
        <v>10.30000019073486</v>
      </c>
      <c r="R77" s="11" t="n">
        <v>500.3500061035156</v>
      </c>
      <c r="S77" s="13" t="n">
        <v>1</v>
      </c>
      <c r="T77" s="14">
        <f>IF(AND(S77=1,INT($A77)=INT($A76),ISNUMBER(Q76)),Q77/Q76-1,"")</f>
        <v/>
      </c>
      <c r="U77" s="14">
        <f>IF(AND(S77=1,INT($A77)=INT($A76),ISNUMBER(R76)),R77/R76-1,"")</f>
        <v/>
      </c>
      <c r="V77" s="11" t="n">
        <v>8.454999923706055</v>
      </c>
      <c r="W77" s="11" t="n">
        <v>7775.22021484375</v>
      </c>
      <c r="X77" s="13" t="n">
        <v>1</v>
      </c>
      <c r="Y77" s="14">
        <f>IF(AND(X77=1,INT($A77)=INT($A76),ISNUMBER(V76)),V77/V76-1,"")</f>
        <v/>
      </c>
      <c r="Z77" s="14">
        <f>IF(AND(X77=1,INT($A77)=INT($A76),ISNUMBER(W76)),W77/W76-1,"")</f>
        <v/>
      </c>
      <c r="AA77" s="11" t="n">
        <v>8.465000152587891</v>
      </c>
      <c r="AB77" s="11" t="n">
        <v>258.8298950195312</v>
      </c>
      <c r="AC77" s="13" t="n">
        <v>1</v>
      </c>
      <c r="AD77" s="14">
        <f>IF(AND(AC77=1,INT($A77)=INT($A76),ISNUMBER(AA76)),AA77/AA76-1,"")</f>
        <v/>
      </c>
      <c r="AE77" s="14">
        <f>IF(AND(AC77=1,INT($A77)=INT($A76),ISNUMBER(AB76)),AB77/AB76-1,"")</f>
        <v/>
      </c>
      <c r="AF77" s="11" t="n">
        <v>4.949999809265137</v>
      </c>
      <c r="AG77" s="11" t="n">
        <v>182.6600036621094</v>
      </c>
      <c r="AH77" s="13" t="n">
        <v>1</v>
      </c>
      <c r="AI77" s="14">
        <f>IF(AND(AH77=1,INT($A77)=INT($A76),ISNUMBER(AF76)),AF77/AF76-1,"")</f>
        <v/>
      </c>
      <c r="AJ77" s="14">
        <f>IF(AND(AH77=1,INT($A77)=INT($A76),ISNUMBER(AG76)),AG77/AG76-1,"")</f>
        <v/>
      </c>
    </row>
    <row r="78">
      <c r="A78" s="12" t="n">
        <v>46286.65972222222</v>
      </c>
      <c r="B78" s="11" t="n">
        <v>8.010100364685059</v>
      </c>
      <c r="C78" s="11" t="n">
        <v>363.1300048828125</v>
      </c>
      <c r="D78" s="13" t="n">
        <v>1</v>
      </c>
      <c r="E78" s="14">
        <f>IF(AND(D78=1,INT($A78)=INT($A77),ISNUMBER(B77)),B78/B77-1,"")</f>
        <v/>
      </c>
      <c r="F78" s="14">
        <f>IF(AND(D78=1,INT($A78)=INT($A77),ISNUMBER(C77)),C78/C77-1,"")</f>
        <v/>
      </c>
      <c r="G78" s="11" t="n">
        <v>10.27000045776367</v>
      </c>
      <c r="H78" s="11" t="n">
        <v>339.5450134277344</v>
      </c>
      <c r="I78" s="13" t="n">
        <v>1</v>
      </c>
      <c r="J78" s="14">
        <f>IF(AND(I78=1,INT($A78)=INT($A77),ISNUMBER(G77)),G78/G77-1,"")</f>
        <v/>
      </c>
      <c r="K78" s="14">
        <f>IF(AND(I78=1,INT($A78)=INT($A77),ISNUMBER(H77)),H78/H77-1,"")</f>
        <v/>
      </c>
      <c r="L78" s="11" t="n">
        <v>12.55879974365234</v>
      </c>
      <c r="M78" s="11" t="n">
        <v>747.1015014648438</v>
      </c>
      <c r="N78" s="13" t="n">
        <v>1</v>
      </c>
      <c r="O78" s="14">
        <f>IF(AND(N78=1,INT($A78)=INT($A77),ISNUMBER(L77)),L78/L77-1,"")</f>
        <v/>
      </c>
      <c r="P78" s="14">
        <f>IF(AND(N78=1,INT($A78)=INT($A77),ISNUMBER(M77)),M78/M77-1,"")</f>
        <v/>
      </c>
      <c r="Q78" s="11" t="n">
        <v>10.30000019073486</v>
      </c>
      <c r="R78" s="11" t="n">
        <v>500.2370910644531</v>
      </c>
      <c r="S78" s="13" t="n">
        <v>1</v>
      </c>
      <c r="T78" s="14">
        <f>IF(AND(S78=1,INT($A78)=INT($A77),ISNUMBER(Q77)),Q78/Q77-1,"")</f>
        <v/>
      </c>
      <c r="U78" s="14">
        <f>IF(AND(S78=1,INT($A78)=INT($A77),ISNUMBER(R77)),R78/R77-1,"")</f>
        <v/>
      </c>
      <c r="V78" s="11" t="n">
        <v>8.454999923706055</v>
      </c>
      <c r="W78" s="11" t="n">
        <v>7768.7998046875</v>
      </c>
      <c r="X78" s="13" t="n">
        <v>1</v>
      </c>
      <c r="Y78" s="14">
        <f>IF(AND(X78=1,INT($A78)=INT($A77),ISNUMBER(V77)),V78/V77-1,"")</f>
        <v/>
      </c>
      <c r="Z78" s="14">
        <f>IF(AND(X78=1,INT($A78)=INT($A77),ISNUMBER(W77)),W78/W77-1,"")</f>
        <v/>
      </c>
      <c r="AA78" s="11" t="n">
        <v>8.479999542236328</v>
      </c>
      <c r="AB78" s="11" t="n">
        <v>258.1300048828125</v>
      </c>
      <c r="AC78" s="13" t="n">
        <v>1</v>
      </c>
      <c r="AD78" s="14">
        <f>IF(AND(AC78=1,INT($A78)=INT($A77),ISNUMBER(AA77)),AA78/AA77-1,"")</f>
        <v/>
      </c>
      <c r="AE78" s="14">
        <f>IF(AND(AC78=1,INT($A78)=INT($A77),ISNUMBER(AB77)),AB78/AB77-1,"")</f>
        <v/>
      </c>
      <c r="AF78" s="11" t="n">
        <v>4.954999923706055</v>
      </c>
      <c r="AG78" s="11" t="n">
        <v>182.3000030517578</v>
      </c>
      <c r="AH78" s="13" t="n">
        <v>1</v>
      </c>
      <c r="AI78" s="14">
        <f>IF(AND(AH78=1,INT($A78)=INT($A77),ISNUMBER(AF77)),AF78/AF77-1,"")</f>
        <v/>
      </c>
      <c r="AJ78" s="14">
        <f>IF(AND(AH78=1,INT($A78)=INT($A77),ISNUMBER(AG77)),AG78/AG77-1,"")</f>
        <v/>
      </c>
    </row>
    <row r="79">
      <c r="A79" s="12" t="n">
        <v>46286.66319444445</v>
      </c>
      <c r="B79" s="11" t="n">
        <v>8</v>
      </c>
      <c r="C79" s="11" t="n">
        <v>363.0599975585938</v>
      </c>
      <c r="D79" s="13" t="n">
        <v>1</v>
      </c>
      <c r="E79" s="14">
        <f>IF(AND(D79=1,INT($A79)=INT($A78),ISNUMBER(B78)),B79/B78-1,"")</f>
        <v/>
      </c>
      <c r="F79" s="14">
        <f>IF(AND(D79=1,INT($A79)=INT($A78),ISNUMBER(C78)),C79/C78-1,"")</f>
        <v/>
      </c>
      <c r="G79" s="11" t="n">
        <v>10.27000045776367</v>
      </c>
      <c r="H79" s="11" t="n">
        <v>339.1900024414062</v>
      </c>
      <c r="I79" s="13" t="n">
        <v>1</v>
      </c>
      <c r="J79" s="14">
        <f>IF(AND(I79=1,INT($A79)=INT($A78),ISNUMBER(G78)),G79/G78-1,"")</f>
        <v/>
      </c>
      <c r="K79" s="14">
        <f>IF(AND(I79=1,INT($A79)=INT($A78),ISNUMBER(H78)),H79/H78-1,"")</f>
        <v/>
      </c>
      <c r="L79" s="11" t="n">
        <v>12.625</v>
      </c>
      <c r="M79" s="11" t="n">
        <v>744.0349731445312</v>
      </c>
      <c r="N79" s="13" t="n">
        <v>1</v>
      </c>
      <c r="O79" s="14">
        <f>IF(AND(N79=1,INT($A79)=INT($A78),ISNUMBER(L78)),L79/L78-1,"")</f>
        <v/>
      </c>
      <c r="P79" s="14">
        <f>IF(AND(N79=1,INT($A79)=INT($A78),ISNUMBER(M78)),M79/M78-1,"")</f>
        <v/>
      </c>
      <c r="Q79" s="11" t="n">
        <v>10.28999996185303</v>
      </c>
      <c r="R79" s="11" t="n">
        <v>500.7900085449219</v>
      </c>
      <c r="S79" s="13" t="n">
        <v>1</v>
      </c>
      <c r="T79" s="14">
        <f>IF(AND(S79=1,INT($A79)=INT($A78),ISNUMBER(Q78)),Q79/Q78-1,"")</f>
        <v/>
      </c>
      <c r="U79" s="14">
        <f>IF(AND(S79=1,INT($A79)=INT($A78),ISNUMBER(R78)),R79/R78-1,"")</f>
        <v/>
      </c>
      <c r="V79" s="11" t="n">
        <v>8.460000038146973</v>
      </c>
      <c r="W79" s="11" t="n">
        <v>7767.68994140625</v>
      </c>
      <c r="X79" s="13" t="n">
        <v>1</v>
      </c>
      <c r="Y79" s="14">
        <f>IF(AND(X79=1,INT($A79)=INT($A78),ISNUMBER(V78)),V79/V78-1,"")</f>
        <v/>
      </c>
      <c r="Z79" s="14">
        <f>IF(AND(X79=1,INT($A79)=INT($A78),ISNUMBER(W78)),W79/W78-1,"")</f>
        <v/>
      </c>
      <c r="AA79" s="11" t="n">
        <v>8.470999717712402</v>
      </c>
      <c r="AB79" s="11" t="n">
        <v>258.6050109863281</v>
      </c>
      <c r="AC79" s="13" t="n">
        <v>1</v>
      </c>
      <c r="AD79" s="14">
        <f>IF(AND(AC79=1,INT($A79)=INT($A78),ISNUMBER(AA78)),AA79/AA78-1,"")</f>
        <v/>
      </c>
      <c r="AE79" s="14">
        <f>IF(AND(AC79=1,INT($A79)=INT($A78),ISNUMBER(AB78)),AB79/AB78-1,"")</f>
        <v/>
      </c>
      <c r="AF79" s="11" t="n">
        <v>4.940000057220459</v>
      </c>
      <c r="AG79" s="11" t="n">
        <v>182.9398956298828</v>
      </c>
      <c r="AH79" s="13" t="n">
        <v>1</v>
      </c>
      <c r="AI79" s="14">
        <f>IF(AND(AH79=1,INT($A79)=INT($A78),ISNUMBER(AF78)),AF79/AF78-1,"")</f>
        <v/>
      </c>
      <c r="AJ79" s="14">
        <f>IF(AND(AH79=1,INT($A79)=INT($A78),ISNUMBER(AG78)),AG79/AG78-1,"")</f>
        <v/>
      </c>
    </row>
    <row r="80">
      <c r="A80" s="12" t="n">
        <v>46286.66666666666</v>
      </c>
      <c r="B80" s="11" t="n">
        <v>8.020000457763672</v>
      </c>
      <c r="C80" s="11" t="n">
        <v>362.5400085449219</v>
      </c>
      <c r="D80" s="13" t="n">
        <v>1</v>
      </c>
      <c r="E80" s="14">
        <f>IF(AND(D80=1,INT($A80)=INT($A79),ISNUMBER(B79)),B80/B79-1,"")</f>
        <v/>
      </c>
      <c r="F80" s="14">
        <f>IF(AND(D80=1,INT($A80)=INT($A79),ISNUMBER(C79)),C80/C79-1,"")</f>
        <v/>
      </c>
      <c r="G80" s="11" t="n">
        <v>10.27009963989258</v>
      </c>
      <c r="H80" s="11" t="n">
        <v>338.8900146484375</v>
      </c>
      <c r="I80" s="13" t="n">
        <v>1</v>
      </c>
      <c r="J80" s="14">
        <f>IF(AND(I80=1,INT($A80)=INT($A79),ISNUMBER(G79)),G80/G79-1,"")</f>
        <v/>
      </c>
      <c r="K80" s="14">
        <f>IF(AND(I80=1,INT($A80)=INT($A79),ISNUMBER(H79)),H80/H79-1,"")</f>
        <v/>
      </c>
      <c r="L80" s="11" t="n">
        <v>12.6850004196167</v>
      </c>
      <c r="M80" s="11" t="n">
        <v>741.1300048828125</v>
      </c>
      <c r="N80" s="13" t="n">
        <v>1</v>
      </c>
      <c r="O80" s="14">
        <f>IF(AND(N80=1,INT($A80)=INT($A79),ISNUMBER(L79)),L80/L79-1,"")</f>
        <v/>
      </c>
      <c r="P80" s="14">
        <f>IF(AND(N80=1,INT($A80)=INT($A79),ISNUMBER(M79)),M80/M79-1,"")</f>
        <v/>
      </c>
      <c r="Q80" s="11" t="n">
        <v>10.26000022888184</v>
      </c>
      <c r="R80" s="11" t="n">
        <v>501.6099853515625</v>
      </c>
      <c r="S80" s="13" t="n">
        <v>1</v>
      </c>
      <c r="T80" s="14">
        <f>IF(AND(S80=1,INT($A80)=INT($A79),ISNUMBER(Q79)),Q80/Q79-1,"")</f>
        <v/>
      </c>
      <c r="U80" s="14">
        <f>IF(AND(S80=1,INT($A80)=INT($A79),ISNUMBER(R79)),R80/R79-1,"")</f>
        <v/>
      </c>
      <c r="V80" s="11" t="n">
        <v>8.464400291442871</v>
      </c>
      <c r="W80" s="11" t="n">
        <v>7764.22021484375</v>
      </c>
      <c r="X80" s="13" t="n">
        <v>1</v>
      </c>
      <c r="Y80" s="14">
        <f>IF(AND(X80=1,INT($A80)=INT($A79),ISNUMBER(V79)),V80/V79-1,"")</f>
        <v/>
      </c>
      <c r="Z80" s="14">
        <f>IF(AND(X80=1,INT($A80)=INT($A79),ISNUMBER(W79)),W80/W79-1,"")</f>
        <v/>
      </c>
      <c r="AA80" s="11" t="n">
        <v>8.479999542236328</v>
      </c>
      <c r="AB80" s="11" t="n">
        <v>258.4299926757812</v>
      </c>
      <c r="AC80" s="13" t="n">
        <v>1</v>
      </c>
      <c r="AD80" s="14">
        <f>IF(AND(AC80=1,INT($A80)=INT($A79),ISNUMBER(AA79)),AA80/AA79-1,"")</f>
        <v/>
      </c>
      <c r="AE80" s="14">
        <f>IF(AND(AC80=1,INT($A80)=INT($A79),ISNUMBER(AB79)),AB80/AB79-1,"")</f>
        <v/>
      </c>
      <c r="AF80" s="11" t="n">
        <v>4.929999828338623</v>
      </c>
      <c r="AG80" s="11" t="n">
        <v>183.0800018310547</v>
      </c>
      <c r="AH80" s="13" t="n">
        <v>1</v>
      </c>
      <c r="AI80" s="14">
        <f>IF(AND(AH80=1,INT($A80)=INT($A79),ISNUMBER(AF79)),AF80/AF79-1,"")</f>
        <v/>
      </c>
      <c r="AJ80" s="14">
        <f>IF(AND(AH80=1,INT($A80)=INT($A79),ISNUMBER(AG79)),AG80/AG79-1,"")</f>
        <v/>
      </c>
    </row>
    <row r="81">
      <c r="A81" s="12" t="n">
        <v>46287.39583333334</v>
      </c>
      <c r="B81" s="11" t="n">
        <v>7.994999885559082</v>
      </c>
      <c r="C81" s="11" t="n">
        <v>362.7049865722656</v>
      </c>
      <c r="D81" s="13" t="n">
        <v>1</v>
      </c>
      <c r="E81" s="14">
        <f>IF(AND(D81=1,INT($A81)=INT($A80),ISNUMBER(B80)),B81/B80-1,"")</f>
        <v/>
      </c>
      <c r="F81" s="14">
        <f>IF(AND(D81=1,INT($A81)=INT($A80),ISNUMBER(C80)),C81/C80-1,"")</f>
        <v/>
      </c>
      <c r="G81" s="11" t="n">
        <v>10.02060031890869</v>
      </c>
      <c r="H81" s="11" t="n">
        <v>341.875</v>
      </c>
      <c r="I81" s="13" t="n">
        <v>1</v>
      </c>
      <c r="J81" s="14">
        <f>IF(AND(I81=1,INT($A81)=INT($A80),ISNUMBER(G80)),G81/G80-1,"")</f>
        <v/>
      </c>
      <c r="K81" s="14">
        <f>IF(AND(I81=1,INT($A81)=INT($A80),ISNUMBER(H80)),H81/H80-1,"")</f>
        <v/>
      </c>
      <c r="L81" s="11" t="n">
        <v>12.64000034332275</v>
      </c>
      <c r="M81" s="11" t="n">
        <v>740.3350219726562</v>
      </c>
      <c r="N81" s="13" t="n">
        <v>1</v>
      </c>
      <c r="O81" s="14">
        <f>IF(AND(N81=1,INT($A81)=INT($A80),ISNUMBER(L80)),L81/L80-1,"")</f>
        <v/>
      </c>
      <c r="P81" s="14">
        <f>IF(AND(N81=1,INT($A81)=INT($A80),ISNUMBER(M80)),M81/M80-1,"")</f>
        <v/>
      </c>
      <c r="Q81" s="11" t="n">
        <v>10.10999965667725</v>
      </c>
      <c r="R81" s="11" t="n">
        <v>505.6900024414062</v>
      </c>
      <c r="S81" s="13" t="n">
        <v>1</v>
      </c>
      <c r="T81" s="14">
        <f>IF(AND(S81=1,INT($A81)=INT($A80),ISNUMBER(Q80)),Q81/Q80-1,"")</f>
        <v/>
      </c>
      <c r="U81" s="14">
        <f>IF(AND(S81=1,INT($A81)=INT($A80),ISNUMBER(R80)),R81/R80-1,"")</f>
        <v/>
      </c>
      <c r="V81" s="11" t="n">
        <v>8.340100288391113</v>
      </c>
      <c r="W81" s="11" t="n">
        <v>7772.64990234375</v>
      </c>
      <c r="X81" s="13" t="n">
        <v>1</v>
      </c>
      <c r="Y81" s="14">
        <f>IF(AND(X81=1,INT($A81)=INT($A80),ISNUMBER(V80)),V81/V80-1,"")</f>
        <v/>
      </c>
      <c r="Z81" s="14">
        <f>IF(AND(X81=1,INT($A81)=INT($A80),ISNUMBER(W80)),W81/W80-1,"")</f>
        <v/>
      </c>
      <c r="AA81" s="11" t="n">
        <v>8.555000305175781</v>
      </c>
      <c r="AB81" s="11" t="n">
        <v>254.3099975585938</v>
      </c>
      <c r="AC81" s="13" t="n">
        <v>1</v>
      </c>
      <c r="AD81" s="14">
        <f>IF(AND(AC81=1,INT($A81)=INT($A80),ISNUMBER(AA80)),AA81/AA80-1,"")</f>
        <v/>
      </c>
      <c r="AE81" s="14">
        <f>IF(AND(AC81=1,INT($A81)=INT($A80),ISNUMBER(AB80)),AB81/AB80-1,"")</f>
        <v/>
      </c>
      <c r="AF81" s="11" t="n">
        <v>4.829999923706055</v>
      </c>
      <c r="AG81" s="11" t="n">
        <v>184.6549987792969</v>
      </c>
      <c r="AH81" s="13" t="n">
        <v>1</v>
      </c>
      <c r="AI81" s="14">
        <f>IF(AND(AH81=1,INT($A81)=INT($A80),ISNUMBER(AF80)),AF81/AF80-1,"")</f>
        <v/>
      </c>
      <c r="AJ81" s="14">
        <f>IF(AND(AH81=1,INT($A81)=INT($A80),ISNUMBER(AG80)),AG81/AG80-1,"")</f>
        <v/>
      </c>
    </row>
    <row r="82">
      <c r="A82" s="12" t="n">
        <v>46287.39930555555</v>
      </c>
      <c r="B82" s="11" t="n">
        <v>7.949999809265137</v>
      </c>
      <c r="C82" s="11" t="n">
        <v>363.4798889160156</v>
      </c>
      <c r="D82" s="13" t="n">
        <v>1</v>
      </c>
      <c r="E82" s="14">
        <f>IF(AND(D82=1,INT($A82)=INT($A81),ISNUMBER(B81)),B82/B81-1,"")</f>
        <v/>
      </c>
      <c r="F82" s="14">
        <f>IF(AND(D82=1,INT($A82)=INT($A81),ISNUMBER(C81)),C82/C81-1,"")</f>
        <v/>
      </c>
      <c r="G82" s="11" t="n">
        <v>10.00990009307861</v>
      </c>
      <c r="H82" s="11" t="n">
        <v>342.4200134277344</v>
      </c>
      <c r="I82" s="13" t="n">
        <v>1</v>
      </c>
      <c r="J82" s="14">
        <f>IF(AND(I82=1,INT($A82)=INT($A81),ISNUMBER(G81)),G82/G81-1,"")</f>
        <v/>
      </c>
      <c r="K82" s="14">
        <f>IF(AND(I82=1,INT($A82)=INT($A81),ISNUMBER(H81)),H82/H81-1,"")</f>
        <v/>
      </c>
      <c r="L82" s="11" t="n">
        <v>12.46000003814697</v>
      </c>
      <c r="M82" s="11" t="n">
        <v>751.1599731445312</v>
      </c>
      <c r="N82" s="13" t="n">
        <v>1</v>
      </c>
      <c r="O82" s="14">
        <f>IF(AND(N82=1,INT($A82)=INT($A81),ISNUMBER(L81)),L82/L81-1,"")</f>
        <v/>
      </c>
      <c r="P82" s="14">
        <f>IF(AND(N82=1,INT($A82)=INT($A81),ISNUMBER(M81)),M82/M81-1,"")</f>
        <v/>
      </c>
      <c r="Q82" s="11" t="n">
        <v>10.1899995803833</v>
      </c>
      <c r="R82" s="11" t="n">
        <v>502.1300048828125</v>
      </c>
      <c r="S82" s="13" t="n">
        <v>1</v>
      </c>
      <c r="T82" s="14">
        <f>IF(AND(S82=1,INT($A82)=INT($A81),ISNUMBER(Q81)),Q82/Q81-1,"")</f>
        <v/>
      </c>
      <c r="U82" s="14">
        <f>IF(AND(S82=1,INT($A82)=INT($A81),ISNUMBER(R81)),R82/R81-1,"")</f>
        <v/>
      </c>
      <c r="V82" s="11" t="n">
        <v>8.329999923706055</v>
      </c>
      <c r="W82" s="11" t="n">
        <v>7781.52978515625</v>
      </c>
      <c r="X82" s="13" t="n">
        <v>1</v>
      </c>
      <c r="Y82" s="14">
        <f>IF(AND(X82=1,INT($A82)=INT($A81),ISNUMBER(V81)),V82/V81-1,"")</f>
        <v/>
      </c>
      <c r="Z82" s="14">
        <f>IF(AND(X82=1,INT($A82)=INT($A81),ISNUMBER(W81)),W82/W81-1,"")</f>
        <v/>
      </c>
      <c r="AA82" s="11" t="n">
        <v>8.475000381469727</v>
      </c>
      <c r="AB82" s="11" t="n">
        <v>256.9800109863281</v>
      </c>
      <c r="AC82" s="13" t="n">
        <v>1</v>
      </c>
      <c r="AD82" s="14">
        <f>IF(AND(AC82=1,INT($A82)=INT($A81),ISNUMBER(AA81)),AA82/AA81-1,"")</f>
        <v/>
      </c>
      <c r="AE82" s="14">
        <f>IF(AND(AC82=1,INT($A82)=INT($A81),ISNUMBER(AB81)),AB82/AB81-1,"")</f>
        <v/>
      </c>
      <c r="AF82" s="11" t="n">
        <v>4.885000228881836</v>
      </c>
      <c r="AG82" s="11" t="n">
        <v>183.3200073242188</v>
      </c>
      <c r="AH82" s="13" t="n">
        <v>1</v>
      </c>
      <c r="AI82" s="14">
        <f>IF(AND(AH82=1,INT($A82)=INT($A81),ISNUMBER(AF81)),AF82/AF81-1,"")</f>
        <v/>
      </c>
      <c r="AJ82" s="14">
        <f>IF(AND(AH82=1,INT($A82)=INT($A81),ISNUMBER(AG81)),AG82/AG81-1,"")</f>
        <v/>
      </c>
    </row>
    <row r="83">
      <c r="A83" s="12" t="n">
        <v>46287.40277777778</v>
      </c>
      <c r="B83" s="11" t="n">
        <v>8</v>
      </c>
      <c r="C83" s="11" t="n">
        <v>361.7749938964844</v>
      </c>
      <c r="D83" s="13" t="n">
        <v>1</v>
      </c>
      <c r="E83" s="14">
        <f>IF(AND(D83=1,INT($A83)=INT($A82),ISNUMBER(B82)),B83/B82-1,"")</f>
        <v/>
      </c>
      <c r="F83" s="14">
        <f>IF(AND(D83=1,INT($A83)=INT($A82),ISNUMBER(C82)),C83/C82-1,"")</f>
        <v/>
      </c>
      <c r="G83" s="11" t="n">
        <v>10.05000019073486</v>
      </c>
      <c r="H83" s="11" t="n">
        <v>341.0799865722656</v>
      </c>
      <c r="I83" s="13" t="n">
        <v>1</v>
      </c>
      <c r="J83" s="14">
        <f>IF(AND(I83=1,INT($A83)=INT($A82),ISNUMBER(G82)),G83/G82-1,"")</f>
        <v/>
      </c>
      <c r="K83" s="14">
        <f>IF(AND(I83=1,INT($A83)=INT($A82),ISNUMBER(H82)),H83/H82-1,"")</f>
        <v/>
      </c>
      <c r="L83" s="11" t="n">
        <v>12.430100440979</v>
      </c>
      <c r="M83" s="11" t="n">
        <v>752.4421997070312</v>
      </c>
      <c r="N83" s="13" t="n">
        <v>1</v>
      </c>
      <c r="O83" s="14">
        <f>IF(AND(N83=1,INT($A83)=INT($A82),ISNUMBER(L82)),L83/L82-1,"")</f>
        <v/>
      </c>
      <c r="P83" s="14">
        <f>IF(AND(N83=1,INT($A83)=INT($A82),ISNUMBER(M82)),M83/M82-1,"")</f>
        <v/>
      </c>
      <c r="Q83" s="11" t="n">
        <v>10.21500015258789</v>
      </c>
      <c r="R83" s="11" t="n">
        <v>500.3599853515625</v>
      </c>
      <c r="S83" s="13" t="n">
        <v>1</v>
      </c>
      <c r="T83" s="14">
        <f>IF(AND(S83=1,INT($A83)=INT($A82),ISNUMBER(Q82)),Q83/Q82-1,"")</f>
        <v/>
      </c>
      <c r="U83" s="14">
        <f>IF(AND(S83=1,INT($A83)=INT($A82),ISNUMBER(R82)),R83/R82-1,"")</f>
        <v/>
      </c>
      <c r="V83" s="11" t="n">
        <v>8.339400291442871</v>
      </c>
      <c r="W83" s="11" t="n">
        <v>7777.4501953125</v>
      </c>
      <c r="X83" s="13" t="n">
        <v>1</v>
      </c>
      <c r="Y83" s="14">
        <f>IF(AND(X83=1,INT($A83)=INT($A82),ISNUMBER(V82)),V83/V82-1,"")</f>
        <v/>
      </c>
      <c r="Z83" s="14">
        <f>IF(AND(X83=1,INT($A83)=INT($A82),ISNUMBER(W82)),W83/W82-1,"")</f>
        <v/>
      </c>
      <c r="AA83" s="11" t="n">
        <v>8.449899673461914</v>
      </c>
      <c r="AB83" s="11" t="n">
        <v>258.0400085449219</v>
      </c>
      <c r="AC83" s="13" t="n">
        <v>1</v>
      </c>
      <c r="AD83" s="14">
        <f>IF(AND(AC83=1,INT($A83)=INT($A82),ISNUMBER(AA82)),AA83/AA82-1,"")</f>
        <v/>
      </c>
      <c r="AE83" s="14">
        <f>IF(AND(AC83=1,INT($A83)=INT($A82),ISNUMBER(AB82)),AB83/AB82-1,"")</f>
        <v/>
      </c>
      <c r="AF83" s="11" t="n">
        <v>4.855000019073486</v>
      </c>
      <c r="AG83" s="11" t="n">
        <v>184.3600006103516</v>
      </c>
      <c r="AH83" s="13" t="n">
        <v>1</v>
      </c>
      <c r="AI83" s="14">
        <f>IF(AND(AH83=1,INT($A83)=INT($A82),ISNUMBER(AF82)),AF83/AF82-1,"")</f>
        <v/>
      </c>
      <c r="AJ83" s="14">
        <f>IF(AND(AH83=1,INT($A83)=INT($A82),ISNUMBER(AG82)),AG83/AG82-1,"")</f>
        <v/>
      </c>
    </row>
    <row r="84">
      <c r="A84" s="12" t="n">
        <v>46287.40625</v>
      </c>
      <c r="B84" s="11" t="n">
        <v>8.029000282287598</v>
      </c>
      <c r="C84" s="11" t="n">
        <v>360.3550109863281</v>
      </c>
      <c r="D84" s="13" t="n">
        <v>1</v>
      </c>
      <c r="E84" s="14">
        <f>IF(AND(D84=1,INT($A84)=INT($A83),ISNUMBER(B83)),B84/B83-1,"")</f>
        <v/>
      </c>
      <c r="F84" s="14">
        <f>IF(AND(D84=1,INT($A84)=INT($A83),ISNUMBER(C83)),C84/C83-1,"")</f>
        <v/>
      </c>
      <c r="G84" s="11" t="n">
        <v>10.02000045776367</v>
      </c>
      <c r="H84" s="11" t="n">
        <v>342.0400085449219</v>
      </c>
      <c r="I84" s="13" t="n">
        <v>1</v>
      </c>
      <c r="J84" s="14">
        <f>IF(AND(I84=1,INT($A84)=INT($A83),ISNUMBER(G83)),G84/G83-1,"")</f>
        <v/>
      </c>
      <c r="K84" s="14">
        <f>IF(AND(I84=1,INT($A84)=INT($A83),ISNUMBER(H83)),H84/H83-1,"")</f>
        <v/>
      </c>
      <c r="L84" s="11" t="n">
        <v>12.52000045776367</v>
      </c>
      <c r="M84" s="11" t="n">
        <v>746.35498046875</v>
      </c>
      <c r="N84" s="13" t="n">
        <v>1</v>
      </c>
      <c r="O84" s="14">
        <f>IF(AND(N84=1,INT($A84)=INT($A83),ISNUMBER(L83)),L84/L83-1,"")</f>
        <v/>
      </c>
      <c r="P84" s="14">
        <f>IF(AND(N84=1,INT($A84)=INT($A83),ISNUMBER(M83)),M84/M83-1,"")</f>
        <v/>
      </c>
      <c r="Q84" s="11" t="n">
        <v>10.25</v>
      </c>
      <c r="R84" s="11" t="n">
        <v>498.3299865722656</v>
      </c>
      <c r="S84" s="13" t="n">
        <v>1</v>
      </c>
      <c r="T84" s="14">
        <f>IF(AND(S84=1,INT($A84)=INT($A83),ISNUMBER(Q83)),Q84/Q83-1,"")</f>
        <v/>
      </c>
      <c r="U84" s="14">
        <f>IF(AND(S84=1,INT($A84)=INT($A83),ISNUMBER(R83)),R84/R83-1,"")</f>
        <v/>
      </c>
      <c r="V84" s="11" t="n">
        <v>8.335000038146973</v>
      </c>
      <c r="W84" s="11" t="n">
        <v>7774.240234375</v>
      </c>
      <c r="X84" s="13" t="n">
        <v>1</v>
      </c>
      <c r="Y84" s="14">
        <f>IF(AND(X84=1,INT($A84)=INT($A83),ISNUMBER(V83)),V84/V83-1,"")</f>
        <v/>
      </c>
      <c r="Z84" s="14">
        <f>IF(AND(X84=1,INT($A84)=INT($A83),ISNUMBER(W83)),W84/W83-1,"")</f>
        <v/>
      </c>
      <c r="AA84" s="11" t="n">
        <v>8.420000076293945</v>
      </c>
      <c r="AB84" s="11" t="n">
        <v>258.6600036621094</v>
      </c>
      <c r="AC84" s="13" t="n">
        <v>1</v>
      </c>
      <c r="AD84" s="14">
        <f>IF(AND(AC84=1,INT($A84)=INT($A83),ISNUMBER(AA83)),AA84/AA83-1,"")</f>
        <v/>
      </c>
      <c r="AE84" s="14">
        <f>IF(AND(AC84=1,INT($A84)=INT($A83),ISNUMBER(AB83)),AB84/AB83-1,"")</f>
        <v/>
      </c>
      <c r="AF84" s="11" t="n">
        <v>4.869900226593018</v>
      </c>
      <c r="AG84" s="11" t="n">
        <v>183.8914031982422</v>
      </c>
      <c r="AH84" s="13" t="n">
        <v>1</v>
      </c>
      <c r="AI84" s="14">
        <f>IF(AND(AH84=1,INT($A84)=INT($A83),ISNUMBER(AF83)),AF84/AF83-1,"")</f>
        <v/>
      </c>
      <c r="AJ84" s="14">
        <f>IF(AND(AH84=1,INT($A84)=INT($A83),ISNUMBER(AG83)),AG84/AG83-1,"")</f>
        <v/>
      </c>
    </row>
    <row r="85">
      <c r="A85" s="12" t="n">
        <v>46287.40972222222</v>
      </c>
      <c r="B85" s="11" t="n">
        <v>8.029600143432617</v>
      </c>
      <c r="C85" s="11" t="n">
        <v>360.4305114746094</v>
      </c>
      <c r="D85" s="13" t="n">
        <v>1</v>
      </c>
      <c r="E85" s="14">
        <f>IF(AND(D85=1,INT($A85)=INT($A84),ISNUMBER(B84)),B85/B84-1,"")</f>
        <v/>
      </c>
      <c r="F85" s="14">
        <f>IF(AND(D85=1,INT($A85)=INT($A84),ISNUMBER(C84)),C85/C84-1,"")</f>
        <v/>
      </c>
      <c r="G85" s="11" t="n">
        <v>10.02079963684082</v>
      </c>
      <c r="H85" s="11" t="n">
        <v>341.8150024414062</v>
      </c>
      <c r="I85" s="13" t="n">
        <v>1</v>
      </c>
      <c r="J85" s="14">
        <f>IF(AND(I85=1,INT($A85)=INT($A84),ISNUMBER(G84)),G85/G84-1,"")</f>
        <v/>
      </c>
      <c r="K85" s="14">
        <f>IF(AND(I85=1,INT($A85)=INT($A84),ISNUMBER(H84)),H85/H84-1,"")</f>
        <v/>
      </c>
      <c r="L85" s="11" t="n">
        <v>12.55500030517578</v>
      </c>
      <c r="M85" s="11" t="n">
        <v>744.8800048828125</v>
      </c>
      <c r="N85" s="13" t="n">
        <v>1</v>
      </c>
      <c r="O85" s="14">
        <f>IF(AND(N85=1,INT($A85)=INT($A84),ISNUMBER(L84)),L85/L84-1,"")</f>
        <v/>
      </c>
      <c r="P85" s="14">
        <f>IF(AND(N85=1,INT($A85)=INT($A84),ISNUMBER(M84)),M85/M84-1,"")</f>
        <v/>
      </c>
      <c r="Q85" s="11" t="n">
        <v>10.26500034332275</v>
      </c>
      <c r="R85" s="11" t="n">
        <v>498.7200012207031</v>
      </c>
      <c r="S85" s="13" t="n">
        <v>1</v>
      </c>
      <c r="T85" s="14">
        <f>IF(AND(S85=1,INT($A85)=INT($A84),ISNUMBER(Q84)),Q85/Q84-1,"")</f>
        <v/>
      </c>
      <c r="U85" s="14">
        <f>IF(AND(S85=1,INT($A85)=INT($A84),ISNUMBER(R84)),R85/R84-1,"")</f>
        <v/>
      </c>
      <c r="V85" s="11" t="n">
        <v>8.340000152587891</v>
      </c>
      <c r="W85" s="11" t="n">
        <v>7774.02978515625</v>
      </c>
      <c r="X85" s="13" t="n">
        <v>1</v>
      </c>
      <c r="Y85" s="14">
        <f>IF(AND(X85=1,INT($A85)=INT($A84),ISNUMBER(V84)),V85/V84-1,"")</f>
        <v/>
      </c>
      <c r="Z85" s="14">
        <f>IF(AND(X85=1,INT($A85)=INT($A84),ISNUMBER(W84)),W85/W84-1,"")</f>
        <v/>
      </c>
      <c r="AA85" s="11" t="n">
        <v>8.430000305175781</v>
      </c>
      <c r="AB85" s="11" t="n">
        <v>258.4599914550781</v>
      </c>
      <c r="AC85" s="13" t="n">
        <v>1</v>
      </c>
      <c r="AD85" s="14">
        <f>IF(AND(AC85=1,INT($A85)=INT($A84),ISNUMBER(AA84)),AA85/AA84-1,"")</f>
        <v/>
      </c>
      <c r="AE85" s="14">
        <f>IF(AND(AC85=1,INT($A85)=INT($A84),ISNUMBER(AB84)),AB85/AB84-1,"")</f>
        <v/>
      </c>
      <c r="AF85" s="11" t="n">
        <v>4.859300136566162</v>
      </c>
      <c r="AG85" s="11" t="n">
        <v>184.2850036621094</v>
      </c>
      <c r="AH85" s="13" t="n">
        <v>1</v>
      </c>
      <c r="AI85" s="14">
        <f>IF(AND(AH85=1,INT($A85)=INT($A84),ISNUMBER(AF84)),AF85/AF84-1,"")</f>
        <v/>
      </c>
      <c r="AJ85" s="14">
        <f>IF(AND(AH85=1,INT($A85)=INT($A84),ISNUMBER(AG84)),AG85/AG84-1,"")</f>
        <v/>
      </c>
    </row>
    <row r="86">
      <c r="A86" s="12" t="n">
        <v>46287.41319444445</v>
      </c>
      <c r="B86" s="11" t="n">
        <v>8.020000457763672</v>
      </c>
      <c r="C86" s="11" t="n">
        <v>360.9500122070312</v>
      </c>
      <c r="D86" s="13" t="n">
        <v>1</v>
      </c>
      <c r="E86" s="14">
        <f>IF(AND(D86=1,INT($A86)=INT($A85),ISNUMBER(B85)),B86/B85-1,"")</f>
        <v/>
      </c>
      <c r="F86" s="14">
        <f>IF(AND(D86=1,INT($A86)=INT($A85),ISNUMBER(C85)),C86/C85-1,"")</f>
        <v/>
      </c>
      <c r="G86" s="11" t="n">
        <v>10.0600004196167</v>
      </c>
      <c r="H86" s="11" t="n">
        <v>340.6749877929688</v>
      </c>
      <c r="I86" s="13" t="n">
        <v>1</v>
      </c>
      <c r="J86" s="14">
        <f>IF(AND(I86=1,INT($A86)=INT($A85),ISNUMBER(G85)),G86/G85-1,"")</f>
        <v/>
      </c>
      <c r="K86" s="14">
        <f>IF(AND(I86=1,INT($A86)=INT($A85),ISNUMBER(H85)),H86/H85-1,"")</f>
        <v/>
      </c>
      <c r="L86" s="11" t="n">
        <v>12.58500003814697</v>
      </c>
      <c r="M86" s="11" t="n">
        <v>743.4199829101562</v>
      </c>
      <c r="N86" s="13" t="n">
        <v>1</v>
      </c>
      <c r="O86" s="14">
        <f>IF(AND(N86=1,INT($A86)=INT($A85),ISNUMBER(L85)),L86/L85-1,"")</f>
        <v/>
      </c>
      <c r="P86" s="14">
        <f>IF(AND(N86=1,INT($A86)=INT($A85),ISNUMBER(M85)),M86/M85-1,"")</f>
        <v/>
      </c>
      <c r="Q86" s="11" t="n">
        <v>10.29500007629395</v>
      </c>
      <c r="R86" s="11" t="n">
        <v>496.7799987792969</v>
      </c>
      <c r="S86" s="13" t="n">
        <v>1</v>
      </c>
      <c r="T86" s="14">
        <f>IF(AND(S86=1,INT($A86)=INT($A85),ISNUMBER(Q85)),Q86/Q85-1,"")</f>
        <v/>
      </c>
      <c r="U86" s="14">
        <f>IF(AND(S86=1,INT($A86)=INT($A85),ISNUMBER(R85)),R86/R85-1,"")</f>
        <v/>
      </c>
      <c r="V86" s="11" t="n">
        <v>8.345000267028809</v>
      </c>
      <c r="W86" s="11" t="n">
        <v>7769.25</v>
      </c>
      <c r="X86" s="13" t="n">
        <v>1</v>
      </c>
      <c r="Y86" s="14">
        <f>IF(AND(X86=1,INT($A86)=INT($A85),ISNUMBER(V85)),V86/V85-1,"")</f>
        <v/>
      </c>
      <c r="Z86" s="14">
        <f>IF(AND(X86=1,INT($A86)=INT($A85),ISNUMBER(W85)),W86/W85-1,"")</f>
        <v/>
      </c>
      <c r="AA86" s="11" t="n">
        <v>8.460000038146973</v>
      </c>
      <c r="AB86" s="11" t="n">
        <v>257.5299987792969</v>
      </c>
      <c r="AC86" s="13" t="n">
        <v>1</v>
      </c>
      <c r="AD86" s="14">
        <f>IF(AND(AC86=1,INT($A86)=INT($A85),ISNUMBER(AA85)),AA86/AA85-1,"")</f>
        <v/>
      </c>
      <c r="AE86" s="14">
        <f>IF(AND(AC86=1,INT($A86)=INT($A85),ISNUMBER(AB85)),AB86/AB85-1,"")</f>
        <v/>
      </c>
      <c r="AF86" s="11" t="n">
        <v>4.880099773406982</v>
      </c>
      <c r="AG86" s="11" t="n">
        <v>183.4199981689453</v>
      </c>
      <c r="AH86" s="13" t="n">
        <v>1</v>
      </c>
      <c r="AI86" s="14">
        <f>IF(AND(AH86=1,INT($A86)=INT($A85),ISNUMBER(AF85)),AF86/AF85-1,"")</f>
        <v/>
      </c>
      <c r="AJ86" s="14">
        <f>IF(AND(AH86=1,INT($A86)=INT($A85),ISNUMBER(AG85)),AG86/AG85-1,"")</f>
        <v/>
      </c>
    </row>
    <row r="87">
      <c r="A87" s="12" t="n">
        <v>46287.41666666666</v>
      </c>
      <c r="B87" s="11" t="n">
        <v>8.010000228881836</v>
      </c>
      <c r="C87" s="11" t="n">
        <v>361.2000122070312</v>
      </c>
      <c r="D87" s="13" t="n">
        <v>1</v>
      </c>
      <c r="E87" s="14">
        <f>IF(AND(D87=1,INT($A87)=INT($A86),ISNUMBER(B86)),B87/B86-1,"")</f>
        <v/>
      </c>
      <c r="F87" s="14">
        <f>IF(AND(D87=1,INT($A87)=INT($A86),ISNUMBER(C86)),C87/C86-1,"")</f>
        <v/>
      </c>
      <c r="G87" s="11" t="n">
        <v>10.05990028381348</v>
      </c>
      <c r="H87" s="11" t="n">
        <v>340.76220703125</v>
      </c>
      <c r="I87" s="13" t="n">
        <v>1</v>
      </c>
      <c r="J87" s="14">
        <f>IF(AND(I87=1,INT($A87)=INT($A86),ISNUMBER(G86)),G87/G86-1,"")</f>
        <v/>
      </c>
      <c r="K87" s="14">
        <f>IF(AND(I87=1,INT($A87)=INT($A86),ISNUMBER(H86)),H87/H86-1,"")</f>
        <v/>
      </c>
      <c r="L87" s="11" t="n">
        <v>12.5600004196167</v>
      </c>
      <c r="M87" s="11" t="n">
        <v>744.469970703125</v>
      </c>
      <c r="N87" s="13" t="n">
        <v>1</v>
      </c>
      <c r="O87" s="14">
        <f>IF(AND(N87=1,INT($A87)=INT($A86),ISNUMBER(L86)),L87/L86-1,"")</f>
        <v/>
      </c>
      <c r="P87" s="14">
        <f>IF(AND(N87=1,INT($A87)=INT($A86),ISNUMBER(M86)),M87/M86-1,"")</f>
        <v/>
      </c>
      <c r="Q87" s="11" t="n">
        <v>10.30840015411377</v>
      </c>
      <c r="R87" s="11" t="n">
        <v>496.4200134277344</v>
      </c>
      <c r="S87" s="13" t="n">
        <v>1</v>
      </c>
      <c r="T87" s="14">
        <f>IF(AND(S87=1,INT($A87)=INT($A86),ISNUMBER(Q86)),Q87/Q86-1,"")</f>
        <v/>
      </c>
      <c r="U87" s="14">
        <f>IF(AND(S87=1,INT($A87)=INT($A86),ISNUMBER(R86)),R87/R86-1,"")</f>
        <v/>
      </c>
      <c r="V87" s="11" t="n">
        <v>8.345000267028809</v>
      </c>
      <c r="W87" s="11" t="n">
        <v>7768.580078125</v>
      </c>
      <c r="X87" s="13" t="n">
        <v>1</v>
      </c>
      <c r="Y87" s="14">
        <f>IF(AND(X87=1,INT($A87)=INT($A86),ISNUMBER(V86)),V87/V86-1,"")</f>
        <v/>
      </c>
      <c r="Z87" s="14">
        <f>IF(AND(X87=1,INT($A87)=INT($A86),ISNUMBER(W86)),W87/W86-1,"")</f>
        <v/>
      </c>
      <c r="AA87" s="11" t="n">
        <v>8.469900131225586</v>
      </c>
      <c r="AB87" s="11" t="n">
        <v>257.5299072265625</v>
      </c>
      <c r="AC87" s="13" t="n">
        <v>1</v>
      </c>
      <c r="AD87" s="14">
        <f>IF(AND(AC87=1,INT($A87)=INT($A86),ISNUMBER(AA86)),AA87/AA86-1,"")</f>
        <v/>
      </c>
      <c r="AE87" s="14">
        <f>IF(AND(AC87=1,INT($A87)=INT($A86),ISNUMBER(AB86)),AB87/AB86-1,"")</f>
        <v/>
      </c>
      <c r="AF87" s="11" t="n">
        <v>4.880099773406982</v>
      </c>
      <c r="AG87" s="11" t="n">
        <v>183.2299957275391</v>
      </c>
      <c r="AH87" s="13" t="n">
        <v>1</v>
      </c>
      <c r="AI87" s="14">
        <f>IF(AND(AH87=1,INT($A87)=INT($A86),ISNUMBER(AF86)),AF87/AF86-1,"")</f>
        <v/>
      </c>
      <c r="AJ87" s="14">
        <f>IF(AND(AH87=1,INT($A87)=INT($A86),ISNUMBER(AG86)),AG87/AG86-1,"")</f>
        <v/>
      </c>
    </row>
    <row r="88">
      <c r="A88" s="12" t="n">
        <v>46287.42013888889</v>
      </c>
      <c r="B88" s="11" t="n">
        <v>8.009900093078613</v>
      </c>
      <c r="C88" s="11" t="n">
        <v>361.239990234375</v>
      </c>
      <c r="D88" s="13" t="n">
        <v>1</v>
      </c>
      <c r="E88" s="14">
        <f>IF(AND(D88=1,INT($A88)=INT($A87),ISNUMBER(B87)),B88/B87-1,"")</f>
        <v/>
      </c>
      <c r="F88" s="14">
        <f>IF(AND(D88=1,INT($A88)=INT($A87),ISNUMBER(C87)),C88/C87-1,"")</f>
        <v/>
      </c>
      <c r="G88" s="11" t="n">
        <v>10.09000015258789</v>
      </c>
      <c r="H88" s="11" t="n">
        <v>339.7000122070312</v>
      </c>
      <c r="I88" s="13" t="n">
        <v>1</v>
      </c>
      <c r="J88" s="14">
        <f>IF(AND(I88=1,INT($A88)=INT($A87),ISNUMBER(G87)),G88/G87-1,"")</f>
        <v/>
      </c>
      <c r="K88" s="14">
        <f>IF(AND(I88=1,INT($A88)=INT($A87),ISNUMBER(H87)),H88/H87-1,"")</f>
        <v/>
      </c>
      <c r="L88" s="11" t="n">
        <v>12.52999973297119</v>
      </c>
      <c r="M88" s="11" t="n">
        <v>746.8350219726562</v>
      </c>
      <c r="N88" s="13" t="n">
        <v>1</v>
      </c>
      <c r="O88" s="14">
        <f>IF(AND(N88=1,INT($A88)=INT($A87),ISNUMBER(L87)),L88/L87-1,"")</f>
        <v/>
      </c>
      <c r="P88" s="14">
        <f>IF(AND(N88=1,INT($A88)=INT($A87),ISNUMBER(M87)),M88/M87-1,"")</f>
        <v/>
      </c>
      <c r="Q88" s="11" t="n">
        <v>10.30840015411377</v>
      </c>
      <c r="R88" s="11" t="n">
        <v>496.4200134277344</v>
      </c>
      <c r="S88" s="13" t="n">
        <v>0</v>
      </c>
      <c r="T88" s="14">
        <f>IF(AND(S88=1,INT($A88)=INT($A87),ISNUMBER(Q87)),Q88/Q87-1,"")</f>
        <v/>
      </c>
      <c r="U88" s="14">
        <f>IF(AND(S88=1,INT($A88)=INT($A87),ISNUMBER(R87)),R88/R87-1,"")</f>
        <v/>
      </c>
      <c r="V88" s="11" t="n">
        <v>8.349200248718262</v>
      </c>
      <c r="W88" s="11" t="n">
        <v>7771.85986328125</v>
      </c>
      <c r="X88" s="13" t="n">
        <v>1</v>
      </c>
      <c r="Y88" s="14">
        <f>IF(AND(X88=1,INT($A88)=INT($A87),ISNUMBER(V87)),V88/V87-1,"")</f>
        <v/>
      </c>
      <c r="Z88" s="14">
        <f>IF(AND(X88=1,INT($A88)=INT($A87),ISNUMBER(W87)),W88/W87-1,"")</f>
        <v/>
      </c>
      <c r="AA88" s="11" t="n">
        <v>8.480099678039551</v>
      </c>
      <c r="AB88" s="11" t="n">
        <v>257.1799926757812</v>
      </c>
      <c r="AC88" s="13" t="n">
        <v>1</v>
      </c>
      <c r="AD88" s="14">
        <f>IF(AND(AC88=1,INT($A88)=INT($A87),ISNUMBER(AA87)),AA88/AA87-1,"")</f>
        <v/>
      </c>
      <c r="AE88" s="14">
        <f>IF(AND(AC88=1,INT($A88)=INT($A87),ISNUMBER(AB87)),AB88/AB87-1,"")</f>
        <v/>
      </c>
      <c r="AF88" s="11" t="n">
        <v>4.894999980926514</v>
      </c>
      <c r="AG88" s="11" t="n">
        <v>182.8549957275391</v>
      </c>
      <c r="AH88" s="13" t="n">
        <v>1</v>
      </c>
      <c r="AI88" s="14">
        <f>IF(AND(AH88=1,INT($A88)=INT($A87),ISNUMBER(AF87)),AF88/AF87-1,"")</f>
        <v/>
      </c>
      <c r="AJ88" s="14">
        <f>IF(AND(AH88=1,INT($A88)=INT($A87),ISNUMBER(AG87)),AG88/AG87-1,"")</f>
        <v/>
      </c>
    </row>
    <row r="89">
      <c r="A89" s="12" t="n">
        <v>46287.42361111111</v>
      </c>
      <c r="B89" s="11" t="n">
        <v>7.979899883270264</v>
      </c>
      <c r="C89" s="11" t="n">
        <v>363</v>
      </c>
      <c r="D89" s="13" t="n">
        <v>1</v>
      </c>
      <c r="E89" s="14">
        <f>IF(AND(D89=1,INT($A89)=INT($A88),ISNUMBER(B88)),B89/B88-1,"")</f>
        <v/>
      </c>
      <c r="F89" s="14">
        <f>IF(AND(D89=1,INT($A89)=INT($A88),ISNUMBER(C88)),C89/C88-1,"")</f>
        <v/>
      </c>
      <c r="G89" s="11" t="n">
        <v>10.10000038146973</v>
      </c>
      <c r="H89" s="11" t="n">
        <v>339.3250122070312</v>
      </c>
      <c r="I89" s="13" t="n">
        <v>1</v>
      </c>
      <c r="J89" s="14">
        <f>IF(AND(I89=1,INT($A89)=INT($A88),ISNUMBER(G88)),G89/G88-1,"")</f>
        <v/>
      </c>
      <c r="K89" s="14">
        <f>IF(AND(I89=1,INT($A89)=INT($A88),ISNUMBER(H88)),H89/H88-1,"")</f>
        <v/>
      </c>
      <c r="L89" s="11" t="n">
        <v>12.5</v>
      </c>
      <c r="M89" s="11" t="n">
        <v>747.989990234375</v>
      </c>
      <c r="N89" s="13" t="n">
        <v>1</v>
      </c>
      <c r="O89" s="14">
        <f>IF(AND(N89=1,INT($A89)=INT($A88),ISNUMBER(L88)),L89/L88-1,"")</f>
        <v/>
      </c>
      <c r="P89" s="14">
        <f>IF(AND(N89=1,INT($A89)=INT($A88),ISNUMBER(M88)),M89/M88-1,"")</f>
        <v/>
      </c>
      <c r="Q89" s="11" t="n">
        <v>10.27999973297119</v>
      </c>
      <c r="R89" s="11" t="n">
        <v>497.5650024414062</v>
      </c>
      <c r="S89" s="13" t="n">
        <v>1</v>
      </c>
      <c r="T89" s="14">
        <f>IF(AND(S89=1,INT($A89)=INT($A88),ISNUMBER(Q88)),Q89/Q88-1,"")</f>
        <v/>
      </c>
      <c r="U89" s="14">
        <f>IF(AND(S89=1,INT($A89)=INT($A88),ISNUMBER(R88)),R89/R88-1,"")</f>
        <v/>
      </c>
      <c r="V89" s="11" t="n">
        <v>8.345000267028809</v>
      </c>
      <c r="W89" s="11" t="n">
        <v>7769.97998046875</v>
      </c>
      <c r="X89" s="13" t="n">
        <v>1</v>
      </c>
      <c r="Y89" s="14">
        <f>IF(AND(X89=1,INT($A89)=INT($A88),ISNUMBER(V88)),V89/V88-1,"")</f>
        <v/>
      </c>
      <c r="Z89" s="14">
        <f>IF(AND(X89=1,INT($A89)=INT($A88),ISNUMBER(W88)),W89/W88-1,"")</f>
        <v/>
      </c>
      <c r="AA89" s="11" t="n">
        <v>8.479999542236328</v>
      </c>
      <c r="AB89" s="11" t="n">
        <v>256.9299926757812</v>
      </c>
      <c r="AC89" s="13" t="n">
        <v>1</v>
      </c>
      <c r="AD89" s="14">
        <f>IF(AND(AC89=1,INT($A89)=INT($A88),ISNUMBER(AA88)),AA89/AA88-1,"")</f>
        <v/>
      </c>
      <c r="AE89" s="14">
        <f>IF(AND(AC89=1,INT($A89)=INT($A88),ISNUMBER(AB88)),AB89/AB88-1,"")</f>
        <v/>
      </c>
      <c r="AF89" s="11" t="n">
        <v>4.890100002288818</v>
      </c>
      <c r="AG89" s="11" t="n">
        <v>183.0587005615234</v>
      </c>
      <c r="AH89" s="13" t="n">
        <v>1</v>
      </c>
      <c r="AI89" s="14">
        <f>IF(AND(AH89=1,INT($A89)=INT($A88),ISNUMBER(AF88)),AF89/AF88-1,"")</f>
        <v/>
      </c>
      <c r="AJ89" s="14">
        <f>IF(AND(AH89=1,INT($A89)=INT($A88),ISNUMBER(AG88)),AG89/AG88-1,"")</f>
        <v/>
      </c>
    </row>
    <row r="90">
      <c r="A90" s="12" t="n">
        <v>46287.42708333334</v>
      </c>
      <c r="B90" s="11" t="n">
        <v>7.9899001121521</v>
      </c>
      <c r="C90" s="11" t="n">
        <v>362.1900024414062</v>
      </c>
      <c r="D90" s="13" t="n">
        <v>1</v>
      </c>
      <c r="E90" s="14">
        <f>IF(AND(D90=1,INT($A90)=INT($A89),ISNUMBER(B89)),B90/B89-1,"")</f>
        <v/>
      </c>
      <c r="F90" s="14">
        <f>IF(AND(D90=1,INT($A90)=INT($A89),ISNUMBER(C89)),C90/C89-1,"")</f>
        <v/>
      </c>
      <c r="G90" s="11" t="n">
        <v>10.09010028839111</v>
      </c>
      <c r="H90" s="11" t="n">
        <v>339.5950012207031</v>
      </c>
      <c r="I90" s="13" t="n">
        <v>1</v>
      </c>
      <c r="J90" s="14">
        <f>IF(AND(I90=1,INT($A90)=INT($A89),ISNUMBER(G89)),G90/G89-1,"")</f>
        <v/>
      </c>
      <c r="K90" s="14">
        <f>IF(AND(I90=1,INT($A90)=INT($A89),ISNUMBER(H89)),H90/H89-1,"")</f>
        <v/>
      </c>
      <c r="L90" s="11" t="n">
        <v>12.39990043640137</v>
      </c>
      <c r="M90" s="11" t="n">
        <v>754.375</v>
      </c>
      <c r="N90" s="13" t="n">
        <v>1</v>
      </c>
      <c r="O90" s="14">
        <f>IF(AND(N90=1,INT($A90)=INT($A89),ISNUMBER(L89)),L90/L89-1,"")</f>
        <v/>
      </c>
      <c r="P90" s="14">
        <f>IF(AND(N90=1,INT($A90)=INT($A89),ISNUMBER(M89)),M90/M89-1,"")</f>
        <v/>
      </c>
      <c r="Q90" s="11" t="n">
        <v>10.25150012969971</v>
      </c>
      <c r="R90" s="11" t="n">
        <v>499.6749877929688</v>
      </c>
      <c r="S90" s="13" t="n">
        <v>1</v>
      </c>
      <c r="T90" s="14">
        <f>IF(AND(S90=1,INT($A90)=INT($A89),ISNUMBER(Q89)),Q90/Q89-1,"")</f>
        <v/>
      </c>
      <c r="U90" s="14">
        <f>IF(AND(S90=1,INT($A90)=INT($A89),ISNUMBER(R89)),R90/R89-1,"")</f>
        <v/>
      </c>
      <c r="V90" s="11" t="n">
        <v>8.33899974822998</v>
      </c>
      <c r="W90" s="11" t="n">
        <v>7775.4599609375</v>
      </c>
      <c r="X90" s="13" t="n">
        <v>1</v>
      </c>
      <c r="Y90" s="14">
        <f>IF(AND(X90=1,INT($A90)=INT($A89),ISNUMBER(V89)),V90/V89-1,"")</f>
        <v/>
      </c>
      <c r="Z90" s="14">
        <f>IF(AND(X90=1,INT($A90)=INT($A89),ISNUMBER(W89)),W90/W89-1,"")</f>
        <v/>
      </c>
      <c r="AA90" s="11" t="n">
        <v>8.479900360107422</v>
      </c>
      <c r="AB90" s="11" t="n">
        <v>256.8200073242188</v>
      </c>
      <c r="AC90" s="13" t="n">
        <v>1</v>
      </c>
      <c r="AD90" s="14">
        <f>IF(AND(AC90=1,INT($A90)=INT($A89),ISNUMBER(AA89)),AA90/AA89-1,"")</f>
        <v/>
      </c>
      <c r="AE90" s="14">
        <f>IF(AND(AC90=1,INT($A90)=INT($A89),ISNUMBER(AB89)),AB90/AB89-1,"")</f>
        <v/>
      </c>
      <c r="AF90" s="11" t="n">
        <v>4.870100021362305</v>
      </c>
      <c r="AG90" s="11" t="n">
        <v>183.6396026611328</v>
      </c>
      <c r="AH90" s="13" t="n">
        <v>1</v>
      </c>
      <c r="AI90" s="14">
        <f>IF(AND(AH90=1,INT($A90)=INT($A89),ISNUMBER(AF89)),AF90/AF89-1,"")</f>
        <v/>
      </c>
      <c r="AJ90" s="14">
        <f>IF(AND(AH90=1,INT($A90)=INT($A89),ISNUMBER(AG89)),AG90/AG89-1,"")</f>
        <v/>
      </c>
    </row>
    <row r="91">
      <c r="A91" s="12" t="n">
        <v>46287.43055555555</v>
      </c>
      <c r="B91" s="11" t="n">
        <v>7.96999979019165</v>
      </c>
      <c r="C91" s="11" t="n">
        <v>362.6799926757812</v>
      </c>
      <c r="D91" s="13" t="n">
        <v>1</v>
      </c>
      <c r="E91" s="14">
        <f>IF(AND(D91=1,INT($A91)=INT($A90),ISNUMBER(B90)),B91/B90-1,"")</f>
        <v/>
      </c>
      <c r="F91" s="14">
        <f>IF(AND(D91=1,INT($A91)=INT($A90),ISNUMBER(C90)),C91/C90-1,"")</f>
        <v/>
      </c>
      <c r="G91" s="11" t="n">
        <v>10.09920024871826</v>
      </c>
      <c r="H91" s="11" t="n">
        <v>339.6849975585938</v>
      </c>
      <c r="I91" s="13" t="n">
        <v>1</v>
      </c>
      <c r="J91" s="14">
        <f>IF(AND(I91=1,INT($A91)=INT($A90),ISNUMBER(G90)),G91/G90-1,"")</f>
        <v/>
      </c>
      <c r="K91" s="14">
        <f>IF(AND(I91=1,INT($A91)=INT($A90),ISNUMBER(H90)),H91/H90-1,"")</f>
        <v/>
      </c>
      <c r="L91" s="11" t="n">
        <v>12.45499992370605</v>
      </c>
      <c r="M91" s="11" t="n">
        <v>750.6199951171875</v>
      </c>
      <c r="N91" s="13" t="n">
        <v>1</v>
      </c>
      <c r="O91" s="14">
        <f>IF(AND(N91=1,INT($A91)=INT($A90),ISNUMBER(L90)),L91/L90-1,"")</f>
        <v/>
      </c>
      <c r="P91" s="14">
        <f>IF(AND(N91=1,INT($A91)=INT($A90),ISNUMBER(M90)),M91/M90-1,"")</f>
        <v/>
      </c>
      <c r="Q91" s="11" t="n">
        <v>10.27000045776367</v>
      </c>
      <c r="R91" s="11" t="n">
        <v>497.8099975585938</v>
      </c>
      <c r="S91" s="13" t="n">
        <v>1</v>
      </c>
      <c r="T91" s="14">
        <f>IF(AND(S91=1,INT($A91)=INT($A90),ISNUMBER(Q90)),Q91/Q90-1,"")</f>
        <v/>
      </c>
      <c r="U91" s="14">
        <f>IF(AND(S91=1,INT($A91)=INT($A90),ISNUMBER(R90)),R91/R90-1,"")</f>
        <v/>
      </c>
      <c r="V91" s="11" t="n">
        <v>8.34060001373291</v>
      </c>
      <c r="W91" s="11" t="n">
        <v>7769.9501953125</v>
      </c>
      <c r="X91" s="13" t="n">
        <v>1</v>
      </c>
      <c r="Y91" s="14">
        <f>IF(AND(X91=1,INT($A91)=INT($A90),ISNUMBER(V90)),V91/V90-1,"")</f>
        <v/>
      </c>
      <c r="Z91" s="14">
        <f>IF(AND(X91=1,INT($A91)=INT($A90),ISNUMBER(W90)),W91/W90-1,"")</f>
        <v/>
      </c>
      <c r="AA91" s="11" t="n">
        <v>8.490099906921387</v>
      </c>
      <c r="AB91" s="11" t="n">
        <v>256.6798095703125</v>
      </c>
      <c r="AC91" s="13" t="n">
        <v>1</v>
      </c>
      <c r="AD91" s="14">
        <f>IF(AND(AC91=1,INT($A91)=INT($A90),ISNUMBER(AA90)),AA91/AA90-1,"")</f>
        <v/>
      </c>
      <c r="AE91" s="14">
        <f>IF(AND(AC91=1,INT($A91)=INT($A90),ISNUMBER(AB90)),AB91/AB90-1,"")</f>
        <v/>
      </c>
      <c r="AF91" s="11" t="n">
        <v>4.880000114440918</v>
      </c>
      <c r="AG91" s="11" t="n">
        <v>183.7449951171875</v>
      </c>
      <c r="AH91" s="13" t="n">
        <v>1</v>
      </c>
      <c r="AI91" s="14">
        <f>IF(AND(AH91=1,INT($A91)=INT($A90),ISNUMBER(AF90)),AF91/AF90-1,"")</f>
        <v/>
      </c>
      <c r="AJ91" s="14">
        <f>IF(AND(AH91=1,INT($A91)=INT($A90),ISNUMBER(AG90)),AG91/AG90-1,"")</f>
        <v/>
      </c>
    </row>
    <row r="92">
      <c r="A92" s="12" t="n">
        <v>46287.43402777778</v>
      </c>
      <c r="B92" s="11" t="n">
        <v>7.95989990234375</v>
      </c>
      <c r="C92" s="11" t="n">
        <v>363.5750122070312</v>
      </c>
      <c r="D92" s="13" t="n">
        <v>1</v>
      </c>
      <c r="E92" s="14">
        <f>IF(AND(D92=1,INT($A92)=INT($A91),ISNUMBER(B91)),B92/B91-1,"")</f>
        <v/>
      </c>
      <c r="F92" s="14">
        <f>IF(AND(D92=1,INT($A92)=INT($A91),ISNUMBER(C91)),C92/C91-1,"")</f>
        <v/>
      </c>
      <c r="G92" s="11" t="n">
        <v>10.07999992370605</v>
      </c>
      <c r="H92" s="11" t="n">
        <v>340</v>
      </c>
      <c r="I92" s="13" t="n">
        <v>1</v>
      </c>
      <c r="J92" s="14">
        <f>IF(AND(I92=1,INT($A92)=INT($A91),ISNUMBER(G91)),G92/G91-1,"")</f>
        <v/>
      </c>
      <c r="K92" s="14">
        <f>IF(AND(I92=1,INT($A92)=INT($A91),ISNUMBER(H91)),H92/H91-1,"")</f>
        <v/>
      </c>
      <c r="L92" s="11" t="n">
        <v>12.46990013122559</v>
      </c>
      <c r="M92" s="11" t="n">
        <v>750.510009765625</v>
      </c>
      <c r="N92" s="13" t="n">
        <v>1</v>
      </c>
      <c r="O92" s="14">
        <f>IF(AND(N92=1,INT($A92)=INT($A91),ISNUMBER(L91)),L92/L91-1,"")</f>
        <v/>
      </c>
      <c r="P92" s="14">
        <f>IF(AND(N92=1,INT($A92)=INT($A91),ISNUMBER(M91)),M92/M91-1,"")</f>
        <v/>
      </c>
      <c r="Q92" s="11" t="n">
        <v>10.26500034332275</v>
      </c>
      <c r="R92" s="11" t="n">
        <v>498.3200073242188</v>
      </c>
      <c r="S92" s="13" t="n">
        <v>1</v>
      </c>
      <c r="T92" s="14">
        <f>IF(AND(S92=1,INT($A92)=INT($A91),ISNUMBER(Q91)),Q92/Q91-1,"")</f>
        <v/>
      </c>
      <c r="U92" s="14">
        <f>IF(AND(S92=1,INT($A92)=INT($A91),ISNUMBER(R91)),R92/R91-1,"")</f>
        <v/>
      </c>
      <c r="V92" s="11" t="n">
        <v>8.34060001373291</v>
      </c>
      <c r="W92" s="11" t="n">
        <v>7769.9501953125</v>
      </c>
      <c r="X92" s="13" t="n">
        <v>0</v>
      </c>
      <c r="Y92" s="14">
        <f>IF(AND(X92=1,INT($A92)=INT($A91),ISNUMBER(V91)),V92/V91-1,"")</f>
        <v/>
      </c>
      <c r="Z92" s="14">
        <f>IF(AND(X92=1,INT($A92)=INT($A91),ISNUMBER(W91)),W92/W91-1,"")</f>
        <v/>
      </c>
      <c r="AA92" s="11" t="n">
        <v>8.490099906921387</v>
      </c>
      <c r="AB92" s="11" t="n">
        <v>256.7049865722656</v>
      </c>
      <c r="AC92" s="13" t="n">
        <v>1</v>
      </c>
      <c r="AD92" s="14">
        <f>IF(AND(AC92=1,INT($A92)=INT($A91),ISNUMBER(AA91)),AA92/AA91-1,"")</f>
        <v/>
      </c>
      <c r="AE92" s="14">
        <f>IF(AND(AC92=1,INT($A92)=INT($A91),ISNUMBER(AB91)),AB92/AB91-1,"")</f>
        <v/>
      </c>
      <c r="AF92" s="11" t="n">
        <v>4.894999980926514</v>
      </c>
      <c r="AG92" s="11" t="n">
        <v>183.0249938964844</v>
      </c>
      <c r="AH92" s="13" t="n">
        <v>1</v>
      </c>
      <c r="AI92" s="14">
        <f>IF(AND(AH92=1,INT($A92)=INT($A91),ISNUMBER(AF91)),AF92/AF91-1,"")</f>
        <v/>
      </c>
      <c r="AJ92" s="14">
        <f>IF(AND(AH92=1,INT($A92)=INT($A91),ISNUMBER(AG91)),AG92/AG91-1,"")</f>
        <v/>
      </c>
    </row>
    <row r="93">
      <c r="A93" s="12" t="n">
        <v>46287.4375</v>
      </c>
      <c r="B93" s="11" t="n">
        <v>7.954999923706055</v>
      </c>
      <c r="C93" s="11" t="n">
        <v>363.4649963378906</v>
      </c>
      <c r="D93" s="13" t="n">
        <v>1</v>
      </c>
      <c r="E93" s="14">
        <f>IF(AND(D93=1,INT($A93)=INT($A92),ISNUMBER(B92)),B93/B92-1,"")</f>
        <v/>
      </c>
      <c r="F93" s="14">
        <f>IF(AND(D93=1,INT($A93)=INT($A92),ISNUMBER(C92)),C93/C92-1,"")</f>
        <v/>
      </c>
      <c r="G93" s="11" t="n">
        <v>10.06919956207275</v>
      </c>
      <c r="H93" s="11" t="n">
        <v>340.4400024414062</v>
      </c>
      <c r="I93" s="13" t="n">
        <v>1</v>
      </c>
      <c r="J93" s="14">
        <f>IF(AND(I93=1,INT($A93)=INT($A92),ISNUMBER(G92)),G93/G92-1,"")</f>
        <v/>
      </c>
      <c r="K93" s="14">
        <f>IF(AND(I93=1,INT($A93)=INT($A92),ISNUMBER(H92)),H93/H92-1,"")</f>
        <v/>
      </c>
      <c r="L93" s="11" t="n">
        <v>12.46500015258789</v>
      </c>
      <c r="M93" s="11" t="n">
        <v>750.4299926757812</v>
      </c>
      <c r="N93" s="13" t="n">
        <v>1</v>
      </c>
      <c r="O93" s="14">
        <f>IF(AND(N93=1,INT($A93)=INT($A92),ISNUMBER(L92)),L93/L92-1,"")</f>
        <v/>
      </c>
      <c r="P93" s="14">
        <f>IF(AND(N93=1,INT($A93)=INT($A92),ISNUMBER(M92)),M93/M92-1,"")</f>
        <v/>
      </c>
      <c r="Q93" s="11" t="n">
        <v>10.26500034332275</v>
      </c>
      <c r="R93" s="11" t="n">
        <v>498.3200073242188</v>
      </c>
      <c r="S93" s="13" t="n">
        <v>0</v>
      </c>
      <c r="T93" s="14">
        <f>IF(AND(S93=1,INT($A93)=INT($A92),ISNUMBER(Q92)),Q93/Q92-1,"")</f>
        <v/>
      </c>
      <c r="U93" s="14">
        <f>IF(AND(S93=1,INT($A93)=INT($A92),ISNUMBER(R92)),R93/R92-1,"")</f>
        <v/>
      </c>
      <c r="V93" s="11" t="n">
        <v>8.345000267028809</v>
      </c>
      <c r="W93" s="11" t="n">
        <v>7769.2900390625</v>
      </c>
      <c r="X93" s="13" t="n">
        <v>1</v>
      </c>
      <c r="Y93" s="14">
        <f>IF(AND(X93=1,INT($A93)=INT($A92),ISNUMBER(V92)),V93/V92-1,"")</f>
        <v/>
      </c>
      <c r="Z93" s="14">
        <f>IF(AND(X93=1,INT($A93)=INT($A92),ISNUMBER(W92)),W93/W92-1,"")</f>
        <v/>
      </c>
      <c r="AA93" s="11" t="n">
        <v>8.479999542236328</v>
      </c>
      <c r="AB93" s="11" t="n">
        <v>256.8500061035156</v>
      </c>
      <c r="AC93" s="13" t="n">
        <v>1</v>
      </c>
      <c r="AD93" s="14">
        <f>IF(AND(AC93=1,INT($A93)=INT($A92),ISNUMBER(AA92)),AA93/AA92-1,"")</f>
        <v/>
      </c>
      <c r="AE93" s="14">
        <f>IF(AND(AC93=1,INT($A93)=INT($A92),ISNUMBER(AB92)),AB93/AB92-1,"")</f>
        <v/>
      </c>
      <c r="AF93" s="11" t="n">
        <v>4.91379976272583</v>
      </c>
      <c r="AG93" s="11" t="n">
        <v>182.2949981689453</v>
      </c>
      <c r="AH93" s="13" t="n">
        <v>1</v>
      </c>
      <c r="AI93" s="14">
        <f>IF(AND(AH93=1,INT($A93)=INT($A92),ISNUMBER(AF92)),AF93/AF92-1,"")</f>
        <v/>
      </c>
      <c r="AJ93" s="14">
        <f>IF(AND(AH93=1,INT($A93)=INT($A92),ISNUMBER(AG92)),AG93/AG92-1,"")</f>
        <v/>
      </c>
    </row>
    <row r="94">
      <c r="A94" s="12" t="n">
        <v>46287.44097222222</v>
      </c>
      <c r="B94" s="11" t="n">
        <v>7.965000152587891</v>
      </c>
      <c r="C94" s="11" t="n">
        <v>363.3099975585938</v>
      </c>
      <c r="D94" s="13" t="n">
        <v>1</v>
      </c>
      <c r="E94" s="14">
        <f>IF(AND(D94=1,INT($A94)=INT($A93),ISNUMBER(B93)),B94/B93-1,"")</f>
        <v/>
      </c>
      <c r="F94" s="14">
        <f>IF(AND(D94=1,INT($A94)=INT($A93),ISNUMBER(C93)),C94/C93-1,"")</f>
        <v/>
      </c>
      <c r="G94" s="11" t="n">
        <v>10.07999992370605</v>
      </c>
      <c r="H94" s="11" t="n">
        <v>339.9150085449219</v>
      </c>
      <c r="I94" s="13" t="n">
        <v>1</v>
      </c>
      <c r="J94" s="14">
        <f>IF(AND(I94=1,INT($A94)=INT($A93),ISNUMBER(G93)),G94/G93-1,"")</f>
        <v/>
      </c>
      <c r="K94" s="14">
        <f>IF(AND(I94=1,INT($A94)=INT($A93),ISNUMBER(H93)),H94/H93-1,"")</f>
        <v/>
      </c>
      <c r="L94" s="11" t="n">
        <v>12.4867000579834</v>
      </c>
      <c r="M94" s="11" t="n">
        <v>749.6199951171875</v>
      </c>
      <c r="N94" s="13" t="n">
        <v>1</v>
      </c>
      <c r="O94" s="14">
        <f>IF(AND(N94=1,INT($A94)=INT($A93),ISNUMBER(L93)),L94/L93-1,"")</f>
        <v/>
      </c>
      <c r="P94" s="14">
        <f>IF(AND(N94=1,INT($A94)=INT($A93),ISNUMBER(M93)),M94/M93-1,"")</f>
        <v/>
      </c>
      <c r="Q94" s="11" t="n">
        <v>10.28020000457764</v>
      </c>
      <c r="R94" s="11" t="n">
        <v>497.375</v>
      </c>
      <c r="S94" s="13" t="n">
        <v>1</v>
      </c>
      <c r="T94" s="14">
        <f>IF(AND(S94=1,INT($A94)=INT($A93),ISNUMBER(Q93)),Q94/Q93-1,"")</f>
        <v/>
      </c>
      <c r="U94" s="14">
        <f>IF(AND(S94=1,INT($A94)=INT($A93),ISNUMBER(R93)),R94/R93-1,"")</f>
        <v/>
      </c>
      <c r="V94" s="11" t="n">
        <v>8.350000381469727</v>
      </c>
      <c r="W94" s="11" t="n">
        <v>7763.35009765625</v>
      </c>
      <c r="X94" s="13" t="n">
        <v>1</v>
      </c>
      <c r="Y94" s="14">
        <f>IF(AND(X94=1,INT($A94)=INT($A93),ISNUMBER(V93)),V94/V93-1,"")</f>
        <v/>
      </c>
      <c r="Z94" s="14">
        <f>IF(AND(X94=1,INT($A94)=INT($A93),ISNUMBER(W93)),W94/W93-1,"")</f>
        <v/>
      </c>
      <c r="AA94" s="11" t="n">
        <v>8.489800453186035</v>
      </c>
      <c r="AB94" s="11" t="n">
        <v>256.7099914550781</v>
      </c>
      <c r="AC94" s="13" t="n">
        <v>1</v>
      </c>
      <c r="AD94" s="14">
        <f>IF(AND(AC94=1,INT($A94)=INT($A93),ISNUMBER(AA93)),AA94/AA93-1,"")</f>
        <v/>
      </c>
      <c r="AE94" s="14">
        <f>IF(AND(AC94=1,INT($A94)=INT($A93),ISNUMBER(AB93)),AB94/AB93-1,"")</f>
        <v/>
      </c>
      <c r="AF94" s="11" t="n">
        <v>4.909900188446045</v>
      </c>
      <c r="AG94" s="11" t="n">
        <v>182.25</v>
      </c>
      <c r="AH94" s="13" t="n">
        <v>1</v>
      </c>
      <c r="AI94" s="14">
        <f>IF(AND(AH94=1,INT($A94)=INT($A93),ISNUMBER(AF93)),AF94/AF93-1,"")</f>
        <v/>
      </c>
      <c r="AJ94" s="14">
        <f>IF(AND(AH94=1,INT($A94)=INT($A93),ISNUMBER(AG93)),AG94/AG93-1,"")</f>
        <v/>
      </c>
    </row>
    <row r="95">
      <c r="A95" s="12" t="n">
        <v>46287.44444444445</v>
      </c>
      <c r="B95" s="11" t="n">
        <v>7.969900131225586</v>
      </c>
      <c r="C95" s="11" t="n">
        <v>363.0050048828125</v>
      </c>
      <c r="D95" s="13" t="n">
        <v>1</v>
      </c>
      <c r="E95" s="14">
        <f>IF(AND(D95=1,INT($A95)=INT($A94),ISNUMBER(B94)),B95/B94-1,"")</f>
        <v/>
      </c>
      <c r="F95" s="14">
        <f>IF(AND(D95=1,INT($A95)=INT($A94),ISNUMBER(C94)),C95/C94-1,"")</f>
        <v/>
      </c>
      <c r="G95" s="11" t="n">
        <v>10.07999992370605</v>
      </c>
      <c r="H95" s="11" t="n">
        <v>339.7000122070312</v>
      </c>
      <c r="I95" s="13" t="n">
        <v>1</v>
      </c>
      <c r="J95" s="14">
        <f>IF(AND(I95=1,INT($A95)=INT($A94),ISNUMBER(G94)),G95/G94-1,"")</f>
        <v/>
      </c>
      <c r="K95" s="14">
        <f>IF(AND(I95=1,INT($A95)=INT($A94),ISNUMBER(H94)),H95/H94-1,"")</f>
        <v/>
      </c>
      <c r="L95" s="11" t="n">
        <v>12.47999954223633</v>
      </c>
      <c r="M95" s="11" t="n">
        <v>749.7000122070312</v>
      </c>
      <c r="N95" s="13" t="n">
        <v>1</v>
      </c>
      <c r="O95" s="14">
        <f>IF(AND(N95=1,INT($A95)=INT($A94),ISNUMBER(L94)),L95/L94-1,"")</f>
        <v/>
      </c>
      <c r="P95" s="14">
        <f>IF(AND(N95=1,INT($A95)=INT($A94),ISNUMBER(M94)),M95/M94-1,"")</f>
        <v/>
      </c>
      <c r="Q95" s="11" t="n">
        <v>10.27999973297119</v>
      </c>
      <c r="R95" s="11" t="n">
        <v>497.3800048828125</v>
      </c>
      <c r="S95" s="13" t="n">
        <v>1</v>
      </c>
      <c r="T95" s="14">
        <f>IF(AND(S95=1,INT($A95)=INT($A94),ISNUMBER(Q94)),Q95/Q94-1,"")</f>
        <v/>
      </c>
      <c r="U95" s="14">
        <f>IF(AND(S95=1,INT($A95)=INT($A94),ISNUMBER(R94)),R95/R94-1,"")</f>
        <v/>
      </c>
      <c r="V95" s="11" t="n">
        <v>8.349900245666504</v>
      </c>
      <c r="W95" s="11" t="n">
        <v>7765.6298828125</v>
      </c>
      <c r="X95" s="13" t="n">
        <v>1</v>
      </c>
      <c r="Y95" s="14">
        <f>IF(AND(X95=1,INT($A95)=INT($A94),ISNUMBER(V94)),V95/V94-1,"")</f>
        <v/>
      </c>
      <c r="Z95" s="14">
        <f>IF(AND(X95=1,INT($A95)=INT($A94),ISNUMBER(W94)),W95/W94-1,"")</f>
        <v/>
      </c>
      <c r="AA95" s="11" t="n">
        <v>8.480099678039551</v>
      </c>
      <c r="AB95" s="11" t="n">
        <v>257.0450134277344</v>
      </c>
      <c r="AC95" s="13" t="n">
        <v>1</v>
      </c>
      <c r="AD95" s="14">
        <f>IF(AND(AC95=1,INT($A95)=INT($A94),ISNUMBER(AA94)),AA95/AA94-1,"")</f>
        <v/>
      </c>
      <c r="AE95" s="14">
        <f>IF(AND(AC95=1,INT($A95)=INT($A94),ISNUMBER(AB94)),AB95/AB94-1,"")</f>
        <v/>
      </c>
      <c r="AF95" s="11" t="n">
        <v>4.900800228118896</v>
      </c>
      <c r="AG95" s="11" t="n">
        <v>182.4750061035156</v>
      </c>
      <c r="AH95" s="13" t="n">
        <v>1</v>
      </c>
      <c r="AI95" s="14">
        <f>IF(AND(AH95=1,INT($A95)=INT($A94),ISNUMBER(AF94)),AF95/AF94-1,"")</f>
        <v/>
      </c>
      <c r="AJ95" s="14">
        <f>IF(AND(AH95=1,INT($A95)=INT($A94),ISNUMBER(AG94)),AG95/AG94-1,"")</f>
        <v/>
      </c>
    </row>
    <row r="96">
      <c r="A96" s="12" t="n">
        <v>46287.44791666666</v>
      </c>
      <c r="B96" s="11" t="n">
        <v>7.980400085449219</v>
      </c>
      <c r="C96" s="11" t="n">
        <v>362.4375</v>
      </c>
      <c r="D96" s="13" t="n">
        <v>1</v>
      </c>
      <c r="E96" s="14">
        <f>IF(AND(D96=1,INT($A96)=INT($A95),ISNUMBER(B95)),B96/B95-1,"")</f>
        <v/>
      </c>
      <c r="F96" s="14">
        <f>IF(AND(D96=1,INT($A96)=INT($A95),ISNUMBER(C95)),C96/C95-1,"")</f>
        <v/>
      </c>
      <c r="G96" s="11" t="n">
        <v>10.0600004196167</v>
      </c>
      <c r="H96" s="11" t="n">
        <v>340.635009765625</v>
      </c>
      <c r="I96" s="13" t="n">
        <v>1</v>
      </c>
      <c r="J96" s="14">
        <f>IF(AND(I96=1,INT($A96)=INT($A95),ISNUMBER(G95)),G96/G95-1,"")</f>
        <v/>
      </c>
      <c r="K96" s="14">
        <f>IF(AND(I96=1,INT($A96)=INT($A95),ISNUMBER(H95)),H96/H95-1,"")</f>
        <v/>
      </c>
      <c r="L96" s="11" t="n">
        <v>12.51000022888184</v>
      </c>
      <c r="M96" s="11" t="n">
        <v>747.2000122070312</v>
      </c>
      <c r="N96" s="13" t="n">
        <v>1</v>
      </c>
      <c r="O96" s="14">
        <f>IF(AND(N96=1,INT($A96)=INT($A95),ISNUMBER(L95)),L96/L95-1,"")</f>
        <v/>
      </c>
      <c r="P96" s="14">
        <f>IF(AND(N96=1,INT($A96)=INT($A95),ISNUMBER(M95)),M96/M95-1,"")</f>
        <v/>
      </c>
      <c r="Q96" s="11" t="n">
        <v>10.27999973297119</v>
      </c>
      <c r="R96" s="11" t="n">
        <v>497.3615112304688</v>
      </c>
      <c r="S96" s="13" t="n">
        <v>1</v>
      </c>
      <c r="T96" s="14">
        <f>IF(AND(S96=1,INT($A96)=INT($A95),ISNUMBER(Q95)),Q96/Q95-1,"")</f>
        <v/>
      </c>
      <c r="U96" s="14">
        <f>IF(AND(S96=1,INT($A96)=INT($A95),ISNUMBER(R95)),R96/R95-1,"")</f>
        <v/>
      </c>
      <c r="V96" s="11" t="n">
        <v>8.354999542236328</v>
      </c>
      <c r="W96" s="11" t="n">
        <v>7762.2900390625</v>
      </c>
      <c r="X96" s="13" t="n">
        <v>1</v>
      </c>
      <c r="Y96" s="14">
        <f>IF(AND(X96=1,INT($A96)=INT($A95),ISNUMBER(V95)),V96/V95-1,"")</f>
        <v/>
      </c>
      <c r="Z96" s="14">
        <f>IF(AND(X96=1,INT($A96)=INT($A95),ISNUMBER(W95)),W96/W95-1,"")</f>
        <v/>
      </c>
      <c r="AA96" s="11" t="n">
        <v>8.489899635314941</v>
      </c>
      <c r="AB96" s="11" t="n">
        <v>256.7749938964844</v>
      </c>
      <c r="AC96" s="13" t="n">
        <v>1</v>
      </c>
      <c r="AD96" s="14">
        <f>IF(AND(AC96=1,INT($A96)=INT($A95),ISNUMBER(AA95)),AA96/AA95-1,"")</f>
        <v/>
      </c>
      <c r="AE96" s="14">
        <f>IF(AND(AC96=1,INT($A96)=INT($A95),ISNUMBER(AB95)),AB96/AB95-1,"")</f>
        <v/>
      </c>
      <c r="AF96" s="11" t="n">
        <v>4.910099983215332</v>
      </c>
      <c r="AG96" s="11" t="n">
        <v>182.3150024414062</v>
      </c>
      <c r="AH96" s="13" t="n">
        <v>1</v>
      </c>
      <c r="AI96" s="14">
        <f>IF(AND(AH96=1,INT($A96)=INT($A95),ISNUMBER(AF95)),AF96/AF95-1,"")</f>
        <v/>
      </c>
      <c r="AJ96" s="14">
        <f>IF(AND(AH96=1,INT($A96)=INT($A95),ISNUMBER(AG95)),AG96/AG95-1,"")</f>
        <v/>
      </c>
    </row>
    <row r="97">
      <c r="A97" s="12" t="n">
        <v>46287.45138888889</v>
      </c>
      <c r="B97" s="11" t="n">
        <v>7.965000152587891</v>
      </c>
      <c r="C97" s="11" t="n">
        <v>363.3299865722656</v>
      </c>
      <c r="D97" s="13" t="n">
        <v>1</v>
      </c>
      <c r="E97" s="14">
        <f>IF(AND(D97=1,INT($A97)=INT($A96),ISNUMBER(B96)),B97/B96-1,"")</f>
        <v/>
      </c>
      <c r="F97" s="14">
        <f>IF(AND(D97=1,INT($A97)=INT($A96),ISNUMBER(C96)),C97/C96-1,"")</f>
        <v/>
      </c>
      <c r="G97" s="11" t="n">
        <v>10.02000045776367</v>
      </c>
      <c r="H97" s="11" t="n">
        <v>341.802001953125</v>
      </c>
      <c r="I97" s="13" t="n">
        <v>1</v>
      </c>
      <c r="J97" s="14">
        <f>IF(AND(I97=1,INT($A97)=INT($A96),ISNUMBER(G96)),G97/G96-1,"")</f>
        <v/>
      </c>
      <c r="K97" s="14">
        <f>IF(AND(I97=1,INT($A97)=INT($A96),ISNUMBER(H96)),H97/H96-1,"")</f>
        <v/>
      </c>
      <c r="L97" s="11" t="n">
        <v>12.5</v>
      </c>
      <c r="M97" s="11" t="n">
        <v>747.5294189453125</v>
      </c>
      <c r="N97" s="13" t="n">
        <v>1</v>
      </c>
      <c r="O97" s="14">
        <f>IF(AND(N97=1,INT($A97)=INT($A96),ISNUMBER(L96)),L97/L96-1,"")</f>
        <v/>
      </c>
      <c r="P97" s="14">
        <f>IF(AND(N97=1,INT($A97)=INT($A96),ISNUMBER(M96)),M97/M96-1,"")</f>
        <v/>
      </c>
      <c r="Q97" s="11" t="n">
        <v>10.27999973297119</v>
      </c>
      <c r="R97" s="11" t="n">
        <v>497.7300109863281</v>
      </c>
      <c r="S97" s="13" t="n">
        <v>1</v>
      </c>
      <c r="T97" s="14">
        <f>IF(AND(S97=1,INT($A97)=INT($A96),ISNUMBER(Q96)),Q97/Q96-1,"")</f>
        <v/>
      </c>
      <c r="U97" s="14">
        <f>IF(AND(S97=1,INT($A97)=INT($A96),ISNUMBER(R96)),R97/R96-1,"")</f>
        <v/>
      </c>
      <c r="V97" s="11" t="n">
        <v>8.345000267028809</v>
      </c>
      <c r="W97" s="11" t="n">
        <v>7767.93994140625</v>
      </c>
      <c r="X97" s="13" t="n">
        <v>1</v>
      </c>
      <c r="Y97" s="14">
        <f>IF(AND(X97=1,INT($A97)=INT($A96),ISNUMBER(V96)),V97/V96-1,"")</f>
        <v/>
      </c>
      <c r="Z97" s="14">
        <f>IF(AND(X97=1,INT($A97)=INT($A96),ISNUMBER(W96)),W97/W96-1,"")</f>
        <v/>
      </c>
      <c r="AA97" s="11" t="n">
        <v>8.480099678039551</v>
      </c>
      <c r="AB97" s="11" t="n">
        <v>256.9400024414062</v>
      </c>
      <c r="AC97" s="13" t="n">
        <v>1</v>
      </c>
      <c r="AD97" s="14">
        <f>IF(AND(AC97=1,INT($A97)=INT($A96),ISNUMBER(AA96)),AA97/AA96-1,"")</f>
        <v/>
      </c>
      <c r="AE97" s="14">
        <f>IF(AND(AC97=1,INT($A97)=INT($A96),ISNUMBER(AB96)),AB97/AB96-1,"")</f>
        <v/>
      </c>
      <c r="AF97" s="11" t="n">
        <v>4.90500020980835</v>
      </c>
      <c r="AG97" s="11" t="n">
        <v>182.5599975585938</v>
      </c>
      <c r="AH97" s="13" t="n">
        <v>1</v>
      </c>
      <c r="AI97" s="14">
        <f>IF(AND(AH97=1,INT($A97)=INT($A96),ISNUMBER(AF96)),AF97/AF96-1,"")</f>
        <v/>
      </c>
      <c r="AJ97" s="14">
        <f>IF(AND(AH97=1,INT($A97)=INT($A96),ISNUMBER(AG96)),AG97/AG96-1,"")</f>
        <v/>
      </c>
    </row>
    <row r="98">
      <c r="A98" s="12" t="n">
        <v>46287.45486111111</v>
      </c>
      <c r="B98" s="11" t="n">
        <v>7.980000019073486</v>
      </c>
      <c r="C98" s="11" t="n">
        <v>362.510009765625</v>
      </c>
      <c r="D98" s="13" t="n">
        <v>1</v>
      </c>
      <c r="E98" s="14">
        <f>IF(AND(D98=1,INT($A98)=INT($A97),ISNUMBER(B97)),B98/B97-1,"")</f>
        <v/>
      </c>
      <c r="F98" s="14">
        <f>IF(AND(D98=1,INT($A98)=INT($A97),ISNUMBER(C97)),C98/C97-1,"")</f>
        <v/>
      </c>
      <c r="G98" s="11" t="n">
        <v>10.01500034332275</v>
      </c>
      <c r="H98" s="11" t="n">
        <v>342.2250061035156</v>
      </c>
      <c r="I98" s="13" t="n">
        <v>1</v>
      </c>
      <c r="J98" s="14">
        <f>IF(AND(I98=1,INT($A98)=INT($A97),ISNUMBER(G97)),G98/G97-1,"")</f>
        <v/>
      </c>
      <c r="K98" s="14">
        <f>IF(AND(I98=1,INT($A98)=INT($A97),ISNUMBER(H97)),H98/H97-1,"")</f>
        <v/>
      </c>
      <c r="L98" s="11" t="n">
        <v>12.49499988555908</v>
      </c>
      <c r="M98" s="11" t="n">
        <v>748.4550170898438</v>
      </c>
      <c r="N98" s="13" t="n">
        <v>1</v>
      </c>
      <c r="O98" s="14">
        <f>IF(AND(N98=1,INT($A98)=INT($A97),ISNUMBER(L97)),L98/L97-1,"")</f>
        <v/>
      </c>
      <c r="P98" s="14">
        <f>IF(AND(N98=1,INT($A98)=INT($A97),ISNUMBER(M97)),M98/M97-1,"")</f>
        <v/>
      </c>
      <c r="Q98" s="11" t="n">
        <v>10.28030014038086</v>
      </c>
      <c r="R98" s="11" t="n">
        <v>497.639892578125</v>
      </c>
      <c r="S98" s="13" t="n">
        <v>1</v>
      </c>
      <c r="T98" s="14">
        <f>IF(AND(S98=1,INT($A98)=INT($A97),ISNUMBER(Q97)),Q98/Q97-1,"")</f>
        <v/>
      </c>
      <c r="U98" s="14">
        <f>IF(AND(S98=1,INT($A98)=INT($A97),ISNUMBER(R97)),R98/R97-1,"")</f>
        <v/>
      </c>
      <c r="V98" s="11" t="n">
        <v>8.345000267028809</v>
      </c>
      <c r="W98" s="11" t="n">
        <v>7766.509765625</v>
      </c>
      <c r="X98" s="13" t="n">
        <v>1</v>
      </c>
      <c r="Y98" s="14">
        <f>IF(AND(X98=1,INT($A98)=INT($A97),ISNUMBER(V97)),V98/V97-1,"")</f>
        <v/>
      </c>
      <c r="Z98" s="14">
        <f>IF(AND(X98=1,INT($A98)=INT($A97),ISNUMBER(W97)),W98/W97-1,"")</f>
        <v/>
      </c>
      <c r="AA98" s="11" t="n">
        <v>8.484999656677246</v>
      </c>
      <c r="AB98" s="11" t="n">
        <v>256.8800048828125</v>
      </c>
      <c r="AC98" s="13" t="n">
        <v>1</v>
      </c>
      <c r="AD98" s="14">
        <f>IF(AND(AC98=1,INT($A98)=INT($A97),ISNUMBER(AA97)),AA98/AA97-1,"")</f>
        <v/>
      </c>
      <c r="AE98" s="14">
        <f>IF(AND(AC98=1,INT($A98)=INT($A97),ISNUMBER(AB97)),AB98/AB97-1,"")</f>
        <v/>
      </c>
      <c r="AF98" s="11" t="n">
        <v>4.90500020980835</v>
      </c>
      <c r="AG98" s="11" t="n">
        <v>182.5599975585938</v>
      </c>
      <c r="AH98" s="13" t="n">
        <v>0</v>
      </c>
      <c r="AI98" s="14">
        <f>IF(AND(AH98=1,INT($A98)=INT($A97),ISNUMBER(AF97)),AF98/AF97-1,"")</f>
        <v/>
      </c>
      <c r="AJ98" s="14">
        <f>IF(AND(AH98=1,INT($A98)=INT($A97),ISNUMBER(AG97)),AG98/AG97-1,"")</f>
        <v/>
      </c>
    </row>
    <row r="99">
      <c r="A99" s="12" t="n">
        <v>46287.45833333334</v>
      </c>
      <c r="B99" s="11" t="n">
        <v>7.970099925994873</v>
      </c>
      <c r="C99" s="11" t="n">
        <v>362.7615051269531</v>
      </c>
      <c r="D99" s="13" t="n">
        <v>1</v>
      </c>
      <c r="E99" s="14">
        <f>IF(AND(D99=1,INT($A99)=INT($A98),ISNUMBER(B98)),B99/B98-1,"")</f>
        <v/>
      </c>
      <c r="F99" s="14">
        <f>IF(AND(D99=1,INT($A99)=INT($A98),ISNUMBER(C98)),C99/C98-1,"")</f>
        <v/>
      </c>
      <c r="G99" s="11" t="n">
        <v>9.989899635314941</v>
      </c>
      <c r="H99" s="11" t="n">
        <v>342.9200134277344</v>
      </c>
      <c r="I99" s="13" t="n">
        <v>1</v>
      </c>
      <c r="J99" s="14">
        <f>IF(AND(I99=1,INT($A99)=INT($A98),ISNUMBER(G98)),G99/G98-1,"")</f>
        <v/>
      </c>
      <c r="K99" s="14">
        <f>IF(AND(I99=1,INT($A99)=INT($A98),ISNUMBER(H98)),H99/H98-1,"")</f>
        <v/>
      </c>
      <c r="L99" s="11" t="n">
        <v>12.47999954223633</v>
      </c>
      <c r="M99" s="11" t="n">
        <v>748.9401245117188</v>
      </c>
      <c r="N99" s="13" t="n">
        <v>1</v>
      </c>
      <c r="O99" s="14">
        <f>IF(AND(N99=1,INT($A99)=INT($A98),ISNUMBER(L98)),L99/L98-1,"")</f>
        <v/>
      </c>
      <c r="P99" s="14">
        <f>IF(AND(N99=1,INT($A99)=INT($A98),ISNUMBER(M98)),M99/M98-1,"")</f>
        <v/>
      </c>
      <c r="Q99" s="11" t="n">
        <v>10.29839992523193</v>
      </c>
      <c r="R99" s="11" t="n">
        <v>496.6600036621094</v>
      </c>
      <c r="S99" s="13" t="n">
        <v>1</v>
      </c>
      <c r="T99" s="14">
        <f>IF(AND(S99=1,INT($A99)=INT($A98),ISNUMBER(Q98)),Q99/Q98-1,"")</f>
        <v/>
      </c>
      <c r="U99" s="14">
        <f>IF(AND(S99=1,INT($A99)=INT($A98),ISNUMBER(R98)),R99/R98-1,"")</f>
        <v/>
      </c>
      <c r="V99" s="11" t="n">
        <v>8.350000381469727</v>
      </c>
      <c r="W99" s="11" t="n">
        <v>7764.490234375</v>
      </c>
      <c r="X99" s="13" t="n">
        <v>1</v>
      </c>
      <c r="Y99" s="14">
        <f>IF(AND(X99=1,INT($A99)=INT($A98),ISNUMBER(V98)),V99/V98-1,"")</f>
        <v/>
      </c>
      <c r="Z99" s="14">
        <f>IF(AND(X99=1,INT($A99)=INT($A98),ISNUMBER(W98)),W99/W98-1,"")</f>
        <v/>
      </c>
      <c r="AA99" s="11" t="n">
        <v>8.505000114440918</v>
      </c>
      <c r="AB99" s="11" t="n">
        <v>256.4299926757812</v>
      </c>
      <c r="AC99" s="13" t="n">
        <v>1</v>
      </c>
      <c r="AD99" s="14">
        <f>IF(AND(AC99=1,INT($A99)=INT($A98),ISNUMBER(AA98)),AA99/AA98-1,"")</f>
        <v/>
      </c>
      <c r="AE99" s="14">
        <f>IF(AND(AC99=1,INT($A99)=INT($A98),ISNUMBER(AB98)),AB99/AB98-1,"")</f>
        <v/>
      </c>
      <c r="AF99" s="11" t="n">
        <v>4.890100002288818</v>
      </c>
      <c r="AG99" s="11" t="n">
        <v>182.9550018310547</v>
      </c>
      <c r="AH99" s="13" t="n">
        <v>1</v>
      </c>
      <c r="AI99" s="14">
        <f>IF(AND(AH99=1,INT($A99)=INT($A98),ISNUMBER(AF98)),AF99/AF98-1,"")</f>
        <v/>
      </c>
      <c r="AJ99" s="14">
        <f>IF(AND(AH99=1,INT($A99)=INT($A98),ISNUMBER(AG98)),AG99/AG98-1,"")</f>
        <v/>
      </c>
    </row>
    <row r="100">
      <c r="A100" s="12" t="n">
        <v>46287.46180555555</v>
      </c>
      <c r="B100" s="11" t="n">
        <v>7.979700088500977</v>
      </c>
      <c r="C100" s="11" t="n">
        <v>362.6000061035156</v>
      </c>
      <c r="D100" s="13" t="n">
        <v>1</v>
      </c>
      <c r="E100" s="14">
        <f>IF(AND(D100=1,INT($A100)=INT($A99),ISNUMBER(B99)),B100/B99-1,"")</f>
        <v/>
      </c>
      <c r="F100" s="14">
        <f>IF(AND(D100=1,INT($A100)=INT($A99),ISNUMBER(C99)),C100/C99-1,"")</f>
        <v/>
      </c>
      <c r="G100" s="11" t="n">
        <v>9.979999542236328</v>
      </c>
      <c r="H100" s="11" t="n">
        <v>342.9200134277344</v>
      </c>
      <c r="I100" s="13" t="n">
        <v>1</v>
      </c>
      <c r="J100" s="14">
        <f>IF(AND(I100=1,INT($A100)=INT($A99),ISNUMBER(G99)),G100/G99-1,"")</f>
        <v/>
      </c>
      <c r="K100" s="14">
        <f>IF(AND(I100=1,INT($A100)=INT($A99),ISNUMBER(H99)),H100/H99-1,"")</f>
        <v/>
      </c>
      <c r="L100" s="11" t="n">
        <v>12.49740028381348</v>
      </c>
      <c r="M100" s="11" t="n">
        <v>748.3200073242188</v>
      </c>
      <c r="N100" s="13" t="n">
        <v>1</v>
      </c>
      <c r="O100" s="14">
        <f>IF(AND(N100=1,INT($A100)=INT($A99),ISNUMBER(L99)),L100/L99-1,"")</f>
        <v/>
      </c>
      <c r="P100" s="14">
        <f>IF(AND(N100=1,INT($A100)=INT($A99),ISNUMBER(M99)),M100/M99-1,"")</f>
        <v/>
      </c>
      <c r="Q100" s="11" t="n">
        <v>10.28999996185303</v>
      </c>
      <c r="R100" s="11" t="n">
        <v>496.4750061035156</v>
      </c>
      <c r="S100" s="13" t="n">
        <v>1</v>
      </c>
      <c r="T100" s="14">
        <f>IF(AND(S100=1,INT($A100)=INT($A99),ISNUMBER(Q99)),Q100/Q99-1,"")</f>
        <v/>
      </c>
      <c r="U100" s="14">
        <f>IF(AND(S100=1,INT($A100)=INT($A99),ISNUMBER(R99)),R100/R99-1,"")</f>
        <v/>
      </c>
      <c r="V100" s="11" t="n">
        <v>8.350000381469727</v>
      </c>
      <c r="W100" s="11" t="n">
        <v>7764.490234375</v>
      </c>
      <c r="X100" s="13" t="n">
        <v>0</v>
      </c>
      <c r="Y100" s="14">
        <f>IF(AND(X100=1,INT($A100)=INT($A99),ISNUMBER(V99)),V100/V99-1,"")</f>
        <v/>
      </c>
      <c r="Z100" s="14">
        <f>IF(AND(X100=1,INT($A100)=INT($A99),ISNUMBER(W99)),W100/W99-1,"")</f>
        <v/>
      </c>
      <c r="AA100" s="11" t="n">
        <v>8.510000228881836</v>
      </c>
      <c r="AB100" s="11" t="n">
        <v>256.0700073242188</v>
      </c>
      <c r="AC100" s="13" t="n">
        <v>1</v>
      </c>
      <c r="AD100" s="14">
        <f>IF(AND(AC100=1,INT($A100)=INT($A99),ISNUMBER(AA99)),AA100/AA99-1,"")</f>
        <v/>
      </c>
      <c r="AE100" s="14">
        <f>IF(AND(AC100=1,INT($A100)=INT($A99),ISNUMBER(AB99)),AB100/AB99-1,"")</f>
        <v/>
      </c>
      <c r="AF100" s="11" t="n">
        <v>4.869999885559082</v>
      </c>
      <c r="AG100" s="11" t="n">
        <v>183.8049926757812</v>
      </c>
      <c r="AH100" s="13" t="n">
        <v>1</v>
      </c>
      <c r="AI100" s="14">
        <f>IF(AND(AH100=1,INT($A100)=INT($A99),ISNUMBER(AF99)),AF100/AF99-1,"")</f>
        <v/>
      </c>
      <c r="AJ100" s="14">
        <f>IF(AND(AH100=1,INT($A100)=INT($A99),ISNUMBER(AG99)),AG100/AG99-1,"")</f>
        <v/>
      </c>
    </row>
    <row r="101">
      <c r="A101" s="12" t="n">
        <v>46287.46527777778</v>
      </c>
      <c r="B101" s="11" t="n">
        <v>7.980000019073486</v>
      </c>
      <c r="C101" s="11" t="n">
        <v>362.2799987792969</v>
      </c>
      <c r="D101" s="13" t="n">
        <v>1</v>
      </c>
      <c r="E101" s="14">
        <f>IF(AND(D101=1,INT($A101)=INT($A100),ISNUMBER(B100)),B101/B100-1,"")</f>
        <v/>
      </c>
      <c r="F101" s="14">
        <f>IF(AND(D101=1,INT($A101)=INT($A100),ISNUMBER(C100)),C101/C100-1,"")</f>
        <v/>
      </c>
      <c r="G101" s="11" t="n">
        <v>9.979900360107422</v>
      </c>
      <c r="H101" s="11" t="n">
        <v>343.2900085449219</v>
      </c>
      <c r="I101" s="13" t="n">
        <v>1</v>
      </c>
      <c r="J101" s="14">
        <f>IF(AND(I101=1,INT($A101)=INT($A100),ISNUMBER(G100)),G101/G100-1,"")</f>
        <v/>
      </c>
      <c r="K101" s="14">
        <f>IF(AND(I101=1,INT($A101)=INT($A100),ISNUMBER(H100)),H101/H100-1,"")</f>
        <v/>
      </c>
      <c r="L101" s="11" t="n">
        <v>12.47999954223633</v>
      </c>
      <c r="M101" s="11" t="n">
        <v>749.4500122070312</v>
      </c>
      <c r="N101" s="13" t="n">
        <v>1</v>
      </c>
      <c r="O101" s="14">
        <f>IF(AND(N101=1,INT($A101)=INT($A100),ISNUMBER(L100)),L101/L100-1,"")</f>
        <v/>
      </c>
      <c r="P101" s="14">
        <f>IF(AND(N101=1,INT($A101)=INT($A100),ISNUMBER(M100)),M101/M100-1,"")</f>
        <v/>
      </c>
      <c r="Q101" s="11" t="n">
        <v>10.3100004196167</v>
      </c>
      <c r="R101" s="11" t="n">
        <v>495.7799987792969</v>
      </c>
      <c r="S101" s="13" t="n">
        <v>1</v>
      </c>
      <c r="T101" s="14">
        <f>IF(AND(S101=1,INT($A101)=INT($A100),ISNUMBER(Q100)),Q101/Q100-1,"")</f>
        <v/>
      </c>
      <c r="U101" s="14">
        <f>IF(AND(S101=1,INT($A101)=INT($A100),ISNUMBER(R100)),R101/R100-1,"")</f>
        <v/>
      </c>
      <c r="V101" s="11" t="n">
        <v>8.345000267028809</v>
      </c>
      <c r="W101" s="11" t="n">
        <v>7765.2001953125</v>
      </c>
      <c r="X101" s="13" t="n">
        <v>1</v>
      </c>
      <c r="Y101" s="14">
        <f>IF(AND(X101=1,INT($A101)=INT($A100),ISNUMBER(V100)),V101/V100-1,"")</f>
        <v/>
      </c>
      <c r="Z101" s="14">
        <f>IF(AND(X101=1,INT($A101)=INT($A100),ISNUMBER(W100)),W101/W100-1,"")</f>
        <v/>
      </c>
      <c r="AA101" s="11" t="n">
        <v>8.534999847412109</v>
      </c>
      <c r="AB101" s="11" t="n">
        <v>255.3399963378906</v>
      </c>
      <c r="AC101" s="13" t="n">
        <v>1</v>
      </c>
      <c r="AD101" s="14">
        <f>IF(AND(AC101=1,INT($A101)=INT($A100),ISNUMBER(AA100)),AA101/AA100-1,"")</f>
        <v/>
      </c>
      <c r="AE101" s="14">
        <f>IF(AND(AC101=1,INT($A101)=INT($A100),ISNUMBER(AB100)),AB101/AB100-1,"")</f>
        <v/>
      </c>
      <c r="AF101" s="11" t="n">
        <v>4.869900226593018</v>
      </c>
      <c r="AG101" s="11" t="n">
        <v>184.0249938964844</v>
      </c>
      <c r="AH101" s="13" t="n">
        <v>1</v>
      </c>
      <c r="AI101" s="14">
        <f>IF(AND(AH101=1,INT($A101)=INT($A100),ISNUMBER(AF100)),AF101/AF100-1,"")</f>
        <v/>
      </c>
      <c r="AJ101" s="14">
        <f>IF(AND(AH101=1,INT($A101)=INT($A100),ISNUMBER(AG100)),AG101/AG100-1,"")</f>
        <v/>
      </c>
    </row>
    <row r="102">
      <c r="A102" s="12" t="n">
        <v>46287.46875</v>
      </c>
      <c r="B102" s="11" t="n">
        <v>7.979899883270264</v>
      </c>
      <c r="C102" s="11" t="n">
        <v>362.4500122070312</v>
      </c>
      <c r="D102" s="13" t="n">
        <v>1</v>
      </c>
      <c r="E102" s="14">
        <f>IF(AND(D102=1,INT($A102)=INT($A101),ISNUMBER(B101)),B102/B101-1,"")</f>
        <v/>
      </c>
      <c r="F102" s="14">
        <f>IF(AND(D102=1,INT($A102)=INT($A101),ISNUMBER(C101)),C102/C101-1,"")</f>
        <v/>
      </c>
      <c r="G102" s="11" t="n">
        <v>9.970000267028809</v>
      </c>
      <c r="H102" s="11" t="n">
        <v>343.5769958496094</v>
      </c>
      <c r="I102" s="13" t="n">
        <v>1</v>
      </c>
      <c r="J102" s="14">
        <f>IF(AND(I102=1,INT($A102)=INT($A101),ISNUMBER(G101)),G102/G101-1,"")</f>
        <v/>
      </c>
      <c r="K102" s="14">
        <f>IF(AND(I102=1,INT($A102)=INT($A101),ISNUMBER(H101)),H102/H101-1,"")</f>
        <v/>
      </c>
      <c r="L102" s="11" t="n">
        <v>12.47999954223633</v>
      </c>
      <c r="M102" s="11" t="n">
        <v>749.4500122070312</v>
      </c>
      <c r="N102" s="13" t="n">
        <v>0</v>
      </c>
      <c r="O102" s="14">
        <f>IF(AND(N102=1,INT($A102)=INT($A101),ISNUMBER(L101)),L102/L101-1,"")</f>
        <v/>
      </c>
      <c r="P102" s="14">
        <f>IF(AND(N102=1,INT($A102)=INT($A101),ISNUMBER(M101)),M102/M101-1,"")</f>
        <v/>
      </c>
      <c r="Q102" s="11" t="n">
        <v>10.33010005950928</v>
      </c>
      <c r="R102" s="11" t="n">
        <v>494.909912109375</v>
      </c>
      <c r="S102" s="13" t="n">
        <v>1</v>
      </c>
      <c r="T102" s="14">
        <f>IF(AND(S102=1,INT($A102)=INT($A101),ISNUMBER(Q101)),Q102/Q101-1,"")</f>
        <v/>
      </c>
      <c r="U102" s="14">
        <f>IF(AND(S102=1,INT($A102)=INT($A101),ISNUMBER(R101)),R102/R101-1,"")</f>
        <v/>
      </c>
      <c r="V102" s="11" t="n">
        <v>8.350000381469727</v>
      </c>
      <c r="W102" s="11" t="n">
        <v>7765.56982421875</v>
      </c>
      <c r="X102" s="13" t="n">
        <v>1</v>
      </c>
      <c r="Y102" s="14">
        <f>IF(AND(X102=1,INT($A102)=INT($A101),ISNUMBER(V101)),V102/V101-1,"")</f>
        <v/>
      </c>
      <c r="Z102" s="14">
        <f>IF(AND(X102=1,INT($A102)=INT($A101),ISNUMBER(W101)),W102/W101-1,"")</f>
        <v/>
      </c>
      <c r="AA102" s="11" t="n">
        <v>8.529999732971191</v>
      </c>
      <c r="AB102" s="11" t="n">
        <v>255.4199981689453</v>
      </c>
      <c r="AC102" s="13" t="n">
        <v>1</v>
      </c>
      <c r="AD102" s="14">
        <f>IF(AND(AC102=1,INT($A102)=INT($A101),ISNUMBER(AA101)),AA102/AA101-1,"")</f>
        <v/>
      </c>
      <c r="AE102" s="14">
        <f>IF(AND(AC102=1,INT($A102)=INT($A101),ISNUMBER(AB101)),AB102/AB101-1,"")</f>
        <v/>
      </c>
      <c r="AF102" s="11" t="n">
        <v>4.864999771118164</v>
      </c>
      <c r="AG102" s="11" t="n">
        <v>184.1699981689453</v>
      </c>
      <c r="AH102" s="13" t="n">
        <v>1</v>
      </c>
      <c r="AI102" s="14">
        <f>IF(AND(AH102=1,INT($A102)=INT($A101),ISNUMBER(AF101)),AF102/AF101-1,"")</f>
        <v/>
      </c>
      <c r="AJ102" s="14">
        <f>IF(AND(AH102=1,INT($A102)=INT($A101),ISNUMBER(AG101)),AG102/AG101-1,"")</f>
        <v/>
      </c>
    </row>
    <row r="103">
      <c r="A103" s="12" t="n">
        <v>46287.47222222222</v>
      </c>
      <c r="B103" s="11" t="n">
        <v>7.979899883270264</v>
      </c>
      <c r="C103" s="11" t="n">
        <v>362.8200988769531</v>
      </c>
      <c r="D103" s="13" t="n">
        <v>1</v>
      </c>
      <c r="E103" s="14">
        <f>IF(AND(D103=1,INT($A103)=INT($A102),ISNUMBER(B102)),B103/B102-1,"")</f>
        <v/>
      </c>
      <c r="F103" s="14">
        <f>IF(AND(D103=1,INT($A103)=INT($A102),ISNUMBER(C102)),C103/C102-1,"")</f>
        <v/>
      </c>
      <c r="G103" s="11" t="n">
        <v>9.97920036315918</v>
      </c>
      <c r="H103" s="11" t="n">
        <v>343.2073974609375</v>
      </c>
      <c r="I103" s="13" t="n">
        <v>1</v>
      </c>
      <c r="J103" s="14">
        <f>IF(AND(I103=1,INT($A103)=INT($A102),ISNUMBER(G102)),G103/G102-1,"")</f>
        <v/>
      </c>
      <c r="K103" s="14">
        <f>IF(AND(I103=1,INT($A103)=INT($A102),ISNUMBER(H102)),H103/H102-1,"")</f>
        <v/>
      </c>
      <c r="L103" s="11" t="n">
        <v>12.48999977111816</v>
      </c>
      <c r="M103" s="11" t="n">
        <v>748.8099975585938</v>
      </c>
      <c r="N103" s="13" t="n">
        <v>1</v>
      </c>
      <c r="O103" s="14">
        <f>IF(AND(N103=1,INT($A103)=INT($A102),ISNUMBER(L102)),L103/L102-1,"")</f>
        <v/>
      </c>
      <c r="P103" s="14">
        <f>IF(AND(N103=1,INT($A103)=INT($A102),ISNUMBER(M102)),M103/M102-1,"")</f>
        <v/>
      </c>
      <c r="Q103" s="11" t="n">
        <v>10.32499980926514</v>
      </c>
      <c r="R103" s="11" t="n">
        <v>495.135009765625</v>
      </c>
      <c r="S103" s="13" t="n">
        <v>1</v>
      </c>
      <c r="T103" s="14">
        <f>IF(AND(S103=1,INT($A103)=INT($A102),ISNUMBER(Q102)),Q103/Q102-1,"")</f>
        <v/>
      </c>
      <c r="U103" s="14">
        <f>IF(AND(S103=1,INT($A103)=INT($A102),ISNUMBER(R102)),R103/R102-1,"")</f>
        <v/>
      </c>
      <c r="V103" s="11" t="n">
        <v>8.350000381469727</v>
      </c>
      <c r="W103" s="11" t="n">
        <v>7766.60009765625</v>
      </c>
      <c r="X103" s="13" t="n">
        <v>1</v>
      </c>
      <c r="Y103" s="14">
        <f>IF(AND(X103=1,INT($A103)=INT($A102),ISNUMBER(V102)),V103/V102-1,"")</f>
        <v/>
      </c>
      <c r="Z103" s="14">
        <f>IF(AND(X103=1,INT($A103)=INT($A102),ISNUMBER(W102)),W103/W102-1,"")</f>
        <v/>
      </c>
      <c r="AA103" s="11" t="n">
        <v>8.529999732971191</v>
      </c>
      <c r="AB103" s="11" t="n">
        <v>255.4799957275391</v>
      </c>
      <c r="AC103" s="13" t="n">
        <v>1</v>
      </c>
      <c r="AD103" s="14">
        <f>IF(AND(AC103=1,INT($A103)=INT($A102),ISNUMBER(AA102)),AA103/AA102-1,"")</f>
        <v/>
      </c>
      <c r="AE103" s="14">
        <f>IF(AND(AC103=1,INT($A103)=INT($A102),ISNUMBER(AB102)),AB103/AB102-1,"")</f>
        <v/>
      </c>
      <c r="AF103" s="11" t="n">
        <v>4.859300136566162</v>
      </c>
      <c r="AG103" s="11" t="n">
        <v>184.3899993896484</v>
      </c>
      <c r="AH103" s="13" t="n">
        <v>1</v>
      </c>
      <c r="AI103" s="14">
        <f>IF(AND(AH103=1,INT($A103)=INT($A102),ISNUMBER(AF102)),AF103/AF102-1,"")</f>
        <v/>
      </c>
      <c r="AJ103" s="14">
        <f>IF(AND(AH103=1,INT($A103)=INT($A102),ISNUMBER(AG102)),AG103/AG102-1,"")</f>
        <v/>
      </c>
    </row>
    <row r="104">
      <c r="A104" s="12" t="n">
        <v>46287.47569444445</v>
      </c>
      <c r="B104" s="11" t="n">
        <v>7.980000019073486</v>
      </c>
      <c r="C104" s="11" t="n">
        <v>362.6799926757812</v>
      </c>
      <c r="D104" s="13" t="n">
        <v>1</v>
      </c>
      <c r="E104" s="14">
        <f>IF(AND(D104=1,INT($A104)=INT($A103),ISNUMBER(B103)),B104/B103-1,"")</f>
        <v/>
      </c>
      <c r="F104" s="14">
        <f>IF(AND(D104=1,INT($A104)=INT($A103),ISNUMBER(C103)),C104/C103-1,"")</f>
        <v/>
      </c>
      <c r="G104" s="11" t="n">
        <v>9.989999771118164</v>
      </c>
      <c r="H104" s="11" t="n">
        <v>342.8200073242188</v>
      </c>
      <c r="I104" s="13" t="n">
        <v>1</v>
      </c>
      <c r="J104" s="14">
        <f>IF(AND(I104=1,INT($A104)=INT($A103),ISNUMBER(G103)),G104/G103-1,"")</f>
        <v/>
      </c>
      <c r="K104" s="14">
        <f>IF(AND(I104=1,INT($A104)=INT($A103),ISNUMBER(H103)),H104/H103-1,"")</f>
        <v/>
      </c>
      <c r="L104" s="11" t="n">
        <v>12.46500015258789</v>
      </c>
      <c r="M104" s="11" t="n">
        <v>749.989990234375</v>
      </c>
      <c r="N104" s="13" t="n">
        <v>1</v>
      </c>
      <c r="O104" s="14">
        <f>IF(AND(N104=1,INT($A104)=INT($A103),ISNUMBER(L103)),L104/L103-1,"")</f>
        <v/>
      </c>
      <c r="P104" s="14">
        <f>IF(AND(N104=1,INT($A104)=INT($A103),ISNUMBER(M103)),M104/M103-1,"")</f>
        <v/>
      </c>
      <c r="Q104" s="11" t="n">
        <v>10.32499980926514</v>
      </c>
      <c r="R104" s="11" t="n">
        <v>495.489990234375</v>
      </c>
      <c r="S104" s="13" t="n">
        <v>1</v>
      </c>
      <c r="T104" s="14">
        <f>IF(AND(S104=1,INT($A104)=INT($A103),ISNUMBER(Q103)),Q104/Q103-1,"")</f>
        <v/>
      </c>
      <c r="U104" s="14">
        <f>IF(AND(S104=1,INT($A104)=INT($A103),ISNUMBER(R103)),R104/R103-1,"")</f>
        <v/>
      </c>
      <c r="V104" s="11" t="n">
        <v>8.350000381469727</v>
      </c>
      <c r="W104" s="11" t="n">
        <v>7766.60009765625</v>
      </c>
      <c r="X104" s="13" t="n">
        <v>0</v>
      </c>
      <c r="Y104" s="14">
        <f>IF(AND(X104=1,INT($A104)=INT($A103),ISNUMBER(V103)),V104/V103-1,"")</f>
        <v/>
      </c>
      <c r="Z104" s="14">
        <f>IF(AND(X104=1,INT($A104)=INT($A103),ISNUMBER(W103)),W104/W103-1,"")</f>
        <v/>
      </c>
      <c r="AA104" s="11" t="n">
        <v>8.510000228881836</v>
      </c>
      <c r="AB104" s="11" t="n">
        <v>255.9499969482422</v>
      </c>
      <c r="AC104" s="13" t="n">
        <v>1</v>
      </c>
      <c r="AD104" s="14">
        <f>IF(AND(AC104=1,INT($A104)=INT($A103),ISNUMBER(AA103)),AA104/AA103-1,"")</f>
        <v/>
      </c>
      <c r="AE104" s="14">
        <f>IF(AND(AC104=1,INT($A104)=INT($A103),ISNUMBER(AB103)),AB104/AB103-1,"")</f>
        <v/>
      </c>
      <c r="AF104" s="11" t="n">
        <v>4.849999904632568</v>
      </c>
      <c r="AG104" s="11" t="n">
        <v>184.7599945068359</v>
      </c>
      <c r="AH104" s="13" t="n">
        <v>1</v>
      </c>
      <c r="AI104" s="14">
        <f>IF(AND(AH104=1,INT($A104)=INT($A103),ISNUMBER(AF103)),AF104/AF103-1,"")</f>
        <v/>
      </c>
      <c r="AJ104" s="14">
        <f>IF(AND(AH104=1,INT($A104)=INT($A103),ISNUMBER(AG103)),AG104/AG103-1,"")</f>
        <v/>
      </c>
    </row>
    <row r="105">
      <c r="A105" s="12" t="n">
        <v>46287.47916666666</v>
      </c>
      <c r="B105" s="11" t="n">
        <v>7.970099925994873</v>
      </c>
      <c r="C105" s="11" t="n">
        <v>362.8049926757812</v>
      </c>
      <c r="D105" s="13" t="n">
        <v>1</v>
      </c>
      <c r="E105" s="14">
        <f>IF(AND(D105=1,INT($A105)=INT($A104),ISNUMBER(B104)),B105/B104-1,"")</f>
        <v/>
      </c>
      <c r="F105" s="14">
        <f>IF(AND(D105=1,INT($A105)=INT($A104),ISNUMBER(C104)),C105/C104-1,"")</f>
        <v/>
      </c>
      <c r="G105" s="11" t="n">
        <v>9.979999542236328</v>
      </c>
      <c r="H105" s="11" t="n">
        <v>343.2699890136719</v>
      </c>
      <c r="I105" s="13" t="n">
        <v>1</v>
      </c>
      <c r="J105" s="14">
        <f>IF(AND(I105=1,INT($A105)=INT($A104),ISNUMBER(G104)),G105/G104-1,"")</f>
        <v/>
      </c>
      <c r="K105" s="14">
        <f>IF(AND(I105=1,INT($A105)=INT($A104),ISNUMBER(H104)),H105/H104-1,"")</f>
        <v/>
      </c>
      <c r="L105" s="11" t="n">
        <v>12.49499988555908</v>
      </c>
      <c r="M105" s="11" t="n">
        <v>748.6196899414062</v>
      </c>
      <c r="N105" s="13" t="n">
        <v>1</v>
      </c>
      <c r="O105" s="14">
        <f>IF(AND(N105=1,INT($A105)=INT($A104),ISNUMBER(L104)),L105/L104-1,"")</f>
        <v/>
      </c>
      <c r="P105" s="14">
        <f>IF(AND(N105=1,INT($A105)=INT($A104),ISNUMBER(M104)),M105/M104-1,"")</f>
        <v/>
      </c>
      <c r="Q105" s="11" t="n">
        <v>10.32499980926514</v>
      </c>
      <c r="R105" s="11" t="n">
        <v>495.489990234375</v>
      </c>
      <c r="S105" s="13" t="n">
        <v>0</v>
      </c>
      <c r="T105" s="14">
        <f>IF(AND(S105=1,INT($A105)=INT($A104),ISNUMBER(Q104)),Q105/Q104-1,"")</f>
        <v/>
      </c>
      <c r="U105" s="14">
        <f>IF(AND(S105=1,INT($A105)=INT($A104),ISNUMBER(R104)),R105/R104-1,"")</f>
        <v/>
      </c>
      <c r="V105" s="11" t="n">
        <v>8.350000381469727</v>
      </c>
      <c r="W105" s="11" t="n">
        <v>7761.93017578125</v>
      </c>
      <c r="X105" s="13" t="n">
        <v>1</v>
      </c>
      <c r="Y105" s="14">
        <f>IF(AND(X105=1,INT($A105)=INT($A104),ISNUMBER(V104)),V105/V104-1,"")</f>
        <v/>
      </c>
      <c r="Z105" s="14">
        <f>IF(AND(X105=1,INT($A105)=INT($A104),ISNUMBER(W104)),W105/W104-1,"")</f>
        <v/>
      </c>
      <c r="AA105" s="11" t="n">
        <v>8.534999847412109</v>
      </c>
      <c r="AB105" s="11" t="n">
        <v>255.3249969482422</v>
      </c>
      <c r="AC105" s="13" t="n">
        <v>1</v>
      </c>
      <c r="AD105" s="14">
        <f>IF(AND(AC105=1,INT($A105)=INT($A104),ISNUMBER(AA104)),AA105/AA104-1,"")</f>
        <v/>
      </c>
      <c r="AE105" s="14">
        <f>IF(AND(AC105=1,INT($A105)=INT($A104),ISNUMBER(AB104)),AB105/AB104-1,"")</f>
        <v/>
      </c>
      <c r="AF105" s="11" t="n">
        <v>4.864999771118164</v>
      </c>
      <c r="AG105" s="11" t="n">
        <v>184.1038970947266</v>
      </c>
      <c r="AH105" s="13" t="n">
        <v>1</v>
      </c>
      <c r="AI105" s="14">
        <f>IF(AND(AH105=1,INT($A105)=INT($A104),ISNUMBER(AF104)),AF105/AF104-1,"")</f>
        <v/>
      </c>
      <c r="AJ105" s="14">
        <f>IF(AND(AH105=1,INT($A105)=INT($A104),ISNUMBER(AG104)),AG105/AG104-1,"")</f>
        <v/>
      </c>
    </row>
    <row r="106">
      <c r="A106" s="12" t="n">
        <v>46287.48263888889</v>
      </c>
      <c r="B106" s="11" t="n">
        <v>7.969900131225586</v>
      </c>
      <c r="C106" s="11" t="n">
        <v>363</v>
      </c>
      <c r="D106" s="13" t="n">
        <v>1</v>
      </c>
      <c r="E106" s="14">
        <f>IF(AND(D106=1,INT($A106)=INT($A105),ISNUMBER(B105)),B106/B105-1,"")</f>
        <v/>
      </c>
      <c r="F106" s="14">
        <f>IF(AND(D106=1,INT($A106)=INT($A105),ISNUMBER(C105)),C106/C105-1,"")</f>
        <v/>
      </c>
      <c r="G106" s="11" t="n">
        <v>9.970000267028809</v>
      </c>
      <c r="H106" s="11" t="n">
        <v>343.5700073242188</v>
      </c>
      <c r="I106" s="13" t="n">
        <v>1</v>
      </c>
      <c r="J106" s="14">
        <f>IF(AND(I106=1,INT($A106)=INT($A105),ISNUMBER(G105)),G106/G105-1,"")</f>
        <v/>
      </c>
      <c r="K106" s="14">
        <f>IF(AND(I106=1,INT($A106)=INT($A105),ISNUMBER(H105)),H106/H105-1,"")</f>
        <v/>
      </c>
      <c r="L106" s="11" t="n">
        <v>12.44999980926514</v>
      </c>
      <c r="M106" s="11" t="n">
        <v>750.64501953125</v>
      </c>
      <c r="N106" s="13" t="n">
        <v>1</v>
      </c>
      <c r="O106" s="14">
        <f>IF(AND(N106=1,INT($A106)=INT($A105),ISNUMBER(L105)),L106/L105-1,"")</f>
        <v/>
      </c>
      <c r="P106" s="14">
        <f>IF(AND(N106=1,INT($A106)=INT($A105),ISNUMBER(M105)),M106/M105-1,"")</f>
        <v/>
      </c>
      <c r="Q106" s="11" t="n">
        <v>10.32499980926514</v>
      </c>
      <c r="R106" s="11" t="n">
        <v>495.489990234375</v>
      </c>
      <c r="S106" s="13" t="n">
        <v>0</v>
      </c>
      <c r="T106" s="14">
        <f>IF(AND(S106=1,INT($A106)=INT($A105),ISNUMBER(Q105)),Q106/Q105-1,"")</f>
        <v/>
      </c>
      <c r="U106" s="14">
        <f>IF(AND(S106=1,INT($A106)=INT($A105),ISNUMBER(R105)),R106/R105-1,"")</f>
        <v/>
      </c>
      <c r="V106" s="11" t="n">
        <v>8.350000381469727</v>
      </c>
      <c r="W106" s="11" t="n">
        <v>7759.89013671875</v>
      </c>
      <c r="X106" s="13" t="n">
        <v>1</v>
      </c>
      <c r="Y106" s="14">
        <f>IF(AND(X106=1,INT($A106)=INT($A105),ISNUMBER(V105)),V106/V105-1,"")</f>
        <v/>
      </c>
      <c r="Z106" s="14">
        <f>IF(AND(X106=1,INT($A106)=INT($A105),ISNUMBER(W105)),W106/W105-1,"")</f>
        <v/>
      </c>
      <c r="AA106" s="11" t="n">
        <v>8.54010009765625</v>
      </c>
      <c r="AB106" s="11" t="n">
        <v>255.2100067138672</v>
      </c>
      <c r="AC106" s="13" t="n">
        <v>1</v>
      </c>
      <c r="AD106" s="14">
        <f>IF(AND(AC106=1,INT($A106)=INT($A105),ISNUMBER(AA105)),AA106/AA105-1,"")</f>
        <v/>
      </c>
      <c r="AE106" s="14">
        <f>IF(AND(AC106=1,INT($A106)=INT($A105),ISNUMBER(AB105)),AB106/AB105-1,"")</f>
        <v/>
      </c>
      <c r="AF106" s="11" t="n">
        <v>4.860099792480469</v>
      </c>
      <c r="AG106" s="11" t="n">
        <v>184.2299957275391</v>
      </c>
      <c r="AH106" s="13" t="n">
        <v>1</v>
      </c>
      <c r="AI106" s="14">
        <f>IF(AND(AH106=1,INT($A106)=INT($A105),ISNUMBER(AF105)),AF106/AF105-1,"")</f>
        <v/>
      </c>
      <c r="AJ106" s="14">
        <f>IF(AND(AH106=1,INT($A106)=INT($A105),ISNUMBER(AG105)),AG106/AG105-1,"")</f>
        <v/>
      </c>
    </row>
    <row r="107">
      <c r="A107" s="12" t="n">
        <v>46287.48611111111</v>
      </c>
      <c r="B107" s="11" t="n">
        <v>7.970099925994873</v>
      </c>
      <c r="C107" s="11" t="n">
        <v>362.9500122070312</v>
      </c>
      <c r="D107" s="13" t="n">
        <v>1</v>
      </c>
      <c r="E107" s="14">
        <f>IF(AND(D107=1,INT($A107)=INT($A106),ISNUMBER(B106)),B107/B106-1,"")</f>
        <v/>
      </c>
      <c r="F107" s="14">
        <f>IF(AND(D107=1,INT($A107)=INT($A106),ISNUMBER(C106)),C107/C106-1,"")</f>
        <v/>
      </c>
      <c r="G107" s="11" t="n">
        <v>10</v>
      </c>
      <c r="H107" s="11" t="n">
        <v>342.7999877929688</v>
      </c>
      <c r="I107" s="13" t="n">
        <v>1</v>
      </c>
      <c r="J107" s="14">
        <f>IF(AND(I107=1,INT($A107)=INT($A106),ISNUMBER(G106)),G107/G106-1,"")</f>
        <v/>
      </c>
      <c r="K107" s="14">
        <f>IF(AND(I107=1,INT($A107)=INT($A106),ISNUMBER(H106)),H107/H106-1,"")</f>
        <v/>
      </c>
      <c r="L107" s="11" t="n">
        <v>12.44999980926514</v>
      </c>
      <c r="M107" s="11" t="n">
        <v>750.64501953125</v>
      </c>
      <c r="N107" s="13" t="n">
        <v>0</v>
      </c>
      <c r="O107" s="14">
        <f>IF(AND(N107=1,INT($A107)=INT($A106),ISNUMBER(L106)),L107/L106-1,"")</f>
        <v/>
      </c>
      <c r="P107" s="14">
        <f>IF(AND(N107=1,INT($A107)=INT($A106),ISNUMBER(M106)),M107/M106-1,"")</f>
        <v/>
      </c>
      <c r="Q107" s="11" t="n">
        <v>10.34500026702881</v>
      </c>
      <c r="R107" s="11" t="n">
        <v>494.6650085449219</v>
      </c>
      <c r="S107" s="13" t="n">
        <v>1</v>
      </c>
      <c r="T107" s="14">
        <f>IF(AND(S107=1,INT($A107)=INT($A106),ISNUMBER(Q106)),Q107/Q106-1,"")</f>
        <v/>
      </c>
      <c r="U107" s="14">
        <f>IF(AND(S107=1,INT($A107)=INT($A106),ISNUMBER(R106)),R107/R106-1,"")</f>
        <v/>
      </c>
      <c r="V107" s="11" t="n">
        <v>8.359999656677246</v>
      </c>
      <c r="W107" s="11" t="n">
        <v>7757.77001953125</v>
      </c>
      <c r="X107" s="13" t="n">
        <v>1</v>
      </c>
      <c r="Y107" s="14">
        <f>IF(AND(X107=1,INT($A107)=INT($A106),ISNUMBER(V106)),V107/V106-1,"")</f>
        <v/>
      </c>
      <c r="Z107" s="14">
        <f>IF(AND(X107=1,INT($A107)=INT($A106),ISNUMBER(W106)),W107/W106-1,"")</f>
        <v/>
      </c>
      <c r="AA107" s="11" t="n">
        <v>8.550100326538086</v>
      </c>
      <c r="AB107" s="11" t="n">
        <v>254.8099060058594</v>
      </c>
      <c r="AC107" s="13" t="n">
        <v>1</v>
      </c>
      <c r="AD107" s="14">
        <f>IF(AND(AC107=1,INT($A107)=INT($A106),ISNUMBER(AA106)),AA107/AA106-1,"")</f>
        <v/>
      </c>
      <c r="AE107" s="14">
        <f>IF(AND(AC107=1,INT($A107)=INT($A106),ISNUMBER(AB106)),AB107/AB106-1,"")</f>
        <v/>
      </c>
      <c r="AF107" s="11" t="n">
        <v>4.869999885559082</v>
      </c>
      <c r="AG107" s="11" t="n">
        <v>183.9149932861328</v>
      </c>
      <c r="AH107" s="13" t="n">
        <v>1</v>
      </c>
      <c r="AI107" s="14">
        <f>IF(AND(AH107=1,INT($A107)=INT($A106),ISNUMBER(AF106)),AF107/AF106-1,"")</f>
        <v/>
      </c>
      <c r="AJ107" s="14">
        <f>IF(AND(AH107=1,INT($A107)=INT($A106),ISNUMBER(AG106)),AG107/AG106-1,"")</f>
        <v/>
      </c>
    </row>
    <row r="108">
      <c r="A108" s="12" t="n">
        <v>46287.48958333334</v>
      </c>
      <c r="B108" s="11" t="n">
        <v>7.96999979019165</v>
      </c>
      <c r="C108" s="11" t="n">
        <v>362.9598999023438</v>
      </c>
      <c r="D108" s="13" t="n">
        <v>1</v>
      </c>
      <c r="E108" s="14">
        <f>IF(AND(D108=1,INT($A108)=INT($A107),ISNUMBER(B107)),B108/B107-1,"")</f>
        <v/>
      </c>
      <c r="F108" s="14">
        <f>IF(AND(D108=1,INT($A108)=INT($A107),ISNUMBER(C107)),C108/C107-1,"")</f>
        <v/>
      </c>
      <c r="G108" s="11" t="n">
        <v>9.979999542236328</v>
      </c>
      <c r="H108" s="11" t="n">
        <v>343.2200012207031</v>
      </c>
      <c r="I108" s="13" t="n">
        <v>1</v>
      </c>
      <c r="J108" s="14">
        <f>IF(AND(I108=1,INT($A108)=INT($A107),ISNUMBER(G107)),G108/G107-1,"")</f>
        <v/>
      </c>
      <c r="K108" s="14">
        <f>IF(AND(I108=1,INT($A108)=INT($A107),ISNUMBER(H107)),H108/H107-1,"")</f>
        <v/>
      </c>
      <c r="L108" s="11" t="n">
        <v>12.49009990692139</v>
      </c>
      <c r="M108" s="11" t="n">
        <v>748.27001953125</v>
      </c>
      <c r="N108" s="13" t="n">
        <v>1</v>
      </c>
      <c r="O108" s="14">
        <f>IF(AND(N108=1,INT($A108)=INT($A107),ISNUMBER(L107)),L108/L107-1,"")</f>
        <v/>
      </c>
      <c r="P108" s="14">
        <f>IF(AND(N108=1,INT($A108)=INT($A107),ISNUMBER(M107)),M108/M107-1,"")</f>
        <v/>
      </c>
      <c r="Q108" s="11" t="n">
        <v>10.32999992370605</v>
      </c>
      <c r="R108" s="11" t="n">
        <v>495.1650085449219</v>
      </c>
      <c r="S108" s="13" t="n">
        <v>1</v>
      </c>
      <c r="T108" s="14">
        <f>IF(AND(S108=1,INT($A108)=INT($A107),ISNUMBER(Q107)),Q108/Q107-1,"")</f>
        <v/>
      </c>
      <c r="U108" s="14">
        <f>IF(AND(S108=1,INT($A108)=INT($A107),ISNUMBER(R107)),R108/R107-1,"")</f>
        <v/>
      </c>
      <c r="V108" s="11" t="n">
        <v>8.350000381469727</v>
      </c>
      <c r="W108" s="11" t="n">
        <v>7758.93017578125</v>
      </c>
      <c r="X108" s="13" t="n">
        <v>1</v>
      </c>
      <c r="Y108" s="14">
        <f>IF(AND(X108=1,INT($A108)=INT($A107),ISNUMBER(V107)),V108/V107-1,"")</f>
        <v/>
      </c>
      <c r="Z108" s="14">
        <f>IF(AND(X108=1,INT($A108)=INT($A107),ISNUMBER(W107)),W108/W107-1,"")</f>
        <v/>
      </c>
      <c r="AA108" s="11" t="n">
        <v>8.560099601745605</v>
      </c>
      <c r="AB108" s="11" t="n">
        <v>254.3899993896484</v>
      </c>
      <c r="AC108" s="13" t="n">
        <v>1</v>
      </c>
      <c r="AD108" s="14">
        <f>IF(AND(AC108=1,INT($A108)=INT($A107),ISNUMBER(AA107)),AA108/AA107-1,"")</f>
        <v/>
      </c>
      <c r="AE108" s="14">
        <f>IF(AND(AC108=1,INT($A108)=INT($A107),ISNUMBER(AB107)),AB108/AB107-1,"")</f>
        <v/>
      </c>
      <c r="AF108" s="11" t="n">
        <v>4.875</v>
      </c>
      <c r="AG108" s="11" t="n">
        <v>183.8200073242188</v>
      </c>
      <c r="AH108" s="13" t="n">
        <v>1</v>
      </c>
      <c r="AI108" s="14">
        <f>IF(AND(AH108=1,INT($A108)=INT($A107),ISNUMBER(AF107)),AF108/AF107-1,"")</f>
        <v/>
      </c>
      <c r="AJ108" s="14">
        <f>IF(AND(AH108=1,INT($A108)=INT($A107),ISNUMBER(AG107)),AG108/AG107-1,"")</f>
        <v/>
      </c>
    </row>
    <row r="109">
      <c r="A109" s="12" t="n">
        <v>46287.49305555555</v>
      </c>
      <c r="B109" s="11" t="n">
        <v>7.960000038146973</v>
      </c>
      <c r="C109" s="11" t="n">
        <v>363.1499938964844</v>
      </c>
      <c r="D109" s="13" t="n">
        <v>1</v>
      </c>
      <c r="E109" s="14">
        <f>IF(AND(D109=1,INT($A109)=INT($A108),ISNUMBER(B108)),B109/B108-1,"")</f>
        <v/>
      </c>
      <c r="F109" s="14">
        <f>IF(AND(D109=1,INT($A109)=INT($A108),ISNUMBER(C108)),C109/C108-1,"")</f>
        <v/>
      </c>
      <c r="G109" s="11" t="n">
        <v>9.989999771118164</v>
      </c>
      <c r="H109" s="11" t="n">
        <v>342.9200134277344</v>
      </c>
      <c r="I109" s="13" t="n">
        <v>1</v>
      </c>
      <c r="J109" s="14">
        <f>IF(AND(I109=1,INT($A109)=INT($A108),ISNUMBER(G108)),G109/G108-1,"")</f>
        <v/>
      </c>
      <c r="K109" s="14">
        <f>IF(AND(I109=1,INT($A109)=INT($A108),ISNUMBER(H108)),H109/H108-1,"")</f>
        <v/>
      </c>
      <c r="L109" s="11" t="n">
        <v>12.5</v>
      </c>
      <c r="M109" s="11" t="n">
        <v>748.780029296875</v>
      </c>
      <c r="N109" s="13" t="n">
        <v>1</v>
      </c>
      <c r="O109" s="14">
        <f>IF(AND(N109=1,INT($A109)=INT($A108),ISNUMBER(L108)),L109/L108-1,"")</f>
        <v/>
      </c>
      <c r="P109" s="14">
        <f>IF(AND(N109=1,INT($A109)=INT($A108),ISNUMBER(M108)),M109/M108-1,"")</f>
        <v/>
      </c>
      <c r="Q109" s="11" t="n">
        <v>10.31999969482422</v>
      </c>
      <c r="R109" s="11" t="n">
        <v>495.25</v>
      </c>
      <c r="S109" s="13" t="n">
        <v>1</v>
      </c>
      <c r="T109" s="14">
        <f>IF(AND(S109=1,INT($A109)=INT($A108),ISNUMBER(Q108)),Q109/Q108-1,"")</f>
        <v/>
      </c>
      <c r="U109" s="14">
        <f>IF(AND(S109=1,INT($A109)=INT($A108),ISNUMBER(R108)),R109/R108-1,"")</f>
        <v/>
      </c>
      <c r="V109" s="11" t="n">
        <v>8.354999542236328</v>
      </c>
      <c r="W109" s="11" t="n">
        <v>7759.39990234375</v>
      </c>
      <c r="X109" s="13" t="n">
        <v>1</v>
      </c>
      <c r="Y109" s="14">
        <f>IF(AND(X109=1,INT($A109)=INT($A108),ISNUMBER(V108)),V109/V108-1,"")</f>
        <v/>
      </c>
      <c r="Z109" s="14">
        <f>IF(AND(X109=1,INT($A109)=INT($A108),ISNUMBER(W108)),W109/W108-1,"")</f>
        <v/>
      </c>
      <c r="AA109" s="11" t="n">
        <v>8.560000419616699</v>
      </c>
      <c r="AB109" s="11" t="n">
        <v>254.3450012207031</v>
      </c>
      <c r="AC109" s="13" t="n">
        <v>1</v>
      </c>
      <c r="AD109" s="14">
        <f>IF(AND(AC109=1,INT($A109)=INT($A108),ISNUMBER(AA108)),AA109/AA108-1,"")</f>
        <v/>
      </c>
      <c r="AE109" s="14">
        <f>IF(AND(AC109=1,INT($A109)=INT($A108),ISNUMBER(AB108)),AB109/AB108-1,"")</f>
        <v/>
      </c>
      <c r="AF109" s="11" t="n">
        <v>4.869999885559082</v>
      </c>
      <c r="AG109" s="11" t="n">
        <v>184.1900024414062</v>
      </c>
      <c r="AH109" s="13" t="n">
        <v>1</v>
      </c>
      <c r="AI109" s="14">
        <f>IF(AND(AH109=1,INT($A109)=INT($A108),ISNUMBER(AF108)),AF109/AF108-1,"")</f>
        <v/>
      </c>
      <c r="AJ109" s="14">
        <f>IF(AND(AH109=1,INT($A109)=INT($A108),ISNUMBER(AG108)),AG109/AG108-1,"")</f>
        <v/>
      </c>
    </row>
    <row r="110">
      <c r="A110" s="12" t="n">
        <v>46287.49652777778</v>
      </c>
      <c r="B110" s="11" t="n">
        <v>7.970699787139893</v>
      </c>
      <c r="C110" s="11" t="n">
        <v>363.0400085449219</v>
      </c>
      <c r="D110" s="13" t="n">
        <v>1</v>
      </c>
      <c r="E110" s="14">
        <f>IF(AND(D110=1,INT($A110)=INT($A109),ISNUMBER(B109)),B110/B109-1,"")</f>
        <v/>
      </c>
      <c r="F110" s="14">
        <f>IF(AND(D110=1,INT($A110)=INT($A109),ISNUMBER(C109)),C110/C109-1,"")</f>
        <v/>
      </c>
      <c r="G110" s="11" t="n">
        <v>10.01039981842041</v>
      </c>
      <c r="H110" s="11" t="n">
        <v>342.010009765625</v>
      </c>
      <c r="I110" s="13" t="n">
        <v>1</v>
      </c>
      <c r="J110" s="14">
        <f>IF(AND(I110=1,INT($A110)=INT($A109),ISNUMBER(G109)),G110/G109-1,"")</f>
        <v/>
      </c>
      <c r="K110" s="14">
        <f>IF(AND(I110=1,INT($A110)=INT($A109),ISNUMBER(H109)),H110/H109-1,"")</f>
        <v/>
      </c>
      <c r="L110" s="11" t="n">
        <v>12.47900009155273</v>
      </c>
      <c r="M110" s="11" t="n">
        <v>749.3167114257812</v>
      </c>
      <c r="N110" s="13" t="n">
        <v>1</v>
      </c>
      <c r="O110" s="14">
        <f>IF(AND(N110=1,INT($A110)=INT($A109),ISNUMBER(L109)),L110/L109-1,"")</f>
        <v/>
      </c>
      <c r="P110" s="14">
        <f>IF(AND(N110=1,INT($A110)=INT($A109),ISNUMBER(M109)),M110/M109-1,"")</f>
        <v/>
      </c>
      <c r="Q110" s="11" t="n">
        <v>10.34500026702881</v>
      </c>
      <c r="R110" s="11" t="n">
        <v>494.375</v>
      </c>
      <c r="S110" s="13" t="n">
        <v>1</v>
      </c>
      <c r="T110" s="14">
        <f>IF(AND(S110=1,INT($A110)=INT($A109),ISNUMBER(Q109)),Q110/Q109-1,"")</f>
        <v/>
      </c>
      <c r="U110" s="14">
        <f>IF(AND(S110=1,INT($A110)=INT($A109),ISNUMBER(R109)),R110/R109-1,"")</f>
        <v/>
      </c>
      <c r="V110" s="11" t="n">
        <v>8.354999542236328</v>
      </c>
      <c r="W110" s="11" t="n">
        <v>7759.6298828125</v>
      </c>
      <c r="X110" s="13" t="n">
        <v>1</v>
      </c>
      <c r="Y110" s="14">
        <f>IF(AND(X110=1,INT($A110)=INT($A109),ISNUMBER(V109)),V110/V109-1,"")</f>
        <v/>
      </c>
      <c r="Z110" s="14">
        <f>IF(AND(X110=1,INT($A110)=INT($A109),ISNUMBER(W109)),W110/W109-1,"")</f>
        <v/>
      </c>
      <c r="AA110" s="11" t="n">
        <v>8.550000190734863</v>
      </c>
      <c r="AB110" s="11" t="n">
        <v>254.6600036621094</v>
      </c>
      <c r="AC110" s="13" t="n">
        <v>1</v>
      </c>
      <c r="AD110" s="14">
        <f>IF(AND(AC110=1,INT($A110)=INT($A109),ISNUMBER(AA109)),AA110/AA109-1,"")</f>
        <v/>
      </c>
      <c r="AE110" s="14">
        <f>IF(AND(AC110=1,INT($A110)=INT($A109),ISNUMBER(AB109)),AB110/AB109-1,"")</f>
        <v/>
      </c>
      <c r="AF110" s="11" t="n">
        <v>4.860700130462646</v>
      </c>
      <c r="AG110" s="11" t="n">
        <v>184.0299987792969</v>
      </c>
      <c r="AH110" s="13" t="n">
        <v>1</v>
      </c>
      <c r="AI110" s="14">
        <f>IF(AND(AH110=1,INT($A110)=INT($A109),ISNUMBER(AF109)),AF110/AF109-1,"")</f>
        <v/>
      </c>
      <c r="AJ110" s="14">
        <f>IF(AND(AH110=1,INT($A110)=INT($A109),ISNUMBER(AG109)),AG110/AG109-1,"")</f>
        <v/>
      </c>
    </row>
    <row r="111">
      <c r="A111" s="12" t="n">
        <v>46287.5</v>
      </c>
      <c r="B111" s="11" t="n">
        <v>7.960100173950195</v>
      </c>
      <c r="C111" s="11" t="n">
        <v>363.3999938964844</v>
      </c>
      <c r="D111" s="13" t="n">
        <v>1</v>
      </c>
      <c r="E111" s="14">
        <f>IF(AND(D111=1,INT($A111)=INT($A110),ISNUMBER(B110)),B111/B110-1,"")</f>
        <v/>
      </c>
      <c r="F111" s="14">
        <f>IF(AND(D111=1,INT($A111)=INT($A110),ISNUMBER(C110)),C111/C110-1,"")</f>
        <v/>
      </c>
      <c r="G111" s="11" t="n">
        <v>10.01000022888184</v>
      </c>
      <c r="H111" s="11" t="n">
        <v>341.8500061035156</v>
      </c>
      <c r="I111" s="13" t="n">
        <v>1</v>
      </c>
      <c r="J111" s="14">
        <f>IF(AND(I111=1,INT($A111)=INT($A110),ISNUMBER(G110)),G111/G110-1,"")</f>
        <v/>
      </c>
      <c r="K111" s="14">
        <f>IF(AND(I111=1,INT($A111)=INT($A110),ISNUMBER(H110)),H111/H110-1,"")</f>
        <v/>
      </c>
      <c r="L111" s="11" t="n">
        <v>12.39999961853027</v>
      </c>
      <c r="M111" s="11" t="n">
        <v>752.6672973632812</v>
      </c>
      <c r="N111" s="13" t="n">
        <v>1</v>
      </c>
      <c r="O111" s="14">
        <f>IF(AND(N111=1,INT($A111)=INT($A110),ISNUMBER(L110)),L111/L110-1,"")</f>
        <v/>
      </c>
      <c r="P111" s="14">
        <f>IF(AND(N111=1,INT($A111)=INT($A110),ISNUMBER(M110)),M111/M110-1,"")</f>
        <v/>
      </c>
      <c r="Q111" s="11" t="n">
        <v>10.35000038146973</v>
      </c>
      <c r="R111" s="11" t="n">
        <v>494.3099975585938</v>
      </c>
      <c r="S111" s="13" t="n">
        <v>1</v>
      </c>
      <c r="T111" s="14">
        <f>IF(AND(S111=1,INT($A111)=INT($A110),ISNUMBER(Q110)),Q111/Q110-1,"")</f>
        <v/>
      </c>
      <c r="U111" s="14">
        <f>IF(AND(S111=1,INT($A111)=INT($A110),ISNUMBER(R110)),R111/R110-1,"")</f>
        <v/>
      </c>
      <c r="V111" s="11" t="n">
        <v>8.354999542236328</v>
      </c>
      <c r="W111" s="11" t="n">
        <v>7761.85009765625</v>
      </c>
      <c r="X111" s="13" t="n">
        <v>1</v>
      </c>
      <c r="Y111" s="14">
        <f>IF(AND(X111=1,INT($A111)=INT($A110),ISNUMBER(V110)),V111/V110-1,"")</f>
        <v/>
      </c>
      <c r="Z111" s="14">
        <f>IF(AND(X111=1,INT($A111)=INT($A110),ISNUMBER(W110)),W111/W110-1,"")</f>
        <v/>
      </c>
      <c r="AA111" s="11" t="n">
        <v>8.548999786376953</v>
      </c>
      <c r="AB111" s="11" t="n">
        <v>255.0500030517578</v>
      </c>
      <c r="AC111" s="13" t="n">
        <v>1</v>
      </c>
      <c r="AD111" s="14">
        <f>IF(AND(AC111=1,INT($A111)=INT($A110),ISNUMBER(AA110)),AA111/AA110-1,"")</f>
        <v/>
      </c>
      <c r="AE111" s="14">
        <f>IF(AND(AC111=1,INT($A111)=INT($A110),ISNUMBER(AB110)),AB111/AB110-1,"")</f>
        <v/>
      </c>
      <c r="AF111" s="11" t="n">
        <v>4.864999771118164</v>
      </c>
      <c r="AG111" s="11" t="n">
        <v>184.0099945068359</v>
      </c>
      <c r="AH111" s="13" t="n">
        <v>1</v>
      </c>
      <c r="AI111" s="14">
        <f>IF(AND(AH111=1,INT($A111)=INT($A110),ISNUMBER(AF110)),AF111/AF110-1,"")</f>
        <v/>
      </c>
      <c r="AJ111" s="14">
        <f>IF(AND(AH111=1,INT($A111)=INT($A110),ISNUMBER(AG110)),AG111/AG110-1,"")</f>
        <v/>
      </c>
    </row>
    <row r="112">
      <c r="A112" s="12" t="n">
        <v>46287.50347222222</v>
      </c>
      <c r="B112" s="11" t="n">
        <v>7.954999923706055</v>
      </c>
      <c r="C112" s="11" t="n">
        <v>363.4349975585938</v>
      </c>
      <c r="D112" s="13" t="n">
        <v>1</v>
      </c>
      <c r="E112" s="14">
        <f>IF(AND(D112=1,INT($A112)=INT($A111),ISNUMBER(B111)),B112/B111-1,"")</f>
        <v/>
      </c>
      <c r="F112" s="14">
        <f>IF(AND(D112=1,INT($A112)=INT($A111),ISNUMBER(C111)),C112/C111-1,"")</f>
        <v/>
      </c>
      <c r="G112" s="11" t="n">
        <v>10.00609970092773</v>
      </c>
      <c r="H112" s="11" t="n">
        <v>342.2900085449219</v>
      </c>
      <c r="I112" s="13" t="n">
        <v>1</v>
      </c>
      <c r="J112" s="14">
        <f>IF(AND(I112=1,INT($A112)=INT($A111),ISNUMBER(G111)),G112/G111-1,"")</f>
        <v/>
      </c>
      <c r="K112" s="14">
        <f>IF(AND(I112=1,INT($A112)=INT($A111),ISNUMBER(H111)),H112/H111-1,"")</f>
        <v/>
      </c>
      <c r="L112" s="11" t="n">
        <v>12.5</v>
      </c>
      <c r="M112" s="11" t="n">
        <v>748.0150146484375</v>
      </c>
      <c r="N112" s="13" t="n">
        <v>1</v>
      </c>
      <c r="O112" s="14">
        <f>IF(AND(N112=1,INT($A112)=INT($A111),ISNUMBER(L111)),L112/L111-1,"")</f>
        <v/>
      </c>
      <c r="P112" s="14">
        <f>IF(AND(N112=1,INT($A112)=INT($A111),ISNUMBER(M111)),M112/M111-1,"")</f>
        <v/>
      </c>
      <c r="Q112" s="11" t="n">
        <v>10.34000015258789</v>
      </c>
      <c r="R112" s="11" t="n">
        <v>495.1199951171875</v>
      </c>
      <c r="S112" s="13" t="n">
        <v>1</v>
      </c>
      <c r="T112" s="14">
        <f>IF(AND(S112=1,INT($A112)=INT($A111),ISNUMBER(Q111)),Q112/Q111-1,"")</f>
        <v/>
      </c>
      <c r="U112" s="14">
        <f>IF(AND(S112=1,INT($A112)=INT($A111),ISNUMBER(R111)),R112/R111-1,"")</f>
        <v/>
      </c>
      <c r="V112" s="11" t="n">
        <v>8.350600242614746</v>
      </c>
      <c r="W112" s="11" t="n">
        <v>7759.81982421875</v>
      </c>
      <c r="X112" s="13" t="n">
        <v>1</v>
      </c>
      <c r="Y112" s="14">
        <f>IF(AND(X112=1,INT($A112)=INT($A111),ISNUMBER(V111)),V112/V111-1,"")</f>
        <v/>
      </c>
      <c r="Z112" s="14">
        <f>IF(AND(X112=1,INT($A112)=INT($A111),ISNUMBER(W111)),W112/W111-1,"")</f>
        <v/>
      </c>
      <c r="AA112" s="11" t="n">
        <v>8.550100326538086</v>
      </c>
      <c r="AB112" s="11" t="n">
        <v>254.9550018310547</v>
      </c>
      <c r="AC112" s="13" t="n">
        <v>1</v>
      </c>
      <c r="AD112" s="14">
        <f>IF(AND(AC112=1,INT($A112)=INT($A111),ISNUMBER(AA111)),AA112/AA111-1,"")</f>
        <v/>
      </c>
      <c r="AE112" s="14">
        <f>IF(AND(AC112=1,INT($A112)=INT($A111),ISNUMBER(AB111)),AB112/AB111-1,"")</f>
        <v/>
      </c>
      <c r="AF112" s="11" t="n">
        <v>4.875</v>
      </c>
      <c r="AG112" s="11" t="n">
        <v>183.7899932861328</v>
      </c>
      <c r="AH112" s="13" t="n">
        <v>1</v>
      </c>
      <c r="AI112" s="14">
        <f>IF(AND(AH112=1,INT($A112)=INT($A111),ISNUMBER(AF111)),AF112/AF111-1,"")</f>
        <v/>
      </c>
      <c r="AJ112" s="14">
        <f>IF(AND(AH112=1,INT($A112)=INT($A111),ISNUMBER(AG111)),AG112/AG111-1,"")</f>
        <v/>
      </c>
    </row>
    <row r="113">
      <c r="A113" s="12" t="n">
        <v>46287.50694444445</v>
      </c>
      <c r="B113" s="11" t="n">
        <v>7.954999923706055</v>
      </c>
      <c r="C113" s="11" t="n">
        <v>363.2200012207031</v>
      </c>
      <c r="D113" s="13" t="n">
        <v>1</v>
      </c>
      <c r="E113" s="14">
        <f>IF(AND(D113=1,INT($A113)=INT($A112),ISNUMBER(B112)),B113/B112-1,"")</f>
        <v/>
      </c>
      <c r="F113" s="14">
        <f>IF(AND(D113=1,INT($A113)=INT($A112),ISNUMBER(C112)),C113/C112-1,"")</f>
        <v/>
      </c>
      <c r="G113" s="11" t="n">
        <v>10.01500034332275</v>
      </c>
      <c r="H113" s="11" t="n">
        <v>342.1950073242188</v>
      </c>
      <c r="I113" s="13" t="n">
        <v>1</v>
      </c>
      <c r="J113" s="14">
        <f>IF(AND(I113=1,INT($A113)=INT($A112),ISNUMBER(G112)),G113/G112-1,"")</f>
        <v/>
      </c>
      <c r="K113" s="14">
        <f>IF(AND(I113=1,INT($A113)=INT($A112),ISNUMBER(H112)),H113/H112-1,"")</f>
        <v/>
      </c>
      <c r="L113" s="11" t="n">
        <v>12.5</v>
      </c>
      <c r="M113" s="11" t="n">
        <v>748.89599609375</v>
      </c>
      <c r="N113" s="13" t="n">
        <v>1</v>
      </c>
      <c r="O113" s="14">
        <f>IF(AND(N113=1,INT($A113)=INT($A112),ISNUMBER(L112)),L113/L112-1,"")</f>
        <v/>
      </c>
      <c r="P113" s="14">
        <f>IF(AND(N113=1,INT($A113)=INT($A112),ISNUMBER(M112)),M113/M112-1,"")</f>
        <v/>
      </c>
      <c r="Q113" s="11" t="n">
        <v>10.32999992370605</v>
      </c>
      <c r="R113" s="11" t="n">
        <v>495.5599975585938</v>
      </c>
      <c r="S113" s="13" t="n">
        <v>1</v>
      </c>
      <c r="T113" s="14">
        <f>IF(AND(S113=1,INT($A113)=INT($A112),ISNUMBER(Q112)),Q113/Q112-1,"")</f>
        <v/>
      </c>
      <c r="U113" s="14">
        <f>IF(AND(S113=1,INT($A113)=INT($A112),ISNUMBER(R112)),R113/R112-1,"")</f>
        <v/>
      </c>
      <c r="V113" s="11" t="n">
        <v>8.354999542236328</v>
      </c>
      <c r="W113" s="11" t="n">
        <v>7762.68994140625</v>
      </c>
      <c r="X113" s="13" t="n">
        <v>1</v>
      </c>
      <c r="Y113" s="14">
        <f>IF(AND(X113=1,INT($A113)=INT($A112),ISNUMBER(V112)),V113/V112-1,"")</f>
        <v/>
      </c>
      <c r="Z113" s="14">
        <f>IF(AND(X113=1,INT($A113)=INT($A112),ISNUMBER(W112)),W113/W112-1,"")</f>
        <v/>
      </c>
      <c r="AA113" s="11" t="n">
        <v>8.539999961853027</v>
      </c>
      <c r="AB113" s="11" t="n">
        <v>254.9499969482422</v>
      </c>
      <c r="AC113" s="13" t="n">
        <v>1</v>
      </c>
      <c r="AD113" s="14">
        <f>IF(AND(AC113=1,INT($A113)=INT($A112),ISNUMBER(AA112)),AA113/AA112-1,"")</f>
        <v/>
      </c>
      <c r="AE113" s="14">
        <f>IF(AND(AC113=1,INT($A113)=INT($A112),ISNUMBER(AB112)),AB113/AB112-1,"")</f>
        <v/>
      </c>
      <c r="AF113" s="11" t="n">
        <v>4.880000114440918</v>
      </c>
      <c r="AG113" s="11" t="n">
        <v>183.5700073242188</v>
      </c>
      <c r="AH113" s="13" t="n">
        <v>1</v>
      </c>
      <c r="AI113" s="14">
        <f>IF(AND(AH113=1,INT($A113)=INT($A112),ISNUMBER(AF112)),AF113/AF112-1,"")</f>
        <v/>
      </c>
      <c r="AJ113" s="14">
        <f>IF(AND(AH113=1,INT($A113)=INT($A112),ISNUMBER(AG112)),AG113/AG112-1,"")</f>
        <v/>
      </c>
    </row>
    <row r="114">
      <c r="A114" s="12" t="n">
        <v>46287.51041666666</v>
      </c>
      <c r="B114" s="11" t="n">
        <v>7.979899883270264</v>
      </c>
      <c r="C114" s="11" t="n">
        <v>362.3299865722656</v>
      </c>
      <c r="D114" s="13" t="n">
        <v>1</v>
      </c>
      <c r="E114" s="14">
        <f>IF(AND(D114=1,INT($A114)=INT($A113),ISNUMBER(B113)),B114/B113-1,"")</f>
        <v/>
      </c>
      <c r="F114" s="14">
        <f>IF(AND(D114=1,INT($A114)=INT($A113),ISNUMBER(C113)),C114/C113-1,"")</f>
        <v/>
      </c>
      <c r="G114" s="11" t="n">
        <v>10</v>
      </c>
      <c r="H114" s="11" t="n">
        <v>342.3500061035156</v>
      </c>
      <c r="I114" s="13" t="n">
        <v>1</v>
      </c>
      <c r="J114" s="14">
        <f>IF(AND(I114=1,INT($A114)=INT($A113),ISNUMBER(G113)),G114/G113-1,"")</f>
        <v/>
      </c>
      <c r="K114" s="14">
        <f>IF(AND(I114=1,INT($A114)=INT($A113),ISNUMBER(H113)),H114/H113-1,"")</f>
        <v/>
      </c>
      <c r="L114" s="11" t="n">
        <v>12.51000022888184</v>
      </c>
      <c r="M114" s="11" t="n">
        <v>747.5</v>
      </c>
      <c r="N114" s="13" t="n">
        <v>1</v>
      </c>
      <c r="O114" s="14">
        <f>IF(AND(N114=1,INT($A114)=INT($A113),ISNUMBER(L113)),L114/L113-1,"")</f>
        <v/>
      </c>
      <c r="P114" s="14">
        <f>IF(AND(N114=1,INT($A114)=INT($A113),ISNUMBER(M113)),M114/M113-1,"")</f>
        <v/>
      </c>
      <c r="Q114" s="11" t="n">
        <v>10.31999969482422</v>
      </c>
      <c r="R114" s="11" t="n">
        <v>495.6000061035156</v>
      </c>
      <c r="S114" s="13" t="n">
        <v>1</v>
      </c>
      <c r="T114" s="14">
        <f>IF(AND(S114=1,INT($A114)=INT($A113),ISNUMBER(Q113)),Q114/Q113-1,"")</f>
        <v/>
      </c>
      <c r="U114" s="14">
        <f>IF(AND(S114=1,INT($A114)=INT($A113),ISNUMBER(R113)),R114/R113-1,"")</f>
        <v/>
      </c>
      <c r="V114" s="11" t="n">
        <v>8.350099563598633</v>
      </c>
      <c r="W114" s="11" t="n">
        <v>7763.89013671875</v>
      </c>
      <c r="X114" s="13" t="n">
        <v>1</v>
      </c>
      <c r="Y114" s="14">
        <f>IF(AND(X114=1,INT($A114)=INT($A113),ISNUMBER(V113)),V114/V113-1,"")</f>
        <v/>
      </c>
      <c r="Z114" s="14">
        <f>IF(AND(X114=1,INT($A114)=INT($A113),ISNUMBER(W113)),W114/W113-1,"")</f>
        <v/>
      </c>
      <c r="AA114" s="11" t="n">
        <v>8.560000419616699</v>
      </c>
      <c r="AB114" s="11" t="n">
        <v>254.6100006103516</v>
      </c>
      <c r="AC114" s="13" t="n">
        <v>1</v>
      </c>
      <c r="AD114" s="14">
        <f>IF(AND(AC114=1,INT($A114)=INT($A113),ISNUMBER(AA113)),AA114/AA113-1,"")</f>
        <v/>
      </c>
      <c r="AE114" s="14">
        <f>IF(AND(AC114=1,INT($A114)=INT($A113),ISNUMBER(AB113)),AB114/AB113-1,"")</f>
        <v/>
      </c>
      <c r="AF114" s="11" t="n">
        <v>4.880000114440918</v>
      </c>
      <c r="AG114" s="11" t="n">
        <v>183.5700073242188</v>
      </c>
      <c r="AH114" s="13" t="n">
        <v>0</v>
      </c>
      <c r="AI114" s="14">
        <f>IF(AND(AH114=1,INT($A114)=INT($A113),ISNUMBER(AF113)),AF114/AF113-1,"")</f>
        <v/>
      </c>
      <c r="AJ114" s="14">
        <f>IF(AND(AH114=1,INT($A114)=INT($A113),ISNUMBER(AG113)),AG114/AG113-1,"")</f>
        <v/>
      </c>
    </row>
    <row r="115">
      <c r="A115" s="12" t="n">
        <v>46287.51388888889</v>
      </c>
      <c r="B115" s="11" t="n">
        <v>7.980000019073486</v>
      </c>
      <c r="C115" s="11" t="n">
        <v>362.6499938964844</v>
      </c>
      <c r="D115" s="13" t="n">
        <v>1</v>
      </c>
      <c r="E115" s="14">
        <f>IF(AND(D115=1,INT($A115)=INT($A114),ISNUMBER(B114)),B115/B114-1,"")</f>
        <v/>
      </c>
      <c r="F115" s="14">
        <f>IF(AND(D115=1,INT($A115)=INT($A114),ISNUMBER(C114)),C115/C114-1,"")</f>
        <v/>
      </c>
      <c r="G115" s="11" t="n">
        <v>9.989999771118164</v>
      </c>
      <c r="H115" s="11" t="n">
        <v>343.0299987792969</v>
      </c>
      <c r="I115" s="13" t="n">
        <v>1</v>
      </c>
      <c r="J115" s="14">
        <f>IF(AND(I115=1,INT($A115)=INT($A114),ISNUMBER(G114)),G115/G114-1,"")</f>
        <v/>
      </c>
      <c r="K115" s="14">
        <f>IF(AND(I115=1,INT($A115)=INT($A114),ISNUMBER(H114)),H115/H114-1,"")</f>
        <v/>
      </c>
      <c r="L115" s="11" t="n">
        <v>12.44999980926514</v>
      </c>
      <c r="M115" s="11" t="n">
        <v>750.9199829101562</v>
      </c>
      <c r="N115" s="13" t="n">
        <v>1</v>
      </c>
      <c r="O115" s="14">
        <f>IF(AND(N115=1,INT($A115)=INT($A114),ISNUMBER(L114)),L115/L114-1,"")</f>
        <v/>
      </c>
      <c r="P115" s="14">
        <f>IF(AND(N115=1,INT($A115)=INT($A114),ISNUMBER(M114)),M115/M114-1,"")</f>
        <v/>
      </c>
      <c r="Q115" s="11" t="n">
        <v>10.31999969482422</v>
      </c>
      <c r="R115" s="11" t="n">
        <v>495.4500122070312</v>
      </c>
      <c r="S115" s="13" t="n">
        <v>1</v>
      </c>
      <c r="T115" s="14">
        <f>IF(AND(S115=1,INT($A115)=INT($A114),ISNUMBER(Q114)),Q115/Q114-1,"")</f>
        <v/>
      </c>
      <c r="U115" s="14">
        <f>IF(AND(S115=1,INT($A115)=INT($A114),ISNUMBER(R114)),R115/R114-1,"")</f>
        <v/>
      </c>
      <c r="V115" s="11" t="n">
        <v>8.350099563598633</v>
      </c>
      <c r="W115" s="11" t="n">
        <v>7763.89013671875</v>
      </c>
      <c r="X115" s="13" t="n">
        <v>0</v>
      </c>
      <c r="Y115" s="14">
        <f>IF(AND(X115=1,INT($A115)=INT($A114),ISNUMBER(V114)),V115/V114-1,"")</f>
        <v/>
      </c>
      <c r="Z115" s="14">
        <f>IF(AND(X115=1,INT($A115)=INT($A114),ISNUMBER(W114)),W115/W114-1,"")</f>
        <v/>
      </c>
      <c r="AA115" s="11" t="n">
        <v>8.560000419616699</v>
      </c>
      <c r="AB115" s="11" t="n">
        <v>254.6100006103516</v>
      </c>
      <c r="AC115" s="13" t="n">
        <v>0</v>
      </c>
      <c r="AD115" s="14">
        <f>IF(AND(AC115=1,INT($A115)=INT($A114),ISNUMBER(AA114)),AA115/AA114-1,"")</f>
        <v/>
      </c>
      <c r="AE115" s="14">
        <f>IF(AND(AC115=1,INT($A115)=INT($A114),ISNUMBER(AB114)),AB115/AB114-1,"")</f>
        <v/>
      </c>
      <c r="AF115" s="11" t="n">
        <v>4.894999980926514</v>
      </c>
      <c r="AG115" s="11" t="n">
        <v>183.1649932861328</v>
      </c>
      <c r="AH115" s="13" t="n">
        <v>1</v>
      </c>
      <c r="AI115" s="14">
        <f>IF(AND(AH115=1,INT($A115)=INT($A114),ISNUMBER(AF114)),AF115/AF114-1,"")</f>
        <v/>
      </c>
      <c r="AJ115" s="14">
        <f>IF(AND(AH115=1,INT($A115)=INT($A114),ISNUMBER(AG114)),AG115/AG114-1,"")</f>
        <v/>
      </c>
    </row>
    <row r="116">
      <c r="A116" s="12" t="n">
        <v>46287.51736111111</v>
      </c>
      <c r="B116" s="11" t="n">
        <v>7.9899001121521</v>
      </c>
      <c r="C116" s="11" t="n">
        <v>362.25</v>
      </c>
      <c r="D116" s="13" t="n">
        <v>1</v>
      </c>
      <c r="E116" s="14">
        <f>IF(AND(D116=1,INT($A116)=INT($A115),ISNUMBER(B115)),B116/B115-1,"")</f>
        <v/>
      </c>
      <c r="F116" s="14">
        <f>IF(AND(D116=1,INT($A116)=INT($A115),ISNUMBER(C115)),C116/C115-1,"")</f>
        <v/>
      </c>
      <c r="G116" s="11" t="n">
        <v>10.01000022888184</v>
      </c>
      <c r="H116" s="11" t="n">
        <v>342.3399963378906</v>
      </c>
      <c r="I116" s="13" t="n">
        <v>1</v>
      </c>
      <c r="J116" s="14">
        <f>IF(AND(I116=1,INT($A116)=INT($A115),ISNUMBER(G115)),G116/G115-1,"")</f>
        <v/>
      </c>
      <c r="K116" s="14">
        <f>IF(AND(I116=1,INT($A116)=INT($A115),ISNUMBER(H115)),H116/H115-1,"")</f>
        <v/>
      </c>
      <c r="L116" s="11" t="n">
        <v>12.44999980926514</v>
      </c>
      <c r="M116" s="11" t="n">
        <v>750.77001953125</v>
      </c>
      <c r="N116" s="13" t="n">
        <v>1</v>
      </c>
      <c r="O116" s="14">
        <f>IF(AND(N116=1,INT($A116)=INT($A115),ISNUMBER(L115)),L116/L115-1,"")</f>
        <v/>
      </c>
      <c r="P116" s="14">
        <f>IF(AND(N116=1,INT($A116)=INT($A115),ISNUMBER(M115)),M116/M115-1,"")</f>
        <v/>
      </c>
      <c r="Q116" s="11" t="n">
        <v>10.32999992370605</v>
      </c>
      <c r="R116" s="11" t="n">
        <v>495.0050048828125</v>
      </c>
      <c r="S116" s="13" t="n">
        <v>1</v>
      </c>
      <c r="T116" s="14">
        <f>IF(AND(S116=1,INT($A116)=INT($A115),ISNUMBER(Q115)),Q116/Q115-1,"")</f>
        <v/>
      </c>
      <c r="U116" s="14">
        <f>IF(AND(S116=1,INT($A116)=INT($A115),ISNUMBER(R115)),R116/R115-1,"")</f>
        <v/>
      </c>
      <c r="V116" s="11" t="n">
        <v>8.354999542236328</v>
      </c>
      <c r="W116" s="11" t="n">
        <v>7759.47021484375</v>
      </c>
      <c r="X116" s="13" t="n">
        <v>1</v>
      </c>
      <c r="Y116" s="14">
        <f>IF(AND(X116=1,INT($A116)=INT($A115),ISNUMBER(V115)),V116/V115-1,"")</f>
        <v/>
      </c>
      <c r="Z116" s="14">
        <f>IF(AND(X116=1,INT($A116)=INT($A115),ISNUMBER(W115)),W116/W115-1,"")</f>
        <v/>
      </c>
      <c r="AA116" s="11" t="n">
        <v>8.564999580383301</v>
      </c>
      <c r="AB116" s="11" t="n">
        <v>254.4499969482422</v>
      </c>
      <c r="AC116" s="13" t="n">
        <v>1</v>
      </c>
      <c r="AD116" s="14">
        <f>IF(AND(AC116=1,INT($A116)=INT($A115),ISNUMBER(AA115)),AA116/AA115-1,"")</f>
        <v/>
      </c>
      <c r="AE116" s="14">
        <f>IF(AND(AC116=1,INT($A116)=INT($A115),ISNUMBER(AB115)),AB116/AB115-1,"")</f>
        <v/>
      </c>
      <c r="AF116" s="11" t="n">
        <v>4.880000114440918</v>
      </c>
      <c r="AG116" s="11" t="n">
        <v>183.5399932861328</v>
      </c>
      <c r="AH116" s="13" t="n">
        <v>1</v>
      </c>
      <c r="AI116" s="14">
        <f>IF(AND(AH116=1,INT($A116)=INT($A115),ISNUMBER(AF115)),AF116/AF115-1,"")</f>
        <v/>
      </c>
      <c r="AJ116" s="14">
        <f>IF(AND(AH116=1,INT($A116)=INT($A115),ISNUMBER(AG115)),AG116/AG115-1,"")</f>
        <v/>
      </c>
    </row>
    <row r="117">
      <c r="A117" s="12" t="n">
        <v>46287.52083333334</v>
      </c>
      <c r="B117" s="11" t="n">
        <v>7.980000019073486</v>
      </c>
      <c r="C117" s="11" t="n">
        <v>362.6449890136719</v>
      </c>
      <c r="D117" s="13" t="n">
        <v>1</v>
      </c>
      <c r="E117" s="14">
        <f>IF(AND(D117=1,INT($A117)=INT($A116),ISNUMBER(B116)),B117/B116-1,"")</f>
        <v/>
      </c>
      <c r="F117" s="14">
        <f>IF(AND(D117=1,INT($A117)=INT($A116),ISNUMBER(C116)),C117/C116-1,"")</f>
        <v/>
      </c>
      <c r="G117" s="11" t="n">
        <v>10.01000022888184</v>
      </c>
      <c r="H117" s="11" t="n">
        <v>342.4299926757812</v>
      </c>
      <c r="I117" s="13" t="n">
        <v>1</v>
      </c>
      <c r="J117" s="14">
        <f>IF(AND(I117=1,INT($A117)=INT($A116),ISNUMBER(G116)),G117/G116-1,"")</f>
        <v/>
      </c>
      <c r="K117" s="14">
        <f>IF(AND(I117=1,INT($A117)=INT($A116),ISNUMBER(H116)),H117/H116-1,"")</f>
        <v/>
      </c>
      <c r="L117" s="11" t="n">
        <v>12.45499992370605</v>
      </c>
      <c r="M117" s="11" t="n">
        <v>750.7559814453125</v>
      </c>
      <c r="N117" s="13" t="n">
        <v>1</v>
      </c>
      <c r="O117" s="14">
        <f>IF(AND(N117=1,INT($A117)=INT($A116),ISNUMBER(L116)),L117/L116-1,"")</f>
        <v/>
      </c>
      <c r="P117" s="14">
        <f>IF(AND(N117=1,INT($A117)=INT($A116),ISNUMBER(M116)),M117/M116-1,"")</f>
        <v/>
      </c>
      <c r="Q117" s="11" t="n">
        <v>10.32999992370605</v>
      </c>
      <c r="R117" s="11" t="n">
        <v>495.0050048828125</v>
      </c>
      <c r="S117" s="13" t="n">
        <v>0</v>
      </c>
      <c r="T117" s="14">
        <f>IF(AND(S117=1,INT($A117)=INT($A116),ISNUMBER(Q116)),Q117/Q116-1,"")</f>
        <v/>
      </c>
      <c r="U117" s="14">
        <f>IF(AND(S117=1,INT($A117)=INT($A116),ISNUMBER(R116)),R117/R116-1,"")</f>
        <v/>
      </c>
      <c r="V117" s="11" t="n">
        <v>8.354999542236328</v>
      </c>
      <c r="W117" s="11" t="n">
        <v>7758.68017578125</v>
      </c>
      <c r="X117" s="13" t="n">
        <v>1</v>
      </c>
      <c r="Y117" s="14">
        <f>IF(AND(X117=1,INT($A117)=INT($A116),ISNUMBER(V116)),V117/V116-1,"")</f>
        <v/>
      </c>
      <c r="Z117" s="14">
        <f>IF(AND(X117=1,INT($A117)=INT($A116),ISNUMBER(W116)),W117/W116-1,"")</f>
        <v/>
      </c>
      <c r="AA117" s="11" t="n">
        <v>8.569899559020996</v>
      </c>
      <c r="AB117" s="11" t="n">
        <v>254.3099975585938</v>
      </c>
      <c r="AC117" s="13" t="n">
        <v>1</v>
      </c>
      <c r="AD117" s="14">
        <f>IF(AND(AC117=1,INT($A117)=INT($A116),ISNUMBER(AA116)),AA117/AA116-1,"")</f>
        <v/>
      </c>
      <c r="AE117" s="14">
        <f>IF(AND(AC117=1,INT($A117)=INT($A116),ISNUMBER(AB116)),AB117/AB116-1,"")</f>
        <v/>
      </c>
      <c r="AF117" s="11" t="n">
        <v>4.875</v>
      </c>
      <c r="AG117" s="11" t="n">
        <v>183.7700042724609</v>
      </c>
      <c r="AH117" s="13" t="n">
        <v>1</v>
      </c>
      <c r="AI117" s="14">
        <f>IF(AND(AH117=1,INT($A117)=INT($A116),ISNUMBER(AF116)),AF117/AF116-1,"")</f>
        <v/>
      </c>
      <c r="AJ117" s="14">
        <f>IF(AND(AH117=1,INT($A117)=INT($A116),ISNUMBER(AG116)),AG117/AG116-1,"")</f>
        <v/>
      </c>
    </row>
    <row r="118">
      <c r="A118" s="12" t="n">
        <v>46287.52430555555</v>
      </c>
      <c r="B118" s="11" t="n">
        <v>7.980000019073486</v>
      </c>
      <c r="C118" s="11" t="n">
        <v>362.4049987792969</v>
      </c>
      <c r="D118" s="13" t="n">
        <v>1</v>
      </c>
      <c r="E118" s="14">
        <f>IF(AND(D118=1,INT($A118)=INT($A117),ISNUMBER(B117)),B118/B117-1,"")</f>
        <v/>
      </c>
      <c r="F118" s="14">
        <f>IF(AND(D118=1,INT($A118)=INT($A117),ISNUMBER(C117)),C118/C117-1,"")</f>
        <v/>
      </c>
      <c r="G118" s="11" t="n">
        <v>10</v>
      </c>
      <c r="H118" s="11" t="n">
        <v>342.6095886230469</v>
      </c>
      <c r="I118" s="13" t="n">
        <v>1</v>
      </c>
      <c r="J118" s="14">
        <f>IF(AND(I118=1,INT($A118)=INT($A117),ISNUMBER(G117)),G118/G117-1,"")</f>
        <v/>
      </c>
      <c r="K118" s="14">
        <f>IF(AND(I118=1,INT($A118)=INT($A117),ISNUMBER(H117)),H118/H117-1,"")</f>
        <v/>
      </c>
      <c r="L118" s="11" t="n">
        <v>12.48999977111816</v>
      </c>
      <c r="M118" s="11" t="n">
        <v>748.6799926757812</v>
      </c>
      <c r="N118" s="13" t="n">
        <v>1</v>
      </c>
      <c r="O118" s="14">
        <f>IF(AND(N118=1,INT($A118)=INT($A117),ISNUMBER(L117)),L118/L117-1,"")</f>
        <v/>
      </c>
      <c r="P118" s="14">
        <f>IF(AND(N118=1,INT($A118)=INT($A117),ISNUMBER(M117)),M118/M117-1,"")</f>
        <v/>
      </c>
      <c r="Q118" s="11" t="n">
        <v>10.3100004196167</v>
      </c>
      <c r="R118" s="11" t="n">
        <v>495.8399963378906</v>
      </c>
      <c r="S118" s="13" t="n">
        <v>1</v>
      </c>
      <c r="T118" s="14">
        <f>IF(AND(S118=1,INT($A118)=INT($A117),ISNUMBER(Q117)),Q118/Q117-1,"")</f>
        <v/>
      </c>
      <c r="U118" s="14">
        <f>IF(AND(S118=1,INT($A118)=INT($A117),ISNUMBER(R117)),R118/R117-1,"")</f>
        <v/>
      </c>
      <c r="V118" s="11" t="n">
        <v>8.354999542236328</v>
      </c>
      <c r="W118" s="11" t="n">
        <v>7761.10986328125</v>
      </c>
      <c r="X118" s="13" t="n">
        <v>1</v>
      </c>
      <c r="Y118" s="14">
        <f>IF(AND(X118=1,INT($A118)=INT($A117),ISNUMBER(V117)),V118/V117-1,"")</f>
        <v/>
      </c>
      <c r="Z118" s="14">
        <f>IF(AND(X118=1,INT($A118)=INT($A117),ISNUMBER(W117)),W118/W117-1,"")</f>
        <v/>
      </c>
      <c r="AA118" s="11" t="n">
        <v>8.560000419616699</v>
      </c>
      <c r="AB118" s="11" t="n">
        <v>254.4600067138672</v>
      </c>
      <c r="AC118" s="13" t="n">
        <v>1</v>
      </c>
      <c r="AD118" s="14">
        <f>IF(AND(AC118=1,INT($A118)=INT($A117),ISNUMBER(AA117)),AA118/AA117-1,"")</f>
        <v/>
      </c>
      <c r="AE118" s="14">
        <f>IF(AND(AC118=1,INT($A118)=INT($A117),ISNUMBER(AB117)),AB118/AB117-1,"")</f>
        <v/>
      </c>
      <c r="AF118" s="11" t="n">
        <v>4.876200199127197</v>
      </c>
      <c r="AG118" s="11" t="n">
        <v>183.2700042724609</v>
      </c>
      <c r="AH118" s="13" t="n">
        <v>1</v>
      </c>
      <c r="AI118" s="14">
        <f>IF(AND(AH118=1,INT($A118)=INT($A117),ISNUMBER(AF117)),AF118/AF117-1,"")</f>
        <v/>
      </c>
      <c r="AJ118" s="14">
        <f>IF(AND(AH118=1,INT($A118)=INT($A117),ISNUMBER(AG117)),AG118/AG117-1,"")</f>
        <v/>
      </c>
    </row>
    <row r="119">
      <c r="A119" s="12" t="n">
        <v>46287.52777777778</v>
      </c>
      <c r="B119" s="11" t="n">
        <v>7.985000133514404</v>
      </c>
      <c r="C119" s="11" t="n">
        <v>362.4450073242188</v>
      </c>
      <c r="D119" s="13" t="n">
        <v>1</v>
      </c>
      <c r="E119" s="14">
        <f>IF(AND(D119=1,INT($A119)=INT($A118),ISNUMBER(B118)),B119/B118-1,"")</f>
        <v/>
      </c>
      <c r="F119" s="14">
        <f>IF(AND(D119=1,INT($A119)=INT($A118),ISNUMBER(C118)),C119/C118-1,"")</f>
        <v/>
      </c>
      <c r="G119" s="11" t="n">
        <v>10</v>
      </c>
      <c r="H119" s="11" t="n">
        <v>342.760009765625</v>
      </c>
      <c r="I119" s="13" t="n">
        <v>1</v>
      </c>
      <c r="J119" s="14">
        <f>IF(AND(I119=1,INT($A119)=INT($A118),ISNUMBER(G118)),G119/G118-1,"")</f>
        <v/>
      </c>
      <c r="K119" s="14">
        <f>IF(AND(I119=1,INT($A119)=INT($A118),ISNUMBER(H118)),H119/H118-1,"")</f>
        <v/>
      </c>
      <c r="L119" s="11" t="n">
        <v>12.5600004196167</v>
      </c>
      <c r="M119" s="11" t="n">
        <v>744.7899780273438</v>
      </c>
      <c r="N119" s="13" t="n">
        <v>1</v>
      </c>
      <c r="O119" s="14">
        <f>IF(AND(N119=1,INT($A119)=INT($A118),ISNUMBER(L118)),L119/L118-1,"")</f>
        <v/>
      </c>
      <c r="P119" s="14">
        <f>IF(AND(N119=1,INT($A119)=INT($A118),ISNUMBER(M118)),M119/M118-1,"")</f>
        <v/>
      </c>
      <c r="Q119" s="11" t="n">
        <v>10.32499980926514</v>
      </c>
      <c r="R119" s="11" t="n">
        <v>495.6900024414062</v>
      </c>
      <c r="S119" s="13" t="n">
        <v>1</v>
      </c>
      <c r="T119" s="14">
        <f>IF(AND(S119=1,INT($A119)=INT($A118),ISNUMBER(Q118)),Q119/Q118-1,"")</f>
        <v/>
      </c>
      <c r="U119" s="14">
        <f>IF(AND(S119=1,INT($A119)=INT($A118),ISNUMBER(R118)),R119/R118-1,"")</f>
        <v/>
      </c>
      <c r="V119" s="11" t="n">
        <v>8.350099563598633</v>
      </c>
      <c r="W119" s="11" t="n">
        <v>7760.89013671875</v>
      </c>
      <c r="X119" s="13" t="n">
        <v>1</v>
      </c>
      <c r="Y119" s="14">
        <f>IF(AND(X119=1,INT($A119)=INT($A118),ISNUMBER(V118)),V119/V118-1,"")</f>
        <v/>
      </c>
      <c r="Z119" s="14">
        <f>IF(AND(X119=1,INT($A119)=INT($A118),ISNUMBER(W118)),W119/W118-1,"")</f>
        <v/>
      </c>
      <c r="AA119" s="11" t="n">
        <v>8.569999694824219</v>
      </c>
      <c r="AB119" s="11" t="n">
        <v>254.3099975585938</v>
      </c>
      <c r="AC119" s="13" t="n">
        <v>1</v>
      </c>
      <c r="AD119" s="14">
        <f>IF(AND(AC119=1,INT($A119)=INT($A118),ISNUMBER(AA118)),AA119/AA118-1,"")</f>
        <v/>
      </c>
      <c r="AE119" s="14">
        <f>IF(AND(AC119=1,INT($A119)=INT($A118),ISNUMBER(AB118)),AB119/AB118-1,"")</f>
        <v/>
      </c>
      <c r="AF119" s="11" t="n">
        <v>4.875</v>
      </c>
      <c r="AG119" s="11" t="n">
        <v>183.6100006103516</v>
      </c>
      <c r="AH119" s="13" t="n">
        <v>1</v>
      </c>
      <c r="AI119" s="14">
        <f>IF(AND(AH119=1,INT($A119)=INT($A118),ISNUMBER(AF118)),AF119/AF118-1,"")</f>
        <v/>
      </c>
      <c r="AJ119" s="14">
        <f>IF(AND(AH119=1,INT($A119)=INT($A118),ISNUMBER(AG118)),AG119/AG118-1,"")</f>
        <v/>
      </c>
    </row>
    <row r="120">
      <c r="A120" s="12" t="n">
        <v>46287.53125</v>
      </c>
      <c r="B120" s="11" t="n">
        <v>7.980999946594238</v>
      </c>
      <c r="C120" s="11" t="n">
        <v>362.385009765625</v>
      </c>
      <c r="D120" s="13" t="n">
        <v>1</v>
      </c>
      <c r="E120" s="14">
        <f>IF(AND(D120=1,INT($A120)=INT($A119),ISNUMBER(B119)),B120/B119-1,"")</f>
        <v/>
      </c>
      <c r="F120" s="14">
        <f>IF(AND(D120=1,INT($A120)=INT($A119),ISNUMBER(C119)),C120/C119-1,"")</f>
        <v/>
      </c>
      <c r="G120" s="11" t="n">
        <v>10</v>
      </c>
      <c r="H120" s="11" t="n">
        <v>342.4830017089844</v>
      </c>
      <c r="I120" s="13" t="n">
        <v>1</v>
      </c>
      <c r="J120" s="14">
        <f>IF(AND(I120=1,INT($A120)=INT($A119),ISNUMBER(G119)),G120/G119-1,"")</f>
        <v/>
      </c>
      <c r="K120" s="14">
        <f>IF(AND(I120=1,INT($A120)=INT($A119),ISNUMBER(H119)),H120/H119-1,"")</f>
        <v/>
      </c>
      <c r="L120" s="11" t="n">
        <v>12.57499980926514</v>
      </c>
      <c r="M120" s="11" t="n">
        <v>742.760009765625</v>
      </c>
      <c r="N120" s="13" t="n">
        <v>1</v>
      </c>
      <c r="O120" s="14">
        <f>IF(AND(N120=1,INT($A120)=INT($A119),ISNUMBER(L119)),L120/L119-1,"")</f>
        <v/>
      </c>
      <c r="P120" s="14">
        <f>IF(AND(N120=1,INT($A120)=INT($A119),ISNUMBER(M119)),M120/M119-1,"")</f>
        <v/>
      </c>
      <c r="Q120" s="11" t="n">
        <v>10.3100004196167</v>
      </c>
      <c r="R120" s="11" t="n">
        <v>496.4798889160156</v>
      </c>
      <c r="S120" s="13" t="n">
        <v>1</v>
      </c>
      <c r="T120" s="14">
        <f>IF(AND(S120=1,INT($A120)=INT($A119),ISNUMBER(Q119)),Q120/Q119-1,"")</f>
        <v/>
      </c>
      <c r="U120" s="14">
        <f>IF(AND(S120=1,INT($A120)=INT($A119),ISNUMBER(R119)),R120/R119-1,"")</f>
        <v/>
      </c>
      <c r="V120" s="11" t="n">
        <v>8.354999542236328</v>
      </c>
      <c r="W120" s="11" t="n">
        <v>7758.52978515625</v>
      </c>
      <c r="X120" s="13" t="n">
        <v>1</v>
      </c>
      <c r="Y120" s="14">
        <f>IF(AND(X120=1,INT($A120)=INT($A119),ISNUMBER(V119)),V120/V119-1,"")</f>
        <v/>
      </c>
      <c r="Z120" s="14">
        <f>IF(AND(X120=1,INT($A120)=INT($A119),ISNUMBER(W119)),W120/W119-1,"")</f>
        <v/>
      </c>
      <c r="AA120" s="11" t="n">
        <v>8.564999580383301</v>
      </c>
      <c r="AB120" s="11" t="n">
        <v>254.4149017333984</v>
      </c>
      <c r="AC120" s="13" t="n">
        <v>1</v>
      </c>
      <c r="AD120" s="14">
        <f>IF(AND(AC120=1,INT($A120)=INT($A119),ISNUMBER(AA119)),AA120/AA119-1,"")</f>
        <v/>
      </c>
      <c r="AE120" s="14">
        <f>IF(AND(AC120=1,INT($A120)=INT($A119),ISNUMBER(AB119)),AB120/AB119-1,"")</f>
        <v/>
      </c>
      <c r="AF120" s="11" t="n">
        <v>4.869999885559082</v>
      </c>
      <c r="AG120" s="11" t="n">
        <v>183.9700012207031</v>
      </c>
      <c r="AH120" s="13" t="n">
        <v>1</v>
      </c>
      <c r="AI120" s="14">
        <f>IF(AND(AH120=1,INT($A120)=INT($A119),ISNUMBER(AF119)),AF120/AF119-1,"")</f>
        <v/>
      </c>
      <c r="AJ120" s="14">
        <f>IF(AND(AH120=1,INT($A120)=INT($A119),ISNUMBER(AG119)),AG120/AG119-1,"")</f>
        <v/>
      </c>
    </row>
    <row r="121">
      <c r="A121" s="12" t="n">
        <v>46287.53472222222</v>
      </c>
      <c r="B121" s="11" t="n">
        <v>7.979199886322021</v>
      </c>
      <c r="C121" s="11" t="n">
        <v>362.635009765625</v>
      </c>
      <c r="D121" s="13" t="n">
        <v>1</v>
      </c>
      <c r="E121" s="14">
        <f>IF(AND(D121=1,INT($A121)=INT($A120),ISNUMBER(B120)),B121/B120-1,"")</f>
        <v/>
      </c>
      <c r="F121" s="14">
        <f>IF(AND(D121=1,INT($A121)=INT($A120),ISNUMBER(C120)),C121/C120-1,"")</f>
        <v/>
      </c>
      <c r="G121" s="11" t="n">
        <v>10.00080013275146</v>
      </c>
      <c r="H121" s="11" t="n">
        <v>342.3999938964844</v>
      </c>
      <c r="I121" s="13" t="n">
        <v>1</v>
      </c>
      <c r="J121" s="14">
        <f>IF(AND(I121=1,INT($A121)=INT($A120),ISNUMBER(G120)),G121/G120-1,"")</f>
        <v/>
      </c>
      <c r="K121" s="14">
        <f>IF(AND(I121=1,INT($A121)=INT($A120),ISNUMBER(H120)),H121/H120-1,"")</f>
        <v/>
      </c>
      <c r="L121" s="11" t="n">
        <v>12.58500003814697</v>
      </c>
      <c r="M121" s="11" t="n">
        <v>743.1699829101562</v>
      </c>
      <c r="N121" s="13" t="n">
        <v>1</v>
      </c>
      <c r="O121" s="14">
        <f>IF(AND(N121=1,INT($A121)=INT($A120),ISNUMBER(L120)),L121/L120-1,"")</f>
        <v/>
      </c>
      <c r="P121" s="14">
        <f>IF(AND(N121=1,INT($A121)=INT($A120),ISNUMBER(M120)),M121/M120-1,"")</f>
        <v/>
      </c>
      <c r="Q121" s="11" t="n">
        <v>10.3100004196167</v>
      </c>
      <c r="R121" s="11" t="n">
        <v>496.4798889160156</v>
      </c>
      <c r="S121" s="13" t="n">
        <v>0</v>
      </c>
      <c r="T121" s="14">
        <f>IF(AND(S121=1,INT($A121)=INT($A120),ISNUMBER(Q120)),Q121/Q120-1,"")</f>
        <v/>
      </c>
      <c r="U121" s="14">
        <f>IF(AND(S121=1,INT($A121)=INT($A120),ISNUMBER(R120)),R121/R120-1,"")</f>
        <v/>
      </c>
      <c r="V121" s="11" t="n">
        <v>8.350000381469727</v>
      </c>
      <c r="W121" s="11" t="n">
        <v>7766.52001953125</v>
      </c>
      <c r="X121" s="13" t="n">
        <v>1</v>
      </c>
      <c r="Y121" s="14">
        <f>IF(AND(X121=1,INT($A121)=INT($A120),ISNUMBER(V120)),V121/V120-1,"")</f>
        <v/>
      </c>
      <c r="Z121" s="14">
        <f>IF(AND(X121=1,INT($A121)=INT($A120),ISNUMBER(W120)),W121/W120-1,"")</f>
        <v/>
      </c>
      <c r="AA121" s="11" t="n">
        <v>8.560099601745605</v>
      </c>
      <c r="AB121" s="11" t="n">
        <v>254.5299987792969</v>
      </c>
      <c r="AC121" s="13" t="n">
        <v>1</v>
      </c>
      <c r="AD121" s="14">
        <f>IF(AND(AC121=1,INT($A121)=INT($A120),ISNUMBER(AA120)),AA121/AA120-1,"")</f>
        <v/>
      </c>
      <c r="AE121" s="14">
        <f>IF(AND(AC121=1,INT($A121)=INT($A120),ISNUMBER(AB120)),AB121/AB120-1,"")</f>
        <v/>
      </c>
      <c r="AF121" s="11" t="n">
        <v>4.869999885559082</v>
      </c>
      <c r="AG121" s="11" t="n">
        <v>183.9700012207031</v>
      </c>
      <c r="AH121" s="13" t="n">
        <v>0</v>
      </c>
      <c r="AI121" s="14">
        <f>IF(AND(AH121=1,INT($A121)=INT($A120),ISNUMBER(AF120)),AF121/AF120-1,"")</f>
        <v/>
      </c>
      <c r="AJ121" s="14">
        <f>IF(AND(AH121=1,INT($A121)=INT($A120),ISNUMBER(AG120)),AG121/AG120-1,"")</f>
        <v/>
      </c>
    </row>
    <row r="122">
      <c r="A122" s="12" t="n">
        <v>46287.53819444445</v>
      </c>
      <c r="B122" s="11" t="n">
        <v>7.979199886322021</v>
      </c>
      <c r="C122" s="11" t="n">
        <v>362.635009765625</v>
      </c>
      <c r="D122" s="13" t="n">
        <v>0</v>
      </c>
      <c r="E122" s="14">
        <f>IF(AND(D122=1,INT($A122)=INT($A121),ISNUMBER(B121)),B122/B121-1,"")</f>
        <v/>
      </c>
      <c r="F122" s="14">
        <f>IF(AND(D122=1,INT($A122)=INT($A121),ISNUMBER(C121)),C122/C121-1,"")</f>
        <v/>
      </c>
      <c r="G122" s="11" t="n">
        <v>10.00080013275146</v>
      </c>
      <c r="H122" s="11" t="n">
        <v>342.3999938964844</v>
      </c>
      <c r="I122" s="13" t="n">
        <v>0</v>
      </c>
      <c r="J122" s="14">
        <f>IF(AND(I122=1,INT($A122)=INT($A121),ISNUMBER(G121)),G122/G121-1,"")</f>
        <v/>
      </c>
      <c r="K122" s="14">
        <f>IF(AND(I122=1,INT($A122)=INT($A121),ISNUMBER(H121)),H122/H121-1,"")</f>
        <v/>
      </c>
      <c r="L122" s="11" t="n">
        <v>12.60499954223633</v>
      </c>
      <c r="M122" s="11" t="n">
        <v>741.5560913085938</v>
      </c>
      <c r="N122" s="13" t="n">
        <v>1</v>
      </c>
      <c r="O122" s="14">
        <f>IF(AND(N122=1,INT($A122)=INT($A121),ISNUMBER(L121)),L122/L121-1,"")</f>
        <v/>
      </c>
      <c r="P122" s="14">
        <f>IF(AND(N122=1,INT($A122)=INT($A121),ISNUMBER(M121)),M122/M121-1,"")</f>
        <v/>
      </c>
      <c r="Q122" s="11" t="n">
        <v>10.30000019073486</v>
      </c>
      <c r="R122" s="11" t="n">
        <v>496.3200073242188</v>
      </c>
      <c r="S122" s="13" t="n">
        <v>1</v>
      </c>
      <c r="T122" s="14">
        <f>IF(AND(S122=1,INT($A122)=INT($A121),ISNUMBER(Q121)),Q122/Q121-1,"")</f>
        <v/>
      </c>
      <c r="U122" s="14">
        <f>IF(AND(S122=1,INT($A122)=INT($A121),ISNUMBER(R121)),R122/R121-1,"")</f>
        <v/>
      </c>
      <c r="V122" s="11" t="n">
        <v>8.345000267028809</v>
      </c>
      <c r="W122" s="11" t="n">
        <v>7765.22998046875</v>
      </c>
      <c r="X122" s="13" t="n">
        <v>1</v>
      </c>
      <c r="Y122" s="14">
        <f>IF(AND(X122=1,INT($A122)=INT($A121),ISNUMBER(V121)),V122/V121-1,"")</f>
        <v/>
      </c>
      <c r="Z122" s="14">
        <f>IF(AND(X122=1,INT($A122)=INT($A121),ISNUMBER(W121)),W122/W121-1,"")</f>
        <v/>
      </c>
      <c r="AA122" s="11" t="n">
        <v>8.560099601745605</v>
      </c>
      <c r="AB122" s="11" t="n">
        <v>254.6062927246094</v>
      </c>
      <c r="AC122" s="13" t="n">
        <v>1</v>
      </c>
      <c r="AD122" s="14">
        <f>IF(AND(AC122=1,INT($A122)=INT($A121),ISNUMBER(AA121)),AA122/AA121-1,"")</f>
        <v/>
      </c>
      <c r="AE122" s="14">
        <f>IF(AND(AC122=1,INT($A122)=INT($A121),ISNUMBER(AB121)),AB122/AB121-1,"")</f>
        <v/>
      </c>
      <c r="AF122" s="11" t="n">
        <v>4.860099792480469</v>
      </c>
      <c r="AG122" s="11" t="n">
        <v>184.2050018310547</v>
      </c>
      <c r="AH122" s="13" t="n">
        <v>1</v>
      </c>
      <c r="AI122" s="14">
        <f>IF(AND(AH122=1,INT($A122)=INT($A121),ISNUMBER(AF121)),AF122/AF121-1,"")</f>
        <v/>
      </c>
      <c r="AJ122" s="14">
        <f>IF(AND(AH122=1,INT($A122)=INT($A121),ISNUMBER(AG121)),AG122/AG121-1,"")</f>
        <v/>
      </c>
    </row>
    <row r="123">
      <c r="A123" s="12" t="n">
        <v>46287.54166666666</v>
      </c>
      <c r="B123" s="11" t="n">
        <v>7.979199886322021</v>
      </c>
      <c r="C123" s="11" t="n">
        <v>362.635009765625</v>
      </c>
      <c r="D123" s="13" t="n">
        <v>0</v>
      </c>
      <c r="E123" s="14">
        <f>IF(AND(D123=1,INT($A123)=INT($A122),ISNUMBER(B122)),B123/B122-1,"")</f>
        <v/>
      </c>
      <c r="F123" s="14">
        <f>IF(AND(D123=1,INT($A123)=INT($A122),ISNUMBER(C122)),C123/C122-1,"")</f>
        <v/>
      </c>
      <c r="G123" s="11" t="n">
        <v>10.01010036468506</v>
      </c>
      <c r="H123" s="11" t="n">
        <v>342.2900085449219</v>
      </c>
      <c r="I123" s="13" t="n">
        <v>1</v>
      </c>
      <c r="J123" s="14">
        <f>IF(AND(I123=1,INT($A123)=INT($A122),ISNUMBER(G122)),G123/G122-1,"")</f>
        <v/>
      </c>
      <c r="K123" s="14">
        <f>IF(AND(I123=1,INT($A123)=INT($A122),ISNUMBER(H122)),H123/H122-1,"")</f>
        <v/>
      </c>
      <c r="L123" s="11" t="n">
        <v>12.60499954223633</v>
      </c>
      <c r="M123" s="11" t="n">
        <v>742.2999877929688</v>
      </c>
      <c r="N123" s="13" t="n">
        <v>1</v>
      </c>
      <c r="O123" s="14">
        <f>IF(AND(N123=1,INT($A123)=INT($A122),ISNUMBER(L122)),L123/L122-1,"")</f>
        <v/>
      </c>
      <c r="P123" s="14">
        <f>IF(AND(N123=1,INT($A123)=INT($A122),ISNUMBER(M122)),M123/M122-1,"")</f>
        <v/>
      </c>
      <c r="Q123" s="11" t="n">
        <v>10.30000019073486</v>
      </c>
      <c r="R123" s="11" t="n">
        <v>496.75</v>
      </c>
      <c r="S123" s="13" t="n">
        <v>1</v>
      </c>
      <c r="T123" s="14">
        <f>IF(AND(S123=1,INT($A123)=INT($A122),ISNUMBER(Q122)),Q123/Q122-1,"")</f>
        <v/>
      </c>
      <c r="U123" s="14">
        <f>IF(AND(S123=1,INT($A123)=INT($A122),ISNUMBER(R122)),R123/R122-1,"")</f>
        <v/>
      </c>
      <c r="V123" s="11" t="n">
        <v>8.349900245666504</v>
      </c>
      <c r="W123" s="11" t="n">
        <v>7765.0498046875</v>
      </c>
      <c r="X123" s="13" t="n">
        <v>1</v>
      </c>
      <c r="Y123" s="14">
        <f>IF(AND(X123=1,INT($A123)=INT($A122),ISNUMBER(V122)),V123/V122-1,"")</f>
        <v/>
      </c>
      <c r="Z123" s="14">
        <f>IF(AND(X123=1,INT($A123)=INT($A122),ISNUMBER(W122)),W123/W122-1,"")</f>
        <v/>
      </c>
      <c r="AA123" s="11" t="n">
        <v>8.570099830627441</v>
      </c>
      <c r="AB123" s="11" t="n">
        <v>254.3099975585938</v>
      </c>
      <c r="AC123" s="13" t="n">
        <v>1</v>
      </c>
      <c r="AD123" s="14">
        <f>IF(AND(AC123=1,INT($A123)=INT($A122),ISNUMBER(AA122)),AA123/AA122-1,"")</f>
        <v/>
      </c>
      <c r="AE123" s="14">
        <f>IF(AND(AC123=1,INT($A123)=INT($A122),ISNUMBER(AB122)),AB123/AB122-1,"")</f>
        <v/>
      </c>
      <c r="AF123" s="11" t="n">
        <v>4.860099792480469</v>
      </c>
      <c r="AG123" s="11" t="n">
        <v>184.2050018310547</v>
      </c>
      <c r="AH123" s="13" t="n">
        <v>0</v>
      </c>
      <c r="AI123" s="14">
        <f>IF(AND(AH123=1,INT($A123)=INT($A122),ISNUMBER(AF122)),AF123/AF122-1,"")</f>
        <v/>
      </c>
      <c r="AJ123" s="14">
        <f>IF(AND(AH123=1,INT($A123)=INT($A122),ISNUMBER(AG122)),AG123/AG122-1,"")</f>
        <v/>
      </c>
    </row>
    <row r="124">
      <c r="A124" s="12" t="n">
        <v>46287.54513888889</v>
      </c>
      <c r="B124" s="11" t="n">
        <v>7.960000038146973</v>
      </c>
      <c r="C124" s="11" t="n">
        <v>363.3450012207031</v>
      </c>
      <c r="D124" s="13" t="n">
        <v>1</v>
      </c>
      <c r="E124" s="14">
        <f>IF(AND(D124=1,INT($A124)=INT($A123),ISNUMBER(B123)),B124/B123-1,"")</f>
        <v/>
      </c>
      <c r="F124" s="14">
        <f>IF(AND(D124=1,INT($A124)=INT($A123),ISNUMBER(C123)),C124/C123-1,"")</f>
        <v/>
      </c>
      <c r="G124" s="11" t="n">
        <v>10.01010036468506</v>
      </c>
      <c r="H124" s="11" t="n">
        <v>342.0400085449219</v>
      </c>
      <c r="I124" s="13" t="n">
        <v>1</v>
      </c>
      <c r="J124" s="14">
        <f>IF(AND(I124=1,INT($A124)=INT($A123),ISNUMBER(G123)),G124/G123-1,"")</f>
        <v/>
      </c>
      <c r="K124" s="14">
        <f>IF(AND(I124=1,INT($A124)=INT($A123),ISNUMBER(H123)),H124/H123-1,"")</f>
        <v/>
      </c>
      <c r="L124" s="11" t="n">
        <v>12.55000019073486</v>
      </c>
      <c r="M124" s="11" t="n">
        <v>744.5349731445312</v>
      </c>
      <c r="N124" s="13" t="n">
        <v>1</v>
      </c>
      <c r="O124" s="14">
        <f>IF(AND(N124=1,INT($A124)=INT($A123),ISNUMBER(L123)),L124/L123-1,"")</f>
        <v/>
      </c>
      <c r="P124" s="14">
        <f>IF(AND(N124=1,INT($A124)=INT($A123),ISNUMBER(M123)),M124/M123-1,"")</f>
        <v/>
      </c>
      <c r="Q124" s="11" t="n">
        <v>10.30000019073486</v>
      </c>
      <c r="R124" s="11" t="n">
        <v>496.75</v>
      </c>
      <c r="S124" s="13" t="n">
        <v>0</v>
      </c>
      <c r="T124" s="14">
        <f>IF(AND(S124=1,INT($A124)=INT($A123),ISNUMBER(Q123)),Q124/Q123-1,"")</f>
        <v/>
      </c>
      <c r="U124" s="14">
        <f>IF(AND(S124=1,INT($A124)=INT($A123),ISNUMBER(R123)),R124/R123-1,"")</f>
        <v/>
      </c>
      <c r="V124" s="11" t="n">
        <v>8.345000267028809</v>
      </c>
      <c r="W124" s="11" t="n">
        <v>7764.39990234375</v>
      </c>
      <c r="X124" s="13" t="n">
        <v>1</v>
      </c>
      <c r="Y124" s="14">
        <f>IF(AND(X124=1,INT($A124)=INT($A123),ISNUMBER(V123)),V124/V123-1,"")</f>
        <v/>
      </c>
      <c r="Z124" s="14">
        <f>IF(AND(X124=1,INT($A124)=INT($A123),ISNUMBER(W123)),W124/W123-1,"")</f>
        <v/>
      </c>
      <c r="AA124" s="11" t="n">
        <v>8.555000305175781</v>
      </c>
      <c r="AB124" s="11" t="n">
        <v>254.6049957275391</v>
      </c>
      <c r="AC124" s="13" t="n">
        <v>1</v>
      </c>
      <c r="AD124" s="14">
        <f>IF(AND(AC124=1,INT($A124)=INT($A123),ISNUMBER(AA123)),AA124/AA123-1,"")</f>
        <v/>
      </c>
      <c r="AE124" s="14">
        <f>IF(AND(AC124=1,INT($A124)=INT($A123),ISNUMBER(AB123)),AB124/AB123-1,"")</f>
        <v/>
      </c>
      <c r="AF124" s="11" t="n">
        <v>4.860000133514404</v>
      </c>
      <c r="AG124" s="11" t="n">
        <v>184.4600067138672</v>
      </c>
      <c r="AH124" s="13" t="n">
        <v>1</v>
      </c>
      <c r="AI124" s="14">
        <f>IF(AND(AH124=1,INT($A124)=INT($A123),ISNUMBER(AF123)),AF124/AF123-1,"")</f>
        <v/>
      </c>
      <c r="AJ124" s="14">
        <f>IF(AND(AH124=1,INT($A124)=INT($A123),ISNUMBER(AG123)),AG124/AG123-1,"")</f>
        <v/>
      </c>
    </row>
    <row r="125">
      <c r="A125" s="12" t="n">
        <v>46287.54861111111</v>
      </c>
      <c r="B125" s="11" t="n">
        <v>7.954999923706055</v>
      </c>
      <c r="C125" s="11" t="n">
        <v>363.6300048828125</v>
      </c>
      <c r="D125" s="13" t="n">
        <v>1</v>
      </c>
      <c r="E125" s="14">
        <f>IF(AND(D125=1,INT($A125)=INT($A124),ISNUMBER(B124)),B125/B124-1,"")</f>
        <v/>
      </c>
      <c r="F125" s="14">
        <f>IF(AND(D125=1,INT($A125)=INT($A124),ISNUMBER(C124)),C125/C124-1,"")</f>
        <v/>
      </c>
      <c r="G125" s="11" t="n">
        <v>10.02000045776367</v>
      </c>
      <c r="H125" s="11" t="n">
        <v>342.0499877929688</v>
      </c>
      <c r="I125" s="13" t="n">
        <v>1</v>
      </c>
      <c r="J125" s="14">
        <f>IF(AND(I125=1,INT($A125)=INT($A124),ISNUMBER(G124)),G125/G124-1,"")</f>
        <v/>
      </c>
      <c r="K125" s="14">
        <f>IF(AND(I125=1,INT($A125)=INT($A124),ISNUMBER(H124)),H125/H124-1,"")</f>
        <v/>
      </c>
      <c r="L125" s="11" t="n">
        <v>12.5649995803833</v>
      </c>
      <c r="M125" s="11" t="n">
        <v>744.030029296875</v>
      </c>
      <c r="N125" s="13" t="n">
        <v>1</v>
      </c>
      <c r="O125" s="14">
        <f>IF(AND(N125=1,INT($A125)=INT($A124),ISNUMBER(L124)),L125/L124-1,"")</f>
        <v/>
      </c>
      <c r="P125" s="14">
        <f>IF(AND(N125=1,INT($A125)=INT($A124),ISNUMBER(M124)),M125/M124-1,"")</f>
        <v/>
      </c>
      <c r="Q125" s="11" t="n">
        <v>10.30000019073486</v>
      </c>
      <c r="R125" s="11" t="n">
        <v>496.3599853515625</v>
      </c>
      <c r="S125" s="13" t="n">
        <v>1</v>
      </c>
      <c r="T125" s="14">
        <f>IF(AND(S125=1,INT($A125)=INT($A124),ISNUMBER(Q124)),Q125/Q124-1,"")</f>
        <v/>
      </c>
      <c r="U125" s="14">
        <f>IF(AND(S125=1,INT($A125)=INT($A124),ISNUMBER(R124)),R125/R124-1,"")</f>
        <v/>
      </c>
      <c r="V125" s="11" t="n">
        <v>8.350000381469727</v>
      </c>
      <c r="W125" s="11" t="n">
        <v>7763.5498046875</v>
      </c>
      <c r="X125" s="13" t="n">
        <v>1</v>
      </c>
      <c r="Y125" s="14">
        <f>IF(AND(X125=1,INT($A125)=INT($A124),ISNUMBER(V124)),V125/V124-1,"")</f>
        <v/>
      </c>
      <c r="Z125" s="14">
        <f>IF(AND(X125=1,INT($A125)=INT($A124),ISNUMBER(W124)),W125/W124-1,"")</f>
        <v/>
      </c>
      <c r="AA125" s="11" t="n">
        <v>8.560000419616699</v>
      </c>
      <c r="AB125" s="11" t="n">
        <v>254.3500061035156</v>
      </c>
      <c r="AC125" s="13" t="n">
        <v>1</v>
      </c>
      <c r="AD125" s="14">
        <f>IF(AND(AC125=1,INT($A125)=INT($A124),ISNUMBER(AA124)),AA125/AA124-1,"")</f>
        <v/>
      </c>
      <c r="AE125" s="14">
        <f>IF(AND(AC125=1,INT($A125)=INT($A124),ISNUMBER(AB124)),AB125/AB124-1,"")</f>
        <v/>
      </c>
      <c r="AF125" s="11" t="n">
        <v>4.864999771118164</v>
      </c>
      <c r="AG125" s="11" t="n">
        <v>184.1549987792969</v>
      </c>
      <c r="AH125" s="13" t="n">
        <v>1</v>
      </c>
      <c r="AI125" s="14">
        <f>IF(AND(AH125=1,INT($A125)=INT($A124),ISNUMBER(AF124)),AF125/AF124-1,"")</f>
        <v/>
      </c>
      <c r="AJ125" s="14">
        <f>IF(AND(AH125=1,INT($A125)=INT($A124),ISNUMBER(AG124)),AG125/AG124-1,"")</f>
        <v/>
      </c>
    </row>
    <row r="126">
      <c r="A126" s="12" t="n">
        <v>46287.55208333334</v>
      </c>
      <c r="B126" s="11" t="n">
        <v>7.949900150299072</v>
      </c>
      <c r="C126" s="11" t="n">
        <v>364</v>
      </c>
      <c r="D126" s="13" t="n">
        <v>1</v>
      </c>
      <c r="E126" s="14">
        <f>IF(AND(D126=1,INT($A126)=INT($A125),ISNUMBER(B125)),B126/B125-1,"")</f>
        <v/>
      </c>
      <c r="F126" s="14">
        <f>IF(AND(D126=1,INT($A126)=INT($A125),ISNUMBER(C125)),C126/C125-1,"")</f>
        <v/>
      </c>
      <c r="G126" s="11" t="n">
        <v>10.02009963989258</v>
      </c>
      <c r="H126" s="11" t="n">
        <v>341.6673889160156</v>
      </c>
      <c r="I126" s="13" t="n">
        <v>1</v>
      </c>
      <c r="J126" s="14">
        <f>IF(AND(I126=1,INT($A126)=INT($A125),ISNUMBER(G125)),G126/G125-1,"")</f>
        <v/>
      </c>
      <c r="K126" s="14">
        <f>IF(AND(I126=1,INT($A126)=INT($A125),ISNUMBER(H125)),H126/H125-1,"")</f>
        <v/>
      </c>
      <c r="L126" s="11" t="n">
        <v>12.53999996185303</v>
      </c>
      <c r="M126" s="11" t="n">
        <v>745.77001953125</v>
      </c>
      <c r="N126" s="13" t="n">
        <v>1</v>
      </c>
      <c r="O126" s="14">
        <f>IF(AND(N126=1,INT($A126)=INT($A125),ISNUMBER(L125)),L126/L125-1,"")</f>
        <v/>
      </c>
      <c r="P126" s="14">
        <f>IF(AND(N126=1,INT($A126)=INT($A125),ISNUMBER(M125)),M126/M125-1,"")</f>
        <v/>
      </c>
      <c r="Q126" s="11" t="n">
        <v>10.29699993133545</v>
      </c>
      <c r="R126" s="11" t="n">
        <v>496.75</v>
      </c>
      <c r="S126" s="13" t="n">
        <v>1</v>
      </c>
      <c r="T126" s="14">
        <f>IF(AND(S126=1,INT($A126)=INT($A125),ISNUMBER(Q125)),Q126/Q125-1,"")</f>
        <v/>
      </c>
      <c r="U126" s="14">
        <f>IF(AND(S126=1,INT($A126)=INT($A125),ISNUMBER(R125)),R126/R125-1,"")</f>
        <v/>
      </c>
      <c r="V126" s="11" t="n">
        <v>8.349900245666504</v>
      </c>
      <c r="W126" s="11" t="n">
        <v>7763.490234375</v>
      </c>
      <c r="X126" s="13" t="n">
        <v>1</v>
      </c>
      <c r="Y126" s="14">
        <f>IF(AND(X126=1,INT($A126)=INT($A125),ISNUMBER(V125)),V126/V125-1,"")</f>
        <v/>
      </c>
      <c r="Z126" s="14">
        <f>IF(AND(X126=1,INT($A126)=INT($A125),ISNUMBER(W125)),W126/W125-1,"")</f>
        <v/>
      </c>
      <c r="AA126" s="11" t="n">
        <v>8.569000244140625</v>
      </c>
      <c r="AB126" s="11" t="n">
        <v>254.4299926757812</v>
      </c>
      <c r="AC126" s="13" t="n">
        <v>1</v>
      </c>
      <c r="AD126" s="14">
        <f>IF(AND(AC126=1,INT($A126)=INT($A125),ISNUMBER(AA125)),AA126/AA125-1,"")</f>
        <v/>
      </c>
      <c r="AE126" s="14">
        <f>IF(AND(AC126=1,INT($A126)=INT($A125),ISNUMBER(AB125)),AB126/AB125-1,"")</f>
        <v/>
      </c>
      <c r="AF126" s="11" t="n">
        <v>4.860000133514404</v>
      </c>
      <c r="AG126" s="11" t="n">
        <v>184.3500061035156</v>
      </c>
      <c r="AH126" s="13" t="n">
        <v>1</v>
      </c>
      <c r="AI126" s="14">
        <f>IF(AND(AH126=1,INT($A126)=INT($A125),ISNUMBER(AF125)),AF126/AF125-1,"")</f>
        <v/>
      </c>
      <c r="AJ126" s="14">
        <f>IF(AND(AH126=1,INT($A126)=INT($A125),ISNUMBER(AG125)),AG126/AG125-1,"")</f>
        <v/>
      </c>
    </row>
    <row r="127">
      <c r="A127" s="12" t="n">
        <v>46287.55555555555</v>
      </c>
      <c r="B127" s="11" t="n">
        <v>7.954999923706055</v>
      </c>
      <c r="C127" s="11" t="n">
        <v>363.8800048828125</v>
      </c>
      <c r="D127" s="13" t="n">
        <v>1</v>
      </c>
      <c r="E127" s="14">
        <f>IF(AND(D127=1,INT($A127)=INT($A126),ISNUMBER(B126)),B127/B126-1,"")</f>
        <v/>
      </c>
      <c r="F127" s="14">
        <f>IF(AND(D127=1,INT($A127)=INT($A126),ISNUMBER(C126)),C127/C126-1,"")</f>
        <v/>
      </c>
      <c r="G127" s="11" t="n">
        <v>10.03999996185303</v>
      </c>
      <c r="H127" s="11" t="n">
        <v>341.2149963378906</v>
      </c>
      <c r="I127" s="13" t="n">
        <v>1</v>
      </c>
      <c r="J127" s="14">
        <f>IF(AND(I127=1,INT($A127)=INT($A126),ISNUMBER(G126)),G127/G126-1,"")</f>
        <v/>
      </c>
      <c r="K127" s="14">
        <f>IF(AND(I127=1,INT($A127)=INT($A126),ISNUMBER(H126)),H127/H126-1,"")</f>
        <v/>
      </c>
      <c r="L127" s="11" t="n">
        <v>12.53999996185303</v>
      </c>
      <c r="M127" s="11" t="n">
        <v>745.77001953125</v>
      </c>
      <c r="N127" s="13" t="n">
        <v>0</v>
      </c>
      <c r="O127" s="14">
        <f>IF(AND(N127=1,INT($A127)=INT($A126),ISNUMBER(L126)),L127/L126-1,"")</f>
        <v/>
      </c>
      <c r="P127" s="14">
        <f>IF(AND(N127=1,INT($A127)=INT($A126),ISNUMBER(M126)),M127/M126-1,"")</f>
        <v/>
      </c>
      <c r="Q127" s="11" t="n">
        <v>10.29010009765625</v>
      </c>
      <c r="R127" s="11" t="n">
        <v>497.1611022949219</v>
      </c>
      <c r="S127" s="13" t="n">
        <v>1</v>
      </c>
      <c r="T127" s="14">
        <f>IF(AND(S127=1,INT($A127)=INT($A126),ISNUMBER(Q126)),Q127/Q126-1,"")</f>
        <v/>
      </c>
      <c r="U127" s="14">
        <f>IF(AND(S127=1,INT($A127)=INT($A126),ISNUMBER(R126)),R127/R126-1,"")</f>
        <v/>
      </c>
      <c r="V127" s="11" t="n">
        <v>8.354999542236328</v>
      </c>
      <c r="W127" s="11" t="n">
        <v>7762.77001953125</v>
      </c>
      <c r="X127" s="13" t="n">
        <v>1</v>
      </c>
      <c r="Y127" s="14">
        <f>IF(AND(X127=1,INT($A127)=INT($A126),ISNUMBER(V126)),V127/V126-1,"")</f>
        <v/>
      </c>
      <c r="Z127" s="14">
        <f>IF(AND(X127=1,INT($A127)=INT($A126),ISNUMBER(W126)),W127/W126-1,"")</f>
        <v/>
      </c>
      <c r="AA127" s="11" t="n">
        <v>8.569100379943848</v>
      </c>
      <c r="AB127" s="11" t="n">
        <v>254.4600067138672</v>
      </c>
      <c r="AC127" s="13" t="n">
        <v>1</v>
      </c>
      <c r="AD127" s="14">
        <f>IF(AND(AC127=1,INT($A127)=INT($A126),ISNUMBER(AA126)),AA127/AA126-1,"")</f>
        <v/>
      </c>
      <c r="AE127" s="14">
        <f>IF(AND(AC127=1,INT($A127)=INT($A126),ISNUMBER(AB126)),AB127/AB126-1,"")</f>
        <v/>
      </c>
      <c r="AF127" s="11" t="n">
        <v>4.855000019073486</v>
      </c>
      <c r="AG127" s="11" t="n">
        <v>184.3999938964844</v>
      </c>
      <c r="AH127" s="13" t="n">
        <v>1</v>
      </c>
      <c r="AI127" s="14">
        <f>IF(AND(AH127=1,INT($A127)=INT($A126),ISNUMBER(AF126)),AF127/AF126-1,"")</f>
        <v/>
      </c>
      <c r="AJ127" s="14">
        <f>IF(AND(AH127=1,INT($A127)=INT($A126),ISNUMBER(AG126)),AG127/AG126-1,"")</f>
        <v/>
      </c>
    </row>
    <row r="128">
      <c r="A128" s="12" t="n">
        <v>46287.55902777778</v>
      </c>
      <c r="B128" s="11" t="n">
        <v>7.940000057220459</v>
      </c>
      <c r="C128" s="11" t="n">
        <v>364.1799926757812</v>
      </c>
      <c r="D128" s="13" t="n">
        <v>1</v>
      </c>
      <c r="E128" s="14">
        <f>IF(AND(D128=1,INT($A128)=INT($A127),ISNUMBER(B127)),B128/B127-1,"")</f>
        <v/>
      </c>
      <c r="F128" s="14">
        <f>IF(AND(D128=1,INT($A128)=INT($A127),ISNUMBER(C127)),C128/C127-1,"")</f>
        <v/>
      </c>
      <c r="G128" s="11" t="n">
        <v>10.03499984741211</v>
      </c>
      <c r="H128" s="11" t="n">
        <v>341.3416137695312</v>
      </c>
      <c r="I128" s="13" t="n">
        <v>1</v>
      </c>
      <c r="J128" s="14">
        <f>IF(AND(I128=1,INT($A128)=INT($A127),ISNUMBER(G127)),G128/G127-1,"")</f>
        <v/>
      </c>
      <c r="K128" s="14">
        <f>IF(AND(I128=1,INT($A128)=INT($A127),ISNUMBER(H127)),H128/H127-1,"")</f>
        <v/>
      </c>
      <c r="L128" s="11" t="n">
        <v>12.55799961090088</v>
      </c>
      <c r="M128" s="11" t="n">
        <v>744.5900268554688</v>
      </c>
      <c r="N128" s="13" t="n">
        <v>1</v>
      </c>
      <c r="O128" s="14">
        <f>IF(AND(N128=1,INT($A128)=INT($A127),ISNUMBER(L127)),L128/L127-1,"")</f>
        <v/>
      </c>
      <c r="P128" s="14">
        <f>IF(AND(N128=1,INT($A128)=INT($A127),ISNUMBER(M127)),M128/M127-1,"")</f>
        <v/>
      </c>
      <c r="Q128" s="11" t="n">
        <v>10.29010009765625</v>
      </c>
      <c r="R128" s="11" t="n">
        <v>497.1611022949219</v>
      </c>
      <c r="S128" s="13" t="n">
        <v>0</v>
      </c>
      <c r="T128" s="14">
        <f>IF(AND(S128=1,INT($A128)=INT($A127),ISNUMBER(Q127)),Q128/Q127-1,"")</f>
        <v/>
      </c>
      <c r="U128" s="14">
        <f>IF(AND(S128=1,INT($A128)=INT($A127),ISNUMBER(R127)),R128/R127-1,"")</f>
        <v/>
      </c>
      <c r="V128" s="11" t="n">
        <v>8.350099563598633</v>
      </c>
      <c r="W128" s="11" t="n">
        <v>7763.02001953125</v>
      </c>
      <c r="X128" s="13" t="n">
        <v>1</v>
      </c>
      <c r="Y128" s="14">
        <f>IF(AND(X128=1,INT($A128)=INT($A127),ISNUMBER(V127)),V128/V127-1,"")</f>
        <v/>
      </c>
      <c r="Z128" s="14">
        <f>IF(AND(X128=1,INT($A128)=INT($A127),ISNUMBER(W127)),W128/W127-1,"")</f>
        <v/>
      </c>
      <c r="AA128" s="11" t="n">
        <v>8.560099601745605</v>
      </c>
      <c r="AB128" s="11" t="n">
        <v>254.6049957275391</v>
      </c>
      <c r="AC128" s="13" t="n">
        <v>1</v>
      </c>
      <c r="AD128" s="14">
        <f>IF(AND(AC128=1,INT($A128)=INT($A127),ISNUMBER(AA127)),AA128/AA127-1,"")</f>
        <v/>
      </c>
      <c r="AE128" s="14">
        <f>IF(AND(AC128=1,INT($A128)=INT($A127),ISNUMBER(AB127)),AB128/AB127-1,"")</f>
        <v/>
      </c>
      <c r="AF128" s="11" t="n">
        <v>4.84499979019165</v>
      </c>
      <c r="AG128" s="11" t="n">
        <v>184.7799987792969</v>
      </c>
      <c r="AH128" s="13" t="n">
        <v>1</v>
      </c>
      <c r="AI128" s="14">
        <f>IF(AND(AH128=1,INT($A128)=INT($A127),ISNUMBER(AF127)),AF128/AF127-1,"")</f>
        <v/>
      </c>
      <c r="AJ128" s="14">
        <f>IF(AND(AH128=1,INT($A128)=INT($A127),ISNUMBER(AG127)),AG128/AG127-1,"")</f>
        <v/>
      </c>
    </row>
    <row r="129">
      <c r="A129" s="12" t="n">
        <v>46287.5625</v>
      </c>
      <c r="B129" s="11" t="n">
        <v>7.929999828338623</v>
      </c>
      <c r="C129" s="11" t="n">
        <v>364.7099914550781</v>
      </c>
      <c r="D129" s="13" t="n">
        <v>1</v>
      </c>
      <c r="E129" s="14">
        <f>IF(AND(D129=1,INT($A129)=INT($A128),ISNUMBER(B128)),B129/B128-1,"")</f>
        <v/>
      </c>
      <c r="F129" s="14">
        <f>IF(AND(D129=1,INT($A129)=INT($A128),ISNUMBER(C128)),C129/C128-1,"")</f>
        <v/>
      </c>
      <c r="G129" s="11" t="n">
        <v>10.03499984741211</v>
      </c>
      <c r="H129" s="11" t="n">
        <v>341.3416137695312</v>
      </c>
      <c r="I129" s="13" t="n">
        <v>0</v>
      </c>
      <c r="J129" s="14">
        <f>IF(AND(I129=1,INT($A129)=INT($A128),ISNUMBER(G128)),G129/G128-1,"")</f>
        <v/>
      </c>
      <c r="K129" s="14">
        <f>IF(AND(I129=1,INT($A129)=INT($A128),ISNUMBER(H128)),H129/H128-1,"")</f>
        <v/>
      </c>
      <c r="L129" s="11" t="n">
        <v>12.58440017700195</v>
      </c>
      <c r="M129" s="11" t="n">
        <v>742.5150146484375</v>
      </c>
      <c r="N129" s="13" t="n">
        <v>1</v>
      </c>
      <c r="O129" s="14">
        <f>IF(AND(N129=1,INT($A129)=INT($A128),ISNUMBER(L128)),L129/L128-1,"")</f>
        <v/>
      </c>
      <c r="P129" s="14">
        <f>IF(AND(N129=1,INT($A129)=INT($A128),ISNUMBER(M128)),M129/M128-1,"")</f>
        <v/>
      </c>
      <c r="Q129" s="11" t="n">
        <v>10.29500007629395</v>
      </c>
      <c r="R129" s="11" t="n">
        <v>496.9500122070312</v>
      </c>
      <c r="S129" s="13" t="n">
        <v>1</v>
      </c>
      <c r="T129" s="14">
        <f>IF(AND(S129=1,INT($A129)=INT($A128),ISNUMBER(Q128)),Q129/Q128-1,"")</f>
        <v/>
      </c>
      <c r="U129" s="14">
        <f>IF(AND(S129=1,INT($A129)=INT($A128),ISNUMBER(R128)),R129/R128-1,"")</f>
        <v/>
      </c>
      <c r="V129" s="11" t="n">
        <v>8.350000381469727</v>
      </c>
      <c r="W129" s="11" t="n">
        <v>7765.68017578125</v>
      </c>
      <c r="X129" s="13" t="n">
        <v>1</v>
      </c>
      <c r="Y129" s="14">
        <f>IF(AND(X129=1,INT($A129)=INT($A128),ISNUMBER(V128)),V129/V128-1,"")</f>
        <v/>
      </c>
      <c r="Z129" s="14">
        <f>IF(AND(X129=1,INT($A129)=INT($A128),ISNUMBER(W128)),W129/W128-1,"")</f>
        <v/>
      </c>
      <c r="AA129" s="11" t="n">
        <v>8.579999923706055</v>
      </c>
      <c r="AB129" s="11" t="n">
        <v>254</v>
      </c>
      <c r="AC129" s="13" t="n">
        <v>1</v>
      </c>
      <c r="AD129" s="14">
        <f>IF(AND(AC129=1,INT($A129)=INT($A128),ISNUMBER(AA128)),AA129/AA128-1,"")</f>
        <v/>
      </c>
      <c r="AE129" s="14">
        <f>IF(AND(AC129=1,INT($A129)=INT($A128),ISNUMBER(AB128)),AB129/AB128-1,"")</f>
        <v/>
      </c>
      <c r="AF129" s="11" t="n">
        <v>4.840000152587891</v>
      </c>
      <c r="AG129" s="11" t="n">
        <v>185.0549926757812</v>
      </c>
      <c r="AH129" s="13" t="n">
        <v>1</v>
      </c>
      <c r="AI129" s="14">
        <f>IF(AND(AH129=1,INT($A129)=INT($A128),ISNUMBER(AF128)),AF129/AF128-1,"")</f>
        <v/>
      </c>
      <c r="AJ129" s="14">
        <f>IF(AND(AH129=1,INT($A129)=INT($A128),ISNUMBER(AG128)),AG129/AG128-1,"")</f>
        <v/>
      </c>
    </row>
    <row r="130">
      <c r="A130" s="12" t="n">
        <v>46287.56597222222</v>
      </c>
      <c r="B130" s="11" t="n">
        <v>7.949900150299072</v>
      </c>
      <c r="C130" s="11" t="n">
        <v>364.0899963378906</v>
      </c>
      <c r="D130" s="13" t="n">
        <v>1</v>
      </c>
      <c r="E130" s="14">
        <f>IF(AND(D130=1,INT($A130)=INT($A129),ISNUMBER(B129)),B130/B129-1,"")</f>
        <v/>
      </c>
      <c r="F130" s="14">
        <f>IF(AND(D130=1,INT($A130)=INT($A129),ISNUMBER(C129)),C130/C129-1,"")</f>
        <v/>
      </c>
      <c r="G130" s="11" t="n">
        <v>10.03909969329834</v>
      </c>
      <c r="H130" s="11" t="n">
        <v>341.3550109863281</v>
      </c>
      <c r="I130" s="13" t="n">
        <v>1</v>
      </c>
      <c r="J130" s="14">
        <f>IF(AND(I130=1,INT($A130)=INT($A129),ISNUMBER(G129)),G130/G129-1,"")</f>
        <v/>
      </c>
      <c r="K130" s="14">
        <f>IF(AND(I130=1,INT($A130)=INT($A129),ISNUMBER(H129)),H130/H129-1,"")</f>
        <v/>
      </c>
      <c r="L130" s="11" t="n">
        <v>12.60000038146973</v>
      </c>
      <c r="M130" s="11" t="n">
        <v>742.3826904296875</v>
      </c>
      <c r="N130" s="13" t="n">
        <v>1</v>
      </c>
      <c r="O130" s="14">
        <f>IF(AND(N130=1,INT($A130)=INT($A129),ISNUMBER(L129)),L130/L129-1,"")</f>
        <v/>
      </c>
      <c r="P130" s="14">
        <f>IF(AND(N130=1,INT($A130)=INT($A129),ISNUMBER(M129)),M130/M129-1,"")</f>
        <v/>
      </c>
      <c r="Q130" s="11" t="n">
        <v>10.29500007629395</v>
      </c>
      <c r="R130" s="11" t="n">
        <v>496.9500122070312</v>
      </c>
      <c r="S130" s="13" t="n">
        <v>0</v>
      </c>
      <c r="T130" s="14">
        <f>IF(AND(S130=1,INT($A130)=INT($A129),ISNUMBER(Q129)),Q130/Q129-1,"")</f>
        <v/>
      </c>
      <c r="U130" s="14">
        <f>IF(AND(S130=1,INT($A130)=INT($A129),ISNUMBER(R129)),R130/R129-1,"")</f>
        <v/>
      </c>
      <c r="V130" s="11" t="n">
        <v>8.350600242614746</v>
      </c>
      <c r="W130" s="11" t="n">
        <v>7763.7998046875</v>
      </c>
      <c r="X130" s="13" t="n">
        <v>1</v>
      </c>
      <c r="Y130" s="14">
        <f>IF(AND(X130=1,INT($A130)=INT($A129),ISNUMBER(V129)),V130/V129-1,"")</f>
        <v/>
      </c>
      <c r="Z130" s="14">
        <f>IF(AND(X130=1,INT($A130)=INT($A129),ISNUMBER(W129)),W130/W129-1,"")</f>
        <v/>
      </c>
      <c r="AA130" s="11" t="n">
        <v>8.579899787902832</v>
      </c>
      <c r="AB130" s="11" t="n">
        <v>253.9299926757812</v>
      </c>
      <c r="AC130" s="13" t="n">
        <v>1</v>
      </c>
      <c r="AD130" s="14">
        <f>IF(AND(AC130=1,INT($A130)=INT($A129),ISNUMBER(AA129)),AA130/AA129-1,"")</f>
        <v/>
      </c>
      <c r="AE130" s="14">
        <f>IF(AND(AC130=1,INT($A130)=INT($A129),ISNUMBER(AB129)),AB130/AB129-1,"")</f>
        <v/>
      </c>
      <c r="AF130" s="11" t="n">
        <v>4.849999904632568</v>
      </c>
      <c r="AG130" s="11" t="n">
        <v>184.6300048828125</v>
      </c>
      <c r="AH130" s="13" t="n">
        <v>1</v>
      </c>
      <c r="AI130" s="14">
        <f>IF(AND(AH130=1,INT($A130)=INT($A129),ISNUMBER(AF129)),AF130/AF129-1,"")</f>
        <v/>
      </c>
      <c r="AJ130" s="14">
        <f>IF(AND(AH130=1,INT($A130)=INT($A129),ISNUMBER(AG129)),AG130/AG129-1,"")</f>
        <v/>
      </c>
    </row>
    <row r="131">
      <c r="A131" s="12" t="n">
        <v>46287.56944444445</v>
      </c>
      <c r="B131" s="11" t="n">
        <v>7.950099945068359</v>
      </c>
      <c r="C131" s="11" t="n">
        <v>363.8949890136719</v>
      </c>
      <c r="D131" s="13" t="n">
        <v>1</v>
      </c>
      <c r="E131" s="14">
        <f>IF(AND(D131=1,INT($A131)=INT($A130),ISNUMBER(B130)),B131/B130-1,"")</f>
        <v/>
      </c>
      <c r="F131" s="14">
        <f>IF(AND(D131=1,INT($A131)=INT($A130),ISNUMBER(C130)),C131/C130-1,"")</f>
        <v/>
      </c>
      <c r="G131" s="11" t="n">
        <v>10.03909969329834</v>
      </c>
      <c r="H131" s="11" t="n">
        <v>341.3550109863281</v>
      </c>
      <c r="I131" s="13" t="n">
        <v>0</v>
      </c>
      <c r="J131" s="14">
        <f>IF(AND(I131=1,INT($A131)=INT($A130),ISNUMBER(G130)),G131/G130-1,"")</f>
        <v/>
      </c>
      <c r="K131" s="14">
        <f>IF(AND(I131=1,INT($A131)=INT($A130),ISNUMBER(H130)),H131/H130-1,"")</f>
        <v/>
      </c>
      <c r="L131" s="11" t="n">
        <v>12.60719966888428</v>
      </c>
      <c r="M131" s="11" t="n">
        <v>742.6699829101562</v>
      </c>
      <c r="N131" s="13" t="n">
        <v>1</v>
      </c>
      <c r="O131" s="14">
        <f>IF(AND(N131=1,INT($A131)=INT($A130),ISNUMBER(L130)),L131/L130-1,"")</f>
        <v/>
      </c>
      <c r="P131" s="14">
        <f>IF(AND(N131=1,INT($A131)=INT($A130),ISNUMBER(M130)),M131/M130-1,"")</f>
        <v/>
      </c>
      <c r="Q131" s="11" t="n">
        <v>10.29500007629395</v>
      </c>
      <c r="R131" s="11" t="n">
        <v>496.9500122070312</v>
      </c>
      <c r="S131" s="13" t="n">
        <v>0</v>
      </c>
      <c r="T131" s="14">
        <f>IF(AND(S131=1,INT($A131)=INT($A130),ISNUMBER(Q130)),Q131/Q130-1,"")</f>
        <v/>
      </c>
      <c r="U131" s="14">
        <f>IF(AND(S131=1,INT($A131)=INT($A130),ISNUMBER(R130)),R131/R130-1,"")</f>
        <v/>
      </c>
      <c r="V131" s="11" t="n">
        <v>8.350600242614746</v>
      </c>
      <c r="W131" s="11" t="n">
        <v>7763.7998046875</v>
      </c>
      <c r="X131" s="13" t="n">
        <v>0</v>
      </c>
      <c r="Y131" s="14">
        <f>IF(AND(X131=1,INT($A131)=INT($A130),ISNUMBER(V130)),V131/V130-1,"")</f>
        <v/>
      </c>
      <c r="Z131" s="14">
        <f>IF(AND(X131=1,INT($A131)=INT($A130),ISNUMBER(W130)),W131/W130-1,"")</f>
        <v/>
      </c>
      <c r="AA131" s="11" t="n">
        <v>8.574999809265137</v>
      </c>
      <c r="AB131" s="11" t="n">
        <v>254.0850067138672</v>
      </c>
      <c r="AC131" s="13" t="n">
        <v>1</v>
      </c>
      <c r="AD131" s="14">
        <f>IF(AND(AC131=1,INT($A131)=INT($A130),ISNUMBER(AA130)),AA131/AA130-1,"")</f>
        <v/>
      </c>
      <c r="AE131" s="14">
        <f>IF(AND(AC131=1,INT($A131)=INT($A130),ISNUMBER(AB130)),AB131/AB130-1,"")</f>
        <v/>
      </c>
      <c r="AF131" s="11" t="n">
        <v>4.855000019073486</v>
      </c>
      <c r="AG131" s="11" t="n">
        <v>184.3999938964844</v>
      </c>
      <c r="AH131" s="13" t="n">
        <v>1</v>
      </c>
      <c r="AI131" s="14">
        <f>IF(AND(AH131=1,INT($A131)=INT($A130),ISNUMBER(AF130)),AF131/AF130-1,"")</f>
        <v/>
      </c>
      <c r="AJ131" s="14">
        <f>IF(AND(AH131=1,INT($A131)=INT($A130),ISNUMBER(AG130)),AG131/AG130-1,"")</f>
        <v/>
      </c>
    </row>
    <row r="132">
      <c r="A132" s="12" t="n">
        <v>46287.57291666666</v>
      </c>
      <c r="B132" s="11" t="n">
        <v>7.949900150299072</v>
      </c>
      <c r="C132" s="11" t="n">
        <v>363.8900146484375</v>
      </c>
      <c r="D132" s="13" t="n">
        <v>1</v>
      </c>
      <c r="E132" s="14">
        <f>IF(AND(D132=1,INT($A132)=INT($A131),ISNUMBER(B131)),B132/B131-1,"")</f>
        <v/>
      </c>
      <c r="F132" s="14">
        <f>IF(AND(D132=1,INT($A132)=INT($A131),ISNUMBER(C131)),C132/C131-1,"")</f>
        <v/>
      </c>
      <c r="G132" s="11" t="n">
        <v>10.03999996185303</v>
      </c>
      <c r="H132" s="11" t="n">
        <v>341.3948974609375</v>
      </c>
      <c r="I132" s="13" t="n">
        <v>1</v>
      </c>
      <c r="J132" s="14">
        <f>IF(AND(I132=1,INT($A132)=INT($A131),ISNUMBER(G131)),G132/G131-1,"")</f>
        <v/>
      </c>
      <c r="K132" s="14">
        <f>IF(AND(I132=1,INT($A132)=INT($A131),ISNUMBER(H131)),H132/H131-1,"")</f>
        <v/>
      </c>
      <c r="L132" s="11" t="n">
        <v>12.60499954223633</v>
      </c>
      <c r="M132" s="11" t="n">
        <v>741.5850219726562</v>
      </c>
      <c r="N132" s="13" t="n">
        <v>1</v>
      </c>
      <c r="O132" s="14">
        <f>IF(AND(N132=1,INT($A132)=INT($A131),ISNUMBER(L131)),L132/L131-1,"")</f>
        <v/>
      </c>
      <c r="P132" s="14">
        <f>IF(AND(N132=1,INT($A132)=INT($A131),ISNUMBER(M131)),M132/M131-1,"")</f>
        <v/>
      </c>
      <c r="Q132" s="11" t="n">
        <v>10.28079986572266</v>
      </c>
      <c r="R132" s="11" t="n">
        <v>497.4599914550781</v>
      </c>
      <c r="S132" s="13" t="n">
        <v>1</v>
      </c>
      <c r="T132" s="14">
        <f>IF(AND(S132=1,INT($A132)=INT($A131),ISNUMBER(Q131)),Q132/Q131-1,"")</f>
        <v/>
      </c>
      <c r="U132" s="14">
        <f>IF(AND(S132=1,INT($A132)=INT($A131),ISNUMBER(R131)),R132/R131-1,"")</f>
        <v/>
      </c>
      <c r="V132" s="11" t="n">
        <v>8.350000381469727</v>
      </c>
      <c r="W132" s="11" t="n">
        <v>7765.919921875</v>
      </c>
      <c r="X132" s="13" t="n">
        <v>1</v>
      </c>
      <c r="Y132" s="14">
        <f>IF(AND(X132=1,INT($A132)=INT($A131),ISNUMBER(V131)),V132/V131-1,"")</f>
        <v/>
      </c>
      <c r="Z132" s="14">
        <f>IF(AND(X132=1,INT($A132)=INT($A131),ISNUMBER(W131)),W132/W131-1,"")</f>
        <v/>
      </c>
      <c r="AA132" s="11" t="n">
        <v>8.569999694824219</v>
      </c>
      <c r="AB132" s="11" t="n">
        <v>254.3699951171875</v>
      </c>
      <c r="AC132" s="13" t="n">
        <v>1</v>
      </c>
      <c r="AD132" s="14">
        <f>IF(AND(AC132=1,INT($A132)=INT($A131),ISNUMBER(AA131)),AA132/AA131-1,"")</f>
        <v/>
      </c>
      <c r="AE132" s="14">
        <f>IF(AND(AC132=1,INT($A132)=INT($A131),ISNUMBER(AB131)),AB132/AB131-1,"")</f>
        <v/>
      </c>
      <c r="AF132" s="11" t="n">
        <v>4.860099792480469</v>
      </c>
      <c r="AG132" s="11" t="n">
        <v>184.1499938964844</v>
      </c>
      <c r="AH132" s="13" t="n">
        <v>1</v>
      </c>
      <c r="AI132" s="14">
        <f>IF(AND(AH132=1,INT($A132)=INT($A131),ISNUMBER(AF131)),AF132/AF131-1,"")</f>
        <v/>
      </c>
      <c r="AJ132" s="14">
        <f>IF(AND(AH132=1,INT($A132)=INT($A131),ISNUMBER(AG131)),AG132/AG131-1,"")</f>
        <v/>
      </c>
    </row>
    <row r="133">
      <c r="A133" s="12" t="n">
        <v>46287.57638888889</v>
      </c>
      <c r="B133" s="11" t="n">
        <v>7.949900150299072</v>
      </c>
      <c r="C133" s="11" t="n">
        <v>363.8500061035156</v>
      </c>
      <c r="D133" s="13" t="n">
        <v>1</v>
      </c>
      <c r="E133" s="14">
        <f>IF(AND(D133=1,INT($A133)=INT($A132),ISNUMBER(B132)),B133/B132-1,"")</f>
        <v/>
      </c>
      <c r="F133" s="14">
        <f>IF(AND(D133=1,INT($A133)=INT($A132),ISNUMBER(C132)),C133/C132-1,"")</f>
        <v/>
      </c>
      <c r="G133" s="11" t="n">
        <v>10.03499984741211</v>
      </c>
      <c r="H133" s="11" t="n">
        <v>341.2999877929688</v>
      </c>
      <c r="I133" s="13" t="n">
        <v>1</v>
      </c>
      <c r="J133" s="14">
        <f>IF(AND(I133=1,INT($A133)=INT($A132),ISNUMBER(G132)),G133/G132-1,"")</f>
        <v/>
      </c>
      <c r="K133" s="14">
        <f>IF(AND(I133=1,INT($A133)=INT($A132),ISNUMBER(H132)),H133/H132-1,"")</f>
        <v/>
      </c>
      <c r="L133" s="11" t="n">
        <v>12.65359973907471</v>
      </c>
      <c r="M133" s="11" t="n">
        <v>739.7999877929688</v>
      </c>
      <c r="N133" s="13" t="n">
        <v>1</v>
      </c>
      <c r="O133" s="14">
        <f>IF(AND(N133=1,INT($A133)=INT($A132),ISNUMBER(L132)),L133/L132-1,"")</f>
        <v/>
      </c>
      <c r="P133" s="14">
        <f>IF(AND(N133=1,INT($A133)=INT($A132),ISNUMBER(M132)),M133/M132-1,"")</f>
        <v/>
      </c>
      <c r="Q133" s="11" t="n">
        <v>10.30500030517578</v>
      </c>
      <c r="R133" s="11" t="n">
        <v>496.2300109863281</v>
      </c>
      <c r="S133" s="13" t="n">
        <v>1</v>
      </c>
      <c r="T133" s="14">
        <f>IF(AND(S133=1,INT($A133)=INT($A132),ISNUMBER(Q132)),Q133/Q132-1,"")</f>
        <v/>
      </c>
      <c r="U133" s="14">
        <f>IF(AND(S133=1,INT($A133)=INT($A132),ISNUMBER(R132)),R133/R132-1,"")</f>
        <v/>
      </c>
      <c r="V133" s="11" t="n">
        <v>8.350000381469727</v>
      </c>
      <c r="W133" s="11" t="n">
        <v>7764.1201171875</v>
      </c>
      <c r="X133" s="13" t="n">
        <v>1</v>
      </c>
      <c r="Y133" s="14">
        <f>IF(AND(X133=1,INT($A133)=INT($A132),ISNUMBER(V132)),V133/V132-1,"")</f>
        <v/>
      </c>
      <c r="Z133" s="14">
        <f>IF(AND(X133=1,INT($A133)=INT($A132),ISNUMBER(W132)),W133/W132-1,"")</f>
        <v/>
      </c>
      <c r="AA133" s="11" t="n">
        <v>8.555000305175781</v>
      </c>
      <c r="AB133" s="11" t="n">
        <v>254.7200012207031</v>
      </c>
      <c r="AC133" s="13" t="n">
        <v>1</v>
      </c>
      <c r="AD133" s="14">
        <f>IF(AND(AC133=1,INT($A133)=INT($A132),ISNUMBER(AA132)),AA133/AA132-1,"")</f>
        <v/>
      </c>
      <c r="AE133" s="14">
        <f>IF(AND(AC133=1,INT($A133)=INT($A132),ISNUMBER(AB132)),AB133/AB132-1,"")</f>
        <v/>
      </c>
      <c r="AF133" s="11" t="n">
        <v>4.859899997711182</v>
      </c>
      <c r="AG133" s="11" t="n">
        <v>184.2299957275391</v>
      </c>
      <c r="AH133" s="13" t="n">
        <v>1</v>
      </c>
      <c r="AI133" s="14">
        <f>IF(AND(AH133=1,INT($A133)=INT($A132),ISNUMBER(AF132)),AF133/AF132-1,"")</f>
        <v/>
      </c>
      <c r="AJ133" s="14">
        <f>IF(AND(AH133=1,INT($A133)=INT($A132),ISNUMBER(AG132)),AG133/AG132-1,"")</f>
        <v/>
      </c>
    </row>
    <row r="134">
      <c r="A134" s="12" t="n">
        <v>46287.57986111111</v>
      </c>
      <c r="B134" s="11" t="n">
        <v>7.930099964141846</v>
      </c>
      <c r="C134" s="11" t="n">
        <v>364.5999145507812</v>
      </c>
      <c r="D134" s="13" t="n">
        <v>1</v>
      </c>
      <c r="E134" s="14">
        <f>IF(AND(D134=1,INT($A134)=INT($A133),ISNUMBER(B133)),B134/B133-1,"")</f>
        <v/>
      </c>
      <c r="F134" s="14">
        <f>IF(AND(D134=1,INT($A134)=INT($A133),ISNUMBER(C133)),C134/C133-1,"")</f>
        <v/>
      </c>
      <c r="G134" s="11" t="n">
        <v>10.06009960174561</v>
      </c>
      <c r="H134" s="11" t="n">
        <v>340.75</v>
      </c>
      <c r="I134" s="13" t="n">
        <v>1</v>
      </c>
      <c r="J134" s="14">
        <f>IF(AND(I134=1,INT($A134)=INT($A133),ISNUMBER(G133)),G134/G133-1,"")</f>
        <v/>
      </c>
      <c r="K134" s="14">
        <f>IF(AND(I134=1,INT($A134)=INT($A133),ISNUMBER(H133)),H134/H133-1,"")</f>
        <v/>
      </c>
      <c r="L134" s="11" t="n">
        <v>12.59799957275391</v>
      </c>
      <c r="M134" s="11" t="n">
        <v>742.39501953125</v>
      </c>
      <c r="N134" s="13" t="n">
        <v>1</v>
      </c>
      <c r="O134" s="14">
        <f>IF(AND(N134=1,INT($A134)=INT($A133),ISNUMBER(L133)),L134/L133-1,"")</f>
        <v/>
      </c>
      <c r="P134" s="14">
        <f>IF(AND(N134=1,INT($A134)=INT($A133),ISNUMBER(M133)),M134/M133-1,"")</f>
        <v/>
      </c>
      <c r="Q134" s="11" t="n">
        <v>10.29020023345947</v>
      </c>
      <c r="R134" s="11" t="n">
        <v>496.6849975585938</v>
      </c>
      <c r="S134" s="13" t="n">
        <v>1</v>
      </c>
      <c r="T134" s="14">
        <f>IF(AND(S134=1,INT($A134)=INT($A133),ISNUMBER(Q133)),Q134/Q133-1,"")</f>
        <v/>
      </c>
      <c r="U134" s="14">
        <f>IF(AND(S134=1,INT($A134)=INT($A133),ISNUMBER(R133)),R134/R133-1,"")</f>
        <v/>
      </c>
      <c r="V134" s="11" t="n">
        <v>8.340000152587891</v>
      </c>
      <c r="W134" s="11" t="n">
        <v>7771.0400390625</v>
      </c>
      <c r="X134" s="13" t="n">
        <v>1</v>
      </c>
      <c r="Y134" s="14">
        <f>IF(AND(X134=1,INT($A134)=INT($A133),ISNUMBER(V133)),V134/V133-1,"")</f>
        <v/>
      </c>
      <c r="Z134" s="14">
        <f>IF(AND(X134=1,INT($A134)=INT($A133),ISNUMBER(W133)),W134/W133-1,"")</f>
        <v/>
      </c>
      <c r="AA134" s="11" t="n">
        <v>8.529999732971191</v>
      </c>
      <c r="AB134" s="11" t="n">
        <v>255.5299987792969</v>
      </c>
      <c r="AC134" s="13" t="n">
        <v>1</v>
      </c>
      <c r="AD134" s="14">
        <f>IF(AND(AC134=1,INT($A134)=INT($A133),ISNUMBER(AA133)),AA134/AA133-1,"")</f>
        <v/>
      </c>
      <c r="AE134" s="14">
        <f>IF(AND(AC134=1,INT($A134)=INT($A133),ISNUMBER(AB133)),AB134/AB133-1,"")</f>
        <v/>
      </c>
      <c r="AF134" s="11" t="n">
        <v>4.84499979019165</v>
      </c>
      <c r="AG134" s="11" t="n">
        <v>184.7299957275391</v>
      </c>
      <c r="AH134" s="13" t="n">
        <v>1</v>
      </c>
      <c r="AI134" s="14">
        <f>IF(AND(AH134=1,INT($A134)=INT($A133),ISNUMBER(AF133)),AF134/AF133-1,"")</f>
        <v/>
      </c>
      <c r="AJ134" s="14">
        <f>IF(AND(AH134=1,INT($A134)=INT($A133),ISNUMBER(AG133)),AG134/AG133-1,"")</f>
        <v/>
      </c>
    </row>
    <row r="135">
      <c r="A135" s="12" t="n">
        <v>46287.58333333334</v>
      </c>
      <c r="B135" s="11" t="n">
        <v>7.945000171661377</v>
      </c>
      <c r="C135" s="11" t="n">
        <v>364.135009765625</v>
      </c>
      <c r="D135" s="13" t="n">
        <v>1</v>
      </c>
      <c r="E135" s="14">
        <f>IF(AND(D135=1,INT($A135)=INT($A134),ISNUMBER(B134)),B135/B134-1,"")</f>
        <v/>
      </c>
      <c r="F135" s="14">
        <f>IF(AND(D135=1,INT($A135)=INT($A134),ISNUMBER(C134)),C135/C134-1,"")</f>
        <v/>
      </c>
      <c r="G135" s="11" t="n">
        <v>10.04990005493164</v>
      </c>
      <c r="H135" s="11" t="n">
        <v>341.0614013671875</v>
      </c>
      <c r="I135" s="13" t="n">
        <v>1</v>
      </c>
      <c r="J135" s="14">
        <f>IF(AND(I135=1,INT($A135)=INT($A134),ISNUMBER(G134)),G135/G134-1,"")</f>
        <v/>
      </c>
      <c r="K135" s="14">
        <f>IF(AND(I135=1,INT($A135)=INT($A134),ISNUMBER(H134)),H135/H134-1,"")</f>
        <v/>
      </c>
      <c r="L135" s="11" t="n">
        <v>12.60999965667725</v>
      </c>
      <c r="M135" s="11" t="n">
        <v>740.719970703125</v>
      </c>
      <c r="N135" s="13" t="n">
        <v>1</v>
      </c>
      <c r="O135" s="14">
        <f>IF(AND(N135=1,INT($A135)=INT($A134),ISNUMBER(L134)),L135/L134-1,"")</f>
        <v/>
      </c>
      <c r="P135" s="14">
        <f>IF(AND(N135=1,INT($A135)=INT($A134),ISNUMBER(M134)),M135/M134-1,"")</f>
        <v/>
      </c>
      <c r="Q135" s="11" t="n">
        <v>10.29020023345947</v>
      </c>
      <c r="R135" s="11" t="n">
        <v>496.6849975585938</v>
      </c>
      <c r="S135" s="13" t="n">
        <v>0</v>
      </c>
      <c r="T135" s="14">
        <f>IF(AND(S135=1,INT($A135)=INT($A134),ISNUMBER(Q134)),Q135/Q134-1,"")</f>
        <v/>
      </c>
      <c r="U135" s="14">
        <f>IF(AND(S135=1,INT($A135)=INT($A134),ISNUMBER(R134)),R135/R134-1,"")</f>
        <v/>
      </c>
      <c r="V135" s="11" t="n">
        <v>8.340000152587891</v>
      </c>
      <c r="W135" s="11" t="n">
        <v>7769.33984375</v>
      </c>
      <c r="X135" s="13" t="n">
        <v>1</v>
      </c>
      <c r="Y135" s="14">
        <f>IF(AND(X135=1,INT($A135)=INT($A134),ISNUMBER(V134)),V135/V134-1,"")</f>
        <v/>
      </c>
      <c r="Z135" s="14">
        <f>IF(AND(X135=1,INT($A135)=INT($A134),ISNUMBER(W134)),W135/W134-1,"")</f>
        <v/>
      </c>
      <c r="AA135" s="11" t="n">
        <v>8.519900321960449</v>
      </c>
      <c r="AB135" s="11" t="n">
        <v>255.8612976074219</v>
      </c>
      <c r="AC135" s="13" t="n">
        <v>1</v>
      </c>
      <c r="AD135" s="14">
        <f>IF(AND(AC135=1,INT($A135)=INT($A134),ISNUMBER(AA134)),AA135/AA134-1,"")</f>
        <v/>
      </c>
      <c r="AE135" s="14">
        <f>IF(AND(AC135=1,INT($A135)=INT($A134),ISNUMBER(AB134)),AB135/AB134-1,"")</f>
        <v/>
      </c>
      <c r="AF135" s="11" t="n">
        <v>4.849899768829346</v>
      </c>
      <c r="AG135" s="11" t="n">
        <v>184.7200012207031</v>
      </c>
      <c r="AH135" s="13" t="n">
        <v>1</v>
      </c>
      <c r="AI135" s="14">
        <f>IF(AND(AH135=1,INT($A135)=INT($A134),ISNUMBER(AF134)),AF135/AF134-1,"")</f>
        <v/>
      </c>
      <c r="AJ135" s="14">
        <f>IF(AND(AH135=1,INT($A135)=INT($A134),ISNUMBER(AG134)),AG135/AG134-1,"")</f>
        <v/>
      </c>
    </row>
    <row r="136">
      <c r="A136" s="12" t="n">
        <v>46287.58680555555</v>
      </c>
      <c r="B136" s="11" t="n">
        <v>7.950099945068359</v>
      </c>
      <c r="C136" s="11" t="n">
        <v>363.7200012207031</v>
      </c>
      <c r="D136" s="13" t="n">
        <v>1</v>
      </c>
      <c r="E136" s="14">
        <f>IF(AND(D136=1,INT($A136)=INT($A135),ISNUMBER(B135)),B136/B135-1,"")</f>
        <v/>
      </c>
      <c r="F136" s="14">
        <f>IF(AND(D136=1,INT($A136)=INT($A135),ISNUMBER(C135)),C136/C135-1,"")</f>
        <v/>
      </c>
      <c r="G136" s="11" t="n">
        <v>10.05080032348633</v>
      </c>
      <c r="H136" s="11" t="n">
        <v>340.8800048828125</v>
      </c>
      <c r="I136" s="13" t="n">
        <v>1</v>
      </c>
      <c r="J136" s="14">
        <f>IF(AND(I136=1,INT($A136)=INT($A135),ISNUMBER(G135)),G136/G135-1,"")</f>
        <v/>
      </c>
      <c r="K136" s="14">
        <f>IF(AND(I136=1,INT($A136)=INT($A135),ISNUMBER(H135)),H136/H135-1,"")</f>
        <v/>
      </c>
      <c r="L136" s="11" t="n">
        <v>12.63650035858154</v>
      </c>
      <c r="M136" s="11" t="n">
        <v>739.8099975585938</v>
      </c>
      <c r="N136" s="13" t="n">
        <v>1</v>
      </c>
      <c r="O136" s="14">
        <f>IF(AND(N136=1,INT($A136)=INT($A135),ISNUMBER(L135)),L136/L135-1,"")</f>
        <v/>
      </c>
      <c r="P136" s="14">
        <f>IF(AND(N136=1,INT($A136)=INT($A135),ISNUMBER(M135)),M136/M135-1,"")</f>
        <v/>
      </c>
      <c r="Q136" s="11" t="n">
        <v>10.3149995803833</v>
      </c>
      <c r="R136" s="11" t="n">
        <v>496.010009765625</v>
      </c>
      <c r="S136" s="13" t="n">
        <v>1</v>
      </c>
      <c r="T136" s="14">
        <f>IF(AND(S136=1,INT($A136)=INT($A135),ISNUMBER(Q135)),Q136/Q135-1,"")</f>
        <v/>
      </c>
      <c r="U136" s="14">
        <f>IF(AND(S136=1,INT($A136)=INT($A135),ISNUMBER(R135)),R136/R135-1,"")</f>
        <v/>
      </c>
      <c r="V136" s="11" t="n">
        <v>8.340000152587891</v>
      </c>
      <c r="W136" s="11" t="n">
        <v>7768.14013671875</v>
      </c>
      <c r="X136" s="13" t="n">
        <v>1</v>
      </c>
      <c r="Y136" s="14">
        <f>IF(AND(X136=1,INT($A136)=INT($A135),ISNUMBER(V135)),V136/V135-1,"")</f>
        <v/>
      </c>
      <c r="Z136" s="14">
        <f>IF(AND(X136=1,INT($A136)=INT($A135),ISNUMBER(W135)),W136/W135-1,"")</f>
        <v/>
      </c>
      <c r="AA136" s="11" t="n">
        <v>8.519800186157227</v>
      </c>
      <c r="AB136" s="11" t="n">
        <v>255.6600036621094</v>
      </c>
      <c r="AC136" s="13" t="n">
        <v>1</v>
      </c>
      <c r="AD136" s="14">
        <f>IF(AND(AC136=1,INT($A136)=INT($A135),ISNUMBER(AA135)),AA136/AA135-1,"")</f>
        <v/>
      </c>
      <c r="AE136" s="14">
        <f>IF(AND(AC136=1,INT($A136)=INT($A135),ISNUMBER(AB135)),AB136/AB135-1,"")</f>
        <v/>
      </c>
      <c r="AF136" s="11" t="n">
        <v>4.84499979019165</v>
      </c>
      <c r="AG136" s="11" t="n">
        <v>184.8399963378906</v>
      </c>
      <c r="AH136" s="13" t="n">
        <v>1</v>
      </c>
      <c r="AI136" s="14">
        <f>IF(AND(AH136=1,INT($A136)=INT($A135),ISNUMBER(AF135)),AF136/AF135-1,"")</f>
        <v/>
      </c>
      <c r="AJ136" s="14">
        <f>IF(AND(AH136=1,INT($A136)=INT($A135),ISNUMBER(AG135)),AG136/AG135-1,"")</f>
        <v/>
      </c>
    </row>
    <row r="137">
      <c r="A137" s="12" t="n">
        <v>46287.59027777778</v>
      </c>
      <c r="B137" s="11" t="n">
        <v>7.945000171661377</v>
      </c>
      <c r="C137" s="11" t="n">
        <v>364.0799865722656</v>
      </c>
      <c r="D137" s="13" t="n">
        <v>1</v>
      </c>
      <c r="E137" s="14">
        <f>IF(AND(D137=1,INT($A137)=INT($A136),ISNUMBER(B136)),B137/B136-1,"")</f>
        <v/>
      </c>
      <c r="F137" s="14">
        <f>IF(AND(D137=1,INT($A137)=INT($A136),ISNUMBER(C136)),C137/C136-1,"")</f>
        <v/>
      </c>
      <c r="G137" s="11" t="n">
        <v>10.05010032653809</v>
      </c>
      <c r="H137" s="11" t="n">
        <v>340.9249877929688</v>
      </c>
      <c r="I137" s="13" t="n">
        <v>1</v>
      </c>
      <c r="J137" s="14">
        <f>IF(AND(I137=1,INT($A137)=INT($A136),ISNUMBER(G136)),G137/G136-1,"")</f>
        <v/>
      </c>
      <c r="K137" s="14">
        <f>IF(AND(I137=1,INT($A137)=INT($A136),ISNUMBER(H136)),H137/H136-1,"")</f>
        <v/>
      </c>
      <c r="L137" s="11" t="n">
        <v>12.57390022277832</v>
      </c>
      <c r="M137" s="11" t="n">
        <v>743.655029296875</v>
      </c>
      <c r="N137" s="13" t="n">
        <v>1</v>
      </c>
      <c r="O137" s="14">
        <f>IF(AND(N137=1,INT($A137)=INT($A136),ISNUMBER(L136)),L137/L136-1,"")</f>
        <v/>
      </c>
      <c r="P137" s="14">
        <f>IF(AND(N137=1,INT($A137)=INT($A136),ISNUMBER(M136)),M137/M136-1,"")</f>
        <v/>
      </c>
      <c r="Q137" s="11" t="n">
        <v>10.30000019073486</v>
      </c>
      <c r="R137" s="11" t="n">
        <v>496.6900024414062</v>
      </c>
      <c r="S137" s="13" t="n">
        <v>1</v>
      </c>
      <c r="T137" s="14">
        <f>IF(AND(S137=1,INT($A137)=INT($A136),ISNUMBER(Q136)),Q137/Q136-1,"")</f>
        <v/>
      </c>
      <c r="U137" s="14">
        <f>IF(AND(S137=1,INT($A137)=INT($A136),ISNUMBER(R136)),R137/R136-1,"")</f>
        <v/>
      </c>
      <c r="V137" s="11" t="n">
        <v>8.340000152587891</v>
      </c>
      <c r="W137" s="11" t="n">
        <v>7768.14013671875</v>
      </c>
      <c r="X137" s="13" t="n">
        <v>0</v>
      </c>
      <c r="Y137" s="14">
        <f>IF(AND(X137=1,INT($A137)=INT($A136),ISNUMBER(V136)),V137/V136-1,"")</f>
        <v/>
      </c>
      <c r="Z137" s="14">
        <f>IF(AND(X137=1,INT($A137)=INT($A136),ISNUMBER(W136)),W137/W136-1,"")</f>
        <v/>
      </c>
      <c r="AA137" s="11" t="n">
        <v>8.529999732971191</v>
      </c>
      <c r="AB137" s="11" t="n">
        <v>255.3800048828125</v>
      </c>
      <c r="AC137" s="13" t="n">
        <v>1</v>
      </c>
      <c r="AD137" s="14">
        <f>IF(AND(AC137=1,INT($A137)=INT($A136),ISNUMBER(AA136)),AA137/AA136-1,"")</f>
        <v/>
      </c>
      <c r="AE137" s="14">
        <f>IF(AND(AC137=1,INT($A137)=INT($A136),ISNUMBER(AB136)),AB137/AB136-1,"")</f>
        <v/>
      </c>
      <c r="AF137" s="11" t="n">
        <v>4.840000152587891</v>
      </c>
      <c r="AG137" s="11" t="n">
        <v>184.9199981689453</v>
      </c>
      <c r="AH137" s="13" t="n">
        <v>1</v>
      </c>
      <c r="AI137" s="14">
        <f>IF(AND(AH137=1,INT($A137)=INT($A136),ISNUMBER(AF136)),AF137/AF136-1,"")</f>
        <v/>
      </c>
      <c r="AJ137" s="14">
        <f>IF(AND(AH137=1,INT($A137)=INT($A136),ISNUMBER(AG136)),AG137/AG136-1,"")</f>
        <v/>
      </c>
    </row>
    <row r="138">
      <c r="A138" s="12" t="n">
        <v>46287.59375</v>
      </c>
      <c r="B138" s="11" t="n">
        <v>7.945000171661377</v>
      </c>
      <c r="C138" s="11" t="n">
        <v>364.1950073242188</v>
      </c>
      <c r="D138" s="13" t="n">
        <v>1</v>
      </c>
      <c r="E138" s="14">
        <f>IF(AND(D138=1,INT($A138)=INT($A137),ISNUMBER(B137)),B138/B137-1,"")</f>
        <v/>
      </c>
      <c r="F138" s="14">
        <f>IF(AND(D138=1,INT($A138)=INT($A137),ISNUMBER(C137)),C138/C137-1,"")</f>
        <v/>
      </c>
      <c r="G138" s="11" t="n">
        <v>10.04990005493164</v>
      </c>
      <c r="H138" s="11" t="n">
        <v>340.989990234375</v>
      </c>
      <c r="I138" s="13" t="n">
        <v>1</v>
      </c>
      <c r="J138" s="14">
        <f>IF(AND(I138=1,INT($A138)=INT($A137),ISNUMBER(G137)),G138/G137-1,"")</f>
        <v/>
      </c>
      <c r="K138" s="14">
        <f>IF(AND(I138=1,INT($A138)=INT($A137),ISNUMBER(H137)),H138/H137-1,"")</f>
        <v/>
      </c>
      <c r="L138" s="11" t="n">
        <v>12.57499980926514</v>
      </c>
      <c r="M138" s="11" t="n">
        <v>743.2200927734375</v>
      </c>
      <c r="N138" s="13" t="n">
        <v>1</v>
      </c>
      <c r="O138" s="14">
        <f>IF(AND(N138=1,INT($A138)=INT($A137),ISNUMBER(L137)),L138/L137-1,"")</f>
        <v/>
      </c>
      <c r="P138" s="14">
        <f>IF(AND(N138=1,INT($A138)=INT($A137),ISNUMBER(M137)),M138/M137-1,"")</f>
        <v/>
      </c>
      <c r="Q138" s="11" t="n">
        <v>10.29500007629395</v>
      </c>
      <c r="R138" s="11" t="n">
        <v>497.0899963378906</v>
      </c>
      <c r="S138" s="13" t="n">
        <v>1</v>
      </c>
      <c r="T138" s="14">
        <f>IF(AND(S138=1,INT($A138)=INT($A137),ISNUMBER(Q137)),Q138/Q137-1,"")</f>
        <v/>
      </c>
      <c r="U138" s="14">
        <f>IF(AND(S138=1,INT($A138)=INT($A137),ISNUMBER(R137)),R138/R137-1,"")</f>
        <v/>
      </c>
      <c r="V138" s="11" t="n">
        <v>8.340100288391113</v>
      </c>
      <c r="W138" s="11" t="n">
        <v>7769.5498046875</v>
      </c>
      <c r="X138" s="13" t="n">
        <v>1</v>
      </c>
      <c r="Y138" s="14">
        <f>IF(AND(X138=1,INT($A138)=INT($A137),ISNUMBER(V137)),V138/V137-1,"")</f>
        <v/>
      </c>
      <c r="Z138" s="14">
        <f>IF(AND(X138=1,INT($A138)=INT($A137),ISNUMBER(W137)),W138/W137-1,"")</f>
        <v/>
      </c>
      <c r="AA138" s="11" t="n">
        <v>8.54010009765625</v>
      </c>
      <c r="AB138" s="11" t="n">
        <v>255.2400054931641</v>
      </c>
      <c r="AC138" s="13" t="n">
        <v>1</v>
      </c>
      <c r="AD138" s="14">
        <f>IF(AND(AC138=1,INT($A138)=INT($A137),ISNUMBER(AA137)),AA138/AA137-1,"")</f>
        <v/>
      </c>
      <c r="AE138" s="14">
        <f>IF(AND(AC138=1,INT($A138)=INT($A137),ISNUMBER(AB137)),AB138/AB137-1,"")</f>
        <v/>
      </c>
      <c r="AF138" s="11" t="n">
        <v>4.855000019073486</v>
      </c>
      <c r="AG138" s="11" t="n">
        <v>184.4199981689453</v>
      </c>
      <c r="AH138" s="13" t="n">
        <v>1</v>
      </c>
      <c r="AI138" s="14">
        <f>IF(AND(AH138=1,INT($A138)=INT($A137),ISNUMBER(AF137)),AF138/AF137-1,"")</f>
        <v/>
      </c>
      <c r="AJ138" s="14">
        <f>IF(AND(AH138=1,INT($A138)=INT($A137),ISNUMBER(AG137)),AG138/AG137-1,"")</f>
        <v/>
      </c>
    </row>
    <row r="139">
      <c r="A139" s="12" t="n">
        <v>46287.59722222222</v>
      </c>
      <c r="B139" s="11" t="n">
        <v>7.940100193023682</v>
      </c>
      <c r="C139" s="11" t="n">
        <v>364.2550048828125</v>
      </c>
      <c r="D139" s="13" t="n">
        <v>1</v>
      </c>
      <c r="E139" s="14">
        <f>IF(AND(D139=1,INT($A139)=INT($A138),ISNUMBER(B138)),B139/B138-1,"")</f>
        <v/>
      </c>
      <c r="F139" s="14">
        <f>IF(AND(D139=1,INT($A139)=INT($A138),ISNUMBER(C138)),C139/C138-1,"")</f>
        <v/>
      </c>
      <c r="G139" s="11" t="n">
        <v>10.04500007629395</v>
      </c>
      <c r="H139" s="11" t="n">
        <v>341.1300964355469</v>
      </c>
      <c r="I139" s="13" t="n">
        <v>1</v>
      </c>
      <c r="J139" s="14">
        <f>IF(AND(I139=1,INT($A139)=INT($A138),ISNUMBER(G138)),G139/G138-1,"")</f>
        <v/>
      </c>
      <c r="K139" s="14">
        <f>IF(AND(I139=1,INT($A139)=INT($A138),ISNUMBER(H138)),H139/H138-1,"")</f>
        <v/>
      </c>
      <c r="L139" s="11" t="n">
        <v>12.61999988555908</v>
      </c>
      <c r="M139" s="11" t="n">
        <v>740.7750244140625</v>
      </c>
      <c r="N139" s="13" t="n">
        <v>1</v>
      </c>
      <c r="O139" s="14">
        <f>IF(AND(N139=1,INT($A139)=INT($A138),ISNUMBER(L138)),L139/L138-1,"")</f>
        <v/>
      </c>
      <c r="P139" s="14">
        <f>IF(AND(N139=1,INT($A139)=INT($A138),ISNUMBER(M138)),M139/M138-1,"")</f>
        <v/>
      </c>
      <c r="Q139" s="11" t="n">
        <v>10.29500007629395</v>
      </c>
      <c r="R139" s="11" t="n">
        <v>497.0899963378906</v>
      </c>
      <c r="S139" s="13" t="n">
        <v>0</v>
      </c>
      <c r="T139" s="14">
        <f>IF(AND(S139=1,INT($A139)=INT($A138),ISNUMBER(Q138)),Q139/Q138-1,"")</f>
        <v/>
      </c>
      <c r="U139" s="14">
        <f>IF(AND(S139=1,INT($A139)=INT($A138),ISNUMBER(R138)),R139/R138-1,"")</f>
        <v/>
      </c>
      <c r="V139" s="11" t="n">
        <v>8.340100288391113</v>
      </c>
      <c r="W139" s="11" t="n">
        <v>7769.5498046875</v>
      </c>
      <c r="X139" s="13" t="n">
        <v>0</v>
      </c>
      <c r="Y139" s="14">
        <f>IF(AND(X139=1,INT($A139)=INT($A138),ISNUMBER(V138)),V139/V138-1,"")</f>
        <v/>
      </c>
      <c r="Z139" s="14">
        <f>IF(AND(X139=1,INT($A139)=INT($A138),ISNUMBER(W138)),W139/W138-1,"")</f>
        <v/>
      </c>
      <c r="AA139" s="11" t="n">
        <v>8.539999961853027</v>
      </c>
      <c r="AB139" s="11" t="n">
        <v>255.1450042724609</v>
      </c>
      <c r="AC139" s="13" t="n">
        <v>1</v>
      </c>
      <c r="AD139" s="14">
        <f>IF(AND(AC139=1,INT($A139)=INT($A138),ISNUMBER(AA138)),AA139/AA138-1,"")</f>
        <v/>
      </c>
      <c r="AE139" s="14">
        <f>IF(AND(AC139=1,INT($A139)=INT($A138),ISNUMBER(AB138)),AB139/AB138-1,"")</f>
        <v/>
      </c>
      <c r="AF139" s="11" t="n">
        <v>4.864999771118164</v>
      </c>
      <c r="AG139" s="11" t="n">
        <v>184.1399993896484</v>
      </c>
      <c r="AH139" s="13" t="n">
        <v>1</v>
      </c>
      <c r="AI139" s="14">
        <f>IF(AND(AH139=1,INT($A139)=INT($A138),ISNUMBER(AF138)),AF139/AF138-1,"")</f>
        <v/>
      </c>
      <c r="AJ139" s="14">
        <f>IF(AND(AH139=1,INT($A139)=INT($A138),ISNUMBER(AG138)),AG139/AG138-1,"")</f>
        <v/>
      </c>
    </row>
    <row r="140">
      <c r="A140" s="12" t="n">
        <v>46287.60069444445</v>
      </c>
      <c r="B140" s="11" t="n">
        <v>7.934999942779541</v>
      </c>
      <c r="C140" s="11" t="n">
        <v>364.4150085449219</v>
      </c>
      <c r="D140" s="13" t="n">
        <v>1</v>
      </c>
      <c r="E140" s="14">
        <f>IF(AND(D140=1,INT($A140)=INT($A139),ISNUMBER(B139)),B140/B139-1,"")</f>
        <v/>
      </c>
      <c r="F140" s="14">
        <f>IF(AND(D140=1,INT($A140)=INT($A139),ISNUMBER(C139)),C140/C139-1,"")</f>
        <v/>
      </c>
      <c r="G140" s="11" t="n">
        <v>10.03499984741211</v>
      </c>
      <c r="H140" s="11" t="n">
        <v>341.3500061035156</v>
      </c>
      <c r="I140" s="13" t="n">
        <v>1</v>
      </c>
      <c r="J140" s="14">
        <f>IF(AND(I140=1,INT($A140)=INT($A139),ISNUMBER(G139)),G140/G139-1,"")</f>
        <v/>
      </c>
      <c r="K140" s="14">
        <f>IF(AND(I140=1,INT($A140)=INT($A139),ISNUMBER(H139)),H140/H139-1,"")</f>
        <v/>
      </c>
      <c r="L140" s="11" t="n">
        <v>12.61499977111816</v>
      </c>
      <c r="M140" s="11" t="n">
        <v>740.8250122070312</v>
      </c>
      <c r="N140" s="13" t="n">
        <v>1</v>
      </c>
      <c r="O140" s="14">
        <f>IF(AND(N140=1,INT($A140)=INT($A139),ISNUMBER(L139)),L140/L139-1,"")</f>
        <v/>
      </c>
      <c r="P140" s="14">
        <f>IF(AND(N140=1,INT($A140)=INT($A139),ISNUMBER(M139)),M140/M139-1,"")</f>
        <v/>
      </c>
      <c r="Q140" s="11" t="n">
        <v>10.28999996185303</v>
      </c>
      <c r="R140" s="11" t="n">
        <v>497.2650146484375</v>
      </c>
      <c r="S140" s="13" t="n">
        <v>1</v>
      </c>
      <c r="T140" s="14">
        <f>IF(AND(S140=1,INT($A140)=INT($A139),ISNUMBER(Q139)),Q140/Q139-1,"")</f>
        <v/>
      </c>
      <c r="U140" s="14">
        <f>IF(AND(S140=1,INT($A140)=INT($A139),ISNUMBER(R139)),R140/R139-1,"")</f>
        <v/>
      </c>
      <c r="V140" s="11" t="n">
        <v>8.340000152587891</v>
      </c>
      <c r="W140" s="11" t="n">
        <v>7773.5</v>
      </c>
      <c r="X140" s="13" t="n">
        <v>1</v>
      </c>
      <c r="Y140" s="14">
        <f>IF(AND(X140=1,INT($A140)=INT($A139),ISNUMBER(V139)),V140/V139-1,"")</f>
        <v/>
      </c>
      <c r="Z140" s="14">
        <f>IF(AND(X140=1,INT($A140)=INT($A139),ISNUMBER(W139)),W140/W139-1,"")</f>
        <v/>
      </c>
      <c r="AA140" s="11" t="n">
        <v>8.539899826049805</v>
      </c>
      <c r="AB140" s="11" t="n">
        <v>255.2799987792969</v>
      </c>
      <c r="AC140" s="13" t="n">
        <v>1</v>
      </c>
      <c r="AD140" s="14">
        <f>IF(AND(AC140=1,INT($A140)=INT($A139),ISNUMBER(AA139)),AA140/AA139-1,"")</f>
        <v/>
      </c>
      <c r="AE140" s="14">
        <f>IF(AND(AC140=1,INT($A140)=INT($A139),ISNUMBER(AB139)),AB140/AB139-1,"")</f>
        <v/>
      </c>
      <c r="AF140" s="11" t="n">
        <v>4.860000133514404</v>
      </c>
      <c r="AG140" s="11" t="n">
        <v>184.3300018310547</v>
      </c>
      <c r="AH140" s="13" t="n">
        <v>1</v>
      </c>
      <c r="AI140" s="14">
        <f>IF(AND(AH140=1,INT($A140)=INT($A139),ISNUMBER(AF139)),AF140/AF139-1,"")</f>
        <v/>
      </c>
      <c r="AJ140" s="14">
        <f>IF(AND(AH140=1,INT($A140)=INT($A139),ISNUMBER(AG139)),AG140/AG139-1,"")</f>
        <v/>
      </c>
    </row>
    <row r="141">
      <c r="A141" s="12" t="n">
        <v>46287.60416666666</v>
      </c>
      <c r="B141" s="11" t="n">
        <v>7.939700126647949</v>
      </c>
      <c r="C141" s="11" t="n">
        <v>364.5299987792969</v>
      </c>
      <c r="D141" s="13" t="n">
        <v>1</v>
      </c>
      <c r="E141" s="14">
        <f>IF(AND(D141=1,INT($A141)=INT($A140),ISNUMBER(B140)),B141/B140-1,"")</f>
        <v/>
      </c>
      <c r="F141" s="14">
        <f>IF(AND(D141=1,INT($A141)=INT($A140),ISNUMBER(C140)),C141/C140-1,"")</f>
        <v/>
      </c>
      <c r="G141" s="11" t="n">
        <v>10.03999996185303</v>
      </c>
      <c r="H141" s="11" t="n">
        <v>341.1395874023438</v>
      </c>
      <c r="I141" s="13" t="n">
        <v>1</v>
      </c>
      <c r="J141" s="14">
        <f>IF(AND(I141=1,INT($A141)=INT($A140),ISNUMBER(G140)),G141/G140-1,"")</f>
        <v/>
      </c>
      <c r="K141" s="14">
        <f>IF(AND(I141=1,INT($A141)=INT($A140),ISNUMBER(H140)),H141/H140-1,"")</f>
        <v/>
      </c>
      <c r="L141" s="11" t="n">
        <v>12.625</v>
      </c>
      <c r="M141" s="11" t="n">
        <v>740.97998046875</v>
      </c>
      <c r="N141" s="13" t="n">
        <v>1</v>
      </c>
      <c r="O141" s="14">
        <f>IF(AND(N141=1,INT($A141)=INT($A140),ISNUMBER(L140)),L141/L140-1,"")</f>
        <v/>
      </c>
      <c r="P141" s="14">
        <f>IF(AND(N141=1,INT($A141)=INT($A140),ISNUMBER(M140)),M141/M140-1,"")</f>
        <v/>
      </c>
      <c r="Q141" s="11" t="n">
        <v>10.28999996185303</v>
      </c>
      <c r="R141" s="11" t="n">
        <v>497.2650146484375</v>
      </c>
      <c r="S141" s="13" t="n">
        <v>0</v>
      </c>
      <c r="T141" s="14">
        <f>IF(AND(S141=1,INT($A141)=INT($A140),ISNUMBER(Q140)),Q141/Q140-1,"")</f>
        <v/>
      </c>
      <c r="U141" s="14">
        <f>IF(AND(S141=1,INT($A141)=INT($A140),ISNUMBER(R140)),R141/R140-1,"")</f>
        <v/>
      </c>
      <c r="V141" s="11" t="n">
        <v>8.340000152587891</v>
      </c>
      <c r="W141" s="11" t="n">
        <v>7773.5</v>
      </c>
      <c r="X141" s="13" t="n">
        <v>0</v>
      </c>
      <c r="Y141" s="14">
        <f>IF(AND(X141=1,INT($A141)=INT($A140),ISNUMBER(V140)),V141/V140-1,"")</f>
        <v/>
      </c>
      <c r="Z141" s="14">
        <f>IF(AND(X141=1,INT($A141)=INT($A140),ISNUMBER(W140)),W141/W140-1,"")</f>
        <v/>
      </c>
      <c r="AA141" s="11" t="n">
        <v>8.539899826049805</v>
      </c>
      <c r="AB141" s="11" t="n">
        <v>255.2799987792969</v>
      </c>
      <c r="AC141" s="13" t="n">
        <v>0</v>
      </c>
      <c r="AD141" s="14">
        <f>IF(AND(AC141=1,INT($A141)=INT($A140),ISNUMBER(AA140)),AA141/AA140-1,"")</f>
        <v/>
      </c>
      <c r="AE141" s="14">
        <f>IF(AND(AC141=1,INT($A141)=INT($A140),ISNUMBER(AB140)),AB141/AB140-1,"")</f>
        <v/>
      </c>
      <c r="AF141" s="11" t="n">
        <v>4.855000019073486</v>
      </c>
      <c r="AG141" s="11" t="n">
        <v>184.3860015869141</v>
      </c>
      <c r="AH141" s="13" t="n">
        <v>1</v>
      </c>
      <c r="AI141" s="14">
        <f>IF(AND(AH141=1,INT($A141)=INT($A140),ISNUMBER(AF140)),AF141/AF140-1,"")</f>
        <v/>
      </c>
      <c r="AJ141" s="14">
        <f>IF(AND(AH141=1,INT($A141)=INT($A140),ISNUMBER(AG140)),AG141/AG140-1,"")</f>
        <v/>
      </c>
    </row>
    <row r="142">
      <c r="A142" s="12" t="n">
        <v>46287.60763888889</v>
      </c>
      <c r="B142" s="11" t="n">
        <v>7.934999942779541</v>
      </c>
      <c r="C142" s="11" t="n">
        <v>364.6499938964844</v>
      </c>
      <c r="D142" s="13" t="n">
        <v>1</v>
      </c>
      <c r="E142" s="14">
        <f>IF(AND(D142=1,INT($A142)=INT($A141),ISNUMBER(B141)),B142/B141-1,"")</f>
        <v/>
      </c>
      <c r="F142" s="14">
        <f>IF(AND(D142=1,INT($A142)=INT($A141),ISNUMBER(C141)),C142/C141-1,"")</f>
        <v/>
      </c>
      <c r="G142" s="11" t="n">
        <v>10.04500007629395</v>
      </c>
      <c r="H142" s="11" t="n">
        <v>341.1700134277344</v>
      </c>
      <c r="I142" s="13" t="n">
        <v>1</v>
      </c>
      <c r="J142" s="14">
        <f>IF(AND(I142=1,INT($A142)=INT($A141),ISNUMBER(G141)),G142/G141-1,"")</f>
        <v/>
      </c>
      <c r="K142" s="14">
        <f>IF(AND(I142=1,INT($A142)=INT($A141),ISNUMBER(H141)),H142/H141-1,"")</f>
        <v/>
      </c>
      <c r="L142" s="11" t="n">
        <v>12.63500022888184</v>
      </c>
      <c r="M142" s="11" t="n">
        <v>739.6887817382812</v>
      </c>
      <c r="N142" s="13" t="n">
        <v>1</v>
      </c>
      <c r="O142" s="14">
        <f>IF(AND(N142=1,INT($A142)=INT($A141),ISNUMBER(L141)),L142/L141-1,"")</f>
        <v/>
      </c>
      <c r="P142" s="14">
        <f>IF(AND(N142=1,INT($A142)=INT($A141),ISNUMBER(M141)),M142/M141-1,"")</f>
        <v/>
      </c>
      <c r="Q142" s="11" t="n">
        <v>10.27099990844727</v>
      </c>
      <c r="R142" s="11" t="n">
        <v>497.9100036621094</v>
      </c>
      <c r="S142" s="13" t="n">
        <v>1</v>
      </c>
      <c r="T142" s="14">
        <f>IF(AND(S142=1,INT($A142)=INT($A141),ISNUMBER(Q141)),Q142/Q141-1,"")</f>
        <v/>
      </c>
      <c r="U142" s="14">
        <f>IF(AND(S142=1,INT($A142)=INT($A141),ISNUMBER(R141)),R142/R141-1,"")</f>
        <v/>
      </c>
      <c r="V142" s="11" t="n">
        <v>8.340000152587891</v>
      </c>
      <c r="W142" s="11" t="n">
        <v>7773.5</v>
      </c>
      <c r="X142" s="13" t="n">
        <v>0</v>
      </c>
      <c r="Y142" s="14">
        <f>IF(AND(X142=1,INT($A142)=INT($A141),ISNUMBER(V141)),V142/V141-1,"")</f>
        <v/>
      </c>
      <c r="Z142" s="14">
        <f>IF(AND(X142=1,INT($A142)=INT($A141),ISNUMBER(W141)),W142/W141-1,"")</f>
        <v/>
      </c>
      <c r="AA142" s="11" t="n">
        <v>8.532999992370605</v>
      </c>
      <c r="AB142" s="11" t="n">
        <v>255.3099975585938</v>
      </c>
      <c r="AC142" s="13" t="n">
        <v>1</v>
      </c>
      <c r="AD142" s="14">
        <f>IF(AND(AC142=1,INT($A142)=INT($A141),ISNUMBER(AA141)),AA142/AA141-1,"")</f>
        <v/>
      </c>
      <c r="AE142" s="14">
        <f>IF(AND(AC142=1,INT($A142)=INT($A141),ISNUMBER(AB141)),AB142/AB141-1,"")</f>
        <v/>
      </c>
      <c r="AF142" s="11" t="n">
        <v>4.855000019073486</v>
      </c>
      <c r="AG142" s="11" t="n">
        <v>184.4900054931641</v>
      </c>
      <c r="AH142" s="13" t="n">
        <v>1</v>
      </c>
      <c r="AI142" s="14">
        <f>IF(AND(AH142=1,INT($A142)=INT($A141),ISNUMBER(AF141)),AF142/AF141-1,"")</f>
        <v/>
      </c>
      <c r="AJ142" s="14">
        <f>IF(AND(AH142=1,INT($A142)=INT($A141),ISNUMBER(AG141)),AG142/AG141-1,"")</f>
        <v/>
      </c>
    </row>
    <row r="143">
      <c r="A143" s="12" t="n">
        <v>46287.61111111111</v>
      </c>
      <c r="B143" s="11" t="n">
        <v>7.934999942779541</v>
      </c>
      <c r="C143" s="11" t="n">
        <v>364.4200134277344</v>
      </c>
      <c r="D143" s="13" t="n">
        <v>1</v>
      </c>
      <c r="E143" s="14">
        <f>IF(AND(D143=1,INT($A143)=INT($A142),ISNUMBER(B142)),B143/B142-1,"")</f>
        <v/>
      </c>
      <c r="F143" s="14">
        <f>IF(AND(D143=1,INT($A143)=INT($A142),ISNUMBER(C142)),C143/C142-1,"")</f>
        <v/>
      </c>
      <c r="G143" s="11" t="n">
        <v>10.04500007629395</v>
      </c>
      <c r="H143" s="11" t="n">
        <v>341.0950012207031</v>
      </c>
      <c r="I143" s="13" t="n">
        <v>1</v>
      </c>
      <c r="J143" s="14">
        <f>IF(AND(I143=1,INT($A143)=INT($A142),ISNUMBER(G142)),G143/G142-1,"")</f>
        <v/>
      </c>
      <c r="K143" s="14">
        <f>IF(AND(I143=1,INT($A143)=INT($A142),ISNUMBER(H142)),H143/H142-1,"")</f>
        <v/>
      </c>
      <c r="L143" s="11" t="n">
        <v>12.64000034332275</v>
      </c>
      <c r="M143" s="11" t="n">
        <v>739.6699829101562</v>
      </c>
      <c r="N143" s="13" t="n">
        <v>1</v>
      </c>
      <c r="O143" s="14">
        <f>IF(AND(N143=1,INT($A143)=INT($A142),ISNUMBER(L142)),L143/L142-1,"")</f>
        <v/>
      </c>
      <c r="P143" s="14">
        <f>IF(AND(N143=1,INT($A143)=INT($A142),ISNUMBER(M142)),M143/M142-1,"")</f>
        <v/>
      </c>
      <c r="Q143" s="11" t="n">
        <v>10.26010036468506</v>
      </c>
      <c r="R143" s="11" t="n">
        <v>498.4599914550781</v>
      </c>
      <c r="S143" s="13" t="n">
        <v>1</v>
      </c>
      <c r="T143" s="14">
        <f>IF(AND(S143=1,INT($A143)=INT($A142),ISNUMBER(Q142)),Q143/Q142-1,"")</f>
        <v/>
      </c>
      <c r="U143" s="14">
        <f>IF(AND(S143=1,INT($A143)=INT($A142),ISNUMBER(R142)),R143/R142-1,"")</f>
        <v/>
      </c>
      <c r="V143" s="11" t="n">
        <v>8.345000267028809</v>
      </c>
      <c r="W143" s="11" t="n">
        <v>7768.919921875</v>
      </c>
      <c r="X143" s="13" t="n">
        <v>1</v>
      </c>
      <c r="Y143" s="14">
        <f>IF(AND(X143=1,INT($A143)=INT($A142),ISNUMBER(V142)),V143/V142-1,"")</f>
        <v/>
      </c>
      <c r="Z143" s="14">
        <f>IF(AND(X143=1,INT($A143)=INT($A142),ISNUMBER(W142)),W143/W142-1,"")</f>
        <v/>
      </c>
      <c r="AA143" s="11" t="n">
        <v>8.539999961853027</v>
      </c>
      <c r="AB143" s="11" t="n">
        <v>255.0599975585938</v>
      </c>
      <c r="AC143" s="13" t="n">
        <v>1</v>
      </c>
      <c r="AD143" s="14">
        <f>IF(AND(AC143=1,INT($A143)=INT($A142),ISNUMBER(AA142)),AA143/AA142-1,"")</f>
        <v/>
      </c>
      <c r="AE143" s="14">
        <f>IF(AND(AC143=1,INT($A143)=INT($A142),ISNUMBER(AB142)),AB143/AB142-1,"")</f>
        <v/>
      </c>
      <c r="AF143" s="11" t="n">
        <v>4.860099792480469</v>
      </c>
      <c r="AG143" s="11" t="n">
        <v>184.1016998291016</v>
      </c>
      <c r="AH143" s="13" t="n">
        <v>1</v>
      </c>
      <c r="AI143" s="14">
        <f>IF(AND(AH143=1,INT($A143)=INT($A142),ISNUMBER(AF142)),AF143/AF142-1,"")</f>
        <v/>
      </c>
      <c r="AJ143" s="14">
        <f>IF(AND(AH143=1,INT($A143)=INT($A142),ISNUMBER(AG142)),AG143/AG142-1,"")</f>
        <v/>
      </c>
    </row>
    <row r="144">
      <c r="A144" s="12" t="n">
        <v>46287.61458333334</v>
      </c>
      <c r="B144" s="11" t="n">
        <v>7.929999828338623</v>
      </c>
      <c r="C144" s="11" t="n">
        <v>364.4100036621094</v>
      </c>
      <c r="D144" s="13" t="n">
        <v>1</v>
      </c>
      <c r="E144" s="14">
        <f>IF(AND(D144=1,INT($A144)=INT($A143),ISNUMBER(B143)),B144/B143-1,"")</f>
        <v/>
      </c>
      <c r="F144" s="14">
        <f>IF(AND(D144=1,INT($A144)=INT($A143),ISNUMBER(C143)),C144/C143-1,"")</f>
        <v/>
      </c>
      <c r="G144" s="11" t="n">
        <v>10.04500007629395</v>
      </c>
      <c r="H144" s="11" t="n">
        <v>341.2049865722656</v>
      </c>
      <c r="I144" s="13" t="n">
        <v>1</v>
      </c>
      <c r="J144" s="14">
        <f>IF(AND(I144=1,INT($A144)=INT($A143),ISNUMBER(G143)),G144/G143-1,"")</f>
        <v/>
      </c>
      <c r="K144" s="14">
        <f>IF(AND(I144=1,INT($A144)=INT($A143),ISNUMBER(H143)),H144/H143-1,"")</f>
        <v/>
      </c>
      <c r="L144" s="11" t="n">
        <v>12.6201000213623</v>
      </c>
      <c r="M144" s="11" t="n">
        <v>740.5494995117188</v>
      </c>
      <c r="N144" s="13" t="n">
        <v>1</v>
      </c>
      <c r="O144" s="14">
        <f>IF(AND(N144=1,INT($A144)=INT($A143),ISNUMBER(L143)),L144/L143-1,"")</f>
        <v/>
      </c>
      <c r="P144" s="14">
        <f>IF(AND(N144=1,INT($A144)=INT($A143),ISNUMBER(M143)),M144/M143-1,"")</f>
        <v/>
      </c>
      <c r="Q144" s="11" t="n">
        <v>10.26010036468506</v>
      </c>
      <c r="R144" s="11" t="n">
        <v>498.4599914550781</v>
      </c>
      <c r="S144" s="13" t="n">
        <v>0</v>
      </c>
      <c r="T144" s="14">
        <f>IF(AND(S144=1,INT($A144)=INT($A143),ISNUMBER(Q143)),Q144/Q143-1,"")</f>
        <v/>
      </c>
      <c r="U144" s="14">
        <f>IF(AND(S144=1,INT($A144)=INT($A143),ISNUMBER(R143)),R144/R143-1,"")</f>
        <v/>
      </c>
      <c r="V144" s="11" t="n">
        <v>8.345000267028809</v>
      </c>
      <c r="W144" s="11" t="n">
        <v>7768.919921875</v>
      </c>
      <c r="X144" s="13" t="n">
        <v>0</v>
      </c>
      <c r="Y144" s="14">
        <f>IF(AND(X144=1,INT($A144)=INT($A143),ISNUMBER(V143)),V144/V143-1,"")</f>
        <v/>
      </c>
      <c r="Z144" s="14">
        <f>IF(AND(X144=1,INT($A144)=INT($A143),ISNUMBER(W143)),W144/W143-1,"")</f>
        <v/>
      </c>
      <c r="AA144" s="11" t="n">
        <v>8.539899826049805</v>
      </c>
      <c r="AB144" s="11" t="n">
        <v>255.1199951171875</v>
      </c>
      <c r="AC144" s="13" t="n">
        <v>1</v>
      </c>
      <c r="AD144" s="14">
        <f>IF(AND(AC144=1,INT($A144)=INT($A143),ISNUMBER(AA143)),AA144/AA143-1,"")</f>
        <v/>
      </c>
      <c r="AE144" s="14">
        <f>IF(AND(AC144=1,INT($A144)=INT($A143),ISNUMBER(AB143)),AB144/AB143-1,"")</f>
        <v/>
      </c>
      <c r="AF144" s="11" t="n">
        <v>4.860000133514404</v>
      </c>
      <c r="AG144" s="11" t="n">
        <v>184.3699951171875</v>
      </c>
      <c r="AH144" s="13" t="n">
        <v>1</v>
      </c>
      <c r="AI144" s="14">
        <f>IF(AND(AH144=1,INT($A144)=INT($A143),ISNUMBER(AF143)),AF144/AF143-1,"")</f>
        <v/>
      </c>
      <c r="AJ144" s="14">
        <f>IF(AND(AH144=1,INT($A144)=INT($A143),ISNUMBER(AG143)),AG144/AG143-1,"")</f>
        <v/>
      </c>
    </row>
    <row r="145">
      <c r="A145" s="12" t="n">
        <v>46287.61805555555</v>
      </c>
      <c r="B145" s="11" t="n">
        <v>7.929999828338623</v>
      </c>
      <c r="C145" s="11" t="n">
        <v>364.4100036621094</v>
      </c>
      <c r="D145" s="13" t="n">
        <v>0</v>
      </c>
      <c r="E145" s="14">
        <f>IF(AND(D145=1,INT($A145)=INT($A144),ISNUMBER(B144)),B145/B144-1,"")</f>
        <v/>
      </c>
      <c r="F145" s="14">
        <f>IF(AND(D145=1,INT($A145)=INT($A144),ISNUMBER(C144)),C145/C144-1,"")</f>
        <v/>
      </c>
      <c r="G145" s="11" t="n">
        <v>10.07079982757568</v>
      </c>
      <c r="H145" s="11" t="n">
        <v>340.2300109863281</v>
      </c>
      <c r="I145" s="13" t="n">
        <v>1</v>
      </c>
      <c r="J145" s="14">
        <f>IF(AND(I145=1,INT($A145)=INT($A144),ISNUMBER(G144)),G145/G144-1,"")</f>
        <v/>
      </c>
      <c r="K145" s="14">
        <f>IF(AND(I145=1,INT($A145)=INT($A144),ISNUMBER(H144)),H145/H144-1,"")</f>
        <v/>
      </c>
      <c r="L145" s="11" t="n">
        <v>12.60999965667725</v>
      </c>
      <c r="M145" s="11" t="n">
        <v>740.5700073242188</v>
      </c>
      <c r="N145" s="13" t="n">
        <v>1</v>
      </c>
      <c r="O145" s="14">
        <f>IF(AND(N145=1,INT($A145)=INT($A144),ISNUMBER(L144)),L145/L144-1,"")</f>
        <v/>
      </c>
      <c r="P145" s="14">
        <f>IF(AND(N145=1,INT($A145)=INT($A144),ISNUMBER(M144)),M145/M144-1,"")</f>
        <v/>
      </c>
      <c r="Q145" s="11" t="n">
        <v>10.25</v>
      </c>
      <c r="R145" s="11" t="n">
        <v>498.8299865722656</v>
      </c>
      <c r="S145" s="13" t="n">
        <v>1</v>
      </c>
      <c r="T145" s="14">
        <f>IF(AND(S145=1,INT($A145)=INT($A144),ISNUMBER(Q144)),Q145/Q144-1,"")</f>
        <v/>
      </c>
      <c r="U145" s="14">
        <f>IF(AND(S145=1,INT($A145)=INT($A144),ISNUMBER(R144)),R145/R144-1,"")</f>
        <v/>
      </c>
      <c r="V145" s="11" t="n">
        <v>8.345000267028809</v>
      </c>
      <c r="W145" s="11" t="n">
        <v>7768.919921875</v>
      </c>
      <c r="X145" s="13" t="n">
        <v>0</v>
      </c>
      <c r="Y145" s="14">
        <f>IF(AND(X145=1,INT($A145)=INT($A144),ISNUMBER(V144)),V145/V144-1,"")</f>
        <v/>
      </c>
      <c r="Z145" s="14">
        <f>IF(AND(X145=1,INT($A145)=INT($A144),ISNUMBER(W144)),W145/W144-1,"")</f>
        <v/>
      </c>
      <c r="AA145" s="11" t="n">
        <v>8.534999847412109</v>
      </c>
      <c r="AB145" s="11" t="n">
        <v>255.2799987792969</v>
      </c>
      <c r="AC145" s="13" t="n">
        <v>1</v>
      </c>
      <c r="AD145" s="14">
        <f>IF(AND(AC145=1,INT($A145)=INT($A144),ISNUMBER(AA144)),AA145/AA144-1,"")</f>
        <v/>
      </c>
      <c r="AE145" s="14">
        <f>IF(AND(AC145=1,INT($A145)=INT($A144),ISNUMBER(AB144)),AB145/AB144-1,"")</f>
        <v/>
      </c>
      <c r="AF145" s="11" t="n">
        <v>4.855000019073486</v>
      </c>
      <c r="AG145" s="11" t="n">
        <v>184.1799926757812</v>
      </c>
      <c r="AH145" s="13" t="n">
        <v>1</v>
      </c>
      <c r="AI145" s="14">
        <f>IF(AND(AH145=1,INT($A145)=INT($A144),ISNUMBER(AF144)),AF145/AF144-1,"")</f>
        <v/>
      </c>
      <c r="AJ145" s="14">
        <f>IF(AND(AH145=1,INT($A145)=INT($A144),ISNUMBER(AG144)),AG145/AG144-1,"")</f>
        <v/>
      </c>
    </row>
    <row r="146">
      <c r="A146" s="12" t="n">
        <v>46287.62152777778</v>
      </c>
      <c r="B146" s="11" t="n">
        <v>7.939899921417236</v>
      </c>
      <c r="C146" s="11" t="n">
        <v>364.3299865722656</v>
      </c>
      <c r="D146" s="13" t="n">
        <v>1</v>
      </c>
      <c r="E146" s="14">
        <f>IF(AND(D146=1,INT($A146)=INT($A145),ISNUMBER(B145)),B146/B145-1,"")</f>
        <v/>
      </c>
      <c r="F146" s="14">
        <f>IF(AND(D146=1,INT($A146)=INT($A145),ISNUMBER(C145)),C146/C145-1,"")</f>
        <v/>
      </c>
      <c r="G146" s="11" t="n">
        <v>10.07040023803711</v>
      </c>
      <c r="H146" s="11" t="n">
        <v>340.25</v>
      </c>
      <c r="I146" s="13" t="n">
        <v>1</v>
      </c>
      <c r="J146" s="14">
        <f>IF(AND(I146=1,INT($A146)=INT($A145),ISNUMBER(G145)),G146/G145-1,"")</f>
        <v/>
      </c>
      <c r="K146" s="14">
        <f>IF(AND(I146=1,INT($A146)=INT($A145),ISNUMBER(H145)),H146/H145-1,"")</f>
        <v/>
      </c>
      <c r="L146" s="11" t="n">
        <v>12.60999965667725</v>
      </c>
      <c r="M146" s="11" t="n">
        <v>740.5700073242188</v>
      </c>
      <c r="N146" s="13" t="n">
        <v>0</v>
      </c>
      <c r="O146" s="14">
        <f>IF(AND(N146=1,INT($A146)=INT($A145),ISNUMBER(L145)),L146/L145-1,"")</f>
        <v/>
      </c>
      <c r="P146" s="14">
        <f>IF(AND(N146=1,INT($A146)=INT($A145),ISNUMBER(M145)),M146/M145-1,"")</f>
        <v/>
      </c>
      <c r="Q146" s="11" t="n">
        <v>10.25</v>
      </c>
      <c r="R146" s="11" t="n">
        <v>498.8299865722656</v>
      </c>
      <c r="S146" s="13" t="n">
        <v>0</v>
      </c>
      <c r="T146" s="14">
        <f>IF(AND(S146=1,INT($A146)=INT($A145),ISNUMBER(Q145)),Q146/Q145-1,"")</f>
        <v/>
      </c>
      <c r="U146" s="14">
        <f>IF(AND(S146=1,INT($A146)=INT($A145),ISNUMBER(R145)),R146/R145-1,"")</f>
        <v/>
      </c>
      <c r="V146" s="11" t="n">
        <v>8.345000267028809</v>
      </c>
      <c r="W146" s="11" t="n">
        <v>7768.919921875</v>
      </c>
      <c r="X146" s="13" t="n">
        <v>0</v>
      </c>
      <c r="Y146" s="14">
        <f>IF(AND(X146=1,INT($A146)=INT($A145),ISNUMBER(V145)),V146/V145-1,"")</f>
        <v/>
      </c>
      <c r="Z146" s="14">
        <f>IF(AND(X146=1,INT($A146)=INT($A145),ISNUMBER(W145)),W146/W145-1,"")</f>
        <v/>
      </c>
      <c r="AA146" s="11" t="n">
        <v>8.534999847412109</v>
      </c>
      <c r="AB146" s="11" t="n">
        <v>255.2799987792969</v>
      </c>
      <c r="AC146" s="13" t="n">
        <v>0</v>
      </c>
      <c r="AD146" s="14">
        <f>IF(AND(AC146=1,INT($A146)=INT($A145),ISNUMBER(AA145)),AA146/AA145-1,"")</f>
        <v/>
      </c>
      <c r="AE146" s="14">
        <f>IF(AND(AC146=1,INT($A146)=INT($A145),ISNUMBER(AB145)),AB146/AB145-1,"")</f>
        <v/>
      </c>
      <c r="AF146" s="11" t="n">
        <v>4.855000019073486</v>
      </c>
      <c r="AG146" s="11" t="n">
        <v>184.4951934814453</v>
      </c>
      <c r="AH146" s="13" t="n">
        <v>1</v>
      </c>
      <c r="AI146" s="14">
        <f>IF(AND(AH146=1,INT($A146)=INT($A145),ISNUMBER(AF145)),AF146/AF145-1,"")</f>
        <v/>
      </c>
      <c r="AJ146" s="14">
        <f>IF(AND(AH146=1,INT($A146)=INT($A145),ISNUMBER(AG145)),AG146/AG145-1,"")</f>
        <v/>
      </c>
    </row>
    <row r="147">
      <c r="A147" s="12" t="n">
        <v>46287.625</v>
      </c>
      <c r="B147" s="11" t="n">
        <v>7.939899921417236</v>
      </c>
      <c r="C147" s="11" t="n">
        <v>364.4200134277344</v>
      </c>
      <c r="D147" s="13" t="n">
        <v>1</v>
      </c>
      <c r="E147" s="14">
        <f>IF(AND(D147=1,INT($A147)=INT($A146),ISNUMBER(B146)),B147/B146-1,"")</f>
        <v/>
      </c>
      <c r="F147" s="14">
        <f>IF(AND(D147=1,INT($A147)=INT($A146),ISNUMBER(C146)),C147/C146-1,"")</f>
        <v/>
      </c>
      <c r="G147" s="11" t="n">
        <v>10.07499980926514</v>
      </c>
      <c r="H147" s="11" t="n">
        <v>340.1400146484375</v>
      </c>
      <c r="I147" s="13" t="n">
        <v>1</v>
      </c>
      <c r="J147" s="14">
        <f>IF(AND(I147=1,INT($A147)=INT($A146),ISNUMBER(G146)),G147/G146-1,"")</f>
        <v/>
      </c>
      <c r="K147" s="14">
        <f>IF(AND(I147=1,INT($A147)=INT($A146),ISNUMBER(H146)),H147/H146-1,"")</f>
        <v/>
      </c>
      <c r="L147" s="11" t="n">
        <v>12.65499973297119</v>
      </c>
      <c r="M147" s="11" t="n">
        <v>738.989990234375</v>
      </c>
      <c r="N147" s="13" t="n">
        <v>1</v>
      </c>
      <c r="O147" s="14">
        <f>IF(AND(N147=1,INT($A147)=INT($A146),ISNUMBER(L146)),L147/L146-1,"")</f>
        <v/>
      </c>
      <c r="P147" s="14">
        <f>IF(AND(N147=1,INT($A147)=INT($A146),ISNUMBER(M146)),M147/M146-1,"")</f>
        <v/>
      </c>
      <c r="Q147" s="11" t="n">
        <v>10.27499961853027</v>
      </c>
      <c r="R147" s="11" t="n">
        <v>497.8200073242188</v>
      </c>
      <c r="S147" s="13" t="n">
        <v>1</v>
      </c>
      <c r="T147" s="14">
        <f>IF(AND(S147=1,INT($A147)=INT($A146),ISNUMBER(Q146)),Q147/Q146-1,"")</f>
        <v/>
      </c>
      <c r="U147" s="14">
        <f>IF(AND(S147=1,INT($A147)=INT($A146),ISNUMBER(R146)),R147/R146-1,"")</f>
        <v/>
      </c>
      <c r="V147" s="11" t="n">
        <v>8.345000267028809</v>
      </c>
      <c r="W147" s="11" t="n">
        <v>7767.43994140625</v>
      </c>
      <c r="X147" s="13" t="n">
        <v>1</v>
      </c>
      <c r="Y147" s="14">
        <f>IF(AND(X147=1,INT($A147)=INT($A146),ISNUMBER(V146)),V147/V146-1,"")</f>
        <v/>
      </c>
      <c r="Z147" s="14">
        <f>IF(AND(X147=1,INT($A147)=INT($A146),ISNUMBER(W146)),W147/W146-1,"")</f>
        <v/>
      </c>
      <c r="AA147" s="11" t="n">
        <v>8.549900054931641</v>
      </c>
      <c r="AB147" s="11" t="n">
        <v>254.9450073242188</v>
      </c>
      <c r="AC147" s="13" t="n">
        <v>1</v>
      </c>
      <c r="AD147" s="14">
        <f>IF(AND(AC147=1,INT($A147)=INT($A146),ISNUMBER(AA146)),AA147/AA146-1,"")</f>
        <v/>
      </c>
      <c r="AE147" s="14">
        <f>IF(AND(AC147=1,INT($A147)=INT($A146),ISNUMBER(AB146)),AB147/AB146-1,"")</f>
        <v/>
      </c>
      <c r="AF147" s="11" t="n">
        <v>4.855000019073486</v>
      </c>
      <c r="AG147" s="11" t="n">
        <v>184.2550048828125</v>
      </c>
      <c r="AH147" s="13" t="n">
        <v>1</v>
      </c>
      <c r="AI147" s="14">
        <f>IF(AND(AH147=1,INT($A147)=INT($A146),ISNUMBER(AF146)),AF147/AF146-1,"")</f>
        <v/>
      </c>
      <c r="AJ147" s="14">
        <f>IF(AND(AH147=1,INT($A147)=INT($A146),ISNUMBER(AG146)),AG147/AG146-1,"")</f>
        <v/>
      </c>
    </row>
    <row r="148">
      <c r="A148" s="12" t="n">
        <v>46287.62847222222</v>
      </c>
      <c r="B148" s="11" t="n">
        <v>7.934999942779541</v>
      </c>
      <c r="C148" s="11" t="n">
        <v>364.5299987792969</v>
      </c>
      <c r="D148" s="13" t="n">
        <v>1</v>
      </c>
      <c r="E148" s="14">
        <f>IF(AND(D148=1,INT($A148)=INT($A147),ISNUMBER(B147)),B148/B147-1,"")</f>
        <v/>
      </c>
      <c r="F148" s="14">
        <f>IF(AND(D148=1,INT($A148)=INT($A147),ISNUMBER(C147)),C148/C147-1,"")</f>
        <v/>
      </c>
      <c r="G148" s="11" t="n">
        <v>10.07499980926514</v>
      </c>
      <c r="H148" s="11" t="n">
        <v>340.2099914550781</v>
      </c>
      <c r="I148" s="13" t="n">
        <v>1</v>
      </c>
      <c r="J148" s="14">
        <f>IF(AND(I148=1,INT($A148)=INT($A147),ISNUMBER(G147)),G148/G147-1,"")</f>
        <v/>
      </c>
      <c r="K148" s="14">
        <f>IF(AND(I148=1,INT($A148)=INT($A147),ISNUMBER(H147)),H148/H147-1,"")</f>
        <v/>
      </c>
      <c r="L148" s="11" t="n">
        <v>12.66499996185303</v>
      </c>
      <c r="M148" s="11" t="n">
        <v>738.9404907226562</v>
      </c>
      <c r="N148" s="13" t="n">
        <v>1</v>
      </c>
      <c r="O148" s="14">
        <f>IF(AND(N148=1,INT($A148)=INT($A147),ISNUMBER(L147)),L148/L147-1,"")</f>
        <v/>
      </c>
      <c r="P148" s="14">
        <f>IF(AND(N148=1,INT($A148)=INT($A147),ISNUMBER(M147)),M148/M147-1,"")</f>
        <v/>
      </c>
      <c r="Q148" s="11" t="n">
        <v>10.26500034332275</v>
      </c>
      <c r="R148" s="11" t="n">
        <v>498.4400024414062</v>
      </c>
      <c r="S148" s="13" t="n">
        <v>1</v>
      </c>
      <c r="T148" s="14">
        <f>IF(AND(S148=1,INT($A148)=INT($A147),ISNUMBER(Q147)),Q148/Q147-1,"")</f>
        <v/>
      </c>
      <c r="U148" s="14">
        <f>IF(AND(S148=1,INT($A148)=INT($A147),ISNUMBER(R147)),R148/R147-1,"")</f>
        <v/>
      </c>
      <c r="V148" s="11" t="n">
        <v>8.345000267028809</v>
      </c>
      <c r="W148" s="11" t="n">
        <v>7768.580078125</v>
      </c>
      <c r="X148" s="13" t="n">
        <v>1</v>
      </c>
      <c r="Y148" s="14">
        <f>IF(AND(X148=1,INT($A148)=INT($A147),ISNUMBER(V147)),V148/V147-1,"")</f>
        <v/>
      </c>
      <c r="Z148" s="14">
        <f>IF(AND(X148=1,INT($A148)=INT($A147),ISNUMBER(W147)),W148/W147-1,"")</f>
        <v/>
      </c>
      <c r="AA148" s="11" t="n">
        <v>8.545000076293945</v>
      </c>
      <c r="AB148" s="11" t="n">
        <v>255.1049957275391</v>
      </c>
      <c r="AC148" s="13" t="n">
        <v>1</v>
      </c>
      <c r="AD148" s="14">
        <f>IF(AND(AC148=1,INT($A148)=INT($A147),ISNUMBER(AA147)),AA148/AA147-1,"")</f>
        <v/>
      </c>
      <c r="AE148" s="14">
        <f>IF(AND(AC148=1,INT($A148)=INT($A147),ISNUMBER(AB147)),AB148/AB147-1,"")</f>
        <v/>
      </c>
      <c r="AF148" s="11" t="n">
        <v>4.855000019073486</v>
      </c>
      <c r="AG148" s="11" t="n">
        <v>184.2350006103516</v>
      </c>
      <c r="AH148" s="13" t="n">
        <v>1</v>
      </c>
      <c r="AI148" s="14">
        <f>IF(AND(AH148=1,INT($A148)=INT($A147),ISNUMBER(AF147)),AF148/AF147-1,"")</f>
        <v/>
      </c>
      <c r="AJ148" s="14">
        <f>IF(AND(AH148=1,INT($A148)=INT($A147),ISNUMBER(AG147)),AG148/AG147-1,"")</f>
        <v/>
      </c>
    </row>
    <row r="149">
      <c r="A149" s="12" t="n">
        <v>46287.63194444445</v>
      </c>
      <c r="B149" s="11" t="n">
        <v>7.919899940490723</v>
      </c>
      <c r="C149" s="11" t="n">
        <v>365.3900146484375</v>
      </c>
      <c r="D149" s="13" t="n">
        <v>1</v>
      </c>
      <c r="E149" s="14">
        <f>IF(AND(D149=1,INT($A149)=INT($A148),ISNUMBER(B148)),B149/B148-1,"")</f>
        <v/>
      </c>
      <c r="F149" s="14">
        <f>IF(AND(D149=1,INT($A149)=INT($A148),ISNUMBER(C148)),C149/C148-1,"")</f>
        <v/>
      </c>
      <c r="G149" s="11" t="n">
        <v>10.0649995803833</v>
      </c>
      <c r="H149" s="11" t="n">
        <v>340.3200073242188</v>
      </c>
      <c r="I149" s="13" t="n">
        <v>1</v>
      </c>
      <c r="J149" s="14">
        <f>IF(AND(I149=1,INT($A149)=INT($A148),ISNUMBER(G148)),G149/G148-1,"")</f>
        <v/>
      </c>
      <c r="K149" s="14">
        <f>IF(AND(I149=1,INT($A149)=INT($A148),ISNUMBER(H148)),H149/H148-1,"")</f>
        <v/>
      </c>
      <c r="L149" s="11" t="n">
        <v>12.68000030517578</v>
      </c>
      <c r="M149" s="11" t="n">
        <v>737.9998779296875</v>
      </c>
      <c r="N149" s="13" t="n">
        <v>1</v>
      </c>
      <c r="O149" s="14">
        <f>IF(AND(N149=1,INT($A149)=INT($A148),ISNUMBER(L148)),L149/L148-1,"")</f>
        <v/>
      </c>
      <c r="P149" s="14">
        <f>IF(AND(N149=1,INT($A149)=INT($A148),ISNUMBER(M148)),M149/M148-1,"")</f>
        <v/>
      </c>
      <c r="Q149" s="11" t="n">
        <v>10.26000022888184</v>
      </c>
      <c r="R149" s="11" t="n">
        <v>498.6300048828125</v>
      </c>
      <c r="S149" s="13" t="n">
        <v>1</v>
      </c>
      <c r="T149" s="14">
        <f>IF(AND(S149=1,INT($A149)=INT($A148),ISNUMBER(Q148)),Q149/Q148-1,"")</f>
        <v/>
      </c>
      <c r="U149" s="14">
        <f>IF(AND(S149=1,INT($A149)=INT($A148),ISNUMBER(R148)),R149/R148-1,"")</f>
        <v/>
      </c>
      <c r="V149" s="11" t="n">
        <v>8.345000267028809</v>
      </c>
      <c r="W149" s="11" t="n">
        <v>7768.85986328125</v>
      </c>
      <c r="X149" s="13" t="n">
        <v>1</v>
      </c>
      <c r="Y149" s="14">
        <f>IF(AND(X149=1,INT($A149)=INT($A148),ISNUMBER(V148)),V149/V148-1,"")</f>
        <v/>
      </c>
      <c r="Z149" s="14">
        <f>IF(AND(X149=1,INT($A149)=INT($A148),ISNUMBER(W148)),W149/W148-1,"")</f>
        <v/>
      </c>
      <c r="AA149" s="11" t="n">
        <v>8.539999961853027</v>
      </c>
      <c r="AB149" s="11" t="n">
        <v>255.2649993896484</v>
      </c>
      <c r="AC149" s="13" t="n">
        <v>1</v>
      </c>
      <c r="AD149" s="14">
        <f>IF(AND(AC149=1,INT($A149)=INT($A148),ISNUMBER(AA148)),AA149/AA148-1,"")</f>
        <v/>
      </c>
      <c r="AE149" s="14">
        <f>IF(AND(AC149=1,INT($A149)=INT($A148),ISNUMBER(AB148)),AB149/AB148-1,"")</f>
        <v/>
      </c>
      <c r="AF149" s="11" t="n">
        <v>4.850699901580811</v>
      </c>
      <c r="AG149" s="11" t="n">
        <v>184.3899993896484</v>
      </c>
      <c r="AH149" s="13" t="n">
        <v>1</v>
      </c>
      <c r="AI149" s="14">
        <f>IF(AND(AH149=1,INT($A149)=INT($A148),ISNUMBER(AF148)),AF149/AF148-1,"")</f>
        <v/>
      </c>
      <c r="AJ149" s="14">
        <f>IF(AND(AH149=1,INT($A149)=INT($A148),ISNUMBER(AG148)),AG149/AG148-1,"")</f>
        <v/>
      </c>
    </row>
    <row r="150">
      <c r="A150" s="12" t="n">
        <v>46287.63541666666</v>
      </c>
      <c r="B150" s="11" t="n">
        <v>7.920000076293945</v>
      </c>
      <c r="C150" s="11" t="n">
        <v>365.385009765625</v>
      </c>
      <c r="D150" s="13" t="n">
        <v>1</v>
      </c>
      <c r="E150" s="14">
        <f>IF(AND(D150=1,INT($A150)=INT($A149),ISNUMBER(B149)),B150/B149-1,"")</f>
        <v/>
      </c>
      <c r="F150" s="14">
        <f>IF(AND(D150=1,INT($A150)=INT($A149),ISNUMBER(C149)),C150/C149-1,"")</f>
        <v/>
      </c>
      <c r="G150" s="11" t="n">
        <v>10.07499980926514</v>
      </c>
      <c r="H150" s="11" t="n">
        <v>340.1199951171875</v>
      </c>
      <c r="I150" s="13" t="n">
        <v>1</v>
      </c>
      <c r="J150" s="14">
        <f>IF(AND(I150=1,INT($A150)=INT($A149),ISNUMBER(G149)),G150/G149-1,"")</f>
        <v/>
      </c>
      <c r="K150" s="14">
        <f>IF(AND(I150=1,INT($A150)=INT($A149),ISNUMBER(H149)),H150/H149-1,"")</f>
        <v/>
      </c>
      <c r="L150" s="11" t="n">
        <v>12.67000007629395</v>
      </c>
      <c r="M150" s="11" t="n">
        <v>738.2841186523438</v>
      </c>
      <c r="N150" s="13" t="n">
        <v>1</v>
      </c>
      <c r="O150" s="14">
        <f>IF(AND(N150=1,INT($A150)=INT($A149),ISNUMBER(L149)),L150/L149-1,"")</f>
        <v/>
      </c>
      <c r="P150" s="14">
        <f>IF(AND(N150=1,INT($A150)=INT($A149),ISNUMBER(M149)),M150/M149-1,"")</f>
        <v/>
      </c>
      <c r="Q150" s="11" t="n">
        <v>10.26000022888184</v>
      </c>
      <c r="R150" s="11" t="n">
        <v>498.6300048828125</v>
      </c>
      <c r="S150" s="13" t="n">
        <v>0</v>
      </c>
      <c r="T150" s="14">
        <f>IF(AND(S150=1,INT($A150)=INT($A149),ISNUMBER(Q149)),Q150/Q149-1,"")</f>
        <v/>
      </c>
      <c r="U150" s="14">
        <f>IF(AND(S150=1,INT($A150)=INT($A149),ISNUMBER(R149)),R150/R149-1,"")</f>
        <v/>
      </c>
      <c r="V150" s="11" t="n">
        <v>8.349900245666504</v>
      </c>
      <c r="W150" s="11" t="n">
        <v>7770.580078125</v>
      </c>
      <c r="X150" s="13" t="n">
        <v>1</v>
      </c>
      <c r="Y150" s="14">
        <f>IF(AND(X150=1,INT($A150)=INT($A149),ISNUMBER(V149)),V150/V149-1,"")</f>
        <v/>
      </c>
      <c r="Z150" s="14">
        <f>IF(AND(X150=1,INT($A150)=INT($A149),ISNUMBER(W149)),W150/W149-1,"")</f>
        <v/>
      </c>
      <c r="AA150" s="11" t="n">
        <v>8.529999732971191</v>
      </c>
      <c r="AB150" s="11" t="n">
        <v>255.3099975585938</v>
      </c>
      <c r="AC150" s="13" t="n">
        <v>1</v>
      </c>
      <c r="AD150" s="14">
        <f>IF(AND(AC150=1,INT($A150)=INT($A149),ISNUMBER(AA149)),AA150/AA149-1,"")</f>
        <v/>
      </c>
      <c r="AE150" s="14">
        <f>IF(AND(AC150=1,INT($A150)=INT($A149),ISNUMBER(AB149)),AB150/AB149-1,"")</f>
        <v/>
      </c>
      <c r="AF150" s="11" t="n">
        <v>4.859899997711182</v>
      </c>
      <c r="AG150" s="11" t="n">
        <v>184.2971954345703</v>
      </c>
      <c r="AH150" s="13" t="n">
        <v>1</v>
      </c>
      <c r="AI150" s="14">
        <f>IF(AND(AH150=1,INT($A150)=INT($A149),ISNUMBER(AF149)),AF150/AF149-1,"")</f>
        <v/>
      </c>
      <c r="AJ150" s="14">
        <f>IF(AND(AH150=1,INT($A150)=INT($A149),ISNUMBER(AG149)),AG150/AG149-1,"")</f>
        <v/>
      </c>
    </row>
    <row r="151">
      <c r="A151" s="12" t="n">
        <v>46287.63888888889</v>
      </c>
      <c r="B151" s="11" t="n">
        <v>7.914999961853027</v>
      </c>
      <c r="C151" s="11" t="n">
        <v>365.4400024414062</v>
      </c>
      <c r="D151" s="13" t="n">
        <v>1</v>
      </c>
      <c r="E151" s="14">
        <f>IF(AND(D151=1,INT($A151)=INT($A150),ISNUMBER(B150)),B151/B150-1,"")</f>
        <v/>
      </c>
      <c r="F151" s="14">
        <f>IF(AND(D151=1,INT($A151)=INT($A150),ISNUMBER(C150)),C151/C150-1,"")</f>
        <v/>
      </c>
      <c r="G151" s="11" t="n">
        <v>10.07499980926514</v>
      </c>
      <c r="H151" s="11" t="n">
        <v>340.1000061035156</v>
      </c>
      <c r="I151" s="13" t="n">
        <v>1</v>
      </c>
      <c r="J151" s="14">
        <f>IF(AND(I151=1,INT($A151)=INT($A150),ISNUMBER(G150)),G151/G150-1,"")</f>
        <v/>
      </c>
      <c r="K151" s="14">
        <f>IF(AND(I151=1,INT($A151)=INT($A150),ISNUMBER(H150)),H151/H150-1,"")</f>
        <v/>
      </c>
      <c r="L151" s="11" t="n">
        <v>12.67990016937256</v>
      </c>
      <c r="M151" s="11" t="n">
        <v>738.0700073242188</v>
      </c>
      <c r="N151" s="13" t="n">
        <v>1</v>
      </c>
      <c r="O151" s="14">
        <f>IF(AND(N151=1,INT($A151)=INT($A150),ISNUMBER(L150)),L151/L150-1,"")</f>
        <v/>
      </c>
      <c r="P151" s="14">
        <f>IF(AND(N151=1,INT($A151)=INT($A150),ISNUMBER(M150)),M151/M150-1,"")</f>
        <v/>
      </c>
      <c r="Q151" s="11" t="n">
        <v>10.26000022888184</v>
      </c>
      <c r="R151" s="11" t="n">
        <v>498.6300048828125</v>
      </c>
      <c r="S151" s="13" t="n">
        <v>0</v>
      </c>
      <c r="T151" s="14">
        <f>IF(AND(S151=1,INT($A151)=INT($A150),ISNUMBER(Q150)),Q151/Q150-1,"")</f>
        <v/>
      </c>
      <c r="U151" s="14">
        <f>IF(AND(S151=1,INT($A151)=INT($A150),ISNUMBER(R150)),R151/R150-1,"")</f>
        <v/>
      </c>
      <c r="V151" s="11" t="n">
        <v>8.345000267028809</v>
      </c>
      <c r="W151" s="11" t="n">
        <v>7771.580078125</v>
      </c>
      <c r="X151" s="13" t="n">
        <v>1</v>
      </c>
      <c r="Y151" s="14">
        <f>IF(AND(X151=1,INT($A151)=INT($A150),ISNUMBER(V150)),V151/V150-1,"")</f>
        <v/>
      </c>
      <c r="Z151" s="14">
        <f>IF(AND(X151=1,INT($A151)=INT($A150),ISNUMBER(W150)),W151/W150-1,"")</f>
        <v/>
      </c>
      <c r="AA151" s="11" t="n">
        <v>8.535099983215332</v>
      </c>
      <c r="AB151" s="11" t="n">
        <v>255.4299926757812</v>
      </c>
      <c r="AC151" s="13" t="n">
        <v>1</v>
      </c>
      <c r="AD151" s="14">
        <f>IF(AND(AC151=1,INT($A151)=INT($A150),ISNUMBER(AA150)),AA151/AA150-1,"")</f>
        <v/>
      </c>
      <c r="AE151" s="14">
        <f>IF(AND(AC151=1,INT($A151)=INT($A150),ISNUMBER(AB150)),AB151/AB150-1,"")</f>
        <v/>
      </c>
      <c r="AF151" s="11" t="n">
        <v>4.859899997711182</v>
      </c>
      <c r="AG151" s="11" t="n">
        <v>184.2700042724609</v>
      </c>
      <c r="AH151" s="13" t="n">
        <v>1</v>
      </c>
      <c r="AI151" s="14">
        <f>IF(AND(AH151=1,INT($A151)=INT($A150),ISNUMBER(AF150)),AF151/AF150-1,"")</f>
        <v/>
      </c>
      <c r="AJ151" s="14">
        <f>IF(AND(AH151=1,INT($A151)=INT($A150),ISNUMBER(AG150)),AG151/AG150-1,"")</f>
        <v/>
      </c>
    </row>
    <row r="152">
      <c r="A152" s="12" t="n">
        <v>46287.64236111111</v>
      </c>
      <c r="B152" s="11" t="n">
        <v>7.919899940490723</v>
      </c>
      <c r="C152" s="11" t="n">
        <v>365.4299926757812</v>
      </c>
      <c r="D152" s="13" t="n">
        <v>1</v>
      </c>
      <c r="E152" s="14">
        <f>IF(AND(D152=1,INT($A152)=INT($A151),ISNUMBER(B151)),B152/B151-1,"")</f>
        <v/>
      </c>
      <c r="F152" s="14">
        <f>IF(AND(D152=1,INT($A152)=INT($A151),ISNUMBER(C151)),C152/C151-1,"")</f>
        <v/>
      </c>
      <c r="G152" s="11" t="n">
        <v>10.0738000869751</v>
      </c>
      <c r="H152" s="11" t="n">
        <v>340.2200012207031</v>
      </c>
      <c r="I152" s="13" t="n">
        <v>1</v>
      </c>
      <c r="J152" s="14">
        <f>IF(AND(I152=1,INT($A152)=INT($A151),ISNUMBER(G151)),G152/G151-1,"")</f>
        <v/>
      </c>
      <c r="K152" s="14">
        <f>IF(AND(I152=1,INT($A152)=INT($A151),ISNUMBER(H151)),H152/H151-1,"")</f>
        <v/>
      </c>
      <c r="L152" s="11" t="n">
        <v>12.64500045776367</v>
      </c>
      <c r="M152" s="11" t="n">
        <v>739.885009765625</v>
      </c>
      <c r="N152" s="13" t="n">
        <v>1</v>
      </c>
      <c r="O152" s="14">
        <f>IF(AND(N152=1,INT($A152)=INT($A151),ISNUMBER(L151)),L152/L151-1,"")</f>
        <v/>
      </c>
      <c r="P152" s="14">
        <f>IF(AND(N152=1,INT($A152)=INT($A151),ISNUMBER(M151)),M152/M151-1,"")</f>
        <v/>
      </c>
      <c r="Q152" s="11" t="n">
        <v>10.26000022888184</v>
      </c>
      <c r="R152" s="11" t="n">
        <v>498.6300048828125</v>
      </c>
      <c r="S152" s="13" t="n">
        <v>0</v>
      </c>
      <c r="T152" s="14">
        <f>IF(AND(S152=1,INT($A152)=INT($A151),ISNUMBER(Q151)),Q152/Q151-1,"")</f>
        <v/>
      </c>
      <c r="U152" s="14">
        <f>IF(AND(S152=1,INT($A152)=INT($A151),ISNUMBER(R151)),R152/R151-1,"")</f>
        <v/>
      </c>
      <c r="V152" s="11" t="n">
        <v>8.335000038146973</v>
      </c>
      <c r="W152" s="11" t="n">
        <v>7774.22021484375</v>
      </c>
      <c r="X152" s="13" t="n">
        <v>1</v>
      </c>
      <c r="Y152" s="14">
        <f>IF(AND(X152=1,INT($A152)=INT($A151),ISNUMBER(V151)),V152/V151-1,"")</f>
        <v/>
      </c>
      <c r="Z152" s="14">
        <f>IF(AND(X152=1,INT($A152)=INT($A151),ISNUMBER(W151)),W152/W151-1,"")</f>
        <v/>
      </c>
      <c r="AA152" s="11" t="n">
        <v>8.519900321960449</v>
      </c>
      <c r="AB152" s="11" t="n">
        <v>255.8450012207031</v>
      </c>
      <c r="AC152" s="13" t="n">
        <v>1</v>
      </c>
      <c r="AD152" s="14">
        <f>IF(AND(AC152=1,INT($A152)=INT($A151),ISNUMBER(AA151)),AA152/AA151-1,"")</f>
        <v/>
      </c>
      <c r="AE152" s="14">
        <f>IF(AND(AC152=1,INT($A152)=INT($A151),ISNUMBER(AB151)),AB152/AB151-1,"")</f>
        <v/>
      </c>
      <c r="AF152" s="11" t="n">
        <v>4.850699901580811</v>
      </c>
      <c r="AG152" s="11" t="n">
        <v>184.4799957275391</v>
      </c>
      <c r="AH152" s="13" t="n">
        <v>1</v>
      </c>
      <c r="AI152" s="14">
        <f>IF(AND(AH152=1,INT($A152)=INT($A151),ISNUMBER(AF151)),AF152/AF151-1,"")</f>
        <v/>
      </c>
      <c r="AJ152" s="14">
        <f>IF(AND(AH152=1,INT($A152)=INT($A151),ISNUMBER(AG151)),AG152/AG151-1,"")</f>
        <v/>
      </c>
    </row>
    <row r="153">
      <c r="A153" s="12" t="n">
        <v>46287.64583333334</v>
      </c>
      <c r="B153" s="11" t="n">
        <v>7.919899940490723</v>
      </c>
      <c r="C153" s="11" t="n">
        <v>365.1600036621094</v>
      </c>
      <c r="D153" s="13" t="n">
        <v>1</v>
      </c>
      <c r="E153" s="14">
        <f>IF(AND(D153=1,INT($A153)=INT($A152),ISNUMBER(B152)),B153/B152-1,"")</f>
        <v/>
      </c>
      <c r="F153" s="14">
        <f>IF(AND(D153=1,INT($A153)=INT($A152),ISNUMBER(C152)),C153/C152-1,"")</f>
        <v/>
      </c>
      <c r="G153" s="11" t="n">
        <v>10.06999969482422</v>
      </c>
      <c r="H153" s="11" t="n">
        <v>340.2999877929688</v>
      </c>
      <c r="I153" s="13" t="n">
        <v>1</v>
      </c>
      <c r="J153" s="14">
        <f>IF(AND(I153=1,INT($A153)=INT($A152),ISNUMBER(G152)),G153/G152-1,"")</f>
        <v/>
      </c>
      <c r="K153" s="14">
        <f>IF(AND(I153=1,INT($A153)=INT($A152),ISNUMBER(H152)),H153/H152-1,"")</f>
        <v/>
      </c>
      <c r="L153" s="11" t="n">
        <v>12.63500022888184</v>
      </c>
      <c r="M153" s="11" t="n">
        <v>740.2098999023438</v>
      </c>
      <c r="N153" s="13" t="n">
        <v>1</v>
      </c>
      <c r="O153" s="14">
        <f>IF(AND(N153=1,INT($A153)=INT($A152),ISNUMBER(L152)),L153/L152-1,"")</f>
        <v/>
      </c>
      <c r="P153" s="14">
        <f>IF(AND(N153=1,INT($A153)=INT($A152),ISNUMBER(M152)),M153/M152-1,"")</f>
        <v/>
      </c>
      <c r="Q153" s="11" t="n">
        <v>10.25</v>
      </c>
      <c r="R153" s="11" t="n">
        <v>498.9800109863281</v>
      </c>
      <c r="S153" s="13" t="n">
        <v>1</v>
      </c>
      <c r="T153" s="14">
        <f>IF(AND(S153=1,INT($A153)=INT($A152),ISNUMBER(Q152)),Q153/Q152-1,"")</f>
        <v/>
      </c>
      <c r="U153" s="14">
        <f>IF(AND(S153=1,INT($A153)=INT($A152),ISNUMBER(R152)),R153/R152-1,"")</f>
        <v/>
      </c>
      <c r="V153" s="11" t="n">
        <v>8.339400291442871</v>
      </c>
      <c r="W153" s="11" t="n">
        <v>7773.93017578125</v>
      </c>
      <c r="X153" s="13" t="n">
        <v>1</v>
      </c>
      <c r="Y153" s="14">
        <f>IF(AND(X153=1,INT($A153)=INT($A152),ISNUMBER(V152)),V153/V152-1,"")</f>
        <v/>
      </c>
      <c r="Z153" s="14">
        <f>IF(AND(X153=1,INT($A153)=INT($A152),ISNUMBER(W152)),W153/W152-1,"")</f>
        <v/>
      </c>
      <c r="AA153" s="11" t="n">
        <v>8.520000457763672</v>
      </c>
      <c r="AB153" s="11" t="n">
        <v>255.9799957275391</v>
      </c>
      <c r="AC153" s="13" t="n">
        <v>1</v>
      </c>
      <c r="AD153" s="14">
        <f>IF(AND(AC153=1,INT($A153)=INT($A152),ISNUMBER(AA152)),AA153/AA152-1,"")</f>
        <v/>
      </c>
      <c r="AE153" s="14">
        <f>IF(AND(AC153=1,INT($A153)=INT($A152),ISNUMBER(AB152)),AB153/AB152-1,"")</f>
        <v/>
      </c>
      <c r="AF153" s="11" t="n">
        <v>4.849899768829346</v>
      </c>
      <c r="AG153" s="11" t="n">
        <v>184.7400054931641</v>
      </c>
      <c r="AH153" s="13" t="n">
        <v>1</v>
      </c>
      <c r="AI153" s="14">
        <f>IF(AND(AH153=1,INT($A153)=INT($A152),ISNUMBER(AF152)),AF153/AF152-1,"")</f>
        <v/>
      </c>
      <c r="AJ153" s="14">
        <f>IF(AND(AH153=1,INT($A153)=INT($A152),ISNUMBER(AG152)),AG153/AG152-1,"")</f>
        <v/>
      </c>
    </row>
    <row r="154">
      <c r="A154" s="12" t="n">
        <v>46287.64930555555</v>
      </c>
      <c r="B154" s="11" t="n">
        <v>7.925000190734863</v>
      </c>
      <c r="C154" s="11" t="n">
        <v>365.1400146484375</v>
      </c>
      <c r="D154" s="13" t="n">
        <v>1</v>
      </c>
      <c r="E154" s="14">
        <f>IF(AND(D154=1,INT($A154)=INT($A153),ISNUMBER(B153)),B154/B153-1,"")</f>
        <v/>
      </c>
      <c r="F154" s="14">
        <f>IF(AND(D154=1,INT($A154)=INT($A153),ISNUMBER(C153)),C154/C153-1,"")</f>
        <v/>
      </c>
      <c r="G154" s="11" t="n">
        <v>10.0649995803833</v>
      </c>
      <c r="H154" s="11" t="n">
        <v>340.4389038085938</v>
      </c>
      <c r="I154" s="13" t="n">
        <v>1</v>
      </c>
      <c r="J154" s="14">
        <f>IF(AND(I154=1,INT($A154)=INT($A153),ISNUMBER(G153)),G154/G153-1,"")</f>
        <v/>
      </c>
      <c r="K154" s="14">
        <f>IF(AND(I154=1,INT($A154)=INT($A153),ISNUMBER(H153)),H154/H153-1,"")</f>
        <v/>
      </c>
      <c r="L154" s="11" t="n">
        <v>12.64999961853027</v>
      </c>
      <c r="M154" s="11" t="n">
        <v>739.7750244140625</v>
      </c>
      <c r="N154" s="13" t="n">
        <v>1</v>
      </c>
      <c r="O154" s="14">
        <f>IF(AND(N154=1,INT($A154)=INT($A153),ISNUMBER(L153)),L154/L153-1,"")</f>
        <v/>
      </c>
      <c r="P154" s="14">
        <f>IF(AND(N154=1,INT($A154)=INT($A153),ISNUMBER(M153)),M154/M153-1,"")</f>
        <v/>
      </c>
      <c r="Q154" s="11" t="n">
        <v>10.25</v>
      </c>
      <c r="R154" s="11" t="n">
        <v>498.760009765625</v>
      </c>
      <c r="S154" s="13" t="n">
        <v>1</v>
      </c>
      <c r="T154" s="14">
        <f>IF(AND(S154=1,INT($A154)=INT($A153),ISNUMBER(Q153)),Q154/Q153-1,"")</f>
        <v/>
      </c>
      <c r="U154" s="14">
        <f>IF(AND(S154=1,INT($A154)=INT($A153),ISNUMBER(R153)),R154/R153-1,"")</f>
        <v/>
      </c>
      <c r="V154" s="11" t="n">
        <v>8.335000038146973</v>
      </c>
      <c r="W154" s="11" t="n">
        <v>7776.10009765625</v>
      </c>
      <c r="X154" s="13" t="n">
        <v>1</v>
      </c>
      <c r="Y154" s="14">
        <f>IF(AND(X154=1,INT($A154)=INT($A153),ISNUMBER(V153)),V154/V153-1,"")</f>
        <v/>
      </c>
      <c r="Z154" s="14">
        <f>IF(AND(X154=1,INT($A154)=INT($A153),ISNUMBER(W153)),W154/W153-1,"")</f>
        <v/>
      </c>
      <c r="AA154" s="11" t="n">
        <v>8.510000228881836</v>
      </c>
      <c r="AB154" s="11" t="n">
        <v>256.2000122070312</v>
      </c>
      <c r="AC154" s="13" t="n">
        <v>1</v>
      </c>
      <c r="AD154" s="14">
        <f>IF(AND(AC154=1,INT($A154)=INT($A153),ISNUMBER(AA153)),AA154/AA153-1,"")</f>
        <v/>
      </c>
      <c r="AE154" s="14">
        <f>IF(AND(AC154=1,INT($A154)=INT($A153),ISNUMBER(AB153)),AB154/AB153-1,"")</f>
        <v/>
      </c>
      <c r="AF154" s="11" t="n">
        <v>4.849999904632568</v>
      </c>
      <c r="AG154" s="11" t="n">
        <v>184.7882995605469</v>
      </c>
      <c r="AH154" s="13" t="n">
        <v>1</v>
      </c>
      <c r="AI154" s="14">
        <f>IF(AND(AH154=1,INT($A154)=INT($A153),ISNUMBER(AF153)),AF154/AF153-1,"")</f>
        <v/>
      </c>
      <c r="AJ154" s="14">
        <f>IF(AND(AH154=1,INT($A154)=INT($A153),ISNUMBER(AG153)),AG154/AG153-1,"")</f>
        <v/>
      </c>
    </row>
    <row r="155">
      <c r="A155" s="12" t="n">
        <v>46287.65277777778</v>
      </c>
      <c r="B155" s="11" t="n">
        <v>7.925000190734863</v>
      </c>
      <c r="C155" s="11" t="n">
        <v>365.2699890136719</v>
      </c>
      <c r="D155" s="13" t="n">
        <v>1</v>
      </c>
      <c r="E155" s="14">
        <f>IF(AND(D155=1,INT($A155)=INT($A154),ISNUMBER(B154)),B155/B154-1,"")</f>
        <v/>
      </c>
      <c r="F155" s="14">
        <f>IF(AND(D155=1,INT($A155)=INT($A154),ISNUMBER(C154)),C155/C154-1,"")</f>
        <v/>
      </c>
      <c r="G155" s="11" t="n">
        <v>10.06999969482422</v>
      </c>
      <c r="H155" s="11" t="n">
        <v>340.1799926757812</v>
      </c>
      <c r="I155" s="13" t="n">
        <v>1</v>
      </c>
      <c r="J155" s="14">
        <f>IF(AND(I155=1,INT($A155)=INT($A154),ISNUMBER(G154)),G155/G154-1,"")</f>
        <v/>
      </c>
      <c r="K155" s="14">
        <f>IF(AND(I155=1,INT($A155)=INT($A154),ISNUMBER(H154)),H155/H154-1,"")</f>
        <v/>
      </c>
      <c r="L155" s="11" t="n">
        <v>12.66499996185303</v>
      </c>
      <c r="M155" s="11" t="n">
        <v>738.969970703125</v>
      </c>
      <c r="N155" s="13" t="n">
        <v>1</v>
      </c>
      <c r="O155" s="14">
        <f>IF(AND(N155=1,INT($A155)=INT($A154),ISNUMBER(L154)),L155/L154-1,"")</f>
        <v/>
      </c>
      <c r="P155" s="14">
        <f>IF(AND(N155=1,INT($A155)=INT($A154),ISNUMBER(M154)),M155/M154-1,"")</f>
        <v/>
      </c>
      <c r="Q155" s="11" t="n">
        <v>10.25</v>
      </c>
      <c r="R155" s="11" t="n">
        <v>498.760009765625</v>
      </c>
      <c r="S155" s="13" t="n">
        <v>0</v>
      </c>
      <c r="T155" s="14">
        <f>IF(AND(S155=1,INT($A155)=INT($A154),ISNUMBER(Q154)),Q155/Q154-1,"")</f>
        <v/>
      </c>
      <c r="U155" s="14">
        <f>IF(AND(S155=1,INT($A155)=INT($A154),ISNUMBER(R154)),R155/R154-1,"")</f>
        <v/>
      </c>
      <c r="V155" s="11" t="n">
        <v>8.335000038146973</v>
      </c>
      <c r="W155" s="11" t="n">
        <v>7777.89013671875</v>
      </c>
      <c r="X155" s="13" t="n">
        <v>1</v>
      </c>
      <c r="Y155" s="14">
        <f>IF(AND(X155=1,INT($A155)=INT($A154),ISNUMBER(V154)),V155/V154-1,"")</f>
        <v/>
      </c>
      <c r="Z155" s="14">
        <f>IF(AND(X155=1,INT($A155)=INT($A154),ISNUMBER(W154)),W155/W154-1,"")</f>
        <v/>
      </c>
      <c r="AA155" s="11" t="n">
        <v>8.510000228881836</v>
      </c>
      <c r="AB155" s="11" t="n">
        <v>255.9799957275391</v>
      </c>
      <c r="AC155" s="13" t="n">
        <v>1</v>
      </c>
      <c r="AD155" s="14">
        <f>IF(AND(AC155=1,INT($A155)=INT($A154),ISNUMBER(AA154)),AA155/AA154-1,"")</f>
        <v/>
      </c>
      <c r="AE155" s="14">
        <f>IF(AND(AC155=1,INT($A155)=INT($A154),ISNUMBER(AB154)),AB155/AB154-1,"")</f>
        <v/>
      </c>
      <c r="AF155" s="11" t="n">
        <v>4.850800037384033</v>
      </c>
      <c r="AG155" s="11" t="n">
        <v>184.3849945068359</v>
      </c>
      <c r="AH155" s="13" t="n">
        <v>1</v>
      </c>
      <c r="AI155" s="14">
        <f>IF(AND(AH155=1,INT($A155)=INT($A154),ISNUMBER(AF154)),AF155/AF154-1,"")</f>
        <v/>
      </c>
      <c r="AJ155" s="14">
        <f>IF(AND(AH155=1,INT($A155)=INT($A154),ISNUMBER(AG154)),AG155/AG154-1,"")</f>
        <v/>
      </c>
    </row>
    <row r="156">
      <c r="A156" s="12" t="n">
        <v>46287.65625</v>
      </c>
      <c r="B156" s="11" t="n">
        <v>7.929999828338623</v>
      </c>
      <c r="C156" s="11" t="n">
        <v>365.1300048828125</v>
      </c>
      <c r="D156" s="13" t="n">
        <v>1</v>
      </c>
      <c r="E156" s="14">
        <f>IF(AND(D156=1,INT($A156)=INT($A155),ISNUMBER(B155)),B156/B155-1,"")</f>
        <v/>
      </c>
      <c r="F156" s="14">
        <f>IF(AND(D156=1,INT($A156)=INT($A155),ISNUMBER(C155)),C156/C155-1,"")</f>
        <v/>
      </c>
      <c r="G156" s="11" t="n">
        <v>10.07499980926514</v>
      </c>
      <c r="H156" s="11" t="n">
        <v>339.9400024414062</v>
      </c>
      <c r="I156" s="13" t="n">
        <v>1</v>
      </c>
      <c r="J156" s="14">
        <f>IF(AND(I156=1,INT($A156)=INT($A155),ISNUMBER(G155)),G156/G155-1,"")</f>
        <v/>
      </c>
      <c r="K156" s="14">
        <f>IF(AND(I156=1,INT($A156)=INT($A155),ISNUMBER(H155)),H156/H155-1,"")</f>
        <v/>
      </c>
      <c r="L156" s="11" t="n">
        <v>12.65999984741211</v>
      </c>
      <c r="M156" s="11" t="n">
        <v>738.9450073242188</v>
      </c>
      <c r="N156" s="13" t="n">
        <v>1</v>
      </c>
      <c r="O156" s="14">
        <f>IF(AND(N156=1,INT($A156)=INT($A155),ISNUMBER(L155)),L156/L155-1,"")</f>
        <v/>
      </c>
      <c r="P156" s="14">
        <f>IF(AND(N156=1,INT($A156)=INT($A155),ISNUMBER(M155)),M156/M155-1,"")</f>
        <v/>
      </c>
      <c r="Q156" s="11" t="n">
        <v>10.26000022888184</v>
      </c>
      <c r="R156" s="11" t="n">
        <v>498.8500061035156</v>
      </c>
      <c r="S156" s="13" t="n">
        <v>1</v>
      </c>
      <c r="T156" s="14">
        <f>IF(AND(S156=1,INT($A156)=INT($A155),ISNUMBER(Q155)),Q156/Q155-1,"")</f>
        <v/>
      </c>
      <c r="U156" s="14">
        <f>IF(AND(S156=1,INT($A156)=INT($A155),ISNUMBER(R155)),R156/R155-1,"")</f>
        <v/>
      </c>
      <c r="V156" s="11" t="n">
        <v>8.329999923706055</v>
      </c>
      <c r="W156" s="11" t="n">
        <v>7775.14990234375</v>
      </c>
      <c r="X156" s="13" t="n">
        <v>1</v>
      </c>
      <c r="Y156" s="14">
        <f>IF(AND(X156=1,INT($A156)=INT($A155),ISNUMBER(V155)),V156/V155-1,"")</f>
        <v/>
      </c>
      <c r="Z156" s="14">
        <f>IF(AND(X156=1,INT($A156)=INT($A155),ISNUMBER(W155)),W156/W155-1,"")</f>
        <v/>
      </c>
      <c r="AA156" s="11" t="n">
        <v>8.515000343322754</v>
      </c>
      <c r="AB156" s="11" t="n">
        <v>255.9499969482422</v>
      </c>
      <c r="AC156" s="13" t="n">
        <v>1</v>
      </c>
      <c r="AD156" s="14">
        <f>IF(AND(AC156=1,INT($A156)=INT($A155),ISNUMBER(AA155)),AA156/AA155-1,"")</f>
        <v/>
      </c>
      <c r="AE156" s="14">
        <f>IF(AND(AC156=1,INT($A156)=INT($A155),ISNUMBER(AB155)),AB156/AB155-1,"")</f>
        <v/>
      </c>
      <c r="AF156" s="11" t="n">
        <v>4.84499979019165</v>
      </c>
      <c r="AG156" s="11" t="n">
        <v>184.8150024414062</v>
      </c>
      <c r="AH156" s="13" t="n">
        <v>1</v>
      </c>
      <c r="AI156" s="14">
        <f>IF(AND(AH156=1,INT($A156)=INT($A155),ISNUMBER(AF155)),AF156/AF155-1,"")</f>
        <v/>
      </c>
      <c r="AJ156" s="14">
        <f>IF(AND(AH156=1,INT($A156)=INT($A155),ISNUMBER(AG155)),AG156/AG155-1,"")</f>
        <v/>
      </c>
    </row>
    <row r="157">
      <c r="A157" s="12" t="n">
        <v>46287.65972222222</v>
      </c>
      <c r="B157" s="11" t="n">
        <v>7.90500020980835</v>
      </c>
      <c r="C157" s="11" t="n">
        <v>366.0799865722656</v>
      </c>
      <c r="D157" s="13" t="n">
        <v>1</v>
      </c>
      <c r="E157" s="14">
        <f>IF(AND(D157=1,INT($A157)=INT($A156),ISNUMBER(B156)),B157/B156-1,"")</f>
        <v/>
      </c>
      <c r="F157" s="14">
        <f>IF(AND(D157=1,INT($A157)=INT($A156),ISNUMBER(C156)),C157/C156-1,"")</f>
        <v/>
      </c>
      <c r="G157" s="11" t="n">
        <v>10.07999992370605</v>
      </c>
      <c r="H157" s="11" t="n">
        <v>339.9599914550781</v>
      </c>
      <c r="I157" s="13" t="n">
        <v>1</v>
      </c>
      <c r="J157" s="14">
        <f>IF(AND(I157=1,INT($A157)=INT($A156),ISNUMBER(G156)),G157/G156-1,"")</f>
        <v/>
      </c>
      <c r="K157" s="14">
        <f>IF(AND(I157=1,INT($A157)=INT($A156),ISNUMBER(H156)),H157/H156-1,"")</f>
        <v/>
      </c>
      <c r="L157" s="11" t="n">
        <v>12.64000034332275</v>
      </c>
      <c r="M157" s="11" t="n">
        <v>740.7150268554688</v>
      </c>
      <c r="N157" s="13" t="n">
        <v>1</v>
      </c>
      <c r="O157" s="14">
        <f>IF(AND(N157=1,INT($A157)=INT($A156),ISNUMBER(L156)),L157/L156-1,"")</f>
        <v/>
      </c>
      <c r="P157" s="14">
        <f>IF(AND(N157=1,INT($A157)=INT($A156),ISNUMBER(M156)),M157/M156-1,"")</f>
        <v/>
      </c>
      <c r="Q157" s="11" t="n">
        <v>10.25</v>
      </c>
      <c r="R157" s="11" t="n">
        <v>498.8349914550781</v>
      </c>
      <c r="S157" s="13" t="n">
        <v>1</v>
      </c>
      <c r="T157" s="14">
        <f>IF(AND(S157=1,INT($A157)=INT($A156),ISNUMBER(Q156)),Q157/Q156-1,"")</f>
        <v/>
      </c>
      <c r="U157" s="14">
        <f>IF(AND(S157=1,INT($A157)=INT($A156),ISNUMBER(R156)),R157/R156-1,"")</f>
        <v/>
      </c>
      <c r="V157" s="11" t="n">
        <v>8.335000038146973</v>
      </c>
      <c r="W157" s="11" t="n">
        <v>7776.169921875</v>
      </c>
      <c r="X157" s="13" t="n">
        <v>1</v>
      </c>
      <c r="Y157" s="14">
        <f>IF(AND(X157=1,INT($A157)=INT($A156),ISNUMBER(V156)),V157/V156-1,"")</f>
        <v/>
      </c>
      <c r="Z157" s="14">
        <f>IF(AND(X157=1,INT($A157)=INT($A156),ISNUMBER(W156)),W157/W156-1,"")</f>
        <v/>
      </c>
      <c r="AA157" s="11" t="n">
        <v>8.530099868774414</v>
      </c>
      <c r="AB157" s="11" t="n">
        <v>255.3650054931641</v>
      </c>
      <c r="AC157" s="13" t="n">
        <v>1</v>
      </c>
      <c r="AD157" s="14">
        <f>IF(AND(AC157=1,INT($A157)=INT($A156),ISNUMBER(AA156)),AA157/AA156-1,"")</f>
        <v/>
      </c>
      <c r="AE157" s="14">
        <f>IF(AND(AC157=1,INT($A157)=INT($A156),ISNUMBER(AB156)),AB157/AB156-1,"")</f>
        <v/>
      </c>
      <c r="AF157" s="11" t="n">
        <v>4.840000152587891</v>
      </c>
      <c r="AG157" s="11" t="n">
        <v>184.8350067138672</v>
      </c>
      <c r="AH157" s="13" t="n">
        <v>1</v>
      </c>
      <c r="AI157" s="14">
        <f>IF(AND(AH157=1,INT($A157)=INT($A156),ISNUMBER(AF156)),AF157/AF156-1,"")</f>
        <v/>
      </c>
      <c r="AJ157" s="14">
        <f>IF(AND(AH157=1,INT($A157)=INT($A156),ISNUMBER(AG156)),AG157/AG156-1,"")</f>
        <v/>
      </c>
    </row>
    <row r="158">
      <c r="A158" s="12" t="n">
        <v>46287.66319444445</v>
      </c>
      <c r="B158" s="11" t="n">
        <v>7.939899921417236</v>
      </c>
      <c r="C158" s="11" t="n">
        <v>364.4599914550781</v>
      </c>
      <c r="D158" s="13" t="n">
        <v>1</v>
      </c>
      <c r="E158" s="14">
        <f>IF(AND(D158=1,INT($A158)=INT($A157),ISNUMBER(B157)),B158/B157-1,"")</f>
        <v/>
      </c>
      <c r="F158" s="14">
        <f>IF(AND(D158=1,INT($A158)=INT($A157),ISNUMBER(C157)),C158/C157-1,"")</f>
        <v/>
      </c>
      <c r="G158" s="11" t="n">
        <v>10.07999992370605</v>
      </c>
      <c r="H158" s="11" t="n">
        <v>339.6549987792969</v>
      </c>
      <c r="I158" s="13" t="n">
        <v>1</v>
      </c>
      <c r="J158" s="14">
        <f>IF(AND(I158=1,INT($A158)=INT($A157),ISNUMBER(G157)),G158/G157-1,"")</f>
        <v/>
      </c>
      <c r="K158" s="14">
        <f>IF(AND(I158=1,INT($A158)=INT($A157),ISNUMBER(H157)),H158/H157-1,"")</f>
        <v/>
      </c>
      <c r="L158" s="11" t="n">
        <v>12.69499969482422</v>
      </c>
      <c r="M158" s="11" t="n">
        <v>736.60009765625</v>
      </c>
      <c r="N158" s="13" t="n">
        <v>1</v>
      </c>
      <c r="O158" s="14">
        <f>IF(AND(N158=1,INT($A158)=INT($A157),ISNUMBER(L157)),L158/L157-1,"")</f>
        <v/>
      </c>
      <c r="P158" s="14">
        <f>IF(AND(N158=1,INT($A158)=INT($A157),ISNUMBER(M157)),M158/M157-1,"")</f>
        <v/>
      </c>
      <c r="Q158" s="11" t="n">
        <v>10.27000045776367</v>
      </c>
      <c r="R158" s="11" t="n">
        <v>497.9649963378906</v>
      </c>
      <c r="S158" s="13" t="n">
        <v>1</v>
      </c>
      <c r="T158" s="14">
        <f>IF(AND(S158=1,INT($A158)=INT($A157),ISNUMBER(Q157)),Q158/Q157-1,"")</f>
        <v/>
      </c>
      <c r="U158" s="14">
        <f>IF(AND(S158=1,INT($A158)=INT($A157),ISNUMBER(R157)),R158/R157-1,"")</f>
        <v/>
      </c>
      <c r="V158" s="11" t="n">
        <v>8.345000267028809</v>
      </c>
      <c r="W158" s="11" t="n">
        <v>7768.259765625</v>
      </c>
      <c r="X158" s="13" t="n">
        <v>1</v>
      </c>
      <c r="Y158" s="14">
        <f>IF(AND(X158=1,INT($A158)=INT($A157),ISNUMBER(V157)),V158/V157-1,"")</f>
        <v/>
      </c>
      <c r="Z158" s="14">
        <f>IF(AND(X158=1,INT($A158)=INT($A157),ISNUMBER(W157)),W158/W157-1,"")</f>
        <v/>
      </c>
      <c r="AA158" s="11" t="n">
        <v>8.529999732971191</v>
      </c>
      <c r="AB158" s="11" t="n">
        <v>255.2700042724609</v>
      </c>
      <c r="AC158" s="13" t="n">
        <v>1</v>
      </c>
      <c r="AD158" s="14">
        <f>IF(AND(AC158=1,INT($A158)=INT($A157),ISNUMBER(AA157)),AA158/AA157-1,"")</f>
        <v/>
      </c>
      <c r="AE158" s="14">
        <f>IF(AND(AC158=1,INT($A158)=INT($A157),ISNUMBER(AB157)),AB158/AB157-1,"")</f>
        <v/>
      </c>
      <c r="AF158" s="11" t="n">
        <v>4.840099811553955</v>
      </c>
      <c r="AG158" s="11" t="n">
        <v>184.9349975585938</v>
      </c>
      <c r="AH158" s="13" t="n">
        <v>1</v>
      </c>
      <c r="AI158" s="14">
        <f>IF(AND(AH158=1,INT($A158)=INT($A157),ISNUMBER(AF157)),AF158/AF157-1,"")</f>
        <v/>
      </c>
      <c r="AJ158" s="14">
        <f>IF(AND(AH158=1,INT($A158)=INT($A157),ISNUMBER(AG157)),AG158/AG157-1,"")</f>
        <v/>
      </c>
    </row>
    <row r="159">
      <c r="A159" s="12" t="n">
        <v>46287.66666666666</v>
      </c>
      <c r="B159" s="11" t="n">
        <v>7.934999942779541</v>
      </c>
      <c r="C159" s="11" t="n">
        <v>364.510009765625</v>
      </c>
      <c r="D159" s="13" t="n">
        <v>1</v>
      </c>
      <c r="E159" s="14">
        <f>IF(AND(D159=1,INT($A159)=INT($A158),ISNUMBER(B158)),B159/B158-1,"")</f>
        <v/>
      </c>
      <c r="F159" s="14">
        <f>IF(AND(D159=1,INT($A159)=INT($A158),ISNUMBER(C158)),C159/C158-1,"")</f>
        <v/>
      </c>
      <c r="G159" s="11" t="n">
        <v>10.08500003814697</v>
      </c>
      <c r="H159" s="11" t="n">
        <v>339.7300109863281</v>
      </c>
      <c r="I159" s="13" t="n">
        <v>1</v>
      </c>
      <c r="J159" s="14">
        <f>IF(AND(I159=1,INT($A159)=INT($A158),ISNUMBER(G158)),G159/G158-1,"")</f>
        <v/>
      </c>
      <c r="K159" s="14">
        <f>IF(AND(I159=1,INT($A159)=INT($A158),ISNUMBER(H158)),H159/H158-1,"")</f>
        <v/>
      </c>
      <c r="L159" s="11" t="n">
        <v>12.69999980926514</v>
      </c>
      <c r="M159" s="11" t="n">
        <v>736.6799926757812</v>
      </c>
      <c r="N159" s="13" t="n">
        <v>1</v>
      </c>
      <c r="O159" s="14">
        <f>IF(AND(N159=1,INT($A159)=INT($A158),ISNUMBER(L158)),L159/L158-1,"")</f>
        <v/>
      </c>
      <c r="P159" s="14">
        <f>IF(AND(N159=1,INT($A159)=INT($A158),ISNUMBER(M158)),M159/M158-1,"")</f>
        <v/>
      </c>
      <c r="Q159" s="11" t="n">
        <v>10.27000045776367</v>
      </c>
      <c r="R159" s="11" t="n">
        <v>497.9400024414062</v>
      </c>
      <c r="S159" s="13" t="n">
        <v>1</v>
      </c>
      <c r="T159" s="14">
        <f>IF(AND(S159=1,INT($A159)=INT($A158),ISNUMBER(Q158)),Q159/Q158-1,"")</f>
        <v/>
      </c>
      <c r="U159" s="14">
        <f>IF(AND(S159=1,INT($A159)=INT($A158),ISNUMBER(R158)),R159/R158-1,"")</f>
        <v/>
      </c>
      <c r="V159" s="11" t="n">
        <v>8.350000381469727</v>
      </c>
      <c r="W159" s="11" t="n">
        <v>7764.27001953125</v>
      </c>
      <c r="X159" s="13" t="n">
        <v>1</v>
      </c>
      <c r="Y159" s="14">
        <f>IF(AND(X159=1,INT($A159)=INT($A158),ISNUMBER(V158)),V159/V158-1,"")</f>
        <v/>
      </c>
      <c r="Z159" s="14">
        <f>IF(AND(X159=1,INT($A159)=INT($A158),ISNUMBER(W158)),W159/W158-1,"")</f>
        <v/>
      </c>
      <c r="AA159" s="11" t="n">
        <v>8.550000190734863</v>
      </c>
      <c r="AB159" s="11" t="n">
        <v>254.8800048828125</v>
      </c>
      <c r="AC159" s="13" t="n">
        <v>1</v>
      </c>
      <c r="AD159" s="14">
        <f>IF(AND(AC159=1,INT($A159)=INT($A158),ISNUMBER(AA158)),AA159/AA158-1,"")</f>
        <v/>
      </c>
      <c r="AE159" s="14">
        <f>IF(AND(AC159=1,INT($A159)=INT($A158),ISNUMBER(AB158)),AB159/AB158-1,"")</f>
        <v/>
      </c>
      <c r="AF159" s="11" t="n">
        <v>4.833600044250488</v>
      </c>
      <c r="AG159" s="11" t="n">
        <v>184.9799957275391</v>
      </c>
      <c r="AH159" s="13" t="n">
        <v>1</v>
      </c>
      <c r="AI159" s="14">
        <f>IF(AND(AH159=1,INT($A159)=INT($A158),ISNUMBER(AF158)),AF159/AF158-1,"")</f>
        <v/>
      </c>
      <c r="AJ159" s="14">
        <f>IF(AND(AH159=1,INT($A159)=INT($A158),ISNUMBER(AG158)),AG159/AG158-1,"")</f>
        <v/>
      </c>
    </row>
    <row r="160">
      <c r="A160" s="12" t="n">
        <v>46288.39583333334</v>
      </c>
      <c r="B160" s="11" t="n">
        <v>7.980000019073486</v>
      </c>
      <c r="C160" s="11" t="n">
        <v>360.3999938964844</v>
      </c>
      <c r="D160" s="13" t="n">
        <v>1</v>
      </c>
      <c r="E160" s="14">
        <f>IF(AND(D160=1,INT($A160)=INT($A159),ISNUMBER(B159)),B160/B159-1,"")</f>
        <v/>
      </c>
      <c r="F160" s="14">
        <f>IF(AND(D160=1,INT($A160)=INT($A159),ISNUMBER(C159)),C160/C159-1,"")</f>
        <v/>
      </c>
      <c r="G160" s="11" t="n">
        <v>10.07499980926514</v>
      </c>
      <c r="H160" s="11" t="n">
        <v>339.8699951171875</v>
      </c>
      <c r="I160" s="13" t="n">
        <v>1</v>
      </c>
      <c r="J160" s="14">
        <f>IF(AND(I160=1,INT($A160)=INT($A159),ISNUMBER(G159)),G160/G159-1,"")</f>
        <v/>
      </c>
      <c r="K160" s="14">
        <f>IF(AND(I160=1,INT($A160)=INT($A159),ISNUMBER(H159)),H160/H159-1,"")</f>
        <v/>
      </c>
      <c r="L160" s="11" t="n">
        <v>12.55000019073486</v>
      </c>
      <c r="M160" s="11" t="n">
        <v>745</v>
      </c>
      <c r="N160" s="13" t="n">
        <v>1</v>
      </c>
      <c r="O160" s="14">
        <f>IF(AND(N160=1,INT($A160)=INT($A159),ISNUMBER(L159)),L160/L159-1,"")</f>
        <v/>
      </c>
      <c r="P160" s="14">
        <f>IF(AND(N160=1,INT($A160)=INT($A159),ISNUMBER(M159)),M160/M159-1,"")</f>
        <v/>
      </c>
      <c r="Q160" s="11" t="n">
        <v>10.22000026702881</v>
      </c>
      <c r="R160" s="11" t="n">
        <v>500.6000061035156</v>
      </c>
      <c r="S160" s="13" t="n">
        <v>1</v>
      </c>
      <c r="T160" s="14">
        <f>IF(AND(S160=1,INT($A160)=INT($A159),ISNUMBER(Q159)),Q160/Q159-1,"")</f>
        <v/>
      </c>
      <c r="U160" s="14">
        <f>IF(AND(S160=1,INT($A160)=INT($A159),ISNUMBER(R159)),R160/R159-1,"")</f>
        <v/>
      </c>
      <c r="V160" s="11" t="n">
        <v>8.35990047454834</v>
      </c>
      <c r="W160" s="11" t="n">
        <v>7754.8701171875</v>
      </c>
      <c r="X160" s="13" t="n">
        <v>1</v>
      </c>
      <c r="Y160" s="14">
        <f>IF(AND(X160=1,INT($A160)=INT($A159),ISNUMBER(V159)),V160/V159-1,"")</f>
        <v/>
      </c>
      <c r="Z160" s="14">
        <f>IF(AND(X160=1,INT($A160)=INT($A159),ISNUMBER(W159)),W160/W159-1,"")</f>
        <v/>
      </c>
      <c r="AA160" s="11" t="n">
        <v>8.630000114440918</v>
      </c>
      <c r="AB160" s="11" t="n">
        <v>252.0500030517578</v>
      </c>
      <c r="AC160" s="13" t="n">
        <v>1</v>
      </c>
      <c r="AD160" s="14">
        <f>IF(AND(AC160=1,INT($A160)=INT($A159),ISNUMBER(AA159)),AA160/AA159-1,"")</f>
        <v/>
      </c>
      <c r="AE160" s="14">
        <f>IF(AND(AC160=1,INT($A160)=INT($A159),ISNUMBER(AB159)),AB160/AB159-1,"")</f>
        <v/>
      </c>
      <c r="AF160" s="11" t="n">
        <v>4.789999961853027</v>
      </c>
      <c r="AG160" s="11" t="n">
        <v>186.7651062011719</v>
      </c>
      <c r="AH160" s="13" t="n">
        <v>1</v>
      </c>
      <c r="AI160" s="14">
        <f>IF(AND(AH160=1,INT($A160)=INT($A159),ISNUMBER(AF159)),AF160/AF159-1,"")</f>
        <v/>
      </c>
      <c r="AJ160" s="14">
        <f>IF(AND(AH160=1,INT($A160)=INT($A159),ISNUMBER(AG159)),AG160/AG159-1,"")</f>
        <v/>
      </c>
    </row>
    <row r="161">
      <c r="A161" s="12" t="n">
        <v>46288.39930555555</v>
      </c>
      <c r="B161" s="11" t="n">
        <v>8.069999694824219</v>
      </c>
      <c r="C161" s="11" t="n">
        <v>357.8949890136719</v>
      </c>
      <c r="D161" s="13" t="n">
        <v>1</v>
      </c>
      <c r="E161" s="14">
        <f>IF(AND(D161=1,INT($A161)=INT($A160),ISNUMBER(B160)),B161/B160-1,"")</f>
        <v/>
      </c>
      <c r="F161" s="14">
        <f>IF(AND(D161=1,INT($A161)=INT($A160),ISNUMBER(C160)),C161/C160-1,"")</f>
        <v/>
      </c>
      <c r="G161" s="11" t="n">
        <v>10.10000038146973</v>
      </c>
      <c r="H161" s="11" t="n">
        <v>339.5199890136719</v>
      </c>
      <c r="I161" s="13" t="n">
        <v>1</v>
      </c>
      <c r="J161" s="14">
        <f>IF(AND(I161=1,INT($A161)=INT($A160),ISNUMBER(G160)),G161/G160-1,"")</f>
        <v/>
      </c>
      <c r="K161" s="14">
        <f>IF(AND(I161=1,INT($A161)=INT($A160),ISNUMBER(H160)),H161/H160-1,"")</f>
        <v/>
      </c>
      <c r="L161" s="11" t="n">
        <v>12.5600004196167</v>
      </c>
      <c r="M161" s="11" t="n">
        <v>744.2700805664062</v>
      </c>
      <c r="N161" s="13" t="n">
        <v>1</v>
      </c>
      <c r="O161" s="14">
        <f>IF(AND(N161=1,INT($A161)=INT($A160),ISNUMBER(L160)),L161/L160-1,"")</f>
        <v/>
      </c>
      <c r="P161" s="14">
        <f>IF(AND(N161=1,INT($A161)=INT($A160),ISNUMBER(M160)),M161/M160-1,"")</f>
        <v/>
      </c>
      <c r="Q161" s="11" t="n">
        <v>10.18000030517578</v>
      </c>
      <c r="R161" s="11" t="n">
        <v>502.5972900390625</v>
      </c>
      <c r="S161" s="13" t="n">
        <v>1</v>
      </c>
      <c r="T161" s="14">
        <f>IF(AND(S161=1,INT($A161)=INT($A160),ISNUMBER(Q160)),Q161/Q160-1,"")</f>
        <v/>
      </c>
      <c r="U161" s="14">
        <f>IF(AND(S161=1,INT($A161)=INT($A160),ISNUMBER(R160)),R161/R160-1,"")</f>
        <v/>
      </c>
      <c r="V161" s="11" t="n">
        <v>8.364999771118164</v>
      </c>
      <c r="W161" s="11" t="n">
        <v>7751.35009765625</v>
      </c>
      <c r="X161" s="13" t="n">
        <v>1</v>
      </c>
      <c r="Y161" s="14">
        <f>IF(AND(X161=1,INT($A161)=INT($A160),ISNUMBER(V160)),V161/V160-1,"")</f>
        <v/>
      </c>
      <c r="Z161" s="14">
        <f>IF(AND(X161=1,INT($A161)=INT($A160),ISNUMBER(W160)),W161/W160-1,"")</f>
        <v/>
      </c>
      <c r="AA161" s="11" t="n">
        <v>8.664999961853027</v>
      </c>
      <c r="AB161" s="11" t="n">
        <v>251.5</v>
      </c>
      <c r="AC161" s="13" t="n">
        <v>1</v>
      </c>
      <c r="AD161" s="14">
        <f>IF(AND(AC161=1,INT($A161)=INT($A160),ISNUMBER(AA160)),AA161/AA160-1,"")</f>
        <v/>
      </c>
      <c r="AE161" s="14">
        <f>IF(AND(AC161=1,INT($A161)=INT($A160),ISNUMBER(AB160)),AB161/AB160-1,"")</f>
        <v/>
      </c>
      <c r="AF161" s="11" t="n">
        <v>4.800000190734863</v>
      </c>
      <c r="AG161" s="11" t="n">
        <v>186.5301971435547</v>
      </c>
      <c r="AH161" s="13" t="n">
        <v>1</v>
      </c>
      <c r="AI161" s="14">
        <f>IF(AND(AH161=1,INT($A161)=INT($A160),ISNUMBER(AF160)),AF161/AF160-1,"")</f>
        <v/>
      </c>
      <c r="AJ161" s="14">
        <f>IF(AND(AH161=1,INT($A161)=INT($A160),ISNUMBER(AG160)),AG161/AG160-1,"")</f>
        <v/>
      </c>
    </row>
    <row r="162">
      <c r="A162" s="12" t="n">
        <v>46288.40277777778</v>
      </c>
      <c r="B162" s="11" t="n">
        <v>8.100000381469727</v>
      </c>
      <c r="C162" s="11" t="n">
        <v>357.6799926757812</v>
      </c>
      <c r="D162" s="13" t="n">
        <v>1</v>
      </c>
      <c r="E162" s="14">
        <f>IF(AND(D162=1,INT($A162)=INT($A161),ISNUMBER(B161)),B162/B161-1,"")</f>
        <v/>
      </c>
      <c r="F162" s="14">
        <f>IF(AND(D162=1,INT($A162)=INT($A161),ISNUMBER(C161)),C162/C161-1,"")</f>
        <v/>
      </c>
      <c r="G162" s="11" t="n">
        <v>10.10499954223633</v>
      </c>
      <c r="H162" s="11" t="n">
        <v>338.9200134277344</v>
      </c>
      <c r="I162" s="13" t="n">
        <v>1</v>
      </c>
      <c r="J162" s="14">
        <f>IF(AND(I162=1,INT($A162)=INT($A161),ISNUMBER(G161)),G162/G161-1,"")</f>
        <v/>
      </c>
      <c r="K162" s="14">
        <f>IF(AND(I162=1,INT($A162)=INT($A161),ISNUMBER(H161)),H162/H161-1,"")</f>
        <v/>
      </c>
      <c r="L162" s="11" t="n">
        <v>12.50990009307861</v>
      </c>
      <c r="M162" s="11" t="n">
        <v>748.5449829101562</v>
      </c>
      <c r="N162" s="13" t="n">
        <v>1</v>
      </c>
      <c r="O162" s="14">
        <f>IF(AND(N162=1,INT($A162)=INT($A161),ISNUMBER(L161)),L162/L161-1,"")</f>
        <v/>
      </c>
      <c r="P162" s="14">
        <f>IF(AND(N162=1,INT($A162)=INT($A161),ISNUMBER(M161)),M162/M161-1,"")</f>
        <v/>
      </c>
      <c r="Q162" s="11" t="n">
        <v>10.05010032653809</v>
      </c>
      <c r="R162" s="11" t="n">
        <v>508.5450134277344</v>
      </c>
      <c r="S162" s="13" t="n">
        <v>1</v>
      </c>
      <c r="T162" s="14">
        <f>IF(AND(S162=1,INT($A162)=INT($A161),ISNUMBER(Q161)),Q162/Q161-1,"")</f>
        <v/>
      </c>
      <c r="U162" s="14">
        <f>IF(AND(S162=1,INT($A162)=INT($A161),ISNUMBER(R161)),R162/R161-1,"")</f>
        <v/>
      </c>
      <c r="V162" s="11" t="n">
        <v>8.364999771118164</v>
      </c>
      <c r="W162" s="11" t="n">
        <v>7751.990234375</v>
      </c>
      <c r="X162" s="13" t="n">
        <v>1</v>
      </c>
      <c r="Y162" s="14">
        <f>IF(AND(X162=1,INT($A162)=INT($A161),ISNUMBER(V161)),V162/V161-1,"")</f>
        <v/>
      </c>
      <c r="Z162" s="14">
        <f>IF(AND(X162=1,INT($A162)=INT($A161),ISNUMBER(W161)),W162/W161-1,"")</f>
        <v/>
      </c>
      <c r="AA162" s="11" t="n">
        <v>8.659099578857422</v>
      </c>
      <c r="AB162" s="11" t="n">
        <v>251.4299926757812</v>
      </c>
      <c r="AC162" s="13" t="n">
        <v>1</v>
      </c>
      <c r="AD162" s="14">
        <f>IF(AND(AC162=1,INT($A162)=INT($A161),ISNUMBER(AA161)),AA162/AA161-1,"")</f>
        <v/>
      </c>
      <c r="AE162" s="14">
        <f>IF(AND(AC162=1,INT($A162)=INT($A161),ISNUMBER(AB161)),AB162/AB161-1,"")</f>
        <v/>
      </c>
      <c r="AF162" s="11" t="n">
        <v>4.710000038146973</v>
      </c>
      <c r="AG162" s="11" t="n">
        <v>190.2100067138672</v>
      </c>
      <c r="AH162" s="13" t="n">
        <v>1</v>
      </c>
      <c r="AI162" s="14">
        <f>IF(AND(AH162=1,INT($A162)=INT($A161),ISNUMBER(AF161)),AF162/AF161-1,"")</f>
        <v/>
      </c>
      <c r="AJ162" s="14">
        <f>IF(AND(AH162=1,INT($A162)=INT($A161),ISNUMBER(AG161)),AG162/AG161-1,"")</f>
        <v/>
      </c>
    </row>
    <row r="163">
      <c r="A163" s="12" t="n">
        <v>46288.40625</v>
      </c>
      <c r="B163" s="11" t="n">
        <v>8.059900283813477</v>
      </c>
      <c r="C163" s="11" t="n">
        <v>358.9299926757812</v>
      </c>
      <c r="D163" s="13" t="n">
        <v>1</v>
      </c>
      <c r="E163" s="14">
        <f>IF(AND(D163=1,INT($A163)=INT($A162),ISNUMBER(B162)),B163/B162-1,"")</f>
        <v/>
      </c>
      <c r="F163" s="14">
        <f>IF(AND(D163=1,INT($A163)=INT($A162),ISNUMBER(C162)),C163/C162-1,"")</f>
        <v/>
      </c>
      <c r="G163" s="11" t="n">
        <v>10.1500997543335</v>
      </c>
      <c r="H163" s="11" t="n">
        <v>337.6449890136719</v>
      </c>
      <c r="I163" s="13" t="n">
        <v>1</v>
      </c>
      <c r="J163" s="14">
        <f>IF(AND(I163=1,INT($A163)=INT($A162),ISNUMBER(G162)),G163/G162-1,"")</f>
        <v/>
      </c>
      <c r="K163" s="14">
        <f>IF(AND(I163=1,INT($A163)=INT($A162),ISNUMBER(H162)),H163/H162-1,"")</f>
        <v/>
      </c>
      <c r="L163" s="11" t="n">
        <v>12.5</v>
      </c>
      <c r="M163" s="11" t="n">
        <v>748.4926147460938</v>
      </c>
      <c r="N163" s="13" t="n">
        <v>1</v>
      </c>
      <c r="O163" s="14">
        <f>IF(AND(N163=1,INT($A163)=INT($A162),ISNUMBER(L162)),L163/L162-1,"")</f>
        <v/>
      </c>
      <c r="P163" s="14">
        <f>IF(AND(N163=1,INT($A163)=INT($A162),ISNUMBER(M162)),M163/M162-1,"")</f>
        <v/>
      </c>
      <c r="Q163" s="11" t="n">
        <v>10.13000011444092</v>
      </c>
      <c r="R163" s="11" t="n">
        <v>503.3699951171875</v>
      </c>
      <c r="S163" s="13" t="n">
        <v>1</v>
      </c>
      <c r="T163" s="14">
        <f>IF(AND(S163=1,INT($A163)=INT($A162),ISNUMBER(Q162)),Q163/Q162-1,"")</f>
        <v/>
      </c>
      <c r="U163" s="14">
        <f>IF(AND(S163=1,INT($A163)=INT($A162),ISNUMBER(R162)),R163/R162-1,"")</f>
        <v/>
      </c>
      <c r="V163" s="11" t="n">
        <v>8.369899749755859</v>
      </c>
      <c r="W163" s="11" t="n">
        <v>7746.1201171875</v>
      </c>
      <c r="X163" s="13" t="n">
        <v>1</v>
      </c>
      <c r="Y163" s="14">
        <f>IF(AND(X163=1,INT($A163)=INT($A162),ISNUMBER(V162)),V163/V162-1,"")</f>
        <v/>
      </c>
      <c r="Z163" s="14">
        <f>IF(AND(X163=1,INT($A163)=INT($A162),ISNUMBER(W162)),W163/W162-1,"")</f>
        <v/>
      </c>
      <c r="AA163" s="11" t="n">
        <v>8.659999847412109</v>
      </c>
      <c r="AB163" s="11" t="n">
        <v>251.5260009765625</v>
      </c>
      <c r="AC163" s="13" t="n">
        <v>1</v>
      </c>
      <c r="AD163" s="14">
        <f>IF(AND(AC163=1,INT($A163)=INT($A162),ISNUMBER(AA162)),AA163/AA162-1,"")</f>
        <v/>
      </c>
      <c r="AE163" s="14">
        <f>IF(AND(AC163=1,INT($A163)=INT($A162),ISNUMBER(AB162)),AB163/AB162-1,"")</f>
        <v/>
      </c>
      <c r="AF163" s="11" t="n">
        <v>4.660099983215332</v>
      </c>
      <c r="AG163" s="11" t="n">
        <v>191.6549987792969</v>
      </c>
      <c r="AH163" s="13" t="n">
        <v>1</v>
      </c>
      <c r="AI163" s="14">
        <f>IF(AND(AH163=1,INT($A163)=INT($A162),ISNUMBER(AF162)),AF163/AF162-1,"")</f>
        <v/>
      </c>
      <c r="AJ163" s="14">
        <f>IF(AND(AH163=1,INT($A163)=INT($A162),ISNUMBER(AG162)),AG163/AG162-1,"")</f>
        <v/>
      </c>
    </row>
    <row r="164">
      <c r="A164" s="12" t="n">
        <v>46288.40972222222</v>
      </c>
      <c r="B164" s="11" t="n">
        <v>8.069999694824219</v>
      </c>
      <c r="C164" s="11" t="n">
        <v>357.8200073242188</v>
      </c>
      <c r="D164" s="13" t="n">
        <v>1</v>
      </c>
      <c r="E164" s="14">
        <f>IF(AND(D164=1,INT($A164)=INT($A163),ISNUMBER(B163)),B164/B163-1,"")</f>
        <v/>
      </c>
      <c r="F164" s="14">
        <f>IF(AND(D164=1,INT($A164)=INT($A163),ISNUMBER(C163)),C164/C163-1,"")</f>
        <v/>
      </c>
      <c r="G164" s="11" t="n">
        <v>10.13000011444092</v>
      </c>
      <c r="H164" s="11" t="n">
        <v>338.4000854492188</v>
      </c>
      <c r="I164" s="13" t="n">
        <v>1</v>
      </c>
      <c r="J164" s="14">
        <f>IF(AND(I164=1,INT($A164)=INT($A163),ISNUMBER(G163)),G164/G163-1,"")</f>
        <v/>
      </c>
      <c r="K164" s="14">
        <f>IF(AND(I164=1,INT($A164)=INT($A163),ISNUMBER(H163)),H164/H163-1,"")</f>
        <v/>
      </c>
      <c r="L164" s="11" t="n">
        <v>12.34500026702881</v>
      </c>
      <c r="M164" s="11" t="n">
        <v>757.72998046875</v>
      </c>
      <c r="N164" s="13" t="n">
        <v>1</v>
      </c>
      <c r="O164" s="14">
        <f>IF(AND(N164=1,INT($A164)=INT($A163),ISNUMBER(L163)),L164/L163-1,"")</f>
        <v/>
      </c>
      <c r="P164" s="14">
        <f>IF(AND(N164=1,INT($A164)=INT($A163),ISNUMBER(M163)),M164/M163-1,"")</f>
        <v/>
      </c>
      <c r="Q164" s="11" t="n">
        <v>10.14999961853027</v>
      </c>
      <c r="R164" s="11" t="n">
        <v>504.9100036621094</v>
      </c>
      <c r="S164" s="13" t="n">
        <v>1</v>
      </c>
      <c r="T164" s="14">
        <f>IF(AND(S164=1,INT($A164)=INT($A163),ISNUMBER(Q163)),Q164/Q163-1,"")</f>
        <v/>
      </c>
      <c r="U164" s="14">
        <f>IF(AND(S164=1,INT($A164)=INT($A163),ISNUMBER(R163)),R164/R163-1,"")</f>
        <v/>
      </c>
      <c r="V164" s="11" t="n">
        <v>8.375</v>
      </c>
      <c r="W164" s="11" t="n">
        <v>7741.5498046875</v>
      </c>
      <c r="X164" s="13" t="n">
        <v>1</v>
      </c>
      <c r="Y164" s="14">
        <f>IF(AND(X164=1,INT($A164)=INT($A163),ISNUMBER(V163)),V164/V163-1,"")</f>
        <v/>
      </c>
      <c r="Z164" s="14">
        <f>IF(AND(X164=1,INT($A164)=INT($A163),ISNUMBER(W163)),W164/W163-1,"")</f>
        <v/>
      </c>
      <c r="AA164" s="11" t="n">
        <v>8.670100212097168</v>
      </c>
      <c r="AB164" s="11" t="n">
        <v>251.3200073242188</v>
      </c>
      <c r="AC164" s="13" t="n">
        <v>1</v>
      </c>
      <c r="AD164" s="14">
        <f>IF(AND(AC164=1,INT($A164)=INT($A163),ISNUMBER(AA163)),AA164/AA163-1,"")</f>
        <v/>
      </c>
      <c r="AE164" s="14">
        <f>IF(AND(AC164=1,INT($A164)=INT($A163),ISNUMBER(AB163)),AB164/AB163-1,"")</f>
        <v/>
      </c>
      <c r="AF164" s="11" t="n">
        <v>4.633800029754639</v>
      </c>
      <c r="AG164" s="11" t="n">
        <v>192.6399993896484</v>
      </c>
      <c r="AH164" s="13" t="n">
        <v>1</v>
      </c>
      <c r="AI164" s="14">
        <f>IF(AND(AH164=1,INT($A164)=INT($A163),ISNUMBER(AF163)),AF164/AF163-1,"")</f>
        <v/>
      </c>
      <c r="AJ164" s="14">
        <f>IF(AND(AH164=1,INT($A164)=INT($A163),ISNUMBER(AG163)),AG164/AG163-1,"")</f>
        <v/>
      </c>
    </row>
    <row r="165">
      <c r="A165" s="12" t="n">
        <v>46288.41319444445</v>
      </c>
      <c r="B165" s="11" t="n">
        <v>8.090200424194336</v>
      </c>
      <c r="C165" s="11" t="n">
        <v>357.5799865722656</v>
      </c>
      <c r="D165" s="13" t="n">
        <v>1</v>
      </c>
      <c r="E165" s="14">
        <f>IF(AND(D165=1,INT($A165)=INT($A164),ISNUMBER(B164)),B165/B164-1,"")</f>
        <v/>
      </c>
      <c r="F165" s="14">
        <f>IF(AND(D165=1,INT($A165)=INT($A164),ISNUMBER(C164)),C165/C164-1,"")</f>
        <v/>
      </c>
      <c r="G165" s="11" t="n">
        <v>10.15989971160889</v>
      </c>
      <c r="H165" s="11" t="n">
        <v>337.5899963378906</v>
      </c>
      <c r="I165" s="13" t="n">
        <v>1</v>
      </c>
      <c r="J165" s="14">
        <f>IF(AND(I165=1,INT($A165)=INT($A164),ISNUMBER(G164)),G165/G164-1,"")</f>
        <v/>
      </c>
      <c r="K165" s="14">
        <f>IF(AND(I165=1,INT($A165)=INT($A164),ISNUMBER(H164)),H165/H164-1,"")</f>
        <v/>
      </c>
      <c r="L165" s="11" t="n">
        <v>12.3149995803833</v>
      </c>
      <c r="M165" s="11" t="n">
        <v>758.8599853515625</v>
      </c>
      <c r="N165" s="13" t="n">
        <v>1</v>
      </c>
      <c r="O165" s="14">
        <f>IF(AND(N165=1,INT($A165)=INT($A164),ISNUMBER(L164)),L165/L164-1,"")</f>
        <v/>
      </c>
      <c r="P165" s="14">
        <f>IF(AND(N165=1,INT($A165)=INT($A164),ISNUMBER(M164)),M165/M164-1,"")</f>
        <v/>
      </c>
      <c r="Q165" s="11" t="n">
        <v>10.17000007629395</v>
      </c>
      <c r="R165" s="11" t="n">
        <v>503.2135925292969</v>
      </c>
      <c r="S165" s="13" t="n">
        <v>1</v>
      </c>
      <c r="T165" s="14">
        <f>IF(AND(S165=1,INT($A165)=INT($A164),ISNUMBER(Q164)),Q165/Q164-1,"")</f>
        <v/>
      </c>
      <c r="U165" s="14">
        <f>IF(AND(S165=1,INT($A165)=INT($A164),ISNUMBER(R164)),R165/R164-1,"")</f>
        <v/>
      </c>
      <c r="V165" s="11" t="n">
        <v>8.380000114440918</v>
      </c>
      <c r="W165" s="11" t="n">
        <v>7737.0400390625</v>
      </c>
      <c r="X165" s="13" t="n">
        <v>1</v>
      </c>
      <c r="Y165" s="14">
        <f>IF(AND(X165=1,INT($A165)=INT($A164),ISNUMBER(V164)),V165/V164-1,"")</f>
        <v/>
      </c>
      <c r="Z165" s="14">
        <f>IF(AND(X165=1,INT($A165)=INT($A164),ISNUMBER(W164)),W165/W164-1,"")</f>
        <v/>
      </c>
      <c r="AA165" s="11" t="n">
        <v>8.699999809265137</v>
      </c>
      <c r="AB165" s="11" t="n">
        <v>250.3899993896484</v>
      </c>
      <c r="AC165" s="13" t="n">
        <v>1</v>
      </c>
      <c r="AD165" s="14">
        <f>IF(AND(AC165=1,INT($A165)=INT($A164),ISNUMBER(AA164)),AA165/AA164-1,"")</f>
        <v/>
      </c>
      <c r="AE165" s="14">
        <f>IF(AND(AC165=1,INT($A165)=INT($A164),ISNUMBER(AB164)),AB165/AB164-1,"")</f>
        <v/>
      </c>
      <c r="AF165" s="11" t="n">
        <v>4.680699825286865</v>
      </c>
      <c r="AG165" s="11" t="n">
        <v>190.9510955810547</v>
      </c>
      <c r="AH165" s="13" t="n">
        <v>1</v>
      </c>
      <c r="AI165" s="14">
        <f>IF(AND(AH165=1,INT($A165)=INT($A164),ISNUMBER(AF164)),AF165/AF164-1,"")</f>
        <v/>
      </c>
      <c r="AJ165" s="14">
        <f>IF(AND(AH165=1,INT($A165)=INT($A164),ISNUMBER(AG164)),AG165/AG164-1,"")</f>
        <v/>
      </c>
    </row>
    <row r="166">
      <c r="A166" s="12" t="n">
        <v>46288.41666666666</v>
      </c>
      <c r="B166" s="11" t="n">
        <v>8.064999580383301</v>
      </c>
      <c r="C166" s="11" t="n">
        <v>358.4809875488281</v>
      </c>
      <c r="D166" s="13" t="n">
        <v>1</v>
      </c>
      <c r="E166" s="14">
        <f>IF(AND(D166=1,INT($A166)=INT($A165),ISNUMBER(B165)),B166/B165-1,"")</f>
        <v/>
      </c>
      <c r="F166" s="14">
        <f>IF(AND(D166=1,INT($A166)=INT($A165),ISNUMBER(C165)),C166/C165-1,"")</f>
        <v/>
      </c>
      <c r="G166" s="11" t="n">
        <v>10.14999961853027</v>
      </c>
      <c r="H166" s="11" t="n">
        <v>337.6499938964844</v>
      </c>
      <c r="I166" s="13" t="n">
        <v>1</v>
      </c>
      <c r="J166" s="14">
        <f>IF(AND(I166=1,INT($A166)=INT($A165),ISNUMBER(G165)),G166/G165-1,"")</f>
        <v/>
      </c>
      <c r="K166" s="14">
        <f>IF(AND(I166=1,INT($A166)=INT($A165),ISNUMBER(H165)),H166/H165-1,"")</f>
        <v/>
      </c>
      <c r="L166" s="11" t="n">
        <v>12.30000019073486</v>
      </c>
      <c r="M166" s="11" t="n">
        <v>759.4298706054688</v>
      </c>
      <c r="N166" s="13" t="n">
        <v>1</v>
      </c>
      <c r="O166" s="14">
        <f>IF(AND(N166=1,INT($A166)=INT($A165),ISNUMBER(L165)),L166/L165-1,"")</f>
        <v/>
      </c>
      <c r="P166" s="14">
        <f>IF(AND(N166=1,INT($A166)=INT($A165),ISNUMBER(M165)),M166/M165-1,"")</f>
        <v/>
      </c>
      <c r="Q166" s="11" t="n">
        <v>10.14999961853027</v>
      </c>
      <c r="R166" s="11" t="n">
        <v>503.7900085449219</v>
      </c>
      <c r="S166" s="13" t="n">
        <v>1</v>
      </c>
      <c r="T166" s="14">
        <f>IF(AND(S166=1,INT($A166)=INT($A165),ISNUMBER(Q165)),Q166/Q165-1,"")</f>
        <v/>
      </c>
      <c r="U166" s="14">
        <f>IF(AND(S166=1,INT($A166)=INT($A165),ISNUMBER(R165)),R166/R165-1,"")</f>
        <v/>
      </c>
      <c r="V166" s="11" t="n">
        <v>8.380000114440918</v>
      </c>
      <c r="W166" s="11" t="n">
        <v>7740.509765625</v>
      </c>
      <c r="X166" s="13" t="n">
        <v>1</v>
      </c>
      <c r="Y166" s="14">
        <f>IF(AND(X166=1,INT($A166)=INT($A165),ISNUMBER(V165)),V166/V165-1,"")</f>
        <v/>
      </c>
      <c r="Z166" s="14">
        <f>IF(AND(X166=1,INT($A166)=INT($A165),ISNUMBER(W165)),W166/W165-1,"")</f>
        <v/>
      </c>
      <c r="AA166" s="11" t="n">
        <v>8.710399627685547</v>
      </c>
      <c r="AB166" s="11" t="n">
        <v>250.1999969482422</v>
      </c>
      <c r="AC166" s="13" t="n">
        <v>1</v>
      </c>
      <c r="AD166" s="14">
        <f>IF(AND(AC166=1,INT($A166)=INT($A165),ISNUMBER(AA165)),AA166/AA165-1,"")</f>
        <v/>
      </c>
      <c r="AE166" s="14">
        <f>IF(AND(AC166=1,INT($A166)=INT($A165),ISNUMBER(AB165)),AB166/AB165-1,"")</f>
        <v/>
      </c>
      <c r="AF166" s="11" t="n">
        <v>4.699999809265137</v>
      </c>
      <c r="AG166" s="11" t="n">
        <v>190.3634948730469</v>
      </c>
      <c r="AH166" s="13" t="n">
        <v>1</v>
      </c>
      <c r="AI166" s="14">
        <f>IF(AND(AH166=1,INT($A166)=INT($A165),ISNUMBER(AF165)),AF166/AF165-1,"")</f>
        <v/>
      </c>
      <c r="AJ166" s="14">
        <f>IF(AND(AH166=1,INT($A166)=INT($A165),ISNUMBER(AG165)),AG166/AG165-1,"")</f>
        <v/>
      </c>
    </row>
    <row r="167">
      <c r="A167" s="12" t="n">
        <v>46288.42013888889</v>
      </c>
      <c r="B167" s="11" t="n">
        <v>8.069999694824219</v>
      </c>
      <c r="C167" s="11" t="n">
        <v>358.2049865722656</v>
      </c>
      <c r="D167" s="13" t="n">
        <v>1</v>
      </c>
      <c r="E167" s="14">
        <f>IF(AND(D167=1,INT($A167)=INT($A166),ISNUMBER(B166)),B167/B166-1,"")</f>
        <v/>
      </c>
      <c r="F167" s="14">
        <f>IF(AND(D167=1,INT($A167)=INT($A166),ISNUMBER(C166)),C167/C166-1,"")</f>
        <v/>
      </c>
      <c r="G167" s="11" t="n">
        <v>10.14999961853027</v>
      </c>
      <c r="H167" s="11" t="n">
        <v>337.75</v>
      </c>
      <c r="I167" s="13" t="n">
        <v>1</v>
      </c>
      <c r="J167" s="14">
        <f>IF(AND(I167=1,INT($A167)=INT($A166),ISNUMBER(G166)),G167/G166-1,"")</f>
        <v/>
      </c>
      <c r="K167" s="14">
        <f>IF(AND(I167=1,INT($A167)=INT($A166),ISNUMBER(H166)),H167/H166-1,"")</f>
        <v/>
      </c>
      <c r="L167" s="11" t="n">
        <v>12.43000030517578</v>
      </c>
      <c r="M167" s="11" t="n">
        <v>752.5800170898438</v>
      </c>
      <c r="N167" s="13" t="n">
        <v>1</v>
      </c>
      <c r="O167" s="14">
        <f>IF(AND(N167=1,INT($A167)=INT($A166),ISNUMBER(L166)),L167/L166-1,"")</f>
        <v/>
      </c>
      <c r="P167" s="14">
        <f>IF(AND(N167=1,INT($A167)=INT($A166),ISNUMBER(M166)),M167/M166-1,"")</f>
        <v/>
      </c>
      <c r="Q167" s="11" t="n">
        <v>10.20989990234375</v>
      </c>
      <c r="R167" s="11" t="n">
        <v>501.0549926757812</v>
      </c>
      <c r="S167" s="13" t="n">
        <v>1</v>
      </c>
      <c r="T167" s="14">
        <f>IF(AND(S167=1,INT($A167)=INT($A166),ISNUMBER(Q166)),Q167/Q166-1,"")</f>
        <v/>
      </c>
      <c r="U167" s="14">
        <f>IF(AND(S167=1,INT($A167)=INT($A166),ISNUMBER(R166)),R167/R166-1,"")</f>
        <v/>
      </c>
      <c r="V167" s="11" t="n">
        <v>8.385000228881836</v>
      </c>
      <c r="W167" s="11" t="n">
        <v>7733.22021484375</v>
      </c>
      <c r="X167" s="13" t="n">
        <v>1</v>
      </c>
      <c r="Y167" s="14">
        <f>IF(AND(X167=1,INT($A167)=INT($A166),ISNUMBER(V166)),V167/V166-1,"")</f>
        <v/>
      </c>
      <c r="Z167" s="14">
        <f>IF(AND(X167=1,INT($A167)=INT($A166),ISNUMBER(W166)),W167/W166-1,"")</f>
        <v/>
      </c>
      <c r="AA167" s="11" t="n">
        <v>8.720000267028809</v>
      </c>
      <c r="AB167" s="11" t="n">
        <v>249.7303924560547</v>
      </c>
      <c r="AC167" s="13" t="n">
        <v>1</v>
      </c>
      <c r="AD167" s="14">
        <f>IF(AND(AC167=1,INT($A167)=INT($A166),ISNUMBER(AA166)),AA167/AA166-1,"")</f>
        <v/>
      </c>
      <c r="AE167" s="14">
        <f>IF(AND(AC167=1,INT($A167)=INT($A166),ISNUMBER(AB166)),AB167/AB166-1,"")</f>
        <v/>
      </c>
      <c r="AF167" s="11" t="n">
        <v>4.730000019073486</v>
      </c>
      <c r="AG167" s="11" t="n">
        <v>189.1750030517578</v>
      </c>
      <c r="AH167" s="13" t="n">
        <v>1</v>
      </c>
      <c r="AI167" s="14">
        <f>IF(AND(AH167=1,INT($A167)=INT($A166),ISNUMBER(AF166)),AF167/AF166-1,"")</f>
        <v/>
      </c>
      <c r="AJ167" s="14">
        <f>IF(AND(AH167=1,INT($A167)=INT($A166),ISNUMBER(AG166)),AG167/AG166-1,"")</f>
        <v/>
      </c>
    </row>
    <row r="168">
      <c r="A168" s="12" t="n">
        <v>46288.42361111111</v>
      </c>
      <c r="B168" s="11" t="n">
        <v>8.109999656677246</v>
      </c>
      <c r="C168" s="11" t="n">
        <v>356.5899963378906</v>
      </c>
      <c r="D168" s="13" t="n">
        <v>1</v>
      </c>
      <c r="E168" s="14">
        <f>IF(AND(D168=1,INT($A168)=INT($A167),ISNUMBER(B167)),B168/B167-1,"")</f>
        <v/>
      </c>
      <c r="F168" s="14">
        <f>IF(AND(D168=1,INT($A168)=INT($A167),ISNUMBER(C167)),C168/C167-1,"")</f>
        <v/>
      </c>
      <c r="G168" s="11" t="n">
        <v>10.140700340271</v>
      </c>
      <c r="H168" s="11" t="n">
        <v>337.8999938964844</v>
      </c>
      <c r="I168" s="13" t="n">
        <v>1</v>
      </c>
      <c r="J168" s="14">
        <f>IF(AND(I168=1,INT($A168)=INT($A167),ISNUMBER(G167)),G168/G167-1,"")</f>
        <v/>
      </c>
      <c r="K168" s="14">
        <f>IF(AND(I168=1,INT($A168)=INT($A167),ISNUMBER(H167)),H168/H167-1,"")</f>
        <v/>
      </c>
      <c r="L168" s="11" t="n">
        <v>12.51990032196045</v>
      </c>
      <c r="M168" s="11" t="n">
        <v>747.0574951171875</v>
      </c>
      <c r="N168" s="13" t="n">
        <v>1</v>
      </c>
      <c r="O168" s="14">
        <f>IF(AND(N168=1,INT($A168)=INT($A167),ISNUMBER(L167)),L168/L167-1,"")</f>
        <v/>
      </c>
      <c r="P168" s="14">
        <f>IF(AND(N168=1,INT($A168)=INT($A167),ISNUMBER(M167)),M168/M167-1,"")</f>
        <v/>
      </c>
      <c r="Q168" s="11" t="n">
        <v>10.25</v>
      </c>
      <c r="R168" s="11" t="n">
        <v>499.3353881835938</v>
      </c>
      <c r="S168" s="13" t="n">
        <v>1</v>
      </c>
      <c r="T168" s="14">
        <f>IF(AND(S168=1,INT($A168)=INT($A167),ISNUMBER(Q167)),Q168/Q167-1,"")</f>
        <v/>
      </c>
      <c r="U168" s="14">
        <f>IF(AND(S168=1,INT($A168)=INT($A167),ISNUMBER(R167)),R168/R167-1,"")</f>
        <v/>
      </c>
      <c r="V168" s="11" t="n">
        <v>8.395000457763672</v>
      </c>
      <c r="W168" s="11" t="n">
        <v>7727.8701171875</v>
      </c>
      <c r="X168" s="13" t="n">
        <v>1</v>
      </c>
      <c r="Y168" s="14">
        <f>IF(AND(X168=1,INT($A168)=INT($A167),ISNUMBER(V167)),V168/V167-1,"")</f>
        <v/>
      </c>
      <c r="Z168" s="14">
        <f>IF(AND(X168=1,INT($A168)=INT($A167),ISNUMBER(W167)),W168/W167-1,"")</f>
        <v/>
      </c>
      <c r="AA168" s="11" t="n">
        <v>8.744999885559082</v>
      </c>
      <c r="AB168" s="11" t="n">
        <v>249.2599945068359</v>
      </c>
      <c r="AC168" s="13" t="n">
        <v>1</v>
      </c>
      <c r="AD168" s="14">
        <f>IF(AND(AC168=1,INT($A168)=INT($A167),ISNUMBER(AA167)),AA168/AA167-1,"")</f>
        <v/>
      </c>
      <c r="AE168" s="14">
        <f>IF(AND(AC168=1,INT($A168)=INT($A167),ISNUMBER(AB167)),AB168/AB167-1,"")</f>
        <v/>
      </c>
      <c r="AF168" s="11" t="n">
        <v>4.755000114440918</v>
      </c>
      <c r="AG168" s="11" t="n">
        <v>188.2960052490234</v>
      </c>
      <c r="AH168" s="13" t="n">
        <v>1</v>
      </c>
      <c r="AI168" s="14">
        <f>IF(AND(AH168=1,INT($A168)=INT($A167),ISNUMBER(AF167)),AF168/AF167-1,"")</f>
        <v/>
      </c>
      <c r="AJ168" s="14">
        <f>IF(AND(AH168=1,INT($A168)=INT($A167),ISNUMBER(AG167)),AG168/AG167-1,"")</f>
        <v/>
      </c>
    </row>
    <row r="169">
      <c r="A169" s="12" t="n">
        <v>46288.42708333334</v>
      </c>
      <c r="B169" s="11" t="n">
        <v>8.110199928283691</v>
      </c>
      <c r="C169" s="11" t="n">
        <v>356.7200012207031</v>
      </c>
      <c r="D169" s="13" t="n">
        <v>1</v>
      </c>
      <c r="E169" s="14">
        <f>IF(AND(D169=1,INT($A169)=INT($A168),ISNUMBER(B168)),B169/B168-1,"")</f>
        <v/>
      </c>
      <c r="F169" s="14">
        <f>IF(AND(D169=1,INT($A169)=INT($A168),ISNUMBER(C168)),C169/C168-1,"")</f>
        <v/>
      </c>
      <c r="G169" s="11" t="n">
        <v>10.15999984741211</v>
      </c>
      <c r="H169" s="11" t="n">
        <v>337.39990234375</v>
      </c>
      <c r="I169" s="13" t="n">
        <v>1</v>
      </c>
      <c r="J169" s="14">
        <f>IF(AND(I169=1,INT($A169)=INT($A168),ISNUMBER(G168)),G169/G168-1,"")</f>
        <v/>
      </c>
      <c r="K169" s="14">
        <f>IF(AND(I169=1,INT($A169)=INT($A168),ISNUMBER(H168)),H169/H168-1,"")</f>
        <v/>
      </c>
      <c r="L169" s="11" t="n">
        <v>12.55500030517578</v>
      </c>
      <c r="M169" s="11" t="n">
        <v>745.2650146484375</v>
      </c>
      <c r="N169" s="13" t="n">
        <v>1</v>
      </c>
      <c r="O169" s="14">
        <f>IF(AND(N169=1,INT($A169)=INT($A168),ISNUMBER(L168)),L169/L168-1,"")</f>
        <v/>
      </c>
      <c r="P169" s="14">
        <f>IF(AND(N169=1,INT($A169)=INT($A168),ISNUMBER(M168)),M169/M168-1,"")</f>
        <v/>
      </c>
      <c r="Q169" s="11" t="n">
        <v>10.26000022888184</v>
      </c>
      <c r="R169" s="11" t="n">
        <v>498.75</v>
      </c>
      <c r="S169" s="13" t="n">
        <v>1</v>
      </c>
      <c r="T169" s="14">
        <f>IF(AND(S169=1,INT($A169)=INT($A168),ISNUMBER(Q168)),Q169/Q168-1,"")</f>
        <v/>
      </c>
      <c r="U169" s="14">
        <f>IF(AND(S169=1,INT($A169)=INT($A168),ISNUMBER(R168)),R169/R168-1,"")</f>
        <v/>
      </c>
      <c r="V169" s="11" t="n">
        <v>8.392499923706055</v>
      </c>
      <c r="W169" s="11" t="n">
        <v>7727.9501953125</v>
      </c>
      <c r="X169" s="13" t="n">
        <v>1</v>
      </c>
      <c r="Y169" s="14">
        <f>IF(AND(X169=1,INT($A169)=INT($A168),ISNUMBER(V168)),V169/V168-1,"")</f>
        <v/>
      </c>
      <c r="Z169" s="14">
        <f>IF(AND(X169=1,INT($A169)=INT($A168),ISNUMBER(W168)),W169/W168-1,"")</f>
        <v/>
      </c>
      <c r="AA169" s="11" t="n">
        <v>8.760000228881836</v>
      </c>
      <c r="AB169" s="11" t="n">
        <v>248.8600006103516</v>
      </c>
      <c r="AC169" s="13" t="n">
        <v>1</v>
      </c>
      <c r="AD169" s="14">
        <f>IF(AND(AC169=1,INT($A169)=INT($A168),ISNUMBER(AA168)),AA169/AA168-1,"")</f>
        <v/>
      </c>
      <c r="AE169" s="14">
        <f>IF(AND(AC169=1,INT($A169)=INT($A168),ISNUMBER(AB168)),AB169/AB168-1,"")</f>
        <v/>
      </c>
      <c r="AF169" s="11" t="n">
        <v>4.739999771118164</v>
      </c>
      <c r="AG169" s="11" t="n">
        <v>188.9400024414062</v>
      </c>
      <c r="AH169" s="13" t="n">
        <v>1</v>
      </c>
      <c r="AI169" s="14">
        <f>IF(AND(AH169=1,INT($A169)=INT($A168),ISNUMBER(AF168)),AF169/AF168-1,"")</f>
        <v/>
      </c>
      <c r="AJ169" s="14">
        <f>IF(AND(AH169=1,INT($A169)=INT($A168),ISNUMBER(AG168)),AG169/AG168-1,"")</f>
        <v/>
      </c>
    </row>
    <row r="170">
      <c r="A170" s="12" t="n">
        <v>46288.43055555555</v>
      </c>
      <c r="B170" s="11" t="n">
        <v>8.125</v>
      </c>
      <c r="C170" s="11" t="n">
        <v>355.8299865722656</v>
      </c>
      <c r="D170" s="13" t="n">
        <v>1</v>
      </c>
      <c r="E170" s="14">
        <f>IF(AND(D170=1,INT($A170)=INT($A169),ISNUMBER(B169)),B170/B169-1,"")</f>
        <v/>
      </c>
      <c r="F170" s="14">
        <f>IF(AND(D170=1,INT($A170)=INT($A169),ISNUMBER(C169)),C170/C169-1,"")</f>
        <v/>
      </c>
      <c r="G170" s="11" t="n">
        <v>10.16989994049072</v>
      </c>
      <c r="H170" s="11" t="n">
        <v>336.8699951171875</v>
      </c>
      <c r="I170" s="13" t="n">
        <v>1</v>
      </c>
      <c r="J170" s="14">
        <f>IF(AND(I170=1,INT($A170)=INT($A169),ISNUMBER(G169)),G170/G169-1,"")</f>
        <v/>
      </c>
      <c r="K170" s="14">
        <f>IF(AND(I170=1,INT($A170)=INT($A169),ISNUMBER(H169)),H170/H169-1,"")</f>
        <v/>
      </c>
      <c r="L170" s="11" t="n">
        <v>12.55000019073486</v>
      </c>
      <c r="M170" s="11" t="n">
        <v>745.4299926757812</v>
      </c>
      <c r="N170" s="13" t="n">
        <v>1</v>
      </c>
      <c r="O170" s="14">
        <f>IF(AND(N170=1,INT($A170)=INT($A169),ISNUMBER(L169)),L170/L169-1,"")</f>
        <v/>
      </c>
      <c r="P170" s="14">
        <f>IF(AND(N170=1,INT($A170)=INT($A169),ISNUMBER(M169)),M170/M169-1,"")</f>
        <v/>
      </c>
      <c r="Q170" s="11" t="n">
        <v>10.28859996795654</v>
      </c>
      <c r="R170" s="11" t="n">
        <v>497.6199951171875</v>
      </c>
      <c r="S170" s="13" t="n">
        <v>1</v>
      </c>
      <c r="T170" s="14">
        <f>IF(AND(S170=1,INT($A170)=INT($A169),ISNUMBER(Q169)),Q170/Q169-1,"")</f>
        <v/>
      </c>
      <c r="U170" s="14">
        <f>IF(AND(S170=1,INT($A170)=INT($A169),ISNUMBER(R169)),R170/R169-1,"")</f>
        <v/>
      </c>
      <c r="V170" s="11" t="n">
        <v>8.39009952545166</v>
      </c>
      <c r="W170" s="11" t="n">
        <v>7721.58984375</v>
      </c>
      <c r="X170" s="13" t="n">
        <v>1</v>
      </c>
      <c r="Y170" s="14">
        <f>IF(AND(X170=1,INT($A170)=INT($A169),ISNUMBER(V169)),V170/V169-1,"")</f>
        <v/>
      </c>
      <c r="Z170" s="14">
        <f>IF(AND(X170=1,INT($A170)=INT($A169),ISNUMBER(W169)),W170/W169-1,"")</f>
        <v/>
      </c>
      <c r="AA170" s="11" t="n">
        <v>8.75</v>
      </c>
      <c r="AB170" s="11" t="n">
        <v>248.7536926269531</v>
      </c>
      <c r="AC170" s="13" t="n">
        <v>1</v>
      </c>
      <c r="AD170" s="14">
        <f>IF(AND(AC170=1,INT($A170)=INT($A169),ISNUMBER(AA169)),AA170/AA169-1,"")</f>
        <v/>
      </c>
      <c r="AE170" s="14">
        <f>IF(AND(AC170=1,INT($A170)=INT($A169),ISNUMBER(AB169)),AB170/AB169-1,"")</f>
        <v/>
      </c>
      <c r="AF170" s="11" t="n">
        <v>4.730100154876709</v>
      </c>
      <c r="AG170" s="11" t="n">
        <v>188.9850006103516</v>
      </c>
      <c r="AH170" s="13" t="n">
        <v>1</v>
      </c>
      <c r="AI170" s="14">
        <f>IF(AND(AH170=1,INT($A170)=INT($A169),ISNUMBER(AF169)),AF170/AF169-1,"")</f>
        <v/>
      </c>
      <c r="AJ170" s="14">
        <f>IF(AND(AH170=1,INT($A170)=INT($A169),ISNUMBER(AG169)),AG170/AG169-1,"")</f>
        <v/>
      </c>
    </row>
    <row r="171">
      <c r="A171" s="12" t="n">
        <v>46288.43402777778</v>
      </c>
      <c r="B171" s="11" t="n">
        <v>8.119999885559082</v>
      </c>
      <c r="C171" s="11" t="n">
        <v>355.7900085449219</v>
      </c>
      <c r="D171" s="13" t="n">
        <v>1</v>
      </c>
      <c r="E171" s="14">
        <f>IF(AND(D171=1,INT($A171)=INT($A170),ISNUMBER(B170)),B171/B170-1,"")</f>
        <v/>
      </c>
      <c r="F171" s="14">
        <f>IF(AND(D171=1,INT($A171)=INT($A170),ISNUMBER(C170)),C171/C170-1,"")</f>
        <v/>
      </c>
      <c r="G171" s="11" t="n">
        <v>10.17010021209717</v>
      </c>
      <c r="H171" s="11" t="n">
        <v>336.9150085449219</v>
      </c>
      <c r="I171" s="13" t="n">
        <v>1</v>
      </c>
      <c r="J171" s="14">
        <f>IF(AND(I171=1,INT($A171)=INT($A170),ISNUMBER(G170)),G171/G170-1,"")</f>
        <v/>
      </c>
      <c r="K171" s="14">
        <f>IF(AND(I171=1,INT($A171)=INT($A170),ISNUMBER(H170)),H171/H170-1,"")</f>
        <v/>
      </c>
      <c r="L171" s="11" t="n">
        <v>12.52999973297119</v>
      </c>
      <c r="M171" s="11" t="n">
        <v>746.4301147460938</v>
      </c>
      <c r="N171" s="13" t="n">
        <v>1</v>
      </c>
      <c r="O171" s="14">
        <f>IF(AND(N171=1,INT($A171)=INT($A170),ISNUMBER(L170)),L171/L170-1,"")</f>
        <v/>
      </c>
      <c r="P171" s="14">
        <f>IF(AND(N171=1,INT($A171)=INT($A170),ISNUMBER(M170)),M171/M170-1,"")</f>
        <v/>
      </c>
      <c r="Q171" s="11" t="n">
        <v>10.30980014801025</v>
      </c>
      <c r="R171" s="11" t="n">
        <v>496.8299865722656</v>
      </c>
      <c r="S171" s="13" t="n">
        <v>1</v>
      </c>
      <c r="T171" s="14">
        <f>IF(AND(S171=1,INT($A171)=INT($A170),ISNUMBER(Q170)),Q171/Q170-1,"")</f>
        <v/>
      </c>
      <c r="U171" s="14">
        <f>IF(AND(S171=1,INT($A171)=INT($A170),ISNUMBER(R170)),R171/R170-1,"")</f>
        <v/>
      </c>
      <c r="V171" s="11" t="n">
        <v>8.400099754333496</v>
      </c>
      <c r="W171" s="11" t="n">
        <v>7717.1201171875</v>
      </c>
      <c r="X171" s="13" t="n">
        <v>1</v>
      </c>
      <c r="Y171" s="14">
        <f>IF(AND(X171=1,INT($A171)=INT($A170),ISNUMBER(V170)),V171/V170-1,"")</f>
        <v/>
      </c>
      <c r="Z171" s="14">
        <f>IF(AND(X171=1,INT($A171)=INT($A170),ISNUMBER(W170)),W171/W170-1,"")</f>
        <v/>
      </c>
      <c r="AA171" s="11" t="n">
        <v>8.75</v>
      </c>
      <c r="AB171" s="11" t="n">
        <v>248.8399963378906</v>
      </c>
      <c r="AC171" s="13" t="n">
        <v>1</v>
      </c>
      <c r="AD171" s="14">
        <f>IF(AND(AC171=1,INT($A171)=INT($A170),ISNUMBER(AA170)),AA171/AA170-1,"")</f>
        <v/>
      </c>
      <c r="AE171" s="14">
        <f>IF(AND(AC171=1,INT($A171)=INT($A170),ISNUMBER(AB170)),AB171/AB170-1,"")</f>
        <v/>
      </c>
      <c r="AF171" s="11" t="n">
        <v>4.720699787139893</v>
      </c>
      <c r="AG171" s="11" t="n">
        <v>189.2599945068359</v>
      </c>
      <c r="AH171" s="13" t="n">
        <v>1</v>
      </c>
      <c r="AI171" s="14">
        <f>IF(AND(AH171=1,INT($A171)=INT($A170),ISNUMBER(AF170)),AF171/AF170-1,"")</f>
        <v/>
      </c>
      <c r="AJ171" s="14">
        <f>IF(AND(AH171=1,INT($A171)=INT($A170),ISNUMBER(AG170)),AG171/AG170-1,"")</f>
        <v/>
      </c>
    </row>
    <row r="172">
      <c r="A172" s="12" t="n">
        <v>46288.4375</v>
      </c>
      <c r="B172" s="11" t="n">
        <v>8.140000343322754</v>
      </c>
      <c r="C172" s="11" t="n">
        <v>355.2900085449219</v>
      </c>
      <c r="D172" s="13" t="n">
        <v>1</v>
      </c>
      <c r="E172" s="14">
        <f>IF(AND(D172=1,INT($A172)=INT($A171),ISNUMBER(B171)),B172/B171-1,"")</f>
        <v/>
      </c>
      <c r="F172" s="14">
        <f>IF(AND(D172=1,INT($A172)=INT($A171),ISNUMBER(C171)),C172/C171-1,"")</f>
        <v/>
      </c>
      <c r="G172" s="11" t="n">
        <v>10.15999984741211</v>
      </c>
      <c r="H172" s="11" t="n">
        <v>337.5899963378906</v>
      </c>
      <c r="I172" s="13" t="n">
        <v>1</v>
      </c>
      <c r="J172" s="14">
        <f>IF(AND(I172=1,INT($A172)=INT($A171),ISNUMBER(G171)),G172/G171-1,"")</f>
        <v/>
      </c>
      <c r="K172" s="14">
        <f>IF(AND(I172=1,INT($A172)=INT($A171),ISNUMBER(H171)),H172/H171-1,"")</f>
        <v/>
      </c>
      <c r="L172" s="11" t="n">
        <v>12.55000019073486</v>
      </c>
      <c r="M172" s="11" t="n">
        <v>745.1740112304688</v>
      </c>
      <c r="N172" s="13" t="n">
        <v>1</v>
      </c>
      <c r="O172" s="14">
        <f>IF(AND(N172=1,INT($A172)=INT($A171),ISNUMBER(L171)),L172/L171-1,"")</f>
        <v/>
      </c>
      <c r="P172" s="14">
        <f>IF(AND(N172=1,INT($A172)=INT($A171),ISNUMBER(M171)),M172/M171-1,"")</f>
        <v/>
      </c>
      <c r="Q172" s="11" t="n">
        <v>10.30980014801025</v>
      </c>
      <c r="R172" s="11" t="n">
        <v>496.8299865722656</v>
      </c>
      <c r="S172" s="13" t="n">
        <v>0</v>
      </c>
      <c r="T172" s="14">
        <f>IF(AND(S172=1,INT($A172)=INT($A171),ISNUMBER(Q171)),Q172/Q171-1,"")</f>
        <v/>
      </c>
      <c r="U172" s="14">
        <f>IF(AND(S172=1,INT($A172)=INT($A171),ISNUMBER(R171)),R172/R171-1,"")</f>
        <v/>
      </c>
      <c r="V172" s="11" t="n">
        <v>8.395000457763672</v>
      </c>
      <c r="W172" s="11" t="n">
        <v>7720.18017578125</v>
      </c>
      <c r="X172" s="13" t="n">
        <v>1</v>
      </c>
      <c r="Y172" s="14">
        <f>IF(AND(X172=1,INT($A172)=INT($A171),ISNUMBER(V171)),V172/V171-1,"")</f>
        <v/>
      </c>
      <c r="Z172" s="14">
        <f>IF(AND(X172=1,INT($A172)=INT($A171),ISNUMBER(W171)),W172/W171-1,"")</f>
        <v/>
      </c>
      <c r="AA172" s="11" t="n">
        <v>8.739999771118164</v>
      </c>
      <c r="AB172" s="11" t="n">
        <v>249.1699981689453</v>
      </c>
      <c r="AC172" s="13" t="n">
        <v>1</v>
      </c>
      <c r="AD172" s="14">
        <f>IF(AND(AC172=1,INT($A172)=INT($A171),ISNUMBER(AA171)),AA172/AA171-1,"")</f>
        <v/>
      </c>
      <c r="AE172" s="14">
        <f>IF(AND(AC172=1,INT($A172)=INT($A171),ISNUMBER(AB171)),AB172/AB171-1,"")</f>
        <v/>
      </c>
      <c r="AF172" s="11" t="n">
        <v>4.744999885559082</v>
      </c>
      <c r="AG172" s="11" t="n">
        <v>188.8000030517578</v>
      </c>
      <c r="AH172" s="13" t="n">
        <v>1</v>
      </c>
      <c r="AI172" s="14">
        <f>IF(AND(AH172=1,INT($A172)=INT($A171),ISNUMBER(AF171)),AF172/AF171-1,"")</f>
        <v/>
      </c>
      <c r="AJ172" s="14">
        <f>IF(AND(AH172=1,INT($A172)=INT($A171),ISNUMBER(AG171)),AG172/AG171-1,"")</f>
        <v/>
      </c>
    </row>
    <row r="173">
      <c r="A173" s="12" t="n">
        <v>46288.44097222222</v>
      </c>
      <c r="B173" s="11" t="n">
        <v>8.129899978637695</v>
      </c>
      <c r="C173" s="11" t="n">
        <v>356.0299072265625</v>
      </c>
      <c r="D173" s="13" t="n">
        <v>1</v>
      </c>
      <c r="E173" s="14">
        <f>IF(AND(D173=1,INT($A173)=INT($A172),ISNUMBER(B172)),B173/B172-1,"")</f>
        <v/>
      </c>
      <c r="F173" s="14">
        <f>IF(AND(D173=1,INT($A173)=INT($A172),ISNUMBER(C172)),C173/C172-1,"")</f>
        <v/>
      </c>
      <c r="G173" s="11" t="n">
        <v>10.14999961853027</v>
      </c>
      <c r="H173" s="11" t="n">
        <v>337.5499877929688</v>
      </c>
      <c r="I173" s="13" t="n">
        <v>1</v>
      </c>
      <c r="J173" s="14">
        <f>IF(AND(I173=1,INT($A173)=INT($A172),ISNUMBER(G172)),G173/G172-1,"")</f>
        <v/>
      </c>
      <c r="K173" s="14">
        <f>IF(AND(I173=1,INT($A173)=INT($A172),ISNUMBER(H172)),H173/H172-1,"")</f>
        <v/>
      </c>
      <c r="L173" s="11" t="n">
        <v>12.51500034332275</v>
      </c>
      <c r="M173" s="11" t="n">
        <v>746.8001098632812</v>
      </c>
      <c r="N173" s="13" t="n">
        <v>1</v>
      </c>
      <c r="O173" s="14">
        <f>IF(AND(N173=1,INT($A173)=INT($A172),ISNUMBER(L172)),L173/L172-1,"")</f>
        <v/>
      </c>
      <c r="P173" s="14">
        <f>IF(AND(N173=1,INT($A173)=INT($A172),ISNUMBER(M172)),M173/M172-1,"")</f>
        <v/>
      </c>
      <c r="Q173" s="11" t="n">
        <v>10.30980014801025</v>
      </c>
      <c r="R173" s="11" t="n">
        <v>496.8299865722656</v>
      </c>
      <c r="S173" s="13" t="n">
        <v>0</v>
      </c>
      <c r="T173" s="14">
        <f>IF(AND(S173=1,INT($A173)=INT($A172),ISNUMBER(Q172)),Q173/Q172-1,"")</f>
        <v/>
      </c>
      <c r="U173" s="14">
        <f>IF(AND(S173=1,INT($A173)=INT($A172),ISNUMBER(R172)),R173/R172-1,"")</f>
        <v/>
      </c>
      <c r="V173" s="11" t="n">
        <v>8.395000457763672</v>
      </c>
      <c r="W173" s="11" t="n">
        <v>7727.27978515625</v>
      </c>
      <c r="X173" s="13" t="n">
        <v>1</v>
      </c>
      <c r="Y173" s="14">
        <f>IF(AND(X173=1,INT($A173)=INT($A172),ISNUMBER(V172)),V173/V172-1,"")</f>
        <v/>
      </c>
      <c r="Z173" s="14">
        <f>IF(AND(X173=1,INT($A173)=INT($A172),ISNUMBER(W172)),W173/W172-1,"")</f>
        <v/>
      </c>
      <c r="AA173" s="11" t="n">
        <v>8.746600151062012</v>
      </c>
      <c r="AB173" s="11" t="n">
        <v>249.25</v>
      </c>
      <c r="AC173" s="13" t="n">
        <v>1</v>
      </c>
      <c r="AD173" s="14">
        <f>IF(AND(AC173=1,INT($A173)=INT($A172),ISNUMBER(AA172)),AA173/AA172-1,"")</f>
        <v/>
      </c>
      <c r="AE173" s="14">
        <f>IF(AND(AC173=1,INT($A173)=INT($A172),ISNUMBER(AB172)),AB173/AB172-1,"")</f>
        <v/>
      </c>
      <c r="AF173" s="11" t="n">
        <v>4.729899883270264</v>
      </c>
      <c r="AG173" s="11" t="n">
        <v>189.3300018310547</v>
      </c>
      <c r="AH173" s="13" t="n">
        <v>1</v>
      </c>
      <c r="AI173" s="14">
        <f>IF(AND(AH173=1,INT($A173)=INT($A172),ISNUMBER(AF172)),AF173/AF172-1,"")</f>
        <v/>
      </c>
      <c r="AJ173" s="14">
        <f>IF(AND(AH173=1,INT($A173)=INT($A172),ISNUMBER(AG172)),AG173/AG172-1,"")</f>
        <v/>
      </c>
    </row>
    <row r="174">
      <c r="A174" s="12" t="n">
        <v>46288.44444444445</v>
      </c>
      <c r="B174" s="11" t="n">
        <v>8.145000457763672</v>
      </c>
      <c r="C174" s="11" t="n">
        <v>355.1950073242188</v>
      </c>
      <c r="D174" s="13" t="n">
        <v>1</v>
      </c>
      <c r="E174" s="14">
        <f>IF(AND(D174=1,INT($A174)=INT($A173),ISNUMBER(B173)),B174/B173-1,"")</f>
        <v/>
      </c>
      <c r="F174" s="14">
        <f>IF(AND(D174=1,INT($A174)=INT($A173),ISNUMBER(C173)),C174/C173-1,"")</f>
        <v/>
      </c>
      <c r="G174" s="11" t="n">
        <v>10.16009998321533</v>
      </c>
      <c r="H174" s="11" t="n">
        <v>337.2799987792969</v>
      </c>
      <c r="I174" s="13" t="n">
        <v>1</v>
      </c>
      <c r="J174" s="14">
        <f>IF(AND(I174=1,INT($A174)=INT($A173),ISNUMBER(G173)),G174/G173-1,"")</f>
        <v/>
      </c>
      <c r="K174" s="14">
        <f>IF(AND(I174=1,INT($A174)=INT($A173),ISNUMBER(H173)),H174/H173-1,"")</f>
        <v/>
      </c>
      <c r="L174" s="11" t="n">
        <v>12.49499988555908</v>
      </c>
      <c r="M174" s="11" t="n">
        <v>747.64501953125</v>
      </c>
      <c r="N174" s="13" t="n">
        <v>1</v>
      </c>
      <c r="O174" s="14">
        <f>IF(AND(N174=1,INT($A174)=INT($A173),ISNUMBER(L173)),L174/L173-1,"")</f>
        <v/>
      </c>
      <c r="P174" s="14">
        <f>IF(AND(N174=1,INT($A174)=INT($A173),ISNUMBER(M173)),M174/M173-1,"")</f>
        <v/>
      </c>
      <c r="Q174" s="11" t="n">
        <v>10.30980014801025</v>
      </c>
      <c r="R174" s="11" t="n">
        <v>496.8299865722656</v>
      </c>
      <c r="S174" s="13" t="n">
        <v>0</v>
      </c>
      <c r="T174" s="14">
        <f>IF(AND(S174=1,INT($A174)=INT($A173),ISNUMBER(Q173)),Q174/Q173-1,"")</f>
        <v/>
      </c>
      <c r="U174" s="14">
        <f>IF(AND(S174=1,INT($A174)=INT($A173),ISNUMBER(R173)),R174/R173-1,"")</f>
        <v/>
      </c>
      <c r="V174" s="11" t="n">
        <v>8.399999618530273</v>
      </c>
      <c r="W174" s="11" t="n">
        <v>7721.169921875</v>
      </c>
      <c r="X174" s="13" t="n">
        <v>1</v>
      </c>
      <c r="Y174" s="14">
        <f>IF(AND(X174=1,INT($A174)=INT($A173),ISNUMBER(V173)),V174/V173-1,"")</f>
        <v/>
      </c>
      <c r="Z174" s="14">
        <f>IF(AND(X174=1,INT($A174)=INT($A173),ISNUMBER(W173)),W174/W173-1,"")</f>
        <v/>
      </c>
      <c r="AA174" s="11" t="n">
        <v>8.750100135803223</v>
      </c>
      <c r="AB174" s="11" t="n">
        <v>249.0399932861328</v>
      </c>
      <c r="AC174" s="13" t="n">
        <v>1</v>
      </c>
      <c r="AD174" s="14">
        <f>IF(AND(AC174=1,INT($A174)=INT($A173),ISNUMBER(AA173)),AA174/AA173-1,"")</f>
        <v/>
      </c>
      <c r="AE174" s="14">
        <f>IF(AND(AC174=1,INT($A174)=INT($A173),ISNUMBER(AB173)),AB174/AB173-1,"")</f>
        <v/>
      </c>
      <c r="AF174" s="11" t="n">
        <v>4.704999923706055</v>
      </c>
      <c r="AG174" s="11" t="n">
        <v>190.0299987792969</v>
      </c>
      <c r="AH174" s="13" t="n">
        <v>1</v>
      </c>
      <c r="AI174" s="14">
        <f>IF(AND(AH174=1,INT($A174)=INT($A173),ISNUMBER(AF173)),AF174/AF173-1,"")</f>
        <v/>
      </c>
      <c r="AJ174" s="14">
        <f>IF(AND(AH174=1,INT($A174)=INT($A173),ISNUMBER(AG173)),AG174/AG173-1,"")</f>
        <v/>
      </c>
    </row>
    <row r="175">
      <c r="A175" s="12" t="n">
        <v>46288.44791666666</v>
      </c>
      <c r="B175" s="11" t="n">
        <v>8.139900207519531</v>
      </c>
      <c r="C175" s="11" t="n">
        <v>355.4100036621094</v>
      </c>
      <c r="D175" s="13" t="n">
        <v>1</v>
      </c>
      <c r="E175" s="14">
        <f>IF(AND(D175=1,INT($A175)=INT($A174),ISNUMBER(B174)),B175/B174-1,"")</f>
        <v/>
      </c>
      <c r="F175" s="14">
        <f>IF(AND(D175=1,INT($A175)=INT($A174),ISNUMBER(C174)),C175/C174-1,"")</f>
        <v/>
      </c>
      <c r="G175" s="11" t="n">
        <v>10.14500045776367</v>
      </c>
      <c r="H175" s="11" t="n">
        <v>337.760009765625</v>
      </c>
      <c r="I175" s="13" t="n">
        <v>1</v>
      </c>
      <c r="J175" s="14">
        <f>IF(AND(I175=1,INT($A175)=INT($A174),ISNUMBER(G174)),G175/G174-1,"")</f>
        <v/>
      </c>
      <c r="K175" s="14">
        <f>IF(AND(I175=1,INT($A175)=INT($A174),ISNUMBER(H174)),H175/H174-1,"")</f>
        <v/>
      </c>
      <c r="L175" s="11" t="n">
        <v>12.48499965667725</v>
      </c>
      <c r="M175" s="11" t="n">
        <v>748.5582275390625</v>
      </c>
      <c r="N175" s="13" t="n">
        <v>1</v>
      </c>
      <c r="O175" s="14">
        <f>IF(AND(N175=1,INT($A175)=INT($A174),ISNUMBER(L174)),L175/L174-1,"")</f>
        <v/>
      </c>
      <c r="P175" s="14">
        <f>IF(AND(N175=1,INT($A175)=INT($A174),ISNUMBER(M174)),M175/M174-1,"")</f>
        <v/>
      </c>
      <c r="Q175" s="11" t="n">
        <v>10.30980014801025</v>
      </c>
      <c r="R175" s="11" t="n">
        <v>496.8299865722656</v>
      </c>
      <c r="S175" s="13" t="n">
        <v>0</v>
      </c>
      <c r="T175" s="14">
        <f>IF(AND(S175=1,INT($A175)=INT($A174),ISNUMBER(Q174)),Q175/Q174-1,"")</f>
        <v/>
      </c>
      <c r="U175" s="14">
        <f>IF(AND(S175=1,INT($A175)=INT($A174),ISNUMBER(R174)),R175/R174-1,"")</f>
        <v/>
      </c>
      <c r="V175" s="11" t="n">
        <v>8.395000457763672</v>
      </c>
      <c r="W175" s="11" t="n">
        <v>7721.919921875</v>
      </c>
      <c r="X175" s="13" t="n">
        <v>1</v>
      </c>
      <c r="Y175" s="14">
        <f>IF(AND(X175=1,INT($A175)=INT($A174),ISNUMBER(V174)),V175/V174-1,"")</f>
        <v/>
      </c>
      <c r="Z175" s="14">
        <f>IF(AND(X175=1,INT($A175)=INT($A174),ISNUMBER(W174)),W175/W174-1,"")</f>
        <v/>
      </c>
      <c r="AA175" s="11" t="n">
        <v>8.75</v>
      </c>
      <c r="AB175" s="11" t="n">
        <v>249.0800018310547</v>
      </c>
      <c r="AC175" s="13" t="n">
        <v>1</v>
      </c>
      <c r="AD175" s="14">
        <f>IF(AND(AC175=1,INT($A175)=INT($A174),ISNUMBER(AA174)),AA175/AA174-1,"")</f>
        <v/>
      </c>
      <c r="AE175" s="14">
        <f>IF(AND(AC175=1,INT($A175)=INT($A174),ISNUMBER(AB174)),AB175/AB174-1,"")</f>
        <v/>
      </c>
      <c r="AF175" s="11" t="n">
        <v>4.690100193023682</v>
      </c>
      <c r="AG175" s="11" t="n">
        <v>190.4949951171875</v>
      </c>
      <c r="AH175" s="13" t="n">
        <v>1</v>
      </c>
      <c r="AI175" s="14">
        <f>IF(AND(AH175=1,INT($A175)=INT($A174),ISNUMBER(AF174)),AF175/AF174-1,"")</f>
        <v/>
      </c>
      <c r="AJ175" s="14">
        <f>IF(AND(AH175=1,INT($A175)=INT($A174),ISNUMBER(AG174)),AG175/AG174-1,"")</f>
        <v/>
      </c>
    </row>
    <row r="176">
      <c r="A176" s="12" t="n">
        <v>46288.45138888889</v>
      </c>
      <c r="B176" s="11" t="n">
        <v>8.130000114440918</v>
      </c>
      <c r="C176" s="11" t="n">
        <v>355.4549865722656</v>
      </c>
      <c r="D176" s="13" t="n">
        <v>1</v>
      </c>
      <c r="E176" s="14">
        <f>IF(AND(D176=1,INT($A176)=INT($A175),ISNUMBER(B175)),B176/B175-1,"")</f>
        <v/>
      </c>
      <c r="F176" s="14">
        <f>IF(AND(D176=1,INT($A176)=INT($A175),ISNUMBER(C175)),C176/C175-1,"")</f>
        <v/>
      </c>
      <c r="G176" s="11" t="n">
        <v>10.14039993286133</v>
      </c>
      <c r="H176" s="11" t="n">
        <v>338.0150146484375</v>
      </c>
      <c r="I176" s="13" t="n">
        <v>1</v>
      </c>
      <c r="J176" s="14">
        <f>IF(AND(I176=1,INT($A176)=INT($A175),ISNUMBER(G175)),G176/G175-1,"")</f>
        <v/>
      </c>
      <c r="K176" s="14">
        <f>IF(AND(I176=1,INT($A176)=INT($A175),ISNUMBER(H175)),H176/H175-1,"")</f>
        <v/>
      </c>
      <c r="L176" s="11" t="n">
        <v>12.48999977111816</v>
      </c>
      <c r="M176" s="11" t="n">
        <v>747.280029296875</v>
      </c>
      <c r="N176" s="13" t="n">
        <v>1</v>
      </c>
      <c r="O176" s="14">
        <f>IF(AND(N176=1,INT($A176)=INT($A175),ISNUMBER(L175)),L176/L175-1,"")</f>
        <v/>
      </c>
      <c r="P176" s="14">
        <f>IF(AND(N176=1,INT($A176)=INT($A175),ISNUMBER(M175)),M176/M175-1,"")</f>
        <v/>
      </c>
      <c r="Q176" s="11" t="n">
        <v>10.24020004272461</v>
      </c>
      <c r="R176" s="11" t="n">
        <v>499.25</v>
      </c>
      <c r="S176" s="13" t="n">
        <v>1</v>
      </c>
      <c r="T176" s="14">
        <f>IF(AND(S176=1,INT($A176)=INT($A175),ISNUMBER(Q175)),Q176/Q175-1,"")</f>
        <v/>
      </c>
      <c r="U176" s="14">
        <f>IF(AND(S176=1,INT($A176)=INT($A175),ISNUMBER(R175)),R176/R175-1,"")</f>
        <v/>
      </c>
      <c r="V176" s="11" t="n">
        <v>8.390000343322754</v>
      </c>
      <c r="W176" s="11" t="n">
        <v>7720.9599609375</v>
      </c>
      <c r="X176" s="13" t="n">
        <v>1</v>
      </c>
      <c r="Y176" s="14">
        <f>IF(AND(X176=1,INT($A176)=INT($A175),ISNUMBER(V175)),V176/V175-1,"")</f>
        <v/>
      </c>
      <c r="Z176" s="14">
        <f>IF(AND(X176=1,INT($A176)=INT($A175),ISNUMBER(W175)),W176/W175-1,"")</f>
        <v/>
      </c>
      <c r="AA176" s="11" t="n">
        <v>8.73169994354248</v>
      </c>
      <c r="AB176" s="11" t="n">
        <v>249.2899932861328</v>
      </c>
      <c r="AC176" s="13" t="n">
        <v>1</v>
      </c>
      <c r="AD176" s="14">
        <f>IF(AND(AC176=1,INT($A176)=INT($A175),ISNUMBER(AA175)),AA176/AA175-1,"")</f>
        <v/>
      </c>
      <c r="AE176" s="14">
        <f>IF(AND(AC176=1,INT($A176)=INT($A175),ISNUMBER(AB175)),AB176/AB175-1,"")</f>
        <v/>
      </c>
      <c r="AF176" s="11" t="n">
        <v>4.699999809265137</v>
      </c>
      <c r="AG176" s="11" t="n">
        <v>190.4250030517578</v>
      </c>
      <c r="AH176" s="13" t="n">
        <v>1</v>
      </c>
      <c r="AI176" s="14">
        <f>IF(AND(AH176=1,INT($A176)=INT($A175),ISNUMBER(AF175)),AF176/AF175-1,"")</f>
        <v/>
      </c>
      <c r="AJ176" s="14">
        <f>IF(AND(AH176=1,INT($A176)=INT($A175),ISNUMBER(AG175)),AG176/AG175-1,"")</f>
        <v/>
      </c>
    </row>
    <row r="177">
      <c r="A177" s="12" t="n">
        <v>46288.45486111111</v>
      </c>
      <c r="B177" s="11" t="n">
        <v>8.090700149536133</v>
      </c>
      <c r="C177" s="11" t="n">
        <v>357.1628112792969</v>
      </c>
      <c r="D177" s="13" t="n">
        <v>1</v>
      </c>
      <c r="E177" s="14">
        <f>IF(AND(D177=1,INT($A177)=INT($A176),ISNUMBER(B176)),B177/B176-1,"")</f>
        <v/>
      </c>
      <c r="F177" s="14">
        <f>IF(AND(D177=1,INT($A177)=INT($A176),ISNUMBER(C176)),C177/C176-1,"")</f>
        <v/>
      </c>
      <c r="G177" s="11" t="n">
        <v>10.125</v>
      </c>
      <c r="H177" s="11" t="n">
        <v>338.4700012207031</v>
      </c>
      <c r="I177" s="13" t="n">
        <v>1</v>
      </c>
      <c r="J177" s="14">
        <f>IF(AND(I177=1,INT($A177)=INT($A176),ISNUMBER(G176)),G177/G176-1,"")</f>
        <v/>
      </c>
      <c r="K177" s="14">
        <f>IF(AND(I177=1,INT($A177)=INT($A176),ISNUMBER(H176)),H177/H176-1,"")</f>
        <v/>
      </c>
      <c r="L177" s="11" t="n">
        <v>12.46990013122559</v>
      </c>
      <c r="M177" s="11" t="n">
        <v>750.3759765625</v>
      </c>
      <c r="N177" s="13" t="n">
        <v>1</v>
      </c>
      <c r="O177" s="14">
        <f>IF(AND(N177=1,INT($A177)=INT($A176),ISNUMBER(L176)),L177/L176-1,"")</f>
        <v/>
      </c>
      <c r="P177" s="14">
        <f>IF(AND(N177=1,INT($A177)=INT($A176),ISNUMBER(M176)),M177/M176-1,"")</f>
        <v/>
      </c>
      <c r="Q177" s="11" t="n">
        <v>10.23499965667725</v>
      </c>
      <c r="R177" s="11" t="n">
        <v>499.8999938964844</v>
      </c>
      <c r="S177" s="13" t="n">
        <v>1</v>
      </c>
      <c r="T177" s="14">
        <f>IF(AND(S177=1,INT($A177)=INT($A176),ISNUMBER(Q176)),Q177/Q176-1,"")</f>
        <v/>
      </c>
      <c r="U177" s="14">
        <f>IF(AND(S177=1,INT($A177)=INT($A176),ISNUMBER(R176)),R177/R176-1,"")</f>
        <v/>
      </c>
      <c r="V177" s="11" t="n">
        <v>8.389399528503418</v>
      </c>
      <c r="W177" s="11" t="n">
        <v>7732.240234375</v>
      </c>
      <c r="X177" s="13" t="n">
        <v>1</v>
      </c>
      <c r="Y177" s="14">
        <f>IF(AND(X177=1,INT($A177)=INT($A176),ISNUMBER(V176)),V177/V176-1,"")</f>
        <v/>
      </c>
      <c r="Z177" s="14">
        <f>IF(AND(X177=1,INT($A177)=INT($A176),ISNUMBER(W176)),W177/W176-1,"")</f>
        <v/>
      </c>
      <c r="AA177" s="11" t="n">
        <v>8.710000038146973</v>
      </c>
      <c r="AB177" s="11" t="n">
        <v>250.1139984130859</v>
      </c>
      <c r="AC177" s="13" t="n">
        <v>1</v>
      </c>
      <c r="AD177" s="14">
        <f>IF(AND(AC177=1,INT($A177)=INT($A176),ISNUMBER(AA176)),AA177/AA176-1,"")</f>
        <v/>
      </c>
      <c r="AE177" s="14">
        <f>IF(AND(AC177=1,INT($A177)=INT($A176),ISNUMBER(AB176)),AB177/AB176-1,"")</f>
        <v/>
      </c>
      <c r="AF177" s="11" t="n">
        <v>4.644999980926514</v>
      </c>
      <c r="AG177" s="11" t="n">
        <v>192.4687042236328</v>
      </c>
      <c r="AH177" s="13" t="n">
        <v>1</v>
      </c>
      <c r="AI177" s="14">
        <f>IF(AND(AH177=1,INT($A177)=INT($A176),ISNUMBER(AF176)),AF177/AF176-1,"")</f>
        <v/>
      </c>
      <c r="AJ177" s="14">
        <f>IF(AND(AH177=1,INT($A177)=INT($A176),ISNUMBER(AG176)),AG177/AG176-1,"")</f>
        <v/>
      </c>
    </row>
    <row r="178">
      <c r="A178" s="12" t="n">
        <v>46288.45833333334</v>
      </c>
      <c r="B178" s="11" t="n">
        <v>8.100000381469727</v>
      </c>
      <c r="C178" s="11" t="n">
        <v>357.0150146484375</v>
      </c>
      <c r="D178" s="13" t="n">
        <v>1</v>
      </c>
      <c r="E178" s="14">
        <f>IF(AND(D178=1,INT($A178)=INT($A177),ISNUMBER(B177)),B178/B177-1,"")</f>
        <v/>
      </c>
      <c r="F178" s="14">
        <f>IF(AND(D178=1,INT($A178)=INT($A177),ISNUMBER(C177)),C178/C177-1,"")</f>
        <v/>
      </c>
      <c r="G178" s="11" t="n">
        <v>10.13500022888184</v>
      </c>
      <c r="H178" s="11" t="n">
        <v>338.0799865722656</v>
      </c>
      <c r="I178" s="13" t="n">
        <v>1</v>
      </c>
      <c r="J178" s="14">
        <f>IF(AND(I178=1,INT($A178)=INT($A177),ISNUMBER(G177)),G178/G177-1,"")</f>
        <v/>
      </c>
      <c r="K178" s="14">
        <f>IF(AND(I178=1,INT($A178)=INT($A177),ISNUMBER(H177)),H178/H177-1,"")</f>
        <v/>
      </c>
      <c r="L178" s="11" t="n">
        <v>12.45989990234375</v>
      </c>
      <c r="M178" s="11" t="n">
        <v>750.2874755859375</v>
      </c>
      <c r="N178" s="13" t="n">
        <v>1</v>
      </c>
      <c r="O178" s="14">
        <f>IF(AND(N178=1,INT($A178)=INT($A177),ISNUMBER(L177)),L178/L177-1,"")</f>
        <v/>
      </c>
      <c r="P178" s="14">
        <f>IF(AND(N178=1,INT($A178)=INT($A177),ISNUMBER(M177)),M178/M177-1,"")</f>
        <v/>
      </c>
      <c r="Q178" s="11" t="n">
        <v>10.22000026702881</v>
      </c>
      <c r="R178" s="11" t="n">
        <v>500.4150085449219</v>
      </c>
      <c r="S178" s="13" t="n">
        <v>1</v>
      </c>
      <c r="T178" s="14">
        <f>IF(AND(S178=1,INT($A178)=INT($A177),ISNUMBER(Q177)),Q178/Q177-1,"")</f>
        <v/>
      </c>
      <c r="U178" s="14">
        <f>IF(AND(S178=1,INT($A178)=INT($A177),ISNUMBER(R177)),R178/R177-1,"")</f>
        <v/>
      </c>
      <c r="V178" s="11" t="n">
        <v>8.389900207519531</v>
      </c>
      <c r="W178" s="11" t="n">
        <v>7730.06005859375</v>
      </c>
      <c r="X178" s="13" t="n">
        <v>1</v>
      </c>
      <c r="Y178" s="14">
        <f>IF(AND(X178=1,INT($A178)=INT($A177),ISNUMBER(V177)),V178/V177-1,"")</f>
        <v/>
      </c>
      <c r="Z178" s="14">
        <f>IF(AND(X178=1,INT($A178)=INT($A177),ISNUMBER(W177)),W178/W177-1,"")</f>
        <v/>
      </c>
      <c r="AA178" s="11" t="n">
        <v>8.699899673461914</v>
      </c>
      <c r="AB178" s="11" t="n">
        <v>250.5099945068359</v>
      </c>
      <c r="AC178" s="13" t="n">
        <v>1</v>
      </c>
      <c r="AD178" s="14">
        <f>IF(AND(AC178=1,INT($A178)=INT($A177),ISNUMBER(AA177)),AA178/AA177-1,"")</f>
        <v/>
      </c>
      <c r="AE178" s="14">
        <f>IF(AND(AC178=1,INT($A178)=INT($A177),ISNUMBER(AB177)),AB178/AB177-1,"")</f>
        <v/>
      </c>
      <c r="AF178" s="11" t="n">
        <v>4.639800071716309</v>
      </c>
      <c r="AG178" s="11" t="n">
        <v>192.7200012207031</v>
      </c>
      <c r="AH178" s="13" t="n">
        <v>1</v>
      </c>
      <c r="AI178" s="14">
        <f>IF(AND(AH178=1,INT($A178)=INT($A177),ISNUMBER(AF177)),AF178/AF177-1,"")</f>
        <v/>
      </c>
      <c r="AJ178" s="14">
        <f>IF(AND(AH178=1,INT($A178)=INT($A177),ISNUMBER(AG177)),AG178/AG177-1,"")</f>
        <v/>
      </c>
    </row>
    <row r="179">
      <c r="A179" s="12" t="n">
        <v>46288.46180555555</v>
      </c>
      <c r="B179" s="11" t="n">
        <v>8.100000381469727</v>
      </c>
      <c r="C179" s="11" t="n">
        <v>356.9649963378906</v>
      </c>
      <c r="D179" s="13" t="n">
        <v>1</v>
      </c>
      <c r="E179" s="14">
        <f>IF(AND(D179=1,INT($A179)=INT($A178),ISNUMBER(B178)),B179/B178-1,"")</f>
        <v/>
      </c>
      <c r="F179" s="14">
        <f>IF(AND(D179=1,INT($A179)=INT($A178),ISNUMBER(C178)),C179/C178-1,"")</f>
        <v/>
      </c>
      <c r="G179" s="11" t="n">
        <v>10.13000011444092</v>
      </c>
      <c r="H179" s="11" t="n">
        <v>338.4800109863281</v>
      </c>
      <c r="I179" s="13" t="n">
        <v>1</v>
      </c>
      <c r="J179" s="14">
        <f>IF(AND(I179=1,INT($A179)=INT($A178),ISNUMBER(G178)),G179/G178-1,"")</f>
        <v/>
      </c>
      <c r="K179" s="14">
        <f>IF(AND(I179=1,INT($A179)=INT($A178),ISNUMBER(H178)),H179/H178-1,"")</f>
        <v/>
      </c>
      <c r="L179" s="11" t="n">
        <v>12.51000022888184</v>
      </c>
      <c r="M179" s="11" t="n">
        <v>748.635009765625</v>
      </c>
      <c r="N179" s="13" t="n">
        <v>1</v>
      </c>
      <c r="O179" s="14">
        <f>IF(AND(N179=1,INT($A179)=INT($A178),ISNUMBER(L178)),L179/L178-1,"")</f>
        <v/>
      </c>
      <c r="P179" s="14">
        <f>IF(AND(N179=1,INT($A179)=INT($A178),ISNUMBER(M178)),M179/M178-1,"")</f>
        <v/>
      </c>
      <c r="Q179" s="11" t="n">
        <v>10.23999977111816</v>
      </c>
      <c r="R179" s="11" t="n">
        <v>499.9299926757812</v>
      </c>
      <c r="S179" s="13" t="n">
        <v>1</v>
      </c>
      <c r="T179" s="14">
        <f>IF(AND(S179=1,INT($A179)=INT($A178),ISNUMBER(Q178)),Q179/Q178-1,"")</f>
        <v/>
      </c>
      <c r="U179" s="14">
        <f>IF(AND(S179=1,INT($A179)=INT($A178),ISNUMBER(R178)),R179/R178-1,"")</f>
        <v/>
      </c>
      <c r="V179" s="11" t="n">
        <v>8.385000228881836</v>
      </c>
      <c r="W179" s="11" t="n">
        <v>7726.919921875</v>
      </c>
      <c r="X179" s="13" t="n">
        <v>1</v>
      </c>
      <c r="Y179" s="14">
        <f>IF(AND(X179=1,INT($A179)=INT($A178),ISNUMBER(V178)),V179/V178-1,"")</f>
        <v/>
      </c>
      <c r="Z179" s="14">
        <f>IF(AND(X179=1,INT($A179)=INT($A178),ISNUMBER(W178)),W179/W178-1,"")</f>
        <v/>
      </c>
      <c r="AA179" s="11" t="n">
        <v>8.699999809265137</v>
      </c>
      <c r="AB179" s="11" t="n">
        <v>250.4199066162109</v>
      </c>
      <c r="AC179" s="13" t="n">
        <v>1</v>
      </c>
      <c r="AD179" s="14">
        <f>IF(AND(AC179=1,INT($A179)=INT($A178),ISNUMBER(AA178)),AA179/AA178-1,"")</f>
        <v/>
      </c>
      <c r="AE179" s="14">
        <f>IF(AND(AC179=1,INT($A179)=INT($A178),ISNUMBER(AB178)),AB179/AB178-1,"")</f>
        <v/>
      </c>
      <c r="AF179" s="11" t="n">
        <v>4.620699882507324</v>
      </c>
      <c r="AG179" s="11" t="n">
        <v>193.1199951171875</v>
      </c>
      <c r="AH179" s="13" t="n">
        <v>1</v>
      </c>
      <c r="AI179" s="14">
        <f>IF(AND(AH179=1,INT($A179)=INT($A178),ISNUMBER(AF178)),AF179/AF178-1,"")</f>
        <v/>
      </c>
      <c r="AJ179" s="14">
        <f>IF(AND(AH179=1,INT($A179)=INT($A178),ISNUMBER(AG178)),AG179/AG178-1,"")</f>
        <v/>
      </c>
    </row>
    <row r="180">
      <c r="A180" s="12" t="n">
        <v>46288.46527777778</v>
      </c>
      <c r="B180" s="11" t="n">
        <v>8.10990047454834</v>
      </c>
      <c r="C180" s="11" t="n">
        <v>356.75</v>
      </c>
      <c r="D180" s="13" t="n">
        <v>1</v>
      </c>
      <c r="E180" s="14">
        <f>IF(AND(D180=1,INT($A180)=INT($A179),ISNUMBER(B179)),B180/B179-1,"")</f>
        <v/>
      </c>
      <c r="F180" s="14">
        <f>IF(AND(D180=1,INT($A180)=INT($A179),ISNUMBER(C179)),C180/C179-1,"")</f>
        <v/>
      </c>
      <c r="G180" s="11" t="n">
        <v>10.14000034332275</v>
      </c>
      <c r="H180" s="11" t="n">
        <v>338.1000061035156</v>
      </c>
      <c r="I180" s="13" t="n">
        <v>1</v>
      </c>
      <c r="J180" s="14">
        <f>IF(AND(I180=1,INT($A180)=INT($A179),ISNUMBER(G179)),G180/G179-1,"")</f>
        <v/>
      </c>
      <c r="K180" s="14">
        <f>IF(AND(I180=1,INT($A180)=INT($A179),ISNUMBER(H179)),H180/H179-1,"")</f>
        <v/>
      </c>
      <c r="L180" s="11" t="n">
        <v>12.52499961853027</v>
      </c>
      <c r="M180" s="11" t="n">
        <v>746.780029296875</v>
      </c>
      <c r="N180" s="13" t="n">
        <v>1</v>
      </c>
      <c r="O180" s="14">
        <f>IF(AND(N180=1,INT($A180)=INT($A179),ISNUMBER(L179)),L180/L179-1,"")</f>
        <v/>
      </c>
      <c r="P180" s="14">
        <f>IF(AND(N180=1,INT($A180)=INT($A179),ISNUMBER(M179)),M180/M179-1,"")</f>
        <v/>
      </c>
      <c r="Q180" s="11" t="n">
        <v>10.23999977111816</v>
      </c>
      <c r="R180" s="11" t="n">
        <v>499.302001953125</v>
      </c>
      <c r="S180" s="13" t="n">
        <v>1</v>
      </c>
      <c r="T180" s="14">
        <f>IF(AND(S180=1,INT($A180)=INT($A179),ISNUMBER(Q179)),Q180/Q179-1,"")</f>
        <v/>
      </c>
      <c r="U180" s="14">
        <f>IF(AND(S180=1,INT($A180)=INT($A179),ISNUMBER(R179)),R180/R179-1,"")</f>
        <v/>
      </c>
      <c r="V180" s="11" t="n">
        <v>8.395099639892578</v>
      </c>
      <c r="W180" s="11" t="n">
        <v>7728.89990234375</v>
      </c>
      <c r="X180" s="13" t="n">
        <v>1</v>
      </c>
      <c r="Y180" s="14">
        <f>IF(AND(X180=1,INT($A180)=INT($A179),ISNUMBER(V179)),V180/V179-1,"")</f>
        <v/>
      </c>
      <c r="Z180" s="14">
        <f>IF(AND(X180=1,INT($A180)=INT($A179),ISNUMBER(W179)),W180/W179-1,"")</f>
        <v/>
      </c>
      <c r="AA180" s="11" t="n">
        <v>8.680000305175781</v>
      </c>
      <c r="AB180" s="11" t="n">
        <v>250.7722930908203</v>
      </c>
      <c r="AC180" s="13" t="n">
        <v>1</v>
      </c>
      <c r="AD180" s="14">
        <f>IF(AND(AC180=1,INT($A180)=INT($A179),ISNUMBER(AA179)),AA180/AA179-1,"")</f>
        <v/>
      </c>
      <c r="AE180" s="14">
        <f>IF(AND(AC180=1,INT($A180)=INT($A179),ISNUMBER(AB179)),AB180/AB179-1,"")</f>
        <v/>
      </c>
      <c r="AF180" s="11" t="n">
        <v>4.65500020980835</v>
      </c>
      <c r="AG180" s="11" t="n">
        <v>191.9450073242188</v>
      </c>
      <c r="AH180" s="13" t="n">
        <v>1</v>
      </c>
      <c r="AI180" s="14">
        <f>IF(AND(AH180=1,INT($A180)=INT($A179),ISNUMBER(AF179)),AF180/AF179-1,"")</f>
        <v/>
      </c>
      <c r="AJ180" s="14">
        <f>IF(AND(AH180=1,INT($A180)=INT($A179),ISNUMBER(AG179)),AG180/AG179-1,"")</f>
        <v/>
      </c>
    </row>
    <row r="181">
      <c r="A181" s="12" t="n">
        <v>46288.46875</v>
      </c>
      <c r="B181" s="11" t="n">
        <v>8.104999542236328</v>
      </c>
      <c r="C181" s="11" t="n">
        <v>356.6675109863281</v>
      </c>
      <c r="D181" s="13" t="n">
        <v>1</v>
      </c>
      <c r="E181" s="14">
        <f>IF(AND(D181=1,INT($A181)=INT($A180),ISNUMBER(B180)),B181/B180-1,"")</f>
        <v/>
      </c>
      <c r="F181" s="14">
        <f>IF(AND(D181=1,INT($A181)=INT($A180),ISNUMBER(C180)),C181/C180-1,"")</f>
        <v/>
      </c>
      <c r="G181" s="11" t="n">
        <v>10.14000034332275</v>
      </c>
      <c r="H181" s="11" t="n">
        <v>337.9049987792969</v>
      </c>
      <c r="I181" s="13" t="n">
        <v>1</v>
      </c>
      <c r="J181" s="14">
        <f>IF(AND(I181=1,INT($A181)=INT($A180),ISNUMBER(G180)),G181/G180-1,"")</f>
        <v/>
      </c>
      <c r="K181" s="14">
        <f>IF(AND(I181=1,INT($A181)=INT($A180),ISNUMBER(H180)),H181/H180-1,"")</f>
        <v/>
      </c>
      <c r="L181" s="11" t="n">
        <v>12.47500038146973</v>
      </c>
      <c r="M181" s="11" t="n">
        <v>750.1500244140625</v>
      </c>
      <c r="N181" s="13" t="n">
        <v>1</v>
      </c>
      <c r="O181" s="14">
        <f>IF(AND(N181=1,INT($A181)=INT($A180),ISNUMBER(L180)),L181/L180-1,"")</f>
        <v/>
      </c>
      <c r="P181" s="14">
        <f>IF(AND(N181=1,INT($A181)=INT($A180),ISNUMBER(M180)),M181/M180-1,"")</f>
        <v/>
      </c>
      <c r="Q181" s="11" t="n">
        <v>10.27499961853027</v>
      </c>
      <c r="R181" s="11" t="n">
        <v>497.5000915527344</v>
      </c>
      <c r="S181" s="13" t="n">
        <v>1</v>
      </c>
      <c r="T181" s="14">
        <f>IF(AND(S181=1,INT($A181)=INT($A180),ISNUMBER(Q180)),Q181/Q180-1,"")</f>
        <v/>
      </c>
      <c r="U181" s="14">
        <f>IF(AND(S181=1,INT($A181)=INT($A180),ISNUMBER(R180)),R181/R180-1,"")</f>
        <v/>
      </c>
      <c r="V181" s="11" t="n">
        <v>8.395000457763672</v>
      </c>
      <c r="W181" s="11" t="n">
        <v>7727.330078125</v>
      </c>
      <c r="X181" s="13" t="n">
        <v>1</v>
      </c>
      <c r="Y181" s="14">
        <f>IF(AND(X181=1,INT($A181)=INT($A180),ISNUMBER(V180)),V181/V180-1,"")</f>
        <v/>
      </c>
      <c r="Z181" s="14">
        <f>IF(AND(X181=1,INT($A181)=INT($A180),ISNUMBER(W180)),W181/W180-1,"")</f>
        <v/>
      </c>
      <c r="AA181" s="11" t="n">
        <v>8.689999580383301</v>
      </c>
      <c r="AB181" s="11" t="n">
        <v>250.6123046875</v>
      </c>
      <c r="AC181" s="13" t="n">
        <v>1</v>
      </c>
      <c r="AD181" s="14">
        <f>IF(AND(AC181=1,INT($A181)=INT($A180),ISNUMBER(AA180)),AA181/AA180-1,"")</f>
        <v/>
      </c>
      <c r="AE181" s="14">
        <f>IF(AND(AC181=1,INT($A181)=INT($A180),ISNUMBER(AB180)),AB181/AB180-1,"")</f>
        <v/>
      </c>
      <c r="AF181" s="11" t="n">
        <v>4.680099964141846</v>
      </c>
      <c r="AG181" s="11" t="n">
        <v>191.2649993896484</v>
      </c>
      <c r="AH181" s="13" t="n">
        <v>1</v>
      </c>
      <c r="AI181" s="14">
        <f>IF(AND(AH181=1,INT($A181)=INT($A180),ISNUMBER(AF180)),AF181/AF180-1,"")</f>
        <v/>
      </c>
      <c r="AJ181" s="14">
        <f>IF(AND(AH181=1,INT($A181)=INT($A180),ISNUMBER(AG180)),AG181/AG180-1,"")</f>
        <v/>
      </c>
    </row>
    <row r="182">
      <c r="A182" s="12" t="n">
        <v>46288.47222222222</v>
      </c>
      <c r="B182" s="11" t="n">
        <v>8.110099792480469</v>
      </c>
      <c r="C182" s="11" t="n">
        <v>356.5499877929688</v>
      </c>
      <c r="D182" s="13" t="n">
        <v>1</v>
      </c>
      <c r="E182" s="14">
        <f>IF(AND(D182=1,INT($A182)=INT($A181),ISNUMBER(B181)),B182/B181-1,"")</f>
        <v/>
      </c>
      <c r="F182" s="14">
        <f>IF(AND(D182=1,INT($A182)=INT($A181),ISNUMBER(C181)),C182/C181-1,"")</f>
        <v/>
      </c>
      <c r="G182" s="11" t="n">
        <v>10.15499973297119</v>
      </c>
      <c r="H182" s="11" t="n">
        <v>337.5700073242188</v>
      </c>
      <c r="I182" s="13" t="n">
        <v>1</v>
      </c>
      <c r="J182" s="14">
        <f>IF(AND(I182=1,INT($A182)=INT($A181),ISNUMBER(G181)),G182/G181-1,"")</f>
        <v/>
      </c>
      <c r="K182" s="14">
        <f>IF(AND(I182=1,INT($A182)=INT($A181),ISNUMBER(H181)),H182/H181-1,"")</f>
        <v/>
      </c>
      <c r="L182" s="11" t="n">
        <v>12.35990047454834</v>
      </c>
      <c r="M182" s="11" t="n">
        <v>755.739990234375</v>
      </c>
      <c r="N182" s="13" t="n">
        <v>1</v>
      </c>
      <c r="O182" s="14">
        <f>IF(AND(N182=1,INT($A182)=INT($A181),ISNUMBER(L181)),L182/L181-1,"")</f>
        <v/>
      </c>
      <c r="P182" s="14">
        <f>IF(AND(N182=1,INT($A182)=INT($A181),ISNUMBER(M181)),M182/M181-1,"")</f>
        <v/>
      </c>
      <c r="Q182" s="11" t="n">
        <v>10.27499961853027</v>
      </c>
      <c r="R182" s="11" t="n">
        <v>497.5000915527344</v>
      </c>
      <c r="S182" s="13" t="n">
        <v>0</v>
      </c>
      <c r="T182" s="14">
        <f>IF(AND(S182=1,INT($A182)=INT($A181),ISNUMBER(Q181)),Q182/Q181-1,"")</f>
        <v/>
      </c>
      <c r="U182" s="14">
        <f>IF(AND(S182=1,INT($A182)=INT($A181),ISNUMBER(R181)),R182/R181-1,"")</f>
        <v/>
      </c>
      <c r="V182" s="11" t="n">
        <v>8.395000457763672</v>
      </c>
      <c r="W182" s="11" t="n">
        <v>7727.330078125</v>
      </c>
      <c r="X182" s="13" t="n">
        <v>0</v>
      </c>
      <c r="Y182" s="14">
        <f>IF(AND(X182=1,INT($A182)=INT($A181),ISNUMBER(V181)),V182/V181-1,"")</f>
        <v/>
      </c>
      <c r="Z182" s="14">
        <f>IF(AND(X182=1,INT($A182)=INT($A181),ISNUMBER(W181)),W182/W181-1,"")</f>
        <v/>
      </c>
      <c r="AA182" s="11" t="n">
        <v>8.694999694824219</v>
      </c>
      <c r="AB182" s="11" t="n">
        <v>250.5099945068359</v>
      </c>
      <c r="AC182" s="13" t="n">
        <v>1</v>
      </c>
      <c r="AD182" s="14">
        <f>IF(AND(AC182=1,INT($A182)=INT($A181),ISNUMBER(AA181)),AA182/AA181-1,"")</f>
        <v/>
      </c>
      <c r="AE182" s="14">
        <f>IF(AND(AC182=1,INT($A182)=INT($A181),ISNUMBER(AB181)),AB182/AB181-1,"")</f>
        <v/>
      </c>
      <c r="AF182" s="11" t="n">
        <v>4.695000171661377</v>
      </c>
      <c r="AG182" s="11" t="n">
        <v>190.625</v>
      </c>
      <c r="AH182" s="13" t="n">
        <v>1</v>
      </c>
      <c r="AI182" s="14">
        <f>IF(AND(AH182=1,INT($A182)=INT($A181),ISNUMBER(AF181)),AF182/AF181-1,"")</f>
        <v/>
      </c>
      <c r="AJ182" s="14">
        <f>IF(AND(AH182=1,INT($A182)=INT($A181),ISNUMBER(AG181)),AG182/AG181-1,"")</f>
        <v/>
      </c>
    </row>
    <row r="183">
      <c r="A183" s="12" t="n">
        <v>46288.47569444445</v>
      </c>
      <c r="B183" s="11" t="n">
        <v>8.104999542236328</v>
      </c>
      <c r="C183" s="11" t="n">
        <v>356.7099914550781</v>
      </c>
      <c r="D183" s="13" t="n">
        <v>1</v>
      </c>
      <c r="E183" s="14">
        <f>IF(AND(D183=1,INT($A183)=INT($A182),ISNUMBER(B182)),B183/B182-1,"")</f>
        <v/>
      </c>
      <c r="F183" s="14">
        <f>IF(AND(D183=1,INT($A183)=INT($A182),ISNUMBER(C182)),C183/C182-1,"")</f>
        <v/>
      </c>
      <c r="G183" s="11" t="n">
        <v>10.18000030517578</v>
      </c>
      <c r="H183" s="11" t="n">
        <v>336.5799865722656</v>
      </c>
      <c r="I183" s="13" t="n">
        <v>1</v>
      </c>
      <c r="J183" s="14">
        <f>IF(AND(I183=1,INT($A183)=INT($A182),ISNUMBER(G182)),G183/G182-1,"")</f>
        <v/>
      </c>
      <c r="K183" s="14">
        <f>IF(AND(I183=1,INT($A183)=INT($A182),ISNUMBER(H182)),H183/H182-1,"")</f>
        <v/>
      </c>
      <c r="L183" s="11" t="n">
        <v>12.34290027618408</v>
      </c>
      <c r="M183" s="11" t="n">
        <v>758.5399780273438</v>
      </c>
      <c r="N183" s="13" t="n">
        <v>1</v>
      </c>
      <c r="O183" s="14">
        <f>IF(AND(N183=1,INT($A183)=INT($A182),ISNUMBER(L182)),L183/L182-1,"")</f>
        <v/>
      </c>
      <c r="P183" s="14">
        <f>IF(AND(N183=1,INT($A183)=INT($A182),ISNUMBER(M182)),M183/M182-1,"")</f>
        <v/>
      </c>
      <c r="Q183" s="11" t="n">
        <v>10.27499961853027</v>
      </c>
      <c r="R183" s="11" t="n">
        <v>497.5000915527344</v>
      </c>
      <c r="S183" s="13" t="n">
        <v>0</v>
      </c>
      <c r="T183" s="14">
        <f>IF(AND(S183=1,INT($A183)=INT($A182),ISNUMBER(Q182)),Q183/Q182-1,"")</f>
        <v/>
      </c>
      <c r="U183" s="14">
        <f>IF(AND(S183=1,INT($A183)=INT($A182),ISNUMBER(R182)),R183/R182-1,"")</f>
        <v/>
      </c>
      <c r="V183" s="11" t="n">
        <v>8.392499923706055</v>
      </c>
      <c r="W183" s="11" t="n">
        <v>7729.64990234375</v>
      </c>
      <c r="X183" s="13" t="n">
        <v>1</v>
      </c>
      <c r="Y183" s="14">
        <f>IF(AND(X183=1,INT($A183)=INT($A182),ISNUMBER(V182)),V183/V182-1,"")</f>
        <v/>
      </c>
      <c r="Z183" s="14">
        <f>IF(AND(X183=1,INT($A183)=INT($A182),ISNUMBER(W182)),W183/W182-1,"")</f>
        <v/>
      </c>
      <c r="AA183" s="11" t="n">
        <v>8.694999694824219</v>
      </c>
      <c r="AB183" s="11" t="n">
        <v>250.5099945068359</v>
      </c>
      <c r="AC183" s="13" t="n">
        <v>0</v>
      </c>
      <c r="AD183" s="14">
        <f>IF(AND(AC183=1,INT($A183)=INT($A182),ISNUMBER(AA182)),AA183/AA182-1,"")</f>
        <v/>
      </c>
      <c r="AE183" s="14">
        <f>IF(AND(AC183=1,INT($A183)=INT($A182),ISNUMBER(AB182)),AB183/AB182-1,"")</f>
        <v/>
      </c>
      <c r="AF183" s="11" t="n">
        <v>4.650100231170654</v>
      </c>
      <c r="AG183" s="11" t="n">
        <v>192.25</v>
      </c>
      <c r="AH183" s="13" t="n">
        <v>1</v>
      </c>
      <c r="AI183" s="14">
        <f>IF(AND(AH183=1,INT($A183)=INT($A182),ISNUMBER(AF182)),AF183/AF182-1,"")</f>
        <v/>
      </c>
      <c r="AJ183" s="14">
        <f>IF(AND(AH183=1,INT($A183)=INT($A182),ISNUMBER(AG182)),AG183/AG182-1,"")</f>
        <v/>
      </c>
    </row>
    <row r="184">
      <c r="A184" s="12" t="n">
        <v>46288.47916666666</v>
      </c>
      <c r="B184" s="11" t="n">
        <v>8.119999885559082</v>
      </c>
      <c r="C184" s="11" t="n">
        <v>356.0616149902344</v>
      </c>
      <c r="D184" s="13" t="n">
        <v>1</v>
      </c>
      <c r="E184" s="14">
        <f>IF(AND(D184=1,INT($A184)=INT($A183),ISNUMBER(B183)),B184/B183-1,"")</f>
        <v/>
      </c>
      <c r="F184" s="14">
        <f>IF(AND(D184=1,INT($A184)=INT($A183),ISNUMBER(C183)),C184/C183-1,"")</f>
        <v/>
      </c>
      <c r="G184" s="11" t="n">
        <v>10.18990039825439</v>
      </c>
      <c r="H184" s="11" t="n">
        <v>336.3099975585938</v>
      </c>
      <c r="I184" s="13" t="n">
        <v>1</v>
      </c>
      <c r="J184" s="14">
        <f>IF(AND(I184=1,INT($A184)=INT($A183),ISNUMBER(G183)),G184/G183-1,"")</f>
        <v/>
      </c>
      <c r="K184" s="14">
        <f>IF(AND(I184=1,INT($A184)=INT($A183),ISNUMBER(H183)),H184/H183-1,"")</f>
        <v/>
      </c>
      <c r="L184" s="11" t="n">
        <v>12.38500022888184</v>
      </c>
      <c r="M184" s="11" t="n">
        <v>755.3049926757812</v>
      </c>
      <c r="N184" s="13" t="n">
        <v>1</v>
      </c>
      <c r="O184" s="14">
        <f>IF(AND(N184=1,INT($A184)=INT($A183),ISNUMBER(L183)),L184/L183-1,"")</f>
        <v/>
      </c>
      <c r="P184" s="14">
        <f>IF(AND(N184=1,INT($A184)=INT($A183),ISNUMBER(M183)),M184/M183-1,"")</f>
        <v/>
      </c>
      <c r="Q184" s="11" t="n">
        <v>10.27000045776367</v>
      </c>
      <c r="R184" s="11" t="n">
        <v>498.3349914550781</v>
      </c>
      <c r="S184" s="13" t="n">
        <v>1</v>
      </c>
      <c r="T184" s="14">
        <f>IF(AND(S184=1,INT($A184)=INT($A183),ISNUMBER(Q183)),Q184/Q183-1,"")</f>
        <v/>
      </c>
      <c r="U184" s="14">
        <f>IF(AND(S184=1,INT($A184)=INT($A183),ISNUMBER(R183)),R184/R183-1,"")</f>
        <v/>
      </c>
      <c r="V184" s="11" t="n">
        <v>8.399900436401367</v>
      </c>
      <c r="W184" s="11" t="n">
        <v>7719</v>
      </c>
      <c r="X184" s="13" t="n">
        <v>1</v>
      </c>
      <c r="Y184" s="14">
        <f>IF(AND(X184=1,INT($A184)=INT($A183),ISNUMBER(V183)),V184/V183-1,"")</f>
        <v/>
      </c>
      <c r="Z184" s="14">
        <f>IF(AND(X184=1,INT($A184)=INT($A183),ISNUMBER(W183)),W184/W183-1,"")</f>
        <v/>
      </c>
      <c r="AA184" s="11" t="n">
        <v>8.699999809265137</v>
      </c>
      <c r="AB184" s="11" t="n">
        <v>250.3350067138672</v>
      </c>
      <c r="AC184" s="13" t="n">
        <v>1</v>
      </c>
      <c r="AD184" s="14">
        <f>IF(AND(AC184=1,INT($A184)=INT($A183),ISNUMBER(AA183)),AA184/AA183-1,"")</f>
        <v/>
      </c>
      <c r="AE184" s="14">
        <f>IF(AND(AC184=1,INT($A184)=INT($A183),ISNUMBER(AB183)),AB184/AB183-1,"")</f>
        <v/>
      </c>
      <c r="AF184" s="11" t="n">
        <v>4.67140007019043</v>
      </c>
      <c r="AG184" s="11" t="n">
        <v>191.4550018310547</v>
      </c>
      <c r="AH184" s="13" t="n">
        <v>1</v>
      </c>
      <c r="AI184" s="14">
        <f>IF(AND(AH184=1,INT($A184)=INT($A183),ISNUMBER(AF183)),AF184/AF183-1,"")</f>
        <v/>
      </c>
      <c r="AJ184" s="14">
        <f>IF(AND(AH184=1,INT($A184)=INT($A183),ISNUMBER(AG183)),AG184/AG183-1,"")</f>
        <v/>
      </c>
    </row>
    <row r="185">
      <c r="A185" s="12" t="n">
        <v>46288.48263888889</v>
      </c>
      <c r="B185" s="11" t="n">
        <v>8.119000434875488</v>
      </c>
      <c r="C185" s="11" t="n">
        <v>356.5199890136719</v>
      </c>
      <c r="D185" s="13" t="n">
        <v>1</v>
      </c>
      <c r="E185" s="14">
        <f>IF(AND(D185=1,INT($A185)=INT($A184),ISNUMBER(B184)),B185/B184-1,"")</f>
        <v/>
      </c>
      <c r="F185" s="14">
        <f>IF(AND(D185=1,INT($A185)=INT($A184),ISNUMBER(C184)),C185/C184-1,"")</f>
        <v/>
      </c>
      <c r="G185" s="11" t="n">
        <v>10.1899995803833</v>
      </c>
      <c r="H185" s="11" t="n">
        <v>336.2449951171875</v>
      </c>
      <c r="I185" s="13" t="n">
        <v>1</v>
      </c>
      <c r="J185" s="14">
        <f>IF(AND(I185=1,INT($A185)=INT($A184),ISNUMBER(G184)),G185/G184-1,"")</f>
        <v/>
      </c>
      <c r="K185" s="14">
        <f>IF(AND(I185=1,INT($A185)=INT($A184),ISNUMBER(H184)),H185/H184-1,"")</f>
        <v/>
      </c>
      <c r="L185" s="11" t="n">
        <v>12.38990020751953</v>
      </c>
      <c r="M185" s="11" t="n">
        <v>754.6055908203125</v>
      </c>
      <c r="N185" s="13" t="n">
        <v>1</v>
      </c>
      <c r="O185" s="14">
        <f>IF(AND(N185=1,INT($A185)=INT($A184),ISNUMBER(L184)),L185/L184-1,"")</f>
        <v/>
      </c>
      <c r="P185" s="14">
        <f>IF(AND(N185=1,INT($A185)=INT($A184),ISNUMBER(M184)),M185/M184-1,"")</f>
        <v/>
      </c>
      <c r="Q185" s="11" t="n">
        <v>10.27000045776367</v>
      </c>
      <c r="R185" s="11" t="n">
        <v>498.3349914550781</v>
      </c>
      <c r="S185" s="13" t="n">
        <v>0</v>
      </c>
      <c r="T185" s="14">
        <f>IF(AND(S185=1,INT($A185)=INT($A184),ISNUMBER(Q184)),Q185/Q184-1,"")</f>
        <v/>
      </c>
      <c r="U185" s="14">
        <f>IF(AND(S185=1,INT($A185)=INT($A184),ISNUMBER(R184)),R185/R184-1,"")</f>
        <v/>
      </c>
      <c r="V185" s="11" t="n">
        <v>8.399900436401367</v>
      </c>
      <c r="W185" s="11" t="n">
        <v>7720.56982421875</v>
      </c>
      <c r="X185" s="13" t="n">
        <v>1</v>
      </c>
      <c r="Y185" s="14">
        <f>IF(AND(X185=1,INT($A185)=INT($A184),ISNUMBER(V184)),V185/V184-1,"")</f>
        <v/>
      </c>
      <c r="Z185" s="14">
        <f>IF(AND(X185=1,INT($A185)=INT($A184),ISNUMBER(W184)),W185/W184-1,"")</f>
        <v/>
      </c>
      <c r="AA185" s="11" t="n">
        <v>8.704999923706055</v>
      </c>
      <c r="AB185" s="11" t="n">
        <v>250.3399963378906</v>
      </c>
      <c r="AC185" s="13" t="n">
        <v>1</v>
      </c>
      <c r="AD185" s="14">
        <f>IF(AND(AC185=1,INT($A185)=INT($A184),ISNUMBER(AA184)),AA185/AA184-1,"")</f>
        <v/>
      </c>
      <c r="AE185" s="14">
        <f>IF(AND(AC185=1,INT($A185)=INT($A184),ISNUMBER(AB184)),AB185/AB184-1,"")</f>
        <v/>
      </c>
      <c r="AF185" s="11" t="n">
        <v>4.659999847412109</v>
      </c>
      <c r="AG185" s="11" t="n">
        <v>191.9799957275391</v>
      </c>
      <c r="AH185" s="13" t="n">
        <v>1</v>
      </c>
      <c r="AI185" s="14">
        <f>IF(AND(AH185=1,INT($A185)=INT($A184),ISNUMBER(AF184)),AF185/AF184-1,"")</f>
        <v/>
      </c>
      <c r="AJ185" s="14">
        <f>IF(AND(AH185=1,INT($A185)=INT($A184),ISNUMBER(AG184)),AG185/AG184-1,"")</f>
        <v/>
      </c>
    </row>
    <row r="186">
      <c r="A186" s="12" t="n">
        <v>46288.48611111111</v>
      </c>
      <c r="B186" s="11" t="n">
        <v>8.12090015411377</v>
      </c>
      <c r="C186" s="11" t="n">
        <v>356</v>
      </c>
      <c r="D186" s="13" t="n">
        <v>1</v>
      </c>
      <c r="E186" s="14">
        <f>IF(AND(D186=1,INT($A186)=INT($A185),ISNUMBER(B185)),B186/B185-1,"")</f>
        <v/>
      </c>
      <c r="F186" s="14">
        <f>IF(AND(D186=1,INT($A186)=INT($A185),ISNUMBER(C185)),C186/C185-1,"")</f>
        <v/>
      </c>
      <c r="G186" s="11" t="n">
        <v>10.1899995803833</v>
      </c>
      <c r="H186" s="11" t="n">
        <v>336.2200012207031</v>
      </c>
      <c r="I186" s="13" t="n">
        <v>1</v>
      </c>
      <c r="J186" s="14">
        <f>IF(AND(I186=1,INT($A186)=INT($A185),ISNUMBER(G185)),G186/G185-1,"")</f>
        <v/>
      </c>
      <c r="K186" s="14">
        <f>IF(AND(I186=1,INT($A186)=INT($A185),ISNUMBER(H185)),H186/H185-1,"")</f>
        <v/>
      </c>
      <c r="L186" s="11" t="n">
        <v>12.38500022888184</v>
      </c>
      <c r="M186" s="11" t="n">
        <v>755.1799926757812</v>
      </c>
      <c r="N186" s="13" t="n">
        <v>1</v>
      </c>
      <c r="O186" s="14">
        <f>IF(AND(N186=1,INT($A186)=INT($A185),ISNUMBER(L185)),L186/L185-1,"")</f>
        <v/>
      </c>
      <c r="P186" s="14">
        <f>IF(AND(N186=1,INT($A186)=INT($A185),ISNUMBER(M185)),M186/M185-1,"")</f>
        <v/>
      </c>
      <c r="Q186" s="11" t="n">
        <v>10.25</v>
      </c>
      <c r="R186" s="11" t="n">
        <v>498.8800048828125</v>
      </c>
      <c r="S186" s="13" t="n">
        <v>1</v>
      </c>
      <c r="T186" s="14">
        <f>IF(AND(S186=1,INT($A186)=INT($A185),ISNUMBER(Q185)),Q186/Q185-1,"")</f>
        <v/>
      </c>
      <c r="U186" s="14">
        <f>IF(AND(S186=1,INT($A186)=INT($A185),ISNUMBER(R185)),R186/R185-1,"")</f>
        <v/>
      </c>
      <c r="V186" s="11" t="n">
        <v>8.397000312805176</v>
      </c>
      <c r="W186" s="11" t="n">
        <v>7718.31005859375</v>
      </c>
      <c r="X186" s="13" t="n">
        <v>1</v>
      </c>
      <c r="Y186" s="14">
        <f>IF(AND(X186=1,INT($A186)=INT($A185),ISNUMBER(V185)),V186/V185-1,"")</f>
        <v/>
      </c>
      <c r="Z186" s="14">
        <f>IF(AND(X186=1,INT($A186)=INT($A185),ISNUMBER(W185)),W186/W185-1,"")</f>
        <v/>
      </c>
      <c r="AA186" s="11" t="n">
        <v>8.717499732971191</v>
      </c>
      <c r="AB186" s="11" t="n">
        <v>250.0200042724609</v>
      </c>
      <c r="AC186" s="13" t="n">
        <v>1</v>
      </c>
      <c r="AD186" s="14">
        <f>IF(AND(AC186=1,INT($A186)=INT($A185),ISNUMBER(AA185)),AA186/AA185-1,"")</f>
        <v/>
      </c>
      <c r="AE186" s="14">
        <f>IF(AND(AC186=1,INT($A186)=INT($A185),ISNUMBER(AB185)),AB186/AB185-1,"")</f>
        <v/>
      </c>
      <c r="AF186" s="11" t="n">
        <v>4.649099826812744</v>
      </c>
      <c r="AG186" s="11" t="n">
        <v>192.3899993896484</v>
      </c>
      <c r="AH186" s="13" t="n">
        <v>1</v>
      </c>
      <c r="AI186" s="14">
        <f>IF(AND(AH186=1,INT($A186)=INT($A185),ISNUMBER(AF185)),AF186/AF185-1,"")</f>
        <v/>
      </c>
      <c r="AJ186" s="14">
        <f>IF(AND(AH186=1,INT($A186)=INT($A185),ISNUMBER(AG185)),AG186/AG185-1,"")</f>
        <v/>
      </c>
    </row>
    <row r="187">
      <c r="A187" s="12" t="n">
        <v>46288.48958333334</v>
      </c>
      <c r="B187" s="11" t="n">
        <v>8.119899749755859</v>
      </c>
      <c r="C187" s="11" t="n">
        <v>356.3200073242188</v>
      </c>
      <c r="D187" s="13" t="n">
        <v>1</v>
      </c>
      <c r="E187" s="14">
        <f>IF(AND(D187=1,INT($A187)=INT($A186),ISNUMBER(B186)),B187/B186-1,"")</f>
        <v/>
      </c>
      <c r="F187" s="14">
        <f>IF(AND(D187=1,INT($A187)=INT($A186),ISNUMBER(C186)),C187/C186-1,"")</f>
        <v/>
      </c>
      <c r="G187" s="11" t="n">
        <v>10.1899995803833</v>
      </c>
      <c r="H187" s="11" t="n">
        <v>336.510009765625</v>
      </c>
      <c r="I187" s="13" t="n">
        <v>1</v>
      </c>
      <c r="J187" s="14">
        <f>IF(AND(I187=1,INT($A187)=INT($A186),ISNUMBER(G186)),G187/G186-1,"")</f>
        <v/>
      </c>
      <c r="K187" s="14">
        <f>IF(AND(I187=1,INT($A187)=INT($A186),ISNUMBER(H186)),H187/H186-1,"")</f>
        <v/>
      </c>
      <c r="L187" s="11" t="n">
        <v>12.35000038146973</v>
      </c>
      <c r="M187" s="11" t="n">
        <v>757.3599853515625</v>
      </c>
      <c r="N187" s="13" t="n">
        <v>1</v>
      </c>
      <c r="O187" s="14">
        <f>IF(AND(N187=1,INT($A187)=INT($A186),ISNUMBER(L186)),L187/L186-1,"")</f>
        <v/>
      </c>
      <c r="P187" s="14">
        <f>IF(AND(N187=1,INT($A187)=INT($A186),ISNUMBER(M186)),M187/M186-1,"")</f>
        <v/>
      </c>
      <c r="Q187" s="11" t="n">
        <v>10.25</v>
      </c>
      <c r="R187" s="11" t="n">
        <v>498.8800048828125</v>
      </c>
      <c r="S187" s="13" t="n">
        <v>0</v>
      </c>
      <c r="T187" s="14">
        <f>IF(AND(S187=1,INT($A187)=INT($A186),ISNUMBER(Q186)),Q187/Q186-1,"")</f>
        <v/>
      </c>
      <c r="U187" s="14">
        <f>IF(AND(S187=1,INT($A187)=INT($A186),ISNUMBER(R186)),R187/R186-1,"")</f>
        <v/>
      </c>
      <c r="V187" s="11" t="n">
        <v>8.395000457763672</v>
      </c>
      <c r="W187" s="11" t="n">
        <v>7722.1201171875</v>
      </c>
      <c r="X187" s="13" t="n">
        <v>1</v>
      </c>
      <c r="Y187" s="14">
        <f>IF(AND(X187=1,INT($A187)=INT($A186),ISNUMBER(V186)),V187/V186-1,"")</f>
        <v/>
      </c>
      <c r="Z187" s="14">
        <f>IF(AND(X187=1,INT($A187)=INT($A186),ISNUMBER(W186)),W187/W186-1,"")</f>
        <v/>
      </c>
      <c r="AA187" s="11" t="n">
        <v>8.715000152587891</v>
      </c>
      <c r="AB187" s="11" t="n">
        <v>249.9550018310547</v>
      </c>
      <c r="AC187" s="13" t="n">
        <v>1</v>
      </c>
      <c r="AD187" s="14">
        <f>IF(AND(AC187=1,INT($A187)=INT($A186),ISNUMBER(AA186)),AA187/AA186-1,"")</f>
        <v/>
      </c>
      <c r="AE187" s="14">
        <f>IF(AND(AC187=1,INT($A187)=INT($A186),ISNUMBER(AB186)),AB187/AB186-1,"")</f>
        <v/>
      </c>
      <c r="AF187" s="11" t="n">
        <v>4.650000095367432</v>
      </c>
      <c r="AG187" s="11" t="n">
        <v>192.2700042724609</v>
      </c>
      <c r="AH187" s="13" t="n">
        <v>1</v>
      </c>
      <c r="AI187" s="14">
        <f>IF(AND(AH187=1,INT($A187)=INT($A186),ISNUMBER(AF186)),AF187/AF186-1,"")</f>
        <v/>
      </c>
      <c r="AJ187" s="14">
        <f>IF(AND(AH187=1,INT($A187)=INT($A186),ISNUMBER(AG186)),AG187/AG186-1,"")</f>
        <v/>
      </c>
    </row>
    <row r="188">
      <c r="A188" s="12" t="n">
        <v>46288.49305555555</v>
      </c>
      <c r="B188" s="11" t="n">
        <v>8.130100250244141</v>
      </c>
      <c r="C188" s="11" t="n">
        <v>355.6200866699219</v>
      </c>
      <c r="D188" s="13" t="n">
        <v>1</v>
      </c>
      <c r="E188" s="14">
        <f>IF(AND(D188=1,INT($A188)=INT($A187),ISNUMBER(B187)),B188/B187-1,"")</f>
        <v/>
      </c>
      <c r="F188" s="14">
        <f>IF(AND(D188=1,INT($A188)=INT($A187),ISNUMBER(C187)),C188/C187-1,"")</f>
        <v/>
      </c>
      <c r="G188" s="11" t="n">
        <v>10.18000030517578</v>
      </c>
      <c r="H188" s="11" t="n">
        <v>336.8450012207031</v>
      </c>
      <c r="I188" s="13" t="n">
        <v>1</v>
      </c>
      <c r="J188" s="14">
        <f>IF(AND(I188=1,INT($A188)=INT($A187),ISNUMBER(G187)),G188/G187-1,"")</f>
        <v/>
      </c>
      <c r="K188" s="14">
        <f>IF(AND(I188=1,INT($A188)=INT($A187),ISNUMBER(H187)),H188/H187-1,"")</f>
        <v/>
      </c>
      <c r="L188" s="11" t="n">
        <v>12.37110042572021</v>
      </c>
      <c r="M188" s="11" t="n">
        <v>755.0900268554688</v>
      </c>
      <c r="N188" s="13" t="n">
        <v>1</v>
      </c>
      <c r="O188" s="14">
        <f>IF(AND(N188=1,INT($A188)=INT($A187),ISNUMBER(L187)),L188/L187-1,"")</f>
        <v/>
      </c>
      <c r="P188" s="14">
        <f>IF(AND(N188=1,INT($A188)=INT($A187),ISNUMBER(M187)),M188/M187-1,"")</f>
        <v/>
      </c>
      <c r="Q188" s="11" t="n">
        <v>10.25</v>
      </c>
      <c r="R188" s="11" t="n">
        <v>498.8800048828125</v>
      </c>
      <c r="S188" s="13" t="n">
        <v>0</v>
      </c>
      <c r="T188" s="14">
        <f>IF(AND(S188=1,INT($A188)=INT($A187),ISNUMBER(Q187)),Q188/Q187-1,"")</f>
        <v/>
      </c>
      <c r="U188" s="14">
        <f>IF(AND(S188=1,INT($A188)=INT($A187),ISNUMBER(R187)),R188/R187-1,"")</f>
        <v/>
      </c>
      <c r="V188" s="11" t="n">
        <v>8.404999732971191</v>
      </c>
      <c r="W188" s="11" t="n">
        <v>7715.7900390625</v>
      </c>
      <c r="X188" s="13" t="n">
        <v>1</v>
      </c>
      <c r="Y188" s="14">
        <f>IF(AND(X188=1,INT($A188)=INT($A187),ISNUMBER(V187)),V188/V187-1,"")</f>
        <v/>
      </c>
      <c r="Z188" s="14">
        <f>IF(AND(X188=1,INT($A188)=INT($A187),ISNUMBER(W187)),W188/W187-1,"")</f>
        <v/>
      </c>
      <c r="AA188" s="11" t="n">
        <v>8.720100402832031</v>
      </c>
      <c r="AB188" s="11" t="n">
        <v>249.7700042724609</v>
      </c>
      <c r="AC188" s="13" t="n">
        <v>1</v>
      </c>
      <c r="AD188" s="14">
        <f>IF(AND(AC188=1,INT($A188)=INT($A187),ISNUMBER(AA187)),AA188/AA187-1,"")</f>
        <v/>
      </c>
      <c r="AE188" s="14">
        <f>IF(AND(AC188=1,INT($A188)=INT($A187),ISNUMBER(AB187)),AB188/AB187-1,"")</f>
        <v/>
      </c>
      <c r="AF188" s="11" t="n">
        <v>4.659999847412109</v>
      </c>
      <c r="AG188" s="11" t="n">
        <v>191.7285003662109</v>
      </c>
      <c r="AH188" s="13" t="n">
        <v>1</v>
      </c>
      <c r="AI188" s="14">
        <f>IF(AND(AH188=1,INT($A188)=INT($A187),ISNUMBER(AF187)),AF188/AF187-1,"")</f>
        <v/>
      </c>
      <c r="AJ188" s="14">
        <f>IF(AND(AH188=1,INT($A188)=INT($A187),ISNUMBER(AG187)),AG188/AG187-1,"")</f>
        <v/>
      </c>
    </row>
    <row r="189">
      <c r="A189" s="12" t="n">
        <v>46288.49652777778</v>
      </c>
      <c r="B189" s="11" t="n">
        <v>8.119899749755859</v>
      </c>
      <c r="C189" s="11" t="n">
        <v>356.1400146484375</v>
      </c>
      <c r="D189" s="13" t="n">
        <v>1</v>
      </c>
      <c r="E189" s="14">
        <f>IF(AND(D189=1,INT($A189)=INT($A188),ISNUMBER(B188)),B189/B188-1,"")</f>
        <v/>
      </c>
      <c r="F189" s="14">
        <f>IF(AND(D189=1,INT($A189)=INT($A188),ISNUMBER(C188)),C189/C188-1,"")</f>
        <v/>
      </c>
      <c r="G189" s="11" t="n">
        <v>10.17500019073486</v>
      </c>
      <c r="H189" s="11" t="n">
        <v>336.7799987792969</v>
      </c>
      <c r="I189" s="13" t="n">
        <v>1</v>
      </c>
      <c r="J189" s="14">
        <f>IF(AND(I189=1,INT($A189)=INT($A188),ISNUMBER(G188)),G189/G188-1,"")</f>
        <v/>
      </c>
      <c r="K189" s="14">
        <f>IF(AND(I189=1,INT($A189)=INT($A188),ISNUMBER(H188)),H189/H188-1,"")</f>
        <v/>
      </c>
      <c r="L189" s="11" t="n">
        <v>12.35919952392578</v>
      </c>
      <c r="M189" s="11" t="n">
        <v>755.8200073242188</v>
      </c>
      <c r="N189" s="13" t="n">
        <v>1</v>
      </c>
      <c r="O189" s="14">
        <f>IF(AND(N189=1,INT($A189)=INT($A188),ISNUMBER(L188)),L189/L188-1,"")</f>
        <v/>
      </c>
      <c r="P189" s="14">
        <f>IF(AND(N189=1,INT($A189)=INT($A188),ISNUMBER(M188)),M189/M188-1,"")</f>
        <v/>
      </c>
      <c r="Q189" s="11" t="n">
        <v>10.25</v>
      </c>
      <c r="R189" s="11" t="n">
        <v>499.5603942871094</v>
      </c>
      <c r="S189" s="13" t="n">
        <v>1</v>
      </c>
      <c r="T189" s="14">
        <f>IF(AND(S189=1,INT($A189)=INT($A188),ISNUMBER(Q188)),Q189/Q188-1,"")</f>
        <v/>
      </c>
      <c r="U189" s="14">
        <f>IF(AND(S189=1,INT($A189)=INT($A188),ISNUMBER(R188)),R189/R188-1,"")</f>
        <v/>
      </c>
      <c r="V189" s="11" t="n">
        <v>8.400099754333496</v>
      </c>
      <c r="W189" s="11" t="n">
        <v>7717.75</v>
      </c>
      <c r="X189" s="13" t="n">
        <v>1</v>
      </c>
      <c r="Y189" s="14">
        <f>IF(AND(X189=1,INT($A189)=INT($A188),ISNUMBER(V188)),V189/V188-1,"")</f>
        <v/>
      </c>
      <c r="Z189" s="14">
        <f>IF(AND(X189=1,INT($A189)=INT($A188),ISNUMBER(W188)),W189/W188-1,"")</f>
        <v/>
      </c>
      <c r="AA189" s="11" t="n">
        <v>8.699999809265137</v>
      </c>
      <c r="AB189" s="11" t="n">
        <v>250.2749938964844</v>
      </c>
      <c r="AC189" s="13" t="n">
        <v>1</v>
      </c>
      <c r="AD189" s="14">
        <f>IF(AND(AC189=1,INT($A189)=INT($A188),ISNUMBER(AA188)),AA189/AA188-1,"")</f>
        <v/>
      </c>
      <c r="AE189" s="14">
        <f>IF(AND(AC189=1,INT($A189)=INT($A188),ISNUMBER(AB188)),AB189/AB188-1,"")</f>
        <v/>
      </c>
      <c r="AF189" s="11" t="n">
        <v>4.659999847412109</v>
      </c>
      <c r="AG189" s="11" t="n">
        <v>191.7198944091797</v>
      </c>
      <c r="AH189" s="13" t="n">
        <v>1</v>
      </c>
      <c r="AI189" s="14">
        <f>IF(AND(AH189=1,INT($A189)=INT($A188),ISNUMBER(AF188)),AF189/AF188-1,"")</f>
        <v/>
      </c>
      <c r="AJ189" s="14">
        <f>IF(AND(AH189=1,INT($A189)=INT($A188),ISNUMBER(AG188)),AG189/AG188-1,"")</f>
        <v/>
      </c>
    </row>
    <row r="190">
      <c r="A190" s="12" t="n">
        <v>46288.5</v>
      </c>
      <c r="B190" s="11" t="n">
        <v>8.129899978637695</v>
      </c>
      <c r="C190" s="11" t="n">
        <v>355.760009765625</v>
      </c>
      <c r="D190" s="13" t="n">
        <v>1</v>
      </c>
      <c r="E190" s="14">
        <f>IF(AND(D190=1,INT($A190)=INT($A189),ISNUMBER(B189)),B190/B189-1,"")</f>
        <v/>
      </c>
      <c r="F190" s="14">
        <f>IF(AND(D190=1,INT($A190)=INT($A189),ISNUMBER(C189)),C190/C189-1,"")</f>
        <v/>
      </c>
      <c r="G190" s="11" t="n">
        <v>10.16989994049072</v>
      </c>
      <c r="H190" s="11" t="n">
        <v>336.9299926757812</v>
      </c>
      <c r="I190" s="13" t="n">
        <v>1</v>
      </c>
      <c r="J190" s="14">
        <f>IF(AND(I190=1,INT($A190)=INT($A189),ISNUMBER(G189)),G190/G189-1,"")</f>
        <v/>
      </c>
      <c r="K190" s="14">
        <f>IF(AND(I190=1,INT($A190)=INT($A189),ISNUMBER(H189)),H190/H189-1,"")</f>
        <v/>
      </c>
      <c r="L190" s="11" t="n">
        <v>12.38500022888184</v>
      </c>
      <c r="M190" s="11" t="n">
        <v>754.969970703125</v>
      </c>
      <c r="N190" s="13" t="n">
        <v>1</v>
      </c>
      <c r="O190" s="14">
        <f>IF(AND(N190=1,INT($A190)=INT($A189),ISNUMBER(L189)),L190/L189-1,"")</f>
        <v/>
      </c>
      <c r="P190" s="14">
        <f>IF(AND(N190=1,INT($A190)=INT($A189),ISNUMBER(M189)),M190/M189-1,"")</f>
        <v/>
      </c>
      <c r="Q190" s="11" t="n">
        <v>10.25</v>
      </c>
      <c r="R190" s="11" t="n">
        <v>499.0799865722656</v>
      </c>
      <c r="S190" s="13" t="n">
        <v>1</v>
      </c>
      <c r="T190" s="14">
        <f>IF(AND(S190=1,INT($A190)=INT($A189),ISNUMBER(Q189)),Q190/Q189-1,"")</f>
        <v/>
      </c>
      <c r="U190" s="14">
        <f>IF(AND(S190=1,INT($A190)=INT($A189),ISNUMBER(R189)),R190/R189-1,"")</f>
        <v/>
      </c>
      <c r="V190" s="11" t="n">
        <v>8.404999732971191</v>
      </c>
      <c r="W190" s="11" t="n">
        <v>7714.43017578125</v>
      </c>
      <c r="X190" s="13" t="n">
        <v>1</v>
      </c>
      <c r="Y190" s="14">
        <f>IF(AND(X190=1,INT($A190)=INT($A189),ISNUMBER(V189)),V190/V189-1,"")</f>
        <v/>
      </c>
      <c r="Z190" s="14">
        <f>IF(AND(X190=1,INT($A190)=INT($A189),ISNUMBER(W189)),W190/W189-1,"")</f>
        <v/>
      </c>
      <c r="AA190" s="11" t="n">
        <v>8.715000152587891</v>
      </c>
      <c r="AB190" s="11" t="n">
        <v>250</v>
      </c>
      <c r="AC190" s="13" t="n">
        <v>1</v>
      </c>
      <c r="AD190" s="14">
        <f>IF(AND(AC190=1,INT($A190)=INT($A189),ISNUMBER(AA189)),AA190/AA189-1,"")</f>
        <v/>
      </c>
      <c r="AE190" s="14">
        <f>IF(AND(AC190=1,INT($A190)=INT($A189),ISNUMBER(AB189)),AB190/AB189-1,"")</f>
        <v/>
      </c>
      <c r="AF190" s="11" t="n">
        <v>4.670100212097168</v>
      </c>
      <c r="AG190" s="11" t="n">
        <v>191.3150024414062</v>
      </c>
      <c r="AH190" s="13" t="n">
        <v>1</v>
      </c>
      <c r="AI190" s="14">
        <f>IF(AND(AH190=1,INT($A190)=INT($A189),ISNUMBER(AF189)),AF190/AF189-1,"")</f>
        <v/>
      </c>
      <c r="AJ190" s="14">
        <f>IF(AND(AH190=1,INT($A190)=INT($A189),ISNUMBER(AG189)),AG190/AG189-1,"")</f>
        <v/>
      </c>
    </row>
    <row r="191">
      <c r="A191" s="12" t="n">
        <v>46288.50347222222</v>
      </c>
      <c r="B191" s="11" t="n">
        <v>8.129899978637695</v>
      </c>
      <c r="C191" s="11" t="n">
        <v>355.7101135253906</v>
      </c>
      <c r="D191" s="13" t="n">
        <v>1</v>
      </c>
      <c r="E191" s="14">
        <f>IF(AND(D191=1,INT($A191)=INT($A190),ISNUMBER(B190)),B191/B190-1,"")</f>
        <v/>
      </c>
      <c r="F191" s="14">
        <f>IF(AND(D191=1,INT($A191)=INT($A190),ISNUMBER(C190)),C191/C190-1,"")</f>
        <v/>
      </c>
      <c r="G191" s="11" t="n">
        <v>10.17000007629395</v>
      </c>
      <c r="H191" s="11" t="n">
        <v>336.9249877929688</v>
      </c>
      <c r="I191" s="13" t="n">
        <v>1</v>
      </c>
      <c r="J191" s="14">
        <f>IF(AND(I191=1,INT($A191)=INT($A190),ISNUMBER(G190)),G191/G190-1,"")</f>
        <v/>
      </c>
      <c r="K191" s="14">
        <f>IF(AND(I191=1,INT($A191)=INT($A190),ISNUMBER(H190)),H191/H190-1,"")</f>
        <v/>
      </c>
      <c r="L191" s="11" t="n">
        <v>12.39500045776367</v>
      </c>
      <c r="M191" s="11" t="n">
        <v>753.385009765625</v>
      </c>
      <c r="N191" s="13" t="n">
        <v>1</v>
      </c>
      <c r="O191" s="14">
        <f>IF(AND(N191=1,INT($A191)=INT($A190),ISNUMBER(L190)),L191/L190-1,"")</f>
        <v/>
      </c>
      <c r="P191" s="14">
        <f>IF(AND(N191=1,INT($A191)=INT($A190),ISNUMBER(M190)),M191/M190-1,"")</f>
        <v/>
      </c>
      <c r="Q191" s="11" t="n">
        <v>10.26000022888184</v>
      </c>
      <c r="R191" s="11" t="n">
        <v>498.2500915527344</v>
      </c>
      <c r="S191" s="13" t="n">
        <v>1</v>
      </c>
      <c r="T191" s="14">
        <f>IF(AND(S191=1,INT($A191)=INT($A190),ISNUMBER(Q190)),Q191/Q190-1,"")</f>
        <v/>
      </c>
      <c r="U191" s="14">
        <f>IF(AND(S191=1,INT($A191)=INT($A190),ISNUMBER(R190)),R191/R190-1,"")</f>
        <v/>
      </c>
      <c r="V191" s="11" t="n">
        <v>8.404999732971191</v>
      </c>
      <c r="W191" s="11" t="n">
        <v>7714.31982421875</v>
      </c>
      <c r="X191" s="13" t="n">
        <v>1</v>
      </c>
      <c r="Y191" s="14">
        <f>IF(AND(X191=1,INT($A191)=INT($A190),ISNUMBER(V190)),V191/V190-1,"")</f>
        <v/>
      </c>
      <c r="Z191" s="14">
        <f>IF(AND(X191=1,INT($A191)=INT($A190),ISNUMBER(W190)),W191/W190-1,"")</f>
        <v/>
      </c>
      <c r="AA191" s="11" t="n">
        <v>8.70989990234375</v>
      </c>
      <c r="AB191" s="11" t="n">
        <v>250.1799926757812</v>
      </c>
      <c r="AC191" s="13" t="n">
        <v>1</v>
      </c>
      <c r="AD191" s="14">
        <f>IF(AND(AC191=1,INT($A191)=INT($A190),ISNUMBER(AA190)),AA191/AA190-1,"")</f>
        <v/>
      </c>
      <c r="AE191" s="14">
        <f>IF(AND(AC191=1,INT($A191)=INT($A190),ISNUMBER(AB190)),AB191/AB190-1,"")</f>
        <v/>
      </c>
      <c r="AF191" s="11" t="n">
        <v>4.660299777984619</v>
      </c>
      <c r="AG191" s="11" t="n">
        <v>191.8899993896484</v>
      </c>
      <c r="AH191" s="13" t="n">
        <v>1</v>
      </c>
      <c r="AI191" s="14">
        <f>IF(AND(AH191=1,INT($A191)=INT($A190),ISNUMBER(AF190)),AF191/AF190-1,"")</f>
        <v/>
      </c>
      <c r="AJ191" s="14">
        <f>IF(AND(AH191=1,INT($A191)=INT($A190),ISNUMBER(AG190)),AG191/AG190-1,"")</f>
        <v/>
      </c>
    </row>
    <row r="192">
      <c r="A192" s="12" t="n">
        <v>46288.50694444445</v>
      </c>
      <c r="B192" s="11" t="n">
        <v>8.12090015411377</v>
      </c>
      <c r="C192" s="11" t="n">
        <v>355.8099975585938</v>
      </c>
      <c r="D192" s="13" t="n">
        <v>1</v>
      </c>
      <c r="E192" s="14">
        <f>IF(AND(D192=1,INT($A192)=INT($A191),ISNUMBER(B191)),B192/B191-1,"")</f>
        <v/>
      </c>
      <c r="F192" s="14">
        <f>IF(AND(D192=1,INT($A192)=INT($A191),ISNUMBER(C191)),C192/C191-1,"")</f>
        <v/>
      </c>
      <c r="G192" s="11" t="n">
        <v>10.17500019073486</v>
      </c>
      <c r="H192" s="11" t="n">
        <v>336.7200012207031</v>
      </c>
      <c r="I192" s="13" t="n">
        <v>1</v>
      </c>
      <c r="J192" s="14">
        <f>IF(AND(I192=1,INT($A192)=INT($A191),ISNUMBER(G191)),G192/G191-1,"")</f>
        <v/>
      </c>
      <c r="K192" s="14">
        <f>IF(AND(I192=1,INT($A192)=INT($A191),ISNUMBER(H191)),H192/H191-1,"")</f>
        <v/>
      </c>
      <c r="L192" s="11" t="n">
        <v>12.39750003814697</v>
      </c>
      <c r="M192" s="11" t="n">
        <v>754.344970703125</v>
      </c>
      <c r="N192" s="13" t="n">
        <v>1</v>
      </c>
      <c r="O192" s="14">
        <f>IF(AND(N192=1,INT($A192)=INT($A191),ISNUMBER(L191)),L192/L191-1,"")</f>
        <v/>
      </c>
      <c r="P192" s="14">
        <f>IF(AND(N192=1,INT($A192)=INT($A191),ISNUMBER(M191)),M192/M191-1,"")</f>
        <v/>
      </c>
      <c r="Q192" s="11" t="n">
        <v>10.26500034332275</v>
      </c>
      <c r="R192" s="11" t="n">
        <v>498.2049865722656</v>
      </c>
      <c r="S192" s="13" t="n">
        <v>1</v>
      </c>
      <c r="T192" s="14">
        <f>IF(AND(S192=1,INT($A192)=INT($A191),ISNUMBER(Q191)),Q192/Q191-1,"")</f>
        <v/>
      </c>
      <c r="U192" s="14">
        <f>IF(AND(S192=1,INT($A192)=INT($A191),ISNUMBER(R191)),R192/R191-1,"")</f>
        <v/>
      </c>
      <c r="V192" s="11" t="n">
        <v>8.409999847412109</v>
      </c>
      <c r="W192" s="11" t="n">
        <v>7715.14990234375</v>
      </c>
      <c r="X192" s="13" t="n">
        <v>1</v>
      </c>
      <c r="Y192" s="14">
        <f>IF(AND(X192=1,INT($A192)=INT($A191),ISNUMBER(V191)),V192/V191-1,"")</f>
        <v/>
      </c>
      <c r="Z192" s="14">
        <f>IF(AND(X192=1,INT($A192)=INT($A191),ISNUMBER(W191)),W192/W191-1,"")</f>
        <v/>
      </c>
      <c r="AA192" s="11" t="n">
        <v>8.70989990234375</v>
      </c>
      <c r="AB192" s="11" t="n">
        <v>250.1799926757812</v>
      </c>
      <c r="AC192" s="13" t="n">
        <v>0</v>
      </c>
      <c r="AD192" s="14">
        <f>IF(AND(AC192=1,INT($A192)=INT($A191),ISNUMBER(AA191)),AA192/AA191-1,"")</f>
        <v/>
      </c>
      <c r="AE192" s="14">
        <f>IF(AND(AC192=1,INT($A192)=INT($A191),ISNUMBER(AB191)),AB192/AB191-1,"")</f>
        <v/>
      </c>
      <c r="AF192" s="11" t="n">
        <v>4.660099983215332</v>
      </c>
      <c r="AG192" s="11" t="n">
        <v>191.7449951171875</v>
      </c>
      <c r="AH192" s="13" t="n">
        <v>1</v>
      </c>
      <c r="AI192" s="14">
        <f>IF(AND(AH192=1,INT($A192)=INT($A191),ISNUMBER(AF191)),AF192/AF191-1,"")</f>
        <v/>
      </c>
      <c r="AJ192" s="14">
        <f>IF(AND(AH192=1,INT($A192)=INT($A191),ISNUMBER(AG191)),AG192/AG191-1,"")</f>
        <v/>
      </c>
    </row>
    <row r="193">
      <c r="A193" s="12" t="n">
        <v>46288.51041666666</v>
      </c>
      <c r="B193" s="11" t="n">
        <v>8.129400253295898</v>
      </c>
      <c r="C193" s="11" t="n">
        <v>355.8599853515625</v>
      </c>
      <c r="D193" s="13" t="n">
        <v>1</v>
      </c>
      <c r="E193" s="14">
        <f>IF(AND(D193=1,INT($A193)=INT($A192),ISNUMBER(B192)),B193/B192-1,"")</f>
        <v/>
      </c>
      <c r="F193" s="14">
        <f>IF(AND(D193=1,INT($A193)=INT($A192),ISNUMBER(C192)),C193/C192-1,"")</f>
        <v/>
      </c>
      <c r="G193" s="11" t="n">
        <v>10.17000007629395</v>
      </c>
      <c r="H193" s="11" t="n">
        <v>337.0299987792969</v>
      </c>
      <c r="I193" s="13" t="n">
        <v>1</v>
      </c>
      <c r="J193" s="14">
        <f>IF(AND(I193=1,INT($A193)=INT($A192),ISNUMBER(G192)),G193/G192-1,"")</f>
        <v/>
      </c>
      <c r="K193" s="14">
        <f>IF(AND(I193=1,INT($A193)=INT($A192),ISNUMBER(H192)),H193/H192-1,"")</f>
        <v/>
      </c>
      <c r="L193" s="11" t="n">
        <v>12.40499973297119</v>
      </c>
      <c r="M193" s="11" t="n">
        <v>753.2999877929688</v>
      </c>
      <c r="N193" s="13" t="n">
        <v>1</v>
      </c>
      <c r="O193" s="14">
        <f>IF(AND(N193=1,INT($A193)=INT($A192),ISNUMBER(L192)),L193/L192-1,"")</f>
        <v/>
      </c>
      <c r="P193" s="14">
        <f>IF(AND(N193=1,INT($A193)=INT($A192),ISNUMBER(M192)),M193/M192-1,"")</f>
        <v/>
      </c>
      <c r="Q193" s="11" t="n">
        <v>10.26500034332275</v>
      </c>
      <c r="R193" s="11" t="n">
        <v>498.2049865722656</v>
      </c>
      <c r="S193" s="13" t="n">
        <v>0</v>
      </c>
      <c r="T193" s="14">
        <f>IF(AND(S193=1,INT($A193)=INT($A192),ISNUMBER(Q192)),Q193/Q192-1,"")</f>
        <v/>
      </c>
      <c r="U193" s="14">
        <f>IF(AND(S193=1,INT($A193)=INT($A192),ISNUMBER(R192)),R193/R192-1,"")</f>
        <v/>
      </c>
      <c r="V193" s="11" t="n">
        <v>8.404999732971191</v>
      </c>
      <c r="W193" s="11" t="n">
        <v>7716.56005859375</v>
      </c>
      <c r="X193" s="13" t="n">
        <v>1</v>
      </c>
      <c r="Y193" s="14">
        <f>IF(AND(X193=1,INT($A193)=INT($A192),ISNUMBER(V192)),V193/V192-1,"")</f>
        <v/>
      </c>
      <c r="Z193" s="14">
        <f>IF(AND(X193=1,INT($A193)=INT($A192),ISNUMBER(W192)),W193/W192-1,"")</f>
        <v/>
      </c>
      <c r="AA193" s="11" t="n">
        <v>8.70989990234375</v>
      </c>
      <c r="AB193" s="11" t="n">
        <v>250.1799926757812</v>
      </c>
      <c r="AC193" s="13" t="n">
        <v>0</v>
      </c>
      <c r="AD193" s="14">
        <f>IF(AND(AC193=1,INT($A193)=INT($A192),ISNUMBER(AA192)),AA193/AA192-1,"")</f>
        <v/>
      </c>
      <c r="AE193" s="14">
        <f>IF(AND(AC193=1,INT($A193)=INT($A192),ISNUMBER(AB192)),AB193/AB192-1,"")</f>
        <v/>
      </c>
      <c r="AF193" s="11" t="n">
        <v>4.676199913024902</v>
      </c>
      <c r="AG193" s="11" t="n">
        <v>191.3899993896484</v>
      </c>
      <c r="AH193" s="13" t="n">
        <v>1</v>
      </c>
      <c r="AI193" s="14">
        <f>IF(AND(AH193=1,INT($A193)=INT($A192),ISNUMBER(AF192)),AF193/AF192-1,"")</f>
        <v/>
      </c>
      <c r="AJ193" s="14">
        <f>IF(AND(AH193=1,INT($A193)=INT($A192),ISNUMBER(AG192)),AG193/AG192-1,"")</f>
        <v/>
      </c>
    </row>
    <row r="194">
      <c r="A194" s="12" t="n">
        <v>46288.51388888889</v>
      </c>
      <c r="B194" s="11" t="n">
        <v>8.130100250244141</v>
      </c>
      <c r="C194" s="11" t="n">
        <v>355.3900146484375</v>
      </c>
      <c r="D194" s="13" t="n">
        <v>1</v>
      </c>
      <c r="E194" s="14">
        <f>IF(AND(D194=1,INT($A194)=INT($A193),ISNUMBER(B193)),B194/B193-1,"")</f>
        <v/>
      </c>
      <c r="F194" s="14">
        <f>IF(AND(D194=1,INT($A194)=INT($A193),ISNUMBER(C193)),C194/C193-1,"")</f>
        <v/>
      </c>
      <c r="G194" s="11" t="n">
        <v>10.17099952697754</v>
      </c>
      <c r="H194" s="11" t="n">
        <v>336.8500061035156</v>
      </c>
      <c r="I194" s="13" t="n">
        <v>1</v>
      </c>
      <c r="J194" s="14">
        <f>IF(AND(I194=1,INT($A194)=INT($A193),ISNUMBER(G193)),G194/G193-1,"")</f>
        <v/>
      </c>
      <c r="K194" s="14">
        <f>IF(AND(I194=1,INT($A194)=INT($A193),ISNUMBER(H193)),H194/H193-1,"")</f>
        <v/>
      </c>
      <c r="L194" s="11" t="n">
        <v>12.39999961853027</v>
      </c>
      <c r="M194" s="11" t="n">
        <v>754.2150268554688</v>
      </c>
      <c r="N194" s="13" t="n">
        <v>1</v>
      </c>
      <c r="O194" s="14">
        <f>IF(AND(N194=1,INT($A194)=INT($A193),ISNUMBER(L193)),L194/L193-1,"")</f>
        <v/>
      </c>
      <c r="P194" s="14">
        <f>IF(AND(N194=1,INT($A194)=INT($A193),ISNUMBER(M193)),M194/M193-1,"")</f>
        <v/>
      </c>
      <c r="Q194" s="11" t="n">
        <v>10.26500034332275</v>
      </c>
      <c r="R194" s="11" t="n">
        <v>498.2999877929688</v>
      </c>
      <c r="S194" s="13" t="n">
        <v>1</v>
      </c>
      <c r="T194" s="14">
        <f>IF(AND(S194=1,INT($A194)=INT($A193),ISNUMBER(Q193)),Q194/Q193-1,"")</f>
        <v/>
      </c>
      <c r="U194" s="14">
        <f>IF(AND(S194=1,INT($A194)=INT($A193),ISNUMBER(R193)),R194/R193-1,"")</f>
        <v/>
      </c>
      <c r="V194" s="11" t="n">
        <v>8.404999732971191</v>
      </c>
      <c r="W194" s="11" t="n">
        <v>7712.4599609375</v>
      </c>
      <c r="X194" s="13" t="n">
        <v>1</v>
      </c>
      <c r="Y194" s="14">
        <f>IF(AND(X194=1,INT($A194)=INT($A193),ISNUMBER(V193)),V194/V193-1,"")</f>
        <v/>
      </c>
      <c r="Z194" s="14">
        <f>IF(AND(X194=1,INT($A194)=INT($A193),ISNUMBER(W193)),W194/W193-1,"")</f>
        <v/>
      </c>
      <c r="AA194" s="11" t="n">
        <v>8.720000267028809</v>
      </c>
      <c r="AB194" s="11" t="n">
        <v>249.9250030517578</v>
      </c>
      <c r="AC194" s="13" t="n">
        <v>1</v>
      </c>
      <c r="AD194" s="14">
        <f>IF(AND(AC194=1,INT($A194)=INT($A193),ISNUMBER(AA193)),AA194/AA193-1,"")</f>
        <v/>
      </c>
      <c r="AE194" s="14">
        <f>IF(AND(AC194=1,INT($A194)=INT($A193),ISNUMBER(AB193)),AB194/AB193-1,"")</f>
        <v/>
      </c>
      <c r="AF194" s="11" t="n">
        <v>4.670000076293945</v>
      </c>
      <c r="AG194" s="11" t="n">
        <v>191.5800018310547</v>
      </c>
      <c r="AH194" s="13" t="n">
        <v>1</v>
      </c>
      <c r="AI194" s="14">
        <f>IF(AND(AH194=1,INT($A194)=INT($A193),ISNUMBER(AF193)),AF194/AF193-1,"")</f>
        <v/>
      </c>
      <c r="AJ194" s="14">
        <f>IF(AND(AH194=1,INT($A194)=INT($A193),ISNUMBER(AG193)),AG194/AG193-1,"")</f>
        <v/>
      </c>
    </row>
    <row r="195">
      <c r="A195" s="12" t="n">
        <v>46288.51736111111</v>
      </c>
      <c r="B195" s="11" t="n">
        <v>8.130000114440918</v>
      </c>
      <c r="C195" s="11" t="n">
        <v>355.4500122070312</v>
      </c>
      <c r="D195" s="13" t="n">
        <v>1</v>
      </c>
      <c r="E195" s="14">
        <f>IF(AND(D195=1,INT($A195)=INT($A194),ISNUMBER(B194)),B195/B194-1,"")</f>
        <v/>
      </c>
      <c r="F195" s="14">
        <f>IF(AND(D195=1,INT($A195)=INT($A194),ISNUMBER(C194)),C195/C194-1,"")</f>
        <v/>
      </c>
      <c r="G195" s="11" t="n">
        <v>10.17010021209717</v>
      </c>
      <c r="H195" s="11" t="n">
        <v>336.8550109863281</v>
      </c>
      <c r="I195" s="13" t="n">
        <v>1</v>
      </c>
      <c r="J195" s="14">
        <f>IF(AND(I195=1,INT($A195)=INT($A194),ISNUMBER(G194)),G195/G194-1,"")</f>
        <v/>
      </c>
      <c r="K195" s="14">
        <f>IF(AND(I195=1,INT($A195)=INT($A194),ISNUMBER(H194)),H195/H194-1,"")</f>
        <v/>
      </c>
      <c r="L195" s="11" t="n">
        <v>12.39000034332275</v>
      </c>
      <c r="M195" s="11" t="n">
        <v>755.3798828125</v>
      </c>
      <c r="N195" s="13" t="n">
        <v>1</v>
      </c>
      <c r="O195" s="14">
        <f>IF(AND(N195=1,INT($A195)=INT($A194),ISNUMBER(L194)),L195/L194-1,"")</f>
        <v/>
      </c>
      <c r="P195" s="14">
        <f>IF(AND(N195=1,INT($A195)=INT($A194),ISNUMBER(M194)),M195/M194-1,"")</f>
        <v/>
      </c>
      <c r="Q195" s="11" t="n">
        <v>10.26500034332275</v>
      </c>
      <c r="R195" s="11" t="n">
        <v>498.2999877929688</v>
      </c>
      <c r="S195" s="13" t="n">
        <v>0</v>
      </c>
      <c r="T195" s="14">
        <f>IF(AND(S195=1,INT($A195)=INT($A194),ISNUMBER(Q194)),Q195/Q194-1,"")</f>
        <v/>
      </c>
      <c r="U195" s="14">
        <f>IF(AND(S195=1,INT($A195)=INT($A194),ISNUMBER(R194)),R195/R194-1,"")</f>
        <v/>
      </c>
      <c r="V195" s="11" t="n">
        <v>8.409799575805664</v>
      </c>
      <c r="W195" s="11" t="n">
        <v>7711.97021484375</v>
      </c>
      <c r="X195" s="13" t="n">
        <v>1</v>
      </c>
      <c r="Y195" s="14">
        <f>IF(AND(X195=1,INT($A195)=INT($A194),ISNUMBER(V194)),V195/V194-1,"")</f>
        <v/>
      </c>
      <c r="Z195" s="14">
        <f>IF(AND(X195=1,INT($A195)=INT($A194),ISNUMBER(W194)),W195/W194-1,"")</f>
        <v/>
      </c>
      <c r="AA195" s="11" t="n">
        <v>8.715000152587891</v>
      </c>
      <c r="AB195" s="11" t="n">
        <v>249.9400024414062</v>
      </c>
      <c r="AC195" s="13" t="n">
        <v>1</v>
      </c>
      <c r="AD195" s="14">
        <f>IF(AND(AC195=1,INT($A195)=INT($A194),ISNUMBER(AA194)),AA195/AA194-1,"")</f>
        <v/>
      </c>
      <c r="AE195" s="14">
        <f>IF(AND(AC195=1,INT($A195)=INT($A194),ISNUMBER(AB194)),AB195/AB194-1,"")</f>
        <v/>
      </c>
      <c r="AF195" s="11" t="n">
        <v>4.670000076293945</v>
      </c>
      <c r="AG195" s="11" t="n">
        <v>191.5700073242188</v>
      </c>
      <c r="AH195" s="13" t="n">
        <v>1</v>
      </c>
      <c r="AI195" s="14">
        <f>IF(AND(AH195=1,INT($A195)=INT($A194),ISNUMBER(AF194)),AF195/AF194-1,"")</f>
        <v/>
      </c>
      <c r="AJ195" s="14">
        <f>IF(AND(AH195=1,INT($A195)=INT($A194),ISNUMBER(AG194)),AG195/AG194-1,"")</f>
        <v/>
      </c>
    </row>
    <row r="196">
      <c r="A196" s="12" t="n">
        <v>46288.52083333334</v>
      </c>
      <c r="B196" s="11" t="n">
        <v>8.130000114440918</v>
      </c>
      <c r="C196" s="11" t="n">
        <v>355.6199951171875</v>
      </c>
      <c r="D196" s="13" t="n">
        <v>1</v>
      </c>
      <c r="E196" s="14">
        <f>IF(AND(D196=1,INT($A196)=INT($A195),ISNUMBER(B195)),B196/B195-1,"")</f>
        <v/>
      </c>
      <c r="F196" s="14">
        <f>IF(AND(D196=1,INT($A196)=INT($A195),ISNUMBER(C195)),C196/C195-1,"")</f>
        <v/>
      </c>
      <c r="G196" s="11" t="n">
        <v>10.18000030517578</v>
      </c>
      <c r="H196" s="11" t="n">
        <v>336.7000122070312</v>
      </c>
      <c r="I196" s="13" t="n">
        <v>1</v>
      </c>
      <c r="J196" s="14">
        <f>IF(AND(I196=1,INT($A196)=INT($A195),ISNUMBER(G195)),G196/G195-1,"")</f>
        <v/>
      </c>
      <c r="K196" s="14">
        <f>IF(AND(I196=1,INT($A196)=INT($A195),ISNUMBER(H195)),H196/H195-1,"")</f>
        <v/>
      </c>
      <c r="L196" s="11" t="n">
        <v>12.36499977111816</v>
      </c>
      <c r="M196" s="11" t="n">
        <v>756.5800170898438</v>
      </c>
      <c r="N196" s="13" t="n">
        <v>1</v>
      </c>
      <c r="O196" s="14">
        <f>IF(AND(N196=1,INT($A196)=INT($A195),ISNUMBER(L195)),L196/L195-1,"")</f>
        <v/>
      </c>
      <c r="P196" s="14">
        <f>IF(AND(N196=1,INT($A196)=INT($A195),ISNUMBER(M195)),M196/M195-1,"")</f>
        <v/>
      </c>
      <c r="Q196" s="11" t="n">
        <v>10.25</v>
      </c>
      <c r="R196" s="11" t="n">
        <v>498.7000122070312</v>
      </c>
      <c r="S196" s="13" t="n">
        <v>1</v>
      </c>
      <c r="T196" s="14">
        <f>IF(AND(S196=1,INT($A196)=INT($A195),ISNUMBER(Q195)),Q196/Q195-1,"")</f>
        <v/>
      </c>
      <c r="U196" s="14">
        <f>IF(AND(S196=1,INT($A196)=INT($A195),ISNUMBER(R195)),R196/R195-1,"")</f>
        <v/>
      </c>
      <c r="V196" s="11" t="n">
        <v>8.404999732971191</v>
      </c>
      <c r="W196" s="11" t="n">
        <v>7716.39990234375</v>
      </c>
      <c r="X196" s="13" t="n">
        <v>1</v>
      </c>
      <c r="Y196" s="14">
        <f>IF(AND(X196=1,INT($A196)=INT($A195),ISNUMBER(V195)),V196/V195-1,"")</f>
        <v/>
      </c>
      <c r="Z196" s="14">
        <f>IF(AND(X196=1,INT($A196)=INT($A195),ISNUMBER(W195)),W196/W195-1,"")</f>
        <v/>
      </c>
      <c r="AA196" s="11" t="n">
        <v>8.729900360107422</v>
      </c>
      <c r="AB196" s="11" t="n">
        <v>249.6820068359375</v>
      </c>
      <c r="AC196" s="13" t="n">
        <v>1</v>
      </c>
      <c r="AD196" s="14">
        <f>IF(AND(AC196=1,INT($A196)=INT($A195),ISNUMBER(AA195)),AA196/AA195-1,"")</f>
        <v/>
      </c>
      <c r="AE196" s="14">
        <f>IF(AND(AC196=1,INT($A196)=INT($A195),ISNUMBER(AB195)),AB196/AB195-1,"")</f>
        <v/>
      </c>
      <c r="AF196" s="11" t="n">
        <v>4.679100036621094</v>
      </c>
      <c r="AG196" s="11" t="n">
        <v>191.1600036621094</v>
      </c>
      <c r="AH196" s="13" t="n">
        <v>1</v>
      </c>
      <c r="AI196" s="14">
        <f>IF(AND(AH196=1,INT($A196)=INT($A195),ISNUMBER(AF195)),AF196/AF195-1,"")</f>
        <v/>
      </c>
      <c r="AJ196" s="14">
        <f>IF(AND(AH196=1,INT($A196)=INT($A195),ISNUMBER(AG195)),AG196/AG195-1,"")</f>
        <v/>
      </c>
    </row>
    <row r="197">
      <c r="A197" s="12" t="n">
        <v>46288.52430555555</v>
      </c>
      <c r="B197" s="11" t="n">
        <v>8.129899978637695</v>
      </c>
      <c r="C197" s="11" t="n">
        <v>355.75</v>
      </c>
      <c r="D197" s="13" t="n">
        <v>1</v>
      </c>
      <c r="E197" s="14">
        <f>IF(AND(D197=1,INT($A197)=INT($A196),ISNUMBER(B196)),B197/B196-1,"")</f>
        <v/>
      </c>
      <c r="F197" s="14">
        <f>IF(AND(D197=1,INT($A197)=INT($A196),ISNUMBER(C196)),C197/C196-1,"")</f>
        <v/>
      </c>
      <c r="G197" s="11" t="n">
        <v>10.17000007629395</v>
      </c>
      <c r="H197" s="11" t="n">
        <v>336.9000854492188</v>
      </c>
      <c r="I197" s="13" t="n">
        <v>1</v>
      </c>
      <c r="J197" s="14">
        <f>IF(AND(I197=1,INT($A197)=INT($A196),ISNUMBER(G196)),G197/G196-1,"")</f>
        <v/>
      </c>
      <c r="K197" s="14">
        <f>IF(AND(I197=1,INT($A197)=INT($A196),ISNUMBER(H196)),H197/H196-1,"")</f>
        <v/>
      </c>
      <c r="L197" s="11" t="n">
        <v>12.32999992370605</v>
      </c>
      <c r="M197" s="11" t="n">
        <v>758.2000122070312</v>
      </c>
      <c r="N197" s="13" t="n">
        <v>1</v>
      </c>
      <c r="O197" s="14">
        <f>IF(AND(N197=1,INT($A197)=INT($A196),ISNUMBER(L196)),L197/L196-1,"")</f>
        <v/>
      </c>
      <c r="P197" s="14">
        <f>IF(AND(N197=1,INT($A197)=INT($A196),ISNUMBER(M196)),M197/M196-1,"")</f>
        <v/>
      </c>
      <c r="Q197" s="11" t="n">
        <v>10.25500011444092</v>
      </c>
      <c r="R197" s="11" t="n">
        <v>498.6950073242188</v>
      </c>
      <c r="S197" s="13" t="n">
        <v>1</v>
      </c>
      <c r="T197" s="14">
        <f>IF(AND(S197=1,INT($A197)=INT($A196),ISNUMBER(Q196)),Q197/Q196-1,"")</f>
        <v/>
      </c>
      <c r="U197" s="14">
        <f>IF(AND(S197=1,INT($A197)=INT($A196),ISNUMBER(R196)),R197/R196-1,"")</f>
        <v/>
      </c>
      <c r="V197" s="11" t="n">
        <v>8.404999732971191</v>
      </c>
      <c r="W197" s="11" t="n">
        <v>7714.08984375</v>
      </c>
      <c r="X197" s="13" t="n">
        <v>1</v>
      </c>
      <c r="Y197" s="14">
        <f>IF(AND(X197=1,INT($A197)=INT($A196),ISNUMBER(V196)),V197/V196-1,"")</f>
        <v/>
      </c>
      <c r="Z197" s="14">
        <f>IF(AND(X197=1,INT($A197)=INT($A196),ISNUMBER(W196)),W197/W196-1,"")</f>
        <v/>
      </c>
      <c r="AA197" s="11" t="n">
        <v>8.734999656677246</v>
      </c>
      <c r="AB197" s="11" t="n">
        <v>249.3903961181641</v>
      </c>
      <c r="AC197" s="13" t="n">
        <v>1</v>
      </c>
      <c r="AD197" s="14">
        <f>IF(AND(AC197=1,INT($A197)=INT($A196),ISNUMBER(AA196)),AA197/AA196-1,"")</f>
        <v/>
      </c>
      <c r="AE197" s="14">
        <f>IF(AND(AC197=1,INT($A197)=INT($A196),ISNUMBER(AB196)),AB197/AB196-1,"")</f>
        <v/>
      </c>
      <c r="AF197" s="11" t="n">
        <v>4.680099964141846</v>
      </c>
      <c r="AG197" s="11" t="n">
        <v>191.0740051269531</v>
      </c>
      <c r="AH197" s="13" t="n">
        <v>1</v>
      </c>
      <c r="AI197" s="14">
        <f>IF(AND(AH197=1,INT($A197)=INT($A196),ISNUMBER(AF196)),AF197/AF196-1,"")</f>
        <v/>
      </c>
      <c r="AJ197" s="14">
        <f>IF(AND(AH197=1,INT($A197)=INT($A196),ISNUMBER(AG196)),AG197/AG196-1,"")</f>
        <v/>
      </c>
    </row>
    <row r="198">
      <c r="A198" s="12" t="n">
        <v>46288.52777777778</v>
      </c>
      <c r="B198" s="11" t="n">
        <v>8.130100250244141</v>
      </c>
      <c r="C198" s="11" t="n">
        <v>355.5299987792969</v>
      </c>
      <c r="D198" s="13" t="n">
        <v>1</v>
      </c>
      <c r="E198" s="14">
        <f>IF(AND(D198=1,INT($A198)=INT($A197),ISNUMBER(B197)),B198/B197-1,"")</f>
        <v/>
      </c>
      <c r="F198" s="14">
        <f>IF(AND(D198=1,INT($A198)=INT($A197),ISNUMBER(C197)),C198/C197-1,"")</f>
        <v/>
      </c>
      <c r="G198" s="11" t="n">
        <v>10.17000007629395</v>
      </c>
      <c r="H198" s="11" t="n">
        <v>336.9000854492188</v>
      </c>
      <c r="I198" s="13" t="n">
        <v>0</v>
      </c>
      <c r="J198" s="14">
        <f>IF(AND(I198=1,INT($A198)=INT($A197),ISNUMBER(G197)),G198/G197-1,"")</f>
        <v/>
      </c>
      <c r="K198" s="14">
        <f>IF(AND(I198=1,INT($A198)=INT($A197),ISNUMBER(H197)),H198/H197-1,"")</f>
        <v/>
      </c>
      <c r="L198" s="11" t="n">
        <v>12.35999965667725</v>
      </c>
      <c r="M198" s="11" t="n">
        <v>756.0830078125</v>
      </c>
      <c r="N198" s="13" t="n">
        <v>1</v>
      </c>
      <c r="O198" s="14">
        <f>IF(AND(N198=1,INT($A198)=INT($A197),ISNUMBER(L197)),L198/L197-1,"")</f>
        <v/>
      </c>
      <c r="P198" s="14">
        <f>IF(AND(N198=1,INT($A198)=INT($A197),ISNUMBER(M197)),M198/M197-1,"")</f>
        <v/>
      </c>
      <c r="Q198" s="11" t="n">
        <v>10.26000022888184</v>
      </c>
      <c r="R198" s="11" t="n">
        <v>498.885009765625</v>
      </c>
      <c r="S198" s="13" t="n">
        <v>1</v>
      </c>
      <c r="T198" s="14">
        <f>IF(AND(S198=1,INT($A198)=INT($A197),ISNUMBER(Q197)),Q198/Q197-1,"")</f>
        <v/>
      </c>
      <c r="U198" s="14">
        <f>IF(AND(S198=1,INT($A198)=INT($A197),ISNUMBER(R197)),R198/R197-1,"")</f>
        <v/>
      </c>
      <c r="V198" s="11" t="n">
        <v>8.404999732971191</v>
      </c>
      <c r="W198" s="11" t="n">
        <v>7714.08984375</v>
      </c>
      <c r="X198" s="13" t="n">
        <v>0</v>
      </c>
      <c r="Y198" s="14">
        <f>IF(AND(X198=1,INT($A198)=INT($A197),ISNUMBER(V197)),V198/V197-1,"")</f>
        <v/>
      </c>
      <c r="Z198" s="14">
        <f>IF(AND(X198=1,INT($A198)=INT($A197),ISNUMBER(W197)),W198/W197-1,"")</f>
        <v/>
      </c>
      <c r="AA198" s="11" t="n">
        <v>8.734999656677246</v>
      </c>
      <c r="AB198" s="11" t="n">
        <v>249.3903961181641</v>
      </c>
      <c r="AC198" s="13" t="n">
        <v>0</v>
      </c>
      <c r="AD198" s="14">
        <f>IF(AND(AC198=1,INT($A198)=INT($A197),ISNUMBER(AA197)),AA198/AA197-1,"")</f>
        <v/>
      </c>
      <c r="AE198" s="14">
        <f>IF(AND(AC198=1,INT($A198)=INT($A197),ISNUMBER(AB197)),AB198/AB197-1,"")</f>
        <v/>
      </c>
      <c r="AF198" s="11" t="n">
        <v>4.690000057220459</v>
      </c>
      <c r="AG198" s="11" t="n">
        <v>190.6699981689453</v>
      </c>
      <c r="AH198" s="13" t="n">
        <v>1</v>
      </c>
      <c r="AI198" s="14">
        <f>IF(AND(AH198=1,INT($A198)=INT($A197),ISNUMBER(AF197)),AF198/AF197-1,"")</f>
        <v/>
      </c>
      <c r="AJ198" s="14">
        <f>IF(AND(AH198=1,INT($A198)=INT($A197),ISNUMBER(AG197)),AG198/AG197-1,"")</f>
        <v/>
      </c>
    </row>
    <row r="199">
      <c r="A199" s="12" t="n">
        <v>46288.53125</v>
      </c>
      <c r="B199" s="11" t="n">
        <v>8.145000457763672</v>
      </c>
      <c r="C199" s="11" t="n">
        <v>355.2200012207031</v>
      </c>
      <c r="D199" s="13" t="n">
        <v>1</v>
      </c>
      <c r="E199" s="14">
        <f>IF(AND(D199=1,INT($A199)=INT($A198),ISNUMBER(B198)),B199/B198-1,"")</f>
        <v/>
      </c>
      <c r="F199" s="14">
        <f>IF(AND(D199=1,INT($A199)=INT($A198),ISNUMBER(C198)),C199/C198-1,"")</f>
        <v/>
      </c>
      <c r="G199" s="11" t="n">
        <v>10.18000030517578</v>
      </c>
      <c r="H199" s="11" t="n">
        <v>336.6700134277344</v>
      </c>
      <c r="I199" s="13" t="n">
        <v>1</v>
      </c>
      <c r="J199" s="14">
        <f>IF(AND(I199=1,INT($A199)=INT($A198),ISNUMBER(G198)),G199/G198-1,"")</f>
        <v/>
      </c>
      <c r="K199" s="14">
        <f>IF(AND(I199=1,INT($A199)=INT($A198),ISNUMBER(H198)),H199/H198-1,"")</f>
        <v/>
      </c>
      <c r="L199" s="11" t="n">
        <v>12.375</v>
      </c>
      <c r="M199" s="11" t="n">
        <v>755.9055786132812</v>
      </c>
      <c r="N199" s="13" t="n">
        <v>1</v>
      </c>
      <c r="O199" s="14">
        <f>IF(AND(N199=1,INT($A199)=INT($A198),ISNUMBER(L198)),L199/L198-1,"")</f>
        <v/>
      </c>
      <c r="P199" s="14">
        <f>IF(AND(N199=1,INT($A199)=INT($A198),ISNUMBER(M198)),M199/M198-1,"")</f>
        <v/>
      </c>
      <c r="Q199" s="11" t="n">
        <v>10.26000022888184</v>
      </c>
      <c r="R199" s="11" t="n">
        <v>498.4750061035156</v>
      </c>
      <c r="S199" s="13" t="n">
        <v>1</v>
      </c>
      <c r="T199" s="14">
        <f>IF(AND(S199=1,INT($A199)=INT($A198),ISNUMBER(Q198)),Q199/Q198-1,"")</f>
        <v/>
      </c>
      <c r="U199" s="14">
        <f>IF(AND(S199=1,INT($A199)=INT($A198),ISNUMBER(R198)),R199/R198-1,"")</f>
        <v/>
      </c>
      <c r="V199" s="11" t="n">
        <v>8.41510009765625</v>
      </c>
      <c r="W199" s="11" t="n">
        <v>7707.490234375</v>
      </c>
      <c r="X199" s="13" t="n">
        <v>1</v>
      </c>
      <c r="Y199" s="14">
        <f>IF(AND(X199=1,INT($A199)=INT($A198),ISNUMBER(V198)),V199/V198-1,"")</f>
        <v/>
      </c>
      <c r="Z199" s="14">
        <f>IF(AND(X199=1,INT($A199)=INT($A198),ISNUMBER(W198)),W199/W198-1,"")</f>
        <v/>
      </c>
      <c r="AA199" s="11" t="n">
        <v>8.756500244140625</v>
      </c>
      <c r="AB199" s="11" t="n">
        <v>248.7700042724609</v>
      </c>
      <c r="AC199" s="13" t="n">
        <v>1</v>
      </c>
      <c r="AD199" s="14">
        <f>IF(AND(AC199=1,INT($A199)=INT($A198),ISNUMBER(AA198)),AA199/AA198-1,"")</f>
        <v/>
      </c>
      <c r="AE199" s="14">
        <f>IF(AND(AC199=1,INT($A199)=INT($A198),ISNUMBER(AB198)),AB199/AB198-1,"")</f>
        <v/>
      </c>
      <c r="AF199" s="11" t="n">
        <v>4.699900150299072</v>
      </c>
      <c r="AG199" s="11" t="n">
        <v>190.5299987792969</v>
      </c>
      <c r="AH199" s="13" t="n">
        <v>1</v>
      </c>
      <c r="AI199" s="14">
        <f>IF(AND(AH199=1,INT($A199)=INT($A198),ISNUMBER(AF198)),AF199/AF198-1,"")</f>
        <v/>
      </c>
      <c r="AJ199" s="14">
        <f>IF(AND(AH199=1,INT($A199)=INT($A198),ISNUMBER(AG198)),AG199/AG198-1,"")</f>
        <v/>
      </c>
    </row>
    <row r="200">
      <c r="A200" s="12" t="n">
        <v>46288.53472222222</v>
      </c>
      <c r="B200" s="11" t="n">
        <v>8.145000457763672</v>
      </c>
      <c r="C200" s="11" t="n">
        <v>354.9349975585938</v>
      </c>
      <c r="D200" s="13" t="n">
        <v>1</v>
      </c>
      <c r="E200" s="14">
        <f>IF(AND(D200=1,INT($A200)=INT($A199),ISNUMBER(B199)),B200/B199-1,"")</f>
        <v/>
      </c>
      <c r="F200" s="14">
        <f>IF(AND(D200=1,INT($A200)=INT($A199),ISNUMBER(C199)),C200/C199-1,"")</f>
        <v/>
      </c>
      <c r="G200" s="11" t="n">
        <v>10.17000007629395</v>
      </c>
      <c r="H200" s="11" t="n">
        <v>336.8781127929688</v>
      </c>
      <c r="I200" s="13" t="n">
        <v>1</v>
      </c>
      <c r="J200" s="14">
        <f>IF(AND(I200=1,INT($A200)=INT($A199),ISNUMBER(G199)),G200/G199-1,"")</f>
        <v/>
      </c>
      <c r="K200" s="14">
        <f>IF(AND(I200=1,INT($A200)=INT($A199),ISNUMBER(H199)),H200/H199-1,"")</f>
        <v/>
      </c>
      <c r="L200" s="11" t="n">
        <v>12.35999965667725</v>
      </c>
      <c r="M200" s="11" t="n">
        <v>756.2849731445312</v>
      </c>
      <c r="N200" s="13" t="n">
        <v>1</v>
      </c>
      <c r="O200" s="14">
        <f>IF(AND(N200=1,INT($A200)=INT($A199),ISNUMBER(L199)),L200/L199-1,"")</f>
        <v/>
      </c>
      <c r="P200" s="14">
        <f>IF(AND(N200=1,INT($A200)=INT($A199),ISNUMBER(M199)),M200/M199-1,"")</f>
        <v/>
      </c>
      <c r="Q200" s="11" t="n">
        <v>10.25</v>
      </c>
      <c r="R200" s="11" t="n">
        <v>499.1300048828125</v>
      </c>
      <c r="S200" s="13" t="n">
        <v>1</v>
      </c>
      <c r="T200" s="14">
        <f>IF(AND(S200=1,INT($A200)=INT($A199),ISNUMBER(Q199)),Q200/Q199-1,"")</f>
        <v/>
      </c>
      <c r="U200" s="14">
        <f>IF(AND(S200=1,INT($A200)=INT($A199),ISNUMBER(R199)),R200/R199-1,"")</f>
        <v/>
      </c>
      <c r="V200" s="11" t="n">
        <v>8.414999961853027</v>
      </c>
      <c r="W200" s="11" t="n">
        <v>7703.60986328125</v>
      </c>
      <c r="X200" s="13" t="n">
        <v>1</v>
      </c>
      <c r="Y200" s="14">
        <f>IF(AND(X200=1,INT($A200)=INT($A199),ISNUMBER(V199)),V200/V199-1,"")</f>
        <v/>
      </c>
      <c r="Z200" s="14">
        <f>IF(AND(X200=1,INT($A200)=INT($A199),ISNUMBER(W199)),W200/W199-1,"")</f>
        <v/>
      </c>
      <c r="AA200" s="11" t="n">
        <v>8.760000228881836</v>
      </c>
      <c r="AB200" s="11" t="n">
        <v>248.60009765625</v>
      </c>
      <c r="AC200" s="13" t="n">
        <v>1</v>
      </c>
      <c r="AD200" s="14">
        <f>IF(AND(AC200=1,INT($A200)=INT($A199),ISNUMBER(AA199)),AA200/AA199-1,"")</f>
        <v/>
      </c>
      <c r="AE200" s="14">
        <f>IF(AND(AC200=1,INT($A200)=INT($A199),ISNUMBER(AB199)),AB200/AB199-1,"")</f>
        <v/>
      </c>
      <c r="AF200" s="11" t="n">
        <v>4.694699764251709</v>
      </c>
      <c r="AG200" s="11" t="n">
        <v>190.3950042724609</v>
      </c>
      <c r="AH200" s="13" t="n">
        <v>1</v>
      </c>
      <c r="AI200" s="14">
        <f>IF(AND(AH200=1,INT($A200)=INT($A199),ISNUMBER(AF199)),AF200/AF199-1,"")</f>
        <v/>
      </c>
      <c r="AJ200" s="14">
        <f>IF(AND(AH200=1,INT($A200)=INT($A199),ISNUMBER(AG199)),AG200/AG199-1,"")</f>
        <v/>
      </c>
    </row>
    <row r="201">
      <c r="A201" s="12" t="n">
        <v>46288.53819444445</v>
      </c>
      <c r="B201" s="11" t="n">
        <v>8.145000457763672</v>
      </c>
      <c r="C201" s="11" t="n">
        <v>355.0148010253906</v>
      </c>
      <c r="D201" s="13" t="n">
        <v>1</v>
      </c>
      <c r="E201" s="14">
        <f>IF(AND(D201=1,INT($A201)=INT($A200),ISNUMBER(B200)),B201/B200-1,"")</f>
        <v/>
      </c>
      <c r="F201" s="14">
        <f>IF(AND(D201=1,INT($A201)=INT($A200),ISNUMBER(C200)),C201/C200-1,"")</f>
        <v/>
      </c>
      <c r="G201" s="11" t="n">
        <v>10.17129993438721</v>
      </c>
      <c r="H201" s="11" t="n">
        <v>336.8150024414062</v>
      </c>
      <c r="I201" s="13" t="n">
        <v>1</v>
      </c>
      <c r="J201" s="14">
        <f>IF(AND(I201=1,INT($A201)=INT($A200),ISNUMBER(G200)),G201/G200-1,"")</f>
        <v/>
      </c>
      <c r="K201" s="14">
        <f>IF(AND(I201=1,INT($A201)=INT($A200),ISNUMBER(H200)),H201/H200-1,"")</f>
        <v/>
      </c>
      <c r="L201" s="11" t="n">
        <v>12.39200019836426</v>
      </c>
      <c r="M201" s="11" t="n">
        <v>753.8200073242188</v>
      </c>
      <c r="N201" s="13" t="n">
        <v>1</v>
      </c>
      <c r="O201" s="14">
        <f>IF(AND(N201=1,INT($A201)=INT($A200),ISNUMBER(L200)),L201/L200-1,"")</f>
        <v/>
      </c>
      <c r="P201" s="14">
        <f>IF(AND(N201=1,INT($A201)=INT($A200),ISNUMBER(M200)),M201/M200-1,"")</f>
        <v/>
      </c>
      <c r="Q201" s="11" t="n">
        <v>10.26000022888184</v>
      </c>
      <c r="R201" s="11" t="n">
        <v>498.5299987792969</v>
      </c>
      <c r="S201" s="13" t="n">
        <v>1</v>
      </c>
      <c r="T201" s="14">
        <f>IF(AND(S201=1,INT($A201)=INT($A200),ISNUMBER(Q200)),Q201/Q200-1,"")</f>
        <v/>
      </c>
      <c r="U201" s="14">
        <f>IF(AND(S201=1,INT($A201)=INT($A200),ISNUMBER(R200)),R201/R200-1,"")</f>
        <v/>
      </c>
      <c r="V201" s="11" t="n">
        <v>8.420000076293945</v>
      </c>
      <c r="W201" s="11" t="n">
        <v>7700.85009765625</v>
      </c>
      <c r="X201" s="13" t="n">
        <v>1</v>
      </c>
      <c r="Y201" s="14">
        <f>IF(AND(X201=1,INT($A201)=INT($A200),ISNUMBER(V200)),V201/V200-1,"")</f>
        <v/>
      </c>
      <c r="Z201" s="14">
        <f>IF(AND(X201=1,INT($A201)=INT($A200),ISNUMBER(W200)),W201/W200-1,"")</f>
        <v/>
      </c>
      <c r="AA201" s="11" t="n">
        <v>8.770099639892578</v>
      </c>
      <c r="AB201" s="11" t="n">
        <v>248.279296875</v>
      </c>
      <c r="AC201" s="13" t="n">
        <v>1</v>
      </c>
      <c r="AD201" s="14">
        <f>IF(AND(AC201=1,INT($A201)=INT($A200),ISNUMBER(AA200)),AA201/AA200-1,"")</f>
        <v/>
      </c>
      <c r="AE201" s="14">
        <f>IF(AND(AC201=1,INT($A201)=INT($A200),ISNUMBER(AB200)),AB201/AB200-1,"")</f>
        <v/>
      </c>
      <c r="AF201" s="11" t="n">
        <v>4.690800189971924</v>
      </c>
      <c r="AG201" s="11" t="n">
        <v>190.6399993896484</v>
      </c>
      <c r="AH201" s="13" t="n">
        <v>1</v>
      </c>
      <c r="AI201" s="14">
        <f>IF(AND(AH201=1,INT($A201)=INT($A200),ISNUMBER(AF200)),AF201/AF200-1,"")</f>
        <v/>
      </c>
      <c r="AJ201" s="14">
        <f>IF(AND(AH201=1,INT($A201)=INT($A200),ISNUMBER(AG200)),AG201/AG200-1,"")</f>
        <v/>
      </c>
    </row>
    <row r="202">
      <c r="A202" s="12" t="n">
        <v>46288.54166666666</v>
      </c>
      <c r="B202" s="11" t="n">
        <v>8.140000343322754</v>
      </c>
      <c r="C202" s="11" t="n">
        <v>355.260009765625</v>
      </c>
      <c r="D202" s="13" t="n">
        <v>1</v>
      </c>
      <c r="E202" s="14">
        <f>IF(AND(D202=1,INT($A202)=INT($A201),ISNUMBER(B201)),B202/B201-1,"")</f>
        <v/>
      </c>
      <c r="F202" s="14">
        <f>IF(AND(D202=1,INT($A202)=INT($A201),ISNUMBER(C201)),C202/C201-1,"")</f>
        <v/>
      </c>
      <c r="G202" s="11" t="n">
        <v>10.17129993438721</v>
      </c>
      <c r="H202" s="11" t="n">
        <v>336.8150024414062</v>
      </c>
      <c r="I202" s="13" t="n">
        <v>0</v>
      </c>
      <c r="J202" s="14">
        <f>IF(AND(I202=1,INT($A202)=INT($A201),ISNUMBER(G201)),G202/G201-1,"")</f>
        <v/>
      </c>
      <c r="K202" s="14">
        <f>IF(AND(I202=1,INT($A202)=INT($A201),ISNUMBER(H201)),H202/H201-1,"")</f>
        <v/>
      </c>
      <c r="L202" s="11" t="n">
        <v>12.43000030517578</v>
      </c>
      <c r="M202" s="11" t="n">
        <v>751.8150024414062</v>
      </c>
      <c r="N202" s="13" t="n">
        <v>1</v>
      </c>
      <c r="O202" s="14">
        <f>IF(AND(N202=1,INT($A202)=INT($A201),ISNUMBER(L201)),L202/L201-1,"")</f>
        <v/>
      </c>
      <c r="P202" s="14">
        <f>IF(AND(N202=1,INT($A202)=INT($A201),ISNUMBER(M201)),M202/M201-1,"")</f>
        <v/>
      </c>
      <c r="Q202" s="11" t="n">
        <v>10.25</v>
      </c>
      <c r="R202" s="11" t="n">
        <v>499.260009765625</v>
      </c>
      <c r="S202" s="13" t="n">
        <v>1</v>
      </c>
      <c r="T202" s="14">
        <f>IF(AND(S202=1,INT($A202)=INT($A201),ISNUMBER(Q201)),Q202/Q201-1,"")</f>
        <v/>
      </c>
      <c r="U202" s="14">
        <f>IF(AND(S202=1,INT($A202)=INT($A201),ISNUMBER(R201)),R202/R201-1,"")</f>
        <v/>
      </c>
      <c r="V202" s="11" t="n">
        <v>8.419899940490723</v>
      </c>
      <c r="W202" s="11" t="n">
        <v>7704.7099609375</v>
      </c>
      <c r="X202" s="13" t="n">
        <v>1</v>
      </c>
      <c r="Y202" s="14">
        <f>IF(AND(X202=1,INT($A202)=INT($A201),ISNUMBER(V201)),V202/V201-1,"")</f>
        <v/>
      </c>
      <c r="Z202" s="14">
        <f>IF(AND(X202=1,INT($A202)=INT($A201),ISNUMBER(W201)),W202/W201-1,"")</f>
        <v/>
      </c>
      <c r="AA202" s="11" t="n">
        <v>8.770000457763672</v>
      </c>
      <c r="AB202" s="11" t="n">
        <v>248.4349975585938</v>
      </c>
      <c r="AC202" s="13" t="n">
        <v>1</v>
      </c>
      <c r="AD202" s="14">
        <f>IF(AND(AC202=1,INT($A202)=INT($A201),ISNUMBER(AA201)),AA202/AA201-1,"")</f>
        <v/>
      </c>
      <c r="AE202" s="14">
        <f>IF(AND(AC202=1,INT($A202)=INT($A201),ISNUMBER(AB201)),AB202/AB201-1,"")</f>
        <v/>
      </c>
      <c r="AF202" s="11" t="n">
        <v>4.690100193023682</v>
      </c>
      <c r="AG202" s="11" t="n">
        <v>190.7400054931641</v>
      </c>
      <c r="AH202" s="13" t="n">
        <v>1</v>
      </c>
      <c r="AI202" s="14">
        <f>IF(AND(AH202=1,INT($A202)=INT($A201),ISNUMBER(AF201)),AF202/AF201-1,"")</f>
        <v/>
      </c>
      <c r="AJ202" s="14">
        <f>IF(AND(AH202=1,INT($A202)=INT($A201),ISNUMBER(AG201)),AG202/AG201-1,"")</f>
        <v/>
      </c>
    </row>
    <row r="203">
      <c r="A203" s="12" t="n">
        <v>46288.54513888889</v>
      </c>
      <c r="B203" s="11" t="n">
        <v>8.150099754333496</v>
      </c>
      <c r="C203" s="11" t="n">
        <v>354.6578063964844</v>
      </c>
      <c r="D203" s="13" t="n">
        <v>1</v>
      </c>
      <c r="E203" s="14">
        <f>IF(AND(D203=1,INT($A203)=INT($A202),ISNUMBER(B202)),B203/B202-1,"")</f>
        <v/>
      </c>
      <c r="F203" s="14">
        <f>IF(AND(D203=1,INT($A203)=INT($A202),ISNUMBER(C202)),C203/C202-1,"")</f>
        <v/>
      </c>
      <c r="G203" s="11" t="n">
        <v>10.17000007629395</v>
      </c>
      <c r="H203" s="11" t="n">
        <v>337.125</v>
      </c>
      <c r="I203" s="13" t="n">
        <v>1</v>
      </c>
      <c r="J203" s="14">
        <f>IF(AND(I203=1,INT($A203)=INT($A202),ISNUMBER(G202)),G203/G202-1,"")</f>
        <v/>
      </c>
      <c r="K203" s="14">
        <f>IF(AND(I203=1,INT($A203)=INT($A202),ISNUMBER(H202)),H203/H202-1,"")</f>
        <v/>
      </c>
      <c r="L203" s="11" t="n">
        <v>12.4350004196167</v>
      </c>
      <c r="M203" s="11" t="n">
        <v>751.5800170898438</v>
      </c>
      <c r="N203" s="13" t="n">
        <v>1</v>
      </c>
      <c r="O203" s="14">
        <f>IF(AND(N203=1,INT($A203)=INT($A202),ISNUMBER(L202)),L203/L202-1,"")</f>
        <v/>
      </c>
      <c r="P203" s="14">
        <f>IF(AND(N203=1,INT($A203)=INT($A202),ISNUMBER(M202)),M203/M202-1,"")</f>
        <v/>
      </c>
      <c r="Q203" s="11" t="n">
        <v>10.23999977111816</v>
      </c>
      <c r="R203" s="11" t="n">
        <v>499.0400085449219</v>
      </c>
      <c r="S203" s="13" t="n">
        <v>1</v>
      </c>
      <c r="T203" s="14">
        <f>IF(AND(S203=1,INT($A203)=INT($A202),ISNUMBER(Q202)),Q203/Q202-1,"")</f>
        <v/>
      </c>
      <c r="U203" s="14">
        <f>IF(AND(S203=1,INT($A203)=INT($A202),ISNUMBER(R202)),R203/R202-1,"")</f>
        <v/>
      </c>
      <c r="V203" s="11" t="n">
        <v>8.420100212097168</v>
      </c>
      <c r="W203" s="11" t="n">
        <v>7698.47998046875</v>
      </c>
      <c r="X203" s="13" t="n">
        <v>1</v>
      </c>
      <c r="Y203" s="14">
        <f>IF(AND(X203=1,INT($A203)=INT($A202),ISNUMBER(V202)),V203/V202-1,"")</f>
        <v/>
      </c>
      <c r="Z203" s="14">
        <f>IF(AND(X203=1,INT($A203)=INT($A202),ISNUMBER(W202)),W203/W202-1,"")</f>
        <v/>
      </c>
      <c r="AA203" s="11" t="n">
        <v>8.784999847412109</v>
      </c>
      <c r="AB203" s="11" t="n">
        <v>248.0200042724609</v>
      </c>
      <c r="AC203" s="13" t="n">
        <v>1</v>
      </c>
      <c r="AD203" s="14">
        <f>IF(AND(AC203=1,INT($A203)=INT($A202),ISNUMBER(AA202)),AA203/AA202-1,"")</f>
        <v/>
      </c>
      <c r="AE203" s="14">
        <f>IF(AND(AC203=1,INT($A203)=INT($A202),ISNUMBER(AB202)),AB203/AB202-1,"")</f>
        <v/>
      </c>
      <c r="AF203" s="11" t="n">
        <v>4.690100193023682</v>
      </c>
      <c r="AG203" s="11" t="n">
        <v>190.625</v>
      </c>
      <c r="AH203" s="13" t="n">
        <v>1</v>
      </c>
      <c r="AI203" s="14">
        <f>IF(AND(AH203=1,INT($A203)=INT($A202),ISNUMBER(AF202)),AF203/AF202-1,"")</f>
        <v/>
      </c>
      <c r="AJ203" s="14">
        <f>IF(AND(AH203=1,INT($A203)=INT($A202),ISNUMBER(AG202)),AG203/AG202-1,"")</f>
        <v/>
      </c>
    </row>
    <row r="204">
      <c r="A204" s="12" t="n">
        <v>46288.54861111111</v>
      </c>
      <c r="B204" s="11" t="n">
        <v>8.154999732971191</v>
      </c>
      <c r="C204" s="11" t="n">
        <v>354.5405883789062</v>
      </c>
      <c r="D204" s="13" t="n">
        <v>1</v>
      </c>
      <c r="E204" s="14">
        <f>IF(AND(D204=1,INT($A204)=INT($A203),ISNUMBER(B203)),B204/B203-1,"")</f>
        <v/>
      </c>
      <c r="F204" s="14">
        <f>IF(AND(D204=1,INT($A204)=INT($A203),ISNUMBER(C203)),C204/C203-1,"")</f>
        <v/>
      </c>
      <c r="G204" s="11" t="n">
        <v>10.14999961853027</v>
      </c>
      <c r="H204" s="11" t="n">
        <v>337.3800048828125</v>
      </c>
      <c r="I204" s="13" t="n">
        <v>1</v>
      </c>
      <c r="J204" s="14">
        <f>IF(AND(I204=1,INT($A204)=INT($A203),ISNUMBER(G203)),G204/G203-1,"")</f>
        <v/>
      </c>
      <c r="K204" s="14">
        <f>IF(AND(I204=1,INT($A204)=INT($A203),ISNUMBER(H203)),H204/H203-1,"")</f>
        <v/>
      </c>
      <c r="L204" s="11" t="n">
        <v>12.44999980926514</v>
      </c>
      <c r="M204" s="11" t="n">
        <v>751.3911743164062</v>
      </c>
      <c r="N204" s="13" t="n">
        <v>1</v>
      </c>
      <c r="O204" s="14">
        <f>IF(AND(N204=1,INT($A204)=INT($A203),ISNUMBER(L203)),L204/L203-1,"")</f>
        <v/>
      </c>
      <c r="P204" s="14">
        <f>IF(AND(N204=1,INT($A204)=INT($A203),ISNUMBER(M203)),M204/M203-1,"")</f>
        <v/>
      </c>
      <c r="Q204" s="11" t="n">
        <v>10.23999977111816</v>
      </c>
      <c r="R204" s="11" t="n">
        <v>499.3099975585938</v>
      </c>
      <c r="S204" s="13" t="n">
        <v>1</v>
      </c>
      <c r="T204" s="14">
        <f>IF(AND(S204=1,INT($A204)=INT($A203),ISNUMBER(Q203)),Q204/Q203-1,"")</f>
        <v/>
      </c>
      <c r="U204" s="14">
        <f>IF(AND(S204=1,INT($A204)=INT($A203),ISNUMBER(R203)),R204/R203-1,"")</f>
        <v/>
      </c>
      <c r="V204" s="11" t="n">
        <v>8.425000190734863</v>
      </c>
      <c r="W204" s="11" t="n">
        <v>7700.33984375</v>
      </c>
      <c r="X204" s="13" t="n">
        <v>1</v>
      </c>
      <c r="Y204" s="14">
        <f>IF(AND(X204=1,INT($A204)=INT($A203),ISNUMBER(V203)),V204/V203-1,"")</f>
        <v/>
      </c>
      <c r="Z204" s="14">
        <f>IF(AND(X204=1,INT($A204)=INT($A203),ISNUMBER(W203)),W204/W203-1,"")</f>
        <v/>
      </c>
      <c r="AA204" s="11" t="n">
        <v>8.779999732971191</v>
      </c>
      <c r="AB204" s="11" t="n">
        <v>248.1699981689453</v>
      </c>
      <c r="AC204" s="13" t="n">
        <v>1</v>
      </c>
      <c r="AD204" s="14">
        <f>IF(AND(AC204=1,INT($A204)=INT($A203),ISNUMBER(AA203)),AA204/AA203-1,"")</f>
        <v/>
      </c>
      <c r="AE204" s="14">
        <f>IF(AND(AC204=1,INT($A204)=INT($A203),ISNUMBER(AB203)),AB204/AB203-1,"")</f>
        <v/>
      </c>
      <c r="AF204" s="11" t="n">
        <v>4.698500156402588</v>
      </c>
      <c r="AG204" s="11" t="n">
        <v>190.639892578125</v>
      </c>
      <c r="AH204" s="13" t="n">
        <v>1</v>
      </c>
      <c r="AI204" s="14">
        <f>IF(AND(AH204=1,INT($A204)=INT($A203),ISNUMBER(AF203)),AF204/AF203-1,"")</f>
        <v/>
      </c>
      <c r="AJ204" s="14">
        <f>IF(AND(AH204=1,INT($A204)=INT($A203),ISNUMBER(AG203)),AG204/AG203-1,"")</f>
        <v/>
      </c>
    </row>
    <row r="205">
      <c r="A205" s="12" t="n">
        <v>46288.55208333334</v>
      </c>
      <c r="B205" s="11" t="n">
        <v>8.160099983215332</v>
      </c>
      <c r="C205" s="11" t="n">
        <v>354.5549926757812</v>
      </c>
      <c r="D205" s="13" t="n">
        <v>1</v>
      </c>
      <c r="E205" s="14">
        <f>IF(AND(D205=1,INT($A205)=INT($A204),ISNUMBER(B204)),B205/B204-1,"")</f>
        <v/>
      </c>
      <c r="F205" s="14">
        <f>IF(AND(D205=1,INT($A205)=INT($A204),ISNUMBER(C204)),C205/C204-1,"")</f>
        <v/>
      </c>
      <c r="G205" s="11" t="n">
        <v>10.14999961853027</v>
      </c>
      <c r="H205" s="11" t="n">
        <v>337.5199890136719</v>
      </c>
      <c r="I205" s="13" t="n">
        <v>1</v>
      </c>
      <c r="J205" s="14">
        <f>IF(AND(I205=1,INT($A205)=INT($A204),ISNUMBER(G204)),G205/G204-1,"")</f>
        <v/>
      </c>
      <c r="K205" s="14">
        <f>IF(AND(I205=1,INT($A205)=INT($A204),ISNUMBER(H204)),H205/H204-1,"")</f>
        <v/>
      </c>
      <c r="L205" s="11" t="n">
        <v>12.44499969482422</v>
      </c>
      <c r="M205" s="11" t="n">
        <v>751.22998046875</v>
      </c>
      <c r="N205" s="13" t="n">
        <v>1</v>
      </c>
      <c r="O205" s="14">
        <f>IF(AND(N205=1,INT($A205)=INT($A204),ISNUMBER(L204)),L205/L204-1,"")</f>
        <v/>
      </c>
      <c r="P205" s="14">
        <f>IF(AND(N205=1,INT($A205)=INT($A204),ISNUMBER(M204)),M205/M204-1,"")</f>
        <v/>
      </c>
      <c r="Q205" s="11" t="n">
        <v>10.23999977111816</v>
      </c>
      <c r="R205" s="11" t="n">
        <v>499.3099975585938</v>
      </c>
      <c r="S205" s="13" t="n">
        <v>0</v>
      </c>
      <c r="T205" s="14">
        <f>IF(AND(S205=1,INT($A205)=INT($A204),ISNUMBER(Q204)),Q205/Q204-1,"")</f>
        <v/>
      </c>
      <c r="U205" s="14">
        <f>IF(AND(S205=1,INT($A205)=INT($A204),ISNUMBER(R204)),R205/R204-1,"")</f>
        <v/>
      </c>
      <c r="V205" s="11" t="n">
        <v>8.420000076293945</v>
      </c>
      <c r="W205" s="11" t="n">
        <v>7701.4501953125</v>
      </c>
      <c r="X205" s="13" t="n">
        <v>1</v>
      </c>
      <c r="Y205" s="14">
        <f>IF(AND(X205=1,INT($A205)=INT($A204),ISNUMBER(V204)),V205/V204-1,"")</f>
        <v/>
      </c>
      <c r="Z205" s="14">
        <f>IF(AND(X205=1,INT($A205)=INT($A204),ISNUMBER(W204)),W205/W204-1,"")</f>
        <v/>
      </c>
      <c r="AA205" s="11" t="n">
        <v>8.774999618530273</v>
      </c>
      <c r="AB205" s="11" t="n">
        <v>248.3099975585938</v>
      </c>
      <c r="AC205" s="13" t="n">
        <v>1</v>
      </c>
      <c r="AD205" s="14">
        <f>IF(AND(AC205=1,INT($A205)=INT($A204),ISNUMBER(AA204)),AA205/AA204-1,"")</f>
        <v/>
      </c>
      <c r="AE205" s="14">
        <f>IF(AND(AC205=1,INT($A205)=INT($A204),ISNUMBER(AB204)),AB205/AB204-1,"")</f>
        <v/>
      </c>
      <c r="AF205" s="11" t="n">
        <v>4.690400123596191</v>
      </c>
      <c r="AG205" s="11" t="n">
        <v>190.75</v>
      </c>
      <c r="AH205" s="13" t="n">
        <v>1</v>
      </c>
      <c r="AI205" s="14">
        <f>IF(AND(AH205=1,INT($A205)=INT($A204),ISNUMBER(AF204)),AF205/AF204-1,"")</f>
        <v/>
      </c>
      <c r="AJ205" s="14">
        <f>IF(AND(AH205=1,INT($A205)=INT($A204),ISNUMBER(AG204)),AG205/AG204-1,"")</f>
        <v/>
      </c>
    </row>
    <row r="206">
      <c r="A206" s="12" t="n">
        <v>46288.55555555555</v>
      </c>
      <c r="B206" s="11" t="n">
        <v>8.149999618530273</v>
      </c>
      <c r="C206" s="11" t="n">
        <v>355.0599975585938</v>
      </c>
      <c r="D206" s="13" t="n">
        <v>1</v>
      </c>
      <c r="E206" s="14">
        <f>IF(AND(D206=1,INT($A206)=INT($A205),ISNUMBER(B205)),B206/B205-1,"")</f>
        <v/>
      </c>
      <c r="F206" s="14">
        <f>IF(AND(D206=1,INT($A206)=INT($A205),ISNUMBER(C205)),C206/C205-1,"")</f>
        <v/>
      </c>
      <c r="G206" s="11" t="n">
        <v>10.14999961853027</v>
      </c>
      <c r="H206" s="11" t="n">
        <v>337.739990234375</v>
      </c>
      <c r="I206" s="13" t="n">
        <v>1</v>
      </c>
      <c r="J206" s="14">
        <f>IF(AND(I206=1,INT($A206)=INT($A205),ISNUMBER(G205)),G206/G205-1,"")</f>
        <v/>
      </c>
      <c r="K206" s="14">
        <f>IF(AND(I206=1,INT($A206)=INT($A205),ISNUMBER(H205)),H206/H205-1,"")</f>
        <v/>
      </c>
      <c r="L206" s="11" t="n">
        <v>12.45499992370605</v>
      </c>
      <c r="M206" s="11" t="n">
        <v>750.1649780273438</v>
      </c>
      <c r="N206" s="13" t="n">
        <v>1</v>
      </c>
      <c r="O206" s="14">
        <f>IF(AND(N206=1,INT($A206)=INT($A205),ISNUMBER(L205)),L206/L205-1,"")</f>
        <v/>
      </c>
      <c r="P206" s="14">
        <f>IF(AND(N206=1,INT($A206)=INT($A205),ISNUMBER(M205)),M206/M205-1,"")</f>
        <v/>
      </c>
      <c r="Q206" s="11" t="n">
        <v>10.22999954223633</v>
      </c>
      <c r="R206" s="11" t="n">
        <v>499.8900146484375</v>
      </c>
      <c r="S206" s="13" t="n">
        <v>1</v>
      </c>
      <c r="T206" s="14">
        <f>IF(AND(S206=1,INT($A206)=INT($A205),ISNUMBER(Q205)),Q206/Q205-1,"")</f>
        <v/>
      </c>
      <c r="U206" s="14">
        <f>IF(AND(S206=1,INT($A206)=INT($A205),ISNUMBER(R205)),R206/R205-1,"")</f>
        <v/>
      </c>
      <c r="V206" s="11" t="n">
        <v>8.414999961853027</v>
      </c>
      <c r="W206" s="11" t="n">
        <v>7708.39990234375</v>
      </c>
      <c r="X206" s="13" t="n">
        <v>1</v>
      </c>
      <c r="Y206" s="14">
        <f>IF(AND(X206=1,INT($A206)=INT($A205),ISNUMBER(V205)),V206/V205-1,"")</f>
        <v/>
      </c>
      <c r="Z206" s="14">
        <f>IF(AND(X206=1,INT($A206)=INT($A205),ISNUMBER(W205)),W206/W205-1,"")</f>
        <v/>
      </c>
      <c r="AA206" s="11" t="n">
        <v>8.778200149536133</v>
      </c>
      <c r="AB206" s="11" t="n">
        <v>248.2149963378906</v>
      </c>
      <c r="AC206" s="13" t="n">
        <v>1</v>
      </c>
      <c r="AD206" s="14">
        <f>IF(AND(AC206=1,INT($A206)=INT($A205),ISNUMBER(AA205)),AA206/AA205-1,"")</f>
        <v/>
      </c>
      <c r="AE206" s="14">
        <f>IF(AND(AC206=1,INT($A206)=INT($A205),ISNUMBER(AB205)),AB206/AB205-1,"")</f>
        <v/>
      </c>
      <c r="AF206" s="11" t="n">
        <v>4.679900169372559</v>
      </c>
      <c r="AG206" s="11" t="n">
        <v>191.1600036621094</v>
      </c>
      <c r="AH206" s="13" t="n">
        <v>1</v>
      </c>
      <c r="AI206" s="14">
        <f>IF(AND(AH206=1,INT($A206)=INT($A205),ISNUMBER(AF205)),AF206/AF205-1,"")</f>
        <v/>
      </c>
      <c r="AJ206" s="14">
        <f>IF(AND(AH206=1,INT($A206)=INT($A205),ISNUMBER(AG205)),AG206/AG205-1,"")</f>
        <v/>
      </c>
    </row>
    <row r="207">
      <c r="A207" s="12" t="n">
        <v>46288.55902777778</v>
      </c>
      <c r="B207" s="11" t="n">
        <v>8.150099754333496</v>
      </c>
      <c r="C207" s="11" t="n">
        <v>354.7999877929688</v>
      </c>
      <c r="D207" s="13" t="n">
        <v>1</v>
      </c>
      <c r="E207" s="14">
        <f>IF(AND(D207=1,INT($A207)=INT($A206),ISNUMBER(B206)),B207/B206-1,"")</f>
        <v/>
      </c>
      <c r="F207" s="14">
        <f>IF(AND(D207=1,INT($A207)=INT($A206),ISNUMBER(C206)),C207/C206-1,"")</f>
        <v/>
      </c>
      <c r="G207" s="11" t="n">
        <v>10.16989994049072</v>
      </c>
      <c r="H207" s="11" t="n">
        <v>337.0299987792969</v>
      </c>
      <c r="I207" s="13" t="n">
        <v>1</v>
      </c>
      <c r="J207" s="14">
        <f>IF(AND(I207=1,INT($A207)=INT($A206),ISNUMBER(G206)),G207/G206-1,"")</f>
        <v/>
      </c>
      <c r="K207" s="14">
        <f>IF(AND(I207=1,INT($A207)=INT($A206),ISNUMBER(H206)),H207/H206-1,"")</f>
        <v/>
      </c>
      <c r="L207" s="11" t="n">
        <v>12.51500034332275</v>
      </c>
      <c r="M207" s="11" t="n">
        <v>747.2047729492188</v>
      </c>
      <c r="N207" s="13" t="n">
        <v>1</v>
      </c>
      <c r="O207" s="14">
        <f>IF(AND(N207=1,INT($A207)=INT($A206),ISNUMBER(L206)),L207/L206-1,"")</f>
        <v/>
      </c>
      <c r="P207" s="14">
        <f>IF(AND(N207=1,INT($A207)=INT($A206),ISNUMBER(M206)),M207/M206-1,"")</f>
        <v/>
      </c>
      <c r="Q207" s="11" t="n">
        <v>10.22970008850098</v>
      </c>
      <c r="R207" s="11" t="n">
        <v>499.9200134277344</v>
      </c>
      <c r="S207" s="13" t="n">
        <v>1</v>
      </c>
      <c r="T207" s="14">
        <f>IF(AND(S207=1,INT($A207)=INT($A206),ISNUMBER(Q206)),Q207/Q206-1,"")</f>
        <v/>
      </c>
      <c r="U207" s="14">
        <f>IF(AND(S207=1,INT($A207)=INT($A206),ISNUMBER(R206)),R207/R206-1,"")</f>
        <v/>
      </c>
      <c r="V207" s="11" t="n">
        <v>8.409999847412109</v>
      </c>
      <c r="W207" s="11" t="n">
        <v>7703.27001953125</v>
      </c>
      <c r="X207" s="13" t="n">
        <v>1</v>
      </c>
      <c r="Y207" s="14">
        <f>IF(AND(X207=1,INT($A207)=INT($A206),ISNUMBER(V206)),V207/V206-1,"")</f>
        <v/>
      </c>
      <c r="Z207" s="14">
        <f>IF(AND(X207=1,INT($A207)=INT($A206),ISNUMBER(W206)),W207/W206-1,"")</f>
        <v/>
      </c>
      <c r="AA207" s="11" t="n">
        <v>8.779999732971191</v>
      </c>
      <c r="AB207" s="11" t="n">
        <v>247.9499969482422</v>
      </c>
      <c r="AC207" s="13" t="n">
        <v>1</v>
      </c>
      <c r="AD207" s="14">
        <f>IF(AND(AC207=1,INT($A207)=INT($A206),ISNUMBER(AA206)),AA207/AA206-1,"")</f>
        <v/>
      </c>
      <c r="AE207" s="14">
        <f>IF(AND(AC207=1,INT($A207)=INT($A206),ISNUMBER(AB206)),AB207/AB206-1,"")</f>
        <v/>
      </c>
      <c r="AF207" s="11" t="n">
        <v>4.680099964141846</v>
      </c>
      <c r="AG207" s="11" t="n">
        <v>191.1000061035156</v>
      </c>
      <c r="AH207" s="13" t="n">
        <v>1</v>
      </c>
      <c r="AI207" s="14">
        <f>IF(AND(AH207=1,INT($A207)=INT($A206),ISNUMBER(AF206)),AF207/AF206-1,"")</f>
        <v/>
      </c>
      <c r="AJ207" s="14">
        <f>IF(AND(AH207=1,INT($A207)=INT($A206),ISNUMBER(AG206)),AG207/AG206-1,"")</f>
        <v/>
      </c>
    </row>
    <row r="208">
      <c r="A208" s="12" t="n">
        <v>46288.5625</v>
      </c>
      <c r="B208" s="11" t="n">
        <v>8.154999732971191</v>
      </c>
      <c r="C208" s="11" t="n">
        <v>354.489990234375</v>
      </c>
      <c r="D208" s="13" t="n">
        <v>1</v>
      </c>
      <c r="E208" s="14">
        <f>IF(AND(D208=1,INT($A208)=INT($A207),ISNUMBER(B207)),B208/B207-1,"")</f>
        <v/>
      </c>
      <c r="F208" s="14">
        <f>IF(AND(D208=1,INT($A208)=INT($A207),ISNUMBER(C207)),C208/C207-1,"")</f>
        <v/>
      </c>
      <c r="G208" s="11" t="n">
        <v>10.17000007629395</v>
      </c>
      <c r="H208" s="11" t="n">
        <v>336.8299865722656</v>
      </c>
      <c r="I208" s="13" t="n">
        <v>1</v>
      </c>
      <c r="J208" s="14">
        <f>IF(AND(I208=1,INT($A208)=INT($A207),ISNUMBER(G207)),G208/G207-1,"")</f>
        <v/>
      </c>
      <c r="K208" s="14">
        <f>IF(AND(I208=1,INT($A208)=INT($A207),ISNUMBER(H207)),H208/H207-1,"")</f>
        <v/>
      </c>
      <c r="L208" s="11" t="n">
        <v>12.52499961853027</v>
      </c>
      <c r="M208" s="11" t="n">
        <v>746.6099853515625</v>
      </c>
      <c r="N208" s="13" t="n">
        <v>1</v>
      </c>
      <c r="O208" s="14">
        <f>IF(AND(N208=1,INT($A208)=INT($A207),ISNUMBER(L207)),L208/L207-1,"")</f>
        <v/>
      </c>
      <c r="P208" s="14">
        <f>IF(AND(N208=1,INT($A208)=INT($A207),ISNUMBER(M207)),M208/M207-1,"")</f>
        <v/>
      </c>
      <c r="Q208" s="11" t="n">
        <v>10.24030017852783</v>
      </c>
      <c r="R208" s="11" t="n">
        <v>499.6695861816406</v>
      </c>
      <c r="S208" s="13" t="n">
        <v>1</v>
      </c>
      <c r="T208" s="14">
        <f>IF(AND(S208=1,INT($A208)=INT($A207),ISNUMBER(Q207)),Q208/Q207-1,"")</f>
        <v/>
      </c>
      <c r="U208" s="14">
        <f>IF(AND(S208=1,INT($A208)=INT($A207),ISNUMBER(R207)),R208/R207-1,"")</f>
        <v/>
      </c>
      <c r="V208" s="11" t="n">
        <v>8.414999961853027</v>
      </c>
      <c r="W208" s="11" t="n">
        <v>7702.06005859375</v>
      </c>
      <c r="X208" s="13" t="n">
        <v>1</v>
      </c>
      <c r="Y208" s="14">
        <f>IF(AND(X208=1,INT($A208)=INT($A207),ISNUMBER(V207)),V208/V207-1,"")</f>
        <v/>
      </c>
      <c r="Z208" s="14">
        <f>IF(AND(X208=1,INT($A208)=INT($A207),ISNUMBER(W207)),W208/W207-1,"")</f>
        <v/>
      </c>
      <c r="AA208" s="11" t="n">
        <v>8.779999732971191</v>
      </c>
      <c r="AB208" s="11" t="n">
        <v>248.0549926757812</v>
      </c>
      <c r="AC208" s="13" t="n">
        <v>1</v>
      </c>
      <c r="AD208" s="14">
        <f>IF(AND(AC208=1,INT($A208)=INT($A207),ISNUMBER(AA207)),AA208/AA207-1,"")</f>
        <v/>
      </c>
      <c r="AE208" s="14">
        <f>IF(AND(AC208=1,INT($A208)=INT($A207),ISNUMBER(AB207)),AB208/AB207-1,"")</f>
        <v/>
      </c>
      <c r="AF208" s="11" t="n">
        <v>4.689799785614014</v>
      </c>
      <c r="AG208" s="11" t="n">
        <v>190.8800048828125</v>
      </c>
      <c r="AH208" s="13" t="n">
        <v>1</v>
      </c>
      <c r="AI208" s="14">
        <f>IF(AND(AH208=1,INT($A208)=INT($A207),ISNUMBER(AF207)),AF208/AF207-1,"")</f>
        <v/>
      </c>
      <c r="AJ208" s="14">
        <f>IF(AND(AH208=1,INT($A208)=INT($A207),ISNUMBER(AG207)),AG208/AG207-1,"")</f>
        <v/>
      </c>
    </row>
    <row r="209">
      <c r="A209" s="12" t="n">
        <v>46288.56597222222</v>
      </c>
      <c r="B209" s="11" t="n">
        <v>8.150099754333496</v>
      </c>
      <c r="C209" s="11" t="n">
        <v>354.6000061035156</v>
      </c>
      <c r="D209" s="13" t="n">
        <v>1</v>
      </c>
      <c r="E209" s="14">
        <f>IF(AND(D209=1,INT($A209)=INT($A208),ISNUMBER(B208)),B209/B208-1,"")</f>
        <v/>
      </c>
      <c r="F209" s="14">
        <f>IF(AND(D209=1,INT($A209)=INT($A208),ISNUMBER(C208)),C209/C208-1,"")</f>
        <v/>
      </c>
      <c r="G209" s="11" t="n">
        <v>10.16989994049072</v>
      </c>
      <c r="H209" s="11" t="n">
        <v>337.0299072265625</v>
      </c>
      <c r="I209" s="13" t="n">
        <v>1</v>
      </c>
      <c r="J209" s="14">
        <f>IF(AND(I209=1,INT($A209)=INT($A208),ISNUMBER(G208)),G209/G208-1,"")</f>
        <v/>
      </c>
      <c r="K209" s="14">
        <f>IF(AND(I209=1,INT($A209)=INT($A208),ISNUMBER(H208)),H209/H208-1,"")</f>
        <v/>
      </c>
      <c r="L209" s="11" t="n">
        <v>12.48999977111816</v>
      </c>
      <c r="M209" s="11" t="n">
        <v>748.7401123046875</v>
      </c>
      <c r="N209" s="13" t="n">
        <v>1</v>
      </c>
      <c r="O209" s="14">
        <f>IF(AND(N209=1,INT($A209)=INT($A208),ISNUMBER(L208)),L209/L208-1,"")</f>
        <v/>
      </c>
      <c r="P209" s="14">
        <f>IF(AND(N209=1,INT($A209)=INT($A208),ISNUMBER(M208)),M209/M208-1,"")</f>
        <v/>
      </c>
      <c r="Q209" s="11" t="n">
        <v>10.24030017852783</v>
      </c>
      <c r="R209" s="11" t="n">
        <v>499.6695861816406</v>
      </c>
      <c r="S209" s="13" t="n">
        <v>0</v>
      </c>
      <c r="T209" s="14">
        <f>IF(AND(S209=1,INT($A209)=INT($A208),ISNUMBER(Q208)),Q209/Q208-1,"")</f>
        <v/>
      </c>
      <c r="U209" s="14">
        <f>IF(AND(S209=1,INT($A209)=INT($A208),ISNUMBER(R208)),R209/R208-1,"")</f>
        <v/>
      </c>
      <c r="V209" s="11" t="n">
        <v>8.414999961853027</v>
      </c>
      <c r="W209" s="11" t="n">
        <v>7705.3798828125</v>
      </c>
      <c r="X209" s="13" t="n">
        <v>1</v>
      </c>
      <c r="Y209" s="14">
        <f>IF(AND(X209=1,INT($A209)=INT($A208),ISNUMBER(V208)),V209/V208-1,"")</f>
        <v/>
      </c>
      <c r="Z209" s="14">
        <f>IF(AND(X209=1,INT($A209)=INT($A208),ISNUMBER(W208)),W209/W208-1,"")</f>
        <v/>
      </c>
      <c r="AA209" s="11" t="n">
        <v>8.780099868774414</v>
      </c>
      <c r="AB209" s="11" t="n">
        <v>248.0950012207031</v>
      </c>
      <c r="AC209" s="13" t="n">
        <v>1</v>
      </c>
      <c r="AD209" s="14">
        <f>IF(AND(AC209=1,INT($A209)=INT($A208),ISNUMBER(AA208)),AA209/AA208-1,"")</f>
        <v/>
      </c>
      <c r="AE209" s="14">
        <f>IF(AND(AC209=1,INT($A209)=INT($A208),ISNUMBER(AB208)),AB209/AB208-1,"")</f>
        <v/>
      </c>
      <c r="AF209" s="11" t="n">
        <v>4.679900169372559</v>
      </c>
      <c r="AG209" s="11" t="n">
        <v>191.0800018310547</v>
      </c>
      <c r="AH209" s="13" t="n">
        <v>1</v>
      </c>
      <c r="AI209" s="14">
        <f>IF(AND(AH209=1,INT($A209)=INT($A208),ISNUMBER(AF208)),AF209/AF208-1,"")</f>
        <v/>
      </c>
      <c r="AJ209" s="14">
        <f>IF(AND(AH209=1,INT($A209)=INT($A208),ISNUMBER(AG208)),AG209/AG208-1,"")</f>
        <v/>
      </c>
    </row>
    <row r="210">
      <c r="A210" s="12" t="n">
        <v>46288.56944444445</v>
      </c>
      <c r="B210" s="11" t="n">
        <v>8.150199890136719</v>
      </c>
      <c r="C210" s="11" t="n">
        <v>354.6499938964844</v>
      </c>
      <c r="D210" s="13" t="n">
        <v>1</v>
      </c>
      <c r="E210" s="14">
        <f>IF(AND(D210=1,INT($A210)=INT($A209),ISNUMBER(B209)),B210/B209-1,"")</f>
        <v/>
      </c>
      <c r="F210" s="14">
        <f>IF(AND(D210=1,INT($A210)=INT($A209),ISNUMBER(C209)),C210/C209-1,"")</f>
        <v/>
      </c>
      <c r="G210" s="11" t="n">
        <v>10.16499996185303</v>
      </c>
      <c r="H210" s="11" t="n">
        <v>337.0899963378906</v>
      </c>
      <c r="I210" s="13" t="n">
        <v>1</v>
      </c>
      <c r="J210" s="14">
        <f>IF(AND(I210=1,INT($A210)=INT($A209),ISNUMBER(G209)),G210/G209-1,"")</f>
        <v/>
      </c>
      <c r="K210" s="14">
        <f>IF(AND(I210=1,INT($A210)=INT($A209),ISNUMBER(H209)),H210/H209-1,"")</f>
        <v/>
      </c>
      <c r="L210" s="11" t="n">
        <v>12.5</v>
      </c>
      <c r="M210" s="11" t="n">
        <v>748.4299926757812</v>
      </c>
      <c r="N210" s="13" t="n">
        <v>1</v>
      </c>
      <c r="O210" s="14">
        <f>IF(AND(N210=1,INT($A210)=INT($A209),ISNUMBER(L209)),L210/L209-1,"")</f>
        <v/>
      </c>
      <c r="P210" s="14">
        <f>IF(AND(N210=1,INT($A210)=INT($A209),ISNUMBER(M209)),M210/M209-1,"")</f>
        <v/>
      </c>
      <c r="Q210" s="11" t="n">
        <v>10.24030017852783</v>
      </c>
      <c r="R210" s="11" t="n">
        <v>499.6695861816406</v>
      </c>
      <c r="S210" s="13" t="n">
        <v>0</v>
      </c>
      <c r="T210" s="14">
        <f>IF(AND(S210=1,INT($A210)=INT($A209),ISNUMBER(Q209)),Q210/Q209-1,"")</f>
        <v/>
      </c>
      <c r="U210" s="14">
        <f>IF(AND(S210=1,INT($A210)=INT($A209),ISNUMBER(R209)),R210/R209-1,"")</f>
        <v/>
      </c>
      <c r="V210" s="11" t="n">
        <v>8.419899940490723</v>
      </c>
      <c r="W210" s="11" t="n">
        <v>7704.330078125</v>
      </c>
      <c r="X210" s="13" t="n">
        <v>1</v>
      </c>
      <c r="Y210" s="14">
        <f>IF(AND(X210=1,INT($A210)=INT($A209),ISNUMBER(V209)),V210/V209-1,"")</f>
        <v/>
      </c>
      <c r="Z210" s="14">
        <f>IF(AND(X210=1,INT($A210)=INT($A209),ISNUMBER(W209)),W210/W209-1,"")</f>
        <v/>
      </c>
      <c r="AA210" s="11" t="n">
        <v>8.777099609375</v>
      </c>
      <c r="AB210" s="11" t="n">
        <v>248.2649993896484</v>
      </c>
      <c r="AC210" s="13" t="n">
        <v>1</v>
      </c>
      <c r="AD210" s="14">
        <f>IF(AND(AC210=1,INT($A210)=INT($A209),ISNUMBER(AA209)),AA210/AA209-1,"")</f>
        <v/>
      </c>
      <c r="AE210" s="14">
        <f>IF(AND(AC210=1,INT($A210)=INT($A209),ISNUMBER(AB209)),AB210/AB209-1,"")</f>
        <v/>
      </c>
      <c r="AF210" s="11" t="n">
        <v>4.670100212097168</v>
      </c>
      <c r="AG210" s="11" t="n">
        <v>191.2449951171875</v>
      </c>
      <c r="AH210" s="13" t="n">
        <v>1</v>
      </c>
      <c r="AI210" s="14">
        <f>IF(AND(AH210=1,INT($A210)=INT($A209),ISNUMBER(AF209)),AF210/AF209-1,"")</f>
        <v/>
      </c>
      <c r="AJ210" s="14">
        <f>IF(AND(AH210=1,INT($A210)=INT($A209),ISNUMBER(AG209)),AG210/AG209-1,"")</f>
        <v/>
      </c>
    </row>
    <row r="211">
      <c r="A211" s="12" t="n">
        <v>46288.57291666666</v>
      </c>
      <c r="B211" s="11" t="n">
        <v>8.140000343322754</v>
      </c>
      <c r="C211" s="11" t="n">
        <v>355.2550048828125</v>
      </c>
      <c r="D211" s="13" t="n">
        <v>1</v>
      </c>
      <c r="E211" s="14">
        <f>IF(AND(D211=1,INT($A211)=INT($A210),ISNUMBER(B210)),B211/B210-1,"")</f>
        <v/>
      </c>
      <c r="F211" s="14">
        <f>IF(AND(D211=1,INT($A211)=INT($A210),ISNUMBER(C210)),C211/C210-1,"")</f>
        <v/>
      </c>
      <c r="G211" s="11" t="n">
        <v>10.15499973297119</v>
      </c>
      <c r="H211" s="11" t="n">
        <v>337.4200134277344</v>
      </c>
      <c r="I211" s="13" t="n">
        <v>1</v>
      </c>
      <c r="J211" s="14">
        <f>IF(AND(I211=1,INT($A211)=INT($A210),ISNUMBER(G210)),G211/G210-1,"")</f>
        <v/>
      </c>
      <c r="K211" s="14">
        <f>IF(AND(I211=1,INT($A211)=INT($A210),ISNUMBER(H210)),H211/H210-1,"")</f>
        <v/>
      </c>
      <c r="L211" s="11" t="n">
        <v>12.44999980926514</v>
      </c>
      <c r="M211" s="11" t="n">
        <v>751.02001953125</v>
      </c>
      <c r="N211" s="13" t="n">
        <v>1</v>
      </c>
      <c r="O211" s="14">
        <f>IF(AND(N211=1,INT($A211)=INT($A210),ISNUMBER(L210)),L211/L210-1,"")</f>
        <v/>
      </c>
      <c r="P211" s="14">
        <f>IF(AND(N211=1,INT($A211)=INT($A210),ISNUMBER(M210)),M211/M210-1,"")</f>
        <v/>
      </c>
      <c r="Q211" s="11" t="n">
        <v>10.24030017852783</v>
      </c>
      <c r="R211" s="11" t="n">
        <v>499.6695861816406</v>
      </c>
      <c r="S211" s="13" t="n">
        <v>0</v>
      </c>
      <c r="T211" s="14">
        <f>IF(AND(S211=1,INT($A211)=INT($A210),ISNUMBER(Q210)),Q211/Q210-1,"")</f>
        <v/>
      </c>
      <c r="U211" s="14">
        <f>IF(AND(S211=1,INT($A211)=INT($A210),ISNUMBER(R210)),R211/R210-1,"")</f>
        <v/>
      </c>
      <c r="V211" s="11" t="n">
        <v>8.399999618530273</v>
      </c>
      <c r="W211" s="11" t="n">
        <v>7714.64013671875</v>
      </c>
      <c r="X211" s="13" t="n">
        <v>1</v>
      </c>
      <c r="Y211" s="14">
        <f>IF(AND(X211=1,INT($A211)=INT($A210),ISNUMBER(V210)),V211/V210-1,"")</f>
        <v/>
      </c>
      <c r="Z211" s="14">
        <f>IF(AND(X211=1,INT($A211)=INT($A210),ISNUMBER(W210)),W211/W210-1,"")</f>
        <v/>
      </c>
      <c r="AA211" s="11" t="n">
        <v>8.765000343322754</v>
      </c>
      <c r="AB211" s="11" t="n">
        <v>248.6616058349609</v>
      </c>
      <c r="AC211" s="13" t="n">
        <v>1</v>
      </c>
      <c r="AD211" s="14">
        <f>IF(AND(AC211=1,INT($A211)=INT($A210),ISNUMBER(AA210)),AA211/AA210-1,"")</f>
        <v/>
      </c>
      <c r="AE211" s="14">
        <f>IF(AND(AC211=1,INT($A211)=INT($A210),ISNUMBER(AB210)),AB211/AB210-1,"")</f>
        <v/>
      </c>
      <c r="AF211" s="11" t="n">
        <v>4.670100212097168</v>
      </c>
      <c r="AG211" s="11" t="n">
        <v>191.2400054931641</v>
      </c>
      <c r="AH211" s="13" t="n">
        <v>1</v>
      </c>
      <c r="AI211" s="14">
        <f>IF(AND(AH211=1,INT($A211)=INT($A210),ISNUMBER(AF210)),AF211/AF210-1,"")</f>
        <v/>
      </c>
      <c r="AJ211" s="14">
        <f>IF(AND(AH211=1,INT($A211)=INT($A210),ISNUMBER(AG210)),AG211/AG210-1,"")</f>
        <v/>
      </c>
    </row>
    <row r="212">
      <c r="A212" s="12" t="n">
        <v>46288.57638888889</v>
      </c>
      <c r="B212" s="11" t="n">
        <v>8.140000343322754</v>
      </c>
      <c r="C212" s="11" t="n">
        <v>354.8900146484375</v>
      </c>
      <c r="D212" s="13" t="n">
        <v>1</v>
      </c>
      <c r="E212" s="14">
        <f>IF(AND(D212=1,INT($A212)=INT($A211),ISNUMBER(B211)),B212/B211-1,"")</f>
        <v/>
      </c>
      <c r="F212" s="14">
        <f>IF(AND(D212=1,INT($A212)=INT($A211),ISNUMBER(C211)),C212/C211-1,"")</f>
        <v/>
      </c>
      <c r="G212" s="11" t="n">
        <v>10.16009998321533</v>
      </c>
      <c r="H212" s="11" t="n">
        <v>337.3900146484375</v>
      </c>
      <c r="I212" s="13" t="n">
        <v>1</v>
      </c>
      <c r="J212" s="14">
        <f>IF(AND(I212=1,INT($A212)=INT($A211),ISNUMBER(G211)),G212/G211-1,"")</f>
        <v/>
      </c>
      <c r="K212" s="14">
        <f>IF(AND(I212=1,INT($A212)=INT($A211),ISNUMBER(H211)),H212/H211-1,"")</f>
        <v/>
      </c>
      <c r="L212" s="11" t="n">
        <v>12.39970016479492</v>
      </c>
      <c r="M212" s="11" t="n">
        <v>754.5150146484375</v>
      </c>
      <c r="N212" s="13" t="n">
        <v>1</v>
      </c>
      <c r="O212" s="14">
        <f>IF(AND(N212=1,INT($A212)=INT($A211),ISNUMBER(L211)),L212/L211-1,"")</f>
        <v/>
      </c>
      <c r="P212" s="14">
        <f>IF(AND(N212=1,INT($A212)=INT($A211),ISNUMBER(M211)),M212/M211-1,"")</f>
        <v/>
      </c>
      <c r="Q212" s="11" t="n">
        <v>10.24030017852783</v>
      </c>
      <c r="R212" s="11" t="n">
        <v>499.6695861816406</v>
      </c>
      <c r="S212" s="13" t="n">
        <v>0</v>
      </c>
      <c r="T212" s="14">
        <f>IF(AND(S212=1,INT($A212)=INT($A211),ISNUMBER(Q211)),Q212/Q211-1,"")</f>
        <v/>
      </c>
      <c r="U212" s="14">
        <f>IF(AND(S212=1,INT($A212)=INT($A211),ISNUMBER(R211)),R212/R211-1,"")</f>
        <v/>
      </c>
      <c r="V212" s="11" t="n">
        <v>8.404999732971191</v>
      </c>
      <c r="W212" s="11" t="n">
        <v>7714.8701171875</v>
      </c>
      <c r="X212" s="13" t="n">
        <v>1</v>
      </c>
      <c r="Y212" s="14">
        <f>IF(AND(X212=1,INT($A212)=INT($A211),ISNUMBER(V211)),V212/V211-1,"")</f>
        <v/>
      </c>
      <c r="Z212" s="14">
        <f>IF(AND(X212=1,INT($A212)=INT($A211),ISNUMBER(W211)),W212/W211-1,"")</f>
        <v/>
      </c>
      <c r="AA212" s="11" t="n">
        <v>8.760000228881836</v>
      </c>
      <c r="AB212" s="11" t="n">
        <v>248.5899963378906</v>
      </c>
      <c r="AC212" s="13" t="n">
        <v>1</v>
      </c>
      <c r="AD212" s="14">
        <f>IF(AND(AC212=1,INT($A212)=INT($A211),ISNUMBER(AA211)),AA212/AA211-1,"")</f>
        <v/>
      </c>
      <c r="AE212" s="14">
        <f>IF(AND(AC212=1,INT($A212)=INT($A211),ISNUMBER(AB211)),AB212/AB211-1,"")</f>
        <v/>
      </c>
      <c r="AF212" s="11" t="n">
        <v>4.670000076293945</v>
      </c>
      <c r="AG212" s="11" t="n">
        <v>191.2649993896484</v>
      </c>
      <c r="AH212" s="13" t="n">
        <v>1</v>
      </c>
      <c r="AI212" s="14">
        <f>IF(AND(AH212=1,INT($A212)=INT($A211),ISNUMBER(AF211)),AF212/AF211-1,"")</f>
        <v/>
      </c>
      <c r="AJ212" s="14">
        <f>IF(AND(AH212=1,INT($A212)=INT($A211),ISNUMBER(AG211)),AG212/AG211-1,"")</f>
        <v/>
      </c>
    </row>
    <row r="213">
      <c r="A213" s="12" t="n">
        <v>46288.57986111111</v>
      </c>
      <c r="B213" s="11" t="n">
        <v>8.139900207519531</v>
      </c>
      <c r="C213" s="11" t="n">
        <v>355.3099975585938</v>
      </c>
      <c r="D213" s="13" t="n">
        <v>1</v>
      </c>
      <c r="E213" s="14">
        <f>IF(AND(D213=1,INT($A213)=INT($A212),ISNUMBER(B212)),B213/B212-1,"")</f>
        <v/>
      </c>
      <c r="F213" s="14">
        <f>IF(AND(D213=1,INT($A213)=INT($A212),ISNUMBER(C212)),C213/C212-1,"")</f>
        <v/>
      </c>
      <c r="G213" s="11" t="n">
        <v>10.15999984741211</v>
      </c>
      <c r="H213" s="11" t="n">
        <v>337.4150085449219</v>
      </c>
      <c r="I213" s="13" t="n">
        <v>1</v>
      </c>
      <c r="J213" s="14">
        <f>IF(AND(I213=1,INT($A213)=INT($A212),ISNUMBER(G212)),G213/G212-1,"")</f>
        <v/>
      </c>
      <c r="K213" s="14">
        <f>IF(AND(I213=1,INT($A213)=INT($A212),ISNUMBER(H212)),H213/H212-1,"")</f>
        <v/>
      </c>
      <c r="L213" s="11" t="n">
        <v>12.43000030517578</v>
      </c>
      <c r="M213" s="11" t="n">
        <v>752.1649780273438</v>
      </c>
      <c r="N213" s="13" t="n">
        <v>1</v>
      </c>
      <c r="O213" s="14">
        <f>IF(AND(N213=1,INT($A213)=INT($A212),ISNUMBER(L212)),L213/L212-1,"")</f>
        <v/>
      </c>
      <c r="P213" s="14">
        <f>IF(AND(N213=1,INT($A213)=INT($A212),ISNUMBER(M212)),M213/M212-1,"")</f>
        <v/>
      </c>
      <c r="Q213" s="11" t="n">
        <v>10.24030017852783</v>
      </c>
      <c r="R213" s="11" t="n">
        <v>499.6695861816406</v>
      </c>
      <c r="S213" s="13" t="n">
        <v>0</v>
      </c>
      <c r="T213" s="14">
        <f>IF(AND(S213=1,INT($A213)=INT($A212),ISNUMBER(Q212)),Q213/Q212-1,"")</f>
        <v/>
      </c>
      <c r="U213" s="14">
        <f>IF(AND(S213=1,INT($A213)=INT($A212),ISNUMBER(R212)),R213/R212-1,"")</f>
        <v/>
      </c>
      <c r="V213" s="11" t="n">
        <v>8.404999732971191</v>
      </c>
      <c r="W213" s="11" t="n">
        <v>7714.240234375</v>
      </c>
      <c r="X213" s="13" t="n">
        <v>1</v>
      </c>
      <c r="Y213" s="14">
        <f>IF(AND(X213=1,INT($A213)=INT($A212),ISNUMBER(V212)),V213/V212-1,"")</f>
        <v/>
      </c>
      <c r="Z213" s="14">
        <f>IF(AND(X213=1,INT($A213)=INT($A212),ISNUMBER(W212)),W213/W212-1,"")</f>
        <v/>
      </c>
      <c r="AA213" s="11" t="n">
        <v>8.760000228881836</v>
      </c>
      <c r="AB213" s="11" t="n">
        <v>248.8200073242188</v>
      </c>
      <c r="AC213" s="13" t="n">
        <v>1</v>
      </c>
      <c r="AD213" s="14">
        <f>IF(AND(AC213=1,INT($A213)=INT($A212),ISNUMBER(AA212)),AA213/AA212-1,"")</f>
        <v/>
      </c>
      <c r="AE213" s="14">
        <f>IF(AND(AC213=1,INT($A213)=INT($A212),ISNUMBER(AB212)),AB213/AB212-1,"")</f>
        <v/>
      </c>
      <c r="AF213" s="11" t="n">
        <v>4.670000076293945</v>
      </c>
      <c r="AG213" s="11" t="n">
        <v>191.2649993896484</v>
      </c>
      <c r="AH213" s="13" t="n">
        <v>0</v>
      </c>
      <c r="AI213" s="14">
        <f>IF(AND(AH213=1,INT($A213)=INT($A212),ISNUMBER(AF212)),AF213/AF212-1,"")</f>
        <v/>
      </c>
      <c r="AJ213" s="14">
        <f>IF(AND(AH213=1,INT($A213)=INT($A212),ISNUMBER(AG212)),AG213/AG212-1,"")</f>
        <v/>
      </c>
    </row>
    <row r="214">
      <c r="A214" s="12" t="n">
        <v>46288.58333333334</v>
      </c>
      <c r="B214" s="11" t="n">
        <v>8.140000343322754</v>
      </c>
      <c r="C214" s="11" t="n">
        <v>355.2239990234375</v>
      </c>
      <c r="D214" s="13" t="n">
        <v>1</v>
      </c>
      <c r="E214" s="14">
        <f>IF(AND(D214=1,INT($A214)=INT($A213),ISNUMBER(B213)),B214/B213-1,"")</f>
        <v/>
      </c>
      <c r="F214" s="14">
        <f>IF(AND(D214=1,INT($A214)=INT($A213),ISNUMBER(C213)),C214/C213-1,"")</f>
        <v/>
      </c>
      <c r="G214" s="11" t="n">
        <v>10.15499973297119</v>
      </c>
      <c r="H214" s="11" t="n">
        <v>337.5599975585938</v>
      </c>
      <c r="I214" s="13" t="n">
        <v>1</v>
      </c>
      <c r="J214" s="14">
        <f>IF(AND(I214=1,INT($A214)=INT($A213),ISNUMBER(G213)),G214/G213-1,"")</f>
        <v/>
      </c>
      <c r="K214" s="14">
        <f>IF(AND(I214=1,INT($A214)=INT($A213),ISNUMBER(H213)),H214/H213-1,"")</f>
        <v/>
      </c>
      <c r="L214" s="11" t="n">
        <v>12.43000030517578</v>
      </c>
      <c r="M214" s="11" t="n">
        <v>752.4495239257812</v>
      </c>
      <c r="N214" s="13" t="n">
        <v>1</v>
      </c>
      <c r="O214" s="14">
        <f>IF(AND(N214=1,INT($A214)=INT($A213),ISNUMBER(L213)),L214/L213-1,"")</f>
        <v/>
      </c>
      <c r="P214" s="14">
        <f>IF(AND(N214=1,INT($A214)=INT($A213),ISNUMBER(M213)),M214/M213-1,"")</f>
        <v/>
      </c>
      <c r="Q214" s="11" t="n">
        <v>10.23999977111816</v>
      </c>
      <c r="R214" s="11" t="n">
        <v>499.760009765625</v>
      </c>
      <c r="S214" s="13" t="n">
        <v>1</v>
      </c>
      <c r="T214" s="14">
        <f>IF(AND(S214=1,INT($A214)=INT($A213),ISNUMBER(Q213)),Q214/Q213-1,"")</f>
        <v/>
      </c>
      <c r="U214" s="14">
        <f>IF(AND(S214=1,INT($A214)=INT($A213),ISNUMBER(R213)),R214/R213-1,"")</f>
        <v/>
      </c>
      <c r="V214" s="11" t="n">
        <v>8.399999618530273</v>
      </c>
      <c r="W214" s="11" t="n">
        <v>7718.7900390625</v>
      </c>
      <c r="X214" s="13" t="n">
        <v>1</v>
      </c>
      <c r="Y214" s="14">
        <f>IF(AND(X214=1,INT($A214)=INT($A213),ISNUMBER(V213)),V214/V213-1,"")</f>
        <v/>
      </c>
      <c r="Z214" s="14">
        <f>IF(AND(X214=1,INT($A214)=INT($A213),ISNUMBER(W213)),W214/W213-1,"")</f>
        <v/>
      </c>
      <c r="AA214" s="11" t="n">
        <v>8.744999885559082</v>
      </c>
      <c r="AB214" s="11" t="n">
        <v>249.2400054931641</v>
      </c>
      <c r="AC214" s="13" t="n">
        <v>1</v>
      </c>
      <c r="AD214" s="14">
        <f>IF(AND(AC214=1,INT($A214)=INT($A213),ISNUMBER(AA213)),AA214/AA213-1,"")</f>
        <v/>
      </c>
      <c r="AE214" s="14">
        <f>IF(AND(AC214=1,INT($A214)=INT($A213),ISNUMBER(AB213)),AB214/AB213-1,"")</f>
        <v/>
      </c>
      <c r="AF214" s="11" t="n">
        <v>4.670000076293945</v>
      </c>
      <c r="AG214" s="11" t="n">
        <v>191.2649993896484</v>
      </c>
      <c r="AH214" s="13" t="n">
        <v>0</v>
      </c>
      <c r="AI214" s="14">
        <f>IF(AND(AH214=1,INT($A214)=INT($A213),ISNUMBER(AF213)),AF214/AF213-1,"")</f>
        <v/>
      </c>
      <c r="AJ214" s="14">
        <f>IF(AND(AH214=1,INT($A214)=INT($A213),ISNUMBER(AG213)),AG214/AG213-1,"")</f>
        <v/>
      </c>
    </row>
    <row r="215">
      <c r="A215" s="12" t="n">
        <v>46288.58680555555</v>
      </c>
      <c r="B215" s="11" t="n">
        <v>8.135000228881836</v>
      </c>
      <c r="C215" s="11" t="n">
        <v>355.0450134277344</v>
      </c>
      <c r="D215" s="13" t="n">
        <v>1</v>
      </c>
      <c r="E215" s="14">
        <f>IF(AND(D215=1,INT($A215)=INT($A214),ISNUMBER(B214)),B215/B214-1,"")</f>
        <v/>
      </c>
      <c r="F215" s="14">
        <f>IF(AND(D215=1,INT($A215)=INT($A214),ISNUMBER(C214)),C215/C214-1,"")</f>
        <v/>
      </c>
      <c r="G215" s="11" t="n">
        <v>10.15499973297119</v>
      </c>
      <c r="H215" s="11" t="n">
        <v>337.5599975585938</v>
      </c>
      <c r="I215" s="13" t="n">
        <v>0</v>
      </c>
      <c r="J215" s="14">
        <f>IF(AND(I215=1,INT($A215)=INT($A214),ISNUMBER(G214)),G215/G214-1,"")</f>
        <v/>
      </c>
      <c r="K215" s="14">
        <f>IF(AND(I215=1,INT($A215)=INT($A214),ISNUMBER(H214)),H215/H214-1,"")</f>
        <v/>
      </c>
      <c r="L215" s="11" t="n">
        <v>12.46000003814697</v>
      </c>
      <c r="M215" s="11" t="n">
        <v>749.6199951171875</v>
      </c>
      <c r="N215" s="13" t="n">
        <v>1</v>
      </c>
      <c r="O215" s="14">
        <f>IF(AND(N215=1,INT($A215)=INT($A214),ISNUMBER(L214)),L215/L214-1,"")</f>
        <v/>
      </c>
      <c r="P215" s="14">
        <f>IF(AND(N215=1,INT($A215)=INT($A214),ISNUMBER(M214)),M215/M214-1,"")</f>
        <v/>
      </c>
      <c r="Q215" s="11" t="n">
        <v>10.23999977111816</v>
      </c>
      <c r="R215" s="11" t="n">
        <v>499.760009765625</v>
      </c>
      <c r="S215" s="13" t="n">
        <v>0</v>
      </c>
      <c r="T215" s="14">
        <f>IF(AND(S215=1,INT($A215)=INT($A214),ISNUMBER(Q214)),Q215/Q214-1,"")</f>
        <v/>
      </c>
      <c r="U215" s="14">
        <f>IF(AND(S215=1,INT($A215)=INT($A214),ISNUMBER(R214)),R215/R214-1,"")</f>
        <v/>
      </c>
      <c r="V215" s="11" t="n">
        <v>8.409999847412109</v>
      </c>
      <c r="W215" s="11" t="n">
        <v>7712.06005859375</v>
      </c>
      <c r="X215" s="13" t="n">
        <v>1</v>
      </c>
      <c r="Y215" s="14">
        <f>IF(AND(X215=1,INT($A215)=INT($A214),ISNUMBER(V214)),V215/V214-1,"")</f>
        <v/>
      </c>
      <c r="Z215" s="14">
        <f>IF(AND(X215=1,INT($A215)=INT($A214),ISNUMBER(W214)),W215/W214-1,"")</f>
        <v/>
      </c>
      <c r="AA215" s="11" t="n">
        <v>8.739899635314941</v>
      </c>
      <c r="AB215" s="11" t="n">
        <v>249.3999938964844</v>
      </c>
      <c r="AC215" s="13" t="n">
        <v>1</v>
      </c>
      <c r="AD215" s="14">
        <f>IF(AND(AC215=1,INT($A215)=INT($A214),ISNUMBER(AA214)),AA215/AA214-1,"")</f>
        <v/>
      </c>
      <c r="AE215" s="14">
        <f>IF(AND(AC215=1,INT($A215)=INT($A214),ISNUMBER(AB214)),AB215/AB214-1,"")</f>
        <v/>
      </c>
      <c r="AF215" s="11" t="n">
        <v>4.690800189971924</v>
      </c>
      <c r="AG215" s="11" t="n">
        <v>190.6309051513672</v>
      </c>
      <c r="AH215" s="13" t="n">
        <v>1</v>
      </c>
      <c r="AI215" s="14">
        <f>IF(AND(AH215=1,INT($A215)=INT($A214),ISNUMBER(AF214)),AF215/AF214-1,"")</f>
        <v/>
      </c>
      <c r="AJ215" s="14">
        <f>IF(AND(AH215=1,INT($A215)=INT($A214),ISNUMBER(AG214)),AG215/AG214-1,"")</f>
        <v/>
      </c>
    </row>
    <row r="216">
      <c r="A216" s="12" t="n">
        <v>46288.59027777778</v>
      </c>
      <c r="B216" s="11" t="n">
        <v>8.140000343322754</v>
      </c>
      <c r="C216" s="11" t="n">
        <v>355</v>
      </c>
      <c r="D216" s="13" t="n">
        <v>1</v>
      </c>
      <c r="E216" s="14">
        <f>IF(AND(D216=1,INT($A216)=INT($A215),ISNUMBER(B215)),B216/B215-1,"")</f>
        <v/>
      </c>
      <c r="F216" s="14">
        <f>IF(AND(D216=1,INT($A216)=INT($A215),ISNUMBER(C215)),C216/C215-1,"")</f>
        <v/>
      </c>
      <c r="G216" s="11" t="n">
        <v>10.16009998321533</v>
      </c>
      <c r="H216" s="11" t="n">
        <v>337.4349975585938</v>
      </c>
      <c r="I216" s="13" t="n">
        <v>1</v>
      </c>
      <c r="J216" s="14">
        <f>IF(AND(I216=1,INT($A216)=INT($A215),ISNUMBER(G215)),G216/G215-1,"")</f>
        <v/>
      </c>
      <c r="K216" s="14">
        <f>IF(AND(I216=1,INT($A216)=INT($A215),ISNUMBER(H215)),H216/H215-1,"")</f>
        <v/>
      </c>
      <c r="L216" s="11" t="n">
        <v>12.48999977111816</v>
      </c>
      <c r="M216" s="11" t="n">
        <v>748.85498046875</v>
      </c>
      <c r="N216" s="13" t="n">
        <v>1</v>
      </c>
      <c r="O216" s="14">
        <f>IF(AND(N216=1,INT($A216)=INT($A215),ISNUMBER(L215)),L216/L215-1,"")</f>
        <v/>
      </c>
      <c r="P216" s="14">
        <f>IF(AND(N216=1,INT($A216)=INT($A215),ISNUMBER(M215)),M216/M215-1,"")</f>
        <v/>
      </c>
      <c r="Q216" s="11" t="n">
        <v>10.23999977111816</v>
      </c>
      <c r="R216" s="11" t="n">
        <v>499.760009765625</v>
      </c>
      <c r="S216" s="13" t="n">
        <v>0</v>
      </c>
      <c r="T216" s="14">
        <f>IF(AND(S216=1,INT($A216)=INT($A215),ISNUMBER(Q215)),Q216/Q215-1,"")</f>
        <v/>
      </c>
      <c r="U216" s="14">
        <f>IF(AND(S216=1,INT($A216)=INT($A215),ISNUMBER(R215)),R216/R215-1,"")</f>
        <v/>
      </c>
      <c r="V216" s="11" t="n">
        <v>8.404999732971191</v>
      </c>
      <c r="W216" s="11" t="n">
        <v>7714.1201171875</v>
      </c>
      <c r="X216" s="13" t="n">
        <v>1</v>
      </c>
      <c r="Y216" s="14">
        <f>IF(AND(X216=1,INT($A216)=INT($A215),ISNUMBER(V215)),V216/V215-1,"")</f>
        <v/>
      </c>
      <c r="Z216" s="14">
        <f>IF(AND(X216=1,INT($A216)=INT($A215),ISNUMBER(W215)),W216/W215-1,"")</f>
        <v/>
      </c>
      <c r="AA216" s="11" t="n">
        <v>8.729999542236328</v>
      </c>
      <c r="AB216" s="11" t="n">
        <v>249.6549987792969</v>
      </c>
      <c r="AC216" s="13" t="n">
        <v>1</v>
      </c>
      <c r="AD216" s="14">
        <f>IF(AND(AC216=1,INT($A216)=INT($A215),ISNUMBER(AA215)),AA216/AA215-1,"")</f>
        <v/>
      </c>
      <c r="AE216" s="14">
        <f>IF(AND(AC216=1,INT($A216)=INT($A215),ISNUMBER(AB215)),AB216/AB215-1,"")</f>
        <v/>
      </c>
      <c r="AF216" s="11" t="n">
        <v>4.690100193023682</v>
      </c>
      <c r="AG216" s="11" t="n">
        <v>190.4499969482422</v>
      </c>
      <c r="AH216" s="13" t="n">
        <v>1</v>
      </c>
      <c r="AI216" s="14">
        <f>IF(AND(AH216=1,INT($A216)=INT($A215),ISNUMBER(AF215)),AF216/AF215-1,"")</f>
        <v/>
      </c>
      <c r="AJ216" s="14">
        <f>IF(AND(AH216=1,INT($A216)=INT($A215),ISNUMBER(AG215)),AG216/AG215-1,"")</f>
        <v/>
      </c>
    </row>
    <row r="217">
      <c r="A217" s="12" t="n">
        <v>46288.59375</v>
      </c>
      <c r="B217" s="11" t="n">
        <v>8.145000457763672</v>
      </c>
      <c r="C217" s="11" t="n">
        <v>355.0799865722656</v>
      </c>
      <c r="D217" s="13" t="n">
        <v>1</v>
      </c>
      <c r="E217" s="14">
        <f>IF(AND(D217=1,INT($A217)=INT($A216),ISNUMBER(B216)),B217/B216-1,"")</f>
        <v/>
      </c>
      <c r="F217" s="14">
        <f>IF(AND(D217=1,INT($A217)=INT($A216),ISNUMBER(C216)),C217/C216-1,"")</f>
        <v/>
      </c>
      <c r="G217" s="11" t="n">
        <v>10.16009998321533</v>
      </c>
      <c r="H217" s="11" t="n">
        <v>337.4349975585938</v>
      </c>
      <c r="I217" s="13" t="n">
        <v>0</v>
      </c>
      <c r="J217" s="14">
        <f>IF(AND(I217=1,INT($A217)=INT($A216),ISNUMBER(G216)),G217/G216-1,"")</f>
        <v/>
      </c>
      <c r="K217" s="14">
        <f>IF(AND(I217=1,INT($A217)=INT($A216),ISNUMBER(H216)),H217/H216-1,"")</f>
        <v/>
      </c>
      <c r="L217" s="11" t="n">
        <v>12.47000026702881</v>
      </c>
      <c r="M217" s="11" t="n">
        <v>749.530029296875</v>
      </c>
      <c r="N217" s="13" t="n">
        <v>1</v>
      </c>
      <c r="O217" s="14">
        <f>IF(AND(N217=1,INT($A217)=INT($A216),ISNUMBER(L216)),L217/L216-1,"")</f>
        <v/>
      </c>
      <c r="P217" s="14">
        <f>IF(AND(N217=1,INT($A217)=INT($A216),ISNUMBER(M216)),M217/M216-1,"")</f>
        <v/>
      </c>
      <c r="Q217" s="11" t="n">
        <v>10.23999977111816</v>
      </c>
      <c r="R217" s="11" t="n">
        <v>499.5450134277344</v>
      </c>
      <c r="S217" s="13" t="n">
        <v>1</v>
      </c>
      <c r="T217" s="14">
        <f>IF(AND(S217=1,INT($A217)=INT($A216),ISNUMBER(Q216)),Q217/Q216-1,"")</f>
        <v/>
      </c>
      <c r="U217" s="14">
        <f>IF(AND(S217=1,INT($A217)=INT($A216),ISNUMBER(R216)),R217/R216-1,"")</f>
        <v/>
      </c>
      <c r="V217" s="11" t="n">
        <v>8.409999847412109</v>
      </c>
      <c r="W217" s="11" t="n">
        <v>7715.06982421875</v>
      </c>
      <c r="X217" s="13" t="n">
        <v>1</v>
      </c>
      <c r="Y217" s="14">
        <f>IF(AND(X217=1,INT($A217)=INT($A216),ISNUMBER(V216)),V217/V216-1,"")</f>
        <v/>
      </c>
      <c r="Z217" s="14">
        <f>IF(AND(X217=1,INT($A217)=INT($A216),ISNUMBER(W216)),W217/W216-1,"")</f>
        <v/>
      </c>
      <c r="AA217" s="11" t="n">
        <v>8.730099678039551</v>
      </c>
      <c r="AB217" s="11" t="n">
        <v>249.5800018310547</v>
      </c>
      <c r="AC217" s="13" t="n">
        <v>1</v>
      </c>
      <c r="AD217" s="14">
        <f>IF(AND(AC217=1,INT($A217)=INT($A216),ISNUMBER(AA216)),AA217/AA216-1,"")</f>
        <v/>
      </c>
      <c r="AE217" s="14">
        <f>IF(AND(AC217=1,INT($A217)=INT($A216),ISNUMBER(AB216)),AB217/AB216-1,"")</f>
        <v/>
      </c>
      <c r="AF217" s="11" t="n">
        <v>4.680099964141846</v>
      </c>
      <c r="AG217" s="11" t="n">
        <v>191.0299987792969</v>
      </c>
      <c r="AH217" s="13" t="n">
        <v>1</v>
      </c>
      <c r="AI217" s="14">
        <f>IF(AND(AH217=1,INT($A217)=INT($A216),ISNUMBER(AF216)),AF217/AF216-1,"")</f>
        <v/>
      </c>
      <c r="AJ217" s="14">
        <f>IF(AND(AH217=1,INT($A217)=INT($A216),ISNUMBER(AG216)),AG217/AG216-1,"")</f>
        <v/>
      </c>
    </row>
    <row r="218">
      <c r="A218" s="12" t="n">
        <v>46288.59722222222</v>
      </c>
      <c r="B218" s="11" t="n">
        <v>8.140000343322754</v>
      </c>
      <c r="C218" s="11" t="n">
        <v>355.3299865722656</v>
      </c>
      <c r="D218" s="13" t="n">
        <v>1</v>
      </c>
      <c r="E218" s="14">
        <f>IF(AND(D218=1,INT($A218)=INT($A217),ISNUMBER(B217)),B218/B217-1,"")</f>
        <v/>
      </c>
      <c r="F218" s="14">
        <f>IF(AND(D218=1,INT($A218)=INT($A217),ISNUMBER(C217)),C218/C217-1,"")</f>
        <v/>
      </c>
      <c r="G218" s="11" t="n">
        <v>10.17000007629395</v>
      </c>
      <c r="H218" s="11" t="n">
        <v>336.7999877929688</v>
      </c>
      <c r="I218" s="13" t="n">
        <v>1</v>
      </c>
      <c r="J218" s="14">
        <f>IF(AND(I218=1,INT($A218)=INT($A217),ISNUMBER(G217)),G218/G217-1,"")</f>
        <v/>
      </c>
      <c r="K218" s="14">
        <f>IF(AND(I218=1,INT($A218)=INT($A217),ISNUMBER(H217)),H218/H217-1,"")</f>
        <v/>
      </c>
      <c r="L218" s="11" t="n">
        <v>12.47690010070801</v>
      </c>
      <c r="M218" s="11" t="n">
        <v>749.385009765625</v>
      </c>
      <c r="N218" s="13" t="n">
        <v>1</v>
      </c>
      <c r="O218" s="14">
        <f>IF(AND(N218=1,INT($A218)=INT($A217),ISNUMBER(L217)),L218/L217-1,"")</f>
        <v/>
      </c>
      <c r="P218" s="14">
        <f>IF(AND(N218=1,INT($A218)=INT($A217),ISNUMBER(M217)),M218/M217-1,"")</f>
        <v/>
      </c>
      <c r="Q218" s="11" t="n">
        <v>10.23999977111816</v>
      </c>
      <c r="R218" s="11" t="n">
        <v>499.4800109863281</v>
      </c>
      <c r="S218" s="13" t="n">
        <v>1</v>
      </c>
      <c r="T218" s="14">
        <f>IF(AND(S218=1,INT($A218)=INT($A217),ISNUMBER(Q217)),Q218/Q217-1,"")</f>
        <v/>
      </c>
      <c r="U218" s="14">
        <f>IF(AND(S218=1,INT($A218)=INT($A217),ISNUMBER(R217)),R218/R217-1,"")</f>
        <v/>
      </c>
      <c r="V218" s="11" t="n">
        <v>8.404999732971191</v>
      </c>
      <c r="W218" s="11" t="n">
        <v>7716.2001953125</v>
      </c>
      <c r="X218" s="13" t="n">
        <v>1</v>
      </c>
      <c r="Y218" s="14">
        <f>IF(AND(X218=1,INT($A218)=INT($A217),ISNUMBER(V217)),V218/V217-1,"")</f>
        <v/>
      </c>
      <c r="Z218" s="14">
        <f>IF(AND(X218=1,INT($A218)=INT($A217),ISNUMBER(W217)),W218/W217-1,"")</f>
        <v/>
      </c>
      <c r="AA218" s="11" t="n">
        <v>8.720000267028809</v>
      </c>
      <c r="AB218" s="11" t="n">
        <v>249.7200012207031</v>
      </c>
      <c r="AC218" s="13" t="n">
        <v>1</v>
      </c>
      <c r="AD218" s="14">
        <f>IF(AND(AC218=1,INT($A218)=INT($A217),ISNUMBER(AA217)),AA218/AA217-1,"")</f>
        <v/>
      </c>
      <c r="AE218" s="14">
        <f>IF(AND(AC218=1,INT($A218)=INT($A217),ISNUMBER(AB217)),AB218/AB217-1,"")</f>
        <v/>
      </c>
      <c r="AF218" s="11" t="n">
        <v>4.680099964141846</v>
      </c>
      <c r="AG218" s="11" t="n">
        <v>191.1699981689453</v>
      </c>
      <c r="AH218" s="13" t="n">
        <v>1</v>
      </c>
      <c r="AI218" s="14">
        <f>IF(AND(AH218=1,INT($A218)=INT($A217),ISNUMBER(AF217)),AF218/AF217-1,"")</f>
        <v/>
      </c>
      <c r="AJ218" s="14">
        <f>IF(AND(AH218=1,INT($A218)=INT($A217),ISNUMBER(AG217)),AG218/AG217-1,"")</f>
        <v/>
      </c>
    </row>
    <row r="219">
      <c r="A219" s="12" t="n">
        <v>46288.60069444445</v>
      </c>
      <c r="B219" s="11" t="n">
        <v>8.14009952545166</v>
      </c>
      <c r="C219" s="11" t="n">
        <v>355.1950073242188</v>
      </c>
      <c r="D219" s="13" t="n">
        <v>1</v>
      </c>
      <c r="E219" s="14">
        <f>IF(AND(D219=1,INT($A219)=INT($A218),ISNUMBER(B218)),B219/B218-1,"")</f>
        <v/>
      </c>
      <c r="F219" s="14">
        <f>IF(AND(D219=1,INT($A219)=INT($A218),ISNUMBER(C218)),C219/C218-1,"")</f>
        <v/>
      </c>
      <c r="G219" s="11" t="n">
        <v>10.17000007629395</v>
      </c>
      <c r="H219" s="11" t="n">
        <v>337.0650024414062</v>
      </c>
      <c r="I219" s="13" t="n">
        <v>1</v>
      </c>
      <c r="J219" s="14">
        <f>IF(AND(I219=1,INT($A219)=INT($A218),ISNUMBER(G218)),G219/G218-1,"")</f>
        <v/>
      </c>
      <c r="K219" s="14">
        <f>IF(AND(I219=1,INT($A219)=INT($A218),ISNUMBER(H218)),H219/H218-1,"")</f>
        <v/>
      </c>
      <c r="L219" s="11" t="n">
        <v>12.47999954223633</v>
      </c>
      <c r="M219" s="11" t="n">
        <v>749.2999877929688</v>
      </c>
      <c r="N219" s="13" t="n">
        <v>1</v>
      </c>
      <c r="O219" s="14">
        <f>IF(AND(N219=1,INT($A219)=INT($A218),ISNUMBER(L218)),L219/L218-1,"")</f>
        <v/>
      </c>
      <c r="P219" s="14">
        <f>IF(AND(N219=1,INT($A219)=INT($A218),ISNUMBER(M218)),M219/M218-1,"")</f>
        <v/>
      </c>
      <c r="Q219" s="11" t="n">
        <v>10.23999977111816</v>
      </c>
      <c r="R219" s="11" t="n">
        <v>499.4800109863281</v>
      </c>
      <c r="S219" s="13" t="n">
        <v>0</v>
      </c>
      <c r="T219" s="14">
        <f>IF(AND(S219=1,INT($A219)=INT($A218),ISNUMBER(Q218)),Q219/Q218-1,"")</f>
        <v/>
      </c>
      <c r="U219" s="14">
        <f>IF(AND(S219=1,INT($A219)=INT($A218),ISNUMBER(R218)),R219/R218-1,"")</f>
        <v/>
      </c>
      <c r="V219" s="11" t="n">
        <v>8.404999732971191</v>
      </c>
      <c r="W219" s="11" t="n">
        <v>7713.490234375</v>
      </c>
      <c r="X219" s="13" t="n">
        <v>1</v>
      </c>
      <c r="Y219" s="14">
        <f>IF(AND(X219=1,INT($A219)=INT($A218),ISNUMBER(V218)),V219/V218-1,"")</f>
        <v/>
      </c>
      <c r="Z219" s="14">
        <f>IF(AND(X219=1,INT($A219)=INT($A218),ISNUMBER(W218)),W219/W218-1,"")</f>
        <v/>
      </c>
      <c r="AA219" s="11" t="n">
        <v>8.720000267028809</v>
      </c>
      <c r="AB219" s="11" t="n">
        <v>249.7200012207031</v>
      </c>
      <c r="AC219" s="13" t="n">
        <v>0</v>
      </c>
      <c r="AD219" s="14">
        <f>IF(AND(AC219=1,INT($A219)=INT($A218),ISNUMBER(AA218)),AA219/AA218-1,"")</f>
        <v/>
      </c>
      <c r="AE219" s="14">
        <f>IF(AND(AC219=1,INT($A219)=INT($A218),ISNUMBER(AB218)),AB219/AB218-1,"")</f>
        <v/>
      </c>
      <c r="AF219" s="11" t="n">
        <v>4.684999942779541</v>
      </c>
      <c r="AG219" s="11" t="n">
        <v>190.8099975585938</v>
      </c>
      <c r="AH219" s="13" t="n">
        <v>1</v>
      </c>
      <c r="AI219" s="14">
        <f>IF(AND(AH219=1,INT($A219)=INT($A218),ISNUMBER(AF218)),AF219/AF218-1,"")</f>
        <v/>
      </c>
      <c r="AJ219" s="14">
        <f>IF(AND(AH219=1,INT($A219)=INT($A218),ISNUMBER(AG218)),AG219/AG218-1,"")</f>
        <v/>
      </c>
    </row>
    <row r="220">
      <c r="A220" s="12" t="n">
        <v>46288.60416666666</v>
      </c>
      <c r="B220" s="11" t="n">
        <v>8.14009952545166</v>
      </c>
      <c r="C220" s="11" t="n">
        <v>354.989990234375</v>
      </c>
      <c r="D220" s="13" t="n">
        <v>1</v>
      </c>
      <c r="E220" s="14">
        <f>IF(AND(D220=1,INT($A220)=INT($A219),ISNUMBER(B219)),B220/B219-1,"")</f>
        <v/>
      </c>
      <c r="F220" s="14">
        <f>IF(AND(D220=1,INT($A220)=INT($A219),ISNUMBER(C219)),C220/C219-1,"")</f>
        <v/>
      </c>
      <c r="G220" s="11" t="n">
        <v>10.17000007629395</v>
      </c>
      <c r="H220" s="11" t="n">
        <v>337.0499877929688</v>
      </c>
      <c r="I220" s="13" t="n">
        <v>1</v>
      </c>
      <c r="J220" s="14">
        <f>IF(AND(I220=1,INT($A220)=INT($A219),ISNUMBER(G219)),G220/G219-1,"")</f>
        <v/>
      </c>
      <c r="K220" s="14">
        <f>IF(AND(I220=1,INT($A220)=INT($A219),ISNUMBER(H219)),H220/H219-1,"")</f>
        <v/>
      </c>
      <c r="L220" s="11" t="n">
        <v>12.5</v>
      </c>
      <c r="M220" s="11" t="n">
        <v>748.4033813476562</v>
      </c>
      <c r="N220" s="13" t="n">
        <v>1</v>
      </c>
      <c r="O220" s="14">
        <f>IF(AND(N220=1,INT($A220)=INT($A219),ISNUMBER(L219)),L220/L219-1,"")</f>
        <v/>
      </c>
      <c r="P220" s="14">
        <f>IF(AND(N220=1,INT($A220)=INT($A219),ISNUMBER(M219)),M220/M219-1,"")</f>
        <v/>
      </c>
      <c r="Q220" s="11" t="n">
        <v>10.23999977111816</v>
      </c>
      <c r="R220" s="11" t="n">
        <v>499.4800109863281</v>
      </c>
      <c r="S220" s="13" t="n">
        <v>0</v>
      </c>
      <c r="T220" s="14">
        <f>IF(AND(S220=1,INT($A220)=INT($A219),ISNUMBER(Q219)),Q220/Q219-1,"")</f>
        <v/>
      </c>
      <c r="U220" s="14">
        <f>IF(AND(S220=1,INT($A220)=INT($A219),ISNUMBER(R219)),R220/R219-1,"")</f>
        <v/>
      </c>
      <c r="V220" s="11" t="n">
        <v>8.404999732971191</v>
      </c>
      <c r="W220" s="11" t="n">
        <v>7711.06005859375</v>
      </c>
      <c r="X220" s="13" t="n">
        <v>1</v>
      </c>
      <c r="Y220" s="14">
        <f>IF(AND(X220=1,INT($A220)=INT($A219),ISNUMBER(V219)),V220/V219-1,"")</f>
        <v/>
      </c>
      <c r="Z220" s="14">
        <f>IF(AND(X220=1,INT($A220)=INT($A219),ISNUMBER(W219)),W220/W219-1,"")</f>
        <v/>
      </c>
      <c r="AA220" s="11" t="n">
        <v>8.729999542236328</v>
      </c>
      <c r="AB220" s="11" t="n">
        <v>249.4499969482422</v>
      </c>
      <c r="AC220" s="13" t="n">
        <v>1</v>
      </c>
      <c r="AD220" s="14">
        <f>IF(AND(AC220=1,INT($A220)=INT($A219),ISNUMBER(AA219)),AA220/AA219-1,"")</f>
        <v/>
      </c>
      <c r="AE220" s="14">
        <f>IF(AND(AC220=1,INT($A220)=INT($A219),ISNUMBER(AB219)),AB220/AB219-1,"")</f>
        <v/>
      </c>
      <c r="AF220" s="11" t="n">
        <v>4.690800189971924</v>
      </c>
      <c r="AG220" s="11" t="n">
        <v>190.6701049804688</v>
      </c>
      <c r="AH220" s="13" t="n">
        <v>1</v>
      </c>
      <c r="AI220" s="14">
        <f>IF(AND(AH220=1,INT($A220)=INT($A219),ISNUMBER(AF219)),AF220/AF219-1,"")</f>
        <v/>
      </c>
      <c r="AJ220" s="14">
        <f>IF(AND(AH220=1,INT($A220)=INT($A219),ISNUMBER(AG219)),AG220/AG219-1,"")</f>
        <v/>
      </c>
    </row>
    <row r="221">
      <c r="A221" s="12" t="n">
        <v>46288.60763888889</v>
      </c>
      <c r="B221" s="11" t="n">
        <v>8.145000457763672</v>
      </c>
      <c r="C221" s="11" t="n">
        <v>355.1300048828125</v>
      </c>
      <c r="D221" s="13" t="n">
        <v>1</v>
      </c>
      <c r="E221" s="14">
        <f>IF(AND(D221=1,INT($A221)=INT($A220),ISNUMBER(B220)),B221/B220-1,"")</f>
        <v/>
      </c>
      <c r="F221" s="14">
        <f>IF(AND(D221=1,INT($A221)=INT($A220),ISNUMBER(C220)),C221/C220-1,"")</f>
        <v/>
      </c>
      <c r="G221" s="11" t="n">
        <v>10.17500019073486</v>
      </c>
      <c r="H221" s="11" t="n">
        <v>336.9200134277344</v>
      </c>
      <c r="I221" s="13" t="n">
        <v>1</v>
      </c>
      <c r="J221" s="14">
        <f>IF(AND(I221=1,INT($A221)=INT($A220),ISNUMBER(G220)),G221/G220-1,"")</f>
        <v/>
      </c>
      <c r="K221" s="14">
        <f>IF(AND(I221=1,INT($A221)=INT($A220),ISNUMBER(H220)),H221/H220-1,"")</f>
        <v/>
      </c>
      <c r="L221" s="11" t="n">
        <v>12.48999977111816</v>
      </c>
      <c r="M221" s="11" t="n">
        <v>748.2849731445312</v>
      </c>
      <c r="N221" s="13" t="n">
        <v>1</v>
      </c>
      <c r="O221" s="14">
        <f>IF(AND(N221=1,INT($A221)=INT($A220),ISNUMBER(L220)),L221/L220-1,"")</f>
        <v/>
      </c>
      <c r="P221" s="14">
        <f>IF(AND(N221=1,INT($A221)=INT($A220),ISNUMBER(M220)),M221/M220-1,"")</f>
        <v/>
      </c>
      <c r="Q221" s="11" t="n">
        <v>10.23999977111816</v>
      </c>
      <c r="R221" s="11" t="n">
        <v>499.4800109863281</v>
      </c>
      <c r="S221" s="13" t="n">
        <v>0</v>
      </c>
      <c r="T221" s="14">
        <f>IF(AND(S221=1,INT($A221)=INT($A220),ISNUMBER(Q220)),Q221/Q220-1,"")</f>
        <v/>
      </c>
      <c r="U221" s="14">
        <f>IF(AND(S221=1,INT($A221)=INT($A220),ISNUMBER(R220)),R221/R220-1,"")</f>
        <v/>
      </c>
      <c r="V221" s="11" t="n">
        <v>8.409999847412109</v>
      </c>
      <c r="W221" s="11" t="n">
        <v>7710.89990234375</v>
      </c>
      <c r="X221" s="13" t="n">
        <v>1</v>
      </c>
      <c r="Y221" s="14">
        <f>IF(AND(X221=1,INT($A221)=INT($A220),ISNUMBER(V220)),V221/V220-1,"")</f>
        <v/>
      </c>
      <c r="Z221" s="14">
        <f>IF(AND(X221=1,INT($A221)=INT($A220),ISNUMBER(W220)),W221/W220-1,"")</f>
        <v/>
      </c>
      <c r="AA221" s="11" t="n">
        <v>8.730400085449219</v>
      </c>
      <c r="AB221" s="11" t="n">
        <v>249.5899963378906</v>
      </c>
      <c r="AC221" s="13" t="n">
        <v>1</v>
      </c>
      <c r="AD221" s="14">
        <f>IF(AND(AC221=1,INT($A221)=INT($A220),ISNUMBER(AA220)),AA221/AA220-1,"")</f>
        <v/>
      </c>
      <c r="AE221" s="14">
        <f>IF(AND(AC221=1,INT($A221)=INT($A220),ISNUMBER(AB220)),AB221/AB220-1,"")</f>
        <v/>
      </c>
      <c r="AF221" s="11" t="n">
        <v>4.695000171661377</v>
      </c>
      <c r="AG221" s="11" t="n">
        <v>190.5599975585938</v>
      </c>
      <c r="AH221" s="13" t="n">
        <v>1</v>
      </c>
      <c r="AI221" s="14">
        <f>IF(AND(AH221=1,INT($A221)=INT($A220),ISNUMBER(AF220)),AF221/AF220-1,"")</f>
        <v/>
      </c>
      <c r="AJ221" s="14">
        <f>IF(AND(AH221=1,INT($A221)=INT($A220),ISNUMBER(AG220)),AG221/AG220-1,"")</f>
        <v/>
      </c>
    </row>
    <row r="222">
      <c r="A222" s="12" t="n">
        <v>46288.61111111111</v>
      </c>
      <c r="B222" s="11" t="n">
        <v>8.149800300598145</v>
      </c>
      <c r="C222" s="11" t="n">
        <v>354.739990234375</v>
      </c>
      <c r="D222" s="13" t="n">
        <v>1</v>
      </c>
      <c r="E222" s="14">
        <f>IF(AND(D222=1,INT($A222)=INT($A221),ISNUMBER(B221)),B222/B221-1,"")</f>
        <v/>
      </c>
      <c r="F222" s="14">
        <f>IF(AND(D222=1,INT($A222)=INT($A221),ISNUMBER(C221)),C222/C221-1,"")</f>
        <v/>
      </c>
      <c r="G222" s="11" t="n">
        <v>10.17500019073486</v>
      </c>
      <c r="H222" s="11" t="n">
        <v>336.9200134277344</v>
      </c>
      <c r="I222" s="13" t="n">
        <v>0</v>
      </c>
      <c r="J222" s="14">
        <f>IF(AND(I222=1,INT($A222)=INT($A221),ISNUMBER(G221)),G222/G221-1,"")</f>
        <v/>
      </c>
      <c r="K222" s="14">
        <f>IF(AND(I222=1,INT($A222)=INT($A221),ISNUMBER(H221)),H222/H221-1,"")</f>
        <v/>
      </c>
      <c r="L222" s="11" t="n">
        <v>12.49499988555908</v>
      </c>
      <c r="M222" s="11" t="n">
        <v>748.1649780273438</v>
      </c>
      <c r="N222" s="13" t="n">
        <v>1</v>
      </c>
      <c r="O222" s="14">
        <f>IF(AND(N222=1,INT($A222)=INT($A221),ISNUMBER(L221)),L222/L221-1,"")</f>
        <v/>
      </c>
      <c r="P222" s="14">
        <f>IF(AND(N222=1,INT($A222)=INT($A221),ISNUMBER(M221)),M222/M221-1,"")</f>
        <v/>
      </c>
      <c r="Q222" s="11" t="n">
        <v>10.22999954223633</v>
      </c>
      <c r="R222" s="11" t="n">
        <v>499.9200134277344</v>
      </c>
      <c r="S222" s="13" t="n">
        <v>1</v>
      </c>
      <c r="T222" s="14">
        <f>IF(AND(S222=1,INT($A222)=INT($A221),ISNUMBER(Q221)),Q222/Q221-1,"")</f>
        <v/>
      </c>
      <c r="U222" s="14">
        <f>IF(AND(S222=1,INT($A222)=INT($A221),ISNUMBER(R221)),R222/R221-1,"")</f>
        <v/>
      </c>
      <c r="V222" s="11" t="n">
        <v>8.410099983215332</v>
      </c>
      <c r="W222" s="11" t="n">
        <v>7708.10009765625</v>
      </c>
      <c r="X222" s="13" t="n">
        <v>1</v>
      </c>
      <c r="Y222" s="14">
        <f>IF(AND(X222=1,INT($A222)=INT($A221),ISNUMBER(V221)),V222/V221-1,"")</f>
        <v/>
      </c>
      <c r="Z222" s="14">
        <f>IF(AND(X222=1,INT($A222)=INT($A221),ISNUMBER(W221)),W222/W221-1,"")</f>
        <v/>
      </c>
      <c r="AA222" s="11" t="n">
        <v>8.730400085449219</v>
      </c>
      <c r="AB222" s="11" t="n">
        <v>249.5899963378906</v>
      </c>
      <c r="AC222" s="13" t="n">
        <v>0</v>
      </c>
      <c r="AD222" s="14">
        <f>IF(AND(AC222=1,INT($A222)=INT($A221),ISNUMBER(AA221)),AA222/AA221-1,"")</f>
        <v/>
      </c>
      <c r="AE222" s="14">
        <f>IF(AND(AC222=1,INT($A222)=INT($A221),ISNUMBER(AB221)),AB222/AB221-1,"")</f>
        <v/>
      </c>
      <c r="AF222" s="11" t="n">
        <v>4.690100193023682</v>
      </c>
      <c r="AG222" s="11" t="n">
        <v>190.6999969482422</v>
      </c>
      <c r="AH222" s="13" t="n">
        <v>1</v>
      </c>
      <c r="AI222" s="14">
        <f>IF(AND(AH222=1,INT($A222)=INT($A221),ISNUMBER(AF221)),AF222/AF221-1,"")</f>
        <v/>
      </c>
      <c r="AJ222" s="14">
        <f>IF(AND(AH222=1,INT($A222)=INT($A221),ISNUMBER(AG221)),AG222/AG221-1,"")</f>
        <v/>
      </c>
    </row>
    <row r="223">
      <c r="A223" s="12" t="n">
        <v>46288.61458333334</v>
      </c>
      <c r="B223" s="11" t="n">
        <v>8.140000343322754</v>
      </c>
      <c r="C223" s="11" t="n">
        <v>355</v>
      </c>
      <c r="D223" s="13" t="n">
        <v>1</v>
      </c>
      <c r="E223" s="14">
        <f>IF(AND(D223=1,INT($A223)=INT($A222),ISNUMBER(B222)),B223/B222-1,"")</f>
        <v/>
      </c>
      <c r="F223" s="14">
        <f>IF(AND(D223=1,INT($A223)=INT($A222),ISNUMBER(C222)),C223/C222-1,"")</f>
        <v/>
      </c>
      <c r="G223" s="11" t="n">
        <v>10.17500019073486</v>
      </c>
      <c r="H223" s="11" t="n">
        <v>336.989990234375</v>
      </c>
      <c r="I223" s="13" t="n">
        <v>1</v>
      </c>
      <c r="J223" s="14">
        <f>IF(AND(I223=1,INT($A223)=INT($A222),ISNUMBER(G222)),G223/G222-1,"")</f>
        <v/>
      </c>
      <c r="K223" s="14">
        <f>IF(AND(I223=1,INT($A223)=INT($A222),ISNUMBER(H222)),H223/H222-1,"")</f>
        <v/>
      </c>
      <c r="L223" s="11" t="n">
        <v>12.5</v>
      </c>
      <c r="M223" s="11" t="n">
        <v>748.1699829101562</v>
      </c>
      <c r="N223" s="13" t="n">
        <v>1</v>
      </c>
      <c r="O223" s="14">
        <f>IF(AND(N223=1,INT($A223)=INT($A222),ISNUMBER(L222)),L223/L222-1,"")</f>
        <v/>
      </c>
      <c r="P223" s="14">
        <f>IF(AND(N223=1,INT($A223)=INT($A222),ISNUMBER(M222)),M223/M222-1,"")</f>
        <v/>
      </c>
      <c r="Q223" s="11" t="n">
        <v>10.21500015258789</v>
      </c>
      <c r="R223" s="11" t="n">
        <v>500.635009765625</v>
      </c>
      <c r="S223" s="13" t="n">
        <v>1</v>
      </c>
      <c r="T223" s="14">
        <f>IF(AND(S223=1,INT($A223)=INT($A222),ISNUMBER(Q222)),Q223/Q222-1,"")</f>
        <v/>
      </c>
      <c r="U223" s="14">
        <f>IF(AND(S223=1,INT($A223)=INT($A222),ISNUMBER(R222)),R223/R222-1,"")</f>
        <v/>
      </c>
      <c r="V223" s="11" t="n">
        <v>8.41919994354248</v>
      </c>
      <c r="W223" s="11" t="n">
        <v>7707.93994140625</v>
      </c>
      <c r="X223" s="13" t="n">
        <v>1</v>
      </c>
      <c r="Y223" s="14">
        <f>IF(AND(X223=1,INT($A223)=INT($A222),ISNUMBER(V222)),V223/V222-1,"")</f>
        <v/>
      </c>
      <c r="Z223" s="14">
        <f>IF(AND(X223=1,INT($A223)=INT($A222),ISNUMBER(W222)),W223/W222-1,"")</f>
        <v/>
      </c>
      <c r="AA223" s="11" t="n">
        <v>8.729999542236328</v>
      </c>
      <c r="AB223" s="11" t="n">
        <v>249.7350006103516</v>
      </c>
      <c r="AC223" s="13" t="n">
        <v>1</v>
      </c>
      <c r="AD223" s="14">
        <f>IF(AND(AC223=1,INT($A223)=INT($A222),ISNUMBER(AA222)),AA223/AA222-1,"")</f>
        <v/>
      </c>
      <c r="AE223" s="14">
        <f>IF(AND(AC223=1,INT($A223)=INT($A222),ISNUMBER(AB222)),AB223/AB222-1,"")</f>
        <v/>
      </c>
      <c r="AF223" s="11" t="n">
        <v>4.689899921417236</v>
      </c>
      <c r="AG223" s="11" t="n">
        <v>190.6699981689453</v>
      </c>
      <c r="AH223" s="13" t="n">
        <v>1</v>
      </c>
      <c r="AI223" s="14">
        <f>IF(AND(AH223=1,INT($A223)=INT($A222),ISNUMBER(AF222)),AF223/AF222-1,"")</f>
        <v/>
      </c>
      <c r="AJ223" s="14">
        <f>IF(AND(AH223=1,INT($A223)=INT($A222),ISNUMBER(AG222)),AG223/AG222-1,"")</f>
        <v/>
      </c>
    </row>
    <row r="224">
      <c r="A224" s="12" t="n">
        <v>46288.61805555555</v>
      </c>
      <c r="B224" s="11" t="n">
        <v>8.140000343322754</v>
      </c>
      <c r="C224" s="11" t="n">
        <v>355.4049987792969</v>
      </c>
      <c r="D224" s="13" t="n">
        <v>1</v>
      </c>
      <c r="E224" s="14">
        <f>IF(AND(D224=1,INT($A224)=INT($A223),ISNUMBER(B223)),B224/B223-1,"")</f>
        <v/>
      </c>
      <c r="F224" s="14">
        <f>IF(AND(D224=1,INT($A224)=INT($A223),ISNUMBER(C223)),C224/C223-1,"")</f>
        <v/>
      </c>
      <c r="G224" s="11" t="n">
        <v>10.17000007629395</v>
      </c>
      <c r="H224" s="11" t="n">
        <v>337.135009765625</v>
      </c>
      <c r="I224" s="13" t="n">
        <v>1</v>
      </c>
      <c r="J224" s="14">
        <f>IF(AND(I224=1,INT($A224)=INT($A223),ISNUMBER(G223)),G224/G223-1,"")</f>
        <v/>
      </c>
      <c r="K224" s="14">
        <f>IF(AND(I224=1,INT($A224)=INT($A223),ISNUMBER(H223)),H224/H223-1,"")</f>
        <v/>
      </c>
      <c r="L224" s="11" t="n">
        <v>12.47999954223633</v>
      </c>
      <c r="M224" s="11" t="n">
        <v>749.1699829101562</v>
      </c>
      <c r="N224" s="13" t="n">
        <v>1</v>
      </c>
      <c r="O224" s="14">
        <f>IF(AND(N224=1,INT($A224)=INT($A223),ISNUMBER(L223)),L224/L223-1,"")</f>
        <v/>
      </c>
      <c r="P224" s="14">
        <f>IF(AND(N224=1,INT($A224)=INT($A223),ISNUMBER(M223)),M224/M223-1,"")</f>
        <v/>
      </c>
      <c r="Q224" s="11" t="n">
        <v>10.21500015258789</v>
      </c>
      <c r="R224" s="11" t="n">
        <v>500.635009765625</v>
      </c>
      <c r="S224" s="13" t="n">
        <v>0</v>
      </c>
      <c r="T224" s="14">
        <f>IF(AND(S224=1,INT($A224)=INT($A223),ISNUMBER(Q223)),Q224/Q223-1,"")</f>
        <v/>
      </c>
      <c r="U224" s="14">
        <f>IF(AND(S224=1,INT($A224)=INT($A223),ISNUMBER(R223)),R224/R223-1,"")</f>
        <v/>
      </c>
      <c r="V224" s="11" t="n">
        <v>8.414999961853027</v>
      </c>
      <c r="W224" s="11" t="n">
        <v>7709.7900390625</v>
      </c>
      <c r="X224" s="13" t="n">
        <v>1</v>
      </c>
      <c r="Y224" s="14">
        <f>IF(AND(X224=1,INT($A224)=INT($A223),ISNUMBER(V223)),V224/V223-1,"")</f>
        <v/>
      </c>
      <c r="Z224" s="14">
        <f>IF(AND(X224=1,INT($A224)=INT($A223),ISNUMBER(W223)),W224/W223-1,"")</f>
        <v/>
      </c>
      <c r="AA224" s="11" t="n">
        <v>8.715000152587891</v>
      </c>
      <c r="AB224" s="11" t="n">
        <v>249.8600006103516</v>
      </c>
      <c r="AC224" s="13" t="n">
        <v>1</v>
      </c>
      <c r="AD224" s="14">
        <f>IF(AND(AC224=1,INT($A224)=INT($A223),ISNUMBER(AA223)),AA224/AA223-1,"")</f>
        <v/>
      </c>
      <c r="AE224" s="14">
        <f>IF(AND(AC224=1,INT($A224)=INT($A223),ISNUMBER(AB223)),AB224/AB223-1,"")</f>
        <v/>
      </c>
      <c r="AF224" s="11" t="n">
        <v>4.690100193023682</v>
      </c>
      <c r="AG224" s="11" t="n">
        <v>190.6000061035156</v>
      </c>
      <c r="AH224" s="13" t="n">
        <v>1</v>
      </c>
      <c r="AI224" s="14">
        <f>IF(AND(AH224=1,INT($A224)=INT($A223),ISNUMBER(AF223)),AF224/AF223-1,"")</f>
        <v/>
      </c>
      <c r="AJ224" s="14">
        <f>IF(AND(AH224=1,INT($A224)=INT($A223),ISNUMBER(AG223)),AG224/AG223-1,"")</f>
        <v/>
      </c>
    </row>
    <row r="225">
      <c r="A225" s="12" t="n">
        <v>46288.62152777778</v>
      </c>
      <c r="B225" s="11" t="n">
        <v>8.139900207519531</v>
      </c>
      <c r="C225" s="11" t="n">
        <v>355.2099914550781</v>
      </c>
      <c r="D225" s="13" t="n">
        <v>1</v>
      </c>
      <c r="E225" s="14">
        <f>IF(AND(D225=1,INT($A225)=INT($A224),ISNUMBER(B224)),B225/B224-1,"")</f>
        <v/>
      </c>
      <c r="F225" s="14">
        <f>IF(AND(D225=1,INT($A225)=INT($A224),ISNUMBER(C224)),C225/C224-1,"")</f>
        <v/>
      </c>
      <c r="G225" s="11" t="n">
        <v>10.17000007629395</v>
      </c>
      <c r="H225" s="11" t="n">
        <v>337.135009765625</v>
      </c>
      <c r="I225" s="13" t="n">
        <v>0</v>
      </c>
      <c r="J225" s="14">
        <f>IF(AND(I225=1,INT($A225)=INT($A224),ISNUMBER(G224)),G225/G224-1,"")</f>
        <v/>
      </c>
      <c r="K225" s="14">
        <f>IF(AND(I225=1,INT($A225)=INT($A224),ISNUMBER(H224)),H225/H224-1,"")</f>
        <v/>
      </c>
      <c r="L225" s="11" t="n">
        <v>12.48999977111816</v>
      </c>
      <c r="M225" s="11" t="n">
        <v>748.9400024414062</v>
      </c>
      <c r="N225" s="13" t="n">
        <v>1</v>
      </c>
      <c r="O225" s="14">
        <f>IF(AND(N225=1,INT($A225)=INT($A224),ISNUMBER(L224)),L225/L224-1,"")</f>
        <v/>
      </c>
      <c r="P225" s="14">
        <f>IF(AND(N225=1,INT($A225)=INT($A224),ISNUMBER(M224)),M225/M224-1,"")</f>
        <v/>
      </c>
      <c r="Q225" s="11" t="n">
        <v>10.21500015258789</v>
      </c>
      <c r="R225" s="11" t="n">
        <v>500.635009765625</v>
      </c>
      <c r="S225" s="13" t="n">
        <v>0</v>
      </c>
      <c r="T225" s="14">
        <f>IF(AND(S225=1,INT($A225)=INT($A224),ISNUMBER(Q224)),Q225/Q224-1,"")</f>
        <v/>
      </c>
      <c r="U225" s="14">
        <f>IF(AND(S225=1,INT($A225)=INT($A224),ISNUMBER(R224)),R225/R224-1,"")</f>
        <v/>
      </c>
      <c r="V225" s="11" t="n">
        <v>8.410099983215332</v>
      </c>
      <c r="W225" s="11" t="n">
        <v>7711.0498046875</v>
      </c>
      <c r="X225" s="13" t="n">
        <v>1</v>
      </c>
      <c r="Y225" s="14">
        <f>IF(AND(X225=1,INT($A225)=INT($A224),ISNUMBER(V224)),V225/V224-1,"")</f>
        <v/>
      </c>
      <c r="Z225" s="14">
        <f>IF(AND(X225=1,INT($A225)=INT($A224),ISNUMBER(W224)),W225/W224-1,"")</f>
        <v/>
      </c>
      <c r="AA225" s="11" t="n">
        <v>8.720100402832031</v>
      </c>
      <c r="AB225" s="11" t="n">
        <v>250</v>
      </c>
      <c r="AC225" s="13" t="n">
        <v>1</v>
      </c>
      <c r="AD225" s="14">
        <f>IF(AND(AC225=1,INT($A225)=INT($A224),ISNUMBER(AA224)),AA225/AA224-1,"")</f>
        <v/>
      </c>
      <c r="AE225" s="14">
        <f>IF(AND(AC225=1,INT($A225)=INT($A224),ISNUMBER(AB224)),AB225/AB224-1,"")</f>
        <v/>
      </c>
      <c r="AF225" s="11" t="n">
        <v>4.670100212097168</v>
      </c>
      <c r="AG225" s="11" t="n">
        <v>191.3600006103516</v>
      </c>
      <c r="AH225" s="13" t="n">
        <v>1</v>
      </c>
      <c r="AI225" s="14">
        <f>IF(AND(AH225=1,INT($A225)=INT($A224),ISNUMBER(AF224)),AF225/AF224-1,"")</f>
        <v/>
      </c>
      <c r="AJ225" s="14">
        <f>IF(AND(AH225=1,INT($A225)=INT($A224),ISNUMBER(AG224)),AG225/AG224-1,"")</f>
        <v/>
      </c>
    </row>
    <row r="226">
      <c r="A226" s="12" t="n">
        <v>46288.625</v>
      </c>
      <c r="B226" s="11" t="n">
        <v>8.145000457763672</v>
      </c>
      <c r="C226" s="11" t="n">
        <v>354.9599914550781</v>
      </c>
      <c r="D226" s="13" t="n">
        <v>1</v>
      </c>
      <c r="E226" s="14">
        <f>IF(AND(D226=1,INT($A226)=INT($A225),ISNUMBER(B225)),B226/B225-1,"")</f>
        <v/>
      </c>
      <c r="F226" s="14">
        <f>IF(AND(D226=1,INT($A226)=INT($A225),ISNUMBER(C225)),C226/C225-1,"")</f>
        <v/>
      </c>
      <c r="G226" s="11" t="n">
        <v>10.17000007629395</v>
      </c>
      <c r="H226" s="11" t="n">
        <v>337.135009765625</v>
      </c>
      <c r="I226" s="13" t="n">
        <v>0</v>
      </c>
      <c r="J226" s="14">
        <f>IF(AND(I226=1,INT($A226)=INT($A225),ISNUMBER(G225)),G226/G225-1,"")</f>
        <v/>
      </c>
      <c r="K226" s="14">
        <f>IF(AND(I226=1,INT($A226)=INT($A225),ISNUMBER(H225)),H226/H225-1,"")</f>
        <v/>
      </c>
      <c r="L226" s="11" t="n">
        <v>12.4980001449585</v>
      </c>
      <c r="M226" s="11" t="n">
        <v>748.844970703125</v>
      </c>
      <c r="N226" s="13" t="n">
        <v>1</v>
      </c>
      <c r="O226" s="14">
        <f>IF(AND(N226=1,INT($A226)=INT($A225),ISNUMBER(L225)),L226/L225-1,"")</f>
        <v/>
      </c>
      <c r="P226" s="14">
        <f>IF(AND(N226=1,INT($A226)=INT($A225),ISNUMBER(M225)),M226/M225-1,"")</f>
        <v/>
      </c>
      <c r="Q226" s="11" t="n">
        <v>10.21500015258789</v>
      </c>
      <c r="R226" s="11" t="n">
        <v>500.635009765625</v>
      </c>
      <c r="S226" s="13" t="n">
        <v>0</v>
      </c>
      <c r="T226" s="14">
        <f>IF(AND(S226=1,INT($A226)=INT($A225),ISNUMBER(Q225)),Q226/Q225-1,"")</f>
        <v/>
      </c>
      <c r="U226" s="14">
        <f>IF(AND(S226=1,INT($A226)=INT($A225),ISNUMBER(R225)),R226/R225-1,"")</f>
        <v/>
      </c>
      <c r="V226" s="11" t="n">
        <v>8.404999732971191</v>
      </c>
      <c r="W226" s="11" t="n">
        <v>7711.52001953125</v>
      </c>
      <c r="X226" s="13" t="n">
        <v>1</v>
      </c>
      <c r="Y226" s="14">
        <f>IF(AND(X226=1,INT($A226)=INT($A225),ISNUMBER(V225)),V226/V225-1,"")</f>
        <v/>
      </c>
      <c r="Z226" s="14">
        <f>IF(AND(X226=1,INT($A226)=INT($A225),ISNUMBER(W225)),W226/W225-1,"")</f>
        <v/>
      </c>
      <c r="AA226" s="11" t="n">
        <v>8.720000267028809</v>
      </c>
      <c r="AB226" s="11" t="n">
        <v>249.8999938964844</v>
      </c>
      <c r="AC226" s="13" t="n">
        <v>1</v>
      </c>
      <c r="AD226" s="14">
        <f>IF(AND(AC226=1,INT($A226)=INT($A225),ISNUMBER(AA225)),AA226/AA225-1,"")</f>
        <v/>
      </c>
      <c r="AE226" s="14">
        <f>IF(AND(AC226=1,INT($A226)=INT($A225),ISNUMBER(AB225)),AB226/AB225-1,"")</f>
        <v/>
      </c>
      <c r="AF226" s="11" t="n">
        <v>4.675000190734863</v>
      </c>
      <c r="AG226" s="11" t="n">
        <v>191.1600036621094</v>
      </c>
      <c r="AH226" s="13" t="n">
        <v>1</v>
      </c>
      <c r="AI226" s="14">
        <f>IF(AND(AH226=1,INT($A226)=INT($A225),ISNUMBER(AF225)),AF226/AF225-1,"")</f>
        <v/>
      </c>
      <c r="AJ226" s="14">
        <f>IF(AND(AH226=1,INT($A226)=INT($A225),ISNUMBER(AG225)),AG226/AG225-1,"")</f>
        <v/>
      </c>
    </row>
    <row r="227">
      <c r="A227" s="12" t="n">
        <v>46288.62847222222</v>
      </c>
      <c r="B227" s="11" t="n">
        <v>8.151100158691406</v>
      </c>
      <c r="C227" s="11" t="n">
        <v>354.4320068359375</v>
      </c>
      <c r="D227" s="13" t="n">
        <v>1</v>
      </c>
      <c r="E227" s="14">
        <f>IF(AND(D227=1,INT($A227)=INT($A226),ISNUMBER(B226)),B227/B226-1,"")</f>
        <v/>
      </c>
      <c r="F227" s="14">
        <f>IF(AND(D227=1,INT($A227)=INT($A226),ISNUMBER(C226)),C227/C226-1,"")</f>
        <v/>
      </c>
      <c r="G227" s="11" t="n">
        <v>10.17000007629395</v>
      </c>
      <c r="H227" s="11" t="n">
        <v>336.989990234375</v>
      </c>
      <c r="I227" s="13" t="n">
        <v>1</v>
      </c>
      <c r="J227" s="14">
        <f>IF(AND(I227=1,INT($A227)=INT($A226),ISNUMBER(G226)),G227/G226-1,"")</f>
        <v/>
      </c>
      <c r="K227" s="14">
        <f>IF(AND(I227=1,INT($A227)=INT($A226),ISNUMBER(H226)),H227/H226-1,"")</f>
        <v/>
      </c>
      <c r="L227" s="11" t="n">
        <v>12.5</v>
      </c>
      <c r="M227" s="11" t="n">
        <v>748.52001953125</v>
      </c>
      <c r="N227" s="13" t="n">
        <v>1</v>
      </c>
      <c r="O227" s="14">
        <f>IF(AND(N227=1,INT($A227)=INT($A226),ISNUMBER(L226)),L227/L226-1,"")</f>
        <v/>
      </c>
      <c r="P227" s="14">
        <f>IF(AND(N227=1,INT($A227)=INT($A226),ISNUMBER(M226)),M227/M226-1,"")</f>
        <v/>
      </c>
      <c r="Q227" s="11" t="n">
        <v>10.21500015258789</v>
      </c>
      <c r="R227" s="11" t="n">
        <v>500.635009765625</v>
      </c>
      <c r="S227" s="13" t="n">
        <v>0</v>
      </c>
      <c r="T227" s="14">
        <f>IF(AND(S227=1,INT($A227)=INT($A226),ISNUMBER(Q226)),Q227/Q226-1,"")</f>
        <v/>
      </c>
      <c r="U227" s="14">
        <f>IF(AND(S227=1,INT($A227)=INT($A226),ISNUMBER(R226)),R227/R226-1,"")</f>
        <v/>
      </c>
      <c r="V227" s="11" t="n">
        <v>8.409999847412109</v>
      </c>
      <c r="W227" s="11" t="n">
        <v>7708.22998046875</v>
      </c>
      <c r="X227" s="13" t="n">
        <v>1</v>
      </c>
      <c r="Y227" s="14">
        <f>IF(AND(X227=1,INT($A227)=INT($A226),ISNUMBER(V226)),V227/V226-1,"")</f>
        <v/>
      </c>
      <c r="Z227" s="14">
        <f>IF(AND(X227=1,INT($A227)=INT($A226),ISNUMBER(W226)),W227/W226-1,"")</f>
        <v/>
      </c>
      <c r="AA227" s="11" t="n">
        <v>8.725000381469727</v>
      </c>
      <c r="AB227" s="11" t="n">
        <v>249.7899932861328</v>
      </c>
      <c r="AC227" s="13" t="n">
        <v>1</v>
      </c>
      <c r="AD227" s="14">
        <f>IF(AND(AC227=1,INT($A227)=INT($A226),ISNUMBER(AA226)),AA227/AA226-1,"")</f>
        <v/>
      </c>
      <c r="AE227" s="14">
        <f>IF(AND(AC227=1,INT($A227)=INT($A226),ISNUMBER(AB226)),AB227/AB226-1,"")</f>
        <v/>
      </c>
      <c r="AF227" s="11" t="n">
        <v>4.68120002746582</v>
      </c>
      <c r="AG227" s="11" t="n">
        <v>190.9100036621094</v>
      </c>
      <c r="AH227" s="13" t="n">
        <v>1</v>
      </c>
      <c r="AI227" s="14">
        <f>IF(AND(AH227=1,INT($A227)=INT($A226),ISNUMBER(AF226)),AF227/AF226-1,"")</f>
        <v/>
      </c>
      <c r="AJ227" s="14">
        <f>IF(AND(AH227=1,INT($A227)=INT($A226),ISNUMBER(AG226)),AG227/AG226-1,"")</f>
        <v/>
      </c>
    </row>
    <row r="228">
      <c r="A228" s="12" t="n">
        <v>46288.63194444445</v>
      </c>
      <c r="B228" s="11" t="n">
        <v>8.149900436401367</v>
      </c>
      <c r="C228" s="11" t="n">
        <v>354.6499938964844</v>
      </c>
      <c r="D228" s="13" t="n">
        <v>1</v>
      </c>
      <c r="E228" s="14">
        <f>IF(AND(D228=1,INT($A228)=INT($A227),ISNUMBER(B227)),B228/B227-1,"")</f>
        <v/>
      </c>
      <c r="F228" s="14">
        <f>IF(AND(D228=1,INT($A228)=INT($A227),ISNUMBER(C227)),C228/C227-1,"")</f>
        <v/>
      </c>
      <c r="G228" s="11" t="n">
        <v>10.17010021209717</v>
      </c>
      <c r="H228" s="11" t="n">
        <v>336.9800109863281</v>
      </c>
      <c r="I228" s="13" t="n">
        <v>1</v>
      </c>
      <c r="J228" s="14">
        <f>IF(AND(I228=1,INT($A228)=INT($A227),ISNUMBER(G227)),G228/G227-1,"")</f>
        <v/>
      </c>
      <c r="K228" s="14">
        <f>IF(AND(I228=1,INT($A228)=INT($A227),ISNUMBER(H227)),H228/H227-1,"")</f>
        <v/>
      </c>
      <c r="L228" s="11" t="n">
        <v>12.51000022888184</v>
      </c>
      <c r="M228" s="11" t="n">
        <v>747.9000244140625</v>
      </c>
      <c r="N228" s="13" t="n">
        <v>1</v>
      </c>
      <c r="O228" s="14">
        <f>IF(AND(N228=1,INT($A228)=INT($A227),ISNUMBER(L227)),L228/L227-1,"")</f>
        <v/>
      </c>
      <c r="P228" s="14">
        <f>IF(AND(N228=1,INT($A228)=INT($A227),ISNUMBER(M227)),M228/M227-1,"")</f>
        <v/>
      </c>
      <c r="Q228" s="11" t="n">
        <v>10.21500015258789</v>
      </c>
      <c r="R228" s="11" t="n">
        <v>500.635009765625</v>
      </c>
      <c r="S228" s="13" t="n">
        <v>0</v>
      </c>
      <c r="T228" s="14">
        <f>IF(AND(S228=1,INT($A228)=INT($A227),ISNUMBER(Q227)),Q228/Q227-1,"")</f>
        <v/>
      </c>
      <c r="U228" s="14">
        <f>IF(AND(S228=1,INT($A228)=INT($A227),ISNUMBER(R227)),R228/R227-1,"")</f>
        <v/>
      </c>
      <c r="V228" s="11" t="n">
        <v>8.409899711608887</v>
      </c>
      <c r="W228" s="11" t="n">
        <v>7710.60009765625</v>
      </c>
      <c r="X228" s="13" t="n">
        <v>1</v>
      </c>
      <c r="Y228" s="14">
        <f>IF(AND(X228=1,INT($A228)=INT($A227),ISNUMBER(V227)),V228/V227-1,"")</f>
        <v/>
      </c>
      <c r="Z228" s="14">
        <f>IF(AND(X228=1,INT($A228)=INT($A227),ISNUMBER(W227)),W228/W227-1,"")</f>
        <v/>
      </c>
      <c r="AA228" s="11" t="n">
        <v>8.710000038146973</v>
      </c>
      <c r="AB228" s="11" t="n">
        <v>250.1999969482422</v>
      </c>
      <c r="AC228" s="13" t="n">
        <v>1</v>
      </c>
      <c r="AD228" s="14">
        <f>IF(AND(AC228=1,INT($A228)=INT($A227),ISNUMBER(AA227)),AA228/AA227-1,"")</f>
        <v/>
      </c>
      <c r="AE228" s="14">
        <f>IF(AND(AC228=1,INT($A228)=INT($A227),ISNUMBER(AB227)),AB228/AB227-1,"")</f>
        <v/>
      </c>
      <c r="AF228" s="11" t="n">
        <v>4.65500020980835</v>
      </c>
      <c r="AG228" s="11" t="n">
        <v>191.9550018310547</v>
      </c>
      <c r="AH228" s="13" t="n">
        <v>1</v>
      </c>
      <c r="AI228" s="14">
        <f>IF(AND(AH228=1,INT($A228)=INT($A227),ISNUMBER(AF227)),AF228/AF227-1,"")</f>
        <v/>
      </c>
      <c r="AJ228" s="14">
        <f>IF(AND(AH228=1,INT($A228)=INT($A227),ISNUMBER(AG227)),AG228/AG227-1,"")</f>
        <v/>
      </c>
    </row>
    <row r="229">
      <c r="A229" s="12" t="n">
        <v>46288.63541666666</v>
      </c>
      <c r="B229" s="11" t="n">
        <v>8.149999618530273</v>
      </c>
      <c r="C229" s="11" t="n">
        <v>354.5299987792969</v>
      </c>
      <c r="D229" s="13" t="n">
        <v>1</v>
      </c>
      <c r="E229" s="14">
        <f>IF(AND(D229=1,INT($A229)=INT($A228),ISNUMBER(B228)),B229/B228-1,"")</f>
        <v/>
      </c>
      <c r="F229" s="14">
        <f>IF(AND(D229=1,INT($A229)=INT($A228),ISNUMBER(C228)),C229/C228-1,"")</f>
        <v/>
      </c>
      <c r="G229" s="11" t="n">
        <v>10.180100440979</v>
      </c>
      <c r="H229" s="11" t="n">
        <v>336.510009765625</v>
      </c>
      <c r="I229" s="13" t="n">
        <v>1</v>
      </c>
      <c r="J229" s="14">
        <f>IF(AND(I229=1,INT($A229)=INT($A228),ISNUMBER(G228)),G229/G228-1,"")</f>
        <v/>
      </c>
      <c r="K229" s="14">
        <f>IF(AND(I229=1,INT($A229)=INT($A228),ISNUMBER(H228)),H229/H228-1,"")</f>
        <v/>
      </c>
      <c r="L229" s="11" t="n">
        <v>12.51000022888184</v>
      </c>
      <c r="M229" s="11" t="n">
        <v>747.9000244140625</v>
      </c>
      <c r="N229" s="13" t="n">
        <v>0</v>
      </c>
      <c r="O229" s="14">
        <f>IF(AND(N229=1,INT($A229)=INT($A228),ISNUMBER(L228)),L229/L228-1,"")</f>
        <v/>
      </c>
      <c r="P229" s="14">
        <f>IF(AND(N229=1,INT($A229)=INT($A228),ISNUMBER(M228)),M229/M228-1,"")</f>
        <v/>
      </c>
      <c r="Q229" s="11" t="n">
        <v>10.22000026702881</v>
      </c>
      <c r="R229" s="11" t="n">
        <v>500.25</v>
      </c>
      <c r="S229" s="13" t="n">
        <v>1</v>
      </c>
      <c r="T229" s="14">
        <f>IF(AND(S229=1,INT($A229)=INT($A228),ISNUMBER(Q228)),Q229/Q228-1,"")</f>
        <v/>
      </c>
      <c r="U229" s="14">
        <f>IF(AND(S229=1,INT($A229)=INT($A228),ISNUMBER(R228)),R229/R228-1,"")</f>
        <v/>
      </c>
      <c r="V229" s="11" t="n">
        <v>8.409899711608887</v>
      </c>
      <c r="W229" s="11" t="n">
        <v>7707.39990234375</v>
      </c>
      <c r="X229" s="13" t="n">
        <v>1</v>
      </c>
      <c r="Y229" s="14">
        <f>IF(AND(X229=1,INT($A229)=INT($A228),ISNUMBER(V228)),V229/V228-1,"")</f>
        <v/>
      </c>
      <c r="Z229" s="14">
        <f>IF(AND(X229=1,INT($A229)=INT($A228),ISNUMBER(W228)),W229/W228-1,"")</f>
        <v/>
      </c>
      <c r="AA229" s="11" t="n">
        <v>8.720000267028809</v>
      </c>
      <c r="AB229" s="11" t="n">
        <v>249.9100952148438</v>
      </c>
      <c r="AC229" s="13" t="n">
        <v>1</v>
      </c>
      <c r="AD229" s="14">
        <f>IF(AND(AC229=1,INT($A229)=INT($A228),ISNUMBER(AA228)),AA229/AA228-1,"")</f>
        <v/>
      </c>
      <c r="AE229" s="14">
        <f>IF(AND(AC229=1,INT($A229)=INT($A228),ISNUMBER(AB228)),AB229/AB228-1,"")</f>
        <v/>
      </c>
      <c r="AF229" s="11" t="n">
        <v>4.659999847412109</v>
      </c>
      <c r="AG229" s="11" t="n">
        <v>191.9700012207031</v>
      </c>
      <c r="AH229" s="13" t="n">
        <v>1</v>
      </c>
      <c r="AI229" s="14">
        <f>IF(AND(AH229=1,INT($A229)=INT($A228),ISNUMBER(AF228)),AF229/AF228-1,"")</f>
        <v/>
      </c>
      <c r="AJ229" s="14">
        <f>IF(AND(AH229=1,INT($A229)=INT($A228),ISNUMBER(AG228)),AG229/AG228-1,"")</f>
        <v/>
      </c>
    </row>
    <row r="230">
      <c r="A230" s="12" t="n">
        <v>46288.63888888889</v>
      </c>
      <c r="B230" s="11" t="n">
        <v>8.159899711608887</v>
      </c>
      <c r="C230" s="11" t="n">
        <v>354.364990234375</v>
      </c>
      <c r="D230" s="13" t="n">
        <v>1</v>
      </c>
      <c r="E230" s="14">
        <f>IF(AND(D230=1,INT($A230)=INT($A229),ISNUMBER(B229)),B230/B229-1,"")</f>
        <v/>
      </c>
      <c r="F230" s="14">
        <f>IF(AND(D230=1,INT($A230)=INT($A229),ISNUMBER(C229)),C230/C229-1,"")</f>
        <v/>
      </c>
      <c r="G230" s="11" t="n">
        <v>10.1899995803833</v>
      </c>
      <c r="H230" s="11" t="n">
        <v>336.3299865722656</v>
      </c>
      <c r="I230" s="13" t="n">
        <v>1</v>
      </c>
      <c r="J230" s="14">
        <f>IF(AND(I230=1,INT($A230)=INT($A229),ISNUMBER(G229)),G230/G229-1,"")</f>
        <v/>
      </c>
      <c r="K230" s="14">
        <f>IF(AND(I230=1,INT($A230)=INT($A229),ISNUMBER(H229)),H230/H229-1,"")</f>
        <v/>
      </c>
      <c r="L230" s="11" t="n">
        <v>12.51000022888184</v>
      </c>
      <c r="M230" s="11" t="n">
        <v>747.6799926757812</v>
      </c>
      <c r="N230" s="13" t="n">
        <v>1</v>
      </c>
      <c r="O230" s="14">
        <f>IF(AND(N230=1,INT($A230)=INT($A229),ISNUMBER(L229)),L230/L229-1,"")</f>
        <v/>
      </c>
      <c r="P230" s="14">
        <f>IF(AND(N230=1,INT($A230)=INT($A229),ISNUMBER(M229)),M230/M229-1,"")</f>
        <v/>
      </c>
      <c r="Q230" s="11" t="n">
        <v>10.22000026702881</v>
      </c>
      <c r="R230" s="11" t="n">
        <v>500.25</v>
      </c>
      <c r="S230" s="13" t="n">
        <v>0</v>
      </c>
      <c r="T230" s="14">
        <f>IF(AND(S230=1,INT($A230)=INT($A229),ISNUMBER(Q229)),Q230/Q229-1,"")</f>
        <v/>
      </c>
      <c r="U230" s="14">
        <f>IF(AND(S230=1,INT($A230)=INT($A229),ISNUMBER(R229)),R230/R229-1,"")</f>
        <v/>
      </c>
      <c r="V230" s="11" t="n">
        <v>8.410099983215332</v>
      </c>
      <c r="W230" s="11" t="n">
        <v>7707.75</v>
      </c>
      <c r="X230" s="13" t="n">
        <v>1</v>
      </c>
      <c r="Y230" s="14">
        <f>IF(AND(X230=1,INT($A230)=INT($A229),ISNUMBER(V229)),V230/V229-1,"")</f>
        <v/>
      </c>
      <c r="Z230" s="14">
        <f>IF(AND(X230=1,INT($A230)=INT($A229),ISNUMBER(W229)),W230/W229-1,"")</f>
        <v/>
      </c>
      <c r="AA230" s="11" t="n">
        <v>8.720000267028809</v>
      </c>
      <c r="AB230" s="11" t="n">
        <v>249.8249969482422</v>
      </c>
      <c r="AC230" s="13" t="n">
        <v>1</v>
      </c>
      <c r="AD230" s="14">
        <f>IF(AND(AC230=1,INT($A230)=INT($A229),ISNUMBER(AA229)),AA230/AA229-1,"")</f>
        <v/>
      </c>
      <c r="AE230" s="14">
        <f>IF(AND(AC230=1,INT($A230)=INT($A229),ISNUMBER(AB229)),AB230/AB229-1,"")</f>
        <v/>
      </c>
      <c r="AF230" s="11" t="n">
        <v>4.660099983215332</v>
      </c>
      <c r="AG230" s="11" t="n">
        <v>191.5899963378906</v>
      </c>
      <c r="AH230" s="13" t="n">
        <v>1</v>
      </c>
      <c r="AI230" s="14">
        <f>IF(AND(AH230=1,INT($A230)=INT($A229),ISNUMBER(AF229)),AF230/AF229-1,"")</f>
        <v/>
      </c>
      <c r="AJ230" s="14">
        <f>IF(AND(AH230=1,INT($A230)=INT($A229),ISNUMBER(AG229)),AG230/AG229-1,"")</f>
        <v/>
      </c>
    </row>
    <row r="231">
      <c r="A231" s="12" t="n">
        <v>46288.64236111111</v>
      </c>
      <c r="B231" s="11" t="n">
        <v>8.149999618530273</v>
      </c>
      <c r="C231" s="11" t="n">
        <v>354.6400146484375</v>
      </c>
      <c r="D231" s="13" t="n">
        <v>1</v>
      </c>
      <c r="E231" s="14">
        <f>IF(AND(D231=1,INT($A231)=INT($A230),ISNUMBER(B230)),B231/B230-1,"")</f>
        <v/>
      </c>
      <c r="F231" s="14">
        <f>IF(AND(D231=1,INT($A231)=INT($A230),ISNUMBER(C230)),C231/C230-1,"")</f>
        <v/>
      </c>
      <c r="G231" s="11" t="n">
        <v>10.18080043792725</v>
      </c>
      <c r="H231" s="11" t="n">
        <v>336.4100036621094</v>
      </c>
      <c r="I231" s="13" t="n">
        <v>1</v>
      </c>
      <c r="J231" s="14">
        <f>IF(AND(I231=1,INT($A231)=INT($A230),ISNUMBER(G230)),G231/G230-1,"")</f>
        <v/>
      </c>
      <c r="K231" s="14">
        <f>IF(AND(I231=1,INT($A231)=INT($A230),ISNUMBER(H230)),H231/H230-1,"")</f>
        <v/>
      </c>
      <c r="L231" s="11" t="n">
        <v>12.51990032196045</v>
      </c>
      <c r="M231" s="11" t="n">
        <v>747.4000244140625</v>
      </c>
      <c r="N231" s="13" t="n">
        <v>1</v>
      </c>
      <c r="O231" s="14">
        <f>IF(AND(N231=1,INT($A231)=INT($A230),ISNUMBER(L230)),L231/L230-1,"")</f>
        <v/>
      </c>
      <c r="P231" s="14">
        <f>IF(AND(N231=1,INT($A231)=INT($A230),ISNUMBER(M230)),M231/M230-1,"")</f>
        <v/>
      </c>
      <c r="Q231" s="11" t="n">
        <v>10.22999954223633</v>
      </c>
      <c r="R231" s="11" t="n">
        <v>500.0199890136719</v>
      </c>
      <c r="S231" s="13" t="n">
        <v>1</v>
      </c>
      <c r="T231" s="14">
        <f>IF(AND(S231=1,INT($A231)=INT($A230),ISNUMBER(Q230)),Q231/Q230-1,"")</f>
        <v/>
      </c>
      <c r="U231" s="14">
        <f>IF(AND(S231=1,INT($A231)=INT($A230),ISNUMBER(R230)),R231/R230-1,"")</f>
        <v/>
      </c>
      <c r="V231" s="11" t="n">
        <v>8.414999961853027</v>
      </c>
      <c r="W231" s="11" t="n">
        <v>7705.830078125</v>
      </c>
      <c r="X231" s="13" t="n">
        <v>1</v>
      </c>
      <c r="Y231" s="14">
        <f>IF(AND(X231=1,INT($A231)=INT($A230),ISNUMBER(V230)),V231/V230-1,"")</f>
        <v/>
      </c>
      <c r="Z231" s="14">
        <f>IF(AND(X231=1,INT($A231)=INT($A230),ISNUMBER(W230)),W231/W230-1,"")</f>
        <v/>
      </c>
      <c r="AA231" s="11" t="n">
        <v>8.720000267028809</v>
      </c>
      <c r="AB231" s="11" t="n">
        <v>249.8249969482422</v>
      </c>
      <c r="AC231" s="13" t="n">
        <v>0</v>
      </c>
      <c r="AD231" s="14">
        <f>IF(AND(AC231=1,INT($A231)=INT($A230),ISNUMBER(AA230)),AA231/AA230-1,"")</f>
        <v/>
      </c>
      <c r="AE231" s="14">
        <f>IF(AND(AC231=1,INT($A231)=INT($A230),ISNUMBER(AB230)),AB231/AB230-1,"")</f>
        <v/>
      </c>
      <c r="AF231" s="11" t="n">
        <v>4.660099983215332</v>
      </c>
      <c r="AG231" s="11" t="n">
        <v>191.7899932861328</v>
      </c>
      <c r="AH231" s="13" t="n">
        <v>1</v>
      </c>
      <c r="AI231" s="14">
        <f>IF(AND(AH231=1,INT($A231)=INT($A230),ISNUMBER(AF230)),AF231/AF230-1,"")</f>
        <v/>
      </c>
      <c r="AJ231" s="14">
        <f>IF(AND(AH231=1,INT($A231)=INT($A230),ISNUMBER(AG230)),AG231/AG230-1,"")</f>
        <v/>
      </c>
    </row>
    <row r="232">
      <c r="A232" s="12" t="n">
        <v>46288.64583333334</v>
      </c>
      <c r="B232" s="11" t="n">
        <v>8.150099754333496</v>
      </c>
      <c r="C232" s="11" t="n">
        <v>354.7200012207031</v>
      </c>
      <c r="D232" s="13" t="n">
        <v>1</v>
      </c>
      <c r="E232" s="14">
        <f>IF(AND(D232=1,INT($A232)=INT($A231),ISNUMBER(B231)),B232/B231-1,"")</f>
        <v/>
      </c>
      <c r="F232" s="14">
        <f>IF(AND(D232=1,INT($A232)=INT($A231),ISNUMBER(C231)),C232/C231-1,"")</f>
        <v/>
      </c>
      <c r="G232" s="11" t="n">
        <v>10.19009971618652</v>
      </c>
      <c r="H232" s="11" t="n">
        <v>336.25</v>
      </c>
      <c r="I232" s="13" t="n">
        <v>1</v>
      </c>
      <c r="J232" s="14">
        <f>IF(AND(I232=1,INT($A232)=INT($A231),ISNUMBER(G231)),G232/G231-1,"")</f>
        <v/>
      </c>
      <c r="K232" s="14">
        <f>IF(AND(I232=1,INT($A232)=INT($A231),ISNUMBER(H231)),H232/H231-1,"")</f>
        <v/>
      </c>
      <c r="L232" s="11" t="n">
        <v>12.51000022888184</v>
      </c>
      <c r="M232" s="11" t="n">
        <v>747.5399780273438</v>
      </c>
      <c r="N232" s="13" t="n">
        <v>1</v>
      </c>
      <c r="O232" s="14">
        <f>IF(AND(N232=1,INT($A232)=INT($A231),ISNUMBER(L231)),L232/L231-1,"")</f>
        <v/>
      </c>
      <c r="P232" s="14">
        <f>IF(AND(N232=1,INT($A232)=INT($A231),ISNUMBER(M231)),M232/M231-1,"")</f>
        <v/>
      </c>
      <c r="Q232" s="11" t="n">
        <v>10.22999954223633</v>
      </c>
      <c r="R232" s="11" t="n">
        <v>500.0199890136719</v>
      </c>
      <c r="S232" s="13" t="n">
        <v>0</v>
      </c>
      <c r="T232" s="14">
        <f>IF(AND(S232=1,INT($A232)=INT($A231),ISNUMBER(Q231)),Q232/Q231-1,"")</f>
        <v/>
      </c>
      <c r="U232" s="14">
        <f>IF(AND(S232=1,INT($A232)=INT($A231),ISNUMBER(R231)),R232/R231-1,"")</f>
        <v/>
      </c>
      <c r="V232" s="11" t="n">
        <v>8.414999961853027</v>
      </c>
      <c r="W232" s="11" t="n">
        <v>7706.14013671875</v>
      </c>
      <c r="X232" s="13" t="n">
        <v>1</v>
      </c>
      <c r="Y232" s="14">
        <f>IF(AND(X232=1,INT($A232)=INT($A231),ISNUMBER(V231)),V232/V231-1,"")</f>
        <v/>
      </c>
      <c r="Z232" s="14">
        <f>IF(AND(X232=1,INT($A232)=INT($A231),ISNUMBER(W231)),W232/W231-1,"")</f>
        <v/>
      </c>
      <c r="AA232" s="11" t="n">
        <v>8.71399974822998</v>
      </c>
      <c r="AB232" s="11" t="n">
        <v>250.1900024414062</v>
      </c>
      <c r="AC232" s="13" t="n">
        <v>1</v>
      </c>
      <c r="AD232" s="14">
        <f>IF(AND(AC232=1,INT($A232)=INT($A231),ISNUMBER(AA231)),AA232/AA231-1,"")</f>
        <v/>
      </c>
      <c r="AE232" s="14">
        <f>IF(AND(AC232=1,INT($A232)=INT($A231),ISNUMBER(AB231)),AB232/AB231-1,"")</f>
        <v/>
      </c>
      <c r="AF232" s="11" t="n">
        <v>4.659999847412109</v>
      </c>
      <c r="AG232" s="11" t="n">
        <v>192.0200042724609</v>
      </c>
      <c r="AH232" s="13" t="n">
        <v>1</v>
      </c>
      <c r="AI232" s="14">
        <f>IF(AND(AH232=1,INT($A232)=INT($A231),ISNUMBER(AF231)),AF232/AF231-1,"")</f>
        <v/>
      </c>
      <c r="AJ232" s="14">
        <f>IF(AND(AH232=1,INT($A232)=INT($A231),ISNUMBER(AG231)),AG232/AG231-1,"")</f>
        <v/>
      </c>
    </row>
    <row r="233">
      <c r="A233" s="12" t="n">
        <v>46288.64930555555</v>
      </c>
      <c r="B233" s="11" t="n">
        <v>8.149900436401367</v>
      </c>
      <c r="C233" s="11" t="n">
        <v>354.6904907226562</v>
      </c>
      <c r="D233" s="13" t="n">
        <v>1</v>
      </c>
      <c r="E233" s="14">
        <f>IF(AND(D233=1,INT($A233)=INT($A232),ISNUMBER(B232)),B233/B232-1,"")</f>
        <v/>
      </c>
      <c r="F233" s="14">
        <f>IF(AND(D233=1,INT($A233)=INT($A232),ISNUMBER(C232)),C233/C232-1,"")</f>
        <v/>
      </c>
      <c r="G233" s="11" t="n">
        <v>10.1850004196167</v>
      </c>
      <c r="H233" s="11" t="n">
        <v>336.4750061035156</v>
      </c>
      <c r="I233" s="13" t="n">
        <v>1</v>
      </c>
      <c r="J233" s="14">
        <f>IF(AND(I233=1,INT($A233)=INT($A232),ISNUMBER(G232)),G233/G232-1,"")</f>
        <v/>
      </c>
      <c r="K233" s="14">
        <f>IF(AND(I233=1,INT($A233)=INT($A232),ISNUMBER(H232)),H233/H232-1,"")</f>
        <v/>
      </c>
      <c r="L233" s="11" t="n">
        <v>12.47500038146973</v>
      </c>
      <c r="M233" s="11" t="n">
        <v>749.8900146484375</v>
      </c>
      <c r="N233" s="13" t="n">
        <v>1</v>
      </c>
      <c r="O233" s="14">
        <f>IF(AND(N233=1,INT($A233)=INT($A232),ISNUMBER(L232)),L233/L232-1,"")</f>
        <v/>
      </c>
      <c r="P233" s="14">
        <f>IF(AND(N233=1,INT($A233)=INT($A232),ISNUMBER(M232)),M233/M232-1,"")</f>
        <v/>
      </c>
      <c r="Q233" s="11" t="n">
        <v>10.22819995880127</v>
      </c>
      <c r="R233" s="11" t="n">
        <v>500.2699890136719</v>
      </c>
      <c r="S233" s="13" t="n">
        <v>1</v>
      </c>
      <c r="T233" s="14">
        <f>IF(AND(S233=1,INT($A233)=INT($A232),ISNUMBER(Q232)),Q233/Q232-1,"")</f>
        <v/>
      </c>
      <c r="U233" s="14">
        <f>IF(AND(S233=1,INT($A233)=INT($A232),ISNUMBER(R232)),R233/R232-1,"")</f>
        <v/>
      </c>
      <c r="V233" s="11" t="n">
        <v>8.414999961853027</v>
      </c>
      <c r="W233" s="11" t="n">
        <v>7708.64990234375</v>
      </c>
      <c r="X233" s="13" t="n">
        <v>1</v>
      </c>
      <c r="Y233" s="14">
        <f>IF(AND(X233=1,INT($A233)=INT($A232),ISNUMBER(V232)),V233/V232-1,"")</f>
        <v/>
      </c>
      <c r="Z233" s="14">
        <f>IF(AND(X233=1,INT($A233)=INT($A232),ISNUMBER(W232)),W233/W232-1,"")</f>
        <v/>
      </c>
      <c r="AA233" s="11" t="n">
        <v>8.720000267028809</v>
      </c>
      <c r="AB233" s="11" t="n">
        <v>249.5700073242188</v>
      </c>
      <c r="AC233" s="13" t="n">
        <v>1</v>
      </c>
      <c r="AD233" s="14">
        <f>IF(AND(AC233=1,INT($A233)=INT($A232),ISNUMBER(AA232)),AA233/AA232-1,"")</f>
        <v/>
      </c>
      <c r="AE233" s="14">
        <f>IF(AND(AC233=1,INT($A233)=INT($A232),ISNUMBER(AB232)),AB233/AB232-1,"")</f>
        <v/>
      </c>
      <c r="AF233" s="11" t="n">
        <v>4.659999847412109</v>
      </c>
      <c r="AG233" s="11" t="n">
        <v>191.9199981689453</v>
      </c>
      <c r="AH233" s="13" t="n">
        <v>1</v>
      </c>
      <c r="AI233" s="14">
        <f>IF(AND(AH233=1,INT($A233)=INT($A232),ISNUMBER(AF232)),AF233/AF232-1,"")</f>
        <v/>
      </c>
      <c r="AJ233" s="14">
        <f>IF(AND(AH233=1,INT($A233)=INT($A232),ISNUMBER(AG232)),AG233/AG232-1,"")</f>
        <v/>
      </c>
    </row>
    <row r="234">
      <c r="A234" s="12" t="n">
        <v>46288.65277777778</v>
      </c>
      <c r="B234" s="11" t="n">
        <v>8.140000343322754</v>
      </c>
      <c r="C234" s="11" t="n">
        <v>355.1900024414062</v>
      </c>
      <c r="D234" s="13" t="n">
        <v>1</v>
      </c>
      <c r="E234" s="14">
        <f>IF(AND(D234=1,INT($A234)=INT($A233),ISNUMBER(B233)),B234/B233-1,"")</f>
        <v/>
      </c>
      <c r="F234" s="14">
        <f>IF(AND(D234=1,INT($A234)=INT($A233),ISNUMBER(C233)),C234/C233-1,"")</f>
        <v/>
      </c>
      <c r="G234" s="11" t="n">
        <v>10.18099975585938</v>
      </c>
      <c r="H234" s="11" t="n">
        <v>336.5499877929688</v>
      </c>
      <c r="I234" s="13" t="n">
        <v>1</v>
      </c>
      <c r="J234" s="14">
        <f>IF(AND(I234=1,INT($A234)=INT($A233),ISNUMBER(G233)),G234/G233-1,"")</f>
        <v/>
      </c>
      <c r="K234" s="14">
        <f>IF(AND(I234=1,INT($A234)=INT($A233),ISNUMBER(H233)),H234/H233-1,"")</f>
        <v/>
      </c>
      <c r="L234" s="11" t="n">
        <v>12.51609992980957</v>
      </c>
      <c r="M234" s="11" t="n">
        <v>746.657470703125</v>
      </c>
      <c r="N234" s="13" t="n">
        <v>1</v>
      </c>
      <c r="O234" s="14">
        <f>IF(AND(N234=1,INT($A234)=INT($A233),ISNUMBER(L233)),L234/L233-1,"")</f>
        <v/>
      </c>
      <c r="P234" s="14">
        <f>IF(AND(N234=1,INT($A234)=INT($A233),ISNUMBER(M233)),M234/M233-1,"")</f>
        <v/>
      </c>
      <c r="Q234" s="11" t="n">
        <v>10.23499965667725</v>
      </c>
      <c r="R234" s="11" t="n">
        <v>499.8599853515625</v>
      </c>
      <c r="S234" s="13" t="n">
        <v>1</v>
      </c>
      <c r="T234" s="14">
        <f>IF(AND(S234=1,INT($A234)=INT($A233),ISNUMBER(Q233)),Q234/Q233-1,"")</f>
        <v/>
      </c>
      <c r="U234" s="14">
        <f>IF(AND(S234=1,INT($A234)=INT($A233),ISNUMBER(R233)),R234/R233-1,"")</f>
        <v/>
      </c>
      <c r="V234" s="11" t="n">
        <v>8.410099983215332</v>
      </c>
      <c r="W234" s="11" t="n">
        <v>7709.7099609375</v>
      </c>
      <c r="X234" s="13" t="n">
        <v>1</v>
      </c>
      <c r="Y234" s="14">
        <f>IF(AND(X234=1,INT($A234)=INT($A233),ISNUMBER(V233)),V234/V233-1,"")</f>
        <v/>
      </c>
      <c r="Z234" s="14">
        <f>IF(AND(X234=1,INT($A234)=INT($A233),ISNUMBER(W233)),W234/W233-1,"")</f>
        <v/>
      </c>
      <c r="AA234" s="11" t="n">
        <v>8.739999771118164</v>
      </c>
      <c r="AB234" s="11" t="n">
        <v>249.1699981689453</v>
      </c>
      <c r="AC234" s="13" t="n">
        <v>1</v>
      </c>
      <c r="AD234" s="14">
        <f>IF(AND(AC234=1,INT($A234)=INT($A233),ISNUMBER(AA233)),AA234/AA233-1,"")</f>
        <v/>
      </c>
      <c r="AE234" s="14">
        <f>IF(AND(AC234=1,INT($A234)=INT($A233),ISNUMBER(AB233)),AB234/AB233-1,"")</f>
        <v/>
      </c>
      <c r="AF234" s="11" t="n">
        <v>4.664999961853027</v>
      </c>
      <c r="AG234" s="11" t="n">
        <v>191.6900024414062</v>
      </c>
      <c r="AH234" s="13" t="n">
        <v>1</v>
      </c>
      <c r="AI234" s="14">
        <f>IF(AND(AH234=1,INT($A234)=INT($A233),ISNUMBER(AF233)),AF234/AF233-1,"")</f>
        <v/>
      </c>
      <c r="AJ234" s="14">
        <f>IF(AND(AH234=1,INT($A234)=INT($A233),ISNUMBER(AG233)),AG234/AG233-1,"")</f>
        <v/>
      </c>
    </row>
    <row r="235">
      <c r="A235" s="12" t="n">
        <v>46288.65625</v>
      </c>
      <c r="B235" s="11" t="n">
        <v>8.140000343322754</v>
      </c>
      <c r="C235" s="11" t="n">
        <v>355.239990234375</v>
      </c>
      <c r="D235" s="13" t="n">
        <v>1</v>
      </c>
      <c r="E235" s="14">
        <f>IF(AND(D235=1,INT($A235)=INT($A234),ISNUMBER(B234)),B235/B234-1,"")</f>
        <v/>
      </c>
      <c r="F235" s="14">
        <f>IF(AND(D235=1,INT($A235)=INT($A234),ISNUMBER(C234)),C235/C234-1,"")</f>
        <v/>
      </c>
      <c r="G235" s="11" t="n">
        <v>10.18990039825439</v>
      </c>
      <c r="H235" s="11" t="n">
        <v>336.6400146484375</v>
      </c>
      <c r="I235" s="13" t="n">
        <v>1</v>
      </c>
      <c r="J235" s="14">
        <f>IF(AND(I235=1,INT($A235)=INT($A234),ISNUMBER(G234)),G235/G234-1,"")</f>
        <v/>
      </c>
      <c r="K235" s="14">
        <f>IF(AND(I235=1,INT($A235)=INT($A234),ISNUMBER(H234)),H235/H234-1,"")</f>
        <v/>
      </c>
      <c r="L235" s="11" t="n">
        <v>12.50500011444092</v>
      </c>
      <c r="M235" s="11" t="n">
        <v>747.9000244140625</v>
      </c>
      <c r="N235" s="13" t="n">
        <v>1</v>
      </c>
      <c r="O235" s="14">
        <f>IF(AND(N235=1,INT($A235)=INT($A234),ISNUMBER(L234)),L235/L234-1,"")</f>
        <v/>
      </c>
      <c r="P235" s="14">
        <f>IF(AND(N235=1,INT($A235)=INT($A234),ISNUMBER(M234)),M235/M234-1,"")</f>
        <v/>
      </c>
      <c r="Q235" s="11" t="n">
        <v>10.23999977111816</v>
      </c>
      <c r="R235" s="11" t="n">
        <v>499.8200073242188</v>
      </c>
      <c r="S235" s="13" t="n">
        <v>1</v>
      </c>
      <c r="T235" s="14">
        <f>IF(AND(S235=1,INT($A235)=INT($A234),ISNUMBER(Q234)),Q235/Q234-1,"")</f>
        <v/>
      </c>
      <c r="U235" s="14">
        <f>IF(AND(S235=1,INT($A235)=INT($A234),ISNUMBER(R234)),R235/R234-1,"")</f>
        <v/>
      </c>
      <c r="V235" s="11" t="n">
        <v>8.410099983215332</v>
      </c>
      <c r="W235" s="11" t="n">
        <v>7707.009765625</v>
      </c>
      <c r="X235" s="13" t="n">
        <v>1</v>
      </c>
      <c r="Y235" s="14">
        <f>IF(AND(X235=1,INT($A235)=INT($A234),ISNUMBER(V234)),V235/V234-1,"")</f>
        <v/>
      </c>
      <c r="Z235" s="14">
        <f>IF(AND(X235=1,INT($A235)=INT($A234),ISNUMBER(W234)),W235/W234-1,"")</f>
        <v/>
      </c>
      <c r="AA235" s="11" t="n">
        <v>8.730099678039551</v>
      </c>
      <c r="AB235" s="11" t="n">
        <v>249.3999938964844</v>
      </c>
      <c r="AC235" s="13" t="n">
        <v>1</v>
      </c>
      <c r="AD235" s="14">
        <f>IF(AND(AC235=1,INT($A235)=INT($A234),ISNUMBER(AA234)),AA235/AA234-1,"")</f>
        <v/>
      </c>
      <c r="AE235" s="14">
        <f>IF(AND(AC235=1,INT($A235)=INT($A234),ISNUMBER(AB234)),AB235/AB234-1,"")</f>
        <v/>
      </c>
      <c r="AF235" s="11" t="n">
        <v>4.666200160980225</v>
      </c>
      <c r="AG235" s="11" t="n">
        <v>191.4600067138672</v>
      </c>
      <c r="AH235" s="13" t="n">
        <v>1</v>
      </c>
      <c r="AI235" s="14">
        <f>IF(AND(AH235=1,INT($A235)=INT($A234),ISNUMBER(AF234)),AF235/AF234-1,"")</f>
        <v/>
      </c>
      <c r="AJ235" s="14">
        <f>IF(AND(AH235=1,INT($A235)=INT($A234),ISNUMBER(AG234)),AG235/AG234-1,"")</f>
        <v/>
      </c>
    </row>
    <row r="236">
      <c r="A236" s="12" t="n">
        <v>46288.65972222222</v>
      </c>
      <c r="B236" s="11" t="n">
        <v>8.149900436401367</v>
      </c>
      <c r="C236" s="11" t="n">
        <v>354.8099975585938</v>
      </c>
      <c r="D236" s="13" t="n">
        <v>1</v>
      </c>
      <c r="E236" s="14">
        <f>IF(AND(D236=1,INT($A236)=INT($A235),ISNUMBER(B235)),B236/B235-1,"")</f>
        <v/>
      </c>
      <c r="F236" s="14">
        <f>IF(AND(D236=1,INT($A236)=INT($A235),ISNUMBER(C235)),C236/C235-1,"")</f>
        <v/>
      </c>
      <c r="G236" s="11" t="n">
        <v>10.19079971313477</v>
      </c>
      <c r="H236" s="11" t="n">
        <v>336.1749877929688</v>
      </c>
      <c r="I236" s="13" t="n">
        <v>1</v>
      </c>
      <c r="J236" s="14">
        <f>IF(AND(I236=1,INT($A236)=INT($A235),ISNUMBER(G235)),G236/G235-1,"")</f>
        <v/>
      </c>
      <c r="K236" s="14">
        <f>IF(AND(I236=1,INT($A236)=INT($A235),ISNUMBER(H235)),H236/H235-1,"")</f>
        <v/>
      </c>
      <c r="L236" s="11" t="n">
        <v>12.55500030517578</v>
      </c>
      <c r="M236" s="11" t="n">
        <v>745.3200073242188</v>
      </c>
      <c r="N236" s="13" t="n">
        <v>1</v>
      </c>
      <c r="O236" s="14">
        <f>IF(AND(N236=1,INT($A236)=INT($A235),ISNUMBER(L235)),L236/L235-1,"")</f>
        <v/>
      </c>
      <c r="P236" s="14">
        <f>IF(AND(N236=1,INT($A236)=INT($A235),ISNUMBER(M235)),M236/M235-1,"")</f>
        <v/>
      </c>
      <c r="Q236" s="11" t="n">
        <v>10.23999977111816</v>
      </c>
      <c r="R236" s="11" t="n">
        <v>499.8200073242188</v>
      </c>
      <c r="S236" s="13" t="n">
        <v>0</v>
      </c>
      <c r="T236" s="14">
        <f>IF(AND(S236=1,INT($A236)=INT($A235),ISNUMBER(Q235)),Q236/Q235-1,"")</f>
        <v/>
      </c>
      <c r="U236" s="14">
        <f>IF(AND(S236=1,INT($A236)=INT($A235),ISNUMBER(R235)),R236/R235-1,"")</f>
        <v/>
      </c>
      <c r="V236" s="11" t="n">
        <v>8.420000076293945</v>
      </c>
      <c r="W236" s="11" t="n">
        <v>7699.89990234375</v>
      </c>
      <c r="X236" s="13" t="n">
        <v>1</v>
      </c>
      <c r="Y236" s="14">
        <f>IF(AND(X236=1,INT($A236)=INT($A235),ISNUMBER(V235)),V236/V235-1,"")</f>
        <v/>
      </c>
      <c r="Z236" s="14">
        <f>IF(AND(X236=1,INT($A236)=INT($A235),ISNUMBER(W235)),W236/W235-1,"")</f>
        <v/>
      </c>
      <c r="AA236" s="11" t="n">
        <v>8.769900321960449</v>
      </c>
      <c r="AB236" s="11" t="n">
        <v>248.6600952148438</v>
      </c>
      <c r="AC236" s="13" t="n">
        <v>1</v>
      </c>
      <c r="AD236" s="14">
        <f>IF(AND(AC236=1,INT($A236)=INT($A235),ISNUMBER(AA235)),AA236/AA235-1,"")</f>
        <v/>
      </c>
      <c r="AE236" s="14">
        <f>IF(AND(AC236=1,INT($A236)=INT($A235),ISNUMBER(AB235)),AB236/AB235-1,"")</f>
        <v/>
      </c>
      <c r="AF236" s="11" t="n">
        <v>4.664999961853027</v>
      </c>
      <c r="AG236" s="11" t="n">
        <v>191.8607025146484</v>
      </c>
      <c r="AH236" s="13" t="n">
        <v>1</v>
      </c>
      <c r="AI236" s="14">
        <f>IF(AND(AH236=1,INT($A236)=INT($A235),ISNUMBER(AF235)),AF236/AF235-1,"")</f>
        <v/>
      </c>
      <c r="AJ236" s="14">
        <f>IF(AND(AH236=1,INT($A236)=INT($A235),ISNUMBER(AG235)),AG236/AG235-1,"")</f>
        <v/>
      </c>
    </row>
    <row r="237">
      <c r="A237" s="12" t="n">
        <v>46288.66319444445</v>
      </c>
      <c r="B237" s="11" t="n">
        <v>8.154999732971191</v>
      </c>
      <c r="C237" s="11" t="n">
        <v>354.5700073242188</v>
      </c>
      <c r="D237" s="13" t="n">
        <v>1</v>
      </c>
      <c r="E237" s="14">
        <f>IF(AND(D237=1,INT($A237)=INT($A236),ISNUMBER(B236)),B237/B236-1,"")</f>
        <v/>
      </c>
      <c r="F237" s="14">
        <f>IF(AND(D237=1,INT($A237)=INT($A236),ISNUMBER(C236)),C237/C236-1,"")</f>
        <v/>
      </c>
      <c r="G237" s="11" t="n">
        <v>10.18000030517578</v>
      </c>
      <c r="H237" s="11" t="n">
        <v>336.6600036621094</v>
      </c>
      <c r="I237" s="13" t="n">
        <v>1</v>
      </c>
      <c r="J237" s="14">
        <f>IF(AND(I237=1,INT($A237)=INT($A236),ISNUMBER(G236)),G237/G236-1,"")</f>
        <v/>
      </c>
      <c r="K237" s="14">
        <f>IF(AND(I237=1,INT($A237)=INT($A236),ISNUMBER(H236)),H237/H236-1,"")</f>
        <v/>
      </c>
      <c r="L237" s="11" t="n">
        <v>12.5600004196167</v>
      </c>
      <c r="M237" s="11" t="n">
        <v>744.1199951171875</v>
      </c>
      <c r="N237" s="13" t="n">
        <v>1</v>
      </c>
      <c r="O237" s="14">
        <f>IF(AND(N237=1,INT($A237)=INT($A236),ISNUMBER(L236)),L237/L236-1,"")</f>
        <v/>
      </c>
      <c r="P237" s="14">
        <f>IF(AND(N237=1,INT($A237)=INT($A236),ISNUMBER(M236)),M237/M236-1,"")</f>
        <v/>
      </c>
      <c r="Q237" s="11" t="n">
        <v>10.22999954223633</v>
      </c>
      <c r="R237" s="11" t="n">
        <v>500.1199951171875</v>
      </c>
      <c r="S237" s="13" t="n">
        <v>1</v>
      </c>
      <c r="T237" s="14">
        <f>IF(AND(S237=1,INT($A237)=INT($A236),ISNUMBER(Q236)),Q237/Q236-1,"")</f>
        <v/>
      </c>
      <c r="U237" s="14">
        <f>IF(AND(S237=1,INT($A237)=INT($A236),ISNUMBER(R236)),R237/R236-1,"")</f>
        <v/>
      </c>
      <c r="V237" s="11" t="n">
        <v>8.414999961853027</v>
      </c>
      <c r="W237" s="11" t="n">
        <v>7702.6201171875</v>
      </c>
      <c r="X237" s="13" t="n">
        <v>1</v>
      </c>
      <c r="Y237" s="14">
        <f>IF(AND(X237=1,INT($A237)=INT($A236),ISNUMBER(V236)),V237/V236-1,"")</f>
        <v/>
      </c>
      <c r="Z237" s="14">
        <f>IF(AND(X237=1,INT($A237)=INT($A236),ISNUMBER(W236)),W237/W236-1,"")</f>
        <v/>
      </c>
      <c r="AA237" s="11" t="n">
        <v>8.739999771118164</v>
      </c>
      <c r="AB237" s="11" t="n">
        <v>249.4100036621094</v>
      </c>
      <c r="AC237" s="13" t="n">
        <v>1</v>
      </c>
      <c r="AD237" s="14">
        <f>IF(AND(AC237=1,INT($A237)=INT($A236),ISNUMBER(AA236)),AA237/AA236-1,"")</f>
        <v/>
      </c>
      <c r="AE237" s="14">
        <f>IF(AND(AC237=1,INT($A237)=INT($A236),ISNUMBER(AB236)),AB237/AB236-1,"")</f>
        <v/>
      </c>
      <c r="AF237" s="11" t="n">
        <v>4.660900115966797</v>
      </c>
      <c r="AG237" s="11" t="n">
        <v>191.7200012207031</v>
      </c>
      <c r="AH237" s="13" t="n">
        <v>1</v>
      </c>
      <c r="AI237" s="14">
        <f>IF(AND(AH237=1,INT($A237)=INT($A236),ISNUMBER(AF236)),AF237/AF236-1,"")</f>
        <v/>
      </c>
      <c r="AJ237" s="14">
        <f>IF(AND(AH237=1,INT($A237)=INT($A236),ISNUMBER(AG236)),AG237/AG236-1,"")</f>
        <v/>
      </c>
    </row>
    <row r="238">
      <c r="A238" s="12" t="n">
        <v>46288.66666666666</v>
      </c>
      <c r="B238" s="11" t="n">
        <v>8.145000457763672</v>
      </c>
      <c r="C238" s="11" t="n">
        <v>355.0350036621094</v>
      </c>
      <c r="D238" s="13" t="n">
        <v>1</v>
      </c>
      <c r="E238" s="14">
        <f>IF(AND(D238=1,INT($A238)=INT($A237),ISNUMBER(B237)),B238/B237-1,"")</f>
        <v/>
      </c>
      <c r="F238" s="14">
        <f>IF(AND(D238=1,INT($A238)=INT($A237),ISNUMBER(C237)),C238/C237-1,"")</f>
        <v/>
      </c>
      <c r="G238" s="11" t="n">
        <v>10.17000007629395</v>
      </c>
      <c r="H238" s="11" t="n">
        <v>336.9500122070312</v>
      </c>
      <c r="I238" s="13" t="n">
        <v>1</v>
      </c>
      <c r="J238" s="14">
        <f>IF(AND(I238=1,INT($A238)=INT($A237),ISNUMBER(G237)),G238/G237-1,"")</f>
        <v/>
      </c>
      <c r="K238" s="14">
        <f>IF(AND(I238=1,INT($A238)=INT($A237),ISNUMBER(H237)),H238/H237-1,"")</f>
        <v/>
      </c>
      <c r="L238" s="11" t="n">
        <v>12.5600004196167</v>
      </c>
      <c r="M238" s="11" t="n">
        <v>744.02001953125</v>
      </c>
      <c r="N238" s="13" t="n">
        <v>1</v>
      </c>
      <c r="O238" s="14">
        <f>IF(AND(N238=1,INT($A238)=INT($A237),ISNUMBER(L237)),L238/L237-1,"")</f>
        <v/>
      </c>
      <c r="P238" s="14">
        <f>IF(AND(N238=1,INT($A238)=INT($A237),ISNUMBER(M237)),M238/M237-1,"")</f>
        <v/>
      </c>
      <c r="Q238" s="11" t="n">
        <v>10.22000026702881</v>
      </c>
      <c r="R238" s="11" t="n">
        <v>500.7799987792969</v>
      </c>
      <c r="S238" s="13" t="n">
        <v>1</v>
      </c>
      <c r="T238" s="14">
        <f>IF(AND(S238=1,INT($A238)=INT($A237),ISNUMBER(Q237)),Q238/Q237-1,"")</f>
        <v/>
      </c>
      <c r="U238" s="14">
        <f>IF(AND(S238=1,INT($A238)=INT($A237),ISNUMBER(R237)),R238/R237-1,"")</f>
        <v/>
      </c>
      <c r="V238" s="11" t="n">
        <v>8.409999847412109</v>
      </c>
      <c r="W238" s="11" t="n">
        <v>7708.5498046875</v>
      </c>
      <c r="X238" s="13" t="n">
        <v>1</v>
      </c>
      <c r="Y238" s="14">
        <f>IF(AND(X238=1,INT($A238)=INT($A237),ISNUMBER(V237)),V238/V237-1,"")</f>
        <v/>
      </c>
      <c r="Z238" s="14">
        <f>IF(AND(X238=1,INT($A238)=INT($A237),ISNUMBER(W237)),W238/W237-1,"")</f>
        <v/>
      </c>
      <c r="AA238" s="11" t="n">
        <v>8.744999885559082</v>
      </c>
      <c r="AB238" s="11" t="n">
        <v>249.3500061035156</v>
      </c>
      <c r="AC238" s="13" t="n">
        <v>1</v>
      </c>
      <c r="AD238" s="14">
        <f>IF(AND(AC238=1,INT($A238)=INT($A237),ISNUMBER(AA237)),AA238/AA237-1,"")</f>
        <v/>
      </c>
      <c r="AE238" s="14">
        <f>IF(AND(AC238=1,INT($A238)=INT($A237),ISNUMBER(AB237)),AB238/AB237-1,"")</f>
        <v/>
      </c>
      <c r="AF238" s="11" t="n">
        <v>4.664999961853027</v>
      </c>
      <c r="AG238" s="11" t="n">
        <v>191.7700042724609</v>
      </c>
      <c r="AH238" s="13" t="n">
        <v>1</v>
      </c>
      <c r="AI238" s="14">
        <f>IF(AND(AH238=1,INT($A238)=INT($A237),ISNUMBER(AF237)),AF238/AF237-1,"")</f>
        <v/>
      </c>
      <c r="AJ238" s="14">
        <f>IF(AND(AH238=1,INT($A238)=INT($A237),ISNUMBER(AG237)),AG238/AG237-1,"")</f>
        <v/>
      </c>
    </row>
    <row r="239">
      <c r="A239" s="12" t="n">
        <v>46289.39583333334</v>
      </c>
      <c r="B239" s="11" t="n">
        <v>8.284999847412109</v>
      </c>
      <c r="C239" s="11" t="n">
        <v>348.9082946777344</v>
      </c>
      <c r="D239" s="13" t="n">
        <v>1</v>
      </c>
      <c r="E239" s="14">
        <f>IF(AND(D239=1,INT($A239)=INT($A238),ISNUMBER(B238)),B239/B238-1,"")</f>
        <v/>
      </c>
      <c r="F239" s="14">
        <f>IF(AND(D239=1,INT($A239)=INT($A238),ISNUMBER(C238)),C239/C238-1,"")</f>
        <v/>
      </c>
      <c r="G239" s="11" t="n">
        <v>10.21000003814697</v>
      </c>
      <c r="H239" s="11" t="n">
        <v>335.989990234375</v>
      </c>
      <c r="I239" s="13" t="n">
        <v>1</v>
      </c>
      <c r="J239" s="14">
        <f>IF(AND(I239=1,INT($A239)=INT($A238),ISNUMBER(G238)),G239/G238-1,"")</f>
        <v/>
      </c>
      <c r="K239" s="14">
        <f>IF(AND(I239=1,INT($A239)=INT($A238),ISNUMBER(H238)),H239/H238-1,"")</f>
        <v/>
      </c>
      <c r="L239" s="11" t="n">
        <v>12.35000038146973</v>
      </c>
      <c r="M239" s="11" t="n">
        <v>756.8300170898438</v>
      </c>
      <c r="N239" s="13" t="n">
        <v>1</v>
      </c>
      <c r="O239" s="14">
        <f>IF(AND(N239=1,INT($A239)=INT($A238),ISNUMBER(L238)),L239/L238-1,"")</f>
        <v/>
      </c>
      <c r="P239" s="14">
        <f>IF(AND(N239=1,INT($A239)=INT($A238),ISNUMBER(M238)),M239/M238-1,"")</f>
        <v/>
      </c>
      <c r="Q239" s="11" t="n">
        <v>10.39000034332275</v>
      </c>
      <c r="R239" s="11" t="n">
        <v>491.9599914550781</v>
      </c>
      <c r="S239" s="13" t="n">
        <v>1</v>
      </c>
      <c r="T239" s="14">
        <f>IF(AND(S239=1,INT($A239)=INT($A238),ISNUMBER(Q238)),Q239/Q238-1,"")</f>
        <v/>
      </c>
      <c r="U239" s="14">
        <f>IF(AND(S239=1,INT($A239)=INT($A238),ISNUMBER(R238)),R239/R238-1,"")</f>
        <v/>
      </c>
      <c r="V239" s="11" t="n">
        <v>8.45989990234375</v>
      </c>
      <c r="W239" s="11" t="n">
        <v>7667.2099609375</v>
      </c>
      <c r="X239" s="13" t="n">
        <v>1</v>
      </c>
      <c r="Y239" s="14">
        <f>IF(AND(X239=1,INT($A239)=INT($A238),ISNUMBER(V238)),V239/V238-1,"")</f>
        <v/>
      </c>
      <c r="Z239" s="14">
        <f>IF(AND(X239=1,INT($A239)=INT($A238),ISNUMBER(W238)),W239/W238-1,"")</f>
        <v/>
      </c>
      <c r="AA239" s="11" t="n">
        <v>8.845000267028809</v>
      </c>
      <c r="AB239" s="11" t="n">
        <v>246.1349945068359</v>
      </c>
      <c r="AC239" s="13" t="n">
        <v>1</v>
      </c>
      <c r="AD239" s="14">
        <f>IF(AND(AC239=1,INT($A239)=INT($A238),ISNUMBER(AA238)),AA239/AA238-1,"")</f>
        <v/>
      </c>
      <c r="AE239" s="14">
        <f>IF(AND(AC239=1,INT($A239)=INT($A238),ISNUMBER(AB238)),AB239/AB238-1,"")</f>
        <v/>
      </c>
      <c r="AF239" s="11" t="n">
        <v>4.715000152587891</v>
      </c>
      <c r="AG239" s="11" t="n">
        <v>189.8849945068359</v>
      </c>
      <c r="AH239" s="13" t="n">
        <v>1</v>
      </c>
      <c r="AI239" s="14">
        <f>IF(AND(AH239=1,INT($A239)=INT($A238),ISNUMBER(AF238)),AF239/AF238-1,"")</f>
        <v/>
      </c>
      <c r="AJ239" s="14">
        <f>IF(AND(AH239=1,INT($A239)=INT($A238),ISNUMBER(AG238)),AG239/AG238-1,"")</f>
        <v/>
      </c>
    </row>
    <row r="240">
      <c r="A240" s="12" t="n">
        <v>46289.39930555555</v>
      </c>
      <c r="B240" s="11" t="n">
        <v>8.289999961853027</v>
      </c>
      <c r="C240" s="11" t="n">
        <v>348.760009765625</v>
      </c>
      <c r="D240" s="13" t="n">
        <v>1</v>
      </c>
      <c r="E240" s="14">
        <f>IF(AND(D240=1,INT($A240)=INT($A239),ISNUMBER(B239)),B240/B239-1,"")</f>
        <v/>
      </c>
      <c r="F240" s="14">
        <f>IF(AND(D240=1,INT($A240)=INT($A239),ISNUMBER(C239)),C240/C239-1,"")</f>
        <v/>
      </c>
      <c r="G240" s="11" t="n">
        <v>10.1899995803833</v>
      </c>
      <c r="H240" s="11" t="n">
        <v>336.0201110839844</v>
      </c>
      <c r="I240" s="13" t="n">
        <v>1</v>
      </c>
      <c r="J240" s="14">
        <f>IF(AND(I240=1,INT($A240)=INT($A239),ISNUMBER(G239)),G240/G239-1,"")</f>
        <v/>
      </c>
      <c r="K240" s="14">
        <f>IF(AND(I240=1,INT($A240)=INT($A239),ISNUMBER(H239)),H240/H239-1,"")</f>
        <v/>
      </c>
      <c r="L240" s="11" t="n">
        <v>12.40999984741211</v>
      </c>
      <c r="M240" s="11" t="n">
        <v>753.3499755859375</v>
      </c>
      <c r="N240" s="13" t="n">
        <v>1</v>
      </c>
      <c r="O240" s="14">
        <f>IF(AND(N240=1,INT($A240)=INT($A239),ISNUMBER(L239)),L240/L239-1,"")</f>
        <v/>
      </c>
      <c r="P240" s="14">
        <f>IF(AND(N240=1,INT($A240)=INT($A239),ISNUMBER(M239)),M240/M239-1,"")</f>
        <v/>
      </c>
      <c r="Q240" s="11" t="n">
        <v>10.35999965667725</v>
      </c>
      <c r="R240" s="11" t="n">
        <v>493.5899963378906</v>
      </c>
      <c r="S240" s="13" t="n">
        <v>1</v>
      </c>
      <c r="T240" s="14">
        <f>IF(AND(S240=1,INT($A240)=INT($A239),ISNUMBER(Q239)),Q240/Q239-1,"")</f>
        <v/>
      </c>
      <c r="U240" s="14">
        <f>IF(AND(S240=1,INT($A240)=INT($A239),ISNUMBER(R239)),R240/R239-1,"")</f>
        <v/>
      </c>
      <c r="V240" s="11" t="n">
        <v>8.449899673461914</v>
      </c>
      <c r="W240" s="11" t="n">
        <v>7675.56982421875</v>
      </c>
      <c r="X240" s="13" t="n">
        <v>1</v>
      </c>
      <c r="Y240" s="14">
        <f>IF(AND(X240=1,INT($A240)=INT($A239),ISNUMBER(V239)),V240/V239-1,"")</f>
        <v/>
      </c>
      <c r="Z240" s="14">
        <f>IF(AND(X240=1,INT($A240)=INT($A239),ISNUMBER(W239)),W240/W239-1,"")</f>
        <v/>
      </c>
      <c r="AA240" s="11" t="n">
        <v>8.814999580383301</v>
      </c>
      <c r="AB240" s="11" t="n">
        <v>247.1799926757812</v>
      </c>
      <c r="AC240" s="13" t="n">
        <v>1</v>
      </c>
      <c r="AD240" s="14">
        <f>IF(AND(AC240=1,INT($A240)=INT($A239),ISNUMBER(AA239)),AA240/AA239-1,"")</f>
        <v/>
      </c>
      <c r="AE240" s="14">
        <f>IF(AND(AC240=1,INT($A240)=INT($A239),ISNUMBER(AB239)),AB240/AB239-1,"")</f>
        <v/>
      </c>
      <c r="AF240" s="11" t="n">
        <v>4.690000057220459</v>
      </c>
      <c r="AG240" s="11" t="n">
        <v>190.7050018310547</v>
      </c>
      <c r="AH240" s="13" t="n">
        <v>1</v>
      </c>
      <c r="AI240" s="14">
        <f>IF(AND(AH240=1,INT($A240)=INT($A239),ISNUMBER(AF239)),AF240/AF239-1,"")</f>
        <v/>
      </c>
      <c r="AJ240" s="14">
        <f>IF(AND(AH240=1,INT($A240)=INT($A239),ISNUMBER(AG239)),AG240/AG239-1,"")</f>
        <v/>
      </c>
    </row>
    <row r="241">
      <c r="A241" s="12" t="n">
        <v>46289.40277777778</v>
      </c>
      <c r="B241" s="11" t="n">
        <v>8.289999961853027</v>
      </c>
      <c r="C241" s="11" t="n">
        <v>348.4837951660156</v>
      </c>
      <c r="D241" s="13" t="n">
        <v>1</v>
      </c>
      <c r="E241" s="14">
        <f>IF(AND(D241=1,INT($A241)=INT($A240),ISNUMBER(B240)),B241/B240-1,"")</f>
        <v/>
      </c>
      <c r="F241" s="14">
        <f>IF(AND(D241=1,INT($A241)=INT($A240),ISNUMBER(C240)),C241/C240-1,"")</f>
        <v/>
      </c>
      <c r="G241" s="11" t="n">
        <v>10.22500038146973</v>
      </c>
      <c r="H241" s="11" t="n">
        <v>335.0950012207031</v>
      </c>
      <c r="I241" s="13" t="n">
        <v>1</v>
      </c>
      <c r="J241" s="14">
        <f>IF(AND(I241=1,INT($A241)=INT($A240),ISNUMBER(G240)),G241/G240-1,"")</f>
        <v/>
      </c>
      <c r="K241" s="14">
        <f>IF(AND(I241=1,INT($A241)=INT($A240),ISNUMBER(H240)),H241/H240-1,"")</f>
        <v/>
      </c>
      <c r="L241" s="11" t="n">
        <v>12.3100004196167</v>
      </c>
      <c r="M241" s="11" t="n">
        <v>759.530029296875</v>
      </c>
      <c r="N241" s="13" t="n">
        <v>1</v>
      </c>
      <c r="O241" s="14">
        <f>IF(AND(N241=1,INT($A241)=INT($A240),ISNUMBER(L240)),L241/L240-1,"")</f>
        <v/>
      </c>
      <c r="P241" s="14">
        <f>IF(AND(N241=1,INT($A241)=INT($A240),ISNUMBER(M240)),M241/M240-1,"")</f>
        <v/>
      </c>
      <c r="Q241" s="11" t="n">
        <v>10.36499977111816</v>
      </c>
      <c r="R241" s="11" t="n">
        <v>493.31640625</v>
      </c>
      <c r="S241" s="13" t="n">
        <v>1</v>
      </c>
      <c r="T241" s="14">
        <f>IF(AND(S241=1,INT($A241)=INT($A240),ISNUMBER(Q240)),Q241/Q240-1,"")</f>
        <v/>
      </c>
      <c r="U241" s="14">
        <f>IF(AND(S241=1,INT($A241)=INT($A240),ISNUMBER(R240)),R241/R240-1,"")</f>
        <v/>
      </c>
      <c r="V241" s="11" t="n">
        <v>8.444999694824219</v>
      </c>
      <c r="W241" s="11" t="n">
        <v>7679.16015625</v>
      </c>
      <c r="X241" s="13" t="n">
        <v>1</v>
      </c>
      <c r="Y241" s="14">
        <f>IF(AND(X241=1,INT($A241)=INT($A240),ISNUMBER(V240)),V241/V240-1,"")</f>
        <v/>
      </c>
      <c r="Z241" s="14">
        <f>IF(AND(X241=1,INT($A241)=INT($A240),ISNUMBER(W240)),W241/W240-1,"")</f>
        <v/>
      </c>
      <c r="AA241" s="11" t="n">
        <v>8.819999694824219</v>
      </c>
      <c r="AB241" s="11" t="n">
        <v>247.0399932861328</v>
      </c>
      <c r="AC241" s="13" t="n">
        <v>1</v>
      </c>
      <c r="AD241" s="14">
        <f>IF(AND(AC241=1,INT($A241)=INT($A240),ISNUMBER(AA240)),AA241/AA240-1,"")</f>
        <v/>
      </c>
      <c r="AE241" s="14">
        <f>IF(AND(AC241=1,INT($A241)=INT($A240),ISNUMBER(AB240)),AB241/AB240-1,"")</f>
        <v/>
      </c>
      <c r="AF241" s="11" t="n">
        <v>4.644999980926514</v>
      </c>
      <c r="AG241" s="11" t="n">
        <v>192.5050048828125</v>
      </c>
      <c r="AH241" s="13" t="n">
        <v>1</v>
      </c>
      <c r="AI241" s="14">
        <f>IF(AND(AH241=1,INT($A241)=INT($A240),ISNUMBER(AF240)),AF241/AF240-1,"")</f>
        <v/>
      </c>
      <c r="AJ241" s="14">
        <f>IF(AND(AH241=1,INT($A241)=INT($A240),ISNUMBER(AG240)),AG241/AG240-1,"")</f>
        <v/>
      </c>
    </row>
    <row r="242">
      <c r="A242" s="12" t="n">
        <v>46289.40625</v>
      </c>
      <c r="B242" s="11" t="n">
        <v>8.300000190734863</v>
      </c>
      <c r="C242" s="11" t="n">
        <v>348.3949890136719</v>
      </c>
      <c r="D242" s="13" t="n">
        <v>1</v>
      </c>
      <c r="E242" s="14">
        <f>IF(AND(D242=1,INT($A242)=INT($A241),ISNUMBER(B241)),B242/B241-1,"")</f>
        <v/>
      </c>
      <c r="F242" s="14">
        <f>IF(AND(D242=1,INT($A242)=INT($A241),ISNUMBER(C241)),C242/C241-1,"")</f>
        <v/>
      </c>
      <c r="G242" s="11" t="n">
        <v>10.22999954223633</v>
      </c>
      <c r="H242" s="11" t="n">
        <v>334.8200073242188</v>
      </c>
      <c r="I242" s="13" t="n">
        <v>1</v>
      </c>
      <c r="J242" s="14">
        <f>IF(AND(I242=1,INT($A242)=INT($A241),ISNUMBER(G241)),G242/G241-1,"")</f>
        <v/>
      </c>
      <c r="K242" s="14">
        <f>IF(AND(I242=1,INT($A242)=INT($A241),ISNUMBER(H241)),H242/H241-1,"")</f>
        <v/>
      </c>
      <c r="L242" s="11" t="n">
        <v>12.32499980926514</v>
      </c>
      <c r="M242" s="11" t="n">
        <v>758.14501953125</v>
      </c>
      <c r="N242" s="13" t="n">
        <v>1</v>
      </c>
      <c r="O242" s="14">
        <f>IF(AND(N242=1,INT($A242)=INT($A241),ISNUMBER(L241)),L242/L241-1,"")</f>
        <v/>
      </c>
      <c r="P242" s="14">
        <f>IF(AND(N242=1,INT($A242)=INT($A241),ISNUMBER(M241)),M242/M241-1,"")</f>
        <v/>
      </c>
      <c r="Q242" s="11" t="n">
        <v>10.38500022888184</v>
      </c>
      <c r="R242" s="11" t="n">
        <v>492.739990234375</v>
      </c>
      <c r="S242" s="13" t="n">
        <v>1</v>
      </c>
      <c r="T242" s="14">
        <f>IF(AND(S242=1,INT($A242)=INT($A241),ISNUMBER(Q241)),Q242/Q241-1,"")</f>
        <v/>
      </c>
      <c r="U242" s="14">
        <f>IF(AND(S242=1,INT($A242)=INT($A241),ISNUMBER(R241)),R242/R241-1,"")</f>
        <v/>
      </c>
      <c r="V242" s="11" t="n">
        <v>8.449999809265137</v>
      </c>
      <c r="W242" s="11" t="n">
        <v>7677.93994140625</v>
      </c>
      <c r="X242" s="13" t="n">
        <v>1</v>
      </c>
      <c r="Y242" s="14">
        <f>IF(AND(X242=1,INT($A242)=INT($A241),ISNUMBER(V241)),V242/V241-1,"")</f>
        <v/>
      </c>
      <c r="Z242" s="14">
        <f>IF(AND(X242=1,INT($A242)=INT($A241),ISNUMBER(W241)),W242/W241-1,"")</f>
        <v/>
      </c>
      <c r="AA242" s="11" t="n">
        <v>8.840100288391113</v>
      </c>
      <c r="AB242" s="11" t="n">
        <v>246.4900054931641</v>
      </c>
      <c r="AC242" s="13" t="n">
        <v>1</v>
      </c>
      <c r="AD242" s="14">
        <f>IF(AND(AC242=1,INT($A242)=INT($A241),ISNUMBER(AA241)),AA242/AA241-1,"")</f>
        <v/>
      </c>
      <c r="AE242" s="14">
        <f>IF(AND(AC242=1,INT($A242)=INT($A241),ISNUMBER(AB241)),AB242/AB241-1,"")</f>
        <v/>
      </c>
      <c r="AF242" s="11" t="n">
        <v>4.690000057220459</v>
      </c>
      <c r="AG242" s="11" t="n">
        <v>190.5899963378906</v>
      </c>
      <c r="AH242" s="13" t="n">
        <v>1</v>
      </c>
      <c r="AI242" s="14">
        <f>IF(AND(AH242=1,INT($A242)=INT($A241),ISNUMBER(AF241)),AF242/AF241-1,"")</f>
        <v/>
      </c>
      <c r="AJ242" s="14">
        <f>IF(AND(AH242=1,INT($A242)=INT($A241),ISNUMBER(AG241)),AG242/AG241-1,"")</f>
        <v/>
      </c>
    </row>
    <row r="243">
      <c r="A243" s="12" t="n">
        <v>46289.40972222222</v>
      </c>
      <c r="B243" s="11" t="n">
        <v>8.290599822998047</v>
      </c>
      <c r="C243" s="11" t="n">
        <v>348.6199951171875</v>
      </c>
      <c r="D243" s="13" t="n">
        <v>1</v>
      </c>
      <c r="E243" s="14">
        <f>IF(AND(D243=1,INT($A243)=INT($A242),ISNUMBER(B242)),B243/B242-1,"")</f>
        <v/>
      </c>
      <c r="F243" s="14">
        <f>IF(AND(D243=1,INT($A243)=INT($A242),ISNUMBER(C242)),C243/C242-1,"")</f>
        <v/>
      </c>
      <c r="G243" s="11" t="n">
        <v>10.21000003814697</v>
      </c>
      <c r="H243" s="11" t="n">
        <v>335.7999877929688</v>
      </c>
      <c r="I243" s="13" t="n">
        <v>1</v>
      </c>
      <c r="J243" s="14">
        <f>IF(AND(I243=1,INT($A243)=INT($A242),ISNUMBER(G242)),G243/G242-1,"")</f>
        <v/>
      </c>
      <c r="K243" s="14">
        <f>IF(AND(I243=1,INT($A243)=INT($A242),ISNUMBER(H242)),H243/H242-1,"")</f>
        <v/>
      </c>
      <c r="L243" s="11" t="n">
        <v>12.35000038146973</v>
      </c>
      <c r="M243" s="11" t="n">
        <v>756.6300048828125</v>
      </c>
      <c r="N243" s="13" t="n">
        <v>1</v>
      </c>
      <c r="O243" s="14">
        <f>IF(AND(N243=1,INT($A243)=INT($A242),ISNUMBER(L242)),L243/L242-1,"")</f>
        <v/>
      </c>
      <c r="P243" s="14">
        <f>IF(AND(N243=1,INT($A243)=INT($A242),ISNUMBER(M242)),M243/M242-1,"")</f>
        <v/>
      </c>
      <c r="Q243" s="11" t="n">
        <v>10.38500022888184</v>
      </c>
      <c r="R243" s="11" t="n">
        <v>492.3200073242188</v>
      </c>
      <c r="S243" s="13" t="n">
        <v>1</v>
      </c>
      <c r="T243" s="14">
        <f>IF(AND(S243=1,INT($A243)=INT($A242),ISNUMBER(Q242)),Q243/Q242-1,"")</f>
        <v/>
      </c>
      <c r="U243" s="14">
        <f>IF(AND(S243=1,INT($A243)=INT($A242),ISNUMBER(R242)),R243/R242-1,"")</f>
        <v/>
      </c>
      <c r="V243" s="11" t="n">
        <v>8.449999809265137</v>
      </c>
      <c r="W243" s="11" t="n">
        <v>7679.66015625</v>
      </c>
      <c r="X243" s="13" t="n">
        <v>1</v>
      </c>
      <c r="Y243" s="14">
        <f>IF(AND(X243=1,INT($A243)=INT($A242),ISNUMBER(V242)),V243/V242-1,"")</f>
        <v/>
      </c>
      <c r="Z243" s="14">
        <f>IF(AND(X243=1,INT($A243)=INT($A242),ISNUMBER(W242)),W243/W242-1,"")</f>
        <v/>
      </c>
      <c r="AA243" s="11" t="n">
        <v>8.840100288391113</v>
      </c>
      <c r="AB243" s="11" t="n">
        <v>246.5001068115234</v>
      </c>
      <c r="AC243" s="13" t="n">
        <v>1</v>
      </c>
      <c r="AD243" s="14">
        <f>IF(AND(AC243=1,INT($A243)=INT($A242),ISNUMBER(AA242)),AA243/AA242-1,"")</f>
        <v/>
      </c>
      <c r="AE243" s="14">
        <f>IF(AND(AC243=1,INT($A243)=INT($A242),ISNUMBER(AB242)),AB243/AB242-1,"")</f>
        <v/>
      </c>
      <c r="AF243" s="11" t="n">
        <v>4.699999809265137</v>
      </c>
      <c r="AG243" s="11" t="n">
        <v>190.1809997558594</v>
      </c>
      <c r="AH243" s="13" t="n">
        <v>1</v>
      </c>
      <c r="AI243" s="14">
        <f>IF(AND(AH243=1,INT($A243)=INT($A242),ISNUMBER(AF242)),AF243/AF242-1,"")</f>
        <v/>
      </c>
      <c r="AJ243" s="14">
        <f>IF(AND(AH243=1,INT($A243)=INT($A242),ISNUMBER(AG242)),AG243/AG242-1,"")</f>
        <v/>
      </c>
    </row>
    <row r="244">
      <c r="A244" s="12" t="n">
        <v>46289.41319444445</v>
      </c>
      <c r="B244" s="11" t="n">
        <v>8.300100326538086</v>
      </c>
      <c r="C244" s="11" t="n">
        <v>348.3099975585938</v>
      </c>
      <c r="D244" s="13" t="n">
        <v>1</v>
      </c>
      <c r="E244" s="14">
        <f>IF(AND(D244=1,INT($A244)=INT($A243),ISNUMBER(B243)),B244/B243-1,"")</f>
        <v/>
      </c>
      <c r="F244" s="14">
        <f>IF(AND(D244=1,INT($A244)=INT($A243),ISNUMBER(C243)),C244/C243-1,"")</f>
        <v/>
      </c>
      <c r="G244" s="11" t="n">
        <v>10.1899995803833</v>
      </c>
      <c r="H244" s="11" t="n">
        <v>336.4700012207031</v>
      </c>
      <c r="I244" s="13" t="n">
        <v>1</v>
      </c>
      <c r="J244" s="14">
        <f>IF(AND(I244=1,INT($A244)=INT($A243),ISNUMBER(G243)),G244/G243-1,"")</f>
        <v/>
      </c>
      <c r="K244" s="14">
        <f>IF(AND(I244=1,INT($A244)=INT($A243),ISNUMBER(H243)),H244/H243-1,"")</f>
        <v/>
      </c>
      <c r="L244" s="11" t="n">
        <v>12.35999965667725</v>
      </c>
      <c r="M244" s="11" t="n">
        <v>757.1300048828125</v>
      </c>
      <c r="N244" s="13" t="n">
        <v>1</v>
      </c>
      <c r="O244" s="14">
        <f>IF(AND(N244=1,INT($A244)=INT($A243),ISNUMBER(L243)),L244/L243-1,"")</f>
        <v/>
      </c>
      <c r="P244" s="14">
        <f>IF(AND(N244=1,INT($A244)=INT($A243),ISNUMBER(M243)),M244/M243-1,"")</f>
        <v/>
      </c>
      <c r="Q244" s="11" t="n">
        <v>10.39009952545166</v>
      </c>
      <c r="R244" s="11" t="n">
        <v>492.0899963378906</v>
      </c>
      <c r="S244" s="13" t="n">
        <v>1</v>
      </c>
      <c r="T244" s="14">
        <f>IF(AND(S244=1,INT($A244)=INT($A243),ISNUMBER(Q243)),Q244/Q243-1,"")</f>
        <v/>
      </c>
      <c r="U244" s="14">
        <f>IF(AND(S244=1,INT($A244)=INT($A243),ISNUMBER(R243)),R244/R243-1,"")</f>
        <v/>
      </c>
      <c r="V244" s="11" t="n">
        <v>8.449399948120117</v>
      </c>
      <c r="W244" s="11" t="n">
        <v>7678.58984375</v>
      </c>
      <c r="X244" s="13" t="n">
        <v>1</v>
      </c>
      <c r="Y244" s="14">
        <f>IF(AND(X244=1,INT($A244)=INT($A243),ISNUMBER(V243)),V244/V243-1,"")</f>
        <v/>
      </c>
      <c r="Z244" s="14">
        <f>IF(AND(X244=1,INT($A244)=INT($A243),ISNUMBER(W243)),W244/W243-1,"")</f>
        <v/>
      </c>
      <c r="AA244" s="11" t="n">
        <v>8.854999542236328</v>
      </c>
      <c r="AB244" s="11" t="n">
        <v>246</v>
      </c>
      <c r="AC244" s="13" t="n">
        <v>1</v>
      </c>
      <c r="AD244" s="14">
        <f>IF(AND(AC244=1,INT($A244)=INT($A243),ISNUMBER(AA243)),AA244/AA243-1,"")</f>
        <v/>
      </c>
      <c r="AE244" s="14">
        <f>IF(AND(AC244=1,INT($A244)=INT($A243),ISNUMBER(AB243)),AB244/AB243-1,"")</f>
        <v/>
      </c>
      <c r="AF244" s="11" t="n">
        <v>4.720099925994873</v>
      </c>
      <c r="AG244" s="11" t="n">
        <v>189.4900054931641</v>
      </c>
      <c r="AH244" s="13" t="n">
        <v>1</v>
      </c>
      <c r="AI244" s="14">
        <f>IF(AND(AH244=1,INT($A244)=INT($A243),ISNUMBER(AF243)),AF244/AF243-1,"")</f>
        <v/>
      </c>
      <c r="AJ244" s="14">
        <f>IF(AND(AH244=1,INT($A244)=INT($A243),ISNUMBER(AG243)),AG244/AG243-1,"")</f>
        <v/>
      </c>
    </row>
    <row r="245">
      <c r="A245" s="12" t="n">
        <v>46289.41666666666</v>
      </c>
      <c r="B245" s="11" t="n">
        <v>8.300000190734863</v>
      </c>
      <c r="C245" s="11" t="n">
        <v>348.5999145507812</v>
      </c>
      <c r="D245" s="13" t="n">
        <v>1</v>
      </c>
      <c r="E245" s="14">
        <f>IF(AND(D245=1,INT($A245)=INT($A244),ISNUMBER(B244)),B245/B244-1,"")</f>
        <v/>
      </c>
      <c r="F245" s="14">
        <f>IF(AND(D245=1,INT($A245)=INT($A244),ISNUMBER(C244)),C245/C244-1,"")</f>
        <v/>
      </c>
      <c r="G245" s="11" t="n">
        <v>10.15999984741211</v>
      </c>
      <c r="H245" s="11" t="n">
        <v>337.5274047851562</v>
      </c>
      <c r="I245" s="13" t="n">
        <v>1</v>
      </c>
      <c r="J245" s="14">
        <f>IF(AND(I245=1,INT($A245)=INT($A244),ISNUMBER(G244)),G245/G244-1,"")</f>
        <v/>
      </c>
      <c r="K245" s="14">
        <f>IF(AND(I245=1,INT($A245)=INT($A244),ISNUMBER(H244)),H245/H244-1,"")</f>
        <v/>
      </c>
      <c r="L245" s="11" t="n">
        <v>12.32999992370605</v>
      </c>
      <c r="M245" s="11" t="n">
        <v>758.864990234375</v>
      </c>
      <c r="N245" s="13" t="n">
        <v>1</v>
      </c>
      <c r="O245" s="14">
        <f>IF(AND(N245=1,INT($A245)=INT($A244),ISNUMBER(L244)),L245/L244-1,"")</f>
        <v/>
      </c>
      <c r="P245" s="14">
        <f>IF(AND(N245=1,INT($A245)=INT($A244),ISNUMBER(M244)),M245/M244-1,"")</f>
        <v/>
      </c>
      <c r="Q245" s="11" t="n">
        <v>10.38000011444092</v>
      </c>
      <c r="R245" s="11" t="n">
        <v>492.8949890136719</v>
      </c>
      <c r="S245" s="13" t="n">
        <v>1</v>
      </c>
      <c r="T245" s="14">
        <f>IF(AND(S245=1,INT($A245)=INT($A244),ISNUMBER(Q244)),Q245/Q244-1,"")</f>
        <v/>
      </c>
      <c r="U245" s="14">
        <f>IF(AND(S245=1,INT($A245)=INT($A244),ISNUMBER(R244)),R245/R244-1,"")</f>
        <v/>
      </c>
      <c r="V245" s="11" t="n">
        <v>8.439999580383301</v>
      </c>
      <c r="W245" s="11" t="n">
        <v>7685.64013671875</v>
      </c>
      <c r="X245" s="13" t="n">
        <v>1</v>
      </c>
      <c r="Y245" s="14">
        <f>IF(AND(X245=1,INT($A245)=INT($A244),ISNUMBER(V244)),V245/V244-1,"")</f>
        <v/>
      </c>
      <c r="Z245" s="14">
        <f>IF(AND(X245=1,INT($A245)=INT($A244),ISNUMBER(W244)),W245/W244-1,"")</f>
        <v/>
      </c>
      <c r="AA245" s="11" t="n">
        <v>8.863800048828125</v>
      </c>
      <c r="AB245" s="11" t="n">
        <v>245.8200073242188</v>
      </c>
      <c r="AC245" s="13" t="n">
        <v>1</v>
      </c>
      <c r="AD245" s="14">
        <f>IF(AND(AC245=1,INT($A245)=INT($A244),ISNUMBER(AA244)),AA245/AA244-1,"")</f>
        <v/>
      </c>
      <c r="AE245" s="14">
        <f>IF(AND(AC245=1,INT($A245)=INT($A244),ISNUMBER(AB244)),AB245/AB244-1,"")</f>
        <v/>
      </c>
      <c r="AF245" s="11" t="n">
        <v>4.704999923706055</v>
      </c>
      <c r="AG245" s="11" t="n">
        <v>190.0200042724609</v>
      </c>
      <c r="AH245" s="13" t="n">
        <v>1</v>
      </c>
      <c r="AI245" s="14">
        <f>IF(AND(AH245=1,INT($A245)=INT($A244),ISNUMBER(AF244)),AF245/AF244-1,"")</f>
        <v/>
      </c>
      <c r="AJ245" s="14">
        <f>IF(AND(AH245=1,INT($A245)=INT($A244),ISNUMBER(AG244)),AG245/AG244-1,"")</f>
        <v/>
      </c>
    </row>
    <row r="246">
      <c r="A246" s="12" t="n">
        <v>46289.42013888889</v>
      </c>
      <c r="B246" s="11" t="n">
        <v>8.300100326538086</v>
      </c>
      <c r="C246" s="11" t="n">
        <v>348.4349975585938</v>
      </c>
      <c r="D246" s="13" t="n">
        <v>1</v>
      </c>
      <c r="E246" s="14">
        <f>IF(AND(D246=1,INT($A246)=INT($A245),ISNUMBER(B245)),B246/B245-1,"")</f>
        <v/>
      </c>
      <c r="F246" s="14">
        <f>IF(AND(D246=1,INT($A246)=INT($A245),ISNUMBER(C245)),C246/C245-1,"")</f>
        <v/>
      </c>
      <c r="G246" s="11" t="n">
        <v>10.17000007629395</v>
      </c>
      <c r="H246" s="11" t="n">
        <v>337.0750122070312</v>
      </c>
      <c r="I246" s="13" t="n">
        <v>1</v>
      </c>
      <c r="J246" s="14">
        <f>IF(AND(I246=1,INT($A246)=INT($A245),ISNUMBER(G245)),G246/G245-1,"")</f>
        <v/>
      </c>
      <c r="K246" s="14">
        <f>IF(AND(I246=1,INT($A246)=INT($A245),ISNUMBER(H245)),H246/H245-1,"")</f>
        <v/>
      </c>
      <c r="L246" s="11" t="n">
        <v>12.28499984741211</v>
      </c>
      <c r="M246" s="11" t="n">
        <v>760.7949829101562</v>
      </c>
      <c r="N246" s="13" t="n">
        <v>1</v>
      </c>
      <c r="O246" s="14">
        <f>IF(AND(N246=1,INT($A246)=INT($A245),ISNUMBER(L245)),L246/L245-1,"")</f>
        <v/>
      </c>
      <c r="P246" s="14">
        <f>IF(AND(N246=1,INT($A246)=INT($A245),ISNUMBER(M245)),M246/M245-1,"")</f>
        <v/>
      </c>
      <c r="Q246" s="11" t="n">
        <v>10.39000034332275</v>
      </c>
      <c r="R246" s="11" t="n">
        <v>492.3399963378906</v>
      </c>
      <c r="S246" s="13" t="n">
        <v>1</v>
      </c>
      <c r="T246" s="14">
        <f>IF(AND(S246=1,INT($A246)=INT($A245),ISNUMBER(Q245)),Q246/Q245-1,"")</f>
        <v/>
      </c>
      <c r="U246" s="14">
        <f>IF(AND(S246=1,INT($A246)=INT($A245),ISNUMBER(R245)),R246/R245-1,"")</f>
        <v/>
      </c>
      <c r="V246" s="11" t="n">
        <v>8.435000419616699</v>
      </c>
      <c r="W246" s="11" t="n">
        <v>7691.2099609375</v>
      </c>
      <c r="X246" s="13" t="n">
        <v>1</v>
      </c>
      <c r="Y246" s="14">
        <f>IF(AND(X246=1,INT($A246)=INT($A245),ISNUMBER(V245)),V246/V245-1,"")</f>
        <v/>
      </c>
      <c r="Z246" s="14">
        <f>IF(AND(X246=1,INT($A246)=INT($A245),ISNUMBER(W245)),W246/W245-1,"")</f>
        <v/>
      </c>
      <c r="AA246" s="11" t="n">
        <v>8.850000381469727</v>
      </c>
      <c r="AB246" s="11" t="n">
        <v>246.1000061035156</v>
      </c>
      <c r="AC246" s="13" t="n">
        <v>1</v>
      </c>
      <c r="AD246" s="14">
        <f>IF(AND(AC246=1,INT($A246)=INT($A245),ISNUMBER(AA245)),AA246/AA245-1,"")</f>
        <v/>
      </c>
      <c r="AE246" s="14">
        <f>IF(AND(AC246=1,INT($A246)=INT($A245),ISNUMBER(AB245)),AB246/AB245-1,"")</f>
        <v/>
      </c>
      <c r="AF246" s="11" t="n">
        <v>4.689899921417236</v>
      </c>
      <c r="AG246" s="11" t="n">
        <v>190.8249969482422</v>
      </c>
      <c r="AH246" s="13" t="n">
        <v>1</v>
      </c>
      <c r="AI246" s="14">
        <f>IF(AND(AH246=1,INT($A246)=INT($A245),ISNUMBER(AF245)),AF246/AF245-1,"")</f>
        <v/>
      </c>
      <c r="AJ246" s="14">
        <f>IF(AND(AH246=1,INT($A246)=INT($A245),ISNUMBER(AG245)),AG246/AG245-1,"")</f>
        <v/>
      </c>
    </row>
    <row r="247">
      <c r="A247" s="12" t="n">
        <v>46289.42361111111</v>
      </c>
      <c r="B247" s="11" t="n">
        <v>8.309900283813477</v>
      </c>
      <c r="C247" s="11" t="n">
        <v>348.1799926757812</v>
      </c>
      <c r="D247" s="13" t="n">
        <v>1</v>
      </c>
      <c r="E247" s="14">
        <f>IF(AND(D247=1,INT($A247)=INT($A246),ISNUMBER(B246)),B247/B246-1,"")</f>
        <v/>
      </c>
      <c r="F247" s="14">
        <f>IF(AND(D247=1,INT($A247)=INT($A246),ISNUMBER(C246)),C247/C246-1,"")</f>
        <v/>
      </c>
      <c r="G247" s="11" t="n">
        <v>10.14999961853027</v>
      </c>
      <c r="H247" s="11" t="n">
        <v>337.465087890625</v>
      </c>
      <c r="I247" s="13" t="n">
        <v>1</v>
      </c>
      <c r="J247" s="14">
        <f>IF(AND(I247=1,INT($A247)=INT($A246),ISNUMBER(G246)),G247/G246-1,"")</f>
        <v/>
      </c>
      <c r="K247" s="14">
        <f>IF(AND(I247=1,INT($A247)=INT($A246),ISNUMBER(H246)),H247/H246-1,"")</f>
        <v/>
      </c>
      <c r="L247" s="11" t="n">
        <v>12.20499992370605</v>
      </c>
      <c r="M247" s="11" t="n">
        <v>766.4287109375</v>
      </c>
      <c r="N247" s="13" t="n">
        <v>1</v>
      </c>
      <c r="O247" s="14">
        <f>IF(AND(N247=1,INT($A247)=INT($A246),ISNUMBER(L246)),L247/L246-1,"")</f>
        <v/>
      </c>
      <c r="P247" s="14">
        <f>IF(AND(N247=1,INT($A247)=INT($A246),ISNUMBER(M246)),M247/M246-1,"")</f>
        <v/>
      </c>
      <c r="Q247" s="11" t="n">
        <v>10.38000011444092</v>
      </c>
      <c r="R247" s="11" t="n">
        <v>492.760009765625</v>
      </c>
      <c r="S247" s="13" t="n">
        <v>1</v>
      </c>
      <c r="T247" s="14">
        <f>IF(AND(S247=1,INT($A247)=INT($A246),ISNUMBER(Q246)),Q247/Q246-1,"")</f>
        <v/>
      </c>
      <c r="U247" s="14">
        <f>IF(AND(S247=1,INT($A247)=INT($A246),ISNUMBER(R246)),R247/R246-1,"")</f>
        <v/>
      </c>
      <c r="V247" s="11" t="n">
        <v>8.432499885559082</v>
      </c>
      <c r="W247" s="11" t="n">
        <v>7691.39013671875</v>
      </c>
      <c r="X247" s="13" t="n">
        <v>1</v>
      </c>
      <c r="Y247" s="14">
        <f>IF(AND(X247=1,INT($A247)=INT($A246),ISNUMBER(V246)),V247/V246-1,"")</f>
        <v/>
      </c>
      <c r="Z247" s="14">
        <f>IF(AND(X247=1,INT($A247)=INT($A246),ISNUMBER(W246)),W247/W246-1,"")</f>
        <v/>
      </c>
      <c r="AA247" s="11" t="n">
        <v>8.840000152587891</v>
      </c>
      <c r="AB247" s="11" t="n">
        <v>246.3800048828125</v>
      </c>
      <c r="AC247" s="13" t="n">
        <v>1</v>
      </c>
      <c r="AD247" s="14">
        <f>IF(AND(AC247=1,INT($A247)=INT($A246),ISNUMBER(AA246)),AA247/AA246-1,"")</f>
        <v/>
      </c>
      <c r="AE247" s="14">
        <f>IF(AND(AC247=1,INT($A247)=INT($A246),ISNUMBER(AB246)),AB247/AB246-1,"")</f>
        <v/>
      </c>
      <c r="AF247" s="11" t="n">
        <v>4.680099964141846</v>
      </c>
      <c r="AG247" s="11" t="n">
        <v>191.1199951171875</v>
      </c>
      <c r="AH247" s="13" t="n">
        <v>1</v>
      </c>
      <c r="AI247" s="14">
        <f>IF(AND(AH247=1,INT($A247)=INT($A246),ISNUMBER(AF246)),AF247/AF246-1,"")</f>
        <v/>
      </c>
      <c r="AJ247" s="14">
        <f>IF(AND(AH247=1,INT($A247)=INT($A246),ISNUMBER(AG246)),AG247/AG246-1,"")</f>
        <v/>
      </c>
    </row>
    <row r="248">
      <c r="A248" s="12" t="n">
        <v>46289.42708333334</v>
      </c>
      <c r="B248" s="11" t="n">
        <v>8.300000190734863</v>
      </c>
      <c r="C248" s="11" t="n">
        <v>348.3399963378906</v>
      </c>
      <c r="D248" s="13" t="n">
        <v>1</v>
      </c>
      <c r="E248" s="14">
        <f>IF(AND(D248=1,INT($A248)=INT($A247),ISNUMBER(B247)),B248/B247-1,"")</f>
        <v/>
      </c>
      <c r="F248" s="14">
        <f>IF(AND(D248=1,INT($A248)=INT($A247),ISNUMBER(C247)),C248/C247-1,"")</f>
        <v/>
      </c>
      <c r="G248" s="11" t="n">
        <v>10.15979957580566</v>
      </c>
      <c r="H248" s="11" t="n">
        <v>337.3800048828125</v>
      </c>
      <c r="I248" s="13" t="n">
        <v>1</v>
      </c>
      <c r="J248" s="14">
        <f>IF(AND(I248=1,INT($A248)=INT($A247),ISNUMBER(G247)),G248/G247-1,"")</f>
        <v/>
      </c>
      <c r="K248" s="14">
        <f>IF(AND(I248=1,INT($A248)=INT($A247),ISNUMBER(H247)),H248/H247-1,"")</f>
        <v/>
      </c>
      <c r="L248" s="11" t="n">
        <v>12.27499961853027</v>
      </c>
      <c r="M248" s="11" t="n">
        <v>761.5250244140625</v>
      </c>
      <c r="N248" s="13" t="n">
        <v>1</v>
      </c>
      <c r="O248" s="14">
        <f>IF(AND(N248=1,INT($A248)=INT($A247),ISNUMBER(L247)),L248/L247-1,"")</f>
        <v/>
      </c>
      <c r="P248" s="14">
        <f>IF(AND(N248=1,INT($A248)=INT($A247),ISNUMBER(M247)),M248/M247-1,"")</f>
        <v/>
      </c>
      <c r="Q248" s="11" t="n">
        <v>10.38020038604736</v>
      </c>
      <c r="R248" s="11" t="n">
        <v>492.2449951171875</v>
      </c>
      <c r="S248" s="13" t="n">
        <v>1</v>
      </c>
      <c r="T248" s="14">
        <f>IF(AND(S248=1,INT($A248)=INT($A247),ISNUMBER(Q247)),Q248/Q247-1,"")</f>
        <v/>
      </c>
      <c r="U248" s="14">
        <f>IF(AND(S248=1,INT($A248)=INT($A247),ISNUMBER(R247)),R248/R247-1,"")</f>
        <v/>
      </c>
      <c r="V248" s="11" t="n">
        <v>8.435000419616699</v>
      </c>
      <c r="W248" s="11" t="n">
        <v>7687.080078125</v>
      </c>
      <c r="X248" s="13" t="n">
        <v>1</v>
      </c>
      <c r="Y248" s="14">
        <f>IF(AND(X248=1,INT($A248)=INT($A247),ISNUMBER(V247)),V248/V247-1,"")</f>
        <v/>
      </c>
      <c r="Z248" s="14">
        <f>IF(AND(X248=1,INT($A248)=INT($A247),ISNUMBER(W247)),W248/W247-1,"")</f>
        <v/>
      </c>
      <c r="AA248" s="11" t="n">
        <v>8.85990047454834</v>
      </c>
      <c r="AB248" s="11" t="n">
        <v>245.8600006103516</v>
      </c>
      <c r="AC248" s="13" t="n">
        <v>1</v>
      </c>
      <c r="AD248" s="14">
        <f>IF(AND(AC248=1,INT($A248)=INT($A247),ISNUMBER(AA247)),AA248/AA247-1,"")</f>
        <v/>
      </c>
      <c r="AE248" s="14">
        <f>IF(AND(AC248=1,INT($A248)=INT($A247),ISNUMBER(AB247)),AB248/AB247-1,"")</f>
        <v/>
      </c>
      <c r="AF248" s="11" t="n">
        <v>4.690000057220459</v>
      </c>
      <c r="AG248" s="11" t="n">
        <v>190.6450042724609</v>
      </c>
      <c r="AH248" s="13" t="n">
        <v>1</v>
      </c>
      <c r="AI248" s="14">
        <f>IF(AND(AH248=1,INT($A248)=INT($A247),ISNUMBER(AF247)),AF248/AF247-1,"")</f>
        <v/>
      </c>
      <c r="AJ248" s="14">
        <f>IF(AND(AH248=1,INT($A248)=INT($A247),ISNUMBER(AG247)),AG248/AG247-1,"")</f>
        <v/>
      </c>
    </row>
    <row r="249">
      <c r="A249" s="12" t="n">
        <v>46289.43055555555</v>
      </c>
      <c r="B249" s="11" t="n">
        <v>8.310099601745605</v>
      </c>
      <c r="C249" s="11" t="n">
        <v>347.840087890625</v>
      </c>
      <c r="D249" s="13" t="n">
        <v>1</v>
      </c>
      <c r="E249" s="14">
        <f>IF(AND(D249=1,INT($A249)=INT($A248),ISNUMBER(B248)),B249/B248-1,"")</f>
        <v/>
      </c>
      <c r="F249" s="14">
        <f>IF(AND(D249=1,INT($A249)=INT($A248),ISNUMBER(C248)),C249/C248-1,"")</f>
        <v/>
      </c>
      <c r="G249" s="11" t="n">
        <v>10.14999961853027</v>
      </c>
      <c r="H249" s="11" t="n">
        <v>337.6650085449219</v>
      </c>
      <c r="I249" s="13" t="n">
        <v>1</v>
      </c>
      <c r="J249" s="14">
        <f>IF(AND(I249=1,INT($A249)=INT($A248),ISNUMBER(G248)),G249/G248-1,"")</f>
        <v/>
      </c>
      <c r="K249" s="14">
        <f>IF(AND(I249=1,INT($A249)=INT($A248),ISNUMBER(H248)),H249/H248-1,"")</f>
        <v/>
      </c>
      <c r="L249" s="11" t="n">
        <v>12.22000026702881</v>
      </c>
      <c r="M249" s="11" t="n">
        <v>765.3200073242188</v>
      </c>
      <c r="N249" s="13" t="n">
        <v>1</v>
      </c>
      <c r="O249" s="14">
        <f>IF(AND(N249=1,INT($A249)=INT($A248),ISNUMBER(L248)),L249/L248-1,"")</f>
        <v/>
      </c>
      <c r="P249" s="14">
        <f>IF(AND(N249=1,INT($A249)=INT($A248),ISNUMBER(M248)),M249/M248-1,"")</f>
        <v/>
      </c>
      <c r="Q249" s="11" t="n">
        <v>10.35999965667725</v>
      </c>
      <c r="R249" s="11" t="n">
        <v>493.8399963378906</v>
      </c>
      <c r="S249" s="13" t="n">
        <v>1</v>
      </c>
      <c r="T249" s="14">
        <f>IF(AND(S249=1,INT($A249)=INT($A248),ISNUMBER(Q248)),Q249/Q248-1,"")</f>
        <v/>
      </c>
      <c r="U249" s="14">
        <f>IF(AND(S249=1,INT($A249)=INT($A248),ISNUMBER(R248)),R249/R248-1,"")</f>
        <v/>
      </c>
      <c r="V249" s="11" t="n">
        <v>8.430000305175781</v>
      </c>
      <c r="W249" s="11" t="n">
        <v>7690.89013671875</v>
      </c>
      <c r="X249" s="13" t="n">
        <v>1</v>
      </c>
      <c r="Y249" s="14">
        <f>IF(AND(X249=1,INT($A249)=INT($A248),ISNUMBER(V248)),V249/V248-1,"")</f>
        <v/>
      </c>
      <c r="Z249" s="14">
        <f>IF(AND(X249=1,INT($A249)=INT($A248),ISNUMBER(W248)),W249/W248-1,"")</f>
        <v/>
      </c>
      <c r="AA249" s="11" t="n">
        <v>8.830100059509277</v>
      </c>
      <c r="AB249" s="11" t="n">
        <v>246.6683044433594</v>
      </c>
      <c r="AC249" s="13" t="n">
        <v>1</v>
      </c>
      <c r="AD249" s="14">
        <f>IF(AND(AC249=1,INT($A249)=INT($A248),ISNUMBER(AA248)),AA249/AA248-1,"")</f>
        <v/>
      </c>
      <c r="AE249" s="14">
        <f>IF(AND(AC249=1,INT($A249)=INT($A248),ISNUMBER(AB248)),AB249/AB248-1,"")</f>
        <v/>
      </c>
      <c r="AF249" s="11" t="n">
        <v>4.680799961090088</v>
      </c>
      <c r="AG249" s="11" t="n">
        <v>190.9900054931641</v>
      </c>
      <c r="AH249" s="13" t="n">
        <v>1</v>
      </c>
      <c r="AI249" s="14">
        <f>IF(AND(AH249=1,INT($A249)=INT($A248),ISNUMBER(AF248)),AF249/AF248-1,"")</f>
        <v/>
      </c>
      <c r="AJ249" s="14">
        <f>IF(AND(AH249=1,INT($A249)=INT($A248),ISNUMBER(AG248)),AG249/AG248-1,"")</f>
        <v/>
      </c>
    </row>
    <row r="250">
      <c r="A250" s="12" t="n">
        <v>46289.43402777778</v>
      </c>
      <c r="B250" s="11" t="n">
        <v>8.305000305175781</v>
      </c>
      <c r="C250" s="11" t="n">
        <v>348</v>
      </c>
      <c r="D250" s="13" t="n">
        <v>1</v>
      </c>
      <c r="E250" s="14">
        <f>IF(AND(D250=1,INT($A250)=INT($A249),ISNUMBER(B249)),B250/B249-1,"")</f>
        <v/>
      </c>
      <c r="F250" s="14">
        <f>IF(AND(D250=1,INT($A250)=INT($A249),ISNUMBER(C249)),C250/C249-1,"")</f>
        <v/>
      </c>
      <c r="G250" s="11" t="n">
        <v>10.15989971160889</v>
      </c>
      <c r="H250" s="11" t="n">
        <v>337.5499877929688</v>
      </c>
      <c r="I250" s="13" t="n">
        <v>1</v>
      </c>
      <c r="J250" s="14">
        <f>IF(AND(I250=1,INT($A250)=INT($A249),ISNUMBER(G249)),G250/G249-1,"")</f>
        <v/>
      </c>
      <c r="K250" s="14">
        <f>IF(AND(I250=1,INT($A250)=INT($A249),ISNUMBER(H249)),H250/H249-1,"")</f>
        <v/>
      </c>
      <c r="L250" s="11" t="n">
        <v>12.19859981536865</v>
      </c>
      <c r="M250" s="11" t="n">
        <v>766.4600219726562</v>
      </c>
      <c r="N250" s="13" t="n">
        <v>1</v>
      </c>
      <c r="O250" s="14">
        <f>IF(AND(N250=1,INT($A250)=INT($A249),ISNUMBER(L249)),L250/L249-1,"")</f>
        <v/>
      </c>
      <c r="P250" s="14">
        <f>IF(AND(N250=1,INT($A250)=INT($A249),ISNUMBER(M249)),M250/M249-1,"")</f>
        <v/>
      </c>
      <c r="Q250" s="11" t="n">
        <v>10.35999965667725</v>
      </c>
      <c r="R250" s="11" t="n">
        <v>493.9500122070312</v>
      </c>
      <c r="S250" s="13" t="n">
        <v>1</v>
      </c>
      <c r="T250" s="14">
        <f>IF(AND(S250=1,INT($A250)=INT($A249),ISNUMBER(Q249)),Q250/Q249-1,"")</f>
        <v/>
      </c>
      <c r="U250" s="14">
        <f>IF(AND(S250=1,INT($A250)=INT($A249),ISNUMBER(R249)),R250/R249-1,"")</f>
        <v/>
      </c>
      <c r="V250" s="11" t="n">
        <v>8.435000419616699</v>
      </c>
      <c r="W250" s="11" t="n">
        <v>7688.580078125</v>
      </c>
      <c r="X250" s="13" t="n">
        <v>1</v>
      </c>
      <c r="Y250" s="14">
        <f>IF(AND(X250=1,INT($A250)=INT($A249),ISNUMBER(V249)),V250/V249-1,"")</f>
        <v/>
      </c>
      <c r="Z250" s="14">
        <f>IF(AND(X250=1,INT($A250)=INT($A249),ISNUMBER(W249)),W250/W249-1,"")</f>
        <v/>
      </c>
      <c r="AA250" s="11" t="n">
        <v>8.819999694824219</v>
      </c>
      <c r="AB250" s="11" t="n">
        <v>246.9649963378906</v>
      </c>
      <c r="AC250" s="13" t="n">
        <v>1</v>
      </c>
      <c r="AD250" s="14">
        <f>IF(AND(AC250=1,INT($A250)=INT($A249),ISNUMBER(AA249)),AA250/AA249-1,"")</f>
        <v/>
      </c>
      <c r="AE250" s="14">
        <f>IF(AND(AC250=1,INT($A250)=INT($A249),ISNUMBER(AB249)),AB250/AB249-1,"")</f>
        <v/>
      </c>
      <c r="AF250" s="11" t="n">
        <v>4.659999847412109</v>
      </c>
      <c r="AG250" s="11" t="n">
        <v>192.0500030517578</v>
      </c>
      <c r="AH250" s="13" t="n">
        <v>1</v>
      </c>
      <c r="AI250" s="14">
        <f>IF(AND(AH250=1,INT($A250)=INT($A249),ISNUMBER(AF249)),AF250/AF249-1,"")</f>
        <v/>
      </c>
      <c r="AJ250" s="14">
        <f>IF(AND(AH250=1,INT($A250)=INT($A249),ISNUMBER(AG249)),AG250/AG249-1,"")</f>
        <v/>
      </c>
    </row>
    <row r="251">
      <c r="A251" s="12" t="n">
        <v>46289.4375</v>
      </c>
      <c r="B251" s="11" t="n">
        <v>8.300100326538086</v>
      </c>
      <c r="C251" s="11" t="n">
        <v>347.9800109863281</v>
      </c>
      <c r="D251" s="13" t="n">
        <v>1</v>
      </c>
      <c r="E251" s="14">
        <f>IF(AND(D251=1,INT($A251)=INT($A250),ISNUMBER(B250)),B251/B250-1,"")</f>
        <v/>
      </c>
      <c r="F251" s="14">
        <f>IF(AND(D251=1,INT($A251)=INT($A250),ISNUMBER(C250)),C251/C250-1,"")</f>
        <v/>
      </c>
      <c r="G251" s="11" t="n">
        <v>10.15999984741211</v>
      </c>
      <c r="H251" s="11" t="n">
        <v>336.9100036621094</v>
      </c>
      <c r="I251" s="13" t="n">
        <v>1</v>
      </c>
      <c r="J251" s="14">
        <f>IF(AND(I251=1,INT($A251)=INT($A250),ISNUMBER(G250)),G251/G250-1,"")</f>
        <v/>
      </c>
      <c r="K251" s="14">
        <f>IF(AND(I251=1,INT($A251)=INT($A250),ISNUMBER(H250)),H251/H250-1,"")</f>
        <v/>
      </c>
      <c r="L251" s="11" t="n">
        <v>12.21500015258789</v>
      </c>
      <c r="M251" s="11" t="n">
        <v>764.8485717773438</v>
      </c>
      <c r="N251" s="13" t="n">
        <v>1</v>
      </c>
      <c r="O251" s="14">
        <f>IF(AND(N251=1,INT($A251)=INT($A250),ISNUMBER(L250)),L251/L250-1,"")</f>
        <v/>
      </c>
      <c r="P251" s="14">
        <f>IF(AND(N251=1,INT($A251)=INT($A250),ISNUMBER(M250)),M251/M250-1,"")</f>
        <v/>
      </c>
      <c r="Q251" s="11" t="n">
        <v>10.35999965667725</v>
      </c>
      <c r="R251" s="11" t="n">
        <v>493.7950134277344</v>
      </c>
      <c r="S251" s="13" t="n">
        <v>1</v>
      </c>
      <c r="T251" s="14">
        <f>IF(AND(S251=1,INT($A251)=INT($A250),ISNUMBER(Q250)),Q251/Q250-1,"")</f>
        <v/>
      </c>
      <c r="U251" s="14">
        <f>IF(AND(S251=1,INT($A251)=INT($A250),ISNUMBER(R250)),R251/R250-1,"")</f>
        <v/>
      </c>
      <c r="V251" s="11" t="n">
        <v>8.435000419616699</v>
      </c>
      <c r="W251" s="11" t="n">
        <v>7687.2001953125</v>
      </c>
      <c r="X251" s="13" t="n">
        <v>1</v>
      </c>
      <c r="Y251" s="14">
        <f>IF(AND(X251=1,INT($A251)=INT($A250),ISNUMBER(V250)),V251/V250-1,"")</f>
        <v/>
      </c>
      <c r="Z251" s="14">
        <f>IF(AND(X251=1,INT($A251)=INT($A250),ISNUMBER(W250)),W251/W250-1,"")</f>
        <v/>
      </c>
      <c r="AA251" s="11" t="n">
        <v>8.835000038146973</v>
      </c>
      <c r="AB251" s="11" t="n">
        <v>246.6049957275391</v>
      </c>
      <c r="AC251" s="13" t="n">
        <v>1</v>
      </c>
      <c r="AD251" s="14">
        <f>IF(AND(AC251=1,INT($A251)=INT($A250),ISNUMBER(AA250)),AA251/AA250-1,"")</f>
        <v/>
      </c>
      <c r="AE251" s="14">
        <f>IF(AND(AC251=1,INT($A251)=INT($A250),ISNUMBER(AB250)),AB251/AB250-1,"")</f>
        <v/>
      </c>
      <c r="AF251" s="11" t="n">
        <v>4.659999847412109</v>
      </c>
      <c r="AG251" s="11" t="n">
        <v>192.1694946289062</v>
      </c>
      <c r="AH251" s="13" t="n">
        <v>1</v>
      </c>
      <c r="AI251" s="14">
        <f>IF(AND(AH251=1,INT($A251)=INT($A250),ISNUMBER(AF250)),AF251/AF250-1,"")</f>
        <v/>
      </c>
      <c r="AJ251" s="14">
        <f>IF(AND(AH251=1,INT($A251)=INT($A250),ISNUMBER(AG250)),AG251/AG250-1,"")</f>
        <v/>
      </c>
    </row>
    <row r="252">
      <c r="A252" s="12" t="n">
        <v>46289.44097222222</v>
      </c>
      <c r="B252" s="11" t="n">
        <v>8.295000076293945</v>
      </c>
      <c r="C252" s="11" t="n">
        <v>348.4200134277344</v>
      </c>
      <c r="D252" s="13" t="n">
        <v>1</v>
      </c>
      <c r="E252" s="14">
        <f>IF(AND(D252=1,INT($A252)=INT($A251),ISNUMBER(B251)),B252/B251-1,"")</f>
        <v/>
      </c>
      <c r="F252" s="14">
        <f>IF(AND(D252=1,INT($A252)=INT($A251),ISNUMBER(C251)),C252/C251-1,"")</f>
        <v/>
      </c>
      <c r="G252" s="11" t="n">
        <v>10.1899995803833</v>
      </c>
      <c r="H252" s="11" t="n">
        <v>336.5899963378906</v>
      </c>
      <c r="I252" s="13" t="n">
        <v>1</v>
      </c>
      <c r="J252" s="14">
        <f>IF(AND(I252=1,INT($A252)=INT($A251),ISNUMBER(G251)),G252/G251-1,"")</f>
        <v/>
      </c>
      <c r="K252" s="14">
        <f>IF(AND(I252=1,INT($A252)=INT($A251),ISNUMBER(H251)),H252/H251-1,"")</f>
        <v/>
      </c>
      <c r="L252" s="11" t="n">
        <v>12.26000022888184</v>
      </c>
      <c r="M252" s="11" t="n">
        <v>762.1931762695312</v>
      </c>
      <c r="N252" s="13" t="n">
        <v>1</v>
      </c>
      <c r="O252" s="14">
        <f>IF(AND(N252=1,INT($A252)=INT($A251),ISNUMBER(L251)),L252/L251-1,"")</f>
        <v/>
      </c>
      <c r="P252" s="14">
        <f>IF(AND(N252=1,INT($A252)=INT($A251),ISNUMBER(M251)),M252/M251-1,"")</f>
        <v/>
      </c>
      <c r="Q252" s="11" t="n">
        <v>10.36999988555908</v>
      </c>
      <c r="R252" s="11" t="n">
        <v>493.7000122070312</v>
      </c>
      <c r="S252" s="13" t="n">
        <v>1</v>
      </c>
      <c r="T252" s="14">
        <f>IF(AND(S252=1,INT($A252)=INT($A251),ISNUMBER(Q251)),Q252/Q251-1,"")</f>
        <v/>
      </c>
      <c r="U252" s="14">
        <f>IF(AND(S252=1,INT($A252)=INT($A251),ISNUMBER(R251)),R252/R251-1,"")</f>
        <v/>
      </c>
      <c r="V252" s="11" t="n">
        <v>8.435000419616699</v>
      </c>
      <c r="W252" s="11" t="n">
        <v>7689.2099609375</v>
      </c>
      <c r="X252" s="13" t="n">
        <v>1</v>
      </c>
      <c r="Y252" s="14">
        <f>IF(AND(X252=1,INT($A252)=INT($A251),ISNUMBER(V251)),V252/V251-1,"")</f>
        <v/>
      </c>
      <c r="Z252" s="14">
        <f>IF(AND(X252=1,INT($A252)=INT($A251),ISNUMBER(W251)),W252/W251-1,"")</f>
        <v/>
      </c>
      <c r="AA252" s="11" t="n">
        <v>8.819999694824219</v>
      </c>
      <c r="AB252" s="11" t="n">
        <v>246.9649963378906</v>
      </c>
      <c r="AC252" s="13" t="n">
        <v>1</v>
      </c>
      <c r="AD252" s="14">
        <f>IF(AND(AC252=1,INT($A252)=INT($A251),ISNUMBER(AA251)),AA252/AA251-1,"")</f>
        <v/>
      </c>
      <c r="AE252" s="14">
        <f>IF(AND(AC252=1,INT($A252)=INT($A251),ISNUMBER(AB251)),AB252/AB251-1,"")</f>
        <v/>
      </c>
      <c r="AF252" s="11" t="n">
        <v>4.659999847412109</v>
      </c>
      <c r="AG252" s="11" t="n">
        <v>192.0200042724609</v>
      </c>
      <c r="AH252" s="13" t="n">
        <v>1</v>
      </c>
      <c r="AI252" s="14">
        <f>IF(AND(AH252=1,INT($A252)=INT($A251),ISNUMBER(AF251)),AF252/AF251-1,"")</f>
        <v/>
      </c>
      <c r="AJ252" s="14">
        <f>IF(AND(AH252=1,INT($A252)=INT($A251),ISNUMBER(AG251)),AG252/AG251-1,"")</f>
        <v/>
      </c>
    </row>
    <row r="253">
      <c r="A253" s="12" t="n">
        <v>46289.44444444445</v>
      </c>
      <c r="B253" s="11" t="n">
        <v>8.295000076293945</v>
      </c>
      <c r="C253" s="11" t="n">
        <v>348.4200134277344</v>
      </c>
      <c r="D253" s="13" t="n">
        <v>1</v>
      </c>
      <c r="E253" s="14">
        <f>IF(AND(D253=1,INT($A253)=INT($A252),ISNUMBER(B252)),B253/B252-1,"")</f>
        <v/>
      </c>
      <c r="F253" s="14">
        <f>IF(AND(D253=1,INT($A253)=INT($A252),ISNUMBER(C252)),C253/C252-1,"")</f>
        <v/>
      </c>
      <c r="G253" s="11" t="n">
        <v>10.18000030517578</v>
      </c>
      <c r="H253" s="11" t="n">
        <v>336.5650024414062</v>
      </c>
      <c r="I253" s="13" t="n">
        <v>1</v>
      </c>
      <c r="J253" s="14">
        <f>IF(AND(I253=1,INT($A253)=INT($A252),ISNUMBER(G252)),G253/G252-1,"")</f>
        <v/>
      </c>
      <c r="K253" s="14">
        <f>IF(AND(I253=1,INT($A253)=INT($A252),ISNUMBER(H252)),H253/H252-1,"")</f>
        <v/>
      </c>
      <c r="L253" s="11" t="n">
        <v>12.2165002822876</v>
      </c>
      <c r="M253" s="11" t="n">
        <v>765.9992065429688</v>
      </c>
      <c r="N253" s="13" t="n">
        <v>1</v>
      </c>
      <c r="O253" s="14">
        <f>IF(AND(N253=1,INT($A253)=INT($A252),ISNUMBER(L252)),L253/L252-1,"")</f>
        <v/>
      </c>
      <c r="P253" s="14">
        <f>IF(AND(N253=1,INT($A253)=INT($A252),ISNUMBER(M252)),M253/M252-1,"")</f>
        <v/>
      </c>
      <c r="Q253" s="11" t="n">
        <v>10.36999988555908</v>
      </c>
      <c r="R253" s="11" t="n">
        <v>493.7000122070312</v>
      </c>
      <c r="S253" s="13" t="n">
        <v>0</v>
      </c>
      <c r="T253" s="14">
        <f>IF(AND(S253=1,INT($A253)=INT($A252),ISNUMBER(Q252)),Q253/Q252-1,"")</f>
        <v/>
      </c>
      <c r="U253" s="14">
        <f>IF(AND(S253=1,INT($A253)=INT($A252),ISNUMBER(R252)),R253/R252-1,"")</f>
        <v/>
      </c>
      <c r="V253" s="11" t="n">
        <v>8.430000305175781</v>
      </c>
      <c r="W253" s="11" t="n">
        <v>7689.39990234375</v>
      </c>
      <c r="X253" s="13" t="n">
        <v>1</v>
      </c>
      <c r="Y253" s="14">
        <f>IF(AND(X253=1,INT($A253)=INT($A252),ISNUMBER(V252)),V253/V252-1,"")</f>
        <v/>
      </c>
      <c r="Z253" s="14">
        <f>IF(AND(X253=1,INT($A253)=INT($A252),ISNUMBER(W252)),W253/W252-1,"")</f>
        <v/>
      </c>
      <c r="AA253" s="11" t="n">
        <v>8.839900016784668</v>
      </c>
      <c r="AB253" s="11" t="n">
        <v>246.7100067138672</v>
      </c>
      <c r="AC253" s="13" t="n">
        <v>1</v>
      </c>
      <c r="AD253" s="14">
        <f>IF(AND(AC253=1,INT($A253)=INT($A252),ISNUMBER(AA252)),AA253/AA252-1,"")</f>
        <v/>
      </c>
      <c r="AE253" s="14">
        <f>IF(AND(AC253=1,INT($A253)=INT($A252),ISNUMBER(AB252)),AB253/AB252-1,"")</f>
        <v/>
      </c>
      <c r="AF253" s="11" t="n">
        <v>4.650100231170654</v>
      </c>
      <c r="AG253" s="11" t="n">
        <v>192.3401031494141</v>
      </c>
      <c r="AH253" s="13" t="n">
        <v>1</v>
      </c>
      <c r="AI253" s="14">
        <f>IF(AND(AH253=1,INT($A253)=INT($A252),ISNUMBER(AF252)),AF253/AF252-1,"")</f>
        <v/>
      </c>
      <c r="AJ253" s="14">
        <f>IF(AND(AH253=1,INT($A253)=INT($A252),ISNUMBER(AG252)),AG253/AG252-1,"")</f>
        <v/>
      </c>
    </row>
    <row r="254">
      <c r="A254" s="12" t="n">
        <v>46289.44791666666</v>
      </c>
      <c r="B254" s="11" t="n">
        <v>8.295000076293945</v>
      </c>
      <c r="C254" s="11" t="n">
        <v>348.4700012207031</v>
      </c>
      <c r="D254" s="13" t="n">
        <v>1</v>
      </c>
      <c r="E254" s="14">
        <f>IF(AND(D254=1,INT($A254)=INT($A253),ISNUMBER(B253)),B254/B253-1,"")</f>
        <v/>
      </c>
      <c r="F254" s="14">
        <f>IF(AND(D254=1,INT($A254)=INT($A253),ISNUMBER(C253)),C254/C253-1,"")</f>
        <v/>
      </c>
      <c r="G254" s="11" t="n">
        <v>10.19009971618652</v>
      </c>
      <c r="H254" s="11" t="n">
        <v>336.2999877929688</v>
      </c>
      <c r="I254" s="13" t="n">
        <v>1</v>
      </c>
      <c r="J254" s="14">
        <f>IF(AND(I254=1,INT($A254)=INT($A253),ISNUMBER(G253)),G254/G253-1,"")</f>
        <v/>
      </c>
      <c r="K254" s="14">
        <f>IF(AND(I254=1,INT($A254)=INT($A253),ISNUMBER(H253)),H254/H253-1,"")</f>
        <v/>
      </c>
      <c r="L254" s="11" t="n">
        <v>12.22999954223633</v>
      </c>
      <c r="M254" s="11" t="n">
        <v>764.260009765625</v>
      </c>
      <c r="N254" s="13" t="n">
        <v>1</v>
      </c>
      <c r="O254" s="14">
        <f>IF(AND(N254=1,INT($A254)=INT($A253),ISNUMBER(L253)),L254/L253-1,"")</f>
        <v/>
      </c>
      <c r="P254" s="14">
        <f>IF(AND(N254=1,INT($A254)=INT($A253),ISNUMBER(M253)),M254/M253-1,"")</f>
        <v/>
      </c>
      <c r="Q254" s="11" t="n">
        <v>10.35000038146973</v>
      </c>
      <c r="R254" s="11" t="n">
        <v>494.0350036621094</v>
      </c>
      <c r="S254" s="13" t="n">
        <v>1</v>
      </c>
      <c r="T254" s="14">
        <f>IF(AND(S254=1,INT($A254)=INT($A253),ISNUMBER(Q253)),Q254/Q253-1,"")</f>
        <v/>
      </c>
      <c r="U254" s="14">
        <f>IF(AND(S254=1,INT($A254)=INT($A253),ISNUMBER(R253)),R254/R253-1,"")</f>
        <v/>
      </c>
      <c r="V254" s="11" t="n">
        <v>8.444999694824219</v>
      </c>
      <c r="W254" s="11" t="n">
        <v>7680.77001953125</v>
      </c>
      <c r="X254" s="13" t="n">
        <v>1</v>
      </c>
      <c r="Y254" s="14">
        <f>IF(AND(X254=1,INT($A254)=INT($A253),ISNUMBER(V253)),V254/V253-1,"")</f>
        <v/>
      </c>
      <c r="Z254" s="14">
        <f>IF(AND(X254=1,INT($A254)=INT($A253),ISNUMBER(W253)),W254/W253-1,"")</f>
        <v/>
      </c>
      <c r="AA254" s="11" t="n">
        <v>8.850099563598633</v>
      </c>
      <c r="AB254" s="11" t="n">
        <v>246.1900024414062</v>
      </c>
      <c r="AC254" s="13" t="n">
        <v>1</v>
      </c>
      <c r="AD254" s="14">
        <f>IF(AND(AC254=1,INT($A254)=INT($A253),ISNUMBER(AA253)),AA254/AA253-1,"")</f>
        <v/>
      </c>
      <c r="AE254" s="14">
        <f>IF(AND(AC254=1,INT($A254)=INT($A253),ISNUMBER(AB253)),AB254/AB253-1,"")</f>
        <v/>
      </c>
      <c r="AF254" s="11" t="n">
        <v>4.650000095367432</v>
      </c>
      <c r="AG254" s="11" t="n">
        <v>192.2001037597656</v>
      </c>
      <c r="AH254" s="13" t="n">
        <v>1</v>
      </c>
      <c r="AI254" s="14">
        <f>IF(AND(AH254=1,INT($A254)=INT($A253),ISNUMBER(AF253)),AF254/AF253-1,"")</f>
        <v/>
      </c>
      <c r="AJ254" s="14">
        <f>IF(AND(AH254=1,INT($A254)=INT($A253),ISNUMBER(AG253)),AG254/AG253-1,"")</f>
        <v/>
      </c>
    </row>
    <row r="255">
      <c r="A255" s="12" t="n">
        <v>46289.45138888889</v>
      </c>
      <c r="B255" s="11" t="n">
        <v>8.300000190734863</v>
      </c>
      <c r="C255" s="11" t="n">
        <v>348.1400146484375</v>
      </c>
      <c r="D255" s="13" t="n">
        <v>1</v>
      </c>
      <c r="E255" s="14">
        <f>IF(AND(D255=1,INT($A255)=INT($A254),ISNUMBER(B254)),B255/B254-1,"")</f>
        <v/>
      </c>
      <c r="F255" s="14">
        <f>IF(AND(D255=1,INT($A255)=INT($A254),ISNUMBER(C254)),C255/C254-1,"")</f>
        <v/>
      </c>
      <c r="G255" s="11" t="n">
        <v>10.1850004196167</v>
      </c>
      <c r="H255" s="11" t="n">
        <v>336.7406005859375</v>
      </c>
      <c r="I255" s="13" t="n">
        <v>1</v>
      </c>
      <c r="J255" s="14">
        <f>IF(AND(I255=1,INT($A255)=INT($A254),ISNUMBER(G254)),G255/G254-1,"")</f>
        <v/>
      </c>
      <c r="K255" s="14">
        <f>IF(AND(I255=1,INT($A255)=INT($A254),ISNUMBER(H254)),H255/H254-1,"")</f>
        <v/>
      </c>
      <c r="L255" s="11" t="n">
        <v>12.1850004196167</v>
      </c>
      <c r="M255" s="11" t="n">
        <v>767.3699951171875</v>
      </c>
      <c r="N255" s="13" t="n">
        <v>1</v>
      </c>
      <c r="O255" s="14">
        <f>IF(AND(N255=1,INT($A255)=INT($A254),ISNUMBER(L254)),L255/L254-1,"")</f>
        <v/>
      </c>
      <c r="P255" s="14">
        <f>IF(AND(N255=1,INT($A255)=INT($A254),ISNUMBER(M254)),M255/M254-1,"")</f>
        <v/>
      </c>
      <c r="Q255" s="11" t="n">
        <v>10.35000038146973</v>
      </c>
      <c r="R255" s="11" t="n">
        <v>494.0350036621094</v>
      </c>
      <c r="S255" s="13" t="n">
        <v>0</v>
      </c>
      <c r="T255" s="14">
        <f>IF(AND(S255=1,INT($A255)=INT($A254),ISNUMBER(Q254)),Q255/Q254-1,"")</f>
        <v/>
      </c>
      <c r="U255" s="14">
        <f>IF(AND(S255=1,INT($A255)=INT($A254),ISNUMBER(R254)),R255/R254-1,"")</f>
        <v/>
      </c>
      <c r="V255" s="11" t="n">
        <v>8.444999694824219</v>
      </c>
      <c r="W255" s="11" t="n">
        <v>7683.02001953125</v>
      </c>
      <c r="X255" s="13" t="n">
        <v>1</v>
      </c>
      <c r="Y255" s="14">
        <f>IF(AND(X255=1,INT($A255)=INT($A254),ISNUMBER(V254)),V255/V254-1,"")</f>
        <v/>
      </c>
      <c r="Z255" s="14">
        <f>IF(AND(X255=1,INT($A255)=INT($A254),ISNUMBER(W254)),W255/W254-1,"")</f>
        <v/>
      </c>
      <c r="AA255" s="11" t="n">
        <v>8.831000328063965</v>
      </c>
      <c r="AB255" s="11" t="n">
        <v>246.6399993896484</v>
      </c>
      <c r="AC255" s="13" t="n">
        <v>1</v>
      </c>
      <c r="AD255" s="14">
        <f>IF(AND(AC255=1,INT($A255)=INT($A254),ISNUMBER(AA254)),AA255/AA254-1,"")</f>
        <v/>
      </c>
      <c r="AE255" s="14">
        <f>IF(AND(AC255=1,INT($A255)=INT($A254),ISNUMBER(AB254)),AB255/AB254-1,"")</f>
        <v/>
      </c>
      <c r="AF255" s="11" t="n">
        <v>4.650800228118896</v>
      </c>
      <c r="AG255" s="11" t="n">
        <v>192.3350067138672</v>
      </c>
      <c r="AH255" s="13" t="n">
        <v>1</v>
      </c>
      <c r="AI255" s="14">
        <f>IF(AND(AH255=1,INT($A255)=INT($A254),ISNUMBER(AF254)),AF255/AF254-1,"")</f>
        <v/>
      </c>
      <c r="AJ255" s="14">
        <f>IF(AND(AH255=1,INT($A255)=INT($A254),ISNUMBER(AG254)),AG255/AG254-1,"")</f>
        <v/>
      </c>
    </row>
    <row r="256">
      <c r="A256" s="12" t="n">
        <v>46289.45486111111</v>
      </c>
      <c r="B256" s="11" t="n">
        <v>8.314999580383301</v>
      </c>
      <c r="C256" s="11" t="n">
        <v>347.760009765625</v>
      </c>
      <c r="D256" s="13" t="n">
        <v>1</v>
      </c>
      <c r="E256" s="14">
        <f>IF(AND(D256=1,INT($A256)=INT($A255),ISNUMBER(B255)),B256/B255-1,"")</f>
        <v/>
      </c>
      <c r="F256" s="14">
        <f>IF(AND(D256=1,INT($A256)=INT($A255),ISNUMBER(C255)),C256/C255-1,"")</f>
        <v/>
      </c>
      <c r="G256" s="11" t="n">
        <v>10.18980026245117</v>
      </c>
      <c r="H256" s="11" t="n">
        <v>336.5650024414062</v>
      </c>
      <c r="I256" s="13" t="n">
        <v>1</v>
      </c>
      <c r="J256" s="14">
        <f>IF(AND(I256=1,INT($A256)=INT($A255),ISNUMBER(G255)),G256/G255-1,"")</f>
        <v/>
      </c>
      <c r="K256" s="14">
        <f>IF(AND(I256=1,INT($A256)=INT($A255),ISNUMBER(H255)),H256/H255-1,"")</f>
        <v/>
      </c>
      <c r="L256" s="11" t="n">
        <v>12.17990016937256</v>
      </c>
      <c r="M256" s="11" t="n">
        <v>767.4219970703125</v>
      </c>
      <c r="N256" s="13" t="n">
        <v>1</v>
      </c>
      <c r="O256" s="14">
        <f>IF(AND(N256=1,INT($A256)=INT($A255),ISNUMBER(L255)),L256/L255-1,"")</f>
        <v/>
      </c>
      <c r="P256" s="14">
        <f>IF(AND(N256=1,INT($A256)=INT($A255),ISNUMBER(M255)),M256/M255-1,"")</f>
        <v/>
      </c>
      <c r="Q256" s="11" t="n">
        <v>10.34010028839111</v>
      </c>
      <c r="R256" s="11" t="n">
        <v>494.6900024414062</v>
      </c>
      <c r="S256" s="13" t="n">
        <v>1</v>
      </c>
      <c r="T256" s="14">
        <f>IF(AND(S256=1,INT($A256)=INT($A255),ISNUMBER(Q255)),Q256/Q255-1,"")</f>
        <v/>
      </c>
      <c r="U256" s="14">
        <f>IF(AND(S256=1,INT($A256)=INT($A255),ISNUMBER(R255)),R256/R255-1,"")</f>
        <v/>
      </c>
      <c r="V256" s="11" t="n">
        <v>8.444999694824219</v>
      </c>
      <c r="W256" s="11" t="n">
        <v>7676.4599609375</v>
      </c>
      <c r="X256" s="13" t="n">
        <v>1</v>
      </c>
      <c r="Y256" s="14">
        <f>IF(AND(X256=1,INT($A256)=INT($A255),ISNUMBER(V255)),V256/V255-1,"")</f>
        <v/>
      </c>
      <c r="Z256" s="14">
        <f>IF(AND(X256=1,INT($A256)=INT($A255),ISNUMBER(W255)),W256/W255-1,"")</f>
        <v/>
      </c>
      <c r="AA256" s="11" t="n">
        <v>8.829999923706055</v>
      </c>
      <c r="AB256" s="11" t="n">
        <v>246.7799987792969</v>
      </c>
      <c r="AC256" s="13" t="n">
        <v>1</v>
      </c>
      <c r="AD256" s="14">
        <f>IF(AND(AC256=1,INT($A256)=INT($A255),ISNUMBER(AA255)),AA256/AA255-1,"")</f>
        <v/>
      </c>
      <c r="AE256" s="14">
        <f>IF(AND(AC256=1,INT($A256)=INT($A255),ISNUMBER(AB255)),AB256/AB255-1,"")</f>
        <v/>
      </c>
      <c r="AF256" s="11" t="n">
        <v>4.650100231170654</v>
      </c>
      <c r="AG256" s="11" t="n">
        <v>192.2799987792969</v>
      </c>
      <c r="AH256" s="13" t="n">
        <v>1</v>
      </c>
      <c r="AI256" s="14">
        <f>IF(AND(AH256=1,INT($A256)=INT($A255),ISNUMBER(AF255)),AF256/AF255-1,"")</f>
        <v/>
      </c>
      <c r="AJ256" s="14">
        <f>IF(AND(AH256=1,INT($A256)=INT($A255),ISNUMBER(AG255)),AG256/AG255-1,"")</f>
        <v/>
      </c>
    </row>
    <row r="257">
      <c r="A257" s="12" t="n">
        <v>46289.45833333334</v>
      </c>
      <c r="B257" s="11" t="n">
        <v>8.319999694824219</v>
      </c>
      <c r="C257" s="11" t="n">
        <v>347.5299987792969</v>
      </c>
      <c r="D257" s="13" t="n">
        <v>1</v>
      </c>
      <c r="E257" s="14">
        <f>IF(AND(D257=1,INT($A257)=INT($A256),ISNUMBER(B256)),B257/B256-1,"")</f>
        <v/>
      </c>
      <c r="F257" s="14">
        <f>IF(AND(D257=1,INT($A257)=INT($A256),ISNUMBER(C256)),C257/C256-1,"")</f>
        <v/>
      </c>
      <c r="G257" s="11" t="n">
        <v>10.19499969482422</v>
      </c>
      <c r="H257" s="11" t="n">
        <v>336.2370910644531</v>
      </c>
      <c r="I257" s="13" t="n">
        <v>1</v>
      </c>
      <c r="J257" s="14">
        <f>IF(AND(I257=1,INT($A257)=INT($A256),ISNUMBER(G256)),G257/G256-1,"")</f>
        <v/>
      </c>
      <c r="K257" s="14">
        <f>IF(AND(I257=1,INT($A257)=INT($A256),ISNUMBER(H256)),H257/H256-1,"")</f>
        <v/>
      </c>
      <c r="L257" s="11" t="n">
        <v>12.15340042114258</v>
      </c>
      <c r="M257" s="11" t="n">
        <v>768.5700073242188</v>
      </c>
      <c r="N257" s="13" t="n">
        <v>1</v>
      </c>
      <c r="O257" s="14">
        <f>IF(AND(N257=1,INT($A257)=INT($A256),ISNUMBER(L256)),L257/L256-1,"")</f>
        <v/>
      </c>
      <c r="P257" s="14">
        <f>IF(AND(N257=1,INT($A257)=INT($A256),ISNUMBER(M256)),M257/M256-1,"")</f>
        <v/>
      </c>
      <c r="Q257" s="11" t="n">
        <v>10.35990047454834</v>
      </c>
      <c r="R257" s="11" t="n">
        <v>493.8150024414062</v>
      </c>
      <c r="S257" s="13" t="n">
        <v>1</v>
      </c>
      <c r="T257" s="14">
        <f>IF(AND(S257=1,INT($A257)=INT($A256),ISNUMBER(Q256)),Q257/Q256-1,"")</f>
        <v/>
      </c>
      <c r="U257" s="14">
        <f>IF(AND(S257=1,INT($A257)=INT($A256),ISNUMBER(R256)),R257/R256-1,"")</f>
        <v/>
      </c>
      <c r="V257" s="11" t="n">
        <v>8.454999923706055</v>
      </c>
      <c r="W257" s="11" t="n">
        <v>7673.75</v>
      </c>
      <c r="X257" s="13" t="n">
        <v>1</v>
      </c>
      <c r="Y257" s="14">
        <f>IF(AND(X257=1,INT($A257)=INT($A256),ISNUMBER(V256)),V257/V256-1,"")</f>
        <v/>
      </c>
      <c r="Z257" s="14">
        <f>IF(AND(X257=1,INT($A257)=INT($A256),ISNUMBER(W256)),W257/W256-1,"")</f>
        <v/>
      </c>
      <c r="AA257" s="11" t="n">
        <v>8.835000038146973</v>
      </c>
      <c r="AB257" s="11" t="n">
        <v>246.5299987792969</v>
      </c>
      <c r="AC257" s="13" t="n">
        <v>1</v>
      </c>
      <c r="AD257" s="14">
        <f>IF(AND(AC257=1,INT($A257)=INT($A256),ISNUMBER(AA256)),AA257/AA256-1,"")</f>
        <v/>
      </c>
      <c r="AE257" s="14">
        <f>IF(AND(AC257=1,INT($A257)=INT($A256),ISNUMBER(AB256)),AB257/AB256-1,"")</f>
        <v/>
      </c>
      <c r="AF257" s="11" t="n">
        <v>4.659999847412109</v>
      </c>
      <c r="AG257" s="11" t="n">
        <v>192.1150054931641</v>
      </c>
      <c r="AH257" s="13" t="n">
        <v>1</v>
      </c>
      <c r="AI257" s="14">
        <f>IF(AND(AH257=1,INT($A257)=INT($A256),ISNUMBER(AF256)),AF257/AF256-1,"")</f>
        <v/>
      </c>
      <c r="AJ257" s="14">
        <f>IF(AND(AH257=1,INT($A257)=INT($A256),ISNUMBER(AG256)),AG257/AG256-1,"")</f>
        <v/>
      </c>
    </row>
    <row r="258">
      <c r="A258" s="12" t="n">
        <v>46289.46180555555</v>
      </c>
      <c r="B258" s="11" t="n">
        <v>8.314999580383301</v>
      </c>
      <c r="C258" s="11" t="n">
        <v>347.489990234375</v>
      </c>
      <c r="D258" s="13" t="n">
        <v>1</v>
      </c>
      <c r="E258" s="14">
        <f>IF(AND(D258=1,INT($A258)=INT($A257),ISNUMBER(B257)),B258/B257-1,"")</f>
        <v/>
      </c>
      <c r="F258" s="14">
        <f>IF(AND(D258=1,INT($A258)=INT($A257),ISNUMBER(C257)),C258/C257-1,"")</f>
        <v/>
      </c>
      <c r="G258" s="11" t="n">
        <v>10.21000003814697</v>
      </c>
      <c r="H258" s="11" t="n">
        <v>335.7449951171875</v>
      </c>
      <c r="I258" s="13" t="n">
        <v>1</v>
      </c>
      <c r="J258" s="14">
        <f>IF(AND(I258=1,INT($A258)=INT($A257),ISNUMBER(G257)),G258/G257-1,"")</f>
        <v/>
      </c>
      <c r="K258" s="14">
        <f>IF(AND(I258=1,INT($A258)=INT($A257),ISNUMBER(H257)),H258/H257-1,"")</f>
        <v/>
      </c>
      <c r="L258" s="11" t="n">
        <v>12.16499996185303</v>
      </c>
      <c r="M258" s="11" t="n">
        <v>767.489990234375</v>
      </c>
      <c r="N258" s="13" t="n">
        <v>1</v>
      </c>
      <c r="O258" s="14">
        <f>IF(AND(N258=1,INT($A258)=INT($A257),ISNUMBER(L257)),L258/L257-1,"")</f>
        <v/>
      </c>
      <c r="P258" s="14">
        <f>IF(AND(N258=1,INT($A258)=INT($A257),ISNUMBER(M257)),M258/M257-1,"")</f>
        <v/>
      </c>
      <c r="Q258" s="11" t="n">
        <v>10.35999965667725</v>
      </c>
      <c r="R258" s="11" t="n">
        <v>493.9406127929688</v>
      </c>
      <c r="S258" s="13" t="n">
        <v>1</v>
      </c>
      <c r="T258" s="14">
        <f>IF(AND(S258=1,INT($A258)=INT($A257),ISNUMBER(Q257)),Q258/Q257-1,"")</f>
        <v/>
      </c>
      <c r="U258" s="14">
        <f>IF(AND(S258=1,INT($A258)=INT($A257),ISNUMBER(R257)),R258/R257-1,"")</f>
        <v/>
      </c>
      <c r="V258" s="11" t="n">
        <v>8.454999923706055</v>
      </c>
      <c r="W258" s="11" t="n">
        <v>7672.5</v>
      </c>
      <c r="X258" s="13" t="n">
        <v>1</v>
      </c>
      <c r="Y258" s="14">
        <f>IF(AND(X258=1,INT($A258)=INT($A257),ISNUMBER(V257)),V258/V257-1,"")</f>
        <v/>
      </c>
      <c r="Z258" s="14">
        <f>IF(AND(X258=1,INT($A258)=INT($A257),ISNUMBER(W257)),W258/W257-1,"")</f>
        <v/>
      </c>
      <c r="AA258" s="11" t="n">
        <v>8.839900016784668</v>
      </c>
      <c r="AB258" s="11" t="n">
        <v>246.5200042724609</v>
      </c>
      <c r="AC258" s="13" t="n">
        <v>1</v>
      </c>
      <c r="AD258" s="14">
        <f>IF(AND(AC258=1,INT($A258)=INT($A257),ISNUMBER(AA257)),AA258/AA257-1,"")</f>
        <v/>
      </c>
      <c r="AE258" s="14">
        <f>IF(AND(AC258=1,INT($A258)=INT($A257),ISNUMBER(AB257)),AB258/AB257-1,"")</f>
        <v/>
      </c>
      <c r="AF258" s="11" t="n">
        <v>4.664999961853027</v>
      </c>
      <c r="AG258" s="11" t="n">
        <v>191.8600006103516</v>
      </c>
      <c r="AH258" s="13" t="n">
        <v>1</v>
      </c>
      <c r="AI258" s="14">
        <f>IF(AND(AH258=1,INT($A258)=INT($A257),ISNUMBER(AF257)),AF258/AF257-1,"")</f>
        <v/>
      </c>
      <c r="AJ258" s="14">
        <f>IF(AND(AH258=1,INT($A258)=INT($A257),ISNUMBER(AG257)),AG258/AG257-1,"")</f>
        <v/>
      </c>
    </row>
    <row r="259">
      <c r="A259" s="12" t="n">
        <v>46289.46527777778</v>
      </c>
      <c r="B259" s="11" t="n">
        <v>8.320699691772461</v>
      </c>
      <c r="C259" s="11" t="n">
        <v>347.1900024414062</v>
      </c>
      <c r="D259" s="13" t="n">
        <v>1</v>
      </c>
      <c r="E259" s="14">
        <f>IF(AND(D259=1,INT($A259)=INT($A258),ISNUMBER(B258)),B259/B258-1,"")</f>
        <v/>
      </c>
      <c r="F259" s="14">
        <f>IF(AND(D259=1,INT($A259)=INT($A258),ISNUMBER(C258)),C259/C258-1,"")</f>
        <v/>
      </c>
      <c r="G259" s="11" t="n">
        <v>10.1899995803833</v>
      </c>
      <c r="H259" s="11" t="n">
        <v>336.3299865722656</v>
      </c>
      <c r="I259" s="13" t="n">
        <v>1</v>
      </c>
      <c r="J259" s="14">
        <f>IF(AND(I259=1,INT($A259)=INT($A258),ISNUMBER(G258)),G259/G258-1,"")</f>
        <v/>
      </c>
      <c r="K259" s="14">
        <f>IF(AND(I259=1,INT($A259)=INT($A258),ISNUMBER(H258)),H259/H258-1,"")</f>
        <v/>
      </c>
      <c r="L259" s="11" t="n">
        <v>12.23499965667725</v>
      </c>
      <c r="M259" s="11" t="n">
        <v>764.1099853515625</v>
      </c>
      <c r="N259" s="13" t="n">
        <v>1</v>
      </c>
      <c r="O259" s="14">
        <f>IF(AND(N259=1,INT($A259)=INT($A258),ISNUMBER(L258)),L259/L258-1,"")</f>
        <v/>
      </c>
      <c r="P259" s="14">
        <f>IF(AND(N259=1,INT($A259)=INT($A258),ISNUMBER(M258)),M259/M258-1,"")</f>
        <v/>
      </c>
      <c r="Q259" s="11" t="n">
        <v>10.35000038146973</v>
      </c>
      <c r="R259" s="11" t="n">
        <v>494.0899963378906</v>
      </c>
      <c r="S259" s="13" t="n">
        <v>1</v>
      </c>
      <c r="T259" s="14">
        <f>IF(AND(S259=1,INT($A259)=INT($A258),ISNUMBER(Q258)),Q259/Q258-1,"")</f>
        <v/>
      </c>
      <c r="U259" s="14">
        <f>IF(AND(S259=1,INT($A259)=INT($A258),ISNUMBER(R258)),R259/R258-1,"")</f>
        <v/>
      </c>
      <c r="V259" s="11" t="n">
        <v>8.454999923706055</v>
      </c>
      <c r="W259" s="11" t="n">
        <v>7670.7900390625</v>
      </c>
      <c r="X259" s="13" t="n">
        <v>1</v>
      </c>
      <c r="Y259" s="14">
        <f>IF(AND(X259=1,INT($A259)=INT($A258),ISNUMBER(V258)),V259/V258-1,"")</f>
        <v/>
      </c>
      <c r="Z259" s="14">
        <f>IF(AND(X259=1,INT($A259)=INT($A258),ISNUMBER(W258)),W259/W258-1,"")</f>
        <v/>
      </c>
      <c r="AA259" s="11" t="n">
        <v>8.845000267028809</v>
      </c>
      <c r="AB259" s="11" t="n">
        <v>246.4100036621094</v>
      </c>
      <c r="AC259" s="13" t="n">
        <v>1</v>
      </c>
      <c r="AD259" s="14">
        <f>IF(AND(AC259=1,INT($A259)=INT($A258),ISNUMBER(AA258)),AA259/AA258-1,"")</f>
        <v/>
      </c>
      <c r="AE259" s="14">
        <f>IF(AND(AC259=1,INT($A259)=INT($A258),ISNUMBER(AB258)),AB259/AB258-1,"")</f>
        <v/>
      </c>
      <c r="AF259" s="11" t="n">
        <v>4.666200160980225</v>
      </c>
      <c r="AG259" s="11" t="n">
        <v>191.9900054931641</v>
      </c>
      <c r="AH259" s="13" t="n">
        <v>1</v>
      </c>
      <c r="AI259" s="14">
        <f>IF(AND(AH259=1,INT($A259)=INT($A258),ISNUMBER(AF258)),AF259/AF258-1,"")</f>
        <v/>
      </c>
      <c r="AJ259" s="14">
        <f>IF(AND(AH259=1,INT($A259)=INT($A258),ISNUMBER(AG258)),AG259/AG258-1,"")</f>
        <v/>
      </c>
    </row>
    <row r="260">
      <c r="A260" s="12" t="n">
        <v>46289.46875</v>
      </c>
      <c r="B260" s="11" t="n">
        <v>8.319999694824219</v>
      </c>
      <c r="C260" s="11" t="n">
        <v>347.239990234375</v>
      </c>
      <c r="D260" s="13" t="n">
        <v>1</v>
      </c>
      <c r="E260" s="14">
        <f>IF(AND(D260=1,INT($A260)=INT($A259),ISNUMBER(B259)),B260/B259-1,"")</f>
        <v/>
      </c>
      <c r="F260" s="14">
        <f>IF(AND(D260=1,INT($A260)=INT($A259),ISNUMBER(C259)),C260/C259-1,"")</f>
        <v/>
      </c>
      <c r="G260" s="11" t="n">
        <v>10.21000003814697</v>
      </c>
      <c r="H260" s="11" t="n">
        <v>335.7999877929688</v>
      </c>
      <c r="I260" s="13" t="n">
        <v>1</v>
      </c>
      <c r="J260" s="14">
        <f>IF(AND(I260=1,INT($A260)=INT($A259),ISNUMBER(G259)),G260/G259-1,"")</f>
        <v/>
      </c>
      <c r="K260" s="14">
        <f>IF(AND(I260=1,INT($A260)=INT($A259),ISNUMBER(H259)),H260/H259-1,"")</f>
        <v/>
      </c>
      <c r="L260" s="11" t="n">
        <v>12.19009971618652</v>
      </c>
      <c r="M260" s="11" t="n">
        <v>766.1300048828125</v>
      </c>
      <c r="N260" s="13" t="n">
        <v>1</v>
      </c>
      <c r="O260" s="14">
        <f>IF(AND(N260=1,INT($A260)=INT($A259),ISNUMBER(L259)),L260/L259-1,"")</f>
        <v/>
      </c>
      <c r="P260" s="14">
        <f>IF(AND(N260=1,INT($A260)=INT($A259),ISNUMBER(M259)),M260/M259-1,"")</f>
        <v/>
      </c>
      <c r="Q260" s="11" t="n">
        <v>10.35000038146973</v>
      </c>
      <c r="R260" s="11" t="n">
        <v>494.0899963378906</v>
      </c>
      <c r="S260" s="13" t="n">
        <v>0</v>
      </c>
      <c r="T260" s="14">
        <f>IF(AND(S260=1,INT($A260)=INT($A259),ISNUMBER(Q259)),Q260/Q259-1,"")</f>
        <v/>
      </c>
      <c r="U260" s="14">
        <f>IF(AND(S260=1,INT($A260)=INT($A259),ISNUMBER(R259)),R260/R259-1,"")</f>
        <v/>
      </c>
      <c r="V260" s="11" t="n">
        <v>8.460100173950195</v>
      </c>
      <c r="W260" s="11" t="n">
        <v>7665.64013671875</v>
      </c>
      <c r="X260" s="13" t="n">
        <v>1</v>
      </c>
      <c r="Y260" s="14">
        <f>IF(AND(X260=1,INT($A260)=INT($A259),ISNUMBER(V259)),V260/V259-1,"")</f>
        <v/>
      </c>
      <c r="Z260" s="14">
        <f>IF(AND(X260=1,INT($A260)=INT($A259),ISNUMBER(W259)),W260/W259-1,"")</f>
        <v/>
      </c>
      <c r="AA260" s="11" t="n">
        <v>8.845000267028809</v>
      </c>
      <c r="AB260" s="11" t="n">
        <v>246.4100036621094</v>
      </c>
      <c r="AC260" s="13" t="n">
        <v>0</v>
      </c>
      <c r="AD260" s="14">
        <f>IF(AND(AC260=1,INT($A260)=INT($A259),ISNUMBER(AA259)),AA260/AA259-1,"")</f>
        <v/>
      </c>
      <c r="AE260" s="14">
        <f>IF(AND(AC260=1,INT($A260)=INT($A259),ISNUMBER(AB259)),AB260/AB259-1,"")</f>
        <v/>
      </c>
      <c r="AF260" s="11" t="n">
        <v>4.690000057220459</v>
      </c>
      <c r="AG260" s="11" t="n">
        <v>190.7400054931641</v>
      </c>
      <c r="AH260" s="13" t="n">
        <v>1</v>
      </c>
      <c r="AI260" s="14">
        <f>IF(AND(AH260=1,INT($A260)=INT($A259),ISNUMBER(AF259)),AF260/AF259-1,"")</f>
        <v/>
      </c>
      <c r="AJ260" s="14">
        <f>IF(AND(AH260=1,INT($A260)=INT($A259),ISNUMBER(AG259)),AG260/AG259-1,"")</f>
        <v/>
      </c>
    </row>
    <row r="261">
      <c r="A261" s="12" t="n">
        <v>46289.47222222222</v>
      </c>
      <c r="B261" s="11" t="n">
        <v>8.324999809265137</v>
      </c>
      <c r="C261" s="11" t="n">
        <v>347.0799865722656</v>
      </c>
      <c r="D261" s="13" t="n">
        <v>1</v>
      </c>
      <c r="E261" s="14">
        <f>IF(AND(D261=1,INT($A261)=INT($A260),ISNUMBER(B260)),B261/B260-1,"")</f>
        <v/>
      </c>
      <c r="F261" s="14">
        <f>IF(AND(D261=1,INT($A261)=INT($A260),ISNUMBER(C260)),C261/C260-1,"")</f>
        <v/>
      </c>
      <c r="G261" s="11" t="n">
        <v>10.19999980926514</v>
      </c>
      <c r="H261" s="11" t="n">
        <v>336.1900024414062</v>
      </c>
      <c r="I261" s="13" t="n">
        <v>1</v>
      </c>
      <c r="J261" s="14">
        <f>IF(AND(I261=1,INT($A261)=INT($A260),ISNUMBER(G260)),G261/G260-1,"")</f>
        <v/>
      </c>
      <c r="K261" s="14">
        <f>IF(AND(I261=1,INT($A261)=INT($A260),ISNUMBER(H260)),H261/H260-1,"")</f>
        <v/>
      </c>
      <c r="L261" s="11" t="n">
        <v>12.1899995803833</v>
      </c>
      <c r="M261" s="11" t="n">
        <v>766.8800048828125</v>
      </c>
      <c r="N261" s="13" t="n">
        <v>1</v>
      </c>
      <c r="O261" s="14">
        <f>IF(AND(N261=1,INT($A261)=INT($A260),ISNUMBER(L260)),L261/L260-1,"")</f>
        <v/>
      </c>
      <c r="P261" s="14">
        <f>IF(AND(N261=1,INT($A261)=INT($A260),ISNUMBER(M260)),M261/M260-1,"")</f>
        <v/>
      </c>
      <c r="Q261" s="11" t="n">
        <v>10.36499977111816</v>
      </c>
      <c r="R261" s="11" t="n">
        <v>493.6700134277344</v>
      </c>
      <c r="S261" s="13" t="n">
        <v>1</v>
      </c>
      <c r="T261" s="14">
        <f>IF(AND(S261=1,INT($A261)=INT($A260),ISNUMBER(Q260)),Q261/Q260-1,"")</f>
        <v/>
      </c>
      <c r="U261" s="14">
        <f>IF(AND(S261=1,INT($A261)=INT($A260),ISNUMBER(R260)),R261/R260-1,"")</f>
        <v/>
      </c>
      <c r="V261" s="11" t="n">
        <v>8.460000038146973</v>
      </c>
      <c r="W261" s="11" t="n">
        <v>7666.68994140625</v>
      </c>
      <c r="X261" s="13" t="n">
        <v>1</v>
      </c>
      <c r="Y261" s="14">
        <f>IF(AND(X261=1,INT($A261)=INT($A260),ISNUMBER(V260)),V261/V260-1,"")</f>
        <v/>
      </c>
      <c r="Z261" s="14">
        <f>IF(AND(X261=1,INT($A261)=INT($A260),ISNUMBER(W260)),W261/W260-1,"")</f>
        <v/>
      </c>
      <c r="AA261" s="11" t="n">
        <v>8.850000381469727</v>
      </c>
      <c r="AB261" s="11" t="n">
        <v>246.1699981689453</v>
      </c>
      <c r="AC261" s="13" t="n">
        <v>1</v>
      </c>
      <c r="AD261" s="14">
        <f>IF(AND(AC261=1,INT($A261)=INT($A260),ISNUMBER(AA260)),AA261/AA260-1,"")</f>
        <v/>
      </c>
      <c r="AE261" s="14">
        <f>IF(AND(AC261=1,INT($A261)=INT($A260),ISNUMBER(AB260)),AB261/AB260-1,"")</f>
        <v/>
      </c>
      <c r="AF261" s="11" t="n">
        <v>4.679999828338623</v>
      </c>
      <c r="AG261" s="11" t="n">
        <v>191.25</v>
      </c>
      <c r="AH261" s="13" t="n">
        <v>1</v>
      </c>
      <c r="AI261" s="14">
        <f>IF(AND(AH261=1,INT($A261)=INT($A260),ISNUMBER(AF260)),AF261/AF260-1,"")</f>
        <v/>
      </c>
      <c r="AJ261" s="14">
        <f>IF(AND(AH261=1,INT($A261)=INT($A260),ISNUMBER(AG260)),AG261/AG260-1,"")</f>
        <v/>
      </c>
    </row>
    <row r="262">
      <c r="A262" s="12" t="n">
        <v>46289.47569444445</v>
      </c>
      <c r="B262" s="11" t="n">
        <v>8.319399833679199</v>
      </c>
      <c r="C262" s="11" t="n">
        <v>347.4800109863281</v>
      </c>
      <c r="D262" s="13" t="n">
        <v>1</v>
      </c>
      <c r="E262" s="14">
        <f>IF(AND(D262=1,INT($A262)=INT($A261),ISNUMBER(B261)),B262/B261-1,"")</f>
        <v/>
      </c>
      <c r="F262" s="14">
        <f>IF(AND(D262=1,INT($A262)=INT($A261),ISNUMBER(C261)),C262/C261-1,"")</f>
        <v/>
      </c>
      <c r="G262" s="11" t="n">
        <v>10.1899995803833</v>
      </c>
      <c r="H262" s="11" t="n">
        <v>336.0975036621094</v>
      </c>
      <c r="I262" s="13" t="n">
        <v>1</v>
      </c>
      <c r="J262" s="14">
        <f>IF(AND(I262=1,INT($A262)=INT($A261),ISNUMBER(G261)),G262/G261-1,"")</f>
        <v/>
      </c>
      <c r="K262" s="14">
        <f>IF(AND(I262=1,INT($A262)=INT($A261),ISNUMBER(H261)),H262/H261-1,"")</f>
        <v/>
      </c>
      <c r="L262" s="11" t="n">
        <v>12.1899995803833</v>
      </c>
      <c r="M262" s="11" t="n">
        <v>766.85498046875</v>
      </c>
      <c r="N262" s="13" t="n">
        <v>1</v>
      </c>
      <c r="O262" s="14">
        <f>IF(AND(N262=1,INT($A262)=INT($A261),ISNUMBER(L261)),L262/L261-1,"")</f>
        <v/>
      </c>
      <c r="P262" s="14">
        <f>IF(AND(N262=1,INT($A262)=INT($A261),ISNUMBER(M261)),M262/M261-1,"")</f>
        <v/>
      </c>
      <c r="Q262" s="11" t="n">
        <v>10.33990001678467</v>
      </c>
      <c r="R262" s="11" t="n">
        <v>494.9507141113281</v>
      </c>
      <c r="S262" s="13" t="n">
        <v>1</v>
      </c>
      <c r="T262" s="14">
        <f>IF(AND(S262=1,INT($A262)=INT($A261),ISNUMBER(Q261)),Q262/Q261-1,"")</f>
        <v/>
      </c>
      <c r="U262" s="14">
        <f>IF(AND(S262=1,INT($A262)=INT($A261),ISNUMBER(R261)),R262/R261-1,"")</f>
        <v/>
      </c>
      <c r="V262" s="11" t="n">
        <v>8.454999923706055</v>
      </c>
      <c r="W262" s="11" t="n">
        <v>7669.669921875</v>
      </c>
      <c r="X262" s="13" t="n">
        <v>1</v>
      </c>
      <c r="Y262" s="14">
        <f>IF(AND(X262=1,INT($A262)=INT($A261),ISNUMBER(V261)),V262/V261-1,"")</f>
        <v/>
      </c>
      <c r="Z262" s="14">
        <f>IF(AND(X262=1,INT($A262)=INT($A261),ISNUMBER(W261)),W262/W261-1,"")</f>
        <v/>
      </c>
      <c r="AA262" s="11" t="n">
        <v>8.840000152587891</v>
      </c>
      <c r="AB262" s="11" t="n">
        <v>246.4499969482422</v>
      </c>
      <c r="AC262" s="13" t="n">
        <v>1</v>
      </c>
      <c r="AD262" s="14">
        <f>IF(AND(AC262=1,INT($A262)=INT($A261),ISNUMBER(AA261)),AA262/AA261-1,"")</f>
        <v/>
      </c>
      <c r="AE262" s="14">
        <f>IF(AND(AC262=1,INT($A262)=INT($A261),ISNUMBER(AB261)),AB262/AB261-1,"")</f>
        <v/>
      </c>
      <c r="AF262" s="11" t="n">
        <v>4.670000076293945</v>
      </c>
      <c r="AG262" s="11" t="n">
        <v>191.3450012207031</v>
      </c>
      <c r="AH262" s="13" t="n">
        <v>1</v>
      </c>
      <c r="AI262" s="14">
        <f>IF(AND(AH262=1,INT($A262)=INT($A261),ISNUMBER(AF261)),AF262/AF261-1,"")</f>
        <v/>
      </c>
      <c r="AJ262" s="14">
        <f>IF(AND(AH262=1,INT($A262)=INT($A261),ISNUMBER(AG261)),AG262/AG261-1,"")</f>
        <v/>
      </c>
    </row>
    <row r="263">
      <c r="A263" s="12" t="n">
        <v>46289.47916666666</v>
      </c>
      <c r="B263" s="11" t="n">
        <v>8.324999809265137</v>
      </c>
      <c r="C263" s="11" t="n">
        <v>347.4500122070312</v>
      </c>
      <c r="D263" s="13" t="n">
        <v>1</v>
      </c>
      <c r="E263" s="14">
        <f>IF(AND(D263=1,INT($A263)=INT($A262),ISNUMBER(B262)),B263/B262-1,"")</f>
        <v/>
      </c>
      <c r="F263" s="14">
        <f>IF(AND(D263=1,INT($A263)=INT($A262),ISNUMBER(C262)),C263/C262-1,"")</f>
        <v/>
      </c>
      <c r="G263" s="11" t="n">
        <v>10.19999980926514</v>
      </c>
      <c r="H263" s="11" t="n">
        <v>336.0549926757812</v>
      </c>
      <c r="I263" s="13" t="n">
        <v>1</v>
      </c>
      <c r="J263" s="14">
        <f>IF(AND(I263=1,INT($A263)=INT($A262),ISNUMBER(G262)),G263/G262-1,"")</f>
        <v/>
      </c>
      <c r="K263" s="14">
        <f>IF(AND(I263=1,INT($A263)=INT($A262),ISNUMBER(H262)),H263/H262-1,"")</f>
        <v/>
      </c>
      <c r="L263" s="11" t="n">
        <v>12.23499965667725</v>
      </c>
      <c r="M263" s="11" t="n">
        <v>764.4400024414062</v>
      </c>
      <c r="N263" s="13" t="n">
        <v>1</v>
      </c>
      <c r="O263" s="14">
        <f>IF(AND(N263=1,INT($A263)=INT($A262),ISNUMBER(L262)),L263/L262-1,"")</f>
        <v/>
      </c>
      <c r="P263" s="14">
        <f>IF(AND(N263=1,INT($A263)=INT($A262),ISNUMBER(M262)),M263/M262-1,"")</f>
        <v/>
      </c>
      <c r="Q263" s="11" t="n">
        <v>10.33990001678467</v>
      </c>
      <c r="R263" s="11" t="n">
        <v>494.9507141113281</v>
      </c>
      <c r="S263" s="13" t="n">
        <v>0</v>
      </c>
      <c r="T263" s="14">
        <f>IF(AND(S263=1,INT($A263)=INT($A262),ISNUMBER(Q262)),Q263/Q262-1,"")</f>
        <v/>
      </c>
      <c r="U263" s="14">
        <f>IF(AND(S263=1,INT($A263)=INT($A262),ISNUMBER(R262)),R263/R262-1,"")</f>
        <v/>
      </c>
      <c r="V263" s="11" t="n">
        <v>8.45989990234375</v>
      </c>
      <c r="W263" s="11" t="n">
        <v>7665.75</v>
      </c>
      <c r="X263" s="13" t="n">
        <v>1</v>
      </c>
      <c r="Y263" s="14">
        <f>IF(AND(X263=1,INT($A263)=INT($A262),ISNUMBER(V262)),V263/V262-1,"")</f>
        <v/>
      </c>
      <c r="Z263" s="14">
        <f>IF(AND(X263=1,INT($A263)=INT($A262),ISNUMBER(W262)),W263/W262-1,"")</f>
        <v/>
      </c>
      <c r="AA263" s="11" t="n">
        <v>8.850099563598633</v>
      </c>
      <c r="AB263" s="11" t="n">
        <v>246.1549987792969</v>
      </c>
      <c r="AC263" s="13" t="n">
        <v>1</v>
      </c>
      <c r="AD263" s="14">
        <f>IF(AND(AC263=1,INT($A263)=INT($A262),ISNUMBER(AA262)),AA263/AA262-1,"")</f>
        <v/>
      </c>
      <c r="AE263" s="14">
        <f>IF(AND(AC263=1,INT($A263)=INT($A262),ISNUMBER(AB262)),AB263/AB262-1,"")</f>
        <v/>
      </c>
      <c r="AF263" s="11" t="n">
        <v>4.664999961853027</v>
      </c>
      <c r="AG263" s="11" t="n">
        <v>191.5500030517578</v>
      </c>
      <c r="AH263" s="13" t="n">
        <v>1</v>
      </c>
      <c r="AI263" s="14">
        <f>IF(AND(AH263=1,INT($A263)=INT($A262),ISNUMBER(AF262)),AF263/AF262-1,"")</f>
        <v/>
      </c>
      <c r="AJ263" s="14">
        <f>IF(AND(AH263=1,INT($A263)=INT($A262),ISNUMBER(AG262)),AG263/AG262-1,"")</f>
        <v/>
      </c>
    </row>
    <row r="264">
      <c r="A264" s="12" t="n">
        <v>46289.48263888889</v>
      </c>
      <c r="B264" s="11" t="n">
        <v>8.314999580383301</v>
      </c>
      <c r="C264" s="11" t="n">
        <v>347.6950073242188</v>
      </c>
      <c r="D264" s="13" t="n">
        <v>1</v>
      </c>
      <c r="E264" s="14">
        <f>IF(AND(D264=1,INT($A264)=INT($A263),ISNUMBER(B263)),B264/B263-1,"")</f>
        <v/>
      </c>
      <c r="F264" s="14">
        <f>IF(AND(D264=1,INT($A264)=INT($A263),ISNUMBER(C263)),C264/C263-1,"")</f>
        <v/>
      </c>
      <c r="G264" s="11" t="n">
        <v>10.19999980926514</v>
      </c>
      <c r="H264" s="11" t="n">
        <v>336.1900024414062</v>
      </c>
      <c r="I264" s="13" t="n">
        <v>1</v>
      </c>
      <c r="J264" s="14">
        <f>IF(AND(I264=1,INT($A264)=INT($A263),ISNUMBER(G263)),G264/G263-1,"")</f>
        <v/>
      </c>
      <c r="K264" s="14">
        <f>IF(AND(I264=1,INT($A264)=INT($A263),ISNUMBER(H263)),H264/H263-1,"")</f>
        <v/>
      </c>
      <c r="L264" s="11" t="n">
        <v>12.18990039825439</v>
      </c>
      <c r="M264" s="11" t="n">
        <v>766.8499755859375</v>
      </c>
      <c r="N264" s="13" t="n">
        <v>1</v>
      </c>
      <c r="O264" s="14">
        <f>IF(AND(N264=1,INT($A264)=INT($A263),ISNUMBER(L263)),L264/L263-1,"")</f>
        <v/>
      </c>
      <c r="P264" s="14">
        <f>IF(AND(N264=1,INT($A264)=INT($A263),ISNUMBER(M263)),M264/M263-1,"")</f>
        <v/>
      </c>
      <c r="Q264" s="11" t="n">
        <v>10.34000015258789</v>
      </c>
      <c r="R264" s="11" t="n">
        <v>494.851806640625</v>
      </c>
      <c r="S264" s="13" t="n">
        <v>1</v>
      </c>
      <c r="T264" s="14">
        <f>IF(AND(S264=1,INT($A264)=INT($A263),ISNUMBER(Q263)),Q264/Q263-1,"")</f>
        <v/>
      </c>
      <c r="U264" s="14">
        <f>IF(AND(S264=1,INT($A264)=INT($A263),ISNUMBER(R263)),R264/R263-1,"")</f>
        <v/>
      </c>
      <c r="V264" s="11" t="n">
        <v>8.449999809265137</v>
      </c>
      <c r="W264" s="11" t="n">
        <v>7666.27001953125</v>
      </c>
      <c r="X264" s="13" t="n">
        <v>1</v>
      </c>
      <c r="Y264" s="14">
        <f>IF(AND(X264=1,INT($A264)=INT($A263),ISNUMBER(V263)),V264/V263-1,"")</f>
        <v/>
      </c>
      <c r="Z264" s="14">
        <f>IF(AND(X264=1,INT($A264)=INT($A263),ISNUMBER(W263)),W264/W263-1,"")</f>
        <v/>
      </c>
      <c r="AA264" s="11" t="n">
        <v>8.850000381469727</v>
      </c>
      <c r="AB264" s="11" t="n">
        <v>246.2799987792969</v>
      </c>
      <c r="AC264" s="13" t="n">
        <v>1</v>
      </c>
      <c r="AD264" s="14">
        <f>IF(AND(AC264=1,INT($A264)=INT($A263),ISNUMBER(AA263)),AA264/AA263-1,"")</f>
        <v/>
      </c>
      <c r="AE264" s="14">
        <f>IF(AND(AC264=1,INT($A264)=INT($A263),ISNUMBER(AB263)),AB264/AB263-1,"")</f>
        <v/>
      </c>
      <c r="AF264" s="11" t="n">
        <v>4.65500020980835</v>
      </c>
      <c r="AG264" s="11" t="n">
        <v>191.951904296875</v>
      </c>
      <c r="AH264" s="13" t="n">
        <v>1</v>
      </c>
      <c r="AI264" s="14">
        <f>IF(AND(AH264=1,INT($A264)=INT($A263),ISNUMBER(AF263)),AF264/AF263-1,"")</f>
        <v/>
      </c>
      <c r="AJ264" s="14">
        <f>IF(AND(AH264=1,INT($A264)=INT($A263),ISNUMBER(AG263)),AG264/AG263-1,"")</f>
        <v/>
      </c>
    </row>
    <row r="265">
      <c r="A265" s="12" t="n">
        <v>46289.48611111111</v>
      </c>
      <c r="B265" s="11" t="n">
        <v>8.295000076293945</v>
      </c>
      <c r="C265" s="11" t="n">
        <v>348.4400024414062</v>
      </c>
      <c r="D265" s="13" t="n">
        <v>1</v>
      </c>
      <c r="E265" s="14">
        <f>IF(AND(D265=1,INT($A265)=INT($A264),ISNUMBER(B264)),B265/B264-1,"")</f>
        <v/>
      </c>
      <c r="F265" s="14">
        <f>IF(AND(D265=1,INT($A265)=INT($A264),ISNUMBER(C264)),C265/C264-1,"")</f>
        <v/>
      </c>
      <c r="G265" s="11" t="n">
        <v>10.19989967346191</v>
      </c>
      <c r="H265" s="11" t="n">
        <v>336.1199951171875</v>
      </c>
      <c r="I265" s="13" t="n">
        <v>1</v>
      </c>
      <c r="J265" s="14">
        <f>IF(AND(I265=1,INT($A265)=INT($A264),ISNUMBER(G264)),G265/G264-1,"")</f>
        <v/>
      </c>
      <c r="K265" s="14">
        <f>IF(AND(I265=1,INT($A265)=INT($A264),ISNUMBER(H264)),H265/H264-1,"")</f>
        <v/>
      </c>
      <c r="L265" s="11" t="n">
        <v>12.19499969482422</v>
      </c>
      <c r="M265" s="11" t="n">
        <v>766.6649780273438</v>
      </c>
      <c r="N265" s="13" t="n">
        <v>1</v>
      </c>
      <c r="O265" s="14">
        <f>IF(AND(N265=1,INT($A265)=INT($A264),ISNUMBER(L264)),L265/L264-1,"")</f>
        <v/>
      </c>
      <c r="P265" s="14">
        <f>IF(AND(N265=1,INT($A265)=INT($A264),ISNUMBER(M264)),M265/M264-1,"")</f>
        <v/>
      </c>
      <c r="Q265" s="11" t="n">
        <v>10.34000015258789</v>
      </c>
      <c r="R265" s="11" t="n">
        <v>494.851806640625</v>
      </c>
      <c r="S265" s="13" t="n">
        <v>0</v>
      </c>
      <c r="T265" s="14">
        <f>IF(AND(S265=1,INT($A265)=INT($A264),ISNUMBER(Q264)),Q265/Q264-1,"")</f>
        <v/>
      </c>
      <c r="U265" s="14">
        <f>IF(AND(S265=1,INT($A265)=INT($A264),ISNUMBER(R264)),R265/R264-1,"")</f>
        <v/>
      </c>
      <c r="V265" s="11" t="n">
        <v>8.459400177001953</v>
      </c>
      <c r="W265" s="11" t="n">
        <v>7666.35986328125</v>
      </c>
      <c r="X265" s="13" t="n">
        <v>1</v>
      </c>
      <c r="Y265" s="14">
        <f>IF(AND(X265=1,INT($A265)=INT($A264),ISNUMBER(V264)),V265/V264-1,"")</f>
        <v/>
      </c>
      <c r="Z265" s="14">
        <f>IF(AND(X265=1,INT($A265)=INT($A264),ISNUMBER(W264)),W265/W264-1,"")</f>
        <v/>
      </c>
      <c r="AA265" s="11" t="n">
        <v>8.849900245666504</v>
      </c>
      <c r="AB265" s="11" t="n">
        <v>246.2599945068359</v>
      </c>
      <c r="AC265" s="13" t="n">
        <v>1</v>
      </c>
      <c r="AD265" s="14">
        <f>IF(AND(AC265=1,INT($A265)=INT($A264),ISNUMBER(AA264)),AA265/AA264-1,"")</f>
        <v/>
      </c>
      <c r="AE265" s="14">
        <f>IF(AND(AC265=1,INT($A265)=INT($A264),ISNUMBER(AB264)),AB265/AB264-1,"")</f>
        <v/>
      </c>
      <c r="AF265" s="11" t="n">
        <v>4.664999961853027</v>
      </c>
      <c r="AG265" s="11" t="n">
        <v>191.5599060058594</v>
      </c>
      <c r="AH265" s="13" t="n">
        <v>1</v>
      </c>
      <c r="AI265" s="14">
        <f>IF(AND(AH265=1,INT($A265)=INT($A264),ISNUMBER(AF264)),AF265/AF264-1,"")</f>
        <v/>
      </c>
      <c r="AJ265" s="14">
        <f>IF(AND(AH265=1,INT($A265)=INT($A264),ISNUMBER(AG264)),AG265/AG264-1,"")</f>
        <v/>
      </c>
    </row>
    <row r="266">
      <c r="A266" s="12" t="n">
        <v>46289.48958333334</v>
      </c>
      <c r="B266" s="11" t="n">
        <v>8.300100326538086</v>
      </c>
      <c r="C266" s="11" t="n">
        <v>348.3900146484375</v>
      </c>
      <c r="D266" s="13" t="n">
        <v>1</v>
      </c>
      <c r="E266" s="14">
        <f>IF(AND(D266=1,INT($A266)=INT($A265),ISNUMBER(B265)),B266/B265-1,"")</f>
        <v/>
      </c>
      <c r="F266" s="14">
        <f>IF(AND(D266=1,INT($A266)=INT($A265),ISNUMBER(C265)),C266/C265-1,"")</f>
        <v/>
      </c>
      <c r="G266" s="11" t="n">
        <v>10.19999980926514</v>
      </c>
      <c r="H266" s="11" t="n">
        <v>336.1636962890625</v>
      </c>
      <c r="I266" s="13" t="n">
        <v>1</v>
      </c>
      <c r="J266" s="14">
        <f>IF(AND(I266=1,INT($A266)=INT($A265),ISNUMBER(G265)),G266/G265-1,"")</f>
        <v/>
      </c>
      <c r="K266" s="14">
        <f>IF(AND(I266=1,INT($A266)=INT($A265),ISNUMBER(H265)),H266/H265-1,"")</f>
        <v/>
      </c>
      <c r="L266" s="11" t="n">
        <v>12.14999961853027</v>
      </c>
      <c r="M266" s="11" t="n">
        <v>768.4149780273438</v>
      </c>
      <c r="N266" s="13" t="n">
        <v>1</v>
      </c>
      <c r="O266" s="14">
        <f>IF(AND(N266=1,INT($A266)=INT($A265),ISNUMBER(L265)),L266/L265-1,"")</f>
        <v/>
      </c>
      <c r="P266" s="14">
        <f>IF(AND(N266=1,INT($A266)=INT($A265),ISNUMBER(M265)),M266/M265-1,"")</f>
        <v/>
      </c>
      <c r="Q266" s="11" t="n">
        <v>10.34000015258789</v>
      </c>
      <c r="R266" s="11" t="n">
        <v>494.851806640625</v>
      </c>
      <c r="S266" s="13" t="n">
        <v>0</v>
      </c>
      <c r="T266" s="14">
        <f>IF(AND(S266=1,INT($A266)=INT($A265),ISNUMBER(Q265)),Q266/Q265-1,"")</f>
        <v/>
      </c>
      <c r="U266" s="14">
        <f>IF(AND(S266=1,INT($A266)=INT($A265),ISNUMBER(R265)),R266/R265-1,"")</f>
        <v/>
      </c>
      <c r="V266" s="11" t="n">
        <v>8.460000038146973</v>
      </c>
      <c r="W266" s="11" t="n">
        <v>7672.1201171875</v>
      </c>
      <c r="X266" s="13" t="n">
        <v>1</v>
      </c>
      <c r="Y266" s="14">
        <f>IF(AND(X266=1,INT($A266)=INT($A265),ISNUMBER(V265)),V266/V265-1,"")</f>
        <v/>
      </c>
      <c r="Z266" s="14">
        <f>IF(AND(X266=1,INT($A266)=INT($A265),ISNUMBER(W265)),W266/W265-1,"")</f>
        <v/>
      </c>
      <c r="AA266" s="11" t="n">
        <v>8.829999923706055</v>
      </c>
      <c r="AB266" s="11" t="n">
        <v>246.5299987792969</v>
      </c>
      <c r="AC266" s="13" t="n">
        <v>1</v>
      </c>
      <c r="AD266" s="14">
        <f>IF(AND(AC266=1,INT($A266)=INT($A265),ISNUMBER(AA265)),AA266/AA265-1,"")</f>
        <v/>
      </c>
      <c r="AE266" s="14">
        <f>IF(AND(AC266=1,INT($A266)=INT($A265),ISNUMBER(AB265)),AB266/AB265-1,"")</f>
        <v/>
      </c>
      <c r="AF266" s="11" t="n">
        <v>4.675000190734863</v>
      </c>
      <c r="AG266" s="11" t="n">
        <v>191.1849975585938</v>
      </c>
      <c r="AH266" s="13" t="n">
        <v>1</v>
      </c>
      <c r="AI266" s="14">
        <f>IF(AND(AH266=1,INT($A266)=INT($A265),ISNUMBER(AF265)),AF266/AF265-1,"")</f>
        <v/>
      </c>
      <c r="AJ266" s="14">
        <f>IF(AND(AH266=1,INT($A266)=INT($A265),ISNUMBER(AG265)),AG266/AG265-1,"")</f>
        <v/>
      </c>
    </row>
    <row r="267">
      <c r="A267" s="12" t="n">
        <v>46289.49305555555</v>
      </c>
      <c r="B267" s="11" t="n">
        <v>8.305000305175781</v>
      </c>
      <c r="C267" s="11" t="n">
        <v>348.3599853515625</v>
      </c>
      <c r="D267" s="13" t="n">
        <v>1</v>
      </c>
      <c r="E267" s="14">
        <f>IF(AND(D267=1,INT($A267)=INT($A266),ISNUMBER(B266)),B267/B266-1,"")</f>
        <v/>
      </c>
      <c r="F267" s="14">
        <f>IF(AND(D267=1,INT($A267)=INT($A266),ISNUMBER(C266)),C267/C266-1,"")</f>
        <v/>
      </c>
      <c r="G267" s="11" t="n">
        <v>10.1899995803833</v>
      </c>
      <c r="H267" s="11" t="n">
        <v>336.2200012207031</v>
      </c>
      <c r="I267" s="13" t="n">
        <v>1</v>
      </c>
      <c r="J267" s="14">
        <f>IF(AND(I267=1,INT($A267)=INT($A266),ISNUMBER(G266)),G267/G266-1,"")</f>
        <v/>
      </c>
      <c r="K267" s="14">
        <f>IF(AND(I267=1,INT($A267)=INT($A266),ISNUMBER(H266)),H267/H266-1,"")</f>
        <v/>
      </c>
      <c r="L267" s="11" t="n">
        <v>12.19970035552979</v>
      </c>
      <c r="M267" s="11" t="n">
        <v>766.7100219726562</v>
      </c>
      <c r="N267" s="13" t="n">
        <v>1</v>
      </c>
      <c r="O267" s="14">
        <f>IF(AND(N267=1,INT($A267)=INT($A266),ISNUMBER(L266)),L267/L266-1,"")</f>
        <v/>
      </c>
      <c r="P267" s="14">
        <f>IF(AND(N267=1,INT($A267)=INT($A266),ISNUMBER(M266)),M267/M266-1,"")</f>
        <v/>
      </c>
      <c r="Q267" s="11" t="n">
        <v>10.32999992370605</v>
      </c>
      <c r="R267" s="11" t="n">
        <v>495.2300109863281</v>
      </c>
      <c r="S267" s="13" t="n">
        <v>1</v>
      </c>
      <c r="T267" s="14">
        <f>IF(AND(S267=1,INT($A267)=INT($A266),ISNUMBER(Q266)),Q267/Q266-1,"")</f>
        <v/>
      </c>
      <c r="U267" s="14">
        <f>IF(AND(S267=1,INT($A267)=INT($A266),ISNUMBER(R266)),R267/R266-1,"")</f>
        <v/>
      </c>
      <c r="V267" s="11" t="n">
        <v>8.449999809265137</v>
      </c>
      <c r="W267" s="11" t="n">
        <v>7669.68017578125</v>
      </c>
      <c r="X267" s="13" t="n">
        <v>1</v>
      </c>
      <c r="Y267" s="14">
        <f>IF(AND(X267=1,INT($A267)=INT($A266),ISNUMBER(V266)),V267/V266-1,"")</f>
        <v/>
      </c>
      <c r="Z267" s="14">
        <f>IF(AND(X267=1,INT($A267)=INT($A266),ISNUMBER(W266)),W267/W266-1,"")</f>
        <v/>
      </c>
      <c r="AA267" s="11" t="n">
        <v>8.829999923706055</v>
      </c>
      <c r="AB267" s="11" t="n">
        <v>246.5899963378906</v>
      </c>
      <c r="AC267" s="13" t="n">
        <v>1</v>
      </c>
      <c r="AD267" s="14">
        <f>IF(AND(AC267=1,INT($A267)=INT($A266),ISNUMBER(AA266)),AA267/AA266-1,"")</f>
        <v/>
      </c>
      <c r="AE267" s="14">
        <f>IF(AND(AC267=1,INT($A267)=INT($A266),ISNUMBER(AB266)),AB267/AB266-1,"")</f>
        <v/>
      </c>
      <c r="AF267" s="11" t="n">
        <v>4.659999847412109</v>
      </c>
      <c r="AG267" s="11" t="n">
        <v>191.6799926757812</v>
      </c>
      <c r="AH267" s="13" t="n">
        <v>1</v>
      </c>
      <c r="AI267" s="14">
        <f>IF(AND(AH267=1,INT($A267)=INT($A266),ISNUMBER(AF266)),AF267/AF266-1,"")</f>
        <v/>
      </c>
      <c r="AJ267" s="14">
        <f>IF(AND(AH267=1,INT($A267)=INT($A266),ISNUMBER(AG266)),AG267/AG266-1,"")</f>
        <v/>
      </c>
    </row>
    <row r="268">
      <c r="A268" s="12" t="n">
        <v>46289.49652777778</v>
      </c>
      <c r="B268" s="11" t="n">
        <v>8.300000190734863</v>
      </c>
      <c r="C268" s="11" t="n">
        <v>348.5499877929688</v>
      </c>
      <c r="D268" s="13" t="n">
        <v>1</v>
      </c>
      <c r="E268" s="14">
        <f>IF(AND(D268=1,INT($A268)=INT($A267),ISNUMBER(B267)),B268/B267-1,"")</f>
        <v/>
      </c>
      <c r="F268" s="14">
        <f>IF(AND(D268=1,INT($A268)=INT($A267),ISNUMBER(C267)),C268/C267-1,"")</f>
        <v/>
      </c>
      <c r="G268" s="11" t="n">
        <v>10.1899995803833</v>
      </c>
      <c r="H268" s="11" t="n">
        <v>336.489990234375</v>
      </c>
      <c r="I268" s="13" t="n">
        <v>1</v>
      </c>
      <c r="J268" s="14">
        <f>IF(AND(I268=1,INT($A268)=INT($A267),ISNUMBER(G267)),G268/G267-1,"")</f>
        <v/>
      </c>
      <c r="K268" s="14">
        <f>IF(AND(I268=1,INT($A268)=INT($A267),ISNUMBER(H267)),H268/H267-1,"")</f>
        <v/>
      </c>
      <c r="L268" s="11" t="n">
        <v>12.19989967346191</v>
      </c>
      <c r="M268" s="11" t="n">
        <v>765.8250122070312</v>
      </c>
      <c r="N268" s="13" t="n">
        <v>1</v>
      </c>
      <c r="O268" s="14">
        <f>IF(AND(N268=1,INT($A268)=INT($A267),ISNUMBER(L267)),L268/L267-1,"")</f>
        <v/>
      </c>
      <c r="P268" s="14">
        <f>IF(AND(N268=1,INT($A268)=INT($A267),ISNUMBER(M267)),M268/M267-1,"")</f>
        <v/>
      </c>
      <c r="Q268" s="11" t="n">
        <v>10.32999992370605</v>
      </c>
      <c r="R268" s="11" t="n">
        <v>495.2300109863281</v>
      </c>
      <c r="S268" s="13" t="n">
        <v>0</v>
      </c>
      <c r="T268" s="14">
        <f>IF(AND(S268=1,INT($A268)=INT($A267),ISNUMBER(Q267)),Q268/Q267-1,"")</f>
        <v/>
      </c>
      <c r="U268" s="14">
        <f>IF(AND(S268=1,INT($A268)=INT($A267),ISNUMBER(R267)),R268/R267-1,"")</f>
        <v/>
      </c>
      <c r="V268" s="11" t="n">
        <v>8.449999809265137</v>
      </c>
      <c r="W268" s="11" t="n">
        <v>7671.35986328125</v>
      </c>
      <c r="X268" s="13" t="n">
        <v>1</v>
      </c>
      <c r="Y268" s="14">
        <f>IF(AND(X268=1,INT($A268)=INT($A267),ISNUMBER(V267)),V268/V267-1,"")</f>
        <v/>
      </c>
      <c r="Z268" s="14">
        <f>IF(AND(X268=1,INT($A268)=INT($A267),ISNUMBER(W267)),W268/W267-1,"")</f>
        <v/>
      </c>
      <c r="AA268" s="11" t="n">
        <v>8.830100059509277</v>
      </c>
      <c r="AB268" s="11" t="n">
        <v>246.6399993896484</v>
      </c>
      <c r="AC268" s="13" t="n">
        <v>1</v>
      </c>
      <c r="AD268" s="14">
        <f>IF(AND(AC268=1,INT($A268)=INT($A267),ISNUMBER(AA267)),AA268/AA267-1,"")</f>
        <v/>
      </c>
      <c r="AE268" s="14">
        <f>IF(AND(AC268=1,INT($A268)=INT($A267),ISNUMBER(AB267)),AB268/AB267-1,"")</f>
        <v/>
      </c>
      <c r="AF268" s="11" t="n">
        <v>4.659999847412109</v>
      </c>
      <c r="AG268" s="11" t="n">
        <v>191.6799926757812</v>
      </c>
      <c r="AH268" s="13" t="n">
        <v>0</v>
      </c>
      <c r="AI268" s="14">
        <f>IF(AND(AH268=1,INT($A268)=INT($A267),ISNUMBER(AF267)),AF268/AF267-1,"")</f>
        <v/>
      </c>
      <c r="AJ268" s="14">
        <f>IF(AND(AH268=1,INT($A268)=INT($A267),ISNUMBER(AG267)),AG268/AG267-1,"")</f>
        <v/>
      </c>
    </row>
    <row r="269">
      <c r="A269" s="12" t="n">
        <v>46289.5</v>
      </c>
      <c r="B269" s="11" t="n">
        <v>8.310000419616699</v>
      </c>
      <c r="C269" s="11" t="n">
        <v>347.9400024414062</v>
      </c>
      <c r="D269" s="13" t="n">
        <v>1</v>
      </c>
      <c r="E269" s="14">
        <f>IF(AND(D269=1,INT($A269)=INT($A268),ISNUMBER(B268)),B269/B268-1,"")</f>
        <v/>
      </c>
      <c r="F269" s="14">
        <f>IF(AND(D269=1,INT($A269)=INT($A268),ISNUMBER(C268)),C269/C268-1,"")</f>
        <v/>
      </c>
      <c r="G269" s="11" t="n">
        <v>10.1899995803833</v>
      </c>
      <c r="H269" s="11" t="n">
        <v>336.45458984375</v>
      </c>
      <c r="I269" s="13" t="n">
        <v>1</v>
      </c>
      <c r="J269" s="14">
        <f>IF(AND(I269=1,INT($A269)=INT($A268),ISNUMBER(G268)),G269/G268-1,"")</f>
        <v/>
      </c>
      <c r="K269" s="14">
        <f>IF(AND(I269=1,INT($A269)=INT($A268),ISNUMBER(H268)),H269/H268-1,"")</f>
        <v/>
      </c>
      <c r="L269" s="11" t="n">
        <v>12.1899995803833</v>
      </c>
      <c r="M269" s="11" t="n">
        <v>765.7299194335938</v>
      </c>
      <c r="N269" s="13" t="n">
        <v>1</v>
      </c>
      <c r="O269" s="14">
        <f>IF(AND(N269=1,INT($A269)=INT($A268),ISNUMBER(L268)),L269/L268-1,"")</f>
        <v/>
      </c>
      <c r="P269" s="14">
        <f>IF(AND(N269=1,INT($A269)=INT($A268),ISNUMBER(M268)),M269/M268-1,"")</f>
        <v/>
      </c>
      <c r="Q269" s="11" t="n">
        <v>10.34000015258789</v>
      </c>
      <c r="R269" s="11" t="n">
        <v>495.0394897460938</v>
      </c>
      <c r="S269" s="13" t="n">
        <v>1</v>
      </c>
      <c r="T269" s="14">
        <f>IF(AND(S269=1,INT($A269)=INT($A268),ISNUMBER(Q268)),Q269/Q268-1,"")</f>
        <v/>
      </c>
      <c r="U269" s="14">
        <f>IF(AND(S269=1,INT($A269)=INT($A268),ISNUMBER(R268)),R269/R268-1,"")</f>
        <v/>
      </c>
      <c r="V269" s="11" t="n">
        <v>8.4552001953125</v>
      </c>
      <c r="W269" s="11" t="n">
        <v>7668.1201171875</v>
      </c>
      <c r="X269" s="13" t="n">
        <v>1</v>
      </c>
      <c r="Y269" s="14">
        <f>IF(AND(X269=1,INT($A269)=INT($A268),ISNUMBER(V268)),V269/V268-1,"")</f>
        <v/>
      </c>
      <c r="Z269" s="14">
        <f>IF(AND(X269=1,INT($A269)=INT($A268),ISNUMBER(W268)),W269/W268-1,"")</f>
        <v/>
      </c>
      <c r="AA269" s="11" t="n">
        <v>8.840000152587891</v>
      </c>
      <c r="AB269" s="11" t="n">
        <v>246.6100006103516</v>
      </c>
      <c r="AC269" s="13" t="n">
        <v>1</v>
      </c>
      <c r="AD269" s="14">
        <f>IF(AND(AC269=1,INT($A269)=INT($A268),ISNUMBER(AA268)),AA269/AA268-1,"")</f>
        <v/>
      </c>
      <c r="AE269" s="14">
        <f>IF(AND(AC269=1,INT($A269)=INT($A268),ISNUMBER(AB268)),AB269/AB268-1,"")</f>
        <v/>
      </c>
      <c r="AF269" s="11" t="n">
        <v>4.664999961853027</v>
      </c>
      <c r="AG269" s="11" t="n">
        <v>191.8150024414062</v>
      </c>
      <c r="AH269" s="13" t="n">
        <v>1</v>
      </c>
      <c r="AI269" s="14">
        <f>IF(AND(AH269=1,INT($A269)=INT($A268),ISNUMBER(AF268)),AF269/AF268-1,"")</f>
        <v/>
      </c>
      <c r="AJ269" s="14">
        <f>IF(AND(AH269=1,INT($A269)=INT($A268),ISNUMBER(AG268)),AG269/AG268-1,"")</f>
        <v/>
      </c>
    </row>
    <row r="270">
      <c r="A270" s="12" t="n">
        <v>46289.50347222222</v>
      </c>
      <c r="B270" s="11" t="n">
        <v>8.310099601745605</v>
      </c>
      <c r="C270" s="11" t="n">
        <v>347.8599853515625</v>
      </c>
      <c r="D270" s="13" t="n">
        <v>1</v>
      </c>
      <c r="E270" s="14">
        <f>IF(AND(D270=1,INT($A270)=INT($A269),ISNUMBER(B269)),B270/B269-1,"")</f>
        <v/>
      </c>
      <c r="F270" s="14">
        <f>IF(AND(D270=1,INT($A270)=INT($A269),ISNUMBER(C269)),C270/C269-1,"")</f>
        <v/>
      </c>
      <c r="G270" s="11" t="n">
        <v>10.17000007629395</v>
      </c>
      <c r="H270" s="11" t="n">
        <v>337.0400085449219</v>
      </c>
      <c r="I270" s="13" t="n">
        <v>1</v>
      </c>
      <c r="J270" s="14">
        <f>IF(AND(I270=1,INT($A270)=INT($A269),ISNUMBER(G269)),G270/G269-1,"")</f>
        <v/>
      </c>
      <c r="K270" s="14">
        <f>IF(AND(I270=1,INT($A270)=INT($A269),ISNUMBER(H269)),H270/H269-1,"")</f>
        <v/>
      </c>
      <c r="L270" s="11" t="n">
        <v>12.21000003814697</v>
      </c>
      <c r="M270" s="11" t="n">
        <v>765.47998046875</v>
      </c>
      <c r="N270" s="13" t="n">
        <v>1</v>
      </c>
      <c r="O270" s="14">
        <f>IF(AND(N270=1,INT($A270)=INT($A269),ISNUMBER(L269)),L270/L269-1,"")</f>
        <v/>
      </c>
      <c r="P270" s="14">
        <f>IF(AND(N270=1,INT($A270)=INT($A269),ISNUMBER(M269)),M270/M269-1,"")</f>
        <v/>
      </c>
      <c r="Q270" s="11" t="n">
        <v>10.34000015258789</v>
      </c>
      <c r="R270" s="11" t="n">
        <v>495.0394897460938</v>
      </c>
      <c r="S270" s="13" t="n">
        <v>0</v>
      </c>
      <c r="T270" s="14">
        <f>IF(AND(S270=1,INT($A270)=INT($A269),ISNUMBER(Q269)),Q270/Q269-1,"")</f>
        <v/>
      </c>
      <c r="U270" s="14">
        <f>IF(AND(S270=1,INT($A270)=INT($A269),ISNUMBER(R269)),R270/R269-1,"")</f>
        <v/>
      </c>
      <c r="V270" s="11" t="n">
        <v>8.454999923706055</v>
      </c>
      <c r="W270" s="11" t="n">
        <v>7671.7099609375</v>
      </c>
      <c r="X270" s="13" t="n">
        <v>1</v>
      </c>
      <c r="Y270" s="14">
        <f>IF(AND(X270=1,INT($A270)=INT($A269),ISNUMBER(V269)),V270/V269-1,"")</f>
        <v/>
      </c>
      <c r="Z270" s="14">
        <f>IF(AND(X270=1,INT($A270)=INT($A269),ISNUMBER(W269)),W270/W269-1,"")</f>
        <v/>
      </c>
      <c r="AA270" s="11" t="n">
        <v>8.840000152587891</v>
      </c>
      <c r="AB270" s="11" t="n">
        <v>246.6100006103516</v>
      </c>
      <c r="AC270" s="13" t="n">
        <v>0</v>
      </c>
      <c r="AD270" s="14">
        <f>IF(AND(AC270=1,INT($A270)=INT($A269),ISNUMBER(AA269)),AA270/AA269-1,"")</f>
        <v/>
      </c>
      <c r="AE270" s="14">
        <f>IF(AND(AC270=1,INT($A270)=INT($A269),ISNUMBER(AB269)),AB270/AB269-1,"")</f>
        <v/>
      </c>
      <c r="AF270" s="11" t="n">
        <v>4.664999961853027</v>
      </c>
      <c r="AG270" s="11" t="n">
        <v>191.8800048828125</v>
      </c>
      <c r="AH270" s="13" t="n">
        <v>1</v>
      </c>
      <c r="AI270" s="14">
        <f>IF(AND(AH270=1,INT($A270)=INT($A269),ISNUMBER(AF269)),AF270/AF269-1,"")</f>
        <v/>
      </c>
      <c r="AJ270" s="14">
        <f>IF(AND(AH270=1,INT($A270)=INT($A269),ISNUMBER(AG269)),AG270/AG269-1,"")</f>
        <v/>
      </c>
    </row>
    <row r="271">
      <c r="A271" s="12" t="n">
        <v>46289.50694444445</v>
      </c>
      <c r="B271" s="11" t="n">
        <v>8.319999694824219</v>
      </c>
      <c r="C271" s="11" t="n">
        <v>347.4299926757812</v>
      </c>
      <c r="D271" s="13" t="n">
        <v>1</v>
      </c>
      <c r="E271" s="14">
        <f>IF(AND(D271=1,INT($A271)=INT($A270),ISNUMBER(B270)),B271/B270-1,"")</f>
        <v/>
      </c>
      <c r="F271" s="14">
        <f>IF(AND(D271=1,INT($A271)=INT($A270),ISNUMBER(C270)),C271/C270-1,"")</f>
        <v/>
      </c>
      <c r="G271" s="11" t="n">
        <v>10.17039966583252</v>
      </c>
      <c r="H271" s="11" t="n">
        <v>337.2349853515625</v>
      </c>
      <c r="I271" s="13" t="n">
        <v>1</v>
      </c>
      <c r="J271" s="14">
        <f>IF(AND(I271=1,INT($A271)=INT($A270),ISNUMBER(G270)),G271/G270-1,"")</f>
        <v/>
      </c>
      <c r="K271" s="14">
        <f>IF(AND(I271=1,INT($A271)=INT($A270),ISNUMBER(H270)),H271/H270-1,"")</f>
        <v/>
      </c>
      <c r="L271" s="11" t="n">
        <v>12.22999954223633</v>
      </c>
      <c r="M271" s="11" t="n">
        <v>763.0700073242188</v>
      </c>
      <c r="N271" s="13" t="n">
        <v>1</v>
      </c>
      <c r="O271" s="14">
        <f>IF(AND(N271=1,INT($A271)=INT($A270),ISNUMBER(L270)),L271/L270-1,"")</f>
        <v/>
      </c>
      <c r="P271" s="14">
        <f>IF(AND(N271=1,INT($A271)=INT($A270),ISNUMBER(M270)),M271/M270-1,"")</f>
        <v/>
      </c>
      <c r="Q271" s="11" t="n">
        <v>10.34000015258789</v>
      </c>
      <c r="R271" s="11" t="n">
        <v>494.6700134277344</v>
      </c>
      <c r="S271" s="13" t="n">
        <v>1</v>
      </c>
      <c r="T271" s="14">
        <f>IF(AND(S271=1,INT($A271)=INT($A270),ISNUMBER(Q270)),Q271/Q270-1,"")</f>
        <v/>
      </c>
      <c r="U271" s="14">
        <f>IF(AND(S271=1,INT($A271)=INT($A270),ISNUMBER(R270)),R271/R270-1,"")</f>
        <v/>
      </c>
      <c r="V271" s="11" t="n">
        <v>8.460000038146973</v>
      </c>
      <c r="W271" s="11" t="n">
        <v>7669.2900390625</v>
      </c>
      <c r="X271" s="13" t="n">
        <v>1</v>
      </c>
      <c r="Y271" s="14">
        <f>IF(AND(X271=1,INT($A271)=INT($A270),ISNUMBER(V270)),V271/V270-1,"")</f>
        <v/>
      </c>
      <c r="Z271" s="14">
        <f>IF(AND(X271=1,INT($A271)=INT($A270),ISNUMBER(W270)),W271/W270-1,"")</f>
        <v/>
      </c>
      <c r="AA271" s="11" t="n">
        <v>8.840000152587891</v>
      </c>
      <c r="AB271" s="11" t="n">
        <v>246.4299926757812</v>
      </c>
      <c r="AC271" s="13" t="n">
        <v>1</v>
      </c>
      <c r="AD271" s="14">
        <f>IF(AND(AC271=1,INT($A271)=INT($A270),ISNUMBER(AA270)),AA271/AA270-1,"")</f>
        <v/>
      </c>
      <c r="AE271" s="14">
        <f>IF(AND(AC271=1,INT($A271)=INT($A270),ISNUMBER(AB270)),AB271/AB270-1,"")</f>
        <v/>
      </c>
      <c r="AF271" s="11" t="n">
        <v>4.659999847412109</v>
      </c>
      <c r="AG271" s="11" t="n">
        <v>191.6401062011719</v>
      </c>
      <c r="AH271" s="13" t="n">
        <v>1</v>
      </c>
      <c r="AI271" s="14">
        <f>IF(AND(AH271=1,INT($A271)=INT($A270),ISNUMBER(AF270)),AF271/AF270-1,"")</f>
        <v/>
      </c>
      <c r="AJ271" s="14">
        <f>IF(AND(AH271=1,INT($A271)=INT($A270),ISNUMBER(AG270)),AG271/AG270-1,"")</f>
        <v/>
      </c>
    </row>
    <row r="272">
      <c r="A272" s="12" t="n">
        <v>46289.51041666666</v>
      </c>
      <c r="B272" s="11" t="n">
        <v>8.295000076293945</v>
      </c>
      <c r="C272" s="11" t="n">
        <v>348.6000061035156</v>
      </c>
      <c r="D272" s="13" t="n">
        <v>1</v>
      </c>
      <c r="E272" s="14">
        <f>IF(AND(D272=1,INT($A272)=INT($A271),ISNUMBER(B271)),B272/B271-1,"")</f>
        <v/>
      </c>
      <c r="F272" s="14">
        <f>IF(AND(D272=1,INT($A272)=INT($A271),ISNUMBER(C271)),C272/C271-1,"")</f>
        <v/>
      </c>
      <c r="G272" s="11" t="n">
        <v>10.13000011444092</v>
      </c>
      <c r="H272" s="11" t="n">
        <v>338.3200073242188</v>
      </c>
      <c r="I272" s="13" t="n">
        <v>1</v>
      </c>
      <c r="J272" s="14">
        <f>IF(AND(I272=1,INT($A272)=INT($A271),ISNUMBER(G271)),G272/G271-1,"")</f>
        <v/>
      </c>
      <c r="K272" s="14">
        <f>IF(AND(I272=1,INT($A272)=INT($A271),ISNUMBER(H271)),H272/H271-1,"")</f>
        <v/>
      </c>
      <c r="L272" s="11" t="n">
        <v>12.20499992370605</v>
      </c>
      <c r="M272" s="11" t="n">
        <v>765.371826171875</v>
      </c>
      <c r="N272" s="13" t="n">
        <v>1</v>
      </c>
      <c r="O272" s="14">
        <f>IF(AND(N272=1,INT($A272)=INT($A271),ISNUMBER(L271)),L272/L271-1,"")</f>
        <v/>
      </c>
      <c r="P272" s="14">
        <f>IF(AND(N272=1,INT($A272)=INT($A271),ISNUMBER(M271)),M272/M271-1,"")</f>
        <v/>
      </c>
      <c r="Q272" s="11" t="n">
        <v>10.32999992370605</v>
      </c>
      <c r="R272" s="11" t="n">
        <v>495.3450012207031</v>
      </c>
      <c r="S272" s="13" t="n">
        <v>1</v>
      </c>
      <c r="T272" s="14">
        <f>IF(AND(S272=1,INT($A272)=INT($A271),ISNUMBER(Q271)),Q272/Q271-1,"")</f>
        <v/>
      </c>
      <c r="U272" s="14">
        <f>IF(AND(S272=1,INT($A272)=INT($A271),ISNUMBER(R271)),R272/R271-1,"")</f>
        <v/>
      </c>
      <c r="V272" s="11" t="n">
        <v>8.435000419616699</v>
      </c>
      <c r="W272" s="11" t="n">
        <v>7687.91015625</v>
      </c>
      <c r="X272" s="13" t="n">
        <v>1</v>
      </c>
      <c r="Y272" s="14">
        <f>IF(AND(X272=1,INT($A272)=INT($A271),ISNUMBER(V271)),V272/V271-1,"")</f>
        <v/>
      </c>
      <c r="Z272" s="14">
        <f>IF(AND(X272=1,INT($A272)=INT($A271),ISNUMBER(W271)),W272/W271-1,"")</f>
        <v/>
      </c>
      <c r="AA272" s="11" t="n">
        <v>8.820099830627441</v>
      </c>
      <c r="AB272" s="11" t="n">
        <v>247.3600006103516</v>
      </c>
      <c r="AC272" s="13" t="n">
        <v>1</v>
      </c>
      <c r="AD272" s="14">
        <f>IF(AND(AC272=1,INT($A272)=INT($A271),ISNUMBER(AA271)),AA272/AA271-1,"")</f>
        <v/>
      </c>
      <c r="AE272" s="14">
        <f>IF(AND(AC272=1,INT($A272)=INT($A271),ISNUMBER(AB271)),AB272/AB271-1,"")</f>
        <v/>
      </c>
      <c r="AF272" s="11" t="n">
        <v>4.664999961853027</v>
      </c>
      <c r="AG272" s="11" t="n">
        <v>191.7350006103516</v>
      </c>
      <c r="AH272" s="13" t="n">
        <v>1</v>
      </c>
      <c r="AI272" s="14">
        <f>IF(AND(AH272=1,INT($A272)=INT($A271),ISNUMBER(AF271)),AF272/AF271-1,"")</f>
        <v/>
      </c>
      <c r="AJ272" s="14">
        <f>IF(AND(AH272=1,INT($A272)=INT($A271),ISNUMBER(AG271)),AG272/AG271-1,"")</f>
        <v/>
      </c>
    </row>
    <row r="273">
      <c r="A273" s="12" t="n">
        <v>46289.51388888889</v>
      </c>
      <c r="B273" s="11" t="n">
        <v>8.260100364685059</v>
      </c>
      <c r="C273" s="11" t="n">
        <v>349.7449951171875</v>
      </c>
      <c r="D273" s="13" t="n">
        <v>1</v>
      </c>
      <c r="E273" s="14">
        <f>IF(AND(D273=1,INT($A273)=INT($A272),ISNUMBER(B272)),B273/B272-1,"")</f>
        <v/>
      </c>
      <c r="F273" s="14">
        <f>IF(AND(D273=1,INT($A273)=INT($A272),ISNUMBER(C272)),C273/C272-1,"")</f>
        <v/>
      </c>
      <c r="G273" s="11" t="n">
        <v>10.14000034332275</v>
      </c>
      <c r="H273" s="11" t="n">
        <v>337.9700012207031</v>
      </c>
      <c r="I273" s="13" t="n">
        <v>1</v>
      </c>
      <c r="J273" s="14">
        <f>IF(AND(I273=1,INT($A273)=INT($A272),ISNUMBER(G272)),G273/G272-1,"")</f>
        <v/>
      </c>
      <c r="K273" s="14">
        <f>IF(AND(I273=1,INT($A273)=INT($A272),ISNUMBER(H272)),H273/H272-1,"")</f>
        <v/>
      </c>
      <c r="L273" s="11" t="n">
        <v>12.14000034332275</v>
      </c>
      <c r="M273" s="11" t="n">
        <v>768.7222290039062</v>
      </c>
      <c r="N273" s="13" t="n">
        <v>1</v>
      </c>
      <c r="O273" s="14">
        <f>IF(AND(N273=1,INT($A273)=INT($A272),ISNUMBER(L272)),L273/L272-1,"")</f>
        <v/>
      </c>
      <c r="P273" s="14">
        <f>IF(AND(N273=1,INT($A273)=INT($A272),ISNUMBER(M272)),M273/M272-1,"")</f>
        <v/>
      </c>
      <c r="Q273" s="11" t="n">
        <v>10.32499980926514</v>
      </c>
      <c r="R273" s="11" t="n">
        <v>495.2749938964844</v>
      </c>
      <c r="S273" s="13" t="n">
        <v>1</v>
      </c>
      <c r="T273" s="14">
        <f>IF(AND(S273=1,INT($A273)=INT($A272),ISNUMBER(Q272)),Q273/Q272-1,"")</f>
        <v/>
      </c>
      <c r="U273" s="14">
        <f>IF(AND(S273=1,INT($A273)=INT($A272),ISNUMBER(R272)),R273/R272-1,"")</f>
        <v/>
      </c>
      <c r="V273" s="11" t="n">
        <v>8.425000190734863</v>
      </c>
      <c r="W273" s="11" t="n">
        <v>7699.0400390625</v>
      </c>
      <c r="X273" s="13" t="n">
        <v>1</v>
      </c>
      <c r="Y273" s="14">
        <f>IF(AND(X273=1,INT($A273)=INT($A272),ISNUMBER(V272)),V273/V272-1,"")</f>
        <v/>
      </c>
      <c r="Z273" s="14">
        <f>IF(AND(X273=1,INT($A273)=INT($A272),ISNUMBER(W272)),W273/W272-1,"")</f>
        <v/>
      </c>
      <c r="AA273" s="11" t="n">
        <v>8.799900054931641</v>
      </c>
      <c r="AB273" s="11" t="n">
        <v>247.7200012207031</v>
      </c>
      <c r="AC273" s="13" t="n">
        <v>1</v>
      </c>
      <c r="AD273" s="14">
        <f>IF(AND(AC273=1,INT($A273)=INT($A272),ISNUMBER(AA272)),AA273/AA272-1,"")</f>
        <v/>
      </c>
      <c r="AE273" s="14">
        <f>IF(AND(AC273=1,INT($A273)=INT($A272),ISNUMBER(AB272)),AB273/AB272-1,"")</f>
        <v/>
      </c>
      <c r="AF273" s="11" t="n">
        <v>4.639999866485596</v>
      </c>
      <c r="AG273" s="11" t="n">
        <v>192.6499938964844</v>
      </c>
      <c r="AH273" s="13" t="n">
        <v>1</v>
      </c>
      <c r="AI273" s="14">
        <f>IF(AND(AH273=1,INT($A273)=INT($A272),ISNUMBER(AF272)),AF273/AF272-1,"")</f>
        <v/>
      </c>
      <c r="AJ273" s="14">
        <f>IF(AND(AH273=1,INT($A273)=INT($A272),ISNUMBER(AG272)),AG273/AG272-1,"")</f>
        <v/>
      </c>
    </row>
    <row r="274">
      <c r="A274" s="12" t="n">
        <v>46289.51736111111</v>
      </c>
      <c r="B274" s="11" t="n">
        <v>8.289899826049805</v>
      </c>
      <c r="C274" s="11" t="n">
        <v>348.7900085449219</v>
      </c>
      <c r="D274" s="13" t="n">
        <v>1</v>
      </c>
      <c r="E274" s="14">
        <f>IF(AND(D274=1,INT($A274)=INT($A273),ISNUMBER(B273)),B274/B273-1,"")</f>
        <v/>
      </c>
      <c r="F274" s="14">
        <f>IF(AND(D274=1,INT($A274)=INT($A273),ISNUMBER(C273)),C274/C273-1,"")</f>
        <v/>
      </c>
      <c r="G274" s="11" t="n">
        <v>10.1500997543335</v>
      </c>
      <c r="H274" s="11" t="n">
        <v>337.635009765625</v>
      </c>
      <c r="I274" s="13" t="n">
        <v>1</v>
      </c>
      <c r="J274" s="14">
        <f>IF(AND(I274=1,INT($A274)=INT($A273),ISNUMBER(G273)),G274/G273-1,"")</f>
        <v/>
      </c>
      <c r="K274" s="14">
        <f>IF(AND(I274=1,INT($A274)=INT($A273),ISNUMBER(H273)),H274/H273-1,"")</f>
        <v/>
      </c>
      <c r="L274" s="11" t="n">
        <v>12.13500022888184</v>
      </c>
      <c r="M274" s="11" t="n">
        <v>770.1099853515625</v>
      </c>
      <c r="N274" s="13" t="n">
        <v>1</v>
      </c>
      <c r="O274" s="14">
        <f>IF(AND(N274=1,INT($A274)=INT($A273),ISNUMBER(L273)),L274/L273-1,"")</f>
        <v/>
      </c>
      <c r="P274" s="14">
        <f>IF(AND(N274=1,INT($A274)=INT($A273),ISNUMBER(M273)),M274/M273-1,"")</f>
        <v/>
      </c>
      <c r="Q274" s="11" t="n">
        <v>10.32999992370605</v>
      </c>
      <c r="R274" s="11" t="n">
        <v>495.1400146484375</v>
      </c>
      <c r="S274" s="13" t="n">
        <v>1</v>
      </c>
      <c r="T274" s="14">
        <f>IF(AND(S274=1,INT($A274)=INT($A273),ISNUMBER(Q273)),Q274/Q273-1,"")</f>
        <v/>
      </c>
      <c r="U274" s="14">
        <f>IF(AND(S274=1,INT($A274)=INT($A273),ISNUMBER(R273)),R274/R273-1,"")</f>
        <v/>
      </c>
      <c r="V274" s="11" t="n">
        <v>8.425000190734863</v>
      </c>
      <c r="W274" s="11" t="n">
        <v>7694.66015625</v>
      </c>
      <c r="X274" s="13" t="n">
        <v>1</v>
      </c>
      <c r="Y274" s="14">
        <f>IF(AND(X274=1,INT($A274)=INT($A273),ISNUMBER(V273)),V274/V273-1,"")</f>
        <v/>
      </c>
      <c r="Z274" s="14">
        <f>IF(AND(X274=1,INT($A274)=INT($A273),ISNUMBER(W273)),W274/W273-1,"")</f>
        <v/>
      </c>
      <c r="AA274" s="11" t="n">
        <v>8.800000190734863</v>
      </c>
      <c r="AB274" s="11" t="n">
        <v>247.4299926757812</v>
      </c>
      <c r="AC274" s="13" t="n">
        <v>1</v>
      </c>
      <c r="AD274" s="14">
        <f>IF(AND(AC274=1,INT($A274)=INT($A273),ISNUMBER(AA273)),AA274/AA273-1,"")</f>
        <v/>
      </c>
      <c r="AE274" s="14">
        <f>IF(AND(AC274=1,INT($A274)=INT($A273),ISNUMBER(AB273)),AB274/AB273-1,"")</f>
        <v/>
      </c>
      <c r="AF274" s="11" t="n">
        <v>4.614999771118164</v>
      </c>
      <c r="AG274" s="11" t="n">
        <v>193.8600006103516</v>
      </c>
      <c r="AH274" s="13" t="n">
        <v>1</v>
      </c>
      <c r="AI274" s="14">
        <f>IF(AND(AH274=1,INT($A274)=INT($A273),ISNUMBER(AF273)),AF274/AF273-1,"")</f>
        <v/>
      </c>
      <c r="AJ274" s="14">
        <f>IF(AND(AH274=1,INT($A274)=INT($A273),ISNUMBER(AG273)),AG274/AG273-1,"")</f>
        <v/>
      </c>
    </row>
    <row r="275">
      <c r="A275" s="12" t="n">
        <v>46289.52083333334</v>
      </c>
      <c r="B275" s="11" t="n">
        <v>8.270099639892578</v>
      </c>
      <c r="C275" s="11" t="n">
        <v>349.5501098632812</v>
      </c>
      <c r="D275" s="13" t="n">
        <v>1</v>
      </c>
      <c r="E275" s="14">
        <f>IF(AND(D275=1,INT($A275)=INT($A274),ISNUMBER(B274)),B275/B274-1,"")</f>
        <v/>
      </c>
      <c r="F275" s="14">
        <f>IF(AND(D275=1,INT($A275)=INT($A274),ISNUMBER(C274)),C275/C274-1,"")</f>
        <v/>
      </c>
      <c r="G275" s="11" t="n">
        <v>10.14500045776367</v>
      </c>
      <c r="H275" s="11" t="n">
        <v>337.8699951171875</v>
      </c>
      <c r="I275" s="13" t="n">
        <v>1</v>
      </c>
      <c r="J275" s="14">
        <f>IF(AND(I275=1,INT($A275)=INT($A274),ISNUMBER(G274)),G275/G274-1,"")</f>
        <v/>
      </c>
      <c r="K275" s="14">
        <f>IF(AND(I275=1,INT($A275)=INT($A274),ISNUMBER(H274)),H275/H274-1,"")</f>
        <v/>
      </c>
      <c r="L275" s="11" t="n">
        <v>12.15999984741211</v>
      </c>
      <c r="M275" s="11" t="n">
        <v>768.3200073242188</v>
      </c>
      <c r="N275" s="13" t="n">
        <v>1</v>
      </c>
      <c r="O275" s="14">
        <f>IF(AND(N275=1,INT($A275)=INT($A274),ISNUMBER(L274)),L275/L274-1,"")</f>
        <v/>
      </c>
      <c r="P275" s="14">
        <f>IF(AND(N275=1,INT($A275)=INT($A274),ISNUMBER(M274)),M275/M274-1,"")</f>
        <v/>
      </c>
      <c r="Q275" s="11" t="n">
        <v>10.32499980926514</v>
      </c>
      <c r="R275" s="11" t="n">
        <v>495.3049926757812</v>
      </c>
      <c r="S275" s="13" t="n">
        <v>1</v>
      </c>
      <c r="T275" s="14">
        <f>IF(AND(S275=1,INT($A275)=INT($A274),ISNUMBER(Q274)),Q275/Q274-1,"")</f>
        <v/>
      </c>
      <c r="U275" s="14">
        <f>IF(AND(S275=1,INT($A275)=INT($A274),ISNUMBER(R274)),R275/R274-1,"")</f>
        <v/>
      </c>
      <c r="V275" s="11" t="n">
        <v>8.420100212097168</v>
      </c>
      <c r="W275" s="11" t="n">
        <v>7701.58984375</v>
      </c>
      <c r="X275" s="13" t="n">
        <v>1</v>
      </c>
      <c r="Y275" s="14">
        <f>IF(AND(X275=1,INT($A275)=INT($A274),ISNUMBER(V274)),V275/V274-1,"")</f>
        <v/>
      </c>
      <c r="Z275" s="14">
        <f>IF(AND(X275=1,INT($A275)=INT($A274),ISNUMBER(W274)),W275/W274-1,"")</f>
        <v/>
      </c>
      <c r="AA275" s="11" t="n">
        <v>8.79010009765625</v>
      </c>
      <c r="AB275" s="11" t="n">
        <v>247.8699951171875</v>
      </c>
      <c r="AC275" s="13" t="n">
        <v>1</v>
      </c>
      <c r="AD275" s="14">
        <f>IF(AND(AC275=1,INT($A275)=INT($A274),ISNUMBER(AA274)),AA275/AA274-1,"")</f>
        <v/>
      </c>
      <c r="AE275" s="14">
        <f>IF(AND(AC275=1,INT($A275)=INT($A274),ISNUMBER(AB274)),AB275/AB274-1,"")</f>
        <v/>
      </c>
      <c r="AF275" s="11" t="n">
        <v>4.599999904632568</v>
      </c>
      <c r="AG275" s="11" t="n">
        <v>194.2949981689453</v>
      </c>
      <c r="AH275" s="13" t="n">
        <v>1</v>
      </c>
      <c r="AI275" s="14">
        <f>IF(AND(AH275=1,INT($A275)=INT($A274),ISNUMBER(AF274)),AF275/AF274-1,"")</f>
        <v/>
      </c>
      <c r="AJ275" s="14">
        <f>IF(AND(AH275=1,INT($A275)=INT($A274),ISNUMBER(AG274)),AG275/AG274-1,"")</f>
        <v/>
      </c>
    </row>
    <row r="276">
      <c r="A276" s="12" t="n">
        <v>46289.52430555555</v>
      </c>
      <c r="B276" s="11" t="n">
        <v>8.274999618530273</v>
      </c>
      <c r="C276" s="11" t="n">
        <v>349.4150085449219</v>
      </c>
      <c r="D276" s="13" t="n">
        <v>1</v>
      </c>
      <c r="E276" s="14">
        <f>IF(AND(D276=1,INT($A276)=INT($A275),ISNUMBER(B275)),B276/B275-1,"")</f>
        <v/>
      </c>
      <c r="F276" s="14">
        <f>IF(AND(D276=1,INT($A276)=INT($A275),ISNUMBER(C275)),C276/C275-1,"")</f>
        <v/>
      </c>
      <c r="G276" s="11" t="n">
        <v>10.14999961853027</v>
      </c>
      <c r="H276" s="11" t="n">
        <v>337.8699951171875</v>
      </c>
      <c r="I276" s="13" t="n">
        <v>1</v>
      </c>
      <c r="J276" s="14">
        <f>IF(AND(I276=1,INT($A276)=INT($A275),ISNUMBER(G275)),G276/G275-1,"")</f>
        <v/>
      </c>
      <c r="K276" s="14">
        <f>IF(AND(I276=1,INT($A276)=INT($A275),ISNUMBER(H275)),H276/H275-1,"")</f>
        <v/>
      </c>
      <c r="L276" s="11" t="n">
        <v>12.15559959411621</v>
      </c>
      <c r="M276" s="11" t="n">
        <v>768.8255004882812</v>
      </c>
      <c r="N276" s="13" t="n">
        <v>1</v>
      </c>
      <c r="O276" s="14">
        <f>IF(AND(N276=1,INT($A276)=INT($A275),ISNUMBER(L275)),L276/L275-1,"")</f>
        <v/>
      </c>
      <c r="P276" s="14">
        <f>IF(AND(N276=1,INT($A276)=INT($A275),ISNUMBER(M275)),M276/M275-1,"")</f>
        <v/>
      </c>
      <c r="Q276" s="11" t="n">
        <v>10.32499980926514</v>
      </c>
      <c r="R276" s="11" t="n">
        <v>495.3049926757812</v>
      </c>
      <c r="S276" s="13" t="n">
        <v>0</v>
      </c>
      <c r="T276" s="14">
        <f>IF(AND(S276=1,INT($A276)=INT($A275),ISNUMBER(Q275)),Q276/Q275-1,"")</f>
        <v/>
      </c>
      <c r="U276" s="14">
        <f>IF(AND(S276=1,INT($A276)=INT($A275),ISNUMBER(R275)),R276/R275-1,"")</f>
        <v/>
      </c>
      <c r="V276" s="11" t="n">
        <v>8.423000335693359</v>
      </c>
      <c r="W276" s="11" t="n">
        <v>7701.2001953125</v>
      </c>
      <c r="X276" s="13" t="n">
        <v>1</v>
      </c>
      <c r="Y276" s="14">
        <f>IF(AND(X276=1,INT($A276)=INT($A275),ISNUMBER(V275)),V276/V275-1,"")</f>
        <v/>
      </c>
      <c r="Z276" s="14">
        <f>IF(AND(X276=1,INT($A276)=INT($A275),ISNUMBER(W275)),W276/W275-1,"")</f>
        <v/>
      </c>
      <c r="AA276" s="11" t="n">
        <v>8.79010009765625</v>
      </c>
      <c r="AB276" s="11" t="n">
        <v>247.8901062011719</v>
      </c>
      <c r="AC276" s="13" t="n">
        <v>1</v>
      </c>
      <c r="AD276" s="14">
        <f>IF(AND(AC276=1,INT($A276)=INT($A275),ISNUMBER(AA275)),AA276/AA275-1,"")</f>
        <v/>
      </c>
      <c r="AE276" s="14">
        <f>IF(AND(AC276=1,INT($A276)=INT($A275),ISNUMBER(AB275)),AB276/AB275-1,"")</f>
        <v/>
      </c>
      <c r="AF276" s="11" t="n">
        <v>4.619999885559082</v>
      </c>
      <c r="AG276" s="11" t="n">
        <v>193.5498962402344</v>
      </c>
      <c r="AH276" s="13" t="n">
        <v>1</v>
      </c>
      <c r="AI276" s="14">
        <f>IF(AND(AH276=1,INT($A276)=INT($A275),ISNUMBER(AF275)),AF276/AF275-1,"")</f>
        <v/>
      </c>
      <c r="AJ276" s="14">
        <f>IF(AND(AH276=1,INT($A276)=INT($A275),ISNUMBER(AG275)),AG276/AG275-1,"")</f>
        <v/>
      </c>
    </row>
    <row r="277">
      <c r="A277" s="12" t="n">
        <v>46289.52777777778</v>
      </c>
      <c r="B277" s="11" t="n">
        <v>8.25</v>
      </c>
      <c r="C277" s="11" t="n">
        <v>350.5480041503906</v>
      </c>
      <c r="D277" s="13" t="n">
        <v>1</v>
      </c>
      <c r="E277" s="14">
        <f>IF(AND(D277=1,INT($A277)=INT($A276),ISNUMBER(B276)),B277/B276-1,"")</f>
        <v/>
      </c>
      <c r="F277" s="14">
        <f>IF(AND(D277=1,INT($A277)=INT($A276),ISNUMBER(C276)),C277/C276-1,"")</f>
        <v/>
      </c>
      <c r="G277" s="11" t="n">
        <v>10.14000034332275</v>
      </c>
      <c r="H277" s="11" t="n">
        <v>338.1749877929688</v>
      </c>
      <c r="I277" s="13" t="n">
        <v>1</v>
      </c>
      <c r="J277" s="14">
        <f>IF(AND(I277=1,INT($A277)=INT($A276),ISNUMBER(G276)),G277/G276-1,"")</f>
        <v/>
      </c>
      <c r="K277" s="14">
        <f>IF(AND(I277=1,INT($A277)=INT($A276),ISNUMBER(H276)),H277/H276-1,"")</f>
        <v/>
      </c>
      <c r="L277" s="11" t="n">
        <v>12.16499996185303</v>
      </c>
      <c r="M277" s="11" t="n">
        <v>768.469970703125</v>
      </c>
      <c r="N277" s="13" t="n">
        <v>1</v>
      </c>
      <c r="O277" s="14">
        <f>IF(AND(N277=1,INT($A277)=INT($A276),ISNUMBER(L276)),L277/L276-1,"")</f>
        <v/>
      </c>
      <c r="P277" s="14">
        <f>IF(AND(N277=1,INT($A277)=INT($A276),ISNUMBER(M276)),M277/M276-1,"")</f>
        <v/>
      </c>
      <c r="Q277" s="11" t="n">
        <v>10.32499980926514</v>
      </c>
      <c r="R277" s="11" t="n">
        <v>495.3049926757812</v>
      </c>
      <c r="S277" s="13" t="n">
        <v>0</v>
      </c>
      <c r="T277" s="14">
        <f>IF(AND(S277=1,INT($A277)=INT($A276),ISNUMBER(Q276)),Q277/Q276-1,"")</f>
        <v/>
      </c>
      <c r="U277" s="14">
        <f>IF(AND(S277=1,INT($A277)=INT($A276),ISNUMBER(R276)),R277/R276-1,"")</f>
        <v/>
      </c>
      <c r="V277" s="11" t="n">
        <v>8.410099983215332</v>
      </c>
      <c r="W277" s="11" t="n">
        <v>7712.16015625</v>
      </c>
      <c r="X277" s="13" t="n">
        <v>1</v>
      </c>
      <c r="Y277" s="14">
        <f>IF(AND(X277=1,INT($A277)=INT($A276),ISNUMBER(V276)),V277/V276-1,"")</f>
        <v/>
      </c>
      <c r="Z277" s="14">
        <f>IF(AND(X277=1,INT($A277)=INT($A276),ISNUMBER(W276)),W277/W276-1,"")</f>
        <v/>
      </c>
      <c r="AA277" s="11" t="n">
        <v>8.770000457763672</v>
      </c>
      <c r="AB277" s="11" t="n">
        <v>248.7899932861328</v>
      </c>
      <c r="AC277" s="13" t="n">
        <v>1</v>
      </c>
      <c r="AD277" s="14">
        <f>IF(AND(AC277=1,INT($A277)=INT($A276),ISNUMBER(AA276)),AA277/AA276-1,"")</f>
        <v/>
      </c>
      <c r="AE277" s="14">
        <f>IF(AND(AC277=1,INT($A277)=INT($A276),ISNUMBER(AB276)),AB277/AB276-1,"")</f>
        <v/>
      </c>
      <c r="AF277" s="11" t="n">
        <v>4.625</v>
      </c>
      <c r="AG277" s="11" t="n">
        <v>193.6000061035156</v>
      </c>
      <c r="AH277" s="13" t="n">
        <v>1</v>
      </c>
      <c r="AI277" s="14">
        <f>IF(AND(AH277=1,INT($A277)=INT($A276),ISNUMBER(AF276)),AF277/AF276-1,"")</f>
        <v/>
      </c>
      <c r="AJ277" s="14">
        <f>IF(AND(AH277=1,INT($A277)=INT($A276),ISNUMBER(AG276)),AG277/AG276-1,"")</f>
        <v/>
      </c>
    </row>
    <row r="278">
      <c r="A278" s="12" t="n">
        <v>46289.53125</v>
      </c>
      <c r="B278" s="11" t="n">
        <v>8.25</v>
      </c>
      <c r="C278" s="11" t="n">
        <v>350.3309936523438</v>
      </c>
      <c r="D278" s="13" t="n">
        <v>1</v>
      </c>
      <c r="E278" s="14">
        <f>IF(AND(D278=1,INT($A278)=INT($A277),ISNUMBER(B277)),B278/B277-1,"")</f>
        <v/>
      </c>
      <c r="F278" s="14">
        <f>IF(AND(D278=1,INT($A278)=INT($A277),ISNUMBER(C277)),C278/C277-1,"")</f>
        <v/>
      </c>
      <c r="G278" s="11" t="n">
        <v>10.13500022888184</v>
      </c>
      <c r="H278" s="11" t="n">
        <v>338.114990234375</v>
      </c>
      <c r="I278" s="13" t="n">
        <v>1</v>
      </c>
      <c r="J278" s="14">
        <f>IF(AND(I278=1,INT($A278)=INT($A277),ISNUMBER(G277)),G278/G277-1,"")</f>
        <v/>
      </c>
      <c r="K278" s="14">
        <f>IF(AND(I278=1,INT($A278)=INT($A277),ISNUMBER(H277)),H278/H277-1,"")</f>
        <v/>
      </c>
      <c r="L278" s="11" t="n">
        <v>12.15999984741211</v>
      </c>
      <c r="M278" s="11" t="n">
        <v>768.4550170898438</v>
      </c>
      <c r="N278" s="13" t="n">
        <v>1</v>
      </c>
      <c r="O278" s="14">
        <f>IF(AND(N278=1,INT($A278)=INT($A277),ISNUMBER(L277)),L278/L277-1,"")</f>
        <v/>
      </c>
      <c r="P278" s="14">
        <f>IF(AND(N278=1,INT($A278)=INT($A277),ISNUMBER(M277)),M278/M277-1,"")</f>
        <v/>
      </c>
      <c r="Q278" s="11" t="n">
        <v>10.31999969482422</v>
      </c>
      <c r="R278" s="11" t="n">
        <v>495.3699951171875</v>
      </c>
      <c r="S278" s="13" t="n">
        <v>1</v>
      </c>
      <c r="T278" s="14">
        <f>IF(AND(S278=1,INT($A278)=INT($A277),ISNUMBER(Q277)),Q278/Q277-1,"")</f>
        <v/>
      </c>
      <c r="U278" s="14">
        <f>IF(AND(S278=1,INT($A278)=INT($A277),ISNUMBER(R277)),R278/R277-1,"")</f>
        <v/>
      </c>
      <c r="V278" s="11" t="n">
        <v>8.419899940490723</v>
      </c>
      <c r="W278" s="11" t="n">
        <v>7703.7998046875</v>
      </c>
      <c r="X278" s="13" t="n">
        <v>1</v>
      </c>
      <c r="Y278" s="14">
        <f>IF(AND(X278=1,INT($A278)=INT($A277),ISNUMBER(V277)),V278/V277-1,"")</f>
        <v/>
      </c>
      <c r="Z278" s="14">
        <f>IF(AND(X278=1,INT($A278)=INT($A277),ISNUMBER(W277)),W278/W277-1,"")</f>
        <v/>
      </c>
      <c r="AA278" s="11" t="n">
        <v>8.770000457763672</v>
      </c>
      <c r="AB278" s="11" t="n">
        <v>248.4490051269531</v>
      </c>
      <c r="AC278" s="13" t="n">
        <v>1</v>
      </c>
      <c r="AD278" s="14">
        <f>IF(AND(AC278=1,INT($A278)=INT($A277),ISNUMBER(AA277)),AA278/AA277-1,"")</f>
        <v/>
      </c>
      <c r="AE278" s="14">
        <f>IF(AND(AC278=1,INT($A278)=INT($A277),ISNUMBER(AB277)),AB278/AB277-1,"")</f>
        <v/>
      </c>
      <c r="AF278" s="11" t="n">
        <v>4.620100021362305</v>
      </c>
      <c r="AG278" s="11" t="n">
        <v>193.4900054931641</v>
      </c>
      <c r="AH278" s="13" t="n">
        <v>1</v>
      </c>
      <c r="AI278" s="14">
        <f>IF(AND(AH278=1,INT($A278)=INT($A277),ISNUMBER(AF277)),AF278/AF277-1,"")</f>
        <v/>
      </c>
      <c r="AJ278" s="14">
        <f>IF(AND(AH278=1,INT($A278)=INT($A277),ISNUMBER(AG277)),AG278/AG277-1,"")</f>
        <v/>
      </c>
    </row>
    <row r="279">
      <c r="A279" s="12" t="n">
        <v>46289.53472222222</v>
      </c>
      <c r="B279" s="11" t="n">
        <v>8.250100135803223</v>
      </c>
      <c r="C279" s="11" t="n">
        <v>350.7900085449219</v>
      </c>
      <c r="D279" s="13" t="n">
        <v>1</v>
      </c>
      <c r="E279" s="14">
        <f>IF(AND(D279=1,INT($A279)=INT($A278),ISNUMBER(B278)),B279/B278-1,"")</f>
        <v/>
      </c>
      <c r="F279" s="14">
        <f>IF(AND(D279=1,INT($A279)=INT($A278),ISNUMBER(C278)),C279/C278-1,"")</f>
        <v/>
      </c>
      <c r="G279" s="11" t="n">
        <v>10.13000011444092</v>
      </c>
      <c r="H279" s="11" t="n">
        <v>338.3200073242188</v>
      </c>
      <c r="I279" s="13" t="n">
        <v>1</v>
      </c>
      <c r="J279" s="14">
        <f>IF(AND(I279=1,INT($A279)=INT($A278),ISNUMBER(G278)),G279/G278-1,"")</f>
        <v/>
      </c>
      <c r="K279" s="14">
        <f>IF(AND(I279=1,INT($A279)=INT($A278),ISNUMBER(H278)),H279/H278-1,"")</f>
        <v/>
      </c>
      <c r="L279" s="11" t="n">
        <v>12.14949989318848</v>
      </c>
      <c r="M279" s="11" t="n">
        <v>769.4793701171875</v>
      </c>
      <c r="N279" s="13" t="n">
        <v>1</v>
      </c>
      <c r="O279" s="14">
        <f>IF(AND(N279=1,INT($A279)=INT($A278),ISNUMBER(L278)),L279/L278-1,"")</f>
        <v/>
      </c>
      <c r="P279" s="14">
        <f>IF(AND(N279=1,INT($A279)=INT($A278),ISNUMBER(M278)),M279/M278-1,"")</f>
        <v/>
      </c>
      <c r="Q279" s="11" t="n">
        <v>10.31999969482422</v>
      </c>
      <c r="R279" s="11" t="n">
        <v>495.9100036621094</v>
      </c>
      <c r="S279" s="13" t="n">
        <v>1</v>
      </c>
      <c r="T279" s="14">
        <f>IF(AND(S279=1,INT($A279)=INT($A278),ISNUMBER(Q278)),Q279/Q278-1,"")</f>
        <v/>
      </c>
      <c r="U279" s="14">
        <f>IF(AND(S279=1,INT($A279)=INT($A278),ISNUMBER(R278)),R279/R278-1,"")</f>
        <v/>
      </c>
      <c r="V279" s="11" t="n">
        <v>8.409899711608887</v>
      </c>
      <c r="W279" s="11" t="n">
        <v>7714.64990234375</v>
      </c>
      <c r="X279" s="13" t="n">
        <v>1</v>
      </c>
      <c r="Y279" s="14">
        <f>IF(AND(X279=1,INT($A279)=INT($A278),ISNUMBER(V278)),V279/V278-1,"")</f>
        <v/>
      </c>
      <c r="Z279" s="14">
        <f>IF(AND(X279=1,INT($A279)=INT($A278),ISNUMBER(W278)),W279/W278-1,"")</f>
        <v/>
      </c>
      <c r="AA279" s="11" t="n">
        <v>8.759900093078613</v>
      </c>
      <c r="AB279" s="11" t="n">
        <v>248.7599945068359</v>
      </c>
      <c r="AC279" s="13" t="n">
        <v>1</v>
      </c>
      <c r="AD279" s="14">
        <f>IF(AND(AC279=1,INT($A279)=INT($A278),ISNUMBER(AA278)),AA279/AA278-1,"")</f>
        <v/>
      </c>
      <c r="AE279" s="14">
        <f>IF(AND(AC279=1,INT($A279)=INT($A278),ISNUMBER(AB278)),AB279/AB278-1,"")</f>
        <v/>
      </c>
      <c r="AF279" s="11" t="n">
        <v>4.609099864959717</v>
      </c>
      <c r="AG279" s="11" t="n">
        <v>194.1349945068359</v>
      </c>
      <c r="AH279" s="13" t="n">
        <v>1</v>
      </c>
      <c r="AI279" s="14">
        <f>IF(AND(AH279=1,INT($A279)=INT($A278),ISNUMBER(AF278)),AF279/AF278-1,"")</f>
        <v/>
      </c>
      <c r="AJ279" s="14">
        <f>IF(AND(AH279=1,INT($A279)=INT($A278),ISNUMBER(AG278)),AG279/AG278-1,"")</f>
        <v/>
      </c>
    </row>
    <row r="280">
      <c r="A280" s="12" t="n">
        <v>46289.53819444445</v>
      </c>
      <c r="B280" s="11" t="n">
        <v>8.236200332641602</v>
      </c>
      <c r="C280" s="11" t="n">
        <v>350.7099914550781</v>
      </c>
      <c r="D280" s="13" t="n">
        <v>1</v>
      </c>
      <c r="E280" s="14">
        <f>IF(AND(D280=1,INT($A280)=INT($A279),ISNUMBER(B279)),B280/B279-1,"")</f>
        <v/>
      </c>
      <c r="F280" s="14">
        <f>IF(AND(D280=1,INT($A280)=INT($A279),ISNUMBER(C279)),C280/C279-1,"")</f>
        <v/>
      </c>
      <c r="G280" s="11" t="n">
        <v>10.13000011444092</v>
      </c>
      <c r="H280" s="11" t="n">
        <v>338.2799987792969</v>
      </c>
      <c r="I280" s="13" t="n">
        <v>1</v>
      </c>
      <c r="J280" s="14">
        <f>IF(AND(I280=1,INT($A280)=INT($A279),ISNUMBER(G279)),G280/G279-1,"")</f>
        <v/>
      </c>
      <c r="K280" s="14">
        <f>IF(AND(I280=1,INT($A280)=INT($A279),ISNUMBER(H279)),H280/H279-1,"")</f>
        <v/>
      </c>
      <c r="L280" s="11" t="n">
        <v>12.15999984741211</v>
      </c>
      <c r="M280" s="11" t="n">
        <v>768.8200073242188</v>
      </c>
      <c r="N280" s="13" t="n">
        <v>1</v>
      </c>
      <c r="O280" s="14">
        <f>IF(AND(N280=1,INT($A280)=INT($A279),ISNUMBER(L279)),L280/L279-1,"")</f>
        <v/>
      </c>
      <c r="P280" s="14">
        <f>IF(AND(N280=1,INT($A280)=INT($A279),ISNUMBER(M279)),M280/M279-1,"")</f>
        <v/>
      </c>
      <c r="Q280" s="11" t="n">
        <v>10.2923002243042</v>
      </c>
      <c r="R280" s="11" t="n">
        <v>496.6145935058594</v>
      </c>
      <c r="S280" s="13" t="n">
        <v>1</v>
      </c>
      <c r="T280" s="14">
        <f>IF(AND(S280=1,INT($A280)=INT($A279),ISNUMBER(Q279)),Q280/Q279-1,"")</f>
        <v/>
      </c>
      <c r="U280" s="14">
        <f>IF(AND(S280=1,INT($A280)=INT($A279),ISNUMBER(R279)),R280/R279-1,"")</f>
        <v/>
      </c>
      <c r="V280" s="11" t="n">
        <v>8.409999847412109</v>
      </c>
      <c r="W280" s="11" t="n">
        <v>7712.85986328125</v>
      </c>
      <c r="X280" s="13" t="n">
        <v>1</v>
      </c>
      <c r="Y280" s="14">
        <f>IF(AND(X280=1,INT($A280)=INT($A279),ISNUMBER(V279)),V280/V279-1,"")</f>
        <v/>
      </c>
      <c r="Z280" s="14">
        <f>IF(AND(X280=1,INT($A280)=INT($A279),ISNUMBER(W279)),W280/W279-1,"")</f>
        <v/>
      </c>
      <c r="AA280" s="11" t="n">
        <v>8.760000228881836</v>
      </c>
      <c r="AB280" s="11" t="n">
        <v>248.9700012207031</v>
      </c>
      <c r="AC280" s="13" t="n">
        <v>1</v>
      </c>
      <c r="AD280" s="14">
        <f>IF(AND(AC280=1,INT($A280)=INT($A279),ISNUMBER(AA279)),AA280/AA279-1,"")</f>
        <v/>
      </c>
      <c r="AE280" s="14">
        <f>IF(AND(AC280=1,INT($A280)=INT($A279),ISNUMBER(AB279)),AB280/AB279-1,"")</f>
        <v/>
      </c>
      <c r="AF280" s="11" t="n">
        <v>4.625</v>
      </c>
      <c r="AG280" s="11" t="n">
        <v>193.4100036621094</v>
      </c>
      <c r="AH280" s="13" t="n">
        <v>1</v>
      </c>
      <c r="AI280" s="14">
        <f>IF(AND(AH280=1,INT($A280)=INT($A279),ISNUMBER(AF279)),AF280/AF279-1,"")</f>
        <v/>
      </c>
      <c r="AJ280" s="14">
        <f>IF(AND(AH280=1,INT($A280)=INT($A279),ISNUMBER(AG279)),AG280/AG279-1,"")</f>
        <v/>
      </c>
    </row>
    <row r="281">
      <c r="A281" s="12" t="n">
        <v>46289.54166666666</v>
      </c>
      <c r="B281" s="11" t="n">
        <v>8.239899635314941</v>
      </c>
      <c r="C281" s="11" t="n">
        <v>350.6400146484375</v>
      </c>
      <c r="D281" s="13" t="n">
        <v>1</v>
      </c>
      <c r="E281" s="14">
        <f>IF(AND(D281=1,INT($A281)=INT($A280),ISNUMBER(B280)),B281/B280-1,"")</f>
        <v/>
      </c>
      <c r="F281" s="14">
        <f>IF(AND(D281=1,INT($A281)=INT($A280),ISNUMBER(C280)),C281/C280-1,"")</f>
        <v/>
      </c>
      <c r="G281" s="11" t="n">
        <v>10.13000011444092</v>
      </c>
      <c r="H281" s="11" t="n">
        <v>338.5195922851562</v>
      </c>
      <c r="I281" s="13" t="n">
        <v>1</v>
      </c>
      <c r="J281" s="14">
        <f>IF(AND(I281=1,INT($A281)=INT($A280),ISNUMBER(G280)),G281/G280-1,"")</f>
        <v/>
      </c>
      <c r="K281" s="14">
        <f>IF(AND(I281=1,INT($A281)=INT($A280),ISNUMBER(H280)),H281/H280-1,"")</f>
        <v/>
      </c>
      <c r="L281" s="11" t="n">
        <v>12.10999965667725</v>
      </c>
      <c r="M281" s="11" t="n">
        <v>770.7449951171875</v>
      </c>
      <c r="N281" s="13" t="n">
        <v>1</v>
      </c>
      <c r="O281" s="14">
        <f>IF(AND(N281=1,INT($A281)=INT($A280),ISNUMBER(L280)),L281/L280-1,"")</f>
        <v/>
      </c>
      <c r="P281" s="14">
        <f>IF(AND(N281=1,INT($A281)=INT($A280),ISNUMBER(M280)),M281/M280-1,"")</f>
        <v/>
      </c>
      <c r="Q281" s="11" t="n">
        <v>10.3100004196167</v>
      </c>
      <c r="R281" s="11" t="n">
        <v>495.8999938964844</v>
      </c>
      <c r="S281" s="13" t="n">
        <v>1</v>
      </c>
      <c r="T281" s="14">
        <f>IF(AND(S281=1,INT($A281)=INT($A280),ISNUMBER(Q280)),Q281/Q280-1,"")</f>
        <v/>
      </c>
      <c r="U281" s="14">
        <f>IF(AND(S281=1,INT($A281)=INT($A280),ISNUMBER(R280)),R281/R280-1,"")</f>
        <v/>
      </c>
      <c r="V281" s="11" t="n">
        <v>8.410099983215332</v>
      </c>
      <c r="W281" s="11" t="n">
        <v>7709.06982421875</v>
      </c>
      <c r="X281" s="13" t="n">
        <v>1</v>
      </c>
      <c r="Y281" s="14">
        <f>IF(AND(X281=1,INT($A281)=INT($A280),ISNUMBER(V280)),V281/V280-1,"")</f>
        <v/>
      </c>
      <c r="Z281" s="14">
        <f>IF(AND(X281=1,INT($A281)=INT($A280),ISNUMBER(W280)),W281/W280-1,"")</f>
        <v/>
      </c>
      <c r="AA281" s="11" t="n">
        <v>8.749899864196777</v>
      </c>
      <c r="AB281" s="11" t="n">
        <v>248.9900054931641</v>
      </c>
      <c r="AC281" s="13" t="n">
        <v>1</v>
      </c>
      <c r="AD281" s="14">
        <f>IF(AND(AC281=1,INT($A281)=INT($A280),ISNUMBER(AA280)),AA281/AA280-1,"")</f>
        <v/>
      </c>
      <c r="AE281" s="14">
        <f>IF(AND(AC281=1,INT($A281)=INT($A280),ISNUMBER(AB280)),AB281/AB280-1,"")</f>
        <v/>
      </c>
      <c r="AF281" s="11" t="n">
        <v>4.625</v>
      </c>
      <c r="AG281" s="11" t="n">
        <v>193.4739990234375</v>
      </c>
      <c r="AH281" s="13" t="n">
        <v>1</v>
      </c>
      <c r="AI281" s="14">
        <f>IF(AND(AH281=1,INT($A281)=INT($A280),ISNUMBER(AF280)),AF281/AF280-1,"")</f>
        <v/>
      </c>
      <c r="AJ281" s="14">
        <f>IF(AND(AH281=1,INT($A281)=INT($A280),ISNUMBER(AG280)),AG281/AG280-1,"")</f>
        <v/>
      </c>
    </row>
    <row r="282">
      <c r="A282" s="12" t="n">
        <v>46289.54513888889</v>
      </c>
      <c r="B282" s="11" t="n">
        <v>8.229999542236328</v>
      </c>
      <c r="C282" s="11" t="n">
        <v>351.260009765625</v>
      </c>
      <c r="D282" s="13" t="n">
        <v>1</v>
      </c>
      <c r="E282" s="14">
        <f>IF(AND(D282=1,INT($A282)=INT($A281),ISNUMBER(B281)),B282/B281-1,"")</f>
        <v/>
      </c>
      <c r="F282" s="14">
        <f>IF(AND(D282=1,INT($A282)=INT($A281),ISNUMBER(C281)),C282/C281-1,"")</f>
        <v/>
      </c>
      <c r="G282" s="11" t="n">
        <v>10.13000011444092</v>
      </c>
      <c r="H282" s="11" t="n">
        <v>338.0599975585938</v>
      </c>
      <c r="I282" s="13" t="n">
        <v>1</v>
      </c>
      <c r="J282" s="14">
        <f>IF(AND(I282=1,INT($A282)=INT($A281),ISNUMBER(G281)),G282/G281-1,"")</f>
        <v/>
      </c>
      <c r="K282" s="14">
        <f>IF(AND(I282=1,INT($A282)=INT($A281),ISNUMBER(H281)),H282/H281-1,"")</f>
        <v/>
      </c>
      <c r="L282" s="11" t="n">
        <v>12.08500003814697</v>
      </c>
      <c r="M282" s="11" t="n">
        <v>773.364990234375</v>
      </c>
      <c r="N282" s="13" t="n">
        <v>1</v>
      </c>
      <c r="O282" s="14">
        <f>IF(AND(N282=1,INT($A282)=INT($A281),ISNUMBER(L281)),L282/L281-1,"")</f>
        <v/>
      </c>
      <c r="P282" s="14">
        <f>IF(AND(N282=1,INT($A282)=INT($A281),ISNUMBER(M281)),M282/M281-1,"")</f>
        <v/>
      </c>
      <c r="Q282" s="11" t="n">
        <v>10.30980014801025</v>
      </c>
      <c r="R282" s="11" t="n">
        <v>496.1000061035156</v>
      </c>
      <c r="S282" s="13" t="n">
        <v>1</v>
      </c>
      <c r="T282" s="14">
        <f>IF(AND(S282=1,INT($A282)=INT($A281),ISNUMBER(Q281)),Q282/Q281-1,"")</f>
        <v/>
      </c>
      <c r="U282" s="14">
        <f>IF(AND(S282=1,INT($A282)=INT($A281),ISNUMBER(R281)),R282/R281-1,"")</f>
        <v/>
      </c>
      <c r="V282" s="11" t="n">
        <v>8.409999847412109</v>
      </c>
      <c r="W282" s="11" t="n">
        <v>7712.56982421875</v>
      </c>
      <c r="X282" s="13" t="n">
        <v>1</v>
      </c>
      <c r="Y282" s="14">
        <f>IF(AND(X282=1,INT($A282)=INT($A281),ISNUMBER(V281)),V282/V281-1,"")</f>
        <v/>
      </c>
      <c r="Z282" s="14">
        <f>IF(AND(X282=1,INT($A282)=INT($A281),ISNUMBER(W281)),W282/W281-1,"")</f>
        <v/>
      </c>
      <c r="AA282" s="11" t="n">
        <v>8.739999771118164</v>
      </c>
      <c r="AB282" s="11" t="n">
        <v>249.2700042724609</v>
      </c>
      <c r="AC282" s="13" t="n">
        <v>1</v>
      </c>
      <c r="AD282" s="14">
        <f>IF(AND(AC282=1,INT($A282)=INT($A281),ISNUMBER(AA281)),AA282/AA281-1,"")</f>
        <v/>
      </c>
      <c r="AE282" s="14">
        <f>IF(AND(AC282=1,INT($A282)=INT($A281),ISNUMBER(AB281)),AB282/AB281-1,"")</f>
        <v/>
      </c>
      <c r="AF282" s="11" t="n">
        <v>4.628099918365479</v>
      </c>
      <c r="AG282" s="11" t="n">
        <v>193.4300994873047</v>
      </c>
      <c r="AH282" s="13" t="n">
        <v>1</v>
      </c>
      <c r="AI282" s="14">
        <f>IF(AND(AH282=1,INT($A282)=INT($A281),ISNUMBER(AF281)),AF282/AF281-1,"")</f>
        <v/>
      </c>
      <c r="AJ282" s="14">
        <f>IF(AND(AH282=1,INT($A282)=INT($A281),ISNUMBER(AG281)),AG282/AG281-1,"")</f>
        <v/>
      </c>
    </row>
    <row r="283">
      <c r="A283" s="12" t="n">
        <v>46289.54861111111</v>
      </c>
      <c r="B283" s="11" t="n">
        <v>8.244999885559082</v>
      </c>
      <c r="C283" s="11" t="n">
        <v>350.8599853515625</v>
      </c>
      <c r="D283" s="13" t="n">
        <v>1</v>
      </c>
      <c r="E283" s="14">
        <f>IF(AND(D283=1,INT($A283)=INT($A282),ISNUMBER(B282)),B283/B282-1,"")</f>
        <v/>
      </c>
      <c r="F283" s="14">
        <f>IF(AND(D283=1,INT($A283)=INT($A282),ISNUMBER(C282)),C283/C282-1,"")</f>
        <v/>
      </c>
      <c r="G283" s="11" t="n">
        <v>10.14000034332275</v>
      </c>
      <c r="H283" s="11" t="n">
        <v>337.9800109863281</v>
      </c>
      <c r="I283" s="13" t="n">
        <v>1</v>
      </c>
      <c r="J283" s="14">
        <f>IF(AND(I283=1,INT($A283)=INT($A282),ISNUMBER(G282)),G283/G282-1,"")</f>
        <v/>
      </c>
      <c r="K283" s="14">
        <f>IF(AND(I283=1,INT($A283)=INT($A282),ISNUMBER(H282)),H283/H282-1,"")</f>
        <v/>
      </c>
      <c r="L283" s="11" t="n">
        <v>12.11499977111816</v>
      </c>
      <c r="M283" s="11" t="n">
        <v>770.9749755859375</v>
      </c>
      <c r="N283" s="13" t="n">
        <v>1</v>
      </c>
      <c r="O283" s="14">
        <f>IF(AND(N283=1,INT($A283)=INT($A282),ISNUMBER(L282)),L283/L282-1,"")</f>
        <v/>
      </c>
      <c r="P283" s="14">
        <f>IF(AND(N283=1,INT($A283)=INT($A282),ISNUMBER(M282)),M283/M282-1,"")</f>
        <v/>
      </c>
      <c r="Q283" s="11" t="n">
        <v>10.3100004196167</v>
      </c>
      <c r="R283" s="11" t="n">
        <v>496.1300048828125</v>
      </c>
      <c r="S283" s="13" t="n">
        <v>1</v>
      </c>
      <c r="T283" s="14">
        <f>IF(AND(S283=1,INT($A283)=INT($A282),ISNUMBER(Q282)),Q283/Q282-1,"")</f>
        <v/>
      </c>
      <c r="U283" s="14">
        <f>IF(AND(S283=1,INT($A283)=INT($A282),ISNUMBER(R282)),R283/R282-1,"")</f>
        <v/>
      </c>
      <c r="V283" s="11" t="n">
        <v>8.41919994354248</v>
      </c>
      <c r="W283" s="11" t="n">
        <v>7708.990234375</v>
      </c>
      <c r="X283" s="13" t="n">
        <v>1</v>
      </c>
      <c r="Y283" s="14">
        <f>IF(AND(X283=1,INT($A283)=INT($A282),ISNUMBER(V282)),V283/V282-1,"")</f>
        <v/>
      </c>
      <c r="Z283" s="14">
        <f>IF(AND(X283=1,INT($A283)=INT($A282),ISNUMBER(W282)),W283/W282-1,"")</f>
        <v/>
      </c>
      <c r="AA283" s="11" t="n">
        <v>8.75</v>
      </c>
      <c r="AB283" s="11" t="n">
        <v>249.0099945068359</v>
      </c>
      <c r="AC283" s="13" t="n">
        <v>1</v>
      </c>
      <c r="AD283" s="14">
        <f>IF(AND(AC283=1,INT($A283)=INT($A282),ISNUMBER(AA282)),AA283/AA282-1,"")</f>
        <v/>
      </c>
      <c r="AE283" s="14">
        <f>IF(AND(AC283=1,INT($A283)=INT($A282),ISNUMBER(AB282)),AB283/AB282-1,"")</f>
        <v/>
      </c>
      <c r="AF283" s="11" t="n">
        <v>4.628099918365479</v>
      </c>
      <c r="AG283" s="11" t="n">
        <v>193.4300994873047</v>
      </c>
      <c r="AH283" s="13" t="n">
        <v>0</v>
      </c>
      <c r="AI283" s="14">
        <f>IF(AND(AH283=1,INT($A283)=INT($A282),ISNUMBER(AF282)),AF283/AF282-1,"")</f>
        <v/>
      </c>
      <c r="AJ283" s="14">
        <f>IF(AND(AH283=1,INT($A283)=INT($A282),ISNUMBER(AG282)),AG283/AG282-1,"")</f>
        <v/>
      </c>
    </row>
    <row r="284">
      <c r="A284" s="12" t="n">
        <v>46289.55208333334</v>
      </c>
      <c r="B284" s="11" t="n">
        <v>8.239299774169922</v>
      </c>
      <c r="C284" s="11" t="n">
        <v>350.6007080078125</v>
      </c>
      <c r="D284" s="13" t="n">
        <v>1</v>
      </c>
      <c r="E284" s="14">
        <f>IF(AND(D284=1,INT($A284)=INT($A283),ISNUMBER(B283)),B284/B283-1,"")</f>
        <v/>
      </c>
      <c r="F284" s="14">
        <f>IF(AND(D284=1,INT($A284)=INT($A283),ISNUMBER(C283)),C284/C283-1,"")</f>
        <v/>
      </c>
      <c r="G284" s="11" t="n">
        <v>10.13000011444092</v>
      </c>
      <c r="H284" s="11" t="n">
        <v>338.364990234375</v>
      </c>
      <c r="I284" s="13" t="n">
        <v>1</v>
      </c>
      <c r="J284" s="14">
        <f>IF(AND(I284=1,INT($A284)=INT($A283),ISNUMBER(G283)),G284/G283-1,"")</f>
        <v/>
      </c>
      <c r="K284" s="14">
        <f>IF(AND(I284=1,INT($A284)=INT($A283),ISNUMBER(H283)),H284/H283-1,"")</f>
        <v/>
      </c>
      <c r="L284" s="11" t="n">
        <v>12.0999002456665</v>
      </c>
      <c r="M284" s="11" t="n">
        <v>772.280029296875</v>
      </c>
      <c r="N284" s="13" t="n">
        <v>1</v>
      </c>
      <c r="O284" s="14">
        <f>IF(AND(N284=1,INT($A284)=INT($A283),ISNUMBER(L283)),L284/L283-1,"")</f>
        <v/>
      </c>
      <c r="P284" s="14">
        <f>IF(AND(N284=1,INT($A284)=INT($A283),ISNUMBER(M283)),M284/M283-1,"")</f>
        <v/>
      </c>
      <c r="Q284" s="11" t="n">
        <v>10.3100004196167</v>
      </c>
      <c r="R284" s="11" t="n">
        <v>496.1300048828125</v>
      </c>
      <c r="S284" s="13" t="n">
        <v>0</v>
      </c>
      <c r="T284" s="14">
        <f>IF(AND(S284=1,INT($A284)=INT($A283),ISNUMBER(Q283)),Q284/Q283-1,"")</f>
        <v/>
      </c>
      <c r="U284" s="14">
        <f>IF(AND(S284=1,INT($A284)=INT($A283),ISNUMBER(R283)),R284/R283-1,"")</f>
        <v/>
      </c>
      <c r="V284" s="11" t="n">
        <v>8.409899711608887</v>
      </c>
      <c r="W284" s="11" t="n">
        <v>7711.35009765625</v>
      </c>
      <c r="X284" s="13" t="n">
        <v>1</v>
      </c>
      <c r="Y284" s="14">
        <f>IF(AND(X284=1,INT($A284)=INT($A283),ISNUMBER(V283)),V284/V283-1,"")</f>
        <v/>
      </c>
      <c r="Z284" s="14">
        <f>IF(AND(X284=1,INT($A284)=INT($A283),ISNUMBER(W283)),W284/W283-1,"")</f>
        <v/>
      </c>
      <c r="AA284" s="11" t="n">
        <v>8.739999771118164</v>
      </c>
      <c r="AB284" s="11" t="n">
        <v>249.4100036621094</v>
      </c>
      <c r="AC284" s="13" t="n">
        <v>1</v>
      </c>
      <c r="AD284" s="14">
        <f>IF(AND(AC284=1,INT($A284)=INT($A283),ISNUMBER(AA283)),AA284/AA283-1,"")</f>
        <v/>
      </c>
      <c r="AE284" s="14">
        <f>IF(AND(AC284=1,INT($A284)=INT($A283),ISNUMBER(AB283)),AB284/AB283-1,"")</f>
        <v/>
      </c>
      <c r="AF284" s="11" t="n">
        <v>4.627999782562256</v>
      </c>
      <c r="AG284" s="11" t="n">
        <v>193.2799987792969</v>
      </c>
      <c r="AH284" s="13" t="n">
        <v>1</v>
      </c>
      <c r="AI284" s="14">
        <f>IF(AND(AH284=1,INT($A284)=INT($A283),ISNUMBER(AF283)),AF284/AF283-1,"")</f>
        <v/>
      </c>
      <c r="AJ284" s="14">
        <f>IF(AND(AH284=1,INT($A284)=INT($A283),ISNUMBER(AG283)),AG284/AG283-1,"")</f>
        <v/>
      </c>
    </row>
    <row r="285">
      <c r="A285" s="12" t="n">
        <v>46289.55555555555</v>
      </c>
      <c r="B285" s="11" t="n">
        <v>8.25</v>
      </c>
      <c r="C285" s="11" t="n">
        <v>350.2850036621094</v>
      </c>
      <c r="D285" s="13" t="n">
        <v>1</v>
      </c>
      <c r="E285" s="14">
        <f>IF(AND(D285=1,INT($A285)=INT($A284),ISNUMBER(B284)),B285/B284-1,"")</f>
        <v/>
      </c>
      <c r="F285" s="14">
        <f>IF(AND(D285=1,INT($A285)=INT($A284),ISNUMBER(C284)),C285/C284-1,"")</f>
        <v/>
      </c>
      <c r="G285" s="11" t="n">
        <v>10.13500022888184</v>
      </c>
      <c r="H285" s="11" t="n">
        <v>338.125</v>
      </c>
      <c r="I285" s="13" t="n">
        <v>1</v>
      </c>
      <c r="J285" s="14">
        <f>IF(AND(I285=1,INT($A285)=INT($A284),ISNUMBER(G284)),G285/G284-1,"")</f>
        <v/>
      </c>
      <c r="K285" s="14">
        <f>IF(AND(I285=1,INT($A285)=INT($A284),ISNUMBER(H284)),H285/H284-1,"")</f>
        <v/>
      </c>
      <c r="L285" s="11" t="n">
        <v>12.09930038452148</v>
      </c>
      <c r="M285" s="11" t="n">
        <v>772.3900146484375</v>
      </c>
      <c r="N285" s="13" t="n">
        <v>1</v>
      </c>
      <c r="O285" s="14">
        <f>IF(AND(N285=1,INT($A285)=INT($A284),ISNUMBER(L284)),L285/L284-1,"")</f>
        <v/>
      </c>
      <c r="P285" s="14">
        <f>IF(AND(N285=1,INT($A285)=INT($A284),ISNUMBER(M284)),M285/M284-1,"")</f>
        <v/>
      </c>
      <c r="Q285" s="11" t="n">
        <v>10.32499980926514</v>
      </c>
      <c r="R285" s="11" t="n">
        <v>495.739990234375</v>
      </c>
      <c r="S285" s="13" t="n">
        <v>1</v>
      </c>
      <c r="T285" s="14">
        <f>IF(AND(S285=1,INT($A285)=INT($A284),ISNUMBER(Q284)),Q285/Q284-1,"")</f>
        <v/>
      </c>
      <c r="U285" s="14">
        <f>IF(AND(S285=1,INT($A285)=INT($A284),ISNUMBER(R284)),R285/R284-1,"")</f>
        <v/>
      </c>
      <c r="V285" s="11" t="n">
        <v>8.420000076293945</v>
      </c>
      <c r="W285" s="11" t="n">
        <v>7705.18994140625</v>
      </c>
      <c r="X285" s="13" t="n">
        <v>1</v>
      </c>
      <c r="Y285" s="14">
        <f>IF(AND(X285=1,INT($A285)=INT($A284),ISNUMBER(V284)),V285/V284-1,"")</f>
        <v/>
      </c>
      <c r="Z285" s="14">
        <f>IF(AND(X285=1,INT($A285)=INT($A284),ISNUMBER(W284)),W285/W284-1,"")</f>
        <v/>
      </c>
      <c r="AA285" s="11" t="n">
        <v>8.75</v>
      </c>
      <c r="AB285" s="11" t="n">
        <v>249.2519989013672</v>
      </c>
      <c r="AC285" s="13" t="n">
        <v>1</v>
      </c>
      <c r="AD285" s="14">
        <f>IF(AND(AC285=1,INT($A285)=INT($A284),ISNUMBER(AA284)),AA285/AA284-1,"")</f>
        <v/>
      </c>
      <c r="AE285" s="14">
        <f>IF(AND(AC285=1,INT($A285)=INT($A284),ISNUMBER(AB284)),AB285/AB284-1,"")</f>
        <v/>
      </c>
      <c r="AF285" s="11" t="n">
        <v>4.630099773406982</v>
      </c>
      <c r="AG285" s="11" t="n">
        <v>193.1750030517578</v>
      </c>
      <c r="AH285" s="13" t="n">
        <v>1</v>
      </c>
      <c r="AI285" s="14">
        <f>IF(AND(AH285=1,INT($A285)=INT($A284),ISNUMBER(AF284)),AF285/AF284-1,"")</f>
        <v/>
      </c>
      <c r="AJ285" s="14">
        <f>IF(AND(AH285=1,INT($A285)=INT($A284),ISNUMBER(AG284)),AG285/AG284-1,"")</f>
        <v/>
      </c>
    </row>
    <row r="286">
      <c r="A286" s="12" t="n">
        <v>46289.55902777778</v>
      </c>
      <c r="B286" s="11" t="n">
        <v>8.269900321960449</v>
      </c>
      <c r="C286" s="11" t="n">
        <v>350</v>
      </c>
      <c r="D286" s="13" t="n">
        <v>1</v>
      </c>
      <c r="E286" s="14">
        <f>IF(AND(D286=1,INT($A286)=INT($A285),ISNUMBER(B285)),B286/B285-1,"")</f>
        <v/>
      </c>
      <c r="F286" s="14">
        <f>IF(AND(D286=1,INT($A286)=INT($A285),ISNUMBER(C285)),C286/C285-1,"")</f>
        <v/>
      </c>
      <c r="G286" s="11" t="n">
        <v>10.14500045776367</v>
      </c>
      <c r="H286" s="11" t="n">
        <v>337.8900146484375</v>
      </c>
      <c r="I286" s="13" t="n">
        <v>1</v>
      </c>
      <c r="J286" s="14">
        <f>IF(AND(I286=1,INT($A286)=INT($A285),ISNUMBER(G285)),G286/G285-1,"")</f>
        <v/>
      </c>
      <c r="K286" s="14">
        <f>IF(AND(I286=1,INT($A286)=INT($A285),ISNUMBER(H285)),H286/H285-1,"")</f>
        <v/>
      </c>
      <c r="L286" s="11" t="n">
        <v>12.11999988555908</v>
      </c>
      <c r="M286" s="11" t="n">
        <v>770.8150024414062</v>
      </c>
      <c r="N286" s="13" t="n">
        <v>1</v>
      </c>
      <c r="O286" s="14">
        <f>IF(AND(N286=1,INT($A286)=INT($A285),ISNUMBER(L285)),L286/L285-1,"")</f>
        <v/>
      </c>
      <c r="P286" s="14">
        <f>IF(AND(N286=1,INT($A286)=INT($A285),ISNUMBER(M285)),M286/M285-1,"")</f>
        <v/>
      </c>
      <c r="Q286" s="11" t="n">
        <v>10.32499980926514</v>
      </c>
      <c r="R286" s="11" t="n">
        <v>495.739990234375</v>
      </c>
      <c r="S286" s="13" t="n">
        <v>0</v>
      </c>
      <c r="T286" s="14">
        <f>IF(AND(S286=1,INT($A286)=INT($A285),ISNUMBER(Q285)),Q286/Q285-1,"")</f>
        <v/>
      </c>
      <c r="U286" s="14">
        <f>IF(AND(S286=1,INT($A286)=INT($A285),ISNUMBER(R285)),R286/R285-1,"")</f>
        <v/>
      </c>
      <c r="V286" s="11" t="n">
        <v>8.414999961853027</v>
      </c>
      <c r="W286" s="11" t="n">
        <v>7701.509765625</v>
      </c>
      <c r="X286" s="13" t="n">
        <v>1</v>
      </c>
      <c r="Y286" s="14">
        <f>IF(AND(X286=1,INT($A286)=INT($A285),ISNUMBER(V285)),V286/V285-1,"")</f>
        <v/>
      </c>
      <c r="Z286" s="14">
        <f>IF(AND(X286=1,INT($A286)=INT($A285),ISNUMBER(W285)),W286/W285-1,"")</f>
        <v/>
      </c>
      <c r="AA286" s="11" t="n">
        <v>8.75</v>
      </c>
      <c r="AB286" s="11" t="n">
        <v>249.2519989013672</v>
      </c>
      <c r="AC286" s="13" t="n">
        <v>0</v>
      </c>
      <c r="AD286" s="14">
        <f>IF(AND(AC286=1,INT($A286)=INT($A285),ISNUMBER(AA285)),AA286/AA285-1,"")</f>
        <v/>
      </c>
      <c r="AE286" s="14">
        <f>IF(AND(AC286=1,INT($A286)=INT($A285),ISNUMBER(AB285)),AB286/AB285-1,"")</f>
        <v/>
      </c>
      <c r="AF286" s="11" t="n">
        <v>4.629899978637695</v>
      </c>
      <c r="AG286" s="11" t="n">
        <v>193.1499938964844</v>
      </c>
      <c r="AH286" s="13" t="n">
        <v>1</v>
      </c>
      <c r="AI286" s="14">
        <f>IF(AND(AH286=1,INT($A286)=INT($A285),ISNUMBER(AF285)),AF286/AF285-1,"")</f>
        <v/>
      </c>
      <c r="AJ286" s="14">
        <f>IF(AND(AH286=1,INT($A286)=INT($A285),ISNUMBER(AG285)),AG286/AG285-1,"")</f>
        <v/>
      </c>
    </row>
    <row r="287">
      <c r="A287" s="12" t="n">
        <v>46289.5625</v>
      </c>
      <c r="B287" s="11" t="n">
        <v>8.255000114440918</v>
      </c>
      <c r="C287" s="11" t="n">
        <v>350.1499938964844</v>
      </c>
      <c r="D287" s="13" t="n">
        <v>1</v>
      </c>
      <c r="E287" s="14">
        <f>IF(AND(D287=1,INT($A287)=INT($A286),ISNUMBER(B286)),B287/B286-1,"")</f>
        <v/>
      </c>
      <c r="F287" s="14">
        <f>IF(AND(D287=1,INT($A287)=INT($A286),ISNUMBER(C286)),C287/C286-1,"")</f>
        <v/>
      </c>
      <c r="G287" s="11" t="n">
        <v>10.13990020751953</v>
      </c>
      <c r="H287" s="11" t="n">
        <v>338.0799865722656</v>
      </c>
      <c r="I287" s="13" t="n">
        <v>1</v>
      </c>
      <c r="J287" s="14">
        <f>IF(AND(I287=1,INT($A287)=INT($A286),ISNUMBER(G286)),G287/G286-1,"")</f>
        <v/>
      </c>
      <c r="K287" s="14">
        <f>IF(AND(I287=1,INT($A287)=INT($A286),ISNUMBER(H286)),H287/H286-1,"")</f>
        <v/>
      </c>
      <c r="L287" s="11" t="n">
        <v>12.10999965667725</v>
      </c>
      <c r="M287" s="11" t="n">
        <v>771.7949829101562</v>
      </c>
      <c r="N287" s="13" t="n">
        <v>1</v>
      </c>
      <c r="O287" s="14">
        <f>IF(AND(N287=1,INT($A287)=INT($A286),ISNUMBER(L286)),L287/L286-1,"")</f>
        <v/>
      </c>
      <c r="P287" s="14">
        <f>IF(AND(N287=1,INT($A287)=INT($A286),ISNUMBER(M286)),M287/M286-1,"")</f>
        <v/>
      </c>
      <c r="Q287" s="11" t="n">
        <v>10.32499980926514</v>
      </c>
      <c r="R287" s="11" t="n">
        <v>495.739990234375</v>
      </c>
      <c r="S287" s="13" t="n">
        <v>0</v>
      </c>
      <c r="T287" s="14">
        <f>IF(AND(S287=1,INT($A287)=INT($A286),ISNUMBER(Q286)),Q287/Q286-1,"")</f>
        <v/>
      </c>
      <c r="U287" s="14">
        <f>IF(AND(S287=1,INT($A287)=INT($A286),ISNUMBER(R286)),R287/R286-1,"")</f>
        <v/>
      </c>
      <c r="V287" s="11" t="n">
        <v>8.414999961853027</v>
      </c>
      <c r="W287" s="11" t="n">
        <v>7704.85009765625</v>
      </c>
      <c r="X287" s="13" t="n">
        <v>1</v>
      </c>
      <c r="Y287" s="14">
        <f>IF(AND(X287=1,INT($A287)=INT($A286),ISNUMBER(V286)),V287/V286-1,"")</f>
        <v/>
      </c>
      <c r="Z287" s="14">
        <f>IF(AND(X287=1,INT($A287)=INT($A286),ISNUMBER(W286)),W287/W286-1,"")</f>
        <v/>
      </c>
      <c r="AA287" s="11" t="n">
        <v>8.739999771118164</v>
      </c>
      <c r="AB287" s="11" t="n">
        <v>249.3300018310547</v>
      </c>
      <c r="AC287" s="13" t="n">
        <v>1</v>
      </c>
      <c r="AD287" s="14">
        <f>IF(AND(AC287=1,INT($A287)=INT($A286),ISNUMBER(AA286)),AA287/AA286-1,"")</f>
        <v/>
      </c>
      <c r="AE287" s="14">
        <f>IF(AND(AC287=1,INT($A287)=INT($A286),ISNUMBER(AB286)),AB287/AB286-1,"")</f>
        <v/>
      </c>
      <c r="AF287" s="11" t="n">
        <v>4.630099773406982</v>
      </c>
      <c r="AG287" s="11" t="n">
        <v>192.9299926757812</v>
      </c>
      <c r="AH287" s="13" t="n">
        <v>1</v>
      </c>
      <c r="AI287" s="14">
        <f>IF(AND(AH287=1,INT($A287)=INT($A286),ISNUMBER(AF286)),AF287/AF286-1,"")</f>
        <v/>
      </c>
      <c r="AJ287" s="14">
        <f>IF(AND(AH287=1,INT($A287)=INT($A286),ISNUMBER(AG286)),AG287/AG286-1,"")</f>
        <v/>
      </c>
    </row>
    <row r="288">
      <c r="A288" s="12" t="n">
        <v>46289.56597222222</v>
      </c>
      <c r="B288" s="11" t="n">
        <v>8.260100364685059</v>
      </c>
      <c r="C288" s="11" t="n">
        <v>350.1400146484375</v>
      </c>
      <c r="D288" s="13" t="n">
        <v>1</v>
      </c>
      <c r="E288" s="14">
        <f>IF(AND(D288=1,INT($A288)=INT($A287),ISNUMBER(B287)),B288/B287-1,"")</f>
        <v/>
      </c>
      <c r="F288" s="14">
        <f>IF(AND(D288=1,INT($A288)=INT($A287),ISNUMBER(C287)),C288/C287-1,"")</f>
        <v/>
      </c>
      <c r="G288" s="11" t="n">
        <v>10.15999984741211</v>
      </c>
      <c r="H288" s="11" t="n">
        <v>337.2699890136719</v>
      </c>
      <c r="I288" s="13" t="n">
        <v>1</v>
      </c>
      <c r="J288" s="14">
        <f>IF(AND(I288=1,INT($A288)=INT($A287),ISNUMBER(G287)),G288/G287-1,"")</f>
        <v/>
      </c>
      <c r="K288" s="14">
        <f>IF(AND(I288=1,INT($A288)=INT($A287),ISNUMBER(H287)),H288/H287-1,"")</f>
        <v/>
      </c>
      <c r="L288" s="11" t="n">
        <v>12.125</v>
      </c>
      <c r="M288" s="11" t="n">
        <v>770.3699951171875</v>
      </c>
      <c r="N288" s="13" t="n">
        <v>1</v>
      </c>
      <c r="O288" s="14">
        <f>IF(AND(N288=1,INT($A288)=INT($A287),ISNUMBER(L287)),L288/L287-1,"")</f>
        <v/>
      </c>
      <c r="P288" s="14">
        <f>IF(AND(N288=1,INT($A288)=INT($A287),ISNUMBER(M287)),M288/M287-1,"")</f>
        <v/>
      </c>
      <c r="Q288" s="11" t="n">
        <v>10.3100004196167</v>
      </c>
      <c r="R288" s="11" t="n">
        <v>496.0199890136719</v>
      </c>
      <c r="S288" s="13" t="n">
        <v>1</v>
      </c>
      <c r="T288" s="14">
        <f>IF(AND(S288=1,INT($A288)=INT($A287),ISNUMBER(Q287)),Q288/Q287-1,"")</f>
        <v/>
      </c>
      <c r="U288" s="14">
        <f>IF(AND(S288=1,INT($A288)=INT($A287),ISNUMBER(R287)),R288/R287-1,"")</f>
        <v/>
      </c>
      <c r="V288" s="11" t="n">
        <v>8.425000190734863</v>
      </c>
      <c r="W288" s="11" t="n">
        <v>7698.2900390625</v>
      </c>
      <c r="X288" s="13" t="n">
        <v>1</v>
      </c>
      <c r="Y288" s="14">
        <f>IF(AND(X288=1,INT($A288)=INT($A287),ISNUMBER(V287)),V288/V287-1,"")</f>
        <v/>
      </c>
      <c r="Z288" s="14">
        <f>IF(AND(X288=1,INT($A288)=INT($A287),ISNUMBER(W287)),W288/W287-1,"")</f>
        <v/>
      </c>
      <c r="AA288" s="11" t="n">
        <v>8.75</v>
      </c>
      <c r="AB288" s="11" t="n">
        <v>248.9499969482422</v>
      </c>
      <c r="AC288" s="13" t="n">
        <v>1</v>
      </c>
      <c r="AD288" s="14">
        <f>IF(AND(AC288=1,INT($A288)=INT($A287),ISNUMBER(AA287)),AA288/AA287-1,"")</f>
        <v/>
      </c>
      <c r="AE288" s="14">
        <f>IF(AND(AC288=1,INT($A288)=INT($A287),ISNUMBER(AB287)),AB288/AB287-1,"")</f>
        <v/>
      </c>
      <c r="AF288" s="11" t="n">
        <v>4.640900135040283</v>
      </c>
      <c r="AG288" s="11" t="n">
        <v>192.610107421875</v>
      </c>
      <c r="AH288" s="13" t="n">
        <v>1</v>
      </c>
      <c r="AI288" s="14">
        <f>IF(AND(AH288=1,INT($A288)=INT($A287),ISNUMBER(AF287)),AF288/AF287-1,"")</f>
        <v/>
      </c>
      <c r="AJ288" s="14">
        <f>IF(AND(AH288=1,INT($A288)=INT($A287),ISNUMBER(AG287)),AG288/AG287-1,"")</f>
        <v/>
      </c>
    </row>
    <row r="289">
      <c r="A289" s="12" t="n">
        <v>46289.56944444445</v>
      </c>
      <c r="B289" s="11" t="n">
        <v>8.250100135803223</v>
      </c>
      <c r="C289" s="11" t="n">
        <v>350.3200073242188</v>
      </c>
      <c r="D289" s="13" t="n">
        <v>1</v>
      </c>
      <c r="E289" s="14">
        <f>IF(AND(D289=1,INT($A289)=INT($A288),ISNUMBER(B288)),B289/B288-1,"")</f>
        <v/>
      </c>
      <c r="F289" s="14">
        <f>IF(AND(D289=1,INT($A289)=INT($A288),ISNUMBER(C288)),C289/C288-1,"")</f>
        <v/>
      </c>
      <c r="G289" s="11" t="n">
        <v>10.16009998321533</v>
      </c>
      <c r="H289" s="11" t="n">
        <v>337.1849975585938</v>
      </c>
      <c r="I289" s="13" t="n">
        <v>1</v>
      </c>
      <c r="J289" s="14">
        <f>IF(AND(I289=1,INT($A289)=INT($A288),ISNUMBER(G288)),G289/G288-1,"")</f>
        <v/>
      </c>
      <c r="K289" s="14">
        <f>IF(AND(I289=1,INT($A289)=INT($A288),ISNUMBER(H288)),H289/H288-1,"")</f>
        <v/>
      </c>
      <c r="L289" s="11" t="n">
        <v>12.11999988555908</v>
      </c>
      <c r="M289" s="11" t="n">
        <v>770.6749877929688</v>
      </c>
      <c r="N289" s="13" t="n">
        <v>1</v>
      </c>
      <c r="O289" s="14">
        <f>IF(AND(N289=1,INT($A289)=INT($A288),ISNUMBER(L288)),L289/L288-1,"")</f>
        <v/>
      </c>
      <c r="P289" s="14">
        <f>IF(AND(N289=1,INT($A289)=INT($A288),ISNUMBER(M288)),M289/M288-1,"")</f>
        <v/>
      </c>
      <c r="Q289" s="11" t="n">
        <v>10.32499980926514</v>
      </c>
      <c r="R289" s="11" t="n">
        <v>495.5499877929688</v>
      </c>
      <c r="S289" s="13" t="n">
        <v>1</v>
      </c>
      <c r="T289" s="14">
        <f>IF(AND(S289=1,INT($A289)=INT($A288),ISNUMBER(Q288)),Q289/Q288-1,"")</f>
        <v/>
      </c>
      <c r="U289" s="14">
        <f>IF(AND(S289=1,INT($A289)=INT($A288),ISNUMBER(R288)),R289/R288-1,"")</f>
        <v/>
      </c>
      <c r="V289" s="11" t="n">
        <v>8.425000190734863</v>
      </c>
      <c r="W289" s="11" t="n">
        <v>7699.27001953125</v>
      </c>
      <c r="X289" s="13" t="n">
        <v>1</v>
      </c>
      <c r="Y289" s="14">
        <f>IF(AND(X289=1,INT($A289)=INT($A288),ISNUMBER(V288)),V289/V288-1,"")</f>
        <v/>
      </c>
      <c r="Z289" s="14">
        <f>IF(AND(X289=1,INT($A289)=INT($A288),ISNUMBER(W288)),W289/W288-1,"")</f>
        <v/>
      </c>
      <c r="AA289" s="11" t="n">
        <v>8.760000228881836</v>
      </c>
      <c r="AB289" s="11" t="n">
        <v>248.6900024414062</v>
      </c>
      <c r="AC289" s="13" t="n">
        <v>1</v>
      </c>
      <c r="AD289" s="14">
        <f>IF(AND(AC289=1,INT($A289)=INT($A288),ISNUMBER(AA288)),AA289/AA288-1,"")</f>
        <v/>
      </c>
      <c r="AE289" s="14">
        <f>IF(AND(AC289=1,INT($A289)=INT($A288),ISNUMBER(AB288)),AB289/AB288-1,"")</f>
        <v/>
      </c>
      <c r="AF289" s="11" t="n">
        <v>4.644999980926514</v>
      </c>
      <c r="AG289" s="11" t="n">
        <v>192.4949951171875</v>
      </c>
      <c r="AH289" s="13" t="n">
        <v>1</v>
      </c>
      <c r="AI289" s="14">
        <f>IF(AND(AH289=1,INT($A289)=INT($A288),ISNUMBER(AF288)),AF289/AF288-1,"")</f>
        <v/>
      </c>
      <c r="AJ289" s="14">
        <f>IF(AND(AH289=1,INT($A289)=INT($A288),ISNUMBER(AG288)),AG289/AG288-1,"")</f>
        <v/>
      </c>
    </row>
    <row r="290">
      <c r="A290" s="12" t="n">
        <v>46289.57291666666</v>
      </c>
      <c r="B290" s="11" t="n">
        <v>8.270299911499023</v>
      </c>
      <c r="C290" s="11" t="n">
        <v>349.760009765625</v>
      </c>
      <c r="D290" s="13" t="n">
        <v>1</v>
      </c>
      <c r="E290" s="14">
        <f>IF(AND(D290=1,INT($A290)=INT($A289),ISNUMBER(B289)),B290/B289-1,"")</f>
        <v/>
      </c>
      <c r="F290" s="14">
        <f>IF(AND(D290=1,INT($A290)=INT($A289),ISNUMBER(C289)),C290/C289-1,"")</f>
        <v/>
      </c>
      <c r="G290" s="11" t="n">
        <v>10.180100440979</v>
      </c>
      <c r="H290" s="11" t="n">
        <v>336.7300109863281</v>
      </c>
      <c r="I290" s="13" t="n">
        <v>1</v>
      </c>
      <c r="J290" s="14">
        <f>IF(AND(I290=1,INT($A290)=INT($A289),ISNUMBER(G289)),G290/G289-1,"")</f>
        <v/>
      </c>
      <c r="K290" s="14">
        <f>IF(AND(I290=1,INT($A290)=INT($A289),ISNUMBER(H289)),H290/H289-1,"")</f>
        <v/>
      </c>
      <c r="L290" s="11" t="n">
        <v>12.14999961853027</v>
      </c>
      <c r="M290" s="11" t="n">
        <v>769.3070068359375</v>
      </c>
      <c r="N290" s="13" t="n">
        <v>1</v>
      </c>
      <c r="O290" s="14">
        <f>IF(AND(N290=1,INT($A290)=INT($A289),ISNUMBER(L289)),L290/L289-1,"")</f>
        <v/>
      </c>
      <c r="P290" s="14">
        <f>IF(AND(N290=1,INT($A290)=INT($A289),ISNUMBER(M289)),M290/M289-1,"")</f>
        <v/>
      </c>
      <c r="Q290" s="11" t="n">
        <v>10.32979965209961</v>
      </c>
      <c r="R290" s="11" t="n">
        <v>494.885009765625</v>
      </c>
      <c r="S290" s="13" t="n">
        <v>1</v>
      </c>
      <c r="T290" s="14">
        <f>IF(AND(S290=1,INT($A290)=INT($A289),ISNUMBER(Q289)),Q290/Q289-1,"")</f>
        <v/>
      </c>
      <c r="U290" s="14">
        <f>IF(AND(S290=1,INT($A290)=INT($A289),ISNUMBER(R289)),R290/R289-1,"")</f>
        <v/>
      </c>
      <c r="V290" s="11" t="n">
        <v>8.430000305175781</v>
      </c>
      <c r="W290" s="11" t="n">
        <v>7692.81982421875</v>
      </c>
      <c r="X290" s="13" t="n">
        <v>1</v>
      </c>
      <c r="Y290" s="14">
        <f>IF(AND(X290=1,INT($A290)=INT($A289),ISNUMBER(V289)),V290/V289-1,"")</f>
        <v/>
      </c>
      <c r="Z290" s="14">
        <f>IF(AND(X290=1,INT($A290)=INT($A289),ISNUMBER(W289)),W290/W289-1,"")</f>
        <v/>
      </c>
      <c r="AA290" s="11" t="n">
        <v>8.770000457763672</v>
      </c>
      <c r="AB290" s="11" t="n">
        <v>248.5200042724609</v>
      </c>
      <c r="AC290" s="13" t="n">
        <v>1</v>
      </c>
      <c r="AD290" s="14">
        <f>IF(AND(AC290=1,INT($A290)=INT($A289),ISNUMBER(AA289)),AA290/AA289-1,"")</f>
        <v/>
      </c>
      <c r="AE290" s="14">
        <f>IF(AND(AC290=1,INT($A290)=INT($A289),ISNUMBER(AB289)),AB290/AB289-1,"")</f>
        <v/>
      </c>
      <c r="AF290" s="11" t="n">
        <v>4.644999980926514</v>
      </c>
      <c r="AG290" s="11" t="n">
        <v>192.5099945068359</v>
      </c>
      <c r="AH290" s="13" t="n">
        <v>1</v>
      </c>
      <c r="AI290" s="14">
        <f>IF(AND(AH290=1,INT($A290)=INT($A289),ISNUMBER(AF289)),AF290/AF289-1,"")</f>
        <v/>
      </c>
      <c r="AJ290" s="14">
        <f>IF(AND(AH290=1,INT($A290)=INT($A289),ISNUMBER(AG289)),AG290/AG289-1,"")</f>
        <v/>
      </c>
    </row>
    <row r="291">
      <c r="A291" s="12" t="n">
        <v>46289.57638888889</v>
      </c>
      <c r="B291" s="11" t="n">
        <v>8.270299911499023</v>
      </c>
      <c r="C291" s="11" t="n">
        <v>349.760009765625</v>
      </c>
      <c r="D291" s="13" t="n">
        <v>0</v>
      </c>
      <c r="E291" s="14">
        <f>IF(AND(D291=1,INT($A291)=INT($A290),ISNUMBER(B290)),B291/B290-1,"")</f>
        <v/>
      </c>
      <c r="F291" s="14">
        <f>IF(AND(D291=1,INT($A291)=INT($A290),ISNUMBER(C290)),C291/C290-1,"")</f>
        <v/>
      </c>
      <c r="G291" s="11" t="n">
        <v>10.17969989776611</v>
      </c>
      <c r="H291" s="11" t="n">
        <v>336.7200012207031</v>
      </c>
      <c r="I291" s="13" t="n">
        <v>1</v>
      </c>
      <c r="J291" s="14">
        <f>IF(AND(I291=1,INT($A291)=INT($A290),ISNUMBER(G290)),G291/G290-1,"")</f>
        <v/>
      </c>
      <c r="K291" s="14">
        <f>IF(AND(I291=1,INT($A291)=INT($A290),ISNUMBER(H290)),H291/H290-1,"")</f>
        <v/>
      </c>
      <c r="L291" s="11" t="n">
        <v>12.13000011444092</v>
      </c>
      <c r="M291" s="11" t="n">
        <v>769.885009765625</v>
      </c>
      <c r="N291" s="13" t="n">
        <v>1</v>
      </c>
      <c r="O291" s="14">
        <f>IF(AND(N291=1,INT($A291)=INT($A290),ISNUMBER(L290)),L291/L290-1,"")</f>
        <v/>
      </c>
      <c r="P291" s="14">
        <f>IF(AND(N291=1,INT($A291)=INT($A290),ISNUMBER(M290)),M291/M290-1,"")</f>
        <v/>
      </c>
      <c r="Q291" s="11" t="n">
        <v>10.33010005950928</v>
      </c>
      <c r="R291" s="11" t="n">
        <v>495.1400146484375</v>
      </c>
      <c r="S291" s="13" t="n">
        <v>1</v>
      </c>
      <c r="T291" s="14">
        <f>IF(AND(S291=1,INT($A291)=INT($A290),ISNUMBER(Q290)),Q291/Q290-1,"")</f>
        <v/>
      </c>
      <c r="U291" s="14">
        <f>IF(AND(S291=1,INT($A291)=INT($A290),ISNUMBER(R290)),R291/R290-1,"")</f>
        <v/>
      </c>
      <c r="V291" s="11" t="n">
        <v>8.430000305175781</v>
      </c>
      <c r="W291" s="11" t="n">
        <v>7696.89990234375</v>
      </c>
      <c r="X291" s="13" t="n">
        <v>1</v>
      </c>
      <c r="Y291" s="14">
        <f>IF(AND(X291=1,INT($A291)=INT($A290),ISNUMBER(V290)),V291/V290-1,"")</f>
        <v/>
      </c>
      <c r="Z291" s="14">
        <f>IF(AND(X291=1,INT($A291)=INT($A290),ISNUMBER(W290)),W291/W290-1,"")</f>
        <v/>
      </c>
      <c r="AA291" s="11" t="n">
        <v>8.760000228881836</v>
      </c>
      <c r="AB291" s="11" t="n">
        <v>248.7550048828125</v>
      </c>
      <c r="AC291" s="13" t="n">
        <v>1</v>
      </c>
      <c r="AD291" s="14">
        <f>IF(AND(AC291=1,INT($A291)=INT($A290),ISNUMBER(AA290)),AA291/AA290-1,"")</f>
        <v/>
      </c>
      <c r="AE291" s="14">
        <f>IF(AND(AC291=1,INT($A291)=INT($A290),ISNUMBER(AB290)),AB291/AB290-1,"")</f>
        <v/>
      </c>
      <c r="AF291" s="11" t="n">
        <v>4.640100002288818</v>
      </c>
      <c r="AG291" s="11" t="n">
        <v>192.6634979248047</v>
      </c>
      <c r="AH291" s="13" t="n">
        <v>1</v>
      </c>
      <c r="AI291" s="14">
        <f>IF(AND(AH291=1,INT($A291)=INT($A290),ISNUMBER(AF290)),AF291/AF290-1,"")</f>
        <v/>
      </c>
      <c r="AJ291" s="14">
        <f>IF(AND(AH291=1,INT($A291)=INT($A290),ISNUMBER(AG290)),AG291/AG290-1,"")</f>
        <v/>
      </c>
    </row>
    <row r="292">
      <c r="A292" s="12" t="n">
        <v>46289.57986111111</v>
      </c>
      <c r="B292" s="11" t="n">
        <v>8.270099639892578</v>
      </c>
      <c r="C292" s="11" t="n">
        <v>349.5499877929688</v>
      </c>
      <c r="D292" s="13" t="n">
        <v>1</v>
      </c>
      <c r="E292" s="14">
        <f>IF(AND(D292=1,INT($A292)=INT($A291),ISNUMBER(B291)),B292/B291-1,"")</f>
        <v/>
      </c>
      <c r="F292" s="14">
        <f>IF(AND(D292=1,INT($A292)=INT($A291),ISNUMBER(C291)),C292/C291-1,"")</f>
        <v/>
      </c>
      <c r="G292" s="11" t="n">
        <v>10.16259956359863</v>
      </c>
      <c r="H292" s="11" t="n">
        <v>337.1199951171875</v>
      </c>
      <c r="I292" s="13" t="n">
        <v>1</v>
      </c>
      <c r="J292" s="14">
        <f>IF(AND(I292=1,INT($A292)=INT($A291),ISNUMBER(G291)),G292/G291-1,"")</f>
        <v/>
      </c>
      <c r="K292" s="14">
        <f>IF(AND(I292=1,INT($A292)=INT($A291),ISNUMBER(H291)),H292/H291-1,"")</f>
        <v/>
      </c>
      <c r="L292" s="11" t="n">
        <v>12.14000034332275</v>
      </c>
      <c r="M292" s="11" t="n">
        <v>769.8499755859375</v>
      </c>
      <c r="N292" s="13" t="n">
        <v>1</v>
      </c>
      <c r="O292" s="14">
        <f>IF(AND(N292=1,INT($A292)=INT($A291),ISNUMBER(L291)),L292/L291-1,"")</f>
        <v/>
      </c>
      <c r="P292" s="14">
        <f>IF(AND(N292=1,INT($A292)=INT($A291),ISNUMBER(M291)),M292/M291-1,"")</f>
        <v/>
      </c>
      <c r="Q292" s="11" t="n">
        <v>10.3100004196167</v>
      </c>
      <c r="R292" s="11" t="n">
        <v>496.0799865722656</v>
      </c>
      <c r="S292" s="13" t="n">
        <v>1</v>
      </c>
      <c r="T292" s="14">
        <f>IF(AND(S292=1,INT($A292)=INT($A291),ISNUMBER(Q291)),Q292/Q291-1,"")</f>
        <v/>
      </c>
      <c r="U292" s="14">
        <f>IF(AND(S292=1,INT($A292)=INT($A291),ISNUMBER(R291)),R292/R291-1,"")</f>
        <v/>
      </c>
      <c r="V292" s="11" t="n">
        <v>8.425000190734863</v>
      </c>
      <c r="W292" s="11" t="n">
        <v>7695.43017578125</v>
      </c>
      <c r="X292" s="13" t="n">
        <v>1</v>
      </c>
      <c r="Y292" s="14">
        <f>IF(AND(X292=1,INT($A292)=INT($A291),ISNUMBER(V291)),V292/V291-1,"")</f>
        <v/>
      </c>
      <c r="Z292" s="14">
        <f>IF(AND(X292=1,INT($A292)=INT($A291),ISNUMBER(W291)),W292/W291-1,"")</f>
        <v/>
      </c>
      <c r="AA292" s="11" t="n">
        <v>8.744999885559082</v>
      </c>
      <c r="AB292" s="11" t="n">
        <v>249.0200042724609</v>
      </c>
      <c r="AC292" s="13" t="n">
        <v>1</v>
      </c>
      <c r="AD292" s="14">
        <f>IF(AND(AC292=1,INT($A292)=INT($A291),ISNUMBER(AA291)),AA292/AA291-1,"")</f>
        <v/>
      </c>
      <c r="AE292" s="14">
        <f>IF(AND(AC292=1,INT($A292)=INT($A291),ISNUMBER(AB291)),AB292/AB291-1,"")</f>
        <v/>
      </c>
      <c r="AF292" s="11" t="n">
        <v>4.644999980926514</v>
      </c>
      <c r="AG292" s="11" t="n">
        <v>192.3450012207031</v>
      </c>
      <c r="AH292" s="13" t="n">
        <v>1</v>
      </c>
      <c r="AI292" s="14">
        <f>IF(AND(AH292=1,INT($A292)=INT($A291),ISNUMBER(AF291)),AF292/AF291-1,"")</f>
        <v/>
      </c>
      <c r="AJ292" s="14">
        <f>IF(AND(AH292=1,INT($A292)=INT($A291),ISNUMBER(AG291)),AG292/AG291-1,"")</f>
        <v/>
      </c>
    </row>
    <row r="293">
      <c r="A293" s="12" t="n">
        <v>46289.58333333334</v>
      </c>
      <c r="B293" s="11" t="n">
        <v>8.269900321960449</v>
      </c>
      <c r="C293" s="11" t="n">
        <v>349.5611877441406</v>
      </c>
      <c r="D293" s="13" t="n">
        <v>1</v>
      </c>
      <c r="E293" s="14">
        <f>IF(AND(D293=1,INT($A293)=INT($A292),ISNUMBER(B292)),B293/B292-1,"")</f>
        <v/>
      </c>
      <c r="F293" s="14">
        <f>IF(AND(D293=1,INT($A293)=INT($A292),ISNUMBER(C292)),C293/C292-1,"")</f>
        <v/>
      </c>
      <c r="G293" s="11" t="n">
        <v>10.15999984741211</v>
      </c>
      <c r="H293" s="11" t="n">
        <v>337.2200012207031</v>
      </c>
      <c r="I293" s="13" t="n">
        <v>1</v>
      </c>
      <c r="J293" s="14">
        <f>IF(AND(I293=1,INT($A293)=INT($A292),ISNUMBER(G292)),G293/G292-1,"")</f>
        <v/>
      </c>
      <c r="K293" s="14">
        <f>IF(AND(I293=1,INT($A293)=INT($A292),ISNUMBER(H292)),H293/H292-1,"")</f>
        <v/>
      </c>
      <c r="L293" s="11" t="n">
        <v>12.125</v>
      </c>
      <c r="M293" s="11" t="n">
        <v>770.4000244140625</v>
      </c>
      <c r="N293" s="13" t="n">
        <v>1</v>
      </c>
      <c r="O293" s="14">
        <f>IF(AND(N293=1,INT($A293)=INT($A292),ISNUMBER(L292)),L293/L292-1,"")</f>
        <v/>
      </c>
      <c r="P293" s="14">
        <f>IF(AND(N293=1,INT($A293)=INT($A292),ISNUMBER(M292)),M293/M292-1,"")</f>
        <v/>
      </c>
      <c r="Q293" s="11" t="n">
        <v>10.3100004196167</v>
      </c>
      <c r="R293" s="11" t="n">
        <v>496.0700073242188</v>
      </c>
      <c r="S293" s="13" t="n">
        <v>1</v>
      </c>
      <c r="T293" s="14">
        <f>IF(AND(S293=1,INT($A293)=INT($A292),ISNUMBER(Q292)),Q293/Q292-1,"")</f>
        <v/>
      </c>
      <c r="U293" s="14">
        <f>IF(AND(S293=1,INT($A293)=INT($A292),ISNUMBER(R292)),R293/R292-1,"")</f>
        <v/>
      </c>
      <c r="V293" s="11" t="n">
        <v>8.425000190734863</v>
      </c>
      <c r="W293" s="11" t="n">
        <v>7698.27001953125</v>
      </c>
      <c r="X293" s="13" t="n">
        <v>1</v>
      </c>
      <c r="Y293" s="14">
        <f>IF(AND(X293=1,INT($A293)=INT($A292),ISNUMBER(V292)),V293/V292-1,"")</f>
        <v/>
      </c>
      <c r="Z293" s="14">
        <f>IF(AND(X293=1,INT($A293)=INT($A292),ISNUMBER(W292)),W293/W292-1,"")</f>
        <v/>
      </c>
      <c r="AA293" s="11" t="n">
        <v>8.730099678039551</v>
      </c>
      <c r="AB293" s="11" t="n">
        <v>249.5200042724609</v>
      </c>
      <c r="AC293" s="13" t="n">
        <v>1</v>
      </c>
      <c r="AD293" s="14">
        <f>IF(AND(AC293=1,INT($A293)=INT($A292),ISNUMBER(AA292)),AA293/AA292-1,"")</f>
        <v/>
      </c>
      <c r="AE293" s="14">
        <f>IF(AND(AC293=1,INT($A293)=INT($A292),ISNUMBER(AB292)),AB293/AB292-1,"")</f>
        <v/>
      </c>
      <c r="AF293" s="11" t="n">
        <v>4.659900188446045</v>
      </c>
      <c r="AG293" s="11" t="n">
        <v>191.9799957275391</v>
      </c>
      <c r="AH293" s="13" t="n">
        <v>1</v>
      </c>
      <c r="AI293" s="14">
        <f>IF(AND(AH293=1,INT($A293)=INT($A292),ISNUMBER(AF292)),AF293/AF292-1,"")</f>
        <v/>
      </c>
      <c r="AJ293" s="14">
        <f>IF(AND(AH293=1,INT($A293)=INT($A292),ISNUMBER(AG292)),AG293/AG292-1,"")</f>
        <v/>
      </c>
    </row>
    <row r="294">
      <c r="A294" s="12" t="n">
        <v>46289.58680555555</v>
      </c>
      <c r="B294" s="11" t="n">
        <v>8.289899826049805</v>
      </c>
      <c r="C294" s="11" t="n">
        <v>348.8200073242188</v>
      </c>
      <c r="D294" s="13" t="n">
        <v>1</v>
      </c>
      <c r="E294" s="14">
        <f>IF(AND(D294=1,INT($A294)=INT($A293),ISNUMBER(B293)),B294/B293-1,"")</f>
        <v/>
      </c>
      <c r="F294" s="14">
        <f>IF(AND(D294=1,INT($A294)=INT($A293),ISNUMBER(C293)),C294/C293-1,"")</f>
        <v/>
      </c>
      <c r="G294" s="11" t="n">
        <v>10.17000007629395</v>
      </c>
      <c r="H294" s="11" t="n">
        <v>336.8999938964844</v>
      </c>
      <c r="I294" s="13" t="n">
        <v>1</v>
      </c>
      <c r="J294" s="14">
        <f>IF(AND(I294=1,INT($A294)=INT($A293),ISNUMBER(G293)),G294/G293-1,"")</f>
        <v/>
      </c>
      <c r="K294" s="14">
        <f>IF(AND(I294=1,INT($A294)=INT($A293),ISNUMBER(H293)),H294/H293-1,"")</f>
        <v/>
      </c>
      <c r="L294" s="11" t="n">
        <v>12.125</v>
      </c>
      <c r="M294" s="11" t="n">
        <v>770.46142578125</v>
      </c>
      <c r="N294" s="13" t="n">
        <v>1</v>
      </c>
      <c r="O294" s="14">
        <f>IF(AND(N294=1,INT($A294)=INT($A293),ISNUMBER(L293)),L294/L293-1,"")</f>
        <v/>
      </c>
      <c r="P294" s="14">
        <f>IF(AND(N294=1,INT($A294)=INT($A293),ISNUMBER(M293)),M294/M293-1,"")</f>
        <v/>
      </c>
      <c r="Q294" s="11" t="n">
        <v>10.32999992370605</v>
      </c>
      <c r="R294" s="11" t="n">
        <v>495.3099975585938</v>
      </c>
      <c r="S294" s="13" t="n">
        <v>1</v>
      </c>
      <c r="T294" s="14">
        <f>IF(AND(S294=1,INT($A294)=INT($A293),ISNUMBER(Q293)),Q294/Q293-1,"")</f>
        <v/>
      </c>
      <c r="U294" s="14">
        <f>IF(AND(S294=1,INT($A294)=INT($A293),ISNUMBER(R293)),R294/R293-1,"")</f>
        <v/>
      </c>
      <c r="V294" s="11" t="n">
        <v>8.430000305175781</v>
      </c>
      <c r="W294" s="11" t="n">
        <v>7689.3701171875</v>
      </c>
      <c r="X294" s="13" t="n">
        <v>1</v>
      </c>
      <c r="Y294" s="14">
        <f>IF(AND(X294=1,INT($A294)=INT($A293),ISNUMBER(V293)),V294/V293-1,"")</f>
        <v/>
      </c>
      <c r="Z294" s="14">
        <f>IF(AND(X294=1,INT($A294)=INT($A293),ISNUMBER(W293)),W294/W293-1,"")</f>
        <v/>
      </c>
      <c r="AA294" s="11" t="n">
        <v>8.75</v>
      </c>
      <c r="AB294" s="11" t="n">
        <v>249.0599975585938</v>
      </c>
      <c r="AC294" s="13" t="n">
        <v>1</v>
      </c>
      <c r="AD294" s="14">
        <f>IF(AND(AC294=1,INT($A294)=INT($A293),ISNUMBER(AA293)),AA294/AA293-1,"")</f>
        <v/>
      </c>
      <c r="AE294" s="14">
        <f>IF(AND(AC294=1,INT($A294)=INT($A293),ISNUMBER(AB293)),AB294/AB293-1,"")</f>
        <v/>
      </c>
      <c r="AF294" s="11" t="n">
        <v>4.660099983215332</v>
      </c>
      <c r="AG294" s="11" t="n">
        <v>191.8610992431641</v>
      </c>
      <c r="AH294" s="13" t="n">
        <v>1</v>
      </c>
      <c r="AI294" s="14">
        <f>IF(AND(AH294=1,INT($A294)=INT($A293),ISNUMBER(AF293)),AF294/AF293-1,"")</f>
        <v/>
      </c>
      <c r="AJ294" s="14">
        <f>IF(AND(AH294=1,INT($A294)=INT($A293),ISNUMBER(AG293)),AG294/AG293-1,"")</f>
        <v/>
      </c>
    </row>
    <row r="295">
      <c r="A295" s="12" t="n">
        <v>46289.59027777778</v>
      </c>
      <c r="B295" s="11" t="n">
        <v>8.279899597167969</v>
      </c>
      <c r="C295" s="11" t="n">
        <v>349.3150024414062</v>
      </c>
      <c r="D295" s="13" t="n">
        <v>1</v>
      </c>
      <c r="E295" s="14">
        <f>IF(AND(D295=1,INT($A295)=INT($A294),ISNUMBER(B294)),B295/B294-1,"")</f>
        <v/>
      </c>
      <c r="F295" s="14">
        <f>IF(AND(D295=1,INT($A295)=INT($A294),ISNUMBER(C294)),C295/C294-1,"")</f>
        <v/>
      </c>
      <c r="G295" s="11" t="n">
        <v>10.17000007629395</v>
      </c>
      <c r="H295" s="11" t="n">
        <v>337.2099914550781</v>
      </c>
      <c r="I295" s="13" t="n">
        <v>1</v>
      </c>
      <c r="J295" s="14">
        <f>IF(AND(I295=1,INT($A295)=INT($A294),ISNUMBER(G294)),G295/G294-1,"")</f>
        <v/>
      </c>
      <c r="K295" s="14">
        <f>IF(AND(I295=1,INT($A295)=INT($A294),ISNUMBER(H294)),H295/H294-1,"")</f>
        <v/>
      </c>
      <c r="L295" s="11" t="n">
        <v>12.09000015258789</v>
      </c>
      <c r="M295" s="11" t="n">
        <v>772.719970703125</v>
      </c>
      <c r="N295" s="13" t="n">
        <v>1</v>
      </c>
      <c r="O295" s="14">
        <f>IF(AND(N295=1,INT($A295)=INT($A294),ISNUMBER(L294)),L295/L294-1,"")</f>
        <v/>
      </c>
      <c r="P295" s="14">
        <f>IF(AND(N295=1,INT($A295)=INT($A294),ISNUMBER(M294)),M295/M294-1,"")</f>
        <v/>
      </c>
      <c r="Q295" s="11" t="n">
        <v>10.32030010223389</v>
      </c>
      <c r="R295" s="11" t="n">
        <v>495.6600036621094</v>
      </c>
      <c r="S295" s="13" t="n">
        <v>1</v>
      </c>
      <c r="T295" s="14">
        <f>IF(AND(S295=1,INT($A295)=INT($A294),ISNUMBER(Q294)),Q295/Q294-1,"")</f>
        <v/>
      </c>
      <c r="U295" s="14">
        <f>IF(AND(S295=1,INT($A295)=INT($A294),ISNUMBER(R294)),R295/R294-1,"")</f>
        <v/>
      </c>
      <c r="V295" s="11" t="n">
        <v>8.425000190734863</v>
      </c>
      <c r="W295" s="11" t="n">
        <v>7697.580078125</v>
      </c>
      <c r="X295" s="13" t="n">
        <v>1</v>
      </c>
      <c r="Y295" s="14">
        <f>IF(AND(X295=1,INT($A295)=INT($A294),ISNUMBER(V294)),V295/V294-1,"")</f>
        <v/>
      </c>
      <c r="Z295" s="14">
        <f>IF(AND(X295=1,INT($A295)=INT($A294),ISNUMBER(W294)),W295/W294-1,"")</f>
        <v/>
      </c>
      <c r="AA295" s="11" t="n">
        <v>8.729999542236328</v>
      </c>
      <c r="AB295" s="11" t="n">
        <v>249.7899932861328</v>
      </c>
      <c r="AC295" s="13" t="n">
        <v>1</v>
      </c>
      <c r="AD295" s="14">
        <f>IF(AND(AC295=1,INT($A295)=INT($A294),ISNUMBER(AA294)),AA295/AA294-1,"")</f>
        <v/>
      </c>
      <c r="AE295" s="14">
        <f>IF(AND(AC295=1,INT($A295)=INT($A294),ISNUMBER(AB294)),AB295/AB294-1,"")</f>
        <v/>
      </c>
      <c r="AF295" s="11" t="n">
        <v>4.650000095367432</v>
      </c>
      <c r="AG295" s="11" t="n">
        <v>192.4799957275391</v>
      </c>
      <c r="AH295" s="13" t="n">
        <v>1</v>
      </c>
      <c r="AI295" s="14">
        <f>IF(AND(AH295=1,INT($A295)=INT($A294),ISNUMBER(AF294)),AF295/AF294-1,"")</f>
        <v/>
      </c>
      <c r="AJ295" s="14">
        <f>IF(AND(AH295=1,INT($A295)=INT($A294),ISNUMBER(AG294)),AG295/AG294-1,"")</f>
        <v/>
      </c>
    </row>
    <row r="296">
      <c r="A296" s="12" t="n">
        <v>46289.59375</v>
      </c>
      <c r="B296" s="11" t="n">
        <v>8.270099639892578</v>
      </c>
      <c r="C296" s="11" t="n">
        <v>349.6650085449219</v>
      </c>
      <c r="D296" s="13" t="n">
        <v>1</v>
      </c>
      <c r="E296" s="14">
        <f>IF(AND(D296=1,INT($A296)=INT($A295),ISNUMBER(B295)),B296/B295-1,"")</f>
        <v/>
      </c>
      <c r="F296" s="14">
        <f>IF(AND(D296=1,INT($A296)=INT($A295),ISNUMBER(C295)),C296/C295-1,"")</f>
        <v/>
      </c>
      <c r="G296" s="11" t="n">
        <v>10.16499996185303</v>
      </c>
      <c r="H296" s="11" t="n">
        <v>337.1700134277344</v>
      </c>
      <c r="I296" s="13" t="n">
        <v>1</v>
      </c>
      <c r="J296" s="14">
        <f>IF(AND(I296=1,INT($A296)=INT($A295),ISNUMBER(G295)),G296/G295-1,"")</f>
        <v/>
      </c>
      <c r="K296" s="14">
        <f>IF(AND(I296=1,INT($A296)=INT($A295),ISNUMBER(H295)),H296/H295-1,"")</f>
        <v/>
      </c>
      <c r="L296" s="11" t="n">
        <v>12.06999969482422</v>
      </c>
      <c r="M296" s="11" t="n">
        <v>774.014404296875</v>
      </c>
      <c r="N296" s="13" t="n">
        <v>1</v>
      </c>
      <c r="O296" s="14">
        <f>IF(AND(N296=1,INT($A296)=INT($A295),ISNUMBER(L295)),L296/L295-1,"")</f>
        <v/>
      </c>
      <c r="P296" s="14">
        <f>IF(AND(N296=1,INT($A296)=INT($A295),ISNUMBER(M295)),M296/M295-1,"")</f>
        <v/>
      </c>
      <c r="Q296" s="11" t="n">
        <v>10.32030010223389</v>
      </c>
      <c r="R296" s="11" t="n">
        <v>495.6600036621094</v>
      </c>
      <c r="S296" s="13" t="n">
        <v>0</v>
      </c>
      <c r="T296" s="14">
        <f>IF(AND(S296=1,INT($A296)=INT($A295),ISNUMBER(Q295)),Q296/Q295-1,"")</f>
        <v/>
      </c>
      <c r="U296" s="14">
        <f>IF(AND(S296=1,INT($A296)=INT($A295),ISNUMBER(R295)),R296/R295-1,"")</f>
        <v/>
      </c>
      <c r="V296" s="11" t="n">
        <v>8.429900169372559</v>
      </c>
      <c r="W296" s="11" t="n">
        <v>7699.68994140625</v>
      </c>
      <c r="X296" s="13" t="n">
        <v>1</v>
      </c>
      <c r="Y296" s="14">
        <f>IF(AND(X296=1,INT($A296)=INT($A295),ISNUMBER(V295)),V296/V295-1,"")</f>
        <v/>
      </c>
      <c r="Z296" s="14">
        <f>IF(AND(X296=1,INT($A296)=INT($A295),ISNUMBER(W295)),W296/W295-1,"")</f>
        <v/>
      </c>
      <c r="AA296" s="11" t="n">
        <v>8.720100402832031</v>
      </c>
      <c r="AB296" s="11" t="n">
        <v>249.7299957275391</v>
      </c>
      <c r="AC296" s="13" t="n">
        <v>1</v>
      </c>
      <c r="AD296" s="14">
        <f>IF(AND(AC296=1,INT($A296)=INT($A295),ISNUMBER(AA295)),AA296/AA295-1,"")</f>
        <v/>
      </c>
      <c r="AE296" s="14">
        <f>IF(AND(AC296=1,INT($A296)=INT($A295),ISNUMBER(AB295)),AB296/AB295-1,"")</f>
        <v/>
      </c>
      <c r="AF296" s="11" t="n">
        <v>4.649899959564209</v>
      </c>
      <c r="AG296" s="11" t="n">
        <v>192.1999969482422</v>
      </c>
      <c r="AH296" s="13" t="n">
        <v>1</v>
      </c>
      <c r="AI296" s="14">
        <f>IF(AND(AH296=1,INT($A296)=INT($A295),ISNUMBER(AF295)),AF296/AF295-1,"")</f>
        <v/>
      </c>
      <c r="AJ296" s="14">
        <f>IF(AND(AH296=1,INT($A296)=INT($A295),ISNUMBER(AG295)),AG296/AG295-1,"")</f>
        <v/>
      </c>
    </row>
    <row r="297">
      <c r="A297" s="12" t="n">
        <v>46289.59722222222</v>
      </c>
      <c r="B297" s="11" t="n">
        <v>8.269900321960449</v>
      </c>
      <c r="C297" s="11" t="n">
        <v>349.580810546875</v>
      </c>
      <c r="D297" s="13" t="n">
        <v>1</v>
      </c>
      <c r="E297" s="14">
        <f>IF(AND(D297=1,INT($A297)=INT($A296),ISNUMBER(B296)),B297/B296-1,"")</f>
        <v/>
      </c>
      <c r="F297" s="14">
        <f>IF(AND(D297=1,INT($A297)=INT($A296),ISNUMBER(C296)),C297/C296-1,"")</f>
        <v/>
      </c>
      <c r="G297" s="11" t="n">
        <v>10.15999984741211</v>
      </c>
      <c r="H297" s="11" t="n">
        <v>337.3299865722656</v>
      </c>
      <c r="I297" s="13" t="n">
        <v>1</v>
      </c>
      <c r="J297" s="14">
        <f>IF(AND(I297=1,INT($A297)=INT($A296),ISNUMBER(G296)),G297/G296-1,"")</f>
        <v/>
      </c>
      <c r="K297" s="14">
        <f>IF(AND(I297=1,INT($A297)=INT($A296),ISNUMBER(H296)),H297/H296-1,"")</f>
        <v/>
      </c>
      <c r="L297" s="11" t="n">
        <v>12.0600004196167</v>
      </c>
      <c r="M297" s="11" t="n">
        <v>774.7100219726562</v>
      </c>
      <c r="N297" s="13" t="n">
        <v>1</v>
      </c>
      <c r="O297" s="14">
        <f>IF(AND(N297=1,INT($A297)=INT($A296),ISNUMBER(L296)),L297/L296-1,"")</f>
        <v/>
      </c>
      <c r="P297" s="14">
        <f>IF(AND(N297=1,INT($A297)=INT($A296),ISNUMBER(M296)),M297/M296-1,"")</f>
        <v/>
      </c>
      <c r="Q297" s="11" t="n">
        <v>10.3100004196167</v>
      </c>
      <c r="R297" s="11" t="n">
        <v>496.4200134277344</v>
      </c>
      <c r="S297" s="13" t="n">
        <v>1</v>
      </c>
      <c r="T297" s="14">
        <f>IF(AND(S297=1,INT($A297)=INT($A296),ISNUMBER(Q296)),Q297/Q296-1,"")</f>
        <v/>
      </c>
      <c r="U297" s="14">
        <f>IF(AND(S297=1,INT($A297)=INT($A296),ISNUMBER(R296)),R297/R296-1,"")</f>
        <v/>
      </c>
      <c r="V297" s="11" t="n">
        <v>8.429900169372559</v>
      </c>
      <c r="W297" s="11" t="n">
        <v>7698.72021484375</v>
      </c>
      <c r="X297" s="13" t="n">
        <v>1</v>
      </c>
      <c r="Y297" s="14">
        <f>IF(AND(X297=1,INT($A297)=INT($A296),ISNUMBER(V296)),V297/V296-1,"")</f>
        <v/>
      </c>
      <c r="Z297" s="14">
        <f>IF(AND(X297=1,INT($A297)=INT($A296),ISNUMBER(W296)),W297/W296-1,"")</f>
        <v/>
      </c>
      <c r="AA297" s="11" t="n">
        <v>8.728599548339844</v>
      </c>
      <c r="AB297" s="11" t="n">
        <v>249.7599945068359</v>
      </c>
      <c r="AC297" s="13" t="n">
        <v>1</v>
      </c>
      <c r="AD297" s="14">
        <f>IF(AND(AC297=1,INT($A297)=INT($A296),ISNUMBER(AA296)),AA297/AA296-1,"")</f>
        <v/>
      </c>
      <c r="AE297" s="14">
        <f>IF(AND(AC297=1,INT($A297)=INT($A296),ISNUMBER(AB296)),AB297/AB296-1,"")</f>
        <v/>
      </c>
      <c r="AF297" s="11" t="n">
        <v>4.649300098419189</v>
      </c>
      <c r="AG297" s="11" t="n">
        <v>192.3800048828125</v>
      </c>
      <c r="AH297" s="13" t="n">
        <v>1</v>
      </c>
      <c r="AI297" s="14">
        <f>IF(AND(AH297=1,INT($A297)=INT($A296),ISNUMBER(AF296)),AF297/AF296-1,"")</f>
        <v/>
      </c>
      <c r="AJ297" s="14">
        <f>IF(AND(AH297=1,INT($A297)=INT($A296),ISNUMBER(AG296)),AG297/AG296-1,"")</f>
        <v/>
      </c>
    </row>
    <row r="298">
      <c r="A298" s="12" t="n">
        <v>46289.60069444445</v>
      </c>
      <c r="B298" s="11" t="n">
        <v>8.270000457763672</v>
      </c>
      <c r="C298" s="11" t="n">
        <v>349.7550048828125</v>
      </c>
      <c r="D298" s="13" t="n">
        <v>1</v>
      </c>
      <c r="E298" s="14">
        <f>IF(AND(D298=1,INT($A298)=INT($A297),ISNUMBER(B297)),B298/B297-1,"")</f>
        <v/>
      </c>
      <c r="F298" s="14">
        <f>IF(AND(D298=1,INT($A298)=INT($A297),ISNUMBER(C297)),C298/C297-1,"")</f>
        <v/>
      </c>
      <c r="G298" s="11" t="n">
        <v>10.15999984741211</v>
      </c>
      <c r="H298" s="11" t="n">
        <v>337.35009765625</v>
      </c>
      <c r="I298" s="13" t="n">
        <v>1</v>
      </c>
      <c r="J298" s="14">
        <f>IF(AND(I298=1,INT($A298)=INT($A297),ISNUMBER(G297)),G298/G297-1,"")</f>
        <v/>
      </c>
      <c r="K298" s="14">
        <f>IF(AND(I298=1,INT($A298)=INT($A297),ISNUMBER(H297)),H298/H297-1,"")</f>
        <v/>
      </c>
      <c r="L298" s="11" t="n">
        <v>12.0600004196167</v>
      </c>
      <c r="M298" s="11" t="n">
        <v>774.4949951171875</v>
      </c>
      <c r="N298" s="13" t="n">
        <v>1</v>
      </c>
      <c r="O298" s="14">
        <f>IF(AND(N298=1,INT($A298)=INT($A297),ISNUMBER(L297)),L298/L297-1,"")</f>
        <v/>
      </c>
      <c r="P298" s="14">
        <f>IF(AND(N298=1,INT($A298)=INT($A297),ISNUMBER(M297)),M298/M297-1,"")</f>
        <v/>
      </c>
      <c r="Q298" s="11" t="n">
        <v>10.3016996383667</v>
      </c>
      <c r="R298" s="11" t="n">
        <v>496.4299926757812</v>
      </c>
      <c r="S298" s="13" t="n">
        <v>1</v>
      </c>
      <c r="T298" s="14">
        <f>IF(AND(S298=1,INT($A298)=INT($A297),ISNUMBER(Q297)),Q298/Q297-1,"")</f>
        <v/>
      </c>
      <c r="U298" s="14">
        <f>IF(AND(S298=1,INT($A298)=INT($A297),ISNUMBER(R297)),R298/R297-1,"")</f>
        <v/>
      </c>
      <c r="V298" s="11" t="n">
        <v>8.414999961853027</v>
      </c>
      <c r="W298" s="11" t="n">
        <v>7705.18017578125</v>
      </c>
      <c r="X298" s="13" t="n">
        <v>1</v>
      </c>
      <c r="Y298" s="14">
        <f>IF(AND(X298=1,INT($A298)=INT($A297),ISNUMBER(V297)),V298/V297-1,"")</f>
        <v/>
      </c>
      <c r="Z298" s="14">
        <f>IF(AND(X298=1,INT($A298)=INT($A297),ISNUMBER(W297)),W298/W297-1,"")</f>
        <v/>
      </c>
      <c r="AA298" s="11" t="n">
        <v>8.729999542236328</v>
      </c>
      <c r="AB298" s="11" t="n">
        <v>249.7053985595703</v>
      </c>
      <c r="AC298" s="13" t="n">
        <v>1</v>
      </c>
      <c r="AD298" s="14">
        <f>IF(AND(AC298=1,INT($A298)=INT($A297),ISNUMBER(AA297)),AA298/AA297-1,"")</f>
        <v/>
      </c>
      <c r="AE298" s="14">
        <f>IF(AND(AC298=1,INT($A298)=INT($A297),ISNUMBER(AB297)),AB298/AB297-1,"")</f>
        <v/>
      </c>
      <c r="AF298" s="11" t="n">
        <v>4.640799999237061</v>
      </c>
      <c r="AG298" s="11" t="n">
        <v>192.5</v>
      </c>
      <c r="AH298" s="13" t="n">
        <v>1</v>
      </c>
      <c r="AI298" s="14">
        <f>IF(AND(AH298=1,INT($A298)=INT($A297),ISNUMBER(AF297)),AF298/AF297-1,"")</f>
        <v/>
      </c>
      <c r="AJ298" s="14">
        <f>IF(AND(AH298=1,INT($A298)=INT($A297),ISNUMBER(AG297)),AG298/AG297-1,"")</f>
        <v/>
      </c>
    </row>
    <row r="299">
      <c r="A299" s="12" t="n">
        <v>46289.60416666666</v>
      </c>
      <c r="B299" s="11" t="n">
        <v>8.260000228881836</v>
      </c>
      <c r="C299" s="11" t="n">
        <v>349.9200134277344</v>
      </c>
      <c r="D299" s="13" t="n">
        <v>1</v>
      </c>
      <c r="E299" s="14">
        <f>IF(AND(D299=1,INT($A299)=INT($A298),ISNUMBER(B298)),B299/B298-1,"")</f>
        <v/>
      </c>
      <c r="F299" s="14">
        <f>IF(AND(D299=1,INT($A299)=INT($A298),ISNUMBER(C298)),C299/C298-1,"")</f>
        <v/>
      </c>
      <c r="G299" s="11" t="n">
        <v>10.15499973297119</v>
      </c>
      <c r="H299" s="11" t="n">
        <v>337.6099853515625</v>
      </c>
      <c r="I299" s="13" t="n">
        <v>1</v>
      </c>
      <c r="J299" s="14">
        <f>IF(AND(I299=1,INT($A299)=INT($A298),ISNUMBER(G298)),G299/G298-1,"")</f>
        <v/>
      </c>
      <c r="K299" s="14">
        <f>IF(AND(I299=1,INT($A299)=INT($A298),ISNUMBER(H298)),H299/H298-1,"")</f>
        <v/>
      </c>
      <c r="L299" s="11" t="n">
        <v>12.05049991607666</v>
      </c>
      <c r="M299" s="11" t="n">
        <v>774.1699829101562</v>
      </c>
      <c r="N299" s="13" t="n">
        <v>1</v>
      </c>
      <c r="O299" s="14">
        <f>IF(AND(N299=1,INT($A299)=INT($A298),ISNUMBER(L298)),L299/L298-1,"")</f>
        <v/>
      </c>
      <c r="P299" s="14">
        <f>IF(AND(N299=1,INT($A299)=INT($A298),ISNUMBER(M298)),M299/M298-1,"")</f>
        <v/>
      </c>
      <c r="Q299" s="11" t="n">
        <v>10.30500030517578</v>
      </c>
      <c r="R299" s="11" t="n">
        <v>496.5899963378906</v>
      </c>
      <c r="S299" s="13" t="n">
        <v>1</v>
      </c>
      <c r="T299" s="14">
        <f>IF(AND(S299=1,INT($A299)=INT($A298),ISNUMBER(Q298)),Q299/Q298-1,"")</f>
        <v/>
      </c>
      <c r="U299" s="14">
        <f>IF(AND(S299=1,INT($A299)=INT($A298),ISNUMBER(R298)),R299/R298-1,"")</f>
        <v/>
      </c>
      <c r="V299" s="11" t="n">
        <v>8.414999961853027</v>
      </c>
      <c r="W299" s="11" t="n">
        <v>7705.8701171875</v>
      </c>
      <c r="X299" s="13" t="n">
        <v>1</v>
      </c>
      <c r="Y299" s="14">
        <f>IF(AND(X299=1,INT($A299)=INT($A298),ISNUMBER(V298)),V299/V298-1,"")</f>
        <v/>
      </c>
      <c r="Z299" s="14">
        <f>IF(AND(X299=1,INT($A299)=INT($A298),ISNUMBER(W298)),W299/W298-1,"")</f>
        <v/>
      </c>
      <c r="AA299" s="11" t="n">
        <v>8.719799995422363</v>
      </c>
      <c r="AB299" s="11" t="n">
        <v>249.8800048828125</v>
      </c>
      <c r="AC299" s="13" t="n">
        <v>1</v>
      </c>
      <c r="AD299" s="14">
        <f>IF(AND(AC299=1,INT($A299)=INT($A298),ISNUMBER(AA298)),AA299/AA298-1,"")</f>
        <v/>
      </c>
      <c r="AE299" s="14">
        <f>IF(AND(AC299=1,INT($A299)=INT($A298),ISNUMBER(AB298)),AB299/AB298-1,"")</f>
        <v/>
      </c>
      <c r="AF299" s="11" t="n">
        <v>4.640100002288818</v>
      </c>
      <c r="AG299" s="11" t="n">
        <v>192.5650024414062</v>
      </c>
      <c r="AH299" s="13" t="n">
        <v>1</v>
      </c>
      <c r="AI299" s="14">
        <f>IF(AND(AH299=1,INT($A299)=INT($A298),ISNUMBER(AF298)),AF299/AF298-1,"")</f>
        <v/>
      </c>
      <c r="AJ299" s="14">
        <f>IF(AND(AH299=1,INT($A299)=INT($A298),ISNUMBER(AG298)),AG299/AG298-1,"")</f>
        <v/>
      </c>
    </row>
    <row r="300">
      <c r="A300" s="12" t="n">
        <v>46289.60763888889</v>
      </c>
      <c r="B300" s="11" t="n">
        <v>8.279899597167969</v>
      </c>
      <c r="C300" s="11" t="n">
        <v>349.1904907226562</v>
      </c>
      <c r="D300" s="13" t="n">
        <v>1</v>
      </c>
      <c r="E300" s="14">
        <f>IF(AND(D300=1,INT($A300)=INT($A299),ISNUMBER(B299)),B300/B299-1,"")</f>
        <v/>
      </c>
      <c r="F300" s="14">
        <f>IF(AND(D300=1,INT($A300)=INT($A299),ISNUMBER(C299)),C300/C299-1,"")</f>
        <v/>
      </c>
      <c r="G300" s="11" t="n">
        <v>10.15499973297119</v>
      </c>
      <c r="H300" s="11" t="n">
        <v>337.6099853515625</v>
      </c>
      <c r="I300" s="13" t="n">
        <v>0</v>
      </c>
      <c r="J300" s="14">
        <f>IF(AND(I300=1,INT($A300)=INT($A299),ISNUMBER(G299)),G300/G299-1,"")</f>
        <v/>
      </c>
      <c r="K300" s="14">
        <f>IF(AND(I300=1,INT($A300)=INT($A299),ISNUMBER(H299)),H300/H299-1,"")</f>
        <v/>
      </c>
      <c r="L300" s="11" t="n">
        <v>12.05000019073486</v>
      </c>
      <c r="M300" s="11" t="n">
        <v>774.97998046875</v>
      </c>
      <c r="N300" s="13" t="n">
        <v>1</v>
      </c>
      <c r="O300" s="14">
        <f>IF(AND(N300=1,INT($A300)=INT($A299),ISNUMBER(L299)),L300/L299-1,"")</f>
        <v/>
      </c>
      <c r="P300" s="14">
        <f>IF(AND(N300=1,INT($A300)=INT($A299),ISNUMBER(M299)),M300/M299-1,"")</f>
        <v/>
      </c>
      <c r="Q300" s="11" t="n">
        <v>10.29990005493164</v>
      </c>
      <c r="R300" s="11" t="n">
        <v>496.4849853515625</v>
      </c>
      <c r="S300" s="13" t="n">
        <v>1</v>
      </c>
      <c r="T300" s="14">
        <f>IF(AND(S300=1,INT($A300)=INT($A299),ISNUMBER(Q299)),Q300/Q299-1,"")</f>
        <v/>
      </c>
      <c r="U300" s="14">
        <f>IF(AND(S300=1,INT($A300)=INT($A299),ISNUMBER(R299)),R300/R299-1,"")</f>
        <v/>
      </c>
      <c r="V300" s="11" t="n">
        <v>8.419899940490723</v>
      </c>
      <c r="W300" s="11" t="n">
        <v>7699.66015625</v>
      </c>
      <c r="X300" s="13" t="n">
        <v>1</v>
      </c>
      <c r="Y300" s="14">
        <f>IF(AND(X300=1,INT($A300)=INT($A299),ISNUMBER(V299)),V300/V299-1,"")</f>
        <v/>
      </c>
      <c r="Z300" s="14">
        <f>IF(AND(X300=1,INT($A300)=INT($A299),ISNUMBER(W299)),W300/W299-1,"")</f>
        <v/>
      </c>
      <c r="AA300" s="11" t="n">
        <v>8.715000152587891</v>
      </c>
      <c r="AB300" s="11" t="n">
        <v>249.9400024414062</v>
      </c>
      <c r="AC300" s="13" t="n">
        <v>1</v>
      </c>
      <c r="AD300" s="14">
        <f>IF(AND(AC300=1,INT($A300)=INT($A299),ISNUMBER(AA299)),AA300/AA299-1,"")</f>
        <v/>
      </c>
      <c r="AE300" s="14">
        <f>IF(AND(AC300=1,INT($A300)=INT($A299),ISNUMBER(AB299)),AB300/AB299-1,"")</f>
        <v/>
      </c>
      <c r="AF300" s="11" t="n">
        <v>4.644999980926514</v>
      </c>
      <c r="AG300" s="11" t="n">
        <v>192.3899993896484</v>
      </c>
      <c r="AH300" s="13" t="n">
        <v>1</v>
      </c>
      <c r="AI300" s="14">
        <f>IF(AND(AH300=1,INT($A300)=INT($A299),ISNUMBER(AF299)),AF300/AF299-1,"")</f>
        <v/>
      </c>
      <c r="AJ300" s="14">
        <f>IF(AND(AH300=1,INT($A300)=INT($A299),ISNUMBER(AG299)),AG300/AG299-1,"")</f>
        <v/>
      </c>
    </row>
    <row r="301">
      <c r="A301" s="12" t="n">
        <v>46289.61111111111</v>
      </c>
      <c r="B301" s="11" t="n">
        <v>8.274999618530273</v>
      </c>
      <c r="C301" s="11" t="n">
        <v>349.5750122070312</v>
      </c>
      <c r="D301" s="13" t="n">
        <v>1</v>
      </c>
      <c r="E301" s="14">
        <f>IF(AND(D301=1,INT($A301)=INT($A300),ISNUMBER(B300)),B301/B300-1,"")</f>
        <v/>
      </c>
      <c r="F301" s="14">
        <f>IF(AND(D301=1,INT($A301)=INT($A300),ISNUMBER(C300)),C301/C300-1,"")</f>
        <v/>
      </c>
      <c r="G301" s="11" t="n">
        <v>10.1500997543335</v>
      </c>
      <c r="H301" s="11" t="n">
        <v>337.5799865722656</v>
      </c>
      <c r="I301" s="13" t="n">
        <v>1</v>
      </c>
      <c r="J301" s="14">
        <f>IF(AND(I301=1,INT($A301)=INT($A300),ISNUMBER(G300)),G301/G300-1,"")</f>
        <v/>
      </c>
      <c r="K301" s="14">
        <f>IF(AND(I301=1,INT($A301)=INT($A300),ISNUMBER(H300)),H301/H300-1,"")</f>
        <v/>
      </c>
      <c r="L301" s="11" t="n">
        <v>12.03499984741211</v>
      </c>
      <c r="M301" s="11" t="n">
        <v>775.739990234375</v>
      </c>
      <c r="N301" s="13" t="n">
        <v>1</v>
      </c>
      <c r="O301" s="14">
        <f>IF(AND(N301=1,INT($A301)=INT($A300),ISNUMBER(L300)),L301/L300-1,"")</f>
        <v/>
      </c>
      <c r="P301" s="14">
        <f>IF(AND(N301=1,INT($A301)=INT($A300),ISNUMBER(M300)),M301/M300-1,"")</f>
        <v/>
      </c>
      <c r="Q301" s="11" t="n">
        <v>10.30000019073486</v>
      </c>
      <c r="R301" s="11" t="n">
        <v>496.6050109863281</v>
      </c>
      <c r="S301" s="13" t="n">
        <v>1</v>
      </c>
      <c r="T301" s="14">
        <f>IF(AND(S301=1,INT($A301)=INT($A300),ISNUMBER(Q300)),Q301/Q300-1,"")</f>
        <v/>
      </c>
      <c r="U301" s="14">
        <f>IF(AND(S301=1,INT($A301)=INT($A300),ISNUMBER(R300)),R301/R300-1,"")</f>
        <v/>
      </c>
      <c r="V301" s="11" t="n">
        <v>8.414999961853027</v>
      </c>
      <c r="W301" s="11" t="n">
        <v>7705.14013671875</v>
      </c>
      <c r="X301" s="13" t="n">
        <v>1</v>
      </c>
      <c r="Y301" s="14">
        <f>IF(AND(X301=1,INT($A301)=INT($A300),ISNUMBER(V300)),V301/V300-1,"")</f>
        <v/>
      </c>
      <c r="Z301" s="14">
        <f>IF(AND(X301=1,INT($A301)=INT($A300),ISNUMBER(W300)),W301/W300-1,"")</f>
        <v/>
      </c>
      <c r="AA301" s="11" t="n">
        <v>8.710000038146973</v>
      </c>
      <c r="AB301" s="11" t="n">
        <v>250.1349945068359</v>
      </c>
      <c r="AC301" s="13" t="n">
        <v>1</v>
      </c>
      <c r="AD301" s="14">
        <f>IF(AND(AC301=1,INT($A301)=INT($A300),ISNUMBER(AA300)),AA301/AA300-1,"")</f>
        <v/>
      </c>
      <c r="AE301" s="14">
        <f>IF(AND(AC301=1,INT($A301)=INT($A300),ISNUMBER(AB300)),AB301/AB300-1,"")</f>
        <v/>
      </c>
      <c r="AF301" s="11" t="n">
        <v>4.639900207519531</v>
      </c>
      <c r="AG301" s="11" t="n">
        <v>192.7400054931641</v>
      </c>
      <c r="AH301" s="13" t="n">
        <v>1</v>
      </c>
      <c r="AI301" s="14">
        <f>IF(AND(AH301=1,INT($A301)=INT($A300),ISNUMBER(AF300)),AF301/AF300-1,"")</f>
        <v/>
      </c>
      <c r="AJ301" s="14">
        <f>IF(AND(AH301=1,INT($A301)=INT($A300),ISNUMBER(AG300)),AG301/AG300-1,"")</f>
        <v/>
      </c>
    </row>
    <row r="302">
      <c r="A302" s="12" t="n">
        <v>46289.61458333334</v>
      </c>
      <c r="B302" s="11" t="n">
        <v>8.270000457763672</v>
      </c>
      <c r="C302" s="11" t="n">
        <v>349.7000122070312</v>
      </c>
      <c r="D302" s="13" t="n">
        <v>1</v>
      </c>
      <c r="E302" s="14">
        <f>IF(AND(D302=1,INT($A302)=INT($A301),ISNUMBER(B301)),B302/B301-1,"")</f>
        <v/>
      </c>
      <c r="F302" s="14">
        <f>IF(AND(D302=1,INT($A302)=INT($A301),ISNUMBER(C301)),C302/C301-1,"")</f>
        <v/>
      </c>
      <c r="G302" s="11" t="n">
        <v>10.15999984741211</v>
      </c>
      <c r="H302" s="11" t="n">
        <v>337.4364929199219</v>
      </c>
      <c r="I302" s="13" t="n">
        <v>1</v>
      </c>
      <c r="J302" s="14">
        <f>IF(AND(I302=1,INT($A302)=INT($A301),ISNUMBER(G301)),G302/G301-1,"")</f>
        <v/>
      </c>
      <c r="K302" s="14">
        <f>IF(AND(I302=1,INT($A302)=INT($A301),ISNUMBER(H301)),H302/H301-1,"")</f>
        <v/>
      </c>
      <c r="L302" s="11" t="n">
        <v>12.02970027923584</v>
      </c>
      <c r="M302" s="11" t="n">
        <v>776.5999755859375</v>
      </c>
      <c r="N302" s="13" t="n">
        <v>1</v>
      </c>
      <c r="O302" s="14">
        <f>IF(AND(N302=1,INT($A302)=INT($A301),ISNUMBER(L301)),L302/L301-1,"")</f>
        <v/>
      </c>
      <c r="P302" s="14">
        <f>IF(AND(N302=1,INT($A302)=INT($A301),ISNUMBER(M301)),M302/M301-1,"")</f>
        <v/>
      </c>
      <c r="Q302" s="11" t="n">
        <v>10.30000019073486</v>
      </c>
      <c r="R302" s="11" t="n">
        <v>496.6050109863281</v>
      </c>
      <c r="S302" s="13" t="n">
        <v>0</v>
      </c>
      <c r="T302" s="14">
        <f>IF(AND(S302=1,INT($A302)=INT($A301),ISNUMBER(Q301)),Q302/Q301-1,"")</f>
        <v/>
      </c>
      <c r="U302" s="14">
        <f>IF(AND(S302=1,INT($A302)=INT($A301),ISNUMBER(R301)),R302/R301-1,"")</f>
        <v/>
      </c>
      <c r="V302" s="11" t="n">
        <v>8.409999847412109</v>
      </c>
      <c r="W302" s="11" t="n">
        <v>7706.18017578125</v>
      </c>
      <c r="X302" s="13" t="n">
        <v>1</v>
      </c>
      <c r="Y302" s="14">
        <f>IF(AND(X302=1,INT($A302)=INT($A301),ISNUMBER(V301)),V302/V301-1,"")</f>
        <v/>
      </c>
      <c r="Z302" s="14">
        <f>IF(AND(X302=1,INT($A302)=INT($A301),ISNUMBER(W301)),W302/W301-1,"")</f>
        <v/>
      </c>
      <c r="AA302" s="11" t="n">
        <v>8.720000267028809</v>
      </c>
      <c r="AB302" s="11" t="n">
        <v>250.0099945068359</v>
      </c>
      <c r="AC302" s="13" t="n">
        <v>1</v>
      </c>
      <c r="AD302" s="14">
        <f>IF(AND(AC302=1,INT($A302)=INT($A301),ISNUMBER(AA301)),AA302/AA301-1,"")</f>
        <v/>
      </c>
      <c r="AE302" s="14">
        <f>IF(AND(AC302=1,INT($A302)=INT($A301),ISNUMBER(AB301)),AB302/AB301-1,"")</f>
        <v/>
      </c>
      <c r="AF302" s="11" t="n">
        <v>4.639900207519531</v>
      </c>
      <c r="AG302" s="11" t="n">
        <v>192.8899993896484</v>
      </c>
      <c r="AH302" s="13" t="n">
        <v>1</v>
      </c>
      <c r="AI302" s="14">
        <f>IF(AND(AH302=1,INT($A302)=INT($A301),ISNUMBER(AF301)),AF302/AF301-1,"")</f>
        <v/>
      </c>
      <c r="AJ302" s="14">
        <f>IF(AND(AH302=1,INT($A302)=INT($A301),ISNUMBER(AG301)),AG302/AG301-1,"")</f>
        <v/>
      </c>
    </row>
    <row r="303">
      <c r="A303" s="12" t="n">
        <v>46289.61805555555</v>
      </c>
      <c r="B303" s="11" t="n">
        <v>8.269900321960449</v>
      </c>
      <c r="C303" s="11" t="n">
        <v>349.7999877929688</v>
      </c>
      <c r="D303" s="13" t="n">
        <v>1</v>
      </c>
      <c r="E303" s="14">
        <f>IF(AND(D303=1,INT($A303)=INT($A302),ISNUMBER(B302)),B303/B302-1,"")</f>
        <v/>
      </c>
      <c r="F303" s="14">
        <f>IF(AND(D303=1,INT($A303)=INT($A302),ISNUMBER(C302)),C303/C302-1,"")</f>
        <v/>
      </c>
      <c r="G303" s="11" t="n">
        <v>10.16499996185303</v>
      </c>
      <c r="H303" s="11" t="n">
        <v>337.3699951171875</v>
      </c>
      <c r="I303" s="13" t="n">
        <v>1</v>
      </c>
      <c r="J303" s="14">
        <f>IF(AND(I303=1,INT($A303)=INT($A302),ISNUMBER(G302)),G303/G302-1,"")</f>
        <v/>
      </c>
      <c r="K303" s="14">
        <f>IF(AND(I303=1,INT($A303)=INT($A302),ISNUMBER(H302)),H303/H302-1,"")</f>
        <v/>
      </c>
      <c r="L303" s="11" t="n">
        <v>12.01799964904785</v>
      </c>
      <c r="M303" s="11" t="n">
        <v>776.97998046875</v>
      </c>
      <c r="N303" s="13" t="n">
        <v>1</v>
      </c>
      <c r="O303" s="14">
        <f>IF(AND(N303=1,INT($A303)=INT($A302),ISNUMBER(L302)),L303/L302-1,"")</f>
        <v/>
      </c>
      <c r="P303" s="14">
        <f>IF(AND(N303=1,INT($A303)=INT($A302),ISNUMBER(M302)),M303/M302-1,"")</f>
        <v/>
      </c>
      <c r="Q303" s="11" t="n">
        <v>10.28999996185303</v>
      </c>
      <c r="R303" s="11" t="n">
        <v>497.6000061035156</v>
      </c>
      <c r="S303" s="13" t="n">
        <v>1</v>
      </c>
      <c r="T303" s="14">
        <f>IF(AND(S303=1,INT($A303)=INT($A302),ISNUMBER(Q302)),Q303/Q302-1,"")</f>
        <v/>
      </c>
      <c r="U303" s="14">
        <f>IF(AND(S303=1,INT($A303)=INT($A302),ISNUMBER(R302)),R303/R302-1,"")</f>
        <v/>
      </c>
      <c r="V303" s="11" t="n">
        <v>8.409999847412109</v>
      </c>
      <c r="W303" s="11" t="n">
        <v>7706.18017578125</v>
      </c>
      <c r="X303" s="13" t="n">
        <v>0</v>
      </c>
      <c r="Y303" s="14">
        <f>IF(AND(X303=1,INT($A303)=INT($A302),ISNUMBER(V302)),V303/V302-1,"")</f>
        <v/>
      </c>
      <c r="Z303" s="14">
        <f>IF(AND(X303=1,INT($A303)=INT($A302),ISNUMBER(W302)),W303/W302-1,"")</f>
        <v/>
      </c>
      <c r="AA303" s="11" t="n">
        <v>8.720100402832031</v>
      </c>
      <c r="AB303" s="11" t="n">
        <v>249.9299926757812</v>
      </c>
      <c r="AC303" s="13" t="n">
        <v>1</v>
      </c>
      <c r="AD303" s="14">
        <f>IF(AND(AC303=1,INT($A303)=INT($A302),ISNUMBER(AA302)),AA303/AA302-1,"")</f>
        <v/>
      </c>
      <c r="AE303" s="14">
        <f>IF(AND(AC303=1,INT($A303)=INT($A302),ISNUMBER(AB302)),AB303/AB302-1,"")</f>
        <v/>
      </c>
      <c r="AF303" s="11" t="n">
        <v>4.639900207519531</v>
      </c>
      <c r="AG303" s="11" t="n">
        <v>192.75</v>
      </c>
      <c r="AH303" s="13" t="n">
        <v>1</v>
      </c>
      <c r="AI303" s="14">
        <f>IF(AND(AH303=1,INT($A303)=INT($A302),ISNUMBER(AF302)),AF303/AF302-1,"")</f>
        <v/>
      </c>
      <c r="AJ303" s="14">
        <f>IF(AND(AH303=1,INT($A303)=INT($A302),ISNUMBER(AG302)),AG303/AG302-1,"")</f>
        <v/>
      </c>
    </row>
    <row r="304">
      <c r="A304" s="12" t="n">
        <v>46289.62152777778</v>
      </c>
      <c r="B304" s="11" t="n">
        <v>8.260899543762207</v>
      </c>
      <c r="C304" s="11" t="n">
        <v>349.8100891113281</v>
      </c>
      <c r="D304" s="13" t="n">
        <v>1</v>
      </c>
      <c r="E304" s="14">
        <f>IF(AND(D304=1,INT($A304)=INT($A303),ISNUMBER(B303)),B304/B303-1,"")</f>
        <v/>
      </c>
      <c r="F304" s="14">
        <f>IF(AND(D304=1,INT($A304)=INT($A303),ISNUMBER(C303)),C304/C303-1,"")</f>
        <v/>
      </c>
      <c r="G304" s="11" t="n">
        <v>10.16499996185303</v>
      </c>
      <c r="H304" s="11" t="n">
        <v>337.3699951171875</v>
      </c>
      <c r="I304" s="13" t="n">
        <v>0</v>
      </c>
      <c r="J304" s="14">
        <f>IF(AND(I304=1,INT($A304)=INT($A303),ISNUMBER(G303)),G304/G303-1,"")</f>
        <v/>
      </c>
      <c r="K304" s="14">
        <f>IF(AND(I304=1,INT($A304)=INT($A303),ISNUMBER(H303)),H304/H303-1,"")</f>
        <v/>
      </c>
      <c r="L304" s="11" t="n">
        <v>12.01500034332275</v>
      </c>
      <c r="M304" s="11" t="n">
        <v>777.5700073242188</v>
      </c>
      <c r="N304" s="13" t="n">
        <v>1</v>
      </c>
      <c r="O304" s="14">
        <f>IF(AND(N304=1,INT($A304)=INT($A303),ISNUMBER(L303)),L304/L303-1,"")</f>
        <v/>
      </c>
      <c r="P304" s="14">
        <f>IF(AND(N304=1,INT($A304)=INT($A303),ISNUMBER(M303)),M304/M303-1,"")</f>
        <v/>
      </c>
      <c r="Q304" s="11" t="n">
        <v>10.28999996185303</v>
      </c>
      <c r="R304" s="11" t="n">
        <v>497.3299865722656</v>
      </c>
      <c r="S304" s="13" t="n">
        <v>1</v>
      </c>
      <c r="T304" s="14">
        <f>IF(AND(S304=1,INT($A304)=INT($A303),ISNUMBER(Q303)),Q304/Q303-1,"")</f>
        <v/>
      </c>
      <c r="U304" s="14">
        <f>IF(AND(S304=1,INT($A304)=INT($A303),ISNUMBER(R303)),R304/R303-1,"")</f>
        <v/>
      </c>
      <c r="V304" s="11" t="n">
        <v>8.409999847412109</v>
      </c>
      <c r="W304" s="11" t="n">
        <v>7709.6201171875</v>
      </c>
      <c r="X304" s="13" t="n">
        <v>1</v>
      </c>
      <c r="Y304" s="14">
        <f>IF(AND(X304=1,INT($A304)=INT($A303),ISNUMBER(V303)),V304/V303-1,"")</f>
        <v/>
      </c>
      <c r="Z304" s="14">
        <f>IF(AND(X304=1,INT($A304)=INT($A303),ISNUMBER(W303)),W304/W303-1,"")</f>
        <v/>
      </c>
      <c r="AA304" s="11" t="n">
        <v>8.720000267028809</v>
      </c>
      <c r="AB304" s="11" t="n">
        <v>250.1150054931641</v>
      </c>
      <c r="AC304" s="13" t="n">
        <v>1</v>
      </c>
      <c r="AD304" s="14">
        <f>IF(AND(AC304=1,INT($A304)=INT($A303),ISNUMBER(AA303)),AA304/AA303-1,"")</f>
        <v/>
      </c>
      <c r="AE304" s="14">
        <f>IF(AND(AC304=1,INT($A304)=INT($A303),ISNUMBER(AB303)),AB304/AB303-1,"")</f>
        <v/>
      </c>
      <c r="AF304" s="11" t="n">
        <v>4.639200210571289</v>
      </c>
      <c r="AG304" s="11" t="n">
        <v>192.8780059814453</v>
      </c>
      <c r="AH304" s="13" t="n">
        <v>1</v>
      </c>
      <c r="AI304" s="14">
        <f>IF(AND(AH304=1,INT($A304)=INT($A303),ISNUMBER(AF303)),AF304/AF303-1,"")</f>
        <v/>
      </c>
      <c r="AJ304" s="14">
        <f>IF(AND(AH304=1,INT($A304)=INT($A303),ISNUMBER(AG303)),AG304/AG303-1,"")</f>
        <v/>
      </c>
    </row>
    <row r="305">
      <c r="A305" s="12" t="n">
        <v>46289.625</v>
      </c>
      <c r="B305" s="11" t="n">
        <v>8.260100364685059</v>
      </c>
      <c r="C305" s="11" t="n">
        <v>350.010009765625</v>
      </c>
      <c r="D305" s="13" t="n">
        <v>1</v>
      </c>
      <c r="E305" s="14">
        <f>IF(AND(D305=1,INT($A305)=INT($A304),ISNUMBER(B304)),B305/B304-1,"")</f>
        <v/>
      </c>
      <c r="F305" s="14">
        <f>IF(AND(D305=1,INT($A305)=INT($A304),ISNUMBER(C304)),C305/C304-1,"")</f>
        <v/>
      </c>
      <c r="G305" s="11" t="n">
        <v>10.16499996185303</v>
      </c>
      <c r="H305" s="11" t="n">
        <v>337.4198913574219</v>
      </c>
      <c r="I305" s="13" t="n">
        <v>1</v>
      </c>
      <c r="J305" s="14">
        <f>IF(AND(I305=1,INT($A305)=INT($A304),ISNUMBER(G304)),G305/G304-1,"")</f>
        <v/>
      </c>
      <c r="K305" s="14">
        <f>IF(AND(I305=1,INT($A305)=INT($A304),ISNUMBER(H304)),H305/H304-1,"")</f>
        <v/>
      </c>
      <c r="L305" s="11" t="n">
        <v>12.01500034332275</v>
      </c>
      <c r="M305" s="11" t="n">
        <v>777.7000122070312</v>
      </c>
      <c r="N305" s="13" t="n">
        <v>1</v>
      </c>
      <c r="O305" s="14">
        <f>IF(AND(N305=1,INT($A305)=INT($A304),ISNUMBER(L304)),L305/L304-1,"")</f>
        <v/>
      </c>
      <c r="P305" s="14">
        <f>IF(AND(N305=1,INT($A305)=INT($A304),ISNUMBER(M304)),M305/M304-1,"")</f>
        <v/>
      </c>
      <c r="Q305" s="11" t="n">
        <v>10.27999973297119</v>
      </c>
      <c r="R305" s="11" t="n">
        <v>497.6000061035156</v>
      </c>
      <c r="S305" s="13" t="n">
        <v>1</v>
      </c>
      <c r="T305" s="14">
        <f>IF(AND(S305=1,INT($A305)=INT($A304),ISNUMBER(Q304)),Q305/Q304-1,"")</f>
        <v/>
      </c>
      <c r="U305" s="14">
        <f>IF(AND(S305=1,INT($A305)=INT($A304),ISNUMBER(R304)),R305/R304-1,"")</f>
        <v/>
      </c>
      <c r="V305" s="11" t="n">
        <v>8.410599708557129</v>
      </c>
      <c r="W305" s="11" t="n">
        <v>7708.9599609375</v>
      </c>
      <c r="X305" s="13" t="n">
        <v>1</v>
      </c>
      <c r="Y305" s="14">
        <f>IF(AND(X305=1,INT($A305)=INT($A304),ISNUMBER(V304)),V305/V304-1,"")</f>
        <v/>
      </c>
      <c r="Z305" s="14">
        <f>IF(AND(X305=1,INT($A305)=INT($A304),ISNUMBER(W304)),W305/W304-1,"")</f>
        <v/>
      </c>
      <c r="AA305" s="11" t="n">
        <v>8.715000152587891</v>
      </c>
      <c r="AB305" s="11" t="n">
        <v>250.1300048828125</v>
      </c>
      <c r="AC305" s="13" t="n">
        <v>1</v>
      </c>
      <c r="AD305" s="14">
        <f>IF(AND(AC305=1,INT($A305)=INT($A304),ISNUMBER(AA304)),AA305/AA304-1,"")</f>
        <v/>
      </c>
      <c r="AE305" s="14">
        <f>IF(AND(AC305=1,INT($A305)=INT($A304),ISNUMBER(AB304)),AB305/AB304-1,"")</f>
        <v/>
      </c>
      <c r="AF305" s="11" t="n">
        <v>4.635000228881836</v>
      </c>
      <c r="AG305" s="11" t="n">
        <v>192.8350067138672</v>
      </c>
      <c r="AH305" s="13" t="n">
        <v>1</v>
      </c>
      <c r="AI305" s="14">
        <f>IF(AND(AH305=1,INT($A305)=INT($A304),ISNUMBER(AF304)),AF305/AF304-1,"")</f>
        <v/>
      </c>
      <c r="AJ305" s="14">
        <f>IF(AND(AH305=1,INT($A305)=INT($A304),ISNUMBER(AG304)),AG305/AG304-1,"")</f>
        <v/>
      </c>
    </row>
    <row r="306">
      <c r="A306" s="12" t="n">
        <v>46289.62847222222</v>
      </c>
      <c r="B306" s="11" t="n">
        <v>8.270099639892578</v>
      </c>
      <c r="C306" s="11" t="n">
        <v>349.4150085449219</v>
      </c>
      <c r="D306" s="13" t="n">
        <v>1</v>
      </c>
      <c r="E306" s="14">
        <f>IF(AND(D306=1,INT($A306)=INT($A305),ISNUMBER(B305)),B306/B305-1,"")</f>
        <v/>
      </c>
      <c r="F306" s="14">
        <f>IF(AND(D306=1,INT($A306)=INT($A305),ISNUMBER(C305)),C306/C305-1,"")</f>
        <v/>
      </c>
      <c r="G306" s="11" t="n">
        <v>10.17000007629395</v>
      </c>
      <c r="H306" s="11" t="n">
        <v>337.260009765625</v>
      </c>
      <c r="I306" s="13" t="n">
        <v>1</v>
      </c>
      <c r="J306" s="14">
        <f>IF(AND(I306=1,INT($A306)=INT($A305),ISNUMBER(G305)),G306/G305-1,"")</f>
        <v/>
      </c>
      <c r="K306" s="14">
        <f>IF(AND(I306=1,INT($A306)=INT($A305),ISNUMBER(H305)),H306/H305-1,"")</f>
        <v/>
      </c>
      <c r="L306" s="11" t="n">
        <v>12.02999973297119</v>
      </c>
      <c r="M306" s="11" t="n">
        <v>776.9400024414062</v>
      </c>
      <c r="N306" s="13" t="n">
        <v>1</v>
      </c>
      <c r="O306" s="14">
        <f>IF(AND(N306=1,INT($A306)=INT($A305),ISNUMBER(L305)),L306/L305-1,"")</f>
        <v/>
      </c>
      <c r="P306" s="14">
        <f>IF(AND(N306=1,INT($A306)=INT($A305),ISNUMBER(M305)),M306/M305-1,"")</f>
        <v/>
      </c>
      <c r="Q306" s="11" t="n">
        <v>10.28999996185303</v>
      </c>
      <c r="R306" s="11" t="n">
        <v>496.8999938964844</v>
      </c>
      <c r="S306" s="13" t="n">
        <v>1</v>
      </c>
      <c r="T306" s="14">
        <f>IF(AND(S306=1,INT($A306)=INT($A305),ISNUMBER(Q305)),Q306/Q305-1,"")</f>
        <v/>
      </c>
      <c r="U306" s="14">
        <f>IF(AND(S306=1,INT($A306)=INT($A305),ISNUMBER(R305)),R306/R305-1,"")</f>
        <v/>
      </c>
      <c r="V306" s="11" t="n">
        <v>8.414999961853027</v>
      </c>
      <c r="W306" s="11" t="n">
        <v>7703.68017578125</v>
      </c>
      <c r="X306" s="13" t="n">
        <v>1</v>
      </c>
      <c r="Y306" s="14">
        <f>IF(AND(X306=1,INT($A306)=INT($A305),ISNUMBER(V305)),V306/V305-1,"")</f>
        <v/>
      </c>
      <c r="Z306" s="14">
        <f>IF(AND(X306=1,INT($A306)=INT($A305),ISNUMBER(W305)),W306/W305-1,"")</f>
        <v/>
      </c>
      <c r="AA306" s="11" t="n">
        <v>8.730099678039551</v>
      </c>
      <c r="AB306" s="11" t="n">
        <v>249.7100067138672</v>
      </c>
      <c r="AC306" s="13" t="n">
        <v>1</v>
      </c>
      <c r="AD306" s="14">
        <f>IF(AND(AC306=1,INT($A306)=INT($A305),ISNUMBER(AA305)),AA306/AA305-1,"")</f>
        <v/>
      </c>
      <c r="AE306" s="14">
        <f>IF(AND(AC306=1,INT($A306)=INT($A305),ISNUMBER(AB305)),AB306/AB305-1,"")</f>
        <v/>
      </c>
      <c r="AF306" s="11" t="n">
        <v>4.65500020980835</v>
      </c>
      <c r="AG306" s="11" t="n">
        <v>192.2100067138672</v>
      </c>
      <c r="AH306" s="13" t="n">
        <v>1</v>
      </c>
      <c r="AI306" s="14">
        <f>IF(AND(AH306=1,INT($A306)=INT($A305),ISNUMBER(AF305)),AF306/AF305-1,"")</f>
        <v/>
      </c>
      <c r="AJ306" s="14">
        <f>IF(AND(AH306=1,INT($A306)=INT($A305),ISNUMBER(AG305)),AG306/AG305-1,"")</f>
        <v/>
      </c>
    </row>
    <row r="307">
      <c r="A307" s="12" t="n">
        <v>46289.63194444445</v>
      </c>
      <c r="B307" s="11" t="n">
        <v>8.274999618530273</v>
      </c>
      <c r="C307" s="11" t="n">
        <v>349.5549926757812</v>
      </c>
      <c r="D307" s="13" t="n">
        <v>1</v>
      </c>
      <c r="E307" s="14">
        <f>IF(AND(D307=1,INT($A307)=INT($A306),ISNUMBER(B306)),B307/B306-1,"")</f>
        <v/>
      </c>
      <c r="F307" s="14">
        <f>IF(AND(D307=1,INT($A307)=INT($A306),ISNUMBER(C306)),C307/C306-1,"")</f>
        <v/>
      </c>
      <c r="G307" s="11" t="n">
        <v>10.17000007629395</v>
      </c>
      <c r="H307" s="11" t="n">
        <v>337.260009765625</v>
      </c>
      <c r="I307" s="13" t="n">
        <v>0</v>
      </c>
      <c r="J307" s="14">
        <f>IF(AND(I307=1,INT($A307)=INT($A306),ISNUMBER(G306)),G307/G306-1,"")</f>
        <v/>
      </c>
      <c r="K307" s="14">
        <f>IF(AND(I307=1,INT($A307)=INT($A306),ISNUMBER(H306)),H307/H306-1,"")</f>
        <v/>
      </c>
      <c r="L307" s="11" t="n">
        <v>12.0403003692627</v>
      </c>
      <c r="M307" s="11" t="n">
        <v>776.030029296875</v>
      </c>
      <c r="N307" s="13" t="n">
        <v>1</v>
      </c>
      <c r="O307" s="14">
        <f>IF(AND(N307=1,INT($A307)=INT($A306),ISNUMBER(L306)),L307/L306-1,"")</f>
        <v/>
      </c>
      <c r="P307" s="14">
        <f>IF(AND(N307=1,INT($A307)=INT($A306),ISNUMBER(M306)),M307/M306-1,"")</f>
        <v/>
      </c>
      <c r="Q307" s="11" t="n">
        <v>10.28999996185303</v>
      </c>
      <c r="R307" s="11" t="n">
        <v>496.8999938964844</v>
      </c>
      <c r="S307" s="13" t="n">
        <v>0</v>
      </c>
      <c r="T307" s="14">
        <f>IF(AND(S307=1,INT($A307)=INT($A306),ISNUMBER(Q306)),Q307/Q306-1,"")</f>
        <v/>
      </c>
      <c r="U307" s="14">
        <f>IF(AND(S307=1,INT($A307)=INT($A306),ISNUMBER(R306)),R307/R306-1,"")</f>
        <v/>
      </c>
      <c r="V307" s="11" t="n">
        <v>8.414999961853027</v>
      </c>
      <c r="W307" s="11" t="n">
        <v>7703.02001953125</v>
      </c>
      <c r="X307" s="13" t="n">
        <v>1</v>
      </c>
      <c r="Y307" s="14">
        <f>IF(AND(X307=1,INT($A307)=INT($A306),ISNUMBER(V306)),V307/V306-1,"")</f>
        <v/>
      </c>
      <c r="Z307" s="14">
        <f>IF(AND(X307=1,INT($A307)=INT($A306),ISNUMBER(W306)),W307/W306-1,"")</f>
        <v/>
      </c>
      <c r="AA307" s="11" t="n">
        <v>8.729999542236328</v>
      </c>
      <c r="AB307" s="11" t="n">
        <v>249.6499938964844</v>
      </c>
      <c r="AC307" s="13" t="n">
        <v>1</v>
      </c>
      <c r="AD307" s="14">
        <f>IF(AND(AC307=1,INT($A307)=INT($A306),ISNUMBER(AA306)),AA307/AA306-1,"")</f>
        <v/>
      </c>
      <c r="AE307" s="14">
        <f>IF(AND(AC307=1,INT($A307)=INT($A306),ISNUMBER(AB306)),AB307/AB306-1,"")</f>
        <v/>
      </c>
      <c r="AF307" s="11" t="n">
        <v>4.650000095367432</v>
      </c>
      <c r="AG307" s="11" t="n">
        <v>192.4499969482422</v>
      </c>
      <c r="AH307" s="13" t="n">
        <v>1</v>
      </c>
      <c r="AI307" s="14">
        <f>IF(AND(AH307=1,INT($A307)=INT($A306),ISNUMBER(AF306)),AF307/AF306-1,"")</f>
        <v/>
      </c>
      <c r="AJ307" s="14">
        <f>IF(AND(AH307=1,INT($A307)=INT($A306),ISNUMBER(AG306)),AG307/AG306-1,"")</f>
        <v/>
      </c>
    </row>
    <row r="308">
      <c r="A308" s="12" t="n">
        <v>46289.63541666666</v>
      </c>
      <c r="B308" s="11" t="n">
        <v>8.284999847412109</v>
      </c>
      <c r="C308" s="11" t="n">
        <v>349.0950012207031</v>
      </c>
      <c r="D308" s="13" t="n">
        <v>1</v>
      </c>
      <c r="E308" s="14">
        <f>IF(AND(D308=1,INT($A308)=INT($A307),ISNUMBER(B307)),B308/B307-1,"")</f>
        <v/>
      </c>
      <c r="F308" s="14">
        <f>IF(AND(D308=1,INT($A308)=INT($A307),ISNUMBER(C307)),C308/C307-1,"")</f>
        <v/>
      </c>
      <c r="G308" s="11" t="n">
        <v>10.17000007629395</v>
      </c>
      <c r="H308" s="11" t="n">
        <v>337.260009765625</v>
      </c>
      <c r="I308" s="13" t="n">
        <v>0</v>
      </c>
      <c r="J308" s="14">
        <f>IF(AND(I308=1,INT($A308)=INT($A307),ISNUMBER(G307)),G308/G307-1,"")</f>
        <v/>
      </c>
      <c r="K308" s="14">
        <f>IF(AND(I308=1,INT($A308)=INT($A307),ISNUMBER(H307)),H308/H307-1,"")</f>
        <v/>
      </c>
      <c r="L308" s="11" t="n">
        <v>12.00500011444092</v>
      </c>
      <c r="M308" s="11" t="n">
        <v>778.3300170898438</v>
      </c>
      <c r="N308" s="13" t="n">
        <v>1</v>
      </c>
      <c r="O308" s="14">
        <f>IF(AND(N308=1,INT($A308)=INT($A307),ISNUMBER(L307)),L308/L307-1,"")</f>
        <v/>
      </c>
      <c r="P308" s="14">
        <f>IF(AND(N308=1,INT($A308)=INT($A307),ISNUMBER(M307)),M308/M307-1,"")</f>
        <v/>
      </c>
      <c r="Q308" s="11" t="n">
        <v>10.28999996185303</v>
      </c>
      <c r="R308" s="11" t="n">
        <v>496.8999938964844</v>
      </c>
      <c r="S308" s="13" t="n">
        <v>0</v>
      </c>
      <c r="T308" s="14">
        <f>IF(AND(S308=1,INT($A308)=INT($A307),ISNUMBER(Q307)),Q308/Q307-1,"")</f>
        <v/>
      </c>
      <c r="U308" s="14">
        <f>IF(AND(S308=1,INT($A308)=INT($A307),ISNUMBER(R307)),R308/R307-1,"")</f>
        <v/>
      </c>
      <c r="V308" s="11" t="n">
        <v>8.412400245666504</v>
      </c>
      <c r="W308" s="11" t="n">
        <v>7705.16015625</v>
      </c>
      <c r="X308" s="13" t="n">
        <v>1</v>
      </c>
      <c r="Y308" s="14">
        <f>IF(AND(X308=1,INT($A308)=INT($A307),ISNUMBER(V307)),V308/V307-1,"")</f>
        <v/>
      </c>
      <c r="Z308" s="14">
        <f>IF(AND(X308=1,INT($A308)=INT($A307),ISNUMBER(W307)),W308/W307-1,"")</f>
        <v/>
      </c>
      <c r="AA308" s="11" t="n">
        <v>8.729999542236328</v>
      </c>
      <c r="AB308" s="11" t="n">
        <v>249.6399993896484</v>
      </c>
      <c r="AC308" s="13" t="n">
        <v>1</v>
      </c>
      <c r="AD308" s="14">
        <f>IF(AND(AC308=1,INT($A308)=INT($A307),ISNUMBER(AA307)),AA308/AA307-1,"")</f>
        <v/>
      </c>
      <c r="AE308" s="14">
        <f>IF(AND(AC308=1,INT($A308)=INT($A307),ISNUMBER(AB307)),AB308/AB307-1,"")</f>
        <v/>
      </c>
      <c r="AF308" s="11" t="n">
        <v>4.650000095367432</v>
      </c>
      <c r="AG308" s="11" t="n">
        <v>192.4499969482422</v>
      </c>
      <c r="AH308" s="13" t="n">
        <v>0</v>
      </c>
      <c r="AI308" s="14">
        <f>IF(AND(AH308=1,INT($A308)=INT($A307),ISNUMBER(AF307)),AF308/AF307-1,"")</f>
        <v/>
      </c>
      <c r="AJ308" s="14">
        <f>IF(AND(AH308=1,INT($A308)=INT($A307),ISNUMBER(AG307)),AG308/AG307-1,"")</f>
        <v/>
      </c>
    </row>
    <row r="309">
      <c r="A309" s="12" t="n">
        <v>46289.63888888889</v>
      </c>
      <c r="B309" s="11" t="n">
        <v>8.270000457763672</v>
      </c>
      <c r="C309" s="11" t="n">
        <v>349.6050109863281</v>
      </c>
      <c r="D309" s="13" t="n">
        <v>1</v>
      </c>
      <c r="E309" s="14">
        <f>IF(AND(D309=1,INT($A309)=INT($A308),ISNUMBER(B308)),B309/B308-1,"")</f>
        <v/>
      </c>
      <c r="F309" s="14">
        <f>IF(AND(D309=1,INT($A309)=INT($A308),ISNUMBER(C308)),C309/C308-1,"")</f>
        <v/>
      </c>
      <c r="G309" s="11" t="n">
        <v>10.14990043640137</v>
      </c>
      <c r="H309" s="11" t="n">
        <v>337.7300109863281</v>
      </c>
      <c r="I309" s="13" t="n">
        <v>1</v>
      </c>
      <c r="J309" s="14">
        <f>IF(AND(I309=1,INT($A309)=INT($A308),ISNUMBER(G308)),G309/G308-1,"")</f>
        <v/>
      </c>
      <c r="K309" s="14">
        <f>IF(AND(I309=1,INT($A309)=INT($A308),ISNUMBER(H308)),H309/H308-1,"")</f>
        <v/>
      </c>
      <c r="L309" s="11" t="n">
        <v>12.00500011444092</v>
      </c>
      <c r="M309" s="11" t="n">
        <v>777.9199829101562</v>
      </c>
      <c r="N309" s="13" t="n">
        <v>1</v>
      </c>
      <c r="O309" s="14">
        <f>IF(AND(N309=1,INT($A309)=INT($A308),ISNUMBER(L308)),L309/L308-1,"")</f>
        <v/>
      </c>
      <c r="P309" s="14">
        <f>IF(AND(N309=1,INT($A309)=INT($A308),ISNUMBER(M308)),M309/M308-1,"")</f>
        <v/>
      </c>
      <c r="Q309" s="11" t="n">
        <v>10.28999996185303</v>
      </c>
      <c r="R309" s="11" t="n">
        <v>496.8999938964844</v>
      </c>
      <c r="S309" s="13" t="n">
        <v>0</v>
      </c>
      <c r="T309" s="14">
        <f>IF(AND(S309=1,INT($A309)=INT($A308),ISNUMBER(Q308)),Q309/Q308-1,"")</f>
        <v/>
      </c>
      <c r="U309" s="14">
        <f>IF(AND(S309=1,INT($A309)=INT($A308),ISNUMBER(R308)),R309/R308-1,"")</f>
        <v/>
      </c>
      <c r="V309" s="11" t="n">
        <v>8.417599678039551</v>
      </c>
      <c r="W309" s="11" t="n">
        <v>7706.6201171875</v>
      </c>
      <c r="X309" s="13" t="n">
        <v>1</v>
      </c>
      <c r="Y309" s="14">
        <f>IF(AND(X309=1,INT($A309)=INT($A308),ISNUMBER(V308)),V309/V308-1,"")</f>
        <v/>
      </c>
      <c r="Z309" s="14">
        <f>IF(AND(X309=1,INT($A309)=INT($A308),ISNUMBER(W308)),W309/W308-1,"")</f>
        <v/>
      </c>
      <c r="AA309" s="11" t="n">
        <v>8.730099678039551</v>
      </c>
      <c r="AB309" s="11" t="n">
        <v>249.5399932861328</v>
      </c>
      <c r="AC309" s="13" t="n">
        <v>1</v>
      </c>
      <c r="AD309" s="14">
        <f>IF(AND(AC309=1,INT($A309)=INT($A308),ISNUMBER(AA308)),AA309/AA308-1,"")</f>
        <v/>
      </c>
      <c r="AE309" s="14">
        <f>IF(AND(AC309=1,INT($A309)=INT($A308),ISNUMBER(AB308)),AB309/AB308-1,"")</f>
        <v/>
      </c>
      <c r="AF309" s="11" t="n">
        <v>4.649899959564209</v>
      </c>
      <c r="AG309" s="11" t="n">
        <v>192.3200073242188</v>
      </c>
      <c r="AH309" s="13" t="n">
        <v>1</v>
      </c>
      <c r="AI309" s="14">
        <f>IF(AND(AH309=1,INT($A309)=INT($A308),ISNUMBER(AF308)),AF309/AF308-1,"")</f>
        <v/>
      </c>
      <c r="AJ309" s="14">
        <f>IF(AND(AH309=1,INT($A309)=INT($A308),ISNUMBER(AG308)),AG309/AG308-1,"")</f>
        <v/>
      </c>
    </row>
    <row r="310">
      <c r="A310" s="12" t="n">
        <v>46289.64236111111</v>
      </c>
      <c r="B310" s="11" t="n">
        <v>8.270000457763672</v>
      </c>
      <c r="C310" s="11" t="n">
        <v>349.6099853515625</v>
      </c>
      <c r="D310" s="13" t="n">
        <v>1</v>
      </c>
      <c r="E310" s="14">
        <f>IF(AND(D310=1,INT($A310)=INT($A309),ISNUMBER(B309)),B310/B309-1,"")</f>
        <v/>
      </c>
      <c r="F310" s="14">
        <f>IF(AND(D310=1,INT($A310)=INT($A309),ISNUMBER(C309)),C310/C309-1,"")</f>
        <v/>
      </c>
      <c r="G310" s="11" t="n">
        <v>10.14140033721924</v>
      </c>
      <c r="H310" s="11" t="n">
        <v>337.8800048828125</v>
      </c>
      <c r="I310" s="13" t="n">
        <v>1</v>
      </c>
      <c r="J310" s="14">
        <f>IF(AND(I310=1,INT($A310)=INT($A309),ISNUMBER(G309)),G310/G309-1,"")</f>
        <v/>
      </c>
      <c r="K310" s="14">
        <f>IF(AND(I310=1,INT($A310)=INT($A309),ISNUMBER(H309)),H310/H309-1,"")</f>
        <v/>
      </c>
      <c r="L310" s="11" t="n">
        <v>11.99499988555908</v>
      </c>
      <c r="M310" s="11" t="n">
        <v>778.8624877929688</v>
      </c>
      <c r="N310" s="13" t="n">
        <v>1</v>
      </c>
      <c r="O310" s="14">
        <f>IF(AND(N310=1,INT($A310)=INT($A309),ISNUMBER(L309)),L310/L309-1,"")</f>
        <v/>
      </c>
      <c r="P310" s="14">
        <f>IF(AND(N310=1,INT($A310)=INT($A309),ISNUMBER(M309)),M310/M309-1,"")</f>
        <v/>
      </c>
      <c r="Q310" s="11" t="n">
        <v>10.27770042419434</v>
      </c>
      <c r="R310" s="11" t="n">
        <v>498.0299987792969</v>
      </c>
      <c r="S310" s="13" t="n">
        <v>1</v>
      </c>
      <c r="T310" s="14">
        <f>IF(AND(S310=1,INT($A310)=INT($A309),ISNUMBER(Q309)),Q310/Q309-1,"")</f>
        <v/>
      </c>
      <c r="U310" s="14">
        <f>IF(AND(S310=1,INT($A310)=INT($A309),ISNUMBER(R309)),R310/R309-1,"")</f>
        <v/>
      </c>
      <c r="V310" s="11" t="n">
        <v>8.419899940490723</v>
      </c>
      <c r="W310" s="11" t="n">
        <v>7707.93994140625</v>
      </c>
      <c r="X310" s="13" t="n">
        <v>1</v>
      </c>
      <c r="Y310" s="14">
        <f>IF(AND(X310=1,INT($A310)=INT($A309),ISNUMBER(V309)),V310/V309-1,"")</f>
        <v/>
      </c>
      <c r="Z310" s="14">
        <f>IF(AND(X310=1,INT($A310)=INT($A309),ISNUMBER(W309)),W310/W309-1,"")</f>
        <v/>
      </c>
      <c r="AA310" s="11" t="n">
        <v>8.730099678039551</v>
      </c>
      <c r="AB310" s="11" t="n">
        <v>249.6100006103516</v>
      </c>
      <c r="AC310" s="13" t="n">
        <v>1</v>
      </c>
      <c r="AD310" s="14">
        <f>IF(AND(AC310=1,INT($A310)=INT($A309),ISNUMBER(AA309)),AA310/AA309-1,"")</f>
        <v/>
      </c>
      <c r="AE310" s="14">
        <f>IF(AND(AC310=1,INT($A310)=INT($A309),ISNUMBER(AB309)),AB310/AB309-1,"")</f>
        <v/>
      </c>
      <c r="AF310" s="11" t="n">
        <v>4.635000228881836</v>
      </c>
      <c r="AG310" s="11" t="n">
        <v>192.8200073242188</v>
      </c>
      <c r="AH310" s="13" t="n">
        <v>1</v>
      </c>
      <c r="AI310" s="14">
        <f>IF(AND(AH310=1,INT($A310)=INT($A309),ISNUMBER(AF309)),AF310/AF309-1,"")</f>
        <v/>
      </c>
      <c r="AJ310" s="14">
        <f>IF(AND(AH310=1,INT($A310)=INT($A309),ISNUMBER(AG309)),AG310/AG309-1,"")</f>
        <v/>
      </c>
    </row>
    <row r="311">
      <c r="A311" s="12" t="n">
        <v>46289.64583333334</v>
      </c>
      <c r="B311" s="11" t="n">
        <v>8.270000457763672</v>
      </c>
      <c r="C311" s="11" t="n">
        <v>349.6907043457031</v>
      </c>
      <c r="D311" s="13" t="n">
        <v>1</v>
      </c>
      <c r="E311" s="14">
        <f>IF(AND(D311=1,INT($A311)=INT($A310),ISNUMBER(B310)),B311/B310-1,"")</f>
        <v/>
      </c>
      <c r="F311" s="14">
        <f>IF(AND(D311=1,INT($A311)=INT($A310),ISNUMBER(C310)),C311/C310-1,"")</f>
        <v/>
      </c>
      <c r="G311" s="11" t="n">
        <v>10.1500997543335</v>
      </c>
      <c r="H311" s="11" t="n">
        <v>337.6400146484375</v>
      </c>
      <c r="I311" s="13" t="n">
        <v>1</v>
      </c>
      <c r="J311" s="14">
        <f>IF(AND(I311=1,INT($A311)=INT($A310),ISNUMBER(G310)),G311/G310-1,"")</f>
        <v/>
      </c>
      <c r="K311" s="14">
        <f>IF(AND(I311=1,INT($A311)=INT($A310),ISNUMBER(H310)),H311/H310-1,"")</f>
        <v/>
      </c>
      <c r="L311" s="11" t="n">
        <v>12.01500034332275</v>
      </c>
      <c r="M311" s="11" t="n">
        <v>777.35498046875</v>
      </c>
      <c r="N311" s="13" t="n">
        <v>1</v>
      </c>
      <c r="O311" s="14">
        <f>IF(AND(N311=1,INT($A311)=INT($A310),ISNUMBER(L310)),L311/L310-1,"")</f>
        <v/>
      </c>
      <c r="P311" s="14">
        <f>IF(AND(N311=1,INT($A311)=INT($A310),ISNUMBER(M310)),M311/M310-1,"")</f>
        <v/>
      </c>
      <c r="Q311" s="11" t="n">
        <v>10.27989959716797</v>
      </c>
      <c r="R311" s="11" t="n">
        <v>497.7699890136719</v>
      </c>
      <c r="S311" s="13" t="n">
        <v>1</v>
      </c>
      <c r="T311" s="14">
        <f>IF(AND(S311=1,INT($A311)=INT($A310),ISNUMBER(Q310)),Q311/Q310-1,"")</f>
        <v/>
      </c>
      <c r="U311" s="14">
        <f>IF(AND(S311=1,INT($A311)=INT($A310),ISNUMBER(R310)),R311/R310-1,"")</f>
        <v/>
      </c>
      <c r="V311" s="11" t="n">
        <v>8.414999961853027</v>
      </c>
      <c r="W311" s="11" t="n">
        <v>7706.1298828125</v>
      </c>
      <c r="X311" s="13" t="n">
        <v>1</v>
      </c>
      <c r="Y311" s="14">
        <f>IF(AND(X311=1,INT($A311)=INT($A310),ISNUMBER(V310)),V311/V310-1,"")</f>
        <v/>
      </c>
      <c r="Z311" s="14">
        <f>IF(AND(X311=1,INT($A311)=INT($A310),ISNUMBER(W310)),W311/W310-1,"")</f>
        <v/>
      </c>
      <c r="AA311" s="11" t="n">
        <v>8.730099678039551</v>
      </c>
      <c r="AB311" s="11" t="n">
        <v>249.4400024414062</v>
      </c>
      <c r="AC311" s="13" t="n">
        <v>1</v>
      </c>
      <c r="AD311" s="14">
        <f>IF(AND(AC311=1,INT($A311)=INT($A310),ISNUMBER(AA310)),AA311/AA310-1,"")</f>
        <v/>
      </c>
      <c r="AE311" s="14">
        <f>IF(AND(AC311=1,INT($A311)=INT($A310),ISNUMBER(AB310)),AB311/AB310-1,"")</f>
        <v/>
      </c>
      <c r="AF311" s="11" t="n">
        <v>4.650000095367432</v>
      </c>
      <c r="AG311" s="11" t="n">
        <v>192.3500061035156</v>
      </c>
      <c r="AH311" s="13" t="n">
        <v>1</v>
      </c>
      <c r="AI311" s="14">
        <f>IF(AND(AH311=1,INT($A311)=INT($A310),ISNUMBER(AF310)),AF311/AF310-1,"")</f>
        <v/>
      </c>
      <c r="AJ311" s="14">
        <f>IF(AND(AH311=1,INT($A311)=INT($A310),ISNUMBER(AG310)),AG311/AG310-1,"")</f>
        <v/>
      </c>
    </row>
    <row r="312">
      <c r="A312" s="12" t="n">
        <v>46289.64930555555</v>
      </c>
      <c r="B312" s="11" t="n">
        <v>8.269800186157227</v>
      </c>
      <c r="C312" s="11" t="n">
        <v>349.7500915527344</v>
      </c>
      <c r="D312" s="13" t="n">
        <v>1</v>
      </c>
      <c r="E312" s="14">
        <f>IF(AND(D312=1,INT($A312)=INT($A311),ISNUMBER(B311)),B312/B311-1,"")</f>
        <v/>
      </c>
      <c r="F312" s="14">
        <f>IF(AND(D312=1,INT($A312)=INT($A311),ISNUMBER(C311)),C312/C311-1,"")</f>
        <v/>
      </c>
      <c r="G312" s="11" t="n">
        <v>10.16009998321533</v>
      </c>
      <c r="H312" s="11" t="n">
        <v>337.2799987792969</v>
      </c>
      <c r="I312" s="13" t="n">
        <v>1</v>
      </c>
      <c r="J312" s="14">
        <f>IF(AND(I312=1,INT($A312)=INT($A311),ISNUMBER(G311)),G312/G311-1,"")</f>
        <v/>
      </c>
      <c r="K312" s="14">
        <f>IF(AND(I312=1,INT($A312)=INT($A311),ISNUMBER(H311)),H312/H311-1,"")</f>
        <v/>
      </c>
      <c r="L312" s="11" t="n">
        <v>12.03499984741211</v>
      </c>
      <c r="M312" s="11" t="n">
        <v>776.47998046875</v>
      </c>
      <c r="N312" s="13" t="n">
        <v>1</v>
      </c>
      <c r="O312" s="14">
        <f>IF(AND(N312=1,INT($A312)=INT($A311),ISNUMBER(L311)),L312/L311-1,"")</f>
        <v/>
      </c>
      <c r="P312" s="14">
        <f>IF(AND(N312=1,INT($A312)=INT($A311),ISNUMBER(M311)),M312/M311-1,"")</f>
        <v/>
      </c>
      <c r="Q312" s="11" t="n">
        <v>10.27989959716797</v>
      </c>
      <c r="R312" s="11" t="n">
        <v>497.7699890136719</v>
      </c>
      <c r="S312" s="13" t="n">
        <v>0</v>
      </c>
      <c r="T312" s="14">
        <f>IF(AND(S312=1,INT($A312)=INT($A311),ISNUMBER(Q311)),Q312/Q311-1,"")</f>
        <v/>
      </c>
      <c r="U312" s="14">
        <f>IF(AND(S312=1,INT($A312)=INT($A311),ISNUMBER(R311)),R312/R311-1,"")</f>
        <v/>
      </c>
      <c r="V312" s="11" t="n">
        <v>8.4197998046875</v>
      </c>
      <c r="W312" s="11" t="n">
        <v>7706.240234375</v>
      </c>
      <c r="X312" s="13" t="n">
        <v>1</v>
      </c>
      <c r="Y312" s="14">
        <f>IF(AND(X312=1,INT($A312)=INT($A311),ISNUMBER(V311)),V312/V311-1,"")</f>
        <v/>
      </c>
      <c r="Z312" s="14">
        <f>IF(AND(X312=1,INT($A312)=INT($A311),ISNUMBER(W311)),W312/W311-1,"")</f>
        <v/>
      </c>
      <c r="AA312" s="11" t="n">
        <v>8.740099906921387</v>
      </c>
      <c r="AB312" s="11" t="n">
        <v>249.4499969482422</v>
      </c>
      <c r="AC312" s="13" t="n">
        <v>1</v>
      </c>
      <c r="AD312" s="14">
        <f>IF(AND(AC312=1,INT($A312)=INT($A311),ISNUMBER(AA311)),AA312/AA311-1,"")</f>
        <v/>
      </c>
      <c r="AE312" s="14">
        <f>IF(AND(AC312=1,INT($A312)=INT($A311),ISNUMBER(AB311)),AB312/AB311-1,"")</f>
        <v/>
      </c>
      <c r="AF312" s="11" t="n">
        <v>4.644999980926514</v>
      </c>
      <c r="AG312" s="11" t="n">
        <v>192.8350067138672</v>
      </c>
      <c r="AH312" s="13" t="n">
        <v>1</v>
      </c>
      <c r="AI312" s="14">
        <f>IF(AND(AH312=1,INT($A312)=INT($A311),ISNUMBER(AF311)),AF312/AF311-1,"")</f>
        <v/>
      </c>
      <c r="AJ312" s="14">
        <f>IF(AND(AH312=1,INT($A312)=INT($A311),ISNUMBER(AG311)),AG312/AG311-1,"")</f>
        <v/>
      </c>
    </row>
    <row r="313">
      <c r="A313" s="12" t="n">
        <v>46289.65277777778</v>
      </c>
      <c r="B313" s="11" t="n">
        <v>8.269800186157227</v>
      </c>
      <c r="C313" s="11" t="n">
        <v>349.7500915527344</v>
      </c>
      <c r="D313" s="13" t="n">
        <v>0</v>
      </c>
      <c r="E313" s="14">
        <f>IF(AND(D313=1,INT($A313)=INT($A312),ISNUMBER(B312)),B313/B312-1,"")</f>
        <v/>
      </c>
      <c r="F313" s="14">
        <f>IF(AND(D313=1,INT($A313)=INT($A312),ISNUMBER(C312)),C313/C312-1,"")</f>
        <v/>
      </c>
      <c r="G313" s="11" t="n">
        <v>10.15999984741211</v>
      </c>
      <c r="H313" s="11" t="n">
        <v>337.2699890136719</v>
      </c>
      <c r="I313" s="13" t="n">
        <v>1</v>
      </c>
      <c r="J313" s="14">
        <f>IF(AND(I313=1,INT($A313)=INT($A312),ISNUMBER(G312)),G313/G312-1,"")</f>
        <v/>
      </c>
      <c r="K313" s="14">
        <f>IF(AND(I313=1,INT($A313)=INT($A312),ISNUMBER(H312)),H313/H312-1,"")</f>
        <v/>
      </c>
      <c r="L313" s="11" t="n">
        <v>12.03769969940186</v>
      </c>
      <c r="M313" s="11" t="n">
        <v>776.5850219726562</v>
      </c>
      <c r="N313" s="13" t="n">
        <v>1</v>
      </c>
      <c r="O313" s="14">
        <f>IF(AND(N313=1,INT($A313)=INT($A312),ISNUMBER(L312)),L313/L312-1,"")</f>
        <v/>
      </c>
      <c r="P313" s="14">
        <f>IF(AND(N313=1,INT($A313)=INT($A312),ISNUMBER(M312)),M313/M312-1,"")</f>
        <v/>
      </c>
      <c r="Q313" s="11" t="n">
        <v>10.27999973297119</v>
      </c>
      <c r="R313" s="11" t="n">
        <v>497.4249877929688</v>
      </c>
      <c r="S313" s="13" t="n">
        <v>1</v>
      </c>
      <c r="T313" s="14">
        <f>IF(AND(S313=1,INT($A313)=INT($A312),ISNUMBER(Q312)),Q313/Q312-1,"")</f>
        <v/>
      </c>
      <c r="U313" s="14">
        <f>IF(AND(S313=1,INT($A313)=INT($A312),ISNUMBER(R312)),R313/R312-1,"")</f>
        <v/>
      </c>
      <c r="V313" s="11" t="n">
        <v>8.414999961853027</v>
      </c>
      <c r="W313" s="11" t="n">
        <v>7707.68017578125</v>
      </c>
      <c r="X313" s="13" t="n">
        <v>1</v>
      </c>
      <c r="Y313" s="14">
        <f>IF(AND(X313=1,INT($A313)=INT($A312),ISNUMBER(V312)),V313/V312-1,"")</f>
        <v/>
      </c>
      <c r="Z313" s="14">
        <f>IF(AND(X313=1,INT($A313)=INT($A312),ISNUMBER(W312)),W313/W312-1,"")</f>
        <v/>
      </c>
      <c r="AA313" s="11" t="n">
        <v>8.739899635314941</v>
      </c>
      <c r="AB313" s="11" t="n">
        <v>249.3399963378906</v>
      </c>
      <c r="AC313" s="13" t="n">
        <v>1</v>
      </c>
      <c r="AD313" s="14">
        <f>IF(AND(AC313=1,INT($A313)=INT($A312),ISNUMBER(AA312)),AA313/AA312-1,"")</f>
        <v/>
      </c>
      <c r="AE313" s="14">
        <f>IF(AND(AC313=1,INT($A313)=INT($A312),ISNUMBER(AB312)),AB313/AB312-1,"")</f>
        <v/>
      </c>
      <c r="AF313" s="11" t="n">
        <v>4.649899959564209</v>
      </c>
      <c r="AG313" s="11" t="n">
        <v>192.3450012207031</v>
      </c>
      <c r="AH313" s="13" t="n">
        <v>1</v>
      </c>
      <c r="AI313" s="14">
        <f>IF(AND(AH313=1,INT($A313)=INT($A312),ISNUMBER(AF312)),AF313/AF312-1,"")</f>
        <v/>
      </c>
      <c r="AJ313" s="14">
        <f>IF(AND(AH313=1,INT($A313)=INT($A312),ISNUMBER(AG312)),AG313/AG312-1,"")</f>
        <v/>
      </c>
    </row>
    <row r="314">
      <c r="A314" s="12" t="n">
        <v>46289.65625</v>
      </c>
      <c r="B314" s="11" t="n">
        <v>8.270000457763672</v>
      </c>
      <c r="C314" s="11" t="n">
        <v>349.5499877929688</v>
      </c>
      <c r="D314" s="13" t="n">
        <v>1</v>
      </c>
      <c r="E314" s="14">
        <f>IF(AND(D314=1,INT($A314)=INT($A313),ISNUMBER(B313)),B314/B313-1,"")</f>
        <v/>
      </c>
      <c r="F314" s="14">
        <f>IF(AND(D314=1,INT($A314)=INT($A313),ISNUMBER(C313)),C314/C313-1,"")</f>
        <v/>
      </c>
      <c r="G314" s="11" t="n">
        <v>10.17990016937256</v>
      </c>
      <c r="H314" s="11" t="n">
        <v>336.6799926757812</v>
      </c>
      <c r="I314" s="13" t="n">
        <v>1</v>
      </c>
      <c r="J314" s="14">
        <f>IF(AND(I314=1,INT($A314)=INT($A313),ISNUMBER(G313)),G314/G313-1,"")</f>
        <v/>
      </c>
      <c r="K314" s="14">
        <f>IF(AND(I314=1,INT($A314)=INT($A313),ISNUMBER(H313)),H314/H313-1,"")</f>
        <v/>
      </c>
      <c r="L314" s="11" t="n">
        <v>12.01000022888184</v>
      </c>
      <c r="M314" s="11" t="n">
        <v>778.22998046875</v>
      </c>
      <c r="N314" s="13" t="n">
        <v>1</v>
      </c>
      <c r="O314" s="14">
        <f>IF(AND(N314=1,INT($A314)=INT($A313),ISNUMBER(L313)),L314/L313-1,"")</f>
        <v/>
      </c>
      <c r="P314" s="14">
        <f>IF(AND(N314=1,INT($A314)=INT($A313),ISNUMBER(M313)),M314/M313-1,"")</f>
        <v/>
      </c>
      <c r="Q314" s="11" t="n">
        <v>10.27980041503906</v>
      </c>
      <c r="R314" s="11" t="n">
        <v>497.3299865722656</v>
      </c>
      <c r="S314" s="13" t="n">
        <v>1</v>
      </c>
      <c r="T314" s="14">
        <f>IF(AND(S314=1,INT($A314)=INT($A313),ISNUMBER(Q313)),Q314/Q313-1,"")</f>
        <v/>
      </c>
      <c r="U314" s="14">
        <f>IF(AND(S314=1,INT($A314)=INT($A313),ISNUMBER(R313)),R314/R313-1,"")</f>
        <v/>
      </c>
      <c r="V314" s="11" t="n">
        <v>8.414999961853027</v>
      </c>
      <c r="W314" s="11" t="n">
        <v>7705.3701171875</v>
      </c>
      <c r="X314" s="13" t="n">
        <v>1</v>
      </c>
      <c r="Y314" s="14">
        <f>IF(AND(X314=1,INT($A314)=INT($A313),ISNUMBER(V313)),V314/V313-1,"")</f>
        <v/>
      </c>
      <c r="Z314" s="14">
        <f>IF(AND(X314=1,INT($A314)=INT($A313),ISNUMBER(W313)),W314/W313-1,"")</f>
        <v/>
      </c>
      <c r="AA314" s="11" t="n">
        <v>8.739999771118164</v>
      </c>
      <c r="AB314" s="11" t="n">
        <v>249.125</v>
      </c>
      <c r="AC314" s="13" t="n">
        <v>1</v>
      </c>
      <c r="AD314" s="14">
        <f>IF(AND(AC314=1,INT($A314)=INT($A313),ISNUMBER(AA313)),AA314/AA313-1,"")</f>
        <v/>
      </c>
      <c r="AE314" s="14">
        <f>IF(AND(AC314=1,INT($A314)=INT($A313),ISNUMBER(AB313)),AB314/AB313-1,"")</f>
        <v/>
      </c>
      <c r="AF314" s="11" t="n">
        <v>4.650100231170654</v>
      </c>
      <c r="AG314" s="11" t="n">
        <v>192.2783050537109</v>
      </c>
      <c r="AH314" s="13" t="n">
        <v>1</v>
      </c>
      <c r="AI314" s="14">
        <f>IF(AND(AH314=1,INT($A314)=INT($A313),ISNUMBER(AF313)),AF314/AF313-1,"")</f>
        <v/>
      </c>
      <c r="AJ314" s="14">
        <f>IF(AND(AH314=1,INT($A314)=INT($A313),ISNUMBER(AG313)),AG314/AG313-1,"")</f>
        <v/>
      </c>
    </row>
    <row r="315">
      <c r="A315" s="12" t="n">
        <v>46289.65972222222</v>
      </c>
      <c r="B315" s="11" t="n">
        <v>8.270000457763672</v>
      </c>
      <c r="C315" s="11" t="n">
        <v>349.5199890136719</v>
      </c>
      <c r="D315" s="13" t="n">
        <v>1</v>
      </c>
      <c r="E315" s="14">
        <f>IF(AND(D315=1,INT($A315)=INT($A314),ISNUMBER(B314)),B315/B314-1,"")</f>
        <v/>
      </c>
      <c r="F315" s="14">
        <f>IF(AND(D315=1,INT($A315)=INT($A314),ISNUMBER(C314)),C315/C314-1,"")</f>
        <v/>
      </c>
      <c r="G315" s="11" t="n">
        <v>10.17000007629395</v>
      </c>
      <c r="H315" s="11" t="n">
        <v>336.8999938964844</v>
      </c>
      <c r="I315" s="13" t="n">
        <v>1</v>
      </c>
      <c r="J315" s="14">
        <f>IF(AND(I315=1,INT($A315)=INT($A314),ISNUMBER(G314)),G315/G314-1,"")</f>
        <v/>
      </c>
      <c r="K315" s="14">
        <f>IF(AND(I315=1,INT($A315)=INT($A314),ISNUMBER(H314)),H315/H314-1,"")</f>
        <v/>
      </c>
      <c r="L315" s="11" t="n">
        <v>12.00500011444092</v>
      </c>
      <c r="M315" s="11" t="n">
        <v>778.4650268554688</v>
      </c>
      <c r="N315" s="13" t="n">
        <v>1</v>
      </c>
      <c r="O315" s="14">
        <f>IF(AND(N315=1,INT($A315)=INT($A314),ISNUMBER(L314)),L315/L314-1,"")</f>
        <v/>
      </c>
      <c r="P315" s="14">
        <f>IF(AND(N315=1,INT($A315)=INT($A314),ISNUMBER(M314)),M315/M314-1,"")</f>
        <v/>
      </c>
      <c r="Q315" s="11" t="n">
        <v>10.27999973297119</v>
      </c>
      <c r="R315" s="11" t="n">
        <v>497.6600036621094</v>
      </c>
      <c r="S315" s="13" t="n">
        <v>1</v>
      </c>
      <c r="T315" s="14">
        <f>IF(AND(S315=1,INT($A315)=INT($A314),ISNUMBER(Q314)),Q315/Q314-1,"")</f>
        <v/>
      </c>
      <c r="U315" s="14">
        <f>IF(AND(S315=1,INT($A315)=INT($A314),ISNUMBER(R314)),R315/R314-1,"")</f>
        <v/>
      </c>
      <c r="V315" s="11" t="n">
        <v>8.414999961853027</v>
      </c>
      <c r="W315" s="11" t="n">
        <v>7705.740234375</v>
      </c>
      <c r="X315" s="13" t="n">
        <v>1</v>
      </c>
      <c r="Y315" s="14">
        <f>IF(AND(X315=1,INT($A315)=INT($A314),ISNUMBER(V314)),V315/V314-1,"")</f>
        <v/>
      </c>
      <c r="Z315" s="14">
        <f>IF(AND(X315=1,INT($A315)=INT($A314),ISNUMBER(W314)),W315/W314-1,"")</f>
        <v/>
      </c>
      <c r="AA315" s="11" t="n">
        <v>8.730099678039551</v>
      </c>
      <c r="AB315" s="11" t="n">
        <v>249.2949981689453</v>
      </c>
      <c r="AC315" s="13" t="n">
        <v>1</v>
      </c>
      <c r="AD315" s="14">
        <f>IF(AND(AC315=1,INT($A315)=INT($A314),ISNUMBER(AA314)),AA315/AA314-1,"")</f>
        <v/>
      </c>
      <c r="AE315" s="14">
        <f>IF(AND(AC315=1,INT($A315)=INT($A314),ISNUMBER(AB314)),AB315/AB314-1,"")</f>
        <v/>
      </c>
      <c r="AF315" s="11" t="n">
        <v>4.650000095367432</v>
      </c>
      <c r="AG315" s="11" t="n">
        <v>192.3600006103516</v>
      </c>
      <c r="AH315" s="13" t="n">
        <v>1</v>
      </c>
      <c r="AI315" s="14">
        <f>IF(AND(AH315=1,INT($A315)=INT($A314),ISNUMBER(AF314)),AF315/AF314-1,"")</f>
        <v/>
      </c>
      <c r="AJ315" s="14">
        <f>IF(AND(AH315=1,INT($A315)=INT($A314),ISNUMBER(AG314)),AG315/AG314-1,"")</f>
        <v/>
      </c>
    </row>
    <row r="316">
      <c r="A316" s="12" t="n">
        <v>46289.66319444445</v>
      </c>
      <c r="B316" s="11" t="n">
        <v>8.255000114440918</v>
      </c>
      <c r="C316" s="11" t="n">
        <v>350.6199951171875</v>
      </c>
      <c r="D316" s="13" t="n">
        <v>1</v>
      </c>
      <c r="E316" s="14">
        <f>IF(AND(D316=1,INT($A316)=INT($A315),ISNUMBER(B315)),B316/B315-1,"")</f>
        <v/>
      </c>
      <c r="F316" s="14">
        <f>IF(AND(D316=1,INT($A316)=INT($A315),ISNUMBER(C315)),C316/C315-1,"")</f>
        <v/>
      </c>
      <c r="G316" s="11" t="n">
        <v>10.19999980926514</v>
      </c>
      <c r="H316" s="11" t="n">
        <v>336.1000061035156</v>
      </c>
      <c r="I316" s="13" t="n">
        <v>1</v>
      </c>
      <c r="J316" s="14">
        <f>IF(AND(I316=1,INT($A316)=INT($A315),ISNUMBER(G315)),G316/G315-1,"")</f>
        <v/>
      </c>
      <c r="K316" s="14">
        <f>IF(AND(I316=1,INT($A316)=INT($A315),ISNUMBER(H315)),H316/H315-1,"")</f>
        <v/>
      </c>
      <c r="L316" s="11" t="n">
        <v>11.9995002746582</v>
      </c>
      <c r="M316" s="11" t="n">
        <v>778.3699951171875</v>
      </c>
      <c r="N316" s="13" t="n">
        <v>1</v>
      </c>
      <c r="O316" s="14">
        <f>IF(AND(N316=1,INT($A316)=INT($A315),ISNUMBER(L315)),L316/L315-1,"")</f>
        <v/>
      </c>
      <c r="P316" s="14">
        <f>IF(AND(N316=1,INT($A316)=INT($A315),ISNUMBER(M315)),M316/M315-1,"")</f>
        <v/>
      </c>
      <c r="Q316" s="11" t="n">
        <v>10.27000045776367</v>
      </c>
      <c r="R316" s="11" t="n">
        <v>497.8699951171875</v>
      </c>
      <c r="S316" s="13" t="n">
        <v>1</v>
      </c>
      <c r="T316" s="14">
        <f>IF(AND(S316=1,INT($A316)=INT($A315),ISNUMBER(Q315)),Q316/Q315-1,"")</f>
        <v/>
      </c>
      <c r="U316" s="14">
        <f>IF(AND(S316=1,INT($A316)=INT($A315),ISNUMBER(R315)),R316/R315-1,"")</f>
        <v/>
      </c>
      <c r="V316" s="11" t="n">
        <v>8.419899940490723</v>
      </c>
      <c r="W316" s="11" t="n">
        <v>7707.5400390625</v>
      </c>
      <c r="X316" s="13" t="n">
        <v>1</v>
      </c>
      <c r="Y316" s="14">
        <f>IF(AND(X316=1,INT($A316)=INT($A315),ISNUMBER(V315)),V316/V315-1,"")</f>
        <v/>
      </c>
      <c r="Z316" s="14">
        <f>IF(AND(X316=1,INT($A316)=INT($A315),ISNUMBER(W315)),W316/W315-1,"")</f>
        <v/>
      </c>
      <c r="AA316" s="11" t="n">
        <v>8.739999771118164</v>
      </c>
      <c r="AB316" s="11" t="n">
        <v>249.6849975585938</v>
      </c>
      <c r="AC316" s="13" t="n">
        <v>1</v>
      </c>
      <c r="AD316" s="14">
        <f>IF(AND(AC316=1,INT($A316)=INT($A315),ISNUMBER(AA315)),AA316/AA315-1,"")</f>
        <v/>
      </c>
      <c r="AE316" s="14">
        <f>IF(AND(AC316=1,INT($A316)=INT($A315),ISNUMBER(AB315)),AB316/AB315-1,"")</f>
        <v/>
      </c>
      <c r="AF316" s="11" t="n">
        <v>4.639900207519531</v>
      </c>
      <c r="AG316" s="11" t="n">
        <v>192.8000030517578</v>
      </c>
      <c r="AH316" s="13" t="n">
        <v>1</v>
      </c>
      <c r="AI316" s="14">
        <f>IF(AND(AH316=1,INT($A316)=INT($A315),ISNUMBER(AF315)),AF316/AF315-1,"")</f>
        <v/>
      </c>
      <c r="AJ316" s="14">
        <f>IF(AND(AH316=1,INT($A316)=INT($A315),ISNUMBER(AG315)),AG316/AG315-1,"")</f>
        <v/>
      </c>
    </row>
    <row r="317">
      <c r="A317" s="12" t="n">
        <v>46289.66666666666</v>
      </c>
      <c r="B317" s="11" t="n">
        <v>8.260000228881836</v>
      </c>
      <c r="C317" s="11" t="n">
        <v>350.2699890136719</v>
      </c>
      <c r="D317" s="13" t="n">
        <v>1</v>
      </c>
      <c r="E317" s="14">
        <f>IF(AND(D317=1,INT($A317)=INT($A316),ISNUMBER(B316)),B317/B316-1,"")</f>
        <v/>
      </c>
      <c r="F317" s="14">
        <f>IF(AND(D317=1,INT($A317)=INT($A316),ISNUMBER(C316)),C317/C316-1,"")</f>
        <v/>
      </c>
      <c r="G317" s="11" t="n">
        <v>10.20499992370605</v>
      </c>
      <c r="H317" s="11" t="n">
        <v>335.8699951171875</v>
      </c>
      <c r="I317" s="13" t="n">
        <v>1</v>
      </c>
      <c r="J317" s="14">
        <f>IF(AND(I317=1,INT($A317)=INT($A316),ISNUMBER(G316)),G317/G316-1,"")</f>
        <v/>
      </c>
      <c r="K317" s="14">
        <f>IF(AND(I317=1,INT($A317)=INT($A316),ISNUMBER(H316)),H317/H316-1,"")</f>
        <v/>
      </c>
      <c r="L317" s="11" t="n">
        <v>12.02000045776367</v>
      </c>
      <c r="M317" s="11" t="n">
        <v>777.4400024414062</v>
      </c>
      <c r="N317" s="13" t="n">
        <v>1</v>
      </c>
      <c r="O317" s="14">
        <f>IF(AND(N317=1,INT($A317)=INT($A316),ISNUMBER(L316)),L317/L316-1,"")</f>
        <v/>
      </c>
      <c r="P317" s="14">
        <f>IF(AND(N317=1,INT($A317)=INT($A316),ISNUMBER(M316)),M317/M316-1,"")</f>
        <v/>
      </c>
      <c r="Q317" s="11" t="n">
        <v>10.27499961853027</v>
      </c>
      <c r="R317" s="11" t="n">
        <v>497.5849914550781</v>
      </c>
      <c r="S317" s="13" t="n">
        <v>1</v>
      </c>
      <c r="T317" s="14">
        <f>IF(AND(S317=1,INT($A317)=INT($A316),ISNUMBER(Q316)),Q317/Q316-1,"")</f>
        <v/>
      </c>
      <c r="U317" s="14">
        <f>IF(AND(S317=1,INT($A317)=INT($A316),ISNUMBER(R316)),R317/R316-1,"")</f>
        <v/>
      </c>
      <c r="V317" s="11" t="n">
        <v>8.420000076293945</v>
      </c>
      <c r="W317" s="11" t="n">
        <v>7703.830078125</v>
      </c>
      <c r="X317" s="13" t="n">
        <v>1</v>
      </c>
      <c r="Y317" s="14">
        <f>IF(AND(X317=1,INT($A317)=INT($A316),ISNUMBER(V316)),V317/V316-1,"")</f>
        <v/>
      </c>
      <c r="Z317" s="14">
        <f>IF(AND(X317=1,INT($A317)=INT($A316),ISNUMBER(W316)),W317/W316-1,"")</f>
        <v/>
      </c>
      <c r="AA317" s="11" t="n">
        <v>8.739999771118164</v>
      </c>
      <c r="AB317" s="11" t="n">
        <v>249.3500061035156</v>
      </c>
      <c r="AC317" s="13" t="n">
        <v>1</v>
      </c>
      <c r="AD317" s="14">
        <f>IF(AND(AC317=1,INT($A317)=INT($A316),ISNUMBER(AA316)),AA317/AA316-1,"")</f>
        <v/>
      </c>
      <c r="AE317" s="14">
        <f>IF(AND(AC317=1,INT($A317)=INT($A316),ISNUMBER(AB316)),AB317/AB316-1,"")</f>
        <v/>
      </c>
      <c r="AF317" s="11" t="n">
        <v>4.633800029754639</v>
      </c>
      <c r="AG317" s="11" t="n">
        <v>192.6100006103516</v>
      </c>
      <c r="AH317" s="13" t="n">
        <v>1</v>
      </c>
      <c r="AI317" s="14">
        <f>IF(AND(AH317=1,INT($A317)=INT($A316),ISNUMBER(AF316)),AF317/AF316-1,"")</f>
        <v/>
      </c>
      <c r="AJ317" s="14">
        <f>IF(AND(AH317=1,INT($A317)=INT($A316),ISNUMBER(AG316)),AG317/AG316-1,"")</f>
        <v/>
      </c>
    </row>
    <row r="318">
      <c r="A318" s="12" t="n">
        <v>46290.39583333334</v>
      </c>
      <c r="B318" s="11" t="n">
        <v>8.229999542236328</v>
      </c>
      <c r="C318" s="11" t="n">
        <v>352.1676940917969</v>
      </c>
      <c r="D318" s="13" t="n">
        <v>1</v>
      </c>
      <c r="E318" s="14">
        <f>IF(AND(D318=1,INT($A318)=INT($A317),ISNUMBER(B317)),B318/B317-1,"")</f>
        <v/>
      </c>
      <c r="F318" s="14">
        <f>IF(AND(D318=1,INT($A318)=INT($A317),ISNUMBER(C317)),C318/C317-1,"")</f>
        <v/>
      </c>
      <c r="G318" s="11" t="n">
        <v>10.21000003814697</v>
      </c>
      <c r="H318" s="11" t="n">
        <v>335.8099975585938</v>
      </c>
      <c r="I318" s="13" t="n">
        <v>1</v>
      </c>
      <c r="J318" s="14">
        <f>IF(AND(I318=1,INT($A318)=INT($A317),ISNUMBER(G317)),G318/G317-1,"")</f>
        <v/>
      </c>
      <c r="K318" s="14">
        <f>IF(AND(I318=1,INT($A318)=INT($A317),ISNUMBER(H317)),H318/H317-1,"")</f>
        <v/>
      </c>
      <c r="L318" s="11" t="n">
        <v>12.23499965667725</v>
      </c>
      <c r="M318" s="11" t="n">
        <v>763.4600219726562</v>
      </c>
      <c r="N318" s="13" t="n">
        <v>1</v>
      </c>
      <c r="O318" s="14">
        <f>IF(AND(N318=1,INT($A318)=INT($A317),ISNUMBER(L317)),L318/L317-1,"")</f>
        <v/>
      </c>
      <c r="P318" s="14">
        <f>IF(AND(N318=1,INT($A318)=INT($A317),ISNUMBER(M317)),M318/M317-1,"")</f>
        <v/>
      </c>
      <c r="Q318" s="11" t="n">
        <v>10.27000045776367</v>
      </c>
      <c r="R318" s="11" t="n">
        <v>499.489990234375</v>
      </c>
      <c r="S318" s="13" t="n">
        <v>1</v>
      </c>
      <c r="T318" s="14">
        <f>IF(AND(S318=1,INT($A318)=INT($A317),ISNUMBER(Q317)),Q318/Q317-1,"")</f>
        <v/>
      </c>
      <c r="U318" s="14">
        <f>IF(AND(S318=1,INT($A318)=INT($A317),ISNUMBER(R317)),R318/R317-1,"")</f>
        <v/>
      </c>
      <c r="V318" s="11" t="n">
        <v>8.410099983215332</v>
      </c>
      <c r="W318" s="11" t="n">
        <v>7711.56982421875</v>
      </c>
      <c r="X318" s="13" t="n">
        <v>1</v>
      </c>
      <c r="Y318" s="14">
        <f>IF(AND(X318=1,INT($A318)=INT($A317),ISNUMBER(V317)),V318/V317-1,"")</f>
        <v/>
      </c>
      <c r="Z318" s="14">
        <f>IF(AND(X318=1,INT($A318)=INT($A317),ISNUMBER(W317)),W318/W317-1,"")</f>
        <v/>
      </c>
      <c r="AA318" s="11" t="n">
        <v>8.779999732971191</v>
      </c>
      <c r="AB318" s="11" t="n">
        <v>248.4199981689453</v>
      </c>
      <c r="AC318" s="13" t="n">
        <v>1</v>
      </c>
      <c r="AD318" s="14">
        <f>IF(AND(AC318=1,INT($A318)=INT($A317),ISNUMBER(AA317)),AA318/AA317-1,"")</f>
        <v/>
      </c>
      <c r="AE318" s="14">
        <f>IF(AND(AC318=1,INT($A318)=INT($A317),ISNUMBER(AB317)),AB318/AB317-1,"")</f>
        <v/>
      </c>
      <c r="AF318" s="11" t="n">
        <v>4.670000076293945</v>
      </c>
      <c r="AG318" s="11" t="n">
        <v>192.0800018310547</v>
      </c>
      <c r="AH318" s="13" t="n">
        <v>1</v>
      </c>
      <c r="AI318" s="14">
        <f>IF(AND(AH318=1,INT($A318)=INT($A317),ISNUMBER(AF317)),AF318/AF317-1,"")</f>
        <v/>
      </c>
      <c r="AJ318" s="14">
        <f>IF(AND(AH318=1,INT($A318)=INT($A317),ISNUMBER(AG317)),AG318/AG317-1,"")</f>
        <v/>
      </c>
    </row>
    <row r="319">
      <c r="A319" s="12" t="n">
        <v>46290.39930555555</v>
      </c>
      <c r="B319" s="11" t="n">
        <v>8.180000305175781</v>
      </c>
      <c r="C319" s="11" t="n">
        <v>353.885009765625</v>
      </c>
      <c r="D319" s="13" t="n">
        <v>1</v>
      </c>
      <c r="E319" s="14">
        <f>IF(AND(D319=1,INT($A319)=INT($A318),ISNUMBER(B318)),B319/B318-1,"")</f>
        <v/>
      </c>
      <c r="F319" s="14">
        <f>IF(AND(D319=1,INT($A319)=INT($A318),ISNUMBER(C318)),C319/C318-1,"")</f>
        <v/>
      </c>
      <c r="G319" s="11" t="n">
        <v>10.22999954223633</v>
      </c>
      <c r="H319" s="11" t="n">
        <v>335.1799926757812</v>
      </c>
      <c r="I319" s="13" t="n">
        <v>1</v>
      </c>
      <c r="J319" s="14">
        <f>IF(AND(I319=1,INT($A319)=INT($A318),ISNUMBER(G318)),G319/G318-1,"")</f>
        <v/>
      </c>
      <c r="K319" s="14">
        <f>IF(AND(I319=1,INT($A319)=INT($A318),ISNUMBER(H318)),H319/H318-1,"")</f>
        <v/>
      </c>
      <c r="L319" s="11" t="n">
        <v>12.38500022888184</v>
      </c>
      <c r="M319" s="11" t="n">
        <v>753.5599975585938</v>
      </c>
      <c r="N319" s="13" t="n">
        <v>1</v>
      </c>
      <c r="O319" s="14">
        <f>IF(AND(N319=1,INT($A319)=INT($A318),ISNUMBER(L318)),L319/L318-1,"")</f>
        <v/>
      </c>
      <c r="P319" s="14">
        <f>IF(AND(N319=1,INT($A319)=INT($A318),ISNUMBER(M318)),M319/M318-1,"")</f>
        <v/>
      </c>
      <c r="Q319" s="11" t="n">
        <v>10.02999973297119</v>
      </c>
      <c r="R319" s="11" t="n">
        <v>510.6950073242188</v>
      </c>
      <c r="S319" s="13" t="n">
        <v>1</v>
      </c>
      <c r="T319" s="14">
        <f>IF(AND(S319=1,INT($A319)=INT($A318),ISNUMBER(Q318)),Q319/Q318-1,"")</f>
        <v/>
      </c>
      <c r="U319" s="14">
        <f>IF(AND(S319=1,INT($A319)=INT($A318),ISNUMBER(R318)),R319/R318-1,"")</f>
        <v/>
      </c>
      <c r="V319" s="11" t="n">
        <v>8.400099754333496</v>
      </c>
      <c r="W319" s="11" t="n">
        <v>7726.7099609375</v>
      </c>
      <c r="X319" s="13" t="n">
        <v>1</v>
      </c>
      <c r="Y319" s="14">
        <f>IF(AND(X319=1,INT($A319)=INT($A318),ISNUMBER(V318)),V319/V318-1,"")</f>
        <v/>
      </c>
      <c r="Z319" s="14">
        <f>IF(AND(X319=1,INT($A319)=INT($A318),ISNUMBER(W318)),W319/W318-1,"")</f>
        <v/>
      </c>
      <c r="AA319" s="11" t="n">
        <v>8.739999771118164</v>
      </c>
      <c r="AB319" s="11" t="n">
        <v>249.3800048828125</v>
      </c>
      <c r="AC319" s="13" t="n">
        <v>1</v>
      </c>
      <c r="AD319" s="14">
        <f>IF(AND(AC319=1,INT($A319)=INT($A318),ISNUMBER(AA318)),AA319/AA318-1,"")</f>
        <v/>
      </c>
      <c r="AE319" s="14">
        <f>IF(AND(AC319=1,INT($A319)=INT($A318),ISNUMBER(AB318)),AB319/AB318-1,"")</f>
        <v/>
      </c>
      <c r="AF319" s="11" t="n">
        <v>4.649899959564209</v>
      </c>
      <c r="AG319" s="11" t="n">
        <v>192.7993011474609</v>
      </c>
      <c r="AH319" s="13" t="n">
        <v>1</v>
      </c>
      <c r="AI319" s="14">
        <f>IF(AND(AH319=1,INT($A319)=INT($A318),ISNUMBER(AF318)),AF319/AF318-1,"")</f>
        <v/>
      </c>
      <c r="AJ319" s="14">
        <f>IF(AND(AH319=1,INT($A319)=INT($A318),ISNUMBER(AG318)),AG319/AG318-1,"")</f>
        <v/>
      </c>
    </row>
    <row r="320">
      <c r="A320" s="12" t="n">
        <v>46290.40277777778</v>
      </c>
      <c r="B320" s="11" t="n">
        <v>8.170499801635742</v>
      </c>
      <c r="C320" s="11" t="n">
        <v>353.9800109863281</v>
      </c>
      <c r="D320" s="13" t="n">
        <v>1</v>
      </c>
      <c r="E320" s="14">
        <f>IF(AND(D320=1,INT($A320)=INT($A319),ISNUMBER(B319)),B320/B319-1,"")</f>
        <v/>
      </c>
      <c r="F320" s="14">
        <f>IF(AND(D320=1,INT($A320)=INT($A319),ISNUMBER(C319)),C320/C319-1,"")</f>
        <v/>
      </c>
      <c r="G320" s="11" t="n">
        <v>10.22000026702881</v>
      </c>
      <c r="H320" s="11" t="n">
        <v>335.8299865722656</v>
      </c>
      <c r="I320" s="13" t="n">
        <v>1</v>
      </c>
      <c r="J320" s="14">
        <f>IF(AND(I320=1,INT($A320)=INT($A319),ISNUMBER(G319)),G320/G319-1,"")</f>
        <v/>
      </c>
      <c r="K320" s="14">
        <f>IF(AND(I320=1,INT($A320)=INT($A319),ISNUMBER(H319)),H320/H319-1,"")</f>
        <v/>
      </c>
      <c r="L320" s="11" t="n">
        <v>12.36499977111816</v>
      </c>
      <c r="M320" s="11" t="n">
        <v>754.239990234375</v>
      </c>
      <c r="N320" s="13" t="n">
        <v>1</v>
      </c>
      <c r="O320" s="14">
        <f>IF(AND(N320=1,INT($A320)=INT($A319),ISNUMBER(L319)),L320/L319-1,"")</f>
        <v/>
      </c>
      <c r="P320" s="14">
        <f>IF(AND(N320=1,INT($A320)=INT($A319),ISNUMBER(M319)),M320/M319-1,"")</f>
        <v/>
      </c>
      <c r="Q320" s="11" t="n">
        <v>10.02000045776367</v>
      </c>
      <c r="R320" s="11" t="n">
        <v>510.9299926757812</v>
      </c>
      <c r="S320" s="13" t="n">
        <v>1</v>
      </c>
      <c r="T320" s="14">
        <f>IF(AND(S320=1,INT($A320)=INT($A319),ISNUMBER(Q319)),Q320/Q319-1,"")</f>
        <v/>
      </c>
      <c r="U320" s="14">
        <f>IF(AND(S320=1,INT($A320)=INT($A319),ISNUMBER(R319)),R320/R319-1,"")</f>
        <v/>
      </c>
      <c r="V320" s="11" t="n">
        <v>8.399999618530273</v>
      </c>
      <c r="W320" s="11" t="n">
        <v>7726.16015625</v>
      </c>
      <c r="X320" s="13" t="n">
        <v>1</v>
      </c>
      <c r="Y320" s="14">
        <f>IF(AND(X320=1,INT($A320)=INT($A319),ISNUMBER(V319)),V320/V319-1,"")</f>
        <v/>
      </c>
      <c r="Z320" s="14">
        <f>IF(AND(X320=1,INT($A320)=INT($A319),ISNUMBER(W319)),W320/W319-1,"")</f>
        <v/>
      </c>
      <c r="AA320" s="11" t="n">
        <v>8.770000457763672</v>
      </c>
      <c r="AB320" s="11" t="n">
        <v>248.6399993896484</v>
      </c>
      <c r="AC320" s="13" t="n">
        <v>1</v>
      </c>
      <c r="AD320" s="14">
        <f>IF(AND(AC320=1,INT($A320)=INT($A319),ISNUMBER(AA319)),AA320/AA319-1,"")</f>
        <v/>
      </c>
      <c r="AE320" s="14">
        <f>IF(AND(AC320=1,INT($A320)=INT($A319),ISNUMBER(AB319)),AB320/AB319-1,"")</f>
        <v/>
      </c>
      <c r="AF320" s="11" t="n">
        <v>4.625</v>
      </c>
      <c r="AG320" s="11" t="n">
        <v>193.4900054931641</v>
      </c>
      <c r="AH320" s="13" t="n">
        <v>1</v>
      </c>
      <c r="AI320" s="14">
        <f>IF(AND(AH320=1,INT($A320)=INT($A319),ISNUMBER(AF319)),AF320/AF319-1,"")</f>
        <v/>
      </c>
      <c r="AJ320" s="14">
        <f>IF(AND(AH320=1,INT($A320)=INT($A319),ISNUMBER(AG319)),AG320/AG319-1,"")</f>
        <v/>
      </c>
    </row>
    <row r="321">
      <c r="A321" s="12" t="n">
        <v>46290.40625</v>
      </c>
      <c r="B321" s="11" t="n">
        <v>8.189999580383301</v>
      </c>
      <c r="C321" s="11" t="n">
        <v>353.1099853515625</v>
      </c>
      <c r="D321" s="13" t="n">
        <v>1</v>
      </c>
      <c r="E321" s="14">
        <f>IF(AND(D321=1,INT($A321)=INT($A320),ISNUMBER(B320)),B321/B320-1,"")</f>
        <v/>
      </c>
      <c r="F321" s="14">
        <f>IF(AND(D321=1,INT($A321)=INT($A320),ISNUMBER(C320)),C321/C320-1,"")</f>
        <v/>
      </c>
      <c r="G321" s="11" t="n">
        <v>10.21000003814697</v>
      </c>
      <c r="H321" s="11" t="n">
        <v>336.0899963378906</v>
      </c>
      <c r="I321" s="13" t="n">
        <v>1</v>
      </c>
      <c r="J321" s="14">
        <f>IF(AND(I321=1,INT($A321)=INT($A320),ISNUMBER(G320)),G321/G320-1,"")</f>
        <v/>
      </c>
      <c r="K321" s="14">
        <f>IF(AND(I321=1,INT($A321)=INT($A320),ISNUMBER(H320)),H321/H320-1,"")</f>
        <v/>
      </c>
      <c r="L321" s="11" t="n">
        <v>12.32009983062744</v>
      </c>
      <c r="M321" s="11" t="n">
        <v>756.8583984375</v>
      </c>
      <c r="N321" s="13" t="n">
        <v>1</v>
      </c>
      <c r="O321" s="14">
        <f>IF(AND(N321=1,INT($A321)=INT($A320),ISNUMBER(L320)),L321/L320-1,"")</f>
        <v/>
      </c>
      <c r="P321" s="14">
        <f>IF(AND(N321=1,INT($A321)=INT($A320),ISNUMBER(M320)),M321/M320-1,"")</f>
        <v/>
      </c>
      <c r="Q321" s="11" t="n">
        <v>9.949999809265137</v>
      </c>
      <c r="R321" s="11" t="n">
        <v>514.0399780273438</v>
      </c>
      <c r="S321" s="13" t="n">
        <v>1</v>
      </c>
      <c r="T321" s="14">
        <f>IF(AND(S321=1,INT($A321)=INT($A320),ISNUMBER(Q320)),Q321/Q320-1,"")</f>
        <v/>
      </c>
      <c r="U321" s="14">
        <f>IF(AND(S321=1,INT($A321)=INT($A320),ISNUMBER(R320)),R321/R320-1,"")</f>
        <v/>
      </c>
      <c r="V321" s="11" t="n">
        <v>8.399999618530273</v>
      </c>
      <c r="W321" s="11" t="n">
        <v>7724.759765625</v>
      </c>
      <c r="X321" s="13" t="n">
        <v>1</v>
      </c>
      <c r="Y321" s="14">
        <f>IF(AND(X321=1,INT($A321)=INT($A320),ISNUMBER(V320)),V321/V320-1,"")</f>
        <v/>
      </c>
      <c r="Z321" s="14">
        <f>IF(AND(X321=1,INT($A321)=INT($A320),ISNUMBER(W320)),W321/W320-1,"")</f>
        <v/>
      </c>
      <c r="AA321" s="11" t="n">
        <v>8.779999732971191</v>
      </c>
      <c r="AB321" s="11" t="n">
        <v>248.3500061035156</v>
      </c>
      <c r="AC321" s="13" t="n">
        <v>1</v>
      </c>
      <c r="AD321" s="14">
        <f>IF(AND(AC321=1,INT($A321)=INT($A320),ISNUMBER(AA320)),AA321/AA320-1,"")</f>
        <v/>
      </c>
      <c r="AE321" s="14">
        <f>IF(AND(AC321=1,INT($A321)=INT($A320),ISNUMBER(AB320)),AB321/AB320-1,"")</f>
        <v/>
      </c>
      <c r="AF321" s="11" t="n">
        <v>4.614999771118164</v>
      </c>
      <c r="AG321" s="11" t="n">
        <v>193.8699951171875</v>
      </c>
      <c r="AH321" s="13" t="n">
        <v>1</v>
      </c>
      <c r="AI321" s="14">
        <f>IF(AND(AH321=1,INT($A321)=INT($A320),ISNUMBER(AF320)),AF321/AF320-1,"")</f>
        <v/>
      </c>
      <c r="AJ321" s="14">
        <f>IF(AND(AH321=1,INT($A321)=INT($A320),ISNUMBER(AG320)),AG321/AG320-1,"")</f>
        <v/>
      </c>
    </row>
    <row r="322">
      <c r="A322" s="12" t="n">
        <v>46290.40972222222</v>
      </c>
      <c r="B322" s="11" t="n">
        <v>8.199999809265137</v>
      </c>
      <c r="C322" s="11" t="n">
        <v>352.8999938964844</v>
      </c>
      <c r="D322" s="13" t="n">
        <v>1</v>
      </c>
      <c r="E322" s="14">
        <f>IF(AND(D322=1,INT($A322)=INT($A321),ISNUMBER(B321)),B322/B321-1,"")</f>
        <v/>
      </c>
      <c r="F322" s="14">
        <f>IF(AND(D322=1,INT($A322)=INT($A321),ISNUMBER(C321)),C322/C321-1,"")</f>
        <v/>
      </c>
      <c r="G322" s="11" t="n">
        <v>10.21000003814697</v>
      </c>
      <c r="H322" s="11" t="n">
        <v>335.989990234375</v>
      </c>
      <c r="I322" s="13" t="n">
        <v>1</v>
      </c>
      <c r="J322" s="14">
        <f>IF(AND(I322=1,INT($A322)=INT($A321),ISNUMBER(G321)),G322/G321-1,"")</f>
        <v/>
      </c>
      <c r="K322" s="14">
        <f>IF(AND(I322=1,INT($A322)=INT($A321),ISNUMBER(H321)),H322/H321-1,"")</f>
        <v/>
      </c>
      <c r="L322" s="11" t="n">
        <v>12.30000019073486</v>
      </c>
      <c r="M322" s="11" t="n">
        <v>758.8300170898438</v>
      </c>
      <c r="N322" s="13" t="n">
        <v>1</v>
      </c>
      <c r="O322" s="14">
        <f>IF(AND(N322=1,INT($A322)=INT($A321),ISNUMBER(L321)),L322/L321-1,"")</f>
        <v/>
      </c>
      <c r="P322" s="14">
        <f>IF(AND(N322=1,INT($A322)=INT($A321),ISNUMBER(M321)),M322/M321-1,"")</f>
        <v/>
      </c>
      <c r="Q322" s="11" t="n">
        <v>9.920000076293945</v>
      </c>
      <c r="R322" s="11" t="n">
        <v>515.8800048828125</v>
      </c>
      <c r="S322" s="13" t="n">
        <v>1</v>
      </c>
      <c r="T322" s="14">
        <f>IF(AND(S322=1,INT($A322)=INT($A321),ISNUMBER(Q321)),Q322/Q321-1,"")</f>
        <v/>
      </c>
      <c r="U322" s="14">
        <f>IF(AND(S322=1,INT($A322)=INT($A321),ISNUMBER(R321)),R322/R321-1,"")</f>
        <v/>
      </c>
      <c r="V322" s="11" t="n">
        <v>8.399999618530273</v>
      </c>
      <c r="W322" s="11" t="n">
        <v>7726.02001953125</v>
      </c>
      <c r="X322" s="13" t="n">
        <v>1</v>
      </c>
      <c r="Y322" s="14">
        <f>IF(AND(X322=1,INT($A322)=INT($A321),ISNUMBER(V321)),V322/V321-1,"")</f>
        <v/>
      </c>
      <c r="Z322" s="14">
        <f>IF(AND(X322=1,INT($A322)=INT($A321),ISNUMBER(W321)),W322/W321-1,"")</f>
        <v/>
      </c>
      <c r="AA322" s="11" t="n">
        <v>8.770000457763672</v>
      </c>
      <c r="AB322" s="11" t="n">
        <v>248.5899963378906</v>
      </c>
      <c r="AC322" s="13" t="n">
        <v>1</v>
      </c>
      <c r="AD322" s="14">
        <f>IF(AND(AC322=1,INT($A322)=INT($A321),ISNUMBER(AA321)),AA322/AA321-1,"")</f>
        <v/>
      </c>
      <c r="AE322" s="14">
        <f>IF(AND(AC322=1,INT($A322)=INT($A321),ISNUMBER(AB321)),AB322/AB321-1,"")</f>
        <v/>
      </c>
      <c r="AF322" s="11" t="n">
        <v>4.649199962615967</v>
      </c>
      <c r="AG322" s="11" t="n">
        <v>192.4450073242188</v>
      </c>
      <c r="AH322" s="13" t="n">
        <v>1</v>
      </c>
      <c r="AI322" s="14">
        <f>IF(AND(AH322=1,INT($A322)=INT($A321),ISNUMBER(AF321)),AF322/AF321-1,"")</f>
        <v/>
      </c>
      <c r="AJ322" s="14">
        <f>IF(AND(AH322=1,INT($A322)=INT($A321),ISNUMBER(AG321)),AG322/AG321-1,"")</f>
        <v/>
      </c>
    </row>
    <row r="323">
      <c r="A323" s="12" t="n">
        <v>46290.41319444445</v>
      </c>
      <c r="B323" s="11" t="n">
        <v>8.179900169372559</v>
      </c>
      <c r="C323" s="11" t="n">
        <v>353.7699890136719</v>
      </c>
      <c r="D323" s="13" t="n">
        <v>1</v>
      </c>
      <c r="E323" s="14">
        <f>IF(AND(D323=1,INT($A323)=INT($A322),ISNUMBER(B322)),B323/B322-1,"")</f>
        <v/>
      </c>
      <c r="F323" s="14">
        <f>IF(AND(D323=1,INT($A323)=INT($A322),ISNUMBER(C322)),C323/C322-1,"")</f>
        <v/>
      </c>
      <c r="G323" s="11" t="n">
        <v>10.2101001739502</v>
      </c>
      <c r="H323" s="11" t="n">
        <v>336.2237854003906</v>
      </c>
      <c r="I323" s="13" t="n">
        <v>1</v>
      </c>
      <c r="J323" s="14">
        <f>IF(AND(I323=1,INT($A323)=INT($A322),ISNUMBER(G322)),G323/G322-1,"")</f>
        <v/>
      </c>
      <c r="K323" s="14">
        <f>IF(AND(I323=1,INT($A323)=INT($A322),ISNUMBER(H322)),H323/H322-1,"")</f>
        <v/>
      </c>
      <c r="L323" s="11" t="n">
        <v>12.33290004730225</v>
      </c>
      <c r="M323" s="11" t="n">
        <v>756.47998046875</v>
      </c>
      <c r="N323" s="13" t="n">
        <v>1</v>
      </c>
      <c r="O323" s="14">
        <f>IF(AND(N323=1,INT($A323)=INT($A322),ISNUMBER(L322)),L323/L322-1,"")</f>
        <v/>
      </c>
      <c r="P323" s="14">
        <f>IF(AND(N323=1,INT($A323)=INT($A322),ISNUMBER(M322)),M323/M322-1,"")</f>
        <v/>
      </c>
      <c r="Q323" s="11" t="n">
        <v>9.885000228881836</v>
      </c>
      <c r="R323" s="11" t="n">
        <v>517.4409790039062</v>
      </c>
      <c r="S323" s="13" t="n">
        <v>1</v>
      </c>
      <c r="T323" s="14">
        <f>IF(AND(S323=1,INT($A323)=INT($A322),ISNUMBER(Q322)),Q323/Q322-1,"")</f>
        <v/>
      </c>
      <c r="U323" s="14">
        <f>IF(AND(S323=1,INT($A323)=INT($A322),ISNUMBER(R322)),R323/R322-1,"")</f>
        <v/>
      </c>
      <c r="V323" s="11" t="n">
        <v>8.399900436401367</v>
      </c>
      <c r="W323" s="11" t="n">
        <v>7733.169921875</v>
      </c>
      <c r="X323" s="13" t="n">
        <v>1</v>
      </c>
      <c r="Y323" s="14">
        <f>IF(AND(X323=1,INT($A323)=INT($A322),ISNUMBER(V322)),V323/V322-1,"")</f>
        <v/>
      </c>
      <c r="Z323" s="14">
        <f>IF(AND(X323=1,INT($A323)=INT($A322),ISNUMBER(W322)),W323/W322-1,"")</f>
        <v/>
      </c>
      <c r="AA323" s="11" t="n">
        <v>8.760000228881836</v>
      </c>
      <c r="AB323" s="11" t="n">
        <v>248.7350006103516</v>
      </c>
      <c r="AC323" s="13" t="n">
        <v>1</v>
      </c>
      <c r="AD323" s="14">
        <f>IF(AND(AC323=1,INT($A323)=INT($A322),ISNUMBER(AA322)),AA323/AA322-1,"")</f>
        <v/>
      </c>
      <c r="AE323" s="14">
        <f>IF(AND(AC323=1,INT($A323)=INT($A322),ISNUMBER(AB322)),AB323/AB322-1,"")</f>
        <v/>
      </c>
      <c r="AF323" s="11" t="n">
        <v>4.659800052642822</v>
      </c>
      <c r="AG323" s="11" t="n">
        <v>192.2024993896484</v>
      </c>
      <c r="AH323" s="13" t="n">
        <v>1</v>
      </c>
      <c r="AI323" s="14">
        <f>IF(AND(AH323=1,INT($A323)=INT($A322),ISNUMBER(AF322)),AF323/AF322-1,"")</f>
        <v/>
      </c>
      <c r="AJ323" s="14">
        <f>IF(AND(AH323=1,INT($A323)=INT($A322),ISNUMBER(AG322)),AG323/AG322-1,"")</f>
        <v/>
      </c>
    </row>
    <row r="324">
      <c r="A324" s="12" t="n">
        <v>46290.41666666666</v>
      </c>
      <c r="B324" s="11" t="n">
        <v>8.199999809265137</v>
      </c>
      <c r="C324" s="11" t="n">
        <v>352.8999938964844</v>
      </c>
      <c r="D324" s="13" t="n">
        <v>1</v>
      </c>
      <c r="E324" s="14">
        <f>IF(AND(D324=1,INT($A324)=INT($A323),ISNUMBER(B323)),B324/B323-1,"")</f>
        <v/>
      </c>
      <c r="F324" s="14">
        <f>IF(AND(D324=1,INT($A324)=INT($A323),ISNUMBER(C323)),C324/C323-1,"")</f>
        <v/>
      </c>
      <c r="G324" s="11" t="n">
        <v>10.21000003814697</v>
      </c>
      <c r="H324" s="11" t="n">
        <v>335.760009765625</v>
      </c>
      <c r="I324" s="13" t="n">
        <v>1</v>
      </c>
      <c r="J324" s="14">
        <f>IF(AND(I324=1,INT($A324)=INT($A323),ISNUMBER(G323)),G324/G323-1,"")</f>
        <v/>
      </c>
      <c r="K324" s="14">
        <f>IF(AND(I324=1,INT($A324)=INT($A323),ISNUMBER(H323)),H324/H323-1,"")</f>
        <v/>
      </c>
      <c r="L324" s="11" t="n">
        <v>12.35000038146973</v>
      </c>
      <c r="M324" s="11" t="n">
        <v>755.875</v>
      </c>
      <c r="N324" s="13" t="n">
        <v>1</v>
      </c>
      <c r="O324" s="14">
        <f>IF(AND(N324=1,INT($A324)=INT($A323),ISNUMBER(L323)),L324/L323-1,"")</f>
        <v/>
      </c>
      <c r="P324" s="14">
        <f>IF(AND(N324=1,INT($A324)=INT($A323),ISNUMBER(M323)),M324/M323-1,"")</f>
        <v/>
      </c>
      <c r="Q324" s="11" t="n">
        <v>9.935000419616699</v>
      </c>
      <c r="R324" s="11" t="n">
        <v>514.6799926757812</v>
      </c>
      <c r="S324" s="13" t="n">
        <v>1</v>
      </c>
      <c r="T324" s="14">
        <f>IF(AND(S324=1,INT($A324)=INT($A323),ISNUMBER(Q323)),Q324/Q323-1,"")</f>
        <v/>
      </c>
      <c r="U324" s="14">
        <f>IF(AND(S324=1,INT($A324)=INT($A323),ISNUMBER(R323)),R324/R323-1,"")</f>
        <v/>
      </c>
      <c r="V324" s="11" t="n">
        <v>8.400099754333496</v>
      </c>
      <c r="W324" s="11" t="n">
        <v>7723.18994140625</v>
      </c>
      <c r="X324" s="13" t="n">
        <v>1</v>
      </c>
      <c r="Y324" s="14">
        <f>IF(AND(X324=1,INT($A324)=INT($A323),ISNUMBER(V323)),V324/V323-1,"")</f>
        <v/>
      </c>
      <c r="Z324" s="14">
        <f>IF(AND(X324=1,INT($A324)=INT($A323),ISNUMBER(W323)),W324/W323-1,"")</f>
        <v/>
      </c>
      <c r="AA324" s="11" t="n">
        <v>8.779999732971191</v>
      </c>
      <c r="AB324" s="11" t="n">
        <v>248.3000030517578</v>
      </c>
      <c r="AC324" s="13" t="n">
        <v>1</v>
      </c>
      <c r="AD324" s="14">
        <f>IF(AND(AC324=1,INT($A324)=INT($A323),ISNUMBER(AA323)),AA324/AA323-1,"")</f>
        <v/>
      </c>
      <c r="AE324" s="14">
        <f>IF(AND(AC324=1,INT($A324)=INT($A323),ISNUMBER(AB323)),AB324/AB323-1,"")</f>
        <v/>
      </c>
      <c r="AF324" s="11" t="n">
        <v>4.650100231170654</v>
      </c>
      <c r="AG324" s="11" t="n">
        <v>192.2899932861328</v>
      </c>
      <c r="AH324" s="13" t="n">
        <v>1</v>
      </c>
      <c r="AI324" s="14">
        <f>IF(AND(AH324=1,INT($A324)=INT($A323),ISNUMBER(AF323)),AF324/AF323-1,"")</f>
        <v/>
      </c>
      <c r="AJ324" s="14">
        <f>IF(AND(AH324=1,INT($A324)=INT($A323),ISNUMBER(AG323)),AG324/AG323-1,"")</f>
        <v/>
      </c>
    </row>
    <row r="325">
      <c r="A325" s="12" t="n">
        <v>46290.42013888889</v>
      </c>
      <c r="B325" s="11" t="n">
        <v>8.244999885559082</v>
      </c>
      <c r="C325" s="11" t="n">
        <v>350.6799926757812</v>
      </c>
      <c r="D325" s="13" t="n">
        <v>1</v>
      </c>
      <c r="E325" s="14">
        <f>IF(AND(D325=1,INT($A325)=INT($A324),ISNUMBER(B324)),B325/B324-1,"")</f>
        <v/>
      </c>
      <c r="F325" s="14">
        <f>IF(AND(D325=1,INT($A325)=INT($A324),ISNUMBER(C324)),C325/C324-1,"")</f>
        <v/>
      </c>
      <c r="G325" s="11" t="n">
        <v>10.23499965667725</v>
      </c>
      <c r="H325" s="11" t="n">
        <v>335.0155029296875</v>
      </c>
      <c r="I325" s="13" t="n">
        <v>1</v>
      </c>
      <c r="J325" s="14">
        <f>IF(AND(I325=1,INT($A325)=INT($A324),ISNUMBER(G324)),G325/G324-1,"")</f>
        <v/>
      </c>
      <c r="K325" s="14">
        <f>IF(AND(I325=1,INT($A325)=INT($A324),ISNUMBER(H324)),H325/H324-1,"")</f>
        <v/>
      </c>
      <c r="L325" s="11" t="n">
        <v>12.30990028381348</v>
      </c>
      <c r="M325" s="11" t="n">
        <v>758.9326782226562</v>
      </c>
      <c r="N325" s="13" t="n">
        <v>1</v>
      </c>
      <c r="O325" s="14">
        <f>IF(AND(N325=1,INT($A325)=INT($A324),ISNUMBER(L324)),L325/L324-1,"")</f>
        <v/>
      </c>
      <c r="P325" s="14">
        <f>IF(AND(N325=1,INT($A325)=INT($A324),ISNUMBER(M324)),M325/M324-1,"")</f>
        <v/>
      </c>
      <c r="Q325" s="11" t="n">
        <v>10.03999996185303</v>
      </c>
      <c r="R325" s="11" t="n">
        <v>509.489990234375</v>
      </c>
      <c r="S325" s="13" t="n">
        <v>1</v>
      </c>
      <c r="T325" s="14">
        <f>IF(AND(S325=1,INT($A325)=INT($A324),ISNUMBER(Q324)),Q325/Q324-1,"")</f>
        <v/>
      </c>
      <c r="U325" s="14">
        <f>IF(AND(S325=1,INT($A325)=INT($A324),ISNUMBER(R324)),R325/R324-1,"")</f>
        <v/>
      </c>
      <c r="V325" s="11" t="n">
        <v>8.425900459289551</v>
      </c>
      <c r="W325" s="11" t="n">
        <v>7696.27978515625</v>
      </c>
      <c r="X325" s="13" t="n">
        <v>1</v>
      </c>
      <c r="Y325" s="14">
        <f>IF(AND(X325=1,INT($A325)=INT($A324),ISNUMBER(V324)),V325/V324-1,"")</f>
        <v/>
      </c>
      <c r="Z325" s="14">
        <f>IF(AND(X325=1,INT($A325)=INT($A324),ISNUMBER(W324)),W325/W324-1,"")</f>
        <v/>
      </c>
      <c r="AA325" s="11" t="n">
        <v>8.799799919128418</v>
      </c>
      <c r="AB325" s="11" t="n">
        <v>247.7200012207031</v>
      </c>
      <c r="AC325" s="13" t="n">
        <v>1</v>
      </c>
      <c r="AD325" s="14">
        <f>IF(AND(AC325=1,INT($A325)=INT($A324),ISNUMBER(AA324)),AA325/AA324-1,"")</f>
        <v/>
      </c>
      <c r="AE325" s="14">
        <f>IF(AND(AC325=1,INT($A325)=INT($A324),ISNUMBER(AB324)),AB325/AB324-1,"")</f>
        <v/>
      </c>
      <c r="AF325" s="11" t="n">
        <v>4.678999900817871</v>
      </c>
      <c r="AG325" s="11" t="n">
        <v>191.3159942626953</v>
      </c>
      <c r="AH325" s="13" t="n">
        <v>1</v>
      </c>
      <c r="AI325" s="14">
        <f>IF(AND(AH325=1,INT($A325)=INT($A324),ISNUMBER(AF324)),AF325/AF324-1,"")</f>
        <v/>
      </c>
      <c r="AJ325" s="14">
        <f>IF(AND(AH325=1,INT($A325)=INT($A324),ISNUMBER(AG324)),AG325/AG324-1,"")</f>
        <v/>
      </c>
    </row>
    <row r="326">
      <c r="A326" s="12" t="n">
        <v>46290.42361111111</v>
      </c>
      <c r="B326" s="11" t="n">
        <v>8.229999542236328</v>
      </c>
      <c r="C326" s="11" t="n">
        <v>351.7701110839844</v>
      </c>
      <c r="D326" s="13" t="n">
        <v>1</v>
      </c>
      <c r="E326" s="14">
        <f>IF(AND(D326=1,INT($A326)=INT($A325),ISNUMBER(B325)),B326/B325-1,"")</f>
        <v/>
      </c>
      <c r="F326" s="14">
        <f>IF(AND(D326=1,INT($A326)=INT($A325),ISNUMBER(C325)),C326/C325-1,"")</f>
        <v/>
      </c>
      <c r="G326" s="11" t="n">
        <v>10.22990036010742</v>
      </c>
      <c r="H326" s="11" t="n">
        <v>335.0299987792969</v>
      </c>
      <c r="I326" s="13" t="n">
        <v>1</v>
      </c>
      <c r="J326" s="14">
        <f>IF(AND(I326=1,INT($A326)=INT($A325),ISNUMBER(G325)),G326/G325-1,"")</f>
        <v/>
      </c>
      <c r="K326" s="14">
        <f>IF(AND(I326=1,INT($A326)=INT($A325),ISNUMBER(H325)),H326/H325-1,"")</f>
        <v/>
      </c>
      <c r="L326" s="11" t="n">
        <v>12.32989978790283</v>
      </c>
      <c r="M326" s="11" t="n">
        <v>756.0549926757812</v>
      </c>
      <c r="N326" s="13" t="n">
        <v>1</v>
      </c>
      <c r="O326" s="14">
        <f>IF(AND(N326=1,INT($A326)=INT($A325),ISNUMBER(L325)),L326/L325-1,"")</f>
        <v/>
      </c>
      <c r="P326" s="14">
        <f>IF(AND(N326=1,INT($A326)=INT($A325),ISNUMBER(M325)),M326/M325-1,"")</f>
        <v/>
      </c>
      <c r="Q326" s="11" t="n">
        <v>9.994999885559082</v>
      </c>
      <c r="R326" s="11" t="n">
        <v>511.5718078613281</v>
      </c>
      <c r="S326" s="13" t="n">
        <v>1</v>
      </c>
      <c r="T326" s="14">
        <f>IF(AND(S326=1,INT($A326)=INT($A325),ISNUMBER(Q325)),Q326/Q325-1,"")</f>
        <v/>
      </c>
      <c r="U326" s="14">
        <f>IF(AND(S326=1,INT($A326)=INT($A325),ISNUMBER(R325)),R326/R325-1,"")</f>
        <v/>
      </c>
      <c r="V326" s="11" t="n">
        <v>8.420000076293945</v>
      </c>
      <c r="W326" s="11" t="n">
        <v>7705.56005859375</v>
      </c>
      <c r="X326" s="13" t="n">
        <v>1</v>
      </c>
      <c r="Y326" s="14">
        <f>IF(AND(X326=1,INT($A326)=INT($A325),ISNUMBER(V325)),V326/V325-1,"")</f>
        <v/>
      </c>
      <c r="Z326" s="14">
        <f>IF(AND(X326=1,INT($A326)=INT($A325),ISNUMBER(W325)),W326/W325-1,"")</f>
        <v/>
      </c>
      <c r="AA326" s="11" t="n">
        <v>8.814999580383301</v>
      </c>
      <c r="AB326" s="11" t="n">
        <v>247.3650054931641</v>
      </c>
      <c r="AC326" s="13" t="n">
        <v>1</v>
      </c>
      <c r="AD326" s="14">
        <f>IF(AND(AC326=1,INT($A326)=INT($A325),ISNUMBER(AA325)),AA326/AA325-1,"")</f>
        <v/>
      </c>
      <c r="AE326" s="14">
        <f>IF(AND(AC326=1,INT($A326)=INT($A325),ISNUMBER(AB325)),AB326/AB325-1,"")</f>
        <v/>
      </c>
      <c r="AF326" s="11" t="n">
        <v>4.670000076293945</v>
      </c>
      <c r="AG326" s="11" t="n">
        <v>191.5599975585938</v>
      </c>
      <c r="AH326" s="13" t="n">
        <v>1</v>
      </c>
      <c r="AI326" s="14">
        <f>IF(AND(AH326=1,INT($A326)=INT($A325),ISNUMBER(AF325)),AF326/AF325-1,"")</f>
        <v/>
      </c>
      <c r="AJ326" s="14">
        <f>IF(AND(AH326=1,INT($A326)=INT($A325),ISNUMBER(AG325)),AG326/AG325-1,"")</f>
        <v/>
      </c>
    </row>
    <row r="327">
      <c r="A327" s="12" t="n">
        <v>46290.42708333334</v>
      </c>
      <c r="B327" s="11" t="n">
        <v>8.259900093078613</v>
      </c>
      <c r="C327" s="11" t="n">
        <v>350.5392150878906</v>
      </c>
      <c r="D327" s="13" t="n">
        <v>1</v>
      </c>
      <c r="E327" s="14">
        <f>IF(AND(D327=1,INT($A327)=INT($A326),ISNUMBER(B326)),B327/B326-1,"")</f>
        <v/>
      </c>
      <c r="F327" s="14">
        <f>IF(AND(D327=1,INT($A327)=INT($A326),ISNUMBER(C326)),C327/C326-1,"")</f>
        <v/>
      </c>
      <c r="G327" s="11" t="n">
        <v>10.23009967803955</v>
      </c>
      <c r="H327" s="11" t="n">
        <v>335.3200073242188</v>
      </c>
      <c r="I327" s="13" t="n">
        <v>1</v>
      </c>
      <c r="J327" s="14">
        <f>IF(AND(I327=1,INT($A327)=INT($A326),ISNUMBER(G326)),G327/G326-1,"")</f>
        <v/>
      </c>
      <c r="K327" s="14">
        <f>IF(AND(I327=1,INT($A327)=INT($A326),ISNUMBER(H326)),H327/H326-1,"")</f>
        <v/>
      </c>
      <c r="L327" s="11" t="n">
        <v>12.39999961853027</v>
      </c>
      <c r="M327" s="11" t="n">
        <v>754.2750244140625</v>
      </c>
      <c r="N327" s="13" t="n">
        <v>1</v>
      </c>
      <c r="O327" s="14">
        <f>IF(AND(N327=1,INT($A327)=INT($A326),ISNUMBER(L326)),L327/L326-1,"")</f>
        <v/>
      </c>
      <c r="P327" s="14">
        <f>IF(AND(N327=1,INT($A327)=INT($A326),ISNUMBER(M326)),M327/M326-1,"")</f>
        <v/>
      </c>
      <c r="Q327" s="11" t="n">
        <v>10.01500034332275</v>
      </c>
      <c r="R327" s="11" t="n">
        <v>511.3299865722656</v>
      </c>
      <c r="S327" s="13" t="n">
        <v>1</v>
      </c>
      <c r="T327" s="14">
        <f>IF(AND(S327=1,INT($A327)=INT($A326),ISNUMBER(Q326)),Q327/Q326-1,"")</f>
        <v/>
      </c>
      <c r="U327" s="14">
        <f>IF(AND(S327=1,INT($A327)=INT($A326),ISNUMBER(R326)),R327/R326-1,"")</f>
        <v/>
      </c>
      <c r="V327" s="11" t="n">
        <v>8.429699897766113</v>
      </c>
      <c r="W327" s="11" t="n">
        <v>7701.1201171875</v>
      </c>
      <c r="X327" s="13" t="n">
        <v>1</v>
      </c>
      <c r="Y327" s="14">
        <f>IF(AND(X327=1,INT($A327)=INT($A326),ISNUMBER(V326)),V327/V326-1,"")</f>
        <v/>
      </c>
      <c r="Z327" s="14">
        <f>IF(AND(X327=1,INT($A327)=INT($A326),ISNUMBER(W326)),W327/W326-1,"")</f>
        <v/>
      </c>
      <c r="AA327" s="11" t="n">
        <v>8.800100326538086</v>
      </c>
      <c r="AB327" s="11" t="n">
        <v>247.4942932128906</v>
      </c>
      <c r="AC327" s="13" t="n">
        <v>1</v>
      </c>
      <c r="AD327" s="14">
        <f>IF(AND(AC327=1,INT($A327)=INT($A326),ISNUMBER(AA326)),AA327/AA326-1,"")</f>
        <v/>
      </c>
      <c r="AE327" s="14">
        <f>IF(AND(AC327=1,INT($A327)=INT($A326),ISNUMBER(AB326)),AB327/AB326-1,"")</f>
        <v/>
      </c>
      <c r="AF327" s="11" t="n">
        <v>4.679299831390381</v>
      </c>
      <c r="AG327" s="11" t="n">
        <v>191.2960052490234</v>
      </c>
      <c r="AH327" s="13" t="n">
        <v>1</v>
      </c>
      <c r="AI327" s="14">
        <f>IF(AND(AH327=1,INT($A327)=INT($A326),ISNUMBER(AF326)),AF327/AF326-1,"")</f>
        <v/>
      </c>
      <c r="AJ327" s="14">
        <f>IF(AND(AH327=1,INT($A327)=INT($A326),ISNUMBER(AG326)),AG327/AG326-1,"")</f>
        <v/>
      </c>
    </row>
    <row r="328">
      <c r="A328" s="12" t="n">
        <v>46290.43055555555</v>
      </c>
      <c r="B328" s="11" t="n">
        <v>8.260000228881836</v>
      </c>
      <c r="C328" s="11" t="n">
        <v>350.5</v>
      </c>
      <c r="D328" s="13" t="n">
        <v>1</v>
      </c>
      <c r="E328" s="14">
        <f>IF(AND(D328=1,INT($A328)=INT($A327),ISNUMBER(B327)),B328/B327-1,"")</f>
        <v/>
      </c>
      <c r="F328" s="14">
        <f>IF(AND(D328=1,INT($A328)=INT($A327),ISNUMBER(C327)),C328/C327-1,"")</f>
        <v/>
      </c>
      <c r="G328" s="11" t="n">
        <v>10.22710037231445</v>
      </c>
      <c r="H328" s="11" t="n">
        <v>335.4800109863281</v>
      </c>
      <c r="I328" s="13" t="n">
        <v>1</v>
      </c>
      <c r="J328" s="14">
        <f>IF(AND(I328=1,INT($A328)=INT($A327),ISNUMBER(G327)),G328/G327-1,"")</f>
        <v/>
      </c>
      <c r="K328" s="14">
        <f>IF(AND(I328=1,INT($A328)=INT($A327),ISNUMBER(H327)),H328/H327-1,"")</f>
        <v/>
      </c>
      <c r="L328" s="11" t="n">
        <v>12.39999961853027</v>
      </c>
      <c r="M328" s="11" t="n">
        <v>752.8900146484375</v>
      </c>
      <c r="N328" s="13" t="n">
        <v>1</v>
      </c>
      <c r="O328" s="14">
        <f>IF(AND(N328=1,INT($A328)=INT($A327),ISNUMBER(L327)),L328/L327-1,"")</f>
        <v/>
      </c>
      <c r="P328" s="14">
        <f>IF(AND(N328=1,INT($A328)=INT($A327),ISNUMBER(M327)),M328/M327-1,"")</f>
        <v/>
      </c>
      <c r="Q328" s="11" t="n">
        <v>9.979999542236328</v>
      </c>
      <c r="R328" s="11" t="n">
        <v>512.9122924804688</v>
      </c>
      <c r="S328" s="13" t="n">
        <v>1</v>
      </c>
      <c r="T328" s="14">
        <f>IF(AND(S328=1,INT($A328)=INT($A327),ISNUMBER(Q327)),Q328/Q327-1,"")</f>
        <v/>
      </c>
      <c r="U328" s="14">
        <f>IF(AND(S328=1,INT($A328)=INT($A327),ISNUMBER(R327)),R328/R327-1,"")</f>
        <v/>
      </c>
      <c r="V328" s="11" t="n">
        <v>8.427499771118164</v>
      </c>
      <c r="W328" s="11" t="n">
        <v>7703.3798828125</v>
      </c>
      <c r="X328" s="13" t="n">
        <v>1</v>
      </c>
      <c r="Y328" s="14">
        <f>IF(AND(X328=1,INT($A328)=INT($A327),ISNUMBER(V327)),V328/V327-1,"")</f>
        <v/>
      </c>
      <c r="Z328" s="14">
        <f>IF(AND(X328=1,INT($A328)=INT($A327),ISNUMBER(W327)),W328/W327-1,"")</f>
        <v/>
      </c>
      <c r="AA328" s="11" t="n">
        <v>8.800000190734863</v>
      </c>
      <c r="AB328" s="11" t="n">
        <v>247.8000030517578</v>
      </c>
      <c r="AC328" s="13" t="n">
        <v>1</v>
      </c>
      <c r="AD328" s="14">
        <f>IF(AND(AC328=1,INT($A328)=INT($A327),ISNUMBER(AA327)),AA328/AA327-1,"")</f>
        <v/>
      </c>
      <c r="AE328" s="14">
        <f>IF(AND(AC328=1,INT($A328)=INT($A327),ISNUMBER(AB327)),AB328/AB327-1,"")</f>
        <v/>
      </c>
      <c r="AF328" s="11" t="n">
        <v>4.679999828338623</v>
      </c>
      <c r="AG328" s="11" t="n">
        <v>191.3899993896484</v>
      </c>
      <c r="AH328" s="13" t="n">
        <v>1</v>
      </c>
      <c r="AI328" s="14">
        <f>IF(AND(AH328=1,INT($A328)=INT($A327),ISNUMBER(AF327)),AF328/AF327-1,"")</f>
        <v/>
      </c>
      <c r="AJ328" s="14">
        <f>IF(AND(AH328=1,INT($A328)=INT($A327),ISNUMBER(AG327)),AG328/AG327-1,"")</f>
        <v/>
      </c>
    </row>
    <row r="329">
      <c r="A329" s="12" t="n">
        <v>46290.43402777778</v>
      </c>
      <c r="B329" s="11" t="n">
        <v>8.25</v>
      </c>
      <c r="C329" s="11" t="n">
        <v>351.0249938964844</v>
      </c>
      <c r="D329" s="13" t="n">
        <v>1</v>
      </c>
      <c r="E329" s="14">
        <f>IF(AND(D329=1,INT($A329)=INT($A328),ISNUMBER(B328)),B329/B328-1,"")</f>
        <v/>
      </c>
      <c r="F329" s="14">
        <f>IF(AND(D329=1,INT($A329)=INT($A328),ISNUMBER(C328)),C329/C328-1,"")</f>
        <v/>
      </c>
      <c r="G329" s="11" t="n">
        <v>10.21500015258789</v>
      </c>
      <c r="H329" s="11" t="n">
        <v>335.8999938964844</v>
      </c>
      <c r="I329" s="13" t="n">
        <v>1</v>
      </c>
      <c r="J329" s="14">
        <f>IF(AND(I329=1,INT($A329)=INT($A328),ISNUMBER(G328)),G329/G328-1,"")</f>
        <v/>
      </c>
      <c r="K329" s="14">
        <f>IF(AND(I329=1,INT($A329)=INT($A328),ISNUMBER(H328)),H329/H328-1,"")</f>
        <v/>
      </c>
      <c r="L329" s="11" t="n">
        <v>12.42000007629395</v>
      </c>
      <c r="M329" s="11" t="n">
        <v>752.2100219726562</v>
      </c>
      <c r="N329" s="13" t="n">
        <v>1</v>
      </c>
      <c r="O329" s="14">
        <f>IF(AND(N329=1,INT($A329)=INT($A328),ISNUMBER(L328)),L329/L328-1,"")</f>
        <v/>
      </c>
      <c r="P329" s="14">
        <f>IF(AND(N329=1,INT($A329)=INT($A328),ISNUMBER(M328)),M329/M328-1,"")</f>
        <v/>
      </c>
      <c r="Q329" s="11" t="n">
        <v>9.970000267028809</v>
      </c>
      <c r="R329" s="11" t="n">
        <v>513.969970703125</v>
      </c>
      <c r="S329" s="13" t="n">
        <v>1</v>
      </c>
      <c r="T329" s="14">
        <f>IF(AND(S329=1,INT($A329)=INT($A328),ISNUMBER(Q328)),Q329/Q328-1,"")</f>
        <v/>
      </c>
      <c r="U329" s="14">
        <f>IF(AND(S329=1,INT($A329)=INT($A328),ISNUMBER(R328)),R329/R328-1,"")</f>
        <v/>
      </c>
      <c r="V329" s="11" t="n">
        <v>8.420000076293945</v>
      </c>
      <c r="W329" s="11" t="n">
        <v>7708.080078125</v>
      </c>
      <c r="X329" s="13" t="n">
        <v>1</v>
      </c>
      <c r="Y329" s="14">
        <f>IF(AND(X329=1,INT($A329)=INT($A328),ISNUMBER(V328)),V329/V328-1,"")</f>
        <v/>
      </c>
      <c r="Z329" s="14">
        <f>IF(AND(X329=1,INT($A329)=INT($A328),ISNUMBER(W328)),W329/W328-1,"")</f>
        <v/>
      </c>
      <c r="AA329" s="11" t="n">
        <v>8.789999961853027</v>
      </c>
      <c r="AB329" s="11" t="n">
        <v>247.8650054931641</v>
      </c>
      <c r="AC329" s="13" t="n">
        <v>1</v>
      </c>
      <c r="AD329" s="14">
        <f>IF(AND(AC329=1,INT($A329)=INT($A328),ISNUMBER(AA328)),AA329/AA328-1,"")</f>
        <v/>
      </c>
      <c r="AE329" s="14">
        <f>IF(AND(AC329=1,INT($A329)=INT($A328),ISNUMBER(AB328)),AB329/AB328-1,"")</f>
        <v/>
      </c>
      <c r="AF329" s="11" t="n">
        <v>4.679999828338623</v>
      </c>
      <c r="AG329" s="11" t="n">
        <v>191.5599975585938</v>
      </c>
      <c r="AH329" s="13" t="n">
        <v>1</v>
      </c>
      <c r="AI329" s="14">
        <f>IF(AND(AH329=1,INT($A329)=INT($A328),ISNUMBER(AF328)),AF329/AF328-1,"")</f>
        <v/>
      </c>
      <c r="AJ329" s="14">
        <f>IF(AND(AH329=1,INT($A329)=INT($A328),ISNUMBER(AG328)),AG329/AG328-1,"")</f>
        <v/>
      </c>
    </row>
    <row r="330">
      <c r="A330" s="12" t="n">
        <v>46290.4375</v>
      </c>
      <c r="B330" s="11" t="n">
        <v>8.274999618530273</v>
      </c>
      <c r="C330" s="11" t="n">
        <v>349.739990234375</v>
      </c>
      <c r="D330" s="13" t="n">
        <v>1</v>
      </c>
      <c r="E330" s="14">
        <f>IF(AND(D330=1,INT($A330)=INT($A329),ISNUMBER(B329)),B330/B329-1,"")</f>
        <v/>
      </c>
      <c r="F330" s="14">
        <f>IF(AND(D330=1,INT($A330)=INT($A329),ISNUMBER(C329)),C330/C329-1,"")</f>
        <v/>
      </c>
      <c r="G330" s="11" t="n">
        <v>10.1899995803833</v>
      </c>
      <c r="H330" s="11" t="n">
        <v>336.3550109863281</v>
      </c>
      <c r="I330" s="13" t="n">
        <v>1</v>
      </c>
      <c r="J330" s="14">
        <f>IF(AND(I330=1,INT($A330)=INT($A329),ISNUMBER(G329)),G330/G329-1,"")</f>
        <v/>
      </c>
      <c r="K330" s="14">
        <f>IF(AND(I330=1,INT($A330)=INT($A329),ISNUMBER(H329)),H330/H329-1,"")</f>
        <v/>
      </c>
      <c r="L330" s="11" t="n">
        <v>12.41499996185303</v>
      </c>
      <c r="M330" s="11" t="n">
        <v>751.25</v>
      </c>
      <c r="N330" s="13" t="n">
        <v>1</v>
      </c>
      <c r="O330" s="14">
        <f>IF(AND(N330=1,INT($A330)=INT($A329),ISNUMBER(L329)),L330/L329-1,"")</f>
        <v/>
      </c>
      <c r="P330" s="14">
        <f>IF(AND(N330=1,INT($A330)=INT($A329),ISNUMBER(M329)),M330/M329-1,"")</f>
        <v/>
      </c>
      <c r="Q330" s="11" t="n">
        <v>9.960000038146973</v>
      </c>
      <c r="R330" s="11" t="n">
        <v>513.4099731445312</v>
      </c>
      <c r="S330" s="13" t="n">
        <v>1</v>
      </c>
      <c r="T330" s="14">
        <f>IF(AND(S330=1,INT($A330)=INT($A329),ISNUMBER(Q329)),Q330/Q329-1,"")</f>
        <v/>
      </c>
      <c r="U330" s="14">
        <f>IF(AND(S330=1,INT($A330)=INT($A329),ISNUMBER(R329)),R330/R329-1,"")</f>
        <v/>
      </c>
      <c r="V330" s="11" t="n">
        <v>8.425000190734863</v>
      </c>
      <c r="W330" s="11" t="n">
        <v>7703.64013671875</v>
      </c>
      <c r="X330" s="13" t="n">
        <v>1</v>
      </c>
      <c r="Y330" s="14">
        <f>IF(AND(X330=1,INT($A330)=INT($A329),ISNUMBER(V329)),V330/V329-1,"")</f>
        <v/>
      </c>
      <c r="Z330" s="14">
        <f>IF(AND(X330=1,INT($A330)=INT($A329),ISNUMBER(W329)),W330/W329-1,"")</f>
        <v/>
      </c>
      <c r="AA330" s="11" t="n">
        <v>8.800000190734863</v>
      </c>
      <c r="AB330" s="11" t="n">
        <v>247.5050048828125</v>
      </c>
      <c r="AC330" s="13" t="n">
        <v>1</v>
      </c>
      <c r="AD330" s="14">
        <f>IF(AND(AC330=1,INT($A330)=INT($A329),ISNUMBER(AA329)),AA330/AA329-1,"")</f>
        <v/>
      </c>
      <c r="AE330" s="14">
        <f>IF(AND(AC330=1,INT($A330)=INT($A329),ISNUMBER(AB329)),AB330/AB329-1,"")</f>
        <v/>
      </c>
      <c r="AF330" s="11" t="n">
        <v>4.67080020904541</v>
      </c>
      <c r="AG330" s="11" t="n">
        <v>191.5599975585938</v>
      </c>
      <c r="AH330" s="13" t="n">
        <v>1</v>
      </c>
      <c r="AI330" s="14">
        <f>IF(AND(AH330=1,INT($A330)=INT($A329),ISNUMBER(AF329)),AF330/AF329-1,"")</f>
        <v/>
      </c>
      <c r="AJ330" s="14">
        <f>IF(AND(AH330=1,INT($A330)=INT($A329),ISNUMBER(AG329)),AG330/AG329-1,"")</f>
        <v/>
      </c>
    </row>
    <row r="331">
      <c r="A331" s="12" t="n">
        <v>46290.44097222222</v>
      </c>
      <c r="B331" s="11" t="n">
        <v>8.259900093078613</v>
      </c>
      <c r="C331" s="11" t="n">
        <v>350.5599975585938</v>
      </c>
      <c r="D331" s="13" t="n">
        <v>1</v>
      </c>
      <c r="E331" s="14">
        <f>IF(AND(D331=1,INT($A331)=INT($A330),ISNUMBER(B330)),B331/B330-1,"")</f>
        <v/>
      </c>
      <c r="F331" s="14">
        <f>IF(AND(D331=1,INT($A331)=INT($A330),ISNUMBER(C330)),C331/C330-1,"")</f>
        <v/>
      </c>
      <c r="G331" s="11" t="n">
        <v>10.17990016937256</v>
      </c>
      <c r="H331" s="11" t="n">
        <v>336.8099975585938</v>
      </c>
      <c r="I331" s="13" t="n">
        <v>1</v>
      </c>
      <c r="J331" s="14">
        <f>IF(AND(I331=1,INT($A331)=INT($A330),ISNUMBER(G330)),G331/G330-1,"")</f>
        <v/>
      </c>
      <c r="K331" s="14">
        <f>IF(AND(I331=1,INT($A331)=INT($A330),ISNUMBER(H330)),H331/H330-1,"")</f>
        <v/>
      </c>
      <c r="L331" s="11" t="n">
        <v>12.39009952545166</v>
      </c>
      <c r="M331" s="11" t="n">
        <v>752.02001953125</v>
      </c>
      <c r="N331" s="13" t="n">
        <v>1</v>
      </c>
      <c r="O331" s="14">
        <f>IF(AND(N331=1,INT($A331)=INT($A330),ISNUMBER(L330)),L331/L330-1,"")</f>
        <v/>
      </c>
      <c r="P331" s="14">
        <f>IF(AND(N331=1,INT($A331)=INT($A330),ISNUMBER(M330)),M331/M330-1,"")</f>
        <v/>
      </c>
      <c r="Q331" s="11" t="n">
        <v>9.949799537658691</v>
      </c>
      <c r="R331" s="11" t="n">
        <v>514.0297241210938</v>
      </c>
      <c r="S331" s="13" t="n">
        <v>1</v>
      </c>
      <c r="T331" s="14">
        <f>IF(AND(S331=1,INT($A331)=INT($A330),ISNUMBER(Q330)),Q331/Q330-1,"")</f>
        <v/>
      </c>
      <c r="U331" s="14">
        <f>IF(AND(S331=1,INT($A331)=INT($A330),ISNUMBER(R330)),R331/R330-1,"")</f>
        <v/>
      </c>
      <c r="V331" s="11" t="n">
        <v>8.414999961853027</v>
      </c>
      <c r="W331" s="11" t="n">
        <v>7708.85986328125</v>
      </c>
      <c r="X331" s="13" t="n">
        <v>1</v>
      </c>
      <c r="Y331" s="14">
        <f>IF(AND(X331=1,INT($A331)=INT($A330),ISNUMBER(V330)),V331/V330-1,"")</f>
        <v/>
      </c>
      <c r="Z331" s="14">
        <f>IF(AND(X331=1,INT($A331)=INT($A330),ISNUMBER(W330)),W331/W330-1,"")</f>
        <v/>
      </c>
      <c r="AA331" s="11" t="n">
        <v>8.789999961853027</v>
      </c>
      <c r="AB331" s="11" t="n">
        <v>248.1349945068359</v>
      </c>
      <c r="AC331" s="13" t="n">
        <v>1</v>
      </c>
      <c r="AD331" s="14">
        <f>IF(AND(AC331=1,INT($A331)=INT($A330),ISNUMBER(AA330)),AA331/AA330-1,"")</f>
        <v/>
      </c>
      <c r="AE331" s="14">
        <f>IF(AND(AC331=1,INT($A331)=INT($A330),ISNUMBER(AB330)),AB331/AB330-1,"")</f>
        <v/>
      </c>
      <c r="AF331" s="11" t="n">
        <v>4.67080020904541</v>
      </c>
      <c r="AG331" s="11" t="n">
        <v>191.4550018310547</v>
      </c>
      <c r="AH331" s="13" t="n">
        <v>1</v>
      </c>
      <c r="AI331" s="14">
        <f>IF(AND(AH331=1,INT($A331)=INT($A330),ISNUMBER(AF330)),AF331/AF330-1,"")</f>
        <v/>
      </c>
      <c r="AJ331" s="14">
        <f>IF(AND(AH331=1,INT($A331)=INT($A330),ISNUMBER(AG330)),AG331/AG330-1,"")</f>
        <v/>
      </c>
    </row>
    <row r="332">
      <c r="A332" s="12" t="n">
        <v>46290.44444444445</v>
      </c>
      <c r="B332" s="11" t="n">
        <v>8.260000228881836</v>
      </c>
      <c r="C332" s="11" t="n">
        <v>350.2098999023438</v>
      </c>
      <c r="D332" s="13" t="n">
        <v>1</v>
      </c>
      <c r="E332" s="14">
        <f>IF(AND(D332=1,INT($A332)=INT($A331),ISNUMBER(B331)),B332/B331-1,"")</f>
        <v/>
      </c>
      <c r="F332" s="14">
        <f>IF(AND(D332=1,INT($A332)=INT($A331),ISNUMBER(C331)),C332/C331-1,"")</f>
        <v/>
      </c>
      <c r="G332" s="11" t="n">
        <v>10.17000007629395</v>
      </c>
      <c r="H332" s="11" t="n">
        <v>337.3399963378906</v>
      </c>
      <c r="I332" s="13" t="n">
        <v>1</v>
      </c>
      <c r="J332" s="14">
        <f>IF(AND(I332=1,INT($A332)=INT($A331),ISNUMBER(G331)),G332/G331-1,"")</f>
        <v/>
      </c>
      <c r="K332" s="14">
        <f>IF(AND(I332=1,INT($A332)=INT($A331),ISNUMBER(H331)),H332/H331-1,"")</f>
        <v/>
      </c>
      <c r="L332" s="11" t="n">
        <v>12.42500019073486</v>
      </c>
      <c r="M332" s="11" t="n">
        <v>750.1849975585938</v>
      </c>
      <c r="N332" s="13" t="n">
        <v>1</v>
      </c>
      <c r="O332" s="14">
        <f>IF(AND(N332=1,INT($A332)=INT($A331),ISNUMBER(L331)),L332/L331-1,"")</f>
        <v/>
      </c>
      <c r="P332" s="14">
        <f>IF(AND(N332=1,INT($A332)=INT($A331),ISNUMBER(M331)),M332/M331-1,"")</f>
        <v/>
      </c>
      <c r="Q332" s="11" t="n">
        <v>9.944999694824219</v>
      </c>
      <c r="R332" s="11" t="n">
        <v>514.0150146484375</v>
      </c>
      <c r="S332" s="13" t="n">
        <v>1</v>
      </c>
      <c r="T332" s="14">
        <f>IF(AND(S332=1,INT($A332)=INT($A331),ISNUMBER(Q331)),Q332/Q331-1,"")</f>
        <v/>
      </c>
      <c r="U332" s="14">
        <f>IF(AND(S332=1,INT($A332)=INT($A331),ISNUMBER(R331)),R332/R331-1,"")</f>
        <v/>
      </c>
      <c r="V332" s="11" t="n">
        <v>8.420000076293945</v>
      </c>
      <c r="W332" s="11" t="n">
        <v>7712.740234375</v>
      </c>
      <c r="X332" s="13" t="n">
        <v>1</v>
      </c>
      <c r="Y332" s="14">
        <f>IF(AND(X332=1,INT($A332)=INT($A331),ISNUMBER(V331)),V332/V331-1,"")</f>
        <v/>
      </c>
      <c r="Z332" s="14">
        <f>IF(AND(X332=1,INT($A332)=INT($A331),ISNUMBER(W331)),W332/W331-1,"")</f>
        <v/>
      </c>
      <c r="AA332" s="11" t="n">
        <v>8.789899826049805</v>
      </c>
      <c r="AB332" s="11" t="n">
        <v>248.1799926757812</v>
      </c>
      <c r="AC332" s="13" t="n">
        <v>1</v>
      </c>
      <c r="AD332" s="14">
        <f>IF(AND(AC332=1,INT($A332)=INT($A331),ISNUMBER(AA331)),AA332/AA331-1,"")</f>
        <v/>
      </c>
      <c r="AE332" s="14">
        <f>IF(AND(AC332=1,INT($A332)=INT($A331),ISNUMBER(AB331)),AB332/AB331-1,"")</f>
        <v/>
      </c>
      <c r="AF332" s="11" t="n">
        <v>4.69379997253418</v>
      </c>
      <c r="AG332" s="11" t="n">
        <v>190.7200012207031</v>
      </c>
      <c r="AH332" s="13" t="n">
        <v>1</v>
      </c>
      <c r="AI332" s="14">
        <f>IF(AND(AH332=1,INT($A332)=INT($A331),ISNUMBER(AF331)),AF332/AF331-1,"")</f>
        <v/>
      </c>
      <c r="AJ332" s="14">
        <f>IF(AND(AH332=1,INT($A332)=INT($A331),ISNUMBER(AG331)),AG332/AG331-1,"")</f>
        <v/>
      </c>
    </row>
    <row r="333">
      <c r="A333" s="12" t="n">
        <v>46290.44791666666</v>
      </c>
      <c r="B333" s="11" t="n">
        <v>8.25</v>
      </c>
      <c r="C333" s="11" t="n">
        <v>350.6849975585938</v>
      </c>
      <c r="D333" s="13" t="n">
        <v>1</v>
      </c>
      <c r="E333" s="14">
        <f>IF(AND(D333=1,INT($A333)=INT($A332),ISNUMBER(B332)),B333/B332-1,"")</f>
        <v/>
      </c>
      <c r="F333" s="14">
        <f>IF(AND(D333=1,INT($A333)=INT($A332),ISNUMBER(C332)),C333/C332-1,"")</f>
        <v/>
      </c>
      <c r="G333" s="11" t="n">
        <v>10.18000030517578</v>
      </c>
      <c r="H333" s="11" t="n">
        <v>336.9800109863281</v>
      </c>
      <c r="I333" s="13" t="n">
        <v>1</v>
      </c>
      <c r="J333" s="14">
        <f>IF(AND(I333=1,INT($A333)=INT($A332),ISNUMBER(G332)),G333/G332-1,"")</f>
        <v/>
      </c>
      <c r="K333" s="14">
        <f>IF(AND(I333=1,INT($A333)=INT($A332),ISNUMBER(H332)),H333/H332-1,"")</f>
        <v/>
      </c>
      <c r="L333" s="11" t="n">
        <v>12.45009994506836</v>
      </c>
      <c r="M333" s="11" t="n">
        <v>748.6875</v>
      </c>
      <c r="N333" s="13" t="n">
        <v>1</v>
      </c>
      <c r="O333" s="14">
        <f>IF(AND(N333=1,INT($A333)=INT($A332),ISNUMBER(L332)),L333/L332-1,"")</f>
        <v/>
      </c>
      <c r="P333" s="14">
        <f>IF(AND(N333=1,INT($A333)=INT($A332),ISNUMBER(M332)),M333/M332-1,"")</f>
        <v/>
      </c>
      <c r="Q333" s="11" t="n">
        <v>9.949999809265137</v>
      </c>
      <c r="R333" s="11" t="n">
        <v>514.4600219726562</v>
      </c>
      <c r="S333" s="13" t="n">
        <v>1</v>
      </c>
      <c r="T333" s="14">
        <f>IF(AND(S333=1,INT($A333)=INT($A332),ISNUMBER(Q332)),Q333/Q332-1,"")</f>
        <v/>
      </c>
      <c r="U333" s="14">
        <f>IF(AND(S333=1,INT($A333)=INT($A332),ISNUMBER(R332)),R333/R332-1,"")</f>
        <v/>
      </c>
      <c r="V333" s="11" t="n">
        <v>8.417499542236328</v>
      </c>
      <c r="W333" s="11" t="n">
        <v>7710.009765625</v>
      </c>
      <c r="X333" s="13" t="n">
        <v>1</v>
      </c>
      <c r="Y333" s="14">
        <f>IF(AND(X333=1,INT($A333)=INT($A332),ISNUMBER(V332)),V333/V332-1,"")</f>
        <v/>
      </c>
      <c r="Z333" s="14">
        <f>IF(AND(X333=1,INT($A333)=INT($A332),ISNUMBER(W332)),W333/W332-1,"")</f>
        <v/>
      </c>
      <c r="AA333" s="11" t="n">
        <v>8.79010009765625</v>
      </c>
      <c r="AB333" s="11" t="n">
        <v>248.0549926757812</v>
      </c>
      <c r="AC333" s="13" t="n">
        <v>1</v>
      </c>
      <c r="AD333" s="14">
        <f>IF(AND(AC333=1,INT($A333)=INT($A332),ISNUMBER(AA332)),AA333/AA332-1,"")</f>
        <v/>
      </c>
      <c r="AE333" s="14">
        <f>IF(AND(AC333=1,INT($A333)=INT($A332),ISNUMBER(AB332)),AB333/AB332-1,"")</f>
        <v/>
      </c>
      <c r="AF333" s="11" t="n">
        <v>4.690800189971924</v>
      </c>
      <c r="AG333" s="11" t="n">
        <v>190.5599975585938</v>
      </c>
      <c r="AH333" s="13" t="n">
        <v>1</v>
      </c>
      <c r="AI333" s="14">
        <f>IF(AND(AH333=1,INT($A333)=INT($A332),ISNUMBER(AF332)),AF333/AF332-1,"")</f>
        <v/>
      </c>
      <c r="AJ333" s="14">
        <f>IF(AND(AH333=1,INT($A333)=INT($A332),ISNUMBER(AG332)),AG333/AG332-1,"")</f>
        <v/>
      </c>
    </row>
    <row r="334">
      <c r="A334" s="12" t="n">
        <v>46290.45138888889</v>
      </c>
      <c r="B334" s="11" t="n">
        <v>8.230899810791016</v>
      </c>
      <c r="C334" s="11" t="n">
        <v>351.5</v>
      </c>
      <c r="D334" s="13" t="n">
        <v>1</v>
      </c>
      <c r="E334" s="14">
        <f>IF(AND(D334=1,INT($A334)=INT($A333),ISNUMBER(B333)),B334/B333-1,"")</f>
        <v/>
      </c>
      <c r="F334" s="14">
        <f>IF(AND(D334=1,INT($A334)=INT($A333),ISNUMBER(C333)),C334/C333-1,"")</f>
        <v/>
      </c>
      <c r="G334" s="11" t="n">
        <v>10.15999984741211</v>
      </c>
      <c r="H334" s="11" t="n">
        <v>337.3984985351562</v>
      </c>
      <c r="I334" s="13" t="n">
        <v>1</v>
      </c>
      <c r="J334" s="14">
        <f>IF(AND(I334=1,INT($A334)=INT($A333),ISNUMBER(G333)),G334/G333-1,"")</f>
        <v/>
      </c>
      <c r="K334" s="14">
        <f>IF(AND(I334=1,INT($A334)=INT($A333),ISNUMBER(H333)),H334/H333-1,"")</f>
        <v/>
      </c>
      <c r="L334" s="11" t="n">
        <v>12.45800018310547</v>
      </c>
      <c r="M334" s="11" t="n">
        <v>748.4099731445312</v>
      </c>
      <c r="N334" s="13" t="n">
        <v>1</v>
      </c>
      <c r="O334" s="14">
        <f>IF(AND(N334=1,INT($A334)=INT($A333),ISNUMBER(L333)),L334/L333-1,"")</f>
        <v/>
      </c>
      <c r="P334" s="14">
        <f>IF(AND(N334=1,INT($A334)=INT($A333),ISNUMBER(M333)),M334/M333-1,"")</f>
        <v/>
      </c>
      <c r="Q334" s="11" t="n">
        <v>9.939999580383301</v>
      </c>
      <c r="R334" s="11" t="n">
        <v>514.739990234375</v>
      </c>
      <c r="S334" s="13" t="n">
        <v>1</v>
      </c>
      <c r="T334" s="14">
        <f>IF(AND(S334=1,INT($A334)=INT($A333),ISNUMBER(Q333)),Q334/Q333-1,"")</f>
        <v/>
      </c>
      <c r="U334" s="14">
        <f>IF(AND(S334=1,INT($A334)=INT($A333),ISNUMBER(R333)),R334/R333-1,"")</f>
        <v/>
      </c>
      <c r="V334" s="11" t="n">
        <v>8.420000076293945</v>
      </c>
      <c r="W334" s="11" t="n">
        <v>7713.240234375</v>
      </c>
      <c r="X334" s="13" t="n">
        <v>1</v>
      </c>
      <c r="Y334" s="14">
        <f>IF(AND(X334=1,INT($A334)=INT($A333),ISNUMBER(V333)),V334/V333-1,"")</f>
        <v/>
      </c>
      <c r="Z334" s="14">
        <f>IF(AND(X334=1,INT($A334)=INT($A333),ISNUMBER(W333)),W334/W333-1,"")</f>
        <v/>
      </c>
      <c r="AA334" s="11" t="n">
        <v>8.789999961853027</v>
      </c>
      <c r="AB334" s="11" t="n">
        <v>247.8049926757812</v>
      </c>
      <c r="AC334" s="13" t="n">
        <v>1</v>
      </c>
      <c r="AD334" s="14">
        <f>IF(AND(AC334=1,INT($A334)=INT($A333),ISNUMBER(AA333)),AA334/AA333-1,"")</f>
        <v/>
      </c>
      <c r="AE334" s="14">
        <f>IF(AND(AC334=1,INT($A334)=INT($A333),ISNUMBER(AB333)),AB334/AB333-1,"")</f>
        <v/>
      </c>
      <c r="AF334" s="11" t="n">
        <v>4.690100193023682</v>
      </c>
      <c r="AG334" s="11" t="n">
        <v>190.6900024414062</v>
      </c>
      <c r="AH334" s="13" t="n">
        <v>1</v>
      </c>
      <c r="AI334" s="14">
        <f>IF(AND(AH334=1,INT($A334)=INT($A333),ISNUMBER(AF333)),AF334/AF333-1,"")</f>
        <v/>
      </c>
      <c r="AJ334" s="14">
        <f>IF(AND(AH334=1,INT($A334)=INT($A333),ISNUMBER(AG333)),AG334/AG333-1,"")</f>
        <v/>
      </c>
    </row>
    <row r="335">
      <c r="A335" s="12" t="n">
        <v>46290.45486111111</v>
      </c>
      <c r="B335" s="11" t="n">
        <v>8.21619987487793</v>
      </c>
      <c r="C335" s="11" t="n">
        <v>352.4299011230469</v>
      </c>
      <c r="D335" s="13" t="n">
        <v>1</v>
      </c>
      <c r="E335" s="14">
        <f>IF(AND(D335=1,INT($A335)=INT($A334),ISNUMBER(B334)),B335/B334-1,"")</f>
        <v/>
      </c>
      <c r="F335" s="14">
        <f>IF(AND(D335=1,INT($A335)=INT($A334),ISNUMBER(C334)),C335/C334-1,"")</f>
        <v/>
      </c>
      <c r="G335" s="11" t="n">
        <v>10.17000007629395</v>
      </c>
      <c r="H335" s="11" t="n">
        <v>337.3250122070312</v>
      </c>
      <c r="I335" s="13" t="n">
        <v>1</v>
      </c>
      <c r="J335" s="14">
        <f>IF(AND(I335=1,INT($A335)=INT($A334),ISNUMBER(G334)),G335/G334-1,"")</f>
        <v/>
      </c>
      <c r="K335" s="14">
        <f>IF(AND(I335=1,INT($A335)=INT($A334),ISNUMBER(H334)),H335/H334-1,"")</f>
        <v/>
      </c>
      <c r="L335" s="11" t="n">
        <v>12.4399995803833</v>
      </c>
      <c r="M335" s="11" t="n">
        <v>749.6900024414062</v>
      </c>
      <c r="N335" s="13" t="n">
        <v>1</v>
      </c>
      <c r="O335" s="14">
        <f>IF(AND(N335=1,INT($A335)=INT($A334),ISNUMBER(L334)),L335/L334-1,"")</f>
        <v/>
      </c>
      <c r="P335" s="14">
        <f>IF(AND(N335=1,INT($A335)=INT($A334),ISNUMBER(M334)),M335/M334-1,"")</f>
        <v/>
      </c>
      <c r="Q335" s="11" t="n">
        <v>9.909999847412109</v>
      </c>
      <c r="R335" s="11" t="n">
        <v>516.1099853515625</v>
      </c>
      <c r="S335" s="13" t="n">
        <v>1</v>
      </c>
      <c r="T335" s="14">
        <f>IF(AND(S335=1,INT($A335)=INT($A334),ISNUMBER(Q334)),Q335/Q334-1,"")</f>
        <v/>
      </c>
      <c r="U335" s="14">
        <f>IF(AND(S335=1,INT($A335)=INT($A334),ISNUMBER(R334)),R335/R334-1,"")</f>
        <v/>
      </c>
      <c r="V335" s="11" t="n">
        <v>8.414999961853027</v>
      </c>
      <c r="W335" s="11" t="n">
        <v>7715.18994140625</v>
      </c>
      <c r="X335" s="13" t="n">
        <v>1</v>
      </c>
      <c r="Y335" s="14">
        <f>IF(AND(X335=1,INT($A335)=INT($A334),ISNUMBER(V334)),V335/V334-1,"")</f>
        <v/>
      </c>
      <c r="Z335" s="14">
        <f>IF(AND(X335=1,INT($A335)=INT($A334),ISNUMBER(W334)),W335/W334-1,"")</f>
        <v/>
      </c>
      <c r="AA335" s="11" t="n">
        <v>8.784999847412109</v>
      </c>
      <c r="AB335" s="11" t="n">
        <v>248.3699951171875</v>
      </c>
      <c r="AC335" s="13" t="n">
        <v>1</v>
      </c>
      <c r="AD335" s="14">
        <f>IF(AND(AC335=1,INT($A335)=INT($A334),ISNUMBER(AA334)),AA335/AA334-1,"")</f>
        <v/>
      </c>
      <c r="AE335" s="14">
        <f>IF(AND(AC335=1,INT($A335)=INT($A334),ISNUMBER(AB334)),AB335/AB334-1,"")</f>
        <v/>
      </c>
      <c r="AF335" s="11" t="n">
        <v>4.69920015335083</v>
      </c>
      <c r="AG335" s="11" t="n">
        <v>190.6600036621094</v>
      </c>
      <c r="AH335" s="13" t="n">
        <v>1</v>
      </c>
      <c r="AI335" s="14">
        <f>IF(AND(AH335=1,INT($A335)=INT($A334),ISNUMBER(AF334)),AF335/AF334-1,"")</f>
        <v/>
      </c>
      <c r="AJ335" s="14">
        <f>IF(AND(AH335=1,INT($A335)=INT($A334),ISNUMBER(AG334)),AG335/AG334-1,"")</f>
        <v/>
      </c>
    </row>
    <row r="336">
      <c r="A336" s="12" t="n">
        <v>46290.45833333334</v>
      </c>
      <c r="B336" s="11" t="n">
        <v>8.21619987487793</v>
      </c>
      <c r="C336" s="11" t="n">
        <v>352.4299011230469</v>
      </c>
      <c r="D336" s="13" t="n">
        <v>0</v>
      </c>
      <c r="E336" s="14">
        <f>IF(AND(D336=1,INT($A336)=INT($A335),ISNUMBER(B335)),B336/B335-1,"")</f>
        <v/>
      </c>
      <c r="F336" s="14">
        <f>IF(AND(D336=1,INT($A336)=INT($A335),ISNUMBER(C335)),C336/C335-1,"")</f>
        <v/>
      </c>
      <c r="G336" s="11" t="n">
        <v>10.16499996185303</v>
      </c>
      <c r="H336" s="11" t="n">
        <v>337.4349975585938</v>
      </c>
      <c r="I336" s="13" t="n">
        <v>1</v>
      </c>
      <c r="J336" s="14">
        <f>IF(AND(I336=1,INT($A336)=INT($A335),ISNUMBER(G335)),G336/G335-1,"")</f>
        <v/>
      </c>
      <c r="K336" s="14">
        <f>IF(AND(I336=1,INT($A336)=INT($A335),ISNUMBER(H335)),H336/H335-1,"")</f>
        <v/>
      </c>
      <c r="L336" s="11" t="n">
        <v>12.42409992218018</v>
      </c>
      <c r="M336" s="11" t="n">
        <v>750.4099731445312</v>
      </c>
      <c r="N336" s="13" t="n">
        <v>1</v>
      </c>
      <c r="O336" s="14">
        <f>IF(AND(N336=1,INT($A336)=INT($A335),ISNUMBER(L335)),L336/L335-1,"")</f>
        <v/>
      </c>
      <c r="P336" s="14">
        <f>IF(AND(N336=1,INT($A336)=INT($A335),ISNUMBER(M335)),M336/M335-1,"")</f>
        <v/>
      </c>
      <c r="Q336" s="11" t="n">
        <v>9.899999618530273</v>
      </c>
      <c r="R336" s="11" t="n">
        <v>516.4099731445312</v>
      </c>
      <c r="S336" s="13" t="n">
        <v>1</v>
      </c>
      <c r="T336" s="14">
        <f>IF(AND(S336=1,INT($A336)=INT($A335),ISNUMBER(Q335)),Q336/Q335-1,"")</f>
        <v/>
      </c>
      <c r="U336" s="14">
        <f>IF(AND(S336=1,INT($A336)=INT($A335),ISNUMBER(R335)),R336/R335-1,"")</f>
        <v/>
      </c>
      <c r="V336" s="11" t="n">
        <v>8.404999732971191</v>
      </c>
      <c r="W336" s="11" t="n">
        <v>7718.64990234375</v>
      </c>
      <c r="X336" s="13" t="n">
        <v>1</v>
      </c>
      <c r="Y336" s="14">
        <f>IF(AND(X336=1,INT($A336)=INT($A335),ISNUMBER(V335)),V336/V335-1,"")</f>
        <v/>
      </c>
      <c r="Z336" s="14">
        <f>IF(AND(X336=1,INT($A336)=INT($A335),ISNUMBER(W335)),W336/W335-1,"")</f>
        <v/>
      </c>
      <c r="AA336" s="11" t="n">
        <v>8.779999732971191</v>
      </c>
      <c r="AB336" s="11" t="n">
        <v>248.5350036621094</v>
      </c>
      <c r="AC336" s="13" t="n">
        <v>1</v>
      </c>
      <c r="AD336" s="14">
        <f>IF(AND(AC336=1,INT($A336)=INT($A335),ISNUMBER(AA335)),AA336/AA335-1,"")</f>
        <v/>
      </c>
      <c r="AE336" s="14">
        <f>IF(AND(AC336=1,INT($A336)=INT($A335),ISNUMBER(AB335)),AB336/AB335-1,"")</f>
        <v/>
      </c>
      <c r="AF336" s="11" t="n">
        <v>4.690100193023682</v>
      </c>
      <c r="AG336" s="11" t="n">
        <v>190.8498992919922</v>
      </c>
      <c r="AH336" s="13" t="n">
        <v>1</v>
      </c>
      <c r="AI336" s="14">
        <f>IF(AND(AH336=1,INT($A336)=INT($A335),ISNUMBER(AF335)),AF336/AF335-1,"")</f>
        <v/>
      </c>
      <c r="AJ336" s="14">
        <f>IF(AND(AH336=1,INT($A336)=INT($A335),ISNUMBER(AG335)),AG336/AG335-1,"")</f>
        <v/>
      </c>
    </row>
    <row r="337">
      <c r="A337" s="12" t="n">
        <v>46290.46180555555</v>
      </c>
      <c r="B337" s="11" t="n">
        <v>8.210000038146973</v>
      </c>
      <c r="C337" s="11" t="n">
        <v>352.2799987792969</v>
      </c>
      <c r="D337" s="13" t="n">
        <v>1</v>
      </c>
      <c r="E337" s="14">
        <f>IF(AND(D337=1,INT($A337)=INT($A336),ISNUMBER(B336)),B337/B336-1,"")</f>
        <v/>
      </c>
      <c r="F337" s="14">
        <f>IF(AND(D337=1,INT($A337)=INT($A336),ISNUMBER(C336)),C337/C336-1,"")</f>
        <v/>
      </c>
      <c r="G337" s="11" t="n">
        <v>10.16499996185303</v>
      </c>
      <c r="H337" s="11" t="n">
        <v>337.5599975585938</v>
      </c>
      <c r="I337" s="13" t="n">
        <v>1</v>
      </c>
      <c r="J337" s="14">
        <f>IF(AND(I337=1,INT($A337)=INT($A336),ISNUMBER(G336)),G337/G336-1,"")</f>
        <v/>
      </c>
      <c r="K337" s="14">
        <f>IF(AND(I337=1,INT($A337)=INT($A336),ISNUMBER(H336)),H337/H336-1,"")</f>
        <v/>
      </c>
      <c r="L337" s="11" t="n">
        <v>12.41499996185303</v>
      </c>
      <c r="M337" s="11" t="n">
        <v>750.1799926757812</v>
      </c>
      <c r="N337" s="13" t="n">
        <v>1</v>
      </c>
      <c r="O337" s="14">
        <f>IF(AND(N337=1,INT($A337)=INT($A336),ISNUMBER(L336)),L337/L336-1,"")</f>
        <v/>
      </c>
      <c r="P337" s="14">
        <f>IF(AND(N337=1,INT($A337)=INT($A336),ISNUMBER(M336)),M337/M336-1,"")</f>
        <v/>
      </c>
      <c r="Q337" s="11" t="n">
        <v>9.904999732971191</v>
      </c>
      <c r="R337" s="11" t="n">
        <v>515.6400146484375</v>
      </c>
      <c r="S337" s="13" t="n">
        <v>1</v>
      </c>
      <c r="T337" s="14">
        <f>IF(AND(S337=1,INT($A337)=INT($A336),ISNUMBER(Q336)),Q337/Q336-1,"")</f>
        <v/>
      </c>
      <c r="U337" s="14">
        <f>IF(AND(S337=1,INT($A337)=INT($A336),ISNUMBER(R336)),R337/R336-1,"")</f>
        <v/>
      </c>
      <c r="V337" s="11" t="n">
        <v>8.399999618530273</v>
      </c>
      <c r="W337" s="11" t="n">
        <v>7725.9599609375</v>
      </c>
      <c r="X337" s="13" t="n">
        <v>1</v>
      </c>
      <c r="Y337" s="14">
        <f>IF(AND(X337=1,INT($A337)=INT($A336),ISNUMBER(V336)),V337/V336-1,"")</f>
        <v/>
      </c>
      <c r="Z337" s="14">
        <f>IF(AND(X337=1,INT($A337)=INT($A336),ISNUMBER(W336)),W337/W336-1,"")</f>
        <v/>
      </c>
      <c r="AA337" s="11" t="n">
        <v>8.759900093078613</v>
      </c>
      <c r="AB337" s="11" t="n">
        <v>249.0599975585938</v>
      </c>
      <c r="AC337" s="13" t="n">
        <v>1</v>
      </c>
      <c r="AD337" s="14">
        <f>IF(AND(AC337=1,INT($A337)=INT($A336),ISNUMBER(AA336)),AA337/AA336-1,"")</f>
        <v/>
      </c>
      <c r="AE337" s="14">
        <f>IF(AND(AC337=1,INT($A337)=INT($A336),ISNUMBER(AB336)),AB337/AB336-1,"")</f>
        <v/>
      </c>
      <c r="AF337" s="11" t="n">
        <v>4.670199871063232</v>
      </c>
      <c r="AG337" s="11" t="n">
        <v>191.5549926757812</v>
      </c>
      <c r="AH337" s="13" t="n">
        <v>1</v>
      </c>
      <c r="AI337" s="14">
        <f>IF(AND(AH337=1,INT($A337)=INT($A336),ISNUMBER(AF336)),AF337/AF336-1,"")</f>
        <v/>
      </c>
      <c r="AJ337" s="14">
        <f>IF(AND(AH337=1,INT($A337)=INT($A336),ISNUMBER(AG336)),AG337/AG336-1,"")</f>
        <v/>
      </c>
    </row>
    <row r="338">
      <c r="A338" s="12" t="n">
        <v>46290.46527777778</v>
      </c>
      <c r="B338" s="11" t="n">
        <v>8.234999656677246</v>
      </c>
      <c r="C338" s="11" t="n">
        <v>351.5303955078125</v>
      </c>
      <c r="D338" s="13" t="n">
        <v>1</v>
      </c>
      <c r="E338" s="14">
        <f>IF(AND(D338=1,INT($A338)=INT($A337),ISNUMBER(B337)),B338/B337-1,"")</f>
        <v/>
      </c>
      <c r="F338" s="14">
        <f>IF(AND(D338=1,INT($A338)=INT($A337),ISNUMBER(C337)),C338/C337-1,"")</f>
        <v/>
      </c>
      <c r="G338" s="11" t="n">
        <v>10.16499996185303</v>
      </c>
      <c r="H338" s="11" t="n">
        <v>337.4049987792969</v>
      </c>
      <c r="I338" s="13" t="n">
        <v>1</v>
      </c>
      <c r="J338" s="14">
        <f>IF(AND(I338=1,INT($A338)=INT($A337),ISNUMBER(G337)),G338/G337-1,"")</f>
        <v/>
      </c>
      <c r="K338" s="14">
        <f>IF(AND(I338=1,INT($A338)=INT($A337),ISNUMBER(H337)),H338/H337-1,"")</f>
        <v/>
      </c>
      <c r="L338" s="11" t="n">
        <v>12.39050006866455</v>
      </c>
      <c r="M338" s="11" t="n">
        <v>752.530029296875</v>
      </c>
      <c r="N338" s="13" t="n">
        <v>1</v>
      </c>
      <c r="O338" s="14">
        <f>IF(AND(N338=1,INT($A338)=INT($A337),ISNUMBER(L337)),L338/L337-1,"")</f>
        <v/>
      </c>
      <c r="P338" s="14">
        <f>IF(AND(N338=1,INT($A338)=INT($A337),ISNUMBER(M337)),M338/M337-1,"")</f>
        <v/>
      </c>
      <c r="Q338" s="11" t="n">
        <v>9.909899711608887</v>
      </c>
      <c r="R338" s="11" t="n">
        <v>515.8300170898438</v>
      </c>
      <c r="S338" s="13" t="n">
        <v>1</v>
      </c>
      <c r="T338" s="14">
        <f>IF(AND(S338=1,INT($A338)=INT($A337),ISNUMBER(Q337)),Q338/Q337-1,"")</f>
        <v/>
      </c>
      <c r="U338" s="14">
        <f>IF(AND(S338=1,INT($A338)=INT($A337),ISNUMBER(R337)),R338/R337-1,"")</f>
        <v/>
      </c>
      <c r="V338" s="11" t="n">
        <v>8.409899711608887</v>
      </c>
      <c r="W338" s="11" t="n">
        <v>7718.14013671875</v>
      </c>
      <c r="X338" s="13" t="n">
        <v>1</v>
      </c>
      <c r="Y338" s="14">
        <f>IF(AND(X338=1,INT($A338)=INT($A337),ISNUMBER(V337)),V338/V337-1,"")</f>
        <v/>
      </c>
      <c r="Z338" s="14">
        <f>IF(AND(X338=1,INT($A338)=INT($A337),ISNUMBER(W337)),W338/W337-1,"")</f>
        <v/>
      </c>
      <c r="AA338" s="11" t="n">
        <v>8.770000457763672</v>
      </c>
      <c r="AB338" s="11" t="n">
        <v>248.5301055908203</v>
      </c>
      <c r="AC338" s="13" t="n">
        <v>1</v>
      </c>
      <c r="AD338" s="14">
        <f>IF(AND(AC338=1,INT($A338)=INT($A337),ISNUMBER(AA337)),AA338/AA337-1,"")</f>
        <v/>
      </c>
      <c r="AE338" s="14">
        <f>IF(AND(AC338=1,INT($A338)=INT($A337),ISNUMBER(AB337)),AB338/AB337-1,"")</f>
        <v/>
      </c>
      <c r="AF338" s="11" t="n">
        <v>4.659900188446045</v>
      </c>
      <c r="AG338" s="11" t="n">
        <v>192.1999969482422</v>
      </c>
      <c r="AH338" s="13" t="n">
        <v>1</v>
      </c>
      <c r="AI338" s="14">
        <f>IF(AND(AH338=1,INT($A338)=INT($A337),ISNUMBER(AF337)),AF338/AF337-1,"")</f>
        <v/>
      </c>
      <c r="AJ338" s="14">
        <f>IF(AND(AH338=1,INT($A338)=INT($A337),ISNUMBER(AG337)),AG338/AG337-1,"")</f>
        <v/>
      </c>
    </row>
    <row r="339">
      <c r="A339" s="12" t="n">
        <v>46290.46875</v>
      </c>
      <c r="B339" s="11" t="n">
        <v>8.239999771118164</v>
      </c>
      <c r="C339" s="11" t="n">
        <v>351.239990234375</v>
      </c>
      <c r="D339" s="13" t="n">
        <v>1</v>
      </c>
      <c r="E339" s="14">
        <f>IF(AND(D339=1,INT($A339)=INT($A338),ISNUMBER(B338)),B339/B338-1,"")</f>
        <v/>
      </c>
      <c r="F339" s="14">
        <f>IF(AND(D339=1,INT($A339)=INT($A338),ISNUMBER(C338)),C339/C338-1,"")</f>
        <v/>
      </c>
      <c r="G339" s="11" t="n">
        <v>10.14990043640137</v>
      </c>
      <c r="H339" s="11" t="n">
        <v>337.75</v>
      </c>
      <c r="I339" s="13" t="n">
        <v>1</v>
      </c>
      <c r="J339" s="14">
        <f>IF(AND(I339=1,INT($A339)=INT($A338),ISNUMBER(G338)),G339/G338-1,"")</f>
        <v/>
      </c>
      <c r="K339" s="14">
        <f>IF(AND(I339=1,INT($A339)=INT($A338),ISNUMBER(H338)),H339/H338-1,"")</f>
        <v/>
      </c>
      <c r="L339" s="11" t="n">
        <v>12.38500022888184</v>
      </c>
      <c r="M339" s="11" t="n">
        <v>753.0599975585938</v>
      </c>
      <c r="N339" s="13" t="n">
        <v>1</v>
      </c>
      <c r="O339" s="14">
        <f>IF(AND(N339=1,INT($A339)=INT($A338),ISNUMBER(L338)),L339/L338-1,"")</f>
        <v/>
      </c>
      <c r="P339" s="14">
        <f>IF(AND(N339=1,INT($A339)=INT($A338),ISNUMBER(M338)),M339/M338-1,"")</f>
        <v/>
      </c>
      <c r="Q339" s="11" t="n">
        <v>9.940299987792969</v>
      </c>
      <c r="R339" s="11" t="n">
        <v>514.4000244140625</v>
      </c>
      <c r="S339" s="13" t="n">
        <v>1</v>
      </c>
      <c r="T339" s="14">
        <f>IF(AND(S339=1,INT($A339)=INT($A338),ISNUMBER(Q338)),Q339/Q338-1,"")</f>
        <v/>
      </c>
      <c r="U339" s="14">
        <f>IF(AND(S339=1,INT($A339)=INT($A338),ISNUMBER(R338)),R339/R338-1,"")</f>
        <v/>
      </c>
      <c r="V339" s="11" t="n">
        <v>8.409899711608887</v>
      </c>
      <c r="W339" s="11" t="n">
        <v>7718.58984375</v>
      </c>
      <c r="X339" s="13" t="n">
        <v>1</v>
      </c>
      <c r="Y339" s="14">
        <f>IF(AND(X339=1,INT($A339)=INT($A338),ISNUMBER(V338)),V339/V338-1,"")</f>
        <v/>
      </c>
      <c r="Z339" s="14">
        <f>IF(AND(X339=1,INT($A339)=INT($A338),ISNUMBER(W338)),W339/W338-1,"")</f>
        <v/>
      </c>
      <c r="AA339" s="11" t="n">
        <v>8.760000228881836</v>
      </c>
      <c r="AB339" s="11" t="n">
        <v>248.7350006103516</v>
      </c>
      <c r="AC339" s="13" t="n">
        <v>1</v>
      </c>
      <c r="AD339" s="14">
        <f>IF(AND(AC339=1,INT($A339)=INT($A338),ISNUMBER(AA338)),AA339/AA338-1,"")</f>
        <v/>
      </c>
      <c r="AE339" s="14">
        <f>IF(AND(AC339=1,INT($A339)=INT($A338),ISNUMBER(AB338)),AB339/AB338-1,"")</f>
        <v/>
      </c>
      <c r="AF339" s="11" t="n">
        <v>4.670000076293945</v>
      </c>
      <c r="AG339" s="11" t="n">
        <v>191.6450042724609</v>
      </c>
      <c r="AH339" s="13" t="n">
        <v>1</v>
      </c>
      <c r="AI339" s="14">
        <f>IF(AND(AH339=1,INT($A339)=INT($A338),ISNUMBER(AF338)),AF339/AF338-1,"")</f>
        <v/>
      </c>
      <c r="AJ339" s="14">
        <f>IF(AND(AH339=1,INT($A339)=INT($A338),ISNUMBER(AG338)),AG339/AG338-1,"")</f>
        <v/>
      </c>
    </row>
    <row r="340">
      <c r="A340" s="12" t="n">
        <v>46290.47222222222</v>
      </c>
      <c r="B340" s="11" t="n">
        <v>8.225000381469727</v>
      </c>
      <c r="C340" s="11" t="n">
        <v>351.9450073242188</v>
      </c>
      <c r="D340" s="13" t="n">
        <v>1</v>
      </c>
      <c r="E340" s="14">
        <f>IF(AND(D340=1,INT($A340)=INT($A339),ISNUMBER(B339)),B340/B339-1,"")</f>
        <v/>
      </c>
      <c r="F340" s="14">
        <f>IF(AND(D340=1,INT($A340)=INT($A339),ISNUMBER(C339)),C340/C339-1,"")</f>
        <v/>
      </c>
      <c r="G340" s="11" t="n">
        <v>10.14000034332275</v>
      </c>
      <c r="H340" s="11" t="n">
        <v>338.3909912109375</v>
      </c>
      <c r="I340" s="13" t="n">
        <v>1</v>
      </c>
      <c r="J340" s="14">
        <f>IF(AND(I340=1,INT($A340)=INT($A339),ISNUMBER(G339)),G340/G339-1,"")</f>
        <v/>
      </c>
      <c r="K340" s="14">
        <f>IF(AND(I340=1,INT($A340)=INT($A339),ISNUMBER(H339)),H340/H339-1,"")</f>
        <v/>
      </c>
      <c r="L340" s="11" t="n">
        <v>12.40499973297119</v>
      </c>
      <c r="M340" s="11" t="n">
        <v>751.6904907226562</v>
      </c>
      <c r="N340" s="13" t="n">
        <v>1</v>
      </c>
      <c r="O340" s="14">
        <f>IF(AND(N340=1,INT($A340)=INT($A339),ISNUMBER(L339)),L340/L339-1,"")</f>
        <v/>
      </c>
      <c r="P340" s="14">
        <f>IF(AND(N340=1,INT($A340)=INT($A339),ISNUMBER(M339)),M340/M339-1,"")</f>
        <v/>
      </c>
      <c r="Q340" s="11" t="n">
        <v>9.939999580383301</v>
      </c>
      <c r="R340" s="11" t="n">
        <v>514.3250122070312</v>
      </c>
      <c r="S340" s="13" t="n">
        <v>1</v>
      </c>
      <c r="T340" s="14">
        <f>IF(AND(S340=1,INT($A340)=INT($A339),ISNUMBER(Q339)),Q340/Q339-1,"")</f>
        <v/>
      </c>
      <c r="U340" s="14">
        <f>IF(AND(S340=1,INT($A340)=INT($A339),ISNUMBER(R339)),R340/R339-1,"")</f>
        <v/>
      </c>
      <c r="V340" s="11" t="n">
        <v>8.409899711608887</v>
      </c>
      <c r="W340" s="11" t="n">
        <v>7718.60009765625</v>
      </c>
      <c r="X340" s="13" t="n">
        <v>1</v>
      </c>
      <c r="Y340" s="14">
        <f>IF(AND(X340=1,INT($A340)=INT($A339),ISNUMBER(V339)),V340/V339-1,"")</f>
        <v/>
      </c>
      <c r="Z340" s="14">
        <f>IF(AND(X340=1,INT($A340)=INT($A339),ISNUMBER(W339)),W340/W339-1,"")</f>
        <v/>
      </c>
      <c r="AA340" s="11" t="n">
        <v>8.759900093078613</v>
      </c>
      <c r="AB340" s="11" t="n">
        <v>248.8500061035156</v>
      </c>
      <c r="AC340" s="13" t="n">
        <v>1</v>
      </c>
      <c r="AD340" s="14">
        <f>IF(AND(AC340=1,INT($A340)=INT($A339),ISNUMBER(AA339)),AA340/AA339-1,"")</f>
        <v/>
      </c>
      <c r="AE340" s="14">
        <f>IF(AND(AC340=1,INT($A340)=INT($A339),ISNUMBER(AB339)),AB340/AB339-1,"")</f>
        <v/>
      </c>
      <c r="AF340" s="11" t="n">
        <v>4.664999961853027</v>
      </c>
      <c r="AG340" s="11" t="n">
        <v>191.6699981689453</v>
      </c>
      <c r="AH340" s="13" t="n">
        <v>1</v>
      </c>
      <c r="AI340" s="14">
        <f>IF(AND(AH340=1,INT($A340)=INT($A339),ISNUMBER(AF339)),AF340/AF339-1,"")</f>
        <v/>
      </c>
      <c r="AJ340" s="14">
        <f>IF(AND(AH340=1,INT($A340)=INT($A339),ISNUMBER(AG339)),AG340/AG339-1,"")</f>
        <v/>
      </c>
    </row>
    <row r="341">
      <c r="A341" s="12" t="n">
        <v>46290.47569444445</v>
      </c>
      <c r="B341" s="11" t="n">
        <v>8.199999809265137</v>
      </c>
      <c r="C341" s="11" t="n">
        <v>352.3999938964844</v>
      </c>
      <c r="D341" s="13" t="n">
        <v>1</v>
      </c>
      <c r="E341" s="14">
        <f>IF(AND(D341=1,INT($A341)=INT($A340),ISNUMBER(B340)),B341/B340-1,"")</f>
        <v/>
      </c>
      <c r="F341" s="14">
        <f>IF(AND(D341=1,INT($A341)=INT($A340),ISNUMBER(C340)),C341/C340-1,"")</f>
        <v/>
      </c>
      <c r="G341" s="11" t="n">
        <v>10.14000034332275</v>
      </c>
      <c r="H341" s="11" t="n">
        <v>338.2850036621094</v>
      </c>
      <c r="I341" s="13" t="n">
        <v>1</v>
      </c>
      <c r="J341" s="14">
        <f>IF(AND(I341=1,INT($A341)=INT($A340),ISNUMBER(G340)),G341/G340-1,"")</f>
        <v/>
      </c>
      <c r="K341" s="14">
        <f>IF(AND(I341=1,INT($A341)=INT($A340),ISNUMBER(H340)),H341/H340-1,"")</f>
        <v/>
      </c>
      <c r="L341" s="11" t="n">
        <v>12.40410041809082</v>
      </c>
      <c r="M341" s="11" t="n">
        <v>750.7449951171875</v>
      </c>
      <c r="N341" s="13" t="n">
        <v>1</v>
      </c>
      <c r="O341" s="14">
        <f>IF(AND(N341=1,INT($A341)=INT($A340),ISNUMBER(L340)),L341/L340-1,"")</f>
        <v/>
      </c>
      <c r="P341" s="14">
        <f>IF(AND(N341=1,INT($A341)=INT($A340),ISNUMBER(M340)),M341/M340-1,"")</f>
        <v/>
      </c>
      <c r="Q341" s="11" t="n">
        <v>9.949999809265137</v>
      </c>
      <c r="R341" s="11" t="n">
        <v>513.6900024414062</v>
      </c>
      <c r="S341" s="13" t="n">
        <v>1</v>
      </c>
      <c r="T341" s="14">
        <f>IF(AND(S341=1,INT($A341)=INT($A340),ISNUMBER(Q340)),Q341/Q340-1,"")</f>
        <v/>
      </c>
      <c r="U341" s="14">
        <f>IF(AND(S341=1,INT($A341)=INT($A340),ISNUMBER(R340)),R341/R340-1,"")</f>
        <v/>
      </c>
      <c r="V341" s="11" t="n">
        <v>8.409899711608887</v>
      </c>
      <c r="W341" s="11" t="n">
        <v>7716.5498046875</v>
      </c>
      <c r="X341" s="13" t="n">
        <v>1</v>
      </c>
      <c r="Y341" s="14">
        <f>IF(AND(X341=1,INT($A341)=INT($A340),ISNUMBER(V340)),V341/V340-1,"")</f>
        <v/>
      </c>
      <c r="Z341" s="14">
        <f>IF(AND(X341=1,INT($A341)=INT($A340),ISNUMBER(W340)),W341/W340-1,"")</f>
        <v/>
      </c>
      <c r="AA341" s="11" t="n">
        <v>8.755000114440918</v>
      </c>
      <c r="AB341" s="11" t="n">
        <v>249.1799926757812</v>
      </c>
      <c r="AC341" s="13" t="n">
        <v>1</v>
      </c>
      <c r="AD341" s="14">
        <f>IF(AND(AC341=1,INT($A341)=INT($A340),ISNUMBER(AA340)),AA341/AA340-1,"")</f>
        <v/>
      </c>
      <c r="AE341" s="14">
        <f>IF(AND(AC341=1,INT($A341)=INT($A340),ISNUMBER(AB340)),AB341/AB340-1,"")</f>
        <v/>
      </c>
      <c r="AF341" s="11" t="n">
        <v>4.660099983215332</v>
      </c>
      <c r="AG341" s="11" t="n">
        <v>191.7599029541016</v>
      </c>
      <c r="AH341" s="13" t="n">
        <v>1</v>
      </c>
      <c r="AI341" s="14">
        <f>IF(AND(AH341=1,INT($A341)=INT($A340),ISNUMBER(AF340)),AF341/AF340-1,"")</f>
        <v/>
      </c>
      <c r="AJ341" s="14">
        <f>IF(AND(AH341=1,INT($A341)=INT($A340),ISNUMBER(AG340)),AG341/AG340-1,"")</f>
        <v/>
      </c>
    </row>
    <row r="342">
      <c r="A342" s="12" t="n">
        <v>46290.47916666666</v>
      </c>
      <c r="B342" s="11" t="n">
        <v>8.220100402832031</v>
      </c>
      <c r="C342" s="11" t="n">
        <v>352.010009765625</v>
      </c>
      <c r="D342" s="13" t="n">
        <v>1</v>
      </c>
      <c r="E342" s="14">
        <f>IF(AND(D342=1,INT($A342)=INT($A341),ISNUMBER(B341)),B342/B341-1,"")</f>
        <v/>
      </c>
      <c r="F342" s="14">
        <f>IF(AND(D342=1,INT($A342)=INT($A341),ISNUMBER(C341)),C342/C341-1,"")</f>
        <v/>
      </c>
      <c r="G342" s="11" t="n">
        <v>10.1298999786377</v>
      </c>
      <c r="H342" s="11" t="n">
        <v>338.3800048828125</v>
      </c>
      <c r="I342" s="13" t="n">
        <v>1</v>
      </c>
      <c r="J342" s="14">
        <f>IF(AND(I342=1,INT($A342)=INT($A341),ISNUMBER(G341)),G342/G341-1,"")</f>
        <v/>
      </c>
      <c r="K342" s="14">
        <f>IF(AND(I342=1,INT($A342)=INT($A341),ISNUMBER(H341)),H342/H341-1,"")</f>
        <v/>
      </c>
      <c r="L342" s="11" t="n">
        <v>12.4242000579834</v>
      </c>
      <c r="M342" s="11" t="n">
        <v>750.1400146484375</v>
      </c>
      <c r="N342" s="13" t="n">
        <v>1</v>
      </c>
      <c r="O342" s="14">
        <f>IF(AND(N342=1,INT($A342)=INT($A341),ISNUMBER(L341)),L342/L341-1,"")</f>
        <v/>
      </c>
      <c r="P342" s="14">
        <f>IF(AND(N342=1,INT($A342)=INT($A341),ISNUMBER(M341)),M342/M341-1,"")</f>
        <v/>
      </c>
      <c r="Q342" s="11" t="n">
        <v>9.940299987792969</v>
      </c>
      <c r="R342" s="11" t="n">
        <v>514.4000244140625</v>
      </c>
      <c r="S342" s="13" t="n">
        <v>1</v>
      </c>
      <c r="T342" s="14">
        <f>IF(AND(S342=1,INT($A342)=INT($A341),ISNUMBER(Q341)),Q342/Q341-1,"")</f>
        <v/>
      </c>
      <c r="U342" s="14">
        <f>IF(AND(S342=1,INT($A342)=INT($A341),ISNUMBER(R341)),R342/R341-1,"")</f>
        <v/>
      </c>
      <c r="V342" s="11" t="n">
        <v>8.400099754333496</v>
      </c>
      <c r="W342" s="11" t="n">
        <v>7722.6201171875</v>
      </c>
      <c r="X342" s="13" t="n">
        <v>1</v>
      </c>
      <c r="Y342" s="14">
        <f>IF(AND(X342=1,INT($A342)=INT($A341),ISNUMBER(V341)),V342/V341-1,"")</f>
        <v/>
      </c>
      <c r="Z342" s="14">
        <f>IF(AND(X342=1,INT($A342)=INT($A341),ISNUMBER(W341)),W342/W341-1,"")</f>
        <v/>
      </c>
      <c r="AA342" s="11" t="n">
        <v>8.755000114440918</v>
      </c>
      <c r="AB342" s="11" t="n">
        <v>249.1600036621094</v>
      </c>
      <c r="AC342" s="13" t="n">
        <v>1</v>
      </c>
      <c r="AD342" s="14">
        <f>IF(AND(AC342=1,INT($A342)=INT($A341),ISNUMBER(AA341)),AA342/AA341-1,"")</f>
        <v/>
      </c>
      <c r="AE342" s="14">
        <f>IF(AND(AC342=1,INT($A342)=INT($A341),ISNUMBER(AB341)),AB342/AB341-1,"")</f>
        <v/>
      </c>
      <c r="AF342" s="11" t="n">
        <v>4.664999961853027</v>
      </c>
      <c r="AG342" s="11" t="n">
        <v>191.9700012207031</v>
      </c>
      <c r="AH342" s="13" t="n">
        <v>1</v>
      </c>
      <c r="AI342" s="14">
        <f>IF(AND(AH342=1,INT($A342)=INT($A341),ISNUMBER(AF341)),AF342/AF341-1,"")</f>
        <v/>
      </c>
      <c r="AJ342" s="14">
        <f>IF(AND(AH342=1,INT($A342)=INT($A341),ISNUMBER(AG341)),AG342/AG341-1,"")</f>
        <v/>
      </c>
    </row>
    <row r="343">
      <c r="A343" s="12" t="n">
        <v>46290.48263888889</v>
      </c>
      <c r="B343" s="11" t="n">
        <v>8.230199813842773</v>
      </c>
      <c r="C343" s="11" t="n">
        <v>351.5700073242188</v>
      </c>
      <c r="D343" s="13" t="n">
        <v>1</v>
      </c>
      <c r="E343" s="14">
        <f>IF(AND(D343=1,INT($A343)=INT($A342),ISNUMBER(B342)),B343/B342-1,"")</f>
        <v/>
      </c>
      <c r="F343" s="14">
        <f>IF(AND(D343=1,INT($A343)=INT($A342),ISNUMBER(C342)),C343/C342-1,"")</f>
        <v/>
      </c>
      <c r="G343" s="11" t="n">
        <v>10.13000011444092</v>
      </c>
      <c r="H343" s="11" t="n">
        <v>338.6650085449219</v>
      </c>
      <c r="I343" s="13" t="n">
        <v>1</v>
      </c>
      <c r="J343" s="14">
        <f>IF(AND(I343=1,INT($A343)=INT($A342),ISNUMBER(G342)),G343/G342-1,"")</f>
        <v/>
      </c>
      <c r="K343" s="14">
        <f>IF(AND(I343=1,INT($A343)=INT($A342),ISNUMBER(H342)),H343/H342-1,"")</f>
        <v/>
      </c>
      <c r="L343" s="11" t="n">
        <v>12.45499992370605</v>
      </c>
      <c r="M343" s="11" t="n">
        <v>749</v>
      </c>
      <c r="N343" s="13" t="n">
        <v>1</v>
      </c>
      <c r="O343" s="14">
        <f>IF(AND(N343=1,INT($A343)=INT($A342),ISNUMBER(L342)),L343/L342-1,"")</f>
        <v/>
      </c>
      <c r="P343" s="14">
        <f>IF(AND(N343=1,INT($A343)=INT($A342),ISNUMBER(M342)),M343/M342-1,"")</f>
        <v/>
      </c>
      <c r="Q343" s="11" t="n">
        <v>9.949999809265137</v>
      </c>
      <c r="R343" s="11" t="n">
        <v>513.8499755859375</v>
      </c>
      <c r="S343" s="13" t="n">
        <v>1</v>
      </c>
      <c r="T343" s="14">
        <f>IF(AND(S343=1,INT($A343)=INT($A342),ISNUMBER(Q342)),Q343/Q342-1,"")</f>
        <v/>
      </c>
      <c r="U343" s="14">
        <f>IF(AND(S343=1,INT($A343)=INT($A342),ISNUMBER(R342)),R343/R342-1,"")</f>
        <v/>
      </c>
      <c r="V343" s="11" t="n">
        <v>8.404999732971191</v>
      </c>
      <c r="W343" s="11" t="n">
        <v>7718.35986328125</v>
      </c>
      <c r="X343" s="13" t="n">
        <v>1</v>
      </c>
      <c r="Y343" s="14">
        <f>IF(AND(X343=1,INT($A343)=INT($A342),ISNUMBER(V342)),V343/V342-1,"")</f>
        <v/>
      </c>
      <c r="Z343" s="14">
        <f>IF(AND(X343=1,INT($A343)=INT($A342),ISNUMBER(W342)),W343/W342-1,"")</f>
        <v/>
      </c>
      <c r="AA343" s="11" t="n">
        <v>8.760000228881836</v>
      </c>
      <c r="AB343" s="11" t="n">
        <v>248.8699951171875</v>
      </c>
      <c r="AC343" s="13" t="n">
        <v>1</v>
      </c>
      <c r="AD343" s="14">
        <f>IF(AND(AC343=1,INT($A343)=INT($A342),ISNUMBER(AA342)),AA343/AA342-1,"")</f>
        <v/>
      </c>
      <c r="AE343" s="14">
        <f>IF(AND(AC343=1,INT($A343)=INT($A342),ISNUMBER(AB342)),AB343/AB342-1,"")</f>
        <v/>
      </c>
      <c r="AF343" s="11" t="n">
        <v>4.670100212097168</v>
      </c>
      <c r="AG343" s="11" t="n">
        <v>191.4600067138672</v>
      </c>
      <c r="AH343" s="13" t="n">
        <v>1</v>
      </c>
      <c r="AI343" s="14">
        <f>IF(AND(AH343=1,INT($A343)=INT($A342),ISNUMBER(AF342)),AF343/AF342-1,"")</f>
        <v/>
      </c>
      <c r="AJ343" s="14">
        <f>IF(AND(AH343=1,INT($A343)=INT($A342),ISNUMBER(AG342)),AG343/AG342-1,"")</f>
        <v/>
      </c>
    </row>
    <row r="344">
      <c r="A344" s="12" t="n">
        <v>46290.48611111111</v>
      </c>
      <c r="B344" s="11" t="n">
        <v>8.239999771118164</v>
      </c>
      <c r="C344" s="11" t="n">
        <v>351.2829895019531</v>
      </c>
      <c r="D344" s="13" t="n">
        <v>1</v>
      </c>
      <c r="E344" s="14">
        <f>IF(AND(D344=1,INT($A344)=INT($A343),ISNUMBER(B343)),B344/B343-1,"")</f>
        <v/>
      </c>
      <c r="F344" s="14">
        <f>IF(AND(D344=1,INT($A344)=INT($A343),ISNUMBER(C343)),C344/C343-1,"")</f>
        <v/>
      </c>
      <c r="G344" s="11" t="n">
        <v>10.14000034332275</v>
      </c>
      <c r="H344" s="11" t="n">
        <v>338.364990234375</v>
      </c>
      <c r="I344" s="13" t="n">
        <v>1</v>
      </c>
      <c r="J344" s="14">
        <f>IF(AND(I344=1,INT($A344)=INT($A343),ISNUMBER(G343)),G344/G343-1,"")</f>
        <v/>
      </c>
      <c r="K344" s="14">
        <f>IF(AND(I344=1,INT($A344)=INT($A343),ISNUMBER(H343)),H344/H343-1,"")</f>
        <v/>
      </c>
      <c r="L344" s="11" t="n">
        <v>12.46619987487793</v>
      </c>
      <c r="M344" s="11" t="n">
        <v>748.3599853515625</v>
      </c>
      <c r="N344" s="13" t="n">
        <v>1</v>
      </c>
      <c r="O344" s="14">
        <f>IF(AND(N344=1,INT($A344)=INT($A343),ISNUMBER(L343)),L344/L343-1,"")</f>
        <v/>
      </c>
      <c r="P344" s="14">
        <f>IF(AND(N344=1,INT($A344)=INT($A343),ISNUMBER(M343)),M344/M343-1,"")</f>
        <v/>
      </c>
      <c r="Q344" s="11" t="n">
        <v>9.960100173950195</v>
      </c>
      <c r="R344" s="11" t="n">
        <v>513.655029296875</v>
      </c>
      <c r="S344" s="13" t="n">
        <v>1</v>
      </c>
      <c r="T344" s="14">
        <f>IF(AND(S344=1,INT($A344)=INT($A343),ISNUMBER(Q343)),Q344/Q343-1,"")</f>
        <v/>
      </c>
      <c r="U344" s="14">
        <f>IF(AND(S344=1,INT($A344)=INT($A343),ISNUMBER(R343)),R344/R343-1,"")</f>
        <v/>
      </c>
      <c r="V344" s="11" t="n">
        <v>8.414999961853027</v>
      </c>
      <c r="W344" s="11" t="n">
        <v>7714.56005859375</v>
      </c>
      <c r="X344" s="13" t="n">
        <v>1</v>
      </c>
      <c r="Y344" s="14">
        <f>IF(AND(X344=1,INT($A344)=INT($A343),ISNUMBER(V343)),V344/V343-1,"")</f>
        <v/>
      </c>
      <c r="Z344" s="14">
        <f>IF(AND(X344=1,INT($A344)=INT($A343),ISNUMBER(W343)),W344/W343-1,"")</f>
        <v/>
      </c>
      <c r="AA344" s="11" t="n">
        <v>8.760100364685059</v>
      </c>
      <c r="AB344" s="11" t="n">
        <v>248.9799957275391</v>
      </c>
      <c r="AC344" s="13" t="n">
        <v>1</v>
      </c>
      <c r="AD344" s="14">
        <f>IF(AND(AC344=1,INT($A344)=INT($A343),ISNUMBER(AA343)),AA344/AA343-1,"")</f>
        <v/>
      </c>
      <c r="AE344" s="14">
        <f>IF(AND(AC344=1,INT($A344)=INT($A343),ISNUMBER(AB343)),AB344/AB343-1,"")</f>
        <v/>
      </c>
      <c r="AF344" s="11" t="n">
        <v>4.675000190734863</v>
      </c>
      <c r="AG344" s="11" t="n">
        <v>191.4850006103516</v>
      </c>
      <c r="AH344" s="13" t="n">
        <v>1</v>
      </c>
      <c r="AI344" s="14">
        <f>IF(AND(AH344=1,INT($A344)=INT($A343),ISNUMBER(AF343)),AF344/AF343-1,"")</f>
        <v/>
      </c>
      <c r="AJ344" s="14">
        <f>IF(AND(AH344=1,INT($A344)=INT($A343),ISNUMBER(AG343)),AG344/AG343-1,"")</f>
        <v/>
      </c>
    </row>
    <row r="345">
      <c r="A345" s="12" t="n">
        <v>46290.48958333334</v>
      </c>
      <c r="B345" s="11" t="n">
        <v>8.240300178527832</v>
      </c>
      <c r="C345" s="11" t="n">
        <v>351.1043090820312</v>
      </c>
      <c r="D345" s="13" t="n">
        <v>1</v>
      </c>
      <c r="E345" s="14">
        <f>IF(AND(D345=1,INT($A345)=INT($A344),ISNUMBER(B344)),B345/B344-1,"")</f>
        <v/>
      </c>
      <c r="F345" s="14">
        <f>IF(AND(D345=1,INT($A345)=INT($A344),ISNUMBER(C344)),C345/C344-1,"")</f>
        <v/>
      </c>
      <c r="G345" s="11" t="n">
        <v>10.13080024719238</v>
      </c>
      <c r="H345" s="11" t="n">
        <v>338.3500061035156</v>
      </c>
      <c r="I345" s="13" t="n">
        <v>1</v>
      </c>
      <c r="J345" s="14">
        <f>IF(AND(I345=1,INT($A345)=INT($A344),ISNUMBER(G344)),G345/G344-1,"")</f>
        <v/>
      </c>
      <c r="K345" s="14">
        <f>IF(AND(I345=1,INT($A345)=INT($A344),ISNUMBER(H344)),H345/H344-1,"")</f>
        <v/>
      </c>
      <c r="L345" s="11" t="n">
        <v>12.47910022735596</v>
      </c>
      <c r="M345" s="11" t="n">
        <v>747.219970703125</v>
      </c>
      <c r="N345" s="13" t="n">
        <v>1</v>
      </c>
      <c r="O345" s="14">
        <f>IF(AND(N345=1,INT($A345)=INT($A344),ISNUMBER(L344)),L345/L344-1,"")</f>
        <v/>
      </c>
      <c r="P345" s="14">
        <f>IF(AND(N345=1,INT($A345)=INT($A344),ISNUMBER(M344)),M345/M344-1,"")</f>
        <v/>
      </c>
      <c r="Q345" s="11" t="n">
        <v>9.949899673461914</v>
      </c>
      <c r="R345" s="11" t="n">
        <v>513.6849975585938</v>
      </c>
      <c r="S345" s="13" t="n">
        <v>1</v>
      </c>
      <c r="T345" s="14">
        <f>IF(AND(S345=1,INT($A345)=INT($A344),ISNUMBER(Q344)),Q345/Q344-1,"")</f>
        <v/>
      </c>
      <c r="U345" s="14">
        <f>IF(AND(S345=1,INT($A345)=INT($A344),ISNUMBER(R344)),R345/R344-1,"")</f>
        <v/>
      </c>
      <c r="V345" s="11" t="n">
        <v>8.420000076293945</v>
      </c>
      <c r="W345" s="11" t="n">
        <v>7707.39990234375</v>
      </c>
      <c r="X345" s="13" t="n">
        <v>1</v>
      </c>
      <c r="Y345" s="14">
        <f>IF(AND(X345=1,INT($A345)=INT($A344),ISNUMBER(V344)),V345/V344-1,"")</f>
        <v/>
      </c>
      <c r="Z345" s="14">
        <f>IF(AND(X345=1,INT($A345)=INT($A344),ISNUMBER(W344)),W345/W344-1,"")</f>
        <v/>
      </c>
      <c r="AA345" s="11" t="n">
        <v>8.770000457763672</v>
      </c>
      <c r="AB345" s="11" t="n">
        <v>248.4499969482422</v>
      </c>
      <c r="AC345" s="13" t="n">
        <v>1</v>
      </c>
      <c r="AD345" s="14">
        <f>IF(AND(AC345=1,INT($A345)=INT($A344),ISNUMBER(AA344)),AA345/AA344-1,"")</f>
        <v/>
      </c>
      <c r="AE345" s="14">
        <f>IF(AND(AC345=1,INT($A345)=INT($A344),ISNUMBER(AB344)),AB345/AB344-1,"")</f>
        <v/>
      </c>
      <c r="AF345" s="11" t="n">
        <v>4.689199924468994</v>
      </c>
      <c r="AG345" s="11" t="n">
        <v>190.8350067138672</v>
      </c>
      <c r="AH345" s="13" t="n">
        <v>1</v>
      </c>
      <c r="AI345" s="14">
        <f>IF(AND(AH345=1,INT($A345)=INT($A344),ISNUMBER(AF344)),AF345/AF344-1,"")</f>
        <v/>
      </c>
      <c r="AJ345" s="14">
        <f>IF(AND(AH345=1,INT($A345)=INT($A344),ISNUMBER(AG344)),AG345/AG344-1,"")</f>
        <v/>
      </c>
    </row>
    <row r="346">
      <c r="A346" s="12" t="n">
        <v>46290.49305555555</v>
      </c>
      <c r="B346" s="11" t="n">
        <v>8.229900360107422</v>
      </c>
      <c r="C346" s="11" t="n">
        <v>351.635009765625</v>
      </c>
      <c r="D346" s="13" t="n">
        <v>1</v>
      </c>
      <c r="E346" s="14">
        <f>IF(AND(D346=1,INT($A346)=INT($A345),ISNUMBER(B345)),B346/B345-1,"")</f>
        <v/>
      </c>
      <c r="F346" s="14">
        <f>IF(AND(D346=1,INT($A346)=INT($A345),ISNUMBER(C345)),C346/C345-1,"")</f>
        <v/>
      </c>
      <c r="G346" s="11" t="n">
        <v>10.13000011444092</v>
      </c>
      <c r="H346" s="11" t="n">
        <v>338.5199890136719</v>
      </c>
      <c r="I346" s="13" t="n">
        <v>1</v>
      </c>
      <c r="J346" s="14">
        <f>IF(AND(I346=1,INT($A346)=INT($A345),ISNUMBER(G345)),G346/G345-1,"")</f>
        <v/>
      </c>
      <c r="K346" s="14">
        <f>IF(AND(I346=1,INT($A346)=INT($A345),ISNUMBER(H345)),H346/H345-1,"")</f>
        <v/>
      </c>
      <c r="L346" s="11" t="n">
        <v>12.47280025482178</v>
      </c>
      <c r="M346" s="11" t="n">
        <v>747.5499877929688</v>
      </c>
      <c r="N346" s="13" t="n">
        <v>1</v>
      </c>
      <c r="O346" s="14">
        <f>IF(AND(N346=1,INT($A346)=INT($A345),ISNUMBER(L345)),L346/L345-1,"")</f>
        <v/>
      </c>
      <c r="P346" s="14">
        <f>IF(AND(N346=1,INT($A346)=INT($A345),ISNUMBER(M345)),M346/M345-1,"")</f>
        <v/>
      </c>
      <c r="Q346" s="11" t="n">
        <v>9.949999809265137</v>
      </c>
      <c r="R346" s="11" t="n">
        <v>513.6199951171875</v>
      </c>
      <c r="S346" s="13" t="n">
        <v>1</v>
      </c>
      <c r="T346" s="14">
        <f>IF(AND(S346=1,INT($A346)=INT($A345),ISNUMBER(Q345)),Q346/Q345-1,"")</f>
        <v/>
      </c>
      <c r="U346" s="14">
        <f>IF(AND(S346=1,INT($A346)=INT($A345),ISNUMBER(R345)),R346/R345-1,"")</f>
        <v/>
      </c>
      <c r="V346" s="11" t="n">
        <v>8.414999961853027</v>
      </c>
      <c r="W346" s="11" t="n">
        <v>7712.509765625</v>
      </c>
      <c r="X346" s="13" t="n">
        <v>1</v>
      </c>
      <c r="Y346" s="14">
        <f>IF(AND(X346=1,INT($A346)=INT($A345),ISNUMBER(V345)),V346/V345-1,"")</f>
        <v/>
      </c>
      <c r="Z346" s="14">
        <f>IF(AND(X346=1,INT($A346)=INT($A345),ISNUMBER(W345)),W346/W345-1,"")</f>
        <v/>
      </c>
      <c r="AA346" s="11" t="n">
        <v>8.770099639892578</v>
      </c>
      <c r="AB346" s="11" t="n">
        <v>248.6699981689453</v>
      </c>
      <c r="AC346" s="13" t="n">
        <v>1</v>
      </c>
      <c r="AD346" s="14">
        <f>IF(AND(AC346=1,INT($A346)=INT($A345),ISNUMBER(AA345)),AA346/AA345-1,"")</f>
        <v/>
      </c>
      <c r="AE346" s="14">
        <f>IF(AND(AC346=1,INT($A346)=INT($A345),ISNUMBER(AB345)),AB346/AB345-1,"")</f>
        <v/>
      </c>
      <c r="AF346" s="11" t="n">
        <v>4.680099964141846</v>
      </c>
      <c r="AG346" s="11" t="n">
        <v>190.9450073242188</v>
      </c>
      <c r="AH346" s="13" t="n">
        <v>1</v>
      </c>
      <c r="AI346" s="14">
        <f>IF(AND(AH346=1,INT($A346)=INT($A345),ISNUMBER(AF345)),AF346/AF345-1,"")</f>
        <v/>
      </c>
      <c r="AJ346" s="14">
        <f>IF(AND(AH346=1,INT($A346)=INT($A345),ISNUMBER(AG345)),AG346/AG345-1,"")</f>
        <v/>
      </c>
    </row>
    <row r="347">
      <c r="A347" s="12" t="n">
        <v>46290.49652777778</v>
      </c>
      <c r="B347" s="11" t="n">
        <v>8.229900360107422</v>
      </c>
      <c r="C347" s="11" t="n">
        <v>351.6050109863281</v>
      </c>
      <c r="D347" s="13" t="n">
        <v>1</v>
      </c>
      <c r="E347" s="14">
        <f>IF(AND(D347=1,INT($A347)=INT($A346),ISNUMBER(B346)),B347/B346-1,"")</f>
        <v/>
      </c>
      <c r="F347" s="14">
        <f>IF(AND(D347=1,INT($A347)=INT($A346),ISNUMBER(C346)),C347/C346-1,"")</f>
        <v/>
      </c>
      <c r="G347" s="11" t="n">
        <v>10.13000011444092</v>
      </c>
      <c r="H347" s="11" t="n">
        <v>338.75</v>
      </c>
      <c r="I347" s="13" t="n">
        <v>1</v>
      </c>
      <c r="J347" s="14">
        <f>IF(AND(I347=1,INT($A347)=INT($A346),ISNUMBER(G346)),G347/G346-1,"")</f>
        <v/>
      </c>
      <c r="K347" s="14">
        <f>IF(AND(I347=1,INT($A347)=INT($A346),ISNUMBER(H346)),H347/H346-1,"")</f>
        <v/>
      </c>
      <c r="L347" s="11" t="n">
        <v>12.44709968566895</v>
      </c>
      <c r="M347" s="11" t="n">
        <v>749.8150024414062</v>
      </c>
      <c r="N347" s="13" t="n">
        <v>1</v>
      </c>
      <c r="O347" s="14">
        <f>IF(AND(N347=1,INT($A347)=INT($A346),ISNUMBER(L346)),L347/L346-1,"")</f>
        <v/>
      </c>
      <c r="P347" s="14">
        <f>IF(AND(N347=1,INT($A347)=INT($A346),ISNUMBER(M346)),M347/M346-1,"")</f>
        <v/>
      </c>
      <c r="Q347" s="11" t="n">
        <v>9.954999923706055</v>
      </c>
      <c r="R347" s="11" t="n">
        <v>513.989990234375</v>
      </c>
      <c r="S347" s="13" t="n">
        <v>1</v>
      </c>
      <c r="T347" s="14">
        <f>IF(AND(S347=1,INT($A347)=INT($A346),ISNUMBER(Q346)),Q347/Q346-1,"")</f>
        <v/>
      </c>
      <c r="U347" s="14">
        <f>IF(AND(S347=1,INT($A347)=INT($A346),ISNUMBER(R346)),R347/R346-1,"")</f>
        <v/>
      </c>
      <c r="V347" s="11" t="n">
        <v>8.420000076293945</v>
      </c>
      <c r="W347" s="11" t="n">
        <v>7716.39013671875</v>
      </c>
      <c r="X347" s="13" t="n">
        <v>1</v>
      </c>
      <c r="Y347" s="14">
        <f>IF(AND(X347=1,INT($A347)=INT($A346),ISNUMBER(V346)),V347/V346-1,"")</f>
        <v/>
      </c>
      <c r="Z347" s="14">
        <f>IF(AND(X347=1,INT($A347)=INT($A346),ISNUMBER(W346)),W347/W346-1,"")</f>
        <v/>
      </c>
      <c r="AA347" s="11" t="n">
        <v>8.760000228881836</v>
      </c>
      <c r="AB347" s="11" t="n">
        <v>248.7763061523438</v>
      </c>
      <c r="AC347" s="13" t="n">
        <v>1</v>
      </c>
      <c r="AD347" s="14">
        <f>IF(AND(AC347=1,INT($A347)=INT($A346),ISNUMBER(AA346)),AA347/AA346-1,"")</f>
        <v/>
      </c>
      <c r="AE347" s="14">
        <f>IF(AND(AC347=1,INT($A347)=INT($A346),ISNUMBER(AB346)),AB347/AB346-1,"")</f>
        <v/>
      </c>
      <c r="AF347" s="11" t="n">
        <v>4.675000190734863</v>
      </c>
      <c r="AG347" s="11" t="n">
        <v>191.5099945068359</v>
      </c>
      <c r="AH347" s="13" t="n">
        <v>1</v>
      </c>
      <c r="AI347" s="14">
        <f>IF(AND(AH347=1,INT($A347)=INT($A346),ISNUMBER(AF346)),AF347/AF346-1,"")</f>
        <v/>
      </c>
      <c r="AJ347" s="14">
        <f>IF(AND(AH347=1,INT($A347)=INT($A346),ISNUMBER(AG346)),AG347/AG346-1,"")</f>
        <v/>
      </c>
    </row>
    <row r="348">
      <c r="A348" s="12" t="n">
        <v>46290.5</v>
      </c>
      <c r="B348" s="11" t="n">
        <v>8.200099945068359</v>
      </c>
      <c r="C348" s="11" t="n">
        <v>352.8699951171875</v>
      </c>
      <c r="D348" s="13" t="n">
        <v>1</v>
      </c>
      <c r="E348" s="14">
        <f>IF(AND(D348=1,INT($A348)=INT($A347),ISNUMBER(B347)),B348/B347-1,"")</f>
        <v/>
      </c>
      <c r="F348" s="14">
        <f>IF(AND(D348=1,INT($A348)=INT($A347),ISNUMBER(C347)),C348/C347-1,"")</f>
        <v/>
      </c>
      <c r="G348" s="11" t="n">
        <v>10.09500026702881</v>
      </c>
      <c r="H348" s="11" t="n">
        <v>339.6900024414062</v>
      </c>
      <c r="I348" s="13" t="n">
        <v>1</v>
      </c>
      <c r="J348" s="14">
        <f>IF(AND(I348=1,INT($A348)=INT($A347),ISNUMBER(G347)),G348/G347-1,"")</f>
        <v/>
      </c>
      <c r="K348" s="14">
        <f>IF(AND(I348=1,INT($A348)=INT($A347),ISNUMBER(H347)),H348/H347-1,"")</f>
        <v/>
      </c>
      <c r="L348" s="11" t="n">
        <v>12.430100440979</v>
      </c>
      <c r="M348" s="11" t="n">
        <v>750.3599853515625</v>
      </c>
      <c r="N348" s="13" t="n">
        <v>1</v>
      </c>
      <c r="O348" s="14">
        <f>IF(AND(N348=1,INT($A348)=INT($A347),ISNUMBER(L347)),L348/L347-1,"")</f>
        <v/>
      </c>
      <c r="P348" s="14">
        <f>IF(AND(N348=1,INT($A348)=INT($A347),ISNUMBER(M347)),M348/M347-1,"")</f>
        <v/>
      </c>
      <c r="Q348" s="11" t="n">
        <v>9.930000305175781</v>
      </c>
      <c r="R348" s="11" t="n">
        <v>515.2000732421875</v>
      </c>
      <c r="S348" s="13" t="n">
        <v>1</v>
      </c>
      <c r="T348" s="14">
        <f>IF(AND(S348=1,INT($A348)=INT($A347),ISNUMBER(Q347)),Q348/Q347-1,"")</f>
        <v/>
      </c>
      <c r="U348" s="14">
        <f>IF(AND(S348=1,INT($A348)=INT($A347),ISNUMBER(R347)),R348/R347-1,"")</f>
        <v/>
      </c>
      <c r="V348" s="11" t="n">
        <v>8.390000343322754</v>
      </c>
      <c r="W348" s="11" t="n">
        <v>7734.52001953125</v>
      </c>
      <c r="X348" s="13" t="n">
        <v>1</v>
      </c>
      <c r="Y348" s="14">
        <f>IF(AND(X348=1,INT($A348)=INT($A347),ISNUMBER(V347)),V348/V347-1,"")</f>
        <v/>
      </c>
      <c r="Z348" s="14">
        <f>IF(AND(X348=1,INT($A348)=INT($A347),ISNUMBER(W347)),W348/W347-1,"")</f>
        <v/>
      </c>
      <c r="AA348" s="11" t="n">
        <v>8.720000267028809</v>
      </c>
      <c r="AB348" s="11" t="n">
        <v>249.9658050537109</v>
      </c>
      <c r="AC348" s="13" t="n">
        <v>1</v>
      </c>
      <c r="AD348" s="14">
        <f>IF(AND(AC348=1,INT($A348)=INT($A347),ISNUMBER(AA347)),AA348/AA347-1,"")</f>
        <v/>
      </c>
      <c r="AE348" s="14">
        <f>IF(AND(AC348=1,INT($A348)=INT($A347),ISNUMBER(AB347)),AB348/AB347-1,"")</f>
        <v/>
      </c>
      <c r="AF348" s="11" t="n">
        <v>4.664999961853027</v>
      </c>
      <c r="AG348" s="11" t="n">
        <v>191.8600006103516</v>
      </c>
      <c r="AH348" s="13" t="n">
        <v>1</v>
      </c>
      <c r="AI348" s="14">
        <f>IF(AND(AH348=1,INT($A348)=INT($A347),ISNUMBER(AF347)),AF348/AF347-1,"")</f>
        <v/>
      </c>
      <c r="AJ348" s="14">
        <f>IF(AND(AH348=1,INT($A348)=INT($A347),ISNUMBER(AG347)),AG348/AG347-1,"")</f>
        <v/>
      </c>
    </row>
    <row r="349">
      <c r="A349" s="12" t="n">
        <v>46290.50347222222</v>
      </c>
      <c r="B349" s="11" t="n">
        <v>8.190099716186523</v>
      </c>
      <c r="C349" s="11" t="n">
        <v>353.3099975585938</v>
      </c>
      <c r="D349" s="13" t="n">
        <v>1</v>
      </c>
      <c r="E349" s="14">
        <f>IF(AND(D349=1,INT($A349)=INT($A348),ISNUMBER(B348)),B349/B348-1,"")</f>
        <v/>
      </c>
      <c r="F349" s="14">
        <f>IF(AND(D349=1,INT($A349)=INT($A348),ISNUMBER(C348)),C349/C348-1,"")</f>
        <v/>
      </c>
      <c r="G349" s="11" t="n">
        <v>10.08500003814697</v>
      </c>
      <c r="H349" s="11" t="n">
        <v>340.010009765625</v>
      </c>
      <c r="I349" s="13" t="n">
        <v>1</v>
      </c>
      <c r="J349" s="14">
        <f>IF(AND(I349=1,INT($A349)=INT($A348),ISNUMBER(G348)),G349/G348-1,"")</f>
        <v/>
      </c>
      <c r="K349" s="14">
        <f>IF(AND(I349=1,INT($A349)=INT($A348),ISNUMBER(H348)),H349/H348-1,"")</f>
        <v/>
      </c>
      <c r="L349" s="11" t="n">
        <v>12.44250011444092</v>
      </c>
      <c r="M349" s="11" t="n">
        <v>749.6599731445312</v>
      </c>
      <c r="N349" s="13" t="n">
        <v>1</v>
      </c>
      <c r="O349" s="14">
        <f>IF(AND(N349=1,INT($A349)=INT($A348),ISNUMBER(L348)),L349/L348-1,"")</f>
        <v/>
      </c>
      <c r="P349" s="14">
        <f>IF(AND(N349=1,INT($A349)=INT($A348),ISNUMBER(M348)),M349/M348-1,"")</f>
        <v/>
      </c>
      <c r="Q349" s="11" t="n">
        <v>9.906599998474121</v>
      </c>
      <c r="R349" s="11" t="n">
        <v>516.3800048828125</v>
      </c>
      <c r="S349" s="13" t="n">
        <v>1</v>
      </c>
      <c r="T349" s="14">
        <f>IF(AND(S349=1,INT($A349)=INT($A348),ISNUMBER(Q348)),Q349/Q348-1,"")</f>
        <v/>
      </c>
      <c r="U349" s="14">
        <f>IF(AND(S349=1,INT($A349)=INT($A348),ISNUMBER(R348)),R349/R348-1,"")</f>
        <v/>
      </c>
      <c r="V349" s="11" t="n">
        <v>8.380000114440918</v>
      </c>
      <c r="W349" s="11" t="n">
        <v>7745.419921875</v>
      </c>
      <c r="X349" s="13" t="n">
        <v>1</v>
      </c>
      <c r="Y349" s="14">
        <f>IF(AND(X349=1,INT($A349)=INT($A348),ISNUMBER(V348)),V349/V348-1,"")</f>
        <v/>
      </c>
      <c r="Z349" s="14">
        <f>IF(AND(X349=1,INT($A349)=INT($A348),ISNUMBER(W348)),W349/W348-1,"")</f>
        <v/>
      </c>
      <c r="AA349" s="11" t="n">
        <v>8.720000267028809</v>
      </c>
      <c r="AB349" s="11" t="n">
        <v>250.0650024414062</v>
      </c>
      <c r="AC349" s="13" t="n">
        <v>1</v>
      </c>
      <c r="AD349" s="14">
        <f>IF(AND(AC349=1,INT($A349)=INT($A348),ISNUMBER(AA348)),AA349/AA348-1,"")</f>
        <v/>
      </c>
      <c r="AE349" s="14">
        <f>IF(AND(AC349=1,INT($A349)=INT($A348),ISNUMBER(AB348)),AB349/AB348-1,"")</f>
        <v/>
      </c>
      <c r="AF349" s="11" t="n">
        <v>4.65500020980835</v>
      </c>
      <c r="AG349" s="11" t="n">
        <v>192.2073974609375</v>
      </c>
      <c r="AH349" s="13" t="n">
        <v>1</v>
      </c>
      <c r="AI349" s="14">
        <f>IF(AND(AH349=1,INT($A349)=INT($A348),ISNUMBER(AF348)),AF349/AF348-1,"")</f>
        <v/>
      </c>
      <c r="AJ349" s="14">
        <f>IF(AND(AH349=1,INT($A349)=INT($A348),ISNUMBER(AG348)),AG349/AG348-1,"")</f>
        <v/>
      </c>
    </row>
    <row r="350">
      <c r="A350" s="12" t="n">
        <v>46290.50694444445</v>
      </c>
      <c r="B350" s="11" t="n">
        <v>8.179900169372559</v>
      </c>
      <c r="C350" s="11" t="n">
        <v>353.7850952148438</v>
      </c>
      <c r="D350" s="13" t="n">
        <v>1</v>
      </c>
      <c r="E350" s="14">
        <f>IF(AND(D350=1,INT($A350)=INT($A349),ISNUMBER(B349)),B350/B349-1,"")</f>
        <v/>
      </c>
      <c r="F350" s="14">
        <f>IF(AND(D350=1,INT($A350)=INT($A349),ISNUMBER(C349)),C350/C349-1,"")</f>
        <v/>
      </c>
      <c r="G350" s="11" t="n">
        <v>10.0999002456665</v>
      </c>
      <c r="H350" s="11" t="n">
        <v>339.489990234375</v>
      </c>
      <c r="I350" s="13" t="n">
        <v>1</v>
      </c>
      <c r="J350" s="14">
        <f>IF(AND(I350=1,INT($A350)=INT($A349),ISNUMBER(G349)),G350/G349-1,"")</f>
        <v/>
      </c>
      <c r="K350" s="14">
        <f>IF(AND(I350=1,INT($A350)=INT($A349),ISNUMBER(H349)),H350/H349-1,"")</f>
        <v/>
      </c>
      <c r="L350" s="11" t="n">
        <v>12.44999980926514</v>
      </c>
      <c r="M350" s="11" t="n">
        <v>748.4550170898438</v>
      </c>
      <c r="N350" s="13" t="n">
        <v>1</v>
      </c>
      <c r="O350" s="14">
        <f>IF(AND(N350=1,INT($A350)=INT($A349),ISNUMBER(L349)),L350/L349-1,"")</f>
        <v/>
      </c>
      <c r="P350" s="14">
        <f>IF(AND(N350=1,INT($A350)=INT($A349),ISNUMBER(M349)),M350/M349-1,"")</f>
        <v/>
      </c>
      <c r="Q350" s="11" t="n">
        <v>9.914999961853027</v>
      </c>
      <c r="R350" s="11" t="n">
        <v>515.6500244140625</v>
      </c>
      <c r="S350" s="13" t="n">
        <v>1</v>
      </c>
      <c r="T350" s="14">
        <f>IF(AND(S350=1,INT($A350)=INT($A349),ISNUMBER(Q349)),Q350/Q349-1,"")</f>
        <v/>
      </c>
      <c r="U350" s="14">
        <f>IF(AND(S350=1,INT($A350)=INT($A349),ISNUMBER(R349)),R350/R349-1,"")</f>
        <v/>
      </c>
      <c r="V350" s="11" t="n">
        <v>8.375</v>
      </c>
      <c r="W350" s="11" t="n">
        <v>7747.7900390625</v>
      </c>
      <c r="X350" s="13" t="n">
        <v>1</v>
      </c>
      <c r="Y350" s="14">
        <f>IF(AND(X350=1,INT($A350)=INT($A349),ISNUMBER(V349)),V350/V349-1,"")</f>
        <v/>
      </c>
      <c r="Z350" s="14">
        <f>IF(AND(X350=1,INT($A350)=INT($A349),ISNUMBER(W349)),W350/W349-1,"")</f>
        <v/>
      </c>
      <c r="AA350" s="11" t="n">
        <v>8.704999923706055</v>
      </c>
      <c r="AB350" s="11" t="n">
        <v>250.3000030517578</v>
      </c>
      <c r="AC350" s="13" t="n">
        <v>1</v>
      </c>
      <c r="AD350" s="14">
        <f>IF(AND(AC350=1,INT($A350)=INT($A349),ISNUMBER(AA349)),AA350/AA349-1,"")</f>
        <v/>
      </c>
      <c r="AE350" s="14">
        <f>IF(AND(AC350=1,INT($A350)=INT($A349),ISNUMBER(AB349)),AB350/AB349-1,"")</f>
        <v/>
      </c>
      <c r="AF350" s="11" t="n">
        <v>4.675000190734863</v>
      </c>
      <c r="AG350" s="11" t="n">
        <v>191.4649963378906</v>
      </c>
      <c r="AH350" s="13" t="n">
        <v>1</v>
      </c>
      <c r="AI350" s="14">
        <f>IF(AND(AH350=1,INT($A350)=INT($A349),ISNUMBER(AF349)),AF350/AF349-1,"")</f>
        <v/>
      </c>
      <c r="AJ350" s="14">
        <f>IF(AND(AH350=1,INT($A350)=INT($A349),ISNUMBER(AG349)),AG350/AG349-1,"")</f>
        <v/>
      </c>
    </row>
    <row r="351">
      <c r="A351" s="12" t="n">
        <v>46290.51041666666</v>
      </c>
      <c r="B351" s="11" t="n">
        <v>8.194999694824219</v>
      </c>
      <c r="C351" s="11" t="n">
        <v>353.125</v>
      </c>
      <c r="D351" s="13" t="n">
        <v>1</v>
      </c>
      <c r="E351" s="14">
        <f>IF(AND(D351=1,INT($A351)=INT($A350),ISNUMBER(B350)),B351/B350-1,"")</f>
        <v/>
      </c>
      <c r="F351" s="14">
        <f>IF(AND(D351=1,INT($A351)=INT($A350),ISNUMBER(C350)),C351/C350-1,"")</f>
        <v/>
      </c>
      <c r="G351" s="11" t="n">
        <v>10.09080028533936</v>
      </c>
      <c r="H351" s="11" t="n">
        <v>339.7300109863281</v>
      </c>
      <c r="I351" s="13" t="n">
        <v>1</v>
      </c>
      <c r="J351" s="14">
        <f>IF(AND(I351=1,INT($A351)=INT($A350),ISNUMBER(G350)),G351/G350-1,"")</f>
        <v/>
      </c>
      <c r="K351" s="14">
        <f>IF(AND(I351=1,INT($A351)=INT($A350),ISNUMBER(H350)),H351/H350-1,"")</f>
        <v/>
      </c>
      <c r="L351" s="11" t="n">
        <v>12.43000030517578</v>
      </c>
      <c r="M351" s="11" t="n">
        <v>750</v>
      </c>
      <c r="N351" s="13" t="n">
        <v>1</v>
      </c>
      <c r="O351" s="14">
        <f>IF(AND(N351=1,INT($A351)=INT($A350),ISNUMBER(L350)),L351/L350-1,"")</f>
        <v/>
      </c>
      <c r="P351" s="14">
        <f>IF(AND(N351=1,INT($A351)=INT($A350),ISNUMBER(M350)),M351/M350-1,"")</f>
        <v/>
      </c>
      <c r="Q351" s="11" t="n">
        <v>9.920000076293945</v>
      </c>
      <c r="R351" s="11" t="n">
        <v>515.510009765625</v>
      </c>
      <c r="S351" s="13" t="n">
        <v>1</v>
      </c>
      <c r="T351" s="14">
        <f>IF(AND(S351=1,INT($A351)=INT($A350),ISNUMBER(Q350)),Q351/Q350-1,"")</f>
        <v/>
      </c>
      <c r="U351" s="14">
        <f>IF(AND(S351=1,INT($A351)=INT($A350),ISNUMBER(R350)),R351/R350-1,"")</f>
        <v/>
      </c>
      <c r="V351" s="11" t="n">
        <v>8.380000114440918</v>
      </c>
      <c r="W351" s="11" t="n">
        <v>7745.08984375</v>
      </c>
      <c r="X351" s="13" t="n">
        <v>1</v>
      </c>
      <c r="Y351" s="14">
        <f>IF(AND(X351=1,INT($A351)=INT($A350),ISNUMBER(V350)),V351/V350-1,"")</f>
        <v/>
      </c>
      <c r="Z351" s="14">
        <f>IF(AND(X351=1,INT($A351)=INT($A350),ISNUMBER(W350)),W351/W350-1,"")</f>
        <v/>
      </c>
      <c r="AA351" s="11" t="n">
        <v>8.700200080871582</v>
      </c>
      <c r="AB351" s="11" t="n">
        <v>250.4736938476562</v>
      </c>
      <c r="AC351" s="13" t="n">
        <v>1</v>
      </c>
      <c r="AD351" s="14">
        <f>IF(AND(AC351=1,INT($A351)=INT($A350),ISNUMBER(AA350)),AA351/AA350-1,"")</f>
        <v/>
      </c>
      <c r="AE351" s="14">
        <f>IF(AND(AC351=1,INT($A351)=INT($A350),ISNUMBER(AB350)),AB351/AB350-1,"")</f>
        <v/>
      </c>
      <c r="AF351" s="11" t="n">
        <v>4.669899940490723</v>
      </c>
      <c r="AG351" s="11" t="n">
        <v>191.5749969482422</v>
      </c>
      <c r="AH351" s="13" t="n">
        <v>1</v>
      </c>
      <c r="AI351" s="14">
        <f>IF(AND(AH351=1,INT($A351)=INT($A350),ISNUMBER(AF350)),AF351/AF350-1,"")</f>
        <v/>
      </c>
      <c r="AJ351" s="14">
        <f>IF(AND(AH351=1,INT($A351)=INT($A350),ISNUMBER(AG350)),AG351/AG350-1,"")</f>
        <v/>
      </c>
    </row>
    <row r="352">
      <c r="A352" s="12" t="n">
        <v>46290.51388888889</v>
      </c>
      <c r="B352" s="11" t="n">
        <v>8.20989990234375</v>
      </c>
      <c r="C352" s="11" t="n">
        <v>352.4599914550781</v>
      </c>
      <c r="D352" s="13" t="n">
        <v>1</v>
      </c>
      <c r="E352" s="14">
        <f>IF(AND(D352=1,INT($A352)=INT($A351),ISNUMBER(B351)),B352/B351-1,"")</f>
        <v/>
      </c>
      <c r="F352" s="14">
        <f>IF(AND(D352=1,INT($A352)=INT($A351),ISNUMBER(C351)),C352/C351-1,"")</f>
        <v/>
      </c>
      <c r="G352" s="11" t="n">
        <v>10.10499954223633</v>
      </c>
      <c r="H352" s="11" t="n">
        <v>339.2951049804688</v>
      </c>
      <c r="I352" s="13" t="n">
        <v>1</v>
      </c>
      <c r="J352" s="14">
        <f>IF(AND(I352=1,INT($A352)=INT($A351),ISNUMBER(G351)),G352/G351-1,"")</f>
        <v/>
      </c>
      <c r="K352" s="14">
        <f>IF(AND(I352=1,INT($A352)=INT($A351),ISNUMBER(H351)),H352/H351-1,"")</f>
        <v/>
      </c>
      <c r="L352" s="11" t="n">
        <v>12.43000030517578</v>
      </c>
      <c r="M352" s="11" t="n">
        <v>750.25</v>
      </c>
      <c r="N352" s="13" t="n">
        <v>1</v>
      </c>
      <c r="O352" s="14">
        <f>IF(AND(N352=1,INT($A352)=INT($A351),ISNUMBER(L351)),L352/L351-1,"")</f>
        <v/>
      </c>
      <c r="P352" s="14">
        <f>IF(AND(N352=1,INT($A352)=INT($A351),ISNUMBER(M351)),M352/M351-1,"")</f>
        <v/>
      </c>
      <c r="Q352" s="11" t="n">
        <v>9.925000190734863</v>
      </c>
      <c r="R352" s="11" t="n">
        <v>514.6400146484375</v>
      </c>
      <c r="S352" s="13" t="n">
        <v>1</v>
      </c>
      <c r="T352" s="14">
        <f>IF(AND(S352=1,INT($A352)=INT($A351),ISNUMBER(Q351)),Q352/Q351-1,"")</f>
        <v/>
      </c>
      <c r="U352" s="14">
        <f>IF(AND(S352=1,INT($A352)=INT($A351),ISNUMBER(R351)),R352/R351-1,"")</f>
        <v/>
      </c>
      <c r="V352" s="11" t="n">
        <v>8.389900207519531</v>
      </c>
      <c r="W352" s="11" t="n">
        <v>7736.14990234375</v>
      </c>
      <c r="X352" s="13" t="n">
        <v>1</v>
      </c>
      <c r="Y352" s="14">
        <f>IF(AND(X352=1,INT($A352)=INT($A351),ISNUMBER(V351)),V352/V351-1,"")</f>
        <v/>
      </c>
      <c r="Z352" s="14">
        <f>IF(AND(X352=1,INT($A352)=INT($A351),ISNUMBER(W351)),W352/W351-1,"")</f>
        <v/>
      </c>
      <c r="AA352" s="11" t="n">
        <v>8.710000038146973</v>
      </c>
      <c r="AB352" s="11" t="n">
        <v>250.2263031005859</v>
      </c>
      <c r="AC352" s="13" t="n">
        <v>1</v>
      </c>
      <c r="AD352" s="14">
        <f>IF(AND(AC352=1,INT($A352)=INT($A351),ISNUMBER(AA351)),AA352/AA351-1,"")</f>
        <v/>
      </c>
      <c r="AE352" s="14">
        <f>IF(AND(AC352=1,INT($A352)=INT($A351),ISNUMBER(AB351)),AB352/AB351-1,"")</f>
        <v/>
      </c>
      <c r="AF352" s="11" t="n">
        <v>4.675000190734863</v>
      </c>
      <c r="AG352" s="11" t="n">
        <v>191.2480010986328</v>
      </c>
      <c r="AH352" s="13" t="n">
        <v>1</v>
      </c>
      <c r="AI352" s="14">
        <f>IF(AND(AH352=1,INT($A352)=INT($A351),ISNUMBER(AF351)),AF352/AF351-1,"")</f>
        <v/>
      </c>
      <c r="AJ352" s="14">
        <f>IF(AND(AH352=1,INT($A352)=INT($A351),ISNUMBER(AG351)),AG352/AG351-1,"")</f>
        <v/>
      </c>
    </row>
    <row r="353">
      <c r="A353" s="12" t="n">
        <v>46290.51736111111</v>
      </c>
      <c r="B353" s="11" t="n">
        <v>8.200099945068359</v>
      </c>
      <c r="C353" s="11" t="n">
        <v>352.6000061035156</v>
      </c>
      <c r="D353" s="13" t="n">
        <v>1</v>
      </c>
      <c r="E353" s="14">
        <f>IF(AND(D353=1,INT($A353)=INT($A352),ISNUMBER(B352)),B353/B352-1,"")</f>
        <v/>
      </c>
      <c r="F353" s="14">
        <f>IF(AND(D353=1,INT($A353)=INT($A352),ISNUMBER(C352)),C353/C352-1,"")</f>
        <v/>
      </c>
      <c r="G353" s="11" t="n">
        <v>10.10999965667725</v>
      </c>
      <c r="H353" s="11" t="n">
        <v>339.260009765625</v>
      </c>
      <c r="I353" s="13" t="n">
        <v>1</v>
      </c>
      <c r="J353" s="14">
        <f>IF(AND(I353=1,INT($A353)=INT($A352),ISNUMBER(G352)),G353/G352-1,"")</f>
        <v/>
      </c>
      <c r="K353" s="14">
        <f>IF(AND(I353=1,INT($A353)=INT($A352),ISNUMBER(H352)),H353/H352-1,"")</f>
        <v/>
      </c>
      <c r="L353" s="11" t="n">
        <v>12.45499992370605</v>
      </c>
      <c r="M353" s="11" t="n">
        <v>748.5401000976562</v>
      </c>
      <c r="N353" s="13" t="n">
        <v>1</v>
      </c>
      <c r="O353" s="14">
        <f>IF(AND(N353=1,INT($A353)=INT($A352),ISNUMBER(L352)),L353/L352-1,"")</f>
        <v/>
      </c>
      <c r="P353" s="14">
        <f>IF(AND(N353=1,INT($A353)=INT($A352),ISNUMBER(M352)),M353/M352-1,"")</f>
        <v/>
      </c>
      <c r="Q353" s="11" t="n">
        <v>9.939999580383301</v>
      </c>
      <c r="R353" s="11" t="n">
        <v>514.4099731445312</v>
      </c>
      <c r="S353" s="13" t="n">
        <v>1</v>
      </c>
      <c r="T353" s="14">
        <f>IF(AND(S353=1,INT($A353)=INT($A352),ISNUMBER(Q352)),Q353/Q352-1,"")</f>
        <v/>
      </c>
      <c r="U353" s="14">
        <f>IF(AND(S353=1,INT($A353)=INT($A352),ISNUMBER(R352)),R353/R352-1,"")</f>
        <v/>
      </c>
      <c r="V353" s="11" t="n">
        <v>8.39009952545166</v>
      </c>
      <c r="W353" s="11" t="n">
        <v>7736.56005859375</v>
      </c>
      <c r="X353" s="13" t="n">
        <v>1</v>
      </c>
      <c r="Y353" s="14">
        <f>IF(AND(X353=1,INT($A353)=INT($A352),ISNUMBER(V352)),V353/V352-1,"")</f>
        <v/>
      </c>
      <c r="Z353" s="14">
        <f>IF(AND(X353=1,INT($A353)=INT($A352),ISNUMBER(W352)),W353/W352-1,"")</f>
        <v/>
      </c>
      <c r="AA353" s="11" t="n">
        <v>8.723799705505371</v>
      </c>
      <c r="AB353" s="11" t="n">
        <v>250.1100006103516</v>
      </c>
      <c r="AC353" s="13" t="n">
        <v>1</v>
      </c>
      <c r="AD353" s="14">
        <f>IF(AND(AC353=1,INT($A353)=INT($A352),ISNUMBER(AA352)),AA353/AA352-1,"")</f>
        <v/>
      </c>
      <c r="AE353" s="14">
        <f>IF(AND(AC353=1,INT($A353)=INT($A352),ISNUMBER(AB352)),AB353/AB352-1,"")</f>
        <v/>
      </c>
      <c r="AF353" s="11" t="n">
        <v>4.676400184631348</v>
      </c>
      <c r="AG353" s="11" t="n">
        <v>191.5899963378906</v>
      </c>
      <c r="AH353" s="13" t="n">
        <v>1</v>
      </c>
      <c r="AI353" s="14">
        <f>IF(AND(AH353=1,INT($A353)=INT($A352),ISNUMBER(AF352)),AF353/AF352-1,"")</f>
        <v/>
      </c>
      <c r="AJ353" s="14">
        <f>IF(AND(AH353=1,INT($A353)=INT($A352),ISNUMBER(AG352)),AG353/AG352-1,"")</f>
        <v/>
      </c>
    </row>
    <row r="354">
      <c r="A354" s="12" t="n">
        <v>46290.52083333334</v>
      </c>
      <c r="B354" s="11" t="n">
        <v>8.194999694824219</v>
      </c>
      <c r="C354" s="11" t="n">
        <v>353.0300903320312</v>
      </c>
      <c r="D354" s="13" t="n">
        <v>1</v>
      </c>
      <c r="E354" s="14">
        <f>IF(AND(D354=1,INT($A354)=INT($A353),ISNUMBER(B353)),B354/B353-1,"")</f>
        <v/>
      </c>
      <c r="F354" s="14">
        <f>IF(AND(D354=1,INT($A354)=INT($A353),ISNUMBER(C353)),C354/C353-1,"")</f>
        <v/>
      </c>
      <c r="G354" s="11" t="n">
        <v>10.08500003814697</v>
      </c>
      <c r="H354" s="11" t="n">
        <v>339.9699096679688</v>
      </c>
      <c r="I354" s="13" t="n">
        <v>1</v>
      </c>
      <c r="J354" s="14">
        <f>IF(AND(I354=1,INT($A354)=INT($A353),ISNUMBER(G353)),G354/G353-1,"")</f>
        <v/>
      </c>
      <c r="K354" s="14">
        <f>IF(AND(I354=1,INT($A354)=INT($A353),ISNUMBER(H353)),H354/H353-1,"")</f>
        <v/>
      </c>
      <c r="L354" s="11" t="n">
        <v>12.44009971618652</v>
      </c>
      <c r="M354" s="11" t="n">
        <v>749.5878295898438</v>
      </c>
      <c r="N354" s="13" t="n">
        <v>1</v>
      </c>
      <c r="O354" s="14">
        <f>IF(AND(N354=1,INT($A354)=INT($A353),ISNUMBER(L353)),L354/L353-1,"")</f>
        <v/>
      </c>
      <c r="P354" s="14">
        <f>IF(AND(N354=1,INT($A354)=INT($A353),ISNUMBER(M353)),M354/M353-1,"")</f>
        <v/>
      </c>
      <c r="Q354" s="11" t="n">
        <v>9.901700019836426</v>
      </c>
      <c r="R354" s="11" t="n">
        <v>516.22998046875</v>
      </c>
      <c r="S354" s="13" t="n">
        <v>1</v>
      </c>
      <c r="T354" s="14">
        <f>IF(AND(S354=1,INT($A354)=INT($A353),ISNUMBER(Q353)),Q354/Q353-1,"")</f>
        <v/>
      </c>
      <c r="U354" s="14">
        <f>IF(AND(S354=1,INT($A354)=INT($A353),ISNUMBER(R353)),R354/R353-1,"")</f>
        <v/>
      </c>
      <c r="V354" s="11" t="n">
        <v>8.380000114440918</v>
      </c>
      <c r="W354" s="11" t="n">
        <v>7744.5</v>
      </c>
      <c r="X354" s="13" t="n">
        <v>1</v>
      </c>
      <c r="Y354" s="14">
        <f>IF(AND(X354=1,INT($A354)=INT($A353),ISNUMBER(V353)),V354/V353-1,"")</f>
        <v/>
      </c>
      <c r="Z354" s="14">
        <f>IF(AND(X354=1,INT($A354)=INT($A353),ISNUMBER(W353)),W354/W353-1,"")</f>
        <v/>
      </c>
      <c r="AA354" s="11" t="n">
        <v>8.699999809265137</v>
      </c>
      <c r="AB354" s="11" t="n">
        <v>250.7366943359375</v>
      </c>
      <c r="AC354" s="13" t="n">
        <v>1</v>
      </c>
      <c r="AD354" s="14">
        <f>IF(AND(AC354=1,INT($A354)=INT($A353),ISNUMBER(AA353)),AA354/AA353-1,"")</f>
        <v/>
      </c>
      <c r="AE354" s="14">
        <f>IF(AND(AC354=1,INT($A354)=INT($A353),ISNUMBER(AB353)),AB354/AB353-1,"")</f>
        <v/>
      </c>
      <c r="AF354" s="11" t="n">
        <v>4.659999847412109</v>
      </c>
      <c r="AG354" s="11" t="n">
        <v>191.9700012207031</v>
      </c>
      <c r="AH354" s="13" t="n">
        <v>1</v>
      </c>
      <c r="AI354" s="14">
        <f>IF(AND(AH354=1,INT($A354)=INT($A353),ISNUMBER(AF353)),AF354/AF353-1,"")</f>
        <v/>
      </c>
      <c r="AJ354" s="14">
        <f>IF(AND(AH354=1,INT($A354)=INT($A353),ISNUMBER(AG353)),AG354/AG353-1,"")</f>
        <v/>
      </c>
    </row>
    <row r="355">
      <c r="A355" s="12" t="n">
        <v>46290.52430555555</v>
      </c>
      <c r="B355" s="11" t="n">
        <v>8.215000152587891</v>
      </c>
      <c r="C355" s="11" t="n">
        <v>352.3299865722656</v>
      </c>
      <c r="D355" s="13" t="n">
        <v>1</v>
      </c>
      <c r="E355" s="14">
        <f>IF(AND(D355=1,INT($A355)=INT($A354),ISNUMBER(B354)),B355/B354-1,"")</f>
        <v/>
      </c>
      <c r="F355" s="14">
        <f>IF(AND(D355=1,INT($A355)=INT($A354),ISNUMBER(C354)),C355/C354-1,"")</f>
        <v/>
      </c>
      <c r="G355" s="11" t="n">
        <v>10.10000038146973</v>
      </c>
      <c r="H355" s="11" t="n">
        <v>339.6700134277344</v>
      </c>
      <c r="I355" s="13" t="n">
        <v>1</v>
      </c>
      <c r="J355" s="14">
        <f>IF(AND(I355=1,INT($A355)=INT($A354),ISNUMBER(G354)),G355/G354-1,"")</f>
        <v/>
      </c>
      <c r="K355" s="14">
        <f>IF(AND(I355=1,INT($A355)=INT($A354),ISNUMBER(H354)),H355/H354-1,"")</f>
        <v/>
      </c>
      <c r="L355" s="11" t="n">
        <v>12.46000003814697</v>
      </c>
      <c r="M355" s="11" t="n">
        <v>748.8300170898438</v>
      </c>
      <c r="N355" s="13" t="n">
        <v>1</v>
      </c>
      <c r="O355" s="14">
        <f>IF(AND(N355=1,INT($A355)=INT($A354),ISNUMBER(L354)),L355/L354-1,"")</f>
        <v/>
      </c>
      <c r="P355" s="14">
        <f>IF(AND(N355=1,INT($A355)=INT($A354),ISNUMBER(M354)),M355/M354-1,"")</f>
        <v/>
      </c>
      <c r="Q355" s="11" t="n">
        <v>9.904999732971191</v>
      </c>
      <c r="R355" s="11" t="n">
        <v>516.2000122070312</v>
      </c>
      <c r="S355" s="13" t="n">
        <v>1</v>
      </c>
      <c r="T355" s="14">
        <f>IF(AND(S355=1,INT($A355)=INT($A354),ISNUMBER(Q354)),Q355/Q354-1,"")</f>
        <v/>
      </c>
      <c r="U355" s="14">
        <f>IF(AND(S355=1,INT($A355)=INT($A354),ISNUMBER(R354)),R355/R354-1,"")</f>
        <v/>
      </c>
      <c r="V355" s="11" t="n">
        <v>8.389399528503418</v>
      </c>
      <c r="W355" s="11" t="n">
        <v>7736.5</v>
      </c>
      <c r="X355" s="13" t="n">
        <v>1</v>
      </c>
      <c r="Y355" s="14">
        <f>IF(AND(X355=1,INT($A355)=INT($A354),ISNUMBER(V354)),V355/V354-1,"")</f>
        <v/>
      </c>
      <c r="Z355" s="14">
        <f>IF(AND(X355=1,INT($A355)=INT($A354),ISNUMBER(W354)),W355/W354-1,"")</f>
        <v/>
      </c>
      <c r="AA355" s="11" t="n">
        <v>8.70989990234375</v>
      </c>
      <c r="AB355" s="11" t="n">
        <v>250.4239044189453</v>
      </c>
      <c r="AC355" s="13" t="n">
        <v>1</v>
      </c>
      <c r="AD355" s="14">
        <f>IF(AND(AC355=1,INT($A355)=INT($A354),ISNUMBER(AA354)),AA355/AA354-1,"")</f>
        <v/>
      </c>
      <c r="AE355" s="14">
        <f>IF(AND(AC355=1,INT($A355)=INT($A354),ISNUMBER(AB354)),AB355/AB354-1,"")</f>
        <v/>
      </c>
      <c r="AF355" s="11" t="n">
        <v>4.680099964141846</v>
      </c>
      <c r="AG355" s="11" t="n">
        <v>191.2400054931641</v>
      </c>
      <c r="AH355" s="13" t="n">
        <v>1</v>
      </c>
      <c r="AI355" s="14">
        <f>IF(AND(AH355=1,INT($A355)=INT($A354),ISNUMBER(AF354)),AF355/AF354-1,"")</f>
        <v/>
      </c>
      <c r="AJ355" s="14">
        <f>IF(AND(AH355=1,INT($A355)=INT($A354),ISNUMBER(AG354)),AG355/AG354-1,"")</f>
        <v/>
      </c>
    </row>
    <row r="356">
      <c r="A356" s="12" t="n">
        <v>46290.52777777778</v>
      </c>
      <c r="B356" s="11" t="n">
        <v>8.215000152587891</v>
      </c>
      <c r="C356" s="11" t="n">
        <v>352.1099853515625</v>
      </c>
      <c r="D356" s="13" t="n">
        <v>1</v>
      </c>
      <c r="E356" s="14">
        <f>IF(AND(D356=1,INT($A356)=INT($A355),ISNUMBER(B355)),B356/B355-1,"")</f>
        <v/>
      </c>
      <c r="F356" s="14">
        <f>IF(AND(D356=1,INT($A356)=INT($A355),ISNUMBER(C355)),C356/C355-1,"")</f>
        <v/>
      </c>
      <c r="G356" s="11" t="n">
        <v>10.0999002456665</v>
      </c>
      <c r="H356" s="11" t="n">
        <v>339.4201049804688</v>
      </c>
      <c r="I356" s="13" t="n">
        <v>1</v>
      </c>
      <c r="J356" s="14">
        <f>IF(AND(I356=1,INT($A356)=INT($A355),ISNUMBER(G355)),G356/G355-1,"")</f>
        <v/>
      </c>
      <c r="K356" s="14">
        <f>IF(AND(I356=1,INT($A356)=INT($A355),ISNUMBER(H355)),H356/H355-1,"")</f>
        <v/>
      </c>
      <c r="L356" s="11" t="n">
        <v>12.42020034790039</v>
      </c>
      <c r="M356" s="11" t="n">
        <v>750.655029296875</v>
      </c>
      <c r="N356" s="13" t="n">
        <v>1</v>
      </c>
      <c r="O356" s="14">
        <f>IF(AND(N356=1,INT($A356)=INT($A355),ISNUMBER(L355)),L356/L355-1,"")</f>
        <v/>
      </c>
      <c r="P356" s="14">
        <f>IF(AND(N356=1,INT($A356)=INT($A355),ISNUMBER(M355)),M356/M355-1,"")</f>
        <v/>
      </c>
      <c r="Q356" s="11" t="n">
        <v>9.909899711608887</v>
      </c>
      <c r="R356" s="11" t="n">
        <v>516.0150146484375</v>
      </c>
      <c r="S356" s="13" t="n">
        <v>1</v>
      </c>
      <c r="T356" s="14">
        <f>IF(AND(S356=1,INT($A356)=INT($A355),ISNUMBER(Q355)),Q356/Q355-1,"")</f>
        <v/>
      </c>
      <c r="U356" s="14">
        <f>IF(AND(S356=1,INT($A356)=INT($A355),ISNUMBER(R355)),R356/R355-1,"")</f>
        <v/>
      </c>
      <c r="V356" s="11" t="n">
        <v>8.380100250244141</v>
      </c>
      <c r="W356" s="11" t="n">
        <v>7739.93994140625</v>
      </c>
      <c r="X356" s="13" t="n">
        <v>1</v>
      </c>
      <c r="Y356" s="14">
        <f>IF(AND(X356=1,INT($A356)=INT($A355),ISNUMBER(V355)),V356/V355-1,"")</f>
        <v/>
      </c>
      <c r="Z356" s="14">
        <f>IF(AND(X356=1,INT($A356)=INT($A355),ISNUMBER(W355)),W356/W355-1,"")</f>
        <v/>
      </c>
      <c r="AA356" s="11" t="n">
        <v>8.700099945068359</v>
      </c>
      <c r="AB356" s="11" t="n">
        <v>250.5299987792969</v>
      </c>
      <c r="AC356" s="13" t="n">
        <v>1</v>
      </c>
      <c r="AD356" s="14">
        <f>IF(AND(AC356=1,INT($A356)=INT($A355),ISNUMBER(AA355)),AA356/AA355-1,"")</f>
        <v/>
      </c>
      <c r="AE356" s="14">
        <f>IF(AND(AC356=1,INT($A356)=INT($A355),ISNUMBER(AB355)),AB356/AB355-1,"")</f>
        <v/>
      </c>
      <c r="AF356" s="11" t="n">
        <v>4.675000190734863</v>
      </c>
      <c r="AG356" s="11" t="n">
        <v>191.5700073242188</v>
      </c>
      <c r="AH356" s="13" t="n">
        <v>1</v>
      </c>
      <c r="AI356" s="14">
        <f>IF(AND(AH356=1,INT($A356)=INT($A355),ISNUMBER(AF355)),AF356/AF355-1,"")</f>
        <v/>
      </c>
      <c r="AJ356" s="14">
        <f>IF(AND(AH356=1,INT($A356)=INT($A355),ISNUMBER(AG355)),AG356/AG355-1,"")</f>
        <v/>
      </c>
    </row>
    <row r="357">
      <c r="A357" s="12" t="n">
        <v>46290.53125</v>
      </c>
      <c r="B357" s="11" t="n">
        <v>8.210000038146973</v>
      </c>
      <c r="C357" s="11" t="n">
        <v>352.4649963378906</v>
      </c>
      <c r="D357" s="13" t="n">
        <v>1</v>
      </c>
      <c r="E357" s="14">
        <f>IF(AND(D357=1,INT($A357)=INT($A356),ISNUMBER(B356)),B357/B356-1,"")</f>
        <v/>
      </c>
      <c r="F357" s="14">
        <f>IF(AND(D357=1,INT($A357)=INT($A356),ISNUMBER(C356)),C357/C356-1,"")</f>
        <v/>
      </c>
      <c r="G357" s="11" t="n">
        <v>10.10999965667725</v>
      </c>
      <c r="H357" s="11" t="n">
        <v>339.2049865722656</v>
      </c>
      <c r="I357" s="13" t="n">
        <v>1</v>
      </c>
      <c r="J357" s="14">
        <f>IF(AND(I357=1,INT($A357)=INT($A356),ISNUMBER(G356)),G357/G356-1,"")</f>
        <v/>
      </c>
      <c r="K357" s="14">
        <f>IF(AND(I357=1,INT($A357)=INT($A356),ISNUMBER(H356)),H357/H356-1,"")</f>
        <v/>
      </c>
      <c r="L357" s="11" t="n">
        <v>12.4399995803833</v>
      </c>
      <c r="M357" s="11" t="n">
        <v>749.469970703125</v>
      </c>
      <c r="N357" s="13" t="n">
        <v>1</v>
      </c>
      <c r="O357" s="14">
        <f>IF(AND(N357=1,INT($A357)=INT($A356),ISNUMBER(L356)),L357/L356-1,"")</f>
        <v/>
      </c>
      <c r="P357" s="14">
        <f>IF(AND(N357=1,INT($A357)=INT($A356),ISNUMBER(M356)),M357/M356-1,"")</f>
        <v/>
      </c>
      <c r="Q357" s="11" t="n">
        <v>9.875</v>
      </c>
      <c r="R357" s="11" t="n">
        <v>517.760009765625</v>
      </c>
      <c r="S357" s="13" t="n">
        <v>1</v>
      </c>
      <c r="T357" s="14">
        <f>IF(AND(S357=1,INT($A357)=INT($A356),ISNUMBER(Q356)),Q357/Q356-1,"")</f>
        <v/>
      </c>
      <c r="U357" s="14">
        <f>IF(AND(S357=1,INT($A357)=INT($A356),ISNUMBER(R356)),R357/R356-1,"")</f>
        <v/>
      </c>
      <c r="V357" s="11" t="n">
        <v>8.385000228881836</v>
      </c>
      <c r="W357" s="11" t="n">
        <v>7739.669921875</v>
      </c>
      <c r="X357" s="13" t="n">
        <v>1</v>
      </c>
      <c r="Y357" s="14">
        <f>IF(AND(X357=1,INT($A357)=INT($A356),ISNUMBER(V356)),V357/V356-1,"")</f>
        <v/>
      </c>
      <c r="Z357" s="14">
        <f>IF(AND(X357=1,INT($A357)=INT($A356),ISNUMBER(W356)),W357/W356-1,"")</f>
        <v/>
      </c>
      <c r="AA357" s="11" t="n">
        <v>8.710100173950195</v>
      </c>
      <c r="AB357" s="11" t="n">
        <v>250.3800048828125</v>
      </c>
      <c r="AC357" s="13" t="n">
        <v>1</v>
      </c>
      <c r="AD357" s="14">
        <f>IF(AND(AC357=1,INT($A357)=INT($A356),ISNUMBER(AA356)),AA357/AA356-1,"")</f>
        <v/>
      </c>
      <c r="AE357" s="14">
        <f>IF(AND(AC357=1,INT($A357)=INT($A356),ISNUMBER(AB356)),AB357/AB356-1,"")</f>
        <v/>
      </c>
      <c r="AF357" s="11" t="n">
        <v>4.669700145721436</v>
      </c>
      <c r="AG357" s="11" t="n">
        <v>191.8000030517578</v>
      </c>
      <c r="AH357" s="13" t="n">
        <v>1</v>
      </c>
      <c r="AI357" s="14">
        <f>IF(AND(AH357=1,INT($A357)=INT($A356),ISNUMBER(AF356)),AF357/AF356-1,"")</f>
        <v/>
      </c>
      <c r="AJ357" s="14">
        <f>IF(AND(AH357=1,INT($A357)=INT($A356),ISNUMBER(AG356)),AG357/AG356-1,"")</f>
        <v/>
      </c>
    </row>
    <row r="358">
      <c r="A358" s="12" t="n">
        <v>46290.53472222222</v>
      </c>
      <c r="B358" s="11" t="n">
        <v>8.210000038146973</v>
      </c>
      <c r="C358" s="11" t="n">
        <v>352.239990234375</v>
      </c>
      <c r="D358" s="13" t="n">
        <v>1</v>
      </c>
      <c r="E358" s="14">
        <f>IF(AND(D358=1,INT($A358)=INT($A357),ISNUMBER(B357)),B358/B357-1,"")</f>
        <v/>
      </c>
      <c r="F358" s="14">
        <f>IF(AND(D358=1,INT($A358)=INT($A357),ISNUMBER(C357)),C358/C357-1,"")</f>
        <v/>
      </c>
      <c r="G358" s="11" t="n">
        <v>10.11800003051758</v>
      </c>
      <c r="H358" s="11" t="n">
        <v>339.076904296875</v>
      </c>
      <c r="I358" s="13" t="n">
        <v>1</v>
      </c>
      <c r="J358" s="14">
        <f>IF(AND(I358=1,INT($A358)=INT($A357),ISNUMBER(G357)),G358/G357-1,"")</f>
        <v/>
      </c>
      <c r="K358" s="14">
        <f>IF(AND(I358=1,INT($A358)=INT($A357),ISNUMBER(H357)),H358/H357-1,"")</f>
        <v/>
      </c>
      <c r="L358" s="11" t="n">
        <v>12.4399995803833</v>
      </c>
      <c r="M358" s="11" t="n">
        <v>749.7462768554688</v>
      </c>
      <c r="N358" s="13" t="n">
        <v>1</v>
      </c>
      <c r="O358" s="14">
        <f>IF(AND(N358=1,INT($A358)=INT($A357),ISNUMBER(L357)),L358/L357-1,"")</f>
        <v/>
      </c>
      <c r="P358" s="14">
        <f>IF(AND(N358=1,INT($A358)=INT($A357),ISNUMBER(M357)),M358/M357-1,"")</f>
        <v/>
      </c>
      <c r="Q358" s="11" t="n">
        <v>9.880000114440918</v>
      </c>
      <c r="R358" s="11" t="n">
        <v>517.8800048828125</v>
      </c>
      <c r="S358" s="13" t="n">
        <v>1</v>
      </c>
      <c r="T358" s="14">
        <f>IF(AND(S358=1,INT($A358)=INT($A357),ISNUMBER(Q357)),Q358/Q357-1,"")</f>
        <v/>
      </c>
      <c r="U358" s="14">
        <f>IF(AND(S358=1,INT($A358)=INT($A357),ISNUMBER(R357)),R358/R357-1,"")</f>
        <v/>
      </c>
      <c r="V358" s="11" t="n">
        <v>8.390000343322754</v>
      </c>
      <c r="W358" s="11" t="n">
        <v>7737.169921875</v>
      </c>
      <c r="X358" s="13" t="n">
        <v>1</v>
      </c>
      <c r="Y358" s="14">
        <f>IF(AND(X358=1,INT($A358)=INT($A357),ISNUMBER(V357)),V358/V357-1,"")</f>
        <v/>
      </c>
      <c r="Z358" s="14">
        <f>IF(AND(X358=1,INT($A358)=INT($A357),ISNUMBER(W357)),W358/W357-1,"")</f>
        <v/>
      </c>
      <c r="AA358" s="11" t="n">
        <v>8.710000038146973</v>
      </c>
      <c r="AB358" s="11" t="n">
        <v>250.4700012207031</v>
      </c>
      <c r="AC358" s="13" t="n">
        <v>1</v>
      </c>
      <c r="AD358" s="14">
        <f>IF(AND(AC358=1,INT($A358)=INT($A357),ISNUMBER(AA357)),AA358/AA357-1,"")</f>
        <v/>
      </c>
      <c r="AE358" s="14">
        <f>IF(AND(AC358=1,INT($A358)=INT($A357),ISNUMBER(AB357)),AB358/AB357-1,"")</f>
        <v/>
      </c>
      <c r="AF358" s="11" t="n">
        <v>4.660099983215332</v>
      </c>
      <c r="AG358" s="11" t="n">
        <v>191.9100036621094</v>
      </c>
      <c r="AH358" s="13" t="n">
        <v>1</v>
      </c>
      <c r="AI358" s="14">
        <f>IF(AND(AH358=1,INT($A358)=INT($A357),ISNUMBER(AF357)),AF358/AF357-1,"")</f>
        <v/>
      </c>
      <c r="AJ358" s="14">
        <f>IF(AND(AH358=1,INT($A358)=INT($A357),ISNUMBER(AG357)),AG358/AG357-1,"")</f>
        <v/>
      </c>
    </row>
    <row r="359">
      <c r="A359" s="12" t="n">
        <v>46290.53819444445</v>
      </c>
      <c r="B359" s="11" t="n">
        <v>8.210000038146973</v>
      </c>
      <c r="C359" s="11" t="n">
        <v>352.239990234375</v>
      </c>
      <c r="D359" s="13" t="n">
        <v>0</v>
      </c>
      <c r="E359" s="14">
        <f>IF(AND(D359=1,INT($A359)=INT($A358),ISNUMBER(B358)),B359/B358-1,"")</f>
        <v/>
      </c>
      <c r="F359" s="14">
        <f>IF(AND(D359=1,INT($A359)=INT($A358),ISNUMBER(C358)),C359/C358-1,"")</f>
        <v/>
      </c>
      <c r="G359" s="11" t="n">
        <v>10.11079978942871</v>
      </c>
      <c r="H359" s="11" t="n">
        <v>339.2300109863281</v>
      </c>
      <c r="I359" s="13" t="n">
        <v>1</v>
      </c>
      <c r="J359" s="14">
        <f>IF(AND(I359=1,INT($A359)=INT($A358),ISNUMBER(G358)),G359/G358-1,"")</f>
        <v/>
      </c>
      <c r="K359" s="14">
        <f>IF(AND(I359=1,INT($A359)=INT($A358),ISNUMBER(H358)),H359/H358-1,"")</f>
        <v/>
      </c>
      <c r="L359" s="11" t="n">
        <v>12.44229984283447</v>
      </c>
      <c r="M359" s="11" t="n">
        <v>749.3250122070312</v>
      </c>
      <c r="N359" s="13" t="n">
        <v>1</v>
      </c>
      <c r="O359" s="14">
        <f>IF(AND(N359=1,INT($A359)=INT($A358),ISNUMBER(L358)),L359/L358-1,"")</f>
        <v/>
      </c>
      <c r="P359" s="14">
        <f>IF(AND(N359=1,INT($A359)=INT($A358),ISNUMBER(M358)),M359/M358-1,"")</f>
        <v/>
      </c>
      <c r="Q359" s="11" t="n">
        <v>9.845000267028809</v>
      </c>
      <c r="R359" s="11" t="n">
        <v>519.3099975585938</v>
      </c>
      <c r="S359" s="13" t="n">
        <v>1</v>
      </c>
      <c r="T359" s="14">
        <f>IF(AND(S359=1,INT($A359)=INT($A358),ISNUMBER(Q358)),Q359/Q358-1,"")</f>
        <v/>
      </c>
      <c r="U359" s="14">
        <f>IF(AND(S359=1,INT($A359)=INT($A358),ISNUMBER(R358)),R359/R358-1,"")</f>
        <v/>
      </c>
      <c r="V359" s="11" t="n">
        <v>8.385000228881836</v>
      </c>
      <c r="W359" s="11" t="n">
        <v>7738.83984375</v>
      </c>
      <c r="X359" s="13" t="n">
        <v>1</v>
      </c>
      <c r="Y359" s="14">
        <f>IF(AND(X359=1,INT($A359)=INT($A358),ISNUMBER(V358)),V359/V358-1,"")</f>
        <v/>
      </c>
      <c r="Z359" s="14">
        <f>IF(AND(X359=1,INT($A359)=INT($A358),ISNUMBER(W358)),W359/W358-1,"")</f>
        <v/>
      </c>
      <c r="AA359" s="11" t="n">
        <v>8.710000038146973</v>
      </c>
      <c r="AB359" s="11" t="n">
        <v>250.4700012207031</v>
      </c>
      <c r="AC359" s="13" t="n">
        <v>0</v>
      </c>
      <c r="AD359" s="14">
        <f>IF(AND(AC359=1,INT($A359)=INT($A358),ISNUMBER(AA358)),AA359/AA358-1,"")</f>
        <v/>
      </c>
      <c r="AE359" s="14">
        <f>IF(AND(AC359=1,INT($A359)=INT($A358),ISNUMBER(AB358)),AB359/AB358-1,"")</f>
        <v/>
      </c>
      <c r="AF359" s="11" t="n">
        <v>4.672800064086914</v>
      </c>
      <c r="AG359" s="11" t="n">
        <v>191.4057006835938</v>
      </c>
      <c r="AH359" s="13" t="n">
        <v>1</v>
      </c>
      <c r="AI359" s="14">
        <f>IF(AND(AH359=1,INT($A359)=INT($A358),ISNUMBER(AF358)),AF359/AF358-1,"")</f>
        <v/>
      </c>
      <c r="AJ359" s="14">
        <f>IF(AND(AH359=1,INT($A359)=INT($A358),ISNUMBER(AG358)),AG359/AG358-1,"")</f>
        <v/>
      </c>
    </row>
    <row r="360">
      <c r="A360" s="12" t="n">
        <v>46290.54166666666</v>
      </c>
      <c r="B360" s="11" t="n">
        <v>8.215000152587891</v>
      </c>
      <c r="C360" s="11" t="n">
        <v>352.1199951171875</v>
      </c>
      <c r="D360" s="13" t="n">
        <v>1</v>
      </c>
      <c r="E360" s="14">
        <f>IF(AND(D360=1,INT($A360)=INT($A359),ISNUMBER(B359)),B360/B359-1,"")</f>
        <v/>
      </c>
      <c r="F360" s="14">
        <f>IF(AND(D360=1,INT($A360)=INT($A359),ISNUMBER(C359)),C360/C359-1,"")</f>
        <v/>
      </c>
      <c r="G360" s="11" t="n">
        <v>10.10190010070801</v>
      </c>
      <c r="H360" s="11" t="n">
        <v>339.2449951171875</v>
      </c>
      <c r="I360" s="13" t="n">
        <v>1</v>
      </c>
      <c r="J360" s="14">
        <f>IF(AND(I360=1,INT($A360)=INT($A359),ISNUMBER(G359)),G360/G359-1,"")</f>
        <v/>
      </c>
      <c r="K360" s="14">
        <f>IF(AND(I360=1,INT($A360)=INT($A359),ISNUMBER(H359)),H360/H359-1,"")</f>
        <v/>
      </c>
      <c r="L360" s="11" t="n">
        <v>12.44509983062744</v>
      </c>
      <c r="M360" s="11" t="n">
        <v>749.4000244140625</v>
      </c>
      <c r="N360" s="13" t="n">
        <v>1</v>
      </c>
      <c r="O360" s="14">
        <f>IF(AND(N360=1,INT($A360)=INT($A359),ISNUMBER(L359)),L360/L359-1,"")</f>
        <v/>
      </c>
      <c r="P360" s="14">
        <f>IF(AND(N360=1,INT($A360)=INT($A359),ISNUMBER(M359)),M360/M359-1,"")</f>
        <v/>
      </c>
      <c r="Q360" s="11" t="n">
        <v>9.879899978637695</v>
      </c>
      <c r="R360" s="11" t="n">
        <v>517.3599853515625</v>
      </c>
      <c r="S360" s="13" t="n">
        <v>1</v>
      </c>
      <c r="T360" s="14">
        <f>IF(AND(S360=1,INT($A360)=INT($A359),ISNUMBER(Q359)),Q360/Q359-1,"")</f>
        <v/>
      </c>
      <c r="U360" s="14">
        <f>IF(AND(S360=1,INT($A360)=INT($A359),ISNUMBER(R359)),R360/R359-1,"")</f>
        <v/>
      </c>
      <c r="V360" s="11" t="n">
        <v>8.385000228881836</v>
      </c>
      <c r="W360" s="11" t="n">
        <v>7734.31982421875</v>
      </c>
      <c r="X360" s="13" t="n">
        <v>1</v>
      </c>
      <c r="Y360" s="14">
        <f>IF(AND(X360=1,INT($A360)=INT($A359),ISNUMBER(V359)),V360/V359-1,"")</f>
        <v/>
      </c>
      <c r="Z360" s="14">
        <f>IF(AND(X360=1,INT($A360)=INT($A359),ISNUMBER(W359)),W360/W359-1,"")</f>
        <v/>
      </c>
      <c r="AA360" s="11" t="n">
        <v>8.710000038146973</v>
      </c>
      <c r="AB360" s="11" t="n">
        <v>250.4600067138672</v>
      </c>
      <c r="AC360" s="13" t="n">
        <v>1</v>
      </c>
      <c r="AD360" s="14">
        <f>IF(AND(AC360=1,INT($A360)=INT($A359),ISNUMBER(AA359)),AA360/AA359-1,"")</f>
        <v/>
      </c>
      <c r="AE360" s="14">
        <f>IF(AND(AC360=1,INT($A360)=INT($A359),ISNUMBER(AB359)),AB360/AB359-1,"")</f>
        <v/>
      </c>
      <c r="AF360" s="11" t="n">
        <v>4.679999828338623</v>
      </c>
      <c r="AG360" s="11" t="n">
        <v>191.2100067138672</v>
      </c>
      <c r="AH360" s="13" t="n">
        <v>1</v>
      </c>
      <c r="AI360" s="14">
        <f>IF(AND(AH360=1,INT($A360)=INT($A359),ISNUMBER(AF359)),AF360/AF359-1,"")</f>
        <v/>
      </c>
      <c r="AJ360" s="14">
        <f>IF(AND(AH360=1,INT($A360)=INT($A359),ISNUMBER(AG359)),AG360/AG359-1,"")</f>
        <v/>
      </c>
    </row>
    <row r="361">
      <c r="A361" s="12" t="n">
        <v>46290.54513888889</v>
      </c>
      <c r="B361" s="11" t="n">
        <v>8.20989990234375</v>
      </c>
      <c r="C361" s="11" t="n">
        <v>352.5599975585938</v>
      </c>
      <c r="D361" s="13" t="n">
        <v>1</v>
      </c>
      <c r="E361" s="14">
        <f>IF(AND(D361=1,INT($A361)=INT($A360),ISNUMBER(B360)),B361/B360-1,"")</f>
        <v/>
      </c>
      <c r="F361" s="14">
        <f>IF(AND(D361=1,INT($A361)=INT($A360),ISNUMBER(C360)),C361/C360-1,"")</f>
        <v/>
      </c>
      <c r="G361" s="11" t="n">
        <v>10.09500026702881</v>
      </c>
      <c r="H361" s="11" t="n">
        <v>339.6950073242188</v>
      </c>
      <c r="I361" s="13" t="n">
        <v>1</v>
      </c>
      <c r="J361" s="14">
        <f>IF(AND(I361=1,INT($A361)=INT($A360),ISNUMBER(G360)),G361/G360-1,"")</f>
        <v/>
      </c>
      <c r="K361" s="14">
        <f>IF(AND(I361=1,INT($A361)=INT($A360),ISNUMBER(H360)),H361/H360-1,"")</f>
        <v/>
      </c>
      <c r="L361" s="11" t="n">
        <v>12.43000030517578</v>
      </c>
      <c r="M361" s="11" t="n">
        <v>750.1749877929688</v>
      </c>
      <c r="N361" s="13" t="n">
        <v>1</v>
      </c>
      <c r="O361" s="14">
        <f>IF(AND(N361=1,INT($A361)=INT($A360),ISNUMBER(L360)),L361/L360-1,"")</f>
        <v/>
      </c>
      <c r="P361" s="14">
        <f>IF(AND(N361=1,INT($A361)=INT($A360),ISNUMBER(M360)),M361/M360-1,"")</f>
        <v/>
      </c>
      <c r="Q361" s="11" t="n">
        <v>9.879899978637695</v>
      </c>
      <c r="R361" s="11" t="n">
        <v>517.969970703125</v>
      </c>
      <c r="S361" s="13" t="n">
        <v>1</v>
      </c>
      <c r="T361" s="14">
        <f>IF(AND(S361=1,INT($A361)=INT($A360),ISNUMBER(Q360)),Q361/Q360-1,"")</f>
        <v/>
      </c>
      <c r="U361" s="14">
        <f>IF(AND(S361=1,INT($A361)=INT($A360),ISNUMBER(R360)),R361/R360-1,"")</f>
        <v/>
      </c>
      <c r="V361" s="11" t="n">
        <v>8.387599945068359</v>
      </c>
      <c r="W361" s="11" t="n">
        <v>7740.72998046875</v>
      </c>
      <c r="X361" s="13" t="n">
        <v>1</v>
      </c>
      <c r="Y361" s="14">
        <f>IF(AND(X361=1,INT($A361)=INT($A360),ISNUMBER(V360)),V361/V360-1,"")</f>
        <v/>
      </c>
      <c r="Z361" s="14">
        <f>IF(AND(X361=1,INT($A361)=INT($A360),ISNUMBER(W360)),W361/W360-1,"")</f>
        <v/>
      </c>
      <c r="AA361" s="11" t="n">
        <v>8.699999809265137</v>
      </c>
      <c r="AB361" s="11" t="n">
        <v>250.5500030517578</v>
      </c>
      <c r="AC361" s="13" t="n">
        <v>1</v>
      </c>
      <c r="AD361" s="14">
        <f>IF(AND(AC361=1,INT($A361)=INT($A360),ISNUMBER(AA360)),AA361/AA360-1,"")</f>
        <v/>
      </c>
      <c r="AE361" s="14">
        <f>IF(AND(AC361=1,INT($A361)=INT($A360),ISNUMBER(AB360)),AB361/AB360-1,"")</f>
        <v/>
      </c>
      <c r="AF361" s="11" t="n">
        <v>4.679999828338623</v>
      </c>
      <c r="AG361" s="11" t="n">
        <v>191.2100067138672</v>
      </c>
      <c r="AH361" s="13" t="n">
        <v>0</v>
      </c>
      <c r="AI361" s="14">
        <f>IF(AND(AH361=1,INT($A361)=INT($A360),ISNUMBER(AF360)),AF361/AF360-1,"")</f>
        <v/>
      </c>
      <c r="AJ361" s="14">
        <f>IF(AND(AH361=1,INT($A361)=INT($A360),ISNUMBER(AG360)),AG361/AG360-1,"")</f>
        <v/>
      </c>
    </row>
    <row r="362">
      <c r="A362" s="12" t="n">
        <v>46290.54861111111</v>
      </c>
      <c r="B362" s="11" t="n">
        <v>8.204999923706055</v>
      </c>
      <c r="C362" s="11" t="n">
        <v>352.7699890136719</v>
      </c>
      <c r="D362" s="13" t="n">
        <v>1</v>
      </c>
      <c r="E362" s="14">
        <f>IF(AND(D362=1,INT($A362)=INT($A361),ISNUMBER(B361)),B362/B361-1,"")</f>
        <v/>
      </c>
      <c r="F362" s="14">
        <f>IF(AND(D362=1,INT($A362)=INT($A361),ISNUMBER(C361)),C362/C361-1,"")</f>
        <v/>
      </c>
      <c r="G362" s="11" t="n">
        <v>10.09010028839111</v>
      </c>
      <c r="H362" s="11" t="n">
        <v>339.7915954589844</v>
      </c>
      <c r="I362" s="13" t="n">
        <v>1</v>
      </c>
      <c r="J362" s="14">
        <f>IF(AND(I362=1,INT($A362)=INT($A361),ISNUMBER(G361)),G362/G361-1,"")</f>
        <v/>
      </c>
      <c r="K362" s="14">
        <f>IF(AND(I362=1,INT($A362)=INT($A361),ISNUMBER(H361)),H362/H361-1,"")</f>
        <v/>
      </c>
      <c r="L362" s="11" t="n">
        <v>12.430100440979</v>
      </c>
      <c r="M362" s="11" t="n">
        <v>750.135009765625</v>
      </c>
      <c r="N362" s="13" t="n">
        <v>1</v>
      </c>
      <c r="O362" s="14">
        <f>IF(AND(N362=1,INT($A362)=INT($A361),ISNUMBER(L361)),L362/L361-1,"")</f>
        <v/>
      </c>
      <c r="P362" s="14">
        <f>IF(AND(N362=1,INT($A362)=INT($A361),ISNUMBER(M361)),M362/M361-1,"")</f>
        <v/>
      </c>
      <c r="Q362" s="11" t="n">
        <v>9.89009952545166</v>
      </c>
      <c r="R362" s="11" t="n">
        <v>517.010009765625</v>
      </c>
      <c r="S362" s="13" t="n">
        <v>1</v>
      </c>
      <c r="T362" s="14">
        <f>IF(AND(S362=1,INT($A362)=INT($A361),ISNUMBER(Q361)),Q362/Q361-1,"")</f>
        <v/>
      </c>
      <c r="U362" s="14">
        <f>IF(AND(S362=1,INT($A362)=INT($A361),ISNUMBER(R361)),R362/R361-1,"")</f>
        <v/>
      </c>
      <c r="V362" s="11" t="n">
        <v>8.385000228881836</v>
      </c>
      <c r="W362" s="11" t="n">
        <v>7740.7001953125</v>
      </c>
      <c r="X362" s="13" t="n">
        <v>1</v>
      </c>
      <c r="Y362" s="14">
        <f>IF(AND(X362=1,INT($A362)=INT($A361),ISNUMBER(V361)),V362/V361-1,"")</f>
        <v/>
      </c>
      <c r="Z362" s="14">
        <f>IF(AND(X362=1,INT($A362)=INT($A361),ISNUMBER(W361)),W362/W361-1,"")</f>
        <v/>
      </c>
      <c r="AA362" s="11" t="n">
        <v>8.709799766540527</v>
      </c>
      <c r="AB362" s="11" t="n">
        <v>250.4750061035156</v>
      </c>
      <c r="AC362" s="13" t="n">
        <v>1</v>
      </c>
      <c r="AD362" s="14">
        <f>IF(AND(AC362=1,INT($A362)=INT($A361),ISNUMBER(AA361)),AA362/AA361-1,"")</f>
        <v/>
      </c>
      <c r="AE362" s="14">
        <f>IF(AND(AC362=1,INT($A362)=INT($A361),ISNUMBER(AB361)),AB362/AB361-1,"")</f>
        <v/>
      </c>
      <c r="AF362" s="11" t="n">
        <v>4.679999828338623</v>
      </c>
      <c r="AG362" s="11" t="n">
        <v>191.2100067138672</v>
      </c>
      <c r="AH362" s="13" t="n">
        <v>0</v>
      </c>
      <c r="AI362" s="14">
        <f>IF(AND(AH362=1,INT($A362)=INT($A361),ISNUMBER(AF361)),AF362/AF361-1,"")</f>
        <v/>
      </c>
      <c r="AJ362" s="14">
        <f>IF(AND(AH362=1,INT($A362)=INT($A361),ISNUMBER(AG361)),AG362/AG361-1,"")</f>
        <v/>
      </c>
    </row>
    <row r="363">
      <c r="A363" s="12" t="n">
        <v>46290.55208333334</v>
      </c>
      <c r="B363" s="11" t="n">
        <v>8.199999809265137</v>
      </c>
      <c r="C363" s="11" t="n">
        <v>352.9119873046875</v>
      </c>
      <c r="D363" s="13" t="n">
        <v>1</v>
      </c>
      <c r="E363" s="14">
        <f>IF(AND(D363=1,INT($A363)=INT($A362),ISNUMBER(B362)),B363/B362-1,"")</f>
        <v/>
      </c>
      <c r="F363" s="14">
        <f>IF(AND(D363=1,INT($A363)=INT($A362),ISNUMBER(C362)),C363/C362-1,"")</f>
        <v/>
      </c>
      <c r="G363" s="11" t="n">
        <v>10.09010028839111</v>
      </c>
      <c r="H363" s="11" t="n">
        <v>339.7915954589844</v>
      </c>
      <c r="I363" s="13" t="n">
        <v>0</v>
      </c>
      <c r="J363" s="14">
        <f>IF(AND(I363=1,INT($A363)=INT($A362),ISNUMBER(G362)),G363/G362-1,"")</f>
        <v/>
      </c>
      <c r="K363" s="14">
        <f>IF(AND(I363=1,INT($A363)=INT($A362),ISNUMBER(H362)),H363/H362-1,"")</f>
        <v/>
      </c>
      <c r="L363" s="11" t="n">
        <v>12.42039966583252</v>
      </c>
      <c r="M363" s="11" t="n">
        <v>751.030029296875</v>
      </c>
      <c r="N363" s="13" t="n">
        <v>1</v>
      </c>
      <c r="O363" s="14">
        <f>IF(AND(N363=1,INT($A363)=INT($A362),ISNUMBER(L362)),L363/L362-1,"")</f>
        <v/>
      </c>
      <c r="P363" s="14">
        <f>IF(AND(N363=1,INT($A363)=INT($A362),ISNUMBER(M362)),M363/M362-1,"")</f>
        <v/>
      </c>
      <c r="Q363" s="11" t="n">
        <v>9.885000228881836</v>
      </c>
      <c r="R363" s="11" t="n">
        <v>516.989990234375</v>
      </c>
      <c r="S363" s="13" t="n">
        <v>1</v>
      </c>
      <c r="T363" s="14">
        <f>IF(AND(S363=1,INT($A363)=INT($A362),ISNUMBER(Q362)),Q363/Q362-1,"")</f>
        <v/>
      </c>
      <c r="U363" s="14">
        <f>IF(AND(S363=1,INT($A363)=INT($A362),ISNUMBER(R362)),R363/R362-1,"")</f>
        <v/>
      </c>
      <c r="V363" s="11" t="n">
        <v>8.389900207519531</v>
      </c>
      <c r="W363" s="11" t="n">
        <v>7742</v>
      </c>
      <c r="X363" s="13" t="n">
        <v>1</v>
      </c>
      <c r="Y363" s="14">
        <f>IF(AND(X363=1,INT($A363)=INT($A362),ISNUMBER(V362)),V363/V362-1,"")</f>
        <v/>
      </c>
      <c r="Z363" s="14">
        <f>IF(AND(X363=1,INT($A363)=INT($A362),ISNUMBER(W362)),W363/W362-1,"")</f>
        <v/>
      </c>
      <c r="AA363" s="11" t="n">
        <v>8.701800346374512</v>
      </c>
      <c r="AB363" s="11" t="n">
        <v>250.4400024414062</v>
      </c>
      <c r="AC363" s="13" t="n">
        <v>1</v>
      </c>
      <c r="AD363" s="14">
        <f>IF(AND(AC363=1,INT($A363)=INT($A362),ISNUMBER(AA362)),AA363/AA362-1,"")</f>
        <v/>
      </c>
      <c r="AE363" s="14">
        <f>IF(AND(AC363=1,INT($A363)=INT($A362),ISNUMBER(AB362)),AB363/AB362-1,"")</f>
        <v/>
      </c>
      <c r="AF363" s="11" t="n">
        <v>4.659999847412109</v>
      </c>
      <c r="AG363" s="11" t="n">
        <v>191.8200073242188</v>
      </c>
      <c r="AH363" s="13" t="n">
        <v>1</v>
      </c>
      <c r="AI363" s="14">
        <f>IF(AND(AH363=1,INT($A363)=INT($A362),ISNUMBER(AF362)),AF363/AF362-1,"")</f>
        <v/>
      </c>
      <c r="AJ363" s="14">
        <f>IF(AND(AH363=1,INT($A363)=INT($A362),ISNUMBER(AG362)),AG363/AG362-1,"")</f>
        <v/>
      </c>
    </row>
    <row r="364">
      <c r="A364" s="12" t="n">
        <v>46290.55555555555</v>
      </c>
      <c r="B364" s="11" t="n">
        <v>8.200099945068359</v>
      </c>
      <c r="C364" s="11" t="n">
        <v>352.864990234375</v>
      </c>
      <c r="D364" s="13" t="n">
        <v>1</v>
      </c>
      <c r="E364" s="14">
        <f>IF(AND(D364=1,INT($A364)=INT($A363),ISNUMBER(B363)),B364/B363-1,"")</f>
        <v/>
      </c>
      <c r="F364" s="14">
        <f>IF(AND(D364=1,INT($A364)=INT($A363),ISNUMBER(C363)),C364/C363-1,"")</f>
        <v/>
      </c>
      <c r="G364" s="11" t="n">
        <v>10.09010028839111</v>
      </c>
      <c r="H364" s="11" t="n">
        <v>339.7915954589844</v>
      </c>
      <c r="I364" s="13" t="n">
        <v>0</v>
      </c>
      <c r="J364" s="14">
        <f>IF(AND(I364=1,INT($A364)=INT($A363),ISNUMBER(G363)),G364/G363-1,"")</f>
        <v/>
      </c>
      <c r="K364" s="14">
        <f>IF(AND(I364=1,INT($A364)=INT($A363),ISNUMBER(H363)),H364/H363-1,"")</f>
        <v/>
      </c>
      <c r="L364" s="11" t="n">
        <v>12.42409992218018</v>
      </c>
      <c r="M364" s="11" t="n">
        <v>750.4000244140625</v>
      </c>
      <c r="N364" s="13" t="n">
        <v>1</v>
      </c>
      <c r="O364" s="14">
        <f>IF(AND(N364=1,INT($A364)=INT($A363),ISNUMBER(L363)),L364/L363-1,"")</f>
        <v/>
      </c>
      <c r="P364" s="14">
        <f>IF(AND(N364=1,INT($A364)=INT($A363),ISNUMBER(M363)),M364/M363-1,"")</f>
        <v/>
      </c>
      <c r="Q364" s="11" t="n">
        <v>9.889800071716309</v>
      </c>
      <c r="R364" s="11" t="n">
        <v>516.5800170898438</v>
      </c>
      <c r="S364" s="13" t="n">
        <v>1</v>
      </c>
      <c r="T364" s="14">
        <f>IF(AND(S364=1,INT($A364)=INT($A363),ISNUMBER(Q363)),Q364/Q363-1,"")</f>
        <v/>
      </c>
      <c r="U364" s="14">
        <f>IF(AND(S364=1,INT($A364)=INT($A363),ISNUMBER(R363)),R364/R363-1,"")</f>
        <v/>
      </c>
      <c r="V364" s="11" t="n">
        <v>8.390000343322754</v>
      </c>
      <c r="W364" s="11" t="n">
        <v>7739.4501953125</v>
      </c>
      <c r="X364" s="13" t="n">
        <v>1</v>
      </c>
      <c r="Y364" s="14">
        <f>IF(AND(X364=1,INT($A364)=INT($A363),ISNUMBER(V363)),V364/V363-1,"")</f>
        <v/>
      </c>
      <c r="Z364" s="14">
        <f>IF(AND(X364=1,INT($A364)=INT($A363),ISNUMBER(W363)),W364/W363-1,"")</f>
        <v/>
      </c>
      <c r="AA364" s="11" t="n">
        <v>8.710000038146973</v>
      </c>
      <c r="AB364" s="11" t="n">
        <v>250.4199981689453</v>
      </c>
      <c r="AC364" s="13" t="n">
        <v>1</v>
      </c>
      <c r="AD364" s="14">
        <f>IF(AND(AC364=1,INT($A364)=INT($A363),ISNUMBER(AA363)),AA364/AA363-1,"")</f>
        <v/>
      </c>
      <c r="AE364" s="14">
        <f>IF(AND(AC364=1,INT($A364)=INT($A363),ISNUMBER(AB363)),AB364/AB363-1,"")</f>
        <v/>
      </c>
      <c r="AF364" s="11" t="n">
        <v>4.670000076293945</v>
      </c>
      <c r="AG364" s="11" t="n">
        <v>191.6399993896484</v>
      </c>
      <c r="AH364" s="13" t="n">
        <v>1</v>
      </c>
      <c r="AI364" s="14">
        <f>IF(AND(AH364=1,INT($A364)=INT($A363),ISNUMBER(AF363)),AF364/AF363-1,"")</f>
        <v/>
      </c>
      <c r="AJ364" s="14">
        <f>IF(AND(AH364=1,INT($A364)=INT($A363),ISNUMBER(AG363)),AG364/AG363-1,"")</f>
        <v/>
      </c>
    </row>
    <row r="365">
      <c r="A365" s="12" t="n">
        <v>46290.55902777778</v>
      </c>
      <c r="B365" s="11" t="n">
        <v>8.199899673461914</v>
      </c>
      <c r="C365" s="11" t="n">
        <v>353</v>
      </c>
      <c r="D365" s="13" t="n">
        <v>1</v>
      </c>
      <c r="E365" s="14">
        <f>IF(AND(D365=1,INT($A365)=INT($A364),ISNUMBER(B364)),B365/B364-1,"")</f>
        <v/>
      </c>
      <c r="F365" s="14">
        <f>IF(AND(D365=1,INT($A365)=INT($A364),ISNUMBER(C364)),C365/C364-1,"")</f>
        <v/>
      </c>
      <c r="G365" s="11" t="n">
        <v>10.07999992370605</v>
      </c>
      <c r="H365" s="11" t="n">
        <v>339.875</v>
      </c>
      <c r="I365" s="13" t="n">
        <v>1</v>
      </c>
      <c r="J365" s="14">
        <f>IF(AND(I365=1,INT($A365)=INT($A364),ISNUMBER(G364)),G365/G364-1,"")</f>
        <v/>
      </c>
      <c r="K365" s="14">
        <f>IF(AND(I365=1,INT($A365)=INT($A364),ISNUMBER(H364)),H365/H364-1,"")</f>
        <v/>
      </c>
      <c r="L365" s="11" t="n">
        <v>12.40499973297119</v>
      </c>
      <c r="M365" s="11" t="n">
        <v>752.0399780273438</v>
      </c>
      <c r="N365" s="13" t="n">
        <v>1</v>
      </c>
      <c r="O365" s="14">
        <f>IF(AND(N365=1,INT($A365)=INT($A364),ISNUMBER(L364)),L365/L364-1,"")</f>
        <v/>
      </c>
      <c r="P365" s="14">
        <f>IF(AND(N365=1,INT($A365)=INT($A364),ISNUMBER(M364)),M365/M364-1,"")</f>
        <v/>
      </c>
      <c r="Q365" s="11" t="n">
        <v>9.889800071716309</v>
      </c>
      <c r="R365" s="11" t="n">
        <v>516.5800170898438</v>
      </c>
      <c r="S365" s="13" t="n">
        <v>0</v>
      </c>
      <c r="T365" s="14">
        <f>IF(AND(S365=1,INT($A365)=INT($A364),ISNUMBER(Q364)),Q365/Q364-1,"")</f>
        <v/>
      </c>
      <c r="U365" s="14">
        <f>IF(AND(S365=1,INT($A365)=INT($A364),ISNUMBER(R364)),R365/R364-1,"")</f>
        <v/>
      </c>
      <c r="V365" s="11" t="n">
        <v>8.385000228881836</v>
      </c>
      <c r="W365" s="11" t="n">
        <v>7741.6201171875</v>
      </c>
      <c r="X365" s="13" t="n">
        <v>1</v>
      </c>
      <c r="Y365" s="14">
        <f>IF(AND(X365=1,INT($A365)=INT($A364),ISNUMBER(V364)),V365/V364-1,"")</f>
        <v/>
      </c>
      <c r="Z365" s="14">
        <f>IF(AND(X365=1,INT($A365)=INT($A364),ISNUMBER(W364)),W365/W364-1,"")</f>
        <v/>
      </c>
      <c r="AA365" s="11" t="n">
        <v>8.704999923706055</v>
      </c>
      <c r="AB365" s="11" t="n">
        <v>250.6900024414062</v>
      </c>
      <c r="AC365" s="13" t="n">
        <v>1</v>
      </c>
      <c r="AD365" s="14">
        <f>IF(AND(AC365=1,INT($A365)=INT($A364),ISNUMBER(AA364)),AA365/AA364-1,"")</f>
        <v/>
      </c>
      <c r="AE365" s="14">
        <f>IF(AND(AC365=1,INT($A365)=INT($A364),ISNUMBER(AB364)),AB365/AB364-1,"")</f>
        <v/>
      </c>
      <c r="AF365" s="11" t="n">
        <v>4.664999961853027</v>
      </c>
      <c r="AG365" s="11" t="n">
        <v>191.8650054931641</v>
      </c>
      <c r="AH365" s="13" t="n">
        <v>1</v>
      </c>
      <c r="AI365" s="14">
        <f>IF(AND(AH365=1,INT($A365)=INT($A364),ISNUMBER(AF364)),AF365/AF364-1,"")</f>
        <v/>
      </c>
      <c r="AJ365" s="14">
        <f>IF(AND(AH365=1,INT($A365)=INT($A364),ISNUMBER(AG364)),AG365/AG364-1,"")</f>
        <v/>
      </c>
    </row>
    <row r="366">
      <c r="A366" s="12" t="n">
        <v>46290.5625</v>
      </c>
      <c r="B366" s="11" t="n">
        <v>8.189900398254395</v>
      </c>
      <c r="C366" s="11" t="n">
        <v>353.5249938964844</v>
      </c>
      <c r="D366" s="13" t="n">
        <v>1</v>
      </c>
      <c r="E366" s="14">
        <f>IF(AND(D366=1,INT($A366)=INT($A365),ISNUMBER(B365)),B366/B365-1,"")</f>
        <v/>
      </c>
      <c r="F366" s="14">
        <f>IF(AND(D366=1,INT($A366)=INT($A365),ISNUMBER(C365)),C366/C365-1,"")</f>
        <v/>
      </c>
      <c r="G366" s="11" t="n">
        <v>10.09000015258789</v>
      </c>
      <c r="H366" s="11" t="n">
        <v>340.1099853515625</v>
      </c>
      <c r="I366" s="13" t="n">
        <v>1</v>
      </c>
      <c r="J366" s="14">
        <f>IF(AND(I366=1,INT($A366)=INT($A365),ISNUMBER(G365)),G366/G365-1,"")</f>
        <v/>
      </c>
      <c r="K366" s="14">
        <f>IF(AND(I366=1,INT($A366)=INT($A365),ISNUMBER(H365)),H366/H365-1,"")</f>
        <v/>
      </c>
      <c r="L366" s="11" t="n">
        <v>12.41359996795654</v>
      </c>
      <c r="M366" s="11" t="n">
        <v>751.260009765625</v>
      </c>
      <c r="N366" s="13" t="n">
        <v>1</v>
      </c>
      <c r="O366" s="14">
        <f>IF(AND(N366=1,INT($A366)=INT($A365),ISNUMBER(L365)),L366/L365-1,"")</f>
        <v/>
      </c>
      <c r="P366" s="14">
        <f>IF(AND(N366=1,INT($A366)=INT($A365),ISNUMBER(M365)),M366/M365-1,"")</f>
        <v/>
      </c>
      <c r="Q366" s="11" t="n">
        <v>9.899800300598145</v>
      </c>
      <c r="R366" s="11" t="n">
        <v>516.4749755859375</v>
      </c>
      <c r="S366" s="13" t="n">
        <v>1</v>
      </c>
      <c r="T366" s="14">
        <f>IF(AND(S366=1,INT($A366)=INT($A365),ISNUMBER(Q365)),Q366/Q365-1,"")</f>
        <v/>
      </c>
      <c r="U366" s="14">
        <f>IF(AND(S366=1,INT($A366)=INT($A365),ISNUMBER(R365)),R366/R365-1,"")</f>
        <v/>
      </c>
      <c r="V366" s="11" t="n">
        <v>8.380100250244141</v>
      </c>
      <c r="W366" s="11" t="n">
        <v>7742.93017578125</v>
      </c>
      <c r="X366" s="13" t="n">
        <v>1</v>
      </c>
      <c r="Y366" s="14">
        <f>IF(AND(X366=1,INT($A366)=INT($A365),ISNUMBER(V365)),V366/V365-1,"")</f>
        <v/>
      </c>
      <c r="Z366" s="14">
        <f>IF(AND(X366=1,INT($A366)=INT($A365),ISNUMBER(W365)),W366/W365-1,"")</f>
        <v/>
      </c>
      <c r="AA366" s="11" t="n">
        <v>8.704999923706055</v>
      </c>
      <c r="AB366" s="11" t="n">
        <v>250.5099945068359</v>
      </c>
      <c r="AC366" s="13" t="n">
        <v>1</v>
      </c>
      <c r="AD366" s="14">
        <f>IF(AND(AC366=1,INT($A366)=INT($A365),ISNUMBER(AA365)),AA366/AA365-1,"")</f>
        <v/>
      </c>
      <c r="AE366" s="14">
        <f>IF(AND(AC366=1,INT($A366)=INT($A365),ISNUMBER(AB365)),AB366/AB365-1,"")</f>
        <v/>
      </c>
      <c r="AF366" s="11" t="n">
        <v>4.660099983215332</v>
      </c>
      <c r="AG366" s="11" t="n">
        <v>191.9100952148438</v>
      </c>
      <c r="AH366" s="13" t="n">
        <v>1</v>
      </c>
      <c r="AI366" s="14">
        <f>IF(AND(AH366=1,INT($A366)=INT($A365),ISNUMBER(AF365)),AF366/AF365-1,"")</f>
        <v/>
      </c>
      <c r="AJ366" s="14">
        <f>IF(AND(AH366=1,INT($A366)=INT($A365),ISNUMBER(AG365)),AG366/AG365-1,"")</f>
        <v/>
      </c>
    </row>
    <row r="367">
      <c r="A367" s="12" t="n">
        <v>46290.56597222222</v>
      </c>
      <c r="B367" s="11" t="n">
        <v>8.189999580383301</v>
      </c>
      <c r="C367" s="11" t="n">
        <v>353.1600036621094</v>
      </c>
      <c r="D367" s="13" t="n">
        <v>1</v>
      </c>
      <c r="E367" s="14">
        <f>IF(AND(D367=1,INT($A367)=INT($A366),ISNUMBER(B366)),B367/B366-1,"")</f>
        <v/>
      </c>
      <c r="F367" s="14">
        <f>IF(AND(D367=1,INT($A367)=INT($A366),ISNUMBER(C366)),C367/C366-1,"")</f>
        <v/>
      </c>
      <c r="G367" s="11" t="n">
        <v>10.07999992370605</v>
      </c>
      <c r="H367" s="11" t="n">
        <v>339.9100036621094</v>
      </c>
      <c r="I367" s="13" t="n">
        <v>1</v>
      </c>
      <c r="J367" s="14">
        <f>IF(AND(I367=1,INT($A367)=INT($A366),ISNUMBER(G366)),G367/G366-1,"")</f>
        <v/>
      </c>
      <c r="K367" s="14">
        <f>IF(AND(I367=1,INT($A367)=INT($A366),ISNUMBER(H366)),H367/H366-1,"")</f>
        <v/>
      </c>
      <c r="L367" s="11" t="n">
        <v>12.41399955749512</v>
      </c>
      <c r="M367" s="11" t="n">
        <v>750.9500122070312</v>
      </c>
      <c r="N367" s="13" t="n">
        <v>1</v>
      </c>
      <c r="O367" s="14">
        <f>IF(AND(N367=1,INT($A367)=INT($A366),ISNUMBER(L366)),L367/L366-1,"")</f>
        <v/>
      </c>
      <c r="P367" s="14">
        <f>IF(AND(N367=1,INT($A367)=INT($A366),ISNUMBER(M366)),M367/M366-1,"")</f>
        <v/>
      </c>
      <c r="Q367" s="11" t="n">
        <v>9.909999847412109</v>
      </c>
      <c r="R367" s="11" t="n">
        <v>516.0479736328125</v>
      </c>
      <c r="S367" s="13" t="n">
        <v>1</v>
      </c>
      <c r="T367" s="14">
        <f>IF(AND(S367=1,INT($A367)=INT($A366),ISNUMBER(Q366)),Q367/Q366-1,"")</f>
        <v/>
      </c>
      <c r="U367" s="14">
        <f>IF(AND(S367=1,INT($A367)=INT($A366),ISNUMBER(R366)),R367/R366-1,"")</f>
        <v/>
      </c>
      <c r="V367" s="11" t="n">
        <v>8.389900207519531</v>
      </c>
      <c r="W367" s="11" t="n">
        <v>7737.52001953125</v>
      </c>
      <c r="X367" s="13" t="n">
        <v>1</v>
      </c>
      <c r="Y367" s="14">
        <f>IF(AND(X367=1,INT($A367)=INT($A366),ISNUMBER(V366)),V367/V366-1,"")</f>
        <v/>
      </c>
      <c r="Z367" s="14">
        <f>IF(AND(X367=1,INT($A367)=INT($A366),ISNUMBER(W366)),W367/W366-1,"")</f>
        <v/>
      </c>
      <c r="AA367" s="11" t="n">
        <v>8.720700263977051</v>
      </c>
      <c r="AB367" s="11" t="n">
        <v>249.9100036621094</v>
      </c>
      <c r="AC367" s="13" t="n">
        <v>1</v>
      </c>
      <c r="AD367" s="14">
        <f>IF(AND(AC367=1,INT($A367)=INT($A366),ISNUMBER(AA366)),AA367/AA366-1,"")</f>
        <v/>
      </c>
      <c r="AE367" s="14">
        <f>IF(AND(AC367=1,INT($A367)=INT($A366),ISNUMBER(AB366)),AB367/AB366-1,"")</f>
        <v/>
      </c>
      <c r="AF367" s="11" t="n">
        <v>4.664999961853027</v>
      </c>
      <c r="AG367" s="11" t="n">
        <v>192.0899963378906</v>
      </c>
      <c r="AH367" s="13" t="n">
        <v>1</v>
      </c>
      <c r="AI367" s="14">
        <f>IF(AND(AH367=1,INT($A367)=INT($A366),ISNUMBER(AF366)),AF367/AF366-1,"")</f>
        <v/>
      </c>
      <c r="AJ367" s="14">
        <f>IF(AND(AH367=1,INT($A367)=INT($A366),ISNUMBER(AG366)),AG367/AG366-1,"")</f>
        <v/>
      </c>
    </row>
    <row r="368">
      <c r="A368" s="12" t="n">
        <v>46290.56944444445</v>
      </c>
      <c r="B368" s="11" t="n">
        <v>8.190099716186523</v>
      </c>
      <c r="C368" s="11" t="n">
        <v>353.2699890136719</v>
      </c>
      <c r="D368" s="13" t="n">
        <v>1</v>
      </c>
      <c r="E368" s="14">
        <f>IF(AND(D368=1,INT($A368)=INT($A367),ISNUMBER(B367)),B368/B367-1,"")</f>
        <v/>
      </c>
      <c r="F368" s="14">
        <f>IF(AND(D368=1,INT($A368)=INT($A367),ISNUMBER(C367)),C368/C367-1,"")</f>
        <v/>
      </c>
      <c r="G368" s="11" t="n">
        <v>10.09000015258789</v>
      </c>
      <c r="H368" s="11" t="n">
        <v>339.9200134277344</v>
      </c>
      <c r="I368" s="13" t="n">
        <v>1</v>
      </c>
      <c r="J368" s="14">
        <f>IF(AND(I368=1,INT($A368)=INT($A367),ISNUMBER(G367)),G368/G367-1,"")</f>
        <v/>
      </c>
      <c r="K368" s="14">
        <f>IF(AND(I368=1,INT($A368)=INT($A367),ISNUMBER(H367)),H368/H367-1,"")</f>
        <v/>
      </c>
      <c r="L368" s="11" t="n">
        <v>12.41399955749512</v>
      </c>
      <c r="M368" s="11" t="n">
        <v>750.9500122070312</v>
      </c>
      <c r="N368" s="13" t="n">
        <v>0</v>
      </c>
      <c r="O368" s="14">
        <f>IF(AND(N368=1,INT($A368)=INT($A367),ISNUMBER(L367)),L368/L367-1,"")</f>
        <v/>
      </c>
      <c r="P368" s="14">
        <f>IF(AND(N368=1,INT($A368)=INT($A367),ISNUMBER(M367)),M368/M367-1,"")</f>
        <v/>
      </c>
      <c r="Q368" s="11" t="n">
        <v>9.904999732971191</v>
      </c>
      <c r="R368" s="11" t="n">
        <v>515.8674926757812</v>
      </c>
      <c r="S368" s="13" t="n">
        <v>1</v>
      </c>
      <c r="T368" s="14">
        <f>IF(AND(S368=1,INT($A368)=INT($A367),ISNUMBER(Q367)),Q368/Q367-1,"")</f>
        <v/>
      </c>
      <c r="U368" s="14">
        <f>IF(AND(S368=1,INT($A368)=INT($A367),ISNUMBER(R367)),R368/R367-1,"")</f>
        <v/>
      </c>
      <c r="V368" s="11" t="n">
        <v>8.389900207519531</v>
      </c>
      <c r="W368" s="11" t="n">
        <v>7740.009765625</v>
      </c>
      <c r="X368" s="13" t="n">
        <v>1</v>
      </c>
      <c r="Y368" s="14">
        <f>IF(AND(X368=1,INT($A368)=INT($A367),ISNUMBER(V367)),V368/V367-1,"")</f>
        <v/>
      </c>
      <c r="Z368" s="14">
        <f>IF(AND(X368=1,INT($A368)=INT($A367),ISNUMBER(W367)),W368/W367-1,"")</f>
        <v/>
      </c>
      <c r="AA368" s="11" t="n">
        <v>8.719900131225586</v>
      </c>
      <c r="AB368" s="11" t="n">
        <v>250.0850067138672</v>
      </c>
      <c r="AC368" s="13" t="n">
        <v>1</v>
      </c>
      <c r="AD368" s="14">
        <f>IF(AND(AC368=1,INT($A368)=INT($A367),ISNUMBER(AA367)),AA368/AA367-1,"")</f>
        <v/>
      </c>
      <c r="AE368" s="14">
        <f>IF(AND(AC368=1,INT($A368)=INT($A367),ISNUMBER(AB367)),AB368/AB367-1,"")</f>
        <v/>
      </c>
      <c r="AF368" s="11" t="n">
        <v>4.664999961853027</v>
      </c>
      <c r="AG368" s="11" t="n">
        <v>192</v>
      </c>
      <c r="AH368" s="13" t="n">
        <v>1</v>
      </c>
      <c r="AI368" s="14">
        <f>IF(AND(AH368=1,INT($A368)=INT($A367),ISNUMBER(AF367)),AF368/AF367-1,"")</f>
        <v/>
      </c>
      <c r="AJ368" s="14">
        <f>IF(AND(AH368=1,INT($A368)=INT($A367),ISNUMBER(AG367)),AG368/AG367-1,"")</f>
        <v/>
      </c>
    </row>
    <row r="369">
      <c r="A369" s="12" t="n">
        <v>46290.57291666666</v>
      </c>
      <c r="B369" s="11" t="n">
        <v>8.199899673461914</v>
      </c>
      <c r="C369" s="11" t="n">
        <v>352.9800109863281</v>
      </c>
      <c r="D369" s="13" t="n">
        <v>1</v>
      </c>
      <c r="E369" s="14">
        <f>IF(AND(D369=1,INT($A369)=INT($A368),ISNUMBER(B368)),B369/B368-1,"")</f>
        <v/>
      </c>
      <c r="F369" s="14">
        <f>IF(AND(D369=1,INT($A369)=INT($A368),ISNUMBER(C368)),C369/C368-1,"")</f>
        <v/>
      </c>
      <c r="G369" s="11" t="n">
        <v>10.08080005645752</v>
      </c>
      <c r="H369" s="11" t="n">
        <v>340.2160034179688</v>
      </c>
      <c r="I369" s="13" t="n">
        <v>1</v>
      </c>
      <c r="J369" s="14">
        <f>IF(AND(I369=1,INT($A369)=INT($A368),ISNUMBER(G368)),G369/G368-1,"")</f>
        <v/>
      </c>
      <c r="K369" s="14">
        <f>IF(AND(I369=1,INT($A369)=INT($A368),ISNUMBER(H368)),H369/H368-1,"")</f>
        <v/>
      </c>
      <c r="L369" s="11" t="n">
        <v>12.45100021362305</v>
      </c>
      <c r="M369" s="11" t="n">
        <v>748.5</v>
      </c>
      <c r="N369" s="13" t="n">
        <v>1</v>
      </c>
      <c r="O369" s="14">
        <f>IF(AND(N369=1,INT($A369)=INT($A368),ISNUMBER(L368)),L369/L368-1,"")</f>
        <v/>
      </c>
      <c r="P369" s="14">
        <f>IF(AND(N369=1,INT($A369)=INT($A368),ISNUMBER(M368)),M369/M368-1,"")</f>
        <v/>
      </c>
      <c r="Q369" s="11" t="n">
        <v>9.904999732971191</v>
      </c>
      <c r="R369" s="11" t="n">
        <v>516.0650024414062</v>
      </c>
      <c r="S369" s="13" t="n">
        <v>1</v>
      </c>
      <c r="T369" s="14">
        <f>IF(AND(S369=1,INT($A369)=INT($A368),ISNUMBER(Q368)),Q369/Q368-1,"")</f>
        <v/>
      </c>
      <c r="U369" s="14">
        <f>IF(AND(S369=1,INT($A369)=INT($A368),ISNUMBER(R368)),R369/R368-1,"")</f>
        <v/>
      </c>
      <c r="V369" s="11" t="n">
        <v>8.385000228881836</v>
      </c>
      <c r="W369" s="11" t="n">
        <v>7739.14013671875</v>
      </c>
      <c r="X369" s="13" t="n">
        <v>1</v>
      </c>
      <c r="Y369" s="14">
        <f>IF(AND(X369=1,INT($A369)=INT($A368),ISNUMBER(V368)),V369/V368-1,"")</f>
        <v/>
      </c>
      <c r="Z369" s="14">
        <f>IF(AND(X369=1,INT($A369)=INT($A368),ISNUMBER(W368)),W369/W368-1,"")</f>
        <v/>
      </c>
      <c r="AA369" s="11" t="n">
        <v>8.720000267028809</v>
      </c>
      <c r="AB369" s="11" t="n">
        <v>249.9049987792969</v>
      </c>
      <c r="AC369" s="13" t="n">
        <v>1</v>
      </c>
      <c r="AD369" s="14">
        <f>IF(AND(AC369=1,INT($A369)=INT($A368),ISNUMBER(AA368)),AA369/AA368-1,"")</f>
        <v/>
      </c>
      <c r="AE369" s="14">
        <f>IF(AND(AC369=1,INT($A369)=INT($A368),ISNUMBER(AB368)),AB369/AB368-1,"")</f>
        <v/>
      </c>
      <c r="AF369" s="11" t="n">
        <v>4.669899940490723</v>
      </c>
      <c r="AG369" s="11" t="n">
        <v>191.7005004882812</v>
      </c>
      <c r="AH369" s="13" t="n">
        <v>1</v>
      </c>
      <c r="AI369" s="14">
        <f>IF(AND(AH369=1,INT($A369)=INT($A368),ISNUMBER(AF368)),AF369/AF368-1,"")</f>
        <v/>
      </c>
      <c r="AJ369" s="14">
        <f>IF(AND(AH369=1,INT($A369)=INT($A368),ISNUMBER(AG368)),AG369/AG368-1,"")</f>
        <v/>
      </c>
    </row>
    <row r="370">
      <c r="A370" s="12" t="n">
        <v>46290.57638888889</v>
      </c>
      <c r="B370" s="11" t="n">
        <v>8.199999809265137</v>
      </c>
      <c r="C370" s="11" t="n">
        <v>352.885009765625</v>
      </c>
      <c r="D370" s="13" t="n">
        <v>1</v>
      </c>
      <c r="E370" s="14">
        <f>IF(AND(D370=1,INT($A370)=INT($A369),ISNUMBER(B369)),B370/B369-1,"")</f>
        <v/>
      </c>
      <c r="F370" s="14">
        <f>IF(AND(D370=1,INT($A370)=INT($A369),ISNUMBER(C369)),C370/C369-1,"")</f>
        <v/>
      </c>
      <c r="G370" s="11" t="n">
        <v>10.08990001678467</v>
      </c>
      <c r="H370" s="11" t="n">
        <v>340.0499877929688</v>
      </c>
      <c r="I370" s="13" t="n">
        <v>1</v>
      </c>
      <c r="J370" s="14">
        <f>IF(AND(I370=1,INT($A370)=INT($A369),ISNUMBER(G369)),G370/G369-1,"")</f>
        <v/>
      </c>
      <c r="K370" s="14">
        <f>IF(AND(I370=1,INT($A370)=INT($A369),ISNUMBER(H369)),H370/H369-1,"")</f>
        <v/>
      </c>
      <c r="L370" s="11" t="n">
        <v>12.42000007629395</v>
      </c>
      <c r="M370" s="11" t="n">
        <v>750.9700927734375</v>
      </c>
      <c r="N370" s="13" t="n">
        <v>1</v>
      </c>
      <c r="O370" s="14">
        <f>IF(AND(N370=1,INT($A370)=INT($A369),ISNUMBER(L369)),L370/L369-1,"")</f>
        <v/>
      </c>
      <c r="P370" s="14">
        <f>IF(AND(N370=1,INT($A370)=INT($A369),ISNUMBER(M369)),M370/M369-1,"")</f>
        <v/>
      </c>
      <c r="Q370" s="11" t="n">
        <v>9.895000457763672</v>
      </c>
      <c r="R370" s="11" t="n">
        <v>516.7299194335938</v>
      </c>
      <c r="S370" s="13" t="n">
        <v>1</v>
      </c>
      <c r="T370" s="14">
        <f>IF(AND(S370=1,INT($A370)=INT($A369),ISNUMBER(Q369)),Q370/Q369-1,"")</f>
        <v/>
      </c>
      <c r="U370" s="14">
        <f>IF(AND(S370=1,INT($A370)=INT($A369),ISNUMBER(R369)),R370/R369-1,"")</f>
        <v/>
      </c>
      <c r="V370" s="11" t="n">
        <v>8.385000228881836</v>
      </c>
      <c r="W370" s="11" t="n">
        <v>7740.81982421875</v>
      </c>
      <c r="X370" s="13" t="n">
        <v>1</v>
      </c>
      <c r="Y370" s="14">
        <f>IF(AND(X370=1,INT($A370)=INT($A369),ISNUMBER(V369)),V370/V369-1,"")</f>
        <v/>
      </c>
      <c r="Z370" s="14">
        <f>IF(AND(X370=1,INT($A370)=INT($A369),ISNUMBER(W369)),W370/W369-1,"")</f>
        <v/>
      </c>
      <c r="AA370" s="11" t="n">
        <v>8.710000038146973</v>
      </c>
      <c r="AB370" s="11" t="n">
        <v>250.1600036621094</v>
      </c>
      <c r="AC370" s="13" t="n">
        <v>1</v>
      </c>
      <c r="AD370" s="14">
        <f>IF(AND(AC370=1,INT($A370)=INT($A369),ISNUMBER(AA369)),AA370/AA369-1,"")</f>
        <v/>
      </c>
      <c r="AE370" s="14">
        <f>IF(AND(AC370=1,INT($A370)=INT($A369),ISNUMBER(AB369)),AB370/AB369-1,"")</f>
        <v/>
      </c>
      <c r="AF370" s="11" t="n">
        <v>4.659999847412109</v>
      </c>
      <c r="AG370" s="11" t="n">
        <v>191.9149932861328</v>
      </c>
      <c r="AH370" s="13" t="n">
        <v>1</v>
      </c>
      <c r="AI370" s="14">
        <f>IF(AND(AH370=1,INT($A370)=INT($A369),ISNUMBER(AF369)),AF370/AF369-1,"")</f>
        <v/>
      </c>
      <c r="AJ370" s="14">
        <f>IF(AND(AH370=1,INT($A370)=INT($A369),ISNUMBER(AG369)),AG370/AG369-1,"")</f>
        <v/>
      </c>
    </row>
    <row r="371">
      <c r="A371" s="12" t="n">
        <v>46290.57986111111</v>
      </c>
      <c r="B371" s="11" t="n">
        <v>8.200099945068359</v>
      </c>
      <c r="C371" s="11" t="n">
        <v>352.7550048828125</v>
      </c>
      <c r="D371" s="13" t="n">
        <v>1</v>
      </c>
      <c r="E371" s="14">
        <f>IF(AND(D371=1,INT($A371)=INT($A370),ISNUMBER(B370)),B371/B370-1,"")</f>
        <v/>
      </c>
      <c r="F371" s="14">
        <f>IF(AND(D371=1,INT($A371)=INT($A370),ISNUMBER(C370)),C371/C370-1,"")</f>
        <v/>
      </c>
      <c r="G371" s="11" t="n">
        <v>10.08500003814697</v>
      </c>
      <c r="H371" s="11" t="n">
        <v>339.8949890136719</v>
      </c>
      <c r="I371" s="13" t="n">
        <v>1</v>
      </c>
      <c r="J371" s="14">
        <f>IF(AND(I371=1,INT($A371)=INT($A370),ISNUMBER(G370)),G371/G370-1,"")</f>
        <v/>
      </c>
      <c r="K371" s="14">
        <f>IF(AND(I371=1,INT($A371)=INT($A370),ISNUMBER(H370)),H371/H370-1,"")</f>
        <v/>
      </c>
      <c r="L371" s="11" t="n">
        <v>12.44169998168945</v>
      </c>
      <c r="M371" s="11" t="n">
        <v>749.5806884765625</v>
      </c>
      <c r="N371" s="13" t="n">
        <v>1</v>
      </c>
      <c r="O371" s="14">
        <f>IF(AND(N371=1,INT($A371)=INT($A370),ISNUMBER(L370)),L371/L370-1,"")</f>
        <v/>
      </c>
      <c r="P371" s="14">
        <f>IF(AND(N371=1,INT($A371)=INT($A370),ISNUMBER(M370)),M371/M370-1,"")</f>
        <v/>
      </c>
      <c r="Q371" s="11" t="n">
        <v>9.895000457763672</v>
      </c>
      <c r="R371" s="11" t="n">
        <v>516.7299194335938</v>
      </c>
      <c r="S371" s="13" t="n">
        <v>0</v>
      </c>
      <c r="T371" s="14">
        <f>IF(AND(S371=1,INT($A371)=INT($A370),ISNUMBER(Q370)),Q371/Q370-1,"")</f>
        <v/>
      </c>
      <c r="U371" s="14">
        <f>IF(AND(S371=1,INT($A371)=INT($A370),ISNUMBER(R370)),R371/R370-1,"")</f>
        <v/>
      </c>
      <c r="V371" s="11" t="n">
        <v>8.385000228881836</v>
      </c>
      <c r="W371" s="11" t="n">
        <v>7738.22021484375</v>
      </c>
      <c r="X371" s="13" t="n">
        <v>1</v>
      </c>
      <c r="Y371" s="14">
        <f>IF(AND(X371=1,INT($A371)=INT($A370),ISNUMBER(V370)),V371/V370-1,"")</f>
        <v/>
      </c>
      <c r="Z371" s="14">
        <f>IF(AND(X371=1,INT($A371)=INT($A370),ISNUMBER(W370)),W371/W370-1,"")</f>
        <v/>
      </c>
      <c r="AA371" s="11" t="n">
        <v>8.720000267028809</v>
      </c>
      <c r="AB371" s="11" t="n">
        <v>249.9584045410156</v>
      </c>
      <c r="AC371" s="13" t="n">
        <v>1</v>
      </c>
      <c r="AD371" s="14">
        <f>IF(AND(AC371=1,INT($A371)=INT($A370),ISNUMBER(AA370)),AA371/AA370-1,"")</f>
        <v/>
      </c>
      <c r="AE371" s="14">
        <f>IF(AND(AC371=1,INT($A371)=INT($A370),ISNUMBER(AB370)),AB371/AB370-1,"")</f>
        <v/>
      </c>
      <c r="AF371" s="11" t="n">
        <v>4.670000076293945</v>
      </c>
      <c r="AG371" s="11" t="n">
        <v>191.7449951171875</v>
      </c>
      <c r="AH371" s="13" t="n">
        <v>1</v>
      </c>
      <c r="AI371" s="14">
        <f>IF(AND(AH371=1,INT($A371)=INT($A370),ISNUMBER(AF370)),AF371/AF370-1,"")</f>
        <v/>
      </c>
      <c r="AJ371" s="14">
        <f>IF(AND(AH371=1,INT($A371)=INT($A370),ISNUMBER(AG370)),AG371/AG370-1,"")</f>
        <v/>
      </c>
    </row>
    <row r="372">
      <c r="A372" s="12" t="n">
        <v>46290.58333333334</v>
      </c>
      <c r="B372" s="11" t="n">
        <v>8.199899673461914</v>
      </c>
      <c r="C372" s="11" t="n">
        <v>353.010009765625</v>
      </c>
      <c r="D372" s="13" t="n">
        <v>1</v>
      </c>
      <c r="E372" s="14">
        <f>IF(AND(D372=1,INT($A372)=INT($A371),ISNUMBER(B371)),B372/B371-1,"")</f>
        <v/>
      </c>
      <c r="F372" s="14">
        <f>IF(AND(D372=1,INT($A372)=INT($A371),ISNUMBER(C371)),C372/C371-1,"")</f>
        <v/>
      </c>
      <c r="G372" s="11" t="n">
        <v>10.08500003814697</v>
      </c>
      <c r="H372" s="11" t="n">
        <v>339.8949890136719</v>
      </c>
      <c r="I372" s="13" t="n">
        <v>0</v>
      </c>
      <c r="J372" s="14">
        <f>IF(AND(I372=1,INT($A372)=INT($A371),ISNUMBER(G371)),G372/G371-1,"")</f>
        <v/>
      </c>
      <c r="K372" s="14">
        <f>IF(AND(I372=1,INT($A372)=INT($A371),ISNUMBER(H371)),H372/H371-1,"")</f>
        <v/>
      </c>
      <c r="L372" s="11" t="n">
        <v>12.43990039825439</v>
      </c>
      <c r="M372" s="11" t="n">
        <v>750.5349731445312</v>
      </c>
      <c r="N372" s="13" t="n">
        <v>1</v>
      </c>
      <c r="O372" s="14">
        <f>IF(AND(N372=1,INT($A372)=INT($A371),ISNUMBER(L371)),L372/L371-1,"")</f>
        <v/>
      </c>
      <c r="P372" s="14">
        <f>IF(AND(N372=1,INT($A372)=INT($A371),ISNUMBER(M371)),M372/M371-1,"")</f>
        <v/>
      </c>
      <c r="Q372" s="11" t="n">
        <v>9.86970043182373</v>
      </c>
      <c r="R372" s="11" t="n">
        <v>517.6099853515625</v>
      </c>
      <c r="S372" s="13" t="n">
        <v>1</v>
      </c>
      <c r="T372" s="14">
        <f>IF(AND(S372=1,INT($A372)=INT($A371),ISNUMBER(Q371)),Q372/Q371-1,"")</f>
        <v/>
      </c>
      <c r="U372" s="14">
        <f>IF(AND(S372=1,INT($A372)=INT($A371),ISNUMBER(R371)),R372/R371-1,"")</f>
        <v/>
      </c>
      <c r="V372" s="11" t="n">
        <v>8.385000228881836</v>
      </c>
      <c r="W372" s="11" t="n">
        <v>7741.27001953125</v>
      </c>
      <c r="X372" s="13" t="n">
        <v>1</v>
      </c>
      <c r="Y372" s="14">
        <f>IF(AND(X372=1,INT($A372)=INT($A371),ISNUMBER(V371)),V372/V371-1,"")</f>
        <v/>
      </c>
      <c r="Z372" s="14">
        <f>IF(AND(X372=1,INT($A372)=INT($A371),ISNUMBER(W371)),W372/W371-1,"")</f>
        <v/>
      </c>
      <c r="AA372" s="11" t="n">
        <v>8.719900131225586</v>
      </c>
      <c r="AB372" s="11" t="n">
        <v>250.0099945068359</v>
      </c>
      <c r="AC372" s="13" t="n">
        <v>1</v>
      </c>
      <c r="AD372" s="14">
        <f>IF(AND(AC372=1,INT($A372)=INT($A371),ISNUMBER(AA371)),AA372/AA371-1,"")</f>
        <v/>
      </c>
      <c r="AE372" s="14">
        <f>IF(AND(AC372=1,INT($A372)=INT($A371),ISNUMBER(AB371)),AB372/AB371-1,"")</f>
        <v/>
      </c>
      <c r="AF372" s="11" t="n">
        <v>4.669000148773193</v>
      </c>
      <c r="AG372" s="11" t="n">
        <v>191.8000946044922</v>
      </c>
      <c r="AH372" s="13" t="n">
        <v>1</v>
      </c>
      <c r="AI372" s="14">
        <f>IF(AND(AH372=1,INT($A372)=INT($A371),ISNUMBER(AF371)),AF372/AF371-1,"")</f>
        <v/>
      </c>
      <c r="AJ372" s="14">
        <f>IF(AND(AH372=1,INT($A372)=INT($A371),ISNUMBER(AG371)),AG372/AG371-1,"")</f>
        <v/>
      </c>
    </row>
    <row r="373">
      <c r="A373" s="12" t="n">
        <v>46290.58680555555</v>
      </c>
      <c r="B373" s="11" t="n">
        <v>8.200099945068359</v>
      </c>
      <c r="C373" s="11" t="n">
        <v>352.8900146484375</v>
      </c>
      <c r="D373" s="13" t="n">
        <v>1</v>
      </c>
      <c r="E373" s="14">
        <f>IF(AND(D373=1,INT($A373)=INT($A372),ISNUMBER(B372)),B373/B372-1,"")</f>
        <v/>
      </c>
      <c r="F373" s="14">
        <f>IF(AND(D373=1,INT($A373)=INT($A372),ISNUMBER(C372)),C373/C372-1,"")</f>
        <v/>
      </c>
      <c r="G373" s="11" t="n">
        <v>10.08500003814697</v>
      </c>
      <c r="H373" s="11" t="n">
        <v>339.8949890136719</v>
      </c>
      <c r="I373" s="13" t="n">
        <v>0</v>
      </c>
      <c r="J373" s="14">
        <f>IF(AND(I373=1,INT($A373)=INT($A372),ISNUMBER(G372)),G373/G372-1,"")</f>
        <v/>
      </c>
      <c r="K373" s="14">
        <f>IF(AND(I373=1,INT($A373)=INT($A372),ISNUMBER(H372)),H373/H372-1,"")</f>
        <v/>
      </c>
      <c r="L373" s="11" t="n">
        <v>12.43990039825439</v>
      </c>
      <c r="M373" s="11" t="n">
        <v>750.2655029296875</v>
      </c>
      <c r="N373" s="13" t="n">
        <v>1</v>
      </c>
      <c r="O373" s="14">
        <f>IF(AND(N373=1,INT($A373)=INT($A372),ISNUMBER(L372)),L373/L372-1,"")</f>
        <v/>
      </c>
      <c r="P373" s="14">
        <f>IF(AND(N373=1,INT($A373)=INT($A372),ISNUMBER(M372)),M373/M372-1,"")</f>
        <v/>
      </c>
      <c r="Q373" s="11" t="n">
        <v>9.862700462341309</v>
      </c>
      <c r="R373" s="11" t="n">
        <v>517.9949951171875</v>
      </c>
      <c r="S373" s="13" t="n">
        <v>1</v>
      </c>
      <c r="T373" s="14">
        <f>IF(AND(S373=1,INT($A373)=INT($A372),ISNUMBER(Q372)),Q373/Q372-1,"")</f>
        <v/>
      </c>
      <c r="U373" s="14">
        <f>IF(AND(S373=1,INT($A373)=INT($A372),ISNUMBER(R372)),R373/R372-1,"")</f>
        <v/>
      </c>
      <c r="V373" s="11" t="n">
        <v>8.390000343322754</v>
      </c>
      <c r="W373" s="11" t="n">
        <v>7741.72998046875</v>
      </c>
      <c r="X373" s="13" t="n">
        <v>1</v>
      </c>
      <c r="Y373" s="14">
        <f>IF(AND(X373=1,INT($A373)=INT($A372),ISNUMBER(V372)),V373/V372-1,"")</f>
        <v/>
      </c>
      <c r="Z373" s="14">
        <f>IF(AND(X373=1,INT($A373)=INT($A372),ISNUMBER(W372)),W373/W372-1,"")</f>
        <v/>
      </c>
      <c r="AA373" s="11" t="n">
        <v>8.725000381469727</v>
      </c>
      <c r="AB373" s="11" t="n">
        <v>249.6649932861328</v>
      </c>
      <c r="AC373" s="13" t="n">
        <v>1</v>
      </c>
      <c r="AD373" s="14">
        <f>IF(AND(AC373=1,INT($A373)=INT($A372),ISNUMBER(AA372)),AA373/AA372-1,"")</f>
        <v/>
      </c>
      <c r="AE373" s="14">
        <f>IF(AND(AC373=1,INT($A373)=INT($A372),ISNUMBER(AB372)),AB373/AB372-1,"")</f>
        <v/>
      </c>
      <c r="AF373" s="11" t="n">
        <v>4.670100212097168</v>
      </c>
      <c r="AG373" s="11" t="n">
        <v>191.5350036621094</v>
      </c>
      <c r="AH373" s="13" t="n">
        <v>1</v>
      </c>
      <c r="AI373" s="14">
        <f>IF(AND(AH373=1,INT($A373)=INT($A372),ISNUMBER(AF372)),AF373/AF372-1,"")</f>
        <v/>
      </c>
      <c r="AJ373" s="14">
        <f>IF(AND(AH373=1,INT($A373)=INT($A372),ISNUMBER(AG372)),AG373/AG372-1,"")</f>
        <v/>
      </c>
    </row>
    <row r="374">
      <c r="A374" s="12" t="n">
        <v>46290.59027777778</v>
      </c>
      <c r="B374" s="11" t="n">
        <v>8.199299812316895</v>
      </c>
      <c r="C374" s="11" t="n">
        <v>353.0199890136719</v>
      </c>
      <c r="D374" s="13" t="n">
        <v>1</v>
      </c>
      <c r="E374" s="14">
        <f>IF(AND(D374=1,INT($A374)=INT($A373),ISNUMBER(B373)),B374/B373-1,"")</f>
        <v/>
      </c>
      <c r="F374" s="14">
        <f>IF(AND(D374=1,INT($A374)=INT($A373),ISNUMBER(C373)),C374/C373-1,"")</f>
        <v/>
      </c>
      <c r="G374" s="11" t="n">
        <v>10.08500003814697</v>
      </c>
      <c r="H374" s="11" t="n">
        <v>340.0499877929688</v>
      </c>
      <c r="I374" s="13" t="n">
        <v>1</v>
      </c>
      <c r="J374" s="14">
        <f>IF(AND(I374=1,INT($A374)=INT($A373),ISNUMBER(G373)),G374/G373-1,"")</f>
        <v/>
      </c>
      <c r="K374" s="14">
        <f>IF(AND(I374=1,INT($A374)=INT($A373),ISNUMBER(H373)),H374/H373-1,"")</f>
        <v/>
      </c>
      <c r="L374" s="11" t="n">
        <v>12.42000007629395</v>
      </c>
      <c r="M374" s="11" t="n">
        <v>751.3099975585938</v>
      </c>
      <c r="N374" s="13" t="n">
        <v>1</v>
      </c>
      <c r="O374" s="14">
        <f>IF(AND(N374=1,INT($A374)=INT($A373),ISNUMBER(L373)),L374/L373-1,"")</f>
        <v/>
      </c>
      <c r="P374" s="14">
        <f>IF(AND(N374=1,INT($A374)=INT($A373),ISNUMBER(M373)),M374/M373-1,"")</f>
        <v/>
      </c>
      <c r="Q374" s="11" t="n">
        <v>9.863400459289551</v>
      </c>
      <c r="R374" s="11" t="n">
        <v>518.030029296875</v>
      </c>
      <c r="S374" s="13" t="n">
        <v>1</v>
      </c>
      <c r="T374" s="14">
        <f>IF(AND(S374=1,INT($A374)=INT($A373),ISNUMBER(Q373)),Q374/Q373-1,"")</f>
        <v/>
      </c>
      <c r="U374" s="14">
        <f>IF(AND(S374=1,INT($A374)=INT($A373),ISNUMBER(R373)),R374/R373-1,"")</f>
        <v/>
      </c>
      <c r="V374" s="11" t="n">
        <v>8.385000228881836</v>
      </c>
      <c r="W374" s="11" t="n">
        <v>7741.22021484375</v>
      </c>
      <c r="X374" s="13" t="n">
        <v>1</v>
      </c>
      <c r="Y374" s="14">
        <f>IF(AND(X374=1,INT($A374)=INT($A373),ISNUMBER(V373)),V374/V373-1,"")</f>
        <v/>
      </c>
      <c r="Z374" s="14">
        <f>IF(AND(X374=1,INT($A374)=INT($A373),ISNUMBER(W373)),W374/W373-1,"")</f>
        <v/>
      </c>
      <c r="AA374" s="11" t="n">
        <v>8.729999542236328</v>
      </c>
      <c r="AB374" s="11" t="n">
        <v>249.9299926757812</v>
      </c>
      <c r="AC374" s="13" t="n">
        <v>1</v>
      </c>
      <c r="AD374" s="14">
        <f>IF(AND(AC374=1,INT($A374)=INT($A373),ISNUMBER(AA373)),AA374/AA373-1,"")</f>
        <v/>
      </c>
      <c r="AE374" s="14">
        <f>IF(AND(AC374=1,INT($A374)=INT($A373),ISNUMBER(AB373)),AB374/AB373-1,"")</f>
        <v/>
      </c>
      <c r="AF374" s="11" t="n">
        <v>4.660099983215332</v>
      </c>
      <c r="AG374" s="11" t="n">
        <v>191.8350067138672</v>
      </c>
      <c r="AH374" s="13" t="n">
        <v>1</v>
      </c>
      <c r="AI374" s="14">
        <f>IF(AND(AH374=1,INT($A374)=INT($A373),ISNUMBER(AF373)),AF374/AF373-1,"")</f>
        <v/>
      </c>
      <c r="AJ374" s="14">
        <f>IF(AND(AH374=1,INT($A374)=INT($A373),ISNUMBER(AG373)),AG374/AG373-1,"")</f>
        <v/>
      </c>
    </row>
    <row r="375">
      <c r="A375" s="12" t="n">
        <v>46290.59375</v>
      </c>
      <c r="B375" s="11" t="n">
        <v>8.189900398254395</v>
      </c>
      <c r="C375" s="11" t="n">
        <v>353.3800048828125</v>
      </c>
      <c r="D375" s="13" t="n">
        <v>1</v>
      </c>
      <c r="E375" s="14">
        <f>IF(AND(D375=1,INT($A375)=INT($A374),ISNUMBER(B374)),B375/B374-1,"")</f>
        <v/>
      </c>
      <c r="F375" s="14">
        <f>IF(AND(D375=1,INT($A375)=INT($A374),ISNUMBER(C374)),C375/C374-1,"")</f>
        <v/>
      </c>
      <c r="G375" s="11" t="n">
        <v>10.08500003814697</v>
      </c>
      <c r="H375" s="11" t="n">
        <v>340.0499877929688</v>
      </c>
      <c r="I375" s="13" t="n">
        <v>0</v>
      </c>
      <c r="J375" s="14">
        <f>IF(AND(I375=1,INT($A375)=INT($A374),ISNUMBER(G374)),G375/G374-1,"")</f>
        <v/>
      </c>
      <c r="K375" s="14">
        <f>IF(AND(I375=1,INT($A375)=INT($A374),ISNUMBER(H374)),H375/H374-1,"")</f>
        <v/>
      </c>
      <c r="L375" s="11" t="n">
        <v>12.42000007629395</v>
      </c>
      <c r="M375" s="11" t="n">
        <v>751.2000122070312</v>
      </c>
      <c r="N375" s="13" t="n">
        <v>1</v>
      </c>
      <c r="O375" s="14">
        <f>IF(AND(N375=1,INT($A375)=INT($A374),ISNUMBER(L374)),L375/L374-1,"")</f>
        <v/>
      </c>
      <c r="P375" s="14">
        <f>IF(AND(N375=1,INT($A375)=INT($A374),ISNUMBER(M374)),M375/M374-1,"")</f>
        <v/>
      </c>
      <c r="Q375" s="11" t="n">
        <v>9.877099990844727</v>
      </c>
      <c r="R375" s="11" t="n">
        <v>517.719970703125</v>
      </c>
      <c r="S375" s="13" t="n">
        <v>1</v>
      </c>
      <c r="T375" s="14">
        <f>IF(AND(S375=1,INT($A375)=INT($A374),ISNUMBER(Q374)),Q375/Q374-1,"")</f>
        <v/>
      </c>
      <c r="U375" s="14">
        <f>IF(AND(S375=1,INT($A375)=INT($A374),ISNUMBER(R374)),R375/R374-1,"")</f>
        <v/>
      </c>
      <c r="V375" s="11" t="n">
        <v>8.38379955291748</v>
      </c>
      <c r="W375" s="11" t="n">
        <v>7744.3798828125</v>
      </c>
      <c r="X375" s="13" t="n">
        <v>1</v>
      </c>
      <c r="Y375" s="14">
        <f>IF(AND(X375=1,INT($A375)=INT($A374),ISNUMBER(V374)),V375/V374-1,"")</f>
        <v/>
      </c>
      <c r="Z375" s="14">
        <f>IF(AND(X375=1,INT($A375)=INT($A374),ISNUMBER(W374)),W375/W374-1,"")</f>
        <v/>
      </c>
      <c r="AA375" s="11" t="n">
        <v>8.720100402832031</v>
      </c>
      <c r="AB375" s="11" t="n">
        <v>249.8849945068359</v>
      </c>
      <c r="AC375" s="13" t="n">
        <v>1</v>
      </c>
      <c r="AD375" s="14">
        <f>IF(AND(AC375=1,INT($A375)=INT($A374),ISNUMBER(AA374)),AA375/AA374-1,"")</f>
        <v/>
      </c>
      <c r="AE375" s="14">
        <f>IF(AND(AC375=1,INT($A375)=INT($A374),ISNUMBER(AB374)),AB375/AB374-1,"")</f>
        <v/>
      </c>
      <c r="AF375" s="11" t="n">
        <v>4.669899940490723</v>
      </c>
      <c r="AG375" s="11" t="n">
        <v>191.7850036621094</v>
      </c>
      <c r="AH375" s="13" t="n">
        <v>1</v>
      </c>
      <c r="AI375" s="14">
        <f>IF(AND(AH375=1,INT($A375)=INT($A374),ISNUMBER(AF374)),AF375/AF374-1,"")</f>
        <v/>
      </c>
      <c r="AJ375" s="14">
        <f>IF(AND(AH375=1,INT($A375)=INT($A374),ISNUMBER(AG374)),AG375/AG374-1,"")</f>
        <v/>
      </c>
    </row>
    <row r="376">
      <c r="A376" s="12" t="n">
        <v>46290.59722222222</v>
      </c>
      <c r="B376" s="11" t="n">
        <v>8.190099716186523</v>
      </c>
      <c r="C376" s="11" t="n">
        <v>353.1199951171875</v>
      </c>
      <c r="D376" s="13" t="n">
        <v>1</v>
      </c>
      <c r="E376" s="14">
        <f>IF(AND(D376=1,INT($A376)=INT($A375),ISNUMBER(B375)),B376/B375-1,"")</f>
        <v/>
      </c>
      <c r="F376" s="14">
        <f>IF(AND(D376=1,INT($A376)=INT($A375),ISNUMBER(C375)),C376/C375-1,"")</f>
        <v/>
      </c>
      <c r="G376" s="11" t="n">
        <v>10.08500003814697</v>
      </c>
      <c r="H376" s="11" t="n">
        <v>340.1300048828125</v>
      </c>
      <c r="I376" s="13" t="n">
        <v>1</v>
      </c>
      <c r="J376" s="14">
        <f>IF(AND(I376=1,INT($A376)=INT($A375),ISNUMBER(G375)),G376/G375-1,"")</f>
        <v/>
      </c>
      <c r="K376" s="14">
        <f>IF(AND(I376=1,INT($A376)=INT($A375),ISNUMBER(H375)),H376/H375-1,"")</f>
        <v/>
      </c>
      <c r="L376" s="11" t="n">
        <v>12.41499996185303</v>
      </c>
      <c r="M376" s="11" t="n">
        <v>751.4349975585938</v>
      </c>
      <c r="N376" s="13" t="n">
        <v>1</v>
      </c>
      <c r="O376" s="14">
        <f>IF(AND(N376=1,INT($A376)=INT($A375),ISNUMBER(L375)),L376/L375-1,"")</f>
        <v/>
      </c>
      <c r="P376" s="14">
        <f>IF(AND(N376=1,INT($A376)=INT($A375),ISNUMBER(M375)),M376/M375-1,"")</f>
        <v/>
      </c>
      <c r="Q376" s="11" t="n">
        <v>9.854999542236328</v>
      </c>
      <c r="R376" s="11" t="n">
        <v>518.7606201171875</v>
      </c>
      <c r="S376" s="13" t="n">
        <v>1</v>
      </c>
      <c r="T376" s="14">
        <f>IF(AND(S376=1,INT($A376)=INT($A375),ISNUMBER(Q375)),Q376/Q375-1,"")</f>
        <v/>
      </c>
      <c r="U376" s="14">
        <f>IF(AND(S376=1,INT($A376)=INT($A375),ISNUMBER(R375)),R376/R375-1,"")</f>
        <v/>
      </c>
      <c r="V376" s="11" t="n">
        <v>8.380000114440918</v>
      </c>
      <c r="W376" s="11" t="n">
        <v>7743.4599609375</v>
      </c>
      <c r="X376" s="13" t="n">
        <v>1</v>
      </c>
      <c r="Y376" s="14">
        <f>IF(AND(X376=1,INT($A376)=INT($A375),ISNUMBER(V375)),V376/V375-1,"")</f>
        <v/>
      </c>
      <c r="Z376" s="14">
        <f>IF(AND(X376=1,INT($A376)=INT($A375),ISNUMBER(W375)),W376/W375-1,"")</f>
        <v/>
      </c>
      <c r="AA376" s="11" t="n">
        <v>8.720100402832031</v>
      </c>
      <c r="AB376" s="11" t="n">
        <v>249.8849945068359</v>
      </c>
      <c r="AC376" s="13" t="n">
        <v>0</v>
      </c>
      <c r="AD376" s="14">
        <f>IF(AND(AC376=1,INT($A376)=INT($A375),ISNUMBER(AA375)),AA376/AA375-1,"")</f>
        <v/>
      </c>
      <c r="AE376" s="14">
        <f>IF(AND(AC376=1,INT($A376)=INT($A375),ISNUMBER(AB375)),AB376/AB375-1,"")</f>
        <v/>
      </c>
      <c r="AF376" s="11" t="n">
        <v>4.675000190734863</v>
      </c>
      <c r="AG376" s="11" t="n">
        <v>191.5149993896484</v>
      </c>
      <c r="AH376" s="13" t="n">
        <v>1</v>
      </c>
      <c r="AI376" s="14">
        <f>IF(AND(AH376=1,INT($A376)=INT($A375),ISNUMBER(AF375)),AF376/AF375-1,"")</f>
        <v/>
      </c>
      <c r="AJ376" s="14">
        <f>IF(AND(AH376=1,INT($A376)=INT($A375),ISNUMBER(AG375)),AG376/AG375-1,"")</f>
        <v/>
      </c>
    </row>
    <row r="377">
      <c r="A377" s="12" t="n">
        <v>46290.60069444445</v>
      </c>
      <c r="B377" s="11" t="n">
        <v>8.191200256347656</v>
      </c>
      <c r="C377" s="11" t="n">
        <v>353.0950012207031</v>
      </c>
      <c r="D377" s="13" t="n">
        <v>1</v>
      </c>
      <c r="E377" s="14">
        <f>IF(AND(D377=1,INT($A377)=INT($A376),ISNUMBER(B376)),B377/B376-1,"")</f>
        <v/>
      </c>
      <c r="F377" s="14">
        <f>IF(AND(D377=1,INT($A377)=INT($A376),ISNUMBER(C376)),C377/C376-1,"")</f>
        <v/>
      </c>
      <c r="G377" s="11" t="n">
        <v>10.0802001953125</v>
      </c>
      <c r="H377" s="11" t="n">
        <v>340.1000061035156</v>
      </c>
      <c r="I377" s="13" t="n">
        <v>1</v>
      </c>
      <c r="J377" s="14">
        <f>IF(AND(I377=1,INT($A377)=INT($A376),ISNUMBER(G376)),G377/G376-1,"")</f>
        <v/>
      </c>
      <c r="K377" s="14">
        <f>IF(AND(I377=1,INT($A377)=INT($A376),ISNUMBER(H376)),H377/H376-1,"")</f>
        <v/>
      </c>
      <c r="L377" s="11" t="n">
        <v>12.42000007629395</v>
      </c>
      <c r="M377" s="11" t="n">
        <v>751.2349853515625</v>
      </c>
      <c r="N377" s="13" t="n">
        <v>1</v>
      </c>
      <c r="O377" s="14">
        <f>IF(AND(N377=1,INT($A377)=INT($A376),ISNUMBER(L376)),L377/L376-1,"")</f>
        <v/>
      </c>
      <c r="P377" s="14">
        <f>IF(AND(N377=1,INT($A377)=INT($A376),ISNUMBER(M376)),M377/M376-1,"")</f>
        <v/>
      </c>
      <c r="Q377" s="11" t="n">
        <v>9.85990047454834</v>
      </c>
      <c r="R377" s="11" t="n">
        <v>518.5</v>
      </c>
      <c r="S377" s="13" t="n">
        <v>1</v>
      </c>
      <c r="T377" s="14">
        <f>IF(AND(S377=1,INT($A377)=INT($A376),ISNUMBER(Q376)),Q377/Q376-1,"")</f>
        <v/>
      </c>
      <c r="U377" s="14">
        <f>IF(AND(S377=1,INT($A377)=INT($A376),ISNUMBER(R376)),R377/R376-1,"")</f>
        <v/>
      </c>
      <c r="V377" s="11" t="n">
        <v>8.389399528503418</v>
      </c>
      <c r="W377" s="11" t="n">
        <v>7743.27001953125</v>
      </c>
      <c r="X377" s="13" t="n">
        <v>1</v>
      </c>
      <c r="Y377" s="14">
        <f>IF(AND(X377=1,INT($A377)=INT($A376),ISNUMBER(V376)),V377/V376-1,"")</f>
        <v/>
      </c>
      <c r="Z377" s="14">
        <f>IF(AND(X377=1,INT($A377)=INT($A376),ISNUMBER(W376)),W377/W376-1,"")</f>
        <v/>
      </c>
      <c r="AA377" s="11" t="n">
        <v>8.730099678039551</v>
      </c>
      <c r="AB377" s="11" t="n">
        <v>249.8193054199219</v>
      </c>
      <c r="AC377" s="13" t="n">
        <v>1</v>
      </c>
      <c r="AD377" s="14">
        <f>IF(AND(AC377=1,INT($A377)=INT($A376),ISNUMBER(AA376)),AA377/AA376-1,"")</f>
        <v/>
      </c>
      <c r="AE377" s="14">
        <f>IF(AND(AC377=1,INT($A377)=INT($A376),ISNUMBER(AB376)),AB377/AB376-1,"")</f>
        <v/>
      </c>
      <c r="AF377" s="11" t="n">
        <v>4.675000190734863</v>
      </c>
      <c r="AG377" s="11" t="n">
        <v>191.2250061035156</v>
      </c>
      <c r="AH377" s="13" t="n">
        <v>1</v>
      </c>
      <c r="AI377" s="14">
        <f>IF(AND(AH377=1,INT($A377)=INT($A376),ISNUMBER(AF376)),AF377/AF376-1,"")</f>
        <v/>
      </c>
      <c r="AJ377" s="14">
        <f>IF(AND(AH377=1,INT($A377)=INT($A376),ISNUMBER(AG376)),AG377/AG376-1,"")</f>
        <v/>
      </c>
    </row>
    <row r="378">
      <c r="A378" s="12" t="n">
        <v>46290.60416666666</v>
      </c>
      <c r="B378" s="11" t="n">
        <v>8.199899673461914</v>
      </c>
      <c r="C378" s="11" t="n">
        <v>352.885009765625</v>
      </c>
      <c r="D378" s="13" t="n">
        <v>1</v>
      </c>
      <c r="E378" s="14">
        <f>IF(AND(D378=1,INT($A378)=INT($A377),ISNUMBER(B377)),B378/B377-1,"")</f>
        <v/>
      </c>
      <c r="F378" s="14">
        <f>IF(AND(D378=1,INT($A378)=INT($A377),ISNUMBER(C377)),C378/C377-1,"")</f>
        <v/>
      </c>
      <c r="G378" s="11" t="n">
        <v>10.07999992370605</v>
      </c>
      <c r="H378" s="11" t="n">
        <v>339.9599914550781</v>
      </c>
      <c r="I378" s="13" t="n">
        <v>1</v>
      </c>
      <c r="J378" s="14">
        <f>IF(AND(I378=1,INT($A378)=INT($A377),ISNUMBER(G377)),G378/G377-1,"")</f>
        <v/>
      </c>
      <c r="K378" s="14">
        <f>IF(AND(I378=1,INT($A378)=INT($A377),ISNUMBER(H377)),H378/H377-1,"")</f>
        <v/>
      </c>
      <c r="L378" s="11" t="n">
        <v>12.42000007629395</v>
      </c>
      <c r="M378" s="11" t="n">
        <v>751.094970703125</v>
      </c>
      <c r="N378" s="13" t="n">
        <v>1</v>
      </c>
      <c r="O378" s="14">
        <f>IF(AND(N378=1,INT($A378)=INT($A377),ISNUMBER(L377)),L378/L377-1,"")</f>
        <v/>
      </c>
      <c r="P378" s="14">
        <f>IF(AND(N378=1,INT($A378)=INT($A377),ISNUMBER(M377)),M378/M377-1,"")</f>
        <v/>
      </c>
      <c r="Q378" s="11" t="n">
        <v>9.869899749755859</v>
      </c>
      <c r="R378" s="11" t="n">
        <v>518.1699829101562</v>
      </c>
      <c r="S378" s="13" t="n">
        <v>1</v>
      </c>
      <c r="T378" s="14">
        <f>IF(AND(S378=1,INT($A378)=INT($A377),ISNUMBER(Q377)),Q378/Q377-1,"")</f>
        <v/>
      </c>
      <c r="U378" s="14">
        <f>IF(AND(S378=1,INT($A378)=INT($A377),ISNUMBER(R377)),R378/R377-1,"")</f>
        <v/>
      </c>
      <c r="V378" s="11" t="n">
        <v>8.380000114440918</v>
      </c>
      <c r="W378" s="11" t="n">
        <v>7741.4501953125</v>
      </c>
      <c r="X378" s="13" t="n">
        <v>1</v>
      </c>
      <c r="Y378" s="14">
        <f>IF(AND(X378=1,INT($A378)=INT($A377),ISNUMBER(V377)),V378/V377-1,"")</f>
        <v/>
      </c>
      <c r="Z378" s="14">
        <f>IF(AND(X378=1,INT($A378)=INT($A377),ISNUMBER(W377)),W378/W377-1,"")</f>
        <v/>
      </c>
      <c r="AA378" s="11" t="n">
        <v>8.720000267028809</v>
      </c>
      <c r="AB378" s="11" t="n">
        <v>249.8500061035156</v>
      </c>
      <c r="AC378" s="13" t="n">
        <v>1</v>
      </c>
      <c r="AD378" s="14">
        <f>IF(AND(AC378=1,INT($A378)=INT($A377),ISNUMBER(AA377)),AA378/AA377-1,"")</f>
        <v/>
      </c>
      <c r="AE378" s="14">
        <f>IF(AND(AC378=1,INT($A378)=INT($A377),ISNUMBER(AB377)),AB378/AB377-1,"")</f>
        <v/>
      </c>
      <c r="AF378" s="11" t="n">
        <v>4.670100212097168</v>
      </c>
      <c r="AG378" s="11" t="n">
        <v>191.4199981689453</v>
      </c>
      <c r="AH378" s="13" t="n">
        <v>1</v>
      </c>
      <c r="AI378" s="14">
        <f>IF(AND(AH378=1,INT($A378)=INT($A377),ISNUMBER(AF377)),AF378/AF377-1,"")</f>
        <v/>
      </c>
      <c r="AJ378" s="14">
        <f>IF(AND(AH378=1,INT($A378)=INT($A377),ISNUMBER(AG377)),AG378/AG377-1,"")</f>
        <v/>
      </c>
    </row>
    <row r="379">
      <c r="A379" s="12" t="n">
        <v>46290.60763888889</v>
      </c>
      <c r="B379" s="11" t="n">
        <v>8.199000358581543</v>
      </c>
      <c r="C379" s="11" t="n">
        <v>353</v>
      </c>
      <c r="D379" s="13" t="n">
        <v>1</v>
      </c>
      <c r="E379" s="14">
        <f>IF(AND(D379=1,INT($A379)=INT($A378),ISNUMBER(B378)),B379/B378-1,"")</f>
        <v/>
      </c>
      <c r="F379" s="14">
        <f>IF(AND(D379=1,INT($A379)=INT($A378),ISNUMBER(C378)),C379/C378-1,"")</f>
        <v/>
      </c>
      <c r="G379" s="11" t="n">
        <v>10.07900047302246</v>
      </c>
      <c r="H379" s="11" t="n">
        <v>340.1499938964844</v>
      </c>
      <c r="I379" s="13" t="n">
        <v>1</v>
      </c>
      <c r="J379" s="14">
        <f>IF(AND(I379=1,INT($A379)=INT($A378),ISNUMBER(G378)),G379/G378-1,"")</f>
        <v/>
      </c>
      <c r="K379" s="14">
        <f>IF(AND(I379=1,INT($A379)=INT($A378),ISNUMBER(H378)),H379/H378-1,"")</f>
        <v/>
      </c>
      <c r="L379" s="11" t="n">
        <v>12.42000007629395</v>
      </c>
      <c r="M379" s="11" t="n">
        <v>751.094970703125</v>
      </c>
      <c r="N379" s="13" t="n">
        <v>0</v>
      </c>
      <c r="O379" s="14">
        <f>IF(AND(N379=1,INT($A379)=INT($A378),ISNUMBER(L378)),L379/L378-1,"")</f>
        <v/>
      </c>
      <c r="P379" s="14">
        <f>IF(AND(N379=1,INT($A379)=INT($A378),ISNUMBER(M378)),M379/M378-1,"")</f>
        <v/>
      </c>
      <c r="Q379" s="11" t="n">
        <v>9.860199928283691</v>
      </c>
      <c r="R379" s="11" t="n">
        <v>518.1900024414062</v>
      </c>
      <c r="S379" s="13" t="n">
        <v>1</v>
      </c>
      <c r="T379" s="14">
        <f>IF(AND(S379=1,INT($A379)=INT($A378),ISNUMBER(Q378)),Q379/Q378-1,"")</f>
        <v/>
      </c>
      <c r="U379" s="14">
        <f>IF(AND(S379=1,INT($A379)=INT($A378),ISNUMBER(R378)),R379/R378-1,"")</f>
        <v/>
      </c>
      <c r="V379" s="11" t="n">
        <v>8.385000228881836</v>
      </c>
      <c r="W379" s="11" t="n">
        <v>7741.43994140625</v>
      </c>
      <c r="X379" s="13" t="n">
        <v>1</v>
      </c>
      <c r="Y379" s="14">
        <f>IF(AND(X379=1,INT($A379)=INT($A378),ISNUMBER(V378)),V379/V378-1,"")</f>
        <v/>
      </c>
      <c r="Z379" s="14">
        <f>IF(AND(X379=1,INT($A379)=INT($A378),ISNUMBER(W378)),W379/W378-1,"")</f>
        <v/>
      </c>
      <c r="AA379" s="11" t="n">
        <v>8.729900360107422</v>
      </c>
      <c r="AB379" s="11" t="n">
        <v>249.7949981689453</v>
      </c>
      <c r="AC379" s="13" t="n">
        <v>1</v>
      </c>
      <c r="AD379" s="14">
        <f>IF(AND(AC379=1,INT($A379)=INT($A378),ISNUMBER(AA378)),AA379/AA378-1,"")</f>
        <v/>
      </c>
      <c r="AE379" s="14">
        <f>IF(AND(AC379=1,INT($A379)=INT($A378),ISNUMBER(AB378)),AB379/AB378-1,"")</f>
        <v/>
      </c>
      <c r="AF379" s="11" t="n">
        <v>4.670100212097168</v>
      </c>
      <c r="AG379" s="11" t="n">
        <v>191.5249938964844</v>
      </c>
      <c r="AH379" s="13" t="n">
        <v>1</v>
      </c>
      <c r="AI379" s="14">
        <f>IF(AND(AH379=1,INT($A379)=INT($A378),ISNUMBER(AF378)),AF379/AF378-1,"")</f>
        <v/>
      </c>
      <c r="AJ379" s="14">
        <f>IF(AND(AH379=1,INT($A379)=INT($A378),ISNUMBER(AG378)),AG379/AG378-1,"")</f>
        <v/>
      </c>
    </row>
    <row r="380">
      <c r="A380" s="12" t="n">
        <v>46290.61111111111</v>
      </c>
      <c r="B380" s="11" t="n">
        <v>8.200099945068359</v>
      </c>
      <c r="C380" s="11" t="n">
        <v>352.7999877929688</v>
      </c>
      <c r="D380" s="13" t="n">
        <v>1</v>
      </c>
      <c r="E380" s="14">
        <f>IF(AND(D380=1,INT($A380)=INT($A379),ISNUMBER(B379)),B380/B379-1,"")</f>
        <v/>
      </c>
      <c r="F380" s="14">
        <f>IF(AND(D380=1,INT($A380)=INT($A379),ISNUMBER(C379)),C380/C379-1,"")</f>
        <v/>
      </c>
      <c r="G380" s="11" t="n">
        <v>10.08500003814697</v>
      </c>
      <c r="H380" s="11" t="n">
        <v>340.125</v>
      </c>
      <c r="I380" s="13" t="n">
        <v>1</v>
      </c>
      <c r="J380" s="14">
        <f>IF(AND(I380=1,INT($A380)=INT($A379),ISNUMBER(G379)),G380/G379-1,"")</f>
        <v/>
      </c>
      <c r="K380" s="14">
        <f>IF(AND(I380=1,INT($A380)=INT($A379),ISNUMBER(H379)),H380/H379-1,"")</f>
        <v/>
      </c>
      <c r="L380" s="11" t="n">
        <v>12.42000007629395</v>
      </c>
      <c r="M380" s="11" t="n">
        <v>751.094970703125</v>
      </c>
      <c r="N380" s="13" t="n">
        <v>0</v>
      </c>
      <c r="O380" s="14">
        <f>IF(AND(N380=1,INT($A380)=INT($A379),ISNUMBER(L379)),L380/L379-1,"")</f>
        <v/>
      </c>
      <c r="P380" s="14">
        <f>IF(AND(N380=1,INT($A380)=INT($A379),ISNUMBER(M379)),M380/M379-1,"")</f>
        <v/>
      </c>
      <c r="Q380" s="11" t="n">
        <v>9.869999885559082</v>
      </c>
      <c r="R380" s="11" t="n">
        <v>517.5399780273438</v>
      </c>
      <c r="S380" s="13" t="n">
        <v>1</v>
      </c>
      <c r="T380" s="14">
        <f>IF(AND(S380=1,INT($A380)=INT($A379),ISNUMBER(Q379)),Q380/Q379-1,"")</f>
        <v/>
      </c>
      <c r="U380" s="14">
        <f>IF(AND(S380=1,INT($A380)=INT($A379),ISNUMBER(R379)),R380/R379-1,"")</f>
        <v/>
      </c>
      <c r="V380" s="11" t="n">
        <v>8.385000228881836</v>
      </c>
      <c r="W380" s="11" t="n">
        <v>7735.91015625</v>
      </c>
      <c r="X380" s="13" t="n">
        <v>1</v>
      </c>
      <c r="Y380" s="14">
        <f>IF(AND(X380=1,INT($A380)=INT($A379),ISNUMBER(V379)),V380/V379-1,"")</f>
        <v/>
      </c>
      <c r="Z380" s="14">
        <f>IF(AND(X380=1,INT($A380)=INT($A379),ISNUMBER(W379)),W380/W379-1,"")</f>
        <v/>
      </c>
      <c r="AA380" s="11" t="n">
        <v>8.740900039672852</v>
      </c>
      <c r="AB380" s="11" t="n">
        <v>249.4499053955078</v>
      </c>
      <c r="AC380" s="13" t="n">
        <v>1</v>
      </c>
      <c r="AD380" s="14">
        <f>IF(AND(AC380=1,INT($A380)=INT($A379),ISNUMBER(AA379)),AA380/AA379-1,"")</f>
        <v/>
      </c>
      <c r="AE380" s="14">
        <f>IF(AND(AC380=1,INT($A380)=INT($A379),ISNUMBER(AB379)),AB380/AB379-1,"")</f>
        <v/>
      </c>
      <c r="AF380" s="11" t="n">
        <v>4.670100212097168</v>
      </c>
      <c r="AG380" s="11" t="n">
        <v>191.3300018310547</v>
      </c>
      <c r="AH380" s="13" t="n">
        <v>1</v>
      </c>
      <c r="AI380" s="14">
        <f>IF(AND(AH380=1,INT($A380)=INT($A379),ISNUMBER(AF379)),AF380/AF379-1,"")</f>
        <v/>
      </c>
      <c r="AJ380" s="14">
        <f>IF(AND(AH380=1,INT($A380)=INT($A379),ISNUMBER(AG379)),AG380/AG379-1,"")</f>
        <v/>
      </c>
    </row>
    <row r="381">
      <c r="A381" s="12" t="n">
        <v>46290.61458333334</v>
      </c>
      <c r="B381" s="11" t="n">
        <v>8.199899673461914</v>
      </c>
      <c r="C381" s="11" t="n">
        <v>352.8949890136719</v>
      </c>
      <c r="D381" s="13" t="n">
        <v>1</v>
      </c>
      <c r="E381" s="14">
        <f>IF(AND(D381=1,INT($A381)=INT($A380),ISNUMBER(B380)),B381/B380-1,"")</f>
        <v/>
      </c>
      <c r="F381" s="14">
        <f>IF(AND(D381=1,INT($A381)=INT($A380),ISNUMBER(C380)),C381/C380-1,"")</f>
        <v/>
      </c>
      <c r="G381" s="11" t="n">
        <v>10.06999969482422</v>
      </c>
      <c r="H381" s="11" t="n">
        <v>340.239990234375</v>
      </c>
      <c r="I381" s="13" t="n">
        <v>1</v>
      </c>
      <c r="J381" s="14">
        <f>IF(AND(I381=1,INT($A381)=INT($A380),ISNUMBER(G380)),G381/G380-1,"")</f>
        <v/>
      </c>
      <c r="K381" s="14">
        <f>IF(AND(I381=1,INT($A381)=INT($A380),ISNUMBER(H380)),H381/H380-1,"")</f>
        <v/>
      </c>
      <c r="L381" s="11" t="n">
        <v>12.39599990844727</v>
      </c>
      <c r="M381" s="11" t="n">
        <v>752.4550170898438</v>
      </c>
      <c r="N381" s="13" t="n">
        <v>1</v>
      </c>
      <c r="O381" s="14">
        <f>IF(AND(N381=1,INT($A381)=INT($A380),ISNUMBER(L380)),L381/L380-1,"")</f>
        <v/>
      </c>
      <c r="P381" s="14">
        <f>IF(AND(N381=1,INT($A381)=INT($A380),ISNUMBER(M380)),M381/M380-1,"")</f>
        <v/>
      </c>
      <c r="Q381" s="11" t="n">
        <v>9.869999885559082</v>
      </c>
      <c r="R381" s="11" t="n">
        <v>517.8300170898438</v>
      </c>
      <c r="S381" s="13" t="n">
        <v>1</v>
      </c>
      <c r="T381" s="14">
        <f>IF(AND(S381=1,INT($A381)=INT($A380),ISNUMBER(Q380)),Q381/Q380-1,"")</f>
        <v/>
      </c>
      <c r="U381" s="14">
        <f>IF(AND(S381=1,INT($A381)=INT($A380),ISNUMBER(R380)),R381/R380-1,"")</f>
        <v/>
      </c>
      <c r="V381" s="11" t="n">
        <v>8.389900207519531</v>
      </c>
      <c r="W381" s="11" t="n">
        <v>7739.06005859375</v>
      </c>
      <c r="X381" s="13" t="n">
        <v>1</v>
      </c>
      <c r="Y381" s="14">
        <f>IF(AND(X381=1,INT($A381)=INT($A380),ISNUMBER(V380)),V381/V380-1,"")</f>
        <v/>
      </c>
      <c r="Z381" s="14">
        <f>IF(AND(X381=1,INT($A381)=INT($A380),ISNUMBER(W380)),W381/W380-1,"")</f>
        <v/>
      </c>
      <c r="AA381" s="11" t="n">
        <v>8.729999542236328</v>
      </c>
      <c r="AB381" s="11" t="n">
        <v>249.6799926757812</v>
      </c>
      <c r="AC381" s="13" t="n">
        <v>1</v>
      </c>
      <c r="AD381" s="14">
        <f>IF(AND(AC381=1,INT($A381)=INT($A380),ISNUMBER(AA380)),AA381/AA380-1,"")</f>
        <v/>
      </c>
      <c r="AE381" s="14">
        <f>IF(AND(AC381=1,INT($A381)=INT($A380),ISNUMBER(AB380)),AB381/AB380-1,"")</f>
        <v/>
      </c>
      <c r="AF381" s="11" t="n">
        <v>4.670100212097168</v>
      </c>
      <c r="AG381" s="11" t="n">
        <v>191.3300018310547</v>
      </c>
      <c r="AH381" s="13" t="n">
        <v>0</v>
      </c>
      <c r="AI381" s="14">
        <f>IF(AND(AH381=1,INT($A381)=INT($A380),ISNUMBER(AF380)),AF381/AF380-1,"")</f>
        <v/>
      </c>
      <c r="AJ381" s="14">
        <f>IF(AND(AH381=1,INT($A381)=INT($A380),ISNUMBER(AG380)),AG381/AG380-1,"")</f>
        <v/>
      </c>
    </row>
    <row r="382">
      <c r="A382" s="12" t="n">
        <v>46290.61805555555</v>
      </c>
      <c r="B382" s="11" t="n">
        <v>8.200099945068359</v>
      </c>
      <c r="C382" s="11" t="n">
        <v>352.7098999023438</v>
      </c>
      <c r="D382" s="13" t="n">
        <v>1</v>
      </c>
      <c r="E382" s="14">
        <f>IF(AND(D382=1,INT($A382)=INT($A381),ISNUMBER(B381)),B382/B381-1,"")</f>
        <v/>
      </c>
      <c r="F382" s="14">
        <f>IF(AND(D382=1,INT($A382)=INT($A381),ISNUMBER(C381)),C382/C381-1,"")</f>
        <v/>
      </c>
      <c r="G382" s="11" t="n">
        <v>10.08500003814697</v>
      </c>
      <c r="H382" s="11" t="n">
        <v>340.1199951171875</v>
      </c>
      <c r="I382" s="13" t="n">
        <v>1</v>
      </c>
      <c r="J382" s="14">
        <f>IF(AND(I382=1,INT($A382)=INT($A381),ISNUMBER(G381)),G382/G381-1,"")</f>
        <v/>
      </c>
      <c r="K382" s="14">
        <f>IF(AND(I382=1,INT($A382)=INT($A381),ISNUMBER(H381)),H382/H381-1,"")</f>
        <v/>
      </c>
      <c r="L382" s="11" t="n">
        <v>12.39000034332275</v>
      </c>
      <c r="M382" s="11" t="n">
        <v>752.97998046875</v>
      </c>
      <c r="N382" s="13" t="n">
        <v>1</v>
      </c>
      <c r="O382" s="14">
        <f>IF(AND(N382=1,INT($A382)=INT($A381),ISNUMBER(L381)),L382/L381-1,"")</f>
        <v/>
      </c>
      <c r="P382" s="14">
        <f>IF(AND(N382=1,INT($A382)=INT($A381),ISNUMBER(M381)),M382/M381-1,"")</f>
        <v/>
      </c>
      <c r="Q382" s="11" t="n">
        <v>9.869899749755859</v>
      </c>
      <c r="R382" s="11" t="n">
        <v>517.5700073242188</v>
      </c>
      <c r="S382" s="13" t="n">
        <v>1</v>
      </c>
      <c r="T382" s="14">
        <f>IF(AND(S382=1,INT($A382)=INT($A381),ISNUMBER(Q381)),Q382/Q381-1,"")</f>
        <v/>
      </c>
      <c r="U382" s="14">
        <f>IF(AND(S382=1,INT($A382)=INT($A381),ISNUMBER(R381)),R382/R381-1,"")</f>
        <v/>
      </c>
      <c r="V382" s="11" t="n">
        <v>8.385000228881836</v>
      </c>
      <c r="W382" s="11" t="n">
        <v>7738.669921875</v>
      </c>
      <c r="X382" s="13" t="n">
        <v>1</v>
      </c>
      <c r="Y382" s="14">
        <f>IF(AND(X382=1,INT($A382)=INT($A381),ISNUMBER(V381)),V382/V381-1,"")</f>
        <v/>
      </c>
      <c r="Z382" s="14">
        <f>IF(AND(X382=1,INT($A382)=INT($A381),ISNUMBER(W381)),W382/W381-1,"")</f>
        <v/>
      </c>
      <c r="AA382" s="11" t="n">
        <v>8.739999771118164</v>
      </c>
      <c r="AB382" s="11" t="n">
        <v>249.5399932861328</v>
      </c>
      <c r="AC382" s="13" t="n">
        <v>1</v>
      </c>
      <c r="AD382" s="14">
        <f>IF(AND(AC382=1,INT($A382)=INT($A381),ISNUMBER(AA381)),AA382/AA381-1,"")</f>
        <v/>
      </c>
      <c r="AE382" s="14">
        <f>IF(AND(AC382=1,INT($A382)=INT($A381),ISNUMBER(AB381)),AB382/AB381-1,"")</f>
        <v/>
      </c>
      <c r="AF382" s="11" t="n">
        <v>4.679999828338623</v>
      </c>
      <c r="AG382" s="11" t="n">
        <v>191.4299926757812</v>
      </c>
      <c r="AH382" s="13" t="n">
        <v>1</v>
      </c>
      <c r="AI382" s="14">
        <f>IF(AND(AH382=1,INT($A382)=INT($A381),ISNUMBER(AF381)),AF382/AF381-1,"")</f>
        <v/>
      </c>
      <c r="AJ382" s="14">
        <f>IF(AND(AH382=1,INT($A382)=INT($A381),ISNUMBER(AG381)),AG382/AG381-1,"")</f>
        <v/>
      </c>
    </row>
    <row r="383">
      <c r="A383" s="12" t="n">
        <v>46290.62152777778</v>
      </c>
      <c r="B383" s="11" t="n">
        <v>8.210100173950195</v>
      </c>
      <c r="C383" s="11" t="n">
        <v>352.1849975585938</v>
      </c>
      <c r="D383" s="13" t="n">
        <v>1</v>
      </c>
      <c r="E383" s="14">
        <f>IF(AND(D383=1,INT($A383)=INT($A382),ISNUMBER(B382)),B383/B382-1,"")</f>
        <v/>
      </c>
      <c r="F383" s="14">
        <f>IF(AND(D383=1,INT($A383)=INT($A382),ISNUMBER(C382)),C383/C382-1,"")</f>
        <v/>
      </c>
      <c r="G383" s="11" t="n">
        <v>10.07999992370605</v>
      </c>
      <c r="H383" s="11" t="n">
        <v>340.1499938964844</v>
      </c>
      <c r="I383" s="13" t="n">
        <v>1</v>
      </c>
      <c r="J383" s="14">
        <f>IF(AND(I383=1,INT($A383)=INT($A382),ISNUMBER(G382)),G383/G382-1,"")</f>
        <v/>
      </c>
      <c r="K383" s="14">
        <f>IF(AND(I383=1,INT($A383)=INT($A382),ISNUMBER(H382)),H383/H382-1,"")</f>
        <v/>
      </c>
      <c r="L383" s="11" t="n">
        <v>12.39999961853027</v>
      </c>
      <c r="M383" s="11" t="n">
        <v>752.469970703125</v>
      </c>
      <c r="N383" s="13" t="n">
        <v>1</v>
      </c>
      <c r="O383" s="14">
        <f>IF(AND(N383=1,INT($A383)=INT($A382),ISNUMBER(L382)),L383/L382-1,"")</f>
        <v/>
      </c>
      <c r="P383" s="14">
        <f>IF(AND(N383=1,INT($A383)=INT($A382),ISNUMBER(M382)),M383/M382-1,"")</f>
        <v/>
      </c>
      <c r="Q383" s="11" t="n">
        <v>9.900099754333496</v>
      </c>
      <c r="R383" s="11" t="n">
        <v>516.281494140625</v>
      </c>
      <c r="S383" s="13" t="n">
        <v>1</v>
      </c>
      <c r="T383" s="14">
        <f>IF(AND(S383=1,INT($A383)=INT($A382),ISNUMBER(Q382)),Q383/Q382-1,"")</f>
        <v/>
      </c>
      <c r="U383" s="14">
        <f>IF(AND(S383=1,INT($A383)=INT($A382),ISNUMBER(R382)),R383/R382-1,"")</f>
        <v/>
      </c>
      <c r="V383" s="11" t="n">
        <v>8.390000343322754</v>
      </c>
      <c r="W383" s="11" t="n">
        <v>7736.64990234375</v>
      </c>
      <c r="X383" s="13" t="n">
        <v>1</v>
      </c>
      <c r="Y383" s="14">
        <f>IF(AND(X383=1,INT($A383)=INT($A382),ISNUMBER(V382)),V383/V382-1,"")</f>
        <v/>
      </c>
      <c r="Z383" s="14">
        <f>IF(AND(X383=1,INT($A383)=INT($A382),ISNUMBER(W382)),W383/W382-1,"")</f>
        <v/>
      </c>
      <c r="AA383" s="11" t="n">
        <v>8.730099678039551</v>
      </c>
      <c r="AB383" s="11" t="n">
        <v>249.5800018310547</v>
      </c>
      <c r="AC383" s="13" t="n">
        <v>1</v>
      </c>
      <c r="AD383" s="14">
        <f>IF(AND(AC383=1,INT($A383)=INT($A382),ISNUMBER(AA382)),AA383/AA382-1,"")</f>
        <v/>
      </c>
      <c r="AE383" s="14">
        <f>IF(AND(AC383=1,INT($A383)=INT($A382),ISNUMBER(AB382)),AB383/AB382-1,"")</f>
        <v/>
      </c>
      <c r="AF383" s="11" t="n">
        <v>4.679999828338623</v>
      </c>
      <c r="AG383" s="11" t="n">
        <v>191.4299926757812</v>
      </c>
      <c r="AH383" s="13" t="n">
        <v>0</v>
      </c>
      <c r="AI383" s="14">
        <f>IF(AND(AH383=1,INT($A383)=INT($A382),ISNUMBER(AF382)),AF383/AF382-1,"")</f>
        <v/>
      </c>
      <c r="AJ383" s="14">
        <f>IF(AND(AH383=1,INT($A383)=INT($A382),ISNUMBER(AG382)),AG383/AG382-1,"")</f>
        <v/>
      </c>
    </row>
    <row r="384">
      <c r="A384" s="12" t="n">
        <v>46290.625</v>
      </c>
      <c r="B384" s="11" t="n">
        <v>8.219900131225586</v>
      </c>
      <c r="C384" s="11" t="n">
        <v>351.8999938964844</v>
      </c>
      <c r="D384" s="13" t="n">
        <v>1</v>
      </c>
      <c r="E384" s="14">
        <f>IF(AND(D384=1,INT($A384)=INT($A383),ISNUMBER(B383)),B384/B383-1,"")</f>
        <v/>
      </c>
      <c r="F384" s="14">
        <f>IF(AND(D384=1,INT($A384)=INT($A383),ISNUMBER(C383)),C384/C383-1,"")</f>
        <v/>
      </c>
      <c r="G384" s="11" t="n">
        <v>10.07999992370605</v>
      </c>
      <c r="H384" s="11" t="n">
        <v>340.2550048828125</v>
      </c>
      <c r="I384" s="13" t="n">
        <v>1</v>
      </c>
      <c r="J384" s="14">
        <f>IF(AND(I384=1,INT($A384)=INT($A383),ISNUMBER(G383)),G384/G383-1,"")</f>
        <v/>
      </c>
      <c r="K384" s="14">
        <f>IF(AND(I384=1,INT($A384)=INT($A383),ISNUMBER(H383)),H384/H383-1,"")</f>
        <v/>
      </c>
      <c r="L384" s="11" t="n">
        <v>12.40989971160889</v>
      </c>
      <c r="M384" s="11" t="n">
        <v>751.8359985351562</v>
      </c>
      <c r="N384" s="13" t="n">
        <v>1</v>
      </c>
      <c r="O384" s="14">
        <f>IF(AND(N384=1,INT($A384)=INT($A383),ISNUMBER(L383)),L384/L383-1,"")</f>
        <v/>
      </c>
      <c r="P384" s="14">
        <f>IF(AND(N384=1,INT($A384)=INT($A383),ISNUMBER(M383)),M384/M383-1,"")</f>
        <v/>
      </c>
      <c r="Q384" s="11" t="n">
        <v>9.895000457763672</v>
      </c>
      <c r="R384" s="11" t="n">
        <v>516.4299926757812</v>
      </c>
      <c r="S384" s="13" t="n">
        <v>1</v>
      </c>
      <c r="T384" s="14">
        <f>IF(AND(S384=1,INT($A384)=INT($A383),ISNUMBER(Q383)),Q384/Q383-1,"")</f>
        <v/>
      </c>
      <c r="U384" s="14">
        <f>IF(AND(S384=1,INT($A384)=INT($A383),ISNUMBER(R383)),R384/R383-1,"")</f>
        <v/>
      </c>
      <c r="V384" s="11" t="n">
        <v>8.380100250244141</v>
      </c>
      <c r="W384" s="11" t="n">
        <v>7736.97998046875</v>
      </c>
      <c r="X384" s="13" t="n">
        <v>1</v>
      </c>
      <c r="Y384" s="14">
        <f>IF(AND(X384=1,INT($A384)=INT($A383),ISNUMBER(V383)),V384/V383-1,"")</f>
        <v/>
      </c>
      <c r="Z384" s="14">
        <f>IF(AND(X384=1,INT($A384)=INT($A383),ISNUMBER(W383)),W384/W383-1,"")</f>
        <v/>
      </c>
      <c r="AA384" s="11" t="n">
        <v>8.739999771118164</v>
      </c>
      <c r="AB384" s="11" t="n">
        <v>249.4299926757812</v>
      </c>
      <c r="AC384" s="13" t="n">
        <v>1</v>
      </c>
      <c r="AD384" s="14">
        <f>IF(AND(AC384=1,INT($A384)=INT($A383),ISNUMBER(AA383)),AA384/AA383-1,"")</f>
        <v/>
      </c>
      <c r="AE384" s="14">
        <f>IF(AND(AC384=1,INT($A384)=INT($A383),ISNUMBER(AB383)),AB384/AB383-1,"")</f>
        <v/>
      </c>
      <c r="AF384" s="11" t="n">
        <v>4.680099964141846</v>
      </c>
      <c r="AG384" s="11" t="n">
        <v>191.2100067138672</v>
      </c>
      <c r="AH384" s="13" t="n">
        <v>1</v>
      </c>
      <c r="AI384" s="14">
        <f>IF(AND(AH384=1,INT($A384)=INT($A383),ISNUMBER(AF383)),AF384/AF383-1,"")</f>
        <v/>
      </c>
      <c r="AJ384" s="14">
        <f>IF(AND(AH384=1,INT($A384)=INT($A383),ISNUMBER(AG383)),AG384/AG383-1,"")</f>
        <v/>
      </c>
    </row>
    <row r="385">
      <c r="A385" s="12" t="n">
        <v>46290.62847222222</v>
      </c>
      <c r="B385" s="11" t="n">
        <v>8.220000267028809</v>
      </c>
      <c r="C385" s="11" t="n">
        <v>351.8200073242188</v>
      </c>
      <c r="D385" s="13" t="n">
        <v>1</v>
      </c>
      <c r="E385" s="14">
        <f>IF(AND(D385=1,INT($A385)=INT($A384),ISNUMBER(B384)),B385/B384-1,"")</f>
        <v/>
      </c>
      <c r="F385" s="14">
        <f>IF(AND(D385=1,INT($A385)=INT($A384),ISNUMBER(C384)),C385/C384-1,"")</f>
        <v/>
      </c>
      <c r="G385" s="11" t="n">
        <v>10.07999992370605</v>
      </c>
      <c r="H385" s="11" t="n">
        <v>340.375</v>
      </c>
      <c r="I385" s="13" t="n">
        <v>1</v>
      </c>
      <c r="J385" s="14">
        <f>IF(AND(I385=1,INT($A385)=INT($A384),ISNUMBER(G384)),G385/G384-1,"")</f>
        <v/>
      </c>
      <c r="K385" s="14">
        <f>IF(AND(I385=1,INT($A385)=INT($A384),ISNUMBER(H384)),H385/H384-1,"")</f>
        <v/>
      </c>
      <c r="L385" s="11" t="n">
        <v>12.41499996185303</v>
      </c>
      <c r="M385" s="11" t="n">
        <v>751.77001953125</v>
      </c>
      <c r="N385" s="13" t="n">
        <v>1</v>
      </c>
      <c r="O385" s="14">
        <f>IF(AND(N385=1,INT($A385)=INT($A384),ISNUMBER(L384)),L385/L384-1,"")</f>
        <v/>
      </c>
      <c r="P385" s="14">
        <f>IF(AND(N385=1,INT($A385)=INT($A384),ISNUMBER(M384)),M385/M384-1,"")</f>
        <v/>
      </c>
      <c r="Q385" s="11" t="n">
        <v>9.899999618530273</v>
      </c>
      <c r="R385" s="11" t="n">
        <v>516.5449829101562</v>
      </c>
      <c r="S385" s="13" t="n">
        <v>1</v>
      </c>
      <c r="T385" s="14">
        <f>IF(AND(S385=1,INT($A385)=INT($A384),ISNUMBER(Q384)),Q385/Q384-1,"")</f>
        <v/>
      </c>
      <c r="U385" s="14">
        <f>IF(AND(S385=1,INT($A385)=INT($A384),ISNUMBER(R384)),R385/R384-1,"")</f>
        <v/>
      </c>
      <c r="V385" s="11" t="n">
        <v>8.389900207519531</v>
      </c>
      <c r="W385" s="11" t="n">
        <v>7736.080078125</v>
      </c>
      <c r="X385" s="13" t="n">
        <v>1</v>
      </c>
      <c r="Y385" s="14">
        <f>IF(AND(X385=1,INT($A385)=INT($A384),ISNUMBER(V384)),V385/V384-1,"")</f>
        <v/>
      </c>
      <c r="Z385" s="14">
        <f>IF(AND(X385=1,INT($A385)=INT($A384),ISNUMBER(W384)),W385/W384-1,"")</f>
        <v/>
      </c>
      <c r="AA385" s="11" t="n">
        <v>8.740799903869629</v>
      </c>
      <c r="AB385" s="11" t="n">
        <v>249.3650054931641</v>
      </c>
      <c r="AC385" s="13" t="n">
        <v>1</v>
      </c>
      <c r="AD385" s="14">
        <f>IF(AND(AC385=1,INT($A385)=INT($A384),ISNUMBER(AA384)),AA385/AA384-1,"")</f>
        <v/>
      </c>
      <c r="AE385" s="14">
        <f>IF(AND(AC385=1,INT($A385)=INT($A384),ISNUMBER(AB384)),AB385/AB384-1,"")</f>
        <v/>
      </c>
      <c r="AF385" s="11" t="n">
        <v>4.679900169372559</v>
      </c>
      <c r="AG385" s="11" t="n">
        <v>191.1750030517578</v>
      </c>
      <c r="AH385" s="13" t="n">
        <v>1</v>
      </c>
      <c r="AI385" s="14">
        <f>IF(AND(AH385=1,INT($A385)=INT($A384),ISNUMBER(AF384)),AF385/AF384-1,"")</f>
        <v/>
      </c>
      <c r="AJ385" s="14">
        <f>IF(AND(AH385=1,INT($A385)=INT($A384),ISNUMBER(AG384)),AG385/AG384-1,"")</f>
        <v/>
      </c>
    </row>
    <row r="386">
      <c r="A386" s="12" t="n">
        <v>46290.63194444445</v>
      </c>
      <c r="B386" s="11" t="n">
        <v>8.225000381469727</v>
      </c>
      <c r="C386" s="11" t="n">
        <v>351.9549865722656</v>
      </c>
      <c r="D386" s="13" t="n">
        <v>1</v>
      </c>
      <c r="E386" s="14">
        <f>IF(AND(D386=1,INT($A386)=INT($A385),ISNUMBER(B385)),B386/B385-1,"")</f>
        <v/>
      </c>
      <c r="F386" s="14">
        <f>IF(AND(D386=1,INT($A386)=INT($A385),ISNUMBER(C385)),C386/C385-1,"")</f>
        <v/>
      </c>
      <c r="G386" s="11" t="n">
        <v>10.07129955291748</v>
      </c>
      <c r="H386" s="11" t="n">
        <v>340.3500061035156</v>
      </c>
      <c r="I386" s="13" t="n">
        <v>1</v>
      </c>
      <c r="J386" s="14">
        <f>IF(AND(I386=1,INT($A386)=INT($A385),ISNUMBER(G385)),G386/G385-1,"")</f>
        <v/>
      </c>
      <c r="K386" s="14">
        <f>IF(AND(I386=1,INT($A386)=INT($A385),ISNUMBER(H385)),H386/H385-1,"")</f>
        <v/>
      </c>
      <c r="L386" s="11" t="n">
        <v>12.41009998321533</v>
      </c>
      <c r="M386" s="11" t="n">
        <v>751.7449951171875</v>
      </c>
      <c r="N386" s="13" t="n">
        <v>1</v>
      </c>
      <c r="O386" s="14">
        <f>IF(AND(N386=1,INT($A386)=INT($A385),ISNUMBER(L385)),L386/L385-1,"")</f>
        <v/>
      </c>
      <c r="P386" s="14">
        <f>IF(AND(N386=1,INT($A386)=INT($A385),ISNUMBER(M385)),M386/M385-1,"")</f>
        <v/>
      </c>
      <c r="Q386" s="11" t="n">
        <v>9.890000343322754</v>
      </c>
      <c r="R386" s="11" t="n">
        <v>516.6699829101562</v>
      </c>
      <c r="S386" s="13" t="n">
        <v>1</v>
      </c>
      <c r="T386" s="14">
        <f>IF(AND(S386=1,INT($A386)=INT($A385),ISNUMBER(Q385)),Q386/Q385-1,"")</f>
        <v/>
      </c>
      <c r="U386" s="14">
        <f>IF(AND(S386=1,INT($A386)=INT($A385),ISNUMBER(R385)),R386/R385-1,"")</f>
        <v/>
      </c>
      <c r="V386" s="11" t="n">
        <v>8.380000114440918</v>
      </c>
      <c r="W386" s="11" t="n">
        <v>7737.33984375</v>
      </c>
      <c r="X386" s="13" t="n">
        <v>1</v>
      </c>
      <c r="Y386" s="14">
        <f>IF(AND(X386=1,INT($A386)=INT($A385),ISNUMBER(V385)),V386/V385-1,"")</f>
        <v/>
      </c>
      <c r="Z386" s="14">
        <f>IF(AND(X386=1,INT($A386)=INT($A385),ISNUMBER(W385)),W386/W385-1,"")</f>
        <v/>
      </c>
      <c r="AA386" s="11" t="n">
        <v>8.740799903869629</v>
      </c>
      <c r="AB386" s="11" t="n">
        <v>249.3650054931641</v>
      </c>
      <c r="AC386" s="13" t="n">
        <v>0</v>
      </c>
      <c r="AD386" s="14">
        <f>IF(AND(AC386=1,INT($A386)=INT($A385),ISNUMBER(AA385)),AA386/AA385-1,"")</f>
        <v/>
      </c>
      <c r="AE386" s="14">
        <f>IF(AND(AC386=1,INT($A386)=INT($A385),ISNUMBER(AB385)),AB386/AB385-1,"")</f>
        <v/>
      </c>
      <c r="AF386" s="11" t="n">
        <v>4.679999828338623</v>
      </c>
      <c r="AG386" s="11" t="n">
        <v>191.5198974609375</v>
      </c>
      <c r="AH386" s="13" t="n">
        <v>1</v>
      </c>
      <c r="AI386" s="14">
        <f>IF(AND(AH386=1,INT($A386)=INT($A385),ISNUMBER(AF385)),AF386/AF385-1,"")</f>
        <v/>
      </c>
      <c r="AJ386" s="14">
        <f>IF(AND(AH386=1,INT($A386)=INT($A385),ISNUMBER(AG385)),AG386/AG385-1,"")</f>
        <v/>
      </c>
    </row>
    <row r="387">
      <c r="A387" s="12" t="n">
        <v>46290.63541666666</v>
      </c>
      <c r="B387" s="11" t="n">
        <v>8.219900131225586</v>
      </c>
      <c r="C387" s="11" t="n">
        <v>352.1099853515625</v>
      </c>
      <c r="D387" s="13" t="n">
        <v>1</v>
      </c>
      <c r="E387" s="14">
        <f>IF(AND(D387=1,INT($A387)=INT($A386),ISNUMBER(B386)),B387/B386-1,"")</f>
        <v/>
      </c>
      <c r="F387" s="14">
        <f>IF(AND(D387=1,INT($A387)=INT($A386),ISNUMBER(C386)),C387/C386-1,"")</f>
        <v/>
      </c>
      <c r="G387" s="11" t="n">
        <v>10.07129955291748</v>
      </c>
      <c r="H387" s="11" t="n">
        <v>340.3500061035156</v>
      </c>
      <c r="I387" s="13" t="n">
        <v>0</v>
      </c>
      <c r="J387" s="14">
        <f>IF(AND(I387=1,INT($A387)=INT($A386),ISNUMBER(G386)),G387/G386-1,"")</f>
        <v/>
      </c>
      <c r="K387" s="14">
        <f>IF(AND(I387=1,INT($A387)=INT($A386),ISNUMBER(H386)),H387/H386-1,"")</f>
        <v/>
      </c>
      <c r="L387" s="11" t="n">
        <v>12.40499973297119</v>
      </c>
      <c r="M387" s="11" t="n">
        <v>751.9299926757812</v>
      </c>
      <c r="N387" s="13" t="n">
        <v>1</v>
      </c>
      <c r="O387" s="14">
        <f>IF(AND(N387=1,INT($A387)=INT($A386),ISNUMBER(L386)),L387/L386-1,"")</f>
        <v/>
      </c>
      <c r="P387" s="14">
        <f>IF(AND(N387=1,INT($A387)=INT($A386),ISNUMBER(M386)),M387/M386-1,"")</f>
        <v/>
      </c>
      <c r="Q387" s="11" t="n">
        <v>9.909999847412109</v>
      </c>
      <c r="R387" s="11" t="n">
        <v>516.080078125</v>
      </c>
      <c r="S387" s="13" t="n">
        <v>1</v>
      </c>
      <c r="T387" s="14">
        <f>IF(AND(S387=1,INT($A387)=INT($A386),ISNUMBER(Q386)),Q387/Q386-1,"")</f>
        <v/>
      </c>
      <c r="U387" s="14">
        <f>IF(AND(S387=1,INT($A387)=INT($A386),ISNUMBER(R386)),R387/R386-1,"")</f>
        <v/>
      </c>
      <c r="V387" s="11" t="n">
        <v>8.380000114440918</v>
      </c>
      <c r="W387" s="11" t="n">
        <v>7740.4501953125</v>
      </c>
      <c r="X387" s="13" t="n">
        <v>1</v>
      </c>
      <c r="Y387" s="14">
        <f>IF(AND(X387=1,INT($A387)=INT($A386),ISNUMBER(V386)),V387/V386-1,"")</f>
        <v/>
      </c>
      <c r="Z387" s="14">
        <f>IF(AND(X387=1,INT($A387)=INT($A386),ISNUMBER(W386)),W387/W386-1,"")</f>
        <v/>
      </c>
      <c r="AA387" s="11" t="n">
        <v>8.729999542236328</v>
      </c>
      <c r="AB387" s="11" t="n">
        <v>249.6499938964844</v>
      </c>
      <c r="AC387" s="13" t="n">
        <v>1</v>
      </c>
      <c r="AD387" s="14">
        <f>IF(AND(AC387=1,INT($A387)=INT($A386),ISNUMBER(AA386)),AA387/AA386-1,"")</f>
        <v/>
      </c>
      <c r="AE387" s="14">
        <f>IF(AND(AC387=1,INT($A387)=INT($A386),ISNUMBER(AB386)),AB387/AB386-1,"")</f>
        <v/>
      </c>
      <c r="AF387" s="11" t="n">
        <v>4.675000190734863</v>
      </c>
      <c r="AG387" s="11" t="n">
        <v>191.1799926757812</v>
      </c>
      <c r="AH387" s="13" t="n">
        <v>1</v>
      </c>
      <c r="AI387" s="14">
        <f>IF(AND(AH387=1,INT($A387)=INT($A386),ISNUMBER(AF386)),AF387/AF386-1,"")</f>
        <v/>
      </c>
      <c r="AJ387" s="14">
        <f>IF(AND(AH387=1,INT($A387)=INT($A386),ISNUMBER(AG386)),AG387/AG386-1,"")</f>
        <v/>
      </c>
    </row>
    <row r="388">
      <c r="A388" s="12" t="n">
        <v>46290.63888888889</v>
      </c>
      <c r="B388" s="11" t="n">
        <v>8.225000381469727</v>
      </c>
      <c r="C388" s="11" t="n">
        <v>351.9249877929688</v>
      </c>
      <c r="D388" s="13" t="n">
        <v>1</v>
      </c>
      <c r="E388" s="14">
        <f>IF(AND(D388=1,INT($A388)=INT($A387),ISNUMBER(B387)),B388/B387-1,"")</f>
        <v/>
      </c>
      <c r="F388" s="14">
        <f>IF(AND(D388=1,INT($A388)=INT($A387),ISNUMBER(C387)),C388/C387-1,"")</f>
        <v/>
      </c>
      <c r="G388" s="11" t="n">
        <v>10.07129955291748</v>
      </c>
      <c r="H388" s="11" t="n">
        <v>340.3500061035156</v>
      </c>
      <c r="I388" s="13" t="n">
        <v>0</v>
      </c>
      <c r="J388" s="14">
        <f>IF(AND(I388=1,INT($A388)=INT($A387),ISNUMBER(G387)),G388/G387-1,"")</f>
        <v/>
      </c>
      <c r="K388" s="14">
        <f>IF(AND(I388=1,INT($A388)=INT($A387),ISNUMBER(H387)),H388/H387-1,"")</f>
        <v/>
      </c>
      <c r="L388" s="11" t="n">
        <v>12.41499996185303</v>
      </c>
      <c r="M388" s="11" t="n">
        <v>751.1799926757812</v>
      </c>
      <c r="N388" s="13" t="n">
        <v>1</v>
      </c>
      <c r="O388" s="14">
        <f>IF(AND(N388=1,INT($A388)=INT($A387),ISNUMBER(L387)),L388/L387-1,"")</f>
        <v/>
      </c>
      <c r="P388" s="14">
        <f>IF(AND(N388=1,INT($A388)=INT($A387),ISNUMBER(M387)),M388/M387-1,"")</f>
        <v/>
      </c>
      <c r="Q388" s="11" t="n">
        <v>9.900099754333496</v>
      </c>
      <c r="R388" s="11" t="n">
        <v>516.3200073242188</v>
      </c>
      <c r="S388" s="13" t="n">
        <v>1</v>
      </c>
      <c r="T388" s="14">
        <f>IF(AND(S388=1,INT($A388)=INT($A387),ISNUMBER(Q387)),Q388/Q387-1,"")</f>
        <v/>
      </c>
      <c r="U388" s="14">
        <f>IF(AND(S388=1,INT($A388)=INT($A387),ISNUMBER(R387)),R388/R387-1,"")</f>
        <v/>
      </c>
      <c r="V388" s="11" t="n">
        <v>8.390000343322754</v>
      </c>
      <c r="W388" s="11" t="n">
        <v>7736.97998046875</v>
      </c>
      <c r="X388" s="13" t="n">
        <v>1</v>
      </c>
      <c r="Y388" s="14">
        <f>IF(AND(X388=1,INT($A388)=INT($A387),ISNUMBER(V387)),V388/V387-1,"")</f>
        <v/>
      </c>
      <c r="Z388" s="14">
        <f>IF(AND(X388=1,INT($A388)=INT($A387),ISNUMBER(W387)),W388/W387-1,"")</f>
        <v/>
      </c>
      <c r="AA388" s="11" t="n">
        <v>8.739999771118164</v>
      </c>
      <c r="AB388" s="11" t="n">
        <v>249.6280059814453</v>
      </c>
      <c r="AC388" s="13" t="n">
        <v>1</v>
      </c>
      <c r="AD388" s="14">
        <f>IF(AND(AC388=1,INT($A388)=INT($A387),ISNUMBER(AA387)),AA388/AA387-1,"")</f>
        <v/>
      </c>
      <c r="AE388" s="14">
        <f>IF(AND(AC388=1,INT($A388)=INT($A387),ISNUMBER(AB387)),AB388/AB387-1,"")</f>
        <v/>
      </c>
      <c r="AF388" s="11" t="n">
        <v>4.680099964141846</v>
      </c>
      <c r="AG388" s="11" t="n">
        <v>191.2599945068359</v>
      </c>
      <c r="AH388" s="13" t="n">
        <v>1</v>
      </c>
      <c r="AI388" s="14">
        <f>IF(AND(AH388=1,INT($A388)=INT($A387),ISNUMBER(AF387)),AF388/AF387-1,"")</f>
        <v/>
      </c>
      <c r="AJ388" s="14">
        <f>IF(AND(AH388=1,INT($A388)=INT($A387),ISNUMBER(AG387)),AG388/AG387-1,"")</f>
        <v/>
      </c>
    </row>
    <row r="389">
      <c r="A389" s="12" t="n">
        <v>46290.64236111111</v>
      </c>
      <c r="B389" s="11" t="n">
        <v>8.220100402832031</v>
      </c>
      <c r="C389" s="11" t="n">
        <v>351.9100036621094</v>
      </c>
      <c r="D389" s="13" t="n">
        <v>1</v>
      </c>
      <c r="E389" s="14">
        <f>IF(AND(D389=1,INT($A389)=INT($A388),ISNUMBER(B388)),B389/B388-1,"")</f>
        <v/>
      </c>
      <c r="F389" s="14">
        <f>IF(AND(D389=1,INT($A389)=INT($A388),ISNUMBER(C388)),C389/C388-1,"")</f>
        <v/>
      </c>
      <c r="G389" s="11" t="n">
        <v>10.08500003814697</v>
      </c>
      <c r="H389" s="11" t="n">
        <v>339.9599914550781</v>
      </c>
      <c r="I389" s="13" t="n">
        <v>1</v>
      </c>
      <c r="J389" s="14">
        <f>IF(AND(I389=1,INT($A389)=INT($A388),ISNUMBER(G388)),G389/G388-1,"")</f>
        <v/>
      </c>
      <c r="K389" s="14">
        <f>IF(AND(I389=1,INT($A389)=INT($A388),ISNUMBER(H388)),H389/H388-1,"")</f>
        <v/>
      </c>
      <c r="L389" s="11" t="n">
        <v>12.42140007019043</v>
      </c>
      <c r="M389" s="11" t="n">
        <v>750.8800048828125</v>
      </c>
      <c r="N389" s="13" t="n">
        <v>1</v>
      </c>
      <c r="O389" s="14">
        <f>IF(AND(N389=1,INT($A389)=INT($A388),ISNUMBER(L388)),L389/L388-1,"")</f>
        <v/>
      </c>
      <c r="P389" s="14">
        <f>IF(AND(N389=1,INT($A389)=INT($A388),ISNUMBER(M388)),M389/M388-1,"")</f>
        <v/>
      </c>
      <c r="Q389" s="11" t="n">
        <v>9.920000076293945</v>
      </c>
      <c r="R389" s="11" t="n">
        <v>515.5150146484375</v>
      </c>
      <c r="S389" s="13" t="n">
        <v>1</v>
      </c>
      <c r="T389" s="14">
        <f>IF(AND(S389=1,INT($A389)=INT($A388),ISNUMBER(Q388)),Q389/Q388-1,"")</f>
        <v/>
      </c>
      <c r="U389" s="14">
        <f>IF(AND(S389=1,INT($A389)=INT($A388),ISNUMBER(R388)),R389/R388-1,"")</f>
        <v/>
      </c>
      <c r="V389" s="11" t="n">
        <v>8.389900207519531</v>
      </c>
      <c r="W389" s="11" t="n">
        <v>7734.2099609375</v>
      </c>
      <c r="X389" s="13" t="n">
        <v>1</v>
      </c>
      <c r="Y389" s="14">
        <f>IF(AND(X389=1,INT($A389)=INT($A388),ISNUMBER(V388)),V389/V388-1,"")</f>
        <v/>
      </c>
      <c r="Z389" s="14">
        <f>IF(AND(X389=1,INT($A389)=INT($A388),ISNUMBER(W388)),W389/W388-1,"")</f>
        <v/>
      </c>
      <c r="AA389" s="11" t="n">
        <v>8.737700462341309</v>
      </c>
      <c r="AB389" s="11" t="n">
        <v>249.6799011230469</v>
      </c>
      <c r="AC389" s="13" t="n">
        <v>1</v>
      </c>
      <c r="AD389" s="14">
        <f>IF(AND(AC389=1,INT($A389)=INT($A388),ISNUMBER(AA388)),AA389/AA388-1,"")</f>
        <v/>
      </c>
      <c r="AE389" s="14">
        <f>IF(AND(AC389=1,INT($A389)=INT($A388),ISNUMBER(AB388)),AB389/AB388-1,"")</f>
        <v/>
      </c>
      <c r="AF389" s="11" t="n">
        <v>4.684999942779541</v>
      </c>
      <c r="AG389" s="11" t="n">
        <v>190.9900054931641</v>
      </c>
      <c r="AH389" s="13" t="n">
        <v>1</v>
      </c>
      <c r="AI389" s="14">
        <f>IF(AND(AH389=1,INT($A389)=INT($A388),ISNUMBER(AF388)),AF389/AF388-1,"")</f>
        <v/>
      </c>
      <c r="AJ389" s="14">
        <f>IF(AND(AH389=1,INT($A389)=INT($A388),ISNUMBER(AG388)),AG389/AG388-1,"")</f>
        <v/>
      </c>
    </row>
    <row r="390">
      <c r="A390" s="12" t="n">
        <v>46290.64583333334</v>
      </c>
      <c r="B390" s="11" t="n">
        <v>8.22089958190918</v>
      </c>
      <c r="C390" s="11" t="n">
        <v>351.8399963378906</v>
      </c>
      <c r="D390" s="13" t="n">
        <v>1</v>
      </c>
      <c r="E390" s="14">
        <f>IF(AND(D390=1,INT($A390)=INT($A389),ISNUMBER(B389)),B390/B389-1,"")</f>
        <v/>
      </c>
      <c r="F390" s="14">
        <f>IF(AND(D390=1,INT($A390)=INT($A389),ISNUMBER(C389)),C390/C389-1,"")</f>
        <v/>
      </c>
      <c r="G390" s="11" t="n">
        <v>10.09000015258789</v>
      </c>
      <c r="H390" s="11" t="n">
        <v>340.0299987792969</v>
      </c>
      <c r="I390" s="13" t="n">
        <v>1</v>
      </c>
      <c r="J390" s="14">
        <f>IF(AND(I390=1,INT($A390)=INT($A389),ISNUMBER(G389)),G390/G389-1,"")</f>
        <v/>
      </c>
      <c r="K390" s="14">
        <f>IF(AND(I390=1,INT($A390)=INT($A389),ISNUMBER(H389)),H390/H389-1,"")</f>
        <v/>
      </c>
      <c r="L390" s="11" t="n">
        <v>12.41499996185303</v>
      </c>
      <c r="M390" s="11" t="n">
        <v>750.3499755859375</v>
      </c>
      <c r="N390" s="13" t="n">
        <v>1</v>
      </c>
      <c r="O390" s="14">
        <f>IF(AND(N390=1,INT($A390)=INT($A389),ISNUMBER(L389)),L390/L389-1,"")</f>
        <v/>
      </c>
      <c r="P390" s="14">
        <f>IF(AND(N390=1,INT($A390)=INT($A389),ISNUMBER(M389)),M390/M389-1,"")</f>
        <v/>
      </c>
      <c r="Q390" s="11" t="n">
        <v>9.909999847412109</v>
      </c>
      <c r="R390" s="11" t="n">
        <v>516.0599975585938</v>
      </c>
      <c r="S390" s="13" t="n">
        <v>1</v>
      </c>
      <c r="T390" s="14">
        <f>IF(AND(S390=1,INT($A390)=INT($A389),ISNUMBER(Q389)),Q390/Q389-1,"")</f>
        <v/>
      </c>
      <c r="U390" s="14">
        <f>IF(AND(S390=1,INT($A390)=INT($A389),ISNUMBER(R389)),R390/R389-1,"")</f>
        <v/>
      </c>
      <c r="V390" s="11" t="n">
        <v>8.389900207519531</v>
      </c>
      <c r="W390" s="11" t="n">
        <v>7732.3798828125</v>
      </c>
      <c r="X390" s="13" t="n">
        <v>1</v>
      </c>
      <c r="Y390" s="14">
        <f>IF(AND(X390=1,INT($A390)=INT($A389),ISNUMBER(V389)),V390/V389-1,"")</f>
        <v/>
      </c>
      <c r="Z390" s="14">
        <f>IF(AND(X390=1,INT($A390)=INT($A389),ISNUMBER(W389)),W390/W389-1,"")</f>
        <v/>
      </c>
      <c r="AA390" s="11" t="n">
        <v>8.727499961853027</v>
      </c>
      <c r="AB390" s="11" t="n">
        <v>249.8300018310547</v>
      </c>
      <c r="AC390" s="13" t="n">
        <v>1</v>
      </c>
      <c r="AD390" s="14">
        <f>IF(AND(AC390=1,INT($A390)=INT($A389),ISNUMBER(AA389)),AA390/AA389-1,"")</f>
        <v/>
      </c>
      <c r="AE390" s="14">
        <f>IF(AND(AC390=1,INT($A390)=INT($A389),ISNUMBER(AB389)),AB390/AB389-1,"")</f>
        <v/>
      </c>
      <c r="AF390" s="11" t="n">
        <v>4.690000057220459</v>
      </c>
      <c r="AG390" s="11" t="n">
        <v>190.6799926757812</v>
      </c>
      <c r="AH390" s="13" t="n">
        <v>1</v>
      </c>
      <c r="AI390" s="14">
        <f>IF(AND(AH390=1,INT($A390)=INT($A389),ISNUMBER(AF389)),AF390/AF389-1,"")</f>
        <v/>
      </c>
      <c r="AJ390" s="14">
        <f>IF(AND(AH390=1,INT($A390)=INT($A389),ISNUMBER(AG389)),AG390/AG389-1,"")</f>
        <v/>
      </c>
    </row>
    <row r="391">
      <c r="A391" s="12" t="n">
        <v>46290.64930555555</v>
      </c>
      <c r="B391" s="11" t="n">
        <v>8.215000152587891</v>
      </c>
      <c r="C391" s="11" t="n">
        <v>351.7200012207031</v>
      </c>
      <c r="D391" s="13" t="n">
        <v>1</v>
      </c>
      <c r="E391" s="14">
        <f>IF(AND(D391=1,INT($A391)=INT($A390),ISNUMBER(B390)),B391/B390-1,"")</f>
        <v/>
      </c>
      <c r="F391" s="14">
        <f>IF(AND(D391=1,INT($A391)=INT($A390),ISNUMBER(C390)),C391/C390-1,"")</f>
        <v/>
      </c>
      <c r="G391" s="11" t="n">
        <v>10.08500003814697</v>
      </c>
      <c r="H391" s="11" t="n">
        <v>340.239990234375</v>
      </c>
      <c r="I391" s="13" t="n">
        <v>1</v>
      </c>
      <c r="J391" s="14">
        <f>IF(AND(I391=1,INT($A391)=INT($A390),ISNUMBER(G390)),G391/G390-1,"")</f>
        <v/>
      </c>
      <c r="K391" s="14">
        <f>IF(AND(I391=1,INT($A391)=INT($A390),ISNUMBER(H390)),H391/H390-1,"")</f>
        <v/>
      </c>
      <c r="L391" s="11" t="n">
        <v>12.41499996185303</v>
      </c>
      <c r="M391" s="11" t="n">
        <v>751.5</v>
      </c>
      <c r="N391" s="13" t="n">
        <v>1</v>
      </c>
      <c r="O391" s="14">
        <f>IF(AND(N391=1,INT($A391)=INT($A390),ISNUMBER(L390)),L391/L390-1,"")</f>
        <v/>
      </c>
      <c r="P391" s="14">
        <f>IF(AND(N391=1,INT($A391)=INT($A390),ISNUMBER(M390)),M391/M390-1,"")</f>
        <v/>
      </c>
      <c r="Q391" s="11" t="n">
        <v>9.914999961853027</v>
      </c>
      <c r="R391" s="11" t="n">
        <v>515.5618896484375</v>
      </c>
      <c r="S391" s="13" t="n">
        <v>1</v>
      </c>
      <c r="T391" s="14">
        <f>IF(AND(S391=1,INT($A391)=INT($A390),ISNUMBER(Q390)),Q391/Q390-1,"")</f>
        <v/>
      </c>
      <c r="U391" s="14">
        <f>IF(AND(S391=1,INT($A391)=INT($A390),ISNUMBER(R390)),R391/R390-1,"")</f>
        <v/>
      </c>
      <c r="V391" s="11" t="n">
        <v>8.389900207519531</v>
      </c>
      <c r="W391" s="11" t="n">
        <v>7733.10986328125</v>
      </c>
      <c r="X391" s="13" t="n">
        <v>1</v>
      </c>
      <c r="Y391" s="14">
        <f>IF(AND(X391=1,INT($A391)=INT($A390),ISNUMBER(V390)),V391/V390-1,"")</f>
        <v/>
      </c>
      <c r="Z391" s="14">
        <f>IF(AND(X391=1,INT($A391)=INT($A390),ISNUMBER(W390)),W391/W390-1,"")</f>
        <v/>
      </c>
      <c r="AA391" s="11" t="n">
        <v>8.725000381469727</v>
      </c>
      <c r="AB391" s="11" t="n">
        <v>249.8699951171875</v>
      </c>
      <c r="AC391" s="13" t="n">
        <v>1</v>
      </c>
      <c r="AD391" s="14">
        <f>IF(AND(AC391=1,INT($A391)=INT($A390),ISNUMBER(AA390)),AA391/AA390-1,"")</f>
        <v/>
      </c>
      <c r="AE391" s="14">
        <f>IF(AND(AC391=1,INT($A391)=INT($A390),ISNUMBER(AB390)),AB391/AB390-1,"")</f>
        <v/>
      </c>
      <c r="AF391" s="11" t="n">
        <v>4.70989990234375</v>
      </c>
      <c r="AG391" s="11" t="n">
        <v>190.0401000976562</v>
      </c>
      <c r="AH391" s="13" t="n">
        <v>1</v>
      </c>
      <c r="AI391" s="14">
        <f>IF(AND(AH391=1,INT($A391)=INT($A390),ISNUMBER(AF390)),AF391/AF390-1,"")</f>
        <v/>
      </c>
      <c r="AJ391" s="14">
        <f>IF(AND(AH391=1,INT($A391)=INT($A390),ISNUMBER(AG390)),AG391/AG390-1,"")</f>
        <v/>
      </c>
    </row>
    <row r="392">
      <c r="A392" s="12" t="n">
        <v>46290.65277777778</v>
      </c>
      <c r="B392" s="11" t="n">
        <v>8.220000267028809</v>
      </c>
      <c r="C392" s="11" t="n">
        <v>352</v>
      </c>
      <c r="D392" s="13" t="n">
        <v>1</v>
      </c>
      <c r="E392" s="14">
        <f>IF(AND(D392=1,INT($A392)=INT($A391),ISNUMBER(B391)),B392/B391-1,"")</f>
        <v/>
      </c>
      <c r="F392" s="14">
        <f>IF(AND(D392=1,INT($A392)=INT($A391),ISNUMBER(C391)),C392/C391-1,"")</f>
        <v/>
      </c>
      <c r="G392" s="11" t="n">
        <v>10.06999969482422</v>
      </c>
      <c r="H392" s="11" t="n">
        <v>340.7699890136719</v>
      </c>
      <c r="I392" s="13" t="n">
        <v>1</v>
      </c>
      <c r="J392" s="14">
        <f>IF(AND(I392=1,INT($A392)=INT($A391),ISNUMBER(G391)),G392/G391-1,"")</f>
        <v/>
      </c>
      <c r="K392" s="14">
        <f>IF(AND(I392=1,INT($A392)=INT($A391),ISNUMBER(H391)),H392/H391-1,"")</f>
        <v/>
      </c>
      <c r="L392" s="11" t="n">
        <v>12.41009998321533</v>
      </c>
      <c r="M392" s="11" t="n">
        <v>751.489990234375</v>
      </c>
      <c r="N392" s="13" t="n">
        <v>1</v>
      </c>
      <c r="O392" s="14">
        <f>IF(AND(N392=1,INT($A392)=INT($A391),ISNUMBER(L391)),L392/L391-1,"")</f>
        <v/>
      </c>
      <c r="P392" s="14">
        <f>IF(AND(N392=1,INT($A392)=INT($A391),ISNUMBER(M391)),M392/M391-1,"")</f>
        <v/>
      </c>
      <c r="Q392" s="11" t="n">
        <v>9.909999847412109</v>
      </c>
      <c r="R392" s="11" t="n">
        <v>515.8900146484375</v>
      </c>
      <c r="S392" s="13" t="n">
        <v>1</v>
      </c>
      <c r="T392" s="14">
        <f>IF(AND(S392=1,INT($A392)=INT($A391),ISNUMBER(Q391)),Q392/Q391-1,"")</f>
        <v/>
      </c>
      <c r="U392" s="14">
        <f>IF(AND(S392=1,INT($A392)=INT($A391),ISNUMBER(R391)),R392/R391-1,"")</f>
        <v/>
      </c>
      <c r="V392" s="11" t="n">
        <v>8.389900207519531</v>
      </c>
      <c r="W392" s="11" t="n">
        <v>7737.9501953125</v>
      </c>
      <c r="X392" s="13" t="n">
        <v>1</v>
      </c>
      <c r="Y392" s="14">
        <f>IF(AND(X392=1,INT($A392)=INT($A391),ISNUMBER(V391)),V392/V391-1,"")</f>
        <v/>
      </c>
      <c r="Z392" s="14">
        <f>IF(AND(X392=1,INT($A392)=INT($A391),ISNUMBER(W391)),W392/W391-1,"")</f>
        <v/>
      </c>
      <c r="AA392" s="11" t="n">
        <v>8.720000267028809</v>
      </c>
      <c r="AB392" s="11" t="n">
        <v>250.1300048828125</v>
      </c>
      <c r="AC392" s="13" t="n">
        <v>1</v>
      </c>
      <c r="AD392" s="14">
        <f>IF(AND(AC392=1,INT($A392)=INT($A391),ISNUMBER(AA391)),AA392/AA391-1,"")</f>
        <v/>
      </c>
      <c r="AE392" s="14">
        <f>IF(AND(AC392=1,INT($A392)=INT($A391),ISNUMBER(AB391)),AB392/AB391-1,"")</f>
        <v/>
      </c>
      <c r="AF392" s="11" t="n">
        <v>4.715000152587891</v>
      </c>
      <c r="AG392" s="11" t="n">
        <v>189.7599945068359</v>
      </c>
      <c r="AH392" s="13" t="n">
        <v>1</v>
      </c>
      <c r="AI392" s="14">
        <f>IF(AND(AH392=1,INT($A392)=INT($A391),ISNUMBER(AF391)),AF392/AF391-1,"")</f>
        <v/>
      </c>
      <c r="AJ392" s="14">
        <f>IF(AND(AH392=1,INT($A392)=INT($A391),ISNUMBER(AG391)),AG392/AG391-1,"")</f>
        <v/>
      </c>
    </row>
    <row r="393">
      <c r="A393" s="12" t="n">
        <v>46290.65625</v>
      </c>
      <c r="B393" s="11" t="n">
        <v>8.204999923706055</v>
      </c>
      <c r="C393" s="11" t="n">
        <v>352.5300903320312</v>
      </c>
      <c r="D393" s="13" t="n">
        <v>1</v>
      </c>
      <c r="E393" s="14">
        <f>IF(AND(D393=1,INT($A393)=INT($A392),ISNUMBER(B392)),B393/B392-1,"")</f>
        <v/>
      </c>
      <c r="F393" s="14">
        <f>IF(AND(D393=1,INT($A393)=INT($A392),ISNUMBER(C392)),C393/C392-1,"")</f>
        <v/>
      </c>
      <c r="G393" s="11" t="n">
        <v>10.05000019073486</v>
      </c>
      <c r="H393" s="11" t="n">
        <v>341.0599975585938</v>
      </c>
      <c r="I393" s="13" t="n">
        <v>1</v>
      </c>
      <c r="J393" s="14">
        <f>IF(AND(I393=1,INT($A393)=INT($A392),ISNUMBER(G392)),G393/G392-1,"")</f>
        <v/>
      </c>
      <c r="K393" s="14">
        <f>IF(AND(I393=1,INT($A393)=INT($A392),ISNUMBER(H392)),H393/H392-1,"")</f>
        <v/>
      </c>
      <c r="L393" s="11" t="n">
        <v>12.39500045776367</v>
      </c>
      <c r="M393" s="11" t="n">
        <v>752.4099731445312</v>
      </c>
      <c r="N393" s="13" t="n">
        <v>1</v>
      </c>
      <c r="O393" s="14">
        <f>IF(AND(N393=1,INT($A393)=INT($A392),ISNUMBER(L392)),L393/L392-1,"")</f>
        <v/>
      </c>
      <c r="P393" s="14">
        <f>IF(AND(N393=1,INT($A393)=INT($A392),ISNUMBER(M392)),M393/M392-1,"")</f>
        <v/>
      </c>
      <c r="Q393" s="11" t="n">
        <v>9.909999847412109</v>
      </c>
      <c r="R393" s="11" t="n">
        <v>515.9500122070312</v>
      </c>
      <c r="S393" s="13" t="n">
        <v>1</v>
      </c>
      <c r="T393" s="14">
        <f>IF(AND(S393=1,INT($A393)=INT($A392),ISNUMBER(Q392)),Q393/Q392-1,"")</f>
        <v/>
      </c>
      <c r="U393" s="14">
        <f>IF(AND(S393=1,INT($A393)=INT($A392),ISNUMBER(R392)),R393/R392-1,"")</f>
        <v/>
      </c>
      <c r="V393" s="11" t="n">
        <v>8.369999885559082</v>
      </c>
      <c r="W393" s="11" t="n">
        <v>7745.85986328125</v>
      </c>
      <c r="X393" s="13" t="n">
        <v>1</v>
      </c>
      <c r="Y393" s="14">
        <f>IF(AND(X393=1,INT($A393)=INT($A392),ISNUMBER(V392)),V393/V392-1,"")</f>
        <v/>
      </c>
      <c r="Z393" s="14">
        <f>IF(AND(X393=1,INT($A393)=INT($A392),ISNUMBER(W392)),W393/W392-1,"")</f>
        <v/>
      </c>
      <c r="AA393" s="11" t="n">
        <v>8.699899673461914</v>
      </c>
      <c r="AB393" s="11" t="n">
        <v>250.5700073242188</v>
      </c>
      <c r="AC393" s="13" t="n">
        <v>1</v>
      </c>
      <c r="AD393" s="14">
        <f>IF(AND(AC393=1,INT($A393)=INT($A392),ISNUMBER(AA392)),AA393/AA392-1,"")</f>
        <v/>
      </c>
      <c r="AE393" s="14">
        <f>IF(AND(AC393=1,INT($A393)=INT($A392),ISNUMBER(AB392)),AB393/AB392-1,"")</f>
        <v/>
      </c>
      <c r="AF393" s="11" t="n">
        <v>4.710000038146973</v>
      </c>
      <c r="AG393" s="11" t="n">
        <v>189.9199981689453</v>
      </c>
      <c r="AH393" s="13" t="n">
        <v>1</v>
      </c>
      <c r="AI393" s="14">
        <f>IF(AND(AH393=1,INT($A393)=INT($A392),ISNUMBER(AF392)),AF393/AF392-1,"")</f>
        <v/>
      </c>
      <c r="AJ393" s="14">
        <f>IF(AND(AH393=1,INT($A393)=INT($A392),ISNUMBER(AG392)),AG393/AG392-1,"")</f>
        <v/>
      </c>
    </row>
    <row r="394">
      <c r="A394" s="12" t="n">
        <v>46290.65972222222</v>
      </c>
      <c r="B394" s="11" t="n">
        <v>8.203800201416016</v>
      </c>
      <c r="C394" s="11" t="n">
        <v>352.9299926757812</v>
      </c>
      <c r="D394" s="13" t="n">
        <v>1</v>
      </c>
      <c r="E394" s="14">
        <f>IF(AND(D394=1,INT($A394)=INT($A393),ISNUMBER(B393)),B394/B393-1,"")</f>
        <v/>
      </c>
      <c r="F394" s="14">
        <f>IF(AND(D394=1,INT($A394)=INT($A393),ISNUMBER(C393)),C394/C393-1,"")</f>
        <v/>
      </c>
      <c r="G394" s="11" t="n">
        <v>10.02999973297119</v>
      </c>
      <c r="H394" s="11" t="n">
        <v>341.6449890136719</v>
      </c>
      <c r="I394" s="13" t="n">
        <v>1</v>
      </c>
      <c r="J394" s="14">
        <f>IF(AND(I394=1,INT($A394)=INT($A393),ISNUMBER(G393)),G394/G393-1,"")</f>
        <v/>
      </c>
      <c r="K394" s="14">
        <f>IF(AND(I394=1,INT($A394)=INT($A393),ISNUMBER(H393)),H394/H393-1,"")</f>
        <v/>
      </c>
      <c r="L394" s="11" t="n">
        <v>12.40499973297119</v>
      </c>
      <c r="M394" s="11" t="n">
        <v>752.2659912109375</v>
      </c>
      <c r="N394" s="13" t="n">
        <v>1</v>
      </c>
      <c r="O394" s="14">
        <f>IF(AND(N394=1,INT($A394)=INT($A393),ISNUMBER(L393)),L394/L393-1,"")</f>
        <v/>
      </c>
      <c r="P394" s="14">
        <f>IF(AND(N394=1,INT($A394)=INT($A393),ISNUMBER(M393)),M394/M393-1,"")</f>
        <v/>
      </c>
      <c r="Q394" s="11" t="n">
        <v>9.909999847412109</v>
      </c>
      <c r="R394" s="11" t="n">
        <v>516.0599975585938</v>
      </c>
      <c r="S394" s="13" t="n">
        <v>1</v>
      </c>
      <c r="T394" s="14">
        <f>IF(AND(S394=1,INT($A394)=INT($A393),ISNUMBER(Q393)),Q394/Q393-1,"")</f>
        <v/>
      </c>
      <c r="U394" s="14">
        <f>IF(AND(S394=1,INT($A394)=INT($A393),ISNUMBER(R393)),R394/R393-1,"")</f>
        <v/>
      </c>
      <c r="V394" s="11" t="n">
        <v>8.369999885559082</v>
      </c>
      <c r="W394" s="11" t="n">
        <v>7750.6201171875</v>
      </c>
      <c r="X394" s="13" t="n">
        <v>1</v>
      </c>
      <c r="Y394" s="14">
        <f>IF(AND(X394=1,INT($A394)=INT($A393),ISNUMBER(V393)),V394/V393-1,"")</f>
        <v/>
      </c>
      <c r="Z394" s="14">
        <f>IF(AND(X394=1,INT($A394)=INT($A393),ISNUMBER(W393)),W394/W393-1,"")</f>
        <v/>
      </c>
      <c r="AA394" s="11" t="n">
        <v>8.698699951171875</v>
      </c>
      <c r="AB394" s="11" t="n">
        <v>250.6999969482422</v>
      </c>
      <c r="AC394" s="13" t="n">
        <v>1</v>
      </c>
      <c r="AD394" s="14">
        <f>IF(AND(AC394=1,INT($A394)=INT($A393),ISNUMBER(AA393)),AA394/AA393-1,"")</f>
        <v/>
      </c>
      <c r="AE394" s="14">
        <f>IF(AND(AC394=1,INT($A394)=INT($A393),ISNUMBER(AB393)),AB394/AB393-1,"")</f>
        <v/>
      </c>
      <c r="AF394" s="11" t="n">
        <v>4.700099945068359</v>
      </c>
      <c r="AG394" s="11" t="n">
        <v>190.3498992919922</v>
      </c>
      <c r="AH394" s="13" t="n">
        <v>1</v>
      </c>
      <c r="AI394" s="14">
        <f>IF(AND(AH394=1,INT($A394)=INT($A393),ISNUMBER(AF393)),AF394/AF393-1,"")</f>
        <v/>
      </c>
      <c r="AJ394" s="14">
        <f>IF(AND(AH394=1,INT($A394)=INT($A393),ISNUMBER(AG393)),AG394/AG393-1,"")</f>
        <v/>
      </c>
    </row>
    <row r="395">
      <c r="A395" s="12" t="n">
        <v>46290.66319444445</v>
      </c>
      <c r="B395" s="11" t="n">
        <v>8.19379997253418</v>
      </c>
      <c r="C395" s="11" t="n">
        <v>353.0650024414062</v>
      </c>
      <c r="D395" s="13" t="n">
        <v>1</v>
      </c>
      <c r="E395" s="14">
        <f>IF(AND(D395=1,INT($A395)=INT($A394),ISNUMBER(B394)),B395/B394-1,"")</f>
        <v/>
      </c>
      <c r="F395" s="14">
        <f>IF(AND(D395=1,INT($A395)=INT($A394),ISNUMBER(C394)),C395/C394-1,"")</f>
        <v/>
      </c>
      <c r="G395" s="11" t="n">
        <v>10.0649995803833</v>
      </c>
      <c r="H395" s="11" t="n">
        <v>340.7081909179688</v>
      </c>
      <c r="I395" s="13" t="n">
        <v>1</v>
      </c>
      <c r="J395" s="14">
        <f>IF(AND(I395=1,INT($A395)=INT($A394),ISNUMBER(G394)),G395/G394-1,"")</f>
        <v/>
      </c>
      <c r="K395" s="14">
        <f>IF(AND(I395=1,INT($A395)=INT($A394),ISNUMBER(H394)),H395/H394-1,"")</f>
        <v/>
      </c>
      <c r="L395" s="11" t="n">
        <v>12.38000011444092</v>
      </c>
      <c r="M395" s="11" t="n">
        <v>753.0900268554688</v>
      </c>
      <c r="N395" s="13" t="n">
        <v>1</v>
      </c>
      <c r="O395" s="14">
        <f>IF(AND(N395=1,INT($A395)=INT($A394),ISNUMBER(L394)),L395/L394-1,"")</f>
        <v/>
      </c>
      <c r="P395" s="14">
        <f>IF(AND(N395=1,INT($A395)=INT($A394),ISNUMBER(M394)),M395/M394-1,"")</f>
        <v/>
      </c>
      <c r="Q395" s="11" t="n">
        <v>9.890000343322754</v>
      </c>
      <c r="R395" s="11" t="n">
        <v>516.7164916992188</v>
      </c>
      <c r="S395" s="13" t="n">
        <v>1</v>
      </c>
      <c r="T395" s="14">
        <f>IF(AND(S395=1,INT($A395)=INT($A394),ISNUMBER(Q394)),Q395/Q394-1,"")</f>
        <v/>
      </c>
      <c r="U395" s="14">
        <f>IF(AND(S395=1,INT($A395)=INT($A394),ISNUMBER(R394)),R395/R394-1,"")</f>
        <v/>
      </c>
      <c r="V395" s="11" t="n">
        <v>8.375</v>
      </c>
      <c r="W395" s="11" t="n">
        <v>7745.68017578125</v>
      </c>
      <c r="X395" s="13" t="n">
        <v>1</v>
      </c>
      <c r="Y395" s="14">
        <f>IF(AND(X395=1,INT($A395)=INT($A394),ISNUMBER(V394)),V395/V394-1,"")</f>
        <v/>
      </c>
      <c r="Z395" s="14">
        <f>IF(AND(X395=1,INT($A395)=INT($A394),ISNUMBER(W394)),W395/W394-1,"")</f>
        <v/>
      </c>
      <c r="AA395" s="11" t="n">
        <v>8.730999946594238</v>
      </c>
      <c r="AB395" s="11" t="n">
        <v>249.6600036621094</v>
      </c>
      <c r="AC395" s="13" t="n">
        <v>1</v>
      </c>
      <c r="AD395" s="14">
        <f>IF(AND(AC395=1,INT($A395)=INT($A394),ISNUMBER(AA394)),AA395/AA394-1,"")</f>
        <v/>
      </c>
      <c r="AE395" s="14">
        <f>IF(AND(AC395=1,INT($A395)=INT($A394),ISNUMBER(AB394)),AB395/AB394-1,"")</f>
        <v/>
      </c>
      <c r="AF395" s="11" t="n">
        <v>4.715000152587891</v>
      </c>
      <c r="AG395" s="11" t="n">
        <v>189.6300048828125</v>
      </c>
      <c r="AH395" s="13" t="n">
        <v>1</v>
      </c>
      <c r="AI395" s="14">
        <f>IF(AND(AH395=1,INT($A395)=INT($A394),ISNUMBER(AF394)),AF395/AF394-1,"")</f>
        <v/>
      </c>
      <c r="AJ395" s="14">
        <f>IF(AND(AH395=1,INT($A395)=INT($A394),ISNUMBER(AG394)),AG395/AG394-1,"")</f>
        <v/>
      </c>
    </row>
    <row r="396">
      <c r="A396" s="12" t="n">
        <v>46290.66666666666</v>
      </c>
      <c r="B396" s="11" t="n">
        <v>8.199999809265137</v>
      </c>
      <c r="C396" s="11" t="n">
        <v>352.8200073242188</v>
      </c>
      <c r="D396" s="13" t="n">
        <v>1</v>
      </c>
      <c r="E396" s="14">
        <f>IF(AND(D396=1,INT($A396)=INT($A395),ISNUMBER(B395)),B396/B395-1,"")</f>
        <v/>
      </c>
      <c r="F396" s="14">
        <f>IF(AND(D396=1,INT($A396)=INT($A395),ISNUMBER(C395)),C396/C395-1,"")</f>
        <v/>
      </c>
      <c r="G396" s="11" t="n">
        <v>10.05840015411377</v>
      </c>
      <c r="H396" s="11" t="n">
        <v>341.0400085449219</v>
      </c>
      <c r="I396" s="13" t="n">
        <v>1</v>
      </c>
      <c r="J396" s="14">
        <f>IF(AND(I396=1,INT($A396)=INT($A395),ISNUMBER(G395)),G396/G395-1,"")</f>
        <v/>
      </c>
      <c r="K396" s="14">
        <f>IF(AND(I396=1,INT($A396)=INT($A395),ISNUMBER(H395)),H396/H395-1,"")</f>
        <v/>
      </c>
      <c r="L396" s="11" t="n">
        <v>12.41499996185303</v>
      </c>
      <c r="M396" s="11" t="n">
        <v>751.9000244140625</v>
      </c>
      <c r="N396" s="13" t="n">
        <v>1</v>
      </c>
      <c r="O396" s="14">
        <f>IF(AND(N396=1,INT($A396)=INT($A395),ISNUMBER(L395)),L396/L395-1,"")</f>
        <v/>
      </c>
      <c r="P396" s="14">
        <f>IF(AND(N396=1,INT($A396)=INT($A395),ISNUMBER(M395)),M396/M395-1,"")</f>
        <v/>
      </c>
      <c r="Q396" s="11" t="n">
        <v>9.899999618530273</v>
      </c>
      <c r="R396" s="11" t="n">
        <v>516.0999755859375</v>
      </c>
      <c r="S396" s="13" t="n">
        <v>1</v>
      </c>
      <c r="T396" s="14">
        <f>IF(AND(S396=1,INT($A396)=INT($A395),ISNUMBER(Q395)),Q396/Q395-1,"")</f>
        <v/>
      </c>
      <c r="U396" s="14">
        <f>IF(AND(S396=1,INT($A396)=INT($A395),ISNUMBER(R395)),R396/R395-1,"")</f>
        <v/>
      </c>
      <c r="V396" s="11" t="n">
        <v>8.380000114440918</v>
      </c>
      <c r="W396" s="11" t="n">
        <v>7742.31982421875</v>
      </c>
      <c r="X396" s="13" t="n">
        <v>1</v>
      </c>
      <c r="Y396" s="14">
        <f>IF(AND(X396=1,INT($A396)=INT($A395),ISNUMBER(V395)),V396/V395-1,"")</f>
        <v/>
      </c>
      <c r="Z396" s="14">
        <f>IF(AND(X396=1,INT($A396)=INT($A395),ISNUMBER(W395)),W396/W395-1,"")</f>
        <v/>
      </c>
      <c r="AA396" s="11" t="n">
        <v>8.729999542236328</v>
      </c>
      <c r="AB396" s="11" t="n">
        <v>249.7400054931641</v>
      </c>
      <c r="AC396" s="13" t="n">
        <v>1</v>
      </c>
      <c r="AD396" s="14">
        <f>IF(AND(AC396=1,INT($A396)=INT($A395),ISNUMBER(AA395)),AA396/AA395-1,"")</f>
        <v/>
      </c>
      <c r="AE396" s="14">
        <f>IF(AND(AC396=1,INT($A396)=INT($A395),ISNUMBER(AB395)),AB396/AB395-1,"")</f>
        <v/>
      </c>
      <c r="AF396" s="11" t="n">
        <v>4.715000152587891</v>
      </c>
      <c r="AG396" s="11" t="n">
        <v>189.6600036621094</v>
      </c>
      <c r="AH396" s="13" t="n">
        <v>1</v>
      </c>
      <c r="AI396" s="14">
        <f>IF(AND(AH396=1,INT($A396)=INT($A395),ISNUMBER(AF395)),AF396/AF395-1,"")</f>
        <v/>
      </c>
      <c r="AJ396" s="14">
        <f>IF(AND(AH396=1,INT($A396)=INT($A395),ISNUMBER(AG395)),AG396/AG395-1,"")</f>
        <v/>
      </c>
    </row>
    <row r="397">
      <c r="A397" s="12" t="n">
        <v>46293.39583333334</v>
      </c>
      <c r="B397" s="11" t="n">
        <v>8.180000305175781</v>
      </c>
      <c r="C397" s="11" t="n">
        <v>353.5299987792969</v>
      </c>
      <c r="D397" s="13" t="n">
        <v>1</v>
      </c>
      <c r="E397" s="14">
        <f>IF(AND(D397=1,INT($A397)=INT($A396),ISNUMBER(B396)),B397/B396-1,"")</f>
        <v/>
      </c>
      <c r="F397" s="14">
        <f>IF(AND(D397=1,INT($A397)=INT($A396),ISNUMBER(C396)),C397/C396-1,"")</f>
        <v/>
      </c>
      <c r="G397" s="11" t="n">
        <v>10.03999996185303</v>
      </c>
      <c r="H397" s="11" t="n">
        <v>341.6650085449219</v>
      </c>
      <c r="I397" s="13" t="n">
        <v>1</v>
      </c>
      <c r="J397" s="14">
        <f>IF(AND(I397=1,INT($A397)=INT($A396),ISNUMBER(G396)),G397/G396-1,"")</f>
        <v/>
      </c>
      <c r="K397" s="14">
        <f>IF(AND(I397=1,INT($A397)=INT($A396),ISNUMBER(H396)),H397/H396-1,"")</f>
        <v/>
      </c>
      <c r="L397" s="11" t="n">
        <v>12.56999969482422</v>
      </c>
      <c r="M397" s="11" t="n">
        <v>737</v>
      </c>
      <c r="N397" s="13" t="n">
        <v>1</v>
      </c>
      <c r="O397" s="14">
        <f>IF(AND(N397=1,INT($A397)=INT($A396),ISNUMBER(L396)),L397/L396-1,"")</f>
        <v/>
      </c>
      <c r="P397" s="14">
        <f>IF(AND(N397=1,INT($A397)=INT($A396),ISNUMBER(M396)),M397/M396-1,"")</f>
        <v/>
      </c>
      <c r="Q397" s="11" t="n">
        <v>10.10999965667725</v>
      </c>
      <c r="R397" s="11" t="n">
        <v>504.7799987792969</v>
      </c>
      <c r="S397" s="13" t="n">
        <v>1</v>
      </c>
      <c r="T397" s="14">
        <f>IF(AND(S397=1,INT($A397)=INT($A396),ISNUMBER(Q396)),Q397/Q396-1,"")</f>
        <v/>
      </c>
      <c r="U397" s="14">
        <f>IF(AND(S397=1,INT($A397)=INT($A396),ISNUMBER(R396)),R397/R396-1,"")</f>
        <v/>
      </c>
      <c r="V397" s="11" t="n">
        <v>8.420000076293945</v>
      </c>
      <c r="W397" s="11" t="n">
        <v>7706.169921875</v>
      </c>
      <c r="X397" s="13" t="n">
        <v>1</v>
      </c>
      <c r="Y397" s="14">
        <f>IF(AND(X397=1,INT($A397)=INT($A396),ISNUMBER(V396)),V397/V396-1,"")</f>
        <v/>
      </c>
      <c r="Z397" s="14">
        <f>IF(AND(X397=1,INT($A397)=INT($A396),ISNUMBER(W396)),W397/W396-1,"")</f>
        <v/>
      </c>
      <c r="AA397" s="11" t="n">
        <v>8.875</v>
      </c>
      <c r="AB397" s="11" t="n">
        <v>245.2100067138672</v>
      </c>
      <c r="AC397" s="13" t="n">
        <v>1</v>
      </c>
      <c r="AD397" s="14">
        <f>IF(AND(AC397=1,INT($A397)=INT($A396),ISNUMBER(AA396)),AA397/AA396-1,"")</f>
        <v/>
      </c>
      <c r="AE397" s="14">
        <f>IF(AND(AC397=1,INT($A397)=INT($A396),ISNUMBER(AB396)),AB397/AB396-1,"")</f>
        <v/>
      </c>
      <c r="AF397" s="11" t="n">
        <v>4.78000020980835</v>
      </c>
      <c r="AG397" s="11" t="n">
        <v>187.3200073242188</v>
      </c>
      <c r="AH397" s="13" t="n">
        <v>1</v>
      </c>
      <c r="AI397" s="14">
        <f>IF(AND(AH397=1,INT($A397)=INT($A396),ISNUMBER(AF396)),AF397/AF396-1,"")</f>
        <v/>
      </c>
      <c r="AJ397" s="14">
        <f>IF(AND(AH397=1,INT($A397)=INT($A396),ISNUMBER(AG396)),AG397/AG396-1,"")</f>
        <v/>
      </c>
    </row>
    <row r="398">
      <c r="A398" s="12" t="n">
        <v>46293.39930555555</v>
      </c>
      <c r="B398" s="11" t="n">
        <v>8.199999809265137</v>
      </c>
      <c r="C398" s="11" t="n">
        <v>352.6700134277344</v>
      </c>
      <c r="D398" s="13" t="n">
        <v>1</v>
      </c>
      <c r="E398" s="14">
        <f>IF(AND(D398=1,INT($A398)=INT($A397),ISNUMBER(B397)),B398/B397-1,"")</f>
        <v/>
      </c>
      <c r="F398" s="14">
        <f>IF(AND(D398=1,INT($A398)=INT($A397),ISNUMBER(C397)),C398/C397-1,"")</f>
        <v/>
      </c>
      <c r="G398" s="11" t="n">
        <v>10.03999996185303</v>
      </c>
      <c r="H398" s="11" t="n">
        <v>341.7898864746094</v>
      </c>
      <c r="I398" s="13" t="n">
        <v>1</v>
      </c>
      <c r="J398" s="14">
        <f>IF(AND(I398=1,INT($A398)=INT($A397),ISNUMBER(G397)),G398/G397-1,"")</f>
        <v/>
      </c>
      <c r="K398" s="14">
        <f>IF(AND(I398=1,INT($A398)=INT($A397),ISNUMBER(H397)),H398/H397-1,"")</f>
        <v/>
      </c>
      <c r="L398" s="11" t="n">
        <v>12.81999969482422</v>
      </c>
      <c r="M398" s="11" t="n">
        <v>726.280029296875</v>
      </c>
      <c r="N398" s="13" t="n">
        <v>1</v>
      </c>
      <c r="O398" s="14">
        <f>IF(AND(N398=1,INT($A398)=INT($A397),ISNUMBER(L397)),L398/L397-1,"")</f>
        <v/>
      </c>
      <c r="P398" s="14">
        <f>IF(AND(N398=1,INT($A398)=INT($A397),ISNUMBER(M397)),M398/M397-1,"")</f>
        <v/>
      </c>
      <c r="Q398" s="11" t="n">
        <v>10.14500045776367</v>
      </c>
      <c r="R398" s="11" t="n">
        <v>503.5400085449219</v>
      </c>
      <c r="S398" s="13" t="n">
        <v>1</v>
      </c>
      <c r="T398" s="14">
        <f>IF(AND(S398=1,INT($A398)=INT($A397),ISNUMBER(Q397)),Q398/Q397-1,"")</f>
        <v/>
      </c>
      <c r="U398" s="14">
        <f>IF(AND(S398=1,INT($A398)=INT($A397),ISNUMBER(R397)),R398/R397-1,"")</f>
        <v/>
      </c>
      <c r="V398" s="11" t="n">
        <v>8.430000305175781</v>
      </c>
      <c r="W398" s="11" t="n">
        <v>7700.5400390625</v>
      </c>
      <c r="X398" s="13" t="n">
        <v>1</v>
      </c>
      <c r="Y398" s="14">
        <f>IF(AND(X398=1,INT($A398)=INT($A397),ISNUMBER(V397)),V398/V397-1,"")</f>
        <v/>
      </c>
      <c r="Z398" s="14">
        <f>IF(AND(X398=1,INT($A398)=INT($A397),ISNUMBER(W397)),W398/W397-1,"")</f>
        <v/>
      </c>
      <c r="AA398" s="11" t="n">
        <v>8.875</v>
      </c>
      <c r="AB398" s="11" t="n">
        <v>245.5850067138672</v>
      </c>
      <c r="AC398" s="13" t="n">
        <v>1</v>
      </c>
      <c r="AD398" s="14">
        <f>IF(AND(AC398=1,INT($A398)=INT($A397),ISNUMBER(AA397)),AA398/AA397-1,"")</f>
        <v/>
      </c>
      <c r="AE398" s="14">
        <f>IF(AND(AC398=1,INT($A398)=INT($A397),ISNUMBER(AB397)),AB398/AB397-1,"")</f>
        <v/>
      </c>
      <c r="AF398" s="11" t="n">
        <v>4.78000020980835</v>
      </c>
      <c r="AG398" s="11" t="n">
        <v>187.3800048828125</v>
      </c>
      <c r="AH398" s="13" t="n">
        <v>1</v>
      </c>
      <c r="AI398" s="14">
        <f>IF(AND(AH398=1,INT($A398)=INT($A397),ISNUMBER(AF397)),AF398/AF397-1,"")</f>
        <v/>
      </c>
      <c r="AJ398" s="14">
        <f>IF(AND(AH398=1,INT($A398)=INT($A397),ISNUMBER(AG397)),AG398/AG397-1,"")</f>
        <v/>
      </c>
    </row>
    <row r="399">
      <c r="A399" s="12" t="n">
        <v>46293.40277777778</v>
      </c>
      <c r="B399" s="11" t="n">
        <v>8.229999542236328</v>
      </c>
      <c r="C399" s="11" t="n">
        <v>351.7449951171875</v>
      </c>
      <c r="D399" s="13" t="n">
        <v>1</v>
      </c>
      <c r="E399" s="14">
        <f>IF(AND(D399=1,INT($A399)=INT($A398),ISNUMBER(B398)),B399/B398-1,"")</f>
        <v/>
      </c>
      <c r="F399" s="14">
        <f>IF(AND(D399=1,INT($A399)=INT($A398),ISNUMBER(C398)),C399/C398-1,"")</f>
        <v/>
      </c>
      <c r="G399" s="11" t="n">
        <v>10.02000045776367</v>
      </c>
      <c r="H399" s="11" t="n">
        <v>342.1700134277344</v>
      </c>
      <c r="I399" s="13" t="n">
        <v>1</v>
      </c>
      <c r="J399" s="14">
        <f>IF(AND(I399=1,INT($A399)=INT($A398),ISNUMBER(G398)),G399/G398-1,"")</f>
        <v/>
      </c>
      <c r="K399" s="14">
        <f>IF(AND(I399=1,INT($A399)=INT($A398),ISNUMBER(H398)),H399/H398-1,"")</f>
        <v/>
      </c>
      <c r="L399" s="11" t="n">
        <v>12.84259986877441</v>
      </c>
      <c r="M399" s="11" t="n">
        <v>725.4600219726562</v>
      </c>
      <c r="N399" s="13" t="n">
        <v>1</v>
      </c>
      <c r="O399" s="14">
        <f>IF(AND(N399=1,INT($A399)=INT($A398),ISNUMBER(L398)),L399/L398-1,"")</f>
        <v/>
      </c>
      <c r="P399" s="14">
        <f>IF(AND(N399=1,INT($A399)=INT($A398),ISNUMBER(M398)),M399/M398-1,"")</f>
        <v/>
      </c>
      <c r="Q399" s="11" t="n">
        <v>10.14000034332275</v>
      </c>
      <c r="R399" s="11" t="n">
        <v>503.4500122070312</v>
      </c>
      <c r="S399" s="13" t="n">
        <v>1</v>
      </c>
      <c r="T399" s="14">
        <f>IF(AND(S399=1,INT($A399)=INT($A398),ISNUMBER(Q398)),Q399/Q398-1,"")</f>
        <v/>
      </c>
      <c r="U399" s="14">
        <f>IF(AND(S399=1,INT($A399)=INT($A398),ISNUMBER(R398)),R399/R398-1,"")</f>
        <v/>
      </c>
      <c r="V399" s="11" t="n">
        <v>8.425000190734863</v>
      </c>
      <c r="W399" s="11" t="n">
        <v>7702.18017578125</v>
      </c>
      <c r="X399" s="13" t="n">
        <v>1</v>
      </c>
      <c r="Y399" s="14">
        <f>IF(AND(X399=1,INT($A399)=INT($A398),ISNUMBER(V398)),V399/V398-1,"")</f>
        <v/>
      </c>
      <c r="Z399" s="14">
        <f>IF(AND(X399=1,INT($A399)=INT($A398),ISNUMBER(W398)),W399/W398-1,"")</f>
        <v/>
      </c>
      <c r="AA399" s="11" t="n">
        <v>8.885000228881836</v>
      </c>
      <c r="AB399" s="11" t="n">
        <v>245.4400024414062</v>
      </c>
      <c r="AC399" s="13" t="n">
        <v>1</v>
      </c>
      <c r="AD399" s="14">
        <f>IF(AND(AC399=1,INT($A399)=INT($A398),ISNUMBER(AA398)),AA399/AA398-1,"")</f>
        <v/>
      </c>
      <c r="AE399" s="14">
        <f>IF(AND(AC399=1,INT($A399)=INT($A398),ISNUMBER(AB398)),AB399/AB398-1,"")</f>
        <v/>
      </c>
      <c r="AF399" s="11" t="n">
        <v>4.724999904632568</v>
      </c>
      <c r="AG399" s="11" t="n">
        <v>189.4900054931641</v>
      </c>
      <c r="AH399" s="13" t="n">
        <v>1</v>
      </c>
      <c r="AI399" s="14">
        <f>IF(AND(AH399=1,INT($A399)=INT($A398),ISNUMBER(AF398)),AF399/AF398-1,"")</f>
        <v/>
      </c>
      <c r="AJ399" s="14">
        <f>IF(AND(AH399=1,INT($A399)=INT($A398),ISNUMBER(AG398)),AG399/AG398-1,"")</f>
        <v/>
      </c>
    </row>
    <row r="400">
      <c r="A400" s="12" t="n">
        <v>46293.40625</v>
      </c>
      <c r="B400" s="11" t="n">
        <v>8.210000038146973</v>
      </c>
      <c r="C400" s="11" t="n">
        <v>352.510009765625</v>
      </c>
      <c r="D400" s="13" t="n">
        <v>1</v>
      </c>
      <c r="E400" s="14">
        <f>IF(AND(D400=1,INT($A400)=INT($A399),ISNUMBER(B399)),B400/B399-1,"")</f>
        <v/>
      </c>
      <c r="F400" s="14">
        <f>IF(AND(D400=1,INT($A400)=INT($A399),ISNUMBER(C399)),C400/C399-1,"")</f>
        <v/>
      </c>
      <c r="G400" s="11" t="n">
        <v>10.04010009765625</v>
      </c>
      <c r="H400" s="11" t="n">
        <v>341.5199890136719</v>
      </c>
      <c r="I400" s="13" t="n">
        <v>1</v>
      </c>
      <c r="J400" s="14">
        <f>IF(AND(I400=1,INT($A400)=INT($A399),ISNUMBER(G399)),G400/G399-1,"")</f>
        <v/>
      </c>
      <c r="K400" s="14">
        <f>IF(AND(I400=1,INT($A400)=INT($A399),ISNUMBER(H399)),H400/H399-1,"")</f>
        <v/>
      </c>
      <c r="L400" s="11" t="n">
        <v>12.86999988555908</v>
      </c>
      <c r="M400" s="11" t="n">
        <v>723.1531982421875</v>
      </c>
      <c r="N400" s="13" t="n">
        <v>1</v>
      </c>
      <c r="O400" s="14">
        <f>IF(AND(N400=1,INT($A400)=INT($A399),ISNUMBER(L399)),L400/L399-1,"")</f>
        <v/>
      </c>
      <c r="P400" s="14">
        <f>IF(AND(N400=1,INT($A400)=INT($A399),ISNUMBER(M399)),M400/M399-1,"")</f>
        <v/>
      </c>
      <c r="Q400" s="11" t="n">
        <v>10.11089992523193</v>
      </c>
      <c r="R400" s="11" t="n">
        <v>505.2251892089844</v>
      </c>
      <c r="S400" s="13" t="n">
        <v>1</v>
      </c>
      <c r="T400" s="14">
        <f>IF(AND(S400=1,INT($A400)=INT($A399),ISNUMBER(Q399)),Q400/Q399-1,"")</f>
        <v/>
      </c>
      <c r="U400" s="14">
        <f>IF(AND(S400=1,INT($A400)=INT($A399),ISNUMBER(R399)),R400/R399-1,"")</f>
        <v/>
      </c>
      <c r="V400" s="11" t="n">
        <v>8.420000076293945</v>
      </c>
      <c r="W400" s="11" t="n">
        <v>7703.830078125</v>
      </c>
      <c r="X400" s="13" t="n">
        <v>1</v>
      </c>
      <c r="Y400" s="14">
        <f>IF(AND(X400=1,INT($A400)=INT($A399),ISNUMBER(V399)),V400/V399-1,"")</f>
        <v/>
      </c>
      <c r="Z400" s="14">
        <f>IF(AND(X400=1,INT($A400)=INT($A399),ISNUMBER(W399)),W400/W399-1,"")</f>
        <v/>
      </c>
      <c r="AA400" s="11" t="n">
        <v>8.869899749755859</v>
      </c>
      <c r="AB400" s="11" t="n">
        <v>245.7391052246094</v>
      </c>
      <c r="AC400" s="13" t="n">
        <v>1</v>
      </c>
      <c r="AD400" s="14">
        <f>IF(AND(AC400=1,INT($A400)=INT($A399),ISNUMBER(AA399)),AA400/AA399-1,"")</f>
        <v/>
      </c>
      <c r="AE400" s="14">
        <f>IF(AND(AC400=1,INT($A400)=INT($A399),ISNUMBER(AB399)),AB400/AB399-1,"")</f>
        <v/>
      </c>
      <c r="AF400" s="11" t="n">
        <v>4.744999885559082</v>
      </c>
      <c r="AG400" s="11" t="n">
        <v>188.5500030517578</v>
      </c>
      <c r="AH400" s="13" t="n">
        <v>1</v>
      </c>
      <c r="AI400" s="14">
        <f>IF(AND(AH400=1,INT($A400)=INT($A399),ISNUMBER(AF399)),AF400/AF399-1,"")</f>
        <v/>
      </c>
      <c r="AJ400" s="14">
        <f>IF(AND(AH400=1,INT($A400)=INT($A399),ISNUMBER(AG399)),AG400/AG399-1,"")</f>
        <v/>
      </c>
    </row>
    <row r="401">
      <c r="A401" s="12" t="n">
        <v>46293.40972222222</v>
      </c>
      <c r="B401" s="11" t="n">
        <v>8.20989990234375</v>
      </c>
      <c r="C401" s="11" t="n">
        <v>352.1650085449219</v>
      </c>
      <c r="D401" s="13" t="n">
        <v>1</v>
      </c>
      <c r="E401" s="14">
        <f>IF(AND(D401=1,INT($A401)=INT($A400),ISNUMBER(B400)),B401/B400-1,"")</f>
        <v/>
      </c>
      <c r="F401" s="14">
        <f>IF(AND(D401=1,INT($A401)=INT($A400),ISNUMBER(C400)),C401/C400-1,"")</f>
        <v/>
      </c>
      <c r="G401" s="11" t="n">
        <v>10.02000045776367</v>
      </c>
      <c r="H401" s="11" t="n">
        <v>342.3399963378906</v>
      </c>
      <c r="I401" s="13" t="n">
        <v>1</v>
      </c>
      <c r="J401" s="14">
        <f>IF(AND(I401=1,INT($A401)=INT($A400),ISNUMBER(G400)),G401/G400-1,"")</f>
        <v/>
      </c>
      <c r="K401" s="14">
        <f>IF(AND(I401=1,INT($A401)=INT($A400),ISNUMBER(H400)),H401/H400-1,"")</f>
        <v/>
      </c>
      <c r="L401" s="11" t="n">
        <v>12.86999988555908</v>
      </c>
      <c r="M401" s="11" t="n">
        <v>723.2000122070312</v>
      </c>
      <c r="N401" s="13" t="n">
        <v>1</v>
      </c>
      <c r="O401" s="14">
        <f>IF(AND(N401=1,INT($A401)=INT($A400),ISNUMBER(L400)),L401/L400-1,"")</f>
        <v/>
      </c>
      <c r="P401" s="14">
        <f>IF(AND(N401=1,INT($A401)=INT($A400),ISNUMBER(M400)),M401/M400-1,"")</f>
        <v/>
      </c>
      <c r="Q401" s="11" t="n">
        <v>10.10999965667725</v>
      </c>
      <c r="R401" s="11" t="n">
        <v>505.0299987792969</v>
      </c>
      <c r="S401" s="13" t="n">
        <v>1</v>
      </c>
      <c r="T401" s="14">
        <f>IF(AND(S401=1,INT($A401)=INT($A400),ISNUMBER(Q400)),Q401/Q400-1,"")</f>
        <v/>
      </c>
      <c r="U401" s="14">
        <f>IF(AND(S401=1,INT($A401)=INT($A400),ISNUMBER(R400)),R401/R400-1,"")</f>
        <v/>
      </c>
      <c r="V401" s="11" t="n">
        <v>8.414999961853027</v>
      </c>
      <c r="W401" s="11" t="n">
        <v>7709.14990234375</v>
      </c>
      <c r="X401" s="13" t="n">
        <v>1</v>
      </c>
      <c r="Y401" s="14">
        <f>IF(AND(X401=1,INT($A401)=INT($A400),ISNUMBER(V400)),V401/V400-1,"")</f>
        <v/>
      </c>
      <c r="Z401" s="14">
        <f>IF(AND(X401=1,INT($A401)=INT($A400),ISNUMBER(W400)),W401/W400-1,"")</f>
        <v/>
      </c>
      <c r="AA401" s="11" t="n">
        <v>8.869999885559082</v>
      </c>
      <c r="AB401" s="11" t="n">
        <v>245.6999969482422</v>
      </c>
      <c r="AC401" s="13" t="n">
        <v>1</v>
      </c>
      <c r="AD401" s="14">
        <f>IF(AND(AC401=1,INT($A401)=INT($A400),ISNUMBER(AA400)),AA401/AA400-1,"")</f>
        <v/>
      </c>
      <c r="AE401" s="14">
        <f>IF(AND(AC401=1,INT($A401)=INT($A400),ISNUMBER(AB400)),AB401/AB400-1,"")</f>
        <v/>
      </c>
      <c r="AF401" s="11" t="n">
        <v>4.779900074005127</v>
      </c>
      <c r="AG401" s="11" t="n">
        <v>187.1300048828125</v>
      </c>
      <c r="AH401" s="13" t="n">
        <v>1</v>
      </c>
      <c r="AI401" s="14">
        <f>IF(AND(AH401=1,INT($A401)=INT($A400),ISNUMBER(AF400)),AF401/AF400-1,"")</f>
        <v/>
      </c>
      <c r="AJ401" s="14">
        <f>IF(AND(AH401=1,INT($A401)=INT($A400),ISNUMBER(AG400)),AG401/AG400-1,"")</f>
        <v/>
      </c>
    </row>
    <row r="402">
      <c r="A402" s="12" t="n">
        <v>46293.41319444445</v>
      </c>
      <c r="B402" s="11" t="n">
        <v>8.220000267028809</v>
      </c>
      <c r="C402" s="11" t="n">
        <v>351.6799926757812</v>
      </c>
      <c r="D402" s="13" t="n">
        <v>1</v>
      </c>
      <c r="E402" s="14">
        <f>IF(AND(D402=1,INT($A402)=INT($A401),ISNUMBER(B401)),B402/B401-1,"")</f>
        <v/>
      </c>
      <c r="F402" s="14">
        <f>IF(AND(D402=1,INT($A402)=INT($A401),ISNUMBER(C401)),C402/C401-1,"")</f>
        <v/>
      </c>
      <c r="G402" s="11" t="n">
        <v>10.01000022888184</v>
      </c>
      <c r="H402" s="11" t="n">
        <v>342.4299926757812</v>
      </c>
      <c r="I402" s="13" t="n">
        <v>1</v>
      </c>
      <c r="J402" s="14">
        <f>IF(AND(I402=1,INT($A402)=INT($A401),ISNUMBER(G401)),G402/G401-1,"")</f>
        <v/>
      </c>
      <c r="K402" s="14">
        <f>IF(AND(I402=1,INT($A402)=INT($A401),ISNUMBER(H401)),H402/H401-1,"")</f>
        <v/>
      </c>
      <c r="L402" s="11" t="n">
        <v>12.90499973297119</v>
      </c>
      <c r="M402" s="11" t="n">
        <v>721.5800170898438</v>
      </c>
      <c r="N402" s="13" t="n">
        <v>1</v>
      </c>
      <c r="O402" s="14">
        <f>IF(AND(N402=1,INT($A402)=INT($A401),ISNUMBER(L401)),L402/L401-1,"")</f>
        <v/>
      </c>
      <c r="P402" s="14">
        <f>IF(AND(N402=1,INT($A402)=INT($A401),ISNUMBER(M401)),M402/M401-1,"")</f>
        <v/>
      </c>
      <c r="Q402" s="11" t="n">
        <v>10.07989978790283</v>
      </c>
      <c r="R402" s="11" t="n">
        <v>507.1650085449219</v>
      </c>
      <c r="S402" s="13" t="n">
        <v>1</v>
      </c>
      <c r="T402" s="14">
        <f>IF(AND(S402=1,INT($A402)=INT($A401),ISNUMBER(Q401)),Q402/Q401-1,"")</f>
        <v/>
      </c>
      <c r="U402" s="14">
        <f>IF(AND(S402=1,INT($A402)=INT($A401),ISNUMBER(R401)),R402/R401-1,"")</f>
        <v/>
      </c>
      <c r="V402" s="11" t="n">
        <v>8.420000076293945</v>
      </c>
      <c r="W402" s="11" t="n">
        <v>7708.52978515625</v>
      </c>
      <c r="X402" s="13" t="n">
        <v>1</v>
      </c>
      <c r="Y402" s="14">
        <f>IF(AND(X402=1,INT($A402)=INT($A401),ISNUMBER(V401)),V402/V401-1,"")</f>
        <v/>
      </c>
      <c r="Z402" s="14">
        <f>IF(AND(X402=1,INT($A402)=INT($A401),ISNUMBER(W401)),W402/W401-1,"")</f>
        <v/>
      </c>
      <c r="AA402" s="11" t="n">
        <v>8.871000289916992</v>
      </c>
      <c r="AB402" s="11" t="n">
        <v>245.5299987792969</v>
      </c>
      <c r="AC402" s="13" t="n">
        <v>1</v>
      </c>
      <c r="AD402" s="14">
        <f>IF(AND(AC402=1,INT($A402)=INT($A401),ISNUMBER(AA401)),AA402/AA401-1,"")</f>
        <v/>
      </c>
      <c r="AE402" s="14">
        <f>IF(AND(AC402=1,INT($A402)=INT($A401),ISNUMBER(AB401)),AB402/AB401-1,"")</f>
        <v/>
      </c>
      <c r="AF402" s="11" t="n">
        <v>4.744999885559082</v>
      </c>
      <c r="AG402" s="11" t="n">
        <v>188.8081970214844</v>
      </c>
      <c r="AH402" s="13" t="n">
        <v>1</v>
      </c>
      <c r="AI402" s="14">
        <f>IF(AND(AH402=1,INT($A402)=INT($A401),ISNUMBER(AF401)),AF402/AF401-1,"")</f>
        <v/>
      </c>
      <c r="AJ402" s="14">
        <f>IF(AND(AH402=1,INT($A402)=INT($A401),ISNUMBER(AG401)),AG402/AG401-1,"")</f>
        <v/>
      </c>
    </row>
    <row r="403">
      <c r="A403" s="12" t="n">
        <v>46293.41666666666</v>
      </c>
      <c r="B403" s="11" t="n">
        <v>8.220000267028809</v>
      </c>
      <c r="C403" s="11" t="n">
        <v>352.1700134277344</v>
      </c>
      <c r="D403" s="13" t="n">
        <v>1</v>
      </c>
      <c r="E403" s="14">
        <f>IF(AND(D403=1,INT($A403)=INT($A402),ISNUMBER(B402)),B403/B402-1,"")</f>
        <v/>
      </c>
      <c r="F403" s="14">
        <f>IF(AND(D403=1,INT($A403)=INT($A402),ISNUMBER(C402)),C403/C402-1,"")</f>
        <v/>
      </c>
      <c r="G403" s="11" t="n">
        <v>10.02000045776367</v>
      </c>
      <c r="H403" s="11" t="n">
        <v>342.3999938964844</v>
      </c>
      <c r="I403" s="13" t="n">
        <v>1</v>
      </c>
      <c r="J403" s="14">
        <f>IF(AND(I403=1,INT($A403)=INT($A402),ISNUMBER(G402)),G403/G402-1,"")</f>
        <v/>
      </c>
      <c r="K403" s="14">
        <f>IF(AND(I403=1,INT($A403)=INT($A402),ISNUMBER(H402)),H403/H402-1,"")</f>
        <v/>
      </c>
      <c r="L403" s="11" t="n">
        <v>12.90999984741211</v>
      </c>
      <c r="M403" s="11" t="n">
        <v>722.0750122070312</v>
      </c>
      <c r="N403" s="13" t="n">
        <v>1</v>
      </c>
      <c r="O403" s="14">
        <f>IF(AND(N403=1,INT($A403)=INT($A402),ISNUMBER(L402)),L403/L402-1,"")</f>
        <v/>
      </c>
      <c r="P403" s="14">
        <f>IF(AND(N403=1,INT($A403)=INT($A402),ISNUMBER(M402)),M403/M402-1,"")</f>
        <v/>
      </c>
      <c r="Q403" s="11" t="n">
        <v>10.03499984741211</v>
      </c>
      <c r="R403" s="11" t="n">
        <v>509.6749877929688</v>
      </c>
      <c r="S403" s="13" t="n">
        <v>1</v>
      </c>
      <c r="T403" s="14">
        <f>IF(AND(S403=1,INT($A403)=INT($A402),ISNUMBER(Q402)),Q403/Q402-1,"")</f>
        <v/>
      </c>
      <c r="U403" s="14">
        <f>IF(AND(S403=1,INT($A403)=INT($A402),ISNUMBER(R402)),R403/R402-1,"")</f>
        <v/>
      </c>
      <c r="V403" s="11" t="n">
        <v>8.414999961853027</v>
      </c>
      <c r="W403" s="11" t="n">
        <v>7711.93017578125</v>
      </c>
      <c r="X403" s="13" t="n">
        <v>1</v>
      </c>
      <c r="Y403" s="14">
        <f>IF(AND(X403=1,INT($A403)=INT($A402),ISNUMBER(V402)),V403/V402-1,"")</f>
        <v/>
      </c>
      <c r="Z403" s="14">
        <f>IF(AND(X403=1,INT($A403)=INT($A402),ISNUMBER(W402)),W403/W402-1,"")</f>
        <v/>
      </c>
      <c r="AA403" s="11" t="n">
        <v>8.869999885559082</v>
      </c>
      <c r="AB403" s="11" t="n">
        <v>245.8600006103516</v>
      </c>
      <c r="AC403" s="13" t="n">
        <v>1</v>
      </c>
      <c r="AD403" s="14">
        <f>IF(AND(AC403=1,INT($A403)=INT($A402),ISNUMBER(AA402)),AA403/AA402-1,"")</f>
        <v/>
      </c>
      <c r="AE403" s="14">
        <f>IF(AND(AC403=1,INT($A403)=INT($A402),ISNUMBER(AB402)),AB403/AB402-1,"")</f>
        <v/>
      </c>
      <c r="AF403" s="11" t="n">
        <v>4.739999771118164</v>
      </c>
      <c r="AG403" s="11" t="n">
        <v>189.1799011230469</v>
      </c>
      <c r="AH403" s="13" t="n">
        <v>1</v>
      </c>
      <c r="AI403" s="14">
        <f>IF(AND(AH403=1,INT($A403)=INT($A402),ISNUMBER(AF402)),AF403/AF402-1,"")</f>
        <v/>
      </c>
      <c r="AJ403" s="14">
        <f>IF(AND(AH403=1,INT($A403)=INT($A402),ISNUMBER(AG402)),AG403/AG402-1,"")</f>
        <v/>
      </c>
    </row>
    <row r="404">
      <c r="A404" s="12" t="n">
        <v>46293.42013888889</v>
      </c>
      <c r="B404" s="11" t="n">
        <v>8.229900360107422</v>
      </c>
      <c r="C404" s="11" t="n">
        <v>351.2799987792969</v>
      </c>
      <c r="D404" s="13" t="n">
        <v>1</v>
      </c>
      <c r="E404" s="14">
        <f>IF(AND(D404=1,INT($A404)=INT($A403),ISNUMBER(B403)),B404/B403-1,"")</f>
        <v/>
      </c>
      <c r="F404" s="14">
        <f>IF(AND(D404=1,INT($A404)=INT($A403),ISNUMBER(C403)),C404/C403-1,"")</f>
        <v/>
      </c>
      <c r="G404" s="11" t="n">
        <v>10.02009963989258</v>
      </c>
      <c r="H404" s="11" t="n">
        <v>342.3399963378906</v>
      </c>
      <c r="I404" s="13" t="n">
        <v>1</v>
      </c>
      <c r="J404" s="14">
        <f>IF(AND(I404=1,INT($A404)=INT($A403),ISNUMBER(G403)),G404/G403-1,"")</f>
        <v/>
      </c>
      <c r="K404" s="14">
        <f>IF(AND(I404=1,INT($A404)=INT($A403),ISNUMBER(H403)),H404/H403-1,"")</f>
        <v/>
      </c>
      <c r="L404" s="11" t="n">
        <v>12.89000034332275</v>
      </c>
      <c r="M404" s="11" t="n">
        <v>723.0399780273438</v>
      </c>
      <c r="N404" s="13" t="n">
        <v>1</v>
      </c>
      <c r="O404" s="14">
        <f>IF(AND(N404=1,INT($A404)=INT($A403),ISNUMBER(L403)),L404/L403-1,"")</f>
        <v/>
      </c>
      <c r="P404" s="14">
        <f>IF(AND(N404=1,INT($A404)=INT($A403),ISNUMBER(M403)),M404/M403-1,"")</f>
        <v/>
      </c>
      <c r="Q404" s="11" t="n">
        <v>10.0600004196167</v>
      </c>
      <c r="R404" s="11" t="n">
        <v>508.3500061035156</v>
      </c>
      <c r="S404" s="13" t="n">
        <v>1</v>
      </c>
      <c r="T404" s="14">
        <f>IF(AND(S404=1,INT($A404)=INT($A403),ISNUMBER(Q403)),Q404/Q403-1,"")</f>
        <v/>
      </c>
      <c r="U404" s="14">
        <f>IF(AND(S404=1,INT($A404)=INT($A403),ISNUMBER(R403)),R404/R403-1,"")</f>
        <v/>
      </c>
      <c r="V404" s="11" t="n">
        <v>8.425000190734863</v>
      </c>
      <c r="W404" s="11" t="n">
        <v>7704.27001953125</v>
      </c>
      <c r="X404" s="13" t="n">
        <v>1</v>
      </c>
      <c r="Y404" s="14">
        <f>IF(AND(X404=1,INT($A404)=INT($A403),ISNUMBER(V403)),V404/V403-1,"")</f>
        <v/>
      </c>
      <c r="Z404" s="14">
        <f>IF(AND(X404=1,INT($A404)=INT($A403),ISNUMBER(W403)),W404/W403-1,"")</f>
        <v/>
      </c>
      <c r="AA404" s="11" t="n">
        <v>8.880100250244141</v>
      </c>
      <c r="AB404" s="11" t="n">
        <v>245.4600067138672</v>
      </c>
      <c r="AC404" s="13" t="n">
        <v>1</v>
      </c>
      <c r="AD404" s="14">
        <f>IF(AND(AC404=1,INT($A404)=INT($A403),ISNUMBER(AA403)),AA404/AA403-1,"")</f>
        <v/>
      </c>
      <c r="AE404" s="14">
        <f>IF(AND(AC404=1,INT($A404)=INT($A403),ISNUMBER(AB403)),AB404/AB403-1,"")</f>
        <v/>
      </c>
      <c r="AF404" s="11" t="n">
        <v>4.750699996948242</v>
      </c>
      <c r="AG404" s="11" t="n">
        <v>188.3549957275391</v>
      </c>
      <c r="AH404" s="13" t="n">
        <v>1</v>
      </c>
      <c r="AI404" s="14">
        <f>IF(AND(AH404=1,INT($A404)=INT($A403),ISNUMBER(AF403)),AF404/AF403-1,"")</f>
        <v/>
      </c>
      <c r="AJ404" s="14">
        <f>IF(AND(AH404=1,INT($A404)=INT($A403),ISNUMBER(AG403)),AG404/AG403-1,"")</f>
        <v/>
      </c>
    </row>
    <row r="405">
      <c r="A405" s="12" t="n">
        <v>46293.42361111111</v>
      </c>
      <c r="B405" s="11" t="n">
        <v>8.240099906921387</v>
      </c>
      <c r="C405" s="11" t="n">
        <v>350.9649963378906</v>
      </c>
      <c r="D405" s="13" t="n">
        <v>1</v>
      </c>
      <c r="E405" s="14">
        <f>IF(AND(D405=1,INT($A405)=INT($A404),ISNUMBER(B404)),B405/B404-1,"")</f>
        <v/>
      </c>
      <c r="F405" s="14">
        <f>IF(AND(D405=1,INT($A405)=INT($A404),ISNUMBER(C404)),C405/C404-1,"")</f>
        <v/>
      </c>
      <c r="G405" s="11" t="n">
        <v>10.02989959716797</v>
      </c>
      <c r="H405" s="11" t="n">
        <v>341.8399963378906</v>
      </c>
      <c r="I405" s="13" t="n">
        <v>1</v>
      </c>
      <c r="J405" s="14">
        <f>IF(AND(I405=1,INT($A405)=INT($A404),ISNUMBER(G404)),G405/G404-1,"")</f>
        <v/>
      </c>
      <c r="K405" s="14">
        <f>IF(AND(I405=1,INT($A405)=INT($A404),ISNUMBER(H404)),H405/H404-1,"")</f>
        <v/>
      </c>
      <c r="L405" s="11" t="n">
        <v>12.93000030517578</v>
      </c>
      <c r="M405" s="11" t="n">
        <v>719.8400268554688</v>
      </c>
      <c r="N405" s="13" t="n">
        <v>1</v>
      </c>
      <c r="O405" s="14">
        <f>IF(AND(N405=1,INT($A405)=INT($A404),ISNUMBER(L404)),L405/L404-1,"")</f>
        <v/>
      </c>
      <c r="P405" s="14">
        <f>IF(AND(N405=1,INT($A405)=INT($A404),ISNUMBER(M404)),M405/M404-1,"")</f>
        <v/>
      </c>
      <c r="Q405" s="11" t="n">
        <v>10.06999969482422</v>
      </c>
      <c r="R405" s="11" t="n">
        <v>507.989990234375</v>
      </c>
      <c r="S405" s="13" t="n">
        <v>1</v>
      </c>
      <c r="T405" s="14">
        <f>IF(AND(S405=1,INT($A405)=INT($A404),ISNUMBER(Q404)),Q405/Q404-1,"")</f>
        <v/>
      </c>
      <c r="U405" s="14">
        <f>IF(AND(S405=1,INT($A405)=INT($A404),ISNUMBER(R404)),R405/R404-1,"")</f>
        <v/>
      </c>
      <c r="V405" s="11" t="n">
        <v>8.430000305175781</v>
      </c>
      <c r="W405" s="11" t="n">
        <v>7706.27001953125</v>
      </c>
      <c r="X405" s="13" t="n">
        <v>1</v>
      </c>
      <c r="Y405" s="14">
        <f>IF(AND(X405=1,INT($A405)=INT($A404),ISNUMBER(V404)),V405/V404-1,"")</f>
        <v/>
      </c>
      <c r="Z405" s="14">
        <f>IF(AND(X405=1,INT($A405)=INT($A404),ISNUMBER(W404)),W405/W404-1,"")</f>
        <v/>
      </c>
      <c r="AA405" s="11" t="n">
        <v>8.859999656677246</v>
      </c>
      <c r="AB405" s="11" t="n">
        <v>246.0198974609375</v>
      </c>
      <c r="AC405" s="13" t="n">
        <v>1</v>
      </c>
      <c r="AD405" s="14">
        <f>IF(AND(AC405=1,INT($A405)=INT($A404),ISNUMBER(AA404)),AA405/AA404-1,"")</f>
        <v/>
      </c>
      <c r="AE405" s="14">
        <f>IF(AND(AC405=1,INT($A405)=INT($A404),ISNUMBER(AB404)),AB405/AB404-1,"")</f>
        <v/>
      </c>
      <c r="AF405" s="11" t="n">
        <v>4.764999866485596</v>
      </c>
      <c r="AG405" s="11" t="n">
        <v>187.9199981689453</v>
      </c>
      <c r="AH405" s="13" t="n">
        <v>1</v>
      </c>
      <c r="AI405" s="14">
        <f>IF(AND(AH405=1,INT($A405)=INT($A404),ISNUMBER(AF404)),AF405/AF404-1,"")</f>
        <v/>
      </c>
      <c r="AJ405" s="14">
        <f>IF(AND(AH405=1,INT($A405)=INT($A404),ISNUMBER(AG404)),AG405/AG404-1,"")</f>
        <v/>
      </c>
    </row>
    <row r="406">
      <c r="A406" s="12" t="n">
        <v>46293.42708333334</v>
      </c>
      <c r="B406" s="11" t="n">
        <v>8.25</v>
      </c>
      <c r="C406" s="11" t="n">
        <v>350.5549926757812</v>
      </c>
      <c r="D406" s="13" t="n">
        <v>1</v>
      </c>
      <c r="E406" s="14">
        <f>IF(AND(D406=1,INT($A406)=INT($A405),ISNUMBER(B405)),B406/B405-1,"")</f>
        <v/>
      </c>
      <c r="F406" s="14">
        <f>IF(AND(D406=1,INT($A406)=INT($A405),ISNUMBER(C405)),C406/C405-1,"")</f>
        <v/>
      </c>
      <c r="G406" s="11" t="n">
        <v>10.02029991149902</v>
      </c>
      <c r="H406" s="11" t="n">
        <v>342.2250061035156</v>
      </c>
      <c r="I406" s="13" t="n">
        <v>1</v>
      </c>
      <c r="J406" s="14">
        <f>IF(AND(I406=1,INT($A406)=INT($A405),ISNUMBER(G405)),G406/G405-1,"")</f>
        <v/>
      </c>
      <c r="K406" s="14">
        <f>IF(AND(I406=1,INT($A406)=INT($A405),ISNUMBER(H405)),H406/H405-1,"")</f>
        <v/>
      </c>
      <c r="L406" s="11" t="n">
        <v>12.89999961853027</v>
      </c>
      <c r="M406" s="11" t="n">
        <v>722</v>
      </c>
      <c r="N406" s="13" t="n">
        <v>1</v>
      </c>
      <c r="O406" s="14">
        <f>IF(AND(N406=1,INT($A406)=INT($A405),ISNUMBER(L405)),L406/L405-1,"")</f>
        <v/>
      </c>
      <c r="P406" s="14">
        <f>IF(AND(N406=1,INT($A406)=INT($A405),ISNUMBER(M405)),M406/M405-1,"")</f>
        <v/>
      </c>
      <c r="Q406" s="11" t="n">
        <v>10.04010009765625</v>
      </c>
      <c r="R406" s="11" t="n">
        <v>509.2300109863281</v>
      </c>
      <c r="S406" s="13" t="n">
        <v>1</v>
      </c>
      <c r="T406" s="14">
        <f>IF(AND(S406=1,INT($A406)=INT($A405),ISNUMBER(Q405)),Q406/Q405-1,"")</f>
        <v/>
      </c>
      <c r="U406" s="14">
        <f>IF(AND(S406=1,INT($A406)=INT($A405),ISNUMBER(R405)),R406/R405-1,"")</f>
        <v/>
      </c>
      <c r="V406" s="11" t="n">
        <v>8.425000190734863</v>
      </c>
      <c r="W406" s="11" t="n">
        <v>7702.0498046875</v>
      </c>
      <c r="X406" s="13" t="n">
        <v>1</v>
      </c>
      <c r="Y406" s="14">
        <f>IF(AND(X406=1,INT($A406)=INT($A405),ISNUMBER(V405)),V406/V405-1,"")</f>
        <v/>
      </c>
      <c r="Z406" s="14">
        <f>IF(AND(X406=1,INT($A406)=INT($A405),ISNUMBER(W405)),W406/W405-1,"")</f>
        <v/>
      </c>
      <c r="AA406" s="11" t="n">
        <v>8.860099792480469</v>
      </c>
      <c r="AB406" s="11" t="n">
        <v>245.9700927734375</v>
      </c>
      <c r="AC406" s="13" t="n">
        <v>1</v>
      </c>
      <c r="AD406" s="14">
        <f>IF(AND(AC406=1,INT($A406)=INT($A405),ISNUMBER(AA405)),AA406/AA405-1,"")</f>
        <v/>
      </c>
      <c r="AE406" s="14">
        <f>IF(AND(AC406=1,INT($A406)=INT($A405),ISNUMBER(AB405)),AB406/AB405-1,"")</f>
        <v/>
      </c>
      <c r="AF406" s="11" t="n">
        <v>4.775000095367432</v>
      </c>
      <c r="AG406" s="11" t="n">
        <v>187.4400024414062</v>
      </c>
      <c r="AH406" s="13" t="n">
        <v>1</v>
      </c>
      <c r="AI406" s="14">
        <f>IF(AND(AH406=1,INT($A406)=INT($A405),ISNUMBER(AF405)),AF406/AF405-1,"")</f>
        <v/>
      </c>
      <c r="AJ406" s="14">
        <f>IF(AND(AH406=1,INT($A406)=INT($A405),ISNUMBER(AG405)),AG406/AG405-1,"")</f>
        <v/>
      </c>
    </row>
    <row r="407">
      <c r="A407" s="12" t="n">
        <v>46293.43055555555</v>
      </c>
      <c r="B407" s="11" t="n">
        <v>8.239999771118164</v>
      </c>
      <c r="C407" s="11" t="n">
        <v>350.9400024414062</v>
      </c>
      <c r="D407" s="13" t="n">
        <v>1</v>
      </c>
      <c r="E407" s="14">
        <f>IF(AND(D407=1,INT($A407)=INT($A406),ISNUMBER(B406)),B407/B406-1,"")</f>
        <v/>
      </c>
      <c r="F407" s="14">
        <f>IF(AND(D407=1,INT($A407)=INT($A406),ISNUMBER(C406)),C407/C406-1,"")</f>
        <v/>
      </c>
      <c r="G407" s="11" t="n">
        <v>10.03499984741211</v>
      </c>
      <c r="H407" s="11" t="n">
        <v>341.7699890136719</v>
      </c>
      <c r="I407" s="13" t="n">
        <v>1</v>
      </c>
      <c r="J407" s="14">
        <f>IF(AND(I407=1,INT($A407)=INT($A406),ISNUMBER(G406)),G407/G406-1,"")</f>
        <v/>
      </c>
      <c r="K407" s="14">
        <f>IF(AND(I407=1,INT($A407)=INT($A406),ISNUMBER(H406)),H407/H406-1,"")</f>
        <v/>
      </c>
      <c r="L407" s="11" t="n">
        <v>12.89990043640137</v>
      </c>
      <c r="M407" s="11" t="n">
        <v>722.27001953125</v>
      </c>
      <c r="N407" s="13" t="n">
        <v>1</v>
      </c>
      <c r="O407" s="14">
        <f>IF(AND(N407=1,INT($A407)=INT($A406),ISNUMBER(L406)),L407/L406-1,"")</f>
        <v/>
      </c>
      <c r="P407" s="14">
        <f>IF(AND(N407=1,INT($A407)=INT($A406),ISNUMBER(M406)),M407/M406-1,"")</f>
        <v/>
      </c>
      <c r="Q407" s="11" t="n">
        <v>10.03999996185303</v>
      </c>
      <c r="R407" s="11" t="n">
        <v>508.9299926757812</v>
      </c>
      <c r="S407" s="13" t="n">
        <v>1</v>
      </c>
      <c r="T407" s="14">
        <f>IF(AND(S407=1,INT($A407)=INT($A406),ISNUMBER(Q406)),Q407/Q406-1,"")</f>
        <v/>
      </c>
      <c r="U407" s="14">
        <f>IF(AND(S407=1,INT($A407)=INT($A406),ISNUMBER(R406)),R407/R406-1,"")</f>
        <v/>
      </c>
      <c r="V407" s="11" t="n">
        <v>8.425000190734863</v>
      </c>
      <c r="W407" s="11" t="n">
        <v>7704.85009765625</v>
      </c>
      <c r="X407" s="13" t="n">
        <v>1</v>
      </c>
      <c r="Y407" s="14">
        <f>IF(AND(X407=1,INT($A407)=INT($A406),ISNUMBER(V406)),V407/V406-1,"")</f>
        <v/>
      </c>
      <c r="Z407" s="14">
        <f>IF(AND(X407=1,INT($A407)=INT($A406),ISNUMBER(W406)),W407/W406-1,"")</f>
        <v/>
      </c>
      <c r="AA407" s="11" t="n">
        <v>8.850000381469727</v>
      </c>
      <c r="AB407" s="11" t="n">
        <v>246.1999969482422</v>
      </c>
      <c r="AC407" s="13" t="n">
        <v>1</v>
      </c>
      <c r="AD407" s="14">
        <f>IF(AND(AC407=1,INT($A407)=INT($A406),ISNUMBER(AA406)),AA407/AA406-1,"")</f>
        <v/>
      </c>
      <c r="AE407" s="14">
        <f>IF(AND(AC407=1,INT($A407)=INT($A406),ISNUMBER(AB406)),AB407/AB406-1,"")</f>
        <v/>
      </c>
      <c r="AF407" s="11" t="n">
        <v>4.7600998878479</v>
      </c>
      <c r="AG407" s="11" t="n">
        <v>188.0200042724609</v>
      </c>
      <c r="AH407" s="13" t="n">
        <v>1</v>
      </c>
      <c r="AI407" s="14">
        <f>IF(AND(AH407=1,INT($A407)=INT($A406),ISNUMBER(AF406)),AF407/AF406-1,"")</f>
        <v/>
      </c>
      <c r="AJ407" s="14">
        <f>IF(AND(AH407=1,INT($A407)=INT($A406),ISNUMBER(AG406)),AG407/AG406-1,"")</f>
        <v/>
      </c>
    </row>
    <row r="408">
      <c r="A408" s="12" t="n">
        <v>46293.43402777778</v>
      </c>
      <c r="B408" s="11" t="n">
        <v>8.234999656677246</v>
      </c>
      <c r="C408" s="11" t="n">
        <v>351.1600036621094</v>
      </c>
      <c r="D408" s="13" t="n">
        <v>1</v>
      </c>
      <c r="E408" s="14">
        <f>IF(AND(D408=1,INT($A408)=INT($A407),ISNUMBER(B407)),B408/B407-1,"")</f>
        <v/>
      </c>
      <c r="F408" s="14">
        <f>IF(AND(D408=1,INT($A408)=INT($A407),ISNUMBER(C407)),C408/C407-1,"")</f>
        <v/>
      </c>
      <c r="G408" s="11" t="n">
        <v>10.03499984741211</v>
      </c>
      <c r="H408" s="11" t="n">
        <v>341.6600036621094</v>
      </c>
      <c r="I408" s="13" t="n">
        <v>1</v>
      </c>
      <c r="J408" s="14">
        <f>IF(AND(I408=1,INT($A408)=INT($A407),ISNUMBER(G407)),G408/G407-1,"")</f>
        <v/>
      </c>
      <c r="K408" s="14">
        <f>IF(AND(I408=1,INT($A408)=INT($A407),ISNUMBER(H407)),H408/H407-1,"")</f>
        <v/>
      </c>
      <c r="L408" s="11" t="n">
        <v>12.88000011444092</v>
      </c>
      <c r="M408" s="11" t="n">
        <v>722.7000122070312</v>
      </c>
      <c r="N408" s="13" t="n">
        <v>1</v>
      </c>
      <c r="O408" s="14">
        <f>IF(AND(N408=1,INT($A408)=INT($A407),ISNUMBER(L407)),L408/L407-1,"")</f>
        <v/>
      </c>
      <c r="P408" s="14">
        <f>IF(AND(N408=1,INT($A408)=INT($A407),ISNUMBER(M407)),M408/M407-1,"")</f>
        <v/>
      </c>
      <c r="Q408" s="11" t="n">
        <v>10.05000019073486</v>
      </c>
      <c r="R408" s="11" t="n">
        <v>508.6400146484375</v>
      </c>
      <c r="S408" s="13" t="n">
        <v>1</v>
      </c>
      <c r="T408" s="14">
        <f>IF(AND(S408=1,INT($A408)=INT($A407),ISNUMBER(Q407)),Q408/Q407-1,"")</f>
        <v/>
      </c>
      <c r="U408" s="14">
        <f>IF(AND(S408=1,INT($A408)=INT($A407),ISNUMBER(R407)),R408/R407-1,"")</f>
        <v/>
      </c>
      <c r="V408" s="11" t="n">
        <v>8.429400444030762</v>
      </c>
      <c r="W408" s="11" t="n">
        <v>7705.75</v>
      </c>
      <c r="X408" s="13" t="n">
        <v>1</v>
      </c>
      <c r="Y408" s="14">
        <f>IF(AND(X408=1,INT($A408)=INT($A407),ISNUMBER(V407)),V408/V407-1,"")</f>
        <v/>
      </c>
      <c r="Z408" s="14">
        <f>IF(AND(X408=1,INT($A408)=INT($A407),ISNUMBER(W407)),W408/W407-1,"")</f>
        <v/>
      </c>
      <c r="AA408" s="11" t="n">
        <v>8.829999923706055</v>
      </c>
      <c r="AB408" s="11" t="n">
        <v>246.9499969482422</v>
      </c>
      <c r="AC408" s="13" t="n">
        <v>1</v>
      </c>
      <c r="AD408" s="14">
        <f>IF(AND(AC408=1,INT($A408)=INT($A407),ISNUMBER(AA407)),AA408/AA407-1,"")</f>
        <v/>
      </c>
      <c r="AE408" s="14">
        <f>IF(AND(AC408=1,INT($A408)=INT($A407),ISNUMBER(AB407)),AB408/AB407-1,"")</f>
        <v/>
      </c>
      <c r="AF408" s="11" t="n">
        <v>4.755000114440918</v>
      </c>
      <c r="AG408" s="11" t="n">
        <v>188.10009765625</v>
      </c>
      <c r="AH408" s="13" t="n">
        <v>1</v>
      </c>
      <c r="AI408" s="14">
        <f>IF(AND(AH408=1,INT($A408)=INT($A407),ISNUMBER(AF407)),AF408/AF407-1,"")</f>
        <v/>
      </c>
      <c r="AJ408" s="14">
        <f>IF(AND(AH408=1,INT($A408)=INT($A407),ISNUMBER(AG407)),AG408/AG407-1,"")</f>
        <v/>
      </c>
    </row>
    <row r="409">
      <c r="A409" s="12" t="n">
        <v>46293.4375</v>
      </c>
      <c r="B409" s="11" t="n">
        <v>8.249899864196777</v>
      </c>
      <c r="C409" s="11" t="n">
        <v>350.7300109863281</v>
      </c>
      <c r="D409" s="13" t="n">
        <v>1</v>
      </c>
      <c r="E409" s="14">
        <f>IF(AND(D409=1,INT($A409)=INT($A408),ISNUMBER(B408)),B409/B408-1,"")</f>
        <v/>
      </c>
      <c r="F409" s="14">
        <f>IF(AND(D409=1,INT($A409)=INT($A408),ISNUMBER(C408)),C409/C408-1,"")</f>
        <v/>
      </c>
      <c r="G409" s="11" t="n">
        <v>10.0600004196167</v>
      </c>
      <c r="H409" s="11" t="n">
        <v>340.9450073242188</v>
      </c>
      <c r="I409" s="13" t="n">
        <v>1</v>
      </c>
      <c r="J409" s="14">
        <f>IF(AND(I409=1,INT($A409)=INT($A408),ISNUMBER(G408)),G409/G408-1,"")</f>
        <v/>
      </c>
      <c r="K409" s="14">
        <f>IF(AND(I409=1,INT($A409)=INT($A408),ISNUMBER(H408)),H409/H408-1,"")</f>
        <v/>
      </c>
      <c r="L409" s="11" t="n">
        <v>12.89999961853027</v>
      </c>
      <c r="M409" s="11" t="n">
        <v>722.7000122070312</v>
      </c>
      <c r="N409" s="13" t="n">
        <v>1</v>
      </c>
      <c r="O409" s="14">
        <f>IF(AND(N409=1,INT($A409)=INT($A408),ISNUMBER(L408)),L409/L408-1,"")</f>
        <v/>
      </c>
      <c r="P409" s="14">
        <f>IF(AND(N409=1,INT($A409)=INT($A408),ISNUMBER(M408)),M409/M408-1,"")</f>
        <v/>
      </c>
      <c r="Q409" s="11" t="n">
        <v>10.06999969482422</v>
      </c>
      <c r="R409" s="11" t="n">
        <v>507.8500061035156</v>
      </c>
      <c r="S409" s="13" t="n">
        <v>1</v>
      </c>
      <c r="T409" s="14">
        <f>IF(AND(S409=1,INT($A409)=INT($A408),ISNUMBER(Q408)),Q409/Q408-1,"")</f>
        <v/>
      </c>
      <c r="U409" s="14">
        <f>IF(AND(S409=1,INT($A409)=INT($A408),ISNUMBER(R408)),R409/R408-1,"")</f>
        <v/>
      </c>
      <c r="V409" s="11" t="n">
        <v>8.430000305175781</v>
      </c>
      <c r="W409" s="11" t="n">
        <v>7702.66015625</v>
      </c>
      <c r="X409" s="13" t="n">
        <v>1</v>
      </c>
      <c r="Y409" s="14">
        <f>IF(AND(X409=1,INT($A409)=INT($A408),ISNUMBER(V408)),V409/V408-1,"")</f>
        <v/>
      </c>
      <c r="Z409" s="14">
        <f>IF(AND(X409=1,INT($A409)=INT($A408),ISNUMBER(W408)),W409/W408-1,"")</f>
        <v/>
      </c>
      <c r="AA409" s="11" t="n">
        <v>8.829999923706055</v>
      </c>
      <c r="AB409" s="11" t="n">
        <v>246.9248962402344</v>
      </c>
      <c r="AC409" s="13" t="n">
        <v>1</v>
      </c>
      <c r="AD409" s="14">
        <f>IF(AND(AC409=1,INT($A409)=INT($A408),ISNUMBER(AA408)),AA409/AA408-1,"")</f>
        <v/>
      </c>
      <c r="AE409" s="14">
        <f>IF(AND(AC409=1,INT($A409)=INT($A408),ISNUMBER(AB408)),AB409/AB408-1,"")</f>
        <v/>
      </c>
      <c r="AF409" s="11" t="n">
        <v>4.769899845123291</v>
      </c>
      <c r="AG409" s="11" t="n">
        <v>187.6100006103516</v>
      </c>
      <c r="AH409" s="13" t="n">
        <v>1</v>
      </c>
      <c r="AI409" s="14">
        <f>IF(AND(AH409=1,INT($A409)=INT($A408),ISNUMBER(AF408)),AF409/AF408-1,"")</f>
        <v/>
      </c>
      <c r="AJ409" s="14">
        <f>IF(AND(AH409=1,INT($A409)=INT($A408),ISNUMBER(AG408)),AG409/AG408-1,"")</f>
        <v/>
      </c>
    </row>
    <row r="410">
      <c r="A410" s="12" t="n">
        <v>46293.44097222222</v>
      </c>
      <c r="B410" s="11" t="n">
        <v>8.25</v>
      </c>
      <c r="C410" s="11" t="n">
        <v>350.635009765625</v>
      </c>
      <c r="D410" s="13" t="n">
        <v>1</v>
      </c>
      <c r="E410" s="14">
        <f>IF(AND(D410=1,INT($A410)=INT($A409),ISNUMBER(B409)),B410/B409-1,"")</f>
        <v/>
      </c>
      <c r="F410" s="14">
        <f>IF(AND(D410=1,INT($A410)=INT($A409),ISNUMBER(C409)),C410/C409-1,"")</f>
        <v/>
      </c>
      <c r="G410" s="11" t="n">
        <v>10.0600004196167</v>
      </c>
      <c r="H410" s="11" t="n">
        <v>340.8399963378906</v>
      </c>
      <c r="I410" s="13" t="n">
        <v>1</v>
      </c>
      <c r="J410" s="14">
        <f>IF(AND(I410=1,INT($A410)=INT($A409),ISNUMBER(G409)),G410/G409-1,"")</f>
        <v/>
      </c>
      <c r="K410" s="14">
        <f>IF(AND(I410=1,INT($A410)=INT($A409),ISNUMBER(H409)),H410/H409-1,"")</f>
        <v/>
      </c>
      <c r="L410" s="11" t="n">
        <v>12.91499996185303</v>
      </c>
      <c r="M410" s="11" t="n">
        <v>720.989990234375</v>
      </c>
      <c r="N410" s="13" t="n">
        <v>1</v>
      </c>
      <c r="O410" s="14">
        <f>IF(AND(N410=1,INT($A410)=INT($A409),ISNUMBER(L409)),L410/L409-1,"")</f>
        <v/>
      </c>
      <c r="P410" s="14">
        <f>IF(AND(N410=1,INT($A410)=INT($A409),ISNUMBER(M409)),M410/M409-1,"")</f>
        <v/>
      </c>
      <c r="Q410" s="11" t="n">
        <v>10.07100009918213</v>
      </c>
      <c r="R410" s="11" t="n">
        <v>507.6300048828125</v>
      </c>
      <c r="S410" s="13" t="n">
        <v>1</v>
      </c>
      <c r="T410" s="14">
        <f>IF(AND(S410=1,INT($A410)=INT($A409),ISNUMBER(Q409)),Q410/Q409-1,"")</f>
        <v/>
      </c>
      <c r="U410" s="14">
        <f>IF(AND(S410=1,INT($A410)=INT($A409),ISNUMBER(R409)),R410/R409-1,"")</f>
        <v/>
      </c>
      <c r="V410" s="11" t="n">
        <v>8.429200172424316</v>
      </c>
      <c r="W410" s="11" t="n">
        <v>7699.330078125</v>
      </c>
      <c r="X410" s="13" t="n">
        <v>1</v>
      </c>
      <c r="Y410" s="14">
        <f>IF(AND(X410=1,INT($A410)=INT($A409),ISNUMBER(V409)),V410/V409-1,"")</f>
        <v/>
      </c>
      <c r="Z410" s="14">
        <f>IF(AND(X410=1,INT($A410)=INT($A409),ISNUMBER(W409)),W410/W409-1,"")</f>
        <v/>
      </c>
      <c r="AA410" s="11" t="n">
        <v>8.829999923706055</v>
      </c>
      <c r="AB410" s="11" t="n">
        <v>246.8150024414062</v>
      </c>
      <c r="AC410" s="13" t="n">
        <v>1</v>
      </c>
      <c r="AD410" s="14">
        <f>IF(AND(AC410=1,INT($A410)=INT($A409),ISNUMBER(AA409)),AA410/AA409-1,"")</f>
        <v/>
      </c>
      <c r="AE410" s="14">
        <f>IF(AND(AC410=1,INT($A410)=INT($A409),ISNUMBER(AB409)),AB410/AB409-1,"")</f>
        <v/>
      </c>
      <c r="AF410" s="11" t="n">
        <v>4.769999980926514</v>
      </c>
      <c r="AG410" s="11" t="n">
        <v>187.6988983154297</v>
      </c>
      <c r="AH410" s="13" t="n">
        <v>1</v>
      </c>
      <c r="AI410" s="14">
        <f>IF(AND(AH410=1,INT($A410)=INT($A409),ISNUMBER(AF409)),AF410/AF409-1,"")</f>
        <v/>
      </c>
      <c r="AJ410" s="14">
        <f>IF(AND(AH410=1,INT($A410)=INT($A409),ISNUMBER(AG409)),AG410/AG409-1,"")</f>
        <v/>
      </c>
    </row>
    <row r="411">
      <c r="A411" s="12" t="n">
        <v>46293.44444444445</v>
      </c>
      <c r="B411" s="11" t="n">
        <v>8.274999618530273</v>
      </c>
      <c r="C411" s="11" t="n">
        <v>349.7099914550781</v>
      </c>
      <c r="D411" s="13" t="n">
        <v>1</v>
      </c>
      <c r="E411" s="14">
        <f>IF(AND(D411=1,INT($A411)=INT($A410),ISNUMBER(B410)),B411/B410-1,"")</f>
        <v/>
      </c>
      <c r="F411" s="14">
        <f>IF(AND(D411=1,INT($A411)=INT($A410),ISNUMBER(C410)),C411/C410-1,"")</f>
        <v/>
      </c>
      <c r="G411" s="11" t="n">
        <v>10.0649995803833</v>
      </c>
      <c r="H411" s="11" t="n">
        <v>340.8999938964844</v>
      </c>
      <c r="I411" s="13" t="n">
        <v>1</v>
      </c>
      <c r="J411" s="14">
        <f>IF(AND(I411=1,INT($A411)=INT($A410),ISNUMBER(G410)),G411/G410-1,"")</f>
        <v/>
      </c>
      <c r="K411" s="14">
        <f>IF(AND(I411=1,INT($A411)=INT($A410),ISNUMBER(H410)),H411/H410-1,"")</f>
        <v/>
      </c>
      <c r="L411" s="11" t="n">
        <v>12.93000030517578</v>
      </c>
      <c r="M411" s="11" t="n">
        <v>720.4149780273438</v>
      </c>
      <c r="N411" s="13" t="n">
        <v>1</v>
      </c>
      <c r="O411" s="14">
        <f>IF(AND(N411=1,INT($A411)=INT($A410),ISNUMBER(L410)),L411/L410-1,"")</f>
        <v/>
      </c>
      <c r="P411" s="14">
        <f>IF(AND(N411=1,INT($A411)=INT($A410),ISNUMBER(M410)),M411/M410-1,"")</f>
        <v/>
      </c>
      <c r="Q411" s="11" t="n">
        <v>10.09000015258789</v>
      </c>
      <c r="R411" s="11" t="n">
        <v>506.5700073242188</v>
      </c>
      <c r="S411" s="13" t="n">
        <v>1</v>
      </c>
      <c r="T411" s="14">
        <f>IF(AND(S411=1,INT($A411)=INT($A410),ISNUMBER(Q410)),Q411/Q410-1,"")</f>
        <v/>
      </c>
      <c r="U411" s="14">
        <f>IF(AND(S411=1,INT($A411)=INT($A410),ISNUMBER(R410)),R411/R410-1,"")</f>
        <v/>
      </c>
      <c r="V411" s="11" t="n">
        <v>8.439999580383301</v>
      </c>
      <c r="W411" s="11" t="n">
        <v>7692.68017578125</v>
      </c>
      <c r="X411" s="13" t="n">
        <v>1</v>
      </c>
      <c r="Y411" s="14">
        <f>IF(AND(X411=1,INT($A411)=INT($A410),ISNUMBER(V410)),V411/V410-1,"")</f>
        <v/>
      </c>
      <c r="Z411" s="14">
        <f>IF(AND(X411=1,INT($A411)=INT($A410),ISNUMBER(W410)),W411/W410-1,"")</f>
        <v/>
      </c>
      <c r="AA411" s="11" t="n">
        <v>8.829999923706055</v>
      </c>
      <c r="AB411" s="11" t="n">
        <v>246.8500061035156</v>
      </c>
      <c r="AC411" s="13" t="n">
        <v>1</v>
      </c>
      <c r="AD411" s="14">
        <f>IF(AND(AC411=1,INT($A411)=INT($A410),ISNUMBER(AA410)),AA411/AA410-1,"")</f>
        <v/>
      </c>
      <c r="AE411" s="14">
        <f>IF(AND(AC411=1,INT($A411)=INT($A410),ISNUMBER(AB410)),AB411/AB410-1,"")</f>
        <v/>
      </c>
      <c r="AF411" s="11" t="n">
        <v>4.779900074005127</v>
      </c>
      <c r="AG411" s="11" t="n">
        <v>187.3699951171875</v>
      </c>
      <c r="AH411" s="13" t="n">
        <v>1</v>
      </c>
      <c r="AI411" s="14">
        <f>IF(AND(AH411=1,INT($A411)=INT($A410),ISNUMBER(AF410)),AF411/AF410-1,"")</f>
        <v/>
      </c>
      <c r="AJ411" s="14">
        <f>IF(AND(AH411=1,INT($A411)=INT($A410),ISNUMBER(AG410)),AG411/AG410-1,"")</f>
        <v/>
      </c>
    </row>
    <row r="412">
      <c r="A412" s="12" t="n">
        <v>46293.44791666666</v>
      </c>
      <c r="B412" s="11" t="n">
        <v>8.310000419616699</v>
      </c>
      <c r="C412" s="11" t="n">
        <v>348.4150085449219</v>
      </c>
      <c r="D412" s="13" t="n">
        <v>1</v>
      </c>
      <c r="E412" s="14">
        <f>IF(AND(D412=1,INT($A412)=INT($A411),ISNUMBER(B411)),B412/B411-1,"")</f>
        <v/>
      </c>
      <c r="F412" s="14">
        <f>IF(AND(D412=1,INT($A412)=INT($A411),ISNUMBER(C411)),C412/C411-1,"")</f>
        <v/>
      </c>
      <c r="G412" s="11" t="n">
        <v>10.07999992370605</v>
      </c>
      <c r="H412" s="11" t="n">
        <v>340.1400146484375</v>
      </c>
      <c r="I412" s="13" t="n">
        <v>1</v>
      </c>
      <c r="J412" s="14">
        <f>IF(AND(I412=1,INT($A412)=INT($A411),ISNUMBER(G411)),G412/G411-1,"")</f>
        <v/>
      </c>
      <c r="K412" s="14">
        <f>IF(AND(I412=1,INT($A412)=INT($A411),ISNUMBER(H411)),H412/H411-1,"")</f>
        <v/>
      </c>
      <c r="L412" s="11" t="n">
        <v>12.94999980926514</v>
      </c>
      <c r="M412" s="11" t="n">
        <v>718.739990234375</v>
      </c>
      <c r="N412" s="13" t="n">
        <v>1</v>
      </c>
      <c r="O412" s="14">
        <f>IF(AND(N412=1,INT($A412)=INT($A411),ISNUMBER(L411)),L412/L411-1,"")</f>
        <v/>
      </c>
      <c r="P412" s="14">
        <f>IF(AND(N412=1,INT($A412)=INT($A411),ISNUMBER(M411)),M412/M411-1,"")</f>
        <v/>
      </c>
      <c r="Q412" s="11" t="n">
        <v>10.09500026702881</v>
      </c>
      <c r="R412" s="11" t="n">
        <v>506.5700073242188</v>
      </c>
      <c r="S412" s="13" t="n">
        <v>1</v>
      </c>
      <c r="T412" s="14">
        <f>IF(AND(S412=1,INT($A412)=INT($A411),ISNUMBER(Q411)),Q412/Q411-1,"")</f>
        <v/>
      </c>
      <c r="U412" s="14">
        <f>IF(AND(S412=1,INT($A412)=INT($A411),ISNUMBER(R411)),R412/R411-1,"")</f>
        <v/>
      </c>
      <c r="V412" s="11" t="n">
        <v>8.450099945068359</v>
      </c>
      <c r="W412" s="11" t="n">
        <v>7677.47998046875</v>
      </c>
      <c r="X412" s="13" t="n">
        <v>1</v>
      </c>
      <c r="Y412" s="14">
        <f>IF(AND(X412=1,INT($A412)=INT($A411),ISNUMBER(V411)),V412/V411-1,"")</f>
        <v/>
      </c>
      <c r="Z412" s="14">
        <f>IF(AND(X412=1,INT($A412)=INT($A411),ISNUMBER(W411)),W412/W411-1,"")</f>
        <v/>
      </c>
      <c r="AA412" s="11" t="n">
        <v>8.850000381469727</v>
      </c>
      <c r="AB412" s="11" t="n">
        <v>246.3802032470703</v>
      </c>
      <c r="AC412" s="13" t="n">
        <v>1</v>
      </c>
      <c r="AD412" s="14">
        <f>IF(AND(AC412=1,INT($A412)=INT($A411),ISNUMBER(AA411)),AA412/AA411-1,"")</f>
        <v/>
      </c>
      <c r="AE412" s="14">
        <f>IF(AND(AC412=1,INT($A412)=INT($A411),ISNUMBER(AB411)),AB412/AB411-1,"")</f>
        <v/>
      </c>
      <c r="AF412" s="11" t="n">
        <v>4.779900074005127</v>
      </c>
      <c r="AG412" s="11" t="n">
        <v>186.8200073242188</v>
      </c>
      <c r="AH412" s="13" t="n">
        <v>1</v>
      </c>
      <c r="AI412" s="14">
        <f>IF(AND(AH412=1,INT($A412)=INT($A411),ISNUMBER(AF411)),AF412/AF411-1,"")</f>
        <v/>
      </c>
      <c r="AJ412" s="14">
        <f>IF(AND(AH412=1,INT($A412)=INT($A411),ISNUMBER(AG411)),AG412/AG411-1,"")</f>
        <v/>
      </c>
    </row>
    <row r="413">
      <c r="A413" s="12" t="n">
        <v>46293.45138888889</v>
      </c>
      <c r="B413" s="11" t="n">
        <v>8.300000190734863</v>
      </c>
      <c r="C413" s="11" t="n">
        <v>348.3900146484375</v>
      </c>
      <c r="D413" s="13" t="n">
        <v>1</v>
      </c>
      <c r="E413" s="14">
        <f>IF(AND(D413=1,INT($A413)=INT($A412),ISNUMBER(B412)),B413/B412-1,"")</f>
        <v/>
      </c>
      <c r="F413" s="14">
        <f>IF(AND(D413=1,INT($A413)=INT($A412),ISNUMBER(C412)),C413/C412-1,"")</f>
        <v/>
      </c>
      <c r="G413" s="11" t="n">
        <v>10.09000015258789</v>
      </c>
      <c r="H413" s="11" t="n">
        <v>340.0899963378906</v>
      </c>
      <c r="I413" s="13" t="n">
        <v>1</v>
      </c>
      <c r="J413" s="14">
        <f>IF(AND(I413=1,INT($A413)=INT($A412),ISNUMBER(G412)),G413/G412-1,"")</f>
        <v/>
      </c>
      <c r="K413" s="14">
        <f>IF(AND(I413=1,INT($A413)=INT($A412),ISNUMBER(H412)),H413/H412-1,"")</f>
        <v/>
      </c>
      <c r="L413" s="11" t="n">
        <v>12.94999980926514</v>
      </c>
      <c r="M413" s="11" t="n">
        <v>719.280029296875</v>
      </c>
      <c r="N413" s="13" t="n">
        <v>1</v>
      </c>
      <c r="O413" s="14">
        <f>IF(AND(N413=1,INT($A413)=INT($A412),ISNUMBER(L412)),L413/L412-1,"")</f>
        <v/>
      </c>
      <c r="P413" s="14">
        <f>IF(AND(N413=1,INT($A413)=INT($A412),ISNUMBER(M412)),M413/M412-1,"")</f>
        <v/>
      </c>
      <c r="Q413" s="11" t="n">
        <v>10.0999002456665</v>
      </c>
      <c r="R413" s="11" t="n">
        <v>506.3100891113281</v>
      </c>
      <c r="S413" s="13" t="n">
        <v>1</v>
      </c>
      <c r="T413" s="14">
        <f>IF(AND(S413=1,INT($A413)=INT($A412),ISNUMBER(Q412)),Q413/Q412-1,"")</f>
        <v/>
      </c>
      <c r="U413" s="14">
        <f>IF(AND(S413=1,INT($A413)=INT($A412),ISNUMBER(R412)),R413/R412-1,"")</f>
        <v/>
      </c>
      <c r="V413" s="11" t="n">
        <v>8.449999809265137</v>
      </c>
      <c r="W413" s="11" t="n">
        <v>7676.43017578125</v>
      </c>
      <c r="X413" s="13" t="n">
        <v>1</v>
      </c>
      <c r="Y413" s="14">
        <f>IF(AND(X413=1,INT($A413)=INT($A412),ISNUMBER(V412)),V413/V412-1,"")</f>
        <v/>
      </c>
      <c r="Z413" s="14">
        <f>IF(AND(X413=1,INT($A413)=INT($A412),ISNUMBER(W412)),W413/W412-1,"")</f>
        <v/>
      </c>
      <c r="AA413" s="11" t="n">
        <v>8.850299835205078</v>
      </c>
      <c r="AB413" s="11" t="n">
        <v>246.2949981689453</v>
      </c>
      <c r="AC413" s="13" t="n">
        <v>1</v>
      </c>
      <c r="AD413" s="14">
        <f>IF(AND(AC413=1,INT($A413)=INT($A412),ISNUMBER(AA412)),AA413/AA412-1,"")</f>
        <v/>
      </c>
      <c r="AE413" s="14">
        <f>IF(AND(AC413=1,INT($A413)=INT($A412),ISNUMBER(AB412)),AB413/AB412-1,"")</f>
        <v/>
      </c>
      <c r="AF413" s="11" t="n">
        <v>4.79010009765625</v>
      </c>
      <c r="AG413" s="11" t="n">
        <v>186.802001953125</v>
      </c>
      <c r="AH413" s="13" t="n">
        <v>1</v>
      </c>
      <c r="AI413" s="14">
        <f>IF(AND(AH413=1,INT($A413)=INT($A412),ISNUMBER(AF412)),AF413/AF412-1,"")</f>
        <v/>
      </c>
      <c r="AJ413" s="14">
        <f>IF(AND(AH413=1,INT($A413)=INT($A412),ISNUMBER(AG412)),AG413/AG412-1,"")</f>
        <v/>
      </c>
    </row>
    <row r="414">
      <c r="A414" s="12" t="n">
        <v>46293.45486111111</v>
      </c>
      <c r="B414" s="11" t="n">
        <v>8.300000190734863</v>
      </c>
      <c r="C414" s="11" t="n">
        <v>348.7149963378906</v>
      </c>
      <c r="D414" s="13" t="n">
        <v>1</v>
      </c>
      <c r="E414" s="14">
        <f>IF(AND(D414=1,INT($A414)=INT($A413),ISNUMBER(B413)),B414/B413-1,"")</f>
        <v/>
      </c>
      <c r="F414" s="14">
        <f>IF(AND(D414=1,INT($A414)=INT($A413),ISNUMBER(C413)),C414/C413-1,"")</f>
        <v/>
      </c>
      <c r="G414" s="11" t="n">
        <v>10.10000038146973</v>
      </c>
      <c r="H414" s="11" t="n">
        <v>339.5499877929688</v>
      </c>
      <c r="I414" s="13" t="n">
        <v>1</v>
      </c>
      <c r="J414" s="14">
        <f>IF(AND(I414=1,INT($A414)=INT($A413),ISNUMBER(G413)),G414/G413-1,"")</f>
        <v/>
      </c>
      <c r="K414" s="14">
        <f>IF(AND(I414=1,INT($A414)=INT($A413),ISNUMBER(H413)),H414/H413-1,"")</f>
        <v/>
      </c>
      <c r="L414" s="11" t="n">
        <v>12.94499969482422</v>
      </c>
      <c r="M414" s="11" t="n">
        <v>718.6500244140625</v>
      </c>
      <c r="N414" s="13" t="n">
        <v>1</v>
      </c>
      <c r="O414" s="14">
        <f>IF(AND(N414=1,INT($A414)=INT($A413),ISNUMBER(L413)),L414/L413-1,"")</f>
        <v/>
      </c>
      <c r="P414" s="14">
        <f>IF(AND(N414=1,INT($A414)=INT($A413),ISNUMBER(M413)),M414/M413-1,"")</f>
        <v/>
      </c>
      <c r="Q414" s="11" t="n">
        <v>10.10499954223633</v>
      </c>
      <c r="R414" s="11" t="n">
        <v>505.8599853515625</v>
      </c>
      <c r="S414" s="13" t="n">
        <v>1</v>
      </c>
      <c r="T414" s="14">
        <f>IF(AND(S414=1,INT($A414)=INT($A413),ISNUMBER(Q413)),Q414/Q413-1,"")</f>
        <v/>
      </c>
      <c r="U414" s="14">
        <f>IF(AND(S414=1,INT($A414)=INT($A413),ISNUMBER(R413)),R414/R413-1,"")</f>
        <v/>
      </c>
      <c r="V414" s="11" t="n">
        <v>8.462499618530273</v>
      </c>
      <c r="W414" s="11" t="n">
        <v>7666.66015625</v>
      </c>
      <c r="X414" s="13" t="n">
        <v>1</v>
      </c>
      <c r="Y414" s="14">
        <f>IF(AND(X414=1,INT($A414)=INT($A413),ISNUMBER(V413)),V414/V413-1,"")</f>
        <v/>
      </c>
      <c r="Z414" s="14">
        <f>IF(AND(X414=1,INT($A414)=INT($A413),ISNUMBER(W413)),W414/W413-1,"")</f>
        <v/>
      </c>
      <c r="AA414" s="11" t="n">
        <v>8.85990047454834</v>
      </c>
      <c r="AB414" s="11" t="n">
        <v>246.2700042724609</v>
      </c>
      <c r="AC414" s="13" t="n">
        <v>1</v>
      </c>
      <c r="AD414" s="14">
        <f>IF(AND(AC414=1,INT($A414)=INT($A413),ISNUMBER(AA413)),AA414/AA413-1,"")</f>
        <v/>
      </c>
      <c r="AE414" s="14">
        <f>IF(AND(AC414=1,INT($A414)=INT($A413),ISNUMBER(AB413)),AB414/AB413-1,"")</f>
        <v/>
      </c>
      <c r="AF414" s="11" t="n">
        <v>4.795000076293945</v>
      </c>
      <c r="AG414" s="11" t="n">
        <v>186.5706024169922</v>
      </c>
      <c r="AH414" s="13" t="n">
        <v>1</v>
      </c>
      <c r="AI414" s="14">
        <f>IF(AND(AH414=1,INT($A414)=INT($A413),ISNUMBER(AF413)),AF414/AF413-1,"")</f>
        <v/>
      </c>
      <c r="AJ414" s="14">
        <f>IF(AND(AH414=1,INT($A414)=INT($A413),ISNUMBER(AG413)),AG414/AG413-1,"")</f>
        <v/>
      </c>
    </row>
    <row r="415">
      <c r="A415" s="12" t="n">
        <v>46293.45833333334</v>
      </c>
      <c r="B415" s="11" t="n">
        <v>8.292900085449219</v>
      </c>
      <c r="C415" s="11" t="n">
        <v>349.1000061035156</v>
      </c>
      <c r="D415" s="13" t="n">
        <v>1</v>
      </c>
      <c r="E415" s="14">
        <f>IF(AND(D415=1,INT($A415)=INT($A414),ISNUMBER(B414)),B415/B414-1,"")</f>
        <v/>
      </c>
      <c r="F415" s="14">
        <f>IF(AND(D415=1,INT($A415)=INT($A414),ISNUMBER(C414)),C415/C414-1,"")</f>
        <v/>
      </c>
      <c r="G415" s="11" t="n">
        <v>10.09000015258789</v>
      </c>
      <c r="H415" s="11" t="n">
        <v>339.8049926757812</v>
      </c>
      <c r="I415" s="13" t="n">
        <v>1</v>
      </c>
      <c r="J415" s="14">
        <f>IF(AND(I415=1,INT($A415)=INT($A414),ISNUMBER(G414)),G415/G414-1,"")</f>
        <v/>
      </c>
      <c r="K415" s="14">
        <f>IF(AND(I415=1,INT($A415)=INT($A414),ISNUMBER(H414)),H415/H414-1,"")</f>
        <v/>
      </c>
      <c r="L415" s="11" t="n">
        <v>12.92000007629395</v>
      </c>
      <c r="M415" s="11" t="n">
        <v>720.9000244140625</v>
      </c>
      <c r="N415" s="13" t="n">
        <v>1</v>
      </c>
      <c r="O415" s="14">
        <f>IF(AND(N415=1,INT($A415)=INT($A414),ISNUMBER(L414)),L415/L414-1,"")</f>
        <v/>
      </c>
      <c r="P415" s="14">
        <f>IF(AND(N415=1,INT($A415)=INT($A414),ISNUMBER(M414)),M415/M414-1,"")</f>
        <v/>
      </c>
      <c r="Q415" s="11" t="n">
        <v>10.09000015258789</v>
      </c>
      <c r="R415" s="11" t="n">
        <v>506.6400146484375</v>
      </c>
      <c r="S415" s="13" t="n">
        <v>1</v>
      </c>
      <c r="T415" s="14">
        <f>IF(AND(S415=1,INT($A415)=INT($A414),ISNUMBER(Q414)),Q415/Q414-1,"")</f>
        <v/>
      </c>
      <c r="U415" s="14">
        <f>IF(AND(S415=1,INT($A415)=INT($A414),ISNUMBER(R414)),R415/R414-1,"")</f>
        <v/>
      </c>
      <c r="V415" s="11" t="n">
        <v>8.460000038146973</v>
      </c>
      <c r="W415" s="11" t="n">
        <v>7671.81982421875</v>
      </c>
      <c r="X415" s="13" t="n">
        <v>1</v>
      </c>
      <c r="Y415" s="14">
        <f>IF(AND(X415=1,INT($A415)=INT($A414),ISNUMBER(V414)),V415/V414-1,"")</f>
        <v/>
      </c>
      <c r="Z415" s="14">
        <f>IF(AND(X415=1,INT($A415)=INT($A414),ISNUMBER(W414)),W415/W414-1,"")</f>
        <v/>
      </c>
      <c r="AA415" s="11" t="n">
        <v>8.845000267028809</v>
      </c>
      <c r="AB415" s="11" t="n">
        <v>246.5299987792969</v>
      </c>
      <c r="AC415" s="13" t="n">
        <v>1</v>
      </c>
      <c r="AD415" s="14">
        <f>IF(AND(AC415=1,INT($A415)=INT($A414),ISNUMBER(AA414)),AA415/AA414-1,"")</f>
        <v/>
      </c>
      <c r="AE415" s="14">
        <f>IF(AND(AC415=1,INT($A415)=INT($A414),ISNUMBER(AB414)),AB415/AB414-1,"")</f>
        <v/>
      </c>
      <c r="AF415" s="11" t="n">
        <v>4.769999980926514</v>
      </c>
      <c r="AG415" s="11" t="n">
        <v>187.3600006103516</v>
      </c>
      <c r="AH415" s="13" t="n">
        <v>1</v>
      </c>
      <c r="AI415" s="14">
        <f>IF(AND(AH415=1,INT($A415)=INT($A414),ISNUMBER(AF414)),AF415/AF414-1,"")</f>
        <v/>
      </c>
      <c r="AJ415" s="14">
        <f>IF(AND(AH415=1,INT($A415)=INT($A414),ISNUMBER(AG414)),AG415/AG414-1,"")</f>
        <v/>
      </c>
    </row>
    <row r="416">
      <c r="A416" s="12" t="n">
        <v>46293.46180555555</v>
      </c>
      <c r="B416" s="11" t="n">
        <v>8.280099868774414</v>
      </c>
      <c r="C416" s="11" t="n">
        <v>349.5050048828125</v>
      </c>
      <c r="D416" s="13" t="n">
        <v>1</v>
      </c>
      <c r="E416" s="14">
        <f>IF(AND(D416=1,INT($A416)=INT($A415),ISNUMBER(B415)),B416/B415-1,"")</f>
        <v/>
      </c>
      <c r="F416" s="14">
        <f>IF(AND(D416=1,INT($A416)=INT($A415),ISNUMBER(C415)),C416/C415-1,"")</f>
        <v/>
      </c>
      <c r="G416" s="11" t="n">
        <v>10.10000038146973</v>
      </c>
      <c r="H416" s="11" t="n">
        <v>339.727294921875</v>
      </c>
      <c r="I416" s="13" t="n">
        <v>1</v>
      </c>
      <c r="J416" s="14">
        <f>IF(AND(I416=1,INT($A416)=INT($A415),ISNUMBER(G415)),G416/G415-1,"")</f>
        <v/>
      </c>
      <c r="K416" s="14">
        <f>IF(AND(I416=1,INT($A416)=INT($A415),ISNUMBER(H415)),H416/H415-1,"")</f>
        <v/>
      </c>
      <c r="L416" s="11" t="n">
        <v>12.92000007629395</v>
      </c>
      <c r="M416" s="11" t="n">
        <v>720.7949829101562</v>
      </c>
      <c r="N416" s="13" t="n">
        <v>1</v>
      </c>
      <c r="O416" s="14">
        <f>IF(AND(N416=1,INT($A416)=INT($A415),ISNUMBER(L415)),L416/L415-1,"")</f>
        <v/>
      </c>
      <c r="P416" s="14">
        <f>IF(AND(N416=1,INT($A416)=INT($A415),ISNUMBER(M415)),M416/M415-1,"")</f>
        <v/>
      </c>
      <c r="Q416" s="11" t="n">
        <v>10.07999992370605</v>
      </c>
      <c r="R416" s="11" t="n">
        <v>507.2099914550781</v>
      </c>
      <c r="S416" s="13" t="n">
        <v>1</v>
      </c>
      <c r="T416" s="14">
        <f>IF(AND(S416=1,INT($A416)=INT($A415),ISNUMBER(Q415)),Q416/Q415-1,"")</f>
        <v/>
      </c>
      <c r="U416" s="14">
        <f>IF(AND(S416=1,INT($A416)=INT($A415),ISNUMBER(R415)),R416/R415-1,"")</f>
        <v/>
      </c>
      <c r="V416" s="11" t="n">
        <v>8.454999923706055</v>
      </c>
      <c r="W416" s="11" t="n">
        <v>7674.93994140625</v>
      </c>
      <c r="X416" s="13" t="n">
        <v>1</v>
      </c>
      <c r="Y416" s="14">
        <f>IF(AND(X416=1,INT($A416)=INT($A415),ISNUMBER(V415)),V416/V415-1,"")</f>
        <v/>
      </c>
      <c r="Z416" s="14">
        <f>IF(AND(X416=1,INT($A416)=INT($A415),ISNUMBER(W415)),W416/W415-1,"")</f>
        <v/>
      </c>
      <c r="AA416" s="11" t="n">
        <v>8.840000152587891</v>
      </c>
      <c r="AB416" s="11" t="n">
        <v>246.8282012939453</v>
      </c>
      <c r="AC416" s="13" t="n">
        <v>1</v>
      </c>
      <c r="AD416" s="14">
        <f>IF(AND(AC416=1,INT($A416)=INT($A415),ISNUMBER(AA415)),AA416/AA415-1,"")</f>
        <v/>
      </c>
      <c r="AE416" s="14">
        <f>IF(AND(AC416=1,INT($A416)=INT($A415),ISNUMBER(AB415)),AB416/AB415-1,"")</f>
        <v/>
      </c>
      <c r="AF416" s="11" t="n">
        <v>4.769999980926514</v>
      </c>
      <c r="AG416" s="11" t="n">
        <v>187.4550018310547</v>
      </c>
      <c r="AH416" s="13" t="n">
        <v>1</v>
      </c>
      <c r="AI416" s="14">
        <f>IF(AND(AH416=1,INT($A416)=INT($A415),ISNUMBER(AF415)),AF416/AF415-1,"")</f>
        <v/>
      </c>
      <c r="AJ416" s="14">
        <f>IF(AND(AH416=1,INT($A416)=INT($A415),ISNUMBER(AG415)),AG416/AG415-1,"")</f>
        <v/>
      </c>
    </row>
    <row r="417">
      <c r="A417" s="12" t="n">
        <v>46293.46527777778</v>
      </c>
      <c r="B417" s="11" t="n">
        <v>8.279999732971191</v>
      </c>
      <c r="C417" s="11" t="n">
        <v>349.4699096679688</v>
      </c>
      <c r="D417" s="13" t="n">
        <v>1</v>
      </c>
      <c r="E417" s="14">
        <f>IF(AND(D417=1,INT($A417)=INT($A416),ISNUMBER(B416)),B417/B416-1,"")</f>
        <v/>
      </c>
      <c r="F417" s="14">
        <f>IF(AND(D417=1,INT($A417)=INT($A416),ISNUMBER(C416)),C417/C416-1,"")</f>
        <v/>
      </c>
      <c r="G417" s="11" t="n">
        <v>10.07999992370605</v>
      </c>
      <c r="H417" s="11" t="n">
        <v>340.1600952148438</v>
      </c>
      <c r="I417" s="13" t="n">
        <v>1</v>
      </c>
      <c r="J417" s="14">
        <f>IF(AND(I417=1,INT($A417)=INT($A416),ISNUMBER(G416)),G417/G416-1,"")</f>
        <v/>
      </c>
      <c r="K417" s="14">
        <f>IF(AND(I417=1,INT($A417)=INT($A416),ISNUMBER(H416)),H417/H416-1,"")</f>
        <v/>
      </c>
      <c r="L417" s="11" t="n">
        <v>12.90999984741211</v>
      </c>
      <c r="M417" s="11" t="n">
        <v>721.0100708007812</v>
      </c>
      <c r="N417" s="13" t="n">
        <v>1</v>
      </c>
      <c r="O417" s="14">
        <f>IF(AND(N417=1,INT($A417)=INT($A416),ISNUMBER(L416)),L417/L416-1,"")</f>
        <v/>
      </c>
      <c r="P417" s="14">
        <f>IF(AND(N417=1,INT($A417)=INT($A416),ISNUMBER(M416)),M417/M416-1,"")</f>
        <v/>
      </c>
      <c r="Q417" s="11" t="n">
        <v>10.05500030517578</v>
      </c>
      <c r="R417" s="11" t="n">
        <v>508.6900024414062</v>
      </c>
      <c r="S417" s="13" t="n">
        <v>1</v>
      </c>
      <c r="T417" s="14">
        <f>IF(AND(S417=1,INT($A417)=INT($A416),ISNUMBER(Q416)),Q417/Q416-1,"")</f>
        <v/>
      </c>
      <c r="U417" s="14">
        <f>IF(AND(S417=1,INT($A417)=INT($A416),ISNUMBER(R416)),R417/R416-1,"")</f>
        <v/>
      </c>
      <c r="V417" s="11" t="n">
        <v>8.449899673461914</v>
      </c>
      <c r="W417" s="11" t="n">
        <v>7685.18994140625</v>
      </c>
      <c r="X417" s="13" t="n">
        <v>1</v>
      </c>
      <c r="Y417" s="14">
        <f>IF(AND(X417=1,INT($A417)=INT($A416),ISNUMBER(V416)),V417/V416-1,"")</f>
        <v/>
      </c>
      <c r="Z417" s="14">
        <f>IF(AND(X417=1,INT($A417)=INT($A416),ISNUMBER(W416)),W417/W416-1,"")</f>
        <v/>
      </c>
      <c r="AA417" s="11" t="n">
        <v>8.824999809265137</v>
      </c>
      <c r="AB417" s="11" t="n">
        <v>247.1889953613281</v>
      </c>
      <c r="AC417" s="13" t="n">
        <v>1</v>
      </c>
      <c r="AD417" s="14">
        <f>IF(AND(AC417=1,INT($A417)=INT($A416),ISNUMBER(AA416)),AA417/AA416-1,"")</f>
        <v/>
      </c>
      <c r="AE417" s="14">
        <f>IF(AND(AC417=1,INT($A417)=INT($A416),ISNUMBER(AB416)),AB417/AB416-1,"")</f>
        <v/>
      </c>
      <c r="AF417" s="11" t="n">
        <v>4.760000228881836</v>
      </c>
      <c r="AG417" s="11" t="n">
        <v>188.0919952392578</v>
      </c>
      <c r="AH417" s="13" t="n">
        <v>1</v>
      </c>
      <c r="AI417" s="14">
        <f>IF(AND(AH417=1,INT($A417)=INT($A416),ISNUMBER(AF416)),AF417/AF416-1,"")</f>
        <v/>
      </c>
      <c r="AJ417" s="14">
        <f>IF(AND(AH417=1,INT($A417)=INT($A416),ISNUMBER(AG416)),AG417/AG416-1,"")</f>
        <v/>
      </c>
    </row>
    <row r="418">
      <c r="A418" s="12" t="n">
        <v>46293.46875</v>
      </c>
      <c r="B418" s="11" t="n">
        <v>8.284999847412109</v>
      </c>
      <c r="C418" s="11" t="n">
        <v>349.4299926757812</v>
      </c>
      <c r="D418" s="13" t="n">
        <v>1</v>
      </c>
      <c r="E418" s="14">
        <f>IF(AND(D418=1,INT($A418)=INT($A417),ISNUMBER(B417)),B418/B417-1,"")</f>
        <v/>
      </c>
      <c r="F418" s="14">
        <f>IF(AND(D418=1,INT($A418)=INT($A417),ISNUMBER(C417)),C418/C417-1,"")</f>
        <v/>
      </c>
      <c r="G418" s="11" t="n">
        <v>10.0649995803833</v>
      </c>
      <c r="H418" s="11" t="n">
        <v>340.6199951171875</v>
      </c>
      <c r="I418" s="13" t="n">
        <v>1</v>
      </c>
      <c r="J418" s="14">
        <f>IF(AND(I418=1,INT($A418)=INT($A417),ISNUMBER(G417)),G418/G417-1,"")</f>
        <v/>
      </c>
      <c r="K418" s="14">
        <f>IF(AND(I418=1,INT($A418)=INT($A417),ISNUMBER(H417)),H418/H417-1,"")</f>
        <v/>
      </c>
      <c r="L418" s="11" t="n">
        <v>12.92500019073486</v>
      </c>
      <c r="M418" s="11" t="n">
        <v>720.1950073242188</v>
      </c>
      <c r="N418" s="13" t="n">
        <v>1</v>
      </c>
      <c r="O418" s="14">
        <f>IF(AND(N418=1,INT($A418)=INT($A417),ISNUMBER(L417)),L418/L417-1,"")</f>
        <v/>
      </c>
      <c r="P418" s="14">
        <f>IF(AND(N418=1,INT($A418)=INT($A417),ISNUMBER(M417)),M418/M417-1,"")</f>
        <v/>
      </c>
      <c r="Q418" s="11" t="n">
        <v>10.03999996185303</v>
      </c>
      <c r="R418" s="11" t="n">
        <v>509.3471984863281</v>
      </c>
      <c r="S418" s="13" t="n">
        <v>1</v>
      </c>
      <c r="T418" s="14">
        <f>IF(AND(S418=1,INT($A418)=INT($A417),ISNUMBER(Q417)),Q418/Q417-1,"")</f>
        <v/>
      </c>
      <c r="U418" s="14">
        <f>IF(AND(S418=1,INT($A418)=INT($A417),ISNUMBER(R417)),R418/R417-1,"")</f>
        <v/>
      </c>
      <c r="V418" s="11" t="n">
        <v>8.444999694824219</v>
      </c>
      <c r="W418" s="11" t="n">
        <v>7680.56005859375</v>
      </c>
      <c r="X418" s="13" t="n">
        <v>1</v>
      </c>
      <c r="Y418" s="14">
        <f>IF(AND(X418=1,INT($A418)=INT($A417),ISNUMBER(V417)),V418/V417-1,"")</f>
        <v/>
      </c>
      <c r="Z418" s="14">
        <f>IF(AND(X418=1,INT($A418)=INT($A417),ISNUMBER(W417)),W418/W417-1,"")</f>
        <v/>
      </c>
      <c r="AA418" s="11" t="n">
        <v>8.819999694824219</v>
      </c>
      <c r="AB418" s="11" t="n">
        <v>247.1499938964844</v>
      </c>
      <c r="AC418" s="13" t="n">
        <v>1</v>
      </c>
      <c r="AD418" s="14">
        <f>IF(AND(AC418=1,INT($A418)=INT($A417),ISNUMBER(AA417)),AA418/AA417-1,"")</f>
        <v/>
      </c>
      <c r="AE418" s="14">
        <f>IF(AND(AC418=1,INT($A418)=INT($A417),ISNUMBER(AB417)),AB418/AB417-1,"")</f>
        <v/>
      </c>
      <c r="AF418" s="11" t="n">
        <v>4.760000228881836</v>
      </c>
      <c r="AG418" s="11" t="n">
        <v>188.0919952392578</v>
      </c>
      <c r="AH418" s="13" t="n">
        <v>0</v>
      </c>
      <c r="AI418" s="14">
        <f>IF(AND(AH418=1,INT($A418)=INT($A417),ISNUMBER(AF417)),AF418/AF417-1,"")</f>
        <v/>
      </c>
      <c r="AJ418" s="14">
        <f>IF(AND(AH418=1,INT($A418)=INT($A417),ISNUMBER(AG417)),AG418/AG417-1,"")</f>
        <v/>
      </c>
    </row>
    <row r="419">
      <c r="A419" s="12" t="n">
        <v>46293.47222222222</v>
      </c>
      <c r="B419" s="11" t="n">
        <v>8.279999732971191</v>
      </c>
      <c r="C419" s="11" t="n">
        <v>349.4700012207031</v>
      </c>
      <c r="D419" s="13" t="n">
        <v>1</v>
      </c>
      <c r="E419" s="14">
        <f>IF(AND(D419=1,INT($A419)=INT($A418),ISNUMBER(B418)),B419/B418-1,"")</f>
        <v/>
      </c>
      <c r="F419" s="14">
        <f>IF(AND(D419=1,INT($A419)=INT($A418),ISNUMBER(C418)),C419/C418-1,"")</f>
        <v/>
      </c>
      <c r="G419" s="11" t="n">
        <v>10.07009983062744</v>
      </c>
      <c r="H419" s="11" t="n">
        <v>340.6000061035156</v>
      </c>
      <c r="I419" s="13" t="n">
        <v>1</v>
      </c>
      <c r="J419" s="14">
        <f>IF(AND(I419=1,INT($A419)=INT($A418),ISNUMBER(G418)),G419/G418-1,"")</f>
        <v/>
      </c>
      <c r="K419" s="14">
        <f>IF(AND(I419=1,INT($A419)=INT($A418),ISNUMBER(H418)),H419/H418-1,"")</f>
        <v/>
      </c>
      <c r="L419" s="11" t="n">
        <v>12.93000030517578</v>
      </c>
      <c r="M419" s="11" t="n">
        <v>719.9949951171875</v>
      </c>
      <c r="N419" s="13" t="n">
        <v>1</v>
      </c>
      <c r="O419" s="14">
        <f>IF(AND(N419=1,INT($A419)=INT($A418),ISNUMBER(L418)),L419/L418-1,"")</f>
        <v/>
      </c>
      <c r="P419" s="14">
        <f>IF(AND(N419=1,INT($A419)=INT($A418),ISNUMBER(M418)),M419/M418-1,"")</f>
        <v/>
      </c>
      <c r="Q419" s="11" t="n">
        <v>10.02999973297119</v>
      </c>
      <c r="R419" s="11" t="n">
        <v>510.0799865722656</v>
      </c>
      <c r="S419" s="13" t="n">
        <v>1</v>
      </c>
      <c r="T419" s="14">
        <f>IF(AND(S419=1,INT($A419)=INT($A418),ISNUMBER(Q418)),Q419/Q418-1,"")</f>
        <v/>
      </c>
      <c r="U419" s="14">
        <f>IF(AND(S419=1,INT($A419)=INT($A418),ISNUMBER(R418)),R419/R418-1,"")</f>
        <v/>
      </c>
      <c r="V419" s="11" t="n">
        <v>8.450099945068359</v>
      </c>
      <c r="W419" s="11" t="n">
        <v>7678.10986328125</v>
      </c>
      <c r="X419" s="13" t="n">
        <v>1</v>
      </c>
      <c r="Y419" s="14">
        <f>IF(AND(X419=1,INT($A419)=INT($A418),ISNUMBER(V418)),V419/V418-1,"")</f>
        <v/>
      </c>
      <c r="Z419" s="14">
        <f>IF(AND(X419=1,INT($A419)=INT($A418),ISNUMBER(W418)),W419/W418-1,"")</f>
        <v/>
      </c>
      <c r="AA419" s="11" t="n">
        <v>8.829999923706055</v>
      </c>
      <c r="AB419" s="11" t="n">
        <v>246.9100036621094</v>
      </c>
      <c r="AC419" s="13" t="n">
        <v>1</v>
      </c>
      <c r="AD419" s="14">
        <f>IF(AND(AC419=1,INT($A419)=INT($A418),ISNUMBER(AA418)),AA419/AA418-1,"")</f>
        <v/>
      </c>
      <c r="AE419" s="14">
        <f>IF(AND(AC419=1,INT($A419)=INT($A418),ISNUMBER(AB418)),AB419/AB418-1,"")</f>
        <v/>
      </c>
      <c r="AF419" s="11" t="n">
        <v>4.75</v>
      </c>
      <c r="AG419" s="11" t="n">
        <v>188.3650054931641</v>
      </c>
      <c r="AH419" s="13" t="n">
        <v>1</v>
      </c>
      <c r="AI419" s="14">
        <f>IF(AND(AH419=1,INT($A419)=INT($A418),ISNUMBER(AF418)),AF419/AF418-1,"")</f>
        <v/>
      </c>
      <c r="AJ419" s="14">
        <f>IF(AND(AH419=1,INT($A419)=INT($A418),ISNUMBER(AG418)),AG419/AG418-1,"")</f>
        <v/>
      </c>
    </row>
    <row r="420">
      <c r="A420" s="12" t="n">
        <v>46293.47569444445</v>
      </c>
      <c r="B420" s="11" t="n">
        <v>8.270000457763672</v>
      </c>
      <c r="C420" s="11" t="n">
        <v>349.8699951171875</v>
      </c>
      <c r="D420" s="13" t="n">
        <v>1</v>
      </c>
      <c r="E420" s="14">
        <f>IF(AND(D420=1,INT($A420)=INT($A419),ISNUMBER(B419)),B420/B419-1,"")</f>
        <v/>
      </c>
      <c r="F420" s="14">
        <f>IF(AND(D420=1,INT($A420)=INT($A419),ISNUMBER(C419)),C420/C419-1,"")</f>
        <v/>
      </c>
      <c r="G420" s="11" t="n">
        <v>10.06009960174561</v>
      </c>
      <c r="H420" s="11" t="n">
        <v>341.0150146484375</v>
      </c>
      <c r="I420" s="13" t="n">
        <v>1</v>
      </c>
      <c r="J420" s="14">
        <f>IF(AND(I420=1,INT($A420)=INT($A419),ISNUMBER(G419)),G420/G419-1,"")</f>
        <v/>
      </c>
      <c r="K420" s="14">
        <f>IF(AND(I420=1,INT($A420)=INT($A419),ISNUMBER(H419)),H420/H419-1,"")</f>
        <v/>
      </c>
      <c r="L420" s="11" t="n">
        <v>12.90999984741211</v>
      </c>
      <c r="M420" s="11" t="n">
        <v>720.8699951171875</v>
      </c>
      <c r="N420" s="13" t="n">
        <v>1</v>
      </c>
      <c r="O420" s="14">
        <f>IF(AND(N420=1,INT($A420)=INT($A419),ISNUMBER(L419)),L420/L419-1,"")</f>
        <v/>
      </c>
      <c r="P420" s="14">
        <f>IF(AND(N420=1,INT($A420)=INT($A419),ISNUMBER(M419)),M420/M419-1,"")</f>
        <v/>
      </c>
      <c r="Q420" s="11" t="n">
        <v>10.03979969024658</v>
      </c>
      <c r="R420" s="11" t="n">
        <v>509.1300048828125</v>
      </c>
      <c r="S420" s="13" t="n">
        <v>1</v>
      </c>
      <c r="T420" s="14">
        <f>IF(AND(S420=1,INT($A420)=INT($A419),ISNUMBER(Q419)),Q420/Q419-1,"")</f>
        <v/>
      </c>
      <c r="U420" s="14">
        <f>IF(AND(S420=1,INT($A420)=INT($A419),ISNUMBER(R419)),R420/R419-1,"")</f>
        <v/>
      </c>
      <c r="V420" s="11" t="n">
        <v>8.449999809265137</v>
      </c>
      <c r="W420" s="11" t="n">
        <v>7678.97021484375</v>
      </c>
      <c r="X420" s="13" t="n">
        <v>1</v>
      </c>
      <c r="Y420" s="14">
        <f>IF(AND(X420=1,INT($A420)=INT($A419),ISNUMBER(V419)),V420/V419-1,"")</f>
        <v/>
      </c>
      <c r="Z420" s="14">
        <f>IF(AND(X420=1,INT($A420)=INT($A419),ISNUMBER(W419)),W420/W419-1,"")</f>
        <v/>
      </c>
      <c r="AA420" s="11" t="n">
        <v>8.835000038146973</v>
      </c>
      <c r="AB420" s="11" t="n">
        <v>246.7799987792969</v>
      </c>
      <c r="AC420" s="13" t="n">
        <v>1</v>
      </c>
      <c r="AD420" s="14">
        <f>IF(AND(AC420=1,INT($A420)=INT($A419),ISNUMBER(AA419)),AA420/AA419-1,"")</f>
        <v/>
      </c>
      <c r="AE420" s="14">
        <f>IF(AND(AC420=1,INT($A420)=INT($A419),ISNUMBER(AB419)),AB420/AB419-1,"")</f>
        <v/>
      </c>
      <c r="AF420" s="11" t="n">
        <v>4.75</v>
      </c>
      <c r="AG420" s="11" t="n">
        <v>188.4100036621094</v>
      </c>
      <c r="AH420" s="13" t="n">
        <v>1</v>
      </c>
      <c r="AI420" s="14">
        <f>IF(AND(AH420=1,INT($A420)=INT($A419),ISNUMBER(AF419)),AF420/AF419-1,"")</f>
        <v/>
      </c>
      <c r="AJ420" s="14">
        <f>IF(AND(AH420=1,INT($A420)=INT($A419),ISNUMBER(AG419)),AG420/AG419-1,"")</f>
        <v/>
      </c>
    </row>
    <row r="421">
      <c r="A421" s="12" t="n">
        <v>46293.47916666666</v>
      </c>
      <c r="B421" s="11" t="n">
        <v>8.269900321960449</v>
      </c>
      <c r="C421" s="11" t="n">
        <v>349.9200134277344</v>
      </c>
      <c r="D421" s="13" t="n">
        <v>1</v>
      </c>
      <c r="E421" s="14">
        <f>IF(AND(D421=1,INT($A421)=INT($A420),ISNUMBER(B420)),B421/B420-1,"")</f>
        <v/>
      </c>
      <c r="F421" s="14">
        <f>IF(AND(D421=1,INT($A421)=INT($A420),ISNUMBER(C420)),C421/C420-1,"")</f>
        <v/>
      </c>
      <c r="G421" s="11" t="n">
        <v>10.05000019073486</v>
      </c>
      <c r="H421" s="11" t="n">
        <v>341.2250061035156</v>
      </c>
      <c r="I421" s="13" t="n">
        <v>1</v>
      </c>
      <c r="J421" s="14">
        <f>IF(AND(I421=1,INT($A421)=INT($A420),ISNUMBER(G420)),G421/G420-1,"")</f>
        <v/>
      </c>
      <c r="K421" s="14">
        <f>IF(AND(I421=1,INT($A421)=INT($A420),ISNUMBER(H420)),H421/H420-1,"")</f>
        <v/>
      </c>
      <c r="L421" s="11" t="n">
        <v>12.93000030517578</v>
      </c>
      <c r="M421" s="11" t="n">
        <v>720.3599853515625</v>
      </c>
      <c r="N421" s="13" t="n">
        <v>1</v>
      </c>
      <c r="O421" s="14">
        <f>IF(AND(N421=1,INT($A421)=INT($A420),ISNUMBER(L420)),L421/L420-1,"")</f>
        <v/>
      </c>
      <c r="P421" s="14">
        <f>IF(AND(N421=1,INT($A421)=INT($A420),ISNUMBER(M420)),M421/M420-1,"")</f>
        <v/>
      </c>
      <c r="Q421" s="11" t="n">
        <v>10.04010009765625</v>
      </c>
      <c r="R421" s="11" t="n">
        <v>509.2099914550781</v>
      </c>
      <c r="S421" s="13" t="n">
        <v>1</v>
      </c>
      <c r="T421" s="14">
        <f>IF(AND(S421=1,INT($A421)=INT($A420),ISNUMBER(Q420)),Q421/Q420-1,"")</f>
        <v/>
      </c>
      <c r="U421" s="14">
        <f>IF(AND(S421=1,INT($A421)=INT($A420),ISNUMBER(R420)),R421/R420-1,"")</f>
        <v/>
      </c>
      <c r="V421" s="11" t="n">
        <v>8.454999923706055</v>
      </c>
      <c r="W421" s="11" t="n">
        <v>7679.47021484375</v>
      </c>
      <c r="X421" s="13" t="n">
        <v>1</v>
      </c>
      <c r="Y421" s="14">
        <f>IF(AND(X421=1,INT($A421)=INT($A420),ISNUMBER(V420)),V421/V420-1,"")</f>
        <v/>
      </c>
      <c r="Z421" s="14">
        <f>IF(AND(X421=1,INT($A421)=INT($A420),ISNUMBER(W420)),W421/W420-1,"")</f>
        <v/>
      </c>
      <c r="AA421" s="11" t="n">
        <v>8.840100288391113</v>
      </c>
      <c r="AB421" s="11" t="n">
        <v>246.6300048828125</v>
      </c>
      <c r="AC421" s="13" t="n">
        <v>1</v>
      </c>
      <c r="AD421" s="14">
        <f>IF(AND(AC421=1,INT($A421)=INT($A420),ISNUMBER(AA420)),AA421/AA420-1,"")</f>
        <v/>
      </c>
      <c r="AE421" s="14">
        <f>IF(AND(AC421=1,INT($A421)=INT($A420),ISNUMBER(AB420)),AB421/AB420-1,"")</f>
        <v/>
      </c>
      <c r="AF421" s="11" t="n">
        <v>4.740699768066406</v>
      </c>
      <c r="AG421" s="11" t="n">
        <v>188.6950073242188</v>
      </c>
      <c r="AH421" s="13" t="n">
        <v>1</v>
      </c>
      <c r="AI421" s="14">
        <f>IF(AND(AH421=1,INT($A421)=INT($A420),ISNUMBER(AF420)),AF421/AF420-1,"")</f>
        <v/>
      </c>
      <c r="AJ421" s="14">
        <f>IF(AND(AH421=1,INT($A421)=INT($A420),ISNUMBER(AG420)),AG421/AG420-1,"")</f>
        <v/>
      </c>
    </row>
    <row r="422">
      <c r="A422" s="12" t="n">
        <v>46293.48263888889</v>
      </c>
      <c r="B422" s="11" t="n">
        <v>8.260100364685059</v>
      </c>
      <c r="C422" s="11" t="n">
        <v>350.1300048828125</v>
      </c>
      <c r="D422" s="13" t="n">
        <v>1</v>
      </c>
      <c r="E422" s="14">
        <f>IF(AND(D422=1,INT($A422)=INT($A421),ISNUMBER(B421)),B422/B421-1,"")</f>
        <v/>
      </c>
      <c r="F422" s="14">
        <f>IF(AND(D422=1,INT($A422)=INT($A421),ISNUMBER(C421)),C422/C421-1,"")</f>
        <v/>
      </c>
      <c r="G422" s="11" t="n">
        <v>10.05000019073486</v>
      </c>
      <c r="H422" s="11" t="n">
        <v>341.2000122070312</v>
      </c>
      <c r="I422" s="13" t="n">
        <v>1</v>
      </c>
      <c r="J422" s="14">
        <f>IF(AND(I422=1,INT($A422)=INT($A421),ISNUMBER(G421)),G422/G421-1,"")</f>
        <v/>
      </c>
      <c r="K422" s="14">
        <f>IF(AND(I422=1,INT($A422)=INT($A421),ISNUMBER(H421)),H422/H421-1,"")</f>
        <v/>
      </c>
      <c r="L422" s="11" t="n">
        <v>12.92000007629395</v>
      </c>
      <c r="M422" s="11" t="n">
        <v>720.9299926757812</v>
      </c>
      <c r="N422" s="13" t="n">
        <v>1</v>
      </c>
      <c r="O422" s="14">
        <f>IF(AND(N422=1,INT($A422)=INT($A421),ISNUMBER(L421)),L422/L421-1,"")</f>
        <v/>
      </c>
      <c r="P422" s="14">
        <f>IF(AND(N422=1,INT($A422)=INT($A421),ISNUMBER(M421)),M422/M421-1,"")</f>
        <v/>
      </c>
      <c r="Q422" s="11" t="n">
        <v>10.03999996185303</v>
      </c>
      <c r="R422" s="11" t="n">
        <v>509.5799865722656</v>
      </c>
      <c r="S422" s="13" t="n">
        <v>1</v>
      </c>
      <c r="T422" s="14">
        <f>IF(AND(S422=1,INT($A422)=INT($A421),ISNUMBER(Q421)),Q422/Q421-1,"")</f>
        <v/>
      </c>
      <c r="U422" s="14">
        <f>IF(AND(S422=1,INT($A422)=INT($A421),ISNUMBER(R421)),R422/R421-1,"")</f>
        <v/>
      </c>
      <c r="V422" s="11" t="n">
        <v>8.449999809265137</v>
      </c>
      <c r="W422" s="11" t="n">
        <v>7679.8701171875</v>
      </c>
      <c r="X422" s="13" t="n">
        <v>1</v>
      </c>
      <c r="Y422" s="14">
        <f>IF(AND(X422=1,INT($A422)=INT($A421),ISNUMBER(V421)),V422/V421-1,"")</f>
        <v/>
      </c>
      <c r="Z422" s="14">
        <f>IF(AND(X422=1,INT($A422)=INT($A421),ISNUMBER(W421)),W422/W421-1,"")</f>
        <v/>
      </c>
      <c r="AA422" s="11" t="n">
        <v>8.840000152587891</v>
      </c>
      <c r="AB422" s="11" t="n">
        <v>246.75</v>
      </c>
      <c r="AC422" s="13" t="n">
        <v>1</v>
      </c>
      <c r="AD422" s="14">
        <f>IF(AND(AC422=1,INT($A422)=INT($A421),ISNUMBER(AA421)),AA422/AA421-1,"")</f>
        <v/>
      </c>
      <c r="AE422" s="14">
        <f>IF(AND(AC422=1,INT($A422)=INT($A421),ISNUMBER(AB421)),AB422/AB421-1,"")</f>
        <v/>
      </c>
      <c r="AF422" s="11" t="n">
        <v>4.74429988861084</v>
      </c>
      <c r="AG422" s="11" t="n">
        <v>188.4794006347656</v>
      </c>
      <c r="AH422" s="13" t="n">
        <v>1</v>
      </c>
      <c r="AI422" s="14">
        <f>IF(AND(AH422=1,INT($A422)=INT($A421),ISNUMBER(AF421)),AF422/AF421-1,"")</f>
        <v/>
      </c>
      <c r="AJ422" s="14">
        <f>IF(AND(AH422=1,INT($A422)=INT($A421),ISNUMBER(AG421)),AG422/AG421-1,"")</f>
        <v/>
      </c>
    </row>
    <row r="423">
      <c r="A423" s="12" t="n">
        <v>46293.48611111111</v>
      </c>
      <c r="B423" s="11" t="n">
        <v>8.250100135803223</v>
      </c>
      <c r="C423" s="11" t="n">
        <v>350.7099914550781</v>
      </c>
      <c r="D423" s="13" t="n">
        <v>1</v>
      </c>
      <c r="E423" s="14">
        <f>IF(AND(D423=1,INT($A423)=INT($A422),ISNUMBER(B422)),B423/B422-1,"")</f>
        <v/>
      </c>
      <c r="F423" s="14">
        <f>IF(AND(D423=1,INT($A423)=INT($A422),ISNUMBER(C422)),C423/C422-1,"")</f>
        <v/>
      </c>
      <c r="G423" s="11" t="n">
        <v>10.05249977111816</v>
      </c>
      <c r="H423" s="11" t="n">
        <v>341.010009765625</v>
      </c>
      <c r="I423" s="13" t="n">
        <v>1</v>
      </c>
      <c r="J423" s="14">
        <f>IF(AND(I423=1,INT($A423)=INT($A422),ISNUMBER(G422)),G423/G422-1,"")</f>
        <v/>
      </c>
      <c r="K423" s="14">
        <f>IF(AND(I423=1,INT($A423)=INT($A422),ISNUMBER(H422)),H423/H422-1,"")</f>
        <v/>
      </c>
      <c r="L423" s="11" t="n">
        <v>12.92000007629395</v>
      </c>
      <c r="M423" s="11" t="n">
        <v>719.5999755859375</v>
      </c>
      <c r="N423" s="13" t="n">
        <v>1</v>
      </c>
      <c r="O423" s="14">
        <f>IF(AND(N423=1,INT($A423)=INT($A422),ISNUMBER(L422)),L423/L422-1,"")</f>
        <v/>
      </c>
      <c r="P423" s="14">
        <f>IF(AND(N423=1,INT($A423)=INT($A422),ISNUMBER(M422)),M423/M422-1,"")</f>
        <v/>
      </c>
      <c r="Q423" s="11" t="n">
        <v>10.03999996185303</v>
      </c>
      <c r="R423" s="11" t="n">
        <v>509.2152099609375</v>
      </c>
      <c r="S423" s="13" t="n">
        <v>1</v>
      </c>
      <c r="T423" s="14">
        <f>IF(AND(S423=1,INT($A423)=INT($A422),ISNUMBER(Q422)),Q423/Q422-1,"")</f>
        <v/>
      </c>
      <c r="U423" s="14">
        <f>IF(AND(S423=1,INT($A423)=INT($A422),ISNUMBER(R422)),R423/R422-1,"")</f>
        <v/>
      </c>
      <c r="V423" s="11" t="n">
        <v>8.449899673461914</v>
      </c>
      <c r="W423" s="11" t="n">
        <v>7681.10009765625</v>
      </c>
      <c r="X423" s="13" t="n">
        <v>1</v>
      </c>
      <c r="Y423" s="14">
        <f>IF(AND(X423=1,INT($A423)=INT($A422),ISNUMBER(V422)),V423/V422-1,"")</f>
        <v/>
      </c>
      <c r="Z423" s="14">
        <f>IF(AND(X423=1,INT($A423)=INT($A422),ISNUMBER(W422)),W423/W422-1,"")</f>
        <v/>
      </c>
      <c r="AA423" s="11" t="n">
        <v>8.840000152587891</v>
      </c>
      <c r="AB423" s="11" t="n">
        <v>246.75</v>
      </c>
      <c r="AC423" s="13" t="n">
        <v>0</v>
      </c>
      <c r="AD423" s="14">
        <f>IF(AND(AC423=1,INT($A423)=INT($A422),ISNUMBER(AA422)),AA423/AA422-1,"")</f>
        <v/>
      </c>
      <c r="AE423" s="14">
        <f>IF(AND(AC423=1,INT($A423)=INT($A422),ISNUMBER(AB422)),AB423/AB422-1,"")</f>
        <v/>
      </c>
      <c r="AF423" s="11" t="n">
        <v>4.744999885559082</v>
      </c>
      <c r="AG423" s="11" t="n">
        <v>188.6575012207031</v>
      </c>
      <c r="AH423" s="13" t="n">
        <v>1</v>
      </c>
      <c r="AI423" s="14">
        <f>IF(AND(AH423=1,INT($A423)=INT($A422),ISNUMBER(AF422)),AF423/AF422-1,"")</f>
        <v/>
      </c>
      <c r="AJ423" s="14">
        <f>IF(AND(AH423=1,INT($A423)=INT($A422),ISNUMBER(AG422)),AG423/AG422-1,"")</f>
        <v/>
      </c>
    </row>
    <row r="424">
      <c r="A424" s="12" t="n">
        <v>46293.48958333334</v>
      </c>
      <c r="B424" s="11" t="n">
        <v>8.265000343322754</v>
      </c>
      <c r="C424" s="11" t="n">
        <v>350.0499877929688</v>
      </c>
      <c r="D424" s="13" t="n">
        <v>1</v>
      </c>
      <c r="E424" s="14">
        <f>IF(AND(D424=1,INT($A424)=INT($A423),ISNUMBER(B423)),B424/B423-1,"")</f>
        <v/>
      </c>
      <c r="F424" s="14">
        <f>IF(AND(D424=1,INT($A424)=INT($A423),ISNUMBER(C423)),C424/C423-1,"")</f>
        <v/>
      </c>
      <c r="G424" s="11" t="n">
        <v>10.06009960174561</v>
      </c>
      <c r="H424" s="11" t="n">
        <v>341.0750122070312</v>
      </c>
      <c r="I424" s="13" t="n">
        <v>1</v>
      </c>
      <c r="J424" s="14">
        <f>IF(AND(I424=1,INT($A424)=INT($A423),ISNUMBER(G423)),G424/G423-1,"")</f>
        <v/>
      </c>
      <c r="K424" s="14">
        <f>IF(AND(I424=1,INT($A424)=INT($A423),ISNUMBER(H423)),H424/H423-1,"")</f>
        <v/>
      </c>
      <c r="L424" s="11" t="n">
        <v>12.95499992370605</v>
      </c>
      <c r="M424" s="11" t="n">
        <v>718.7100219726562</v>
      </c>
      <c r="N424" s="13" t="n">
        <v>1</v>
      </c>
      <c r="O424" s="14">
        <f>IF(AND(N424=1,INT($A424)=INT($A423),ISNUMBER(L423)),L424/L423-1,"")</f>
        <v/>
      </c>
      <c r="P424" s="14">
        <f>IF(AND(N424=1,INT($A424)=INT($A423),ISNUMBER(M423)),M424/M423-1,"")</f>
        <v/>
      </c>
      <c r="Q424" s="11" t="n">
        <v>10.04500007629395</v>
      </c>
      <c r="R424" s="11" t="n">
        <v>509.1700134277344</v>
      </c>
      <c r="S424" s="13" t="n">
        <v>1</v>
      </c>
      <c r="T424" s="14">
        <f>IF(AND(S424=1,INT($A424)=INT($A423),ISNUMBER(Q423)),Q424/Q423-1,"")</f>
        <v/>
      </c>
      <c r="U424" s="14">
        <f>IF(AND(S424=1,INT($A424)=INT($A423),ISNUMBER(R423)),R424/R423-1,"")</f>
        <v/>
      </c>
      <c r="V424" s="11" t="n">
        <v>8.450099945068359</v>
      </c>
      <c r="W424" s="11" t="n">
        <v>7678.2998046875</v>
      </c>
      <c r="X424" s="13" t="n">
        <v>1</v>
      </c>
      <c r="Y424" s="14">
        <f>IF(AND(X424=1,INT($A424)=INT($A423),ISNUMBER(V423)),V424/V423-1,"")</f>
        <v/>
      </c>
      <c r="Z424" s="14">
        <f>IF(AND(X424=1,INT($A424)=INT($A423),ISNUMBER(W423)),W424/W423-1,"")</f>
        <v/>
      </c>
      <c r="AA424" s="11" t="n">
        <v>8.839900016784668</v>
      </c>
      <c r="AB424" s="11" t="n">
        <v>246.4499969482422</v>
      </c>
      <c r="AC424" s="13" t="n">
        <v>1</v>
      </c>
      <c r="AD424" s="14">
        <f>IF(AND(AC424=1,INT($A424)=INT($A423),ISNUMBER(AA423)),AA424/AA423-1,"")</f>
        <v/>
      </c>
      <c r="AE424" s="14">
        <f>IF(AND(AC424=1,INT($A424)=INT($A423),ISNUMBER(AB423)),AB424/AB423-1,"")</f>
        <v/>
      </c>
      <c r="AF424" s="11" t="n">
        <v>4.750500202178955</v>
      </c>
      <c r="AG424" s="11" t="n">
        <v>188.3798065185547</v>
      </c>
      <c r="AH424" s="13" t="n">
        <v>1</v>
      </c>
      <c r="AI424" s="14">
        <f>IF(AND(AH424=1,INT($A424)=INT($A423),ISNUMBER(AF423)),AF424/AF423-1,"")</f>
        <v/>
      </c>
      <c r="AJ424" s="14">
        <f>IF(AND(AH424=1,INT($A424)=INT($A423),ISNUMBER(AG423)),AG424/AG423-1,"")</f>
        <v/>
      </c>
    </row>
    <row r="425">
      <c r="A425" s="12" t="n">
        <v>46293.49305555555</v>
      </c>
      <c r="B425" s="11" t="n">
        <v>8.260000228881836</v>
      </c>
      <c r="C425" s="11" t="n">
        <v>350.0199890136719</v>
      </c>
      <c r="D425" s="13" t="n">
        <v>1</v>
      </c>
      <c r="E425" s="14">
        <f>IF(AND(D425=1,INT($A425)=INT($A424),ISNUMBER(B424)),B425/B424-1,"")</f>
        <v/>
      </c>
      <c r="F425" s="14">
        <f>IF(AND(D425=1,INT($A425)=INT($A424),ISNUMBER(C424)),C425/C424-1,"")</f>
        <v/>
      </c>
      <c r="G425" s="11" t="n">
        <v>10.05000019073486</v>
      </c>
      <c r="H425" s="11" t="n">
        <v>341.3500061035156</v>
      </c>
      <c r="I425" s="13" t="n">
        <v>1</v>
      </c>
      <c r="J425" s="14">
        <f>IF(AND(I425=1,INT($A425)=INT($A424),ISNUMBER(G424)),G425/G424-1,"")</f>
        <v/>
      </c>
      <c r="K425" s="14">
        <f>IF(AND(I425=1,INT($A425)=INT($A424),ISNUMBER(H424)),H425/H424-1,"")</f>
        <v/>
      </c>
      <c r="L425" s="11" t="n">
        <v>12.94999980926514</v>
      </c>
      <c r="M425" s="11" t="n">
        <v>718.9600219726562</v>
      </c>
      <c r="N425" s="13" t="n">
        <v>1</v>
      </c>
      <c r="O425" s="14">
        <f>IF(AND(N425=1,INT($A425)=INT($A424),ISNUMBER(L424)),L425/L424-1,"")</f>
        <v/>
      </c>
      <c r="P425" s="14">
        <f>IF(AND(N425=1,INT($A425)=INT($A424),ISNUMBER(M424)),M425/M424-1,"")</f>
        <v/>
      </c>
      <c r="Q425" s="11" t="n">
        <v>10.02999973297119</v>
      </c>
      <c r="R425" s="11" t="n">
        <v>509.8800048828125</v>
      </c>
      <c r="S425" s="13" t="n">
        <v>1</v>
      </c>
      <c r="T425" s="14">
        <f>IF(AND(S425=1,INT($A425)=INT($A424),ISNUMBER(Q424)),Q425/Q424-1,"")</f>
        <v/>
      </c>
      <c r="U425" s="14">
        <f>IF(AND(S425=1,INT($A425)=INT($A424),ISNUMBER(R424)),R425/R424-1,"")</f>
        <v/>
      </c>
      <c r="V425" s="11" t="n">
        <v>8.452500343322754</v>
      </c>
      <c r="W425" s="11" t="n">
        <v>7679.64013671875</v>
      </c>
      <c r="X425" s="13" t="n">
        <v>1</v>
      </c>
      <c r="Y425" s="14">
        <f>IF(AND(X425=1,INT($A425)=INT($A424),ISNUMBER(V424)),V425/V424-1,"")</f>
        <v/>
      </c>
      <c r="Z425" s="14">
        <f>IF(AND(X425=1,INT($A425)=INT($A424),ISNUMBER(W424)),W425/W424-1,"")</f>
        <v/>
      </c>
      <c r="AA425" s="11" t="n">
        <v>8.850000381469727</v>
      </c>
      <c r="AB425" s="11" t="n">
        <v>246.3399963378906</v>
      </c>
      <c r="AC425" s="13" t="n">
        <v>1</v>
      </c>
      <c r="AD425" s="14">
        <f>IF(AND(AC425=1,INT($A425)=INT($A424),ISNUMBER(AA424)),AA425/AA424-1,"")</f>
        <v/>
      </c>
      <c r="AE425" s="14">
        <f>IF(AND(AC425=1,INT($A425)=INT($A424),ISNUMBER(AB424)),AB425/AB424-1,"")</f>
        <v/>
      </c>
      <c r="AF425" s="11" t="n">
        <v>4.755000114440918</v>
      </c>
      <c r="AG425" s="11" t="n">
        <v>188.4299011230469</v>
      </c>
      <c r="AH425" s="13" t="n">
        <v>1</v>
      </c>
      <c r="AI425" s="14">
        <f>IF(AND(AH425=1,INT($A425)=INT($A424),ISNUMBER(AF424)),AF425/AF424-1,"")</f>
        <v/>
      </c>
      <c r="AJ425" s="14">
        <f>IF(AND(AH425=1,INT($A425)=INT($A424),ISNUMBER(AG424)),AG425/AG424-1,"")</f>
        <v/>
      </c>
    </row>
    <row r="426">
      <c r="A426" s="12" t="n">
        <v>46293.49652777778</v>
      </c>
      <c r="B426" s="11" t="n">
        <v>8.255000114440918</v>
      </c>
      <c r="C426" s="11" t="n">
        <v>350.5899963378906</v>
      </c>
      <c r="D426" s="13" t="n">
        <v>1</v>
      </c>
      <c r="E426" s="14">
        <f>IF(AND(D426=1,INT($A426)=INT($A425),ISNUMBER(B425)),B426/B425-1,"")</f>
        <v/>
      </c>
      <c r="F426" s="14">
        <f>IF(AND(D426=1,INT($A426)=INT($A425),ISNUMBER(C425)),C426/C425-1,"")</f>
        <v/>
      </c>
      <c r="G426" s="11" t="n">
        <v>10.05010032653809</v>
      </c>
      <c r="H426" s="11" t="n">
        <v>341.1448974609375</v>
      </c>
      <c r="I426" s="13" t="n">
        <v>1</v>
      </c>
      <c r="J426" s="14">
        <f>IF(AND(I426=1,INT($A426)=INT($A425),ISNUMBER(G425)),G426/G425-1,"")</f>
        <v/>
      </c>
      <c r="K426" s="14">
        <f>IF(AND(I426=1,INT($A426)=INT($A425),ISNUMBER(H425)),H426/H425-1,"")</f>
        <v/>
      </c>
      <c r="L426" s="11" t="n">
        <v>12.95499992370605</v>
      </c>
      <c r="M426" s="11" t="n">
        <v>718.2249755859375</v>
      </c>
      <c r="N426" s="13" t="n">
        <v>1</v>
      </c>
      <c r="O426" s="14">
        <f>IF(AND(N426=1,INT($A426)=INT($A425),ISNUMBER(L425)),L426/L425-1,"")</f>
        <v/>
      </c>
      <c r="P426" s="14">
        <f>IF(AND(N426=1,INT($A426)=INT($A425),ISNUMBER(M425)),M426/M425-1,"")</f>
        <v/>
      </c>
      <c r="Q426" s="11" t="n">
        <v>10.02999973297119</v>
      </c>
      <c r="R426" s="11" t="n">
        <v>509.9700012207031</v>
      </c>
      <c r="S426" s="13" t="n">
        <v>1</v>
      </c>
      <c r="T426" s="14">
        <f>IF(AND(S426=1,INT($A426)=INT($A425),ISNUMBER(Q425)),Q426/Q425-1,"")</f>
        <v/>
      </c>
      <c r="U426" s="14">
        <f>IF(AND(S426=1,INT($A426)=INT($A425),ISNUMBER(R425)),R426/R425-1,"")</f>
        <v/>
      </c>
      <c r="V426" s="11" t="n">
        <v>8.439999580383301</v>
      </c>
      <c r="W426" s="11" t="n">
        <v>7683.080078125</v>
      </c>
      <c r="X426" s="13" t="n">
        <v>1</v>
      </c>
      <c r="Y426" s="14">
        <f>IF(AND(X426=1,INT($A426)=INT($A425),ISNUMBER(V425)),V426/V425-1,"")</f>
        <v/>
      </c>
      <c r="Z426" s="14">
        <f>IF(AND(X426=1,INT($A426)=INT($A425),ISNUMBER(W425)),W426/W425-1,"")</f>
        <v/>
      </c>
      <c r="AA426" s="11" t="n">
        <v>8.854999542236328</v>
      </c>
      <c r="AB426" s="11" t="n">
        <v>246.3999938964844</v>
      </c>
      <c r="AC426" s="13" t="n">
        <v>1</v>
      </c>
      <c r="AD426" s="14">
        <f>IF(AND(AC426=1,INT($A426)=INT($A425),ISNUMBER(AA425)),AA426/AA425-1,"")</f>
        <v/>
      </c>
      <c r="AE426" s="14">
        <f>IF(AND(AC426=1,INT($A426)=INT($A425),ISNUMBER(AB425)),AB426/AB425-1,"")</f>
        <v/>
      </c>
      <c r="AF426" s="11" t="n">
        <v>4.749899864196777</v>
      </c>
      <c r="AG426" s="11" t="n">
        <v>188.4499969482422</v>
      </c>
      <c r="AH426" s="13" t="n">
        <v>1</v>
      </c>
      <c r="AI426" s="14">
        <f>IF(AND(AH426=1,INT($A426)=INT($A425),ISNUMBER(AF425)),AF426/AF425-1,"")</f>
        <v/>
      </c>
      <c r="AJ426" s="14">
        <f>IF(AND(AH426=1,INT($A426)=INT($A425),ISNUMBER(AG425)),AG426/AG425-1,"")</f>
        <v/>
      </c>
    </row>
    <row r="427">
      <c r="A427" s="12" t="n">
        <v>46293.5</v>
      </c>
      <c r="B427" s="11" t="n">
        <v>8.265000343322754</v>
      </c>
      <c r="C427" s="11" t="n">
        <v>350.2200927734375</v>
      </c>
      <c r="D427" s="13" t="n">
        <v>1</v>
      </c>
      <c r="E427" s="14">
        <f>IF(AND(D427=1,INT($A427)=INT($A426),ISNUMBER(B426)),B427/B426-1,"")</f>
        <v/>
      </c>
      <c r="F427" s="14">
        <f>IF(AND(D427=1,INT($A427)=INT($A426),ISNUMBER(C426)),C427/C426-1,"")</f>
        <v/>
      </c>
      <c r="G427" s="11" t="n">
        <v>10.05010032653809</v>
      </c>
      <c r="H427" s="11" t="n">
        <v>341.1401062011719</v>
      </c>
      <c r="I427" s="13" t="n">
        <v>1</v>
      </c>
      <c r="J427" s="14">
        <f>IF(AND(I427=1,INT($A427)=INT($A426),ISNUMBER(G426)),G427/G426-1,"")</f>
        <v/>
      </c>
      <c r="K427" s="14">
        <f>IF(AND(I427=1,INT($A427)=INT($A426),ISNUMBER(H426)),H427/H426-1,"")</f>
        <v/>
      </c>
      <c r="L427" s="11" t="n">
        <v>12.94499969482422</v>
      </c>
      <c r="M427" s="11" t="n">
        <v>719.280029296875</v>
      </c>
      <c r="N427" s="13" t="n">
        <v>1</v>
      </c>
      <c r="O427" s="14">
        <f>IF(AND(N427=1,INT($A427)=INT($A426),ISNUMBER(L426)),L427/L426-1,"")</f>
        <v/>
      </c>
      <c r="P427" s="14">
        <f>IF(AND(N427=1,INT($A427)=INT($A426),ISNUMBER(M426)),M427/M426-1,"")</f>
        <v/>
      </c>
      <c r="Q427" s="11" t="n">
        <v>10.02009963989258</v>
      </c>
      <c r="R427" s="11" t="n">
        <v>510.2200927734375</v>
      </c>
      <c r="S427" s="13" t="n">
        <v>1</v>
      </c>
      <c r="T427" s="14">
        <f>IF(AND(S427=1,INT($A427)=INT($A426),ISNUMBER(Q426)),Q427/Q426-1,"")</f>
        <v/>
      </c>
      <c r="U427" s="14">
        <f>IF(AND(S427=1,INT($A427)=INT($A426),ISNUMBER(R426)),R427/R426-1,"")</f>
        <v/>
      </c>
      <c r="V427" s="11" t="n">
        <v>8.444999694824219</v>
      </c>
      <c r="W427" s="11" t="n">
        <v>7683.06982421875</v>
      </c>
      <c r="X427" s="13" t="n">
        <v>1</v>
      </c>
      <c r="Y427" s="14">
        <f>IF(AND(X427=1,INT($A427)=INT($A426),ISNUMBER(V426)),V427/V426-1,"")</f>
        <v/>
      </c>
      <c r="Z427" s="14">
        <f>IF(AND(X427=1,INT($A427)=INT($A426),ISNUMBER(W426)),W427/W426-1,"")</f>
        <v/>
      </c>
      <c r="AA427" s="11" t="n">
        <v>8.854999542236328</v>
      </c>
      <c r="AB427" s="11" t="n">
        <v>246.3999938964844</v>
      </c>
      <c r="AC427" s="13" t="n">
        <v>0</v>
      </c>
      <c r="AD427" s="14">
        <f>IF(AND(AC427=1,INT($A427)=INT($A426),ISNUMBER(AA426)),AA427/AA426-1,"")</f>
        <v/>
      </c>
      <c r="AE427" s="14">
        <f>IF(AND(AC427=1,INT($A427)=INT($A426),ISNUMBER(AB426)),AB427/AB426-1,"")</f>
        <v/>
      </c>
      <c r="AF427" s="11" t="n">
        <v>4.749899864196777</v>
      </c>
      <c r="AG427" s="11" t="n">
        <v>188.4499969482422</v>
      </c>
      <c r="AH427" s="13" t="n">
        <v>0</v>
      </c>
      <c r="AI427" s="14">
        <f>IF(AND(AH427=1,INT($A427)=INT($A426),ISNUMBER(AF426)),AF427/AF426-1,"")</f>
        <v/>
      </c>
      <c r="AJ427" s="14">
        <f>IF(AND(AH427=1,INT($A427)=INT($A426),ISNUMBER(AG426)),AG427/AG426-1,"")</f>
        <v/>
      </c>
    </row>
    <row r="428">
      <c r="A428" s="12" t="n">
        <v>46293.50347222222</v>
      </c>
      <c r="B428" s="11" t="n">
        <v>8.270000457763672</v>
      </c>
      <c r="C428" s="11" t="n">
        <v>349.8799133300781</v>
      </c>
      <c r="D428" s="13" t="n">
        <v>1</v>
      </c>
      <c r="E428" s="14">
        <f>IF(AND(D428=1,INT($A428)=INT($A427),ISNUMBER(B427)),B428/B427-1,"")</f>
        <v/>
      </c>
      <c r="F428" s="14">
        <f>IF(AND(D428=1,INT($A428)=INT($A427),ISNUMBER(C427)),C428/C427-1,"")</f>
        <v/>
      </c>
      <c r="G428" s="11" t="n">
        <v>10.06999969482422</v>
      </c>
      <c r="H428" s="11" t="n">
        <v>340.625</v>
      </c>
      <c r="I428" s="13" t="n">
        <v>1</v>
      </c>
      <c r="J428" s="14">
        <f>IF(AND(I428=1,INT($A428)=INT($A427),ISNUMBER(G427)),G428/G427-1,"")</f>
        <v/>
      </c>
      <c r="K428" s="14">
        <f>IF(AND(I428=1,INT($A428)=INT($A427),ISNUMBER(H427)),H428/H427-1,"")</f>
        <v/>
      </c>
      <c r="L428" s="11" t="n">
        <v>12.94999980926514</v>
      </c>
      <c r="M428" s="11" t="n">
        <v>718.655029296875</v>
      </c>
      <c r="N428" s="13" t="n">
        <v>1</v>
      </c>
      <c r="O428" s="14">
        <f>IF(AND(N428=1,INT($A428)=INT($A427),ISNUMBER(L427)),L428/L427-1,"")</f>
        <v/>
      </c>
      <c r="P428" s="14">
        <f>IF(AND(N428=1,INT($A428)=INT($A427),ISNUMBER(M427)),M428/M427-1,"")</f>
        <v/>
      </c>
      <c r="Q428" s="11" t="n">
        <v>10.02000045776367</v>
      </c>
      <c r="R428" s="11" t="n">
        <v>510.3500061035156</v>
      </c>
      <c r="S428" s="13" t="n">
        <v>1</v>
      </c>
      <c r="T428" s="14">
        <f>IF(AND(S428=1,INT($A428)=INT($A427),ISNUMBER(Q427)),Q428/Q427-1,"")</f>
        <v/>
      </c>
      <c r="U428" s="14">
        <f>IF(AND(S428=1,INT($A428)=INT($A427),ISNUMBER(R427)),R428/R427-1,"")</f>
        <v/>
      </c>
      <c r="V428" s="11" t="n">
        <v>8.449999809265137</v>
      </c>
      <c r="W428" s="11" t="n">
        <v>7680.7001953125</v>
      </c>
      <c r="X428" s="13" t="n">
        <v>1</v>
      </c>
      <c r="Y428" s="14">
        <f>IF(AND(X428=1,INT($A428)=INT($A427),ISNUMBER(V427)),V428/V427-1,"")</f>
        <v/>
      </c>
      <c r="Z428" s="14">
        <f>IF(AND(X428=1,INT($A428)=INT($A427),ISNUMBER(W427)),W428/W427-1,"")</f>
        <v/>
      </c>
      <c r="AA428" s="11" t="n">
        <v>8.859999656677246</v>
      </c>
      <c r="AB428" s="11" t="n">
        <v>246.0650024414062</v>
      </c>
      <c r="AC428" s="13" t="n">
        <v>1</v>
      </c>
      <c r="AD428" s="14">
        <f>IF(AND(AC428=1,INT($A428)=INT($A427),ISNUMBER(AA427)),AA428/AA427-1,"")</f>
        <v/>
      </c>
      <c r="AE428" s="14">
        <f>IF(AND(AC428=1,INT($A428)=INT($A427),ISNUMBER(AB427)),AB428/AB427-1,"")</f>
        <v/>
      </c>
      <c r="AF428" s="11" t="n">
        <v>4.744999885559082</v>
      </c>
      <c r="AG428" s="11" t="n">
        <v>188.4499969482422</v>
      </c>
      <c r="AH428" s="13" t="n">
        <v>1</v>
      </c>
      <c r="AI428" s="14">
        <f>IF(AND(AH428=1,INT($A428)=INT($A427),ISNUMBER(AF427)),AF428/AF427-1,"")</f>
        <v/>
      </c>
      <c r="AJ428" s="14">
        <f>IF(AND(AH428=1,INT($A428)=INT($A427),ISNUMBER(AG427)),AG428/AG427-1,"")</f>
        <v/>
      </c>
    </row>
    <row r="429">
      <c r="A429" s="12" t="n">
        <v>46293.50694444445</v>
      </c>
      <c r="B429" s="11" t="n">
        <v>8.250800132751465</v>
      </c>
      <c r="C429" s="11" t="n">
        <v>350.4349975585938</v>
      </c>
      <c r="D429" s="13" t="n">
        <v>1</v>
      </c>
      <c r="E429" s="14">
        <f>IF(AND(D429=1,INT($A429)=INT($A428),ISNUMBER(B428)),B429/B428-1,"")</f>
        <v/>
      </c>
      <c r="F429" s="14">
        <f>IF(AND(D429=1,INT($A429)=INT($A428),ISNUMBER(C428)),C429/C428-1,"")</f>
        <v/>
      </c>
      <c r="G429" s="11" t="n">
        <v>10.06999969482422</v>
      </c>
      <c r="H429" s="11" t="n">
        <v>340.625</v>
      </c>
      <c r="I429" s="13" t="n">
        <v>0</v>
      </c>
      <c r="J429" s="14">
        <f>IF(AND(I429=1,INT($A429)=INT($A428),ISNUMBER(G428)),G429/G428-1,"")</f>
        <v/>
      </c>
      <c r="K429" s="14">
        <f>IF(AND(I429=1,INT($A429)=INT($A428),ISNUMBER(H428)),H429/H428-1,"")</f>
        <v/>
      </c>
      <c r="L429" s="11" t="n">
        <v>12.9399995803833</v>
      </c>
      <c r="M429" s="11" t="n">
        <v>719.530029296875</v>
      </c>
      <c r="N429" s="13" t="n">
        <v>1</v>
      </c>
      <c r="O429" s="14">
        <f>IF(AND(N429=1,INT($A429)=INT($A428),ISNUMBER(L428)),L429/L428-1,"")</f>
        <v/>
      </c>
      <c r="P429" s="14">
        <f>IF(AND(N429=1,INT($A429)=INT($A428),ISNUMBER(M428)),M429/M428-1,"")</f>
        <v/>
      </c>
      <c r="Q429" s="11" t="n">
        <v>10.01000022888184</v>
      </c>
      <c r="R429" s="11" t="n">
        <v>510.6700134277344</v>
      </c>
      <c r="S429" s="13" t="n">
        <v>1</v>
      </c>
      <c r="T429" s="14">
        <f>IF(AND(S429=1,INT($A429)=INT($A428),ISNUMBER(Q428)),Q429/Q428-1,"")</f>
        <v/>
      </c>
      <c r="U429" s="14">
        <f>IF(AND(S429=1,INT($A429)=INT($A428),ISNUMBER(R428)),R429/R428-1,"")</f>
        <v/>
      </c>
      <c r="V429" s="11" t="n">
        <v>8.449999809265137</v>
      </c>
      <c r="W429" s="11" t="n">
        <v>7680.7001953125</v>
      </c>
      <c r="X429" s="13" t="n">
        <v>0</v>
      </c>
      <c r="Y429" s="14">
        <f>IF(AND(X429=1,INT($A429)=INT($A428),ISNUMBER(V428)),V429/V428-1,"")</f>
        <v/>
      </c>
      <c r="Z429" s="14">
        <f>IF(AND(X429=1,INT($A429)=INT($A428),ISNUMBER(W428)),W429/W428-1,"")</f>
        <v/>
      </c>
      <c r="AA429" s="11" t="n">
        <v>8.859999656677246</v>
      </c>
      <c r="AB429" s="11" t="n">
        <v>246.0650024414062</v>
      </c>
      <c r="AC429" s="13" t="n">
        <v>0</v>
      </c>
      <c r="AD429" s="14">
        <f>IF(AND(AC429=1,INT($A429)=INT($A428),ISNUMBER(AA428)),AA429/AA428-1,"")</f>
        <v/>
      </c>
      <c r="AE429" s="14">
        <f>IF(AND(AC429=1,INT($A429)=INT($A428),ISNUMBER(AB428)),AB429/AB428-1,"")</f>
        <v/>
      </c>
      <c r="AF429" s="11" t="n">
        <v>4.749499797821045</v>
      </c>
      <c r="AG429" s="11" t="n">
        <v>188.7339935302734</v>
      </c>
      <c r="AH429" s="13" t="n">
        <v>1</v>
      </c>
      <c r="AI429" s="14">
        <f>IF(AND(AH429=1,INT($A429)=INT($A428),ISNUMBER(AF428)),AF429/AF428-1,"")</f>
        <v/>
      </c>
      <c r="AJ429" s="14">
        <f>IF(AND(AH429=1,INT($A429)=INT($A428),ISNUMBER(AG428)),AG429/AG428-1,"")</f>
        <v/>
      </c>
    </row>
    <row r="430">
      <c r="A430" s="12" t="n">
        <v>46293.51041666666</v>
      </c>
      <c r="B430" s="11" t="n">
        <v>8.250800132751465</v>
      </c>
      <c r="C430" s="11" t="n">
        <v>350.4349975585938</v>
      </c>
      <c r="D430" s="13" t="n">
        <v>0</v>
      </c>
      <c r="E430" s="14">
        <f>IF(AND(D430=1,INT($A430)=INT($A429),ISNUMBER(B429)),B430/B429-1,"")</f>
        <v/>
      </c>
      <c r="F430" s="14">
        <f>IF(AND(D430=1,INT($A430)=INT($A429),ISNUMBER(C429)),C430/C429-1,"")</f>
        <v/>
      </c>
      <c r="G430" s="11" t="n">
        <v>10.07999992370605</v>
      </c>
      <c r="H430" s="11" t="n">
        <v>340.4599914550781</v>
      </c>
      <c r="I430" s="13" t="n">
        <v>1</v>
      </c>
      <c r="J430" s="14">
        <f>IF(AND(I430=1,INT($A430)=INT($A429),ISNUMBER(G429)),G430/G429-1,"")</f>
        <v/>
      </c>
      <c r="K430" s="14">
        <f>IF(AND(I430=1,INT($A430)=INT($A429),ISNUMBER(H429)),H430/H429-1,"")</f>
        <v/>
      </c>
      <c r="L430" s="11" t="n">
        <v>12.92500019073486</v>
      </c>
      <c r="M430" s="11" t="n">
        <v>719.8809814453125</v>
      </c>
      <c r="N430" s="13" t="n">
        <v>1</v>
      </c>
      <c r="O430" s="14">
        <f>IF(AND(N430=1,INT($A430)=INT($A429),ISNUMBER(L429)),L430/L429-1,"")</f>
        <v/>
      </c>
      <c r="P430" s="14">
        <f>IF(AND(N430=1,INT($A430)=INT($A429),ISNUMBER(M429)),M430/M429-1,"")</f>
        <v/>
      </c>
      <c r="Q430" s="11" t="n">
        <v>10.01990032196045</v>
      </c>
      <c r="R430" s="11" t="n">
        <v>510.3299865722656</v>
      </c>
      <c r="S430" s="13" t="n">
        <v>1</v>
      </c>
      <c r="T430" s="14">
        <f>IF(AND(S430=1,INT($A430)=INT($A429),ISNUMBER(Q429)),Q430/Q429-1,"")</f>
        <v/>
      </c>
      <c r="U430" s="14">
        <f>IF(AND(S430=1,INT($A430)=INT($A429),ISNUMBER(R429)),R430/R429-1,"")</f>
        <v/>
      </c>
      <c r="V430" s="11" t="n">
        <v>8.444999694824219</v>
      </c>
      <c r="W430" s="11" t="n">
        <v>7683.39013671875</v>
      </c>
      <c r="X430" s="13" t="n">
        <v>1</v>
      </c>
      <c r="Y430" s="14">
        <f>IF(AND(X430=1,INT($A430)=INT($A429),ISNUMBER(V429)),V430/V429-1,"")</f>
        <v/>
      </c>
      <c r="Z430" s="14">
        <f>IF(AND(X430=1,INT($A430)=INT($A429),ISNUMBER(W429)),W430/W429-1,"")</f>
        <v/>
      </c>
      <c r="AA430" s="11" t="n">
        <v>8.859999656677246</v>
      </c>
      <c r="AB430" s="11" t="n">
        <v>246.0650024414062</v>
      </c>
      <c r="AC430" s="13" t="n">
        <v>0</v>
      </c>
      <c r="AD430" s="14">
        <f>IF(AND(AC430=1,INT($A430)=INT($A429),ISNUMBER(AA429)),AA430/AA429-1,"")</f>
        <v/>
      </c>
      <c r="AE430" s="14">
        <f>IF(AND(AC430=1,INT($A430)=INT($A429),ISNUMBER(AB429)),AB430/AB429-1,"")</f>
        <v/>
      </c>
      <c r="AF430" s="11" t="n">
        <v>4.749499797821045</v>
      </c>
      <c r="AG430" s="11" t="n">
        <v>188.7339935302734</v>
      </c>
      <c r="AH430" s="13" t="n">
        <v>0</v>
      </c>
      <c r="AI430" s="14">
        <f>IF(AND(AH430=1,INT($A430)=INT($A429),ISNUMBER(AF429)),AF430/AF429-1,"")</f>
        <v/>
      </c>
      <c r="AJ430" s="14">
        <f>IF(AND(AH430=1,INT($A430)=INT($A429),ISNUMBER(AG429)),AG430/AG429-1,"")</f>
        <v/>
      </c>
    </row>
    <row r="431">
      <c r="A431" s="12" t="n">
        <v>46293.51388888889</v>
      </c>
      <c r="B431" s="11" t="n">
        <v>8.239999771118164</v>
      </c>
      <c r="C431" s="11" t="n">
        <v>351.3599853515625</v>
      </c>
      <c r="D431" s="13" t="n">
        <v>1</v>
      </c>
      <c r="E431" s="14">
        <f>IF(AND(D431=1,INT($A431)=INT($A430),ISNUMBER(B430)),B431/B430-1,"")</f>
        <v/>
      </c>
      <c r="F431" s="14">
        <f>IF(AND(D431=1,INT($A431)=INT($A430),ISNUMBER(C430)),C431/C430-1,"")</f>
        <v/>
      </c>
      <c r="G431" s="11" t="n">
        <v>10.0600004196167</v>
      </c>
      <c r="H431" s="11" t="n">
        <v>341.1300048828125</v>
      </c>
      <c r="I431" s="13" t="n">
        <v>1</v>
      </c>
      <c r="J431" s="14">
        <f>IF(AND(I431=1,INT($A431)=INT($A430),ISNUMBER(G430)),G431/G430-1,"")</f>
        <v/>
      </c>
      <c r="K431" s="14">
        <f>IF(AND(I431=1,INT($A431)=INT($A430),ISNUMBER(H430)),H431/H430-1,"")</f>
        <v/>
      </c>
      <c r="L431" s="11" t="n">
        <v>12.89999961853027</v>
      </c>
      <c r="M431" s="11" t="n">
        <v>722.4517822265625</v>
      </c>
      <c r="N431" s="13" t="n">
        <v>1</v>
      </c>
      <c r="O431" s="14">
        <f>IF(AND(N431=1,INT($A431)=INT($A430),ISNUMBER(L430)),L431/L430-1,"")</f>
        <v/>
      </c>
      <c r="P431" s="14">
        <f>IF(AND(N431=1,INT($A431)=INT($A430),ISNUMBER(M430)),M431/M430-1,"")</f>
        <v/>
      </c>
      <c r="Q431" s="11" t="n">
        <v>9.994999885559082</v>
      </c>
      <c r="R431" s="11" t="n">
        <v>512.219970703125</v>
      </c>
      <c r="S431" s="13" t="n">
        <v>1</v>
      </c>
      <c r="T431" s="14">
        <f>IF(AND(S431=1,INT($A431)=INT($A430),ISNUMBER(Q430)),Q431/Q430-1,"")</f>
        <v/>
      </c>
      <c r="U431" s="14">
        <f>IF(AND(S431=1,INT($A431)=INT($A430),ISNUMBER(R430)),R431/R430-1,"")</f>
        <v/>
      </c>
      <c r="V431" s="11" t="n">
        <v>8.420000076293945</v>
      </c>
      <c r="W431" s="11" t="n">
        <v>7703.68017578125</v>
      </c>
      <c r="X431" s="13" t="n">
        <v>1</v>
      </c>
      <c r="Y431" s="14">
        <f>IF(AND(X431=1,INT($A431)=INT($A430),ISNUMBER(V430)),V431/V430-1,"")</f>
        <v/>
      </c>
      <c r="Z431" s="14">
        <f>IF(AND(X431=1,INT($A431)=INT($A430),ISNUMBER(W430)),W431/W430-1,"")</f>
        <v/>
      </c>
      <c r="AA431" s="11" t="n">
        <v>8.830100059509277</v>
      </c>
      <c r="AB431" s="11" t="n">
        <v>247.1199951171875</v>
      </c>
      <c r="AC431" s="13" t="n">
        <v>1</v>
      </c>
      <c r="AD431" s="14">
        <f>IF(AND(AC431=1,INT($A431)=INT($A430),ISNUMBER(AA430)),AA431/AA430-1,"")</f>
        <v/>
      </c>
      <c r="AE431" s="14">
        <f>IF(AND(AC431=1,INT($A431)=INT($A430),ISNUMBER(AB430)),AB431/AB430-1,"")</f>
        <v/>
      </c>
      <c r="AF431" s="11" t="n">
        <v>4.739999771118164</v>
      </c>
      <c r="AG431" s="11" t="n">
        <v>188.7350006103516</v>
      </c>
      <c r="AH431" s="13" t="n">
        <v>1</v>
      </c>
      <c r="AI431" s="14">
        <f>IF(AND(AH431=1,INT($A431)=INT($A430),ISNUMBER(AF430)),AF431/AF430-1,"")</f>
        <v/>
      </c>
      <c r="AJ431" s="14">
        <f>IF(AND(AH431=1,INT($A431)=INT($A430),ISNUMBER(AG430)),AG431/AG430-1,"")</f>
        <v/>
      </c>
    </row>
    <row r="432">
      <c r="A432" s="12" t="n">
        <v>46293.51736111111</v>
      </c>
      <c r="B432" s="11" t="n">
        <v>8.230099678039551</v>
      </c>
      <c r="C432" s="11" t="n">
        <v>351.6799926757812</v>
      </c>
      <c r="D432" s="13" t="n">
        <v>1</v>
      </c>
      <c r="E432" s="14">
        <f>IF(AND(D432=1,INT($A432)=INT($A431),ISNUMBER(B431)),B432/B431-1,"")</f>
        <v/>
      </c>
      <c r="F432" s="14">
        <f>IF(AND(D432=1,INT($A432)=INT($A431),ISNUMBER(C431)),C432/C431-1,"")</f>
        <v/>
      </c>
      <c r="G432" s="11" t="n">
        <v>10.05150032043457</v>
      </c>
      <c r="H432" s="11" t="n">
        <v>341.239990234375</v>
      </c>
      <c r="I432" s="13" t="n">
        <v>1</v>
      </c>
      <c r="J432" s="14">
        <f>IF(AND(I432=1,INT($A432)=INT($A431),ISNUMBER(G431)),G432/G431-1,"")</f>
        <v/>
      </c>
      <c r="K432" s="14">
        <f>IF(AND(I432=1,INT($A432)=INT($A431),ISNUMBER(H431)),H432/H431-1,"")</f>
        <v/>
      </c>
      <c r="L432" s="11" t="n">
        <v>12.875</v>
      </c>
      <c r="M432" s="11" t="n">
        <v>723.5399780273438</v>
      </c>
      <c r="N432" s="13" t="n">
        <v>1</v>
      </c>
      <c r="O432" s="14">
        <f>IF(AND(N432=1,INT($A432)=INT($A431),ISNUMBER(L431)),L432/L431-1,"")</f>
        <v/>
      </c>
      <c r="P432" s="14">
        <f>IF(AND(N432=1,INT($A432)=INT($A431),ISNUMBER(M431)),M432/M431-1,"")</f>
        <v/>
      </c>
      <c r="Q432" s="11" t="n">
        <v>9.989999771118164</v>
      </c>
      <c r="R432" s="11" t="n">
        <v>511.8699951171875</v>
      </c>
      <c r="S432" s="13" t="n">
        <v>1</v>
      </c>
      <c r="T432" s="14">
        <f>IF(AND(S432=1,INT($A432)=INT($A431),ISNUMBER(Q431)),Q432/Q431-1,"")</f>
        <v/>
      </c>
      <c r="U432" s="14">
        <f>IF(AND(S432=1,INT($A432)=INT($A431),ISNUMBER(R431)),R432/R431-1,"")</f>
        <v/>
      </c>
      <c r="V432" s="11" t="n">
        <v>8.409999847412109</v>
      </c>
      <c r="W432" s="11" t="n">
        <v>7710.7900390625</v>
      </c>
      <c r="X432" s="13" t="n">
        <v>1</v>
      </c>
      <c r="Y432" s="14">
        <f>IF(AND(X432=1,INT($A432)=INT($A431),ISNUMBER(V431)),V432/V431-1,"")</f>
        <v/>
      </c>
      <c r="Z432" s="14">
        <f>IF(AND(X432=1,INT($A432)=INT($A431),ISNUMBER(W431)),W432/W431-1,"")</f>
        <v/>
      </c>
      <c r="AA432" s="11" t="n">
        <v>8.824999809265137</v>
      </c>
      <c r="AB432" s="11" t="n">
        <v>247.0700073242188</v>
      </c>
      <c r="AC432" s="13" t="n">
        <v>1</v>
      </c>
      <c r="AD432" s="14">
        <f>IF(AND(AC432=1,INT($A432)=INT($A431),ISNUMBER(AA431)),AA432/AA431-1,"")</f>
        <v/>
      </c>
      <c r="AE432" s="14">
        <f>IF(AND(AC432=1,INT($A432)=INT($A431),ISNUMBER(AB431)),AB432/AB431-1,"")</f>
        <v/>
      </c>
      <c r="AF432" s="11" t="n">
        <v>4.735000133514404</v>
      </c>
      <c r="AG432" s="11" t="n">
        <v>188.7799987792969</v>
      </c>
      <c r="AH432" s="13" t="n">
        <v>1</v>
      </c>
      <c r="AI432" s="14">
        <f>IF(AND(AH432=1,INT($A432)=INT($A431),ISNUMBER(AF431)),AF432/AF431-1,"")</f>
        <v/>
      </c>
      <c r="AJ432" s="14">
        <f>IF(AND(AH432=1,INT($A432)=INT($A431),ISNUMBER(AG431)),AG432/AG431-1,"")</f>
        <v/>
      </c>
    </row>
    <row r="433">
      <c r="A433" s="12" t="n">
        <v>46293.52083333334</v>
      </c>
      <c r="B433" s="11" t="n">
        <v>8.220000267028809</v>
      </c>
      <c r="C433" s="11" t="n">
        <v>351.8761901855469</v>
      </c>
      <c r="D433" s="13" t="n">
        <v>1</v>
      </c>
      <c r="E433" s="14">
        <f>IF(AND(D433=1,INT($A433)=INT($A432),ISNUMBER(B432)),B433/B432-1,"")</f>
        <v/>
      </c>
      <c r="F433" s="14">
        <f>IF(AND(D433=1,INT($A433)=INT($A432),ISNUMBER(C432)),C433/C432-1,"")</f>
        <v/>
      </c>
      <c r="G433" s="11" t="n">
        <v>10.03999996185303</v>
      </c>
      <c r="H433" s="11" t="n">
        <v>341.3953857421875</v>
      </c>
      <c r="I433" s="13" t="n">
        <v>1</v>
      </c>
      <c r="J433" s="14">
        <f>IF(AND(I433=1,INT($A433)=INT($A432),ISNUMBER(G432)),G433/G432-1,"")</f>
        <v/>
      </c>
      <c r="K433" s="14">
        <f>IF(AND(I433=1,INT($A433)=INT($A432),ISNUMBER(H432)),H433/H432-1,"")</f>
        <v/>
      </c>
      <c r="L433" s="11" t="n">
        <v>12.85000038146973</v>
      </c>
      <c r="M433" s="11" t="n">
        <v>724.5150146484375</v>
      </c>
      <c r="N433" s="13" t="n">
        <v>1</v>
      </c>
      <c r="O433" s="14">
        <f>IF(AND(N433=1,INT($A433)=INT($A432),ISNUMBER(L432)),L433/L432-1,"")</f>
        <v/>
      </c>
      <c r="P433" s="14">
        <f>IF(AND(N433=1,INT($A433)=INT($A432),ISNUMBER(M432)),M433/M432-1,"")</f>
        <v/>
      </c>
      <c r="Q433" s="11" t="n">
        <v>9.970000267028809</v>
      </c>
      <c r="R433" s="11" t="n">
        <v>512.655029296875</v>
      </c>
      <c r="S433" s="13" t="n">
        <v>1</v>
      </c>
      <c r="T433" s="14">
        <f>IF(AND(S433=1,INT($A433)=INT($A432),ISNUMBER(Q432)),Q433/Q432-1,"")</f>
        <v/>
      </c>
      <c r="U433" s="14">
        <f>IF(AND(S433=1,INT($A433)=INT($A432),ISNUMBER(R432)),R433/R432-1,"")</f>
        <v/>
      </c>
      <c r="V433" s="11" t="n">
        <v>8.410799980163574</v>
      </c>
      <c r="W433" s="11" t="n">
        <v>7713.14990234375</v>
      </c>
      <c r="X433" s="13" t="n">
        <v>1</v>
      </c>
      <c r="Y433" s="14">
        <f>IF(AND(X433=1,INT($A433)=INT($A432),ISNUMBER(V432)),V433/V432-1,"")</f>
        <v/>
      </c>
      <c r="Z433" s="14">
        <f>IF(AND(X433=1,INT($A433)=INT($A432),ISNUMBER(W432)),W433/W432-1,"")</f>
        <v/>
      </c>
      <c r="AA433" s="11" t="n">
        <v>8.819999694824219</v>
      </c>
      <c r="AB433" s="11" t="n">
        <v>247.2200012207031</v>
      </c>
      <c r="AC433" s="13" t="n">
        <v>1</v>
      </c>
      <c r="AD433" s="14">
        <f>IF(AND(AC433=1,INT($A433)=INT($A432),ISNUMBER(AA432)),AA433/AA432-1,"")</f>
        <v/>
      </c>
      <c r="AE433" s="14">
        <f>IF(AND(AC433=1,INT($A433)=INT($A432),ISNUMBER(AB432)),AB433/AB432-1,"")</f>
        <v/>
      </c>
      <c r="AF433" s="11" t="n">
        <v>4.739999771118164</v>
      </c>
      <c r="AG433" s="11" t="n">
        <v>188.7799987792969</v>
      </c>
      <c r="AH433" s="13" t="n">
        <v>1</v>
      </c>
      <c r="AI433" s="14">
        <f>IF(AND(AH433=1,INT($A433)=INT($A432),ISNUMBER(AF432)),AF433/AF432-1,"")</f>
        <v/>
      </c>
      <c r="AJ433" s="14">
        <f>IF(AND(AH433=1,INT($A433)=INT($A432),ISNUMBER(AG432)),AG433/AG432-1,"")</f>
        <v/>
      </c>
    </row>
    <row r="434">
      <c r="A434" s="12" t="n">
        <v>46293.52430555555</v>
      </c>
      <c r="B434" s="11" t="n">
        <v>8.229999542236328</v>
      </c>
      <c r="C434" s="11" t="n">
        <v>351.8049926757812</v>
      </c>
      <c r="D434" s="13" t="n">
        <v>1</v>
      </c>
      <c r="E434" s="14">
        <f>IF(AND(D434=1,INT($A434)=INT($A433),ISNUMBER(B433)),B434/B433-1,"")</f>
        <v/>
      </c>
      <c r="F434" s="14">
        <f>IF(AND(D434=1,INT($A434)=INT($A433),ISNUMBER(C433)),C434/C433-1,"")</f>
        <v/>
      </c>
      <c r="G434" s="11" t="n">
        <v>10.05010032653809</v>
      </c>
      <c r="H434" s="11" t="n">
        <v>341.0700073242188</v>
      </c>
      <c r="I434" s="13" t="n">
        <v>1</v>
      </c>
      <c r="J434" s="14">
        <f>IF(AND(I434=1,INT($A434)=INT($A433),ISNUMBER(G433)),G434/G433-1,"")</f>
        <v/>
      </c>
      <c r="K434" s="14">
        <f>IF(AND(I434=1,INT($A434)=INT($A433),ISNUMBER(H433)),H434/H433-1,"")</f>
        <v/>
      </c>
      <c r="L434" s="11" t="n">
        <v>12.86999988555908</v>
      </c>
      <c r="M434" s="11" t="n">
        <v>723.7349853515625</v>
      </c>
      <c r="N434" s="13" t="n">
        <v>1</v>
      </c>
      <c r="O434" s="14">
        <f>IF(AND(N434=1,INT($A434)=INT($A433),ISNUMBER(L433)),L434/L433-1,"")</f>
        <v/>
      </c>
      <c r="P434" s="14">
        <f>IF(AND(N434=1,INT($A434)=INT($A433),ISNUMBER(M433)),M434/M433-1,"")</f>
        <v/>
      </c>
      <c r="Q434" s="11" t="n">
        <v>9.990200042724609</v>
      </c>
      <c r="R434" s="11" t="n">
        <v>511.8330993652344</v>
      </c>
      <c r="S434" s="13" t="n">
        <v>1</v>
      </c>
      <c r="T434" s="14">
        <f>IF(AND(S434=1,INT($A434)=INT($A433),ISNUMBER(Q433)),Q434/Q433-1,"")</f>
        <v/>
      </c>
      <c r="U434" s="14">
        <f>IF(AND(S434=1,INT($A434)=INT($A433),ISNUMBER(R433)),R434/R433-1,"")</f>
        <v/>
      </c>
      <c r="V434" s="11" t="n">
        <v>8.420000076293945</v>
      </c>
      <c r="W434" s="11" t="n">
        <v>7708.6201171875</v>
      </c>
      <c r="X434" s="13" t="n">
        <v>1</v>
      </c>
      <c r="Y434" s="14">
        <f>IF(AND(X434=1,INT($A434)=INT($A433),ISNUMBER(V433)),V434/V433-1,"")</f>
        <v/>
      </c>
      <c r="Z434" s="14">
        <f>IF(AND(X434=1,INT($A434)=INT($A433),ISNUMBER(W433)),W434/W433-1,"")</f>
        <v/>
      </c>
      <c r="AA434" s="11" t="n">
        <v>8.820099830627441</v>
      </c>
      <c r="AB434" s="11" t="n">
        <v>247.0449981689453</v>
      </c>
      <c r="AC434" s="13" t="n">
        <v>1</v>
      </c>
      <c r="AD434" s="14">
        <f>IF(AND(AC434=1,INT($A434)=INT($A433),ISNUMBER(AA433)),AA434/AA433-1,"")</f>
        <v/>
      </c>
      <c r="AE434" s="14">
        <f>IF(AND(AC434=1,INT($A434)=INT($A433),ISNUMBER(AB433)),AB434/AB433-1,"")</f>
        <v/>
      </c>
      <c r="AF434" s="11" t="n">
        <v>4.739299774169922</v>
      </c>
      <c r="AG434" s="11" t="n">
        <v>188.8699951171875</v>
      </c>
      <c r="AH434" s="13" t="n">
        <v>1</v>
      </c>
      <c r="AI434" s="14">
        <f>IF(AND(AH434=1,INT($A434)=INT($A433),ISNUMBER(AF433)),AF434/AF433-1,"")</f>
        <v/>
      </c>
      <c r="AJ434" s="14">
        <f>IF(AND(AH434=1,INT($A434)=INT($A433),ISNUMBER(AG433)),AG434/AG433-1,"")</f>
        <v/>
      </c>
    </row>
    <row r="435">
      <c r="A435" s="12" t="n">
        <v>46293.52777777778</v>
      </c>
      <c r="B435" s="11" t="n">
        <v>8.229900360107422</v>
      </c>
      <c r="C435" s="11" t="n">
        <v>351.6700134277344</v>
      </c>
      <c r="D435" s="13" t="n">
        <v>1</v>
      </c>
      <c r="E435" s="14">
        <f>IF(AND(D435=1,INT($A435)=INT($A434),ISNUMBER(B434)),B435/B434-1,"")</f>
        <v/>
      </c>
      <c r="F435" s="14">
        <f>IF(AND(D435=1,INT($A435)=INT($A434),ISNUMBER(C434)),C435/C434-1,"")</f>
        <v/>
      </c>
      <c r="G435" s="11" t="n">
        <v>10.0649995803833</v>
      </c>
      <c r="H435" s="11" t="n">
        <v>340.7000122070312</v>
      </c>
      <c r="I435" s="13" t="n">
        <v>1</v>
      </c>
      <c r="J435" s="14">
        <f>IF(AND(I435=1,INT($A435)=INT($A434),ISNUMBER(G434)),G435/G434-1,"")</f>
        <v/>
      </c>
      <c r="K435" s="14">
        <f>IF(AND(I435=1,INT($A435)=INT($A434),ISNUMBER(H434)),H435/H434-1,"")</f>
        <v/>
      </c>
      <c r="L435" s="11" t="n">
        <v>12.89000034332275</v>
      </c>
      <c r="M435" s="11" t="n">
        <v>722.6300048828125</v>
      </c>
      <c r="N435" s="13" t="n">
        <v>1</v>
      </c>
      <c r="O435" s="14">
        <f>IF(AND(N435=1,INT($A435)=INT($A434),ISNUMBER(L434)),L435/L434-1,"")</f>
        <v/>
      </c>
      <c r="P435" s="14">
        <f>IF(AND(N435=1,INT($A435)=INT($A434),ISNUMBER(M434)),M435/M434-1,"")</f>
        <v/>
      </c>
      <c r="Q435" s="11" t="n">
        <v>9.989999771118164</v>
      </c>
      <c r="R435" s="11" t="n">
        <v>511.7749938964844</v>
      </c>
      <c r="S435" s="13" t="n">
        <v>1</v>
      </c>
      <c r="T435" s="14">
        <f>IF(AND(S435=1,INT($A435)=INT($A434),ISNUMBER(Q434)),Q435/Q434-1,"")</f>
        <v/>
      </c>
      <c r="U435" s="14">
        <f>IF(AND(S435=1,INT($A435)=INT($A434),ISNUMBER(R434)),R435/R434-1,"")</f>
        <v/>
      </c>
      <c r="V435" s="11" t="n">
        <v>8.420000076293945</v>
      </c>
      <c r="W435" s="11" t="n">
        <v>7702.7001953125</v>
      </c>
      <c r="X435" s="13" t="n">
        <v>1</v>
      </c>
      <c r="Y435" s="14">
        <f>IF(AND(X435=1,INT($A435)=INT($A434),ISNUMBER(V434)),V435/V434-1,"")</f>
        <v/>
      </c>
      <c r="Z435" s="14">
        <f>IF(AND(X435=1,INT($A435)=INT($A434),ISNUMBER(W434)),W435/W434-1,"")</f>
        <v/>
      </c>
      <c r="AA435" s="11" t="n">
        <v>8.830100059509277</v>
      </c>
      <c r="AB435" s="11" t="n">
        <v>246.9299926757812</v>
      </c>
      <c r="AC435" s="13" t="n">
        <v>1</v>
      </c>
      <c r="AD435" s="14">
        <f>IF(AND(AC435=1,INT($A435)=INT($A434),ISNUMBER(AA434)),AA435/AA434-1,"")</f>
        <v/>
      </c>
      <c r="AE435" s="14">
        <f>IF(AND(AC435=1,INT($A435)=INT($A434),ISNUMBER(AB434)),AB435/AB434-1,"")</f>
        <v/>
      </c>
      <c r="AF435" s="11" t="n">
        <v>4.740099906921387</v>
      </c>
      <c r="AG435" s="11" t="n">
        <v>188.8000030517578</v>
      </c>
      <c r="AH435" s="13" t="n">
        <v>1</v>
      </c>
      <c r="AI435" s="14">
        <f>IF(AND(AH435=1,INT($A435)=INT($A434),ISNUMBER(AF434)),AF435/AF434-1,"")</f>
        <v/>
      </c>
      <c r="AJ435" s="14">
        <f>IF(AND(AH435=1,INT($A435)=INT($A434),ISNUMBER(AG434)),AG435/AG434-1,"")</f>
        <v/>
      </c>
    </row>
    <row r="436">
      <c r="A436" s="12" t="n">
        <v>46293.53125</v>
      </c>
      <c r="B436" s="11" t="n">
        <v>8.234999656677246</v>
      </c>
      <c r="C436" s="11" t="n">
        <v>351.5</v>
      </c>
      <c r="D436" s="13" t="n">
        <v>1</v>
      </c>
      <c r="E436" s="14">
        <f>IF(AND(D436=1,INT($A436)=INT($A435),ISNUMBER(B435)),B436/B435-1,"")</f>
        <v/>
      </c>
      <c r="F436" s="14">
        <f>IF(AND(D436=1,INT($A436)=INT($A435),ISNUMBER(C435)),C436/C435-1,"")</f>
        <v/>
      </c>
      <c r="G436" s="11" t="n">
        <v>10.06999969482422</v>
      </c>
      <c r="H436" s="11" t="n">
        <v>340.4801025390625</v>
      </c>
      <c r="I436" s="13" t="n">
        <v>1</v>
      </c>
      <c r="J436" s="14">
        <f>IF(AND(I436=1,INT($A436)=INT($A435),ISNUMBER(G435)),G436/G435-1,"")</f>
        <v/>
      </c>
      <c r="K436" s="14">
        <f>IF(AND(I436=1,INT($A436)=INT($A435),ISNUMBER(H435)),H436/H435-1,"")</f>
        <v/>
      </c>
      <c r="L436" s="11" t="n">
        <v>12.92500019073486</v>
      </c>
      <c r="M436" s="11" t="n">
        <v>720.5850219726562</v>
      </c>
      <c r="N436" s="13" t="n">
        <v>1</v>
      </c>
      <c r="O436" s="14">
        <f>IF(AND(N436=1,INT($A436)=INT($A435),ISNUMBER(L435)),L436/L435-1,"")</f>
        <v/>
      </c>
      <c r="P436" s="14">
        <f>IF(AND(N436=1,INT($A436)=INT($A435),ISNUMBER(M435)),M436/M435-1,"")</f>
        <v/>
      </c>
      <c r="Q436" s="11" t="n">
        <v>10</v>
      </c>
      <c r="R436" s="11" t="n">
        <v>511.3399963378906</v>
      </c>
      <c r="S436" s="13" t="n">
        <v>1</v>
      </c>
      <c r="T436" s="14">
        <f>IF(AND(S436=1,INT($A436)=INT($A435),ISNUMBER(Q435)),Q436/Q435-1,"")</f>
        <v/>
      </c>
      <c r="U436" s="14">
        <f>IF(AND(S436=1,INT($A436)=INT($A435),ISNUMBER(R435)),R436/R435-1,"")</f>
        <v/>
      </c>
      <c r="V436" s="11" t="n">
        <v>8.430000305175781</v>
      </c>
      <c r="W436" s="11" t="n">
        <v>7699.97021484375</v>
      </c>
      <c r="X436" s="13" t="n">
        <v>1</v>
      </c>
      <c r="Y436" s="14">
        <f>IF(AND(X436=1,INT($A436)=INT($A435),ISNUMBER(V435)),V436/V435-1,"")</f>
        <v/>
      </c>
      <c r="Z436" s="14">
        <f>IF(AND(X436=1,INT($A436)=INT($A435),ISNUMBER(W435)),W436/W435-1,"")</f>
        <v/>
      </c>
      <c r="AA436" s="11" t="n">
        <v>8.829999923706055</v>
      </c>
      <c r="AB436" s="11" t="n">
        <v>246.6849975585938</v>
      </c>
      <c r="AC436" s="13" t="n">
        <v>1</v>
      </c>
      <c r="AD436" s="14">
        <f>IF(AND(AC436=1,INT($A436)=INT($A435),ISNUMBER(AA435)),AA436/AA435-1,"")</f>
        <v/>
      </c>
      <c r="AE436" s="14">
        <f>IF(AND(AC436=1,INT($A436)=INT($A435),ISNUMBER(AB435)),AB436/AB435-1,"")</f>
        <v/>
      </c>
      <c r="AF436" s="11" t="n">
        <v>4.740099906921387</v>
      </c>
      <c r="AG436" s="11" t="n">
        <v>188.8000030517578</v>
      </c>
      <c r="AH436" s="13" t="n">
        <v>0</v>
      </c>
      <c r="AI436" s="14">
        <f>IF(AND(AH436=1,INT($A436)=INT($A435),ISNUMBER(AF435)),AF436/AF435-1,"")</f>
        <v/>
      </c>
      <c r="AJ436" s="14">
        <f>IF(AND(AH436=1,INT($A436)=INT($A435),ISNUMBER(AG435)),AG436/AG435-1,"")</f>
        <v/>
      </c>
    </row>
    <row r="437">
      <c r="A437" s="12" t="n">
        <v>46293.53472222222</v>
      </c>
      <c r="B437" s="11" t="n">
        <v>8.229999542236328</v>
      </c>
      <c r="C437" s="11" t="n">
        <v>351.4800109863281</v>
      </c>
      <c r="D437" s="13" t="n">
        <v>1</v>
      </c>
      <c r="E437" s="14">
        <f>IF(AND(D437=1,INT($A437)=INT($A436),ISNUMBER(B436)),B437/B436-1,"")</f>
        <v/>
      </c>
      <c r="F437" s="14">
        <f>IF(AND(D437=1,INT($A437)=INT($A436),ISNUMBER(C436)),C437/C436-1,"")</f>
        <v/>
      </c>
      <c r="G437" s="11" t="n">
        <v>10.0600004196167</v>
      </c>
      <c r="H437" s="11" t="n">
        <v>340.864990234375</v>
      </c>
      <c r="I437" s="13" t="n">
        <v>1</v>
      </c>
      <c r="J437" s="14">
        <f>IF(AND(I437=1,INT($A437)=INT($A436),ISNUMBER(G436)),G437/G436-1,"")</f>
        <v/>
      </c>
      <c r="K437" s="14">
        <f>IF(AND(I437=1,INT($A437)=INT($A436),ISNUMBER(H436)),H437/H436-1,"")</f>
        <v/>
      </c>
      <c r="L437" s="11" t="n">
        <v>12.89179992675781</v>
      </c>
      <c r="M437" s="11" t="n">
        <v>722.030029296875</v>
      </c>
      <c r="N437" s="13" t="n">
        <v>1</v>
      </c>
      <c r="O437" s="14">
        <f>IF(AND(N437=1,INT($A437)=INT($A436),ISNUMBER(L436)),L437/L436-1,"")</f>
        <v/>
      </c>
      <c r="P437" s="14">
        <f>IF(AND(N437=1,INT($A437)=INT($A436),ISNUMBER(M436)),M437/M436-1,"")</f>
        <v/>
      </c>
      <c r="Q437" s="11" t="n">
        <v>9.989999771118164</v>
      </c>
      <c r="R437" s="11" t="n">
        <v>511.9200134277344</v>
      </c>
      <c r="S437" s="13" t="n">
        <v>1</v>
      </c>
      <c r="T437" s="14">
        <f>IF(AND(S437=1,INT($A437)=INT($A436),ISNUMBER(Q436)),Q437/Q436-1,"")</f>
        <v/>
      </c>
      <c r="U437" s="14">
        <f>IF(AND(S437=1,INT($A437)=INT($A436),ISNUMBER(R436)),R437/R436-1,"")</f>
        <v/>
      </c>
      <c r="V437" s="11" t="n">
        <v>8.430000305175781</v>
      </c>
      <c r="W437" s="11" t="n">
        <v>7698.10986328125</v>
      </c>
      <c r="X437" s="13" t="n">
        <v>1</v>
      </c>
      <c r="Y437" s="14">
        <f>IF(AND(X437=1,INT($A437)=INT($A436),ISNUMBER(V436)),V437/V436-1,"")</f>
        <v/>
      </c>
      <c r="Z437" s="14">
        <f>IF(AND(X437=1,INT($A437)=INT($A436),ISNUMBER(W436)),W437/W436-1,"")</f>
        <v/>
      </c>
      <c r="AA437" s="11" t="n">
        <v>8.840100288391113</v>
      </c>
      <c r="AB437" s="11" t="n">
        <v>246.7599945068359</v>
      </c>
      <c r="AC437" s="13" t="n">
        <v>1</v>
      </c>
      <c r="AD437" s="14">
        <f>IF(AND(AC437=1,INT($A437)=INT($A436),ISNUMBER(AA436)),AA437/AA436-1,"")</f>
        <v/>
      </c>
      <c r="AE437" s="14">
        <f>IF(AND(AC437=1,INT($A437)=INT($A436),ISNUMBER(AB436)),AB437/AB436-1,"")</f>
        <v/>
      </c>
      <c r="AF437" s="11" t="n">
        <v>4.740099906921387</v>
      </c>
      <c r="AG437" s="11" t="n">
        <v>188.8000030517578</v>
      </c>
      <c r="AH437" s="13" t="n">
        <v>0</v>
      </c>
      <c r="AI437" s="14">
        <f>IF(AND(AH437=1,INT($A437)=INT($A436),ISNUMBER(AF436)),AF437/AF436-1,"")</f>
        <v/>
      </c>
      <c r="AJ437" s="14">
        <f>IF(AND(AH437=1,INT($A437)=INT($A436),ISNUMBER(AG436)),AG437/AG436-1,"")</f>
        <v/>
      </c>
    </row>
    <row r="438">
      <c r="A438" s="12" t="n">
        <v>46293.53819444445</v>
      </c>
      <c r="B438" s="11" t="n">
        <v>8.236200332641602</v>
      </c>
      <c r="C438" s="11" t="n">
        <v>351.2300109863281</v>
      </c>
      <c r="D438" s="13" t="n">
        <v>1</v>
      </c>
      <c r="E438" s="14">
        <f>IF(AND(D438=1,INT($A438)=INT($A437),ISNUMBER(B437)),B438/B437-1,"")</f>
        <v/>
      </c>
      <c r="F438" s="14">
        <f>IF(AND(D438=1,INT($A438)=INT($A437),ISNUMBER(C437)),C438/C437-1,"")</f>
        <v/>
      </c>
      <c r="G438" s="11" t="n">
        <v>10.06009960174561</v>
      </c>
      <c r="H438" s="11" t="n">
        <v>340.8900146484375</v>
      </c>
      <c r="I438" s="13" t="n">
        <v>1</v>
      </c>
      <c r="J438" s="14">
        <f>IF(AND(I438=1,INT($A438)=INT($A437),ISNUMBER(G437)),G438/G437-1,"")</f>
        <v/>
      </c>
      <c r="K438" s="14">
        <f>IF(AND(I438=1,INT($A438)=INT($A437),ISNUMBER(H437)),H438/H437-1,"")</f>
        <v/>
      </c>
      <c r="L438" s="11" t="n">
        <v>12.89000034332275</v>
      </c>
      <c r="M438" s="11" t="n">
        <v>722.9199829101562</v>
      </c>
      <c r="N438" s="13" t="n">
        <v>1</v>
      </c>
      <c r="O438" s="14">
        <f>IF(AND(N438=1,INT($A438)=INT($A437),ISNUMBER(L437)),L438/L437-1,"")</f>
        <v/>
      </c>
      <c r="P438" s="14">
        <f>IF(AND(N438=1,INT($A438)=INT($A437),ISNUMBER(M437)),M438/M437-1,"")</f>
        <v/>
      </c>
      <c r="Q438" s="11" t="n">
        <v>9.979999542236328</v>
      </c>
      <c r="R438" s="11" t="n">
        <v>512.4849853515625</v>
      </c>
      <c r="S438" s="13" t="n">
        <v>1</v>
      </c>
      <c r="T438" s="14">
        <f>IF(AND(S438=1,INT($A438)=INT($A437),ISNUMBER(Q437)),Q438/Q437-1,"")</f>
        <v/>
      </c>
      <c r="U438" s="14">
        <f>IF(AND(S438=1,INT($A438)=INT($A437),ISNUMBER(R437)),R438/R437-1,"")</f>
        <v/>
      </c>
      <c r="V438" s="11" t="n">
        <v>8.425000190734863</v>
      </c>
      <c r="W438" s="11" t="n">
        <v>7701.25</v>
      </c>
      <c r="X438" s="13" t="n">
        <v>1</v>
      </c>
      <c r="Y438" s="14">
        <f>IF(AND(X438=1,INT($A438)=INT($A437),ISNUMBER(V437)),V438/V437-1,"")</f>
        <v/>
      </c>
      <c r="Z438" s="14">
        <f>IF(AND(X438=1,INT($A438)=INT($A437),ISNUMBER(W437)),W438/W437-1,"")</f>
        <v/>
      </c>
      <c r="AA438" s="11" t="n">
        <v>8.840100288391113</v>
      </c>
      <c r="AB438" s="11" t="n">
        <v>246.7599945068359</v>
      </c>
      <c r="AC438" s="13" t="n">
        <v>0</v>
      </c>
      <c r="AD438" s="14">
        <f>IF(AND(AC438=1,INT($A438)=INT($A437),ISNUMBER(AA437)),AA438/AA437-1,"")</f>
        <v/>
      </c>
      <c r="AE438" s="14">
        <f>IF(AND(AC438=1,INT($A438)=INT($A437),ISNUMBER(AB437)),AB438/AB437-1,"")</f>
        <v/>
      </c>
      <c r="AF438" s="11" t="n">
        <v>4.739999771118164</v>
      </c>
      <c r="AG438" s="11" t="n">
        <v>188.8000030517578</v>
      </c>
      <c r="AH438" s="13" t="n">
        <v>1</v>
      </c>
      <c r="AI438" s="14">
        <f>IF(AND(AH438=1,INT($A438)=INT($A437),ISNUMBER(AF437)),AF438/AF437-1,"")</f>
        <v/>
      </c>
      <c r="AJ438" s="14">
        <f>IF(AND(AH438=1,INT($A438)=INT($A437),ISNUMBER(AG437)),AG438/AG437-1,"")</f>
        <v/>
      </c>
    </row>
    <row r="439">
      <c r="A439" s="12" t="n">
        <v>46293.54166666666</v>
      </c>
      <c r="B439" s="11" t="n">
        <v>8.259900093078613</v>
      </c>
      <c r="C439" s="11" t="n">
        <v>350.3450012207031</v>
      </c>
      <c r="D439" s="13" t="n">
        <v>1</v>
      </c>
      <c r="E439" s="14">
        <f>IF(AND(D439=1,INT($A439)=INT($A438),ISNUMBER(B438)),B439/B438-1,"")</f>
        <v/>
      </c>
      <c r="F439" s="14">
        <f>IF(AND(D439=1,INT($A439)=INT($A438),ISNUMBER(C438)),C439/C438-1,"")</f>
        <v/>
      </c>
      <c r="G439" s="11" t="n">
        <v>10.0600004196167</v>
      </c>
      <c r="H439" s="11" t="n">
        <v>340.7806091308594</v>
      </c>
      <c r="I439" s="13" t="n">
        <v>1</v>
      </c>
      <c r="J439" s="14">
        <f>IF(AND(I439=1,INT($A439)=INT($A438),ISNUMBER(G438)),G439/G438-1,"")</f>
        <v/>
      </c>
      <c r="K439" s="14">
        <f>IF(AND(I439=1,INT($A439)=INT($A438),ISNUMBER(H438)),H439/H438-1,"")</f>
        <v/>
      </c>
      <c r="L439" s="11" t="n">
        <v>12.88500022888184</v>
      </c>
      <c r="M439" s="11" t="n">
        <v>722.9400024414062</v>
      </c>
      <c r="N439" s="13" t="n">
        <v>1</v>
      </c>
      <c r="O439" s="14">
        <f>IF(AND(N439=1,INT($A439)=INT($A438),ISNUMBER(L438)),L439/L438-1,"")</f>
        <v/>
      </c>
      <c r="P439" s="14">
        <f>IF(AND(N439=1,INT($A439)=INT($A438),ISNUMBER(M438)),M439/M438-1,"")</f>
        <v/>
      </c>
      <c r="Q439" s="11" t="n">
        <v>9.979999542236328</v>
      </c>
      <c r="R439" s="11" t="n">
        <v>512.25</v>
      </c>
      <c r="S439" s="13" t="n">
        <v>1</v>
      </c>
      <c r="T439" s="14">
        <f>IF(AND(S439=1,INT($A439)=INT($A438),ISNUMBER(Q438)),Q439/Q438-1,"")</f>
        <v/>
      </c>
      <c r="U439" s="14">
        <f>IF(AND(S439=1,INT($A439)=INT($A438),ISNUMBER(R438)),R439/R438-1,"")</f>
        <v/>
      </c>
      <c r="V439" s="11" t="n">
        <v>8.430000305175781</v>
      </c>
      <c r="W439" s="11" t="n">
        <v>7697.41015625</v>
      </c>
      <c r="X439" s="13" t="n">
        <v>1</v>
      </c>
      <c r="Y439" s="14">
        <f>IF(AND(X439=1,INT($A439)=INT($A438),ISNUMBER(V438)),V439/V438-1,"")</f>
        <v/>
      </c>
      <c r="Z439" s="14">
        <f>IF(AND(X439=1,INT($A439)=INT($A438),ISNUMBER(W438)),W439/W438-1,"")</f>
        <v/>
      </c>
      <c r="AA439" s="11" t="n">
        <v>8.840000152587891</v>
      </c>
      <c r="AB439" s="11" t="n">
        <v>246.6768035888672</v>
      </c>
      <c r="AC439" s="13" t="n">
        <v>1</v>
      </c>
      <c r="AD439" s="14">
        <f>IF(AND(AC439=1,INT($A439)=INT($A438),ISNUMBER(AA438)),AA439/AA438-1,"")</f>
        <v/>
      </c>
      <c r="AE439" s="14">
        <f>IF(AND(AC439=1,INT($A439)=INT($A438),ISNUMBER(AB438)),AB439/AB438-1,"")</f>
        <v/>
      </c>
      <c r="AF439" s="11" t="n">
        <v>4.739999771118164</v>
      </c>
      <c r="AG439" s="11" t="n">
        <v>188.8000030517578</v>
      </c>
      <c r="AH439" s="13" t="n">
        <v>0</v>
      </c>
      <c r="AI439" s="14">
        <f>IF(AND(AH439=1,INT($A439)=INT($A438),ISNUMBER(AF438)),AF439/AF438-1,"")</f>
        <v/>
      </c>
      <c r="AJ439" s="14">
        <f>IF(AND(AH439=1,INT($A439)=INT($A438),ISNUMBER(AG438)),AG439/AG438-1,"")</f>
        <v/>
      </c>
    </row>
    <row r="440">
      <c r="A440" s="12" t="n">
        <v>46293.54513888889</v>
      </c>
      <c r="B440" s="11" t="n">
        <v>8.25</v>
      </c>
      <c r="C440" s="11" t="n">
        <v>350.7550048828125</v>
      </c>
      <c r="D440" s="13" t="n">
        <v>1</v>
      </c>
      <c r="E440" s="14">
        <f>IF(AND(D440=1,INT($A440)=INT($A439),ISNUMBER(B439)),B440/B439-1,"")</f>
        <v/>
      </c>
      <c r="F440" s="14">
        <f>IF(AND(D440=1,INT($A440)=INT($A439),ISNUMBER(C439)),C440/C439-1,"")</f>
        <v/>
      </c>
      <c r="G440" s="11" t="n">
        <v>10.06999969482422</v>
      </c>
      <c r="H440" s="11" t="n">
        <v>340.5</v>
      </c>
      <c r="I440" s="13" t="n">
        <v>1</v>
      </c>
      <c r="J440" s="14">
        <f>IF(AND(I440=1,INT($A440)=INT($A439),ISNUMBER(G439)),G440/G439-1,"")</f>
        <v/>
      </c>
      <c r="K440" s="14">
        <f>IF(AND(I440=1,INT($A440)=INT($A439),ISNUMBER(H439)),H440/H439-1,"")</f>
        <v/>
      </c>
      <c r="L440" s="11" t="n">
        <v>12.89000034332275</v>
      </c>
      <c r="M440" s="11" t="n">
        <v>722.239990234375</v>
      </c>
      <c r="N440" s="13" t="n">
        <v>1</v>
      </c>
      <c r="O440" s="14">
        <f>IF(AND(N440=1,INT($A440)=INT($A439),ISNUMBER(L439)),L440/L439-1,"")</f>
        <v/>
      </c>
      <c r="P440" s="14">
        <f>IF(AND(N440=1,INT($A440)=INT($A439),ISNUMBER(M439)),M440/M439-1,"")</f>
        <v/>
      </c>
      <c r="Q440" s="11" t="n">
        <v>9.979999542236328</v>
      </c>
      <c r="R440" s="11" t="n">
        <v>512.25</v>
      </c>
      <c r="S440" s="13" t="n">
        <v>0</v>
      </c>
      <c r="T440" s="14">
        <f>IF(AND(S440=1,INT($A440)=INT($A439),ISNUMBER(Q439)),Q440/Q439-1,"")</f>
        <v/>
      </c>
      <c r="U440" s="14">
        <f>IF(AND(S440=1,INT($A440)=INT($A439),ISNUMBER(R439)),R440/R439-1,"")</f>
        <v/>
      </c>
      <c r="V440" s="11" t="n">
        <v>8.435000419616699</v>
      </c>
      <c r="W440" s="11" t="n">
        <v>7696.580078125</v>
      </c>
      <c r="X440" s="13" t="n">
        <v>1</v>
      </c>
      <c r="Y440" s="14">
        <f>IF(AND(X440=1,INT($A440)=INT($A439),ISNUMBER(V439)),V440/V439-1,"")</f>
        <v/>
      </c>
      <c r="Z440" s="14">
        <f>IF(AND(X440=1,INT($A440)=INT($A439),ISNUMBER(W439)),W440/W439-1,"")</f>
        <v/>
      </c>
      <c r="AA440" s="11" t="n">
        <v>8.840000152587891</v>
      </c>
      <c r="AB440" s="11" t="n">
        <v>246.5599975585938</v>
      </c>
      <c r="AC440" s="13" t="n">
        <v>1</v>
      </c>
      <c r="AD440" s="14">
        <f>IF(AND(AC440=1,INT($A440)=INT($A439),ISNUMBER(AA439)),AA440/AA439-1,"")</f>
        <v/>
      </c>
      <c r="AE440" s="14">
        <f>IF(AND(AC440=1,INT($A440)=INT($A439),ISNUMBER(AB439)),AB440/AB439-1,"")</f>
        <v/>
      </c>
      <c r="AF440" s="11" t="n">
        <v>4.739999771118164</v>
      </c>
      <c r="AG440" s="11" t="n">
        <v>188.8000030517578</v>
      </c>
      <c r="AH440" s="13" t="n">
        <v>0</v>
      </c>
      <c r="AI440" s="14">
        <f>IF(AND(AH440=1,INT($A440)=INT($A439),ISNUMBER(AF439)),AF440/AF439-1,"")</f>
        <v/>
      </c>
      <c r="AJ440" s="14">
        <f>IF(AND(AH440=1,INT($A440)=INT($A439),ISNUMBER(AG439)),AG440/AG439-1,"")</f>
        <v/>
      </c>
    </row>
    <row r="441">
      <c r="A441" s="12" t="n">
        <v>46293.54861111111</v>
      </c>
      <c r="B441" s="11" t="n">
        <v>8.25</v>
      </c>
      <c r="C441" s="11" t="n">
        <v>350.7550048828125</v>
      </c>
      <c r="D441" s="13" t="n">
        <v>0</v>
      </c>
      <c r="E441" s="14">
        <f>IF(AND(D441=1,INT($A441)=INT($A440),ISNUMBER(B440)),B441/B440-1,"")</f>
        <v/>
      </c>
      <c r="F441" s="14">
        <f>IF(AND(D441=1,INT($A441)=INT($A440),ISNUMBER(C440)),C441/C440-1,"")</f>
        <v/>
      </c>
      <c r="G441" s="11" t="n">
        <v>10.07999992370605</v>
      </c>
      <c r="H441" s="11" t="n">
        <v>340.1000061035156</v>
      </c>
      <c r="I441" s="13" t="n">
        <v>1</v>
      </c>
      <c r="J441" s="14">
        <f>IF(AND(I441=1,INT($A441)=INT($A440),ISNUMBER(G440)),G441/G440-1,"")</f>
        <v/>
      </c>
      <c r="K441" s="14">
        <f>IF(AND(I441=1,INT($A441)=INT($A440),ISNUMBER(H440)),H441/H440-1,"")</f>
        <v/>
      </c>
      <c r="L441" s="11" t="n">
        <v>12.90499973297119</v>
      </c>
      <c r="M441" s="11" t="n">
        <v>721.7000122070312</v>
      </c>
      <c r="N441" s="13" t="n">
        <v>1</v>
      </c>
      <c r="O441" s="14">
        <f>IF(AND(N441=1,INT($A441)=INT($A440),ISNUMBER(L440)),L441/L440-1,"")</f>
        <v/>
      </c>
      <c r="P441" s="14">
        <f>IF(AND(N441=1,INT($A441)=INT($A440),ISNUMBER(M440)),M441/M440-1,"")</f>
        <v/>
      </c>
      <c r="Q441" s="11" t="n">
        <v>9.990300178527832</v>
      </c>
      <c r="R441" s="11" t="n">
        <v>511.75</v>
      </c>
      <c r="S441" s="13" t="n">
        <v>1</v>
      </c>
      <c r="T441" s="14">
        <f>IF(AND(S441=1,INT($A441)=INT($A440),ISNUMBER(Q440)),Q441/Q440-1,"")</f>
        <v/>
      </c>
      <c r="U441" s="14">
        <f>IF(AND(S441=1,INT($A441)=INT($A440),ISNUMBER(R440)),R441/R440-1,"")</f>
        <v/>
      </c>
      <c r="V441" s="11" t="n">
        <v>8.435000419616699</v>
      </c>
      <c r="W441" s="11" t="n">
        <v>7695.06982421875</v>
      </c>
      <c r="X441" s="13" t="n">
        <v>1</v>
      </c>
      <c r="Y441" s="14">
        <f>IF(AND(X441=1,INT($A441)=INT($A440),ISNUMBER(V440)),V441/V440-1,"")</f>
        <v/>
      </c>
      <c r="Z441" s="14">
        <f>IF(AND(X441=1,INT($A441)=INT($A440),ISNUMBER(W440)),W441/W440-1,"")</f>
        <v/>
      </c>
      <c r="AA441" s="11" t="n">
        <v>8.840000152587891</v>
      </c>
      <c r="AB441" s="11" t="n">
        <v>246.5599975585938</v>
      </c>
      <c r="AC441" s="13" t="n">
        <v>0</v>
      </c>
      <c r="AD441" s="14">
        <f>IF(AND(AC441=1,INT($A441)=INT($A440),ISNUMBER(AA440)),AA441/AA440-1,"")</f>
        <v/>
      </c>
      <c r="AE441" s="14">
        <f>IF(AND(AC441=1,INT($A441)=INT($A440),ISNUMBER(AB440)),AB441/AB440-1,"")</f>
        <v/>
      </c>
      <c r="AF441" s="11" t="n">
        <v>4.735000133514404</v>
      </c>
      <c r="AG441" s="11" t="n">
        <v>188.9100036621094</v>
      </c>
      <c r="AH441" s="13" t="n">
        <v>1</v>
      </c>
      <c r="AI441" s="14">
        <f>IF(AND(AH441=1,INT($A441)=INT($A440),ISNUMBER(AF440)),AF441/AF440-1,"")</f>
        <v/>
      </c>
      <c r="AJ441" s="14">
        <f>IF(AND(AH441=1,INT($A441)=INT($A440),ISNUMBER(AG440)),AG441/AG440-1,"")</f>
        <v/>
      </c>
    </row>
    <row r="442">
      <c r="A442" s="12" t="n">
        <v>46293.55208333334</v>
      </c>
      <c r="B442" s="11" t="n">
        <v>8.220100402832031</v>
      </c>
      <c r="C442" s="11" t="n">
        <v>352.0849914550781</v>
      </c>
      <c r="D442" s="13" t="n">
        <v>1</v>
      </c>
      <c r="E442" s="14">
        <f>IF(AND(D442=1,INT($A442)=INT($A441),ISNUMBER(B441)),B442/B441-1,"")</f>
        <v/>
      </c>
      <c r="F442" s="14">
        <f>IF(AND(D442=1,INT($A442)=INT($A441),ISNUMBER(C441)),C442/C441-1,"")</f>
        <v/>
      </c>
      <c r="G442" s="11" t="n">
        <v>10.06999969482422</v>
      </c>
      <c r="H442" s="11" t="n">
        <v>340.6300048828125</v>
      </c>
      <c r="I442" s="13" t="n">
        <v>1</v>
      </c>
      <c r="J442" s="14">
        <f>IF(AND(I442=1,INT($A442)=INT($A441),ISNUMBER(G441)),G442/G441-1,"")</f>
        <v/>
      </c>
      <c r="K442" s="14">
        <f>IF(AND(I442=1,INT($A442)=INT($A441),ISNUMBER(H441)),H442/H441-1,"")</f>
        <v/>
      </c>
      <c r="L442" s="11" t="n">
        <v>12.88000011444092</v>
      </c>
      <c r="M442" s="11" t="n">
        <v>722.9500122070312</v>
      </c>
      <c r="N442" s="13" t="n">
        <v>1</v>
      </c>
      <c r="O442" s="14">
        <f>IF(AND(N442=1,INT($A442)=INT($A441),ISNUMBER(L441)),L442/L441-1,"")</f>
        <v/>
      </c>
      <c r="P442" s="14">
        <f>IF(AND(N442=1,INT($A442)=INT($A441),ISNUMBER(M441)),M442/M441-1,"")</f>
        <v/>
      </c>
      <c r="Q442" s="11" t="n">
        <v>9.970100402832031</v>
      </c>
      <c r="R442" s="11" t="n">
        <v>512.97998046875</v>
      </c>
      <c r="S442" s="13" t="n">
        <v>1</v>
      </c>
      <c r="T442" s="14">
        <f>IF(AND(S442=1,INT($A442)=INT($A441),ISNUMBER(Q441)),Q442/Q441-1,"")</f>
        <v/>
      </c>
      <c r="U442" s="14">
        <f>IF(AND(S442=1,INT($A442)=INT($A441),ISNUMBER(R441)),R442/R441-1,"")</f>
        <v/>
      </c>
      <c r="V442" s="11" t="n">
        <v>8.414999961853027</v>
      </c>
      <c r="W442" s="11" t="n">
        <v>7713.669921875</v>
      </c>
      <c r="X442" s="13" t="n">
        <v>1</v>
      </c>
      <c r="Y442" s="14">
        <f>IF(AND(X442=1,INT($A442)=INT($A441),ISNUMBER(V441)),V442/V441-1,"")</f>
        <v/>
      </c>
      <c r="Z442" s="14">
        <f>IF(AND(X442=1,INT($A442)=INT($A441),ISNUMBER(W441)),W442/W441-1,"")</f>
        <v/>
      </c>
      <c r="AA442" s="11" t="n">
        <v>8.810099601745605</v>
      </c>
      <c r="AB442" s="11" t="n">
        <v>247.5099945068359</v>
      </c>
      <c r="AC442" s="13" t="n">
        <v>1</v>
      </c>
      <c r="AD442" s="14">
        <f>IF(AND(AC442=1,INT($A442)=INT($A441),ISNUMBER(AA441)),AA442/AA441-1,"")</f>
        <v/>
      </c>
      <c r="AE442" s="14">
        <f>IF(AND(AC442=1,INT($A442)=INT($A441),ISNUMBER(AB441)),AB442/AB441-1,"")</f>
        <v/>
      </c>
      <c r="AF442" s="11" t="n">
        <v>4.719900131225586</v>
      </c>
      <c r="AG442" s="11" t="n">
        <v>189.8300018310547</v>
      </c>
      <c r="AH442" s="13" t="n">
        <v>1</v>
      </c>
      <c r="AI442" s="14">
        <f>IF(AND(AH442=1,INT($A442)=INT($A441),ISNUMBER(AF441)),AF442/AF441-1,"")</f>
        <v/>
      </c>
      <c r="AJ442" s="14">
        <f>IF(AND(AH442=1,INT($A442)=INT($A441),ISNUMBER(AG441)),AG442/AG441-1,"")</f>
        <v/>
      </c>
    </row>
    <row r="443">
      <c r="A443" s="12" t="n">
        <v>46293.55555555555</v>
      </c>
      <c r="B443" s="11" t="n">
        <v>8.239800453186035</v>
      </c>
      <c r="C443" s="11" t="n">
        <v>351.1799926757812</v>
      </c>
      <c r="D443" s="13" t="n">
        <v>1</v>
      </c>
      <c r="E443" s="14">
        <f>IF(AND(D443=1,INT($A443)=INT($A442),ISNUMBER(B442)),B443/B442-1,"")</f>
        <v/>
      </c>
      <c r="F443" s="14">
        <f>IF(AND(D443=1,INT($A443)=INT($A442),ISNUMBER(C442)),C443/C442-1,"")</f>
        <v/>
      </c>
      <c r="G443" s="11" t="n">
        <v>10.09000015258789</v>
      </c>
      <c r="H443" s="11" t="n">
        <v>339.9400024414062</v>
      </c>
      <c r="I443" s="13" t="n">
        <v>1</v>
      </c>
      <c r="J443" s="14">
        <f>IF(AND(I443=1,INT($A443)=INT($A442),ISNUMBER(G442)),G443/G442-1,"")</f>
        <v/>
      </c>
      <c r="K443" s="14">
        <f>IF(AND(I443=1,INT($A443)=INT($A442),ISNUMBER(H442)),H443/H442-1,"")</f>
        <v/>
      </c>
      <c r="L443" s="11" t="n">
        <v>12.90999984741211</v>
      </c>
      <c r="M443" s="11" t="n">
        <v>721.010009765625</v>
      </c>
      <c r="N443" s="13" t="n">
        <v>1</v>
      </c>
      <c r="O443" s="14">
        <f>IF(AND(N443=1,INT($A443)=INT($A442),ISNUMBER(L442)),L443/L442-1,"")</f>
        <v/>
      </c>
      <c r="P443" s="14">
        <f>IF(AND(N443=1,INT($A443)=INT($A442),ISNUMBER(M442)),M443/M442-1,"")</f>
        <v/>
      </c>
      <c r="Q443" s="11" t="n">
        <v>9.979999542236328</v>
      </c>
      <c r="R443" s="11" t="n">
        <v>512.0850219726562</v>
      </c>
      <c r="S443" s="13" t="n">
        <v>1</v>
      </c>
      <c r="T443" s="14">
        <f>IF(AND(S443=1,INT($A443)=INT($A442),ISNUMBER(Q442)),Q443/Q442-1,"")</f>
        <v/>
      </c>
      <c r="U443" s="14">
        <f>IF(AND(S443=1,INT($A443)=INT($A442),ISNUMBER(R442)),R443/R442-1,"")</f>
        <v/>
      </c>
      <c r="V443" s="11" t="n">
        <v>8.425000190734863</v>
      </c>
      <c r="W443" s="11" t="n">
        <v>7701.31005859375</v>
      </c>
      <c r="X443" s="13" t="n">
        <v>1</v>
      </c>
      <c r="Y443" s="14">
        <f>IF(AND(X443=1,INT($A443)=INT($A442),ISNUMBER(V442)),V443/V442-1,"")</f>
        <v/>
      </c>
      <c r="Z443" s="14">
        <f>IF(AND(X443=1,INT($A443)=INT($A442),ISNUMBER(W442)),W443/W442-1,"")</f>
        <v/>
      </c>
      <c r="AA443" s="11" t="n">
        <v>8.829899787902832</v>
      </c>
      <c r="AB443" s="11" t="n">
        <v>246.8999938964844</v>
      </c>
      <c r="AC443" s="13" t="n">
        <v>1</v>
      </c>
      <c r="AD443" s="14">
        <f>IF(AND(AC443=1,INT($A443)=INT($A442),ISNUMBER(AA442)),AA443/AA442-1,"")</f>
        <v/>
      </c>
      <c r="AE443" s="14">
        <f>IF(AND(AC443=1,INT($A443)=INT($A442),ISNUMBER(AB442)),AB443/AB442-1,"")</f>
        <v/>
      </c>
      <c r="AF443" s="11" t="n">
        <v>4.719900131225586</v>
      </c>
      <c r="AG443" s="11" t="n">
        <v>189.6349945068359</v>
      </c>
      <c r="AH443" s="13" t="n">
        <v>1</v>
      </c>
      <c r="AI443" s="14">
        <f>IF(AND(AH443=1,INT($A443)=INT($A442),ISNUMBER(AF442)),AF443/AF442-1,"")</f>
        <v/>
      </c>
      <c r="AJ443" s="14">
        <f>IF(AND(AH443=1,INT($A443)=INT($A442),ISNUMBER(AG442)),AG443/AG442-1,"")</f>
        <v/>
      </c>
    </row>
    <row r="444">
      <c r="A444" s="12" t="n">
        <v>46293.55902777778</v>
      </c>
      <c r="B444" s="11" t="n">
        <v>8.239899635314941</v>
      </c>
      <c r="C444" s="11" t="n">
        <v>351.2999877929688</v>
      </c>
      <c r="D444" s="13" t="n">
        <v>1</v>
      </c>
      <c r="E444" s="14">
        <f>IF(AND(D444=1,INT($A444)=INT($A443),ISNUMBER(B443)),B444/B443-1,"")</f>
        <v/>
      </c>
      <c r="F444" s="14">
        <f>IF(AND(D444=1,INT($A444)=INT($A443),ISNUMBER(C443)),C444/C443-1,"")</f>
        <v/>
      </c>
      <c r="G444" s="11" t="n">
        <v>10.08380031585693</v>
      </c>
      <c r="H444" s="11" t="n">
        <v>340.010009765625</v>
      </c>
      <c r="I444" s="13" t="n">
        <v>1</v>
      </c>
      <c r="J444" s="14">
        <f>IF(AND(I444=1,INT($A444)=INT($A443),ISNUMBER(G443)),G444/G443-1,"")</f>
        <v/>
      </c>
      <c r="K444" s="14">
        <f>IF(AND(I444=1,INT($A444)=INT($A443),ISNUMBER(H443)),H444/H443-1,"")</f>
        <v/>
      </c>
      <c r="L444" s="11" t="n">
        <v>12.91499996185303</v>
      </c>
      <c r="M444" s="11" t="n">
        <v>720.8699951171875</v>
      </c>
      <c r="N444" s="13" t="n">
        <v>1</v>
      </c>
      <c r="O444" s="14">
        <f>IF(AND(N444=1,INT($A444)=INT($A443),ISNUMBER(L443)),L444/L443-1,"")</f>
        <v/>
      </c>
      <c r="P444" s="14">
        <f>IF(AND(N444=1,INT($A444)=INT($A443),ISNUMBER(M443)),M444/M443-1,"")</f>
        <v/>
      </c>
      <c r="Q444" s="11" t="n">
        <v>9.990099906921387</v>
      </c>
      <c r="R444" s="11" t="n">
        <v>511.8200073242188</v>
      </c>
      <c r="S444" s="13" t="n">
        <v>1</v>
      </c>
      <c r="T444" s="14">
        <f>IF(AND(S444=1,INT($A444)=INT($A443),ISNUMBER(Q443)),Q444/Q443-1,"")</f>
        <v/>
      </c>
      <c r="U444" s="14">
        <f>IF(AND(S444=1,INT($A444)=INT($A443),ISNUMBER(R443)),R444/R443-1,"")</f>
        <v/>
      </c>
      <c r="V444" s="11" t="n">
        <v>8.425000190734863</v>
      </c>
      <c r="W444" s="11" t="n">
        <v>7703.4599609375</v>
      </c>
      <c r="X444" s="13" t="n">
        <v>1</v>
      </c>
      <c r="Y444" s="14">
        <f>IF(AND(X444=1,INT($A444)=INT($A443),ISNUMBER(V443)),V444/V443-1,"")</f>
        <v/>
      </c>
      <c r="Z444" s="14">
        <f>IF(AND(X444=1,INT($A444)=INT($A443),ISNUMBER(W443)),W444/W443-1,"")</f>
        <v/>
      </c>
      <c r="AA444" s="11" t="n">
        <v>8.821200370788574</v>
      </c>
      <c r="AB444" s="11" t="n">
        <v>247.1540069580078</v>
      </c>
      <c r="AC444" s="13" t="n">
        <v>1</v>
      </c>
      <c r="AD444" s="14">
        <f>IF(AND(AC444=1,INT($A444)=INT($A443),ISNUMBER(AA443)),AA444/AA443-1,"")</f>
        <v/>
      </c>
      <c r="AE444" s="14">
        <f>IF(AND(AC444=1,INT($A444)=INT($A443),ISNUMBER(AB443)),AB444/AB443-1,"")</f>
        <v/>
      </c>
      <c r="AF444" s="11" t="n">
        <v>4.719900131225586</v>
      </c>
      <c r="AG444" s="11" t="n">
        <v>189.4700012207031</v>
      </c>
      <c r="AH444" s="13" t="n">
        <v>1</v>
      </c>
      <c r="AI444" s="14">
        <f>IF(AND(AH444=1,INT($A444)=INT($A443),ISNUMBER(AF443)),AF444/AF443-1,"")</f>
        <v/>
      </c>
      <c r="AJ444" s="14">
        <f>IF(AND(AH444=1,INT($A444)=INT($A443),ISNUMBER(AG443)),AG444/AG443-1,"")</f>
        <v/>
      </c>
    </row>
    <row r="445">
      <c r="A445" s="12" t="n">
        <v>46293.5625</v>
      </c>
      <c r="B445" s="11" t="n">
        <v>8.244999885559082</v>
      </c>
      <c r="C445" s="11" t="n">
        <v>351.3599853515625</v>
      </c>
      <c r="D445" s="13" t="n">
        <v>1</v>
      </c>
      <c r="E445" s="14">
        <f>IF(AND(D445=1,INT($A445)=INT($A444),ISNUMBER(B444)),B445/B444-1,"")</f>
        <v/>
      </c>
      <c r="F445" s="14">
        <f>IF(AND(D445=1,INT($A445)=INT($A444),ISNUMBER(C444)),C445/C444-1,"")</f>
        <v/>
      </c>
      <c r="G445" s="11" t="n">
        <v>10.08500003814697</v>
      </c>
      <c r="H445" s="11" t="n">
        <v>340.0296936035156</v>
      </c>
      <c r="I445" s="13" t="n">
        <v>1</v>
      </c>
      <c r="J445" s="14">
        <f>IF(AND(I445=1,INT($A445)=INT($A444),ISNUMBER(G444)),G445/G444-1,"")</f>
        <v/>
      </c>
      <c r="K445" s="14">
        <f>IF(AND(I445=1,INT($A445)=INT($A444),ISNUMBER(H444)),H445/H444-1,"")</f>
        <v/>
      </c>
      <c r="L445" s="11" t="n">
        <v>12.89999961853027</v>
      </c>
      <c r="M445" s="11" t="n">
        <v>721.4400024414062</v>
      </c>
      <c r="N445" s="13" t="n">
        <v>1</v>
      </c>
      <c r="O445" s="14">
        <f>IF(AND(N445=1,INT($A445)=INT($A444),ISNUMBER(L444)),L445/L444-1,"")</f>
        <v/>
      </c>
      <c r="P445" s="14">
        <f>IF(AND(N445=1,INT($A445)=INT($A444),ISNUMBER(M444)),M445/M444-1,"")</f>
        <v/>
      </c>
      <c r="Q445" s="11" t="n">
        <v>9.989999771118164</v>
      </c>
      <c r="R445" s="11" t="n">
        <v>511.9450073242188</v>
      </c>
      <c r="S445" s="13" t="n">
        <v>1</v>
      </c>
      <c r="T445" s="14">
        <f>IF(AND(S445=1,INT($A445)=INT($A444),ISNUMBER(Q444)),Q445/Q444-1,"")</f>
        <v/>
      </c>
      <c r="U445" s="14">
        <f>IF(AND(S445=1,INT($A445)=INT($A444),ISNUMBER(R444)),R445/R444-1,"")</f>
        <v/>
      </c>
      <c r="V445" s="11" t="n">
        <v>8.430000305175781</v>
      </c>
      <c r="W445" s="11" t="n">
        <v>7699.669921875</v>
      </c>
      <c r="X445" s="13" t="n">
        <v>1</v>
      </c>
      <c r="Y445" s="14">
        <f>IF(AND(X445=1,INT($A445)=INT($A444),ISNUMBER(V444)),V445/V444-1,"")</f>
        <v/>
      </c>
      <c r="Z445" s="14">
        <f>IF(AND(X445=1,INT($A445)=INT($A444),ISNUMBER(W444)),W445/W444-1,"")</f>
        <v/>
      </c>
      <c r="AA445" s="11" t="n">
        <v>8.829700469970703</v>
      </c>
      <c r="AB445" s="11" t="n">
        <v>246.9499969482422</v>
      </c>
      <c r="AC445" s="13" t="n">
        <v>1</v>
      </c>
      <c r="AD445" s="14">
        <f>IF(AND(AC445=1,INT($A445)=INT($A444),ISNUMBER(AA444)),AA445/AA444-1,"")</f>
        <v/>
      </c>
      <c r="AE445" s="14">
        <f>IF(AND(AC445=1,INT($A445)=INT($A444),ISNUMBER(AB444)),AB445/AB444-1,"")</f>
        <v/>
      </c>
      <c r="AF445" s="11" t="n">
        <v>4.724999904632568</v>
      </c>
      <c r="AG445" s="11" t="n">
        <v>189.5599975585938</v>
      </c>
      <c r="AH445" s="13" t="n">
        <v>1</v>
      </c>
      <c r="AI445" s="14">
        <f>IF(AND(AH445=1,INT($A445)=INT($A444),ISNUMBER(AF444)),AF445/AF444-1,"")</f>
        <v/>
      </c>
      <c r="AJ445" s="14">
        <f>IF(AND(AH445=1,INT($A445)=INT($A444),ISNUMBER(AG444)),AG445/AG444-1,"")</f>
        <v/>
      </c>
    </row>
    <row r="446">
      <c r="A446" s="12" t="n">
        <v>46293.56597222222</v>
      </c>
      <c r="B446" s="11" t="n">
        <v>8.234999656677246</v>
      </c>
      <c r="C446" s="11" t="n">
        <v>351.6900024414062</v>
      </c>
      <c r="D446" s="13" t="n">
        <v>1</v>
      </c>
      <c r="E446" s="14">
        <f>IF(AND(D446=1,INT($A446)=INT($A445),ISNUMBER(B445)),B446/B445-1,"")</f>
        <v/>
      </c>
      <c r="F446" s="14">
        <f>IF(AND(D446=1,INT($A446)=INT($A445),ISNUMBER(C445)),C446/C445-1,"")</f>
        <v/>
      </c>
      <c r="G446" s="11" t="n">
        <v>10.07999992370605</v>
      </c>
      <c r="H446" s="11" t="n">
        <v>340.1000061035156</v>
      </c>
      <c r="I446" s="13" t="n">
        <v>1</v>
      </c>
      <c r="J446" s="14">
        <f>IF(AND(I446=1,INT($A446)=INT($A445),ISNUMBER(G445)),G446/G445-1,"")</f>
        <v/>
      </c>
      <c r="K446" s="14">
        <f>IF(AND(I446=1,INT($A446)=INT($A445),ISNUMBER(H445)),H446/H445-1,"")</f>
        <v/>
      </c>
      <c r="L446" s="11" t="n">
        <v>12.89000034332275</v>
      </c>
      <c r="M446" s="11" t="n">
        <v>722.4400024414062</v>
      </c>
      <c r="N446" s="13" t="n">
        <v>1</v>
      </c>
      <c r="O446" s="14">
        <f>IF(AND(N446=1,INT($A446)=INT($A445),ISNUMBER(L445)),L446/L445-1,"")</f>
        <v/>
      </c>
      <c r="P446" s="14">
        <f>IF(AND(N446=1,INT($A446)=INT($A445),ISNUMBER(M445)),M446/M445-1,"")</f>
        <v/>
      </c>
      <c r="Q446" s="11" t="n">
        <v>9.989999771118164</v>
      </c>
      <c r="R446" s="11" t="n">
        <v>511.9450073242188</v>
      </c>
      <c r="S446" s="13" t="n">
        <v>0</v>
      </c>
      <c r="T446" s="14">
        <f>IF(AND(S446=1,INT($A446)=INT($A445),ISNUMBER(Q445)),Q446/Q445-1,"")</f>
        <v/>
      </c>
      <c r="U446" s="14">
        <f>IF(AND(S446=1,INT($A446)=INT($A445),ISNUMBER(R445)),R446/R445-1,"")</f>
        <v/>
      </c>
      <c r="V446" s="11" t="n">
        <v>8.425000190734863</v>
      </c>
      <c r="W446" s="11" t="n">
        <v>7702.4599609375</v>
      </c>
      <c r="X446" s="13" t="n">
        <v>1</v>
      </c>
      <c r="Y446" s="14">
        <f>IF(AND(X446=1,INT($A446)=INT($A445),ISNUMBER(V445)),V446/V445-1,"")</f>
        <v/>
      </c>
      <c r="Z446" s="14">
        <f>IF(AND(X446=1,INT($A446)=INT($A445),ISNUMBER(W445)),W446/W445-1,"")</f>
        <v/>
      </c>
      <c r="AA446" s="11" t="n">
        <v>8.829700469970703</v>
      </c>
      <c r="AB446" s="11" t="n">
        <v>246.9499969482422</v>
      </c>
      <c r="AC446" s="13" t="n">
        <v>0</v>
      </c>
      <c r="AD446" s="14">
        <f>IF(AND(AC446=1,INT($A446)=INT($A445),ISNUMBER(AA445)),AA446/AA445-1,"")</f>
        <v/>
      </c>
      <c r="AE446" s="14">
        <f>IF(AND(AC446=1,INT($A446)=INT($A445),ISNUMBER(AB445)),AB446/AB445-1,"")</f>
        <v/>
      </c>
      <c r="AF446" s="11" t="n">
        <v>4.720099925994873</v>
      </c>
      <c r="AG446" s="11" t="n">
        <v>189.5</v>
      </c>
      <c r="AH446" s="13" t="n">
        <v>1</v>
      </c>
      <c r="AI446" s="14">
        <f>IF(AND(AH446=1,INT($A446)=INT($A445),ISNUMBER(AF445)),AF446/AF445-1,"")</f>
        <v/>
      </c>
      <c r="AJ446" s="14">
        <f>IF(AND(AH446=1,INT($A446)=INT($A445),ISNUMBER(AG445)),AG446/AG445-1,"")</f>
        <v/>
      </c>
    </row>
    <row r="447">
      <c r="A447" s="12" t="n">
        <v>46293.56944444445</v>
      </c>
      <c r="B447" s="11" t="n">
        <v>8.230099678039551</v>
      </c>
      <c r="C447" s="11" t="n">
        <v>351.6700134277344</v>
      </c>
      <c r="D447" s="13" t="n">
        <v>1</v>
      </c>
      <c r="E447" s="14">
        <f>IF(AND(D447=1,INT($A447)=INT($A446),ISNUMBER(B446)),B447/B446-1,"")</f>
        <v/>
      </c>
      <c r="F447" s="14">
        <f>IF(AND(D447=1,INT($A447)=INT($A446),ISNUMBER(C446)),C447/C446-1,"")</f>
        <v/>
      </c>
      <c r="G447" s="11" t="n">
        <v>10.07999992370605</v>
      </c>
      <c r="H447" s="11" t="n">
        <v>340.1000061035156</v>
      </c>
      <c r="I447" s="13" t="n">
        <v>0</v>
      </c>
      <c r="J447" s="14">
        <f>IF(AND(I447=1,INT($A447)=INT($A446),ISNUMBER(G446)),G447/G446-1,"")</f>
        <v/>
      </c>
      <c r="K447" s="14">
        <f>IF(AND(I447=1,INT($A447)=INT($A446),ISNUMBER(H446)),H447/H446-1,"")</f>
        <v/>
      </c>
      <c r="L447" s="11" t="n">
        <v>12.88000011444092</v>
      </c>
      <c r="M447" s="11" t="n">
        <v>723.3200073242188</v>
      </c>
      <c r="N447" s="13" t="n">
        <v>1</v>
      </c>
      <c r="O447" s="14">
        <f>IF(AND(N447=1,INT($A447)=INT($A446),ISNUMBER(L446)),L447/L446-1,"")</f>
        <v/>
      </c>
      <c r="P447" s="14">
        <f>IF(AND(N447=1,INT($A447)=INT($A446),ISNUMBER(M446)),M447/M446-1,"")</f>
        <v/>
      </c>
      <c r="Q447" s="11" t="n">
        <v>9.984999656677246</v>
      </c>
      <c r="R447" s="11" t="n">
        <v>512.239990234375</v>
      </c>
      <c r="S447" s="13" t="n">
        <v>1</v>
      </c>
      <c r="T447" s="14">
        <f>IF(AND(S447=1,INT($A447)=INT($A446),ISNUMBER(Q446)),Q447/Q446-1,"")</f>
        <v/>
      </c>
      <c r="U447" s="14">
        <f>IF(AND(S447=1,INT($A447)=INT($A446),ISNUMBER(R446)),R447/R446-1,"")</f>
        <v/>
      </c>
      <c r="V447" s="11" t="n">
        <v>8.430000305175781</v>
      </c>
      <c r="W447" s="11" t="n">
        <v>7700.93994140625</v>
      </c>
      <c r="X447" s="13" t="n">
        <v>1</v>
      </c>
      <c r="Y447" s="14">
        <f>IF(AND(X447=1,INT($A447)=INT($A446),ISNUMBER(V446)),V447/V446-1,"")</f>
        <v/>
      </c>
      <c r="Z447" s="14">
        <f>IF(AND(X447=1,INT($A447)=INT($A446),ISNUMBER(W446)),W447/W446-1,"")</f>
        <v/>
      </c>
      <c r="AA447" s="11" t="n">
        <v>8.820099830627441</v>
      </c>
      <c r="AB447" s="11" t="n">
        <v>247.1049957275391</v>
      </c>
      <c r="AC447" s="13" t="n">
        <v>1</v>
      </c>
      <c r="AD447" s="14">
        <f>IF(AND(AC447=1,INT($A447)=INT($A446),ISNUMBER(AA446)),AA447/AA446-1,"")</f>
        <v/>
      </c>
      <c r="AE447" s="14">
        <f>IF(AND(AC447=1,INT($A447)=INT($A446),ISNUMBER(AB446)),AB447/AB446-1,"")</f>
        <v/>
      </c>
      <c r="AF447" s="11" t="n">
        <v>4.729199886322021</v>
      </c>
      <c r="AG447" s="11" t="n">
        <v>189.2299957275391</v>
      </c>
      <c r="AH447" s="13" t="n">
        <v>1</v>
      </c>
      <c r="AI447" s="14">
        <f>IF(AND(AH447=1,INT($A447)=INT($A446),ISNUMBER(AF446)),AF447/AF446-1,"")</f>
        <v/>
      </c>
      <c r="AJ447" s="14">
        <f>IF(AND(AH447=1,INT($A447)=INT($A446),ISNUMBER(AG446)),AG447/AG446-1,"")</f>
        <v/>
      </c>
    </row>
    <row r="448">
      <c r="A448" s="12" t="n">
        <v>46293.57291666666</v>
      </c>
      <c r="B448" s="11" t="n">
        <v>8.244999885559082</v>
      </c>
      <c r="C448" s="11" t="n">
        <v>351.1900024414062</v>
      </c>
      <c r="D448" s="13" t="n">
        <v>1</v>
      </c>
      <c r="E448" s="14">
        <f>IF(AND(D448=1,INT($A448)=INT($A447),ISNUMBER(B447)),B448/B447-1,"")</f>
        <v/>
      </c>
      <c r="F448" s="14">
        <f>IF(AND(D448=1,INT($A448)=INT($A447),ISNUMBER(C447)),C448/C447-1,"")</f>
        <v/>
      </c>
      <c r="G448" s="11" t="n">
        <v>10.08990001678467</v>
      </c>
      <c r="H448" s="11" t="n">
        <v>339.8599853515625</v>
      </c>
      <c r="I448" s="13" t="n">
        <v>1</v>
      </c>
      <c r="J448" s="14">
        <f>IF(AND(I448=1,INT($A448)=INT($A447),ISNUMBER(G447)),G448/G447-1,"")</f>
        <v/>
      </c>
      <c r="K448" s="14">
        <f>IF(AND(I448=1,INT($A448)=INT($A447),ISNUMBER(H447)),H448/H447-1,"")</f>
        <v/>
      </c>
      <c r="L448" s="11" t="n">
        <v>12.89999961853027</v>
      </c>
      <c r="M448" s="11" t="n">
        <v>721.89501953125</v>
      </c>
      <c r="N448" s="13" t="n">
        <v>1</v>
      </c>
      <c r="O448" s="14">
        <f>IF(AND(N448=1,INT($A448)=INT($A447),ISNUMBER(L447)),L448/L447-1,"")</f>
        <v/>
      </c>
      <c r="P448" s="14">
        <f>IF(AND(N448=1,INT($A448)=INT($A447),ISNUMBER(M447)),M448/M447-1,"")</f>
        <v/>
      </c>
      <c r="Q448" s="11" t="n">
        <v>9.989999771118164</v>
      </c>
      <c r="R448" s="11" t="n">
        <v>512.0399780273438</v>
      </c>
      <c r="S448" s="13" t="n">
        <v>1</v>
      </c>
      <c r="T448" s="14">
        <f>IF(AND(S448=1,INT($A448)=INT($A447),ISNUMBER(Q447)),Q448/Q447-1,"")</f>
        <v/>
      </c>
      <c r="U448" s="14">
        <f>IF(AND(S448=1,INT($A448)=INT($A447),ISNUMBER(R447)),R448/R447-1,"")</f>
        <v/>
      </c>
      <c r="V448" s="11" t="n">
        <v>8.425000190734863</v>
      </c>
      <c r="W448" s="11" t="n">
        <v>7700.60986328125</v>
      </c>
      <c r="X448" s="13" t="n">
        <v>1</v>
      </c>
      <c r="Y448" s="14">
        <f>IF(AND(X448=1,INT($A448)=INT($A447),ISNUMBER(V447)),V448/V447-1,"")</f>
        <v/>
      </c>
      <c r="Z448" s="14">
        <f>IF(AND(X448=1,INT($A448)=INT($A447),ISNUMBER(W447)),W448/W447-1,"")</f>
        <v/>
      </c>
      <c r="AA448" s="11" t="n">
        <v>8.819899559020996</v>
      </c>
      <c r="AB448" s="11" t="n">
        <v>247.1600036621094</v>
      </c>
      <c r="AC448" s="13" t="n">
        <v>1</v>
      </c>
      <c r="AD448" s="14">
        <f>IF(AND(AC448=1,INT($A448)=INT($A447),ISNUMBER(AA447)),AA448/AA447-1,"")</f>
        <v/>
      </c>
      <c r="AE448" s="14">
        <f>IF(AND(AC448=1,INT($A448)=INT($A447),ISNUMBER(AB447)),AB448/AB447-1,"")</f>
        <v/>
      </c>
      <c r="AF448" s="11" t="n">
        <v>4.726200103759766</v>
      </c>
      <c r="AG448" s="11" t="n">
        <v>189.2899932861328</v>
      </c>
      <c r="AH448" s="13" t="n">
        <v>1</v>
      </c>
      <c r="AI448" s="14">
        <f>IF(AND(AH448=1,INT($A448)=INT($A447),ISNUMBER(AF447)),AF448/AF447-1,"")</f>
        <v/>
      </c>
      <c r="AJ448" s="14">
        <f>IF(AND(AH448=1,INT($A448)=INT($A447),ISNUMBER(AG447)),AG448/AG447-1,"")</f>
        <v/>
      </c>
    </row>
    <row r="449">
      <c r="A449" s="12" t="n">
        <v>46293.57638888889</v>
      </c>
      <c r="B449" s="11" t="n">
        <v>8.244999885559082</v>
      </c>
      <c r="C449" s="11" t="n">
        <v>351.1900024414062</v>
      </c>
      <c r="D449" s="13" t="n">
        <v>0</v>
      </c>
      <c r="E449" s="14">
        <f>IF(AND(D449=1,INT($A449)=INT($A448),ISNUMBER(B448)),B449/B448-1,"")</f>
        <v/>
      </c>
      <c r="F449" s="14">
        <f>IF(AND(D449=1,INT($A449)=INT($A448),ISNUMBER(C448)),C449/C448-1,"")</f>
        <v/>
      </c>
      <c r="G449" s="11" t="n">
        <v>10.08990001678467</v>
      </c>
      <c r="H449" s="11" t="n">
        <v>339.8599853515625</v>
      </c>
      <c r="I449" s="13" t="n">
        <v>0</v>
      </c>
      <c r="J449" s="14">
        <f>IF(AND(I449=1,INT($A449)=INT($A448),ISNUMBER(G448)),G449/G448-1,"")</f>
        <v/>
      </c>
      <c r="K449" s="14">
        <f>IF(AND(I449=1,INT($A449)=INT($A448),ISNUMBER(H448)),H449/H448-1,"")</f>
        <v/>
      </c>
      <c r="L449" s="11" t="n">
        <v>12.89000034332275</v>
      </c>
      <c r="M449" s="11" t="n">
        <v>723.0399780273438</v>
      </c>
      <c r="N449" s="13" t="n">
        <v>1</v>
      </c>
      <c r="O449" s="14">
        <f>IF(AND(N449=1,INT($A449)=INT($A448),ISNUMBER(L448)),L449/L448-1,"")</f>
        <v/>
      </c>
      <c r="P449" s="14">
        <f>IF(AND(N449=1,INT($A449)=INT($A448),ISNUMBER(M448)),M449/M448-1,"")</f>
        <v/>
      </c>
      <c r="Q449" s="11" t="n">
        <v>9.990099906921387</v>
      </c>
      <c r="R449" s="11" t="n">
        <v>512.0499877929688</v>
      </c>
      <c r="S449" s="13" t="n">
        <v>1</v>
      </c>
      <c r="T449" s="14">
        <f>IF(AND(S449=1,INT($A449)=INT($A448),ISNUMBER(Q448)),Q449/Q448-1,"")</f>
        <v/>
      </c>
      <c r="U449" s="14">
        <f>IF(AND(S449=1,INT($A449)=INT($A448),ISNUMBER(R448)),R449/R448-1,"")</f>
        <v/>
      </c>
      <c r="V449" s="11" t="n">
        <v>8.425000190734863</v>
      </c>
      <c r="W449" s="11" t="n">
        <v>7702.06005859375</v>
      </c>
      <c r="X449" s="13" t="n">
        <v>1</v>
      </c>
      <c r="Y449" s="14">
        <f>IF(AND(X449=1,INT($A449)=INT($A448),ISNUMBER(V448)),V449/V448-1,"")</f>
        <v/>
      </c>
      <c r="Z449" s="14">
        <f>IF(AND(X449=1,INT($A449)=INT($A448),ISNUMBER(W448)),W449/W448-1,"")</f>
        <v/>
      </c>
      <c r="AA449" s="11" t="n">
        <v>8.819999694824219</v>
      </c>
      <c r="AB449" s="11" t="n">
        <v>247.3099975585938</v>
      </c>
      <c r="AC449" s="13" t="n">
        <v>1</v>
      </c>
      <c r="AD449" s="14">
        <f>IF(AND(AC449=1,INT($A449)=INT($A448),ISNUMBER(AA448)),AA449/AA448-1,"")</f>
        <v/>
      </c>
      <c r="AE449" s="14">
        <f>IF(AND(AC449=1,INT($A449)=INT($A448),ISNUMBER(AB448)),AB449/AB448-1,"")</f>
        <v/>
      </c>
      <c r="AF449" s="11" t="n">
        <v>4.735000133514404</v>
      </c>
      <c r="AG449" s="11" t="n">
        <v>189.0599975585938</v>
      </c>
      <c r="AH449" s="13" t="n">
        <v>1</v>
      </c>
      <c r="AI449" s="14">
        <f>IF(AND(AH449=1,INT($A449)=INT($A448),ISNUMBER(AF448)),AF449/AF448-1,"")</f>
        <v/>
      </c>
      <c r="AJ449" s="14">
        <f>IF(AND(AH449=1,INT($A449)=INT($A448),ISNUMBER(AG448)),AG449/AG448-1,"")</f>
        <v/>
      </c>
    </row>
    <row r="450">
      <c r="A450" s="12" t="n">
        <v>46293.57986111111</v>
      </c>
      <c r="B450" s="11" t="n">
        <v>8.239999771118164</v>
      </c>
      <c r="C450" s="11" t="n">
        <v>351.2749938964844</v>
      </c>
      <c r="D450" s="13" t="n">
        <v>1</v>
      </c>
      <c r="E450" s="14">
        <f>IF(AND(D450=1,INT($A450)=INT($A449),ISNUMBER(B449)),B450/B449-1,"")</f>
        <v/>
      </c>
      <c r="F450" s="14">
        <f>IF(AND(D450=1,INT($A450)=INT($A449),ISNUMBER(C449)),C450/C449-1,"")</f>
        <v/>
      </c>
      <c r="G450" s="11" t="n">
        <v>10.08990001678467</v>
      </c>
      <c r="H450" s="11" t="n">
        <v>339.8599853515625</v>
      </c>
      <c r="I450" s="13" t="n">
        <v>0</v>
      </c>
      <c r="J450" s="14">
        <f>IF(AND(I450=1,INT($A450)=INT($A449),ISNUMBER(G449)),G450/G449-1,"")</f>
        <v/>
      </c>
      <c r="K450" s="14">
        <f>IF(AND(I450=1,INT($A450)=INT($A449),ISNUMBER(H449)),H450/H449-1,"")</f>
        <v/>
      </c>
      <c r="L450" s="11" t="n">
        <v>12.88000011444092</v>
      </c>
      <c r="M450" s="11" t="n">
        <v>722.7899780273438</v>
      </c>
      <c r="N450" s="13" t="n">
        <v>1</v>
      </c>
      <c r="O450" s="14">
        <f>IF(AND(N450=1,INT($A450)=INT($A449),ISNUMBER(L449)),L450/L449-1,"")</f>
        <v/>
      </c>
      <c r="P450" s="14">
        <f>IF(AND(N450=1,INT($A450)=INT($A449),ISNUMBER(M449)),M450/M449-1,"")</f>
        <v/>
      </c>
      <c r="Q450" s="11" t="n">
        <v>9.979900360107422</v>
      </c>
      <c r="R450" s="11" t="n">
        <v>512.2100219726562</v>
      </c>
      <c r="S450" s="13" t="n">
        <v>1</v>
      </c>
      <c r="T450" s="14">
        <f>IF(AND(S450=1,INT($A450)=INT($A449),ISNUMBER(Q449)),Q450/Q449-1,"")</f>
        <v/>
      </c>
      <c r="U450" s="14">
        <f>IF(AND(S450=1,INT($A450)=INT($A449),ISNUMBER(R449)),R450/R449-1,"")</f>
        <v/>
      </c>
      <c r="V450" s="11" t="n">
        <v>8.425000190734863</v>
      </c>
      <c r="W450" s="11" t="n">
        <v>7702.490234375</v>
      </c>
      <c r="X450" s="13" t="n">
        <v>1</v>
      </c>
      <c r="Y450" s="14">
        <f>IF(AND(X450=1,INT($A450)=INT($A449),ISNUMBER(V449)),V450/V449-1,"")</f>
        <v/>
      </c>
      <c r="Z450" s="14">
        <f>IF(AND(X450=1,INT($A450)=INT($A449),ISNUMBER(W449)),W450/W449-1,"")</f>
        <v/>
      </c>
      <c r="AA450" s="11" t="n">
        <v>8.819999694824219</v>
      </c>
      <c r="AB450" s="11" t="n">
        <v>247.3000030517578</v>
      </c>
      <c r="AC450" s="13" t="n">
        <v>1</v>
      </c>
      <c r="AD450" s="14">
        <f>IF(AND(AC450=1,INT($A450)=INT($A449),ISNUMBER(AA449)),AA450/AA449-1,"")</f>
        <v/>
      </c>
      <c r="AE450" s="14">
        <f>IF(AND(AC450=1,INT($A450)=INT($A449),ISNUMBER(AB449)),AB450/AB449-1,"")</f>
        <v/>
      </c>
      <c r="AF450" s="11" t="n">
        <v>4.7399001121521</v>
      </c>
      <c r="AG450" s="11" t="n">
        <v>188.7799987792969</v>
      </c>
      <c r="AH450" s="13" t="n">
        <v>1</v>
      </c>
      <c r="AI450" s="14">
        <f>IF(AND(AH450=1,INT($A450)=INT($A449),ISNUMBER(AF449)),AF450/AF449-1,"")</f>
        <v/>
      </c>
      <c r="AJ450" s="14">
        <f>IF(AND(AH450=1,INT($A450)=INT($A449),ISNUMBER(AG449)),AG450/AG449-1,"")</f>
        <v/>
      </c>
    </row>
    <row r="451">
      <c r="A451" s="12" t="n">
        <v>46293.58333333334</v>
      </c>
      <c r="B451" s="11" t="n">
        <v>8.244999885559082</v>
      </c>
      <c r="C451" s="11" t="n">
        <v>351.2300109863281</v>
      </c>
      <c r="D451" s="13" t="n">
        <v>1</v>
      </c>
      <c r="E451" s="14">
        <f>IF(AND(D451=1,INT($A451)=INT($A450),ISNUMBER(B450)),B451/B450-1,"")</f>
        <v/>
      </c>
      <c r="F451" s="14">
        <f>IF(AND(D451=1,INT($A451)=INT($A450),ISNUMBER(C450)),C451/C450-1,"")</f>
        <v/>
      </c>
      <c r="G451" s="11" t="n">
        <v>10.10890007019043</v>
      </c>
      <c r="H451" s="11" t="n">
        <v>339.4599914550781</v>
      </c>
      <c r="I451" s="13" t="n">
        <v>1</v>
      </c>
      <c r="J451" s="14">
        <f>IF(AND(I451=1,INT($A451)=INT($A450),ISNUMBER(G450)),G451/G450-1,"")</f>
        <v/>
      </c>
      <c r="K451" s="14">
        <f>IF(AND(I451=1,INT($A451)=INT($A450),ISNUMBER(H450)),H451/H450-1,"")</f>
        <v/>
      </c>
      <c r="L451" s="11" t="n">
        <v>12.89000034332275</v>
      </c>
      <c r="M451" s="11" t="n">
        <v>722.4249877929688</v>
      </c>
      <c r="N451" s="13" t="n">
        <v>1</v>
      </c>
      <c r="O451" s="14">
        <f>IF(AND(N451=1,INT($A451)=INT($A450),ISNUMBER(L450)),L451/L450-1,"")</f>
        <v/>
      </c>
      <c r="P451" s="14">
        <f>IF(AND(N451=1,INT($A451)=INT($A450),ISNUMBER(M450)),M451/M450-1,"")</f>
        <v/>
      </c>
      <c r="Q451" s="11" t="n">
        <v>9.989999771118164</v>
      </c>
      <c r="R451" s="11" t="n">
        <v>511.8999938964844</v>
      </c>
      <c r="S451" s="13" t="n">
        <v>1</v>
      </c>
      <c r="T451" s="14">
        <f>IF(AND(S451=1,INT($A451)=INT($A450),ISNUMBER(Q450)),Q451/Q450-1,"")</f>
        <v/>
      </c>
      <c r="U451" s="14">
        <f>IF(AND(S451=1,INT($A451)=INT($A450),ISNUMBER(R450)),R451/R450-1,"")</f>
        <v/>
      </c>
      <c r="V451" s="11" t="n">
        <v>8.425000190734863</v>
      </c>
      <c r="W451" s="11" t="n">
        <v>7700.68994140625</v>
      </c>
      <c r="X451" s="13" t="n">
        <v>1</v>
      </c>
      <c r="Y451" s="14">
        <f>IF(AND(X451=1,INT($A451)=INT($A450),ISNUMBER(V450)),V451/V450-1,"")</f>
        <v/>
      </c>
      <c r="Z451" s="14">
        <f>IF(AND(X451=1,INT($A451)=INT($A450),ISNUMBER(W450)),W451/W450-1,"")</f>
        <v/>
      </c>
      <c r="AA451" s="11" t="n">
        <v>8.820899963378906</v>
      </c>
      <c r="AB451" s="11" t="n">
        <v>247.1000061035156</v>
      </c>
      <c r="AC451" s="13" t="n">
        <v>1</v>
      </c>
      <c r="AD451" s="14">
        <f>IF(AND(AC451=1,INT($A451)=INT($A450),ISNUMBER(AA450)),AA451/AA450-1,"")</f>
        <v/>
      </c>
      <c r="AE451" s="14">
        <f>IF(AND(AC451=1,INT($A451)=INT($A450),ISNUMBER(AB450)),AB451/AB450-1,"")</f>
        <v/>
      </c>
      <c r="AF451" s="11" t="n">
        <v>4.749899864196777</v>
      </c>
      <c r="AG451" s="11" t="n">
        <v>188.4250030517578</v>
      </c>
      <c r="AH451" s="13" t="n">
        <v>1</v>
      </c>
      <c r="AI451" s="14">
        <f>IF(AND(AH451=1,INT($A451)=INT($A450),ISNUMBER(AF450)),AF451/AF450-1,"")</f>
        <v/>
      </c>
      <c r="AJ451" s="14">
        <f>IF(AND(AH451=1,INT($A451)=INT($A450),ISNUMBER(AG450)),AG451/AG450-1,"")</f>
        <v/>
      </c>
    </row>
    <row r="452">
      <c r="A452" s="12" t="n">
        <v>46293.58680555555</v>
      </c>
      <c r="B452" s="11" t="n">
        <v>8.240099906921387</v>
      </c>
      <c r="C452" s="11" t="n">
        <v>351.2950134277344</v>
      </c>
      <c r="D452" s="13" t="n">
        <v>1</v>
      </c>
      <c r="E452" s="14">
        <f>IF(AND(D452=1,INT($A452)=INT($A451),ISNUMBER(B451)),B452/B451-1,"")</f>
        <v/>
      </c>
      <c r="F452" s="14">
        <f>IF(AND(D452=1,INT($A452)=INT($A451),ISNUMBER(C451)),C452/C451-1,"")</f>
        <v/>
      </c>
      <c r="G452" s="11" t="n">
        <v>10.09000015258789</v>
      </c>
      <c r="H452" s="11" t="n">
        <v>339.7300109863281</v>
      </c>
      <c r="I452" s="13" t="n">
        <v>1</v>
      </c>
      <c r="J452" s="14">
        <f>IF(AND(I452=1,INT($A452)=INT($A451),ISNUMBER(G451)),G452/G451-1,"")</f>
        <v/>
      </c>
      <c r="K452" s="14">
        <f>IF(AND(I452=1,INT($A452)=INT($A451),ISNUMBER(H451)),H452/H451-1,"")</f>
        <v/>
      </c>
      <c r="L452" s="11" t="n">
        <v>12.89500045776367</v>
      </c>
      <c r="M452" s="11" t="n">
        <v>721.8546752929688</v>
      </c>
      <c r="N452" s="13" t="n">
        <v>1</v>
      </c>
      <c r="O452" s="14">
        <f>IF(AND(N452=1,INT($A452)=INT($A451),ISNUMBER(L451)),L452/L451-1,"")</f>
        <v/>
      </c>
      <c r="P452" s="14">
        <f>IF(AND(N452=1,INT($A452)=INT($A451),ISNUMBER(M451)),M452/M451-1,"")</f>
        <v/>
      </c>
      <c r="Q452" s="11" t="n">
        <v>9.989999771118164</v>
      </c>
      <c r="R452" s="11" t="n">
        <v>511.9299926757812</v>
      </c>
      <c r="S452" s="13" t="n">
        <v>1</v>
      </c>
      <c r="T452" s="14">
        <f>IF(AND(S452=1,INT($A452)=INT($A451),ISNUMBER(Q451)),Q452/Q451-1,"")</f>
        <v/>
      </c>
      <c r="U452" s="14">
        <f>IF(AND(S452=1,INT($A452)=INT($A451),ISNUMBER(R451)),R452/R451-1,"")</f>
        <v/>
      </c>
      <c r="V452" s="11" t="n">
        <v>8.425000190734863</v>
      </c>
      <c r="W452" s="11" t="n">
        <v>7702.81005859375</v>
      </c>
      <c r="X452" s="13" t="n">
        <v>1</v>
      </c>
      <c r="Y452" s="14">
        <f>IF(AND(X452=1,INT($A452)=INT($A451),ISNUMBER(V451)),V452/V451-1,"")</f>
        <v/>
      </c>
      <c r="Z452" s="14">
        <f>IF(AND(X452=1,INT($A452)=INT($A451),ISNUMBER(W451)),W452/W451-1,"")</f>
        <v/>
      </c>
      <c r="AA452" s="11" t="n">
        <v>8.819999694824219</v>
      </c>
      <c r="AB452" s="11" t="n">
        <v>247.1360015869141</v>
      </c>
      <c r="AC452" s="13" t="n">
        <v>1</v>
      </c>
      <c r="AD452" s="14">
        <f>IF(AND(AC452=1,INT($A452)=INT($A451),ISNUMBER(AA451)),AA452/AA451-1,"")</f>
        <v/>
      </c>
      <c r="AE452" s="14">
        <f>IF(AND(AC452=1,INT($A452)=INT($A451),ISNUMBER(AB451)),AB452/AB451-1,"")</f>
        <v/>
      </c>
      <c r="AF452" s="11" t="n">
        <v>4.740799903869629</v>
      </c>
      <c r="AG452" s="11" t="n">
        <v>188.5792999267578</v>
      </c>
      <c r="AH452" s="13" t="n">
        <v>1</v>
      </c>
      <c r="AI452" s="14">
        <f>IF(AND(AH452=1,INT($A452)=INT($A451),ISNUMBER(AF451)),AF452/AF451-1,"")</f>
        <v/>
      </c>
      <c r="AJ452" s="14">
        <f>IF(AND(AH452=1,INT($A452)=INT($A451),ISNUMBER(AG451)),AG452/AG451-1,"")</f>
        <v/>
      </c>
    </row>
    <row r="453">
      <c r="A453" s="12" t="n">
        <v>46293.59027777778</v>
      </c>
      <c r="B453" s="11" t="n">
        <v>8.240099906921387</v>
      </c>
      <c r="C453" s="11" t="n">
        <v>351.2250061035156</v>
      </c>
      <c r="D453" s="13" t="n">
        <v>1</v>
      </c>
      <c r="E453" s="14">
        <f>IF(AND(D453=1,INT($A453)=INT($A452),ISNUMBER(B452)),B453/B452-1,"")</f>
        <v/>
      </c>
      <c r="F453" s="14">
        <f>IF(AND(D453=1,INT($A453)=INT($A452),ISNUMBER(C452)),C453/C452-1,"")</f>
        <v/>
      </c>
      <c r="G453" s="11" t="n">
        <v>10.09000015258789</v>
      </c>
      <c r="H453" s="11" t="n">
        <v>339.864990234375</v>
      </c>
      <c r="I453" s="13" t="n">
        <v>1</v>
      </c>
      <c r="J453" s="14">
        <f>IF(AND(I453=1,INT($A453)=INT($A452),ISNUMBER(G452)),G453/G452-1,"")</f>
        <v/>
      </c>
      <c r="K453" s="14">
        <f>IF(AND(I453=1,INT($A453)=INT($A452),ISNUMBER(H452)),H453/H452-1,"")</f>
        <v/>
      </c>
      <c r="L453" s="11" t="n">
        <v>12.9000997543335</v>
      </c>
      <c r="M453" s="11" t="n">
        <v>721.4099731445312</v>
      </c>
      <c r="N453" s="13" t="n">
        <v>1</v>
      </c>
      <c r="O453" s="14">
        <f>IF(AND(N453=1,INT($A453)=INT($A452),ISNUMBER(L452)),L453/L452-1,"")</f>
        <v/>
      </c>
      <c r="P453" s="14">
        <f>IF(AND(N453=1,INT($A453)=INT($A452),ISNUMBER(M452)),M453/M452-1,"")</f>
        <v/>
      </c>
      <c r="Q453" s="11" t="n">
        <v>9.989999771118164</v>
      </c>
      <c r="R453" s="11" t="n">
        <v>511.9299926757812</v>
      </c>
      <c r="S453" s="13" t="n">
        <v>0</v>
      </c>
      <c r="T453" s="14">
        <f>IF(AND(S453=1,INT($A453)=INT($A452),ISNUMBER(Q452)),Q453/Q452-1,"")</f>
        <v/>
      </c>
      <c r="U453" s="14">
        <f>IF(AND(S453=1,INT($A453)=INT($A452),ISNUMBER(R452)),R453/R452-1,"")</f>
        <v/>
      </c>
      <c r="V453" s="11" t="n">
        <v>8.425000190734863</v>
      </c>
      <c r="W453" s="11" t="n">
        <v>7703.35986328125</v>
      </c>
      <c r="X453" s="13" t="n">
        <v>1</v>
      </c>
      <c r="Y453" s="14">
        <f>IF(AND(X453=1,INT($A453)=INT($A452),ISNUMBER(V452)),V453/V452-1,"")</f>
        <v/>
      </c>
      <c r="Z453" s="14">
        <f>IF(AND(X453=1,INT($A453)=INT($A452),ISNUMBER(W452)),W453/W452-1,"")</f>
        <v/>
      </c>
      <c r="AA453" s="11" t="n">
        <v>8.819999694824219</v>
      </c>
      <c r="AB453" s="11" t="n">
        <v>247.2250061035156</v>
      </c>
      <c r="AC453" s="13" t="n">
        <v>1</v>
      </c>
      <c r="AD453" s="14">
        <f>IF(AND(AC453=1,INT($A453)=INT($A452),ISNUMBER(AA452)),AA453/AA452-1,"")</f>
        <v/>
      </c>
      <c r="AE453" s="14">
        <f>IF(AND(AC453=1,INT($A453)=INT($A452),ISNUMBER(AB452)),AB453/AB452-1,"")</f>
        <v/>
      </c>
      <c r="AF453" s="11" t="n">
        <v>4.740799903869629</v>
      </c>
      <c r="AG453" s="11" t="n">
        <v>188.5792999267578</v>
      </c>
      <c r="AH453" s="13" t="n">
        <v>0</v>
      </c>
      <c r="AI453" s="14">
        <f>IF(AND(AH453=1,INT($A453)=INT($A452),ISNUMBER(AF452)),AF453/AF452-1,"")</f>
        <v/>
      </c>
      <c r="AJ453" s="14">
        <f>IF(AND(AH453=1,INT($A453)=INT($A452),ISNUMBER(AG452)),AG453/AG452-1,"")</f>
        <v/>
      </c>
    </row>
    <row r="454">
      <c r="A454" s="12" t="n">
        <v>46293.59375</v>
      </c>
      <c r="B454" s="11" t="n">
        <v>8.249899864196777</v>
      </c>
      <c r="C454" s="11" t="n">
        <v>350.9576110839844</v>
      </c>
      <c r="D454" s="13" t="n">
        <v>1</v>
      </c>
      <c r="E454" s="14">
        <f>IF(AND(D454=1,INT($A454)=INT($A453),ISNUMBER(B453)),B454/B453-1,"")</f>
        <v/>
      </c>
      <c r="F454" s="14">
        <f>IF(AND(D454=1,INT($A454)=INT($A453),ISNUMBER(C453)),C454/C453-1,"")</f>
        <v/>
      </c>
      <c r="G454" s="11" t="n">
        <v>10.07999992370605</v>
      </c>
      <c r="H454" s="11" t="n">
        <v>339.9200134277344</v>
      </c>
      <c r="I454" s="13" t="n">
        <v>1</v>
      </c>
      <c r="J454" s="14">
        <f>IF(AND(I454=1,INT($A454)=INT($A453),ISNUMBER(G453)),G454/G453-1,"")</f>
        <v/>
      </c>
      <c r="K454" s="14">
        <f>IF(AND(I454=1,INT($A454)=INT($A453),ISNUMBER(H453)),H454/H453-1,"")</f>
        <v/>
      </c>
      <c r="L454" s="11" t="n">
        <v>12.9000997543335</v>
      </c>
      <c r="M454" s="11" t="n">
        <v>721.4099731445312</v>
      </c>
      <c r="N454" s="13" t="n">
        <v>0</v>
      </c>
      <c r="O454" s="14">
        <f>IF(AND(N454=1,INT($A454)=INT($A453),ISNUMBER(L453)),L454/L453-1,"")</f>
        <v/>
      </c>
      <c r="P454" s="14">
        <f>IF(AND(N454=1,INT($A454)=INT($A453),ISNUMBER(M453)),M454/M453-1,"")</f>
        <v/>
      </c>
      <c r="Q454" s="11" t="n">
        <v>9.989999771118164</v>
      </c>
      <c r="R454" s="11" t="n">
        <v>511.9299926757812</v>
      </c>
      <c r="S454" s="13" t="n">
        <v>0</v>
      </c>
      <c r="T454" s="14">
        <f>IF(AND(S454=1,INT($A454)=INT($A453),ISNUMBER(Q453)),Q454/Q453-1,"")</f>
        <v/>
      </c>
      <c r="U454" s="14">
        <f>IF(AND(S454=1,INT($A454)=INT($A453),ISNUMBER(R453)),R454/R453-1,"")</f>
        <v/>
      </c>
      <c r="V454" s="11" t="n">
        <v>8.420100212097168</v>
      </c>
      <c r="W454" s="11" t="n">
        <v>7703.60009765625</v>
      </c>
      <c r="X454" s="13" t="n">
        <v>1</v>
      </c>
      <c r="Y454" s="14">
        <f>IF(AND(X454=1,INT($A454)=INT($A453),ISNUMBER(V453)),V454/V453-1,"")</f>
        <v/>
      </c>
      <c r="Z454" s="14">
        <f>IF(AND(X454=1,INT($A454)=INT($A453),ISNUMBER(W453)),W454/W453-1,"")</f>
        <v/>
      </c>
      <c r="AA454" s="11" t="n">
        <v>8.819999694824219</v>
      </c>
      <c r="AB454" s="11" t="n">
        <v>247.1600036621094</v>
      </c>
      <c r="AC454" s="13" t="n">
        <v>1</v>
      </c>
      <c r="AD454" s="14">
        <f>IF(AND(AC454=1,INT($A454)=INT($A453),ISNUMBER(AA453)),AA454/AA453-1,"")</f>
        <v/>
      </c>
      <c r="AE454" s="14">
        <f>IF(AND(AC454=1,INT($A454)=INT($A453),ISNUMBER(AB453)),AB454/AB453-1,"")</f>
        <v/>
      </c>
      <c r="AF454" s="11" t="n">
        <v>4.75</v>
      </c>
      <c r="AG454" s="11" t="n">
        <v>188.4600067138672</v>
      </c>
      <c r="AH454" s="13" t="n">
        <v>1</v>
      </c>
      <c r="AI454" s="14">
        <f>IF(AND(AH454=1,INT($A454)=INT($A453),ISNUMBER(AF453)),AF454/AF453-1,"")</f>
        <v/>
      </c>
      <c r="AJ454" s="14">
        <f>IF(AND(AH454=1,INT($A454)=INT($A453),ISNUMBER(AG453)),AG454/AG453-1,"")</f>
        <v/>
      </c>
    </row>
    <row r="455">
      <c r="A455" s="12" t="n">
        <v>46293.59722222222</v>
      </c>
      <c r="B455" s="11" t="n">
        <v>8.249899864196777</v>
      </c>
      <c r="C455" s="11" t="n">
        <v>350.9576110839844</v>
      </c>
      <c r="D455" s="13" t="n">
        <v>0</v>
      </c>
      <c r="E455" s="14">
        <f>IF(AND(D455=1,INT($A455)=INT($A454),ISNUMBER(B454)),B455/B454-1,"")</f>
        <v/>
      </c>
      <c r="F455" s="14">
        <f>IF(AND(D455=1,INT($A455)=INT($A454),ISNUMBER(C454)),C455/C454-1,"")</f>
        <v/>
      </c>
      <c r="G455" s="11" t="n">
        <v>10.09000015258789</v>
      </c>
      <c r="H455" s="11" t="n">
        <v>339.8900146484375</v>
      </c>
      <c r="I455" s="13" t="n">
        <v>1</v>
      </c>
      <c r="J455" s="14">
        <f>IF(AND(I455=1,INT($A455)=INT($A454),ISNUMBER(G454)),G455/G454-1,"")</f>
        <v/>
      </c>
      <c r="K455" s="14">
        <f>IF(AND(I455=1,INT($A455)=INT($A454),ISNUMBER(H454)),H455/H454-1,"")</f>
        <v/>
      </c>
      <c r="L455" s="11" t="n">
        <v>12.89999961853027</v>
      </c>
      <c r="M455" s="11" t="n">
        <v>721.8900146484375</v>
      </c>
      <c r="N455" s="13" t="n">
        <v>1</v>
      </c>
      <c r="O455" s="14">
        <f>IF(AND(N455=1,INT($A455)=INT($A454),ISNUMBER(L454)),L455/L454-1,"")</f>
        <v/>
      </c>
      <c r="P455" s="14">
        <f>IF(AND(N455=1,INT($A455)=INT($A454),ISNUMBER(M454)),M455/M454-1,"")</f>
        <v/>
      </c>
      <c r="Q455" s="11" t="n">
        <v>9.989999771118164</v>
      </c>
      <c r="R455" s="11" t="n">
        <v>511.9299926757812</v>
      </c>
      <c r="S455" s="13" t="n">
        <v>0</v>
      </c>
      <c r="T455" s="14">
        <f>IF(AND(S455=1,INT($A455)=INT($A454),ISNUMBER(Q454)),Q455/Q454-1,"")</f>
        <v/>
      </c>
      <c r="U455" s="14">
        <f>IF(AND(S455=1,INT($A455)=INT($A454),ISNUMBER(R454)),R455/R454-1,"")</f>
        <v/>
      </c>
      <c r="V455" s="11" t="n">
        <v>8.429400444030762</v>
      </c>
      <c r="W455" s="11" t="n">
        <v>7699.830078125</v>
      </c>
      <c r="X455" s="13" t="n">
        <v>1</v>
      </c>
      <c r="Y455" s="14">
        <f>IF(AND(X455=1,INT($A455)=INT($A454),ISNUMBER(V454)),V455/V454-1,"")</f>
        <v/>
      </c>
      <c r="Z455" s="14">
        <f>IF(AND(X455=1,INT($A455)=INT($A454),ISNUMBER(W454)),W455/W454-1,"")</f>
        <v/>
      </c>
      <c r="AA455" s="11" t="n">
        <v>8.819999694824219</v>
      </c>
      <c r="AB455" s="11" t="n">
        <v>247.1600036621094</v>
      </c>
      <c r="AC455" s="13" t="n">
        <v>0</v>
      </c>
      <c r="AD455" s="14">
        <f>IF(AND(AC455=1,INT($A455)=INT($A454),ISNUMBER(AA454)),AA455/AA454-1,"")</f>
        <v/>
      </c>
      <c r="AE455" s="14">
        <f>IF(AND(AC455=1,INT($A455)=INT($A454),ISNUMBER(AB454)),AB455/AB454-1,"")</f>
        <v/>
      </c>
      <c r="AF455" s="11" t="n">
        <v>4.750100135803223</v>
      </c>
      <c r="AG455" s="11" t="n">
        <v>188.3399963378906</v>
      </c>
      <c r="AH455" s="13" t="n">
        <v>1</v>
      </c>
      <c r="AI455" s="14">
        <f>IF(AND(AH455=1,INT($A455)=INT($A454),ISNUMBER(AF454)),AF455/AF454-1,"")</f>
        <v/>
      </c>
      <c r="AJ455" s="14">
        <f>IF(AND(AH455=1,INT($A455)=INT($A454),ISNUMBER(AG454)),AG455/AG454-1,"")</f>
        <v/>
      </c>
    </row>
    <row r="456">
      <c r="A456" s="12" t="n">
        <v>46293.60069444445</v>
      </c>
      <c r="B456" s="11" t="n">
        <v>8.244999885559082</v>
      </c>
      <c r="C456" s="11" t="n">
        <v>350.760009765625</v>
      </c>
      <c r="D456" s="13" t="n">
        <v>1</v>
      </c>
      <c r="E456" s="14">
        <f>IF(AND(D456=1,INT($A456)=INT($A455),ISNUMBER(B455)),B456/B455-1,"")</f>
        <v/>
      </c>
      <c r="F456" s="14">
        <f>IF(AND(D456=1,INT($A456)=INT($A455),ISNUMBER(C455)),C456/C455-1,"")</f>
        <v/>
      </c>
      <c r="G456" s="11" t="n">
        <v>10.09099960327148</v>
      </c>
      <c r="H456" s="11" t="n">
        <v>339.773193359375</v>
      </c>
      <c r="I456" s="13" t="n">
        <v>1</v>
      </c>
      <c r="J456" s="14">
        <f>IF(AND(I456=1,INT($A456)=INT($A455),ISNUMBER(G455)),G456/G455-1,"")</f>
        <v/>
      </c>
      <c r="K456" s="14">
        <f>IF(AND(I456=1,INT($A456)=INT($A455),ISNUMBER(H455)),H456/H455-1,"")</f>
        <v/>
      </c>
      <c r="L456" s="11" t="n">
        <v>12.90019989013672</v>
      </c>
      <c r="M456" s="11" t="n">
        <v>722.3820190429688</v>
      </c>
      <c r="N456" s="13" t="n">
        <v>1</v>
      </c>
      <c r="O456" s="14">
        <f>IF(AND(N456=1,INT($A456)=INT($A455),ISNUMBER(L455)),L456/L455-1,"")</f>
        <v/>
      </c>
      <c r="P456" s="14">
        <f>IF(AND(N456=1,INT($A456)=INT($A455),ISNUMBER(M455)),M456/M455-1,"")</f>
        <v/>
      </c>
      <c r="Q456" s="11" t="n">
        <v>10</v>
      </c>
      <c r="R456" s="11" t="n">
        <v>511.2449951171875</v>
      </c>
      <c r="S456" s="13" t="n">
        <v>1</v>
      </c>
      <c r="T456" s="14">
        <f>IF(AND(S456=1,INT($A456)=INT($A455),ISNUMBER(Q455)),Q456/Q455-1,"")</f>
        <v/>
      </c>
      <c r="U456" s="14">
        <f>IF(AND(S456=1,INT($A456)=INT($A455),ISNUMBER(R455)),R456/R455-1,"")</f>
        <v/>
      </c>
      <c r="V456" s="11" t="n">
        <v>8.430000305175781</v>
      </c>
      <c r="W456" s="11" t="n">
        <v>7698.31005859375</v>
      </c>
      <c r="X456" s="13" t="n">
        <v>1</v>
      </c>
      <c r="Y456" s="14">
        <f>IF(AND(X456=1,INT($A456)=INT($A455),ISNUMBER(V455)),V456/V455-1,"")</f>
        <v/>
      </c>
      <c r="Z456" s="14">
        <f>IF(AND(X456=1,INT($A456)=INT($A455),ISNUMBER(W455)),W456/W455-1,"")</f>
        <v/>
      </c>
      <c r="AA456" s="11" t="n">
        <v>8.829999923706055</v>
      </c>
      <c r="AB456" s="11" t="n">
        <v>246.8600006103516</v>
      </c>
      <c r="AC456" s="13" t="n">
        <v>1</v>
      </c>
      <c r="AD456" s="14">
        <f>IF(AND(AC456=1,INT($A456)=INT($A455),ISNUMBER(AA455)),AA456/AA455-1,"")</f>
        <v/>
      </c>
      <c r="AE456" s="14">
        <f>IF(AND(AC456=1,INT($A456)=INT($A455),ISNUMBER(AB455)),AB456/AB455-1,"")</f>
        <v/>
      </c>
      <c r="AF456" s="11" t="n">
        <v>4.750100135803223</v>
      </c>
      <c r="AG456" s="11" t="n">
        <v>188.3399963378906</v>
      </c>
      <c r="AH456" s="13" t="n">
        <v>0</v>
      </c>
      <c r="AI456" s="14">
        <f>IF(AND(AH456=1,INT($A456)=INT($A455),ISNUMBER(AF455)),AF456/AF455-1,"")</f>
        <v/>
      </c>
      <c r="AJ456" s="14">
        <f>IF(AND(AH456=1,INT($A456)=INT($A455),ISNUMBER(AG455)),AG456/AG455-1,"")</f>
        <v/>
      </c>
    </row>
    <row r="457">
      <c r="A457" s="12" t="n">
        <v>46293.60416666666</v>
      </c>
      <c r="B457" s="11" t="n">
        <v>8.239999771118164</v>
      </c>
      <c r="C457" s="11" t="n">
        <v>351.0799865722656</v>
      </c>
      <c r="D457" s="13" t="n">
        <v>1</v>
      </c>
      <c r="E457" s="14">
        <f>IF(AND(D457=1,INT($A457)=INT($A456),ISNUMBER(B456)),B457/B456-1,"")</f>
        <v/>
      </c>
      <c r="F457" s="14">
        <f>IF(AND(D457=1,INT($A457)=INT($A456),ISNUMBER(C456)),C457/C456-1,"")</f>
        <v/>
      </c>
      <c r="G457" s="11" t="n">
        <v>10.09000015258789</v>
      </c>
      <c r="H457" s="11" t="n">
        <v>339.7950134277344</v>
      </c>
      <c r="I457" s="13" t="n">
        <v>1</v>
      </c>
      <c r="J457" s="14">
        <f>IF(AND(I457=1,INT($A457)=INT($A456),ISNUMBER(G456)),G457/G456-1,"")</f>
        <v/>
      </c>
      <c r="K457" s="14">
        <f>IF(AND(I457=1,INT($A457)=INT($A456),ISNUMBER(H456)),H457/H456-1,"")</f>
        <v/>
      </c>
      <c r="L457" s="11" t="n">
        <v>12.88000011444092</v>
      </c>
      <c r="M457" s="11" t="n">
        <v>722.5999755859375</v>
      </c>
      <c r="N457" s="13" t="n">
        <v>1</v>
      </c>
      <c r="O457" s="14">
        <f>IF(AND(N457=1,INT($A457)=INT($A456),ISNUMBER(L456)),L457/L456-1,"")</f>
        <v/>
      </c>
      <c r="P457" s="14">
        <f>IF(AND(N457=1,INT($A457)=INT($A456),ISNUMBER(M456)),M457/M456-1,"")</f>
        <v/>
      </c>
      <c r="Q457" s="11" t="n">
        <v>10</v>
      </c>
      <c r="R457" s="11" t="n">
        <v>511.1300048828125</v>
      </c>
      <c r="S457" s="13" t="n">
        <v>1</v>
      </c>
      <c r="T457" s="14">
        <f>IF(AND(S457=1,INT($A457)=INT($A456),ISNUMBER(Q456)),Q457/Q456-1,"")</f>
        <v/>
      </c>
      <c r="U457" s="14">
        <f>IF(AND(S457=1,INT($A457)=INT($A456),ISNUMBER(R456)),R457/R456-1,"")</f>
        <v/>
      </c>
      <c r="V457" s="11" t="n">
        <v>8.430000305175781</v>
      </c>
      <c r="W457" s="11" t="n">
        <v>7697.8701171875</v>
      </c>
      <c r="X457" s="13" t="n">
        <v>1</v>
      </c>
      <c r="Y457" s="14">
        <f>IF(AND(X457=1,INT($A457)=INT($A456),ISNUMBER(V456)),V457/V456-1,"")</f>
        <v/>
      </c>
      <c r="Z457" s="14">
        <f>IF(AND(X457=1,INT($A457)=INT($A456),ISNUMBER(W456)),W457/W456-1,"")</f>
        <v/>
      </c>
      <c r="AA457" s="11" t="n">
        <v>8.830100059509277</v>
      </c>
      <c r="AB457" s="11" t="n">
        <v>246.9149932861328</v>
      </c>
      <c r="AC457" s="13" t="n">
        <v>1</v>
      </c>
      <c r="AD457" s="14">
        <f>IF(AND(AC457=1,INT($A457)=INT($A456),ISNUMBER(AA456)),AA457/AA456-1,"")</f>
        <v/>
      </c>
      <c r="AE457" s="14">
        <f>IF(AND(AC457=1,INT($A457)=INT($A456),ISNUMBER(AB456)),AB457/AB456-1,"")</f>
        <v/>
      </c>
      <c r="AF457" s="11" t="n">
        <v>4.755000114440918</v>
      </c>
      <c r="AG457" s="11" t="n">
        <v>188.1100006103516</v>
      </c>
      <c r="AH457" s="13" t="n">
        <v>1</v>
      </c>
      <c r="AI457" s="14">
        <f>IF(AND(AH457=1,INT($A457)=INT($A456),ISNUMBER(AF456)),AF457/AF456-1,"")</f>
        <v/>
      </c>
      <c r="AJ457" s="14">
        <f>IF(AND(AH457=1,INT($A457)=INT($A456),ISNUMBER(AG456)),AG457/AG456-1,"")</f>
        <v/>
      </c>
    </row>
    <row r="458">
      <c r="A458" s="12" t="n">
        <v>46293.60763888889</v>
      </c>
      <c r="B458" s="11" t="n">
        <v>8.249899864196777</v>
      </c>
      <c r="C458" s="11" t="n">
        <v>351.010009765625</v>
      </c>
      <c r="D458" s="13" t="n">
        <v>1</v>
      </c>
      <c r="E458" s="14">
        <f>IF(AND(D458=1,INT($A458)=INT($A457),ISNUMBER(B457)),B458/B457-1,"")</f>
        <v/>
      </c>
      <c r="F458" s="14">
        <f>IF(AND(D458=1,INT($A458)=INT($A457),ISNUMBER(C457)),C458/C457-1,"")</f>
        <v/>
      </c>
      <c r="G458" s="11" t="n">
        <v>10.09010028839111</v>
      </c>
      <c r="H458" s="11" t="n">
        <v>339.8800048828125</v>
      </c>
      <c r="I458" s="13" t="n">
        <v>1</v>
      </c>
      <c r="J458" s="14">
        <f>IF(AND(I458=1,INT($A458)=INT($A457),ISNUMBER(G457)),G458/G457-1,"")</f>
        <v/>
      </c>
      <c r="K458" s="14">
        <f>IF(AND(I458=1,INT($A458)=INT($A457),ISNUMBER(H457)),H458/H457-1,"")</f>
        <v/>
      </c>
      <c r="L458" s="11" t="n">
        <v>12.89500045776367</v>
      </c>
      <c r="M458" s="11" t="n">
        <v>721.5599975585938</v>
      </c>
      <c r="N458" s="13" t="n">
        <v>1</v>
      </c>
      <c r="O458" s="14">
        <f>IF(AND(N458=1,INT($A458)=INT($A457),ISNUMBER(L457)),L458/L457-1,"")</f>
        <v/>
      </c>
      <c r="P458" s="14">
        <f>IF(AND(N458=1,INT($A458)=INT($A457),ISNUMBER(M457)),M458/M457-1,"")</f>
        <v/>
      </c>
      <c r="Q458" s="11" t="n">
        <v>10</v>
      </c>
      <c r="R458" s="11" t="n">
        <v>511.1300048828125</v>
      </c>
      <c r="S458" s="13" t="n">
        <v>0</v>
      </c>
      <c r="T458" s="14">
        <f>IF(AND(S458=1,INT($A458)=INT($A457),ISNUMBER(Q457)),Q458/Q457-1,"")</f>
        <v/>
      </c>
      <c r="U458" s="14">
        <f>IF(AND(S458=1,INT($A458)=INT($A457),ISNUMBER(R457)),R458/R457-1,"")</f>
        <v/>
      </c>
      <c r="V458" s="11" t="n">
        <v>8.430100440979004</v>
      </c>
      <c r="W458" s="11" t="n">
        <v>7697.68994140625</v>
      </c>
      <c r="X458" s="13" t="n">
        <v>1</v>
      </c>
      <c r="Y458" s="14">
        <f>IF(AND(X458=1,INT($A458)=INT($A457),ISNUMBER(V457)),V458/V457-1,"")</f>
        <v/>
      </c>
      <c r="Z458" s="14">
        <f>IF(AND(X458=1,INT($A458)=INT($A457),ISNUMBER(W457)),W458/W457-1,"")</f>
        <v/>
      </c>
      <c r="AA458" s="11" t="n">
        <v>8.840000152587891</v>
      </c>
      <c r="AB458" s="11" t="n">
        <v>246.6999969482422</v>
      </c>
      <c r="AC458" s="13" t="n">
        <v>1</v>
      </c>
      <c r="AD458" s="14">
        <f>IF(AND(AC458=1,INT($A458)=INT($A457),ISNUMBER(AA457)),AA458/AA457-1,"")</f>
        <v/>
      </c>
      <c r="AE458" s="14">
        <f>IF(AND(AC458=1,INT($A458)=INT($A457),ISNUMBER(AB457)),AB458/AB457-1,"")</f>
        <v/>
      </c>
      <c r="AF458" s="11" t="n">
        <v>4.759900093078613</v>
      </c>
      <c r="AG458" s="11" t="n">
        <v>188.0749969482422</v>
      </c>
      <c r="AH458" s="13" t="n">
        <v>1</v>
      </c>
      <c r="AI458" s="14">
        <f>IF(AND(AH458=1,INT($A458)=INT($A457),ISNUMBER(AF457)),AF458/AF457-1,"")</f>
        <v/>
      </c>
      <c r="AJ458" s="14">
        <f>IF(AND(AH458=1,INT($A458)=INT($A457),ISNUMBER(AG457)),AG458/AG457-1,"")</f>
        <v/>
      </c>
    </row>
    <row r="459">
      <c r="A459" s="12" t="n">
        <v>46293.61111111111</v>
      </c>
      <c r="B459" s="11" t="n">
        <v>8.25059986114502</v>
      </c>
      <c r="C459" s="11" t="n">
        <v>350.7149963378906</v>
      </c>
      <c r="D459" s="13" t="n">
        <v>1</v>
      </c>
      <c r="E459" s="14">
        <f>IF(AND(D459=1,INT($A459)=INT($A458),ISNUMBER(B458)),B459/B458-1,"")</f>
        <v/>
      </c>
      <c r="F459" s="14">
        <f>IF(AND(D459=1,INT($A459)=INT($A458),ISNUMBER(C458)),C459/C458-1,"")</f>
        <v/>
      </c>
      <c r="G459" s="11" t="n">
        <v>10.09010028839111</v>
      </c>
      <c r="H459" s="11" t="n">
        <v>339.8800048828125</v>
      </c>
      <c r="I459" s="13" t="n">
        <v>0</v>
      </c>
      <c r="J459" s="14">
        <f>IF(AND(I459=1,INT($A459)=INT($A458),ISNUMBER(G458)),G459/G458-1,"")</f>
        <v/>
      </c>
      <c r="K459" s="14">
        <f>IF(AND(I459=1,INT($A459)=INT($A458),ISNUMBER(H458)),H459/H458-1,"")</f>
        <v/>
      </c>
      <c r="L459" s="11" t="n">
        <v>12.90999984741211</v>
      </c>
      <c r="M459" s="11" t="n">
        <v>721.125</v>
      </c>
      <c r="N459" s="13" t="n">
        <v>1</v>
      </c>
      <c r="O459" s="14">
        <f>IF(AND(N459=1,INT($A459)=INT($A458),ISNUMBER(L458)),L459/L458-1,"")</f>
        <v/>
      </c>
      <c r="P459" s="14">
        <f>IF(AND(N459=1,INT($A459)=INT($A458),ISNUMBER(M458)),M459/M458-1,"")</f>
        <v/>
      </c>
      <c r="Q459" s="11" t="n">
        <v>10</v>
      </c>
      <c r="R459" s="11" t="n">
        <v>511.1300048828125</v>
      </c>
      <c r="S459" s="13" t="n">
        <v>0</v>
      </c>
      <c r="T459" s="14">
        <f>IF(AND(S459=1,INT($A459)=INT($A458),ISNUMBER(Q458)),Q459/Q458-1,"")</f>
        <v/>
      </c>
      <c r="U459" s="14">
        <f>IF(AND(S459=1,INT($A459)=INT($A458),ISNUMBER(R458)),R459/R458-1,"")</f>
        <v/>
      </c>
      <c r="V459" s="11" t="n">
        <v>8.435000419616699</v>
      </c>
      <c r="W459" s="11" t="n">
        <v>7695.43017578125</v>
      </c>
      <c r="X459" s="13" t="n">
        <v>1</v>
      </c>
      <c r="Y459" s="14">
        <f>IF(AND(X459=1,INT($A459)=INT($A458),ISNUMBER(V458)),V459/V458-1,"")</f>
        <v/>
      </c>
      <c r="Z459" s="14">
        <f>IF(AND(X459=1,INT($A459)=INT($A458),ISNUMBER(W458)),W459/W458-1,"")</f>
        <v/>
      </c>
      <c r="AA459" s="11" t="n">
        <v>8.840000152587891</v>
      </c>
      <c r="AB459" s="11" t="n">
        <v>246.6999969482422</v>
      </c>
      <c r="AC459" s="13" t="n">
        <v>0</v>
      </c>
      <c r="AD459" s="14">
        <f>IF(AND(AC459=1,INT($A459)=INT($A458),ISNUMBER(AA458)),AA459/AA458-1,"")</f>
        <v/>
      </c>
      <c r="AE459" s="14">
        <f>IF(AND(AC459=1,INT($A459)=INT($A458),ISNUMBER(AB458)),AB459/AB458-1,"")</f>
        <v/>
      </c>
      <c r="AF459" s="11" t="n">
        <v>4.755000114440918</v>
      </c>
      <c r="AG459" s="11" t="n">
        <v>188.1499938964844</v>
      </c>
      <c r="AH459" s="13" t="n">
        <v>1</v>
      </c>
      <c r="AI459" s="14">
        <f>IF(AND(AH459=1,INT($A459)=INT($A458),ISNUMBER(AF458)),AF459/AF458-1,"")</f>
        <v/>
      </c>
      <c r="AJ459" s="14">
        <f>IF(AND(AH459=1,INT($A459)=INT($A458),ISNUMBER(AG458)),AG459/AG458-1,"")</f>
        <v/>
      </c>
    </row>
    <row r="460">
      <c r="A460" s="12" t="n">
        <v>46293.61458333334</v>
      </c>
      <c r="B460" s="11" t="n">
        <v>8.239999771118164</v>
      </c>
      <c r="C460" s="11" t="n">
        <v>351.0899963378906</v>
      </c>
      <c r="D460" s="13" t="n">
        <v>1</v>
      </c>
      <c r="E460" s="14">
        <f>IF(AND(D460=1,INT($A460)=INT($A459),ISNUMBER(B459)),B460/B459-1,"")</f>
        <v/>
      </c>
      <c r="F460" s="14">
        <f>IF(AND(D460=1,INT($A460)=INT($A459),ISNUMBER(C459)),C460/C459-1,"")</f>
        <v/>
      </c>
      <c r="G460" s="11" t="n">
        <v>10.09000015258789</v>
      </c>
      <c r="H460" s="11" t="n">
        <v>339.8599853515625</v>
      </c>
      <c r="I460" s="13" t="n">
        <v>1</v>
      </c>
      <c r="J460" s="14">
        <f>IF(AND(I460=1,INT($A460)=INT($A459),ISNUMBER(G459)),G460/G459-1,"")</f>
        <v/>
      </c>
      <c r="K460" s="14">
        <f>IF(AND(I460=1,INT($A460)=INT($A459),ISNUMBER(H459)),H460/H459-1,"")</f>
        <v/>
      </c>
      <c r="L460" s="11" t="n">
        <v>12.89000034332275</v>
      </c>
      <c r="M460" s="11" t="n">
        <v>722.8699951171875</v>
      </c>
      <c r="N460" s="13" t="n">
        <v>1</v>
      </c>
      <c r="O460" s="14">
        <f>IF(AND(N460=1,INT($A460)=INT($A459),ISNUMBER(L459)),L460/L459-1,"")</f>
        <v/>
      </c>
      <c r="P460" s="14">
        <f>IF(AND(N460=1,INT($A460)=INT($A459),ISNUMBER(M459)),M460/M459-1,"")</f>
        <v/>
      </c>
      <c r="Q460" s="11" t="n">
        <v>9.989999771118164</v>
      </c>
      <c r="R460" s="11" t="n">
        <v>511.5285949707031</v>
      </c>
      <c r="S460" s="13" t="n">
        <v>1</v>
      </c>
      <c r="T460" s="14">
        <f>IF(AND(S460=1,INT($A460)=INT($A459),ISNUMBER(Q459)),Q460/Q459-1,"")</f>
        <v/>
      </c>
      <c r="U460" s="14">
        <f>IF(AND(S460=1,INT($A460)=INT($A459),ISNUMBER(R459)),R460/R459-1,"")</f>
        <v/>
      </c>
      <c r="V460" s="11" t="n">
        <v>8.430000305175781</v>
      </c>
      <c r="W460" s="11" t="n">
        <v>7698.85009765625</v>
      </c>
      <c r="X460" s="13" t="n">
        <v>1</v>
      </c>
      <c r="Y460" s="14">
        <f>IF(AND(X460=1,INT($A460)=INT($A459),ISNUMBER(V459)),V460/V459-1,"")</f>
        <v/>
      </c>
      <c r="Z460" s="14">
        <f>IF(AND(X460=1,INT($A460)=INT($A459),ISNUMBER(W459)),W460/W459-1,"")</f>
        <v/>
      </c>
      <c r="AA460" s="11" t="n">
        <v>8.829999923706055</v>
      </c>
      <c r="AB460" s="11" t="n">
        <v>246.8950042724609</v>
      </c>
      <c r="AC460" s="13" t="n">
        <v>1</v>
      </c>
      <c r="AD460" s="14">
        <f>IF(AND(AC460=1,INT($A460)=INT($A459),ISNUMBER(AA459)),AA460/AA459-1,"")</f>
        <v/>
      </c>
      <c r="AE460" s="14">
        <f>IF(AND(AC460=1,INT($A460)=INT($A459),ISNUMBER(AB459)),AB460/AB459-1,"")</f>
        <v/>
      </c>
      <c r="AF460" s="11" t="n">
        <v>4.755000114440918</v>
      </c>
      <c r="AG460" s="11" t="n">
        <v>188.3300018310547</v>
      </c>
      <c r="AH460" s="13" t="n">
        <v>1</v>
      </c>
      <c r="AI460" s="14">
        <f>IF(AND(AH460=1,INT($A460)=INT($A459),ISNUMBER(AF459)),AF460/AF459-1,"")</f>
        <v/>
      </c>
      <c r="AJ460" s="14">
        <f>IF(AND(AH460=1,INT($A460)=INT($A459),ISNUMBER(AG459)),AG460/AG459-1,"")</f>
        <v/>
      </c>
    </row>
    <row r="461">
      <c r="A461" s="12" t="n">
        <v>46293.61805555555</v>
      </c>
      <c r="B461" s="11" t="n">
        <v>8.240099906921387</v>
      </c>
      <c r="C461" s="11" t="n">
        <v>351.1980895996094</v>
      </c>
      <c r="D461" s="13" t="n">
        <v>1</v>
      </c>
      <c r="E461" s="14">
        <f>IF(AND(D461=1,INT($A461)=INT($A460),ISNUMBER(B460)),B461/B460-1,"")</f>
        <v/>
      </c>
      <c r="F461" s="14">
        <f>IF(AND(D461=1,INT($A461)=INT($A460),ISNUMBER(C460)),C461/C460-1,"")</f>
        <v/>
      </c>
      <c r="G461" s="11" t="n">
        <v>10.09500026702881</v>
      </c>
      <c r="H461" s="11" t="n">
        <v>339.9591979980469</v>
      </c>
      <c r="I461" s="13" t="n">
        <v>1</v>
      </c>
      <c r="J461" s="14">
        <f>IF(AND(I461=1,INT($A461)=INT($A460),ISNUMBER(G460)),G461/G460-1,"")</f>
        <v/>
      </c>
      <c r="K461" s="14">
        <f>IF(AND(I461=1,INT($A461)=INT($A460),ISNUMBER(H460)),H461/H460-1,"")</f>
        <v/>
      </c>
      <c r="L461" s="11" t="n">
        <v>12.90999984741211</v>
      </c>
      <c r="M461" s="11" t="n">
        <v>721.0700073242188</v>
      </c>
      <c r="N461" s="13" t="n">
        <v>1</v>
      </c>
      <c r="O461" s="14">
        <f>IF(AND(N461=1,INT($A461)=INT($A460),ISNUMBER(L460)),L461/L460-1,"")</f>
        <v/>
      </c>
      <c r="P461" s="14">
        <f>IF(AND(N461=1,INT($A461)=INT($A460),ISNUMBER(M460)),M461/M460-1,"")</f>
        <v/>
      </c>
      <c r="Q461" s="11" t="n">
        <v>9.989999771118164</v>
      </c>
      <c r="R461" s="11" t="n">
        <v>511.5285949707031</v>
      </c>
      <c r="S461" s="13" t="n">
        <v>0</v>
      </c>
      <c r="T461" s="14">
        <f>IF(AND(S461=1,INT($A461)=INT($A460),ISNUMBER(Q460)),Q461/Q460-1,"")</f>
        <v/>
      </c>
      <c r="U461" s="14">
        <f>IF(AND(S461=1,INT($A461)=INT($A460),ISNUMBER(R460)),R461/R460-1,"")</f>
        <v/>
      </c>
      <c r="V461" s="11" t="n">
        <v>8.430000305175781</v>
      </c>
      <c r="W461" s="11" t="n">
        <v>7700.06005859375</v>
      </c>
      <c r="X461" s="13" t="n">
        <v>1</v>
      </c>
      <c r="Y461" s="14">
        <f>IF(AND(X461=1,INT($A461)=INT($A460),ISNUMBER(V460)),V461/V460-1,"")</f>
        <v/>
      </c>
      <c r="Z461" s="14">
        <f>IF(AND(X461=1,INT($A461)=INT($A460),ISNUMBER(W460)),W461/W460-1,"")</f>
        <v/>
      </c>
      <c r="AA461" s="11" t="n">
        <v>8.838800430297852</v>
      </c>
      <c r="AB461" s="11" t="n">
        <v>246.8350067138672</v>
      </c>
      <c r="AC461" s="13" t="n">
        <v>1</v>
      </c>
      <c r="AD461" s="14">
        <f>IF(AND(AC461=1,INT($A461)=INT($A460),ISNUMBER(AA460)),AA461/AA460-1,"")</f>
        <v/>
      </c>
      <c r="AE461" s="14">
        <f>IF(AND(AC461=1,INT($A461)=INT($A460),ISNUMBER(AB460)),AB461/AB460-1,"")</f>
        <v/>
      </c>
      <c r="AF461" s="11" t="n">
        <v>4.75</v>
      </c>
      <c r="AG461" s="11" t="n">
        <v>188.4400939941406</v>
      </c>
      <c r="AH461" s="13" t="n">
        <v>1</v>
      </c>
      <c r="AI461" s="14">
        <f>IF(AND(AH461=1,INT($A461)=INT($A460),ISNUMBER(AF460)),AF461/AF460-1,"")</f>
        <v/>
      </c>
      <c r="AJ461" s="14">
        <f>IF(AND(AH461=1,INT($A461)=INT($A460),ISNUMBER(AG460)),AG461/AG460-1,"")</f>
        <v/>
      </c>
    </row>
    <row r="462">
      <c r="A462" s="12" t="n">
        <v>46293.62152777778</v>
      </c>
      <c r="B462" s="11" t="n">
        <v>8.249899864196777</v>
      </c>
      <c r="C462" s="11" t="n">
        <v>350.9549865722656</v>
      </c>
      <c r="D462" s="13" t="n">
        <v>1</v>
      </c>
      <c r="E462" s="14">
        <f>IF(AND(D462=1,INT($A462)=INT($A461),ISNUMBER(B461)),B462/B461-1,"")</f>
        <v/>
      </c>
      <c r="F462" s="14">
        <f>IF(AND(D462=1,INT($A462)=INT($A461),ISNUMBER(C461)),C462/C461-1,"")</f>
        <v/>
      </c>
      <c r="G462" s="11" t="n">
        <v>10.09169960021973</v>
      </c>
      <c r="H462" s="11" t="n">
        <v>339.6099853515625</v>
      </c>
      <c r="I462" s="13" t="n">
        <v>1</v>
      </c>
      <c r="J462" s="14">
        <f>IF(AND(I462=1,INT($A462)=INT($A461),ISNUMBER(G461)),G462/G461-1,"")</f>
        <v/>
      </c>
      <c r="K462" s="14">
        <f>IF(AND(I462=1,INT($A462)=INT($A461),ISNUMBER(H461)),H462/H461-1,"")</f>
        <v/>
      </c>
      <c r="L462" s="11" t="n">
        <v>12.89999961853027</v>
      </c>
      <c r="M462" s="11" t="n">
        <v>721.9400024414062</v>
      </c>
      <c r="N462" s="13" t="n">
        <v>1</v>
      </c>
      <c r="O462" s="14">
        <f>IF(AND(N462=1,INT($A462)=INT($A461),ISNUMBER(L461)),L462/L461-1,"")</f>
        <v/>
      </c>
      <c r="P462" s="14">
        <f>IF(AND(N462=1,INT($A462)=INT($A461),ISNUMBER(M461)),M462/M461-1,"")</f>
        <v/>
      </c>
      <c r="Q462" s="11" t="n">
        <v>9.999899864196777</v>
      </c>
      <c r="R462" s="11" t="n">
        <v>511.4299926757812</v>
      </c>
      <c r="S462" s="13" t="n">
        <v>1</v>
      </c>
      <c r="T462" s="14">
        <f>IF(AND(S462=1,INT($A462)=INT($A461),ISNUMBER(Q461)),Q462/Q461-1,"")</f>
        <v/>
      </c>
      <c r="U462" s="14">
        <f>IF(AND(S462=1,INT($A462)=INT($A461),ISNUMBER(R461)),R462/R461-1,"")</f>
        <v/>
      </c>
      <c r="V462" s="11" t="n">
        <v>8.425000190734863</v>
      </c>
      <c r="W462" s="11" t="n">
        <v>7699.240234375</v>
      </c>
      <c r="X462" s="13" t="n">
        <v>1</v>
      </c>
      <c r="Y462" s="14">
        <f>IF(AND(X462=1,INT($A462)=INT($A461),ISNUMBER(V461)),V462/V461-1,"")</f>
        <v/>
      </c>
      <c r="Z462" s="14">
        <f>IF(AND(X462=1,INT($A462)=INT($A461),ISNUMBER(W461)),W462/W461-1,"")</f>
        <v/>
      </c>
      <c r="AA462" s="11" t="n">
        <v>8.835000038146973</v>
      </c>
      <c r="AB462" s="11" t="n">
        <v>246.6900024414062</v>
      </c>
      <c r="AC462" s="13" t="n">
        <v>1</v>
      </c>
      <c r="AD462" s="14">
        <f>IF(AND(AC462=1,INT($A462)=INT($A461),ISNUMBER(AA461)),AA462/AA461-1,"")</f>
        <v/>
      </c>
      <c r="AE462" s="14">
        <f>IF(AND(AC462=1,INT($A462)=INT($A461),ISNUMBER(AB461)),AB462/AB461-1,"")</f>
        <v/>
      </c>
      <c r="AF462" s="11" t="n">
        <v>4.739999771118164</v>
      </c>
      <c r="AG462" s="11" t="n">
        <v>188.7579956054688</v>
      </c>
      <c r="AH462" s="13" t="n">
        <v>1</v>
      </c>
      <c r="AI462" s="14">
        <f>IF(AND(AH462=1,INT($A462)=INT($A461),ISNUMBER(AF461)),AF462/AF461-1,"")</f>
        <v/>
      </c>
      <c r="AJ462" s="14">
        <f>IF(AND(AH462=1,INT($A462)=INT($A461),ISNUMBER(AG461)),AG462/AG461-1,"")</f>
        <v/>
      </c>
    </row>
    <row r="463">
      <c r="A463" s="12" t="n">
        <v>46293.625</v>
      </c>
      <c r="B463" s="11" t="n">
        <v>8.255000114440918</v>
      </c>
      <c r="C463" s="11" t="n">
        <v>350.6700134277344</v>
      </c>
      <c r="D463" s="13" t="n">
        <v>1</v>
      </c>
      <c r="E463" s="14">
        <f>IF(AND(D463=1,INT($A463)=INT($A462),ISNUMBER(B462)),B463/B462-1,"")</f>
        <v/>
      </c>
      <c r="F463" s="14">
        <f>IF(AND(D463=1,INT($A463)=INT($A462),ISNUMBER(C462)),C463/C462-1,"")</f>
        <v/>
      </c>
      <c r="G463" s="11" t="n">
        <v>10.10999965667725</v>
      </c>
      <c r="H463" s="11" t="n">
        <v>339.2901000976562</v>
      </c>
      <c r="I463" s="13" t="n">
        <v>1</v>
      </c>
      <c r="J463" s="14">
        <f>IF(AND(I463=1,INT($A463)=INT($A462),ISNUMBER(G462)),G463/G462-1,"")</f>
        <v/>
      </c>
      <c r="K463" s="14">
        <f>IF(AND(I463=1,INT($A463)=INT($A462),ISNUMBER(H462)),H463/H462-1,"")</f>
        <v/>
      </c>
      <c r="L463" s="11" t="n">
        <v>12.90499973297119</v>
      </c>
      <c r="M463" s="11" t="n">
        <v>721.489990234375</v>
      </c>
      <c r="N463" s="13" t="n">
        <v>1</v>
      </c>
      <c r="O463" s="14">
        <f>IF(AND(N463=1,INT($A463)=INT($A462),ISNUMBER(L462)),L463/L462-1,"")</f>
        <v/>
      </c>
      <c r="P463" s="14">
        <f>IF(AND(N463=1,INT($A463)=INT($A462),ISNUMBER(M462)),M463/M462-1,"")</f>
        <v/>
      </c>
      <c r="Q463" s="11" t="n">
        <v>10</v>
      </c>
      <c r="R463" s="11" t="n">
        <v>511.25</v>
      </c>
      <c r="S463" s="13" t="n">
        <v>1</v>
      </c>
      <c r="T463" s="14">
        <f>IF(AND(S463=1,INT($A463)=INT($A462),ISNUMBER(Q462)),Q463/Q462-1,"")</f>
        <v/>
      </c>
      <c r="U463" s="14">
        <f>IF(AND(S463=1,INT($A463)=INT($A462),ISNUMBER(R462)),R463/R462-1,"")</f>
        <v/>
      </c>
      <c r="V463" s="11" t="n">
        <v>8.430800437927246</v>
      </c>
      <c r="W463" s="11" t="n">
        <v>7695.08984375</v>
      </c>
      <c r="X463" s="13" t="n">
        <v>1</v>
      </c>
      <c r="Y463" s="14">
        <f>IF(AND(X463=1,INT($A463)=INT($A462),ISNUMBER(V462)),V463/V462-1,"")</f>
        <v/>
      </c>
      <c r="Z463" s="14">
        <f>IF(AND(X463=1,INT($A463)=INT($A462),ISNUMBER(W462)),W463/W462-1,"")</f>
        <v/>
      </c>
      <c r="AA463" s="11" t="n">
        <v>8.850000381469727</v>
      </c>
      <c r="AB463" s="11" t="n">
        <v>246.2299957275391</v>
      </c>
      <c r="AC463" s="13" t="n">
        <v>1</v>
      </c>
      <c r="AD463" s="14">
        <f>IF(AND(AC463=1,INT($A463)=INT($A462),ISNUMBER(AA462)),AA463/AA462-1,"")</f>
        <v/>
      </c>
      <c r="AE463" s="14">
        <f>IF(AND(AC463=1,INT($A463)=INT($A462),ISNUMBER(AB462)),AB463/AB462-1,"")</f>
        <v/>
      </c>
      <c r="AF463" s="11" t="n">
        <v>4.739999771118164</v>
      </c>
      <c r="AG463" s="11" t="n">
        <v>188.7579956054688</v>
      </c>
      <c r="AH463" s="13" t="n">
        <v>0</v>
      </c>
      <c r="AI463" s="14">
        <f>IF(AND(AH463=1,INT($A463)=INT($A462),ISNUMBER(AF462)),AF463/AF462-1,"")</f>
        <v/>
      </c>
      <c r="AJ463" s="14">
        <f>IF(AND(AH463=1,INT($A463)=INT($A462),ISNUMBER(AG462)),AG463/AG462-1,"")</f>
        <v/>
      </c>
    </row>
    <row r="464">
      <c r="A464" s="12" t="n">
        <v>46293.62847222222</v>
      </c>
      <c r="B464" s="11" t="n">
        <v>8.25</v>
      </c>
      <c r="C464" s="11" t="n">
        <v>350.6600036621094</v>
      </c>
      <c r="D464" s="13" t="n">
        <v>1</v>
      </c>
      <c r="E464" s="14">
        <f>IF(AND(D464=1,INT($A464)=INT($A463),ISNUMBER(B463)),B464/B463-1,"")</f>
        <v/>
      </c>
      <c r="F464" s="14">
        <f>IF(AND(D464=1,INT($A464)=INT($A463),ISNUMBER(C463)),C464/C463-1,"")</f>
        <v/>
      </c>
      <c r="G464" s="11" t="n">
        <v>10.10999965667725</v>
      </c>
      <c r="H464" s="11" t="n">
        <v>339.2901000976562</v>
      </c>
      <c r="I464" s="13" t="n">
        <v>0</v>
      </c>
      <c r="J464" s="14">
        <f>IF(AND(I464=1,INT($A464)=INT($A463),ISNUMBER(G463)),G464/G463-1,"")</f>
        <v/>
      </c>
      <c r="K464" s="14">
        <f>IF(AND(I464=1,INT($A464)=INT($A463),ISNUMBER(H463)),H464/H463-1,"")</f>
        <v/>
      </c>
      <c r="L464" s="11" t="n">
        <v>12.92990016937256</v>
      </c>
      <c r="M464" s="11" t="n">
        <v>720.2750244140625</v>
      </c>
      <c r="N464" s="13" t="n">
        <v>1</v>
      </c>
      <c r="O464" s="14">
        <f>IF(AND(N464=1,INT($A464)=INT($A463),ISNUMBER(L463)),L464/L463-1,"")</f>
        <v/>
      </c>
      <c r="P464" s="14">
        <f>IF(AND(N464=1,INT($A464)=INT($A463),ISNUMBER(M463)),M464/M463-1,"")</f>
        <v/>
      </c>
      <c r="Q464" s="11" t="n">
        <v>10.00979995727539</v>
      </c>
      <c r="R464" s="11" t="n">
        <v>510.7049865722656</v>
      </c>
      <c r="S464" s="13" t="n">
        <v>1</v>
      </c>
      <c r="T464" s="14">
        <f>IF(AND(S464=1,INT($A464)=INT($A463),ISNUMBER(Q463)),Q464/Q463-1,"")</f>
        <v/>
      </c>
      <c r="U464" s="14">
        <f>IF(AND(S464=1,INT($A464)=INT($A463),ISNUMBER(R463)),R464/R463-1,"")</f>
        <v/>
      </c>
      <c r="V464" s="11" t="n">
        <v>8.435000419616699</v>
      </c>
      <c r="W464" s="11" t="n">
        <v>7695.52978515625</v>
      </c>
      <c r="X464" s="13" t="n">
        <v>1</v>
      </c>
      <c r="Y464" s="14">
        <f>IF(AND(X464=1,INT($A464)=INT($A463),ISNUMBER(V463)),V464/V463-1,"")</f>
        <v/>
      </c>
      <c r="Z464" s="14">
        <f>IF(AND(X464=1,INT($A464)=INT($A463),ISNUMBER(W463)),W464/W463-1,"")</f>
        <v/>
      </c>
      <c r="AA464" s="11" t="n">
        <v>8.860099792480469</v>
      </c>
      <c r="AB464" s="11" t="n">
        <v>246.0800018310547</v>
      </c>
      <c r="AC464" s="13" t="n">
        <v>1</v>
      </c>
      <c r="AD464" s="14">
        <f>IF(AND(AC464=1,INT($A464)=INT($A463),ISNUMBER(AA463)),AA464/AA463-1,"")</f>
        <v/>
      </c>
      <c r="AE464" s="14">
        <f>IF(AND(AC464=1,INT($A464)=INT($A463),ISNUMBER(AB463)),AB464/AB463-1,"")</f>
        <v/>
      </c>
      <c r="AF464" s="11" t="n">
        <v>4.750800132751465</v>
      </c>
      <c r="AG464" s="11" t="n">
        <v>188.2949981689453</v>
      </c>
      <c r="AH464" s="13" t="n">
        <v>1</v>
      </c>
      <c r="AI464" s="14">
        <f>IF(AND(AH464=1,INT($A464)=INT($A463),ISNUMBER(AF463)),AF464/AF463-1,"")</f>
        <v/>
      </c>
      <c r="AJ464" s="14">
        <f>IF(AND(AH464=1,INT($A464)=INT($A463),ISNUMBER(AG463)),AG464/AG463-1,"")</f>
        <v/>
      </c>
    </row>
    <row r="465">
      <c r="A465" s="12" t="n">
        <v>46293.63194444445</v>
      </c>
      <c r="B465" s="11" t="n">
        <v>8.265000343322754</v>
      </c>
      <c r="C465" s="11" t="n">
        <v>350.3570861816406</v>
      </c>
      <c r="D465" s="13" t="n">
        <v>1</v>
      </c>
      <c r="E465" s="14">
        <f>IF(AND(D465=1,INT($A465)=INT($A464),ISNUMBER(B464)),B465/B464-1,"")</f>
        <v/>
      </c>
      <c r="F465" s="14">
        <f>IF(AND(D465=1,INT($A465)=INT($A464),ISNUMBER(C464)),C465/C464-1,"")</f>
        <v/>
      </c>
      <c r="G465" s="11" t="n">
        <v>10.11999988555908</v>
      </c>
      <c r="H465" s="11" t="n">
        <v>339.0101013183594</v>
      </c>
      <c r="I465" s="13" t="n">
        <v>1</v>
      </c>
      <c r="J465" s="14">
        <f>IF(AND(I465=1,INT($A465)=INT($A464),ISNUMBER(G464)),G465/G464-1,"")</f>
        <v/>
      </c>
      <c r="K465" s="14">
        <f>IF(AND(I465=1,INT($A465)=INT($A464),ISNUMBER(H464)),H465/H464-1,"")</f>
        <v/>
      </c>
      <c r="L465" s="11" t="n">
        <v>12.95499992370605</v>
      </c>
      <c r="M465" s="11" t="n">
        <v>718.2899780273438</v>
      </c>
      <c r="N465" s="13" t="n">
        <v>1</v>
      </c>
      <c r="O465" s="14">
        <f>IF(AND(N465=1,INT($A465)=INT($A464),ISNUMBER(L464)),L465/L464-1,"")</f>
        <v/>
      </c>
      <c r="P465" s="14">
        <f>IF(AND(N465=1,INT($A465)=INT($A464),ISNUMBER(M464)),M465/M464-1,"")</f>
        <v/>
      </c>
      <c r="Q465" s="11" t="n">
        <v>10.01990032196045</v>
      </c>
      <c r="R465" s="11" t="n">
        <v>510.2799987792969</v>
      </c>
      <c r="S465" s="13" t="n">
        <v>1</v>
      </c>
      <c r="T465" s="14">
        <f>IF(AND(S465=1,INT($A465)=INT($A464),ISNUMBER(Q464)),Q465/Q464-1,"")</f>
        <v/>
      </c>
      <c r="U465" s="14">
        <f>IF(AND(S465=1,INT($A465)=INT($A464),ISNUMBER(R464)),R465/R464-1,"")</f>
        <v/>
      </c>
      <c r="V465" s="11" t="n">
        <v>8.439900398254395</v>
      </c>
      <c r="W465" s="11" t="n">
        <v>7690.93994140625</v>
      </c>
      <c r="X465" s="13" t="n">
        <v>1</v>
      </c>
      <c r="Y465" s="14">
        <f>IF(AND(X465=1,INT($A465)=INT($A464),ISNUMBER(V464)),V465/V464-1,"")</f>
        <v/>
      </c>
      <c r="Z465" s="14">
        <f>IF(AND(X465=1,INT($A465)=INT($A464),ISNUMBER(W464)),W465/W464-1,"")</f>
        <v/>
      </c>
      <c r="AA465" s="11" t="n">
        <v>8.85990047454834</v>
      </c>
      <c r="AB465" s="11" t="n">
        <v>245.9349975585938</v>
      </c>
      <c r="AC465" s="13" t="n">
        <v>1</v>
      </c>
      <c r="AD465" s="14">
        <f>IF(AND(AC465=1,INT($A465)=INT($A464),ISNUMBER(AA464)),AA465/AA464-1,"")</f>
        <v/>
      </c>
      <c r="AE465" s="14">
        <f>IF(AND(AC465=1,INT($A465)=INT($A464),ISNUMBER(AB464)),AB465/AB464-1,"")</f>
        <v/>
      </c>
      <c r="AF465" s="11" t="n">
        <v>4.750100135803223</v>
      </c>
      <c r="AG465" s="11" t="n">
        <v>188.1609954833984</v>
      </c>
      <c r="AH465" s="13" t="n">
        <v>1</v>
      </c>
      <c r="AI465" s="14">
        <f>IF(AND(AH465=1,INT($A465)=INT($A464),ISNUMBER(AF464)),AF465/AF464-1,"")</f>
        <v/>
      </c>
      <c r="AJ465" s="14">
        <f>IF(AND(AH465=1,INT($A465)=INT($A464),ISNUMBER(AG464)),AG465/AG464-1,"")</f>
        <v/>
      </c>
    </row>
    <row r="466">
      <c r="A466" s="12" t="n">
        <v>46293.63541666666</v>
      </c>
      <c r="B466" s="11" t="n">
        <v>8.265000343322754</v>
      </c>
      <c r="C466" s="11" t="n">
        <v>350.3570861816406</v>
      </c>
      <c r="D466" s="13" t="n">
        <v>0</v>
      </c>
      <c r="E466" s="14">
        <f>IF(AND(D466=1,INT($A466)=INT($A465),ISNUMBER(B465)),B466/B465-1,"")</f>
        <v/>
      </c>
      <c r="F466" s="14">
        <f>IF(AND(D466=1,INT($A466)=INT($A465),ISNUMBER(C465)),C466/C465-1,"")</f>
        <v/>
      </c>
      <c r="G466" s="11" t="n">
        <v>10.12979984283447</v>
      </c>
      <c r="H466" s="11" t="n">
        <v>338.625</v>
      </c>
      <c r="I466" s="13" t="n">
        <v>1</v>
      </c>
      <c r="J466" s="14">
        <f>IF(AND(I466=1,INT($A466)=INT($A465),ISNUMBER(G465)),G466/G465-1,"")</f>
        <v/>
      </c>
      <c r="K466" s="14">
        <f>IF(AND(I466=1,INT($A466)=INT($A465),ISNUMBER(H465)),H466/H465-1,"")</f>
        <v/>
      </c>
      <c r="L466" s="11" t="n">
        <v>12.96000003814697</v>
      </c>
      <c r="M466" s="11" t="n">
        <v>717.3599853515625</v>
      </c>
      <c r="N466" s="13" t="n">
        <v>1</v>
      </c>
      <c r="O466" s="14">
        <f>IF(AND(N466=1,INT($A466)=INT($A465),ISNUMBER(L465)),L466/L465-1,"")</f>
        <v/>
      </c>
      <c r="P466" s="14">
        <f>IF(AND(N466=1,INT($A466)=INT($A465),ISNUMBER(M465)),M466/M465-1,"")</f>
        <v/>
      </c>
      <c r="Q466" s="11" t="n">
        <v>10.02999973297119</v>
      </c>
      <c r="R466" s="11" t="n">
        <v>509.8299865722656</v>
      </c>
      <c r="S466" s="13" t="n">
        <v>1</v>
      </c>
      <c r="T466" s="14">
        <f>IF(AND(S466=1,INT($A466)=INT($A465),ISNUMBER(Q465)),Q466/Q465-1,"")</f>
        <v/>
      </c>
      <c r="U466" s="14">
        <f>IF(AND(S466=1,INT($A466)=INT($A465),ISNUMBER(R465)),R466/R465-1,"")</f>
        <v/>
      </c>
      <c r="V466" s="11" t="n">
        <v>8.444999694824219</v>
      </c>
      <c r="W466" s="11" t="n">
        <v>7687.2900390625</v>
      </c>
      <c r="X466" s="13" t="n">
        <v>1</v>
      </c>
      <c r="Y466" s="14">
        <f>IF(AND(X466=1,INT($A466)=INT($A465),ISNUMBER(V465)),V466/V465-1,"")</f>
        <v/>
      </c>
      <c r="Z466" s="14">
        <f>IF(AND(X466=1,INT($A466)=INT($A465),ISNUMBER(W465)),W466/W465-1,"")</f>
        <v/>
      </c>
      <c r="AA466" s="11" t="n">
        <v>8.85990047454834</v>
      </c>
      <c r="AB466" s="11" t="n">
        <v>245.9349975585938</v>
      </c>
      <c r="AC466" s="13" t="n">
        <v>0</v>
      </c>
      <c r="AD466" s="14">
        <f>IF(AND(AC466=1,INT($A466)=INT($A465),ISNUMBER(AA465)),AA466/AA465-1,"")</f>
        <v/>
      </c>
      <c r="AE466" s="14">
        <f>IF(AND(AC466=1,INT($A466)=INT($A465),ISNUMBER(AB465)),AB466/AB465-1,"")</f>
        <v/>
      </c>
      <c r="AF466" s="11" t="n">
        <v>4.7600998878479</v>
      </c>
      <c r="AG466" s="11" t="n">
        <v>187.8800048828125</v>
      </c>
      <c r="AH466" s="13" t="n">
        <v>1</v>
      </c>
      <c r="AI466" s="14">
        <f>IF(AND(AH466=1,INT($A466)=INT($A465),ISNUMBER(AF465)),AF466/AF465-1,"")</f>
        <v/>
      </c>
      <c r="AJ466" s="14">
        <f>IF(AND(AH466=1,INT($A466)=INT($A465),ISNUMBER(AG465)),AG466/AG465-1,"")</f>
        <v/>
      </c>
    </row>
    <row r="467">
      <c r="A467" s="12" t="n">
        <v>46293.63888888889</v>
      </c>
      <c r="B467" s="11" t="n">
        <v>8.279999732971191</v>
      </c>
      <c r="C467" s="11" t="n">
        <v>349.8949890136719</v>
      </c>
      <c r="D467" s="13" t="n">
        <v>1</v>
      </c>
      <c r="E467" s="14">
        <f>IF(AND(D467=1,INT($A467)=INT($A466),ISNUMBER(B466)),B467/B466-1,"")</f>
        <v/>
      </c>
      <c r="F467" s="14">
        <f>IF(AND(D467=1,INT($A467)=INT($A466),ISNUMBER(C466)),C467/C466-1,"")</f>
        <v/>
      </c>
      <c r="G467" s="11" t="n">
        <v>10.13000011444092</v>
      </c>
      <c r="H467" s="11" t="n">
        <v>338.4849853515625</v>
      </c>
      <c r="I467" s="13" t="n">
        <v>1</v>
      </c>
      <c r="J467" s="14">
        <f>IF(AND(I467=1,INT($A467)=INT($A466),ISNUMBER(G466)),G467/G466-1,"")</f>
        <v/>
      </c>
      <c r="K467" s="14">
        <f>IF(AND(I467=1,INT($A467)=INT($A466),ISNUMBER(H466)),H467/H466-1,"")</f>
        <v/>
      </c>
      <c r="L467" s="11" t="n">
        <v>12.96000003814697</v>
      </c>
      <c r="M467" s="11" t="n">
        <v>718.8099975585938</v>
      </c>
      <c r="N467" s="13" t="n">
        <v>1</v>
      </c>
      <c r="O467" s="14">
        <f>IF(AND(N467=1,INT($A467)=INT($A466),ISNUMBER(L466)),L467/L466-1,"")</f>
        <v/>
      </c>
      <c r="P467" s="14">
        <f>IF(AND(N467=1,INT($A467)=INT($A466),ISNUMBER(M466)),M467/M466-1,"")</f>
        <v/>
      </c>
      <c r="Q467" s="11" t="n">
        <v>10.02999973297119</v>
      </c>
      <c r="R467" s="11" t="n">
        <v>509.8999938964844</v>
      </c>
      <c r="S467" s="13" t="n">
        <v>1</v>
      </c>
      <c r="T467" s="14">
        <f>IF(AND(S467=1,INT($A467)=INT($A466),ISNUMBER(Q466)),Q467/Q466-1,"")</f>
        <v/>
      </c>
      <c r="U467" s="14">
        <f>IF(AND(S467=1,INT($A467)=INT($A466),ISNUMBER(R466)),R467/R466-1,"")</f>
        <v/>
      </c>
      <c r="V467" s="11" t="n">
        <v>8.449899673461914</v>
      </c>
      <c r="W467" s="11" t="n">
        <v>7688.31982421875</v>
      </c>
      <c r="X467" s="13" t="n">
        <v>1</v>
      </c>
      <c r="Y467" s="14">
        <f>IF(AND(X467=1,INT($A467)=INT($A466),ISNUMBER(V466)),V467/V466-1,"")</f>
        <v/>
      </c>
      <c r="Z467" s="14">
        <f>IF(AND(X467=1,INT($A467)=INT($A466),ISNUMBER(W466)),W467/W466-1,"")</f>
        <v/>
      </c>
      <c r="AA467" s="11" t="n">
        <v>8.859999656677246</v>
      </c>
      <c r="AB467" s="11" t="n">
        <v>246.1100006103516</v>
      </c>
      <c r="AC467" s="13" t="n">
        <v>1</v>
      </c>
      <c r="AD467" s="14">
        <f>IF(AND(AC467=1,INT($A467)=INT($A466),ISNUMBER(AA466)),AA467/AA466-1,"")</f>
        <v/>
      </c>
      <c r="AE467" s="14">
        <f>IF(AND(AC467=1,INT($A467)=INT($A466),ISNUMBER(AB466)),AB467/AB466-1,"")</f>
        <v/>
      </c>
      <c r="AF467" s="11" t="n">
        <v>4.760700225830078</v>
      </c>
      <c r="AG467" s="11" t="n">
        <v>187.8999938964844</v>
      </c>
      <c r="AH467" s="13" t="n">
        <v>1</v>
      </c>
      <c r="AI467" s="14">
        <f>IF(AND(AH467=1,INT($A467)=INT($A466),ISNUMBER(AF466)),AF467/AF466-1,"")</f>
        <v/>
      </c>
      <c r="AJ467" s="14">
        <f>IF(AND(AH467=1,INT($A467)=INT($A466),ISNUMBER(AG466)),AG467/AG466-1,"")</f>
        <v/>
      </c>
    </row>
    <row r="468">
      <c r="A468" s="12" t="n">
        <v>46293.64236111111</v>
      </c>
      <c r="B468" s="11" t="n">
        <v>8.272500038146973</v>
      </c>
      <c r="C468" s="11" t="n">
        <v>349.7099914550781</v>
      </c>
      <c r="D468" s="13" t="n">
        <v>1</v>
      </c>
      <c r="E468" s="14">
        <f>IF(AND(D468=1,INT($A468)=INT($A467),ISNUMBER(B467)),B468/B467-1,"")</f>
        <v/>
      </c>
      <c r="F468" s="14">
        <f>IF(AND(D468=1,INT($A468)=INT($A467),ISNUMBER(C467)),C468/C467-1,"")</f>
        <v/>
      </c>
      <c r="G468" s="11" t="n">
        <v>10.13000011444092</v>
      </c>
      <c r="H468" s="11" t="n">
        <v>338.489990234375</v>
      </c>
      <c r="I468" s="13" t="n">
        <v>1</v>
      </c>
      <c r="J468" s="14">
        <f>IF(AND(I468=1,INT($A468)=INT($A467),ISNUMBER(G467)),G468/G467-1,"")</f>
        <v/>
      </c>
      <c r="K468" s="14">
        <f>IF(AND(I468=1,INT($A468)=INT($A467),ISNUMBER(H467)),H468/H467-1,"")</f>
        <v/>
      </c>
      <c r="L468" s="11" t="n">
        <v>12.97000026702881</v>
      </c>
      <c r="M468" s="11" t="n">
        <v>717.6099853515625</v>
      </c>
      <c r="N468" s="13" t="n">
        <v>1</v>
      </c>
      <c r="O468" s="14">
        <f>IF(AND(N468=1,INT($A468)=INT($A467),ISNUMBER(L467)),L468/L467-1,"")</f>
        <v/>
      </c>
      <c r="P468" s="14">
        <f>IF(AND(N468=1,INT($A468)=INT($A467),ISNUMBER(M467)),M468/M467-1,"")</f>
        <v/>
      </c>
      <c r="Q468" s="11" t="n">
        <v>10.02289962768555</v>
      </c>
      <c r="R468" s="11" t="n">
        <v>510.3399963378906</v>
      </c>
      <c r="S468" s="13" t="n">
        <v>1</v>
      </c>
      <c r="T468" s="14">
        <f>IF(AND(S468=1,INT($A468)=INT($A467),ISNUMBER(Q467)),Q468/Q467-1,"")</f>
        <v/>
      </c>
      <c r="U468" s="14">
        <f>IF(AND(S468=1,INT($A468)=INT($A467),ISNUMBER(R467)),R468/R467-1,"")</f>
        <v/>
      </c>
      <c r="V468" s="11" t="n">
        <v>8.439999580383301</v>
      </c>
      <c r="W468" s="11" t="n">
        <v>7691.02978515625</v>
      </c>
      <c r="X468" s="13" t="n">
        <v>1</v>
      </c>
      <c r="Y468" s="14">
        <f>IF(AND(X468=1,INT($A468)=INT($A467),ISNUMBER(V467)),V468/V467-1,"")</f>
        <v/>
      </c>
      <c r="Z468" s="14">
        <f>IF(AND(X468=1,INT($A468)=INT($A467),ISNUMBER(W467)),W468/W467-1,"")</f>
        <v/>
      </c>
      <c r="AA468" s="11" t="n">
        <v>8.854999542236328</v>
      </c>
      <c r="AB468" s="11" t="n">
        <v>246.1199951171875</v>
      </c>
      <c r="AC468" s="13" t="n">
        <v>1</v>
      </c>
      <c r="AD468" s="14">
        <f>IF(AND(AC468=1,INT($A468)=INT($A467),ISNUMBER(AA467)),AA468/AA467-1,"")</f>
        <v/>
      </c>
      <c r="AE468" s="14">
        <f>IF(AND(AC468=1,INT($A468)=INT($A467),ISNUMBER(AB467)),AB468/AB467-1,"")</f>
        <v/>
      </c>
      <c r="AF468" s="11" t="n">
        <v>4.755000114440918</v>
      </c>
      <c r="AG468" s="11" t="n">
        <v>188.0879974365234</v>
      </c>
      <c r="AH468" s="13" t="n">
        <v>1</v>
      </c>
      <c r="AI468" s="14">
        <f>IF(AND(AH468=1,INT($A468)=INT($A467),ISNUMBER(AF467)),AF468/AF467-1,"")</f>
        <v/>
      </c>
      <c r="AJ468" s="14">
        <f>IF(AND(AH468=1,INT($A468)=INT($A467),ISNUMBER(AG467)),AG468/AG467-1,"")</f>
        <v/>
      </c>
    </row>
    <row r="469">
      <c r="A469" s="12" t="n">
        <v>46293.64583333334</v>
      </c>
      <c r="B469" s="11" t="n">
        <v>8.270000457763672</v>
      </c>
      <c r="C469" s="11" t="n">
        <v>349.8198852539062</v>
      </c>
      <c r="D469" s="13" t="n">
        <v>1</v>
      </c>
      <c r="E469" s="14">
        <f>IF(AND(D469=1,INT($A469)=INT($A468),ISNUMBER(B468)),B469/B468-1,"")</f>
        <v/>
      </c>
      <c r="F469" s="14">
        <f>IF(AND(D469=1,INT($A469)=INT($A468),ISNUMBER(C468)),C469/C468-1,"")</f>
        <v/>
      </c>
      <c r="G469" s="11" t="n">
        <v>10.14000034332275</v>
      </c>
      <c r="H469" s="11" t="n">
        <v>338.2999877929688</v>
      </c>
      <c r="I469" s="13" t="n">
        <v>1</v>
      </c>
      <c r="J469" s="14">
        <f>IF(AND(I469=1,INT($A469)=INT($A468),ISNUMBER(G468)),G469/G468-1,"")</f>
        <v/>
      </c>
      <c r="K469" s="14">
        <f>IF(AND(I469=1,INT($A469)=INT($A468),ISNUMBER(H468)),H469/H468-1,"")</f>
        <v/>
      </c>
      <c r="L469" s="11" t="n">
        <v>12.98499965667725</v>
      </c>
      <c r="M469" s="11" t="n">
        <v>716.635009765625</v>
      </c>
      <c r="N469" s="13" t="n">
        <v>1</v>
      </c>
      <c r="O469" s="14">
        <f>IF(AND(N469=1,INT($A469)=INT($A468),ISNUMBER(L468)),L469/L468-1,"")</f>
        <v/>
      </c>
      <c r="P469" s="14">
        <f>IF(AND(N469=1,INT($A469)=INT($A468),ISNUMBER(M468)),M469/M468-1,"")</f>
        <v/>
      </c>
      <c r="Q469" s="11" t="n">
        <v>10.01990032196045</v>
      </c>
      <c r="R469" s="11" t="n">
        <v>510.2650146484375</v>
      </c>
      <c r="S469" s="13" t="n">
        <v>1</v>
      </c>
      <c r="T469" s="14">
        <f>IF(AND(S469=1,INT($A469)=INT($A468),ISNUMBER(Q468)),Q469/Q468-1,"")</f>
        <v/>
      </c>
      <c r="U469" s="14">
        <f>IF(AND(S469=1,INT($A469)=INT($A468),ISNUMBER(R468)),R469/R468-1,"")</f>
        <v/>
      </c>
      <c r="V469" s="11" t="n">
        <v>8.444999694824219</v>
      </c>
      <c r="W469" s="11" t="n">
        <v>7686.6298828125</v>
      </c>
      <c r="X469" s="13" t="n">
        <v>1</v>
      </c>
      <c r="Y469" s="14">
        <f>IF(AND(X469=1,INT($A469)=INT($A468),ISNUMBER(V468)),V469/V468-1,"")</f>
        <v/>
      </c>
      <c r="Z469" s="14">
        <f>IF(AND(X469=1,INT($A469)=INT($A468),ISNUMBER(W468)),W469/W468-1,"")</f>
        <v/>
      </c>
      <c r="AA469" s="11" t="n">
        <v>8.859999656677246</v>
      </c>
      <c r="AB469" s="11" t="n">
        <v>246.2100067138672</v>
      </c>
      <c r="AC469" s="13" t="n">
        <v>1</v>
      </c>
      <c r="AD469" s="14">
        <f>IF(AND(AC469=1,INT($A469)=INT($A468),ISNUMBER(AA468)),AA469/AA468-1,"")</f>
        <v/>
      </c>
      <c r="AE469" s="14">
        <f>IF(AND(AC469=1,INT($A469)=INT($A468),ISNUMBER(AB468)),AB469/AB468-1,"")</f>
        <v/>
      </c>
      <c r="AF469" s="11" t="n">
        <v>4.755000114440918</v>
      </c>
      <c r="AG469" s="11" t="n">
        <v>188.1699066162109</v>
      </c>
      <c r="AH469" s="13" t="n">
        <v>1</v>
      </c>
      <c r="AI469" s="14">
        <f>IF(AND(AH469=1,INT($A469)=INT($A468),ISNUMBER(AF468)),AF469/AF468-1,"")</f>
        <v/>
      </c>
      <c r="AJ469" s="14">
        <f>IF(AND(AH469=1,INT($A469)=INT($A468),ISNUMBER(AG468)),AG469/AG468-1,"")</f>
        <v/>
      </c>
    </row>
    <row r="470">
      <c r="A470" s="12" t="n">
        <v>46293.64930555555</v>
      </c>
      <c r="B470" s="11" t="n">
        <v>8.269900321960449</v>
      </c>
      <c r="C470" s="11" t="n">
        <v>349.6050109863281</v>
      </c>
      <c r="D470" s="13" t="n">
        <v>1</v>
      </c>
      <c r="E470" s="14">
        <f>IF(AND(D470=1,INT($A470)=INT($A469),ISNUMBER(B469)),B470/B469-1,"")</f>
        <v/>
      </c>
      <c r="F470" s="14">
        <f>IF(AND(D470=1,INT($A470)=INT($A469),ISNUMBER(C469)),C470/C469-1,"")</f>
        <v/>
      </c>
      <c r="G470" s="11" t="n">
        <v>10.13500022888184</v>
      </c>
      <c r="H470" s="11" t="n">
        <v>338.2200012207031</v>
      </c>
      <c r="I470" s="13" t="n">
        <v>1</v>
      </c>
      <c r="J470" s="14">
        <f>IF(AND(I470=1,INT($A470)=INT($A469),ISNUMBER(G469)),G470/G469-1,"")</f>
        <v/>
      </c>
      <c r="K470" s="14">
        <f>IF(AND(I470=1,INT($A470)=INT($A469),ISNUMBER(H469)),H470/H469-1,"")</f>
        <v/>
      </c>
      <c r="L470" s="11" t="n">
        <v>12.97000026702881</v>
      </c>
      <c r="M470" s="11" t="n">
        <v>717.219970703125</v>
      </c>
      <c r="N470" s="13" t="n">
        <v>1</v>
      </c>
      <c r="O470" s="14">
        <f>IF(AND(N470=1,INT($A470)=INT($A469),ISNUMBER(L469)),L470/L469-1,"")</f>
        <v/>
      </c>
      <c r="P470" s="14">
        <f>IF(AND(N470=1,INT($A470)=INT($A469),ISNUMBER(M469)),M470/M469-1,"")</f>
        <v/>
      </c>
      <c r="Q470" s="11" t="n">
        <v>10.01980018615723</v>
      </c>
      <c r="R470" s="11" t="n">
        <v>510.1000061035156</v>
      </c>
      <c r="S470" s="13" t="n">
        <v>1</v>
      </c>
      <c r="T470" s="14">
        <f>IF(AND(S470=1,INT($A470)=INT($A469),ISNUMBER(Q469)),Q470/Q469-1,"")</f>
        <v/>
      </c>
      <c r="U470" s="14">
        <f>IF(AND(S470=1,INT($A470)=INT($A469),ISNUMBER(R469)),R470/R469-1,"")</f>
        <v/>
      </c>
      <c r="V470" s="11" t="n">
        <v>8.439999580383301</v>
      </c>
      <c r="W470" s="11" t="n">
        <v>7687.330078125</v>
      </c>
      <c r="X470" s="13" t="n">
        <v>1</v>
      </c>
      <c r="Y470" s="14">
        <f>IF(AND(X470=1,INT($A470)=INT($A469),ISNUMBER(V469)),V470/V469-1,"")</f>
        <v/>
      </c>
      <c r="Z470" s="14">
        <f>IF(AND(X470=1,INT($A470)=INT($A469),ISNUMBER(W469)),W470/W469-1,"")</f>
        <v/>
      </c>
      <c r="AA470" s="11" t="n">
        <v>8.859999656677246</v>
      </c>
      <c r="AB470" s="11" t="n">
        <v>246.2100067138672</v>
      </c>
      <c r="AC470" s="13" t="n">
        <v>0</v>
      </c>
      <c r="AD470" s="14">
        <f>IF(AND(AC470=1,INT($A470)=INT($A469),ISNUMBER(AA469)),AA470/AA469-1,"")</f>
        <v/>
      </c>
      <c r="AE470" s="14">
        <f>IF(AND(AC470=1,INT($A470)=INT($A469),ISNUMBER(AB469)),AB470/AB469-1,"")</f>
        <v/>
      </c>
      <c r="AF470" s="11" t="n">
        <v>4.755000114440918</v>
      </c>
      <c r="AG470" s="11" t="n">
        <v>188.1699066162109</v>
      </c>
      <c r="AH470" s="13" t="n">
        <v>0</v>
      </c>
      <c r="AI470" s="14">
        <f>IF(AND(AH470=1,INT($A470)=INT($A469),ISNUMBER(AF469)),AF470/AF469-1,"")</f>
        <v/>
      </c>
      <c r="AJ470" s="14">
        <f>IF(AND(AH470=1,INT($A470)=INT($A469),ISNUMBER(AG469)),AG470/AG469-1,"")</f>
        <v/>
      </c>
    </row>
    <row r="471">
      <c r="A471" s="12" t="n">
        <v>46293.65277777778</v>
      </c>
      <c r="B471" s="11" t="n">
        <v>8.293800354003906</v>
      </c>
      <c r="C471" s="11" t="n">
        <v>349.135009765625</v>
      </c>
      <c r="D471" s="13" t="n">
        <v>1</v>
      </c>
      <c r="E471" s="14">
        <f>IF(AND(D471=1,INT($A471)=INT($A470),ISNUMBER(B470)),B471/B470-1,"")</f>
        <v/>
      </c>
      <c r="F471" s="14">
        <f>IF(AND(D471=1,INT($A471)=INT($A470),ISNUMBER(C470)),C471/C470-1,"")</f>
        <v/>
      </c>
      <c r="G471" s="11" t="n">
        <v>10.14019966125488</v>
      </c>
      <c r="H471" s="11" t="n">
        <v>338.25</v>
      </c>
      <c r="I471" s="13" t="n">
        <v>1</v>
      </c>
      <c r="J471" s="14">
        <f>IF(AND(I471=1,INT($A471)=INT($A470),ISNUMBER(G470)),G471/G470-1,"")</f>
        <v/>
      </c>
      <c r="K471" s="14">
        <f>IF(AND(I471=1,INT($A471)=INT($A470),ISNUMBER(H470)),H471/H470-1,"")</f>
        <v/>
      </c>
      <c r="L471" s="11" t="n">
        <v>12.9886999130249</v>
      </c>
      <c r="M471" s="11" t="n">
        <v>717.0599975585938</v>
      </c>
      <c r="N471" s="13" t="n">
        <v>1</v>
      </c>
      <c r="O471" s="14">
        <f>IF(AND(N471=1,INT($A471)=INT($A470),ISNUMBER(L470)),L471/L470-1,"")</f>
        <v/>
      </c>
      <c r="P471" s="14">
        <f>IF(AND(N471=1,INT($A471)=INT($A470),ISNUMBER(M470)),M471/M470-1,"")</f>
        <v/>
      </c>
      <c r="Q471" s="11" t="n">
        <v>10.05010032653809</v>
      </c>
      <c r="R471" s="11" t="n">
        <v>508.8999938964844</v>
      </c>
      <c r="S471" s="13" t="n">
        <v>1</v>
      </c>
      <c r="T471" s="14">
        <f>IF(AND(S471=1,INT($A471)=INT($A470),ISNUMBER(Q470)),Q471/Q470-1,"")</f>
        <v/>
      </c>
      <c r="U471" s="14">
        <f>IF(AND(S471=1,INT($A471)=INT($A470),ISNUMBER(R470)),R471/R470-1,"")</f>
        <v/>
      </c>
      <c r="V471" s="11" t="n">
        <v>8.439999580383301</v>
      </c>
      <c r="W471" s="11" t="n">
        <v>7680.8798828125</v>
      </c>
      <c r="X471" s="13" t="n">
        <v>1</v>
      </c>
      <c r="Y471" s="14">
        <f>IF(AND(X471=1,INT($A471)=INT($A470),ISNUMBER(V470)),V471/V470-1,"")</f>
        <v/>
      </c>
      <c r="Z471" s="14">
        <f>IF(AND(X471=1,INT($A471)=INT($A470),ISNUMBER(W470)),W471/W470-1,"")</f>
        <v/>
      </c>
      <c r="AA471" s="11" t="n">
        <v>8.850000381469727</v>
      </c>
      <c r="AB471" s="11" t="n">
        <v>246.1549987792969</v>
      </c>
      <c r="AC471" s="13" t="n">
        <v>1</v>
      </c>
      <c r="AD471" s="14">
        <f>IF(AND(AC471=1,INT($A471)=INT($A470),ISNUMBER(AA470)),AA471/AA470-1,"")</f>
        <v/>
      </c>
      <c r="AE471" s="14">
        <f>IF(AND(AC471=1,INT($A471)=INT($A470),ISNUMBER(AB470)),AB471/AB470-1,"")</f>
        <v/>
      </c>
      <c r="AF471" s="11" t="n">
        <v>4.769499778747559</v>
      </c>
      <c r="AG471" s="11" t="n">
        <v>187.7299957275391</v>
      </c>
      <c r="AH471" s="13" t="n">
        <v>1</v>
      </c>
      <c r="AI471" s="14">
        <f>IF(AND(AH471=1,INT($A471)=INT($A470),ISNUMBER(AF470)),AF471/AF470-1,"")</f>
        <v/>
      </c>
      <c r="AJ471" s="14">
        <f>IF(AND(AH471=1,INT($A471)=INT($A470),ISNUMBER(AG470)),AG471/AG470-1,"")</f>
        <v/>
      </c>
    </row>
    <row r="472">
      <c r="A472" s="12" t="n">
        <v>46293.65625</v>
      </c>
      <c r="B472" s="11" t="n">
        <v>8.289899826049805</v>
      </c>
      <c r="C472" s="11" t="n">
        <v>349.0979919433594</v>
      </c>
      <c r="D472" s="13" t="n">
        <v>1</v>
      </c>
      <c r="E472" s="14">
        <f>IF(AND(D472=1,INT($A472)=INT($A471),ISNUMBER(B471)),B472/B471-1,"")</f>
        <v/>
      </c>
      <c r="F472" s="14">
        <f>IF(AND(D472=1,INT($A472)=INT($A471),ISNUMBER(C471)),C472/C471-1,"")</f>
        <v/>
      </c>
      <c r="G472" s="11" t="n">
        <v>10.13500022888184</v>
      </c>
      <c r="H472" s="11" t="n">
        <v>338.4299926757812</v>
      </c>
      <c r="I472" s="13" t="n">
        <v>1</v>
      </c>
      <c r="J472" s="14">
        <f>IF(AND(I472=1,INT($A472)=INT($A471),ISNUMBER(G471)),G472/G471-1,"")</f>
        <v/>
      </c>
      <c r="K472" s="14">
        <f>IF(AND(I472=1,INT($A472)=INT($A471),ISNUMBER(H471)),H472/H471-1,"")</f>
        <v/>
      </c>
      <c r="L472" s="11" t="n">
        <v>12.97000026702881</v>
      </c>
      <c r="M472" s="11" t="n">
        <v>717.6279907226562</v>
      </c>
      <c r="N472" s="13" t="n">
        <v>1</v>
      </c>
      <c r="O472" s="14">
        <f>IF(AND(N472=1,INT($A472)=INT($A471),ISNUMBER(L471)),L472/L471-1,"")</f>
        <v/>
      </c>
      <c r="P472" s="14">
        <f>IF(AND(N472=1,INT($A472)=INT($A471),ISNUMBER(M471)),M472/M471-1,"")</f>
        <v/>
      </c>
      <c r="Q472" s="11" t="n">
        <v>10.05010032653809</v>
      </c>
      <c r="R472" s="11" t="n">
        <v>508.8999938964844</v>
      </c>
      <c r="S472" s="13" t="n">
        <v>0</v>
      </c>
      <c r="T472" s="14">
        <f>IF(AND(S472=1,INT($A472)=INT($A471),ISNUMBER(Q471)),Q472/Q471-1,"")</f>
        <v/>
      </c>
      <c r="U472" s="14">
        <f>IF(AND(S472=1,INT($A472)=INT($A471),ISNUMBER(R471)),R472/R471-1,"")</f>
        <v/>
      </c>
      <c r="V472" s="11" t="n">
        <v>8.444999694824219</v>
      </c>
      <c r="W472" s="11" t="n">
        <v>7684</v>
      </c>
      <c r="X472" s="13" t="n">
        <v>1</v>
      </c>
      <c r="Y472" s="14">
        <f>IF(AND(X472=1,INT($A472)=INT($A471),ISNUMBER(V471)),V472/V471-1,"")</f>
        <v/>
      </c>
      <c r="Z472" s="14">
        <f>IF(AND(X472=1,INT($A472)=INT($A471),ISNUMBER(W471)),W472/W471-1,"")</f>
        <v/>
      </c>
      <c r="AA472" s="11" t="n">
        <v>8.854999542236328</v>
      </c>
      <c r="AB472" s="11" t="n">
        <v>246.0599975585938</v>
      </c>
      <c r="AC472" s="13" t="n">
        <v>1</v>
      </c>
      <c r="AD472" s="14">
        <f>IF(AND(AC472=1,INT($A472)=INT($A471),ISNUMBER(AA471)),AA472/AA471-1,"")</f>
        <v/>
      </c>
      <c r="AE472" s="14">
        <f>IF(AND(AC472=1,INT($A472)=INT($A471),ISNUMBER(AB471)),AB472/AB471-1,"")</f>
        <v/>
      </c>
      <c r="AF472" s="11" t="n">
        <v>4.769499778747559</v>
      </c>
      <c r="AG472" s="11" t="n">
        <v>187.7299957275391</v>
      </c>
      <c r="AH472" s="13" t="n">
        <v>0</v>
      </c>
      <c r="AI472" s="14">
        <f>IF(AND(AH472=1,INT($A472)=INT($A471),ISNUMBER(AF471)),AF472/AF471-1,"")</f>
        <v/>
      </c>
      <c r="AJ472" s="14">
        <f>IF(AND(AH472=1,INT($A472)=INT($A471),ISNUMBER(AG471)),AG472/AG471-1,"")</f>
        <v/>
      </c>
    </row>
    <row r="473">
      <c r="A473" s="12" t="n">
        <v>46293.65972222222</v>
      </c>
      <c r="B473" s="11" t="n">
        <v>8.289999961853027</v>
      </c>
      <c r="C473" s="11" t="n">
        <v>348.9400024414062</v>
      </c>
      <c r="D473" s="13" t="n">
        <v>1</v>
      </c>
      <c r="E473" s="14">
        <f>IF(AND(D473=1,INT($A473)=INT($A472),ISNUMBER(B472)),B473/B472-1,"")</f>
        <v/>
      </c>
      <c r="F473" s="14">
        <f>IF(AND(D473=1,INT($A473)=INT($A472),ISNUMBER(C472)),C473/C472-1,"")</f>
        <v/>
      </c>
      <c r="G473" s="11" t="n">
        <v>10.125</v>
      </c>
      <c r="H473" s="11" t="n">
        <v>338.7000122070312</v>
      </c>
      <c r="I473" s="13" t="n">
        <v>1</v>
      </c>
      <c r="J473" s="14">
        <f>IF(AND(I473=1,INT($A473)=INT($A472),ISNUMBER(G472)),G473/G472-1,"")</f>
        <v/>
      </c>
      <c r="K473" s="14">
        <f>IF(AND(I473=1,INT($A473)=INT($A472),ISNUMBER(H472)),H473/H472-1,"")</f>
        <v/>
      </c>
      <c r="L473" s="11" t="n">
        <v>13</v>
      </c>
      <c r="M473" s="11" t="n">
        <v>715.47998046875</v>
      </c>
      <c r="N473" s="13" t="n">
        <v>1</v>
      </c>
      <c r="O473" s="14">
        <f>IF(AND(N473=1,INT($A473)=INT($A472),ISNUMBER(L472)),L473/L472-1,"")</f>
        <v/>
      </c>
      <c r="P473" s="14">
        <f>IF(AND(N473=1,INT($A473)=INT($A472),ISNUMBER(M472)),M473/M472-1,"")</f>
        <v/>
      </c>
      <c r="Q473" s="11" t="n">
        <v>10.03009986877441</v>
      </c>
      <c r="R473" s="11" t="n">
        <v>509.5700073242188</v>
      </c>
      <c r="S473" s="13" t="n">
        <v>1</v>
      </c>
      <c r="T473" s="14">
        <f>IF(AND(S473=1,INT($A473)=INT($A472),ISNUMBER(Q472)),Q473/Q472-1,"")</f>
        <v/>
      </c>
      <c r="U473" s="14">
        <f>IF(AND(S473=1,INT($A473)=INT($A472),ISNUMBER(R472)),R473/R472-1,"")</f>
        <v/>
      </c>
      <c r="V473" s="11" t="n">
        <v>8.449999809265137</v>
      </c>
      <c r="W473" s="11" t="n">
        <v>7681.18994140625</v>
      </c>
      <c r="X473" s="13" t="n">
        <v>1</v>
      </c>
      <c r="Y473" s="14">
        <f>IF(AND(X473=1,INT($A473)=INT($A472),ISNUMBER(V472)),V473/V472-1,"")</f>
        <v/>
      </c>
      <c r="Z473" s="14">
        <f>IF(AND(X473=1,INT($A473)=INT($A472),ISNUMBER(W472)),W473/W472-1,"")</f>
        <v/>
      </c>
      <c r="AA473" s="11" t="n">
        <v>8.860099792480469</v>
      </c>
      <c r="AB473" s="11" t="n">
        <v>245.8699951171875</v>
      </c>
      <c r="AC473" s="13" t="n">
        <v>1</v>
      </c>
      <c r="AD473" s="14">
        <f>IF(AND(AC473=1,INT($A473)=INT($A472),ISNUMBER(AA472)),AA473/AA472-1,"")</f>
        <v/>
      </c>
      <c r="AE473" s="14">
        <f>IF(AND(AC473=1,INT($A473)=INT($A472),ISNUMBER(AB472)),AB473/AB472-1,"")</f>
        <v/>
      </c>
      <c r="AF473" s="11" t="n">
        <v>4.764999866485596</v>
      </c>
      <c r="AG473" s="11" t="n">
        <v>187.5899963378906</v>
      </c>
      <c r="AH473" s="13" t="n">
        <v>1</v>
      </c>
      <c r="AI473" s="14">
        <f>IF(AND(AH473=1,INT($A473)=INT($A472),ISNUMBER(AF472)),AF473/AF472-1,"")</f>
        <v/>
      </c>
      <c r="AJ473" s="14">
        <f>IF(AND(AH473=1,INT($A473)=INT($A472),ISNUMBER(AG472)),AG473/AG472-1,"")</f>
        <v/>
      </c>
    </row>
    <row r="474">
      <c r="A474" s="12" t="n">
        <v>46293.66319444445</v>
      </c>
      <c r="B474" s="11" t="n">
        <v>8.289899826049805</v>
      </c>
      <c r="C474" s="11" t="n">
        <v>349</v>
      </c>
      <c r="D474" s="13" t="n">
        <v>1</v>
      </c>
      <c r="E474" s="14">
        <f>IF(AND(D474=1,INT($A474)=INT($A473),ISNUMBER(B473)),B474/B473-1,"")</f>
        <v/>
      </c>
      <c r="F474" s="14">
        <f>IF(AND(D474=1,INT($A474)=INT($A473),ISNUMBER(C473)),C474/C473-1,"")</f>
        <v/>
      </c>
      <c r="G474" s="11" t="n">
        <v>10.13000011444092</v>
      </c>
      <c r="H474" s="11" t="n">
        <v>338.5599975585938</v>
      </c>
      <c r="I474" s="13" t="n">
        <v>1</v>
      </c>
      <c r="J474" s="14">
        <f>IF(AND(I474=1,INT($A474)=INT($A473),ISNUMBER(G473)),G474/G473-1,"")</f>
        <v/>
      </c>
      <c r="K474" s="14">
        <f>IF(AND(I474=1,INT($A474)=INT($A473),ISNUMBER(H473)),H474/H473-1,"")</f>
        <v/>
      </c>
      <c r="L474" s="11" t="n">
        <v>13.03769969940186</v>
      </c>
      <c r="M474" s="11" t="n">
        <v>713.7150268554688</v>
      </c>
      <c r="N474" s="13" t="n">
        <v>1</v>
      </c>
      <c r="O474" s="14">
        <f>IF(AND(N474=1,INT($A474)=INT($A473),ISNUMBER(L473)),L474/L473-1,"")</f>
        <v/>
      </c>
      <c r="P474" s="14">
        <f>IF(AND(N474=1,INT($A474)=INT($A473),ISNUMBER(M473)),M474/M473-1,"")</f>
        <v/>
      </c>
      <c r="Q474" s="11" t="n">
        <v>10.03009986877441</v>
      </c>
      <c r="R474" s="11" t="n">
        <v>509.5700073242188</v>
      </c>
      <c r="S474" s="13" t="n">
        <v>0</v>
      </c>
      <c r="T474" s="14">
        <f>IF(AND(S474=1,INT($A474)=INT($A473),ISNUMBER(Q473)),Q474/Q473-1,"")</f>
        <v/>
      </c>
      <c r="U474" s="14">
        <f>IF(AND(S474=1,INT($A474)=INT($A473),ISNUMBER(R473)),R474/R473-1,"")</f>
        <v/>
      </c>
      <c r="V474" s="11" t="n">
        <v>8.449999809265137</v>
      </c>
      <c r="W474" s="11" t="n">
        <v>7678.6201171875</v>
      </c>
      <c r="X474" s="13" t="n">
        <v>1</v>
      </c>
      <c r="Y474" s="14">
        <f>IF(AND(X474=1,INT($A474)=INT($A473),ISNUMBER(V473)),V474/V473-1,"")</f>
        <v/>
      </c>
      <c r="Z474" s="14">
        <f>IF(AND(X474=1,INT($A474)=INT($A473),ISNUMBER(W473)),W474/W473-1,"")</f>
        <v/>
      </c>
      <c r="AA474" s="11" t="n">
        <v>8.860099792480469</v>
      </c>
      <c r="AB474" s="11" t="n">
        <v>246.0283050537109</v>
      </c>
      <c r="AC474" s="13" t="n">
        <v>1</v>
      </c>
      <c r="AD474" s="14">
        <f>IF(AND(AC474=1,INT($A474)=INT($A473),ISNUMBER(AA473)),AA474/AA473-1,"")</f>
        <v/>
      </c>
      <c r="AE474" s="14">
        <f>IF(AND(AC474=1,INT($A474)=INT($A473),ISNUMBER(AB473)),AB474/AB473-1,"")</f>
        <v/>
      </c>
      <c r="AF474" s="11" t="n">
        <v>4.769999980926514</v>
      </c>
      <c r="AG474" s="11" t="n">
        <v>187.4299926757812</v>
      </c>
      <c r="AH474" s="13" t="n">
        <v>1</v>
      </c>
      <c r="AI474" s="14">
        <f>IF(AND(AH474=1,INT($A474)=INT($A473),ISNUMBER(AF473)),AF474/AF473-1,"")</f>
        <v/>
      </c>
      <c r="AJ474" s="14">
        <f>IF(AND(AH474=1,INT($A474)=INT($A473),ISNUMBER(AG473)),AG474/AG473-1,"")</f>
        <v/>
      </c>
    </row>
    <row r="475">
      <c r="A475" s="12" t="n">
        <v>46293.66666666666</v>
      </c>
      <c r="B475" s="11" t="n">
        <v>8.279999732971191</v>
      </c>
      <c r="C475" s="11" t="n">
        <v>349.5700073242188</v>
      </c>
      <c r="D475" s="13" t="n">
        <v>1</v>
      </c>
      <c r="E475" s="14">
        <f>IF(AND(D475=1,INT($A475)=INT($A474),ISNUMBER(B474)),B475/B474-1,"")</f>
        <v/>
      </c>
      <c r="F475" s="14">
        <f>IF(AND(D475=1,INT($A475)=INT($A474),ISNUMBER(C474)),C475/C474-1,"")</f>
        <v/>
      </c>
      <c r="G475" s="11" t="n">
        <v>10.13500022888184</v>
      </c>
      <c r="H475" s="11" t="n">
        <v>338.364990234375</v>
      </c>
      <c r="I475" s="13" t="n">
        <v>1</v>
      </c>
      <c r="J475" s="14">
        <f>IF(AND(I475=1,INT($A475)=INT($A474),ISNUMBER(G474)),G475/G474-1,"")</f>
        <v/>
      </c>
      <c r="K475" s="14">
        <f>IF(AND(I475=1,INT($A475)=INT($A474),ISNUMBER(H474)),H475/H474-1,"")</f>
        <v/>
      </c>
      <c r="L475" s="11" t="n">
        <v>13.00500011444092</v>
      </c>
      <c r="M475" s="11" t="n">
        <v>715.719970703125</v>
      </c>
      <c r="N475" s="13" t="n">
        <v>1</v>
      </c>
      <c r="O475" s="14">
        <f>IF(AND(N475=1,INT($A475)=INT($A474),ISNUMBER(L474)),L475/L474-1,"")</f>
        <v/>
      </c>
      <c r="P475" s="14">
        <f>IF(AND(N475=1,INT($A475)=INT($A474),ISNUMBER(M474)),M475/M474-1,"")</f>
        <v/>
      </c>
      <c r="Q475" s="11" t="n">
        <v>10.03999996185303</v>
      </c>
      <c r="R475" s="11" t="n">
        <v>509.4500122070312</v>
      </c>
      <c r="S475" s="13" t="n">
        <v>1</v>
      </c>
      <c r="T475" s="14">
        <f>IF(AND(S475=1,INT($A475)=INT($A474),ISNUMBER(Q474)),Q475/Q474-1,"")</f>
        <v/>
      </c>
      <c r="U475" s="14">
        <f>IF(AND(S475=1,INT($A475)=INT($A474),ISNUMBER(R474)),R475/R474-1,"")</f>
        <v/>
      </c>
      <c r="V475" s="11" t="n">
        <v>8.444999694824219</v>
      </c>
      <c r="W475" s="11" t="n">
        <v>7684.5</v>
      </c>
      <c r="X475" s="13" t="n">
        <v>1</v>
      </c>
      <c r="Y475" s="14">
        <f>IF(AND(X475=1,INT($A475)=INT($A474),ISNUMBER(V474)),V475/V474-1,"")</f>
        <v/>
      </c>
      <c r="Z475" s="14">
        <f>IF(AND(X475=1,INT($A475)=INT($A474),ISNUMBER(W474)),W475/W474-1,"")</f>
        <v/>
      </c>
      <c r="AA475" s="11" t="n">
        <v>8.854999542236328</v>
      </c>
      <c r="AB475" s="11" t="n">
        <v>246.2599945068359</v>
      </c>
      <c r="AC475" s="13" t="n">
        <v>1</v>
      </c>
      <c r="AD475" s="14">
        <f>IF(AND(AC475=1,INT($A475)=INT($A474),ISNUMBER(AA474)),AA475/AA474-1,"")</f>
        <v/>
      </c>
      <c r="AE475" s="14">
        <f>IF(AND(AC475=1,INT($A475)=INT($A474),ISNUMBER(AB474)),AB475/AB474-1,"")</f>
        <v/>
      </c>
      <c r="AF475" s="11" t="n">
        <v>4.775000095367432</v>
      </c>
      <c r="AG475" s="11" t="n">
        <v>187.5599975585938</v>
      </c>
      <c r="AH475" s="13" t="n">
        <v>1</v>
      </c>
      <c r="AI475" s="14">
        <f>IF(AND(AH475=1,INT($A475)=INT($A474),ISNUMBER(AF474)),AF475/AF474-1,"")</f>
        <v/>
      </c>
      <c r="AJ475" s="14">
        <f>IF(AND(AH475=1,INT($A475)=INT($A474),ISNUMBER(AG474)),AG475/AG474-1,"")</f>
        <v/>
      </c>
    </row>
    <row r="476">
      <c r="A476" s="12" t="n">
        <v>46294.39583333334</v>
      </c>
      <c r="B476" s="11" t="n">
        <v>8.069999694824219</v>
      </c>
      <c r="C476" s="11" t="n">
        <v>358.8949890136719</v>
      </c>
      <c r="D476" s="13" t="n">
        <v>1</v>
      </c>
      <c r="E476" s="14">
        <f>IF(AND(D476=1,INT($A476)=INT($A475),ISNUMBER(B475)),B476/B475-1,"")</f>
        <v/>
      </c>
      <c r="F476" s="14">
        <f>IF(AND(D476=1,INT($A476)=INT($A475),ISNUMBER(C475)),C476/C475-1,"")</f>
        <v/>
      </c>
      <c r="G476" s="11" t="n">
        <v>10.28499984741211</v>
      </c>
      <c r="H476" s="11" t="n">
        <v>333.2078857421875</v>
      </c>
      <c r="I476" s="13" t="n">
        <v>1</v>
      </c>
      <c r="J476" s="14">
        <f>IF(AND(I476=1,INT($A476)=INT($A475),ISNUMBER(G475)),G476/G475-1,"")</f>
        <v/>
      </c>
      <c r="K476" s="14">
        <f>IF(AND(I476=1,INT($A476)=INT($A475),ISNUMBER(H475)),H476/H475-1,"")</f>
        <v/>
      </c>
      <c r="L476" s="11" t="n">
        <v>12.85999965667725</v>
      </c>
      <c r="M476" s="11" t="n">
        <v>724.0026245117188</v>
      </c>
      <c r="N476" s="13" t="n">
        <v>1</v>
      </c>
      <c r="O476" s="14">
        <f>IF(AND(N476=1,INT($A476)=INT($A475),ISNUMBER(L475)),L476/L475-1,"")</f>
        <v/>
      </c>
      <c r="P476" s="14">
        <f>IF(AND(N476=1,INT($A476)=INT($A475),ISNUMBER(M475)),M476/M475-1,"")</f>
        <v/>
      </c>
      <c r="Q476" s="11" t="n">
        <v>10.07499980926514</v>
      </c>
      <c r="R476" s="11" t="n">
        <v>507.7999877929688</v>
      </c>
      <c r="S476" s="13" t="n">
        <v>1</v>
      </c>
      <c r="T476" s="14">
        <f>IF(AND(S476=1,INT($A476)=INT($A475),ISNUMBER(Q475)),Q476/Q475-1,"")</f>
        <v/>
      </c>
      <c r="U476" s="14">
        <f>IF(AND(S476=1,INT($A476)=INT($A475),ISNUMBER(R475)),R476/R475-1,"")</f>
        <v/>
      </c>
      <c r="V476" s="11" t="n">
        <v>8.439900398254395</v>
      </c>
      <c r="W476" s="11" t="n">
        <v>7690.0498046875</v>
      </c>
      <c r="X476" s="13" t="n">
        <v>1</v>
      </c>
      <c r="Y476" s="14">
        <f>IF(AND(X476=1,INT($A476)=INT($A475),ISNUMBER(V475)),V476/V475-1,"")</f>
        <v/>
      </c>
      <c r="Z476" s="14">
        <f>IF(AND(X476=1,INT($A476)=INT($A475),ISNUMBER(W475)),W476/W475-1,"")</f>
        <v/>
      </c>
      <c r="AA476" s="11" t="n">
        <v>8.840000152587891</v>
      </c>
      <c r="AB476" s="11" t="n">
        <v>246.5899963378906</v>
      </c>
      <c r="AC476" s="13" t="n">
        <v>1</v>
      </c>
      <c r="AD476" s="14">
        <f>IF(AND(AC476=1,INT($A476)=INT($A475),ISNUMBER(AA475)),AA476/AA475-1,"")</f>
        <v/>
      </c>
      <c r="AE476" s="14">
        <f>IF(AND(AC476=1,INT($A476)=INT($A475),ISNUMBER(AB475)),AB476/AB475-1,"")</f>
        <v/>
      </c>
      <c r="AF476" s="11" t="n">
        <v>4.760000228881836</v>
      </c>
      <c r="AG476" s="11" t="n">
        <v>187.8099975585938</v>
      </c>
      <c r="AH476" s="13" t="n">
        <v>1</v>
      </c>
      <c r="AI476" s="14">
        <f>IF(AND(AH476=1,INT($A476)=INT($A475),ISNUMBER(AF475)),AF476/AF475-1,"")</f>
        <v/>
      </c>
      <c r="AJ476" s="14">
        <f>IF(AND(AH476=1,INT($A476)=INT($A475),ISNUMBER(AG475)),AG476/AG475-1,"")</f>
        <v/>
      </c>
    </row>
    <row r="477">
      <c r="A477" s="12" t="n">
        <v>46294.39930555555</v>
      </c>
      <c r="B477" s="11" t="n">
        <v>8.119999885559082</v>
      </c>
      <c r="C477" s="11" t="n">
        <v>356.135009765625</v>
      </c>
      <c r="D477" s="13" t="n">
        <v>1</v>
      </c>
      <c r="E477" s="14">
        <f>IF(AND(D477=1,INT($A477)=INT($A476),ISNUMBER(B476)),B477/B476-1,"")</f>
        <v/>
      </c>
      <c r="F477" s="14">
        <f>IF(AND(D477=1,INT($A477)=INT($A476),ISNUMBER(C476)),C477/C476-1,"")</f>
        <v/>
      </c>
      <c r="G477" s="11" t="n">
        <v>10.27499961853027</v>
      </c>
      <c r="H477" s="11" t="n">
        <v>334.1499938964844</v>
      </c>
      <c r="I477" s="13" t="n">
        <v>1</v>
      </c>
      <c r="J477" s="14">
        <f>IF(AND(I477=1,INT($A477)=INT($A476),ISNUMBER(G476)),G477/G476-1,"")</f>
        <v/>
      </c>
      <c r="K477" s="14">
        <f>IF(AND(I477=1,INT($A477)=INT($A476),ISNUMBER(H476)),H477/H476-1,"")</f>
        <v/>
      </c>
      <c r="L477" s="11" t="n">
        <v>12.86999988555908</v>
      </c>
      <c r="M477" s="11" t="n">
        <v>723.219970703125</v>
      </c>
      <c r="N477" s="13" t="n">
        <v>1</v>
      </c>
      <c r="O477" s="14">
        <f>IF(AND(N477=1,INT($A477)=INT($A476),ISNUMBER(L476)),L477/L476-1,"")</f>
        <v/>
      </c>
      <c r="P477" s="14">
        <f>IF(AND(N477=1,INT($A477)=INT($A476),ISNUMBER(M476)),M477/M476-1,"")</f>
        <v/>
      </c>
      <c r="Q477" s="11" t="n">
        <v>10.07499980926514</v>
      </c>
      <c r="R477" s="11" t="n">
        <v>507.6849975585938</v>
      </c>
      <c r="S477" s="13" t="n">
        <v>1</v>
      </c>
      <c r="T477" s="14">
        <f>IF(AND(S477=1,INT($A477)=INT($A476),ISNUMBER(Q476)),Q477/Q476-1,"")</f>
        <v/>
      </c>
      <c r="U477" s="14">
        <f>IF(AND(S477=1,INT($A477)=INT($A476),ISNUMBER(R476)),R477/R476-1,"")</f>
        <v/>
      </c>
      <c r="V477" s="11" t="n">
        <v>8.444999694824219</v>
      </c>
      <c r="W477" s="11" t="n">
        <v>7683.64013671875</v>
      </c>
      <c r="X477" s="13" t="n">
        <v>1</v>
      </c>
      <c r="Y477" s="14">
        <f>IF(AND(X477=1,INT($A477)=INT($A476),ISNUMBER(V476)),V477/V476-1,"")</f>
        <v/>
      </c>
      <c r="Z477" s="14">
        <f>IF(AND(X477=1,INT($A477)=INT($A476),ISNUMBER(W476)),W477/W476-1,"")</f>
        <v/>
      </c>
      <c r="AA477" s="11" t="n">
        <v>8.840000152587891</v>
      </c>
      <c r="AB477" s="11" t="n">
        <v>246.6031036376953</v>
      </c>
      <c r="AC477" s="13" t="n">
        <v>1</v>
      </c>
      <c r="AD477" s="14">
        <f>IF(AND(AC477=1,INT($A477)=INT($A476),ISNUMBER(AA476)),AA477/AA476-1,"")</f>
        <v/>
      </c>
      <c r="AE477" s="14">
        <f>IF(AND(AC477=1,INT($A477)=INT($A476),ISNUMBER(AB476)),AB477/AB476-1,"")</f>
        <v/>
      </c>
      <c r="AF477" s="11" t="n">
        <v>4.760000228881836</v>
      </c>
      <c r="AG477" s="11" t="n">
        <v>187.8999938964844</v>
      </c>
      <c r="AH477" s="13" t="n">
        <v>1</v>
      </c>
      <c r="AI477" s="14">
        <f>IF(AND(AH477=1,INT($A477)=INT($A476),ISNUMBER(AF476)),AF477/AF476-1,"")</f>
        <v/>
      </c>
      <c r="AJ477" s="14">
        <f>IF(AND(AH477=1,INT($A477)=INT($A476),ISNUMBER(AG476)),AG477/AG476-1,"")</f>
        <v/>
      </c>
    </row>
    <row r="478">
      <c r="A478" s="12" t="n">
        <v>46294.40277777778</v>
      </c>
      <c r="B478" s="11" t="n">
        <v>8.039999961853027</v>
      </c>
      <c r="C478" s="11" t="n">
        <v>358.8049926757812</v>
      </c>
      <c r="D478" s="13" t="n">
        <v>1</v>
      </c>
      <c r="E478" s="14">
        <f>IF(AND(D478=1,INT($A478)=INT($A477),ISNUMBER(B477)),B478/B477-1,"")</f>
        <v/>
      </c>
      <c r="F478" s="14">
        <f>IF(AND(D478=1,INT($A478)=INT($A477),ISNUMBER(C477)),C478/C477-1,"")</f>
        <v/>
      </c>
      <c r="G478" s="11" t="n">
        <v>10.28999996185303</v>
      </c>
      <c r="H478" s="11" t="n">
        <v>333.5</v>
      </c>
      <c r="I478" s="13" t="n">
        <v>1</v>
      </c>
      <c r="J478" s="14">
        <f>IF(AND(I478=1,INT($A478)=INT($A477),ISNUMBER(G477)),G478/G477-1,"")</f>
        <v/>
      </c>
      <c r="K478" s="14">
        <f>IF(AND(I478=1,INT($A478)=INT($A477),ISNUMBER(H477)),H478/H477-1,"")</f>
        <v/>
      </c>
      <c r="L478" s="11" t="n">
        <v>12.85999965667725</v>
      </c>
      <c r="M478" s="11" t="n">
        <v>723.9099731445312</v>
      </c>
      <c r="N478" s="13" t="n">
        <v>1</v>
      </c>
      <c r="O478" s="14">
        <f>IF(AND(N478=1,INT($A478)=INT($A477),ISNUMBER(L477)),L478/L477-1,"")</f>
        <v/>
      </c>
      <c r="P478" s="14">
        <f>IF(AND(N478=1,INT($A478)=INT($A477),ISNUMBER(M477)),M478/M477-1,"")</f>
        <v/>
      </c>
      <c r="Q478" s="11" t="n">
        <v>10.11849975585938</v>
      </c>
      <c r="R478" s="11" t="n">
        <v>505.4599914550781</v>
      </c>
      <c r="S478" s="13" t="n">
        <v>1</v>
      </c>
      <c r="T478" s="14">
        <f>IF(AND(S478=1,INT($A478)=INT($A477),ISNUMBER(Q477)),Q478/Q477-1,"")</f>
        <v/>
      </c>
      <c r="U478" s="14">
        <f>IF(AND(S478=1,INT($A478)=INT($A477),ISNUMBER(R477)),R478/R477-1,"")</f>
        <v/>
      </c>
      <c r="V478" s="11" t="n">
        <v>8.444999694824219</v>
      </c>
      <c r="W478" s="11" t="n">
        <v>7683.509765625</v>
      </c>
      <c r="X478" s="13" t="n">
        <v>1</v>
      </c>
      <c r="Y478" s="14">
        <f>IF(AND(X478=1,INT($A478)=INT($A477),ISNUMBER(V477)),V478/V477-1,"")</f>
        <v/>
      </c>
      <c r="Z478" s="14">
        <f>IF(AND(X478=1,INT($A478)=INT($A477),ISNUMBER(W477)),W478/W477-1,"")</f>
        <v/>
      </c>
      <c r="AA478" s="11" t="n">
        <v>8.859999656677246</v>
      </c>
      <c r="AB478" s="11" t="n">
        <v>246.2332000732422</v>
      </c>
      <c r="AC478" s="13" t="n">
        <v>1</v>
      </c>
      <c r="AD478" s="14">
        <f>IF(AND(AC478=1,INT($A478)=INT($A477),ISNUMBER(AA477)),AA478/AA477-1,"")</f>
        <v/>
      </c>
      <c r="AE478" s="14">
        <f>IF(AND(AC478=1,INT($A478)=INT($A477),ISNUMBER(AB477)),AB478/AB477-1,"")</f>
        <v/>
      </c>
      <c r="AF478" s="11" t="n">
        <v>4.789999961853027</v>
      </c>
      <c r="AG478" s="11" t="n">
        <v>186.6499938964844</v>
      </c>
      <c r="AH478" s="13" t="n">
        <v>1</v>
      </c>
      <c r="AI478" s="14">
        <f>IF(AND(AH478=1,INT($A478)=INT($A477),ISNUMBER(AF477)),AF478/AF477-1,"")</f>
        <v/>
      </c>
      <c r="AJ478" s="14">
        <f>IF(AND(AH478=1,INT($A478)=INT($A477),ISNUMBER(AG477)),AG478/AG477-1,"")</f>
        <v/>
      </c>
    </row>
    <row r="479">
      <c r="A479" s="12" t="n">
        <v>46294.40625</v>
      </c>
      <c r="B479" s="11" t="n">
        <v>8.060000419616699</v>
      </c>
      <c r="C479" s="11" t="n">
        <v>358.739990234375</v>
      </c>
      <c r="D479" s="13" t="n">
        <v>1</v>
      </c>
      <c r="E479" s="14">
        <f>IF(AND(D479=1,INT($A479)=INT($A478),ISNUMBER(B478)),B479/B478-1,"")</f>
        <v/>
      </c>
      <c r="F479" s="14">
        <f>IF(AND(D479=1,INT($A479)=INT($A478),ISNUMBER(C478)),C479/C478-1,"")</f>
        <v/>
      </c>
      <c r="G479" s="11" t="n">
        <v>10.28999996185303</v>
      </c>
      <c r="H479" s="11" t="n">
        <v>332.9100036621094</v>
      </c>
      <c r="I479" s="13" t="n">
        <v>1</v>
      </c>
      <c r="J479" s="14">
        <f>IF(AND(I479=1,INT($A479)=INT($A478),ISNUMBER(G478)),G479/G478-1,"")</f>
        <v/>
      </c>
      <c r="K479" s="14">
        <f>IF(AND(I479=1,INT($A479)=INT($A478),ISNUMBER(H478)),H479/H478-1,"")</f>
        <v/>
      </c>
      <c r="L479" s="11" t="n">
        <v>12.90999984741211</v>
      </c>
      <c r="M479" s="11" t="n">
        <v>721.3900146484375</v>
      </c>
      <c r="N479" s="13" t="n">
        <v>1</v>
      </c>
      <c r="O479" s="14">
        <f>IF(AND(N479=1,INT($A479)=INT($A478),ISNUMBER(L478)),L479/L478-1,"")</f>
        <v/>
      </c>
      <c r="P479" s="14">
        <f>IF(AND(N479=1,INT($A479)=INT($A478),ISNUMBER(M478)),M479/M478-1,"")</f>
        <v/>
      </c>
      <c r="Q479" s="11" t="n">
        <v>10.15999984741211</v>
      </c>
      <c r="R479" s="11" t="n">
        <v>503.0863037109375</v>
      </c>
      <c r="S479" s="13" t="n">
        <v>1</v>
      </c>
      <c r="T479" s="14">
        <f>IF(AND(S479=1,INT($A479)=INT($A478),ISNUMBER(Q478)),Q479/Q478-1,"")</f>
        <v/>
      </c>
      <c r="U479" s="14">
        <f>IF(AND(S479=1,INT($A479)=INT($A478),ISNUMBER(R478)),R479/R478-1,"")</f>
        <v/>
      </c>
      <c r="V479" s="11" t="n">
        <v>8.450099945068359</v>
      </c>
      <c r="W479" s="11" t="n">
        <v>7681.9501953125</v>
      </c>
      <c r="X479" s="13" t="n">
        <v>1</v>
      </c>
      <c r="Y479" s="14">
        <f>IF(AND(X479=1,INT($A479)=INT($A478),ISNUMBER(V478)),V479/V478-1,"")</f>
        <v/>
      </c>
      <c r="Z479" s="14">
        <f>IF(AND(X479=1,INT($A479)=INT($A478),ISNUMBER(W478)),W479/W478-1,"")</f>
        <v/>
      </c>
      <c r="AA479" s="11" t="n">
        <v>8.859999656677246</v>
      </c>
      <c r="AB479" s="11" t="n">
        <v>245.9600067138672</v>
      </c>
      <c r="AC479" s="13" t="n">
        <v>1</v>
      </c>
      <c r="AD479" s="14">
        <f>IF(AND(AC479=1,INT($A479)=INT($A478),ISNUMBER(AA478)),AA479/AA478-1,"")</f>
        <v/>
      </c>
      <c r="AE479" s="14">
        <f>IF(AND(AC479=1,INT($A479)=INT($A478),ISNUMBER(AB478)),AB479/AB478-1,"")</f>
        <v/>
      </c>
      <c r="AF479" s="11" t="n">
        <v>4.829999923706055</v>
      </c>
      <c r="AG479" s="11" t="n">
        <v>185.1000061035156</v>
      </c>
      <c r="AH479" s="13" t="n">
        <v>1</v>
      </c>
      <c r="AI479" s="14">
        <f>IF(AND(AH479=1,INT($A479)=INT($A478),ISNUMBER(AF478)),AF479/AF478-1,"")</f>
        <v/>
      </c>
      <c r="AJ479" s="14">
        <f>IF(AND(AH479=1,INT($A479)=INT($A478),ISNUMBER(AG478)),AG479/AG478-1,"")</f>
        <v/>
      </c>
    </row>
    <row r="480">
      <c r="A480" s="12" t="n">
        <v>46294.40972222222</v>
      </c>
      <c r="B480" s="11" t="n">
        <v>8.069999694824219</v>
      </c>
      <c r="C480" s="11" t="n">
        <v>358.2149963378906</v>
      </c>
      <c r="D480" s="13" t="n">
        <v>1</v>
      </c>
      <c r="E480" s="14">
        <f>IF(AND(D480=1,INT($A480)=INT($A479),ISNUMBER(B479)),B480/B479-1,"")</f>
        <v/>
      </c>
      <c r="F480" s="14">
        <f>IF(AND(D480=1,INT($A480)=INT($A479),ISNUMBER(C479)),C480/C479-1,"")</f>
        <v/>
      </c>
      <c r="G480" s="11" t="n">
        <v>10.29990005493164</v>
      </c>
      <c r="H480" s="11" t="n">
        <v>332.7701110839844</v>
      </c>
      <c r="I480" s="13" t="n">
        <v>1</v>
      </c>
      <c r="J480" s="14">
        <f>IF(AND(I480=1,INT($A480)=INT($A479),ISNUMBER(G479)),G480/G479-1,"")</f>
        <v/>
      </c>
      <c r="K480" s="14">
        <f>IF(AND(I480=1,INT($A480)=INT($A479),ISNUMBER(H479)),H480/H479-1,"")</f>
        <v/>
      </c>
      <c r="L480" s="11" t="n">
        <v>12.89999961853027</v>
      </c>
      <c r="M480" s="11" t="n">
        <v>721.7650146484375</v>
      </c>
      <c r="N480" s="13" t="n">
        <v>1</v>
      </c>
      <c r="O480" s="14">
        <f>IF(AND(N480=1,INT($A480)=INT($A479),ISNUMBER(L479)),L480/L479-1,"")</f>
        <v/>
      </c>
      <c r="P480" s="14">
        <f>IF(AND(N480=1,INT($A480)=INT($A479),ISNUMBER(M479)),M480/M479-1,"")</f>
        <v/>
      </c>
      <c r="Q480" s="11" t="n">
        <v>10.15999984741211</v>
      </c>
      <c r="R480" s="11" t="n">
        <v>503.5549926757812</v>
      </c>
      <c r="S480" s="13" t="n">
        <v>1</v>
      </c>
      <c r="T480" s="14">
        <f>IF(AND(S480=1,INT($A480)=INT($A479),ISNUMBER(Q479)),Q480/Q479-1,"")</f>
        <v/>
      </c>
      <c r="U480" s="14">
        <f>IF(AND(S480=1,INT($A480)=INT($A479),ISNUMBER(R479)),R480/R479-1,"")</f>
        <v/>
      </c>
      <c r="V480" s="11" t="n">
        <v>8.454999923706055</v>
      </c>
      <c r="W480" s="11" t="n">
        <v>7680.740234375</v>
      </c>
      <c r="X480" s="13" t="n">
        <v>1</v>
      </c>
      <c r="Y480" s="14">
        <f>IF(AND(X480=1,INT($A480)=INT($A479),ISNUMBER(V479)),V480/V479-1,"")</f>
        <v/>
      </c>
      <c r="Z480" s="14">
        <f>IF(AND(X480=1,INT($A480)=INT($A479),ISNUMBER(W479)),W480/W479-1,"")</f>
        <v/>
      </c>
      <c r="AA480" s="11" t="n">
        <v>8.869999885559082</v>
      </c>
      <c r="AB480" s="11" t="n">
        <v>245.9100036621094</v>
      </c>
      <c r="AC480" s="13" t="n">
        <v>1</v>
      </c>
      <c r="AD480" s="14">
        <f>IF(AND(AC480=1,INT($A480)=INT($A479),ISNUMBER(AA479)),AA480/AA479-1,"")</f>
        <v/>
      </c>
      <c r="AE480" s="14">
        <f>IF(AND(AC480=1,INT($A480)=INT($A479),ISNUMBER(AB479)),AB480/AB479-1,"")</f>
        <v/>
      </c>
      <c r="AF480" s="11" t="n">
        <v>4.800000190734863</v>
      </c>
      <c r="AG480" s="11" t="n">
        <v>186.2799987792969</v>
      </c>
      <c r="AH480" s="13" t="n">
        <v>1</v>
      </c>
      <c r="AI480" s="14">
        <f>IF(AND(AH480=1,INT($A480)=INT($A479),ISNUMBER(AF479)),AF480/AF479-1,"")</f>
        <v/>
      </c>
      <c r="AJ480" s="14">
        <f>IF(AND(AH480=1,INT($A480)=INT($A479),ISNUMBER(AG479)),AG480/AG479-1,"")</f>
        <v/>
      </c>
    </row>
    <row r="481">
      <c r="A481" s="12" t="n">
        <v>46294.41319444445</v>
      </c>
      <c r="B481" s="11" t="n">
        <v>8.050000190734863</v>
      </c>
      <c r="C481" s="11" t="n">
        <v>359.5899963378906</v>
      </c>
      <c r="D481" s="13" t="n">
        <v>1</v>
      </c>
      <c r="E481" s="14">
        <f>IF(AND(D481=1,INT($A481)=INT($A480),ISNUMBER(B480)),B481/B480-1,"")</f>
        <v/>
      </c>
      <c r="F481" s="14">
        <f>IF(AND(D481=1,INT($A481)=INT($A480),ISNUMBER(C480)),C481/C480-1,"")</f>
        <v/>
      </c>
      <c r="G481" s="11" t="n">
        <v>10.28999996185303</v>
      </c>
      <c r="H481" s="11" t="n">
        <v>333.2349853515625</v>
      </c>
      <c r="I481" s="13" t="n">
        <v>1</v>
      </c>
      <c r="J481" s="14">
        <f>IF(AND(I481=1,INT($A481)=INT($A480),ISNUMBER(G480)),G481/G480-1,"")</f>
        <v/>
      </c>
      <c r="K481" s="14">
        <f>IF(AND(I481=1,INT($A481)=INT($A480),ISNUMBER(H480)),H481/H480-1,"")</f>
        <v/>
      </c>
      <c r="L481" s="11" t="n">
        <v>12.875</v>
      </c>
      <c r="M481" s="11" t="n">
        <v>723.345703125</v>
      </c>
      <c r="N481" s="13" t="n">
        <v>1</v>
      </c>
      <c r="O481" s="14">
        <f>IF(AND(N481=1,INT($A481)=INT($A480),ISNUMBER(L480)),L481/L480-1,"")</f>
        <v/>
      </c>
      <c r="P481" s="14">
        <f>IF(AND(N481=1,INT($A481)=INT($A480),ISNUMBER(M480)),M481/M480-1,"")</f>
        <v/>
      </c>
      <c r="Q481" s="11" t="n">
        <v>10.14999961853027</v>
      </c>
      <c r="R481" s="11" t="n">
        <v>504.4599914550781</v>
      </c>
      <c r="S481" s="13" t="n">
        <v>1</v>
      </c>
      <c r="T481" s="14">
        <f>IF(AND(S481=1,INT($A481)=INT($A480),ISNUMBER(Q480)),Q481/Q480-1,"")</f>
        <v/>
      </c>
      <c r="U481" s="14">
        <f>IF(AND(S481=1,INT($A481)=INT($A480),ISNUMBER(R480)),R481/R480-1,"")</f>
        <v/>
      </c>
      <c r="V481" s="11" t="n">
        <v>8.444999694824219</v>
      </c>
      <c r="W481" s="11" t="n">
        <v>7685.1201171875</v>
      </c>
      <c r="X481" s="13" t="n">
        <v>1</v>
      </c>
      <c r="Y481" s="14">
        <f>IF(AND(X481=1,INT($A481)=INT($A480),ISNUMBER(V480)),V481/V480-1,"")</f>
        <v/>
      </c>
      <c r="Z481" s="14">
        <f>IF(AND(X481=1,INT($A481)=INT($A480),ISNUMBER(W480)),W481/W480-1,"")</f>
        <v/>
      </c>
      <c r="AA481" s="11" t="n">
        <v>8.869999885559082</v>
      </c>
      <c r="AB481" s="11" t="n">
        <v>245.8950042724609</v>
      </c>
      <c r="AC481" s="13" t="n">
        <v>1</v>
      </c>
      <c r="AD481" s="14">
        <f>IF(AND(AC481=1,INT($A481)=INT($A480),ISNUMBER(AA480)),AA481/AA480-1,"")</f>
        <v/>
      </c>
      <c r="AE481" s="14">
        <f>IF(AND(AC481=1,INT($A481)=INT($A480),ISNUMBER(AB480)),AB481/AB480-1,"")</f>
        <v/>
      </c>
      <c r="AF481" s="11" t="n">
        <v>4.795000076293945</v>
      </c>
      <c r="AG481" s="11" t="n">
        <v>186.5899963378906</v>
      </c>
      <c r="AH481" s="13" t="n">
        <v>1</v>
      </c>
      <c r="AI481" s="14">
        <f>IF(AND(AH481=1,INT($A481)=INT($A480),ISNUMBER(AF480)),AF481/AF480-1,"")</f>
        <v/>
      </c>
      <c r="AJ481" s="14">
        <f>IF(AND(AH481=1,INT($A481)=INT($A480),ISNUMBER(AG480)),AG481/AG480-1,"")</f>
        <v/>
      </c>
    </row>
    <row r="482">
      <c r="A482" s="12" t="n">
        <v>46294.41666666666</v>
      </c>
      <c r="B482" s="11" t="n">
        <v>8.020099639892578</v>
      </c>
      <c r="C482" s="11" t="n">
        <v>360.489990234375</v>
      </c>
      <c r="D482" s="13" t="n">
        <v>1</v>
      </c>
      <c r="E482" s="14">
        <f>IF(AND(D482=1,INT($A482)=INT($A481),ISNUMBER(B481)),B482/B481-1,"")</f>
        <v/>
      </c>
      <c r="F482" s="14">
        <f>IF(AND(D482=1,INT($A482)=INT($A481),ISNUMBER(C481)),C482/C481-1,"")</f>
        <v/>
      </c>
      <c r="G482" s="11" t="n">
        <v>10.29500007629395</v>
      </c>
      <c r="H482" s="11" t="n">
        <v>333.0050048828125</v>
      </c>
      <c r="I482" s="13" t="n">
        <v>1</v>
      </c>
      <c r="J482" s="14">
        <f>IF(AND(I482=1,INT($A482)=INT($A481),ISNUMBER(G481)),G482/G481-1,"")</f>
        <v/>
      </c>
      <c r="K482" s="14">
        <f>IF(AND(I482=1,INT($A482)=INT($A481),ISNUMBER(H481)),H482/H481-1,"")</f>
        <v/>
      </c>
      <c r="L482" s="11" t="n">
        <v>12.86979961395264</v>
      </c>
      <c r="M482" s="11" t="n">
        <v>723.1500244140625</v>
      </c>
      <c r="N482" s="13" t="n">
        <v>1</v>
      </c>
      <c r="O482" s="14">
        <f>IF(AND(N482=1,INT($A482)=INT($A481),ISNUMBER(L481)),L482/L481-1,"")</f>
        <v/>
      </c>
      <c r="P482" s="14">
        <f>IF(AND(N482=1,INT($A482)=INT($A481),ISNUMBER(M481)),M482/M481-1,"")</f>
        <v/>
      </c>
      <c r="Q482" s="11" t="n">
        <v>10.14000034332275</v>
      </c>
      <c r="R482" s="11" t="n">
        <v>504</v>
      </c>
      <c r="S482" s="13" t="n">
        <v>1</v>
      </c>
      <c r="T482" s="14">
        <f>IF(AND(S482=1,INT($A482)=INT($A481),ISNUMBER(Q481)),Q482/Q481-1,"")</f>
        <v/>
      </c>
      <c r="U482" s="14">
        <f>IF(AND(S482=1,INT($A482)=INT($A481),ISNUMBER(R481)),R482/R481-1,"")</f>
        <v/>
      </c>
      <c r="V482" s="11" t="n">
        <v>8.449399948120117</v>
      </c>
      <c r="W482" s="11" t="n">
        <v>7682.7998046875</v>
      </c>
      <c r="X482" s="13" t="n">
        <v>1</v>
      </c>
      <c r="Y482" s="14">
        <f>IF(AND(X482=1,INT($A482)=INT($A481),ISNUMBER(V481)),V482/V481-1,"")</f>
        <v/>
      </c>
      <c r="Z482" s="14">
        <f>IF(AND(X482=1,INT($A482)=INT($A481),ISNUMBER(W481)),W482/W481-1,"")</f>
        <v/>
      </c>
      <c r="AA482" s="11" t="n">
        <v>8.880000114440918</v>
      </c>
      <c r="AB482" s="11" t="n">
        <v>245.5350036621094</v>
      </c>
      <c r="AC482" s="13" t="n">
        <v>1</v>
      </c>
      <c r="AD482" s="14">
        <f>IF(AND(AC482=1,INT($A482)=INT($A481),ISNUMBER(AA481)),AA482/AA481-1,"")</f>
        <v/>
      </c>
      <c r="AE482" s="14">
        <f>IF(AND(AC482=1,INT($A482)=INT($A481),ISNUMBER(AB481)),AB482/AB481-1,"")</f>
        <v/>
      </c>
      <c r="AF482" s="11" t="n">
        <v>4.795000076293945</v>
      </c>
      <c r="AG482" s="11" t="n">
        <v>186.4049987792969</v>
      </c>
      <c r="AH482" s="13" t="n">
        <v>1</v>
      </c>
      <c r="AI482" s="14">
        <f>IF(AND(AH482=1,INT($A482)=INT($A481),ISNUMBER(AF481)),AF482/AF481-1,"")</f>
        <v/>
      </c>
      <c r="AJ482" s="14">
        <f>IF(AND(AH482=1,INT($A482)=INT($A481),ISNUMBER(AG481)),AG482/AG481-1,"")</f>
        <v/>
      </c>
    </row>
    <row r="483">
      <c r="A483" s="12" t="n">
        <v>46294.42013888889</v>
      </c>
      <c r="B483" s="11" t="n">
        <v>8.059399604797363</v>
      </c>
      <c r="C483" s="11" t="n">
        <v>359.1950073242188</v>
      </c>
      <c r="D483" s="13" t="n">
        <v>1</v>
      </c>
      <c r="E483" s="14">
        <f>IF(AND(D483=1,INT($A483)=INT($A482),ISNUMBER(B482)),B483/B482-1,"")</f>
        <v/>
      </c>
      <c r="F483" s="14">
        <f>IF(AND(D483=1,INT($A483)=INT($A482),ISNUMBER(C482)),C483/C482-1,"")</f>
        <v/>
      </c>
      <c r="G483" s="11" t="n">
        <v>10.30000019073486</v>
      </c>
      <c r="H483" s="11" t="n">
        <v>333.1000061035156</v>
      </c>
      <c r="I483" s="13" t="n">
        <v>1</v>
      </c>
      <c r="J483" s="14">
        <f>IF(AND(I483=1,INT($A483)=INT($A482),ISNUMBER(G482)),G483/G482-1,"")</f>
        <v/>
      </c>
      <c r="K483" s="14">
        <f>IF(AND(I483=1,INT($A483)=INT($A482),ISNUMBER(H482)),H483/H482-1,"")</f>
        <v/>
      </c>
      <c r="L483" s="11" t="n">
        <v>12.89999961853027</v>
      </c>
      <c r="M483" s="11" t="n">
        <v>721.4650268554688</v>
      </c>
      <c r="N483" s="13" t="n">
        <v>1</v>
      </c>
      <c r="O483" s="14">
        <f>IF(AND(N483=1,INT($A483)=INT($A482),ISNUMBER(L482)),L483/L482-1,"")</f>
        <v/>
      </c>
      <c r="P483" s="14">
        <f>IF(AND(N483=1,INT($A483)=INT($A482),ISNUMBER(M482)),M483/M482-1,"")</f>
        <v/>
      </c>
      <c r="Q483" s="11" t="n">
        <v>10.13980007171631</v>
      </c>
      <c r="R483" s="11" t="n">
        <v>504.3999938964844</v>
      </c>
      <c r="S483" s="13" t="n">
        <v>1</v>
      </c>
      <c r="T483" s="14">
        <f>IF(AND(S483=1,INT($A483)=INT($A482),ISNUMBER(Q482)),Q483/Q482-1,"")</f>
        <v/>
      </c>
      <c r="U483" s="14">
        <f>IF(AND(S483=1,INT($A483)=INT($A482),ISNUMBER(R482)),R483/R482-1,"")</f>
        <v/>
      </c>
      <c r="V483" s="11" t="n">
        <v>8.454999923706055</v>
      </c>
      <c r="W483" s="11" t="n">
        <v>7679.919921875</v>
      </c>
      <c r="X483" s="13" t="n">
        <v>1</v>
      </c>
      <c r="Y483" s="14">
        <f>IF(AND(X483=1,INT($A483)=INT($A482),ISNUMBER(V482)),V483/V482-1,"")</f>
        <v/>
      </c>
      <c r="Z483" s="14">
        <f>IF(AND(X483=1,INT($A483)=INT($A482),ISNUMBER(W482)),W483/W482-1,"")</f>
        <v/>
      </c>
      <c r="AA483" s="11" t="n">
        <v>8.880000114440918</v>
      </c>
      <c r="AB483" s="11" t="n">
        <v>245.6549987792969</v>
      </c>
      <c r="AC483" s="13" t="n">
        <v>1</v>
      </c>
      <c r="AD483" s="14">
        <f>IF(AND(AC483=1,INT($A483)=INT($A482),ISNUMBER(AA482)),AA483/AA482-1,"")</f>
        <v/>
      </c>
      <c r="AE483" s="14">
        <f>IF(AND(AC483=1,INT($A483)=INT($A482),ISNUMBER(AB482)),AB483/AB482-1,"")</f>
        <v/>
      </c>
      <c r="AF483" s="11" t="n">
        <v>4.804999828338623</v>
      </c>
      <c r="AG483" s="11" t="n">
        <v>186.3899993896484</v>
      </c>
      <c r="AH483" s="13" t="n">
        <v>1</v>
      </c>
      <c r="AI483" s="14">
        <f>IF(AND(AH483=1,INT($A483)=INT($A482),ISNUMBER(AF482)),AF483/AF482-1,"")</f>
        <v/>
      </c>
      <c r="AJ483" s="14">
        <f>IF(AND(AH483=1,INT($A483)=INT($A482),ISNUMBER(AG482)),AG483/AG482-1,"")</f>
        <v/>
      </c>
    </row>
    <row r="484">
      <c r="A484" s="12" t="n">
        <v>46294.42361111111</v>
      </c>
      <c r="B484" s="11" t="n">
        <v>8.085000038146973</v>
      </c>
      <c r="C484" s="11" t="n">
        <v>358.010009765625</v>
      </c>
      <c r="D484" s="13" t="n">
        <v>1</v>
      </c>
      <c r="E484" s="14">
        <f>IF(AND(D484=1,INT($A484)=INT($A483),ISNUMBER(B483)),B484/B483-1,"")</f>
        <v/>
      </c>
      <c r="F484" s="14">
        <f>IF(AND(D484=1,INT($A484)=INT($A483),ISNUMBER(C483)),C484/C483-1,"")</f>
        <v/>
      </c>
      <c r="G484" s="11" t="n">
        <v>10.2898998260498</v>
      </c>
      <c r="H484" s="11" t="n">
        <v>333.260009765625</v>
      </c>
      <c r="I484" s="13" t="n">
        <v>1</v>
      </c>
      <c r="J484" s="14">
        <f>IF(AND(I484=1,INT($A484)=INT($A483),ISNUMBER(G483)),G484/G483-1,"")</f>
        <v/>
      </c>
      <c r="K484" s="14">
        <f>IF(AND(I484=1,INT($A484)=INT($A483),ISNUMBER(H483)),H484/H483-1,"")</f>
        <v/>
      </c>
      <c r="L484" s="11" t="n">
        <v>12.89000034332275</v>
      </c>
      <c r="M484" s="11" t="n">
        <v>722.135009765625</v>
      </c>
      <c r="N484" s="13" t="n">
        <v>1</v>
      </c>
      <c r="O484" s="14">
        <f>IF(AND(N484=1,INT($A484)=INT($A483),ISNUMBER(L483)),L484/L483-1,"")</f>
        <v/>
      </c>
      <c r="P484" s="14">
        <f>IF(AND(N484=1,INT($A484)=INT($A483),ISNUMBER(M483)),M484/M483-1,"")</f>
        <v/>
      </c>
      <c r="Q484" s="11" t="n">
        <v>10.13010025024414</v>
      </c>
      <c r="R484" s="11" t="n">
        <v>504.260009765625</v>
      </c>
      <c r="S484" s="13" t="n">
        <v>1</v>
      </c>
      <c r="T484" s="14">
        <f>IF(AND(S484=1,INT($A484)=INT($A483),ISNUMBER(Q483)),Q484/Q483-1,"")</f>
        <v/>
      </c>
      <c r="U484" s="14">
        <f>IF(AND(S484=1,INT($A484)=INT($A483),ISNUMBER(R483)),R484/R483-1,"")</f>
        <v/>
      </c>
      <c r="V484" s="11" t="n">
        <v>8.454999923706055</v>
      </c>
      <c r="W484" s="11" t="n">
        <v>7680.52978515625</v>
      </c>
      <c r="X484" s="13" t="n">
        <v>1</v>
      </c>
      <c r="Y484" s="14">
        <f>IF(AND(X484=1,INT($A484)=INT($A483),ISNUMBER(V483)),V484/V483-1,"")</f>
        <v/>
      </c>
      <c r="Z484" s="14">
        <f>IF(AND(X484=1,INT($A484)=INT($A483),ISNUMBER(W483)),W484/W483-1,"")</f>
        <v/>
      </c>
      <c r="AA484" s="11" t="n">
        <v>8.880000114440918</v>
      </c>
      <c r="AB484" s="11" t="n">
        <v>245.6549987792969</v>
      </c>
      <c r="AC484" s="13" t="n">
        <v>0</v>
      </c>
      <c r="AD484" s="14">
        <f>IF(AND(AC484=1,INT($A484)=INT($A483),ISNUMBER(AA483)),AA484/AA483-1,"")</f>
        <v/>
      </c>
      <c r="AE484" s="14">
        <f>IF(AND(AC484=1,INT($A484)=INT($A483),ISNUMBER(AB483)),AB484/AB483-1,"")</f>
        <v/>
      </c>
      <c r="AF484" s="11" t="n">
        <v>4.789999961853027</v>
      </c>
      <c r="AG484" s="11" t="n">
        <v>186.6701049804688</v>
      </c>
      <c r="AH484" s="13" t="n">
        <v>1</v>
      </c>
      <c r="AI484" s="14">
        <f>IF(AND(AH484=1,INT($A484)=INT($A483),ISNUMBER(AF483)),AF484/AF483-1,"")</f>
        <v/>
      </c>
      <c r="AJ484" s="14">
        <f>IF(AND(AH484=1,INT($A484)=INT($A483),ISNUMBER(AG483)),AG484/AG483-1,"")</f>
        <v/>
      </c>
    </row>
    <row r="485">
      <c r="A485" s="12" t="n">
        <v>46294.42708333334</v>
      </c>
      <c r="B485" s="11" t="n">
        <v>8.090000152587891</v>
      </c>
      <c r="C485" s="11" t="n">
        <v>357.7049865722656</v>
      </c>
      <c r="D485" s="13" t="n">
        <v>1</v>
      </c>
      <c r="E485" s="14">
        <f>IF(AND(D485=1,INT($A485)=INT($A484),ISNUMBER(B484)),B485/B484-1,"")</f>
        <v/>
      </c>
      <c r="F485" s="14">
        <f>IF(AND(D485=1,INT($A485)=INT($A484),ISNUMBER(C484)),C485/C484-1,"")</f>
        <v/>
      </c>
      <c r="G485" s="11" t="n">
        <v>10.30000019073486</v>
      </c>
      <c r="H485" s="11" t="n">
        <v>333.0499877929688</v>
      </c>
      <c r="I485" s="13" t="n">
        <v>1</v>
      </c>
      <c r="J485" s="14">
        <f>IF(AND(I485=1,INT($A485)=INT($A484),ISNUMBER(G484)),G485/G484-1,"")</f>
        <v/>
      </c>
      <c r="K485" s="14">
        <f>IF(AND(I485=1,INT($A485)=INT($A484),ISNUMBER(H484)),H485/H484-1,"")</f>
        <v/>
      </c>
      <c r="L485" s="11" t="n">
        <v>12.90499973297119</v>
      </c>
      <c r="M485" s="11" t="n">
        <v>720.9400024414062</v>
      </c>
      <c r="N485" s="13" t="n">
        <v>1</v>
      </c>
      <c r="O485" s="14">
        <f>IF(AND(N485=1,INT($A485)=INT($A484),ISNUMBER(L484)),L485/L484-1,"")</f>
        <v/>
      </c>
      <c r="P485" s="14">
        <f>IF(AND(N485=1,INT($A485)=INT($A484),ISNUMBER(M484)),M485/M484-1,"")</f>
        <v/>
      </c>
      <c r="Q485" s="11" t="n">
        <v>10.13500022888184</v>
      </c>
      <c r="R485" s="11" t="n">
        <v>505.0799865722656</v>
      </c>
      <c r="S485" s="13" t="n">
        <v>1</v>
      </c>
      <c r="T485" s="14">
        <f>IF(AND(S485=1,INT($A485)=INT($A484),ISNUMBER(Q484)),Q485/Q484-1,"")</f>
        <v/>
      </c>
      <c r="U485" s="14">
        <f>IF(AND(S485=1,INT($A485)=INT($A484),ISNUMBER(R484)),R485/R484-1,"")</f>
        <v/>
      </c>
      <c r="V485" s="11" t="n">
        <v>8.449999809265137</v>
      </c>
      <c r="W485" s="11" t="n">
        <v>7678.419921875</v>
      </c>
      <c r="X485" s="13" t="n">
        <v>1</v>
      </c>
      <c r="Y485" s="14">
        <f>IF(AND(X485=1,INT($A485)=INT($A484),ISNUMBER(V484)),V485/V484-1,"")</f>
        <v/>
      </c>
      <c r="Z485" s="14">
        <f>IF(AND(X485=1,INT($A485)=INT($A484),ISNUMBER(W484)),W485/W484-1,"")</f>
        <v/>
      </c>
      <c r="AA485" s="11" t="n">
        <v>8.859999656677246</v>
      </c>
      <c r="AB485" s="11" t="n">
        <v>246.0599975585938</v>
      </c>
      <c r="AC485" s="13" t="n">
        <v>1</v>
      </c>
      <c r="AD485" s="14">
        <f>IF(AND(AC485=1,INT($A485)=INT($A484),ISNUMBER(AA484)),AA485/AA484-1,"")</f>
        <v/>
      </c>
      <c r="AE485" s="14">
        <f>IF(AND(AC485=1,INT($A485)=INT($A484),ISNUMBER(AB484)),AB485/AB484-1,"")</f>
        <v/>
      </c>
      <c r="AF485" s="11" t="n">
        <v>4.78000020980835</v>
      </c>
      <c r="AG485" s="11" t="n">
        <v>187.0599975585938</v>
      </c>
      <c r="AH485" s="13" t="n">
        <v>1</v>
      </c>
      <c r="AI485" s="14">
        <f>IF(AND(AH485=1,INT($A485)=INT($A484),ISNUMBER(AF484)),AF485/AF484-1,"")</f>
        <v/>
      </c>
      <c r="AJ485" s="14">
        <f>IF(AND(AH485=1,INT($A485)=INT($A484),ISNUMBER(AG484)),AG485/AG484-1,"")</f>
        <v/>
      </c>
    </row>
    <row r="486">
      <c r="A486" s="12" t="n">
        <v>46294.43055555555</v>
      </c>
      <c r="B486" s="11" t="n">
        <v>8.085000038146973</v>
      </c>
      <c r="C486" s="11" t="n">
        <v>358.0499877929688</v>
      </c>
      <c r="D486" s="13" t="n">
        <v>1</v>
      </c>
      <c r="E486" s="14">
        <f>IF(AND(D486=1,INT($A486)=INT($A485),ISNUMBER(B485)),B486/B485-1,"")</f>
        <v/>
      </c>
      <c r="F486" s="14">
        <f>IF(AND(D486=1,INT($A486)=INT($A485),ISNUMBER(C485)),C486/C485-1,"")</f>
        <v/>
      </c>
      <c r="G486" s="11" t="n">
        <v>10.30990028381348</v>
      </c>
      <c r="H486" s="11" t="n">
        <v>332.5299987792969</v>
      </c>
      <c r="I486" s="13" t="n">
        <v>1</v>
      </c>
      <c r="J486" s="14">
        <f>IF(AND(I486=1,INT($A486)=INT($A485),ISNUMBER(G485)),G486/G485-1,"")</f>
        <v/>
      </c>
      <c r="K486" s="14">
        <f>IF(AND(I486=1,INT($A486)=INT($A485),ISNUMBER(H485)),H486/H485-1,"")</f>
        <v/>
      </c>
      <c r="L486" s="11" t="n">
        <v>12.92000007629395</v>
      </c>
      <c r="M486" s="11" t="n">
        <v>720.1099853515625</v>
      </c>
      <c r="N486" s="13" t="n">
        <v>1</v>
      </c>
      <c r="O486" s="14">
        <f>IF(AND(N486=1,INT($A486)=INT($A485),ISNUMBER(L485)),L486/L485-1,"")</f>
        <v/>
      </c>
      <c r="P486" s="14">
        <f>IF(AND(N486=1,INT($A486)=INT($A485),ISNUMBER(M485)),M486/M485-1,"")</f>
        <v/>
      </c>
      <c r="Q486" s="11" t="n">
        <v>10.10000038146973</v>
      </c>
      <c r="R486" s="11" t="n">
        <v>505.7999877929688</v>
      </c>
      <c r="S486" s="13" t="n">
        <v>1</v>
      </c>
      <c r="T486" s="14">
        <f>IF(AND(S486=1,INT($A486)=INT($A485),ISNUMBER(Q485)),Q486/Q485-1,"")</f>
        <v/>
      </c>
      <c r="U486" s="14">
        <f>IF(AND(S486=1,INT($A486)=INT($A485),ISNUMBER(R485)),R486/R485-1,"")</f>
        <v/>
      </c>
      <c r="V486" s="11" t="n">
        <v>8.454999923706055</v>
      </c>
      <c r="W486" s="11" t="n">
        <v>7678.02001953125</v>
      </c>
      <c r="X486" s="13" t="n">
        <v>1</v>
      </c>
      <c r="Y486" s="14">
        <f>IF(AND(X486=1,INT($A486)=INT($A485),ISNUMBER(V485)),V486/V485-1,"")</f>
        <v/>
      </c>
      <c r="Z486" s="14">
        <f>IF(AND(X486=1,INT($A486)=INT($A485),ISNUMBER(W485)),W486/W485-1,"")</f>
        <v/>
      </c>
      <c r="AA486" s="11" t="n">
        <v>8.875</v>
      </c>
      <c r="AB486" s="11" t="n">
        <v>245.6150054931641</v>
      </c>
      <c r="AC486" s="13" t="n">
        <v>1</v>
      </c>
      <c r="AD486" s="14">
        <f>IF(AND(AC486=1,INT($A486)=INT($A485),ISNUMBER(AA485)),AA486/AA485-1,"")</f>
        <v/>
      </c>
      <c r="AE486" s="14">
        <f>IF(AND(AC486=1,INT($A486)=INT($A485),ISNUMBER(AB485)),AB486/AB485-1,"")</f>
        <v/>
      </c>
      <c r="AF486" s="11" t="n">
        <v>4.775000095367432</v>
      </c>
      <c r="AG486" s="11" t="n">
        <v>187.3011932373047</v>
      </c>
      <c r="AH486" s="13" t="n">
        <v>1</v>
      </c>
      <c r="AI486" s="14">
        <f>IF(AND(AH486=1,INT($A486)=INT($A485),ISNUMBER(AF485)),AF486/AF485-1,"")</f>
        <v/>
      </c>
      <c r="AJ486" s="14">
        <f>IF(AND(AH486=1,INT($A486)=INT($A485),ISNUMBER(AG485)),AG486/AG485-1,"")</f>
        <v/>
      </c>
    </row>
    <row r="487">
      <c r="A487" s="12" t="n">
        <v>46294.43402777778</v>
      </c>
      <c r="B487" s="11" t="n">
        <v>8.020000457763672</v>
      </c>
      <c r="C487" s="11" t="n">
        <v>360.510009765625</v>
      </c>
      <c r="D487" s="13" t="n">
        <v>1</v>
      </c>
      <c r="E487" s="14">
        <f>IF(AND(D487=1,INT($A487)=INT($A486),ISNUMBER(B486)),B487/B486-1,"")</f>
        <v/>
      </c>
      <c r="F487" s="14">
        <f>IF(AND(D487=1,INT($A487)=INT($A486),ISNUMBER(C486)),C487/C486-1,"")</f>
        <v/>
      </c>
      <c r="G487" s="11" t="n">
        <v>10.3149995803833</v>
      </c>
      <c r="H487" s="11" t="n">
        <v>332.30029296875</v>
      </c>
      <c r="I487" s="13" t="n">
        <v>1</v>
      </c>
      <c r="J487" s="14">
        <f>IF(AND(I487=1,INT($A487)=INT($A486),ISNUMBER(G486)),G487/G486-1,"")</f>
        <v/>
      </c>
      <c r="K487" s="14">
        <f>IF(AND(I487=1,INT($A487)=INT($A486),ISNUMBER(H486)),H487/H486-1,"")</f>
        <v/>
      </c>
      <c r="L487" s="11" t="n">
        <v>12.88500022888184</v>
      </c>
      <c r="M487" s="11" t="n">
        <v>723.1599731445312</v>
      </c>
      <c r="N487" s="13" t="n">
        <v>1</v>
      </c>
      <c r="O487" s="14">
        <f>IF(AND(N487=1,INT($A487)=INT($A486),ISNUMBER(L486)),L487/L486-1,"")</f>
        <v/>
      </c>
      <c r="P487" s="14">
        <f>IF(AND(N487=1,INT($A487)=INT($A486),ISNUMBER(M486)),M487/M486-1,"")</f>
        <v/>
      </c>
      <c r="Q487" s="11" t="n">
        <v>10.05000019073486</v>
      </c>
      <c r="R487" s="11" t="n">
        <v>509.0599975585938</v>
      </c>
      <c r="S487" s="13" t="n">
        <v>1</v>
      </c>
      <c r="T487" s="14">
        <f>IF(AND(S487=1,INT($A487)=INT($A486),ISNUMBER(Q486)),Q487/Q486-1,"")</f>
        <v/>
      </c>
      <c r="U487" s="14">
        <f>IF(AND(S487=1,INT($A487)=INT($A486),ISNUMBER(R486)),R487/R486-1,"")</f>
        <v/>
      </c>
      <c r="V487" s="11" t="n">
        <v>8.449999809265137</v>
      </c>
      <c r="W487" s="11" t="n">
        <v>7683.3798828125</v>
      </c>
      <c r="X487" s="13" t="n">
        <v>1</v>
      </c>
      <c r="Y487" s="14">
        <f>IF(AND(X487=1,INT($A487)=INT($A486),ISNUMBER(V486)),V487/V486-1,"")</f>
        <v/>
      </c>
      <c r="Z487" s="14">
        <f>IF(AND(X487=1,INT($A487)=INT($A486),ISNUMBER(W486)),W487/W486-1,"")</f>
        <v/>
      </c>
      <c r="AA487" s="11" t="n">
        <v>8.869999885559082</v>
      </c>
      <c r="AB487" s="11" t="n">
        <v>246.0050048828125</v>
      </c>
      <c r="AC487" s="13" t="n">
        <v>1</v>
      </c>
      <c r="AD487" s="14">
        <f>IF(AND(AC487=1,INT($A487)=INT($A486),ISNUMBER(AA486)),AA487/AA486-1,"")</f>
        <v/>
      </c>
      <c r="AE487" s="14">
        <f>IF(AND(AC487=1,INT($A487)=INT($A486),ISNUMBER(AB486)),AB487/AB486-1,"")</f>
        <v/>
      </c>
      <c r="AF487" s="11" t="n">
        <v>4.764999866485596</v>
      </c>
      <c r="AG487" s="11" t="n">
        <v>187.8099975585938</v>
      </c>
      <c r="AH487" s="13" t="n">
        <v>1</v>
      </c>
      <c r="AI487" s="14">
        <f>IF(AND(AH487=1,INT($A487)=INT($A486),ISNUMBER(AF486)),AF487/AF486-1,"")</f>
        <v/>
      </c>
      <c r="AJ487" s="14">
        <f>IF(AND(AH487=1,INT($A487)=INT($A486),ISNUMBER(AG486)),AG487/AG486-1,"")</f>
        <v/>
      </c>
    </row>
    <row r="488">
      <c r="A488" s="12" t="n">
        <v>46294.4375</v>
      </c>
      <c r="B488" s="11" t="n">
        <v>8.000100135803223</v>
      </c>
      <c r="C488" s="11" t="n">
        <v>361.2999877929688</v>
      </c>
      <c r="D488" s="13" t="n">
        <v>1</v>
      </c>
      <c r="E488" s="14">
        <f>IF(AND(D488=1,INT($A488)=INT($A487),ISNUMBER(B487)),B488/B487-1,"")</f>
        <v/>
      </c>
      <c r="F488" s="14">
        <f>IF(AND(D488=1,INT($A488)=INT($A487),ISNUMBER(C487)),C488/C487-1,"")</f>
        <v/>
      </c>
      <c r="G488" s="11" t="n">
        <v>10.32499980926514</v>
      </c>
      <c r="H488" s="11" t="n">
        <v>332.1400146484375</v>
      </c>
      <c r="I488" s="13" t="n">
        <v>1</v>
      </c>
      <c r="J488" s="14">
        <f>IF(AND(I488=1,INT($A488)=INT($A487),ISNUMBER(G487)),G488/G487-1,"")</f>
        <v/>
      </c>
      <c r="K488" s="14">
        <f>IF(AND(I488=1,INT($A488)=INT($A487),ISNUMBER(H487)),H488/H487-1,"")</f>
        <v/>
      </c>
      <c r="L488" s="11" t="n">
        <v>12.90050029754639</v>
      </c>
      <c r="M488" s="11" t="n">
        <v>721.5599975585938</v>
      </c>
      <c r="N488" s="13" t="n">
        <v>1</v>
      </c>
      <c r="O488" s="14">
        <f>IF(AND(N488=1,INT($A488)=INT($A487),ISNUMBER(L487)),L488/L487-1,"")</f>
        <v/>
      </c>
      <c r="P488" s="14">
        <f>IF(AND(N488=1,INT($A488)=INT($A487),ISNUMBER(M487)),M488/M487-1,"")</f>
        <v/>
      </c>
      <c r="Q488" s="11" t="n">
        <v>10.0496997833252</v>
      </c>
      <c r="R488" s="11" t="n">
        <v>509.260009765625</v>
      </c>
      <c r="S488" s="13" t="n">
        <v>1</v>
      </c>
      <c r="T488" s="14">
        <f>IF(AND(S488=1,INT($A488)=INT($A487),ISNUMBER(Q487)),Q488/Q487-1,"")</f>
        <v/>
      </c>
      <c r="U488" s="14">
        <f>IF(AND(S488=1,INT($A488)=INT($A487),ISNUMBER(R487)),R488/R487-1,"")</f>
        <v/>
      </c>
      <c r="V488" s="11" t="n">
        <v>8.449999809265137</v>
      </c>
      <c r="W488" s="11" t="n">
        <v>7685.830078125</v>
      </c>
      <c r="X488" s="13" t="n">
        <v>1</v>
      </c>
      <c r="Y488" s="14">
        <f>IF(AND(X488=1,INT($A488)=INT($A487),ISNUMBER(V487)),V488/V487-1,"")</f>
        <v/>
      </c>
      <c r="Z488" s="14">
        <f>IF(AND(X488=1,INT($A488)=INT($A487),ISNUMBER(W487)),W488/W487-1,"")</f>
        <v/>
      </c>
      <c r="AA488" s="11" t="n">
        <v>8.849900245666504</v>
      </c>
      <c r="AB488" s="11" t="n">
        <v>246.3300018310547</v>
      </c>
      <c r="AC488" s="13" t="n">
        <v>1</v>
      </c>
      <c r="AD488" s="14">
        <f>IF(AND(AC488=1,INT($A488)=INT($A487),ISNUMBER(AA487)),AA488/AA487-1,"")</f>
        <v/>
      </c>
      <c r="AE488" s="14">
        <f>IF(AND(AC488=1,INT($A488)=INT($A487),ISNUMBER(AB487)),AB488/AB487-1,"")</f>
        <v/>
      </c>
      <c r="AF488" s="11" t="n">
        <v>4.780099868774414</v>
      </c>
      <c r="AG488" s="11" t="n">
        <v>186.9799957275391</v>
      </c>
      <c r="AH488" s="13" t="n">
        <v>1</v>
      </c>
      <c r="AI488" s="14">
        <f>IF(AND(AH488=1,INT($A488)=INT($A487),ISNUMBER(AF487)),AF488/AF487-1,"")</f>
        <v/>
      </c>
      <c r="AJ488" s="14">
        <f>IF(AND(AH488=1,INT($A488)=INT($A487),ISNUMBER(AG487)),AG488/AG487-1,"")</f>
        <v/>
      </c>
    </row>
    <row r="489">
      <c r="A489" s="12" t="n">
        <v>46294.44097222222</v>
      </c>
      <c r="B489" s="11" t="n">
        <v>8.010100364685059</v>
      </c>
      <c r="C489" s="11" t="n">
        <v>360.9299926757812</v>
      </c>
      <c r="D489" s="13" t="n">
        <v>1</v>
      </c>
      <c r="E489" s="14">
        <f>IF(AND(D489=1,INT($A489)=INT($A488),ISNUMBER(B488)),B489/B488-1,"")</f>
        <v/>
      </c>
      <c r="F489" s="14">
        <f>IF(AND(D489=1,INT($A489)=INT($A488),ISNUMBER(C488)),C489/C488-1,"")</f>
        <v/>
      </c>
      <c r="G489" s="11" t="n">
        <v>10.32999992370605</v>
      </c>
      <c r="H489" s="11" t="n">
        <v>332.0599975585938</v>
      </c>
      <c r="I489" s="13" t="n">
        <v>1</v>
      </c>
      <c r="J489" s="14">
        <f>IF(AND(I489=1,INT($A489)=INT($A488),ISNUMBER(G488)),G489/G488-1,"")</f>
        <v/>
      </c>
      <c r="K489" s="14">
        <f>IF(AND(I489=1,INT($A489)=INT($A488),ISNUMBER(H488)),H489/H488-1,"")</f>
        <v/>
      </c>
      <c r="L489" s="11" t="n">
        <v>12.89999961853027</v>
      </c>
      <c r="M489" s="11" t="n">
        <v>721.989990234375</v>
      </c>
      <c r="N489" s="13" t="n">
        <v>1</v>
      </c>
      <c r="O489" s="14">
        <f>IF(AND(N489=1,INT($A489)=INT($A488),ISNUMBER(L488)),L489/L488-1,"")</f>
        <v/>
      </c>
      <c r="P489" s="14">
        <f>IF(AND(N489=1,INT($A489)=INT($A488),ISNUMBER(M488)),M489/M488-1,"")</f>
        <v/>
      </c>
      <c r="Q489" s="11" t="n">
        <v>9.994999885559082</v>
      </c>
      <c r="R489" s="11" t="n">
        <v>511.6900024414062</v>
      </c>
      <c r="S489" s="13" t="n">
        <v>1</v>
      </c>
      <c r="T489" s="14">
        <f>IF(AND(S489=1,INT($A489)=INT($A488),ISNUMBER(Q488)),Q489/Q488-1,"")</f>
        <v/>
      </c>
      <c r="U489" s="14">
        <f>IF(AND(S489=1,INT($A489)=INT($A488),ISNUMBER(R488)),R489/R488-1,"")</f>
        <v/>
      </c>
      <c r="V489" s="11" t="n">
        <v>8.454999923706055</v>
      </c>
      <c r="W489" s="11" t="n">
        <v>7684.3798828125</v>
      </c>
      <c r="X489" s="13" t="n">
        <v>1</v>
      </c>
      <c r="Y489" s="14">
        <f>IF(AND(X489=1,INT($A489)=INT($A488),ISNUMBER(V488)),V489/V488-1,"")</f>
        <v/>
      </c>
      <c r="Z489" s="14">
        <f>IF(AND(X489=1,INT($A489)=INT($A488),ISNUMBER(W488)),W489/W488-1,"")</f>
        <v/>
      </c>
      <c r="AA489" s="11" t="n">
        <v>8.835000038146973</v>
      </c>
      <c r="AB489" s="11" t="n">
        <v>246.8200073242188</v>
      </c>
      <c r="AC489" s="13" t="n">
        <v>1</v>
      </c>
      <c r="AD489" s="14">
        <f>IF(AND(AC489=1,INT($A489)=INT($A488),ISNUMBER(AA488)),AA489/AA488-1,"")</f>
        <v/>
      </c>
      <c r="AE489" s="14">
        <f>IF(AND(AC489=1,INT($A489)=INT($A488),ISNUMBER(AB488)),AB489/AB488-1,"")</f>
        <v/>
      </c>
      <c r="AF489" s="11" t="n">
        <v>4.799900054931641</v>
      </c>
      <c r="AG489" s="11" t="n">
        <v>186.5950012207031</v>
      </c>
      <c r="AH489" s="13" t="n">
        <v>1</v>
      </c>
      <c r="AI489" s="14">
        <f>IF(AND(AH489=1,INT($A489)=INT($A488),ISNUMBER(AF488)),AF489/AF488-1,"")</f>
        <v/>
      </c>
      <c r="AJ489" s="14">
        <f>IF(AND(AH489=1,INT($A489)=INT($A488),ISNUMBER(AG488)),AG489/AG488-1,"")</f>
        <v/>
      </c>
    </row>
    <row r="490">
      <c r="A490" s="12" t="n">
        <v>46294.44444444445</v>
      </c>
      <c r="B490" s="11" t="n">
        <v>7.994999885559082</v>
      </c>
      <c r="C490" s="11" t="n">
        <v>361.4750061035156</v>
      </c>
      <c r="D490" s="13" t="n">
        <v>1</v>
      </c>
      <c r="E490" s="14">
        <f>IF(AND(D490=1,INT($A490)=INT($A489),ISNUMBER(B489)),B490/B489-1,"")</f>
        <v/>
      </c>
      <c r="F490" s="14">
        <f>IF(AND(D490=1,INT($A490)=INT($A489),ISNUMBER(C489)),C490/C489-1,"")</f>
        <v/>
      </c>
      <c r="G490" s="11" t="n">
        <v>10.32999992370605</v>
      </c>
      <c r="H490" s="11" t="n">
        <v>331.7699890136719</v>
      </c>
      <c r="I490" s="13" t="n">
        <v>1</v>
      </c>
      <c r="J490" s="14">
        <f>IF(AND(I490=1,INT($A490)=INT($A489),ISNUMBER(G489)),G490/G489-1,"")</f>
        <v/>
      </c>
      <c r="K490" s="14">
        <f>IF(AND(I490=1,INT($A490)=INT($A489),ISNUMBER(H489)),H490/H489-1,"")</f>
        <v/>
      </c>
      <c r="L490" s="11" t="n">
        <v>12.88000011444092</v>
      </c>
      <c r="M490" s="11" t="n">
        <v>722.602783203125</v>
      </c>
      <c r="N490" s="13" t="n">
        <v>1</v>
      </c>
      <c r="O490" s="14">
        <f>IF(AND(N490=1,INT($A490)=INT($A489),ISNUMBER(L489)),L490/L489-1,"")</f>
        <v/>
      </c>
      <c r="P490" s="14">
        <f>IF(AND(N490=1,INT($A490)=INT($A489),ISNUMBER(M489)),M490/M489-1,"")</f>
        <v/>
      </c>
      <c r="Q490" s="11" t="n">
        <v>9.970000267028809</v>
      </c>
      <c r="R490" s="11" t="n">
        <v>512.469970703125</v>
      </c>
      <c r="S490" s="13" t="n">
        <v>1</v>
      </c>
      <c r="T490" s="14">
        <f>IF(AND(S490=1,INT($A490)=INT($A489),ISNUMBER(Q489)),Q490/Q489-1,"")</f>
        <v/>
      </c>
      <c r="U490" s="14">
        <f>IF(AND(S490=1,INT($A490)=INT($A489),ISNUMBER(R489)),R490/R489-1,"")</f>
        <v/>
      </c>
      <c r="V490" s="11" t="n">
        <v>8.45989990234375</v>
      </c>
      <c r="W490" s="11" t="n">
        <v>7680.35009765625</v>
      </c>
      <c r="X490" s="13" t="n">
        <v>1</v>
      </c>
      <c r="Y490" s="14">
        <f>IF(AND(X490=1,INT($A490)=INT($A489),ISNUMBER(V489)),V490/V489-1,"")</f>
        <v/>
      </c>
      <c r="Z490" s="14">
        <f>IF(AND(X490=1,INT($A490)=INT($A489),ISNUMBER(W489)),W490/W489-1,"")</f>
        <v/>
      </c>
      <c r="AA490" s="11" t="n">
        <v>8.849900245666504</v>
      </c>
      <c r="AB490" s="11" t="n">
        <v>246.3751068115234</v>
      </c>
      <c r="AC490" s="13" t="n">
        <v>1</v>
      </c>
      <c r="AD490" s="14">
        <f>IF(AND(AC490=1,INT($A490)=INT($A489),ISNUMBER(AA489)),AA490/AA489-1,"")</f>
        <v/>
      </c>
      <c r="AE490" s="14">
        <f>IF(AND(AC490=1,INT($A490)=INT($A489),ISNUMBER(AB489)),AB490/AB489-1,"")</f>
        <v/>
      </c>
      <c r="AF490" s="11" t="n">
        <v>4.804999828338623</v>
      </c>
      <c r="AG490" s="11" t="n">
        <v>186.2514953613281</v>
      </c>
      <c r="AH490" s="13" t="n">
        <v>1</v>
      </c>
      <c r="AI490" s="14">
        <f>IF(AND(AH490=1,INT($A490)=INT($A489),ISNUMBER(AF489)),AF490/AF489-1,"")</f>
        <v/>
      </c>
      <c r="AJ490" s="14">
        <f>IF(AND(AH490=1,INT($A490)=INT($A489),ISNUMBER(AG489)),AG490/AG489-1,"")</f>
        <v/>
      </c>
    </row>
    <row r="491">
      <c r="A491" s="12" t="n">
        <v>46294.44791666666</v>
      </c>
      <c r="B491" s="11" t="n">
        <v>8.010000228881836</v>
      </c>
      <c r="C491" s="11" t="n">
        <v>360.9200134277344</v>
      </c>
      <c r="D491" s="13" t="n">
        <v>1</v>
      </c>
      <c r="E491" s="14">
        <f>IF(AND(D491=1,INT($A491)=INT($A490),ISNUMBER(B490)),B491/B490-1,"")</f>
        <v/>
      </c>
      <c r="F491" s="14">
        <f>IF(AND(D491=1,INT($A491)=INT($A490),ISNUMBER(C490)),C491/C490-1,"")</f>
        <v/>
      </c>
      <c r="G491" s="11" t="n">
        <v>10.32999992370605</v>
      </c>
      <c r="H491" s="11" t="n">
        <v>332.2099914550781</v>
      </c>
      <c r="I491" s="13" t="n">
        <v>1</v>
      </c>
      <c r="J491" s="14">
        <f>IF(AND(I491=1,INT($A491)=INT($A490),ISNUMBER(G490)),G491/G490-1,"")</f>
        <v/>
      </c>
      <c r="K491" s="14">
        <f>IF(AND(I491=1,INT($A491)=INT($A490),ISNUMBER(H490)),H491/H490-1,"")</f>
        <v/>
      </c>
      <c r="L491" s="11" t="n">
        <v>12.85499954223633</v>
      </c>
      <c r="M491" s="11" t="n">
        <v>723.1849975585938</v>
      </c>
      <c r="N491" s="13" t="n">
        <v>1</v>
      </c>
      <c r="O491" s="14">
        <f>IF(AND(N491=1,INT($A491)=INT($A490),ISNUMBER(L490)),L491/L490-1,"")</f>
        <v/>
      </c>
      <c r="P491" s="14">
        <f>IF(AND(N491=1,INT($A491)=INT($A490),ISNUMBER(M490)),M491/M490-1,"")</f>
        <v/>
      </c>
      <c r="Q491" s="11" t="n">
        <v>9.978799819946289</v>
      </c>
      <c r="R491" s="11" t="n">
        <v>512.780029296875</v>
      </c>
      <c r="S491" s="13" t="n">
        <v>1</v>
      </c>
      <c r="T491" s="14">
        <f>IF(AND(S491=1,INT($A491)=INT($A490),ISNUMBER(Q490)),Q491/Q490-1,"")</f>
        <v/>
      </c>
      <c r="U491" s="14">
        <f>IF(AND(S491=1,INT($A491)=INT($A490),ISNUMBER(R490)),R491/R490-1,"")</f>
        <v/>
      </c>
      <c r="V491" s="11" t="n">
        <v>8.454999923706055</v>
      </c>
      <c r="W491" s="11" t="n">
        <v>7681.83984375</v>
      </c>
      <c r="X491" s="13" t="n">
        <v>1</v>
      </c>
      <c r="Y491" s="14">
        <f>IF(AND(X491=1,INT($A491)=INT($A490),ISNUMBER(V490)),V491/V490-1,"")</f>
        <v/>
      </c>
      <c r="Z491" s="14">
        <f>IF(AND(X491=1,INT($A491)=INT($A490),ISNUMBER(W490)),W491/W490-1,"")</f>
        <v/>
      </c>
      <c r="AA491" s="11" t="n">
        <v>8.829999923706055</v>
      </c>
      <c r="AB491" s="11" t="n">
        <v>246.785400390625</v>
      </c>
      <c r="AC491" s="13" t="n">
        <v>1</v>
      </c>
      <c r="AD491" s="14">
        <f>IF(AND(AC491=1,INT($A491)=INT($A490),ISNUMBER(AA490)),AA491/AA490-1,"")</f>
        <v/>
      </c>
      <c r="AE491" s="14">
        <f>IF(AND(AC491=1,INT($A491)=INT($A490),ISNUMBER(AB490)),AB491/AB490-1,"")</f>
        <v/>
      </c>
      <c r="AF491" s="11" t="n">
        <v>4.800000190734863</v>
      </c>
      <c r="AG491" s="11" t="n">
        <v>186.5</v>
      </c>
      <c r="AH491" s="13" t="n">
        <v>1</v>
      </c>
      <c r="AI491" s="14">
        <f>IF(AND(AH491=1,INT($A491)=INT($A490),ISNUMBER(AF490)),AF491/AF490-1,"")</f>
        <v/>
      </c>
      <c r="AJ491" s="14">
        <f>IF(AND(AH491=1,INT($A491)=INT($A490),ISNUMBER(AG490)),AG491/AG490-1,"")</f>
        <v/>
      </c>
    </row>
    <row r="492">
      <c r="A492" s="12" t="n">
        <v>46294.45138888889</v>
      </c>
      <c r="B492" s="11" t="n">
        <v>8.043800354003906</v>
      </c>
      <c r="C492" s="11" t="n">
        <v>359.9800109863281</v>
      </c>
      <c r="D492" s="13" t="n">
        <v>1</v>
      </c>
      <c r="E492" s="14">
        <f>IF(AND(D492=1,INT($A492)=INT($A491),ISNUMBER(B491)),B492/B491-1,"")</f>
        <v/>
      </c>
      <c r="F492" s="14">
        <f>IF(AND(D492=1,INT($A492)=INT($A491),ISNUMBER(C491)),C492/C491-1,"")</f>
        <v/>
      </c>
      <c r="G492" s="11" t="n">
        <v>10.32989978790283</v>
      </c>
      <c r="H492" s="11" t="n">
        <v>332.2699890136719</v>
      </c>
      <c r="I492" s="13" t="n">
        <v>1</v>
      </c>
      <c r="J492" s="14">
        <f>IF(AND(I492=1,INT($A492)=INT($A491),ISNUMBER(G491)),G492/G491-1,"")</f>
        <v/>
      </c>
      <c r="K492" s="14">
        <f>IF(AND(I492=1,INT($A492)=INT($A491),ISNUMBER(H491)),H492/H491-1,"")</f>
        <v/>
      </c>
      <c r="L492" s="11" t="n">
        <v>12.86999988555908</v>
      </c>
      <c r="M492" s="11" t="n">
        <v>723.6199951171875</v>
      </c>
      <c r="N492" s="13" t="n">
        <v>1</v>
      </c>
      <c r="O492" s="14">
        <f>IF(AND(N492=1,INT($A492)=INT($A491),ISNUMBER(L491)),L492/L491-1,"")</f>
        <v/>
      </c>
      <c r="P492" s="14">
        <f>IF(AND(N492=1,INT($A492)=INT($A491),ISNUMBER(M491)),M492/M491-1,"")</f>
        <v/>
      </c>
      <c r="Q492" s="11" t="n">
        <v>10.00010013580322</v>
      </c>
      <c r="R492" s="11" t="n">
        <v>511.4800109863281</v>
      </c>
      <c r="S492" s="13" t="n">
        <v>1</v>
      </c>
      <c r="T492" s="14">
        <f>IF(AND(S492=1,INT($A492)=INT($A491),ISNUMBER(Q491)),Q492/Q491-1,"")</f>
        <v/>
      </c>
      <c r="U492" s="14">
        <f>IF(AND(S492=1,INT($A492)=INT($A491),ISNUMBER(R491)),R492/R491-1,"")</f>
        <v/>
      </c>
      <c r="V492" s="11" t="n">
        <v>8.454999923706055</v>
      </c>
      <c r="W492" s="11" t="n">
        <v>7679.419921875</v>
      </c>
      <c r="X492" s="13" t="n">
        <v>1</v>
      </c>
      <c r="Y492" s="14">
        <f>IF(AND(X492=1,INT($A492)=INT($A491),ISNUMBER(V491)),V492/V491-1,"")</f>
        <v/>
      </c>
      <c r="Z492" s="14">
        <f>IF(AND(X492=1,INT($A492)=INT($A491),ISNUMBER(W491)),W492/W491-1,"")</f>
        <v/>
      </c>
      <c r="AA492" s="11" t="n">
        <v>8.840000152587891</v>
      </c>
      <c r="AB492" s="11" t="n">
        <v>246.8899993896484</v>
      </c>
      <c r="AC492" s="13" t="n">
        <v>1</v>
      </c>
      <c r="AD492" s="14">
        <f>IF(AND(AC492=1,INT($A492)=INT($A491),ISNUMBER(AA491)),AA492/AA491-1,"")</f>
        <v/>
      </c>
      <c r="AE492" s="14">
        <f>IF(AND(AC492=1,INT($A492)=INT($A491),ISNUMBER(AB491)),AB492/AB491-1,"")</f>
        <v/>
      </c>
      <c r="AF492" s="11" t="n">
        <v>4.810800075531006</v>
      </c>
      <c r="AG492" s="11" t="n">
        <v>186.0675048828125</v>
      </c>
      <c r="AH492" s="13" t="n">
        <v>1</v>
      </c>
      <c r="AI492" s="14">
        <f>IF(AND(AH492=1,INT($A492)=INT($A491),ISNUMBER(AF491)),AF492/AF491-1,"")</f>
        <v/>
      </c>
      <c r="AJ492" s="14">
        <f>IF(AND(AH492=1,INT($A492)=INT($A491),ISNUMBER(AG491)),AG492/AG491-1,"")</f>
        <v/>
      </c>
    </row>
    <row r="493">
      <c r="A493" s="12" t="n">
        <v>46294.45486111111</v>
      </c>
      <c r="B493" s="11" t="n">
        <v>8.020000457763672</v>
      </c>
      <c r="C493" s="11" t="n">
        <v>360.760009765625</v>
      </c>
      <c r="D493" s="13" t="n">
        <v>1</v>
      </c>
      <c r="E493" s="14">
        <f>IF(AND(D493=1,INT($A493)=INT($A492),ISNUMBER(B492)),B493/B492-1,"")</f>
        <v/>
      </c>
      <c r="F493" s="14">
        <f>IF(AND(D493=1,INT($A493)=INT($A492),ISNUMBER(C492)),C493/C492-1,"")</f>
        <v/>
      </c>
      <c r="G493" s="11" t="n">
        <v>10.30420017242432</v>
      </c>
      <c r="H493" s="11" t="n">
        <v>332.6849975585938</v>
      </c>
      <c r="I493" s="13" t="n">
        <v>1</v>
      </c>
      <c r="J493" s="14">
        <f>IF(AND(I493=1,INT($A493)=INT($A492),ISNUMBER(G492)),G493/G492-1,"")</f>
        <v/>
      </c>
      <c r="K493" s="14">
        <f>IF(AND(I493=1,INT($A493)=INT($A492),ISNUMBER(H492)),H493/H492-1,"")</f>
        <v/>
      </c>
      <c r="L493" s="11" t="n">
        <v>12.85499954223633</v>
      </c>
      <c r="M493" s="11" t="n">
        <v>724.0700073242188</v>
      </c>
      <c r="N493" s="13" t="n">
        <v>1</v>
      </c>
      <c r="O493" s="14">
        <f>IF(AND(N493=1,INT($A493)=INT($A492),ISNUMBER(L492)),L493/L492-1,"")</f>
        <v/>
      </c>
      <c r="P493" s="14">
        <f>IF(AND(N493=1,INT($A493)=INT($A492),ISNUMBER(M492)),M493/M492-1,"")</f>
        <v/>
      </c>
      <c r="Q493" s="11" t="n">
        <v>10.01000022888184</v>
      </c>
      <c r="R493" s="11" t="n">
        <v>510.8299865722656</v>
      </c>
      <c r="S493" s="13" t="n">
        <v>1</v>
      </c>
      <c r="T493" s="14">
        <f>IF(AND(S493=1,INT($A493)=INT($A492),ISNUMBER(Q492)),Q493/Q492-1,"")</f>
        <v/>
      </c>
      <c r="U493" s="14">
        <f>IF(AND(S493=1,INT($A493)=INT($A492),ISNUMBER(R492)),R493/R492-1,"")</f>
        <v/>
      </c>
      <c r="V493" s="11" t="n">
        <v>8.439999580383301</v>
      </c>
      <c r="W493" s="11" t="n">
        <v>7685.4501953125</v>
      </c>
      <c r="X493" s="13" t="n">
        <v>1</v>
      </c>
      <c r="Y493" s="14">
        <f>IF(AND(X493=1,INT($A493)=INT($A492),ISNUMBER(V492)),V493/V492-1,"")</f>
        <v/>
      </c>
      <c r="Z493" s="14">
        <f>IF(AND(X493=1,INT($A493)=INT($A492),ISNUMBER(W492)),W493/W492-1,"")</f>
        <v/>
      </c>
      <c r="AA493" s="11" t="n">
        <v>8.829999923706055</v>
      </c>
      <c r="AB493" s="11" t="n">
        <v>246.8450012207031</v>
      </c>
      <c r="AC493" s="13" t="n">
        <v>1</v>
      </c>
      <c r="AD493" s="14">
        <f>IF(AND(AC493=1,INT($A493)=INT($A492),ISNUMBER(AA492)),AA493/AA492-1,"")</f>
        <v/>
      </c>
      <c r="AE493" s="14">
        <f>IF(AND(AC493=1,INT($A493)=INT($A492),ISNUMBER(AB492)),AB493/AB492-1,"")</f>
        <v/>
      </c>
      <c r="AF493" s="11" t="n">
        <v>4.810100078582764</v>
      </c>
      <c r="AG493" s="11" t="n">
        <v>185.9859924316406</v>
      </c>
      <c r="AH493" s="13" t="n">
        <v>1</v>
      </c>
      <c r="AI493" s="14">
        <f>IF(AND(AH493=1,INT($A493)=INT($A492),ISNUMBER(AF492)),AF493/AF492-1,"")</f>
        <v/>
      </c>
      <c r="AJ493" s="14">
        <f>IF(AND(AH493=1,INT($A493)=INT($A492),ISNUMBER(AG492)),AG493/AG492-1,"")</f>
        <v/>
      </c>
    </row>
    <row r="494">
      <c r="A494" s="12" t="n">
        <v>46294.45833333334</v>
      </c>
      <c r="B494" s="11" t="n">
        <v>8.029399871826172</v>
      </c>
      <c r="C494" s="11" t="n">
        <v>360.3747863769531</v>
      </c>
      <c r="D494" s="13" t="n">
        <v>1</v>
      </c>
      <c r="E494" s="14">
        <f>IF(AND(D494=1,INT($A494)=INT($A493),ISNUMBER(B493)),B494/B493-1,"")</f>
        <v/>
      </c>
      <c r="F494" s="14">
        <f>IF(AND(D494=1,INT($A494)=INT($A493),ISNUMBER(C493)),C494/C493-1,"")</f>
        <v/>
      </c>
      <c r="G494" s="11" t="n">
        <v>10.30500030517578</v>
      </c>
      <c r="H494" s="11" t="n">
        <v>332.4200134277344</v>
      </c>
      <c r="I494" s="13" t="n">
        <v>1</v>
      </c>
      <c r="J494" s="14">
        <f>IF(AND(I494=1,INT($A494)=INT($A493),ISNUMBER(G493)),G494/G493-1,"")</f>
        <v/>
      </c>
      <c r="K494" s="14">
        <f>IF(AND(I494=1,INT($A494)=INT($A493),ISNUMBER(H493)),H494/H493-1,"")</f>
        <v/>
      </c>
      <c r="L494" s="11" t="n">
        <v>12.89999961853027</v>
      </c>
      <c r="M494" s="11" t="n">
        <v>721.22998046875</v>
      </c>
      <c r="N494" s="13" t="n">
        <v>1</v>
      </c>
      <c r="O494" s="14">
        <f>IF(AND(N494=1,INT($A494)=INT($A493),ISNUMBER(L493)),L494/L493-1,"")</f>
        <v/>
      </c>
      <c r="P494" s="14">
        <f>IF(AND(N494=1,INT($A494)=INT($A493),ISNUMBER(M493)),M494/M493-1,"")</f>
        <v/>
      </c>
      <c r="Q494" s="11" t="n">
        <v>10.02000045776367</v>
      </c>
      <c r="R494" s="11" t="n">
        <v>509.840087890625</v>
      </c>
      <c r="S494" s="13" t="n">
        <v>1</v>
      </c>
      <c r="T494" s="14">
        <f>IF(AND(S494=1,INT($A494)=INT($A493),ISNUMBER(Q493)),Q494/Q493-1,"")</f>
        <v/>
      </c>
      <c r="U494" s="14">
        <f>IF(AND(S494=1,INT($A494)=INT($A493),ISNUMBER(R493)),R494/R493-1,"")</f>
        <v/>
      </c>
      <c r="V494" s="11" t="n">
        <v>8.449999809265137</v>
      </c>
      <c r="W494" s="11" t="n">
        <v>7674.5</v>
      </c>
      <c r="X494" s="13" t="n">
        <v>1</v>
      </c>
      <c r="Y494" s="14">
        <f>IF(AND(X494=1,INT($A494)=INT($A493),ISNUMBER(V493)),V494/V493-1,"")</f>
        <v/>
      </c>
      <c r="Z494" s="14">
        <f>IF(AND(X494=1,INT($A494)=INT($A493),ISNUMBER(W493)),W494/W493-1,"")</f>
        <v/>
      </c>
      <c r="AA494" s="11" t="n">
        <v>8.849900245666504</v>
      </c>
      <c r="AB494" s="11" t="n">
        <v>246.1699981689453</v>
      </c>
      <c r="AC494" s="13" t="n">
        <v>1</v>
      </c>
      <c r="AD494" s="14">
        <f>IF(AND(AC494=1,INT($A494)=INT($A493),ISNUMBER(AA493)),AA494/AA493-1,"")</f>
        <v/>
      </c>
      <c r="AE494" s="14">
        <f>IF(AND(AC494=1,INT($A494)=INT($A493),ISNUMBER(AB493)),AB494/AB493-1,"")</f>
        <v/>
      </c>
      <c r="AF494" s="11" t="n">
        <v>4.824999809265137</v>
      </c>
      <c r="AG494" s="11" t="n">
        <v>185.5350036621094</v>
      </c>
      <c r="AH494" s="13" t="n">
        <v>1</v>
      </c>
      <c r="AI494" s="14">
        <f>IF(AND(AH494=1,INT($A494)=INT($A493),ISNUMBER(AF493)),AF494/AF493-1,"")</f>
        <v/>
      </c>
      <c r="AJ494" s="14">
        <f>IF(AND(AH494=1,INT($A494)=INT($A493),ISNUMBER(AG493)),AG494/AG493-1,"")</f>
        <v/>
      </c>
    </row>
    <row r="495">
      <c r="A495" s="12" t="n">
        <v>46294.46180555555</v>
      </c>
      <c r="B495" s="11" t="n">
        <v>8.029999732971191</v>
      </c>
      <c r="C495" s="11" t="n">
        <v>360.1300048828125</v>
      </c>
      <c r="D495" s="13" t="n">
        <v>1</v>
      </c>
      <c r="E495" s="14">
        <f>IF(AND(D495=1,INT($A495)=INT($A494),ISNUMBER(B494)),B495/B494-1,"")</f>
        <v/>
      </c>
      <c r="F495" s="14">
        <f>IF(AND(D495=1,INT($A495)=INT($A494),ISNUMBER(C494)),C495/C494-1,"")</f>
        <v/>
      </c>
      <c r="G495" s="11" t="n">
        <v>10.32499980926514</v>
      </c>
      <c r="H495" s="11" t="n">
        <v>332.1000061035156</v>
      </c>
      <c r="I495" s="13" t="n">
        <v>1</v>
      </c>
      <c r="J495" s="14">
        <f>IF(AND(I495=1,INT($A495)=INT($A494),ISNUMBER(G494)),G495/G494-1,"")</f>
        <v/>
      </c>
      <c r="K495" s="14">
        <f>IF(AND(I495=1,INT($A495)=INT($A494),ISNUMBER(H494)),H495/H494-1,"")</f>
        <v/>
      </c>
      <c r="L495" s="11" t="n">
        <v>12.89000034332275</v>
      </c>
      <c r="M495" s="11" t="n">
        <v>722.4949951171875</v>
      </c>
      <c r="N495" s="13" t="n">
        <v>1</v>
      </c>
      <c r="O495" s="14">
        <f>IF(AND(N495=1,INT($A495)=INT($A494),ISNUMBER(L494)),L495/L494-1,"")</f>
        <v/>
      </c>
      <c r="P495" s="14">
        <f>IF(AND(N495=1,INT($A495)=INT($A494),ISNUMBER(M494)),M495/M494-1,"")</f>
        <v/>
      </c>
      <c r="Q495" s="11" t="n">
        <v>10.04010009765625</v>
      </c>
      <c r="R495" s="11" t="n">
        <v>509.385009765625</v>
      </c>
      <c r="S495" s="13" t="n">
        <v>1</v>
      </c>
      <c r="T495" s="14">
        <f>IF(AND(S495=1,INT($A495)=INT($A494),ISNUMBER(Q494)),Q495/Q494-1,"")</f>
        <v/>
      </c>
      <c r="U495" s="14">
        <f>IF(AND(S495=1,INT($A495)=INT($A494),ISNUMBER(R494)),R495/R494-1,"")</f>
        <v/>
      </c>
      <c r="V495" s="11" t="n">
        <v>8.45989990234375</v>
      </c>
      <c r="W495" s="11" t="n">
        <v>7671.68994140625</v>
      </c>
      <c r="X495" s="13" t="n">
        <v>1</v>
      </c>
      <c r="Y495" s="14">
        <f>IF(AND(X495=1,INT($A495)=INT($A494),ISNUMBER(V494)),V495/V494-1,"")</f>
        <v/>
      </c>
      <c r="Z495" s="14">
        <f>IF(AND(X495=1,INT($A495)=INT($A494),ISNUMBER(W494)),W495/W494-1,"")</f>
        <v/>
      </c>
      <c r="AA495" s="11" t="n">
        <v>8.853799819946289</v>
      </c>
      <c r="AB495" s="11" t="n">
        <v>246.2449951171875</v>
      </c>
      <c r="AC495" s="13" t="n">
        <v>1</v>
      </c>
      <c r="AD495" s="14">
        <f>IF(AND(AC495=1,INT($A495)=INT($A494),ISNUMBER(AA494)),AA495/AA494-1,"")</f>
        <v/>
      </c>
      <c r="AE495" s="14">
        <f>IF(AND(AC495=1,INT($A495)=INT($A494),ISNUMBER(AB494)),AB495/AB494-1,"")</f>
        <v/>
      </c>
      <c r="AF495" s="11" t="n">
        <v>4.824999809265137</v>
      </c>
      <c r="AG495" s="11" t="n">
        <v>185.4750061035156</v>
      </c>
      <c r="AH495" s="13" t="n">
        <v>1</v>
      </c>
      <c r="AI495" s="14">
        <f>IF(AND(AH495=1,INT($A495)=INT($A494),ISNUMBER(AF494)),AF495/AF494-1,"")</f>
        <v/>
      </c>
      <c r="AJ495" s="14">
        <f>IF(AND(AH495=1,INT($A495)=INT($A494),ISNUMBER(AG494)),AG495/AG494-1,"")</f>
        <v/>
      </c>
    </row>
    <row r="496">
      <c r="A496" s="12" t="n">
        <v>46294.46527777778</v>
      </c>
      <c r="B496" s="11" t="n">
        <v>8.019700050354004</v>
      </c>
      <c r="C496" s="11" t="n">
        <v>360.4400024414062</v>
      </c>
      <c r="D496" s="13" t="n">
        <v>1</v>
      </c>
      <c r="E496" s="14">
        <f>IF(AND(D496=1,INT($A496)=INT($A495),ISNUMBER(B495)),B496/B495-1,"")</f>
        <v/>
      </c>
      <c r="F496" s="14">
        <f>IF(AND(D496=1,INT($A496)=INT($A495),ISNUMBER(C495)),C496/C495-1,"")</f>
        <v/>
      </c>
      <c r="G496" s="11" t="n">
        <v>10.32999992370605</v>
      </c>
      <c r="H496" s="11" t="n">
        <v>332.0700073242188</v>
      </c>
      <c r="I496" s="13" t="n">
        <v>1</v>
      </c>
      <c r="J496" s="14">
        <f>IF(AND(I496=1,INT($A496)=INT($A495),ISNUMBER(G495)),G496/G495-1,"")</f>
        <v/>
      </c>
      <c r="K496" s="14">
        <f>IF(AND(I496=1,INT($A496)=INT($A495),ISNUMBER(H495)),H496/H495-1,"")</f>
        <v/>
      </c>
      <c r="L496" s="11" t="n">
        <v>12.90719985961914</v>
      </c>
      <c r="M496" s="11" t="n">
        <v>721.3300170898438</v>
      </c>
      <c r="N496" s="13" t="n">
        <v>1</v>
      </c>
      <c r="O496" s="14">
        <f>IF(AND(N496=1,INT($A496)=INT($A495),ISNUMBER(L495)),L496/L495-1,"")</f>
        <v/>
      </c>
      <c r="P496" s="14">
        <f>IF(AND(N496=1,INT($A496)=INT($A495),ISNUMBER(M495)),M496/M495-1,"")</f>
        <v/>
      </c>
      <c r="Q496" s="11" t="n">
        <v>10.05000019073486</v>
      </c>
      <c r="R496" s="11" t="n">
        <v>508.6650085449219</v>
      </c>
      <c r="S496" s="13" t="n">
        <v>1</v>
      </c>
      <c r="T496" s="14">
        <f>IF(AND(S496=1,INT($A496)=INT($A495),ISNUMBER(Q495)),Q496/Q495-1,"")</f>
        <v/>
      </c>
      <c r="U496" s="14">
        <f>IF(AND(S496=1,INT($A496)=INT($A495),ISNUMBER(R495)),R496/R495-1,"")</f>
        <v/>
      </c>
      <c r="V496" s="11" t="n">
        <v>8.460100173950195</v>
      </c>
      <c r="W496" s="11" t="n">
        <v>7670.93017578125</v>
      </c>
      <c r="X496" s="13" t="n">
        <v>1</v>
      </c>
      <c r="Y496" s="14">
        <f>IF(AND(X496=1,INT($A496)=INT($A495),ISNUMBER(V495)),V496/V495-1,"")</f>
        <v/>
      </c>
      <c r="Z496" s="14">
        <f>IF(AND(X496=1,INT($A496)=INT($A495),ISNUMBER(W495)),W496/W495-1,"")</f>
        <v/>
      </c>
      <c r="AA496" s="11" t="n">
        <v>8.853799819946289</v>
      </c>
      <c r="AB496" s="11" t="n">
        <v>246.2449951171875</v>
      </c>
      <c r="AC496" s="13" t="n">
        <v>0</v>
      </c>
      <c r="AD496" s="14">
        <f>IF(AND(AC496=1,INT($A496)=INT($A495),ISNUMBER(AA495)),AA496/AA495-1,"")</f>
        <v/>
      </c>
      <c r="AE496" s="14">
        <f>IF(AND(AC496=1,INT($A496)=INT($A495),ISNUMBER(AB495)),AB496/AB495-1,"")</f>
        <v/>
      </c>
      <c r="AF496" s="11" t="n">
        <v>4.820000171661377</v>
      </c>
      <c r="AG496" s="11" t="n">
        <v>185.8500061035156</v>
      </c>
      <c r="AH496" s="13" t="n">
        <v>1</v>
      </c>
      <c r="AI496" s="14">
        <f>IF(AND(AH496=1,INT($A496)=INT($A495),ISNUMBER(AF495)),AF496/AF495-1,"")</f>
        <v/>
      </c>
      <c r="AJ496" s="14">
        <f>IF(AND(AH496=1,INT($A496)=INT($A495),ISNUMBER(AG495)),AG496/AG495-1,"")</f>
        <v/>
      </c>
    </row>
    <row r="497">
      <c r="A497" s="12" t="n">
        <v>46294.46875</v>
      </c>
      <c r="B497" s="11" t="n">
        <v>8.029999732971191</v>
      </c>
      <c r="C497" s="11" t="n">
        <v>360.3424987792969</v>
      </c>
      <c r="D497" s="13" t="n">
        <v>1</v>
      </c>
      <c r="E497" s="14">
        <f>IF(AND(D497=1,INT($A497)=INT($A496),ISNUMBER(B496)),B497/B496-1,"")</f>
        <v/>
      </c>
      <c r="F497" s="14">
        <f>IF(AND(D497=1,INT($A497)=INT($A496),ISNUMBER(C496)),C497/C496-1,"")</f>
        <v/>
      </c>
      <c r="G497" s="11" t="n">
        <v>10.3100004196167</v>
      </c>
      <c r="H497" s="11" t="n">
        <v>332.5698852539062</v>
      </c>
      <c r="I497" s="13" t="n">
        <v>1</v>
      </c>
      <c r="J497" s="14">
        <f>IF(AND(I497=1,INT($A497)=INT($A496),ISNUMBER(G496)),G497/G496-1,"")</f>
        <v/>
      </c>
      <c r="K497" s="14">
        <f>IF(AND(I497=1,INT($A497)=INT($A496),ISNUMBER(H496)),H497/H496-1,"")</f>
        <v/>
      </c>
      <c r="L497" s="11" t="n">
        <v>12.89000034332275</v>
      </c>
      <c r="M497" s="11" t="n">
        <v>722.125</v>
      </c>
      <c r="N497" s="13" t="n">
        <v>1</v>
      </c>
      <c r="O497" s="14">
        <f>IF(AND(N497=1,INT($A497)=INT($A496),ISNUMBER(L496)),L497/L496-1,"")</f>
        <v/>
      </c>
      <c r="P497" s="14">
        <f>IF(AND(N497=1,INT($A497)=INT($A496),ISNUMBER(M496)),M497/M496-1,"")</f>
        <v/>
      </c>
      <c r="Q497" s="11" t="n">
        <v>10.05000019073486</v>
      </c>
      <c r="R497" s="11" t="n">
        <v>508.6650085449219</v>
      </c>
      <c r="S497" s="13" t="n">
        <v>0</v>
      </c>
      <c r="T497" s="14">
        <f>IF(AND(S497=1,INT($A497)=INT($A496),ISNUMBER(Q496)),Q497/Q496-1,"")</f>
        <v/>
      </c>
      <c r="U497" s="14">
        <f>IF(AND(S497=1,INT($A497)=INT($A496),ISNUMBER(R496)),R497/R496-1,"")</f>
        <v/>
      </c>
      <c r="V497" s="11" t="n">
        <v>8.460100173950195</v>
      </c>
      <c r="W497" s="11" t="n">
        <v>7671.60009765625</v>
      </c>
      <c r="X497" s="13" t="n">
        <v>1</v>
      </c>
      <c r="Y497" s="14">
        <f>IF(AND(X497=1,INT($A497)=INT($A496),ISNUMBER(V496)),V497/V496-1,"")</f>
        <v/>
      </c>
      <c r="Z497" s="14">
        <f>IF(AND(X497=1,INT($A497)=INT($A496),ISNUMBER(W496)),W497/W496-1,"")</f>
        <v/>
      </c>
      <c r="AA497" s="11" t="n">
        <v>8.859999656677246</v>
      </c>
      <c r="AB497" s="11" t="n">
        <v>246.2749938964844</v>
      </c>
      <c r="AC497" s="13" t="n">
        <v>1</v>
      </c>
      <c r="AD497" s="14">
        <f>IF(AND(AC497=1,INT($A497)=INT($A496),ISNUMBER(AA496)),AA497/AA496-1,"")</f>
        <v/>
      </c>
      <c r="AE497" s="14">
        <f>IF(AND(AC497=1,INT($A497)=INT($A496),ISNUMBER(AB496)),AB497/AB496-1,"")</f>
        <v/>
      </c>
      <c r="AF497" s="11" t="n">
        <v>4.809999942779541</v>
      </c>
      <c r="AG497" s="11" t="n">
        <v>186.3150024414062</v>
      </c>
      <c r="AH497" s="13" t="n">
        <v>1</v>
      </c>
      <c r="AI497" s="14">
        <f>IF(AND(AH497=1,INT($A497)=INT($A496),ISNUMBER(AF496)),AF497/AF496-1,"")</f>
        <v/>
      </c>
      <c r="AJ497" s="14">
        <f>IF(AND(AH497=1,INT($A497)=INT($A496),ISNUMBER(AG496)),AG497/AG496-1,"")</f>
        <v/>
      </c>
    </row>
    <row r="498">
      <c r="A498" s="12" t="n">
        <v>46294.47222222222</v>
      </c>
      <c r="B498" s="11" t="n">
        <v>8.050000190734863</v>
      </c>
      <c r="C498" s="11" t="n">
        <v>358.864990234375</v>
      </c>
      <c r="D498" s="13" t="n">
        <v>1</v>
      </c>
      <c r="E498" s="14">
        <f>IF(AND(D498=1,INT($A498)=INT($A497),ISNUMBER(B497)),B498/B497-1,"")</f>
        <v/>
      </c>
      <c r="F498" s="14">
        <f>IF(AND(D498=1,INT($A498)=INT($A497),ISNUMBER(C497)),C498/C497-1,"")</f>
        <v/>
      </c>
      <c r="G498" s="11" t="n">
        <v>10.33500003814697</v>
      </c>
      <c r="H498" s="11" t="n">
        <v>331.7449951171875</v>
      </c>
      <c r="I498" s="13" t="n">
        <v>1</v>
      </c>
      <c r="J498" s="14">
        <f>IF(AND(I498=1,INT($A498)=INT($A497),ISNUMBER(G497)),G498/G497-1,"")</f>
        <v/>
      </c>
      <c r="K498" s="14">
        <f>IF(AND(I498=1,INT($A498)=INT($A497),ISNUMBER(H497)),H498/H497-1,"")</f>
        <v/>
      </c>
      <c r="L498" s="11" t="n">
        <v>12.90499973297119</v>
      </c>
      <c r="M498" s="11" t="n">
        <v>721.219970703125</v>
      </c>
      <c r="N498" s="13" t="n">
        <v>1</v>
      </c>
      <c r="O498" s="14">
        <f>IF(AND(N498=1,INT($A498)=INT($A497),ISNUMBER(L497)),L498/L497-1,"")</f>
        <v/>
      </c>
      <c r="P498" s="14">
        <f>IF(AND(N498=1,INT($A498)=INT($A497),ISNUMBER(M497)),M498/M497-1,"")</f>
        <v/>
      </c>
      <c r="Q498" s="11" t="n">
        <v>10.0600004196167</v>
      </c>
      <c r="R498" s="11" t="n">
        <v>508.1400146484375</v>
      </c>
      <c r="S498" s="13" t="n">
        <v>1</v>
      </c>
      <c r="T498" s="14">
        <f>IF(AND(S498=1,INT($A498)=INT($A497),ISNUMBER(Q497)),Q498/Q497-1,"")</f>
        <v/>
      </c>
      <c r="U498" s="14">
        <f>IF(AND(S498=1,INT($A498)=INT($A497),ISNUMBER(R497)),R498/R497-1,"")</f>
        <v/>
      </c>
      <c r="V498" s="11" t="n">
        <v>8.479999542236328</v>
      </c>
      <c r="W498" s="11" t="n">
        <v>7661.509765625</v>
      </c>
      <c r="X498" s="13" t="n">
        <v>1</v>
      </c>
      <c r="Y498" s="14">
        <f>IF(AND(X498=1,INT($A498)=INT($A497),ISNUMBER(V497)),V498/V497-1,"")</f>
        <v/>
      </c>
      <c r="Z498" s="14">
        <f>IF(AND(X498=1,INT($A498)=INT($A497),ISNUMBER(W497)),W498/W497-1,"")</f>
        <v/>
      </c>
      <c r="AA498" s="11" t="n">
        <v>8.860099792480469</v>
      </c>
      <c r="AB498" s="11" t="n">
        <v>246.0200042724609</v>
      </c>
      <c r="AC498" s="13" t="n">
        <v>1</v>
      </c>
      <c r="AD498" s="14">
        <f>IF(AND(AC498=1,INT($A498)=INT($A497),ISNUMBER(AA497)),AA498/AA497-1,"")</f>
        <v/>
      </c>
      <c r="AE498" s="14">
        <f>IF(AND(AC498=1,INT($A498)=INT($A497),ISNUMBER(AB497)),AB498/AB497-1,"")</f>
        <v/>
      </c>
      <c r="AF498" s="11" t="n">
        <v>4.801400184631348</v>
      </c>
      <c r="AG498" s="11" t="n">
        <v>186.2100067138672</v>
      </c>
      <c r="AH498" s="13" t="n">
        <v>1</v>
      </c>
      <c r="AI498" s="14">
        <f>IF(AND(AH498=1,INT($A498)=INT($A497),ISNUMBER(AF497)),AF498/AF497-1,"")</f>
        <v/>
      </c>
      <c r="AJ498" s="14">
        <f>IF(AND(AH498=1,INT($A498)=INT($A497),ISNUMBER(AG497)),AG498/AG497-1,"")</f>
        <v/>
      </c>
    </row>
    <row r="499">
      <c r="A499" s="12" t="n">
        <v>46294.47569444445</v>
      </c>
      <c r="B499" s="11" t="n">
        <v>8.089900016784668</v>
      </c>
      <c r="C499" s="11" t="n">
        <v>357.7799987792969</v>
      </c>
      <c r="D499" s="13" t="n">
        <v>1</v>
      </c>
      <c r="E499" s="14">
        <f>IF(AND(D499=1,INT($A499)=INT($A498),ISNUMBER(B498)),B499/B498-1,"")</f>
        <v/>
      </c>
      <c r="F499" s="14">
        <f>IF(AND(D499=1,INT($A499)=INT($A498),ISNUMBER(C498)),C499/C498-1,"")</f>
        <v/>
      </c>
      <c r="G499" s="11" t="n">
        <v>10.34000015258789</v>
      </c>
      <c r="H499" s="11" t="n">
        <v>331.760009765625</v>
      </c>
      <c r="I499" s="13" t="n">
        <v>1</v>
      </c>
      <c r="J499" s="14">
        <f>IF(AND(I499=1,INT($A499)=INT($A498),ISNUMBER(G498)),G499/G498-1,"")</f>
        <v/>
      </c>
      <c r="K499" s="14">
        <f>IF(AND(I499=1,INT($A499)=INT($A498),ISNUMBER(H498)),H499/H498-1,"")</f>
        <v/>
      </c>
      <c r="L499" s="11" t="n">
        <v>12.92000007629395</v>
      </c>
      <c r="M499" s="11" t="n">
        <v>720.4998779296875</v>
      </c>
      <c r="N499" s="13" t="n">
        <v>1</v>
      </c>
      <c r="O499" s="14">
        <f>IF(AND(N499=1,INT($A499)=INT($A498),ISNUMBER(L498)),L499/L498-1,"")</f>
        <v/>
      </c>
      <c r="P499" s="14">
        <f>IF(AND(N499=1,INT($A499)=INT($A498),ISNUMBER(M498)),M499/M498-1,"")</f>
        <v/>
      </c>
      <c r="Q499" s="11" t="n">
        <v>10.06999969482422</v>
      </c>
      <c r="R499" s="11" t="n">
        <v>508.4049987792969</v>
      </c>
      <c r="S499" s="13" t="n">
        <v>1</v>
      </c>
      <c r="T499" s="14">
        <f>IF(AND(S499=1,INT($A499)=INT($A498),ISNUMBER(Q498)),Q499/Q498-1,"")</f>
        <v/>
      </c>
      <c r="U499" s="14">
        <f>IF(AND(S499=1,INT($A499)=INT($A498),ISNUMBER(R498)),R499/R498-1,"")</f>
        <v/>
      </c>
      <c r="V499" s="11" t="n">
        <v>8.475000381469727</v>
      </c>
      <c r="W499" s="11" t="n">
        <v>7658.85986328125</v>
      </c>
      <c r="X499" s="13" t="n">
        <v>1</v>
      </c>
      <c r="Y499" s="14">
        <f>IF(AND(X499=1,INT($A499)=INT($A498),ISNUMBER(V498)),V499/V498-1,"")</f>
        <v/>
      </c>
      <c r="Z499" s="14">
        <f>IF(AND(X499=1,INT($A499)=INT($A498),ISNUMBER(W498)),W499/W498-1,"")</f>
        <v/>
      </c>
      <c r="AA499" s="11" t="n">
        <v>8.854999542236328</v>
      </c>
      <c r="AB499" s="11" t="n">
        <v>246.1302947998047</v>
      </c>
      <c r="AC499" s="13" t="n">
        <v>1</v>
      </c>
      <c r="AD499" s="14">
        <f>IF(AND(AC499=1,INT($A499)=INT($A498),ISNUMBER(AA498)),AA499/AA498-1,"")</f>
        <v/>
      </c>
      <c r="AE499" s="14">
        <f>IF(AND(AC499=1,INT($A499)=INT($A498),ISNUMBER(AB498)),AB499/AB498-1,"")</f>
        <v/>
      </c>
      <c r="AF499" s="11" t="n">
        <v>4.809899806976318</v>
      </c>
      <c r="AG499" s="11" t="n">
        <v>186.0700073242188</v>
      </c>
      <c r="AH499" s="13" t="n">
        <v>1</v>
      </c>
      <c r="AI499" s="14">
        <f>IF(AND(AH499=1,INT($A499)=INT($A498),ISNUMBER(AF498)),AF499/AF498-1,"")</f>
        <v/>
      </c>
      <c r="AJ499" s="14">
        <f>IF(AND(AH499=1,INT($A499)=INT($A498),ISNUMBER(AG498)),AG499/AG498-1,"")</f>
        <v/>
      </c>
    </row>
    <row r="500">
      <c r="A500" s="12" t="n">
        <v>46294.47916666666</v>
      </c>
      <c r="B500" s="11" t="n">
        <v>8.079999923706055</v>
      </c>
      <c r="C500" s="11" t="n">
        <v>357.5086059570312</v>
      </c>
      <c r="D500" s="13" t="n">
        <v>1</v>
      </c>
      <c r="E500" s="14">
        <f>IF(AND(D500=1,INT($A500)=INT($A499),ISNUMBER(B499)),B500/B499-1,"")</f>
        <v/>
      </c>
      <c r="F500" s="14">
        <f>IF(AND(D500=1,INT($A500)=INT($A499),ISNUMBER(C499)),C500/C499-1,"")</f>
        <v/>
      </c>
      <c r="G500" s="11" t="n">
        <v>10.33500003814697</v>
      </c>
      <c r="H500" s="11" t="n">
        <v>331.6400146484375</v>
      </c>
      <c r="I500" s="13" t="n">
        <v>1</v>
      </c>
      <c r="J500" s="14">
        <f>IF(AND(I500=1,INT($A500)=INT($A499),ISNUMBER(G499)),G500/G499-1,"")</f>
        <v/>
      </c>
      <c r="K500" s="14">
        <f>IF(AND(I500=1,INT($A500)=INT($A499),ISNUMBER(H499)),H500/H499-1,"")</f>
        <v/>
      </c>
      <c r="L500" s="11" t="n">
        <v>12.930100440979</v>
      </c>
      <c r="M500" s="11" t="n">
        <v>719.8674926757812</v>
      </c>
      <c r="N500" s="13" t="n">
        <v>1</v>
      </c>
      <c r="O500" s="14">
        <f>IF(AND(N500=1,INT($A500)=INT($A499),ISNUMBER(L499)),L500/L499-1,"")</f>
        <v/>
      </c>
      <c r="P500" s="14">
        <f>IF(AND(N500=1,INT($A500)=INT($A499),ISNUMBER(M499)),M500/M499-1,"")</f>
        <v/>
      </c>
      <c r="Q500" s="11" t="n">
        <v>10.06009960174561</v>
      </c>
      <c r="R500" s="11" t="n">
        <v>508.3800048828125</v>
      </c>
      <c r="S500" s="13" t="n">
        <v>1</v>
      </c>
      <c r="T500" s="14">
        <f>IF(AND(S500=1,INT($A500)=INT($A499),ISNUMBER(Q499)),Q500/Q499-1,"")</f>
        <v/>
      </c>
      <c r="U500" s="14">
        <f>IF(AND(S500=1,INT($A500)=INT($A499),ISNUMBER(R499)),R500/R499-1,"")</f>
        <v/>
      </c>
      <c r="V500" s="11" t="n">
        <v>8.475000381469727</v>
      </c>
      <c r="W500" s="11" t="n">
        <v>7658.490234375</v>
      </c>
      <c r="X500" s="13" t="n">
        <v>1</v>
      </c>
      <c r="Y500" s="14">
        <f>IF(AND(X500=1,INT($A500)=INT($A499),ISNUMBER(V499)),V500/V499-1,"")</f>
        <v/>
      </c>
      <c r="Z500" s="14">
        <f>IF(AND(X500=1,INT($A500)=INT($A499),ISNUMBER(W499)),W500/W499-1,"")</f>
        <v/>
      </c>
      <c r="AA500" s="11" t="n">
        <v>8.869099617004395</v>
      </c>
      <c r="AB500" s="11" t="n">
        <v>246.0500030517578</v>
      </c>
      <c r="AC500" s="13" t="n">
        <v>1</v>
      </c>
      <c r="AD500" s="14">
        <f>IF(AND(AC500=1,INT($A500)=INT($A499),ISNUMBER(AA499)),AA500/AA499-1,"")</f>
        <v/>
      </c>
      <c r="AE500" s="14">
        <f>IF(AND(AC500=1,INT($A500)=INT($A499),ISNUMBER(AB499)),AB500/AB499-1,"")</f>
        <v/>
      </c>
      <c r="AF500" s="11" t="n">
        <v>4.818999767303467</v>
      </c>
      <c r="AG500" s="11" t="n">
        <v>185.8450012207031</v>
      </c>
      <c r="AH500" s="13" t="n">
        <v>1</v>
      </c>
      <c r="AI500" s="14">
        <f>IF(AND(AH500=1,INT($A500)=INT($A499),ISNUMBER(AF499)),AF500/AF499-1,"")</f>
        <v/>
      </c>
      <c r="AJ500" s="14">
        <f>IF(AND(AH500=1,INT($A500)=INT($A499),ISNUMBER(AG499)),AG500/AG499-1,"")</f>
        <v/>
      </c>
    </row>
    <row r="501">
      <c r="A501" s="12" t="n">
        <v>46294.48263888889</v>
      </c>
      <c r="B501" s="11" t="n">
        <v>8.088800430297852</v>
      </c>
      <c r="C501" s="11" t="n">
        <v>358.25</v>
      </c>
      <c r="D501" s="13" t="n">
        <v>1</v>
      </c>
      <c r="E501" s="14">
        <f>IF(AND(D501=1,INT($A501)=INT($A500),ISNUMBER(B500)),B501/B500-1,"")</f>
        <v/>
      </c>
      <c r="F501" s="14">
        <f>IF(AND(D501=1,INT($A501)=INT($A500),ISNUMBER(C500)),C501/C500-1,"")</f>
        <v/>
      </c>
      <c r="G501" s="11" t="n">
        <v>10.3149995803833</v>
      </c>
      <c r="H501" s="11" t="n">
        <v>332.1600036621094</v>
      </c>
      <c r="I501" s="13" t="n">
        <v>1</v>
      </c>
      <c r="J501" s="14">
        <f>IF(AND(I501=1,INT($A501)=INT($A500),ISNUMBER(G500)),G501/G500-1,"")</f>
        <v/>
      </c>
      <c r="K501" s="14">
        <f>IF(AND(I501=1,INT($A501)=INT($A500),ISNUMBER(H500)),H501/H500-1,"")</f>
        <v/>
      </c>
      <c r="L501" s="11" t="n">
        <v>12.93000030517578</v>
      </c>
      <c r="M501" s="11" t="n">
        <v>719.5499877929688</v>
      </c>
      <c r="N501" s="13" t="n">
        <v>1</v>
      </c>
      <c r="O501" s="14">
        <f>IF(AND(N501=1,INT($A501)=INT($A500),ISNUMBER(L500)),L501/L500-1,"")</f>
        <v/>
      </c>
      <c r="P501" s="14">
        <f>IF(AND(N501=1,INT($A501)=INT($A500),ISNUMBER(M500)),M501/M500-1,"")</f>
        <v/>
      </c>
      <c r="Q501" s="11" t="n">
        <v>10.06009960174561</v>
      </c>
      <c r="R501" s="11" t="n">
        <v>508.3800048828125</v>
      </c>
      <c r="S501" s="13" t="n">
        <v>0</v>
      </c>
      <c r="T501" s="14">
        <f>IF(AND(S501=1,INT($A501)=INT($A500),ISNUMBER(Q500)),Q501/Q500-1,"")</f>
        <v/>
      </c>
      <c r="U501" s="14">
        <f>IF(AND(S501=1,INT($A501)=INT($A500),ISNUMBER(R500)),R501/R500-1,"")</f>
        <v/>
      </c>
      <c r="V501" s="11" t="n">
        <v>8.465000152587891</v>
      </c>
      <c r="W501" s="11" t="n">
        <v>7667.4501953125</v>
      </c>
      <c r="X501" s="13" t="n">
        <v>1</v>
      </c>
      <c r="Y501" s="14">
        <f>IF(AND(X501=1,INT($A501)=INT($A500),ISNUMBER(V500)),V501/V500-1,"")</f>
        <v/>
      </c>
      <c r="Z501" s="14">
        <f>IF(AND(X501=1,INT($A501)=INT($A500),ISNUMBER(W500)),W501/W500-1,"")</f>
        <v/>
      </c>
      <c r="AA501" s="11" t="n">
        <v>8.859999656677246</v>
      </c>
      <c r="AB501" s="11" t="n">
        <v>246.2149963378906</v>
      </c>
      <c r="AC501" s="13" t="n">
        <v>1</v>
      </c>
      <c r="AD501" s="14">
        <f>IF(AND(AC501=1,INT($A501)=INT($A500),ISNUMBER(AA500)),AA501/AA500-1,"")</f>
        <v/>
      </c>
      <c r="AE501" s="14">
        <f>IF(AND(AC501=1,INT($A501)=INT($A500),ISNUMBER(AB500)),AB501/AB500-1,"")</f>
        <v/>
      </c>
      <c r="AF501" s="11" t="n">
        <v>4.815000057220459</v>
      </c>
      <c r="AG501" s="11" t="n">
        <v>186.0099945068359</v>
      </c>
      <c r="AH501" s="13" t="n">
        <v>1</v>
      </c>
      <c r="AI501" s="14">
        <f>IF(AND(AH501=1,INT($A501)=INT($A500),ISNUMBER(AF500)),AF501/AF500-1,"")</f>
        <v/>
      </c>
      <c r="AJ501" s="14">
        <f>IF(AND(AH501=1,INT($A501)=INT($A500),ISNUMBER(AG500)),AG501/AG500-1,"")</f>
        <v/>
      </c>
    </row>
    <row r="502">
      <c r="A502" s="12" t="n">
        <v>46294.48611111111</v>
      </c>
      <c r="B502" s="11" t="n">
        <v>8.070099830627441</v>
      </c>
      <c r="C502" s="11" t="n">
        <v>358.4700012207031</v>
      </c>
      <c r="D502" s="13" t="n">
        <v>1</v>
      </c>
      <c r="E502" s="14">
        <f>IF(AND(D502=1,INT($A502)=INT($A501),ISNUMBER(B501)),B502/B501-1,"")</f>
        <v/>
      </c>
      <c r="F502" s="14">
        <f>IF(AND(D502=1,INT($A502)=INT($A501),ISNUMBER(C501)),C502/C501-1,"")</f>
        <v/>
      </c>
      <c r="G502" s="11" t="n">
        <v>10.31999969482422</v>
      </c>
      <c r="H502" s="11" t="n">
        <v>332.2950134277344</v>
      </c>
      <c r="I502" s="13" t="n">
        <v>1</v>
      </c>
      <c r="J502" s="14">
        <f>IF(AND(I502=1,INT($A502)=INT($A501),ISNUMBER(G501)),G502/G501-1,"")</f>
        <v/>
      </c>
      <c r="K502" s="14">
        <f>IF(AND(I502=1,INT($A502)=INT($A501),ISNUMBER(H501)),H502/H501-1,"")</f>
        <v/>
      </c>
      <c r="L502" s="11" t="n">
        <v>12.94499969482422</v>
      </c>
      <c r="M502" s="11" t="n">
        <v>718.6951293945312</v>
      </c>
      <c r="N502" s="13" t="n">
        <v>1</v>
      </c>
      <c r="O502" s="14">
        <f>IF(AND(N502=1,INT($A502)=INT($A501),ISNUMBER(L501)),L502/L501-1,"")</f>
        <v/>
      </c>
      <c r="P502" s="14">
        <f>IF(AND(N502=1,INT($A502)=INT($A501),ISNUMBER(M501)),M502/M501-1,"")</f>
        <v/>
      </c>
      <c r="Q502" s="11" t="n">
        <v>10.04500007629395</v>
      </c>
      <c r="R502" s="11" t="n">
        <v>509.143798828125</v>
      </c>
      <c r="S502" s="13" t="n">
        <v>1</v>
      </c>
      <c r="T502" s="14">
        <f>IF(AND(S502=1,INT($A502)=INT($A501),ISNUMBER(Q501)),Q502/Q501-1,"")</f>
        <v/>
      </c>
      <c r="U502" s="14">
        <f>IF(AND(S502=1,INT($A502)=INT($A501),ISNUMBER(R501)),R502/R501-1,"")</f>
        <v/>
      </c>
      <c r="V502" s="11" t="n">
        <v>8.465000152587891</v>
      </c>
      <c r="W502" s="11" t="n">
        <v>7669.60009765625</v>
      </c>
      <c r="X502" s="13" t="n">
        <v>1</v>
      </c>
      <c r="Y502" s="14">
        <f>IF(AND(X502=1,INT($A502)=INT($A501),ISNUMBER(V501)),V502/V501-1,"")</f>
        <v/>
      </c>
      <c r="Z502" s="14">
        <f>IF(AND(X502=1,INT($A502)=INT($A501),ISNUMBER(W501)),W502/W501-1,"")</f>
        <v/>
      </c>
      <c r="AA502" s="11" t="n">
        <v>8.850099563598633</v>
      </c>
      <c r="AB502" s="11" t="n">
        <v>246.1799926757812</v>
      </c>
      <c r="AC502" s="13" t="n">
        <v>1</v>
      </c>
      <c r="AD502" s="14">
        <f>IF(AND(AC502=1,INT($A502)=INT($A501),ISNUMBER(AA501)),AA502/AA501-1,"")</f>
        <v/>
      </c>
      <c r="AE502" s="14">
        <f>IF(AND(AC502=1,INT($A502)=INT($A501),ISNUMBER(AB501)),AB502/AB501-1,"")</f>
        <v/>
      </c>
      <c r="AF502" s="11" t="n">
        <v>4.810800075531006</v>
      </c>
      <c r="AG502" s="11" t="n">
        <v>185.9600067138672</v>
      </c>
      <c r="AH502" s="13" t="n">
        <v>1</v>
      </c>
      <c r="AI502" s="14">
        <f>IF(AND(AH502=1,INT($A502)=INT($A501),ISNUMBER(AF501)),AF502/AF501-1,"")</f>
        <v/>
      </c>
      <c r="AJ502" s="14">
        <f>IF(AND(AH502=1,INT($A502)=INT($A501),ISNUMBER(AG501)),AG502/AG501-1,"")</f>
        <v/>
      </c>
    </row>
    <row r="503">
      <c r="A503" s="12" t="n">
        <v>46294.48958333334</v>
      </c>
      <c r="B503" s="11" t="n">
        <v>8.069999694824219</v>
      </c>
      <c r="C503" s="11" t="n">
        <v>358.2950134277344</v>
      </c>
      <c r="D503" s="13" t="n">
        <v>1</v>
      </c>
      <c r="E503" s="14">
        <f>IF(AND(D503=1,INT($A503)=INT($A502),ISNUMBER(B502)),B503/B502-1,"")</f>
        <v/>
      </c>
      <c r="F503" s="14">
        <f>IF(AND(D503=1,INT($A503)=INT($A502),ISNUMBER(C502)),C503/C502-1,"")</f>
        <v/>
      </c>
      <c r="G503" s="11" t="n">
        <v>10.31999969482422</v>
      </c>
      <c r="H503" s="11" t="n">
        <v>332.2200012207031</v>
      </c>
      <c r="I503" s="13" t="n">
        <v>1</v>
      </c>
      <c r="J503" s="14">
        <f>IF(AND(I503=1,INT($A503)=INT($A502),ISNUMBER(G502)),G503/G502-1,"")</f>
        <v/>
      </c>
      <c r="K503" s="14">
        <f>IF(AND(I503=1,INT($A503)=INT($A502),ISNUMBER(H502)),H503/H502-1,"")</f>
        <v/>
      </c>
      <c r="L503" s="11" t="n">
        <v>12.98499965667725</v>
      </c>
      <c r="M503" s="11" t="n">
        <v>717.27001953125</v>
      </c>
      <c r="N503" s="13" t="n">
        <v>1</v>
      </c>
      <c r="O503" s="14">
        <f>IF(AND(N503=1,INT($A503)=INT($A502),ISNUMBER(L502)),L503/L502-1,"")</f>
        <v/>
      </c>
      <c r="P503" s="14">
        <f>IF(AND(N503=1,INT($A503)=INT($A502),ISNUMBER(M502)),M503/M502-1,"")</f>
        <v/>
      </c>
      <c r="Q503" s="11" t="n">
        <v>10.05010032653809</v>
      </c>
      <c r="R503" s="11" t="n">
        <v>509.2900085449219</v>
      </c>
      <c r="S503" s="13" t="n">
        <v>1</v>
      </c>
      <c r="T503" s="14">
        <f>IF(AND(S503=1,INT($A503)=INT($A502),ISNUMBER(Q502)),Q503/Q502-1,"")</f>
        <v/>
      </c>
      <c r="U503" s="14">
        <f>IF(AND(S503=1,INT($A503)=INT($A502),ISNUMBER(R502)),R503/R502-1,"")</f>
        <v/>
      </c>
      <c r="V503" s="11" t="n">
        <v>8.465000152587891</v>
      </c>
      <c r="W503" s="11" t="n">
        <v>7666.830078125</v>
      </c>
      <c r="X503" s="13" t="n">
        <v>1</v>
      </c>
      <c r="Y503" s="14">
        <f>IF(AND(X503=1,INT($A503)=INT($A502),ISNUMBER(V502)),V503/V502-1,"")</f>
        <v/>
      </c>
      <c r="Z503" s="14">
        <f>IF(AND(X503=1,INT($A503)=INT($A502),ISNUMBER(W502)),W503/W502-1,"")</f>
        <v/>
      </c>
      <c r="AA503" s="11" t="n">
        <v>8.860199928283691</v>
      </c>
      <c r="AB503" s="11" t="n">
        <v>246.1291961669922</v>
      </c>
      <c r="AC503" s="13" t="n">
        <v>1</v>
      </c>
      <c r="AD503" s="14">
        <f>IF(AND(AC503=1,INT($A503)=INT($A502),ISNUMBER(AA502)),AA503/AA502-1,"")</f>
        <v/>
      </c>
      <c r="AE503" s="14">
        <f>IF(AND(AC503=1,INT($A503)=INT($A502),ISNUMBER(AB502)),AB503/AB502-1,"")</f>
        <v/>
      </c>
      <c r="AF503" s="11" t="n">
        <v>4.809999942779541</v>
      </c>
      <c r="AG503" s="11" t="n">
        <v>185.9299926757812</v>
      </c>
      <c r="AH503" s="13" t="n">
        <v>1</v>
      </c>
      <c r="AI503" s="14">
        <f>IF(AND(AH503=1,INT($A503)=INT($A502),ISNUMBER(AF502)),AF503/AF502-1,"")</f>
        <v/>
      </c>
      <c r="AJ503" s="14">
        <f>IF(AND(AH503=1,INT($A503)=INT($A502),ISNUMBER(AG502)),AG503/AG502-1,"")</f>
        <v/>
      </c>
    </row>
    <row r="504">
      <c r="A504" s="12" t="n">
        <v>46294.49305555555</v>
      </c>
      <c r="B504" s="11" t="n">
        <v>8.074999809265137</v>
      </c>
      <c r="C504" s="11" t="n">
        <v>358.2659912109375</v>
      </c>
      <c r="D504" s="13" t="n">
        <v>1</v>
      </c>
      <c r="E504" s="14">
        <f>IF(AND(D504=1,INT($A504)=INT($A503),ISNUMBER(B503)),B504/B503-1,"")</f>
        <v/>
      </c>
      <c r="F504" s="14">
        <f>IF(AND(D504=1,INT($A504)=INT($A503),ISNUMBER(C503)),C504/C503-1,"")</f>
        <v/>
      </c>
      <c r="G504" s="11" t="n">
        <v>10.32999992370605</v>
      </c>
      <c r="H504" s="11" t="n">
        <v>331.75</v>
      </c>
      <c r="I504" s="13" t="n">
        <v>1</v>
      </c>
      <c r="J504" s="14">
        <f>IF(AND(I504=1,INT($A504)=INT($A503),ISNUMBER(G503)),G504/G503-1,"")</f>
        <v/>
      </c>
      <c r="K504" s="14">
        <f>IF(AND(I504=1,INT($A504)=INT($A503),ISNUMBER(H503)),H504/H503-1,"")</f>
        <v/>
      </c>
      <c r="L504" s="11" t="n">
        <v>12.95849990844727</v>
      </c>
      <c r="M504" s="11" t="n">
        <v>718.5700073242188</v>
      </c>
      <c r="N504" s="13" t="n">
        <v>1</v>
      </c>
      <c r="O504" s="14">
        <f>IF(AND(N504=1,INT($A504)=INT($A503),ISNUMBER(L503)),L504/L503-1,"")</f>
        <v/>
      </c>
      <c r="P504" s="14">
        <f>IF(AND(N504=1,INT($A504)=INT($A503),ISNUMBER(M503)),M504/M503-1,"")</f>
        <v/>
      </c>
      <c r="Q504" s="11" t="n">
        <v>10.02999973297119</v>
      </c>
      <c r="R504" s="11" t="n">
        <v>510.0398864746094</v>
      </c>
      <c r="S504" s="13" t="n">
        <v>1</v>
      </c>
      <c r="T504" s="14">
        <f>IF(AND(S504=1,INT($A504)=INT($A503),ISNUMBER(Q503)),Q504/Q503-1,"")</f>
        <v/>
      </c>
      <c r="U504" s="14">
        <f>IF(AND(S504=1,INT($A504)=INT($A503),ISNUMBER(R503)),R504/R503-1,"")</f>
        <v/>
      </c>
      <c r="V504" s="11" t="n">
        <v>8.465000152587891</v>
      </c>
      <c r="W504" s="11" t="n">
        <v>7666.18017578125</v>
      </c>
      <c r="X504" s="13" t="n">
        <v>1</v>
      </c>
      <c r="Y504" s="14">
        <f>IF(AND(X504=1,INT($A504)=INT($A503),ISNUMBER(V503)),V504/V503-1,"")</f>
        <v/>
      </c>
      <c r="Z504" s="14">
        <f>IF(AND(X504=1,INT($A504)=INT($A503),ISNUMBER(W503)),W504/W503-1,"")</f>
        <v/>
      </c>
      <c r="AA504" s="11" t="n">
        <v>8.850000381469727</v>
      </c>
      <c r="AB504" s="11" t="n">
        <v>246.3899993896484</v>
      </c>
      <c r="AC504" s="13" t="n">
        <v>1</v>
      </c>
      <c r="AD504" s="14">
        <f>IF(AND(AC504=1,INT($A504)=INT($A503),ISNUMBER(AA503)),AA504/AA503-1,"")</f>
        <v/>
      </c>
      <c r="AE504" s="14">
        <f>IF(AND(AC504=1,INT($A504)=INT($A503),ISNUMBER(AB503)),AB504/AB503-1,"")</f>
        <v/>
      </c>
      <c r="AF504" s="11" t="n">
        <v>4.809899806976318</v>
      </c>
      <c r="AG504" s="11" t="n">
        <v>186.1349945068359</v>
      </c>
      <c r="AH504" s="13" t="n">
        <v>1</v>
      </c>
      <c r="AI504" s="14">
        <f>IF(AND(AH504=1,INT($A504)=INT($A503),ISNUMBER(AF503)),AF504/AF503-1,"")</f>
        <v/>
      </c>
      <c r="AJ504" s="14">
        <f>IF(AND(AH504=1,INT($A504)=INT($A503),ISNUMBER(AG503)),AG504/AG503-1,"")</f>
        <v/>
      </c>
    </row>
    <row r="505">
      <c r="A505" s="12" t="n">
        <v>46294.49652777778</v>
      </c>
      <c r="B505" s="11" t="n">
        <v>8.080100059509277</v>
      </c>
      <c r="C505" s="11" t="n">
        <v>357.9150085449219</v>
      </c>
      <c r="D505" s="13" t="n">
        <v>1</v>
      </c>
      <c r="E505" s="14">
        <f>IF(AND(D505=1,INT($A505)=INT($A504),ISNUMBER(B504)),B505/B504-1,"")</f>
        <v/>
      </c>
      <c r="F505" s="14">
        <f>IF(AND(D505=1,INT($A505)=INT($A504),ISNUMBER(C504)),C505/C504-1,"")</f>
        <v/>
      </c>
      <c r="G505" s="11" t="n">
        <v>10.35499954223633</v>
      </c>
      <c r="H505" s="11" t="n">
        <v>331.0199890136719</v>
      </c>
      <c r="I505" s="13" t="n">
        <v>1</v>
      </c>
      <c r="J505" s="14">
        <f>IF(AND(I505=1,INT($A505)=INT($A504),ISNUMBER(G504)),G505/G504-1,"")</f>
        <v/>
      </c>
      <c r="K505" s="14">
        <f>IF(AND(I505=1,INT($A505)=INT($A504),ISNUMBER(H504)),H505/H504-1,"")</f>
        <v/>
      </c>
      <c r="L505" s="11" t="n">
        <v>12.95989990234375</v>
      </c>
      <c r="M505" s="11" t="n">
        <v>717.9650268554688</v>
      </c>
      <c r="N505" s="13" t="n">
        <v>1</v>
      </c>
      <c r="O505" s="14">
        <f>IF(AND(N505=1,INT($A505)=INT($A504),ISNUMBER(L504)),L505/L504-1,"")</f>
        <v/>
      </c>
      <c r="P505" s="14">
        <f>IF(AND(N505=1,INT($A505)=INT($A504),ISNUMBER(M504)),M505/M504-1,"")</f>
        <v/>
      </c>
      <c r="Q505" s="11" t="n">
        <v>10.03009986877441</v>
      </c>
      <c r="R505" s="11" t="n">
        <v>509.760009765625</v>
      </c>
      <c r="S505" s="13" t="n">
        <v>1</v>
      </c>
      <c r="T505" s="14">
        <f>IF(AND(S505=1,INT($A505)=INT($A504),ISNUMBER(Q504)),Q505/Q504-1,"")</f>
        <v/>
      </c>
      <c r="U505" s="14">
        <f>IF(AND(S505=1,INT($A505)=INT($A504),ISNUMBER(R504)),R505/R504-1,"")</f>
        <v/>
      </c>
      <c r="V505" s="11" t="n">
        <v>8.470700263977051</v>
      </c>
      <c r="W505" s="11" t="n">
        <v>7661.56005859375</v>
      </c>
      <c r="X505" s="13" t="n">
        <v>1</v>
      </c>
      <c r="Y505" s="14">
        <f>IF(AND(X505=1,INT($A505)=INT($A504),ISNUMBER(V504)),V505/V504-1,"")</f>
        <v/>
      </c>
      <c r="Z505" s="14">
        <f>IF(AND(X505=1,INT($A505)=INT($A504),ISNUMBER(W504)),W505/W504-1,"")</f>
        <v/>
      </c>
      <c r="AA505" s="11" t="n">
        <v>8.850000381469727</v>
      </c>
      <c r="AB505" s="11" t="n">
        <v>246.3200073242188</v>
      </c>
      <c r="AC505" s="13" t="n">
        <v>1</v>
      </c>
      <c r="AD505" s="14">
        <f>IF(AND(AC505=1,INT($A505)=INT($A504),ISNUMBER(AA504)),AA505/AA504-1,"")</f>
        <v/>
      </c>
      <c r="AE505" s="14">
        <f>IF(AND(AC505=1,INT($A505)=INT($A504),ISNUMBER(AB504)),AB505/AB504-1,"")</f>
        <v/>
      </c>
      <c r="AF505" s="11" t="n">
        <v>4.815000057220459</v>
      </c>
      <c r="AG505" s="11" t="n">
        <v>186.0899963378906</v>
      </c>
      <c r="AH505" s="13" t="n">
        <v>1</v>
      </c>
      <c r="AI505" s="14">
        <f>IF(AND(AH505=1,INT($A505)=INT($A504),ISNUMBER(AF504)),AF505/AF504-1,"")</f>
        <v/>
      </c>
      <c r="AJ505" s="14">
        <f>IF(AND(AH505=1,INT($A505)=INT($A504),ISNUMBER(AG504)),AG505/AG504-1,"")</f>
        <v/>
      </c>
    </row>
    <row r="506">
      <c r="A506" s="12" t="n">
        <v>46294.5</v>
      </c>
      <c r="B506" s="11" t="n">
        <v>8.085000038146973</v>
      </c>
      <c r="C506" s="11" t="n">
        <v>357.5949096679688</v>
      </c>
      <c r="D506" s="13" t="n">
        <v>1</v>
      </c>
      <c r="E506" s="14">
        <f>IF(AND(D506=1,INT($A506)=INT($A505),ISNUMBER(B505)),B506/B505-1,"")</f>
        <v/>
      </c>
      <c r="F506" s="14">
        <f>IF(AND(D506=1,INT($A506)=INT($A505),ISNUMBER(C505)),C506/C505-1,"")</f>
        <v/>
      </c>
      <c r="G506" s="11" t="n">
        <v>10.35000038146973</v>
      </c>
      <c r="H506" s="11" t="n">
        <v>331.2049865722656</v>
      </c>
      <c r="I506" s="13" t="n">
        <v>1</v>
      </c>
      <c r="J506" s="14">
        <f>IF(AND(I506=1,INT($A506)=INT($A505),ISNUMBER(G505)),G506/G505-1,"")</f>
        <v/>
      </c>
      <c r="K506" s="14">
        <f>IF(AND(I506=1,INT($A506)=INT($A505),ISNUMBER(H505)),H506/H505-1,"")</f>
        <v/>
      </c>
      <c r="L506" s="11" t="n">
        <v>12.96000003814697</v>
      </c>
      <c r="M506" s="11" t="n">
        <v>718.2849731445312</v>
      </c>
      <c r="N506" s="13" t="n">
        <v>1</v>
      </c>
      <c r="O506" s="14">
        <f>IF(AND(N506=1,INT($A506)=INT($A505),ISNUMBER(L505)),L506/L505-1,"")</f>
        <v/>
      </c>
      <c r="P506" s="14">
        <f>IF(AND(N506=1,INT($A506)=INT($A505),ISNUMBER(M505)),M506/M505-1,"")</f>
        <v/>
      </c>
      <c r="Q506" s="11" t="n">
        <v>10.02999973297119</v>
      </c>
      <c r="R506" s="11" t="n">
        <v>509.489990234375</v>
      </c>
      <c r="S506" s="13" t="n">
        <v>1</v>
      </c>
      <c r="T506" s="14">
        <f>IF(AND(S506=1,INT($A506)=INT($A505),ISNUMBER(Q505)),Q506/Q505-1,"")</f>
        <v/>
      </c>
      <c r="U506" s="14">
        <f>IF(AND(S506=1,INT($A506)=INT($A505),ISNUMBER(R505)),R506/R505-1,"")</f>
        <v/>
      </c>
      <c r="V506" s="11" t="n">
        <v>8.475000381469727</v>
      </c>
      <c r="W506" s="11" t="n">
        <v>7661.2099609375</v>
      </c>
      <c r="X506" s="13" t="n">
        <v>1</v>
      </c>
      <c r="Y506" s="14">
        <f>IF(AND(X506=1,INT($A506)=INT($A505),ISNUMBER(V505)),V506/V505-1,"")</f>
        <v/>
      </c>
      <c r="Z506" s="14">
        <f>IF(AND(X506=1,INT($A506)=INT($A505),ISNUMBER(W505)),W506/W505-1,"")</f>
        <v/>
      </c>
      <c r="AA506" s="11" t="n">
        <v>8.850000381469727</v>
      </c>
      <c r="AB506" s="11" t="n">
        <v>246.3200073242188</v>
      </c>
      <c r="AC506" s="13" t="n">
        <v>0</v>
      </c>
      <c r="AD506" s="14">
        <f>IF(AND(AC506=1,INT($A506)=INT($A505),ISNUMBER(AA505)),AA506/AA505-1,"")</f>
        <v/>
      </c>
      <c r="AE506" s="14">
        <f>IF(AND(AC506=1,INT($A506)=INT($A505),ISNUMBER(AB505)),AB506/AB505-1,"")</f>
        <v/>
      </c>
      <c r="AF506" s="11" t="n">
        <v>4.809899806976318</v>
      </c>
      <c r="AG506" s="11" t="n">
        <v>186.1199951171875</v>
      </c>
      <c r="AH506" s="13" t="n">
        <v>1</v>
      </c>
      <c r="AI506" s="14">
        <f>IF(AND(AH506=1,INT($A506)=INT($A505),ISNUMBER(AF505)),AF506/AF505-1,"")</f>
        <v/>
      </c>
      <c r="AJ506" s="14">
        <f>IF(AND(AH506=1,INT($A506)=INT($A505),ISNUMBER(AG505)),AG506/AG505-1,"")</f>
        <v/>
      </c>
    </row>
    <row r="507">
      <c r="A507" s="12" t="n">
        <v>46294.50347222222</v>
      </c>
      <c r="B507" s="11" t="n">
        <v>8.093799591064453</v>
      </c>
      <c r="C507" s="11" t="n">
        <v>357.3800048828125</v>
      </c>
      <c r="D507" s="13" t="n">
        <v>1</v>
      </c>
      <c r="E507" s="14">
        <f>IF(AND(D507=1,INT($A507)=INT($A506),ISNUMBER(B506)),B507/B506-1,"")</f>
        <v/>
      </c>
      <c r="F507" s="14">
        <f>IF(AND(D507=1,INT($A507)=INT($A506),ISNUMBER(C506)),C507/C506-1,"")</f>
        <v/>
      </c>
      <c r="G507" s="11" t="n">
        <v>10.36499977111816</v>
      </c>
      <c r="H507" s="11" t="n">
        <v>330.8049926757812</v>
      </c>
      <c r="I507" s="13" t="n">
        <v>1</v>
      </c>
      <c r="J507" s="14">
        <f>IF(AND(I507=1,INT($A507)=INT($A506),ISNUMBER(G506)),G507/G506-1,"")</f>
        <v/>
      </c>
      <c r="K507" s="14">
        <f>IF(AND(I507=1,INT($A507)=INT($A506),ISNUMBER(H506)),H507/H506-1,"")</f>
        <v/>
      </c>
      <c r="L507" s="11" t="n">
        <v>12.96000003814697</v>
      </c>
      <c r="M507" s="11" t="n">
        <v>718.2849731445312</v>
      </c>
      <c r="N507" s="13" t="n">
        <v>0</v>
      </c>
      <c r="O507" s="14">
        <f>IF(AND(N507=1,INT($A507)=INT($A506),ISNUMBER(L506)),L507/L506-1,"")</f>
        <v/>
      </c>
      <c r="P507" s="14">
        <f>IF(AND(N507=1,INT($A507)=INT($A506),ISNUMBER(M506)),M507/M506-1,"")</f>
        <v/>
      </c>
      <c r="Q507" s="11" t="n">
        <v>10.05980014801025</v>
      </c>
      <c r="R507" s="11" t="n">
        <v>508.4599914550781</v>
      </c>
      <c r="S507" s="13" t="n">
        <v>1</v>
      </c>
      <c r="T507" s="14">
        <f>IF(AND(S507=1,INT($A507)=INT($A506),ISNUMBER(Q506)),Q507/Q506-1,"")</f>
        <v/>
      </c>
      <c r="U507" s="14">
        <f>IF(AND(S507=1,INT($A507)=INT($A506),ISNUMBER(R506)),R507/R506-1,"")</f>
        <v/>
      </c>
      <c r="V507" s="11" t="n">
        <v>8.475000381469727</v>
      </c>
      <c r="W507" s="11" t="n">
        <v>7657.72021484375</v>
      </c>
      <c r="X507" s="13" t="n">
        <v>1</v>
      </c>
      <c r="Y507" s="14">
        <f>IF(AND(X507=1,INT($A507)=INT($A506),ISNUMBER(V506)),V507/V506-1,"")</f>
        <v/>
      </c>
      <c r="Z507" s="14">
        <f>IF(AND(X507=1,INT($A507)=INT($A506),ISNUMBER(W506)),W507/W506-1,"")</f>
        <v/>
      </c>
      <c r="AA507" s="11" t="n">
        <v>8.856100082397461</v>
      </c>
      <c r="AB507" s="11" t="n">
        <v>246.2299957275391</v>
      </c>
      <c r="AC507" s="13" t="n">
        <v>1</v>
      </c>
      <c r="AD507" s="14">
        <f>IF(AND(AC507=1,INT($A507)=INT($A506),ISNUMBER(AA506)),AA507/AA506-1,"")</f>
        <v/>
      </c>
      <c r="AE507" s="14">
        <f>IF(AND(AC507=1,INT($A507)=INT($A506),ISNUMBER(AB506)),AB507/AB506-1,"")</f>
        <v/>
      </c>
      <c r="AF507" s="11" t="n">
        <v>4.815000057220459</v>
      </c>
      <c r="AG507" s="11" t="n">
        <v>186.0500030517578</v>
      </c>
      <c r="AH507" s="13" t="n">
        <v>1</v>
      </c>
      <c r="AI507" s="14">
        <f>IF(AND(AH507=1,INT($A507)=INT($A506),ISNUMBER(AF506)),AF507/AF506-1,"")</f>
        <v/>
      </c>
      <c r="AJ507" s="14">
        <f>IF(AND(AH507=1,INT($A507)=INT($A506),ISNUMBER(AG506)),AG507/AG506-1,"")</f>
        <v/>
      </c>
    </row>
    <row r="508">
      <c r="A508" s="12" t="n">
        <v>46294.50694444445</v>
      </c>
      <c r="B508" s="11" t="n">
        <v>8.082900047302246</v>
      </c>
      <c r="C508" s="11" t="n">
        <v>357.8150024414062</v>
      </c>
      <c r="D508" s="13" t="n">
        <v>1</v>
      </c>
      <c r="E508" s="14">
        <f>IF(AND(D508=1,INT($A508)=INT($A507),ISNUMBER(B507)),B508/B507-1,"")</f>
        <v/>
      </c>
      <c r="F508" s="14">
        <f>IF(AND(D508=1,INT($A508)=INT($A507),ISNUMBER(C507)),C508/C507-1,"")</f>
        <v/>
      </c>
      <c r="G508" s="11" t="n">
        <v>10.35999965667725</v>
      </c>
      <c r="H508" s="11" t="n">
        <v>330.8500061035156</v>
      </c>
      <c r="I508" s="13" t="n">
        <v>1</v>
      </c>
      <c r="J508" s="14">
        <f>IF(AND(I508=1,INT($A508)=INT($A507),ISNUMBER(G507)),G508/G507-1,"")</f>
        <v/>
      </c>
      <c r="K508" s="14">
        <f>IF(AND(I508=1,INT($A508)=INT($A507),ISNUMBER(H507)),H508/H507-1,"")</f>
        <v/>
      </c>
      <c r="L508" s="11" t="n">
        <v>12.94979953765869</v>
      </c>
      <c r="M508" s="11" t="n">
        <v>718.5700073242188</v>
      </c>
      <c r="N508" s="13" t="n">
        <v>1</v>
      </c>
      <c r="O508" s="14">
        <f>IF(AND(N508=1,INT($A508)=INT($A507),ISNUMBER(L507)),L508/L507-1,"")</f>
        <v/>
      </c>
      <c r="P508" s="14">
        <f>IF(AND(N508=1,INT($A508)=INT($A507),ISNUMBER(M507)),M508/M507-1,"")</f>
        <v/>
      </c>
      <c r="Q508" s="11" t="n">
        <v>10.05010032653809</v>
      </c>
      <c r="R508" s="11" t="n">
        <v>508.7300109863281</v>
      </c>
      <c r="S508" s="13" t="n">
        <v>1</v>
      </c>
      <c r="T508" s="14">
        <f>IF(AND(S508=1,INT($A508)=INT($A507),ISNUMBER(Q507)),Q508/Q507-1,"")</f>
        <v/>
      </c>
      <c r="U508" s="14">
        <f>IF(AND(S508=1,INT($A508)=INT($A507),ISNUMBER(R507)),R508/R507-1,"")</f>
        <v/>
      </c>
      <c r="V508" s="11" t="n">
        <v>8.470100402832031</v>
      </c>
      <c r="W508" s="11" t="n">
        <v>7662.0498046875</v>
      </c>
      <c r="X508" s="13" t="n">
        <v>1</v>
      </c>
      <c r="Y508" s="14">
        <f>IF(AND(X508=1,INT($A508)=INT($A507),ISNUMBER(V507)),V508/V507-1,"")</f>
        <v/>
      </c>
      <c r="Z508" s="14">
        <f>IF(AND(X508=1,INT($A508)=INT($A507),ISNUMBER(W507)),W508/W507-1,"")</f>
        <v/>
      </c>
      <c r="AA508" s="11" t="n">
        <v>8.850000381469727</v>
      </c>
      <c r="AB508" s="11" t="n">
        <v>246.4499969482422</v>
      </c>
      <c r="AC508" s="13" t="n">
        <v>1</v>
      </c>
      <c r="AD508" s="14">
        <f>IF(AND(AC508=1,INT($A508)=INT($A507),ISNUMBER(AA507)),AA508/AA507-1,"")</f>
        <v/>
      </c>
      <c r="AE508" s="14">
        <f>IF(AND(AC508=1,INT($A508)=INT($A507),ISNUMBER(AB507)),AB508/AB507-1,"")</f>
        <v/>
      </c>
      <c r="AF508" s="11" t="n">
        <v>4.809899806976318</v>
      </c>
      <c r="AG508" s="11" t="n">
        <v>186.2100067138672</v>
      </c>
      <c r="AH508" s="13" t="n">
        <v>1</v>
      </c>
      <c r="AI508" s="14">
        <f>IF(AND(AH508=1,INT($A508)=INT($A507),ISNUMBER(AF507)),AF508/AF507-1,"")</f>
        <v/>
      </c>
      <c r="AJ508" s="14">
        <f>IF(AND(AH508=1,INT($A508)=INT($A507),ISNUMBER(AG507)),AG508/AG507-1,"")</f>
        <v/>
      </c>
    </row>
    <row r="509">
      <c r="A509" s="12" t="n">
        <v>46294.51041666666</v>
      </c>
      <c r="B509" s="11" t="n">
        <v>8.097100257873535</v>
      </c>
      <c r="C509" s="11" t="n">
        <v>357.2000122070312</v>
      </c>
      <c r="D509" s="13" t="n">
        <v>1</v>
      </c>
      <c r="E509" s="14">
        <f>IF(AND(D509=1,INT($A509)=INT($A508),ISNUMBER(B508)),B509/B508-1,"")</f>
        <v/>
      </c>
      <c r="F509" s="14">
        <f>IF(AND(D509=1,INT($A509)=INT($A508),ISNUMBER(C508)),C509/C508-1,"")</f>
        <v/>
      </c>
      <c r="G509" s="11" t="n">
        <v>10.35000038146973</v>
      </c>
      <c r="H509" s="11" t="n">
        <v>331.0249938964844</v>
      </c>
      <c r="I509" s="13" t="n">
        <v>1</v>
      </c>
      <c r="J509" s="14">
        <f>IF(AND(I509=1,INT($A509)=INT($A508),ISNUMBER(G508)),G509/G508-1,"")</f>
        <v/>
      </c>
      <c r="K509" s="14">
        <f>IF(AND(I509=1,INT($A509)=INT($A508),ISNUMBER(H508)),H509/H508-1,"")</f>
        <v/>
      </c>
      <c r="L509" s="11" t="n">
        <v>12.94999980926514</v>
      </c>
      <c r="M509" s="11" t="n">
        <v>718.75</v>
      </c>
      <c r="N509" s="13" t="n">
        <v>1</v>
      </c>
      <c r="O509" s="14">
        <f>IF(AND(N509=1,INT($A509)=INT($A508),ISNUMBER(L508)),L509/L508-1,"")</f>
        <v/>
      </c>
      <c r="P509" s="14">
        <f>IF(AND(N509=1,INT($A509)=INT($A508),ISNUMBER(M508)),M509/M508-1,"")</f>
        <v/>
      </c>
      <c r="Q509" s="11" t="n">
        <v>10.05010032653809</v>
      </c>
      <c r="R509" s="11" t="n">
        <v>508.7300109863281</v>
      </c>
      <c r="S509" s="13" t="n">
        <v>0</v>
      </c>
      <c r="T509" s="14">
        <f>IF(AND(S509=1,INT($A509)=INT($A508),ISNUMBER(Q508)),Q509/Q508-1,"")</f>
        <v/>
      </c>
      <c r="U509" s="14">
        <f>IF(AND(S509=1,INT($A509)=INT($A508),ISNUMBER(R508)),R509/R508-1,"")</f>
        <v/>
      </c>
      <c r="V509" s="11" t="n">
        <v>8.475000381469727</v>
      </c>
      <c r="W509" s="11" t="n">
        <v>7659.9501953125</v>
      </c>
      <c r="X509" s="13" t="n">
        <v>1</v>
      </c>
      <c r="Y509" s="14">
        <f>IF(AND(X509=1,INT($A509)=INT($A508),ISNUMBER(V508)),V509/V508-1,"")</f>
        <v/>
      </c>
      <c r="Z509" s="14">
        <f>IF(AND(X509=1,INT($A509)=INT($A508),ISNUMBER(W508)),W509/W508-1,"")</f>
        <v/>
      </c>
      <c r="AA509" s="11" t="n">
        <v>8.850000381469727</v>
      </c>
      <c r="AB509" s="11" t="n">
        <v>246.5099945068359</v>
      </c>
      <c r="AC509" s="13" t="n">
        <v>1</v>
      </c>
      <c r="AD509" s="14">
        <f>IF(AND(AC509=1,INT($A509)=INT($A508),ISNUMBER(AA508)),AA509/AA508-1,"")</f>
        <v/>
      </c>
      <c r="AE509" s="14">
        <f>IF(AND(AC509=1,INT($A509)=INT($A508),ISNUMBER(AB508)),AB509/AB508-1,"")</f>
        <v/>
      </c>
      <c r="AF509" s="11" t="n">
        <v>4.81820011138916</v>
      </c>
      <c r="AG509" s="11" t="n">
        <v>185.8999938964844</v>
      </c>
      <c r="AH509" s="13" t="n">
        <v>1</v>
      </c>
      <c r="AI509" s="14">
        <f>IF(AND(AH509=1,INT($A509)=INT($A508),ISNUMBER(AF508)),AF509/AF508-1,"")</f>
        <v/>
      </c>
      <c r="AJ509" s="14">
        <f>IF(AND(AH509=1,INT($A509)=INT($A508),ISNUMBER(AG508)),AG509/AG508-1,"")</f>
        <v/>
      </c>
    </row>
    <row r="510">
      <c r="A510" s="12" t="n">
        <v>46294.51388888889</v>
      </c>
      <c r="B510" s="11" t="n">
        <v>8.095000267028809</v>
      </c>
      <c r="C510" s="11" t="n">
        <v>357.1900024414062</v>
      </c>
      <c r="D510" s="13" t="n">
        <v>1</v>
      </c>
      <c r="E510" s="14">
        <f>IF(AND(D510=1,INT($A510)=INT($A509),ISNUMBER(B509)),B510/B509-1,"")</f>
        <v/>
      </c>
      <c r="F510" s="14">
        <f>IF(AND(D510=1,INT($A510)=INT($A509),ISNUMBER(C509)),C510/C509-1,"")</f>
        <v/>
      </c>
      <c r="G510" s="11" t="n">
        <v>10.36499977111816</v>
      </c>
      <c r="H510" s="11" t="n">
        <v>330.7000122070312</v>
      </c>
      <c r="I510" s="13" t="n">
        <v>1</v>
      </c>
      <c r="J510" s="14">
        <f>IF(AND(I510=1,INT($A510)=INT($A509),ISNUMBER(G509)),G510/G509-1,"")</f>
        <v/>
      </c>
      <c r="K510" s="14">
        <f>IF(AND(I510=1,INT($A510)=INT($A509),ISNUMBER(H509)),H510/H509-1,"")</f>
        <v/>
      </c>
      <c r="L510" s="11" t="n">
        <v>12.96000003814697</v>
      </c>
      <c r="M510" s="11" t="n">
        <v>718.3200073242188</v>
      </c>
      <c r="N510" s="13" t="n">
        <v>1</v>
      </c>
      <c r="O510" s="14">
        <f>IF(AND(N510=1,INT($A510)=INT($A509),ISNUMBER(L509)),L510/L509-1,"")</f>
        <v/>
      </c>
      <c r="P510" s="14">
        <f>IF(AND(N510=1,INT($A510)=INT($A509),ISNUMBER(M509)),M510/M509-1,"")</f>
        <v/>
      </c>
      <c r="Q510" s="11" t="n">
        <v>10.06009960174561</v>
      </c>
      <c r="R510" s="11" t="n">
        <v>508.7349853515625</v>
      </c>
      <c r="S510" s="13" t="n">
        <v>1</v>
      </c>
      <c r="T510" s="14">
        <f>IF(AND(S510=1,INT($A510)=INT($A509),ISNUMBER(Q509)),Q510/Q509-1,"")</f>
        <v/>
      </c>
      <c r="U510" s="14">
        <f>IF(AND(S510=1,INT($A510)=INT($A509),ISNUMBER(R509)),R510/R509-1,"")</f>
        <v/>
      </c>
      <c r="V510" s="11" t="n">
        <v>8.475000381469727</v>
      </c>
      <c r="W510" s="11" t="n">
        <v>7659.9501953125</v>
      </c>
      <c r="X510" s="13" t="n">
        <v>0</v>
      </c>
      <c r="Y510" s="14">
        <f>IF(AND(X510=1,INT($A510)=INT($A509),ISNUMBER(V509)),V510/V509-1,"")</f>
        <v/>
      </c>
      <c r="Z510" s="14">
        <f>IF(AND(X510=1,INT($A510)=INT($A509),ISNUMBER(W509)),W510/W509-1,"")</f>
        <v/>
      </c>
      <c r="AA510" s="11" t="n">
        <v>8.840000152587891</v>
      </c>
      <c r="AB510" s="11" t="n">
        <v>246.7899932861328</v>
      </c>
      <c r="AC510" s="13" t="n">
        <v>1</v>
      </c>
      <c r="AD510" s="14">
        <f>IF(AND(AC510=1,INT($A510)=INT($A509),ISNUMBER(AA509)),AA510/AA509-1,"")</f>
        <v/>
      </c>
      <c r="AE510" s="14">
        <f>IF(AND(AC510=1,INT($A510)=INT($A509),ISNUMBER(AB509)),AB510/AB509-1,"")</f>
        <v/>
      </c>
      <c r="AF510" s="11" t="n">
        <v>4.809999942779541</v>
      </c>
      <c r="AG510" s="11" t="n">
        <v>186.0700073242188</v>
      </c>
      <c r="AH510" s="13" t="n">
        <v>1</v>
      </c>
      <c r="AI510" s="14">
        <f>IF(AND(AH510=1,INT($A510)=INT($A509),ISNUMBER(AF509)),AF510/AF509-1,"")</f>
        <v/>
      </c>
      <c r="AJ510" s="14">
        <f>IF(AND(AH510=1,INT($A510)=INT($A509),ISNUMBER(AG509)),AG510/AG509-1,"")</f>
        <v/>
      </c>
    </row>
    <row r="511">
      <c r="A511" s="12" t="n">
        <v>46294.51736111111</v>
      </c>
      <c r="B511" s="11" t="n">
        <v>8.099900245666504</v>
      </c>
      <c r="C511" s="11" t="n">
        <v>357.1600036621094</v>
      </c>
      <c r="D511" s="13" t="n">
        <v>1</v>
      </c>
      <c r="E511" s="14">
        <f>IF(AND(D511=1,INT($A511)=INT($A510),ISNUMBER(B510)),B511/B510-1,"")</f>
        <v/>
      </c>
      <c r="F511" s="14">
        <f>IF(AND(D511=1,INT($A511)=INT($A510),ISNUMBER(C510)),C511/C510-1,"")</f>
        <v/>
      </c>
      <c r="G511" s="11" t="n">
        <v>10.35499954223633</v>
      </c>
      <c r="H511" s="11" t="n">
        <v>331.1199951171875</v>
      </c>
      <c r="I511" s="13" t="n">
        <v>1</v>
      </c>
      <c r="J511" s="14">
        <f>IF(AND(I511=1,INT($A511)=INT($A510),ISNUMBER(G510)),G511/G510-1,"")</f>
        <v/>
      </c>
      <c r="K511" s="14">
        <f>IF(AND(I511=1,INT($A511)=INT($A510),ISNUMBER(H510)),H511/H510-1,"")</f>
        <v/>
      </c>
      <c r="L511" s="11" t="n">
        <v>12.96000003814697</v>
      </c>
      <c r="M511" s="11" t="n">
        <v>718.3200073242188</v>
      </c>
      <c r="N511" s="13" t="n">
        <v>0</v>
      </c>
      <c r="O511" s="14">
        <f>IF(AND(N511=1,INT($A511)=INT($A510),ISNUMBER(L510)),L511/L510-1,"")</f>
        <v/>
      </c>
      <c r="P511" s="14">
        <f>IF(AND(N511=1,INT($A511)=INT($A510),ISNUMBER(M510)),M511/M510-1,"")</f>
        <v/>
      </c>
      <c r="Q511" s="11" t="n">
        <v>10.05010032653809</v>
      </c>
      <c r="R511" s="11" t="n">
        <v>508.9400024414062</v>
      </c>
      <c r="S511" s="13" t="n">
        <v>1</v>
      </c>
      <c r="T511" s="14">
        <f>IF(AND(S511=1,INT($A511)=INT($A510),ISNUMBER(Q510)),Q511/Q510-1,"")</f>
        <v/>
      </c>
      <c r="U511" s="14">
        <f>IF(AND(S511=1,INT($A511)=INT($A510),ISNUMBER(R510)),R511/R510-1,"")</f>
        <v/>
      </c>
      <c r="V511" s="11" t="n">
        <v>8.475000381469727</v>
      </c>
      <c r="W511" s="11" t="n">
        <v>7662.35986328125</v>
      </c>
      <c r="X511" s="13" t="n">
        <v>1</v>
      </c>
      <c r="Y511" s="14">
        <f>IF(AND(X511=1,INT($A511)=INT($A510),ISNUMBER(V510)),V511/V510-1,"")</f>
        <v/>
      </c>
      <c r="Z511" s="14">
        <f>IF(AND(X511=1,INT($A511)=INT($A510),ISNUMBER(W510)),W511/W510-1,"")</f>
        <v/>
      </c>
      <c r="AA511" s="11" t="n">
        <v>8.840000152587891</v>
      </c>
      <c r="AB511" s="11" t="n">
        <v>246.7899932861328</v>
      </c>
      <c r="AC511" s="13" t="n">
        <v>0</v>
      </c>
      <c r="AD511" s="14">
        <f>IF(AND(AC511=1,INT($A511)=INT($A510),ISNUMBER(AA510)),AA511/AA510-1,"")</f>
        <v/>
      </c>
      <c r="AE511" s="14">
        <f>IF(AND(AC511=1,INT($A511)=INT($A510),ISNUMBER(AB510)),AB511/AB510-1,"")</f>
        <v/>
      </c>
      <c r="AF511" s="11" t="n">
        <v>4.809899806976318</v>
      </c>
      <c r="AG511" s="11" t="n">
        <v>186.0149993896484</v>
      </c>
      <c r="AH511" s="13" t="n">
        <v>1</v>
      </c>
      <c r="AI511" s="14">
        <f>IF(AND(AH511=1,INT($A511)=INT($A510),ISNUMBER(AF510)),AF511/AF510-1,"")</f>
        <v/>
      </c>
      <c r="AJ511" s="14">
        <f>IF(AND(AH511=1,INT($A511)=INT($A510),ISNUMBER(AG510)),AG511/AG510-1,"")</f>
        <v/>
      </c>
    </row>
    <row r="512">
      <c r="A512" s="12" t="n">
        <v>46294.52083333334</v>
      </c>
      <c r="B512" s="11" t="n">
        <v>8.104999542236328</v>
      </c>
      <c r="C512" s="11" t="n">
        <v>357.1400146484375</v>
      </c>
      <c r="D512" s="13" t="n">
        <v>1</v>
      </c>
      <c r="E512" s="14">
        <f>IF(AND(D512=1,INT($A512)=INT($A511),ISNUMBER(B511)),B512/B511-1,"")</f>
        <v/>
      </c>
      <c r="F512" s="14">
        <f>IF(AND(D512=1,INT($A512)=INT($A511),ISNUMBER(C511)),C512/C511-1,"")</f>
        <v/>
      </c>
      <c r="G512" s="11" t="n">
        <v>10.35990047454834</v>
      </c>
      <c r="H512" s="11" t="n">
        <v>330.9500122070312</v>
      </c>
      <c r="I512" s="13" t="n">
        <v>1</v>
      </c>
      <c r="J512" s="14">
        <f>IF(AND(I512=1,INT($A512)=INT($A511),ISNUMBER(G511)),G512/G511-1,"")</f>
        <v/>
      </c>
      <c r="K512" s="14">
        <f>IF(AND(I512=1,INT($A512)=INT($A511),ISNUMBER(H511)),H512/H511-1,"")</f>
        <v/>
      </c>
      <c r="L512" s="11" t="n">
        <v>12.9399995803833</v>
      </c>
      <c r="M512" s="11" t="n">
        <v>719.0828247070312</v>
      </c>
      <c r="N512" s="13" t="n">
        <v>1</v>
      </c>
      <c r="O512" s="14">
        <f>IF(AND(N512=1,INT($A512)=INT($A511),ISNUMBER(L511)),L512/L511-1,"")</f>
        <v/>
      </c>
      <c r="P512" s="14">
        <f>IF(AND(N512=1,INT($A512)=INT($A511),ISNUMBER(M511)),M512/M511-1,"")</f>
        <v/>
      </c>
      <c r="Q512" s="11" t="n">
        <v>10.0600004196167</v>
      </c>
      <c r="R512" s="11" t="n">
        <v>508.3399963378906</v>
      </c>
      <c r="S512" s="13" t="n">
        <v>1</v>
      </c>
      <c r="T512" s="14">
        <f>IF(AND(S512=1,INT($A512)=INT($A511),ISNUMBER(Q511)),Q512/Q511-1,"")</f>
        <v/>
      </c>
      <c r="U512" s="14">
        <f>IF(AND(S512=1,INT($A512)=INT($A511),ISNUMBER(R511)),R512/R511-1,"")</f>
        <v/>
      </c>
      <c r="V512" s="11" t="n">
        <v>8.475000381469727</v>
      </c>
      <c r="W512" s="11" t="n">
        <v>7662.7900390625</v>
      </c>
      <c r="X512" s="13" t="n">
        <v>1</v>
      </c>
      <c r="Y512" s="14">
        <f>IF(AND(X512=1,INT($A512)=INT($A511),ISNUMBER(V511)),V512/V511-1,"")</f>
        <v/>
      </c>
      <c r="Z512" s="14">
        <f>IF(AND(X512=1,INT($A512)=INT($A511),ISNUMBER(W511)),W512/W511-1,"")</f>
        <v/>
      </c>
      <c r="AA512" s="11" t="n">
        <v>8.829999923706055</v>
      </c>
      <c r="AB512" s="11" t="n">
        <v>246.9463043212891</v>
      </c>
      <c r="AC512" s="13" t="n">
        <v>1</v>
      </c>
      <c r="AD512" s="14">
        <f>IF(AND(AC512=1,INT($A512)=INT($A511),ISNUMBER(AA511)),AA512/AA511-1,"")</f>
        <v/>
      </c>
      <c r="AE512" s="14">
        <f>IF(AND(AC512=1,INT($A512)=INT($A511),ISNUMBER(AB511)),AB512/AB511-1,"")</f>
        <v/>
      </c>
      <c r="AF512" s="11" t="n">
        <v>4.800099849700928</v>
      </c>
      <c r="AG512" s="11" t="n">
        <v>186.1799926757812</v>
      </c>
      <c r="AH512" s="13" t="n">
        <v>1</v>
      </c>
      <c r="AI512" s="14">
        <f>IF(AND(AH512=1,INT($A512)=INT($A511),ISNUMBER(AF511)),AF512/AF511-1,"")</f>
        <v/>
      </c>
      <c r="AJ512" s="14">
        <f>IF(AND(AH512=1,INT($A512)=INT($A511),ISNUMBER(AG511)),AG512/AG511-1,"")</f>
        <v/>
      </c>
    </row>
    <row r="513">
      <c r="A513" s="12" t="n">
        <v>46294.52430555555</v>
      </c>
      <c r="B513" s="11" t="n">
        <v>8.099900245666504</v>
      </c>
      <c r="C513" s="11" t="n">
        <v>357.239990234375</v>
      </c>
      <c r="D513" s="13" t="n">
        <v>1</v>
      </c>
      <c r="E513" s="14">
        <f>IF(AND(D513=1,INT($A513)=INT($A512),ISNUMBER(B512)),B513/B512-1,"")</f>
        <v/>
      </c>
      <c r="F513" s="14">
        <f>IF(AND(D513=1,INT($A513)=INT($A512),ISNUMBER(C512)),C513/C512-1,"")</f>
        <v/>
      </c>
      <c r="G513" s="11" t="n">
        <v>10.35999965667725</v>
      </c>
      <c r="H513" s="11" t="n">
        <v>331.125</v>
      </c>
      <c r="I513" s="13" t="n">
        <v>1</v>
      </c>
      <c r="J513" s="14">
        <f>IF(AND(I513=1,INT($A513)=INT($A512),ISNUMBER(G512)),G513/G512-1,"")</f>
        <v/>
      </c>
      <c r="K513" s="14">
        <f>IF(AND(I513=1,INT($A513)=INT($A512),ISNUMBER(H512)),H513/H512-1,"")</f>
        <v/>
      </c>
      <c r="L513" s="11" t="n">
        <v>12.94999980926514</v>
      </c>
      <c r="M513" s="11" t="n">
        <v>718.75</v>
      </c>
      <c r="N513" s="13" t="n">
        <v>1</v>
      </c>
      <c r="O513" s="14">
        <f>IF(AND(N513=1,INT($A513)=INT($A512),ISNUMBER(L512)),L513/L512-1,"")</f>
        <v/>
      </c>
      <c r="P513" s="14">
        <f>IF(AND(N513=1,INT($A513)=INT($A512),ISNUMBER(M512)),M513/M512-1,"")</f>
        <v/>
      </c>
      <c r="Q513" s="11" t="n">
        <v>10.0600004196167</v>
      </c>
      <c r="R513" s="11" t="n">
        <v>508.3399963378906</v>
      </c>
      <c r="S513" s="13" t="n">
        <v>0</v>
      </c>
      <c r="T513" s="14">
        <f>IF(AND(S513=1,INT($A513)=INT($A512),ISNUMBER(Q512)),Q513/Q512-1,"")</f>
        <v/>
      </c>
      <c r="U513" s="14">
        <f>IF(AND(S513=1,INT($A513)=INT($A512),ISNUMBER(R512)),R513/R512-1,"")</f>
        <v/>
      </c>
      <c r="V513" s="11" t="n">
        <v>8.475000381469727</v>
      </c>
      <c r="W513" s="11" t="n">
        <v>7663.14990234375</v>
      </c>
      <c r="X513" s="13" t="n">
        <v>1</v>
      </c>
      <c r="Y513" s="14">
        <f>IF(AND(X513=1,INT($A513)=INT($A512),ISNUMBER(V512)),V513/V512-1,"")</f>
        <v/>
      </c>
      <c r="Z513" s="14">
        <f>IF(AND(X513=1,INT($A513)=INT($A512),ISNUMBER(W512)),W513/W512-1,"")</f>
        <v/>
      </c>
      <c r="AA513" s="11" t="n">
        <v>8.824999809265137</v>
      </c>
      <c r="AB513" s="11" t="n">
        <v>247.1100006103516</v>
      </c>
      <c r="AC513" s="13" t="n">
        <v>1</v>
      </c>
      <c r="AD513" s="14">
        <f>IF(AND(AC513=1,INT($A513)=INT($A512),ISNUMBER(AA512)),AA513/AA512-1,"")</f>
        <v/>
      </c>
      <c r="AE513" s="14">
        <f>IF(AND(AC513=1,INT($A513)=INT($A512),ISNUMBER(AB512)),AB513/AB512-1,"")</f>
        <v/>
      </c>
      <c r="AF513" s="11" t="n">
        <v>4.809899806976318</v>
      </c>
      <c r="AG513" s="11" t="n">
        <v>186.0249938964844</v>
      </c>
      <c r="AH513" s="13" t="n">
        <v>1</v>
      </c>
      <c r="AI513" s="14">
        <f>IF(AND(AH513=1,INT($A513)=INT($A512),ISNUMBER(AF512)),AF513/AF512-1,"")</f>
        <v/>
      </c>
      <c r="AJ513" s="14">
        <f>IF(AND(AH513=1,INT($A513)=INT($A512),ISNUMBER(AG512)),AG513/AG512-1,"")</f>
        <v/>
      </c>
    </row>
    <row r="514">
      <c r="A514" s="12" t="n">
        <v>46294.52777777778</v>
      </c>
      <c r="B514" s="11" t="n">
        <v>8.10990047454834</v>
      </c>
      <c r="C514" s="11" t="n">
        <v>356.7817077636719</v>
      </c>
      <c r="D514" s="13" t="n">
        <v>1</v>
      </c>
      <c r="E514" s="14">
        <f>IF(AND(D514=1,INT($A514)=INT($A513),ISNUMBER(B513)),B514/B513-1,"")</f>
        <v/>
      </c>
      <c r="F514" s="14">
        <f>IF(AND(D514=1,INT($A514)=INT($A513),ISNUMBER(C513)),C514/C513-1,"")</f>
        <v/>
      </c>
      <c r="G514" s="11" t="n">
        <v>10.3499002456665</v>
      </c>
      <c r="H514" s="11" t="n">
        <v>331.2749938964844</v>
      </c>
      <c r="I514" s="13" t="n">
        <v>1</v>
      </c>
      <c r="J514" s="14">
        <f>IF(AND(I514=1,INT($A514)=INT($A513),ISNUMBER(G513)),G514/G513-1,"")</f>
        <v/>
      </c>
      <c r="K514" s="14">
        <f>IF(AND(I514=1,INT($A514)=INT($A513),ISNUMBER(H513)),H514/H513-1,"")</f>
        <v/>
      </c>
      <c r="L514" s="11" t="n">
        <v>12.96000003814697</v>
      </c>
      <c r="M514" s="11" t="n">
        <v>718.60498046875</v>
      </c>
      <c r="N514" s="13" t="n">
        <v>1</v>
      </c>
      <c r="O514" s="14">
        <f>IF(AND(N514=1,INT($A514)=INT($A513),ISNUMBER(L513)),L514/L513-1,"")</f>
        <v/>
      </c>
      <c r="P514" s="14">
        <f>IF(AND(N514=1,INT($A514)=INT($A513),ISNUMBER(M513)),M514/M513-1,"")</f>
        <v/>
      </c>
      <c r="Q514" s="11" t="n">
        <v>10.0600004196167</v>
      </c>
      <c r="R514" s="11" t="n">
        <v>508.3399963378906</v>
      </c>
      <c r="S514" s="13" t="n">
        <v>0</v>
      </c>
      <c r="T514" s="14">
        <f>IF(AND(S514=1,INT($A514)=INT($A513),ISNUMBER(Q513)),Q514/Q513-1,"")</f>
        <v/>
      </c>
      <c r="U514" s="14">
        <f>IF(AND(S514=1,INT($A514)=INT($A513),ISNUMBER(R513)),R514/R513-1,"")</f>
        <v/>
      </c>
      <c r="V514" s="11" t="n">
        <v>8.475000381469727</v>
      </c>
      <c r="W514" s="11" t="n">
        <v>7660.83984375</v>
      </c>
      <c r="X514" s="13" t="n">
        <v>1</v>
      </c>
      <c r="Y514" s="14">
        <f>IF(AND(X514=1,INT($A514)=INT($A513),ISNUMBER(V513)),V514/V513-1,"")</f>
        <v/>
      </c>
      <c r="Z514" s="14">
        <f>IF(AND(X514=1,INT($A514)=INT($A513),ISNUMBER(W513)),W514/W513-1,"")</f>
        <v/>
      </c>
      <c r="AA514" s="11" t="n">
        <v>8.829899787902832</v>
      </c>
      <c r="AB514" s="11" t="n">
        <v>247.0019989013672</v>
      </c>
      <c r="AC514" s="13" t="n">
        <v>1</v>
      </c>
      <c r="AD514" s="14">
        <f>IF(AND(AC514=1,INT($A514)=INT($A513),ISNUMBER(AA513)),AA514/AA513-1,"")</f>
        <v/>
      </c>
      <c r="AE514" s="14">
        <f>IF(AND(AC514=1,INT($A514)=INT($A513),ISNUMBER(AB513)),AB514/AB513-1,"")</f>
        <v/>
      </c>
      <c r="AF514" s="11" t="n">
        <v>4.809899806976318</v>
      </c>
      <c r="AG514" s="11" t="n">
        <v>186.0899963378906</v>
      </c>
      <c r="AH514" s="13" t="n">
        <v>1</v>
      </c>
      <c r="AI514" s="14">
        <f>IF(AND(AH514=1,INT($A514)=INT($A513),ISNUMBER(AF513)),AF514/AF513-1,"")</f>
        <v/>
      </c>
      <c r="AJ514" s="14">
        <f>IF(AND(AH514=1,INT($A514)=INT($A513),ISNUMBER(AG513)),AG514/AG513-1,"")</f>
        <v/>
      </c>
    </row>
    <row r="515">
      <c r="A515" s="12" t="n">
        <v>46294.53125</v>
      </c>
      <c r="B515" s="11" t="n">
        <v>8.114999771118164</v>
      </c>
      <c r="C515" s="11" t="n">
        <v>356.4500122070312</v>
      </c>
      <c r="D515" s="13" t="n">
        <v>1</v>
      </c>
      <c r="E515" s="14">
        <f>IF(AND(D515=1,INT($A515)=INT($A514),ISNUMBER(B514)),B515/B514-1,"")</f>
        <v/>
      </c>
      <c r="F515" s="14">
        <f>IF(AND(D515=1,INT($A515)=INT($A514),ISNUMBER(C514)),C515/C514-1,"")</f>
        <v/>
      </c>
      <c r="G515" s="11" t="n">
        <v>10.35499954223633</v>
      </c>
      <c r="H515" s="11" t="n">
        <v>331.1499938964844</v>
      </c>
      <c r="I515" s="13" t="n">
        <v>1</v>
      </c>
      <c r="J515" s="14">
        <f>IF(AND(I515=1,INT($A515)=INT($A514),ISNUMBER(G514)),G515/G514-1,"")</f>
        <v/>
      </c>
      <c r="K515" s="14">
        <f>IF(AND(I515=1,INT($A515)=INT($A514),ISNUMBER(H514)),H515/H514-1,"")</f>
        <v/>
      </c>
      <c r="L515" s="11" t="n">
        <v>12.96000003814697</v>
      </c>
      <c r="M515" s="11" t="n">
        <v>718.3574829101562</v>
      </c>
      <c r="N515" s="13" t="n">
        <v>1</v>
      </c>
      <c r="O515" s="14">
        <f>IF(AND(N515=1,INT($A515)=INT($A514),ISNUMBER(L514)),L515/L514-1,"")</f>
        <v/>
      </c>
      <c r="P515" s="14">
        <f>IF(AND(N515=1,INT($A515)=INT($A514),ISNUMBER(M514)),M515/M514-1,"")</f>
        <v/>
      </c>
      <c r="Q515" s="11" t="n">
        <v>10.0649995803833</v>
      </c>
      <c r="R515" s="11" t="n">
        <v>508.0600891113281</v>
      </c>
      <c r="S515" s="13" t="n">
        <v>1</v>
      </c>
      <c r="T515" s="14">
        <f>IF(AND(S515=1,INT($A515)=INT($A514),ISNUMBER(Q514)),Q515/Q514-1,"")</f>
        <v/>
      </c>
      <c r="U515" s="14">
        <f>IF(AND(S515=1,INT($A515)=INT($A514),ISNUMBER(R514)),R515/R514-1,"")</f>
        <v/>
      </c>
      <c r="V515" s="11" t="n">
        <v>8.475000381469727</v>
      </c>
      <c r="W515" s="11" t="n">
        <v>7654.9501953125</v>
      </c>
      <c r="X515" s="13" t="n">
        <v>1</v>
      </c>
      <c r="Y515" s="14">
        <f>IF(AND(X515=1,INT($A515)=INT($A514),ISNUMBER(V514)),V515/V514-1,"")</f>
        <v/>
      </c>
      <c r="Z515" s="14">
        <f>IF(AND(X515=1,INT($A515)=INT($A514),ISNUMBER(W514)),W515/W514-1,"")</f>
        <v/>
      </c>
      <c r="AA515" s="11" t="n">
        <v>8.829899787902832</v>
      </c>
      <c r="AB515" s="11" t="n">
        <v>247.0019989013672</v>
      </c>
      <c r="AC515" s="13" t="n">
        <v>0</v>
      </c>
      <c r="AD515" s="14">
        <f>IF(AND(AC515=1,INT($A515)=INT($A514),ISNUMBER(AA514)),AA515/AA514-1,"")</f>
        <v/>
      </c>
      <c r="AE515" s="14">
        <f>IF(AND(AC515=1,INT($A515)=INT($A514),ISNUMBER(AB514)),AB515/AB514-1,"")</f>
        <v/>
      </c>
      <c r="AF515" s="11" t="n">
        <v>4.810200214385986</v>
      </c>
      <c r="AG515" s="11" t="n">
        <v>186.0099945068359</v>
      </c>
      <c r="AH515" s="13" t="n">
        <v>1</v>
      </c>
      <c r="AI515" s="14">
        <f>IF(AND(AH515=1,INT($A515)=INT($A514),ISNUMBER(AF514)),AF515/AF514-1,"")</f>
        <v/>
      </c>
      <c r="AJ515" s="14">
        <f>IF(AND(AH515=1,INT($A515)=INT($A514),ISNUMBER(AG514)),AG515/AG514-1,"")</f>
        <v/>
      </c>
    </row>
    <row r="516">
      <c r="A516" s="12" t="n">
        <v>46294.53472222222</v>
      </c>
      <c r="B516" s="11" t="n">
        <v>8.119999885559082</v>
      </c>
      <c r="C516" s="11" t="n">
        <v>356.4100036621094</v>
      </c>
      <c r="D516" s="13" t="n">
        <v>1</v>
      </c>
      <c r="E516" s="14">
        <f>IF(AND(D516=1,INT($A516)=INT($A515),ISNUMBER(B515)),B516/B515-1,"")</f>
        <v/>
      </c>
      <c r="F516" s="14">
        <f>IF(AND(D516=1,INT($A516)=INT($A515),ISNUMBER(C515)),C516/C515-1,"")</f>
        <v/>
      </c>
      <c r="G516" s="11" t="n">
        <v>10.35009956359863</v>
      </c>
      <c r="H516" s="11" t="n">
        <v>331.3599853515625</v>
      </c>
      <c r="I516" s="13" t="n">
        <v>1</v>
      </c>
      <c r="J516" s="14">
        <f>IF(AND(I516=1,INT($A516)=INT($A515),ISNUMBER(G515)),G516/G515-1,"")</f>
        <v/>
      </c>
      <c r="K516" s="14">
        <f>IF(AND(I516=1,INT($A516)=INT($A515),ISNUMBER(H515)),H516/H515-1,"")</f>
        <v/>
      </c>
      <c r="L516" s="11" t="n">
        <v>12.94999980926514</v>
      </c>
      <c r="M516" s="11" t="n">
        <v>719.2000122070312</v>
      </c>
      <c r="N516" s="13" t="n">
        <v>1</v>
      </c>
      <c r="O516" s="14">
        <f>IF(AND(N516=1,INT($A516)=INT($A515),ISNUMBER(L515)),L516/L515-1,"")</f>
        <v/>
      </c>
      <c r="P516" s="14">
        <f>IF(AND(N516=1,INT($A516)=INT($A515),ISNUMBER(M515)),M516/M515-1,"")</f>
        <v/>
      </c>
      <c r="Q516" s="11" t="n">
        <v>10.0649995803833</v>
      </c>
      <c r="R516" s="11" t="n">
        <v>508.0600891113281</v>
      </c>
      <c r="S516" s="13" t="n">
        <v>0</v>
      </c>
      <c r="T516" s="14">
        <f>IF(AND(S516=1,INT($A516)=INT($A515),ISNUMBER(Q515)),Q516/Q515-1,"")</f>
        <v/>
      </c>
      <c r="U516" s="14">
        <f>IF(AND(S516=1,INT($A516)=INT($A515),ISNUMBER(R515)),R516/R515-1,"")</f>
        <v/>
      </c>
      <c r="V516" s="11" t="n">
        <v>8.479900360107422</v>
      </c>
      <c r="W516" s="11" t="n">
        <v>7660.1298828125</v>
      </c>
      <c r="X516" s="13" t="n">
        <v>1</v>
      </c>
      <c r="Y516" s="14">
        <f>IF(AND(X516=1,INT($A516)=INT($A515),ISNUMBER(V515)),V516/V515-1,"")</f>
        <v/>
      </c>
      <c r="Z516" s="14">
        <f>IF(AND(X516=1,INT($A516)=INT($A515),ISNUMBER(W515)),W516/W515-1,"")</f>
        <v/>
      </c>
      <c r="AA516" s="11" t="n">
        <v>8.819000244140625</v>
      </c>
      <c r="AB516" s="11" t="n">
        <v>247.3099975585938</v>
      </c>
      <c r="AC516" s="13" t="n">
        <v>1</v>
      </c>
      <c r="AD516" s="14">
        <f>IF(AND(AC516=1,INT($A516)=INT($A515),ISNUMBER(AA515)),AA516/AA515-1,"")</f>
        <v/>
      </c>
      <c r="AE516" s="14">
        <f>IF(AND(AC516=1,INT($A516)=INT($A515),ISNUMBER(AB515)),AB516/AB515-1,"")</f>
        <v/>
      </c>
      <c r="AF516" s="11" t="n">
        <v>4.810299873352051</v>
      </c>
      <c r="AG516" s="11" t="n">
        <v>186.0800933837891</v>
      </c>
      <c r="AH516" s="13" t="n">
        <v>1</v>
      </c>
      <c r="AI516" s="14">
        <f>IF(AND(AH516=1,INT($A516)=INT($A515),ISNUMBER(AF515)),AF516/AF515-1,"")</f>
        <v/>
      </c>
      <c r="AJ516" s="14">
        <f>IF(AND(AH516=1,INT($A516)=INT($A515),ISNUMBER(AG515)),AG516/AG515-1,"")</f>
        <v/>
      </c>
    </row>
    <row r="517">
      <c r="A517" s="12" t="n">
        <v>46294.53819444445</v>
      </c>
      <c r="B517" s="11" t="n">
        <v>8.129899978637695</v>
      </c>
      <c r="C517" s="11" t="n">
        <v>355.9200134277344</v>
      </c>
      <c r="D517" s="13" t="n">
        <v>1</v>
      </c>
      <c r="E517" s="14">
        <f>IF(AND(D517=1,INT($A517)=INT($A516),ISNUMBER(B516)),B517/B516-1,"")</f>
        <v/>
      </c>
      <c r="F517" s="14">
        <f>IF(AND(D517=1,INT($A517)=INT($A516),ISNUMBER(C516)),C517/C516-1,"")</f>
        <v/>
      </c>
      <c r="G517" s="11" t="n">
        <v>10.35499954223633</v>
      </c>
      <c r="H517" s="11" t="n">
        <v>331.25</v>
      </c>
      <c r="I517" s="13" t="n">
        <v>1</v>
      </c>
      <c r="J517" s="14">
        <f>IF(AND(I517=1,INT($A517)=INT($A516),ISNUMBER(G516)),G517/G516-1,"")</f>
        <v/>
      </c>
      <c r="K517" s="14">
        <f>IF(AND(I517=1,INT($A517)=INT($A516),ISNUMBER(H516)),H517/H516-1,"")</f>
        <v/>
      </c>
      <c r="L517" s="11" t="n">
        <v>12.92000007629395</v>
      </c>
      <c r="M517" s="11" t="n">
        <v>720.4149780273438</v>
      </c>
      <c r="N517" s="13" t="n">
        <v>1</v>
      </c>
      <c r="O517" s="14">
        <f>IF(AND(N517=1,INT($A517)=INT($A516),ISNUMBER(L516)),L517/L516-1,"")</f>
        <v/>
      </c>
      <c r="P517" s="14">
        <f>IF(AND(N517=1,INT($A517)=INT($A516),ISNUMBER(M516)),M517/M516-1,"")</f>
        <v/>
      </c>
      <c r="Q517" s="11" t="n">
        <v>10.0398998260498</v>
      </c>
      <c r="R517" s="11" t="n">
        <v>509.1448974609375</v>
      </c>
      <c r="S517" s="13" t="n">
        <v>1</v>
      </c>
      <c r="T517" s="14">
        <f>IF(AND(S517=1,INT($A517)=INT($A516),ISNUMBER(Q516)),Q517/Q516-1,"")</f>
        <v/>
      </c>
      <c r="U517" s="14">
        <f>IF(AND(S517=1,INT($A517)=INT($A516),ISNUMBER(R516)),R517/R516-1,"")</f>
        <v/>
      </c>
      <c r="V517" s="11" t="n">
        <v>8.479999542236328</v>
      </c>
      <c r="W517" s="11" t="n">
        <v>7658.009765625</v>
      </c>
      <c r="X517" s="13" t="n">
        <v>1</v>
      </c>
      <c r="Y517" s="14">
        <f>IF(AND(X517=1,INT($A517)=INT($A516),ISNUMBER(V516)),V517/V516-1,"")</f>
        <v/>
      </c>
      <c r="Z517" s="14">
        <f>IF(AND(X517=1,INT($A517)=INT($A516),ISNUMBER(W516)),W517/W516-1,"")</f>
        <v/>
      </c>
      <c r="AA517" s="11" t="n">
        <v>8.819000244140625</v>
      </c>
      <c r="AB517" s="11" t="n">
        <v>247.3099975585938</v>
      </c>
      <c r="AC517" s="13" t="n">
        <v>0</v>
      </c>
      <c r="AD517" s="14">
        <f>IF(AND(AC517=1,INT($A517)=INT($A516),ISNUMBER(AA516)),AA517/AA516-1,"")</f>
        <v/>
      </c>
      <c r="AE517" s="14">
        <f>IF(AND(AC517=1,INT($A517)=INT($A516),ISNUMBER(AB516)),AB517/AB516-1,"")</f>
        <v/>
      </c>
      <c r="AF517" s="11" t="n">
        <v>4.809999942779541</v>
      </c>
      <c r="AG517" s="11" t="n">
        <v>185.8899993896484</v>
      </c>
      <c r="AH517" s="13" t="n">
        <v>1</v>
      </c>
      <c r="AI517" s="14">
        <f>IF(AND(AH517=1,INT($A517)=INT($A516),ISNUMBER(AF516)),AF517/AF516-1,"")</f>
        <v/>
      </c>
      <c r="AJ517" s="14">
        <f>IF(AND(AH517=1,INT($A517)=INT($A516),ISNUMBER(AG516)),AG517/AG516-1,"")</f>
        <v/>
      </c>
    </row>
    <row r="518">
      <c r="A518" s="12" t="n">
        <v>46294.54166666666</v>
      </c>
      <c r="B518" s="11" t="n">
        <v>8.139900207519531</v>
      </c>
      <c r="C518" s="11" t="n">
        <v>355.5400085449219</v>
      </c>
      <c r="D518" s="13" t="n">
        <v>1</v>
      </c>
      <c r="E518" s="14">
        <f>IF(AND(D518=1,INT($A518)=INT($A517),ISNUMBER(B517)),B518/B517-1,"")</f>
        <v/>
      </c>
      <c r="F518" s="14">
        <f>IF(AND(D518=1,INT($A518)=INT($A517),ISNUMBER(C517)),C518/C517-1,"")</f>
        <v/>
      </c>
      <c r="G518" s="11" t="n">
        <v>10.35260009765625</v>
      </c>
      <c r="H518" s="11" t="n">
        <v>331.2250061035156</v>
      </c>
      <c r="I518" s="13" t="n">
        <v>1</v>
      </c>
      <c r="J518" s="14">
        <f>IF(AND(I518=1,INT($A518)=INT($A517),ISNUMBER(G517)),G518/G517-1,"")</f>
        <v/>
      </c>
      <c r="K518" s="14">
        <f>IF(AND(I518=1,INT($A518)=INT($A517),ISNUMBER(H517)),H518/H517-1,"")</f>
        <v/>
      </c>
      <c r="L518" s="11" t="n">
        <v>12.93000030517578</v>
      </c>
      <c r="M518" s="11" t="n">
        <v>719.85498046875</v>
      </c>
      <c r="N518" s="13" t="n">
        <v>1</v>
      </c>
      <c r="O518" s="14">
        <f>IF(AND(N518=1,INT($A518)=INT($A517),ISNUMBER(L517)),L518/L517-1,"")</f>
        <v/>
      </c>
      <c r="P518" s="14">
        <f>IF(AND(N518=1,INT($A518)=INT($A517),ISNUMBER(M517)),M518/M517-1,"")</f>
        <v/>
      </c>
      <c r="Q518" s="11" t="n">
        <v>10.0398998260498</v>
      </c>
      <c r="R518" s="11" t="n">
        <v>509.1448974609375</v>
      </c>
      <c r="S518" s="13" t="n">
        <v>0</v>
      </c>
      <c r="T518" s="14">
        <f>IF(AND(S518=1,INT($A518)=INT($A517),ISNUMBER(Q517)),Q518/Q517-1,"")</f>
        <v/>
      </c>
      <c r="U518" s="14">
        <f>IF(AND(S518=1,INT($A518)=INT($A517),ISNUMBER(R517)),R518/R517-1,"")</f>
        <v/>
      </c>
      <c r="V518" s="11" t="n">
        <v>8.479999542236328</v>
      </c>
      <c r="W518" s="11" t="n">
        <v>7659.7001953125</v>
      </c>
      <c r="X518" s="13" t="n">
        <v>1</v>
      </c>
      <c r="Y518" s="14">
        <f>IF(AND(X518=1,INT($A518)=INT($A517),ISNUMBER(V517)),V518/V517-1,"")</f>
        <v/>
      </c>
      <c r="Z518" s="14">
        <f>IF(AND(X518=1,INT($A518)=INT($A517),ISNUMBER(W517)),W518/W517-1,"")</f>
        <v/>
      </c>
      <c r="AA518" s="11" t="n">
        <v>8.819999694824219</v>
      </c>
      <c r="AB518" s="11" t="n">
        <v>247.1499938964844</v>
      </c>
      <c r="AC518" s="13" t="n">
        <v>1</v>
      </c>
      <c r="AD518" s="14">
        <f>IF(AND(AC518=1,INT($A518)=INT($A517),ISNUMBER(AA517)),AA518/AA517-1,"")</f>
        <v/>
      </c>
      <c r="AE518" s="14">
        <f>IF(AND(AC518=1,INT($A518)=INT($A517),ISNUMBER(AB517)),AB518/AB517-1,"")</f>
        <v/>
      </c>
      <c r="AF518" s="11" t="n">
        <v>4.810100078582764</v>
      </c>
      <c r="AG518" s="11" t="n">
        <v>185.8999938964844</v>
      </c>
      <c r="AH518" s="13" t="n">
        <v>1</v>
      </c>
      <c r="AI518" s="14">
        <f>IF(AND(AH518=1,INT($A518)=INT($A517),ISNUMBER(AF517)),AF518/AF517-1,"")</f>
        <v/>
      </c>
      <c r="AJ518" s="14">
        <f>IF(AND(AH518=1,INT($A518)=INT($A517),ISNUMBER(AG517)),AG518/AG517-1,"")</f>
        <v/>
      </c>
    </row>
    <row r="519">
      <c r="A519" s="12" t="n">
        <v>46294.54513888889</v>
      </c>
      <c r="B519" s="11" t="n">
        <v>8.130100250244141</v>
      </c>
      <c r="C519" s="11" t="n">
        <v>355.8949890136719</v>
      </c>
      <c r="D519" s="13" t="n">
        <v>1</v>
      </c>
      <c r="E519" s="14">
        <f>IF(AND(D519=1,INT($A519)=INT($A518),ISNUMBER(B518)),B519/B518-1,"")</f>
        <v/>
      </c>
      <c r="F519" s="14">
        <f>IF(AND(D519=1,INT($A519)=INT($A518),ISNUMBER(C518)),C519/C518-1,"")</f>
        <v/>
      </c>
      <c r="G519" s="11" t="n">
        <v>10.36030006408691</v>
      </c>
      <c r="H519" s="11" t="n">
        <v>331.0799865722656</v>
      </c>
      <c r="I519" s="13" t="n">
        <v>1</v>
      </c>
      <c r="J519" s="14">
        <f>IF(AND(I519=1,INT($A519)=INT($A518),ISNUMBER(G518)),G519/G518-1,"")</f>
        <v/>
      </c>
      <c r="K519" s="14">
        <f>IF(AND(I519=1,INT($A519)=INT($A518),ISNUMBER(H518)),H519/H518-1,"")</f>
        <v/>
      </c>
      <c r="L519" s="11" t="n">
        <v>12.94999980926514</v>
      </c>
      <c r="M519" s="11" t="n">
        <v>718.5</v>
      </c>
      <c r="N519" s="13" t="n">
        <v>1</v>
      </c>
      <c r="O519" s="14">
        <f>IF(AND(N519=1,INT($A519)=INT($A518),ISNUMBER(L518)),L519/L518-1,"")</f>
        <v/>
      </c>
      <c r="P519" s="14">
        <f>IF(AND(N519=1,INT($A519)=INT($A518),ISNUMBER(M518)),M519/M518-1,"")</f>
        <v/>
      </c>
      <c r="Q519" s="11" t="n">
        <v>10.0398998260498</v>
      </c>
      <c r="R519" s="11" t="n">
        <v>509.1448974609375</v>
      </c>
      <c r="S519" s="13" t="n">
        <v>0</v>
      </c>
      <c r="T519" s="14">
        <f>IF(AND(S519=1,INT($A519)=INT($A518),ISNUMBER(Q518)),Q519/Q518-1,"")</f>
        <v/>
      </c>
      <c r="U519" s="14">
        <f>IF(AND(S519=1,INT($A519)=INT($A518),ISNUMBER(R518)),R519/R518-1,"")</f>
        <v/>
      </c>
      <c r="V519" s="11" t="n">
        <v>8.479999542236328</v>
      </c>
      <c r="W519" s="11" t="n">
        <v>7657.009765625</v>
      </c>
      <c r="X519" s="13" t="n">
        <v>1</v>
      </c>
      <c r="Y519" s="14">
        <f>IF(AND(X519=1,INT($A519)=INT($A518),ISNUMBER(V518)),V519/V518-1,"")</f>
        <v/>
      </c>
      <c r="Z519" s="14">
        <f>IF(AND(X519=1,INT($A519)=INT($A518),ISNUMBER(W518)),W519/W518-1,"")</f>
        <v/>
      </c>
      <c r="AA519" s="11" t="n">
        <v>8.824999809265137</v>
      </c>
      <c r="AB519" s="11" t="n">
        <v>247.158203125</v>
      </c>
      <c r="AC519" s="13" t="n">
        <v>1</v>
      </c>
      <c r="AD519" s="14">
        <f>IF(AND(AC519=1,INT($A519)=INT($A518),ISNUMBER(AA518)),AA519/AA518-1,"")</f>
        <v/>
      </c>
      <c r="AE519" s="14">
        <f>IF(AND(AC519=1,INT($A519)=INT($A518),ISNUMBER(AB518)),AB519/AB518-1,"")</f>
        <v/>
      </c>
      <c r="AF519" s="11" t="n">
        <v>4.810100078582764</v>
      </c>
      <c r="AG519" s="11" t="n">
        <v>185.8999938964844</v>
      </c>
      <c r="AH519" s="13" t="n">
        <v>0</v>
      </c>
      <c r="AI519" s="14">
        <f>IF(AND(AH519=1,INT($A519)=INT($A518),ISNUMBER(AF518)),AF519/AF518-1,"")</f>
        <v/>
      </c>
      <c r="AJ519" s="14">
        <f>IF(AND(AH519=1,INT($A519)=INT($A518),ISNUMBER(AG518)),AG519/AG518-1,"")</f>
        <v/>
      </c>
    </row>
    <row r="520">
      <c r="A520" s="12" t="n">
        <v>46294.54861111111</v>
      </c>
      <c r="B520" s="11" t="n">
        <v>8.119999885559082</v>
      </c>
      <c r="C520" s="11" t="n">
        <v>356.0150146484375</v>
      </c>
      <c r="D520" s="13" t="n">
        <v>1</v>
      </c>
      <c r="E520" s="14">
        <f>IF(AND(D520=1,INT($A520)=INT($A519),ISNUMBER(B519)),B520/B519-1,"")</f>
        <v/>
      </c>
      <c r="F520" s="14">
        <f>IF(AND(D520=1,INT($A520)=INT($A519),ISNUMBER(C519)),C520/C519-1,"")</f>
        <v/>
      </c>
      <c r="G520" s="11" t="n">
        <v>10.35499954223633</v>
      </c>
      <c r="H520" s="11" t="n">
        <v>331.1499938964844</v>
      </c>
      <c r="I520" s="13" t="n">
        <v>1</v>
      </c>
      <c r="J520" s="14">
        <f>IF(AND(I520=1,INT($A520)=INT($A519),ISNUMBER(G519)),G520/G519-1,"")</f>
        <v/>
      </c>
      <c r="K520" s="14">
        <f>IF(AND(I520=1,INT($A520)=INT($A519),ISNUMBER(H519)),H520/H519-1,"")</f>
        <v/>
      </c>
      <c r="L520" s="11" t="n">
        <v>12.85999965667725</v>
      </c>
      <c r="M520" s="11" t="n">
        <v>723.8099975585938</v>
      </c>
      <c r="N520" s="13" t="n">
        <v>1</v>
      </c>
      <c r="O520" s="14">
        <f>IF(AND(N520=1,INT($A520)=INT($A519),ISNUMBER(L519)),L520/L519-1,"")</f>
        <v/>
      </c>
      <c r="P520" s="14">
        <f>IF(AND(N520=1,INT($A520)=INT($A519),ISNUMBER(M519)),M520/M519-1,"")</f>
        <v/>
      </c>
      <c r="Q520" s="11" t="n">
        <v>10.10000038146973</v>
      </c>
      <c r="R520" s="11" t="n">
        <v>506.2049865722656</v>
      </c>
      <c r="S520" s="13" t="n">
        <v>1</v>
      </c>
      <c r="T520" s="14">
        <f>IF(AND(S520=1,INT($A520)=INT($A519),ISNUMBER(Q519)),Q520/Q519-1,"")</f>
        <v/>
      </c>
      <c r="U520" s="14">
        <f>IF(AND(S520=1,INT($A520)=INT($A519),ISNUMBER(R519)),R520/R519-1,"")</f>
        <v/>
      </c>
      <c r="V520" s="11" t="n">
        <v>8.479900360107422</v>
      </c>
      <c r="W520" s="11" t="n">
        <v>7656</v>
      </c>
      <c r="X520" s="13" t="n">
        <v>1</v>
      </c>
      <c r="Y520" s="14">
        <f>IF(AND(X520=1,INT($A520)=INT($A519),ISNUMBER(V519)),V520/V519-1,"")</f>
        <v/>
      </c>
      <c r="Z520" s="14">
        <f>IF(AND(X520=1,INT($A520)=INT($A519),ISNUMBER(W519)),W520/W519-1,"")</f>
        <v/>
      </c>
      <c r="AA520" s="11" t="n">
        <v>8.835000038146973</v>
      </c>
      <c r="AB520" s="11" t="n">
        <v>246.6699981689453</v>
      </c>
      <c r="AC520" s="13" t="n">
        <v>1</v>
      </c>
      <c r="AD520" s="14">
        <f>IF(AND(AC520=1,INT($A520)=INT($A519),ISNUMBER(AA519)),AA520/AA519-1,"")</f>
        <v/>
      </c>
      <c r="AE520" s="14">
        <f>IF(AND(AC520=1,INT($A520)=INT($A519),ISNUMBER(AB519)),AB520/AB519-1,"")</f>
        <v/>
      </c>
      <c r="AF520" s="11" t="n">
        <v>4.820000171661377</v>
      </c>
      <c r="AG520" s="11" t="n">
        <v>185.6049957275391</v>
      </c>
      <c r="AH520" s="13" t="n">
        <v>1</v>
      </c>
      <c r="AI520" s="14">
        <f>IF(AND(AH520=1,INT($A520)=INT($A519),ISNUMBER(AF519)),AF520/AF519-1,"")</f>
        <v/>
      </c>
      <c r="AJ520" s="14">
        <f>IF(AND(AH520=1,INT($A520)=INT($A519),ISNUMBER(AG519)),AG520/AG519-1,"")</f>
        <v/>
      </c>
    </row>
    <row r="521">
      <c r="A521" s="12" t="n">
        <v>46294.55208333334</v>
      </c>
      <c r="B521" s="11" t="n">
        <v>8.129899978637695</v>
      </c>
      <c r="C521" s="11" t="n">
        <v>355.8299865722656</v>
      </c>
      <c r="D521" s="13" t="n">
        <v>1</v>
      </c>
      <c r="E521" s="14">
        <f>IF(AND(D521=1,INT($A521)=INT($A520),ISNUMBER(B520)),B521/B520-1,"")</f>
        <v/>
      </c>
      <c r="F521" s="14">
        <f>IF(AND(D521=1,INT($A521)=INT($A520),ISNUMBER(C520)),C521/C520-1,"")</f>
        <v/>
      </c>
      <c r="G521" s="11" t="n">
        <v>10.35499954223633</v>
      </c>
      <c r="H521" s="11" t="n">
        <v>331.260009765625</v>
      </c>
      <c r="I521" s="13" t="n">
        <v>1</v>
      </c>
      <c r="J521" s="14">
        <f>IF(AND(I521=1,INT($A521)=INT($A520),ISNUMBER(G520)),G521/G520-1,"")</f>
        <v/>
      </c>
      <c r="K521" s="14">
        <f>IF(AND(I521=1,INT($A521)=INT($A520),ISNUMBER(H520)),H521/H520-1,"")</f>
        <v/>
      </c>
      <c r="L521" s="11" t="n">
        <v>12.85999965667725</v>
      </c>
      <c r="M521" s="11" t="n">
        <v>723.780029296875</v>
      </c>
      <c r="N521" s="13" t="n">
        <v>1</v>
      </c>
      <c r="O521" s="14">
        <f>IF(AND(N521=1,INT($A521)=INT($A520),ISNUMBER(L520)),L521/L520-1,"")</f>
        <v/>
      </c>
      <c r="P521" s="14">
        <f>IF(AND(N521=1,INT($A521)=INT($A520),ISNUMBER(M520)),M521/M520-1,"")</f>
        <v/>
      </c>
      <c r="Q521" s="11" t="n">
        <v>10.13000011444092</v>
      </c>
      <c r="R521" s="11" t="n">
        <v>504.6654052734375</v>
      </c>
      <c r="S521" s="13" t="n">
        <v>1</v>
      </c>
      <c r="T521" s="14">
        <f>IF(AND(S521=1,INT($A521)=INT($A520),ISNUMBER(Q520)),Q521/Q520-1,"")</f>
        <v/>
      </c>
      <c r="U521" s="14">
        <f>IF(AND(S521=1,INT($A521)=INT($A520),ISNUMBER(R520)),R521/R520-1,"")</f>
        <v/>
      </c>
      <c r="V521" s="11" t="n">
        <v>8.479999542236328</v>
      </c>
      <c r="W521" s="11" t="n">
        <v>7657.1298828125</v>
      </c>
      <c r="X521" s="13" t="n">
        <v>1</v>
      </c>
      <c r="Y521" s="14">
        <f>IF(AND(X521=1,INT($A521)=INT($A520),ISNUMBER(V520)),V521/V520-1,"")</f>
        <v/>
      </c>
      <c r="Z521" s="14">
        <f>IF(AND(X521=1,INT($A521)=INT($A520),ISNUMBER(W520)),W521/W520-1,"")</f>
        <v/>
      </c>
      <c r="AA521" s="11" t="n">
        <v>8.850000381469727</v>
      </c>
      <c r="AB521" s="11" t="n">
        <v>246.4799957275391</v>
      </c>
      <c r="AC521" s="13" t="n">
        <v>1</v>
      </c>
      <c r="AD521" s="14">
        <f>IF(AND(AC521=1,INT($A521)=INT($A520),ISNUMBER(AA520)),AA521/AA520-1,"")</f>
        <v/>
      </c>
      <c r="AE521" s="14">
        <f>IF(AND(AC521=1,INT($A521)=INT($A520),ISNUMBER(AB520)),AB521/AB520-1,"")</f>
        <v/>
      </c>
      <c r="AF521" s="11" t="n">
        <v>4.82889986038208</v>
      </c>
      <c r="AG521" s="11" t="n">
        <v>185.5149993896484</v>
      </c>
      <c r="AH521" s="13" t="n">
        <v>1</v>
      </c>
      <c r="AI521" s="14">
        <f>IF(AND(AH521=1,INT($A521)=INT($A520),ISNUMBER(AF520)),AF521/AF520-1,"")</f>
        <v/>
      </c>
      <c r="AJ521" s="14">
        <f>IF(AND(AH521=1,INT($A521)=INT($A520),ISNUMBER(AG520)),AG521/AG520-1,"")</f>
        <v/>
      </c>
    </row>
    <row r="522">
      <c r="A522" s="12" t="n">
        <v>46294.55555555555</v>
      </c>
      <c r="B522" s="11" t="n">
        <v>8.135000228881836</v>
      </c>
      <c r="C522" s="11" t="n">
        <v>355.5650024414062</v>
      </c>
      <c r="D522" s="13" t="n">
        <v>1</v>
      </c>
      <c r="E522" s="14">
        <f>IF(AND(D522=1,INT($A522)=INT($A521),ISNUMBER(B521)),B522/B521-1,"")</f>
        <v/>
      </c>
      <c r="F522" s="14">
        <f>IF(AND(D522=1,INT($A522)=INT($A521),ISNUMBER(C521)),C522/C521-1,"")</f>
        <v/>
      </c>
      <c r="G522" s="11" t="n">
        <v>10.34420013427734</v>
      </c>
      <c r="H522" s="11" t="n">
        <v>331.3200073242188</v>
      </c>
      <c r="I522" s="13" t="n">
        <v>1</v>
      </c>
      <c r="J522" s="14">
        <f>IF(AND(I522=1,INT($A522)=INT($A521),ISNUMBER(G521)),G522/G521-1,"")</f>
        <v/>
      </c>
      <c r="K522" s="14">
        <f>IF(AND(I522=1,INT($A522)=INT($A521),ISNUMBER(H521)),H522/H521-1,"")</f>
        <v/>
      </c>
      <c r="L522" s="11" t="n">
        <v>12.82999992370605</v>
      </c>
      <c r="M522" s="11" t="n">
        <v>725.489990234375</v>
      </c>
      <c r="N522" s="13" t="n">
        <v>1</v>
      </c>
      <c r="O522" s="14">
        <f>IF(AND(N522=1,INT($A522)=INT($A521),ISNUMBER(L521)),L522/L521-1,"")</f>
        <v/>
      </c>
      <c r="P522" s="14">
        <f>IF(AND(N522=1,INT($A522)=INT($A521),ISNUMBER(M521)),M522/M521-1,"")</f>
        <v/>
      </c>
      <c r="Q522" s="11" t="n">
        <v>10.09010028839111</v>
      </c>
      <c r="R522" s="11" t="n">
        <v>506.8049926757812</v>
      </c>
      <c r="S522" s="13" t="n">
        <v>1</v>
      </c>
      <c r="T522" s="14">
        <f>IF(AND(S522=1,INT($A522)=INT($A521),ISNUMBER(Q521)),Q522/Q521-1,"")</f>
        <v/>
      </c>
      <c r="U522" s="14">
        <f>IF(AND(S522=1,INT($A522)=INT($A521),ISNUMBER(R521)),R522/R521-1,"")</f>
        <v/>
      </c>
      <c r="V522" s="11" t="n">
        <v>8.479900360107422</v>
      </c>
      <c r="W522" s="11" t="n">
        <v>7655.68994140625</v>
      </c>
      <c r="X522" s="13" t="n">
        <v>1</v>
      </c>
      <c r="Y522" s="14">
        <f>IF(AND(X522=1,INT($A522)=INT($A521),ISNUMBER(V521)),V522/V521-1,"")</f>
        <v/>
      </c>
      <c r="Z522" s="14">
        <f>IF(AND(X522=1,INT($A522)=INT($A521),ISNUMBER(W521)),W522/W521-1,"")</f>
        <v/>
      </c>
      <c r="AA522" s="11" t="n">
        <v>8.854999542236328</v>
      </c>
      <c r="AB522" s="11" t="n">
        <v>246.2657012939453</v>
      </c>
      <c r="AC522" s="13" t="n">
        <v>1</v>
      </c>
      <c r="AD522" s="14">
        <f>IF(AND(AC522=1,INT($A522)=INT($A521),ISNUMBER(AA521)),AA522/AA521-1,"")</f>
        <v/>
      </c>
      <c r="AE522" s="14">
        <f>IF(AND(AC522=1,INT($A522)=INT($A521),ISNUMBER(AB521)),AB522/AB521-1,"")</f>
        <v/>
      </c>
      <c r="AF522" s="11" t="n">
        <v>4.815000057220459</v>
      </c>
      <c r="AG522" s="11" t="n">
        <v>185.7550048828125</v>
      </c>
      <c r="AH522" s="13" t="n">
        <v>1</v>
      </c>
      <c r="AI522" s="14">
        <f>IF(AND(AH522=1,INT($A522)=INT($A521),ISNUMBER(AF521)),AF522/AF521-1,"")</f>
        <v/>
      </c>
      <c r="AJ522" s="14">
        <f>IF(AND(AH522=1,INT($A522)=INT($A521),ISNUMBER(AG521)),AG522/AG521-1,"")</f>
        <v/>
      </c>
    </row>
    <row r="523">
      <c r="A523" s="12" t="n">
        <v>46294.55902777778</v>
      </c>
      <c r="B523" s="11" t="n">
        <v>8.140000343322754</v>
      </c>
      <c r="C523" s="11" t="n">
        <v>355.7800903320312</v>
      </c>
      <c r="D523" s="13" t="n">
        <v>1</v>
      </c>
      <c r="E523" s="14">
        <f>IF(AND(D523=1,INT($A523)=INT($A522),ISNUMBER(B522)),B523/B522-1,"")</f>
        <v/>
      </c>
      <c r="F523" s="14">
        <f>IF(AND(D523=1,INT($A523)=INT($A522),ISNUMBER(C522)),C523/C522-1,"")</f>
        <v/>
      </c>
      <c r="G523" s="11" t="n">
        <v>10.34000015258789</v>
      </c>
      <c r="H523" s="11" t="n">
        <v>331.6099853515625</v>
      </c>
      <c r="I523" s="13" t="n">
        <v>1</v>
      </c>
      <c r="J523" s="14">
        <f>IF(AND(I523=1,INT($A523)=INT($A522),ISNUMBER(G522)),G523/G522-1,"")</f>
        <v/>
      </c>
      <c r="K523" s="14">
        <f>IF(AND(I523=1,INT($A523)=INT($A522),ISNUMBER(H522)),H523/H522-1,"")</f>
        <v/>
      </c>
      <c r="L523" s="11" t="n">
        <v>12.80000019073486</v>
      </c>
      <c r="M523" s="11" t="n">
        <v>728.4349975585938</v>
      </c>
      <c r="N523" s="13" t="n">
        <v>1</v>
      </c>
      <c r="O523" s="14">
        <f>IF(AND(N523=1,INT($A523)=INT($A522),ISNUMBER(L522)),L523/L522-1,"")</f>
        <v/>
      </c>
      <c r="P523" s="14">
        <f>IF(AND(N523=1,INT($A523)=INT($A522),ISNUMBER(M522)),M523/M522-1,"")</f>
        <v/>
      </c>
      <c r="Q523" s="11" t="n">
        <v>10.10000038146973</v>
      </c>
      <c r="R523" s="11" t="n">
        <v>506.4299926757812</v>
      </c>
      <c r="S523" s="13" t="n">
        <v>1</v>
      </c>
      <c r="T523" s="14">
        <f>IF(AND(S523=1,INT($A523)=INT($A522),ISNUMBER(Q522)),Q523/Q522-1,"")</f>
        <v/>
      </c>
      <c r="U523" s="14">
        <f>IF(AND(S523=1,INT($A523)=INT($A522),ISNUMBER(R522)),R523/R522-1,"")</f>
        <v/>
      </c>
      <c r="V523" s="11" t="n">
        <v>8.475000381469727</v>
      </c>
      <c r="W523" s="11" t="n">
        <v>7660.06005859375</v>
      </c>
      <c r="X523" s="13" t="n">
        <v>1</v>
      </c>
      <c r="Y523" s="14">
        <f>IF(AND(X523=1,INT($A523)=INT($A522),ISNUMBER(V522)),V523/V522-1,"")</f>
        <v/>
      </c>
      <c r="Z523" s="14">
        <f>IF(AND(X523=1,INT($A523)=INT($A522),ISNUMBER(W522)),W523/W522-1,"")</f>
        <v/>
      </c>
      <c r="AA523" s="11" t="n">
        <v>8.850000381469727</v>
      </c>
      <c r="AB523" s="11" t="n">
        <v>246.5200042724609</v>
      </c>
      <c r="AC523" s="13" t="n">
        <v>1</v>
      </c>
      <c r="AD523" s="14">
        <f>IF(AND(AC523=1,INT($A523)=INT($A522),ISNUMBER(AA522)),AA523/AA522-1,"")</f>
        <v/>
      </c>
      <c r="AE523" s="14">
        <f>IF(AND(AC523=1,INT($A523)=INT($A522),ISNUMBER(AB522)),AB523/AB522-1,"")</f>
        <v/>
      </c>
      <c r="AF523" s="11" t="n">
        <v>4.81279993057251</v>
      </c>
      <c r="AG523" s="11" t="n">
        <v>186</v>
      </c>
      <c r="AH523" s="13" t="n">
        <v>1</v>
      </c>
      <c r="AI523" s="14">
        <f>IF(AND(AH523=1,INT($A523)=INT($A522),ISNUMBER(AF522)),AF523/AF522-1,"")</f>
        <v/>
      </c>
      <c r="AJ523" s="14">
        <f>IF(AND(AH523=1,INT($A523)=INT($A522),ISNUMBER(AG522)),AG523/AG522-1,"")</f>
        <v/>
      </c>
    </row>
    <row r="524">
      <c r="A524" s="12" t="n">
        <v>46294.5625</v>
      </c>
      <c r="B524" s="11" t="n">
        <v>8.140000343322754</v>
      </c>
      <c r="C524" s="11" t="n">
        <v>355.7800903320312</v>
      </c>
      <c r="D524" s="13" t="n">
        <v>0</v>
      </c>
      <c r="E524" s="14">
        <f>IF(AND(D524=1,INT($A524)=INT($A523),ISNUMBER(B523)),B524/B523-1,"")</f>
        <v/>
      </c>
      <c r="F524" s="14">
        <f>IF(AND(D524=1,INT($A524)=INT($A523),ISNUMBER(C523)),C524/C523-1,"")</f>
        <v/>
      </c>
      <c r="G524" s="11" t="n">
        <v>10.34189987182617</v>
      </c>
      <c r="H524" s="11" t="n">
        <v>331.5700073242188</v>
      </c>
      <c r="I524" s="13" t="n">
        <v>1</v>
      </c>
      <c r="J524" s="14">
        <f>IF(AND(I524=1,INT($A524)=INT($A523),ISNUMBER(G523)),G524/G523-1,"")</f>
        <v/>
      </c>
      <c r="K524" s="14">
        <f>IF(AND(I524=1,INT($A524)=INT($A523),ISNUMBER(H523)),H524/H523-1,"")</f>
        <v/>
      </c>
      <c r="L524" s="11" t="n">
        <v>12.82999992370605</v>
      </c>
      <c r="M524" s="11" t="n">
        <v>725.8900146484375</v>
      </c>
      <c r="N524" s="13" t="n">
        <v>1</v>
      </c>
      <c r="O524" s="14">
        <f>IF(AND(N524=1,INT($A524)=INT($A523),ISNUMBER(L523)),L524/L523-1,"")</f>
        <v/>
      </c>
      <c r="P524" s="14">
        <f>IF(AND(N524=1,INT($A524)=INT($A523),ISNUMBER(M523)),M524/M523-1,"")</f>
        <v/>
      </c>
      <c r="Q524" s="11" t="n">
        <v>10.10000038146973</v>
      </c>
      <c r="R524" s="11" t="n">
        <v>506.1900024414062</v>
      </c>
      <c r="S524" s="13" t="n">
        <v>1</v>
      </c>
      <c r="T524" s="14">
        <f>IF(AND(S524=1,INT($A524)=INT($A523),ISNUMBER(Q523)),Q524/Q523-1,"")</f>
        <v/>
      </c>
      <c r="U524" s="14">
        <f>IF(AND(S524=1,INT($A524)=INT($A523),ISNUMBER(R523)),R524/R523-1,"")</f>
        <v/>
      </c>
      <c r="V524" s="11" t="n">
        <v>8.475000381469727</v>
      </c>
      <c r="W524" s="11" t="n">
        <v>7658.60009765625</v>
      </c>
      <c r="X524" s="13" t="n">
        <v>1</v>
      </c>
      <c r="Y524" s="14">
        <f>IF(AND(X524=1,INT($A524)=INT($A523),ISNUMBER(V523)),V524/V523-1,"")</f>
        <v/>
      </c>
      <c r="Z524" s="14">
        <f>IF(AND(X524=1,INT($A524)=INT($A523),ISNUMBER(W523)),W524/W523-1,"")</f>
        <v/>
      </c>
      <c r="AA524" s="11" t="n">
        <v>8.850000381469727</v>
      </c>
      <c r="AB524" s="11" t="n">
        <v>246.5200042724609</v>
      </c>
      <c r="AC524" s="13" t="n">
        <v>0</v>
      </c>
      <c r="AD524" s="14">
        <f>IF(AND(AC524=1,INT($A524)=INT($A523),ISNUMBER(AA523)),AA524/AA523-1,"")</f>
        <v/>
      </c>
      <c r="AE524" s="14">
        <f>IF(AND(AC524=1,INT($A524)=INT($A523),ISNUMBER(AB523)),AB524/AB523-1,"")</f>
        <v/>
      </c>
      <c r="AF524" s="11" t="n">
        <v>4.819900035858154</v>
      </c>
      <c r="AG524" s="11" t="n">
        <v>185.7510070800781</v>
      </c>
      <c r="AH524" s="13" t="n">
        <v>1</v>
      </c>
      <c r="AI524" s="14">
        <f>IF(AND(AH524=1,INT($A524)=INT($A523),ISNUMBER(AF523)),AF524/AF523-1,"")</f>
        <v/>
      </c>
      <c r="AJ524" s="14">
        <f>IF(AND(AH524=1,INT($A524)=INT($A523),ISNUMBER(AG523)),AG524/AG523-1,"")</f>
        <v/>
      </c>
    </row>
    <row r="525">
      <c r="A525" s="12" t="n">
        <v>46294.56597222222</v>
      </c>
      <c r="B525" s="11" t="n">
        <v>8.140000343322754</v>
      </c>
      <c r="C525" s="11" t="n">
        <v>355.7800903320312</v>
      </c>
      <c r="D525" s="13" t="n">
        <v>0</v>
      </c>
      <c r="E525" s="14">
        <f>IF(AND(D525=1,INT($A525)=INT($A524),ISNUMBER(B524)),B525/B524-1,"")</f>
        <v/>
      </c>
      <c r="F525" s="14">
        <f>IF(AND(D525=1,INT($A525)=INT($A524),ISNUMBER(C524)),C525/C524-1,"")</f>
        <v/>
      </c>
      <c r="G525" s="11" t="n">
        <v>10.33500003814697</v>
      </c>
      <c r="H525" s="11" t="n">
        <v>331.9200134277344</v>
      </c>
      <c r="I525" s="13" t="n">
        <v>1</v>
      </c>
      <c r="J525" s="14">
        <f>IF(AND(I525=1,INT($A525)=INT($A524),ISNUMBER(G524)),G525/G524-1,"")</f>
        <v/>
      </c>
      <c r="K525" s="14">
        <f>IF(AND(I525=1,INT($A525)=INT($A524),ISNUMBER(H524)),H525/H524-1,"")</f>
        <v/>
      </c>
      <c r="L525" s="11" t="n">
        <v>12.82999992370605</v>
      </c>
      <c r="M525" s="11" t="n">
        <v>724.5800170898438</v>
      </c>
      <c r="N525" s="13" t="n">
        <v>1</v>
      </c>
      <c r="O525" s="14">
        <f>IF(AND(N525=1,INT($A525)=INT($A524),ISNUMBER(L524)),L525/L524-1,"")</f>
        <v/>
      </c>
      <c r="P525" s="14">
        <f>IF(AND(N525=1,INT($A525)=INT($A524),ISNUMBER(M524)),M525/M524-1,"")</f>
        <v/>
      </c>
      <c r="Q525" s="11" t="n">
        <v>10.10000038146973</v>
      </c>
      <c r="R525" s="11" t="n">
        <v>506.739990234375</v>
      </c>
      <c r="S525" s="13" t="n">
        <v>1</v>
      </c>
      <c r="T525" s="14">
        <f>IF(AND(S525=1,INT($A525)=INT($A524),ISNUMBER(Q524)),Q525/Q524-1,"")</f>
        <v/>
      </c>
      <c r="U525" s="14">
        <f>IF(AND(S525=1,INT($A525)=INT($A524),ISNUMBER(R524)),R525/R524-1,"")</f>
        <v/>
      </c>
      <c r="V525" s="11" t="n">
        <v>8.475000381469727</v>
      </c>
      <c r="W525" s="11" t="n">
        <v>7662.080078125</v>
      </c>
      <c r="X525" s="13" t="n">
        <v>1</v>
      </c>
      <c r="Y525" s="14">
        <f>IF(AND(X525=1,INT($A525)=INT($A524),ISNUMBER(V524)),V525/V524-1,"")</f>
        <v/>
      </c>
      <c r="Z525" s="14">
        <f>IF(AND(X525=1,INT($A525)=INT($A524),ISNUMBER(W524)),W525/W524-1,"")</f>
        <v/>
      </c>
      <c r="AA525" s="11" t="n">
        <v>8.829999923706055</v>
      </c>
      <c r="AB525" s="11" t="n">
        <v>247.0700073242188</v>
      </c>
      <c r="AC525" s="13" t="n">
        <v>1</v>
      </c>
      <c r="AD525" s="14">
        <f>IF(AND(AC525=1,INT($A525)=INT($A524),ISNUMBER(AA524)),AA525/AA524-1,"")</f>
        <v/>
      </c>
      <c r="AE525" s="14">
        <f>IF(AND(AC525=1,INT($A525)=INT($A524),ISNUMBER(AB524)),AB525/AB524-1,"")</f>
        <v/>
      </c>
      <c r="AF525" s="11" t="n">
        <v>4.819900035858154</v>
      </c>
      <c r="AG525" s="11" t="n">
        <v>185.7510070800781</v>
      </c>
      <c r="AH525" s="13" t="n">
        <v>0</v>
      </c>
      <c r="AI525" s="14">
        <f>IF(AND(AH525=1,INT($A525)=INT($A524),ISNUMBER(AF524)),AF525/AF524-1,"")</f>
        <v/>
      </c>
      <c r="AJ525" s="14">
        <f>IF(AND(AH525=1,INT($A525)=INT($A524),ISNUMBER(AG524)),AG525/AG524-1,"")</f>
        <v/>
      </c>
    </row>
    <row r="526">
      <c r="A526" s="12" t="n">
        <v>46294.56944444445</v>
      </c>
      <c r="B526" s="11" t="n">
        <v>8.145000457763672</v>
      </c>
      <c r="C526" s="11" t="n">
        <v>355.3150024414062</v>
      </c>
      <c r="D526" s="13" t="n">
        <v>1</v>
      </c>
      <c r="E526" s="14">
        <f>IF(AND(D526=1,INT($A526)=INT($A525),ISNUMBER(B525)),B526/B525-1,"")</f>
        <v/>
      </c>
      <c r="F526" s="14">
        <f>IF(AND(D526=1,INT($A526)=INT($A525),ISNUMBER(C525)),C526/C525-1,"")</f>
        <v/>
      </c>
      <c r="G526" s="11" t="n">
        <v>10.32129955291748</v>
      </c>
      <c r="H526" s="11" t="n">
        <v>332.0849914550781</v>
      </c>
      <c r="I526" s="13" t="n">
        <v>1</v>
      </c>
      <c r="J526" s="14">
        <f>IF(AND(I526=1,INT($A526)=INT($A525),ISNUMBER(G525)),G526/G525-1,"")</f>
        <v/>
      </c>
      <c r="K526" s="14">
        <f>IF(AND(I526=1,INT($A526)=INT($A525),ISNUMBER(H525)),H526/H525-1,"")</f>
        <v/>
      </c>
      <c r="L526" s="11" t="n">
        <v>12.85000038146973</v>
      </c>
      <c r="M526" s="11" t="n">
        <v>725.22998046875</v>
      </c>
      <c r="N526" s="13" t="n">
        <v>1</v>
      </c>
      <c r="O526" s="14">
        <f>IF(AND(N526=1,INT($A526)=INT($A525),ISNUMBER(L525)),L526/L525-1,"")</f>
        <v/>
      </c>
      <c r="P526" s="14">
        <f>IF(AND(N526=1,INT($A526)=INT($A525),ISNUMBER(M525)),M526/M525-1,"")</f>
        <v/>
      </c>
      <c r="Q526" s="11" t="n">
        <v>10.0999002456665</v>
      </c>
      <c r="R526" s="11" t="n">
        <v>506.1000061035156</v>
      </c>
      <c r="S526" s="13" t="n">
        <v>1</v>
      </c>
      <c r="T526" s="14">
        <f>IF(AND(S526=1,INT($A526)=INT($A525),ISNUMBER(Q525)),Q526/Q525-1,"")</f>
        <v/>
      </c>
      <c r="U526" s="14">
        <f>IF(AND(S526=1,INT($A526)=INT($A525),ISNUMBER(R525)),R526/R525-1,"")</f>
        <v/>
      </c>
      <c r="V526" s="11" t="n">
        <v>8.472000122070312</v>
      </c>
      <c r="W526" s="11" t="n">
        <v>7661.27978515625</v>
      </c>
      <c r="X526" s="13" t="n">
        <v>1</v>
      </c>
      <c r="Y526" s="14">
        <f>IF(AND(X526=1,INT($A526)=INT($A525),ISNUMBER(V525)),V526/V525-1,"")</f>
        <v/>
      </c>
      <c r="Z526" s="14">
        <f>IF(AND(X526=1,INT($A526)=INT($A525),ISNUMBER(W525)),W526/W525-1,"")</f>
        <v/>
      </c>
      <c r="AA526" s="11" t="n">
        <v>8.824999809265137</v>
      </c>
      <c r="AB526" s="11" t="n">
        <v>247.1150054931641</v>
      </c>
      <c r="AC526" s="13" t="n">
        <v>1</v>
      </c>
      <c r="AD526" s="14">
        <f>IF(AND(AC526=1,INT($A526)=INT($A525),ISNUMBER(AA525)),AA526/AA525-1,"")</f>
        <v/>
      </c>
      <c r="AE526" s="14">
        <f>IF(AND(AC526=1,INT($A526)=INT($A525),ISNUMBER(AB525)),AB526/AB525-1,"")</f>
        <v/>
      </c>
      <c r="AF526" s="11" t="n">
        <v>4.820000171661377</v>
      </c>
      <c r="AG526" s="11" t="n">
        <v>185.5599975585938</v>
      </c>
      <c r="AH526" s="13" t="n">
        <v>1</v>
      </c>
      <c r="AI526" s="14">
        <f>IF(AND(AH526=1,INT($A526)=INT($A525),ISNUMBER(AF525)),AF526/AF525-1,"")</f>
        <v/>
      </c>
      <c r="AJ526" s="14">
        <f>IF(AND(AH526=1,INT($A526)=INT($A525),ISNUMBER(AG525)),AG526/AG525-1,"")</f>
        <v/>
      </c>
    </row>
    <row r="527">
      <c r="A527" s="12" t="n">
        <v>46294.57291666666</v>
      </c>
      <c r="B527" s="11" t="n">
        <v>8.149900436401367</v>
      </c>
      <c r="C527" s="11" t="n">
        <v>355.0577087402344</v>
      </c>
      <c r="D527" s="13" t="n">
        <v>1</v>
      </c>
      <c r="E527" s="14">
        <f>IF(AND(D527=1,INT($A527)=INT($A526),ISNUMBER(B526)),B527/B526-1,"")</f>
        <v/>
      </c>
      <c r="F527" s="14">
        <f>IF(AND(D527=1,INT($A527)=INT($A526),ISNUMBER(C526)),C527/C526-1,"")</f>
        <v/>
      </c>
      <c r="G527" s="11" t="n">
        <v>10.32499980926514</v>
      </c>
      <c r="H527" s="11" t="n">
        <v>332.2149963378906</v>
      </c>
      <c r="I527" s="13" t="n">
        <v>1</v>
      </c>
      <c r="J527" s="14">
        <f>IF(AND(I527=1,INT($A527)=INT($A526),ISNUMBER(G526)),G527/G526-1,"")</f>
        <v/>
      </c>
      <c r="K527" s="14">
        <f>IF(AND(I527=1,INT($A527)=INT($A526),ISNUMBER(H526)),H527/H526-1,"")</f>
        <v/>
      </c>
      <c r="L527" s="11" t="n">
        <v>12.80000019073486</v>
      </c>
      <c r="M527" s="11" t="n">
        <v>727.4400024414062</v>
      </c>
      <c r="N527" s="13" t="n">
        <v>1</v>
      </c>
      <c r="O527" s="14">
        <f>IF(AND(N527=1,INT($A527)=INT($A526),ISNUMBER(L526)),L527/L526-1,"")</f>
        <v/>
      </c>
      <c r="P527" s="14">
        <f>IF(AND(N527=1,INT($A527)=INT($A526),ISNUMBER(M526)),M527/M526-1,"")</f>
        <v/>
      </c>
      <c r="Q527" s="11" t="n">
        <v>10.11009979248047</v>
      </c>
      <c r="R527" s="11" t="n">
        <v>505.7485046386719</v>
      </c>
      <c r="S527" s="13" t="n">
        <v>1</v>
      </c>
      <c r="T527" s="14">
        <f>IF(AND(S527=1,INT($A527)=INT($A526),ISNUMBER(Q526)),Q527/Q526-1,"")</f>
        <v/>
      </c>
      <c r="U527" s="14">
        <f>IF(AND(S527=1,INT($A527)=INT($A526),ISNUMBER(R526)),R527/R526-1,"")</f>
        <v/>
      </c>
      <c r="V527" s="11" t="n">
        <v>8.470100402832031</v>
      </c>
      <c r="W527" s="11" t="n">
        <v>7662.490234375</v>
      </c>
      <c r="X527" s="13" t="n">
        <v>1</v>
      </c>
      <c r="Y527" s="14">
        <f>IF(AND(X527=1,INT($A527)=INT($A526),ISNUMBER(V526)),V527/V526-1,"")</f>
        <v/>
      </c>
      <c r="Z527" s="14">
        <f>IF(AND(X527=1,INT($A527)=INT($A526),ISNUMBER(W526)),W527/W526-1,"")</f>
        <v/>
      </c>
      <c r="AA527" s="11" t="n">
        <v>8.839799880981445</v>
      </c>
      <c r="AB527" s="11" t="n">
        <v>246.7449951171875</v>
      </c>
      <c r="AC527" s="13" t="n">
        <v>1</v>
      </c>
      <c r="AD527" s="14">
        <f>IF(AND(AC527=1,INT($A527)=INT($A526),ISNUMBER(AA526)),AA527/AA526-1,"")</f>
        <v/>
      </c>
      <c r="AE527" s="14">
        <f>IF(AND(AC527=1,INT($A527)=INT($A526),ISNUMBER(AB526)),AB527/AB526-1,"")</f>
        <v/>
      </c>
      <c r="AF527" s="11" t="n">
        <v>4.819900035858154</v>
      </c>
      <c r="AG527" s="11" t="n">
        <v>185.6199951171875</v>
      </c>
      <c r="AH527" s="13" t="n">
        <v>1</v>
      </c>
      <c r="AI527" s="14">
        <f>IF(AND(AH527=1,INT($A527)=INT($A526),ISNUMBER(AF526)),AF527/AF526-1,"")</f>
        <v/>
      </c>
      <c r="AJ527" s="14">
        <f>IF(AND(AH527=1,INT($A527)=INT($A526),ISNUMBER(AG526)),AG527/AG526-1,"")</f>
        <v/>
      </c>
    </row>
    <row r="528">
      <c r="A528" s="12" t="n">
        <v>46294.57638888889</v>
      </c>
      <c r="B528" s="11" t="n">
        <v>8.150099754333496</v>
      </c>
      <c r="C528" s="11" t="n">
        <v>354.9507141113281</v>
      </c>
      <c r="D528" s="13" t="n">
        <v>1</v>
      </c>
      <c r="E528" s="14">
        <f>IF(AND(D528=1,INT($A528)=INT($A527),ISNUMBER(B527)),B528/B527-1,"")</f>
        <v/>
      </c>
      <c r="F528" s="14">
        <f>IF(AND(D528=1,INT($A528)=INT($A527),ISNUMBER(C527)),C528/C527-1,"")</f>
        <v/>
      </c>
      <c r="G528" s="11" t="n">
        <v>10.35000038146973</v>
      </c>
      <c r="H528" s="11" t="n">
        <v>331.3179931640625</v>
      </c>
      <c r="I528" s="13" t="n">
        <v>1</v>
      </c>
      <c r="J528" s="14">
        <f>IF(AND(I528=1,INT($A528)=INT($A527),ISNUMBER(G527)),G528/G527-1,"")</f>
        <v/>
      </c>
      <c r="K528" s="14">
        <f>IF(AND(I528=1,INT($A528)=INT($A527),ISNUMBER(H527)),H528/H527-1,"")</f>
        <v/>
      </c>
      <c r="L528" s="11" t="n">
        <v>12.78999996185303</v>
      </c>
      <c r="M528" s="11" t="n">
        <v>727.1900024414062</v>
      </c>
      <c r="N528" s="13" t="n">
        <v>1</v>
      </c>
      <c r="O528" s="14">
        <f>IF(AND(N528=1,INT($A528)=INT($A527),ISNUMBER(L527)),L528/L527-1,"")</f>
        <v/>
      </c>
      <c r="P528" s="14">
        <f>IF(AND(N528=1,INT($A528)=INT($A527),ISNUMBER(M527)),M528/M527-1,"")</f>
        <v/>
      </c>
      <c r="Q528" s="11" t="n">
        <v>10.10000038146973</v>
      </c>
      <c r="R528" s="11" t="n">
        <v>506.4421997070312</v>
      </c>
      <c r="S528" s="13" t="n">
        <v>1</v>
      </c>
      <c r="T528" s="14">
        <f>IF(AND(S528=1,INT($A528)=INT($A527),ISNUMBER(Q527)),Q528/Q527-1,"")</f>
        <v/>
      </c>
      <c r="U528" s="14">
        <f>IF(AND(S528=1,INT($A528)=INT($A527),ISNUMBER(R527)),R528/R527-1,"")</f>
        <v/>
      </c>
      <c r="V528" s="11" t="n">
        <v>8.475000381469727</v>
      </c>
      <c r="W528" s="11" t="n">
        <v>7661.66015625</v>
      </c>
      <c r="X528" s="13" t="n">
        <v>1</v>
      </c>
      <c r="Y528" s="14">
        <f>IF(AND(X528=1,INT($A528)=INT($A527),ISNUMBER(V527)),V528/V527-1,"")</f>
        <v/>
      </c>
      <c r="Z528" s="14">
        <f>IF(AND(X528=1,INT($A528)=INT($A527),ISNUMBER(W527)),W528/W527-1,"")</f>
        <v/>
      </c>
      <c r="AA528" s="11" t="n">
        <v>8.840000152587891</v>
      </c>
      <c r="AB528" s="11" t="n">
        <v>246.7250061035156</v>
      </c>
      <c r="AC528" s="13" t="n">
        <v>1</v>
      </c>
      <c r="AD528" s="14">
        <f>IF(AND(AC528=1,INT($A528)=INT($A527),ISNUMBER(AA527)),AA528/AA527-1,"")</f>
        <v/>
      </c>
      <c r="AE528" s="14">
        <f>IF(AND(AC528=1,INT($A528)=INT($A527),ISNUMBER(AB527)),AB528/AB527-1,"")</f>
        <v/>
      </c>
      <c r="AF528" s="11" t="n">
        <v>4.824999809265137</v>
      </c>
      <c r="AG528" s="11" t="n">
        <v>185.5899963378906</v>
      </c>
      <c r="AH528" s="13" t="n">
        <v>1</v>
      </c>
      <c r="AI528" s="14">
        <f>IF(AND(AH528=1,INT($A528)=INT($A527),ISNUMBER(AF527)),AF528/AF527-1,"")</f>
        <v/>
      </c>
      <c r="AJ528" s="14">
        <f>IF(AND(AH528=1,INT($A528)=INT($A527),ISNUMBER(AG527)),AG528/AG527-1,"")</f>
        <v/>
      </c>
    </row>
    <row r="529">
      <c r="A529" s="12" t="n">
        <v>46294.57986111111</v>
      </c>
      <c r="B529" s="11" t="n">
        <v>8.169899940490723</v>
      </c>
      <c r="C529" s="11" t="n">
        <v>354.2850036621094</v>
      </c>
      <c r="D529" s="13" t="n">
        <v>1</v>
      </c>
      <c r="E529" s="14">
        <f>IF(AND(D529=1,INT($A529)=INT($A528),ISNUMBER(B528)),B529/B528-1,"")</f>
        <v/>
      </c>
      <c r="F529" s="14">
        <f>IF(AND(D529=1,INT($A529)=INT($A528),ISNUMBER(C528)),C529/C528-1,"")</f>
        <v/>
      </c>
      <c r="G529" s="11" t="n">
        <v>10.33990001678467</v>
      </c>
      <c r="H529" s="11" t="n">
        <v>331.5899963378906</v>
      </c>
      <c r="I529" s="13" t="n">
        <v>1</v>
      </c>
      <c r="J529" s="14">
        <f>IF(AND(I529=1,INT($A529)=INT($A528),ISNUMBER(G528)),G529/G528-1,"")</f>
        <v/>
      </c>
      <c r="K529" s="14">
        <f>IF(AND(I529=1,INT($A529)=INT($A528),ISNUMBER(H528)),H529/H528-1,"")</f>
        <v/>
      </c>
      <c r="L529" s="11" t="n">
        <v>12.75500011444092</v>
      </c>
      <c r="M529" s="11" t="n">
        <v>729.9400024414062</v>
      </c>
      <c r="N529" s="13" t="n">
        <v>1</v>
      </c>
      <c r="O529" s="14">
        <f>IF(AND(N529=1,INT($A529)=INT($A528),ISNUMBER(L528)),L529/L528-1,"")</f>
        <v/>
      </c>
      <c r="P529" s="14">
        <f>IF(AND(N529=1,INT($A529)=INT($A528),ISNUMBER(M528)),M529/M528-1,"")</f>
        <v/>
      </c>
      <c r="Q529" s="11" t="n">
        <v>10.10000038146973</v>
      </c>
      <c r="R529" s="11" t="n">
        <v>506.4421997070312</v>
      </c>
      <c r="S529" s="13" t="n">
        <v>0</v>
      </c>
      <c r="T529" s="14">
        <f>IF(AND(S529=1,INT($A529)=INT($A528),ISNUMBER(Q528)),Q529/Q528-1,"")</f>
        <v/>
      </c>
      <c r="U529" s="14">
        <f>IF(AND(S529=1,INT($A529)=INT($A528),ISNUMBER(R528)),R529/R528-1,"")</f>
        <v/>
      </c>
      <c r="V529" s="11" t="n">
        <v>8.479999542236328</v>
      </c>
      <c r="W529" s="11" t="n">
        <v>7656.52001953125</v>
      </c>
      <c r="X529" s="13" t="n">
        <v>1</v>
      </c>
      <c r="Y529" s="14">
        <f>IF(AND(X529=1,INT($A529)=INT($A528),ISNUMBER(V528)),V529/V528-1,"")</f>
        <v/>
      </c>
      <c r="Z529" s="14">
        <f>IF(AND(X529=1,INT($A529)=INT($A528),ISNUMBER(W528)),W529/W528-1,"")</f>
        <v/>
      </c>
      <c r="AA529" s="11" t="n">
        <v>8.839699745178223</v>
      </c>
      <c r="AB529" s="11" t="n">
        <v>246.6900024414062</v>
      </c>
      <c r="AC529" s="13" t="n">
        <v>1</v>
      </c>
      <c r="AD529" s="14">
        <f>IF(AND(AC529=1,INT($A529)=INT($A528),ISNUMBER(AA528)),AA529/AA528-1,"")</f>
        <v/>
      </c>
      <c r="AE529" s="14">
        <f>IF(AND(AC529=1,INT($A529)=INT($A528),ISNUMBER(AB528)),AB529/AB528-1,"")</f>
        <v/>
      </c>
      <c r="AF529" s="11" t="n">
        <v>4.829899787902832</v>
      </c>
      <c r="AG529" s="11" t="n">
        <v>185.2799987792969</v>
      </c>
      <c r="AH529" s="13" t="n">
        <v>1</v>
      </c>
      <c r="AI529" s="14">
        <f>IF(AND(AH529=1,INT($A529)=INT($A528),ISNUMBER(AF528)),AF529/AF528-1,"")</f>
        <v/>
      </c>
      <c r="AJ529" s="14">
        <f>IF(AND(AH529=1,INT($A529)=INT($A528),ISNUMBER(AG528)),AG529/AG528-1,"")</f>
        <v/>
      </c>
    </row>
    <row r="530">
      <c r="A530" s="12" t="n">
        <v>46294.58333333334</v>
      </c>
      <c r="B530" s="11" t="n">
        <v>8.151200294494629</v>
      </c>
      <c r="C530" s="11" t="n">
        <v>354.9726867675781</v>
      </c>
      <c r="D530" s="13" t="n">
        <v>1</v>
      </c>
      <c r="E530" s="14">
        <f>IF(AND(D530=1,INT($A530)=INT($A529),ISNUMBER(B529)),B530/B529-1,"")</f>
        <v/>
      </c>
      <c r="F530" s="14">
        <f>IF(AND(D530=1,INT($A530)=INT($A529),ISNUMBER(C529)),C530/C529-1,"")</f>
        <v/>
      </c>
      <c r="G530" s="11" t="n">
        <v>10.32999992370605</v>
      </c>
      <c r="H530" s="11" t="n">
        <v>331.9049987792969</v>
      </c>
      <c r="I530" s="13" t="n">
        <v>1</v>
      </c>
      <c r="J530" s="14">
        <f>IF(AND(I530=1,INT($A530)=INT($A529),ISNUMBER(G529)),G530/G529-1,"")</f>
        <v/>
      </c>
      <c r="K530" s="14">
        <f>IF(AND(I530=1,INT($A530)=INT($A529),ISNUMBER(H529)),H530/H529-1,"")</f>
        <v/>
      </c>
      <c r="L530" s="11" t="n">
        <v>12.73999977111816</v>
      </c>
      <c r="M530" s="11" t="n">
        <v>732.5250244140625</v>
      </c>
      <c r="N530" s="13" t="n">
        <v>1</v>
      </c>
      <c r="O530" s="14">
        <f>IF(AND(N530=1,INT($A530)=INT($A529),ISNUMBER(L529)),L530/L529-1,"")</f>
        <v/>
      </c>
      <c r="P530" s="14">
        <f>IF(AND(N530=1,INT($A530)=INT($A529),ISNUMBER(M529)),M530/M529-1,"")</f>
        <v/>
      </c>
      <c r="Q530" s="11" t="n">
        <v>10.10000038146973</v>
      </c>
      <c r="R530" s="11" t="n">
        <v>506.6000061035156</v>
      </c>
      <c r="S530" s="13" t="n">
        <v>1</v>
      </c>
      <c r="T530" s="14">
        <f>IF(AND(S530=1,INT($A530)=INT($A529),ISNUMBER(Q529)),Q530/Q529-1,"")</f>
        <v/>
      </c>
      <c r="U530" s="14">
        <f>IF(AND(S530=1,INT($A530)=INT($A529),ISNUMBER(R529)),R530/R529-1,"")</f>
        <v/>
      </c>
      <c r="V530" s="11" t="n">
        <v>8.470000267028809</v>
      </c>
      <c r="W530" s="11" t="n">
        <v>7665.2998046875</v>
      </c>
      <c r="X530" s="13" t="n">
        <v>1</v>
      </c>
      <c r="Y530" s="14">
        <f>IF(AND(X530=1,INT($A530)=INT($A529),ISNUMBER(V529)),V530/V529-1,"")</f>
        <v/>
      </c>
      <c r="Z530" s="14">
        <f>IF(AND(X530=1,INT($A530)=INT($A529),ISNUMBER(W529)),W530/W529-1,"")</f>
        <v/>
      </c>
      <c r="AA530" s="11" t="n">
        <v>8.820099830627441</v>
      </c>
      <c r="AB530" s="11" t="n">
        <v>247.2301025390625</v>
      </c>
      <c r="AC530" s="13" t="n">
        <v>1</v>
      </c>
      <c r="AD530" s="14">
        <f>IF(AND(AC530=1,INT($A530)=INT($A529),ISNUMBER(AA529)),AA530/AA529-1,"")</f>
        <v/>
      </c>
      <c r="AE530" s="14">
        <f>IF(AND(AC530=1,INT($A530)=INT($A529),ISNUMBER(AB529)),AB530/AB529-1,"")</f>
        <v/>
      </c>
      <c r="AF530" s="11" t="n">
        <v>4.830100059509277</v>
      </c>
      <c r="AG530" s="11" t="n">
        <v>185.125</v>
      </c>
      <c r="AH530" s="13" t="n">
        <v>1</v>
      </c>
      <c r="AI530" s="14">
        <f>IF(AND(AH530=1,INT($A530)=INT($A529),ISNUMBER(AF529)),AF530/AF529-1,"")</f>
        <v/>
      </c>
      <c r="AJ530" s="14">
        <f>IF(AND(AH530=1,INT($A530)=INT($A529),ISNUMBER(AG529)),AG530/AG529-1,"")</f>
        <v/>
      </c>
    </row>
    <row r="531">
      <c r="A531" s="12" t="n">
        <v>46294.58680555555</v>
      </c>
      <c r="B531" s="11" t="n">
        <v>8.150099754333496</v>
      </c>
      <c r="C531" s="11" t="n">
        <v>354.8099975585938</v>
      </c>
      <c r="D531" s="13" t="n">
        <v>1</v>
      </c>
      <c r="E531" s="14">
        <f>IF(AND(D531=1,INT($A531)=INT($A530),ISNUMBER(B530)),B531/B530-1,"")</f>
        <v/>
      </c>
      <c r="F531" s="14">
        <f>IF(AND(D531=1,INT($A531)=INT($A530),ISNUMBER(C530)),C531/C530-1,"")</f>
        <v/>
      </c>
      <c r="G531" s="11" t="n">
        <v>10.34000015258789</v>
      </c>
      <c r="H531" s="11" t="n">
        <v>331.6579895019531</v>
      </c>
      <c r="I531" s="13" t="n">
        <v>1</v>
      </c>
      <c r="J531" s="14">
        <f>IF(AND(I531=1,INT($A531)=INT($A530),ISNUMBER(G530)),G531/G530-1,"")</f>
        <v/>
      </c>
      <c r="K531" s="14">
        <f>IF(AND(I531=1,INT($A531)=INT($A530),ISNUMBER(H530)),H531/H530-1,"")</f>
        <v/>
      </c>
      <c r="L531" s="11" t="n">
        <v>12.68249988555908</v>
      </c>
      <c r="M531" s="11" t="n">
        <v>733.8798828125</v>
      </c>
      <c r="N531" s="13" t="n">
        <v>1</v>
      </c>
      <c r="O531" s="14">
        <f>IF(AND(N531=1,INT($A531)=INT($A530),ISNUMBER(L530)),L531/L530-1,"")</f>
        <v/>
      </c>
      <c r="P531" s="14">
        <f>IF(AND(N531=1,INT($A531)=INT($A530),ISNUMBER(M530)),M531/M530-1,"")</f>
        <v/>
      </c>
      <c r="Q531" s="11" t="n">
        <v>10.10009956359863</v>
      </c>
      <c r="R531" s="11" t="n">
        <v>506.0899963378906</v>
      </c>
      <c r="S531" s="13" t="n">
        <v>1</v>
      </c>
      <c r="T531" s="14">
        <f>IF(AND(S531=1,INT($A531)=INT($A530),ISNUMBER(Q530)),Q531/Q530-1,"")</f>
        <v/>
      </c>
      <c r="U531" s="14">
        <f>IF(AND(S531=1,INT($A531)=INT($A530),ISNUMBER(R530)),R531/R530-1,"")</f>
        <v/>
      </c>
      <c r="V531" s="11" t="n">
        <v>8.465000152587891</v>
      </c>
      <c r="W531" s="11" t="n">
        <v>7666.91015625</v>
      </c>
      <c r="X531" s="13" t="n">
        <v>1</v>
      </c>
      <c r="Y531" s="14">
        <f>IF(AND(X531=1,INT($A531)=INT($A530),ISNUMBER(V530)),V531/V530-1,"")</f>
        <v/>
      </c>
      <c r="Z531" s="14">
        <f>IF(AND(X531=1,INT($A531)=INT($A530),ISNUMBER(W530)),W531/W530-1,"")</f>
        <v/>
      </c>
      <c r="AA531" s="11" t="n">
        <v>8.820099830627441</v>
      </c>
      <c r="AB531" s="11" t="n">
        <v>247.2799987792969</v>
      </c>
      <c r="AC531" s="13" t="n">
        <v>1</v>
      </c>
      <c r="AD531" s="14">
        <f>IF(AND(AC531=1,INT($A531)=INT($A530),ISNUMBER(AA530)),AA531/AA530-1,"")</f>
        <v/>
      </c>
      <c r="AE531" s="14">
        <f>IF(AND(AC531=1,INT($A531)=INT($A530),ISNUMBER(AB530)),AB531/AB530-1,"")</f>
        <v/>
      </c>
      <c r="AF531" s="11" t="n">
        <v>4.830100059509277</v>
      </c>
      <c r="AG531" s="11" t="n">
        <v>185.2649993896484</v>
      </c>
      <c r="AH531" s="13" t="n">
        <v>1</v>
      </c>
      <c r="AI531" s="14">
        <f>IF(AND(AH531=1,INT($A531)=INT($A530),ISNUMBER(AF530)),AF531/AF530-1,"")</f>
        <v/>
      </c>
      <c r="AJ531" s="14">
        <f>IF(AND(AH531=1,INT($A531)=INT($A530),ISNUMBER(AG530)),AG531/AG530-1,"")</f>
        <v/>
      </c>
    </row>
    <row r="532">
      <c r="A532" s="12" t="n">
        <v>46294.59027777778</v>
      </c>
      <c r="B532" s="11" t="n">
        <v>8.159899711608887</v>
      </c>
      <c r="C532" s="11" t="n">
        <v>354.6549987792969</v>
      </c>
      <c r="D532" s="13" t="n">
        <v>1</v>
      </c>
      <c r="E532" s="14">
        <f>IF(AND(D532=1,INT($A532)=INT($A531),ISNUMBER(B531)),B532/B531-1,"")</f>
        <v/>
      </c>
      <c r="F532" s="14">
        <f>IF(AND(D532=1,INT($A532)=INT($A531),ISNUMBER(C531)),C532/C531-1,"")</f>
        <v/>
      </c>
      <c r="G532" s="11" t="n">
        <v>10.33979988098145</v>
      </c>
      <c r="H532" s="11" t="n">
        <v>331.5249938964844</v>
      </c>
      <c r="I532" s="13" t="n">
        <v>1</v>
      </c>
      <c r="J532" s="14">
        <f>IF(AND(I532=1,INT($A532)=INT($A531),ISNUMBER(G531)),G532/G531-1,"")</f>
        <v/>
      </c>
      <c r="K532" s="14">
        <f>IF(AND(I532=1,INT($A532)=INT($A531),ISNUMBER(H531)),H532/H531-1,"")</f>
        <v/>
      </c>
      <c r="L532" s="11" t="n">
        <v>12.69999980926514</v>
      </c>
      <c r="M532" s="11" t="n">
        <v>732.0599975585938</v>
      </c>
      <c r="N532" s="13" t="n">
        <v>1</v>
      </c>
      <c r="O532" s="14">
        <f>IF(AND(N532=1,INT($A532)=INT($A531),ISNUMBER(L531)),L532/L531-1,"")</f>
        <v/>
      </c>
      <c r="P532" s="14">
        <f>IF(AND(N532=1,INT($A532)=INT($A531),ISNUMBER(M531)),M532/M531-1,"")</f>
        <v/>
      </c>
      <c r="Q532" s="11" t="n">
        <v>10.11009979248047</v>
      </c>
      <c r="R532" s="11" t="n">
        <v>505.6849975585938</v>
      </c>
      <c r="S532" s="13" t="n">
        <v>1</v>
      </c>
      <c r="T532" s="14">
        <f>IF(AND(S532=1,INT($A532)=INT($A531),ISNUMBER(Q531)),Q532/Q531-1,"")</f>
        <v/>
      </c>
      <c r="U532" s="14">
        <f>IF(AND(S532=1,INT($A532)=INT($A531),ISNUMBER(R531)),R532/R531-1,"")</f>
        <v/>
      </c>
      <c r="V532" s="11" t="n">
        <v>8.470000267028809</v>
      </c>
      <c r="W532" s="11" t="n">
        <v>7660.43994140625</v>
      </c>
      <c r="X532" s="13" t="n">
        <v>1</v>
      </c>
      <c r="Y532" s="14">
        <f>IF(AND(X532=1,INT($A532)=INT($A531),ISNUMBER(V531)),V532/V531-1,"")</f>
        <v/>
      </c>
      <c r="Z532" s="14">
        <f>IF(AND(X532=1,INT($A532)=INT($A531),ISNUMBER(W531)),W532/W531-1,"")</f>
        <v/>
      </c>
      <c r="AA532" s="11" t="n">
        <v>8.829999923706055</v>
      </c>
      <c r="AB532" s="11" t="n">
        <v>246.8500061035156</v>
      </c>
      <c r="AC532" s="13" t="n">
        <v>1</v>
      </c>
      <c r="AD532" s="14">
        <f>IF(AND(AC532=1,INT($A532)=INT($A531),ISNUMBER(AA531)),AA532/AA531-1,"")</f>
        <v/>
      </c>
      <c r="AE532" s="14">
        <f>IF(AND(AC532=1,INT($A532)=INT($A531),ISNUMBER(AB531)),AB532/AB531-1,"")</f>
        <v/>
      </c>
      <c r="AF532" s="11" t="n">
        <v>4.820099830627441</v>
      </c>
      <c r="AG532" s="11" t="n">
        <v>185.3549957275391</v>
      </c>
      <c r="AH532" s="13" t="n">
        <v>1</v>
      </c>
      <c r="AI532" s="14">
        <f>IF(AND(AH532=1,INT($A532)=INT($A531),ISNUMBER(AF531)),AF532/AF531-1,"")</f>
        <v/>
      </c>
      <c r="AJ532" s="14">
        <f>IF(AND(AH532=1,INT($A532)=INT($A531),ISNUMBER(AG531)),AG532/AG531-1,"")</f>
        <v/>
      </c>
    </row>
    <row r="533">
      <c r="A533" s="12" t="n">
        <v>46294.59375</v>
      </c>
      <c r="B533" s="11" t="n">
        <v>8.149999618530273</v>
      </c>
      <c r="C533" s="11" t="n">
        <v>355.1400146484375</v>
      </c>
      <c r="D533" s="13" t="n">
        <v>1</v>
      </c>
      <c r="E533" s="14">
        <f>IF(AND(D533=1,INT($A533)=INT($A532),ISNUMBER(B532)),B533/B532-1,"")</f>
        <v/>
      </c>
      <c r="F533" s="14">
        <f>IF(AND(D533=1,INT($A533)=INT($A532),ISNUMBER(C532)),C533/C532-1,"")</f>
        <v/>
      </c>
      <c r="G533" s="11" t="n">
        <v>10.35000038146973</v>
      </c>
      <c r="H533" s="11" t="n">
        <v>331.1400146484375</v>
      </c>
      <c r="I533" s="13" t="n">
        <v>1</v>
      </c>
      <c r="J533" s="14">
        <f>IF(AND(I533=1,INT($A533)=INT($A532),ISNUMBER(G532)),G533/G532-1,"")</f>
        <v/>
      </c>
      <c r="K533" s="14">
        <f>IF(AND(I533=1,INT($A533)=INT($A532),ISNUMBER(H532)),H533/H532-1,"")</f>
        <v/>
      </c>
      <c r="L533" s="11" t="n">
        <v>12.72999954223633</v>
      </c>
      <c r="M533" s="11" t="n">
        <v>730.405029296875</v>
      </c>
      <c r="N533" s="13" t="n">
        <v>1</v>
      </c>
      <c r="O533" s="14">
        <f>IF(AND(N533=1,INT($A533)=INT($A532),ISNUMBER(L532)),L533/L532-1,"")</f>
        <v/>
      </c>
      <c r="P533" s="14">
        <f>IF(AND(N533=1,INT($A533)=INT($A532),ISNUMBER(M532)),M533/M532-1,"")</f>
        <v/>
      </c>
      <c r="Q533" s="11" t="n">
        <v>10.09980010986328</v>
      </c>
      <c r="R533" s="11" t="n">
        <v>506.2000122070312</v>
      </c>
      <c r="S533" s="13" t="n">
        <v>1</v>
      </c>
      <c r="T533" s="14">
        <f>IF(AND(S533=1,INT($A533)=INT($A532),ISNUMBER(Q532)),Q533/Q532-1,"")</f>
        <v/>
      </c>
      <c r="U533" s="14">
        <f>IF(AND(S533=1,INT($A533)=INT($A532),ISNUMBER(R532)),R533/R532-1,"")</f>
        <v/>
      </c>
      <c r="V533" s="11" t="n">
        <v>8.470000267028809</v>
      </c>
      <c r="W533" s="11" t="n">
        <v>7666.56005859375</v>
      </c>
      <c r="X533" s="13" t="n">
        <v>1</v>
      </c>
      <c r="Y533" s="14">
        <f>IF(AND(X533=1,INT($A533)=INT($A532),ISNUMBER(V532)),V533/V532-1,"")</f>
        <v/>
      </c>
      <c r="Z533" s="14">
        <f>IF(AND(X533=1,INT($A533)=INT($A532),ISNUMBER(W532)),W533/W532-1,"")</f>
        <v/>
      </c>
      <c r="AA533" s="11" t="n">
        <v>8.824999809265137</v>
      </c>
      <c r="AB533" s="11" t="n">
        <v>247.18310546875</v>
      </c>
      <c r="AC533" s="13" t="n">
        <v>1</v>
      </c>
      <c r="AD533" s="14">
        <f>IF(AND(AC533=1,INT($A533)=INT($A532),ISNUMBER(AA532)),AA533/AA532-1,"")</f>
        <v/>
      </c>
      <c r="AE533" s="14">
        <f>IF(AND(AC533=1,INT($A533)=INT($A532),ISNUMBER(AB532)),AB533/AB532-1,"")</f>
        <v/>
      </c>
      <c r="AF533" s="11" t="n">
        <v>4.820099830627441</v>
      </c>
      <c r="AG533" s="11" t="n">
        <v>185.4300994873047</v>
      </c>
      <c r="AH533" s="13" t="n">
        <v>1</v>
      </c>
      <c r="AI533" s="14">
        <f>IF(AND(AH533=1,INT($A533)=INT($A532),ISNUMBER(AF532)),AF533/AF532-1,"")</f>
        <v/>
      </c>
      <c r="AJ533" s="14">
        <f>IF(AND(AH533=1,INT($A533)=INT($A532),ISNUMBER(AG532)),AG533/AG532-1,"")</f>
        <v/>
      </c>
    </row>
    <row r="534">
      <c r="A534" s="12" t="n">
        <v>46294.59722222222</v>
      </c>
      <c r="B534" s="11" t="n">
        <v>8.145000457763672</v>
      </c>
      <c r="C534" s="11" t="n">
        <v>355.239990234375</v>
      </c>
      <c r="D534" s="13" t="n">
        <v>1</v>
      </c>
      <c r="E534" s="14">
        <f>IF(AND(D534=1,INT($A534)=INT($A533),ISNUMBER(B533)),B534/B533-1,"")</f>
        <v/>
      </c>
      <c r="F534" s="14">
        <f>IF(AND(D534=1,INT($A534)=INT($A533),ISNUMBER(C533)),C534/C533-1,"")</f>
        <v/>
      </c>
      <c r="G534" s="11" t="n">
        <v>10.35000038146973</v>
      </c>
      <c r="H534" s="11" t="n">
        <v>331.3800048828125</v>
      </c>
      <c r="I534" s="13" t="n">
        <v>1</v>
      </c>
      <c r="J534" s="14">
        <f>IF(AND(I534=1,INT($A534)=INT($A533),ISNUMBER(G533)),G534/G533-1,"")</f>
        <v/>
      </c>
      <c r="K534" s="14">
        <f>IF(AND(I534=1,INT($A534)=INT($A533),ISNUMBER(H533)),H534/H533-1,"")</f>
        <v/>
      </c>
      <c r="L534" s="11" t="n">
        <v>12.71000003814697</v>
      </c>
      <c r="M534" s="11" t="n">
        <v>732.280029296875</v>
      </c>
      <c r="N534" s="13" t="n">
        <v>1</v>
      </c>
      <c r="O534" s="14">
        <f>IF(AND(N534=1,INT($A534)=INT($A533),ISNUMBER(L533)),L534/L533-1,"")</f>
        <v/>
      </c>
      <c r="P534" s="14">
        <f>IF(AND(N534=1,INT($A534)=INT($A533),ISNUMBER(M533)),M534/M533-1,"")</f>
        <v/>
      </c>
      <c r="Q534" s="11" t="n">
        <v>10.09500026702881</v>
      </c>
      <c r="R534" s="11" t="n">
        <v>506.5150146484375</v>
      </c>
      <c r="S534" s="13" t="n">
        <v>1</v>
      </c>
      <c r="T534" s="14">
        <f>IF(AND(S534=1,INT($A534)=INT($A533),ISNUMBER(Q533)),Q534/Q533-1,"")</f>
        <v/>
      </c>
      <c r="U534" s="14">
        <f>IF(AND(S534=1,INT($A534)=INT($A533),ISNUMBER(R533)),R534/R533-1,"")</f>
        <v/>
      </c>
      <c r="V534" s="11" t="n">
        <v>8.466099739074707</v>
      </c>
      <c r="W534" s="11" t="n">
        <v>7668</v>
      </c>
      <c r="X534" s="13" t="n">
        <v>1</v>
      </c>
      <c r="Y534" s="14">
        <f>IF(AND(X534=1,INT($A534)=INT($A533),ISNUMBER(V533)),V534/V533-1,"")</f>
        <v/>
      </c>
      <c r="Z534" s="14">
        <f>IF(AND(X534=1,INT($A534)=INT($A533),ISNUMBER(W533)),W534/W533-1,"")</f>
        <v/>
      </c>
      <c r="AA534" s="11" t="n">
        <v>8.829899787902832</v>
      </c>
      <c r="AB534" s="11" t="n">
        <v>247.0800018310547</v>
      </c>
      <c r="AC534" s="13" t="n">
        <v>1</v>
      </c>
      <c r="AD534" s="14">
        <f>IF(AND(AC534=1,INT($A534)=INT($A533),ISNUMBER(AA533)),AA534/AA533-1,"")</f>
        <v/>
      </c>
      <c r="AE534" s="14">
        <f>IF(AND(AC534=1,INT($A534)=INT($A533),ISNUMBER(AB533)),AB534/AB533-1,"")</f>
        <v/>
      </c>
      <c r="AF534" s="11" t="n">
        <v>4.829999923706055</v>
      </c>
      <c r="AG534" s="11" t="n">
        <v>185.3350067138672</v>
      </c>
      <c r="AH534" s="13" t="n">
        <v>1</v>
      </c>
      <c r="AI534" s="14">
        <f>IF(AND(AH534=1,INT($A534)=INT($A533),ISNUMBER(AF533)),AF534/AF533-1,"")</f>
        <v/>
      </c>
      <c r="AJ534" s="14">
        <f>IF(AND(AH534=1,INT($A534)=INT($A533),ISNUMBER(AG533)),AG534/AG533-1,"")</f>
        <v/>
      </c>
    </row>
    <row r="535">
      <c r="A535" s="12" t="n">
        <v>46294.60069444445</v>
      </c>
      <c r="B535" s="11" t="n">
        <v>8.140700340270996</v>
      </c>
      <c r="C535" s="11" t="n">
        <v>355.2539978027344</v>
      </c>
      <c r="D535" s="13" t="n">
        <v>1</v>
      </c>
      <c r="E535" s="14">
        <f>IF(AND(D535=1,INT($A535)=INT($A534),ISNUMBER(B534)),B535/B534-1,"")</f>
        <v/>
      </c>
      <c r="F535" s="14">
        <f>IF(AND(D535=1,INT($A535)=INT($A534),ISNUMBER(C534)),C535/C534-1,"")</f>
        <v/>
      </c>
      <c r="G535" s="11" t="n">
        <v>10.34119987487793</v>
      </c>
      <c r="H535" s="11" t="n">
        <v>331.5199890136719</v>
      </c>
      <c r="I535" s="13" t="n">
        <v>1</v>
      </c>
      <c r="J535" s="14">
        <f>IF(AND(I535=1,INT($A535)=INT($A534),ISNUMBER(G534)),G535/G534-1,"")</f>
        <v/>
      </c>
      <c r="K535" s="14">
        <f>IF(AND(I535=1,INT($A535)=INT($A534),ISNUMBER(H534)),H535/H534-1,"")</f>
        <v/>
      </c>
      <c r="L535" s="11" t="n">
        <v>12.72000026702881</v>
      </c>
      <c r="M535" s="11" t="n">
        <v>731.2999877929688</v>
      </c>
      <c r="N535" s="13" t="n">
        <v>1</v>
      </c>
      <c r="O535" s="14">
        <f>IF(AND(N535=1,INT($A535)=INT($A534),ISNUMBER(L534)),L535/L534-1,"")</f>
        <v/>
      </c>
      <c r="P535" s="14">
        <f>IF(AND(N535=1,INT($A535)=INT($A534),ISNUMBER(M534)),M535/M534-1,"")</f>
        <v/>
      </c>
      <c r="Q535" s="11" t="n">
        <v>10.07999992370605</v>
      </c>
      <c r="R535" s="11" t="n">
        <v>507.1400146484375</v>
      </c>
      <c r="S535" s="13" t="n">
        <v>1</v>
      </c>
      <c r="T535" s="14">
        <f>IF(AND(S535=1,INT($A535)=INT($A534),ISNUMBER(Q534)),Q535/Q534-1,"")</f>
        <v/>
      </c>
      <c r="U535" s="14">
        <f>IF(AND(S535=1,INT($A535)=INT($A534),ISNUMBER(R534)),R535/R534-1,"")</f>
        <v/>
      </c>
      <c r="V535" s="11" t="n">
        <v>8.460000038146973</v>
      </c>
      <c r="W535" s="11" t="n">
        <v>7671.0498046875</v>
      </c>
      <c r="X535" s="13" t="n">
        <v>1</v>
      </c>
      <c r="Y535" s="14">
        <f>IF(AND(X535=1,INT($A535)=INT($A534),ISNUMBER(V534)),V535/V534-1,"")</f>
        <v/>
      </c>
      <c r="Z535" s="14">
        <f>IF(AND(X535=1,INT($A535)=INT($A534),ISNUMBER(W534)),W535/W534-1,"")</f>
        <v/>
      </c>
      <c r="AA535" s="11" t="n">
        <v>8.820899963378906</v>
      </c>
      <c r="AB535" s="11" t="n">
        <v>247.1499938964844</v>
      </c>
      <c r="AC535" s="13" t="n">
        <v>1</v>
      </c>
      <c r="AD535" s="14">
        <f>IF(AND(AC535=1,INT($A535)=INT($A534),ISNUMBER(AA534)),AA535/AA534-1,"")</f>
        <v/>
      </c>
      <c r="AE535" s="14">
        <f>IF(AND(AC535=1,INT($A535)=INT($A534),ISNUMBER(AB534)),AB535/AB534-1,"")</f>
        <v/>
      </c>
      <c r="AF535" s="11" t="n">
        <v>4.820899963378906</v>
      </c>
      <c r="AG535" s="11" t="n">
        <v>185.5099945068359</v>
      </c>
      <c r="AH535" s="13" t="n">
        <v>1</v>
      </c>
      <c r="AI535" s="14">
        <f>IF(AND(AH535=1,INT($A535)=INT($A534),ISNUMBER(AF534)),AF535/AF534-1,"")</f>
        <v/>
      </c>
      <c r="AJ535" s="14">
        <f>IF(AND(AH535=1,INT($A535)=INT($A534),ISNUMBER(AG534)),AG535/AG534-1,"")</f>
        <v/>
      </c>
    </row>
    <row r="536">
      <c r="A536" s="12" t="n">
        <v>46294.60416666666</v>
      </c>
      <c r="B536" s="11" t="n">
        <v>8.135000228881836</v>
      </c>
      <c r="C536" s="11" t="n">
        <v>355.7699890136719</v>
      </c>
      <c r="D536" s="13" t="n">
        <v>1</v>
      </c>
      <c r="E536" s="14">
        <f>IF(AND(D536=1,INT($A536)=INT($A535),ISNUMBER(B535)),B536/B535-1,"")</f>
        <v/>
      </c>
      <c r="F536" s="14">
        <f>IF(AND(D536=1,INT($A536)=INT($A535),ISNUMBER(C535)),C536/C535-1,"")</f>
        <v/>
      </c>
      <c r="G536" s="11" t="n">
        <v>10.34080028533936</v>
      </c>
      <c r="H536" s="11" t="n">
        <v>331.4599914550781</v>
      </c>
      <c r="I536" s="13" t="n">
        <v>1</v>
      </c>
      <c r="J536" s="14">
        <f>IF(AND(I536=1,INT($A536)=INT($A535),ISNUMBER(G535)),G536/G535-1,"")</f>
        <v/>
      </c>
      <c r="K536" s="14">
        <f>IF(AND(I536=1,INT($A536)=INT($A535),ISNUMBER(H535)),H536/H535-1,"")</f>
        <v/>
      </c>
      <c r="L536" s="11" t="n">
        <v>12.71500015258789</v>
      </c>
      <c r="M536" s="11" t="n">
        <v>731.7550048828125</v>
      </c>
      <c r="N536" s="13" t="n">
        <v>1</v>
      </c>
      <c r="O536" s="14">
        <f>IF(AND(N536=1,INT($A536)=INT($A535),ISNUMBER(L535)),L536/L535-1,"")</f>
        <v/>
      </c>
      <c r="P536" s="14">
        <f>IF(AND(N536=1,INT($A536)=INT($A535),ISNUMBER(M535)),M536/M535-1,"")</f>
        <v/>
      </c>
      <c r="Q536" s="11" t="n">
        <v>10.07999992370605</v>
      </c>
      <c r="R536" s="11" t="n">
        <v>507.0122985839844</v>
      </c>
      <c r="S536" s="13" t="n">
        <v>1</v>
      </c>
      <c r="T536" s="14">
        <f>IF(AND(S536=1,INT($A536)=INT($A535),ISNUMBER(Q535)),Q536/Q535-1,"")</f>
        <v/>
      </c>
      <c r="U536" s="14">
        <f>IF(AND(S536=1,INT($A536)=INT($A535),ISNUMBER(R535)),R536/R535-1,"")</f>
        <v/>
      </c>
      <c r="V536" s="11" t="n">
        <v>8.460000038146973</v>
      </c>
      <c r="W536" s="11" t="n">
        <v>7667.169921875</v>
      </c>
      <c r="X536" s="13" t="n">
        <v>1</v>
      </c>
      <c r="Y536" s="14">
        <f>IF(AND(X536=1,INT($A536)=INT($A535),ISNUMBER(V535)),V536/V535-1,"")</f>
        <v/>
      </c>
      <c r="Z536" s="14">
        <f>IF(AND(X536=1,INT($A536)=INT($A535),ISNUMBER(W535)),W536/W535-1,"")</f>
        <v/>
      </c>
      <c r="AA536" s="11" t="n">
        <v>8.810000419616699</v>
      </c>
      <c r="AB536" s="11" t="n">
        <v>247.4149932861328</v>
      </c>
      <c r="AC536" s="13" t="n">
        <v>1</v>
      </c>
      <c r="AD536" s="14">
        <f>IF(AND(AC536=1,INT($A536)=INT($A535),ISNUMBER(AA535)),AA536/AA535-1,"")</f>
        <v/>
      </c>
      <c r="AE536" s="14">
        <f>IF(AND(AC536=1,INT($A536)=INT($A535),ISNUMBER(AB535)),AB536/AB535-1,"")</f>
        <v/>
      </c>
      <c r="AF536" s="11" t="n">
        <v>4.82289981842041</v>
      </c>
      <c r="AG536" s="11" t="n">
        <v>185.4700012207031</v>
      </c>
      <c r="AH536" s="13" t="n">
        <v>1</v>
      </c>
      <c r="AI536" s="14">
        <f>IF(AND(AH536=1,INT($A536)=INT($A535),ISNUMBER(AF535)),AF536/AF535-1,"")</f>
        <v/>
      </c>
      <c r="AJ536" s="14">
        <f>IF(AND(AH536=1,INT($A536)=INT($A535),ISNUMBER(AG535)),AG536/AG535-1,"")</f>
        <v/>
      </c>
    </row>
    <row r="537">
      <c r="A537" s="12" t="n">
        <v>46294.60763888889</v>
      </c>
      <c r="B537" s="11" t="n">
        <v>8.135000228881836</v>
      </c>
      <c r="C537" s="11" t="n">
        <v>355.7300109863281</v>
      </c>
      <c r="D537" s="13" t="n">
        <v>1</v>
      </c>
      <c r="E537" s="14">
        <f>IF(AND(D537=1,INT($A537)=INT($A536),ISNUMBER(B536)),B537/B536-1,"")</f>
        <v/>
      </c>
      <c r="F537" s="14">
        <f>IF(AND(D537=1,INT($A537)=INT($A536),ISNUMBER(C536)),C537/C536-1,"")</f>
        <v/>
      </c>
      <c r="G537" s="11" t="n">
        <v>10.35000038146973</v>
      </c>
      <c r="H537" s="11" t="n">
        <v>331.4949951171875</v>
      </c>
      <c r="I537" s="13" t="n">
        <v>1</v>
      </c>
      <c r="J537" s="14">
        <f>IF(AND(I537=1,INT($A537)=INT($A536),ISNUMBER(G536)),G537/G536-1,"")</f>
        <v/>
      </c>
      <c r="K537" s="14">
        <f>IF(AND(I537=1,INT($A537)=INT($A536),ISNUMBER(H536)),H537/H536-1,"")</f>
        <v/>
      </c>
      <c r="L537" s="11" t="n">
        <v>12.71500015258789</v>
      </c>
      <c r="M537" s="11" t="n">
        <v>732.0700073242188</v>
      </c>
      <c r="N537" s="13" t="n">
        <v>1</v>
      </c>
      <c r="O537" s="14">
        <f>IF(AND(N537=1,INT($A537)=INT($A536),ISNUMBER(L536)),L537/L536-1,"")</f>
        <v/>
      </c>
      <c r="P537" s="14">
        <f>IF(AND(N537=1,INT($A537)=INT($A536),ISNUMBER(M536)),M537/M536-1,"")</f>
        <v/>
      </c>
      <c r="Q537" s="11" t="n">
        <v>10.08010005950928</v>
      </c>
      <c r="R537" s="11" t="n">
        <v>507.4599914550781</v>
      </c>
      <c r="S537" s="13" t="n">
        <v>1</v>
      </c>
      <c r="T537" s="14">
        <f>IF(AND(S537=1,INT($A537)=INT($A536),ISNUMBER(Q536)),Q537/Q536-1,"")</f>
        <v/>
      </c>
      <c r="U537" s="14">
        <f>IF(AND(S537=1,INT($A537)=INT($A536),ISNUMBER(R536)),R537/R536-1,"")</f>
        <v/>
      </c>
      <c r="V537" s="11" t="n">
        <v>8.470000267028809</v>
      </c>
      <c r="W537" s="11" t="n">
        <v>7666.68017578125</v>
      </c>
      <c r="X537" s="13" t="n">
        <v>1</v>
      </c>
      <c r="Y537" s="14">
        <f>IF(AND(X537=1,INT($A537)=INT($A536),ISNUMBER(V536)),V537/V536-1,"")</f>
        <v/>
      </c>
      <c r="Z537" s="14">
        <f>IF(AND(X537=1,INT($A537)=INT($A536),ISNUMBER(W536)),W537/W536-1,"")</f>
        <v/>
      </c>
      <c r="AA537" s="11" t="n">
        <v>8.819999694824219</v>
      </c>
      <c r="AB537" s="11" t="n">
        <v>247.3450012207031</v>
      </c>
      <c r="AC537" s="13" t="n">
        <v>1</v>
      </c>
      <c r="AD537" s="14">
        <f>IF(AND(AC537=1,INT($A537)=INT($A536),ISNUMBER(AA536)),AA537/AA536-1,"")</f>
        <v/>
      </c>
      <c r="AE537" s="14">
        <f>IF(AND(AC537=1,INT($A537)=INT($A536),ISNUMBER(AB536)),AB537/AB536-1,"")</f>
        <v/>
      </c>
      <c r="AF537" s="11" t="n">
        <v>4.824999809265137</v>
      </c>
      <c r="AG537" s="11" t="n">
        <v>185.6000061035156</v>
      </c>
      <c r="AH537" s="13" t="n">
        <v>1</v>
      </c>
      <c r="AI537" s="14">
        <f>IF(AND(AH537=1,INT($A537)=INT($A536),ISNUMBER(AF536)),AF537/AF536-1,"")</f>
        <v/>
      </c>
      <c r="AJ537" s="14">
        <f>IF(AND(AH537=1,INT($A537)=INT($A536),ISNUMBER(AG536)),AG537/AG536-1,"")</f>
        <v/>
      </c>
    </row>
    <row r="538">
      <c r="A538" s="12" t="n">
        <v>46294.61111111111</v>
      </c>
      <c r="B538" s="11" t="n">
        <v>8.129899978637695</v>
      </c>
      <c r="C538" s="11" t="n">
        <v>356.0249938964844</v>
      </c>
      <c r="D538" s="13" t="n">
        <v>1</v>
      </c>
      <c r="E538" s="14">
        <f>IF(AND(D538=1,INT($A538)=INT($A537),ISNUMBER(B537)),B538/B537-1,"")</f>
        <v/>
      </c>
      <c r="F538" s="14">
        <f>IF(AND(D538=1,INT($A538)=INT($A537),ISNUMBER(C537)),C538/C537-1,"")</f>
        <v/>
      </c>
      <c r="G538" s="11" t="n">
        <v>10.34000015258789</v>
      </c>
      <c r="H538" s="11" t="n">
        <v>331.6339111328125</v>
      </c>
      <c r="I538" s="13" t="n">
        <v>1</v>
      </c>
      <c r="J538" s="14">
        <f>IF(AND(I538=1,INT($A538)=INT($A537),ISNUMBER(G537)),G538/G537-1,"")</f>
        <v/>
      </c>
      <c r="K538" s="14">
        <f>IF(AND(I538=1,INT($A538)=INT($A537),ISNUMBER(H537)),H538/H537-1,"")</f>
        <v/>
      </c>
      <c r="L538" s="11" t="n">
        <v>12.6850004196167</v>
      </c>
      <c r="M538" s="11" t="n">
        <v>733.1099243164062</v>
      </c>
      <c r="N538" s="13" t="n">
        <v>1</v>
      </c>
      <c r="O538" s="14">
        <f>IF(AND(N538=1,INT($A538)=INT($A537),ISNUMBER(L537)),L538/L537-1,"")</f>
        <v/>
      </c>
      <c r="P538" s="14">
        <f>IF(AND(N538=1,INT($A538)=INT($A537),ISNUMBER(M537)),M538/M537-1,"")</f>
        <v/>
      </c>
      <c r="Q538" s="11" t="n">
        <v>10.0600004196167</v>
      </c>
      <c r="R538" s="11" t="n">
        <v>508.6799926757812</v>
      </c>
      <c r="S538" s="13" t="n">
        <v>1</v>
      </c>
      <c r="T538" s="14">
        <f>IF(AND(S538=1,INT($A538)=INT($A537),ISNUMBER(Q537)),Q538/Q537-1,"")</f>
        <v/>
      </c>
      <c r="U538" s="14">
        <f>IF(AND(S538=1,INT($A538)=INT($A537),ISNUMBER(R537)),R538/R537-1,"")</f>
        <v/>
      </c>
      <c r="V538" s="11" t="n">
        <v>8.449999809265137</v>
      </c>
      <c r="W538" s="11" t="n">
        <v>7680.0498046875</v>
      </c>
      <c r="X538" s="13" t="n">
        <v>1</v>
      </c>
      <c r="Y538" s="14">
        <f>IF(AND(X538=1,INT($A538)=INT($A537),ISNUMBER(V537)),V538/V537-1,"")</f>
        <v/>
      </c>
      <c r="Z538" s="14">
        <f>IF(AND(X538=1,INT($A538)=INT($A537),ISNUMBER(W537)),W538/W537-1,"")</f>
        <v/>
      </c>
      <c r="AA538" s="11" t="n">
        <v>8.800100326538086</v>
      </c>
      <c r="AB538" s="11" t="n">
        <v>247.8849945068359</v>
      </c>
      <c r="AC538" s="13" t="n">
        <v>1</v>
      </c>
      <c r="AD538" s="14">
        <f>IF(AND(AC538=1,INT($A538)=INT($A537),ISNUMBER(AA537)),AA538/AA537-1,"")</f>
        <v/>
      </c>
      <c r="AE538" s="14">
        <f>IF(AND(AC538=1,INT($A538)=INT($A537),ISNUMBER(AB537)),AB538/AB537-1,"")</f>
        <v/>
      </c>
      <c r="AF538" s="11" t="n">
        <v>4.815000057220459</v>
      </c>
      <c r="AG538" s="11" t="n">
        <v>185.8999938964844</v>
      </c>
      <c r="AH538" s="13" t="n">
        <v>1</v>
      </c>
      <c r="AI538" s="14">
        <f>IF(AND(AH538=1,INT($A538)=INT($A537),ISNUMBER(AF537)),AF538/AF537-1,"")</f>
        <v/>
      </c>
      <c r="AJ538" s="14">
        <f>IF(AND(AH538=1,INT($A538)=INT($A537),ISNUMBER(AG537)),AG538/AG537-1,"")</f>
        <v/>
      </c>
    </row>
    <row r="539">
      <c r="A539" s="12" t="n">
        <v>46294.61458333334</v>
      </c>
      <c r="B539" s="11" t="n">
        <v>8.125</v>
      </c>
      <c r="C539" s="11" t="n">
        <v>355.989990234375</v>
      </c>
      <c r="D539" s="13" t="n">
        <v>1</v>
      </c>
      <c r="E539" s="14">
        <f>IF(AND(D539=1,INT($A539)=INT($A538),ISNUMBER(B538)),B539/B538-1,"")</f>
        <v/>
      </c>
      <c r="F539" s="14">
        <f>IF(AND(D539=1,INT($A539)=INT($A538),ISNUMBER(C538)),C539/C538-1,"")</f>
        <v/>
      </c>
      <c r="G539" s="11" t="n">
        <v>10.34500026702881</v>
      </c>
      <c r="H539" s="11" t="n">
        <v>331.4841918945312</v>
      </c>
      <c r="I539" s="13" t="n">
        <v>1</v>
      </c>
      <c r="J539" s="14">
        <f>IF(AND(I539=1,INT($A539)=INT($A538),ISNUMBER(G538)),G539/G538-1,"")</f>
        <v/>
      </c>
      <c r="K539" s="14">
        <f>IF(AND(I539=1,INT($A539)=INT($A538),ISNUMBER(H538)),H539/H538-1,"")</f>
        <v/>
      </c>
      <c r="L539" s="11" t="n">
        <v>12.69499969482422</v>
      </c>
      <c r="M539" s="11" t="n">
        <v>733.110107421875</v>
      </c>
      <c r="N539" s="13" t="n">
        <v>1</v>
      </c>
      <c r="O539" s="14">
        <f>IF(AND(N539=1,INT($A539)=INT($A538),ISNUMBER(L538)),L539/L538-1,"")</f>
        <v/>
      </c>
      <c r="P539" s="14">
        <f>IF(AND(N539=1,INT($A539)=INT($A538),ISNUMBER(M538)),M539/M538-1,"")</f>
        <v/>
      </c>
      <c r="Q539" s="11" t="n">
        <v>10.0600004196167</v>
      </c>
      <c r="R539" s="11" t="n">
        <v>508.6799926757812</v>
      </c>
      <c r="S539" s="13" t="n">
        <v>0</v>
      </c>
      <c r="T539" s="14">
        <f>IF(AND(S539=1,INT($A539)=INT($A538),ISNUMBER(Q538)),Q539/Q538-1,"")</f>
        <v/>
      </c>
      <c r="U539" s="14">
        <f>IF(AND(S539=1,INT($A539)=INT($A538),ISNUMBER(R538)),R539/R538-1,"")</f>
        <v/>
      </c>
      <c r="V539" s="11" t="n">
        <v>8.45989990234375</v>
      </c>
      <c r="W539" s="11" t="n">
        <v>7680.18017578125</v>
      </c>
      <c r="X539" s="13" t="n">
        <v>1</v>
      </c>
      <c r="Y539" s="14">
        <f>IF(AND(X539=1,INT($A539)=INT($A538),ISNUMBER(V538)),V539/V538-1,"")</f>
        <v/>
      </c>
      <c r="Z539" s="14">
        <f>IF(AND(X539=1,INT($A539)=INT($A538),ISNUMBER(W538)),W539/W538-1,"")</f>
        <v/>
      </c>
      <c r="AA539" s="11" t="n">
        <v>8.79010009765625</v>
      </c>
      <c r="AB539" s="11" t="n">
        <v>248.0950012207031</v>
      </c>
      <c r="AC539" s="13" t="n">
        <v>1</v>
      </c>
      <c r="AD539" s="14">
        <f>IF(AND(AC539=1,INT($A539)=INT($A538),ISNUMBER(AA538)),AA539/AA538-1,"")</f>
        <v/>
      </c>
      <c r="AE539" s="14">
        <f>IF(AND(AC539=1,INT($A539)=INT($A538),ISNUMBER(AB538)),AB539/AB538-1,"")</f>
        <v/>
      </c>
      <c r="AF539" s="11" t="n">
        <v>4.809899806976318</v>
      </c>
      <c r="AG539" s="11" t="n">
        <v>186.0800018310547</v>
      </c>
      <c r="AH539" s="13" t="n">
        <v>1</v>
      </c>
      <c r="AI539" s="14">
        <f>IF(AND(AH539=1,INT($A539)=INT($A538),ISNUMBER(AF538)),AF539/AF538-1,"")</f>
        <v/>
      </c>
      <c r="AJ539" s="14">
        <f>IF(AND(AH539=1,INT($A539)=INT($A538),ISNUMBER(AG538)),AG539/AG538-1,"")</f>
        <v/>
      </c>
    </row>
    <row r="540">
      <c r="A540" s="12" t="n">
        <v>46294.61805555555</v>
      </c>
      <c r="B540" s="11" t="n">
        <v>8.120100021362305</v>
      </c>
      <c r="C540" s="11" t="n">
        <v>356.1899108886719</v>
      </c>
      <c r="D540" s="13" t="n">
        <v>1</v>
      </c>
      <c r="E540" s="14">
        <f>IF(AND(D540=1,INT($A540)=INT($A539),ISNUMBER(B539)),B540/B539-1,"")</f>
        <v/>
      </c>
      <c r="F540" s="14">
        <f>IF(AND(D540=1,INT($A540)=INT($A539),ISNUMBER(C539)),C540/C539-1,"")</f>
        <v/>
      </c>
      <c r="G540" s="11" t="n">
        <v>10.34500026702881</v>
      </c>
      <c r="H540" s="11" t="n">
        <v>331.2900085449219</v>
      </c>
      <c r="I540" s="13" t="n">
        <v>1</v>
      </c>
      <c r="J540" s="14">
        <f>IF(AND(I540=1,INT($A540)=INT($A539),ISNUMBER(G539)),G540/G539-1,"")</f>
        <v/>
      </c>
      <c r="K540" s="14">
        <f>IF(AND(I540=1,INT($A540)=INT($A539),ISNUMBER(H539)),H540/H539-1,"")</f>
        <v/>
      </c>
      <c r="L540" s="11" t="n">
        <v>12.69989967346191</v>
      </c>
      <c r="M540" s="11" t="n">
        <v>732.97998046875</v>
      </c>
      <c r="N540" s="13" t="n">
        <v>1</v>
      </c>
      <c r="O540" s="14">
        <f>IF(AND(N540=1,INT($A540)=INT($A539),ISNUMBER(L539)),L540/L539-1,"")</f>
        <v/>
      </c>
      <c r="P540" s="14">
        <f>IF(AND(N540=1,INT($A540)=INT($A539),ISNUMBER(M539)),M540/M539-1,"")</f>
        <v/>
      </c>
      <c r="Q540" s="11" t="n">
        <v>10.01019954681396</v>
      </c>
      <c r="R540" s="11" t="n">
        <v>510.7200012207031</v>
      </c>
      <c r="S540" s="13" t="n">
        <v>1</v>
      </c>
      <c r="T540" s="14">
        <f>IF(AND(S540=1,INT($A540)=INT($A539),ISNUMBER(Q539)),Q540/Q539-1,"")</f>
        <v/>
      </c>
      <c r="U540" s="14">
        <f>IF(AND(S540=1,INT($A540)=INT($A539),ISNUMBER(R539)),R540/R539-1,"")</f>
        <v/>
      </c>
      <c r="V540" s="11" t="n">
        <v>8.459199905395508</v>
      </c>
      <c r="W540" s="11" t="n">
        <v>7675.68017578125</v>
      </c>
      <c r="X540" s="13" t="n">
        <v>1</v>
      </c>
      <c r="Y540" s="14">
        <f>IF(AND(X540=1,INT($A540)=INT($A539),ISNUMBER(V539)),V540/V539-1,"")</f>
        <v/>
      </c>
      <c r="Z540" s="14">
        <f>IF(AND(X540=1,INT($A540)=INT($A539),ISNUMBER(W539)),W540/W539-1,"")</f>
        <v/>
      </c>
      <c r="AA540" s="11" t="n">
        <v>8.79010009765625</v>
      </c>
      <c r="AB540" s="11" t="n">
        <v>248.0899963378906</v>
      </c>
      <c r="AC540" s="13" t="n">
        <v>1</v>
      </c>
      <c r="AD540" s="14">
        <f>IF(AND(AC540=1,INT($A540)=INT($A539),ISNUMBER(AA539)),AA540/AA539-1,"")</f>
        <v/>
      </c>
      <c r="AE540" s="14">
        <f>IF(AND(AC540=1,INT($A540)=INT($A539),ISNUMBER(AB539)),AB540/AB539-1,"")</f>
        <v/>
      </c>
      <c r="AF540" s="11" t="n">
        <v>4.809899806976318</v>
      </c>
      <c r="AG540" s="11" t="n">
        <v>186.0099945068359</v>
      </c>
      <c r="AH540" s="13" t="n">
        <v>1</v>
      </c>
      <c r="AI540" s="14">
        <f>IF(AND(AH540=1,INT($A540)=INT($A539),ISNUMBER(AF539)),AF540/AF539-1,"")</f>
        <v/>
      </c>
      <c r="AJ540" s="14">
        <f>IF(AND(AH540=1,INT($A540)=INT($A539),ISNUMBER(AG539)),AG540/AG539-1,"")</f>
        <v/>
      </c>
    </row>
    <row r="541">
      <c r="A541" s="12" t="n">
        <v>46294.62152777778</v>
      </c>
      <c r="B541" s="11" t="n">
        <v>8.120100021362305</v>
      </c>
      <c r="C541" s="11" t="n">
        <v>356.2000122070312</v>
      </c>
      <c r="D541" s="13" t="n">
        <v>1</v>
      </c>
      <c r="E541" s="14">
        <f>IF(AND(D541=1,INT($A541)=INT($A540),ISNUMBER(B540)),B541/B540-1,"")</f>
        <v/>
      </c>
      <c r="F541" s="14">
        <f>IF(AND(D541=1,INT($A541)=INT($A540),ISNUMBER(C540)),C541/C540-1,"")</f>
        <v/>
      </c>
      <c r="G541" s="11" t="n">
        <v>10.35270023345947</v>
      </c>
      <c r="H541" s="11" t="n">
        <v>331.1400146484375</v>
      </c>
      <c r="I541" s="13" t="n">
        <v>1</v>
      </c>
      <c r="J541" s="14">
        <f>IF(AND(I541=1,INT($A541)=INT($A540),ISNUMBER(G540)),G541/G540-1,"")</f>
        <v/>
      </c>
      <c r="K541" s="14">
        <f>IF(AND(I541=1,INT($A541)=INT($A540),ISNUMBER(H540)),H541/H540-1,"")</f>
        <v/>
      </c>
      <c r="L541" s="11" t="n">
        <v>12.65999984741211</v>
      </c>
      <c r="M541" s="11" t="n">
        <v>734.4000244140625</v>
      </c>
      <c r="N541" s="13" t="n">
        <v>1</v>
      </c>
      <c r="O541" s="14">
        <f>IF(AND(N541=1,INT($A541)=INT($A540),ISNUMBER(L540)),L541/L540-1,"")</f>
        <v/>
      </c>
      <c r="P541" s="14">
        <f>IF(AND(N541=1,INT($A541)=INT($A540),ISNUMBER(M540)),M541/M540-1,"")</f>
        <v/>
      </c>
      <c r="Q541" s="11" t="n">
        <v>10.00500011444092</v>
      </c>
      <c r="R541" s="11" t="n">
        <v>510.7025146484375</v>
      </c>
      <c r="S541" s="13" t="n">
        <v>1</v>
      </c>
      <c r="T541" s="14">
        <f>IF(AND(S541=1,INT($A541)=INT($A540),ISNUMBER(Q540)),Q541/Q540-1,"")</f>
        <v/>
      </c>
      <c r="U541" s="14">
        <f>IF(AND(S541=1,INT($A541)=INT($A540),ISNUMBER(R540)),R541/R540-1,"")</f>
        <v/>
      </c>
      <c r="V541" s="11" t="n">
        <v>8.454999923706055</v>
      </c>
      <c r="W541" s="11" t="n">
        <v>7676.1298828125</v>
      </c>
      <c r="X541" s="13" t="n">
        <v>1</v>
      </c>
      <c r="Y541" s="14">
        <f>IF(AND(X541=1,INT($A541)=INT($A540),ISNUMBER(V540)),V541/V540-1,"")</f>
        <v/>
      </c>
      <c r="Z541" s="14">
        <f>IF(AND(X541=1,INT($A541)=INT($A540),ISNUMBER(W540)),W541/W540-1,"")</f>
        <v/>
      </c>
      <c r="AA541" s="11" t="n">
        <v>8.789999961853027</v>
      </c>
      <c r="AB541" s="11" t="n">
        <v>248.3399963378906</v>
      </c>
      <c r="AC541" s="13" t="n">
        <v>1</v>
      </c>
      <c r="AD541" s="14">
        <f>IF(AND(AC541=1,INT($A541)=INT($A540),ISNUMBER(AA540)),AA541/AA540-1,"")</f>
        <v/>
      </c>
      <c r="AE541" s="14">
        <f>IF(AND(AC541=1,INT($A541)=INT($A540),ISNUMBER(AB540)),AB541/AB540-1,"")</f>
        <v/>
      </c>
      <c r="AF541" s="11" t="n">
        <v>4.815000057220459</v>
      </c>
      <c r="AG541" s="11" t="n">
        <v>185.8300018310547</v>
      </c>
      <c r="AH541" s="13" t="n">
        <v>1</v>
      </c>
      <c r="AI541" s="14">
        <f>IF(AND(AH541=1,INT($A541)=INT($A540),ISNUMBER(AF540)),AF541/AF540-1,"")</f>
        <v/>
      </c>
      <c r="AJ541" s="14">
        <f>IF(AND(AH541=1,INT($A541)=INT($A540),ISNUMBER(AG540)),AG541/AG540-1,"")</f>
        <v/>
      </c>
    </row>
    <row r="542">
      <c r="A542" s="12" t="n">
        <v>46294.625</v>
      </c>
      <c r="B542" s="11" t="n">
        <v>8.114999771118164</v>
      </c>
      <c r="C542" s="11" t="n">
        <v>356.3699951171875</v>
      </c>
      <c r="D542" s="13" t="n">
        <v>1</v>
      </c>
      <c r="E542" s="14">
        <f>IF(AND(D542=1,INT($A542)=INT($A541),ISNUMBER(B541)),B542/B541-1,"")</f>
        <v/>
      </c>
      <c r="F542" s="14">
        <f>IF(AND(D542=1,INT($A542)=INT($A541),ISNUMBER(C541)),C542/C541-1,"")</f>
        <v/>
      </c>
      <c r="G542" s="11" t="n">
        <v>10.36499977111816</v>
      </c>
      <c r="H542" s="11" t="n">
        <v>330.9500122070312</v>
      </c>
      <c r="I542" s="13" t="n">
        <v>1</v>
      </c>
      <c r="J542" s="14">
        <f>IF(AND(I542=1,INT($A542)=INT($A541),ISNUMBER(G541)),G542/G541-1,"")</f>
        <v/>
      </c>
      <c r="K542" s="14">
        <f>IF(AND(I542=1,INT($A542)=INT($A541),ISNUMBER(H541)),H542/H541-1,"")</f>
        <v/>
      </c>
      <c r="L542" s="11" t="n">
        <v>12.66499996185303</v>
      </c>
      <c r="M542" s="11" t="n">
        <v>734.1900024414062</v>
      </c>
      <c r="N542" s="13" t="n">
        <v>1</v>
      </c>
      <c r="O542" s="14">
        <f>IF(AND(N542=1,INT($A542)=INT($A541),ISNUMBER(L541)),L542/L541-1,"")</f>
        <v/>
      </c>
      <c r="P542" s="14">
        <f>IF(AND(N542=1,INT($A542)=INT($A541),ISNUMBER(M541)),M542/M541-1,"")</f>
        <v/>
      </c>
      <c r="Q542" s="11" t="n">
        <v>10.01000022888184</v>
      </c>
      <c r="R542" s="11" t="n">
        <v>510.8999938964844</v>
      </c>
      <c r="S542" s="13" t="n">
        <v>1</v>
      </c>
      <c r="T542" s="14">
        <f>IF(AND(S542=1,INT($A542)=INT($A541),ISNUMBER(Q541)),Q542/Q541-1,"")</f>
        <v/>
      </c>
      <c r="U542" s="14">
        <f>IF(AND(S542=1,INT($A542)=INT($A541),ISNUMBER(R541)),R542/R541-1,"")</f>
        <v/>
      </c>
      <c r="V542" s="11" t="n">
        <v>8.454999923706055</v>
      </c>
      <c r="W542" s="11" t="n">
        <v>7677.080078125</v>
      </c>
      <c r="X542" s="13" t="n">
        <v>1</v>
      </c>
      <c r="Y542" s="14">
        <f>IF(AND(X542=1,INT($A542)=INT($A541),ISNUMBER(V541)),V542/V541-1,"")</f>
        <v/>
      </c>
      <c r="Z542" s="14">
        <f>IF(AND(X542=1,INT($A542)=INT($A541),ISNUMBER(W541)),W542/W541-1,"")</f>
        <v/>
      </c>
      <c r="AA542" s="11" t="n">
        <v>8.774999618530273</v>
      </c>
      <c r="AB542" s="11" t="n">
        <v>248.7799987792969</v>
      </c>
      <c r="AC542" s="13" t="n">
        <v>1</v>
      </c>
      <c r="AD542" s="14">
        <f>IF(AND(AC542=1,INT($A542)=INT($A541),ISNUMBER(AA541)),AA542/AA541-1,"")</f>
        <v/>
      </c>
      <c r="AE542" s="14">
        <f>IF(AND(AC542=1,INT($A542)=INT($A541),ISNUMBER(AB541)),AB542/AB541-1,"")</f>
        <v/>
      </c>
      <c r="AF542" s="11" t="n">
        <v>4.815000057220459</v>
      </c>
      <c r="AG542" s="11" t="n">
        <v>185.8300018310547</v>
      </c>
      <c r="AH542" s="13" t="n">
        <v>0</v>
      </c>
      <c r="AI542" s="14">
        <f>IF(AND(AH542=1,INT($A542)=INT($A541),ISNUMBER(AF541)),AF542/AF541-1,"")</f>
        <v/>
      </c>
      <c r="AJ542" s="14">
        <f>IF(AND(AH542=1,INT($A542)=INT($A541),ISNUMBER(AG541)),AG542/AG541-1,"")</f>
        <v/>
      </c>
    </row>
    <row r="543">
      <c r="A543" s="12" t="n">
        <v>46294.62847222222</v>
      </c>
      <c r="B543" s="11" t="n">
        <v>8.114999771118164</v>
      </c>
      <c r="C543" s="11" t="n">
        <v>356.3699951171875</v>
      </c>
      <c r="D543" s="13" t="n">
        <v>0</v>
      </c>
      <c r="E543" s="14">
        <f>IF(AND(D543=1,INT($A543)=INT($A542),ISNUMBER(B542)),B543/B542-1,"")</f>
        <v/>
      </c>
      <c r="F543" s="14">
        <f>IF(AND(D543=1,INT($A543)=INT($A542),ISNUMBER(C542)),C543/C542-1,"")</f>
        <v/>
      </c>
      <c r="G543" s="11" t="n">
        <v>10.36999988555908</v>
      </c>
      <c r="H543" s="11" t="n">
        <v>330.4800109863281</v>
      </c>
      <c r="I543" s="13" t="n">
        <v>1</v>
      </c>
      <c r="J543" s="14">
        <f>IF(AND(I543=1,INT($A543)=INT($A542),ISNUMBER(G542)),G543/G542-1,"")</f>
        <v/>
      </c>
      <c r="K543" s="14">
        <f>IF(AND(I543=1,INT($A543)=INT($A542),ISNUMBER(H542)),H543/H542-1,"")</f>
        <v/>
      </c>
      <c r="L543" s="11" t="n">
        <v>12.6899995803833</v>
      </c>
      <c r="M543" s="11" t="n">
        <v>733.3200073242188</v>
      </c>
      <c r="N543" s="13" t="n">
        <v>1</v>
      </c>
      <c r="O543" s="14">
        <f>IF(AND(N543=1,INT($A543)=INT($A542),ISNUMBER(L542)),L543/L542-1,"")</f>
        <v/>
      </c>
      <c r="P543" s="14">
        <f>IF(AND(N543=1,INT($A543)=INT($A542),ISNUMBER(M542)),M543/M542-1,"")</f>
        <v/>
      </c>
      <c r="Q543" s="11" t="n">
        <v>10.01010036468506</v>
      </c>
      <c r="R543" s="11" t="n">
        <v>510.8500061035156</v>
      </c>
      <c r="S543" s="13" t="n">
        <v>1</v>
      </c>
      <c r="T543" s="14">
        <f>IF(AND(S543=1,INT($A543)=INT($A542),ISNUMBER(Q542)),Q543/Q542-1,"")</f>
        <v/>
      </c>
      <c r="U543" s="14">
        <f>IF(AND(S543=1,INT($A543)=INT($A542),ISNUMBER(R542)),R543/R542-1,"")</f>
        <v/>
      </c>
      <c r="V543" s="11" t="n">
        <v>8.459400177001953</v>
      </c>
      <c r="W543" s="11" t="n">
        <v>7677.97021484375</v>
      </c>
      <c r="X543" s="13" t="n">
        <v>1</v>
      </c>
      <c r="Y543" s="14">
        <f>IF(AND(X543=1,INT($A543)=INT($A542),ISNUMBER(V542)),V543/V542-1,"")</f>
        <v/>
      </c>
      <c r="Z543" s="14">
        <f>IF(AND(X543=1,INT($A543)=INT($A542),ISNUMBER(W542)),W543/W542-1,"")</f>
        <v/>
      </c>
      <c r="AA543" s="11" t="n">
        <v>8.770000457763672</v>
      </c>
      <c r="AB543" s="11" t="n">
        <v>248.5549926757812</v>
      </c>
      <c r="AC543" s="13" t="n">
        <v>1</v>
      </c>
      <c r="AD543" s="14">
        <f>IF(AND(AC543=1,INT($A543)=INT($A542),ISNUMBER(AA542)),AA543/AA542-1,"")</f>
        <v/>
      </c>
      <c r="AE543" s="14">
        <f>IF(AND(AC543=1,INT($A543)=INT($A542),ISNUMBER(AB542)),AB543/AB542-1,"")</f>
        <v/>
      </c>
      <c r="AF543" s="11" t="n">
        <v>4.810900211334229</v>
      </c>
      <c r="AG543" s="11" t="n">
        <v>185.9499969482422</v>
      </c>
      <c r="AH543" s="13" t="n">
        <v>1</v>
      </c>
      <c r="AI543" s="14">
        <f>IF(AND(AH543=1,INT($A543)=INT($A542),ISNUMBER(AF542)),AF543/AF542-1,"")</f>
        <v/>
      </c>
      <c r="AJ543" s="14">
        <f>IF(AND(AH543=1,INT($A543)=INT($A542),ISNUMBER(AG542)),AG543/AG542-1,"")</f>
        <v/>
      </c>
    </row>
    <row r="544">
      <c r="A544" s="12" t="n">
        <v>46294.63194444445</v>
      </c>
      <c r="B544" s="11" t="n">
        <v>8.120100021362305</v>
      </c>
      <c r="C544" s="11" t="n">
        <v>356.010009765625</v>
      </c>
      <c r="D544" s="13" t="n">
        <v>1</v>
      </c>
      <c r="E544" s="14">
        <f>IF(AND(D544=1,INT($A544)=INT($A543),ISNUMBER(B543)),B544/B543-1,"")</f>
        <v/>
      </c>
      <c r="F544" s="14">
        <f>IF(AND(D544=1,INT($A544)=INT($A543),ISNUMBER(C543)),C544/C543-1,"")</f>
        <v/>
      </c>
      <c r="G544" s="11" t="n">
        <v>10.36499977111816</v>
      </c>
      <c r="H544" s="11" t="n">
        <v>330.5450134277344</v>
      </c>
      <c r="I544" s="13" t="n">
        <v>1</v>
      </c>
      <c r="J544" s="14">
        <f>IF(AND(I544=1,INT($A544)=INT($A543),ISNUMBER(G543)),G544/G543-1,"")</f>
        <v/>
      </c>
      <c r="K544" s="14">
        <f>IF(AND(I544=1,INT($A544)=INT($A543),ISNUMBER(H543)),H544/H543-1,"")</f>
        <v/>
      </c>
      <c r="L544" s="11" t="n">
        <v>12.68000030517578</v>
      </c>
      <c r="M544" s="11" t="n">
        <v>733.4400024414062</v>
      </c>
      <c r="N544" s="13" t="n">
        <v>1</v>
      </c>
      <c r="O544" s="14">
        <f>IF(AND(N544=1,INT($A544)=INT($A543),ISNUMBER(L543)),L544/L543-1,"")</f>
        <v/>
      </c>
      <c r="P544" s="14">
        <f>IF(AND(N544=1,INT($A544)=INT($A543),ISNUMBER(M543)),M544/M543-1,"")</f>
        <v/>
      </c>
      <c r="Q544" s="11" t="n">
        <v>10.00979995727539</v>
      </c>
      <c r="R544" s="11" t="n">
        <v>510.6749877929688</v>
      </c>
      <c r="S544" s="13" t="n">
        <v>1</v>
      </c>
      <c r="T544" s="14">
        <f>IF(AND(S544=1,INT($A544)=INT($A543),ISNUMBER(Q543)),Q544/Q543-1,"")</f>
        <v/>
      </c>
      <c r="U544" s="14">
        <f>IF(AND(S544=1,INT($A544)=INT($A543),ISNUMBER(R543)),R544/R543-1,"")</f>
        <v/>
      </c>
      <c r="V544" s="11" t="n">
        <v>8.459400177001953</v>
      </c>
      <c r="W544" s="11" t="n">
        <v>7677.97021484375</v>
      </c>
      <c r="X544" s="13" t="n">
        <v>0</v>
      </c>
      <c r="Y544" s="14">
        <f>IF(AND(X544=1,INT($A544)=INT($A543),ISNUMBER(V543)),V544/V543-1,"")</f>
        <v/>
      </c>
      <c r="Z544" s="14">
        <f>IF(AND(X544=1,INT($A544)=INT($A543),ISNUMBER(W543)),W544/W543-1,"")</f>
        <v/>
      </c>
      <c r="AA544" s="11" t="n">
        <v>8.784999847412109</v>
      </c>
      <c r="AB544" s="11" t="n">
        <v>248.2124938964844</v>
      </c>
      <c r="AC544" s="13" t="n">
        <v>1</v>
      </c>
      <c r="AD544" s="14">
        <f>IF(AND(AC544=1,INT($A544)=INT($A543),ISNUMBER(AA543)),AA544/AA543-1,"")</f>
        <v/>
      </c>
      <c r="AE544" s="14">
        <f>IF(AND(AC544=1,INT($A544)=INT($A543),ISNUMBER(AB543)),AB544/AB543-1,"")</f>
        <v/>
      </c>
      <c r="AF544" s="11" t="n">
        <v>4.810900211334229</v>
      </c>
      <c r="AG544" s="11" t="n">
        <v>185.9499969482422</v>
      </c>
      <c r="AH544" s="13" t="n">
        <v>0</v>
      </c>
      <c r="AI544" s="14">
        <f>IF(AND(AH544=1,INT($A544)=INT($A543),ISNUMBER(AF543)),AF544/AF543-1,"")</f>
        <v/>
      </c>
      <c r="AJ544" s="14">
        <f>IF(AND(AH544=1,INT($A544)=INT($A543),ISNUMBER(AG543)),AG544/AG543-1,"")</f>
        <v/>
      </c>
    </row>
    <row r="545">
      <c r="A545" s="12" t="n">
        <v>46294.63541666666</v>
      </c>
      <c r="B545" s="11" t="n">
        <v>8.139900207519531</v>
      </c>
      <c r="C545" s="11" t="n">
        <v>355.5799865722656</v>
      </c>
      <c r="D545" s="13" t="n">
        <v>1</v>
      </c>
      <c r="E545" s="14">
        <f>IF(AND(D545=1,INT($A545)=INT($A544),ISNUMBER(B544)),B545/B544-1,"")</f>
        <v/>
      </c>
      <c r="F545" s="14">
        <f>IF(AND(D545=1,INT($A545)=INT($A544),ISNUMBER(C544)),C545/C544-1,"")</f>
        <v/>
      </c>
      <c r="G545" s="11" t="n">
        <v>10.375</v>
      </c>
      <c r="H545" s="11" t="n">
        <v>330.6499938964844</v>
      </c>
      <c r="I545" s="13" t="n">
        <v>1</v>
      </c>
      <c r="J545" s="14">
        <f>IF(AND(I545=1,INT($A545)=INT($A544),ISNUMBER(G544)),G545/G544-1,"")</f>
        <v/>
      </c>
      <c r="K545" s="14">
        <f>IF(AND(I545=1,INT($A545)=INT($A544),ISNUMBER(H544)),H545/H544-1,"")</f>
        <v/>
      </c>
      <c r="L545" s="11" t="n">
        <v>12.69999980926514</v>
      </c>
      <c r="M545" s="11" t="n">
        <v>731.9500122070312</v>
      </c>
      <c r="N545" s="13" t="n">
        <v>1</v>
      </c>
      <c r="O545" s="14">
        <f>IF(AND(N545=1,INT($A545)=INT($A544),ISNUMBER(L544)),L545/L544-1,"")</f>
        <v/>
      </c>
      <c r="P545" s="14">
        <f>IF(AND(N545=1,INT($A545)=INT($A544),ISNUMBER(M544)),M545/M544-1,"")</f>
        <v/>
      </c>
      <c r="Q545" s="11" t="n">
        <v>10.00979995727539</v>
      </c>
      <c r="R545" s="11" t="n">
        <v>510.6749877929688</v>
      </c>
      <c r="S545" s="13" t="n">
        <v>0</v>
      </c>
      <c r="T545" s="14">
        <f>IF(AND(S545=1,INT($A545)=INT($A544),ISNUMBER(Q544)),Q545/Q544-1,"")</f>
        <v/>
      </c>
      <c r="U545" s="14">
        <f>IF(AND(S545=1,INT($A545)=INT($A544),ISNUMBER(R544)),R545/R544-1,"")</f>
        <v/>
      </c>
      <c r="V545" s="11" t="n">
        <v>8.45989990234375</v>
      </c>
      <c r="W545" s="11" t="n">
        <v>7672.47998046875</v>
      </c>
      <c r="X545" s="13" t="n">
        <v>1</v>
      </c>
      <c r="Y545" s="14">
        <f>IF(AND(X545=1,INT($A545)=INT($A544),ISNUMBER(V544)),V545/V544-1,"")</f>
        <v/>
      </c>
      <c r="Z545" s="14">
        <f>IF(AND(X545=1,INT($A545)=INT($A544),ISNUMBER(W544)),W545/W544-1,"")</f>
        <v/>
      </c>
      <c r="AA545" s="11" t="n">
        <v>8.799900054931641</v>
      </c>
      <c r="AB545" s="11" t="n">
        <v>247.8399963378906</v>
      </c>
      <c r="AC545" s="13" t="n">
        <v>1</v>
      </c>
      <c r="AD545" s="14">
        <f>IF(AND(AC545=1,INT($A545)=INT($A544),ISNUMBER(AA544)),AA545/AA544-1,"")</f>
        <v/>
      </c>
      <c r="AE545" s="14">
        <f>IF(AND(AC545=1,INT($A545)=INT($A544),ISNUMBER(AB544)),AB545/AB544-1,"")</f>
        <v/>
      </c>
      <c r="AF545" s="11" t="n">
        <v>4.820000171661377</v>
      </c>
      <c r="AG545" s="11" t="n">
        <v>185.6100006103516</v>
      </c>
      <c r="AH545" s="13" t="n">
        <v>1</v>
      </c>
      <c r="AI545" s="14">
        <f>IF(AND(AH545=1,INT($A545)=INT($A544),ISNUMBER(AF544)),AF545/AF544-1,"")</f>
        <v/>
      </c>
      <c r="AJ545" s="14">
        <f>IF(AND(AH545=1,INT($A545)=INT($A544),ISNUMBER(AG544)),AG545/AG544-1,"")</f>
        <v/>
      </c>
    </row>
    <row r="546">
      <c r="A546" s="12" t="n">
        <v>46294.63888888889</v>
      </c>
      <c r="B546" s="11" t="n">
        <v>8.130000114440918</v>
      </c>
      <c r="C546" s="11" t="n">
        <v>355.7799987792969</v>
      </c>
      <c r="D546" s="13" t="n">
        <v>1</v>
      </c>
      <c r="E546" s="14">
        <f>IF(AND(D546=1,INT($A546)=INT($A545),ISNUMBER(B545)),B546/B545-1,"")</f>
        <v/>
      </c>
      <c r="F546" s="14">
        <f>IF(AND(D546=1,INT($A546)=INT($A545),ISNUMBER(C545)),C546/C545-1,"")</f>
        <v/>
      </c>
      <c r="G546" s="11" t="n">
        <v>10.36999988555908</v>
      </c>
      <c r="H546" s="11" t="n">
        <v>330.4100952148438</v>
      </c>
      <c r="I546" s="13" t="n">
        <v>1</v>
      </c>
      <c r="J546" s="14">
        <f>IF(AND(I546=1,INT($A546)=INT($A545),ISNUMBER(G545)),G546/G545-1,"")</f>
        <v/>
      </c>
      <c r="K546" s="14">
        <f>IF(AND(I546=1,INT($A546)=INT($A545),ISNUMBER(H545)),H546/H545-1,"")</f>
        <v/>
      </c>
      <c r="L546" s="11" t="n">
        <v>12.6850004196167</v>
      </c>
      <c r="M546" s="11" t="n">
        <v>733.77001953125</v>
      </c>
      <c r="N546" s="13" t="n">
        <v>1</v>
      </c>
      <c r="O546" s="14">
        <f>IF(AND(N546=1,INT($A546)=INT($A545),ISNUMBER(L545)),L546/L545-1,"")</f>
        <v/>
      </c>
      <c r="P546" s="14">
        <f>IF(AND(N546=1,INT($A546)=INT($A545),ISNUMBER(M545)),M546/M545-1,"")</f>
        <v/>
      </c>
      <c r="Q546" s="11" t="n">
        <v>10.01000022888184</v>
      </c>
      <c r="R546" s="11" t="n">
        <v>510.989990234375</v>
      </c>
      <c r="S546" s="13" t="n">
        <v>1</v>
      </c>
      <c r="T546" s="14">
        <f>IF(AND(S546=1,INT($A546)=INT($A545),ISNUMBER(Q545)),Q546/Q545-1,"")</f>
        <v/>
      </c>
      <c r="U546" s="14">
        <f>IF(AND(S546=1,INT($A546)=INT($A545),ISNUMBER(R545)),R546/R545-1,"")</f>
        <v/>
      </c>
      <c r="V546" s="11" t="n">
        <v>8.454999923706055</v>
      </c>
      <c r="W546" s="11" t="n">
        <v>7672.97021484375</v>
      </c>
      <c r="X546" s="13" t="n">
        <v>1</v>
      </c>
      <c r="Y546" s="14">
        <f>IF(AND(X546=1,INT($A546)=INT($A545),ISNUMBER(V545)),V546/V545-1,"")</f>
        <v/>
      </c>
      <c r="Z546" s="14">
        <f>IF(AND(X546=1,INT($A546)=INT($A545),ISNUMBER(W545)),W546/W545-1,"")</f>
        <v/>
      </c>
      <c r="AA546" s="11" t="n">
        <v>8.811699867248535</v>
      </c>
      <c r="AB546" s="11" t="n">
        <v>247.4499969482422</v>
      </c>
      <c r="AC546" s="13" t="n">
        <v>1</v>
      </c>
      <c r="AD546" s="14">
        <f>IF(AND(AC546=1,INT($A546)=INT($A545),ISNUMBER(AA545)),AA546/AA545-1,"")</f>
        <v/>
      </c>
      <c r="AE546" s="14">
        <f>IF(AND(AC546=1,INT($A546)=INT($A545),ISNUMBER(AB545)),AB546/AB545-1,"")</f>
        <v/>
      </c>
      <c r="AF546" s="11" t="n">
        <v>4.810100078582764</v>
      </c>
      <c r="AG546" s="11" t="n">
        <v>185.9750061035156</v>
      </c>
      <c r="AH546" s="13" t="n">
        <v>1</v>
      </c>
      <c r="AI546" s="14">
        <f>IF(AND(AH546=1,INT($A546)=INT($A545),ISNUMBER(AF545)),AF546/AF545-1,"")</f>
        <v/>
      </c>
      <c r="AJ546" s="14">
        <f>IF(AND(AH546=1,INT($A546)=INT($A545),ISNUMBER(AG545)),AG546/AG545-1,"")</f>
        <v/>
      </c>
    </row>
    <row r="547">
      <c r="A547" s="12" t="n">
        <v>46294.64236111111</v>
      </c>
      <c r="B547" s="11" t="n">
        <v>8.130100250244141</v>
      </c>
      <c r="C547" s="11" t="n">
        <v>355.8999938964844</v>
      </c>
      <c r="D547" s="13" t="n">
        <v>1</v>
      </c>
      <c r="E547" s="14">
        <f>IF(AND(D547=1,INT($A547)=INT($A546),ISNUMBER(B546)),B547/B546-1,"")</f>
        <v/>
      </c>
      <c r="F547" s="14">
        <f>IF(AND(D547=1,INT($A547)=INT($A546),ISNUMBER(C546)),C547/C546-1,"")</f>
        <v/>
      </c>
      <c r="G547" s="11" t="n">
        <v>10.375</v>
      </c>
      <c r="H547" s="11" t="n">
        <v>330.5700073242188</v>
      </c>
      <c r="I547" s="13" t="n">
        <v>1</v>
      </c>
      <c r="J547" s="14">
        <f>IF(AND(I547=1,INT($A547)=INT($A546),ISNUMBER(G546)),G547/G546-1,"")</f>
        <v/>
      </c>
      <c r="K547" s="14">
        <f>IF(AND(I547=1,INT($A547)=INT($A546),ISNUMBER(H546)),H547/H546-1,"")</f>
        <v/>
      </c>
      <c r="L547" s="11" t="n">
        <v>12.69989967346191</v>
      </c>
      <c r="M547" s="11" t="n">
        <v>732.3599853515625</v>
      </c>
      <c r="N547" s="13" t="n">
        <v>1</v>
      </c>
      <c r="O547" s="14">
        <f>IF(AND(N547=1,INT($A547)=INT($A546),ISNUMBER(L546)),L547/L546-1,"")</f>
        <v/>
      </c>
      <c r="P547" s="14">
        <f>IF(AND(N547=1,INT($A547)=INT($A546),ISNUMBER(M546)),M547/M546-1,"")</f>
        <v/>
      </c>
      <c r="Q547" s="11" t="n">
        <v>10.01000022888184</v>
      </c>
      <c r="R547" s="11" t="n">
        <v>510.989990234375</v>
      </c>
      <c r="S547" s="13" t="n">
        <v>0</v>
      </c>
      <c r="T547" s="14">
        <f>IF(AND(S547=1,INT($A547)=INT($A546),ISNUMBER(Q546)),Q547/Q546-1,"")</f>
        <v/>
      </c>
      <c r="U547" s="14">
        <f>IF(AND(S547=1,INT($A547)=INT($A546),ISNUMBER(R546)),R547/R546-1,"")</f>
        <v/>
      </c>
      <c r="V547" s="11" t="n">
        <v>8.454999923706055</v>
      </c>
      <c r="W547" s="11" t="n">
        <v>7674.47021484375</v>
      </c>
      <c r="X547" s="13" t="n">
        <v>1</v>
      </c>
      <c r="Y547" s="14">
        <f>IF(AND(X547=1,INT($A547)=INT($A546),ISNUMBER(V546)),V547/V546-1,"")</f>
        <v/>
      </c>
      <c r="Z547" s="14">
        <f>IF(AND(X547=1,INT($A547)=INT($A546),ISNUMBER(W546)),W547/W546-1,"")</f>
        <v/>
      </c>
      <c r="AA547" s="11" t="n">
        <v>8.819999694824219</v>
      </c>
      <c r="AB547" s="11" t="n">
        <v>247.3300018310547</v>
      </c>
      <c r="AC547" s="13" t="n">
        <v>1</v>
      </c>
      <c r="AD547" s="14">
        <f>IF(AND(AC547=1,INT($A547)=INT($A546),ISNUMBER(AA546)),AA547/AA546-1,"")</f>
        <v/>
      </c>
      <c r="AE547" s="14">
        <f>IF(AND(AC547=1,INT($A547)=INT($A546),ISNUMBER(AB546)),AB547/AB546-1,"")</f>
        <v/>
      </c>
      <c r="AF547" s="11" t="n">
        <v>4.809999942779541</v>
      </c>
      <c r="AG547" s="11" t="n">
        <v>186.0249938964844</v>
      </c>
      <c r="AH547" s="13" t="n">
        <v>1</v>
      </c>
      <c r="AI547" s="14">
        <f>IF(AND(AH547=1,INT($A547)=INT($A546),ISNUMBER(AF546)),AF547/AF546-1,"")</f>
        <v/>
      </c>
      <c r="AJ547" s="14">
        <f>IF(AND(AH547=1,INT($A547)=INT($A546),ISNUMBER(AG546)),AG547/AG546-1,"")</f>
        <v/>
      </c>
    </row>
    <row r="548">
      <c r="A548" s="12" t="n">
        <v>46294.64583333334</v>
      </c>
      <c r="B548" s="11" t="n">
        <v>8.149900436401367</v>
      </c>
      <c r="C548" s="11" t="n">
        <v>354.8999938964844</v>
      </c>
      <c r="D548" s="13" t="n">
        <v>1</v>
      </c>
      <c r="E548" s="14">
        <f>IF(AND(D548=1,INT($A548)=INT($A547),ISNUMBER(B547)),B548/B547-1,"")</f>
        <v/>
      </c>
      <c r="F548" s="14">
        <f>IF(AND(D548=1,INT($A548)=INT($A547),ISNUMBER(C547)),C548/C547-1,"")</f>
        <v/>
      </c>
      <c r="G548" s="11" t="n">
        <v>10.375</v>
      </c>
      <c r="H548" s="11" t="n">
        <v>330.4349975585938</v>
      </c>
      <c r="I548" s="13" t="n">
        <v>1</v>
      </c>
      <c r="J548" s="14">
        <f>IF(AND(I548=1,INT($A548)=INT($A547),ISNUMBER(G547)),G548/G547-1,"")</f>
        <v/>
      </c>
      <c r="K548" s="14">
        <f>IF(AND(I548=1,INT($A548)=INT($A547),ISNUMBER(H547)),H548/H547-1,"")</f>
        <v/>
      </c>
      <c r="L548" s="11" t="n">
        <v>12.6899995803833</v>
      </c>
      <c r="M548" s="11" t="n">
        <v>732.7949829101562</v>
      </c>
      <c r="N548" s="13" t="n">
        <v>1</v>
      </c>
      <c r="O548" s="14">
        <f>IF(AND(N548=1,INT($A548)=INT($A547),ISNUMBER(L547)),L548/L547-1,"")</f>
        <v/>
      </c>
      <c r="P548" s="14">
        <f>IF(AND(N548=1,INT($A548)=INT($A547),ISNUMBER(M547)),M548/M547-1,"")</f>
        <v/>
      </c>
      <c r="Q548" s="11" t="n">
        <v>10.00710010528564</v>
      </c>
      <c r="R548" s="11" t="n">
        <v>511.1400146484375</v>
      </c>
      <c r="S548" s="13" t="n">
        <v>1</v>
      </c>
      <c r="T548" s="14">
        <f>IF(AND(S548=1,INT($A548)=INT($A547),ISNUMBER(Q547)),Q548/Q547-1,"")</f>
        <v/>
      </c>
      <c r="U548" s="14">
        <f>IF(AND(S548=1,INT($A548)=INT($A547),ISNUMBER(R547)),R548/R547-1,"")</f>
        <v/>
      </c>
      <c r="V548" s="11" t="n">
        <v>8.454999923706055</v>
      </c>
      <c r="W548" s="11" t="n">
        <v>7673.8798828125</v>
      </c>
      <c r="X548" s="13" t="n">
        <v>1</v>
      </c>
      <c r="Y548" s="14">
        <f>IF(AND(X548=1,INT($A548)=INT($A547),ISNUMBER(V547)),V548/V547-1,"")</f>
        <v/>
      </c>
      <c r="Z548" s="14">
        <f>IF(AND(X548=1,INT($A548)=INT($A547),ISNUMBER(W547)),W548/W547-1,"")</f>
        <v/>
      </c>
      <c r="AA548" s="11" t="n">
        <v>8.825099945068359</v>
      </c>
      <c r="AB548" s="11" t="n">
        <v>247.1499938964844</v>
      </c>
      <c r="AC548" s="13" t="n">
        <v>1</v>
      </c>
      <c r="AD548" s="14">
        <f>IF(AND(AC548=1,INT($A548)=INT($A547),ISNUMBER(AA547)),AA548/AA547-1,"")</f>
        <v/>
      </c>
      <c r="AE548" s="14">
        <f>IF(AND(AC548=1,INT($A548)=INT($A547),ISNUMBER(AB547)),AB548/AB547-1,"")</f>
        <v/>
      </c>
      <c r="AF548" s="11" t="n">
        <v>4.809999942779541</v>
      </c>
      <c r="AG548" s="11" t="n">
        <v>186.0249938964844</v>
      </c>
      <c r="AH548" s="13" t="n">
        <v>0</v>
      </c>
      <c r="AI548" s="14">
        <f>IF(AND(AH548=1,INT($A548)=INT($A547),ISNUMBER(AF547)),AF548/AF547-1,"")</f>
        <v/>
      </c>
      <c r="AJ548" s="14">
        <f>IF(AND(AH548=1,INT($A548)=INT($A547),ISNUMBER(AG547)),AG548/AG547-1,"")</f>
        <v/>
      </c>
    </row>
    <row r="549">
      <c r="A549" s="12" t="n">
        <v>46294.64930555555</v>
      </c>
      <c r="B549" s="11" t="n">
        <v>8.139699935913086</v>
      </c>
      <c r="C549" s="11" t="n">
        <v>355.5199890136719</v>
      </c>
      <c r="D549" s="13" t="n">
        <v>1</v>
      </c>
      <c r="E549" s="14">
        <f>IF(AND(D549=1,INT($A549)=INT($A548),ISNUMBER(B548)),B549/B548-1,"")</f>
        <v/>
      </c>
      <c r="F549" s="14">
        <f>IF(AND(D549=1,INT($A549)=INT($A548),ISNUMBER(C548)),C549/C548-1,"")</f>
        <v/>
      </c>
      <c r="G549" s="11" t="n">
        <v>10.38000011444092</v>
      </c>
      <c r="H549" s="11" t="n">
        <v>330.2296142578125</v>
      </c>
      <c r="I549" s="13" t="n">
        <v>1</v>
      </c>
      <c r="J549" s="14">
        <f>IF(AND(I549=1,INT($A549)=INT($A548),ISNUMBER(G548)),G549/G548-1,"")</f>
        <v/>
      </c>
      <c r="K549" s="14">
        <f>IF(AND(I549=1,INT($A549)=INT($A548),ISNUMBER(H548)),H549/H548-1,"")</f>
        <v/>
      </c>
      <c r="L549" s="11" t="n">
        <v>12.6850004196167</v>
      </c>
      <c r="M549" s="11" t="n">
        <v>733.1099853515625</v>
      </c>
      <c r="N549" s="13" t="n">
        <v>1</v>
      </c>
      <c r="O549" s="14">
        <f>IF(AND(N549=1,INT($A549)=INT($A548),ISNUMBER(L548)),L549/L548-1,"")</f>
        <v/>
      </c>
      <c r="P549" s="14">
        <f>IF(AND(N549=1,INT($A549)=INT($A548),ISNUMBER(M548)),M549/M548-1,"")</f>
        <v/>
      </c>
      <c r="Q549" s="11" t="n">
        <v>10.01000022888184</v>
      </c>
      <c r="R549" s="11" t="n">
        <v>510.8999938964844</v>
      </c>
      <c r="S549" s="13" t="n">
        <v>1</v>
      </c>
      <c r="T549" s="14">
        <f>IF(AND(S549=1,INT($A549)=INT($A548),ISNUMBER(Q548)),Q549/Q548-1,"")</f>
        <v/>
      </c>
      <c r="U549" s="14">
        <f>IF(AND(S549=1,INT($A549)=INT($A548),ISNUMBER(R548)),R549/R548-1,"")</f>
        <v/>
      </c>
      <c r="V549" s="11" t="n">
        <v>8.460000038146973</v>
      </c>
      <c r="W549" s="11" t="n">
        <v>7673.990234375</v>
      </c>
      <c r="X549" s="13" t="n">
        <v>1</v>
      </c>
      <c r="Y549" s="14">
        <f>IF(AND(X549=1,INT($A549)=INT($A548),ISNUMBER(V548)),V549/V548-1,"")</f>
        <v/>
      </c>
      <c r="Z549" s="14">
        <f>IF(AND(X549=1,INT($A549)=INT($A548),ISNUMBER(W548)),W549/W548-1,"")</f>
        <v/>
      </c>
      <c r="AA549" s="11" t="n">
        <v>8.820300102233887</v>
      </c>
      <c r="AB549" s="11" t="n">
        <v>247.1799011230469</v>
      </c>
      <c r="AC549" s="13" t="n">
        <v>1</v>
      </c>
      <c r="AD549" s="14">
        <f>IF(AND(AC549=1,INT($A549)=INT($A548),ISNUMBER(AA548)),AA549/AA548-1,"")</f>
        <v/>
      </c>
      <c r="AE549" s="14">
        <f>IF(AND(AC549=1,INT($A549)=INT($A548),ISNUMBER(AB548)),AB549/AB548-1,"")</f>
        <v/>
      </c>
      <c r="AF549" s="11" t="n">
        <v>4.809999942779541</v>
      </c>
      <c r="AG549" s="11" t="n">
        <v>186.0249938964844</v>
      </c>
      <c r="AH549" s="13" t="n">
        <v>0</v>
      </c>
      <c r="AI549" s="14">
        <f>IF(AND(AH549=1,INT($A549)=INT($A548),ISNUMBER(AF548)),AF549/AF548-1,"")</f>
        <v/>
      </c>
      <c r="AJ549" s="14">
        <f>IF(AND(AH549=1,INT($A549)=INT($A548),ISNUMBER(AG548)),AG549/AG548-1,"")</f>
        <v/>
      </c>
    </row>
    <row r="550">
      <c r="A550" s="12" t="n">
        <v>46294.65277777778</v>
      </c>
      <c r="B550" s="11" t="n">
        <v>8.14009952545166</v>
      </c>
      <c r="C550" s="11" t="n">
        <v>355.3699951171875</v>
      </c>
      <c r="D550" s="13" t="n">
        <v>1</v>
      </c>
      <c r="E550" s="14">
        <f>IF(AND(D550=1,INT($A550)=INT($A549),ISNUMBER(B549)),B550/B549-1,"")</f>
        <v/>
      </c>
      <c r="F550" s="14">
        <f>IF(AND(D550=1,INT($A550)=INT($A549),ISNUMBER(C549)),C550/C549-1,"")</f>
        <v/>
      </c>
      <c r="G550" s="11" t="n">
        <v>10.39500045776367</v>
      </c>
      <c r="H550" s="11" t="n">
        <v>329.6213989257812</v>
      </c>
      <c r="I550" s="13" t="n">
        <v>1</v>
      </c>
      <c r="J550" s="14">
        <f>IF(AND(I550=1,INT($A550)=INT($A549),ISNUMBER(G549)),G550/G549-1,"")</f>
        <v/>
      </c>
      <c r="K550" s="14">
        <f>IF(AND(I550=1,INT($A550)=INT($A549),ISNUMBER(H549)),H550/H549-1,"")</f>
        <v/>
      </c>
      <c r="L550" s="11" t="n">
        <v>12.65999984741211</v>
      </c>
      <c r="M550" s="11" t="n">
        <v>734.6400146484375</v>
      </c>
      <c r="N550" s="13" t="n">
        <v>1</v>
      </c>
      <c r="O550" s="14">
        <f>IF(AND(N550=1,INT($A550)=INT($A549),ISNUMBER(L549)),L550/L549-1,"")</f>
        <v/>
      </c>
      <c r="P550" s="14">
        <f>IF(AND(N550=1,INT($A550)=INT($A549),ISNUMBER(M549)),M550/M549-1,"")</f>
        <v/>
      </c>
      <c r="Q550" s="11" t="n">
        <v>10.01500034332275</v>
      </c>
      <c r="R550" s="11" t="n">
        <v>510.9299926757812</v>
      </c>
      <c r="S550" s="13" t="n">
        <v>1</v>
      </c>
      <c r="T550" s="14">
        <f>IF(AND(S550=1,INT($A550)=INT($A549),ISNUMBER(Q549)),Q550/Q549-1,"")</f>
        <v/>
      </c>
      <c r="U550" s="14">
        <f>IF(AND(S550=1,INT($A550)=INT($A549),ISNUMBER(R549)),R550/R549-1,"")</f>
        <v/>
      </c>
      <c r="V550" s="11" t="n">
        <v>8.454999923706055</v>
      </c>
      <c r="W550" s="11" t="n">
        <v>7674.39013671875</v>
      </c>
      <c r="X550" s="13" t="n">
        <v>1</v>
      </c>
      <c r="Y550" s="14">
        <f>IF(AND(X550=1,INT($A550)=INT($A549),ISNUMBER(V549)),V550/V549-1,"")</f>
        <v/>
      </c>
      <c r="Z550" s="14">
        <f>IF(AND(X550=1,INT($A550)=INT($A549),ISNUMBER(W549)),W550/W549-1,"")</f>
        <v/>
      </c>
      <c r="AA550" s="11" t="n">
        <v>8.829899787902832</v>
      </c>
      <c r="AB550" s="11" t="n">
        <v>247.1600036621094</v>
      </c>
      <c r="AC550" s="13" t="n">
        <v>1</v>
      </c>
      <c r="AD550" s="14">
        <f>IF(AND(AC550=1,INT($A550)=INT($A549),ISNUMBER(AA549)),AA550/AA549-1,"")</f>
        <v/>
      </c>
      <c r="AE550" s="14">
        <f>IF(AND(AC550=1,INT($A550)=INT($A549),ISNUMBER(AB549)),AB550/AB549-1,"")</f>
        <v/>
      </c>
      <c r="AF550" s="11" t="n">
        <v>4.800000190734863</v>
      </c>
      <c r="AG550" s="11" t="n">
        <v>186.2100067138672</v>
      </c>
      <c r="AH550" s="13" t="n">
        <v>1</v>
      </c>
      <c r="AI550" s="14">
        <f>IF(AND(AH550=1,INT($A550)=INT($A549),ISNUMBER(AF549)),AF550/AF549-1,"")</f>
        <v/>
      </c>
      <c r="AJ550" s="14">
        <f>IF(AND(AH550=1,INT($A550)=INT($A549),ISNUMBER(AG549)),AG550/AG549-1,"")</f>
        <v/>
      </c>
    </row>
    <row r="551">
      <c r="A551" s="12" t="n">
        <v>46294.65625</v>
      </c>
      <c r="B551" s="11" t="n">
        <v>8.154999732971191</v>
      </c>
      <c r="C551" s="11" t="n">
        <v>355</v>
      </c>
      <c r="D551" s="13" t="n">
        <v>1</v>
      </c>
      <c r="E551" s="14">
        <f>IF(AND(D551=1,INT($A551)=INT($A550),ISNUMBER(B550)),B551/B550-1,"")</f>
        <v/>
      </c>
      <c r="F551" s="14">
        <f>IF(AND(D551=1,INT($A551)=INT($A550),ISNUMBER(C550)),C551/C550-1,"")</f>
        <v/>
      </c>
      <c r="G551" s="11" t="n">
        <v>10.40509986877441</v>
      </c>
      <c r="H551" s="11" t="n">
        <v>329.5499877929688</v>
      </c>
      <c r="I551" s="13" t="n">
        <v>1</v>
      </c>
      <c r="J551" s="14">
        <f>IF(AND(I551=1,INT($A551)=INT($A550),ISNUMBER(G550)),G551/G550-1,"")</f>
        <v/>
      </c>
      <c r="K551" s="14">
        <f>IF(AND(I551=1,INT($A551)=INT($A550),ISNUMBER(H550)),H551/H550-1,"")</f>
        <v/>
      </c>
      <c r="L551" s="11" t="n">
        <v>12.64990043640137</v>
      </c>
      <c r="M551" s="11" t="n">
        <v>735.1801147460938</v>
      </c>
      <c r="N551" s="13" t="n">
        <v>1</v>
      </c>
      <c r="O551" s="14">
        <f>IF(AND(N551=1,INT($A551)=INT($A550),ISNUMBER(L550)),L551/L550-1,"")</f>
        <v/>
      </c>
      <c r="P551" s="14">
        <f>IF(AND(N551=1,INT($A551)=INT($A550),ISNUMBER(M550)),M551/M550-1,"")</f>
        <v/>
      </c>
      <c r="Q551" s="11" t="n">
        <v>10.01000022888184</v>
      </c>
      <c r="R551" s="11" t="n">
        <v>510.1449890136719</v>
      </c>
      <c r="S551" s="13" t="n">
        <v>1</v>
      </c>
      <c r="T551" s="14">
        <f>IF(AND(S551=1,INT($A551)=INT($A550),ISNUMBER(Q550)),Q551/Q550-1,"")</f>
        <v/>
      </c>
      <c r="U551" s="14">
        <f>IF(AND(S551=1,INT($A551)=INT($A550),ISNUMBER(R550)),R551/R550-1,"")</f>
        <v/>
      </c>
      <c r="V551" s="11" t="n">
        <v>8.460100173950195</v>
      </c>
      <c r="W551" s="11" t="n">
        <v>7669.85986328125</v>
      </c>
      <c r="X551" s="13" t="n">
        <v>1</v>
      </c>
      <c r="Y551" s="14">
        <f>IF(AND(X551=1,INT($A551)=INT($A550),ISNUMBER(V550)),V551/V550-1,"")</f>
        <v/>
      </c>
      <c r="Z551" s="14">
        <f>IF(AND(X551=1,INT($A551)=INT($A550),ISNUMBER(W550)),W551/W550-1,"")</f>
        <v/>
      </c>
      <c r="AA551" s="11" t="n">
        <v>8.829999923706055</v>
      </c>
      <c r="AB551" s="11" t="n">
        <v>247.0299987792969</v>
      </c>
      <c r="AC551" s="13" t="n">
        <v>1</v>
      </c>
      <c r="AD551" s="14">
        <f>IF(AND(AC551=1,INT($A551)=INT($A550),ISNUMBER(AA550)),AA551/AA550-1,"")</f>
        <v/>
      </c>
      <c r="AE551" s="14">
        <f>IF(AND(AC551=1,INT($A551)=INT($A550),ISNUMBER(AB550)),AB551/AB550-1,"")</f>
        <v/>
      </c>
      <c r="AF551" s="11" t="n">
        <v>4.804599761962891</v>
      </c>
      <c r="AG551" s="11" t="n">
        <v>186.1199951171875</v>
      </c>
      <c r="AH551" s="13" t="n">
        <v>1</v>
      </c>
      <c r="AI551" s="14">
        <f>IF(AND(AH551=1,INT($A551)=INT($A550),ISNUMBER(AF550)),AF551/AF550-1,"")</f>
        <v/>
      </c>
      <c r="AJ551" s="14">
        <f>IF(AND(AH551=1,INT($A551)=INT($A550),ISNUMBER(AG550)),AG551/AG550-1,"")</f>
        <v/>
      </c>
    </row>
    <row r="552">
      <c r="A552" s="12" t="n">
        <v>46294.65972222222</v>
      </c>
      <c r="B552" s="11" t="n">
        <v>8.154999732971191</v>
      </c>
      <c r="C552" s="11" t="n">
        <v>354.7300109863281</v>
      </c>
      <c r="D552" s="13" t="n">
        <v>1</v>
      </c>
      <c r="E552" s="14">
        <f>IF(AND(D552=1,INT($A552)=INT($A551),ISNUMBER(B551)),B552/B551-1,"")</f>
        <v/>
      </c>
      <c r="F552" s="14">
        <f>IF(AND(D552=1,INT($A552)=INT($A551),ISNUMBER(C551)),C552/C551-1,"")</f>
        <v/>
      </c>
      <c r="G552" s="11" t="n">
        <v>10.40999984741211</v>
      </c>
      <c r="H552" s="11" t="n">
        <v>329.3275146484375</v>
      </c>
      <c r="I552" s="13" t="n">
        <v>1</v>
      </c>
      <c r="J552" s="14">
        <f>IF(AND(I552=1,INT($A552)=INT($A551),ISNUMBER(G551)),G552/G551-1,"")</f>
        <v/>
      </c>
      <c r="K552" s="14">
        <f>IF(AND(I552=1,INT($A552)=INT($A551),ISNUMBER(H551)),H552/H551-1,"")</f>
        <v/>
      </c>
      <c r="L552" s="11" t="n">
        <v>12.63000011444092</v>
      </c>
      <c r="M552" s="11" t="n">
        <v>736.3900146484375</v>
      </c>
      <c r="N552" s="13" t="n">
        <v>1</v>
      </c>
      <c r="O552" s="14">
        <f>IF(AND(N552=1,INT($A552)=INT($A551),ISNUMBER(L551)),L552/L551-1,"")</f>
        <v/>
      </c>
      <c r="P552" s="14">
        <f>IF(AND(N552=1,INT($A552)=INT($A551),ISNUMBER(M551)),M552/M551-1,"")</f>
        <v/>
      </c>
      <c r="Q552" s="11" t="n">
        <v>10.02499961853027</v>
      </c>
      <c r="R552" s="11" t="n">
        <v>510.2999877929688</v>
      </c>
      <c r="S552" s="13" t="n">
        <v>1</v>
      </c>
      <c r="T552" s="14">
        <f>IF(AND(S552=1,INT($A552)=INT($A551),ISNUMBER(Q551)),Q552/Q551-1,"")</f>
        <v/>
      </c>
      <c r="U552" s="14">
        <f>IF(AND(S552=1,INT($A552)=INT($A551),ISNUMBER(R551)),R552/R551-1,"")</f>
        <v/>
      </c>
      <c r="V552" s="11" t="n">
        <v>8.465000152587891</v>
      </c>
      <c r="W552" s="11" t="n">
        <v>7671.75</v>
      </c>
      <c r="X552" s="13" t="n">
        <v>1</v>
      </c>
      <c r="Y552" s="14">
        <f>IF(AND(X552=1,INT($A552)=INT($A551),ISNUMBER(V551)),V552/V551-1,"")</f>
        <v/>
      </c>
      <c r="Z552" s="14">
        <f>IF(AND(X552=1,INT($A552)=INT($A551),ISNUMBER(W551)),W552/W551-1,"")</f>
        <v/>
      </c>
      <c r="AA552" s="11" t="n">
        <v>8.824999809265137</v>
      </c>
      <c r="AB552" s="11" t="n">
        <v>247.0637054443359</v>
      </c>
      <c r="AC552" s="13" t="n">
        <v>1</v>
      </c>
      <c r="AD552" s="14">
        <f>IF(AND(AC552=1,INT($A552)=INT($A551),ISNUMBER(AA551)),AA552/AA551-1,"")</f>
        <v/>
      </c>
      <c r="AE552" s="14">
        <f>IF(AND(AC552=1,INT($A552)=INT($A551),ISNUMBER(AB551)),AB552/AB551-1,"")</f>
        <v/>
      </c>
      <c r="AF552" s="11" t="n">
        <v>4.793799877166748</v>
      </c>
      <c r="AG552" s="11" t="n">
        <v>186.6600036621094</v>
      </c>
      <c r="AH552" s="13" t="n">
        <v>1</v>
      </c>
      <c r="AI552" s="14">
        <f>IF(AND(AH552=1,INT($A552)=INT($A551),ISNUMBER(AF551)),AF552/AF551-1,"")</f>
        <v/>
      </c>
      <c r="AJ552" s="14">
        <f>IF(AND(AH552=1,INT($A552)=INT($A551),ISNUMBER(AG551)),AG552/AG551-1,"")</f>
        <v/>
      </c>
    </row>
    <row r="553">
      <c r="A553" s="12" t="n">
        <v>46294.66319444445</v>
      </c>
      <c r="B553" s="11" t="n">
        <v>8.154999732971191</v>
      </c>
      <c r="C553" s="11" t="n">
        <v>354.7699890136719</v>
      </c>
      <c r="D553" s="13" t="n">
        <v>1</v>
      </c>
      <c r="E553" s="14">
        <f>IF(AND(D553=1,INT($A553)=INT($A552),ISNUMBER(B552)),B553/B552-1,"")</f>
        <v/>
      </c>
      <c r="F553" s="14">
        <f>IF(AND(D553=1,INT($A553)=INT($A552),ISNUMBER(C552)),C553/C552-1,"")</f>
        <v/>
      </c>
      <c r="G553" s="11" t="n">
        <v>10.42000007629395</v>
      </c>
      <c r="H553" s="11" t="n">
        <v>329.1700134277344</v>
      </c>
      <c r="I553" s="13" t="n">
        <v>1</v>
      </c>
      <c r="J553" s="14">
        <f>IF(AND(I553=1,INT($A553)=INT($A552),ISNUMBER(G552)),G553/G552-1,"")</f>
        <v/>
      </c>
      <c r="K553" s="14">
        <f>IF(AND(I553=1,INT($A553)=INT($A552),ISNUMBER(H552)),H553/H552-1,"")</f>
        <v/>
      </c>
      <c r="L553" s="11" t="n">
        <v>12.61499977111816</v>
      </c>
      <c r="M553" s="11" t="n">
        <v>737.3800048828125</v>
      </c>
      <c r="N553" s="13" t="n">
        <v>1</v>
      </c>
      <c r="O553" s="14">
        <f>IF(AND(N553=1,INT($A553)=INT($A552),ISNUMBER(L552)),L553/L552-1,"")</f>
        <v/>
      </c>
      <c r="P553" s="14">
        <f>IF(AND(N553=1,INT($A553)=INT($A552),ISNUMBER(M552)),M553/M552-1,"")</f>
        <v/>
      </c>
      <c r="Q553" s="11" t="n">
        <v>10.05000019073486</v>
      </c>
      <c r="R553" s="11" t="n">
        <v>508.7300109863281</v>
      </c>
      <c r="S553" s="13" t="n">
        <v>1</v>
      </c>
      <c r="T553" s="14">
        <f>IF(AND(S553=1,INT($A553)=INT($A552),ISNUMBER(Q552)),Q553/Q552-1,"")</f>
        <v/>
      </c>
      <c r="U553" s="14">
        <f>IF(AND(S553=1,INT($A553)=INT($A552),ISNUMBER(R552)),R553/R552-1,"")</f>
        <v/>
      </c>
      <c r="V553" s="11" t="n">
        <v>8.465000152587891</v>
      </c>
      <c r="W553" s="11" t="n">
        <v>7670.31005859375</v>
      </c>
      <c r="X553" s="13" t="n">
        <v>1</v>
      </c>
      <c r="Y553" s="14">
        <f>IF(AND(X553=1,INT($A553)=INT($A552),ISNUMBER(V552)),V553/V552-1,"")</f>
        <v/>
      </c>
      <c r="Z553" s="14">
        <f>IF(AND(X553=1,INT($A553)=INT($A552),ISNUMBER(W552)),W553/W552-1,"")</f>
        <v/>
      </c>
      <c r="AA553" s="11" t="n">
        <v>8.850000381469727</v>
      </c>
      <c r="AB553" s="11" t="n">
        <v>246.5800018310547</v>
      </c>
      <c r="AC553" s="13" t="n">
        <v>1</v>
      </c>
      <c r="AD553" s="14">
        <f>IF(AND(AC553=1,INT($A553)=INT($A552),ISNUMBER(AA552)),AA553/AA552-1,"")</f>
        <v/>
      </c>
      <c r="AE553" s="14">
        <f>IF(AND(AC553=1,INT($A553)=INT($A552),ISNUMBER(AB552)),AB553/AB552-1,"")</f>
        <v/>
      </c>
      <c r="AF553" s="11" t="n">
        <v>4.795000076293945</v>
      </c>
      <c r="AG553" s="11" t="n">
        <v>186.9499969482422</v>
      </c>
      <c r="AH553" s="13" t="n">
        <v>1</v>
      </c>
      <c r="AI553" s="14">
        <f>IF(AND(AH553=1,INT($A553)=INT($A552),ISNUMBER(AF552)),AF553/AF552-1,"")</f>
        <v/>
      </c>
      <c r="AJ553" s="14">
        <f>IF(AND(AH553=1,INT($A553)=INT($A552),ISNUMBER(AG552)),AG553/AG552-1,"")</f>
        <v/>
      </c>
    </row>
    <row r="554">
      <c r="A554" s="12" t="n">
        <v>46294.66666666666</v>
      </c>
      <c r="B554" s="11" t="n">
        <v>8.154999732971191</v>
      </c>
      <c r="C554" s="11" t="n">
        <v>355.1300048828125</v>
      </c>
      <c r="D554" s="13" t="n">
        <v>1</v>
      </c>
      <c r="E554" s="14">
        <f>IF(AND(D554=1,INT($A554)=INT($A553),ISNUMBER(B553)),B554/B553-1,"")</f>
        <v/>
      </c>
      <c r="F554" s="14">
        <f>IF(AND(D554=1,INT($A554)=INT($A553),ISNUMBER(C553)),C554/C553-1,"")</f>
        <v/>
      </c>
      <c r="G554" s="11" t="n">
        <v>10.40499973297119</v>
      </c>
      <c r="H554" s="11" t="n">
        <v>329.5899963378906</v>
      </c>
      <c r="I554" s="13" t="n">
        <v>1</v>
      </c>
      <c r="J554" s="14">
        <f>IF(AND(I554=1,INT($A554)=INT($A553),ISNUMBER(G553)),G554/G553-1,"")</f>
        <v/>
      </c>
      <c r="K554" s="14">
        <f>IF(AND(I554=1,INT($A554)=INT($A553),ISNUMBER(H553)),H554/H553-1,"")</f>
        <v/>
      </c>
      <c r="L554" s="11" t="n">
        <v>12.58500003814697</v>
      </c>
      <c r="M554" s="11" t="n">
        <v>739.02001953125</v>
      </c>
      <c r="N554" s="13" t="n">
        <v>1</v>
      </c>
      <c r="O554" s="14">
        <f>IF(AND(N554=1,INT($A554)=INT($A553),ISNUMBER(L553)),L554/L553-1,"")</f>
        <v/>
      </c>
      <c r="P554" s="14">
        <f>IF(AND(N554=1,INT($A554)=INT($A553),ISNUMBER(M553)),M554/M553-1,"")</f>
        <v/>
      </c>
      <c r="Q554" s="11" t="n">
        <v>10.05000019073486</v>
      </c>
      <c r="R554" s="11" t="n">
        <v>509.0400085449219</v>
      </c>
      <c r="S554" s="13" t="n">
        <v>1</v>
      </c>
      <c r="T554" s="14">
        <f>IF(AND(S554=1,INT($A554)=INT($A553),ISNUMBER(Q553)),Q554/Q553-1,"")</f>
        <v/>
      </c>
      <c r="U554" s="14">
        <f>IF(AND(S554=1,INT($A554)=INT($A553),ISNUMBER(R553)),R554/R553-1,"")</f>
        <v/>
      </c>
      <c r="V554" s="11" t="n">
        <v>8.470000267028809</v>
      </c>
      <c r="W554" s="11" t="n">
        <v>7671.85009765625</v>
      </c>
      <c r="X554" s="13" t="n">
        <v>1</v>
      </c>
      <c r="Y554" s="14">
        <f>IF(AND(X554=1,INT($A554)=INT($A553),ISNUMBER(V553)),V554/V553-1,"")</f>
        <v/>
      </c>
      <c r="Z554" s="14">
        <f>IF(AND(X554=1,INT($A554)=INT($A553),ISNUMBER(W553)),W554/W553-1,"")</f>
        <v/>
      </c>
      <c r="AA554" s="11" t="n">
        <v>8.840000152587891</v>
      </c>
      <c r="AB554" s="11" t="n">
        <v>246.6950073242188</v>
      </c>
      <c r="AC554" s="13" t="n">
        <v>1</v>
      </c>
      <c r="AD554" s="14">
        <f>IF(AND(AC554=1,INT($A554)=INT($A553),ISNUMBER(AA553)),AA554/AA553-1,"")</f>
        <v/>
      </c>
      <c r="AE554" s="14">
        <f>IF(AND(AC554=1,INT($A554)=INT($A553),ISNUMBER(AB553)),AB554/AB553-1,"")</f>
        <v/>
      </c>
      <c r="AF554" s="11" t="n">
        <v>4.784999847412109</v>
      </c>
      <c r="AG554" s="11" t="n">
        <v>186.9700012207031</v>
      </c>
      <c r="AH554" s="13" t="n">
        <v>1</v>
      </c>
      <c r="AI554" s="14">
        <f>IF(AND(AH554=1,INT($A554)=INT($A553),ISNUMBER(AF553)),AF554/AF553-1,"")</f>
        <v/>
      </c>
      <c r="AJ554" s="14">
        <f>IF(AND(AH554=1,INT($A554)=INT($A553),ISNUMBER(AG553)),AG554/AG553-1,"")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28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</cols>
  <sheetData>
    <row r="1">
      <c r="A1" s="1" t="inlineStr">
        <is>
          <t>Time</t>
        </is>
      </c>
      <c r="B1" s="2" t="inlineStr">
        <is>
          <t>AVS</t>
        </is>
      </c>
      <c r="C1" s="2" t="inlineStr">
        <is>
          <t>AVGO</t>
        </is>
      </c>
      <c r="D1" s="2" t="inlineStr">
        <is>
          <t>AVS both traded</t>
        </is>
      </c>
      <c r="E1" s="2" t="inlineStr">
        <is>
          <t>AVS return</t>
        </is>
      </c>
      <c r="F1" s="2" t="inlineStr">
        <is>
          <t>AVGO return</t>
        </is>
      </c>
      <c r="G1" s="2" t="inlineStr">
        <is>
          <t>AAPD</t>
        </is>
      </c>
      <c r="H1" s="2" t="inlineStr">
        <is>
          <t>AAPL</t>
        </is>
      </c>
      <c r="I1" s="2" t="inlineStr">
        <is>
          <t>AAPD both traded</t>
        </is>
      </c>
      <c r="J1" s="2" t="inlineStr">
        <is>
          <t>AAPD return</t>
        </is>
      </c>
      <c r="K1" s="2" t="inlineStr">
        <is>
          <t>AAPL return</t>
        </is>
      </c>
      <c r="L1" s="2" t="inlineStr">
        <is>
          <t>METD</t>
        </is>
      </c>
      <c r="M1" s="2" t="inlineStr">
        <is>
          <t>META</t>
        </is>
      </c>
      <c r="N1" s="2" t="inlineStr">
        <is>
          <t>METD both traded</t>
        </is>
      </c>
      <c r="O1" s="2" t="inlineStr">
        <is>
          <t>METD return</t>
        </is>
      </c>
      <c r="P1" s="2" t="inlineStr">
        <is>
          <t>META return</t>
        </is>
      </c>
      <c r="Q1" s="2" t="inlineStr">
        <is>
          <t>MSFD</t>
        </is>
      </c>
      <c r="R1" s="2" t="inlineStr">
        <is>
          <t>MSFT</t>
        </is>
      </c>
      <c r="S1" s="2" t="inlineStr">
        <is>
          <t>MSFD both traded</t>
        </is>
      </c>
      <c r="T1" s="2" t="inlineStr">
        <is>
          <t>MSFD return</t>
        </is>
      </c>
      <c r="U1" s="2" t="inlineStr">
        <is>
          <t>MSFT return</t>
        </is>
      </c>
      <c r="V1" s="2" t="inlineStr">
        <is>
          <t>SPDN</t>
        </is>
      </c>
      <c r="W1" s="2" t="inlineStr">
        <is>
          <t>SPX</t>
        </is>
      </c>
      <c r="X1" s="2" t="inlineStr">
        <is>
          <t>SPDN both traded</t>
        </is>
      </c>
      <c r="Y1" s="2" t="inlineStr">
        <is>
          <t>SPDN return</t>
        </is>
      </c>
      <c r="Z1" s="2" t="inlineStr">
        <is>
          <t>SPX return</t>
        </is>
      </c>
      <c r="AA1" s="2" t="inlineStr">
        <is>
          <t>AMZD</t>
        </is>
      </c>
      <c r="AB1" s="2" t="inlineStr">
        <is>
          <t>AMZN</t>
        </is>
      </c>
      <c r="AC1" s="2" t="inlineStr">
        <is>
          <t>AMZD both traded</t>
        </is>
      </c>
      <c r="AD1" s="2" t="inlineStr">
        <is>
          <t>AMZD return</t>
        </is>
      </c>
      <c r="AE1" s="2" t="inlineStr">
        <is>
          <t>AMZN return</t>
        </is>
      </c>
      <c r="AF1" s="2" t="inlineStr">
        <is>
          <t>PLTD</t>
        </is>
      </c>
      <c r="AG1" s="2" t="inlineStr">
        <is>
          <t>PLTR</t>
        </is>
      </c>
      <c r="AH1" s="2" t="inlineStr">
        <is>
          <t>PLTD both traded</t>
        </is>
      </c>
      <c r="AI1" s="2" t="inlineStr">
        <is>
          <t>PLTD return</t>
        </is>
      </c>
      <c r="AJ1" s="2" t="inlineStr">
        <is>
          <t>PLTR return</t>
        </is>
      </c>
    </row>
    <row r="2">
      <c r="A2" s="12" t="n">
        <v>46286.39583333334</v>
      </c>
      <c r="B2" s="11" t="n">
        <v>8.114999771118164</v>
      </c>
      <c r="C2" s="11" t="n">
        <v>356.0400085449219</v>
      </c>
      <c r="D2" s="13" t="n">
        <v>1</v>
      </c>
      <c r="G2" s="11" t="n">
        <v>10.4399995803833</v>
      </c>
      <c r="H2" s="11" t="n">
        <v>334.0150146484375</v>
      </c>
      <c r="I2" s="13" t="n">
        <v>1</v>
      </c>
      <c r="L2" s="11" t="n">
        <v>13.80000019073486</v>
      </c>
      <c r="M2" s="11" t="n">
        <v>690.1900024414062</v>
      </c>
      <c r="N2" s="13" t="n">
        <v>1</v>
      </c>
      <c r="Q2" s="11" t="n">
        <v>10.40999984741211</v>
      </c>
      <c r="R2" s="11" t="n">
        <v>494.5299987792969</v>
      </c>
      <c r="S2" s="13" t="n">
        <v>1</v>
      </c>
      <c r="V2" s="11" t="n">
        <v>8.549400329589844</v>
      </c>
      <c r="W2" s="11" t="n">
        <v>7695.740234375</v>
      </c>
      <c r="X2" s="13" t="n">
        <v>1</v>
      </c>
      <c r="AA2" s="11" t="n">
        <v>8.549900054931641</v>
      </c>
      <c r="AB2" s="11" t="n">
        <v>256.3800048828125</v>
      </c>
      <c r="AC2" s="13" t="n">
        <v>1</v>
      </c>
      <c r="AF2" s="11" t="n">
        <v>5.050000190734863</v>
      </c>
      <c r="AG2" s="11" t="n">
        <v>178.85009765625</v>
      </c>
      <c r="AH2" s="13" t="n">
        <v>1</v>
      </c>
    </row>
    <row r="3">
      <c r="A3" s="12" t="n">
        <v>46286.40277777778</v>
      </c>
      <c r="B3" s="11" t="n">
        <v>8.185000419616699</v>
      </c>
      <c r="C3" s="11" t="n">
        <v>355.3599853515625</v>
      </c>
      <c r="D3" s="13" t="n">
        <v>1</v>
      </c>
      <c r="E3" s="14">
        <f>IF(AND(D3=1,INT($A3)=INT($A2),ISNUMBER(B2)),B3/B2-1,"")</f>
        <v/>
      </c>
      <c r="F3" s="14">
        <f>IF(AND(D3=1,INT($A3)=INT($A2),ISNUMBER(C2)),C3/C2-1,"")</f>
        <v/>
      </c>
      <c r="G3" s="11" t="n">
        <v>10.44999980926514</v>
      </c>
      <c r="H3" s="11" t="n">
        <v>333.3800048828125</v>
      </c>
      <c r="I3" s="13" t="n">
        <v>1</v>
      </c>
      <c r="J3" s="14">
        <f>IF(AND(I3=1,INT($A3)=INT($A2),ISNUMBER(G2)),G3/G2-1,"")</f>
        <v/>
      </c>
      <c r="K3" s="14">
        <f>IF(AND(I3=1,INT($A3)=INT($A2),ISNUMBER(H2)),H3/H2-1,"")</f>
        <v/>
      </c>
      <c r="L3" s="11" t="n">
        <v>13.569899559021</v>
      </c>
      <c r="M3" s="11" t="n">
        <v>699.7963256835938</v>
      </c>
      <c r="N3" s="13" t="n">
        <v>1</v>
      </c>
      <c r="O3" s="14">
        <f>IF(AND(N3=1,INT($A3)=INT($A2),ISNUMBER(L2)),L3/L2-1,"")</f>
        <v/>
      </c>
      <c r="P3" s="14">
        <f>IF(AND(N3=1,INT($A3)=INT($A2),ISNUMBER(M2)),M3/M2-1,"")</f>
        <v/>
      </c>
      <c r="Q3" s="11" t="n">
        <v>10.4399995803833</v>
      </c>
      <c r="R3" s="11" t="n">
        <v>493.6749877929688</v>
      </c>
      <c r="S3" s="13" t="n">
        <v>1</v>
      </c>
      <c r="T3" s="14">
        <f>IF(AND(S3=1,INT($A3)=INT($A2),ISNUMBER(Q2)),Q3/Q2-1,"")</f>
        <v/>
      </c>
      <c r="U3" s="14">
        <f>IF(AND(S3=1,INT($A3)=INT($A2),ISNUMBER(R2)),R3/R2-1,"")</f>
        <v/>
      </c>
      <c r="V3" s="11" t="n">
        <v>8.54010009765625</v>
      </c>
      <c r="W3" s="11" t="n">
        <v>7697.080078125</v>
      </c>
      <c r="X3" s="13" t="n">
        <v>1</v>
      </c>
      <c r="Y3" s="14">
        <f>IF(AND(X3=1,INT($A3)=INT($A2),ISNUMBER(V2)),V3/V2-1,"")</f>
        <v/>
      </c>
      <c r="Z3" s="14">
        <f>IF(AND(X3=1,INT($A3)=INT($A2),ISNUMBER(W2)),W3/W2-1,"")</f>
        <v/>
      </c>
      <c r="AA3" s="11" t="n">
        <v>8.560099601745605</v>
      </c>
      <c r="AB3" s="11" t="n">
        <v>255.8500061035156</v>
      </c>
      <c r="AC3" s="13" t="n">
        <v>1</v>
      </c>
      <c r="AD3" s="14">
        <f>IF(AND(AC3=1,INT($A3)=INT($A2),ISNUMBER(AA2)),AA3/AA2-1,"")</f>
        <v/>
      </c>
      <c r="AE3" s="14">
        <f>IF(AND(AC3=1,INT($A3)=INT($A2),ISNUMBER(AB2)),AB3/AB2-1,"")</f>
        <v/>
      </c>
      <c r="AF3" s="11" t="n">
        <v>5.09499979019165</v>
      </c>
      <c r="AG3" s="11" t="n">
        <v>177.2700042724609</v>
      </c>
      <c r="AH3" s="13" t="n">
        <v>1</v>
      </c>
      <c r="AI3" s="14">
        <f>IF(AND(AH3=1,INT($A3)=INT($A2),ISNUMBER(AF2)),AF3/AF2-1,"")</f>
        <v/>
      </c>
      <c r="AJ3" s="14">
        <f>IF(AND(AH3=1,INT($A3)=INT($A2),ISNUMBER(AG2)),AG3/AG2-1,"")</f>
        <v/>
      </c>
    </row>
    <row r="4">
      <c r="A4" s="12" t="n">
        <v>46286.40972222222</v>
      </c>
      <c r="B4" s="11" t="n">
        <v>8.159999847412109</v>
      </c>
      <c r="C4" s="11" t="n">
        <v>356.239990234375</v>
      </c>
      <c r="D4" s="13" t="n">
        <v>1</v>
      </c>
      <c r="E4" s="14">
        <f>IF(AND(D4=1,INT($A4)=INT($A3),ISNUMBER(B3)),B4/B3-1,"")</f>
        <v/>
      </c>
      <c r="F4" s="14">
        <f>IF(AND(D4=1,INT($A4)=INT($A3),ISNUMBER(C3)),C4/C3-1,"")</f>
        <v/>
      </c>
      <c r="G4" s="11" t="n">
        <v>10.38000011444092</v>
      </c>
      <c r="H4" s="11" t="n">
        <v>335.7179870605469</v>
      </c>
      <c r="I4" s="13" t="n">
        <v>1</v>
      </c>
      <c r="J4" s="14">
        <f>IF(AND(I4=1,INT($A4)=INT($A3),ISNUMBER(G3)),G4/G3-1,"")</f>
        <v/>
      </c>
      <c r="K4" s="14">
        <f>IF(AND(I4=1,INT($A4)=INT($A3),ISNUMBER(H3)),H4/H3-1,"")</f>
        <v/>
      </c>
      <c r="L4" s="11" t="n">
        <v>13.47500038146973</v>
      </c>
      <c r="M4" s="11" t="n">
        <v>704.0399780273438</v>
      </c>
      <c r="N4" s="13" t="n">
        <v>1</v>
      </c>
      <c r="O4" s="14">
        <f>IF(AND(N4=1,INT($A4)=INT($A3),ISNUMBER(L3)),L4/L3-1,"")</f>
        <v/>
      </c>
      <c r="P4" s="14">
        <f>IF(AND(N4=1,INT($A4)=INT($A3),ISNUMBER(M3)),M4/M3-1,"")</f>
        <v/>
      </c>
      <c r="Q4" s="11" t="n">
        <v>10.4350004196167</v>
      </c>
      <c r="R4" s="11" t="n">
        <v>493.3800048828125</v>
      </c>
      <c r="S4" s="13" t="n">
        <v>1</v>
      </c>
      <c r="T4" s="14">
        <f>IF(AND(S4=1,INT($A4)=INT($A3),ISNUMBER(Q3)),Q4/Q3-1,"")</f>
        <v/>
      </c>
      <c r="U4" s="14">
        <f>IF(AND(S4=1,INT($A4)=INT($A3),ISNUMBER(R3)),R4/R3-1,"")</f>
        <v/>
      </c>
      <c r="V4" s="11" t="n">
        <v>8.539899826049805</v>
      </c>
      <c r="W4" s="11" t="n">
        <v>7700.509765625</v>
      </c>
      <c r="X4" s="13" t="n">
        <v>1</v>
      </c>
      <c r="Y4" s="14">
        <f>IF(AND(X4=1,INT($A4)=INT($A3),ISNUMBER(V3)),V4/V3-1,"")</f>
        <v/>
      </c>
      <c r="Z4" s="14">
        <f>IF(AND(X4=1,INT($A4)=INT($A3),ISNUMBER(W3)),W4/W3-1,"")</f>
        <v/>
      </c>
      <c r="AA4" s="11" t="n">
        <v>8.639900207519531</v>
      </c>
      <c r="AB4" s="11" t="n">
        <v>253.9080047607422</v>
      </c>
      <c r="AC4" s="13" t="n">
        <v>1</v>
      </c>
      <c r="AD4" s="14">
        <f>IF(AND(AC4=1,INT($A4)=INT($A3),ISNUMBER(AA3)),AA4/AA3-1,"")</f>
        <v/>
      </c>
      <c r="AE4" s="14">
        <f>IF(AND(AC4=1,INT($A4)=INT($A3),ISNUMBER(AB3)),AB4/AB3-1,"")</f>
        <v/>
      </c>
      <c r="AF4" s="11" t="n">
        <v>5.049600124359131</v>
      </c>
      <c r="AG4" s="11" t="n">
        <v>179.1900024414062</v>
      </c>
      <c r="AH4" s="13" t="n">
        <v>1</v>
      </c>
      <c r="AI4" s="14">
        <f>IF(AND(AH4=1,INT($A4)=INT($A3),ISNUMBER(AF3)),AF4/AF3-1,"")</f>
        <v/>
      </c>
      <c r="AJ4" s="14">
        <f>IF(AND(AH4=1,INT($A4)=INT($A3),ISNUMBER(AG3)),AG4/AG3-1,"")</f>
        <v/>
      </c>
    </row>
    <row r="5">
      <c r="A5" s="12" t="n">
        <v>46286.41666666666</v>
      </c>
      <c r="B5" s="11" t="n">
        <v>8.149999618530273</v>
      </c>
      <c r="C5" s="11" t="n">
        <v>357.1099853515625</v>
      </c>
      <c r="D5" s="13" t="n">
        <v>1</v>
      </c>
      <c r="E5" s="14">
        <f>IF(AND(D5=1,INT($A5)=INT($A4),ISNUMBER(B4)),B5/B4-1,"")</f>
        <v/>
      </c>
      <c r="F5" s="14">
        <f>IF(AND(D5=1,INT($A5)=INT($A4),ISNUMBER(C4)),C5/C4-1,"")</f>
        <v/>
      </c>
      <c r="G5" s="11" t="n">
        <v>10.3701000213623</v>
      </c>
      <c r="H5" s="11" t="n">
        <v>335.9200134277344</v>
      </c>
      <c r="I5" s="13" t="n">
        <v>1</v>
      </c>
      <c r="J5" s="14">
        <f>IF(AND(I5=1,INT($A5)=INT($A4),ISNUMBER(G4)),G5/G4-1,"")</f>
        <v/>
      </c>
      <c r="K5" s="14">
        <f>IF(AND(I5=1,INT($A5)=INT($A4),ISNUMBER(H4)),H5/H4-1,"")</f>
        <v/>
      </c>
      <c r="L5" s="11" t="n">
        <v>13.33990001678467</v>
      </c>
      <c r="M5" s="11" t="n">
        <v>710.2899780273438</v>
      </c>
      <c r="N5" s="13" t="n">
        <v>1</v>
      </c>
      <c r="O5" s="14">
        <f>IF(AND(N5=1,INT($A5)=INT($A4),ISNUMBER(L4)),L5/L4-1,"")</f>
        <v/>
      </c>
      <c r="P5" s="14">
        <f>IF(AND(N5=1,INT($A5)=INT($A4),ISNUMBER(M4)),M5/M4-1,"")</f>
        <v/>
      </c>
      <c r="Q5" s="11" t="n">
        <v>10.39000034332275</v>
      </c>
      <c r="R5" s="11" t="n">
        <v>495.3800048828125</v>
      </c>
      <c r="S5" s="13" t="n">
        <v>1</v>
      </c>
      <c r="T5" s="14">
        <f>IF(AND(S5=1,INT($A5)=INT($A4),ISNUMBER(Q4)),Q5/Q4-1,"")</f>
        <v/>
      </c>
      <c r="U5" s="14">
        <f>IF(AND(S5=1,INT($A5)=INT($A4),ISNUMBER(R4)),R5/R4-1,"")</f>
        <v/>
      </c>
      <c r="V5" s="11" t="n">
        <v>8.530500411987305</v>
      </c>
      <c r="W5" s="11" t="n">
        <v>7706.240234375</v>
      </c>
      <c r="X5" s="13" t="n">
        <v>1</v>
      </c>
      <c r="Y5" s="14">
        <f>IF(AND(X5=1,INT($A5)=INT($A4),ISNUMBER(V4)),V5/V4-1,"")</f>
        <v/>
      </c>
      <c r="Z5" s="14">
        <f>IF(AND(X5=1,INT($A5)=INT($A4),ISNUMBER(W4)),W5/W4-1,"")</f>
        <v/>
      </c>
      <c r="AA5" s="11" t="n">
        <v>8.614999771118164</v>
      </c>
      <c r="AB5" s="11" t="n">
        <v>254.4600067138672</v>
      </c>
      <c r="AC5" s="13" t="n">
        <v>1</v>
      </c>
      <c r="AD5" s="14">
        <f>IF(AND(AC5=1,INT($A5)=INT($A4),ISNUMBER(AA4)),AA5/AA4-1,"")</f>
        <v/>
      </c>
      <c r="AE5" s="14">
        <f>IF(AND(AC5=1,INT($A5)=INT($A4),ISNUMBER(AB4)),AB5/AB4-1,"")</f>
        <v/>
      </c>
      <c r="AF5" s="11" t="n">
        <v>4.980000019073486</v>
      </c>
      <c r="AG5" s="11" t="n">
        <v>181.3099975585938</v>
      </c>
      <c r="AH5" s="13" t="n">
        <v>1</v>
      </c>
      <c r="AI5" s="14">
        <f>IF(AND(AH5=1,INT($A5)=INT($A4),ISNUMBER(AF4)),AF5/AF4-1,"")</f>
        <v/>
      </c>
      <c r="AJ5" s="14">
        <f>IF(AND(AH5=1,INT($A5)=INT($A4),ISNUMBER(AG4)),AG5/AG4-1,"")</f>
        <v/>
      </c>
    </row>
    <row r="6">
      <c r="A6" s="12" t="n">
        <v>46286.42361111111</v>
      </c>
      <c r="B6" s="11" t="n">
        <v>8.149999618530273</v>
      </c>
      <c r="C6" s="11" t="n">
        <v>356.6700134277344</v>
      </c>
      <c r="D6" s="13" t="n">
        <v>1</v>
      </c>
      <c r="E6" s="14">
        <f>IF(AND(D6=1,INT($A6)=INT($A5),ISNUMBER(B5)),B6/B5-1,"")</f>
        <v/>
      </c>
      <c r="F6" s="14">
        <f>IF(AND(D6=1,INT($A6)=INT($A5),ISNUMBER(C5)),C6/C5-1,"")</f>
        <v/>
      </c>
      <c r="G6" s="11" t="n">
        <v>10.33010005950928</v>
      </c>
      <c r="H6" s="11" t="n">
        <v>337.1600036621094</v>
      </c>
      <c r="I6" s="13" t="n">
        <v>1</v>
      </c>
      <c r="J6" s="14">
        <f>IF(AND(I6=1,INT($A6)=INT($A5),ISNUMBER(G5)),G6/G5-1,"")</f>
        <v/>
      </c>
      <c r="K6" s="14">
        <f>IF(AND(I6=1,INT($A6)=INT($A5),ISNUMBER(H5)),H6/H5-1,"")</f>
        <v/>
      </c>
      <c r="L6" s="11" t="n">
        <v>13.25990009307861</v>
      </c>
      <c r="M6" s="11" t="n">
        <v>714.0700073242188</v>
      </c>
      <c r="N6" s="13" t="n">
        <v>1</v>
      </c>
      <c r="O6" s="14">
        <f>IF(AND(N6=1,INT($A6)=INT($A5),ISNUMBER(L5)),L6/L5-1,"")</f>
        <v/>
      </c>
      <c r="P6" s="14">
        <f>IF(AND(N6=1,INT($A6)=INT($A5),ISNUMBER(M5)),M6/M5-1,"")</f>
        <v/>
      </c>
      <c r="Q6" s="11" t="n">
        <v>10.39000034332275</v>
      </c>
      <c r="R6" s="11" t="n">
        <v>495.635009765625</v>
      </c>
      <c r="S6" s="13" t="n">
        <v>1</v>
      </c>
      <c r="T6" s="14">
        <f>IF(AND(S6=1,INT($A6)=INT($A5),ISNUMBER(Q5)),Q6/Q5-1,"")</f>
        <v/>
      </c>
      <c r="U6" s="14">
        <f>IF(AND(S6=1,INT($A6)=INT($A5),ISNUMBER(R5)),R6/R5-1,"")</f>
        <v/>
      </c>
      <c r="V6" s="11" t="n">
        <v>8.529999732971191</v>
      </c>
      <c r="W6" s="11" t="n">
        <v>7705.66015625</v>
      </c>
      <c r="X6" s="13" t="n">
        <v>1</v>
      </c>
      <c r="Y6" s="14">
        <f>IF(AND(X6=1,INT($A6)=INT($A5),ISNUMBER(V5)),V6/V5-1,"")</f>
        <v/>
      </c>
      <c r="Z6" s="14">
        <f>IF(AND(X6=1,INT($A6)=INT($A5),ISNUMBER(W5)),W6/W5-1,"")</f>
        <v/>
      </c>
      <c r="AA6" s="11" t="n">
        <v>8.530099868774414</v>
      </c>
      <c r="AB6" s="11" t="n">
        <v>256.8150024414062</v>
      </c>
      <c r="AC6" s="13" t="n">
        <v>1</v>
      </c>
      <c r="AD6" s="14">
        <f>IF(AND(AC6=1,INT($A6)=INT($A5),ISNUMBER(AA5)),AA6/AA5-1,"")</f>
        <v/>
      </c>
      <c r="AE6" s="14">
        <f>IF(AND(AC6=1,INT($A6)=INT($A5),ISNUMBER(AB5)),AB6/AB5-1,"")</f>
        <v/>
      </c>
      <c r="AF6" s="11" t="n">
        <v>4.985000133514404</v>
      </c>
      <c r="AG6" s="11" t="n">
        <v>181.1799926757812</v>
      </c>
      <c r="AH6" s="13" t="n">
        <v>1</v>
      </c>
      <c r="AI6" s="14">
        <f>IF(AND(AH6=1,INT($A6)=INT($A5),ISNUMBER(AF5)),AF6/AF5-1,"")</f>
        <v/>
      </c>
      <c r="AJ6" s="14">
        <f>IF(AND(AH6=1,INT($A6)=INT($A5),ISNUMBER(AG5)),AG6/AG5-1,"")</f>
        <v/>
      </c>
    </row>
    <row r="7">
      <c r="A7" s="12" t="n">
        <v>46286.43055555555</v>
      </c>
      <c r="B7" s="11" t="n">
        <v>8.149999618530273</v>
      </c>
      <c r="C7" s="11" t="n">
        <v>356.9299926757812</v>
      </c>
      <c r="D7" s="13" t="n">
        <v>1</v>
      </c>
      <c r="E7" s="14">
        <f>IF(AND(D7=1,INT($A7)=INT($A6),ISNUMBER(B6)),B7/B6-1,"")</f>
        <v/>
      </c>
      <c r="F7" s="14">
        <f>IF(AND(D7=1,INT($A7)=INT($A6),ISNUMBER(C6)),C7/C6-1,"")</f>
        <v/>
      </c>
      <c r="G7" s="11" t="n">
        <v>10.32999992370605</v>
      </c>
      <c r="H7" s="11" t="n">
        <v>337.1499938964844</v>
      </c>
      <c r="I7" s="13" t="n">
        <v>1</v>
      </c>
      <c r="J7" s="14">
        <f>IF(AND(I7=1,INT($A7)=INT($A6),ISNUMBER(G6)),G7/G6-1,"")</f>
        <v/>
      </c>
      <c r="K7" s="14">
        <f>IF(AND(I7=1,INT($A7)=INT($A6),ISNUMBER(H6)),H7/H6-1,"")</f>
        <v/>
      </c>
      <c r="L7" s="11" t="n">
        <v>13.319899559021</v>
      </c>
      <c r="M7" s="11" t="n">
        <v>711.563720703125</v>
      </c>
      <c r="N7" s="13" t="n">
        <v>1</v>
      </c>
      <c r="O7" s="14">
        <f>IF(AND(N7=1,INT($A7)=INT($A6),ISNUMBER(L6)),L7/L6-1,"")</f>
        <v/>
      </c>
      <c r="P7" s="14">
        <f>IF(AND(N7=1,INT($A7)=INT($A6),ISNUMBER(M6)),M7/M6-1,"")</f>
        <v/>
      </c>
      <c r="Q7" s="11" t="n">
        <v>10.4128999710083</v>
      </c>
      <c r="R7" s="11" t="n">
        <v>494.510009765625</v>
      </c>
      <c r="S7" s="13" t="n">
        <v>1</v>
      </c>
      <c r="T7" s="14">
        <f>IF(AND(S7=1,INT($A7)=INT($A6),ISNUMBER(Q6)),Q7/Q6-1,"")</f>
        <v/>
      </c>
      <c r="U7" s="14">
        <f>IF(AND(S7=1,INT($A7)=INT($A6),ISNUMBER(R6)),R7/R6-1,"")</f>
        <v/>
      </c>
      <c r="V7" s="11" t="n">
        <v>8.524999618530273</v>
      </c>
      <c r="W7" s="11" t="n">
        <v>7713.64990234375</v>
      </c>
      <c r="X7" s="13" t="n">
        <v>1</v>
      </c>
      <c r="Y7" s="14">
        <f>IF(AND(X7=1,INT($A7)=INT($A6),ISNUMBER(V6)),V7/V6-1,"")</f>
        <v/>
      </c>
      <c r="Z7" s="14">
        <f>IF(AND(X7=1,INT($A7)=INT($A6),ISNUMBER(W6)),W7/W6-1,"")</f>
        <v/>
      </c>
      <c r="AA7" s="11" t="n">
        <v>8.534999847412109</v>
      </c>
      <c r="AB7" s="11" t="n">
        <v>256.5650024414062</v>
      </c>
      <c r="AC7" s="13" t="n">
        <v>1</v>
      </c>
      <c r="AD7" s="14">
        <f>IF(AND(AC7=1,INT($A7)=INT($A6),ISNUMBER(AA6)),AA7/AA6-1,"")</f>
        <v/>
      </c>
      <c r="AE7" s="14">
        <f>IF(AND(AC7=1,INT($A7)=INT($A6),ISNUMBER(AB6)),AB7/AB6-1,"")</f>
        <v/>
      </c>
      <c r="AF7" s="11" t="n">
        <v>4.969900131225586</v>
      </c>
      <c r="AG7" s="11" t="n">
        <v>181.6300048828125</v>
      </c>
      <c r="AH7" s="13" t="n">
        <v>1</v>
      </c>
      <c r="AI7" s="14">
        <f>IF(AND(AH7=1,INT($A7)=INT($A6),ISNUMBER(AF6)),AF7/AF6-1,"")</f>
        <v/>
      </c>
      <c r="AJ7" s="14">
        <f>IF(AND(AH7=1,INT($A7)=INT($A6),ISNUMBER(AG6)),AG7/AG6-1,"")</f>
        <v/>
      </c>
    </row>
    <row r="8">
      <c r="A8" s="12" t="n">
        <v>46286.4375</v>
      </c>
      <c r="B8" s="11" t="n">
        <v>8.130000114440918</v>
      </c>
      <c r="C8" s="11" t="n">
        <v>357.6749877929688</v>
      </c>
      <c r="D8" s="13" t="n">
        <v>1</v>
      </c>
      <c r="E8" s="14">
        <f>IF(AND(D8=1,INT($A8)=INT($A7),ISNUMBER(B7)),B8/B7-1,"")</f>
        <v/>
      </c>
      <c r="F8" s="14">
        <f>IF(AND(D8=1,INT($A8)=INT($A7),ISNUMBER(C7)),C8/C7-1,"")</f>
        <v/>
      </c>
      <c r="G8" s="11" t="n">
        <v>10.34039974212646</v>
      </c>
      <c r="H8" s="11" t="n">
        <v>336.9400024414062</v>
      </c>
      <c r="I8" s="13" t="n">
        <v>1</v>
      </c>
      <c r="J8" s="14">
        <f>IF(AND(I8=1,INT($A8)=INT($A7),ISNUMBER(G7)),G8/G7-1,"")</f>
        <v/>
      </c>
      <c r="K8" s="14">
        <f>IF(AND(I8=1,INT($A8)=INT($A7),ISNUMBER(H7)),H8/H7-1,"")</f>
        <v/>
      </c>
      <c r="L8" s="11" t="n">
        <v>13.319899559021</v>
      </c>
      <c r="M8" s="11" t="n">
        <v>711.77001953125</v>
      </c>
      <c r="N8" s="13" t="n">
        <v>1</v>
      </c>
      <c r="O8" s="14">
        <f>IF(AND(N8=1,INT($A8)=INT($A7),ISNUMBER(L7)),L8/L7-1,"")</f>
        <v/>
      </c>
      <c r="P8" s="14">
        <f>IF(AND(N8=1,INT($A8)=INT($A7),ISNUMBER(M7)),M8/M7-1,"")</f>
        <v/>
      </c>
      <c r="Q8" s="11" t="n">
        <v>10.44009971618652</v>
      </c>
      <c r="R8" s="11" t="n">
        <v>493.4700012207031</v>
      </c>
      <c r="S8" s="13" t="n">
        <v>1</v>
      </c>
      <c r="T8" s="14">
        <f>IF(AND(S8=1,INT($A8)=INT($A7),ISNUMBER(Q7)),Q8/Q7-1,"")</f>
        <v/>
      </c>
      <c r="U8" s="14">
        <f>IF(AND(S8=1,INT($A8)=INT($A7),ISNUMBER(R7)),R8/R7-1,"")</f>
        <v/>
      </c>
      <c r="V8" s="11" t="n">
        <v>8.510000228881836</v>
      </c>
      <c r="W8" s="11" t="n">
        <v>7721.18017578125</v>
      </c>
      <c r="X8" s="13" t="n">
        <v>1</v>
      </c>
      <c r="Y8" s="14">
        <f>IF(AND(X8=1,INT($A8)=INT($A7),ISNUMBER(V7)),V8/V7-1,"")</f>
        <v/>
      </c>
      <c r="Z8" s="14">
        <f>IF(AND(X8=1,INT($A8)=INT($A7),ISNUMBER(W7)),W8/W7-1,"")</f>
        <v/>
      </c>
      <c r="AA8" s="11" t="n">
        <v>8.564999580383301</v>
      </c>
      <c r="AB8" s="11" t="n">
        <v>255.8099975585938</v>
      </c>
      <c r="AC8" s="13" t="n">
        <v>1</v>
      </c>
      <c r="AD8" s="14">
        <f>IF(AND(AC8=1,INT($A8)=INT($A7),ISNUMBER(AA7)),AA8/AA7-1,"")</f>
        <v/>
      </c>
      <c r="AE8" s="14">
        <f>IF(AND(AC8=1,INT($A8)=INT($A7),ISNUMBER(AB7)),AB8/AB7-1,"")</f>
        <v/>
      </c>
      <c r="AF8" s="11" t="n">
        <v>4.965000152587891</v>
      </c>
      <c r="AG8" s="11" t="n">
        <v>182.0299987792969</v>
      </c>
      <c r="AH8" s="13" t="n">
        <v>1</v>
      </c>
      <c r="AI8" s="14">
        <f>IF(AND(AH8=1,INT($A8)=INT($A7),ISNUMBER(AF7)),AF8/AF7-1,"")</f>
        <v/>
      </c>
      <c r="AJ8" s="14">
        <f>IF(AND(AH8=1,INT($A8)=INT($A7),ISNUMBER(AG7)),AG8/AG7-1,"")</f>
        <v/>
      </c>
    </row>
    <row r="9">
      <c r="A9" s="12" t="n">
        <v>46286.44444444445</v>
      </c>
      <c r="B9" s="11" t="n">
        <v>8.130000114440918</v>
      </c>
      <c r="C9" s="11" t="n">
        <v>357.760009765625</v>
      </c>
      <c r="D9" s="13" t="n">
        <v>1</v>
      </c>
      <c r="E9" s="14">
        <f>IF(AND(D9=1,INT($A9)=INT($A8),ISNUMBER(B8)),B9/B8-1,"")</f>
        <v/>
      </c>
      <c r="F9" s="14">
        <f>IF(AND(D9=1,INT($A9)=INT($A8),ISNUMBER(C8)),C9/C8-1,"")</f>
        <v/>
      </c>
      <c r="G9" s="11" t="n">
        <v>10.31999969482422</v>
      </c>
      <c r="H9" s="11" t="n">
        <v>337.7900085449219</v>
      </c>
      <c r="I9" s="13" t="n">
        <v>1</v>
      </c>
      <c r="J9" s="14">
        <f>IF(AND(I9=1,INT($A9)=INT($A8),ISNUMBER(G8)),G9/G8-1,"")</f>
        <v/>
      </c>
      <c r="K9" s="14">
        <f>IF(AND(I9=1,INT($A9)=INT($A8),ISNUMBER(H8)),H9/H8-1,"")</f>
        <v/>
      </c>
      <c r="L9" s="11" t="n">
        <v>13.33500003814697</v>
      </c>
      <c r="M9" s="11" t="n">
        <v>710.4041137695312</v>
      </c>
      <c r="N9" s="13" t="n">
        <v>1</v>
      </c>
      <c r="O9" s="14">
        <f>IF(AND(N9=1,INT($A9)=INT($A8),ISNUMBER(L8)),L9/L8-1,"")</f>
        <v/>
      </c>
      <c r="P9" s="14">
        <f>IF(AND(N9=1,INT($A9)=INT($A8),ISNUMBER(M8)),M9/M8-1,"")</f>
        <v/>
      </c>
      <c r="Q9" s="11" t="n">
        <v>10.44499969482422</v>
      </c>
      <c r="R9" s="11" t="n">
        <v>493.4519958496094</v>
      </c>
      <c r="S9" s="13" t="n">
        <v>1</v>
      </c>
      <c r="T9" s="14">
        <f>IF(AND(S9=1,INT($A9)=INT($A8),ISNUMBER(Q8)),Q9/Q8-1,"")</f>
        <v/>
      </c>
      <c r="U9" s="14">
        <f>IF(AND(S9=1,INT($A9)=INT($A8),ISNUMBER(R8)),R9/R8-1,"")</f>
        <v/>
      </c>
      <c r="V9" s="11" t="n">
        <v>8.505000114440918</v>
      </c>
      <c r="W9" s="11" t="n">
        <v>7722.7099609375</v>
      </c>
      <c r="X9" s="13" t="n">
        <v>1</v>
      </c>
      <c r="Y9" s="14">
        <f>IF(AND(X9=1,INT($A9)=INT($A8),ISNUMBER(V8)),V9/V8-1,"")</f>
        <v/>
      </c>
      <c r="Z9" s="14">
        <f>IF(AND(X9=1,INT($A9)=INT($A8),ISNUMBER(W8)),W9/W8-1,"")</f>
        <v/>
      </c>
      <c r="AA9" s="11" t="n">
        <v>8.564999580383301</v>
      </c>
      <c r="AB9" s="11" t="n">
        <v>255.8099975585938</v>
      </c>
      <c r="AC9" s="13" t="n">
        <v>1</v>
      </c>
      <c r="AD9" s="14">
        <f>IF(AND(AC9=1,INT($A9)=INT($A8),ISNUMBER(AA8)),AA9/AA8-1,"")</f>
        <v/>
      </c>
      <c r="AE9" s="14">
        <f>IF(AND(AC9=1,INT($A9)=INT($A8),ISNUMBER(AB8)),AB9/AB8-1,"")</f>
        <v/>
      </c>
      <c r="AF9" s="11" t="n">
        <v>4.965000152587891</v>
      </c>
      <c r="AG9" s="11" t="n">
        <v>181.9199981689453</v>
      </c>
      <c r="AH9" s="13" t="n">
        <v>1</v>
      </c>
      <c r="AI9" s="14">
        <f>IF(AND(AH9=1,INT($A9)=INT($A8),ISNUMBER(AF8)),AF9/AF8-1,"")</f>
        <v/>
      </c>
      <c r="AJ9" s="14">
        <f>IF(AND(AH9=1,INT($A9)=INT($A8),ISNUMBER(AG8)),AG9/AG8-1,"")</f>
        <v/>
      </c>
    </row>
    <row r="10">
      <c r="A10" s="12" t="n">
        <v>46286.45138888889</v>
      </c>
      <c r="B10" s="11" t="n">
        <v>8.130000114440918</v>
      </c>
      <c r="C10" s="11" t="n">
        <v>357.75</v>
      </c>
      <c r="D10" s="13" t="n">
        <v>1</v>
      </c>
      <c r="E10" s="14">
        <f>IF(AND(D10=1,INT($A10)=INT($A9),ISNUMBER(B9)),B10/B9-1,"")</f>
        <v/>
      </c>
      <c r="F10" s="14">
        <f>IF(AND(D10=1,INT($A10)=INT($A9),ISNUMBER(C9)),C10/C9-1,"")</f>
        <v/>
      </c>
      <c r="G10" s="11" t="n">
        <v>10.35990047454834</v>
      </c>
      <c r="H10" s="11" t="n">
        <v>336.510009765625</v>
      </c>
      <c r="I10" s="13" t="n">
        <v>1</v>
      </c>
      <c r="J10" s="14">
        <f>IF(AND(I10=1,INT($A10)=INT($A9),ISNUMBER(G9)),G10/G9-1,"")</f>
        <v/>
      </c>
      <c r="K10" s="14">
        <f>IF(AND(I10=1,INT($A10)=INT($A9),ISNUMBER(H9)),H10/H9-1,"")</f>
        <v/>
      </c>
      <c r="L10" s="11" t="n">
        <v>13.32499980926514</v>
      </c>
      <c r="M10" s="11" t="n">
        <v>710.489990234375</v>
      </c>
      <c r="N10" s="13" t="n">
        <v>1</v>
      </c>
      <c r="O10" s="14">
        <f>IF(AND(N10=1,INT($A10)=INT($A9),ISNUMBER(L9)),L10/L9-1,"")</f>
        <v/>
      </c>
      <c r="P10" s="14">
        <f>IF(AND(N10=1,INT($A10)=INT($A9),ISNUMBER(M9)),M10/M9-1,"")</f>
        <v/>
      </c>
      <c r="Q10" s="11" t="n">
        <v>10.4399995803833</v>
      </c>
      <c r="R10" s="11" t="n">
        <v>493.4800109863281</v>
      </c>
      <c r="S10" s="13" t="n">
        <v>1</v>
      </c>
      <c r="T10" s="14">
        <f>IF(AND(S10=1,INT($A10)=INT($A9),ISNUMBER(Q9)),Q10/Q9-1,"")</f>
        <v/>
      </c>
      <c r="U10" s="14">
        <f>IF(AND(S10=1,INT($A10)=INT($A9),ISNUMBER(R9)),R10/R9-1,"")</f>
        <v/>
      </c>
      <c r="V10" s="11" t="n">
        <v>8.510000228881836</v>
      </c>
      <c r="W10" s="11" t="n">
        <v>7720.759765625</v>
      </c>
      <c r="X10" s="13" t="n">
        <v>1</v>
      </c>
      <c r="Y10" s="14">
        <f>IF(AND(X10=1,INT($A10)=INT($A9),ISNUMBER(V9)),V10/V9-1,"")</f>
        <v/>
      </c>
      <c r="Z10" s="14">
        <f>IF(AND(X10=1,INT($A10)=INT($A9),ISNUMBER(W9)),W10/W9-1,"")</f>
        <v/>
      </c>
      <c r="AA10" s="11" t="n">
        <v>8.539999961853027</v>
      </c>
      <c r="AB10" s="11" t="n">
        <v>256.489990234375</v>
      </c>
      <c r="AC10" s="13" t="n">
        <v>1</v>
      </c>
      <c r="AD10" s="14">
        <f>IF(AND(AC10=1,INT($A10)=INT($A9),ISNUMBER(AA9)),AA10/AA9-1,"")</f>
        <v/>
      </c>
      <c r="AE10" s="14">
        <f>IF(AND(AC10=1,INT($A10)=INT($A9),ISNUMBER(AB9)),AB10/AB9-1,"")</f>
        <v/>
      </c>
      <c r="AF10" s="11" t="n">
        <v>4.970099925994873</v>
      </c>
      <c r="AG10" s="11" t="n">
        <v>181.9349975585938</v>
      </c>
      <c r="AH10" s="13" t="n">
        <v>1</v>
      </c>
      <c r="AI10" s="14">
        <f>IF(AND(AH10=1,INT($A10)=INT($A9),ISNUMBER(AF9)),AF10/AF9-1,"")</f>
        <v/>
      </c>
      <c r="AJ10" s="14">
        <f>IF(AND(AH10=1,INT($A10)=INT($A9),ISNUMBER(AG9)),AG10/AG9-1,"")</f>
        <v/>
      </c>
    </row>
    <row r="11">
      <c r="A11" s="12" t="n">
        <v>46286.45833333334</v>
      </c>
      <c r="B11" s="11" t="n">
        <v>8.112899780273438</v>
      </c>
      <c r="C11" s="11" t="n">
        <v>358.6300048828125</v>
      </c>
      <c r="D11" s="13" t="n">
        <v>1</v>
      </c>
      <c r="E11" s="14">
        <f>IF(AND(D11=1,INT($A11)=INT($A10),ISNUMBER(B10)),B11/B10-1,"")</f>
        <v/>
      </c>
      <c r="F11" s="14">
        <f>IF(AND(D11=1,INT($A11)=INT($A10),ISNUMBER(C10)),C11/C10-1,"")</f>
        <v/>
      </c>
      <c r="G11" s="11" t="n">
        <v>10.34010028839111</v>
      </c>
      <c r="H11" s="11" t="n">
        <v>336.9800109863281</v>
      </c>
      <c r="I11" s="13" t="n">
        <v>1</v>
      </c>
      <c r="J11" s="14">
        <f>IF(AND(I11=1,INT($A11)=INT($A10),ISNUMBER(G10)),G11/G10-1,"")</f>
        <v/>
      </c>
      <c r="K11" s="14">
        <f>IF(AND(I11=1,INT($A11)=INT($A10),ISNUMBER(H10)),H11/H10-1,"")</f>
        <v/>
      </c>
      <c r="L11" s="11" t="n">
        <v>13.39000034332275</v>
      </c>
      <c r="M11" s="11" t="n">
        <v>707.635009765625</v>
      </c>
      <c r="N11" s="13" t="n">
        <v>1</v>
      </c>
      <c r="O11" s="14">
        <f>IF(AND(N11=1,INT($A11)=INT($A10),ISNUMBER(L10)),L11/L10-1,"")</f>
        <v/>
      </c>
      <c r="P11" s="14">
        <f>IF(AND(N11=1,INT($A11)=INT($A10),ISNUMBER(M10)),M11/M10-1,"")</f>
        <v/>
      </c>
      <c r="Q11" s="11" t="n">
        <v>10.4350004196167</v>
      </c>
      <c r="R11" s="11" t="n">
        <v>493.5700073242188</v>
      </c>
      <c r="S11" s="13" t="n">
        <v>1</v>
      </c>
      <c r="T11" s="14">
        <f>IF(AND(S11=1,INT($A11)=INT($A10),ISNUMBER(Q10)),Q11/Q10-1,"")</f>
        <v/>
      </c>
      <c r="U11" s="14">
        <f>IF(AND(S11=1,INT($A11)=INT($A10),ISNUMBER(R10)),R11/R10-1,"")</f>
        <v/>
      </c>
      <c r="V11" s="11" t="n">
        <v>8.510000228881836</v>
      </c>
      <c r="W11" s="11" t="n">
        <v>7722.47021484375</v>
      </c>
      <c r="X11" s="13" t="n">
        <v>1</v>
      </c>
      <c r="Y11" s="14">
        <f>IF(AND(X11=1,INT($A11)=INT($A10),ISNUMBER(V10)),V11/V10-1,"")</f>
        <v/>
      </c>
      <c r="Z11" s="14">
        <f>IF(AND(X11=1,INT($A11)=INT($A10),ISNUMBER(W10)),W11/W10-1,"")</f>
        <v/>
      </c>
      <c r="AA11" s="11" t="n">
        <v>8.570799827575684</v>
      </c>
      <c r="AB11" s="11" t="n">
        <v>255.6199951171875</v>
      </c>
      <c r="AC11" s="13" t="n">
        <v>1</v>
      </c>
      <c r="AD11" s="14">
        <f>IF(AND(AC11=1,INT($A11)=INT($A10),ISNUMBER(AA10)),AA11/AA10-1,"")</f>
        <v/>
      </c>
      <c r="AE11" s="14">
        <f>IF(AND(AC11=1,INT($A11)=INT($A10),ISNUMBER(AB10)),AB11/AB10-1,"")</f>
        <v/>
      </c>
      <c r="AF11" s="11" t="n">
        <v>4.960100173950195</v>
      </c>
      <c r="AG11" s="11" t="n">
        <v>181.8580017089844</v>
      </c>
      <c r="AH11" s="13" t="n">
        <v>1</v>
      </c>
      <c r="AI11" s="14">
        <f>IF(AND(AH11=1,INT($A11)=INT($A10),ISNUMBER(AF10)),AF11/AF10-1,"")</f>
        <v/>
      </c>
      <c r="AJ11" s="14">
        <f>IF(AND(AH11=1,INT($A11)=INT($A10),ISNUMBER(AG10)),AG11/AG10-1,"")</f>
        <v/>
      </c>
    </row>
    <row r="12">
      <c r="A12" s="12" t="n">
        <v>46286.46527777778</v>
      </c>
      <c r="B12" s="11" t="n">
        <v>8.100000381469727</v>
      </c>
      <c r="C12" s="11" t="n">
        <v>359</v>
      </c>
      <c r="D12" s="13" t="n">
        <v>1</v>
      </c>
      <c r="E12" s="14">
        <f>IF(AND(D12=1,INT($A12)=INT($A11),ISNUMBER(B11)),B12/B11-1,"")</f>
        <v/>
      </c>
      <c r="F12" s="14">
        <f>IF(AND(D12=1,INT($A12)=INT($A11),ISNUMBER(C11)),C12/C11-1,"")</f>
        <v/>
      </c>
      <c r="G12" s="11" t="n">
        <v>10.33990001678467</v>
      </c>
      <c r="H12" s="11" t="n">
        <v>337.0950012207031</v>
      </c>
      <c r="I12" s="13" t="n">
        <v>1</v>
      </c>
      <c r="J12" s="14">
        <f>IF(AND(I12=1,INT($A12)=INT($A11),ISNUMBER(G11)),G12/G11-1,"")</f>
        <v/>
      </c>
      <c r="K12" s="14">
        <f>IF(AND(I12=1,INT($A12)=INT($A11),ISNUMBER(H11)),H12/H11-1,"")</f>
        <v/>
      </c>
      <c r="L12" s="11" t="n">
        <v>13.38000011444092</v>
      </c>
      <c r="M12" s="11" t="n">
        <v>708.2249755859375</v>
      </c>
      <c r="N12" s="13" t="n">
        <v>1</v>
      </c>
      <c r="O12" s="14">
        <f>IF(AND(N12=1,INT($A12)=INT($A11),ISNUMBER(L11)),L12/L11-1,"")</f>
        <v/>
      </c>
      <c r="P12" s="14">
        <f>IF(AND(N12=1,INT($A12)=INT($A11),ISNUMBER(M11)),M12/M11-1,"")</f>
        <v/>
      </c>
      <c r="Q12" s="11" t="n">
        <v>10.44999980926514</v>
      </c>
      <c r="R12" s="11" t="n">
        <v>492.8599853515625</v>
      </c>
      <c r="S12" s="13" t="n">
        <v>1</v>
      </c>
      <c r="T12" s="14">
        <f>IF(AND(S12=1,INT($A12)=INT($A11),ISNUMBER(Q11)),Q12/Q11-1,"")</f>
        <v/>
      </c>
      <c r="U12" s="14">
        <f>IF(AND(S12=1,INT($A12)=INT($A11),ISNUMBER(R11)),R12/R11-1,"")</f>
        <v/>
      </c>
      <c r="V12" s="11" t="n">
        <v>8.505000114440918</v>
      </c>
      <c r="W12" s="11" t="n">
        <v>7724.580078125</v>
      </c>
      <c r="X12" s="13" t="n">
        <v>1</v>
      </c>
      <c r="Y12" s="14">
        <f>IF(AND(X12=1,INT($A12)=INT($A11),ISNUMBER(V11)),V12/V11-1,"")</f>
        <v/>
      </c>
      <c r="Z12" s="14">
        <f>IF(AND(X12=1,INT($A12)=INT($A11),ISNUMBER(W11)),W12/W11-1,"")</f>
        <v/>
      </c>
      <c r="AA12" s="11" t="n">
        <v>8.604999542236328</v>
      </c>
      <c r="AB12" s="11" t="n">
        <v>254.7799987792969</v>
      </c>
      <c r="AC12" s="13" t="n">
        <v>1</v>
      </c>
      <c r="AD12" s="14">
        <f>IF(AND(AC12=1,INT($A12)=INT($A11),ISNUMBER(AA11)),AA12/AA11-1,"")</f>
        <v/>
      </c>
      <c r="AE12" s="14">
        <f>IF(AND(AC12=1,INT($A12)=INT($A11),ISNUMBER(AB11)),AB12/AB11-1,"")</f>
        <v/>
      </c>
      <c r="AF12" s="11" t="n">
        <v>4.960100173950195</v>
      </c>
      <c r="AG12" s="11" t="n">
        <v>182.0200042724609</v>
      </c>
      <c r="AH12" s="13" t="n">
        <v>1</v>
      </c>
      <c r="AI12" s="14">
        <f>IF(AND(AH12=1,INT($A12)=INT($A11),ISNUMBER(AF11)),AF12/AF11-1,"")</f>
        <v/>
      </c>
      <c r="AJ12" s="14">
        <f>IF(AND(AH12=1,INT($A12)=INT($A11),ISNUMBER(AG11)),AG12/AG11-1,"")</f>
        <v/>
      </c>
    </row>
    <row r="13">
      <c r="A13" s="12" t="n">
        <v>46286.47222222222</v>
      </c>
      <c r="B13" s="11" t="n">
        <v>8.104999542236328</v>
      </c>
      <c r="C13" s="11" t="n">
        <v>358.8200073242188</v>
      </c>
      <c r="D13" s="13" t="n">
        <v>1</v>
      </c>
      <c r="E13" s="14">
        <f>IF(AND(D13=1,INT($A13)=INT($A12),ISNUMBER(B12)),B13/B12-1,"")</f>
        <v/>
      </c>
      <c r="F13" s="14">
        <f>IF(AND(D13=1,INT($A13)=INT($A12),ISNUMBER(C12)),C13/C12-1,"")</f>
        <v/>
      </c>
      <c r="G13" s="11" t="n">
        <v>10.31999969482422</v>
      </c>
      <c r="H13" s="11" t="n">
        <v>337.6300048828125</v>
      </c>
      <c r="I13" s="13" t="n">
        <v>1</v>
      </c>
      <c r="J13" s="14">
        <f>IF(AND(I13=1,INT($A13)=INT($A12),ISNUMBER(G12)),G13/G12-1,"")</f>
        <v/>
      </c>
      <c r="K13" s="14">
        <f>IF(AND(I13=1,INT($A13)=INT($A12),ISNUMBER(H12)),H13/H12-1,"")</f>
        <v/>
      </c>
      <c r="L13" s="11" t="n">
        <v>13.3100004196167</v>
      </c>
      <c r="M13" s="11" t="n">
        <v>712.1304931640625</v>
      </c>
      <c r="N13" s="13" t="n">
        <v>1</v>
      </c>
      <c r="O13" s="14">
        <f>IF(AND(N13=1,INT($A13)=INT($A12),ISNUMBER(L12)),L13/L12-1,"")</f>
        <v/>
      </c>
      <c r="P13" s="14">
        <f>IF(AND(N13=1,INT($A13)=INT($A12),ISNUMBER(M12)),M13/M12-1,"")</f>
        <v/>
      </c>
      <c r="Q13" s="11" t="n">
        <v>10.44989967346191</v>
      </c>
      <c r="R13" s="11" t="n">
        <v>492.8800048828125</v>
      </c>
      <c r="S13" s="13" t="n">
        <v>1</v>
      </c>
      <c r="T13" s="14">
        <f>IF(AND(S13=1,INT($A13)=INT($A12),ISNUMBER(Q12)),Q13/Q12-1,"")</f>
        <v/>
      </c>
      <c r="U13" s="14">
        <f>IF(AND(S13=1,INT($A13)=INT($A12),ISNUMBER(R12)),R13/R12-1,"")</f>
        <v/>
      </c>
      <c r="V13" s="11" t="n">
        <v>8.5</v>
      </c>
      <c r="W13" s="11" t="n">
        <v>7730.22998046875</v>
      </c>
      <c r="X13" s="13" t="n">
        <v>1</v>
      </c>
      <c r="Y13" s="14">
        <f>IF(AND(X13=1,INT($A13)=INT($A12),ISNUMBER(V12)),V13/V12-1,"")</f>
        <v/>
      </c>
      <c r="Z13" s="14">
        <f>IF(AND(X13=1,INT($A13)=INT($A12),ISNUMBER(W12)),W13/W12-1,"")</f>
        <v/>
      </c>
      <c r="AA13" s="11" t="n">
        <v>8.579999923706055</v>
      </c>
      <c r="AB13" s="11" t="n">
        <v>255.2850036621094</v>
      </c>
      <c r="AC13" s="13" t="n">
        <v>1</v>
      </c>
      <c r="AD13" s="14">
        <f>IF(AND(AC13=1,INT($A13)=INT($A12),ISNUMBER(AA12)),AA13/AA12-1,"")</f>
        <v/>
      </c>
      <c r="AE13" s="14">
        <f>IF(AND(AC13=1,INT($A13)=INT($A12),ISNUMBER(AB12)),AB13/AB12-1,"")</f>
        <v/>
      </c>
      <c r="AF13" s="11" t="n">
        <v>4.96999979019165</v>
      </c>
      <c r="AG13" s="11" t="n">
        <v>181.8587951660156</v>
      </c>
      <c r="AH13" s="13" t="n">
        <v>1</v>
      </c>
      <c r="AI13" s="14">
        <f>IF(AND(AH13=1,INT($A13)=INT($A12),ISNUMBER(AF12)),AF13/AF12-1,"")</f>
        <v/>
      </c>
      <c r="AJ13" s="14">
        <f>IF(AND(AH13=1,INT($A13)=INT($A12),ISNUMBER(AG12)),AG13/AG12-1,"")</f>
        <v/>
      </c>
    </row>
    <row r="14">
      <c r="A14" s="12" t="n">
        <v>46286.47916666666</v>
      </c>
      <c r="B14" s="11" t="n">
        <v>8.119999885559082</v>
      </c>
      <c r="C14" s="11" t="n">
        <v>358.260009765625</v>
      </c>
      <c r="D14" s="13" t="n">
        <v>1</v>
      </c>
      <c r="E14" s="14">
        <f>IF(AND(D14=1,INT($A14)=INT($A13),ISNUMBER(B13)),B14/B13-1,"")</f>
        <v/>
      </c>
      <c r="F14" s="14">
        <f>IF(AND(D14=1,INT($A14)=INT($A13),ISNUMBER(C13)),C14/C13-1,"")</f>
        <v/>
      </c>
      <c r="G14" s="11" t="n">
        <v>10.34000015258789</v>
      </c>
      <c r="H14" s="11" t="n">
        <v>337.0400085449219</v>
      </c>
      <c r="I14" s="13" t="n">
        <v>1</v>
      </c>
      <c r="J14" s="14">
        <f>IF(AND(I14=1,INT($A14)=INT($A13),ISNUMBER(G13)),G14/G13-1,"")</f>
        <v/>
      </c>
      <c r="K14" s="14">
        <f>IF(AND(I14=1,INT($A14)=INT($A13),ISNUMBER(H13)),H14/H13-1,"")</f>
        <v/>
      </c>
      <c r="L14" s="11" t="n">
        <v>13.27499961853027</v>
      </c>
      <c r="M14" s="11" t="n">
        <v>713.0999755859375</v>
      </c>
      <c r="N14" s="13" t="n">
        <v>1</v>
      </c>
      <c r="O14" s="14">
        <f>IF(AND(N14=1,INT($A14)=INT($A13),ISNUMBER(L13)),L14/L13-1,"")</f>
        <v/>
      </c>
      <c r="P14" s="14">
        <f>IF(AND(N14=1,INT($A14)=INT($A13),ISNUMBER(M13)),M14/M13-1,"")</f>
        <v/>
      </c>
      <c r="Q14" s="11" t="n">
        <v>10.47029972076416</v>
      </c>
      <c r="R14" s="11" t="n">
        <v>491.6549987792969</v>
      </c>
      <c r="S14" s="13" t="n">
        <v>1</v>
      </c>
      <c r="T14" s="14">
        <f>IF(AND(S14=1,INT($A14)=INT($A13),ISNUMBER(Q13)),Q14/Q13-1,"")</f>
        <v/>
      </c>
      <c r="U14" s="14">
        <f>IF(AND(S14=1,INT($A14)=INT($A13),ISNUMBER(R13)),R14/R13-1,"")</f>
        <v/>
      </c>
      <c r="V14" s="11" t="n">
        <v>8.5</v>
      </c>
      <c r="W14" s="11" t="n">
        <v>7728.81982421875</v>
      </c>
      <c r="X14" s="13" t="n">
        <v>1</v>
      </c>
      <c r="Y14" s="14">
        <f>IF(AND(X14=1,INT($A14)=INT($A13),ISNUMBER(V13)),V14/V13-1,"")</f>
        <v/>
      </c>
      <c r="Z14" s="14">
        <f>IF(AND(X14=1,INT($A14)=INT($A13),ISNUMBER(W13)),W14/W13-1,"")</f>
        <v/>
      </c>
      <c r="AA14" s="11" t="n">
        <v>8.579999923706055</v>
      </c>
      <c r="AB14" s="11" t="n">
        <v>255.3699951171875</v>
      </c>
      <c r="AC14" s="13" t="n">
        <v>1</v>
      </c>
      <c r="AD14" s="14">
        <f>IF(AND(AC14=1,INT($A14)=INT($A13),ISNUMBER(AA13)),AA14/AA13-1,"")</f>
        <v/>
      </c>
      <c r="AE14" s="14">
        <f>IF(AND(AC14=1,INT($A14)=INT($A13),ISNUMBER(AB13)),AB14/AB13-1,"")</f>
        <v/>
      </c>
      <c r="AF14" s="11" t="n">
        <v>4.954999923706055</v>
      </c>
      <c r="AG14" s="11" t="n">
        <v>182.1098937988281</v>
      </c>
      <c r="AH14" s="13" t="n">
        <v>1</v>
      </c>
      <c r="AI14" s="14">
        <f>IF(AND(AH14=1,INT($A14)=INT($A13),ISNUMBER(AF13)),AF14/AF13-1,"")</f>
        <v/>
      </c>
      <c r="AJ14" s="14">
        <f>IF(AND(AH14=1,INT($A14)=INT($A13),ISNUMBER(AG13)),AG14/AG13-1,"")</f>
        <v/>
      </c>
    </row>
    <row r="15">
      <c r="A15" s="12" t="n">
        <v>46286.48611111111</v>
      </c>
      <c r="B15" s="11" t="n">
        <v>8.114999771118164</v>
      </c>
      <c r="C15" s="11" t="n">
        <v>358.4349975585938</v>
      </c>
      <c r="D15" s="13" t="n">
        <v>1</v>
      </c>
      <c r="E15" s="14">
        <f>IF(AND(D15=1,INT($A15)=INT($A14),ISNUMBER(B14)),B15/B14-1,"")</f>
        <v/>
      </c>
      <c r="F15" s="14">
        <f>IF(AND(D15=1,INT($A15)=INT($A14),ISNUMBER(C14)),C15/C14-1,"")</f>
        <v/>
      </c>
      <c r="G15" s="11" t="n">
        <v>10.31999969482422</v>
      </c>
      <c r="H15" s="11" t="n">
        <v>337.7000122070312</v>
      </c>
      <c r="I15" s="13" t="n">
        <v>1</v>
      </c>
      <c r="J15" s="14">
        <f>IF(AND(I15=1,INT($A15)=INT($A14),ISNUMBER(G14)),G15/G14-1,"")</f>
        <v/>
      </c>
      <c r="K15" s="14">
        <f>IF(AND(I15=1,INT($A15)=INT($A14),ISNUMBER(H14)),H15/H14-1,"")</f>
        <v/>
      </c>
      <c r="L15" s="11" t="n">
        <v>13.21500015258789</v>
      </c>
      <c r="M15" s="11" t="n">
        <v>716.3599853515625</v>
      </c>
      <c r="N15" s="13" t="n">
        <v>1</v>
      </c>
      <c r="O15" s="14">
        <f>IF(AND(N15=1,INT($A15)=INT($A14),ISNUMBER(L14)),L15/L14-1,"")</f>
        <v/>
      </c>
      <c r="P15" s="14">
        <f>IF(AND(N15=1,INT($A15)=INT($A14),ISNUMBER(M14)),M15/M14-1,"")</f>
        <v/>
      </c>
      <c r="Q15" s="11" t="n">
        <v>10.46000003814697</v>
      </c>
      <c r="R15" s="11" t="n">
        <v>492.6400146484375</v>
      </c>
      <c r="S15" s="13" t="n">
        <v>1</v>
      </c>
      <c r="T15" s="14">
        <f>IF(AND(S15=1,INT($A15)=INT($A14),ISNUMBER(Q14)),Q15/Q14-1,"")</f>
        <v/>
      </c>
      <c r="U15" s="14">
        <f>IF(AND(S15=1,INT($A15)=INT($A14),ISNUMBER(R14)),R15/R14-1,"")</f>
        <v/>
      </c>
      <c r="V15" s="11" t="n">
        <v>8.499899864196777</v>
      </c>
      <c r="W15" s="11" t="n">
        <v>7735.60986328125</v>
      </c>
      <c r="X15" s="13" t="n">
        <v>1</v>
      </c>
      <c r="Y15" s="14">
        <f>IF(AND(X15=1,INT($A15)=INT($A14),ISNUMBER(V14)),V15/V14-1,"")</f>
        <v/>
      </c>
      <c r="Z15" s="14">
        <f>IF(AND(X15=1,INT($A15)=INT($A14),ISNUMBER(W14)),W15/W14-1,"")</f>
        <v/>
      </c>
      <c r="AA15" s="11" t="n">
        <v>8.564999580383301</v>
      </c>
      <c r="AB15" s="11" t="n">
        <v>255.5449981689453</v>
      </c>
      <c r="AC15" s="13" t="n">
        <v>1</v>
      </c>
      <c r="AD15" s="14">
        <f>IF(AND(AC15=1,INT($A15)=INT($A14),ISNUMBER(AA14)),AA15/AA14-1,"")</f>
        <v/>
      </c>
      <c r="AE15" s="14">
        <f>IF(AND(AC15=1,INT($A15)=INT($A14),ISNUMBER(AB14)),AB15/AB14-1,"")</f>
        <v/>
      </c>
      <c r="AF15" s="11" t="n">
        <v>4.965000152587891</v>
      </c>
      <c r="AG15" s="11" t="n">
        <v>181.8699951171875</v>
      </c>
      <c r="AH15" s="13" t="n">
        <v>1</v>
      </c>
      <c r="AI15" s="14">
        <f>IF(AND(AH15=1,INT($A15)=INT($A14),ISNUMBER(AF14)),AF15/AF14-1,"")</f>
        <v/>
      </c>
      <c r="AJ15" s="14">
        <f>IF(AND(AH15=1,INT($A15)=INT($A14),ISNUMBER(AG14)),AG15/AG14-1,"")</f>
        <v/>
      </c>
    </row>
    <row r="16">
      <c r="A16" s="12" t="n">
        <v>46286.49305555555</v>
      </c>
      <c r="B16" s="11" t="n">
        <v>8.120100021362305</v>
      </c>
      <c r="C16" s="11" t="n">
        <v>358.1700134277344</v>
      </c>
      <c r="D16" s="13" t="n">
        <v>1</v>
      </c>
      <c r="E16" s="14">
        <f>IF(AND(D16=1,INT($A16)=INT($A15),ISNUMBER(B15)),B16/B15-1,"")</f>
        <v/>
      </c>
      <c r="F16" s="14">
        <f>IF(AND(D16=1,INT($A16)=INT($A15),ISNUMBER(C15)),C16/C15-1,"")</f>
        <v/>
      </c>
      <c r="G16" s="11" t="n">
        <v>10.30990028381348</v>
      </c>
      <c r="H16" s="11" t="n">
        <v>338.3150024414062</v>
      </c>
      <c r="I16" s="13" t="n">
        <v>1</v>
      </c>
      <c r="J16" s="14">
        <f>IF(AND(I16=1,INT($A16)=INT($A15),ISNUMBER(G15)),G16/G15-1,"")</f>
        <v/>
      </c>
      <c r="K16" s="14">
        <f>IF(AND(I16=1,INT($A16)=INT($A15),ISNUMBER(H15)),H16/H15-1,"")</f>
        <v/>
      </c>
      <c r="L16" s="11" t="n">
        <v>13.15999984741211</v>
      </c>
      <c r="M16" s="11" t="n">
        <v>718.8400268554688</v>
      </c>
      <c r="N16" s="13" t="n">
        <v>1</v>
      </c>
      <c r="O16" s="14">
        <f>IF(AND(N16=1,INT($A16)=INT($A15),ISNUMBER(L15)),L16/L15-1,"")</f>
        <v/>
      </c>
      <c r="P16" s="14">
        <f>IF(AND(N16=1,INT($A16)=INT($A15),ISNUMBER(M15)),M16/M15-1,"")</f>
        <v/>
      </c>
      <c r="Q16" s="11" t="n">
        <v>10.44999980926514</v>
      </c>
      <c r="R16" s="11" t="n">
        <v>493.0498962402344</v>
      </c>
      <c r="S16" s="13" t="n">
        <v>1</v>
      </c>
      <c r="T16" s="14">
        <f>IF(AND(S16=1,INT($A16)=INT($A15),ISNUMBER(Q15)),Q16/Q15-1,"")</f>
        <v/>
      </c>
      <c r="U16" s="14">
        <f>IF(AND(S16=1,INT($A16)=INT($A15),ISNUMBER(R15)),R16/R15-1,"")</f>
        <v/>
      </c>
      <c r="V16" s="11" t="n">
        <v>8.494999885559082</v>
      </c>
      <c r="W16" s="11" t="n">
        <v>7740.60009765625</v>
      </c>
      <c r="X16" s="13" t="n">
        <v>1</v>
      </c>
      <c r="Y16" s="14">
        <f>IF(AND(X16=1,INT($A16)=INT($A15),ISNUMBER(V15)),V16/V15-1,"")</f>
        <v/>
      </c>
      <c r="Z16" s="14">
        <f>IF(AND(X16=1,INT($A16)=INT($A15),ISNUMBER(W15)),W16/W15-1,"")</f>
        <v/>
      </c>
      <c r="AA16" s="11" t="n">
        <v>8.550000190734863</v>
      </c>
      <c r="AB16" s="11" t="n">
        <v>256.1499938964844</v>
      </c>
      <c r="AC16" s="13" t="n">
        <v>1</v>
      </c>
      <c r="AD16" s="14">
        <f>IF(AND(AC16=1,INT($A16)=INT($A15),ISNUMBER(AA15)),AA16/AA15-1,"")</f>
        <v/>
      </c>
      <c r="AE16" s="14">
        <f>IF(AND(AC16=1,INT($A16)=INT($A15),ISNUMBER(AB15)),AB16/AB15-1,"")</f>
        <v/>
      </c>
      <c r="AF16" s="11" t="n">
        <v>4.954999923706055</v>
      </c>
      <c r="AG16" s="11" t="n">
        <v>182.3699951171875</v>
      </c>
      <c r="AH16" s="13" t="n">
        <v>1</v>
      </c>
      <c r="AI16" s="14">
        <f>IF(AND(AH16=1,INT($A16)=INT($A15),ISNUMBER(AF15)),AF16/AF15-1,"")</f>
        <v/>
      </c>
      <c r="AJ16" s="14">
        <f>IF(AND(AH16=1,INT($A16)=INT($A15),ISNUMBER(AG15)),AG16/AG15-1,"")</f>
        <v/>
      </c>
    </row>
    <row r="17">
      <c r="A17" s="12" t="n">
        <v>46286.5</v>
      </c>
      <c r="B17" s="11" t="n">
        <v>8.130000114440918</v>
      </c>
      <c r="C17" s="11" t="n">
        <v>357.9599914550781</v>
      </c>
      <c r="D17" s="13" t="n">
        <v>1</v>
      </c>
      <c r="E17" s="14">
        <f>IF(AND(D17=1,INT($A17)=INT($A16),ISNUMBER(B16)),B17/B16-1,"")</f>
        <v/>
      </c>
      <c r="F17" s="14">
        <f>IF(AND(D17=1,INT($A17)=INT($A16),ISNUMBER(C16)),C17/C16-1,"")</f>
        <v/>
      </c>
      <c r="G17" s="11" t="n">
        <v>10.31999969482422</v>
      </c>
      <c r="H17" s="11" t="n">
        <v>337.8900146484375</v>
      </c>
      <c r="I17" s="13" t="n">
        <v>1</v>
      </c>
      <c r="J17" s="14">
        <f>IF(AND(I17=1,INT($A17)=INT($A16),ISNUMBER(G16)),G17/G16-1,"")</f>
        <v/>
      </c>
      <c r="K17" s="14">
        <f>IF(AND(I17=1,INT($A17)=INT($A16),ISNUMBER(H16)),H17/H16-1,"")</f>
        <v/>
      </c>
      <c r="L17" s="11" t="n">
        <v>13.09000015258789</v>
      </c>
      <c r="M17" s="11" t="n">
        <v>722.1900024414062</v>
      </c>
      <c r="N17" s="13" t="n">
        <v>1</v>
      </c>
      <c r="O17" s="14">
        <f>IF(AND(N17=1,INT($A17)=INT($A16),ISNUMBER(L16)),L17/L16-1,"")</f>
        <v/>
      </c>
      <c r="P17" s="14">
        <f>IF(AND(N17=1,INT($A17)=INT($A16),ISNUMBER(M16)),M17/M16-1,"")</f>
        <v/>
      </c>
      <c r="Q17" s="11" t="n">
        <v>10.430100440979</v>
      </c>
      <c r="R17" s="11" t="n">
        <v>493.989990234375</v>
      </c>
      <c r="S17" s="13" t="n">
        <v>1</v>
      </c>
      <c r="T17" s="14">
        <f>IF(AND(S17=1,INT($A17)=INT($A16),ISNUMBER(Q16)),Q17/Q16-1,"")</f>
        <v/>
      </c>
      <c r="U17" s="14">
        <f>IF(AND(S17=1,INT($A17)=INT($A16),ISNUMBER(R16)),R17/R16-1,"")</f>
        <v/>
      </c>
      <c r="V17" s="11" t="n">
        <v>8.494999885559082</v>
      </c>
      <c r="W17" s="11" t="n">
        <v>7736.580078125</v>
      </c>
      <c r="X17" s="13" t="n">
        <v>1</v>
      </c>
      <c r="Y17" s="14">
        <f>IF(AND(X17=1,INT($A17)=INT($A16),ISNUMBER(V16)),V17/V16-1,"")</f>
        <v/>
      </c>
      <c r="Z17" s="14">
        <f>IF(AND(X17=1,INT($A17)=INT($A16),ISNUMBER(W16)),W17/W16-1,"")</f>
        <v/>
      </c>
      <c r="AA17" s="11" t="n">
        <v>8.560000419616699</v>
      </c>
      <c r="AB17" s="11" t="n">
        <v>255.7899932861328</v>
      </c>
      <c r="AC17" s="13" t="n">
        <v>1</v>
      </c>
      <c r="AD17" s="14">
        <f>IF(AND(AC17=1,INT($A17)=INT($A16),ISNUMBER(AA16)),AA17/AA16-1,"")</f>
        <v/>
      </c>
      <c r="AE17" s="14">
        <f>IF(AND(AC17=1,INT($A17)=INT($A16),ISNUMBER(AB16)),AB17/AB16-1,"")</f>
        <v/>
      </c>
      <c r="AF17" s="11" t="n">
        <v>4.95989990234375</v>
      </c>
      <c r="AG17" s="11" t="n">
        <v>182.0700073242188</v>
      </c>
      <c r="AH17" s="13" t="n">
        <v>1</v>
      </c>
      <c r="AI17" s="14">
        <f>IF(AND(AH17=1,INT($A17)=INT($A16),ISNUMBER(AF16)),AF17/AF16-1,"")</f>
        <v/>
      </c>
      <c r="AJ17" s="14">
        <f>IF(AND(AH17=1,INT($A17)=INT($A16),ISNUMBER(AG16)),AG17/AG16-1,"")</f>
        <v/>
      </c>
    </row>
    <row r="18">
      <c r="A18" s="12" t="n">
        <v>46286.50694444445</v>
      </c>
      <c r="B18" s="11" t="n">
        <v>8.079999923706055</v>
      </c>
      <c r="C18" s="11" t="n">
        <v>359.8800048828125</v>
      </c>
      <c r="D18" s="13" t="n">
        <v>1</v>
      </c>
      <c r="E18" s="14">
        <f>IF(AND(D18=1,INT($A18)=INT($A17),ISNUMBER(B17)),B18/B17-1,"")</f>
        <v/>
      </c>
      <c r="F18" s="14">
        <f>IF(AND(D18=1,INT($A18)=INT($A17),ISNUMBER(C17)),C18/C17-1,"")</f>
        <v/>
      </c>
      <c r="G18" s="11" t="n">
        <v>10.29500007629395</v>
      </c>
      <c r="H18" s="11" t="n">
        <v>338.5799865722656</v>
      </c>
      <c r="I18" s="13" t="n">
        <v>1</v>
      </c>
      <c r="J18" s="14">
        <f>IF(AND(I18=1,INT($A18)=INT($A17),ISNUMBER(G17)),G18/G17-1,"")</f>
        <v/>
      </c>
      <c r="K18" s="14">
        <f>IF(AND(I18=1,INT($A18)=INT($A17),ISNUMBER(H17)),H18/H17-1,"")</f>
        <v/>
      </c>
      <c r="L18" s="11" t="n">
        <v>13.0600004196167</v>
      </c>
      <c r="M18" s="11" t="n">
        <v>723.8140869140625</v>
      </c>
      <c r="N18" s="13" t="n">
        <v>1</v>
      </c>
      <c r="O18" s="14">
        <f>IF(AND(N18=1,INT($A18)=INT($A17),ISNUMBER(L17)),L18/L17-1,"")</f>
        <v/>
      </c>
      <c r="P18" s="14">
        <f>IF(AND(N18=1,INT($A18)=INT($A17),ISNUMBER(M17)),M18/M17-1,"")</f>
        <v/>
      </c>
      <c r="Q18" s="11" t="n">
        <v>10.430100440979</v>
      </c>
      <c r="R18" s="11" t="n">
        <v>493.989990234375</v>
      </c>
      <c r="S18" s="13" t="n">
        <v>0</v>
      </c>
      <c r="T18" s="14">
        <f>IF(AND(S18=1,INT($A18)=INT($A17),ISNUMBER(Q17)),Q18/Q17-1,"")</f>
        <v/>
      </c>
      <c r="U18" s="14">
        <f>IF(AND(S18=1,INT($A18)=INT($A17),ISNUMBER(R17)),R18/R17-1,"")</f>
        <v/>
      </c>
      <c r="V18" s="11" t="n">
        <v>8.489899635314941</v>
      </c>
      <c r="W18" s="11" t="n">
        <v>7743.39013671875</v>
      </c>
      <c r="X18" s="13" t="n">
        <v>1</v>
      </c>
      <c r="Y18" s="14">
        <f>IF(AND(X18=1,INT($A18)=INT($A17),ISNUMBER(V17)),V18/V17-1,"")</f>
        <v/>
      </c>
      <c r="Z18" s="14">
        <f>IF(AND(X18=1,INT($A18)=INT($A17),ISNUMBER(W17)),W18/W17-1,"")</f>
        <v/>
      </c>
      <c r="AA18" s="11" t="n">
        <v>8.529999732971191</v>
      </c>
      <c r="AB18" s="11" t="n">
        <v>256.7000122070312</v>
      </c>
      <c r="AC18" s="13" t="n">
        <v>1</v>
      </c>
      <c r="AD18" s="14">
        <f>IF(AND(AC18=1,INT($A18)=INT($A17),ISNUMBER(AA17)),AA18/AA17-1,"")</f>
        <v/>
      </c>
      <c r="AE18" s="14">
        <f>IF(AND(AC18=1,INT($A18)=INT($A17),ISNUMBER(AB17)),AB18/AB17-1,"")</f>
        <v/>
      </c>
      <c r="AF18" s="11" t="n">
        <v>4.945000171661377</v>
      </c>
      <c r="AG18" s="11" t="n">
        <v>182.5099945068359</v>
      </c>
      <c r="AH18" s="13" t="n">
        <v>1</v>
      </c>
      <c r="AI18" s="14">
        <f>IF(AND(AH18=1,INT($A18)=INT($A17),ISNUMBER(AF17)),AF18/AF17-1,"")</f>
        <v/>
      </c>
      <c r="AJ18" s="14">
        <f>IF(AND(AH18=1,INT($A18)=INT($A17),ISNUMBER(AG17)),AG18/AG17-1,"")</f>
        <v/>
      </c>
    </row>
    <row r="19">
      <c r="A19" s="12" t="n">
        <v>46286.51388888889</v>
      </c>
      <c r="B19" s="11" t="n">
        <v>8.089900016784668</v>
      </c>
      <c r="C19" s="11" t="n">
        <v>360.010009765625</v>
      </c>
      <c r="D19" s="13" t="n">
        <v>1</v>
      </c>
      <c r="E19" s="14">
        <f>IF(AND(D19=1,INT($A19)=INT($A18),ISNUMBER(B18)),B19/B18-1,"")</f>
        <v/>
      </c>
      <c r="F19" s="14">
        <f>IF(AND(D19=1,INT($A19)=INT($A18),ISNUMBER(C18)),C19/C18-1,"")</f>
        <v/>
      </c>
      <c r="G19" s="11" t="n">
        <v>10.28499984741211</v>
      </c>
      <c r="H19" s="11" t="n">
        <v>338.9100036621094</v>
      </c>
      <c r="I19" s="13" t="n">
        <v>1</v>
      </c>
      <c r="J19" s="14">
        <f>IF(AND(I19=1,INT($A19)=INT($A18),ISNUMBER(G18)),G19/G18-1,"")</f>
        <v/>
      </c>
      <c r="K19" s="14">
        <f>IF(AND(I19=1,INT($A19)=INT($A18),ISNUMBER(H18)),H19/H18-1,"")</f>
        <v/>
      </c>
      <c r="L19" s="11" t="n">
        <v>12.98970031738281</v>
      </c>
      <c r="M19" s="11" t="n">
        <v>726.8372192382812</v>
      </c>
      <c r="N19" s="13" t="n">
        <v>1</v>
      </c>
      <c r="O19" s="14">
        <f>IF(AND(N19=1,INT($A19)=INT($A18),ISNUMBER(L18)),L19/L18-1,"")</f>
        <v/>
      </c>
      <c r="P19" s="14">
        <f>IF(AND(N19=1,INT($A19)=INT($A18),ISNUMBER(M18)),M19/M18-1,"")</f>
        <v/>
      </c>
      <c r="Q19" s="11" t="n">
        <v>10.430100440979</v>
      </c>
      <c r="R19" s="11" t="n">
        <v>493.989990234375</v>
      </c>
      <c r="S19" s="13" t="n">
        <v>0</v>
      </c>
      <c r="T19" s="14">
        <f>IF(AND(S19=1,INT($A19)=INT($A18),ISNUMBER(Q18)),Q19/Q18-1,"")</f>
        <v/>
      </c>
      <c r="U19" s="14">
        <f>IF(AND(S19=1,INT($A19)=INT($A18),ISNUMBER(R18)),R19/R18-1,"")</f>
        <v/>
      </c>
      <c r="V19" s="11" t="n">
        <v>8.484999656677246</v>
      </c>
      <c r="W19" s="11" t="n">
        <v>7745.93017578125</v>
      </c>
      <c r="X19" s="13" t="n">
        <v>1</v>
      </c>
      <c r="Y19" s="14">
        <f>IF(AND(X19=1,INT($A19)=INT($A18),ISNUMBER(V18)),V19/V18-1,"")</f>
        <v/>
      </c>
      <c r="Z19" s="14">
        <f>IF(AND(X19=1,INT($A19)=INT($A18),ISNUMBER(W18)),W19/W18-1,"")</f>
        <v/>
      </c>
      <c r="AA19" s="11" t="n">
        <v>8.539999961853027</v>
      </c>
      <c r="AB19" s="11" t="n">
        <v>256.7633056640625</v>
      </c>
      <c r="AC19" s="13" t="n">
        <v>1</v>
      </c>
      <c r="AD19" s="14">
        <f>IF(AND(AC19=1,INT($A19)=INT($A18),ISNUMBER(AA18)),AA19/AA18-1,"")</f>
        <v/>
      </c>
      <c r="AE19" s="14">
        <f>IF(AND(AC19=1,INT($A19)=INT($A18),ISNUMBER(AB18)),AB19/AB18-1,"")</f>
        <v/>
      </c>
      <c r="AF19" s="11" t="n">
        <v>4.930799961090088</v>
      </c>
      <c r="AG19" s="11" t="n">
        <v>183.0599975585938</v>
      </c>
      <c r="AH19" s="13" t="n">
        <v>1</v>
      </c>
      <c r="AI19" s="14">
        <f>IF(AND(AH19=1,INT($A19)=INT($A18),ISNUMBER(AF18)),AF19/AF18-1,"")</f>
        <v/>
      </c>
      <c r="AJ19" s="14">
        <f>IF(AND(AH19=1,INT($A19)=INT($A18),ISNUMBER(AG18)),AG19/AG18-1,"")</f>
        <v/>
      </c>
    </row>
    <row r="20">
      <c r="A20" s="12" t="n">
        <v>46286.52083333334</v>
      </c>
      <c r="B20" s="11" t="n">
        <v>8.060099601745605</v>
      </c>
      <c r="C20" s="11" t="n">
        <v>360.8500061035156</v>
      </c>
      <c r="D20" s="13" t="n">
        <v>1</v>
      </c>
      <c r="E20" s="14">
        <f>IF(AND(D20=1,INT($A20)=INT($A19),ISNUMBER(B19)),B20/B19-1,"")</f>
        <v/>
      </c>
      <c r="F20" s="14">
        <f>IF(AND(D20=1,INT($A20)=INT($A19),ISNUMBER(C19)),C20/C19-1,"")</f>
        <v/>
      </c>
      <c r="G20" s="11" t="n">
        <v>10.29580020904541</v>
      </c>
      <c r="H20" s="11" t="n">
        <v>338.6600036621094</v>
      </c>
      <c r="I20" s="13" t="n">
        <v>1</v>
      </c>
      <c r="J20" s="14">
        <f>IF(AND(I20=1,INT($A20)=INT($A19),ISNUMBER(G19)),G20/G19-1,"")</f>
        <v/>
      </c>
      <c r="K20" s="14">
        <f>IF(AND(I20=1,INT($A20)=INT($A19),ISNUMBER(H19)),H20/H19-1,"")</f>
        <v/>
      </c>
      <c r="L20" s="11" t="n">
        <v>12.97000026702881</v>
      </c>
      <c r="M20" s="11" t="n">
        <v>727.6849975585938</v>
      </c>
      <c r="N20" s="13" t="n">
        <v>1</v>
      </c>
      <c r="O20" s="14">
        <f>IF(AND(N20=1,INT($A20)=INT($A19),ISNUMBER(L19)),L20/L19-1,"")</f>
        <v/>
      </c>
      <c r="P20" s="14">
        <f>IF(AND(N20=1,INT($A20)=INT($A19),ISNUMBER(M19)),M20/M19-1,"")</f>
        <v/>
      </c>
      <c r="Q20" s="11" t="n">
        <v>10.43019962310791</v>
      </c>
      <c r="R20" s="11" t="n">
        <v>493.9750061035156</v>
      </c>
      <c r="S20" s="13" t="n">
        <v>1</v>
      </c>
      <c r="T20" s="14">
        <f>IF(AND(S20=1,INT($A20)=INT($A19),ISNUMBER(Q19)),Q20/Q19-1,"")</f>
        <v/>
      </c>
      <c r="U20" s="14">
        <f>IF(AND(S20=1,INT($A20)=INT($A19),ISNUMBER(R19)),R20/R19-1,"")</f>
        <v/>
      </c>
      <c r="V20" s="11" t="n">
        <v>8.484999656677246</v>
      </c>
      <c r="W20" s="11" t="n">
        <v>7748.91015625</v>
      </c>
      <c r="X20" s="13" t="n">
        <v>1</v>
      </c>
      <c r="Y20" s="14">
        <f>IF(AND(X20=1,INT($A20)=INT($A19),ISNUMBER(V19)),V20/V19-1,"")</f>
        <v/>
      </c>
      <c r="Z20" s="14">
        <f>IF(AND(X20=1,INT($A20)=INT($A19),ISNUMBER(W19)),W20/W19-1,"")</f>
        <v/>
      </c>
      <c r="AA20" s="11" t="n">
        <v>8.5</v>
      </c>
      <c r="AB20" s="11" t="n">
        <v>257.864990234375</v>
      </c>
      <c r="AC20" s="13" t="n">
        <v>1</v>
      </c>
      <c r="AD20" s="14">
        <f>IF(AND(AC20=1,INT($A20)=INT($A19),ISNUMBER(AA19)),AA20/AA19-1,"")</f>
        <v/>
      </c>
      <c r="AE20" s="14">
        <f>IF(AND(AC20=1,INT($A20)=INT($A19),ISNUMBER(AB19)),AB20/AB19-1,"")</f>
        <v/>
      </c>
      <c r="AF20" s="11" t="n">
        <v>4.934999942779541</v>
      </c>
      <c r="AG20" s="11" t="n">
        <v>182.9199981689453</v>
      </c>
      <c r="AH20" s="13" t="n">
        <v>1</v>
      </c>
      <c r="AI20" s="14">
        <f>IF(AND(AH20=1,INT($A20)=INT($A19),ISNUMBER(AF19)),AF20/AF19-1,"")</f>
        <v/>
      </c>
      <c r="AJ20" s="14">
        <f>IF(AND(AH20=1,INT($A20)=INT($A19),ISNUMBER(AG19)),AG20/AG19-1,"")</f>
        <v/>
      </c>
    </row>
    <row r="21">
      <c r="A21" s="12" t="n">
        <v>46286.52777777778</v>
      </c>
      <c r="B21" s="11" t="n">
        <v>8.070099830627441</v>
      </c>
      <c r="C21" s="11" t="n">
        <v>360.3099975585938</v>
      </c>
      <c r="D21" s="13" t="n">
        <v>1</v>
      </c>
      <c r="E21" s="14">
        <f>IF(AND(D21=1,INT($A21)=INT($A20),ISNUMBER(B20)),B21/B20-1,"")</f>
        <v/>
      </c>
      <c r="F21" s="14">
        <f>IF(AND(D21=1,INT($A21)=INT($A20),ISNUMBER(C20)),C21/C20-1,"")</f>
        <v/>
      </c>
      <c r="G21" s="11" t="n">
        <v>10.28999996185303</v>
      </c>
      <c r="H21" s="11" t="n">
        <v>338.7367858886719</v>
      </c>
      <c r="I21" s="13" t="n">
        <v>1</v>
      </c>
      <c r="J21" s="14">
        <f>IF(AND(I21=1,INT($A21)=INT($A20),ISNUMBER(G20)),G21/G20-1,"")</f>
        <v/>
      </c>
      <c r="K21" s="14">
        <f>IF(AND(I21=1,INT($A21)=INT($A20),ISNUMBER(H20)),H21/H20-1,"")</f>
        <v/>
      </c>
      <c r="L21" s="11" t="n">
        <v>12.9399995803833</v>
      </c>
      <c r="M21" s="11" t="n">
        <v>728.8499755859375</v>
      </c>
      <c r="N21" s="13" t="n">
        <v>1</v>
      </c>
      <c r="O21" s="14">
        <f>IF(AND(N21=1,INT($A21)=INT($A20),ISNUMBER(L20)),L21/L20-1,"")</f>
        <v/>
      </c>
      <c r="P21" s="14">
        <f>IF(AND(N21=1,INT($A21)=INT($A20),ISNUMBER(M20)),M21/M20-1,"")</f>
        <v/>
      </c>
      <c r="Q21" s="11" t="n">
        <v>10.39999961853027</v>
      </c>
      <c r="R21" s="11" t="n">
        <v>494.9100036621094</v>
      </c>
      <c r="S21" s="13" t="n">
        <v>1</v>
      </c>
      <c r="T21" s="14">
        <f>IF(AND(S21=1,INT($A21)=INT($A20),ISNUMBER(Q20)),Q21/Q20-1,"")</f>
        <v/>
      </c>
      <c r="U21" s="14">
        <f>IF(AND(S21=1,INT($A21)=INT($A20),ISNUMBER(R20)),R21/R20-1,"")</f>
        <v/>
      </c>
      <c r="V21" s="11" t="n">
        <v>8.479900360107422</v>
      </c>
      <c r="W21" s="11" t="n">
        <v>7750.5</v>
      </c>
      <c r="X21" s="13" t="n">
        <v>1</v>
      </c>
      <c r="Y21" s="14">
        <f>IF(AND(X21=1,INT($A21)=INT($A20),ISNUMBER(V20)),V21/V20-1,"")</f>
        <v/>
      </c>
      <c r="Z21" s="14">
        <f>IF(AND(X21=1,INT($A21)=INT($A20),ISNUMBER(W20)),W21/W20-1,"")</f>
        <v/>
      </c>
      <c r="AA21" s="11" t="n">
        <v>8.479999542236328</v>
      </c>
      <c r="AB21" s="11" t="n">
        <v>258.4450073242188</v>
      </c>
      <c r="AC21" s="13" t="n">
        <v>1</v>
      </c>
      <c r="AD21" s="14">
        <f>IF(AND(AC21=1,INT($A21)=INT($A20),ISNUMBER(AA20)),AA21/AA20-1,"")</f>
        <v/>
      </c>
      <c r="AE21" s="14">
        <f>IF(AND(AC21=1,INT($A21)=INT($A20),ISNUMBER(AB20)),AB21/AB20-1,"")</f>
        <v/>
      </c>
      <c r="AF21" s="11" t="n">
        <v>4.949699878692627</v>
      </c>
      <c r="AG21" s="11" t="n">
        <v>182.3442993164062</v>
      </c>
      <c r="AH21" s="13" t="n">
        <v>1</v>
      </c>
      <c r="AI21" s="14">
        <f>IF(AND(AH21=1,INT($A21)=INT($A20),ISNUMBER(AF20)),AF21/AF20-1,"")</f>
        <v/>
      </c>
      <c r="AJ21" s="14">
        <f>IF(AND(AH21=1,INT($A21)=INT($A20),ISNUMBER(AG20)),AG21/AG20-1,"")</f>
        <v/>
      </c>
    </row>
    <row r="22">
      <c r="A22" s="12" t="n">
        <v>46286.53472222222</v>
      </c>
      <c r="B22" s="11" t="n">
        <v>8.069899559020996</v>
      </c>
      <c r="C22" s="11" t="n">
        <v>360.4299926757812</v>
      </c>
      <c r="D22" s="13" t="n">
        <v>1</v>
      </c>
      <c r="E22" s="14">
        <f>IF(AND(D22=1,INT($A22)=INT($A21),ISNUMBER(B21)),B22/B21-1,"")</f>
        <v/>
      </c>
      <c r="F22" s="14">
        <f>IF(AND(D22=1,INT($A22)=INT($A21),ISNUMBER(C21)),C22/C21-1,"")</f>
        <v/>
      </c>
      <c r="G22" s="11" t="n">
        <v>10.27999973297119</v>
      </c>
      <c r="H22" s="11" t="n">
        <v>339.2491149902344</v>
      </c>
      <c r="I22" s="13" t="n">
        <v>1</v>
      </c>
      <c r="J22" s="14">
        <f>IF(AND(I22=1,INT($A22)=INT($A21),ISNUMBER(G21)),G22/G21-1,"")</f>
        <v/>
      </c>
      <c r="K22" s="14">
        <f>IF(AND(I22=1,INT($A22)=INT($A21),ISNUMBER(H21)),H22/H21-1,"")</f>
        <v/>
      </c>
      <c r="L22" s="11" t="n">
        <v>12.94499969482422</v>
      </c>
      <c r="M22" s="11" t="n">
        <v>729.2033081054688</v>
      </c>
      <c r="N22" s="13" t="n">
        <v>1</v>
      </c>
      <c r="O22" s="14">
        <f>IF(AND(N22=1,INT($A22)=INT($A21),ISNUMBER(L21)),L22/L21-1,"")</f>
        <v/>
      </c>
      <c r="P22" s="14">
        <f>IF(AND(N22=1,INT($A22)=INT($A21),ISNUMBER(M21)),M22/M21-1,"")</f>
        <v/>
      </c>
      <c r="Q22" s="11" t="n">
        <v>10.37769985198975</v>
      </c>
      <c r="R22" s="11" t="n">
        <v>496.6300048828125</v>
      </c>
      <c r="S22" s="13" t="n">
        <v>1</v>
      </c>
      <c r="T22" s="14">
        <f>IF(AND(S22=1,INT($A22)=INT($A21),ISNUMBER(Q21)),Q22/Q21-1,"")</f>
        <v/>
      </c>
      <c r="U22" s="14">
        <f>IF(AND(S22=1,INT($A22)=INT($A21),ISNUMBER(R21)),R22/R21-1,"")</f>
        <v/>
      </c>
      <c r="V22" s="11" t="n">
        <v>8.479900360107422</v>
      </c>
      <c r="W22" s="11" t="n">
        <v>7752.6298828125</v>
      </c>
      <c r="X22" s="13" t="n">
        <v>1</v>
      </c>
      <c r="Y22" s="14">
        <f>IF(AND(X22=1,INT($A22)=INT($A21),ISNUMBER(V21)),V22/V21-1,"")</f>
        <v/>
      </c>
      <c r="Z22" s="14">
        <f>IF(AND(X22=1,INT($A22)=INT($A21),ISNUMBER(W21)),W22/W21-1,"")</f>
        <v/>
      </c>
      <c r="AA22" s="11" t="n">
        <v>8.476200103759766</v>
      </c>
      <c r="AB22" s="11" t="n">
        <v>258.5150146484375</v>
      </c>
      <c r="AC22" s="13" t="n">
        <v>1</v>
      </c>
      <c r="AD22" s="14">
        <f>IF(AND(AC22=1,INT($A22)=INT($A21),ISNUMBER(AA21)),AA22/AA21-1,"")</f>
        <v/>
      </c>
      <c r="AE22" s="14">
        <f>IF(AND(AC22=1,INT($A22)=INT($A21),ISNUMBER(AB21)),AB22/AB21-1,"")</f>
        <v/>
      </c>
      <c r="AF22" s="11" t="n">
        <v>4.96999979019165</v>
      </c>
      <c r="AG22" s="11" t="n">
        <v>181.625</v>
      </c>
      <c r="AH22" s="13" t="n">
        <v>1</v>
      </c>
      <c r="AI22" s="14">
        <f>IF(AND(AH22=1,INT($A22)=INT($A21),ISNUMBER(AF21)),AF22/AF21-1,"")</f>
        <v/>
      </c>
      <c r="AJ22" s="14">
        <f>IF(AND(AH22=1,INT($A22)=INT($A21),ISNUMBER(AG21)),AG22/AG21-1,"")</f>
        <v/>
      </c>
    </row>
    <row r="23">
      <c r="A23" s="12" t="n">
        <v>46286.54166666666</v>
      </c>
      <c r="B23" s="11" t="n">
        <v>8.059900283813477</v>
      </c>
      <c r="C23" s="11" t="n">
        <v>360.9599914550781</v>
      </c>
      <c r="D23" s="13" t="n">
        <v>1</v>
      </c>
      <c r="E23" s="14">
        <f>IF(AND(D23=1,INT($A23)=INT($A22),ISNUMBER(B22)),B23/B22-1,"")</f>
        <v/>
      </c>
      <c r="F23" s="14">
        <f>IF(AND(D23=1,INT($A23)=INT($A22),ISNUMBER(C22)),C23/C22-1,"")</f>
        <v/>
      </c>
      <c r="G23" s="11" t="n">
        <v>10.28499984741211</v>
      </c>
      <c r="H23" s="11" t="n">
        <v>338.8800048828125</v>
      </c>
      <c r="I23" s="13" t="n">
        <v>1</v>
      </c>
      <c r="J23" s="14">
        <f>IF(AND(I23=1,INT($A23)=INT($A22),ISNUMBER(G22)),G23/G22-1,"")</f>
        <v/>
      </c>
      <c r="K23" s="14">
        <f>IF(AND(I23=1,INT($A23)=INT($A22),ISNUMBER(H22)),H23/H22-1,"")</f>
        <v/>
      </c>
      <c r="L23" s="11" t="n">
        <v>12.95499992370605</v>
      </c>
      <c r="M23" s="11" t="n">
        <v>728.7999877929688</v>
      </c>
      <c r="N23" s="13" t="n">
        <v>1</v>
      </c>
      <c r="O23" s="14">
        <f>IF(AND(N23=1,INT($A23)=INT($A22),ISNUMBER(L22)),L23/L22-1,"")</f>
        <v/>
      </c>
      <c r="P23" s="14">
        <f>IF(AND(N23=1,INT($A23)=INT($A22),ISNUMBER(M22)),M23/M22-1,"")</f>
        <v/>
      </c>
      <c r="Q23" s="11" t="n">
        <v>10.37769985198975</v>
      </c>
      <c r="R23" s="11" t="n">
        <v>496.6300048828125</v>
      </c>
      <c r="S23" s="13" t="n">
        <v>0</v>
      </c>
      <c r="T23" s="14">
        <f>IF(AND(S23=1,INT($A23)=INT($A22),ISNUMBER(Q22)),Q23/Q22-1,"")</f>
        <v/>
      </c>
      <c r="U23" s="14">
        <f>IF(AND(S23=1,INT($A23)=INT($A22),ISNUMBER(R22)),R23/R22-1,"")</f>
        <v/>
      </c>
      <c r="V23" s="11" t="n">
        <v>8.475000381469727</v>
      </c>
      <c r="W23" s="11" t="n">
        <v>7753.43017578125</v>
      </c>
      <c r="X23" s="13" t="n">
        <v>1</v>
      </c>
      <c r="Y23" s="14">
        <f>IF(AND(X23=1,INT($A23)=INT($A22),ISNUMBER(V22)),V23/V22-1,"")</f>
        <v/>
      </c>
      <c r="Z23" s="14">
        <f>IF(AND(X23=1,INT($A23)=INT($A22),ISNUMBER(W22)),W23/W22-1,"")</f>
        <v/>
      </c>
      <c r="AA23" s="11" t="n">
        <v>8.500699996948242</v>
      </c>
      <c r="AB23" s="11" t="n">
        <v>257.7099914550781</v>
      </c>
      <c r="AC23" s="13" t="n">
        <v>1</v>
      </c>
      <c r="AD23" s="14">
        <f>IF(AND(AC23=1,INT($A23)=INT($A22),ISNUMBER(AA22)),AA23/AA22-1,"")</f>
        <v/>
      </c>
      <c r="AE23" s="14">
        <f>IF(AND(AC23=1,INT($A23)=INT($A22),ISNUMBER(AB22)),AB23/AB22-1,"")</f>
        <v/>
      </c>
      <c r="AF23" s="11" t="n">
        <v>4.974999904632568</v>
      </c>
      <c r="AG23" s="11" t="n">
        <v>181.4250030517578</v>
      </c>
      <c r="AH23" s="13" t="n">
        <v>1</v>
      </c>
      <c r="AI23" s="14">
        <f>IF(AND(AH23=1,INT($A23)=INT($A22),ISNUMBER(AF22)),AF23/AF22-1,"")</f>
        <v/>
      </c>
      <c r="AJ23" s="14">
        <f>IF(AND(AH23=1,INT($A23)=INT($A22),ISNUMBER(AG22)),AG23/AG22-1,"")</f>
        <v/>
      </c>
    </row>
    <row r="24">
      <c r="A24" s="12" t="n">
        <v>46286.54861111111</v>
      </c>
      <c r="B24" s="11" t="n">
        <v>8.060099601745605</v>
      </c>
      <c r="C24" s="11" t="n">
        <v>360.6401062011719</v>
      </c>
      <c r="D24" s="13" t="n">
        <v>1</v>
      </c>
      <c r="E24" s="14">
        <f>IF(AND(D24=1,INT($A24)=INT($A23),ISNUMBER(B23)),B24/B23-1,"")</f>
        <v/>
      </c>
      <c r="F24" s="14">
        <f>IF(AND(D24=1,INT($A24)=INT($A23),ISNUMBER(C23)),C24/C23-1,"")</f>
        <v/>
      </c>
      <c r="G24" s="11" t="n">
        <v>10.28999996185303</v>
      </c>
      <c r="H24" s="11" t="n">
        <v>338.6900024414062</v>
      </c>
      <c r="I24" s="13" t="n">
        <v>1</v>
      </c>
      <c r="J24" s="14">
        <f>IF(AND(I24=1,INT($A24)=INT($A23),ISNUMBER(G23)),G24/G23-1,"")</f>
        <v/>
      </c>
      <c r="K24" s="14">
        <f>IF(AND(I24=1,INT($A24)=INT($A23),ISNUMBER(H23)),H24/H23-1,"")</f>
        <v/>
      </c>
      <c r="L24" s="11" t="n">
        <v>12.84500026702881</v>
      </c>
      <c r="M24" s="11" t="n">
        <v>733.5800170898438</v>
      </c>
      <c r="N24" s="13" t="n">
        <v>1</v>
      </c>
      <c r="O24" s="14">
        <f>IF(AND(N24=1,INT($A24)=INT($A23),ISNUMBER(L23)),L24/L23-1,"")</f>
        <v/>
      </c>
      <c r="P24" s="14">
        <f>IF(AND(N24=1,INT($A24)=INT($A23),ISNUMBER(M23)),M24/M23-1,"")</f>
        <v/>
      </c>
      <c r="Q24" s="11" t="n">
        <v>10.375</v>
      </c>
      <c r="R24" s="11" t="n">
        <v>496.4400024414062</v>
      </c>
      <c r="S24" s="13" t="n">
        <v>1</v>
      </c>
      <c r="T24" s="14">
        <f>IF(AND(S24=1,INT($A24)=INT($A23),ISNUMBER(Q23)),Q24/Q23-1,"")</f>
        <v/>
      </c>
      <c r="U24" s="14">
        <f>IF(AND(S24=1,INT($A24)=INT($A23),ISNUMBER(R23)),R24/R23-1,"")</f>
        <v/>
      </c>
      <c r="V24" s="11" t="n">
        <v>8.470000267028809</v>
      </c>
      <c r="W24" s="11" t="n">
        <v>7755.169921875</v>
      </c>
      <c r="X24" s="13" t="n">
        <v>1</v>
      </c>
      <c r="Y24" s="14">
        <f>IF(AND(X24=1,INT($A24)=INT($A23),ISNUMBER(V23)),V24/V23-1,"")</f>
        <v/>
      </c>
      <c r="Z24" s="14">
        <f>IF(AND(X24=1,INT($A24)=INT($A23),ISNUMBER(W23)),W24/W23-1,"")</f>
        <v/>
      </c>
      <c r="AA24" s="11" t="n">
        <v>8.490099906921387</v>
      </c>
      <c r="AB24" s="11" t="n">
        <v>258.0899963378906</v>
      </c>
      <c r="AC24" s="13" t="n">
        <v>1</v>
      </c>
      <c r="AD24" s="14">
        <f>IF(AND(AC24=1,INT($A24)=INT($A23),ISNUMBER(AA23)),AA24/AA23-1,"")</f>
        <v/>
      </c>
      <c r="AE24" s="14">
        <f>IF(AND(AC24=1,INT($A24)=INT($A23),ISNUMBER(AB23)),AB24/AB23-1,"")</f>
        <v/>
      </c>
      <c r="AF24" s="11" t="n">
        <v>4.970900058746338</v>
      </c>
      <c r="AG24" s="11" t="n">
        <v>181.3600006103516</v>
      </c>
      <c r="AH24" s="13" t="n">
        <v>1</v>
      </c>
      <c r="AI24" s="14">
        <f>IF(AND(AH24=1,INT($A24)=INT($A23),ISNUMBER(AF23)),AF24/AF23-1,"")</f>
        <v/>
      </c>
      <c r="AJ24" s="14">
        <f>IF(AND(AH24=1,INT($A24)=INT($A23),ISNUMBER(AG23)),AG24/AG23-1,"")</f>
        <v/>
      </c>
    </row>
    <row r="25">
      <c r="A25" s="12" t="n">
        <v>46286.55555555555</v>
      </c>
      <c r="B25" s="11" t="n">
        <v>8.089900016784668</v>
      </c>
      <c r="C25" s="11" t="n">
        <v>359.6517944335938</v>
      </c>
      <c r="D25" s="13" t="n">
        <v>1</v>
      </c>
      <c r="E25" s="14">
        <f>IF(AND(D25=1,INT($A25)=INT($A24),ISNUMBER(B24)),B25/B24-1,"")</f>
        <v/>
      </c>
      <c r="F25" s="14">
        <f>IF(AND(D25=1,INT($A25)=INT($A24),ISNUMBER(C24)),C25/C24-1,"")</f>
        <v/>
      </c>
      <c r="G25" s="11" t="n">
        <v>10.27999973297119</v>
      </c>
      <c r="H25" s="11" t="n">
        <v>338.8699951171875</v>
      </c>
      <c r="I25" s="13" t="n">
        <v>1</v>
      </c>
      <c r="J25" s="14">
        <f>IF(AND(I25=1,INT($A25)=INT($A24),ISNUMBER(G24)),G25/G24-1,"")</f>
        <v/>
      </c>
      <c r="K25" s="14">
        <f>IF(AND(I25=1,INT($A25)=INT($A24),ISNUMBER(H24)),H25/H24-1,"")</f>
        <v/>
      </c>
      <c r="L25" s="11" t="n">
        <v>12.78499984741211</v>
      </c>
      <c r="M25" s="11" t="n">
        <v>736.3200073242188</v>
      </c>
      <c r="N25" s="13" t="n">
        <v>1</v>
      </c>
      <c r="O25" s="14">
        <f>IF(AND(N25=1,INT($A25)=INT($A24),ISNUMBER(L24)),L25/L24-1,"")</f>
        <v/>
      </c>
      <c r="P25" s="14">
        <f>IF(AND(N25=1,INT($A25)=INT($A24),ISNUMBER(M24)),M25/M24-1,"")</f>
        <v/>
      </c>
      <c r="Q25" s="11" t="n">
        <v>10.35000038146973</v>
      </c>
      <c r="R25" s="11" t="n">
        <v>497.885009765625</v>
      </c>
      <c r="S25" s="13" t="n">
        <v>1</v>
      </c>
      <c r="T25" s="14">
        <f>IF(AND(S25=1,INT($A25)=INT($A24),ISNUMBER(Q24)),Q25/Q24-1,"")</f>
        <v/>
      </c>
      <c r="U25" s="14">
        <f>IF(AND(S25=1,INT($A25)=INT($A24),ISNUMBER(R24)),R25/R24-1,"")</f>
        <v/>
      </c>
      <c r="V25" s="11" t="n">
        <v>8.470100402832031</v>
      </c>
      <c r="W25" s="11" t="n">
        <v>7759.2099609375</v>
      </c>
      <c r="X25" s="13" t="n">
        <v>1</v>
      </c>
      <c r="Y25" s="14">
        <f>IF(AND(X25=1,INT($A25)=INT($A24),ISNUMBER(V24)),V25/V24-1,"")</f>
        <v/>
      </c>
      <c r="Z25" s="14">
        <f>IF(AND(X25=1,INT($A25)=INT($A24),ISNUMBER(W24)),W25/W24-1,"")</f>
        <v/>
      </c>
      <c r="AA25" s="11" t="n">
        <v>8.489999771118164</v>
      </c>
      <c r="AB25" s="11" t="n">
        <v>257.9299926757812</v>
      </c>
      <c r="AC25" s="13" t="n">
        <v>1</v>
      </c>
      <c r="AD25" s="14">
        <f>IF(AND(AC25=1,INT($A25)=INT($A24),ISNUMBER(AA24)),AA25/AA24-1,"")</f>
        <v/>
      </c>
      <c r="AE25" s="14">
        <f>IF(AND(AC25=1,INT($A25)=INT($A24),ISNUMBER(AB24)),AB25/AB24-1,"")</f>
        <v/>
      </c>
      <c r="AF25" s="11" t="n">
        <v>4.979000091552734</v>
      </c>
      <c r="AG25" s="11" t="n">
        <v>181.6399993896484</v>
      </c>
      <c r="AH25" s="13" t="n">
        <v>1</v>
      </c>
      <c r="AI25" s="14">
        <f>IF(AND(AH25=1,INT($A25)=INT($A24),ISNUMBER(AF24)),AF25/AF24-1,"")</f>
        <v/>
      </c>
      <c r="AJ25" s="14">
        <f>IF(AND(AH25=1,INT($A25)=INT($A24),ISNUMBER(AG24)),AG25/AG24-1,"")</f>
        <v/>
      </c>
    </row>
    <row r="26">
      <c r="A26" s="12" t="n">
        <v>46286.5625</v>
      </c>
      <c r="B26" s="11" t="n">
        <v>8.095000267028809</v>
      </c>
      <c r="C26" s="11" t="n">
        <v>359.1799926757812</v>
      </c>
      <c r="D26" s="13" t="n">
        <v>1</v>
      </c>
      <c r="E26" s="14">
        <f>IF(AND(D26=1,INT($A26)=INT($A25),ISNUMBER(B25)),B26/B25-1,"")</f>
        <v/>
      </c>
      <c r="F26" s="14">
        <f>IF(AND(D26=1,INT($A26)=INT($A25),ISNUMBER(C25)),C26/C25-1,"")</f>
        <v/>
      </c>
      <c r="G26" s="11" t="n">
        <v>10.29020023345947</v>
      </c>
      <c r="H26" s="11" t="n">
        <v>338.760009765625</v>
      </c>
      <c r="I26" s="13" t="n">
        <v>1</v>
      </c>
      <c r="J26" s="14">
        <f>IF(AND(I26=1,INT($A26)=INT($A25),ISNUMBER(G25)),G26/G25-1,"")</f>
        <v/>
      </c>
      <c r="K26" s="14">
        <f>IF(AND(I26=1,INT($A26)=INT($A25),ISNUMBER(H25)),H26/H25-1,"")</f>
        <v/>
      </c>
      <c r="L26" s="11" t="n">
        <v>12.76500034332275</v>
      </c>
      <c r="M26" s="11" t="n">
        <v>737.72998046875</v>
      </c>
      <c r="N26" s="13" t="n">
        <v>1</v>
      </c>
      <c r="O26" s="14">
        <f>IF(AND(N26=1,INT($A26)=INT($A25),ISNUMBER(L25)),L26/L25-1,"")</f>
        <v/>
      </c>
      <c r="P26" s="14">
        <f>IF(AND(N26=1,INT($A26)=INT($A25),ISNUMBER(M25)),M26/M25-1,"")</f>
        <v/>
      </c>
      <c r="Q26" s="11" t="n">
        <v>10.35990047454834</v>
      </c>
      <c r="R26" s="11" t="n">
        <v>497.0650024414062</v>
      </c>
      <c r="S26" s="13" t="n">
        <v>1</v>
      </c>
      <c r="T26" s="14">
        <f>IF(AND(S26=1,INT($A26)=INT($A25),ISNUMBER(Q25)),Q26/Q25-1,"")</f>
        <v/>
      </c>
      <c r="U26" s="14">
        <f>IF(AND(S26=1,INT($A26)=INT($A25),ISNUMBER(R25)),R26/R25-1,"")</f>
        <v/>
      </c>
      <c r="V26" s="11" t="n">
        <v>8.470000267028809</v>
      </c>
      <c r="W26" s="11" t="n">
        <v>7758.1201171875</v>
      </c>
      <c r="X26" s="13" t="n">
        <v>1</v>
      </c>
      <c r="Y26" s="14">
        <f>IF(AND(X26=1,INT($A26)=INT($A25),ISNUMBER(V25)),V26/V25-1,"")</f>
        <v/>
      </c>
      <c r="Z26" s="14">
        <f>IF(AND(X26=1,INT($A26)=INT($A25),ISNUMBER(W25)),W26/W25-1,"")</f>
        <v/>
      </c>
      <c r="AA26" s="11" t="n">
        <v>8.510000228881836</v>
      </c>
      <c r="AB26" s="11" t="n">
        <v>257.6625061035156</v>
      </c>
      <c r="AC26" s="13" t="n">
        <v>1</v>
      </c>
      <c r="AD26" s="14">
        <f>IF(AND(AC26=1,INT($A26)=INT($A25),ISNUMBER(AA25)),AA26/AA25-1,"")</f>
        <v/>
      </c>
      <c r="AE26" s="14">
        <f>IF(AND(AC26=1,INT($A26)=INT($A25),ISNUMBER(AB25)),AB26/AB25-1,"")</f>
        <v/>
      </c>
      <c r="AF26" s="11" t="n">
        <v>4.980199813842773</v>
      </c>
      <c r="AG26" s="11" t="n">
        <v>181.3500061035156</v>
      </c>
      <c r="AH26" s="13" t="n">
        <v>1</v>
      </c>
      <c r="AI26" s="14">
        <f>IF(AND(AH26=1,INT($A26)=INT($A25),ISNUMBER(AF25)),AF26/AF25-1,"")</f>
        <v/>
      </c>
      <c r="AJ26" s="14">
        <f>IF(AND(AH26=1,INT($A26)=INT($A25),ISNUMBER(AG25)),AG26/AG25-1,"")</f>
        <v/>
      </c>
    </row>
    <row r="27">
      <c r="A27" s="12" t="n">
        <v>46286.56944444445</v>
      </c>
      <c r="B27" s="11" t="n">
        <v>8.085000038146973</v>
      </c>
      <c r="C27" s="11" t="n">
        <v>359.9200134277344</v>
      </c>
      <c r="D27" s="13" t="n">
        <v>1</v>
      </c>
      <c r="E27" s="14">
        <f>IF(AND(D27=1,INT($A27)=INT($A26),ISNUMBER(B26)),B27/B26-1,"")</f>
        <v/>
      </c>
      <c r="F27" s="14">
        <f>IF(AND(D27=1,INT($A27)=INT($A26),ISNUMBER(C26)),C27/C26-1,"")</f>
        <v/>
      </c>
      <c r="G27" s="11" t="n">
        <v>10.30500030517578</v>
      </c>
      <c r="H27" s="11" t="n">
        <v>338.3099975585938</v>
      </c>
      <c r="I27" s="13" t="n">
        <v>1</v>
      </c>
      <c r="J27" s="14">
        <f>IF(AND(I27=1,INT($A27)=INT($A26),ISNUMBER(G26)),G27/G26-1,"")</f>
        <v/>
      </c>
      <c r="K27" s="14">
        <f>IF(AND(I27=1,INT($A27)=INT($A26),ISNUMBER(H26)),H27/H26-1,"")</f>
        <v/>
      </c>
      <c r="L27" s="11" t="n">
        <v>12.69499969482422</v>
      </c>
      <c r="M27" s="11" t="n">
        <v>740.5349731445312</v>
      </c>
      <c r="N27" s="13" t="n">
        <v>1</v>
      </c>
      <c r="O27" s="14">
        <f>IF(AND(N27=1,INT($A27)=INT($A26),ISNUMBER(L26)),L27/L26-1,"")</f>
        <v/>
      </c>
      <c r="P27" s="14">
        <f>IF(AND(N27=1,INT($A27)=INT($A26),ISNUMBER(M26)),M27/M26-1,"")</f>
        <v/>
      </c>
      <c r="Q27" s="11" t="n">
        <v>10.37020015716553</v>
      </c>
      <c r="R27" s="11" t="n">
        <v>496.8200073242188</v>
      </c>
      <c r="S27" s="13" t="n">
        <v>1</v>
      </c>
      <c r="T27" s="14">
        <f>IF(AND(S27=1,INT($A27)=INT($A26),ISNUMBER(Q26)),Q27/Q26-1,"")</f>
        <v/>
      </c>
      <c r="U27" s="14">
        <f>IF(AND(S27=1,INT($A27)=INT($A26),ISNUMBER(R26)),R27/R26-1,"")</f>
        <v/>
      </c>
      <c r="V27" s="11" t="n">
        <v>8.475000381469727</v>
      </c>
      <c r="W27" s="11" t="n">
        <v>7754.7900390625</v>
      </c>
      <c r="X27" s="13" t="n">
        <v>1</v>
      </c>
      <c r="Y27" s="14">
        <f>IF(AND(X27=1,INT($A27)=INT($A26),ISNUMBER(V26)),V27/V26-1,"")</f>
        <v/>
      </c>
      <c r="Z27" s="14">
        <f>IF(AND(X27=1,INT($A27)=INT($A26),ISNUMBER(W26)),W27/W26-1,"")</f>
        <v/>
      </c>
      <c r="AA27" s="11" t="n">
        <v>8.500100135803223</v>
      </c>
      <c r="AB27" s="11" t="n">
        <v>257.9500122070312</v>
      </c>
      <c r="AC27" s="13" t="n">
        <v>1</v>
      </c>
      <c r="AD27" s="14">
        <f>IF(AND(AC27=1,INT($A27)=INT($A26),ISNUMBER(AA26)),AA27/AA26-1,"")</f>
        <v/>
      </c>
      <c r="AE27" s="14">
        <f>IF(AND(AC27=1,INT($A27)=INT($A26),ISNUMBER(AB26)),AB27/AB26-1,"")</f>
        <v/>
      </c>
      <c r="AF27" s="11" t="n">
        <v>4.979899883270264</v>
      </c>
      <c r="AG27" s="11" t="n">
        <v>181.3300018310547</v>
      </c>
      <c r="AH27" s="13" t="n">
        <v>1</v>
      </c>
      <c r="AI27" s="14">
        <f>IF(AND(AH27=1,INT($A27)=INT($A26),ISNUMBER(AF26)),AF27/AF26-1,"")</f>
        <v/>
      </c>
      <c r="AJ27" s="14">
        <f>IF(AND(AH27=1,INT($A27)=INT($A26),ISNUMBER(AG26)),AG27/AG26-1,"")</f>
        <v/>
      </c>
    </row>
    <row r="28">
      <c r="A28" s="12" t="n">
        <v>46286.57638888889</v>
      </c>
      <c r="B28" s="11" t="n">
        <v>8.069899559020996</v>
      </c>
      <c r="C28" s="11" t="n">
        <v>360.590087890625</v>
      </c>
      <c r="D28" s="13" t="n">
        <v>1</v>
      </c>
      <c r="E28" s="14">
        <f>IF(AND(D28=1,INT($A28)=INT($A27),ISNUMBER(B27)),B28/B27-1,"")</f>
        <v/>
      </c>
      <c r="F28" s="14">
        <f>IF(AND(D28=1,INT($A28)=INT($A27),ISNUMBER(C27)),C28/C27-1,"")</f>
        <v/>
      </c>
      <c r="G28" s="11" t="n">
        <v>10.30000019073486</v>
      </c>
      <c r="H28" s="11" t="n">
        <v>338.4301147460938</v>
      </c>
      <c r="I28" s="13" t="n">
        <v>1</v>
      </c>
      <c r="J28" s="14">
        <f>IF(AND(I28=1,INT($A28)=INT($A27),ISNUMBER(G27)),G28/G27-1,"")</f>
        <v/>
      </c>
      <c r="K28" s="14">
        <f>IF(AND(I28=1,INT($A28)=INT($A27),ISNUMBER(H27)),H28/H27-1,"")</f>
        <v/>
      </c>
      <c r="L28" s="11" t="n">
        <v>12.69499969482422</v>
      </c>
      <c r="M28" s="11" t="n">
        <v>740.6699829101562</v>
      </c>
      <c r="N28" s="13" t="n">
        <v>1</v>
      </c>
      <c r="O28" s="14">
        <f>IF(AND(N28=1,INT($A28)=INT($A27),ISNUMBER(L27)),L28/L27-1,"")</f>
        <v/>
      </c>
      <c r="P28" s="14">
        <f>IF(AND(N28=1,INT($A28)=INT($A27),ISNUMBER(M27)),M28/M27-1,"")</f>
        <v/>
      </c>
      <c r="Q28" s="11" t="n">
        <v>10.34000015258789</v>
      </c>
      <c r="R28" s="11" t="n">
        <v>498.3250122070312</v>
      </c>
      <c r="S28" s="13" t="n">
        <v>1</v>
      </c>
      <c r="T28" s="14">
        <f>IF(AND(S28=1,INT($A28)=INT($A27),ISNUMBER(Q27)),Q28/Q27-1,"")</f>
        <v/>
      </c>
      <c r="U28" s="14">
        <f>IF(AND(S28=1,INT($A28)=INT($A27),ISNUMBER(R27)),R28/R27-1,"")</f>
        <v/>
      </c>
      <c r="V28" s="11" t="n">
        <v>8.470000267028809</v>
      </c>
      <c r="W28" s="11" t="n">
        <v>7758.6201171875</v>
      </c>
      <c r="X28" s="13" t="n">
        <v>1</v>
      </c>
      <c r="Y28" s="14">
        <f>IF(AND(X28=1,INT($A28)=INT($A27),ISNUMBER(V27)),V28/V27-1,"")</f>
        <v/>
      </c>
      <c r="Z28" s="14">
        <f>IF(AND(X28=1,INT($A28)=INT($A27),ISNUMBER(W27)),W28/W27-1,"")</f>
        <v/>
      </c>
      <c r="AA28" s="11" t="n">
        <v>8.480899810791016</v>
      </c>
      <c r="AB28" s="11" t="n">
        <v>258.2699890136719</v>
      </c>
      <c r="AC28" s="13" t="n">
        <v>1</v>
      </c>
      <c r="AD28" s="14">
        <f>IF(AND(AC28=1,INT($A28)=INT($A27),ISNUMBER(AA27)),AA28/AA27-1,"")</f>
        <v/>
      </c>
      <c r="AE28" s="14">
        <f>IF(AND(AC28=1,INT($A28)=INT($A27),ISNUMBER(AB27)),AB28/AB27-1,"")</f>
        <v/>
      </c>
      <c r="AF28" s="11" t="n">
        <v>4.969900131225586</v>
      </c>
      <c r="AG28" s="11" t="n">
        <v>181.6849975585938</v>
      </c>
      <c r="AH28" s="13" t="n">
        <v>1</v>
      </c>
      <c r="AI28" s="14">
        <f>IF(AND(AH28=1,INT($A28)=INT($A27),ISNUMBER(AF27)),AF28/AF27-1,"")</f>
        <v/>
      </c>
      <c r="AJ28" s="14">
        <f>IF(AND(AH28=1,INT($A28)=INT($A27),ISNUMBER(AG27)),AG28/AG27-1,"")</f>
        <v/>
      </c>
    </row>
    <row r="29">
      <c r="A29" s="12" t="n">
        <v>46286.58333333334</v>
      </c>
      <c r="B29" s="11" t="n">
        <v>8.055000305175781</v>
      </c>
      <c r="C29" s="11" t="n">
        <v>360.9700012207031</v>
      </c>
      <c r="D29" s="13" t="n">
        <v>1</v>
      </c>
      <c r="E29" s="14">
        <f>IF(AND(D29=1,INT($A29)=INT($A28),ISNUMBER(B28)),B29/B28-1,"")</f>
        <v/>
      </c>
      <c r="F29" s="14">
        <f>IF(AND(D29=1,INT($A29)=INT($A28),ISNUMBER(C28)),C29/C28-1,"")</f>
        <v/>
      </c>
      <c r="G29" s="11" t="n">
        <v>10.30039978027344</v>
      </c>
      <c r="H29" s="11" t="n">
        <v>338.3599853515625</v>
      </c>
      <c r="I29" s="13" t="n">
        <v>1</v>
      </c>
      <c r="J29" s="14">
        <f>IF(AND(I29=1,INT($A29)=INT($A28),ISNUMBER(G28)),G29/G28-1,"")</f>
        <v/>
      </c>
      <c r="K29" s="14">
        <f>IF(AND(I29=1,INT($A29)=INT($A28),ISNUMBER(H28)),H29/H28-1,"")</f>
        <v/>
      </c>
      <c r="L29" s="11" t="n">
        <v>12.64589977264404</v>
      </c>
      <c r="M29" s="11" t="n">
        <v>743.2349853515625</v>
      </c>
      <c r="N29" s="13" t="n">
        <v>1</v>
      </c>
      <c r="O29" s="14">
        <f>IF(AND(N29=1,INT($A29)=INT($A28),ISNUMBER(L28)),L29/L28-1,"")</f>
        <v/>
      </c>
      <c r="P29" s="14">
        <f>IF(AND(N29=1,INT($A29)=INT($A28),ISNUMBER(M28)),M29/M28-1,"")</f>
        <v/>
      </c>
      <c r="Q29" s="11" t="n">
        <v>10.33539962768555</v>
      </c>
      <c r="R29" s="11" t="n">
        <v>498.7349853515625</v>
      </c>
      <c r="S29" s="13" t="n">
        <v>1</v>
      </c>
      <c r="T29" s="14">
        <f>IF(AND(S29=1,INT($A29)=INT($A28),ISNUMBER(Q28)),Q29/Q28-1,"")</f>
        <v/>
      </c>
      <c r="U29" s="14">
        <f>IF(AND(S29=1,INT($A29)=INT($A28),ISNUMBER(R28)),R29/R28-1,"")</f>
        <v/>
      </c>
      <c r="V29" s="11" t="n">
        <v>8.470000267028809</v>
      </c>
      <c r="W29" s="11" t="n">
        <v>7759.77001953125</v>
      </c>
      <c r="X29" s="13" t="n">
        <v>1</v>
      </c>
      <c r="Y29" s="14">
        <f>IF(AND(X29=1,INT($A29)=INT($A28),ISNUMBER(V28)),V29/V28-1,"")</f>
        <v/>
      </c>
      <c r="Z29" s="14">
        <f>IF(AND(X29=1,INT($A29)=INT($A28),ISNUMBER(W28)),W29/W28-1,"")</f>
        <v/>
      </c>
      <c r="AA29" s="11" t="n">
        <v>8.489999771118164</v>
      </c>
      <c r="AB29" s="11" t="n">
        <v>257.8989868164062</v>
      </c>
      <c r="AC29" s="13" t="n">
        <v>1</v>
      </c>
      <c r="AD29" s="14">
        <f>IF(AND(AC29=1,INT($A29)=INT($A28),ISNUMBER(AA28)),AA29/AA28-1,"")</f>
        <v/>
      </c>
      <c r="AE29" s="14">
        <f>IF(AND(AC29=1,INT($A29)=INT($A28),ISNUMBER(AB28)),AB29/AB28-1,"")</f>
        <v/>
      </c>
      <c r="AF29" s="11" t="n">
        <v>4.960100173950195</v>
      </c>
      <c r="AG29" s="11" t="n">
        <v>181.8500061035156</v>
      </c>
      <c r="AH29" s="13" t="n">
        <v>1</v>
      </c>
      <c r="AI29" s="14">
        <f>IF(AND(AH29=1,INT($A29)=INT($A28),ISNUMBER(AF28)),AF29/AF28-1,"")</f>
        <v/>
      </c>
      <c r="AJ29" s="14">
        <f>IF(AND(AH29=1,INT($A29)=INT($A28),ISNUMBER(AG28)),AG29/AG28-1,"")</f>
        <v/>
      </c>
    </row>
    <row r="30">
      <c r="A30" s="12" t="n">
        <v>46286.59027777778</v>
      </c>
      <c r="B30" s="11" t="n">
        <v>8.064999580383301</v>
      </c>
      <c r="C30" s="11" t="n">
        <v>360.6799011230469</v>
      </c>
      <c r="D30" s="13" t="n">
        <v>1</v>
      </c>
      <c r="E30" s="14">
        <f>IF(AND(D30=1,INT($A30)=INT($A29),ISNUMBER(B29)),B30/B29-1,"")</f>
        <v/>
      </c>
      <c r="F30" s="14">
        <f>IF(AND(D30=1,INT($A30)=INT($A29),ISNUMBER(C29)),C30/C29-1,"")</f>
        <v/>
      </c>
      <c r="G30" s="11" t="n">
        <v>10.31009960174561</v>
      </c>
      <c r="H30" s="11" t="n">
        <v>338.0199890136719</v>
      </c>
      <c r="I30" s="13" t="n">
        <v>1</v>
      </c>
      <c r="J30" s="14">
        <f>IF(AND(I30=1,INT($A30)=INT($A29),ISNUMBER(G29)),G30/G29-1,"")</f>
        <v/>
      </c>
      <c r="K30" s="14">
        <f>IF(AND(I30=1,INT($A30)=INT($A29),ISNUMBER(H29)),H30/H29-1,"")</f>
        <v/>
      </c>
      <c r="L30" s="11" t="n">
        <v>12.66499996185303</v>
      </c>
      <c r="M30" s="11" t="n">
        <v>741.9650268554688</v>
      </c>
      <c r="N30" s="13" t="n">
        <v>1</v>
      </c>
      <c r="O30" s="14">
        <f>IF(AND(N30=1,INT($A30)=INT($A29),ISNUMBER(L29)),L30/L29-1,"")</f>
        <v/>
      </c>
      <c r="P30" s="14">
        <f>IF(AND(N30=1,INT($A30)=INT($A29),ISNUMBER(M29)),M30/M29-1,"")</f>
        <v/>
      </c>
      <c r="Q30" s="11" t="n">
        <v>10.33539962768555</v>
      </c>
      <c r="R30" s="11" t="n">
        <v>498.7349853515625</v>
      </c>
      <c r="S30" s="13" t="n">
        <v>0</v>
      </c>
      <c r="T30" s="14">
        <f>IF(AND(S30=1,INT($A30)=INT($A29),ISNUMBER(Q29)),Q30/Q29-1,"")</f>
        <v/>
      </c>
      <c r="U30" s="14">
        <f>IF(AND(S30=1,INT($A30)=INT($A29),ISNUMBER(R29)),R30/R29-1,"")</f>
        <v/>
      </c>
      <c r="V30" s="11" t="n">
        <v>8.469400405883789</v>
      </c>
      <c r="W30" s="11" t="n">
        <v>7760.72998046875</v>
      </c>
      <c r="X30" s="13" t="n">
        <v>1</v>
      </c>
      <c r="Y30" s="14">
        <f>IF(AND(X30=1,INT($A30)=INT($A29),ISNUMBER(V29)),V30/V29-1,"")</f>
        <v/>
      </c>
      <c r="Z30" s="14">
        <f>IF(AND(X30=1,INT($A30)=INT($A29),ISNUMBER(W29)),W30/W29-1,"")</f>
        <v/>
      </c>
      <c r="AA30" s="11" t="n">
        <v>8.479700088500977</v>
      </c>
      <c r="AB30" s="11" t="n">
        <v>258.3999938964844</v>
      </c>
      <c r="AC30" s="13" t="n">
        <v>1</v>
      </c>
      <c r="AD30" s="14">
        <f>IF(AND(AC30=1,INT($A30)=INT($A29),ISNUMBER(AA29)),AA30/AA29-1,"")</f>
        <v/>
      </c>
      <c r="AE30" s="14">
        <f>IF(AND(AC30=1,INT($A30)=INT($A29),ISNUMBER(AB29)),AB30/AB29-1,"")</f>
        <v/>
      </c>
      <c r="AF30" s="11" t="n">
        <v>4.95989990234375</v>
      </c>
      <c r="AG30" s="11" t="n">
        <v>182.0200042724609</v>
      </c>
      <c r="AH30" s="13" t="n">
        <v>1</v>
      </c>
      <c r="AI30" s="14">
        <f>IF(AND(AH30=1,INT($A30)=INT($A29),ISNUMBER(AF29)),AF30/AF29-1,"")</f>
        <v/>
      </c>
      <c r="AJ30" s="14">
        <f>IF(AND(AH30=1,INT($A30)=INT($A29),ISNUMBER(AG29)),AG30/AG29-1,"")</f>
        <v/>
      </c>
    </row>
    <row r="31">
      <c r="A31" s="12" t="n">
        <v>46286.59722222222</v>
      </c>
      <c r="B31" s="11" t="n">
        <v>8.059000015258789</v>
      </c>
      <c r="C31" s="11" t="n">
        <v>361.1400146484375</v>
      </c>
      <c r="D31" s="13" t="n">
        <v>1</v>
      </c>
      <c r="E31" s="14">
        <f>IF(AND(D31=1,INT($A31)=INT($A30),ISNUMBER(B30)),B31/B30-1,"")</f>
        <v/>
      </c>
      <c r="F31" s="14">
        <f>IF(AND(D31=1,INT($A31)=INT($A30),ISNUMBER(C30)),C31/C30-1,"")</f>
        <v/>
      </c>
      <c r="G31" s="11" t="n">
        <v>10.30039978027344</v>
      </c>
      <c r="H31" s="11" t="n">
        <v>338.3399963378906</v>
      </c>
      <c r="I31" s="13" t="n">
        <v>1</v>
      </c>
      <c r="J31" s="14">
        <f>IF(AND(I31=1,INT($A31)=INT($A30),ISNUMBER(G30)),G31/G30-1,"")</f>
        <v/>
      </c>
      <c r="K31" s="14">
        <f>IF(AND(I31=1,INT($A31)=INT($A30),ISNUMBER(H30)),H31/H30-1,"")</f>
        <v/>
      </c>
      <c r="L31" s="11" t="n">
        <v>12.64999961853027</v>
      </c>
      <c r="M31" s="11" t="n">
        <v>742.75</v>
      </c>
      <c r="N31" s="13" t="n">
        <v>1</v>
      </c>
      <c r="O31" s="14">
        <f>IF(AND(N31=1,INT($A31)=INT($A30),ISNUMBER(L30)),L31/L30-1,"")</f>
        <v/>
      </c>
      <c r="P31" s="14">
        <f>IF(AND(N31=1,INT($A31)=INT($A30),ISNUMBER(M30)),M31/M30-1,"")</f>
        <v/>
      </c>
      <c r="Q31" s="11" t="n">
        <v>10.33539962768555</v>
      </c>
      <c r="R31" s="11" t="n">
        <v>498.7349853515625</v>
      </c>
      <c r="S31" s="13" t="n">
        <v>0</v>
      </c>
      <c r="T31" s="14">
        <f>IF(AND(S31=1,INT($A31)=INT($A30),ISNUMBER(Q30)),Q31/Q30-1,"")</f>
        <v/>
      </c>
      <c r="U31" s="14">
        <f>IF(AND(S31=1,INT($A31)=INT($A30),ISNUMBER(R30)),R31/R30-1,"")</f>
        <v/>
      </c>
      <c r="V31" s="11" t="n">
        <v>8.460100173950195</v>
      </c>
      <c r="W31" s="11" t="n">
        <v>7764.4501953125</v>
      </c>
      <c r="X31" s="13" t="n">
        <v>1</v>
      </c>
      <c r="Y31" s="14">
        <f>IF(AND(X31=1,INT($A31)=INT($A30),ISNUMBER(V30)),V31/V30-1,"")</f>
        <v/>
      </c>
      <c r="Z31" s="14">
        <f>IF(AND(X31=1,INT($A31)=INT($A30),ISNUMBER(W30)),W31/W30-1,"")</f>
        <v/>
      </c>
      <c r="AA31" s="11" t="n">
        <v>8.479900360107422</v>
      </c>
      <c r="AB31" s="11" t="n">
        <v>258.239990234375</v>
      </c>
      <c r="AC31" s="13" t="n">
        <v>1</v>
      </c>
      <c r="AD31" s="14">
        <f>IF(AND(AC31=1,INT($A31)=INT($A30),ISNUMBER(AA30)),AA31/AA30-1,"")</f>
        <v/>
      </c>
      <c r="AE31" s="14">
        <f>IF(AND(AC31=1,INT($A31)=INT($A30),ISNUMBER(AB30)),AB31/AB30-1,"")</f>
        <v/>
      </c>
      <c r="AF31" s="11" t="n">
        <v>4.97130012512207</v>
      </c>
      <c r="AG31" s="11" t="n">
        <v>181.5200042724609</v>
      </c>
      <c r="AH31" s="13" t="n">
        <v>1</v>
      </c>
      <c r="AI31" s="14">
        <f>IF(AND(AH31=1,INT($A31)=INT($A30),ISNUMBER(AF30)),AF31/AF30-1,"")</f>
        <v/>
      </c>
      <c r="AJ31" s="14">
        <f>IF(AND(AH31=1,INT($A31)=INT($A30),ISNUMBER(AG30)),AG31/AG30-1,"")</f>
        <v/>
      </c>
    </row>
    <row r="32">
      <c r="A32" s="12" t="n">
        <v>46286.60416666666</v>
      </c>
      <c r="B32" s="11" t="n">
        <v>8.039999961853027</v>
      </c>
      <c r="C32" s="11" t="n">
        <v>361.7550048828125</v>
      </c>
      <c r="D32" s="13" t="n">
        <v>1</v>
      </c>
      <c r="E32" s="14">
        <f>IF(AND(D32=1,INT($A32)=INT($A31),ISNUMBER(B31)),B32/B31-1,"")</f>
        <v/>
      </c>
      <c r="F32" s="14">
        <f>IF(AND(D32=1,INT($A32)=INT($A31),ISNUMBER(C31)),C32/C31-1,"")</f>
        <v/>
      </c>
      <c r="G32" s="11" t="n">
        <v>10.28999996185303</v>
      </c>
      <c r="H32" s="11" t="n">
        <v>338.7799987792969</v>
      </c>
      <c r="I32" s="13" t="n">
        <v>1</v>
      </c>
      <c r="J32" s="14">
        <f>IF(AND(I32=1,INT($A32)=INT($A31),ISNUMBER(G31)),G32/G31-1,"")</f>
        <v/>
      </c>
      <c r="K32" s="14">
        <f>IF(AND(I32=1,INT($A32)=INT($A31),ISNUMBER(H31)),H32/H31-1,"")</f>
        <v/>
      </c>
      <c r="L32" s="11" t="n">
        <v>12.5600004196167</v>
      </c>
      <c r="M32" s="11" t="n">
        <v>746.60498046875</v>
      </c>
      <c r="N32" s="13" t="n">
        <v>1</v>
      </c>
      <c r="O32" s="14">
        <f>IF(AND(N32=1,INT($A32)=INT($A31),ISNUMBER(L31)),L32/L31-1,"")</f>
        <v/>
      </c>
      <c r="P32" s="14">
        <f>IF(AND(N32=1,INT($A32)=INT($A31),ISNUMBER(M31)),M32/M31-1,"")</f>
        <v/>
      </c>
      <c r="Q32" s="11" t="n">
        <v>10.34000015258789</v>
      </c>
      <c r="R32" s="11" t="n">
        <v>498.364990234375</v>
      </c>
      <c r="S32" s="13" t="n">
        <v>1</v>
      </c>
      <c r="T32" s="14">
        <f>IF(AND(S32=1,INT($A32)=INT($A31),ISNUMBER(Q31)),Q32/Q31-1,"")</f>
        <v/>
      </c>
      <c r="U32" s="14">
        <f>IF(AND(S32=1,INT($A32)=INT($A31),ISNUMBER(R31)),R32/R31-1,"")</f>
        <v/>
      </c>
      <c r="V32" s="11" t="n">
        <v>8.460000038146973</v>
      </c>
      <c r="W32" s="11" t="n">
        <v>7768.6298828125</v>
      </c>
      <c r="X32" s="13" t="n">
        <v>1</v>
      </c>
      <c r="Y32" s="14">
        <f>IF(AND(X32=1,INT($A32)=INT($A31),ISNUMBER(V31)),V32/V31-1,"")</f>
        <v/>
      </c>
      <c r="Z32" s="14">
        <f>IF(AND(X32=1,INT($A32)=INT($A31),ISNUMBER(W31)),W32/W31-1,"")</f>
        <v/>
      </c>
      <c r="AA32" s="11" t="n">
        <v>8.480099678039551</v>
      </c>
      <c r="AB32" s="11" t="n">
        <v>258.2999877929688</v>
      </c>
      <c r="AC32" s="13" t="n">
        <v>1</v>
      </c>
      <c r="AD32" s="14">
        <f>IF(AND(AC32=1,INT($A32)=INT($A31),ISNUMBER(AA31)),AA32/AA31-1,"")</f>
        <v/>
      </c>
      <c r="AE32" s="14">
        <f>IF(AND(AC32=1,INT($A32)=INT($A31),ISNUMBER(AB31)),AB32/AB31-1,"")</f>
        <v/>
      </c>
      <c r="AF32" s="11" t="n">
        <v>4.974999904632568</v>
      </c>
      <c r="AG32" s="11" t="n">
        <v>181.4900054931641</v>
      </c>
      <c r="AH32" s="13" t="n">
        <v>1</v>
      </c>
      <c r="AI32" s="14">
        <f>IF(AND(AH32=1,INT($A32)=INT($A31),ISNUMBER(AF31)),AF32/AF31-1,"")</f>
        <v/>
      </c>
      <c r="AJ32" s="14">
        <f>IF(AND(AH32=1,INT($A32)=INT($A31),ISNUMBER(AG31)),AG32/AG31-1,"")</f>
        <v/>
      </c>
    </row>
    <row r="33">
      <c r="A33" s="12" t="n">
        <v>46286.61111111111</v>
      </c>
      <c r="B33" s="11" t="n">
        <v>8.024999618530273</v>
      </c>
      <c r="C33" s="11" t="n">
        <v>362.3999938964844</v>
      </c>
      <c r="D33" s="13" t="n">
        <v>1</v>
      </c>
      <c r="E33" s="14">
        <f>IF(AND(D33=1,INT($A33)=INT($A32),ISNUMBER(B32)),B33/B32-1,"")</f>
        <v/>
      </c>
      <c r="F33" s="14">
        <f>IF(AND(D33=1,INT($A33)=INT($A32),ISNUMBER(C32)),C33/C32-1,"")</f>
        <v/>
      </c>
      <c r="G33" s="11" t="n">
        <v>10.28999996185303</v>
      </c>
      <c r="H33" s="11" t="n">
        <v>338.8200988769531</v>
      </c>
      <c r="I33" s="13" t="n">
        <v>1</v>
      </c>
      <c r="J33" s="14">
        <f>IF(AND(I33=1,INT($A33)=INT($A32),ISNUMBER(G32)),G33/G32-1,"")</f>
        <v/>
      </c>
      <c r="K33" s="14">
        <f>IF(AND(I33=1,INT($A33)=INT($A32),ISNUMBER(H32)),H33/H32-1,"")</f>
        <v/>
      </c>
      <c r="L33" s="11" t="n">
        <v>12.52999973297119</v>
      </c>
      <c r="M33" s="11" t="n">
        <v>748.219970703125</v>
      </c>
      <c r="N33" s="13" t="n">
        <v>1</v>
      </c>
      <c r="O33" s="14">
        <f>IF(AND(N33=1,INT($A33)=INT($A32),ISNUMBER(L32)),L33/L32-1,"")</f>
        <v/>
      </c>
      <c r="P33" s="14">
        <f>IF(AND(N33=1,INT($A33)=INT($A32),ISNUMBER(M32)),M33/M32-1,"")</f>
        <v/>
      </c>
      <c r="Q33" s="11" t="n">
        <v>10.35960006713867</v>
      </c>
      <c r="R33" s="11" t="n">
        <v>497.5799865722656</v>
      </c>
      <c r="S33" s="13" t="n">
        <v>1</v>
      </c>
      <c r="T33" s="14">
        <f>IF(AND(S33=1,INT($A33)=INT($A32),ISNUMBER(Q32)),Q33/Q32-1,"")</f>
        <v/>
      </c>
      <c r="U33" s="14">
        <f>IF(AND(S33=1,INT($A33)=INT($A32),ISNUMBER(R32)),R33/R32-1,"")</f>
        <v/>
      </c>
      <c r="V33" s="11" t="n">
        <v>8.460000038146973</v>
      </c>
      <c r="W33" s="11" t="n">
        <v>7769.0498046875</v>
      </c>
      <c r="X33" s="13" t="n">
        <v>1</v>
      </c>
      <c r="Y33" s="14">
        <f>IF(AND(X33=1,INT($A33)=INT($A32),ISNUMBER(V32)),V33/V32-1,"")</f>
        <v/>
      </c>
      <c r="Z33" s="14">
        <f>IF(AND(X33=1,INT($A33)=INT($A32),ISNUMBER(W32)),W33/W32-1,"")</f>
        <v/>
      </c>
      <c r="AA33" s="11" t="n">
        <v>8.479900360107422</v>
      </c>
      <c r="AB33" s="11" t="n">
        <v>258.3599853515625</v>
      </c>
      <c r="AC33" s="13" t="n">
        <v>1</v>
      </c>
      <c r="AD33" s="14">
        <f>IF(AND(AC33=1,INT($A33)=INT($A32),ISNUMBER(AA32)),AA33/AA32-1,"")</f>
        <v/>
      </c>
      <c r="AE33" s="14">
        <f>IF(AND(AC33=1,INT($A33)=INT($A32),ISNUMBER(AB32)),AB33/AB32-1,"")</f>
        <v/>
      </c>
      <c r="AF33" s="11" t="n">
        <v>4.978700160980225</v>
      </c>
      <c r="AG33" s="11" t="n">
        <v>181.6600036621094</v>
      </c>
      <c r="AH33" s="13" t="n">
        <v>1</v>
      </c>
      <c r="AI33" s="14">
        <f>IF(AND(AH33=1,INT($A33)=INT($A32),ISNUMBER(AF32)),AF33/AF32-1,"")</f>
        <v/>
      </c>
      <c r="AJ33" s="14">
        <f>IF(AND(AH33=1,INT($A33)=INT($A32),ISNUMBER(AG32)),AG33/AG32-1,"")</f>
        <v/>
      </c>
    </row>
    <row r="34">
      <c r="A34" s="12" t="n">
        <v>46286.61805555555</v>
      </c>
      <c r="B34" s="11" t="n">
        <v>8.029899597167969</v>
      </c>
      <c r="C34" s="11" t="n">
        <v>362.4400024414062</v>
      </c>
      <c r="D34" s="13" t="n">
        <v>1</v>
      </c>
      <c r="E34" s="14">
        <f>IF(AND(D34=1,INT($A34)=INT($A33),ISNUMBER(B33)),B34/B33-1,"")</f>
        <v/>
      </c>
      <c r="F34" s="14">
        <f>IF(AND(D34=1,INT($A34)=INT($A33),ISNUMBER(C33)),C34/C33-1,"")</f>
        <v/>
      </c>
      <c r="G34" s="11" t="n">
        <v>10.29010009765625</v>
      </c>
      <c r="H34" s="11" t="n">
        <v>338.7500915527344</v>
      </c>
      <c r="I34" s="13" t="n">
        <v>1</v>
      </c>
      <c r="J34" s="14">
        <f>IF(AND(I34=1,INT($A34)=INT($A33),ISNUMBER(G33)),G34/G33-1,"")</f>
        <v/>
      </c>
      <c r="K34" s="14">
        <f>IF(AND(I34=1,INT($A34)=INT($A33),ISNUMBER(H33)),H34/H33-1,"")</f>
        <v/>
      </c>
      <c r="L34" s="11" t="n">
        <v>12.57709980010986</v>
      </c>
      <c r="M34" s="11" t="n">
        <v>746.0800170898438</v>
      </c>
      <c r="N34" s="13" t="n">
        <v>1</v>
      </c>
      <c r="O34" s="14">
        <f>IF(AND(N34=1,INT($A34)=INT($A33),ISNUMBER(L33)),L34/L33-1,"")</f>
        <v/>
      </c>
      <c r="P34" s="14">
        <f>IF(AND(N34=1,INT($A34)=INT($A33),ISNUMBER(M33)),M34/M33-1,"")</f>
        <v/>
      </c>
      <c r="Q34" s="11" t="n">
        <v>10.33500003814697</v>
      </c>
      <c r="R34" s="11" t="n">
        <v>499.3999938964844</v>
      </c>
      <c r="S34" s="13" t="n">
        <v>1</v>
      </c>
      <c r="T34" s="14">
        <f>IF(AND(S34=1,INT($A34)=INT($A33),ISNUMBER(Q33)),Q34/Q33-1,"")</f>
        <v/>
      </c>
      <c r="U34" s="14">
        <f>IF(AND(S34=1,INT($A34)=INT($A33),ISNUMBER(R33)),R34/R33-1,"")</f>
        <v/>
      </c>
      <c r="V34" s="11" t="n">
        <v>8.449999809265137</v>
      </c>
      <c r="W34" s="11" t="n">
        <v>7774.5400390625</v>
      </c>
      <c r="X34" s="13" t="n">
        <v>1</v>
      </c>
      <c r="Y34" s="14">
        <f>IF(AND(X34=1,INT($A34)=INT($A33),ISNUMBER(V33)),V34/V33-1,"")</f>
        <v/>
      </c>
      <c r="Z34" s="14">
        <f>IF(AND(X34=1,INT($A34)=INT($A33),ISNUMBER(W33)),W34/W33-1,"")</f>
        <v/>
      </c>
      <c r="AA34" s="11" t="n">
        <v>8.479900360107422</v>
      </c>
      <c r="AB34" s="11" t="n">
        <v>258.3599853515625</v>
      </c>
      <c r="AC34" s="13" t="n">
        <v>0</v>
      </c>
      <c r="AD34" s="14">
        <f>IF(AND(AC34=1,INT($A34)=INT($A33),ISNUMBER(AA33)),AA34/AA33-1,"")</f>
        <v/>
      </c>
      <c r="AE34" s="14">
        <f>IF(AND(AC34=1,INT($A34)=INT($A33),ISNUMBER(AB33)),AB34/AB33-1,"")</f>
        <v/>
      </c>
      <c r="AF34" s="11" t="n">
        <v>4.969900131225586</v>
      </c>
      <c r="AG34" s="11" t="n">
        <v>181.6999969482422</v>
      </c>
      <c r="AH34" s="13" t="n">
        <v>1</v>
      </c>
      <c r="AI34" s="14">
        <f>IF(AND(AH34=1,INT($A34)=INT($A33),ISNUMBER(AF33)),AF34/AF33-1,"")</f>
        <v/>
      </c>
      <c r="AJ34" s="14">
        <f>IF(AND(AH34=1,INT($A34)=INT($A33),ISNUMBER(AG33)),AG34/AG33-1,"")</f>
        <v/>
      </c>
    </row>
    <row r="35">
      <c r="A35" s="12" t="n">
        <v>46286.625</v>
      </c>
      <c r="B35" s="11" t="n">
        <v>8.019900321960449</v>
      </c>
      <c r="C35" s="11" t="n">
        <v>362.5899963378906</v>
      </c>
      <c r="D35" s="13" t="n">
        <v>1</v>
      </c>
      <c r="E35" s="14">
        <f>IF(AND(D35=1,INT($A35)=INT($A34),ISNUMBER(B34)),B35/B34-1,"")</f>
        <v/>
      </c>
      <c r="F35" s="14">
        <f>IF(AND(D35=1,INT($A35)=INT($A34),ISNUMBER(C34)),C35/C34-1,"")</f>
        <v/>
      </c>
      <c r="G35" s="11" t="n">
        <v>10.29010009765625</v>
      </c>
      <c r="H35" s="11" t="n">
        <v>338.8699951171875</v>
      </c>
      <c r="I35" s="13" t="n">
        <v>1</v>
      </c>
      <c r="J35" s="14">
        <f>IF(AND(I35=1,INT($A35)=INT($A34),ISNUMBER(G34)),G35/G34-1,"")</f>
        <v/>
      </c>
      <c r="K35" s="14">
        <f>IF(AND(I35=1,INT($A35)=INT($A34),ISNUMBER(H34)),H35/H34-1,"")</f>
        <v/>
      </c>
      <c r="L35" s="11" t="n">
        <v>12.60639953613281</v>
      </c>
      <c r="M35" s="11" t="n">
        <v>744.64501953125</v>
      </c>
      <c r="N35" s="13" t="n">
        <v>1</v>
      </c>
      <c r="O35" s="14">
        <f>IF(AND(N35=1,INT($A35)=INT($A34),ISNUMBER(L34)),L35/L34-1,"")</f>
        <v/>
      </c>
      <c r="P35" s="14">
        <f>IF(AND(N35=1,INT($A35)=INT($A34),ISNUMBER(M34)),M35/M34-1,"")</f>
        <v/>
      </c>
      <c r="Q35" s="11" t="n">
        <v>10.32999992370605</v>
      </c>
      <c r="R35" s="11" t="n">
        <v>498.5549926757812</v>
      </c>
      <c r="S35" s="13" t="n">
        <v>1</v>
      </c>
      <c r="T35" s="14">
        <f>IF(AND(S35=1,INT($A35)=INT($A34),ISNUMBER(Q34)),Q35/Q34-1,"")</f>
        <v/>
      </c>
      <c r="U35" s="14">
        <f>IF(AND(S35=1,INT($A35)=INT($A34),ISNUMBER(R34)),R35/R34-1,"")</f>
        <v/>
      </c>
      <c r="V35" s="11" t="n">
        <v>8.449999809265137</v>
      </c>
      <c r="W35" s="11" t="n">
        <v>7772.64013671875</v>
      </c>
      <c r="X35" s="13" t="n">
        <v>1</v>
      </c>
      <c r="Y35" s="14">
        <f>IF(AND(X35=1,INT($A35)=INT($A34),ISNUMBER(V34)),V35/V34-1,"")</f>
        <v/>
      </c>
      <c r="Z35" s="14">
        <f>IF(AND(X35=1,INT($A35)=INT($A34),ISNUMBER(W34)),W35/W34-1,"")</f>
        <v/>
      </c>
      <c r="AA35" s="11" t="n">
        <v>8.465000152587891</v>
      </c>
      <c r="AB35" s="11" t="n">
        <v>258.7999877929688</v>
      </c>
      <c r="AC35" s="13" t="n">
        <v>1</v>
      </c>
      <c r="AD35" s="14">
        <f>IF(AND(AC35=1,INT($A35)=INT($A34),ISNUMBER(AA34)),AA35/AA34-1,"")</f>
        <v/>
      </c>
      <c r="AE35" s="14">
        <f>IF(AND(AC35=1,INT($A35)=INT($A34),ISNUMBER(AB34)),AB35/AB34-1,"")</f>
        <v/>
      </c>
      <c r="AF35" s="11" t="n">
        <v>4.970699787139893</v>
      </c>
      <c r="AG35" s="11" t="n">
        <v>181.6123962402344</v>
      </c>
      <c r="AH35" s="13" t="n">
        <v>1</v>
      </c>
      <c r="AI35" s="14">
        <f>IF(AND(AH35=1,INT($A35)=INT($A34),ISNUMBER(AF34)),AF35/AF34-1,"")</f>
        <v/>
      </c>
      <c r="AJ35" s="14">
        <f>IF(AND(AH35=1,INT($A35)=INT($A34),ISNUMBER(AG34)),AG35/AG34-1,"")</f>
        <v/>
      </c>
    </row>
    <row r="36">
      <c r="A36" s="12" t="n">
        <v>46286.63194444445</v>
      </c>
      <c r="B36" s="11" t="n">
        <v>8.010000228881836</v>
      </c>
      <c r="C36" s="11" t="n">
        <v>362.8349914550781</v>
      </c>
      <c r="D36" s="13" t="n">
        <v>1</v>
      </c>
      <c r="E36" s="14">
        <f>IF(AND(D36=1,INT($A36)=INT($A35),ISNUMBER(B35)),B36/B35-1,"")</f>
        <v/>
      </c>
      <c r="F36" s="14">
        <f>IF(AND(D36=1,INT($A36)=INT($A35),ISNUMBER(C35)),C36/C35-1,"")</f>
        <v/>
      </c>
      <c r="G36" s="11" t="n">
        <v>10.29010009765625</v>
      </c>
      <c r="H36" s="11" t="n">
        <v>338.8299865722656</v>
      </c>
      <c r="I36" s="13" t="n">
        <v>1</v>
      </c>
      <c r="J36" s="14">
        <f>IF(AND(I36=1,INT($A36)=INT($A35),ISNUMBER(G35)),G36/G35-1,"")</f>
        <v/>
      </c>
      <c r="K36" s="14">
        <f>IF(AND(I36=1,INT($A36)=INT($A35),ISNUMBER(H35)),H36/H35-1,"")</f>
        <v/>
      </c>
      <c r="L36" s="11" t="n">
        <v>12.64000034332275</v>
      </c>
      <c r="M36" s="11" t="n">
        <v>743.0050048828125</v>
      </c>
      <c r="N36" s="13" t="n">
        <v>1</v>
      </c>
      <c r="O36" s="14">
        <f>IF(AND(N36=1,INT($A36)=INT($A35),ISNUMBER(L35)),L36/L35-1,"")</f>
        <v/>
      </c>
      <c r="P36" s="14">
        <f>IF(AND(N36=1,INT($A36)=INT($A35),ISNUMBER(M35)),M36/M35-1,"")</f>
        <v/>
      </c>
      <c r="Q36" s="11" t="n">
        <v>10.32999992370605</v>
      </c>
      <c r="R36" s="11" t="n">
        <v>498.6600036621094</v>
      </c>
      <c r="S36" s="13" t="n">
        <v>1</v>
      </c>
      <c r="T36" s="14">
        <f>IF(AND(S36=1,INT($A36)=INT($A35),ISNUMBER(Q35)),Q36/Q35-1,"")</f>
        <v/>
      </c>
      <c r="U36" s="14">
        <f>IF(AND(S36=1,INT($A36)=INT($A35),ISNUMBER(R35)),R36/R35-1,"")</f>
        <v/>
      </c>
      <c r="V36" s="11" t="n">
        <v>8.454999923706055</v>
      </c>
      <c r="W36" s="11" t="n">
        <v>7772.02001953125</v>
      </c>
      <c r="X36" s="13" t="n">
        <v>1</v>
      </c>
      <c r="Y36" s="14">
        <f>IF(AND(X36=1,INT($A36)=INT($A35),ISNUMBER(V35)),V36/V35-1,"")</f>
        <v/>
      </c>
      <c r="Z36" s="14">
        <f>IF(AND(X36=1,INT($A36)=INT($A35),ISNUMBER(W35)),W36/W35-1,"")</f>
        <v/>
      </c>
      <c r="AA36" s="11" t="n">
        <v>8.450099945068359</v>
      </c>
      <c r="AB36" s="11" t="n">
        <v>259.1099853515625</v>
      </c>
      <c r="AC36" s="13" t="n">
        <v>1</v>
      </c>
      <c r="AD36" s="14">
        <f>IF(AND(AC36=1,INT($A36)=INT($A35),ISNUMBER(AA35)),AA36/AA35-1,"")</f>
        <v/>
      </c>
      <c r="AE36" s="14">
        <f>IF(AND(AC36=1,INT($A36)=INT($A35),ISNUMBER(AB35)),AB36/AB35-1,"")</f>
        <v/>
      </c>
      <c r="AF36" s="11" t="n">
        <v>4.970699787139893</v>
      </c>
      <c r="AG36" s="11" t="n">
        <v>181.6300048828125</v>
      </c>
      <c r="AH36" s="13" t="n">
        <v>1</v>
      </c>
      <c r="AI36" s="14">
        <f>IF(AND(AH36=1,INT($A36)=INT($A35),ISNUMBER(AF35)),AF36/AF35-1,"")</f>
        <v/>
      </c>
      <c r="AJ36" s="14">
        <f>IF(AND(AH36=1,INT($A36)=INT($A35),ISNUMBER(AG35)),AG36/AG35-1,"")</f>
        <v/>
      </c>
    </row>
    <row r="37">
      <c r="A37" s="12" t="n">
        <v>46286.63888888889</v>
      </c>
      <c r="B37" s="11" t="n">
        <v>8</v>
      </c>
      <c r="C37" s="11" t="n">
        <v>363.2000122070312</v>
      </c>
      <c r="D37" s="13" t="n">
        <v>1</v>
      </c>
      <c r="E37" s="14">
        <f>IF(AND(D37=1,INT($A37)=INT($A36),ISNUMBER(B36)),B37/B36-1,"")</f>
        <v/>
      </c>
      <c r="F37" s="14">
        <f>IF(AND(D37=1,INT($A37)=INT($A36),ISNUMBER(C36)),C37/C36-1,"")</f>
        <v/>
      </c>
      <c r="G37" s="11" t="n">
        <v>10.27989959716797</v>
      </c>
      <c r="H37" s="11" t="n">
        <v>339</v>
      </c>
      <c r="I37" s="13" t="n">
        <v>1</v>
      </c>
      <c r="J37" s="14">
        <f>IF(AND(I37=1,INT($A37)=INT($A36),ISNUMBER(G36)),G37/G36-1,"")</f>
        <v/>
      </c>
      <c r="K37" s="14">
        <f>IF(AND(I37=1,INT($A37)=INT($A36),ISNUMBER(H36)),H37/H36-1,"")</f>
        <v/>
      </c>
      <c r="L37" s="11" t="n">
        <v>12.61979961395264</v>
      </c>
      <c r="M37" s="11" t="n">
        <v>744.2288208007812</v>
      </c>
      <c r="N37" s="13" t="n">
        <v>1</v>
      </c>
      <c r="O37" s="14">
        <f>IF(AND(N37=1,INT($A37)=INT($A36),ISNUMBER(L36)),L37/L36-1,"")</f>
        <v/>
      </c>
      <c r="P37" s="14">
        <f>IF(AND(N37=1,INT($A37)=INT($A36),ISNUMBER(M36)),M37/M36-1,"")</f>
        <v/>
      </c>
      <c r="Q37" s="11" t="n">
        <v>10.32999992370605</v>
      </c>
      <c r="R37" s="11" t="n">
        <v>498.6600036621094</v>
      </c>
      <c r="S37" s="13" t="n">
        <v>0</v>
      </c>
      <c r="T37" s="14">
        <f>IF(AND(S37=1,INT($A37)=INT($A36),ISNUMBER(Q36)),Q37/Q36-1,"")</f>
        <v/>
      </c>
      <c r="U37" s="14">
        <f>IF(AND(S37=1,INT($A37)=INT($A36),ISNUMBER(R36)),R37/R36-1,"")</f>
        <v/>
      </c>
      <c r="V37" s="11" t="n">
        <v>8.449999809265137</v>
      </c>
      <c r="W37" s="11" t="n">
        <v>7773.06982421875</v>
      </c>
      <c r="X37" s="13" t="n">
        <v>1</v>
      </c>
      <c r="Y37" s="14">
        <f>IF(AND(X37=1,INT($A37)=INT($A36),ISNUMBER(V36)),V37/V36-1,"")</f>
        <v/>
      </c>
      <c r="Z37" s="14">
        <f>IF(AND(X37=1,INT($A37)=INT($A36),ISNUMBER(W36)),W37/W36-1,"")</f>
        <v/>
      </c>
      <c r="AA37" s="11" t="n">
        <v>8.439999580383301</v>
      </c>
      <c r="AB37" s="11" t="n">
        <v>259.3699951171875</v>
      </c>
      <c r="AC37" s="13" t="n">
        <v>1</v>
      </c>
      <c r="AD37" s="14">
        <f>IF(AND(AC37=1,INT($A37)=INT($A36),ISNUMBER(AA36)),AA37/AA36-1,"")</f>
        <v/>
      </c>
      <c r="AE37" s="14">
        <f>IF(AND(AC37=1,INT($A37)=INT($A36),ISNUMBER(AB36)),AB37/AB36-1,"")</f>
        <v/>
      </c>
      <c r="AF37" s="11" t="n">
        <v>4.970099925994873</v>
      </c>
      <c r="AG37" s="11" t="n">
        <v>181.7649993896484</v>
      </c>
      <c r="AH37" s="13" t="n">
        <v>1</v>
      </c>
      <c r="AI37" s="14">
        <f>IF(AND(AH37=1,INT($A37)=INT($A36),ISNUMBER(AF36)),AF37/AF36-1,"")</f>
        <v/>
      </c>
      <c r="AJ37" s="14">
        <f>IF(AND(AH37=1,INT($A37)=INT($A36),ISNUMBER(AG36)),AG37/AG36-1,"")</f>
        <v/>
      </c>
    </row>
    <row r="38">
      <c r="A38" s="12" t="n">
        <v>46286.64583333334</v>
      </c>
      <c r="B38" s="11" t="n">
        <v>8.00100040435791</v>
      </c>
      <c r="C38" s="11" t="n">
        <v>363.2950134277344</v>
      </c>
      <c r="D38" s="13" t="n">
        <v>1</v>
      </c>
      <c r="E38" s="14">
        <f>IF(AND(D38=1,INT($A38)=INT($A37),ISNUMBER(B37)),B38/B37-1,"")</f>
        <v/>
      </c>
      <c r="F38" s="14">
        <f>IF(AND(D38=1,INT($A38)=INT($A37),ISNUMBER(C37)),C38/C37-1,"")</f>
        <v/>
      </c>
      <c r="G38" s="11" t="n">
        <v>10.27009963989258</v>
      </c>
      <c r="H38" s="11" t="n">
        <v>339.239990234375</v>
      </c>
      <c r="I38" s="13" t="n">
        <v>1</v>
      </c>
      <c r="J38" s="14">
        <f>IF(AND(I38=1,INT($A38)=INT($A37),ISNUMBER(G37)),G38/G37-1,"")</f>
        <v/>
      </c>
      <c r="K38" s="14">
        <f>IF(AND(I38=1,INT($A38)=INT($A37),ISNUMBER(H37)),H38/H37-1,"")</f>
        <v/>
      </c>
      <c r="L38" s="11" t="n">
        <v>12.55620002746582</v>
      </c>
      <c r="M38" s="11" t="n">
        <v>747.4199829101562</v>
      </c>
      <c r="N38" s="13" t="n">
        <v>1</v>
      </c>
      <c r="O38" s="14">
        <f>IF(AND(N38=1,INT($A38)=INT($A37),ISNUMBER(L37)),L38/L37-1,"")</f>
        <v/>
      </c>
      <c r="P38" s="14">
        <f>IF(AND(N38=1,INT($A38)=INT($A37),ISNUMBER(M37)),M38/M37-1,"")</f>
        <v/>
      </c>
      <c r="Q38" s="11" t="n">
        <v>10.30000019073486</v>
      </c>
      <c r="R38" s="11" t="n">
        <v>500.1099853515625</v>
      </c>
      <c r="S38" s="13" t="n">
        <v>1</v>
      </c>
      <c r="T38" s="14">
        <f>IF(AND(S38=1,INT($A38)=INT($A37),ISNUMBER(Q37)),Q38/Q37-1,"")</f>
        <v/>
      </c>
      <c r="U38" s="14">
        <f>IF(AND(S38=1,INT($A38)=INT($A37),ISNUMBER(R37)),R38/R37-1,"")</f>
        <v/>
      </c>
      <c r="V38" s="11" t="n">
        <v>8.449999809265137</v>
      </c>
      <c r="W38" s="11" t="n">
        <v>7771.72021484375</v>
      </c>
      <c r="X38" s="13" t="n">
        <v>1</v>
      </c>
      <c r="Y38" s="14">
        <f>IF(AND(X38=1,INT($A38)=INT($A37),ISNUMBER(V37)),V38/V37-1,"")</f>
        <v/>
      </c>
      <c r="Z38" s="14">
        <f>IF(AND(X38=1,INT($A38)=INT($A37),ISNUMBER(W37)),W38/W37-1,"")</f>
        <v/>
      </c>
      <c r="AA38" s="11" t="n">
        <v>8.462599754333496</v>
      </c>
      <c r="AB38" s="11" t="n">
        <v>258.8800048828125</v>
      </c>
      <c r="AC38" s="13" t="n">
        <v>1</v>
      </c>
      <c r="AD38" s="14">
        <f>IF(AND(AC38=1,INT($A38)=INT($A37),ISNUMBER(AA37)),AA38/AA37-1,"")</f>
        <v/>
      </c>
      <c r="AE38" s="14">
        <f>IF(AND(AC38=1,INT($A38)=INT($A37),ISNUMBER(AB37)),AB38/AB37-1,"")</f>
        <v/>
      </c>
      <c r="AF38" s="11" t="n">
        <v>4.968699932098389</v>
      </c>
      <c r="AG38" s="11" t="n">
        <v>181.8000030517578</v>
      </c>
      <c r="AH38" s="13" t="n">
        <v>1</v>
      </c>
      <c r="AI38" s="14">
        <f>IF(AND(AH38=1,INT($A38)=INT($A37),ISNUMBER(AF37)),AF38/AF37-1,"")</f>
        <v/>
      </c>
      <c r="AJ38" s="14">
        <f>IF(AND(AH38=1,INT($A38)=INT($A37),ISNUMBER(AG37)),AG38/AG37-1,"")</f>
        <v/>
      </c>
    </row>
    <row r="39">
      <c r="A39" s="12" t="n">
        <v>46286.65277777778</v>
      </c>
      <c r="B39" s="11" t="n">
        <v>7.994999885559082</v>
      </c>
      <c r="C39" s="11" t="n">
        <v>363.8099975585938</v>
      </c>
      <c r="D39" s="13" t="n">
        <v>1</v>
      </c>
      <c r="E39" s="14">
        <f>IF(AND(D39=1,INT($A39)=INT($A38),ISNUMBER(B38)),B39/B38-1,"")</f>
        <v/>
      </c>
      <c r="F39" s="14">
        <f>IF(AND(D39=1,INT($A39)=INT($A38),ISNUMBER(C38)),C39/C38-1,"")</f>
        <v/>
      </c>
      <c r="G39" s="11" t="n">
        <v>10.27999973297119</v>
      </c>
      <c r="H39" s="11" t="n">
        <v>339.0199890136719</v>
      </c>
      <c r="I39" s="13" t="n">
        <v>1</v>
      </c>
      <c r="J39" s="14">
        <f>IF(AND(I39=1,INT($A39)=INT($A38),ISNUMBER(G38)),G39/G38-1,"")</f>
        <v/>
      </c>
      <c r="K39" s="14">
        <f>IF(AND(I39=1,INT($A39)=INT($A38),ISNUMBER(H38)),H39/H38-1,"")</f>
        <v/>
      </c>
      <c r="L39" s="11" t="n">
        <v>12.53999996185303</v>
      </c>
      <c r="M39" s="11" t="n">
        <v>748.969970703125</v>
      </c>
      <c r="N39" s="13" t="n">
        <v>1</v>
      </c>
      <c r="O39" s="14">
        <f>IF(AND(N39=1,INT($A39)=INT($A38),ISNUMBER(L38)),L39/L38-1,"")</f>
        <v/>
      </c>
      <c r="P39" s="14">
        <f>IF(AND(N39=1,INT($A39)=INT($A38),ISNUMBER(M38)),M39/M38-1,"")</f>
        <v/>
      </c>
      <c r="Q39" s="11" t="n">
        <v>10.27999973297119</v>
      </c>
      <c r="R39" s="11" t="n">
        <v>501.1900024414062</v>
      </c>
      <c r="S39" s="13" t="n">
        <v>1</v>
      </c>
      <c r="T39" s="14">
        <f>IF(AND(S39=1,INT($A39)=INT($A38),ISNUMBER(Q38)),Q39/Q38-1,"")</f>
        <v/>
      </c>
      <c r="U39" s="14">
        <f>IF(AND(S39=1,INT($A39)=INT($A38),ISNUMBER(R38)),R39/R38-1,"")</f>
        <v/>
      </c>
      <c r="V39" s="11" t="n">
        <v>8.449899673461914</v>
      </c>
      <c r="W39" s="11" t="n">
        <v>7775.43017578125</v>
      </c>
      <c r="X39" s="13" t="n">
        <v>1</v>
      </c>
      <c r="Y39" s="14">
        <f>IF(AND(X39=1,INT($A39)=INT($A38),ISNUMBER(V38)),V39/V38-1,"")</f>
        <v/>
      </c>
      <c r="Z39" s="14">
        <f>IF(AND(X39=1,INT($A39)=INT($A38),ISNUMBER(W38)),W39/W38-1,"")</f>
        <v/>
      </c>
      <c r="AA39" s="11" t="n">
        <v>8.461000442504883</v>
      </c>
      <c r="AB39" s="11" t="n">
        <v>258.6809997558594</v>
      </c>
      <c r="AC39" s="13" t="n">
        <v>1</v>
      </c>
      <c r="AD39" s="14">
        <f>IF(AND(AC39=1,INT($A39)=INT($A38),ISNUMBER(AA38)),AA39/AA38-1,"")</f>
        <v/>
      </c>
      <c r="AE39" s="14">
        <f>IF(AND(AC39=1,INT($A39)=INT($A38),ISNUMBER(AB38)),AB39/AB38-1,"")</f>
        <v/>
      </c>
      <c r="AF39" s="11" t="n">
        <v>4.95989990234375</v>
      </c>
      <c r="AG39" s="11" t="n">
        <v>182.0249938964844</v>
      </c>
      <c r="AH39" s="13" t="n">
        <v>1</v>
      </c>
      <c r="AI39" s="14">
        <f>IF(AND(AH39=1,INT($A39)=INT($A38),ISNUMBER(AF38)),AF39/AF38-1,"")</f>
        <v/>
      </c>
      <c r="AJ39" s="14">
        <f>IF(AND(AH39=1,INT($A39)=INT($A38),ISNUMBER(AG38)),AG39/AG38-1,"")</f>
        <v/>
      </c>
    </row>
    <row r="40">
      <c r="A40" s="12" t="n">
        <v>46286.65972222222</v>
      </c>
      <c r="B40" s="11" t="n">
        <v>8.010100364685059</v>
      </c>
      <c r="C40" s="11" t="n">
        <v>363.1300048828125</v>
      </c>
      <c r="D40" s="13" t="n">
        <v>1</v>
      </c>
      <c r="E40" s="14">
        <f>IF(AND(D40=1,INT($A40)=INT($A39),ISNUMBER(B39)),B40/B39-1,"")</f>
        <v/>
      </c>
      <c r="F40" s="14">
        <f>IF(AND(D40=1,INT($A40)=INT($A39),ISNUMBER(C39)),C40/C39-1,"")</f>
        <v/>
      </c>
      <c r="G40" s="11" t="n">
        <v>10.27000045776367</v>
      </c>
      <c r="H40" s="11" t="n">
        <v>339.5450134277344</v>
      </c>
      <c r="I40" s="13" t="n">
        <v>1</v>
      </c>
      <c r="J40" s="14">
        <f>IF(AND(I40=1,INT($A40)=INT($A39),ISNUMBER(G39)),G40/G39-1,"")</f>
        <v/>
      </c>
      <c r="K40" s="14">
        <f>IF(AND(I40=1,INT($A40)=INT($A39),ISNUMBER(H39)),H40/H39-1,"")</f>
        <v/>
      </c>
      <c r="L40" s="11" t="n">
        <v>12.55879974365234</v>
      </c>
      <c r="M40" s="11" t="n">
        <v>747.1015014648438</v>
      </c>
      <c r="N40" s="13" t="n">
        <v>1</v>
      </c>
      <c r="O40" s="14">
        <f>IF(AND(N40=1,INT($A40)=INT($A39),ISNUMBER(L39)),L40/L39-1,"")</f>
        <v/>
      </c>
      <c r="P40" s="14">
        <f>IF(AND(N40=1,INT($A40)=INT($A39),ISNUMBER(M39)),M40/M39-1,"")</f>
        <v/>
      </c>
      <c r="Q40" s="11" t="n">
        <v>10.30000019073486</v>
      </c>
      <c r="R40" s="11" t="n">
        <v>500.2370910644531</v>
      </c>
      <c r="S40" s="13" t="n">
        <v>1</v>
      </c>
      <c r="T40" s="14">
        <f>IF(AND(S40=1,INT($A40)=INT($A39),ISNUMBER(Q39)),Q40/Q39-1,"")</f>
        <v/>
      </c>
      <c r="U40" s="14">
        <f>IF(AND(S40=1,INT($A40)=INT($A39),ISNUMBER(R39)),R40/R39-1,"")</f>
        <v/>
      </c>
      <c r="V40" s="11" t="n">
        <v>8.454999923706055</v>
      </c>
      <c r="W40" s="11" t="n">
        <v>7768.7998046875</v>
      </c>
      <c r="X40" s="13" t="n">
        <v>1</v>
      </c>
      <c r="Y40" s="14">
        <f>IF(AND(X40=1,INT($A40)=INT($A39),ISNUMBER(V39)),V40/V39-1,"")</f>
        <v/>
      </c>
      <c r="Z40" s="14">
        <f>IF(AND(X40=1,INT($A40)=INT($A39),ISNUMBER(W39)),W40/W39-1,"")</f>
        <v/>
      </c>
      <c r="AA40" s="11" t="n">
        <v>8.479999542236328</v>
      </c>
      <c r="AB40" s="11" t="n">
        <v>258.1300048828125</v>
      </c>
      <c r="AC40" s="13" t="n">
        <v>1</v>
      </c>
      <c r="AD40" s="14">
        <f>IF(AND(AC40=1,INT($A40)=INT($A39),ISNUMBER(AA39)),AA40/AA39-1,"")</f>
        <v/>
      </c>
      <c r="AE40" s="14">
        <f>IF(AND(AC40=1,INT($A40)=INT($A39),ISNUMBER(AB39)),AB40/AB39-1,"")</f>
        <v/>
      </c>
      <c r="AF40" s="11" t="n">
        <v>4.954999923706055</v>
      </c>
      <c r="AG40" s="11" t="n">
        <v>182.3000030517578</v>
      </c>
      <c r="AH40" s="13" t="n">
        <v>1</v>
      </c>
      <c r="AI40" s="14">
        <f>IF(AND(AH40=1,INT($A40)=INT($A39),ISNUMBER(AF39)),AF40/AF39-1,"")</f>
        <v/>
      </c>
      <c r="AJ40" s="14">
        <f>IF(AND(AH40=1,INT($A40)=INT($A39),ISNUMBER(AG39)),AG40/AG39-1,"")</f>
        <v/>
      </c>
    </row>
    <row r="41">
      <c r="A41" s="12" t="n">
        <v>46286.66666666666</v>
      </c>
      <c r="B41" s="11" t="n">
        <v>8.020000457763672</v>
      </c>
      <c r="C41" s="11" t="n">
        <v>362.5400085449219</v>
      </c>
      <c r="D41" s="13" t="n">
        <v>1</v>
      </c>
      <c r="E41" s="14">
        <f>IF(AND(D41=1,INT($A41)=INT($A40),ISNUMBER(B40)),B41/B40-1,"")</f>
        <v/>
      </c>
      <c r="F41" s="14">
        <f>IF(AND(D41=1,INT($A41)=INT($A40),ISNUMBER(C40)),C41/C40-1,"")</f>
        <v/>
      </c>
      <c r="G41" s="11" t="n">
        <v>10.27009963989258</v>
      </c>
      <c r="H41" s="11" t="n">
        <v>338.8900146484375</v>
      </c>
      <c r="I41" s="13" t="n">
        <v>1</v>
      </c>
      <c r="J41" s="14">
        <f>IF(AND(I41=1,INT($A41)=INT($A40),ISNUMBER(G40)),G41/G40-1,"")</f>
        <v/>
      </c>
      <c r="K41" s="14">
        <f>IF(AND(I41=1,INT($A41)=INT($A40),ISNUMBER(H40)),H41/H40-1,"")</f>
        <v/>
      </c>
      <c r="L41" s="11" t="n">
        <v>12.6850004196167</v>
      </c>
      <c r="M41" s="11" t="n">
        <v>741.1300048828125</v>
      </c>
      <c r="N41" s="13" t="n">
        <v>1</v>
      </c>
      <c r="O41" s="14">
        <f>IF(AND(N41=1,INT($A41)=INT($A40),ISNUMBER(L40)),L41/L40-1,"")</f>
        <v/>
      </c>
      <c r="P41" s="14">
        <f>IF(AND(N41=1,INT($A41)=INT($A40),ISNUMBER(M40)),M41/M40-1,"")</f>
        <v/>
      </c>
      <c r="Q41" s="11" t="n">
        <v>10.26000022888184</v>
      </c>
      <c r="R41" s="11" t="n">
        <v>501.6099853515625</v>
      </c>
      <c r="S41" s="13" t="n">
        <v>1</v>
      </c>
      <c r="T41" s="14">
        <f>IF(AND(S41=1,INT($A41)=INT($A40),ISNUMBER(Q40)),Q41/Q40-1,"")</f>
        <v/>
      </c>
      <c r="U41" s="14">
        <f>IF(AND(S41=1,INT($A41)=INT($A40),ISNUMBER(R40)),R41/R40-1,"")</f>
        <v/>
      </c>
      <c r="V41" s="11" t="n">
        <v>8.464400291442871</v>
      </c>
      <c r="W41" s="11" t="n">
        <v>7764.22021484375</v>
      </c>
      <c r="X41" s="13" t="n">
        <v>1</v>
      </c>
      <c r="Y41" s="14">
        <f>IF(AND(X41=1,INT($A41)=INT($A40),ISNUMBER(V40)),V41/V40-1,"")</f>
        <v/>
      </c>
      <c r="Z41" s="14">
        <f>IF(AND(X41=1,INT($A41)=INT($A40),ISNUMBER(W40)),W41/W40-1,"")</f>
        <v/>
      </c>
      <c r="AA41" s="11" t="n">
        <v>8.479999542236328</v>
      </c>
      <c r="AB41" s="11" t="n">
        <v>258.4299926757812</v>
      </c>
      <c r="AC41" s="13" t="n">
        <v>1</v>
      </c>
      <c r="AD41" s="14">
        <f>IF(AND(AC41=1,INT($A41)=INT($A40),ISNUMBER(AA40)),AA41/AA40-1,"")</f>
        <v/>
      </c>
      <c r="AE41" s="14">
        <f>IF(AND(AC41=1,INT($A41)=INT($A40),ISNUMBER(AB40)),AB41/AB40-1,"")</f>
        <v/>
      </c>
      <c r="AF41" s="11" t="n">
        <v>4.929999828338623</v>
      </c>
      <c r="AG41" s="11" t="n">
        <v>183.0800018310547</v>
      </c>
      <c r="AH41" s="13" t="n">
        <v>1</v>
      </c>
      <c r="AI41" s="14">
        <f>IF(AND(AH41=1,INT($A41)=INT($A40),ISNUMBER(AF40)),AF41/AF40-1,"")</f>
        <v/>
      </c>
      <c r="AJ41" s="14">
        <f>IF(AND(AH41=1,INT($A41)=INT($A40),ISNUMBER(AG40)),AG41/AG40-1,"")</f>
        <v/>
      </c>
    </row>
    <row r="42">
      <c r="A42" s="12" t="n">
        <v>46287.39583333334</v>
      </c>
      <c r="B42" s="11" t="n">
        <v>7.994999885559082</v>
      </c>
      <c r="C42" s="11" t="n">
        <v>362.7049865722656</v>
      </c>
      <c r="D42" s="13" t="n">
        <v>1</v>
      </c>
      <c r="E42" s="14">
        <f>IF(AND(D42=1,INT($A42)=INT($A41),ISNUMBER(B41)),B42/B41-1,"")</f>
        <v/>
      </c>
      <c r="F42" s="14">
        <f>IF(AND(D42=1,INT($A42)=INT($A41),ISNUMBER(C41)),C42/C41-1,"")</f>
        <v/>
      </c>
      <c r="G42" s="11" t="n">
        <v>10.02060031890869</v>
      </c>
      <c r="H42" s="11" t="n">
        <v>341.875</v>
      </c>
      <c r="I42" s="13" t="n">
        <v>1</v>
      </c>
      <c r="J42" s="14">
        <f>IF(AND(I42=1,INT($A42)=INT($A41),ISNUMBER(G41)),G42/G41-1,"")</f>
        <v/>
      </c>
      <c r="K42" s="14">
        <f>IF(AND(I42=1,INT($A42)=INT($A41),ISNUMBER(H41)),H42/H41-1,"")</f>
        <v/>
      </c>
      <c r="L42" s="11" t="n">
        <v>12.64000034332275</v>
      </c>
      <c r="M42" s="11" t="n">
        <v>740.3350219726562</v>
      </c>
      <c r="N42" s="13" t="n">
        <v>1</v>
      </c>
      <c r="O42" s="14">
        <f>IF(AND(N42=1,INT($A42)=INT($A41),ISNUMBER(L41)),L42/L41-1,"")</f>
        <v/>
      </c>
      <c r="P42" s="14">
        <f>IF(AND(N42=1,INT($A42)=INT($A41),ISNUMBER(M41)),M42/M41-1,"")</f>
        <v/>
      </c>
      <c r="Q42" s="11" t="n">
        <v>10.10999965667725</v>
      </c>
      <c r="R42" s="11" t="n">
        <v>505.6900024414062</v>
      </c>
      <c r="S42" s="13" t="n">
        <v>1</v>
      </c>
      <c r="T42" s="14">
        <f>IF(AND(S42=1,INT($A42)=INT($A41),ISNUMBER(Q41)),Q42/Q41-1,"")</f>
        <v/>
      </c>
      <c r="U42" s="14">
        <f>IF(AND(S42=1,INT($A42)=INT($A41),ISNUMBER(R41)),R42/R41-1,"")</f>
        <v/>
      </c>
      <c r="V42" s="11" t="n">
        <v>8.340100288391113</v>
      </c>
      <c r="W42" s="11" t="n">
        <v>7772.64990234375</v>
      </c>
      <c r="X42" s="13" t="n">
        <v>1</v>
      </c>
      <c r="Y42" s="14">
        <f>IF(AND(X42=1,INT($A42)=INT($A41),ISNUMBER(V41)),V42/V41-1,"")</f>
        <v/>
      </c>
      <c r="Z42" s="14">
        <f>IF(AND(X42=1,INT($A42)=INT($A41),ISNUMBER(W41)),W42/W41-1,"")</f>
        <v/>
      </c>
      <c r="AA42" s="11" t="n">
        <v>8.555000305175781</v>
      </c>
      <c r="AB42" s="11" t="n">
        <v>254.3099975585938</v>
      </c>
      <c r="AC42" s="13" t="n">
        <v>1</v>
      </c>
      <c r="AD42" s="14">
        <f>IF(AND(AC42=1,INT($A42)=INT($A41),ISNUMBER(AA41)),AA42/AA41-1,"")</f>
        <v/>
      </c>
      <c r="AE42" s="14">
        <f>IF(AND(AC42=1,INT($A42)=INT($A41),ISNUMBER(AB41)),AB42/AB41-1,"")</f>
        <v/>
      </c>
      <c r="AF42" s="11" t="n">
        <v>4.829999923706055</v>
      </c>
      <c r="AG42" s="11" t="n">
        <v>184.6549987792969</v>
      </c>
      <c r="AH42" s="13" t="n">
        <v>1</v>
      </c>
      <c r="AI42" s="14">
        <f>IF(AND(AH42=1,INT($A42)=INT($A41),ISNUMBER(AF41)),AF42/AF41-1,"")</f>
        <v/>
      </c>
      <c r="AJ42" s="14">
        <f>IF(AND(AH42=1,INT($A42)=INT($A41),ISNUMBER(AG41)),AG42/AG41-1,"")</f>
        <v/>
      </c>
    </row>
    <row r="43">
      <c r="A43" s="12" t="n">
        <v>46287.40277777778</v>
      </c>
      <c r="B43" s="11" t="n">
        <v>8</v>
      </c>
      <c r="C43" s="11" t="n">
        <v>361.7749938964844</v>
      </c>
      <c r="D43" s="13" t="n">
        <v>1</v>
      </c>
      <c r="E43" s="14">
        <f>IF(AND(D43=1,INT($A43)=INT($A42),ISNUMBER(B42)),B43/B42-1,"")</f>
        <v/>
      </c>
      <c r="F43" s="14">
        <f>IF(AND(D43=1,INT($A43)=INT($A42),ISNUMBER(C42)),C43/C42-1,"")</f>
        <v/>
      </c>
      <c r="G43" s="11" t="n">
        <v>10.05000019073486</v>
      </c>
      <c r="H43" s="11" t="n">
        <v>341.0799865722656</v>
      </c>
      <c r="I43" s="13" t="n">
        <v>1</v>
      </c>
      <c r="J43" s="14">
        <f>IF(AND(I43=1,INT($A43)=INT($A42),ISNUMBER(G42)),G43/G42-1,"")</f>
        <v/>
      </c>
      <c r="K43" s="14">
        <f>IF(AND(I43=1,INT($A43)=INT($A42),ISNUMBER(H42)),H43/H42-1,"")</f>
        <v/>
      </c>
      <c r="L43" s="11" t="n">
        <v>12.430100440979</v>
      </c>
      <c r="M43" s="11" t="n">
        <v>752.4421997070312</v>
      </c>
      <c r="N43" s="13" t="n">
        <v>1</v>
      </c>
      <c r="O43" s="14">
        <f>IF(AND(N43=1,INT($A43)=INT($A42),ISNUMBER(L42)),L43/L42-1,"")</f>
        <v/>
      </c>
      <c r="P43" s="14">
        <f>IF(AND(N43=1,INT($A43)=INT($A42),ISNUMBER(M42)),M43/M42-1,"")</f>
        <v/>
      </c>
      <c r="Q43" s="11" t="n">
        <v>10.21500015258789</v>
      </c>
      <c r="R43" s="11" t="n">
        <v>500.3599853515625</v>
      </c>
      <c r="S43" s="13" t="n">
        <v>1</v>
      </c>
      <c r="T43" s="14">
        <f>IF(AND(S43=1,INT($A43)=INT($A42),ISNUMBER(Q42)),Q43/Q42-1,"")</f>
        <v/>
      </c>
      <c r="U43" s="14">
        <f>IF(AND(S43=1,INT($A43)=INT($A42),ISNUMBER(R42)),R43/R42-1,"")</f>
        <v/>
      </c>
      <c r="V43" s="11" t="n">
        <v>8.339400291442871</v>
      </c>
      <c r="W43" s="11" t="n">
        <v>7777.4501953125</v>
      </c>
      <c r="X43" s="13" t="n">
        <v>1</v>
      </c>
      <c r="Y43" s="14">
        <f>IF(AND(X43=1,INT($A43)=INT($A42),ISNUMBER(V42)),V43/V42-1,"")</f>
        <v/>
      </c>
      <c r="Z43" s="14">
        <f>IF(AND(X43=1,INT($A43)=INT($A42),ISNUMBER(W42)),W43/W42-1,"")</f>
        <v/>
      </c>
      <c r="AA43" s="11" t="n">
        <v>8.449899673461914</v>
      </c>
      <c r="AB43" s="11" t="n">
        <v>258.0400085449219</v>
      </c>
      <c r="AC43" s="13" t="n">
        <v>1</v>
      </c>
      <c r="AD43" s="14">
        <f>IF(AND(AC43=1,INT($A43)=INT($A42),ISNUMBER(AA42)),AA43/AA42-1,"")</f>
        <v/>
      </c>
      <c r="AE43" s="14">
        <f>IF(AND(AC43=1,INT($A43)=INT($A42),ISNUMBER(AB42)),AB43/AB42-1,"")</f>
        <v/>
      </c>
      <c r="AF43" s="11" t="n">
        <v>4.855000019073486</v>
      </c>
      <c r="AG43" s="11" t="n">
        <v>184.3600006103516</v>
      </c>
      <c r="AH43" s="13" t="n">
        <v>1</v>
      </c>
      <c r="AI43" s="14">
        <f>IF(AND(AH43=1,INT($A43)=INT($A42),ISNUMBER(AF42)),AF43/AF42-1,"")</f>
        <v/>
      </c>
      <c r="AJ43" s="14">
        <f>IF(AND(AH43=1,INT($A43)=INT($A42),ISNUMBER(AG42)),AG43/AG42-1,"")</f>
        <v/>
      </c>
    </row>
    <row r="44">
      <c r="A44" s="12" t="n">
        <v>46287.40972222222</v>
      </c>
      <c r="B44" s="11" t="n">
        <v>8.029600143432617</v>
      </c>
      <c r="C44" s="11" t="n">
        <v>360.4305114746094</v>
      </c>
      <c r="D44" s="13" t="n">
        <v>1</v>
      </c>
      <c r="E44" s="14">
        <f>IF(AND(D44=1,INT($A44)=INT($A43),ISNUMBER(B43)),B44/B43-1,"")</f>
        <v/>
      </c>
      <c r="F44" s="14">
        <f>IF(AND(D44=1,INT($A44)=INT($A43),ISNUMBER(C43)),C44/C43-1,"")</f>
        <v/>
      </c>
      <c r="G44" s="11" t="n">
        <v>10.02079963684082</v>
      </c>
      <c r="H44" s="11" t="n">
        <v>341.8150024414062</v>
      </c>
      <c r="I44" s="13" t="n">
        <v>1</v>
      </c>
      <c r="J44" s="14">
        <f>IF(AND(I44=1,INT($A44)=INT($A43),ISNUMBER(G43)),G44/G43-1,"")</f>
        <v/>
      </c>
      <c r="K44" s="14">
        <f>IF(AND(I44=1,INT($A44)=INT($A43),ISNUMBER(H43)),H44/H43-1,"")</f>
        <v/>
      </c>
      <c r="L44" s="11" t="n">
        <v>12.55500030517578</v>
      </c>
      <c r="M44" s="11" t="n">
        <v>744.8800048828125</v>
      </c>
      <c r="N44" s="13" t="n">
        <v>1</v>
      </c>
      <c r="O44" s="14">
        <f>IF(AND(N44=1,INT($A44)=INT($A43),ISNUMBER(L43)),L44/L43-1,"")</f>
        <v/>
      </c>
      <c r="P44" s="14">
        <f>IF(AND(N44=1,INT($A44)=INT($A43),ISNUMBER(M43)),M44/M43-1,"")</f>
        <v/>
      </c>
      <c r="Q44" s="11" t="n">
        <v>10.26500034332275</v>
      </c>
      <c r="R44" s="11" t="n">
        <v>498.7200012207031</v>
      </c>
      <c r="S44" s="13" t="n">
        <v>1</v>
      </c>
      <c r="T44" s="14">
        <f>IF(AND(S44=1,INT($A44)=INT($A43),ISNUMBER(Q43)),Q44/Q43-1,"")</f>
        <v/>
      </c>
      <c r="U44" s="14">
        <f>IF(AND(S44=1,INT($A44)=INT($A43),ISNUMBER(R43)),R44/R43-1,"")</f>
        <v/>
      </c>
      <c r="V44" s="11" t="n">
        <v>8.340000152587891</v>
      </c>
      <c r="W44" s="11" t="n">
        <v>7774.02978515625</v>
      </c>
      <c r="X44" s="13" t="n">
        <v>1</v>
      </c>
      <c r="Y44" s="14">
        <f>IF(AND(X44=1,INT($A44)=INT($A43),ISNUMBER(V43)),V44/V43-1,"")</f>
        <v/>
      </c>
      <c r="Z44" s="14">
        <f>IF(AND(X44=1,INT($A44)=INT($A43),ISNUMBER(W43)),W44/W43-1,"")</f>
        <v/>
      </c>
      <c r="AA44" s="11" t="n">
        <v>8.430000305175781</v>
      </c>
      <c r="AB44" s="11" t="n">
        <v>258.4599914550781</v>
      </c>
      <c r="AC44" s="13" t="n">
        <v>1</v>
      </c>
      <c r="AD44" s="14">
        <f>IF(AND(AC44=1,INT($A44)=INT($A43),ISNUMBER(AA43)),AA44/AA43-1,"")</f>
        <v/>
      </c>
      <c r="AE44" s="14">
        <f>IF(AND(AC44=1,INT($A44)=INT($A43),ISNUMBER(AB43)),AB44/AB43-1,"")</f>
        <v/>
      </c>
      <c r="AF44" s="11" t="n">
        <v>4.859300136566162</v>
      </c>
      <c r="AG44" s="11" t="n">
        <v>184.2850036621094</v>
      </c>
      <c r="AH44" s="13" t="n">
        <v>1</v>
      </c>
      <c r="AI44" s="14">
        <f>IF(AND(AH44=1,INT($A44)=INT($A43),ISNUMBER(AF43)),AF44/AF43-1,"")</f>
        <v/>
      </c>
      <c r="AJ44" s="14">
        <f>IF(AND(AH44=1,INT($A44)=INT($A43),ISNUMBER(AG43)),AG44/AG43-1,"")</f>
        <v/>
      </c>
    </row>
    <row r="45">
      <c r="A45" s="12" t="n">
        <v>46287.41666666666</v>
      </c>
      <c r="B45" s="11" t="n">
        <v>8.010000228881836</v>
      </c>
      <c r="C45" s="11" t="n">
        <v>361.2000122070312</v>
      </c>
      <c r="D45" s="13" t="n">
        <v>1</v>
      </c>
      <c r="E45" s="14">
        <f>IF(AND(D45=1,INT($A45)=INT($A44),ISNUMBER(B44)),B45/B44-1,"")</f>
        <v/>
      </c>
      <c r="F45" s="14">
        <f>IF(AND(D45=1,INT($A45)=INT($A44),ISNUMBER(C44)),C45/C44-1,"")</f>
        <v/>
      </c>
      <c r="G45" s="11" t="n">
        <v>10.05990028381348</v>
      </c>
      <c r="H45" s="11" t="n">
        <v>340.76220703125</v>
      </c>
      <c r="I45" s="13" t="n">
        <v>1</v>
      </c>
      <c r="J45" s="14">
        <f>IF(AND(I45=1,INT($A45)=INT($A44),ISNUMBER(G44)),G45/G44-1,"")</f>
        <v/>
      </c>
      <c r="K45" s="14">
        <f>IF(AND(I45=1,INT($A45)=INT($A44),ISNUMBER(H44)),H45/H44-1,"")</f>
        <v/>
      </c>
      <c r="L45" s="11" t="n">
        <v>12.5600004196167</v>
      </c>
      <c r="M45" s="11" t="n">
        <v>744.469970703125</v>
      </c>
      <c r="N45" s="13" t="n">
        <v>1</v>
      </c>
      <c r="O45" s="14">
        <f>IF(AND(N45=1,INT($A45)=INT($A44),ISNUMBER(L44)),L45/L44-1,"")</f>
        <v/>
      </c>
      <c r="P45" s="14">
        <f>IF(AND(N45=1,INT($A45)=INT($A44),ISNUMBER(M44)),M45/M44-1,"")</f>
        <v/>
      </c>
      <c r="Q45" s="11" t="n">
        <v>10.30840015411377</v>
      </c>
      <c r="R45" s="11" t="n">
        <v>496.4200134277344</v>
      </c>
      <c r="S45" s="13" t="n">
        <v>1</v>
      </c>
      <c r="T45" s="14">
        <f>IF(AND(S45=1,INT($A45)=INT($A44),ISNUMBER(Q44)),Q45/Q44-1,"")</f>
        <v/>
      </c>
      <c r="U45" s="14">
        <f>IF(AND(S45=1,INT($A45)=INT($A44),ISNUMBER(R44)),R45/R44-1,"")</f>
        <v/>
      </c>
      <c r="V45" s="11" t="n">
        <v>8.345000267028809</v>
      </c>
      <c r="W45" s="11" t="n">
        <v>7768.580078125</v>
      </c>
      <c r="X45" s="13" t="n">
        <v>1</v>
      </c>
      <c r="Y45" s="14">
        <f>IF(AND(X45=1,INT($A45)=INT($A44),ISNUMBER(V44)),V45/V44-1,"")</f>
        <v/>
      </c>
      <c r="Z45" s="14">
        <f>IF(AND(X45=1,INT($A45)=INT($A44),ISNUMBER(W44)),W45/W44-1,"")</f>
        <v/>
      </c>
      <c r="AA45" s="11" t="n">
        <v>8.469900131225586</v>
      </c>
      <c r="AB45" s="11" t="n">
        <v>257.5299072265625</v>
      </c>
      <c r="AC45" s="13" t="n">
        <v>1</v>
      </c>
      <c r="AD45" s="14">
        <f>IF(AND(AC45=1,INT($A45)=INT($A44),ISNUMBER(AA44)),AA45/AA44-1,"")</f>
        <v/>
      </c>
      <c r="AE45" s="14">
        <f>IF(AND(AC45=1,INT($A45)=INT($A44),ISNUMBER(AB44)),AB45/AB44-1,"")</f>
        <v/>
      </c>
      <c r="AF45" s="11" t="n">
        <v>4.880099773406982</v>
      </c>
      <c r="AG45" s="11" t="n">
        <v>183.2299957275391</v>
      </c>
      <c r="AH45" s="13" t="n">
        <v>1</v>
      </c>
      <c r="AI45" s="14">
        <f>IF(AND(AH45=1,INT($A45)=INT($A44),ISNUMBER(AF44)),AF45/AF44-1,"")</f>
        <v/>
      </c>
      <c r="AJ45" s="14">
        <f>IF(AND(AH45=1,INT($A45)=INT($A44),ISNUMBER(AG44)),AG45/AG44-1,"")</f>
        <v/>
      </c>
    </row>
    <row r="46">
      <c r="A46" s="12" t="n">
        <v>46287.42361111111</v>
      </c>
      <c r="B46" s="11" t="n">
        <v>7.979899883270264</v>
      </c>
      <c r="C46" s="11" t="n">
        <v>363</v>
      </c>
      <c r="D46" s="13" t="n">
        <v>1</v>
      </c>
      <c r="E46" s="14">
        <f>IF(AND(D46=1,INT($A46)=INT($A45),ISNUMBER(B45)),B46/B45-1,"")</f>
        <v/>
      </c>
      <c r="F46" s="14">
        <f>IF(AND(D46=1,INT($A46)=INT($A45),ISNUMBER(C45)),C46/C45-1,"")</f>
        <v/>
      </c>
      <c r="G46" s="11" t="n">
        <v>10.10000038146973</v>
      </c>
      <c r="H46" s="11" t="n">
        <v>339.3250122070312</v>
      </c>
      <c r="I46" s="13" t="n">
        <v>1</v>
      </c>
      <c r="J46" s="14">
        <f>IF(AND(I46=1,INT($A46)=INT($A45),ISNUMBER(G45)),G46/G45-1,"")</f>
        <v/>
      </c>
      <c r="K46" s="14">
        <f>IF(AND(I46=1,INT($A46)=INT($A45),ISNUMBER(H45)),H46/H45-1,"")</f>
        <v/>
      </c>
      <c r="L46" s="11" t="n">
        <v>12.5</v>
      </c>
      <c r="M46" s="11" t="n">
        <v>747.989990234375</v>
      </c>
      <c r="N46" s="13" t="n">
        <v>1</v>
      </c>
      <c r="O46" s="14">
        <f>IF(AND(N46=1,INT($A46)=INT($A45),ISNUMBER(L45)),L46/L45-1,"")</f>
        <v/>
      </c>
      <c r="P46" s="14">
        <f>IF(AND(N46=1,INT($A46)=INT($A45),ISNUMBER(M45)),M46/M45-1,"")</f>
        <v/>
      </c>
      <c r="Q46" s="11" t="n">
        <v>10.27999973297119</v>
      </c>
      <c r="R46" s="11" t="n">
        <v>497.5650024414062</v>
      </c>
      <c r="S46" s="13" t="n">
        <v>1</v>
      </c>
      <c r="T46" s="14">
        <f>IF(AND(S46=1,INT($A46)=INT($A45),ISNUMBER(Q45)),Q46/Q45-1,"")</f>
        <v/>
      </c>
      <c r="U46" s="14">
        <f>IF(AND(S46=1,INT($A46)=INT($A45),ISNUMBER(R45)),R46/R45-1,"")</f>
        <v/>
      </c>
      <c r="V46" s="11" t="n">
        <v>8.345000267028809</v>
      </c>
      <c r="W46" s="11" t="n">
        <v>7769.97998046875</v>
      </c>
      <c r="X46" s="13" t="n">
        <v>1</v>
      </c>
      <c r="Y46" s="14">
        <f>IF(AND(X46=1,INT($A46)=INT($A45),ISNUMBER(V45)),V46/V45-1,"")</f>
        <v/>
      </c>
      <c r="Z46" s="14">
        <f>IF(AND(X46=1,INT($A46)=INT($A45),ISNUMBER(W45)),W46/W45-1,"")</f>
        <v/>
      </c>
      <c r="AA46" s="11" t="n">
        <v>8.479999542236328</v>
      </c>
      <c r="AB46" s="11" t="n">
        <v>256.9299926757812</v>
      </c>
      <c r="AC46" s="13" t="n">
        <v>1</v>
      </c>
      <c r="AD46" s="14">
        <f>IF(AND(AC46=1,INT($A46)=INT($A45),ISNUMBER(AA45)),AA46/AA45-1,"")</f>
        <v/>
      </c>
      <c r="AE46" s="14">
        <f>IF(AND(AC46=1,INT($A46)=INT($A45),ISNUMBER(AB45)),AB46/AB45-1,"")</f>
        <v/>
      </c>
      <c r="AF46" s="11" t="n">
        <v>4.890100002288818</v>
      </c>
      <c r="AG46" s="11" t="n">
        <v>183.0587005615234</v>
      </c>
      <c r="AH46" s="13" t="n">
        <v>1</v>
      </c>
      <c r="AI46" s="14">
        <f>IF(AND(AH46=1,INT($A46)=INT($A45),ISNUMBER(AF45)),AF46/AF45-1,"")</f>
        <v/>
      </c>
      <c r="AJ46" s="14">
        <f>IF(AND(AH46=1,INT($A46)=INT($A45),ISNUMBER(AG45)),AG46/AG45-1,"")</f>
        <v/>
      </c>
    </row>
    <row r="47">
      <c r="A47" s="12" t="n">
        <v>46287.43055555555</v>
      </c>
      <c r="B47" s="11" t="n">
        <v>7.96999979019165</v>
      </c>
      <c r="C47" s="11" t="n">
        <v>362.6799926757812</v>
      </c>
      <c r="D47" s="13" t="n">
        <v>1</v>
      </c>
      <c r="E47" s="14">
        <f>IF(AND(D47=1,INT($A47)=INT($A46),ISNUMBER(B46)),B47/B46-1,"")</f>
        <v/>
      </c>
      <c r="F47" s="14">
        <f>IF(AND(D47=1,INT($A47)=INT($A46),ISNUMBER(C46)),C47/C46-1,"")</f>
        <v/>
      </c>
      <c r="G47" s="11" t="n">
        <v>10.09920024871826</v>
      </c>
      <c r="H47" s="11" t="n">
        <v>339.6849975585938</v>
      </c>
      <c r="I47" s="13" t="n">
        <v>1</v>
      </c>
      <c r="J47" s="14">
        <f>IF(AND(I47=1,INT($A47)=INT($A46),ISNUMBER(G46)),G47/G46-1,"")</f>
        <v/>
      </c>
      <c r="K47" s="14">
        <f>IF(AND(I47=1,INT($A47)=INT($A46),ISNUMBER(H46)),H47/H46-1,"")</f>
        <v/>
      </c>
      <c r="L47" s="11" t="n">
        <v>12.45499992370605</v>
      </c>
      <c r="M47" s="11" t="n">
        <v>750.6199951171875</v>
      </c>
      <c r="N47" s="13" t="n">
        <v>1</v>
      </c>
      <c r="O47" s="14">
        <f>IF(AND(N47=1,INT($A47)=INT($A46),ISNUMBER(L46)),L47/L46-1,"")</f>
        <v/>
      </c>
      <c r="P47" s="14">
        <f>IF(AND(N47=1,INT($A47)=INT($A46),ISNUMBER(M46)),M47/M46-1,"")</f>
        <v/>
      </c>
      <c r="Q47" s="11" t="n">
        <v>10.27000045776367</v>
      </c>
      <c r="R47" s="11" t="n">
        <v>497.8099975585938</v>
      </c>
      <c r="S47" s="13" t="n">
        <v>1</v>
      </c>
      <c r="T47" s="14">
        <f>IF(AND(S47=1,INT($A47)=INT($A46),ISNUMBER(Q46)),Q47/Q46-1,"")</f>
        <v/>
      </c>
      <c r="U47" s="14">
        <f>IF(AND(S47=1,INT($A47)=INT($A46),ISNUMBER(R46)),R47/R46-1,"")</f>
        <v/>
      </c>
      <c r="V47" s="11" t="n">
        <v>8.34060001373291</v>
      </c>
      <c r="W47" s="11" t="n">
        <v>7769.9501953125</v>
      </c>
      <c r="X47" s="13" t="n">
        <v>1</v>
      </c>
      <c r="Y47" s="14">
        <f>IF(AND(X47=1,INT($A47)=INT($A46),ISNUMBER(V46)),V47/V46-1,"")</f>
        <v/>
      </c>
      <c r="Z47" s="14">
        <f>IF(AND(X47=1,INT($A47)=INT($A46),ISNUMBER(W46)),W47/W46-1,"")</f>
        <v/>
      </c>
      <c r="AA47" s="11" t="n">
        <v>8.490099906921387</v>
      </c>
      <c r="AB47" s="11" t="n">
        <v>256.6798095703125</v>
      </c>
      <c r="AC47" s="13" t="n">
        <v>1</v>
      </c>
      <c r="AD47" s="14">
        <f>IF(AND(AC47=1,INT($A47)=INT($A46),ISNUMBER(AA46)),AA47/AA46-1,"")</f>
        <v/>
      </c>
      <c r="AE47" s="14">
        <f>IF(AND(AC47=1,INT($A47)=INT($A46),ISNUMBER(AB46)),AB47/AB46-1,"")</f>
        <v/>
      </c>
      <c r="AF47" s="11" t="n">
        <v>4.880000114440918</v>
      </c>
      <c r="AG47" s="11" t="n">
        <v>183.7449951171875</v>
      </c>
      <c r="AH47" s="13" t="n">
        <v>1</v>
      </c>
      <c r="AI47" s="14">
        <f>IF(AND(AH47=1,INT($A47)=INT($A46),ISNUMBER(AF46)),AF47/AF46-1,"")</f>
        <v/>
      </c>
      <c r="AJ47" s="14">
        <f>IF(AND(AH47=1,INT($A47)=INT($A46),ISNUMBER(AG46)),AG47/AG46-1,"")</f>
        <v/>
      </c>
    </row>
    <row r="48">
      <c r="A48" s="12" t="n">
        <v>46287.4375</v>
      </c>
      <c r="B48" s="11" t="n">
        <v>7.954999923706055</v>
      </c>
      <c r="C48" s="11" t="n">
        <v>363.4649963378906</v>
      </c>
      <c r="D48" s="13" t="n">
        <v>1</v>
      </c>
      <c r="E48" s="14">
        <f>IF(AND(D48=1,INT($A48)=INT($A47),ISNUMBER(B47)),B48/B47-1,"")</f>
        <v/>
      </c>
      <c r="F48" s="14">
        <f>IF(AND(D48=1,INT($A48)=INT($A47),ISNUMBER(C47)),C48/C47-1,"")</f>
        <v/>
      </c>
      <c r="G48" s="11" t="n">
        <v>10.06919956207275</v>
      </c>
      <c r="H48" s="11" t="n">
        <v>340.4400024414062</v>
      </c>
      <c r="I48" s="13" t="n">
        <v>1</v>
      </c>
      <c r="J48" s="14">
        <f>IF(AND(I48=1,INT($A48)=INT($A47),ISNUMBER(G47)),G48/G47-1,"")</f>
        <v/>
      </c>
      <c r="K48" s="14">
        <f>IF(AND(I48=1,INT($A48)=INT($A47),ISNUMBER(H47)),H48/H47-1,"")</f>
        <v/>
      </c>
      <c r="L48" s="11" t="n">
        <v>12.46500015258789</v>
      </c>
      <c r="M48" s="11" t="n">
        <v>750.4299926757812</v>
      </c>
      <c r="N48" s="13" t="n">
        <v>1</v>
      </c>
      <c r="O48" s="14">
        <f>IF(AND(N48=1,INT($A48)=INT($A47),ISNUMBER(L47)),L48/L47-1,"")</f>
        <v/>
      </c>
      <c r="P48" s="14">
        <f>IF(AND(N48=1,INT($A48)=INT($A47),ISNUMBER(M47)),M48/M47-1,"")</f>
        <v/>
      </c>
      <c r="Q48" s="11" t="n">
        <v>10.26500034332275</v>
      </c>
      <c r="R48" s="11" t="n">
        <v>498.3200073242188</v>
      </c>
      <c r="S48" s="13" t="n">
        <v>1</v>
      </c>
      <c r="T48" s="14">
        <f>IF(AND(S48=1,INT($A48)=INT($A47),ISNUMBER(Q47)),Q48/Q47-1,"")</f>
        <v/>
      </c>
      <c r="U48" s="14">
        <f>IF(AND(S48=1,INT($A48)=INT($A47),ISNUMBER(R47)),R48/R47-1,"")</f>
        <v/>
      </c>
      <c r="V48" s="11" t="n">
        <v>8.345000267028809</v>
      </c>
      <c r="W48" s="11" t="n">
        <v>7769.2900390625</v>
      </c>
      <c r="X48" s="13" t="n">
        <v>1</v>
      </c>
      <c r="Y48" s="14">
        <f>IF(AND(X48=1,INT($A48)=INT($A47),ISNUMBER(V47)),V48/V47-1,"")</f>
        <v/>
      </c>
      <c r="Z48" s="14">
        <f>IF(AND(X48=1,INT($A48)=INT($A47),ISNUMBER(W47)),W48/W47-1,"")</f>
        <v/>
      </c>
      <c r="AA48" s="11" t="n">
        <v>8.479999542236328</v>
      </c>
      <c r="AB48" s="11" t="n">
        <v>256.8500061035156</v>
      </c>
      <c r="AC48" s="13" t="n">
        <v>1</v>
      </c>
      <c r="AD48" s="14">
        <f>IF(AND(AC48=1,INT($A48)=INT($A47),ISNUMBER(AA47)),AA48/AA47-1,"")</f>
        <v/>
      </c>
      <c r="AE48" s="14">
        <f>IF(AND(AC48=1,INT($A48)=INT($A47),ISNUMBER(AB47)),AB48/AB47-1,"")</f>
        <v/>
      </c>
      <c r="AF48" s="11" t="n">
        <v>4.91379976272583</v>
      </c>
      <c r="AG48" s="11" t="n">
        <v>182.2949981689453</v>
      </c>
      <c r="AH48" s="13" t="n">
        <v>1</v>
      </c>
      <c r="AI48" s="14">
        <f>IF(AND(AH48=1,INT($A48)=INT($A47),ISNUMBER(AF47)),AF48/AF47-1,"")</f>
        <v/>
      </c>
      <c r="AJ48" s="14">
        <f>IF(AND(AH48=1,INT($A48)=INT($A47),ISNUMBER(AG47)),AG48/AG47-1,"")</f>
        <v/>
      </c>
    </row>
    <row r="49">
      <c r="A49" s="12" t="n">
        <v>46287.44444444445</v>
      </c>
      <c r="B49" s="11" t="n">
        <v>7.969900131225586</v>
      </c>
      <c r="C49" s="11" t="n">
        <v>363.0050048828125</v>
      </c>
      <c r="D49" s="13" t="n">
        <v>1</v>
      </c>
      <c r="E49" s="14">
        <f>IF(AND(D49=1,INT($A49)=INT($A48),ISNUMBER(B48)),B49/B48-1,"")</f>
        <v/>
      </c>
      <c r="F49" s="14">
        <f>IF(AND(D49=1,INT($A49)=INT($A48),ISNUMBER(C48)),C49/C48-1,"")</f>
        <v/>
      </c>
      <c r="G49" s="11" t="n">
        <v>10.07999992370605</v>
      </c>
      <c r="H49" s="11" t="n">
        <v>339.7000122070312</v>
      </c>
      <c r="I49" s="13" t="n">
        <v>1</v>
      </c>
      <c r="J49" s="14">
        <f>IF(AND(I49=1,INT($A49)=INT($A48),ISNUMBER(G48)),G49/G48-1,"")</f>
        <v/>
      </c>
      <c r="K49" s="14">
        <f>IF(AND(I49=1,INT($A49)=INT($A48),ISNUMBER(H48)),H49/H48-1,"")</f>
        <v/>
      </c>
      <c r="L49" s="11" t="n">
        <v>12.47999954223633</v>
      </c>
      <c r="M49" s="11" t="n">
        <v>749.7000122070312</v>
      </c>
      <c r="N49" s="13" t="n">
        <v>1</v>
      </c>
      <c r="O49" s="14">
        <f>IF(AND(N49=1,INT($A49)=INT($A48),ISNUMBER(L48)),L49/L48-1,"")</f>
        <v/>
      </c>
      <c r="P49" s="14">
        <f>IF(AND(N49=1,INT($A49)=INT($A48),ISNUMBER(M48)),M49/M48-1,"")</f>
        <v/>
      </c>
      <c r="Q49" s="11" t="n">
        <v>10.27999973297119</v>
      </c>
      <c r="R49" s="11" t="n">
        <v>497.3800048828125</v>
      </c>
      <c r="S49" s="13" t="n">
        <v>1</v>
      </c>
      <c r="T49" s="14">
        <f>IF(AND(S49=1,INT($A49)=INT($A48),ISNUMBER(Q48)),Q49/Q48-1,"")</f>
        <v/>
      </c>
      <c r="U49" s="14">
        <f>IF(AND(S49=1,INT($A49)=INT($A48),ISNUMBER(R48)),R49/R48-1,"")</f>
        <v/>
      </c>
      <c r="V49" s="11" t="n">
        <v>8.349900245666504</v>
      </c>
      <c r="W49" s="11" t="n">
        <v>7765.6298828125</v>
      </c>
      <c r="X49" s="13" t="n">
        <v>1</v>
      </c>
      <c r="Y49" s="14">
        <f>IF(AND(X49=1,INT($A49)=INT($A48),ISNUMBER(V48)),V49/V48-1,"")</f>
        <v/>
      </c>
      <c r="Z49" s="14">
        <f>IF(AND(X49=1,INT($A49)=INT($A48),ISNUMBER(W48)),W49/W48-1,"")</f>
        <v/>
      </c>
      <c r="AA49" s="11" t="n">
        <v>8.480099678039551</v>
      </c>
      <c r="AB49" s="11" t="n">
        <v>257.0450134277344</v>
      </c>
      <c r="AC49" s="13" t="n">
        <v>1</v>
      </c>
      <c r="AD49" s="14">
        <f>IF(AND(AC49=1,INT($A49)=INT($A48),ISNUMBER(AA48)),AA49/AA48-1,"")</f>
        <v/>
      </c>
      <c r="AE49" s="14">
        <f>IF(AND(AC49=1,INT($A49)=INT($A48),ISNUMBER(AB48)),AB49/AB48-1,"")</f>
        <v/>
      </c>
      <c r="AF49" s="11" t="n">
        <v>4.900800228118896</v>
      </c>
      <c r="AG49" s="11" t="n">
        <v>182.4750061035156</v>
      </c>
      <c r="AH49" s="13" t="n">
        <v>1</v>
      </c>
      <c r="AI49" s="14">
        <f>IF(AND(AH49=1,INT($A49)=INT($A48),ISNUMBER(AF48)),AF49/AF48-1,"")</f>
        <v/>
      </c>
      <c r="AJ49" s="14">
        <f>IF(AND(AH49=1,INT($A49)=INT($A48),ISNUMBER(AG48)),AG49/AG48-1,"")</f>
        <v/>
      </c>
    </row>
    <row r="50">
      <c r="A50" s="12" t="n">
        <v>46287.45138888889</v>
      </c>
      <c r="B50" s="11" t="n">
        <v>7.965000152587891</v>
      </c>
      <c r="C50" s="11" t="n">
        <v>363.3299865722656</v>
      </c>
      <c r="D50" s="13" t="n">
        <v>1</v>
      </c>
      <c r="E50" s="14">
        <f>IF(AND(D50=1,INT($A50)=INT($A49),ISNUMBER(B49)),B50/B49-1,"")</f>
        <v/>
      </c>
      <c r="F50" s="14">
        <f>IF(AND(D50=1,INT($A50)=INT($A49),ISNUMBER(C49)),C50/C49-1,"")</f>
        <v/>
      </c>
      <c r="G50" s="11" t="n">
        <v>10.02000045776367</v>
      </c>
      <c r="H50" s="11" t="n">
        <v>341.802001953125</v>
      </c>
      <c r="I50" s="13" t="n">
        <v>1</v>
      </c>
      <c r="J50" s="14">
        <f>IF(AND(I50=1,INT($A50)=INT($A49),ISNUMBER(G49)),G50/G49-1,"")</f>
        <v/>
      </c>
      <c r="K50" s="14">
        <f>IF(AND(I50=1,INT($A50)=INT($A49),ISNUMBER(H49)),H50/H49-1,"")</f>
        <v/>
      </c>
      <c r="L50" s="11" t="n">
        <v>12.5</v>
      </c>
      <c r="M50" s="11" t="n">
        <v>747.5294189453125</v>
      </c>
      <c r="N50" s="13" t="n">
        <v>1</v>
      </c>
      <c r="O50" s="14">
        <f>IF(AND(N50=1,INT($A50)=INT($A49),ISNUMBER(L49)),L50/L49-1,"")</f>
        <v/>
      </c>
      <c r="P50" s="14">
        <f>IF(AND(N50=1,INT($A50)=INT($A49),ISNUMBER(M49)),M50/M49-1,"")</f>
        <v/>
      </c>
      <c r="Q50" s="11" t="n">
        <v>10.27999973297119</v>
      </c>
      <c r="R50" s="11" t="n">
        <v>497.7300109863281</v>
      </c>
      <c r="S50" s="13" t="n">
        <v>1</v>
      </c>
      <c r="T50" s="14">
        <f>IF(AND(S50=1,INT($A50)=INT($A49),ISNUMBER(Q49)),Q50/Q49-1,"")</f>
        <v/>
      </c>
      <c r="U50" s="14">
        <f>IF(AND(S50=1,INT($A50)=INT($A49),ISNUMBER(R49)),R50/R49-1,"")</f>
        <v/>
      </c>
      <c r="V50" s="11" t="n">
        <v>8.345000267028809</v>
      </c>
      <c r="W50" s="11" t="n">
        <v>7767.93994140625</v>
      </c>
      <c r="X50" s="13" t="n">
        <v>1</v>
      </c>
      <c r="Y50" s="14">
        <f>IF(AND(X50=1,INT($A50)=INT($A49),ISNUMBER(V49)),V50/V49-1,"")</f>
        <v/>
      </c>
      <c r="Z50" s="14">
        <f>IF(AND(X50=1,INT($A50)=INT($A49),ISNUMBER(W49)),W50/W49-1,"")</f>
        <v/>
      </c>
      <c r="AA50" s="11" t="n">
        <v>8.480099678039551</v>
      </c>
      <c r="AB50" s="11" t="n">
        <v>256.9400024414062</v>
      </c>
      <c r="AC50" s="13" t="n">
        <v>1</v>
      </c>
      <c r="AD50" s="14">
        <f>IF(AND(AC50=1,INT($A50)=INT($A49),ISNUMBER(AA49)),AA50/AA49-1,"")</f>
        <v/>
      </c>
      <c r="AE50" s="14">
        <f>IF(AND(AC50=1,INT($A50)=INT($A49),ISNUMBER(AB49)),AB50/AB49-1,"")</f>
        <v/>
      </c>
      <c r="AF50" s="11" t="n">
        <v>4.90500020980835</v>
      </c>
      <c r="AG50" s="11" t="n">
        <v>182.5599975585938</v>
      </c>
      <c r="AH50" s="13" t="n">
        <v>1</v>
      </c>
      <c r="AI50" s="14">
        <f>IF(AND(AH50=1,INT($A50)=INT($A49),ISNUMBER(AF49)),AF50/AF49-1,"")</f>
        <v/>
      </c>
      <c r="AJ50" s="14">
        <f>IF(AND(AH50=1,INT($A50)=INT($A49),ISNUMBER(AG49)),AG50/AG49-1,"")</f>
        <v/>
      </c>
    </row>
    <row r="51">
      <c r="A51" s="12" t="n">
        <v>46287.45833333334</v>
      </c>
      <c r="B51" s="11" t="n">
        <v>7.970099925994873</v>
      </c>
      <c r="C51" s="11" t="n">
        <v>362.7615051269531</v>
      </c>
      <c r="D51" s="13" t="n">
        <v>1</v>
      </c>
      <c r="E51" s="14">
        <f>IF(AND(D51=1,INT($A51)=INT($A50),ISNUMBER(B50)),B51/B50-1,"")</f>
        <v/>
      </c>
      <c r="F51" s="14">
        <f>IF(AND(D51=1,INT($A51)=INT($A50),ISNUMBER(C50)),C51/C50-1,"")</f>
        <v/>
      </c>
      <c r="G51" s="11" t="n">
        <v>9.989899635314941</v>
      </c>
      <c r="H51" s="11" t="n">
        <v>342.9200134277344</v>
      </c>
      <c r="I51" s="13" t="n">
        <v>1</v>
      </c>
      <c r="J51" s="14">
        <f>IF(AND(I51=1,INT($A51)=INT($A50),ISNUMBER(G50)),G51/G50-1,"")</f>
        <v/>
      </c>
      <c r="K51" s="14">
        <f>IF(AND(I51=1,INT($A51)=INT($A50),ISNUMBER(H50)),H51/H50-1,"")</f>
        <v/>
      </c>
      <c r="L51" s="11" t="n">
        <v>12.47999954223633</v>
      </c>
      <c r="M51" s="11" t="n">
        <v>748.9401245117188</v>
      </c>
      <c r="N51" s="13" t="n">
        <v>1</v>
      </c>
      <c r="O51" s="14">
        <f>IF(AND(N51=1,INT($A51)=INT($A50),ISNUMBER(L50)),L51/L50-1,"")</f>
        <v/>
      </c>
      <c r="P51" s="14">
        <f>IF(AND(N51=1,INT($A51)=INT($A50),ISNUMBER(M50)),M51/M50-1,"")</f>
        <v/>
      </c>
      <c r="Q51" s="11" t="n">
        <v>10.29839992523193</v>
      </c>
      <c r="R51" s="11" t="n">
        <v>496.6600036621094</v>
      </c>
      <c r="S51" s="13" t="n">
        <v>1</v>
      </c>
      <c r="T51" s="14">
        <f>IF(AND(S51=1,INT($A51)=INT($A50),ISNUMBER(Q50)),Q51/Q50-1,"")</f>
        <v/>
      </c>
      <c r="U51" s="14">
        <f>IF(AND(S51=1,INT($A51)=INT($A50),ISNUMBER(R50)),R51/R50-1,"")</f>
        <v/>
      </c>
      <c r="V51" s="11" t="n">
        <v>8.350000381469727</v>
      </c>
      <c r="W51" s="11" t="n">
        <v>7764.490234375</v>
      </c>
      <c r="X51" s="13" t="n">
        <v>1</v>
      </c>
      <c r="Y51" s="14">
        <f>IF(AND(X51=1,INT($A51)=INT($A50),ISNUMBER(V50)),V51/V50-1,"")</f>
        <v/>
      </c>
      <c r="Z51" s="14">
        <f>IF(AND(X51=1,INT($A51)=INT($A50),ISNUMBER(W50)),W51/W50-1,"")</f>
        <v/>
      </c>
      <c r="AA51" s="11" t="n">
        <v>8.505000114440918</v>
      </c>
      <c r="AB51" s="11" t="n">
        <v>256.4299926757812</v>
      </c>
      <c r="AC51" s="13" t="n">
        <v>1</v>
      </c>
      <c r="AD51" s="14">
        <f>IF(AND(AC51=1,INT($A51)=INT($A50),ISNUMBER(AA50)),AA51/AA50-1,"")</f>
        <v/>
      </c>
      <c r="AE51" s="14">
        <f>IF(AND(AC51=1,INT($A51)=INT($A50),ISNUMBER(AB50)),AB51/AB50-1,"")</f>
        <v/>
      </c>
      <c r="AF51" s="11" t="n">
        <v>4.890100002288818</v>
      </c>
      <c r="AG51" s="11" t="n">
        <v>182.9550018310547</v>
      </c>
      <c r="AH51" s="13" t="n">
        <v>1</v>
      </c>
      <c r="AI51" s="14">
        <f>IF(AND(AH51=1,INT($A51)=INT($A50),ISNUMBER(AF50)),AF51/AF50-1,"")</f>
        <v/>
      </c>
      <c r="AJ51" s="14">
        <f>IF(AND(AH51=1,INT($A51)=INT($A50),ISNUMBER(AG50)),AG51/AG50-1,"")</f>
        <v/>
      </c>
    </row>
    <row r="52">
      <c r="A52" s="12" t="n">
        <v>46287.46527777778</v>
      </c>
      <c r="B52" s="11" t="n">
        <v>7.980000019073486</v>
      </c>
      <c r="C52" s="11" t="n">
        <v>362.2799987792969</v>
      </c>
      <c r="D52" s="13" t="n">
        <v>1</v>
      </c>
      <c r="E52" s="14">
        <f>IF(AND(D52=1,INT($A52)=INT($A51),ISNUMBER(B51)),B52/B51-1,"")</f>
        <v/>
      </c>
      <c r="F52" s="14">
        <f>IF(AND(D52=1,INT($A52)=INT($A51),ISNUMBER(C51)),C52/C51-1,"")</f>
        <v/>
      </c>
      <c r="G52" s="11" t="n">
        <v>9.979900360107422</v>
      </c>
      <c r="H52" s="11" t="n">
        <v>343.2900085449219</v>
      </c>
      <c r="I52" s="13" t="n">
        <v>1</v>
      </c>
      <c r="J52" s="14">
        <f>IF(AND(I52=1,INT($A52)=INT($A51),ISNUMBER(G51)),G52/G51-1,"")</f>
        <v/>
      </c>
      <c r="K52" s="14">
        <f>IF(AND(I52=1,INT($A52)=INT($A51),ISNUMBER(H51)),H52/H51-1,"")</f>
        <v/>
      </c>
      <c r="L52" s="11" t="n">
        <v>12.47999954223633</v>
      </c>
      <c r="M52" s="11" t="n">
        <v>749.4500122070312</v>
      </c>
      <c r="N52" s="13" t="n">
        <v>1</v>
      </c>
      <c r="O52" s="14">
        <f>IF(AND(N52=1,INT($A52)=INT($A51),ISNUMBER(L51)),L52/L51-1,"")</f>
        <v/>
      </c>
      <c r="P52" s="14">
        <f>IF(AND(N52=1,INT($A52)=INT($A51),ISNUMBER(M51)),M52/M51-1,"")</f>
        <v/>
      </c>
      <c r="Q52" s="11" t="n">
        <v>10.3100004196167</v>
      </c>
      <c r="R52" s="11" t="n">
        <v>495.7799987792969</v>
      </c>
      <c r="S52" s="13" t="n">
        <v>1</v>
      </c>
      <c r="T52" s="14">
        <f>IF(AND(S52=1,INT($A52)=INT($A51),ISNUMBER(Q51)),Q52/Q51-1,"")</f>
        <v/>
      </c>
      <c r="U52" s="14">
        <f>IF(AND(S52=1,INT($A52)=INT($A51),ISNUMBER(R51)),R52/R51-1,"")</f>
        <v/>
      </c>
      <c r="V52" s="11" t="n">
        <v>8.345000267028809</v>
      </c>
      <c r="W52" s="11" t="n">
        <v>7765.2001953125</v>
      </c>
      <c r="X52" s="13" t="n">
        <v>1</v>
      </c>
      <c r="Y52" s="14">
        <f>IF(AND(X52=1,INT($A52)=INT($A51),ISNUMBER(V51)),V52/V51-1,"")</f>
        <v/>
      </c>
      <c r="Z52" s="14">
        <f>IF(AND(X52=1,INT($A52)=INT($A51),ISNUMBER(W51)),W52/W51-1,"")</f>
        <v/>
      </c>
      <c r="AA52" s="11" t="n">
        <v>8.534999847412109</v>
      </c>
      <c r="AB52" s="11" t="n">
        <v>255.3399963378906</v>
      </c>
      <c r="AC52" s="13" t="n">
        <v>1</v>
      </c>
      <c r="AD52" s="14">
        <f>IF(AND(AC52=1,INT($A52)=INT($A51),ISNUMBER(AA51)),AA52/AA51-1,"")</f>
        <v/>
      </c>
      <c r="AE52" s="14">
        <f>IF(AND(AC52=1,INT($A52)=INT($A51),ISNUMBER(AB51)),AB52/AB51-1,"")</f>
        <v/>
      </c>
      <c r="AF52" s="11" t="n">
        <v>4.869900226593018</v>
      </c>
      <c r="AG52" s="11" t="n">
        <v>184.0249938964844</v>
      </c>
      <c r="AH52" s="13" t="n">
        <v>1</v>
      </c>
      <c r="AI52" s="14">
        <f>IF(AND(AH52=1,INT($A52)=INT($A51),ISNUMBER(AF51)),AF52/AF51-1,"")</f>
        <v/>
      </c>
      <c r="AJ52" s="14">
        <f>IF(AND(AH52=1,INT($A52)=INT($A51),ISNUMBER(AG51)),AG52/AG51-1,"")</f>
        <v/>
      </c>
    </row>
    <row r="53">
      <c r="A53" s="12" t="n">
        <v>46287.47222222222</v>
      </c>
      <c r="B53" s="11" t="n">
        <v>7.979899883270264</v>
      </c>
      <c r="C53" s="11" t="n">
        <v>362.8200988769531</v>
      </c>
      <c r="D53" s="13" t="n">
        <v>1</v>
      </c>
      <c r="E53" s="14">
        <f>IF(AND(D53=1,INT($A53)=INT($A52),ISNUMBER(B52)),B53/B52-1,"")</f>
        <v/>
      </c>
      <c r="F53" s="14">
        <f>IF(AND(D53=1,INT($A53)=INT($A52),ISNUMBER(C52)),C53/C52-1,"")</f>
        <v/>
      </c>
      <c r="G53" s="11" t="n">
        <v>9.97920036315918</v>
      </c>
      <c r="H53" s="11" t="n">
        <v>343.2073974609375</v>
      </c>
      <c r="I53" s="13" t="n">
        <v>1</v>
      </c>
      <c r="J53" s="14">
        <f>IF(AND(I53=1,INT($A53)=INT($A52),ISNUMBER(G52)),G53/G52-1,"")</f>
        <v/>
      </c>
      <c r="K53" s="14">
        <f>IF(AND(I53=1,INT($A53)=INT($A52),ISNUMBER(H52)),H53/H52-1,"")</f>
        <v/>
      </c>
      <c r="L53" s="11" t="n">
        <v>12.48999977111816</v>
      </c>
      <c r="M53" s="11" t="n">
        <v>748.8099975585938</v>
      </c>
      <c r="N53" s="13" t="n">
        <v>1</v>
      </c>
      <c r="O53" s="14">
        <f>IF(AND(N53=1,INT($A53)=INT($A52),ISNUMBER(L52)),L53/L52-1,"")</f>
        <v/>
      </c>
      <c r="P53" s="14">
        <f>IF(AND(N53=1,INT($A53)=INT($A52),ISNUMBER(M52)),M53/M52-1,"")</f>
        <v/>
      </c>
      <c r="Q53" s="11" t="n">
        <v>10.32499980926514</v>
      </c>
      <c r="R53" s="11" t="n">
        <v>495.135009765625</v>
      </c>
      <c r="S53" s="13" t="n">
        <v>1</v>
      </c>
      <c r="T53" s="14">
        <f>IF(AND(S53=1,INT($A53)=INT($A52),ISNUMBER(Q52)),Q53/Q52-1,"")</f>
        <v/>
      </c>
      <c r="U53" s="14">
        <f>IF(AND(S53=1,INT($A53)=INT($A52),ISNUMBER(R52)),R53/R52-1,"")</f>
        <v/>
      </c>
      <c r="V53" s="11" t="n">
        <v>8.350000381469727</v>
      </c>
      <c r="W53" s="11" t="n">
        <v>7766.60009765625</v>
      </c>
      <c r="X53" s="13" t="n">
        <v>1</v>
      </c>
      <c r="Y53" s="14">
        <f>IF(AND(X53=1,INT($A53)=INT($A52),ISNUMBER(V52)),V53/V52-1,"")</f>
        <v/>
      </c>
      <c r="Z53" s="14">
        <f>IF(AND(X53=1,INT($A53)=INT($A52),ISNUMBER(W52)),W53/W52-1,"")</f>
        <v/>
      </c>
      <c r="AA53" s="11" t="n">
        <v>8.529999732971191</v>
      </c>
      <c r="AB53" s="11" t="n">
        <v>255.4799957275391</v>
      </c>
      <c r="AC53" s="13" t="n">
        <v>1</v>
      </c>
      <c r="AD53" s="14">
        <f>IF(AND(AC53=1,INT($A53)=INT($A52),ISNUMBER(AA52)),AA53/AA52-1,"")</f>
        <v/>
      </c>
      <c r="AE53" s="14">
        <f>IF(AND(AC53=1,INT($A53)=INT($A52),ISNUMBER(AB52)),AB53/AB52-1,"")</f>
        <v/>
      </c>
      <c r="AF53" s="11" t="n">
        <v>4.859300136566162</v>
      </c>
      <c r="AG53" s="11" t="n">
        <v>184.3899993896484</v>
      </c>
      <c r="AH53" s="13" t="n">
        <v>1</v>
      </c>
      <c r="AI53" s="14">
        <f>IF(AND(AH53=1,INT($A53)=INT($A52),ISNUMBER(AF52)),AF53/AF52-1,"")</f>
        <v/>
      </c>
      <c r="AJ53" s="14">
        <f>IF(AND(AH53=1,INT($A53)=INT($A52),ISNUMBER(AG52)),AG53/AG52-1,"")</f>
        <v/>
      </c>
    </row>
    <row r="54">
      <c r="A54" s="12" t="n">
        <v>46287.47916666666</v>
      </c>
      <c r="B54" s="11" t="n">
        <v>7.970099925994873</v>
      </c>
      <c r="C54" s="11" t="n">
        <v>362.8049926757812</v>
      </c>
      <c r="D54" s="13" t="n">
        <v>1</v>
      </c>
      <c r="E54" s="14">
        <f>IF(AND(D54=1,INT($A54)=INT($A53),ISNUMBER(B53)),B54/B53-1,"")</f>
        <v/>
      </c>
      <c r="F54" s="14">
        <f>IF(AND(D54=1,INT($A54)=INT($A53),ISNUMBER(C53)),C54/C53-1,"")</f>
        <v/>
      </c>
      <c r="G54" s="11" t="n">
        <v>9.979999542236328</v>
      </c>
      <c r="H54" s="11" t="n">
        <v>343.2699890136719</v>
      </c>
      <c r="I54" s="13" t="n">
        <v>1</v>
      </c>
      <c r="J54" s="14">
        <f>IF(AND(I54=1,INT($A54)=INT($A53),ISNUMBER(G53)),G54/G53-1,"")</f>
        <v/>
      </c>
      <c r="K54" s="14">
        <f>IF(AND(I54=1,INT($A54)=INT($A53),ISNUMBER(H53)),H54/H53-1,"")</f>
        <v/>
      </c>
      <c r="L54" s="11" t="n">
        <v>12.49499988555908</v>
      </c>
      <c r="M54" s="11" t="n">
        <v>748.6196899414062</v>
      </c>
      <c r="N54" s="13" t="n">
        <v>1</v>
      </c>
      <c r="O54" s="14">
        <f>IF(AND(N54=1,INT($A54)=INT($A53),ISNUMBER(L53)),L54/L53-1,"")</f>
        <v/>
      </c>
      <c r="P54" s="14">
        <f>IF(AND(N54=1,INT($A54)=INT($A53),ISNUMBER(M53)),M54/M53-1,"")</f>
        <v/>
      </c>
      <c r="Q54" s="11" t="n">
        <v>10.32499980926514</v>
      </c>
      <c r="R54" s="11" t="n">
        <v>495.489990234375</v>
      </c>
      <c r="S54" s="13" t="n">
        <v>1</v>
      </c>
      <c r="T54" s="14">
        <f>IF(AND(S54=1,INT($A54)=INT($A53),ISNUMBER(Q53)),Q54/Q53-1,"")</f>
        <v/>
      </c>
      <c r="U54" s="14">
        <f>IF(AND(S54=1,INT($A54)=INT($A53),ISNUMBER(R53)),R54/R53-1,"")</f>
        <v/>
      </c>
      <c r="V54" s="11" t="n">
        <v>8.350000381469727</v>
      </c>
      <c r="W54" s="11" t="n">
        <v>7761.93017578125</v>
      </c>
      <c r="X54" s="13" t="n">
        <v>1</v>
      </c>
      <c r="Y54" s="14">
        <f>IF(AND(X54=1,INT($A54)=INT($A53),ISNUMBER(V53)),V54/V53-1,"")</f>
        <v/>
      </c>
      <c r="Z54" s="14">
        <f>IF(AND(X54=1,INT($A54)=INT($A53),ISNUMBER(W53)),W54/W53-1,"")</f>
        <v/>
      </c>
      <c r="AA54" s="11" t="n">
        <v>8.534999847412109</v>
      </c>
      <c r="AB54" s="11" t="n">
        <v>255.3249969482422</v>
      </c>
      <c r="AC54" s="13" t="n">
        <v>1</v>
      </c>
      <c r="AD54" s="14">
        <f>IF(AND(AC54=1,INT($A54)=INT($A53),ISNUMBER(AA53)),AA54/AA53-1,"")</f>
        <v/>
      </c>
      <c r="AE54" s="14">
        <f>IF(AND(AC54=1,INT($A54)=INT($A53),ISNUMBER(AB53)),AB54/AB53-1,"")</f>
        <v/>
      </c>
      <c r="AF54" s="11" t="n">
        <v>4.864999771118164</v>
      </c>
      <c r="AG54" s="11" t="n">
        <v>184.1038970947266</v>
      </c>
      <c r="AH54" s="13" t="n">
        <v>1</v>
      </c>
      <c r="AI54" s="14">
        <f>IF(AND(AH54=1,INT($A54)=INT($A53),ISNUMBER(AF53)),AF54/AF53-1,"")</f>
        <v/>
      </c>
      <c r="AJ54" s="14">
        <f>IF(AND(AH54=1,INT($A54)=INT($A53),ISNUMBER(AG53)),AG54/AG53-1,"")</f>
        <v/>
      </c>
    </row>
    <row r="55">
      <c r="A55" s="12" t="n">
        <v>46287.48611111111</v>
      </c>
      <c r="B55" s="11" t="n">
        <v>7.970099925994873</v>
      </c>
      <c r="C55" s="11" t="n">
        <v>362.9500122070312</v>
      </c>
      <c r="D55" s="13" t="n">
        <v>1</v>
      </c>
      <c r="E55" s="14">
        <f>IF(AND(D55=1,INT($A55)=INT($A54),ISNUMBER(B54)),B55/B54-1,"")</f>
        <v/>
      </c>
      <c r="F55" s="14">
        <f>IF(AND(D55=1,INT($A55)=INT($A54),ISNUMBER(C54)),C55/C54-1,"")</f>
        <v/>
      </c>
      <c r="G55" s="11" t="n">
        <v>10</v>
      </c>
      <c r="H55" s="11" t="n">
        <v>342.7999877929688</v>
      </c>
      <c r="I55" s="13" t="n">
        <v>1</v>
      </c>
      <c r="J55" s="14">
        <f>IF(AND(I55=1,INT($A55)=INT($A54),ISNUMBER(G54)),G55/G54-1,"")</f>
        <v/>
      </c>
      <c r="K55" s="14">
        <f>IF(AND(I55=1,INT($A55)=INT($A54),ISNUMBER(H54)),H55/H54-1,"")</f>
        <v/>
      </c>
      <c r="L55" s="11" t="n">
        <v>12.44999980926514</v>
      </c>
      <c r="M55" s="11" t="n">
        <v>750.64501953125</v>
      </c>
      <c r="N55" s="13" t="n">
        <v>1</v>
      </c>
      <c r="O55" s="14">
        <f>IF(AND(N55=1,INT($A55)=INT($A54),ISNUMBER(L54)),L55/L54-1,"")</f>
        <v/>
      </c>
      <c r="P55" s="14">
        <f>IF(AND(N55=1,INT($A55)=INT($A54),ISNUMBER(M54)),M55/M54-1,"")</f>
        <v/>
      </c>
      <c r="Q55" s="11" t="n">
        <v>10.34500026702881</v>
      </c>
      <c r="R55" s="11" t="n">
        <v>494.6650085449219</v>
      </c>
      <c r="S55" s="13" t="n">
        <v>1</v>
      </c>
      <c r="T55" s="14">
        <f>IF(AND(S55=1,INT($A55)=INT($A54),ISNUMBER(Q54)),Q55/Q54-1,"")</f>
        <v/>
      </c>
      <c r="U55" s="14">
        <f>IF(AND(S55=1,INT($A55)=INT($A54),ISNUMBER(R54)),R55/R54-1,"")</f>
        <v/>
      </c>
      <c r="V55" s="11" t="n">
        <v>8.359999656677246</v>
      </c>
      <c r="W55" s="11" t="n">
        <v>7757.77001953125</v>
      </c>
      <c r="X55" s="13" t="n">
        <v>1</v>
      </c>
      <c r="Y55" s="14">
        <f>IF(AND(X55=1,INT($A55)=INT($A54),ISNUMBER(V54)),V55/V54-1,"")</f>
        <v/>
      </c>
      <c r="Z55" s="14">
        <f>IF(AND(X55=1,INT($A55)=INT($A54),ISNUMBER(W54)),W55/W54-1,"")</f>
        <v/>
      </c>
      <c r="AA55" s="11" t="n">
        <v>8.550100326538086</v>
      </c>
      <c r="AB55" s="11" t="n">
        <v>254.8099060058594</v>
      </c>
      <c r="AC55" s="13" t="n">
        <v>1</v>
      </c>
      <c r="AD55" s="14">
        <f>IF(AND(AC55=1,INT($A55)=INT($A54),ISNUMBER(AA54)),AA55/AA54-1,"")</f>
        <v/>
      </c>
      <c r="AE55" s="14">
        <f>IF(AND(AC55=1,INT($A55)=INT($A54),ISNUMBER(AB54)),AB55/AB54-1,"")</f>
        <v/>
      </c>
      <c r="AF55" s="11" t="n">
        <v>4.869999885559082</v>
      </c>
      <c r="AG55" s="11" t="n">
        <v>183.9149932861328</v>
      </c>
      <c r="AH55" s="13" t="n">
        <v>1</v>
      </c>
      <c r="AI55" s="14">
        <f>IF(AND(AH55=1,INT($A55)=INT($A54),ISNUMBER(AF54)),AF55/AF54-1,"")</f>
        <v/>
      </c>
      <c r="AJ55" s="14">
        <f>IF(AND(AH55=1,INT($A55)=INT($A54),ISNUMBER(AG54)),AG55/AG54-1,"")</f>
        <v/>
      </c>
    </row>
    <row r="56">
      <c r="A56" s="12" t="n">
        <v>46287.49305555555</v>
      </c>
      <c r="B56" s="11" t="n">
        <v>7.960000038146973</v>
      </c>
      <c r="C56" s="11" t="n">
        <v>363.1499938964844</v>
      </c>
      <c r="D56" s="13" t="n">
        <v>1</v>
      </c>
      <c r="E56" s="14">
        <f>IF(AND(D56=1,INT($A56)=INT($A55),ISNUMBER(B55)),B56/B55-1,"")</f>
        <v/>
      </c>
      <c r="F56" s="14">
        <f>IF(AND(D56=1,INT($A56)=INT($A55),ISNUMBER(C55)),C56/C55-1,"")</f>
        <v/>
      </c>
      <c r="G56" s="11" t="n">
        <v>9.989999771118164</v>
      </c>
      <c r="H56" s="11" t="n">
        <v>342.9200134277344</v>
      </c>
      <c r="I56" s="13" t="n">
        <v>1</v>
      </c>
      <c r="J56" s="14">
        <f>IF(AND(I56=1,INT($A56)=INT($A55),ISNUMBER(G55)),G56/G55-1,"")</f>
        <v/>
      </c>
      <c r="K56" s="14">
        <f>IF(AND(I56=1,INT($A56)=INT($A55),ISNUMBER(H55)),H56/H55-1,"")</f>
        <v/>
      </c>
      <c r="L56" s="11" t="n">
        <v>12.5</v>
      </c>
      <c r="M56" s="11" t="n">
        <v>748.780029296875</v>
      </c>
      <c r="N56" s="13" t="n">
        <v>1</v>
      </c>
      <c r="O56" s="14">
        <f>IF(AND(N56=1,INT($A56)=INT($A55),ISNUMBER(L55)),L56/L55-1,"")</f>
        <v/>
      </c>
      <c r="P56" s="14">
        <f>IF(AND(N56=1,INT($A56)=INT($A55),ISNUMBER(M55)),M56/M55-1,"")</f>
        <v/>
      </c>
      <c r="Q56" s="11" t="n">
        <v>10.31999969482422</v>
      </c>
      <c r="R56" s="11" t="n">
        <v>495.25</v>
      </c>
      <c r="S56" s="13" t="n">
        <v>1</v>
      </c>
      <c r="T56" s="14">
        <f>IF(AND(S56=1,INT($A56)=INT($A55),ISNUMBER(Q55)),Q56/Q55-1,"")</f>
        <v/>
      </c>
      <c r="U56" s="14">
        <f>IF(AND(S56=1,INT($A56)=INT($A55),ISNUMBER(R55)),R56/R55-1,"")</f>
        <v/>
      </c>
      <c r="V56" s="11" t="n">
        <v>8.354999542236328</v>
      </c>
      <c r="W56" s="11" t="n">
        <v>7759.39990234375</v>
      </c>
      <c r="X56" s="13" t="n">
        <v>1</v>
      </c>
      <c r="Y56" s="14">
        <f>IF(AND(X56=1,INT($A56)=INT($A55),ISNUMBER(V55)),V56/V55-1,"")</f>
        <v/>
      </c>
      <c r="Z56" s="14">
        <f>IF(AND(X56=1,INT($A56)=INT($A55),ISNUMBER(W55)),W56/W55-1,"")</f>
        <v/>
      </c>
      <c r="AA56" s="11" t="n">
        <v>8.560000419616699</v>
      </c>
      <c r="AB56" s="11" t="n">
        <v>254.3450012207031</v>
      </c>
      <c r="AC56" s="13" t="n">
        <v>1</v>
      </c>
      <c r="AD56" s="14">
        <f>IF(AND(AC56=1,INT($A56)=INT($A55),ISNUMBER(AA55)),AA56/AA55-1,"")</f>
        <v/>
      </c>
      <c r="AE56" s="14">
        <f>IF(AND(AC56=1,INT($A56)=INT($A55),ISNUMBER(AB55)),AB56/AB55-1,"")</f>
        <v/>
      </c>
      <c r="AF56" s="11" t="n">
        <v>4.869999885559082</v>
      </c>
      <c r="AG56" s="11" t="n">
        <v>184.1900024414062</v>
      </c>
      <c r="AH56" s="13" t="n">
        <v>1</v>
      </c>
      <c r="AI56" s="14">
        <f>IF(AND(AH56=1,INT($A56)=INT($A55),ISNUMBER(AF55)),AF56/AF55-1,"")</f>
        <v/>
      </c>
      <c r="AJ56" s="14">
        <f>IF(AND(AH56=1,INT($A56)=INT($A55),ISNUMBER(AG55)),AG56/AG55-1,"")</f>
        <v/>
      </c>
    </row>
    <row r="57">
      <c r="A57" s="12" t="n">
        <v>46287.5</v>
      </c>
      <c r="B57" s="11" t="n">
        <v>7.960100173950195</v>
      </c>
      <c r="C57" s="11" t="n">
        <v>363.3999938964844</v>
      </c>
      <c r="D57" s="13" t="n">
        <v>1</v>
      </c>
      <c r="E57" s="14">
        <f>IF(AND(D57=1,INT($A57)=INT($A56),ISNUMBER(B56)),B57/B56-1,"")</f>
        <v/>
      </c>
      <c r="F57" s="14">
        <f>IF(AND(D57=1,INT($A57)=INT($A56),ISNUMBER(C56)),C57/C56-1,"")</f>
        <v/>
      </c>
      <c r="G57" s="11" t="n">
        <v>10.01000022888184</v>
      </c>
      <c r="H57" s="11" t="n">
        <v>341.8500061035156</v>
      </c>
      <c r="I57" s="13" t="n">
        <v>1</v>
      </c>
      <c r="J57" s="14">
        <f>IF(AND(I57=1,INT($A57)=INT($A56),ISNUMBER(G56)),G57/G56-1,"")</f>
        <v/>
      </c>
      <c r="K57" s="14">
        <f>IF(AND(I57=1,INT($A57)=INT($A56),ISNUMBER(H56)),H57/H56-1,"")</f>
        <v/>
      </c>
      <c r="L57" s="11" t="n">
        <v>12.39999961853027</v>
      </c>
      <c r="M57" s="11" t="n">
        <v>752.6672973632812</v>
      </c>
      <c r="N57" s="13" t="n">
        <v>1</v>
      </c>
      <c r="O57" s="14">
        <f>IF(AND(N57=1,INT($A57)=INT($A56),ISNUMBER(L56)),L57/L56-1,"")</f>
        <v/>
      </c>
      <c r="P57" s="14">
        <f>IF(AND(N57=1,INT($A57)=INT($A56),ISNUMBER(M56)),M57/M56-1,"")</f>
        <v/>
      </c>
      <c r="Q57" s="11" t="n">
        <v>10.35000038146973</v>
      </c>
      <c r="R57" s="11" t="n">
        <v>494.3099975585938</v>
      </c>
      <c r="S57" s="13" t="n">
        <v>1</v>
      </c>
      <c r="T57" s="14">
        <f>IF(AND(S57=1,INT($A57)=INT($A56),ISNUMBER(Q56)),Q57/Q56-1,"")</f>
        <v/>
      </c>
      <c r="U57" s="14">
        <f>IF(AND(S57=1,INT($A57)=INT($A56),ISNUMBER(R56)),R57/R56-1,"")</f>
        <v/>
      </c>
      <c r="V57" s="11" t="n">
        <v>8.354999542236328</v>
      </c>
      <c r="W57" s="11" t="n">
        <v>7761.85009765625</v>
      </c>
      <c r="X57" s="13" t="n">
        <v>1</v>
      </c>
      <c r="Y57" s="14">
        <f>IF(AND(X57=1,INT($A57)=INT($A56),ISNUMBER(V56)),V57/V56-1,"")</f>
        <v/>
      </c>
      <c r="Z57" s="14">
        <f>IF(AND(X57=1,INT($A57)=INT($A56),ISNUMBER(W56)),W57/W56-1,"")</f>
        <v/>
      </c>
      <c r="AA57" s="11" t="n">
        <v>8.548999786376953</v>
      </c>
      <c r="AB57" s="11" t="n">
        <v>255.0500030517578</v>
      </c>
      <c r="AC57" s="13" t="n">
        <v>1</v>
      </c>
      <c r="AD57" s="14">
        <f>IF(AND(AC57=1,INT($A57)=INT($A56),ISNUMBER(AA56)),AA57/AA56-1,"")</f>
        <v/>
      </c>
      <c r="AE57" s="14">
        <f>IF(AND(AC57=1,INT($A57)=INT($A56),ISNUMBER(AB56)),AB57/AB56-1,"")</f>
        <v/>
      </c>
      <c r="AF57" s="11" t="n">
        <v>4.864999771118164</v>
      </c>
      <c r="AG57" s="11" t="n">
        <v>184.0099945068359</v>
      </c>
      <c r="AH57" s="13" t="n">
        <v>1</v>
      </c>
      <c r="AI57" s="14">
        <f>IF(AND(AH57=1,INT($A57)=INT($A56),ISNUMBER(AF56)),AF57/AF56-1,"")</f>
        <v/>
      </c>
      <c r="AJ57" s="14">
        <f>IF(AND(AH57=1,INT($A57)=INT($A56),ISNUMBER(AG56)),AG57/AG56-1,"")</f>
        <v/>
      </c>
    </row>
    <row r="58">
      <c r="A58" s="12" t="n">
        <v>46287.50694444445</v>
      </c>
      <c r="B58" s="11" t="n">
        <v>7.954999923706055</v>
      </c>
      <c r="C58" s="11" t="n">
        <v>363.2200012207031</v>
      </c>
      <c r="D58" s="13" t="n">
        <v>1</v>
      </c>
      <c r="E58" s="14">
        <f>IF(AND(D58=1,INT($A58)=INT($A57),ISNUMBER(B57)),B58/B57-1,"")</f>
        <v/>
      </c>
      <c r="F58" s="14">
        <f>IF(AND(D58=1,INT($A58)=INT($A57),ISNUMBER(C57)),C58/C57-1,"")</f>
        <v/>
      </c>
      <c r="G58" s="11" t="n">
        <v>10.01500034332275</v>
      </c>
      <c r="H58" s="11" t="n">
        <v>342.1950073242188</v>
      </c>
      <c r="I58" s="13" t="n">
        <v>1</v>
      </c>
      <c r="J58" s="14">
        <f>IF(AND(I58=1,INT($A58)=INT($A57),ISNUMBER(G57)),G58/G57-1,"")</f>
        <v/>
      </c>
      <c r="K58" s="14">
        <f>IF(AND(I58=1,INT($A58)=INT($A57),ISNUMBER(H57)),H58/H57-1,"")</f>
        <v/>
      </c>
      <c r="L58" s="11" t="n">
        <v>12.5</v>
      </c>
      <c r="M58" s="11" t="n">
        <v>748.89599609375</v>
      </c>
      <c r="N58" s="13" t="n">
        <v>1</v>
      </c>
      <c r="O58" s="14">
        <f>IF(AND(N58=1,INT($A58)=INT($A57),ISNUMBER(L57)),L58/L57-1,"")</f>
        <v/>
      </c>
      <c r="P58" s="14">
        <f>IF(AND(N58=1,INT($A58)=INT($A57),ISNUMBER(M57)),M58/M57-1,"")</f>
        <v/>
      </c>
      <c r="Q58" s="11" t="n">
        <v>10.32999992370605</v>
      </c>
      <c r="R58" s="11" t="n">
        <v>495.5599975585938</v>
      </c>
      <c r="S58" s="13" t="n">
        <v>1</v>
      </c>
      <c r="T58" s="14">
        <f>IF(AND(S58=1,INT($A58)=INT($A57),ISNUMBER(Q57)),Q58/Q57-1,"")</f>
        <v/>
      </c>
      <c r="U58" s="14">
        <f>IF(AND(S58=1,INT($A58)=INT($A57),ISNUMBER(R57)),R58/R57-1,"")</f>
        <v/>
      </c>
      <c r="V58" s="11" t="n">
        <v>8.354999542236328</v>
      </c>
      <c r="W58" s="11" t="n">
        <v>7762.68994140625</v>
      </c>
      <c r="X58" s="13" t="n">
        <v>1</v>
      </c>
      <c r="Y58" s="14">
        <f>IF(AND(X58=1,INT($A58)=INT($A57),ISNUMBER(V57)),V58/V57-1,"")</f>
        <v/>
      </c>
      <c r="Z58" s="14">
        <f>IF(AND(X58=1,INT($A58)=INT($A57),ISNUMBER(W57)),W58/W57-1,"")</f>
        <v/>
      </c>
      <c r="AA58" s="11" t="n">
        <v>8.539999961853027</v>
      </c>
      <c r="AB58" s="11" t="n">
        <v>254.9499969482422</v>
      </c>
      <c r="AC58" s="13" t="n">
        <v>1</v>
      </c>
      <c r="AD58" s="14">
        <f>IF(AND(AC58=1,INT($A58)=INT($A57),ISNUMBER(AA57)),AA58/AA57-1,"")</f>
        <v/>
      </c>
      <c r="AE58" s="14">
        <f>IF(AND(AC58=1,INT($A58)=INT($A57),ISNUMBER(AB57)),AB58/AB57-1,"")</f>
        <v/>
      </c>
      <c r="AF58" s="11" t="n">
        <v>4.880000114440918</v>
      </c>
      <c r="AG58" s="11" t="n">
        <v>183.5700073242188</v>
      </c>
      <c r="AH58" s="13" t="n">
        <v>1</v>
      </c>
      <c r="AI58" s="14">
        <f>IF(AND(AH58=1,INT($A58)=INT($A57),ISNUMBER(AF57)),AF58/AF57-1,"")</f>
        <v/>
      </c>
      <c r="AJ58" s="14">
        <f>IF(AND(AH58=1,INT($A58)=INT($A57),ISNUMBER(AG57)),AG58/AG57-1,"")</f>
        <v/>
      </c>
    </row>
    <row r="59">
      <c r="A59" s="12" t="n">
        <v>46287.51388888889</v>
      </c>
      <c r="B59" s="11" t="n">
        <v>7.980000019073486</v>
      </c>
      <c r="C59" s="11" t="n">
        <v>362.6499938964844</v>
      </c>
      <c r="D59" s="13" t="n">
        <v>1</v>
      </c>
      <c r="E59" s="14">
        <f>IF(AND(D59=1,INT($A59)=INT($A58),ISNUMBER(B58)),B59/B58-1,"")</f>
        <v/>
      </c>
      <c r="F59" s="14">
        <f>IF(AND(D59=1,INT($A59)=INT($A58),ISNUMBER(C58)),C59/C58-1,"")</f>
        <v/>
      </c>
      <c r="G59" s="11" t="n">
        <v>9.989999771118164</v>
      </c>
      <c r="H59" s="11" t="n">
        <v>343.0299987792969</v>
      </c>
      <c r="I59" s="13" t="n">
        <v>1</v>
      </c>
      <c r="J59" s="14">
        <f>IF(AND(I59=1,INT($A59)=INT($A58),ISNUMBER(G58)),G59/G58-1,"")</f>
        <v/>
      </c>
      <c r="K59" s="14">
        <f>IF(AND(I59=1,INT($A59)=INT($A58),ISNUMBER(H58)),H59/H58-1,"")</f>
        <v/>
      </c>
      <c r="L59" s="11" t="n">
        <v>12.44999980926514</v>
      </c>
      <c r="M59" s="11" t="n">
        <v>750.9199829101562</v>
      </c>
      <c r="N59" s="13" t="n">
        <v>1</v>
      </c>
      <c r="O59" s="14">
        <f>IF(AND(N59=1,INT($A59)=INT($A58),ISNUMBER(L58)),L59/L58-1,"")</f>
        <v/>
      </c>
      <c r="P59" s="14">
        <f>IF(AND(N59=1,INT($A59)=INT($A58),ISNUMBER(M58)),M59/M58-1,"")</f>
        <v/>
      </c>
      <c r="Q59" s="11" t="n">
        <v>10.31999969482422</v>
      </c>
      <c r="R59" s="11" t="n">
        <v>495.4500122070312</v>
      </c>
      <c r="S59" s="13" t="n">
        <v>1</v>
      </c>
      <c r="T59" s="14">
        <f>IF(AND(S59=1,INT($A59)=INT($A58),ISNUMBER(Q58)),Q59/Q58-1,"")</f>
        <v/>
      </c>
      <c r="U59" s="14">
        <f>IF(AND(S59=1,INT($A59)=INT($A58),ISNUMBER(R58)),R59/R58-1,"")</f>
        <v/>
      </c>
      <c r="V59" s="11" t="n">
        <v>8.350099563598633</v>
      </c>
      <c r="W59" s="11" t="n">
        <v>7763.89013671875</v>
      </c>
      <c r="X59" s="13" t="n">
        <v>1</v>
      </c>
      <c r="Y59" s="14">
        <f>IF(AND(X59=1,INT($A59)=INT($A58),ISNUMBER(V58)),V59/V58-1,"")</f>
        <v/>
      </c>
      <c r="Z59" s="14">
        <f>IF(AND(X59=1,INT($A59)=INT($A58),ISNUMBER(W58)),W59/W58-1,"")</f>
        <v/>
      </c>
      <c r="AA59" s="11" t="n">
        <v>8.560000419616699</v>
      </c>
      <c r="AB59" s="11" t="n">
        <v>254.6100006103516</v>
      </c>
      <c r="AC59" s="13" t="n">
        <v>1</v>
      </c>
      <c r="AD59" s="14">
        <f>IF(AND(AC59=1,INT($A59)=INT($A58),ISNUMBER(AA58)),AA59/AA58-1,"")</f>
        <v/>
      </c>
      <c r="AE59" s="14">
        <f>IF(AND(AC59=1,INT($A59)=INT($A58),ISNUMBER(AB58)),AB59/AB58-1,"")</f>
        <v/>
      </c>
      <c r="AF59" s="11" t="n">
        <v>4.894999980926514</v>
      </c>
      <c r="AG59" s="11" t="n">
        <v>183.1649932861328</v>
      </c>
      <c r="AH59" s="13" t="n">
        <v>1</v>
      </c>
      <c r="AI59" s="14">
        <f>IF(AND(AH59=1,INT($A59)=INT($A58),ISNUMBER(AF58)),AF59/AF58-1,"")</f>
        <v/>
      </c>
      <c r="AJ59" s="14">
        <f>IF(AND(AH59=1,INT($A59)=INT($A58),ISNUMBER(AG58)),AG59/AG58-1,"")</f>
        <v/>
      </c>
    </row>
    <row r="60">
      <c r="A60" s="12" t="n">
        <v>46287.52083333334</v>
      </c>
      <c r="B60" s="11" t="n">
        <v>7.980000019073486</v>
      </c>
      <c r="C60" s="11" t="n">
        <v>362.6449890136719</v>
      </c>
      <c r="D60" s="13" t="n">
        <v>1</v>
      </c>
      <c r="E60" s="14">
        <f>IF(AND(D60=1,INT($A60)=INT($A59),ISNUMBER(B59)),B60/B59-1,"")</f>
        <v/>
      </c>
      <c r="F60" s="14">
        <f>IF(AND(D60=1,INT($A60)=INT($A59),ISNUMBER(C59)),C60/C59-1,"")</f>
        <v/>
      </c>
      <c r="G60" s="11" t="n">
        <v>10.01000022888184</v>
      </c>
      <c r="H60" s="11" t="n">
        <v>342.4299926757812</v>
      </c>
      <c r="I60" s="13" t="n">
        <v>1</v>
      </c>
      <c r="J60" s="14">
        <f>IF(AND(I60=1,INT($A60)=INT($A59),ISNUMBER(G59)),G60/G59-1,"")</f>
        <v/>
      </c>
      <c r="K60" s="14">
        <f>IF(AND(I60=1,INT($A60)=INT($A59),ISNUMBER(H59)),H60/H59-1,"")</f>
        <v/>
      </c>
      <c r="L60" s="11" t="n">
        <v>12.45499992370605</v>
      </c>
      <c r="M60" s="11" t="n">
        <v>750.7559814453125</v>
      </c>
      <c r="N60" s="13" t="n">
        <v>1</v>
      </c>
      <c r="O60" s="14">
        <f>IF(AND(N60=1,INT($A60)=INT($A59),ISNUMBER(L59)),L60/L59-1,"")</f>
        <v/>
      </c>
      <c r="P60" s="14">
        <f>IF(AND(N60=1,INT($A60)=INT($A59),ISNUMBER(M59)),M60/M59-1,"")</f>
        <v/>
      </c>
      <c r="Q60" s="11" t="n">
        <v>10.32999992370605</v>
      </c>
      <c r="R60" s="11" t="n">
        <v>495.0050048828125</v>
      </c>
      <c r="S60" s="13" t="n">
        <v>1</v>
      </c>
      <c r="T60" s="14">
        <f>IF(AND(S60=1,INT($A60)=INT($A59),ISNUMBER(Q59)),Q60/Q59-1,"")</f>
        <v/>
      </c>
      <c r="U60" s="14">
        <f>IF(AND(S60=1,INT($A60)=INT($A59),ISNUMBER(R59)),R60/R59-1,"")</f>
        <v/>
      </c>
      <c r="V60" s="11" t="n">
        <v>8.354999542236328</v>
      </c>
      <c r="W60" s="11" t="n">
        <v>7758.68017578125</v>
      </c>
      <c r="X60" s="13" t="n">
        <v>1</v>
      </c>
      <c r="Y60" s="14">
        <f>IF(AND(X60=1,INT($A60)=INT($A59),ISNUMBER(V59)),V60/V59-1,"")</f>
        <v/>
      </c>
      <c r="Z60" s="14">
        <f>IF(AND(X60=1,INT($A60)=INT($A59),ISNUMBER(W59)),W60/W59-1,"")</f>
        <v/>
      </c>
      <c r="AA60" s="11" t="n">
        <v>8.569899559020996</v>
      </c>
      <c r="AB60" s="11" t="n">
        <v>254.3099975585938</v>
      </c>
      <c r="AC60" s="13" t="n">
        <v>1</v>
      </c>
      <c r="AD60" s="14">
        <f>IF(AND(AC60=1,INT($A60)=INT($A59),ISNUMBER(AA59)),AA60/AA59-1,"")</f>
        <v/>
      </c>
      <c r="AE60" s="14">
        <f>IF(AND(AC60=1,INT($A60)=INT($A59),ISNUMBER(AB59)),AB60/AB59-1,"")</f>
        <v/>
      </c>
      <c r="AF60" s="11" t="n">
        <v>4.875</v>
      </c>
      <c r="AG60" s="11" t="n">
        <v>183.7700042724609</v>
      </c>
      <c r="AH60" s="13" t="n">
        <v>1</v>
      </c>
      <c r="AI60" s="14">
        <f>IF(AND(AH60=1,INT($A60)=INT($A59),ISNUMBER(AF59)),AF60/AF59-1,"")</f>
        <v/>
      </c>
      <c r="AJ60" s="14">
        <f>IF(AND(AH60=1,INT($A60)=INT($A59),ISNUMBER(AG59)),AG60/AG59-1,"")</f>
        <v/>
      </c>
    </row>
    <row r="61">
      <c r="A61" s="12" t="n">
        <v>46287.52777777778</v>
      </c>
      <c r="B61" s="11" t="n">
        <v>7.985000133514404</v>
      </c>
      <c r="C61" s="11" t="n">
        <v>362.4450073242188</v>
      </c>
      <c r="D61" s="13" t="n">
        <v>1</v>
      </c>
      <c r="E61" s="14">
        <f>IF(AND(D61=1,INT($A61)=INT($A60),ISNUMBER(B60)),B61/B60-1,"")</f>
        <v/>
      </c>
      <c r="F61" s="14">
        <f>IF(AND(D61=1,INT($A61)=INT($A60),ISNUMBER(C60)),C61/C60-1,"")</f>
        <v/>
      </c>
      <c r="G61" s="11" t="n">
        <v>10</v>
      </c>
      <c r="H61" s="11" t="n">
        <v>342.760009765625</v>
      </c>
      <c r="I61" s="13" t="n">
        <v>1</v>
      </c>
      <c r="J61" s="14">
        <f>IF(AND(I61=1,INT($A61)=INT($A60),ISNUMBER(G60)),G61/G60-1,"")</f>
        <v/>
      </c>
      <c r="K61" s="14">
        <f>IF(AND(I61=1,INT($A61)=INT($A60),ISNUMBER(H60)),H61/H60-1,"")</f>
        <v/>
      </c>
      <c r="L61" s="11" t="n">
        <v>12.5600004196167</v>
      </c>
      <c r="M61" s="11" t="n">
        <v>744.7899780273438</v>
      </c>
      <c r="N61" s="13" t="n">
        <v>1</v>
      </c>
      <c r="O61" s="14">
        <f>IF(AND(N61=1,INT($A61)=INT($A60),ISNUMBER(L60)),L61/L60-1,"")</f>
        <v/>
      </c>
      <c r="P61" s="14">
        <f>IF(AND(N61=1,INT($A61)=INT($A60),ISNUMBER(M60)),M61/M60-1,"")</f>
        <v/>
      </c>
      <c r="Q61" s="11" t="n">
        <v>10.32499980926514</v>
      </c>
      <c r="R61" s="11" t="n">
        <v>495.6900024414062</v>
      </c>
      <c r="S61" s="13" t="n">
        <v>1</v>
      </c>
      <c r="T61" s="14">
        <f>IF(AND(S61=1,INT($A61)=INT($A60),ISNUMBER(Q60)),Q61/Q60-1,"")</f>
        <v/>
      </c>
      <c r="U61" s="14">
        <f>IF(AND(S61=1,INT($A61)=INT($A60),ISNUMBER(R60)),R61/R60-1,"")</f>
        <v/>
      </c>
      <c r="V61" s="11" t="n">
        <v>8.350099563598633</v>
      </c>
      <c r="W61" s="11" t="n">
        <v>7760.89013671875</v>
      </c>
      <c r="X61" s="13" t="n">
        <v>1</v>
      </c>
      <c r="Y61" s="14">
        <f>IF(AND(X61=1,INT($A61)=INT($A60),ISNUMBER(V60)),V61/V60-1,"")</f>
        <v/>
      </c>
      <c r="Z61" s="14">
        <f>IF(AND(X61=1,INT($A61)=INT($A60),ISNUMBER(W60)),W61/W60-1,"")</f>
        <v/>
      </c>
      <c r="AA61" s="11" t="n">
        <v>8.569999694824219</v>
      </c>
      <c r="AB61" s="11" t="n">
        <v>254.3099975585938</v>
      </c>
      <c r="AC61" s="13" t="n">
        <v>1</v>
      </c>
      <c r="AD61" s="14">
        <f>IF(AND(AC61=1,INT($A61)=INT($A60),ISNUMBER(AA60)),AA61/AA60-1,"")</f>
        <v/>
      </c>
      <c r="AE61" s="14">
        <f>IF(AND(AC61=1,INT($A61)=INT($A60),ISNUMBER(AB60)),AB61/AB60-1,"")</f>
        <v/>
      </c>
      <c r="AF61" s="11" t="n">
        <v>4.875</v>
      </c>
      <c r="AG61" s="11" t="n">
        <v>183.6100006103516</v>
      </c>
      <c r="AH61" s="13" t="n">
        <v>1</v>
      </c>
      <c r="AI61" s="14">
        <f>IF(AND(AH61=1,INT($A61)=INT($A60),ISNUMBER(AF60)),AF61/AF60-1,"")</f>
        <v/>
      </c>
      <c r="AJ61" s="14">
        <f>IF(AND(AH61=1,INT($A61)=INT($A60),ISNUMBER(AG60)),AG61/AG60-1,"")</f>
        <v/>
      </c>
    </row>
    <row r="62">
      <c r="A62" s="12" t="n">
        <v>46287.53472222222</v>
      </c>
      <c r="B62" s="11" t="n">
        <v>7.979199886322021</v>
      </c>
      <c r="C62" s="11" t="n">
        <v>362.635009765625</v>
      </c>
      <c r="D62" s="13" t="n">
        <v>1</v>
      </c>
      <c r="E62" s="14">
        <f>IF(AND(D62=1,INT($A62)=INT($A61),ISNUMBER(B61)),B62/B61-1,"")</f>
        <v/>
      </c>
      <c r="F62" s="14">
        <f>IF(AND(D62=1,INT($A62)=INT($A61),ISNUMBER(C61)),C62/C61-1,"")</f>
        <v/>
      </c>
      <c r="G62" s="11" t="n">
        <v>10.00080013275146</v>
      </c>
      <c r="H62" s="11" t="n">
        <v>342.3999938964844</v>
      </c>
      <c r="I62" s="13" t="n">
        <v>1</v>
      </c>
      <c r="J62" s="14">
        <f>IF(AND(I62=1,INT($A62)=INT($A61),ISNUMBER(G61)),G62/G61-1,"")</f>
        <v/>
      </c>
      <c r="K62" s="14">
        <f>IF(AND(I62=1,INT($A62)=INT($A61),ISNUMBER(H61)),H62/H61-1,"")</f>
        <v/>
      </c>
      <c r="L62" s="11" t="n">
        <v>12.58500003814697</v>
      </c>
      <c r="M62" s="11" t="n">
        <v>743.1699829101562</v>
      </c>
      <c r="N62" s="13" t="n">
        <v>1</v>
      </c>
      <c r="O62" s="14">
        <f>IF(AND(N62=1,INT($A62)=INT($A61),ISNUMBER(L61)),L62/L61-1,"")</f>
        <v/>
      </c>
      <c r="P62" s="14">
        <f>IF(AND(N62=1,INT($A62)=INT($A61),ISNUMBER(M61)),M62/M61-1,"")</f>
        <v/>
      </c>
      <c r="Q62" s="11" t="n">
        <v>10.3100004196167</v>
      </c>
      <c r="R62" s="11" t="n">
        <v>496.4798889160156</v>
      </c>
      <c r="S62" s="13" t="n">
        <v>1</v>
      </c>
      <c r="T62" s="14">
        <f>IF(AND(S62=1,INT($A62)=INT($A61),ISNUMBER(Q61)),Q62/Q61-1,"")</f>
        <v/>
      </c>
      <c r="U62" s="14">
        <f>IF(AND(S62=1,INT($A62)=INT($A61),ISNUMBER(R61)),R62/R61-1,"")</f>
        <v/>
      </c>
      <c r="V62" s="11" t="n">
        <v>8.350000381469727</v>
      </c>
      <c r="W62" s="11" t="n">
        <v>7766.52001953125</v>
      </c>
      <c r="X62" s="13" t="n">
        <v>1</v>
      </c>
      <c r="Y62" s="14">
        <f>IF(AND(X62=1,INT($A62)=INT($A61),ISNUMBER(V61)),V62/V61-1,"")</f>
        <v/>
      </c>
      <c r="Z62" s="14">
        <f>IF(AND(X62=1,INT($A62)=INT($A61),ISNUMBER(W61)),W62/W61-1,"")</f>
        <v/>
      </c>
      <c r="AA62" s="11" t="n">
        <v>8.560099601745605</v>
      </c>
      <c r="AB62" s="11" t="n">
        <v>254.5299987792969</v>
      </c>
      <c r="AC62" s="13" t="n">
        <v>1</v>
      </c>
      <c r="AD62" s="14">
        <f>IF(AND(AC62=1,INT($A62)=INT($A61),ISNUMBER(AA61)),AA62/AA61-1,"")</f>
        <v/>
      </c>
      <c r="AE62" s="14">
        <f>IF(AND(AC62=1,INT($A62)=INT($A61),ISNUMBER(AB61)),AB62/AB61-1,"")</f>
        <v/>
      </c>
      <c r="AF62" s="11" t="n">
        <v>4.869999885559082</v>
      </c>
      <c r="AG62" s="11" t="n">
        <v>183.9700012207031</v>
      </c>
      <c r="AH62" s="13" t="n">
        <v>1</v>
      </c>
      <c r="AI62" s="14">
        <f>IF(AND(AH62=1,INT($A62)=INT($A61),ISNUMBER(AF61)),AF62/AF61-1,"")</f>
        <v/>
      </c>
      <c r="AJ62" s="14">
        <f>IF(AND(AH62=1,INT($A62)=INT($A61),ISNUMBER(AG61)),AG62/AG61-1,"")</f>
        <v/>
      </c>
    </row>
    <row r="63">
      <c r="A63" s="12" t="n">
        <v>46287.54166666666</v>
      </c>
      <c r="B63" s="11" t="n">
        <v>7.979199886322021</v>
      </c>
      <c r="C63" s="11" t="n">
        <v>362.635009765625</v>
      </c>
      <c r="D63" s="13" t="n">
        <v>0</v>
      </c>
      <c r="E63" s="14">
        <f>IF(AND(D63=1,INT($A63)=INT($A62),ISNUMBER(B62)),B63/B62-1,"")</f>
        <v/>
      </c>
      <c r="F63" s="14">
        <f>IF(AND(D63=1,INT($A63)=INT($A62),ISNUMBER(C62)),C63/C62-1,"")</f>
        <v/>
      </c>
      <c r="G63" s="11" t="n">
        <v>10.01010036468506</v>
      </c>
      <c r="H63" s="11" t="n">
        <v>342.2900085449219</v>
      </c>
      <c r="I63" s="13" t="n">
        <v>1</v>
      </c>
      <c r="J63" s="14">
        <f>IF(AND(I63=1,INT($A63)=INT($A62),ISNUMBER(G62)),G63/G62-1,"")</f>
        <v/>
      </c>
      <c r="K63" s="14">
        <f>IF(AND(I63=1,INT($A63)=INT($A62),ISNUMBER(H62)),H63/H62-1,"")</f>
        <v/>
      </c>
      <c r="L63" s="11" t="n">
        <v>12.60499954223633</v>
      </c>
      <c r="M63" s="11" t="n">
        <v>742.2999877929688</v>
      </c>
      <c r="N63" s="13" t="n">
        <v>1</v>
      </c>
      <c r="O63" s="14">
        <f>IF(AND(N63=1,INT($A63)=INT($A62),ISNUMBER(L62)),L63/L62-1,"")</f>
        <v/>
      </c>
      <c r="P63" s="14">
        <f>IF(AND(N63=1,INT($A63)=INT($A62),ISNUMBER(M62)),M63/M62-1,"")</f>
        <v/>
      </c>
      <c r="Q63" s="11" t="n">
        <v>10.30000019073486</v>
      </c>
      <c r="R63" s="11" t="n">
        <v>496.75</v>
      </c>
      <c r="S63" s="13" t="n">
        <v>1</v>
      </c>
      <c r="T63" s="14">
        <f>IF(AND(S63=1,INT($A63)=INT($A62),ISNUMBER(Q62)),Q63/Q62-1,"")</f>
        <v/>
      </c>
      <c r="U63" s="14">
        <f>IF(AND(S63=1,INT($A63)=INT($A62),ISNUMBER(R62)),R63/R62-1,"")</f>
        <v/>
      </c>
      <c r="V63" s="11" t="n">
        <v>8.349900245666504</v>
      </c>
      <c r="W63" s="11" t="n">
        <v>7765.0498046875</v>
      </c>
      <c r="X63" s="13" t="n">
        <v>1</v>
      </c>
      <c r="Y63" s="14">
        <f>IF(AND(X63=1,INT($A63)=INT($A62),ISNUMBER(V62)),V63/V62-1,"")</f>
        <v/>
      </c>
      <c r="Z63" s="14">
        <f>IF(AND(X63=1,INT($A63)=INT($A62),ISNUMBER(W62)),W63/W62-1,"")</f>
        <v/>
      </c>
      <c r="AA63" s="11" t="n">
        <v>8.570099830627441</v>
      </c>
      <c r="AB63" s="11" t="n">
        <v>254.3099975585938</v>
      </c>
      <c r="AC63" s="13" t="n">
        <v>1</v>
      </c>
      <c r="AD63" s="14">
        <f>IF(AND(AC63=1,INT($A63)=INT($A62),ISNUMBER(AA62)),AA63/AA62-1,"")</f>
        <v/>
      </c>
      <c r="AE63" s="14">
        <f>IF(AND(AC63=1,INT($A63)=INT($A62),ISNUMBER(AB62)),AB63/AB62-1,"")</f>
        <v/>
      </c>
      <c r="AF63" s="11" t="n">
        <v>4.860099792480469</v>
      </c>
      <c r="AG63" s="11" t="n">
        <v>184.2050018310547</v>
      </c>
      <c r="AH63" s="13" t="n">
        <v>1</v>
      </c>
      <c r="AI63" s="14">
        <f>IF(AND(AH63=1,INT($A63)=INT($A62),ISNUMBER(AF62)),AF63/AF62-1,"")</f>
        <v/>
      </c>
      <c r="AJ63" s="14">
        <f>IF(AND(AH63=1,INT($A63)=INT($A62),ISNUMBER(AG62)),AG63/AG62-1,"")</f>
        <v/>
      </c>
    </row>
    <row r="64">
      <c r="A64" s="12" t="n">
        <v>46287.54861111111</v>
      </c>
      <c r="B64" s="11" t="n">
        <v>7.954999923706055</v>
      </c>
      <c r="C64" s="11" t="n">
        <v>363.6300048828125</v>
      </c>
      <c r="D64" s="13" t="n">
        <v>1</v>
      </c>
      <c r="E64" s="14">
        <f>IF(AND(D64=1,INT($A64)=INT($A63),ISNUMBER(B63)),B64/B63-1,"")</f>
        <v/>
      </c>
      <c r="F64" s="14">
        <f>IF(AND(D64=1,INT($A64)=INT($A63),ISNUMBER(C63)),C64/C63-1,"")</f>
        <v/>
      </c>
      <c r="G64" s="11" t="n">
        <v>10.02000045776367</v>
      </c>
      <c r="H64" s="11" t="n">
        <v>342.0499877929688</v>
      </c>
      <c r="I64" s="13" t="n">
        <v>1</v>
      </c>
      <c r="J64" s="14">
        <f>IF(AND(I64=1,INT($A64)=INT($A63),ISNUMBER(G63)),G64/G63-1,"")</f>
        <v/>
      </c>
      <c r="K64" s="14">
        <f>IF(AND(I64=1,INT($A64)=INT($A63),ISNUMBER(H63)),H64/H63-1,"")</f>
        <v/>
      </c>
      <c r="L64" s="11" t="n">
        <v>12.5649995803833</v>
      </c>
      <c r="M64" s="11" t="n">
        <v>744.030029296875</v>
      </c>
      <c r="N64" s="13" t="n">
        <v>1</v>
      </c>
      <c r="O64" s="14">
        <f>IF(AND(N64=1,INT($A64)=INT($A63),ISNUMBER(L63)),L64/L63-1,"")</f>
        <v/>
      </c>
      <c r="P64" s="14">
        <f>IF(AND(N64=1,INT($A64)=INT($A63),ISNUMBER(M63)),M64/M63-1,"")</f>
        <v/>
      </c>
      <c r="Q64" s="11" t="n">
        <v>10.30000019073486</v>
      </c>
      <c r="R64" s="11" t="n">
        <v>496.3599853515625</v>
      </c>
      <c r="S64" s="13" t="n">
        <v>1</v>
      </c>
      <c r="T64" s="14">
        <f>IF(AND(S64=1,INT($A64)=INT($A63),ISNUMBER(Q63)),Q64/Q63-1,"")</f>
        <v/>
      </c>
      <c r="U64" s="14">
        <f>IF(AND(S64=1,INT($A64)=INT($A63),ISNUMBER(R63)),R64/R63-1,"")</f>
        <v/>
      </c>
      <c r="V64" s="11" t="n">
        <v>8.350000381469727</v>
      </c>
      <c r="W64" s="11" t="n">
        <v>7763.5498046875</v>
      </c>
      <c r="X64" s="13" t="n">
        <v>1</v>
      </c>
      <c r="Y64" s="14">
        <f>IF(AND(X64=1,INT($A64)=INT($A63),ISNUMBER(V63)),V64/V63-1,"")</f>
        <v/>
      </c>
      <c r="Z64" s="14">
        <f>IF(AND(X64=1,INT($A64)=INT($A63),ISNUMBER(W63)),W64/W63-1,"")</f>
        <v/>
      </c>
      <c r="AA64" s="11" t="n">
        <v>8.560000419616699</v>
      </c>
      <c r="AB64" s="11" t="n">
        <v>254.3500061035156</v>
      </c>
      <c r="AC64" s="13" t="n">
        <v>1</v>
      </c>
      <c r="AD64" s="14">
        <f>IF(AND(AC64=1,INT($A64)=INT($A63),ISNUMBER(AA63)),AA64/AA63-1,"")</f>
        <v/>
      </c>
      <c r="AE64" s="14">
        <f>IF(AND(AC64=1,INT($A64)=INT($A63),ISNUMBER(AB63)),AB64/AB63-1,"")</f>
        <v/>
      </c>
      <c r="AF64" s="11" t="n">
        <v>4.864999771118164</v>
      </c>
      <c r="AG64" s="11" t="n">
        <v>184.1549987792969</v>
      </c>
      <c r="AH64" s="13" t="n">
        <v>1</v>
      </c>
      <c r="AI64" s="14">
        <f>IF(AND(AH64=1,INT($A64)=INT($A63),ISNUMBER(AF63)),AF64/AF63-1,"")</f>
        <v/>
      </c>
      <c r="AJ64" s="14">
        <f>IF(AND(AH64=1,INT($A64)=INT($A63),ISNUMBER(AG63)),AG64/AG63-1,"")</f>
        <v/>
      </c>
    </row>
    <row r="65">
      <c r="A65" s="12" t="n">
        <v>46287.55555555555</v>
      </c>
      <c r="B65" s="11" t="n">
        <v>7.954999923706055</v>
      </c>
      <c r="C65" s="11" t="n">
        <v>363.8800048828125</v>
      </c>
      <c r="D65" s="13" t="n">
        <v>1</v>
      </c>
      <c r="E65" s="14">
        <f>IF(AND(D65=1,INT($A65)=INT($A64),ISNUMBER(B64)),B65/B64-1,"")</f>
        <v/>
      </c>
      <c r="F65" s="14">
        <f>IF(AND(D65=1,INT($A65)=INT($A64),ISNUMBER(C64)),C65/C64-1,"")</f>
        <v/>
      </c>
      <c r="G65" s="11" t="n">
        <v>10.03999996185303</v>
      </c>
      <c r="H65" s="11" t="n">
        <v>341.2149963378906</v>
      </c>
      <c r="I65" s="13" t="n">
        <v>1</v>
      </c>
      <c r="J65" s="14">
        <f>IF(AND(I65=1,INT($A65)=INT($A64),ISNUMBER(G64)),G65/G64-1,"")</f>
        <v/>
      </c>
      <c r="K65" s="14">
        <f>IF(AND(I65=1,INT($A65)=INT($A64),ISNUMBER(H64)),H65/H64-1,"")</f>
        <v/>
      </c>
      <c r="L65" s="11" t="n">
        <v>12.53999996185303</v>
      </c>
      <c r="M65" s="11" t="n">
        <v>745.77001953125</v>
      </c>
      <c r="N65" s="13" t="n">
        <v>1</v>
      </c>
      <c r="O65" s="14">
        <f>IF(AND(N65=1,INT($A65)=INT($A64),ISNUMBER(L64)),L65/L64-1,"")</f>
        <v/>
      </c>
      <c r="P65" s="14">
        <f>IF(AND(N65=1,INT($A65)=INT($A64),ISNUMBER(M64)),M65/M64-1,"")</f>
        <v/>
      </c>
      <c r="Q65" s="11" t="n">
        <v>10.29010009765625</v>
      </c>
      <c r="R65" s="11" t="n">
        <v>497.1611022949219</v>
      </c>
      <c r="S65" s="13" t="n">
        <v>1</v>
      </c>
      <c r="T65" s="14">
        <f>IF(AND(S65=1,INT($A65)=INT($A64),ISNUMBER(Q64)),Q65/Q64-1,"")</f>
        <v/>
      </c>
      <c r="U65" s="14">
        <f>IF(AND(S65=1,INT($A65)=INT($A64),ISNUMBER(R64)),R65/R64-1,"")</f>
        <v/>
      </c>
      <c r="V65" s="11" t="n">
        <v>8.354999542236328</v>
      </c>
      <c r="W65" s="11" t="n">
        <v>7762.77001953125</v>
      </c>
      <c r="X65" s="13" t="n">
        <v>1</v>
      </c>
      <c r="Y65" s="14">
        <f>IF(AND(X65=1,INT($A65)=INT($A64),ISNUMBER(V64)),V65/V64-1,"")</f>
        <v/>
      </c>
      <c r="Z65" s="14">
        <f>IF(AND(X65=1,INT($A65)=INT($A64),ISNUMBER(W64)),W65/W64-1,"")</f>
        <v/>
      </c>
      <c r="AA65" s="11" t="n">
        <v>8.569100379943848</v>
      </c>
      <c r="AB65" s="11" t="n">
        <v>254.4600067138672</v>
      </c>
      <c r="AC65" s="13" t="n">
        <v>1</v>
      </c>
      <c r="AD65" s="14">
        <f>IF(AND(AC65=1,INT($A65)=INT($A64),ISNUMBER(AA64)),AA65/AA64-1,"")</f>
        <v/>
      </c>
      <c r="AE65" s="14">
        <f>IF(AND(AC65=1,INT($A65)=INT($A64),ISNUMBER(AB64)),AB65/AB64-1,"")</f>
        <v/>
      </c>
      <c r="AF65" s="11" t="n">
        <v>4.855000019073486</v>
      </c>
      <c r="AG65" s="11" t="n">
        <v>184.3999938964844</v>
      </c>
      <c r="AH65" s="13" t="n">
        <v>1</v>
      </c>
      <c r="AI65" s="14">
        <f>IF(AND(AH65=1,INT($A65)=INT($A64),ISNUMBER(AF64)),AF65/AF64-1,"")</f>
        <v/>
      </c>
      <c r="AJ65" s="14">
        <f>IF(AND(AH65=1,INT($A65)=INT($A64),ISNUMBER(AG64)),AG65/AG64-1,"")</f>
        <v/>
      </c>
    </row>
    <row r="66">
      <c r="A66" s="12" t="n">
        <v>46287.5625</v>
      </c>
      <c r="B66" s="11" t="n">
        <v>7.929999828338623</v>
      </c>
      <c r="C66" s="11" t="n">
        <v>364.7099914550781</v>
      </c>
      <c r="D66" s="13" t="n">
        <v>1</v>
      </c>
      <c r="E66" s="14">
        <f>IF(AND(D66=1,INT($A66)=INT($A65),ISNUMBER(B65)),B66/B65-1,"")</f>
        <v/>
      </c>
      <c r="F66" s="14">
        <f>IF(AND(D66=1,INT($A66)=INT($A65),ISNUMBER(C65)),C66/C65-1,"")</f>
        <v/>
      </c>
      <c r="G66" s="11" t="n">
        <v>10.03499984741211</v>
      </c>
      <c r="H66" s="11" t="n">
        <v>341.3416137695312</v>
      </c>
      <c r="I66" s="13" t="n">
        <v>1</v>
      </c>
      <c r="J66" s="14">
        <f>IF(AND(I66=1,INT($A66)=INT($A65),ISNUMBER(G65)),G66/G65-1,"")</f>
        <v/>
      </c>
      <c r="K66" s="14">
        <f>IF(AND(I66=1,INT($A66)=INT($A65),ISNUMBER(H65)),H66/H65-1,"")</f>
        <v/>
      </c>
      <c r="L66" s="11" t="n">
        <v>12.58440017700195</v>
      </c>
      <c r="M66" s="11" t="n">
        <v>742.5150146484375</v>
      </c>
      <c r="N66" s="13" t="n">
        <v>1</v>
      </c>
      <c r="O66" s="14">
        <f>IF(AND(N66=1,INT($A66)=INT($A65),ISNUMBER(L65)),L66/L65-1,"")</f>
        <v/>
      </c>
      <c r="P66" s="14">
        <f>IF(AND(N66=1,INT($A66)=INT($A65),ISNUMBER(M65)),M66/M65-1,"")</f>
        <v/>
      </c>
      <c r="Q66" s="11" t="n">
        <v>10.29500007629395</v>
      </c>
      <c r="R66" s="11" t="n">
        <v>496.9500122070312</v>
      </c>
      <c r="S66" s="13" t="n">
        <v>1</v>
      </c>
      <c r="T66" s="14">
        <f>IF(AND(S66=1,INT($A66)=INT($A65),ISNUMBER(Q65)),Q66/Q65-1,"")</f>
        <v/>
      </c>
      <c r="U66" s="14">
        <f>IF(AND(S66=1,INT($A66)=INT($A65),ISNUMBER(R65)),R66/R65-1,"")</f>
        <v/>
      </c>
      <c r="V66" s="11" t="n">
        <v>8.350000381469727</v>
      </c>
      <c r="W66" s="11" t="n">
        <v>7765.68017578125</v>
      </c>
      <c r="X66" s="13" t="n">
        <v>1</v>
      </c>
      <c r="Y66" s="14">
        <f>IF(AND(X66=1,INT($A66)=INT($A65),ISNUMBER(V65)),V66/V65-1,"")</f>
        <v/>
      </c>
      <c r="Z66" s="14">
        <f>IF(AND(X66=1,INT($A66)=INT($A65),ISNUMBER(W65)),W66/W65-1,"")</f>
        <v/>
      </c>
      <c r="AA66" s="11" t="n">
        <v>8.579999923706055</v>
      </c>
      <c r="AB66" s="11" t="n">
        <v>254</v>
      </c>
      <c r="AC66" s="13" t="n">
        <v>1</v>
      </c>
      <c r="AD66" s="14">
        <f>IF(AND(AC66=1,INT($A66)=INT($A65),ISNUMBER(AA65)),AA66/AA65-1,"")</f>
        <v/>
      </c>
      <c r="AE66" s="14">
        <f>IF(AND(AC66=1,INT($A66)=INT($A65),ISNUMBER(AB65)),AB66/AB65-1,"")</f>
        <v/>
      </c>
      <c r="AF66" s="11" t="n">
        <v>4.840000152587891</v>
      </c>
      <c r="AG66" s="11" t="n">
        <v>185.0549926757812</v>
      </c>
      <c r="AH66" s="13" t="n">
        <v>1</v>
      </c>
      <c r="AI66" s="14">
        <f>IF(AND(AH66=1,INT($A66)=INT($A65),ISNUMBER(AF65)),AF66/AF65-1,"")</f>
        <v/>
      </c>
      <c r="AJ66" s="14">
        <f>IF(AND(AH66=1,INT($A66)=INT($A65),ISNUMBER(AG65)),AG66/AG65-1,"")</f>
        <v/>
      </c>
    </row>
    <row r="67">
      <c r="A67" s="12" t="n">
        <v>46287.56944444445</v>
      </c>
      <c r="B67" s="11" t="n">
        <v>7.950099945068359</v>
      </c>
      <c r="C67" s="11" t="n">
        <v>363.8949890136719</v>
      </c>
      <c r="D67" s="13" t="n">
        <v>1</v>
      </c>
      <c r="E67" s="14">
        <f>IF(AND(D67=1,INT($A67)=INT($A66),ISNUMBER(B66)),B67/B66-1,"")</f>
        <v/>
      </c>
      <c r="F67" s="14">
        <f>IF(AND(D67=1,INT($A67)=INT($A66),ISNUMBER(C66)),C67/C66-1,"")</f>
        <v/>
      </c>
      <c r="G67" s="11" t="n">
        <v>10.03909969329834</v>
      </c>
      <c r="H67" s="11" t="n">
        <v>341.3550109863281</v>
      </c>
      <c r="I67" s="13" t="n">
        <v>1</v>
      </c>
      <c r="J67" s="14">
        <f>IF(AND(I67=1,INT($A67)=INT($A66),ISNUMBER(G66)),G67/G66-1,"")</f>
        <v/>
      </c>
      <c r="K67" s="14">
        <f>IF(AND(I67=1,INT($A67)=INT($A66),ISNUMBER(H66)),H67/H66-1,"")</f>
        <v/>
      </c>
      <c r="L67" s="11" t="n">
        <v>12.60719966888428</v>
      </c>
      <c r="M67" s="11" t="n">
        <v>742.6699829101562</v>
      </c>
      <c r="N67" s="13" t="n">
        <v>1</v>
      </c>
      <c r="O67" s="14">
        <f>IF(AND(N67=1,INT($A67)=INT($A66),ISNUMBER(L66)),L67/L66-1,"")</f>
        <v/>
      </c>
      <c r="P67" s="14">
        <f>IF(AND(N67=1,INT($A67)=INT($A66),ISNUMBER(M66)),M67/M66-1,"")</f>
        <v/>
      </c>
      <c r="Q67" s="11" t="n">
        <v>10.29500007629395</v>
      </c>
      <c r="R67" s="11" t="n">
        <v>496.9500122070312</v>
      </c>
      <c r="S67" s="13" t="n">
        <v>0</v>
      </c>
      <c r="T67" s="14">
        <f>IF(AND(S67=1,INT($A67)=INT($A66),ISNUMBER(Q66)),Q67/Q66-1,"")</f>
        <v/>
      </c>
      <c r="U67" s="14">
        <f>IF(AND(S67=1,INT($A67)=INT($A66),ISNUMBER(R66)),R67/R66-1,"")</f>
        <v/>
      </c>
      <c r="V67" s="11" t="n">
        <v>8.350600242614746</v>
      </c>
      <c r="W67" s="11" t="n">
        <v>7763.7998046875</v>
      </c>
      <c r="X67" s="13" t="n">
        <v>1</v>
      </c>
      <c r="Y67" s="14">
        <f>IF(AND(X67=1,INT($A67)=INT($A66),ISNUMBER(V66)),V67/V66-1,"")</f>
        <v/>
      </c>
      <c r="Z67" s="14">
        <f>IF(AND(X67=1,INT($A67)=INT($A66),ISNUMBER(W66)),W67/W66-1,"")</f>
        <v/>
      </c>
      <c r="AA67" s="11" t="n">
        <v>8.574999809265137</v>
      </c>
      <c r="AB67" s="11" t="n">
        <v>254.0850067138672</v>
      </c>
      <c r="AC67" s="13" t="n">
        <v>1</v>
      </c>
      <c r="AD67" s="14">
        <f>IF(AND(AC67=1,INT($A67)=INT($A66),ISNUMBER(AA66)),AA67/AA66-1,"")</f>
        <v/>
      </c>
      <c r="AE67" s="14">
        <f>IF(AND(AC67=1,INT($A67)=INT($A66),ISNUMBER(AB66)),AB67/AB66-1,"")</f>
        <v/>
      </c>
      <c r="AF67" s="11" t="n">
        <v>4.855000019073486</v>
      </c>
      <c r="AG67" s="11" t="n">
        <v>184.3999938964844</v>
      </c>
      <c r="AH67" s="13" t="n">
        <v>1</v>
      </c>
      <c r="AI67" s="14">
        <f>IF(AND(AH67=1,INT($A67)=INT($A66),ISNUMBER(AF66)),AF67/AF66-1,"")</f>
        <v/>
      </c>
      <c r="AJ67" s="14">
        <f>IF(AND(AH67=1,INT($A67)=INT($A66),ISNUMBER(AG66)),AG67/AG66-1,"")</f>
        <v/>
      </c>
    </row>
    <row r="68">
      <c r="A68" s="12" t="n">
        <v>46287.57638888889</v>
      </c>
      <c r="B68" s="11" t="n">
        <v>7.949900150299072</v>
      </c>
      <c r="C68" s="11" t="n">
        <v>363.8500061035156</v>
      </c>
      <c r="D68" s="13" t="n">
        <v>1</v>
      </c>
      <c r="E68" s="14">
        <f>IF(AND(D68=1,INT($A68)=INT($A67),ISNUMBER(B67)),B68/B67-1,"")</f>
        <v/>
      </c>
      <c r="F68" s="14">
        <f>IF(AND(D68=1,INT($A68)=INT($A67),ISNUMBER(C67)),C68/C67-1,"")</f>
        <v/>
      </c>
      <c r="G68" s="11" t="n">
        <v>10.03499984741211</v>
      </c>
      <c r="H68" s="11" t="n">
        <v>341.2999877929688</v>
      </c>
      <c r="I68" s="13" t="n">
        <v>1</v>
      </c>
      <c r="J68" s="14">
        <f>IF(AND(I68=1,INT($A68)=INT($A67),ISNUMBER(G67)),G68/G67-1,"")</f>
        <v/>
      </c>
      <c r="K68" s="14">
        <f>IF(AND(I68=1,INT($A68)=INT($A67),ISNUMBER(H67)),H68/H67-1,"")</f>
        <v/>
      </c>
      <c r="L68" s="11" t="n">
        <v>12.65359973907471</v>
      </c>
      <c r="M68" s="11" t="n">
        <v>739.7999877929688</v>
      </c>
      <c r="N68" s="13" t="n">
        <v>1</v>
      </c>
      <c r="O68" s="14">
        <f>IF(AND(N68=1,INT($A68)=INT($A67),ISNUMBER(L67)),L68/L67-1,"")</f>
        <v/>
      </c>
      <c r="P68" s="14">
        <f>IF(AND(N68=1,INT($A68)=INT($A67),ISNUMBER(M67)),M68/M67-1,"")</f>
        <v/>
      </c>
      <c r="Q68" s="11" t="n">
        <v>10.30500030517578</v>
      </c>
      <c r="R68" s="11" t="n">
        <v>496.2300109863281</v>
      </c>
      <c r="S68" s="13" t="n">
        <v>1</v>
      </c>
      <c r="T68" s="14">
        <f>IF(AND(S68=1,INT($A68)=INT($A67),ISNUMBER(Q67)),Q68/Q67-1,"")</f>
        <v/>
      </c>
      <c r="U68" s="14">
        <f>IF(AND(S68=1,INT($A68)=INT($A67),ISNUMBER(R67)),R68/R67-1,"")</f>
        <v/>
      </c>
      <c r="V68" s="11" t="n">
        <v>8.350000381469727</v>
      </c>
      <c r="W68" s="11" t="n">
        <v>7764.1201171875</v>
      </c>
      <c r="X68" s="13" t="n">
        <v>1</v>
      </c>
      <c r="Y68" s="14">
        <f>IF(AND(X68=1,INT($A68)=INT($A67),ISNUMBER(V67)),V68/V67-1,"")</f>
        <v/>
      </c>
      <c r="Z68" s="14">
        <f>IF(AND(X68=1,INT($A68)=INT($A67),ISNUMBER(W67)),W68/W67-1,"")</f>
        <v/>
      </c>
      <c r="AA68" s="11" t="n">
        <v>8.555000305175781</v>
      </c>
      <c r="AB68" s="11" t="n">
        <v>254.7200012207031</v>
      </c>
      <c r="AC68" s="13" t="n">
        <v>1</v>
      </c>
      <c r="AD68" s="14">
        <f>IF(AND(AC68=1,INT($A68)=INT($A67),ISNUMBER(AA67)),AA68/AA67-1,"")</f>
        <v/>
      </c>
      <c r="AE68" s="14">
        <f>IF(AND(AC68=1,INT($A68)=INT($A67),ISNUMBER(AB67)),AB68/AB67-1,"")</f>
        <v/>
      </c>
      <c r="AF68" s="11" t="n">
        <v>4.859899997711182</v>
      </c>
      <c r="AG68" s="11" t="n">
        <v>184.2299957275391</v>
      </c>
      <c r="AH68" s="13" t="n">
        <v>1</v>
      </c>
      <c r="AI68" s="14">
        <f>IF(AND(AH68=1,INT($A68)=INT($A67),ISNUMBER(AF67)),AF68/AF67-1,"")</f>
        <v/>
      </c>
      <c r="AJ68" s="14">
        <f>IF(AND(AH68=1,INT($A68)=INT($A67),ISNUMBER(AG67)),AG68/AG67-1,"")</f>
        <v/>
      </c>
    </row>
    <row r="69">
      <c r="A69" s="12" t="n">
        <v>46287.58333333334</v>
      </c>
      <c r="B69" s="11" t="n">
        <v>7.945000171661377</v>
      </c>
      <c r="C69" s="11" t="n">
        <v>364.135009765625</v>
      </c>
      <c r="D69" s="13" t="n">
        <v>1</v>
      </c>
      <c r="E69" s="14">
        <f>IF(AND(D69=1,INT($A69)=INT($A68),ISNUMBER(B68)),B69/B68-1,"")</f>
        <v/>
      </c>
      <c r="F69" s="14">
        <f>IF(AND(D69=1,INT($A69)=INT($A68),ISNUMBER(C68)),C69/C68-1,"")</f>
        <v/>
      </c>
      <c r="G69" s="11" t="n">
        <v>10.04990005493164</v>
      </c>
      <c r="H69" s="11" t="n">
        <v>341.0614013671875</v>
      </c>
      <c r="I69" s="13" t="n">
        <v>1</v>
      </c>
      <c r="J69" s="14">
        <f>IF(AND(I69=1,INT($A69)=INT($A68),ISNUMBER(G68)),G69/G68-1,"")</f>
        <v/>
      </c>
      <c r="K69" s="14">
        <f>IF(AND(I69=1,INT($A69)=INT($A68),ISNUMBER(H68)),H69/H68-1,"")</f>
        <v/>
      </c>
      <c r="L69" s="11" t="n">
        <v>12.60999965667725</v>
      </c>
      <c r="M69" s="11" t="n">
        <v>740.719970703125</v>
      </c>
      <c r="N69" s="13" t="n">
        <v>1</v>
      </c>
      <c r="O69" s="14">
        <f>IF(AND(N69=1,INT($A69)=INT($A68),ISNUMBER(L68)),L69/L68-1,"")</f>
        <v/>
      </c>
      <c r="P69" s="14">
        <f>IF(AND(N69=1,INT($A69)=INT($A68),ISNUMBER(M68)),M69/M68-1,"")</f>
        <v/>
      </c>
      <c r="Q69" s="11" t="n">
        <v>10.29020023345947</v>
      </c>
      <c r="R69" s="11" t="n">
        <v>496.6849975585938</v>
      </c>
      <c r="S69" s="13" t="n">
        <v>1</v>
      </c>
      <c r="T69" s="14">
        <f>IF(AND(S69=1,INT($A69)=INT($A68),ISNUMBER(Q68)),Q69/Q68-1,"")</f>
        <v/>
      </c>
      <c r="U69" s="14">
        <f>IF(AND(S69=1,INT($A69)=INT($A68),ISNUMBER(R68)),R69/R68-1,"")</f>
        <v/>
      </c>
      <c r="V69" s="11" t="n">
        <v>8.340000152587891</v>
      </c>
      <c r="W69" s="11" t="n">
        <v>7769.33984375</v>
      </c>
      <c r="X69" s="13" t="n">
        <v>1</v>
      </c>
      <c r="Y69" s="14">
        <f>IF(AND(X69=1,INT($A69)=INT($A68),ISNUMBER(V68)),V69/V68-1,"")</f>
        <v/>
      </c>
      <c r="Z69" s="14">
        <f>IF(AND(X69=1,INT($A69)=INT($A68),ISNUMBER(W68)),W69/W68-1,"")</f>
        <v/>
      </c>
      <c r="AA69" s="11" t="n">
        <v>8.519900321960449</v>
      </c>
      <c r="AB69" s="11" t="n">
        <v>255.8612976074219</v>
      </c>
      <c r="AC69" s="13" t="n">
        <v>1</v>
      </c>
      <c r="AD69" s="14">
        <f>IF(AND(AC69=1,INT($A69)=INT($A68),ISNUMBER(AA68)),AA69/AA68-1,"")</f>
        <v/>
      </c>
      <c r="AE69" s="14">
        <f>IF(AND(AC69=1,INT($A69)=INT($A68),ISNUMBER(AB68)),AB69/AB68-1,"")</f>
        <v/>
      </c>
      <c r="AF69" s="11" t="n">
        <v>4.849899768829346</v>
      </c>
      <c r="AG69" s="11" t="n">
        <v>184.7200012207031</v>
      </c>
      <c r="AH69" s="13" t="n">
        <v>1</v>
      </c>
      <c r="AI69" s="14">
        <f>IF(AND(AH69=1,INT($A69)=INT($A68),ISNUMBER(AF68)),AF69/AF68-1,"")</f>
        <v/>
      </c>
      <c r="AJ69" s="14">
        <f>IF(AND(AH69=1,INT($A69)=INT($A68),ISNUMBER(AG68)),AG69/AG68-1,"")</f>
        <v/>
      </c>
    </row>
    <row r="70">
      <c r="A70" s="12" t="n">
        <v>46287.59027777778</v>
      </c>
      <c r="B70" s="11" t="n">
        <v>7.945000171661377</v>
      </c>
      <c r="C70" s="11" t="n">
        <v>364.0799865722656</v>
      </c>
      <c r="D70" s="13" t="n">
        <v>1</v>
      </c>
      <c r="E70" s="14">
        <f>IF(AND(D70=1,INT($A70)=INT($A69),ISNUMBER(B69)),B70/B69-1,"")</f>
        <v/>
      </c>
      <c r="F70" s="14">
        <f>IF(AND(D70=1,INT($A70)=INT($A69),ISNUMBER(C69)),C70/C69-1,"")</f>
        <v/>
      </c>
      <c r="G70" s="11" t="n">
        <v>10.05010032653809</v>
      </c>
      <c r="H70" s="11" t="n">
        <v>340.9249877929688</v>
      </c>
      <c r="I70" s="13" t="n">
        <v>1</v>
      </c>
      <c r="J70" s="14">
        <f>IF(AND(I70=1,INT($A70)=INT($A69),ISNUMBER(G69)),G70/G69-1,"")</f>
        <v/>
      </c>
      <c r="K70" s="14">
        <f>IF(AND(I70=1,INT($A70)=INT($A69),ISNUMBER(H69)),H70/H69-1,"")</f>
        <v/>
      </c>
      <c r="L70" s="11" t="n">
        <v>12.57390022277832</v>
      </c>
      <c r="M70" s="11" t="n">
        <v>743.655029296875</v>
      </c>
      <c r="N70" s="13" t="n">
        <v>1</v>
      </c>
      <c r="O70" s="14">
        <f>IF(AND(N70=1,INT($A70)=INT($A69),ISNUMBER(L69)),L70/L69-1,"")</f>
        <v/>
      </c>
      <c r="P70" s="14">
        <f>IF(AND(N70=1,INT($A70)=INT($A69),ISNUMBER(M69)),M70/M69-1,"")</f>
        <v/>
      </c>
      <c r="Q70" s="11" t="n">
        <v>10.30000019073486</v>
      </c>
      <c r="R70" s="11" t="n">
        <v>496.6900024414062</v>
      </c>
      <c r="S70" s="13" t="n">
        <v>1</v>
      </c>
      <c r="T70" s="14">
        <f>IF(AND(S70=1,INT($A70)=INT($A69),ISNUMBER(Q69)),Q70/Q69-1,"")</f>
        <v/>
      </c>
      <c r="U70" s="14">
        <f>IF(AND(S70=1,INT($A70)=INT($A69),ISNUMBER(R69)),R70/R69-1,"")</f>
        <v/>
      </c>
      <c r="V70" s="11" t="n">
        <v>8.340000152587891</v>
      </c>
      <c r="W70" s="11" t="n">
        <v>7768.14013671875</v>
      </c>
      <c r="X70" s="13" t="n">
        <v>1</v>
      </c>
      <c r="Y70" s="14">
        <f>IF(AND(X70=1,INT($A70)=INT($A69),ISNUMBER(V69)),V70/V69-1,"")</f>
        <v/>
      </c>
      <c r="Z70" s="14">
        <f>IF(AND(X70=1,INT($A70)=INT($A69),ISNUMBER(W69)),W70/W69-1,"")</f>
        <v/>
      </c>
      <c r="AA70" s="11" t="n">
        <v>8.529999732971191</v>
      </c>
      <c r="AB70" s="11" t="n">
        <v>255.3800048828125</v>
      </c>
      <c r="AC70" s="13" t="n">
        <v>1</v>
      </c>
      <c r="AD70" s="14">
        <f>IF(AND(AC70=1,INT($A70)=INT($A69),ISNUMBER(AA69)),AA70/AA69-1,"")</f>
        <v/>
      </c>
      <c r="AE70" s="14">
        <f>IF(AND(AC70=1,INT($A70)=INT($A69),ISNUMBER(AB69)),AB70/AB69-1,"")</f>
        <v/>
      </c>
      <c r="AF70" s="11" t="n">
        <v>4.840000152587891</v>
      </c>
      <c r="AG70" s="11" t="n">
        <v>184.9199981689453</v>
      </c>
      <c r="AH70" s="13" t="n">
        <v>1</v>
      </c>
      <c r="AI70" s="14">
        <f>IF(AND(AH70=1,INT($A70)=INT($A69),ISNUMBER(AF69)),AF70/AF69-1,"")</f>
        <v/>
      </c>
      <c r="AJ70" s="14">
        <f>IF(AND(AH70=1,INT($A70)=INT($A69),ISNUMBER(AG69)),AG70/AG69-1,"")</f>
        <v/>
      </c>
    </row>
    <row r="71">
      <c r="A71" s="12" t="n">
        <v>46287.59722222222</v>
      </c>
      <c r="B71" s="11" t="n">
        <v>7.940100193023682</v>
      </c>
      <c r="C71" s="11" t="n">
        <v>364.2550048828125</v>
      </c>
      <c r="D71" s="13" t="n">
        <v>1</v>
      </c>
      <c r="E71" s="14">
        <f>IF(AND(D71=1,INT($A71)=INT($A70),ISNUMBER(B70)),B71/B70-1,"")</f>
        <v/>
      </c>
      <c r="F71" s="14">
        <f>IF(AND(D71=1,INT($A71)=INT($A70),ISNUMBER(C70)),C71/C70-1,"")</f>
        <v/>
      </c>
      <c r="G71" s="11" t="n">
        <v>10.04500007629395</v>
      </c>
      <c r="H71" s="11" t="n">
        <v>341.1300964355469</v>
      </c>
      <c r="I71" s="13" t="n">
        <v>1</v>
      </c>
      <c r="J71" s="14">
        <f>IF(AND(I71=1,INT($A71)=INT($A70),ISNUMBER(G70)),G71/G70-1,"")</f>
        <v/>
      </c>
      <c r="K71" s="14">
        <f>IF(AND(I71=1,INT($A71)=INT($A70),ISNUMBER(H70)),H71/H70-1,"")</f>
        <v/>
      </c>
      <c r="L71" s="11" t="n">
        <v>12.61999988555908</v>
      </c>
      <c r="M71" s="11" t="n">
        <v>740.7750244140625</v>
      </c>
      <c r="N71" s="13" t="n">
        <v>1</v>
      </c>
      <c r="O71" s="14">
        <f>IF(AND(N71=1,INT($A71)=INT($A70),ISNUMBER(L70)),L71/L70-1,"")</f>
        <v/>
      </c>
      <c r="P71" s="14">
        <f>IF(AND(N71=1,INT($A71)=INT($A70),ISNUMBER(M70)),M71/M70-1,"")</f>
        <v/>
      </c>
      <c r="Q71" s="11" t="n">
        <v>10.29500007629395</v>
      </c>
      <c r="R71" s="11" t="n">
        <v>497.0899963378906</v>
      </c>
      <c r="S71" s="13" t="n">
        <v>1</v>
      </c>
      <c r="T71" s="14">
        <f>IF(AND(S71=1,INT($A71)=INT($A70),ISNUMBER(Q70)),Q71/Q70-1,"")</f>
        <v/>
      </c>
      <c r="U71" s="14">
        <f>IF(AND(S71=1,INT($A71)=INT($A70),ISNUMBER(R70)),R71/R70-1,"")</f>
        <v/>
      </c>
      <c r="V71" s="11" t="n">
        <v>8.340100288391113</v>
      </c>
      <c r="W71" s="11" t="n">
        <v>7769.5498046875</v>
      </c>
      <c r="X71" s="13" t="n">
        <v>1</v>
      </c>
      <c r="Y71" s="14">
        <f>IF(AND(X71=1,INT($A71)=INT($A70),ISNUMBER(V70)),V71/V70-1,"")</f>
        <v/>
      </c>
      <c r="Z71" s="14">
        <f>IF(AND(X71=1,INT($A71)=INT($A70),ISNUMBER(W70)),W71/W70-1,"")</f>
        <v/>
      </c>
      <c r="AA71" s="11" t="n">
        <v>8.539999961853027</v>
      </c>
      <c r="AB71" s="11" t="n">
        <v>255.1450042724609</v>
      </c>
      <c r="AC71" s="13" t="n">
        <v>1</v>
      </c>
      <c r="AD71" s="14">
        <f>IF(AND(AC71=1,INT($A71)=INT($A70),ISNUMBER(AA70)),AA71/AA70-1,"")</f>
        <v/>
      </c>
      <c r="AE71" s="14">
        <f>IF(AND(AC71=1,INT($A71)=INT($A70),ISNUMBER(AB70)),AB71/AB70-1,"")</f>
        <v/>
      </c>
      <c r="AF71" s="11" t="n">
        <v>4.864999771118164</v>
      </c>
      <c r="AG71" s="11" t="n">
        <v>184.1399993896484</v>
      </c>
      <c r="AH71" s="13" t="n">
        <v>1</v>
      </c>
      <c r="AI71" s="14">
        <f>IF(AND(AH71=1,INT($A71)=INT($A70),ISNUMBER(AF70)),AF71/AF70-1,"")</f>
        <v/>
      </c>
      <c r="AJ71" s="14">
        <f>IF(AND(AH71=1,INT($A71)=INT($A70),ISNUMBER(AG70)),AG71/AG70-1,"")</f>
        <v/>
      </c>
    </row>
    <row r="72">
      <c r="A72" s="12" t="n">
        <v>46287.60416666666</v>
      </c>
      <c r="B72" s="11" t="n">
        <v>7.939700126647949</v>
      </c>
      <c r="C72" s="11" t="n">
        <v>364.5299987792969</v>
      </c>
      <c r="D72" s="13" t="n">
        <v>1</v>
      </c>
      <c r="E72" s="14">
        <f>IF(AND(D72=1,INT($A72)=INT($A71),ISNUMBER(B71)),B72/B71-1,"")</f>
        <v/>
      </c>
      <c r="F72" s="14">
        <f>IF(AND(D72=1,INT($A72)=INT($A71),ISNUMBER(C71)),C72/C71-1,"")</f>
        <v/>
      </c>
      <c r="G72" s="11" t="n">
        <v>10.03999996185303</v>
      </c>
      <c r="H72" s="11" t="n">
        <v>341.1395874023438</v>
      </c>
      <c r="I72" s="13" t="n">
        <v>1</v>
      </c>
      <c r="J72" s="14">
        <f>IF(AND(I72=1,INT($A72)=INT($A71),ISNUMBER(G71)),G72/G71-1,"")</f>
        <v/>
      </c>
      <c r="K72" s="14">
        <f>IF(AND(I72=1,INT($A72)=INT($A71),ISNUMBER(H71)),H72/H71-1,"")</f>
        <v/>
      </c>
      <c r="L72" s="11" t="n">
        <v>12.625</v>
      </c>
      <c r="M72" s="11" t="n">
        <v>740.97998046875</v>
      </c>
      <c r="N72" s="13" t="n">
        <v>1</v>
      </c>
      <c r="O72" s="14">
        <f>IF(AND(N72=1,INT($A72)=INT($A71),ISNUMBER(L71)),L72/L71-1,"")</f>
        <v/>
      </c>
      <c r="P72" s="14">
        <f>IF(AND(N72=1,INT($A72)=INT($A71),ISNUMBER(M71)),M72/M71-1,"")</f>
        <v/>
      </c>
      <c r="Q72" s="11" t="n">
        <v>10.28999996185303</v>
      </c>
      <c r="R72" s="11" t="n">
        <v>497.2650146484375</v>
      </c>
      <c r="S72" s="13" t="n">
        <v>1</v>
      </c>
      <c r="T72" s="14">
        <f>IF(AND(S72=1,INT($A72)=INT($A71),ISNUMBER(Q71)),Q72/Q71-1,"")</f>
        <v/>
      </c>
      <c r="U72" s="14">
        <f>IF(AND(S72=1,INT($A72)=INT($A71),ISNUMBER(R71)),R72/R71-1,"")</f>
        <v/>
      </c>
      <c r="V72" s="11" t="n">
        <v>8.340000152587891</v>
      </c>
      <c r="W72" s="11" t="n">
        <v>7773.5</v>
      </c>
      <c r="X72" s="13" t="n">
        <v>1</v>
      </c>
      <c r="Y72" s="14">
        <f>IF(AND(X72=1,INT($A72)=INT($A71),ISNUMBER(V71)),V72/V71-1,"")</f>
        <v/>
      </c>
      <c r="Z72" s="14">
        <f>IF(AND(X72=1,INT($A72)=INT($A71),ISNUMBER(W71)),W72/W71-1,"")</f>
        <v/>
      </c>
      <c r="AA72" s="11" t="n">
        <v>8.539899826049805</v>
      </c>
      <c r="AB72" s="11" t="n">
        <v>255.2799987792969</v>
      </c>
      <c r="AC72" s="13" t="n">
        <v>1</v>
      </c>
      <c r="AD72" s="14">
        <f>IF(AND(AC72=1,INT($A72)=INT($A71),ISNUMBER(AA71)),AA72/AA71-1,"")</f>
        <v/>
      </c>
      <c r="AE72" s="14">
        <f>IF(AND(AC72=1,INT($A72)=INT($A71),ISNUMBER(AB71)),AB72/AB71-1,"")</f>
        <v/>
      </c>
      <c r="AF72" s="11" t="n">
        <v>4.855000019073486</v>
      </c>
      <c r="AG72" s="11" t="n">
        <v>184.3860015869141</v>
      </c>
      <c r="AH72" s="13" t="n">
        <v>1</v>
      </c>
      <c r="AI72" s="14">
        <f>IF(AND(AH72=1,INT($A72)=INT($A71),ISNUMBER(AF71)),AF72/AF71-1,"")</f>
        <v/>
      </c>
      <c r="AJ72" s="14">
        <f>IF(AND(AH72=1,INT($A72)=INT($A71),ISNUMBER(AG71)),AG72/AG71-1,"")</f>
        <v/>
      </c>
    </row>
    <row r="73">
      <c r="A73" s="12" t="n">
        <v>46287.61111111111</v>
      </c>
      <c r="B73" s="11" t="n">
        <v>7.934999942779541</v>
      </c>
      <c r="C73" s="11" t="n">
        <v>364.4200134277344</v>
      </c>
      <c r="D73" s="13" t="n">
        <v>1</v>
      </c>
      <c r="E73" s="14">
        <f>IF(AND(D73=1,INT($A73)=INT($A72),ISNUMBER(B72)),B73/B72-1,"")</f>
        <v/>
      </c>
      <c r="F73" s="14">
        <f>IF(AND(D73=1,INT($A73)=INT($A72),ISNUMBER(C72)),C73/C72-1,"")</f>
        <v/>
      </c>
      <c r="G73" s="11" t="n">
        <v>10.04500007629395</v>
      </c>
      <c r="H73" s="11" t="n">
        <v>341.0950012207031</v>
      </c>
      <c r="I73" s="13" t="n">
        <v>1</v>
      </c>
      <c r="J73" s="14">
        <f>IF(AND(I73=1,INT($A73)=INT($A72),ISNUMBER(G72)),G73/G72-1,"")</f>
        <v/>
      </c>
      <c r="K73" s="14">
        <f>IF(AND(I73=1,INT($A73)=INT($A72),ISNUMBER(H72)),H73/H72-1,"")</f>
        <v/>
      </c>
      <c r="L73" s="11" t="n">
        <v>12.64000034332275</v>
      </c>
      <c r="M73" s="11" t="n">
        <v>739.6699829101562</v>
      </c>
      <c r="N73" s="13" t="n">
        <v>1</v>
      </c>
      <c r="O73" s="14">
        <f>IF(AND(N73=1,INT($A73)=INT($A72),ISNUMBER(L72)),L73/L72-1,"")</f>
        <v/>
      </c>
      <c r="P73" s="14">
        <f>IF(AND(N73=1,INT($A73)=INT($A72),ISNUMBER(M72)),M73/M72-1,"")</f>
        <v/>
      </c>
      <c r="Q73" s="11" t="n">
        <v>10.26010036468506</v>
      </c>
      <c r="R73" s="11" t="n">
        <v>498.4599914550781</v>
      </c>
      <c r="S73" s="13" t="n">
        <v>1</v>
      </c>
      <c r="T73" s="14">
        <f>IF(AND(S73=1,INT($A73)=INT($A72),ISNUMBER(Q72)),Q73/Q72-1,"")</f>
        <v/>
      </c>
      <c r="U73" s="14">
        <f>IF(AND(S73=1,INT($A73)=INT($A72),ISNUMBER(R72)),R73/R72-1,"")</f>
        <v/>
      </c>
      <c r="V73" s="11" t="n">
        <v>8.345000267028809</v>
      </c>
      <c r="W73" s="11" t="n">
        <v>7768.919921875</v>
      </c>
      <c r="X73" s="13" t="n">
        <v>1</v>
      </c>
      <c r="Y73" s="14">
        <f>IF(AND(X73=1,INT($A73)=INT($A72),ISNUMBER(V72)),V73/V72-1,"")</f>
        <v/>
      </c>
      <c r="Z73" s="14">
        <f>IF(AND(X73=1,INT($A73)=INT($A72),ISNUMBER(W72)),W73/W72-1,"")</f>
        <v/>
      </c>
      <c r="AA73" s="11" t="n">
        <v>8.539999961853027</v>
      </c>
      <c r="AB73" s="11" t="n">
        <v>255.0599975585938</v>
      </c>
      <c r="AC73" s="13" t="n">
        <v>1</v>
      </c>
      <c r="AD73" s="14">
        <f>IF(AND(AC73=1,INT($A73)=INT($A72),ISNUMBER(AA72)),AA73/AA72-1,"")</f>
        <v/>
      </c>
      <c r="AE73" s="14">
        <f>IF(AND(AC73=1,INT($A73)=INT($A72),ISNUMBER(AB72)),AB73/AB72-1,"")</f>
        <v/>
      </c>
      <c r="AF73" s="11" t="n">
        <v>4.860099792480469</v>
      </c>
      <c r="AG73" s="11" t="n">
        <v>184.1016998291016</v>
      </c>
      <c r="AH73" s="13" t="n">
        <v>1</v>
      </c>
      <c r="AI73" s="14">
        <f>IF(AND(AH73=1,INT($A73)=INT($A72),ISNUMBER(AF72)),AF73/AF72-1,"")</f>
        <v/>
      </c>
      <c r="AJ73" s="14">
        <f>IF(AND(AH73=1,INT($A73)=INT($A72),ISNUMBER(AG72)),AG73/AG72-1,"")</f>
        <v/>
      </c>
    </row>
    <row r="74">
      <c r="A74" s="12" t="n">
        <v>46287.61805555555</v>
      </c>
      <c r="B74" s="11" t="n">
        <v>7.929999828338623</v>
      </c>
      <c r="C74" s="11" t="n">
        <v>364.4100036621094</v>
      </c>
      <c r="D74" s="13" t="n">
        <v>1</v>
      </c>
      <c r="E74" s="14">
        <f>IF(AND(D74=1,INT($A74)=INT($A73),ISNUMBER(B73)),B74/B73-1,"")</f>
        <v/>
      </c>
      <c r="F74" s="14">
        <f>IF(AND(D74=1,INT($A74)=INT($A73),ISNUMBER(C73)),C74/C73-1,"")</f>
        <v/>
      </c>
      <c r="G74" s="11" t="n">
        <v>10.07079982757568</v>
      </c>
      <c r="H74" s="11" t="n">
        <v>340.2300109863281</v>
      </c>
      <c r="I74" s="13" t="n">
        <v>1</v>
      </c>
      <c r="J74" s="14">
        <f>IF(AND(I74=1,INT($A74)=INT($A73),ISNUMBER(G73)),G74/G73-1,"")</f>
        <v/>
      </c>
      <c r="K74" s="14">
        <f>IF(AND(I74=1,INT($A74)=INT($A73),ISNUMBER(H73)),H74/H73-1,"")</f>
        <v/>
      </c>
      <c r="L74" s="11" t="n">
        <v>12.60999965667725</v>
      </c>
      <c r="M74" s="11" t="n">
        <v>740.5700073242188</v>
      </c>
      <c r="N74" s="13" t="n">
        <v>1</v>
      </c>
      <c r="O74" s="14">
        <f>IF(AND(N74=1,INT($A74)=INT($A73),ISNUMBER(L73)),L74/L73-1,"")</f>
        <v/>
      </c>
      <c r="P74" s="14">
        <f>IF(AND(N74=1,INT($A74)=INT($A73),ISNUMBER(M73)),M74/M73-1,"")</f>
        <v/>
      </c>
      <c r="Q74" s="11" t="n">
        <v>10.25</v>
      </c>
      <c r="R74" s="11" t="n">
        <v>498.8299865722656</v>
      </c>
      <c r="S74" s="13" t="n">
        <v>1</v>
      </c>
      <c r="T74" s="14">
        <f>IF(AND(S74=1,INT($A74)=INT($A73),ISNUMBER(Q73)),Q74/Q73-1,"")</f>
        <v/>
      </c>
      <c r="U74" s="14">
        <f>IF(AND(S74=1,INT($A74)=INT($A73),ISNUMBER(R73)),R74/R73-1,"")</f>
        <v/>
      </c>
      <c r="V74" s="11" t="n">
        <v>8.345000267028809</v>
      </c>
      <c r="W74" s="11" t="n">
        <v>7768.919921875</v>
      </c>
      <c r="X74" s="13" t="n">
        <v>0</v>
      </c>
      <c r="Y74" s="14">
        <f>IF(AND(X74=1,INT($A74)=INT($A73),ISNUMBER(V73)),V74/V73-1,"")</f>
        <v/>
      </c>
      <c r="Z74" s="14">
        <f>IF(AND(X74=1,INT($A74)=INT($A73),ISNUMBER(W73)),W74/W73-1,"")</f>
        <v/>
      </c>
      <c r="AA74" s="11" t="n">
        <v>8.534999847412109</v>
      </c>
      <c r="AB74" s="11" t="n">
        <v>255.2799987792969</v>
      </c>
      <c r="AC74" s="13" t="n">
        <v>1</v>
      </c>
      <c r="AD74" s="14">
        <f>IF(AND(AC74=1,INT($A74)=INT($A73),ISNUMBER(AA73)),AA74/AA73-1,"")</f>
        <v/>
      </c>
      <c r="AE74" s="14">
        <f>IF(AND(AC74=1,INT($A74)=INT($A73),ISNUMBER(AB73)),AB74/AB73-1,"")</f>
        <v/>
      </c>
      <c r="AF74" s="11" t="n">
        <v>4.855000019073486</v>
      </c>
      <c r="AG74" s="11" t="n">
        <v>184.1799926757812</v>
      </c>
      <c r="AH74" s="13" t="n">
        <v>1</v>
      </c>
      <c r="AI74" s="14">
        <f>IF(AND(AH74=1,INT($A74)=INT($A73),ISNUMBER(AF73)),AF74/AF73-1,"")</f>
        <v/>
      </c>
      <c r="AJ74" s="14">
        <f>IF(AND(AH74=1,INT($A74)=INT($A73),ISNUMBER(AG73)),AG74/AG73-1,"")</f>
        <v/>
      </c>
    </row>
    <row r="75">
      <c r="A75" s="12" t="n">
        <v>46287.625</v>
      </c>
      <c r="B75" s="11" t="n">
        <v>7.939899921417236</v>
      </c>
      <c r="C75" s="11" t="n">
        <v>364.4200134277344</v>
      </c>
      <c r="D75" s="13" t="n">
        <v>1</v>
      </c>
      <c r="E75" s="14">
        <f>IF(AND(D75=1,INT($A75)=INT($A74),ISNUMBER(B74)),B75/B74-1,"")</f>
        <v/>
      </c>
      <c r="F75" s="14">
        <f>IF(AND(D75=1,INT($A75)=INT($A74),ISNUMBER(C74)),C75/C74-1,"")</f>
        <v/>
      </c>
      <c r="G75" s="11" t="n">
        <v>10.07499980926514</v>
      </c>
      <c r="H75" s="11" t="n">
        <v>340.1400146484375</v>
      </c>
      <c r="I75" s="13" t="n">
        <v>1</v>
      </c>
      <c r="J75" s="14">
        <f>IF(AND(I75=1,INT($A75)=INT($A74),ISNUMBER(G74)),G75/G74-1,"")</f>
        <v/>
      </c>
      <c r="K75" s="14">
        <f>IF(AND(I75=1,INT($A75)=INT($A74),ISNUMBER(H74)),H75/H74-1,"")</f>
        <v/>
      </c>
      <c r="L75" s="11" t="n">
        <v>12.65499973297119</v>
      </c>
      <c r="M75" s="11" t="n">
        <v>738.989990234375</v>
      </c>
      <c r="N75" s="13" t="n">
        <v>1</v>
      </c>
      <c r="O75" s="14">
        <f>IF(AND(N75=1,INT($A75)=INT($A74),ISNUMBER(L74)),L75/L74-1,"")</f>
        <v/>
      </c>
      <c r="P75" s="14">
        <f>IF(AND(N75=1,INT($A75)=INT($A74),ISNUMBER(M74)),M75/M74-1,"")</f>
        <v/>
      </c>
      <c r="Q75" s="11" t="n">
        <v>10.27499961853027</v>
      </c>
      <c r="R75" s="11" t="n">
        <v>497.8200073242188</v>
      </c>
      <c r="S75" s="13" t="n">
        <v>1</v>
      </c>
      <c r="T75" s="14">
        <f>IF(AND(S75=1,INT($A75)=INT($A74),ISNUMBER(Q74)),Q75/Q74-1,"")</f>
        <v/>
      </c>
      <c r="U75" s="14">
        <f>IF(AND(S75=1,INT($A75)=INT($A74),ISNUMBER(R74)),R75/R74-1,"")</f>
        <v/>
      </c>
      <c r="V75" s="11" t="n">
        <v>8.345000267028809</v>
      </c>
      <c r="W75" s="11" t="n">
        <v>7767.43994140625</v>
      </c>
      <c r="X75" s="13" t="n">
        <v>1</v>
      </c>
      <c r="Y75" s="14">
        <f>IF(AND(X75=1,INT($A75)=INT($A74),ISNUMBER(V74)),V75/V74-1,"")</f>
        <v/>
      </c>
      <c r="Z75" s="14">
        <f>IF(AND(X75=1,INT($A75)=INT($A74),ISNUMBER(W74)),W75/W74-1,"")</f>
        <v/>
      </c>
      <c r="AA75" s="11" t="n">
        <v>8.549900054931641</v>
      </c>
      <c r="AB75" s="11" t="n">
        <v>254.9450073242188</v>
      </c>
      <c r="AC75" s="13" t="n">
        <v>1</v>
      </c>
      <c r="AD75" s="14">
        <f>IF(AND(AC75=1,INT($A75)=INT($A74),ISNUMBER(AA74)),AA75/AA74-1,"")</f>
        <v/>
      </c>
      <c r="AE75" s="14">
        <f>IF(AND(AC75=1,INT($A75)=INT($A74),ISNUMBER(AB74)),AB75/AB74-1,"")</f>
        <v/>
      </c>
      <c r="AF75" s="11" t="n">
        <v>4.855000019073486</v>
      </c>
      <c r="AG75" s="11" t="n">
        <v>184.2550048828125</v>
      </c>
      <c r="AH75" s="13" t="n">
        <v>1</v>
      </c>
      <c r="AI75" s="14">
        <f>IF(AND(AH75=1,INT($A75)=INT($A74),ISNUMBER(AF74)),AF75/AF74-1,"")</f>
        <v/>
      </c>
      <c r="AJ75" s="14">
        <f>IF(AND(AH75=1,INT($A75)=INT($A74),ISNUMBER(AG74)),AG75/AG74-1,"")</f>
        <v/>
      </c>
    </row>
    <row r="76">
      <c r="A76" s="12" t="n">
        <v>46287.63194444445</v>
      </c>
      <c r="B76" s="11" t="n">
        <v>7.919899940490723</v>
      </c>
      <c r="C76" s="11" t="n">
        <v>365.3900146484375</v>
      </c>
      <c r="D76" s="13" t="n">
        <v>1</v>
      </c>
      <c r="E76" s="14">
        <f>IF(AND(D76=1,INT($A76)=INT($A75),ISNUMBER(B75)),B76/B75-1,"")</f>
        <v/>
      </c>
      <c r="F76" s="14">
        <f>IF(AND(D76=1,INT($A76)=INT($A75),ISNUMBER(C75)),C76/C75-1,"")</f>
        <v/>
      </c>
      <c r="G76" s="11" t="n">
        <v>10.0649995803833</v>
      </c>
      <c r="H76" s="11" t="n">
        <v>340.3200073242188</v>
      </c>
      <c r="I76" s="13" t="n">
        <v>1</v>
      </c>
      <c r="J76" s="14">
        <f>IF(AND(I76=1,INT($A76)=INT($A75),ISNUMBER(G75)),G76/G75-1,"")</f>
        <v/>
      </c>
      <c r="K76" s="14">
        <f>IF(AND(I76=1,INT($A76)=INT($A75),ISNUMBER(H75)),H76/H75-1,"")</f>
        <v/>
      </c>
      <c r="L76" s="11" t="n">
        <v>12.68000030517578</v>
      </c>
      <c r="M76" s="11" t="n">
        <v>737.9998779296875</v>
      </c>
      <c r="N76" s="13" t="n">
        <v>1</v>
      </c>
      <c r="O76" s="14">
        <f>IF(AND(N76=1,INT($A76)=INT($A75),ISNUMBER(L75)),L76/L75-1,"")</f>
        <v/>
      </c>
      <c r="P76" s="14">
        <f>IF(AND(N76=1,INT($A76)=INT($A75),ISNUMBER(M75)),M76/M75-1,"")</f>
        <v/>
      </c>
      <c r="Q76" s="11" t="n">
        <v>10.26000022888184</v>
      </c>
      <c r="R76" s="11" t="n">
        <v>498.6300048828125</v>
      </c>
      <c r="S76" s="13" t="n">
        <v>1</v>
      </c>
      <c r="T76" s="14">
        <f>IF(AND(S76=1,INT($A76)=INT($A75),ISNUMBER(Q75)),Q76/Q75-1,"")</f>
        <v/>
      </c>
      <c r="U76" s="14">
        <f>IF(AND(S76=1,INT($A76)=INT($A75),ISNUMBER(R75)),R76/R75-1,"")</f>
        <v/>
      </c>
      <c r="V76" s="11" t="n">
        <v>8.345000267028809</v>
      </c>
      <c r="W76" s="11" t="n">
        <v>7768.85986328125</v>
      </c>
      <c r="X76" s="13" t="n">
        <v>1</v>
      </c>
      <c r="Y76" s="14">
        <f>IF(AND(X76=1,INT($A76)=INT($A75),ISNUMBER(V75)),V76/V75-1,"")</f>
        <v/>
      </c>
      <c r="Z76" s="14">
        <f>IF(AND(X76=1,INT($A76)=INT($A75),ISNUMBER(W75)),W76/W75-1,"")</f>
        <v/>
      </c>
      <c r="AA76" s="11" t="n">
        <v>8.539999961853027</v>
      </c>
      <c r="AB76" s="11" t="n">
        <v>255.2649993896484</v>
      </c>
      <c r="AC76" s="13" t="n">
        <v>1</v>
      </c>
      <c r="AD76" s="14">
        <f>IF(AND(AC76=1,INT($A76)=INT($A75),ISNUMBER(AA75)),AA76/AA75-1,"")</f>
        <v/>
      </c>
      <c r="AE76" s="14">
        <f>IF(AND(AC76=1,INT($A76)=INT($A75),ISNUMBER(AB75)),AB76/AB75-1,"")</f>
        <v/>
      </c>
      <c r="AF76" s="11" t="n">
        <v>4.850699901580811</v>
      </c>
      <c r="AG76" s="11" t="n">
        <v>184.3899993896484</v>
      </c>
      <c r="AH76" s="13" t="n">
        <v>1</v>
      </c>
      <c r="AI76" s="14">
        <f>IF(AND(AH76=1,INT($A76)=INT($A75),ISNUMBER(AF75)),AF76/AF75-1,"")</f>
        <v/>
      </c>
      <c r="AJ76" s="14">
        <f>IF(AND(AH76=1,INT($A76)=INT($A75),ISNUMBER(AG75)),AG76/AG75-1,"")</f>
        <v/>
      </c>
    </row>
    <row r="77">
      <c r="A77" s="12" t="n">
        <v>46287.63888888889</v>
      </c>
      <c r="B77" s="11" t="n">
        <v>7.914999961853027</v>
      </c>
      <c r="C77" s="11" t="n">
        <v>365.4400024414062</v>
      </c>
      <c r="D77" s="13" t="n">
        <v>1</v>
      </c>
      <c r="E77" s="14">
        <f>IF(AND(D77=1,INT($A77)=INT($A76),ISNUMBER(B76)),B77/B76-1,"")</f>
        <v/>
      </c>
      <c r="F77" s="14">
        <f>IF(AND(D77=1,INT($A77)=INT($A76),ISNUMBER(C76)),C77/C76-1,"")</f>
        <v/>
      </c>
      <c r="G77" s="11" t="n">
        <v>10.07499980926514</v>
      </c>
      <c r="H77" s="11" t="n">
        <v>340.1000061035156</v>
      </c>
      <c r="I77" s="13" t="n">
        <v>1</v>
      </c>
      <c r="J77" s="14">
        <f>IF(AND(I77=1,INT($A77)=INT($A76),ISNUMBER(G76)),G77/G76-1,"")</f>
        <v/>
      </c>
      <c r="K77" s="14">
        <f>IF(AND(I77=1,INT($A77)=INT($A76),ISNUMBER(H76)),H77/H76-1,"")</f>
        <v/>
      </c>
      <c r="L77" s="11" t="n">
        <v>12.67990016937256</v>
      </c>
      <c r="M77" s="11" t="n">
        <v>738.0700073242188</v>
      </c>
      <c r="N77" s="13" t="n">
        <v>1</v>
      </c>
      <c r="O77" s="14">
        <f>IF(AND(N77=1,INT($A77)=INT($A76),ISNUMBER(L76)),L77/L76-1,"")</f>
        <v/>
      </c>
      <c r="P77" s="14">
        <f>IF(AND(N77=1,INT($A77)=INT($A76),ISNUMBER(M76)),M77/M76-1,"")</f>
        <v/>
      </c>
      <c r="Q77" s="11" t="n">
        <v>10.26000022888184</v>
      </c>
      <c r="R77" s="11" t="n">
        <v>498.6300048828125</v>
      </c>
      <c r="S77" s="13" t="n">
        <v>0</v>
      </c>
      <c r="T77" s="14">
        <f>IF(AND(S77=1,INT($A77)=INT($A76),ISNUMBER(Q76)),Q77/Q76-1,"")</f>
        <v/>
      </c>
      <c r="U77" s="14">
        <f>IF(AND(S77=1,INT($A77)=INT($A76),ISNUMBER(R76)),R77/R76-1,"")</f>
        <v/>
      </c>
      <c r="V77" s="11" t="n">
        <v>8.345000267028809</v>
      </c>
      <c r="W77" s="11" t="n">
        <v>7771.580078125</v>
      </c>
      <c r="X77" s="13" t="n">
        <v>1</v>
      </c>
      <c r="Y77" s="14">
        <f>IF(AND(X77=1,INT($A77)=INT($A76),ISNUMBER(V76)),V77/V76-1,"")</f>
        <v/>
      </c>
      <c r="Z77" s="14">
        <f>IF(AND(X77=1,INT($A77)=INT($A76),ISNUMBER(W76)),W77/W76-1,"")</f>
        <v/>
      </c>
      <c r="AA77" s="11" t="n">
        <v>8.535099983215332</v>
      </c>
      <c r="AB77" s="11" t="n">
        <v>255.4299926757812</v>
      </c>
      <c r="AC77" s="13" t="n">
        <v>1</v>
      </c>
      <c r="AD77" s="14">
        <f>IF(AND(AC77=1,INT($A77)=INT($A76),ISNUMBER(AA76)),AA77/AA76-1,"")</f>
        <v/>
      </c>
      <c r="AE77" s="14">
        <f>IF(AND(AC77=1,INT($A77)=INT($A76),ISNUMBER(AB76)),AB77/AB76-1,"")</f>
        <v/>
      </c>
      <c r="AF77" s="11" t="n">
        <v>4.859899997711182</v>
      </c>
      <c r="AG77" s="11" t="n">
        <v>184.2700042724609</v>
      </c>
      <c r="AH77" s="13" t="n">
        <v>1</v>
      </c>
      <c r="AI77" s="14">
        <f>IF(AND(AH77=1,INT($A77)=INT($A76),ISNUMBER(AF76)),AF77/AF76-1,"")</f>
        <v/>
      </c>
      <c r="AJ77" s="14">
        <f>IF(AND(AH77=1,INT($A77)=INT($A76),ISNUMBER(AG76)),AG77/AG76-1,"")</f>
        <v/>
      </c>
    </row>
    <row r="78">
      <c r="A78" s="12" t="n">
        <v>46287.64583333334</v>
      </c>
      <c r="B78" s="11" t="n">
        <v>7.919899940490723</v>
      </c>
      <c r="C78" s="11" t="n">
        <v>365.1600036621094</v>
      </c>
      <c r="D78" s="13" t="n">
        <v>1</v>
      </c>
      <c r="E78" s="14">
        <f>IF(AND(D78=1,INT($A78)=INT($A77),ISNUMBER(B77)),B78/B77-1,"")</f>
        <v/>
      </c>
      <c r="F78" s="14">
        <f>IF(AND(D78=1,INT($A78)=INT($A77),ISNUMBER(C77)),C78/C77-1,"")</f>
        <v/>
      </c>
      <c r="G78" s="11" t="n">
        <v>10.06999969482422</v>
      </c>
      <c r="H78" s="11" t="n">
        <v>340.2999877929688</v>
      </c>
      <c r="I78" s="13" t="n">
        <v>1</v>
      </c>
      <c r="J78" s="14">
        <f>IF(AND(I78=1,INT($A78)=INT($A77),ISNUMBER(G77)),G78/G77-1,"")</f>
        <v/>
      </c>
      <c r="K78" s="14">
        <f>IF(AND(I78=1,INT($A78)=INT($A77),ISNUMBER(H77)),H78/H77-1,"")</f>
        <v/>
      </c>
      <c r="L78" s="11" t="n">
        <v>12.63500022888184</v>
      </c>
      <c r="M78" s="11" t="n">
        <v>740.2098999023438</v>
      </c>
      <c r="N78" s="13" t="n">
        <v>1</v>
      </c>
      <c r="O78" s="14">
        <f>IF(AND(N78=1,INT($A78)=INT($A77),ISNUMBER(L77)),L78/L77-1,"")</f>
        <v/>
      </c>
      <c r="P78" s="14">
        <f>IF(AND(N78=1,INT($A78)=INT($A77),ISNUMBER(M77)),M78/M77-1,"")</f>
        <v/>
      </c>
      <c r="Q78" s="11" t="n">
        <v>10.25</v>
      </c>
      <c r="R78" s="11" t="n">
        <v>498.9800109863281</v>
      </c>
      <c r="S78" s="13" t="n">
        <v>1</v>
      </c>
      <c r="T78" s="14">
        <f>IF(AND(S78=1,INT($A78)=INT($A77),ISNUMBER(Q77)),Q78/Q77-1,"")</f>
        <v/>
      </c>
      <c r="U78" s="14">
        <f>IF(AND(S78=1,INT($A78)=INT($A77),ISNUMBER(R77)),R78/R77-1,"")</f>
        <v/>
      </c>
      <c r="V78" s="11" t="n">
        <v>8.339400291442871</v>
      </c>
      <c r="W78" s="11" t="n">
        <v>7773.93017578125</v>
      </c>
      <c r="X78" s="13" t="n">
        <v>1</v>
      </c>
      <c r="Y78" s="14">
        <f>IF(AND(X78=1,INT($A78)=INT($A77),ISNUMBER(V77)),V78/V77-1,"")</f>
        <v/>
      </c>
      <c r="Z78" s="14">
        <f>IF(AND(X78=1,INT($A78)=INT($A77),ISNUMBER(W77)),W78/W77-1,"")</f>
        <v/>
      </c>
      <c r="AA78" s="11" t="n">
        <v>8.520000457763672</v>
      </c>
      <c r="AB78" s="11" t="n">
        <v>255.9799957275391</v>
      </c>
      <c r="AC78" s="13" t="n">
        <v>1</v>
      </c>
      <c r="AD78" s="14">
        <f>IF(AND(AC78=1,INT($A78)=INT($A77),ISNUMBER(AA77)),AA78/AA77-1,"")</f>
        <v/>
      </c>
      <c r="AE78" s="14">
        <f>IF(AND(AC78=1,INT($A78)=INT($A77),ISNUMBER(AB77)),AB78/AB77-1,"")</f>
        <v/>
      </c>
      <c r="AF78" s="11" t="n">
        <v>4.849899768829346</v>
      </c>
      <c r="AG78" s="11" t="n">
        <v>184.7400054931641</v>
      </c>
      <c r="AH78" s="13" t="n">
        <v>1</v>
      </c>
      <c r="AI78" s="14">
        <f>IF(AND(AH78=1,INT($A78)=INT($A77),ISNUMBER(AF77)),AF78/AF77-1,"")</f>
        <v/>
      </c>
      <c r="AJ78" s="14">
        <f>IF(AND(AH78=1,INT($A78)=INT($A77),ISNUMBER(AG77)),AG78/AG77-1,"")</f>
        <v/>
      </c>
    </row>
    <row r="79">
      <c r="A79" s="12" t="n">
        <v>46287.65277777778</v>
      </c>
      <c r="B79" s="11" t="n">
        <v>7.925000190734863</v>
      </c>
      <c r="C79" s="11" t="n">
        <v>365.2699890136719</v>
      </c>
      <c r="D79" s="13" t="n">
        <v>1</v>
      </c>
      <c r="E79" s="14">
        <f>IF(AND(D79=1,INT($A79)=INT($A78),ISNUMBER(B78)),B79/B78-1,"")</f>
        <v/>
      </c>
      <c r="F79" s="14">
        <f>IF(AND(D79=1,INT($A79)=INT($A78),ISNUMBER(C78)),C79/C78-1,"")</f>
        <v/>
      </c>
      <c r="G79" s="11" t="n">
        <v>10.06999969482422</v>
      </c>
      <c r="H79" s="11" t="n">
        <v>340.1799926757812</v>
      </c>
      <c r="I79" s="13" t="n">
        <v>1</v>
      </c>
      <c r="J79" s="14">
        <f>IF(AND(I79=1,INT($A79)=INT($A78),ISNUMBER(G78)),G79/G78-1,"")</f>
        <v/>
      </c>
      <c r="K79" s="14">
        <f>IF(AND(I79=1,INT($A79)=INT($A78),ISNUMBER(H78)),H79/H78-1,"")</f>
        <v/>
      </c>
      <c r="L79" s="11" t="n">
        <v>12.66499996185303</v>
      </c>
      <c r="M79" s="11" t="n">
        <v>738.969970703125</v>
      </c>
      <c r="N79" s="13" t="n">
        <v>1</v>
      </c>
      <c r="O79" s="14">
        <f>IF(AND(N79=1,INT($A79)=INT($A78),ISNUMBER(L78)),L79/L78-1,"")</f>
        <v/>
      </c>
      <c r="P79" s="14">
        <f>IF(AND(N79=1,INT($A79)=INT($A78),ISNUMBER(M78)),M79/M78-1,"")</f>
        <v/>
      </c>
      <c r="Q79" s="11" t="n">
        <v>10.25</v>
      </c>
      <c r="R79" s="11" t="n">
        <v>498.760009765625</v>
      </c>
      <c r="S79" s="13" t="n">
        <v>1</v>
      </c>
      <c r="T79" s="14">
        <f>IF(AND(S79=1,INT($A79)=INT($A78),ISNUMBER(Q78)),Q79/Q78-1,"")</f>
        <v/>
      </c>
      <c r="U79" s="14">
        <f>IF(AND(S79=1,INT($A79)=INT($A78),ISNUMBER(R78)),R79/R78-1,"")</f>
        <v/>
      </c>
      <c r="V79" s="11" t="n">
        <v>8.335000038146973</v>
      </c>
      <c r="W79" s="11" t="n">
        <v>7777.89013671875</v>
      </c>
      <c r="X79" s="13" t="n">
        <v>1</v>
      </c>
      <c r="Y79" s="14">
        <f>IF(AND(X79=1,INT($A79)=INT($A78),ISNUMBER(V78)),V79/V78-1,"")</f>
        <v/>
      </c>
      <c r="Z79" s="14">
        <f>IF(AND(X79=1,INT($A79)=INT($A78),ISNUMBER(W78)),W79/W78-1,"")</f>
        <v/>
      </c>
      <c r="AA79" s="11" t="n">
        <v>8.510000228881836</v>
      </c>
      <c r="AB79" s="11" t="n">
        <v>255.9799957275391</v>
      </c>
      <c r="AC79" s="13" t="n">
        <v>1</v>
      </c>
      <c r="AD79" s="14">
        <f>IF(AND(AC79=1,INT($A79)=INT($A78),ISNUMBER(AA78)),AA79/AA78-1,"")</f>
        <v/>
      </c>
      <c r="AE79" s="14">
        <f>IF(AND(AC79=1,INT($A79)=INT($A78),ISNUMBER(AB78)),AB79/AB78-1,"")</f>
        <v/>
      </c>
      <c r="AF79" s="11" t="n">
        <v>4.850800037384033</v>
      </c>
      <c r="AG79" s="11" t="n">
        <v>184.3849945068359</v>
      </c>
      <c r="AH79" s="13" t="n">
        <v>1</v>
      </c>
      <c r="AI79" s="14">
        <f>IF(AND(AH79=1,INT($A79)=INT($A78),ISNUMBER(AF78)),AF79/AF78-1,"")</f>
        <v/>
      </c>
      <c r="AJ79" s="14">
        <f>IF(AND(AH79=1,INT($A79)=INT($A78),ISNUMBER(AG78)),AG79/AG78-1,"")</f>
        <v/>
      </c>
    </row>
    <row r="80">
      <c r="A80" s="12" t="n">
        <v>46287.65972222222</v>
      </c>
      <c r="B80" s="11" t="n">
        <v>7.90500020980835</v>
      </c>
      <c r="C80" s="11" t="n">
        <v>366.0799865722656</v>
      </c>
      <c r="D80" s="13" t="n">
        <v>1</v>
      </c>
      <c r="E80" s="14">
        <f>IF(AND(D80=1,INT($A80)=INT($A79),ISNUMBER(B79)),B80/B79-1,"")</f>
        <v/>
      </c>
      <c r="F80" s="14">
        <f>IF(AND(D80=1,INT($A80)=INT($A79),ISNUMBER(C79)),C80/C79-1,"")</f>
        <v/>
      </c>
      <c r="G80" s="11" t="n">
        <v>10.07999992370605</v>
      </c>
      <c r="H80" s="11" t="n">
        <v>339.9599914550781</v>
      </c>
      <c r="I80" s="13" t="n">
        <v>1</v>
      </c>
      <c r="J80" s="14">
        <f>IF(AND(I80=1,INT($A80)=INT($A79),ISNUMBER(G79)),G80/G79-1,"")</f>
        <v/>
      </c>
      <c r="K80" s="14">
        <f>IF(AND(I80=1,INT($A80)=INT($A79),ISNUMBER(H79)),H80/H79-1,"")</f>
        <v/>
      </c>
      <c r="L80" s="11" t="n">
        <v>12.64000034332275</v>
      </c>
      <c r="M80" s="11" t="n">
        <v>740.7150268554688</v>
      </c>
      <c r="N80" s="13" t="n">
        <v>1</v>
      </c>
      <c r="O80" s="14">
        <f>IF(AND(N80=1,INT($A80)=INT($A79),ISNUMBER(L79)),L80/L79-1,"")</f>
        <v/>
      </c>
      <c r="P80" s="14">
        <f>IF(AND(N80=1,INT($A80)=INT($A79),ISNUMBER(M79)),M80/M79-1,"")</f>
        <v/>
      </c>
      <c r="Q80" s="11" t="n">
        <v>10.25</v>
      </c>
      <c r="R80" s="11" t="n">
        <v>498.8349914550781</v>
      </c>
      <c r="S80" s="13" t="n">
        <v>1</v>
      </c>
      <c r="T80" s="14">
        <f>IF(AND(S80=1,INT($A80)=INT($A79),ISNUMBER(Q79)),Q80/Q79-1,"")</f>
        <v/>
      </c>
      <c r="U80" s="14">
        <f>IF(AND(S80=1,INT($A80)=INT($A79),ISNUMBER(R79)),R80/R79-1,"")</f>
        <v/>
      </c>
      <c r="V80" s="11" t="n">
        <v>8.335000038146973</v>
      </c>
      <c r="W80" s="11" t="n">
        <v>7776.169921875</v>
      </c>
      <c r="X80" s="13" t="n">
        <v>1</v>
      </c>
      <c r="Y80" s="14">
        <f>IF(AND(X80=1,INT($A80)=INT($A79),ISNUMBER(V79)),V80/V79-1,"")</f>
        <v/>
      </c>
      <c r="Z80" s="14">
        <f>IF(AND(X80=1,INT($A80)=INT($A79),ISNUMBER(W79)),W80/W79-1,"")</f>
        <v/>
      </c>
      <c r="AA80" s="11" t="n">
        <v>8.530099868774414</v>
      </c>
      <c r="AB80" s="11" t="n">
        <v>255.3650054931641</v>
      </c>
      <c r="AC80" s="13" t="n">
        <v>1</v>
      </c>
      <c r="AD80" s="14">
        <f>IF(AND(AC80=1,INT($A80)=INT($A79),ISNUMBER(AA79)),AA80/AA79-1,"")</f>
        <v/>
      </c>
      <c r="AE80" s="14">
        <f>IF(AND(AC80=1,INT($A80)=INT($A79),ISNUMBER(AB79)),AB80/AB79-1,"")</f>
        <v/>
      </c>
      <c r="AF80" s="11" t="n">
        <v>4.840000152587891</v>
      </c>
      <c r="AG80" s="11" t="n">
        <v>184.8350067138672</v>
      </c>
      <c r="AH80" s="13" t="n">
        <v>1</v>
      </c>
      <c r="AI80" s="14">
        <f>IF(AND(AH80=1,INT($A80)=INT($A79),ISNUMBER(AF79)),AF80/AF79-1,"")</f>
        <v/>
      </c>
      <c r="AJ80" s="14">
        <f>IF(AND(AH80=1,INT($A80)=INT($A79),ISNUMBER(AG79)),AG80/AG79-1,"")</f>
        <v/>
      </c>
    </row>
    <row r="81">
      <c r="A81" s="12" t="n">
        <v>46287.66666666666</v>
      </c>
      <c r="B81" s="11" t="n">
        <v>7.934999942779541</v>
      </c>
      <c r="C81" s="11" t="n">
        <v>364.510009765625</v>
      </c>
      <c r="D81" s="13" t="n">
        <v>1</v>
      </c>
      <c r="E81" s="14">
        <f>IF(AND(D81=1,INT($A81)=INT($A80),ISNUMBER(B80)),B81/B80-1,"")</f>
        <v/>
      </c>
      <c r="F81" s="14">
        <f>IF(AND(D81=1,INT($A81)=INT($A80),ISNUMBER(C80)),C81/C80-1,"")</f>
        <v/>
      </c>
      <c r="G81" s="11" t="n">
        <v>10.08500003814697</v>
      </c>
      <c r="H81" s="11" t="n">
        <v>339.7300109863281</v>
      </c>
      <c r="I81" s="13" t="n">
        <v>1</v>
      </c>
      <c r="J81" s="14">
        <f>IF(AND(I81=1,INT($A81)=INT($A80),ISNUMBER(G80)),G81/G80-1,"")</f>
        <v/>
      </c>
      <c r="K81" s="14">
        <f>IF(AND(I81=1,INT($A81)=INT($A80),ISNUMBER(H80)),H81/H80-1,"")</f>
        <v/>
      </c>
      <c r="L81" s="11" t="n">
        <v>12.69999980926514</v>
      </c>
      <c r="M81" s="11" t="n">
        <v>736.6799926757812</v>
      </c>
      <c r="N81" s="13" t="n">
        <v>1</v>
      </c>
      <c r="O81" s="14">
        <f>IF(AND(N81=1,INT($A81)=INT($A80),ISNUMBER(L80)),L81/L80-1,"")</f>
        <v/>
      </c>
      <c r="P81" s="14">
        <f>IF(AND(N81=1,INT($A81)=INT($A80),ISNUMBER(M80)),M81/M80-1,"")</f>
        <v/>
      </c>
      <c r="Q81" s="11" t="n">
        <v>10.27000045776367</v>
      </c>
      <c r="R81" s="11" t="n">
        <v>497.9400024414062</v>
      </c>
      <c r="S81" s="13" t="n">
        <v>1</v>
      </c>
      <c r="T81" s="14">
        <f>IF(AND(S81=1,INT($A81)=INT($A80),ISNUMBER(Q80)),Q81/Q80-1,"")</f>
        <v/>
      </c>
      <c r="U81" s="14">
        <f>IF(AND(S81=1,INT($A81)=INT($A80),ISNUMBER(R80)),R81/R80-1,"")</f>
        <v/>
      </c>
      <c r="V81" s="11" t="n">
        <v>8.350000381469727</v>
      </c>
      <c r="W81" s="11" t="n">
        <v>7764.27001953125</v>
      </c>
      <c r="X81" s="13" t="n">
        <v>1</v>
      </c>
      <c r="Y81" s="14">
        <f>IF(AND(X81=1,INT($A81)=INT($A80),ISNUMBER(V80)),V81/V80-1,"")</f>
        <v/>
      </c>
      <c r="Z81" s="14">
        <f>IF(AND(X81=1,INT($A81)=INT($A80),ISNUMBER(W80)),W81/W80-1,"")</f>
        <v/>
      </c>
      <c r="AA81" s="11" t="n">
        <v>8.550000190734863</v>
      </c>
      <c r="AB81" s="11" t="n">
        <v>254.8800048828125</v>
      </c>
      <c r="AC81" s="13" t="n">
        <v>1</v>
      </c>
      <c r="AD81" s="14">
        <f>IF(AND(AC81=1,INT($A81)=INT($A80),ISNUMBER(AA80)),AA81/AA80-1,"")</f>
        <v/>
      </c>
      <c r="AE81" s="14">
        <f>IF(AND(AC81=1,INT($A81)=INT($A80),ISNUMBER(AB80)),AB81/AB80-1,"")</f>
        <v/>
      </c>
      <c r="AF81" s="11" t="n">
        <v>4.833600044250488</v>
      </c>
      <c r="AG81" s="11" t="n">
        <v>184.9799957275391</v>
      </c>
      <c r="AH81" s="13" t="n">
        <v>1</v>
      </c>
      <c r="AI81" s="14">
        <f>IF(AND(AH81=1,INT($A81)=INT($A80),ISNUMBER(AF80)),AF81/AF80-1,"")</f>
        <v/>
      </c>
      <c r="AJ81" s="14">
        <f>IF(AND(AH81=1,INT($A81)=INT($A80),ISNUMBER(AG80)),AG81/AG80-1,"")</f>
        <v/>
      </c>
    </row>
    <row r="82">
      <c r="A82" s="12" t="n">
        <v>46288.39583333334</v>
      </c>
      <c r="B82" s="11" t="n">
        <v>7.980000019073486</v>
      </c>
      <c r="C82" s="11" t="n">
        <v>360.3999938964844</v>
      </c>
      <c r="D82" s="13" t="n">
        <v>1</v>
      </c>
      <c r="E82" s="14">
        <f>IF(AND(D82=1,INT($A82)=INT($A81),ISNUMBER(B81)),B82/B81-1,"")</f>
        <v/>
      </c>
      <c r="F82" s="14">
        <f>IF(AND(D82=1,INT($A82)=INT($A81),ISNUMBER(C81)),C82/C81-1,"")</f>
        <v/>
      </c>
      <c r="G82" s="11" t="n">
        <v>10.07499980926514</v>
      </c>
      <c r="H82" s="11" t="n">
        <v>339.8699951171875</v>
      </c>
      <c r="I82" s="13" t="n">
        <v>1</v>
      </c>
      <c r="J82" s="14">
        <f>IF(AND(I82=1,INT($A82)=INT($A81),ISNUMBER(G81)),G82/G81-1,"")</f>
        <v/>
      </c>
      <c r="K82" s="14">
        <f>IF(AND(I82=1,INT($A82)=INT($A81),ISNUMBER(H81)),H82/H81-1,"")</f>
        <v/>
      </c>
      <c r="L82" s="11" t="n">
        <v>12.55000019073486</v>
      </c>
      <c r="M82" s="11" t="n">
        <v>745</v>
      </c>
      <c r="N82" s="13" t="n">
        <v>1</v>
      </c>
      <c r="O82" s="14">
        <f>IF(AND(N82=1,INT($A82)=INT($A81),ISNUMBER(L81)),L82/L81-1,"")</f>
        <v/>
      </c>
      <c r="P82" s="14">
        <f>IF(AND(N82=1,INT($A82)=INT($A81),ISNUMBER(M81)),M82/M81-1,"")</f>
        <v/>
      </c>
      <c r="Q82" s="11" t="n">
        <v>10.22000026702881</v>
      </c>
      <c r="R82" s="11" t="n">
        <v>500.6000061035156</v>
      </c>
      <c r="S82" s="13" t="n">
        <v>1</v>
      </c>
      <c r="T82" s="14">
        <f>IF(AND(S82=1,INT($A82)=INT($A81),ISNUMBER(Q81)),Q82/Q81-1,"")</f>
        <v/>
      </c>
      <c r="U82" s="14">
        <f>IF(AND(S82=1,INT($A82)=INT($A81),ISNUMBER(R81)),R82/R81-1,"")</f>
        <v/>
      </c>
      <c r="V82" s="11" t="n">
        <v>8.35990047454834</v>
      </c>
      <c r="W82" s="11" t="n">
        <v>7754.8701171875</v>
      </c>
      <c r="X82" s="13" t="n">
        <v>1</v>
      </c>
      <c r="Y82" s="14">
        <f>IF(AND(X82=1,INT($A82)=INT($A81),ISNUMBER(V81)),V82/V81-1,"")</f>
        <v/>
      </c>
      <c r="Z82" s="14">
        <f>IF(AND(X82=1,INT($A82)=INT($A81),ISNUMBER(W81)),W82/W81-1,"")</f>
        <v/>
      </c>
      <c r="AA82" s="11" t="n">
        <v>8.630000114440918</v>
      </c>
      <c r="AB82" s="11" t="n">
        <v>252.0500030517578</v>
      </c>
      <c r="AC82" s="13" t="n">
        <v>1</v>
      </c>
      <c r="AD82" s="14">
        <f>IF(AND(AC82=1,INT($A82)=INT($A81),ISNUMBER(AA81)),AA82/AA81-1,"")</f>
        <v/>
      </c>
      <c r="AE82" s="14">
        <f>IF(AND(AC82=1,INT($A82)=INT($A81),ISNUMBER(AB81)),AB82/AB81-1,"")</f>
        <v/>
      </c>
      <c r="AF82" s="11" t="n">
        <v>4.789999961853027</v>
      </c>
      <c r="AG82" s="11" t="n">
        <v>186.7651062011719</v>
      </c>
      <c r="AH82" s="13" t="n">
        <v>1</v>
      </c>
      <c r="AI82" s="14">
        <f>IF(AND(AH82=1,INT($A82)=INT($A81),ISNUMBER(AF81)),AF82/AF81-1,"")</f>
        <v/>
      </c>
      <c r="AJ82" s="14">
        <f>IF(AND(AH82=1,INT($A82)=INT($A81),ISNUMBER(AG81)),AG82/AG81-1,"")</f>
        <v/>
      </c>
    </row>
    <row r="83">
      <c r="A83" s="12" t="n">
        <v>46288.40277777778</v>
      </c>
      <c r="B83" s="11" t="n">
        <v>8.100000381469727</v>
      </c>
      <c r="C83" s="11" t="n">
        <v>357.6799926757812</v>
      </c>
      <c r="D83" s="13" t="n">
        <v>1</v>
      </c>
      <c r="E83" s="14">
        <f>IF(AND(D83=1,INT($A83)=INT($A82),ISNUMBER(B82)),B83/B82-1,"")</f>
        <v/>
      </c>
      <c r="F83" s="14">
        <f>IF(AND(D83=1,INT($A83)=INT($A82),ISNUMBER(C82)),C83/C82-1,"")</f>
        <v/>
      </c>
      <c r="G83" s="11" t="n">
        <v>10.10499954223633</v>
      </c>
      <c r="H83" s="11" t="n">
        <v>338.9200134277344</v>
      </c>
      <c r="I83" s="13" t="n">
        <v>1</v>
      </c>
      <c r="J83" s="14">
        <f>IF(AND(I83=1,INT($A83)=INT($A82),ISNUMBER(G82)),G83/G82-1,"")</f>
        <v/>
      </c>
      <c r="K83" s="14">
        <f>IF(AND(I83=1,INT($A83)=INT($A82),ISNUMBER(H82)),H83/H82-1,"")</f>
        <v/>
      </c>
      <c r="L83" s="11" t="n">
        <v>12.50990009307861</v>
      </c>
      <c r="M83" s="11" t="n">
        <v>748.5449829101562</v>
      </c>
      <c r="N83" s="13" t="n">
        <v>1</v>
      </c>
      <c r="O83" s="14">
        <f>IF(AND(N83=1,INT($A83)=INT($A82),ISNUMBER(L82)),L83/L82-1,"")</f>
        <v/>
      </c>
      <c r="P83" s="14">
        <f>IF(AND(N83=1,INT($A83)=INT($A82),ISNUMBER(M82)),M83/M82-1,"")</f>
        <v/>
      </c>
      <c r="Q83" s="11" t="n">
        <v>10.05010032653809</v>
      </c>
      <c r="R83" s="11" t="n">
        <v>508.5450134277344</v>
      </c>
      <c r="S83" s="13" t="n">
        <v>1</v>
      </c>
      <c r="T83" s="14">
        <f>IF(AND(S83=1,INT($A83)=INT($A82),ISNUMBER(Q82)),Q83/Q82-1,"")</f>
        <v/>
      </c>
      <c r="U83" s="14">
        <f>IF(AND(S83=1,INT($A83)=INT($A82),ISNUMBER(R82)),R83/R82-1,"")</f>
        <v/>
      </c>
      <c r="V83" s="11" t="n">
        <v>8.364999771118164</v>
      </c>
      <c r="W83" s="11" t="n">
        <v>7751.990234375</v>
      </c>
      <c r="X83" s="13" t="n">
        <v>1</v>
      </c>
      <c r="Y83" s="14">
        <f>IF(AND(X83=1,INT($A83)=INT($A82),ISNUMBER(V82)),V83/V82-1,"")</f>
        <v/>
      </c>
      <c r="Z83" s="14">
        <f>IF(AND(X83=1,INT($A83)=INT($A82),ISNUMBER(W82)),W83/W82-1,"")</f>
        <v/>
      </c>
      <c r="AA83" s="11" t="n">
        <v>8.659099578857422</v>
      </c>
      <c r="AB83" s="11" t="n">
        <v>251.4299926757812</v>
      </c>
      <c r="AC83" s="13" t="n">
        <v>1</v>
      </c>
      <c r="AD83" s="14">
        <f>IF(AND(AC83=1,INT($A83)=INT($A82),ISNUMBER(AA82)),AA83/AA82-1,"")</f>
        <v/>
      </c>
      <c r="AE83" s="14">
        <f>IF(AND(AC83=1,INT($A83)=INT($A82),ISNUMBER(AB82)),AB83/AB82-1,"")</f>
        <v/>
      </c>
      <c r="AF83" s="11" t="n">
        <v>4.710000038146973</v>
      </c>
      <c r="AG83" s="11" t="n">
        <v>190.2100067138672</v>
      </c>
      <c r="AH83" s="13" t="n">
        <v>1</v>
      </c>
      <c r="AI83" s="14">
        <f>IF(AND(AH83=1,INT($A83)=INT($A82),ISNUMBER(AF82)),AF83/AF82-1,"")</f>
        <v/>
      </c>
      <c r="AJ83" s="14">
        <f>IF(AND(AH83=1,INT($A83)=INT($A82),ISNUMBER(AG82)),AG83/AG82-1,"")</f>
        <v/>
      </c>
    </row>
    <row r="84">
      <c r="A84" s="12" t="n">
        <v>46288.40972222222</v>
      </c>
      <c r="B84" s="11" t="n">
        <v>8.069999694824219</v>
      </c>
      <c r="C84" s="11" t="n">
        <v>357.8200073242188</v>
      </c>
      <c r="D84" s="13" t="n">
        <v>1</v>
      </c>
      <c r="E84" s="14">
        <f>IF(AND(D84=1,INT($A84)=INT($A83),ISNUMBER(B83)),B84/B83-1,"")</f>
        <v/>
      </c>
      <c r="F84" s="14">
        <f>IF(AND(D84=1,INT($A84)=INT($A83),ISNUMBER(C83)),C84/C83-1,"")</f>
        <v/>
      </c>
      <c r="G84" s="11" t="n">
        <v>10.13000011444092</v>
      </c>
      <c r="H84" s="11" t="n">
        <v>338.4000854492188</v>
      </c>
      <c r="I84" s="13" t="n">
        <v>1</v>
      </c>
      <c r="J84" s="14">
        <f>IF(AND(I84=1,INT($A84)=INT($A83),ISNUMBER(G83)),G84/G83-1,"")</f>
        <v/>
      </c>
      <c r="K84" s="14">
        <f>IF(AND(I84=1,INT($A84)=INT($A83),ISNUMBER(H83)),H84/H83-1,"")</f>
        <v/>
      </c>
      <c r="L84" s="11" t="n">
        <v>12.34500026702881</v>
      </c>
      <c r="M84" s="11" t="n">
        <v>757.72998046875</v>
      </c>
      <c r="N84" s="13" t="n">
        <v>1</v>
      </c>
      <c r="O84" s="14">
        <f>IF(AND(N84=1,INT($A84)=INT($A83),ISNUMBER(L83)),L84/L83-1,"")</f>
        <v/>
      </c>
      <c r="P84" s="14">
        <f>IF(AND(N84=1,INT($A84)=INT($A83),ISNUMBER(M83)),M84/M83-1,"")</f>
        <v/>
      </c>
      <c r="Q84" s="11" t="n">
        <v>10.14999961853027</v>
      </c>
      <c r="R84" s="11" t="n">
        <v>504.9100036621094</v>
      </c>
      <c r="S84" s="13" t="n">
        <v>1</v>
      </c>
      <c r="T84" s="14">
        <f>IF(AND(S84=1,INT($A84)=INT($A83),ISNUMBER(Q83)),Q84/Q83-1,"")</f>
        <v/>
      </c>
      <c r="U84" s="14">
        <f>IF(AND(S84=1,INT($A84)=INT($A83),ISNUMBER(R83)),R84/R83-1,"")</f>
        <v/>
      </c>
      <c r="V84" s="11" t="n">
        <v>8.375</v>
      </c>
      <c r="W84" s="11" t="n">
        <v>7741.5498046875</v>
      </c>
      <c r="X84" s="13" t="n">
        <v>1</v>
      </c>
      <c r="Y84" s="14">
        <f>IF(AND(X84=1,INT($A84)=INT($A83),ISNUMBER(V83)),V84/V83-1,"")</f>
        <v/>
      </c>
      <c r="Z84" s="14">
        <f>IF(AND(X84=1,INT($A84)=INT($A83),ISNUMBER(W83)),W84/W83-1,"")</f>
        <v/>
      </c>
      <c r="AA84" s="11" t="n">
        <v>8.670100212097168</v>
      </c>
      <c r="AB84" s="11" t="n">
        <v>251.3200073242188</v>
      </c>
      <c r="AC84" s="13" t="n">
        <v>1</v>
      </c>
      <c r="AD84" s="14">
        <f>IF(AND(AC84=1,INT($A84)=INT($A83),ISNUMBER(AA83)),AA84/AA83-1,"")</f>
        <v/>
      </c>
      <c r="AE84" s="14">
        <f>IF(AND(AC84=1,INT($A84)=INT($A83),ISNUMBER(AB83)),AB84/AB83-1,"")</f>
        <v/>
      </c>
      <c r="AF84" s="11" t="n">
        <v>4.633800029754639</v>
      </c>
      <c r="AG84" s="11" t="n">
        <v>192.6399993896484</v>
      </c>
      <c r="AH84" s="13" t="n">
        <v>1</v>
      </c>
      <c r="AI84" s="14">
        <f>IF(AND(AH84=1,INT($A84)=INT($A83),ISNUMBER(AF83)),AF84/AF83-1,"")</f>
        <v/>
      </c>
      <c r="AJ84" s="14">
        <f>IF(AND(AH84=1,INT($A84)=INT($A83),ISNUMBER(AG83)),AG84/AG83-1,"")</f>
        <v/>
      </c>
    </row>
    <row r="85">
      <c r="A85" s="12" t="n">
        <v>46288.41666666666</v>
      </c>
      <c r="B85" s="11" t="n">
        <v>8.064999580383301</v>
      </c>
      <c r="C85" s="11" t="n">
        <v>358.4809875488281</v>
      </c>
      <c r="D85" s="13" t="n">
        <v>1</v>
      </c>
      <c r="E85" s="14">
        <f>IF(AND(D85=1,INT($A85)=INT($A84),ISNUMBER(B84)),B85/B84-1,"")</f>
        <v/>
      </c>
      <c r="F85" s="14">
        <f>IF(AND(D85=1,INT($A85)=INT($A84),ISNUMBER(C84)),C85/C84-1,"")</f>
        <v/>
      </c>
      <c r="G85" s="11" t="n">
        <v>10.14999961853027</v>
      </c>
      <c r="H85" s="11" t="n">
        <v>337.6499938964844</v>
      </c>
      <c r="I85" s="13" t="n">
        <v>1</v>
      </c>
      <c r="J85" s="14">
        <f>IF(AND(I85=1,INT($A85)=INT($A84),ISNUMBER(G84)),G85/G84-1,"")</f>
        <v/>
      </c>
      <c r="K85" s="14">
        <f>IF(AND(I85=1,INT($A85)=INT($A84),ISNUMBER(H84)),H85/H84-1,"")</f>
        <v/>
      </c>
      <c r="L85" s="11" t="n">
        <v>12.30000019073486</v>
      </c>
      <c r="M85" s="11" t="n">
        <v>759.4298706054688</v>
      </c>
      <c r="N85" s="13" t="n">
        <v>1</v>
      </c>
      <c r="O85" s="14">
        <f>IF(AND(N85=1,INT($A85)=INT($A84),ISNUMBER(L84)),L85/L84-1,"")</f>
        <v/>
      </c>
      <c r="P85" s="14">
        <f>IF(AND(N85=1,INT($A85)=INT($A84),ISNUMBER(M84)),M85/M84-1,"")</f>
        <v/>
      </c>
      <c r="Q85" s="11" t="n">
        <v>10.14999961853027</v>
      </c>
      <c r="R85" s="11" t="n">
        <v>503.7900085449219</v>
      </c>
      <c r="S85" s="13" t="n">
        <v>1</v>
      </c>
      <c r="T85" s="14">
        <f>IF(AND(S85=1,INT($A85)=INT($A84),ISNUMBER(Q84)),Q85/Q84-1,"")</f>
        <v/>
      </c>
      <c r="U85" s="14">
        <f>IF(AND(S85=1,INT($A85)=INT($A84),ISNUMBER(R84)),R85/R84-1,"")</f>
        <v/>
      </c>
      <c r="V85" s="11" t="n">
        <v>8.380000114440918</v>
      </c>
      <c r="W85" s="11" t="n">
        <v>7740.509765625</v>
      </c>
      <c r="X85" s="13" t="n">
        <v>1</v>
      </c>
      <c r="Y85" s="14">
        <f>IF(AND(X85=1,INT($A85)=INT($A84),ISNUMBER(V84)),V85/V84-1,"")</f>
        <v/>
      </c>
      <c r="Z85" s="14">
        <f>IF(AND(X85=1,INT($A85)=INT($A84),ISNUMBER(W84)),W85/W84-1,"")</f>
        <v/>
      </c>
      <c r="AA85" s="11" t="n">
        <v>8.710399627685547</v>
      </c>
      <c r="AB85" s="11" t="n">
        <v>250.1999969482422</v>
      </c>
      <c r="AC85" s="13" t="n">
        <v>1</v>
      </c>
      <c r="AD85" s="14">
        <f>IF(AND(AC85=1,INT($A85)=INT($A84),ISNUMBER(AA84)),AA85/AA84-1,"")</f>
        <v/>
      </c>
      <c r="AE85" s="14">
        <f>IF(AND(AC85=1,INT($A85)=INT($A84),ISNUMBER(AB84)),AB85/AB84-1,"")</f>
        <v/>
      </c>
      <c r="AF85" s="11" t="n">
        <v>4.699999809265137</v>
      </c>
      <c r="AG85" s="11" t="n">
        <v>190.3634948730469</v>
      </c>
      <c r="AH85" s="13" t="n">
        <v>1</v>
      </c>
      <c r="AI85" s="14">
        <f>IF(AND(AH85=1,INT($A85)=INT($A84),ISNUMBER(AF84)),AF85/AF84-1,"")</f>
        <v/>
      </c>
      <c r="AJ85" s="14">
        <f>IF(AND(AH85=1,INT($A85)=INT($A84),ISNUMBER(AG84)),AG85/AG84-1,"")</f>
        <v/>
      </c>
    </row>
    <row r="86">
      <c r="A86" s="12" t="n">
        <v>46288.42361111111</v>
      </c>
      <c r="B86" s="11" t="n">
        <v>8.109999656677246</v>
      </c>
      <c r="C86" s="11" t="n">
        <v>356.5899963378906</v>
      </c>
      <c r="D86" s="13" t="n">
        <v>1</v>
      </c>
      <c r="E86" s="14">
        <f>IF(AND(D86=1,INT($A86)=INT($A85),ISNUMBER(B85)),B86/B85-1,"")</f>
        <v/>
      </c>
      <c r="F86" s="14">
        <f>IF(AND(D86=1,INT($A86)=INT($A85),ISNUMBER(C85)),C86/C85-1,"")</f>
        <v/>
      </c>
      <c r="G86" s="11" t="n">
        <v>10.140700340271</v>
      </c>
      <c r="H86" s="11" t="n">
        <v>337.8999938964844</v>
      </c>
      <c r="I86" s="13" t="n">
        <v>1</v>
      </c>
      <c r="J86" s="14">
        <f>IF(AND(I86=1,INT($A86)=INT($A85),ISNUMBER(G85)),G86/G85-1,"")</f>
        <v/>
      </c>
      <c r="K86" s="14">
        <f>IF(AND(I86=1,INT($A86)=INT($A85),ISNUMBER(H85)),H86/H85-1,"")</f>
        <v/>
      </c>
      <c r="L86" s="11" t="n">
        <v>12.51990032196045</v>
      </c>
      <c r="M86" s="11" t="n">
        <v>747.0574951171875</v>
      </c>
      <c r="N86" s="13" t="n">
        <v>1</v>
      </c>
      <c r="O86" s="14">
        <f>IF(AND(N86=1,INT($A86)=INT($A85),ISNUMBER(L85)),L86/L85-1,"")</f>
        <v/>
      </c>
      <c r="P86" s="14">
        <f>IF(AND(N86=1,INT($A86)=INT($A85),ISNUMBER(M85)),M86/M85-1,"")</f>
        <v/>
      </c>
      <c r="Q86" s="11" t="n">
        <v>10.25</v>
      </c>
      <c r="R86" s="11" t="n">
        <v>499.3353881835938</v>
      </c>
      <c r="S86" s="13" t="n">
        <v>1</v>
      </c>
      <c r="T86" s="14">
        <f>IF(AND(S86=1,INT($A86)=INT($A85),ISNUMBER(Q85)),Q86/Q85-1,"")</f>
        <v/>
      </c>
      <c r="U86" s="14">
        <f>IF(AND(S86=1,INT($A86)=INT($A85),ISNUMBER(R85)),R86/R85-1,"")</f>
        <v/>
      </c>
      <c r="V86" s="11" t="n">
        <v>8.395000457763672</v>
      </c>
      <c r="W86" s="11" t="n">
        <v>7727.8701171875</v>
      </c>
      <c r="X86" s="13" t="n">
        <v>1</v>
      </c>
      <c r="Y86" s="14">
        <f>IF(AND(X86=1,INT($A86)=INT($A85),ISNUMBER(V85)),V86/V85-1,"")</f>
        <v/>
      </c>
      <c r="Z86" s="14">
        <f>IF(AND(X86=1,INT($A86)=INT($A85),ISNUMBER(W85)),W86/W85-1,"")</f>
        <v/>
      </c>
      <c r="AA86" s="11" t="n">
        <v>8.744999885559082</v>
      </c>
      <c r="AB86" s="11" t="n">
        <v>249.2599945068359</v>
      </c>
      <c r="AC86" s="13" t="n">
        <v>1</v>
      </c>
      <c r="AD86" s="14">
        <f>IF(AND(AC86=1,INT($A86)=INT($A85),ISNUMBER(AA85)),AA86/AA85-1,"")</f>
        <v/>
      </c>
      <c r="AE86" s="14">
        <f>IF(AND(AC86=1,INT($A86)=INT($A85),ISNUMBER(AB85)),AB86/AB85-1,"")</f>
        <v/>
      </c>
      <c r="AF86" s="11" t="n">
        <v>4.755000114440918</v>
      </c>
      <c r="AG86" s="11" t="n">
        <v>188.2960052490234</v>
      </c>
      <c r="AH86" s="13" t="n">
        <v>1</v>
      </c>
      <c r="AI86" s="14">
        <f>IF(AND(AH86=1,INT($A86)=INT($A85),ISNUMBER(AF85)),AF86/AF85-1,"")</f>
        <v/>
      </c>
      <c r="AJ86" s="14">
        <f>IF(AND(AH86=1,INT($A86)=INT($A85),ISNUMBER(AG85)),AG86/AG85-1,"")</f>
        <v/>
      </c>
    </row>
    <row r="87">
      <c r="A87" s="12" t="n">
        <v>46288.43055555555</v>
      </c>
      <c r="B87" s="11" t="n">
        <v>8.125</v>
      </c>
      <c r="C87" s="11" t="n">
        <v>355.8299865722656</v>
      </c>
      <c r="D87" s="13" t="n">
        <v>1</v>
      </c>
      <c r="E87" s="14">
        <f>IF(AND(D87=1,INT($A87)=INT($A86),ISNUMBER(B86)),B87/B86-1,"")</f>
        <v/>
      </c>
      <c r="F87" s="14">
        <f>IF(AND(D87=1,INT($A87)=INT($A86),ISNUMBER(C86)),C87/C86-1,"")</f>
        <v/>
      </c>
      <c r="G87" s="11" t="n">
        <v>10.16989994049072</v>
      </c>
      <c r="H87" s="11" t="n">
        <v>336.8699951171875</v>
      </c>
      <c r="I87" s="13" t="n">
        <v>1</v>
      </c>
      <c r="J87" s="14">
        <f>IF(AND(I87=1,INT($A87)=INT($A86),ISNUMBER(G86)),G87/G86-1,"")</f>
        <v/>
      </c>
      <c r="K87" s="14">
        <f>IF(AND(I87=1,INT($A87)=INT($A86),ISNUMBER(H86)),H87/H86-1,"")</f>
        <v/>
      </c>
      <c r="L87" s="11" t="n">
        <v>12.55000019073486</v>
      </c>
      <c r="M87" s="11" t="n">
        <v>745.4299926757812</v>
      </c>
      <c r="N87" s="13" t="n">
        <v>1</v>
      </c>
      <c r="O87" s="14">
        <f>IF(AND(N87=1,INT($A87)=INT($A86),ISNUMBER(L86)),L87/L86-1,"")</f>
        <v/>
      </c>
      <c r="P87" s="14">
        <f>IF(AND(N87=1,INT($A87)=INT($A86),ISNUMBER(M86)),M87/M86-1,"")</f>
        <v/>
      </c>
      <c r="Q87" s="11" t="n">
        <v>10.28859996795654</v>
      </c>
      <c r="R87" s="11" t="n">
        <v>497.6199951171875</v>
      </c>
      <c r="S87" s="13" t="n">
        <v>1</v>
      </c>
      <c r="T87" s="14">
        <f>IF(AND(S87=1,INT($A87)=INT($A86),ISNUMBER(Q86)),Q87/Q86-1,"")</f>
        <v/>
      </c>
      <c r="U87" s="14">
        <f>IF(AND(S87=1,INT($A87)=INT($A86),ISNUMBER(R86)),R87/R86-1,"")</f>
        <v/>
      </c>
      <c r="V87" s="11" t="n">
        <v>8.39009952545166</v>
      </c>
      <c r="W87" s="11" t="n">
        <v>7721.58984375</v>
      </c>
      <c r="X87" s="13" t="n">
        <v>1</v>
      </c>
      <c r="Y87" s="14">
        <f>IF(AND(X87=1,INT($A87)=INT($A86),ISNUMBER(V86)),V87/V86-1,"")</f>
        <v/>
      </c>
      <c r="Z87" s="14">
        <f>IF(AND(X87=1,INT($A87)=INT($A86),ISNUMBER(W86)),W87/W86-1,"")</f>
        <v/>
      </c>
      <c r="AA87" s="11" t="n">
        <v>8.75</v>
      </c>
      <c r="AB87" s="11" t="n">
        <v>248.7536926269531</v>
      </c>
      <c r="AC87" s="13" t="n">
        <v>1</v>
      </c>
      <c r="AD87" s="14">
        <f>IF(AND(AC87=1,INT($A87)=INT($A86),ISNUMBER(AA86)),AA87/AA86-1,"")</f>
        <v/>
      </c>
      <c r="AE87" s="14">
        <f>IF(AND(AC87=1,INT($A87)=INT($A86),ISNUMBER(AB86)),AB87/AB86-1,"")</f>
        <v/>
      </c>
      <c r="AF87" s="11" t="n">
        <v>4.730100154876709</v>
      </c>
      <c r="AG87" s="11" t="n">
        <v>188.9850006103516</v>
      </c>
      <c r="AH87" s="13" t="n">
        <v>1</v>
      </c>
      <c r="AI87" s="14">
        <f>IF(AND(AH87=1,INT($A87)=INT($A86),ISNUMBER(AF86)),AF87/AF86-1,"")</f>
        <v/>
      </c>
      <c r="AJ87" s="14">
        <f>IF(AND(AH87=1,INT($A87)=INT($A86),ISNUMBER(AG86)),AG87/AG86-1,"")</f>
        <v/>
      </c>
    </row>
    <row r="88">
      <c r="A88" s="12" t="n">
        <v>46288.4375</v>
      </c>
      <c r="B88" s="11" t="n">
        <v>8.140000343322754</v>
      </c>
      <c r="C88" s="11" t="n">
        <v>355.2900085449219</v>
      </c>
      <c r="D88" s="13" t="n">
        <v>1</v>
      </c>
      <c r="E88" s="14">
        <f>IF(AND(D88=1,INT($A88)=INT($A87),ISNUMBER(B87)),B88/B87-1,"")</f>
        <v/>
      </c>
      <c r="F88" s="14">
        <f>IF(AND(D88=1,INT($A88)=INT($A87),ISNUMBER(C87)),C88/C87-1,"")</f>
        <v/>
      </c>
      <c r="G88" s="11" t="n">
        <v>10.15999984741211</v>
      </c>
      <c r="H88" s="11" t="n">
        <v>337.5899963378906</v>
      </c>
      <c r="I88" s="13" t="n">
        <v>1</v>
      </c>
      <c r="J88" s="14">
        <f>IF(AND(I88=1,INT($A88)=INT($A87),ISNUMBER(G87)),G88/G87-1,"")</f>
        <v/>
      </c>
      <c r="K88" s="14">
        <f>IF(AND(I88=1,INT($A88)=INT($A87),ISNUMBER(H87)),H88/H87-1,"")</f>
        <v/>
      </c>
      <c r="L88" s="11" t="n">
        <v>12.55000019073486</v>
      </c>
      <c r="M88" s="11" t="n">
        <v>745.1740112304688</v>
      </c>
      <c r="N88" s="13" t="n">
        <v>1</v>
      </c>
      <c r="O88" s="14">
        <f>IF(AND(N88=1,INT($A88)=INT($A87),ISNUMBER(L87)),L88/L87-1,"")</f>
        <v/>
      </c>
      <c r="P88" s="14">
        <f>IF(AND(N88=1,INT($A88)=INT($A87),ISNUMBER(M87)),M88/M87-1,"")</f>
        <v/>
      </c>
      <c r="Q88" s="11" t="n">
        <v>10.30980014801025</v>
      </c>
      <c r="R88" s="11" t="n">
        <v>496.8299865722656</v>
      </c>
      <c r="S88" s="13" t="n">
        <v>1</v>
      </c>
      <c r="T88" s="14">
        <f>IF(AND(S88=1,INT($A88)=INT($A87),ISNUMBER(Q87)),Q88/Q87-1,"")</f>
        <v/>
      </c>
      <c r="U88" s="14">
        <f>IF(AND(S88=1,INT($A88)=INT($A87),ISNUMBER(R87)),R88/R87-1,"")</f>
        <v/>
      </c>
      <c r="V88" s="11" t="n">
        <v>8.395000457763672</v>
      </c>
      <c r="W88" s="11" t="n">
        <v>7720.18017578125</v>
      </c>
      <c r="X88" s="13" t="n">
        <v>1</v>
      </c>
      <c r="Y88" s="14">
        <f>IF(AND(X88=1,INT($A88)=INT($A87),ISNUMBER(V87)),V88/V87-1,"")</f>
        <v/>
      </c>
      <c r="Z88" s="14">
        <f>IF(AND(X88=1,INT($A88)=INT($A87),ISNUMBER(W87)),W88/W87-1,"")</f>
        <v/>
      </c>
      <c r="AA88" s="11" t="n">
        <v>8.739999771118164</v>
      </c>
      <c r="AB88" s="11" t="n">
        <v>249.1699981689453</v>
      </c>
      <c r="AC88" s="13" t="n">
        <v>1</v>
      </c>
      <c r="AD88" s="14">
        <f>IF(AND(AC88=1,INT($A88)=INT($A87),ISNUMBER(AA87)),AA88/AA87-1,"")</f>
        <v/>
      </c>
      <c r="AE88" s="14">
        <f>IF(AND(AC88=1,INT($A88)=INT($A87),ISNUMBER(AB87)),AB88/AB87-1,"")</f>
        <v/>
      </c>
      <c r="AF88" s="11" t="n">
        <v>4.744999885559082</v>
      </c>
      <c r="AG88" s="11" t="n">
        <v>188.8000030517578</v>
      </c>
      <c r="AH88" s="13" t="n">
        <v>1</v>
      </c>
      <c r="AI88" s="14">
        <f>IF(AND(AH88=1,INT($A88)=INT($A87),ISNUMBER(AF87)),AF88/AF87-1,"")</f>
        <v/>
      </c>
      <c r="AJ88" s="14">
        <f>IF(AND(AH88=1,INT($A88)=INT($A87),ISNUMBER(AG87)),AG88/AG87-1,"")</f>
        <v/>
      </c>
    </row>
    <row r="89">
      <c r="A89" s="12" t="n">
        <v>46288.44444444445</v>
      </c>
      <c r="B89" s="11" t="n">
        <v>8.145000457763672</v>
      </c>
      <c r="C89" s="11" t="n">
        <v>355.1950073242188</v>
      </c>
      <c r="D89" s="13" t="n">
        <v>1</v>
      </c>
      <c r="E89" s="14">
        <f>IF(AND(D89=1,INT($A89)=INT($A88),ISNUMBER(B88)),B89/B88-1,"")</f>
        <v/>
      </c>
      <c r="F89" s="14">
        <f>IF(AND(D89=1,INT($A89)=INT($A88),ISNUMBER(C88)),C89/C88-1,"")</f>
        <v/>
      </c>
      <c r="G89" s="11" t="n">
        <v>10.16009998321533</v>
      </c>
      <c r="H89" s="11" t="n">
        <v>337.2799987792969</v>
      </c>
      <c r="I89" s="13" t="n">
        <v>1</v>
      </c>
      <c r="J89" s="14">
        <f>IF(AND(I89=1,INT($A89)=INT($A88),ISNUMBER(G88)),G89/G88-1,"")</f>
        <v/>
      </c>
      <c r="K89" s="14">
        <f>IF(AND(I89=1,INT($A89)=INT($A88),ISNUMBER(H88)),H89/H88-1,"")</f>
        <v/>
      </c>
      <c r="L89" s="11" t="n">
        <v>12.49499988555908</v>
      </c>
      <c r="M89" s="11" t="n">
        <v>747.64501953125</v>
      </c>
      <c r="N89" s="13" t="n">
        <v>1</v>
      </c>
      <c r="O89" s="14">
        <f>IF(AND(N89=1,INT($A89)=INT($A88),ISNUMBER(L88)),L89/L88-1,"")</f>
        <v/>
      </c>
      <c r="P89" s="14">
        <f>IF(AND(N89=1,INT($A89)=INT($A88),ISNUMBER(M88)),M89/M88-1,"")</f>
        <v/>
      </c>
      <c r="Q89" s="11" t="n">
        <v>10.30980014801025</v>
      </c>
      <c r="R89" s="11" t="n">
        <v>496.8299865722656</v>
      </c>
      <c r="S89" s="13" t="n">
        <v>0</v>
      </c>
      <c r="T89" s="14">
        <f>IF(AND(S89=1,INT($A89)=INT($A88),ISNUMBER(Q88)),Q89/Q88-1,"")</f>
        <v/>
      </c>
      <c r="U89" s="14">
        <f>IF(AND(S89=1,INT($A89)=INT($A88),ISNUMBER(R88)),R89/R88-1,"")</f>
        <v/>
      </c>
      <c r="V89" s="11" t="n">
        <v>8.399999618530273</v>
      </c>
      <c r="W89" s="11" t="n">
        <v>7721.169921875</v>
      </c>
      <c r="X89" s="13" t="n">
        <v>1</v>
      </c>
      <c r="Y89" s="14">
        <f>IF(AND(X89=1,INT($A89)=INT($A88),ISNUMBER(V88)),V89/V88-1,"")</f>
        <v/>
      </c>
      <c r="Z89" s="14">
        <f>IF(AND(X89=1,INT($A89)=INT($A88),ISNUMBER(W88)),W89/W88-1,"")</f>
        <v/>
      </c>
      <c r="AA89" s="11" t="n">
        <v>8.750100135803223</v>
      </c>
      <c r="AB89" s="11" t="n">
        <v>249.0399932861328</v>
      </c>
      <c r="AC89" s="13" t="n">
        <v>1</v>
      </c>
      <c r="AD89" s="14">
        <f>IF(AND(AC89=1,INT($A89)=INT($A88),ISNUMBER(AA88)),AA89/AA88-1,"")</f>
        <v/>
      </c>
      <c r="AE89" s="14">
        <f>IF(AND(AC89=1,INT($A89)=INT($A88),ISNUMBER(AB88)),AB89/AB88-1,"")</f>
        <v/>
      </c>
      <c r="AF89" s="11" t="n">
        <v>4.704999923706055</v>
      </c>
      <c r="AG89" s="11" t="n">
        <v>190.0299987792969</v>
      </c>
      <c r="AH89" s="13" t="n">
        <v>1</v>
      </c>
      <c r="AI89" s="14">
        <f>IF(AND(AH89=1,INT($A89)=INT($A88),ISNUMBER(AF88)),AF89/AF88-1,"")</f>
        <v/>
      </c>
      <c r="AJ89" s="14">
        <f>IF(AND(AH89=1,INT($A89)=INT($A88),ISNUMBER(AG88)),AG89/AG88-1,"")</f>
        <v/>
      </c>
    </row>
    <row r="90">
      <c r="A90" s="12" t="n">
        <v>46288.45138888889</v>
      </c>
      <c r="B90" s="11" t="n">
        <v>8.130000114440918</v>
      </c>
      <c r="C90" s="11" t="n">
        <v>355.4549865722656</v>
      </c>
      <c r="D90" s="13" t="n">
        <v>1</v>
      </c>
      <c r="E90" s="14">
        <f>IF(AND(D90=1,INT($A90)=INT($A89),ISNUMBER(B89)),B90/B89-1,"")</f>
        <v/>
      </c>
      <c r="F90" s="14">
        <f>IF(AND(D90=1,INT($A90)=INT($A89),ISNUMBER(C89)),C90/C89-1,"")</f>
        <v/>
      </c>
      <c r="G90" s="11" t="n">
        <v>10.14039993286133</v>
      </c>
      <c r="H90" s="11" t="n">
        <v>338.0150146484375</v>
      </c>
      <c r="I90" s="13" t="n">
        <v>1</v>
      </c>
      <c r="J90" s="14">
        <f>IF(AND(I90=1,INT($A90)=INT($A89),ISNUMBER(G89)),G90/G89-1,"")</f>
        <v/>
      </c>
      <c r="K90" s="14">
        <f>IF(AND(I90=1,INT($A90)=INT($A89),ISNUMBER(H89)),H90/H89-1,"")</f>
        <v/>
      </c>
      <c r="L90" s="11" t="n">
        <v>12.48999977111816</v>
      </c>
      <c r="M90" s="11" t="n">
        <v>747.280029296875</v>
      </c>
      <c r="N90" s="13" t="n">
        <v>1</v>
      </c>
      <c r="O90" s="14">
        <f>IF(AND(N90=1,INT($A90)=INT($A89),ISNUMBER(L89)),L90/L89-1,"")</f>
        <v/>
      </c>
      <c r="P90" s="14">
        <f>IF(AND(N90=1,INT($A90)=INT($A89),ISNUMBER(M89)),M90/M89-1,"")</f>
        <v/>
      </c>
      <c r="Q90" s="11" t="n">
        <v>10.24020004272461</v>
      </c>
      <c r="R90" s="11" t="n">
        <v>499.25</v>
      </c>
      <c r="S90" s="13" t="n">
        <v>1</v>
      </c>
      <c r="T90" s="14">
        <f>IF(AND(S90=1,INT($A90)=INT($A89),ISNUMBER(Q89)),Q90/Q89-1,"")</f>
        <v/>
      </c>
      <c r="U90" s="14">
        <f>IF(AND(S90=1,INT($A90)=INT($A89),ISNUMBER(R89)),R90/R89-1,"")</f>
        <v/>
      </c>
      <c r="V90" s="11" t="n">
        <v>8.390000343322754</v>
      </c>
      <c r="W90" s="11" t="n">
        <v>7720.9599609375</v>
      </c>
      <c r="X90" s="13" t="n">
        <v>1</v>
      </c>
      <c r="Y90" s="14">
        <f>IF(AND(X90=1,INT($A90)=INT($A89),ISNUMBER(V89)),V90/V89-1,"")</f>
        <v/>
      </c>
      <c r="Z90" s="14">
        <f>IF(AND(X90=1,INT($A90)=INT($A89),ISNUMBER(W89)),W90/W89-1,"")</f>
        <v/>
      </c>
      <c r="AA90" s="11" t="n">
        <v>8.73169994354248</v>
      </c>
      <c r="AB90" s="11" t="n">
        <v>249.2899932861328</v>
      </c>
      <c r="AC90" s="13" t="n">
        <v>1</v>
      </c>
      <c r="AD90" s="14">
        <f>IF(AND(AC90=1,INT($A90)=INT($A89),ISNUMBER(AA89)),AA90/AA89-1,"")</f>
        <v/>
      </c>
      <c r="AE90" s="14">
        <f>IF(AND(AC90=1,INT($A90)=INT($A89),ISNUMBER(AB89)),AB90/AB89-1,"")</f>
        <v/>
      </c>
      <c r="AF90" s="11" t="n">
        <v>4.699999809265137</v>
      </c>
      <c r="AG90" s="11" t="n">
        <v>190.4250030517578</v>
      </c>
      <c r="AH90" s="13" t="n">
        <v>1</v>
      </c>
      <c r="AI90" s="14">
        <f>IF(AND(AH90=1,INT($A90)=INT($A89),ISNUMBER(AF89)),AF90/AF89-1,"")</f>
        <v/>
      </c>
      <c r="AJ90" s="14">
        <f>IF(AND(AH90=1,INT($A90)=INT($A89),ISNUMBER(AG89)),AG90/AG89-1,"")</f>
        <v/>
      </c>
    </row>
    <row r="91">
      <c r="A91" s="12" t="n">
        <v>46288.45833333334</v>
      </c>
      <c r="B91" s="11" t="n">
        <v>8.100000381469727</v>
      </c>
      <c r="C91" s="11" t="n">
        <v>357.0150146484375</v>
      </c>
      <c r="D91" s="13" t="n">
        <v>1</v>
      </c>
      <c r="E91" s="14">
        <f>IF(AND(D91=1,INT($A91)=INT($A90),ISNUMBER(B90)),B91/B90-1,"")</f>
        <v/>
      </c>
      <c r="F91" s="14">
        <f>IF(AND(D91=1,INT($A91)=INT($A90),ISNUMBER(C90)),C91/C90-1,"")</f>
        <v/>
      </c>
      <c r="G91" s="11" t="n">
        <v>10.13500022888184</v>
      </c>
      <c r="H91" s="11" t="n">
        <v>338.0799865722656</v>
      </c>
      <c r="I91" s="13" t="n">
        <v>1</v>
      </c>
      <c r="J91" s="14">
        <f>IF(AND(I91=1,INT($A91)=INT($A90),ISNUMBER(G90)),G91/G90-1,"")</f>
        <v/>
      </c>
      <c r="K91" s="14">
        <f>IF(AND(I91=1,INT($A91)=INT($A90),ISNUMBER(H90)),H91/H90-1,"")</f>
        <v/>
      </c>
      <c r="L91" s="11" t="n">
        <v>12.45989990234375</v>
      </c>
      <c r="M91" s="11" t="n">
        <v>750.2874755859375</v>
      </c>
      <c r="N91" s="13" t="n">
        <v>1</v>
      </c>
      <c r="O91" s="14">
        <f>IF(AND(N91=1,INT($A91)=INT($A90),ISNUMBER(L90)),L91/L90-1,"")</f>
        <v/>
      </c>
      <c r="P91" s="14">
        <f>IF(AND(N91=1,INT($A91)=INT($A90),ISNUMBER(M90)),M91/M90-1,"")</f>
        <v/>
      </c>
      <c r="Q91" s="11" t="n">
        <v>10.22000026702881</v>
      </c>
      <c r="R91" s="11" t="n">
        <v>500.4150085449219</v>
      </c>
      <c r="S91" s="13" t="n">
        <v>1</v>
      </c>
      <c r="T91" s="14">
        <f>IF(AND(S91=1,INT($A91)=INT($A90),ISNUMBER(Q90)),Q91/Q90-1,"")</f>
        <v/>
      </c>
      <c r="U91" s="14">
        <f>IF(AND(S91=1,INT($A91)=INT($A90),ISNUMBER(R90)),R91/R90-1,"")</f>
        <v/>
      </c>
      <c r="V91" s="11" t="n">
        <v>8.389900207519531</v>
      </c>
      <c r="W91" s="11" t="n">
        <v>7730.06005859375</v>
      </c>
      <c r="X91" s="13" t="n">
        <v>1</v>
      </c>
      <c r="Y91" s="14">
        <f>IF(AND(X91=1,INT($A91)=INT($A90),ISNUMBER(V90)),V91/V90-1,"")</f>
        <v/>
      </c>
      <c r="Z91" s="14">
        <f>IF(AND(X91=1,INT($A91)=INT($A90),ISNUMBER(W90)),W91/W90-1,"")</f>
        <v/>
      </c>
      <c r="AA91" s="11" t="n">
        <v>8.699899673461914</v>
      </c>
      <c r="AB91" s="11" t="n">
        <v>250.5099945068359</v>
      </c>
      <c r="AC91" s="13" t="n">
        <v>1</v>
      </c>
      <c r="AD91" s="14">
        <f>IF(AND(AC91=1,INT($A91)=INT($A90),ISNUMBER(AA90)),AA91/AA90-1,"")</f>
        <v/>
      </c>
      <c r="AE91" s="14">
        <f>IF(AND(AC91=1,INT($A91)=INT($A90),ISNUMBER(AB90)),AB91/AB90-1,"")</f>
        <v/>
      </c>
      <c r="AF91" s="11" t="n">
        <v>4.639800071716309</v>
      </c>
      <c r="AG91" s="11" t="n">
        <v>192.7200012207031</v>
      </c>
      <c r="AH91" s="13" t="n">
        <v>1</v>
      </c>
      <c r="AI91" s="14">
        <f>IF(AND(AH91=1,INT($A91)=INT($A90),ISNUMBER(AF90)),AF91/AF90-1,"")</f>
        <v/>
      </c>
      <c r="AJ91" s="14">
        <f>IF(AND(AH91=1,INT($A91)=INT($A90),ISNUMBER(AG90)),AG91/AG90-1,"")</f>
        <v/>
      </c>
    </row>
    <row r="92">
      <c r="A92" s="12" t="n">
        <v>46288.46527777778</v>
      </c>
      <c r="B92" s="11" t="n">
        <v>8.10990047454834</v>
      </c>
      <c r="C92" s="11" t="n">
        <v>356.75</v>
      </c>
      <c r="D92" s="13" t="n">
        <v>1</v>
      </c>
      <c r="E92" s="14">
        <f>IF(AND(D92=1,INT($A92)=INT($A91),ISNUMBER(B91)),B92/B91-1,"")</f>
        <v/>
      </c>
      <c r="F92" s="14">
        <f>IF(AND(D92=1,INT($A92)=INT($A91),ISNUMBER(C91)),C92/C91-1,"")</f>
        <v/>
      </c>
      <c r="G92" s="11" t="n">
        <v>10.14000034332275</v>
      </c>
      <c r="H92" s="11" t="n">
        <v>338.1000061035156</v>
      </c>
      <c r="I92" s="13" t="n">
        <v>1</v>
      </c>
      <c r="J92" s="14">
        <f>IF(AND(I92=1,INT($A92)=INT($A91),ISNUMBER(G91)),G92/G91-1,"")</f>
        <v/>
      </c>
      <c r="K92" s="14">
        <f>IF(AND(I92=1,INT($A92)=INT($A91),ISNUMBER(H91)),H92/H91-1,"")</f>
        <v/>
      </c>
      <c r="L92" s="11" t="n">
        <v>12.52499961853027</v>
      </c>
      <c r="M92" s="11" t="n">
        <v>746.780029296875</v>
      </c>
      <c r="N92" s="13" t="n">
        <v>1</v>
      </c>
      <c r="O92" s="14">
        <f>IF(AND(N92=1,INT($A92)=INT($A91),ISNUMBER(L91)),L92/L91-1,"")</f>
        <v/>
      </c>
      <c r="P92" s="14">
        <f>IF(AND(N92=1,INT($A92)=INT($A91),ISNUMBER(M91)),M92/M91-1,"")</f>
        <v/>
      </c>
      <c r="Q92" s="11" t="n">
        <v>10.23999977111816</v>
      </c>
      <c r="R92" s="11" t="n">
        <v>499.302001953125</v>
      </c>
      <c r="S92" s="13" t="n">
        <v>1</v>
      </c>
      <c r="T92" s="14">
        <f>IF(AND(S92=1,INT($A92)=INT($A91),ISNUMBER(Q91)),Q92/Q91-1,"")</f>
        <v/>
      </c>
      <c r="U92" s="14">
        <f>IF(AND(S92=1,INT($A92)=INT($A91),ISNUMBER(R91)),R92/R91-1,"")</f>
        <v/>
      </c>
      <c r="V92" s="11" t="n">
        <v>8.395099639892578</v>
      </c>
      <c r="W92" s="11" t="n">
        <v>7728.89990234375</v>
      </c>
      <c r="X92" s="13" t="n">
        <v>1</v>
      </c>
      <c r="Y92" s="14">
        <f>IF(AND(X92=1,INT($A92)=INT($A91),ISNUMBER(V91)),V92/V91-1,"")</f>
        <v/>
      </c>
      <c r="Z92" s="14">
        <f>IF(AND(X92=1,INT($A92)=INT($A91),ISNUMBER(W91)),W92/W91-1,"")</f>
        <v/>
      </c>
      <c r="AA92" s="11" t="n">
        <v>8.680000305175781</v>
      </c>
      <c r="AB92" s="11" t="n">
        <v>250.7722930908203</v>
      </c>
      <c r="AC92" s="13" t="n">
        <v>1</v>
      </c>
      <c r="AD92" s="14">
        <f>IF(AND(AC92=1,INT($A92)=INT($A91),ISNUMBER(AA91)),AA92/AA91-1,"")</f>
        <v/>
      </c>
      <c r="AE92" s="14">
        <f>IF(AND(AC92=1,INT($A92)=INT($A91),ISNUMBER(AB91)),AB92/AB91-1,"")</f>
        <v/>
      </c>
      <c r="AF92" s="11" t="n">
        <v>4.65500020980835</v>
      </c>
      <c r="AG92" s="11" t="n">
        <v>191.9450073242188</v>
      </c>
      <c r="AH92" s="13" t="n">
        <v>1</v>
      </c>
      <c r="AI92" s="14">
        <f>IF(AND(AH92=1,INT($A92)=INT($A91),ISNUMBER(AF91)),AF92/AF91-1,"")</f>
        <v/>
      </c>
      <c r="AJ92" s="14">
        <f>IF(AND(AH92=1,INT($A92)=INT($A91),ISNUMBER(AG91)),AG92/AG91-1,"")</f>
        <v/>
      </c>
    </row>
    <row r="93">
      <c r="A93" s="12" t="n">
        <v>46288.47222222222</v>
      </c>
      <c r="B93" s="11" t="n">
        <v>8.110099792480469</v>
      </c>
      <c r="C93" s="11" t="n">
        <v>356.5499877929688</v>
      </c>
      <c r="D93" s="13" t="n">
        <v>1</v>
      </c>
      <c r="E93" s="14">
        <f>IF(AND(D93=1,INT($A93)=INT($A92),ISNUMBER(B92)),B93/B92-1,"")</f>
        <v/>
      </c>
      <c r="F93" s="14">
        <f>IF(AND(D93=1,INT($A93)=INT($A92),ISNUMBER(C92)),C93/C92-1,"")</f>
        <v/>
      </c>
      <c r="G93" s="11" t="n">
        <v>10.15499973297119</v>
      </c>
      <c r="H93" s="11" t="n">
        <v>337.5700073242188</v>
      </c>
      <c r="I93" s="13" t="n">
        <v>1</v>
      </c>
      <c r="J93" s="14">
        <f>IF(AND(I93=1,INT($A93)=INT($A92),ISNUMBER(G92)),G93/G92-1,"")</f>
        <v/>
      </c>
      <c r="K93" s="14">
        <f>IF(AND(I93=1,INT($A93)=INT($A92),ISNUMBER(H92)),H93/H92-1,"")</f>
        <v/>
      </c>
      <c r="L93" s="11" t="n">
        <v>12.35990047454834</v>
      </c>
      <c r="M93" s="11" t="n">
        <v>755.739990234375</v>
      </c>
      <c r="N93" s="13" t="n">
        <v>1</v>
      </c>
      <c r="O93" s="14">
        <f>IF(AND(N93=1,INT($A93)=INT($A92),ISNUMBER(L92)),L93/L92-1,"")</f>
        <v/>
      </c>
      <c r="P93" s="14">
        <f>IF(AND(N93=1,INT($A93)=INT($A92),ISNUMBER(M92)),M93/M92-1,"")</f>
        <v/>
      </c>
      <c r="Q93" s="11" t="n">
        <v>10.27499961853027</v>
      </c>
      <c r="R93" s="11" t="n">
        <v>497.5000915527344</v>
      </c>
      <c r="S93" s="13" t="n">
        <v>1</v>
      </c>
      <c r="T93" s="14">
        <f>IF(AND(S93=1,INT($A93)=INT($A92),ISNUMBER(Q92)),Q93/Q92-1,"")</f>
        <v/>
      </c>
      <c r="U93" s="14">
        <f>IF(AND(S93=1,INT($A93)=INT($A92),ISNUMBER(R92)),R93/R92-1,"")</f>
        <v/>
      </c>
      <c r="V93" s="11" t="n">
        <v>8.395000457763672</v>
      </c>
      <c r="W93" s="11" t="n">
        <v>7727.330078125</v>
      </c>
      <c r="X93" s="13" t="n">
        <v>1</v>
      </c>
      <c r="Y93" s="14">
        <f>IF(AND(X93=1,INT($A93)=INT($A92),ISNUMBER(V92)),V93/V92-1,"")</f>
        <v/>
      </c>
      <c r="Z93" s="14">
        <f>IF(AND(X93=1,INT($A93)=INT($A92),ISNUMBER(W92)),W93/W92-1,"")</f>
        <v/>
      </c>
      <c r="AA93" s="11" t="n">
        <v>8.694999694824219</v>
      </c>
      <c r="AB93" s="11" t="n">
        <v>250.5099945068359</v>
      </c>
      <c r="AC93" s="13" t="n">
        <v>1</v>
      </c>
      <c r="AD93" s="14">
        <f>IF(AND(AC93=1,INT($A93)=INT($A92),ISNUMBER(AA92)),AA93/AA92-1,"")</f>
        <v/>
      </c>
      <c r="AE93" s="14">
        <f>IF(AND(AC93=1,INT($A93)=INT($A92),ISNUMBER(AB92)),AB93/AB92-1,"")</f>
        <v/>
      </c>
      <c r="AF93" s="11" t="n">
        <v>4.695000171661377</v>
      </c>
      <c r="AG93" s="11" t="n">
        <v>190.625</v>
      </c>
      <c r="AH93" s="13" t="n">
        <v>1</v>
      </c>
      <c r="AI93" s="14">
        <f>IF(AND(AH93=1,INT($A93)=INT($A92),ISNUMBER(AF92)),AF93/AF92-1,"")</f>
        <v/>
      </c>
      <c r="AJ93" s="14">
        <f>IF(AND(AH93=1,INT($A93)=INT($A92),ISNUMBER(AG92)),AG93/AG92-1,"")</f>
        <v/>
      </c>
    </row>
    <row r="94">
      <c r="A94" s="12" t="n">
        <v>46288.47916666666</v>
      </c>
      <c r="B94" s="11" t="n">
        <v>8.119999885559082</v>
      </c>
      <c r="C94" s="11" t="n">
        <v>356.0616149902344</v>
      </c>
      <c r="D94" s="13" t="n">
        <v>1</v>
      </c>
      <c r="E94" s="14">
        <f>IF(AND(D94=1,INT($A94)=INT($A93),ISNUMBER(B93)),B94/B93-1,"")</f>
        <v/>
      </c>
      <c r="F94" s="14">
        <f>IF(AND(D94=1,INT($A94)=INT($A93),ISNUMBER(C93)),C94/C93-1,"")</f>
        <v/>
      </c>
      <c r="G94" s="11" t="n">
        <v>10.18990039825439</v>
      </c>
      <c r="H94" s="11" t="n">
        <v>336.3099975585938</v>
      </c>
      <c r="I94" s="13" t="n">
        <v>1</v>
      </c>
      <c r="J94" s="14">
        <f>IF(AND(I94=1,INT($A94)=INT($A93),ISNUMBER(G93)),G94/G93-1,"")</f>
        <v/>
      </c>
      <c r="K94" s="14">
        <f>IF(AND(I94=1,INT($A94)=INT($A93),ISNUMBER(H93)),H94/H93-1,"")</f>
        <v/>
      </c>
      <c r="L94" s="11" t="n">
        <v>12.38500022888184</v>
      </c>
      <c r="M94" s="11" t="n">
        <v>755.3049926757812</v>
      </c>
      <c r="N94" s="13" t="n">
        <v>1</v>
      </c>
      <c r="O94" s="14">
        <f>IF(AND(N94=1,INT($A94)=INT($A93),ISNUMBER(L93)),L94/L93-1,"")</f>
        <v/>
      </c>
      <c r="P94" s="14">
        <f>IF(AND(N94=1,INT($A94)=INT($A93),ISNUMBER(M93)),M94/M93-1,"")</f>
        <v/>
      </c>
      <c r="Q94" s="11" t="n">
        <v>10.27000045776367</v>
      </c>
      <c r="R94" s="11" t="n">
        <v>498.3349914550781</v>
      </c>
      <c r="S94" s="13" t="n">
        <v>1</v>
      </c>
      <c r="T94" s="14">
        <f>IF(AND(S94=1,INT($A94)=INT($A93),ISNUMBER(Q93)),Q94/Q93-1,"")</f>
        <v/>
      </c>
      <c r="U94" s="14">
        <f>IF(AND(S94=1,INT($A94)=INT($A93),ISNUMBER(R93)),R94/R93-1,"")</f>
        <v/>
      </c>
      <c r="V94" s="11" t="n">
        <v>8.399900436401367</v>
      </c>
      <c r="W94" s="11" t="n">
        <v>7719</v>
      </c>
      <c r="X94" s="13" t="n">
        <v>1</v>
      </c>
      <c r="Y94" s="14">
        <f>IF(AND(X94=1,INT($A94)=INT($A93),ISNUMBER(V93)),V94/V93-1,"")</f>
        <v/>
      </c>
      <c r="Z94" s="14">
        <f>IF(AND(X94=1,INT($A94)=INT($A93),ISNUMBER(W93)),W94/W93-1,"")</f>
        <v/>
      </c>
      <c r="AA94" s="11" t="n">
        <v>8.699999809265137</v>
      </c>
      <c r="AB94" s="11" t="n">
        <v>250.3350067138672</v>
      </c>
      <c r="AC94" s="13" t="n">
        <v>1</v>
      </c>
      <c r="AD94" s="14">
        <f>IF(AND(AC94=1,INT($A94)=INT($A93),ISNUMBER(AA93)),AA94/AA93-1,"")</f>
        <v/>
      </c>
      <c r="AE94" s="14">
        <f>IF(AND(AC94=1,INT($A94)=INT($A93),ISNUMBER(AB93)),AB94/AB93-1,"")</f>
        <v/>
      </c>
      <c r="AF94" s="11" t="n">
        <v>4.67140007019043</v>
      </c>
      <c r="AG94" s="11" t="n">
        <v>191.4550018310547</v>
      </c>
      <c r="AH94" s="13" t="n">
        <v>1</v>
      </c>
      <c r="AI94" s="14">
        <f>IF(AND(AH94=1,INT($A94)=INT($A93),ISNUMBER(AF93)),AF94/AF93-1,"")</f>
        <v/>
      </c>
      <c r="AJ94" s="14">
        <f>IF(AND(AH94=1,INT($A94)=INT($A93),ISNUMBER(AG93)),AG94/AG93-1,"")</f>
        <v/>
      </c>
    </row>
    <row r="95">
      <c r="A95" s="12" t="n">
        <v>46288.48611111111</v>
      </c>
      <c r="B95" s="11" t="n">
        <v>8.12090015411377</v>
      </c>
      <c r="C95" s="11" t="n">
        <v>356</v>
      </c>
      <c r="D95" s="13" t="n">
        <v>1</v>
      </c>
      <c r="E95" s="14">
        <f>IF(AND(D95=1,INT($A95)=INT($A94),ISNUMBER(B94)),B95/B94-1,"")</f>
        <v/>
      </c>
      <c r="F95" s="14">
        <f>IF(AND(D95=1,INT($A95)=INT($A94),ISNUMBER(C94)),C95/C94-1,"")</f>
        <v/>
      </c>
      <c r="G95" s="11" t="n">
        <v>10.1899995803833</v>
      </c>
      <c r="H95" s="11" t="n">
        <v>336.2200012207031</v>
      </c>
      <c r="I95" s="13" t="n">
        <v>1</v>
      </c>
      <c r="J95" s="14">
        <f>IF(AND(I95=1,INT($A95)=INT($A94),ISNUMBER(G94)),G95/G94-1,"")</f>
        <v/>
      </c>
      <c r="K95" s="14">
        <f>IF(AND(I95=1,INT($A95)=INT($A94),ISNUMBER(H94)),H95/H94-1,"")</f>
        <v/>
      </c>
      <c r="L95" s="11" t="n">
        <v>12.38500022888184</v>
      </c>
      <c r="M95" s="11" t="n">
        <v>755.1799926757812</v>
      </c>
      <c r="N95" s="13" t="n">
        <v>1</v>
      </c>
      <c r="O95" s="14">
        <f>IF(AND(N95=1,INT($A95)=INT($A94),ISNUMBER(L94)),L95/L94-1,"")</f>
        <v/>
      </c>
      <c r="P95" s="14">
        <f>IF(AND(N95=1,INT($A95)=INT($A94),ISNUMBER(M94)),M95/M94-1,"")</f>
        <v/>
      </c>
      <c r="Q95" s="11" t="n">
        <v>10.25</v>
      </c>
      <c r="R95" s="11" t="n">
        <v>498.8800048828125</v>
      </c>
      <c r="S95" s="13" t="n">
        <v>1</v>
      </c>
      <c r="T95" s="14">
        <f>IF(AND(S95=1,INT($A95)=INT($A94),ISNUMBER(Q94)),Q95/Q94-1,"")</f>
        <v/>
      </c>
      <c r="U95" s="14">
        <f>IF(AND(S95=1,INT($A95)=INT($A94),ISNUMBER(R94)),R95/R94-1,"")</f>
        <v/>
      </c>
      <c r="V95" s="11" t="n">
        <v>8.397000312805176</v>
      </c>
      <c r="W95" s="11" t="n">
        <v>7718.31005859375</v>
      </c>
      <c r="X95" s="13" t="n">
        <v>1</v>
      </c>
      <c r="Y95" s="14">
        <f>IF(AND(X95=1,INT($A95)=INT($A94),ISNUMBER(V94)),V95/V94-1,"")</f>
        <v/>
      </c>
      <c r="Z95" s="14">
        <f>IF(AND(X95=1,INT($A95)=INT($A94),ISNUMBER(W94)),W95/W94-1,"")</f>
        <v/>
      </c>
      <c r="AA95" s="11" t="n">
        <v>8.717499732971191</v>
      </c>
      <c r="AB95" s="11" t="n">
        <v>250.0200042724609</v>
      </c>
      <c r="AC95" s="13" t="n">
        <v>1</v>
      </c>
      <c r="AD95" s="14">
        <f>IF(AND(AC95=1,INT($A95)=INT($A94),ISNUMBER(AA94)),AA95/AA94-1,"")</f>
        <v/>
      </c>
      <c r="AE95" s="14">
        <f>IF(AND(AC95=1,INT($A95)=INT($A94),ISNUMBER(AB94)),AB95/AB94-1,"")</f>
        <v/>
      </c>
      <c r="AF95" s="11" t="n">
        <v>4.649099826812744</v>
      </c>
      <c r="AG95" s="11" t="n">
        <v>192.3899993896484</v>
      </c>
      <c r="AH95" s="13" t="n">
        <v>1</v>
      </c>
      <c r="AI95" s="14">
        <f>IF(AND(AH95=1,INT($A95)=INT($A94),ISNUMBER(AF94)),AF95/AF94-1,"")</f>
        <v/>
      </c>
      <c r="AJ95" s="14">
        <f>IF(AND(AH95=1,INT($A95)=INT($A94),ISNUMBER(AG94)),AG95/AG94-1,"")</f>
        <v/>
      </c>
    </row>
    <row r="96">
      <c r="A96" s="12" t="n">
        <v>46288.49305555555</v>
      </c>
      <c r="B96" s="11" t="n">
        <v>8.130100250244141</v>
      </c>
      <c r="C96" s="11" t="n">
        <v>355.6200866699219</v>
      </c>
      <c r="D96" s="13" t="n">
        <v>1</v>
      </c>
      <c r="E96" s="14">
        <f>IF(AND(D96=1,INT($A96)=INT($A95),ISNUMBER(B95)),B96/B95-1,"")</f>
        <v/>
      </c>
      <c r="F96" s="14">
        <f>IF(AND(D96=1,INT($A96)=INT($A95),ISNUMBER(C95)),C96/C95-1,"")</f>
        <v/>
      </c>
      <c r="G96" s="11" t="n">
        <v>10.18000030517578</v>
      </c>
      <c r="H96" s="11" t="n">
        <v>336.8450012207031</v>
      </c>
      <c r="I96" s="13" t="n">
        <v>1</v>
      </c>
      <c r="J96" s="14">
        <f>IF(AND(I96=1,INT($A96)=INT($A95),ISNUMBER(G95)),G96/G95-1,"")</f>
        <v/>
      </c>
      <c r="K96" s="14">
        <f>IF(AND(I96=1,INT($A96)=INT($A95),ISNUMBER(H95)),H96/H95-1,"")</f>
        <v/>
      </c>
      <c r="L96" s="11" t="n">
        <v>12.37110042572021</v>
      </c>
      <c r="M96" s="11" t="n">
        <v>755.0900268554688</v>
      </c>
      <c r="N96" s="13" t="n">
        <v>1</v>
      </c>
      <c r="O96" s="14">
        <f>IF(AND(N96=1,INT($A96)=INT($A95),ISNUMBER(L95)),L96/L95-1,"")</f>
        <v/>
      </c>
      <c r="P96" s="14">
        <f>IF(AND(N96=1,INT($A96)=INT($A95),ISNUMBER(M95)),M96/M95-1,"")</f>
        <v/>
      </c>
      <c r="Q96" s="11" t="n">
        <v>10.25</v>
      </c>
      <c r="R96" s="11" t="n">
        <v>498.8800048828125</v>
      </c>
      <c r="S96" s="13" t="n">
        <v>0</v>
      </c>
      <c r="T96" s="14">
        <f>IF(AND(S96=1,INT($A96)=INT($A95),ISNUMBER(Q95)),Q96/Q95-1,"")</f>
        <v/>
      </c>
      <c r="U96" s="14">
        <f>IF(AND(S96=1,INT($A96)=INT($A95),ISNUMBER(R95)),R96/R95-1,"")</f>
        <v/>
      </c>
      <c r="V96" s="11" t="n">
        <v>8.404999732971191</v>
      </c>
      <c r="W96" s="11" t="n">
        <v>7715.7900390625</v>
      </c>
      <c r="X96" s="13" t="n">
        <v>1</v>
      </c>
      <c r="Y96" s="14">
        <f>IF(AND(X96=1,INT($A96)=INT($A95),ISNUMBER(V95)),V96/V95-1,"")</f>
        <v/>
      </c>
      <c r="Z96" s="14">
        <f>IF(AND(X96=1,INT($A96)=INT($A95),ISNUMBER(W95)),W96/W95-1,"")</f>
        <v/>
      </c>
      <c r="AA96" s="11" t="n">
        <v>8.720100402832031</v>
      </c>
      <c r="AB96" s="11" t="n">
        <v>249.7700042724609</v>
      </c>
      <c r="AC96" s="13" t="n">
        <v>1</v>
      </c>
      <c r="AD96" s="14">
        <f>IF(AND(AC96=1,INT($A96)=INT($A95),ISNUMBER(AA95)),AA96/AA95-1,"")</f>
        <v/>
      </c>
      <c r="AE96" s="14">
        <f>IF(AND(AC96=1,INT($A96)=INT($A95),ISNUMBER(AB95)),AB96/AB95-1,"")</f>
        <v/>
      </c>
      <c r="AF96" s="11" t="n">
        <v>4.659999847412109</v>
      </c>
      <c r="AG96" s="11" t="n">
        <v>191.7285003662109</v>
      </c>
      <c r="AH96" s="13" t="n">
        <v>1</v>
      </c>
      <c r="AI96" s="14">
        <f>IF(AND(AH96=1,INT($A96)=INT($A95),ISNUMBER(AF95)),AF96/AF95-1,"")</f>
        <v/>
      </c>
      <c r="AJ96" s="14">
        <f>IF(AND(AH96=1,INT($A96)=INT($A95),ISNUMBER(AG95)),AG96/AG95-1,"")</f>
        <v/>
      </c>
    </row>
    <row r="97">
      <c r="A97" s="12" t="n">
        <v>46288.5</v>
      </c>
      <c r="B97" s="11" t="n">
        <v>8.129899978637695</v>
      </c>
      <c r="C97" s="11" t="n">
        <v>355.760009765625</v>
      </c>
      <c r="D97" s="13" t="n">
        <v>1</v>
      </c>
      <c r="E97" s="14">
        <f>IF(AND(D97=1,INT($A97)=INT($A96),ISNUMBER(B96)),B97/B96-1,"")</f>
        <v/>
      </c>
      <c r="F97" s="14">
        <f>IF(AND(D97=1,INT($A97)=INT($A96),ISNUMBER(C96)),C97/C96-1,"")</f>
        <v/>
      </c>
      <c r="G97" s="11" t="n">
        <v>10.16989994049072</v>
      </c>
      <c r="H97" s="11" t="n">
        <v>336.9299926757812</v>
      </c>
      <c r="I97" s="13" t="n">
        <v>1</v>
      </c>
      <c r="J97" s="14">
        <f>IF(AND(I97=1,INT($A97)=INT($A96),ISNUMBER(G96)),G97/G96-1,"")</f>
        <v/>
      </c>
      <c r="K97" s="14">
        <f>IF(AND(I97=1,INT($A97)=INT($A96),ISNUMBER(H96)),H97/H96-1,"")</f>
        <v/>
      </c>
      <c r="L97" s="11" t="n">
        <v>12.38500022888184</v>
      </c>
      <c r="M97" s="11" t="n">
        <v>754.969970703125</v>
      </c>
      <c r="N97" s="13" t="n">
        <v>1</v>
      </c>
      <c r="O97" s="14">
        <f>IF(AND(N97=1,INT($A97)=INT($A96),ISNUMBER(L96)),L97/L96-1,"")</f>
        <v/>
      </c>
      <c r="P97" s="14">
        <f>IF(AND(N97=1,INT($A97)=INT($A96),ISNUMBER(M96)),M97/M96-1,"")</f>
        <v/>
      </c>
      <c r="Q97" s="11" t="n">
        <v>10.25</v>
      </c>
      <c r="R97" s="11" t="n">
        <v>499.0799865722656</v>
      </c>
      <c r="S97" s="13" t="n">
        <v>1</v>
      </c>
      <c r="T97" s="14">
        <f>IF(AND(S97=1,INT($A97)=INT($A96),ISNUMBER(Q96)),Q97/Q96-1,"")</f>
        <v/>
      </c>
      <c r="U97" s="14">
        <f>IF(AND(S97=1,INT($A97)=INT($A96),ISNUMBER(R96)),R97/R96-1,"")</f>
        <v/>
      </c>
      <c r="V97" s="11" t="n">
        <v>8.404999732971191</v>
      </c>
      <c r="W97" s="11" t="n">
        <v>7714.43017578125</v>
      </c>
      <c r="X97" s="13" t="n">
        <v>1</v>
      </c>
      <c r="Y97" s="14">
        <f>IF(AND(X97=1,INT($A97)=INT($A96),ISNUMBER(V96)),V97/V96-1,"")</f>
        <v/>
      </c>
      <c r="Z97" s="14">
        <f>IF(AND(X97=1,INT($A97)=INT($A96),ISNUMBER(W96)),W97/W96-1,"")</f>
        <v/>
      </c>
      <c r="AA97" s="11" t="n">
        <v>8.715000152587891</v>
      </c>
      <c r="AB97" s="11" t="n">
        <v>250</v>
      </c>
      <c r="AC97" s="13" t="n">
        <v>1</v>
      </c>
      <c r="AD97" s="14">
        <f>IF(AND(AC97=1,INT($A97)=INT($A96),ISNUMBER(AA96)),AA97/AA96-1,"")</f>
        <v/>
      </c>
      <c r="AE97" s="14">
        <f>IF(AND(AC97=1,INT($A97)=INT($A96),ISNUMBER(AB96)),AB97/AB96-1,"")</f>
        <v/>
      </c>
      <c r="AF97" s="11" t="n">
        <v>4.670100212097168</v>
      </c>
      <c r="AG97" s="11" t="n">
        <v>191.3150024414062</v>
      </c>
      <c r="AH97" s="13" t="n">
        <v>1</v>
      </c>
      <c r="AI97" s="14">
        <f>IF(AND(AH97=1,INT($A97)=INT($A96),ISNUMBER(AF96)),AF97/AF96-1,"")</f>
        <v/>
      </c>
      <c r="AJ97" s="14">
        <f>IF(AND(AH97=1,INT($A97)=INT($A96),ISNUMBER(AG96)),AG97/AG96-1,"")</f>
        <v/>
      </c>
    </row>
    <row r="98">
      <c r="A98" s="12" t="n">
        <v>46288.50694444445</v>
      </c>
      <c r="B98" s="11" t="n">
        <v>8.12090015411377</v>
      </c>
      <c r="C98" s="11" t="n">
        <v>355.8099975585938</v>
      </c>
      <c r="D98" s="13" t="n">
        <v>1</v>
      </c>
      <c r="E98" s="14">
        <f>IF(AND(D98=1,INT($A98)=INT($A97),ISNUMBER(B97)),B98/B97-1,"")</f>
        <v/>
      </c>
      <c r="F98" s="14">
        <f>IF(AND(D98=1,INT($A98)=INT($A97),ISNUMBER(C97)),C98/C97-1,"")</f>
        <v/>
      </c>
      <c r="G98" s="11" t="n">
        <v>10.17500019073486</v>
      </c>
      <c r="H98" s="11" t="n">
        <v>336.7200012207031</v>
      </c>
      <c r="I98" s="13" t="n">
        <v>1</v>
      </c>
      <c r="J98" s="14">
        <f>IF(AND(I98=1,INT($A98)=INT($A97),ISNUMBER(G97)),G98/G97-1,"")</f>
        <v/>
      </c>
      <c r="K98" s="14">
        <f>IF(AND(I98=1,INT($A98)=INT($A97),ISNUMBER(H97)),H98/H97-1,"")</f>
        <v/>
      </c>
      <c r="L98" s="11" t="n">
        <v>12.39750003814697</v>
      </c>
      <c r="M98" s="11" t="n">
        <v>754.344970703125</v>
      </c>
      <c r="N98" s="13" t="n">
        <v>1</v>
      </c>
      <c r="O98" s="14">
        <f>IF(AND(N98=1,INT($A98)=INT($A97),ISNUMBER(L97)),L98/L97-1,"")</f>
        <v/>
      </c>
      <c r="P98" s="14">
        <f>IF(AND(N98=1,INT($A98)=INT($A97),ISNUMBER(M97)),M98/M97-1,"")</f>
        <v/>
      </c>
      <c r="Q98" s="11" t="n">
        <v>10.26500034332275</v>
      </c>
      <c r="R98" s="11" t="n">
        <v>498.2049865722656</v>
      </c>
      <c r="S98" s="13" t="n">
        <v>1</v>
      </c>
      <c r="T98" s="14">
        <f>IF(AND(S98=1,INT($A98)=INT($A97),ISNUMBER(Q97)),Q98/Q97-1,"")</f>
        <v/>
      </c>
      <c r="U98" s="14">
        <f>IF(AND(S98=1,INT($A98)=INT($A97),ISNUMBER(R97)),R98/R97-1,"")</f>
        <v/>
      </c>
      <c r="V98" s="11" t="n">
        <v>8.409999847412109</v>
      </c>
      <c r="W98" s="11" t="n">
        <v>7715.14990234375</v>
      </c>
      <c r="X98" s="13" t="n">
        <v>1</v>
      </c>
      <c r="Y98" s="14">
        <f>IF(AND(X98=1,INT($A98)=INT($A97),ISNUMBER(V97)),V98/V97-1,"")</f>
        <v/>
      </c>
      <c r="Z98" s="14">
        <f>IF(AND(X98=1,INT($A98)=INT($A97),ISNUMBER(W97)),W98/W97-1,"")</f>
        <v/>
      </c>
      <c r="AA98" s="11" t="n">
        <v>8.70989990234375</v>
      </c>
      <c r="AB98" s="11" t="n">
        <v>250.1799926757812</v>
      </c>
      <c r="AC98" s="13" t="n">
        <v>1</v>
      </c>
      <c r="AD98" s="14">
        <f>IF(AND(AC98=1,INT($A98)=INT($A97),ISNUMBER(AA97)),AA98/AA97-1,"")</f>
        <v/>
      </c>
      <c r="AE98" s="14">
        <f>IF(AND(AC98=1,INT($A98)=INT($A97),ISNUMBER(AB97)),AB98/AB97-1,"")</f>
        <v/>
      </c>
      <c r="AF98" s="11" t="n">
        <v>4.660099983215332</v>
      </c>
      <c r="AG98" s="11" t="n">
        <v>191.7449951171875</v>
      </c>
      <c r="AH98" s="13" t="n">
        <v>1</v>
      </c>
      <c r="AI98" s="14">
        <f>IF(AND(AH98=1,INT($A98)=INT($A97),ISNUMBER(AF97)),AF98/AF97-1,"")</f>
        <v/>
      </c>
      <c r="AJ98" s="14">
        <f>IF(AND(AH98=1,INT($A98)=INT($A97),ISNUMBER(AG97)),AG98/AG97-1,"")</f>
        <v/>
      </c>
    </row>
    <row r="99">
      <c r="A99" s="12" t="n">
        <v>46288.51388888889</v>
      </c>
      <c r="B99" s="11" t="n">
        <v>8.130100250244141</v>
      </c>
      <c r="C99" s="11" t="n">
        <v>355.3900146484375</v>
      </c>
      <c r="D99" s="13" t="n">
        <v>1</v>
      </c>
      <c r="E99" s="14">
        <f>IF(AND(D99=1,INT($A99)=INT($A98),ISNUMBER(B98)),B99/B98-1,"")</f>
        <v/>
      </c>
      <c r="F99" s="14">
        <f>IF(AND(D99=1,INT($A99)=INT($A98),ISNUMBER(C98)),C99/C98-1,"")</f>
        <v/>
      </c>
      <c r="G99" s="11" t="n">
        <v>10.17099952697754</v>
      </c>
      <c r="H99" s="11" t="n">
        <v>336.8500061035156</v>
      </c>
      <c r="I99" s="13" t="n">
        <v>1</v>
      </c>
      <c r="J99" s="14">
        <f>IF(AND(I99=1,INT($A99)=INT($A98),ISNUMBER(G98)),G99/G98-1,"")</f>
        <v/>
      </c>
      <c r="K99" s="14">
        <f>IF(AND(I99=1,INT($A99)=INT($A98),ISNUMBER(H98)),H99/H98-1,"")</f>
        <v/>
      </c>
      <c r="L99" s="11" t="n">
        <v>12.39999961853027</v>
      </c>
      <c r="M99" s="11" t="n">
        <v>754.2150268554688</v>
      </c>
      <c r="N99" s="13" t="n">
        <v>1</v>
      </c>
      <c r="O99" s="14">
        <f>IF(AND(N99=1,INT($A99)=INT($A98),ISNUMBER(L98)),L99/L98-1,"")</f>
        <v/>
      </c>
      <c r="P99" s="14">
        <f>IF(AND(N99=1,INT($A99)=INT($A98),ISNUMBER(M98)),M99/M98-1,"")</f>
        <v/>
      </c>
      <c r="Q99" s="11" t="n">
        <v>10.26500034332275</v>
      </c>
      <c r="R99" s="11" t="n">
        <v>498.2999877929688</v>
      </c>
      <c r="S99" s="13" t="n">
        <v>1</v>
      </c>
      <c r="T99" s="14">
        <f>IF(AND(S99=1,INT($A99)=INT($A98),ISNUMBER(Q98)),Q99/Q98-1,"")</f>
        <v/>
      </c>
      <c r="U99" s="14">
        <f>IF(AND(S99=1,INT($A99)=INT($A98),ISNUMBER(R98)),R99/R98-1,"")</f>
        <v/>
      </c>
      <c r="V99" s="11" t="n">
        <v>8.404999732971191</v>
      </c>
      <c r="W99" s="11" t="n">
        <v>7712.4599609375</v>
      </c>
      <c r="X99" s="13" t="n">
        <v>1</v>
      </c>
      <c r="Y99" s="14">
        <f>IF(AND(X99=1,INT($A99)=INT($A98),ISNUMBER(V98)),V99/V98-1,"")</f>
        <v/>
      </c>
      <c r="Z99" s="14">
        <f>IF(AND(X99=1,INT($A99)=INT($A98),ISNUMBER(W98)),W99/W98-1,"")</f>
        <v/>
      </c>
      <c r="AA99" s="11" t="n">
        <v>8.720000267028809</v>
      </c>
      <c r="AB99" s="11" t="n">
        <v>249.9250030517578</v>
      </c>
      <c r="AC99" s="13" t="n">
        <v>1</v>
      </c>
      <c r="AD99" s="14">
        <f>IF(AND(AC99=1,INT($A99)=INT($A98),ISNUMBER(AA98)),AA99/AA98-1,"")</f>
        <v/>
      </c>
      <c r="AE99" s="14">
        <f>IF(AND(AC99=1,INT($A99)=INT($A98),ISNUMBER(AB98)),AB99/AB98-1,"")</f>
        <v/>
      </c>
      <c r="AF99" s="11" t="n">
        <v>4.670000076293945</v>
      </c>
      <c r="AG99" s="11" t="n">
        <v>191.5800018310547</v>
      </c>
      <c r="AH99" s="13" t="n">
        <v>1</v>
      </c>
      <c r="AI99" s="14">
        <f>IF(AND(AH99=1,INT($A99)=INT($A98),ISNUMBER(AF98)),AF99/AF98-1,"")</f>
        <v/>
      </c>
      <c r="AJ99" s="14">
        <f>IF(AND(AH99=1,INT($A99)=INT($A98),ISNUMBER(AG98)),AG99/AG98-1,"")</f>
        <v/>
      </c>
    </row>
    <row r="100">
      <c r="A100" s="12" t="n">
        <v>46288.52083333334</v>
      </c>
      <c r="B100" s="11" t="n">
        <v>8.130000114440918</v>
      </c>
      <c r="C100" s="11" t="n">
        <v>355.6199951171875</v>
      </c>
      <c r="D100" s="13" t="n">
        <v>1</v>
      </c>
      <c r="E100" s="14">
        <f>IF(AND(D100=1,INT($A100)=INT($A99),ISNUMBER(B99)),B100/B99-1,"")</f>
        <v/>
      </c>
      <c r="F100" s="14">
        <f>IF(AND(D100=1,INT($A100)=INT($A99),ISNUMBER(C99)),C100/C99-1,"")</f>
        <v/>
      </c>
      <c r="G100" s="11" t="n">
        <v>10.18000030517578</v>
      </c>
      <c r="H100" s="11" t="n">
        <v>336.7000122070312</v>
      </c>
      <c r="I100" s="13" t="n">
        <v>1</v>
      </c>
      <c r="J100" s="14">
        <f>IF(AND(I100=1,INT($A100)=INT($A99),ISNUMBER(G99)),G100/G99-1,"")</f>
        <v/>
      </c>
      <c r="K100" s="14">
        <f>IF(AND(I100=1,INT($A100)=INT($A99),ISNUMBER(H99)),H100/H99-1,"")</f>
        <v/>
      </c>
      <c r="L100" s="11" t="n">
        <v>12.36499977111816</v>
      </c>
      <c r="M100" s="11" t="n">
        <v>756.5800170898438</v>
      </c>
      <c r="N100" s="13" t="n">
        <v>1</v>
      </c>
      <c r="O100" s="14">
        <f>IF(AND(N100=1,INT($A100)=INT($A99),ISNUMBER(L99)),L100/L99-1,"")</f>
        <v/>
      </c>
      <c r="P100" s="14">
        <f>IF(AND(N100=1,INT($A100)=INT($A99),ISNUMBER(M99)),M100/M99-1,"")</f>
        <v/>
      </c>
      <c r="Q100" s="11" t="n">
        <v>10.25</v>
      </c>
      <c r="R100" s="11" t="n">
        <v>498.7000122070312</v>
      </c>
      <c r="S100" s="13" t="n">
        <v>1</v>
      </c>
      <c r="T100" s="14">
        <f>IF(AND(S100=1,INT($A100)=INT($A99),ISNUMBER(Q99)),Q100/Q99-1,"")</f>
        <v/>
      </c>
      <c r="U100" s="14">
        <f>IF(AND(S100=1,INT($A100)=INT($A99),ISNUMBER(R99)),R100/R99-1,"")</f>
        <v/>
      </c>
      <c r="V100" s="11" t="n">
        <v>8.404999732971191</v>
      </c>
      <c r="W100" s="11" t="n">
        <v>7716.39990234375</v>
      </c>
      <c r="X100" s="13" t="n">
        <v>1</v>
      </c>
      <c r="Y100" s="14">
        <f>IF(AND(X100=1,INT($A100)=INT($A99),ISNUMBER(V99)),V100/V99-1,"")</f>
        <v/>
      </c>
      <c r="Z100" s="14">
        <f>IF(AND(X100=1,INT($A100)=INT($A99),ISNUMBER(W99)),W100/W99-1,"")</f>
        <v/>
      </c>
      <c r="AA100" s="11" t="n">
        <v>8.729900360107422</v>
      </c>
      <c r="AB100" s="11" t="n">
        <v>249.6820068359375</v>
      </c>
      <c r="AC100" s="13" t="n">
        <v>1</v>
      </c>
      <c r="AD100" s="14">
        <f>IF(AND(AC100=1,INT($A100)=INT($A99),ISNUMBER(AA99)),AA100/AA99-1,"")</f>
        <v/>
      </c>
      <c r="AE100" s="14">
        <f>IF(AND(AC100=1,INT($A100)=INT($A99),ISNUMBER(AB99)),AB100/AB99-1,"")</f>
        <v/>
      </c>
      <c r="AF100" s="11" t="n">
        <v>4.679100036621094</v>
      </c>
      <c r="AG100" s="11" t="n">
        <v>191.1600036621094</v>
      </c>
      <c r="AH100" s="13" t="n">
        <v>1</v>
      </c>
      <c r="AI100" s="14">
        <f>IF(AND(AH100=1,INT($A100)=INT($A99),ISNUMBER(AF99)),AF100/AF99-1,"")</f>
        <v/>
      </c>
      <c r="AJ100" s="14">
        <f>IF(AND(AH100=1,INT($A100)=INT($A99),ISNUMBER(AG99)),AG100/AG99-1,"")</f>
        <v/>
      </c>
    </row>
    <row r="101">
      <c r="A101" s="12" t="n">
        <v>46288.52777777778</v>
      </c>
      <c r="B101" s="11" t="n">
        <v>8.130100250244141</v>
      </c>
      <c r="C101" s="11" t="n">
        <v>355.5299987792969</v>
      </c>
      <c r="D101" s="13" t="n">
        <v>1</v>
      </c>
      <c r="E101" s="14">
        <f>IF(AND(D101=1,INT($A101)=INT($A100),ISNUMBER(B100)),B101/B100-1,"")</f>
        <v/>
      </c>
      <c r="F101" s="14">
        <f>IF(AND(D101=1,INT($A101)=INT($A100),ISNUMBER(C100)),C101/C100-1,"")</f>
        <v/>
      </c>
      <c r="G101" s="11" t="n">
        <v>10.17000007629395</v>
      </c>
      <c r="H101" s="11" t="n">
        <v>336.9000854492188</v>
      </c>
      <c r="I101" s="13" t="n">
        <v>1</v>
      </c>
      <c r="J101" s="14">
        <f>IF(AND(I101=1,INT($A101)=INT($A100),ISNUMBER(G100)),G101/G100-1,"")</f>
        <v/>
      </c>
      <c r="K101" s="14">
        <f>IF(AND(I101=1,INT($A101)=INT($A100),ISNUMBER(H100)),H101/H100-1,"")</f>
        <v/>
      </c>
      <c r="L101" s="11" t="n">
        <v>12.35999965667725</v>
      </c>
      <c r="M101" s="11" t="n">
        <v>756.0830078125</v>
      </c>
      <c r="N101" s="13" t="n">
        <v>1</v>
      </c>
      <c r="O101" s="14">
        <f>IF(AND(N101=1,INT($A101)=INT($A100),ISNUMBER(L100)),L101/L100-1,"")</f>
        <v/>
      </c>
      <c r="P101" s="14">
        <f>IF(AND(N101=1,INT($A101)=INT($A100),ISNUMBER(M100)),M101/M100-1,"")</f>
        <v/>
      </c>
      <c r="Q101" s="11" t="n">
        <v>10.26000022888184</v>
      </c>
      <c r="R101" s="11" t="n">
        <v>498.885009765625</v>
      </c>
      <c r="S101" s="13" t="n">
        <v>1</v>
      </c>
      <c r="T101" s="14">
        <f>IF(AND(S101=1,INT($A101)=INT($A100),ISNUMBER(Q100)),Q101/Q100-1,"")</f>
        <v/>
      </c>
      <c r="U101" s="14">
        <f>IF(AND(S101=1,INT($A101)=INT($A100),ISNUMBER(R100)),R101/R100-1,"")</f>
        <v/>
      </c>
      <c r="V101" s="11" t="n">
        <v>8.404999732971191</v>
      </c>
      <c r="W101" s="11" t="n">
        <v>7714.08984375</v>
      </c>
      <c r="X101" s="13" t="n">
        <v>1</v>
      </c>
      <c r="Y101" s="14">
        <f>IF(AND(X101=1,INT($A101)=INT($A100),ISNUMBER(V100)),V101/V100-1,"")</f>
        <v/>
      </c>
      <c r="Z101" s="14">
        <f>IF(AND(X101=1,INT($A101)=INT($A100),ISNUMBER(W100)),W101/W100-1,"")</f>
        <v/>
      </c>
      <c r="AA101" s="11" t="n">
        <v>8.734999656677246</v>
      </c>
      <c r="AB101" s="11" t="n">
        <v>249.3903961181641</v>
      </c>
      <c r="AC101" s="13" t="n">
        <v>1</v>
      </c>
      <c r="AD101" s="14">
        <f>IF(AND(AC101=1,INT($A101)=INT($A100),ISNUMBER(AA100)),AA101/AA100-1,"")</f>
        <v/>
      </c>
      <c r="AE101" s="14">
        <f>IF(AND(AC101=1,INT($A101)=INT($A100),ISNUMBER(AB100)),AB101/AB100-1,"")</f>
        <v/>
      </c>
      <c r="AF101" s="11" t="n">
        <v>4.690000057220459</v>
      </c>
      <c r="AG101" s="11" t="n">
        <v>190.6699981689453</v>
      </c>
      <c r="AH101" s="13" t="n">
        <v>1</v>
      </c>
      <c r="AI101" s="14">
        <f>IF(AND(AH101=1,INT($A101)=INT($A100),ISNUMBER(AF100)),AF101/AF100-1,"")</f>
        <v/>
      </c>
      <c r="AJ101" s="14">
        <f>IF(AND(AH101=1,INT($A101)=INT($A100),ISNUMBER(AG100)),AG101/AG100-1,"")</f>
        <v/>
      </c>
    </row>
    <row r="102">
      <c r="A102" s="12" t="n">
        <v>46288.53472222222</v>
      </c>
      <c r="B102" s="11" t="n">
        <v>8.145000457763672</v>
      </c>
      <c r="C102" s="11" t="n">
        <v>354.9349975585938</v>
      </c>
      <c r="D102" s="13" t="n">
        <v>1</v>
      </c>
      <c r="E102" s="14">
        <f>IF(AND(D102=1,INT($A102)=INT($A101),ISNUMBER(B101)),B102/B101-1,"")</f>
        <v/>
      </c>
      <c r="F102" s="14">
        <f>IF(AND(D102=1,INT($A102)=INT($A101),ISNUMBER(C101)),C102/C101-1,"")</f>
        <v/>
      </c>
      <c r="G102" s="11" t="n">
        <v>10.17000007629395</v>
      </c>
      <c r="H102" s="11" t="n">
        <v>336.8781127929688</v>
      </c>
      <c r="I102" s="13" t="n">
        <v>1</v>
      </c>
      <c r="J102" s="14">
        <f>IF(AND(I102=1,INT($A102)=INT($A101),ISNUMBER(G101)),G102/G101-1,"")</f>
        <v/>
      </c>
      <c r="K102" s="14">
        <f>IF(AND(I102=1,INT($A102)=INT($A101),ISNUMBER(H101)),H102/H101-1,"")</f>
        <v/>
      </c>
      <c r="L102" s="11" t="n">
        <v>12.35999965667725</v>
      </c>
      <c r="M102" s="11" t="n">
        <v>756.2849731445312</v>
      </c>
      <c r="N102" s="13" t="n">
        <v>1</v>
      </c>
      <c r="O102" s="14">
        <f>IF(AND(N102=1,INT($A102)=INT($A101),ISNUMBER(L101)),L102/L101-1,"")</f>
        <v/>
      </c>
      <c r="P102" s="14">
        <f>IF(AND(N102=1,INT($A102)=INT($A101),ISNUMBER(M101)),M102/M101-1,"")</f>
        <v/>
      </c>
      <c r="Q102" s="11" t="n">
        <v>10.25</v>
      </c>
      <c r="R102" s="11" t="n">
        <v>499.1300048828125</v>
      </c>
      <c r="S102" s="13" t="n">
        <v>1</v>
      </c>
      <c r="T102" s="14">
        <f>IF(AND(S102=1,INT($A102)=INT($A101),ISNUMBER(Q101)),Q102/Q101-1,"")</f>
        <v/>
      </c>
      <c r="U102" s="14">
        <f>IF(AND(S102=1,INT($A102)=INT($A101),ISNUMBER(R101)),R102/R101-1,"")</f>
        <v/>
      </c>
      <c r="V102" s="11" t="n">
        <v>8.414999961853027</v>
      </c>
      <c r="W102" s="11" t="n">
        <v>7703.60986328125</v>
      </c>
      <c r="X102" s="13" t="n">
        <v>1</v>
      </c>
      <c r="Y102" s="14">
        <f>IF(AND(X102=1,INT($A102)=INT($A101),ISNUMBER(V101)),V102/V101-1,"")</f>
        <v/>
      </c>
      <c r="Z102" s="14">
        <f>IF(AND(X102=1,INT($A102)=INT($A101),ISNUMBER(W101)),W102/W101-1,"")</f>
        <v/>
      </c>
      <c r="AA102" s="11" t="n">
        <v>8.760000228881836</v>
      </c>
      <c r="AB102" s="11" t="n">
        <v>248.60009765625</v>
      </c>
      <c r="AC102" s="13" t="n">
        <v>1</v>
      </c>
      <c r="AD102" s="14">
        <f>IF(AND(AC102=1,INT($A102)=INT($A101),ISNUMBER(AA101)),AA102/AA101-1,"")</f>
        <v/>
      </c>
      <c r="AE102" s="14">
        <f>IF(AND(AC102=1,INT($A102)=INT($A101),ISNUMBER(AB101)),AB102/AB101-1,"")</f>
        <v/>
      </c>
      <c r="AF102" s="11" t="n">
        <v>4.694699764251709</v>
      </c>
      <c r="AG102" s="11" t="n">
        <v>190.3950042724609</v>
      </c>
      <c r="AH102" s="13" t="n">
        <v>1</v>
      </c>
      <c r="AI102" s="14">
        <f>IF(AND(AH102=1,INT($A102)=INT($A101),ISNUMBER(AF101)),AF102/AF101-1,"")</f>
        <v/>
      </c>
      <c r="AJ102" s="14">
        <f>IF(AND(AH102=1,INT($A102)=INT($A101),ISNUMBER(AG101)),AG102/AG101-1,"")</f>
        <v/>
      </c>
    </row>
    <row r="103">
      <c r="A103" s="12" t="n">
        <v>46288.54166666666</v>
      </c>
      <c r="B103" s="11" t="n">
        <v>8.140000343322754</v>
      </c>
      <c r="C103" s="11" t="n">
        <v>355.260009765625</v>
      </c>
      <c r="D103" s="13" t="n">
        <v>1</v>
      </c>
      <c r="E103" s="14">
        <f>IF(AND(D103=1,INT($A103)=INT($A102),ISNUMBER(B102)),B103/B102-1,"")</f>
        <v/>
      </c>
      <c r="F103" s="14">
        <f>IF(AND(D103=1,INT($A103)=INT($A102),ISNUMBER(C102)),C103/C102-1,"")</f>
        <v/>
      </c>
      <c r="G103" s="11" t="n">
        <v>10.17129993438721</v>
      </c>
      <c r="H103" s="11" t="n">
        <v>336.8150024414062</v>
      </c>
      <c r="I103" s="13" t="n">
        <v>1</v>
      </c>
      <c r="J103" s="14">
        <f>IF(AND(I103=1,INT($A103)=INT($A102),ISNUMBER(G102)),G103/G102-1,"")</f>
        <v/>
      </c>
      <c r="K103" s="14">
        <f>IF(AND(I103=1,INT($A103)=INT($A102),ISNUMBER(H102)),H103/H102-1,"")</f>
        <v/>
      </c>
      <c r="L103" s="11" t="n">
        <v>12.43000030517578</v>
      </c>
      <c r="M103" s="11" t="n">
        <v>751.8150024414062</v>
      </c>
      <c r="N103" s="13" t="n">
        <v>1</v>
      </c>
      <c r="O103" s="14">
        <f>IF(AND(N103=1,INT($A103)=INT($A102),ISNUMBER(L102)),L103/L102-1,"")</f>
        <v/>
      </c>
      <c r="P103" s="14">
        <f>IF(AND(N103=1,INT($A103)=INT($A102),ISNUMBER(M102)),M103/M102-1,"")</f>
        <v/>
      </c>
      <c r="Q103" s="11" t="n">
        <v>10.25</v>
      </c>
      <c r="R103" s="11" t="n">
        <v>499.260009765625</v>
      </c>
      <c r="S103" s="13" t="n">
        <v>1</v>
      </c>
      <c r="T103" s="14">
        <f>IF(AND(S103=1,INT($A103)=INT($A102),ISNUMBER(Q102)),Q103/Q102-1,"")</f>
        <v/>
      </c>
      <c r="U103" s="14">
        <f>IF(AND(S103=1,INT($A103)=INT($A102),ISNUMBER(R102)),R103/R102-1,"")</f>
        <v/>
      </c>
      <c r="V103" s="11" t="n">
        <v>8.419899940490723</v>
      </c>
      <c r="W103" s="11" t="n">
        <v>7704.7099609375</v>
      </c>
      <c r="X103" s="13" t="n">
        <v>1</v>
      </c>
      <c r="Y103" s="14">
        <f>IF(AND(X103=1,INT($A103)=INT($A102),ISNUMBER(V102)),V103/V102-1,"")</f>
        <v/>
      </c>
      <c r="Z103" s="14">
        <f>IF(AND(X103=1,INT($A103)=INT($A102),ISNUMBER(W102)),W103/W102-1,"")</f>
        <v/>
      </c>
      <c r="AA103" s="11" t="n">
        <v>8.770000457763672</v>
      </c>
      <c r="AB103" s="11" t="n">
        <v>248.4349975585938</v>
      </c>
      <c r="AC103" s="13" t="n">
        <v>1</v>
      </c>
      <c r="AD103" s="14">
        <f>IF(AND(AC103=1,INT($A103)=INT($A102),ISNUMBER(AA102)),AA103/AA102-1,"")</f>
        <v/>
      </c>
      <c r="AE103" s="14">
        <f>IF(AND(AC103=1,INT($A103)=INT($A102),ISNUMBER(AB102)),AB103/AB102-1,"")</f>
        <v/>
      </c>
      <c r="AF103" s="11" t="n">
        <v>4.690100193023682</v>
      </c>
      <c r="AG103" s="11" t="n">
        <v>190.7400054931641</v>
      </c>
      <c r="AH103" s="13" t="n">
        <v>1</v>
      </c>
      <c r="AI103" s="14">
        <f>IF(AND(AH103=1,INT($A103)=INT($A102),ISNUMBER(AF102)),AF103/AF102-1,"")</f>
        <v/>
      </c>
      <c r="AJ103" s="14">
        <f>IF(AND(AH103=1,INT($A103)=INT($A102),ISNUMBER(AG102)),AG103/AG102-1,"")</f>
        <v/>
      </c>
    </row>
    <row r="104">
      <c r="A104" s="12" t="n">
        <v>46288.54861111111</v>
      </c>
      <c r="B104" s="11" t="n">
        <v>8.154999732971191</v>
      </c>
      <c r="C104" s="11" t="n">
        <v>354.5405883789062</v>
      </c>
      <c r="D104" s="13" t="n">
        <v>1</v>
      </c>
      <c r="E104" s="14">
        <f>IF(AND(D104=1,INT($A104)=INT($A103),ISNUMBER(B103)),B104/B103-1,"")</f>
        <v/>
      </c>
      <c r="F104" s="14">
        <f>IF(AND(D104=1,INT($A104)=INT($A103),ISNUMBER(C103)),C104/C103-1,"")</f>
        <v/>
      </c>
      <c r="G104" s="11" t="n">
        <v>10.14999961853027</v>
      </c>
      <c r="H104" s="11" t="n">
        <v>337.3800048828125</v>
      </c>
      <c r="I104" s="13" t="n">
        <v>1</v>
      </c>
      <c r="J104" s="14">
        <f>IF(AND(I104=1,INT($A104)=INT($A103),ISNUMBER(G103)),G104/G103-1,"")</f>
        <v/>
      </c>
      <c r="K104" s="14">
        <f>IF(AND(I104=1,INT($A104)=INT($A103),ISNUMBER(H103)),H104/H103-1,"")</f>
        <v/>
      </c>
      <c r="L104" s="11" t="n">
        <v>12.44999980926514</v>
      </c>
      <c r="M104" s="11" t="n">
        <v>751.3911743164062</v>
      </c>
      <c r="N104" s="13" t="n">
        <v>1</v>
      </c>
      <c r="O104" s="14">
        <f>IF(AND(N104=1,INT($A104)=INT($A103),ISNUMBER(L103)),L104/L103-1,"")</f>
        <v/>
      </c>
      <c r="P104" s="14">
        <f>IF(AND(N104=1,INT($A104)=INT($A103),ISNUMBER(M103)),M104/M103-1,"")</f>
        <v/>
      </c>
      <c r="Q104" s="11" t="n">
        <v>10.23999977111816</v>
      </c>
      <c r="R104" s="11" t="n">
        <v>499.3099975585938</v>
      </c>
      <c r="S104" s="13" t="n">
        <v>1</v>
      </c>
      <c r="T104" s="14">
        <f>IF(AND(S104=1,INT($A104)=INT($A103),ISNUMBER(Q103)),Q104/Q103-1,"")</f>
        <v/>
      </c>
      <c r="U104" s="14">
        <f>IF(AND(S104=1,INT($A104)=INT($A103),ISNUMBER(R103)),R104/R103-1,"")</f>
        <v/>
      </c>
      <c r="V104" s="11" t="n">
        <v>8.425000190734863</v>
      </c>
      <c r="W104" s="11" t="n">
        <v>7700.33984375</v>
      </c>
      <c r="X104" s="13" t="n">
        <v>1</v>
      </c>
      <c r="Y104" s="14">
        <f>IF(AND(X104=1,INT($A104)=INT($A103),ISNUMBER(V103)),V104/V103-1,"")</f>
        <v/>
      </c>
      <c r="Z104" s="14">
        <f>IF(AND(X104=1,INT($A104)=INT($A103),ISNUMBER(W103)),W104/W103-1,"")</f>
        <v/>
      </c>
      <c r="AA104" s="11" t="n">
        <v>8.779999732971191</v>
      </c>
      <c r="AB104" s="11" t="n">
        <v>248.1699981689453</v>
      </c>
      <c r="AC104" s="13" t="n">
        <v>1</v>
      </c>
      <c r="AD104" s="14">
        <f>IF(AND(AC104=1,INT($A104)=INT($A103),ISNUMBER(AA103)),AA104/AA103-1,"")</f>
        <v/>
      </c>
      <c r="AE104" s="14">
        <f>IF(AND(AC104=1,INT($A104)=INT($A103),ISNUMBER(AB103)),AB104/AB103-1,"")</f>
        <v/>
      </c>
      <c r="AF104" s="11" t="n">
        <v>4.698500156402588</v>
      </c>
      <c r="AG104" s="11" t="n">
        <v>190.639892578125</v>
      </c>
      <c r="AH104" s="13" t="n">
        <v>1</v>
      </c>
      <c r="AI104" s="14">
        <f>IF(AND(AH104=1,INT($A104)=INT($A103),ISNUMBER(AF103)),AF104/AF103-1,"")</f>
        <v/>
      </c>
      <c r="AJ104" s="14">
        <f>IF(AND(AH104=1,INT($A104)=INT($A103),ISNUMBER(AG103)),AG104/AG103-1,"")</f>
        <v/>
      </c>
    </row>
    <row r="105">
      <c r="A105" s="12" t="n">
        <v>46288.55555555555</v>
      </c>
      <c r="B105" s="11" t="n">
        <v>8.149999618530273</v>
      </c>
      <c r="C105" s="11" t="n">
        <v>355.0599975585938</v>
      </c>
      <c r="D105" s="13" t="n">
        <v>1</v>
      </c>
      <c r="E105" s="14">
        <f>IF(AND(D105=1,INT($A105)=INT($A104),ISNUMBER(B104)),B105/B104-1,"")</f>
        <v/>
      </c>
      <c r="F105" s="14">
        <f>IF(AND(D105=1,INT($A105)=INT($A104),ISNUMBER(C104)),C105/C104-1,"")</f>
        <v/>
      </c>
      <c r="G105" s="11" t="n">
        <v>10.14999961853027</v>
      </c>
      <c r="H105" s="11" t="n">
        <v>337.739990234375</v>
      </c>
      <c r="I105" s="13" t="n">
        <v>1</v>
      </c>
      <c r="J105" s="14">
        <f>IF(AND(I105=1,INT($A105)=INT($A104),ISNUMBER(G104)),G105/G104-1,"")</f>
        <v/>
      </c>
      <c r="K105" s="14">
        <f>IF(AND(I105=1,INT($A105)=INT($A104),ISNUMBER(H104)),H105/H104-1,"")</f>
        <v/>
      </c>
      <c r="L105" s="11" t="n">
        <v>12.45499992370605</v>
      </c>
      <c r="M105" s="11" t="n">
        <v>750.1649780273438</v>
      </c>
      <c r="N105" s="13" t="n">
        <v>1</v>
      </c>
      <c r="O105" s="14">
        <f>IF(AND(N105=1,INT($A105)=INT($A104),ISNUMBER(L104)),L105/L104-1,"")</f>
        <v/>
      </c>
      <c r="P105" s="14">
        <f>IF(AND(N105=1,INT($A105)=INT($A104),ISNUMBER(M104)),M105/M104-1,"")</f>
        <v/>
      </c>
      <c r="Q105" s="11" t="n">
        <v>10.22999954223633</v>
      </c>
      <c r="R105" s="11" t="n">
        <v>499.8900146484375</v>
      </c>
      <c r="S105" s="13" t="n">
        <v>1</v>
      </c>
      <c r="T105" s="14">
        <f>IF(AND(S105=1,INT($A105)=INT($A104),ISNUMBER(Q104)),Q105/Q104-1,"")</f>
        <v/>
      </c>
      <c r="U105" s="14">
        <f>IF(AND(S105=1,INT($A105)=INT($A104),ISNUMBER(R104)),R105/R104-1,"")</f>
        <v/>
      </c>
      <c r="V105" s="11" t="n">
        <v>8.414999961853027</v>
      </c>
      <c r="W105" s="11" t="n">
        <v>7708.39990234375</v>
      </c>
      <c r="X105" s="13" t="n">
        <v>1</v>
      </c>
      <c r="Y105" s="14">
        <f>IF(AND(X105=1,INT($A105)=INT($A104),ISNUMBER(V104)),V105/V104-1,"")</f>
        <v/>
      </c>
      <c r="Z105" s="14">
        <f>IF(AND(X105=1,INT($A105)=INT($A104),ISNUMBER(W104)),W105/W104-1,"")</f>
        <v/>
      </c>
      <c r="AA105" s="11" t="n">
        <v>8.778200149536133</v>
      </c>
      <c r="AB105" s="11" t="n">
        <v>248.2149963378906</v>
      </c>
      <c r="AC105" s="13" t="n">
        <v>1</v>
      </c>
      <c r="AD105" s="14">
        <f>IF(AND(AC105=1,INT($A105)=INT($A104),ISNUMBER(AA104)),AA105/AA104-1,"")</f>
        <v/>
      </c>
      <c r="AE105" s="14">
        <f>IF(AND(AC105=1,INT($A105)=INT($A104),ISNUMBER(AB104)),AB105/AB104-1,"")</f>
        <v/>
      </c>
      <c r="AF105" s="11" t="n">
        <v>4.679900169372559</v>
      </c>
      <c r="AG105" s="11" t="n">
        <v>191.1600036621094</v>
      </c>
      <c r="AH105" s="13" t="n">
        <v>1</v>
      </c>
      <c r="AI105" s="14">
        <f>IF(AND(AH105=1,INT($A105)=INT($A104),ISNUMBER(AF104)),AF105/AF104-1,"")</f>
        <v/>
      </c>
      <c r="AJ105" s="14">
        <f>IF(AND(AH105=1,INT($A105)=INT($A104),ISNUMBER(AG104)),AG105/AG104-1,"")</f>
        <v/>
      </c>
    </row>
    <row r="106">
      <c r="A106" s="12" t="n">
        <v>46288.5625</v>
      </c>
      <c r="B106" s="11" t="n">
        <v>8.154999732971191</v>
      </c>
      <c r="C106" s="11" t="n">
        <v>354.489990234375</v>
      </c>
      <c r="D106" s="13" t="n">
        <v>1</v>
      </c>
      <c r="E106" s="14">
        <f>IF(AND(D106=1,INT($A106)=INT($A105),ISNUMBER(B105)),B106/B105-1,"")</f>
        <v/>
      </c>
      <c r="F106" s="14">
        <f>IF(AND(D106=1,INT($A106)=INT($A105),ISNUMBER(C105)),C106/C105-1,"")</f>
        <v/>
      </c>
      <c r="G106" s="11" t="n">
        <v>10.17000007629395</v>
      </c>
      <c r="H106" s="11" t="n">
        <v>336.8299865722656</v>
      </c>
      <c r="I106" s="13" t="n">
        <v>1</v>
      </c>
      <c r="J106" s="14">
        <f>IF(AND(I106=1,INT($A106)=INT($A105),ISNUMBER(G105)),G106/G105-1,"")</f>
        <v/>
      </c>
      <c r="K106" s="14">
        <f>IF(AND(I106=1,INT($A106)=INT($A105),ISNUMBER(H105)),H106/H105-1,"")</f>
        <v/>
      </c>
      <c r="L106" s="11" t="n">
        <v>12.52499961853027</v>
      </c>
      <c r="M106" s="11" t="n">
        <v>746.6099853515625</v>
      </c>
      <c r="N106" s="13" t="n">
        <v>1</v>
      </c>
      <c r="O106" s="14">
        <f>IF(AND(N106=1,INT($A106)=INT($A105),ISNUMBER(L105)),L106/L105-1,"")</f>
        <v/>
      </c>
      <c r="P106" s="14">
        <f>IF(AND(N106=1,INT($A106)=INT($A105),ISNUMBER(M105)),M106/M105-1,"")</f>
        <v/>
      </c>
      <c r="Q106" s="11" t="n">
        <v>10.24030017852783</v>
      </c>
      <c r="R106" s="11" t="n">
        <v>499.6695861816406</v>
      </c>
      <c r="S106" s="13" t="n">
        <v>1</v>
      </c>
      <c r="T106" s="14">
        <f>IF(AND(S106=1,INT($A106)=INT($A105),ISNUMBER(Q105)),Q106/Q105-1,"")</f>
        <v/>
      </c>
      <c r="U106" s="14">
        <f>IF(AND(S106=1,INT($A106)=INT($A105),ISNUMBER(R105)),R106/R105-1,"")</f>
        <v/>
      </c>
      <c r="V106" s="11" t="n">
        <v>8.414999961853027</v>
      </c>
      <c r="W106" s="11" t="n">
        <v>7702.06005859375</v>
      </c>
      <c r="X106" s="13" t="n">
        <v>1</v>
      </c>
      <c r="Y106" s="14">
        <f>IF(AND(X106=1,INT($A106)=INT($A105),ISNUMBER(V105)),V106/V105-1,"")</f>
        <v/>
      </c>
      <c r="Z106" s="14">
        <f>IF(AND(X106=1,INT($A106)=INT($A105),ISNUMBER(W105)),W106/W105-1,"")</f>
        <v/>
      </c>
      <c r="AA106" s="11" t="n">
        <v>8.779999732971191</v>
      </c>
      <c r="AB106" s="11" t="n">
        <v>248.0549926757812</v>
      </c>
      <c r="AC106" s="13" t="n">
        <v>1</v>
      </c>
      <c r="AD106" s="14">
        <f>IF(AND(AC106=1,INT($A106)=INT($A105),ISNUMBER(AA105)),AA106/AA105-1,"")</f>
        <v/>
      </c>
      <c r="AE106" s="14">
        <f>IF(AND(AC106=1,INT($A106)=INT($A105),ISNUMBER(AB105)),AB106/AB105-1,"")</f>
        <v/>
      </c>
      <c r="AF106" s="11" t="n">
        <v>4.689799785614014</v>
      </c>
      <c r="AG106" s="11" t="n">
        <v>190.8800048828125</v>
      </c>
      <c r="AH106" s="13" t="n">
        <v>1</v>
      </c>
      <c r="AI106" s="14">
        <f>IF(AND(AH106=1,INT($A106)=INT($A105),ISNUMBER(AF105)),AF106/AF105-1,"")</f>
        <v/>
      </c>
      <c r="AJ106" s="14">
        <f>IF(AND(AH106=1,INT($A106)=INT($A105),ISNUMBER(AG105)),AG106/AG105-1,"")</f>
        <v/>
      </c>
    </row>
    <row r="107">
      <c r="A107" s="12" t="n">
        <v>46288.56944444445</v>
      </c>
      <c r="B107" s="11" t="n">
        <v>8.150199890136719</v>
      </c>
      <c r="C107" s="11" t="n">
        <v>354.6499938964844</v>
      </c>
      <c r="D107" s="13" t="n">
        <v>1</v>
      </c>
      <c r="E107" s="14">
        <f>IF(AND(D107=1,INT($A107)=INT($A106),ISNUMBER(B106)),B107/B106-1,"")</f>
        <v/>
      </c>
      <c r="F107" s="14">
        <f>IF(AND(D107=1,INT($A107)=INT($A106),ISNUMBER(C106)),C107/C106-1,"")</f>
        <v/>
      </c>
      <c r="G107" s="11" t="n">
        <v>10.16499996185303</v>
      </c>
      <c r="H107" s="11" t="n">
        <v>337.0899963378906</v>
      </c>
      <c r="I107" s="13" t="n">
        <v>1</v>
      </c>
      <c r="J107" s="14">
        <f>IF(AND(I107=1,INT($A107)=INT($A106),ISNUMBER(G106)),G107/G106-1,"")</f>
        <v/>
      </c>
      <c r="K107" s="14">
        <f>IF(AND(I107=1,INT($A107)=INT($A106),ISNUMBER(H106)),H107/H106-1,"")</f>
        <v/>
      </c>
      <c r="L107" s="11" t="n">
        <v>12.5</v>
      </c>
      <c r="M107" s="11" t="n">
        <v>748.4299926757812</v>
      </c>
      <c r="N107" s="13" t="n">
        <v>1</v>
      </c>
      <c r="O107" s="14">
        <f>IF(AND(N107=1,INT($A107)=INT($A106),ISNUMBER(L106)),L107/L106-1,"")</f>
        <v/>
      </c>
      <c r="P107" s="14">
        <f>IF(AND(N107=1,INT($A107)=INT($A106),ISNUMBER(M106)),M107/M106-1,"")</f>
        <v/>
      </c>
      <c r="Q107" s="11" t="n">
        <v>10.24030017852783</v>
      </c>
      <c r="R107" s="11" t="n">
        <v>499.6695861816406</v>
      </c>
      <c r="S107" s="13" t="n">
        <v>0</v>
      </c>
      <c r="T107" s="14">
        <f>IF(AND(S107=1,INT($A107)=INT($A106),ISNUMBER(Q106)),Q107/Q106-1,"")</f>
        <v/>
      </c>
      <c r="U107" s="14">
        <f>IF(AND(S107=1,INT($A107)=INT($A106),ISNUMBER(R106)),R107/R106-1,"")</f>
        <v/>
      </c>
      <c r="V107" s="11" t="n">
        <v>8.419899940490723</v>
      </c>
      <c r="W107" s="11" t="n">
        <v>7704.330078125</v>
      </c>
      <c r="X107" s="13" t="n">
        <v>1</v>
      </c>
      <c r="Y107" s="14">
        <f>IF(AND(X107=1,INT($A107)=INT($A106),ISNUMBER(V106)),V107/V106-1,"")</f>
        <v/>
      </c>
      <c r="Z107" s="14">
        <f>IF(AND(X107=1,INT($A107)=INT($A106),ISNUMBER(W106)),W107/W106-1,"")</f>
        <v/>
      </c>
      <c r="AA107" s="11" t="n">
        <v>8.777099609375</v>
      </c>
      <c r="AB107" s="11" t="n">
        <v>248.2649993896484</v>
      </c>
      <c r="AC107" s="13" t="n">
        <v>1</v>
      </c>
      <c r="AD107" s="14">
        <f>IF(AND(AC107=1,INT($A107)=INT($A106),ISNUMBER(AA106)),AA107/AA106-1,"")</f>
        <v/>
      </c>
      <c r="AE107" s="14">
        <f>IF(AND(AC107=1,INT($A107)=INT($A106),ISNUMBER(AB106)),AB107/AB106-1,"")</f>
        <v/>
      </c>
      <c r="AF107" s="11" t="n">
        <v>4.670100212097168</v>
      </c>
      <c r="AG107" s="11" t="n">
        <v>191.2449951171875</v>
      </c>
      <c r="AH107" s="13" t="n">
        <v>1</v>
      </c>
      <c r="AI107" s="14">
        <f>IF(AND(AH107=1,INT($A107)=INT($A106),ISNUMBER(AF106)),AF107/AF106-1,"")</f>
        <v/>
      </c>
      <c r="AJ107" s="14">
        <f>IF(AND(AH107=1,INT($A107)=INT($A106),ISNUMBER(AG106)),AG107/AG106-1,"")</f>
        <v/>
      </c>
    </row>
    <row r="108">
      <c r="A108" s="12" t="n">
        <v>46288.57638888889</v>
      </c>
      <c r="B108" s="11" t="n">
        <v>8.140000343322754</v>
      </c>
      <c r="C108" s="11" t="n">
        <v>354.8900146484375</v>
      </c>
      <c r="D108" s="13" t="n">
        <v>1</v>
      </c>
      <c r="E108" s="14">
        <f>IF(AND(D108=1,INT($A108)=INT($A107),ISNUMBER(B107)),B108/B107-1,"")</f>
        <v/>
      </c>
      <c r="F108" s="14">
        <f>IF(AND(D108=1,INT($A108)=INT($A107),ISNUMBER(C107)),C108/C107-1,"")</f>
        <v/>
      </c>
      <c r="G108" s="11" t="n">
        <v>10.16009998321533</v>
      </c>
      <c r="H108" s="11" t="n">
        <v>337.3900146484375</v>
      </c>
      <c r="I108" s="13" t="n">
        <v>1</v>
      </c>
      <c r="J108" s="14">
        <f>IF(AND(I108=1,INT($A108)=INT($A107),ISNUMBER(G107)),G108/G107-1,"")</f>
        <v/>
      </c>
      <c r="K108" s="14">
        <f>IF(AND(I108=1,INT($A108)=INT($A107),ISNUMBER(H107)),H108/H107-1,"")</f>
        <v/>
      </c>
      <c r="L108" s="11" t="n">
        <v>12.39970016479492</v>
      </c>
      <c r="M108" s="11" t="n">
        <v>754.5150146484375</v>
      </c>
      <c r="N108" s="13" t="n">
        <v>1</v>
      </c>
      <c r="O108" s="14">
        <f>IF(AND(N108=1,INT($A108)=INT($A107),ISNUMBER(L107)),L108/L107-1,"")</f>
        <v/>
      </c>
      <c r="P108" s="14">
        <f>IF(AND(N108=1,INT($A108)=INT($A107),ISNUMBER(M107)),M108/M107-1,"")</f>
        <v/>
      </c>
      <c r="Q108" s="11" t="n">
        <v>10.24030017852783</v>
      </c>
      <c r="R108" s="11" t="n">
        <v>499.6695861816406</v>
      </c>
      <c r="S108" s="13" t="n">
        <v>0</v>
      </c>
      <c r="T108" s="14">
        <f>IF(AND(S108=1,INT($A108)=INT($A107),ISNUMBER(Q107)),Q108/Q107-1,"")</f>
        <v/>
      </c>
      <c r="U108" s="14">
        <f>IF(AND(S108=1,INT($A108)=INT($A107),ISNUMBER(R107)),R108/R107-1,"")</f>
        <v/>
      </c>
      <c r="V108" s="11" t="n">
        <v>8.404999732971191</v>
      </c>
      <c r="W108" s="11" t="n">
        <v>7714.8701171875</v>
      </c>
      <c r="X108" s="13" t="n">
        <v>1</v>
      </c>
      <c r="Y108" s="14">
        <f>IF(AND(X108=1,INT($A108)=INT($A107),ISNUMBER(V107)),V108/V107-1,"")</f>
        <v/>
      </c>
      <c r="Z108" s="14">
        <f>IF(AND(X108=1,INT($A108)=INT($A107),ISNUMBER(W107)),W108/W107-1,"")</f>
        <v/>
      </c>
      <c r="AA108" s="11" t="n">
        <v>8.760000228881836</v>
      </c>
      <c r="AB108" s="11" t="n">
        <v>248.5899963378906</v>
      </c>
      <c r="AC108" s="13" t="n">
        <v>1</v>
      </c>
      <c r="AD108" s="14">
        <f>IF(AND(AC108=1,INT($A108)=INT($A107),ISNUMBER(AA107)),AA108/AA107-1,"")</f>
        <v/>
      </c>
      <c r="AE108" s="14">
        <f>IF(AND(AC108=1,INT($A108)=INT($A107),ISNUMBER(AB107)),AB108/AB107-1,"")</f>
        <v/>
      </c>
      <c r="AF108" s="11" t="n">
        <v>4.670000076293945</v>
      </c>
      <c r="AG108" s="11" t="n">
        <v>191.2649993896484</v>
      </c>
      <c r="AH108" s="13" t="n">
        <v>1</v>
      </c>
      <c r="AI108" s="14">
        <f>IF(AND(AH108=1,INT($A108)=INT($A107),ISNUMBER(AF107)),AF108/AF107-1,"")</f>
        <v/>
      </c>
      <c r="AJ108" s="14">
        <f>IF(AND(AH108=1,INT($A108)=INT($A107),ISNUMBER(AG107)),AG108/AG107-1,"")</f>
        <v/>
      </c>
    </row>
    <row r="109">
      <c r="A109" s="12" t="n">
        <v>46288.58333333334</v>
      </c>
      <c r="B109" s="11" t="n">
        <v>8.140000343322754</v>
      </c>
      <c r="C109" s="11" t="n">
        <v>355.2239990234375</v>
      </c>
      <c r="D109" s="13" t="n">
        <v>1</v>
      </c>
      <c r="E109" s="14">
        <f>IF(AND(D109=1,INT($A109)=INT($A108),ISNUMBER(B108)),B109/B108-1,"")</f>
        <v/>
      </c>
      <c r="F109" s="14">
        <f>IF(AND(D109=1,INT($A109)=INT($A108),ISNUMBER(C108)),C109/C108-1,"")</f>
        <v/>
      </c>
      <c r="G109" s="11" t="n">
        <v>10.15499973297119</v>
      </c>
      <c r="H109" s="11" t="n">
        <v>337.5599975585938</v>
      </c>
      <c r="I109" s="13" t="n">
        <v>1</v>
      </c>
      <c r="J109" s="14">
        <f>IF(AND(I109=1,INT($A109)=INT($A108),ISNUMBER(G108)),G109/G108-1,"")</f>
        <v/>
      </c>
      <c r="K109" s="14">
        <f>IF(AND(I109=1,INT($A109)=INT($A108),ISNUMBER(H108)),H109/H108-1,"")</f>
        <v/>
      </c>
      <c r="L109" s="11" t="n">
        <v>12.43000030517578</v>
      </c>
      <c r="M109" s="11" t="n">
        <v>752.4495239257812</v>
      </c>
      <c r="N109" s="13" t="n">
        <v>1</v>
      </c>
      <c r="O109" s="14">
        <f>IF(AND(N109=1,INT($A109)=INT($A108),ISNUMBER(L108)),L109/L108-1,"")</f>
        <v/>
      </c>
      <c r="P109" s="14">
        <f>IF(AND(N109=1,INT($A109)=INT($A108),ISNUMBER(M108)),M109/M108-1,"")</f>
        <v/>
      </c>
      <c r="Q109" s="11" t="n">
        <v>10.23999977111816</v>
      </c>
      <c r="R109" s="11" t="n">
        <v>499.760009765625</v>
      </c>
      <c r="S109" s="13" t="n">
        <v>1</v>
      </c>
      <c r="T109" s="14">
        <f>IF(AND(S109=1,INT($A109)=INT($A108),ISNUMBER(Q108)),Q109/Q108-1,"")</f>
        <v/>
      </c>
      <c r="U109" s="14">
        <f>IF(AND(S109=1,INT($A109)=INT($A108),ISNUMBER(R108)),R109/R108-1,"")</f>
        <v/>
      </c>
      <c r="V109" s="11" t="n">
        <v>8.399999618530273</v>
      </c>
      <c r="W109" s="11" t="n">
        <v>7718.7900390625</v>
      </c>
      <c r="X109" s="13" t="n">
        <v>1</v>
      </c>
      <c r="Y109" s="14">
        <f>IF(AND(X109=1,INT($A109)=INT($A108),ISNUMBER(V108)),V109/V108-1,"")</f>
        <v/>
      </c>
      <c r="Z109" s="14">
        <f>IF(AND(X109=1,INT($A109)=INT($A108),ISNUMBER(W108)),W109/W108-1,"")</f>
        <v/>
      </c>
      <c r="AA109" s="11" t="n">
        <v>8.744999885559082</v>
      </c>
      <c r="AB109" s="11" t="n">
        <v>249.2400054931641</v>
      </c>
      <c r="AC109" s="13" t="n">
        <v>1</v>
      </c>
      <c r="AD109" s="14">
        <f>IF(AND(AC109=1,INT($A109)=INT($A108),ISNUMBER(AA108)),AA109/AA108-1,"")</f>
        <v/>
      </c>
      <c r="AE109" s="14">
        <f>IF(AND(AC109=1,INT($A109)=INT($A108),ISNUMBER(AB108)),AB109/AB108-1,"")</f>
        <v/>
      </c>
      <c r="AF109" s="11" t="n">
        <v>4.670000076293945</v>
      </c>
      <c r="AG109" s="11" t="n">
        <v>191.2649993896484</v>
      </c>
      <c r="AH109" s="13" t="n">
        <v>0</v>
      </c>
      <c r="AI109" s="14">
        <f>IF(AND(AH109=1,INT($A109)=INT($A108),ISNUMBER(AF108)),AF109/AF108-1,"")</f>
        <v/>
      </c>
      <c r="AJ109" s="14">
        <f>IF(AND(AH109=1,INT($A109)=INT($A108),ISNUMBER(AG108)),AG109/AG108-1,"")</f>
        <v/>
      </c>
    </row>
    <row r="110">
      <c r="A110" s="12" t="n">
        <v>46288.59027777778</v>
      </c>
      <c r="B110" s="11" t="n">
        <v>8.140000343322754</v>
      </c>
      <c r="C110" s="11" t="n">
        <v>355</v>
      </c>
      <c r="D110" s="13" t="n">
        <v>1</v>
      </c>
      <c r="E110" s="14">
        <f>IF(AND(D110=1,INT($A110)=INT($A109),ISNUMBER(B109)),B110/B109-1,"")</f>
        <v/>
      </c>
      <c r="F110" s="14">
        <f>IF(AND(D110=1,INT($A110)=INT($A109),ISNUMBER(C109)),C110/C109-1,"")</f>
        <v/>
      </c>
      <c r="G110" s="11" t="n">
        <v>10.16009998321533</v>
      </c>
      <c r="H110" s="11" t="n">
        <v>337.4349975585938</v>
      </c>
      <c r="I110" s="13" t="n">
        <v>1</v>
      </c>
      <c r="J110" s="14">
        <f>IF(AND(I110=1,INT($A110)=INT($A109),ISNUMBER(G109)),G110/G109-1,"")</f>
        <v/>
      </c>
      <c r="K110" s="14">
        <f>IF(AND(I110=1,INT($A110)=INT($A109),ISNUMBER(H109)),H110/H109-1,"")</f>
        <v/>
      </c>
      <c r="L110" s="11" t="n">
        <v>12.48999977111816</v>
      </c>
      <c r="M110" s="11" t="n">
        <v>748.85498046875</v>
      </c>
      <c r="N110" s="13" t="n">
        <v>1</v>
      </c>
      <c r="O110" s="14">
        <f>IF(AND(N110=1,INT($A110)=INT($A109),ISNUMBER(L109)),L110/L109-1,"")</f>
        <v/>
      </c>
      <c r="P110" s="14">
        <f>IF(AND(N110=1,INT($A110)=INT($A109),ISNUMBER(M109)),M110/M109-1,"")</f>
        <v/>
      </c>
      <c r="Q110" s="11" t="n">
        <v>10.23999977111816</v>
      </c>
      <c r="R110" s="11" t="n">
        <v>499.760009765625</v>
      </c>
      <c r="S110" s="13" t="n">
        <v>0</v>
      </c>
      <c r="T110" s="14">
        <f>IF(AND(S110=1,INT($A110)=INT($A109),ISNUMBER(Q109)),Q110/Q109-1,"")</f>
        <v/>
      </c>
      <c r="U110" s="14">
        <f>IF(AND(S110=1,INT($A110)=INT($A109),ISNUMBER(R109)),R110/R109-1,"")</f>
        <v/>
      </c>
      <c r="V110" s="11" t="n">
        <v>8.404999732971191</v>
      </c>
      <c r="W110" s="11" t="n">
        <v>7714.1201171875</v>
      </c>
      <c r="X110" s="13" t="n">
        <v>1</v>
      </c>
      <c r="Y110" s="14">
        <f>IF(AND(X110=1,INT($A110)=INT($A109),ISNUMBER(V109)),V110/V109-1,"")</f>
        <v/>
      </c>
      <c r="Z110" s="14">
        <f>IF(AND(X110=1,INT($A110)=INT($A109),ISNUMBER(W109)),W110/W109-1,"")</f>
        <v/>
      </c>
      <c r="AA110" s="11" t="n">
        <v>8.729999542236328</v>
      </c>
      <c r="AB110" s="11" t="n">
        <v>249.6549987792969</v>
      </c>
      <c r="AC110" s="13" t="n">
        <v>1</v>
      </c>
      <c r="AD110" s="14">
        <f>IF(AND(AC110=1,INT($A110)=INT($A109),ISNUMBER(AA109)),AA110/AA109-1,"")</f>
        <v/>
      </c>
      <c r="AE110" s="14">
        <f>IF(AND(AC110=1,INT($A110)=INT($A109),ISNUMBER(AB109)),AB110/AB109-1,"")</f>
        <v/>
      </c>
      <c r="AF110" s="11" t="n">
        <v>4.690100193023682</v>
      </c>
      <c r="AG110" s="11" t="n">
        <v>190.4499969482422</v>
      </c>
      <c r="AH110" s="13" t="n">
        <v>1</v>
      </c>
      <c r="AI110" s="14">
        <f>IF(AND(AH110=1,INT($A110)=INT($A109),ISNUMBER(AF109)),AF110/AF109-1,"")</f>
        <v/>
      </c>
      <c r="AJ110" s="14">
        <f>IF(AND(AH110=1,INT($A110)=INT($A109),ISNUMBER(AG109)),AG110/AG109-1,"")</f>
        <v/>
      </c>
    </row>
    <row r="111">
      <c r="A111" s="12" t="n">
        <v>46288.59722222222</v>
      </c>
      <c r="B111" s="11" t="n">
        <v>8.140000343322754</v>
      </c>
      <c r="C111" s="11" t="n">
        <v>355.3299865722656</v>
      </c>
      <c r="D111" s="13" t="n">
        <v>1</v>
      </c>
      <c r="E111" s="14">
        <f>IF(AND(D111=1,INT($A111)=INT($A110),ISNUMBER(B110)),B111/B110-1,"")</f>
        <v/>
      </c>
      <c r="F111" s="14">
        <f>IF(AND(D111=1,INT($A111)=INT($A110),ISNUMBER(C110)),C111/C110-1,"")</f>
        <v/>
      </c>
      <c r="G111" s="11" t="n">
        <v>10.17000007629395</v>
      </c>
      <c r="H111" s="11" t="n">
        <v>336.7999877929688</v>
      </c>
      <c r="I111" s="13" t="n">
        <v>1</v>
      </c>
      <c r="J111" s="14">
        <f>IF(AND(I111=1,INT($A111)=INT($A110),ISNUMBER(G110)),G111/G110-1,"")</f>
        <v/>
      </c>
      <c r="K111" s="14">
        <f>IF(AND(I111=1,INT($A111)=INT($A110),ISNUMBER(H110)),H111/H110-1,"")</f>
        <v/>
      </c>
      <c r="L111" s="11" t="n">
        <v>12.47690010070801</v>
      </c>
      <c r="M111" s="11" t="n">
        <v>749.385009765625</v>
      </c>
      <c r="N111" s="13" t="n">
        <v>1</v>
      </c>
      <c r="O111" s="14">
        <f>IF(AND(N111=1,INT($A111)=INT($A110),ISNUMBER(L110)),L111/L110-1,"")</f>
        <v/>
      </c>
      <c r="P111" s="14">
        <f>IF(AND(N111=1,INT($A111)=INT($A110),ISNUMBER(M110)),M111/M110-1,"")</f>
        <v/>
      </c>
      <c r="Q111" s="11" t="n">
        <v>10.23999977111816</v>
      </c>
      <c r="R111" s="11" t="n">
        <v>499.4800109863281</v>
      </c>
      <c r="S111" s="13" t="n">
        <v>1</v>
      </c>
      <c r="T111" s="14">
        <f>IF(AND(S111=1,INT($A111)=INT($A110),ISNUMBER(Q110)),Q111/Q110-1,"")</f>
        <v/>
      </c>
      <c r="U111" s="14">
        <f>IF(AND(S111=1,INT($A111)=INT($A110),ISNUMBER(R110)),R111/R110-1,"")</f>
        <v/>
      </c>
      <c r="V111" s="11" t="n">
        <v>8.404999732971191</v>
      </c>
      <c r="W111" s="11" t="n">
        <v>7716.2001953125</v>
      </c>
      <c r="X111" s="13" t="n">
        <v>1</v>
      </c>
      <c r="Y111" s="14">
        <f>IF(AND(X111=1,INT($A111)=INT($A110),ISNUMBER(V110)),V111/V110-1,"")</f>
        <v/>
      </c>
      <c r="Z111" s="14">
        <f>IF(AND(X111=1,INT($A111)=INT($A110),ISNUMBER(W110)),W111/W110-1,"")</f>
        <v/>
      </c>
      <c r="AA111" s="11" t="n">
        <v>8.720000267028809</v>
      </c>
      <c r="AB111" s="11" t="n">
        <v>249.7200012207031</v>
      </c>
      <c r="AC111" s="13" t="n">
        <v>1</v>
      </c>
      <c r="AD111" s="14">
        <f>IF(AND(AC111=1,INT($A111)=INT($A110),ISNUMBER(AA110)),AA111/AA110-1,"")</f>
        <v/>
      </c>
      <c r="AE111" s="14">
        <f>IF(AND(AC111=1,INT($A111)=INT($A110),ISNUMBER(AB110)),AB111/AB110-1,"")</f>
        <v/>
      </c>
      <c r="AF111" s="11" t="n">
        <v>4.680099964141846</v>
      </c>
      <c r="AG111" s="11" t="n">
        <v>191.1699981689453</v>
      </c>
      <c r="AH111" s="13" t="n">
        <v>1</v>
      </c>
      <c r="AI111" s="14">
        <f>IF(AND(AH111=1,INT($A111)=INT($A110),ISNUMBER(AF110)),AF111/AF110-1,"")</f>
        <v/>
      </c>
      <c r="AJ111" s="14">
        <f>IF(AND(AH111=1,INT($A111)=INT($A110),ISNUMBER(AG110)),AG111/AG110-1,"")</f>
        <v/>
      </c>
    </row>
    <row r="112">
      <c r="A112" s="12" t="n">
        <v>46288.60416666666</v>
      </c>
      <c r="B112" s="11" t="n">
        <v>8.14009952545166</v>
      </c>
      <c r="C112" s="11" t="n">
        <v>354.989990234375</v>
      </c>
      <c r="D112" s="13" t="n">
        <v>1</v>
      </c>
      <c r="E112" s="14">
        <f>IF(AND(D112=1,INT($A112)=INT($A111),ISNUMBER(B111)),B112/B111-1,"")</f>
        <v/>
      </c>
      <c r="F112" s="14">
        <f>IF(AND(D112=1,INT($A112)=INT($A111),ISNUMBER(C111)),C112/C111-1,"")</f>
        <v/>
      </c>
      <c r="G112" s="11" t="n">
        <v>10.17000007629395</v>
      </c>
      <c r="H112" s="11" t="n">
        <v>337.0499877929688</v>
      </c>
      <c r="I112" s="13" t="n">
        <v>1</v>
      </c>
      <c r="J112" s="14">
        <f>IF(AND(I112=1,INT($A112)=INT($A111),ISNUMBER(G111)),G112/G111-1,"")</f>
        <v/>
      </c>
      <c r="K112" s="14">
        <f>IF(AND(I112=1,INT($A112)=INT($A111),ISNUMBER(H111)),H112/H111-1,"")</f>
        <v/>
      </c>
      <c r="L112" s="11" t="n">
        <v>12.5</v>
      </c>
      <c r="M112" s="11" t="n">
        <v>748.4033813476562</v>
      </c>
      <c r="N112" s="13" t="n">
        <v>1</v>
      </c>
      <c r="O112" s="14">
        <f>IF(AND(N112=1,INT($A112)=INT($A111),ISNUMBER(L111)),L112/L111-1,"")</f>
        <v/>
      </c>
      <c r="P112" s="14">
        <f>IF(AND(N112=1,INT($A112)=INT($A111),ISNUMBER(M111)),M112/M111-1,"")</f>
        <v/>
      </c>
      <c r="Q112" s="11" t="n">
        <v>10.23999977111816</v>
      </c>
      <c r="R112" s="11" t="n">
        <v>499.4800109863281</v>
      </c>
      <c r="S112" s="13" t="n">
        <v>0</v>
      </c>
      <c r="T112" s="14">
        <f>IF(AND(S112=1,INT($A112)=INT($A111),ISNUMBER(Q111)),Q112/Q111-1,"")</f>
        <v/>
      </c>
      <c r="U112" s="14">
        <f>IF(AND(S112=1,INT($A112)=INT($A111),ISNUMBER(R111)),R112/R111-1,"")</f>
        <v/>
      </c>
      <c r="V112" s="11" t="n">
        <v>8.404999732971191</v>
      </c>
      <c r="W112" s="11" t="n">
        <v>7711.06005859375</v>
      </c>
      <c r="X112" s="13" t="n">
        <v>1</v>
      </c>
      <c r="Y112" s="14">
        <f>IF(AND(X112=1,INT($A112)=INT($A111),ISNUMBER(V111)),V112/V111-1,"")</f>
        <v/>
      </c>
      <c r="Z112" s="14">
        <f>IF(AND(X112=1,INT($A112)=INT($A111),ISNUMBER(W111)),W112/W111-1,"")</f>
        <v/>
      </c>
      <c r="AA112" s="11" t="n">
        <v>8.729999542236328</v>
      </c>
      <c r="AB112" s="11" t="n">
        <v>249.4499969482422</v>
      </c>
      <c r="AC112" s="13" t="n">
        <v>1</v>
      </c>
      <c r="AD112" s="14">
        <f>IF(AND(AC112=1,INT($A112)=INT($A111),ISNUMBER(AA111)),AA112/AA111-1,"")</f>
        <v/>
      </c>
      <c r="AE112" s="14">
        <f>IF(AND(AC112=1,INT($A112)=INT($A111),ISNUMBER(AB111)),AB112/AB111-1,"")</f>
        <v/>
      </c>
      <c r="AF112" s="11" t="n">
        <v>4.690800189971924</v>
      </c>
      <c r="AG112" s="11" t="n">
        <v>190.6701049804688</v>
      </c>
      <c r="AH112" s="13" t="n">
        <v>1</v>
      </c>
      <c r="AI112" s="14">
        <f>IF(AND(AH112=1,INT($A112)=INT($A111),ISNUMBER(AF111)),AF112/AF111-1,"")</f>
        <v/>
      </c>
      <c r="AJ112" s="14">
        <f>IF(AND(AH112=1,INT($A112)=INT($A111),ISNUMBER(AG111)),AG112/AG111-1,"")</f>
        <v/>
      </c>
    </row>
    <row r="113">
      <c r="A113" s="12" t="n">
        <v>46288.61111111111</v>
      </c>
      <c r="B113" s="11" t="n">
        <v>8.149800300598145</v>
      </c>
      <c r="C113" s="11" t="n">
        <v>354.739990234375</v>
      </c>
      <c r="D113" s="13" t="n">
        <v>1</v>
      </c>
      <c r="E113" s="14">
        <f>IF(AND(D113=1,INT($A113)=INT($A112),ISNUMBER(B112)),B113/B112-1,"")</f>
        <v/>
      </c>
      <c r="F113" s="14">
        <f>IF(AND(D113=1,INT($A113)=INT($A112),ISNUMBER(C112)),C113/C112-1,"")</f>
        <v/>
      </c>
      <c r="G113" s="11" t="n">
        <v>10.17500019073486</v>
      </c>
      <c r="H113" s="11" t="n">
        <v>336.9200134277344</v>
      </c>
      <c r="I113" s="13" t="n">
        <v>1</v>
      </c>
      <c r="J113" s="14">
        <f>IF(AND(I113=1,INT($A113)=INT($A112),ISNUMBER(G112)),G113/G112-1,"")</f>
        <v/>
      </c>
      <c r="K113" s="14">
        <f>IF(AND(I113=1,INT($A113)=INT($A112),ISNUMBER(H112)),H113/H112-1,"")</f>
        <v/>
      </c>
      <c r="L113" s="11" t="n">
        <v>12.49499988555908</v>
      </c>
      <c r="M113" s="11" t="n">
        <v>748.1649780273438</v>
      </c>
      <c r="N113" s="13" t="n">
        <v>1</v>
      </c>
      <c r="O113" s="14">
        <f>IF(AND(N113=1,INT($A113)=INT($A112),ISNUMBER(L112)),L113/L112-1,"")</f>
        <v/>
      </c>
      <c r="P113" s="14">
        <f>IF(AND(N113=1,INT($A113)=INT($A112),ISNUMBER(M112)),M113/M112-1,"")</f>
        <v/>
      </c>
      <c r="Q113" s="11" t="n">
        <v>10.22999954223633</v>
      </c>
      <c r="R113" s="11" t="n">
        <v>499.9200134277344</v>
      </c>
      <c r="S113" s="13" t="n">
        <v>1</v>
      </c>
      <c r="T113" s="14">
        <f>IF(AND(S113=1,INT($A113)=INT($A112),ISNUMBER(Q112)),Q113/Q112-1,"")</f>
        <v/>
      </c>
      <c r="U113" s="14">
        <f>IF(AND(S113=1,INT($A113)=INT($A112),ISNUMBER(R112)),R113/R112-1,"")</f>
        <v/>
      </c>
      <c r="V113" s="11" t="n">
        <v>8.410099983215332</v>
      </c>
      <c r="W113" s="11" t="n">
        <v>7708.10009765625</v>
      </c>
      <c r="X113" s="13" t="n">
        <v>1</v>
      </c>
      <c r="Y113" s="14">
        <f>IF(AND(X113=1,INT($A113)=INT($A112),ISNUMBER(V112)),V113/V112-1,"")</f>
        <v/>
      </c>
      <c r="Z113" s="14">
        <f>IF(AND(X113=1,INT($A113)=INT($A112),ISNUMBER(W112)),W113/W112-1,"")</f>
        <v/>
      </c>
      <c r="AA113" s="11" t="n">
        <v>8.730400085449219</v>
      </c>
      <c r="AB113" s="11" t="n">
        <v>249.5899963378906</v>
      </c>
      <c r="AC113" s="13" t="n">
        <v>1</v>
      </c>
      <c r="AD113" s="14">
        <f>IF(AND(AC113=1,INT($A113)=INT($A112),ISNUMBER(AA112)),AA113/AA112-1,"")</f>
        <v/>
      </c>
      <c r="AE113" s="14">
        <f>IF(AND(AC113=1,INT($A113)=INT($A112),ISNUMBER(AB112)),AB113/AB112-1,"")</f>
        <v/>
      </c>
      <c r="AF113" s="11" t="n">
        <v>4.690100193023682</v>
      </c>
      <c r="AG113" s="11" t="n">
        <v>190.6999969482422</v>
      </c>
      <c r="AH113" s="13" t="n">
        <v>1</v>
      </c>
      <c r="AI113" s="14">
        <f>IF(AND(AH113=1,INT($A113)=INT($A112),ISNUMBER(AF112)),AF113/AF112-1,"")</f>
        <v/>
      </c>
      <c r="AJ113" s="14">
        <f>IF(AND(AH113=1,INT($A113)=INT($A112),ISNUMBER(AG112)),AG113/AG112-1,"")</f>
        <v/>
      </c>
    </row>
    <row r="114">
      <c r="A114" s="12" t="n">
        <v>46288.61805555555</v>
      </c>
      <c r="B114" s="11" t="n">
        <v>8.140000343322754</v>
      </c>
      <c r="C114" s="11" t="n">
        <v>355.4049987792969</v>
      </c>
      <c r="D114" s="13" t="n">
        <v>1</v>
      </c>
      <c r="E114" s="14">
        <f>IF(AND(D114=1,INT($A114)=INT($A113),ISNUMBER(B113)),B114/B113-1,"")</f>
        <v/>
      </c>
      <c r="F114" s="14">
        <f>IF(AND(D114=1,INT($A114)=INT($A113),ISNUMBER(C113)),C114/C113-1,"")</f>
        <v/>
      </c>
      <c r="G114" s="11" t="n">
        <v>10.17000007629395</v>
      </c>
      <c r="H114" s="11" t="n">
        <v>337.135009765625</v>
      </c>
      <c r="I114" s="13" t="n">
        <v>1</v>
      </c>
      <c r="J114" s="14">
        <f>IF(AND(I114=1,INT($A114)=INT($A113),ISNUMBER(G113)),G114/G113-1,"")</f>
        <v/>
      </c>
      <c r="K114" s="14">
        <f>IF(AND(I114=1,INT($A114)=INT($A113),ISNUMBER(H113)),H114/H113-1,"")</f>
        <v/>
      </c>
      <c r="L114" s="11" t="n">
        <v>12.47999954223633</v>
      </c>
      <c r="M114" s="11" t="n">
        <v>749.1699829101562</v>
      </c>
      <c r="N114" s="13" t="n">
        <v>1</v>
      </c>
      <c r="O114" s="14">
        <f>IF(AND(N114=1,INT($A114)=INT($A113),ISNUMBER(L113)),L114/L113-1,"")</f>
        <v/>
      </c>
      <c r="P114" s="14">
        <f>IF(AND(N114=1,INT($A114)=INT($A113),ISNUMBER(M113)),M114/M113-1,"")</f>
        <v/>
      </c>
      <c r="Q114" s="11" t="n">
        <v>10.21500015258789</v>
      </c>
      <c r="R114" s="11" t="n">
        <v>500.635009765625</v>
      </c>
      <c r="S114" s="13" t="n">
        <v>1</v>
      </c>
      <c r="T114" s="14">
        <f>IF(AND(S114=1,INT($A114)=INT($A113),ISNUMBER(Q113)),Q114/Q113-1,"")</f>
        <v/>
      </c>
      <c r="U114" s="14">
        <f>IF(AND(S114=1,INT($A114)=INT($A113),ISNUMBER(R113)),R114/R113-1,"")</f>
        <v/>
      </c>
      <c r="V114" s="11" t="n">
        <v>8.414999961853027</v>
      </c>
      <c r="W114" s="11" t="n">
        <v>7709.7900390625</v>
      </c>
      <c r="X114" s="13" t="n">
        <v>1</v>
      </c>
      <c r="Y114" s="14">
        <f>IF(AND(X114=1,INT($A114)=INT($A113),ISNUMBER(V113)),V114/V113-1,"")</f>
        <v/>
      </c>
      <c r="Z114" s="14">
        <f>IF(AND(X114=1,INT($A114)=INT($A113),ISNUMBER(W113)),W114/W113-1,"")</f>
        <v/>
      </c>
      <c r="AA114" s="11" t="n">
        <v>8.715000152587891</v>
      </c>
      <c r="AB114" s="11" t="n">
        <v>249.8600006103516</v>
      </c>
      <c r="AC114" s="13" t="n">
        <v>1</v>
      </c>
      <c r="AD114" s="14">
        <f>IF(AND(AC114=1,INT($A114)=INT($A113),ISNUMBER(AA113)),AA114/AA113-1,"")</f>
        <v/>
      </c>
      <c r="AE114" s="14">
        <f>IF(AND(AC114=1,INT($A114)=INT($A113),ISNUMBER(AB113)),AB114/AB113-1,"")</f>
        <v/>
      </c>
      <c r="AF114" s="11" t="n">
        <v>4.690100193023682</v>
      </c>
      <c r="AG114" s="11" t="n">
        <v>190.6000061035156</v>
      </c>
      <c r="AH114" s="13" t="n">
        <v>1</v>
      </c>
      <c r="AI114" s="14">
        <f>IF(AND(AH114=1,INT($A114)=INT($A113),ISNUMBER(AF113)),AF114/AF113-1,"")</f>
        <v/>
      </c>
      <c r="AJ114" s="14">
        <f>IF(AND(AH114=1,INT($A114)=INT($A113),ISNUMBER(AG113)),AG114/AG113-1,"")</f>
        <v/>
      </c>
    </row>
    <row r="115">
      <c r="A115" s="12" t="n">
        <v>46288.625</v>
      </c>
      <c r="B115" s="11" t="n">
        <v>8.145000457763672</v>
      </c>
      <c r="C115" s="11" t="n">
        <v>354.9599914550781</v>
      </c>
      <c r="D115" s="13" t="n">
        <v>1</v>
      </c>
      <c r="E115" s="14">
        <f>IF(AND(D115=1,INT($A115)=INT($A114),ISNUMBER(B114)),B115/B114-1,"")</f>
        <v/>
      </c>
      <c r="F115" s="14">
        <f>IF(AND(D115=1,INT($A115)=INT($A114),ISNUMBER(C114)),C115/C114-1,"")</f>
        <v/>
      </c>
      <c r="G115" s="11" t="n">
        <v>10.17000007629395</v>
      </c>
      <c r="H115" s="11" t="n">
        <v>337.135009765625</v>
      </c>
      <c r="I115" s="13" t="n">
        <v>0</v>
      </c>
      <c r="J115" s="14">
        <f>IF(AND(I115=1,INT($A115)=INT($A114),ISNUMBER(G114)),G115/G114-1,"")</f>
        <v/>
      </c>
      <c r="K115" s="14">
        <f>IF(AND(I115=1,INT($A115)=INT($A114),ISNUMBER(H114)),H115/H114-1,"")</f>
        <v/>
      </c>
      <c r="L115" s="11" t="n">
        <v>12.4980001449585</v>
      </c>
      <c r="M115" s="11" t="n">
        <v>748.844970703125</v>
      </c>
      <c r="N115" s="13" t="n">
        <v>1</v>
      </c>
      <c r="O115" s="14">
        <f>IF(AND(N115=1,INT($A115)=INT($A114),ISNUMBER(L114)),L115/L114-1,"")</f>
        <v/>
      </c>
      <c r="P115" s="14">
        <f>IF(AND(N115=1,INT($A115)=INT($A114),ISNUMBER(M114)),M115/M114-1,"")</f>
        <v/>
      </c>
      <c r="Q115" s="11" t="n">
        <v>10.21500015258789</v>
      </c>
      <c r="R115" s="11" t="n">
        <v>500.635009765625</v>
      </c>
      <c r="S115" s="13" t="n">
        <v>0</v>
      </c>
      <c r="T115" s="14">
        <f>IF(AND(S115=1,INT($A115)=INT($A114),ISNUMBER(Q114)),Q115/Q114-1,"")</f>
        <v/>
      </c>
      <c r="U115" s="14">
        <f>IF(AND(S115=1,INT($A115)=INT($A114),ISNUMBER(R114)),R115/R114-1,"")</f>
        <v/>
      </c>
      <c r="V115" s="11" t="n">
        <v>8.404999732971191</v>
      </c>
      <c r="W115" s="11" t="n">
        <v>7711.52001953125</v>
      </c>
      <c r="X115" s="13" t="n">
        <v>1</v>
      </c>
      <c r="Y115" s="14">
        <f>IF(AND(X115=1,INT($A115)=INT($A114),ISNUMBER(V114)),V115/V114-1,"")</f>
        <v/>
      </c>
      <c r="Z115" s="14">
        <f>IF(AND(X115=1,INT($A115)=INT($A114),ISNUMBER(W114)),W115/W114-1,"")</f>
        <v/>
      </c>
      <c r="AA115" s="11" t="n">
        <v>8.720000267028809</v>
      </c>
      <c r="AB115" s="11" t="n">
        <v>249.8999938964844</v>
      </c>
      <c r="AC115" s="13" t="n">
        <v>1</v>
      </c>
      <c r="AD115" s="14">
        <f>IF(AND(AC115=1,INT($A115)=INT($A114),ISNUMBER(AA114)),AA115/AA114-1,"")</f>
        <v/>
      </c>
      <c r="AE115" s="14">
        <f>IF(AND(AC115=1,INT($A115)=INT($A114),ISNUMBER(AB114)),AB115/AB114-1,"")</f>
        <v/>
      </c>
      <c r="AF115" s="11" t="n">
        <v>4.675000190734863</v>
      </c>
      <c r="AG115" s="11" t="n">
        <v>191.1600036621094</v>
      </c>
      <c r="AH115" s="13" t="n">
        <v>1</v>
      </c>
      <c r="AI115" s="14">
        <f>IF(AND(AH115=1,INT($A115)=INT($A114),ISNUMBER(AF114)),AF115/AF114-1,"")</f>
        <v/>
      </c>
      <c r="AJ115" s="14">
        <f>IF(AND(AH115=1,INT($A115)=INT($A114),ISNUMBER(AG114)),AG115/AG114-1,"")</f>
        <v/>
      </c>
    </row>
    <row r="116">
      <c r="A116" s="12" t="n">
        <v>46288.63194444445</v>
      </c>
      <c r="B116" s="11" t="n">
        <v>8.149900436401367</v>
      </c>
      <c r="C116" s="11" t="n">
        <v>354.6499938964844</v>
      </c>
      <c r="D116" s="13" t="n">
        <v>1</v>
      </c>
      <c r="E116" s="14">
        <f>IF(AND(D116=1,INT($A116)=INT($A115),ISNUMBER(B115)),B116/B115-1,"")</f>
        <v/>
      </c>
      <c r="F116" s="14">
        <f>IF(AND(D116=1,INT($A116)=INT($A115),ISNUMBER(C115)),C116/C115-1,"")</f>
        <v/>
      </c>
      <c r="G116" s="11" t="n">
        <v>10.17010021209717</v>
      </c>
      <c r="H116" s="11" t="n">
        <v>336.9800109863281</v>
      </c>
      <c r="I116" s="13" t="n">
        <v>1</v>
      </c>
      <c r="J116" s="14">
        <f>IF(AND(I116=1,INT($A116)=INT($A115),ISNUMBER(G115)),G116/G115-1,"")</f>
        <v/>
      </c>
      <c r="K116" s="14">
        <f>IF(AND(I116=1,INT($A116)=INT($A115),ISNUMBER(H115)),H116/H115-1,"")</f>
        <v/>
      </c>
      <c r="L116" s="11" t="n">
        <v>12.51000022888184</v>
      </c>
      <c r="M116" s="11" t="n">
        <v>747.9000244140625</v>
      </c>
      <c r="N116" s="13" t="n">
        <v>1</v>
      </c>
      <c r="O116" s="14">
        <f>IF(AND(N116=1,INT($A116)=INT($A115),ISNUMBER(L115)),L116/L115-1,"")</f>
        <v/>
      </c>
      <c r="P116" s="14">
        <f>IF(AND(N116=1,INT($A116)=INT($A115),ISNUMBER(M115)),M116/M115-1,"")</f>
        <v/>
      </c>
      <c r="Q116" s="11" t="n">
        <v>10.21500015258789</v>
      </c>
      <c r="R116" s="11" t="n">
        <v>500.635009765625</v>
      </c>
      <c r="S116" s="13" t="n">
        <v>0</v>
      </c>
      <c r="T116" s="14">
        <f>IF(AND(S116=1,INT($A116)=INT($A115),ISNUMBER(Q115)),Q116/Q115-1,"")</f>
        <v/>
      </c>
      <c r="U116" s="14">
        <f>IF(AND(S116=1,INT($A116)=INT($A115),ISNUMBER(R115)),R116/R115-1,"")</f>
        <v/>
      </c>
      <c r="V116" s="11" t="n">
        <v>8.409899711608887</v>
      </c>
      <c r="W116" s="11" t="n">
        <v>7710.60009765625</v>
      </c>
      <c r="X116" s="13" t="n">
        <v>1</v>
      </c>
      <c r="Y116" s="14">
        <f>IF(AND(X116=1,INT($A116)=INT($A115),ISNUMBER(V115)),V116/V115-1,"")</f>
        <v/>
      </c>
      <c r="Z116" s="14">
        <f>IF(AND(X116=1,INT($A116)=INT($A115),ISNUMBER(W115)),W116/W115-1,"")</f>
        <v/>
      </c>
      <c r="AA116" s="11" t="n">
        <v>8.710000038146973</v>
      </c>
      <c r="AB116" s="11" t="n">
        <v>250.1999969482422</v>
      </c>
      <c r="AC116" s="13" t="n">
        <v>1</v>
      </c>
      <c r="AD116" s="14">
        <f>IF(AND(AC116=1,INT($A116)=INT($A115),ISNUMBER(AA115)),AA116/AA115-1,"")</f>
        <v/>
      </c>
      <c r="AE116" s="14">
        <f>IF(AND(AC116=1,INT($A116)=INT($A115),ISNUMBER(AB115)),AB116/AB115-1,"")</f>
        <v/>
      </c>
      <c r="AF116" s="11" t="n">
        <v>4.65500020980835</v>
      </c>
      <c r="AG116" s="11" t="n">
        <v>191.9550018310547</v>
      </c>
      <c r="AH116" s="13" t="n">
        <v>1</v>
      </c>
      <c r="AI116" s="14">
        <f>IF(AND(AH116=1,INT($A116)=INT($A115),ISNUMBER(AF115)),AF116/AF115-1,"")</f>
        <v/>
      </c>
      <c r="AJ116" s="14">
        <f>IF(AND(AH116=1,INT($A116)=INT($A115),ISNUMBER(AG115)),AG116/AG115-1,"")</f>
        <v/>
      </c>
    </row>
    <row r="117">
      <c r="A117" s="12" t="n">
        <v>46288.63888888889</v>
      </c>
      <c r="B117" s="11" t="n">
        <v>8.159899711608887</v>
      </c>
      <c r="C117" s="11" t="n">
        <v>354.364990234375</v>
      </c>
      <c r="D117" s="13" t="n">
        <v>1</v>
      </c>
      <c r="E117" s="14">
        <f>IF(AND(D117=1,INT($A117)=INT($A116),ISNUMBER(B116)),B117/B116-1,"")</f>
        <v/>
      </c>
      <c r="F117" s="14">
        <f>IF(AND(D117=1,INT($A117)=INT($A116),ISNUMBER(C116)),C117/C116-1,"")</f>
        <v/>
      </c>
      <c r="G117" s="11" t="n">
        <v>10.1899995803833</v>
      </c>
      <c r="H117" s="11" t="n">
        <v>336.3299865722656</v>
      </c>
      <c r="I117" s="13" t="n">
        <v>1</v>
      </c>
      <c r="J117" s="14">
        <f>IF(AND(I117=1,INT($A117)=INT($A116),ISNUMBER(G116)),G117/G116-1,"")</f>
        <v/>
      </c>
      <c r="K117" s="14">
        <f>IF(AND(I117=1,INT($A117)=INT($A116),ISNUMBER(H116)),H117/H116-1,"")</f>
        <v/>
      </c>
      <c r="L117" s="11" t="n">
        <v>12.51000022888184</v>
      </c>
      <c r="M117" s="11" t="n">
        <v>747.6799926757812</v>
      </c>
      <c r="N117" s="13" t="n">
        <v>1</v>
      </c>
      <c r="O117" s="14">
        <f>IF(AND(N117=1,INT($A117)=INT($A116),ISNUMBER(L116)),L117/L116-1,"")</f>
        <v/>
      </c>
      <c r="P117" s="14">
        <f>IF(AND(N117=1,INT($A117)=INT($A116),ISNUMBER(M116)),M117/M116-1,"")</f>
        <v/>
      </c>
      <c r="Q117" s="11" t="n">
        <v>10.22000026702881</v>
      </c>
      <c r="R117" s="11" t="n">
        <v>500.25</v>
      </c>
      <c r="S117" s="13" t="n">
        <v>1</v>
      </c>
      <c r="T117" s="14">
        <f>IF(AND(S117=1,INT($A117)=INT($A116),ISNUMBER(Q116)),Q117/Q116-1,"")</f>
        <v/>
      </c>
      <c r="U117" s="14">
        <f>IF(AND(S117=1,INT($A117)=INT($A116),ISNUMBER(R116)),R117/R116-1,"")</f>
        <v/>
      </c>
      <c r="V117" s="11" t="n">
        <v>8.410099983215332</v>
      </c>
      <c r="W117" s="11" t="n">
        <v>7707.75</v>
      </c>
      <c r="X117" s="13" t="n">
        <v>1</v>
      </c>
      <c r="Y117" s="14">
        <f>IF(AND(X117=1,INT($A117)=INT($A116),ISNUMBER(V116)),V117/V116-1,"")</f>
        <v/>
      </c>
      <c r="Z117" s="14">
        <f>IF(AND(X117=1,INT($A117)=INT($A116),ISNUMBER(W116)),W117/W116-1,"")</f>
        <v/>
      </c>
      <c r="AA117" s="11" t="n">
        <v>8.720000267028809</v>
      </c>
      <c r="AB117" s="11" t="n">
        <v>249.8249969482422</v>
      </c>
      <c r="AC117" s="13" t="n">
        <v>1</v>
      </c>
      <c r="AD117" s="14">
        <f>IF(AND(AC117=1,INT($A117)=INT($A116),ISNUMBER(AA116)),AA117/AA116-1,"")</f>
        <v/>
      </c>
      <c r="AE117" s="14">
        <f>IF(AND(AC117=1,INT($A117)=INT($A116),ISNUMBER(AB116)),AB117/AB116-1,"")</f>
        <v/>
      </c>
      <c r="AF117" s="11" t="n">
        <v>4.660099983215332</v>
      </c>
      <c r="AG117" s="11" t="n">
        <v>191.5899963378906</v>
      </c>
      <c r="AH117" s="13" t="n">
        <v>1</v>
      </c>
      <c r="AI117" s="14">
        <f>IF(AND(AH117=1,INT($A117)=INT($A116),ISNUMBER(AF116)),AF117/AF116-1,"")</f>
        <v/>
      </c>
      <c r="AJ117" s="14">
        <f>IF(AND(AH117=1,INT($A117)=INT($A116),ISNUMBER(AG116)),AG117/AG116-1,"")</f>
        <v/>
      </c>
    </row>
    <row r="118">
      <c r="A118" s="12" t="n">
        <v>46288.64583333334</v>
      </c>
      <c r="B118" s="11" t="n">
        <v>8.150099754333496</v>
      </c>
      <c r="C118" s="11" t="n">
        <v>354.7200012207031</v>
      </c>
      <c r="D118" s="13" t="n">
        <v>1</v>
      </c>
      <c r="E118" s="14">
        <f>IF(AND(D118=1,INT($A118)=INT($A117),ISNUMBER(B117)),B118/B117-1,"")</f>
        <v/>
      </c>
      <c r="F118" s="14">
        <f>IF(AND(D118=1,INT($A118)=INT($A117),ISNUMBER(C117)),C118/C117-1,"")</f>
        <v/>
      </c>
      <c r="G118" s="11" t="n">
        <v>10.19009971618652</v>
      </c>
      <c r="H118" s="11" t="n">
        <v>336.25</v>
      </c>
      <c r="I118" s="13" t="n">
        <v>1</v>
      </c>
      <c r="J118" s="14">
        <f>IF(AND(I118=1,INT($A118)=INT($A117),ISNUMBER(G117)),G118/G117-1,"")</f>
        <v/>
      </c>
      <c r="K118" s="14">
        <f>IF(AND(I118=1,INT($A118)=INT($A117),ISNUMBER(H117)),H118/H117-1,"")</f>
        <v/>
      </c>
      <c r="L118" s="11" t="n">
        <v>12.51000022888184</v>
      </c>
      <c r="M118" s="11" t="n">
        <v>747.5399780273438</v>
      </c>
      <c r="N118" s="13" t="n">
        <v>1</v>
      </c>
      <c r="O118" s="14">
        <f>IF(AND(N118=1,INT($A118)=INT($A117),ISNUMBER(L117)),L118/L117-1,"")</f>
        <v/>
      </c>
      <c r="P118" s="14">
        <f>IF(AND(N118=1,INT($A118)=INT($A117),ISNUMBER(M117)),M118/M117-1,"")</f>
        <v/>
      </c>
      <c r="Q118" s="11" t="n">
        <v>10.22999954223633</v>
      </c>
      <c r="R118" s="11" t="n">
        <v>500.0199890136719</v>
      </c>
      <c r="S118" s="13" t="n">
        <v>1</v>
      </c>
      <c r="T118" s="14">
        <f>IF(AND(S118=1,INT($A118)=INT($A117),ISNUMBER(Q117)),Q118/Q117-1,"")</f>
        <v/>
      </c>
      <c r="U118" s="14">
        <f>IF(AND(S118=1,INT($A118)=INT($A117),ISNUMBER(R117)),R118/R117-1,"")</f>
        <v/>
      </c>
      <c r="V118" s="11" t="n">
        <v>8.414999961853027</v>
      </c>
      <c r="W118" s="11" t="n">
        <v>7706.14013671875</v>
      </c>
      <c r="X118" s="13" t="n">
        <v>1</v>
      </c>
      <c r="Y118" s="14">
        <f>IF(AND(X118=1,INT($A118)=INT($A117),ISNUMBER(V117)),V118/V117-1,"")</f>
        <v/>
      </c>
      <c r="Z118" s="14">
        <f>IF(AND(X118=1,INT($A118)=INT($A117),ISNUMBER(W117)),W118/W117-1,"")</f>
        <v/>
      </c>
      <c r="AA118" s="11" t="n">
        <v>8.71399974822998</v>
      </c>
      <c r="AB118" s="11" t="n">
        <v>250.1900024414062</v>
      </c>
      <c r="AC118" s="13" t="n">
        <v>1</v>
      </c>
      <c r="AD118" s="14">
        <f>IF(AND(AC118=1,INT($A118)=INT($A117),ISNUMBER(AA117)),AA118/AA117-1,"")</f>
        <v/>
      </c>
      <c r="AE118" s="14">
        <f>IF(AND(AC118=1,INT($A118)=INT($A117),ISNUMBER(AB117)),AB118/AB117-1,"")</f>
        <v/>
      </c>
      <c r="AF118" s="11" t="n">
        <v>4.659999847412109</v>
      </c>
      <c r="AG118" s="11" t="n">
        <v>192.0200042724609</v>
      </c>
      <c r="AH118" s="13" t="n">
        <v>1</v>
      </c>
      <c r="AI118" s="14">
        <f>IF(AND(AH118=1,INT($A118)=INT($A117),ISNUMBER(AF117)),AF118/AF117-1,"")</f>
        <v/>
      </c>
      <c r="AJ118" s="14">
        <f>IF(AND(AH118=1,INT($A118)=INT($A117),ISNUMBER(AG117)),AG118/AG117-1,"")</f>
        <v/>
      </c>
    </row>
    <row r="119">
      <c r="A119" s="12" t="n">
        <v>46288.65277777778</v>
      </c>
      <c r="B119" s="11" t="n">
        <v>8.140000343322754</v>
      </c>
      <c r="C119" s="11" t="n">
        <v>355.1900024414062</v>
      </c>
      <c r="D119" s="13" t="n">
        <v>1</v>
      </c>
      <c r="E119" s="14">
        <f>IF(AND(D119=1,INT($A119)=INT($A118),ISNUMBER(B118)),B119/B118-1,"")</f>
        <v/>
      </c>
      <c r="F119" s="14">
        <f>IF(AND(D119=1,INT($A119)=INT($A118),ISNUMBER(C118)),C119/C118-1,"")</f>
        <v/>
      </c>
      <c r="G119" s="11" t="n">
        <v>10.18099975585938</v>
      </c>
      <c r="H119" s="11" t="n">
        <v>336.5499877929688</v>
      </c>
      <c r="I119" s="13" t="n">
        <v>1</v>
      </c>
      <c r="J119" s="14">
        <f>IF(AND(I119=1,INT($A119)=INT($A118),ISNUMBER(G118)),G119/G118-1,"")</f>
        <v/>
      </c>
      <c r="K119" s="14">
        <f>IF(AND(I119=1,INT($A119)=INT($A118),ISNUMBER(H118)),H119/H118-1,"")</f>
        <v/>
      </c>
      <c r="L119" s="11" t="n">
        <v>12.51609992980957</v>
      </c>
      <c r="M119" s="11" t="n">
        <v>746.657470703125</v>
      </c>
      <c r="N119" s="13" t="n">
        <v>1</v>
      </c>
      <c r="O119" s="14">
        <f>IF(AND(N119=1,INT($A119)=INT($A118),ISNUMBER(L118)),L119/L118-1,"")</f>
        <v/>
      </c>
      <c r="P119" s="14">
        <f>IF(AND(N119=1,INT($A119)=INT($A118),ISNUMBER(M118)),M119/M118-1,"")</f>
        <v/>
      </c>
      <c r="Q119" s="11" t="n">
        <v>10.23499965667725</v>
      </c>
      <c r="R119" s="11" t="n">
        <v>499.8599853515625</v>
      </c>
      <c r="S119" s="13" t="n">
        <v>1</v>
      </c>
      <c r="T119" s="14">
        <f>IF(AND(S119=1,INT($A119)=INT($A118),ISNUMBER(Q118)),Q119/Q118-1,"")</f>
        <v/>
      </c>
      <c r="U119" s="14">
        <f>IF(AND(S119=1,INT($A119)=INT($A118),ISNUMBER(R118)),R119/R118-1,"")</f>
        <v/>
      </c>
      <c r="V119" s="11" t="n">
        <v>8.410099983215332</v>
      </c>
      <c r="W119" s="11" t="n">
        <v>7709.7099609375</v>
      </c>
      <c r="X119" s="13" t="n">
        <v>1</v>
      </c>
      <c r="Y119" s="14">
        <f>IF(AND(X119=1,INT($A119)=INT($A118),ISNUMBER(V118)),V119/V118-1,"")</f>
        <v/>
      </c>
      <c r="Z119" s="14">
        <f>IF(AND(X119=1,INT($A119)=INT($A118),ISNUMBER(W118)),W119/W118-1,"")</f>
        <v/>
      </c>
      <c r="AA119" s="11" t="n">
        <v>8.739999771118164</v>
      </c>
      <c r="AB119" s="11" t="n">
        <v>249.1699981689453</v>
      </c>
      <c r="AC119" s="13" t="n">
        <v>1</v>
      </c>
      <c r="AD119" s="14">
        <f>IF(AND(AC119=1,INT($A119)=INT($A118),ISNUMBER(AA118)),AA119/AA118-1,"")</f>
        <v/>
      </c>
      <c r="AE119" s="14">
        <f>IF(AND(AC119=1,INT($A119)=INT($A118),ISNUMBER(AB118)),AB119/AB118-1,"")</f>
        <v/>
      </c>
      <c r="AF119" s="11" t="n">
        <v>4.664999961853027</v>
      </c>
      <c r="AG119" s="11" t="n">
        <v>191.6900024414062</v>
      </c>
      <c r="AH119" s="13" t="n">
        <v>1</v>
      </c>
      <c r="AI119" s="14">
        <f>IF(AND(AH119=1,INT($A119)=INT($A118),ISNUMBER(AF118)),AF119/AF118-1,"")</f>
        <v/>
      </c>
      <c r="AJ119" s="14">
        <f>IF(AND(AH119=1,INT($A119)=INT($A118),ISNUMBER(AG118)),AG119/AG118-1,"")</f>
        <v/>
      </c>
    </row>
    <row r="120">
      <c r="A120" s="12" t="n">
        <v>46288.65972222222</v>
      </c>
      <c r="B120" s="11" t="n">
        <v>8.149900436401367</v>
      </c>
      <c r="C120" s="11" t="n">
        <v>354.8099975585938</v>
      </c>
      <c r="D120" s="13" t="n">
        <v>1</v>
      </c>
      <c r="E120" s="14">
        <f>IF(AND(D120=1,INT($A120)=INT($A119),ISNUMBER(B119)),B120/B119-1,"")</f>
        <v/>
      </c>
      <c r="F120" s="14">
        <f>IF(AND(D120=1,INT($A120)=INT($A119),ISNUMBER(C119)),C120/C119-1,"")</f>
        <v/>
      </c>
      <c r="G120" s="11" t="n">
        <v>10.19079971313477</v>
      </c>
      <c r="H120" s="11" t="n">
        <v>336.1749877929688</v>
      </c>
      <c r="I120" s="13" t="n">
        <v>1</v>
      </c>
      <c r="J120" s="14">
        <f>IF(AND(I120=1,INT($A120)=INT($A119),ISNUMBER(G119)),G120/G119-1,"")</f>
        <v/>
      </c>
      <c r="K120" s="14">
        <f>IF(AND(I120=1,INT($A120)=INT($A119),ISNUMBER(H119)),H120/H119-1,"")</f>
        <v/>
      </c>
      <c r="L120" s="11" t="n">
        <v>12.55500030517578</v>
      </c>
      <c r="M120" s="11" t="n">
        <v>745.3200073242188</v>
      </c>
      <c r="N120" s="13" t="n">
        <v>1</v>
      </c>
      <c r="O120" s="14">
        <f>IF(AND(N120=1,INT($A120)=INT($A119),ISNUMBER(L119)),L120/L119-1,"")</f>
        <v/>
      </c>
      <c r="P120" s="14">
        <f>IF(AND(N120=1,INT($A120)=INT($A119),ISNUMBER(M119)),M120/M119-1,"")</f>
        <v/>
      </c>
      <c r="Q120" s="11" t="n">
        <v>10.23999977111816</v>
      </c>
      <c r="R120" s="11" t="n">
        <v>499.8200073242188</v>
      </c>
      <c r="S120" s="13" t="n">
        <v>1</v>
      </c>
      <c r="T120" s="14">
        <f>IF(AND(S120=1,INT($A120)=INT($A119),ISNUMBER(Q119)),Q120/Q119-1,"")</f>
        <v/>
      </c>
      <c r="U120" s="14">
        <f>IF(AND(S120=1,INT($A120)=INT($A119),ISNUMBER(R119)),R120/R119-1,"")</f>
        <v/>
      </c>
      <c r="V120" s="11" t="n">
        <v>8.420000076293945</v>
      </c>
      <c r="W120" s="11" t="n">
        <v>7699.89990234375</v>
      </c>
      <c r="X120" s="13" t="n">
        <v>1</v>
      </c>
      <c r="Y120" s="14">
        <f>IF(AND(X120=1,INT($A120)=INT($A119),ISNUMBER(V119)),V120/V119-1,"")</f>
        <v/>
      </c>
      <c r="Z120" s="14">
        <f>IF(AND(X120=1,INT($A120)=INT($A119),ISNUMBER(W119)),W120/W119-1,"")</f>
        <v/>
      </c>
      <c r="AA120" s="11" t="n">
        <v>8.769900321960449</v>
      </c>
      <c r="AB120" s="11" t="n">
        <v>248.6600952148438</v>
      </c>
      <c r="AC120" s="13" t="n">
        <v>1</v>
      </c>
      <c r="AD120" s="14">
        <f>IF(AND(AC120=1,INT($A120)=INT($A119),ISNUMBER(AA119)),AA120/AA119-1,"")</f>
        <v/>
      </c>
      <c r="AE120" s="14">
        <f>IF(AND(AC120=1,INT($A120)=INT($A119),ISNUMBER(AB119)),AB120/AB119-1,"")</f>
        <v/>
      </c>
      <c r="AF120" s="11" t="n">
        <v>4.664999961853027</v>
      </c>
      <c r="AG120" s="11" t="n">
        <v>191.8607025146484</v>
      </c>
      <c r="AH120" s="13" t="n">
        <v>1</v>
      </c>
      <c r="AI120" s="14">
        <f>IF(AND(AH120=1,INT($A120)=INT($A119),ISNUMBER(AF119)),AF120/AF119-1,"")</f>
        <v/>
      </c>
      <c r="AJ120" s="14">
        <f>IF(AND(AH120=1,INT($A120)=INT($A119),ISNUMBER(AG119)),AG120/AG119-1,"")</f>
        <v/>
      </c>
    </row>
    <row r="121">
      <c r="A121" s="12" t="n">
        <v>46288.66666666666</v>
      </c>
      <c r="B121" s="11" t="n">
        <v>8.145000457763672</v>
      </c>
      <c r="C121" s="11" t="n">
        <v>355.0350036621094</v>
      </c>
      <c r="D121" s="13" t="n">
        <v>1</v>
      </c>
      <c r="E121" s="14">
        <f>IF(AND(D121=1,INT($A121)=INT($A120),ISNUMBER(B120)),B121/B120-1,"")</f>
        <v/>
      </c>
      <c r="F121" s="14">
        <f>IF(AND(D121=1,INT($A121)=INT($A120),ISNUMBER(C120)),C121/C120-1,"")</f>
        <v/>
      </c>
      <c r="G121" s="11" t="n">
        <v>10.17000007629395</v>
      </c>
      <c r="H121" s="11" t="n">
        <v>336.9500122070312</v>
      </c>
      <c r="I121" s="13" t="n">
        <v>1</v>
      </c>
      <c r="J121" s="14">
        <f>IF(AND(I121=1,INT($A121)=INT($A120),ISNUMBER(G120)),G121/G120-1,"")</f>
        <v/>
      </c>
      <c r="K121" s="14">
        <f>IF(AND(I121=1,INT($A121)=INT($A120),ISNUMBER(H120)),H121/H120-1,"")</f>
        <v/>
      </c>
      <c r="L121" s="11" t="n">
        <v>12.5600004196167</v>
      </c>
      <c r="M121" s="11" t="n">
        <v>744.02001953125</v>
      </c>
      <c r="N121" s="13" t="n">
        <v>1</v>
      </c>
      <c r="O121" s="14">
        <f>IF(AND(N121=1,INT($A121)=INT($A120),ISNUMBER(L120)),L121/L120-1,"")</f>
        <v/>
      </c>
      <c r="P121" s="14">
        <f>IF(AND(N121=1,INT($A121)=INT($A120),ISNUMBER(M120)),M121/M120-1,"")</f>
        <v/>
      </c>
      <c r="Q121" s="11" t="n">
        <v>10.22000026702881</v>
      </c>
      <c r="R121" s="11" t="n">
        <v>500.7799987792969</v>
      </c>
      <c r="S121" s="13" t="n">
        <v>1</v>
      </c>
      <c r="T121" s="14">
        <f>IF(AND(S121=1,INT($A121)=INT($A120),ISNUMBER(Q120)),Q121/Q120-1,"")</f>
        <v/>
      </c>
      <c r="U121" s="14">
        <f>IF(AND(S121=1,INT($A121)=INT($A120),ISNUMBER(R120)),R121/R120-1,"")</f>
        <v/>
      </c>
      <c r="V121" s="11" t="n">
        <v>8.409999847412109</v>
      </c>
      <c r="W121" s="11" t="n">
        <v>7708.5498046875</v>
      </c>
      <c r="X121" s="13" t="n">
        <v>1</v>
      </c>
      <c r="Y121" s="14">
        <f>IF(AND(X121=1,INT($A121)=INT($A120),ISNUMBER(V120)),V121/V120-1,"")</f>
        <v/>
      </c>
      <c r="Z121" s="14">
        <f>IF(AND(X121=1,INT($A121)=INT($A120),ISNUMBER(W120)),W121/W120-1,"")</f>
        <v/>
      </c>
      <c r="AA121" s="11" t="n">
        <v>8.744999885559082</v>
      </c>
      <c r="AB121" s="11" t="n">
        <v>249.3500061035156</v>
      </c>
      <c r="AC121" s="13" t="n">
        <v>1</v>
      </c>
      <c r="AD121" s="14">
        <f>IF(AND(AC121=1,INT($A121)=INT($A120),ISNUMBER(AA120)),AA121/AA120-1,"")</f>
        <v/>
      </c>
      <c r="AE121" s="14">
        <f>IF(AND(AC121=1,INT($A121)=INT($A120),ISNUMBER(AB120)),AB121/AB120-1,"")</f>
        <v/>
      </c>
      <c r="AF121" s="11" t="n">
        <v>4.664999961853027</v>
      </c>
      <c r="AG121" s="11" t="n">
        <v>191.7700042724609</v>
      </c>
      <c r="AH121" s="13" t="n">
        <v>1</v>
      </c>
      <c r="AI121" s="14">
        <f>IF(AND(AH121=1,INT($A121)=INT($A120),ISNUMBER(AF120)),AF121/AF120-1,"")</f>
        <v/>
      </c>
      <c r="AJ121" s="14">
        <f>IF(AND(AH121=1,INT($A121)=INT($A120),ISNUMBER(AG120)),AG121/AG120-1,"")</f>
        <v/>
      </c>
    </row>
    <row r="122">
      <c r="A122" s="12" t="n">
        <v>46289.39583333334</v>
      </c>
      <c r="B122" s="11" t="n">
        <v>8.284999847412109</v>
      </c>
      <c r="C122" s="11" t="n">
        <v>348.9082946777344</v>
      </c>
      <c r="D122" s="13" t="n">
        <v>1</v>
      </c>
      <c r="E122" s="14">
        <f>IF(AND(D122=1,INT($A122)=INT($A121),ISNUMBER(B121)),B122/B121-1,"")</f>
        <v/>
      </c>
      <c r="F122" s="14">
        <f>IF(AND(D122=1,INT($A122)=INT($A121),ISNUMBER(C121)),C122/C121-1,"")</f>
        <v/>
      </c>
      <c r="G122" s="11" t="n">
        <v>10.21000003814697</v>
      </c>
      <c r="H122" s="11" t="n">
        <v>335.989990234375</v>
      </c>
      <c r="I122" s="13" t="n">
        <v>1</v>
      </c>
      <c r="J122" s="14">
        <f>IF(AND(I122=1,INT($A122)=INT($A121),ISNUMBER(G121)),G122/G121-1,"")</f>
        <v/>
      </c>
      <c r="K122" s="14">
        <f>IF(AND(I122=1,INT($A122)=INT($A121),ISNUMBER(H121)),H122/H121-1,"")</f>
        <v/>
      </c>
      <c r="L122" s="11" t="n">
        <v>12.35000038146973</v>
      </c>
      <c r="M122" s="11" t="n">
        <v>756.8300170898438</v>
      </c>
      <c r="N122" s="13" t="n">
        <v>1</v>
      </c>
      <c r="O122" s="14">
        <f>IF(AND(N122=1,INT($A122)=INT($A121),ISNUMBER(L121)),L122/L121-1,"")</f>
        <v/>
      </c>
      <c r="P122" s="14">
        <f>IF(AND(N122=1,INT($A122)=INT($A121),ISNUMBER(M121)),M122/M121-1,"")</f>
        <v/>
      </c>
      <c r="Q122" s="11" t="n">
        <v>10.39000034332275</v>
      </c>
      <c r="R122" s="11" t="n">
        <v>491.9599914550781</v>
      </c>
      <c r="S122" s="13" t="n">
        <v>1</v>
      </c>
      <c r="T122" s="14">
        <f>IF(AND(S122=1,INT($A122)=INT($A121),ISNUMBER(Q121)),Q122/Q121-1,"")</f>
        <v/>
      </c>
      <c r="U122" s="14">
        <f>IF(AND(S122=1,INT($A122)=INT($A121),ISNUMBER(R121)),R122/R121-1,"")</f>
        <v/>
      </c>
      <c r="V122" s="11" t="n">
        <v>8.45989990234375</v>
      </c>
      <c r="W122" s="11" t="n">
        <v>7667.2099609375</v>
      </c>
      <c r="X122" s="13" t="n">
        <v>1</v>
      </c>
      <c r="Y122" s="14">
        <f>IF(AND(X122=1,INT($A122)=INT($A121),ISNUMBER(V121)),V122/V121-1,"")</f>
        <v/>
      </c>
      <c r="Z122" s="14">
        <f>IF(AND(X122=1,INT($A122)=INT($A121),ISNUMBER(W121)),W122/W121-1,"")</f>
        <v/>
      </c>
      <c r="AA122" s="11" t="n">
        <v>8.845000267028809</v>
      </c>
      <c r="AB122" s="11" t="n">
        <v>246.1349945068359</v>
      </c>
      <c r="AC122" s="13" t="n">
        <v>1</v>
      </c>
      <c r="AD122" s="14">
        <f>IF(AND(AC122=1,INT($A122)=INT($A121),ISNUMBER(AA121)),AA122/AA121-1,"")</f>
        <v/>
      </c>
      <c r="AE122" s="14">
        <f>IF(AND(AC122=1,INT($A122)=INT($A121),ISNUMBER(AB121)),AB122/AB121-1,"")</f>
        <v/>
      </c>
      <c r="AF122" s="11" t="n">
        <v>4.715000152587891</v>
      </c>
      <c r="AG122" s="11" t="n">
        <v>189.8849945068359</v>
      </c>
      <c r="AH122" s="13" t="n">
        <v>1</v>
      </c>
      <c r="AI122" s="14">
        <f>IF(AND(AH122=1,INT($A122)=INT($A121),ISNUMBER(AF121)),AF122/AF121-1,"")</f>
        <v/>
      </c>
      <c r="AJ122" s="14">
        <f>IF(AND(AH122=1,INT($A122)=INT($A121),ISNUMBER(AG121)),AG122/AG121-1,"")</f>
        <v/>
      </c>
    </row>
    <row r="123">
      <c r="A123" s="12" t="n">
        <v>46289.40277777778</v>
      </c>
      <c r="B123" s="11" t="n">
        <v>8.289999961853027</v>
      </c>
      <c r="C123" s="11" t="n">
        <v>348.4837951660156</v>
      </c>
      <c r="D123" s="13" t="n">
        <v>1</v>
      </c>
      <c r="E123" s="14">
        <f>IF(AND(D123=1,INT($A123)=INT($A122),ISNUMBER(B122)),B123/B122-1,"")</f>
        <v/>
      </c>
      <c r="F123" s="14">
        <f>IF(AND(D123=1,INT($A123)=INT($A122),ISNUMBER(C122)),C123/C122-1,"")</f>
        <v/>
      </c>
      <c r="G123" s="11" t="n">
        <v>10.22500038146973</v>
      </c>
      <c r="H123" s="11" t="n">
        <v>335.0950012207031</v>
      </c>
      <c r="I123" s="13" t="n">
        <v>1</v>
      </c>
      <c r="J123" s="14">
        <f>IF(AND(I123=1,INT($A123)=INT($A122),ISNUMBER(G122)),G123/G122-1,"")</f>
        <v/>
      </c>
      <c r="K123" s="14">
        <f>IF(AND(I123=1,INT($A123)=INT($A122),ISNUMBER(H122)),H123/H122-1,"")</f>
        <v/>
      </c>
      <c r="L123" s="11" t="n">
        <v>12.3100004196167</v>
      </c>
      <c r="M123" s="11" t="n">
        <v>759.530029296875</v>
      </c>
      <c r="N123" s="13" t="n">
        <v>1</v>
      </c>
      <c r="O123" s="14">
        <f>IF(AND(N123=1,INT($A123)=INT($A122),ISNUMBER(L122)),L123/L122-1,"")</f>
        <v/>
      </c>
      <c r="P123" s="14">
        <f>IF(AND(N123=1,INT($A123)=INT($A122),ISNUMBER(M122)),M123/M122-1,"")</f>
        <v/>
      </c>
      <c r="Q123" s="11" t="n">
        <v>10.36499977111816</v>
      </c>
      <c r="R123" s="11" t="n">
        <v>493.31640625</v>
      </c>
      <c r="S123" s="13" t="n">
        <v>1</v>
      </c>
      <c r="T123" s="14">
        <f>IF(AND(S123=1,INT($A123)=INT($A122),ISNUMBER(Q122)),Q123/Q122-1,"")</f>
        <v/>
      </c>
      <c r="U123" s="14">
        <f>IF(AND(S123=1,INT($A123)=INT($A122),ISNUMBER(R122)),R123/R122-1,"")</f>
        <v/>
      </c>
      <c r="V123" s="11" t="n">
        <v>8.444999694824219</v>
      </c>
      <c r="W123" s="11" t="n">
        <v>7679.16015625</v>
      </c>
      <c r="X123" s="13" t="n">
        <v>1</v>
      </c>
      <c r="Y123" s="14">
        <f>IF(AND(X123=1,INT($A123)=INT($A122),ISNUMBER(V122)),V123/V122-1,"")</f>
        <v/>
      </c>
      <c r="Z123" s="14">
        <f>IF(AND(X123=1,INT($A123)=INT($A122),ISNUMBER(W122)),W123/W122-1,"")</f>
        <v/>
      </c>
      <c r="AA123" s="11" t="n">
        <v>8.819999694824219</v>
      </c>
      <c r="AB123" s="11" t="n">
        <v>247.0399932861328</v>
      </c>
      <c r="AC123" s="13" t="n">
        <v>1</v>
      </c>
      <c r="AD123" s="14">
        <f>IF(AND(AC123=1,INT($A123)=INT($A122),ISNUMBER(AA122)),AA123/AA122-1,"")</f>
        <v/>
      </c>
      <c r="AE123" s="14">
        <f>IF(AND(AC123=1,INT($A123)=INT($A122),ISNUMBER(AB122)),AB123/AB122-1,"")</f>
        <v/>
      </c>
      <c r="AF123" s="11" t="n">
        <v>4.644999980926514</v>
      </c>
      <c r="AG123" s="11" t="n">
        <v>192.5050048828125</v>
      </c>
      <c r="AH123" s="13" t="n">
        <v>1</v>
      </c>
      <c r="AI123" s="14">
        <f>IF(AND(AH123=1,INT($A123)=INT($A122),ISNUMBER(AF122)),AF123/AF122-1,"")</f>
        <v/>
      </c>
      <c r="AJ123" s="14">
        <f>IF(AND(AH123=1,INT($A123)=INT($A122),ISNUMBER(AG122)),AG123/AG122-1,"")</f>
        <v/>
      </c>
    </row>
    <row r="124">
      <c r="A124" s="12" t="n">
        <v>46289.40972222222</v>
      </c>
      <c r="B124" s="11" t="n">
        <v>8.290599822998047</v>
      </c>
      <c r="C124" s="11" t="n">
        <v>348.6199951171875</v>
      </c>
      <c r="D124" s="13" t="n">
        <v>1</v>
      </c>
      <c r="E124" s="14">
        <f>IF(AND(D124=1,INT($A124)=INT($A123),ISNUMBER(B123)),B124/B123-1,"")</f>
        <v/>
      </c>
      <c r="F124" s="14">
        <f>IF(AND(D124=1,INT($A124)=INT($A123),ISNUMBER(C123)),C124/C123-1,"")</f>
        <v/>
      </c>
      <c r="G124" s="11" t="n">
        <v>10.21000003814697</v>
      </c>
      <c r="H124" s="11" t="n">
        <v>335.7999877929688</v>
      </c>
      <c r="I124" s="13" t="n">
        <v>1</v>
      </c>
      <c r="J124" s="14">
        <f>IF(AND(I124=1,INT($A124)=INT($A123),ISNUMBER(G123)),G124/G123-1,"")</f>
        <v/>
      </c>
      <c r="K124" s="14">
        <f>IF(AND(I124=1,INT($A124)=INT($A123),ISNUMBER(H123)),H124/H123-1,"")</f>
        <v/>
      </c>
      <c r="L124" s="11" t="n">
        <v>12.35000038146973</v>
      </c>
      <c r="M124" s="11" t="n">
        <v>756.6300048828125</v>
      </c>
      <c r="N124" s="13" t="n">
        <v>1</v>
      </c>
      <c r="O124" s="14">
        <f>IF(AND(N124=1,INT($A124)=INT($A123),ISNUMBER(L123)),L124/L123-1,"")</f>
        <v/>
      </c>
      <c r="P124" s="14">
        <f>IF(AND(N124=1,INT($A124)=INT($A123),ISNUMBER(M123)),M124/M123-1,"")</f>
        <v/>
      </c>
      <c r="Q124" s="11" t="n">
        <v>10.38500022888184</v>
      </c>
      <c r="R124" s="11" t="n">
        <v>492.3200073242188</v>
      </c>
      <c r="S124" s="13" t="n">
        <v>1</v>
      </c>
      <c r="T124" s="14">
        <f>IF(AND(S124=1,INT($A124)=INT($A123),ISNUMBER(Q123)),Q124/Q123-1,"")</f>
        <v/>
      </c>
      <c r="U124" s="14">
        <f>IF(AND(S124=1,INT($A124)=INT($A123),ISNUMBER(R123)),R124/R123-1,"")</f>
        <v/>
      </c>
      <c r="V124" s="11" t="n">
        <v>8.449999809265137</v>
      </c>
      <c r="W124" s="11" t="n">
        <v>7679.66015625</v>
      </c>
      <c r="X124" s="13" t="n">
        <v>1</v>
      </c>
      <c r="Y124" s="14">
        <f>IF(AND(X124=1,INT($A124)=INT($A123),ISNUMBER(V123)),V124/V123-1,"")</f>
        <v/>
      </c>
      <c r="Z124" s="14">
        <f>IF(AND(X124=1,INT($A124)=INT($A123),ISNUMBER(W123)),W124/W123-1,"")</f>
        <v/>
      </c>
      <c r="AA124" s="11" t="n">
        <v>8.840100288391113</v>
      </c>
      <c r="AB124" s="11" t="n">
        <v>246.5001068115234</v>
      </c>
      <c r="AC124" s="13" t="n">
        <v>1</v>
      </c>
      <c r="AD124" s="14">
        <f>IF(AND(AC124=1,INT($A124)=INT($A123),ISNUMBER(AA123)),AA124/AA123-1,"")</f>
        <v/>
      </c>
      <c r="AE124" s="14">
        <f>IF(AND(AC124=1,INT($A124)=INT($A123),ISNUMBER(AB123)),AB124/AB123-1,"")</f>
        <v/>
      </c>
      <c r="AF124" s="11" t="n">
        <v>4.699999809265137</v>
      </c>
      <c r="AG124" s="11" t="n">
        <v>190.1809997558594</v>
      </c>
      <c r="AH124" s="13" t="n">
        <v>1</v>
      </c>
      <c r="AI124" s="14">
        <f>IF(AND(AH124=1,INT($A124)=INT($A123),ISNUMBER(AF123)),AF124/AF123-1,"")</f>
        <v/>
      </c>
      <c r="AJ124" s="14">
        <f>IF(AND(AH124=1,INT($A124)=INT($A123),ISNUMBER(AG123)),AG124/AG123-1,"")</f>
        <v/>
      </c>
    </row>
    <row r="125">
      <c r="A125" s="12" t="n">
        <v>46289.41666666666</v>
      </c>
      <c r="B125" s="11" t="n">
        <v>8.300000190734863</v>
      </c>
      <c r="C125" s="11" t="n">
        <v>348.5999145507812</v>
      </c>
      <c r="D125" s="13" t="n">
        <v>1</v>
      </c>
      <c r="E125" s="14">
        <f>IF(AND(D125=1,INT($A125)=INT($A124),ISNUMBER(B124)),B125/B124-1,"")</f>
        <v/>
      </c>
      <c r="F125" s="14">
        <f>IF(AND(D125=1,INT($A125)=INT($A124),ISNUMBER(C124)),C125/C124-1,"")</f>
        <v/>
      </c>
      <c r="G125" s="11" t="n">
        <v>10.15999984741211</v>
      </c>
      <c r="H125" s="11" t="n">
        <v>337.5274047851562</v>
      </c>
      <c r="I125" s="13" t="n">
        <v>1</v>
      </c>
      <c r="J125" s="14">
        <f>IF(AND(I125=1,INT($A125)=INT($A124),ISNUMBER(G124)),G125/G124-1,"")</f>
        <v/>
      </c>
      <c r="K125" s="14">
        <f>IF(AND(I125=1,INT($A125)=INT($A124),ISNUMBER(H124)),H125/H124-1,"")</f>
        <v/>
      </c>
      <c r="L125" s="11" t="n">
        <v>12.32999992370605</v>
      </c>
      <c r="M125" s="11" t="n">
        <v>758.864990234375</v>
      </c>
      <c r="N125" s="13" t="n">
        <v>1</v>
      </c>
      <c r="O125" s="14">
        <f>IF(AND(N125=1,INT($A125)=INT($A124),ISNUMBER(L124)),L125/L124-1,"")</f>
        <v/>
      </c>
      <c r="P125" s="14">
        <f>IF(AND(N125=1,INT($A125)=INT($A124),ISNUMBER(M124)),M125/M124-1,"")</f>
        <v/>
      </c>
      <c r="Q125" s="11" t="n">
        <v>10.38000011444092</v>
      </c>
      <c r="R125" s="11" t="n">
        <v>492.8949890136719</v>
      </c>
      <c r="S125" s="13" t="n">
        <v>1</v>
      </c>
      <c r="T125" s="14">
        <f>IF(AND(S125=1,INT($A125)=INT($A124),ISNUMBER(Q124)),Q125/Q124-1,"")</f>
        <v/>
      </c>
      <c r="U125" s="14">
        <f>IF(AND(S125=1,INT($A125)=INT($A124),ISNUMBER(R124)),R125/R124-1,"")</f>
        <v/>
      </c>
      <c r="V125" s="11" t="n">
        <v>8.439999580383301</v>
      </c>
      <c r="W125" s="11" t="n">
        <v>7685.64013671875</v>
      </c>
      <c r="X125" s="13" t="n">
        <v>1</v>
      </c>
      <c r="Y125" s="14">
        <f>IF(AND(X125=1,INT($A125)=INT($A124),ISNUMBER(V124)),V125/V124-1,"")</f>
        <v/>
      </c>
      <c r="Z125" s="14">
        <f>IF(AND(X125=1,INT($A125)=INT($A124),ISNUMBER(W124)),W125/W124-1,"")</f>
        <v/>
      </c>
      <c r="AA125" s="11" t="n">
        <v>8.863800048828125</v>
      </c>
      <c r="AB125" s="11" t="n">
        <v>245.8200073242188</v>
      </c>
      <c r="AC125" s="13" t="n">
        <v>1</v>
      </c>
      <c r="AD125" s="14">
        <f>IF(AND(AC125=1,INT($A125)=INT($A124),ISNUMBER(AA124)),AA125/AA124-1,"")</f>
        <v/>
      </c>
      <c r="AE125" s="14">
        <f>IF(AND(AC125=1,INT($A125)=INT($A124),ISNUMBER(AB124)),AB125/AB124-1,"")</f>
        <v/>
      </c>
      <c r="AF125" s="11" t="n">
        <v>4.704999923706055</v>
      </c>
      <c r="AG125" s="11" t="n">
        <v>190.0200042724609</v>
      </c>
      <c r="AH125" s="13" t="n">
        <v>1</v>
      </c>
      <c r="AI125" s="14">
        <f>IF(AND(AH125=1,INT($A125)=INT($A124),ISNUMBER(AF124)),AF125/AF124-1,"")</f>
        <v/>
      </c>
      <c r="AJ125" s="14">
        <f>IF(AND(AH125=1,INT($A125)=INT($A124),ISNUMBER(AG124)),AG125/AG124-1,"")</f>
        <v/>
      </c>
    </row>
    <row r="126">
      <c r="A126" s="12" t="n">
        <v>46289.42361111111</v>
      </c>
      <c r="B126" s="11" t="n">
        <v>8.309900283813477</v>
      </c>
      <c r="C126" s="11" t="n">
        <v>348.1799926757812</v>
      </c>
      <c r="D126" s="13" t="n">
        <v>1</v>
      </c>
      <c r="E126" s="14">
        <f>IF(AND(D126=1,INT($A126)=INT($A125),ISNUMBER(B125)),B126/B125-1,"")</f>
        <v/>
      </c>
      <c r="F126" s="14">
        <f>IF(AND(D126=1,INT($A126)=INT($A125),ISNUMBER(C125)),C126/C125-1,"")</f>
        <v/>
      </c>
      <c r="G126" s="11" t="n">
        <v>10.14999961853027</v>
      </c>
      <c r="H126" s="11" t="n">
        <v>337.465087890625</v>
      </c>
      <c r="I126" s="13" t="n">
        <v>1</v>
      </c>
      <c r="J126" s="14">
        <f>IF(AND(I126=1,INT($A126)=INT($A125),ISNUMBER(G125)),G126/G125-1,"")</f>
        <v/>
      </c>
      <c r="K126" s="14">
        <f>IF(AND(I126=1,INT($A126)=INT($A125),ISNUMBER(H125)),H126/H125-1,"")</f>
        <v/>
      </c>
      <c r="L126" s="11" t="n">
        <v>12.20499992370605</v>
      </c>
      <c r="M126" s="11" t="n">
        <v>766.4287109375</v>
      </c>
      <c r="N126" s="13" t="n">
        <v>1</v>
      </c>
      <c r="O126" s="14">
        <f>IF(AND(N126=1,INT($A126)=INT($A125),ISNUMBER(L125)),L126/L125-1,"")</f>
        <v/>
      </c>
      <c r="P126" s="14">
        <f>IF(AND(N126=1,INT($A126)=INT($A125),ISNUMBER(M125)),M126/M125-1,"")</f>
        <v/>
      </c>
      <c r="Q126" s="11" t="n">
        <v>10.38000011444092</v>
      </c>
      <c r="R126" s="11" t="n">
        <v>492.760009765625</v>
      </c>
      <c r="S126" s="13" t="n">
        <v>1</v>
      </c>
      <c r="T126" s="14">
        <f>IF(AND(S126=1,INT($A126)=INT($A125),ISNUMBER(Q125)),Q126/Q125-1,"")</f>
        <v/>
      </c>
      <c r="U126" s="14">
        <f>IF(AND(S126=1,INT($A126)=INT($A125),ISNUMBER(R125)),R126/R125-1,"")</f>
        <v/>
      </c>
      <c r="V126" s="11" t="n">
        <v>8.432499885559082</v>
      </c>
      <c r="W126" s="11" t="n">
        <v>7691.39013671875</v>
      </c>
      <c r="X126" s="13" t="n">
        <v>1</v>
      </c>
      <c r="Y126" s="14">
        <f>IF(AND(X126=1,INT($A126)=INT($A125),ISNUMBER(V125)),V126/V125-1,"")</f>
        <v/>
      </c>
      <c r="Z126" s="14">
        <f>IF(AND(X126=1,INT($A126)=INT($A125),ISNUMBER(W125)),W126/W125-1,"")</f>
        <v/>
      </c>
      <c r="AA126" s="11" t="n">
        <v>8.840000152587891</v>
      </c>
      <c r="AB126" s="11" t="n">
        <v>246.3800048828125</v>
      </c>
      <c r="AC126" s="13" t="n">
        <v>1</v>
      </c>
      <c r="AD126" s="14">
        <f>IF(AND(AC126=1,INT($A126)=INT($A125),ISNUMBER(AA125)),AA126/AA125-1,"")</f>
        <v/>
      </c>
      <c r="AE126" s="14">
        <f>IF(AND(AC126=1,INT($A126)=INT($A125),ISNUMBER(AB125)),AB126/AB125-1,"")</f>
        <v/>
      </c>
      <c r="AF126" s="11" t="n">
        <v>4.680099964141846</v>
      </c>
      <c r="AG126" s="11" t="n">
        <v>191.1199951171875</v>
      </c>
      <c r="AH126" s="13" t="n">
        <v>1</v>
      </c>
      <c r="AI126" s="14">
        <f>IF(AND(AH126=1,INT($A126)=INT($A125),ISNUMBER(AF125)),AF126/AF125-1,"")</f>
        <v/>
      </c>
      <c r="AJ126" s="14">
        <f>IF(AND(AH126=1,INT($A126)=INT($A125),ISNUMBER(AG125)),AG126/AG125-1,"")</f>
        <v/>
      </c>
    </row>
    <row r="127">
      <c r="A127" s="12" t="n">
        <v>46289.43055555555</v>
      </c>
      <c r="B127" s="11" t="n">
        <v>8.310099601745605</v>
      </c>
      <c r="C127" s="11" t="n">
        <v>347.840087890625</v>
      </c>
      <c r="D127" s="13" t="n">
        <v>1</v>
      </c>
      <c r="E127" s="14">
        <f>IF(AND(D127=1,INT($A127)=INT($A126),ISNUMBER(B126)),B127/B126-1,"")</f>
        <v/>
      </c>
      <c r="F127" s="14">
        <f>IF(AND(D127=1,INT($A127)=INT($A126),ISNUMBER(C126)),C127/C126-1,"")</f>
        <v/>
      </c>
      <c r="G127" s="11" t="n">
        <v>10.14999961853027</v>
      </c>
      <c r="H127" s="11" t="n">
        <v>337.6650085449219</v>
      </c>
      <c r="I127" s="13" t="n">
        <v>1</v>
      </c>
      <c r="J127" s="14">
        <f>IF(AND(I127=1,INT($A127)=INT($A126),ISNUMBER(G126)),G127/G126-1,"")</f>
        <v/>
      </c>
      <c r="K127" s="14">
        <f>IF(AND(I127=1,INT($A127)=INT($A126),ISNUMBER(H126)),H127/H126-1,"")</f>
        <v/>
      </c>
      <c r="L127" s="11" t="n">
        <v>12.22000026702881</v>
      </c>
      <c r="M127" s="11" t="n">
        <v>765.3200073242188</v>
      </c>
      <c r="N127" s="13" t="n">
        <v>1</v>
      </c>
      <c r="O127" s="14">
        <f>IF(AND(N127=1,INT($A127)=INT($A126),ISNUMBER(L126)),L127/L126-1,"")</f>
        <v/>
      </c>
      <c r="P127" s="14">
        <f>IF(AND(N127=1,INT($A127)=INT($A126),ISNUMBER(M126)),M127/M126-1,"")</f>
        <v/>
      </c>
      <c r="Q127" s="11" t="n">
        <v>10.35999965667725</v>
      </c>
      <c r="R127" s="11" t="n">
        <v>493.8399963378906</v>
      </c>
      <c r="S127" s="13" t="n">
        <v>1</v>
      </c>
      <c r="T127" s="14">
        <f>IF(AND(S127=1,INT($A127)=INT($A126),ISNUMBER(Q126)),Q127/Q126-1,"")</f>
        <v/>
      </c>
      <c r="U127" s="14">
        <f>IF(AND(S127=1,INT($A127)=INT($A126),ISNUMBER(R126)),R127/R126-1,"")</f>
        <v/>
      </c>
      <c r="V127" s="11" t="n">
        <v>8.430000305175781</v>
      </c>
      <c r="W127" s="11" t="n">
        <v>7690.89013671875</v>
      </c>
      <c r="X127" s="13" t="n">
        <v>1</v>
      </c>
      <c r="Y127" s="14">
        <f>IF(AND(X127=1,INT($A127)=INT($A126),ISNUMBER(V126)),V127/V126-1,"")</f>
        <v/>
      </c>
      <c r="Z127" s="14">
        <f>IF(AND(X127=1,INT($A127)=INT($A126),ISNUMBER(W126)),W127/W126-1,"")</f>
        <v/>
      </c>
      <c r="AA127" s="11" t="n">
        <v>8.830100059509277</v>
      </c>
      <c r="AB127" s="11" t="n">
        <v>246.6683044433594</v>
      </c>
      <c r="AC127" s="13" t="n">
        <v>1</v>
      </c>
      <c r="AD127" s="14">
        <f>IF(AND(AC127=1,INT($A127)=INT($A126),ISNUMBER(AA126)),AA127/AA126-1,"")</f>
        <v/>
      </c>
      <c r="AE127" s="14">
        <f>IF(AND(AC127=1,INT($A127)=INT($A126),ISNUMBER(AB126)),AB127/AB126-1,"")</f>
        <v/>
      </c>
      <c r="AF127" s="11" t="n">
        <v>4.680799961090088</v>
      </c>
      <c r="AG127" s="11" t="n">
        <v>190.9900054931641</v>
      </c>
      <c r="AH127" s="13" t="n">
        <v>1</v>
      </c>
      <c r="AI127" s="14">
        <f>IF(AND(AH127=1,INT($A127)=INT($A126),ISNUMBER(AF126)),AF127/AF126-1,"")</f>
        <v/>
      </c>
      <c r="AJ127" s="14">
        <f>IF(AND(AH127=1,INT($A127)=INT($A126),ISNUMBER(AG126)),AG127/AG126-1,"")</f>
        <v/>
      </c>
    </row>
    <row r="128">
      <c r="A128" s="12" t="n">
        <v>46289.4375</v>
      </c>
      <c r="B128" s="11" t="n">
        <v>8.300100326538086</v>
      </c>
      <c r="C128" s="11" t="n">
        <v>347.9800109863281</v>
      </c>
      <c r="D128" s="13" t="n">
        <v>1</v>
      </c>
      <c r="E128" s="14">
        <f>IF(AND(D128=1,INT($A128)=INT($A127),ISNUMBER(B127)),B128/B127-1,"")</f>
        <v/>
      </c>
      <c r="F128" s="14">
        <f>IF(AND(D128=1,INT($A128)=INT($A127),ISNUMBER(C127)),C128/C127-1,"")</f>
        <v/>
      </c>
      <c r="G128" s="11" t="n">
        <v>10.15999984741211</v>
      </c>
      <c r="H128" s="11" t="n">
        <v>336.9100036621094</v>
      </c>
      <c r="I128" s="13" t="n">
        <v>1</v>
      </c>
      <c r="J128" s="14">
        <f>IF(AND(I128=1,INT($A128)=INT($A127),ISNUMBER(G127)),G128/G127-1,"")</f>
        <v/>
      </c>
      <c r="K128" s="14">
        <f>IF(AND(I128=1,INT($A128)=INT($A127),ISNUMBER(H127)),H128/H127-1,"")</f>
        <v/>
      </c>
      <c r="L128" s="11" t="n">
        <v>12.21500015258789</v>
      </c>
      <c r="M128" s="11" t="n">
        <v>764.8485717773438</v>
      </c>
      <c r="N128" s="13" t="n">
        <v>1</v>
      </c>
      <c r="O128" s="14">
        <f>IF(AND(N128=1,INT($A128)=INT($A127),ISNUMBER(L127)),L128/L127-1,"")</f>
        <v/>
      </c>
      <c r="P128" s="14">
        <f>IF(AND(N128=1,INT($A128)=INT($A127),ISNUMBER(M127)),M128/M127-1,"")</f>
        <v/>
      </c>
      <c r="Q128" s="11" t="n">
        <v>10.35999965667725</v>
      </c>
      <c r="R128" s="11" t="n">
        <v>493.7950134277344</v>
      </c>
      <c r="S128" s="13" t="n">
        <v>1</v>
      </c>
      <c r="T128" s="14">
        <f>IF(AND(S128=1,INT($A128)=INT($A127),ISNUMBER(Q127)),Q128/Q127-1,"")</f>
        <v/>
      </c>
      <c r="U128" s="14">
        <f>IF(AND(S128=1,INT($A128)=INT($A127),ISNUMBER(R127)),R128/R127-1,"")</f>
        <v/>
      </c>
      <c r="V128" s="11" t="n">
        <v>8.435000419616699</v>
      </c>
      <c r="W128" s="11" t="n">
        <v>7687.2001953125</v>
      </c>
      <c r="X128" s="13" t="n">
        <v>1</v>
      </c>
      <c r="Y128" s="14">
        <f>IF(AND(X128=1,INT($A128)=INT($A127),ISNUMBER(V127)),V128/V127-1,"")</f>
        <v/>
      </c>
      <c r="Z128" s="14">
        <f>IF(AND(X128=1,INT($A128)=INT($A127),ISNUMBER(W127)),W128/W127-1,"")</f>
        <v/>
      </c>
      <c r="AA128" s="11" t="n">
        <v>8.835000038146973</v>
      </c>
      <c r="AB128" s="11" t="n">
        <v>246.6049957275391</v>
      </c>
      <c r="AC128" s="13" t="n">
        <v>1</v>
      </c>
      <c r="AD128" s="14">
        <f>IF(AND(AC128=1,INT($A128)=INT($A127),ISNUMBER(AA127)),AA128/AA127-1,"")</f>
        <v/>
      </c>
      <c r="AE128" s="14">
        <f>IF(AND(AC128=1,INT($A128)=INT($A127),ISNUMBER(AB127)),AB128/AB127-1,"")</f>
        <v/>
      </c>
      <c r="AF128" s="11" t="n">
        <v>4.659999847412109</v>
      </c>
      <c r="AG128" s="11" t="n">
        <v>192.1694946289062</v>
      </c>
      <c r="AH128" s="13" t="n">
        <v>1</v>
      </c>
      <c r="AI128" s="14">
        <f>IF(AND(AH128=1,INT($A128)=INT($A127),ISNUMBER(AF127)),AF128/AF127-1,"")</f>
        <v/>
      </c>
      <c r="AJ128" s="14">
        <f>IF(AND(AH128=1,INT($A128)=INT($A127),ISNUMBER(AG127)),AG128/AG127-1,"")</f>
        <v/>
      </c>
    </row>
    <row r="129">
      <c r="A129" s="12" t="n">
        <v>46289.44444444445</v>
      </c>
      <c r="B129" s="11" t="n">
        <v>8.295000076293945</v>
      </c>
      <c r="C129" s="11" t="n">
        <v>348.4200134277344</v>
      </c>
      <c r="D129" s="13" t="n">
        <v>1</v>
      </c>
      <c r="E129" s="14">
        <f>IF(AND(D129=1,INT($A129)=INT($A128),ISNUMBER(B128)),B129/B128-1,"")</f>
        <v/>
      </c>
      <c r="F129" s="14">
        <f>IF(AND(D129=1,INT($A129)=INT($A128),ISNUMBER(C128)),C129/C128-1,"")</f>
        <v/>
      </c>
      <c r="G129" s="11" t="n">
        <v>10.18000030517578</v>
      </c>
      <c r="H129" s="11" t="n">
        <v>336.5650024414062</v>
      </c>
      <c r="I129" s="13" t="n">
        <v>1</v>
      </c>
      <c r="J129" s="14">
        <f>IF(AND(I129=1,INT($A129)=INT($A128),ISNUMBER(G128)),G129/G128-1,"")</f>
        <v/>
      </c>
      <c r="K129" s="14">
        <f>IF(AND(I129=1,INT($A129)=INT($A128),ISNUMBER(H128)),H129/H128-1,"")</f>
        <v/>
      </c>
      <c r="L129" s="11" t="n">
        <v>12.2165002822876</v>
      </c>
      <c r="M129" s="11" t="n">
        <v>765.9992065429688</v>
      </c>
      <c r="N129" s="13" t="n">
        <v>1</v>
      </c>
      <c r="O129" s="14">
        <f>IF(AND(N129=1,INT($A129)=INT($A128),ISNUMBER(L128)),L129/L128-1,"")</f>
        <v/>
      </c>
      <c r="P129" s="14">
        <f>IF(AND(N129=1,INT($A129)=INT($A128),ISNUMBER(M128)),M129/M128-1,"")</f>
        <v/>
      </c>
      <c r="Q129" s="11" t="n">
        <v>10.36999988555908</v>
      </c>
      <c r="R129" s="11" t="n">
        <v>493.7000122070312</v>
      </c>
      <c r="S129" s="13" t="n">
        <v>1</v>
      </c>
      <c r="T129" s="14">
        <f>IF(AND(S129=1,INT($A129)=INT($A128),ISNUMBER(Q128)),Q129/Q128-1,"")</f>
        <v/>
      </c>
      <c r="U129" s="14">
        <f>IF(AND(S129=1,INT($A129)=INT($A128),ISNUMBER(R128)),R129/R128-1,"")</f>
        <v/>
      </c>
      <c r="V129" s="11" t="n">
        <v>8.430000305175781</v>
      </c>
      <c r="W129" s="11" t="n">
        <v>7689.39990234375</v>
      </c>
      <c r="X129" s="13" t="n">
        <v>1</v>
      </c>
      <c r="Y129" s="14">
        <f>IF(AND(X129=1,INT($A129)=INT($A128),ISNUMBER(V128)),V129/V128-1,"")</f>
        <v/>
      </c>
      <c r="Z129" s="14">
        <f>IF(AND(X129=1,INT($A129)=INT($A128),ISNUMBER(W128)),W129/W128-1,"")</f>
        <v/>
      </c>
      <c r="AA129" s="11" t="n">
        <v>8.839900016784668</v>
      </c>
      <c r="AB129" s="11" t="n">
        <v>246.7100067138672</v>
      </c>
      <c r="AC129" s="13" t="n">
        <v>1</v>
      </c>
      <c r="AD129" s="14">
        <f>IF(AND(AC129=1,INT($A129)=INT($A128),ISNUMBER(AA128)),AA129/AA128-1,"")</f>
        <v/>
      </c>
      <c r="AE129" s="14">
        <f>IF(AND(AC129=1,INT($A129)=INT($A128),ISNUMBER(AB128)),AB129/AB128-1,"")</f>
        <v/>
      </c>
      <c r="AF129" s="11" t="n">
        <v>4.650100231170654</v>
      </c>
      <c r="AG129" s="11" t="n">
        <v>192.3401031494141</v>
      </c>
      <c r="AH129" s="13" t="n">
        <v>1</v>
      </c>
      <c r="AI129" s="14">
        <f>IF(AND(AH129=1,INT($A129)=INT($A128),ISNUMBER(AF128)),AF129/AF128-1,"")</f>
        <v/>
      </c>
      <c r="AJ129" s="14">
        <f>IF(AND(AH129=1,INT($A129)=INT($A128),ISNUMBER(AG128)),AG129/AG128-1,"")</f>
        <v/>
      </c>
    </row>
    <row r="130">
      <c r="A130" s="12" t="n">
        <v>46289.45138888889</v>
      </c>
      <c r="B130" s="11" t="n">
        <v>8.300000190734863</v>
      </c>
      <c r="C130" s="11" t="n">
        <v>348.1400146484375</v>
      </c>
      <c r="D130" s="13" t="n">
        <v>1</v>
      </c>
      <c r="E130" s="14">
        <f>IF(AND(D130=1,INT($A130)=INT($A129),ISNUMBER(B129)),B130/B129-1,"")</f>
        <v/>
      </c>
      <c r="F130" s="14">
        <f>IF(AND(D130=1,INT($A130)=INT($A129),ISNUMBER(C129)),C130/C129-1,"")</f>
        <v/>
      </c>
      <c r="G130" s="11" t="n">
        <v>10.1850004196167</v>
      </c>
      <c r="H130" s="11" t="n">
        <v>336.7406005859375</v>
      </c>
      <c r="I130" s="13" t="n">
        <v>1</v>
      </c>
      <c r="J130" s="14">
        <f>IF(AND(I130=1,INT($A130)=INT($A129),ISNUMBER(G129)),G130/G129-1,"")</f>
        <v/>
      </c>
      <c r="K130" s="14">
        <f>IF(AND(I130=1,INT($A130)=INT($A129),ISNUMBER(H129)),H130/H129-1,"")</f>
        <v/>
      </c>
      <c r="L130" s="11" t="n">
        <v>12.1850004196167</v>
      </c>
      <c r="M130" s="11" t="n">
        <v>767.3699951171875</v>
      </c>
      <c r="N130" s="13" t="n">
        <v>1</v>
      </c>
      <c r="O130" s="14">
        <f>IF(AND(N130=1,INT($A130)=INT($A129),ISNUMBER(L129)),L130/L129-1,"")</f>
        <v/>
      </c>
      <c r="P130" s="14">
        <f>IF(AND(N130=1,INT($A130)=INT($A129),ISNUMBER(M129)),M130/M129-1,"")</f>
        <v/>
      </c>
      <c r="Q130" s="11" t="n">
        <v>10.35000038146973</v>
      </c>
      <c r="R130" s="11" t="n">
        <v>494.0350036621094</v>
      </c>
      <c r="S130" s="13" t="n">
        <v>1</v>
      </c>
      <c r="T130" s="14">
        <f>IF(AND(S130=1,INT($A130)=INT($A129),ISNUMBER(Q129)),Q130/Q129-1,"")</f>
        <v/>
      </c>
      <c r="U130" s="14">
        <f>IF(AND(S130=1,INT($A130)=INT($A129),ISNUMBER(R129)),R130/R129-1,"")</f>
        <v/>
      </c>
      <c r="V130" s="11" t="n">
        <v>8.444999694824219</v>
      </c>
      <c r="W130" s="11" t="n">
        <v>7683.02001953125</v>
      </c>
      <c r="X130" s="13" t="n">
        <v>1</v>
      </c>
      <c r="Y130" s="14">
        <f>IF(AND(X130=1,INT($A130)=INT($A129),ISNUMBER(V129)),V130/V129-1,"")</f>
        <v/>
      </c>
      <c r="Z130" s="14">
        <f>IF(AND(X130=1,INT($A130)=INT($A129),ISNUMBER(W129)),W130/W129-1,"")</f>
        <v/>
      </c>
      <c r="AA130" s="11" t="n">
        <v>8.831000328063965</v>
      </c>
      <c r="AB130" s="11" t="n">
        <v>246.6399993896484</v>
      </c>
      <c r="AC130" s="13" t="n">
        <v>1</v>
      </c>
      <c r="AD130" s="14">
        <f>IF(AND(AC130=1,INT($A130)=INT($A129),ISNUMBER(AA129)),AA130/AA129-1,"")</f>
        <v/>
      </c>
      <c r="AE130" s="14">
        <f>IF(AND(AC130=1,INT($A130)=INT($A129),ISNUMBER(AB129)),AB130/AB129-1,"")</f>
        <v/>
      </c>
      <c r="AF130" s="11" t="n">
        <v>4.650800228118896</v>
      </c>
      <c r="AG130" s="11" t="n">
        <v>192.3350067138672</v>
      </c>
      <c r="AH130" s="13" t="n">
        <v>1</v>
      </c>
      <c r="AI130" s="14">
        <f>IF(AND(AH130=1,INT($A130)=INT($A129),ISNUMBER(AF129)),AF130/AF129-1,"")</f>
        <v/>
      </c>
      <c r="AJ130" s="14">
        <f>IF(AND(AH130=1,INT($A130)=INT($A129),ISNUMBER(AG129)),AG130/AG129-1,"")</f>
        <v/>
      </c>
    </row>
    <row r="131">
      <c r="A131" s="12" t="n">
        <v>46289.45833333334</v>
      </c>
      <c r="B131" s="11" t="n">
        <v>8.319999694824219</v>
      </c>
      <c r="C131" s="11" t="n">
        <v>347.5299987792969</v>
      </c>
      <c r="D131" s="13" t="n">
        <v>1</v>
      </c>
      <c r="E131" s="14">
        <f>IF(AND(D131=1,INT($A131)=INT($A130),ISNUMBER(B130)),B131/B130-1,"")</f>
        <v/>
      </c>
      <c r="F131" s="14">
        <f>IF(AND(D131=1,INT($A131)=INT($A130),ISNUMBER(C130)),C131/C130-1,"")</f>
        <v/>
      </c>
      <c r="G131" s="11" t="n">
        <v>10.19499969482422</v>
      </c>
      <c r="H131" s="11" t="n">
        <v>336.2370910644531</v>
      </c>
      <c r="I131" s="13" t="n">
        <v>1</v>
      </c>
      <c r="J131" s="14">
        <f>IF(AND(I131=1,INT($A131)=INT($A130),ISNUMBER(G130)),G131/G130-1,"")</f>
        <v/>
      </c>
      <c r="K131" s="14">
        <f>IF(AND(I131=1,INT($A131)=INT($A130),ISNUMBER(H130)),H131/H130-1,"")</f>
        <v/>
      </c>
      <c r="L131" s="11" t="n">
        <v>12.15340042114258</v>
      </c>
      <c r="M131" s="11" t="n">
        <v>768.5700073242188</v>
      </c>
      <c r="N131" s="13" t="n">
        <v>1</v>
      </c>
      <c r="O131" s="14">
        <f>IF(AND(N131=1,INT($A131)=INT($A130),ISNUMBER(L130)),L131/L130-1,"")</f>
        <v/>
      </c>
      <c r="P131" s="14">
        <f>IF(AND(N131=1,INT($A131)=INT($A130),ISNUMBER(M130)),M131/M130-1,"")</f>
        <v/>
      </c>
      <c r="Q131" s="11" t="n">
        <v>10.35990047454834</v>
      </c>
      <c r="R131" s="11" t="n">
        <v>493.8150024414062</v>
      </c>
      <c r="S131" s="13" t="n">
        <v>1</v>
      </c>
      <c r="T131" s="14">
        <f>IF(AND(S131=1,INT($A131)=INT($A130),ISNUMBER(Q130)),Q131/Q130-1,"")</f>
        <v/>
      </c>
      <c r="U131" s="14">
        <f>IF(AND(S131=1,INT($A131)=INT($A130),ISNUMBER(R130)),R131/R130-1,"")</f>
        <v/>
      </c>
      <c r="V131" s="11" t="n">
        <v>8.454999923706055</v>
      </c>
      <c r="W131" s="11" t="n">
        <v>7673.75</v>
      </c>
      <c r="X131" s="13" t="n">
        <v>1</v>
      </c>
      <c r="Y131" s="14">
        <f>IF(AND(X131=1,INT($A131)=INT($A130),ISNUMBER(V130)),V131/V130-1,"")</f>
        <v/>
      </c>
      <c r="Z131" s="14">
        <f>IF(AND(X131=1,INT($A131)=INT($A130),ISNUMBER(W130)),W131/W130-1,"")</f>
        <v/>
      </c>
      <c r="AA131" s="11" t="n">
        <v>8.835000038146973</v>
      </c>
      <c r="AB131" s="11" t="n">
        <v>246.5299987792969</v>
      </c>
      <c r="AC131" s="13" t="n">
        <v>1</v>
      </c>
      <c r="AD131" s="14">
        <f>IF(AND(AC131=1,INT($A131)=INT($A130),ISNUMBER(AA130)),AA131/AA130-1,"")</f>
        <v/>
      </c>
      <c r="AE131" s="14">
        <f>IF(AND(AC131=1,INT($A131)=INT($A130),ISNUMBER(AB130)),AB131/AB130-1,"")</f>
        <v/>
      </c>
      <c r="AF131" s="11" t="n">
        <v>4.659999847412109</v>
      </c>
      <c r="AG131" s="11" t="n">
        <v>192.1150054931641</v>
      </c>
      <c r="AH131" s="13" t="n">
        <v>1</v>
      </c>
      <c r="AI131" s="14">
        <f>IF(AND(AH131=1,INT($A131)=INT($A130),ISNUMBER(AF130)),AF131/AF130-1,"")</f>
        <v/>
      </c>
      <c r="AJ131" s="14">
        <f>IF(AND(AH131=1,INT($A131)=INT($A130),ISNUMBER(AG130)),AG131/AG130-1,"")</f>
        <v/>
      </c>
    </row>
    <row r="132">
      <c r="A132" s="12" t="n">
        <v>46289.46527777778</v>
      </c>
      <c r="B132" s="11" t="n">
        <v>8.320699691772461</v>
      </c>
      <c r="C132" s="11" t="n">
        <v>347.1900024414062</v>
      </c>
      <c r="D132" s="13" t="n">
        <v>1</v>
      </c>
      <c r="E132" s="14">
        <f>IF(AND(D132=1,INT($A132)=INT($A131),ISNUMBER(B131)),B132/B131-1,"")</f>
        <v/>
      </c>
      <c r="F132" s="14">
        <f>IF(AND(D132=1,INT($A132)=INT($A131),ISNUMBER(C131)),C132/C131-1,"")</f>
        <v/>
      </c>
      <c r="G132" s="11" t="n">
        <v>10.1899995803833</v>
      </c>
      <c r="H132" s="11" t="n">
        <v>336.3299865722656</v>
      </c>
      <c r="I132" s="13" t="n">
        <v>1</v>
      </c>
      <c r="J132" s="14">
        <f>IF(AND(I132=1,INT($A132)=INT($A131),ISNUMBER(G131)),G132/G131-1,"")</f>
        <v/>
      </c>
      <c r="K132" s="14">
        <f>IF(AND(I132=1,INT($A132)=INT($A131),ISNUMBER(H131)),H132/H131-1,"")</f>
        <v/>
      </c>
      <c r="L132" s="11" t="n">
        <v>12.23499965667725</v>
      </c>
      <c r="M132" s="11" t="n">
        <v>764.1099853515625</v>
      </c>
      <c r="N132" s="13" t="n">
        <v>1</v>
      </c>
      <c r="O132" s="14">
        <f>IF(AND(N132=1,INT($A132)=INT($A131),ISNUMBER(L131)),L132/L131-1,"")</f>
        <v/>
      </c>
      <c r="P132" s="14">
        <f>IF(AND(N132=1,INT($A132)=INT($A131),ISNUMBER(M131)),M132/M131-1,"")</f>
        <v/>
      </c>
      <c r="Q132" s="11" t="n">
        <v>10.35000038146973</v>
      </c>
      <c r="R132" s="11" t="n">
        <v>494.0899963378906</v>
      </c>
      <c r="S132" s="13" t="n">
        <v>1</v>
      </c>
      <c r="T132" s="14">
        <f>IF(AND(S132=1,INT($A132)=INT($A131),ISNUMBER(Q131)),Q132/Q131-1,"")</f>
        <v/>
      </c>
      <c r="U132" s="14">
        <f>IF(AND(S132=1,INT($A132)=INT($A131),ISNUMBER(R131)),R132/R131-1,"")</f>
        <v/>
      </c>
      <c r="V132" s="11" t="n">
        <v>8.454999923706055</v>
      </c>
      <c r="W132" s="11" t="n">
        <v>7670.7900390625</v>
      </c>
      <c r="X132" s="13" t="n">
        <v>1</v>
      </c>
      <c r="Y132" s="14">
        <f>IF(AND(X132=1,INT($A132)=INT($A131),ISNUMBER(V131)),V132/V131-1,"")</f>
        <v/>
      </c>
      <c r="Z132" s="14">
        <f>IF(AND(X132=1,INT($A132)=INT($A131),ISNUMBER(W131)),W132/W131-1,"")</f>
        <v/>
      </c>
      <c r="AA132" s="11" t="n">
        <v>8.845000267028809</v>
      </c>
      <c r="AB132" s="11" t="n">
        <v>246.4100036621094</v>
      </c>
      <c r="AC132" s="13" t="n">
        <v>1</v>
      </c>
      <c r="AD132" s="14">
        <f>IF(AND(AC132=1,INT($A132)=INT($A131),ISNUMBER(AA131)),AA132/AA131-1,"")</f>
        <v/>
      </c>
      <c r="AE132" s="14">
        <f>IF(AND(AC132=1,INT($A132)=INT($A131),ISNUMBER(AB131)),AB132/AB131-1,"")</f>
        <v/>
      </c>
      <c r="AF132" s="11" t="n">
        <v>4.666200160980225</v>
      </c>
      <c r="AG132" s="11" t="n">
        <v>191.9900054931641</v>
      </c>
      <c r="AH132" s="13" t="n">
        <v>1</v>
      </c>
      <c r="AI132" s="14">
        <f>IF(AND(AH132=1,INT($A132)=INT($A131),ISNUMBER(AF131)),AF132/AF131-1,"")</f>
        <v/>
      </c>
      <c r="AJ132" s="14">
        <f>IF(AND(AH132=1,INT($A132)=INT($A131),ISNUMBER(AG131)),AG132/AG131-1,"")</f>
        <v/>
      </c>
    </row>
    <row r="133">
      <c r="A133" s="12" t="n">
        <v>46289.47222222222</v>
      </c>
      <c r="B133" s="11" t="n">
        <v>8.324999809265137</v>
      </c>
      <c r="C133" s="11" t="n">
        <v>347.0799865722656</v>
      </c>
      <c r="D133" s="13" t="n">
        <v>1</v>
      </c>
      <c r="E133" s="14">
        <f>IF(AND(D133=1,INT($A133)=INT($A132),ISNUMBER(B132)),B133/B132-1,"")</f>
        <v/>
      </c>
      <c r="F133" s="14">
        <f>IF(AND(D133=1,INT($A133)=INT($A132),ISNUMBER(C132)),C133/C132-1,"")</f>
        <v/>
      </c>
      <c r="G133" s="11" t="n">
        <v>10.19999980926514</v>
      </c>
      <c r="H133" s="11" t="n">
        <v>336.1900024414062</v>
      </c>
      <c r="I133" s="13" t="n">
        <v>1</v>
      </c>
      <c r="J133" s="14">
        <f>IF(AND(I133=1,INT($A133)=INT($A132),ISNUMBER(G132)),G133/G132-1,"")</f>
        <v/>
      </c>
      <c r="K133" s="14">
        <f>IF(AND(I133=1,INT($A133)=INT($A132),ISNUMBER(H132)),H133/H132-1,"")</f>
        <v/>
      </c>
      <c r="L133" s="11" t="n">
        <v>12.1899995803833</v>
      </c>
      <c r="M133" s="11" t="n">
        <v>766.8800048828125</v>
      </c>
      <c r="N133" s="13" t="n">
        <v>1</v>
      </c>
      <c r="O133" s="14">
        <f>IF(AND(N133=1,INT($A133)=INT($A132),ISNUMBER(L132)),L133/L132-1,"")</f>
        <v/>
      </c>
      <c r="P133" s="14">
        <f>IF(AND(N133=1,INT($A133)=INT($A132),ISNUMBER(M132)),M133/M132-1,"")</f>
        <v/>
      </c>
      <c r="Q133" s="11" t="n">
        <v>10.36499977111816</v>
      </c>
      <c r="R133" s="11" t="n">
        <v>493.6700134277344</v>
      </c>
      <c r="S133" s="13" t="n">
        <v>1</v>
      </c>
      <c r="T133" s="14">
        <f>IF(AND(S133=1,INT($A133)=INT($A132),ISNUMBER(Q132)),Q133/Q132-1,"")</f>
        <v/>
      </c>
      <c r="U133" s="14">
        <f>IF(AND(S133=1,INT($A133)=INT($A132),ISNUMBER(R132)),R133/R132-1,"")</f>
        <v/>
      </c>
      <c r="V133" s="11" t="n">
        <v>8.460000038146973</v>
      </c>
      <c r="W133" s="11" t="n">
        <v>7666.68994140625</v>
      </c>
      <c r="X133" s="13" t="n">
        <v>1</v>
      </c>
      <c r="Y133" s="14">
        <f>IF(AND(X133=1,INT($A133)=INT($A132),ISNUMBER(V132)),V133/V132-1,"")</f>
        <v/>
      </c>
      <c r="Z133" s="14">
        <f>IF(AND(X133=1,INT($A133)=INT($A132),ISNUMBER(W132)),W133/W132-1,"")</f>
        <v/>
      </c>
      <c r="AA133" s="11" t="n">
        <v>8.850000381469727</v>
      </c>
      <c r="AB133" s="11" t="n">
        <v>246.1699981689453</v>
      </c>
      <c r="AC133" s="13" t="n">
        <v>1</v>
      </c>
      <c r="AD133" s="14">
        <f>IF(AND(AC133=1,INT($A133)=INT($A132),ISNUMBER(AA132)),AA133/AA132-1,"")</f>
        <v/>
      </c>
      <c r="AE133" s="14">
        <f>IF(AND(AC133=1,INT($A133)=INT($A132),ISNUMBER(AB132)),AB133/AB132-1,"")</f>
        <v/>
      </c>
      <c r="AF133" s="11" t="n">
        <v>4.679999828338623</v>
      </c>
      <c r="AG133" s="11" t="n">
        <v>191.25</v>
      </c>
      <c r="AH133" s="13" t="n">
        <v>1</v>
      </c>
      <c r="AI133" s="14">
        <f>IF(AND(AH133=1,INT($A133)=INT($A132),ISNUMBER(AF132)),AF133/AF132-1,"")</f>
        <v/>
      </c>
      <c r="AJ133" s="14">
        <f>IF(AND(AH133=1,INT($A133)=INT($A132),ISNUMBER(AG132)),AG133/AG132-1,"")</f>
        <v/>
      </c>
    </row>
    <row r="134">
      <c r="A134" s="12" t="n">
        <v>46289.47916666666</v>
      </c>
      <c r="B134" s="11" t="n">
        <v>8.324999809265137</v>
      </c>
      <c r="C134" s="11" t="n">
        <v>347.4500122070312</v>
      </c>
      <c r="D134" s="13" t="n">
        <v>1</v>
      </c>
      <c r="E134" s="14">
        <f>IF(AND(D134=1,INT($A134)=INT($A133),ISNUMBER(B133)),B134/B133-1,"")</f>
        <v/>
      </c>
      <c r="F134" s="14">
        <f>IF(AND(D134=1,INT($A134)=INT($A133),ISNUMBER(C133)),C134/C133-1,"")</f>
        <v/>
      </c>
      <c r="G134" s="11" t="n">
        <v>10.19999980926514</v>
      </c>
      <c r="H134" s="11" t="n">
        <v>336.0549926757812</v>
      </c>
      <c r="I134" s="13" t="n">
        <v>1</v>
      </c>
      <c r="J134" s="14">
        <f>IF(AND(I134=1,INT($A134)=INT($A133),ISNUMBER(G133)),G134/G133-1,"")</f>
        <v/>
      </c>
      <c r="K134" s="14">
        <f>IF(AND(I134=1,INT($A134)=INT($A133),ISNUMBER(H133)),H134/H133-1,"")</f>
        <v/>
      </c>
      <c r="L134" s="11" t="n">
        <v>12.23499965667725</v>
      </c>
      <c r="M134" s="11" t="n">
        <v>764.4400024414062</v>
      </c>
      <c r="N134" s="13" t="n">
        <v>1</v>
      </c>
      <c r="O134" s="14">
        <f>IF(AND(N134=1,INT($A134)=INT($A133),ISNUMBER(L133)),L134/L133-1,"")</f>
        <v/>
      </c>
      <c r="P134" s="14">
        <f>IF(AND(N134=1,INT($A134)=INT($A133),ISNUMBER(M133)),M134/M133-1,"")</f>
        <v/>
      </c>
      <c r="Q134" s="11" t="n">
        <v>10.33990001678467</v>
      </c>
      <c r="R134" s="11" t="n">
        <v>494.9507141113281</v>
      </c>
      <c r="S134" s="13" t="n">
        <v>1</v>
      </c>
      <c r="T134" s="14">
        <f>IF(AND(S134=1,INT($A134)=INT($A133),ISNUMBER(Q133)),Q134/Q133-1,"")</f>
        <v/>
      </c>
      <c r="U134" s="14">
        <f>IF(AND(S134=1,INT($A134)=INT($A133),ISNUMBER(R133)),R134/R133-1,"")</f>
        <v/>
      </c>
      <c r="V134" s="11" t="n">
        <v>8.45989990234375</v>
      </c>
      <c r="W134" s="11" t="n">
        <v>7665.75</v>
      </c>
      <c r="X134" s="13" t="n">
        <v>1</v>
      </c>
      <c r="Y134" s="14">
        <f>IF(AND(X134=1,INT($A134)=INT($A133),ISNUMBER(V133)),V134/V133-1,"")</f>
        <v/>
      </c>
      <c r="Z134" s="14">
        <f>IF(AND(X134=1,INT($A134)=INT($A133),ISNUMBER(W133)),W134/W133-1,"")</f>
        <v/>
      </c>
      <c r="AA134" s="11" t="n">
        <v>8.850099563598633</v>
      </c>
      <c r="AB134" s="11" t="n">
        <v>246.1549987792969</v>
      </c>
      <c r="AC134" s="13" t="n">
        <v>1</v>
      </c>
      <c r="AD134" s="14">
        <f>IF(AND(AC134=1,INT($A134)=INT($A133),ISNUMBER(AA133)),AA134/AA133-1,"")</f>
        <v/>
      </c>
      <c r="AE134" s="14">
        <f>IF(AND(AC134=1,INT($A134)=INT($A133),ISNUMBER(AB133)),AB134/AB133-1,"")</f>
        <v/>
      </c>
      <c r="AF134" s="11" t="n">
        <v>4.664999961853027</v>
      </c>
      <c r="AG134" s="11" t="n">
        <v>191.5500030517578</v>
      </c>
      <c r="AH134" s="13" t="n">
        <v>1</v>
      </c>
      <c r="AI134" s="14">
        <f>IF(AND(AH134=1,INT($A134)=INT($A133),ISNUMBER(AF133)),AF134/AF133-1,"")</f>
        <v/>
      </c>
      <c r="AJ134" s="14">
        <f>IF(AND(AH134=1,INT($A134)=INT($A133),ISNUMBER(AG133)),AG134/AG133-1,"")</f>
        <v/>
      </c>
    </row>
    <row r="135">
      <c r="A135" s="12" t="n">
        <v>46289.48611111111</v>
      </c>
      <c r="B135" s="11" t="n">
        <v>8.295000076293945</v>
      </c>
      <c r="C135" s="11" t="n">
        <v>348.4400024414062</v>
      </c>
      <c r="D135" s="13" t="n">
        <v>1</v>
      </c>
      <c r="E135" s="14">
        <f>IF(AND(D135=1,INT($A135)=INT($A134),ISNUMBER(B134)),B135/B134-1,"")</f>
        <v/>
      </c>
      <c r="F135" s="14">
        <f>IF(AND(D135=1,INT($A135)=INT($A134),ISNUMBER(C134)),C135/C134-1,"")</f>
        <v/>
      </c>
      <c r="G135" s="11" t="n">
        <v>10.19989967346191</v>
      </c>
      <c r="H135" s="11" t="n">
        <v>336.1199951171875</v>
      </c>
      <c r="I135" s="13" t="n">
        <v>1</v>
      </c>
      <c r="J135" s="14">
        <f>IF(AND(I135=1,INT($A135)=INT($A134),ISNUMBER(G134)),G135/G134-1,"")</f>
        <v/>
      </c>
      <c r="K135" s="14">
        <f>IF(AND(I135=1,INT($A135)=INT($A134),ISNUMBER(H134)),H135/H134-1,"")</f>
        <v/>
      </c>
      <c r="L135" s="11" t="n">
        <v>12.19499969482422</v>
      </c>
      <c r="M135" s="11" t="n">
        <v>766.6649780273438</v>
      </c>
      <c r="N135" s="13" t="n">
        <v>1</v>
      </c>
      <c r="O135" s="14">
        <f>IF(AND(N135=1,INT($A135)=INT($A134),ISNUMBER(L134)),L135/L134-1,"")</f>
        <v/>
      </c>
      <c r="P135" s="14">
        <f>IF(AND(N135=1,INT($A135)=INT($A134),ISNUMBER(M134)),M135/M134-1,"")</f>
        <v/>
      </c>
      <c r="Q135" s="11" t="n">
        <v>10.34000015258789</v>
      </c>
      <c r="R135" s="11" t="n">
        <v>494.851806640625</v>
      </c>
      <c r="S135" s="13" t="n">
        <v>1</v>
      </c>
      <c r="T135" s="14">
        <f>IF(AND(S135=1,INT($A135)=INT($A134),ISNUMBER(Q134)),Q135/Q134-1,"")</f>
        <v/>
      </c>
      <c r="U135" s="14">
        <f>IF(AND(S135=1,INT($A135)=INT($A134),ISNUMBER(R134)),R135/R134-1,"")</f>
        <v/>
      </c>
      <c r="V135" s="11" t="n">
        <v>8.459400177001953</v>
      </c>
      <c r="W135" s="11" t="n">
        <v>7666.35986328125</v>
      </c>
      <c r="X135" s="13" t="n">
        <v>1</v>
      </c>
      <c r="Y135" s="14">
        <f>IF(AND(X135=1,INT($A135)=INT($A134),ISNUMBER(V134)),V135/V134-1,"")</f>
        <v/>
      </c>
      <c r="Z135" s="14">
        <f>IF(AND(X135=1,INT($A135)=INT($A134),ISNUMBER(W134)),W135/W134-1,"")</f>
        <v/>
      </c>
      <c r="AA135" s="11" t="n">
        <v>8.849900245666504</v>
      </c>
      <c r="AB135" s="11" t="n">
        <v>246.2599945068359</v>
      </c>
      <c r="AC135" s="13" t="n">
        <v>1</v>
      </c>
      <c r="AD135" s="14">
        <f>IF(AND(AC135=1,INT($A135)=INT($A134),ISNUMBER(AA134)),AA135/AA134-1,"")</f>
        <v/>
      </c>
      <c r="AE135" s="14">
        <f>IF(AND(AC135=1,INT($A135)=INT($A134),ISNUMBER(AB134)),AB135/AB134-1,"")</f>
        <v/>
      </c>
      <c r="AF135" s="11" t="n">
        <v>4.664999961853027</v>
      </c>
      <c r="AG135" s="11" t="n">
        <v>191.5599060058594</v>
      </c>
      <c r="AH135" s="13" t="n">
        <v>1</v>
      </c>
      <c r="AI135" s="14">
        <f>IF(AND(AH135=1,INT($A135)=INT($A134),ISNUMBER(AF134)),AF135/AF134-1,"")</f>
        <v/>
      </c>
      <c r="AJ135" s="14">
        <f>IF(AND(AH135=1,INT($A135)=INT($A134),ISNUMBER(AG134)),AG135/AG134-1,"")</f>
        <v/>
      </c>
    </row>
    <row r="136">
      <c r="A136" s="12" t="n">
        <v>46289.49305555555</v>
      </c>
      <c r="B136" s="11" t="n">
        <v>8.305000305175781</v>
      </c>
      <c r="C136" s="11" t="n">
        <v>348.3599853515625</v>
      </c>
      <c r="D136" s="13" t="n">
        <v>1</v>
      </c>
      <c r="E136" s="14">
        <f>IF(AND(D136=1,INT($A136)=INT($A135),ISNUMBER(B135)),B136/B135-1,"")</f>
        <v/>
      </c>
      <c r="F136" s="14">
        <f>IF(AND(D136=1,INT($A136)=INT($A135),ISNUMBER(C135)),C136/C135-1,"")</f>
        <v/>
      </c>
      <c r="G136" s="11" t="n">
        <v>10.1899995803833</v>
      </c>
      <c r="H136" s="11" t="n">
        <v>336.2200012207031</v>
      </c>
      <c r="I136" s="13" t="n">
        <v>1</v>
      </c>
      <c r="J136" s="14">
        <f>IF(AND(I136=1,INT($A136)=INT($A135),ISNUMBER(G135)),G136/G135-1,"")</f>
        <v/>
      </c>
      <c r="K136" s="14">
        <f>IF(AND(I136=1,INT($A136)=INT($A135),ISNUMBER(H135)),H136/H135-1,"")</f>
        <v/>
      </c>
      <c r="L136" s="11" t="n">
        <v>12.19970035552979</v>
      </c>
      <c r="M136" s="11" t="n">
        <v>766.7100219726562</v>
      </c>
      <c r="N136" s="13" t="n">
        <v>1</v>
      </c>
      <c r="O136" s="14">
        <f>IF(AND(N136=1,INT($A136)=INT($A135),ISNUMBER(L135)),L136/L135-1,"")</f>
        <v/>
      </c>
      <c r="P136" s="14">
        <f>IF(AND(N136=1,INT($A136)=INT($A135),ISNUMBER(M135)),M136/M135-1,"")</f>
        <v/>
      </c>
      <c r="Q136" s="11" t="n">
        <v>10.32999992370605</v>
      </c>
      <c r="R136" s="11" t="n">
        <v>495.2300109863281</v>
      </c>
      <c r="S136" s="13" t="n">
        <v>1</v>
      </c>
      <c r="T136" s="14">
        <f>IF(AND(S136=1,INT($A136)=INT($A135),ISNUMBER(Q135)),Q136/Q135-1,"")</f>
        <v/>
      </c>
      <c r="U136" s="14">
        <f>IF(AND(S136=1,INT($A136)=INT($A135),ISNUMBER(R135)),R136/R135-1,"")</f>
        <v/>
      </c>
      <c r="V136" s="11" t="n">
        <v>8.449999809265137</v>
      </c>
      <c r="W136" s="11" t="n">
        <v>7669.68017578125</v>
      </c>
      <c r="X136" s="13" t="n">
        <v>1</v>
      </c>
      <c r="Y136" s="14">
        <f>IF(AND(X136=1,INT($A136)=INT($A135),ISNUMBER(V135)),V136/V135-1,"")</f>
        <v/>
      </c>
      <c r="Z136" s="14">
        <f>IF(AND(X136=1,INT($A136)=INT($A135),ISNUMBER(W135)),W136/W135-1,"")</f>
        <v/>
      </c>
      <c r="AA136" s="11" t="n">
        <v>8.829999923706055</v>
      </c>
      <c r="AB136" s="11" t="n">
        <v>246.5899963378906</v>
      </c>
      <c r="AC136" s="13" t="n">
        <v>1</v>
      </c>
      <c r="AD136" s="14">
        <f>IF(AND(AC136=1,INT($A136)=INT($A135),ISNUMBER(AA135)),AA136/AA135-1,"")</f>
        <v/>
      </c>
      <c r="AE136" s="14">
        <f>IF(AND(AC136=1,INT($A136)=INT($A135),ISNUMBER(AB135)),AB136/AB135-1,"")</f>
        <v/>
      </c>
      <c r="AF136" s="11" t="n">
        <v>4.659999847412109</v>
      </c>
      <c r="AG136" s="11" t="n">
        <v>191.6799926757812</v>
      </c>
      <c r="AH136" s="13" t="n">
        <v>1</v>
      </c>
      <c r="AI136" s="14">
        <f>IF(AND(AH136=1,INT($A136)=INT($A135),ISNUMBER(AF135)),AF136/AF135-1,"")</f>
        <v/>
      </c>
      <c r="AJ136" s="14">
        <f>IF(AND(AH136=1,INT($A136)=INT($A135),ISNUMBER(AG135)),AG136/AG135-1,"")</f>
        <v/>
      </c>
    </row>
    <row r="137">
      <c r="A137" s="12" t="n">
        <v>46289.5</v>
      </c>
      <c r="B137" s="11" t="n">
        <v>8.310000419616699</v>
      </c>
      <c r="C137" s="11" t="n">
        <v>347.9400024414062</v>
      </c>
      <c r="D137" s="13" t="n">
        <v>1</v>
      </c>
      <c r="E137" s="14">
        <f>IF(AND(D137=1,INT($A137)=INT($A136),ISNUMBER(B136)),B137/B136-1,"")</f>
        <v/>
      </c>
      <c r="F137" s="14">
        <f>IF(AND(D137=1,INT($A137)=INT($A136),ISNUMBER(C136)),C137/C136-1,"")</f>
        <v/>
      </c>
      <c r="G137" s="11" t="n">
        <v>10.1899995803833</v>
      </c>
      <c r="H137" s="11" t="n">
        <v>336.45458984375</v>
      </c>
      <c r="I137" s="13" t="n">
        <v>1</v>
      </c>
      <c r="J137" s="14">
        <f>IF(AND(I137=1,INT($A137)=INT($A136),ISNUMBER(G136)),G137/G136-1,"")</f>
        <v/>
      </c>
      <c r="K137" s="14">
        <f>IF(AND(I137=1,INT($A137)=INT($A136),ISNUMBER(H136)),H137/H136-1,"")</f>
        <v/>
      </c>
      <c r="L137" s="11" t="n">
        <v>12.1899995803833</v>
      </c>
      <c r="M137" s="11" t="n">
        <v>765.7299194335938</v>
      </c>
      <c r="N137" s="13" t="n">
        <v>1</v>
      </c>
      <c r="O137" s="14">
        <f>IF(AND(N137=1,INT($A137)=INT($A136),ISNUMBER(L136)),L137/L136-1,"")</f>
        <v/>
      </c>
      <c r="P137" s="14">
        <f>IF(AND(N137=1,INT($A137)=INT($A136),ISNUMBER(M136)),M137/M136-1,"")</f>
        <v/>
      </c>
      <c r="Q137" s="11" t="n">
        <v>10.34000015258789</v>
      </c>
      <c r="R137" s="11" t="n">
        <v>495.0394897460938</v>
      </c>
      <c r="S137" s="13" t="n">
        <v>1</v>
      </c>
      <c r="T137" s="14">
        <f>IF(AND(S137=1,INT($A137)=INT($A136),ISNUMBER(Q136)),Q137/Q136-1,"")</f>
        <v/>
      </c>
      <c r="U137" s="14">
        <f>IF(AND(S137=1,INT($A137)=INT($A136),ISNUMBER(R136)),R137/R136-1,"")</f>
        <v/>
      </c>
      <c r="V137" s="11" t="n">
        <v>8.4552001953125</v>
      </c>
      <c r="W137" s="11" t="n">
        <v>7668.1201171875</v>
      </c>
      <c r="X137" s="13" t="n">
        <v>1</v>
      </c>
      <c r="Y137" s="14">
        <f>IF(AND(X137=1,INT($A137)=INT($A136),ISNUMBER(V136)),V137/V136-1,"")</f>
        <v/>
      </c>
      <c r="Z137" s="14">
        <f>IF(AND(X137=1,INT($A137)=INT($A136),ISNUMBER(W136)),W137/W136-1,"")</f>
        <v/>
      </c>
      <c r="AA137" s="11" t="n">
        <v>8.840000152587891</v>
      </c>
      <c r="AB137" s="11" t="n">
        <v>246.6100006103516</v>
      </c>
      <c r="AC137" s="13" t="n">
        <v>1</v>
      </c>
      <c r="AD137" s="14">
        <f>IF(AND(AC137=1,INT($A137)=INT($A136),ISNUMBER(AA136)),AA137/AA136-1,"")</f>
        <v/>
      </c>
      <c r="AE137" s="14">
        <f>IF(AND(AC137=1,INT($A137)=INT($A136),ISNUMBER(AB136)),AB137/AB136-1,"")</f>
        <v/>
      </c>
      <c r="AF137" s="11" t="n">
        <v>4.664999961853027</v>
      </c>
      <c r="AG137" s="11" t="n">
        <v>191.8150024414062</v>
      </c>
      <c r="AH137" s="13" t="n">
        <v>1</v>
      </c>
      <c r="AI137" s="14">
        <f>IF(AND(AH137=1,INT($A137)=INT($A136),ISNUMBER(AF136)),AF137/AF136-1,"")</f>
        <v/>
      </c>
      <c r="AJ137" s="14">
        <f>IF(AND(AH137=1,INT($A137)=INT($A136),ISNUMBER(AG136)),AG137/AG136-1,"")</f>
        <v/>
      </c>
    </row>
    <row r="138">
      <c r="A138" s="12" t="n">
        <v>46289.50694444445</v>
      </c>
      <c r="B138" s="11" t="n">
        <v>8.319999694824219</v>
      </c>
      <c r="C138" s="11" t="n">
        <v>347.4299926757812</v>
      </c>
      <c r="D138" s="13" t="n">
        <v>1</v>
      </c>
      <c r="E138" s="14">
        <f>IF(AND(D138=1,INT($A138)=INT($A137),ISNUMBER(B137)),B138/B137-1,"")</f>
        <v/>
      </c>
      <c r="F138" s="14">
        <f>IF(AND(D138=1,INT($A138)=INT($A137),ISNUMBER(C137)),C138/C137-1,"")</f>
        <v/>
      </c>
      <c r="G138" s="11" t="n">
        <v>10.17039966583252</v>
      </c>
      <c r="H138" s="11" t="n">
        <v>337.2349853515625</v>
      </c>
      <c r="I138" s="13" t="n">
        <v>1</v>
      </c>
      <c r="J138" s="14">
        <f>IF(AND(I138=1,INT($A138)=INT($A137),ISNUMBER(G137)),G138/G137-1,"")</f>
        <v/>
      </c>
      <c r="K138" s="14">
        <f>IF(AND(I138=1,INT($A138)=INT($A137),ISNUMBER(H137)),H138/H137-1,"")</f>
        <v/>
      </c>
      <c r="L138" s="11" t="n">
        <v>12.22999954223633</v>
      </c>
      <c r="M138" s="11" t="n">
        <v>763.0700073242188</v>
      </c>
      <c r="N138" s="13" t="n">
        <v>1</v>
      </c>
      <c r="O138" s="14">
        <f>IF(AND(N138=1,INT($A138)=INT($A137),ISNUMBER(L137)),L138/L137-1,"")</f>
        <v/>
      </c>
      <c r="P138" s="14">
        <f>IF(AND(N138=1,INT($A138)=INT($A137),ISNUMBER(M137)),M138/M137-1,"")</f>
        <v/>
      </c>
      <c r="Q138" s="11" t="n">
        <v>10.34000015258789</v>
      </c>
      <c r="R138" s="11" t="n">
        <v>494.6700134277344</v>
      </c>
      <c r="S138" s="13" t="n">
        <v>1</v>
      </c>
      <c r="T138" s="14">
        <f>IF(AND(S138=1,INT($A138)=INT($A137),ISNUMBER(Q137)),Q138/Q137-1,"")</f>
        <v/>
      </c>
      <c r="U138" s="14">
        <f>IF(AND(S138=1,INT($A138)=INT($A137),ISNUMBER(R137)),R138/R137-1,"")</f>
        <v/>
      </c>
      <c r="V138" s="11" t="n">
        <v>8.460000038146973</v>
      </c>
      <c r="W138" s="11" t="n">
        <v>7669.2900390625</v>
      </c>
      <c r="X138" s="13" t="n">
        <v>1</v>
      </c>
      <c r="Y138" s="14">
        <f>IF(AND(X138=1,INT($A138)=INT($A137),ISNUMBER(V137)),V138/V137-1,"")</f>
        <v/>
      </c>
      <c r="Z138" s="14">
        <f>IF(AND(X138=1,INT($A138)=INT($A137),ISNUMBER(W137)),W138/W137-1,"")</f>
        <v/>
      </c>
      <c r="AA138" s="11" t="n">
        <v>8.840000152587891</v>
      </c>
      <c r="AB138" s="11" t="n">
        <v>246.4299926757812</v>
      </c>
      <c r="AC138" s="13" t="n">
        <v>1</v>
      </c>
      <c r="AD138" s="14">
        <f>IF(AND(AC138=1,INT($A138)=INT($A137),ISNUMBER(AA137)),AA138/AA137-1,"")</f>
        <v/>
      </c>
      <c r="AE138" s="14">
        <f>IF(AND(AC138=1,INT($A138)=INT($A137),ISNUMBER(AB137)),AB138/AB137-1,"")</f>
        <v/>
      </c>
      <c r="AF138" s="11" t="n">
        <v>4.659999847412109</v>
      </c>
      <c r="AG138" s="11" t="n">
        <v>191.6401062011719</v>
      </c>
      <c r="AH138" s="13" t="n">
        <v>1</v>
      </c>
      <c r="AI138" s="14">
        <f>IF(AND(AH138=1,INT($A138)=INT($A137),ISNUMBER(AF137)),AF138/AF137-1,"")</f>
        <v/>
      </c>
      <c r="AJ138" s="14">
        <f>IF(AND(AH138=1,INT($A138)=INT($A137),ISNUMBER(AG137)),AG138/AG137-1,"")</f>
        <v/>
      </c>
    </row>
    <row r="139">
      <c r="A139" s="12" t="n">
        <v>46289.51388888889</v>
      </c>
      <c r="B139" s="11" t="n">
        <v>8.260100364685059</v>
      </c>
      <c r="C139" s="11" t="n">
        <v>349.7449951171875</v>
      </c>
      <c r="D139" s="13" t="n">
        <v>1</v>
      </c>
      <c r="E139" s="14">
        <f>IF(AND(D139=1,INT($A139)=INT($A138),ISNUMBER(B138)),B139/B138-1,"")</f>
        <v/>
      </c>
      <c r="F139" s="14">
        <f>IF(AND(D139=1,INT($A139)=INT($A138),ISNUMBER(C138)),C139/C138-1,"")</f>
        <v/>
      </c>
      <c r="G139" s="11" t="n">
        <v>10.14000034332275</v>
      </c>
      <c r="H139" s="11" t="n">
        <v>337.9700012207031</v>
      </c>
      <c r="I139" s="13" t="n">
        <v>1</v>
      </c>
      <c r="J139" s="14">
        <f>IF(AND(I139=1,INT($A139)=INT($A138),ISNUMBER(G138)),G139/G138-1,"")</f>
        <v/>
      </c>
      <c r="K139" s="14">
        <f>IF(AND(I139=1,INT($A139)=INT($A138),ISNUMBER(H138)),H139/H138-1,"")</f>
        <v/>
      </c>
      <c r="L139" s="11" t="n">
        <v>12.14000034332275</v>
      </c>
      <c r="M139" s="11" t="n">
        <v>768.7222290039062</v>
      </c>
      <c r="N139" s="13" t="n">
        <v>1</v>
      </c>
      <c r="O139" s="14">
        <f>IF(AND(N139=1,INT($A139)=INT($A138),ISNUMBER(L138)),L139/L138-1,"")</f>
        <v/>
      </c>
      <c r="P139" s="14">
        <f>IF(AND(N139=1,INT($A139)=INT($A138),ISNUMBER(M138)),M139/M138-1,"")</f>
        <v/>
      </c>
      <c r="Q139" s="11" t="n">
        <v>10.32499980926514</v>
      </c>
      <c r="R139" s="11" t="n">
        <v>495.2749938964844</v>
      </c>
      <c r="S139" s="13" t="n">
        <v>1</v>
      </c>
      <c r="T139" s="14">
        <f>IF(AND(S139=1,INT($A139)=INT($A138),ISNUMBER(Q138)),Q139/Q138-1,"")</f>
        <v/>
      </c>
      <c r="U139" s="14">
        <f>IF(AND(S139=1,INT($A139)=INT($A138),ISNUMBER(R138)),R139/R138-1,"")</f>
        <v/>
      </c>
      <c r="V139" s="11" t="n">
        <v>8.425000190734863</v>
      </c>
      <c r="W139" s="11" t="n">
        <v>7699.0400390625</v>
      </c>
      <c r="X139" s="13" t="n">
        <v>1</v>
      </c>
      <c r="Y139" s="14">
        <f>IF(AND(X139=1,INT($A139)=INT($A138),ISNUMBER(V138)),V139/V138-1,"")</f>
        <v/>
      </c>
      <c r="Z139" s="14">
        <f>IF(AND(X139=1,INT($A139)=INT($A138),ISNUMBER(W138)),W139/W138-1,"")</f>
        <v/>
      </c>
      <c r="AA139" s="11" t="n">
        <v>8.799900054931641</v>
      </c>
      <c r="AB139" s="11" t="n">
        <v>247.7200012207031</v>
      </c>
      <c r="AC139" s="13" t="n">
        <v>1</v>
      </c>
      <c r="AD139" s="14">
        <f>IF(AND(AC139=1,INT($A139)=INT($A138),ISNUMBER(AA138)),AA139/AA138-1,"")</f>
        <v/>
      </c>
      <c r="AE139" s="14">
        <f>IF(AND(AC139=1,INT($A139)=INT($A138),ISNUMBER(AB138)),AB139/AB138-1,"")</f>
        <v/>
      </c>
      <c r="AF139" s="11" t="n">
        <v>4.639999866485596</v>
      </c>
      <c r="AG139" s="11" t="n">
        <v>192.6499938964844</v>
      </c>
      <c r="AH139" s="13" t="n">
        <v>1</v>
      </c>
      <c r="AI139" s="14">
        <f>IF(AND(AH139=1,INT($A139)=INT($A138),ISNUMBER(AF138)),AF139/AF138-1,"")</f>
        <v/>
      </c>
      <c r="AJ139" s="14">
        <f>IF(AND(AH139=1,INT($A139)=INT($A138),ISNUMBER(AG138)),AG139/AG138-1,"")</f>
        <v/>
      </c>
    </row>
    <row r="140">
      <c r="A140" s="12" t="n">
        <v>46289.52083333334</v>
      </c>
      <c r="B140" s="11" t="n">
        <v>8.270099639892578</v>
      </c>
      <c r="C140" s="11" t="n">
        <v>349.5501098632812</v>
      </c>
      <c r="D140" s="13" t="n">
        <v>1</v>
      </c>
      <c r="E140" s="14">
        <f>IF(AND(D140=1,INT($A140)=INT($A139),ISNUMBER(B139)),B140/B139-1,"")</f>
        <v/>
      </c>
      <c r="F140" s="14">
        <f>IF(AND(D140=1,INT($A140)=INT($A139),ISNUMBER(C139)),C140/C139-1,"")</f>
        <v/>
      </c>
      <c r="G140" s="11" t="n">
        <v>10.14500045776367</v>
      </c>
      <c r="H140" s="11" t="n">
        <v>337.8699951171875</v>
      </c>
      <c r="I140" s="13" t="n">
        <v>1</v>
      </c>
      <c r="J140" s="14">
        <f>IF(AND(I140=1,INT($A140)=INT($A139),ISNUMBER(G139)),G140/G139-1,"")</f>
        <v/>
      </c>
      <c r="K140" s="14">
        <f>IF(AND(I140=1,INT($A140)=INT($A139),ISNUMBER(H139)),H140/H139-1,"")</f>
        <v/>
      </c>
      <c r="L140" s="11" t="n">
        <v>12.15999984741211</v>
      </c>
      <c r="M140" s="11" t="n">
        <v>768.3200073242188</v>
      </c>
      <c r="N140" s="13" t="n">
        <v>1</v>
      </c>
      <c r="O140" s="14">
        <f>IF(AND(N140=1,INT($A140)=INT($A139),ISNUMBER(L139)),L140/L139-1,"")</f>
        <v/>
      </c>
      <c r="P140" s="14">
        <f>IF(AND(N140=1,INT($A140)=INT($A139),ISNUMBER(M139)),M140/M139-1,"")</f>
        <v/>
      </c>
      <c r="Q140" s="11" t="n">
        <v>10.32499980926514</v>
      </c>
      <c r="R140" s="11" t="n">
        <v>495.3049926757812</v>
      </c>
      <c r="S140" s="13" t="n">
        <v>1</v>
      </c>
      <c r="T140" s="14">
        <f>IF(AND(S140=1,INT($A140)=INT($A139),ISNUMBER(Q139)),Q140/Q139-1,"")</f>
        <v/>
      </c>
      <c r="U140" s="14">
        <f>IF(AND(S140=1,INT($A140)=INT($A139),ISNUMBER(R139)),R140/R139-1,"")</f>
        <v/>
      </c>
      <c r="V140" s="11" t="n">
        <v>8.420100212097168</v>
      </c>
      <c r="W140" s="11" t="n">
        <v>7701.58984375</v>
      </c>
      <c r="X140" s="13" t="n">
        <v>1</v>
      </c>
      <c r="Y140" s="14">
        <f>IF(AND(X140=1,INT($A140)=INT($A139),ISNUMBER(V139)),V140/V139-1,"")</f>
        <v/>
      </c>
      <c r="Z140" s="14">
        <f>IF(AND(X140=1,INT($A140)=INT($A139),ISNUMBER(W139)),W140/W139-1,"")</f>
        <v/>
      </c>
      <c r="AA140" s="11" t="n">
        <v>8.79010009765625</v>
      </c>
      <c r="AB140" s="11" t="n">
        <v>247.8699951171875</v>
      </c>
      <c r="AC140" s="13" t="n">
        <v>1</v>
      </c>
      <c r="AD140" s="14">
        <f>IF(AND(AC140=1,INT($A140)=INT($A139),ISNUMBER(AA139)),AA140/AA139-1,"")</f>
        <v/>
      </c>
      <c r="AE140" s="14">
        <f>IF(AND(AC140=1,INT($A140)=INT($A139),ISNUMBER(AB139)),AB140/AB139-1,"")</f>
        <v/>
      </c>
      <c r="AF140" s="11" t="n">
        <v>4.599999904632568</v>
      </c>
      <c r="AG140" s="11" t="n">
        <v>194.2949981689453</v>
      </c>
      <c r="AH140" s="13" t="n">
        <v>1</v>
      </c>
      <c r="AI140" s="14">
        <f>IF(AND(AH140=1,INT($A140)=INT($A139),ISNUMBER(AF139)),AF140/AF139-1,"")</f>
        <v/>
      </c>
      <c r="AJ140" s="14">
        <f>IF(AND(AH140=1,INT($A140)=INT($A139),ISNUMBER(AG139)),AG140/AG139-1,"")</f>
        <v/>
      </c>
    </row>
    <row r="141">
      <c r="A141" s="12" t="n">
        <v>46289.52777777778</v>
      </c>
      <c r="B141" s="11" t="n">
        <v>8.25</v>
      </c>
      <c r="C141" s="11" t="n">
        <v>350.5480041503906</v>
      </c>
      <c r="D141" s="13" t="n">
        <v>1</v>
      </c>
      <c r="E141" s="14">
        <f>IF(AND(D141=1,INT($A141)=INT($A140),ISNUMBER(B140)),B141/B140-1,"")</f>
        <v/>
      </c>
      <c r="F141" s="14">
        <f>IF(AND(D141=1,INT($A141)=INT($A140),ISNUMBER(C140)),C141/C140-1,"")</f>
        <v/>
      </c>
      <c r="G141" s="11" t="n">
        <v>10.14000034332275</v>
      </c>
      <c r="H141" s="11" t="n">
        <v>338.1749877929688</v>
      </c>
      <c r="I141" s="13" t="n">
        <v>1</v>
      </c>
      <c r="J141" s="14">
        <f>IF(AND(I141=1,INT($A141)=INT($A140),ISNUMBER(G140)),G141/G140-1,"")</f>
        <v/>
      </c>
      <c r="K141" s="14">
        <f>IF(AND(I141=1,INT($A141)=INT($A140),ISNUMBER(H140)),H141/H140-1,"")</f>
        <v/>
      </c>
      <c r="L141" s="11" t="n">
        <v>12.16499996185303</v>
      </c>
      <c r="M141" s="11" t="n">
        <v>768.469970703125</v>
      </c>
      <c r="N141" s="13" t="n">
        <v>1</v>
      </c>
      <c r="O141" s="14">
        <f>IF(AND(N141=1,INT($A141)=INT($A140),ISNUMBER(L140)),L141/L140-1,"")</f>
        <v/>
      </c>
      <c r="P141" s="14">
        <f>IF(AND(N141=1,INT($A141)=INT($A140),ISNUMBER(M140)),M141/M140-1,"")</f>
        <v/>
      </c>
      <c r="Q141" s="11" t="n">
        <v>10.32499980926514</v>
      </c>
      <c r="R141" s="11" t="n">
        <v>495.3049926757812</v>
      </c>
      <c r="S141" s="13" t="n">
        <v>0</v>
      </c>
      <c r="T141" s="14">
        <f>IF(AND(S141=1,INT($A141)=INT($A140),ISNUMBER(Q140)),Q141/Q140-1,"")</f>
        <v/>
      </c>
      <c r="U141" s="14">
        <f>IF(AND(S141=1,INT($A141)=INT($A140),ISNUMBER(R140)),R141/R140-1,"")</f>
        <v/>
      </c>
      <c r="V141" s="11" t="n">
        <v>8.410099983215332</v>
      </c>
      <c r="W141" s="11" t="n">
        <v>7712.16015625</v>
      </c>
      <c r="X141" s="13" t="n">
        <v>1</v>
      </c>
      <c r="Y141" s="14">
        <f>IF(AND(X141=1,INT($A141)=INT($A140),ISNUMBER(V140)),V141/V140-1,"")</f>
        <v/>
      </c>
      <c r="Z141" s="14">
        <f>IF(AND(X141=1,INT($A141)=INT($A140),ISNUMBER(W140)),W141/W140-1,"")</f>
        <v/>
      </c>
      <c r="AA141" s="11" t="n">
        <v>8.770000457763672</v>
      </c>
      <c r="AB141" s="11" t="n">
        <v>248.7899932861328</v>
      </c>
      <c r="AC141" s="13" t="n">
        <v>1</v>
      </c>
      <c r="AD141" s="14">
        <f>IF(AND(AC141=1,INT($A141)=INT($A140),ISNUMBER(AA140)),AA141/AA140-1,"")</f>
        <v/>
      </c>
      <c r="AE141" s="14">
        <f>IF(AND(AC141=1,INT($A141)=INT($A140),ISNUMBER(AB140)),AB141/AB140-1,"")</f>
        <v/>
      </c>
      <c r="AF141" s="11" t="n">
        <v>4.625</v>
      </c>
      <c r="AG141" s="11" t="n">
        <v>193.6000061035156</v>
      </c>
      <c r="AH141" s="13" t="n">
        <v>1</v>
      </c>
      <c r="AI141" s="14">
        <f>IF(AND(AH141=1,INT($A141)=INT($A140),ISNUMBER(AF140)),AF141/AF140-1,"")</f>
        <v/>
      </c>
      <c r="AJ141" s="14">
        <f>IF(AND(AH141=1,INT($A141)=INT($A140),ISNUMBER(AG140)),AG141/AG140-1,"")</f>
        <v/>
      </c>
    </row>
    <row r="142">
      <c r="A142" s="12" t="n">
        <v>46289.53472222222</v>
      </c>
      <c r="B142" s="11" t="n">
        <v>8.250100135803223</v>
      </c>
      <c r="C142" s="11" t="n">
        <v>350.7900085449219</v>
      </c>
      <c r="D142" s="13" t="n">
        <v>1</v>
      </c>
      <c r="E142" s="14">
        <f>IF(AND(D142=1,INT($A142)=INT($A141),ISNUMBER(B141)),B142/B141-1,"")</f>
        <v/>
      </c>
      <c r="F142" s="14">
        <f>IF(AND(D142=1,INT($A142)=INT($A141),ISNUMBER(C141)),C142/C141-1,"")</f>
        <v/>
      </c>
      <c r="G142" s="11" t="n">
        <v>10.13000011444092</v>
      </c>
      <c r="H142" s="11" t="n">
        <v>338.3200073242188</v>
      </c>
      <c r="I142" s="13" t="n">
        <v>1</v>
      </c>
      <c r="J142" s="14">
        <f>IF(AND(I142=1,INT($A142)=INT($A141),ISNUMBER(G141)),G142/G141-1,"")</f>
        <v/>
      </c>
      <c r="K142" s="14">
        <f>IF(AND(I142=1,INT($A142)=INT($A141),ISNUMBER(H141)),H142/H141-1,"")</f>
        <v/>
      </c>
      <c r="L142" s="11" t="n">
        <v>12.14949989318848</v>
      </c>
      <c r="M142" s="11" t="n">
        <v>769.4793701171875</v>
      </c>
      <c r="N142" s="13" t="n">
        <v>1</v>
      </c>
      <c r="O142" s="14">
        <f>IF(AND(N142=1,INT($A142)=INT($A141),ISNUMBER(L141)),L142/L141-1,"")</f>
        <v/>
      </c>
      <c r="P142" s="14">
        <f>IF(AND(N142=1,INT($A142)=INT($A141),ISNUMBER(M141)),M142/M141-1,"")</f>
        <v/>
      </c>
      <c r="Q142" s="11" t="n">
        <v>10.31999969482422</v>
      </c>
      <c r="R142" s="11" t="n">
        <v>495.9100036621094</v>
      </c>
      <c r="S142" s="13" t="n">
        <v>1</v>
      </c>
      <c r="T142" s="14">
        <f>IF(AND(S142=1,INT($A142)=INT($A141),ISNUMBER(Q141)),Q142/Q141-1,"")</f>
        <v/>
      </c>
      <c r="U142" s="14">
        <f>IF(AND(S142=1,INT($A142)=INT($A141),ISNUMBER(R141)),R142/R141-1,"")</f>
        <v/>
      </c>
      <c r="V142" s="11" t="n">
        <v>8.409899711608887</v>
      </c>
      <c r="W142" s="11" t="n">
        <v>7714.64990234375</v>
      </c>
      <c r="X142" s="13" t="n">
        <v>1</v>
      </c>
      <c r="Y142" s="14">
        <f>IF(AND(X142=1,INT($A142)=INT($A141),ISNUMBER(V141)),V142/V141-1,"")</f>
        <v/>
      </c>
      <c r="Z142" s="14">
        <f>IF(AND(X142=1,INT($A142)=INT($A141),ISNUMBER(W141)),W142/W141-1,"")</f>
        <v/>
      </c>
      <c r="AA142" s="11" t="n">
        <v>8.759900093078613</v>
      </c>
      <c r="AB142" s="11" t="n">
        <v>248.7599945068359</v>
      </c>
      <c r="AC142" s="13" t="n">
        <v>1</v>
      </c>
      <c r="AD142" s="14">
        <f>IF(AND(AC142=1,INT($A142)=INT($A141),ISNUMBER(AA141)),AA142/AA141-1,"")</f>
        <v/>
      </c>
      <c r="AE142" s="14">
        <f>IF(AND(AC142=1,INT($A142)=INT($A141),ISNUMBER(AB141)),AB142/AB141-1,"")</f>
        <v/>
      </c>
      <c r="AF142" s="11" t="n">
        <v>4.609099864959717</v>
      </c>
      <c r="AG142" s="11" t="n">
        <v>194.1349945068359</v>
      </c>
      <c r="AH142" s="13" t="n">
        <v>1</v>
      </c>
      <c r="AI142" s="14">
        <f>IF(AND(AH142=1,INT($A142)=INT($A141),ISNUMBER(AF141)),AF142/AF141-1,"")</f>
        <v/>
      </c>
      <c r="AJ142" s="14">
        <f>IF(AND(AH142=1,INT($A142)=INT($A141),ISNUMBER(AG141)),AG142/AG141-1,"")</f>
        <v/>
      </c>
    </row>
    <row r="143">
      <c r="A143" s="12" t="n">
        <v>46289.54166666666</v>
      </c>
      <c r="B143" s="11" t="n">
        <v>8.239899635314941</v>
      </c>
      <c r="C143" s="11" t="n">
        <v>350.6400146484375</v>
      </c>
      <c r="D143" s="13" t="n">
        <v>1</v>
      </c>
      <c r="E143" s="14">
        <f>IF(AND(D143=1,INT($A143)=INT($A142),ISNUMBER(B142)),B143/B142-1,"")</f>
        <v/>
      </c>
      <c r="F143" s="14">
        <f>IF(AND(D143=1,INT($A143)=INT($A142),ISNUMBER(C142)),C143/C142-1,"")</f>
        <v/>
      </c>
      <c r="G143" s="11" t="n">
        <v>10.13000011444092</v>
      </c>
      <c r="H143" s="11" t="n">
        <v>338.5195922851562</v>
      </c>
      <c r="I143" s="13" t="n">
        <v>1</v>
      </c>
      <c r="J143" s="14">
        <f>IF(AND(I143=1,INT($A143)=INT($A142),ISNUMBER(G142)),G143/G142-1,"")</f>
        <v/>
      </c>
      <c r="K143" s="14">
        <f>IF(AND(I143=1,INT($A143)=INT($A142),ISNUMBER(H142)),H143/H142-1,"")</f>
        <v/>
      </c>
      <c r="L143" s="11" t="n">
        <v>12.10999965667725</v>
      </c>
      <c r="M143" s="11" t="n">
        <v>770.7449951171875</v>
      </c>
      <c r="N143" s="13" t="n">
        <v>1</v>
      </c>
      <c r="O143" s="14">
        <f>IF(AND(N143=1,INT($A143)=INT($A142),ISNUMBER(L142)),L143/L142-1,"")</f>
        <v/>
      </c>
      <c r="P143" s="14">
        <f>IF(AND(N143=1,INT($A143)=INT($A142),ISNUMBER(M142)),M143/M142-1,"")</f>
        <v/>
      </c>
      <c r="Q143" s="11" t="n">
        <v>10.3100004196167</v>
      </c>
      <c r="R143" s="11" t="n">
        <v>495.8999938964844</v>
      </c>
      <c r="S143" s="13" t="n">
        <v>1</v>
      </c>
      <c r="T143" s="14">
        <f>IF(AND(S143=1,INT($A143)=INT($A142),ISNUMBER(Q142)),Q143/Q142-1,"")</f>
        <v/>
      </c>
      <c r="U143" s="14">
        <f>IF(AND(S143=1,INT($A143)=INT($A142),ISNUMBER(R142)),R143/R142-1,"")</f>
        <v/>
      </c>
      <c r="V143" s="11" t="n">
        <v>8.410099983215332</v>
      </c>
      <c r="W143" s="11" t="n">
        <v>7709.06982421875</v>
      </c>
      <c r="X143" s="13" t="n">
        <v>1</v>
      </c>
      <c r="Y143" s="14">
        <f>IF(AND(X143=1,INT($A143)=INT($A142),ISNUMBER(V142)),V143/V142-1,"")</f>
        <v/>
      </c>
      <c r="Z143" s="14">
        <f>IF(AND(X143=1,INT($A143)=INT($A142),ISNUMBER(W142)),W143/W142-1,"")</f>
        <v/>
      </c>
      <c r="AA143" s="11" t="n">
        <v>8.749899864196777</v>
      </c>
      <c r="AB143" s="11" t="n">
        <v>248.9900054931641</v>
      </c>
      <c r="AC143" s="13" t="n">
        <v>1</v>
      </c>
      <c r="AD143" s="14">
        <f>IF(AND(AC143=1,INT($A143)=INT($A142),ISNUMBER(AA142)),AA143/AA142-1,"")</f>
        <v/>
      </c>
      <c r="AE143" s="14">
        <f>IF(AND(AC143=1,INT($A143)=INT($A142),ISNUMBER(AB142)),AB143/AB142-1,"")</f>
        <v/>
      </c>
      <c r="AF143" s="11" t="n">
        <v>4.625</v>
      </c>
      <c r="AG143" s="11" t="n">
        <v>193.4739990234375</v>
      </c>
      <c r="AH143" s="13" t="n">
        <v>1</v>
      </c>
      <c r="AI143" s="14">
        <f>IF(AND(AH143=1,INT($A143)=INT($A142),ISNUMBER(AF142)),AF143/AF142-1,"")</f>
        <v/>
      </c>
      <c r="AJ143" s="14">
        <f>IF(AND(AH143=1,INT($A143)=INT($A142),ISNUMBER(AG142)),AG143/AG142-1,"")</f>
        <v/>
      </c>
    </row>
    <row r="144">
      <c r="A144" s="12" t="n">
        <v>46289.54861111111</v>
      </c>
      <c r="B144" s="11" t="n">
        <v>8.244999885559082</v>
      </c>
      <c r="C144" s="11" t="n">
        <v>350.8599853515625</v>
      </c>
      <c r="D144" s="13" t="n">
        <v>1</v>
      </c>
      <c r="E144" s="14">
        <f>IF(AND(D144=1,INT($A144)=INT($A143),ISNUMBER(B143)),B144/B143-1,"")</f>
        <v/>
      </c>
      <c r="F144" s="14">
        <f>IF(AND(D144=1,INT($A144)=INT($A143),ISNUMBER(C143)),C144/C143-1,"")</f>
        <v/>
      </c>
      <c r="G144" s="11" t="n">
        <v>10.14000034332275</v>
      </c>
      <c r="H144" s="11" t="n">
        <v>337.9800109863281</v>
      </c>
      <c r="I144" s="13" t="n">
        <v>1</v>
      </c>
      <c r="J144" s="14">
        <f>IF(AND(I144=1,INT($A144)=INT($A143),ISNUMBER(G143)),G144/G143-1,"")</f>
        <v/>
      </c>
      <c r="K144" s="14">
        <f>IF(AND(I144=1,INT($A144)=INT($A143),ISNUMBER(H143)),H144/H143-1,"")</f>
        <v/>
      </c>
      <c r="L144" s="11" t="n">
        <v>12.11499977111816</v>
      </c>
      <c r="M144" s="11" t="n">
        <v>770.9749755859375</v>
      </c>
      <c r="N144" s="13" t="n">
        <v>1</v>
      </c>
      <c r="O144" s="14">
        <f>IF(AND(N144=1,INT($A144)=INT($A143),ISNUMBER(L143)),L144/L143-1,"")</f>
        <v/>
      </c>
      <c r="P144" s="14">
        <f>IF(AND(N144=1,INT($A144)=INT($A143),ISNUMBER(M143)),M144/M143-1,"")</f>
        <v/>
      </c>
      <c r="Q144" s="11" t="n">
        <v>10.3100004196167</v>
      </c>
      <c r="R144" s="11" t="n">
        <v>496.1300048828125</v>
      </c>
      <c r="S144" s="13" t="n">
        <v>1</v>
      </c>
      <c r="T144" s="14">
        <f>IF(AND(S144=1,INT($A144)=INT($A143),ISNUMBER(Q143)),Q144/Q143-1,"")</f>
        <v/>
      </c>
      <c r="U144" s="14">
        <f>IF(AND(S144=1,INT($A144)=INT($A143),ISNUMBER(R143)),R144/R143-1,"")</f>
        <v/>
      </c>
      <c r="V144" s="11" t="n">
        <v>8.41919994354248</v>
      </c>
      <c r="W144" s="11" t="n">
        <v>7708.990234375</v>
      </c>
      <c r="X144" s="13" t="n">
        <v>1</v>
      </c>
      <c r="Y144" s="14">
        <f>IF(AND(X144=1,INT($A144)=INT($A143),ISNUMBER(V143)),V144/V143-1,"")</f>
        <v/>
      </c>
      <c r="Z144" s="14">
        <f>IF(AND(X144=1,INT($A144)=INT($A143),ISNUMBER(W143)),W144/W143-1,"")</f>
        <v/>
      </c>
      <c r="AA144" s="11" t="n">
        <v>8.75</v>
      </c>
      <c r="AB144" s="11" t="n">
        <v>249.0099945068359</v>
      </c>
      <c r="AC144" s="13" t="n">
        <v>1</v>
      </c>
      <c r="AD144" s="14">
        <f>IF(AND(AC144=1,INT($A144)=INT($A143),ISNUMBER(AA143)),AA144/AA143-1,"")</f>
        <v/>
      </c>
      <c r="AE144" s="14">
        <f>IF(AND(AC144=1,INT($A144)=INT($A143),ISNUMBER(AB143)),AB144/AB143-1,"")</f>
        <v/>
      </c>
      <c r="AF144" s="11" t="n">
        <v>4.628099918365479</v>
      </c>
      <c r="AG144" s="11" t="n">
        <v>193.4300994873047</v>
      </c>
      <c r="AH144" s="13" t="n">
        <v>1</v>
      </c>
      <c r="AI144" s="14">
        <f>IF(AND(AH144=1,INT($A144)=INT($A143),ISNUMBER(AF143)),AF144/AF143-1,"")</f>
        <v/>
      </c>
      <c r="AJ144" s="14">
        <f>IF(AND(AH144=1,INT($A144)=INT($A143),ISNUMBER(AG143)),AG144/AG143-1,"")</f>
        <v/>
      </c>
    </row>
    <row r="145">
      <c r="A145" s="12" t="n">
        <v>46289.55555555555</v>
      </c>
      <c r="B145" s="11" t="n">
        <v>8.25</v>
      </c>
      <c r="C145" s="11" t="n">
        <v>350.2850036621094</v>
      </c>
      <c r="D145" s="13" t="n">
        <v>1</v>
      </c>
      <c r="E145" s="14">
        <f>IF(AND(D145=1,INT($A145)=INT($A144),ISNUMBER(B144)),B145/B144-1,"")</f>
        <v/>
      </c>
      <c r="F145" s="14">
        <f>IF(AND(D145=1,INT($A145)=INT($A144),ISNUMBER(C144)),C145/C144-1,"")</f>
        <v/>
      </c>
      <c r="G145" s="11" t="n">
        <v>10.13500022888184</v>
      </c>
      <c r="H145" s="11" t="n">
        <v>338.125</v>
      </c>
      <c r="I145" s="13" t="n">
        <v>1</v>
      </c>
      <c r="J145" s="14">
        <f>IF(AND(I145=1,INT($A145)=INT($A144),ISNUMBER(G144)),G145/G144-1,"")</f>
        <v/>
      </c>
      <c r="K145" s="14">
        <f>IF(AND(I145=1,INT($A145)=INT($A144),ISNUMBER(H144)),H145/H144-1,"")</f>
        <v/>
      </c>
      <c r="L145" s="11" t="n">
        <v>12.09930038452148</v>
      </c>
      <c r="M145" s="11" t="n">
        <v>772.3900146484375</v>
      </c>
      <c r="N145" s="13" t="n">
        <v>1</v>
      </c>
      <c r="O145" s="14">
        <f>IF(AND(N145=1,INT($A145)=INT($A144),ISNUMBER(L144)),L145/L144-1,"")</f>
        <v/>
      </c>
      <c r="P145" s="14">
        <f>IF(AND(N145=1,INT($A145)=INT($A144),ISNUMBER(M144)),M145/M144-1,"")</f>
        <v/>
      </c>
      <c r="Q145" s="11" t="n">
        <v>10.32499980926514</v>
      </c>
      <c r="R145" s="11" t="n">
        <v>495.739990234375</v>
      </c>
      <c r="S145" s="13" t="n">
        <v>1</v>
      </c>
      <c r="T145" s="14">
        <f>IF(AND(S145=1,INT($A145)=INT($A144),ISNUMBER(Q144)),Q145/Q144-1,"")</f>
        <v/>
      </c>
      <c r="U145" s="14">
        <f>IF(AND(S145=1,INT($A145)=INT($A144),ISNUMBER(R144)),R145/R144-1,"")</f>
        <v/>
      </c>
      <c r="V145" s="11" t="n">
        <v>8.420000076293945</v>
      </c>
      <c r="W145" s="11" t="n">
        <v>7705.18994140625</v>
      </c>
      <c r="X145" s="13" t="n">
        <v>1</v>
      </c>
      <c r="Y145" s="14">
        <f>IF(AND(X145=1,INT($A145)=INT($A144),ISNUMBER(V144)),V145/V144-1,"")</f>
        <v/>
      </c>
      <c r="Z145" s="14">
        <f>IF(AND(X145=1,INT($A145)=INT($A144),ISNUMBER(W144)),W145/W144-1,"")</f>
        <v/>
      </c>
      <c r="AA145" s="11" t="n">
        <v>8.75</v>
      </c>
      <c r="AB145" s="11" t="n">
        <v>249.2519989013672</v>
      </c>
      <c r="AC145" s="13" t="n">
        <v>1</v>
      </c>
      <c r="AD145" s="14">
        <f>IF(AND(AC145=1,INT($A145)=INT($A144),ISNUMBER(AA144)),AA145/AA144-1,"")</f>
        <v/>
      </c>
      <c r="AE145" s="14">
        <f>IF(AND(AC145=1,INT($A145)=INT($A144),ISNUMBER(AB144)),AB145/AB144-1,"")</f>
        <v/>
      </c>
      <c r="AF145" s="11" t="n">
        <v>4.630099773406982</v>
      </c>
      <c r="AG145" s="11" t="n">
        <v>193.1750030517578</v>
      </c>
      <c r="AH145" s="13" t="n">
        <v>1</v>
      </c>
      <c r="AI145" s="14">
        <f>IF(AND(AH145=1,INT($A145)=INT($A144),ISNUMBER(AF144)),AF145/AF144-1,"")</f>
        <v/>
      </c>
      <c r="AJ145" s="14">
        <f>IF(AND(AH145=1,INT($A145)=INT($A144),ISNUMBER(AG144)),AG145/AG144-1,"")</f>
        <v/>
      </c>
    </row>
    <row r="146">
      <c r="A146" s="12" t="n">
        <v>46289.5625</v>
      </c>
      <c r="B146" s="11" t="n">
        <v>8.255000114440918</v>
      </c>
      <c r="C146" s="11" t="n">
        <v>350.1499938964844</v>
      </c>
      <c r="D146" s="13" t="n">
        <v>1</v>
      </c>
      <c r="E146" s="14">
        <f>IF(AND(D146=1,INT($A146)=INT($A145),ISNUMBER(B145)),B146/B145-1,"")</f>
        <v/>
      </c>
      <c r="F146" s="14">
        <f>IF(AND(D146=1,INT($A146)=INT($A145),ISNUMBER(C145)),C146/C145-1,"")</f>
        <v/>
      </c>
      <c r="G146" s="11" t="n">
        <v>10.13990020751953</v>
      </c>
      <c r="H146" s="11" t="n">
        <v>338.0799865722656</v>
      </c>
      <c r="I146" s="13" t="n">
        <v>1</v>
      </c>
      <c r="J146" s="14">
        <f>IF(AND(I146=1,INT($A146)=INT($A145),ISNUMBER(G145)),G146/G145-1,"")</f>
        <v/>
      </c>
      <c r="K146" s="14">
        <f>IF(AND(I146=1,INT($A146)=INT($A145),ISNUMBER(H145)),H146/H145-1,"")</f>
        <v/>
      </c>
      <c r="L146" s="11" t="n">
        <v>12.10999965667725</v>
      </c>
      <c r="M146" s="11" t="n">
        <v>771.7949829101562</v>
      </c>
      <c r="N146" s="13" t="n">
        <v>1</v>
      </c>
      <c r="O146" s="14">
        <f>IF(AND(N146=1,INT($A146)=INT($A145),ISNUMBER(L145)),L146/L145-1,"")</f>
        <v/>
      </c>
      <c r="P146" s="14">
        <f>IF(AND(N146=1,INT($A146)=INT($A145),ISNUMBER(M145)),M146/M145-1,"")</f>
        <v/>
      </c>
      <c r="Q146" s="11" t="n">
        <v>10.32499980926514</v>
      </c>
      <c r="R146" s="11" t="n">
        <v>495.739990234375</v>
      </c>
      <c r="S146" s="13" t="n">
        <v>0</v>
      </c>
      <c r="T146" s="14">
        <f>IF(AND(S146=1,INT($A146)=INT($A145),ISNUMBER(Q145)),Q146/Q145-1,"")</f>
        <v/>
      </c>
      <c r="U146" s="14">
        <f>IF(AND(S146=1,INT($A146)=INT($A145),ISNUMBER(R145)),R146/R145-1,"")</f>
        <v/>
      </c>
      <c r="V146" s="11" t="n">
        <v>8.414999961853027</v>
      </c>
      <c r="W146" s="11" t="n">
        <v>7704.85009765625</v>
      </c>
      <c r="X146" s="13" t="n">
        <v>1</v>
      </c>
      <c r="Y146" s="14">
        <f>IF(AND(X146=1,INT($A146)=INT($A145),ISNUMBER(V145)),V146/V145-1,"")</f>
        <v/>
      </c>
      <c r="Z146" s="14">
        <f>IF(AND(X146=1,INT($A146)=INT($A145),ISNUMBER(W145)),W146/W145-1,"")</f>
        <v/>
      </c>
      <c r="AA146" s="11" t="n">
        <v>8.739999771118164</v>
      </c>
      <c r="AB146" s="11" t="n">
        <v>249.3300018310547</v>
      </c>
      <c r="AC146" s="13" t="n">
        <v>1</v>
      </c>
      <c r="AD146" s="14">
        <f>IF(AND(AC146=1,INT($A146)=INT($A145),ISNUMBER(AA145)),AA146/AA145-1,"")</f>
        <v/>
      </c>
      <c r="AE146" s="14">
        <f>IF(AND(AC146=1,INT($A146)=INT($A145),ISNUMBER(AB145)),AB146/AB145-1,"")</f>
        <v/>
      </c>
      <c r="AF146" s="11" t="n">
        <v>4.630099773406982</v>
      </c>
      <c r="AG146" s="11" t="n">
        <v>192.9299926757812</v>
      </c>
      <c r="AH146" s="13" t="n">
        <v>1</v>
      </c>
      <c r="AI146" s="14">
        <f>IF(AND(AH146=1,INT($A146)=INT($A145),ISNUMBER(AF145)),AF146/AF145-1,"")</f>
        <v/>
      </c>
      <c r="AJ146" s="14">
        <f>IF(AND(AH146=1,INT($A146)=INT($A145),ISNUMBER(AG145)),AG146/AG145-1,"")</f>
        <v/>
      </c>
    </row>
    <row r="147">
      <c r="A147" s="12" t="n">
        <v>46289.56944444445</v>
      </c>
      <c r="B147" s="11" t="n">
        <v>8.250100135803223</v>
      </c>
      <c r="C147" s="11" t="n">
        <v>350.3200073242188</v>
      </c>
      <c r="D147" s="13" t="n">
        <v>1</v>
      </c>
      <c r="E147" s="14">
        <f>IF(AND(D147=1,INT($A147)=INT($A146),ISNUMBER(B146)),B147/B146-1,"")</f>
        <v/>
      </c>
      <c r="F147" s="14">
        <f>IF(AND(D147=1,INT($A147)=INT($A146),ISNUMBER(C146)),C147/C146-1,"")</f>
        <v/>
      </c>
      <c r="G147" s="11" t="n">
        <v>10.16009998321533</v>
      </c>
      <c r="H147" s="11" t="n">
        <v>337.1849975585938</v>
      </c>
      <c r="I147" s="13" t="n">
        <v>1</v>
      </c>
      <c r="J147" s="14">
        <f>IF(AND(I147=1,INT($A147)=INT($A146),ISNUMBER(G146)),G147/G146-1,"")</f>
        <v/>
      </c>
      <c r="K147" s="14">
        <f>IF(AND(I147=1,INT($A147)=INT($A146),ISNUMBER(H146)),H147/H146-1,"")</f>
        <v/>
      </c>
      <c r="L147" s="11" t="n">
        <v>12.11999988555908</v>
      </c>
      <c r="M147" s="11" t="n">
        <v>770.6749877929688</v>
      </c>
      <c r="N147" s="13" t="n">
        <v>1</v>
      </c>
      <c r="O147" s="14">
        <f>IF(AND(N147=1,INT($A147)=INT($A146),ISNUMBER(L146)),L147/L146-1,"")</f>
        <v/>
      </c>
      <c r="P147" s="14">
        <f>IF(AND(N147=1,INT($A147)=INT($A146),ISNUMBER(M146)),M147/M146-1,"")</f>
        <v/>
      </c>
      <c r="Q147" s="11" t="n">
        <v>10.32499980926514</v>
      </c>
      <c r="R147" s="11" t="n">
        <v>495.5499877929688</v>
      </c>
      <c r="S147" s="13" t="n">
        <v>1</v>
      </c>
      <c r="T147" s="14">
        <f>IF(AND(S147=1,INT($A147)=INT($A146),ISNUMBER(Q146)),Q147/Q146-1,"")</f>
        <v/>
      </c>
      <c r="U147" s="14">
        <f>IF(AND(S147=1,INT($A147)=INT($A146),ISNUMBER(R146)),R147/R146-1,"")</f>
        <v/>
      </c>
      <c r="V147" s="11" t="n">
        <v>8.425000190734863</v>
      </c>
      <c r="W147" s="11" t="n">
        <v>7699.27001953125</v>
      </c>
      <c r="X147" s="13" t="n">
        <v>1</v>
      </c>
      <c r="Y147" s="14">
        <f>IF(AND(X147=1,INT($A147)=INT($A146),ISNUMBER(V146)),V147/V146-1,"")</f>
        <v/>
      </c>
      <c r="Z147" s="14">
        <f>IF(AND(X147=1,INT($A147)=INT($A146),ISNUMBER(W146)),W147/W146-1,"")</f>
        <v/>
      </c>
      <c r="AA147" s="11" t="n">
        <v>8.760000228881836</v>
      </c>
      <c r="AB147" s="11" t="n">
        <v>248.6900024414062</v>
      </c>
      <c r="AC147" s="13" t="n">
        <v>1</v>
      </c>
      <c r="AD147" s="14">
        <f>IF(AND(AC147=1,INT($A147)=INT($A146),ISNUMBER(AA146)),AA147/AA146-1,"")</f>
        <v/>
      </c>
      <c r="AE147" s="14">
        <f>IF(AND(AC147=1,INT($A147)=INT($A146),ISNUMBER(AB146)),AB147/AB146-1,"")</f>
        <v/>
      </c>
      <c r="AF147" s="11" t="n">
        <v>4.644999980926514</v>
      </c>
      <c r="AG147" s="11" t="n">
        <v>192.4949951171875</v>
      </c>
      <c r="AH147" s="13" t="n">
        <v>1</v>
      </c>
      <c r="AI147" s="14">
        <f>IF(AND(AH147=1,INT($A147)=INT($A146),ISNUMBER(AF146)),AF147/AF146-1,"")</f>
        <v/>
      </c>
      <c r="AJ147" s="14">
        <f>IF(AND(AH147=1,INT($A147)=INT($A146),ISNUMBER(AG146)),AG147/AG146-1,"")</f>
        <v/>
      </c>
    </row>
    <row r="148">
      <c r="A148" s="12" t="n">
        <v>46289.57638888889</v>
      </c>
      <c r="B148" s="11" t="n">
        <v>8.270299911499023</v>
      </c>
      <c r="C148" s="11" t="n">
        <v>349.760009765625</v>
      </c>
      <c r="D148" s="13" t="n">
        <v>1</v>
      </c>
      <c r="E148" s="14">
        <f>IF(AND(D148=1,INT($A148)=INT($A147),ISNUMBER(B147)),B148/B147-1,"")</f>
        <v/>
      </c>
      <c r="F148" s="14">
        <f>IF(AND(D148=1,INT($A148)=INT($A147),ISNUMBER(C147)),C148/C147-1,"")</f>
        <v/>
      </c>
      <c r="G148" s="11" t="n">
        <v>10.17969989776611</v>
      </c>
      <c r="H148" s="11" t="n">
        <v>336.7200012207031</v>
      </c>
      <c r="I148" s="13" t="n">
        <v>1</v>
      </c>
      <c r="J148" s="14">
        <f>IF(AND(I148=1,INT($A148)=INT($A147),ISNUMBER(G147)),G148/G147-1,"")</f>
        <v/>
      </c>
      <c r="K148" s="14">
        <f>IF(AND(I148=1,INT($A148)=INT($A147),ISNUMBER(H147)),H148/H147-1,"")</f>
        <v/>
      </c>
      <c r="L148" s="11" t="n">
        <v>12.13000011444092</v>
      </c>
      <c r="M148" s="11" t="n">
        <v>769.885009765625</v>
      </c>
      <c r="N148" s="13" t="n">
        <v>1</v>
      </c>
      <c r="O148" s="14">
        <f>IF(AND(N148=1,INT($A148)=INT($A147),ISNUMBER(L147)),L148/L147-1,"")</f>
        <v/>
      </c>
      <c r="P148" s="14">
        <f>IF(AND(N148=1,INT($A148)=INT($A147),ISNUMBER(M147)),M148/M147-1,"")</f>
        <v/>
      </c>
      <c r="Q148" s="11" t="n">
        <v>10.33010005950928</v>
      </c>
      <c r="R148" s="11" t="n">
        <v>495.1400146484375</v>
      </c>
      <c r="S148" s="13" t="n">
        <v>1</v>
      </c>
      <c r="T148" s="14">
        <f>IF(AND(S148=1,INT($A148)=INT($A147),ISNUMBER(Q147)),Q148/Q147-1,"")</f>
        <v/>
      </c>
      <c r="U148" s="14">
        <f>IF(AND(S148=1,INT($A148)=INT($A147),ISNUMBER(R147)),R148/R147-1,"")</f>
        <v/>
      </c>
      <c r="V148" s="11" t="n">
        <v>8.430000305175781</v>
      </c>
      <c r="W148" s="11" t="n">
        <v>7696.89990234375</v>
      </c>
      <c r="X148" s="13" t="n">
        <v>1</v>
      </c>
      <c r="Y148" s="14">
        <f>IF(AND(X148=1,INT($A148)=INT($A147),ISNUMBER(V147)),V148/V147-1,"")</f>
        <v/>
      </c>
      <c r="Z148" s="14">
        <f>IF(AND(X148=1,INT($A148)=INT($A147),ISNUMBER(W147)),W148/W147-1,"")</f>
        <v/>
      </c>
      <c r="AA148" s="11" t="n">
        <v>8.760000228881836</v>
      </c>
      <c r="AB148" s="11" t="n">
        <v>248.7550048828125</v>
      </c>
      <c r="AC148" s="13" t="n">
        <v>1</v>
      </c>
      <c r="AD148" s="14">
        <f>IF(AND(AC148=1,INT($A148)=INT($A147),ISNUMBER(AA147)),AA148/AA147-1,"")</f>
        <v/>
      </c>
      <c r="AE148" s="14">
        <f>IF(AND(AC148=1,INT($A148)=INT($A147),ISNUMBER(AB147)),AB148/AB147-1,"")</f>
        <v/>
      </c>
      <c r="AF148" s="11" t="n">
        <v>4.640100002288818</v>
      </c>
      <c r="AG148" s="11" t="n">
        <v>192.6634979248047</v>
      </c>
      <c r="AH148" s="13" t="n">
        <v>1</v>
      </c>
      <c r="AI148" s="14">
        <f>IF(AND(AH148=1,INT($A148)=INT($A147),ISNUMBER(AF147)),AF148/AF147-1,"")</f>
        <v/>
      </c>
      <c r="AJ148" s="14">
        <f>IF(AND(AH148=1,INT($A148)=INT($A147),ISNUMBER(AG147)),AG148/AG147-1,"")</f>
        <v/>
      </c>
    </row>
    <row r="149">
      <c r="A149" s="12" t="n">
        <v>46289.58333333334</v>
      </c>
      <c r="B149" s="11" t="n">
        <v>8.269900321960449</v>
      </c>
      <c r="C149" s="11" t="n">
        <v>349.5611877441406</v>
      </c>
      <c r="D149" s="13" t="n">
        <v>1</v>
      </c>
      <c r="E149" s="14">
        <f>IF(AND(D149=1,INT($A149)=INT($A148),ISNUMBER(B148)),B149/B148-1,"")</f>
        <v/>
      </c>
      <c r="F149" s="14">
        <f>IF(AND(D149=1,INT($A149)=INT($A148),ISNUMBER(C148)),C149/C148-1,"")</f>
        <v/>
      </c>
      <c r="G149" s="11" t="n">
        <v>10.15999984741211</v>
      </c>
      <c r="H149" s="11" t="n">
        <v>337.2200012207031</v>
      </c>
      <c r="I149" s="13" t="n">
        <v>1</v>
      </c>
      <c r="J149" s="14">
        <f>IF(AND(I149=1,INT($A149)=INT($A148),ISNUMBER(G148)),G149/G148-1,"")</f>
        <v/>
      </c>
      <c r="K149" s="14">
        <f>IF(AND(I149=1,INT($A149)=INT($A148),ISNUMBER(H148)),H149/H148-1,"")</f>
        <v/>
      </c>
      <c r="L149" s="11" t="n">
        <v>12.125</v>
      </c>
      <c r="M149" s="11" t="n">
        <v>770.4000244140625</v>
      </c>
      <c r="N149" s="13" t="n">
        <v>1</v>
      </c>
      <c r="O149" s="14">
        <f>IF(AND(N149=1,INT($A149)=INT($A148),ISNUMBER(L148)),L149/L148-1,"")</f>
        <v/>
      </c>
      <c r="P149" s="14">
        <f>IF(AND(N149=1,INT($A149)=INT($A148),ISNUMBER(M148)),M149/M148-1,"")</f>
        <v/>
      </c>
      <c r="Q149" s="11" t="n">
        <v>10.3100004196167</v>
      </c>
      <c r="R149" s="11" t="n">
        <v>496.0700073242188</v>
      </c>
      <c r="S149" s="13" t="n">
        <v>1</v>
      </c>
      <c r="T149" s="14">
        <f>IF(AND(S149=1,INT($A149)=INT($A148),ISNUMBER(Q148)),Q149/Q148-1,"")</f>
        <v/>
      </c>
      <c r="U149" s="14">
        <f>IF(AND(S149=1,INT($A149)=INT($A148),ISNUMBER(R148)),R149/R148-1,"")</f>
        <v/>
      </c>
      <c r="V149" s="11" t="n">
        <v>8.425000190734863</v>
      </c>
      <c r="W149" s="11" t="n">
        <v>7698.27001953125</v>
      </c>
      <c r="X149" s="13" t="n">
        <v>1</v>
      </c>
      <c r="Y149" s="14">
        <f>IF(AND(X149=1,INT($A149)=INT($A148),ISNUMBER(V148)),V149/V148-1,"")</f>
        <v/>
      </c>
      <c r="Z149" s="14">
        <f>IF(AND(X149=1,INT($A149)=INT($A148),ISNUMBER(W148)),W149/W148-1,"")</f>
        <v/>
      </c>
      <c r="AA149" s="11" t="n">
        <v>8.730099678039551</v>
      </c>
      <c r="AB149" s="11" t="n">
        <v>249.5200042724609</v>
      </c>
      <c r="AC149" s="13" t="n">
        <v>1</v>
      </c>
      <c r="AD149" s="14">
        <f>IF(AND(AC149=1,INT($A149)=INT($A148),ISNUMBER(AA148)),AA149/AA148-1,"")</f>
        <v/>
      </c>
      <c r="AE149" s="14">
        <f>IF(AND(AC149=1,INT($A149)=INT($A148),ISNUMBER(AB148)),AB149/AB148-1,"")</f>
        <v/>
      </c>
      <c r="AF149" s="11" t="n">
        <v>4.659900188446045</v>
      </c>
      <c r="AG149" s="11" t="n">
        <v>191.9799957275391</v>
      </c>
      <c r="AH149" s="13" t="n">
        <v>1</v>
      </c>
      <c r="AI149" s="14">
        <f>IF(AND(AH149=1,INT($A149)=INT($A148),ISNUMBER(AF148)),AF149/AF148-1,"")</f>
        <v/>
      </c>
      <c r="AJ149" s="14">
        <f>IF(AND(AH149=1,INT($A149)=INT($A148),ISNUMBER(AG148)),AG149/AG148-1,"")</f>
        <v/>
      </c>
    </row>
    <row r="150">
      <c r="A150" s="12" t="n">
        <v>46289.59027777778</v>
      </c>
      <c r="B150" s="11" t="n">
        <v>8.279899597167969</v>
      </c>
      <c r="C150" s="11" t="n">
        <v>349.3150024414062</v>
      </c>
      <c r="D150" s="13" t="n">
        <v>1</v>
      </c>
      <c r="E150" s="14">
        <f>IF(AND(D150=1,INT($A150)=INT($A149),ISNUMBER(B149)),B150/B149-1,"")</f>
        <v/>
      </c>
      <c r="F150" s="14">
        <f>IF(AND(D150=1,INT($A150)=INT($A149),ISNUMBER(C149)),C150/C149-1,"")</f>
        <v/>
      </c>
      <c r="G150" s="11" t="n">
        <v>10.17000007629395</v>
      </c>
      <c r="H150" s="11" t="n">
        <v>337.2099914550781</v>
      </c>
      <c r="I150" s="13" t="n">
        <v>1</v>
      </c>
      <c r="J150" s="14">
        <f>IF(AND(I150=1,INT($A150)=INT($A149),ISNUMBER(G149)),G150/G149-1,"")</f>
        <v/>
      </c>
      <c r="K150" s="14">
        <f>IF(AND(I150=1,INT($A150)=INT($A149),ISNUMBER(H149)),H150/H149-1,"")</f>
        <v/>
      </c>
      <c r="L150" s="11" t="n">
        <v>12.09000015258789</v>
      </c>
      <c r="M150" s="11" t="n">
        <v>772.719970703125</v>
      </c>
      <c r="N150" s="13" t="n">
        <v>1</v>
      </c>
      <c r="O150" s="14">
        <f>IF(AND(N150=1,INT($A150)=INT($A149),ISNUMBER(L149)),L150/L149-1,"")</f>
        <v/>
      </c>
      <c r="P150" s="14">
        <f>IF(AND(N150=1,INT($A150)=INT($A149),ISNUMBER(M149)),M150/M149-1,"")</f>
        <v/>
      </c>
      <c r="Q150" s="11" t="n">
        <v>10.32030010223389</v>
      </c>
      <c r="R150" s="11" t="n">
        <v>495.6600036621094</v>
      </c>
      <c r="S150" s="13" t="n">
        <v>1</v>
      </c>
      <c r="T150" s="14">
        <f>IF(AND(S150=1,INT($A150)=INT($A149),ISNUMBER(Q149)),Q150/Q149-1,"")</f>
        <v/>
      </c>
      <c r="U150" s="14">
        <f>IF(AND(S150=1,INT($A150)=INT($A149),ISNUMBER(R149)),R150/R149-1,"")</f>
        <v/>
      </c>
      <c r="V150" s="11" t="n">
        <v>8.425000190734863</v>
      </c>
      <c r="W150" s="11" t="n">
        <v>7697.580078125</v>
      </c>
      <c r="X150" s="13" t="n">
        <v>1</v>
      </c>
      <c r="Y150" s="14">
        <f>IF(AND(X150=1,INT($A150)=INT($A149),ISNUMBER(V149)),V150/V149-1,"")</f>
        <v/>
      </c>
      <c r="Z150" s="14">
        <f>IF(AND(X150=1,INT($A150)=INT($A149),ISNUMBER(W149)),W150/W149-1,"")</f>
        <v/>
      </c>
      <c r="AA150" s="11" t="n">
        <v>8.729999542236328</v>
      </c>
      <c r="AB150" s="11" t="n">
        <v>249.7899932861328</v>
      </c>
      <c r="AC150" s="13" t="n">
        <v>1</v>
      </c>
      <c r="AD150" s="14">
        <f>IF(AND(AC150=1,INT($A150)=INT($A149),ISNUMBER(AA149)),AA150/AA149-1,"")</f>
        <v/>
      </c>
      <c r="AE150" s="14">
        <f>IF(AND(AC150=1,INT($A150)=INT($A149),ISNUMBER(AB149)),AB150/AB149-1,"")</f>
        <v/>
      </c>
      <c r="AF150" s="11" t="n">
        <v>4.650000095367432</v>
      </c>
      <c r="AG150" s="11" t="n">
        <v>192.4799957275391</v>
      </c>
      <c r="AH150" s="13" t="n">
        <v>1</v>
      </c>
      <c r="AI150" s="14">
        <f>IF(AND(AH150=1,INT($A150)=INT($A149),ISNUMBER(AF149)),AF150/AF149-1,"")</f>
        <v/>
      </c>
      <c r="AJ150" s="14">
        <f>IF(AND(AH150=1,INT($A150)=INT($A149),ISNUMBER(AG149)),AG150/AG149-1,"")</f>
        <v/>
      </c>
    </row>
    <row r="151">
      <c r="A151" s="12" t="n">
        <v>46289.59722222222</v>
      </c>
      <c r="B151" s="11" t="n">
        <v>8.269900321960449</v>
      </c>
      <c r="C151" s="11" t="n">
        <v>349.580810546875</v>
      </c>
      <c r="D151" s="13" t="n">
        <v>1</v>
      </c>
      <c r="E151" s="14">
        <f>IF(AND(D151=1,INT($A151)=INT($A150),ISNUMBER(B150)),B151/B150-1,"")</f>
        <v/>
      </c>
      <c r="F151" s="14">
        <f>IF(AND(D151=1,INT($A151)=INT($A150),ISNUMBER(C150)),C151/C150-1,"")</f>
        <v/>
      </c>
      <c r="G151" s="11" t="n">
        <v>10.15999984741211</v>
      </c>
      <c r="H151" s="11" t="n">
        <v>337.3299865722656</v>
      </c>
      <c r="I151" s="13" t="n">
        <v>1</v>
      </c>
      <c r="J151" s="14">
        <f>IF(AND(I151=1,INT($A151)=INT($A150),ISNUMBER(G150)),G151/G150-1,"")</f>
        <v/>
      </c>
      <c r="K151" s="14">
        <f>IF(AND(I151=1,INT($A151)=INT($A150),ISNUMBER(H150)),H151/H150-1,"")</f>
        <v/>
      </c>
      <c r="L151" s="11" t="n">
        <v>12.0600004196167</v>
      </c>
      <c r="M151" s="11" t="n">
        <v>774.7100219726562</v>
      </c>
      <c r="N151" s="13" t="n">
        <v>1</v>
      </c>
      <c r="O151" s="14">
        <f>IF(AND(N151=1,INT($A151)=INT($A150),ISNUMBER(L150)),L151/L150-1,"")</f>
        <v/>
      </c>
      <c r="P151" s="14">
        <f>IF(AND(N151=1,INT($A151)=INT($A150),ISNUMBER(M150)),M151/M150-1,"")</f>
        <v/>
      </c>
      <c r="Q151" s="11" t="n">
        <v>10.3100004196167</v>
      </c>
      <c r="R151" s="11" t="n">
        <v>496.4200134277344</v>
      </c>
      <c r="S151" s="13" t="n">
        <v>1</v>
      </c>
      <c r="T151" s="14">
        <f>IF(AND(S151=1,INT($A151)=INT($A150),ISNUMBER(Q150)),Q151/Q150-1,"")</f>
        <v/>
      </c>
      <c r="U151" s="14">
        <f>IF(AND(S151=1,INT($A151)=INT($A150),ISNUMBER(R150)),R151/R150-1,"")</f>
        <v/>
      </c>
      <c r="V151" s="11" t="n">
        <v>8.429900169372559</v>
      </c>
      <c r="W151" s="11" t="n">
        <v>7698.72021484375</v>
      </c>
      <c r="X151" s="13" t="n">
        <v>1</v>
      </c>
      <c r="Y151" s="14">
        <f>IF(AND(X151=1,INT($A151)=INT($A150),ISNUMBER(V150)),V151/V150-1,"")</f>
        <v/>
      </c>
      <c r="Z151" s="14">
        <f>IF(AND(X151=1,INT($A151)=INT($A150),ISNUMBER(W150)),W151/W150-1,"")</f>
        <v/>
      </c>
      <c r="AA151" s="11" t="n">
        <v>8.728599548339844</v>
      </c>
      <c r="AB151" s="11" t="n">
        <v>249.7599945068359</v>
      </c>
      <c r="AC151" s="13" t="n">
        <v>1</v>
      </c>
      <c r="AD151" s="14">
        <f>IF(AND(AC151=1,INT($A151)=INT($A150),ISNUMBER(AA150)),AA151/AA150-1,"")</f>
        <v/>
      </c>
      <c r="AE151" s="14">
        <f>IF(AND(AC151=1,INT($A151)=INT($A150),ISNUMBER(AB150)),AB151/AB150-1,"")</f>
        <v/>
      </c>
      <c r="AF151" s="11" t="n">
        <v>4.649300098419189</v>
      </c>
      <c r="AG151" s="11" t="n">
        <v>192.3800048828125</v>
      </c>
      <c r="AH151" s="13" t="n">
        <v>1</v>
      </c>
      <c r="AI151" s="14">
        <f>IF(AND(AH151=1,INT($A151)=INT($A150),ISNUMBER(AF150)),AF151/AF150-1,"")</f>
        <v/>
      </c>
      <c r="AJ151" s="14">
        <f>IF(AND(AH151=1,INT($A151)=INT($A150),ISNUMBER(AG150)),AG151/AG150-1,"")</f>
        <v/>
      </c>
    </row>
    <row r="152">
      <c r="A152" s="12" t="n">
        <v>46289.60416666666</v>
      </c>
      <c r="B152" s="11" t="n">
        <v>8.260000228881836</v>
      </c>
      <c r="C152" s="11" t="n">
        <v>349.9200134277344</v>
      </c>
      <c r="D152" s="13" t="n">
        <v>1</v>
      </c>
      <c r="E152" s="14">
        <f>IF(AND(D152=1,INT($A152)=INT($A151),ISNUMBER(B151)),B152/B151-1,"")</f>
        <v/>
      </c>
      <c r="F152" s="14">
        <f>IF(AND(D152=1,INT($A152)=INT($A151),ISNUMBER(C151)),C152/C151-1,"")</f>
        <v/>
      </c>
      <c r="G152" s="11" t="n">
        <v>10.15499973297119</v>
      </c>
      <c r="H152" s="11" t="n">
        <v>337.6099853515625</v>
      </c>
      <c r="I152" s="13" t="n">
        <v>1</v>
      </c>
      <c r="J152" s="14">
        <f>IF(AND(I152=1,INT($A152)=INT($A151),ISNUMBER(G151)),G152/G151-1,"")</f>
        <v/>
      </c>
      <c r="K152" s="14">
        <f>IF(AND(I152=1,INT($A152)=INT($A151),ISNUMBER(H151)),H152/H151-1,"")</f>
        <v/>
      </c>
      <c r="L152" s="11" t="n">
        <v>12.05049991607666</v>
      </c>
      <c r="M152" s="11" t="n">
        <v>774.1699829101562</v>
      </c>
      <c r="N152" s="13" t="n">
        <v>1</v>
      </c>
      <c r="O152" s="14">
        <f>IF(AND(N152=1,INT($A152)=INT($A151),ISNUMBER(L151)),L152/L151-1,"")</f>
        <v/>
      </c>
      <c r="P152" s="14">
        <f>IF(AND(N152=1,INT($A152)=INT($A151),ISNUMBER(M151)),M152/M151-1,"")</f>
        <v/>
      </c>
      <c r="Q152" s="11" t="n">
        <v>10.30500030517578</v>
      </c>
      <c r="R152" s="11" t="n">
        <v>496.5899963378906</v>
      </c>
      <c r="S152" s="13" t="n">
        <v>1</v>
      </c>
      <c r="T152" s="14">
        <f>IF(AND(S152=1,INT($A152)=INT($A151),ISNUMBER(Q151)),Q152/Q151-1,"")</f>
        <v/>
      </c>
      <c r="U152" s="14">
        <f>IF(AND(S152=1,INT($A152)=INT($A151),ISNUMBER(R151)),R152/R151-1,"")</f>
        <v/>
      </c>
      <c r="V152" s="11" t="n">
        <v>8.414999961853027</v>
      </c>
      <c r="W152" s="11" t="n">
        <v>7705.8701171875</v>
      </c>
      <c r="X152" s="13" t="n">
        <v>1</v>
      </c>
      <c r="Y152" s="14">
        <f>IF(AND(X152=1,INT($A152)=INT($A151),ISNUMBER(V151)),V152/V151-1,"")</f>
        <v/>
      </c>
      <c r="Z152" s="14">
        <f>IF(AND(X152=1,INT($A152)=INT($A151),ISNUMBER(W151)),W152/W151-1,"")</f>
        <v/>
      </c>
      <c r="AA152" s="11" t="n">
        <v>8.719799995422363</v>
      </c>
      <c r="AB152" s="11" t="n">
        <v>249.8800048828125</v>
      </c>
      <c r="AC152" s="13" t="n">
        <v>1</v>
      </c>
      <c r="AD152" s="14">
        <f>IF(AND(AC152=1,INT($A152)=INT($A151),ISNUMBER(AA151)),AA152/AA151-1,"")</f>
        <v/>
      </c>
      <c r="AE152" s="14">
        <f>IF(AND(AC152=1,INT($A152)=INT($A151),ISNUMBER(AB151)),AB152/AB151-1,"")</f>
        <v/>
      </c>
      <c r="AF152" s="11" t="n">
        <v>4.640100002288818</v>
      </c>
      <c r="AG152" s="11" t="n">
        <v>192.5650024414062</v>
      </c>
      <c r="AH152" s="13" t="n">
        <v>1</v>
      </c>
      <c r="AI152" s="14">
        <f>IF(AND(AH152=1,INT($A152)=INT($A151),ISNUMBER(AF151)),AF152/AF151-1,"")</f>
        <v/>
      </c>
      <c r="AJ152" s="14">
        <f>IF(AND(AH152=1,INT($A152)=INT($A151),ISNUMBER(AG151)),AG152/AG151-1,"")</f>
        <v/>
      </c>
    </row>
    <row r="153">
      <c r="A153" s="12" t="n">
        <v>46289.61111111111</v>
      </c>
      <c r="B153" s="11" t="n">
        <v>8.274999618530273</v>
      </c>
      <c r="C153" s="11" t="n">
        <v>349.5750122070312</v>
      </c>
      <c r="D153" s="13" t="n">
        <v>1</v>
      </c>
      <c r="E153" s="14">
        <f>IF(AND(D153=1,INT($A153)=INT($A152),ISNUMBER(B152)),B153/B152-1,"")</f>
        <v/>
      </c>
      <c r="F153" s="14">
        <f>IF(AND(D153=1,INT($A153)=INT($A152),ISNUMBER(C152)),C153/C152-1,"")</f>
        <v/>
      </c>
      <c r="G153" s="11" t="n">
        <v>10.1500997543335</v>
      </c>
      <c r="H153" s="11" t="n">
        <v>337.5799865722656</v>
      </c>
      <c r="I153" s="13" t="n">
        <v>1</v>
      </c>
      <c r="J153" s="14">
        <f>IF(AND(I153=1,INT($A153)=INT($A152),ISNUMBER(G152)),G153/G152-1,"")</f>
        <v/>
      </c>
      <c r="K153" s="14">
        <f>IF(AND(I153=1,INT($A153)=INT($A152),ISNUMBER(H152)),H153/H152-1,"")</f>
        <v/>
      </c>
      <c r="L153" s="11" t="n">
        <v>12.03499984741211</v>
      </c>
      <c r="M153" s="11" t="n">
        <v>775.739990234375</v>
      </c>
      <c r="N153" s="13" t="n">
        <v>1</v>
      </c>
      <c r="O153" s="14">
        <f>IF(AND(N153=1,INT($A153)=INT($A152),ISNUMBER(L152)),L153/L152-1,"")</f>
        <v/>
      </c>
      <c r="P153" s="14">
        <f>IF(AND(N153=1,INT($A153)=INT($A152),ISNUMBER(M152)),M153/M152-1,"")</f>
        <v/>
      </c>
      <c r="Q153" s="11" t="n">
        <v>10.30000019073486</v>
      </c>
      <c r="R153" s="11" t="n">
        <v>496.6050109863281</v>
      </c>
      <c r="S153" s="13" t="n">
        <v>1</v>
      </c>
      <c r="T153" s="14">
        <f>IF(AND(S153=1,INT($A153)=INT($A152),ISNUMBER(Q152)),Q153/Q152-1,"")</f>
        <v/>
      </c>
      <c r="U153" s="14">
        <f>IF(AND(S153=1,INT($A153)=INT($A152),ISNUMBER(R152)),R153/R152-1,"")</f>
        <v/>
      </c>
      <c r="V153" s="11" t="n">
        <v>8.414999961853027</v>
      </c>
      <c r="W153" s="11" t="n">
        <v>7705.14013671875</v>
      </c>
      <c r="X153" s="13" t="n">
        <v>1</v>
      </c>
      <c r="Y153" s="14">
        <f>IF(AND(X153=1,INT($A153)=INT($A152),ISNUMBER(V152)),V153/V152-1,"")</f>
        <v/>
      </c>
      <c r="Z153" s="14">
        <f>IF(AND(X153=1,INT($A153)=INT($A152),ISNUMBER(W152)),W153/W152-1,"")</f>
        <v/>
      </c>
      <c r="AA153" s="11" t="n">
        <v>8.710000038146973</v>
      </c>
      <c r="AB153" s="11" t="n">
        <v>250.1349945068359</v>
      </c>
      <c r="AC153" s="13" t="n">
        <v>1</v>
      </c>
      <c r="AD153" s="14">
        <f>IF(AND(AC153=1,INT($A153)=INT($A152),ISNUMBER(AA152)),AA153/AA152-1,"")</f>
        <v/>
      </c>
      <c r="AE153" s="14">
        <f>IF(AND(AC153=1,INT($A153)=INT($A152),ISNUMBER(AB152)),AB153/AB152-1,"")</f>
        <v/>
      </c>
      <c r="AF153" s="11" t="n">
        <v>4.639900207519531</v>
      </c>
      <c r="AG153" s="11" t="n">
        <v>192.7400054931641</v>
      </c>
      <c r="AH153" s="13" t="n">
        <v>1</v>
      </c>
      <c r="AI153" s="14">
        <f>IF(AND(AH153=1,INT($A153)=INT($A152),ISNUMBER(AF152)),AF153/AF152-1,"")</f>
        <v/>
      </c>
      <c r="AJ153" s="14">
        <f>IF(AND(AH153=1,INT($A153)=INT($A152),ISNUMBER(AG152)),AG153/AG152-1,"")</f>
        <v/>
      </c>
    </row>
    <row r="154">
      <c r="A154" s="12" t="n">
        <v>46289.61805555555</v>
      </c>
      <c r="B154" s="11" t="n">
        <v>8.269900321960449</v>
      </c>
      <c r="C154" s="11" t="n">
        <v>349.7999877929688</v>
      </c>
      <c r="D154" s="13" t="n">
        <v>1</v>
      </c>
      <c r="E154" s="14">
        <f>IF(AND(D154=1,INT($A154)=INT($A153),ISNUMBER(B153)),B154/B153-1,"")</f>
        <v/>
      </c>
      <c r="F154" s="14">
        <f>IF(AND(D154=1,INT($A154)=INT($A153),ISNUMBER(C153)),C154/C153-1,"")</f>
        <v/>
      </c>
      <c r="G154" s="11" t="n">
        <v>10.16499996185303</v>
      </c>
      <c r="H154" s="11" t="n">
        <v>337.3699951171875</v>
      </c>
      <c r="I154" s="13" t="n">
        <v>1</v>
      </c>
      <c r="J154" s="14">
        <f>IF(AND(I154=1,INT($A154)=INT($A153),ISNUMBER(G153)),G154/G153-1,"")</f>
        <v/>
      </c>
      <c r="K154" s="14">
        <f>IF(AND(I154=1,INT($A154)=INT($A153),ISNUMBER(H153)),H154/H153-1,"")</f>
        <v/>
      </c>
      <c r="L154" s="11" t="n">
        <v>12.01799964904785</v>
      </c>
      <c r="M154" s="11" t="n">
        <v>776.97998046875</v>
      </c>
      <c r="N154" s="13" t="n">
        <v>1</v>
      </c>
      <c r="O154" s="14">
        <f>IF(AND(N154=1,INT($A154)=INT($A153),ISNUMBER(L153)),L154/L153-1,"")</f>
        <v/>
      </c>
      <c r="P154" s="14">
        <f>IF(AND(N154=1,INT($A154)=INT($A153),ISNUMBER(M153)),M154/M153-1,"")</f>
        <v/>
      </c>
      <c r="Q154" s="11" t="n">
        <v>10.28999996185303</v>
      </c>
      <c r="R154" s="11" t="n">
        <v>497.6000061035156</v>
      </c>
      <c r="S154" s="13" t="n">
        <v>1</v>
      </c>
      <c r="T154" s="14">
        <f>IF(AND(S154=1,INT($A154)=INT($A153),ISNUMBER(Q153)),Q154/Q153-1,"")</f>
        <v/>
      </c>
      <c r="U154" s="14">
        <f>IF(AND(S154=1,INT($A154)=INT($A153),ISNUMBER(R153)),R154/R153-1,"")</f>
        <v/>
      </c>
      <c r="V154" s="11" t="n">
        <v>8.409999847412109</v>
      </c>
      <c r="W154" s="11" t="n">
        <v>7706.18017578125</v>
      </c>
      <c r="X154" s="13" t="n">
        <v>1</v>
      </c>
      <c r="Y154" s="14">
        <f>IF(AND(X154=1,INT($A154)=INT($A153),ISNUMBER(V153)),V154/V153-1,"")</f>
        <v/>
      </c>
      <c r="Z154" s="14">
        <f>IF(AND(X154=1,INT($A154)=INT($A153),ISNUMBER(W153)),W154/W153-1,"")</f>
        <v/>
      </c>
      <c r="AA154" s="11" t="n">
        <v>8.720100402832031</v>
      </c>
      <c r="AB154" s="11" t="n">
        <v>249.9299926757812</v>
      </c>
      <c r="AC154" s="13" t="n">
        <v>1</v>
      </c>
      <c r="AD154" s="14">
        <f>IF(AND(AC154=1,INT($A154)=INT($A153),ISNUMBER(AA153)),AA154/AA153-1,"")</f>
        <v/>
      </c>
      <c r="AE154" s="14">
        <f>IF(AND(AC154=1,INT($A154)=INT($A153),ISNUMBER(AB153)),AB154/AB153-1,"")</f>
        <v/>
      </c>
      <c r="AF154" s="11" t="n">
        <v>4.639900207519531</v>
      </c>
      <c r="AG154" s="11" t="n">
        <v>192.75</v>
      </c>
      <c r="AH154" s="13" t="n">
        <v>1</v>
      </c>
      <c r="AI154" s="14">
        <f>IF(AND(AH154=1,INT($A154)=INT($A153),ISNUMBER(AF153)),AF154/AF153-1,"")</f>
        <v/>
      </c>
      <c r="AJ154" s="14">
        <f>IF(AND(AH154=1,INT($A154)=INT($A153),ISNUMBER(AG153)),AG154/AG153-1,"")</f>
        <v/>
      </c>
    </row>
    <row r="155">
      <c r="A155" s="12" t="n">
        <v>46289.625</v>
      </c>
      <c r="B155" s="11" t="n">
        <v>8.260100364685059</v>
      </c>
      <c r="C155" s="11" t="n">
        <v>350.010009765625</v>
      </c>
      <c r="D155" s="13" t="n">
        <v>1</v>
      </c>
      <c r="E155" s="14">
        <f>IF(AND(D155=1,INT($A155)=INT($A154),ISNUMBER(B154)),B155/B154-1,"")</f>
        <v/>
      </c>
      <c r="F155" s="14">
        <f>IF(AND(D155=1,INT($A155)=INT($A154),ISNUMBER(C154)),C155/C154-1,"")</f>
        <v/>
      </c>
      <c r="G155" s="11" t="n">
        <v>10.16499996185303</v>
      </c>
      <c r="H155" s="11" t="n">
        <v>337.4198913574219</v>
      </c>
      <c r="I155" s="13" t="n">
        <v>1</v>
      </c>
      <c r="J155" s="14">
        <f>IF(AND(I155=1,INT($A155)=INT($A154),ISNUMBER(G154)),G155/G154-1,"")</f>
        <v/>
      </c>
      <c r="K155" s="14">
        <f>IF(AND(I155=1,INT($A155)=INT($A154),ISNUMBER(H154)),H155/H154-1,"")</f>
        <v/>
      </c>
      <c r="L155" s="11" t="n">
        <v>12.01500034332275</v>
      </c>
      <c r="M155" s="11" t="n">
        <v>777.7000122070312</v>
      </c>
      <c r="N155" s="13" t="n">
        <v>1</v>
      </c>
      <c r="O155" s="14">
        <f>IF(AND(N155=1,INT($A155)=INT($A154),ISNUMBER(L154)),L155/L154-1,"")</f>
        <v/>
      </c>
      <c r="P155" s="14">
        <f>IF(AND(N155=1,INT($A155)=INT($A154),ISNUMBER(M154)),M155/M154-1,"")</f>
        <v/>
      </c>
      <c r="Q155" s="11" t="n">
        <v>10.27999973297119</v>
      </c>
      <c r="R155" s="11" t="n">
        <v>497.6000061035156</v>
      </c>
      <c r="S155" s="13" t="n">
        <v>1</v>
      </c>
      <c r="T155" s="14">
        <f>IF(AND(S155=1,INT($A155)=INT($A154),ISNUMBER(Q154)),Q155/Q154-1,"")</f>
        <v/>
      </c>
      <c r="U155" s="14">
        <f>IF(AND(S155=1,INT($A155)=INT($A154),ISNUMBER(R154)),R155/R154-1,"")</f>
        <v/>
      </c>
      <c r="V155" s="11" t="n">
        <v>8.410599708557129</v>
      </c>
      <c r="W155" s="11" t="n">
        <v>7708.9599609375</v>
      </c>
      <c r="X155" s="13" t="n">
        <v>1</v>
      </c>
      <c r="Y155" s="14">
        <f>IF(AND(X155=1,INT($A155)=INT($A154),ISNUMBER(V154)),V155/V154-1,"")</f>
        <v/>
      </c>
      <c r="Z155" s="14">
        <f>IF(AND(X155=1,INT($A155)=INT($A154),ISNUMBER(W154)),W155/W154-1,"")</f>
        <v/>
      </c>
      <c r="AA155" s="11" t="n">
        <v>8.715000152587891</v>
      </c>
      <c r="AB155" s="11" t="n">
        <v>250.1300048828125</v>
      </c>
      <c r="AC155" s="13" t="n">
        <v>1</v>
      </c>
      <c r="AD155" s="14">
        <f>IF(AND(AC155=1,INT($A155)=INT($A154),ISNUMBER(AA154)),AA155/AA154-1,"")</f>
        <v/>
      </c>
      <c r="AE155" s="14">
        <f>IF(AND(AC155=1,INT($A155)=INT($A154),ISNUMBER(AB154)),AB155/AB154-1,"")</f>
        <v/>
      </c>
      <c r="AF155" s="11" t="n">
        <v>4.635000228881836</v>
      </c>
      <c r="AG155" s="11" t="n">
        <v>192.8350067138672</v>
      </c>
      <c r="AH155" s="13" t="n">
        <v>1</v>
      </c>
      <c r="AI155" s="14">
        <f>IF(AND(AH155=1,INT($A155)=INT($A154),ISNUMBER(AF154)),AF155/AF154-1,"")</f>
        <v/>
      </c>
      <c r="AJ155" s="14">
        <f>IF(AND(AH155=1,INT($A155)=INT($A154),ISNUMBER(AG154)),AG155/AG154-1,"")</f>
        <v/>
      </c>
    </row>
    <row r="156">
      <c r="A156" s="12" t="n">
        <v>46289.63194444445</v>
      </c>
      <c r="B156" s="11" t="n">
        <v>8.274999618530273</v>
      </c>
      <c r="C156" s="11" t="n">
        <v>349.5549926757812</v>
      </c>
      <c r="D156" s="13" t="n">
        <v>1</v>
      </c>
      <c r="E156" s="14">
        <f>IF(AND(D156=1,INT($A156)=INT($A155),ISNUMBER(B155)),B156/B155-1,"")</f>
        <v/>
      </c>
      <c r="F156" s="14">
        <f>IF(AND(D156=1,INT($A156)=INT($A155),ISNUMBER(C155)),C156/C155-1,"")</f>
        <v/>
      </c>
      <c r="G156" s="11" t="n">
        <v>10.17000007629395</v>
      </c>
      <c r="H156" s="11" t="n">
        <v>337.260009765625</v>
      </c>
      <c r="I156" s="13" t="n">
        <v>1</v>
      </c>
      <c r="J156" s="14">
        <f>IF(AND(I156=1,INT($A156)=INT($A155),ISNUMBER(G155)),G156/G155-1,"")</f>
        <v/>
      </c>
      <c r="K156" s="14">
        <f>IF(AND(I156=1,INT($A156)=INT($A155),ISNUMBER(H155)),H156/H155-1,"")</f>
        <v/>
      </c>
      <c r="L156" s="11" t="n">
        <v>12.0403003692627</v>
      </c>
      <c r="M156" s="11" t="n">
        <v>776.030029296875</v>
      </c>
      <c r="N156" s="13" t="n">
        <v>1</v>
      </c>
      <c r="O156" s="14">
        <f>IF(AND(N156=1,INT($A156)=INT($A155),ISNUMBER(L155)),L156/L155-1,"")</f>
        <v/>
      </c>
      <c r="P156" s="14">
        <f>IF(AND(N156=1,INT($A156)=INT($A155),ISNUMBER(M155)),M156/M155-1,"")</f>
        <v/>
      </c>
      <c r="Q156" s="11" t="n">
        <v>10.28999996185303</v>
      </c>
      <c r="R156" s="11" t="n">
        <v>496.8999938964844</v>
      </c>
      <c r="S156" s="13" t="n">
        <v>1</v>
      </c>
      <c r="T156" s="14">
        <f>IF(AND(S156=1,INT($A156)=INT($A155),ISNUMBER(Q155)),Q156/Q155-1,"")</f>
        <v/>
      </c>
      <c r="U156" s="14">
        <f>IF(AND(S156=1,INT($A156)=INT($A155),ISNUMBER(R155)),R156/R155-1,"")</f>
        <v/>
      </c>
      <c r="V156" s="11" t="n">
        <v>8.414999961853027</v>
      </c>
      <c r="W156" s="11" t="n">
        <v>7703.02001953125</v>
      </c>
      <c r="X156" s="13" t="n">
        <v>1</v>
      </c>
      <c r="Y156" s="14">
        <f>IF(AND(X156=1,INT($A156)=INT($A155),ISNUMBER(V155)),V156/V155-1,"")</f>
        <v/>
      </c>
      <c r="Z156" s="14">
        <f>IF(AND(X156=1,INT($A156)=INT($A155),ISNUMBER(W155)),W156/W155-1,"")</f>
        <v/>
      </c>
      <c r="AA156" s="11" t="n">
        <v>8.729999542236328</v>
      </c>
      <c r="AB156" s="11" t="n">
        <v>249.6499938964844</v>
      </c>
      <c r="AC156" s="13" t="n">
        <v>1</v>
      </c>
      <c r="AD156" s="14">
        <f>IF(AND(AC156=1,INT($A156)=INT($A155),ISNUMBER(AA155)),AA156/AA155-1,"")</f>
        <v/>
      </c>
      <c r="AE156" s="14">
        <f>IF(AND(AC156=1,INT($A156)=INT($A155),ISNUMBER(AB155)),AB156/AB155-1,"")</f>
        <v/>
      </c>
      <c r="AF156" s="11" t="n">
        <v>4.650000095367432</v>
      </c>
      <c r="AG156" s="11" t="n">
        <v>192.4499969482422</v>
      </c>
      <c r="AH156" s="13" t="n">
        <v>1</v>
      </c>
      <c r="AI156" s="14">
        <f>IF(AND(AH156=1,INT($A156)=INT($A155),ISNUMBER(AF155)),AF156/AF155-1,"")</f>
        <v/>
      </c>
      <c r="AJ156" s="14">
        <f>IF(AND(AH156=1,INT($A156)=INT($A155),ISNUMBER(AG155)),AG156/AG155-1,"")</f>
        <v/>
      </c>
    </row>
    <row r="157">
      <c r="A157" s="12" t="n">
        <v>46289.63888888889</v>
      </c>
      <c r="B157" s="11" t="n">
        <v>8.270000457763672</v>
      </c>
      <c r="C157" s="11" t="n">
        <v>349.6050109863281</v>
      </c>
      <c r="D157" s="13" t="n">
        <v>1</v>
      </c>
      <c r="E157" s="14">
        <f>IF(AND(D157=1,INT($A157)=INT($A156),ISNUMBER(B156)),B157/B156-1,"")</f>
        <v/>
      </c>
      <c r="F157" s="14">
        <f>IF(AND(D157=1,INT($A157)=INT($A156),ISNUMBER(C156)),C157/C156-1,"")</f>
        <v/>
      </c>
      <c r="G157" s="11" t="n">
        <v>10.14990043640137</v>
      </c>
      <c r="H157" s="11" t="n">
        <v>337.7300109863281</v>
      </c>
      <c r="I157" s="13" t="n">
        <v>1</v>
      </c>
      <c r="J157" s="14">
        <f>IF(AND(I157=1,INT($A157)=INT($A156),ISNUMBER(G156)),G157/G156-1,"")</f>
        <v/>
      </c>
      <c r="K157" s="14">
        <f>IF(AND(I157=1,INT($A157)=INT($A156),ISNUMBER(H156)),H157/H156-1,"")</f>
        <v/>
      </c>
      <c r="L157" s="11" t="n">
        <v>12.00500011444092</v>
      </c>
      <c r="M157" s="11" t="n">
        <v>777.9199829101562</v>
      </c>
      <c r="N157" s="13" t="n">
        <v>1</v>
      </c>
      <c r="O157" s="14">
        <f>IF(AND(N157=1,INT($A157)=INT($A156),ISNUMBER(L156)),L157/L156-1,"")</f>
        <v/>
      </c>
      <c r="P157" s="14">
        <f>IF(AND(N157=1,INT($A157)=INT($A156),ISNUMBER(M156)),M157/M156-1,"")</f>
        <v/>
      </c>
      <c r="Q157" s="11" t="n">
        <v>10.28999996185303</v>
      </c>
      <c r="R157" s="11" t="n">
        <v>496.8999938964844</v>
      </c>
      <c r="S157" s="13" t="n">
        <v>0</v>
      </c>
      <c r="T157" s="14">
        <f>IF(AND(S157=1,INT($A157)=INT($A156),ISNUMBER(Q156)),Q157/Q156-1,"")</f>
        <v/>
      </c>
      <c r="U157" s="14">
        <f>IF(AND(S157=1,INT($A157)=INT($A156),ISNUMBER(R156)),R157/R156-1,"")</f>
        <v/>
      </c>
      <c r="V157" s="11" t="n">
        <v>8.417599678039551</v>
      </c>
      <c r="W157" s="11" t="n">
        <v>7706.6201171875</v>
      </c>
      <c r="X157" s="13" t="n">
        <v>1</v>
      </c>
      <c r="Y157" s="14">
        <f>IF(AND(X157=1,INT($A157)=INT($A156),ISNUMBER(V156)),V157/V156-1,"")</f>
        <v/>
      </c>
      <c r="Z157" s="14">
        <f>IF(AND(X157=1,INT($A157)=INT($A156),ISNUMBER(W156)),W157/W156-1,"")</f>
        <v/>
      </c>
      <c r="AA157" s="11" t="n">
        <v>8.730099678039551</v>
      </c>
      <c r="AB157" s="11" t="n">
        <v>249.5399932861328</v>
      </c>
      <c r="AC157" s="13" t="n">
        <v>1</v>
      </c>
      <c r="AD157" s="14">
        <f>IF(AND(AC157=1,INT($A157)=INT($A156),ISNUMBER(AA156)),AA157/AA156-1,"")</f>
        <v/>
      </c>
      <c r="AE157" s="14">
        <f>IF(AND(AC157=1,INT($A157)=INT($A156),ISNUMBER(AB156)),AB157/AB156-1,"")</f>
        <v/>
      </c>
      <c r="AF157" s="11" t="n">
        <v>4.649899959564209</v>
      </c>
      <c r="AG157" s="11" t="n">
        <v>192.3200073242188</v>
      </c>
      <c r="AH157" s="13" t="n">
        <v>1</v>
      </c>
      <c r="AI157" s="14">
        <f>IF(AND(AH157=1,INT($A157)=INT($A156),ISNUMBER(AF156)),AF157/AF156-1,"")</f>
        <v/>
      </c>
      <c r="AJ157" s="14">
        <f>IF(AND(AH157=1,INT($A157)=INT($A156),ISNUMBER(AG156)),AG157/AG156-1,"")</f>
        <v/>
      </c>
    </row>
    <row r="158">
      <c r="A158" s="12" t="n">
        <v>46289.64583333334</v>
      </c>
      <c r="B158" s="11" t="n">
        <v>8.270000457763672</v>
      </c>
      <c r="C158" s="11" t="n">
        <v>349.6907043457031</v>
      </c>
      <c r="D158" s="13" t="n">
        <v>1</v>
      </c>
      <c r="E158" s="14">
        <f>IF(AND(D158=1,INT($A158)=INT($A157),ISNUMBER(B157)),B158/B157-1,"")</f>
        <v/>
      </c>
      <c r="F158" s="14">
        <f>IF(AND(D158=1,INT($A158)=INT($A157),ISNUMBER(C157)),C158/C157-1,"")</f>
        <v/>
      </c>
      <c r="G158" s="11" t="n">
        <v>10.1500997543335</v>
      </c>
      <c r="H158" s="11" t="n">
        <v>337.6400146484375</v>
      </c>
      <c r="I158" s="13" t="n">
        <v>1</v>
      </c>
      <c r="J158" s="14">
        <f>IF(AND(I158=1,INT($A158)=INT($A157),ISNUMBER(G157)),G158/G157-1,"")</f>
        <v/>
      </c>
      <c r="K158" s="14">
        <f>IF(AND(I158=1,INT($A158)=INT($A157),ISNUMBER(H157)),H158/H157-1,"")</f>
        <v/>
      </c>
      <c r="L158" s="11" t="n">
        <v>12.01500034332275</v>
      </c>
      <c r="M158" s="11" t="n">
        <v>777.35498046875</v>
      </c>
      <c r="N158" s="13" t="n">
        <v>1</v>
      </c>
      <c r="O158" s="14">
        <f>IF(AND(N158=1,INT($A158)=INT($A157),ISNUMBER(L157)),L158/L157-1,"")</f>
        <v/>
      </c>
      <c r="P158" s="14">
        <f>IF(AND(N158=1,INT($A158)=INT($A157),ISNUMBER(M157)),M158/M157-1,"")</f>
        <v/>
      </c>
      <c r="Q158" s="11" t="n">
        <v>10.27989959716797</v>
      </c>
      <c r="R158" s="11" t="n">
        <v>497.7699890136719</v>
      </c>
      <c r="S158" s="13" t="n">
        <v>1</v>
      </c>
      <c r="T158" s="14">
        <f>IF(AND(S158=1,INT($A158)=INT($A157),ISNUMBER(Q157)),Q158/Q157-1,"")</f>
        <v/>
      </c>
      <c r="U158" s="14">
        <f>IF(AND(S158=1,INT($A158)=INT($A157),ISNUMBER(R157)),R158/R157-1,"")</f>
        <v/>
      </c>
      <c r="V158" s="11" t="n">
        <v>8.414999961853027</v>
      </c>
      <c r="W158" s="11" t="n">
        <v>7706.1298828125</v>
      </c>
      <c r="X158" s="13" t="n">
        <v>1</v>
      </c>
      <c r="Y158" s="14">
        <f>IF(AND(X158=1,INT($A158)=INT($A157),ISNUMBER(V157)),V158/V157-1,"")</f>
        <v/>
      </c>
      <c r="Z158" s="14">
        <f>IF(AND(X158=1,INT($A158)=INT($A157),ISNUMBER(W157)),W158/W157-1,"")</f>
        <v/>
      </c>
      <c r="AA158" s="11" t="n">
        <v>8.730099678039551</v>
      </c>
      <c r="AB158" s="11" t="n">
        <v>249.4400024414062</v>
      </c>
      <c r="AC158" s="13" t="n">
        <v>1</v>
      </c>
      <c r="AD158" s="14">
        <f>IF(AND(AC158=1,INT($A158)=INT($A157),ISNUMBER(AA157)),AA158/AA157-1,"")</f>
        <v/>
      </c>
      <c r="AE158" s="14">
        <f>IF(AND(AC158=1,INT($A158)=INT($A157),ISNUMBER(AB157)),AB158/AB157-1,"")</f>
        <v/>
      </c>
      <c r="AF158" s="11" t="n">
        <v>4.650000095367432</v>
      </c>
      <c r="AG158" s="11" t="n">
        <v>192.3500061035156</v>
      </c>
      <c r="AH158" s="13" t="n">
        <v>1</v>
      </c>
      <c r="AI158" s="14">
        <f>IF(AND(AH158=1,INT($A158)=INT($A157),ISNUMBER(AF157)),AF158/AF157-1,"")</f>
        <v/>
      </c>
      <c r="AJ158" s="14">
        <f>IF(AND(AH158=1,INT($A158)=INT($A157),ISNUMBER(AG157)),AG158/AG157-1,"")</f>
        <v/>
      </c>
    </row>
    <row r="159">
      <c r="A159" s="12" t="n">
        <v>46289.65277777778</v>
      </c>
      <c r="B159" s="11" t="n">
        <v>8.269800186157227</v>
      </c>
      <c r="C159" s="11" t="n">
        <v>349.7500915527344</v>
      </c>
      <c r="D159" s="13" t="n">
        <v>1</v>
      </c>
      <c r="E159" s="14">
        <f>IF(AND(D159=1,INT($A159)=INT($A158),ISNUMBER(B158)),B159/B158-1,"")</f>
        <v/>
      </c>
      <c r="F159" s="14">
        <f>IF(AND(D159=1,INT($A159)=INT($A158),ISNUMBER(C158)),C159/C158-1,"")</f>
        <v/>
      </c>
      <c r="G159" s="11" t="n">
        <v>10.15999984741211</v>
      </c>
      <c r="H159" s="11" t="n">
        <v>337.2699890136719</v>
      </c>
      <c r="I159" s="13" t="n">
        <v>1</v>
      </c>
      <c r="J159" s="14">
        <f>IF(AND(I159=1,INT($A159)=INT($A158),ISNUMBER(G158)),G159/G158-1,"")</f>
        <v/>
      </c>
      <c r="K159" s="14">
        <f>IF(AND(I159=1,INT($A159)=INT($A158),ISNUMBER(H158)),H159/H158-1,"")</f>
        <v/>
      </c>
      <c r="L159" s="11" t="n">
        <v>12.03769969940186</v>
      </c>
      <c r="M159" s="11" t="n">
        <v>776.5850219726562</v>
      </c>
      <c r="N159" s="13" t="n">
        <v>1</v>
      </c>
      <c r="O159" s="14">
        <f>IF(AND(N159=1,INT($A159)=INT($A158),ISNUMBER(L158)),L159/L158-1,"")</f>
        <v/>
      </c>
      <c r="P159" s="14">
        <f>IF(AND(N159=1,INT($A159)=INT($A158),ISNUMBER(M158)),M159/M158-1,"")</f>
        <v/>
      </c>
      <c r="Q159" s="11" t="n">
        <v>10.27999973297119</v>
      </c>
      <c r="R159" s="11" t="n">
        <v>497.4249877929688</v>
      </c>
      <c r="S159" s="13" t="n">
        <v>1</v>
      </c>
      <c r="T159" s="14">
        <f>IF(AND(S159=1,INT($A159)=INT($A158),ISNUMBER(Q158)),Q159/Q158-1,"")</f>
        <v/>
      </c>
      <c r="U159" s="14">
        <f>IF(AND(S159=1,INT($A159)=INT($A158),ISNUMBER(R158)),R159/R158-1,"")</f>
        <v/>
      </c>
      <c r="V159" s="11" t="n">
        <v>8.414999961853027</v>
      </c>
      <c r="W159" s="11" t="n">
        <v>7707.68017578125</v>
      </c>
      <c r="X159" s="13" t="n">
        <v>1</v>
      </c>
      <c r="Y159" s="14">
        <f>IF(AND(X159=1,INT($A159)=INT($A158),ISNUMBER(V158)),V159/V158-1,"")</f>
        <v/>
      </c>
      <c r="Z159" s="14">
        <f>IF(AND(X159=1,INT($A159)=INT($A158),ISNUMBER(W158)),W159/W158-1,"")</f>
        <v/>
      </c>
      <c r="AA159" s="11" t="n">
        <v>8.739899635314941</v>
      </c>
      <c r="AB159" s="11" t="n">
        <v>249.3399963378906</v>
      </c>
      <c r="AC159" s="13" t="n">
        <v>1</v>
      </c>
      <c r="AD159" s="14">
        <f>IF(AND(AC159=1,INT($A159)=INT($A158),ISNUMBER(AA158)),AA159/AA158-1,"")</f>
        <v/>
      </c>
      <c r="AE159" s="14">
        <f>IF(AND(AC159=1,INT($A159)=INT($A158),ISNUMBER(AB158)),AB159/AB158-1,"")</f>
        <v/>
      </c>
      <c r="AF159" s="11" t="n">
        <v>4.649899959564209</v>
      </c>
      <c r="AG159" s="11" t="n">
        <v>192.3450012207031</v>
      </c>
      <c r="AH159" s="13" t="n">
        <v>1</v>
      </c>
      <c r="AI159" s="14">
        <f>IF(AND(AH159=1,INT($A159)=INT($A158),ISNUMBER(AF158)),AF159/AF158-1,"")</f>
        <v/>
      </c>
      <c r="AJ159" s="14">
        <f>IF(AND(AH159=1,INT($A159)=INT($A158),ISNUMBER(AG158)),AG159/AG158-1,"")</f>
        <v/>
      </c>
    </row>
    <row r="160">
      <c r="A160" s="12" t="n">
        <v>46289.65972222222</v>
      </c>
      <c r="B160" s="11" t="n">
        <v>8.270000457763672</v>
      </c>
      <c r="C160" s="11" t="n">
        <v>349.5199890136719</v>
      </c>
      <c r="D160" s="13" t="n">
        <v>1</v>
      </c>
      <c r="E160" s="14">
        <f>IF(AND(D160=1,INT($A160)=INT($A159),ISNUMBER(B159)),B160/B159-1,"")</f>
        <v/>
      </c>
      <c r="F160" s="14">
        <f>IF(AND(D160=1,INT($A160)=INT($A159),ISNUMBER(C159)),C160/C159-1,"")</f>
        <v/>
      </c>
      <c r="G160" s="11" t="n">
        <v>10.17000007629395</v>
      </c>
      <c r="H160" s="11" t="n">
        <v>336.8999938964844</v>
      </c>
      <c r="I160" s="13" t="n">
        <v>1</v>
      </c>
      <c r="J160" s="14">
        <f>IF(AND(I160=1,INT($A160)=INT($A159),ISNUMBER(G159)),G160/G159-1,"")</f>
        <v/>
      </c>
      <c r="K160" s="14">
        <f>IF(AND(I160=1,INT($A160)=INT($A159),ISNUMBER(H159)),H160/H159-1,"")</f>
        <v/>
      </c>
      <c r="L160" s="11" t="n">
        <v>12.00500011444092</v>
      </c>
      <c r="M160" s="11" t="n">
        <v>778.4650268554688</v>
      </c>
      <c r="N160" s="13" t="n">
        <v>1</v>
      </c>
      <c r="O160" s="14">
        <f>IF(AND(N160=1,INT($A160)=INT($A159),ISNUMBER(L159)),L160/L159-1,"")</f>
        <v/>
      </c>
      <c r="P160" s="14">
        <f>IF(AND(N160=1,INT($A160)=INT($A159),ISNUMBER(M159)),M160/M159-1,"")</f>
        <v/>
      </c>
      <c r="Q160" s="11" t="n">
        <v>10.27999973297119</v>
      </c>
      <c r="R160" s="11" t="n">
        <v>497.6600036621094</v>
      </c>
      <c r="S160" s="13" t="n">
        <v>1</v>
      </c>
      <c r="T160" s="14">
        <f>IF(AND(S160=1,INT($A160)=INT($A159),ISNUMBER(Q159)),Q160/Q159-1,"")</f>
        <v/>
      </c>
      <c r="U160" s="14">
        <f>IF(AND(S160=1,INT($A160)=INT($A159),ISNUMBER(R159)),R160/R159-1,"")</f>
        <v/>
      </c>
      <c r="V160" s="11" t="n">
        <v>8.414999961853027</v>
      </c>
      <c r="W160" s="11" t="n">
        <v>7705.740234375</v>
      </c>
      <c r="X160" s="13" t="n">
        <v>1</v>
      </c>
      <c r="Y160" s="14">
        <f>IF(AND(X160=1,INT($A160)=INT($A159),ISNUMBER(V159)),V160/V159-1,"")</f>
        <v/>
      </c>
      <c r="Z160" s="14">
        <f>IF(AND(X160=1,INT($A160)=INT($A159),ISNUMBER(W159)),W160/W159-1,"")</f>
        <v/>
      </c>
      <c r="AA160" s="11" t="n">
        <v>8.730099678039551</v>
      </c>
      <c r="AB160" s="11" t="n">
        <v>249.2949981689453</v>
      </c>
      <c r="AC160" s="13" t="n">
        <v>1</v>
      </c>
      <c r="AD160" s="14">
        <f>IF(AND(AC160=1,INT($A160)=INT($A159),ISNUMBER(AA159)),AA160/AA159-1,"")</f>
        <v/>
      </c>
      <c r="AE160" s="14">
        <f>IF(AND(AC160=1,INT($A160)=INT($A159),ISNUMBER(AB159)),AB160/AB159-1,"")</f>
        <v/>
      </c>
      <c r="AF160" s="11" t="n">
        <v>4.650000095367432</v>
      </c>
      <c r="AG160" s="11" t="n">
        <v>192.3600006103516</v>
      </c>
      <c r="AH160" s="13" t="n">
        <v>1</v>
      </c>
      <c r="AI160" s="14">
        <f>IF(AND(AH160=1,INT($A160)=INT($A159),ISNUMBER(AF159)),AF160/AF159-1,"")</f>
        <v/>
      </c>
      <c r="AJ160" s="14">
        <f>IF(AND(AH160=1,INT($A160)=INT($A159),ISNUMBER(AG159)),AG160/AG159-1,"")</f>
        <v/>
      </c>
    </row>
    <row r="161">
      <c r="A161" s="12" t="n">
        <v>46289.66666666666</v>
      </c>
      <c r="B161" s="11" t="n">
        <v>8.260000228881836</v>
      </c>
      <c r="C161" s="11" t="n">
        <v>350.2699890136719</v>
      </c>
      <c r="D161" s="13" t="n">
        <v>1</v>
      </c>
      <c r="E161" s="14">
        <f>IF(AND(D161=1,INT($A161)=INT($A160),ISNUMBER(B160)),B161/B160-1,"")</f>
        <v/>
      </c>
      <c r="F161" s="14">
        <f>IF(AND(D161=1,INT($A161)=INT($A160),ISNUMBER(C160)),C161/C160-1,"")</f>
        <v/>
      </c>
      <c r="G161" s="11" t="n">
        <v>10.20499992370605</v>
      </c>
      <c r="H161" s="11" t="n">
        <v>335.8699951171875</v>
      </c>
      <c r="I161" s="13" t="n">
        <v>1</v>
      </c>
      <c r="J161" s="14">
        <f>IF(AND(I161=1,INT($A161)=INT($A160),ISNUMBER(G160)),G161/G160-1,"")</f>
        <v/>
      </c>
      <c r="K161" s="14">
        <f>IF(AND(I161=1,INT($A161)=INT($A160),ISNUMBER(H160)),H161/H160-1,"")</f>
        <v/>
      </c>
      <c r="L161" s="11" t="n">
        <v>12.02000045776367</v>
      </c>
      <c r="M161" s="11" t="n">
        <v>777.4400024414062</v>
      </c>
      <c r="N161" s="13" t="n">
        <v>1</v>
      </c>
      <c r="O161" s="14">
        <f>IF(AND(N161=1,INT($A161)=INT($A160),ISNUMBER(L160)),L161/L160-1,"")</f>
        <v/>
      </c>
      <c r="P161" s="14">
        <f>IF(AND(N161=1,INT($A161)=INT($A160),ISNUMBER(M160)),M161/M160-1,"")</f>
        <v/>
      </c>
      <c r="Q161" s="11" t="n">
        <v>10.27499961853027</v>
      </c>
      <c r="R161" s="11" t="n">
        <v>497.5849914550781</v>
      </c>
      <c r="S161" s="13" t="n">
        <v>1</v>
      </c>
      <c r="T161" s="14">
        <f>IF(AND(S161=1,INT($A161)=INT($A160),ISNUMBER(Q160)),Q161/Q160-1,"")</f>
        <v/>
      </c>
      <c r="U161" s="14">
        <f>IF(AND(S161=1,INT($A161)=INT($A160),ISNUMBER(R160)),R161/R160-1,"")</f>
        <v/>
      </c>
      <c r="V161" s="11" t="n">
        <v>8.420000076293945</v>
      </c>
      <c r="W161" s="11" t="n">
        <v>7703.830078125</v>
      </c>
      <c r="X161" s="13" t="n">
        <v>1</v>
      </c>
      <c r="Y161" s="14">
        <f>IF(AND(X161=1,INT($A161)=INT($A160),ISNUMBER(V160)),V161/V160-1,"")</f>
        <v/>
      </c>
      <c r="Z161" s="14">
        <f>IF(AND(X161=1,INT($A161)=INT($A160),ISNUMBER(W160)),W161/W160-1,"")</f>
        <v/>
      </c>
      <c r="AA161" s="11" t="n">
        <v>8.739999771118164</v>
      </c>
      <c r="AB161" s="11" t="n">
        <v>249.3500061035156</v>
      </c>
      <c r="AC161" s="13" t="n">
        <v>1</v>
      </c>
      <c r="AD161" s="14">
        <f>IF(AND(AC161=1,INT($A161)=INT($A160),ISNUMBER(AA160)),AA161/AA160-1,"")</f>
        <v/>
      </c>
      <c r="AE161" s="14">
        <f>IF(AND(AC161=1,INT($A161)=INT($A160),ISNUMBER(AB160)),AB161/AB160-1,"")</f>
        <v/>
      </c>
      <c r="AF161" s="11" t="n">
        <v>4.633800029754639</v>
      </c>
      <c r="AG161" s="11" t="n">
        <v>192.6100006103516</v>
      </c>
      <c r="AH161" s="13" t="n">
        <v>1</v>
      </c>
      <c r="AI161" s="14">
        <f>IF(AND(AH161=1,INT($A161)=INT($A160),ISNUMBER(AF160)),AF161/AF160-1,"")</f>
        <v/>
      </c>
      <c r="AJ161" s="14">
        <f>IF(AND(AH161=1,INT($A161)=INT($A160),ISNUMBER(AG160)),AG161/AG160-1,"")</f>
        <v/>
      </c>
    </row>
    <row r="162">
      <c r="A162" s="12" t="n">
        <v>46290.39583333334</v>
      </c>
      <c r="B162" s="11" t="n">
        <v>8.229999542236328</v>
      </c>
      <c r="C162" s="11" t="n">
        <v>352.1676940917969</v>
      </c>
      <c r="D162" s="13" t="n">
        <v>1</v>
      </c>
      <c r="E162" s="14">
        <f>IF(AND(D162=1,INT($A162)=INT($A161),ISNUMBER(B161)),B162/B161-1,"")</f>
        <v/>
      </c>
      <c r="F162" s="14">
        <f>IF(AND(D162=1,INT($A162)=INT($A161),ISNUMBER(C161)),C162/C161-1,"")</f>
        <v/>
      </c>
      <c r="G162" s="11" t="n">
        <v>10.21000003814697</v>
      </c>
      <c r="H162" s="11" t="n">
        <v>335.8099975585938</v>
      </c>
      <c r="I162" s="13" t="n">
        <v>1</v>
      </c>
      <c r="J162" s="14">
        <f>IF(AND(I162=1,INT($A162)=INT($A161),ISNUMBER(G161)),G162/G161-1,"")</f>
        <v/>
      </c>
      <c r="K162" s="14">
        <f>IF(AND(I162=1,INT($A162)=INT($A161),ISNUMBER(H161)),H162/H161-1,"")</f>
        <v/>
      </c>
      <c r="L162" s="11" t="n">
        <v>12.23499965667725</v>
      </c>
      <c r="M162" s="11" t="n">
        <v>763.4600219726562</v>
      </c>
      <c r="N162" s="13" t="n">
        <v>1</v>
      </c>
      <c r="O162" s="14">
        <f>IF(AND(N162=1,INT($A162)=INT($A161),ISNUMBER(L161)),L162/L161-1,"")</f>
        <v/>
      </c>
      <c r="P162" s="14">
        <f>IF(AND(N162=1,INT($A162)=INT($A161),ISNUMBER(M161)),M162/M161-1,"")</f>
        <v/>
      </c>
      <c r="Q162" s="11" t="n">
        <v>10.27000045776367</v>
      </c>
      <c r="R162" s="11" t="n">
        <v>499.489990234375</v>
      </c>
      <c r="S162" s="13" t="n">
        <v>1</v>
      </c>
      <c r="T162" s="14">
        <f>IF(AND(S162=1,INT($A162)=INT($A161),ISNUMBER(Q161)),Q162/Q161-1,"")</f>
        <v/>
      </c>
      <c r="U162" s="14">
        <f>IF(AND(S162=1,INT($A162)=INT($A161),ISNUMBER(R161)),R162/R161-1,"")</f>
        <v/>
      </c>
      <c r="V162" s="11" t="n">
        <v>8.410099983215332</v>
      </c>
      <c r="W162" s="11" t="n">
        <v>7711.56982421875</v>
      </c>
      <c r="X162" s="13" t="n">
        <v>1</v>
      </c>
      <c r="Y162" s="14">
        <f>IF(AND(X162=1,INT($A162)=INT($A161),ISNUMBER(V161)),V162/V161-1,"")</f>
        <v/>
      </c>
      <c r="Z162" s="14">
        <f>IF(AND(X162=1,INT($A162)=INT($A161),ISNUMBER(W161)),W162/W161-1,"")</f>
        <v/>
      </c>
      <c r="AA162" s="11" t="n">
        <v>8.779999732971191</v>
      </c>
      <c r="AB162" s="11" t="n">
        <v>248.4199981689453</v>
      </c>
      <c r="AC162" s="13" t="n">
        <v>1</v>
      </c>
      <c r="AD162" s="14">
        <f>IF(AND(AC162=1,INT($A162)=INT($A161),ISNUMBER(AA161)),AA162/AA161-1,"")</f>
        <v/>
      </c>
      <c r="AE162" s="14">
        <f>IF(AND(AC162=1,INT($A162)=INT($A161),ISNUMBER(AB161)),AB162/AB161-1,"")</f>
        <v/>
      </c>
      <c r="AF162" s="11" t="n">
        <v>4.670000076293945</v>
      </c>
      <c r="AG162" s="11" t="n">
        <v>192.0800018310547</v>
      </c>
      <c r="AH162" s="13" t="n">
        <v>1</v>
      </c>
      <c r="AI162" s="14">
        <f>IF(AND(AH162=1,INT($A162)=INT($A161),ISNUMBER(AF161)),AF162/AF161-1,"")</f>
        <v/>
      </c>
      <c r="AJ162" s="14">
        <f>IF(AND(AH162=1,INT($A162)=INT($A161),ISNUMBER(AG161)),AG162/AG161-1,"")</f>
        <v/>
      </c>
    </row>
    <row r="163">
      <c r="A163" s="12" t="n">
        <v>46290.40277777778</v>
      </c>
      <c r="B163" s="11" t="n">
        <v>8.170499801635742</v>
      </c>
      <c r="C163" s="11" t="n">
        <v>353.9800109863281</v>
      </c>
      <c r="D163" s="13" t="n">
        <v>1</v>
      </c>
      <c r="E163" s="14">
        <f>IF(AND(D163=1,INT($A163)=INT($A162),ISNUMBER(B162)),B163/B162-1,"")</f>
        <v/>
      </c>
      <c r="F163" s="14">
        <f>IF(AND(D163=1,INT($A163)=INT($A162),ISNUMBER(C162)),C163/C162-1,"")</f>
        <v/>
      </c>
      <c r="G163" s="11" t="n">
        <v>10.22000026702881</v>
      </c>
      <c r="H163" s="11" t="n">
        <v>335.8299865722656</v>
      </c>
      <c r="I163" s="13" t="n">
        <v>1</v>
      </c>
      <c r="J163" s="14">
        <f>IF(AND(I163=1,INT($A163)=INT($A162),ISNUMBER(G162)),G163/G162-1,"")</f>
        <v/>
      </c>
      <c r="K163" s="14">
        <f>IF(AND(I163=1,INT($A163)=INT($A162),ISNUMBER(H162)),H163/H162-1,"")</f>
        <v/>
      </c>
      <c r="L163" s="11" t="n">
        <v>12.36499977111816</v>
      </c>
      <c r="M163" s="11" t="n">
        <v>754.239990234375</v>
      </c>
      <c r="N163" s="13" t="n">
        <v>1</v>
      </c>
      <c r="O163" s="14">
        <f>IF(AND(N163=1,INT($A163)=INT($A162),ISNUMBER(L162)),L163/L162-1,"")</f>
        <v/>
      </c>
      <c r="P163" s="14">
        <f>IF(AND(N163=1,INT($A163)=INT($A162),ISNUMBER(M162)),M163/M162-1,"")</f>
        <v/>
      </c>
      <c r="Q163" s="11" t="n">
        <v>10.02000045776367</v>
      </c>
      <c r="R163" s="11" t="n">
        <v>510.9299926757812</v>
      </c>
      <c r="S163" s="13" t="n">
        <v>1</v>
      </c>
      <c r="T163" s="14">
        <f>IF(AND(S163=1,INT($A163)=INT($A162),ISNUMBER(Q162)),Q163/Q162-1,"")</f>
        <v/>
      </c>
      <c r="U163" s="14">
        <f>IF(AND(S163=1,INT($A163)=INT($A162),ISNUMBER(R162)),R163/R162-1,"")</f>
        <v/>
      </c>
      <c r="V163" s="11" t="n">
        <v>8.399999618530273</v>
      </c>
      <c r="W163" s="11" t="n">
        <v>7726.16015625</v>
      </c>
      <c r="X163" s="13" t="n">
        <v>1</v>
      </c>
      <c r="Y163" s="14">
        <f>IF(AND(X163=1,INT($A163)=INT($A162),ISNUMBER(V162)),V163/V162-1,"")</f>
        <v/>
      </c>
      <c r="Z163" s="14">
        <f>IF(AND(X163=1,INT($A163)=INT($A162),ISNUMBER(W162)),W163/W162-1,"")</f>
        <v/>
      </c>
      <c r="AA163" s="11" t="n">
        <v>8.770000457763672</v>
      </c>
      <c r="AB163" s="11" t="n">
        <v>248.6399993896484</v>
      </c>
      <c r="AC163" s="13" t="n">
        <v>1</v>
      </c>
      <c r="AD163" s="14">
        <f>IF(AND(AC163=1,INT($A163)=INT($A162),ISNUMBER(AA162)),AA163/AA162-1,"")</f>
        <v/>
      </c>
      <c r="AE163" s="14">
        <f>IF(AND(AC163=1,INT($A163)=INT($A162),ISNUMBER(AB162)),AB163/AB162-1,"")</f>
        <v/>
      </c>
      <c r="AF163" s="11" t="n">
        <v>4.625</v>
      </c>
      <c r="AG163" s="11" t="n">
        <v>193.4900054931641</v>
      </c>
      <c r="AH163" s="13" t="n">
        <v>1</v>
      </c>
      <c r="AI163" s="14">
        <f>IF(AND(AH163=1,INT($A163)=INT($A162),ISNUMBER(AF162)),AF163/AF162-1,"")</f>
        <v/>
      </c>
      <c r="AJ163" s="14">
        <f>IF(AND(AH163=1,INT($A163)=INT($A162),ISNUMBER(AG162)),AG163/AG162-1,"")</f>
        <v/>
      </c>
    </row>
    <row r="164">
      <c r="A164" s="12" t="n">
        <v>46290.40972222222</v>
      </c>
      <c r="B164" s="11" t="n">
        <v>8.199999809265137</v>
      </c>
      <c r="C164" s="11" t="n">
        <v>352.8999938964844</v>
      </c>
      <c r="D164" s="13" t="n">
        <v>1</v>
      </c>
      <c r="E164" s="14">
        <f>IF(AND(D164=1,INT($A164)=INT($A163),ISNUMBER(B163)),B164/B163-1,"")</f>
        <v/>
      </c>
      <c r="F164" s="14">
        <f>IF(AND(D164=1,INT($A164)=INT($A163),ISNUMBER(C163)),C164/C163-1,"")</f>
        <v/>
      </c>
      <c r="G164" s="11" t="n">
        <v>10.21000003814697</v>
      </c>
      <c r="H164" s="11" t="n">
        <v>335.989990234375</v>
      </c>
      <c r="I164" s="13" t="n">
        <v>1</v>
      </c>
      <c r="J164" s="14">
        <f>IF(AND(I164=1,INT($A164)=INT($A163),ISNUMBER(G163)),G164/G163-1,"")</f>
        <v/>
      </c>
      <c r="K164" s="14">
        <f>IF(AND(I164=1,INT($A164)=INT($A163),ISNUMBER(H163)),H164/H163-1,"")</f>
        <v/>
      </c>
      <c r="L164" s="11" t="n">
        <v>12.30000019073486</v>
      </c>
      <c r="M164" s="11" t="n">
        <v>758.8300170898438</v>
      </c>
      <c r="N164" s="13" t="n">
        <v>1</v>
      </c>
      <c r="O164" s="14">
        <f>IF(AND(N164=1,INT($A164)=INT($A163),ISNUMBER(L163)),L164/L163-1,"")</f>
        <v/>
      </c>
      <c r="P164" s="14">
        <f>IF(AND(N164=1,INT($A164)=INT($A163),ISNUMBER(M163)),M164/M163-1,"")</f>
        <v/>
      </c>
      <c r="Q164" s="11" t="n">
        <v>9.920000076293945</v>
      </c>
      <c r="R164" s="11" t="n">
        <v>515.8800048828125</v>
      </c>
      <c r="S164" s="13" t="n">
        <v>1</v>
      </c>
      <c r="T164" s="14">
        <f>IF(AND(S164=1,INT($A164)=INT($A163),ISNUMBER(Q163)),Q164/Q163-1,"")</f>
        <v/>
      </c>
      <c r="U164" s="14">
        <f>IF(AND(S164=1,INT($A164)=INT($A163),ISNUMBER(R163)),R164/R163-1,"")</f>
        <v/>
      </c>
      <c r="V164" s="11" t="n">
        <v>8.399999618530273</v>
      </c>
      <c r="W164" s="11" t="n">
        <v>7726.02001953125</v>
      </c>
      <c r="X164" s="13" t="n">
        <v>1</v>
      </c>
      <c r="Y164" s="14">
        <f>IF(AND(X164=1,INT($A164)=INT($A163),ISNUMBER(V163)),V164/V163-1,"")</f>
        <v/>
      </c>
      <c r="Z164" s="14">
        <f>IF(AND(X164=1,INT($A164)=INT($A163),ISNUMBER(W163)),W164/W163-1,"")</f>
        <v/>
      </c>
      <c r="AA164" s="11" t="n">
        <v>8.770000457763672</v>
      </c>
      <c r="AB164" s="11" t="n">
        <v>248.5899963378906</v>
      </c>
      <c r="AC164" s="13" t="n">
        <v>1</v>
      </c>
      <c r="AD164" s="14">
        <f>IF(AND(AC164=1,INT($A164)=INT($A163),ISNUMBER(AA163)),AA164/AA163-1,"")</f>
        <v/>
      </c>
      <c r="AE164" s="14">
        <f>IF(AND(AC164=1,INT($A164)=INT($A163),ISNUMBER(AB163)),AB164/AB163-1,"")</f>
        <v/>
      </c>
      <c r="AF164" s="11" t="n">
        <v>4.649199962615967</v>
      </c>
      <c r="AG164" s="11" t="n">
        <v>192.4450073242188</v>
      </c>
      <c r="AH164" s="13" t="n">
        <v>1</v>
      </c>
      <c r="AI164" s="14">
        <f>IF(AND(AH164=1,INT($A164)=INT($A163),ISNUMBER(AF163)),AF164/AF163-1,"")</f>
        <v/>
      </c>
      <c r="AJ164" s="14">
        <f>IF(AND(AH164=1,INT($A164)=INT($A163),ISNUMBER(AG163)),AG164/AG163-1,"")</f>
        <v/>
      </c>
    </row>
    <row r="165">
      <c r="A165" s="12" t="n">
        <v>46290.41666666666</v>
      </c>
      <c r="B165" s="11" t="n">
        <v>8.199999809265137</v>
      </c>
      <c r="C165" s="11" t="n">
        <v>352.8999938964844</v>
      </c>
      <c r="D165" s="13" t="n">
        <v>1</v>
      </c>
      <c r="E165" s="14">
        <f>IF(AND(D165=1,INT($A165)=INT($A164),ISNUMBER(B164)),B165/B164-1,"")</f>
        <v/>
      </c>
      <c r="F165" s="14">
        <f>IF(AND(D165=1,INT($A165)=INT($A164),ISNUMBER(C164)),C165/C164-1,"")</f>
        <v/>
      </c>
      <c r="G165" s="11" t="n">
        <v>10.21000003814697</v>
      </c>
      <c r="H165" s="11" t="n">
        <v>335.760009765625</v>
      </c>
      <c r="I165" s="13" t="n">
        <v>1</v>
      </c>
      <c r="J165" s="14">
        <f>IF(AND(I165=1,INT($A165)=INT($A164),ISNUMBER(G164)),G165/G164-1,"")</f>
        <v/>
      </c>
      <c r="K165" s="14">
        <f>IF(AND(I165=1,INT($A165)=INT($A164),ISNUMBER(H164)),H165/H164-1,"")</f>
        <v/>
      </c>
      <c r="L165" s="11" t="n">
        <v>12.35000038146973</v>
      </c>
      <c r="M165" s="11" t="n">
        <v>755.875</v>
      </c>
      <c r="N165" s="13" t="n">
        <v>1</v>
      </c>
      <c r="O165" s="14">
        <f>IF(AND(N165=1,INT($A165)=INT($A164),ISNUMBER(L164)),L165/L164-1,"")</f>
        <v/>
      </c>
      <c r="P165" s="14">
        <f>IF(AND(N165=1,INT($A165)=INT($A164),ISNUMBER(M164)),M165/M164-1,"")</f>
        <v/>
      </c>
      <c r="Q165" s="11" t="n">
        <v>9.935000419616699</v>
      </c>
      <c r="R165" s="11" t="n">
        <v>514.6799926757812</v>
      </c>
      <c r="S165" s="13" t="n">
        <v>1</v>
      </c>
      <c r="T165" s="14">
        <f>IF(AND(S165=1,INT($A165)=INT($A164),ISNUMBER(Q164)),Q165/Q164-1,"")</f>
        <v/>
      </c>
      <c r="U165" s="14">
        <f>IF(AND(S165=1,INT($A165)=INT($A164),ISNUMBER(R164)),R165/R164-1,"")</f>
        <v/>
      </c>
      <c r="V165" s="11" t="n">
        <v>8.400099754333496</v>
      </c>
      <c r="W165" s="11" t="n">
        <v>7723.18994140625</v>
      </c>
      <c r="X165" s="13" t="n">
        <v>1</v>
      </c>
      <c r="Y165" s="14">
        <f>IF(AND(X165=1,INT($A165)=INT($A164),ISNUMBER(V164)),V165/V164-1,"")</f>
        <v/>
      </c>
      <c r="Z165" s="14">
        <f>IF(AND(X165=1,INT($A165)=INT($A164),ISNUMBER(W164)),W165/W164-1,"")</f>
        <v/>
      </c>
      <c r="AA165" s="11" t="n">
        <v>8.779999732971191</v>
      </c>
      <c r="AB165" s="11" t="n">
        <v>248.3000030517578</v>
      </c>
      <c r="AC165" s="13" t="n">
        <v>1</v>
      </c>
      <c r="AD165" s="14">
        <f>IF(AND(AC165=1,INT($A165)=INT($A164),ISNUMBER(AA164)),AA165/AA164-1,"")</f>
        <v/>
      </c>
      <c r="AE165" s="14">
        <f>IF(AND(AC165=1,INT($A165)=INT($A164),ISNUMBER(AB164)),AB165/AB164-1,"")</f>
        <v/>
      </c>
      <c r="AF165" s="11" t="n">
        <v>4.650100231170654</v>
      </c>
      <c r="AG165" s="11" t="n">
        <v>192.2899932861328</v>
      </c>
      <c r="AH165" s="13" t="n">
        <v>1</v>
      </c>
      <c r="AI165" s="14">
        <f>IF(AND(AH165=1,INT($A165)=INT($A164),ISNUMBER(AF164)),AF165/AF164-1,"")</f>
        <v/>
      </c>
      <c r="AJ165" s="14">
        <f>IF(AND(AH165=1,INT($A165)=INT($A164),ISNUMBER(AG164)),AG165/AG164-1,"")</f>
        <v/>
      </c>
    </row>
    <row r="166">
      <c r="A166" s="12" t="n">
        <v>46290.42361111111</v>
      </c>
      <c r="B166" s="11" t="n">
        <v>8.229999542236328</v>
      </c>
      <c r="C166" s="11" t="n">
        <v>351.7701110839844</v>
      </c>
      <c r="D166" s="13" t="n">
        <v>1</v>
      </c>
      <c r="E166" s="14">
        <f>IF(AND(D166=1,INT($A166)=INT($A165),ISNUMBER(B165)),B166/B165-1,"")</f>
        <v/>
      </c>
      <c r="F166" s="14">
        <f>IF(AND(D166=1,INT($A166)=INT($A165),ISNUMBER(C165)),C166/C165-1,"")</f>
        <v/>
      </c>
      <c r="G166" s="11" t="n">
        <v>10.22990036010742</v>
      </c>
      <c r="H166" s="11" t="n">
        <v>335.0299987792969</v>
      </c>
      <c r="I166" s="13" t="n">
        <v>1</v>
      </c>
      <c r="J166" s="14">
        <f>IF(AND(I166=1,INT($A166)=INT($A165),ISNUMBER(G165)),G166/G165-1,"")</f>
        <v/>
      </c>
      <c r="K166" s="14">
        <f>IF(AND(I166=1,INT($A166)=INT($A165),ISNUMBER(H165)),H166/H165-1,"")</f>
        <v/>
      </c>
      <c r="L166" s="11" t="n">
        <v>12.32989978790283</v>
      </c>
      <c r="M166" s="11" t="n">
        <v>756.0549926757812</v>
      </c>
      <c r="N166" s="13" t="n">
        <v>1</v>
      </c>
      <c r="O166" s="14">
        <f>IF(AND(N166=1,INT($A166)=INT($A165),ISNUMBER(L165)),L166/L165-1,"")</f>
        <v/>
      </c>
      <c r="P166" s="14">
        <f>IF(AND(N166=1,INT($A166)=INT($A165),ISNUMBER(M165)),M166/M165-1,"")</f>
        <v/>
      </c>
      <c r="Q166" s="11" t="n">
        <v>9.994999885559082</v>
      </c>
      <c r="R166" s="11" t="n">
        <v>511.5718078613281</v>
      </c>
      <c r="S166" s="13" t="n">
        <v>1</v>
      </c>
      <c r="T166" s="14">
        <f>IF(AND(S166=1,INT($A166)=INT($A165),ISNUMBER(Q165)),Q166/Q165-1,"")</f>
        <v/>
      </c>
      <c r="U166" s="14">
        <f>IF(AND(S166=1,INT($A166)=INT($A165),ISNUMBER(R165)),R166/R165-1,"")</f>
        <v/>
      </c>
      <c r="V166" s="11" t="n">
        <v>8.420000076293945</v>
      </c>
      <c r="W166" s="11" t="n">
        <v>7705.56005859375</v>
      </c>
      <c r="X166" s="13" t="n">
        <v>1</v>
      </c>
      <c r="Y166" s="14">
        <f>IF(AND(X166=1,INT($A166)=INT($A165),ISNUMBER(V165)),V166/V165-1,"")</f>
        <v/>
      </c>
      <c r="Z166" s="14">
        <f>IF(AND(X166=1,INT($A166)=INT($A165),ISNUMBER(W165)),W166/W165-1,"")</f>
        <v/>
      </c>
      <c r="AA166" s="11" t="n">
        <v>8.814999580383301</v>
      </c>
      <c r="AB166" s="11" t="n">
        <v>247.3650054931641</v>
      </c>
      <c r="AC166" s="13" t="n">
        <v>1</v>
      </c>
      <c r="AD166" s="14">
        <f>IF(AND(AC166=1,INT($A166)=INT($A165),ISNUMBER(AA165)),AA166/AA165-1,"")</f>
        <v/>
      </c>
      <c r="AE166" s="14">
        <f>IF(AND(AC166=1,INT($A166)=INT($A165),ISNUMBER(AB165)),AB166/AB165-1,"")</f>
        <v/>
      </c>
      <c r="AF166" s="11" t="n">
        <v>4.670000076293945</v>
      </c>
      <c r="AG166" s="11" t="n">
        <v>191.5599975585938</v>
      </c>
      <c r="AH166" s="13" t="n">
        <v>1</v>
      </c>
      <c r="AI166" s="14">
        <f>IF(AND(AH166=1,INT($A166)=INT($A165),ISNUMBER(AF165)),AF166/AF165-1,"")</f>
        <v/>
      </c>
      <c r="AJ166" s="14">
        <f>IF(AND(AH166=1,INT($A166)=INT($A165),ISNUMBER(AG165)),AG166/AG165-1,"")</f>
        <v/>
      </c>
    </row>
    <row r="167">
      <c r="A167" s="12" t="n">
        <v>46290.43055555555</v>
      </c>
      <c r="B167" s="11" t="n">
        <v>8.260000228881836</v>
      </c>
      <c r="C167" s="11" t="n">
        <v>350.5</v>
      </c>
      <c r="D167" s="13" t="n">
        <v>1</v>
      </c>
      <c r="E167" s="14">
        <f>IF(AND(D167=1,INT($A167)=INT($A166),ISNUMBER(B166)),B167/B166-1,"")</f>
        <v/>
      </c>
      <c r="F167" s="14">
        <f>IF(AND(D167=1,INT($A167)=INT($A166),ISNUMBER(C166)),C167/C166-1,"")</f>
        <v/>
      </c>
      <c r="G167" s="11" t="n">
        <v>10.22710037231445</v>
      </c>
      <c r="H167" s="11" t="n">
        <v>335.4800109863281</v>
      </c>
      <c r="I167" s="13" t="n">
        <v>1</v>
      </c>
      <c r="J167" s="14">
        <f>IF(AND(I167=1,INT($A167)=INT($A166),ISNUMBER(G166)),G167/G166-1,"")</f>
        <v/>
      </c>
      <c r="K167" s="14">
        <f>IF(AND(I167=1,INT($A167)=INT($A166),ISNUMBER(H166)),H167/H166-1,"")</f>
        <v/>
      </c>
      <c r="L167" s="11" t="n">
        <v>12.39999961853027</v>
      </c>
      <c r="M167" s="11" t="n">
        <v>752.8900146484375</v>
      </c>
      <c r="N167" s="13" t="n">
        <v>1</v>
      </c>
      <c r="O167" s="14">
        <f>IF(AND(N167=1,INT($A167)=INT($A166),ISNUMBER(L166)),L167/L166-1,"")</f>
        <v/>
      </c>
      <c r="P167" s="14">
        <f>IF(AND(N167=1,INT($A167)=INT($A166),ISNUMBER(M166)),M167/M166-1,"")</f>
        <v/>
      </c>
      <c r="Q167" s="11" t="n">
        <v>9.979999542236328</v>
      </c>
      <c r="R167" s="11" t="n">
        <v>512.9122924804688</v>
      </c>
      <c r="S167" s="13" t="n">
        <v>1</v>
      </c>
      <c r="T167" s="14">
        <f>IF(AND(S167=1,INT($A167)=INT($A166),ISNUMBER(Q166)),Q167/Q166-1,"")</f>
        <v/>
      </c>
      <c r="U167" s="14">
        <f>IF(AND(S167=1,INT($A167)=INT($A166),ISNUMBER(R166)),R167/R166-1,"")</f>
        <v/>
      </c>
      <c r="V167" s="11" t="n">
        <v>8.427499771118164</v>
      </c>
      <c r="W167" s="11" t="n">
        <v>7703.3798828125</v>
      </c>
      <c r="X167" s="13" t="n">
        <v>1</v>
      </c>
      <c r="Y167" s="14">
        <f>IF(AND(X167=1,INT($A167)=INT($A166),ISNUMBER(V166)),V167/V166-1,"")</f>
        <v/>
      </c>
      <c r="Z167" s="14">
        <f>IF(AND(X167=1,INT($A167)=INT($A166),ISNUMBER(W166)),W167/W166-1,"")</f>
        <v/>
      </c>
      <c r="AA167" s="11" t="n">
        <v>8.800000190734863</v>
      </c>
      <c r="AB167" s="11" t="n">
        <v>247.8000030517578</v>
      </c>
      <c r="AC167" s="13" t="n">
        <v>1</v>
      </c>
      <c r="AD167" s="14">
        <f>IF(AND(AC167=1,INT($A167)=INT($A166),ISNUMBER(AA166)),AA167/AA166-1,"")</f>
        <v/>
      </c>
      <c r="AE167" s="14">
        <f>IF(AND(AC167=1,INT($A167)=INT($A166),ISNUMBER(AB166)),AB167/AB166-1,"")</f>
        <v/>
      </c>
      <c r="AF167" s="11" t="n">
        <v>4.679999828338623</v>
      </c>
      <c r="AG167" s="11" t="n">
        <v>191.3899993896484</v>
      </c>
      <c r="AH167" s="13" t="n">
        <v>1</v>
      </c>
      <c r="AI167" s="14">
        <f>IF(AND(AH167=1,INT($A167)=INT($A166),ISNUMBER(AF166)),AF167/AF166-1,"")</f>
        <v/>
      </c>
      <c r="AJ167" s="14">
        <f>IF(AND(AH167=1,INT($A167)=INT($A166),ISNUMBER(AG166)),AG167/AG166-1,"")</f>
        <v/>
      </c>
    </row>
    <row r="168">
      <c r="A168" s="12" t="n">
        <v>46290.4375</v>
      </c>
      <c r="B168" s="11" t="n">
        <v>8.274999618530273</v>
      </c>
      <c r="C168" s="11" t="n">
        <v>349.739990234375</v>
      </c>
      <c r="D168" s="13" t="n">
        <v>1</v>
      </c>
      <c r="E168" s="14">
        <f>IF(AND(D168=1,INT($A168)=INT($A167),ISNUMBER(B167)),B168/B167-1,"")</f>
        <v/>
      </c>
      <c r="F168" s="14">
        <f>IF(AND(D168=1,INT($A168)=INT($A167),ISNUMBER(C167)),C168/C167-1,"")</f>
        <v/>
      </c>
      <c r="G168" s="11" t="n">
        <v>10.1899995803833</v>
      </c>
      <c r="H168" s="11" t="n">
        <v>336.3550109863281</v>
      </c>
      <c r="I168" s="13" t="n">
        <v>1</v>
      </c>
      <c r="J168" s="14">
        <f>IF(AND(I168=1,INT($A168)=INT($A167),ISNUMBER(G167)),G168/G167-1,"")</f>
        <v/>
      </c>
      <c r="K168" s="14">
        <f>IF(AND(I168=1,INT($A168)=INT($A167),ISNUMBER(H167)),H168/H167-1,"")</f>
        <v/>
      </c>
      <c r="L168" s="11" t="n">
        <v>12.41499996185303</v>
      </c>
      <c r="M168" s="11" t="n">
        <v>751.25</v>
      </c>
      <c r="N168" s="13" t="n">
        <v>1</v>
      </c>
      <c r="O168" s="14">
        <f>IF(AND(N168=1,INT($A168)=INT($A167),ISNUMBER(L167)),L168/L167-1,"")</f>
        <v/>
      </c>
      <c r="P168" s="14">
        <f>IF(AND(N168=1,INT($A168)=INT($A167),ISNUMBER(M167)),M168/M167-1,"")</f>
        <v/>
      </c>
      <c r="Q168" s="11" t="n">
        <v>9.960000038146973</v>
      </c>
      <c r="R168" s="11" t="n">
        <v>513.4099731445312</v>
      </c>
      <c r="S168" s="13" t="n">
        <v>1</v>
      </c>
      <c r="T168" s="14">
        <f>IF(AND(S168=1,INT($A168)=INT($A167),ISNUMBER(Q167)),Q168/Q167-1,"")</f>
        <v/>
      </c>
      <c r="U168" s="14">
        <f>IF(AND(S168=1,INT($A168)=INT($A167),ISNUMBER(R167)),R168/R167-1,"")</f>
        <v/>
      </c>
      <c r="V168" s="11" t="n">
        <v>8.425000190734863</v>
      </c>
      <c r="W168" s="11" t="n">
        <v>7703.64013671875</v>
      </c>
      <c r="X168" s="13" t="n">
        <v>1</v>
      </c>
      <c r="Y168" s="14">
        <f>IF(AND(X168=1,INT($A168)=INT($A167),ISNUMBER(V167)),V168/V167-1,"")</f>
        <v/>
      </c>
      <c r="Z168" s="14">
        <f>IF(AND(X168=1,INT($A168)=INT($A167),ISNUMBER(W167)),W168/W167-1,"")</f>
        <v/>
      </c>
      <c r="AA168" s="11" t="n">
        <v>8.800000190734863</v>
      </c>
      <c r="AB168" s="11" t="n">
        <v>247.5050048828125</v>
      </c>
      <c r="AC168" s="13" t="n">
        <v>1</v>
      </c>
      <c r="AD168" s="14">
        <f>IF(AND(AC168=1,INT($A168)=INT($A167),ISNUMBER(AA167)),AA168/AA167-1,"")</f>
        <v/>
      </c>
      <c r="AE168" s="14">
        <f>IF(AND(AC168=1,INT($A168)=INT($A167),ISNUMBER(AB167)),AB168/AB167-1,"")</f>
        <v/>
      </c>
      <c r="AF168" s="11" t="n">
        <v>4.67080020904541</v>
      </c>
      <c r="AG168" s="11" t="n">
        <v>191.5599975585938</v>
      </c>
      <c r="AH168" s="13" t="n">
        <v>1</v>
      </c>
      <c r="AI168" s="14">
        <f>IF(AND(AH168=1,INT($A168)=INT($A167),ISNUMBER(AF167)),AF168/AF167-1,"")</f>
        <v/>
      </c>
      <c r="AJ168" s="14">
        <f>IF(AND(AH168=1,INT($A168)=INT($A167),ISNUMBER(AG167)),AG168/AG167-1,"")</f>
        <v/>
      </c>
    </row>
    <row r="169">
      <c r="A169" s="12" t="n">
        <v>46290.44444444445</v>
      </c>
      <c r="B169" s="11" t="n">
        <v>8.260000228881836</v>
      </c>
      <c r="C169" s="11" t="n">
        <v>350.2098999023438</v>
      </c>
      <c r="D169" s="13" t="n">
        <v>1</v>
      </c>
      <c r="E169" s="14">
        <f>IF(AND(D169=1,INT($A169)=INT($A168),ISNUMBER(B168)),B169/B168-1,"")</f>
        <v/>
      </c>
      <c r="F169" s="14">
        <f>IF(AND(D169=1,INT($A169)=INT($A168),ISNUMBER(C168)),C169/C168-1,"")</f>
        <v/>
      </c>
      <c r="G169" s="11" t="n">
        <v>10.17000007629395</v>
      </c>
      <c r="H169" s="11" t="n">
        <v>337.3399963378906</v>
      </c>
      <c r="I169" s="13" t="n">
        <v>1</v>
      </c>
      <c r="J169" s="14">
        <f>IF(AND(I169=1,INT($A169)=INT($A168),ISNUMBER(G168)),G169/G168-1,"")</f>
        <v/>
      </c>
      <c r="K169" s="14">
        <f>IF(AND(I169=1,INT($A169)=INT($A168),ISNUMBER(H168)),H169/H168-1,"")</f>
        <v/>
      </c>
      <c r="L169" s="11" t="n">
        <v>12.42500019073486</v>
      </c>
      <c r="M169" s="11" t="n">
        <v>750.1849975585938</v>
      </c>
      <c r="N169" s="13" t="n">
        <v>1</v>
      </c>
      <c r="O169" s="14">
        <f>IF(AND(N169=1,INT($A169)=INT($A168),ISNUMBER(L168)),L169/L168-1,"")</f>
        <v/>
      </c>
      <c r="P169" s="14">
        <f>IF(AND(N169=1,INT($A169)=INT($A168),ISNUMBER(M168)),M169/M168-1,"")</f>
        <v/>
      </c>
      <c r="Q169" s="11" t="n">
        <v>9.944999694824219</v>
      </c>
      <c r="R169" s="11" t="n">
        <v>514.0150146484375</v>
      </c>
      <c r="S169" s="13" t="n">
        <v>1</v>
      </c>
      <c r="T169" s="14">
        <f>IF(AND(S169=1,INT($A169)=INT($A168),ISNUMBER(Q168)),Q169/Q168-1,"")</f>
        <v/>
      </c>
      <c r="U169" s="14">
        <f>IF(AND(S169=1,INT($A169)=INT($A168),ISNUMBER(R168)),R169/R168-1,"")</f>
        <v/>
      </c>
      <c r="V169" s="11" t="n">
        <v>8.420000076293945</v>
      </c>
      <c r="W169" s="11" t="n">
        <v>7712.740234375</v>
      </c>
      <c r="X169" s="13" t="n">
        <v>1</v>
      </c>
      <c r="Y169" s="14">
        <f>IF(AND(X169=1,INT($A169)=INT($A168),ISNUMBER(V168)),V169/V168-1,"")</f>
        <v/>
      </c>
      <c r="Z169" s="14">
        <f>IF(AND(X169=1,INT($A169)=INT($A168),ISNUMBER(W168)),W169/W168-1,"")</f>
        <v/>
      </c>
      <c r="AA169" s="11" t="n">
        <v>8.789899826049805</v>
      </c>
      <c r="AB169" s="11" t="n">
        <v>248.1799926757812</v>
      </c>
      <c r="AC169" s="13" t="n">
        <v>1</v>
      </c>
      <c r="AD169" s="14">
        <f>IF(AND(AC169=1,INT($A169)=INT($A168),ISNUMBER(AA168)),AA169/AA168-1,"")</f>
        <v/>
      </c>
      <c r="AE169" s="14">
        <f>IF(AND(AC169=1,INT($A169)=INT($A168),ISNUMBER(AB168)),AB169/AB168-1,"")</f>
        <v/>
      </c>
      <c r="AF169" s="11" t="n">
        <v>4.69379997253418</v>
      </c>
      <c r="AG169" s="11" t="n">
        <v>190.7200012207031</v>
      </c>
      <c r="AH169" s="13" t="n">
        <v>1</v>
      </c>
      <c r="AI169" s="14">
        <f>IF(AND(AH169=1,INT($A169)=INT($A168),ISNUMBER(AF168)),AF169/AF168-1,"")</f>
        <v/>
      </c>
      <c r="AJ169" s="14">
        <f>IF(AND(AH169=1,INT($A169)=INT($A168),ISNUMBER(AG168)),AG169/AG168-1,"")</f>
        <v/>
      </c>
    </row>
    <row r="170">
      <c r="A170" s="12" t="n">
        <v>46290.45138888889</v>
      </c>
      <c r="B170" s="11" t="n">
        <v>8.230899810791016</v>
      </c>
      <c r="C170" s="11" t="n">
        <v>351.5</v>
      </c>
      <c r="D170" s="13" t="n">
        <v>1</v>
      </c>
      <c r="E170" s="14">
        <f>IF(AND(D170=1,INT($A170)=INT($A169),ISNUMBER(B169)),B170/B169-1,"")</f>
        <v/>
      </c>
      <c r="F170" s="14">
        <f>IF(AND(D170=1,INT($A170)=INT($A169),ISNUMBER(C169)),C170/C169-1,"")</f>
        <v/>
      </c>
      <c r="G170" s="11" t="n">
        <v>10.15999984741211</v>
      </c>
      <c r="H170" s="11" t="n">
        <v>337.3984985351562</v>
      </c>
      <c r="I170" s="13" t="n">
        <v>1</v>
      </c>
      <c r="J170" s="14">
        <f>IF(AND(I170=1,INT($A170)=INT($A169),ISNUMBER(G169)),G170/G169-1,"")</f>
        <v/>
      </c>
      <c r="K170" s="14">
        <f>IF(AND(I170=1,INT($A170)=INT($A169),ISNUMBER(H169)),H170/H169-1,"")</f>
        <v/>
      </c>
      <c r="L170" s="11" t="n">
        <v>12.45800018310547</v>
      </c>
      <c r="M170" s="11" t="n">
        <v>748.4099731445312</v>
      </c>
      <c r="N170" s="13" t="n">
        <v>1</v>
      </c>
      <c r="O170" s="14">
        <f>IF(AND(N170=1,INT($A170)=INT($A169),ISNUMBER(L169)),L170/L169-1,"")</f>
        <v/>
      </c>
      <c r="P170" s="14">
        <f>IF(AND(N170=1,INT($A170)=INT($A169),ISNUMBER(M169)),M170/M169-1,"")</f>
        <v/>
      </c>
      <c r="Q170" s="11" t="n">
        <v>9.939999580383301</v>
      </c>
      <c r="R170" s="11" t="n">
        <v>514.739990234375</v>
      </c>
      <c r="S170" s="13" t="n">
        <v>1</v>
      </c>
      <c r="T170" s="14">
        <f>IF(AND(S170=1,INT($A170)=INT($A169),ISNUMBER(Q169)),Q170/Q169-1,"")</f>
        <v/>
      </c>
      <c r="U170" s="14">
        <f>IF(AND(S170=1,INT($A170)=INT($A169),ISNUMBER(R169)),R170/R169-1,"")</f>
        <v/>
      </c>
      <c r="V170" s="11" t="n">
        <v>8.420000076293945</v>
      </c>
      <c r="W170" s="11" t="n">
        <v>7713.240234375</v>
      </c>
      <c r="X170" s="13" t="n">
        <v>1</v>
      </c>
      <c r="Y170" s="14">
        <f>IF(AND(X170=1,INT($A170)=INT($A169),ISNUMBER(V169)),V170/V169-1,"")</f>
        <v/>
      </c>
      <c r="Z170" s="14">
        <f>IF(AND(X170=1,INT($A170)=INT($A169),ISNUMBER(W169)),W170/W169-1,"")</f>
        <v/>
      </c>
      <c r="AA170" s="11" t="n">
        <v>8.789999961853027</v>
      </c>
      <c r="AB170" s="11" t="n">
        <v>247.8049926757812</v>
      </c>
      <c r="AC170" s="13" t="n">
        <v>1</v>
      </c>
      <c r="AD170" s="14">
        <f>IF(AND(AC170=1,INT($A170)=INT($A169),ISNUMBER(AA169)),AA170/AA169-1,"")</f>
        <v/>
      </c>
      <c r="AE170" s="14">
        <f>IF(AND(AC170=1,INT($A170)=INT($A169),ISNUMBER(AB169)),AB170/AB169-1,"")</f>
        <v/>
      </c>
      <c r="AF170" s="11" t="n">
        <v>4.690100193023682</v>
      </c>
      <c r="AG170" s="11" t="n">
        <v>190.6900024414062</v>
      </c>
      <c r="AH170" s="13" t="n">
        <v>1</v>
      </c>
      <c r="AI170" s="14">
        <f>IF(AND(AH170=1,INT($A170)=INT($A169),ISNUMBER(AF169)),AF170/AF169-1,"")</f>
        <v/>
      </c>
      <c r="AJ170" s="14">
        <f>IF(AND(AH170=1,INT($A170)=INT($A169),ISNUMBER(AG169)),AG170/AG169-1,"")</f>
        <v/>
      </c>
    </row>
    <row r="171">
      <c r="A171" s="12" t="n">
        <v>46290.45833333334</v>
      </c>
      <c r="B171" s="11" t="n">
        <v>8.21619987487793</v>
      </c>
      <c r="C171" s="11" t="n">
        <v>352.4299011230469</v>
      </c>
      <c r="D171" s="13" t="n">
        <v>1</v>
      </c>
      <c r="E171" s="14">
        <f>IF(AND(D171=1,INT($A171)=INT($A170),ISNUMBER(B170)),B171/B170-1,"")</f>
        <v/>
      </c>
      <c r="F171" s="14">
        <f>IF(AND(D171=1,INT($A171)=INT($A170),ISNUMBER(C170)),C171/C170-1,"")</f>
        <v/>
      </c>
      <c r="G171" s="11" t="n">
        <v>10.16499996185303</v>
      </c>
      <c r="H171" s="11" t="n">
        <v>337.4349975585938</v>
      </c>
      <c r="I171" s="13" t="n">
        <v>1</v>
      </c>
      <c r="J171" s="14">
        <f>IF(AND(I171=1,INT($A171)=INT($A170),ISNUMBER(G170)),G171/G170-1,"")</f>
        <v/>
      </c>
      <c r="K171" s="14">
        <f>IF(AND(I171=1,INT($A171)=INT($A170),ISNUMBER(H170)),H171/H170-1,"")</f>
        <v/>
      </c>
      <c r="L171" s="11" t="n">
        <v>12.42409992218018</v>
      </c>
      <c r="M171" s="11" t="n">
        <v>750.4099731445312</v>
      </c>
      <c r="N171" s="13" t="n">
        <v>1</v>
      </c>
      <c r="O171" s="14">
        <f>IF(AND(N171=1,INT($A171)=INT($A170),ISNUMBER(L170)),L171/L170-1,"")</f>
        <v/>
      </c>
      <c r="P171" s="14">
        <f>IF(AND(N171=1,INT($A171)=INT($A170),ISNUMBER(M170)),M171/M170-1,"")</f>
        <v/>
      </c>
      <c r="Q171" s="11" t="n">
        <v>9.899999618530273</v>
      </c>
      <c r="R171" s="11" t="n">
        <v>516.4099731445312</v>
      </c>
      <c r="S171" s="13" t="n">
        <v>1</v>
      </c>
      <c r="T171" s="14">
        <f>IF(AND(S171=1,INT($A171)=INT($A170),ISNUMBER(Q170)),Q171/Q170-1,"")</f>
        <v/>
      </c>
      <c r="U171" s="14">
        <f>IF(AND(S171=1,INT($A171)=INT($A170),ISNUMBER(R170)),R171/R170-1,"")</f>
        <v/>
      </c>
      <c r="V171" s="11" t="n">
        <v>8.404999732971191</v>
      </c>
      <c r="W171" s="11" t="n">
        <v>7718.64990234375</v>
      </c>
      <c r="X171" s="13" t="n">
        <v>1</v>
      </c>
      <c r="Y171" s="14">
        <f>IF(AND(X171=1,INT($A171)=INT($A170),ISNUMBER(V170)),V171/V170-1,"")</f>
        <v/>
      </c>
      <c r="Z171" s="14">
        <f>IF(AND(X171=1,INT($A171)=INT($A170),ISNUMBER(W170)),W171/W170-1,"")</f>
        <v/>
      </c>
      <c r="AA171" s="11" t="n">
        <v>8.779999732971191</v>
      </c>
      <c r="AB171" s="11" t="n">
        <v>248.5350036621094</v>
      </c>
      <c r="AC171" s="13" t="n">
        <v>1</v>
      </c>
      <c r="AD171" s="14">
        <f>IF(AND(AC171=1,INT($A171)=INT($A170),ISNUMBER(AA170)),AA171/AA170-1,"")</f>
        <v/>
      </c>
      <c r="AE171" s="14">
        <f>IF(AND(AC171=1,INT($A171)=INT($A170),ISNUMBER(AB170)),AB171/AB170-1,"")</f>
        <v/>
      </c>
      <c r="AF171" s="11" t="n">
        <v>4.690100193023682</v>
      </c>
      <c r="AG171" s="11" t="n">
        <v>190.8498992919922</v>
      </c>
      <c r="AH171" s="13" t="n">
        <v>1</v>
      </c>
      <c r="AI171" s="14">
        <f>IF(AND(AH171=1,INT($A171)=INT($A170),ISNUMBER(AF170)),AF171/AF170-1,"")</f>
        <v/>
      </c>
      <c r="AJ171" s="14">
        <f>IF(AND(AH171=1,INT($A171)=INT($A170),ISNUMBER(AG170)),AG171/AG170-1,"")</f>
        <v/>
      </c>
    </row>
    <row r="172">
      <c r="A172" s="12" t="n">
        <v>46290.46527777778</v>
      </c>
      <c r="B172" s="11" t="n">
        <v>8.234999656677246</v>
      </c>
      <c r="C172" s="11" t="n">
        <v>351.5303955078125</v>
      </c>
      <c r="D172" s="13" t="n">
        <v>1</v>
      </c>
      <c r="E172" s="14">
        <f>IF(AND(D172=1,INT($A172)=INT($A171),ISNUMBER(B171)),B172/B171-1,"")</f>
        <v/>
      </c>
      <c r="F172" s="14">
        <f>IF(AND(D172=1,INT($A172)=INT($A171),ISNUMBER(C171)),C172/C171-1,"")</f>
        <v/>
      </c>
      <c r="G172" s="11" t="n">
        <v>10.16499996185303</v>
      </c>
      <c r="H172" s="11" t="n">
        <v>337.4049987792969</v>
      </c>
      <c r="I172" s="13" t="n">
        <v>1</v>
      </c>
      <c r="J172" s="14">
        <f>IF(AND(I172=1,INT($A172)=INT($A171),ISNUMBER(G171)),G172/G171-1,"")</f>
        <v/>
      </c>
      <c r="K172" s="14">
        <f>IF(AND(I172=1,INT($A172)=INT($A171),ISNUMBER(H171)),H172/H171-1,"")</f>
        <v/>
      </c>
      <c r="L172" s="11" t="n">
        <v>12.39050006866455</v>
      </c>
      <c r="M172" s="11" t="n">
        <v>752.530029296875</v>
      </c>
      <c r="N172" s="13" t="n">
        <v>1</v>
      </c>
      <c r="O172" s="14">
        <f>IF(AND(N172=1,INT($A172)=INT($A171),ISNUMBER(L171)),L172/L171-1,"")</f>
        <v/>
      </c>
      <c r="P172" s="14">
        <f>IF(AND(N172=1,INT($A172)=INT($A171),ISNUMBER(M171)),M172/M171-1,"")</f>
        <v/>
      </c>
      <c r="Q172" s="11" t="n">
        <v>9.909899711608887</v>
      </c>
      <c r="R172" s="11" t="n">
        <v>515.8300170898438</v>
      </c>
      <c r="S172" s="13" t="n">
        <v>1</v>
      </c>
      <c r="T172" s="14">
        <f>IF(AND(S172=1,INT($A172)=INT($A171),ISNUMBER(Q171)),Q172/Q171-1,"")</f>
        <v/>
      </c>
      <c r="U172" s="14">
        <f>IF(AND(S172=1,INT($A172)=INT($A171),ISNUMBER(R171)),R172/R171-1,"")</f>
        <v/>
      </c>
      <c r="V172" s="11" t="n">
        <v>8.409899711608887</v>
      </c>
      <c r="W172" s="11" t="n">
        <v>7718.14013671875</v>
      </c>
      <c r="X172" s="13" t="n">
        <v>1</v>
      </c>
      <c r="Y172" s="14">
        <f>IF(AND(X172=1,INT($A172)=INT($A171),ISNUMBER(V171)),V172/V171-1,"")</f>
        <v/>
      </c>
      <c r="Z172" s="14">
        <f>IF(AND(X172=1,INT($A172)=INT($A171),ISNUMBER(W171)),W172/W171-1,"")</f>
        <v/>
      </c>
      <c r="AA172" s="11" t="n">
        <v>8.770000457763672</v>
      </c>
      <c r="AB172" s="11" t="n">
        <v>248.5301055908203</v>
      </c>
      <c r="AC172" s="13" t="n">
        <v>1</v>
      </c>
      <c r="AD172" s="14">
        <f>IF(AND(AC172=1,INT($A172)=INT($A171),ISNUMBER(AA171)),AA172/AA171-1,"")</f>
        <v/>
      </c>
      <c r="AE172" s="14">
        <f>IF(AND(AC172=1,INT($A172)=INT($A171),ISNUMBER(AB171)),AB172/AB171-1,"")</f>
        <v/>
      </c>
      <c r="AF172" s="11" t="n">
        <v>4.659900188446045</v>
      </c>
      <c r="AG172" s="11" t="n">
        <v>192.1999969482422</v>
      </c>
      <c r="AH172" s="13" t="n">
        <v>1</v>
      </c>
      <c r="AI172" s="14">
        <f>IF(AND(AH172=1,INT($A172)=INT($A171),ISNUMBER(AF171)),AF172/AF171-1,"")</f>
        <v/>
      </c>
      <c r="AJ172" s="14">
        <f>IF(AND(AH172=1,INT($A172)=INT($A171),ISNUMBER(AG171)),AG172/AG171-1,"")</f>
        <v/>
      </c>
    </row>
    <row r="173">
      <c r="A173" s="12" t="n">
        <v>46290.47222222222</v>
      </c>
      <c r="B173" s="11" t="n">
        <v>8.225000381469727</v>
      </c>
      <c r="C173" s="11" t="n">
        <v>351.9450073242188</v>
      </c>
      <c r="D173" s="13" t="n">
        <v>1</v>
      </c>
      <c r="E173" s="14">
        <f>IF(AND(D173=1,INT($A173)=INT($A172),ISNUMBER(B172)),B173/B172-1,"")</f>
        <v/>
      </c>
      <c r="F173" s="14">
        <f>IF(AND(D173=1,INT($A173)=INT($A172),ISNUMBER(C172)),C173/C172-1,"")</f>
        <v/>
      </c>
      <c r="G173" s="11" t="n">
        <v>10.14000034332275</v>
      </c>
      <c r="H173" s="11" t="n">
        <v>338.3909912109375</v>
      </c>
      <c r="I173" s="13" t="n">
        <v>1</v>
      </c>
      <c r="J173" s="14">
        <f>IF(AND(I173=1,INT($A173)=INT($A172),ISNUMBER(G172)),G173/G172-1,"")</f>
        <v/>
      </c>
      <c r="K173" s="14">
        <f>IF(AND(I173=1,INT($A173)=INT($A172),ISNUMBER(H172)),H173/H172-1,"")</f>
        <v/>
      </c>
      <c r="L173" s="11" t="n">
        <v>12.40499973297119</v>
      </c>
      <c r="M173" s="11" t="n">
        <v>751.6904907226562</v>
      </c>
      <c r="N173" s="13" t="n">
        <v>1</v>
      </c>
      <c r="O173" s="14">
        <f>IF(AND(N173=1,INT($A173)=INT($A172),ISNUMBER(L172)),L173/L172-1,"")</f>
        <v/>
      </c>
      <c r="P173" s="14">
        <f>IF(AND(N173=1,INT($A173)=INT($A172),ISNUMBER(M172)),M173/M172-1,"")</f>
        <v/>
      </c>
      <c r="Q173" s="11" t="n">
        <v>9.939999580383301</v>
      </c>
      <c r="R173" s="11" t="n">
        <v>514.3250122070312</v>
      </c>
      <c r="S173" s="13" t="n">
        <v>1</v>
      </c>
      <c r="T173" s="14">
        <f>IF(AND(S173=1,INT($A173)=INT($A172),ISNUMBER(Q172)),Q173/Q172-1,"")</f>
        <v/>
      </c>
      <c r="U173" s="14">
        <f>IF(AND(S173=1,INT($A173)=INT($A172),ISNUMBER(R172)),R173/R172-1,"")</f>
        <v/>
      </c>
      <c r="V173" s="11" t="n">
        <v>8.409899711608887</v>
      </c>
      <c r="W173" s="11" t="n">
        <v>7718.60009765625</v>
      </c>
      <c r="X173" s="13" t="n">
        <v>1</v>
      </c>
      <c r="Y173" s="14">
        <f>IF(AND(X173=1,INT($A173)=INT($A172),ISNUMBER(V172)),V173/V172-1,"")</f>
        <v/>
      </c>
      <c r="Z173" s="14">
        <f>IF(AND(X173=1,INT($A173)=INT($A172),ISNUMBER(W172)),W173/W172-1,"")</f>
        <v/>
      </c>
      <c r="AA173" s="11" t="n">
        <v>8.759900093078613</v>
      </c>
      <c r="AB173" s="11" t="n">
        <v>248.8500061035156</v>
      </c>
      <c r="AC173" s="13" t="n">
        <v>1</v>
      </c>
      <c r="AD173" s="14">
        <f>IF(AND(AC173=1,INT($A173)=INT($A172),ISNUMBER(AA172)),AA173/AA172-1,"")</f>
        <v/>
      </c>
      <c r="AE173" s="14">
        <f>IF(AND(AC173=1,INT($A173)=INT($A172),ISNUMBER(AB172)),AB173/AB172-1,"")</f>
        <v/>
      </c>
      <c r="AF173" s="11" t="n">
        <v>4.664999961853027</v>
      </c>
      <c r="AG173" s="11" t="n">
        <v>191.6699981689453</v>
      </c>
      <c r="AH173" s="13" t="n">
        <v>1</v>
      </c>
      <c r="AI173" s="14">
        <f>IF(AND(AH173=1,INT($A173)=INT($A172),ISNUMBER(AF172)),AF173/AF172-1,"")</f>
        <v/>
      </c>
      <c r="AJ173" s="14">
        <f>IF(AND(AH173=1,INT($A173)=INT($A172),ISNUMBER(AG172)),AG173/AG172-1,"")</f>
        <v/>
      </c>
    </row>
    <row r="174">
      <c r="A174" s="12" t="n">
        <v>46290.47916666666</v>
      </c>
      <c r="B174" s="11" t="n">
        <v>8.220100402832031</v>
      </c>
      <c r="C174" s="11" t="n">
        <v>352.010009765625</v>
      </c>
      <c r="D174" s="13" t="n">
        <v>1</v>
      </c>
      <c r="E174" s="14">
        <f>IF(AND(D174=1,INT($A174)=INT($A173),ISNUMBER(B173)),B174/B173-1,"")</f>
        <v/>
      </c>
      <c r="F174" s="14">
        <f>IF(AND(D174=1,INT($A174)=INT($A173),ISNUMBER(C173)),C174/C173-1,"")</f>
        <v/>
      </c>
      <c r="G174" s="11" t="n">
        <v>10.1298999786377</v>
      </c>
      <c r="H174" s="11" t="n">
        <v>338.3800048828125</v>
      </c>
      <c r="I174" s="13" t="n">
        <v>1</v>
      </c>
      <c r="J174" s="14">
        <f>IF(AND(I174=1,INT($A174)=INT($A173),ISNUMBER(G173)),G174/G173-1,"")</f>
        <v/>
      </c>
      <c r="K174" s="14">
        <f>IF(AND(I174=1,INT($A174)=INT($A173),ISNUMBER(H173)),H174/H173-1,"")</f>
        <v/>
      </c>
      <c r="L174" s="11" t="n">
        <v>12.4242000579834</v>
      </c>
      <c r="M174" s="11" t="n">
        <v>750.1400146484375</v>
      </c>
      <c r="N174" s="13" t="n">
        <v>1</v>
      </c>
      <c r="O174" s="14">
        <f>IF(AND(N174=1,INT($A174)=INT($A173),ISNUMBER(L173)),L174/L173-1,"")</f>
        <v/>
      </c>
      <c r="P174" s="14">
        <f>IF(AND(N174=1,INT($A174)=INT($A173),ISNUMBER(M173)),M174/M173-1,"")</f>
        <v/>
      </c>
      <c r="Q174" s="11" t="n">
        <v>9.940299987792969</v>
      </c>
      <c r="R174" s="11" t="n">
        <v>514.4000244140625</v>
      </c>
      <c r="S174" s="13" t="n">
        <v>1</v>
      </c>
      <c r="T174" s="14">
        <f>IF(AND(S174=1,INT($A174)=INT($A173),ISNUMBER(Q173)),Q174/Q173-1,"")</f>
        <v/>
      </c>
      <c r="U174" s="14">
        <f>IF(AND(S174=1,INT($A174)=INT($A173),ISNUMBER(R173)),R174/R173-1,"")</f>
        <v/>
      </c>
      <c r="V174" s="11" t="n">
        <v>8.400099754333496</v>
      </c>
      <c r="W174" s="11" t="n">
        <v>7722.6201171875</v>
      </c>
      <c r="X174" s="13" t="n">
        <v>1</v>
      </c>
      <c r="Y174" s="14">
        <f>IF(AND(X174=1,INT($A174)=INT($A173),ISNUMBER(V173)),V174/V173-1,"")</f>
        <v/>
      </c>
      <c r="Z174" s="14">
        <f>IF(AND(X174=1,INT($A174)=INT($A173),ISNUMBER(W173)),W174/W173-1,"")</f>
        <v/>
      </c>
      <c r="AA174" s="11" t="n">
        <v>8.755000114440918</v>
      </c>
      <c r="AB174" s="11" t="n">
        <v>249.1600036621094</v>
      </c>
      <c r="AC174" s="13" t="n">
        <v>1</v>
      </c>
      <c r="AD174" s="14">
        <f>IF(AND(AC174=1,INT($A174)=INT($A173),ISNUMBER(AA173)),AA174/AA173-1,"")</f>
        <v/>
      </c>
      <c r="AE174" s="14">
        <f>IF(AND(AC174=1,INT($A174)=INT($A173),ISNUMBER(AB173)),AB174/AB173-1,"")</f>
        <v/>
      </c>
      <c r="AF174" s="11" t="n">
        <v>4.664999961853027</v>
      </c>
      <c r="AG174" s="11" t="n">
        <v>191.9700012207031</v>
      </c>
      <c r="AH174" s="13" t="n">
        <v>1</v>
      </c>
      <c r="AI174" s="14">
        <f>IF(AND(AH174=1,INT($A174)=INT($A173),ISNUMBER(AF173)),AF174/AF173-1,"")</f>
        <v/>
      </c>
      <c r="AJ174" s="14">
        <f>IF(AND(AH174=1,INT($A174)=INT($A173),ISNUMBER(AG173)),AG174/AG173-1,"")</f>
        <v/>
      </c>
    </row>
    <row r="175">
      <c r="A175" s="12" t="n">
        <v>46290.48611111111</v>
      </c>
      <c r="B175" s="11" t="n">
        <v>8.239999771118164</v>
      </c>
      <c r="C175" s="11" t="n">
        <v>351.2829895019531</v>
      </c>
      <c r="D175" s="13" t="n">
        <v>1</v>
      </c>
      <c r="E175" s="14">
        <f>IF(AND(D175=1,INT($A175)=INT($A174),ISNUMBER(B174)),B175/B174-1,"")</f>
        <v/>
      </c>
      <c r="F175" s="14">
        <f>IF(AND(D175=1,INT($A175)=INT($A174),ISNUMBER(C174)),C175/C174-1,"")</f>
        <v/>
      </c>
      <c r="G175" s="11" t="n">
        <v>10.14000034332275</v>
      </c>
      <c r="H175" s="11" t="n">
        <v>338.364990234375</v>
      </c>
      <c r="I175" s="13" t="n">
        <v>1</v>
      </c>
      <c r="J175" s="14">
        <f>IF(AND(I175=1,INT($A175)=INT($A174),ISNUMBER(G174)),G175/G174-1,"")</f>
        <v/>
      </c>
      <c r="K175" s="14">
        <f>IF(AND(I175=1,INT($A175)=INT($A174),ISNUMBER(H174)),H175/H174-1,"")</f>
        <v/>
      </c>
      <c r="L175" s="11" t="n">
        <v>12.46619987487793</v>
      </c>
      <c r="M175" s="11" t="n">
        <v>748.3599853515625</v>
      </c>
      <c r="N175" s="13" t="n">
        <v>1</v>
      </c>
      <c r="O175" s="14">
        <f>IF(AND(N175=1,INT($A175)=INT($A174),ISNUMBER(L174)),L175/L174-1,"")</f>
        <v/>
      </c>
      <c r="P175" s="14">
        <f>IF(AND(N175=1,INT($A175)=INT($A174),ISNUMBER(M174)),M175/M174-1,"")</f>
        <v/>
      </c>
      <c r="Q175" s="11" t="n">
        <v>9.960100173950195</v>
      </c>
      <c r="R175" s="11" t="n">
        <v>513.655029296875</v>
      </c>
      <c r="S175" s="13" t="n">
        <v>1</v>
      </c>
      <c r="T175" s="14">
        <f>IF(AND(S175=1,INT($A175)=INT($A174),ISNUMBER(Q174)),Q175/Q174-1,"")</f>
        <v/>
      </c>
      <c r="U175" s="14">
        <f>IF(AND(S175=1,INT($A175)=INT($A174),ISNUMBER(R174)),R175/R174-1,"")</f>
        <v/>
      </c>
      <c r="V175" s="11" t="n">
        <v>8.414999961853027</v>
      </c>
      <c r="W175" s="11" t="n">
        <v>7714.56005859375</v>
      </c>
      <c r="X175" s="13" t="n">
        <v>1</v>
      </c>
      <c r="Y175" s="14">
        <f>IF(AND(X175=1,INT($A175)=INT($A174),ISNUMBER(V174)),V175/V174-1,"")</f>
        <v/>
      </c>
      <c r="Z175" s="14">
        <f>IF(AND(X175=1,INT($A175)=INT($A174),ISNUMBER(W174)),W175/W174-1,"")</f>
        <v/>
      </c>
      <c r="AA175" s="11" t="n">
        <v>8.760100364685059</v>
      </c>
      <c r="AB175" s="11" t="n">
        <v>248.9799957275391</v>
      </c>
      <c r="AC175" s="13" t="n">
        <v>1</v>
      </c>
      <c r="AD175" s="14">
        <f>IF(AND(AC175=1,INT($A175)=INT($A174),ISNUMBER(AA174)),AA175/AA174-1,"")</f>
        <v/>
      </c>
      <c r="AE175" s="14">
        <f>IF(AND(AC175=1,INT($A175)=INT($A174),ISNUMBER(AB174)),AB175/AB174-1,"")</f>
        <v/>
      </c>
      <c r="AF175" s="11" t="n">
        <v>4.675000190734863</v>
      </c>
      <c r="AG175" s="11" t="n">
        <v>191.4850006103516</v>
      </c>
      <c r="AH175" s="13" t="n">
        <v>1</v>
      </c>
      <c r="AI175" s="14">
        <f>IF(AND(AH175=1,INT($A175)=INT($A174),ISNUMBER(AF174)),AF175/AF174-1,"")</f>
        <v/>
      </c>
      <c r="AJ175" s="14">
        <f>IF(AND(AH175=1,INT($A175)=INT($A174),ISNUMBER(AG174)),AG175/AG174-1,"")</f>
        <v/>
      </c>
    </row>
    <row r="176">
      <c r="A176" s="12" t="n">
        <v>46290.49305555555</v>
      </c>
      <c r="B176" s="11" t="n">
        <v>8.229900360107422</v>
      </c>
      <c r="C176" s="11" t="n">
        <v>351.635009765625</v>
      </c>
      <c r="D176" s="13" t="n">
        <v>1</v>
      </c>
      <c r="E176" s="14">
        <f>IF(AND(D176=1,INT($A176)=INT($A175),ISNUMBER(B175)),B176/B175-1,"")</f>
        <v/>
      </c>
      <c r="F176" s="14">
        <f>IF(AND(D176=1,INT($A176)=INT($A175),ISNUMBER(C175)),C176/C175-1,"")</f>
        <v/>
      </c>
      <c r="G176" s="11" t="n">
        <v>10.13000011444092</v>
      </c>
      <c r="H176" s="11" t="n">
        <v>338.5199890136719</v>
      </c>
      <c r="I176" s="13" t="n">
        <v>1</v>
      </c>
      <c r="J176" s="14">
        <f>IF(AND(I176=1,INT($A176)=INT($A175),ISNUMBER(G175)),G176/G175-1,"")</f>
        <v/>
      </c>
      <c r="K176" s="14">
        <f>IF(AND(I176=1,INT($A176)=INT($A175),ISNUMBER(H175)),H176/H175-1,"")</f>
        <v/>
      </c>
      <c r="L176" s="11" t="n">
        <v>12.47280025482178</v>
      </c>
      <c r="M176" s="11" t="n">
        <v>747.5499877929688</v>
      </c>
      <c r="N176" s="13" t="n">
        <v>1</v>
      </c>
      <c r="O176" s="14">
        <f>IF(AND(N176=1,INT($A176)=INT($A175),ISNUMBER(L175)),L176/L175-1,"")</f>
        <v/>
      </c>
      <c r="P176" s="14">
        <f>IF(AND(N176=1,INT($A176)=INT($A175),ISNUMBER(M175)),M176/M175-1,"")</f>
        <v/>
      </c>
      <c r="Q176" s="11" t="n">
        <v>9.949999809265137</v>
      </c>
      <c r="R176" s="11" t="n">
        <v>513.6199951171875</v>
      </c>
      <c r="S176" s="13" t="n">
        <v>1</v>
      </c>
      <c r="T176" s="14">
        <f>IF(AND(S176=1,INT($A176)=INT($A175),ISNUMBER(Q175)),Q176/Q175-1,"")</f>
        <v/>
      </c>
      <c r="U176" s="14">
        <f>IF(AND(S176=1,INT($A176)=INT($A175),ISNUMBER(R175)),R176/R175-1,"")</f>
        <v/>
      </c>
      <c r="V176" s="11" t="n">
        <v>8.414999961853027</v>
      </c>
      <c r="W176" s="11" t="n">
        <v>7712.509765625</v>
      </c>
      <c r="X176" s="13" t="n">
        <v>1</v>
      </c>
      <c r="Y176" s="14">
        <f>IF(AND(X176=1,INT($A176)=INT($A175),ISNUMBER(V175)),V176/V175-1,"")</f>
        <v/>
      </c>
      <c r="Z176" s="14">
        <f>IF(AND(X176=1,INT($A176)=INT($A175),ISNUMBER(W175)),W176/W175-1,"")</f>
        <v/>
      </c>
      <c r="AA176" s="11" t="n">
        <v>8.770099639892578</v>
      </c>
      <c r="AB176" s="11" t="n">
        <v>248.6699981689453</v>
      </c>
      <c r="AC176" s="13" t="n">
        <v>1</v>
      </c>
      <c r="AD176" s="14">
        <f>IF(AND(AC176=1,INT($A176)=INT($A175),ISNUMBER(AA175)),AA176/AA175-1,"")</f>
        <v/>
      </c>
      <c r="AE176" s="14">
        <f>IF(AND(AC176=1,INT($A176)=INT($A175),ISNUMBER(AB175)),AB176/AB175-1,"")</f>
        <v/>
      </c>
      <c r="AF176" s="11" t="n">
        <v>4.680099964141846</v>
      </c>
      <c r="AG176" s="11" t="n">
        <v>190.9450073242188</v>
      </c>
      <c r="AH176" s="13" t="n">
        <v>1</v>
      </c>
      <c r="AI176" s="14">
        <f>IF(AND(AH176=1,INT($A176)=INT($A175),ISNUMBER(AF175)),AF176/AF175-1,"")</f>
        <v/>
      </c>
      <c r="AJ176" s="14">
        <f>IF(AND(AH176=1,INT($A176)=INT($A175),ISNUMBER(AG175)),AG176/AG175-1,"")</f>
        <v/>
      </c>
    </row>
    <row r="177">
      <c r="A177" s="12" t="n">
        <v>46290.5</v>
      </c>
      <c r="B177" s="11" t="n">
        <v>8.200099945068359</v>
      </c>
      <c r="C177" s="11" t="n">
        <v>352.8699951171875</v>
      </c>
      <c r="D177" s="13" t="n">
        <v>1</v>
      </c>
      <c r="E177" s="14">
        <f>IF(AND(D177=1,INT($A177)=INT($A176),ISNUMBER(B176)),B177/B176-1,"")</f>
        <v/>
      </c>
      <c r="F177" s="14">
        <f>IF(AND(D177=1,INT($A177)=INT($A176),ISNUMBER(C176)),C177/C176-1,"")</f>
        <v/>
      </c>
      <c r="G177" s="11" t="n">
        <v>10.09500026702881</v>
      </c>
      <c r="H177" s="11" t="n">
        <v>339.6900024414062</v>
      </c>
      <c r="I177" s="13" t="n">
        <v>1</v>
      </c>
      <c r="J177" s="14">
        <f>IF(AND(I177=1,INT($A177)=INT($A176),ISNUMBER(G176)),G177/G176-1,"")</f>
        <v/>
      </c>
      <c r="K177" s="14">
        <f>IF(AND(I177=1,INT($A177)=INT($A176),ISNUMBER(H176)),H177/H176-1,"")</f>
        <v/>
      </c>
      <c r="L177" s="11" t="n">
        <v>12.430100440979</v>
      </c>
      <c r="M177" s="11" t="n">
        <v>750.3599853515625</v>
      </c>
      <c r="N177" s="13" t="n">
        <v>1</v>
      </c>
      <c r="O177" s="14">
        <f>IF(AND(N177=1,INT($A177)=INT($A176),ISNUMBER(L176)),L177/L176-1,"")</f>
        <v/>
      </c>
      <c r="P177" s="14">
        <f>IF(AND(N177=1,INT($A177)=INT($A176),ISNUMBER(M176)),M177/M176-1,"")</f>
        <v/>
      </c>
      <c r="Q177" s="11" t="n">
        <v>9.930000305175781</v>
      </c>
      <c r="R177" s="11" t="n">
        <v>515.2000732421875</v>
      </c>
      <c r="S177" s="13" t="n">
        <v>1</v>
      </c>
      <c r="T177" s="14">
        <f>IF(AND(S177=1,INT($A177)=INT($A176),ISNUMBER(Q176)),Q177/Q176-1,"")</f>
        <v/>
      </c>
      <c r="U177" s="14">
        <f>IF(AND(S177=1,INT($A177)=INT($A176),ISNUMBER(R176)),R177/R176-1,"")</f>
        <v/>
      </c>
      <c r="V177" s="11" t="n">
        <v>8.390000343322754</v>
      </c>
      <c r="W177" s="11" t="n">
        <v>7734.52001953125</v>
      </c>
      <c r="X177" s="13" t="n">
        <v>1</v>
      </c>
      <c r="Y177" s="14">
        <f>IF(AND(X177=1,INT($A177)=INT($A176),ISNUMBER(V176)),V177/V176-1,"")</f>
        <v/>
      </c>
      <c r="Z177" s="14">
        <f>IF(AND(X177=1,INT($A177)=INT($A176),ISNUMBER(W176)),W177/W176-1,"")</f>
        <v/>
      </c>
      <c r="AA177" s="11" t="n">
        <v>8.720000267028809</v>
      </c>
      <c r="AB177" s="11" t="n">
        <v>249.9658050537109</v>
      </c>
      <c r="AC177" s="13" t="n">
        <v>1</v>
      </c>
      <c r="AD177" s="14">
        <f>IF(AND(AC177=1,INT($A177)=INT($A176),ISNUMBER(AA176)),AA177/AA176-1,"")</f>
        <v/>
      </c>
      <c r="AE177" s="14">
        <f>IF(AND(AC177=1,INT($A177)=INT($A176),ISNUMBER(AB176)),AB177/AB176-1,"")</f>
        <v/>
      </c>
      <c r="AF177" s="11" t="n">
        <v>4.664999961853027</v>
      </c>
      <c r="AG177" s="11" t="n">
        <v>191.8600006103516</v>
      </c>
      <c r="AH177" s="13" t="n">
        <v>1</v>
      </c>
      <c r="AI177" s="14">
        <f>IF(AND(AH177=1,INT($A177)=INT($A176),ISNUMBER(AF176)),AF177/AF176-1,"")</f>
        <v/>
      </c>
      <c r="AJ177" s="14">
        <f>IF(AND(AH177=1,INT($A177)=INT($A176),ISNUMBER(AG176)),AG177/AG176-1,"")</f>
        <v/>
      </c>
    </row>
    <row r="178">
      <c r="A178" s="12" t="n">
        <v>46290.50694444445</v>
      </c>
      <c r="B178" s="11" t="n">
        <v>8.179900169372559</v>
      </c>
      <c r="C178" s="11" t="n">
        <v>353.7850952148438</v>
      </c>
      <c r="D178" s="13" t="n">
        <v>1</v>
      </c>
      <c r="E178" s="14">
        <f>IF(AND(D178=1,INT($A178)=INT($A177),ISNUMBER(B177)),B178/B177-1,"")</f>
        <v/>
      </c>
      <c r="F178" s="14">
        <f>IF(AND(D178=1,INT($A178)=INT($A177),ISNUMBER(C177)),C178/C177-1,"")</f>
        <v/>
      </c>
      <c r="G178" s="11" t="n">
        <v>10.0999002456665</v>
      </c>
      <c r="H178" s="11" t="n">
        <v>339.489990234375</v>
      </c>
      <c r="I178" s="13" t="n">
        <v>1</v>
      </c>
      <c r="J178" s="14">
        <f>IF(AND(I178=1,INT($A178)=INT($A177),ISNUMBER(G177)),G178/G177-1,"")</f>
        <v/>
      </c>
      <c r="K178" s="14">
        <f>IF(AND(I178=1,INT($A178)=INT($A177),ISNUMBER(H177)),H178/H177-1,"")</f>
        <v/>
      </c>
      <c r="L178" s="11" t="n">
        <v>12.44999980926514</v>
      </c>
      <c r="M178" s="11" t="n">
        <v>748.4550170898438</v>
      </c>
      <c r="N178" s="13" t="n">
        <v>1</v>
      </c>
      <c r="O178" s="14">
        <f>IF(AND(N178=1,INT($A178)=INT($A177),ISNUMBER(L177)),L178/L177-1,"")</f>
        <v/>
      </c>
      <c r="P178" s="14">
        <f>IF(AND(N178=1,INT($A178)=INT($A177),ISNUMBER(M177)),M178/M177-1,"")</f>
        <v/>
      </c>
      <c r="Q178" s="11" t="n">
        <v>9.914999961853027</v>
      </c>
      <c r="R178" s="11" t="n">
        <v>515.6500244140625</v>
      </c>
      <c r="S178" s="13" t="n">
        <v>1</v>
      </c>
      <c r="T178" s="14">
        <f>IF(AND(S178=1,INT($A178)=INT($A177),ISNUMBER(Q177)),Q178/Q177-1,"")</f>
        <v/>
      </c>
      <c r="U178" s="14">
        <f>IF(AND(S178=1,INT($A178)=INT($A177),ISNUMBER(R177)),R178/R177-1,"")</f>
        <v/>
      </c>
      <c r="V178" s="11" t="n">
        <v>8.375</v>
      </c>
      <c r="W178" s="11" t="n">
        <v>7747.7900390625</v>
      </c>
      <c r="X178" s="13" t="n">
        <v>1</v>
      </c>
      <c r="Y178" s="14">
        <f>IF(AND(X178=1,INT($A178)=INT($A177),ISNUMBER(V177)),V178/V177-1,"")</f>
        <v/>
      </c>
      <c r="Z178" s="14">
        <f>IF(AND(X178=1,INT($A178)=INT($A177),ISNUMBER(W177)),W178/W177-1,"")</f>
        <v/>
      </c>
      <c r="AA178" s="11" t="n">
        <v>8.704999923706055</v>
      </c>
      <c r="AB178" s="11" t="n">
        <v>250.3000030517578</v>
      </c>
      <c r="AC178" s="13" t="n">
        <v>1</v>
      </c>
      <c r="AD178" s="14">
        <f>IF(AND(AC178=1,INT($A178)=INT($A177),ISNUMBER(AA177)),AA178/AA177-1,"")</f>
        <v/>
      </c>
      <c r="AE178" s="14">
        <f>IF(AND(AC178=1,INT($A178)=INT($A177),ISNUMBER(AB177)),AB178/AB177-1,"")</f>
        <v/>
      </c>
      <c r="AF178" s="11" t="n">
        <v>4.675000190734863</v>
      </c>
      <c r="AG178" s="11" t="n">
        <v>191.4649963378906</v>
      </c>
      <c r="AH178" s="13" t="n">
        <v>1</v>
      </c>
      <c r="AI178" s="14">
        <f>IF(AND(AH178=1,INT($A178)=INT($A177),ISNUMBER(AF177)),AF178/AF177-1,"")</f>
        <v/>
      </c>
      <c r="AJ178" s="14">
        <f>IF(AND(AH178=1,INT($A178)=INT($A177),ISNUMBER(AG177)),AG178/AG177-1,"")</f>
        <v/>
      </c>
    </row>
    <row r="179">
      <c r="A179" s="12" t="n">
        <v>46290.51388888889</v>
      </c>
      <c r="B179" s="11" t="n">
        <v>8.20989990234375</v>
      </c>
      <c r="C179" s="11" t="n">
        <v>352.4599914550781</v>
      </c>
      <c r="D179" s="13" t="n">
        <v>1</v>
      </c>
      <c r="E179" s="14">
        <f>IF(AND(D179=1,INT($A179)=INT($A178),ISNUMBER(B178)),B179/B178-1,"")</f>
        <v/>
      </c>
      <c r="F179" s="14">
        <f>IF(AND(D179=1,INT($A179)=INT($A178),ISNUMBER(C178)),C179/C178-1,"")</f>
        <v/>
      </c>
      <c r="G179" s="11" t="n">
        <v>10.10499954223633</v>
      </c>
      <c r="H179" s="11" t="n">
        <v>339.2951049804688</v>
      </c>
      <c r="I179" s="13" t="n">
        <v>1</v>
      </c>
      <c r="J179" s="14">
        <f>IF(AND(I179=1,INT($A179)=INT($A178),ISNUMBER(G178)),G179/G178-1,"")</f>
        <v/>
      </c>
      <c r="K179" s="14">
        <f>IF(AND(I179=1,INT($A179)=INT($A178),ISNUMBER(H178)),H179/H178-1,"")</f>
        <v/>
      </c>
      <c r="L179" s="11" t="n">
        <v>12.43000030517578</v>
      </c>
      <c r="M179" s="11" t="n">
        <v>750.25</v>
      </c>
      <c r="N179" s="13" t="n">
        <v>1</v>
      </c>
      <c r="O179" s="14">
        <f>IF(AND(N179=1,INT($A179)=INT($A178),ISNUMBER(L178)),L179/L178-1,"")</f>
        <v/>
      </c>
      <c r="P179" s="14">
        <f>IF(AND(N179=1,INT($A179)=INT($A178),ISNUMBER(M178)),M179/M178-1,"")</f>
        <v/>
      </c>
      <c r="Q179" s="11" t="n">
        <v>9.925000190734863</v>
      </c>
      <c r="R179" s="11" t="n">
        <v>514.6400146484375</v>
      </c>
      <c r="S179" s="13" t="n">
        <v>1</v>
      </c>
      <c r="T179" s="14">
        <f>IF(AND(S179=1,INT($A179)=INT($A178),ISNUMBER(Q178)),Q179/Q178-1,"")</f>
        <v/>
      </c>
      <c r="U179" s="14">
        <f>IF(AND(S179=1,INT($A179)=INT($A178),ISNUMBER(R178)),R179/R178-1,"")</f>
        <v/>
      </c>
      <c r="V179" s="11" t="n">
        <v>8.389900207519531</v>
      </c>
      <c r="W179" s="11" t="n">
        <v>7736.14990234375</v>
      </c>
      <c r="X179" s="13" t="n">
        <v>1</v>
      </c>
      <c r="Y179" s="14">
        <f>IF(AND(X179=1,INT($A179)=INT($A178),ISNUMBER(V178)),V179/V178-1,"")</f>
        <v/>
      </c>
      <c r="Z179" s="14">
        <f>IF(AND(X179=1,INT($A179)=INT($A178),ISNUMBER(W178)),W179/W178-1,"")</f>
        <v/>
      </c>
      <c r="AA179" s="11" t="n">
        <v>8.710000038146973</v>
      </c>
      <c r="AB179" s="11" t="n">
        <v>250.2263031005859</v>
      </c>
      <c r="AC179" s="13" t="n">
        <v>1</v>
      </c>
      <c r="AD179" s="14">
        <f>IF(AND(AC179=1,INT($A179)=INT($A178),ISNUMBER(AA178)),AA179/AA178-1,"")</f>
        <v/>
      </c>
      <c r="AE179" s="14">
        <f>IF(AND(AC179=1,INT($A179)=INT($A178),ISNUMBER(AB178)),AB179/AB178-1,"")</f>
        <v/>
      </c>
      <c r="AF179" s="11" t="n">
        <v>4.675000190734863</v>
      </c>
      <c r="AG179" s="11" t="n">
        <v>191.2480010986328</v>
      </c>
      <c r="AH179" s="13" t="n">
        <v>1</v>
      </c>
      <c r="AI179" s="14">
        <f>IF(AND(AH179=1,INT($A179)=INT($A178),ISNUMBER(AF178)),AF179/AF178-1,"")</f>
        <v/>
      </c>
      <c r="AJ179" s="14">
        <f>IF(AND(AH179=1,INT($A179)=INT($A178),ISNUMBER(AG178)),AG179/AG178-1,"")</f>
        <v/>
      </c>
    </row>
    <row r="180">
      <c r="A180" s="12" t="n">
        <v>46290.52083333334</v>
      </c>
      <c r="B180" s="11" t="n">
        <v>8.194999694824219</v>
      </c>
      <c r="C180" s="11" t="n">
        <v>353.0300903320312</v>
      </c>
      <c r="D180" s="13" t="n">
        <v>1</v>
      </c>
      <c r="E180" s="14">
        <f>IF(AND(D180=1,INT($A180)=INT($A179),ISNUMBER(B179)),B180/B179-1,"")</f>
        <v/>
      </c>
      <c r="F180" s="14">
        <f>IF(AND(D180=1,INT($A180)=INT($A179),ISNUMBER(C179)),C180/C179-1,"")</f>
        <v/>
      </c>
      <c r="G180" s="11" t="n">
        <v>10.08500003814697</v>
      </c>
      <c r="H180" s="11" t="n">
        <v>339.9699096679688</v>
      </c>
      <c r="I180" s="13" t="n">
        <v>1</v>
      </c>
      <c r="J180" s="14">
        <f>IF(AND(I180=1,INT($A180)=INT($A179),ISNUMBER(G179)),G180/G179-1,"")</f>
        <v/>
      </c>
      <c r="K180" s="14">
        <f>IF(AND(I180=1,INT($A180)=INT($A179),ISNUMBER(H179)),H180/H179-1,"")</f>
        <v/>
      </c>
      <c r="L180" s="11" t="n">
        <v>12.44009971618652</v>
      </c>
      <c r="M180" s="11" t="n">
        <v>749.5878295898438</v>
      </c>
      <c r="N180" s="13" t="n">
        <v>1</v>
      </c>
      <c r="O180" s="14">
        <f>IF(AND(N180=1,INT($A180)=INT($A179),ISNUMBER(L179)),L180/L179-1,"")</f>
        <v/>
      </c>
      <c r="P180" s="14">
        <f>IF(AND(N180=1,INT($A180)=INT($A179),ISNUMBER(M179)),M180/M179-1,"")</f>
        <v/>
      </c>
      <c r="Q180" s="11" t="n">
        <v>9.901700019836426</v>
      </c>
      <c r="R180" s="11" t="n">
        <v>516.22998046875</v>
      </c>
      <c r="S180" s="13" t="n">
        <v>1</v>
      </c>
      <c r="T180" s="14">
        <f>IF(AND(S180=1,INT($A180)=INT($A179),ISNUMBER(Q179)),Q180/Q179-1,"")</f>
        <v/>
      </c>
      <c r="U180" s="14">
        <f>IF(AND(S180=1,INT($A180)=INT($A179),ISNUMBER(R179)),R180/R179-1,"")</f>
        <v/>
      </c>
      <c r="V180" s="11" t="n">
        <v>8.380000114440918</v>
      </c>
      <c r="W180" s="11" t="n">
        <v>7744.5</v>
      </c>
      <c r="X180" s="13" t="n">
        <v>1</v>
      </c>
      <c r="Y180" s="14">
        <f>IF(AND(X180=1,INT($A180)=INT($A179),ISNUMBER(V179)),V180/V179-1,"")</f>
        <v/>
      </c>
      <c r="Z180" s="14">
        <f>IF(AND(X180=1,INT($A180)=INT($A179),ISNUMBER(W179)),W180/W179-1,"")</f>
        <v/>
      </c>
      <c r="AA180" s="11" t="n">
        <v>8.699999809265137</v>
      </c>
      <c r="AB180" s="11" t="n">
        <v>250.7366943359375</v>
      </c>
      <c r="AC180" s="13" t="n">
        <v>1</v>
      </c>
      <c r="AD180" s="14">
        <f>IF(AND(AC180=1,INT($A180)=INT($A179),ISNUMBER(AA179)),AA180/AA179-1,"")</f>
        <v/>
      </c>
      <c r="AE180" s="14">
        <f>IF(AND(AC180=1,INT($A180)=INT($A179),ISNUMBER(AB179)),AB180/AB179-1,"")</f>
        <v/>
      </c>
      <c r="AF180" s="11" t="n">
        <v>4.659999847412109</v>
      </c>
      <c r="AG180" s="11" t="n">
        <v>191.9700012207031</v>
      </c>
      <c r="AH180" s="13" t="n">
        <v>1</v>
      </c>
      <c r="AI180" s="14">
        <f>IF(AND(AH180=1,INT($A180)=INT($A179),ISNUMBER(AF179)),AF180/AF179-1,"")</f>
        <v/>
      </c>
      <c r="AJ180" s="14">
        <f>IF(AND(AH180=1,INT($A180)=INT($A179),ISNUMBER(AG179)),AG180/AG179-1,"")</f>
        <v/>
      </c>
    </row>
    <row r="181">
      <c r="A181" s="12" t="n">
        <v>46290.52777777778</v>
      </c>
      <c r="B181" s="11" t="n">
        <v>8.215000152587891</v>
      </c>
      <c r="C181" s="11" t="n">
        <v>352.1099853515625</v>
      </c>
      <c r="D181" s="13" t="n">
        <v>1</v>
      </c>
      <c r="E181" s="14">
        <f>IF(AND(D181=1,INT($A181)=INT($A180),ISNUMBER(B180)),B181/B180-1,"")</f>
        <v/>
      </c>
      <c r="F181" s="14">
        <f>IF(AND(D181=1,INT($A181)=INT($A180),ISNUMBER(C180)),C181/C180-1,"")</f>
        <v/>
      </c>
      <c r="G181" s="11" t="n">
        <v>10.0999002456665</v>
      </c>
      <c r="H181" s="11" t="n">
        <v>339.4201049804688</v>
      </c>
      <c r="I181" s="13" t="n">
        <v>1</v>
      </c>
      <c r="J181" s="14">
        <f>IF(AND(I181=1,INT($A181)=INT($A180),ISNUMBER(G180)),G181/G180-1,"")</f>
        <v/>
      </c>
      <c r="K181" s="14">
        <f>IF(AND(I181=1,INT($A181)=INT($A180),ISNUMBER(H180)),H181/H180-1,"")</f>
        <v/>
      </c>
      <c r="L181" s="11" t="n">
        <v>12.42020034790039</v>
      </c>
      <c r="M181" s="11" t="n">
        <v>750.655029296875</v>
      </c>
      <c r="N181" s="13" t="n">
        <v>1</v>
      </c>
      <c r="O181" s="14">
        <f>IF(AND(N181=1,INT($A181)=INT($A180),ISNUMBER(L180)),L181/L180-1,"")</f>
        <v/>
      </c>
      <c r="P181" s="14">
        <f>IF(AND(N181=1,INT($A181)=INT($A180),ISNUMBER(M180)),M181/M180-1,"")</f>
        <v/>
      </c>
      <c r="Q181" s="11" t="n">
        <v>9.909899711608887</v>
      </c>
      <c r="R181" s="11" t="n">
        <v>516.0150146484375</v>
      </c>
      <c r="S181" s="13" t="n">
        <v>1</v>
      </c>
      <c r="T181" s="14">
        <f>IF(AND(S181=1,INT($A181)=INT($A180),ISNUMBER(Q180)),Q181/Q180-1,"")</f>
        <v/>
      </c>
      <c r="U181" s="14">
        <f>IF(AND(S181=1,INT($A181)=INT($A180),ISNUMBER(R180)),R181/R180-1,"")</f>
        <v/>
      </c>
      <c r="V181" s="11" t="n">
        <v>8.380100250244141</v>
      </c>
      <c r="W181" s="11" t="n">
        <v>7739.93994140625</v>
      </c>
      <c r="X181" s="13" t="n">
        <v>1</v>
      </c>
      <c r="Y181" s="14">
        <f>IF(AND(X181=1,INT($A181)=INT($A180),ISNUMBER(V180)),V181/V180-1,"")</f>
        <v/>
      </c>
      <c r="Z181" s="14">
        <f>IF(AND(X181=1,INT($A181)=INT($A180),ISNUMBER(W180)),W181/W180-1,"")</f>
        <v/>
      </c>
      <c r="AA181" s="11" t="n">
        <v>8.700099945068359</v>
      </c>
      <c r="AB181" s="11" t="n">
        <v>250.5299987792969</v>
      </c>
      <c r="AC181" s="13" t="n">
        <v>1</v>
      </c>
      <c r="AD181" s="14">
        <f>IF(AND(AC181=1,INT($A181)=INT($A180),ISNUMBER(AA180)),AA181/AA180-1,"")</f>
        <v/>
      </c>
      <c r="AE181" s="14">
        <f>IF(AND(AC181=1,INT($A181)=INT($A180),ISNUMBER(AB180)),AB181/AB180-1,"")</f>
        <v/>
      </c>
      <c r="AF181" s="11" t="n">
        <v>4.675000190734863</v>
      </c>
      <c r="AG181" s="11" t="n">
        <v>191.5700073242188</v>
      </c>
      <c r="AH181" s="13" t="n">
        <v>1</v>
      </c>
      <c r="AI181" s="14">
        <f>IF(AND(AH181=1,INT($A181)=INT($A180),ISNUMBER(AF180)),AF181/AF180-1,"")</f>
        <v/>
      </c>
      <c r="AJ181" s="14">
        <f>IF(AND(AH181=1,INT($A181)=INT($A180),ISNUMBER(AG180)),AG181/AG180-1,"")</f>
        <v/>
      </c>
    </row>
    <row r="182">
      <c r="A182" s="12" t="n">
        <v>46290.53472222222</v>
      </c>
      <c r="B182" s="11" t="n">
        <v>8.210000038146973</v>
      </c>
      <c r="C182" s="11" t="n">
        <v>352.239990234375</v>
      </c>
      <c r="D182" s="13" t="n">
        <v>1</v>
      </c>
      <c r="E182" s="14">
        <f>IF(AND(D182=1,INT($A182)=INT($A181),ISNUMBER(B181)),B182/B181-1,"")</f>
        <v/>
      </c>
      <c r="F182" s="14">
        <f>IF(AND(D182=1,INT($A182)=INT($A181),ISNUMBER(C181)),C182/C181-1,"")</f>
        <v/>
      </c>
      <c r="G182" s="11" t="n">
        <v>10.11800003051758</v>
      </c>
      <c r="H182" s="11" t="n">
        <v>339.076904296875</v>
      </c>
      <c r="I182" s="13" t="n">
        <v>1</v>
      </c>
      <c r="J182" s="14">
        <f>IF(AND(I182=1,INT($A182)=INT($A181),ISNUMBER(G181)),G182/G181-1,"")</f>
        <v/>
      </c>
      <c r="K182" s="14">
        <f>IF(AND(I182=1,INT($A182)=INT($A181),ISNUMBER(H181)),H182/H181-1,"")</f>
        <v/>
      </c>
      <c r="L182" s="11" t="n">
        <v>12.4399995803833</v>
      </c>
      <c r="M182" s="11" t="n">
        <v>749.7462768554688</v>
      </c>
      <c r="N182" s="13" t="n">
        <v>1</v>
      </c>
      <c r="O182" s="14">
        <f>IF(AND(N182=1,INT($A182)=INT($A181),ISNUMBER(L181)),L182/L181-1,"")</f>
        <v/>
      </c>
      <c r="P182" s="14">
        <f>IF(AND(N182=1,INT($A182)=INT($A181),ISNUMBER(M181)),M182/M181-1,"")</f>
        <v/>
      </c>
      <c r="Q182" s="11" t="n">
        <v>9.880000114440918</v>
      </c>
      <c r="R182" s="11" t="n">
        <v>517.8800048828125</v>
      </c>
      <c r="S182" s="13" t="n">
        <v>1</v>
      </c>
      <c r="T182" s="14">
        <f>IF(AND(S182=1,INT($A182)=INT($A181),ISNUMBER(Q181)),Q182/Q181-1,"")</f>
        <v/>
      </c>
      <c r="U182" s="14">
        <f>IF(AND(S182=1,INT($A182)=INT($A181),ISNUMBER(R181)),R182/R181-1,"")</f>
        <v/>
      </c>
      <c r="V182" s="11" t="n">
        <v>8.390000343322754</v>
      </c>
      <c r="W182" s="11" t="n">
        <v>7737.169921875</v>
      </c>
      <c r="X182" s="13" t="n">
        <v>1</v>
      </c>
      <c r="Y182" s="14">
        <f>IF(AND(X182=1,INT($A182)=INT($A181),ISNUMBER(V181)),V182/V181-1,"")</f>
        <v/>
      </c>
      <c r="Z182" s="14">
        <f>IF(AND(X182=1,INT($A182)=INT($A181),ISNUMBER(W181)),W182/W181-1,"")</f>
        <v/>
      </c>
      <c r="AA182" s="11" t="n">
        <v>8.710000038146973</v>
      </c>
      <c r="AB182" s="11" t="n">
        <v>250.4700012207031</v>
      </c>
      <c r="AC182" s="13" t="n">
        <v>1</v>
      </c>
      <c r="AD182" s="14">
        <f>IF(AND(AC182=1,INT($A182)=INT($A181),ISNUMBER(AA181)),AA182/AA181-1,"")</f>
        <v/>
      </c>
      <c r="AE182" s="14">
        <f>IF(AND(AC182=1,INT($A182)=INT($A181),ISNUMBER(AB181)),AB182/AB181-1,"")</f>
        <v/>
      </c>
      <c r="AF182" s="11" t="n">
        <v>4.660099983215332</v>
      </c>
      <c r="AG182" s="11" t="n">
        <v>191.9100036621094</v>
      </c>
      <c r="AH182" s="13" t="n">
        <v>1</v>
      </c>
      <c r="AI182" s="14">
        <f>IF(AND(AH182=1,INT($A182)=INT($A181),ISNUMBER(AF181)),AF182/AF181-1,"")</f>
        <v/>
      </c>
      <c r="AJ182" s="14">
        <f>IF(AND(AH182=1,INT($A182)=INT($A181),ISNUMBER(AG181)),AG182/AG181-1,"")</f>
        <v/>
      </c>
    </row>
    <row r="183">
      <c r="A183" s="12" t="n">
        <v>46290.54166666666</v>
      </c>
      <c r="B183" s="11" t="n">
        <v>8.215000152587891</v>
      </c>
      <c r="C183" s="11" t="n">
        <v>352.1199951171875</v>
      </c>
      <c r="D183" s="13" t="n">
        <v>1</v>
      </c>
      <c r="E183" s="14">
        <f>IF(AND(D183=1,INT($A183)=INT($A182),ISNUMBER(B182)),B183/B182-1,"")</f>
        <v/>
      </c>
      <c r="F183" s="14">
        <f>IF(AND(D183=1,INT($A183)=INT($A182),ISNUMBER(C182)),C183/C182-1,"")</f>
        <v/>
      </c>
      <c r="G183" s="11" t="n">
        <v>10.10190010070801</v>
      </c>
      <c r="H183" s="11" t="n">
        <v>339.2449951171875</v>
      </c>
      <c r="I183" s="13" t="n">
        <v>1</v>
      </c>
      <c r="J183" s="14">
        <f>IF(AND(I183=1,INT($A183)=INT($A182),ISNUMBER(G182)),G183/G182-1,"")</f>
        <v/>
      </c>
      <c r="K183" s="14">
        <f>IF(AND(I183=1,INT($A183)=INT($A182),ISNUMBER(H182)),H183/H182-1,"")</f>
        <v/>
      </c>
      <c r="L183" s="11" t="n">
        <v>12.44509983062744</v>
      </c>
      <c r="M183" s="11" t="n">
        <v>749.4000244140625</v>
      </c>
      <c r="N183" s="13" t="n">
        <v>1</v>
      </c>
      <c r="O183" s="14">
        <f>IF(AND(N183=1,INT($A183)=INT($A182),ISNUMBER(L182)),L183/L182-1,"")</f>
        <v/>
      </c>
      <c r="P183" s="14">
        <f>IF(AND(N183=1,INT($A183)=INT($A182),ISNUMBER(M182)),M183/M182-1,"")</f>
        <v/>
      </c>
      <c r="Q183" s="11" t="n">
        <v>9.879899978637695</v>
      </c>
      <c r="R183" s="11" t="n">
        <v>517.3599853515625</v>
      </c>
      <c r="S183" s="13" t="n">
        <v>1</v>
      </c>
      <c r="T183" s="14">
        <f>IF(AND(S183=1,INT($A183)=INT($A182),ISNUMBER(Q182)),Q183/Q182-1,"")</f>
        <v/>
      </c>
      <c r="U183" s="14">
        <f>IF(AND(S183=1,INT($A183)=INT($A182),ISNUMBER(R182)),R183/R182-1,"")</f>
        <v/>
      </c>
      <c r="V183" s="11" t="n">
        <v>8.385000228881836</v>
      </c>
      <c r="W183" s="11" t="n">
        <v>7734.31982421875</v>
      </c>
      <c r="X183" s="13" t="n">
        <v>1</v>
      </c>
      <c r="Y183" s="14">
        <f>IF(AND(X183=1,INT($A183)=INT($A182),ISNUMBER(V182)),V183/V182-1,"")</f>
        <v/>
      </c>
      <c r="Z183" s="14">
        <f>IF(AND(X183=1,INT($A183)=INT($A182),ISNUMBER(W182)),W183/W182-1,"")</f>
        <v/>
      </c>
      <c r="AA183" s="11" t="n">
        <v>8.710000038146973</v>
      </c>
      <c r="AB183" s="11" t="n">
        <v>250.4600067138672</v>
      </c>
      <c r="AC183" s="13" t="n">
        <v>1</v>
      </c>
      <c r="AD183" s="14">
        <f>IF(AND(AC183=1,INT($A183)=INT($A182),ISNUMBER(AA182)),AA183/AA182-1,"")</f>
        <v/>
      </c>
      <c r="AE183" s="14">
        <f>IF(AND(AC183=1,INT($A183)=INT($A182),ISNUMBER(AB182)),AB183/AB182-1,"")</f>
        <v/>
      </c>
      <c r="AF183" s="11" t="n">
        <v>4.679999828338623</v>
      </c>
      <c r="AG183" s="11" t="n">
        <v>191.2100067138672</v>
      </c>
      <c r="AH183" s="13" t="n">
        <v>1</v>
      </c>
      <c r="AI183" s="14">
        <f>IF(AND(AH183=1,INT($A183)=INT($A182),ISNUMBER(AF182)),AF183/AF182-1,"")</f>
        <v/>
      </c>
      <c r="AJ183" s="14">
        <f>IF(AND(AH183=1,INT($A183)=INT($A182),ISNUMBER(AG182)),AG183/AG182-1,"")</f>
        <v/>
      </c>
    </row>
    <row r="184">
      <c r="A184" s="12" t="n">
        <v>46290.54861111111</v>
      </c>
      <c r="B184" s="11" t="n">
        <v>8.204999923706055</v>
      </c>
      <c r="C184" s="11" t="n">
        <v>352.7699890136719</v>
      </c>
      <c r="D184" s="13" t="n">
        <v>1</v>
      </c>
      <c r="E184" s="14">
        <f>IF(AND(D184=1,INT($A184)=INT($A183),ISNUMBER(B183)),B184/B183-1,"")</f>
        <v/>
      </c>
      <c r="F184" s="14">
        <f>IF(AND(D184=1,INT($A184)=INT($A183),ISNUMBER(C183)),C184/C183-1,"")</f>
        <v/>
      </c>
      <c r="G184" s="11" t="n">
        <v>10.09010028839111</v>
      </c>
      <c r="H184" s="11" t="n">
        <v>339.7915954589844</v>
      </c>
      <c r="I184" s="13" t="n">
        <v>1</v>
      </c>
      <c r="J184" s="14">
        <f>IF(AND(I184=1,INT($A184)=INT($A183),ISNUMBER(G183)),G184/G183-1,"")</f>
        <v/>
      </c>
      <c r="K184" s="14">
        <f>IF(AND(I184=1,INT($A184)=INT($A183),ISNUMBER(H183)),H184/H183-1,"")</f>
        <v/>
      </c>
      <c r="L184" s="11" t="n">
        <v>12.430100440979</v>
      </c>
      <c r="M184" s="11" t="n">
        <v>750.135009765625</v>
      </c>
      <c r="N184" s="13" t="n">
        <v>1</v>
      </c>
      <c r="O184" s="14">
        <f>IF(AND(N184=1,INT($A184)=INT($A183),ISNUMBER(L183)),L184/L183-1,"")</f>
        <v/>
      </c>
      <c r="P184" s="14">
        <f>IF(AND(N184=1,INT($A184)=INT($A183),ISNUMBER(M183)),M184/M183-1,"")</f>
        <v/>
      </c>
      <c r="Q184" s="11" t="n">
        <v>9.89009952545166</v>
      </c>
      <c r="R184" s="11" t="n">
        <v>517.010009765625</v>
      </c>
      <c r="S184" s="13" t="n">
        <v>1</v>
      </c>
      <c r="T184" s="14">
        <f>IF(AND(S184=1,INT($A184)=INT($A183),ISNUMBER(Q183)),Q184/Q183-1,"")</f>
        <v/>
      </c>
      <c r="U184" s="14">
        <f>IF(AND(S184=1,INT($A184)=INT($A183),ISNUMBER(R183)),R184/R183-1,"")</f>
        <v/>
      </c>
      <c r="V184" s="11" t="n">
        <v>8.385000228881836</v>
      </c>
      <c r="W184" s="11" t="n">
        <v>7740.7001953125</v>
      </c>
      <c r="X184" s="13" t="n">
        <v>1</v>
      </c>
      <c r="Y184" s="14">
        <f>IF(AND(X184=1,INT($A184)=INT($A183),ISNUMBER(V183)),V184/V183-1,"")</f>
        <v/>
      </c>
      <c r="Z184" s="14">
        <f>IF(AND(X184=1,INT($A184)=INT($A183),ISNUMBER(W183)),W184/W183-1,"")</f>
        <v/>
      </c>
      <c r="AA184" s="11" t="n">
        <v>8.709799766540527</v>
      </c>
      <c r="AB184" s="11" t="n">
        <v>250.4750061035156</v>
      </c>
      <c r="AC184" s="13" t="n">
        <v>1</v>
      </c>
      <c r="AD184" s="14">
        <f>IF(AND(AC184=1,INT($A184)=INT($A183),ISNUMBER(AA183)),AA184/AA183-1,"")</f>
        <v/>
      </c>
      <c r="AE184" s="14">
        <f>IF(AND(AC184=1,INT($A184)=INT($A183),ISNUMBER(AB183)),AB184/AB183-1,"")</f>
        <v/>
      </c>
      <c r="AF184" s="11" t="n">
        <v>4.679999828338623</v>
      </c>
      <c r="AG184" s="11" t="n">
        <v>191.2100067138672</v>
      </c>
      <c r="AH184" s="13" t="n">
        <v>0</v>
      </c>
      <c r="AI184" s="14">
        <f>IF(AND(AH184=1,INT($A184)=INT($A183),ISNUMBER(AF183)),AF184/AF183-1,"")</f>
        <v/>
      </c>
      <c r="AJ184" s="14">
        <f>IF(AND(AH184=1,INT($A184)=INT($A183),ISNUMBER(AG183)),AG184/AG183-1,"")</f>
        <v/>
      </c>
    </row>
    <row r="185">
      <c r="A185" s="12" t="n">
        <v>46290.55555555555</v>
      </c>
      <c r="B185" s="11" t="n">
        <v>8.200099945068359</v>
      </c>
      <c r="C185" s="11" t="n">
        <v>352.864990234375</v>
      </c>
      <c r="D185" s="13" t="n">
        <v>1</v>
      </c>
      <c r="E185" s="14">
        <f>IF(AND(D185=1,INT($A185)=INT($A184),ISNUMBER(B184)),B185/B184-1,"")</f>
        <v/>
      </c>
      <c r="F185" s="14">
        <f>IF(AND(D185=1,INT($A185)=INT($A184),ISNUMBER(C184)),C185/C184-1,"")</f>
        <v/>
      </c>
      <c r="G185" s="11" t="n">
        <v>10.09010028839111</v>
      </c>
      <c r="H185" s="11" t="n">
        <v>339.7915954589844</v>
      </c>
      <c r="I185" s="13" t="n">
        <v>0</v>
      </c>
      <c r="J185" s="14">
        <f>IF(AND(I185=1,INT($A185)=INT($A184),ISNUMBER(G184)),G185/G184-1,"")</f>
        <v/>
      </c>
      <c r="K185" s="14">
        <f>IF(AND(I185=1,INT($A185)=INT($A184),ISNUMBER(H184)),H185/H184-1,"")</f>
        <v/>
      </c>
      <c r="L185" s="11" t="n">
        <v>12.42409992218018</v>
      </c>
      <c r="M185" s="11" t="n">
        <v>750.4000244140625</v>
      </c>
      <c r="N185" s="13" t="n">
        <v>1</v>
      </c>
      <c r="O185" s="14">
        <f>IF(AND(N185=1,INT($A185)=INT($A184),ISNUMBER(L184)),L185/L184-1,"")</f>
        <v/>
      </c>
      <c r="P185" s="14">
        <f>IF(AND(N185=1,INT($A185)=INT($A184),ISNUMBER(M184)),M185/M184-1,"")</f>
        <v/>
      </c>
      <c r="Q185" s="11" t="n">
        <v>9.889800071716309</v>
      </c>
      <c r="R185" s="11" t="n">
        <v>516.5800170898438</v>
      </c>
      <c r="S185" s="13" t="n">
        <v>1</v>
      </c>
      <c r="T185" s="14">
        <f>IF(AND(S185=1,INT($A185)=INT($A184),ISNUMBER(Q184)),Q185/Q184-1,"")</f>
        <v/>
      </c>
      <c r="U185" s="14">
        <f>IF(AND(S185=1,INT($A185)=INT($A184),ISNUMBER(R184)),R185/R184-1,"")</f>
        <v/>
      </c>
      <c r="V185" s="11" t="n">
        <v>8.390000343322754</v>
      </c>
      <c r="W185" s="11" t="n">
        <v>7739.4501953125</v>
      </c>
      <c r="X185" s="13" t="n">
        <v>1</v>
      </c>
      <c r="Y185" s="14">
        <f>IF(AND(X185=1,INT($A185)=INT($A184),ISNUMBER(V184)),V185/V184-1,"")</f>
        <v/>
      </c>
      <c r="Z185" s="14">
        <f>IF(AND(X185=1,INT($A185)=INT($A184),ISNUMBER(W184)),W185/W184-1,"")</f>
        <v/>
      </c>
      <c r="AA185" s="11" t="n">
        <v>8.710000038146973</v>
      </c>
      <c r="AB185" s="11" t="n">
        <v>250.4199981689453</v>
      </c>
      <c r="AC185" s="13" t="n">
        <v>1</v>
      </c>
      <c r="AD185" s="14">
        <f>IF(AND(AC185=1,INT($A185)=INT($A184),ISNUMBER(AA184)),AA185/AA184-1,"")</f>
        <v/>
      </c>
      <c r="AE185" s="14">
        <f>IF(AND(AC185=1,INT($A185)=INT($A184),ISNUMBER(AB184)),AB185/AB184-1,"")</f>
        <v/>
      </c>
      <c r="AF185" s="11" t="n">
        <v>4.670000076293945</v>
      </c>
      <c r="AG185" s="11" t="n">
        <v>191.6399993896484</v>
      </c>
      <c r="AH185" s="13" t="n">
        <v>1</v>
      </c>
      <c r="AI185" s="14">
        <f>IF(AND(AH185=1,INT($A185)=INT($A184),ISNUMBER(AF184)),AF185/AF184-1,"")</f>
        <v/>
      </c>
      <c r="AJ185" s="14">
        <f>IF(AND(AH185=1,INT($A185)=INT($A184),ISNUMBER(AG184)),AG185/AG184-1,"")</f>
        <v/>
      </c>
    </row>
    <row r="186">
      <c r="A186" s="12" t="n">
        <v>46290.5625</v>
      </c>
      <c r="B186" s="11" t="n">
        <v>8.189900398254395</v>
      </c>
      <c r="C186" s="11" t="n">
        <v>353.5249938964844</v>
      </c>
      <c r="D186" s="13" t="n">
        <v>1</v>
      </c>
      <c r="E186" s="14">
        <f>IF(AND(D186=1,INT($A186)=INT($A185),ISNUMBER(B185)),B186/B185-1,"")</f>
        <v/>
      </c>
      <c r="F186" s="14">
        <f>IF(AND(D186=1,INT($A186)=INT($A185),ISNUMBER(C185)),C186/C185-1,"")</f>
        <v/>
      </c>
      <c r="G186" s="11" t="n">
        <v>10.09000015258789</v>
      </c>
      <c r="H186" s="11" t="n">
        <v>340.1099853515625</v>
      </c>
      <c r="I186" s="13" t="n">
        <v>1</v>
      </c>
      <c r="J186" s="14">
        <f>IF(AND(I186=1,INT($A186)=INT($A185),ISNUMBER(G185)),G186/G185-1,"")</f>
        <v/>
      </c>
      <c r="K186" s="14">
        <f>IF(AND(I186=1,INT($A186)=INT($A185),ISNUMBER(H185)),H186/H185-1,"")</f>
        <v/>
      </c>
      <c r="L186" s="11" t="n">
        <v>12.41359996795654</v>
      </c>
      <c r="M186" s="11" t="n">
        <v>751.260009765625</v>
      </c>
      <c r="N186" s="13" t="n">
        <v>1</v>
      </c>
      <c r="O186" s="14">
        <f>IF(AND(N186=1,INT($A186)=INT($A185),ISNUMBER(L185)),L186/L185-1,"")</f>
        <v/>
      </c>
      <c r="P186" s="14">
        <f>IF(AND(N186=1,INT($A186)=INT($A185),ISNUMBER(M185)),M186/M185-1,"")</f>
        <v/>
      </c>
      <c r="Q186" s="11" t="n">
        <v>9.899800300598145</v>
      </c>
      <c r="R186" s="11" t="n">
        <v>516.4749755859375</v>
      </c>
      <c r="S186" s="13" t="n">
        <v>1</v>
      </c>
      <c r="T186" s="14">
        <f>IF(AND(S186=1,INT($A186)=INT($A185),ISNUMBER(Q185)),Q186/Q185-1,"")</f>
        <v/>
      </c>
      <c r="U186" s="14">
        <f>IF(AND(S186=1,INT($A186)=INT($A185),ISNUMBER(R185)),R186/R185-1,"")</f>
        <v/>
      </c>
      <c r="V186" s="11" t="n">
        <v>8.380100250244141</v>
      </c>
      <c r="W186" s="11" t="n">
        <v>7742.93017578125</v>
      </c>
      <c r="X186" s="13" t="n">
        <v>1</v>
      </c>
      <c r="Y186" s="14">
        <f>IF(AND(X186=1,INT($A186)=INT($A185),ISNUMBER(V185)),V186/V185-1,"")</f>
        <v/>
      </c>
      <c r="Z186" s="14">
        <f>IF(AND(X186=1,INT($A186)=INT($A185),ISNUMBER(W185)),W186/W185-1,"")</f>
        <v/>
      </c>
      <c r="AA186" s="11" t="n">
        <v>8.704999923706055</v>
      </c>
      <c r="AB186" s="11" t="n">
        <v>250.5099945068359</v>
      </c>
      <c r="AC186" s="13" t="n">
        <v>1</v>
      </c>
      <c r="AD186" s="14">
        <f>IF(AND(AC186=1,INT($A186)=INT($A185),ISNUMBER(AA185)),AA186/AA185-1,"")</f>
        <v/>
      </c>
      <c r="AE186" s="14">
        <f>IF(AND(AC186=1,INT($A186)=INT($A185),ISNUMBER(AB185)),AB186/AB185-1,"")</f>
        <v/>
      </c>
      <c r="AF186" s="11" t="n">
        <v>4.660099983215332</v>
      </c>
      <c r="AG186" s="11" t="n">
        <v>191.9100952148438</v>
      </c>
      <c r="AH186" s="13" t="n">
        <v>1</v>
      </c>
      <c r="AI186" s="14">
        <f>IF(AND(AH186=1,INT($A186)=INT($A185),ISNUMBER(AF185)),AF186/AF185-1,"")</f>
        <v/>
      </c>
      <c r="AJ186" s="14">
        <f>IF(AND(AH186=1,INT($A186)=INT($A185),ISNUMBER(AG185)),AG186/AG185-1,"")</f>
        <v/>
      </c>
    </row>
    <row r="187">
      <c r="A187" s="12" t="n">
        <v>46290.56944444445</v>
      </c>
      <c r="B187" s="11" t="n">
        <v>8.190099716186523</v>
      </c>
      <c r="C187" s="11" t="n">
        <v>353.2699890136719</v>
      </c>
      <c r="D187" s="13" t="n">
        <v>1</v>
      </c>
      <c r="E187" s="14">
        <f>IF(AND(D187=1,INT($A187)=INT($A186),ISNUMBER(B186)),B187/B186-1,"")</f>
        <v/>
      </c>
      <c r="F187" s="14">
        <f>IF(AND(D187=1,INT($A187)=INT($A186),ISNUMBER(C186)),C187/C186-1,"")</f>
        <v/>
      </c>
      <c r="G187" s="11" t="n">
        <v>10.09000015258789</v>
      </c>
      <c r="H187" s="11" t="n">
        <v>339.9200134277344</v>
      </c>
      <c r="I187" s="13" t="n">
        <v>1</v>
      </c>
      <c r="J187" s="14">
        <f>IF(AND(I187=1,INT($A187)=INT($A186),ISNUMBER(G186)),G187/G186-1,"")</f>
        <v/>
      </c>
      <c r="K187" s="14">
        <f>IF(AND(I187=1,INT($A187)=INT($A186),ISNUMBER(H186)),H187/H186-1,"")</f>
        <v/>
      </c>
      <c r="L187" s="11" t="n">
        <v>12.41399955749512</v>
      </c>
      <c r="M187" s="11" t="n">
        <v>750.9500122070312</v>
      </c>
      <c r="N187" s="13" t="n">
        <v>1</v>
      </c>
      <c r="O187" s="14">
        <f>IF(AND(N187=1,INT($A187)=INT($A186),ISNUMBER(L186)),L187/L186-1,"")</f>
        <v/>
      </c>
      <c r="P187" s="14">
        <f>IF(AND(N187=1,INT($A187)=INT($A186),ISNUMBER(M186)),M187/M186-1,"")</f>
        <v/>
      </c>
      <c r="Q187" s="11" t="n">
        <v>9.904999732971191</v>
      </c>
      <c r="R187" s="11" t="n">
        <v>515.8674926757812</v>
      </c>
      <c r="S187" s="13" t="n">
        <v>1</v>
      </c>
      <c r="T187" s="14">
        <f>IF(AND(S187=1,INT($A187)=INT($A186),ISNUMBER(Q186)),Q187/Q186-1,"")</f>
        <v/>
      </c>
      <c r="U187" s="14">
        <f>IF(AND(S187=1,INT($A187)=INT($A186),ISNUMBER(R186)),R187/R186-1,"")</f>
        <v/>
      </c>
      <c r="V187" s="11" t="n">
        <v>8.389900207519531</v>
      </c>
      <c r="W187" s="11" t="n">
        <v>7740.009765625</v>
      </c>
      <c r="X187" s="13" t="n">
        <v>1</v>
      </c>
      <c r="Y187" s="14">
        <f>IF(AND(X187=1,INT($A187)=INT($A186),ISNUMBER(V186)),V187/V186-1,"")</f>
        <v/>
      </c>
      <c r="Z187" s="14">
        <f>IF(AND(X187=1,INT($A187)=INT($A186),ISNUMBER(W186)),W187/W186-1,"")</f>
        <v/>
      </c>
      <c r="AA187" s="11" t="n">
        <v>8.719900131225586</v>
      </c>
      <c r="AB187" s="11" t="n">
        <v>250.0850067138672</v>
      </c>
      <c r="AC187" s="13" t="n">
        <v>1</v>
      </c>
      <c r="AD187" s="14">
        <f>IF(AND(AC187=1,INT($A187)=INT($A186),ISNUMBER(AA186)),AA187/AA186-1,"")</f>
        <v/>
      </c>
      <c r="AE187" s="14">
        <f>IF(AND(AC187=1,INT($A187)=INT($A186),ISNUMBER(AB186)),AB187/AB186-1,"")</f>
        <v/>
      </c>
      <c r="AF187" s="11" t="n">
        <v>4.664999961853027</v>
      </c>
      <c r="AG187" s="11" t="n">
        <v>192</v>
      </c>
      <c r="AH187" s="13" t="n">
        <v>1</v>
      </c>
      <c r="AI187" s="14">
        <f>IF(AND(AH187=1,INT($A187)=INT($A186),ISNUMBER(AF186)),AF187/AF186-1,"")</f>
        <v/>
      </c>
      <c r="AJ187" s="14">
        <f>IF(AND(AH187=1,INT($A187)=INT($A186),ISNUMBER(AG186)),AG187/AG186-1,"")</f>
        <v/>
      </c>
    </row>
    <row r="188">
      <c r="A188" s="12" t="n">
        <v>46290.57638888889</v>
      </c>
      <c r="B188" s="11" t="n">
        <v>8.199999809265137</v>
      </c>
      <c r="C188" s="11" t="n">
        <v>352.885009765625</v>
      </c>
      <c r="D188" s="13" t="n">
        <v>1</v>
      </c>
      <c r="E188" s="14">
        <f>IF(AND(D188=1,INT($A188)=INT($A187),ISNUMBER(B187)),B188/B187-1,"")</f>
        <v/>
      </c>
      <c r="F188" s="14">
        <f>IF(AND(D188=1,INT($A188)=INT($A187),ISNUMBER(C187)),C188/C187-1,"")</f>
        <v/>
      </c>
      <c r="G188" s="11" t="n">
        <v>10.08990001678467</v>
      </c>
      <c r="H188" s="11" t="n">
        <v>340.0499877929688</v>
      </c>
      <c r="I188" s="13" t="n">
        <v>1</v>
      </c>
      <c r="J188" s="14">
        <f>IF(AND(I188=1,INT($A188)=INT($A187),ISNUMBER(G187)),G188/G187-1,"")</f>
        <v/>
      </c>
      <c r="K188" s="14">
        <f>IF(AND(I188=1,INT($A188)=INT($A187),ISNUMBER(H187)),H188/H187-1,"")</f>
        <v/>
      </c>
      <c r="L188" s="11" t="n">
        <v>12.42000007629395</v>
      </c>
      <c r="M188" s="11" t="n">
        <v>750.9700927734375</v>
      </c>
      <c r="N188" s="13" t="n">
        <v>1</v>
      </c>
      <c r="O188" s="14">
        <f>IF(AND(N188=1,INT($A188)=INT($A187),ISNUMBER(L187)),L188/L187-1,"")</f>
        <v/>
      </c>
      <c r="P188" s="14">
        <f>IF(AND(N188=1,INT($A188)=INT($A187),ISNUMBER(M187)),M188/M187-1,"")</f>
        <v/>
      </c>
      <c r="Q188" s="11" t="n">
        <v>9.895000457763672</v>
      </c>
      <c r="R188" s="11" t="n">
        <v>516.7299194335938</v>
      </c>
      <c r="S188" s="13" t="n">
        <v>1</v>
      </c>
      <c r="T188" s="14">
        <f>IF(AND(S188=1,INT($A188)=INT($A187),ISNUMBER(Q187)),Q188/Q187-1,"")</f>
        <v/>
      </c>
      <c r="U188" s="14">
        <f>IF(AND(S188=1,INT($A188)=INT($A187),ISNUMBER(R187)),R188/R187-1,"")</f>
        <v/>
      </c>
      <c r="V188" s="11" t="n">
        <v>8.385000228881836</v>
      </c>
      <c r="W188" s="11" t="n">
        <v>7740.81982421875</v>
      </c>
      <c r="X188" s="13" t="n">
        <v>1</v>
      </c>
      <c r="Y188" s="14">
        <f>IF(AND(X188=1,INT($A188)=INT($A187),ISNUMBER(V187)),V188/V187-1,"")</f>
        <v/>
      </c>
      <c r="Z188" s="14">
        <f>IF(AND(X188=1,INT($A188)=INT($A187),ISNUMBER(W187)),W188/W187-1,"")</f>
        <v/>
      </c>
      <c r="AA188" s="11" t="n">
        <v>8.710000038146973</v>
      </c>
      <c r="AB188" s="11" t="n">
        <v>250.1600036621094</v>
      </c>
      <c r="AC188" s="13" t="n">
        <v>1</v>
      </c>
      <c r="AD188" s="14">
        <f>IF(AND(AC188=1,INT($A188)=INT($A187),ISNUMBER(AA187)),AA188/AA187-1,"")</f>
        <v/>
      </c>
      <c r="AE188" s="14">
        <f>IF(AND(AC188=1,INT($A188)=INT($A187),ISNUMBER(AB187)),AB188/AB187-1,"")</f>
        <v/>
      </c>
      <c r="AF188" s="11" t="n">
        <v>4.659999847412109</v>
      </c>
      <c r="AG188" s="11" t="n">
        <v>191.9149932861328</v>
      </c>
      <c r="AH188" s="13" t="n">
        <v>1</v>
      </c>
      <c r="AI188" s="14">
        <f>IF(AND(AH188=1,INT($A188)=INT($A187),ISNUMBER(AF187)),AF188/AF187-1,"")</f>
        <v/>
      </c>
      <c r="AJ188" s="14">
        <f>IF(AND(AH188=1,INT($A188)=INT($A187),ISNUMBER(AG187)),AG188/AG187-1,"")</f>
        <v/>
      </c>
    </row>
    <row r="189">
      <c r="A189" s="12" t="n">
        <v>46290.58333333334</v>
      </c>
      <c r="B189" s="11" t="n">
        <v>8.199899673461914</v>
      </c>
      <c r="C189" s="11" t="n">
        <v>353.010009765625</v>
      </c>
      <c r="D189" s="13" t="n">
        <v>1</v>
      </c>
      <c r="E189" s="14">
        <f>IF(AND(D189=1,INT($A189)=INT($A188),ISNUMBER(B188)),B189/B188-1,"")</f>
        <v/>
      </c>
      <c r="F189" s="14">
        <f>IF(AND(D189=1,INT($A189)=INT($A188),ISNUMBER(C188)),C189/C188-1,"")</f>
        <v/>
      </c>
      <c r="G189" s="11" t="n">
        <v>10.08500003814697</v>
      </c>
      <c r="H189" s="11" t="n">
        <v>339.8949890136719</v>
      </c>
      <c r="I189" s="13" t="n">
        <v>1</v>
      </c>
      <c r="J189" s="14">
        <f>IF(AND(I189=1,INT($A189)=INT($A188),ISNUMBER(G188)),G189/G188-1,"")</f>
        <v/>
      </c>
      <c r="K189" s="14">
        <f>IF(AND(I189=1,INT($A189)=INT($A188),ISNUMBER(H188)),H189/H188-1,"")</f>
        <v/>
      </c>
      <c r="L189" s="11" t="n">
        <v>12.43990039825439</v>
      </c>
      <c r="M189" s="11" t="n">
        <v>750.5349731445312</v>
      </c>
      <c r="N189" s="13" t="n">
        <v>1</v>
      </c>
      <c r="O189" s="14">
        <f>IF(AND(N189=1,INT($A189)=INT($A188),ISNUMBER(L188)),L189/L188-1,"")</f>
        <v/>
      </c>
      <c r="P189" s="14">
        <f>IF(AND(N189=1,INT($A189)=INT($A188),ISNUMBER(M188)),M189/M188-1,"")</f>
        <v/>
      </c>
      <c r="Q189" s="11" t="n">
        <v>9.86970043182373</v>
      </c>
      <c r="R189" s="11" t="n">
        <v>517.6099853515625</v>
      </c>
      <c r="S189" s="13" t="n">
        <v>1</v>
      </c>
      <c r="T189" s="14">
        <f>IF(AND(S189=1,INT($A189)=INT($A188),ISNUMBER(Q188)),Q189/Q188-1,"")</f>
        <v/>
      </c>
      <c r="U189" s="14">
        <f>IF(AND(S189=1,INT($A189)=INT($A188),ISNUMBER(R188)),R189/R188-1,"")</f>
        <v/>
      </c>
      <c r="V189" s="11" t="n">
        <v>8.385000228881836</v>
      </c>
      <c r="W189" s="11" t="n">
        <v>7741.27001953125</v>
      </c>
      <c r="X189" s="13" t="n">
        <v>1</v>
      </c>
      <c r="Y189" s="14">
        <f>IF(AND(X189=1,INT($A189)=INT($A188),ISNUMBER(V188)),V189/V188-1,"")</f>
        <v/>
      </c>
      <c r="Z189" s="14">
        <f>IF(AND(X189=1,INT($A189)=INT($A188),ISNUMBER(W188)),W189/W188-1,"")</f>
        <v/>
      </c>
      <c r="AA189" s="11" t="n">
        <v>8.719900131225586</v>
      </c>
      <c r="AB189" s="11" t="n">
        <v>250.0099945068359</v>
      </c>
      <c r="AC189" s="13" t="n">
        <v>1</v>
      </c>
      <c r="AD189" s="14">
        <f>IF(AND(AC189=1,INT($A189)=INT($A188),ISNUMBER(AA188)),AA189/AA188-1,"")</f>
        <v/>
      </c>
      <c r="AE189" s="14">
        <f>IF(AND(AC189=1,INT($A189)=INT($A188),ISNUMBER(AB188)),AB189/AB188-1,"")</f>
        <v/>
      </c>
      <c r="AF189" s="11" t="n">
        <v>4.669000148773193</v>
      </c>
      <c r="AG189" s="11" t="n">
        <v>191.8000946044922</v>
      </c>
      <c r="AH189" s="13" t="n">
        <v>1</v>
      </c>
      <c r="AI189" s="14">
        <f>IF(AND(AH189=1,INT($A189)=INT($A188),ISNUMBER(AF188)),AF189/AF188-1,"")</f>
        <v/>
      </c>
      <c r="AJ189" s="14">
        <f>IF(AND(AH189=1,INT($A189)=INT($A188),ISNUMBER(AG188)),AG189/AG188-1,"")</f>
        <v/>
      </c>
    </row>
    <row r="190">
      <c r="A190" s="12" t="n">
        <v>46290.59027777778</v>
      </c>
      <c r="B190" s="11" t="n">
        <v>8.199299812316895</v>
      </c>
      <c r="C190" s="11" t="n">
        <v>353.0199890136719</v>
      </c>
      <c r="D190" s="13" t="n">
        <v>1</v>
      </c>
      <c r="E190" s="14">
        <f>IF(AND(D190=1,INT($A190)=INT($A189),ISNUMBER(B189)),B190/B189-1,"")</f>
        <v/>
      </c>
      <c r="F190" s="14">
        <f>IF(AND(D190=1,INT($A190)=INT($A189),ISNUMBER(C189)),C190/C189-1,"")</f>
        <v/>
      </c>
      <c r="G190" s="11" t="n">
        <v>10.08500003814697</v>
      </c>
      <c r="H190" s="11" t="n">
        <v>340.0499877929688</v>
      </c>
      <c r="I190" s="13" t="n">
        <v>1</v>
      </c>
      <c r="J190" s="14">
        <f>IF(AND(I190=1,INT($A190)=INT($A189),ISNUMBER(G189)),G190/G189-1,"")</f>
        <v/>
      </c>
      <c r="K190" s="14">
        <f>IF(AND(I190=1,INT($A190)=INT($A189),ISNUMBER(H189)),H190/H189-1,"")</f>
        <v/>
      </c>
      <c r="L190" s="11" t="n">
        <v>12.42000007629395</v>
      </c>
      <c r="M190" s="11" t="n">
        <v>751.3099975585938</v>
      </c>
      <c r="N190" s="13" t="n">
        <v>1</v>
      </c>
      <c r="O190" s="14">
        <f>IF(AND(N190=1,INT($A190)=INT($A189),ISNUMBER(L189)),L190/L189-1,"")</f>
        <v/>
      </c>
      <c r="P190" s="14">
        <f>IF(AND(N190=1,INT($A190)=INT($A189),ISNUMBER(M189)),M190/M189-1,"")</f>
        <v/>
      </c>
      <c r="Q190" s="11" t="n">
        <v>9.863400459289551</v>
      </c>
      <c r="R190" s="11" t="n">
        <v>518.030029296875</v>
      </c>
      <c r="S190" s="13" t="n">
        <v>1</v>
      </c>
      <c r="T190" s="14">
        <f>IF(AND(S190=1,INT($A190)=INT($A189),ISNUMBER(Q189)),Q190/Q189-1,"")</f>
        <v/>
      </c>
      <c r="U190" s="14">
        <f>IF(AND(S190=1,INT($A190)=INT($A189),ISNUMBER(R189)),R190/R189-1,"")</f>
        <v/>
      </c>
      <c r="V190" s="11" t="n">
        <v>8.385000228881836</v>
      </c>
      <c r="W190" s="11" t="n">
        <v>7741.22021484375</v>
      </c>
      <c r="X190" s="13" t="n">
        <v>1</v>
      </c>
      <c r="Y190" s="14">
        <f>IF(AND(X190=1,INT($A190)=INT($A189),ISNUMBER(V189)),V190/V189-1,"")</f>
        <v/>
      </c>
      <c r="Z190" s="14">
        <f>IF(AND(X190=1,INT($A190)=INT($A189),ISNUMBER(W189)),W190/W189-1,"")</f>
        <v/>
      </c>
      <c r="AA190" s="11" t="n">
        <v>8.729999542236328</v>
      </c>
      <c r="AB190" s="11" t="n">
        <v>249.9299926757812</v>
      </c>
      <c r="AC190" s="13" t="n">
        <v>1</v>
      </c>
      <c r="AD190" s="14">
        <f>IF(AND(AC190=1,INT($A190)=INT($A189),ISNUMBER(AA189)),AA190/AA189-1,"")</f>
        <v/>
      </c>
      <c r="AE190" s="14">
        <f>IF(AND(AC190=1,INT($A190)=INT($A189),ISNUMBER(AB189)),AB190/AB189-1,"")</f>
        <v/>
      </c>
      <c r="AF190" s="11" t="n">
        <v>4.660099983215332</v>
      </c>
      <c r="AG190" s="11" t="n">
        <v>191.8350067138672</v>
      </c>
      <c r="AH190" s="13" t="n">
        <v>1</v>
      </c>
      <c r="AI190" s="14">
        <f>IF(AND(AH190=1,INT($A190)=INT($A189),ISNUMBER(AF189)),AF190/AF189-1,"")</f>
        <v/>
      </c>
      <c r="AJ190" s="14">
        <f>IF(AND(AH190=1,INT($A190)=INT($A189),ISNUMBER(AG189)),AG190/AG189-1,"")</f>
        <v/>
      </c>
    </row>
    <row r="191">
      <c r="A191" s="12" t="n">
        <v>46290.59722222222</v>
      </c>
      <c r="B191" s="11" t="n">
        <v>8.190099716186523</v>
      </c>
      <c r="C191" s="11" t="n">
        <v>353.1199951171875</v>
      </c>
      <c r="D191" s="13" t="n">
        <v>1</v>
      </c>
      <c r="E191" s="14">
        <f>IF(AND(D191=1,INT($A191)=INT($A190),ISNUMBER(B190)),B191/B190-1,"")</f>
        <v/>
      </c>
      <c r="F191" s="14">
        <f>IF(AND(D191=1,INT($A191)=INT($A190),ISNUMBER(C190)),C191/C190-1,"")</f>
        <v/>
      </c>
      <c r="G191" s="11" t="n">
        <v>10.08500003814697</v>
      </c>
      <c r="H191" s="11" t="n">
        <v>340.1300048828125</v>
      </c>
      <c r="I191" s="13" t="n">
        <v>1</v>
      </c>
      <c r="J191" s="14">
        <f>IF(AND(I191=1,INT($A191)=INT($A190),ISNUMBER(G190)),G191/G190-1,"")</f>
        <v/>
      </c>
      <c r="K191" s="14">
        <f>IF(AND(I191=1,INT($A191)=INT($A190),ISNUMBER(H190)),H191/H190-1,"")</f>
        <v/>
      </c>
      <c r="L191" s="11" t="n">
        <v>12.41499996185303</v>
      </c>
      <c r="M191" s="11" t="n">
        <v>751.4349975585938</v>
      </c>
      <c r="N191" s="13" t="n">
        <v>1</v>
      </c>
      <c r="O191" s="14">
        <f>IF(AND(N191=1,INT($A191)=INT($A190),ISNUMBER(L190)),L191/L190-1,"")</f>
        <v/>
      </c>
      <c r="P191" s="14">
        <f>IF(AND(N191=1,INT($A191)=INT($A190),ISNUMBER(M190)),M191/M190-1,"")</f>
        <v/>
      </c>
      <c r="Q191" s="11" t="n">
        <v>9.854999542236328</v>
      </c>
      <c r="R191" s="11" t="n">
        <v>518.7606201171875</v>
      </c>
      <c r="S191" s="13" t="n">
        <v>1</v>
      </c>
      <c r="T191" s="14">
        <f>IF(AND(S191=1,INT($A191)=INT($A190),ISNUMBER(Q190)),Q191/Q190-1,"")</f>
        <v/>
      </c>
      <c r="U191" s="14">
        <f>IF(AND(S191=1,INT($A191)=INT($A190),ISNUMBER(R190)),R191/R190-1,"")</f>
        <v/>
      </c>
      <c r="V191" s="11" t="n">
        <v>8.380000114440918</v>
      </c>
      <c r="W191" s="11" t="n">
        <v>7743.4599609375</v>
      </c>
      <c r="X191" s="13" t="n">
        <v>1</v>
      </c>
      <c r="Y191" s="14">
        <f>IF(AND(X191=1,INT($A191)=INT($A190),ISNUMBER(V190)),V191/V190-1,"")</f>
        <v/>
      </c>
      <c r="Z191" s="14">
        <f>IF(AND(X191=1,INT($A191)=INT($A190),ISNUMBER(W190)),W191/W190-1,"")</f>
        <v/>
      </c>
      <c r="AA191" s="11" t="n">
        <v>8.720100402832031</v>
      </c>
      <c r="AB191" s="11" t="n">
        <v>249.8849945068359</v>
      </c>
      <c r="AC191" s="13" t="n">
        <v>1</v>
      </c>
      <c r="AD191" s="14">
        <f>IF(AND(AC191=1,INT($A191)=INT($A190),ISNUMBER(AA190)),AA191/AA190-1,"")</f>
        <v/>
      </c>
      <c r="AE191" s="14">
        <f>IF(AND(AC191=1,INT($A191)=INT($A190),ISNUMBER(AB190)),AB191/AB190-1,"")</f>
        <v/>
      </c>
      <c r="AF191" s="11" t="n">
        <v>4.675000190734863</v>
      </c>
      <c r="AG191" s="11" t="n">
        <v>191.5149993896484</v>
      </c>
      <c r="AH191" s="13" t="n">
        <v>1</v>
      </c>
      <c r="AI191" s="14">
        <f>IF(AND(AH191=1,INT($A191)=INT($A190),ISNUMBER(AF190)),AF191/AF190-1,"")</f>
        <v/>
      </c>
      <c r="AJ191" s="14">
        <f>IF(AND(AH191=1,INT($A191)=INT($A190),ISNUMBER(AG190)),AG191/AG190-1,"")</f>
        <v/>
      </c>
    </row>
    <row r="192">
      <c r="A192" s="12" t="n">
        <v>46290.60416666666</v>
      </c>
      <c r="B192" s="11" t="n">
        <v>8.199899673461914</v>
      </c>
      <c r="C192" s="11" t="n">
        <v>352.885009765625</v>
      </c>
      <c r="D192" s="13" t="n">
        <v>1</v>
      </c>
      <c r="E192" s="14">
        <f>IF(AND(D192=1,INT($A192)=INT($A191),ISNUMBER(B191)),B192/B191-1,"")</f>
        <v/>
      </c>
      <c r="F192" s="14">
        <f>IF(AND(D192=1,INT($A192)=INT($A191),ISNUMBER(C191)),C192/C191-1,"")</f>
        <v/>
      </c>
      <c r="G192" s="11" t="n">
        <v>10.07999992370605</v>
      </c>
      <c r="H192" s="11" t="n">
        <v>339.9599914550781</v>
      </c>
      <c r="I192" s="13" t="n">
        <v>1</v>
      </c>
      <c r="J192" s="14">
        <f>IF(AND(I192=1,INT($A192)=INT($A191),ISNUMBER(G191)),G192/G191-1,"")</f>
        <v/>
      </c>
      <c r="K192" s="14">
        <f>IF(AND(I192=1,INT($A192)=INT($A191),ISNUMBER(H191)),H192/H191-1,"")</f>
        <v/>
      </c>
      <c r="L192" s="11" t="n">
        <v>12.42000007629395</v>
      </c>
      <c r="M192" s="11" t="n">
        <v>751.094970703125</v>
      </c>
      <c r="N192" s="13" t="n">
        <v>1</v>
      </c>
      <c r="O192" s="14">
        <f>IF(AND(N192=1,INT($A192)=INT($A191),ISNUMBER(L191)),L192/L191-1,"")</f>
        <v/>
      </c>
      <c r="P192" s="14">
        <f>IF(AND(N192=1,INT($A192)=INT($A191),ISNUMBER(M191)),M192/M191-1,"")</f>
        <v/>
      </c>
      <c r="Q192" s="11" t="n">
        <v>9.869899749755859</v>
      </c>
      <c r="R192" s="11" t="n">
        <v>518.1699829101562</v>
      </c>
      <c r="S192" s="13" t="n">
        <v>1</v>
      </c>
      <c r="T192" s="14">
        <f>IF(AND(S192=1,INT($A192)=INT($A191),ISNUMBER(Q191)),Q192/Q191-1,"")</f>
        <v/>
      </c>
      <c r="U192" s="14">
        <f>IF(AND(S192=1,INT($A192)=INT($A191),ISNUMBER(R191)),R192/R191-1,"")</f>
        <v/>
      </c>
      <c r="V192" s="11" t="n">
        <v>8.380000114440918</v>
      </c>
      <c r="W192" s="11" t="n">
        <v>7741.4501953125</v>
      </c>
      <c r="X192" s="13" t="n">
        <v>1</v>
      </c>
      <c r="Y192" s="14">
        <f>IF(AND(X192=1,INT($A192)=INT($A191),ISNUMBER(V191)),V192/V191-1,"")</f>
        <v/>
      </c>
      <c r="Z192" s="14">
        <f>IF(AND(X192=1,INT($A192)=INT($A191),ISNUMBER(W191)),W192/W191-1,"")</f>
        <v/>
      </c>
      <c r="AA192" s="11" t="n">
        <v>8.720000267028809</v>
      </c>
      <c r="AB192" s="11" t="n">
        <v>249.8500061035156</v>
      </c>
      <c r="AC192" s="13" t="n">
        <v>1</v>
      </c>
      <c r="AD192" s="14">
        <f>IF(AND(AC192=1,INT($A192)=INT($A191),ISNUMBER(AA191)),AA192/AA191-1,"")</f>
        <v/>
      </c>
      <c r="AE192" s="14">
        <f>IF(AND(AC192=1,INT($A192)=INT($A191),ISNUMBER(AB191)),AB192/AB191-1,"")</f>
        <v/>
      </c>
      <c r="AF192" s="11" t="n">
        <v>4.670100212097168</v>
      </c>
      <c r="AG192" s="11" t="n">
        <v>191.4199981689453</v>
      </c>
      <c r="AH192" s="13" t="n">
        <v>1</v>
      </c>
      <c r="AI192" s="14">
        <f>IF(AND(AH192=1,INT($A192)=INT($A191),ISNUMBER(AF191)),AF192/AF191-1,"")</f>
        <v/>
      </c>
      <c r="AJ192" s="14">
        <f>IF(AND(AH192=1,INT($A192)=INT($A191),ISNUMBER(AG191)),AG192/AG191-1,"")</f>
        <v/>
      </c>
    </row>
    <row r="193">
      <c r="A193" s="12" t="n">
        <v>46290.61111111111</v>
      </c>
      <c r="B193" s="11" t="n">
        <v>8.200099945068359</v>
      </c>
      <c r="C193" s="11" t="n">
        <v>352.7999877929688</v>
      </c>
      <c r="D193" s="13" t="n">
        <v>1</v>
      </c>
      <c r="E193" s="14">
        <f>IF(AND(D193=1,INT($A193)=INT($A192),ISNUMBER(B192)),B193/B192-1,"")</f>
        <v/>
      </c>
      <c r="F193" s="14">
        <f>IF(AND(D193=1,INT($A193)=INT($A192),ISNUMBER(C192)),C193/C192-1,"")</f>
        <v/>
      </c>
      <c r="G193" s="11" t="n">
        <v>10.08500003814697</v>
      </c>
      <c r="H193" s="11" t="n">
        <v>340.125</v>
      </c>
      <c r="I193" s="13" t="n">
        <v>1</v>
      </c>
      <c r="J193" s="14">
        <f>IF(AND(I193=1,INT($A193)=INT($A192),ISNUMBER(G192)),G193/G192-1,"")</f>
        <v/>
      </c>
      <c r="K193" s="14">
        <f>IF(AND(I193=1,INT($A193)=INT($A192),ISNUMBER(H192)),H193/H192-1,"")</f>
        <v/>
      </c>
      <c r="L193" s="11" t="n">
        <v>12.42000007629395</v>
      </c>
      <c r="M193" s="11" t="n">
        <v>751.094970703125</v>
      </c>
      <c r="N193" s="13" t="n">
        <v>0</v>
      </c>
      <c r="O193" s="14">
        <f>IF(AND(N193=1,INT($A193)=INT($A192),ISNUMBER(L192)),L193/L192-1,"")</f>
        <v/>
      </c>
      <c r="P193" s="14">
        <f>IF(AND(N193=1,INT($A193)=INT($A192),ISNUMBER(M192)),M193/M192-1,"")</f>
        <v/>
      </c>
      <c r="Q193" s="11" t="n">
        <v>9.869999885559082</v>
      </c>
      <c r="R193" s="11" t="n">
        <v>517.5399780273438</v>
      </c>
      <c r="S193" s="13" t="n">
        <v>1</v>
      </c>
      <c r="T193" s="14">
        <f>IF(AND(S193=1,INT($A193)=INT($A192),ISNUMBER(Q192)),Q193/Q192-1,"")</f>
        <v/>
      </c>
      <c r="U193" s="14">
        <f>IF(AND(S193=1,INT($A193)=INT($A192),ISNUMBER(R192)),R193/R192-1,"")</f>
        <v/>
      </c>
      <c r="V193" s="11" t="n">
        <v>8.385000228881836</v>
      </c>
      <c r="W193" s="11" t="n">
        <v>7735.91015625</v>
      </c>
      <c r="X193" s="13" t="n">
        <v>1</v>
      </c>
      <c r="Y193" s="14">
        <f>IF(AND(X193=1,INT($A193)=INT($A192),ISNUMBER(V192)),V193/V192-1,"")</f>
        <v/>
      </c>
      <c r="Z193" s="14">
        <f>IF(AND(X193=1,INT($A193)=INT($A192),ISNUMBER(W192)),W193/W192-1,"")</f>
        <v/>
      </c>
      <c r="AA193" s="11" t="n">
        <v>8.740900039672852</v>
      </c>
      <c r="AB193" s="11" t="n">
        <v>249.4499053955078</v>
      </c>
      <c r="AC193" s="13" t="n">
        <v>1</v>
      </c>
      <c r="AD193" s="14">
        <f>IF(AND(AC193=1,INT($A193)=INT($A192),ISNUMBER(AA192)),AA193/AA192-1,"")</f>
        <v/>
      </c>
      <c r="AE193" s="14">
        <f>IF(AND(AC193=1,INT($A193)=INT($A192),ISNUMBER(AB192)),AB193/AB192-1,"")</f>
        <v/>
      </c>
      <c r="AF193" s="11" t="n">
        <v>4.670100212097168</v>
      </c>
      <c r="AG193" s="11" t="n">
        <v>191.3300018310547</v>
      </c>
      <c r="AH193" s="13" t="n">
        <v>1</v>
      </c>
      <c r="AI193" s="14">
        <f>IF(AND(AH193=1,INT($A193)=INT($A192),ISNUMBER(AF192)),AF193/AF192-1,"")</f>
        <v/>
      </c>
      <c r="AJ193" s="14">
        <f>IF(AND(AH193=1,INT($A193)=INT($A192),ISNUMBER(AG192)),AG193/AG192-1,"")</f>
        <v/>
      </c>
    </row>
    <row r="194">
      <c r="A194" s="12" t="n">
        <v>46290.61805555555</v>
      </c>
      <c r="B194" s="11" t="n">
        <v>8.200099945068359</v>
      </c>
      <c r="C194" s="11" t="n">
        <v>352.7098999023438</v>
      </c>
      <c r="D194" s="13" t="n">
        <v>1</v>
      </c>
      <c r="E194" s="14">
        <f>IF(AND(D194=1,INT($A194)=INT($A193),ISNUMBER(B193)),B194/B193-1,"")</f>
        <v/>
      </c>
      <c r="F194" s="14">
        <f>IF(AND(D194=1,INT($A194)=INT($A193),ISNUMBER(C193)),C194/C193-1,"")</f>
        <v/>
      </c>
      <c r="G194" s="11" t="n">
        <v>10.08500003814697</v>
      </c>
      <c r="H194" s="11" t="n">
        <v>340.1199951171875</v>
      </c>
      <c r="I194" s="13" t="n">
        <v>1</v>
      </c>
      <c r="J194" s="14">
        <f>IF(AND(I194=1,INT($A194)=INT($A193),ISNUMBER(G193)),G194/G193-1,"")</f>
        <v/>
      </c>
      <c r="K194" s="14">
        <f>IF(AND(I194=1,INT($A194)=INT($A193),ISNUMBER(H193)),H194/H193-1,"")</f>
        <v/>
      </c>
      <c r="L194" s="11" t="n">
        <v>12.39000034332275</v>
      </c>
      <c r="M194" s="11" t="n">
        <v>752.97998046875</v>
      </c>
      <c r="N194" s="13" t="n">
        <v>1</v>
      </c>
      <c r="O194" s="14">
        <f>IF(AND(N194=1,INT($A194)=INT($A193),ISNUMBER(L193)),L194/L193-1,"")</f>
        <v/>
      </c>
      <c r="P194" s="14">
        <f>IF(AND(N194=1,INT($A194)=INT($A193),ISNUMBER(M193)),M194/M193-1,"")</f>
        <v/>
      </c>
      <c r="Q194" s="11" t="n">
        <v>9.869899749755859</v>
      </c>
      <c r="R194" s="11" t="n">
        <v>517.5700073242188</v>
      </c>
      <c r="S194" s="13" t="n">
        <v>1</v>
      </c>
      <c r="T194" s="14">
        <f>IF(AND(S194=1,INT($A194)=INT($A193),ISNUMBER(Q193)),Q194/Q193-1,"")</f>
        <v/>
      </c>
      <c r="U194" s="14">
        <f>IF(AND(S194=1,INT($A194)=INT($A193),ISNUMBER(R193)),R194/R193-1,"")</f>
        <v/>
      </c>
      <c r="V194" s="11" t="n">
        <v>8.385000228881836</v>
      </c>
      <c r="W194" s="11" t="n">
        <v>7738.669921875</v>
      </c>
      <c r="X194" s="13" t="n">
        <v>1</v>
      </c>
      <c r="Y194" s="14">
        <f>IF(AND(X194=1,INT($A194)=INT($A193),ISNUMBER(V193)),V194/V193-1,"")</f>
        <v/>
      </c>
      <c r="Z194" s="14">
        <f>IF(AND(X194=1,INT($A194)=INT($A193),ISNUMBER(W193)),W194/W193-1,"")</f>
        <v/>
      </c>
      <c r="AA194" s="11" t="n">
        <v>8.739999771118164</v>
      </c>
      <c r="AB194" s="11" t="n">
        <v>249.5399932861328</v>
      </c>
      <c r="AC194" s="13" t="n">
        <v>1</v>
      </c>
      <c r="AD194" s="14">
        <f>IF(AND(AC194=1,INT($A194)=INT($A193),ISNUMBER(AA193)),AA194/AA193-1,"")</f>
        <v/>
      </c>
      <c r="AE194" s="14">
        <f>IF(AND(AC194=1,INT($A194)=INT($A193),ISNUMBER(AB193)),AB194/AB193-1,"")</f>
        <v/>
      </c>
      <c r="AF194" s="11" t="n">
        <v>4.679999828338623</v>
      </c>
      <c r="AG194" s="11" t="n">
        <v>191.4299926757812</v>
      </c>
      <c r="AH194" s="13" t="n">
        <v>1</v>
      </c>
      <c r="AI194" s="14">
        <f>IF(AND(AH194=1,INT($A194)=INT($A193),ISNUMBER(AF193)),AF194/AF193-1,"")</f>
        <v/>
      </c>
      <c r="AJ194" s="14">
        <f>IF(AND(AH194=1,INT($A194)=INT($A193),ISNUMBER(AG193)),AG194/AG193-1,"")</f>
        <v/>
      </c>
    </row>
    <row r="195">
      <c r="A195" s="12" t="n">
        <v>46290.625</v>
      </c>
      <c r="B195" s="11" t="n">
        <v>8.219900131225586</v>
      </c>
      <c r="C195" s="11" t="n">
        <v>351.8999938964844</v>
      </c>
      <c r="D195" s="13" t="n">
        <v>1</v>
      </c>
      <c r="E195" s="14">
        <f>IF(AND(D195=1,INT($A195)=INT($A194),ISNUMBER(B194)),B195/B194-1,"")</f>
        <v/>
      </c>
      <c r="F195" s="14">
        <f>IF(AND(D195=1,INT($A195)=INT($A194),ISNUMBER(C194)),C195/C194-1,"")</f>
        <v/>
      </c>
      <c r="G195" s="11" t="n">
        <v>10.07999992370605</v>
      </c>
      <c r="H195" s="11" t="n">
        <v>340.2550048828125</v>
      </c>
      <c r="I195" s="13" t="n">
        <v>1</v>
      </c>
      <c r="J195" s="14">
        <f>IF(AND(I195=1,INT($A195)=INT($A194),ISNUMBER(G194)),G195/G194-1,"")</f>
        <v/>
      </c>
      <c r="K195" s="14">
        <f>IF(AND(I195=1,INT($A195)=INT($A194),ISNUMBER(H194)),H195/H194-1,"")</f>
        <v/>
      </c>
      <c r="L195" s="11" t="n">
        <v>12.40989971160889</v>
      </c>
      <c r="M195" s="11" t="n">
        <v>751.8359985351562</v>
      </c>
      <c r="N195" s="13" t="n">
        <v>1</v>
      </c>
      <c r="O195" s="14">
        <f>IF(AND(N195=1,INT($A195)=INT($A194),ISNUMBER(L194)),L195/L194-1,"")</f>
        <v/>
      </c>
      <c r="P195" s="14">
        <f>IF(AND(N195=1,INT($A195)=INT($A194),ISNUMBER(M194)),M195/M194-1,"")</f>
        <v/>
      </c>
      <c r="Q195" s="11" t="n">
        <v>9.895000457763672</v>
      </c>
      <c r="R195" s="11" t="n">
        <v>516.4299926757812</v>
      </c>
      <c r="S195" s="13" t="n">
        <v>1</v>
      </c>
      <c r="T195" s="14">
        <f>IF(AND(S195=1,INT($A195)=INT($A194),ISNUMBER(Q194)),Q195/Q194-1,"")</f>
        <v/>
      </c>
      <c r="U195" s="14">
        <f>IF(AND(S195=1,INT($A195)=INT($A194),ISNUMBER(R194)),R195/R194-1,"")</f>
        <v/>
      </c>
      <c r="V195" s="11" t="n">
        <v>8.380100250244141</v>
      </c>
      <c r="W195" s="11" t="n">
        <v>7736.97998046875</v>
      </c>
      <c r="X195" s="13" t="n">
        <v>1</v>
      </c>
      <c r="Y195" s="14">
        <f>IF(AND(X195=1,INT($A195)=INT($A194),ISNUMBER(V194)),V195/V194-1,"")</f>
        <v/>
      </c>
      <c r="Z195" s="14">
        <f>IF(AND(X195=1,INT($A195)=INT($A194),ISNUMBER(W194)),W195/W194-1,"")</f>
        <v/>
      </c>
      <c r="AA195" s="11" t="n">
        <v>8.739999771118164</v>
      </c>
      <c r="AB195" s="11" t="n">
        <v>249.4299926757812</v>
      </c>
      <c r="AC195" s="13" t="n">
        <v>1</v>
      </c>
      <c r="AD195" s="14">
        <f>IF(AND(AC195=1,INT($A195)=INT($A194),ISNUMBER(AA194)),AA195/AA194-1,"")</f>
        <v/>
      </c>
      <c r="AE195" s="14">
        <f>IF(AND(AC195=1,INT($A195)=INT($A194),ISNUMBER(AB194)),AB195/AB194-1,"")</f>
        <v/>
      </c>
      <c r="AF195" s="11" t="n">
        <v>4.680099964141846</v>
      </c>
      <c r="AG195" s="11" t="n">
        <v>191.2100067138672</v>
      </c>
      <c r="AH195" s="13" t="n">
        <v>1</v>
      </c>
      <c r="AI195" s="14">
        <f>IF(AND(AH195=1,INT($A195)=INT($A194),ISNUMBER(AF194)),AF195/AF194-1,"")</f>
        <v/>
      </c>
      <c r="AJ195" s="14">
        <f>IF(AND(AH195=1,INT($A195)=INT($A194),ISNUMBER(AG194)),AG195/AG194-1,"")</f>
        <v/>
      </c>
    </row>
    <row r="196">
      <c r="A196" s="12" t="n">
        <v>46290.63194444445</v>
      </c>
      <c r="B196" s="11" t="n">
        <v>8.225000381469727</v>
      </c>
      <c r="C196" s="11" t="n">
        <v>351.9549865722656</v>
      </c>
      <c r="D196" s="13" t="n">
        <v>1</v>
      </c>
      <c r="E196" s="14">
        <f>IF(AND(D196=1,INT($A196)=INT($A195),ISNUMBER(B195)),B196/B195-1,"")</f>
        <v/>
      </c>
      <c r="F196" s="14">
        <f>IF(AND(D196=1,INT($A196)=INT($A195),ISNUMBER(C195)),C196/C195-1,"")</f>
        <v/>
      </c>
      <c r="G196" s="11" t="n">
        <v>10.07129955291748</v>
      </c>
      <c r="H196" s="11" t="n">
        <v>340.3500061035156</v>
      </c>
      <c r="I196" s="13" t="n">
        <v>1</v>
      </c>
      <c r="J196" s="14">
        <f>IF(AND(I196=1,INT($A196)=INT($A195),ISNUMBER(G195)),G196/G195-1,"")</f>
        <v/>
      </c>
      <c r="K196" s="14">
        <f>IF(AND(I196=1,INT($A196)=INT($A195),ISNUMBER(H195)),H196/H195-1,"")</f>
        <v/>
      </c>
      <c r="L196" s="11" t="n">
        <v>12.41009998321533</v>
      </c>
      <c r="M196" s="11" t="n">
        <v>751.7449951171875</v>
      </c>
      <c r="N196" s="13" t="n">
        <v>1</v>
      </c>
      <c r="O196" s="14">
        <f>IF(AND(N196=1,INT($A196)=INT($A195),ISNUMBER(L195)),L196/L195-1,"")</f>
        <v/>
      </c>
      <c r="P196" s="14">
        <f>IF(AND(N196=1,INT($A196)=INT($A195),ISNUMBER(M195)),M196/M195-1,"")</f>
        <v/>
      </c>
      <c r="Q196" s="11" t="n">
        <v>9.890000343322754</v>
      </c>
      <c r="R196" s="11" t="n">
        <v>516.6699829101562</v>
      </c>
      <c r="S196" s="13" t="n">
        <v>1</v>
      </c>
      <c r="T196" s="14">
        <f>IF(AND(S196=1,INT($A196)=INT($A195),ISNUMBER(Q195)),Q196/Q195-1,"")</f>
        <v/>
      </c>
      <c r="U196" s="14">
        <f>IF(AND(S196=1,INT($A196)=INT($A195),ISNUMBER(R195)),R196/R195-1,"")</f>
        <v/>
      </c>
      <c r="V196" s="11" t="n">
        <v>8.380000114440918</v>
      </c>
      <c r="W196" s="11" t="n">
        <v>7737.33984375</v>
      </c>
      <c r="X196" s="13" t="n">
        <v>1</v>
      </c>
      <c r="Y196" s="14">
        <f>IF(AND(X196=1,INT($A196)=INT($A195),ISNUMBER(V195)),V196/V195-1,"")</f>
        <v/>
      </c>
      <c r="Z196" s="14">
        <f>IF(AND(X196=1,INT($A196)=INT($A195),ISNUMBER(W195)),W196/W195-1,"")</f>
        <v/>
      </c>
      <c r="AA196" s="11" t="n">
        <v>8.740799903869629</v>
      </c>
      <c r="AB196" s="11" t="n">
        <v>249.3650054931641</v>
      </c>
      <c r="AC196" s="13" t="n">
        <v>1</v>
      </c>
      <c r="AD196" s="14">
        <f>IF(AND(AC196=1,INT($A196)=INT($A195),ISNUMBER(AA195)),AA196/AA195-1,"")</f>
        <v/>
      </c>
      <c r="AE196" s="14">
        <f>IF(AND(AC196=1,INT($A196)=INT($A195),ISNUMBER(AB195)),AB196/AB195-1,"")</f>
        <v/>
      </c>
      <c r="AF196" s="11" t="n">
        <v>4.679999828338623</v>
      </c>
      <c r="AG196" s="11" t="n">
        <v>191.5198974609375</v>
      </c>
      <c r="AH196" s="13" t="n">
        <v>1</v>
      </c>
      <c r="AI196" s="14">
        <f>IF(AND(AH196=1,INT($A196)=INT($A195),ISNUMBER(AF195)),AF196/AF195-1,"")</f>
        <v/>
      </c>
      <c r="AJ196" s="14">
        <f>IF(AND(AH196=1,INT($A196)=INT($A195),ISNUMBER(AG195)),AG196/AG195-1,"")</f>
        <v/>
      </c>
    </row>
    <row r="197">
      <c r="A197" s="12" t="n">
        <v>46290.63888888889</v>
      </c>
      <c r="B197" s="11" t="n">
        <v>8.225000381469727</v>
      </c>
      <c r="C197" s="11" t="n">
        <v>351.9249877929688</v>
      </c>
      <c r="D197" s="13" t="n">
        <v>1</v>
      </c>
      <c r="E197" s="14">
        <f>IF(AND(D197=1,INT($A197)=INT($A196),ISNUMBER(B196)),B197/B196-1,"")</f>
        <v/>
      </c>
      <c r="F197" s="14">
        <f>IF(AND(D197=1,INT($A197)=INT($A196),ISNUMBER(C196)),C197/C196-1,"")</f>
        <v/>
      </c>
      <c r="G197" s="11" t="n">
        <v>10.07129955291748</v>
      </c>
      <c r="H197" s="11" t="n">
        <v>340.3500061035156</v>
      </c>
      <c r="I197" s="13" t="n">
        <v>0</v>
      </c>
      <c r="J197" s="14">
        <f>IF(AND(I197=1,INT($A197)=INT($A196),ISNUMBER(G196)),G197/G196-1,"")</f>
        <v/>
      </c>
      <c r="K197" s="14">
        <f>IF(AND(I197=1,INT($A197)=INT($A196),ISNUMBER(H196)),H197/H196-1,"")</f>
        <v/>
      </c>
      <c r="L197" s="11" t="n">
        <v>12.41499996185303</v>
      </c>
      <c r="M197" s="11" t="n">
        <v>751.1799926757812</v>
      </c>
      <c r="N197" s="13" t="n">
        <v>1</v>
      </c>
      <c r="O197" s="14">
        <f>IF(AND(N197=1,INT($A197)=INT($A196),ISNUMBER(L196)),L197/L196-1,"")</f>
        <v/>
      </c>
      <c r="P197" s="14">
        <f>IF(AND(N197=1,INT($A197)=INT($A196),ISNUMBER(M196)),M197/M196-1,"")</f>
        <v/>
      </c>
      <c r="Q197" s="11" t="n">
        <v>9.900099754333496</v>
      </c>
      <c r="R197" s="11" t="n">
        <v>516.3200073242188</v>
      </c>
      <c r="S197" s="13" t="n">
        <v>1</v>
      </c>
      <c r="T197" s="14">
        <f>IF(AND(S197=1,INT($A197)=INT($A196),ISNUMBER(Q196)),Q197/Q196-1,"")</f>
        <v/>
      </c>
      <c r="U197" s="14">
        <f>IF(AND(S197=1,INT($A197)=INT($A196),ISNUMBER(R196)),R197/R196-1,"")</f>
        <v/>
      </c>
      <c r="V197" s="11" t="n">
        <v>8.390000343322754</v>
      </c>
      <c r="W197" s="11" t="n">
        <v>7736.97998046875</v>
      </c>
      <c r="X197" s="13" t="n">
        <v>1</v>
      </c>
      <c r="Y197" s="14">
        <f>IF(AND(X197=1,INT($A197)=INT($A196),ISNUMBER(V196)),V197/V196-1,"")</f>
        <v/>
      </c>
      <c r="Z197" s="14">
        <f>IF(AND(X197=1,INT($A197)=INT($A196),ISNUMBER(W196)),W197/W196-1,"")</f>
        <v/>
      </c>
      <c r="AA197" s="11" t="n">
        <v>8.739999771118164</v>
      </c>
      <c r="AB197" s="11" t="n">
        <v>249.6280059814453</v>
      </c>
      <c r="AC197" s="13" t="n">
        <v>1</v>
      </c>
      <c r="AD197" s="14">
        <f>IF(AND(AC197=1,INT($A197)=INT($A196),ISNUMBER(AA196)),AA197/AA196-1,"")</f>
        <v/>
      </c>
      <c r="AE197" s="14">
        <f>IF(AND(AC197=1,INT($A197)=INT($A196),ISNUMBER(AB196)),AB197/AB196-1,"")</f>
        <v/>
      </c>
      <c r="AF197" s="11" t="n">
        <v>4.680099964141846</v>
      </c>
      <c r="AG197" s="11" t="n">
        <v>191.2599945068359</v>
      </c>
      <c r="AH197" s="13" t="n">
        <v>1</v>
      </c>
      <c r="AI197" s="14">
        <f>IF(AND(AH197=1,INT($A197)=INT($A196),ISNUMBER(AF196)),AF197/AF196-1,"")</f>
        <v/>
      </c>
      <c r="AJ197" s="14">
        <f>IF(AND(AH197=1,INT($A197)=INT($A196),ISNUMBER(AG196)),AG197/AG196-1,"")</f>
        <v/>
      </c>
    </row>
    <row r="198">
      <c r="A198" s="12" t="n">
        <v>46290.64583333334</v>
      </c>
      <c r="B198" s="11" t="n">
        <v>8.22089958190918</v>
      </c>
      <c r="C198" s="11" t="n">
        <v>351.8399963378906</v>
      </c>
      <c r="D198" s="13" t="n">
        <v>1</v>
      </c>
      <c r="E198" s="14">
        <f>IF(AND(D198=1,INT($A198)=INT($A197),ISNUMBER(B197)),B198/B197-1,"")</f>
        <v/>
      </c>
      <c r="F198" s="14">
        <f>IF(AND(D198=1,INT($A198)=INT($A197),ISNUMBER(C197)),C198/C197-1,"")</f>
        <v/>
      </c>
      <c r="G198" s="11" t="n">
        <v>10.09000015258789</v>
      </c>
      <c r="H198" s="11" t="n">
        <v>340.0299987792969</v>
      </c>
      <c r="I198" s="13" t="n">
        <v>1</v>
      </c>
      <c r="J198" s="14">
        <f>IF(AND(I198=1,INT($A198)=INT($A197),ISNUMBER(G197)),G198/G197-1,"")</f>
        <v/>
      </c>
      <c r="K198" s="14">
        <f>IF(AND(I198=1,INT($A198)=INT($A197),ISNUMBER(H197)),H198/H197-1,"")</f>
        <v/>
      </c>
      <c r="L198" s="11" t="n">
        <v>12.41499996185303</v>
      </c>
      <c r="M198" s="11" t="n">
        <v>750.3499755859375</v>
      </c>
      <c r="N198" s="13" t="n">
        <v>1</v>
      </c>
      <c r="O198" s="14">
        <f>IF(AND(N198=1,INT($A198)=INT($A197),ISNUMBER(L197)),L198/L197-1,"")</f>
        <v/>
      </c>
      <c r="P198" s="14">
        <f>IF(AND(N198=1,INT($A198)=INT($A197),ISNUMBER(M197)),M198/M197-1,"")</f>
        <v/>
      </c>
      <c r="Q198" s="11" t="n">
        <v>9.909999847412109</v>
      </c>
      <c r="R198" s="11" t="n">
        <v>516.0599975585938</v>
      </c>
      <c r="S198" s="13" t="n">
        <v>1</v>
      </c>
      <c r="T198" s="14">
        <f>IF(AND(S198=1,INT($A198)=INT($A197),ISNUMBER(Q197)),Q198/Q197-1,"")</f>
        <v/>
      </c>
      <c r="U198" s="14">
        <f>IF(AND(S198=1,INT($A198)=INT($A197),ISNUMBER(R197)),R198/R197-1,"")</f>
        <v/>
      </c>
      <c r="V198" s="11" t="n">
        <v>8.389900207519531</v>
      </c>
      <c r="W198" s="11" t="n">
        <v>7732.3798828125</v>
      </c>
      <c r="X198" s="13" t="n">
        <v>1</v>
      </c>
      <c r="Y198" s="14">
        <f>IF(AND(X198=1,INT($A198)=INT($A197),ISNUMBER(V197)),V198/V197-1,"")</f>
        <v/>
      </c>
      <c r="Z198" s="14">
        <f>IF(AND(X198=1,INT($A198)=INT($A197),ISNUMBER(W197)),W198/W197-1,"")</f>
        <v/>
      </c>
      <c r="AA198" s="11" t="n">
        <v>8.727499961853027</v>
      </c>
      <c r="AB198" s="11" t="n">
        <v>249.8300018310547</v>
      </c>
      <c r="AC198" s="13" t="n">
        <v>1</v>
      </c>
      <c r="AD198" s="14">
        <f>IF(AND(AC198=1,INT($A198)=INT($A197),ISNUMBER(AA197)),AA198/AA197-1,"")</f>
        <v/>
      </c>
      <c r="AE198" s="14">
        <f>IF(AND(AC198=1,INT($A198)=INT($A197),ISNUMBER(AB197)),AB198/AB197-1,"")</f>
        <v/>
      </c>
      <c r="AF198" s="11" t="n">
        <v>4.690000057220459</v>
      </c>
      <c r="AG198" s="11" t="n">
        <v>190.6799926757812</v>
      </c>
      <c r="AH198" s="13" t="n">
        <v>1</v>
      </c>
      <c r="AI198" s="14">
        <f>IF(AND(AH198=1,INT($A198)=INT($A197),ISNUMBER(AF197)),AF198/AF197-1,"")</f>
        <v/>
      </c>
      <c r="AJ198" s="14">
        <f>IF(AND(AH198=1,INT($A198)=INT($A197),ISNUMBER(AG197)),AG198/AG197-1,"")</f>
        <v/>
      </c>
    </row>
    <row r="199">
      <c r="A199" s="12" t="n">
        <v>46290.65277777778</v>
      </c>
      <c r="B199" s="11" t="n">
        <v>8.220000267028809</v>
      </c>
      <c r="C199" s="11" t="n">
        <v>352</v>
      </c>
      <c r="D199" s="13" t="n">
        <v>1</v>
      </c>
      <c r="E199" s="14">
        <f>IF(AND(D199=1,INT($A199)=INT($A198),ISNUMBER(B198)),B199/B198-1,"")</f>
        <v/>
      </c>
      <c r="F199" s="14">
        <f>IF(AND(D199=1,INT($A199)=INT($A198),ISNUMBER(C198)),C199/C198-1,"")</f>
        <v/>
      </c>
      <c r="G199" s="11" t="n">
        <v>10.06999969482422</v>
      </c>
      <c r="H199" s="11" t="n">
        <v>340.7699890136719</v>
      </c>
      <c r="I199" s="13" t="n">
        <v>1</v>
      </c>
      <c r="J199" s="14">
        <f>IF(AND(I199=1,INT($A199)=INT($A198),ISNUMBER(G198)),G199/G198-1,"")</f>
        <v/>
      </c>
      <c r="K199" s="14">
        <f>IF(AND(I199=1,INT($A199)=INT($A198),ISNUMBER(H198)),H199/H198-1,"")</f>
        <v/>
      </c>
      <c r="L199" s="11" t="n">
        <v>12.41009998321533</v>
      </c>
      <c r="M199" s="11" t="n">
        <v>751.489990234375</v>
      </c>
      <c r="N199" s="13" t="n">
        <v>1</v>
      </c>
      <c r="O199" s="14">
        <f>IF(AND(N199=1,INT($A199)=INT($A198),ISNUMBER(L198)),L199/L198-1,"")</f>
        <v/>
      </c>
      <c r="P199" s="14">
        <f>IF(AND(N199=1,INT($A199)=INT($A198),ISNUMBER(M198)),M199/M198-1,"")</f>
        <v/>
      </c>
      <c r="Q199" s="11" t="n">
        <v>9.909999847412109</v>
      </c>
      <c r="R199" s="11" t="n">
        <v>515.8900146484375</v>
      </c>
      <c r="S199" s="13" t="n">
        <v>1</v>
      </c>
      <c r="T199" s="14">
        <f>IF(AND(S199=1,INT($A199)=INT($A198),ISNUMBER(Q198)),Q199/Q198-1,"")</f>
        <v/>
      </c>
      <c r="U199" s="14">
        <f>IF(AND(S199=1,INT($A199)=INT($A198),ISNUMBER(R198)),R199/R198-1,"")</f>
        <v/>
      </c>
      <c r="V199" s="11" t="n">
        <v>8.389900207519531</v>
      </c>
      <c r="W199" s="11" t="n">
        <v>7737.9501953125</v>
      </c>
      <c r="X199" s="13" t="n">
        <v>1</v>
      </c>
      <c r="Y199" s="14">
        <f>IF(AND(X199=1,INT($A199)=INT($A198),ISNUMBER(V198)),V199/V198-1,"")</f>
        <v/>
      </c>
      <c r="Z199" s="14">
        <f>IF(AND(X199=1,INT($A199)=INT($A198),ISNUMBER(W198)),W199/W198-1,"")</f>
        <v/>
      </c>
      <c r="AA199" s="11" t="n">
        <v>8.720000267028809</v>
      </c>
      <c r="AB199" s="11" t="n">
        <v>250.1300048828125</v>
      </c>
      <c r="AC199" s="13" t="n">
        <v>1</v>
      </c>
      <c r="AD199" s="14">
        <f>IF(AND(AC199=1,INT($A199)=INT($A198),ISNUMBER(AA198)),AA199/AA198-1,"")</f>
        <v/>
      </c>
      <c r="AE199" s="14">
        <f>IF(AND(AC199=1,INT($A199)=INT($A198),ISNUMBER(AB198)),AB199/AB198-1,"")</f>
        <v/>
      </c>
      <c r="AF199" s="11" t="n">
        <v>4.715000152587891</v>
      </c>
      <c r="AG199" s="11" t="n">
        <v>189.7599945068359</v>
      </c>
      <c r="AH199" s="13" t="n">
        <v>1</v>
      </c>
      <c r="AI199" s="14">
        <f>IF(AND(AH199=1,INT($A199)=INT($A198),ISNUMBER(AF198)),AF199/AF198-1,"")</f>
        <v/>
      </c>
      <c r="AJ199" s="14">
        <f>IF(AND(AH199=1,INT($A199)=INT($A198),ISNUMBER(AG198)),AG199/AG198-1,"")</f>
        <v/>
      </c>
    </row>
    <row r="200">
      <c r="A200" s="12" t="n">
        <v>46290.65972222222</v>
      </c>
      <c r="B200" s="11" t="n">
        <v>8.203800201416016</v>
      </c>
      <c r="C200" s="11" t="n">
        <v>352.9299926757812</v>
      </c>
      <c r="D200" s="13" t="n">
        <v>1</v>
      </c>
      <c r="E200" s="14">
        <f>IF(AND(D200=1,INT($A200)=INT($A199),ISNUMBER(B199)),B200/B199-1,"")</f>
        <v/>
      </c>
      <c r="F200" s="14">
        <f>IF(AND(D200=1,INT($A200)=INT($A199),ISNUMBER(C199)),C200/C199-1,"")</f>
        <v/>
      </c>
      <c r="G200" s="11" t="n">
        <v>10.02999973297119</v>
      </c>
      <c r="H200" s="11" t="n">
        <v>341.6449890136719</v>
      </c>
      <c r="I200" s="13" t="n">
        <v>1</v>
      </c>
      <c r="J200" s="14">
        <f>IF(AND(I200=1,INT($A200)=INT($A199),ISNUMBER(G199)),G200/G199-1,"")</f>
        <v/>
      </c>
      <c r="K200" s="14">
        <f>IF(AND(I200=1,INT($A200)=INT($A199),ISNUMBER(H199)),H200/H199-1,"")</f>
        <v/>
      </c>
      <c r="L200" s="11" t="n">
        <v>12.40499973297119</v>
      </c>
      <c r="M200" s="11" t="n">
        <v>752.2659912109375</v>
      </c>
      <c r="N200" s="13" t="n">
        <v>1</v>
      </c>
      <c r="O200" s="14">
        <f>IF(AND(N200=1,INT($A200)=INT($A199),ISNUMBER(L199)),L200/L199-1,"")</f>
        <v/>
      </c>
      <c r="P200" s="14">
        <f>IF(AND(N200=1,INT($A200)=INT($A199),ISNUMBER(M199)),M200/M199-1,"")</f>
        <v/>
      </c>
      <c r="Q200" s="11" t="n">
        <v>9.909999847412109</v>
      </c>
      <c r="R200" s="11" t="n">
        <v>516.0599975585938</v>
      </c>
      <c r="S200" s="13" t="n">
        <v>1</v>
      </c>
      <c r="T200" s="14">
        <f>IF(AND(S200=1,INT($A200)=INT($A199),ISNUMBER(Q199)),Q200/Q199-1,"")</f>
        <v/>
      </c>
      <c r="U200" s="14">
        <f>IF(AND(S200=1,INT($A200)=INT($A199),ISNUMBER(R199)),R200/R199-1,"")</f>
        <v/>
      </c>
      <c r="V200" s="11" t="n">
        <v>8.369999885559082</v>
      </c>
      <c r="W200" s="11" t="n">
        <v>7750.6201171875</v>
      </c>
      <c r="X200" s="13" t="n">
        <v>1</v>
      </c>
      <c r="Y200" s="14">
        <f>IF(AND(X200=1,INT($A200)=INT($A199),ISNUMBER(V199)),V200/V199-1,"")</f>
        <v/>
      </c>
      <c r="Z200" s="14">
        <f>IF(AND(X200=1,INT($A200)=INT($A199),ISNUMBER(W199)),W200/W199-1,"")</f>
        <v/>
      </c>
      <c r="AA200" s="11" t="n">
        <v>8.698699951171875</v>
      </c>
      <c r="AB200" s="11" t="n">
        <v>250.6999969482422</v>
      </c>
      <c r="AC200" s="13" t="n">
        <v>1</v>
      </c>
      <c r="AD200" s="14">
        <f>IF(AND(AC200=1,INT($A200)=INT($A199),ISNUMBER(AA199)),AA200/AA199-1,"")</f>
        <v/>
      </c>
      <c r="AE200" s="14">
        <f>IF(AND(AC200=1,INT($A200)=INT($A199),ISNUMBER(AB199)),AB200/AB199-1,"")</f>
        <v/>
      </c>
      <c r="AF200" s="11" t="n">
        <v>4.700099945068359</v>
      </c>
      <c r="AG200" s="11" t="n">
        <v>190.3498992919922</v>
      </c>
      <c r="AH200" s="13" t="n">
        <v>1</v>
      </c>
      <c r="AI200" s="14">
        <f>IF(AND(AH200=1,INT($A200)=INT($A199),ISNUMBER(AF199)),AF200/AF199-1,"")</f>
        <v/>
      </c>
      <c r="AJ200" s="14">
        <f>IF(AND(AH200=1,INT($A200)=INT($A199),ISNUMBER(AG199)),AG200/AG199-1,"")</f>
        <v/>
      </c>
    </row>
    <row r="201">
      <c r="A201" s="12" t="n">
        <v>46290.66666666666</v>
      </c>
      <c r="B201" s="11" t="n">
        <v>8.199999809265137</v>
      </c>
      <c r="C201" s="11" t="n">
        <v>352.8200073242188</v>
      </c>
      <c r="D201" s="13" t="n">
        <v>1</v>
      </c>
      <c r="E201" s="14">
        <f>IF(AND(D201=1,INT($A201)=INT($A200),ISNUMBER(B200)),B201/B200-1,"")</f>
        <v/>
      </c>
      <c r="F201" s="14">
        <f>IF(AND(D201=1,INT($A201)=INT($A200),ISNUMBER(C200)),C201/C200-1,"")</f>
        <v/>
      </c>
      <c r="G201" s="11" t="n">
        <v>10.05840015411377</v>
      </c>
      <c r="H201" s="11" t="n">
        <v>341.0400085449219</v>
      </c>
      <c r="I201" s="13" t="n">
        <v>1</v>
      </c>
      <c r="J201" s="14">
        <f>IF(AND(I201=1,INT($A201)=INT($A200),ISNUMBER(G200)),G201/G200-1,"")</f>
        <v/>
      </c>
      <c r="K201" s="14">
        <f>IF(AND(I201=1,INT($A201)=INT($A200),ISNUMBER(H200)),H201/H200-1,"")</f>
        <v/>
      </c>
      <c r="L201" s="11" t="n">
        <v>12.41499996185303</v>
      </c>
      <c r="M201" s="11" t="n">
        <v>751.9000244140625</v>
      </c>
      <c r="N201" s="13" t="n">
        <v>1</v>
      </c>
      <c r="O201" s="14">
        <f>IF(AND(N201=1,INT($A201)=INT($A200),ISNUMBER(L200)),L201/L200-1,"")</f>
        <v/>
      </c>
      <c r="P201" s="14">
        <f>IF(AND(N201=1,INT($A201)=INT($A200),ISNUMBER(M200)),M201/M200-1,"")</f>
        <v/>
      </c>
      <c r="Q201" s="11" t="n">
        <v>9.899999618530273</v>
      </c>
      <c r="R201" s="11" t="n">
        <v>516.0999755859375</v>
      </c>
      <c r="S201" s="13" t="n">
        <v>1</v>
      </c>
      <c r="T201" s="14">
        <f>IF(AND(S201=1,INT($A201)=INT($A200),ISNUMBER(Q200)),Q201/Q200-1,"")</f>
        <v/>
      </c>
      <c r="U201" s="14">
        <f>IF(AND(S201=1,INT($A201)=INT($A200),ISNUMBER(R200)),R201/R200-1,"")</f>
        <v/>
      </c>
      <c r="V201" s="11" t="n">
        <v>8.380000114440918</v>
      </c>
      <c r="W201" s="11" t="n">
        <v>7742.31982421875</v>
      </c>
      <c r="X201" s="13" t="n">
        <v>1</v>
      </c>
      <c r="Y201" s="14">
        <f>IF(AND(X201=1,INT($A201)=INT($A200),ISNUMBER(V200)),V201/V200-1,"")</f>
        <v/>
      </c>
      <c r="Z201" s="14">
        <f>IF(AND(X201=1,INT($A201)=INT($A200),ISNUMBER(W200)),W201/W200-1,"")</f>
        <v/>
      </c>
      <c r="AA201" s="11" t="n">
        <v>8.729999542236328</v>
      </c>
      <c r="AB201" s="11" t="n">
        <v>249.7400054931641</v>
      </c>
      <c r="AC201" s="13" t="n">
        <v>1</v>
      </c>
      <c r="AD201" s="14">
        <f>IF(AND(AC201=1,INT($A201)=INT($A200),ISNUMBER(AA200)),AA201/AA200-1,"")</f>
        <v/>
      </c>
      <c r="AE201" s="14">
        <f>IF(AND(AC201=1,INT($A201)=INT($A200),ISNUMBER(AB200)),AB201/AB200-1,"")</f>
        <v/>
      </c>
      <c r="AF201" s="11" t="n">
        <v>4.715000152587891</v>
      </c>
      <c r="AG201" s="11" t="n">
        <v>189.6600036621094</v>
      </c>
      <c r="AH201" s="13" t="n">
        <v>1</v>
      </c>
      <c r="AI201" s="14">
        <f>IF(AND(AH201=1,INT($A201)=INT($A200),ISNUMBER(AF200)),AF201/AF200-1,"")</f>
        <v/>
      </c>
      <c r="AJ201" s="14">
        <f>IF(AND(AH201=1,INT($A201)=INT($A200),ISNUMBER(AG200)),AG201/AG200-1,"")</f>
        <v/>
      </c>
    </row>
    <row r="202">
      <c r="A202" s="12" t="n">
        <v>46293.39583333334</v>
      </c>
      <c r="B202" s="11" t="n">
        <v>8.180000305175781</v>
      </c>
      <c r="C202" s="11" t="n">
        <v>353.5299987792969</v>
      </c>
      <c r="D202" s="13" t="n">
        <v>1</v>
      </c>
      <c r="E202" s="14">
        <f>IF(AND(D202=1,INT($A202)=INT($A201),ISNUMBER(B201)),B202/B201-1,"")</f>
        <v/>
      </c>
      <c r="F202" s="14">
        <f>IF(AND(D202=1,INT($A202)=INT($A201),ISNUMBER(C201)),C202/C201-1,"")</f>
        <v/>
      </c>
      <c r="G202" s="11" t="n">
        <v>10.03999996185303</v>
      </c>
      <c r="H202" s="11" t="n">
        <v>341.6650085449219</v>
      </c>
      <c r="I202" s="13" t="n">
        <v>1</v>
      </c>
      <c r="J202" s="14">
        <f>IF(AND(I202=1,INT($A202)=INT($A201),ISNUMBER(G201)),G202/G201-1,"")</f>
        <v/>
      </c>
      <c r="K202" s="14">
        <f>IF(AND(I202=1,INT($A202)=INT($A201),ISNUMBER(H201)),H202/H201-1,"")</f>
        <v/>
      </c>
      <c r="L202" s="11" t="n">
        <v>12.56999969482422</v>
      </c>
      <c r="M202" s="11" t="n">
        <v>737</v>
      </c>
      <c r="N202" s="13" t="n">
        <v>1</v>
      </c>
      <c r="O202" s="14">
        <f>IF(AND(N202=1,INT($A202)=INT($A201),ISNUMBER(L201)),L202/L201-1,"")</f>
        <v/>
      </c>
      <c r="P202" s="14">
        <f>IF(AND(N202=1,INT($A202)=INT($A201),ISNUMBER(M201)),M202/M201-1,"")</f>
        <v/>
      </c>
      <c r="Q202" s="11" t="n">
        <v>10.10999965667725</v>
      </c>
      <c r="R202" s="11" t="n">
        <v>504.7799987792969</v>
      </c>
      <c r="S202" s="13" t="n">
        <v>1</v>
      </c>
      <c r="T202" s="14">
        <f>IF(AND(S202=1,INT($A202)=INT($A201),ISNUMBER(Q201)),Q202/Q201-1,"")</f>
        <v/>
      </c>
      <c r="U202" s="14">
        <f>IF(AND(S202=1,INT($A202)=INT($A201),ISNUMBER(R201)),R202/R201-1,"")</f>
        <v/>
      </c>
      <c r="V202" s="11" t="n">
        <v>8.420000076293945</v>
      </c>
      <c r="W202" s="11" t="n">
        <v>7706.169921875</v>
      </c>
      <c r="X202" s="13" t="n">
        <v>1</v>
      </c>
      <c r="Y202" s="14">
        <f>IF(AND(X202=1,INT($A202)=INT($A201),ISNUMBER(V201)),V202/V201-1,"")</f>
        <v/>
      </c>
      <c r="Z202" s="14">
        <f>IF(AND(X202=1,INT($A202)=INT($A201),ISNUMBER(W201)),W202/W201-1,"")</f>
        <v/>
      </c>
      <c r="AA202" s="11" t="n">
        <v>8.875</v>
      </c>
      <c r="AB202" s="11" t="n">
        <v>245.2100067138672</v>
      </c>
      <c r="AC202" s="13" t="n">
        <v>1</v>
      </c>
      <c r="AD202" s="14">
        <f>IF(AND(AC202=1,INT($A202)=INT($A201),ISNUMBER(AA201)),AA202/AA201-1,"")</f>
        <v/>
      </c>
      <c r="AE202" s="14">
        <f>IF(AND(AC202=1,INT($A202)=INT($A201),ISNUMBER(AB201)),AB202/AB201-1,"")</f>
        <v/>
      </c>
      <c r="AF202" s="11" t="n">
        <v>4.78000020980835</v>
      </c>
      <c r="AG202" s="11" t="n">
        <v>187.3200073242188</v>
      </c>
      <c r="AH202" s="13" t="n">
        <v>1</v>
      </c>
      <c r="AI202" s="14">
        <f>IF(AND(AH202=1,INT($A202)=INT($A201),ISNUMBER(AF201)),AF202/AF201-1,"")</f>
        <v/>
      </c>
      <c r="AJ202" s="14">
        <f>IF(AND(AH202=1,INT($A202)=INT($A201),ISNUMBER(AG201)),AG202/AG201-1,"")</f>
        <v/>
      </c>
    </row>
    <row r="203">
      <c r="A203" s="12" t="n">
        <v>46293.40277777778</v>
      </c>
      <c r="B203" s="11" t="n">
        <v>8.229999542236328</v>
      </c>
      <c r="C203" s="11" t="n">
        <v>351.7449951171875</v>
      </c>
      <c r="D203" s="13" t="n">
        <v>1</v>
      </c>
      <c r="E203" s="14">
        <f>IF(AND(D203=1,INT($A203)=INT($A202),ISNUMBER(B202)),B203/B202-1,"")</f>
        <v/>
      </c>
      <c r="F203" s="14">
        <f>IF(AND(D203=1,INT($A203)=INT($A202),ISNUMBER(C202)),C203/C202-1,"")</f>
        <v/>
      </c>
      <c r="G203" s="11" t="n">
        <v>10.02000045776367</v>
      </c>
      <c r="H203" s="11" t="n">
        <v>342.1700134277344</v>
      </c>
      <c r="I203" s="13" t="n">
        <v>1</v>
      </c>
      <c r="J203" s="14">
        <f>IF(AND(I203=1,INT($A203)=INT($A202),ISNUMBER(G202)),G203/G202-1,"")</f>
        <v/>
      </c>
      <c r="K203" s="14">
        <f>IF(AND(I203=1,INT($A203)=INT($A202),ISNUMBER(H202)),H203/H202-1,"")</f>
        <v/>
      </c>
      <c r="L203" s="11" t="n">
        <v>12.84259986877441</v>
      </c>
      <c r="M203" s="11" t="n">
        <v>725.4600219726562</v>
      </c>
      <c r="N203" s="13" t="n">
        <v>1</v>
      </c>
      <c r="O203" s="14">
        <f>IF(AND(N203=1,INT($A203)=INT($A202),ISNUMBER(L202)),L203/L202-1,"")</f>
        <v/>
      </c>
      <c r="P203" s="14">
        <f>IF(AND(N203=1,INT($A203)=INT($A202),ISNUMBER(M202)),M203/M202-1,"")</f>
        <v/>
      </c>
      <c r="Q203" s="11" t="n">
        <v>10.14000034332275</v>
      </c>
      <c r="R203" s="11" t="n">
        <v>503.4500122070312</v>
      </c>
      <c r="S203" s="13" t="n">
        <v>1</v>
      </c>
      <c r="T203" s="14">
        <f>IF(AND(S203=1,INT($A203)=INT($A202),ISNUMBER(Q202)),Q203/Q202-1,"")</f>
        <v/>
      </c>
      <c r="U203" s="14">
        <f>IF(AND(S203=1,INT($A203)=INT($A202),ISNUMBER(R202)),R203/R202-1,"")</f>
        <v/>
      </c>
      <c r="V203" s="11" t="n">
        <v>8.425000190734863</v>
      </c>
      <c r="W203" s="11" t="n">
        <v>7702.18017578125</v>
      </c>
      <c r="X203" s="13" t="n">
        <v>1</v>
      </c>
      <c r="Y203" s="14">
        <f>IF(AND(X203=1,INT($A203)=INT($A202),ISNUMBER(V202)),V203/V202-1,"")</f>
        <v/>
      </c>
      <c r="Z203" s="14">
        <f>IF(AND(X203=1,INT($A203)=INT($A202),ISNUMBER(W202)),W203/W202-1,"")</f>
        <v/>
      </c>
      <c r="AA203" s="11" t="n">
        <v>8.885000228881836</v>
      </c>
      <c r="AB203" s="11" t="n">
        <v>245.4400024414062</v>
      </c>
      <c r="AC203" s="13" t="n">
        <v>1</v>
      </c>
      <c r="AD203" s="14">
        <f>IF(AND(AC203=1,INT($A203)=INT($A202),ISNUMBER(AA202)),AA203/AA202-1,"")</f>
        <v/>
      </c>
      <c r="AE203" s="14">
        <f>IF(AND(AC203=1,INT($A203)=INT($A202),ISNUMBER(AB202)),AB203/AB202-1,"")</f>
        <v/>
      </c>
      <c r="AF203" s="11" t="n">
        <v>4.724999904632568</v>
      </c>
      <c r="AG203" s="11" t="n">
        <v>189.4900054931641</v>
      </c>
      <c r="AH203" s="13" t="n">
        <v>1</v>
      </c>
      <c r="AI203" s="14">
        <f>IF(AND(AH203=1,INT($A203)=INT($A202),ISNUMBER(AF202)),AF203/AF202-1,"")</f>
        <v/>
      </c>
      <c r="AJ203" s="14">
        <f>IF(AND(AH203=1,INT($A203)=INT($A202),ISNUMBER(AG202)),AG203/AG202-1,"")</f>
        <v/>
      </c>
    </row>
    <row r="204">
      <c r="A204" s="12" t="n">
        <v>46293.40972222222</v>
      </c>
      <c r="B204" s="11" t="n">
        <v>8.20989990234375</v>
      </c>
      <c r="C204" s="11" t="n">
        <v>352.1650085449219</v>
      </c>
      <c r="D204" s="13" t="n">
        <v>1</v>
      </c>
      <c r="E204" s="14">
        <f>IF(AND(D204=1,INT($A204)=INT($A203),ISNUMBER(B203)),B204/B203-1,"")</f>
        <v/>
      </c>
      <c r="F204" s="14">
        <f>IF(AND(D204=1,INT($A204)=INT($A203),ISNUMBER(C203)),C204/C203-1,"")</f>
        <v/>
      </c>
      <c r="G204" s="11" t="n">
        <v>10.02000045776367</v>
      </c>
      <c r="H204" s="11" t="n">
        <v>342.3399963378906</v>
      </c>
      <c r="I204" s="13" t="n">
        <v>1</v>
      </c>
      <c r="J204" s="14">
        <f>IF(AND(I204=1,INT($A204)=INT($A203),ISNUMBER(G203)),G204/G203-1,"")</f>
        <v/>
      </c>
      <c r="K204" s="14">
        <f>IF(AND(I204=1,INT($A204)=INT($A203),ISNUMBER(H203)),H204/H203-1,"")</f>
        <v/>
      </c>
      <c r="L204" s="11" t="n">
        <v>12.86999988555908</v>
      </c>
      <c r="M204" s="11" t="n">
        <v>723.2000122070312</v>
      </c>
      <c r="N204" s="13" t="n">
        <v>1</v>
      </c>
      <c r="O204" s="14">
        <f>IF(AND(N204=1,INT($A204)=INT($A203),ISNUMBER(L203)),L204/L203-1,"")</f>
        <v/>
      </c>
      <c r="P204" s="14">
        <f>IF(AND(N204=1,INT($A204)=INT($A203),ISNUMBER(M203)),M204/M203-1,"")</f>
        <v/>
      </c>
      <c r="Q204" s="11" t="n">
        <v>10.10999965667725</v>
      </c>
      <c r="R204" s="11" t="n">
        <v>505.0299987792969</v>
      </c>
      <c r="S204" s="13" t="n">
        <v>1</v>
      </c>
      <c r="T204" s="14">
        <f>IF(AND(S204=1,INT($A204)=INT($A203),ISNUMBER(Q203)),Q204/Q203-1,"")</f>
        <v/>
      </c>
      <c r="U204" s="14">
        <f>IF(AND(S204=1,INT($A204)=INT($A203),ISNUMBER(R203)),R204/R203-1,"")</f>
        <v/>
      </c>
      <c r="V204" s="11" t="n">
        <v>8.414999961853027</v>
      </c>
      <c r="W204" s="11" t="n">
        <v>7709.14990234375</v>
      </c>
      <c r="X204" s="13" t="n">
        <v>1</v>
      </c>
      <c r="Y204" s="14">
        <f>IF(AND(X204=1,INT($A204)=INT($A203),ISNUMBER(V203)),V204/V203-1,"")</f>
        <v/>
      </c>
      <c r="Z204" s="14">
        <f>IF(AND(X204=1,INT($A204)=INT($A203),ISNUMBER(W203)),W204/W203-1,"")</f>
        <v/>
      </c>
      <c r="AA204" s="11" t="n">
        <v>8.869999885559082</v>
      </c>
      <c r="AB204" s="11" t="n">
        <v>245.6999969482422</v>
      </c>
      <c r="AC204" s="13" t="n">
        <v>1</v>
      </c>
      <c r="AD204" s="14">
        <f>IF(AND(AC204=1,INT($A204)=INT($A203),ISNUMBER(AA203)),AA204/AA203-1,"")</f>
        <v/>
      </c>
      <c r="AE204" s="14">
        <f>IF(AND(AC204=1,INT($A204)=INT($A203),ISNUMBER(AB203)),AB204/AB203-1,"")</f>
        <v/>
      </c>
      <c r="AF204" s="11" t="n">
        <v>4.779900074005127</v>
      </c>
      <c r="AG204" s="11" t="n">
        <v>187.1300048828125</v>
      </c>
      <c r="AH204" s="13" t="n">
        <v>1</v>
      </c>
      <c r="AI204" s="14">
        <f>IF(AND(AH204=1,INT($A204)=INT($A203),ISNUMBER(AF203)),AF204/AF203-1,"")</f>
        <v/>
      </c>
      <c r="AJ204" s="14">
        <f>IF(AND(AH204=1,INT($A204)=INT($A203),ISNUMBER(AG203)),AG204/AG203-1,"")</f>
        <v/>
      </c>
    </row>
    <row r="205">
      <c r="A205" s="12" t="n">
        <v>46293.41666666666</v>
      </c>
      <c r="B205" s="11" t="n">
        <v>8.220000267028809</v>
      </c>
      <c r="C205" s="11" t="n">
        <v>352.1700134277344</v>
      </c>
      <c r="D205" s="13" t="n">
        <v>1</v>
      </c>
      <c r="E205" s="14">
        <f>IF(AND(D205=1,INT($A205)=INT($A204),ISNUMBER(B204)),B205/B204-1,"")</f>
        <v/>
      </c>
      <c r="F205" s="14">
        <f>IF(AND(D205=1,INT($A205)=INT($A204),ISNUMBER(C204)),C205/C204-1,"")</f>
        <v/>
      </c>
      <c r="G205" s="11" t="n">
        <v>10.02000045776367</v>
      </c>
      <c r="H205" s="11" t="n">
        <v>342.3999938964844</v>
      </c>
      <c r="I205" s="13" t="n">
        <v>1</v>
      </c>
      <c r="J205" s="14">
        <f>IF(AND(I205=1,INT($A205)=INT($A204),ISNUMBER(G204)),G205/G204-1,"")</f>
        <v/>
      </c>
      <c r="K205" s="14">
        <f>IF(AND(I205=1,INT($A205)=INT($A204),ISNUMBER(H204)),H205/H204-1,"")</f>
        <v/>
      </c>
      <c r="L205" s="11" t="n">
        <v>12.90999984741211</v>
      </c>
      <c r="M205" s="11" t="n">
        <v>722.0750122070312</v>
      </c>
      <c r="N205" s="13" t="n">
        <v>1</v>
      </c>
      <c r="O205" s="14">
        <f>IF(AND(N205=1,INT($A205)=INT($A204),ISNUMBER(L204)),L205/L204-1,"")</f>
        <v/>
      </c>
      <c r="P205" s="14">
        <f>IF(AND(N205=1,INT($A205)=INT($A204),ISNUMBER(M204)),M205/M204-1,"")</f>
        <v/>
      </c>
      <c r="Q205" s="11" t="n">
        <v>10.03499984741211</v>
      </c>
      <c r="R205" s="11" t="n">
        <v>509.6749877929688</v>
      </c>
      <c r="S205" s="13" t="n">
        <v>1</v>
      </c>
      <c r="T205" s="14">
        <f>IF(AND(S205=1,INT($A205)=INT($A204),ISNUMBER(Q204)),Q205/Q204-1,"")</f>
        <v/>
      </c>
      <c r="U205" s="14">
        <f>IF(AND(S205=1,INT($A205)=INT($A204),ISNUMBER(R204)),R205/R204-1,"")</f>
        <v/>
      </c>
      <c r="V205" s="11" t="n">
        <v>8.414999961853027</v>
      </c>
      <c r="W205" s="11" t="n">
        <v>7711.93017578125</v>
      </c>
      <c r="X205" s="13" t="n">
        <v>1</v>
      </c>
      <c r="Y205" s="14">
        <f>IF(AND(X205=1,INT($A205)=INT($A204),ISNUMBER(V204)),V205/V204-1,"")</f>
        <v/>
      </c>
      <c r="Z205" s="14">
        <f>IF(AND(X205=1,INT($A205)=INT($A204),ISNUMBER(W204)),W205/W204-1,"")</f>
        <v/>
      </c>
      <c r="AA205" s="11" t="n">
        <v>8.869999885559082</v>
      </c>
      <c r="AB205" s="11" t="n">
        <v>245.8600006103516</v>
      </c>
      <c r="AC205" s="13" t="n">
        <v>1</v>
      </c>
      <c r="AD205" s="14">
        <f>IF(AND(AC205=1,INT($A205)=INT($A204),ISNUMBER(AA204)),AA205/AA204-1,"")</f>
        <v/>
      </c>
      <c r="AE205" s="14">
        <f>IF(AND(AC205=1,INT($A205)=INT($A204),ISNUMBER(AB204)),AB205/AB204-1,"")</f>
        <v/>
      </c>
      <c r="AF205" s="11" t="n">
        <v>4.739999771118164</v>
      </c>
      <c r="AG205" s="11" t="n">
        <v>189.1799011230469</v>
      </c>
      <c r="AH205" s="13" t="n">
        <v>1</v>
      </c>
      <c r="AI205" s="14">
        <f>IF(AND(AH205=1,INT($A205)=INT($A204),ISNUMBER(AF204)),AF205/AF204-1,"")</f>
        <v/>
      </c>
      <c r="AJ205" s="14">
        <f>IF(AND(AH205=1,INT($A205)=INT($A204),ISNUMBER(AG204)),AG205/AG204-1,"")</f>
        <v/>
      </c>
    </row>
    <row r="206">
      <c r="A206" s="12" t="n">
        <v>46293.42361111111</v>
      </c>
      <c r="B206" s="11" t="n">
        <v>8.240099906921387</v>
      </c>
      <c r="C206" s="11" t="n">
        <v>350.9649963378906</v>
      </c>
      <c r="D206" s="13" t="n">
        <v>1</v>
      </c>
      <c r="E206" s="14">
        <f>IF(AND(D206=1,INT($A206)=INT($A205),ISNUMBER(B205)),B206/B205-1,"")</f>
        <v/>
      </c>
      <c r="F206" s="14">
        <f>IF(AND(D206=1,INT($A206)=INT($A205),ISNUMBER(C205)),C206/C205-1,"")</f>
        <v/>
      </c>
      <c r="G206" s="11" t="n">
        <v>10.02989959716797</v>
      </c>
      <c r="H206" s="11" t="n">
        <v>341.8399963378906</v>
      </c>
      <c r="I206" s="13" t="n">
        <v>1</v>
      </c>
      <c r="J206" s="14">
        <f>IF(AND(I206=1,INT($A206)=INT($A205),ISNUMBER(G205)),G206/G205-1,"")</f>
        <v/>
      </c>
      <c r="K206" s="14">
        <f>IF(AND(I206=1,INT($A206)=INT($A205),ISNUMBER(H205)),H206/H205-1,"")</f>
        <v/>
      </c>
      <c r="L206" s="11" t="n">
        <v>12.93000030517578</v>
      </c>
      <c r="M206" s="11" t="n">
        <v>719.8400268554688</v>
      </c>
      <c r="N206" s="13" t="n">
        <v>1</v>
      </c>
      <c r="O206" s="14">
        <f>IF(AND(N206=1,INT($A206)=INT($A205),ISNUMBER(L205)),L206/L205-1,"")</f>
        <v/>
      </c>
      <c r="P206" s="14">
        <f>IF(AND(N206=1,INT($A206)=INT($A205),ISNUMBER(M205)),M206/M205-1,"")</f>
        <v/>
      </c>
      <c r="Q206" s="11" t="n">
        <v>10.06999969482422</v>
      </c>
      <c r="R206" s="11" t="n">
        <v>507.989990234375</v>
      </c>
      <c r="S206" s="13" t="n">
        <v>1</v>
      </c>
      <c r="T206" s="14">
        <f>IF(AND(S206=1,INT($A206)=INT($A205),ISNUMBER(Q205)),Q206/Q205-1,"")</f>
        <v/>
      </c>
      <c r="U206" s="14">
        <f>IF(AND(S206=1,INT($A206)=INT($A205),ISNUMBER(R205)),R206/R205-1,"")</f>
        <v/>
      </c>
      <c r="V206" s="11" t="n">
        <v>8.430000305175781</v>
      </c>
      <c r="W206" s="11" t="n">
        <v>7706.27001953125</v>
      </c>
      <c r="X206" s="13" t="n">
        <v>1</v>
      </c>
      <c r="Y206" s="14">
        <f>IF(AND(X206=1,INT($A206)=INT($A205),ISNUMBER(V205)),V206/V205-1,"")</f>
        <v/>
      </c>
      <c r="Z206" s="14">
        <f>IF(AND(X206=1,INT($A206)=INT($A205),ISNUMBER(W205)),W206/W205-1,"")</f>
        <v/>
      </c>
      <c r="AA206" s="11" t="n">
        <v>8.859999656677246</v>
      </c>
      <c r="AB206" s="11" t="n">
        <v>246.0198974609375</v>
      </c>
      <c r="AC206" s="13" t="n">
        <v>1</v>
      </c>
      <c r="AD206" s="14">
        <f>IF(AND(AC206=1,INT($A206)=INT($A205),ISNUMBER(AA205)),AA206/AA205-1,"")</f>
        <v/>
      </c>
      <c r="AE206" s="14">
        <f>IF(AND(AC206=1,INT($A206)=INT($A205),ISNUMBER(AB205)),AB206/AB205-1,"")</f>
        <v/>
      </c>
      <c r="AF206" s="11" t="n">
        <v>4.764999866485596</v>
      </c>
      <c r="AG206" s="11" t="n">
        <v>187.9199981689453</v>
      </c>
      <c r="AH206" s="13" t="n">
        <v>1</v>
      </c>
      <c r="AI206" s="14">
        <f>IF(AND(AH206=1,INT($A206)=INT($A205),ISNUMBER(AF205)),AF206/AF205-1,"")</f>
        <v/>
      </c>
      <c r="AJ206" s="14">
        <f>IF(AND(AH206=1,INT($A206)=INT($A205),ISNUMBER(AG205)),AG206/AG205-1,"")</f>
        <v/>
      </c>
    </row>
    <row r="207">
      <c r="A207" s="12" t="n">
        <v>46293.43055555555</v>
      </c>
      <c r="B207" s="11" t="n">
        <v>8.239999771118164</v>
      </c>
      <c r="C207" s="11" t="n">
        <v>350.9400024414062</v>
      </c>
      <c r="D207" s="13" t="n">
        <v>1</v>
      </c>
      <c r="E207" s="14">
        <f>IF(AND(D207=1,INT($A207)=INT($A206),ISNUMBER(B206)),B207/B206-1,"")</f>
        <v/>
      </c>
      <c r="F207" s="14">
        <f>IF(AND(D207=1,INT($A207)=INT($A206),ISNUMBER(C206)),C207/C206-1,"")</f>
        <v/>
      </c>
      <c r="G207" s="11" t="n">
        <v>10.03499984741211</v>
      </c>
      <c r="H207" s="11" t="n">
        <v>341.7699890136719</v>
      </c>
      <c r="I207" s="13" t="n">
        <v>1</v>
      </c>
      <c r="J207" s="14">
        <f>IF(AND(I207=1,INT($A207)=INT($A206),ISNUMBER(G206)),G207/G206-1,"")</f>
        <v/>
      </c>
      <c r="K207" s="14">
        <f>IF(AND(I207=1,INT($A207)=INT($A206),ISNUMBER(H206)),H207/H206-1,"")</f>
        <v/>
      </c>
      <c r="L207" s="11" t="n">
        <v>12.89990043640137</v>
      </c>
      <c r="M207" s="11" t="n">
        <v>722.27001953125</v>
      </c>
      <c r="N207" s="13" t="n">
        <v>1</v>
      </c>
      <c r="O207" s="14">
        <f>IF(AND(N207=1,INT($A207)=INT($A206),ISNUMBER(L206)),L207/L206-1,"")</f>
        <v/>
      </c>
      <c r="P207" s="14">
        <f>IF(AND(N207=1,INT($A207)=INT($A206),ISNUMBER(M206)),M207/M206-1,"")</f>
        <v/>
      </c>
      <c r="Q207" s="11" t="n">
        <v>10.03999996185303</v>
      </c>
      <c r="R207" s="11" t="n">
        <v>508.9299926757812</v>
      </c>
      <c r="S207" s="13" t="n">
        <v>1</v>
      </c>
      <c r="T207" s="14">
        <f>IF(AND(S207=1,INT($A207)=INT($A206),ISNUMBER(Q206)),Q207/Q206-1,"")</f>
        <v/>
      </c>
      <c r="U207" s="14">
        <f>IF(AND(S207=1,INT($A207)=INT($A206),ISNUMBER(R206)),R207/R206-1,"")</f>
        <v/>
      </c>
      <c r="V207" s="11" t="n">
        <v>8.425000190734863</v>
      </c>
      <c r="W207" s="11" t="n">
        <v>7704.85009765625</v>
      </c>
      <c r="X207" s="13" t="n">
        <v>1</v>
      </c>
      <c r="Y207" s="14">
        <f>IF(AND(X207=1,INT($A207)=INT($A206),ISNUMBER(V206)),V207/V206-1,"")</f>
        <v/>
      </c>
      <c r="Z207" s="14">
        <f>IF(AND(X207=1,INT($A207)=INT($A206),ISNUMBER(W206)),W207/W206-1,"")</f>
        <v/>
      </c>
      <c r="AA207" s="11" t="n">
        <v>8.850000381469727</v>
      </c>
      <c r="AB207" s="11" t="n">
        <v>246.1999969482422</v>
      </c>
      <c r="AC207" s="13" t="n">
        <v>1</v>
      </c>
      <c r="AD207" s="14">
        <f>IF(AND(AC207=1,INT($A207)=INT($A206),ISNUMBER(AA206)),AA207/AA206-1,"")</f>
        <v/>
      </c>
      <c r="AE207" s="14">
        <f>IF(AND(AC207=1,INT($A207)=INT($A206),ISNUMBER(AB206)),AB207/AB206-1,"")</f>
        <v/>
      </c>
      <c r="AF207" s="11" t="n">
        <v>4.7600998878479</v>
      </c>
      <c r="AG207" s="11" t="n">
        <v>188.0200042724609</v>
      </c>
      <c r="AH207" s="13" t="n">
        <v>1</v>
      </c>
      <c r="AI207" s="14">
        <f>IF(AND(AH207=1,INT($A207)=INT($A206),ISNUMBER(AF206)),AF207/AF206-1,"")</f>
        <v/>
      </c>
      <c r="AJ207" s="14">
        <f>IF(AND(AH207=1,INT($A207)=INT($A206),ISNUMBER(AG206)),AG207/AG206-1,"")</f>
        <v/>
      </c>
    </row>
    <row r="208">
      <c r="A208" s="12" t="n">
        <v>46293.4375</v>
      </c>
      <c r="B208" s="11" t="n">
        <v>8.249899864196777</v>
      </c>
      <c r="C208" s="11" t="n">
        <v>350.7300109863281</v>
      </c>
      <c r="D208" s="13" t="n">
        <v>1</v>
      </c>
      <c r="E208" s="14">
        <f>IF(AND(D208=1,INT($A208)=INT($A207),ISNUMBER(B207)),B208/B207-1,"")</f>
        <v/>
      </c>
      <c r="F208" s="14">
        <f>IF(AND(D208=1,INT($A208)=INT($A207),ISNUMBER(C207)),C208/C207-1,"")</f>
        <v/>
      </c>
      <c r="G208" s="11" t="n">
        <v>10.0600004196167</v>
      </c>
      <c r="H208" s="11" t="n">
        <v>340.9450073242188</v>
      </c>
      <c r="I208" s="13" t="n">
        <v>1</v>
      </c>
      <c r="J208" s="14">
        <f>IF(AND(I208=1,INT($A208)=INT($A207),ISNUMBER(G207)),G208/G207-1,"")</f>
        <v/>
      </c>
      <c r="K208" s="14">
        <f>IF(AND(I208=1,INT($A208)=INT($A207),ISNUMBER(H207)),H208/H207-1,"")</f>
        <v/>
      </c>
      <c r="L208" s="11" t="n">
        <v>12.89999961853027</v>
      </c>
      <c r="M208" s="11" t="n">
        <v>722.7000122070312</v>
      </c>
      <c r="N208" s="13" t="n">
        <v>1</v>
      </c>
      <c r="O208" s="14">
        <f>IF(AND(N208=1,INT($A208)=INT($A207),ISNUMBER(L207)),L208/L207-1,"")</f>
        <v/>
      </c>
      <c r="P208" s="14">
        <f>IF(AND(N208=1,INT($A208)=INT($A207),ISNUMBER(M207)),M208/M207-1,"")</f>
        <v/>
      </c>
      <c r="Q208" s="11" t="n">
        <v>10.06999969482422</v>
      </c>
      <c r="R208" s="11" t="n">
        <v>507.8500061035156</v>
      </c>
      <c r="S208" s="13" t="n">
        <v>1</v>
      </c>
      <c r="T208" s="14">
        <f>IF(AND(S208=1,INT($A208)=INT($A207),ISNUMBER(Q207)),Q208/Q207-1,"")</f>
        <v/>
      </c>
      <c r="U208" s="14">
        <f>IF(AND(S208=1,INT($A208)=INT($A207),ISNUMBER(R207)),R208/R207-1,"")</f>
        <v/>
      </c>
      <c r="V208" s="11" t="n">
        <v>8.430000305175781</v>
      </c>
      <c r="W208" s="11" t="n">
        <v>7702.66015625</v>
      </c>
      <c r="X208" s="13" t="n">
        <v>1</v>
      </c>
      <c r="Y208" s="14">
        <f>IF(AND(X208=1,INT($A208)=INT($A207),ISNUMBER(V207)),V208/V207-1,"")</f>
        <v/>
      </c>
      <c r="Z208" s="14">
        <f>IF(AND(X208=1,INT($A208)=INT($A207),ISNUMBER(W207)),W208/W207-1,"")</f>
        <v/>
      </c>
      <c r="AA208" s="11" t="n">
        <v>8.829999923706055</v>
      </c>
      <c r="AB208" s="11" t="n">
        <v>246.9248962402344</v>
      </c>
      <c r="AC208" s="13" t="n">
        <v>1</v>
      </c>
      <c r="AD208" s="14">
        <f>IF(AND(AC208=1,INT($A208)=INT($A207),ISNUMBER(AA207)),AA208/AA207-1,"")</f>
        <v/>
      </c>
      <c r="AE208" s="14">
        <f>IF(AND(AC208=1,INT($A208)=INT($A207),ISNUMBER(AB207)),AB208/AB207-1,"")</f>
        <v/>
      </c>
      <c r="AF208" s="11" t="n">
        <v>4.769899845123291</v>
      </c>
      <c r="AG208" s="11" t="n">
        <v>187.6100006103516</v>
      </c>
      <c r="AH208" s="13" t="n">
        <v>1</v>
      </c>
      <c r="AI208" s="14">
        <f>IF(AND(AH208=1,INT($A208)=INT($A207),ISNUMBER(AF207)),AF208/AF207-1,"")</f>
        <v/>
      </c>
      <c r="AJ208" s="14">
        <f>IF(AND(AH208=1,INT($A208)=INT($A207),ISNUMBER(AG207)),AG208/AG207-1,"")</f>
        <v/>
      </c>
    </row>
    <row r="209">
      <c r="A209" s="12" t="n">
        <v>46293.44444444445</v>
      </c>
      <c r="B209" s="11" t="n">
        <v>8.274999618530273</v>
      </c>
      <c r="C209" s="11" t="n">
        <v>349.7099914550781</v>
      </c>
      <c r="D209" s="13" t="n">
        <v>1</v>
      </c>
      <c r="E209" s="14">
        <f>IF(AND(D209=1,INT($A209)=INT($A208),ISNUMBER(B208)),B209/B208-1,"")</f>
        <v/>
      </c>
      <c r="F209" s="14">
        <f>IF(AND(D209=1,INT($A209)=INT($A208),ISNUMBER(C208)),C209/C208-1,"")</f>
        <v/>
      </c>
      <c r="G209" s="11" t="n">
        <v>10.0649995803833</v>
      </c>
      <c r="H209" s="11" t="n">
        <v>340.8999938964844</v>
      </c>
      <c r="I209" s="13" t="n">
        <v>1</v>
      </c>
      <c r="J209" s="14">
        <f>IF(AND(I209=1,INT($A209)=INT($A208),ISNUMBER(G208)),G209/G208-1,"")</f>
        <v/>
      </c>
      <c r="K209" s="14">
        <f>IF(AND(I209=1,INT($A209)=INT($A208),ISNUMBER(H208)),H209/H208-1,"")</f>
        <v/>
      </c>
      <c r="L209" s="11" t="n">
        <v>12.93000030517578</v>
      </c>
      <c r="M209" s="11" t="n">
        <v>720.4149780273438</v>
      </c>
      <c r="N209" s="13" t="n">
        <v>1</v>
      </c>
      <c r="O209" s="14">
        <f>IF(AND(N209=1,INT($A209)=INT($A208),ISNUMBER(L208)),L209/L208-1,"")</f>
        <v/>
      </c>
      <c r="P209" s="14">
        <f>IF(AND(N209=1,INT($A209)=INT($A208),ISNUMBER(M208)),M209/M208-1,"")</f>
        <v/>
      </c>
      <c r="Q209" s="11" t="n">
        <v>10.09000015258789</v>
      </c>
      <c r="R209" s="11" t="n">
        <v>506.5700073242188</v>
      </c>
      <c r="S209" s="13" t="n">
        <v>1</v>
      </c>
      <c r="T209" s="14">
        <f>IF(AND(S209=1,INT($A209)=INT($A208),ISNUMBER(Q208)),Q209/Q208-1,"")</f>
        <v/>
      </c>
      <c r="U209" s="14">
        <f>IF(AND(S209=1,INT($A209)=INT($A208),ISNUMBER(R208)),R209/R208-1,"")</f>
        <v/>
      </c>
      <c r="V209" s="11" t="n">
        <v>8.439999580383301</v>
      </c>
      <c r="W209" s="11" t="n">
        <v>7692.68017578125</v>
      </c>
      <c r="X209" s="13" t="n">
        <v>1</v>
      </c>
      <c r="Y209" s="14">
        <f>IF(AND(X209=1,INT($A209)=INT($A208),ISNUMBER(V208)),V209/V208-1,"")</f>
        <v/>
      </c>
      <c r="Z209" s="14">
        <f>IF(AND(X209=1,INT($A209)=INT($A208),ISNUMBER(W208)),W209/W208-1,"")</f>
        <v/>
      </c>
      <c r="AA209" s="11" t="n">
        <v>8.829999923706055</v>
      </c>
      <c r="AB209" s="11" t="n">
        <v>246.8500061035156</v>
      </c>
      <c r="AC209" s="13" t="n">
        <v>1</v>
      </c>
      <c r="AD209" s="14">
        <f>IF(AND(AC209=1,INT($A209)=INT($A208),ISNUMBER(AA208)),AA209/AA208-1,"")</f>
        <v/>
      </c>
      <c r="AE209" s="14">
        <f>IF(AND(AC209=1,INT($A209)=INT($A208),ISNUMBER(AB208)),AB209/AB208-1,"")</f>
        <v/>
      </c>
      <c r="AF209" s="11" t="n">
        <v>4.779900074005127</v>
      </c>
      <c r="AG209" s="11" t="n">
        <v>187.3699951171875</v>
      </c>
      <c r="AH209" s="13" t="n">
        <v>1</v>
      </c>
      <c r="AI209" s="14">
        <f>IF(AND(AH209=1,INT($A209)=INT($A208),ISNUMBER(AF208)),AF209/AF208-1,"")</f>
        <v/>
      </c>
      <c r="AJ209" s="14">
        <f>IF(AND(AH209=1,INT($A209)=INT($A208),ISNUMBER(AG208)),AG209/AG208-1,"")</f>
        <v/>
      </c>
    </row>
    <row r="210">
      <c r="A210" s="12" t="n">
        <v>46293.45138888889</v>
      </c>
      <c r="B210" s="11" t="n">
        <v>8.300000190734863</v>
      </c>
      <c r="C210" s="11" t="n">
        <v>348.3900146484375</v>
      </c>
      <c r="D210" s="13" t="n">
        <v>1</v>
      </c>
      <c r="E210" s="14">
        <f>IF(AND(D210=1,INT($A210)=INT($A209),ISNUMBER(B209)),B210/B209-1,"")</f>
        <v/>
      </c>
      <c r="F210" s="14">
        <f>IF(AND(D210=1,INT($A210)=INT($A209),ISNUMBER(C209)),C210/C209-1,"")</f>
        <v/>
      </c>
      <c r="G210" s="11" t="n">
        <v>10.09000015258789</v>
      </c>
      <c r="H210" s="11" t="n">
        <v>340.0899963378906</v>
      </c>
      <c r="I210" s="13" t="n">
        <v>1</v>
      </c>
      <c r="J210" s="14">
        <f>IF(AND(I210=1,INT($A210)=INT($A209),ISNUMBER(G209)),G210/G209-1,"")</f>
        <v/>
      </c>
      <c r="K210" s="14">
        <f>IF(AND(I210=1,INT($A210)=INT($A209),ISNUMBER(H209)),H210/H209-1,"")</f>
        <v/>
      </c>
      <c r="L210" s="11" t="n">
        <v>12.94999980926514</v>
      </c>
      <c r="M210" s="11" t="n">
        <v>719.280029296875</v>
      </c>
      <c r="N210" s="13" t="n">
        <v>1</v>
      </c>
      <c r="O210" s="14">
        <f>IF(AND(N210=1,INT($A210)=INT($A209),ISNUMBER(L209)),L210/L209-1,"")</f>
        <v/>
      </c>
      <c r="P210" s="14">
        <f>IF(AND(N210=1,INT($A210)=INT($A209),ISNUMBER(M209)),M210/M209-1,"")</f>
        <v/>
      </c>
      <c r="Q210" s="11" t="n">
        <v>10.0999002456665</v>
      </c>
      <c r="R210" s="11" t="n">
        <v>506.3100891113281</v>
      </c>
      <c r="S210" s="13" t="n">
        <v>1</v>
      </c>
      <c r="T210" s="14">
        <f>IF(AND(S210=1,INT($A210)=INT($A209),ISNUMBER(Q209)),Q210/Q209-1,"")</f>
        <v/>
      </c>
      <c r="U210" s="14">
        <f>IF(AND(S210=1,INT($A210)=INT($A209),ISNUMBER(R209)),R210/R209-1,"")</f>
        <v/>
      </c>
      <c r="V210" s="11" t="n">
        <v>8.449999809265137</v>
      </c>
      <c r="W210" s="11" t="n">
        <v>7676.43017578125</v>
      </c>
      <c r="X210" s="13" t="n">
        <v>1</v>
      </c>
      <c r="Y210" s="14">
        <f>IF(AND(X210=1,INT($A210)=INT($A209),ISNUMBER(V209)),V210/V209-1,"")</f>
        <v/>
      </c>
      <c r="Z210" s="14">
        <f>IF(AND(X210=1,INT($A210)=INT($A209),ISNUMBER(W209)),W210/W209-1,"")</f>
        <v/>
      </c>
      <c r="AA210" s="11" t="n">
        <v>8.850299835205078</v>
      </c>
      <c r="AB210" s="11" t="n">
        <v>246.2949981689453</v>
      </c>
      <c r="AC210" s="13" t="n">
        <v>1</v>
      </c>
      <c r="AD210" s="14">
        <f>IF(AND(AC210=1,INT($A210)=INT($A209),ISNUMBER(AA209)),AA210/AA209-1,"")</f>
        <v/>
      </c>
      <c r="AE210" s="14">
        <f>IF(AND(AC210=1,INT($A210)=INT($A209),ISNUMBER(AB209)),AB210/AB209-1,"")</f>
        <v/>
      </c>
      <c r="AF210" s="11" t="n">
        <v>4.79010009765625</v>
      </c>
      <c r="AG210" s="11" t="n">
        <v>186.802001953125</v>
      </c>
      <c r="AH210" s="13" t="n">
        <v>1</v>
      </c>
      <c r="AI210" s="14">
        <f>IF(AND(AH210=1,INT($A210)=INT($A209),ISNUMBER(AF209)),AF210/AF209-1,"")</f>
        <v/>
      </c>
      <c r="AJ210" s="14">
        <f>IF(AND(AH210=1,INT($A210)=INT($A209),ISNUMBER(AG209)),AG210/AG209-1,"")</f>
        <v/>
      </c>
    </row>
    <row r="211">
      <c r="A211" s="12" t="n">
        <v>46293.45833333334</v>
      </c>
      <c r="B211" s="11" t="n">
        <v>8.292900085449219</v>
      </c>
      <c r="C211" s="11" t="n">
        <v>349.1000061035156</v>
      </c>
      <c r="D211" s="13" t="n">
        <v>1</v>
      </c>
      <c r="E211" s="14">
        <f>IF(AND(D211=1,INT($A211)=INT($A210),ISNUMBER(B210)),B211/B210-1,"")</f>
        <v/>
      </c>
      <c r="F211" s="14">
        <f>IF(AND(D211=1,INT($A211)=INT($A210),ISNUMBER(C210)),C211/C210-1,"")</f>
        <v/>
      </c>
      <c r="G211" s="11" t="n">
        <v>10.09000015258789</v>
      </c>
      <c r="H211" s="11" t="n">
        <v>339.8049926757812</v>
      </c>
      <c r="I211" s="13" t="n">
        <v>1</v>
      </c>
      <c r="J211" s="14">
        <f>IF(AND(I211=1,INT($A211)=INT($A210),ISNUMBER(G210)),G211/G210-1,"")</f>
        <v/>
      </c>
      <c r="K211" s="14">
        <f>IF(AND(I211=1,INT($A211)=INT($A210),ISNUMBER(H210)),H211/H210-1,"")</f>
        <v/>
      </c>
      <c r="L211" s="11" t="n">
        <v>12.92000007629395</v>
      </c>
      <c r="M211" s="11" t="n">
        <v>720.9000244140625</v>
      </c>
      <c r="N211" s="13" t="n">
        <v>1</v>
      </c>
      <c r="O211" s="14">
        <f>IF(AND(N211=1,INT($A211)=INT($A210),ISNUMBER(L210)),L211/L210-1,"")</f>
        <v/>
      </c>
      <c r="P211" s="14">
        <f>IF(AND(N211=1,INT($A211)=INT($A210),ISNUMBER(M210)),M211/M210-1,"")</f>
        <v/>
      </c>
      <c r="Q211" s="11" t="n">
        <v>10.09000015258789</v>
      </c>
      <c r="R211" s="11" t="n">
        <v>506.6400146484375</v>
      </c>
      <c r="S211" s="13" t="n">
        <v>1</v>
      </c>
      <c r="T211" s="14">
        <f>IF(AND(S211=1,INT($A211)=INT($A210),ISNUMBER(Q210)),Q211/Q210-1,"")</f>
        <v/>
      </c>
      <c r="U211" s="14">
        <f>IF(AND(S211=1,INT($A211)=INT($A210),ISNUMBER(R210)),R211/R210-1,"")</f>
        <v/>
      </c>
      <c r="V211" s="11" t="n">
        <v>8.460000038146973</v>
      </c>
      <c r="W211" s="11" t="n">
        <v>7671.81982421875</v>
      </c>
      <c r="X211" s="13" t="n">
        <v>1</v>
      </c>
      <c r="Y211" s="14">
        <f>IF(AND(X211=1,INT($A211)=INT($A210),ISNUMBER(V210)),V211/V210-1,"")</f>
        <v/>
      </c>
      <c r="Z211" s="14">
        <f>IF(AND(X211=1,INT($A211)=INT($A210),ISNUMBER(W210)),W211/W210-1,"")</f>
        <v/>
      </c>
      <c r="AA211" s="11" t="n">
        <v>8.845000267028809</v>
      </c>
      <c r="AB211" s="11" t="n">
        <v>246.5299987792969</v>
      </c>
      <c r="AC211" s="13" t="n">
        <v>1</v>
      </c>
      <c r="AD211" s="14">
        <f>IF(AND(AC211=1,INT($A211)=INT($A210),ISNUMBER(AA210)),AA211/AA210-1,"")</f>
        <v/>
      </c>
      <c r="AE211" s="14">
        <f>IF(AND(AC211=1,INT($A211)=INT($A210),ISNUMBER(AB210)),AB211/AB210-1,"")</f>
        <v/>
      </c>
      <c r="AF211" s="11" t="n">
        <v>4.769999980926514</v>
      </c>
      <c r="AG211" s="11" t="n">
        <v>187.3600006103516</v>
      </c>
      <c r="AH211" s="13" t="n">
        <v>1</v>
      </c>
      <c r="AI211" s="14">
        <f>IF(AND(AH211=1,INT($A211)=INT($A210),ISNUMBER(AF210)),AF211/AF210-1,"")</f>
        <v/>
      </c>
      <c r="AJ211" s="14">
        <f>IF(AND(AH211=1,INT($A211)=INT($A210),ISNUMBER(AG210)),AG211/AG210-1,"")</f>
        <v/>
      </c>
    </row>
    <row r="212">
      <c r="A212" s="12" t="n">
        <v>46293.46527777778</v>
      </c>
      <c r="B212" s="11" t="n">
        <v>8.279999732971191</v>
      </c>
      <c r="C212" s="11" t="n">
        <v>349.4699096679688</v>
      </c>
      <c r="D212" s="13" t="n">
        <v>1</v>
      </c>
      <c r="E212" s="14">
        <f>IF(AND(D212=1,INT($A212)=INT($A211),ISNUMBER(B211)),B212/B211-1,"")</f>
        <v/>
      </c>
      <c r="F212" s="14">
        <f>IF(AND(D212=1,INT($A212)=INT($A211),ISNUMBER(C211)),C212/C211-1,"")</f>
        <v/>
      </c>
      <c r="G212" s="11" t="n">
        <v>10.07999992370605</v>
      </c>
      <c r="H212" s="11" t="n">
        <v>340.1600952148438</v>
      </c>
      <c r="I212" s="13" t="n">
        <v>1</v>
      </c>
      <c r="J212" s="14">
        <f>IF(AND(I212=1,INT($A212)=INT($A211),ISNUMBER(G211)),G212/G211-1,"")</f>
        <v/>
      </c>
      <c r="K212" s="14">
        <f>IF(AND(I212=1,INT($A212)=INT($A211),ISNUMBER(H211)),H212/H211-1,"")</f>
        <v/>
      </c>
      <c r="L212" s="11" t="n">
        <v>12.90999984741211</v>
      </c>
      <c r="M212" s="11" t="n">
        <v>721.0100708007812</v>
      </c>
      <c r="N212" s="13" t="n">
        <v>1</v>
      </c>
      <c r="O212" s="14">
        <f>IF(AND(N212=1,INT($A212)=INT($A211),ISNUMBER(L211)),L212/L211-1,"")</f>
        <v/>
      </c>
      <c r="P212" s="14">
        <f>IF(AND(N212=1,INT($A212)=INT($A211),ISNUMBER(M211)),M212/M211-1,"")</f>
        <v/>
      </c>
      <c r="Q212" s="11" t="n">
        <v>10.05500030517578</v>
      </c>
      <c r="R212" s="11" t="n">
        <v>508.6900024414062</v>
      </c>
      <c r="S212" s="13" t="n">
        <v>1</v>
      </c>
      <c r="T212" s="14">
        <f>IF(AND(S212=1,INT($A212)=INT($A211),ISNUMBER(Q211)),Q212/Q211-1,"")</f>
        <v/>
      </c>
      <c r="U212" s="14">
        <f>IF(AND(S212=1,INT($A212)=INT($A211),ISNUMBER(R211)),R212/R211-1,"")</f>
        <v/>
      </c>
      <c r="V212" s="11" t="n">
        <v>8.449899673461914</v>
      </c>
      <c r="W212" s="11" t="n">
        <v>7685.18994140625</v>
      </c>
      <c r="X212" s="13" t="n">
        <v>1</v>
      </c>
      <c r="Y212" s="14">
        <f>IF(AND(X212=1,INT($A212)=INT($A211),ISNUMBER(V211)),V212/V211-1,"")</f>
        <v/>
      </c>
      <c r="Z212" s="14">
        <f>IF(AND(X212=1,INT($A212)=INT($A211),ISNUMBER(W211)),W212/W211-1,"")</f>
        <v/>
      </c>
      <c r="AA212" s="11" t="n">
        <v>8.824999809265137</v>
      </c>
      <c r="AB212" s="11" t="n">
        <v>247.1889953613281</v>
      </c>
      <c r="AC212" s="13" t="n">
        <v>1</v>
      </c>
      <c r="AD212" s="14">
        <f>IF(AND(AC212=1,INT($A212)=INT($A211),ISNUMBER(AA211)),AA212/AA211-1,"")</f>
        <v/>
      </c>
      <c r="AE212" s="14">
        <f>IF(AND(AC212=1,INT($A212)=INT($A211),ISNUMBER(AB211)),AB212/AB211-1,"")</f>
        <v/>
      </c>
      <c r="AF212" s="11" t="n">
        <v>4.760000228881836</v>
      </c>
      <c r="AG212" s="11" t="n">
        <v>188.0919952392578</v>
      </c>
      <c r="AH212" s="13" t="n">
        <v>1</v>
      </c>
      <c r="AI212" s="14">
        <f>IF(AND(AH212=1,INT($A212)=INT($A211),ISNUMBER(AF211)),AF212/AF211-1,"")</f>
        <v/>
      </c>
      <c r="AJ212" s="14">
        <f>IF(AND(AH212=1,INT($A212)=INT($A211),ISNUMBER(AG211)),AG212/AG211-1,"")</f>
        <v/>
      </c>
    </row>
    <row r="213">
      <c r="A213" s="12" t="n">
        <v>46293.47222222222</v>
      </c>
      <c r="B213" s="11" t="n">
        <v>8.279999732971191</v>
      </c>
      <c r="C213" s="11" t="n">
        <v>349.4700012207031</v>
      </c>
      <c r="D213" s="13" t="n">
        <v>1</v>
      </c>
      <c r="E213" s="14">
        <f>IF(AND(D213=1,INT($A213)=INT($A212),ISNUMBER(B212)),B213/B212-1,"")</f>
        <v/>
      </c>
      <c r="F213" s="14">
        <f>IF(AND(D213=1,INT($A213)=INT($A212),ISNUMBER(C212)),C213/C212-1,"")</f>
        <v/>
      </c>
      <c r="G213" s="11" t="n">
        <v>10.07009983062744</v>
      </c>
      <c r="H213" s="11" t="n">
        <v>340.6000061035156</v>
      </c>
      <c r="I213" s="13" t="n">
        <v>1</v>
      </c>
      <c r="J213" s="14">
        <f>IF(AND(I213=1,INT($A213)=INT($A212),ISNUMBER(G212)),G213/G212-1,"")</f>
        <v/>
      </c>
      <c r="K213" s="14">
        <f>IF(AND(I213=1,INT($A213)=INT($A212),ISNUMBER(H212)),H213/H212-1,"")</f>
        <v/>
      </c>
      <c r="L213" s="11" t="n">
        <v>12.93000030517578</v>
      </c>
      <c r="M213" s="11" t="n">
        <v>719.9949951171875</v>
      </c>
      <c r="N213" s="13" t="n">
        <v>1</v>
      </c>
      <c r="O213" s="14">
        <f>IF(AND(N213=1,INT($A213)=INT($A212),ISNUMBER(L212)),L213/L212-1,"")</f>
        <v/>
      </c>
      <c r="P213" s="14">
        <f>IF(AND(N213=1,INT($A213)=INT($A212),ISNUMBER(M212)),M213/M212-1,"")</f>
        <v/>
      </c>
      <c r="Q213" s="11" t="n">
        <v>10.02999973297119</v>
      </c>
      <c r="R213" s="11" t="n">
        <v>510.0799865722656</v>
      </c>
      <c r="S213" s="13" t="n">
        <v>1</v>
      </c>
      <c r="T213" s="14">
        <f>IF(AND(S213=1,INT($A213)=INT($A212),ISNUMBER(Q212)),Q213/Q212-1,"")</f>
        <v/>
      </c>
      <c r="U213" s="14">
        <f>IF(AND(S213=1,INT($A213)=INT($A212),ISNUMBER(R212)),R213/R212-1,"")</f>
        <v/>
      </c>
      <c r="V213" s="11" t="n">
        <v>8.450099945068359</v>
      </c>
      <c r="W213" s="11" t="n">
        <v>7678.10986328125</v>
      </c>
      <c r="X213" s="13" t="n">
        <v>1</v>
      </c>
      <c r="Y213" s="14">
        <f>IF(AND(X213=1,INT($A213)=INT($A212),ISNUMBER(V212)),V213/V212-1,"")</f>
        <v/>
      </c>
      <c r="Z213" s="14">
        <f>IF(AND(X213=1,INT($A213)=INT($A212),ISNUMBER(W212)),W213/W212-1,"")</f>
        <v/>
      </c>
      <c r="AA213" s="11" t="n">
        <v>8.829999923706055</v>
      </c>
      <c r="AB213" s="11" t="n">
        <v>246.9100036621094</v>
      </c>
      <c r="AC213" s="13" t="n">
        <v>1</v>
      </c>
      <c r="AD213" s="14">
        <f>IF(AND(AC213=1,INT($A213)=INT($A212),ISNUMBER(AA212)),AA213/AA212-1,"")</f>
        <v/>
      </c>
      <c r="AE213" s="14">
        <f>IF(AND(AC213=1,INT($A213)=INT($A212),ISNUMBER(AB212)),AB213/AB212-1,"")</f>
        <v/>
      </c>
      <c r="AF213" s="11" t="n">
        <v>4.75</v>
      </c>
      <c r="AG213" s="11" t="n">
        <v>188.3650054931641</v>
      </c>
      <c r="AH213" s="13" t="n">
        <v>1</v>
      </c>
      <c r="AI213" s="14">
        <f>IF(AND(AH213=1,INT($A213)=INT($A212),ISNUMBER(AF212)),AF213/AF212-1,"")</f>
        <v/>
      </c>
      <c r="AJ213" s="14">
        <f>IF(AND(AH213=1,INT($A213)=INT($A212),ISNUMBER(AG212)),AG213/AG212-1,"")</f>
        <v/>
      </c>
    </row>
    <row r="214">
      <c r="A214" s="12" t="n">
        <v>46293.47916666666</v>
      </c>
      <c r="B214" s="11" t="n">
        <v>8.269900321960449</v>
      </c>
      <c r="C214" s="11" t="n">
        <v>349.9200134277344</v>
      </c>
      <c r="D214" s="13" t="n">
        <v>1</v>
      </c>
      <c r="E214" s="14">
        <f>IF(AND(D214=1,INT($A214)=INT($A213),ISNUMBER(B213)),B214/B213-1,"")</f>
        <v/>
      </c>
      <c r="F214" s="14">
        <f>IF(AND(D214=1,INT($A214)=INT($A213),ISNUMBER(C213)),C214/C213-1,"")</f>
        <v/>
      </c>
      <c r="G214" s="11" t="n">
        <v>10.05000019073486</v>
      </c>
      <c r="H214" s="11" t="n">
        <v>341.2250061035156</v>
      </c>
      <c r="I214" s="13" t="n">
        <v>1</v>
      </c>
      <c r="J214" s="14">
        <f>IF(AND(I214=1,INT($A214)=INT($A213),ISNUMBER(G213)),G214/G213-1,"")</f>
        <v/>
      </c>
      <c r="K214" s="14">
        <f>IF(AND(I214=1,INT($A214)=INT($A213),ISNUMBER(H213)),H214/H213-1,"")</f>
        <v/>
      </c>
      <c r="L214" s="11" t="n">
        <v>12.93000030517578</v>
      </c>
      <c r="M214" s="11" t="n">
        <v>720.3599853515625</v>
      </c>
      <c r="N214" s="13" t="n">
        <v>1</v>
      </c>
      <c r="O214" s="14">
        <f>IF(AND(N214=1,INT($A214)=INT($A213),ISNUMBER(L213)),L214/L213-1,"")</f>
        <v/>
      </c>
      <c r="P214" s="14">
        <f>IF(AND(N214=1,INT($A214)=INT($A213),ISNUMBER(M213)),M214/M213-1,"")</f>
        <v/>
      </c>
      <c r="Q214" s="11" t="n">
        <v>10.04010009765625</v>
      </c>
      <c r="R214" s="11" t="n">
        <v>509.2099914550781</v>
      </c>
      <c r="S214" s="13" t="n">
        <v>1</v>
      </c>
      <c r="T214" s="14">
        <f>IF(AND(S214=1,INT($A214)=INT($A213),ISNUMBER(Q213)),Q214/Q213-1,"")</f>
        <v/>
      </c>
      <c r="U214" s="14">
        <f>IF(AND(S214=1,INT($A214)=INT($A213),ISNUMBER(R213)),R214/R213-1,"")</f>
        <v/>
      </c>
      <c r="V214" s="11" t="n">
        <v>8.454999923706055</v>
      </c>
      <c r="W214" s="11" t="n">
        <v>7679.47021484375</v>
      </c>
      <c r="X214" s="13" t="n">
        <v>1</v>
      </c>
      <c r="Y214" s="14">
        <f>IF(AND(X214=1,INT($A214)=INT($A213),ISNUMBER(V213)),V214/V213-1,"")</f>
        <v/>
      </c>
      <c r="Z214" s="14">
        <f>IF(AND(X214=1,INT($A214)=INT($A213),ISNUMBER(W213)),W214/W213-1,"")</f>
        <v/>
      </c>
      <c r="AA214" s="11" t="n">
        <v>8.840100288391113</v>
      </c>
      <c r="AB214" s="11" t="n">
        <v>246.6300048828125</v>
      </c>
      <c r="AC214" s="13" t="n">
        <v>1</v>
      </c>
      <c r="AD214" s="14">
        <f>IF(AND(AC214=1,INT($A214)=INT($A213),ISNUMBER(AA213)),AA214/AA213-1,"")</f>
        <v/>
      </c>
      <c r="AE214" s="14">
        <f>IF(AND(AC214=1,INT($A214)=INT($A213),ISNUMBER(AB213)),AB214/AB213-1,"")</f>
        <v/>
      </c>
      <c r="AF214" s="11" t="n">
        <v>4.740699768066406</v>
      </c>
      <c r="AG214" s="11" t="n">
        <v>188.6950073242188</v>
      </c>
      <c r="AH214" s="13" t="n">
        <v>1</v>
      </c>
      <c r="AI214" s="14">
        <f>IF(AND(AH214=1,INT($A214)=INT($A213),ISNUMBER(AF213)),AF214/AF213-1,"")</f>
        <v/>
      </c>
      <c r="AJ214" s="14">
        <f>IF(AND(AH214=1,INT($A214)=INT($A213),ISNUMBER(AG213)),AG214/AG213-1,"")</f>
        <v/>
      </c>
    </row>
    <row r="215">
      <c r="A215" s="12" t="n">
        <v>46293.48611111111</v>
      </c>
      <c r="B215" s="11" t="n">
        <v>8.250100135803223</v>
      </c>
      <c r="C215" s="11" t="n">
        <v>350.7099914550781</v>
      </c>
      <c r="D215" s="13" t="n">
        <v>1</v>
      </c>
      <c r="E215" s="14">
        <f>IF(AND(D215=1,INT($A215)=INT($A214),ISNUMBER(B214)),B215/B214-1,"")</f>
        <v/>
      </c>
      <c r="F215" s="14">
        <f>IF(AND(D215=1,INT($A215)=INT($A214),ISNUMBER(C214)),C215/C214-1,"")</f>
        <v/>
      </c>
      <c r="G215" s="11" t="n">
        <v>10.05249977111816</v>
      </c>
      <c r="H215" s="11" t="n">
        <v>341.010009765625</v>
      </c>
      <c r="I215" s="13" t="n">
        <v>1</v>
      </c>
      <c r="J215" s="14">
        <f>IF(AND(I215=1,INT($A215)=INT($A214),ISNUMBER(G214)),G215/G214-1,"")</f>
        <v/>
      </c>
      <c r="K215" s="14">
        <f>IF(AND(I215=1,INT($A215)=INT($A214),ISNUMBER(H214)),H215/H214-1,"")</f>
        <v/>
      </c>
      <c r="L215" s="11" t="n">
        <v>12.92000007629395</v>
      </c>
      <c r="M215" s="11" t="n">
        <v>719.5999755859375</v>
      </c>
      <c r="N215" s="13" t="n">
        <v>1</v>
      </c>
      <c r="O215" s="14">
        <f>IF(AND(N215=1,INT($A215)=INT($A214),ISNUMBER(L214)),L215/L214-1,"")</f>
        <v/>
      </c>
      <c r="P215" s="14">
        <f>IF(AND(N215=1,INT($A215)=INT($A214),ISNUMBER(M214)),M215/M214-1,"")</f>
        <v/>
      </c>
      <c r="Q215" s="11" t="n">
        <v>10.03999996185303</v>
      </c>
      <c r="R215" s="11" t="n">
        <v>509.2152099609375</v>
      </c>
      <c r="S215" s="13" t="n">
        <v>1</v>
      </c>
      <c r="T215" s="14">
        <f>IF(AND(S215=1,INT($A215)=INT($A214),ISNUMBER(Q214)),Q215/Q214-1,"")</f>
        <v/>
      </c>
      <c r="U215" s="14">
        <f>IF(AND(S215=1,INT($A215)=INT($A214),ISNUMBER(R214)),R215/R214-1,"")</f>
        <v/>
      </c>
      <c r="V215" s="11" t="n">
        <v>8.449899673461914</v>
      </c>
      <c r="W215" s="11" t="n">
        <v>7681.10009765625</v>
      </c>
      <c r="X215" s="13" t="n">
        <v>1</v>
      </c>
      <c r="Y215" s="14">
        <f>IF(AND(X215=1,INT($A215)=INT($A214),ISNUMBER(V214)),V215/V214-1,"")</f>
        <v/>
      </c>
      <c r="Z215" s="14">
        <f>IF(AND(X215=1,INT($A215)=INT($A214),ISNUMBER(W214)),W215/W214-1,"")</f>
        <v/>
      </c>
      <c r="AA215" s="11" t="n">
        <v>8.840000152587891</v>
      </c>
      <c r="AB215" s="11" t="n">
        <v>246.75</v>
      </c>
      <c r="AC215" s="13" t="n">
        <v>1</v>
      </c>
      <c r="AD215" s="14">
        <f>IF(AND(AC215=1,INT($A215)=INT($A214),ISNUMBER(AA214)),AA215/AA214-1,"")</f>
        <v/>
      </c>
      <c r="AE215" s="14">
        <f>IF(AND(AC215=1,INT($A215)=INT($A214),ISNUMBER(AB214)),AB215/AB214-1,"")</f>
        <v/>
      </c>
      <c r="AF215" s="11" t="n">
        <v>4.744999885559082</v>
      </c>
      <c r="AG215" s="11" t="n">
        <v>188.6575012207031</v>
      </c>
      <c r="AH215" s="13" t="n">
        <v>1</v>
      </c>
      <c r="AI215" s="14">
        <f>IF(AND(AH215=1,INT($A215)=INT($A214),ISNUMBER(AF214)),AF215/AF214-1,"")</f>
        <v/>
      </c>
      <c r="AJ215" s="14">
        <f>IF(AND(AH215=1,INT($A215)=INT($A214),ISNUMBER(AG214)),AG215/AG214-1,"")</f>
        <v/>
      </c>
    </row>
    <row r="216">
      <c r="A216" s="12" t="n">
        <v>46293.49305555555</v>
      </c>
      <c r="B216" s="11" t="n">
        <v>8.260000228881836</v>
      </c>
      <c r="C216" s="11" t="n">
        <v>350.0199890136719</v>
      </c>
      <c r="D216" s="13" t="n">
        <v>1</v>
      </c>
      <c r="E216" s="14">
        <f>IF(AND(D216=1,INT($A216)=INT($A215),ISNUMBER(B215)),B216/B215-1,"")</f>
        <v/>
      </c>
      <c r="F216" s="14">
        <f>IF(AND(D216=1,INT($A216)=INT($A215),ISNUMBER(C215)),C216/C215-1,"")</f>
        <v/>
      </c>
      <c r="G216" s="11" t="n">
        <v>10.05000019073486</v>
      </c>
      <c r="H216" s="11" t="n">
        <v>341.3500061035156</v>
      </c>
      <c r="I216" s="13" t="n">
        <v>1</v>
      </c>
      <c r="J216" s="14">
        <f>IF(AND(I216=1,INT($A216)=INT($A215),ISNUMBER(G215)),G216/G215-1,"")</f>
        <v/>
      </c>
      <c r="K216" s="14">
        <f>IF(AND(I216=1,INT($A216)=INT($A215),ISNUMBER(H215)),H216/H215-1,"")</f>
        <v/>
      </c>
      <c r="L216" s="11" t="n">
        <v>12.94999980926514</v>
      </c>
      <c r="M216" s="11" t="n">
        <v>718.9600219726562</v>
      </c>
      <c r="N216" s="13" t="n">
        <v>1</v>
      </c>
      <c r="O216" s="14">
        <f>IF(AND(N216=1,INT($A216)=INT($A215),ISNUMBER(L215)),L216/L215-1,"")</f>
        <v/>
      </c>
      <c r="P216" s="14">
        <f>IF(AND(N216=1,INT($A216)=INT($A215),ISNUMBER(M215)),M216/M215-1,"")</f>
        <v/>
      </c>
      <c r="Q216" s="11" t="n">
        <v>10.02999973297119</v>
      </c>
      <c r="R216" s="11" t="n">
        <v>509.8800048828125</v>
      </c>
      <c r="S216" s="13" t="n">
        <v>1</v>
      </c>
      <c r="T216" s="14">
        <f>IF(AND(S216=1,INT($A216)=INT($A215),ISNUMBER(Q215)),Q216/Q215-1,"")</f>
        <v/>
      </c>
      <c r="U216" s="14">
        <f>IF(AND(S216=1,INT($A216)=INT($A215),ISNUMBER(R215)),R216/R215-1,"")</f>
        <v/>
      </c>
      <c r="V216" s="11" t="n">
        <v>8.452500343322754</v>
      </c>
      <c r="W216" s="11" t="n">
        <v>7679.64013671875</v>
      </c>
      <c r="X216" s="13" t="n">
        <v>1</v>
      </c>
      <c r="Y216" s="14">
        <f>IF(AND(X216=1,INT($A216)=INT($A215),ISNUMBER(V215)),V216/V215-1,"")</f>
        <v/>
      </c>
      <c r="Z216" s="14">
        <f>IF(AND(X216=1,INT($A216)=INT($A215),ISNUMBER(W215)),W216/W215-1,"")</f>
        <v/>
      </c>
      <c r="AA216" s="11" t="n">
        <v>8.850000381469727</v>
      </c>
      <c r="AB216" s="11" t="n">
        <v>246.3399963378906</v>
      </c>
      <c r="AC216" s="13" t="n">
        <v>1</v>
      </c>
      <c r="AD216" s="14">
        <f>IF(AND(AC216=1,INT($A216)=INT($A215),ISNUMBER(AA215)),AA216/AA215-1,"")</f>
        <v/>
      </c>
      <c r="AE216" s="14">
        <f>IF(AND(AC216=1,INT($A216)=INT($A215),ISNUMBER(AB215)),AB216/AB215-1,"")</f>
        <v/>
      </c>
      <c r="AF216" s="11" t="n">
        <v>4.755000114440918</v>
      </c>
      <c r="AG216" s="11" t="n">
        <v>188.4299011230469</v>
      </c>
      <c r="AH216" s="13" t="n">
        <v>1</v>
      </c>
      <c r="AI216" s="14">
        <f>IF(AND(AH216=1,INT($A216)=INT($A215),ISNUMBER(AF215)),AF216/AF215-1,"")</f>
        <v/>
      </c>
      <c r="AJ216" s="14">
        <f>IF(AND(AH216=1,INT($A216)=INT($A215),ISNUMBER(AG215)),AG216/AG215-1,"")</f>
        <v/>
      </c>
    </row>
    <row r="217">
      <c r="A217" s="12" t="n">
        <v>46293.5</v>
      </c>
      <c r="B217" s="11" t="n">
        <v>8.265000343322754</v>
      </c>
      <c r="C217" s="11" t="n">
        <v>350.2200927734375</v>
      </c>
      <c r="D217" s="13" t="n">
        <v>1</v>
      </c>
      <c r="E217" s="14">
        <f>IF(AND(D217=1,INT($A217)=INT($A216),ISNUMBER(B216)),B217/B216-1,"")</f>
        <v/>
      </c>
      <c r="F217" s="14">
        <f>IF(AND(D217=1,INT($A217)=INT($A216),ISNUMBER(C216)),C217/C216-1,"")</f>
        <v/>
      </c>
      <c r="G217" s="11" t="n">
        <v>10.05010032653809</v>
      </c>
      <c r="H217" s="11" t="n">
        <v>341.1401062011719</v>
      </c>
      <c r="I217" s="13" t="n">
        <v>1</v>
      </c>
      <c r="J217" s="14">
        <f>IF(AND(I217=1,INT($A217)=INT($A216),ISNUMBER(G216)),G217/G216-1,"")</f>
        <v/>
      </c>
      <c r="K217" s="14">
        <f>IF(AND(I217=1,INT($A217)=INT($A216),ISNUMBER(H216)),H217/H216-1,"")</f>
        <v/>
      </c>
      <c r="L217" s="11" t="n">
        <v>12.94499969482422</v>
      </c>
      <c r="M217" s="11" t="n">
        <v>719.280029296875</v>
      </c>
      <c r="N217" s="13" t="n">
        <v>1</v>
      </c>
      <c r="O217" s="14">
        <f>IF(AND(N217=1,INT($A217)=INT($A216),ISNUMBER(L216)),L217/L216-1,"")</f>
        <v/>
      </c>
      <c r="P217" s="14">
        <f>IF(AND(N217=1,INT($A217)=INT($A216),ISNUMBER(M216)),M217/M216-1,"")</f>
        <v/>
      </c>
      <c r="Q217" s="11" t="n">
        <v>10.02009963989258</v>
      </c>
      <c r="R217" s="11" t="n">
        <v>510.2200927734375</v>
      </c>
      <c r="S217" s="13" t="n">
        <v>1</v>
      </c>
      <c r="T217" s="14">
        <f>IF(AND(S217=1,INT($A217)=INT($A216),ISNUMBER(Q216)),Q217/Q216-1,"")</f>
        <v/>
      </c>
      <c r="U217" s="14">
        <f>IF(AND(S217=1,INT($A217)=INT($A216),ISNUMBER(R216)),R217/R216-1,"")</f>
        <v/>
      </c>
      <c r="V217" s="11" t="n">
        <v>8.444999694824219</v>
      </c>
      <c r="W217" s="11" t="n">
        <v>7683.06982421875</v>
      </c>
      <c r="X217" s="13" t="n">
        <v>1</v>
      </c>
      <c r="Y217" s="14">
        <f>IF(AND(X217=1,INT($A217)=INT($A216),ISNUMBER(V216)),V217/V216-1,"")</f>
        <v/>
      </c>
      <c r="Z217" s="14">
        <f>IF(AND(X217=1,INT($A217)=INT($A216),ISNUMBER(W216)),W217/W216-1,"")</f>
        <v/>
      </c>
      <c r="AA217" s="11" t="n">
        <v>8.854999542236328</v>
      </c>
      <c r="AB217" s="11" t="n">
        <v>246.3999938964844</v>
      </c>
      <c r="AC217" s="13" t="n">
        <v>1</v>
      </c>
      <c r="AD217" s="14">
        <f>IF(AND(AC217=1,INT($A217)=INT($A216),ISNUMBER(AA216)),AA217/AA216-1,"")</f>
        <v/>
      </c>
      <c r="AE217" s="14">
        <f>IF(AND(AC217=1,INT($A217)=INT($A216),ISNUMBER(AB216)),AB217/AB216-1,"")</f>
        <v/>
      </c>
      <c r="AF217" s="11" t="n">
        <v>4.749899864196777</v>
      </c>
      <c r="AG217" s="11" t="n">
        <v>188.4499969482422</v>
      </c>
      <c r="AH217" s="13" t="n">
        <v>1</v>
      </c>
      <c r="AI217" s="14">
        <f>IF(AND(AH217=1,INT($A217)=INT($A216),ISNUMBER(AF216)),AF217/AF216-1,"")</f>
        <v/>
      </c>
      <c r="AJ217" s="14">
        <f>IF(AND(AH217=1,INT($A217)=INT($A216),ISNUMBER(AG216)),AG217/AG216-1,"")</f>
        <v/>
      </c>
    </row>
    <row r="218">
      <c r="A218" s="12" t="n">
        <v>46293.50694444445</v>
      </c>
      <c r="B218" s="11" t="n">
        <v>8.250800132751465</v>
      </c>
      <c r="C218" s="11" t="n">
        <v>350.4349975585938</v>
      </c>
      <c r="D218" s="13" t="n">
        <v>1</v>
      </c>
      <c r="E218" s="14">
        <f>IF(AND(D218=1,INT($A218)=INT($A217),ISNUMBER(B217)),B218/B217-1,"")</f>
        <v/>
      </c>
      <c r="F218" s="14">
        <f>IF(AND(D218=1,INT($A218)=INT($A217),ISNUMBER(C217)),C218/C217-1,"")</f>
        <v/>
      </c>
      <c r="G218" s="11" t="n">
        <v>10.06999969482422</v>
      </c>
      <c r="H218" s="11" t="n">
        <v>340.625</v>
      </c>
      <c r="I218" s="13" t="n">
        <v>1</v>
      </c>
      <c r="J218" s="14">
        <f>IF(AND(I218=1,INT($A218)=INT($A217),ISNUMBER(G217)),G218/G217-1,"")</f>
        <v/>
      </c>
      <c r="K218" s="14">
        <f>IF(AND(I218=1,INT($A218)=INT($A217),ISNUMBER(H217)),H218/H217-1,"")</f>
        <v/>
      </c>
      <c r="L218" s="11" t="n">
        <v>12.9399995803833</v>
      </c>
      <c r="M218" s="11" t="n">
        <v>719.530029296875</v>
      </c>
      <c r="N218" s="13" t="n">
        <v>1</v>
      </c>
      <c r="O218" s="14">
        <f>IF(AND(N218=1,INT($A218)=INT($A217),ISNUMBER(L217)),L218/L217-1,"")</f>
        <v/>
      </c>
      <c r="P218" s="14">
        <f>IF(AND(N218=1,INT($A218)=INT($A217),ISNUMBER(M217)),M218/M217-1,"")</f>
        <v/>
      </c>
      <c r="Q218" s="11" t="n">
        <v>10.01000022888184</v>
      </c>
      <c r="R218" s="11" t="n">
        <v>510.6700134277344</v>
      </c>
      <c r="S218" s="13" t="n">
        <v>1</v>
      </c>
      <c r="T218" s="14">
        <f>IF(AND(S218=1,INT($A218)=INT($A217),ISNUMBER(Q217)),Q218/Q217-1,"")</f>
        <v/>
      </c>
      <c r="U218" s="14">
        <f>IF(AND(S218=1,INT($A218)=INT($A217),ISNUMBER(R217)),R218/R217-1,"")</f>
        <v/>
      </c>
      <c r="V218" s="11" t="n">
        <v>8.449999809265137</v>
      </c>
      <c r="W218" s="11" t="n">
        <v>7680.7001953125</v>
      </c>
      <c r="X218" s="13" t="n">
        <v>1</v>
      </c>
      <c r="Y218" s="14">
        <f>IF(AND(X218=1,INT($A218)=INT($A217),ISNUMBER(V217)),V218/V217-1,"")</f>
        <v/>
      </c>
      <c r="Z218" s="14">
        <f>IF(AND(X218=1,INT($A218)=INT($A217),ISNUMBER(W217)),W218/W217-1,"")</f>
        <v/>
      </c>
      <c r="AA218" s="11" t="n">
        <v>8.859999656677246</v>
      </c>
      <c r="AB218" s="11" t="n">
        <v>246.0650024414062</v>
      </c>
      <c r="AC218" s="13" t="n">
        <v>1</v>
      </c>
      <c r="AD218" s="14">
        <f>IF(AND(AC218=1,INT($A218)=INT($A217),ISNUMBER(AA217)),AA218/AA217-1,"")</f>
        <v/>
      </c>
      <c r="AE218" s="14">
        <f>IF(AND(AC218=1,INT($A218)=INT($A217),ISNUMBER(AB217)),AB218/AB217-1,"")</f>
        <v/>
      </c>
      <c r="AF218" s="11" t="n">
        <v>4.749499797821045</v>
      </c>
      <c r="AG218" s="11" t="n">
        <v>188.7339935302734</v>
      </c>
      <c r="AH218" s="13" t="n">
        <v>1</v>
      </c>
      <c r="AI218" s="14">
        <f>IF(AND(AH218=1,INT($A218)=INT($A217),ISNUMBER(AF217)),AF218/AF217-1,"")</f>
        <v/>
      </c>
      <c r="AJ218" s="14">
        <f>IF(AND(AH218=1,INT($A218)=INT($A217),ISNUMBER(AG217)),AG218/AG217-1,"")</f>
        <v/>
      </c>
    </row>
    <row r="219">
      <c r="A219" s="12" t="n">
        <v>46293.51388888889</v>
      </c>
      <c r="B219" s="11" t="n">
        <v>8.239999771118164</v>
      </c>
      <c r="C219" s="11" t="n">
        <v>351.3599853515625</v>
      </c>
      <c r="D219" s="13" t="n">
        <v>1</v>
      </c>
      <c r="E219" s="14">
        <f>IF(AND(D219=1,INT($A219)=INT($A218),ISNUMBER(B218)),B219/B218-1,"")</f>
        <v/>
      </c>
      <c r="F219" s="14">
        <f>IF(AND(D219=1,INT($A219)=INT($A218),ISNUMBER(C218)),C219/C218-1,"")</f>
        <v/>
      </c>
      <c r="G219" s="11" t="n">
        <v>10.0600004196167</v>
      </c>
      <c r="H219" s="11" t="n">
        <v>341.1300048828125</v>
      </c>
      <c r="I219" s="13" t="n">
        <v>1</v>
      </c>
      <c r="J219" s="14">
        <f>IF(AND(I219=1,INT($A219)=INT($A218),ISNUMBER(G218)),G219/G218-1,"")</f>
        <v/>
      </c>
      <c r="K219" s="14">
        <f>IF(AND(I219=1,INT($A219)=INT($A218),ISNUMBER(H218)),H219/H218-1,"")</f>
        <v/>
      </c>
      <c r="L219" s="11" t="n">
        <v>12.89999961853027</v>
      </c>
      <c r="M219" s="11" t="n">
        <v>722.4517822265625</v>
      </c>
      <c r="N219" s="13" t="n">
        <v>1</v>
      </c>
      <c r="O219" s="14">
        <f>IF(AND(N219=1,INT($A219)=INT($A218),ISNUMBER(L218)),L219/L218-1,"")</f>
        <v/>
      </c>
      <c r="P219" s="14">
        <f>IF(AND(N219=1,INT($A219)=INT($A218),ISNUMBER(M218)),M219/M218-1,"")</f>
        <v/>
      </c>
      <c r="Q219" s="11" t="n">
        <v>9.994999885559082</v>
      </c>
      <c r="R219" s="11" t="n">
        <v>512.219970703125</v>
      </c>
      <c r="S219" s="13" t="n">
        <v>1</v>
      </c>
      <c r="T219" s="14">
        <f>IF(AND(S219=1,INT($A219)=INT($A218),ISNUMBER(Q218)),Q219/Q218-1,"")</f>
        <v/>
      </c>
      <c r="U219" s="14">
        <f>IF(AND(S219=1,INT($A219)=INT($A218),ISNUMBER(R218)),R219/R218-1,"")</f>
        <v/>
      </c>
      <c r="V219" s="11" t="n">
        <v>8.420000076293945</v>
      </c>
      <c r="W219" s="11" t="n">
        <v>7703.68017578125</v>
      </c>
      <c r="X219" s="13" t="n">
        <v>1</v>
      </c>
      <c r="Y219" s="14">
        <f>IF(AND(X219=1,INT($A219)=INT($A218),ISNUMBER(V218)),V219/V218-1,"")</f>
        <v/>
      </c>
      <c r="Z219" s="14">
        <f>IF(AND(X219=1,INT($A219)=INT($A218),ISNUMBER(W218)),W219/W218-1,"")</f>
        <v/>
      </c>
      <c r="AA219" s="11" t="n">
        <v>8.830100059509277</v>
      </c>
      <c r="AB219" s="11" t="n">
        <v>247.1199951171875</v>
      </c>
      <c r="AC219" s="13" t="n">
        <v>1</v>
      </c>
      <c r="AD219" s="14">
        <f>IF(AND(AC219=1,INT($A219)=INT($A218),ISNUMBER(AA218)),AA219/AA218-1,"")</f>
        <v/>
      </c>
      <c r="AE219" s="14">
        <f>IF(AND(AC219=1,INT($A219)=INT($A218),ISNUMBER(AB218)),AB219/AB218-1,"")</f>
        <v/>
      </c>
      <c r="AF219" s="11" t="n">
        <v>4.739999771118164</v>
      </c>
      <c r="AG219" s="11" t="n">
        <v>188.7350006103516</v>
      </c>
      <c r="AH219" s="13" t="n">
        <v>1</v>
      </c>
      <c r="AI219" s="14">
        <f>IF(AND(AH219=1,INT($A219)=INT($A218),ISNUMBER(AF218)),AF219/AF218-1,"")</f>
        <v/>
      </c>
      <c r="AJ219" s="14">
        <f>IF(AND(AH219=1,INT($A219)=INT($A218),ISNUMBER(AG218)),AG219/AG218-1,"")</f>
        <v/>
      </c>
    </row>
    <row r="220">
      <c r="A220" s="12" t="n">
        <v>46293.52083333334</v>
      </c>
      <c r="B220" s="11" t="n">
        <v>8.220000267028809</v>
      </c>
      <c r="C220" s="11" t="n">
        <v>351.8761901855469</v>
      </c>
      <c r="D220" s="13" t="n">
        <v>1</v>
      </c>
      <c r="E220" s="14">
        <f>IF(AND(D220=1,INT($A220)=INT($A219),ISNUMBER(B219)),B220/B219-1,"")</f>
        <v/>
      </c>
      <c r="F220" s="14">
        <f>IF(AND(D220=1,INT($A220)=INT($A219),ISNUMBER(C219)),C220/C219-1,"")</f>
        <v/>
      </c>
      <c r="G220" s="11" t="n">
        <v>10.03999996185303</v>
      </c>
      <c r="H220" s="11" t="n">
        <v>341.3953857421875</v>
      </c>
      <c r="I220" s="13" t="n">
        <v>1</v>
      </c>
      <c r="J220" s="14">
        <f>IF(AND(I220=1,INT($A220)=INT($A219),ISNUMBER(G219)),G220/G219-1,"")</f>
        <v/>
      </c>
      <c r="K220" s="14">
        <f>IF(AND(I220=1,INT($A220)=INT($A219),ISNUMBER(H219)),H220/H219-1,"")</f>
        <v/>
      </c>
      <c r="L220" s="11" t="n">
        <v>12.85000038146973</v>
      </c>
      <c r="M220" s="11" t="n">
        <v>724.5150146484375</v>
      </c>
      <c r="N220" s="13" t="n">
        <v>1</v>
      </c>
      <c r="O220" s="14">
        <f>IF(AND(N220=1,INT($A220)=INT($A219),ISNUMBER(L219)),L220/L219-1,"")</f>
        <v/>
      </c>
      <c r="P220" s="14">
        <f>IF(AND(N220=1,INT($A220)=INT($A219),ISNUMBER(M219)),M220/M219-1,"")</f>
        <v/>
      </c>
      <c r="Q220" s="11" t="n">
        <v>9.970000267028809</v>
      </c>
      <c r="R220" s="11" t="n">
        <v>512.655029296875</v>
      </c>
      <c r="S220" s="13" t="n">
        <v>1</v>
      </c>
      <c r="T220" s="14">
        <f>IF(AND(S220=1,INT($A220)=INT($A219),ISNUMBER(Q219)),Q220/Q219-1,"")</f>
        <v/>
      </c>
      <c r="U220" s="14">
        <f>IF(AND(S220=1,INT($A220)=INT($A219),ISNUMBER(R219)),R220/R219-1,"")</f>
        <v/>
      </c>
      <c r="V220" s="11" t="n">
        <v>8.410799980163574</v>
      </c>
      <c r="W220" s="11" t="n">
        <v>7713.14990234375</v>
      </c>
      <c r="X220" s="13" t="n">
        <v>1</v>
      </c>
      <c r="Y220" s="14">
        <f>IF(AND(X220=1,INT($A220)=INT($A219),ISNUMBER(V219)),V220/V219-1,"")</f>
        <v/>
      </c>
      <c r="Z220" s="14">
        <f>IF(AND(X220=1,INT($A220)=INT($A219),ISNUMBER(W219)),W220/W219-1,"")</f>
        <v/>
      </c>
      <c r="AA220" s="11" t="n">
        <v>8.819999694824219</v>
      </c>
      <c r="AB220" s="11" t="n">
        <v>247.2200012207031</v>
      </c>
      <c r="AC220" s="13" t="n">
        <v>1</v>
      </c>
      <c r="AD220" s="14">
        <f>IF(AND(AC220=1,INT($A220)=INT($A219),ISNUMBER(AA219)),AA220/AA219-1,"")</f>
        <v/>
      </c>
      <c r="AE220" s="14">
        <f>IF(AND(AC220=1,INT($A220)=INT($A219),ISNUMBER(AB219)),AB220/AB219-1,"")</f>
        <v/>
      </c>
      <c r="AF220" s="11" t="n">
        <v>4.739999771118164</v>
      </c>
      <c r="AG220" s="11" t="n">
        <v>188.7799987792969</v>
      </c>
      <c r="AH220" s="13" t="n">
        <v>1</v>
      </c>
      <c r="AI220" s="14">
        <f>IF(AND(AH220=1,INT($A220)=INT($A219),ISNUMBER(AF219)),AF220/AF219-1,"")</f>
        <v/>
      </c>
      <c r="AJ220" s="14">
        <f>IF(AND(AH220=1,INT($A220)=INT($A219),ISNUMBER(AG219)),AG220/AG219-1,"")</f>
        <v/>
      </c>
    </row>
    <row r="221">
      <c r="A221" s="12" t="n">
        <v>46293.52777777778</v>
      </c>
      <c r="B221" s="11" t="n">
        <v>8.229900360107422</v>
      </c>
      <c r="C221" s="11" t="n">
        <v>351.6700134277344</v>
      </c>
      <c r="D221" s="13" t="n">
        <v>1</v>
      </c>
      <c r="E221" s="14">
        <f>IF(AND(D221=1,INT($A221)=INT($A220),ISNUMBER(B220)),B221/B220-1,"")</f>
        <v/>
      </c>
      <c r="F221" s="14">
        <f>IF(AND(D221=1,INT($A221)=INT($A220),ISNUMBER(C220)),C221/C220-1,"")</f>
        <v/>
      </c>
      <c r="G221" s="11" t="n">
        <v>10.0649995803833</v>
      </c>
      <c r="H221" s="11" t="n">
        <v>340.7000122070312</v>
      </c>
      <c r="I221" s="13" t="n">
        <v>1</v>
      </c>
      <c r="J221" s="14">
        <f>IF(AND(I221=1,INT($A221)=INT($A220),ISNUMBER(G220)),G221/G220-1,"")</f>
        <v/>
      </c>
      <c r="K221" s="14">
        <f>IF(AND(I221=1,INT($A221)=INT($A220),ISNUMBER(H220)),H221/H220-1,"")</f>
        <v/>
      </c>
      <c r="L221" s="11" t="n">
        <v>12.89000034332275</v>
      </c>
      <c r="M221" s="11" t="n">
        <v>722.6300048828125</v>
      </c>
      <c r="N221" s="13" t="n">
        <v>1</v>
      </c>
      <c r="O221" s="14">
        <f>IF(AND(N221=1,INT($A221)=INT($A220),ISNUMBER(L220)),L221/L220-1,"")</f>
        <v/>
      </c>
      <c r="P221" s="14">
        <f>IF(AND(N221=1,INT($A221)=INT($A220),ISNUMBER(M220)),M221/M220-1,"")</f>
        <v/>
      </c>
      <c r="Q221" s="11" t="n">
        <v>9.989999771118164</v>
      </c>
      <c r="R221" s="11" t="n">
        <v>511.7749938964844</v>
      </c>
      <c r="S221" s="13" t="n">
        <v>1</v>
      </c>
      <c r="T221" s="14">
        <f>IF(AND(S221=1,INT($A221)=INT($A220),ISNUMBER(Q220)),Q221/Q220-1,"")</f>
        <v/>
      </c>
      <c r="U221" s="14">
        <f>IF(AND(S221=1,INT($A221)=INT($A220),ISNUMBER(R220)),R221/R220-1,"")</f>
        <v/>
      </c>
      <c r="V221" s="11" t="n">
        <v>8.420000076293945</v>
      </c>
      <c r="W221" s="11" t="n">
        <v>7702.7001953125</v>
      </c>
      <c r="X221" s="13" t="n">
        <v>1</v>
      </c>
      <c r="Y221" s="14">
        <f>IF(AND(X221=1,INT($A221)=INT($A220),ISNUMBER(V220)),V221/V220-1,"")</f>
        <v/>
      </c>
      <c r="Z221" s="14">
        <f>IF(AND(X221=1,INT($A221)=INT($A220),ISNUMBER(W220)),W221/W220-1,"")</f>
        <v/>
      </c>
      <c r="AA221" s="11" t="n">
        <v>8.830100059509277</v>
      </c>
      <c r="AB221" s="11" t="n">
        <v>246.9299926757812</v>
      </c>
      <c r="AC221" s="13" t="n">
        <v>1</v>
      </c>
      <c r="AD221" s="14">
        <f>IF(AND(AC221=1,INT($A221)=INT($A220),ISNUMBER(AA220)),AA221/AA220-1,"")</f>
        <v/>
      </c>
      <c r="AE221" s="14">
        <f>IF(AND(AC221=1,INT($A221)=INT($A220),ISNUMBER(AB220)),AB221/AB220-1,"")</f>
        <v/>
      </c>
      <c r="AF221" s="11" t="n">
        <v>4.740099906921387</v>
      </c>
      <c r="AG221" s="11" t="n">
        <v>188.8000030517578</v>
      </c>
      <c r="AH221" s="13" t="n">
        <v>1</v>
      </c>
      <c r="AI221" s="14">
        <f>IF(AND(AH221=1,INT($A221)=INT($A220),ISNUMBER(AF220)),AF221/AF220-1,"")</f>
        <v/>
      </c>
      <c r="AJ221" s="14">
        <f>IF(AND(AH221=1,INT($A221)=INT($A220),ISNUMBER(AG220)),AG221/AG220-1,"")</f>
        <v/>
      </c>
    </row>
    <row r="222">
      <c r="A222" s="12" t="n">
        <v>46293.53472222222</v>
      </c>
      <c r="B222" s="11" t="n">
        <v>8.229999542236328</v>
      </c>
      <c r="C222" s="11" t="n">
        <v>351.4800109863281</v>
      </c>
      <c r="D222" s="13" t="n">
        <v>1</v>
      </c>
      <c r="E222" s="14">
        <f>IF(AND(D222=1,INT($A222)=INT($A221),ISNUMBER(B221)),B222/B221-1,"")</f>
        <v/>
      </c>
      <c r="F222" s="14">
        <f>IF(AND(D222=1,INT($A222)=INT($A221),ISNUMBER(C221)),C222/C221-1,"")</f>
        <v/>
      </c>
      <c r="G222" s="11" t="n">
        <v>10.0600004196167</v>
      </c>
      <c r="H222" s="11" t="n">
        <v>340.864990234375</v>
      </c>
      <c r="I222" s="13" t="n">
        <v>1</v>
      </c>
      <c r="J222" s="14">
        <f>IF(AND(I222=1,INT($A222)=INT($A221),ISNUMBER(G221)),G222/G221-1,"")</f>
        <v/>
      </c>
      <c r="K222" s="14">
        <f>IF(AND(I222=1,INT($A222)=INT($A221),ISNUMBER(H221)),H222/H221-1,"")</f>
        <v/>
      </c>
      <c r="L222" s="11" t="n">
        <v>12.89179992675781</v>
      </c>
      <c r="M222" s="11" t="n">
        <v>722.030029296875</v>
      </c>
      <c r="N222" s="13" t="n">
        <v>1</v>
      </c>
      <c r="O222" s="14">
        <f>IF(AND(N222=1,INT($A222)=INT($A221),ISNUMBER(L221)),L222/L221-1,"")</f>
        <v/>
      </c>
      <c r="P222" s="14">
        <f>IF(AND(N222=1,INT($A222)=INT($A221),ISNUMBER(M221)),M222/M221-1,"")</f>
        <v/>
      </c>
      <c r="Q222" s="11" t="n">
        <v>9.989999771118164</v>
      </c>
      <c r="R222" s="11" t="n">
        <v>511.9200134277344</v>
      </c>
      <c r="S222" s="13" t="n">
        <v>1</v>
      </c>
      <c r="T222" s="14">
        <f>IF(AND(S222=1,INT($A222)=INT($A221),ISNUMBER(Q221)),Q222/Q221-1,"")</f>
        <v/>
      </c>
      <c r="U222" s="14">
        <f>IF(AND(S222=1,INT($A222)=INT($A221),ISNUMBER(R221)),R222/R221-1,"")</f>
        <v/>
      </c>
      <c r="V222" s="11" t="n">
        <v>8.430000305175781</v>
      </c>
      <c r="W222" s="11" t="n">
        <v>7698.10986328125</v>
      </c>
      <c r="X222" s="13" t="n">
        <v>1</v>
      </c>
      <c r="Y222" s="14">
        <f>IF(AND(X222=1,INT($A222)=INT($A221),ISNUMBER(V221)),V222/V221-1,"")</f>
        <v/>
      </c>
      <c r="Z222" s="14">
        <f>IF(AND(X222=1,INT($A222)=INT($A221),ISNUMBER(W221)),W222/W221-1,"")</f>
        <v/>
      </c>
      <c r="AA222" s="11" t="n">
        <v>8.840100288391113</v>
      </c>
      <c r="AB222" s="11" t="n">
        <v>246.7599945068359</v>
      </c>
      <c r="AC222" s="13" t="n">
        <v>1</v>
      </c>
      <c r="AD222" s="14">
        <f>IF(AND(AC222=1,INT($A222)=INT($A221),ISNUMBER(AA221)),AA222/AA221-1,"")</f>
        <v/>
      </c>
      <c r="AE222" s="14">
        <f>IF(AND(AC222=1,INT($A222)=INT($A221),ISNUMBER(AB221)),AB222/AB221-1,"")</f>
        <v/>
      </c>
      <c r="AF222" s="11" t="n">
        <v>4.740099906921387</v>
      </c>
      <c r="AG222" s="11" t="n">
        <v>188.8000030517578</v>
      </c>
      <c r="AH222" s="13" t="n">
        <v>0</v>
      </c>
      <c r="AI222" s="14">
        <f>IF(AND(AH222=1,INT($A222)=INT($A221),ISNUMBER(AF221)),AF222/AF221-1,"")</f>
        <v/>
      </c>
      <c r="AJ222" s="14">
        <f>IF(AND(AH222=1,INT($A222)=INT($A221),ISNUMBER(AG221)),AG222/AG221-1,"")</f>
        <v/>
      </c>
    </row>
    <row r="223">
      <c r="A223" s="12" t="n">
        <v>46293.54166666666</v>
      </c>
      <c r="B223" s="11" t="n">
        <v>8.259900093078613</v>
      </c>
      <c r="C223" s="11" t="n">
        <v>350.3450012207031</v>
      </c>
      <c r="D223" s="13" t="n">
        <v>1</v>
      </c>
      <c r="E223" s="14">
        <f>IF(AND(D223=1,INT($A223)=INT($A222),ISNUMBER(B222)),B223/B222-1,"")</f>
        <v/>
      </c>
      <c r="F223" s="14">
        <f>IF(AND(D223=1,INT($A223)=INT($A222),ISNUMBER(C222)),C223/C222-1,"")</f>
        <v/>
      </c>
      <c r="G223" s="11" t="n">
        <v>10.0600004196167</v>
      </c>
      <c r="H223" s="11" t="n">
        <v>340.7806091308594</v>
      </c>
      <c r="I223" s="13" t="n">
        <v>1</v>
      </c>
      <c r="J223" s="14">
        <f>IF(AND(I223=1,INT($A223)=INT($A222),ISNUMBER(G222)),G223/G222-1,"")</f>
        <v/>
      </c>
      <c r="K223" s="14">
        <f>IF(AND(I223=1,INT($A223)=INT($A222),ISNUMBER(H222)),H223/H222-1,"")</f>
        <v/>
      </c>
      <c r="L223" s="11" t="n">
        <v>12.88500022888184</v>
      </c>
      <c r="M223" s="11" t="n">
        <v>722.9400024414062</v>
      </c>
      <c r="N223" s="13" t="n">
        <v>1</v>
      </c>
      <c r="O223" s="14">
        <f>IF(AND(N223=1,INT($A223)=INT($A222),ISNUMBER(L222)),L223/L222-1,"")</f>
        <v/>
      </c>
      <c r="P223" s="14">
        <f>IF(AND(N223=1,INT($A223)=INT($A222),ISNUMBER(M222)),M223/M222-1,"")</f>
        <v/>
      </c>
      <c r="Q223" s="11" t="n">
        <v>9.979999542236328</v>
      </c>
      <c r="R223" s="11" t="n">
        <v>512.25</v>
      </c>
      <c r="S223" s="13" t="n">
        <v>1</v>
      </c>
      <c r="T223" s="14">
        <f>IF(AND(S223=1,INT($A223)=INT($A222),ISNUMBER(Q222)),Q223/Q222-1,"")</f>
        <v/>
      </c>
      <c r="U223" s="14">
        <f>IF(AND(S223=1,INT($A223)=INT($A222),ISNUMBER(R222)),R223/R222-1,"")</f>
        <v/>
      </c>
      <c r="V223" s="11" t="n">
        <v>8.430000305175781</v>
      </c>
      <c r="W223" s="11" t="n">
        <v>7697.41015625</v>
      </c>
      <c r="X223" s="13" t="n">
        <v>1</v>
      </c>
      <c r="Y223" s="14">
        <f>IF(AND(X223=1,INT($A223)=INT($A222),ISNUMBER(V222)),V223/V222-1,"")</f>
        <v/>
      </c>
      <c r="Z223" s="14">
        <f>IF(AND(X223=1,INT($A223)=INT($A222),ISNUMBER(W222)),W223/W222-1,"")</f>
        <v/>
      </c>
      <c r="AA223" s="11" t="n">
        <v>8.840000152587891</v>
      </c>
      <c r="AB223" s="11" t="n">
        <v>246.6768035888672</v>
      </c>
      <c r="AC223" s="13" t="n">
        <v>1</v>
      </c>
      <c r="AD223" s="14">
        <f>IF(AND(AC223=1,INT($A223)=INT($A222),ISNUMBER(AA222)),AA223/AA222-1,"")</f>
        <v/>
      </c>
      <c r="AE223" s="14">
        <f>IF(AND(AC223=1,INT($A223)=INT($A222),ISNUMBER(AB222)),AB223/AB222-1,"")</f>
        <v/>
      </c>
      <c r="AF223" s="11" t="n">
        <v>4.739999771118164</v>
      </c>
      <c r="AG223" s="11" t="n">
        <v>188.8000030517578</v>
      </c>
      <c r="AH223" s="13" t="n">
        <v>1</v>
      </c>
      <c r="AI223" s="14">
        <f>IF(AND(AH223=1,INT($A223)=INT($A222),ISNUMBER(AF222)),AF223/AF222-1,"")</f>
        <v/>
      </c>
      <c r="AJ223" s="14">
        <f>IF(AND(AH223=1,INT($A223)=INT($A222),ISNUMBER(AG222)),AG223/AG222-1,"")</f>
        <v/>
      </c>
    </row>
    <row r="224">
      <c r="A224" s="12" t="n">
        <v>46293.54861111111</v>
      </c>
      <c r="B224" s="11" t="n">
        <v>8.25</v>
      </c>
      <c r="C224" s="11" t="n">
        <v>350.7550048828125</v>
      </c>
      <c r="D224" s="13" t="n">
        <v>1</v>
      </c>
      <c r="E224" s="14">
        <f>IF(AND(D224=1,INT($A224)=INT($A223),ISNUMBER(B223)),B224/B223-1,"")</f>
        <v/>
      </c>
      <c r="F224" s="14">
        <f>IF(AND(D224=1,INT($A224)=INT($A223),ISNUMBER(C223)),C224/C223-1,"")</f>
        <v/>
      </c>
      <c r="G224" s="11" t="n">
        <v>10.07999992370605</v>
      </c>
      <c r="H224" s="11" t="n">
        <v>340.1000061035156</v>
      </c>
      <c r="I224" s="13" t="n">
        <v>1</v>
      </c>
      <c r="J224" s="14">
        <f>IF(AND(I224=1,INT($A224)=INT($A223),ISNUMBER(G223)),G224/G223-1,"")</f>
        <v/>
      </c>
      <c r="K224" s="14">
        <f>IF(AND(I224=1,INT($A224)=INT($A223),ISNUMBER(H223)),H224/H223-1,"")</f>
        <v/>
      </c>
      <c r="L224" s="11" t="n">
        <v>12.90499973297119</v>
      </c>
      <c r="M224" s="11" t="n">
        <v>721.7000122070312</v>
      </c>
      <c r="N224" s="13" t="n">
        <v>1</v>
      </c>
      <c r="O224" s="14">
        <f>IF(AND(N224=1,INT($A224)=INT($A223),ISNUMBER(L223)),L224/L223-1,"")</f>
        <v/>
      </c>
      <c r="P224" s="14">
        <f>IF(AND(N224=1,INT($A224)=INT($A223),ISNUMBER(M223)),M224/M223-1,"")</f>
        <v/>
      </c>
      <c r="Q224" s="11" t="n">
        <v>9.990300178527832</v>
      </c>
      <c r="R224" s="11" t="n">
        <v>511.75</v>
      </c>
      <c r="S224" s="13" t="n">
        <v>1</v>
      </c>
      <c r="T224" s="14">
        <f>IF(AND(S224=1,INT($A224)=INT($A223),ISNUMBER(Q223)),Q224/Q223-1,"")</f>
        <v/>
      </c>
      <c r="U224" s="14">
        <f>IF(AND(S224=1,INT($A224)=INT($A223),ISNUMBER(R223)),R224/R223-1,"")</f>
        <v/>
      </c>
      <c r="V224" s="11" t="n">
        <v>8.435000419616699</v>
      </c>
      <c r="W224" s="11" t="n">
        <v>7695.06982421875</v>
      </c>
      <c r="X224" s="13" t="n">
        <v>1</v>
      </c>
      <c r="Y224" s="14">
        <f>IF(AND(X224=1,INT($A224)=INT($A223),ISNUMBER(V223)),V224/V223-1,"")</f>
        <v/>
      </c>
      <c r="Z224" s="14">
        <f>IF(AND(X224=1,INT($A224)=INT($A223),ISNUMBER(W223)),W224/W223-1,"")</f>
        <v/>
      </c>
      <c r="AA224" s="11" t="n">
        <v>8.840000152587891</v>
      </c>
      <c r="AB224" s="11" t="n">
        <v>246.5599975585938</v>
      </c>
      <c r="AC224" s="13" t="n">
        <v>1</v>
      </c>
      <c r="AD224" s="14">
        <f>IF(AND(AC224=1,INT($A224)=INT($A223),ISNUMBER(AA223)),AA224/AA223-1,"")</f>
        <v/>
      </c>
      <c r="AE224" s="14">
        <f>IF(AND(AC224=1,INT($A224)=INT($A223),ISNUMBER(AB223)),AB224/AB223-1,"")</f>
        <v/>
      </c>
      <c r="AF224" s="11" t="n">
        <v>4.735000133514404</v>
      </c>
      <c r="AG224" s="11" t="n">
        <v>188.9100036621094</v>
      </c>
      <c r="AH224" s="13" t="n">
        <v>1</v>
      </c>
      <c r="AI224" s="14">
        <f>IF(AND(AH224=1,INT($A224)=INT($A223),ISNUMBER(AF223)),AF224/AF223-1,"")</f>
        <v/>
      </c>
      <c r="AJ224" s="14">
        <f>IF(AND(AH224=1,INT($A224)=INT($A223),ISNUMBER(AG223)),AG224/AG223-1,"")</f>
        <v/>
      </c>
    </row>
    <row r="225">
      <c r="A225" s="12" t="n">
        <v>46293.55555555555</v>
      </c>
      <c r="B225" s="11" t="n">
        <v>8.239800453186035</v>
      </c>
      <c r="C225" s="11" t="n">
        <v>351.1799926757812</v>
      </c>
      <c r="D225" s="13" t="n">
        <v>1</v>
      </c>
      <c r="E225" s="14">
        <f>IF(AND(D225=1,INT($A225)=INT($A224),ISNUMBER(B224)),B225/B224-1,"")</f>
        <v/>
      </c>
      <c r="F225" s="14">
        <f>IF(AND(D225=1,INT($A225)=INT($A224),ISNUMBER(C224)),C225/C224-1,"")</f>
        <v/>
      </c>
      <c r="G225" s="11" t="n">
        <v>10.09000015258789</v>
      </c>
      <c r="H225" s="11" t="n">
        <v>339.9400024414062</v>
      </c>
      <c r="I225" s="13" t="n">
        <v>1</v>
      </c>
      <c r="J225" s="14">
        <f>IF(AND(I225=1,INT($A225)=INT($A224),ISNUMBER(G224)),G225/G224-1,"")</f>
        <v/>
      </c>
      <c r="K225" s="14">
        <f>IF(AND(I225=1,INT($A225)=INT($A224),ISNUMBER(H224)),H225/H224-1,"")</f>
        <v/>
      </c>
      <c r="L225" s="11" t="n">
        <v>12.90999984741211</v>
      </c>
      <c r="M225" s="11" t="n">
        <v>721.010009765625</v>
      </c>
      <c r="N225" s="13" t="n">
        <v>1</v>
      </c>
      <c r="O225" s="14">
        <f>IF(AND(N225=1,INT($A225)=INT($A224),ISNUMBER(L224)),L225/L224-1,"")</f>
        <v/>
      </c>
      <c r="P225" s="14">
        <f>IF(AND(N225=1,INT($A225)=INT($A224),ISNUMBER(M224)),M225/M224-1,"")</f>
        <v/>
      </c>
      <c r="Q225" s="11" t="n">
        <v>9.979999542236328</v>
      </c>
      <c r="R225" s="11" t="n">
        <v>512.0850219726562</v>
      </c>
      <c r="S225" s="13" t="n">
        <v>1</v>
      </c>
      <c r="T225" s="14">
        <f>IF(AND(S225=1,INT($A225)=INT($A224),ISNUMBER(Q224)),Q225/Q224-1,"")</f>
        <v/>
      </c>
      <c r="U225" s="14">
        <f>IF(AND(S225=1,INT($A225)=INT($A224),ISNUMBER(R224)),R225/R224-1,"")</f>
        <v/>
      </c>
      <c r="V225" s="11" t="n">
        <v>8.425000190734863</v>
      </c>
      <c r="W225" s="11" t="n">
        <v>7701.31005859375</v>
      </c>
      <c r="X225" s="13" t="n">
        <v>1</v>
      </c>
      <c r="Y225" s="14">
        <f>IF(AND(X225=1,INT($A225)=INT($A224),ISNUMBER(V224)),V225/V224-1,"")</f>
        <v/>
      </c>
      <c r="Z225" s="14">
        <f>IF(AND(X225=1,INT($A225)=INT($A224),ISNUMBER(W224)),W225/W224-1,"")</f>
        <v/>
      </c>
      <c r="AA225" s="11" t="n">
        <v>8.829899787902832</v>
      </c>
      <c r="AB225" s="11" t="n">
        <v>246.8999938964844</v>
      </c>
      <c r="AC225" s="13" t="n">
        <v>1</v>
      </c>
      <c r="AD225" s="14">
        <f>IF(AND(AC225=1,INT($A225)=INT($A224),ISNUMBER(AA224)),AA225/AA224-1,"")</f>
        <v/>
      </c>
      <c r="AE225" s="14">
        <f>IF(AND(AC225=1,INT($A225)=INT($A224),ISNUMBER(AB224)),AB225/AB224-1,"")</f>
        <v/>
      </c>
      <c r="AF225" s="11" t="n">
        <v>4.719900131225586</v>
      </c>
      <c r="AG225" s="11" t="n">
        <v>189.6349945068359</v>
      </c>
      <c r="AH225" s="13" t="n">
        <v>1</v>
      </c>
      <c r="AI225" s="14">
        <f>IF(AND(AH225=1,INT($A225)=INT($A224),ISNUMBER(AF224)),AF225/AF224-1,"")</f>
        <v/>
      </c>
      <c r="AJ225" s="14">
        <f>IF(AND(AH225=1,INT($A225)=INT($A224),ISNUMBER(AG224)),AG225/AG224-1,"")</f>
        <v/>
      </c>
    </row>
    <row r="226">
      <c r="A226" s="12" t="n">
        <v>46293.5625</v>
      </c>
      <c r="B226" s="11" t="n">
        <v>8.244999885559082</v>
      </c>
      <c r="C226" s="11" t="n">
        <v>351.3599853515625</v>
      </c>
      <c r="D226" s="13" t="n">
        <v>1</v>
      </c>
      <c r="E226" s="14">
        <f>IF(AND(D226=1,INT($A226)=INT($A225),ISNUMBER(B225)),B226/B225-1,"")</f>
        <v/>
      </c>
      <c r="F226" s="14">
        <f>IF(AND(D226=1,INT($A226)=INT($A225),ISNUMBER(C225)),C226/C225-1,"")</f>
        <v/>
      </c>
      <c r="G226" s="11" t="n">
        <v>10.08500003814697</v>
      </c>
      <c r="H226" s="11" t="n">
        <v>340.0296936035156</v>
      </c>
      <c r="I226" s="13" t="n">
        <v>1</v>
      </c>
      <c r="J226" s="14">
        <f>IF(AND(I226=1,INT($A226)=INT($A225),ISNUMBER(G225)),G226/G225-1,"")</f>
        <v/>
      </c>
      <c r="K226" s="14">
        <f>IF(AND(I226=1,INT($A226)=INT($A225),ISNUMBER(H225)),H226/H225-1,"")</f>
        <v/>
      </c>
      <c r="L226" s="11" t="n">
        <v>12.89999961853027</v>
      </c>
      <c r="M226" s="11" t="n">
        <v>721.4400024414062</v>
      </c>
      <c r="N226" s="13" t="n">
        <v>1</v>
      </c>
      <c r="O226" s="14">
        <f>IF(AND(N226=1,INT($A226)=INT($A225),ISNUMBER(L225)),L226/L225-1,"")</f>
        <v/>
      </c>
      <c r="P226" s="14">
        <f>IF(AND(N226=1,INT($A226)=INT($A225),ISNUMBER(M225)),M226/M225-1,"")</f>
        <v/>
      </c>
      <c r="Q226" s="11" t="n">
        <v>9.989999771118164</v>
      </c>
      <c r="R226" s="11" t="n">
        <v>511.9450073242188</v>
      </c>
      <c r="S226" s="13" t="n">
        <v>1</v>
      </c>
      <c r="T226" s="14">
        <f>IF(AND(S226=1,INT($A226)=INT($A225),ISNUMBER(Q225)),Q226/Q225-1,"")</f>
        <v/>
      </c>
      <c r="U226" s="14">
        <f>IF(AND(S226=1,INT($A226)=INT($A225),ISNUMBER(R225)),R226/R225-1,"")</f>
        <v/>
      </c>
      <c r="V226" s="11" t="n">
        <v>8.430000305175781</v>
      </c>
      <c r="W226" s="11" t="n">
        <v>7699.669921875</v>
      </c>
      <c r="X226" s="13" t="n">
        <v>1</v>
      </c>
      <c r="Y226" s="14">
        <f>IF(AND(X226=1,INT($A226)=INT($A225),ISNUMBER(V225)),V226/V225-1,"")</f>
        <v/>
      </c>
      <c r="Z226" s="14">
        <f>IF(AND(X226=1,INT($A226)=INT($A225),ISNUMBER(W225)),W226/W225-1,"")</f>
        <v/>
      </c>
      <c r="AA226" s="11" t="n">
        <v>8.829700469970703</v>
      </c>
      <c r="AB226" s="11" t="n">
        <v>246.9499969482422</v>
      </c>
      <c r="AC226" s="13" t="n">
        <v>1</v>
      </c>
      <c r="AD226" s="14">
        <f>IF(AND(AC226=1,INT($A226)=INT($A225),ISNUMBER(AA225)),AA226/AA225-1,"")</f>
        <v/>
      </c>
      <c r="AE226" s="14">
        <f>IF(AND(AC226=1,INT($A226)=INT($A225),ISNUMBER(AB225)),AB226/AB225-1,"")</f>
        <v/>
      </c>
      <c r="AF226" s="11" t="n">
        <v>4.724999904632568</v>
      </c>
      <c r="AG226" s="11" t="n">
        <v>189.5599975585938</v>
      </c>
      <c r="AH226" s="13" t="n">
        <v>1</v>
      </c>
      <c r="AI226" s="14">
        <f>IF(AND(AH226=1,INT($A226)=INT($A225),ISNUMBER(AF225)),AF226/AF225-1,"")</f>
        <v/>
      </c>
      <c r="AJ226" s="14">
        <f>IF(AND(AH226=1,INT($A226)=INT($A225),ISNUMBER(AG225)),AG226/AG225-1,"")</f>
        <v/>
      </c>
    </row>
    <row r="227">
      <c r="A227" s="12" t="n">
        <v>46293.56944444445</v>
      </c>
      <c r="B227" s="11" t="n">
        <v>8.230099678039551</v>
      </c>
      <c r="C227" s="11" t="n">
        <v>351.6700134277344</v>
      </c>
      <c r="D227" s="13" t="n">
        <v>1</v>
      </c>
      <c r="E227" s="14">
        <f>IF(AND(D227=1,INT($A227)=INT($A226),ISNUMBER(B226)),B227/B226-1,"")</f>
        <v/>
      </c>
      <c r="F227" s="14">
        <f>IF(AND(D227=1,INT($A227)=INT($A226),ISNUMBER(C226)),C227/C226-1,"")</f>
        <v/>
      </c>
      <c r="G227" s="11" t="n">
        <v>10.07999992370605</v>
      </c>
      <c r="H227" s="11" t="n">
        <v>340.1000061035156</v>
      </c>
      <c r="I227" s="13" t="n">
        <v>1</v>
      </c>
      <c r="J227" s="14">
        <f>IF(AND(I227=1,INT($A227)=INT($A226),ISNUMBER(G226)),G227/G226-1,"")</f>
        <v/>
      </c>
      <c r="K227" s="14">
        <f>IF(AND(I227=1,INT($A227)=INT($A226),ISNUMBER(H226)),H227/H226-1,"")</f>
        <v/>
      </c>
      <c r="L227" s="11" t="n">
        <v>12.88000011444092</v>
      </c>
      <c r="M227" s="11" t="n">
        <v>723.3200073242188</v>
      </c>
      <c r="N227" s="13" t="n">
        <v>1</v>
      </c>
      <c r="O227" s="14">
        <f>IF(AND(N227=1,INT($A227)=INT($A226),ISNUMBER(L226)),L227/L226-1,"")</f>
        <v/>
      </c>
      <c r="P227" s="14">
        <f>IF(AND(N227=1,INT($A227)=INT($A226),ISNUMBER(M226)),M227/M226-1,"")</f>
        <v/>
      </c>
      <c r="Q227" s="11" t="n">
        <v>9.984999656677246</v>
      </c>
      <c r="R227" s="11" t="n">
        <v>512.239990234375</v>
      </c>
      <c r="S227" s="13" t="n">
        <v>1</v>
      </c>
      <c r="T227" s="14">
        <f>IF(AND(S227=1,INT($A227)=INT($A226),ISNUMBER(Q226)),Q227/Q226-1,"")</f>
        <v/>
      </c>
      <c r="U227" s="14">
        <f>IF(AND(S227=1,INT($A227)=INT($A226),ISNUMBER(R226)),R227/R226-1,"")</f>
        <v/>
      </c>
      <c r="V227" s="11" t="n">
        <v>8.430000305175781</v>
      </c>
      <c r="W227" s="11" t="n">
        <v>7700.93994140625</v>
      </c>
      <c r="X227" s="13" t="n">
        <v>1</v>
      </c>
      <c r="Y227" s="14">
        <f>IF(AND(X227=1,INT($A227)=INT($A226),ISNUMBER(V226)),V227/V226-1,"")</f>
        <v/>
      </c>
      <c r="Z227" s="14">
        <f>IF(AND(X227=1,INT($A227)=INT($A226),ISNUMBER(W226)),W227/W226-1,"")</f>
        <v/>
      </c>
      <c r="AA227" s="11" t="n">
        <v>8.820099830627441</v>
      </c>
      <c r="AB227" s="11" t="n">
        <v>247.1049957275391</v>
      </c>
      <c r="AC227" s="13" t="n">
        <v>1</v>
      </c>
      <c r="AD227" s="14">
        <f>IF(AND(AC227=1,INT($A227)=INT($A226),ISNUMBER(AA226)),AA227/AA226-1,"")</f>
        <v/>
      </c>
      <c r="AE227" s="14">
        <f>IF(AND(AC227=1,INT($A227)=INT($A226),ISNUMBER(AB226)),AB227/AB226-1,"")</f>
        <v/>
      </c>
      <c r="AF227" s="11" t="n">
        <v>4.729199886322021</v>
      </c>
      <c r="AG227" s="11" t="n">
        <v>189.2299957275391</v>
      </c>
      <c r="AH227" s="13" t="n">
        <v>1</v>
      </c>
      <c r="AI227" s="14">
        <f>IF(AND(AH227=1,INT($A227)=INT($A226),ISNUMBER(AF226)),AF227/AF226-1,"")</f>
        <v/>
      </c>
      <c r="AJ227" s="14">
        <f>IF(AND(AH227=1,INT($A227)=INT($A226),ISNUMBER(AG226)),AG227/AG226-1,"")</f>
        <v/>
      </c>
    </row>
    <row r="228">
      <c r="A228" s="12" t="n">
        <v>46293.57638888889</v>
      </c>
      <c r="B228" s="11" t="n">
        <v>8.244999885559082</v>
      </c>
      <c r="C228" s="11" t="n">
        <v>351.1900024414062</v>
      </c>
      <c r="D228" s="13" t="n">
        <v>1</v>
      </c>
      <c r="E228" s="14">
        <f>IF(AND(D228=1,INT($A228)=INT($A227),ISNUMBER(B227)),B228/B227-1,"")</f>
        <v/>
      </c>
      <c r="F228" s="14">
        <f>IF(AND(D228=1,INT($A228)=INT($A227),ISNUMBER(C227)),C228/C227-1,"")</f>
        <v/>
      </c>
      <c r="G228" s="11" t="n">
        <v>10.08990001678467</v>
      </c>
      <c r="H228" s="11" t="n">
        <v>339.8599853515625</v>
      </c>
      <c r="I228" s="13" t="n">
        <v>1</v>
      </c>
      <c r="J228" s="14">
        <f>IF(AND(I228=1,INT($A228)=INT($A227),ISNUMBER(G227)),G228/G227-1,"")</f>
        <v/>
      </c>
      <c r="K228" s="14">
        <f>IF(AND(I228=1,INT($A228)=INT($A227),ISNUMBER(H227)),H228/H227-1,"")</f>
        <v/>
      </c>
      <c r="L228" s="11" t="n">
        <v>12.89000034332275</v>
      </c>
      <c r="M228" s="11" t="n">
        <v>723.0399780273438</v>
      </c>
      <c r="N228" s="13" t="n">
        <v>1</v>
      </c>
      <c r="O228" s="14">
        <f>IF(AND(N228=1,INT($A228)=INT($A227),ISNUMBER(L227)),L228/L227-1,"")</f>
        <v/>
      </c>
      <c r="P228" s="14">
        <f>IF(AND(N228=1,INT($A228)=INT($A227),ISNUMBER(M227)),M228/M227-1,"")</f>
        <v/>
      </c>
      <c r="Q228" s="11" t="n">
        <v>9.990099906921387</v>
      </c>
      <c r="R228" s="11" t="n">
        <v>512.0499877929688</v>
      </c>
      <c r="S228" s="13" t="n">
        <v>1</v>
      </c>
      <c r="T228" s="14">
        <f>IF(AND(S228=1,INT($A228)=INT($A227),ISNUMBER(Q227)),Q228/Q227-1,"")</f>
        <v/>
      </c>
      <c r="U228" s="14">
        <f>IF(AND(S228=1,INT($A228)=INT($A227),ISNUMBER(R227)),R228/R227-1,"")</f>
        <v/>
      </c>
      <c r="V228" s="11" t="n">
        <v>8.425000190734863</v>
      </c>
      <c r="W228" s="11" t="n">
        <v>7702.06005859375</v>
      </c>
      <c r="X228" s="13" t="n">
        <v>1</v>
      </c>
      <c r="Y228" s="14">
        <f>IF(AND(X228=1,INT($A228)=INT($A227),ISNUMBER(V227)),V228/V227-1,"")</f>
        <v/>
      </c>
      <c r="Z228" s="14">
        <f>IF(AND(X228=1,INT($A228)=INT($A227),ISNUMBER(W227)),W228/W227-1,"")</f>
        <v/>
      </c>
      <c r="AA228" s="11" t="n">
        <v>8.819999694824219</v>
      </c>
      <c r="AB228" s="11" t="n">
        <v>247.3099975585938</v>
      </c>
      <c r="AC228" s="13" t="n">
        <v>1</v>
      </c>
      <c r="AD228" s="14">
        <f>IF(AND(AC228=1,INT($A228)=INT($A227),ISNUMBER(AA227)),AA228/AA227-1,"")</f>
        <v/>
      </c>
      <c r="AE228" s="14">
        <f>IF(AND(AC228=1,INT($A228)=INT($A227),ISNUMBER(AB227)),AB228/AB227-1,"")</f>
        <v/>
      </c>
      <c r="AF228" s="11" t="n">
        <v>4.735000133514404</v>
      </c>
      <c r="AG228" s="11" t="n">
        <v>189.0599975585938</v>
      </c>
      <c r="AH228" s="13" t="n">
        <v>1</v>
      </c>
      <c r="AI228" s="14">
        <f>IF(AND(AH228=1,INT($A228)=INT($A227),ISNUMBER(AF227)),AF228/AF227-1,"")</f>
        <v/>
      </c>
      <c r="AJ228" s="14">
        <f>IF(AND(AH228=1,INT($A228)=INT($A227),ISNUMBER(AG227)),AG228/AG227-1,"")</f>
        <v/>
      </c>
    </row>
    <row r="229">
      <c r="A229" s="12" t="n">
        <v>46293.58333333334</v>
      </c>
      <c r="B229" s="11" t="n">
        <v>8.244999885559082</v>
      </c>
      <c r="C229" s="11" t="n">
        <v>351.2300109863281</v>
      </c>
      <c r="D229" s="13" t="n">
        <v>1</v>
      </c>
      <c r="E229" s="14">
        <f>IF(AND(D229=1,INT($A229)=INT($A228),ISNUMBER(B228)),B229/B228-1,"")</f>
        <v/>
      </c>
      <c r="F229" s="14">
        <f>IF(AND(D229=1,INT($A229)=INT($A228),ISNUMBER(C228)),C229/C228-1,"")</f>
        <v/>
      </c>
      <c r="G229" s="11" t="n">
        <v>10.10890007019043</v>
      </c>
      <c r="H229" s="11" t="n">
        <v>339.4599914550781</v>
      </c>
      <c r="I229" s="13" t="n">
        <v>1</v>
      </c>
      <c r="J229" s="14">
        <f>IF(AND(I229=1,INT($A229)=INT($A228),ISNUMBER(G228)),G229/G228-1,"")</f>
        <v/>
      </c>
      <c r="K229" s="14">
        <f>IF(AND(I229=1,INT($A229)=INT($A228),ISNUMBER(H228)),H229/H228-1,"")</f>
        <v/>
      </c>
      <c r="L229" s="11" t="n">
        <v>12.89000034332275</v>
      </c>
      <c r="M229" s="11" t="n">
        <v>722.4249877929688</v>
      </c>
      <c r="N229" s="13" t="n">
        <v>1</v>
      </c>
      <c r="O229" s="14">
        <f>IF(AND(N229=1,INT($A229)=INT($A228),ISNUMBER(L228)),L229/L228-1,"")</f>
        <v/>
      </c>
      <c r="P229" s="14">
        <f>IF(AND(N229=1,INT($A229)=INT($A228),ISNUMBER(M228)),M229/M228-1,"")</f>
        <v/>
      </c>
      <c r="Q229" s="11" t="n">
        <v>9.989999771118164</v>
      </c>
      <c r="R229" s="11" t="n">
        <v>511.8999938964844</v>
      </c>
      <c r="S229" s="13" t="n">
        <v>1</v>
      </c>
      <c r="T229" s="14">
        <f>IF(AND(S229=1,INT($A229)=INT($A228),ISNUMBER(Q228)),Q229/Q228-1,"")</f>
        <v/>
      </c>
      <c r="U229" s="14">
        <f>IF(AND(S229=1,INT($A229)=INT($A228),ISNUMBER(R228)),R229/R228-1,"")</f>
        <v/>
      </c>
      <c r="V229" s="11" t="n">
        <v>8.425000190734863</v>
      </c>
      <c r="W229" s="11" t="n">
        <v>7700.68994140625</v>
      </c>
      <c r="X229" s="13" t="n">
        <v>1</v>
      </c>
      <c r="Y229" s="14">
        <f>IF(AND(X229=1,INT($A229)=INT($A228),ISNUMBER(V228)),V229/V228-1,"")</f>
        <v/>
      </c>
      <c r="Z229" s="14">
        <f>IF(AND(X229=1,INT($A229)=INT($A228),ISNUMBER(W228)),W229/W228-1,"")</f>
        <v/>
      </c>
      <c r="AA229" s="11" t="n">
        <v>8.820899963378906</v>
      </c>
      <c r="AB229" s="11" t="n">
        <v>247.1000061035156</v>
      </c>
      <c r="AC229" s="13" t="n">
        <v>1</v>
      </c>
      <c r="AD229" s="14">
        <f>IF(AND(AC229=1,INT($A229)=INT($A228),ISNUMBER(AA228)),AA229/AA228-1,"")</f>
        <v/>
      </c>
      <c r="AE229" s="14">
        <f>IF(AND(AC229=1,INT($A229)=INT($A228),ISNUMBER(AB228)),AB229/AB228-1,"")</f>
        <v/>
      </c>
      <c r="AF229" s="11" t="n">
        <v>4.749899864196777</v>
      </c>
      <c r="AG229" s="11" t="n">
        <v>188.4250030517578</v>
      </c>
      <c r="AH229" s="13" t="n">
        <v>1</v>
      </c>
      <c r="AI229" s="14">
        <f>IF(AND(AH229=1,INT($A229)=INT($A228),ISNUMBER(AF228)),AF229/AF228-1,"")</f>
        <v/>
      </c>
      <c r="AJ229" s="14">
        <f>IF(AND(AH229=1,INT($A229)=INT($A228),ISNUMBER(AG228)),AG229/AG228-1,"")</f>
        <v/>
      </c>
    </row>
    <row r="230">
      <c r="A230" s="12" t="n">
        <v>46293.59027777778</v>
      </c>
      <c r="B230" s="11" t="n">
        <v>8.240099906921387</v>
      </c>
      <c r="C230" s="11" t="n">
        <v>351.2250061035156</v>
      </c>
      <c r="D230" s="13" t="n">
        <v>1</v>
      </c>
      <c r="E230" s="14">
        <f>IF(AND(D230=1,INT($A230)=INT($A229),ISNUMBER(B229)),B230/B229-1,"")</f>
        <v/>
      </c>
      <c r="F230" s="14">
        <f>IF(AND(D230=1,INT($A230)=INT($A229),ISNUMBER(C229)),C230/C229-1,"")</f>
        <v/>
      </c>
      <c r="G230" s="11" t="n">
        <v>10.09000015258789</v>
      </c>
      <c r="H230" s="11" t="n">
        <v>339.864990234375</v>
      </c>
      <c r="I230" s="13" t="n">
        <v>1</v>
      </c>
      <c r="J230" s="14">
        <f>IF(AND(I230=1,INT($A230)=INT($A229),ISNUMBER(G229)),G230/G229-1,"")</f>
        <v/>
      </c>
      <c r="K230" s="14">
        <f>IF(AND(I230=1,INT($A230)=INT($A229),ISNUMBER(H229)),H230/H229-1,"")</f>
        <v/>
      </c>
      <c r="L230" s="11" t="n">
        <v>12.9000997543335</v>
      </c>
      <c r="M230" s="11" t="n">
        <v>721.4099731445312</v>
      </c>
      <c r="N230" s="13" t="n">
        <v>1</v>
      </c>
      <c r="O230" s="14">
        <f>IF(AND(N230=1,INT($A230)=INT($A229),ISNUMBER(L229)),L230/L229-1,"")</f>
        <v/>
      </c>
      <c r="P230" s="14">
        <f>IF(AND(N230=1,INT($A230)=INT($A229),ISNUMBER(M229)),M230/M229-1,"")</f>
        <v/>
      </c>
      <c r="Q230" s="11" t="n">
        <v>9.989999771118164</v>
      </c>
      <c r="R230" s="11" t="n">
        <v>511.9299926757812</v>
      </c>
      <c r="S230" s="13" t="n">
        <v>1</v>
      </c>
      <c r="T230" s="14">
        <f>IF(AND(S230=1,INT($A230)=INT($A229),ISNUMBER(Q229)),Q230/Q229-1,"")</f>
        <v/>
      </c>
      <c r="U230" s="14">
        <f>IF(AND(S230=1,INT($A230)=INT($A229),ISNUMBER(R229)),R230/R229-1,"")</f>
        <v/>
      </c>
      <c r="V230" s="11" t="n">
        <v>8.425000190734863</v>
      </c>
      <c r="W230" s="11" t="n">
        <v>7703.35986328125</v>
      </c>
      <c r="X230" s="13" t="n">
        <v>1</v>
      </c>
      <c r="Y230" s="14">
        <f>IF(AND(X230=1,INT($A230)=INT($A229),ISNUMBER(V229)),V230/V229-1,"")</f>
        <v/>
      </c>
      <c r="Z230" s="14">
        <f>IF(AND(X230=1,INT($A230)=INT($A229),ISNUMBER(W229)),W230/W229-1,"")</f>
        <v/>
      </c>
      <c r="AA230" s="11" t="n">
        <v>8.819999694824219</v>
      </c>
      <c r="AB230" s="11" t="n">
        <v>247.2250061035156</v>
      </c>
      <c r="AC230" s="13" t="n">
        <v>1</v>
      </c>
      <c r="AD230" s="14">
        <f>IF(AND(AC230=1,INT($A230)=INT($A229),ISNUMBER(AA229)),AA230/AA229-1,"")</f>
        <v/>
      </c>
      <c r="AE230" s="14">
        <f>IF(AND(AC230=1,INT($A230)=INT($A229),ISNUMBER(AB229)),AB230/AB229-1,"")</f>
        <v/>
      </c>
      <c r="AF230" s="11" t="n">
        <v>4.740799903869629</v>
      </c>
      <c r="AG230" s="11" t="n">
        <v>188.5792999267578</v>
      </c>
      <c r="AH230" s="13" t="n">
        <v>1</v>
      </c>
      <c r="AI230" s="14">
        <f>IF(AND(AH230=1,INT($A230)=INT($A229),ISNUMBER(AF229)),AF230/AF229-1,"")</f>
        <v/>
      </c>
      <c r="AJ230" s="14">
        <f>IF(AND(AH230=1,INT($A230)=INT($A229),ISNUMBER(AG229)),AG230/AG229-1,"")</f>
        <v/>
      </c>
    </row>
    <row r="231">
      <c r="A231" s="12" t="n">
        <v>46293.59722222222</v>
      </c>
      <c r="B231" s="11" t="n">
        <v>8.249899864196777</v>
      </c>
      <c r="C231" s="11" t="n">
        <v>350.9576110839844</v>
      </c>
      <c r="D231" s="13" t="n">
        <v>1</v>
      </c>
      <c r="E231" s="14">
        <f>IF(AND(D231=1,INT($A231)=INT($A230),ISNUMBER(B230)),B231/B230-1,"")</f>
        <v/>
      </c>
      <c r="F231" s="14">
        <f>IF(AND(D231=1,INT($A231)=INT($A230),ISNUMBER(C230)),C231/C230-1,"")</f>
        <v/>
      </c>
      <c r="G231" s="11" t="n">
        <v>10.09000015258789</v>
      </c>
      <c r="H231" s="11" t="n">
        <v>339.8900146484375</v>
      </c>
      <c r="I231" s="13" t="n">
        <v>1</v>
      </c>
      <c r="J231" s="14">
        <f>IF(AND(I231=1,INT($A231)=INT($A230),ISNUMBER(G230)),G231/G230-1,"")</f>
        <v/>
      </c>
      <c r="K231" s="14">
        <f>IF(AND(I231=1,INT($A231)=INT($A230),ISNUMBER(H230)),H231/H230-1,"")</f>
        <v/>
      </c>
      <c r="L231" s="11" t="n">
        <v>12.89999961853027</v>
      </c>
      <c r="M231" s="11" t="n">
        <v>721.8900146484375</v>
      </c>
      <c r="N231" s="13" t="n">
        <v>1</v>
      </c>
      <c r="O231" s="14">
        <f>IF(AND(N231=1,INT($A231)=INT($A230),ISNUMBER(L230)),L231/L230-1,"")</f>
        <v/>
      </c>
      <c r="P231" s="14">
        <f>IF(AND(N231=1,INT($A231)=INT($A230),ISNUMBER(M230)),M231/M230-1,"")</f>
        <v/>
      </c>
      <c r="Q231" s="11" t="n">
        <v>9.989999771118164</v>
      </c>
      <c r="R231" s="11" t="n">
        <v>511.9299926757812</v>
      </c>
      <c r="S231" s="13" t="n">
        <v>0</v>
      </c>
      <c r="T231" s="14">
        <f>IF(AND(S231=1,INT($A231)=INT($A230),ISNUMBER(Q230)),Q231/Q230-1,"")</f>
        <v/>
      </c>
      <c r="U231" s="14">
        <f>IF(AND(S231=1,INT($A231)=INT($A230),ISNUMBER(R230)),R231/R230-1,"")</f>
        <v/>
      </c>
      <c r="V231" s="11" t="n">
        <v>8.429400444030762</v>
      </c>
      <c r="W231" s="11" t="n">
        <v>7699.830078125</v>
      </c>
      <c r="X231" s="13" t="n">
        <v>1</v>
      </c>
      <c r="Y231" s="14">
        <f>IF(AND(X231=1,INT($A231)=INT($A230),ISNUMBER(V230)),V231/V230-1,"")</f>
        <v/>
      </c>
      <c r="Z231" s="14">
        <f>IF(AND(X231=1,INT($A231)=INT($A230),ISNUMBER(W230)),W231/W230-1,"")</f>
        <v/>
      </c>
      <c r="AA231" s="11" t="n">
        <v>8.819999694824219</v>
      </c>
      <c r="AB231" s="11" t="n">
        <v>247.1600036621094</v>
      </c>
      <c r="AC231" s="13" t="n">
        <v>1</v>
      </c>
      <c r="AD231" s="14">
        <f>IF(AND(AC231=1,INT($A231)=INT($A230),ISNUMBER(AA230)),AA231/AA230-1,"")</f>
        <v/>
      </c>
      <c r="AE231" s="14">
        <f>IF(AND(AC231=1,INT($A231)=INT($A230),ISNUMBER(AB230)),AB231/AB230-1,"")</f>
        <v/>
      </c>
      <c r="AF231" s="11" t="n">
        <v>4.750100135803223</v>
      </c>
      <c r="AG231" s="11" t="n">
        <v>188.3399963378906</v>
      </c>
      <c r="AH231" s="13" t="n">
        <v>1</v>
      </c>
      <c r="AI231" s="14">
        <f>IF(AND(AH231=1,INT($A231)=INT($A230),ISNUMBER(AF230)),AF231/AF230-1,"")</f>
        <v/>
      </c>
      <c r="AJ231" s="14">
        <f>IF(AND(AH231=1,INT($A231)=INT($A230),ISNUMBER(AG230)),AG231/AG230-1,"")</f>
        <v/>
      </c>
    </row>
    <row r="232">
      <c r="A232" s="12" t="n">
        <v>46293.60416666666</v>
      </c>
      <c r="B232" s="11" t="n">
        <v>8.239999771118164</v>
      </c>
      <c r="C232" s="11" t="n">
        <v>351.0799865722656</v>
      </c>
      <c r="D232" s="13" t="n">
        <v>1</v>
      </c>
      <c r="E232" s="14">
        <f>IF(AND(D232=1,INT($A232)=INT($A231),ISNUMBER(B231)),B232/B231-1,"")</f>
        <v/>
      </c>
      <c r="F232" s="14">
        <f>IF(AND(D232=1,INT($A232)=INT($A231),ISNUMBER(C231)),C232/C231-1,"")</f>
        <v/>
      </c>
      <c r="G232" s="11" t="n">
        <v>10.09000015258789</v>
      </c>
      <c r="H232" s="11" t="n">
        <v>339.7950134277344</v>
      </c>
      <c r="I232" s="13" t="n">
        <v>1</v>
      </c>
      <c r="J232" s="14">
        <f>IF(AND(I232=1,INT($A232)=INT($A231),ISNUMBER(G231)),G232/G231-1,"")</f>
        <v/>
      </c>
      <c r="K232" s="14">
        <f>IF(AND(I232=1,INT($A232)=INT($A231),ISNUMBER(H231)),H232/H231-1,"")</f>
        <v/>
      </c>
      <c r="L232" s="11" t="n">
        <v>12.88000011444092</v>
      </c>
      <c r="M232" s="11" t="n">
        <v>722.5999755859375</v>
      </c>
      <c r="N232" s="13" t="n">
        <v>1</v>
      </c>
      <c r="O232" s="14">
        <f>IF(AND(N232=1,INT($A232)=INT($A231),ISNUMBER(L231)),L232/L231-1,"")</f>
        <v/>
      </c>
      <c r="P232" s="14">
        <f>IF(AND(N232=1,INT($A232)=INT($A231),ISNUMBER(M231)),M232/M231-1,"")</f>
        <v/>
      </c>
      <c r="Q232" s="11" t="n">
        <v>10</v>
      </c>
      <c r="R232" s="11" t="n">
        <v>511.1300048828125</v>
      </c>
      <c r="S232" s="13" t="n">
        <v>1</v>
      </c>
      <c r="T232" s="14">
        <f>IF(AND(S232=1,INT($A232)=INT($A231),ISNUMBER(Q231)),Q232/Q231-1,"")</f>
        <v/>
      </c>
      <c r="U232" s="14">
        <f>IF(AND(S232=1,INT($A232)=INT($A231),ISNUMBER(R231)),R232/R231-1,"")</f>
        <v/>
      </c>
      <c r="V232" s="11" t="n">
        <v>8.430000305175781</v>
      </c>
      <c r="W232" s="11" t="n">
        <v>7697.8701171875</v>
      </c>
      <c r="X232" s="13" t="n">
        <v>1</v>
      </c>
      <c r="Y232" s="14">
        <f>IF(AND(X232=1,INT($A232)=INT($A231),ISNUMBER(V231)),V232/V231-1,"")</f>
        <v/>
      </c>
      <c r="Z232" s="14">
        <f>IF(AND(X232=1,INT($A232)=INT($A231),ISNUMBER(W231)),W232/W231-1,"")</f>
        <v/>
      </c>
      <c r="AA232" s="11" t="n">
        <v>8.830100059509277</v>
      </c>
      <c r="AB232" s="11" t="n">
        <v>246.9149932861328</v>
      </c>
      <c r="AC232" s="13" t="n">
        <v>1</v>
      </c>
      <c r="AD232" s="14">
        <f>IF(AND(AC232=1,INT($A232)=INT($A231),ISNUMBER(AA231)),AA232/AA231-1,"")</f>
        <v/>
      </c>
      <c r="AE232" s="14">
        <f>IF(AND(AC232=1,INT($A232)=INT($A231),ISNUMBER(AB231)),AB232/AB231-1,"")</f>
        <v/>
      </c>
      <c r="AF232" s="11" t="n">
        <v>4.755000114440918</v>
      </c>
      <c r="AG232" s="11" t="n">
        <v>188.1100006103516</v>
      </c>
      <c r="AH232" s="13" t="n">
        <v>1</v>
      </c>
      <c r="AI232" s="14">
        <f>IF(AND(AH232=1,INT($A232)=INT($A231),ISNUMBER(AF231)),AF232/AF231-1,"")</f>
        <v/>
      </c>
      <c r="AJ232" s="14">
        <f>IF(AND(AH232=1,INT($A232)=INT($A231),ISNUMBER(AG231)),AG232/AG231-1,"")</f>
        <v/>
      </c>
    </row>
    <row r="233">
      <c r="A233" s="12" t="n">
        <v>46293.61111111111</v>
      </c>
      <c r="B233" s="11" t="n">
        <v>8.25059986114502</v>
      </c>
      <c r="C233" s="11" t="n">
        <v>350.7149963378906</v>
      </c>
      <c r="D233" s="13" t="n">
        <v>1</v>
      </c>
      <c r="E233" s="14">
        <f>IF(AND(D233=1,INT($A233)=INT($A232),ISNUMBER(B232)),B233/B232-1,"")</f>
        <v/>
      </c>
      <c r="F233" s="14">
        <f>IF(AND(D233=1,INT($A233)=INT($A232),ISNUMBER(C232)),C233/C232-1,"")</f>
        <v/>
      </c>
      <c r="G233" s="11" t="n">
        <v>10.09010028839111</v>
      </c>
      <c r="H233" s="11" t="n">
        <v>339.8800048828125</v>
      </c>
      <c r="I233" s="13" t="n">
        <v>1</v>
      </c>
      <c r="J233" s="14">
        <f>IF(AND(I233=1,INT($A233)=INT($A232),ISNUMBER(G232)),G233/G232-1,"")</f>
        <v/>
      </c>
      <c r="K233" s="14">
        <f>IF(AND(I233=1,INT($A233)=INT($A232),ISNUMBER(H232)),H233/H232-1,"")</f>
        <v/>
      </c>
      <c r="L233" s="11" t="n">
        <v>12.90999984741211</v>
      </c>
      <c r="M233" s="11" t="n">
        <v>721.125</v>
      </c>
      <c r="N233" s="13" t="n">
        <v>1</v>
      </c>
      <c r="O233" s="14">
        <f>IF(AND(N233=1,INT($A233)=INT($A232),ISNUMBER(L232)),L233/L232-1,"")</f>
        <v/>
      </c>
      <c r="P233" s="14">
        <f>IF(AND(N233=1,INT($A233)=INT($A232),ISNUMBER(M232)),M233/M232-1,"")</f>
        <v/>
      </c>
      <c r="Q233" s="11" t="n">
        <v>10</v>
      </c>
      <c r="R233" s="11" t="n">
        <v>511.1300048828125</v>
      </c>
      <c r="S233" s="13" t="n">
        <v>0</v>
      </c>
      <c r="T233" s="14">
        <f>IF(AND(S233=1,INT($A233)=INT($A232),ISNUMBER(Q232)),Q233/Q232-1,"")</f>
        <v/>
      </c>
      <c r="U233" s="14">
        <f>IF(AND(S233=1,INT($A233)=INT($A232),ISNUMBER(R232)),R233/R232-1,"")</f>
        <v/>
      </c>
      <c r="V233" s="11" t="n">
        <v>8.435000419616699</v>
      </c>
      <c r="W233" s="11" t="n">
        <v>7695.43017578125</v>
      </c>
      <c r="X233" s="13" t="n">
        <v>1</v>
      </c>
      <c r="Y233" s="14">
        <f>IF(AND(X233=1,INT($A233)=INT($A232),ISNUMBER(V232)),V233/V232-1,"")</f>
        <v/>
      </c>
      <c r="Z233" s="14">
        <f>IF(AND(X233=1,INT($A233)=INT($A232),ISNUMBER(W232)),W233/W232-1,"")</f>
        <v/>
      </c>
      <c r="AA233" s="11" t="n">
        <v>8.840000152587891</v>
      </c>
      <c r="AB233" s="11" t="n">
        <v>246.6999969482422</v>
      </c>
      <c r="AC233" s="13" t="n">
        <v>1</v>
      </c>
      <c r="AD233" s="14">
        <f>IF(AND(AC233=1,INT($A233)=INT($A232),ISNUMBER(AA232)),AA233/AA232-1,"")</f>
        <v/>
      </c>
      <c r="AE233" s="14">
        <f>IF(AND(AC233=1,INT($A233)=INT($A232),ISNUMBER(AB232)),AB233/AB232-1,"")</f>
        <v/>
      </c>
      <c r="AF233" s="11" t="n">
        <v>4.755000114440918</v>
      </c>
      <c r="AG233" s="11" t="n">
        <v>188.1499938964844</v>
      </c>
      <c r="AH233" s="13" t="n">
        <v>1</v>
      </c>
      <c r="AI233" s="14">
        <f>IF(AND(AH233=1,INT($A233)=INT($A232),ISNUMBER(AF232)),AF233/AF232-1,"")</f>
        <v/>
      </c>
      <c r="AJ233" s="14">
        <f>IF(AND(AH233=1,INT($A233)=INT($A232),ISNUMBER(AG232)),AG233/AG232-1,"")</f>
        <v/>
      </c>
    </row>
    <row r="234">
      <c r="A234" s="12" t="n">
        <v>46293.61805555555</v>
      </c>
      <c r="B234" s="11" t="n">
        <v>8.240099906921387</v>
      </c>
      <c r="C234" s="11" t="n">
        <v>351.1980895996094</v>
      </c>
      <c r="D234" s="13" t="n">
        <v>1</v>
      </c>
      <c r="E234" s="14">
        <f>IF(AND(D234=1,INT($A234)=INT($A233),ISNUMBER(B233)),B234/B233-1,"")</f>
        <v/>
      </c>
      <c r="F234" s="14">
        <f>IF(AND(D234=1,INT($A234)=INT($A233),ISNUMBER(C233)),C234/C233-1,"")</f>
        <v/>
      </c>
      <c r="G234" s="11" t="n">
        <v>10.09500026702881</v>
      </c>
      <c r="H234" s="11" t="n">
        <v>339.9591979980469</v>
      </c>
      <c r="I234" s="13" t="n">
        <v>1</v>
      </c>
      <c r="J234" s="14">
        <f>IF(AND(I234=1,INT($A234)=INT($A233),ISNUMBER(G233)),G234/G233-1,"")</f>
        <v/>
      </c>
      <c r="K234" s="14">
        <f>IF(AND(I234=1,INT($A234)=INT($A233),ISNUMBER(H233)),H234/H233-1,"")</f>
        <v/>
      </c>
      <c r="L234" s="11" t="n">
        <v>12.90999984741211</v>
      </c>
      <c r="M234" s="11" t="n">
        <v>721.0700073242188</v>
      </c>
      <c r="N234" s="13" t="n">
        <v>1</v>
      </c>
      <c r="O234" s="14">
        <f>IF(AND(N234=1,INT($A234)=INT($A233),ISNUMBER(L233)),L234/L233-1,"")</f>
        <v/>
      </c>
      <c r="P234" s="14">
        <f>IF(AND(N234=1,INT($A234)=INT($A233),ISNUMBER(M233)),M234/M233-1,"")</f>
        <v/>
      </c>
      <c r="Q234" s="11" t="n">
        <v>9.989999771118164</v>
      </c>
      <c r="R234" s="11" t="n">
        <v>511.5285949707031</v>
      </c>
      <c r="S234" s="13" t="n">
        <v>1</v>
      </c>
      <c r="T234" s="14">
        <f>IF(AND(S234=1,INT($A234)=INT($A233),ISNUMBER(Q233)),Q234/Q233-1,"")</f>
        <v/>
      </c>
      <c r="U234" s="14">
        <f>IF(AND(S234=1,INT($A234)=INT($A233),ISNUMBER(R233)),R234/R233-1,"")</f>
        <v/>
      </c>
      <c r="V234" s="11" t="n">
        <v>8.430000305175781</v>
      </c>
      <c r="W234" s="11" t="n">
        <v>7700.06005859375</v>
      </c>
      <c r="X234" s="13" t="n">
        <v>1</v>
      </c>
      <c r="Y234" s="14">
        <f>IF(AND(X234=1,INT($A234)=INT($A233),ISNUMBER(V233)),V234/V233-1,"")</f>
        <v/>
      </c>
      <c r="Z234" s="14">
        <f>IF(AND(X234=1,INT($A234)=INT($A233),ISNUMBER(W233)),W234/W233-1,"")</f>
        <v/>
      </c>
      <c r="AA234" s="11" t="n">
        <v>8.838800430297852</v>
      </c>
      <c r="AB234" s="11" t="n">
        <v>246.8350067138672</v>
      </c>
      <c r="AC234" s="13" t="n">
        <v>1</v>
      </c>
      <c r="AD234" s="14">
        <f>IF(AND(AC234=1,INT($A234)=INT($A233),ISNUMBER(AA233)),AA234/AA233-1,"")</f>
        <v/>
      </c>
      <c r="AE234" s="14">
        <f>IF(AND(AC234=1,INT($A234)=INT($A233),ISNUMBER(AB233)),AB234/AB233-1,"")</f>
        <v/>
      </c>
      <c r="AF234" s="11" t="n">
        <v>4.75</v>
      </c>
      <c r="AG234" s="11" t="n">
        <v>188.4400939941406</v>
      </c>
      <c r="AH234" s="13" t="n">
        <v>1</v>
      </c>
      <c r="AI234" s="14">
        <f>IF(AND(AH234=1,INT($A234)=INT($A233),ISNUMBER(AF233)),AF234/AF233-1,"")</f>
        <v/>
      </c>
      <c r="AJ234" s="14">
        <f>IF(AND(AH234=1,INT($A234)=INT($A233),ISNUMBER(AG233)),AG234/AG233-1,"")</f>
        <v/>
      </c>
    </row>
    <row r="235">
      <c r="A235" s="12" t="n">
        <v>46293.625</v>
      </c>
      <c r="B235" s="11" t="n">
        <v>8.255000114440918</v>
      </c>
      <c r="C235" s="11" t="n">
        <v>350.6700134277344</v>
      </c>
      <c r="D235" s="13" t="n">
        <v>1</v>
      </c>
      <c r="E235" s="14">
        <f>IF(AND(D235=1,INT($A235)=INT($A234),ISNUMBER(B234)),B235/B234-1,"")</f>
        <v/>
      </c>
      <c r="F235" s="14">
        <f>IF(AND(D235=1,INT($A235)=INT($A234),ISNUMBER(C234)),C235/C234-1,"")</f>
        <v/>
      </c>
      <c r="G235" s="11" t="n">
        <v>10.10999965667725</v>
      </c>
      <c r="H235" s="11" t="n">
        <v>339.2901000976562</v>
      </c>
      <c r="I235" s="13" t="n">
        <v>1</v>
      </c>
      <c r="J235" s="14">
        <f>IF(AND(I235=1,INT($A235)=INT($A234),ISNUMBER(G234)),G235/G234-1,"")</f>
        <v/>
      </c>
      <c r="K235" s="14">
        <f>IF(AND(I235=1,INT($A235)=INT($A234),ISNUMBER(H234)),H235/H234-1,"")</f>
        <v/>
      </c>
      <c r="L235" s="11" t="n">
        <v>12.90499973297119</v>
      </c>
      <c r="M235" s="11" t="n">
        <v>721.489990234375</v>
      </c>
      <c r="N235" s="13" t="n">
        <v>1</v>
      </c>
      <c r="O235" s="14">
        <f>IF(AND(N235=1,INT($A235)=INT($A234),ISNUMBER(L234)),L235/L234-1,"")</f>
        <v/>
      </c>
      <c r="P235" s="14">
        <f>IF(AND(N235=1,INT($A235)=INT($A234),ISNUMBER(M234)),M235/M234-1,"")</f>
        <v/>
      </c>
      <c r="Q235" s="11" t="n">
        <v>10</v>
      </c>
      <c r="R235" s="11" t="n">
        <v>511.25</v>
      </c>
      <c r="S235" s="13" t="n">
        <v>1</v>
      </c>
      <c r="T235" s="14">
        <f>IF(AND(S235=1,INT($A235)=INT($A234),ISNUMBER(Q234)),Q235/Q234-1,"")</f>
        <v/>
      </c>
      <c r="U235" s="14">
        <f>IF(AND(S235=1,INT($A235)=INT($A234),ISNUMBER(R234)),R235/R234-1,"")</f>
        <v/>
      </c>
      <c r="V235" s="11" t="n">
        <v>8.430800437927246</v>
      </c>
      <c r="W235" s="11" t="n">
        <v>7695.08984375</v>
      </c>
      <c r="X235" s="13" t="n">
        <v>1</v>
      </c>
      <c r="Y235" s="14">
        <f>IF(AND(X235=1,INT($A235)=INT($A234),ISNUMBER(V234)),V235/V234-1,"")</f>
        <v/>
      </c>
      <c r="Z235" s="14">
        <f>IF(AND(X235=1,INT($A235)=INT($A234),ISNUMBER(W234)),W235/W234-1,"")</f>
        <v/>
      </c>
      <c r="AA235" s="11" t="n">
        <v>8.850000381469727</v>
      </c>
      <c r="AB235" s="11" t="n">
        <v>246.2299957275391</v>
      </c>
      <c r="AC235" s="13" t="n">
        <v>1</v>
      </c>
      <c r="AD235" s="14">
        <f>IF(AND(AC235=1,INT($A235)=INT($A234),ISNUMBER(AA234)),AA235/AA234-1,"")</f>
        <v/>
      </c>
      <c r="AE235" s="14">
        <f>IF(AND(AC235=1,INT($A235)=INT($A234),ISNUMBER(AB234)),AB235/AB234-1,"")</f>
        <v/>
      </c>
      <c r="AF235" s="11" t="n">
        <v>4.739999771118164</v>
      </c>
      <c r="AG235" s="11" t="n">
        <v>188.7579956054688</v>
      </c>
      <c r="AH235" s="13" t="n">
        <v>1</v>
      </c>
      <c r="AI235" s="14">
        <f>IF(AND(AH235=1,INT($A235)=INT($A234),ISNUMBER(AF234)),AF235/AF234-1,"")</f>
        <v/>
      </c>
      <c r="AJ235" s="14">
        <f>IF(AND(AH235=1,INT($A235)=INT($A234),ISNUMBER(AG234)),AG235/AG234-1,"")</f>
        <v/>
      </c>
    </row>
    <row r="236">
      <c r="A236" s="12" t="n">
        <v>46293.63194444445</v>
      </c>
      <c r="B236" s="11" t="n">
        <v>8.265000343322754</v>
      </c>
      <c r="C236" s="11" t="n">
        <v>350.3570861816406</v>
      </c>
      <c r="D236" s="13" t="n">
        <v>1</v>
      </c>
      <c r="E236" s="14">
        <f>IF(AND(D236=1,INT($A236)=INT($A235),ISNUMBER(B235)),B236/B235-1,"")</f>
        <v/>
      </c>
      <c r="F236" s="14">
        <f>IF(AND(D236=1,INT($A236)=INT($A235),ISNUMBER(C235)),C236/C235-1,"")</f>
        <v/>
      </c>
      <c r="G236" s="11" t="n">
        <v>10.11999988555908</v>
      </c>
      <c r="H236" s="11" t="n">
        <v>339.0101013183594</v>
      </c>
      <c r="I236" s="13" t="n">
        <v>1</v>
      </c>
      <c r="J236" s="14">
        <f>IF(AND(I236=1,INT($A236)=INT($A235),ISNUMBER(G235)),G236/G235-1,"")</f>
        <v/>
      </c>
      <c r="K236" s="14">
        <f>IF(AND(I236=1,INT($A236)=INT($A235),ISNUMBER(H235)),H236/H235-1,"")</f>
        <v/>
      </c>
      <c r="L236" s="11" t="n">
        <v>12.95499992370605</v>
      </c>
      <c r="M236" s="11" t="n">
        <v>718.2899780273438</v>
      </c>
      <c r="N236" s="13" t="n">
        <v>1</v>
      </c>
      <c r="O236" s="14">
        <f>IF(AND(N236=1,INT($A236)=INT($A235),ISNUMBER(L235)),L236/L235-1,"")</f>
        <v/>
      </c>
      <c r="P236" s="14">
        <f>IF(AND(N236=1,INT($A236)=INT($A235),ISNUMBER(M235)),M236/M235-1,"")</f>
        <v/>
      </c>
      <c r="Q236" s="11" t="n">
        <v>10.01990032196045</v>
      </c>
      <c r="R236" s="11" t="n">
        <v>510.2799987792969</v>
      </c>
      <c r="S236" s="13" t="n">
        <v>1</v>
      </c>
      <c r="T236" s="14">
        <f>IF(AND(S236=1,INT($A236)=INT($A235),ISNUMBER(Q235)),Q236/Q235-1,"")</f>
        <v/>
      </c>
      <c r="U236" s="14">
        <f>IF(AND(S236=1,INT($A236)=INT($A235),ISNUMBER(R235)),R236/R235-1,"")</f>
        <v/>
      </c>
      <c r="V236" s="11" t="n">
        <v>8.439900398254395</v>
      </c>
      <c r="W236" s="11" t="n">
        <v>7690.93994140625</v>
      </c>
      <c r="X236" s="13" t="n">
        <v>1</v>
      </c>
      <c r="Y236" s="14">
        <f>IF(AND(X236=1,INT($A236)=INT($A235),ISNUMBER(V235)),V236/V235-1,"")</f>
        <v/>
      </c>
      <c r="Z236" s="14">
        <f>IF(AND(X236=1,INT($A236)=INT($A235),ISNUMBER(W235)),W236/W235-1,"")</f>
        <v/>
      </c>
      <c r="AA236" s="11" t="n">
        <v>8.85990047454834</v>
      </c>
      <c r="AB236" s="11" t="n">
        <v>245.9349975585938</v>
      </c>
      <c r="AC236" s="13" t="n">
        <v>1</v>
      </c>
      <c r="AD236" s="14">
        <f>IF(AND(AC236=1,INT($A236)=INT($A235),ISNUMBER(AA235)),AA236/AA235-1,"")</f>
        <v/>
      </c>
      <c r="AE236" s="14">
        <f>IF(AND(AC236=1,INT($A236)=INT($A235),ISNUMBER(AB235)),AB236/AB235-1,"")</f>
        <v/>
      </c>
      <c r="AF236" s="11" t="n">
        <v>4.750100135803223</v>
      </c>
      <c r="AG236" s="11" t="n">
        <v>188.1609954833984</v>
      </c>
      <c r="AH236" s="13" t="n">
        <v>1</v>
      </c>
      <c r="AI236" s="14">
        <f>IF(AND(AH236=1,INT($A236)=INT($A235),ISNUMBER(AF235)),AF236/AF235-1,"")</f>
        <v/>
      </c>
      <c r="AJ236" s="14">
        <f>IF(AND(AH236=1,INT($A236)=INT($A235),ISNUMBER(AG235)),AG236/AG235-1,"")</f>
        <v/>
      </c>
    </row>
    <row r="237">
      <c r="A237" s="12" t="n">
        <v>46293.63888888889</v>
      </c>
      <c r="B237" s="11" t="n">
        <v>8.279999732971191</v>
      </c>
      <c r="C237" s="11" t="n">
        <v>349.8949890136719</v>
      </c>
      <c r="D237" s="13" t="n">
        <v>1</v>
      </c>
      <c r="E237" s="14">
        <f>IF(AND(D237=1,INT($A237)=INT($A236),ISNUMBER(B236)),B237/B236-1,"")</f>
        <v/>
      </c>
      <c r="F237" s="14">
        <f>IF(AND(D237=1,INT($A237)=INT($A236),ISNUMBER(C236)),C237/C236-1,"")</f>
        <v/>
      </c>
      <c r="G237" s="11" t="n">
        <v>10.13000011444092</v>
      </c>
      <c r="H237" s="11" t="n">
        <v>338.4849853515625</v>
      </c>
      <c r="I237" s="13" t="n">
        <v>1</v>
      </c>
      <c r="J237" s="14">
        <f>IF(AND(I237=1,INT($A237)=INT($A236),ISNUMBER(G236)),G237/G236-1,"")</f>
        <v/>
      </c>
      <c r="K237" s="14">
        <f>IF(AND(I237=1,INT($A237)=INT($A236),ISNUMBER(H236)),H237/H236-1,"")</f>
        <v/>
      </c>
      <c r="L237" s="11" t="n">
        <v>12.96000003814697</v>
      </c>
      <c r="M237" s="11" t="n">
        <v>718.8099975585938</v>
      </c>
      <c r="N237" s="13" t="n">
        <v>1</v>
      </c>
      <c r="O237" s="14">
        <f>IF(AND(N237=1,INT($A237)=INT($A236),ISNUMBER(L236)),L237/L236-1,"")</f>
        <v/>
      </c>
      <c r="P237" s="14">
        <f>IF(AND(N237=1,INT($A237)=INT($A236),ISNUMBER(M236)),M237/M236-1,"")</f>
        <v/>
      </c>
      <c r="Q237" s="11" t="n">
        <v>10.02999973297119</v>
      </c>
      <c r="R237" s="11" t="n">
        <v>509.8999938964844</v>
      </c>
      <c r="S237" s="13" t="n">
        <v>1</v>
      </c>
      <c r="T237" s="14">
        <f>IF(AND(S237=1,INT($A237)=INT($A236),ISNUMBER(Q236)),Q237/Q236-1,"")</f>
        <v/>
      </c>
      <c r="U237" s="14">
        <f>IF(AND(S237=1,INT($A237)=INT($A236),ISNUMBER(R236)),R237/R236-1,"")</f>
        <v/>
      </c>
      <c r="V237" s="11" t="n">
        <v>8.449899673461914</v>
      </c>
      <c r="W237" s="11" t="n">
        <v>7688.31982421875</v>
      </c>
      <c r="X237" s="13" t="n">
        <v>1</v>
      </c>
      <c r="Y237" s="14">
        <f>IF(AND(X237=1,INT($A237)=INT($A236),ISNUMBER(V236)),V237/V236-1,"")</f>
        <v/>
      </c>
      <c r="Z237" s="14">
        <f>IF(AND(X237=1,INT($A237)=INT($A236),ISNUMBER(W236)),W237/W236-1,"")</f>
        <v/>
      </c>
      <c r="AA237" s="11" t="n">
        <v>8.859999656677246</v>
      </c>
      <c r="AB237" s="11" t="n">
        <v>246.1100006103516</v>
      </c>
      <c r="AC237" s="13" t="n">
        <v>1</v>
      </c>
      <c r="AD237" s="14">
        <f>IF(AND(AC237=1,INT($A237)=INT($A236),ISNUMBER(AA236)),AA237/AA236-1,"")</f>
        <v/>
      </c>
      <c r="AE237" s="14">
        <f>IF(AND(AC237=1,INT($A237)=INT($A236),ISNUMBER(AB236)),AB237/AB236-1,"")</f>
        <v/>
      </c>
      <c r="AF237" s="11" t="n">
        <v>4.760700225830078</v>
      </c>
      <c r="AG237" s="11" t="n">
        <v>187.8999938964844</v>
      </c>
      <c r="AH237" s="13" t="n">
        <v>1</v>
      </c>
      <c r="AI237" s="14">
        <f>IF(AND(AH237=1,INT($A237)=INT($A236),ISNUMBER(AF236)),AF237/AF236-1,"")</f>
        <v/>
      </c>
      <c r="AJ237" s="14">
        <f>IF(AND(AH237=1,INT($A237)=INT($A236),ISNUMBER(AG236)),AG237/AG236-1,"")</f>
        <v/>
      </c>
    </row>
    <row r="238">
      <c r="A238" s="12" t="n">
        <v>46293.64583333334</v>
      </c>
      <c r="B238" s="11" t="n">
        <v>8.270000457763672</v>
      </c>
      <c r="C238" s="11" t="n">
        <v>349.8198852539062</v>
      </c>
      <c r="D238" s="13" t="n">
        <v>1</v>
      </c>
      <c r="E238" s="14">
        <f>IF(AND(D238=1,INT($A238)=INT($A237),ISNUMBER(B237)),B238/B237-1,"")</f>
        <v/>
      </c>
      <c r="F238" s="14">
        <f>IF(AND(D238=1,INT($A238)=INT($A237),ISNUMBER(C237)),C238/C237-1,"")</f>
        <v/>
      </c>
      <c r="G238" s="11" t="n">
        <v>10.14000034332275</v>
      </c>
      <c r="H238" s="11" t="n">
        <v>338.2999877929688</v>
      </c>
      <c r="I238" s="13" t="n">
        <v>1</v>
      </c>
      <c r="J238" s="14">
        <f>IF(AND(I238=1,INT($A238)=INT($A237),ISNUMBER(G237)),G238/G237-1,"")</f>
        <v/>
      </c>
      <c r="K238" s="14">
        <f>IF(AND(I238=1,INT($A238)=INT($A237),ISNUMBER(H237)),H238/H237-1,"")</f>
        <v/>
      </c>
      <c r="L238" s="11" t="n">
        <v>12.98499965667725</v>
      </c>
      <c r="M238" s="11" t="n">
        <v>716.635009765625</v>
      </c>
      <c r="N238" s="13" t="n">
        <v>1</v>
      </c>
      <c r="O238" s="14">
        <f>IF(AND(N238=1,INT($A238)=INT($A237),ISNUMBER(L237)),L238/L237-1,"")</f>
        <v/>
      </c>
      <c r="P238" s="14">
        <f>IF(AND(N238=1,INT($A238)=INT($A237),ISNUMBER(M237)),M238/M237-1,"")</f>
        <v/>
      </c>
      <c r="Q238" s="11" t="n">
        <v>10.01990032196045</v>
      </c>
      <c r="R238" s="11" t="n">
        <v>510.2650146484375</v>
      </c>
      <c r="S238" s="13" t="n">
        <v>1</v>
      </c>
      <c r="T238" s="14">
        <f>IF(AND(S238=1,INT($A238)=INT($A237),ISNUMBER(Q237)),Q238/Q237-1,"")</f>
        <v/>
      </c>
      <c r="U238" s="14">
        <f>IF(AND(S238=1,INT($A238)=INT($A237),ISNUMBER(R237)),R238/R237-1,"")</f>
        <v/>
      </c>
      <c r="V238" s="11" t="n">
        <v>8.444999694824219</v>
      </c>
      <c r="W238" s="11" t="n">
        <v>7686.6298828125</v>
      </c>
      <c r="X238" s="13" t="n">
        <v>1</v>
      </c>
      <c r="Y238" s="14">
        <f>IF(AND(X238=1,INT($A238)=INT($A237),ISNUMBER(V237)),V238/V237-1,"")</f>
        <v/>
      </c>
      <c r="Z238" s="14">
        <f>IF(AND(X238=1,INT($A238)=INT($A237),ISNUMBER(W237)),W238/W237-1,"")</f>
        <v/>
      </c>
      <c r="AA238" s="11" t="n">
        <v>8.859999656677246</v>
      </c>
      <c r="AB238" s="11" t="n">
        <v>246.2100067138672</v>
      </c>
      <c r="AC238" s="13" t="n">
        <v>1</v>
      </c>
      <c r="AD238" s="14">
        <f>IF(AND(AC238=1,INT($A238)=INT($A237),ISNUMBER(AA237)),AA238/AA237-1,"")</f>
        <v/>
      </c>
      <c r="AE238" s="14">
        <f>IF(AND(AC238=1,INT($A238)=INT($A237),ISNUMBER(AB237)),AB238/AB237-1,"")</f>
        <v/>
      </c>
      <c r="AF238" s="11" t="n">
        <v>4.755000114440918</v>
      </c>
      <c r="AG238" s="11" t="n">
        <v>188.1699066162109</v>
      </c>
      <c r="AH238" s="13" t="n">
        <v>1</v>
      </c>
      <c r="AI238" s="14">
        <f>IF(AND(AH238=1,INT($A238)=INT($A237),ISNUMBER(AF237)),AF238/AF237-1,"")</f>
        <v/>
      </c>
      <c r="AJ238" s="14">
        <f>IF(AND(AH238=1,INT($A238)=INT($A237),ISNUMBER(AG237)),AG238/AG237-1,"")</f>
        <v/>
      </c>
    </row>
    <row r="239">
      <c r="A239" s="12" t="n">
        <v>46293.65277777778</v>
      </c>
      <c r="B239" s="11" t="n">
        <v>8.293800354003906</v>
      </c>
      <c r="C239" s="11" t="n">
        <v>349.135009765625</v>
      </c>
      <c r="D239" s="13" t="n">
        <v>1</v>
      </c>
      <c r="E239" s="14">
        <f>IF(AND(D239=1,INT($A239)=INT($A238),ISNUMBER(B238)),B239/B238-1,"")</f>
        <v/>
      </c>
      <c r="F239" s="14">
        <f>IF(AND(D239=1,INT($A239)=INT($A238),ISNUMBER(C238)),C239/C238-1,"")</f>
        <v/>
      </c>
      <c r="G239" s="11" t="n">
        <v>10.14019966125488</v>
      </c>
      <c r="H239" s="11" t="n">
        <v>338.25</v>
      </c>
      <c r="I239" s="13" t="n">
        <v>1</v>
      </c>
      <c r="J239" s="14">
        <f>IF(AND(I239=1,INT($A239)=INT($A238),ISNUMBER(G238)),G239/G238-1,"")</f>
        <v/>
      </c>
      <c r="K239" s="14">
        <f>IF(AND(I239=1,INT($A239)=INT($A238),ISNUMBER(H238)),H239/H238-1,"")</f>
        <v/>
      </c>
      <c r="L239" s="11" t="n">
        <v>12.9886999130249</v>
      </c>
      <c r="M239" s="11" t="n">
        <v>717.0599975585938</v>
      </c>
      <c r="N239" s="13" t="n">
        <v>1</v>
      </c>
      <c r="O239" s="14">
        <f>IF(AND(N239=1,INT($A239)=INT($A238),ISNUMBER(L238)),L239/L238-1,"")</f>
        <v/>
      </c>
      <c r="P239" s="14">
        <f>IF(AND(N239=1,INT($A239)=INT($A238),ISNUMBER(M238)),M239/M238-1,"")</f>
        <v/>
      </c>
      <c r="Q239" s="11" t="n">
        <v>10.05010032653809</v>
      </c>
      <c r="R239" s="11" t="n">
        <v>508.8999938964844</v>
      </c>
      <c r="S239" s="13" t="n">
        <v>1</v>
      </c>
      <c r="T239" s="14">
        <f>IF(AND(S239=1,INT($A239)=INT($A238),ISNUMBER(Q238)),Q239/Q238-1,"")</f>
        <v/>
      </c>
      <c r="U239" s="14">
        <f>IF(AND(S239=1,INT($A239)=INT($A238),ISNUMBER(R238)),R239/R238-1,"")</f>
        <v/>
      </c>
      <c r="V239" s="11" t="n">
        <v>8.439999580383301</v>
      </c>
      <c r="W239" s="11" t="n">
        <v>7680.8798828125</v>
      </c>
      <c r="X239" s="13" t="n">
        <v>1</v>
      </c>
      <c r="Y239" s="14">
        <f>IF(AND(X239=1,INT($A239)=INT($A238),ISNUMBER(V238)),V239/V238-1,"")</f>
        <v/>
      </c>
      <c r="Z239" s="14">
        <f>IF(AND(X239=1,INT($A239)=INT($A238),ISNUMBER(W238)),W239/W238-1,"")</f>
        <v/>
      </c>
      <c r="AA239" s="11" t="n">
        <v>8.850000381469727</v>
      </c>
      <c r="AB239" s="11" t="n">
        <v>246.1549987792969</v>
      </c>
      <c r="AC239" s="13" t="n">
        <v>1</v>
      </c>
      <c r="AD239" s="14">
        <f>IF(AND(AC239=1,INT($A239)=INT($A238),ISNUMBER(AA238)),AA239/AA238-1,"")</f>
        <v/>
      </c>
      <c r="AE239" s="14">
        <f>IF(AND(AC239=1,INT($A239)=INT($A238),ISNUMBER(AB238)),AB239/AB238-1,"")</f>
        <v/>
      </c>
      <c r="AF239" s="11" t="n">
        <v>4.769499778747559</v>
      </c>
      <c r="AG239" s="11" t="n">
        <v>187.7299957275391</v>
      </c>
      <c r="AH239" s="13" t="n">
        <v>1</v>
      </c>
      <c r="AI239" s="14">
        <f>IF(AND(AH239=1,INT($A239)=INT($A238),ISNUMBER(AF238)),AF239/AF238-1,"")</f>
        <v/>
      </c>
      <c r="AJ239" s="14">
        <f>IF(AND(AH239=1,INT($A239)=INT($A238),ISNUMBER(AG238)),AG239/AG238-1,"")</f>
        <v/>
      </c>
    </row>
    <row r="240">
      <c r="A240" s="12" t="n">
        <v>46293.65972222222</v>
      </c>
      <c r="B240" s="11" t="n">
        <v>8.289999961853027</v>
      </c>
      <c r="C240" s="11" t="n">
        <v>348.9400024414062</v>
      </c>
      <c r="D240" s="13" t="n">
        <v>1</v>
      </c>
      <c r="E240" s="14">
        <f>IF(AND(D240=1,INT($A240)=INT($A239),ISNUMBER(B239)),B240/B239-1,"")</f>
        <v/>
      </c>
      <c r="F240" s="14">
        <f>IF(AND(D240=1,INT($A240)=INT($A239),ISNUMBER(C239)),C240/C239-1,"")</f>
        <v/>
      </c>
      <c r="G240" s="11" t="n">
        <v>10.125</v>
      </c>
      <c r="H240" s="11" t="n">
        <v>338.7000122070312</v>
      </c>
      <c r="I240" s="13" t="n">
        <v>1</v>
      </c>
      <c r="J240" s="14">
        <f>IF(AND(I240=1,INT($A240)=INT($A239),ISNUMBER(G239)),G240/G239-1,"")</f>
        <v/>
      </c>
      <c r="K240" s="14">
        <f>IF(AND(I240=1,INT($A240)=INT($A239),ISNUMBER(H239)),H240/H239-1,"")</f>
        <v/>
      </c>
      <c r="L240" s="11" t="n">
        <v>13</v>
      </c>
      <c r="M240" s="11" t="n">
        <v>715.47998046875</v>
      </c>
      <c r="N240" s="13" t="n">
        <v>1</v>
      </c>
      <c r="O240" s="14">
        <f>IF(AND(N240=1,INT($A240)=INT($A239),ISNUMBER(L239)),L240/L239-1,"")</f>
        <v/>
      </c>
      <c r="P240" s="14">
        <f>IF(AND(N240=1,INT($A240)=INT($A239),ISNUMBER(M239)),M240/M239-1,"")</f>
        <v/>
      </c>
      <c r="Q240" s="11" t="n">
        <v>10.03009986877441</v>
      </c>
      <c r="R240" s="11" t="n">
        <v>509.5700073242188</v>
      </c>
      <c r="S240" s="13" t="n">
        <v>1</v>
      </c>
      <c r="T240" s="14">
        <f>IF(AND(S240=1,INT($A240)=INT($A239),ISNUMBER(Q239)),Q240/Q239-1,"")</f>
        <v/>
      </c>
      <c r="U240" s="14">
        <f>IF(AND(S240=1,INT($A240)=INT($A239),ISNUMBER(R239)),R240/R239-1,"")</f>
        <v/>
      </c>
      <c r="V240" s="11" t="n">
        <v>8.449999809265137</v>
      </c>
      <c r="W240" s="11" t="n">
        <v>7681.18994140625</v>
      </c>
      <c r="X240" s="13" t="n">
        <v>1</v>
      </c>
      <c r="Y240" s="14">
        <f>IF(AND(X240=1,INT($A240)=INT($A239),ISNUMBER(V239)),V240/V239-1,"")</f>
        <v/>
      </c>
      <c r="Z240" s="14">
        <f>IF(AND(X240=1,INT($A240)=INT($A239),ISNUMBER(W239)),W240/W239-1,"")</f>
        <v/>
      </c>
      <c r="AA240" s="11" t="n">
        <v>8.860099792480469</v>
      </c>
      <c r="AB240" s="11" t="n">
        <v>245.8699951171875</v>
      </c>
      <c r="AC240" s="13" t="n">
        <v>1</v>
      </c>
      <c r="AD240" s="14">
        <f>IF(AND(AC240=1,INT($A240)=INT($A239),ISNUMBER(AA239)),AA240/AA239-1,"")</f>
        <v/>
      </c>
      <c r="AE240" s="14">
        <f>IF(AND(AC240=1,INT($A240)=INT($A239),ISNUMBER(AB239)),AB240/AB239-1,"")</f>
        <v/>
      </c>
      <c r="AF240" s="11" t="n">
        <v>4.764999866485596</v>
      </c>
      <c r="AG240" s="11" t="n">
        <v>187.5899963378906</v>
      </c>
      <c r="AH240" s="13" t="n">
        <v>1</v>
      </c>
      <c r="AI240" s="14">
        <f>IF(AND(AH240=1,INT($A240)=INT($A239),ISNUMBER(AF239)),AF240/AF239-1,"")</f>
        <v/>
      </c>
      <c r="AJ240" s="14">
        <f>IF(AND(AH240=1,INT($A240)=INT($A239),ISNUMBER(AG239)),AG240/AG239-1,"")</f>
        <v/>
      </c>
    </row>
    <row r="241">
      <c r="A241" s="12" t="n">
        <v>46293.66666666666</v>
      </c>
      <c r="B241" s="11" t="n">
        <v>8.279999732971191</v>
      </c>
      <c r="C241" s="11" t="n">
        <v>349.5700073242188</v>
      </c>
      <c r="D241" s="13" t="n">
        <v>1</v>
      </c>
      <c r="E241" s="14">
        <f>IF(AND(D241=1,INT($A241)=INT($A240),ISNUMBER(B240)),B241/B240-1,"")</f>
        <v/>
      </c>
      <c r="F241" s="14">
        <f>IF(AND(D241=1,INT($A241)=INT($A240),ISNUMBER(C240)),C241/C240-1,"")</f>
        <v/>
      </c>
      <c r="G241" s="11" t="n">
        <v>10.13500022888184</v>
      </c>
      <c r="H241" s="11" t="n">
        <v>338.364990234375</v>
      </c>
      <c r="I241" s="13" t="n">
        <v>1</v>
      </c>
      <c r="J241" s="14">
        <f>IF(AND(I241=1,INT($A241)=INT($A240),ISNUMBER(G240)),G241/G240-1,"")</f>
        <v/>
      </c>
      <c r="K241" s="14">
        <f>IF(AND(I241=1,INT($A241)=INT($A240),ISNUMBER(H240)),H241/H240-1,"")</f>
        <v/>
      </c>
      <c r="L241" s="11" t="n">
        <v>13.00500011444092</v>
      </c>
      <c r="M241" s="11" t="n">
        <v>715.719970703125</v>
      </c>
      <c r="N241" s="13" t="n">
        <v>1</v>
      </c>
      <c r="O241" s="14">
        <f>IF(AND(N241=1,INT($A241)=INT($A240),ISNUMBER(L240)),L241/L240-1,"")</f>
        <v/>
      </c>
      <c r="P241" s="14">
        <f>IF(AND(N241=1,INT($A241)=INT($A240),ISNUMBER(M240)),M241/M240-1,"")</f>
        <v/>
      </c>
      <c r="Q241" s="11" t="n">
        <v>10.03999996185303</v>
      </c>
      <c r="R241" s="11" t="n">
        <v>509.4500122070312</v>
      </c>
      <c r="S241" s="13" t="n">
        <v>1</v>
      </c>
      <c r="T241" s="14">
        <f>IF(AND(S241=1,INT($A241)=INT($A240),ISNUMBER(Q240)),Q241/Q240-1,"")</f>
        <v/>
      </c>
      <c r="U241" s="14">
        <f>IF(AND(S241=1,INT($A241)=INT($A240),ISNUMBER(R240)),R241/R240-1,"")</f>
        <v/>
      </c>
      <c r="V241" s="11" t="n">
        <v>8.444999694824219</v>
      </c>
      <c r="W241" s="11" t="n">
        <v>7684.5</v>
      </c>
      <c r="X241" s="13" t="n">
        <v>1</v>
      </c>
      <c r="Y241" s="14">
        <f>IF(AND(X241=1,INT($A241)=INT($A240),ISNUMBER(V240)),V241/V240-1,"")</f>
        <v/>
      </c>
      <c r="Z241" s="14">
        <f>IF(AND(X241=1,INT($A241)=INT($A240),ISNUMBER(W240)),W241/W240-1,"")</f>
        <v/>
      </c>
      <c r="AA241" s="11" t="n">
        <v>8.854999542236328</v>
      </c>
      <c r="AB241" s="11" t="n">
        <v>246.2599945068359</v>
      </c>
      <c r="AC241" s="13" t="n">
        <v>1</v>
      </c>
      <c r="AD241" s="14">
        <f>IF(AND(AC241=1,INT($A241)=INT($A240),ISNUMBER(AA240)),AA241/AA240-1,"")</f>
        <v/>
      </c>
      <c r="AE241" s="14">
        <f>IF(AND(AC241=1,INT($A241)=INT($A240),ISNUMBER(AB240)),AB241/AB240-1,"")</f>
        <v/>
      </c>
      <c r="AF241" s="11" t="n">
        <v>4.775000095367432</v>
      </c>
      <c r="AG241" s="11" t="n">
        <v>187.5599975585938</v>
      </c>
      <c r="AH241" s="13" t="n">
        <v>1</v>
      </c>
      <c r="AI241" s="14">
        <f>IF(AND(AH241=1,INT($A241)=INT($A240),ISNUMBER(AF240)),AF241/AF240-1,"")</f>
        <v/>
      </c>
      <c r="AJ241" s="14">
        <f>IF(AND(AH241=1,INT($A241)=INT($A240),ISNUMBER(AG240)),AG241/AG240-1,"")</f>
        <v/>
      </c>
    </row>
    <row r="242">
      <c r="A242" s="12" t="n">
        <v>46294.39583333334</v>
      </c>
      <c r="B242" s="11" t="n">
        <v>8.069999694824219</v>
      </c>
      <c r="C242" s="11" t="n">
        <v>358.8949890136719</v>
      </c>
      <c r="D242" s="13" t="n">
        <v>1</v>
      </c>
      <c r="E242" s="14">
        <f>IF(AND(D242=1,INT($A242)=INT($A241),ISNUMBER(B241)),B242/B241-1,"")</f>
        <v/>
      </c>
      <c r="F242" s="14">
        <f>IF(AND(D242=1,INT($A242)=INT($A241),ISNUMBER(C241)),C242/C241-1,"")</f>
        <v/>
      </c>
      <c r="G242" s="11" t="n">
        <v>10.28499984741211</v>
      </c>
      <c r="H242" s="11" t="n">
        <v>333.2078857421875</v>
      </c>
      <c r="I242" s="13" t="n">
        <v>1</v>
      </c>
      <c r="J242" s="14">
        <f>IF(AND(I242=1,INT($A242)=INT($A241),ISNUMBER(G241)),G242/G241-1,"")</f>
        <v/>
      </c>
      <c r="K242" s="14">
        <f>IF(AND(I242=1,INT($A242)=INT($A241),ISNUMBER(H241)),H242/H241-1,"")</f>
        <v/>
      </c>
      <c r="L242" s="11" t="n">
        <v>12.85999965667725</v>
      </c>
      <c r="M242" s="11" t="n">
        <v>724.0026245117188</v>
      </c>
      <c r="N242" s="13" t="n">
        <v>1</v>
      </c>
      <c r="O242" s="14">
        <f>IF(AND(N242=1,INT($A242)=INT($A241),ISNUMBER(L241)),L242/L241-1,"")</f>
        <v/>
      </c>
      <c r="P242" s="14">
        <f>IF(AND(N242=1,INT($A242)=INT($A241),ISNUMBER(M241)),M242/M241-1,"")</f>
        <v/>
      </c>
      <c r="Q242" s="11" t="n">
        <v>10.07499980926514</v>
      </c>
      <c r="R242" s="11" t="n">
        <v>507.7999877929688</v>
      </c>
      <c r="S242" s="13" t="n">
        <v>1</v>
      </c>
      <c r="T242" s="14">
        <f>IF(AND(S242=1,INT($A242)=INT($A241),ISNUMBER(Q241)),Q242/Q241-1,"")</f>
        <v/>
      </c>
      <c r="U242" s="14">
        <f>IF(AND(S242=1,INT($A242)=INT($A241),ISNUMBER(R241)),R242/R241-1,"")</f>
        <v/>
      </c>
      <c r="V242" s="11" t="n">
        <v>8.439900398254395</v>
      </c>
      <c r="W242" s="11" t="n">
        <v>7690.0498046875</v>
      </c>
      <c r="X242" s="13" t="n">
        <v>1</v>
      </c>
      <c r="Y242" s="14">
        <f>IF(AND(X242=1,INT($A242)=INT($A241),ISNUMBER(V241)),V242/V241-1,"")</f>
        <v/>
      </c>
      <c r="Z242" s="14">
        <f>IF(AND(X242=1,INT($A242)=INT($A241),ISNUMBER(W241)),W242/W241-1,"")</f>
        <v/>
      </c>
      <c r="AA242" s="11" t="n">
        <v>8.840000152587891</v>
      </c>
      <c r="AB242" s="11" t="n">
        <v>246.5899963378906</v>
      </c>
      <c r="AC242" s="13" t="n">
        <v>1</v>
      </c>
      <c r="AD242" s="14">
        <f>IF(AND(AC242=1,INT($A242)=INT($A241),ISNUMBER(AA241)),AA242/AA241-1,"")</f>
        <v/>
      </c>
      <c r="AE242" s="14">
        <f>IF(AND(AC242=1,INT($A242)=INT($A241),ISNUMBER(AB241)),AB242/AB241-1,"")</f>
        <v/>
      </c>
      <c r="AF242" s="11" t="n">
        <v>4.760000228881836</v>
      </c>
      <c r="AG242" s="11" t="n">
        <v>187.8099975585938</v>
      </c>
      <c r="AH242" s="13" t="n">
        <v>1</v>
      </c>
      <c r="AI242" s="14">
        <f>IF(AND(AH242=1,INT($A242)=INT($A241),ISNUMBER(AF241)),AF242/AF241-1,"")</f>
        <v/>
      </c>
      <c r="AJ242" s="14">
        <f>IF(AND(AH242=1,INT($A242)=INT($A241),ISNUMBER(AG241)),AG242/AG241-1,"")</f>
        <v/>
      </c>
    </row>
    <row r="243">
      <c r="A243" s="12" t="n">
        <v>46294.40277777778</v>
      </c>
      <c r="B243" s="11" t="n">
        <v>8.039999961853027</v>
      </c>
      <c r="C243" s="11" t="n">
        <v>358.8049926757812</v>
      </c>
      <c r="D243" s="13" t="n">
        <v>1</v>
      </c>
      <c r="E243" s="14">
        <f>IF(AND(D243=1,INT($A243)=INT($A242),ISNUMBER(B242)),B243/B242-1,"")</f>
        <v/>
      </c>
      <c r="F243" s="14">
        <f>IF(AND(D243=1,INT($A243)=INT($A242),ISNUMBER(C242)),C243/C242-1,"")</f>
        <v/>
      </c>
      <c r="G243" s="11" t="n">
        <v>10.28999996185303</v>
      </c>
      <c r="H243" s="11" t="n">
        <v>333.5</v>
      </c>
      <c r="I243" s="13" t="n">
        <v>1</v>
      </c>
      <c r="J243" s="14">
        <f>IF(AND(I243=1,INT($A243)=INT($A242),ISNUMBER(G242)),G243/G242-1,"")</f>
        <v/>
      </c>
      <c r="K243" s="14">
        <f>IF(AND(I243=1,INT($A243)=INT($A242),ISNUMBER(H242)),H243/H242-1,"")</f>
        <v/>
      </c>
      <c r="L243" s="11" t="n">
        <v>12.85999965667725</v>
      </c>
      <c r="M243" s="11" t="n">
        <v>723.9099731445312</v>
      </c>
      <c r="N243" s="13" t="n">
        <v>1</v>
      </c>
      <c r="O243" s="14">
        <f>IF(AND(N243=1,INT($A243)=INT($A242),ISNUMBER(L242)),L243/L242-1,"")</f>
        <v/>
      </c>
      <c r="P243" s="14">
        <f>IF(AND(N243=1,INT($A243)=INT($A242),ISNUMBER(M242)),M243/M242-1,"")</f>
        <v/>
      </c>
      <c r="Q243" s="11" t="n">
        <v>10.11849975585938</v>
      </c>
      <c r="R243" s="11" t="n">
        <v>505.4599914550781</v>
      </c>
      <c r="S243" s="13" t="n">
        <v>1</v>
      </c>
      <c r="T243" s="14">
        <f>IF(AND(S243=1,INT($A243)=INT($A242),ISNUMBER(Q242)),Q243/Q242-1,"")</f>
        <v/>
      </c>
      <c r="U243" s="14">
        <f>IF(AND(S243=1,INT($A243)=INT($A242),ISNUMBER(R242)),R243/R242-1,"")</f>
        <v/>
      </c>
      <c r="V243" s="11" t="n">
        <v>8.444999694824219</v>
      </c>
      <c r="W243" s="11" t="n">
        <v>7683.509765625</v>
      </c>
      <c r="X243" s="13" t="n">
        <v>1</v>
      </c>
      <c r="Y243" s="14">
        <f>IF(AND(X243=1,INT($A243)=INT($A242),ISNUMBER(V242)),V243/V242-1,"")</f>
        <v/>
      </c>
      <c r="Z243" s="14">
        <f>IF(AND(X243=1,INT($A243)=INT($A242),ISNUMBER(W242)),W243/W242-1,"")</f>
        <v/>
      </c>
      <c r="AA243" s="11" t="n">
        <v>8.859999656677246</v>
      </c>
      <c r="AB243" s="11" t="n">
        <v>246.2332000732422</v>
      </c>
      <c r="AC243" s="13" t="n">
        <v>1</v>
      </c>
      <c r="AD243" s="14">
        <f>IF(AND(AC243=1,INT($A243)=INT($A242),ISNUMBER(AA242)),AA243/AA242-1,"")</f>
        <v/>
      </c>
      <c r="AE243" s="14">
        <f>IF(AND(AC243=1,INT($A243)=INT($A242),ISNUMBER(AB242)),AB243/AB242-1,"")</f>
        <v/>
      </c>
      <c r="AF243" s="11" t="n">
        <v>4.789999961853027</v>
      </c>
      <c r="AG243" s="11" t="n">
        <v>186.6499938964844</v>
      </c>
      <c r="AH243" s="13" t="n">
        <v>1</v>
      </c>
      <c r="AI243" s="14">
        <f>IF(AND(AH243=1,INT($A243)=INT($A242),ISNUMBER(AF242)),AF243/AF242-1,"")</f>
        <v/>
      </c>
      <c r="AJ243" s="14">
        <f>IF(AND(AH243=1,INT($A243)=INT($A242),ISNUMBER(AG242)),AG243/AG242-1,"")</f>
        <v/>
      </c>
    </row>
    <row r="244">
      <c r="A244" s="12" t="n">
        <v>46294.40972222222</v>
      </c>
      <c r="B244" s="11" t="n">
        <v>8.069999694824219</v>
      </c>
      <c r="C244" s="11" t="n">
        <v>358.2149963378906</v>
      </c>
      <c r="D244" s="13" t="n">
        <v>1</v>
      </c>
      <c r="E244" s="14">
        <f>IF(AND(D244=1,INT($A244)=INT($A243),ISNUMBER(B243)),B244/B243-1,"")</f>
        <v/>
      </c>
      <c r="F244" s="14">
        <f>IF(AND(D244=1,INT($A244)=INT($A243),ISNUMBER(C243)),C244/C243-1,"")</f>
        <v/>
      </c>
      <c r="G244" s="11" t="n">
        <v>10.29990005493164</v>
      </c>
      <c r="H244" s="11" t="n">
        <v>332.7701110839844</v>
      </c>
      <c r="I244" s="13" t="n">
        <v>1</v>
      </c>
      <c r="J244" s="14">
        <f>IF(AND(I244=1,INT($A244)=INT($A243),ISNUMBER(G243)),G244/G243-1,"")</f>
        <v/>
      </c>
      <c r="K244" s="14">
        <f>IF(AND(I244=1,INT($A244)=INT($A243),ISNUMBER(H243)),H244/H243-1,"")</f>
        <v/>
      </c>
      <c r="L244" s="11" t="n">
        <v>12.89999961853027</v>
      </c>
      <c r="M244" s="11" t="n">
        <v>721.7650146484375</v>
      </c>
      <c r="N244" s="13" t="n">
        <v>1</v>
      </c>
      <c r="O244" s="14">
        <f>IF(AND(N244=1,INT($A244)=INT($A243),ISNUMBER(L243)),L244/L243-1,"")</f>
        <v/>
      </c>
      <c r="P244" s="14">
        <f>IF(AND(N244=1,INT($A244)=INT($A243),ISNUMBER(M243)),M244/M243-1,"")</f>
        <v/>
      </c>
      <c r="Q244" s="11" t="n">
        <v>10.15999984741211</v>
      </c>
      <c r="R244" s="11" t="n">
        <v>503.5549926757812</v>
      </c>
      <c r="S244" s="13" t="n">
        <v>1</v>
      </c>
      <c r="T244" s="14">
        <f>IF(AND(S244=1,INT($A244)=INT($A243),ISNUMBER(Q243)),Q244/Q243-1,"")</f>
        <v/>
      </c>
      <c r="U244" s="14">
        <f>IF(AND(S244=1,INT($A244)=INT($A243),ISNUMBER(R243)),R244/R243-1,"")</f>
        <v/>
      </c>
      <c r="V244" s="11" t="n">
        <v>8.454999923706055</v>
      </c>
      <c r="W244" s="11" t="n">
        <v>7680.740234375</v>
      </c>
      <c r="X244" s="13" t="n">
        <v>1</v>
      </c>
      <c r="Y244" s="14">
        <f>IF(AND(X244=1,INT($A244)=INT($A243),ISNUMBER(V243)),V244/V243-1,"")</f>
        <v/>
      </c>
      <c r="Z244" s="14">
        <f>IF(AND(X244=1,INT($A244)=INT($A243),ISNUMBER(W243)),W244/W243-1,"")</f>
        <v/>
      </c>
      <c r="AA244" s="11" t="n">
        <v>8.869999885559082</v>
      </c>
      <c r="AB244" s="11" t="n">
        <v>245.9100036621094</v>
      </c>
      <c r="AC244" s="13" t="n">
        <v>1</v>
      </c>
      <c r="AD244" s="14">
        <f>IF(AND(AC244=1,INT($A244)=INT($A243),ISNUMBER(AA243)),AA244/AA243-1,"")</f>
        <v/>
      </c>
      <c r="AE244" s="14">
        <f>IF(AND(AC244=1,INT($A244)=INT($A243),ISNUMBER(AB243)),AB244/AB243-1,"")</f>
        <v/>
      </c>
      <c r="AF244" s="11" t="n">
        <v>4.800000190734863</v>
      </c>
      <c r="AG244" s="11" t="n">
        <v>186.2799987792969</v>
      </c>
      <c r="AH244" s="13" t="n">
        <v>1</v>
      </c>
      <c r="AI244" s="14">
        <f>IF(AND(AH244=1,INT($A244)=INT($A243),ISNUMBER(AF243)),AF244/AF243-1,"")</f>
        <v/>
      </c>
      <c r="AJ244" s="14">
        <f>IF(AND(AH244=1,INT($A244)=INT($A243),ISNUMBER(AG243)),AG244/AG243-1,"")</f>
        <v/>
      </c>
    </row>
    <row r="245">
      <c r="A245" s="12" t="n">
        <v>46294.41666666666</v>
      </c>
      <c r="B245" s="11" t="n">
        <v>8.020099639892578</v>
      </c>
      <c r="C245" s="11" t="n">
        <v>360.489990234375</v>
      </c>
      <c r="D245" s="13" t="n">
        <v>1</v>
      </c>
      <c r="E245" s="14">
        <f>IF(AND(D245=1,INT($A245)=INT($A244),ISNUMBER(B244)),B245/B244-1,"")</f>
        <v/>
      </c>
      <c r="F245" s="14">
        <f>IF(AND(D245=1,INT($A245)=INT($A244),ISNUMBER(C244)),C245/C244-1,"")</f>
        <v/>
      </c>
      <c r="G245" s="11" t="n">
        <v>10.29500007629395</v>
      </c>
      <c r="H245" s="11" t="n">
        <v>333.0050048828125</v>
      </c>
      <c r="I245" s="13" t="n">
        <v>1</v>
      </c>
      <c r="J245" s="14">
        <f>IF(AND(I245=1,INT($A245)=INT($A244),ISNUMBER(G244)),G245/G244-1,"")</f>
        <v/>
      </c>
      <c r="K245" s="14">
        <f>IF(AND(I245=1,INT($A245)=INT($A244),ISNUMBER(H244)),H245/H244-1,"")</f>
        <v/>
      </c>
      <c r="L245" s="11" t="n">
        <v>12.86979961395264</v>
      </c>
      <c r="M245" s="11" t="n">
        <v>723.1500244140625</v>
      </c>
      <c r="N245" s="13" t="n">
        <v>1</v>
      </c>
      <c r="O245" s="14">
        <f>IF(AND(N245=1,INT($A245)=INT($A244),ISNUMBER(L244)),L245/L244-1,"")</f>
        <v/>
      </c>
      <c r="P245" s="14">
        <f>IF(AND(N245=1,INT($A245)=INT($A244),ISNUMBER(M244)),M245/M244-1,"")</f>
        <v/>
      </c>
      <c r="Q245" s="11" t="n">
        <v>10.14000034332275</v>
      </c>
      <c r="R245" s="11" t="n">
        <v>504</v>
      </c>
      <c r="S245" s="13" t="n">
        <v>1</v>
      </c>
      <c r="T245" s="14">
        <f>IF(AND(S245=1,INT($A245)=INT($A244),ISNUMBER(Q244)),Q245/Q244-1,"")</f>
        <v/>
      </c>
      <c r="U245" s="14">
        <f>IF(AND(S245=1,INT($A245)=INT($A244),ISNUMBER(R244)),R245/R244-1,"")</f>
        <v/>
      </c>
      <c r="V245" s="11" t="n">
        <v>8.449399948120117</v>
      </c>
      <c r="W245" s="11" t="n">
        <v>7682.7998046875</v>
      </c>
      <c r="X245" s="13" t="n">
        <v>1</v>
      </c>
      <c r="Y245" s="14">
        <f>IF(AND(X245=1,INT($A245)=INT($A244),ISNUMBER(V244)),V245/V244-1,"")</f>
        <v/>
      </c>
      <c r="Z245" s="14">
        <f>IF(AND(X245=1,INT($A245)=INT($A244),ISNUMBER(W244)),W245/W244-1,"")</f>
        <v/>
      </c>
      <c r="AA245" s="11" t="n">
        <v>8.880000114440918</v>
      </c>
      <c r="AB245" s="11" t="n">
        <v>245.5350036621094</v>
      </c>
      <c r="AC245" s="13" t="n">
        <v>1</v>
      </c>
      <c r="AD245" s="14">
        <f>IF(AND(AC245=1,INT($A245)=INT($A244),ISNUMBER(AA244)),AA245/AA244-1,"")</f>
        <v/>
      </c>
      <c r="AE245" s="14">
        <f>IF(AND(AC245=1,INT($A245)=INT($A244),ISNUMBER(AB244)),AB245/AB244-1,"")</f>
        <v/>
      </c>
      <c r="AF245" s="11" t="n">
        <v>4.795000076293945</v>
      </c>
      <c r="AG245" s="11" t="n">
        <v>186.4049987792969</v>
      </c>
      <c r="AH245" s="13" t="n">
        <v>1</v>
      </c>
      <c r="AI245" s="14">
        <f>IF(AND(AH245=1,INT($A245)=INT($A244),ISNUMBER(AF244)),AF245/AF244-1,"")</f>
        <v/>
      </c>
      <c r="AJ245" s="14">
        <f>IF(AND(AH245=1,INT($A245)=INT($A244),ISNUMBER(AG244)),AG245/AG244-1,"")</f>
        <v/>
      </c>
    </row>
    <row r="246">
      <c r="A246" s="12" t="n">
        <v>46294.42361111111</v>
      </c>
      <c r="B246" s="11" t="n">
        <v>8.085000038146973</v>
      </c>
      <c r="C246" s="11" t="n">
        <v>358.010009765625</v>
      </c>
      <c r="D246" s="13" t="n">
        <v>1</v>
      </c>
      <c r="E246" s="14">
        <f>IF(AND(D246=1,INT($A246)=INT($A245),ISNUMBER(B245)),B246/B245-1,"")</f>
        <v/>
      </c>
      <c r="F246" s="14">
        <f>IF(AND(D246=1,INT($A246)=INT($A245),ISNUMBER(C245)),C246/C245-1,"")</f>
        <v/>
      </c>
      <c r="G246" s="11" t="n">
        <v>10.2898998260498</v>
      </c>
      <c r="H246" s="11" t="n">
        <v>333.260009765625</v>
      </c>
      <c r="I246" s="13" t="n">
        <v>1</v>
      </c>
      <c r="J246" s="14">
        <f>IF(AND(I246=1,INT($A246)=INT($A245),ISNUMBER(G245)),G246/G245-1,"")</f>
        <v/>
      </c>
      <c r="K246" s="14">
        <f>IF(AND(I246=1,INT($A246)=INT($A245),ISNUMBER(H245)),H246/H245-1,"")</f>
        <v/>
      </c>
      <c r="L246" s="11" t="n">
        <v>12.89000034332275</v>
      </c>
      <c r="M246" s="11" t="n">
        <v>722.135009765625</v>
      </c>
      <c r="N246" s="13" t="n">
        <v>1</v>
      </c>
      <c r="O246" s="14">
        <f>IF(AND(N246=1,INT($A246)=INT($A245),ISNUMBER(L245)),L246/L245-1,"")</f>
        <v/>
      </c>
      <c r="P246" s="14">
        <f>IF(AND(N246=1,INT($A246)=INT($A245),ISNUMBER(M245)),M246/M245-1,"")</f>
        <v/>
      </c>
      <c r="Q246" s="11" t="n">
        <v>10.13010025024414</v>
      </c>
      <c r="R246" s="11" t="n">
        <v>504.260009765625</v>
      </c>
      <c r="S246" s="13" t="n">
        <v>1</v>
      </c>
      <c r="T246" s="14">
        <f>IF(AND(S246=1,INT($A246)=INT($A245),ISNUMBER(Q245)),Q246/Q245-1,"")</f>
        <v/>
      </c>
      <c r="U246" s="14">
        <f>IF(AND(S246=1,INT($A246)=INT($A245),ISNUMBER(R245)),R246/R245-1,"")</f>
        <v/>
      </c>
      <c r="V246" s="11" t="n">
        <v>8.454999923706055</v>
      </c>
      <c r="W246" s="11" t="n">
        <v>7680.52978515625</v>
      </c>
      <c r="X246" s="13" t="n">
        <v>1</v>
      </c>
      <c r="Y246" s="14">
        <f>IF(AND(X246=1,INT($A246)=INT($A245),ISNUMBER(V245)),V246/V245-1,"")</f>
        <v/>
      </c>
      <c r="Z246" s="14">
        <f>IF(AND(X246=1,INT($A246)=INT($A245),ISNUMBER(W245)),W246/W245-1,"")</f>
        <v/>
      </c>
      <c r="AA246" s="11" t="n">
        <v>8.880000114440918</v>
      </c>
      <c r="AB246" s="11" t="n">
        <v>245.6549987792969</v>
      </c>
      <c r="AC246" s="13" t="n">
        <v>1</v>
      </c>
      <c r="AD246" s="14">
        <f>IF(AND(AC246=1,INT($A246)=INT($A245),ISNUMBER(AA245)),AA246/AA245-1,"")</f>
        <v/>
      </c>
      <c r="AE246" s="14">
        <f>IF(AND(AC246=1,INT($A246)=INT($A245),ISNUMBER(AB245)),AB246/AB245-1,"")</f>
        <v/>
      </c>
      <c r="AF246" s="11" t="n">
        <v>4.789999961853027</v>
      </c>
      <c r="AG246" s="11" t="n">
        <v>186.6701049804688</v>
      </c>
      <c r="AH246" s="13" t="n">
        <v>1</v>
      </c>
      <c r="AI246" s="14">
        <f>IF(AND(AH246=1,INT($A246)=INT($A245),ISNUMBER(AF245)),AF246/AF245-1,"")</f>
        <v/>
      </c>
      <c r="AJ246" s="14">
        <f>IF(AND(AH246=1,INT($A246)=INT($A245),ISNUMBER(AG245)),AG246/AG245-1,"")</f>
        <v/>
      </c>
    </row>
    <row r="247">
      <c r="A247" s="12" t="n">
        <v>46294.43055555555</v>
      </c>
      <c r="B247" s="11" t="n">
        <v>8.085000038146973</v>
      </c>
      <c r="C247" s="11" t="n">
        <v>358.0499877929688</v>
      </c>
      <c r="D247" s="13" t="n">
        <v>1</v>
      </c>
      <c r="E247" s="14">
        <f>IF(AND(D247=1,INT($A247)=INT($A246),ISNUMBER(B246)),B247/B246-1,"")</f>
        <v/>
      </c>
      <c r="F247" s="14">
        <f>IF(AND(D247=1,INT($A247)=INT($A246),ISNUMBER(C246)),C247/C246-1,"")</f>
        <v/>
      </c>
      <c r="G247" s="11" t="n">
        <v>10.30990028381348</v>
      </c>
      <c r="H247" s="11" t="n">
        <v>332.5299987792969</v>
      </c>
      <c r="I247" s="13" t="n">
        <v>1</v>
      </c>
      <c r="J247" s="14">
        <f>IF(AND(I247=1,INT($A247)=INT($A246),ISNUMBER(G246)),G247/G246-1,"")</f>
        <v/>
      </c>
      <c r="K247" s="14">
        <f>IF(AND(I247=1,INT($A247)=INT($A246),ISNUMBER(H246)),H247/H246-1,"")</f>
        <v/>
      </c>
      <c r="L247" s="11" t="n">
        <v>12.92000007629395</v>
      </c>
      <c r="M247" s="11" t="n">
        <v>720.1099853515625</v>
      </c>
      <c r="N247" s="13" t="n">
        <v>1</v>
      </c>
      <c r="O247" s="14">
        <f>IF(AND(N247=1,INT($A247)=INT($A246),ISNUMBER(L246)),L247/L246-1,"")</f>
        <v/>
      </c>
      <c r="P247" s="14">
        <f>IF(AND(N247=1,INT($A247)=INT($A246),ISNUMBER(M246)),M247/M246-1,"")</f>
        <v/>
      </c>
      <c r="Q247" s="11" t="n">
        <v>10.10000038146973</v>
      </c>
      <c r="R247" s="11" t="n">
        <v>505.7999877929688</v>
      </c>
      <c r="S247" s="13" t="n">
        <v>1</v>
      </c>
      <c r="T247" s="14">
        <f>IF(AND(S247=1,INT($A247)=INT($A246),ISNUMBER(Q246)),Q247/Q246-1,"")</f>
        <v/>
      </c>
      <c r="U247" s="14">
        <f>IF(AND(S247=1,INT($A247)=INT($A246),ISNUMBER(R246)),R247/R246-1,"")</f>
        <v/>
      </c>
      <c r="V247" s="11" t="n">
        <v>8.454999923706055</v>
      </c>
      <c r="W247" s="11" t="n">
        <v>7678.02001953125</v>
      </c>
      <c r="X247" s="13" t="n">
        <v>1</v>
      </c>
      <c r="Y247" s="14">
        <f>IF(AND(X247=1,INT($A247)=INT($A246),ISNUMBER(V246)),V247/V246-1,"")</f>
        <v/>
      </c>
      <c r="Z247" s="14">
        <f>IF(AND(X247=1,INT($A247)=INT($A246),ISNUMBER(W246)),W247/W246-1,"")</f>
        <v/>
      </c>
      <c r="AA247" s="11" t="n">
        <v>8.875</v>
      </c>
      <c r="AB247" s="11" t="n">
        <v>245.6150054931641</v>
      </c>
      <c r="AC247" s="13" t="n">
        <v>1</v>
      </c>
      <c r="AD247" s="14">
        <f>IF(AND(AC247=1,INT($A247)=INT($A246),ISNUMBER(AA246)),AA247/AA246-1,"")</f>
        <v/>
      </c>
      <c r="AE247" s="14">
        <f>IF(AND(AC247=1,INT($A247)=INT($A246),ISNUMBER(AB246)),AB247/AB246-1,"")</f>
        <v/>
      </c>
      <c r="AF247" s="11" t="n">
        <v>4.775000095367432</v>
      </c>
      <c r="AG247" s="11" t="n">
        <v>187.3011932373047</v>
      </c>
      <c r="AH247" s="13" t="n">
        <v>1</v>
      </c>
      <c r="AI247" s="14">
        <f>IF(AND(AH247=1,INT($A247)=INT($A246),ISNUMBER(AF246)),AF247/AF246-1,"")</f>
        <v/>
      </c>
      <c r="AJ247" s="14">
        <f>IF(AND(AH247=1,INT($A247)=INT($A246),ISNUMBER(AG246)),AG247/AG246-1,"")</f>
        <v/>
      </c>
    </row>
    <row r="248">
      <c r="A248" s="12" t="n">
        <v>46294.4375</v>
      </c>
      <c r="B248" s="11" t="n">
        <v>8.000100135803223</v>
      </c>
      <c r="C248" s="11" t="n">
        <v>361.2999877929688</v>
      </c>
      <c r="D248" s="13" t="n">
        <v>1</v>
      </c>
      <c r="E248" s="14">
        <f>IF(AND(D248=1,INT($A248)=INT($A247),ISNUMBER(B247)),B248/B247-1,"")</f>
        <v/>
      </c>
      <c r="F248" s="14">
        <f>IF(AND(D248=1,INT($A248)=INT($A247),ISNUMBER(C247)),C248/C247-1,"")</f>
        <v/>
      </c>
      <c r="G248" s="11" t="n">
        <v>10.32499980926514</v>
      </c>
      <c r="H248" s="11" t="n">
        <v>332.1400146484375</v>
      </c>
      <c r="I248" s="13" t="n">
        <v>1</v>
      </c>
      <c r="J248" s="14">
        <f>IF(AND(I248=1,INT($A248)=INT($A247),ISNUMBER(G247)),G248/G247-1,"")</f>
        <v/>
      </c>
      <c r="K248" s="14">
        <f>IF(AND(I248=1,INT($A248)=INT($A247),ISNUMBER(H247)),H248/H247-1,"")</f>
        <v/>
      </c>
      <c r="L248" s="11" t="n">
        <v>12.90050029754639</v>
      </c>
      <c r="M248" s="11" t="n">
        <v>721.5599975585938</v>
      </c>
      <c r="N248" s="13" t="n">
        <v>1</v>
      </c>
      <c r="O248" s="14">
        <f>IF(AND(N248=1,INT($A248)=INT($A247),ISNUMBER(L247)),L248/L247-1,"")</f>
        <v/>
      </c>
      <c r="P248" s="14">
        <f>IF(AND(N248=1,INT($A248)=INT($A247),ISNUMBER(M247)),M248/M247-1,"")</f>
        <v/>
      </c>
      <c r="Q248" s="11" t="n">
        <v>10.0496997833252</v>
      </c>
      <c r="R248" s="11" t="n">
        <v>509.260009765625</v>
      </c>
      <c r="S248" s="13" t="n">
        <v>1</v>
      </c>
      <c r="T248" s="14">
        <f>IF(AND(S248=1,INT($A248)=INT($A247),ISNUMBER(Q247)),Q248/Q247-1,"")</f>
        <v/>
      </c>
      <c r="U248" s="14">
        <f>IF(AND(S248=1,INT($A248)=INT($A247),ISNUMBER(R247)),R248/R247-1,"")</f>
        <v/>
      </c>
      <c r="V248" s="11" t="n">
        <v>8.449999809265137</v>
      </c>
      <c r="W248" s="11" t="n">
        <v>7685.830078125</v>
      </c>
      <c r="X248" s="13" t="n">
        <v>1</v>
      </c>
      <c r="Y248" s="14">
        <f>IF(AND(X248=1,INT($A248)=INT($A247),ISNUMBER(V247)),V248/V247-1,"")</f>
        <v/>
      </c>
      <c r="Z248" s="14">
        <f>IF(AND(X248=1,INT($A248)=INT($A247),ISNUMBER(W247)),W248/W247-1,"")</f>
        <v/>
      </c>
      <c r="AA248" s="11" t="n">
        <v>8.849900245666504</v>
      </c>
      <c r="AB248" s="11" t="n">
        <v>246.3300018310547</v>
      </c>
      <c r="AC248" s="13" t="n">
        <v>1</v>
      </c>
      <c r="AD248" s="14">
        <f>IF(AND(AC248=1,INT($A248)=INT($A247),ISNUMBER(AA247)),AA248/AA247-1,"")</f>
        <v/>
      </c>
      <c r="AE248" s="14">
        <f>IF(AND(AC248=1,INT($A248)=INT($A247),ISNUMBER(AB247)),AB248/AB247-1,"")</f>
        <v/>
      </c>
      <c r="AF248" s="11" t="n">
        <v>4.780099868774414</v>
      </c>
      <c r="AG248" s="11" t="n">
        <v>186.9799957275391</v>
      </c>
      <c r="AH248" s="13" t="n">
        <v>1</v>
      </c>
      <c r="AI248" s="14">
        <f>IF(AND(AH248=1,INT($A248)=INT($A247),ISNUMBER(AF247)),AF248/AF247-1,"")</f>
        <v/>
      </c>
      <c r="AJ248" s="14">
        <f>IF(AND(AH248=1,INT($A248)=INT($A247),ISNUMBER(AG247)),AG248/AG247-1,"")</f>
        <v/>
      </c>
    </row>
    <row r="249">
      <c r="A249" s="12" t="n">
        <v>46294.44444444445</v>
      </c>
      <c r="B249" s="11" t="n">
        <v>7.994999885559082</v>
      </c>
      <c r="C249" s="11" t="n">
        <v>361.4750061035156</v>
      </c>
      <c r="D249" s="13" t="n">
        <v>1</v>
      </c>
      <c r="E249" s="14">
        <f>IF(AND(D249=1,INT($A249)=INT($A248),ISNUMBER(B248)),B249/B248-1,"")</f>
        <v/>
      </c>
      <c r="F249" s="14">
        <f>IF(AND(D249=1,INT($A249)=INT($A248),ISNUMBER(C248)),C249/C248-1,"")</f>
        <v/>
      </c>
      <c r="G249" s="11" t="n">
        <v>10.32999992370605</v>
      </c>
      <c r="H249" s="11" t="n">
        <v>331.7699890136719</v>
      </c>
      <c r="I249" s="13" t="n">
        <v>1</v>
      </c>
      <c r="J249" s="14">
        <f>IF(AND(I249=1,INT($A249)=INT($A248),ISNUMBER(G248)),G249/G248-1,"")</f>
        <v/>
      </c>
      <c r="K249" s="14">
        <f>IF(AND(I249=1,INT($A249)=INT($A248),ISNUMBER(H248)),H249/H248-1,"")</f>
        <v/>
      </c>
      <c r="L249" s="11" t="n">
        <v>12.88000011444092</v>
      </c>
      <c r="M249" s="11" t="n">
        <v>722.602783203125</v>
      </c>
      <c r="N249" s="13" t="n">
        <v>1</v>
      </c>
      <c r="O249" s="14">
        <f>IF(AND(N249=1,INT($A249)=INT($A248),ISNUMBER(L248)),L249/L248-1,"")</f>
        <v/>
      </c>
      <c r="P249" s="14">
        <f>IF(AND(N249=1,INT($A249)=INT($A248),ISNUMBER(M248)),M249/M248-1,"")</f>
        <v/>
      </c>
      <c r="Q249" s="11" t="n">
        <v>9.970000267028809</v>
      </c>
      <c r="R249" s="11" t="n">
        <v>512.469970703125</v>
      </c>
      <c r="S249" s="13" t="n">
        <v>1</v>
      </c>
      <c r="T249" s="14">
        <f>IF(AND(S249=1,INT($A249)=INT($A248),ISNUMBER(Q248)),Q249/Q248-1,"")</f>
        <v/>
      </c>
      <c r="U249" s="14">
        <f>IF(AND(S249=1,INT($A249)=INT($A248),ISNUMBER(R248)),R249/R248-1,"")</f>
        <v/>
      </c>
      <c r="V249" s="11" t="n">
        <v>8.45989990234375</v>
      </c>
      <c r="W249" s="11" t="n">
        <v>7680.35009765625</v>
      </c>
      <c r="X249" s="13" t="n">
        <v>1</v>
      </c>
      <c r="Y249" s="14">
        <f>IF(AND(X249=1,INT($A249)=INT($A248),ISNUMBER(V248)),V249/V248-1,"")</f>
        <v/>
      </c>
      <c r="Z249" s="14">
        <f>IF(AND(X249=1,INT($A249)=INT($A248),ISNUMBER(W248)),W249/W248-1,"")</f>
        <v/>
      </c>
      <c r="AA249" s="11" t="n">
        <v>8.849900245666504</v>
      </c>
      <c r="AB249" s="11" t="n">
        <v>246.3751068115234</v>
      </c>
      <c r="AC249" s="13" t="n">
        <v>1</v>
      </c>
      <c r="AD249" s="14">
        <f>IF(AND(AC249=1,INT($A249)=INT($A248),ISNUMBER(AA248)),AA249/AA248-1,"")</f>
        <v/>
      </c>
      <c r="AE249" s="14">
        <f>IF(AND(AC249=1,INT($A249)=INT($A248),ISNUMBER(AB248)),AB249/AB248-1,"")</f>
        <v/>
      </c>
      <c r="AF249" s="11" t="n">
        <v>4.804999828338623</v>
      </c>
      <c r="AG249" s="11" t="n">
        <v>186.2514953613281</v>
      </c>
      <c r="AH249" s="13" t="n">
        <v>1</v>
      </c>
      <c r="AI249" s="14">
        <f>IF(AND(AH249=1,INT($A249)=INT($A248),ISNUMBER(AF248)),AF249/AF248-1,"")</f>
        <v/>
      </c>
      <c r="AJ249" s="14">
        <f>IF(AND(AH249=1,INT($A249)=INT($A248),ISNUMBER(AG248)),AG249/AG248-1,"")</f>
        <v/>
      </c>
    </row>
    <row r="250">
      <c r="A250" s="12" t="n">
        <v>46294.45138888889</v>
      </c>
      <c r="B250" s="11" t="n">
        <v>8.043800354003906</v>
      </c>
      <c r="C250" s="11" t="n">
        <v>359.9800109863281</v>
      </c>
      <c r="D250" s="13" t="n">
        <v>1</v>
      </c>
      <c r="E250" s="14">
        <f>IF(AND(D250=1,INT($A250)=INT($A249),ISNUMBER(B249)),B250/B249-1,"")</f>
        <v/>
      </c>
      <c r="F250" s="14">
        <f>IF(AND(D250=1,INT($A250)=INT($A249),ISNUMBER(C249)),C250/C249-1,"")</f>
        <v/>
      </c>
      <c r="G250" s="11" t="n">
        <v>10.32989978790283</v>
      </c>
      <c r="H250" s="11" t="n">
        <v>332.2699890136719</v>
      </c>
      <c r="I250" s="13" t="n">
        <v>1</v>
      </c>
      <c r="J250" s="14">
        <f>IF(AND(I250=1,INT($A250)=INT($A249),ISNUMBER(G249)),G250/G249-1,"")</f>
        <v/>
      </c>
      <c r="K250" s="14">
        <f>IF(AND(I250=1,INT($A250)=INT($A249),ISNUMBER(H249)),H250/H249-1,"")</f>
        <v/>
      </c>
      <c r="L250" s="11" t="n">
        <v>12.86999988555908</v>
      </c>
      <c r="M250" s="11" t="n">
        <v>723.6199951171875</v>
      </c>
      <c r="N250" s="13" t="n">
        <v>1</v>
      </c>
      <c r="O250" s="14">
        <f>IF(AND(N250=1,INT($A250)=INT($A249),ISNUMBER(L249)),L250/L249-1,"")</f>
        <v/>
      </c>
      <c r="P250" s="14">
        <f>IF(AND(N250=1,INT($A250)=INT($A249),ISNUMBER(M249)),M250/M249-1,"")</f>
        <v/>
      </c>
      <c r="Q250" s="11" t="n">
        <v>10.00010013580322</v>
      </c>
      <c r="R250" s="11" t="n">
        <v>511.4800109863281</v>
      </c>
      <c r="S250" s="13" t="n">
        <v>1</v>
      </c>
      <c r="T250" s="14">
        <f>IF(AND(S250=1,INT($A250)=INT($A249),ISNUMBER(Q249)),Q250/Q249-1,"")</f>
        <v/>
      </c>
      <c r="U250" s="14">
        <f>IF(AND(S250=1,INT($A250)=INT($A249),ISNUMBER(R249)),R250/R249-1,"")</f>
        <v/>
      </c>
      <c r="V250" s="11" t="n">
        <v>8.454999923706055</v>
      </c>
      <c r="W250" s="11" t="n">
        <v>7679.419921875</v>
      </c>
      <c r="X250" s="13" t="n">
        <v>1</v>
      </c>
      <c r="Y250" s="14">
        <f>IF(AND(X250=1,INT($A250)=INT($A249),ISNUMBER(V249)),V250/V249-1,"")</f>
        <v/>
      </c>
      <c r="Z250" s="14">
        <f>IF(AND(X250=1,INT($A250)=INT($A249),ISNUMBER(W249)),W250/W249-1,"")</f>
        <v/>
      </c>
      <c r="AA250" s="11" t="n">
        <v>8.840000152587891</v>
      </c>
      <c r="AB250" s="11" t="n">
        <v>246.8899993896484</v>
      </c>
      <c r="AC250" s="13" t="n">
        <v>1</v>
      </c>
      <c r="AD250" s="14">
        <f>IF(AND(AC250=1,INT($A250)=INT($A249),ISNUMBER(AA249)),AA250/AA249-1,"")</f>
        <v/>
      </c>
      <c r="AE250" s="14">
        <f>IF(AND(AC250=1,INT($A250)=INT($A249),ISNUMBER(AB249)),AB250/AB249-1,"")</f>
        <v/>
      </c>
      <c r="AF250" s="11" t="n">
        <v>4.810800075531006</v>
      </c>
      <c r="AG250" s="11" t="n">
        <v>186.0675048828125</v>
      </c>
      <c r="AH250" s="13" t="n">
        <v>1</v>
      </c>
      <c r="AI250" s="14">
        <f>IF(AND(AH250=1,INT($A250)=INT($A249),ISNUMBER(AF249)),AF250/AF249-1,"")</f>
        <v/>
      </c>
      <c r="AJ250" s="14">
        <f>IF(AND(AH250=1,INT($A250)=INT($A249),ISNUMBER(AG249)),AG250/AG249-1,"")</f>
        <v/>
      </c>
    </row>
    <row r="251">
      <c r="A251" s="12" t="n">
        <v>46294.45833333334</v>
      </c>
      <c r="B251" s="11" t="n">
        <v>8.029399871826172</v>
      </c>
      <c r="C251" s="11" t="n">
        <v>360.3747863769531</v>
      </c>
      <c r="D251" s="13" t="n">
        <v>1</v>
      </c>
      <c r="E251" s="14">
        <f>IF(AND(D251=1,INT($A251)=INT($A250),ISNUMBER(B250)),B251/B250-1,"")</f>
        <v/>
      </c>
      <c r="F251" s="14">
        <f>IF(AND(D251=1,INT($A251)=INT($A250),ISNUMBER(C250)),C251/C250-1,"")</f>
        <v/>
      </c>
      <c r="G251" s="11" t="n">
        <v>10.30500030517578</v>
      </c>
      <c r="H251" s="11" t="n">
        <v>332.4200134277344</v>
      </c>
      <c r="I251" s="13" t="n">
        <v>1</v>
      </c>
      <c r="J251" s="14">
        <f>IF(AND(I251=1,INT($A251)=INT($A250),ISNUMBER(G250)),G251/G250-1,"")</f>
        <v/>
      </c>
      <c r="K251" s="14">
        <f>IF(AND(I251=1,INT($A251)=INT($A250),ISNUMBER(H250)),H251/H250-1,"")</f>
        <v/>
      </c>
      <c r="L251" s="11" t="n">
        <v>12.89999961853027</v>
      </c>
      <c r="M251" s="11" t="n">
        <v>721.22998046875</v>
      </c>
      <c r="N251" s="13" t="n">
        <v>1</v>
      </c>
      <c r="O251" s="14">
        <f>IF(AND(N251=1,INT($A251)=INT($A250),ISNUMBER(L250)),L251/L250-1,"")</f>
        <v/>
      </c>
      <c r="P251" s="14">
        <f>IF(AND(N251=1,INT($A251)=INT($A250),ISNUMBER(M250)),M251/M250-1,"")</f>
        <v/>
      </c>
      <c r="Q251" s="11" t="n">
        <v>10.02000045776367</v>
      </c>
      <c r="R251" s="11" t="n">
        <v>509.840087890625</v>
      </c>
      <c r="S251" s="13" t="n">
        <v>1</v>
      </c>
      <c r="T251" s="14">
        <f>IF(AND(S251=1,INT($A251)=INT($A250),ISNUMBER(Q250)),Q251/Q250-1,"")</f>
        <v/>
      </c>
      <c r="U251" s="14">
        <f>IF(AND(S251=1,INT($A251)=INT($A250),ISNUMBER(R250)),R251/R250-1,"")</f>
        <v/>
      </c>
      <c r="V251" s="11" t="n">
        <v>8.449999809265137</v>
      </c>
      <c r="W251" s="11" t="n">
        <v>7674.5</v>
      </c>
      <c r="X251" s="13" t="n">
        <v>1</v>
      </c>
      <c r="Y251" s="14">
        <f>IF(AND(X251=1,INT($A251)=INT($A250),ISNUMBER(V250)),V251/V250-1,"")</f>
        <v/>
      </c>
      <c r="Z251" s="14">
        <f>IF(AND(X251=1,INT($A251)=INT($A250),ISNUMBER(W250)),W251/W250-1,"")</f>
        <v/>
      </c>
      <c r="AA251" s="11" t="n">
        <v>8.849900245666504</v>
      </c>
      <c r="AB251" s="11" t="n">
        <v>246.1699981689453</v>
      </c>
      <c r="AC251" s="13" t="n">
        <v>1</v>
      </c>
      <c r="AD251" s="14">
        <f>IF(AND(AC251=1,INT($A251)=INT($A250),ISNUMBER(AA250)),AA251/AA250-1,"")</f>
        <v/>
      </c>
      <c r="AE251" s="14">
        <f>IF(AND(AC251=1,INT($A251)=INT($A250),ISNUMBER(AB250)),AB251/AB250-1,"")</f>
        <v/>
      </c>
      <c r="AF251" s="11" t="n">
        <v>4.824999809265137</v>
      </c>
      <c r="AG251" s="11" t="n">
        <v>185.5350036621094</v>
      </c>
      <c r="AH251" s="13" t="n">
        <v>1</v>
      </c>
      <c r="AI251" s="14">
        <f>IF(AND(AH251=1,INT($A251)=INT($A250),ISNUMBER(AF250)),AF251/AF250-1,"")</f>
        <v/>
      </c>
      <c r="AJ251" s="14">
        <f>IF(AND(AH251=1,INT($A251)=INT($A250),ISNUMBER(AG250)),AG251/AG250-1,"")</f>
        <v/>
      </c>
    </row>
    <row r="252">
      <c r="A252" s="12" t="n">
        <v>46294.46527777778</v>
      </c>
      <c r="B252" s="11" t="n">
        <v>8.019700050354004</v>
      </c>
      <c r="C252" s="11" t="n">
        <v>360.4400024414062</v>
      </c>
      <c r="D252" s="13" t="n">
        <v>1</v>
      </c>
      <c r="E252" s="14">
        <f>IF(AND(D252=1,INT($A252)=INT($A251),ISNUMBER(B251)),B252/B251-1,"")</f>
        <v/>
      </c>
      <c r="F252" s="14">
        <f>IF(AND(D252=1,INT($A252)=INT($A251),ISNUMBER(C251)),C252/C251-1,"")</f>
        <v/>
      </c>
      <c r="G252" s="11" t="n">
        <v>10.32999992370605</v>
      </c>
      <c r="H252" s="11" t="n">
        <v>332.0700073242188</v>
      </c>
      <c r="I252" s="13" t="n">
        <v>1</v>
      </c>
      <c r="J252" s="14">
        <f>IF(AND(I252=1,INT($A252)=INT($A251),ISNUMBER(G251)),G252/G251-1,"")</f>
        <v/>
      </c>
      <c r="K252" s="14">
        <f>IF(AND(I252=1,INT($A252)=INT($A251),ISNUMBER(H251)),H252/H251-1,"")</f>
        <v/>
      </c>
      <c r="L252" s="11" t="n">
        <v>12.90719985961914</v>
      </c>
      <c r="M252" s="11" t="n">
        <v>721.3300170898438</v>
      </c>
      <c r="N252" s="13" t="n">
        <v>1</v>
      </c>
      <c r="O252" s="14">
        <f>IF(AND(N252=1,INT($A252)=INT($A251),ISNUMBER(L251)),L252/L251-1,"")</f>
        <v/>
      </c>
      <c r="P252" s="14">
        <f>IF(AND(N252=1,INT($A252)=INT($A251),ISNUMBER(M251)),M252/M251-1,"")</f>
        <v/>
      </c>
      <c r="Q252" s="11" t="n">
        <v>10.05000019073486</v>
      </c>
      <c r="R252" s="11" t="n">
        <v>508.6650085449219</v>
      </c>
      <c r="S252" s="13" t="n">
        <v>1</v>
      </c>
      <c r="T252" s="14">
        <f>IF(AND(S252=1,INT($A252)=INT($A251),ISNUMBER(Q251)),Q252/Q251-1,"")</f>
        <v/>
      </c>
      <c r="U252" s="14">
        <f>IF(AND(S252=1,INT($A252)=INT($A251),ISNUMBER(R251)),R252/R251-1,"")</f>
        <v/>
      </c>
      <c r="V252" s="11" t="n">
        <v>8.460100173950195</v>
      </c>
      <c r="W252" s="11" t="n">
        <v>7670.93017578125</v>
      </c>
      <c r="X252" s="13" t="n">
        <v>1</v>
      </c>
      <c r="Y252" s="14">
        <f>IF(AND(X252=1,INT($A252)=INT($A251),ISNUMBER(V251)),V252/V251-1,"")</f>
        <v/>
      </c>
      <c r="Z252" s="14">
        <f>IF(AND(X252=1,INT($A252)=INT($A251),ISNUMBER(W251)),W252/W251-1,"")</f>
        <v/>
      </c>
      <c r="AA252" s="11" t="n">
        <v>8.853799819946289</v>
      </c>
      <c r="AB252" s="11" t="n">
        <v>246.2449951171875</v>
      </c>
      <c r="AC252" s="13" t="n">
        <v>1</v>
      </c>
      <c r="AD252" s="14">
        <f>IF(AND(AC252=1,INT($A252)=INT($A251),ISNUMBER(AA251)),AA252/AA251-1,"")</f>
        <v/>
      </c>
      <c r="AE252" s="14">
        <f>IF(AND(AC252=1,INT($A252)=INT($A251),ISNUMBER(AB251)),AB252/AB251-1,"")</f>
        <v/>
      </c>
      <c r="AF252" s="11" t="n">
        <v>4.820000171661377</v>
      </c>
      <c r="AG252" s="11" t="n">
        <v>185.8500061035156</v>
      </c>
      <c r="AH252" s="13" t="n">
        <v>1</v>
      </c>
      <c r="AI252" s="14">
        <f>IF(AND(AH252=1,INT($A252)=INT($A251),ISNUMBER(AF251)),AF252/AF251-1,"")</f>
        <v/>
      </c>
      <c r="AJ252" s="14">
        <f>IF(AND(AH252=1,INT($A252)=INT($A251),ISNUMBER(AG251)),AG252/AG251-1,"")</f>
        <v/>
      </c>
    </row>
    <row r="253">
      <c r="A253" s="12" t="n">
        <v>46294.47222222222</v>
      </c>
      <c r="B253" s="11" t="n">
        <v>8.050000190734863</v>
      </c>
      <c r="C253" s="11" t="n">
        <v>358.864990234375</v>
      </c>
      <c r="D253" s="13" t="n">
        <v>1</v>
      </c>
      <c r="E253" s="14">
        <f>IF(AND(D253=1,INT($A253)=INT($A252),ISNUMBER(B252)),B253/B252-1,"")</f>
        <v/>
      </c>
      <c r="F253" s="14">
        <f>IF(AND(D253=1,INT($A253)=INT($A252),ISNUMBER(C252)),C253/C252-1,"")</f>
        <v/>
      </c>
      <c r="G253" s="11" t="n">
        <v>10.33500003814697</v>
      </c>
      <c r="H253" s="11" t="n">
        <v>331.7449951171875</v>
      </c>
      <c r="I253" s="13" t="n">
        <v>1</v>
      </c>
      <c r="J253" s="14">
        <f>IF(AND(I253=1,INT($A253)=INT($A252),ISNUMBER(G252)),G253/G252-1,"")</f>
        <v/>
      </c>
      <c r="K253" s="14">
        <f>IF(AND(I253=1,INT($A253)=INT($A252),ISNUMBER(H252)),H253/H252-1,"")</f>
        <v/>
      </c>
      <c r="L253" s="11" t="n">
        <v>12.90499973297119</v>
      </c>
      <c r="M253" s="11" t="n">
        <v>721.219970703125</v>
      </c>
      <c r="N253" s="13" t="n">
        <v>1</v>
      </c>
      <c r="O253" s="14">
        <f>IF(AND(N253=1,INT($A253)=INT($A252),ISNUMBER(L252)),L253/L252-1,"")</f>
        <v/>
      </c>
      <c r="P253" s="14">
        <f>IF(AND(N253=1,INT($A253)=INT($A252),ISNUMBER(M252)),M253/M252-1,"")</f>
        <v/>
      </c>
      <c r="Q253" s="11" t="n">
        <v>10.0600004196167</v>
      </c>
      <c r="R253" s="11" t="n">
        <v>508.1400146484375</v>
      </c>
      <c r="S253" s="13" t="n">
        <v>1</v>
      </c>
      <c r="T253" s="14">
        <f>IF(AND(S253=1,INT($A253)=INT($A252),ISNUMBER(Q252)),Q253/Q252-1,"")</f>
        <v/>
      </c>
      <c r="U253" s="14">
        <f>IF(AND(S253=1,INT($A253)=INT($A252),ISNUMBER(R252)),R253/R252-1,"")</f>
        <v/>
      </c>
      <c r="V253" s="11" t="n">
        <v>8.479999542236328</v>
      </c>
      <c r="W253" s="11" t="n">
        <v>7661.509765625</v>
      </c>
      <c r="X253" s="13" t="n">
        <v>1</v>
      </c>
      <c r="Y253" s="14">
        <f>IF(AND(X253=1,INT($A253)=INT($A252),ISNUMBER(V252)),V253/V252-1,"")</f>
        <v/>
      </c>
      <c r="Z253" s="14">
        <f>IF(AND(X253=1,INT($A253)=INT($A252),ISNUMBER(W252)),W253/W252-1,"")</f>
        <v/>
      </c>
      <c r="AA253" s="11" t="n">
        <v>8.860099792480469</v>
      </c>
      <c r="AB253" s="11" t="n">
        <v>246.0200042724609</v>
      </c>
      <c r="AC253" s="13" t="n">
        <v>1</v>
      </c>
      <c r="AD253" s="14">
        <f>IF(AND(AC253=1,INT($A253)=INT($A252),ISNUMBER(AA252)),AA253/AA252-1,"")</f>
        <v/>
      </c>
      <c r="AE253" s="14">
        <f>IF(AND(AC253=1,INT($A253)=INT($A252),ISNUMBER(AB252)),AB253/AB252-1,"")</f>
        <v/>
      </c>
      <c r="AF253" s="11" t="n">
        <v>4.801400184631348</v>
      </c>
      <c r="AG253" s="11" t="n">
        <v>186.2100067138672</v>
      </c>
      <c r="AH253" s="13" t="n">
        <v>1</v>
      </c>
      <c r="AI253" s="14">
        <f>IF(AND(AH253=1,INT($A253)=INT($A252),ISNUMBER(AF252)),AF253/AF252-1,"")</f>
        <v/>
      </c>
      <c r="AJ253" s="14">
        <f>IF(AND(AH253=1,INT($A253)=INT($A252),ISNUMBER(AG252)),AG253/AG252-1,"")</f>
        <v/>
      </c>
    </row>
    <row r="254">
      <c r="A254" s="12" t="n">
        <v>46294.47916666666</v>
      </c>
      <c r="B254" s="11" t="n">
        <v>8.079999923706055</v>
      </c>
      <c r="C254" s="11" t="n">
        <v>357.5086059570312</v>
      </c>
      <c r="D254" s="13" t="n">
        <v>1</v>
      </c>
      <c r="E254" s="14">
        <f>IF(AND(D254=1,INT($A254)=INT($A253),ISNUMBER(B253)),B254/B253-1,"")</f>
        <v/>
      </c>
      <c r="F254" s="14">
        <f>IF(AND(D254=1,INT($A254)=INT($A253),ISNUMBER(C253)),C254/C253-1,"")</f>
        <v/>
      </c>
      <c r="G254" s="11" t="n">
        <v>10.33500003814697</v>
      </c>
      <c r="H254" s="11" t="n">
        <v>331.6400146484375</v>
      </c>
      <c r="I254" s="13" t="n">
        <v>1</v>
      </c>
      <c r="J254" s="14">
        <f>IF(AND(I254=1,INT($A254)=INT($A253),ISNUMBER(G253)),G254/G253-1,"")</f>
        <v/>
      </c>
      <c r="K254" s="14">
        <f>IF(AND(I254=1,INT($A254)=INT($A253),ISNUMBER(H253)),H254/H253-1,"")</f>
        <v/>
      </c>
      <c r="L254" s="11" t="n">
        <v>12.930100440979</v>
      </c>
      <c r="M254" s="11" t="n">
        <v>719.8674926757812</v>
      </c>
      <c r="N254" s="13" t="n">
        <v>1</v>
      </c>
      <c r="O254" s="14">
        <f>IF(AND(N254=1,INT($A254)=INT($A253),ISNUMBER(L253)),L254/L253-1,"")</f>
        <v/>
      </c>
      <c r="P254" s="14">
        <f>IF(AND(N254=1,INT($A254)=INT($A253),ISNUMBER(M253)),M254/M253-1,"")</f>
        <v/>
      </c>
      <c r="Q254" s="11" t="n">
        <v>10.06009960174561</v>
      </c>
      <c r="R254" s="11" t="n">
        <v>508.3800048828125</v>
      </c>
      <c r="S254" s="13" t="n">
        <v>1</v>
      </c>
      <c r="T254" s="14">
        <f>IF(AND(S254=1,INT($A254)=INT($A253),ISNUMBER(Q253)),Q254/Q253-1,"")</f>
        <v/>
      </c>
      <c r="U254" s="14">
        <f>IF(AND(S254=1,INT($A254)=INT($A253),ISNUMBER(R253)),R254/R253-1,"")</f>
        <v/>
      </c>
      <c r="V254" s="11" t="n">
        <v>8.475000381469727</v>
      </c>
      <c r="W254" s="11" t="n">
        <v>7658.490234375</v>
      </c>
      <c r="X254" s="13" t="n">
        <v>1</v>
      </c>
      <c r="Y254" s="14">
        <f>IF(AND(X254=1,INT($A254)=INT($A253),ISNUMBER(V253)),V254/V253-1,"")</f>
        <v/>
      </c>
      <c r="Z254" s="14">
        <f>IF(AND(X254=1,INT($A254)=INT($A253),ISNUMBER(W253)),W254/W253-1,"")</f>
        <v/>
      </c>
      <c r="AA254" s="11" t="n">
        <v>8.869099617004395</v>
      </c>
      <c r="AB254" s="11" t="n">
        <v>246.0500030517578</v>
      </c>
      <c r="AC254" s="13" t="n">
        <v>1</v>
      </c>
      <c r="AD254" s="14">
        <f>IF(AND(AC254=1,INT($A254)=INT($A253),ISNUMBER(AA253)),AA254/AA253-1,"")</f>
        <v/>
      </c>
      <c r="AE254" s="14">
        <f>IF(AND(AC254=1,INT($A254)=INT($A253),ISNUMBER(AB253)),AB254/AB253-1,"")</f>
        <v/>
      </c>
      <c r="AF254" s="11" t="n">
        <v>4.818999767303467</v>
      </c>
      <c r="AG254" s="11" t="n">
        <v>185.8450012207031</v>
      </c>
      <c r="AH254" s="13" t="n">
        <v>1</v>
      </c>
      <c r="AI254" s="14">
        <f>IF(AND(AH254=1,INT($A254)=INT($A253),ISNUMBER(AF253)),AF254/AF253-1,"")</f>
        <v/>
      </c>
      <c r="AJ254" s="14">
        <f>IF(AND(AH254=1,INT($A254)=INT($A253),ISNUMBER(AG253)),AG254/AG253-1,"")</f>
        <v/>
      </c>
    </row>
    <row r="255">
      <c r="A255" s="12" t="n">
        <v>46294.48611111111</v>
      </c>
      <c r="B255" s="11" t="n">
        <v>8.070099830627441</v>
      </c>
      <c r="C255" s="11" t="n">
        <v>358.4700012207031</v>
      </c>
      <c r="D255" s="13" t="n">
        <v>1</v>
      </c>
      <c r="E255" s="14">
        <f>IF(AND(D255=1,INT($A255)=INT($A254),ISNUMBER(B254)),B255/B254-1,"")</f>
        <v/>
      </c>
      <c r="F255" s="14">
        <f>IF(AND(D255=1,INT($A255)=INT($A254),ISNUMBER(C254)),C255/C254-1,"")</f>
        <v/>
      </c>
      <c r="G255" s="11" t="n">
        <v>10.31999969482422</v>
      </c>
      <c r="H255" s="11" t="n">
        <v>332.2950134277344</v>
      </c>
      <c r="I255" s="13" t="n">
        <v>1</v>
      </c>
      <c r="J255" s="14">
        <f>IF(AND(I255=1,INT($A255)=INT($A254),ISNUMBER(G254)),G255/G254-1,"")</f>
        <v/>
      </c>
      <c r="K255" s="14">
        <f>IF(AND(I255=1,INT($A255)=INT($A254),ISNUMBER(H254)),H255/H254-1,"")</f>
        <v/>
      </c>
      <c r="L255" s="11" t="n">
        <v>12.94499969482422</v>
      </c>
      <c r="M255" s="11" t="n">
        <v>718.6951293945312</v>
      </c>
      <c r="N255" s="13" t="n">
        <v>1</v>
      </c>
      <c r="O255" s="14">
        <f>IF(AND(N255=1,INT($A255)=INT($A254),ISNUMBER(L254)),L255/L254-1,"")</f>
        <v/>
      </c>
      <c r="P255" s="14">
        <f>IF(AND(N255=1,INT($A255)=INT($A254),ISNUMBER(M254)),M255/M254-1,"")</f>
        <v/>
      </c>
      <c r="Q255" s="11" t="n">
        <v>10.04500007629395</v>
      </c>
      <c r="R255" s="11" t="n">
        <v>509.143798828125</v>
      </c>
      <c r="S255" s="13" t="n">
        <v>1</v>
      </c>
      <c r="T255" s="14">
        <f>IF(AND(S255=1,INT($A255)=INT($A254),ISNUMBER(Q254)),Q255/Q254-1,"")</f>
        <v/>
      </c>
      <c r="U255" s="14">
        <f>IF(AND(S255=1,INT($A255)=INT($A254),ISNUMBER(R254)),R255/R254-1,"")</f>
        <v/>
      </c>
      <c r="V255" s="11" t="n">
        <v>8.465000152587891</v>
      </c>
      <c r="W255" s="11" t="n">
        <v>7669.60009765625</v>
      </c>
      <c r="X255" s="13" t="n">
        <v>1</v>
      </c>
      <c r="Y255" s="14">
        <f>IF(AND(X255=1,INT($A255)=INT($A254),ISNUMBER(V254)),V255/V254-1,"")</f>
        <v/>
      </c>
      <c r="Z255" s="14">
        <f>IF(AND(X255=1,INT($A255)=INT($A254),ISNUMBER(W254)),W255/W254-1,"")</f>
        <v/>
      </c>
      <c r="AA255" s="11" t="n">
        <v>8.850099563598633</v>
      </c>
      <c r="AB255" s="11" t="n">
        <v>246.1799926757812</v>
      </c>
      <c r="AC255" s="13" t="n">
        <v>1</v>
      </c>
      <c r="AD255" s="14">
        <f>IF(AND(AC255=1,INT($A255)=INT($A254),ISNUMBER(AA254)),AA255/AA254-1,"")</f>
        <v/>
      </c>
      <c r="AE255" s="14">
        <f>IF(AND(AC255=1,INT($A255)=INT($A254),ISNUMBER(AB254)),AB255/AB254-1,"")</f>
        <v/>
      </c>
      <c r="AF255" s="11" t="n">
        <v>4.810800075531006</v>
      </c>
      <c r="AG255" s="11" t="n">
        <v>185.9600067138672</v>
      </c>
      <c r="AH255" s="13" t="n">
        <v>1</v>
      </c>
      <c r="AI255" s="14">
        <f>IF(AND(AH255=1,INT($A255)=INT($A254),ISNUMBER(AF254)),AF255/AF254-1,"")</f>
        <v/>
      </c>
      <c r="AJ255" s="14">
        <f>IF(AND(AH255=1,INT($A255)=INT($A254),ISNUMBER(AG254)),AG255/AG254-1,"")</f>
        <v/>
      </c>
    </row>
    <row r="256">
      <c r="A256" s="12" t="n">
        <v>46294.49305555555</v>
      </c>
      <c r="B256" s="11" t="n">
        <v>8.074999809265137</v>
      </c>
      <c r="C256" s="11" t="n">
        <v>358.2659912109375</v>
      </c>
      <c r="D256" s="13" t="n">
        <v>1</v>
      </c>
      <c r="E256" s="14">
        <f>IF(AND(D256=1,INT($A256)=INT($A255),ISNUMBER(B255)),B256/B255-1,"")</f>
        <v/>
      </c>
      <c r="F256" s="14">
        <f>IF(AND(D256=1,INT($A256)=INT($A255),ISNUMBER(C255)),C256/C255-1,"")</f>
        <v/>
      </c>
      <c r="G256" s="11" t="n">
        <v>10.32999992370605</v>
      </c>
      <c r="H256" s="11" t="n">
        <v>331.75</v>
      </c>
      <c r="I256" s="13" t="n">
        <v>1</v>
      </c>
      <c r="J256" s="14">
        <f>IF(AND(I256=1,INT($A256)=INT($A255),ISNUMBER(G255)),G256/G255-1,"")</f>
        <v/>
      </c>
      <c r="K256" s="14">
        <f>IF(AND(I256=1,INT($A256)=INT($A255),ISNUMBER(H255)),H256/H255-1,"")</f>
        <v/>
      </c>
      <c r="L256" s="11" t="n">
        <v>12.95849990844727</v>
      </c>
      <c r="M256" s="11" t="n">
        <v>718.5700073242188</v>
      </c>
      <c r="N256" s="13" t="n">
        <v>1</v>
      </c>
      <c r="O256" s="14">
        <f>IF(AND(N256=1,INT($A256)=INT($A255),ISNUMBER(L255)),L256/L255-1,"")</f>
        <v/>
      </c>
      <c r="P256" s="14">
        <f>IF(AND(N256=1,INT($A256)=INT($A255),ISNUMBER(M255)),M256/M255-1,"")</f>
        <v/>
      </c>
      <c r="Q256" s="11" t="n">
        <v>10.02999973297119</v>
      </c>
      <c r="R256" s="11" t="n">
        <v>510.0398864746094</v>
      </c>
      <c r="S256" s="13" t="n">
        <v>1</v>
      </c>
      <c r="T256" s="14">
        <f>IF(AND(S256=1,INT($A256)=INT($A255),ISNUMBER(Q255)),Q256/Q255-1,"")</f>
        <v/>
      </c>
      <c r="U256" s="14">
        <f>IF(AND(S256=1,INT($A256)=INT($A255),ISNUMBER(R255)),R256/R255-1,"")</f>
        <v/>
      </c>
      <c r="V256" s="11" t="n">
        <v>8.465000152587891</v>
      </c>
      <c r="W256" s="11" t="n">
        <v>7666.18017578125</v>
      </c>
      <c r="X256" s="13" t="n">
        <v>1</v>
      </c>
      <c r="Y256" s="14">
        <f>IF(AND(X256=1,INT($A256)=INT($A255),ISNUMBER(V255)),V256/V255-1,"")</f>
        <v/>
      </c>
      <c r="Z256" s="14">
        <f>IF(AND(X256=1,INT($A256)=INT($A255),ISNUMBER(W255)),W256/W255-1,"")</f>
        <v/>
      </c>
      <c r="AA256" s="11" t="n">
        <v>8.850000381469727</v>
      </c>
      <c r="AB256" s="11" t="n">
        <v>246.3899993896484</v>
      </c>
      <c r="AC256" s="13" t="n">
        <v>1</v>
      </c>
      <c r="AD256" s="14">
        <f>IF(AND(AC256=1,INT($A256)=INT($A255),ISNUMBER(AA255)),AA256/AA255-1,"")</f>
        <v/>
      </c>
      <c r="AE256" s="14">
        <f>IF(AND(AC256=1,INT($A256)=INT($A255),ISNUMBER(AB255)),AB256/AB255-1,"")</f>
        <v/>
      </c>
      <c r="AF256" s="11" t="n">
        <v>4.809899806976318</v>
      </c>
      <c r="AG256" s="11" t="n">
        <v>186.1349945068359</v>
      </c>
      <c r="AH256" s="13" t="n">
        <v>1</v>
      </c>
      <c r="AI256" s="14">
        <f>IF(AND(AH256=1,INT($A256)=INT($A255),ISNUMBER(AF255)),AF256/AF255-1,"")</f>
        <v/>
      </c>
      <c r="AJ256" s="14">
        <f>IF(AND(AH256=1,INT($A256)=INT($A255),ISNUMBER(AG255)),AG256/AG255-1,"")</f>
        <v/>
      </c>
    </row>
    <row r="257">
      <c r="A257" s="12" t="n">
        <v>46294.5</v>
      </c>
      <c r="B257" s="11" t="n">
        <v>8.085000038146973</v>
      </c>
      <c r="C257" s="11" t="n">
        <v>357.5949096679688</v>
      </c>
      <c r="D257" s="13" t="n">
        <v>1</v>
      </c>
      <c r="E257" s="14">
        <f>IF(AND(D257=1,INT($A257)=INT($A256),ISNUMBER(B256)),B257/B256-1,"")</f>
        <v/>
      </c>
      <c r="F257" s="14">
        <f>IF(AND(D257=1,INT($A257)=INT($A256),ISNUMBER(C256)),C257/C256-1,"")</f>
        <v/>
      </c>
      <c r="G257" s="11" t="n">
        <v>10.35000038146973</v>
      </c>
      <c r="H257" s="11" t="n">
        <v>331.2049865722656</v>
      </c>
      <c r="I257" s="13" t="n">
        <v>1</v>
      </c>
      <c r="J257" s="14">
        <f>IF(AND(I257=1,INT($A257)=INT($A256),ISNUMBER(G256)),G257/G256-1,"")</f>
        <v/>
      </c>
      <c r="K257" s="14">
        <f>IF(AND(I257=1,INT($A257)=INT($A256),ISNUMBER(H256)),H257/H256-1,"")</f>
        <v/>
      </c>
      <c r="L257" s="11" t="n">
        <v>12.96000003814697</v>
      </c>
      <c r="M257" s="11" t="n">
        <v>718.2849731445312</v>
      </c>
      <c r="N257" s="13" t="n">
        <v>1</v>
      </c>
      <c r="O257" s="14">
        <f>IF(AND(N257=1,INT($A257)=INT($A256),ISNUMBER(L256)),L257/L256-1,"")</f>
        <v/>
      </c>
      <c r="P257" s="14">
        <f>IF(AND(N257=1,INT($A257)=INT($A256),ISNUMBER(M256)),M257/M256-1,"")</f>
        <v/>
      </c>
      <c r="Q257" s="11" t="n">
        <v>10.02999973297119</v>
      </c>
      <c r="R257" s="11" t="n">
        <v>509.489990234375</v>
      </c>
      <c r="S257" s="13" t="n">
        <v>1</v>
      </c>
      <c r="T257" s="14">
        <f>IF(AND(S257=1,INT($A257)=INT($A256),ISNUMBER(Q256)),Q257/Q256-1,"")</f>
        <v/>
      </c>
      <c r="U257" s="14">
        <f>IF(AND(S257=1,INT($A257)=INT($A256),ISNUMBER(R256)),R257/R256-1,"")</f>
        <v/>
      </c>
      <c r="V257" s="11" t="n">
        <v>8.475000381469727</v>
      </c>
      <c r="W257" s="11" t="n">
        <v>7661.2099609375</v>
      </c>
      <c r="X257" s="13" t="n">
        <v>1</v>
      </c>
      <c r="Y257" s="14">
        <f>IF(AND(X257=1,INT($A257)=INT($A256),ISNUMBER(V256)),V257/V256-1,"")</f>
        <v/>
      </c>
      <c r="Z257" s="14">
        <f>IF(AND(X257=1,INT($A257)=INT($A256),ISNUMBER(W256)),W257/W256-1,"")</f>
        <v/>
      </c>
      <c r="AA257" s="11" t="n">
        <v>8.850000381469727</v>
      </c>
      <c r="AB257" s="11" t="n">
        <v>246.3200073242188</v>
      </c>
      <c r="AC257" s="13" t="n">
        <v>1</v>
      </c>
      <c r="AD257" s="14">
        <f>IF(AND(AC257=1,INT($A257)=INT($A256),ISNUMBER(AA256)),AA257/AA256-1,"")</f>
        <v/>
      </c>
      <c r="AE257" s="14">
        <f>IF(AND(AC257=1,INT($A257)=INT($A256),ISNUMBER(AB256)),AB257/AB256-1,"")</f>
        <v/>
      </c>
      <c r="AF257" s="11" t="n">
        <v>4.809899806976318</v>
      </c>
      <c r="AG257" s="11" t="n">
        <v>186.1199951171875</v>
      </c>
      <c r="AH257" s="13" t="n">
        <v>1</v>
      </c>
      <c r="AI257" s="14">
        <f>IF(AND(AH257=1,INT($A257)=INT($A256),ISNUMBER(AF256)),AF257/AF256-1,"")</f>
        <v/>
      </c>
      <c r="AJ257" s="14">
        <f>IF(AND(AH257=1,INT($A257)=INT($A256),ISNUMBER(AG256)),AG257/AG256-1,"")</f>
        <v/>
      </c>
    </row>
    <row r="258">
      <c r="A258" s="12" t="n">
        <v>46294.50694444445</v>
      </c>
      <c r="B258" s="11" t="n">
        <v>8.082900047302246</v>
      </c>
      <c r="C258" s="11" t="n">
        <v>357.8150024414062</v>
      </c>
      <c r="D258" s="13" t="n">
        <v>1</v>
      </c>
      <c r="E258" s="14">
        <f>IF(AND(D258=1,INT($A258)=INT($A257),ISNUMBER(B257)),B258/B257-1,"")</f>
        <v/>
      </c>
      <c r="F258" s="14">
        <f>IF(AND(D258=1,INT($A258)=INT($A257),ISNUMBER(C257)),C258/C257-1,"")</f>
        <v/>
      </c>
      <c r="G258" s="11" t="n">
        <v>10.35999965667725</v>
      </c>
      <c r="H258" s="11" t="n">
        <v>330.8500061035156</v>
      </c>
      <c r="I258" s="13" t="n">
        <v>1</v>
      </c>
      <c r="J258" s="14">
        <f>IF(AND(I258=1,INT($A258)=INT($A257),ISNUMBER(G257)),G258/G257-1,"")</f>
        <v/>
      </c>
      <c r="K258" s="14">
        <f>IF(AND(I258=1,INT($A258)=INT($A257),ISNUMBER(H257)),H258/H257-1,"")</f>
        <v/>
      </c>
      <c r="L258" s="11" t="n">
        <v>12.94979953765869</v>
      </c>
      <c r="M258" s="11" t="n">
        <v>718.5700073242188</v>
      </c>
      <c r="N258" s="13" t="n">
        <v>1</v>
      </c>
      <c r="O258" s="14">
        <f>IF(AND(N258=1,INT($A258)=INT($A257),ISNUMBER(L257)),L258/L257-1,"")</f>
        <v/>
      </c>
      <c r="P258" s="14">
        <f>IF(AND(N258=1,INT($A258)=INT($A257),ISNUMBER(M257)),M258/M257-1,"")</f>
        <v/>
      </c>
      <c r="Q258" s="11" t="n">
        <v>10.05010032653809</v>
      </c>
      <c r="R258" s="11" t="n">
        <v>508.7300109863281</v>
      </c>
      <c r="S258" s="13" t="n">
        <v>1</v>
      </c>
      <c r="T258" s="14">
        <f>IF(AND(S258=1,INT($A258)=INT($A257),ISNUMBER(Q257)),Q258/Q257-1,"")</f>
        <v/>
      </c>
      <c r="U258" s="14">
        <f>IF(AND(S258=1,INT($A258)=INT($A257),ISNUMBER(R257)),R258/R257-1,"")</f>
        <v/>
      </c>
      <c r="V258" s="11" t="n">
        <v>8.470100402832031</v>
      </c>
      <c r="W258" s="11" t="n">
        <v>7662.0498046875</v>
      </c>
      <c r="X258" s="13" t="n">
        <v>1</v>
      </c>
      <c r="Y258" s="14">
        <f>IF(AND(X258=1,INT($A258)=INT($A257),ISNUMBER(V257)),V258/V257-1,"")</f>
        <v/>
      </c>
      <c r="Z258" s="14">
        <f>IF(AND(X258=1,INT($A258)=INT($A257),ISNUMBER(W257)),W258/W257-1,"")</f>
        <v/>
      </c>
      <c r="AA258" s="11" t="n">
        <v>8.850000381469727</v>
      </c>
      <c r="AB258" s="11" t="n">
        <v>246.4499969482422</v>
      </c>
      <c r="AC258" s="13" t="n">
        <v>1</v>
      </c>
      <c r="AD258" s="14">
        <f>IF(AND(AC258=1,INT($A258)=INT($A257),ISNUMBER(AA257)),AA258/AA257-1,"")</f>
        <v/>
      </c>
      <c r="AE258" s="14">
        <f>IF(AND(AC258=1,INT($A258)=INT($A257),ISNUMBER(AB257)),AB258/AB257-1,"")</f>
        <v/>
      </c>
      <c r="AF258" s="11" t="n">
        <v>4.809899806976318</v>
      </c>
      <c r="AG258" s="11" t="n">
        <v>186.2100067138672</v>
      </c>
      <c r="AH258" s="13" t="n">
        <v>1</v>
      </c>
      <c r="AI258" s="14">
        <f>IF(AND(AH258=1,INT($A258)=INT($A257),ISNUMBER(AF257)),AF258/AF257-1,"")</f>
        <v/>
      </c>
      <c r="AJ258" s="14">
        <f>IF(AND(AH258=1,INT($A258)=INT($A257),ISNUMBER(AG257)),AG258/AG257-1,"")</f>
        <v/>
      </c>
    </row>
    <row r="259">
      <c r="A259" s="12" t="n">
        <v>46294.51388888889</v>
      </c>
      <c r="B259" s="11" t="n">
        <v>8.095000267028809</v>
      </c>
      <c r="C259" s="11" t="n">
        <v>357.1900024414062</v>
      </c>
      <c r="D259" s="13" t="n">
        <v>1</v>
      </c>
      <c r="E259" s="14">
        <f>IF(AND(D259=1,INT($A259)=INT($A258),ISNUMBER(B258)),B259/B258-1,"")</f>
        <v/>
      </c>
      <c r="F259" s="14">
        <f>IF(AND(D259=1,INT($A259)=INT($A258),ISNUMBER(C258)),C259/C258-1,"")</f>
        <v/>
      </c>
      <c r="G259" s="11" t="n">
        <v>10.36499977111816</v>
      </c>
      <c r="H259" s="11" t="n">
        <v>330.7000122070312</v>
      </c>
      <c r="I259" s="13" t="n">
        <v>1</v>
      </c>
      <c r="J259" s="14">
        <f>IF(AND(I259=1,INT($A259)=INT($A258),ISNUMBER(G258)),G259/G258-1,"")</f>
        <v/>
      </c>
      <c r="K259" s="14">
        <f>IF(AND(I259=1,INT($A259)=INT($A258),ISNUMBER(H258)),H259/H258-1,"")</f>
        <v/>
      </c>
      <c r="L259" s="11" t="n">
        <v>12.96000003814697</v>
      </c>
      <c r="M259" s="11" t="n">
        <v>718.3200073242188</v>
      </c>
      <c r="N259" s="13" t="n">
        <v>1</v>
      </c>
      <c r="O259" s="14">
        <f>IF(AND(N259=1,INT($A259)=INT($A258),ISNUMBER(L258)),L259/L258-1,"")</f>
        <v/>
      </c>
      <c r="P259" s="14">
        <f>IF(AND(N259=1,INT($A259)=INT($A258),ISNUMBER(M258)),M259/M258-1,"")</f>
        <v/>
      </c>
      <c r="Q259" s="11" t="n">
        <v>10.06009960174561</v>
      </c>
      <c r="R259" s="11" t="n">
        <v>508.7349853515625</v>
      </c>
      <c r="S259" s="13" t="n">
        <v>1</v>
      </c>
      <c r="T259" s="14">
        <f>IF(AND(S259=1,INT($A259)=INT($A258),ISNUMBER(Q258)),Q259/Q258-1,"")</f>
        <v/>
      </c>
      <c r="U259" s="14">
        <f>IF(AND(S259=1,INT($A259)=INT($A258),ISNUMBER(R258)),R259/R258-1,"")</f>
        <v/>
      </c>
      <c r="V259" s="11" t="n">
        <v>8.475000381469727</v>
      </c>
      <c r="W259" s="11" t="n">
        <v>7659.9501953125</v>
      </c>
      <c r="X259" s="13" t="n">
        <v>1</v>
      </c>
      <c r="Y259" s="14">
        <f>IF(AND(X259=1,INT($A259)=INT($A258),ISNUMBER(V258)),V259/V258-1,"")</f>
        <v/>
      </c>
      <c r="Z259" s="14">
        <f>IF(AND(X259=1,INT($A259)=INT($A258),ISNUMBER(W258)),W259/W258-1,"")</f>
        <v/>
      </c>
      <c r="AA259" s="11" t="n">
        <v>8.840000152587891</v>
      </c>
      <c r="AB259" s="11" t="n">
        <v>246.7899932861328</v>
      </c>
      <c r="AC259" s="13" t="n">
        <v>1</v>
      </c>
      <c r="AD259" s="14">
        <f>IF(AND(AC259=1,INT($A259)=INT($A258),ISNUMBER(AA258)),AA259/AA258-1,"")</f>
        <v/>
      </c>
      <c r="AE259" s="14">
        <f>IF(AND(AC259=1,INT($A259)=INT($A258),ISNUMBER(AB258)),AB259/AB258-1,"")</f>
        <v/>
      </c>
      <c r="AF259" s="11" t="n">
        <v>4.809999942779541</v>
      </c>
      <c r="AG259" s="11" t="n">
        <v>186.0700073242188</v>
      </c>
      <c r="AH259" s="13" t="n">
        <v>1</v>
      </c>
      <c r="AI259" s="14">
        <f>IF(AND(AH259=1,INT($A259)=INT($A258),ISNUMBER(AF258)),AF259/AF258-1,"")</f>
        <v/>
      </c>
      <c r="AJ259" s="14">
        <f>IF(AND(AH259=1,INT($A259)=INT($A258),ISNUMBER(AG258)),AG259/AG258-1,"")</f>
        <v/>
      </c>
    </row>
    <row r="260">
      <c r="A260" s="12" t="n">
        <v>46294.52083333334</v>
      </c>
      <c r="B260" s="11" t="n">
        <v>8.104999542236328</v>
      </c>
      <c r="C260" s="11" t="n">
        <v>357.1400146484375</v>
      </c>
      <c r="D260" s="13" t="n">
        <v>1</v>
      </c>
      <c r="E260" s="14">
        <f>IF(AND(D260=1,INT($A260)=INT($A259),ISNUMBER(B259)),B260/B259-1,"")</f>
        <v/>
      </c>
      <c r="F260" s="14">
        <f>IF(AND(D260=1,INT($A260)=INT($A259),ISNUMBER(C259)),C260/C259-1,"")</f>
        <v/>
      </c>
      <c r="G260" s="11" t="n">
        <v>10.35990047454834</v>
      </c>
      <c r="H260" s="11" t="n">
        <v>330.9500122070312</v>
      </c>
      <c r="I260" s="13" t="n">
        <v>1</v>
      </c>
      <c r="J260" s="14">
        <f>IF(AND(I260=1,INT($A260)=INT($A259),ISNUMBER(G259)),G260/G259-1,"")</f>
        <v/>
      </c>
      <c r="K260" s="14">
        <f>IF(AND(I260=1,INT($A260)=INT($A259),ISNUMBER(H259)),H260/H259-1,"")</f>
        <v/>
      </c>
      <c r="L260" s="11" t="n">
        <v>12.9399995803833</v>
      </c>
      <c r="M260" s="11" t="n">
        <v>719.0828247070312</v>
      </c>
      <c r="N260" s="13" t="n">
        <v>1</v>
      </c>
      <c r="O260" s="14">
        <f>IF(AND(N260=1,INT($A260)=INT($A259),ISNUMBER(L259)),L260/L259-1,"")</f>
        <v/>
      </c>
      <c r="P260" s="14">
        <f>IF(AND(N260=1,INT($A260)=INT($A259),ISNUMBER(M259)),M260/M259-1,"")</f>
        <v/>
      </c>
      <c r="Q260" s="11" t="n">
        <v>10.0600004196167</v>
      </c>
      <c r="R260" s="11" t="n">
        <v>508.3399963378906</v>
      </c>
      <c r="S260" s="13" t="n">
        <v>1</v>
      </c>
      <c r="T260" s="14">
        <f>IF(AND(S260=1,INT($A260)=INT($A259),ISNUMBER(Q259)),Q260/Q259-1,"")</f>
        <v/>
      </c>
      <c r="U260" s="14">
        <f>IF(AND(S260=1,INT($A260)=INT($A259),ISNUMBER(R259)),R260/R259-1,"")</f>
        <v/>
      </c>
      <c r="V260" s="11" t="n">
        <v>8.475000381469727</v>
      </c>
      <c r="W260" s="11" t="n">
        <v>7662.7900390625</v>
      </c>
      <c r="X260" s="13" t="n">
        <v>1</v>
      </c>
      <c r="Y260" s="14">
        <f>IF(AND(X260=1,INT($A260)=INT($A259),ISNUMBER(V259)),V260/V259-1,"")</f>
        <v/>
      </c>
      <c r="Z260" s="14">
        <f>IF(AND(X260=1,INT($A260)=INT($A259),ISNUMBER(W259)),W260/W259-1,"")</f>
        <v/>
      </c>
      <c r="AA260" s="11" t="n">
        <v>8.829999923706055</v>
      </c>
      <c r="AB260" s="11" t="n">
        <v>246.9463043212891</v>
      </c>
      <c r="AC260" s="13" t="n">
        <v>1</v>
      </c>
      <c r="AD260" s="14">
        <f>IF(AND(AC260=1,INT($A260)=INT($A259),ISNUMBER(AA259)),AA260/AA259-1,"")</f>
        <v/>
      </c>
      <c r="AE260" s="14">
        <f>IF(AND(AC260=1,INT($A260)=INT($A259),ISNUMBER(AB259)),AB260/AB259-1,"")</f>
        <v/>
      </c>
      <c r="AF260" s="11" t="n">
        <v>4.800099849700928</v>
      </c>
      <c r="AG260" s="11" t="n">
        <v>186.1799926757812</v>
      </c>
      <c r="AH260" s="13" t="n">
        <v>1</v>
      </c>
      <c r="AI260" s="14">
        <f>IF(AND(AH260=1,INT($A260)=INT($A259),ISNUMBER(AF259)),AF260/AF259-1,"")</f>
        <v/>
      </c>
      <c r="AJ260" s="14">
        <f>IF(AND(AH260=1,INT($A260)=INT($A259),ISNUMBER(AG259)),AG260/AG259-1,"")</f>
        <v/>
      </c>
    </row>
    <row r="261">
      <c r="A261" s="12" t="n">
        <v>46294.52777777778</v>
      </c>
      <c r="B261" s="11" t="n">
        <v>8.10990047454834</v>
      </c>
      <c r="C261" s="11" t="n">
        <v>356.7817077636719</v>
      </c>
      <c r="D261" s="13" t="n">
        <v>1</v>
      </c>
      <c r="E261" s="14">
        <f>IF(AND(D261=1,INT($A261)=INT($A260),ISNUMBER(B260)),B261/B260-1,"")</f>
        <v/>
      </c>
      <c r="F261" s="14">
        <f>IF(AND(D261=1,INT($A261)=INT($A260),ISNUMBER(C260)),C261/C260-1,"")</f>
        <v/>
      </c>
      <c r="G261" s="11" t="n">
        <v>10.3499002456665</v>
      </c>
      <c r="H261" s="11" t="n">
        <v>331.2749938964844</v>
      </c>
      <c r="I261" s="13" t="n">
        <v>1</v>
      </c>
      <c r="J261" s="14">
        <f>IF(AND(I261=1,INT($A261)=INT($A260),ISNUMBER(G260)),G261/G260-1,"")</f>
        <v/>
      </c>
      <c r="K261" s="14">
        <f>IF(AND(I261=1,INT($A261)=INT($A260),ISNUMBER(H260)),H261/H260-1,"")</f>
        <v/>
      </c>
      <c r="L261" s="11" t="n">
        <v>12.96000003814697</v>
      </c>
      <c r="M261" s="11" t="n">
        <v>718.60498046875</v>
      </c>
      <c r="N261" s="13" t="n">
        <v>1</v>
      </c>
      <c r="O261" s="14">
        <f>IF(AND(N261=1,INT($A261)=INT($A260),ISNUMBER(L260)),L261/L260-1,"")</f>
        <v/>
      </c>
      <c r="P261" s="14">
        <f>IF(AND(N261=1,INT($A261)=INT($A260),ISNUMBER(M260)),M261/M260-1,"")</f>
        <v/>
      </c>
      <c r="Q261" s="11" t="n">
        <v>10.0600004196167</v>
      </c>
      <c r="R261" s="11" t="n">
        <v>508.3399963378906</v>
      </c>
      <c r="S261" s="13" t="n">
        <v>0</v>
      </c>
      <c r="T261" s="14">
        <f>IF(AND(S261=1,INT($A261)=INT($A260),ISNUMBER(Q260)),Q261/Q260-1,"")</f>
        <v/>
      </c>
      <c r="U261" s="14">
        <f>IF(AND(S261=1,INT($A261)=INT($A260),ISNUMBER(R260)),R261/R260-1,"")</f>
        <v/>
      </c>
      <c r="V261" s="11" t="n">
        <v>8.475000381469727</v>
      </c>
      <c r="W261" s="11" t="n">
        <v>7660.83984375</v>
      </c>
      <c r="X261" s="13" t="n">
        <v>1</v>
      </c>
      <c r="Y261" s="14">
        <f>IF(AND(X261=1,INT($A261)=INT($A260),ISNUMBER(V260)),V261/V260-1,"")</f>
        <v/>
      </c>
      <c r="Z261" s="14">
        <f>IF(AND(X261=1,INT($A261)=INT($A260),ISNUMBER(W260)),W261/W260-1,"")</f>
        <v/>
      </c>
      <c r="AA261" s="11" t="n">
        <v>8.829899787902832</v>
      </c>
      <c r="AB261" s="11" t="n">
        <v>247.0019989013672</v>
      </c>
      <c r="AC261" s="13" t="n">
        <v>1</v>
      </c>
      <c r="AD261" s="14">
        <f>IF(AND(AC261=1,INT($A261)=INT($A260),ISNUMBER(AA260)),AA261/AA260-1,"")</f>
        <v/>
      </c>
      <c r="AE261" s="14">
        <f>IF(AND(AC261=1,INT($A261)=INT($A260),ISNUMBER(AB260)),AB261/AB260-1,"")</f>
        <v/>
      </c>
      <c r="AF261" s="11" t="n">
        <v>4.809899806976318</v>
      </c>
      <c r="AG261" s="11" t="n">
        <v>186.0899963378906</v>
      </c>
      <c r="AH261" s="13" t="n">
        <v>1</v>
      </c>
      <c r="AI261" s="14">
        <f>IF(AND(AH261=1,INT($A261)=INT($A260),ISNUMBER(AF260)),AF261/AF260-1,"")</f>
        <v/>
      </c>
      <c r="AJ261" s="14">
        <f>IF(AND(AH261=1,INT($A261)=INT($A260),ISNUMBER(AG260)),AG261/AG260-1,"")</f>
        <v/>
      </c>
    </row>
    <row r="262">
      <c r="A262" s="12" t="n">
        <v>46294.53472222222</v>
      </c>
      <c r="B262" s="11" t="n">
        <v>8.119999885559082</v>
      </c>
      <c r="C262" s="11" t="n">
        <v>356.4100036621094</v>
      </c>
      <c r="D262" s="13" t="n">
        <v>1</v>
      </c>
      <c r="E262" s="14">
        <f>IF(AND(D262=1,INT($A262)=INT($A261),ISNUMBER(B261)),B262/B261-1,"")</f>
        <v/>
      </c>
      <c r="F262" s="14">
        <f>IF(AND(D262=1,INT($A262)=INT($A261),ISNUMBER(C261)),C262/C261-1,"")</f>
        <v/>
      </c>
      <c r="G262" s="11" t="n">
        <v>10.35009956359863</v>
      </c>
      <c r="H262" s="11" t="n">
        <v>331.3599853515625</v>
      </c>
      <c r="I262" s="13" t="n">
        <v>1</v>
      </c>
      <c r="J262" s="14">
        <f>IF(AND(I262=1,INT($A262)=INT($A261),ISNUMBER(G261)),G262/G261-1,"")</f>
        <v/>
      </c>
      <c r="K262" s="14">
        <f>IF(AND(I262=1,INT($A262)=INT($A261),ISNUMBER(H261)),H262/H261-1,"")</f>
        <v/>
      </c>
      <c r="L262" s="11" t="n">
        <v>12.94999980926514</v>
      </c>
      <c r="M262" s="11" t="n">
        <v>719.2000122070312</v>
      </c>
      <c r="N262" s="13" t="n">
        <v>1</v>
      </c>
      <c r="O262" s="14">
        <f>IF(AND(N262=1,INT($A262)=INT($A261),ISNUMBER(L261)),L262/L261-1,"")</f>
        <v/>
      </c>
      <c r="P262" s="14">
        <f>IF(AND(N262=1,INT($A262)=INT($A261),ISNUMBER(M261)),M262/M261-1,"")</f>
        <v/>
      </c>
      <c r="Q262" s="11" t="n">
        <v>10.0649995803833</v>
      </c>
      <c r="R262" s="11" t="n">
        <v>508.0600891113281</v>
      </c>
      <c r="S262" s="13" t="n">
        <v>1</v>
      </c>
      <c r="T262" s="14">
        <f>IF(AND(S262=1,INT($A262)=INT($A261),ISNUMBER(Q261)),Q262/Q261-1,"")</f>
        <v/>
      </c>
      <c r="U262" s="14">
        <f>IF(AND(S262=1,INT($A262)=INT($A261),ISNUMBER(R261)),R262/R261-1,"")</f>
        <v/>
      </c>
      <c r="V262" s="11" t="n">
        <v>8.479900360107422</v>
      </c>
      <c r="W262" s="11" t="n">
        <v>7660.1298828125</v>
      </c>
      <c r="X262" s="13" t="n">
        <v>1</v>
      </c>
      <c r="Y262" s="14">
        <f>IF(AND(X262=1,INT($A262)=INT($A261),ISNUMBER(V261)),V262/V261-1,"")</f>
        <v/>
      </c>
      <c r="Z262" s="14">
        <f>IF(AND(X262=1,INT($A262)=INT($A261),ISNUMBER(W261)),W262/W261-1,"")</f>
        <v/>
      </c>
      <c r="AA262" s="11" t="n">
        <v>8.819000244140625</v>
      </c>
      <c r="AB262" s="11" t="n">
        <v>247.3099975585938</v>
      </c>
      <c r="AC262" s="13" t="n">
        <v>1</v>
      </c>
      <c r="AD262" s="14">
        <f>IF(AND(AC262=1,INT($A262)=INT($A261),ISNUMBER(AA261)),AA262/AA261-1,"")</f>
        <v/>
      </c>
      <c r="AE262" s="14">
        <f>IF(AND(AC262=1,INT($A262)=INT($A261),ISNUMBER(AB261)),AB262/AB261-1,"")</f>
        <v/>
      </c>
      <c r="AF262" s="11" t="n">
        <v>4.810299873352051</v>
      </c>
      <c r="AG262" s="11" t="n">
        <v>186.0800933837891</v>
      </c>
      <c r="AH262" s="13" t="n">
        <v>1</v>
      </c>
      <c r="AI262" s="14">
        <f>IF(AND(AH262=1,INT($A262)=INT($A261),ISNUMBER(AF261)),AF262/AF261-1,"")</f>
        <v/>
      </c>
      <c r="AJ262" s="14">
        <f>IF(AND(AH262=1,INT($A262)=INT($A261),ISNUMBER(AG261)),AG262/AG261-1,"")</f>
        <v/>
      </c>
    </row>
    <row r="263">
      <c r="A263" s="12" t="n">
        <v>46294.54166666666</v>
      </c>
      <c r="B263" s="11" t="n">
        <v>8.139900207519531</v>
      </c>
      <c r="C263" s="11" t="n">
        <v>355.5400085449219</v>
      </c>
      <c r="D263" s="13" t="n">
        <v>1</v>
      </c>
      <c r="E263" s="14">
        <f>IF(AND(D263=1,INT($A263)=INT($A262),ISNUMBER(B262)),B263/B262-1,"")</f>
        <v/>
      </c>
      <c r="F263" s="14">
        <f>IF(AND(D263=1,INT($A263)=INT($A262),ISNUMBER(C262)),C263/C262-1,"")</f>
        <v/>
      </c>
      <c r="G263" s="11" t="n">
        <v>10.35260009765625</v>
      </c>
      <c r="H263" s="11" t="n">
        <v>331.2250061035156</v>
      </c>
      <c r="I263" s="13" t="n">
        <v>1</v>
      </c>
      <c r="J263" s="14">
        <f>IF(AND(I263=1,INT($A263)=INT($A262),ISNUMBER(G262)),G263/G262-1,"")</f>
        <v/>
      </c>
      <c r="K263" s="14">
        <f>IF(AND(I263=1,INT($A263)=INT($A262),ISNUMBER(H262)),H263/H262-1,"")</f>
        <v/>
      </c>
      <c r="L263" s="11" t="n">
        <v>12.93000030517578</v>
      </c>
      <c r="M263" s="11" t="n">
        <v>719.85498046875</v>
      </c>
      <c r="N263" s="13" t="n">
        <v>1</v>
      </c>
      <c r="O263" s="14">
        <f>IF(AND(N263=1,INT($A263)=INT($A262),ISNUMBER(L262)),L263/L262-1,"")</f>
        <v/>
      </c>
      <c r="P263" s="14">
        <f>IF(AND(N263=1,INT($A263)=INT($A262),ISNUMBER(M262)),M263/M262-1,"")</f>
        <v/>
      </c>
      <c r="Q263" s="11" t="n">
        <v>10.0398998260498</v>
      </c>
      <c r="R263" s="11" t="n">
        <v>509.1448974609375</v>
      </c>
      <c r="S263" s="13" t="n">
        <v>1</v>
      </c>
      <c r="T263" s="14">
        <f>IF(AND(S263=1,INT($A263)=INT($A262),ISNUMBER(Q262)),Q263/Q262-1,"")</f>
        <v/>
      </c>
      <c r="U263" s="14">
        <f>IF(AND(S263=1,INT($A263)=INT($A262),ISNUMBER(R262)),R263/R262-1,"")</f>
        <v/>
      </c>
      <c r="V263" s="11" t="n">
        <v>8.479999542236328</v>
      </c>
      <c r="W263" s="11" t="n">
        <v>7659.7001953125</v>
      </c>
      <c r="X263" s="13" t="n">
        <v>1</v>
      </c>
      <c r="Y263" s="14">
        <f>IF(AND(X263=1,INT($A263)=INT($A262),ISNUMBER(V262)),V263/V262-1,"")</f>
        <v/>
      </c>
      <c r="Z263" s="14">
        <f>IF(AND(X263=1,INT($A263)=INT($A262),ISNUMBER(W262)),W263/W262-1,"")</f>
        <v/>
      </c>
      <c r="AA263" s="11" t="n">
        <v>8.819999694824219</v>
      </c>
      <c r="AB263" s="11" t="n">
        <v>247.1499938964844</v>
      </c>
      <c r="AC263" s="13" t="n">
        <v>1</v>
      </c>
      <c r="AD263" s="14">
        <f>IF(AND(AC263=1,INT($A263)=INT($A262),ISNUMBER(AA262)),AA263/AA262-1,"")</f>
        <v/>
      </c>
      <c r="AE263" s="14">
        <f>IF(AND(AC263=1,INT($A263)=INT($A262),ISNUMBER(AB262)),AB263/AB262-1,"")</f>
        <v/>
      </c>
      <c r="AF263" s="11" t="n">
        <v>4.810100078582764</v>
      </c>
      <c r="AG263" s="11" t="n">
        <v>185.8999938964844</v>
      </c>
      <c r="AH263" s="13" t="n">
        <v>1</v>
      </c>
      <c r="AI263" s="14">
        <f>IF(AND(AH263=1,INT($A263)=INT($A262),ISNUMBER(AF262)),AF263/AF262-1,"")</f>
        <v/>
      </c>
      <c r="AJ263" s="14">
        <f>IF(AND(AH263=1,INT($A263)=INT($A262),ISNUMBER(AG262)),AG263/AG262-1,"")</f>
        <v/>
      </c>
    </row>
    <row r="264">
      <c r="A264" s="12" t="n">
        <v>46294.54861111111</v>
      </c>
      <c r="B264" s="11" t="n">
        <v>8.119999885559082</v>
      </c>
      <c r="C264" s="11" t="n">
        <v>356.0150146484375</v>
      </c>
      <c r="D264" s="13" t="n">
        <v>1</v>
      </c>
      <c r="E264" s="14">
        <f>IF(AND(D264=1,INT($A264)=INT($A263),ISNUMBER(B263)),B264/B263-1,"")</f>
        <v/>
      </c>
      <c r="F264" s="14">
        <f>IF(AND(D264=1,INT($A264)=INT($A263),ISNUMBER(C263)),C264/C263-1,"")</f>
        <v/>
      </c>
      <c r="G264" s="11" t="n">
        <v>10.35499954223633</v>
      </c>
      <c r="H264" s="11" t="n">
        <v>331.1499938964844</v>
      </c>
      <c r="I264" s="13" t="n">
        <v>1</v>
      </c>
      <c r="J264" s="14">
        <f>IF(AND(I264=1,INT($A264)=INT($A263),ISNUMBER(G263)),G264/G263-1,"")</f>
        <v/>
      </c>
      <c r="K264" s="14">
        <f>IF(AND(I264=1,INT($A264)=INT($A263),ISNUMBER(H263)),H264/H263-1,"")</f>
        <v/>
      </c>
      <c r="L264" s="11" t="n">
        <v>12.85999965667725</v>
      </c>
      <c r="M264" s="11" t="n">
        <v>723.8099975585938</v>
      </c>
      <c r="N264" s="13" t="n">
        <v>1</v>
      </c>
      <c r="O264" s="14">
        <f>IF(AND(N264=1,INT($A264)=INT($A263),ISNUMBER(L263)),L264/L263-1,"")</f>
        <v/>
      </c>
      <c r="P264" s="14">
        <f>IF(AND(N264=1,INT($A264)=INT($A263),ISNUMBER(M263)),M264/M263-1,"")</f>
        <v/>
      </c>
      <c r="Q264" s="11" t="n">
        <v>10.10000038146973</v>
      </c>
      <c r="R264" s="11" t="n">
        <v>506.2049865722656</v>
      </c>
      <c r="S264" s="13" t="n">
        <v>1</v>
      </c>
      <c r="T264" s="14">
        <f>IF(AND(S264=1,INT($A264)=INT($A263),ISNUMBER(Q263)),Q264/Q263-1,"")</f>
        <v/>
      </c>
      <c r="U264" s="14">
        <f>IF(AND(S264=1,INT($A264)=INT($A263),ISNUMBER(R263)),R264/R263-1,"")</f>
        <v/>
      </c>
      <c r="V264" s="11" t="n">
        <v>8.479900360107422</v>
      </c>
      <c r="W264" s="11" t="n">
        <v>7656</v>
      </c>
      <c r="X264" s="13" t="n">
        <v>1</v>
      </c>
      <c r="Y264" s="14">
        <f>IF(AND(X264=1,INT($A264)=INT($A263),ISNUMBER(V263)),V264/V263-1,"")</f>
        <v/>
      </c>
      <c r="Z264" s="14">
        <f>IF(AND(X264=1,INT($A264)=INT($A263),ISNUMBER(W263)),W264/W263-1,"")</f>
        <v/>
      </c>
      <c r="AA264" s="11" t="n">
        <v>8.835000038146973</v>
      </c>
      <c r="AB264" s="11" t="n">
        <v>246.6699981689453</v>
      </c>
      <c r="AC264" s="13" t="n">
        <v>1</v>
      </c>
      <c r="AD264" s="14">
        <f>IF(AND(AC264=1,INT($A264)=INT($A263),ISNUMBER(AA263)),AA264/AA263-1,"")</f>
        <v/>
      </c>
      <c r="AE264" s="14">
        <f>IF(AND(AC264=1,INT($A264)=INT($A263),ISNUMBER(AB263)),AB264/AB263-1,"")</f>
        <v/>
      </c>
      <c r="AF264" s="11" t="n">
        <v>4.820000171661377</v>
      </c>
      <c r="AG264" s="11" t="n">
        <v>185.6049957275391</v>
      </c>
      <c r="AH264" s="13" t="n">
        <v>1</v>
      </c>
      <c r="AI264" s="14">
        <f>IF(AND(AH264=1,INT($A264)=INT($A263),ISNUMBER(AF263)),AF264/AF263-1,"")</f>
        <v/>
      </c>
      <c r="AJ264" s="14">
        <f>IF(AND(AH264=1,INT($A264)=INT($A263),ISNUMBER(AG263)),AG264/AG263-1,"")</f>
        <v/>
      </c>
    </row>
    <row r="265">
      <c r="A265" s="12" t="n">
        <v>46294.55555555555</v>
      </c>
      <c r="B265" s="11" t="n">
        <v>8.135000228881836</v>
      </c>
      <c r="C265" s="11" t="n">
        <v>355.5650024414062</v>
      </c>
      <c r="D265" s="13" t="n">
        <v>1</v>
      </c>
      <c r="E265" s="14">
        <f>IF(AND(D265=1,INT($A265)=INT($A264),ISNUMBER(B264)),B265/B264-1,"")</f>
        <v/>
      </c>
      <c r="F265" s="14">
        <f>IF(AND(D265=1,INT($A265)=INT($A264),ISNUMBER(C264)),C265/C264-1,"")</f>
        <v/>
      </c>
      <c r="G265" s="11" t="n">
        <v>10.34420013427734</v>
      </c>
      <c r="H265" s="11" t="n">
        <v>331.3200073242188</v>
      </c>
      <c r="I265" s="13" t="n">
        <v>1</v>
      </c>
      <c r="J265" s="14">
        <f>IF(AND(I265=1,INT($A265)=INT($A264),ISNUMBER(G264)),G265/G264-1,"")</f>
        <v/>
      </c>
      <c r="K265" s="14">
        <f>IF(AND(I265=1,INT($A265)=INT($A264),ISNUMBER(H264)),H265/H264-1,"")</f>
        <v/>
      </c>
      <c r="L265" s="11" t="n">
        <v>12.82999992370605</v>
      </c>
      <c r="M265" s="11" t="n">
        <v>725.489990234375</v>
      </c>
      <c r="N265" s="13" t="n">
        <v>1</v>
      </c>
      <c r="O265" s="14">
        <f>IF(AND(N265=1,INT($A265)=INT($A264),ISNUMBER(L264)),L265/L264-1,"")</f>
        <v/>
      </c>
      <c r="P265" s="14">
        <f>IF(AND(N265=1,INT($A265)=INT($A264),ISNUMBER(M264)),M265/M264-1,"")</f>
        <v/>
      </c>
      <c r="Q265" s="11" t="n">
        <v>10.09010028839111</v>
      </c>
      <c r="R265" s="11" t="n">
        <v>506.8049926757812</v>
      </c>
      <c r="S265" s="13" t="n">
        <v>1</v>
      </c>
      <c r="T265" s="14">
        <f>IF(AND(S265=1,INT($A265)=INT($A264),ISNUMBER(Q264)),Q265/Q264-1,"")</f>
        <v/>
      </c>
      <c r="U265" s="14">
        <f>IF(AND(S265=1,INT($A265)=INT($A264),ISNUMBER(R264)),R265/R264-1,"")</f>
        <v/>
      </c>
      <c r="V265" s="11" t="n">
        <v>8.479900360107422</v>
      </c>
      <c r="W265" s="11" t="n">
        <v>7655.68994140625</v>
      </c>
      <c r="X265" s="13" t="n">
        <v>1</v>
      </c>
      <c r="Y265" s="14">
        <f>IF(AND(X265=1,INT($A265)=INT($A264),ISNUMBER(V264)),V265/V264-1,"")</f>
        <v/>
      </c>
      <c r="Z265" s="14">
        <f>IF(AND(X265=1,INT($A265)=INT($A264),ISNUMBER(W264)),W265/W264-1,"")</f>
        <v/>
      </c>
      <c r="AA265" s="11" t="n">
        <v>8.854999542236328</v>
      </c>
      <c r="AB265" s="11" t="n">
        <v>246.2657012939453</v>
      </c>
      <c r="AC265" s="13" t="n">
        <v>1</v>
      </c>
      <c r="AD265" s="14">
        <f>IF(AND(AC265=1,INT($A265)=INT($A264),ISNUMBER(AA264)),AA265/AA264-1,"")</f>
        <v/>
      </c>
      <c r="AE265" s="14">
        <f>IF(AND(AC265=1,INT($A265)=INT($A264),ISNUMBER(AB264)),AB265/AB264-1,"")</f>
        <v/>
      </c>
      <c r="AF265" s="11" t="n">
        <v>4.815000057220459</v>
      </c>
      <c r="AG265" s="11" t="n">
        <v>185.7550048828125</v>
      </c>
      <c r="AH265" s="13" t="n">
        <v>1</v>
      </c>
      <c r="AI265" s="14">
        <f>IF(AND(AH265=1,INT($A265)=INT($A264),ISNUMBER(AF264)),AF265/AF264-1,"")</f>
        <v/>
      </c>
      <c r="AJ265" s="14">
        <f>IF(AND(AH265=1,INT($A265)=INT($A264),ISNUMBER(AG264)),AG265/AG264-1,"")</f>
        <v/>
      </c>
    </row>
    <row r="266">
      <c r="A266" s="12" t="n">
        <v>46294.5625</v>
      </c>
      <c r="B266" s="11" t="n">
        <v>8.140000343322754</v>
      </c>
      <c r="C266" s="11" t="n">
        <v>355.7800903320312</v>
      </c>
      <c r="D266" s="13" t="n">
        <v>1</v>
      </c>
      <c r="E266" s="14">
        <f>IF(AND(D266=1,INT($A266)=INT($A265),ISNUMBER(B265)),B266/B265-1,"")</f>
        <v/>
      </c>
      <c r="F266" s="14">
        <f>IF(AND(D266=1,INT($A266)=INT($A265),ISNUMBER(C265)),C266/C265-1,"")</f>
        <v/>
      </c>
      <c r="G266" s="11" t="n">
        <v>10.34189987182617</v>
      </c>
      <c r="H266" s="11" t="n">
        <v>331.5700073242188</v>
      </c>
      <c r="I266" s="13" t="n">
        <v>1</v>
      </c>
      <c r="J266" s="14">
        <f>IF(AND(I266=1,INT($A266)=INT($A265),ISNUMBER(G265)),G266/G265-1,"")</f>
        <v/>
      </c>
      <c r="K266" s="14">
        <f>IF(AND(I266=1,INT($A266)=INT($A265),ISNUMBER(H265)),H266/H265-1,"")</f>
        <v/>
      </c>
      <c r="L266" s="11" t="n">
        <v>12.82999992370605</v>
      </c>
      <c r="M266" s="11" t="n">
        <v>725.8900146484375</v>
      </c>
      <c r="N266" s="13" t="n">
        <v>1</v>
      </c>
      <c r="O266" s="14">
        <f>IF(AND(N266=1,INT($A266)=INT($A265),ISNUMBER(L265)),L266/L265-1,"")</f>
        <v/>
      </c>
      <c r="P266" s="14">
        <f>IF(AND(N266=1,INT($A266)=INT($A265),ISNUMBER(M265)),M266/M265-1,"")</f>
        <v/>
      </c>
      <c r="Q266" s="11" t="n">
        <v>10.10000038146973</v>
      </c>
      <c r="R266" s="11" t="n">
        <v>506.1900024414062</v>
      </c>
      <c r="S266" s="13" t="n">
        <v>1</v>
      </c>
      <c r="T266" s="14">
        <f>IF(AND(S266=1,INT($A266)=INT($A265),ISNUMBER(Q265)),Q266/Q265-1,"")</f>
        <v/>
      </c>
      <c r="U266" s="14">
        <f>IF(AND(S266=1,INT($A266)=INT($A265),ISNUMBER(R265)),R266/R265-1,"")</f>
        <v/>
      </c>
      <c r="V266" s="11" t="n">
        <v>8.475000381469727</v>
      </c>
      <c r="W266" s="11" t="n">
        <v>7658.60009765625</v>
      </c>
      <c r="X266" s="13" t="n">
        <v>1</v>
      </c>
      <c r="Y266" s="14">
        <f>IF(AND(X266=1,INT($A266)=INT($A265),ISNUMBER(V265)),V266/V265-1,"")</f>
        <v/>
      </c>
      <c r="Z266" s="14">
        <f>IF(AND(X266=1,INT($A266)=INT($A265),ISNUMBER(W265)),W266/W265-1,"")</f>
        <v/>
      </c>
      <c r="AA266" s="11" t="n">
        <v>8.850000381469727</v>
      </c>
      <c r="AB266" s="11" t="n">
        <v>246.5200042724609</v>
      </c>
      <c r="AC266" s="13" t="n">
        <v>1</v>
      </c>
      <c r="AD266" s="14">
        <f>IF(AND(AC266=1,INT($A266)=INT($A265),ISNUMBER(AA265)),AA266/AA265-1,"")</f>
        <v/>
      </c>
      <c r="AE266" s="14">
        <f>IF(AND(AC266=1,INT($A266)=INT($A265),ISNUMBER(AB265)),AB266/AB265-1,"")</f>
        <v/>
      </c>
      <c r="AF266" s="11" t="n">
        <v>4.819900035858154</v>
      </c>
      <c r="AG266" s="11" t="n">
        <v>185.7510070800781</v>
      </c>
      <c r="AH266" s="13" t="n">
        <v>1</v>
      </c>
      <c r="AI266" s="14">
        <f>IF(AND(AH266=1,INT($A266)=INT($A265),ISNUMBER(AF265)),AF266/AF265-1,"")</f>
        <v/>
      </c>
      <c r="AJ266" s="14">
        <f>IF(AND(AH266=1,INT($A266)=INT($A265),ISNUMBER(AG265)),AG266/AG265-1,"")</f>
        <v/>
      </c>
    </row>
    <row r="267">
      <c r="A267" s="12" t="n">
        <v>46294.56944444445</v>
      </c>
      <c r="B267" s="11" t="n">
        <v>8.145000457763672</v>
      </c>
      <c r="C267" s="11" t="n">
        <v>355.3150024414062</v>
      </c>
      <c r="D267" s="13" t="n">
        <v>1</v>
      </c>
      <c r="E267" s="14">
        <f>IF(AND(D267=1,INT($A267)=INT($A266),ISNUMBER(B266)),B267/B266-1,"")</f>
        <v/>
      </c>
      <c r="F267" s="14">
        <f>IF(AND(D267=1,INT($A267)=INT($A266),ISNUMBER(C266)),C267/C266-1,"")</f>
        <v/>
      </c>
      <c r="G267" s="11" t="n">
        <v>10.32129955291748</v>
      </c>
      <c r="H267" s="11" t="n">
        <v>332.0849914550781</v>
      </c>
      <c r="I267" s="13" t="n">
        <v>1</v>
      </c>
      <c r="J267" s="14">
        <f>IF(AND(I267=1,INT($A267)=INT($A266),ISNUMBER(G266)),G267/G266-1,"")</f>
        <v/>
      </c>
      <c r="K267" s="14">
        <f>IF(AND(I267=1,INT($A267)=INT($A266),ISNUMBER(H266)),H267/H266-1,"")</f>
        <v/>
      </c>
      <c r="L267" s="11" t="n">
        <v>12.85000038146973</v>
      </c>
      <c r="M267" s="11" t="n">
        <v>725.22998046875</v>
      </c>
      <c r="N267" s="13" t="n">
        <v>1</v>
      </c>
      <c r="O267" s="14">
        <f>IF(AND(N267=1,INT($A267)=INT($A266),ISNUMBER(L266)),L267/L266-1,"")</f>
        <v/>
      </c>
      <c r="P267" s="14">
        <f>IF(AND(N267=1,INT($A267)=INT($A266),ISNUMBER(M266)),M267/M266-1,"")</f>
        <v/>
      </c>
      <c r="Q267" s="11" t="n">
        <v>10.0999002456665</v>
      </c>
      <c r="R267" s="11" t="n">
        <v>506.1000061035156</v>
      </c>
      <c r="S267" s="13" t="n">
        <v>1</v>
      </c>
      <c r="T267" s="14">
        <f>IF(AND(S267=1,INT($A267)=INT($A266),ISNUMBER(Q266)),Q267/Q266-1,"")</f>
        <v/>
      </c>
      <c r="U267" s="14">
        <f>IF(AND(S267=1,INT($A267)=INT($A266),ISNUMBER(R266)),R267/R266-1,"")</f>
        <v/>
      </c>
      <c r="V267" s="11" t="n">
        <v>8.472000122070312</v>
      </c>
      <c r="W267" s="11" t="n">
        <v>7661.27978515625</v>
      </c>
      <c r="X267" s="13" t="n">
        <v>1</v>
      </c>
      <c r="Y267" s="14">
        <f>IF(AND(X267=1,INT($A267)=INT($A266),ISNUMBER(V266)),V267/V266-1,"")</f>
        <v/>
      </c>
      <c r="Z267" s="14">
        <f>IF(AND(X267=1,INT($A267)=INT($A266),ISNUMBER(W266)),W267/W266-1,"")</f>
        <v/>
      </c>
      <c r="AA267" s="11" t="n">
        <v>8.824999809265137</v>
      </c>
      <c r="AB267" s="11" t="n">
        <v>247.1150054931641</v>
      </c>
      <c r="AC267" s="13" t="n">
        <v>1</v>
      </c>
      <c r="AD267" s="14">
        <f>IF(AND(AC267=1,INT($A267)=INT($A266),ISNUMBER(AA266)),AA267/AA266-1,"")</f>
        <v/>
      </c>
      <c r="AE267" s="14">
        <f>IF(AND(AC267=1,INT($A267)=INT($A266),ISNUMBER(AB266)),AB267/AB266-1,"")</f>
        <v/>
      </c>
      <c r="AF267" s="11" t="n">
        <v>4.820000171661377</v>
      </c>
      <c r="AG267" s="11" t="n">
        <v>185.5599975585938</v>
      </c>
      <c r="AH267" s="13" t="n">
        <v>1</v>
      </c>
      <c r="AI267" s="14">
        <f>IF(AND(AH267=1,INT($A267)=INT($A266),ISNUMBER(AF266)),AF267/AF266-1,"")</f>
        <v/>
      </c>
      <c r="AJ267" s="14">
        <f>IF(AND(AH267=1,INT($A267)=INT($A266),ISNUMBER(AG266)),AG267/AG266-1,"")</f>
        <v/>
      </c>
    </row>
    <row r="268">
      <c r="A268" s="12" t="n">
        <v>46294.57638888889</v>
      </c>
      <c r="B268" s="11" t="n">
        <v>8.150099754333496</v>
      </c>
      <c r="C268" s="11" t="n">
        <v>354.9507141113281</v>
      </c>
      <c r="D268" s="13" t="n">
        <v>1</v>
      </c>
      <c r="E268" s="14">
        <f>IF(AND(D268=1,INT($A268)=INT($A267),ISNUMBER(B267)),B268/B267-1,"")</f>
        <v/>
      </c>
      <c r="F268" s="14">
        <f>IF(AND(D268=1,INT($A268)=INT($A267),ISNUMBER(C267)),C268/C267-1,"")</f>
        <v/>
      </c>
      <c r="G268" s="11" t="n">
        <v>10.35000038146973</v>
      </c>
      <c r="H268" s="11" t="n">
        <v>331.3179931640625</v>
      </c>
      <c r="I268" s="13" t="n">
        <v>1</v>
      </c>
      <c r="J268" s="14">
        <f>IF(AND(I268=1,INT($A268)=INT($A267),ISNUMBER(G267)),G268/G267-1,"")</f>
        <v/>
      </c>
      <c r="K268" s="14">
        <f>IF(AND(I268=1,INT($A268)=INT($A267),ISNUMBER(H267)),H268/H267-1,"")</f>
        <v/>
      </c>
      <c r="L268" s="11" t="n">
        <v>12.78999996185303</v>
      </c>
      <c r="M268" s="11" t="n">
        <v>727.1900024414062</v>
      </c>
      <c r="N268" s="13" t="n">
        <v>1</v>
      </c>
      <c r="O268" s="14">
        <f>IF(AND(N268=1,INT($A268)=INT($A267),ISNUMBER(L267)),L268/L267-1,"")</f>
        <v/>
      </c>
      <c r="P268" s="14">
        <f>IF(AND(N268=1,INT($A268)=INT($A267),ISNUMBER(M267)),M268/M267-1,"")</f>
        <v/>
      </c>
      <c r="Q268" s="11" t="n">
        <v>10.10000038146973</v>
      </c>
      <c r="R268" s="11" t="n">
        <v>506.4421997070312</v>
      </c>
      <c r="S268" s="13" t="n">
        <v>1</v>
      </c>
      <c r="T268" s="14">
        <f>IF(AND(S268=1,INT($A268)=INT($A267),ISNUMBER(Q267)),Q268/Q267-1,"")</f>
        <v/>
      </c>
      <c r="U268" s="14">
        <f>IF(AND(S268=1,INT($A268)=INT($A267),ISNUMBER(R267)),R268/R267-1,"")</f>
        <v/>
      </c>
      <c r="V268" s="11" t="n">
        <v>8.475000381469727</v>
      </c>
      <c r="W268" s="11" t="n">
        <v>7661.66015625</v>
      </c>
      <c r="X268" s="13" t="n">
        <v>1</v>
      </c>
      <c r="Y268" s="14">
        <f>IF(AND(X268=1,INT($A268)=INT($A267),ISNUMBER(V267)),V268/V267-1,"")</f>
        <v/>
      </c>
      <c r="Z268" s="14">
        <f>IF(AND(X268=1,INT($A268)=INT($A267),ISNUMBER(W267)),W268/W267-1,"")</f>
        <v/>
      </c>
      <c r="AA268" s="11" t="n">
        <v>8.840000152587891</v>
      </c>
      <c r="AB268" s="11" t="n">
        <v>246.7250061035156</v>
      </c>
      <c r="AC268" s="13" t="n">
        <v>1</v>
      </c>
      <c r="AD268" s="14">
        <f>IF(AND(AC268=1,INT($A268)=INT($A267),ISNUMBER(AA267)),AA268/AA267-1,"")</f>
        <v/>
      </c>
      <c r="AE268" s="14">
        <f>IF(AND(AC268=1,INT($A268)=INT($A267),ISNUMBER(AB267)),AB268/AB267-1,"")</f>
        <v/>
      </c>
      <c r="AF268" s="11" t="n">
        <v>4.824999809265137</v>
      </c>
      <c r="AG268" s="11" t="n">
        <v>185.5899963378906</v>
      </c>
      <c r="AH268" s="13" t="n">
        <v>1</v>
      </c>
      <c r="AI268" s="14">
        <f>IF(AND(AH268=1,INT($A268)=INT($A267),ISNUMBER(AF267)),AF268/AF267-1,"")</f>
        <v/>
      </c>
      <c r="AJ268" s="14">
        <f>IF(AND(AH268=1,INT($A268)=INT($A267),ISNUMBER(AG267)),AG268/AG267-1,"")</f>
        <v/>
      </c>
    </row>
    <row r="269">
      <c r="A269" s="12" t="n">
        <v>46294.58333333334</v>
      </c>
      <c r="B269" s="11" t="n">
        <v>8.151200294494629</v>
      </c>
      <c r="C269" s="11" t="n">
        <v>354.9726867675781</v>
      </c>
      <c r="D269" s="13" t="n">
        <v>1</v>
      </c>
      <c r="E269" s="14">
        <f>IF(AND(D269=1,INT($A269)=INT($A268),ISNUMBER(B268)),B269/B268-1,"")</f>
        <v/>
      </c>
      <c r="F269" s="14">
        <f>IF(AND(D269=1,INT($A269)=INT($A268),ISNUMBER(C268)),C269/C268-1,"")</f>
        <v/>
      </c>
      <c r="G269" s="11" t="n">
        <v>10.32999992370605</v>
      </c>
      <c r="H269" s="11" t="n">
        <v>331.9049987792969</v>
      </c>
      <c r="I269" s="13" t="n">
        <v>1</v>
      </c>
      <c r="J269" s="14">
        <f>IF(AND(I269=1,INT($A269)=INT($A268),ISNUMBER(G268)),G269/G268-1,"")</f>
        <v/>
      </c>
      <c r="K269" s="14">
        <f>IF(AND(I269=1,INT($A269)=INT($A268),ISNUMBER(H268)),H269/H268-1,"")</f>
        <v/>
      </c>
      <c r="L269" s="11" t="n">
        <v>12.73999977111816</v>
      </c>
      <c r="M269" s="11" t="n">
        <v>732.5250244140625</v>
      </c>
      <c r="N269" s="13" t="n">
        <v>1</v>
      </c>
      <c r="O269" s="14">
        <f>IF(AND(N269=1,INT($A269)=INT($A268),ISNUMBER(L268)),L269/L268-1,"")</f>
        <v/>
      </c>
      <c r="P269" s="14">
        <f>IF(AND(N269=1,INT($A269)=INT($A268),ISNUMBER(M268)),M269/M268-1,"")</f>
        <v/>
      </c>
      <c r="Q269" s="11" t="n">
        <v>10.10000038146973</v>
      </c>
      <c r="R269" s="11" t="n">
        <v>506.6000061035156</v>
      </c>
      <c r="S269" s="13" t="n">
        <v>1</v>
      </c>
      <c r="T269" s="14">
        <f>IF(AND(S269=1,INT($A269)=INT($A268),ISNUMBER(Q268)),Q269/Q268-1,"")</f>
        <v/>
      </c>
      <c r="U269" s="14">
        <f>IF(AND(S269=1,INT($A269)=INT($A268),ISNUMBER(R268)),R269/R268-1,"")</f>
        <v/>
      </c>
      <c r="V269" s="11" t="n">
        <v>8.470000267028809</v>
      </c>
      <c r="W269" s="11" t="n">
        <v>7665.2998046875</v>
      </c>
      <c r="X269" s="13" t="n">
        <v>1</v>
      </c>
      <c r="Y269" s="14">
        <f>IF(AND(X269=1,INT($A269)=INT($A268),ISNUMBER(V268)),V269/V268-1,"")</f>
        <v/>
      </c>
      <c r="Z269" s="14">
        <f>IF(AND(X269=1,INT($A269)=INT($A268),ISNUMBER(W268)),W269/W268-1,"")</f>
        <v/>
      </c>
      <c r="AA269" s="11" t="n">
        <v>8.820099830627441</v>
      </c>
      <c r="AB269" s="11" t="n">
        <v>247.2301025390625</v>
      </c>
      <c r="AC269" s="13" t="n">
        <v>1</v>
      </c>
      <c r="AD269" s="14">
        <f>IF(AND(AC269=1,INT($A269)=INT($A268),ISNUMBER(AA268)),AA269/AA268-1,"")</f>
        <v/>
      </c>
      <c r="AE269" s="14">
        <f>IF(AND(AC269=1,INT($A269)=INT($A268),ISNUMBER(AB268)),AB269/AB268-1,"")</f>
        <v/>
      </c>
      <c r="AF269" s="11" t="n">
        <v>4.830100059509277</v>
      </c>
      <c r="AG269" s="11" t="n">
        <v>185.125</v>
      </c>
      <c r="AH269" s="13" t="n">
        <v>1</v>
      </c>
      <c r="AI269" s="14">
        <f>IF(AND(AH269=1,INT($A269)=INT($A268),ISNUMBER(AF268)),AF269/AF268-1,"")</f>
        <v/>
      </c>
      <c r="AJ269" s="14">
        <f>IF(AND(AH269=1,INT($A269)=INT($A268),ISNUMBER(AG268)),AG269/AG268-1,"")</f>
        <v/>
      </c>
    </row>
    <row r="270">
      <c r="A270" s="12" t="n">
        <v>46294.59027777778</v>
      </c>
      <c r="B270" s="11" t="n">
        <v>8.159899711608887</v>
      </c>
      <c r="C270" s="11" t="n">
        <v>354.6549987792969</v>
      </c>
      <c r="D270" s="13" t="n">
        <v>1</v>
      </c>
      <c r="E270" s="14">
        <f>IF(AND(D270=1,INT($A270)=INT($A269),ISNUMBER(B269)),B270/B269-1,"")</f>
        <v/>
      </c>
      <c r="F270" s="14">
        <f>IF(AND(D270=1,INT($A270)=INT($A269),ISNUMBER(C269)),C270/C269-1,"")</f>
        <v/>
      </c>
      <c r="G270" s="11" t="n">
        <v>10.33979988098145</v>
      </c>
      <c r="H270" s="11" t="n">
        <v>331.5249938964844</v>
      </c>
      <c r="I270" s="13" t="n">
        <v>1</v>
      </c>
      <c r="J270" s="14">
        <f>IF(AND(I270=1,INT($A270)=INT($A269),ISNUMBER(G269)),G270/G269-1,"")</f>
        <v/>
      </c>
      <c r="K270" s="14">
        <f>IF(AND(I270=1,INT($A270)=INT($A269),ISNUMBER(H269)),H270/H269-1,"")</f>
        <v/>
      </c>
      <c r="L270" s="11" t="n">
        <v>12.69999980926514</v>
      </c>
      <c r="M270" s="11" t="n">
        <v>732.0599975585938</v>
      </c>
      <c r="N270" s="13" t="n">
        <v>1</v>
      </c>
      <c r="O270" s="14">
        <f>IF(AND(N270=1,INT($A270)=INT($A269),ISNUMBER(L269)),L270/L269-1,"")</f>
        <v/>
      </c>
      <c r="P270" s="14">
        <f>IF(AND(N270=1,INT($A270)=INT($A269),ISNUMBER(M269)),M270/M269-1,"")</f>
        <v/>
      </c>
      <c r="Q270" s="11" t="n">
        <v>10.11009979248047</v>
      </c>
      <c r="R270" s="11" t="n">
        <v>505.6849975585938</v>
      </c>
      <c r="S270" s="13" t="n">
        <v>1</v>
      </c>
      <c r="T270" s="14">
        <f>IF(AND(S270=1,INT($A270)=INT($A269),ISNUMBER(Q269)),Q270/Q269-1,"")</f>
        <v/>
      </c>
      <c r="U270" s="14">
        <f>IF(AND(S270=1,INT($A270)=INT($A269),ISNUMBER(R269)),R270/R269-1,"")</f>
        <v/>
      </c>
      <c r="V270" s="11" t="n">
        <v>8.470000267028809</v>
      </c>
      <c r="W270" s="11" t="n">
        <v>7660.43994140625</v>
      </c>
      <c r="X270" s="13" t="n">
        <v>1</v>
      </c>
      <c r="Y270" s="14">
        <f>IF(AND(X270=1,INT($A270)=INT($A269),ISNUMBER(V269)),V270/V269-1,"")</f>
        <v/>
      </c>
      <c r="Z270" s="14">
        <f>IF(AND(X270=1,INT($A270)=INT($A269),ISNUMBER(W269)),W270/W269-1,"")</f>
        <v/>
      </c>
      <c r="AA270" s="11" t="n">
        <v>8.829999923706055</v>
      </c>
      <c r="AB270" s="11" t="n">
        <v>246.8500061035156</v>
      </c>
      <c r="AC270" s="13" t="n">
        <v>1</v>
      </c>
      <c r="AD270" s="14">
        <f>IF(AND(AC270=1,INT($A270)=INT($A269),ISNUMBER(AA269)),AA270/AA269-1,"")</f>
        <v/>
      </c>
      <c r="AE270" s="14">
        <f>IF(AND(AC270=1,INT($A270)=INT($A269),ISNUMBER(AB269)),AB270/AB269-1,"")</f>
        <v/>
      </c>
      <c r="AF270" s="11" t="n">
        <v>4.820099830627441</v>
      </c>
      <c r="AG270" s="11" t="n">
        <v>185.3549957275391</v>
      </c>
      <c r="AH270" s="13" t="n">
        <v>1</v>
      </c>
      <c r="AI270" s="14">
        <f>IF(AND(AH270=1,INT($A270)=INT($A269),ISNUMBER(AF269)),AF270/AF269-1,"")</f>
        <v/>
      </c>
      <c r="AJ270" s="14">
        <f>IF(AND(AH270=1,INT($A270)=INT($A269),ISNUMBER(AG269)),AG270/AG269-1,"")</f>
        <v/>
      </c>
    </row>
    <row r="271">
      <c r="A271" s="12" t="n">
        <v>46294.59722222222</v>
      </c>
      <c r="B271" s="11" t="n">
        <v>8.145000457763672</v>
      </c>
      <c r="C271" s="11" t="n">
        <v>355.239990234375</v>
      </c>
      <c r="D271" s="13" t="n">
        <v>1</v>
      </c>
      <c r="E271" s="14">
        <f>IF(AND(D271=1,INT($A271)=INT($A270),ISNUMBER(B270)),B271/B270-1,"")</f>
        <v/>
      </c>
      <c r="F271" s="14">
        <f>IF(AND(D271=1,INT($A271)=INT($A270),ISNUMBER(C270)),C271/C270-1,"")</f>
        <v/>
      </c>
      <c r="G271" s="11" t="n">
        <v>10.35000038146973</v>
      </c>
      <c r="H271" s="11" t="n">
        <v>331.3800048828125</v>
      </c>
      <c r="I271" s="13" t="n">
        <v>1</v>
      </c>
      <c r="J271" s="14">
        <f>IF(AND(I271=1,INT($A271)=INT($A270),ISNUMBER(G270)),G271/G270-1,"")</f>
        <v/>
      </c>
      <c r="K271" s="14">
        <f>IF(AND(I271=1,INT($A271)=INT($A270),ISNUMBER(H270)),H271/H270-1,"")</f>
        <v/>
      </c>
      <c r="L271" s="11" t="n">
        <v>12.71000003814697</v>
      </c>
      <c r="M271" s="11" t="n">
        <v>732.280029296875</v>
      </c>
      <c r="N271" s="13" t="n">
        <v>1</v>
      </c>
      <c r="O271" s="14">
        <f>IF(AND(N271=1,INT($A271)=INT($A270),ISNUMBER(L270)),L271/L270-1,"")</f>
        <v/>
      </c>
      <c r="P271" s="14">
        <f>IF(AND(N271=1,INT($A271)=INT($A270),ISNUMBER(M270)),M271/M270-1,"")</f>
        <v/>
      </c>
      <c r="Q271" s="11" t="n">
        <v>10.09500026702881</v>
      </c>
      <c r="R271" s="11" t="n">
        <v>506.5150146484375</v>
      </c>
      <c r="S271" s="13" t="n">
        <v>1</v>
      </c>
      <c r="T271" s="14">
        <f>IF(AND(S271=1,INT($A271)=INT($A270),ISNUMBER(Q270)),Q271/Q270-1,"")</f>
        <v/>
      </c>
      <c r="U271" s="14">
        <f>IF(AND(S271=1,INT($A271)=INT($A270),ISNUMBER(R270)),R271/R270-1,"")</f>
        <v/>
      </c>
      <c r="V271" s="11" t="n">
        <v>8.466099739074707</v>
      </c>
      <c r="W271" s="11" t="n">
        <v>7668</v>
      </c>
      <c r="X271" s="13" t="n">
        <v>1</v>
      </c>
      <c r="Y271" s="14">
        <f>IF(AND(X271=1,INT($A271)=INT($A270),ISNUMBER(V270)),V271/V270-1,"")</f>
        <v/>
      </c>
      <c r="Z271" s="14">
        <f>IF(AND(X271=1,INT($A271)=INT($A270),ISNUMBER(W270)),W271/W270-1,"")</f>
        <v/>
      </c>
      <c r="AA271" s="11" t="n">
        <v>8.829899787902832</v>
      </c>
      <c r="AB271" s="11" t="n">
        <v>247.0800018310547</v>
      </c>
      <c r="AC271" s="13" t="n">
        <v>1</v>
      </c>
      <c r="AD271" s="14">
        <f>IF(AND(AC271=1,INT($A271)=INT($A270),ISNUMBER(AA270)),AA271/AA270-1,"")</f>
        <v/>
      </c>
      <c r="AE271" s="14">
        <f>IF(AND(AC271=1,INT($A271)=INT($A270),ISNUMBER(AB270)),AB271/AB270-1,"")</f>
        <v/>
      </c>
      <c r="AF271" s="11" t="n">
        <v>4.829999923706055</v>
      </c>
      <c r="AG271" s="11" t="n">
        <v>185.3350067138672</v>
      </c>
      <c r="AH271" s="13" t="n">
        <v>1</v>
      </c>
      <c r="AI271" s="14">
        <f>IF(AND(AH271=1,INT($A271)=INT($A270),ISNUMBER(AF270)),AF271/AF270-1,"")</f>
        <v/>
      </c>
      <c r="AJ271" s="14">
        <f>IF(AND(AH271=1,INT($A271)=INT($A270),ISNUMBER(AG270)),AG271/AG270-1,"")</f>
        <v/>
      </c>
    </row>
    <row r="272">
      <c r="A272" s="12" t="n">
        <v>46294.60416666666</v>
      </c>
      <c r="B272" s="11" t="n">
        <v>8.135000228881836</v>
      </c>
      <c r="C272" s="11" t="n">
        <v>355.7699890136719</v>
      </c>
      <c r="D272" s="13" t="n">
        <v>1</v>
      </c>
      <c r="E272" s="14">
        <f>IF(AND(D272=1,INT($A272)=INT($A271),ISNUMBER(B271)),B272/B271-1,"")</f>
        <v/>
      </c>
      <c r="F272" s="14">
        <f>IF(AND(D272=1,INT($A272)=INT($A271),ISNUMBER(C271)),C272/C271-1,"")</f>
        <v/>
      </c>
      <c r="G272" s="11" t="n">
        <v>10.34080028533936</v>
      </c>
      <c r="H272" s="11" t="n">
        <v>331.4599914550781</v>
      </c>
      <c r="I272" s="13" t="n">
        <v>1</v>
      </c>
      <c r="J272" s="14">
        <f>IF(AND(I272=1,INT($A272)=INT($A271),ISNUMBER(G271)),G272/G271-1,"")</f>
        <v/>
      </c>
      <c r="K272" s="14">
        <f>IF(AND(I272=1,INT($A272)=INT($A271),ISNUMBER(H271)),H272/H271-1,"")</f>
        <v/>
      </c>
      <c r="L272" s="11" t="n">
        <v>12.71500015258789</v>
      </c>
      <c r="M272" s="11" t="n">
        <v>731.7550048828125</v>
      </c>
      <c r="N272" s="13" t="n">
        <v>1</v>
      </c>
      <c r="O272" s="14">
        <f>IF(AND(N272=1,INT($A272)=INT($A271),ISNUMBER(L271)),L272/L271-1,"")</f>
        <v/>
      </c>
      <c r="P272" s="14">
        <f>IF(AND(N272=1,INT($A272)=INT($A271),ISNUMBER(M271)),M272/M271-1,"")</f>
        <v/>
      </c>
      <c r="Q272" s="11" t="n">
        <v>10.07999992370605</v>
      </c>
      <c r="R272" s="11" t="n">
        <v>507.0122985839844</v>
      </c>
      <c r="S272" s="13" t="n">
        <v>1</v>
      </c>
      <c r="T272" s="14">
        <f>IF(AND(S272=1,INT($A272)=INT($A271),ISNUMBER(Q271)),Q272/Q271-1,"")</f>
        <v/>
      </c>
      <c r="U272" s="14">
        <f>IF(AND(S272=1,INT($A272)=INT($A271),ISNUMBER(R271)),R272/R271-1,"")</f>
        <v/>
      </c>
      <c r="V272" s="11" t="n">
        <v>8.460000038146973</v>
      </c>
      <c r="W272" s="11" t="n">
        <v>7667.169921875</v>
      </c>
      <c r="X272" s="13" t="n">
        <v>1</v>
      </c>
      <c r="Y272" s="14">
        <f>IF(AND(X272=1,INT($A272)=INT($A271),ISNUMBER(V271)),V272/V271-1,"")</f>
        <v/>
      </c>
      <c r="Z272" s="14">
        <f>IF(AND(X272=1,INT($A272)=INT($A271),ISNUMBER(W271)),W272/W271-1,"")</f>
        <v/>
      </c>
      <c r="AA272" s="11" t="n">
        <v>8.810000419616699</v>
      </c>
      <c r="AB272" s="11" t="n">
        <v>247.4149932861328</v>
      </c>
      <c r="AC272" s="13" t="n">
        <v>1</v>
      </c>
      <c r="AD272" s="14">
        <f>IF(AND(AC272=1,INT($A272)=INT($A271),ISNUMBER(AA271)),AA272/AA271-1,"")</f>
        <v/>
      </c>
      <c r="AE272" s="14">
        <f>IF(AND(AC272=1,INT($A272)=INT($A271),ISNUMBER(AB271)),AB272/AB271-1,"")</f>
        <v/>
      </c>
      <c r="AF272" s="11" t="n">
        <v>4.82289981842041</v>
      </c>
      <c r="AG272" s="11" t="n">
        <v>185.4700012207031</v>
      </c>
      <c r="AH272" s="13" t="n">
        <v>1</v>
      </c>
      <c r="AI272" s="14">
        <f>IF(AND(AH272=1,INT($A272)=INT($A271),ISNUMBER(AF271)),AF272/AF271-1,"")</f>
        <v/>
      </c>
      <c r="AJ272" s="14">
        <f>IF(AND(AH272=1,INT($A272)=INT($A271),ISNUMBER(AG271)),AG272/AG271-1,"")</f>
        <v/>
      </c>
    </row>
    <row r="273">
      <c r="A273" s="12" t="n">
        <v>46294.61111111111</v>
      </c>
      <c r="B273" s="11" t="n">
        <v>8.129899978637695</v>
      </c>
      <c r="C273" s="11" t="n">
        <v>356.0249938964844</v>
      </c>
      <c r="D273" s="13" t="n">
        <v>1</v>
      </c>
      <c r="E273" s="14">
        <f>IF(AND(D273=1,INT($A273)=INT($A272),ISNUMBER(B272)),B273/B272-1,"")</f>
        <v/>
      </c>
      <c r="F273" s="14">
        <f>IF(AND(D273=1,INT($A273)=INT($A272),ISNUMBER(C272)),C273/C272-1,"")</f>
        <v/>
      </c>
      <c r="G273" s="11" t="n">
        <v>10.34000015258789</v>
      </c>
      <c r="H273" s="11" t="n">
        <v>331.6339111328125</v>
      </c>
      <c r="I273" s="13" t="n">
        <v>1</v>
      </c>
      <c r="J273" s="14">
        <f>IF(AND(I273=1,INT($A273)=INT($A272),ISNUMBER(G272)),G273/G272-1,"")</f>
        <v/>
      </c>
      <c r="K273" s="14">
        <f>IF(AND(I273=1,INT($A273)=INT($A272),ISNUMBER(H272)),H273/H272-1,"")</f>
        <v/>
      </c>
      <c r="L273" s="11" t="n">
        <v>12.6850004196167</v>
      </c>
      <c r="M273" s="11" t="n">
        <v>733.1099243164062</v>
      </c>
      <c r="N273" s="13" t="n">
        <v>1</v>
      </c>
      <c r="O273" s="14">
        <f>IF(AND(N273=1,INT($A273)=INT($A272),ISNUMBER(L272)),L273/L272-1,"")</f>
        <v/>
      </c>
      <c r="P273" s="14">
        <f>IF(AND(N273=1,INT($A273)=INT($A272),ISNUMBER(M272)),M273/M272-1,"")</f>
        <v/>
      </c>
      <c r="Q273" s="11" t="n">
        <v>10.0600004196167</v>
      </c>
      <c r="R273" s="11" t="n">
        <v>508.6799926757812</v>
      </c>
      <c r="S273" s="13" t="n">
        <v>1</v>
      </c>
      <c r="T273" s="14">
        <f>IF(AND(S273=1,INT($A273)=INT($A272),ISNUMBER(Q272)),Q273/Q272-1,"")</f>
        <v/>
      </c>
      <c r="U273" s="14">
        <f>IF(AND(S273=1,INT($A273)=INT($A272),ISNUMBER(R272)),R273/R272-1,"")</f>
        <v/>
      </c>
      <c r="V273" s="11" t="n">
        <v>8.449999809265137</v>
      </c>
      <c r="W273" s="11" t="n">
        <v>7680.0498046875</v>
      </c>
      <c r="X273" s="13" t="n">
        <v>1</v>
      </c>
      <c r="Y273" s="14">
        <f>IF(AND(X273=1,INT($A273)=INT($A272),ISNUMBER(V272)),V273/V272-1,"")</f>
        <v/>
      </c>
      <c r="Z273" s="14">
        <f>IF(AND(X273=1,INT($A273)=INT($A272),ISNUMBER(W272)),W273/W272-1,"")</f>
        <v/>
      </c>
      <c r="AA273" s="11" t="n">
        <v>8.800100326538086</v>
      </c>
      <c r="AB273" s="11" t="n">
        <v>247.8849945068359</v>
      </c>
      <c r="AC273" s="13" t="n">
        <v>1</v>
      </c>
      <c r="AD273" s="14">
        <f>IF(AND(AC273=1,INT($A273)=INT($A272),ISNUMBER(AA272)),AA273/AA272-1,"")</f>
        <v/>
      </c>
      <c r="AE273" s="14">
        <f>IF(AND(AC273=1,INT($A273)=INT($A272),ISNUMBER(AB272)),AB273/AB272-1,"")</f>
        <v/>
      </c>
      <c r="AF273" s="11" t="n">
        <v>4.815000057220459</v>
      </c>
      <c r="AG273" s="11" t="n">
        <v>185.8999938964844</v>
      </c>
      <c r="AH273" s="13" t="n">
        <v>1</v>
      </c>
      <c r="AI273" s="14">
        <f>IF(AND(AH273=1,INT($A273)=INT($A272),ISNUMBER(AF272)),AF273/AF272-1,"")</f>
        <v/>
      </c>
      <c r="AJ273" s="14">
        <f>IF(AND(AH273=1,INT($A273)=INT($A272),ISNUMBER(AG272)),AG273/AG272-1,"")</f>
        <v/>
      </c>
    </row>
    <row r="274">
      <c r="A274" s="12" t="n">
        <v>46294.61805555555</v>
      </c>
      <c r="B274" s="11" t="n">
        <v>8.120100021362305</v>
      </c>
      <c r="C274" s="11" t="n">
        <v>356.1899108886719</v>
      </c>
      <c r="D274" s="13" t="n">
        <v>1</v>
      </c>
      <c r="E274" s="14">
        <f>IF(AND(D274=1,INT($A274)=INT($A273),ISNUMBER(B273)),B274/B273-1,"")</f>
        <v/>
      </c>
      <c r="F274" s="14">
        <f>IF(AND(D274=1,INT($A274)=INT($A273),ISNUMBER(C273)),C274/C273-1,"")</f>
        <v/>
      </c>
      <c r="G274" s="11" t="n">
        <v>10.34500026702881</v>
      </c>
      <c r="H274" s="11" t="n">
        <v>331.2900085449219</v>
      </c>
      <c r="I274" s="13" t="n">
        <v>1</v>
      </c>
      <c r="J274" s="14">
        <f>IF(AND(I274=1,INT($A274)=INT($A273),ISNUMBER(G273)),G274/G273-1,"")</f>
        <v/>
      </c>
      <c r="K274" s="14">
        <f>IF(AND(I274=1,INT($A274)=INT($A273),ISNUMBER(H273)),H274/H273-1,"")</f>
        <v/>
      </c>
      <c r="L274" s="11" t="n">
        <v>12.69989967346191</v>
      </c>
      <c r="M274" s="11" t="n">
        <v>732.97998046875</v>
      </c>
      <c r="N274" s="13" t="n">
        <v>1</v>
      </c>
      <c r="O274" s="14">
        <f>IF(AND(N274=1,INT($A274)=INT($A273),ISNUMBER(L273)),L274/L273-1,"")</f>
        <v/>
      </c>
      <c r="P274" s="14">
        <f>IF(AND(N274=1,INT($A274)=INT($A273),ISNUMBER(M273)),M274/M273-1,"")</f>
        <v/>
      </c>
      <c r="Q274" s="11" t="n">
        <v>10.01019954681396</v>
      </c>
      <c r="R274" s="11" t="n">
        <v>510.7200012207031</v>
      </c>
      <c r="S274" s="13" t="n">
        <v>1</v>
      </c>
      <c r="T274" s="14">
        <f>IF(AND(S274=1,INT($A274)=INT($A273),ISNUMBER(Q273)),Q274/Q273-1,"")</f>
        <v/>
      </c>
      <c r="U274" s="14">
        <f>IF(AND(S274=1,INT($A274)=INT($A273),ISNUMBER(R273)),R274/R273-1,"")</f>
        <v/>
      </c>
      <c r="V274" s="11" t="n">
        <v>8.459199905395508</v>
      </c>
      <c r="W274" s="11" t="n">
        <v>7675.68017578125</v>
      </c>
      <c r="X274" s="13" t="n">
        <v>1</v>
      </c>
      <c r="Y274" s="14">
        <f>IF(AND(X274=1,INT($A274)=INT($A273),ISNUMBER(V273)),V274/V273-1,"")</f>
        <v/>
      </c>
      <c r="Z274" s="14">
        <f>IF(AND(X274=1,INT($A274)=INT($A273),ISNUMBER(W273)),W274/W273-1,"")</f>
        <v/>
      </c>
      <c r="AA274" s="11" t="n">
        <v>8.79010009765625</v>
      </c>
      <c r="AB274" s="11" t="n">
        <v>248.0899963378906</v>
      </c>
      <c r="AC274" s="13" t="n">
        <v>1</v>
      </c>
      <c r="AD274" s="14">
        <f>IF(AND(AC274=1,INT($A274)=INT($A273),ISNUMBER(AA273)),AA274/AA273-1,"")</f>
        <v/>
      </c>
      <c r="AE274" s="14">
        <f>IF(AND(AC274=1,INT($A274)=INT($A273),ISNUMBER(AB273)),AB274/AB273-1,"")</f>
        <v/>
      </c>
      <c r="AF274" s="11" t="n">
        <v>4.809899806976318</v>
      </c>
      <c r="AG274" s="11" t="n">
        <v>186.0099945068359</v>
      </c>
      <c r="AH274" s="13" t="n">
        <v>1</v>
      </c>
      <c r="AI274" s="14">
        <f>IF(AND(AH274=1,INT($A274)=INT($A273),ISNUMBER(AF273)),AF274/AF273-1,"")</f>
        <v/>
      </c>
      <c r="AJ274" s="14">
        <f>IF(AND(AH274=1,INT($A274)=INT($A273),ISNUMBER(AG273)),AG274/AG273-1,"")</f>
        <v/>
      </c>
    </row>
    <row r="275">
      <c r="A275" s="12" t="n">
        <v>46294.625</v>
      </c>
      <c r="B275" s="11" t="n">
        <v>8.114999771118164</v>
      </c>
      <c r="C275" s="11" t="n">
        <v>356.3699951171875</v>
      </c>
      <c r="D275" s="13" t="n">
        <v>1</v>
      </c>
      <c r="E275" s="14">
        <f>IF(AND(D275=1,INT($A275)=INT($A274),ISNUMBER(B274)),B275/B274-1,"")</f>
        <v/>
      </c>
      <c r="F275" s="14">
        <f>IF(AND(D275=1,INT($A275)=INT($A274),ISNUMBER(C274)),C275/C274-1,"")</f>
        <v/>
      </c>
      <c r="G275" s="11" t="n">
        <v>10.36499977111816</v>
      </c>
      <c r="H275" s="11" t="n">
        <v>330.9500122070312</v>
      </c>
      <c r="I275" s="13" t="n">
        <v>1</v>
      </c>
      <c r="J275" s="14">
        <f>IF(AND(I275=1,INT($A275)=INT($A274),ISNUMBER(G274)),G275/G274-1,"")</f>
        <v/>
      </c>
      <c r="K275" s="14">
        <f>IF(AND(I275=1,INT($A275)=INT($A274),ISNUMBER(H274)),H275/H274-1,"")</f>
        <v/>
      </c>
      <c r="L275" s="11" t="n">
        <v>12.66499996185303</v>
      </c>
      <c r="M275" s="11" t="n">
        <v>734.1900024414062</v>
      </c>
      <c r="N275" s="13" t="n">
        <v>1</v>
      </c>
      <c r="O275" s="14">
        <f>IF(AND(N275=1,INT($A275)=INT($A274),ISNUMBER(L274)),L275/L274-1,"")</f>
        <v/>
      </c>
      <c r="P275" s="14">
        <f>IF(AND(N275=1,INT($A275)=INT($A274),ISNUMBER(M274)),M275/M274-1,"")</f>
        <v/>
      </c>
      <c r="Q275" s="11" t="n">
        <v>10.01000022888184</v>
      </c>
      <c r="R275" s="11" t="n">
        <v>510.8999938964844</v>
      </c>
      <c r="S275" s="13" t="n">
        <v>1</v>
      </c>
      <c r="T275" s="14">
        <f>IF(AND(S275=1,INT($A275)=INT($A274),ISNUMBER(Q274)),Q275/Q274-1,"")</f>
        <v/>
      </c>
      <c r="U275" s="14">
        <f>IF(AND(S275=1,INT($A275)=INT($A274),ISNUMBER(R274)),R275/R274-1,"")</f>
        <v/>
      </c>
      <c r="V275" s="11" t="n">
        <v>8.454999923706055</v>
      </c>
      <c r="W275" s="11" t="n">
        <v>7677.080078125</v>
      </c>
      <c r="X275" s="13" t="n">
        <v>1</v>
      </c>
      <c r="Y275" s="14">
        <f>IF(AND(X275=1,INT($A275)=INT($A274),ISNUMBER(V274)),V275/V274-1,"")</f>
        <v/>
      </c>
      <c r="Z275" s="14">
        <f>IF(AND(X275=1,INT($A275)=INT($A274),ISNUMBER(W274)),W275/W274-1,"")</f>
        <v/>
      </c>
      <c r="AA275" s="11" t="n">
        <v>8.774999618530273</v>
      </c>
      <c r="AB275" s="11" t="n">
        <v>248.7799987792969</v>
      </c>
      <c r="AC275" s="13" t="n">
        <v>1</v>
      </c>
      <c r="AD275" s="14">
        <f>IF(AND(AC275=1,INT($A275)=INT($A274),ISNUMBER(AA274)),AA275/AA274-1,"")</f>
        <v/>
      </c>
      <c r="AE275" s="14">
        <f>IF(AND(AC275=1,INT($A275)=INT($A274),ISNUMBER(AB274)),AB275/AB274-1,"")</f>
        <v/>
      </c>
      <c r="AF275" s="11" t="n">
        <v>4.815000057220459</v>
      </c>
      <c r="AG275" s="11" t="n">
        <v>185.8300018310547</v>
      </c>
      <c r="AH275" s="13" t="n">
        <v>1</v>
      </c>
      <c r="AI275" s="14">
        <f>IF(AND(AH275=1,INT($A275)=INT($A274),ISNUMBER(AF274)),AF275/AF274-1,"")</f>
        <v/>
      </c>
      <c r="AJ275" s="14">
        <f>IF(AND(AH275=1,INT($A275)=INT($A274),ISNUMBER(AG274)),AG275/AG274-1,"")</f>
        <v/>
      </c>
    </row>
    <row r="276">
      <c r="A276" s="12" t="n">
        <v>46294.63194444445</v>
      </c>
      <c r="B276" s="11" t="n">
        <v>8.120100021362305</v>
      </c>
      <c r="C276" s="11" t="n">
        <v>356.010009765625</v>
      </c>
      <c r="D276" s="13" t="n">
        <v>1</v>
      </c>
      <c r="E276" s="14">
        <f>IF(AND(D276=1,INT($A276)=INT($A275),ISNUMBER(B275)),B276/B275-1,"")</f>
        <v/>
      </c>
      <c r="F276" s="14">
        <f>IF(AND(D276=1,INT($A276)=INT($A275),ISNUMBER(C275)),C276/C275-1,"")</f>
        <v/>
      </c>
      <c r="G276" s="11" t="n">
        <v>10.36499977111816</v>
      </c>
      <c r="H276" s="11" t="n">
        <v>330.5450134277344</v>
      </c>
      <c r="I276" s="13" t="n">
        <v>1</v>
      </c>
      <c r="J276" s="14">
        <f>IF(AND(I276=1,INT($A276)=INT($A275),ISNUMBER(G275)),G276/G275-1,"")</f>
        <v/>
      </c>
      <c r="K276" s="14">
        <f>IF(AND(I276=1,INT($A276)=INT($A275),ISNUMBER(H275)),H276/H275-1,"")</f>
        <v/>
      </c>
      <c r="L276" s="11" t="n">
        <v>12.68000030517578</v>
      </c>
      <c r="M276" s="11" t="n">
        <v>733.4400024414062</v>
      </c>
      <c r="N276" s="13" t="n">
        <v>1</v>
      </c>
      <c r="O276" s="14">
        <f>IF(AND(N276=1,INT($A276)=INT($A275),ISNUMBER(L275)),L276/L275-1,"")</f>
        <v/>
      </c>
      <c r="P276" s="14">
        <f>IF(AND(N276=1,INT($A276)=INT($A275),ISNUMBER(M275)),M276/M275-1,"")</f>
        <v/>
      </c>
      <c r="Q276" s="11" t="n">
        <v>10.00979995727539</v>
      </c>
      <c r="R276" s="11" t="n">
        <v>510.6749877929688</v>
      </c>
      <c r="S276" s="13" t="n">
        <v>1</v>
      </c>
      <c r="T276" s="14">
        <f>IF(AND(S276=1,INT($A276)=INT($A275),ISNUMBER(Q275)),Q276/Q275-1,"")</f>
        <v/>
      </c>
      <c r="U276" s="14">
        <f>IF(AND(S276=1,INT($A276)=INT($A275),ISNUMBER(R275)),R276/R275-1,"")</f>
        <v/>
      </c>
      <c r="V276" s="11" t="n">
        <v>8.459400177001953</v>
      </c>
      <c r="W276" s="11" t="n">
        <v>7677.97021484375</v>
      </c>
      <c r="X276" s="13" t="n">
        <v>1</v>
      </c>
      <c r="Y276" s="14">
        <f>IF(AND(X276=1,INT($A276)=INT($A275),ISNUMBER(V275)),V276/V275-1,"")</f>
        <v/>
      </c>
      <c r="Z276" s="14">
        <f>IF(AND(X276=1,INT($A276)=INT($A275),ISNUMBER(W275)),W276/W275-1,"")</f>
        <v/>
      </c>
      <c r="AA276" s="11" t="n">
        <v>8.784999847412109</v>
      </c>
      <c r="AB276" s="11" t="n">
        <v>248.2124938964844</v>
      </c>
      <c r="AC276" s="13" t="n">
        <v>1</v>
      </c>
      <c r="AD276" s="14">
        <f>IF(AND(AC276=1,INT($A276)=INT($A275),ISNUMBER(AA275)),AA276/AA275-1,"")</f>
        <v/>
      </c>
      <c r="AE276" s="14">
        <f>IF(AND(AC276=1,INT($A276)=INT($A275),ISNUMBER(AB275)),AB276/AB275-1,"")</f>
        <v/>
      </c>
      <c r="AF276" s="11" t="n">
        <v>4.810900211334229</v>
      </c>
      <c r="AG276" s="11" t="n">
        <v>185.9499969482422</v>
      </c>
      <c r="AH276" s="13" t="n">
        <v>1</v>
      </c>
      <c r="AI276" s="14">
        <f>IF(AND(AH276=1,INT($A276)=INT($A275),ISNUMBER(AF275)),AF276/AF275-1,"")</f>
        <v/>
      </c>
      <c r="AJ276" s="14">
        <f>IF(AND(AH276=1,INT($A276)=INT($A275),ISNUMBER(AG275)),AG276/AG275-1,"")</f>
        <v/>
      </c>
    </row>
    <row r="277">
      <c r="A277" s="12" t="n">
        <v>46294.63888888889</v>
      </c>
      <c r="B277" s="11" t="n">
        <v>8.130000114440918</v>
      </c>
      <c r="C277" s="11" t="n">
        <v>355.7799987792969</v>
      </c>
      <c r="D277" s="13" t="n">
        <v>1</v>
      </c>
      <c r="E277" s="14">
        <f>IF(AND(D277=1,INT($A277)=INT($A276),ISNUMBER(B276)),B277/B276-1,"")</f>
        <v/>
      </c>
      <c r="F277" s="14">
        <f>IF(AND(D277=1,INT($A277)=INT($A276),ISNUMBER(C276)),C277/C276-1,"")</f>
        <v/>
      </c>
      <c r="G277" s="11" t="n">
        <v>10.36999988555908</v>
      </c>
      <c r="H277" s="11" t="n">
        <v>330.4100952148438</v>
      </c>
      <c r="I277" s="13" t="n">
        <v>1</v>
      </c>
      <c r="J277" s="14">
        <f>IF(AND(I277=1,INT($A277)=INT($A276),ISNUMBER(G276)),G277/G276-1,"")</f>
        <v/>
      </c>
      <c r="K277" s="14">
        <f>IF(AND(I277=1,INT($A277)=INT($A276),ISNUMBER(H276)),H277/H276-1,"")</f>
        <v/>
      </c>
      <c r="L277" s="11" t="n">
        <v>12.6850004196167</v>
      </c>
      <c r="M277" s="11" t="n">
        <v>733.77001953125</v>
      </c>
      <c r="N277" s="13" t="n">
        <v>1</v>
      </c>
      <c r="O277" s="14">
        <f>IF(AND(N277=1,INT($A277)=INT($A276),ISNUMBER(L276)),L277/L276-1,"")</f>
        <v/>
      </c>
      <c r="P277" s="14">
        <f>IF(AND(N277=1,INT($A277)=INT($A276),ISNUMBER(M276)),M277/M276-1,"")</f>
        <v/>
      </c>
      <c r="Q277" s="11" t="n">
        <v>10.01000022888184</v>
      </c>
      <c r="R277" s="11" t="n">
        <v>510.989990234375</v>
      </c>
      <c r="S277" s="13" t="n">
        <v>1</v>
      </c>
      <c r="T277" s="14">
        <f>IF(AND(S277=1,INT($A277)=INT($A276),ISNUMBER(Q276)),Q277/Q276-1,"")</f>
        <v/>
      </c>
      <c r="U277" s="14">
        <f>IF(AND(S277=1,INT($A277)=INT($A276),ISNUMBER(R276)),R277/R276-1,"")</f>
        <v/>
      </c>
      <c r="V277" s="11" t="n">
        <v>8.454999923706055</v>
      </c>
      <c r="W277" s="11" t="n">
        <v>7672.97021484375</v>
      </c>
      <c r="X277" s="13" t="n">
        <v>1</v>
      </c>
      <c r="Y277" s="14">
        <f>IF(AND(X277=1,INT($A277)=INT($A276),ISNUMBER(V276)),V277/V276-1,"")</f>
        <v/>
      </c>
      <c r="Z277" s="14">
        <f>IF(AND(X277=1,INT($A277)=INT($A276),ISNUMBER(W276)),W277/W276-1,"")</f>
        <v/>
      </c>
      <c r="AA277" s="11" t="n">
        <v>8.811699867248535</v>
      </c>
      <c r="AB277" s="11" t="n">
        <v>247.4499969482422</v>
      </c>
      <c r="AC277" s="13" t="n">
        <v>1</v>
      </c>
      <c r="AD277" s="14">
        <f>IF(AND(AC277=1,INT($A277)=INT($A276),ISNUMBER(AA276)),AA277/AA276-1,"")</f>
        <v/>
      </c>
      <c r="AE277" s="14">
        <f>IF(AND(AC277=1,INT($A277)=INT($A276),ISNUMBER(AB276)),AB277/AB276-1,"")</f>
        <v/>
      </c>
      <c r="AF277" s="11" t="n">
        <v>4.810100078582764</v>
      </c>
      <c r="AG277" s="11" t="n">
        <v>185.9750061035156</v>
      </c>
      <c r="AH277" s="13" t="n">
        <v>1</v>
      </c>
      <c r="AI277" s="14">
        <f>IF(AND(AH277=1,INT($A277)=INT($A276),ISNUMBER(AF276)),AF277/AF276-1,"")</f>
        <v/>
      </c>
      <c r="AJ277" s="14">
        <f>IF(AND(AH277=1,INT($A277)=INT($A276),ISNUMBER(AG276)),AG277/AG276-1,"")</f>
        <v/>
      </c>
    </row>
    <row r="278">
      <c r="A278" s="12" t="n">
        <v>46294.64583333334</v>
      </c>
      <c r="B278" s="11" t="n">
        <v>8.149900436401367</v>
      </c>
      <c r="C278" s="11" t="n">
        <v>354.8999938964844</v>
      </c>
      <c r="D278" s="13" t="n">
        <v>1</v>
      </c>
      <c r="E278" s="14">
        <f>IF(AND(D278=1,INT($A278)=INT($A277),ISNUMBER(B277)),B278/B277-1,"")</f>
        <v/>
      </c>
      <c r="F278" s="14">
        <f>IF(AND(D278=1,INT($A278)=INT($A277),ISNUMBER(C277)),C278/C277-1,"")</f>
        <v/>
      </c>
      <c r="G278" s="11" t="n">
        <v>10.375</v>
      </c>
      <c r="H278" s="11" t="n">
        <v>330.4349975585938</v>
      </c>
      <c r="I278" s="13" t="n">
        <v>1</v>
      </c>
      <c r="J278" s="14">
        <f>IF(AND(I278=1,INT($A278)=INT($A277),ISNUMBER(G277)),G278/G277-1,"")</f>
        <v/>
      </c>
      <c r="K278" s="14">
        <f>IF(AND(I278=1,INT($A278)=INT($A277),ISNUMBER(H277)),H278/H277-1,"")</f>
        <v/>
      </c>
      <c r="L278" s="11" t="n">
        <v>12.6899995803833</v>
      </c>
      <c r="M278" s="11" t="n">
        <v>732.7949829101562</v>
      </c>
      <c r="N278" s="13" t="n">
        <v>1</v>
      </c>
      <c r="O278" s="14">
        <f>IF(AND(N278=1,INT($A278)=INT($A277),ISNUMBER(L277)),L278/L277-1,"")</f>
        <v/>
      </c>
      <c r="P278" s="14">
        <f>IF(AND(N278=1,INT($A278)=INT($A277),ISNUMBER(M277)),M278/M277-1,"")</f>
        <v/>
      </c>
      <c r="Q278" s="11" t="n">
        <v>10.00710010528564</v>
      </c>
      <c r="R278" s="11" t="n">
        <v>511.1400146484375</v>
      </c>
      <c r="S278" s="13" t="n">
        <v>1</v>
      </c>
      <c r="T278" s="14">
        <f>IF(AND(S278=1,INT($A278)=INT($A277),ISNUMBER(Q277)),Q278/Q277-1,"")</f>
        <v/>
      </c>
      <c r="U278" s="14">
        <f>IF(AND(S278=1,INT($A278)=INT($A277),ISNUMBER(R277)),R278/R277-1,"")</f>
        <v/>
      </c>
      <c r="V278" s="11" t="n">
        <v>8.454999923706055</v>
      </c>
      <c r="W278" s="11" t="n">
        <v>7673.8798828125</v>
      </c>
      <c r="X278" s="13" t="n">
        <v>1</v>
      </c>
      <c r="Y278" s="14">
        <f>IF(AND(X278=1,INT($A278)=INT($A277),ISNUMBER(V277)),V278/V277-1,"")</f>
        <v/>
      </c>
      <c r="Z278" s="14">
        <f>IF(AND(X278=1,INT($A278)=INT($A277),ISNUMBER(W277)),W278/W277-1,"")</f>
        <v/>
      </c>
      <c r="AA278" s="11" t="n">
        <v>8.825099945068359</v>
      </c>
      <c r="AB278" s="11" t="n">
        <v>247.1499938964844</v>
      </c>
      <c r="AC278" s="13" t="n">
        <v>1</v>
      </c>
      <c r="AD278" s="14">
        <f>IF(AND(AC278=1,INT($A278)=INT($A277),ISNUMBER(AA277)),AA278/AA277-1,"")</f>
        <v/>
      </c>
      <c r="AE278" s="14">
        <f>IF(AND(AC278=1,INT($A278)=INT($A277),ISNUMBER(AB277)),AB278/AB277-1,"")</f>
        <v/>
      </c>
      <c r="AF278" s="11" t="n">
        <v>4.809999942779541</v>
      </c>
      <c r="AG278" s="11" t="n">
        <v>186.0249938964844</v>
      </c>
      <c r="AH278" s="13" t="n">
        <v>1</v>
      </c>
      <c r="AI278" s="14">
        <f>IF(AND(AH278=1,INT($A278)=INT($A277),ISNUMBER(AF277)),AF278/AF277-1,"")</f>
        <v/>
      </c>
      <c r="AJ278" s="14">
        <f>IF(AND(AH278=1,INT($A278)=INT($A277),ISNUMBER(AG277)),AG278/AG277-1,"")</f>
        <v/>
      </c>
    </row>
    <row r="279">
      <c r="A279" s="12" t="n">
        <v>46294.65277777778</v>
      </c>
      <c r="B279" s="11" t="n">
        <v>8.14009952545166</v>
      </c>
      <c r="C279" s="11" t="n">
        <v>355.3699951171875</v>
      </c>
      <c r="D279" s="13" t="n">
        <v>1</v>
      </c>
      <c r="E279" s="14">
        <f>IF(AND(D279=1,INT($A279)=INT($A278),ISNUMBER(B278)),B279/B278-1,"")</f>
        <v/>
      </c>
      <c r="F279" s="14">
        <f>IF(AND(D279=1,INT($A279)=INT($A278),ISNUMBER(C278)),C279/C278-1,"")</f>
        <v/>
      </c>
      <c r="G279" s="11" t="n">
        <v>10.39500045776367</v>
      </c>
      <c r="H279" s="11" t="n">
        <v>329.6213989257812</v>
      </c>
      <c r="I279" s="13" t="n">
        <v>1</v>
      </c>
      <c r="J279" s="14">
        <f>IF(AND(I279=1,INT($A279)=INT($A278),ISNUMBER(G278)),G279/G278-1,"")</f>
        <v/>
      </c>
      <c r="K279" s="14">
        <f>IF(AND(I279=1,INT($A279)=INT($A278),ISNUMBER(H278)),H279/H278-1,"")</f>
        <v/>
      </c>
      <c r="L279" s="11" t="n">
        <v>12.65999984741211</v>
      </c>
      <c r="M279" s="11" t="n">
        <v>734.6400146484375</v>
      </c>
      <c r="N279" s="13" t="n">
        <v>1</v>
      </c>
      <c r="O279" s="14">
        <f>IF(AND(N279=1,INT($A279)=INT($A278),ISNUMBER(L278)),L279/L278-1,"")</f>
        <v/>
      </c>
      <c r="P279" s="14">
        <f>IF(AND(N279=1,INT($A279)=INT($A278),ISNUMBER(M278)),M279/M278-1,"")</f>
        <v/>
      </c>
      <c r="Q279" s="11" t="n">
        <v>10.01500034332275</v>
      </c>
      <c r="R279" s="11" t="n">
        <v>510.9299926757812</v>
      </c>
      <c r="S279" s="13" t="n">
        <v>1</v>
      </c>
      <c r="T279" s="14">
        <f>IF(AND(S279=1,INT($A279)=INT($A278),ISNUMBER(Q278)),Q279/Q278-1,"")</f>
        <v/>
      </c>
      <c r="U279" s="14">
        <f>IF(AND(S279=1,INT($A279)=INT($A278),ISNUMBER(R278)),R279/R278-1,"")</f>
        <v/>
      </c>
      <c r="V279" s="11" t="n">
        <v>8.454999923706055</v>
      </c>
      <c r="W279" s="11" t="n">
        <v>7674.39013671875</v>
      </c>
      <c r="X279" s="13" t="n">
        <v>1</v>
      </c>
      <c r="Y279" s="14">
        <f>IF(AND(X279=1,INT($A279)=INT($A278),ISNUMBER(V278)),V279/V278-1,"")</f>
        <v/>
      </c>
      <c r="Z279" s="14">
        <f>IF(AND(X279=1,INT($A279)=INT($A278),ISNUMBER(W278)),W279/W278-1,"")</f>
        <v/>
      </c>
      <c r="AA279" s="11" t="n">
        <v>8.829899787902832</v>
      </c>
      <c r="AB279" s="11" t="n">
        <v>247.1600036621094</v>
      </c>
      <c r="AC279" s="13" t="n">
        <v>1</v>
      </c>
      <c r="AD279" s="14">
        <f>IF(AND(AC279=1,INT($A279)=INT($A278),ISNUMBER(AA278)),AA279/AA278-1,"")</f>
        <v/>
      </c>
      <c r="AE279" s="14">
        <f>IF(AND(AC279=1,INT($A279)=INT($A278),ISNUMBER(AB278)),AB279/AB278-1,"")</f>
        <v/>
      </c>
      <c r="AF279" s="11" t="n">
        <v>4.800000190734863</v>
      </c>
      <c r="AG279" s="11" t="n">
        <v>186.2100067138672</v>
      </c>
      <c r="AH279" s="13" t="n">
        <v>1</v>
      </c>
      <c r="AI279" s="14">
        <f>IF(AND(AH279=1,INT($A279)=INT($A278),ISNUMBER(AF278)),AF279/AF278-1,"")</f>
        <v/>
      </c>
      <c r="AJ279" s="14">
        <f>IF(AND(AH279=1,INT($A279)=INT($A278),ISNUMBER(AG278)),AG279/AG278-1,"")</f>
        <v/>
      </c>
    </row>
    <row r="280">
      <c r="A280" s="12" t="n">
        <v>46294.65972222222</v>
      </c>
      <c r="B280" s="11" t="n">
        <v>8.154999732971191</v>
      </c>
      <c r="C280" s="11" t="n">
        <v>354.7300109863281</v>
      </c>
      <c r="D280" s="13" t="n">
        <v>1</v>
      </c>
      <c r="E280" s="14">
        <f>IF(AND(D280=1,INT($A280)=INT($A279),ISNUMBER(B279)),B280/B279-1,"")</f>
        <v/>
      </c>
      <c r="F280" s="14">
        <f>IF(AND(D280=1,INT($A280)=INT($A279),ISNUMBER(C279)),C280/C279-1,"")</f>
        <v/>
      </c>
      <c r="G280" s="11" t="n">
        <v>10.40999984741211</v>
      </c>
      <c r="H280" s="11" t="n">
        <v>329.3275146484375</v>
      </c>
      <c r="I280" s="13" t="n">
        <v>1</v>
      </c>
      <c r="J280" s="14">
        <f>IF(AND(I280=1,INT($A280)=INT($A279),ISNUMBER(G279)),G280/G279-1,"")</f>
        <v/>
      </c>
      <c r="K280" s="14">
        <f>IF(AND(I280=1,INT($A280)=INT($A279),ISNUMBER(H279)),H280/H279-1,"")</f>
        <v/>
      </c>
      <c r="L280" s="11" t="n">
        <v>12.63000011444092</v>
      </c>
      <c r="M280" s="11" t="n">
        <v>736.3900146484375</v>
      </c>
      <c r="N280" s="13" t="n">
        <v>1</v>
      </c>
      <c r="O280" s="14">
        <f>IF(AND(N280=1,INT($A280)=INT($A279),ISNUMBER(L279)),L280/L279-1,"")</f>
        <v/>
      </c>
      <c r="P280" s="14">
        <f>IF(AND(N280=1,INT($A280)=INT($A279),ISNUMBER(M279)),M280/M279-1,"")</f>
        <v/>
      </c>
      <c r="Q280" s="11" t="n">
        <v>10.02499961853027</v>
      </c>
      <c r="R280" s="11" t="n">
        <v>510.2999877929688</v>
      </c>
      <c r="S280" s="13" t="n">
        <v>1</v>
      </c>
      <c r="T280" s="14">
        <f>IF(AND(S280=1,INT($A280)=INT($A279),ISNUMBER(Q279)),Q280/Q279-1,"")</f>
        <v/>
      </c>
      <c r="U280" s="14">
        <f>IF(AND(S280=1,INT($A280)=INT($A279),ISNUMBER(R279)),R280/R279-1,"")</f>
        <v/>
      </c>
      <c r="V280" s="11" t="n">
        <v>8.465000152587891</v>
      </c>
      <c r="W280" s="11" t="n">
        <v>7671.75</v>
      </c>
      <c r="X280" s="13" t="n">
        <v>1</v>
      </c>
      <c r="Y280" s="14">
        <f>IF(AND(X280=1,INT($A280)=INT($A279),ISNUMBER(V279)),V280/V279-1,"")</f>
        <v/>
      </c>
      <c r="Z280" s="14">
        <f>IF(AND(X280=1,INT($A280)=INT($A279),ISNUMBER(W279)),W280/W279-1,"")</f>
        <v/>
      </c>
      <c r="AA280" s="11" t="n">
        <v>8.824999809265137</v>
      </c>
      <c r="AB280" s="11" t="n">
        <v>247.0637054443359</v>
      </c>
      <c r="AC280" s="13" t="n">
        <v>1</v>
      </c>
      <c r="AD280" s="14">
        <f>IF(AND(AC280=1,INT($A280)=INT($A279),ISNUMBER(AA279)),AA280/AA279-1,"")</f>
        <v/>
      </c>
      <c r="AE280" s="14">
        <f>IF(AND(AC280=1,INT($A280)=INT($A279),ISNUMBER(AB279)),AB280/AB279-1,"")</f>
        <v/>
      </c>
      <c r="AF280" s="11" t="n">
        <v>4.793799877166748</v>
      </c>
      <c r="AG280" s="11" t="n">
        <v>186.6600036621094</v>
      </c>
      <c r="AH280" s="13" t="n">
        <v>1</v>
      </c>
      <c r="AI280" s="14">
        <f>IF(AND(AH280=1,INT($A280)=INT($A279),ISNUMBER(AF279)),AF280/AF279-1,"")</f>
        <v/>
      </c>
      <c r="AJ280" s="14">
        <f>IF(AND(AH280=1,INT($A280)=INT($A279),ISNUMBER(AG279)),AG280/AG279-1,"")</f>
        <v/>
      </c>
    </row>
    <row r="281">
      <c r="A281" s="12" t="n">
        <v>46294.66666666666</v>
      </c>
      <c r="B281" s="11" t="n">
        <v>8.154999732971191</v>
      </c>
      <c r="C281" s="11" t="n">
        <v>355.1300048828125</v>
      </c>
      <c r="D281" s="13" t="n">
        <v>1</v>
      </c>
      <c r="E281" s="14">
        <f>IF(AND(D281=1,INT($A281)=INT($A280),ISNUMBER(B280)),B281/B280-1,"")</f>
        <v/>
      </c>
      <c r="F281" s="14">
        <f>IF(AND(D281=1,INT($A281)=INT($A280),ISNUMBER(C280)),C281/C280-1,"")</f>
        <v/>
      </c>
      <c r="G281" s="11" t="n">
        <v>10.40499973297119</v>
      </c>
      <c r="H281" s="11" t="n">
        <v>329.5899963378906</v>
      </c>
      <c r="I281" s="13" t="n">
        <v>1</v>
      </c>
      <c r="J281" s="14">
        <f>IF(AND(I281=1,INT($A281)=INT($A280),ISNUMBER(G280)),G281/G280-1,"")</f>
        <v/>
      </c>
      <c r="K281" s="14">
        <f>IF(AND(I281=1,INT($A281)=INT($A280),ISNUMBER(H280)),H281/H280-1,"")</f>
        <v/>
      </c>
      <c r="L281" s="11" t="n">
        <v>12.58500003814697</v>
      </c>
      <c r="M281" s="11" t="n">
        <v>739.02001953125</v>
      </c>
      <c r="N281" s="13" t="n">
        <v>1</v>
      </c>
      <c r="O281" s="14">
        <f>IF(AND(N281=1,INT($A281)=INT($A280),ISNUMBER(L280)),L281/L280-1,"")</f>
        <v/>
      </c>
      <c r="P281" s="14">
        <f>IF(AND(N281=1,INT($A281)=INT($A280),ISNUMBER(M280)),M281/M280-1,"")</f>
        <v/>
      </c>
      <c r="Q281" s="11" t="n">
        <v>10.05000019073486</v>
      </c>
      <c r="R281" s="11" t="n">
        <v>509.0400085449219</v>
      </c>
      <c r="S281" s="13" t="n">
        <v>1</v>
      </c>
      <c r="T281" s="14">
        <f>IF(AND(S281=1,INT($A281)=INT($A280),ISNUMBER(Q280)),Q281/Q280-1,"")</f>
        <v/>
      </c>
      <c r="U281" s="14">
        <f>IF(AND(S281=1,INT($A281)=INT($A280),ISNUMBER(R280)),R281/R280-1,"")</f>
        <v/>
      </c>
      <c r="V281" s="11" t="n">
        <v>8.470000267028809</v>
      </c>
      <c r="W281" s="11" t="n">
        <v>7671.85009765625</v>
      </c>
      <c r="X281" s="13" t="n">
        <v>1</v>
      </c>
      <c r="Y281" s="14">
        <f>IF(AND(X281=1,INT($A281)=INT($A280),ISNUMBER(V280)),V281/V280-1,"")</f>
        <v/>
      </c>
      <c r="Z281" s="14">
        <f>IF(AND(X281=1,INT($A281)=INT($A280),ISNUMBER(W280)),W281/W280-1,"")</f>
        <v/>
      </c>
      <c r="AA281" s="11" t="n">
        <v>8.840000152587891</v>
      </c>
      <c r="AB281" s="11" t="n">
        <v>246.6950073242188</v>
      </c>
      <c r="AC281" s="13" t="n">
        <v>1</v>
      </c>
      <c r="AD281" s="14">
        <f>IF(AND(AC281=1,INT($A281)=INT($A280),ISNUMBER(AA280)),AA281/AA280-1,"")</f>
        <v/>
      </c>
      <c r="AE281" s="14">
        <f>IF(AND(AC281=1,INT($A281)=INT($A280),ISNUMBER(AB280)),AB281/AB280-1,"")</f>
        <v/>
      </c>
      <c r="AF281" s="11" t="n">
        <v>4.784999847412109</v>
      </c>
      <c r="AG281" s="11" t="n">
        <v>186.9700012207031</v>
      </c>
      <c r="AH281" s="13" t="n">
        <v>1</v>
      </c>
      <c r="AI281" s="14">
        <f>IF(AND(AH281=1,INT($A281)=INT($A280),ISNUMBER(AF280)),AF281/AF280-1,"")</f>
        <v/>
      </c>
      <c r="AJ281" s="14">
        <f>IF(AND(AH281=1,INT($A281)=INT($A280),ISNUMBER(AG280)),AG281/AG280-1,"")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19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</cols>
  <sheetData>
    <row r="1">
      <c r="A1" s="1" t="inlineStr">
        <is>
          <t>Time</t>
        </is>
      </c>
      <c r="B1" s="2" t="inlineStr">
        <is>
          <t>AVS</t>
        </is>
      </c>
      <c r="C1" s="2" t="inlineStr">
        <is>
          <t>AVGO</t>
        </is>
      </c>
      <c r="D1" s="2" t="inlineStr">
        <is>
          <t>AVS both traded</t>
        </is>
      </c>
      <c r="E1" s="2" t="inlineStr">
        <is>
          <t>AVS return</t>
        </is>
      </c>
      <c r="F1" s="2" t="inlineStr">
        <is>
          <t>AVGO return</t>
        </is>
      </c>
      <c r="G1" s="2" t="inlineStr">
        <is>
          <t>AAPD</t>
        </is>
      </c>
      <c r="H1" s="2" t="inlineStr">
        <is>
          <t>AAPL</t>
        </is>
      </c>
      <c r="I1" s="2" t="inlineStr">
        <is>
          <t>AAPD both traded</t>
        </is>
      </c>
      <c r="J1" s="2" t="inlineStr">
        <is>
          <t>AAPD return</t>
        </is>
      </c>
      <c r="K1" s="2" t="inlineStr">
        <is>
          <t>AAPL return</t>
        </is>
      </c>
      <c r="L1" s="2" t="inlineStr">
        <is>
          <t>METD</t>
        </is>
      </c>
      <c r="M1" s="2" t="inlineStr">
        <is>
          <t>META</t>
        </is>
      </c>
      <c r="N1" s="2" t="inlineStr">
        <is>
          <t>METD both traded</t>
        </is>
      </c>
      <c r="O1" s="2" t="inlineStr">
        <is>
          <t>METD return</t>
        </is>
      </c>
      <c r="P1" s="2" t="inlineStr">
        <is>
          <t>META return</t>
        </is>
      </c>
      <c r="Q1" s="2" t="inlineStr">
        <is>
          <t>MSFD</t>
        </is>
      </c>
      <c r="R1" s="2" t="inlineStr">
        <is>
          <t>MSFT</t>
        </is>
      </c>
      <c r="S1" s="2" t="inlineStr">
        <is>
          <t>MSFD both traded</t>
        </is>
      </c>
      <c r="T1" s="2" t="inlineStr">
        <is>
          <t>MSFD return</t>
        </is>
      </c>
      <c r="U1" s="2" t="inlineStr">
        <is>
          <t>MSFT return</t>
        </is>
      </c>
      <c r="V1" s="2" t="inlineStr">
        <is>
          <t>SPDN</t>
        </is>
      </c>
      <c r="W1" s="2" t="inlineStr">
        <is>
          <t>SPX</t>
        </is>
      </c>
      <c r="X1" s="2" t="inlineStr">
        <is>
          <t>SPDN both traded</t>
        </is>
      </c>
      <c r="Y1" s="2" t="inlineStr">
        <is>
          <t>SPDN return</t>
        </is>
      </c>
      <c r="Z1" s="2" t="inlineStr">
        <is>
          <t>SPX return</t>
        </is>
      </c>
      <c r="AA1" s="2" t="inlineStr">
        <is>
          <t>AMZD</t>
        </is>
      </c>
      <c r="AB1" s="2" t="inlineStr">
        <is>
          <t>AMZN</t>
        </is>
      </c>
      <c r="AC1" s="2" t="inlineStr">
        <is>
          <t>AMZD both traded</t>
        </is>
      </c>
      <c r="AD1" s="2" t="inlineStr">
        <is>
          <t>AMZD return</t>
        </is>
      </c>
      <c r="AE1" s="2" t="inlineStr">
        <is>
          <t>AMZN return</t>
        </is>
      </c>
      <c r="AF1" s="2" t="inlineStr">
        <is>
          <t>PLTD</t>
        </is>
      </c>
      <c r="AG1" s="2" t="inlineStr">
        <is>
          <t>PLTR</t>
        </is>
      </c>
      <c r="AH1" s="2" t="inlineStr">
        <is>
          <t>PLTD both traded</t>
        </is>
      </c>
      <c r="AI1" s="2" t="inlineStr">
        <is>
          <t>PLTD return</t>
        </is>
      </c>
      <c r="AJ1" s="2" t="inlineStr">
        <is>
          <t>PLTR return</t>
        </is>
      </c>
    </row>
    <row r="2">
      <c r="A2" s="12" t="n">
        <v>46286.39583333334</v>
      </c>
      <c r="B2" s="11" t="n">
        <v>8.114999771118164</v>
      </c>
      <c r="C2" s="11" t="n">
        <v>356.0400085449219</v>
      </c>
      <c r="D2" s="13" t="n">
        <v>1</v>
      </c>
      <c r="G2" s="11" t="n">
        <v>10.4399995803833</v>
      </c>
      <c r="H2" s="11" t="n">
        <v>334.0150146484375</v>
      </c>
      <c r="I2" s="13" t="n">
        <v>1</v>
      </c>
      <c r="L2" s="11" t="n">
        <v>13.80000019073486</v>
      </c>
      <c r="M2" s="11" t="n">
        <v>690.1900024414062</v>
      </c>
      <c r="N2" s="13" t="n">
        <v>1</v>
      </c>
      <c r="Q2" s="11" t="n">
        <v>10.40999984741211</v>
      </c>
      <c r="R2" s="11" t="n">
        <v>494.5299987792969</v>
      </c>
      <c r="S2" s="13" t="n">
        <v>1</v>
      </c>
      <c r="V2" s="11" t="n">
        <v>8.549400329589844</v>
      </c>
      <c r="W2" s="11" t="n">
        <v>7695.740234375</v>
      </c>
      <c r="X2" s="13" t="n">
        <v>1</v>
      </c>
      <c r="AA2" s="11" t="n">
        <v>8.549900054931641</v>
      </c>
      <c r="AB2" s="11" t="n">
        <v>256.3800048828125</v>
      </c>
      <c r="AC2" s="13" t="n">
        <v>1</v>
      </c>
      <c r="AF2" s="11" t="n">
        <v>5.050000190734863</v>
      </c>
      <c r="AG2" s="11" t="n">
        <v>178.85009765625</v>
      </c>
      <c r="AH2" s="13" t="n">
        <v>1</v>
      </c>
    </row>
    <row r="3">
      <c r="A3" s="12" t="n">
        <v>46286.40625</v>
      </c>
      <c r="B3" s="11" t="n">
        <v>8.140000343322754</v>
      </c>
      <c r="C3" s="11" t="n">
        <v>357.5299987792969</v>
      </c>
      <c r="D3" s="13" t="n">
        <v>1</v>
      </c>
      <c r="E3" s="14">
        <f>IF(AND(D3=1,INT($A3)=INT($A2),ISNUMBER(B2)),B3/B2-1,"")</f>
        <v/>
      </c>
      <c r="F3" s="14">
        <f>IF(AND(D3=1,INT($A3)=INT($A2),ISNUMBER(C2)),C3/C2-1,"")</f>
        <v/>
      </c>
      <c r="G3" s="11" t="n">
        <v>10.43080043792725</v>
      </c>
      <c r="H3" s="11" t="n">
        <v>334.260009765625</v>
      </c>
      <c r="I3" s="13" t="n">
        <v>1</v>
      </c>
      <c r="J3" s="14">
        <f>IF(AND(I3=1,INT($A3)=INT($A2),ISNUMBER(G2)),G3/G2-1,"")</f>
        <v/>
      </c>
      <c r="K3" s="14">
        <f>IF(AND(I3=1,INT($A3)=INT($A2),ISNUMBER(H2)),H3/H2-1,"")</f>
        <v/>
      </c>
      <c r="L3" s="11" t="n">
        <v>13.39999961853027</v>
      </c>
      <c r="M3" s="11" t="n">
        <v>707.1199951171875</v>
      </c>
      <c r="N3" s="13" t="n">
        <v>1</v>
      </c>
      <c r="O3" s="14">
        <f>IF(AND(N3=1,INT($A3)=INT($A2),ISNUMBER(L2)),L3/L2-1,"")</f>
        <v/>
      </c>
      <c r="P3" s="14">
        <f>IF(AND(N3=1,INT($A3)=INT($A2),ISNUMBER(M2)),M3/M2-1,"")</f>
        <v/>
      </c>
      <c r="Q3" s="11" t="n">
        <v>10.4399995803833</v>
      </c>
      <c r="R3" s="11" t="n">
        <v>493.6449890136719</v>
      </c>
      <c r="S3" s="13" t="n">
        <v>1</v>
      </c>
      <c r="T3" s="14">
        <f>IF(AND(S3=1,INT($A3)=INT($A2),ISNUMBER(Q2)),Q3/Q2-1,"")</f>
        <v/>
      </c>
      <c r="U3" s="14">
        <f>IF(AND(S3=1,INT($A3)=INT($A2),ISNUMBER(R2)),R3/R2-1,"")</f>
        <v/>
      </c>
      <c r="V3" s="11" t="n">
        <v>8.534999847412109</v>
      </c>
      <c r="W3" s="11" t="n">
        <v>7701.669921875</v>
      </c>
      <c r="X3" s="13" t="n">
        <v>1</v>
      </c>
      <c r="Y3" s="14">
        <f>IF(AND(X3=1,INT($A3)=INT($A2),ISNUMBER(V2)),V3/V2-1,"")</f>
        <v/>
      </c>
      <c r="Z3" s="14">
        <f>IF(AND(X3=1,INT($A3)=INT($A2),ISNUMBER(W2)),W3/W2-1,"")</f>
        <v/>
      </c>
      <c r="AA3" s="11" t="n">
        <v>8.599900245666504</v>
      </c>
      <c r="AB3" s="11" t="n">
        <v>254.5500030517578</v>
      </c>
      <c r="AC3" s="13" t="n">
        <v>1</v>
      </c>
      <c r="AD3" s="14">
        <f>IF(AND(AC3=1,INT($A3)=INT($A2),ISNUMBER(AA2)),AA3/AA2-1,"")</f>
        <v/>
      </c>
      <c r="AE3" s="14">
        <f>IF(AND(AC3=1,INT($A3)=INT($A2),ISNUMBER(AB2)),AB3/AB2-1,"")</f>
        <v/>
      </c>
      <c r="AF3" s="11" t="n">
        <v>5.070099830627441</v>
      </c>
      <c r="AG3" s="11" t="n">
        <v>178.8000030517578</v>
      </c>
      <c r="AH3" s="13" t="n">
        <v>1</v>
      </c>
      <c r="AI3" s="14">
        <f>IF(AND(AH3=1,INT($A3)=INT($A2),ISNUMBER(AF2)),AF3/AF2-1,"")</f>
        <v/>
      </c>
      <c r="AJ3" s="14">
        <f>IF(AND(AH3=1,INT($A3)=INT($A2),ISNUMBER(AG2)),AG3/AG2-1,"")</f>
        <v/>
      </c>
    </row>
    <row r="4">
      <c r="A4" s="12" t="n">
        <v>46286.41666666666</v>
      </c>
      <c r="B4" s="11" t="n">
        <v>8.149999618530273</v>
      </c>
      <c r="C4" s="11" t="n">
        <v>357.1099853515625</v>
      </c>
      <c r="D4" s="13" t="n">
        <v>1</v>
      </c>
      <c r="E4" s="14">
        <f>IF(AND(D4=1,INT($A4)=INT($A3),ISNUMBER(B3)),B4/B3-1,"")</f>
        <v/>
      </c>
      <c r="F4" s="14">
        <f>IF(AND(D4=1,INT($A4)=INT($A3),ISNUMBER(C3)),C4/C3-1,"")</f>
        <v/>
      </c>
      <c r="G4" s="11" t="n">
        <v>10.3701000213623</v>
      </c>
      <c r="H4" s="11" t="n">
        <v>335.9200134277344</v>
      </c>
      <c r="I4" s="13" t="n">
        <v>1</v>
      </c>
      <c r="J4" s="14">
        <f>IF(AND(I4=1,INT($A4)=INT($A3),ISNUMBER(G3)),G4/G3-1,"")</f>
        <v/>
      </c>
      <c r="K4" s="14">
        <f>IF(AND(I4=1,INT($A4)=INT($A3),ISNUMBER(H3)),H4/H3-1,"")</f>
        <v/>
      </c>
      <c r="L4" s="11" t="n">
        <v>13.33990001678467</v>
      </c>
      <c r="M4" s="11" t="n">
        <v>710.2899780273438</v>
      </c>
      <c r="N4" s="13" t="n">
        <v>1</v>
      </c>
      <c r="O4" s="14">
        <f>IF(AND(N4=1,INT($A4)=INT($A3),ISNUMBER(L3)),L4/L3-1,"")</f>
        <v/>
      </c>
      <c r="P4" s="14">
        <f>IF(AND(N4=1,INT($A4)=INT($A3),ISNUMBER(M3)),M4/M3-1,"")</f>
        <v/>
      </c>
      <c r="Q4" s="11" t="n">
        <v>10.39000034332275</v>
      </c>
      <c r="R4" s="11" t="n">
        <v>495.3800048828125</v>
      </c>
      <c r="S4" s="13" t="n">
        <v>1</v>
      </c>
      <c r="T4" s="14">
        <f>IF(AND(S4=1,INT($A4)=INT($A3),ISNUMBER(Q3)),Q4/Q3-1,"")</f>
        <v/>
      </c>
      <c r="U4" s="14">
        <f>IF(AND(S4=1,INT($A4)=INT($A3),ISNUMBER(R3)),R4/R3-1,"")</f>
        <v/>
      </c>
      <c r="V4" s="11" t="n">
        <v>8.530500411987305</v>
      </c>
      <c r="W4" s="11" t="n">
        <v>7706.240234375</v>
      </c>
      <c r="X4" s="13" t="n">
        <v>1</v>
      </c>
      <c r="Y4" s="14">
        <f>IF(AND(X4=1,INT($A4)=INT($A3),ISNUMBER(V3)),V4/V3-1,"")</f>
        <v/>
      </c>
      <c r="Z4" s="14">
        <f>IF(AND(X4=1,INT($A4)=INT($A3),ISNUMBER(W3)),W4/W3-1,"")</f>
        <v/>
      </c>
      <c r="AA4" s="11" t="n">
        <v>8.614999771118164</v>
      </c>
      <c r="AB4" s="11" t="n">
        <v>254.4600067138672</v>
      </c>
      <c r="AC4" s="13" t="n">
        <v>1</v>
      </c>
      <c r="AD4" s="14">
        <f>IF(AND(AC4=1,INT($A4)=INT($A3),ISNUMBER(AA3)),AA4/AA3-1,"")</f>
        <v/>
      </c>
      <c r="AE4" s="14">
        <f>IF(AND(AC4=1,INT($A4)=INT($A3),ISNUMBER(AB3)),AB4/AB3-1,"")</f>
        <v/>
      </c>
      <c r="AF4" s="11" t="n">
        <v>4.980000019073486</v>
      </c>
      <c r="AG4" s="11" t="n">
        <v>181.3099975585938</v>
      </c>
      <c r="AH4" s="13" t="n">
        <v>1</v>
      </c>
      <c r="AI4" s="14">
        <f>IF(AND(AH4=1,INT($A4)=INT($A3),ISNUMBER(AF3)),AF4/AF3-1,"")</f>
        <v/>
      </c>
      <c r="AJ4" s="14">
        <f>IF(AND(AH4=1,INT($A4)=INT($A3),ISNUMBER(AG3)),AG4/AG3-1,"")</f>
        <v/>
      </c>
    </row>
    <row r="5">
      <c r="A5" s="12" t="n">
        <v>46286.42708333334</v>
      </c>
      <c r="B5" s="11" t="n">
        <v>8.149900436401367</v>
      </c>
      <c r="C5" s="11" t="n">
        <v>356.9700012207031</v>
      </c>
      <c r="D5" s="13" t="n">
        <v>1</v>
      </c>
      <c r="E5" s="14">
        <f>IF(AND(D5=1,INT($A5)=INT($A4),ISNUMBER(B4)),B5/B4-1,"")</f>
        <v/>
      </c>
      <c r="F5" s="14">
        <f>IF(AND(D5=1,INT($A5)=INT($A4),ISNUMBER(C4)),C5/C4-1,"")</f>
        <v/>
      </c>
      <c r="G5" s="11" t="n">
        <v>10.35000038146973</v>
      </c>
      <c r="H5" s="11" t="n">
        <v>336.6300048828125</v>
      </c>
      <c r="I5" s="13" t="n">
        <v>1</v>
      </c>
      <c r="J5" s="14">
        <f>IF(AND(I5=1,INT($A5)=INT($A4),ISNUMBER(G4)),G5/G4-1,"")</f>
        <v/>
      </c>
      <c r="K5" s="14">
        <f>IF(AND(I5=1,INT($A5)=INT($A4),ISNUMBER(H4)),H5/H4-1,"")</f>
        <v/>
      </c>
      <c r="L5" s="11" t="n">
        <v>13.25</v>
      </c>
      <c r="M5" s="11" t="n">
        <v>715</v>
      </c>
      <c r="N5" s="13" t="n">
        <v>1</v>
      </c>
      <c r="O5" s="14">
        <f>IF(AND(N5=1,INT($A5)=INT($A4),ISNUMBER(L4)),L5/L4-1,"")</f>
        <v/>
      </c>
      <c r="P5" s="14">
        <f>IF(AND(N5=1,INT($A5)=INT($A4),ISNUMBER(M4)),M5/M4-1,"")</f>
        <v/>
      </c>
      <c r="Q5" s="11" t="n">
        <v>10.39000034332275</v>
      </c>
      <c r="R5" s="11" t="n">
        <v>495.635009765625</v>
      </c>
      <c r="S5" s="13" t="n">
        <v>1</v>
      </c>
      <c r="T5" s="14">
        <f>IF(AND(S5=1,INT($A5)=INT($A4),ISNUMBER(Q4)),Q5/Q4-1,"")</f>
        <v/>
      </c>
      <c r="U5" s="14">
        <f>IF(AND(S5=1,INT($A5)=INT($A4),ISNUMBER(R4)),R5/R4-1,"")</f>
        <v/>
      </c>
      <c r="V5" s="11" t="n">
        <v>8.529899597167969</v>
      </c>
      <c r="W5" s="11" t="n">
        <v>7709.43994140625</v>
      </c>
      <c r="X5" s="13" t="n">
        <v>1</v>
      </c>
      <c r="Y5" s="14">
        <f>IF(AND(X5=1,INT($A5)=INT($A4),ISNUMBER(V4)),V5/V4-1,"")</f>
        <v/>
      </c>
      <c r="Z5" s="14">
        <f>IF(AND(X5=1,INT($A5)=INT($A4),ISNUMBER(W4)),W5/W4-1,"")</f>
        <v/>
      </c>
      <c r="AA5" s="11" t="n">
        <v>8.540300369262695</v>
      </c>
      <c r="AB5" s="11" t="n">
        <v>256.5549926757812</v>
      </c>
      <c r="AC5" s="13" t="n">
        <v>1</v>
      </c>
      <c r="AD5" s="14">
        <f>IF(AND(AC5=1,INT($A5)=INT($A4),ISNUMBER(AA4)),AA5/AA4-1,"")</f>
        <v/>
      </c>
      <c r="AE5" s="14">
        <f>IF(AND(AC5=1,INT($A5)=INT($A4),ISNUMBER(AB4)),AB5/AB4-1,"")</f>
        <v/>
      </c>
      <c r="AF5" s="11" t="n">
        <v>4.980100154876709</v>
      </c>
      <c r="AG5" s="11" t="n">
        <v>181.2899932861328</v>
      </c>
      <c r="AH5" s="13" t="n">
        <v>1</v>
      </c>
      <c r="AI5" s="14">
        <f>IF(AND(AH5=1,INT($A5)=INT($A4),ISNUMBER(AF4)),AF5/AF4-1,"")</f>
        <v/>
      </c>
      <c r="AJ5" s="14">
        <f>IF(AND(AH5=1,INT($A5)=INT($A4),ISNUMBER(AG4)),AG5/AG4-1,"")</f>
        <v/>
      </c>
    </row>
    <row r="6">
      <c r="A6" s="12" t="n">
        <v>46286.4375</v>
      </c>
      <c r="B6" s="11" t="n">
        <v>8.130000114440918</v>
      </c>
      <c r="C6" s="11" t="n">
        <v>357.6749877929688</v>
      </c>
      <c r="D6" s="13" t="n">
        <v>1</v>
      </c>
      <c r="E6" s="14">
        <f>IF(AND(D6=1,INT($A6)=INT($A5),ISNUMBER(B5)),B6/B5-1,"")</f>
        <v/>
      </c>
      <c r="F6" s="14">
        <f>IF(AND(D6=1,INT($A6)=INT($A5),ISNUMBER(C5)),C6/C5-1,"")</f>
        <v/>
      </c>
      <c r="G6" s="11" t="n">
        <v>10.34039974212646</v>
      </c>
      <c r="H6" s="11" t="n">
        <v>336.9400024414062</v>
      </c>
      <c r="I6" s="13" t="n">
        <v>1</v>
      </c>
      <c r="J6" s="14">
        <f>IF(AND(I6=1,INT($A6)=INT($A5),ISNUMBER(G5)),G6/G5-1,"")</f>
        <v/>
      </c>
      <c r="K6" s="14">
        <f>IF(AND(I6=1,INT($A6)=INT($A5),ISNUMBER(H5)),H6/H5-1,"")</f>
        <v/>
      </c>
      <c r="L6" s="11" t="n">
        <v>13.319899559021</v>
      </c>
      <c r="M6" s="11" t="n">
        <v>711.77001953125</v>
      </c>
      <c r="N6" s="13" t="n">
        <v>1</v>
      </c>
      <c r="O6" s="14">
        <f>IF(AND(N6=1,INT($A6)=INT($A5),ISNUMBER(L5)),L6/L5-1,"")</f>
        <v/>
      </c>
      <c r="P6" s="14">
        <f>IF(AND(N6=1,INT($A6)=INT($A5),ISNUMBER(M5)),M6/M5-1,"")</f>
        <v/>
      </c>
      <c r="Q6" s="11" t="n">
        <v>10.44009971618652</v>
      </c>
      <c r="R6" s="11" t="n">
        <v>493.4700012207031</v>
      </c>
      <c r="S6" s="13" t="n">
        <v>1</v>
      </c>
      <c r="T6" s="14">
        <f>IF(AND(S6=1,INT($A6)=INT($A5),ISNUMBER(Q5)),Q6/Q5-1,"")</f>
        <v/>
      </c>
      <c r="U6" s="14">
        <f>IF(AND(S6=1,INT($A6)=INT($A5),ISNUMBER(R5)),R6/R5-1,"")</f>
        <v/>
      </c>
      <c r="V6" s="11" t="n">
        <v>8.510000228881836</v>
      </c>
      <c r="W6" s="11" t="n">
        <v>7721.18017578125</v>
      </c>
      <c r="X6" s="13" t="n">
        <v>1</v>
      </c>
      <c r="Y6" s="14">
        <f>IF(AND(X6=1,INT($A6)=INT($A5),ISNUMBER(V5)),V6/V5-1,"")</f>
        <v/>
      </c>
      <c r="Z6" s="14">
        <f>IF(AND(X6=1,INT($A6)=INT($A5),ISNUMBER(W5)),W6/W5-1,"")</f>
        <v/>
      </c>
      <c r="AA6" s="11" t="n">
        <v>8.564999580383301</v>
      </c>
      <c r="AB6" s="11" t="n">
        <v>255.8099975585938</v>
      </c>
      <c r="AC6" s="13" t="n">
        <v>1</v>
      </c>
      <c r="AD6" s="14">
        <f>IF(AND(AC6=1,INT($A6)=INT($A5),ISNUMBER(AA5)),AA6/AA5-1,"")</f>
        <v/>
      </c>
      <c r="AE6" s="14">
        <f>IF(AND(AC6=1,INT($A6)=INT($A5),ISNUMBER(AB5)),AB6/AB5-1,"")</f>
        <v/>
      </c>
      <c r="AF6" s="11" t="n">
        <v>4.965000152587891</v>
      </c>
      <c r="AG6" s="11" t="n">
        <v>182.0299987792969</v>
      </c>
      <c r="AH6" s="13" t="n">
        <v>1</v>
      </c>
      <c r="AI6" s="14">
        <f>IF(AND(AH6=1,INT($A6)=INT($A5),ISNUMBER(AF5)),AF6/AF5-1,"")</f>
        <v/>
      </c>
      <c r="AJ6" s="14">
        <f>IF(AND(AH6=1,INT($A6)=INT($A5),ISNUMBER(AG5)),AG6/AG5-1,"")</f>
        <v/>
      </c>
    </row>
    <row r="7">
      <c r="A7" s="12" t="n">
        <v>46286.44791666666</v>
      </c>
      <c r="B7" s="11" t="n">
        <v>8.140000343322754</v>
      </c>
      <c r="C7" s="11" t="n">
        <v>357.2699890136719</v>
      </c>
      <c r="D7" s="13" t="n">
        <v>1</v>
      </c>
      <c r="E7" s="14">
        <f>IF(AND(D7=1,INT($A7)=INT($A6),ISNUMBER(B6)),B7/B6-1,"")</f>
        <v/>
      </c>
      <c r="F7" s="14">
        <f>IF(AND(D7=1,INT($A7)=INT($A6),ISNUMBER(C6)),C7/C6-1,"")</f>
        <v/>
      </c>
      <c r="G7" s="11" t="n">
        <v>10.35000038146973</v>
      </c>
      <c r="H7" s="11" t="n">
        <v>336.739990234375</v>
      </c>
      <c r="I7" s="13" t="n">
        <v>1</v>
      </c>
      <c r="J7" s="14">
        <f>IF(AND(I7=1,INT($A7)=INT($A6),ISNUMBER(G6)),G7/G6-1,"")</f>
        <v/>
      </c>
      <c r="K7" s="14">
        <f>IF(AND(I7=1,INT($A7)=INT($A6),ISNUMBER(H6)),H7/H6-1,"")</f>
        <v/>
      </c>
      <c r="L7" s="11" t="n">
        <v>13.375</v>
      </c>
      <c r="M7" s="11" t="n">
        <v>708.7249755859375</v>
      </c>
      <c r="N7" s="13" t="n">
        <v>1</v>
      </c>
      <c r="O7" s="14">
        <f>IF(AND(N7=1,INT($A7)=INT($A6),ISNUMBER(L6)),L7/L6-1,"")</f>
        <v/>
      </c>
      <c r="P7" s="14">
        <f>IF(AND(N7=1,INT($A7)=INT($A6),ISNUMBER(M6)),M7/M6-1,"")</f>
        <v/>
      </c>
      <c r="Q7" s="11" t="n">
        <v>10.44009971618652</v>
      </c>
      <c r="R7" s="11" t="n">
        <v>493.2875061035156</v>
      </c>
      <c r="S7" s="13" t="n">
        <v>1</v>
      </c>
      <c r="T7" s="14">
        <f>IF(AND(S7=1,INT($A7)=INT($A6),ISNUMBER(Q6)),Q7/Q6-1,"")</f>
        <v/>
      </c>
      <c r="U7" s="14">
        <f>IF(AND(S7=1,INT($A7)=INT($A6),ISNUMBER(R6)),R7/R6-1,"")</f>
        <v/>
      </c>
      <c r="V7" s="11" t="n">
        <v>8.515000343322754</v>
      </c>
      <c r="W7" s="11" t="n">
        <v>7718.240234375</v>
      </c>
      <c r="X7" s="13" t="n">
        <v>1</v>
      </c>
      <c r="Y7" s="14">
        <f>IF(AND(X7=1,INT($A7)=INT($A6),ISNUMBER(V6)),V7/V6-1,"")</f>
        <v/>
      </c>
      <c r="Z7" s="14">
        <f>IF(AND(X7=1,INT($A7)=INT($A6),ISNUMBER(W6)),W7/W6-1,"")</f>
        <v/>
      </c>
      <c r="AA7" s="11" t="n">
        <v>8.564999580383301</v>
      </c>
      <c r="AB7" s="11" t="n">
        <v>255.9349975585938</v>
      </c>
      <c r="AC7" s="13" t="n">
        <v>1</v>
      </c>
      <c r="AD7" s="14">
        <f>IF(AND(AC7=1,INT($A7)=INT($A6),ISNUMBER(AA6)),AA7/AA6-1,"")</f>
        <v/>
      </c>
      <c r="AE7" s="14">
        <f>IF(AND(AC7=1,INT($A7)=INT($A6),ISNUMBER(AB6)),AB7/AB6-1,"")</f>
        <v/>
      </c>
      <c r="AF7" s="11" t="n">
        <v>4.963799953460693</v>
      </c>
      <c r="AG7" s="11" t="n">
        <v>181.9539947509766</v>
      </c>
      <c r="AH7" s="13" t="n">
        <v>1</v>
      </c>
      <c r="AI7" s="14">
        <f>IF(AND(AH7=1,INT($A7)=INT($A6),ISNUMBER(AF6)),AF7/AF6-1,"")</f>
        <v/>
      </c>
      <c r="AJ7" s="14">
        <f>IF(AND(AH7=1,INT($A7)=INT($A6),ISNUMBER(AG6)),AG7/AG6-1,"")</f>
        <v/>
      </c>
    </row>
    <row r="8">
      <c r="A8" s="12" t="n">
        <v>46286.45833333334</v>
      </c>
      <c r="B8" s="11" t="n">
        <v>8.112899780273438</v>
      </c>
      <c r="C8" s="11" t="n">
        <v>358.6300048828125</v>
      </c>
      <c r="D8" s="13" t="n">
        <v>1</v>
      </c>
      <c r="E8" s="14">
        <f>IF(AND(D8=1,INT($A8)=INT($A7),ISNUMBER(B7)),B8/B7-1,"")</f>
        <v/>
      </c>
      <c r="F8" s="14">
        <f>IF(AND(D8=1,INT($A8)=INT($A7),ISNUMBER(C7)),C8/C7-1,"")</f>
        <v/>
      </c>
      <c r="G8" s="11" t="n">
        <v>10.34010028839111</v>
      </c>
      <c r="H8" s="11" t="n">
        <v>336.9800109863281</v>
      </c>
      <c r="I8" s="13" t="n">
        <v>1</v>
      </c>
      <c r="J8" s="14">
        <f>IF(AND(I8=1,INT($A8)=INT($A7),ISNUMBER(G7)),G8/G7-1,"")</f>
        <v/>
      </c>
      <c r="K8" s="14">
        <f>IF(AND(I8=1,INT($A8)=INT($A7),ISNUMBER(H7)),H8/H7-1,"")</f>
        <v/>
      </c>
      <c r="L8" s="11" t="n">
        <v>13.39000034332275</v>
      </c>
      <c r="M8" s="11" t="n">
        <v>707.635009765625</v>
      </c>
      <c r="N8" s="13" t="n">
        <v>1</v>
      </c>
      <c r="O8" s="14">
        <f>IF(AND(N8=1,INT($A8)=INT($A7),ISNUMBER(L7)),L8/L7-1,"")</f>
        <v/>
      </c>
      <c r="P8" s="14">
        <f>IF(AND(N8=1,INT($A8)=INT($A7),ISNUMBER(M7)),M8/M7-1,"")</f>
        <v/>
      </c>
      <c r="Q8" s="11" t="n">
        <v>10.4350004196167</v>
      </c>
      <c r="R8" s="11" t="n">
        <v>493.5700073242188</v>
      </c>
      <c r="S8" s="13" t="n">
        <v>1</v>
      </c>
      <c r="T8" s="14">
        <f>IF(AND(S8=1,INT($A8)=INT($A7),ISNUMBER(Q7)),Q8/Q7-1,"")</f>
        <v/>
      </c>
      <c r="U8" s="14">
        <f>IF(AND(S8=1,INT($A8)=INT($A7),ISNUMBER(R7)),R8/R7-1,"")</f>
        <v/>
      </c>
      <c r="V8" s="11" t="n">
        <v>8.510000228881836</v>
      </c>
      <c r="W8" s="11" t="n">
        <v>7722.47021484375</v>
      </c>
      <c r="X8" s="13" t="n">
        <v>1</v>
      </c>
      <c r="Y8" s="14">
        <f>IF(AND(X8=1,INT($A8)=INT($A7),ISNUMBER(V7)),V8/V7-1,"")</f>
        <v/>
      </c>
      <c r="Z8" s="14">
        <f>IF(AND(X8=1,INT($A8)=INT($A7),ISNUMBER(W7)),W8/W7-1,"")</f>
        <v/>
      </c>
      <c r="AA8" s="11" t="n">
        <v>8.570799827575684</v>
      </c>
      <c r="AB8" s="11" t="n">
        <v>255.6199951171875</v>
      </c>
      <c r="AC8" s="13" t="n">
        <v>1</v>
      </c>
      <c r="AD8" s="14">
        <f>IF(AND(AC8=1,INT($A8)=INT($A7),ISNUMBER(AA7)),AA8/AA7-1,"")</f>
        <v/>
      </c>
      <c r="AE8" s="14">
        <f>IF(AND(AC8=1,INT($A8)=INT($A7),ISNUMBER(AB7)),AB8/AB7-1,"")</f>
        <v/>
      </c>
      <c r="AF8" s="11" t="n">
        <v>4.960100173950195</v>
      </c>
      <c r="AG8" s="11" t="n">
        <v>181.8580017089844</v>
      </c>
      <c r="AH8" s="13" t="n">
        <v>1</v>
      </c>
      <c r="AI8" s="14">
        <f>IF(AND(AH8=1,INT($A8)=INT($A7),ISNUMBER(AF7)),AF8/AF7-1,"")</f>
        <v/>
      </c>
      <c r="AJ8" s="14">
        <f>IF(AND(AH8=1,INT($A8)=INT($A7),ISNUMBER(AG7)),AG8/AG7-1,"")</f>
        <v/>
      </c>
    </row>
    <row r="9">
      <c r="A9" s="12" t="n">
        <v>46286.46875</v>
      </c>
      <c r="B9" s="11" t="n">
        <v>8.104999542236328</v>
      </c>
      <c r="C9" s="11" t="n">
        <v>358.7000122070312</v>
      </c>
      <c r="D9" s="13" t="n">
        <v>1</v>
      </c>
      <c r="E9" s="14">
        <f>IF(AND(D9=1,INT($A9)=INT($A8),ISNUMBER(B8)),B9/B8-1,"")</f>
        <v/>
      </c>
      <c r="F9" s="14">
        <f>IF(AND(D9=1,INT($A9)=INT($A8),ISNUMBER(C8)),C9/C8-1,"")</f>
        <v/>
      </c>
      <c r="G9" s="11" t="n">
        <v>10.33500003814697</v>
      </c>
      <c r="H9" s="11" t="n">
        <v>337.35009765625</v>
      </c>
      <c r="I9" s="13" t="n">
        <v>1</v>
      </c>
      <c r="J9" s="14">
        <f>IF(AND(I9=1,INT($A9)=INT($A8),ISNUMBER(G8)),G9/G8-1,"")</f>
        <v/>
      </c>
      <c r="K9" s="14">
        <f>IF(AND(I9=1,INT($A9)=INT($A8),ISNUMBER(H8)),H9/H8-1,"")</f>
        <v/>
      </c>
      <c r="L9" s="11" t="n">
        <v>13.32009983062744</v>
      </c>
      <c r="M9" s="11" t="n">
        <v>711.469970703125</v>
      </c>
      <c r="N9" s="13" t="n">
        <v>1</v>
      </c>
      <c r="O9" s="14">
        <f>IF(AND(N9=1,INT($A9)=INT($A8),ISNUMBER(L8)),L9/L8-1,"")</f>
        <v/>
      </c>
      <c r="P9" s="14">
        <f>IF(AND(N9=1,INT($A9)=INT($A8),ISNUMBER(M8)),M9/M8-1,"")</f>
        <v/>
      </c>
      <c r="Q9" s="11" t="n">
        <v>10.44999980926514</v>
      </c>
      <c r="R9" s="11" t="n">
        <v>492.8847045898438</v>
      </c>
      <c r="S9" s="13" t="n">
        <v>1</v>
      </c>
      <c r="T9" s="14">
        <f>IF(AND(S9=1,INT($A9)=INT($A8),ISNUMBER(Q8)),Q9/Q8-1,"")</f>
        <v/>
      </c>
      <c r="U9" s="14">
        <f>IF(AND(S9=1,INT($A9)=INT($A8),ISNUMBER(R8)),R9/R8-1,"")</f>
        <v/>
      </c>
      <c r="V9" s="11" t="n">
        <v>8.505000114440918</v>
      </c>
      <c r="W9" s="11" t="n">
        <v>7728.080078125</v>
      </c>
      <c r="X9" s="13" t="n">
        <v>1</v>
      </c>
      <c r="Y9" s="14">
        <f>IF(AND(X9=1,INT($A9)=INT($A8),ISNUMBER(V8)),V9/V8-1,"")</f>
        <v/>
      </c>
      <c r="Z9" s="14">
        <f>IF(AND(X9=1,INT($A9)=INT($A8),ISNUMBER(W8)),W9/W8-1,"")</f>
        <v/>
      </c>
      <c r="AA9" s="11" t="n">
        <v>8.590000152587891</v>
      </c>
      <c r="AB9" s="11" t="n">
        <v>255.2218933105469</v>
      </c>
      <c r="AC9" s="13" t="n">
        <v>1</v>
      </c>
      <c r="AD9" s="14">
        <f>IF(AND(AC9=1,INT($A9)=INT($A8),ISNUMBER(AA8)),AA9/AA8-1,"")</f>
        <v/>
      </c>
      <c r="AE9" s="14">
        <f>IF(AND(AC9=1,INT($A9)=INT($A8),ISNUMBER(AB8)),AB9/AB8-1,"")</f>
        <v/>
      </c>
      <c r="AF9" s="11" t="n">
        <v>4.960100173950195</v>
      </c>
      <c r="AG9" s="11" t="n">
        <v>181.9349975585938</v>
      </c>
      <c r="AH9" s="13" t="n">
        <v>1</v>
      </c>
      <c r="AI9" s="14">
        <f>IF(AND(AH9=1,INT($A9)=INT($A8),ISNUMBER(AF8)),AF9/AF8-1,"")</f>
        <v/>
      </c>
      <c r="AJ9" s="14">
        <f>IF(AND(AH9=1,INT($A9)=INT($A8),ISNUMBER(AG8)),AG9/AG8-1,"")</f>
        <v/>
      </c>
    </row>
    <row r="10">
      <c r="A10" s="12" t="n">
        <v>46286.47916666666</v>
      </c>
      <c r="B10" s="11" t="n">
        <v>8.119999885559082</v>
      </c>
      <c r="C10" s="11" t="n">
        <v>358.260009765625</v>
      </c>
      <c r="D10" s="13" t="n">
        <v>1</v>
      </c>
      <c r="E10" s="14">
        <f>IF(AND(D10=1,INT($A10)=INT($A9),ISNUMBER(B9)),B10/B9-1,"")</f>
        <v/>
      </c>
      <c r="F10" s="14">
        <f>IF(AND(D10=1,INT($A10)=INT($A9),ISNUMBER(C9)),C10/C9-1,"")</f>
        <v/>
      </c>
      <c r="G10" s="11" t="n">
        <v>10.34000015258789</v>
      </c>
      <c r="H10" s="11" t="n">
        <v>337.0400085449219</v>
      </c>
      <c r="I10" s="13" t="n">
        <v>1</v>
      </c>
      <c r="J10" s="14">
        <f>IF(AND(I10=1,INT($A10)=INT($A9),ISNUMBER(G9)),G10/G9-1,"")</f>
        <v/>
      </c>
      <c r="K10" s="14">
        <f>IF(AND(I10=1,INT($A10)=INT($A9),ISNUMBER(H9)),H10/H9-1,"")</f>
        <v/>
      </c>
      <c r="L10" s="11" t="n">
        <v>13.27499961853027</v>
      </c>
      <c r="M10" s="11" t="n">
        <v>713.0999755859375</v>
      </c>
      <c r="N10" s="13" t="n">
        <v>1</v>
      </c>
      <c r="O10" s="14">
        <f>IF(AND(N10=1,INT($A10)=INT($A9),ISNUMBER(L9)),L10/L9-1,"")</f>
        <v/>
      </c>
      <c r="P10" s="14">
        <f>IF(AND(N10=1,INT($A10)=INT($A9),ISNUMBER(M9)),M10/M9-1,"")</f>
        <v/>
      </c>
      <c r="Q10" s="11" t="n">
        <v>10.47029972076416</v>
      </c>
      <c r="R10" s="11" t="n">
        <v>491.6549987792969</v>
      </c>
      <c r="S10" s="13" t="n">
        <v>1</v>
      </c>
      <c r="T10" s="14">
        <f>IF(AND(S10=1,INT($A10)=INT($A9),ISNUMBER(Q9)),Q10/Q9-1,"")</f>
        <v/>
      </c>
      <c r="U10" s="14">
        <f>IF(AND(S10=1,INT($A10)=INT($A9),ISNUMBER(R9)),R10/R9-1,"")</f>
        <v/>
      </c>
      <c r="V10" s="11" t="n">
        <v>8.5</v>
      </c>
      <c r="W10" s="11" t="n">
        <v>7728.81982421875</v>
      </c>
      <c r="X10" s="13" t="n">
        <v>1</v>
      </c>
      <c r="Y10" s="14">
        <f>IF(AND(X10=1,INT($A10)=INT($A9),ISNUMBER(V9)),V10/V9-1,"")</f>
        <v/>
      </c>
      <c r="Z10" s="14">
        <f>IF(AND(X10=1,INT($A10)=INT($A9),ISNUMBER(W9)),W10/W9-1,"")</f>
        <v/>
      </c>
      <c r="AA10" s="11" t="n">
        <v>8.579999923706055</v>
      </c>
      <c r="AB10" s="11" t="n">
        <v>255.3699951171875</v>
      </c>
      <c r="AC10" s="13" t="n">
        <v>1</v>
      </c>
      <c r="AD10" s="14">
        <f>IF(AND(AC10=1,INT($A10)=INT($A9),ISNUMBER(AA9)),AA10/AA9-1,"")</f>
        <v/>
      </c>
      <c r="AE10" s="14">
        <f>IF(AND(AC10=1,INT($A10)=INT($A9),ISNUMBER(AB9)),AB10/AB9-1,"")</f>
        <v/>
      </c>
      <c r="AF10" s="11" t="n">
        <v>4.954999923706055</v>
      </c>
      <c r="AG10" s="11" t="n">
        <v>182.1098937988281</v>
      </c>
      <c r="AH10" s="13" t="n">
        <v>1</v>
      </c>
      <c r="AI10" s="14">
        <f>IF(AND(AH10=1,INT($A10)=INT($A9),ISNUMBER(AF9)),AF10/AF9-1,"")</f>
        <v/>
      </c>
      <c r="AJ10" s="14">
        <f>IF(AND(AH10=1,INT($A10)=INT($A9),ISNUMBER(AG9)),AG10/AG9-1,"")</f>
        <v/>
      </c>
    </row>
    <row r="11">
      <c r="A11" s="12" t="n">
        <v>46286.48958333334</v>
      </c>
      <c r="B11" s="11" t="n">
        <v>8.114999771118164</v>
      </c>
      <c r="C11" s="11" t="n">
        <v>358.5450134277344</v>
      </c>
      <c r="D11" s="13" t="n">
        <v>1</v>
      </c>
      <c r="E11" s="14">
        <f>IF(AND(D11=1,INT($A11)=INT($A10),ISNUMBER(B10)),B11/B10-1,"")</f>
        <v/>
      </c>
      <c r="F11" s="14">
        <f>IF(AND(D11=1,INT($A11)=INT($A10),ISNUMBER(C10)),C11/C10-1,"")</f>
        <v/>
      </c>
      <c r="G11" s="11" t="n">
        <v>10.3149995803833</v>
      </c>
      <c r="H11" s="11" t="n">
        <v>338</v>
      </c>
      <c r="I11" s="13" t="n">
        <v>1</v>
      </c>
      <c r="J11" s="14">
        <f>IF(AND(I11=1,INT($A11)=INT($A10),ISNUMBER(G10)),G11/G10-1,"")</f>
        <v/>
      </c>
      <c r="K11" s="14">
        <f>IF(AND(I11=1,INT($A11)=INT($A10),ISNUMBER(H10)),H11/H10-1,"")</f>
        <v/>
      </c>
      <c r="L11" s="11" t="n">
        <v>13.15989971160889</v>
      </c>
      <c r="M11" s="11" t="n">
        <v>718.9949951171875</v>
      </c>
      <c r="N11" s="13" t="n">
        <v>1</v>
      </c>
      <c r="O11" s="14">
        <f>IF(AND(N11=1,INT($A11)=INT($A10),ISNUMBER(L10)),L11/L10-1,"")</f>
        <v/>
      </c>
      <c r="P11" s="14">
        <f>IF(AND(N11=1,INT($A11)=INT($A10),ISNUMBER(M10)),M11/M10-1,"")</f>
        <v/>
      </c>
      <c r="Q11" s="11" t="n">
        <v>10.44999980926514</v>
      </c>
      <c r="R11" s="11" t="n">
        <v>493.0498962402344</v>
      </c>
      <c r="S11" s="13" t="n">
        <v>1</v>
      </c>
      <c r="T11" s="14">
        <f>IF(AND(S11=1,INT($A11)=INT($A10),ISNUMBER(Q10)),Q11/Q10-1,"")</f>
        <v/>
      </c>
      <c r="U11" s="14">
        <f>IF(AND(S11=1,INT($A11)=INT($A10),ISNUMBER(R10)),R11/R10-1,"")</f>
        <v/>
      </c>
      <c r="V11" s="11" t="n">
        <v>8.494999885559082</v>
      </c>
      <c r="W11" s="11" t="n">
        <v>7737.169921875</v>
      </c>
      <c r="X11" s="13" t="n">
        <v>1</v>
      </c>
      <c r="Y11" s="14">
        <f>IF(AND(X11=1,INT($A11)=INT($A10),ISNUMBER(V10)),V11/V10-1,"")</f>
        <v/>
      </c>
      <c r="Z11" s="14">
        <f>IF(AND(X11=1,INT($A11)=INT($A10),ISNUMBER(W10)),W11/W10-1,"")</f>
        <v/>
      </c>
      <c r="AA11" s="11" t="n">
        <v>8.560099601745605</v>
      </c>
      <c r="AB11" s="11" t="n">
        <v>256.189697265625</v>
      </c>
      <c r="AC11" s="13" t="n">
        <v>1</v>
      </c>
      <c r="AD11" s="14">
        <f>IF(AND(AC11=1,INT($A11)=INT($A10),ISNUMBER(AA10)),AA11/AA10-1,"")</f>
        <v/>
      </c>
      <c r="AE11" s="14">
        <f>IF(AND(AC11=1,INT($A11)=INT($A10),ISNUMBER(AB10)),AB11/AB10-1,"")</f>
        <v/>
      </c>
      <c r="AF11" s="11" t="n">
        <v>4.954999923706055</v>
      </c>
      <c r="AG11" s="11" t="n">
        <v>182.3251037597656</v>
      </c>
      <c r="AH11" s="13" t="n">
        <v>1</v>
      </c>
      <c r="AI11" s="14">
        <f>IF(AND(AH11=1,INT($A11)=INT($A10),ISNUMBER(AF10)),AF11/AF10-1,"")</f>
        <v/>
      </c>
      <c r="AJ11" s="14">
        <f>IF(AND(AH11=1,INT($A11)=INT($A10),ISNUMBER(AG10)),AG11/AG10-1,"")</f>
        <v/>
      </c>
    </row>
    <row r="12">
      <c r="A12" s="12" t="n">
        <v>46286.5</v>
      </c>
      <c r="B12" s="11" t="n">
        <v>8.130000114440918</v>
      </c>
      <c r="C12" s="11" t="n">
        <v>357.9599914550781</v>
      </c>
      <c r="D12" s="13" t="n">
        <v>1</v>
      </c>
      <c r="E12" s="14">
        <f>IF(AND(D12=1,INT($A12)=INT($A11),ISNUMBER(B11)),B12/B11-1,"")</f>
        <v/>
      </c>
      <c r="F12" s="14">
        <f>IF(AND(D12=1,INT($A12)=INT($A11),ISNUMBER(C11)),C12/C11-1,"")</f>
        <v/>
      </c>
      <c r="G12" s="11" t="n">
        <v>10.31999969482422</v>
      </c>
      <c r="H12" s="11" t="n">
        <v>337.8900146484375</v>
      </c>
      <c r="I12" s="13" t="n">
        <v>1</v>
      </c>
      <c r="J12" s="14">
        <f>IF(AND(I12=1,INT($A12)=INT($A11),ISNUMBER(G11)),G12/G11-1,"")</f>
        <v/>
      </c>
      <c r="K12" s="14">
        <f>IF(AND(I12=1,INT($A12)=INT($A11),ISNUMBER(H11)),H12/H11-1,"")</f>
        <v/>
      </c>
      <c r="L12" s="11" t="n">
        <v>13.09000015258789</v>
      </c>
      <c r="M12" s="11" t="n">
        <v>722.1900024414062</v>
      </c>
      <c r="N12" s="13" t="n">
        <v>1</v>
      </c>
      <c r="O12" s="14">
        <f>IF(AND(N12=1,INT($A12)=INT($A11),ISNUMBER(L11)),L12/L11-1,"")</f>
        <v/>
      </c>
      <c r="P12" s="14">
        <f>IF(AND(N12=1,INT($A12)=INT($A11),ISNUMBER(M11)),M12/M11-1,"")</f>
        <v/>
      </c>
      <c r="Q12" s="11" t="n">
        <v>10.430100440979</v>
      </c>
      <c r="R12" s="11" t="n">
        <v>493.989990234375</v>
      </c>
      <c r="S12" s="13" t="n">
        <v>1</v>
      </c>
      <c r="T12" s="14">
        <f>IF(AND(S12=1,INT($A12)=INT($A11),ISNUMBER(Q11)),Q12/Q11-1,"")</f>
        <v/>
      </c>
      <c r="U12" s="14">
        <f>IF(AND(S12=1,INT($A12)=INT($A11),ISNUMBER(R11)),R12/R11-1,"")</f>
        <v/>
      </c>
      <c r="V12" s="11" t="n">
        <v>8.494999885559082</v>
      </c>
      <c r="W12" s="11" t="n">
        <v>7736.580078125</v>
      </c>
      <c r="X12" s="13" t="n">
        <v>1</v>
      </c>
      <c r="Y12" s="14">
        <f>IF(AND(X12=1,INT($A12)=INT($A11),ISNUMBER(V11)),V12/V11-1,"")</f>
        <v/>
      </c>
      <c r="Z12" s="14">
        <f>IF(AND(X12=1,INT($A12)=INT($A11),ISNUMBER(W11)),W12/W11-1,"")</f>
        <v/>
      </c>
      <c r="AA12" s="11" t="n">
        <v>8.560000419616699</v>
      </c>
      <c r="AB12" s="11" t="n">
        <v>255.7899932861328</v>
      </c>
      <c r="AC12" s="13" t="n">
        <v>1</v>
      </c>
      <c r="AD12" s="14">
        <f>IF(AND(AC12=1,INT($A12)=INT($A11),ISNUMBER(AA11)),AA12/AA11-1,"")</f>
        <v/>
      </c>
      <c r="AE12" s="14">
        <f>IF(AND(AC12=1,INT($A12)=INT($A11),ISNUMBER(AB11)),AB12/AB11-1,"")</f>
        <v/>
      </c>
      <c r="AF12" s="11" t="n">
        <v>4.95989990234375</v>
      </c>
      <c r="AG12" s="11" t="n">
        <v>182.0700073242188</v>
      </c>
      <c r="AH12" s="13" t="n">
        <v>1</v>
      </c>
      <c r="AI12" s="14">
        <f>IF(AND(AH12=1,INT($A12)=INT($A11),ISNUMBER(AF11)),AF12/AF11-1,"")</f>
        <v/>
      </c>
      <c r="AJ12" s="14">
        <f>IF(AND(AH12=1,INT($A12)=INT($A11),ISNUMBER(AG11)),AG12/AG11-1,"")</f>
        <v/>
      </c>
    </row>
    <row r="13">
      <c r="A13" s="12" t="n">
        <v>46286.51041666666</v>
      </c>
      <c r="B13" s="11" t="n">
        <v>8.090100288391113</v>
      </c>
      <c r="C13" s="11" t="n">
        <v>359.4100036621094</v>
      </c>
      <c r="D13" s="13" t="n">
        <v>1</v>
      </c>
      <c r="E13" s="14">
        <f>IF(AND(D13=1,INT($A13)=INT($A12),ISNUMBER(B12)),B13/B12-1,"")</f>
        <v/>
      </c>
      <c r="F13" s="14">
        <f>IF(AND(D13=1,INT($A13)=INT($A12),ISNUMBER(C12)),C13/C12-1,"")</f>
        <v/>
      </c>
      <c r="G13" s="11" t="n">
        <v>10.29710006713867</v>
      </c>
      <c r="H13" s="11" t="n">
        <v>338.5899963378906</v>
      </c>
      <c r="I13" s="13" t="n">
        <v>1</v>
      </c>
      <c r="J13" s="14">
        <f>IF(AND(I13=1,INT($A13)=INT($A12),ISNUMBER(G12)),G13/G12-1,"")</f>
        <v/>
      </c>
      <c r="K13" s="14">
        <f>IF(AND(I13=1,INT($A13)=INT($A12),ISNUMBER(H12)),H13/H12-1,"")</f>
        <v/>
      </c>
      <c r="L13" s="11" t="n">
        <v>13</v>
      </c>
      <c r="M13" s="11" t="n">
        <v>726.219970703125</v>
      </c>
      <c r="N13" s="13" t="n">
        <v>1</v>
      </c>
      <c r="O13" s="14">
        <f>IF(AND(N13=1,INT($A13)=INT($A12),ISNUMBER(L12)),L13/L12-1,"")</f>
        <v/>
      </c>
      <c r="P13" s="14">
        <f>IF(AND(N13=1,INT($A13)=INT($A12),ISNUMBER(M12)),M13/M12-1,"")</f>
        <v/>
      </c>
      <c r="Q13" s="11" t="n">
        <v>10.430100440979</v>
      </c>
      <c r="R13" s="11" t="n">
        <v>493.989990234375</v>
      </c>
      <c r="S13" s="13" t="n">
        <v>0</v>
      </c>
      <c r="T13" s="14">
        <f>IF(AND(S13=1,INT($A13)=INT($A12),ISNUMBER(Q12)),Q13/Q12-1,"")</f>
        <v/>
      </c>
      <c r="U13" s="14">
        <f>IF(AND(S13=1,INT($A13)=INT($A12),ISNUMBER(R12)),R13/R12-1,"")</f>
        <v/>
      </c>
      <c r="V13" s="11" t="n">
        <v>8.479999542236328</v>
      </c>
      <c r="W13" s="11" t="n">
        <v>7747.509765625</v>
      </c>
      <c r="X13" s="13" t="n">
        <v>1</v>
      </c>
      <c r="Y13" s="14">
        <f>IF(AND(X13=1,INT($A13)=INT($A12),ISNUMBER(V12)),V13/V12-1,"")</f>
        <v/>
      </c>
      <c r="Z13" s="14">
        <f>IF(AND(X13=1,INT($A13)=INT($A12),ISNUMBER(W12)),W13/W12-1,"")</f>
        <v/>
      </c>
      <c r="AA13" s="11" t="n">
        <v>8.529999732971191</v>
      </c>
      <c r="AB13" s="11" t="n">
        <v>256.6700134277344</v>
      </c>
      <c r="AC13" s="13" t="n">
        <v>1</v>
      </c>
      <c r="AD13" s="14">
        <f>IF(AND(AC13=1,INT($A13)=INT($A12),ISNUMBER(AA12)),AA13/AA12-1,"")</f>
        <v/>
      </c>
      <c r="AE13" s="14">
        <f>IF(AND(AC13=1,INT($A13)=INT($A12),ISNUMBER(AB12)),AB13/AB12-1,"")</f>
        <v/>
      </c>
      <c r="AF13" s="11" t="n">
        <v>4.940899848937988</v>
      </c>
      <c r="AG13" s="11" t="n">
        <v>182.4949951171875</v>
      </c>
      <c r="AH13" s="13" t="n">
        <v>1</v>
      </c>
      <c r="AI13" s="14">
        <f>IF(AND(AH13=1,INT($A13)=INT($A12),ISNUMBER(AF12)),AF13/AF12-1,"")</f>
        <v/>
      </c>
      <c r="AJ13" s="14">
        <f>IF(AND(AH13=1,INT($A13)=INT($A12),ISNUMBER(AG12)),AG13/AG12-1,"")</f>
        <v/>
      </c>
    </row>
    <row r="14">
      <c r="A14" s="12" t="n">
        <v>46286.52083333334</v>
      </c>
      <c r="B14" s="11" t="n">
        <v>8.060099601745605</v>
      </c>
      <c r="C14" s="11" t="n">
        <v>360.8500061035156</v>
      </c>
      <c r="D14" s="13" t="n">
        <v>1</v>
      </c>
      <c r="E14" s="14">
        <f>IF(AND(D14=1,INT($A14)=INT($A13),ISNUMBER(B13)),B14/B13-1,"")</f>
        <v/>
      </c>
      <c r="F14" s="14">
        <f>IF(AND(D14=1,INT($A14)=INT($A13),ISNUMBER(C13)),C14/C13-1,"")</f>
        <v/>
      </c>
      <c r="G14" s="11" t="n">
        <v>10.29580020904541</v>
      </c>
      <c r="H14" s="11" t="n">
        <v>338.6600036621094</v>
      </c>
      <c r="I14" s="13" t="n">
        <v>1</v>
      </c>
      <c r="J14" s="14">
        <f>IF(AND(I14=1,INT($A14)=INT($A13),ISNUMBER(G13)),G14/G13-1,"")</f>
        <v/>
      </c>
      <c r="K14" s="14">
        <f>IF(AND(I14=1,INT($A14)=INT($A13),ISNUMBER(H13)),H14/H13-1,"")</f>
        <v/>
      </c>
      <c r="L14" s="11" t="n">
        <v>12.97000026702881</v>
      </c>
      <c r="M14" s="11" t="n">
        <v>727.6849975585938</v>
      </c>
      <c r="N14" s="13" t="n">
        <v>1</v>
      </c>
      <c r="O14" s="14">
        <f>IF(AND(N14=1,INT($A14)=INT($A13),ISNUMBER(L13)),L14/L13-1,"")</f>
        <v/>
      </c>
      <c r="P14" s="14">
        <f>IF(AND(N14=1,INT($A14)=INT($A13),ISNUMBER(M13)),M14/M13-1,"")</f>
        <v/>
      </c>
      <c r="Q14" s="11" t="n">
        <v>10.43019962310791</v>
      </c>
      <c r="R14" s="11" t="n">
        <v>493.9750061035156</v>
      </c>
      <c r="S14" s="13" t="n">
        <v>1</v>
      </c>
      <c r="T14" s="14">
        <f>IF(AND(S14=1,INT($A14)=INT($A13),ISNUMBER(Q13)),Q14/Q13-1,"")</f>
        <v/>
      </c>
      <c r="U14" s="14">
        <f>IF(AND(S14=1,INT($A14)=INT($A13),ISNUMBER(R13)),R14/R13-1,"")</f>
        <v/>
      </c>
      <c r="V14" s="11" t="n">
        <v>8.484999656677246</v>
      </c>
      <c r="W14" s="11" t="n">
        <v>7748.91015625</v>
      </c>
      <c r="X14" s="13" t="n">
        <v>1</v>
      </c>
      <c r="Y14" s="14">
        <f>IF(AND(X14=1,INT($A14)=INT($A13),ISNUMBER(V13)),V14/V13-1,"")</f>
        <v/>
      </c>
      <c r="Z14" s="14">
        <f>IF(AND(X14=1,INT($A14)=INT($A13),ISNUMBER(W13)),W14/W13-1,"")</f>
        <v/>
      </c>
      <c r="AA14" s="11" t="n">
        <v>8.5</v>
      </c>
      <c r="AB14" s="11" t="n">
        <v>257.864990234375</v>
      </c>
      <c r="AC14" s="13" t="n">
        <v>1</v>
      </c>
      <c r="AD14" s="14">
        <f>IF(AND(AC14=1,INT($A14)=INT($A13),ISNUMBER(AA13)),AA14/AA13-1,"")</f>
        <v/>
      </c>
      <c r="AE14" s="14">
        <f>IF(AND(AC14=1,INT($A14)=INT($A13),ISNUMBER(AB13)),AB14/AB13-1,"")</f>
        <v/>
      </c>
      <c r="AF14" s="11" t="n">
        <v>4.934999942779541</v>
      </c>
      <c r="AG14" s="11" t="n">
        <v>182.9199981689453</v>
      </c>
      <c r="AH14" s="13" t="n">
        <v>1</v>
      </c>
      <c r="AI14" s="14">
        <f>IF(AND(AH14=1,INT($A14)=INT($A13),ISNUMBER(AF13)),AF14/AF13-1,"")</f>
        <v/>
      </c>
      <c r="AJ14" s="14">
        <f>IF(AND(AH14=1,INT($A14)=INT($A13),ISNUMBER(AG13)),AG14/AG13-1,"")</f>
        <v/>
      </c>
    </row>
    <row r="15">
      <c r="A15" s="12" t="n">
        <v>46286.53125</v>
      </c>
      <c r="B15" s="11" t="n">
        <v>8.055000305175781</v>
      </c>
      <c r="C15" s="11" t="n">
        <v>360.9500122070312</v>
      </c>
      <c r="D15" s="13" t="n">
        <v>1</v>
      </c>
      <c r="E15" s="14">
        <f>IF(AND(D15=1,INT($A15)=INT($A14),ISNUMBER(B14)),B15/B14-1,"")</f>
        <v/>
      </c>
      <c r="F15" s="14">
        <f>IF(AND(D15=1,INT($A15)=INT($A14),ISNUMBER(C14)),C15/C14-1,"")</f>
        <v/>
      </c>
      <c r="G15" s="11" t="n">
        <v>10.27999973297119</v>
      </c>
      <c r="H15" s="11" t="n">
        <v>338.9800109863281</v>
      </c>
      <c r="I15" s="13" t="n">
        <v>1</v>
      </c>
      <c r="J15" s="14">
        <f>IF(AND(I15=1,INT($A15)=INT($A14),ISNUMBER(G14)),G15/G14-1,"")</f>
        <v/>
      </c>
      <c r="K15" s="14">
        <f>IF(AND(I15=1,INT($A15)=INT($A14),ISNUMBER(H14)),H15/H14-1,"")</f>
        <v/>
      </c>
      <c r="L15" s="11" t="n">
        <v>12.93000030517578</v>
      </c>
      <c r="M15" s="11" t="n">
        <v>728.8900146484375</v>
      </c>
      <c r="N15" s="13" t="n">
        <v>1</v>
      </c>
      <c r="O15" s="14">
        <f>IF(AND(N15=1,INT($A15)=INT($A14),ISNUMBER(L14)),L15/L14-1,"")</f>
        <v/>
      </c>
      <c r="P15" s="14">
        <f>IF(AND(N15=1,INT($A15)=INT($A14),ISNUMBER(M14)),M15/M14-1,"")</f>
        <v/>
      </c>
      <c r="Q15" s="11" t="n">
        <v>10.39999961853027</v>
      </c>
      <c r="R15" s="11" t="n">
        <v>494.9100036621094</v>
      </c>
      <c r="S15" s="13" t="n">
        <v>1</v>
      </c>
      <c r="T15" s="14">
        <f>IF(AND(S15=1,INT($A15)=INT($A14),ISNUMBER(Q14)),Q15/Q14-1,"")</f>
        <v/>
      </c>
      <c r="U15" s="14">
        <f>IF(AND(S15=1,INT($A15)=INT($A14),ISNUMBER(R14)),R15/R14-1,"")</f>
        <v/>
      </c>
      <c r="V15" s="11" t="n">
        <v>8.479999542236328</v>
      </c>
      <c r="W15" s="11" t="n">
        <v>7752.259765625</v>
      </c>
      <c r="X15" s="13" t="n">
        <v>1</v>
      </c>
      <c r="Y15" s="14">
        <f>IF(AND(X15=1,INT($A15)=INT($A14),ISNUMBER(V14)),V15/V14-1,"")</f>
        <v/>
      </c>
      <c r="Z15" s="14">
        <f>IF(AND(X15=1,INT($A15)=INT($A14),ISNUMBER(W14)),W15/W14-1,"")</f>
        <v/>
      </c>
      <c r="AA15" s="11" t="n">
        <v>8.479999542236328</v>
      </c>
      <c r="AB15" s="11" t="n">
        <v>258.3099975585938</v>
      </c>
      <c r="AC15" s="13" t="n">
        <v>1</v>
      </c>
      <c r="AD15" s="14">
        <f>IF(AND(AC15=1,INT($A15)=INT($A14),ISNUMBER(AA14)),AA15/AA14-1,"")</f>
        <v/>
      </c>
      <c r="AE15" s="14">
        <f>IF(AND(AC15=1,INT($A15)=INT($A14),ISNUMBER(AB14)),AB15/AB14-1,"")</f>
        <v/>
      </c>
      <c r="AF15" s="11" t="n">
        <v>4.950900077819824</v>
      </c>
      <c r="AG15" s="11" t="n">
        <v>182.1799926757812</v>
      </c>
      <c r="AH15" s="13" t="n">
        <v>1</v>
      </c>
      <c r="AI15" s="14">
        <f>IF(AND(AH15=1,INT($A15)=INT($A14),ISNUMBER(AF14)),AF15/AF14-1,"")</f>
        <v/>
      </c>
      <c r="AJ15" s="14">
        <f>IF(AND(AH15=1,INT($A15)=INT($A14),ISNUMBER(AG14)),AG15/AG14-1,"")</f>
        <v/>
      </c>
    </row>
    <row r="16">
      <c r="A16" s="12" t="n">
        <v>46286.54166666666</v>
      </c>
      <c r="B16" s="11" t="n">
        <v>8.059900283813477</v>
      </c>
      <c r="C16" s="11" t="n">
        <v>360.9599914550781</v>
      </c>
      <c r="D16" s="13" t="n">
        <v>1</v>
      </c>
      <c r="E16" s="14">
        <f>IF(AND(D16=1,INT($A16)=INT($A15),ISNUMBER(B15)),B16/B15-1,"")</f>
        <v/>
      </c>
      <c r="F16" s="14">
        <f>IF(AND(D16=1,INT($A16)=INT($A15),ISNUMBER(C15)),C16/C15-1,"")</f>
        <v/>
      </c>
      <c r="G16" s="11" t="n">
        <v>10.28499984741211</v>
      </c>
      <c r="H16" s="11" t="n">
        <v>338.8800048828125</v>
      </c>
      <c r="I16" s="13" t="n">
        <v>1</v>
      </c>
      <c r="J16" s="14">
        <f>IF(AND(I16=1,INT($A16)=INT($A15),ISNUMBER(G15)),G16/G15-1,"")</f>
        <v/>
      </c>
      <c r="K16" s="14">
        <f>IF(AND(I16=1,INT($A16)=INT($A15),ISNUMBER(H15)),H16/H15-1,"")</f>
        <v/>
      </c>
      <c r="L16" s="11" t="n">
        <v>12.95499992370605</v>
      </c>
      <c r="M16" s="11" t="n">
        <v>728.7999877929688</v>
      </c>
      <c r="N16" s="13" t="n">
        <v>1</v>
      </c>
      <c r="O16" s="14">
        <f>IF(AND(N16=1,INT($A16)=INT($A15),ISNUMBER(L15)),L16/L15-1,"")</f>
        <v/>
      </c>
      <c r="P16" s="14">
        <f>IF(AND(N16=1,INT($A16)=INT($A15),ISNUMBER(M15)),M16/M15-1,"")</f>
        <v/>
      </c>
      <c r="Q16" s="11" t="n">
        <v>10.37769985198975</v>
      </c>
      <c r="R16" s="11" t="n">
        <v>496.6300048828125</v>
      </c>
      <c r="S16" s="13" t="n">
        <v>1</v>
      </c>
      <c r="T16" s="14">
        <f>IF(AND(S16=1,INT($A16)=INT($A15),ISNUMBER(Q15)),Q16/Q15-1,"")</f>
        <v/>
      </c>
      <c r="U16" s="14">
        <f>IF(AND(S16=1,INT($A16)=INT($A15),ISNUMBER(R15)),R16/R15-1,"")</f>
        <v/>
      </c>
      <c r="V16" s="11" t="n">
        <v>8.475000381469727</v>
      </c>
      <c r="W16" s="11" t="n">
        <v>7753.43017578125</v>
      </c>
      <c r="X16" s="13" t="n">
        <v>1</v>
      </c>
      <c r="Y16" s="14">
        <f>IF(AND(X16=1,INT($A16)=INT($A15),ISNUMBER(V15)),V16/V15-1,"")</f>
        <v/>
      </c>
      <c r="Z16" s="14">
        <f>IF(AND(X16=1,INT($A16)=INT($A15),ISNUMBER(W15)),W16/W15-1,"")</f>
        <v/>
      </c>
      <c r="AA16" s="11" t="n">
        <v>8.500699996948242</v>
      </c>
      <c r="AB16" s="11" t="n">
        <v>257.7099914550781</v>
      </c>
      <c r="AC16" s="13" t="n">
        <v>1</v>
      </c>
      <c r="AD16" s="14">
        <f>IF(AND(AC16=1,INT($A16)=INT($A15),ISNUMBER(AA15)),AA16/AA15-1,"")</f>
        <v/>
      </c>
      <c r="AE16" s="14">
        <f>IF(AND(AC16=1,INT($A16)=INT($A15),ISNUMBER(AB15)),AB16/AB15-1,"")</f>
        <v/>
      </c>
      <c r="AF16" s="11" t="n">
        <v>4.974999904632568</v>
      </c>
      <c r="AG16" s="11" t="n">
        <v>181.4250030517578</v>
      </c>
      <c r="AH16" s="13" t="n">
        <v>1</v>
      </c>
      <c r="AI16" s="14">
        <f>IF(AND(AH16=1,INT($A16)=INT($A15),ISNUMBER(AF15)),AF16/AF15-1,"")</f>
        <v/>
      </c>
      <c r="AJ16" s="14">
        <f>IF(AND(AH16=1,INT($A16)=INT($A15),ISNUMBER(AG15)),AG16/AG15-1,"")</f>
        <v/>
      </c>
    </row>
    <row r="17">
      <c r="A17" s="12" t="n">
        <v>46286.55208333334</v>
      </c>
      <c r="B17" s="11" t="n">
        <v>8.069999694824219</v>
      </c>
      <c r="C17" s="11" t="n">
        <v>360.375</v>
      </c>
      <c r="D17" s="13" t="n">
        <v>1</v>
      </c>
      <c r="E17" s="14">
        <f>IF(AND(D17=1,INT($A17)=INT($A16),ISNUMBER(B16)),B17/B16-1,"")</f>
        <v/>
      </c>
      <c r="F17" s="14">
        <f>IF(AND(D17=1,INT($A17)=INT($A16),ISNUMBER(C16)),C17/C16-1,"")</f>
        <v/>
      </c>
      <c r="G17" s="11" t="n">
        <v>10.27989959716797</v>
      </c>
      <c r="H17" s="11" t="n">
        <v>338.9299926757812</v>
      </c>
      <c r="I17" s="13" t="n">
        <v>1</v>
      </c>
      <c r="J17" s="14">
        <f>IF(AND(I17=1,INT($A17)=INT($A16),ISNUMBER(G16)),G17/G16-1,"")</f>
        <v/>
      </c>
      <c r="K17" s="14">
        <f>IF(AND(I17=1,INT($A17)=INT($A16),ISNUMBER(H16)),H17/H16-1,"")</f>
        <v/>
      </c>
      <c r="L17" s="11" t="n">
        <v>12.84000015258789</v>
      </c>
      <c r="M17" s="11" t="n">
        <v>733.6817016601562</v>
      </c>
      <c r="N17" s="13" t="n">
        <v>1</v>
      </c>
      <c r="O17" s="14">
        <f>IF(AND(N17=1,INT($A17)=INT($A16),ISNUMBER(L16)),L17/L16-1,"")</f>
        <v/>
      </c>
      <c r="P17" s="14">
        <f>IF(AND(N17=1,INT($A17)=INT($A16),ISNUMBER(M16)),M17/M16-1,"")</f>
        <v/>
      </c>
      <c r="Q17" s="11" t="n">
        <v>10.35999965667725</v>
      </c>
      <c r="R17" s="11" t="n">
        <v>497.2799987792969</v>
      </c>
      <c r="S17" s="13" t="n">
        <v>1</v>
      </c>
      <c r="T17" s="14">
        <f>IF(AND(S17=1,INT($A17)=INT($A16),ISNUMBER(Q16)),Q17/Q16-1,"")</f>
        <v/>
      </c>
      <c r="U17" s="14">
        <f>IF(AND(S17=1,INT($A17)=INT($A16),ISNUMBER(R16)),R17/R16-1,"")</f>
        <v/>
      </c>
      <c r="V17" s="11" t="n">
        <v>8.470100402832031</v>
      </c>
      <c r="W17" s="11" t="n">
        <v>7758.5498046875</v>
      </c>
      <c r="X17" s="13" t="n">
        <v>1</v>
      </c>
      <c r="Y17" s="14">
        <f>IF(AND(X17=1,INT($A17)=INT($A16),ISNUMBER(V16)),V17/V16-1,"")</f>
        <v/>
      </c>
      <c r="Z17" s="14">
        <f>IF(AND(X17=1,INT($A17)=INT($A16),ISNUMBER(W16)),W17/W16-1,"")</f>
        <v/>
      </c>
      <c r="AA17" s="11" t="n">
        <v>8.489999771118164</v>
      </c>
      <c r="AB17" s="11" t="n">
        <v>258.0750122070312</v>
      </c>
      <c r="AC17" s="13" t="n">
        <v>1</v>
      </c>
      <c r="AD17" s="14">
        <f>IF(AND(AC17=1,INT($A17)=INT($A16),ISNUMBER(AA16)),AA17/AA16-1,"")</f>
        <v/>
      </c>
      <c r="AE17" s="14">
        <f>IF(AND(AC17=1,INT($A17)=INT($A16),ISNUMBER(AB16)),AB17/AB16-1,"")</f>
        <v/>
      </c>
      <c r="AF17" s="11" t="n">
        <v>4.974999904632568</v>
      </c>
      <c r="AG17" s="11" t="n">
        <v>181.6399993896484</v>
      </c>
      <c r="AH17" s="13" t="n">
        <v>1</v>
      </c>
      <c r="AI17" s="14">
        <f>IF(AND(AH17=1,INT($A17)=INT($A16),ISNUMBER(AF16)),AF17/AF16-1,"")</f>
        <v/>
      </c>
      <c r="AJ17" s="14">
        <f>IF(AND(AH17=1,INT($A17)=INT($A16),ISNUMBER(AG16)),AG17/AG16-1,"")</f>
        <v/>
      </c>
    </row>
    <row r="18">
      <c r="A18" s="12" t="n">
        <v>46286.5625</v>
      </c>
      <c r="B18" s="11" t="n">
        <v>8.095000267028809</v>
      </c>
      <c r="C18" s="11" t="n">
        <v>359.1799926757812</v>
      </c>
      <c r="D18" s="13" t="n">
        <v>1</v>
      </c>
      <c r="E18" s="14">
        <f>IF(AND(D18=1,INT($A18)=INT($A17),ISNUMBER(B17)),B18/B17-1,"")</f>
        <v/>
      </c>
      <c r="F18" s="14">
        <f>IF(AND(D18=1,INT($A18)=INT($A17),ISNUMBER(C17)),C18/C17-1,"")</f>
        <v/>
      </c>
      <c r="G18" s="11" t="n">
        <v>10.29020023345947</v>
      </c>
      <c r="H18" s="11" t="n">
        <v>338.760009765625</v>
      </c>
      <c r="I18" s="13" t="n">
        <v>1</v>
      </c>
      <c r="J18" s="14">
        <f>IF(AND(I18=1,INT($A18)=INT($A17),ISNUMBER(G17)),G18/G17-1,"")</f>
        <v/>
      </c>
      <c r="K18" s="14">
        <f>IF(AND(I18=1,INT($A18)=INT($A17),ISNUMBER(H17)),H18/H17-1,"")</f>
        <v/>
      </c>
      <c r="L18" s="11" t="n">
        <v>12.76500034332275</v>
      </c>
      <c r="M18" s="11" t="n">
        <v>737.72998046875</v>
      </c>
      <c r="N18" s="13" t="n">
        <v>1</v>
      </c>
      <c r="O18" s="14">
        <f>IF(AND(N18=1,INT($A18)=INT($A17),ISNUMBER(L17)),L18/L17-1,"")</f>
        <v/>
      </c>
      <c r="P18" s="14">
        <f>IF(AND(N18=1,INT($A18)=INT($A17),ISNUMBER(M17)),M18/M17-1,"")</f>
        <v/>
      </c>
      <c r="Q18" s="11" t="n">
        <v>10.35990047454834</v>
      </c>
      <c r="R18" s="11" t="n">
        <v>497.0650024414062</v>
      </c>
      <c r="S18" s="13" t="n">
        <v>1</v>
      </c>
      <c r="T18" s="14">
        <f>IF(AND(S18=1,INT($A18)=INT($A17),ISNUMBER(Q17)),Q18/Q17-1,"")</f>
        <v/>
      </c>
      <c r="U18" s="14">
        <f>IF(AND(S18=1,INT($A18)=INT($A17),ISNUMBER(R17)),R18/R17-1,"")</f>
        <v/>
      </c>
      <c r="V18" s="11" t="n">
        <v>8.470000267028809</v>
      </c>
      <c r="W18" s="11" t="n">
        <v>7758.1201171875</v>
      </c>
      <c r="X18" s="13" t="n">
        <v>1</v>
      </c>
      <c r="Y18" s="14">
        <f>IF(AND(X18=1,INT($A18)=INT($A17),ISNUMBER(V17)),V18/V17-1,"")</f>
        <v/>
      </c>
      <c r="Z18" s="14">
        <f>IF(AND(X18=1,INT($A18)=INT($A17),ISNUMBER(W17)),W18/W17-1,"")</f>
        <v/>
      </c>
      <c r="AA18" s="11" t="n">
        <v>8.510000228881836</v>
      </c>
      <c r="AB18" s="11" t="n">
        <v>257.6625061035156</v>
      </c>
      <c r="AC18" s="13" t="n">
        <v>1</v>
      </c>
      <c r="AD18" s="14">
        <f>IF(AND(AC18=1,INT($A18)=INT($A17),ISNUMBER(AA17)),AA18/AA17-1,"")</f>
        <v/>
      </c>
      <c r="AE18" s="14">
        <f>IF(AND(AC18=1,INT($A18)=INT($A17),ISNUMBER(AB17)),AB18/AB17-1,"")</f>
        <v/>
      </c>
      <c r="AF18" s="11" t="n">
        <v>4.980199813842773</v>
      </c>
      <c r="AG18" s="11" t="n">
        <v>181.3500061035156</v>
      </c>
      <c r="AH18" s="13" t="n">
        <v>1</v>
      </c>
      <c r="AI18" s="14">
        <f>IF(AND(AH18=1,INT($A18)=INT($A17),ISNUMBER(AF17)),AF18/AF17-1,"")</f>
        <v/>
      </c>
      <c r="AJ18" s="14">
        <f>IF(AND(AH18=1,INT($A18)=INT($A17),ISNUMBER(AG17)),AG18/AG17-1,"")</f>
        <v/>
      </c>
    </row>
    <row r="19">
      <c r="A19" s="12" t="n">
        <v>46286.57291666666</v>
      </c>
      <c r="B19" s="11" t="n">
        <v>8.080100059509277</v>
      </c>
      <c r="C19" s="11" t="n">
        <v>359.989990234375</v>
      </c>
      <c r="D19" s="13" t="n">
        <v>1</v>
      </c>
      <c r="E19" s="14">
        <f>IF(AND(D19=1,INT($A19)=INT($A18),ISNUMBER(B18)),B19/B18-1,"")</f>
        <v/>
      </c>
      <c r="F19" s="14">
        <f>IF(AND(D19=1,INT($A19)=INT($A18),ISNUMBER(C18)),C19/C18-1,"")</f>
        <v/>
      </c>
      <c r="G19" s="11" t="n">
        <v>10.30000019073486</v>
      </c>
      <c r="H19" s="11" t="n">
        <v>338.4301147460938</v>
      </c>
      <c r="I19" s="13" t="n">
        <v>1</v>
      </c>
      <c r="J19" s="14">
        <f>IF(AND(I19=1,INT($A19)=INT($A18),ISNUMBER(G18)),G19/G18-1,"")</f>
        <v/>
      </c>
      <c r="K19" s="14">
        <f>IF(AND(I19=1,INT($A19)=INT($A18),ISNUMBER(H18)),H19/H18-1,"")</f>
        <v/>
      </c>
      <c r="L19" s="11" t="n">
        <v>12.63500022888184</v>
      </c>
      <c r="M19" s="11" t="n">
        <v>743.52001953125</v>
      </c>
      <c r="N19" s="13" t="n">
        <v>1</v>
      </c>
      <c r="O19" s="14">
        <f>IF(AND(N19=1,INT($A19)=INT($A18),ISNUMBER(L18)),L19/L18-1,"")</f>
        <v/>
      </c>
      <c r="P19" s="14">
        <f>IF(AND(N19=1,INT($A19)=INT($A18),ISNUMBER(M18)),M19/M18-1,"")</f>
        <v/>
      </c>
      <c r="Q19" s="11" t="n">
        <v>10.35000038146973</v>
      </c>
      <c r="R19" s="11" t="n">
        <v>497.9249877929688</v>
      </c>
      <c r="S19" s="13" t="n">
        <v>1</v>
      </c>
      <c r="T19" s="14">
        <f>IF(AND(S19=1,INT($A19)=INT($A18),ISNUMBER(Q18)),Q19/Q18-1,"")</f>
        <v/>
      </c>
      <c r="U19" s="14">
        <f>IF(AND(S19=1,INT($A19)=INT($A18),ISNUMBER(R18)),R19/R18-1,"")</f>
        <v/>
      </c>
      <c r="V19" s="11" t="n">
        <v>8.460000038146973</v>
      </c>
      <c r="W19" s="11" t="n">
        <v>7761</v>
      </c>
      <c r="X19" s="13" t="n">
        <v>1</v>
      </c>
      <c r="Y19" s="14">
        <f>IF(AND(X19=1,INT($A19)=INT($A18),ISNUMBER(V18)),V19/V18-1,"")</f>
        <v/>
      </c>
      <c r="Z19" s="14">
        <f>IF(AND(X19=1,INT($A19)=INT($A18),ISNUMBER(W18)),W19/W18-1,"")</f>
        <v/>
      </c>
      <c r="AA19" s="11" t="n">
        <v>8.475000381469727</v>
      </c>
      <c r="AB19" s="11" t="n">
        <v>258.8800048828125</v>
      </c>
      <c r="AC19" s="13" t="n">
        <v>1</v>
      </c>
      <c r="AD19" s="14">
        <f>IF(AND(AC19=1,INT($A19)=INT($A18),ISNUMBER(AA18)),AA19/AA18-1,"")</f>
        <v/>
      </c>
      <c r="AE19" s="14">
        <f>IF(AND(AC19=1,INT($A19)=INT($A18),ISNUMBER(AB18)),AB19/AB18-1,"")</f>
        <v/>
      </c>
      <c r="AF19" s="11" t="n">
        <v>4.960000038146973</v>
      </c>
      <c r="AG19" s="11" t="n">
        <v>181.7949981689453</v>
      </c>
      <c r="AH19" s="13" t="n">
        <v>1</v>
      </c>
      <c r="AI19" s="14">
        <f>IF(AND(AH19=1,INT($A19)=INT($A18),ISNUMBER(AF18)),AF19/AF18-1,"")</f>
        <v/>
      </c>
      <c r="AJ19" s="14">
        <f>IF(AND(AH19=1,INT($A19)=INT($A18),ISNUMBER(AG18)),AG19/AG18-1,"")</f>
        <v/>
      </c>
    </row>
    <row r="20">
      <c r="A20" s="12" t="n">
        <v>46286.58333333334</v>
      </c>
      <c r="B20" s="11" t="n">
        <v>8.055000305175781</v>
      </c>
      <c r="C20" s="11" t="n">
        <v>360.9700012207031</v>
      </c>
      <c r="D20" s="13" t="n">
        <v>1</v>
      </c>
      <c r="E20" s="14">
        <f>IF(AND(D20=1,INT($A20)=INT($A19),ISNUMBER(B19)),B20/B19-1,"")</f>
        <v/>
      </c>
      <c r="F20" s="14">
        <f>IF(AND(D20=1,INT($A20)=INT($A19),ISNUMBER(C19)),C20/C19-1,"")</f>
        <v/>
      </c>
      <c r="G20" s="11" t="n">
        <v>10.30039978027344</v>
      </c>
      <c r="H20" s="11" t="n">
        <v>338.3599853515625</v>
      </c>
      <c r="I20" s="13" t="n">
        <v>1</v>
      </c>
      <c r="J20" s="14">
        <f>IF(AND(I20=1,INT($A20)=INT($A19),ISNUMBER(G19)),G20/G19-1,"")</f>
        <v/>
      </c>
      <c r="K20" s="14">
        <f>IF(AND(I20=1,INT($A20)=INT($A19),ISNUMBER(H19)),H20/H19-1,"")</f>
        <v/>
      </c>
      <c r="L20" s="11" t="n">
        <v>12.64589977264404</v>
      </c>
      <c r="M20" s="11" t="n">
        <v>743.2349853515625</v>
      </c>
      <c r="N20" s="13" t="n">
        <v>1</v>
      </c>
      <c r="O20" s="14">
        <f>IF(AND(N20=1,INT($A20)=INT($A19),ISNUMBER(L19)),L20/L19-1,"")</f>
        <v/>
      </c>
      <c r="P20" s="14">
        <f>IF(AND(N20=1,INT($A20)=INT($A19),ISNUMBER(M19)),M20/M19-1,"")</f>
        <v/>
      </c>
      <c r="Q20" s="11" t="n">
        <v>10.33539962768555</v>
      </c>
      <c r="R20" s="11" t="n">
        <v>498.7349853515625</v>
      </c>
      <c r="S20" s="13" t="n">
        <v>1</v>
      </c>
      <c r="T20" s="14">
        <f>IF(AND(S20=1,INT($A20)=INT($A19),ISNUMBER(Q19)),Q20/Q19-1,"")</f>
        <v/>
      </c>
      <c r="U20" s="14">
        <f>IF(AND(S20=1,INT($A20)=INT($A19),ISNUMBER(R19)),R20/R19-1,"")</f>
        <v/>
      </c>
      <c r="V20" s="11" t="n">
        <v>8.470000267028809</v>
      </c>
      <c r="W20" s="11" t="n">
        <v>7759.77001953125</v>
      </c>
      <c r="X20" s="13" t="n">
        <v>1</v>
      </c>
      <c r="Y20" s="14">
        <f>IF(AND(X20=1,INT($A20)=INT($A19),ISNUMBER(V19)),V20/V19-1,"")</f>
        <v/>
      </c>
      <c r="Z20" s="14">
        <f>IF(AND(X20=1,INT($A20)=INT($A19),ISNUMBER(W19)),W20/W19-1,"")</f>
        <v/>
      </c>
      <c r="AA20" s="11" t="n">
        <v>8.489999771118164</v>
      </c>
      <c r="AB20" s="11" t="n">
        <v>257.8989868164062</v>
      </c>
      <c r="AC20" s="13" t="n">
        <v>1</v>
      </c>
      <c r="AD20" s="14">
        <f>IF(AND(AC20=1,INT($A20)=INT($A19),ISNUMBER(AA19)),AA20/AA19-1,"")</f>
        <v/>
      </c>
      <c r="AE20" s="14">
        <f>IF(AND(AC20=1,INT($A20)=INT($A19),ISNUMBER(AB19)),AB20/AB19-1,"")</f>
        <v/>
      </c>
      <c r="AF20" s="11" t="n">
        <v>4.960100173950195</v>
      </c>
      <c r="AG20" s="11" t="n">
        <v>181.8500061035156</v>
      </c>
      <c r="AH20" s="13" t="n">
        <v>1</v>
      </c>
      <c r="AI20" s="14">
        <f>IF(AND(AH20=1,INT($A20)=INT($A19),ISNUMBER(AF19)),AF20/AF19-1,"")</f>
        <v/>
      </c>
      <c r="AJ20" s="14">
        <f>IF(AND(AH20=1,INT($A20)=INT($A19),ISNUMBER(AG19)),AG20/AG19-1,"")</f>
        <v/>
      </c>
    </row>
    <row r="21">
      <c r="A21" s="12" t="n">
        <v>46286.59375</v>
      </c>
      <c r="B21" s="11" t="n">
        <v>8.055000305175781</v>
      </c>
      <c r="C21" s="11" t="n">
        <v>360.9700012207031</v>
      </c>
      <c r="D21" s="13" t="n">
        <v>1</v>
      </c>
      <c r="E21" s="14">
        <f>IF(AND(D21=1,INT($A21)=INT($A20),ISNUMBER(B20)),B21/B20-1,"")</f>
        <v/>
      </c>
      <c r="F21" s="14">
        <f>IF(AND(D21=1,INT($A21)=INT($A20),ISNUMBER(C20)),C21/C20-1,"")</f>
        <v/>
      </c>
      <c r="G21" s="11" t="n">
        <v>10.31009960174561</v>
      </c>
      <c r="H21" s="11" t="n">
        <v>338.0199890136719</v>
      </c>
      <c r="I21" s="13" t="n">
        <v>1</v>
      </c>
      <c r="J21" s="14">
        <f>IF(AND(I21=1,INT($A21)=INT($A20),ISNUMBER(G20)),G21/G20-1,"")</f>
        <v/>
      </c>
      <c r="K21" s="14">
        <f>IF(AND(I21=1,INT($A21)=INT($A20),ISNUMBER(H20)),H21/H20-1,"")</f>
        <v/>
      </c>
      <c r="L21" s="11" t="n">
        <v>12.61999988555908</v>
      </c>
      <c r="M21" s="11" t="n">
        <v>744.1749877929688</v>
      </c>
      <c r="N21" s="13" t="n">
        <v>1</v>
      </c>
      <c r="O21" s="14">
        <f>IF(AND(N21=1,INT($A21)=INT($A20),ISNUMBER(L20)),L21/L20-1,"")</f>
        <v/>
      </c>
      <c r="P21" s="14">
        <f>IF(AND(N21=1,INT($A21)=INT($A20),ISNUMBER(M20)),M21/M20-1,"")</f>
        <v/>
      </c>
      <c r="Q21" s="11" t="n">
        <v>10.33539962768555</v>
      </c>
      <c r="R21" s="11" t="n">
        <v>498.7349853515625</v>
      </c>
      <c r="S21" s="13" t="n">
        <v>0</v>
      </c>
      <c r="T21" s="14">
        <f>IF(AND(S21=1,INT($A21)=INT($A20),ISNUMBER(Q20)),Q21/Q20-1,"")</f>
        <v/>
      </c>
      <c r="U21" s="14">
        <f>IF(AND(S21=1,INT($A21)=INT($A20),ISNUMBER(R20)),R21/R20-1,"")</f>
        <v/>
      </c>
      <c r="V21" s="11" t="n">
        <v>8.465000152587891</v>
      </c>
      <c r="W21" s="11" t="n">
        <v>7762.7998046875</v>
      </c>
      <c r="X21" s="13" t="n">
        <v>1</v>
      </c>
      <c r="Y21" s="14">
        <f>IF(AND(X21=1,INT($A21)=INT($A20),ISNUMBER(V20)),V21/V20-1,"")</f>
        <v/>
      </c>
      <c r="Z21" s="14">
        <f>IF(AND(X21=1,INT($A21)=INT($A20),ISNUMBER(W20)),W21/W20-1,"")</f>
        <v/>
      </c>
      <c r="AA21" s="11" t="n">
        <v>8.475000381469727</v>
      </c>
      <c r="AB21" s="11" t="n">
        <v>258.4100036621094</v>
      </c>
      <c r="AC21" s="13" t="n">
        <v>1</v>
      </c>
      <c r="AD21" s="14">
        <f>IF(AND(AC21=1,INT($A21)=INT($A20),ISNUMBER(AA20)),AA21/AA20-1,"")</f>
        <v/>
      </c>
      <c r="AE21" s="14">
        <f>IF(AND(AC21=1,INT($A21)=INT($A20),ISNUMBER(AB20)),AB21/AB20-1,"")</f>
        <v/>
      </c>
      <c r="AF21" s="11" t="n">
        <v>4.96999979019165</v>
      </c>
      <c r="AG21" s="11" t="n">
        <v>181.7350006103516</v>
      </c>
      <c r="AH21" s="13" t="n">
        <v>1</v>
      </c>
      <c r="AI21" s="14">
        <f>IF(AND(AH21=1,INT($A21)=INT($A20),ISNUMBER(AF20)),AF21/AF20-1,"")</f>
        <v/>
      </c>
      <c r="AJ21" s="14">
        <f>IF(AND(AH21=1,INT($A21)=INT($A20),ISNUMBER(AG20)),AG21/AG20-1,"")</f>
        <v/>
      </c>
    </row>
    <row r="22">
      <c r="A22" s="12" t="n">
        <v>46286.60416666666</v>
      </c>
      <c r="B22" s="11" t="n">
        <v>8.039999961853027</v>
      </c>
      <c r="C22" s="11" t="n">
        <v>361.7550048828125</v>
      </c>
      <c r="D22" s="13" t="n">
        <v>1</v>
      </c>
      <c r="E22" s="14">
        <f>IF(AND(D22=1,INT($A22)=INT($A21),ISNUMBER(B21)),B22/B21-1,"")</f>
        <v/>
      </c>
      <c r="F22" s="14">
        <f>IF(AND(D22=1,INT($A22)=INT($A21),ISNUMBER(C21)),C22/C21-1,"")</f>
        <v/>
      </c>
      <c r="G22" s="11" t="n">
        <v>10.28999996185303</v>
      </c>
      <c r="H22" s="11" t="n">
        <v>338.7799987792969</v>
      </c>
      <c r="I22" s="13" t="n">
        <v>1</v>
      </c>
      <c r="J22" s="14">
        <f>IF(AND(I22=1,INT($A22)=INT($A21),ISNUMBER(G21)),G22/G21-1,"")</f>
        <v/>
      </c>
      <c r="K22" s="14">
        <f>IF(AND(I22=1,INT($A22)=INT($A21),ISNUMBER(H21)),H22/H21-1,"")</f>
        <v/>
      </c>
      <c r="L22" s="11" t="n">
        <v>12.5600004196167</v>
      </c>
      <c r="M22" s="11" t="n">
        <v>746.60498046875</v>
      </c>
      <c r="N22" s="13" t="n">
        <v>1</v>
      </c>
      <c r="O22" s="14">
        <f>IF(AND(N22=1,INT($A22)=INT($A21),ISNUMBER(L21)),L22/L21-1,"")</f>
        <v/>
      </c>
      <c r="P22" s="14">
        <f>IF(AND(N22=1,INT($A22)=INT($A21),ISNUMBER(M21)),M22/M21-1,"")</f>
        <v/>
      </c>
      <c r="Q22" s="11" t="n">
        <v>10.34000015258789</v>
      </c>
      <c r="R22" s="11" t="n">
        <v>498.364990234375</v>
      </c>
      <c r="S22" s="13" t="n">
        <v>1</v>
      </c>
      <c r="T22" s="14">
        <f>IF(AND(S22=1,INT($A22)=INT($A21),ISNUMBER(Q21)),Q22/Q21-1,"")</f>
        <v/>
      </c>
      <c r="U22" s="14">
        <f>IF(AND(S22=1,INT($A22)=INT($A21),ISNUMBER(R21)),R22/R21-1,"")</f>
        <v/>
      </c>
      <c r="V22" s="11" t="n">
        <v>8.460000038146973</v>
      </c>
      <c r="W22" s="11" t="n">
        <v>7768.6298828125</v>
      </c>
      <c r="X22" s="13" t="n">
        <v>1</v>
      </c>
      <c r="Y22" s="14">
        <f>IF(AND(X22=1,INT($A22)=INT($A21),ISNUMBER(V21)),V22/V21-1,"")</f>
        <v/>
      </c>
      <c r="Z22" s="14">
        <f>IF(AND(X22=1,INT($A22)=INT($A21),ISNUMBER(W21)),W22/W21-1,"")</f>
        <v/>
      </c>
      <c r="AA22" s="11" t="n">
        <v>8.480099678039551</v>
      </c>
      <c r="AB22" s="11" t="n">
        <v>258.2999877929688</v>
      </c>
      <c r="AC22" s="13" t="n">
        <v>1</v>
      </c>
      <c r="AD22" s="14">
        <f>IF(AND(AC22=1,INT($A22)=INT($A21),ISNUMBER(AA21)),AA22/AA21-1,"")</f>
        <v/>
      </c>
      <c r="AE22" s="14">
        <f>IF(AND(AC22=1,INT($A22)=INT($A21),ISNUMBER(AB21)),AB22/AB21-1,"")</f>
        <v/>
      </c>
      <c r="AF22" s="11" t="n">
        <v>4.974999904632568</v>
      </c>
      <c r="AG22" s="11" t="n">
        <v>181.4900054931641</v>
      </c>
      <c r="AH22" s="13" t="n">
        <v>1</v>
      </c>
      <c r="AI22" s="14">
        <f>IF(AND(AH22=1,INT($A22)=INT($A21),ISNUMBER(AF21)),AF22/AF21-1,"")</f>
        <v/>
      </c>
      <c r="AJ22" s="14">
        <f>IF(AND(AH22=1,INT($A22)=INT($A21),ISNUMBER(AG21)),AG22/AG21-1,"")</f>
        <v/>
      </c>
    </row>
    <row r="23">
      <c r="A23" s="12" t="n">
        <v>46286.61458333334</v>
      </c>
      <c r="B23" s="11" t="n">
        <v>8.034999847412109</v>
      </c>
      <c r="C23" s="11" t="n">
        <v>361.8118896484375</v>
      </c>
      <c r="D23" s="13" t="n">
        <v>1</v>
      </c>
      <c r="E23" s="14">
        <f>IF(AND(D23=1,INT($A23)=INT($A22),ISNUMBER(B22)),B23/B22-1,"")</f>
        <v/>
      </c>
      <c r="F23" s="14">
        <f>IF(AND(D23=1,INT($A23)=INT($A22),ISNUMBER(C22)),C23/C22-1,"")</f>
        <v/>
      </c>
      <c r="G23" s="11" t="n">
        <v>10.29010009765625</v>
      </c>
      <c r="H23" s="11" t="n">
        <v>338.8500061035156</v>
      </c>
      <c r="I23" s="13" t="n">
        <v>1</v>
      </c>
      <c r="J23" s="14">
        <f>IF(AND(I23=1,INT($A23)=INT($A22),ISNUMBER(G22)),G23/G22-1,"")</f>
        <v/>
      </c>
      <c r="K23" s="14">
        <f>IF(AND(I23=1,INT($A23)=INT($A22),ISNUMBER(H22)),H23/H22-1,"")</f>
        <v/>
      </c>
      <c r="L23" s="11" t="n">
        <v>12.58500003814697</v>
      </c>
      <c r="M23" s="11" t="n">
        <v>746.2247924804688</v>
      </c>
      <c r="N23" s="13" t="n">
        <v>1</v>
      </c>
      <c r="O23" s="14">
        <f>IF(AND(N23=1,INT($A23)=INT($A22),ISNUMBER(L22)),L23/L22-1,"")</f>
        <v/>
      </c>
      <c r="P23" s="14">
        <f>IF(AND(N23=1,INT($A23)=INT($A22),ISNUMBER(M22)),M23/M22-1,"")</f>
        <v/>
      </c>
      <c r="Q23" s="11" t="n">
        <v>10.33500003814697</v>
      </c>
      <c r="R23" s="11" t="n">
        <v>498.1050109863281</v>
      </c>
      <c r="S23" s="13" t="n">
        <v>1</v>
      </c>
      <c r="T23" s="14">
        <f>IF(AND(S23=1,INT($A23)=INT($A22),ISNUMBER(Q22)),Q23/Q22-1,"")</f>
        <v/>
      </c>
      <c r="U23" s="14">
        <f>IF(AND(S23=1,INT($A23)=INT($A22),ISNUMBER(R22)),R23/R22-1,"")</f>
        <v/>
      </c>
      <c r="V23" s="11" t="n">
        <v>8.450599670410156</v>
      </c>
      <c r="W23" s="11" t="n">
        <v>7772.2099609375</v>
      </c>
      <c r="X23" s="13" t="n">
        <v>1</v>
      </c>
      <c r="Y23" s="14">
        <f>IF(AND(X23=1,INT($A23)=INT($A22),ISNUMBER(V22)),V23/V22-1,"")</f>
        <v/>
      </c>
      <c r="Z23" s="14">
        <f>IF(AND(X23=1,INT($A23)=INT($A22),ISNUMBER(W22)),W23/W22-1,"")</f>
        <v/>
      </c>
      <c r="AA23" s="11" t="n">
        <v>8.479900360107422</v>
      </c>
      <c r="AB23" s="11" t="n">
        <v>258.3599853515625</v>
      </c>
      <c r="AC23" s="13" t="n">
        <v>1</v>
      </c>
      <c r="AD23" s="14">
        <f>IF(AND(AC23=1,INT($A23)=INT($A22),ISNUMBER(AA22)),AA23/AA22-1,"")</f>
        <v/>
      </c>
      <c r="AE23" s="14">
        <f>IF(AND(AC23=1,INT($A23)=INT($A22),ISNUMBER(AB22)),AB23/AB22-1,"")</f>
        <v/>
      </c>
      <c r="AF23" s="11" t="n">
        <v>4.96999979019165</v>
      </c>
      <c r="AG23" s="11" t="n">
        <v>181.8800048828125</v>
      </c>
      <c r="AH23" s="13" t="n">
        <v>1</v>
      </c>
      <c r="AI23" s="14">
        <f>IF(AND(AH23=1,INT($A23)=INT($A22),ISNUMBER(AF22)),AF23/AF22-1,"")</f>
        <v/>
      </c>
      <c r="AJ23" s="14">
        <f>IF(AND(AH23=1,INT($A23)=INT($A22),ISNUMBER(AG22)),AG23/AG22-1,"")</f>
        <v/>
      </c>
    </row>
    <row r="24">
      <c r="A24" s="12" t="n">
        <v>46286.625</v>
      </c>
      <c r="B24" s="11" t="n">
        <v>8.019900321960449</v>
      </c>
      <c r="C24" s="11" t="n">
        <v>362.5899963378906</v>
      </c>
      <c r="D24" s="13" t="n">
        <v>1</v>
      </c>
      <c r="E24" s="14">
        <f>IF(AND(D24=1,INT($A24)=INT($A23),ISNUMBER(B23)),B24/B23-1,"")</f>
        <v/>
      </c>
      <c r="F24" s="14">
        <f>IF(AND(D24=1,INT($A24)=INT($A23),ISNUMBER(C23)),C24/C23-1,"")</f>
        <v/>
      </c>
      <c r="G24" s="11" t="n">
        <v>10.29010009765625</v>
      </c>
      <c r="H24" s="11" t="n">
        <v>338.8699951171875</v>
      </c>
      <c r="I24" s="13" t="n">
        <v>1</v>
      </c>
      <c r="J24" s="14">
        <f>IF(AND(I24=1,INT($A24)=INT($A23),ISNUMBER(G23)),G24/G23-1,"")</f>
        <v/>
      </c>
      <c r="K24" s="14">
        <f>IF(AND(I24=1,INT($A24)=INT($A23),ISNUMBER(H23)),H24/H23-1,"")</f>
        <v/>
      </c>
      <c r="L24" s="11" t="n">
        <v>12.60639953613281</v>
      </c>
      <c r="M24" s="11" t="n">
        <v>744.64501953125</v>
      </c>
      <c r="N24" s="13" t="n">
        <v>1</v>
      </c>
      <c r="O24" s="14">
        <f>IF(AND(N24=1,INT($A24)=INT($A23),ISNUMBER(L23)),L24/L23-1,"")</f>
        <v/>
      </c>
      <c r="P24" s="14">
        <f>IF(AND(N24=1,INT($A24)=INT($A23),ISNUMBER(M23)),M24/M23-1,"")</f>
        <v/>
      </c>
      <c r="Q24" s="11" t="n">
        <v>10.32999992370605</v>
      </c>
      <c r="R24" s="11" t="n">
        <v>498.5549926757812</v>
      </c>
      <c r="S24" s="13" t="n">
        <v>1</v>
      </c>
      <c r="T24" s="14">
        <f>IF(AND(S24=1,INT($A24)=INT($A23),ISNUMBER(Q23)),Q24/Q23-1,"")</f>
        <v/>
      </c>
      <c r="U24" s="14">
        <f>IF(AND(S24=1,INT($A24)=INT($A23),ISNUMBER(R23)),R24/R23-1,"")</f>
        <v/>
      </c>
      <c r="V24" s="11" t="n">
        <v>8.449999809265137</v>
      </c>
      <c r="W24" s="11" t="n">
        <v>7772.64013671875</v>
      </c>
      <c r="X24" s="13" t="n">
        <v>1</v>
      </c>
      <c r="Y24" s="14">
        <f>IF(AND(X24=1,INT($A24)=INT($A23),ISNUMBER(V23)),V24/V23-1,"")</f>
        <v/>
      </c>
      <c r="Z24" s="14">
        <f>IF(AND(X24=1,INT($A24)=INT($A23),ISNUMBER(W23)),W24/W23-1,"")</f>
        <v/>
      </c>
      <c r="AA24" s="11" t="n">
        <v>8.465000152587891</v>
      </c>
      <c r="AB24" s="11" t="n">
        <v>258.7999877929688</v>
      </c>
      <c r="AC24" s="13" t="n">
        <v>1</v>
      </c>
      <c r="AD24" s="14">
        <f>IF(AND(AC24=1,INT($A24)=INT($A23),ISNUMBER(AA23)),AA24/AA23-1,"")</f>
        <v/>
      </c>
      <c r="AE24" s="14">
        <f>IF(AND(AC24=1,INT($A24)=INT($A23),ISNUMBER(AB23)),AB24/AB23-1,"")</f>
        <v/>
      </c>
      <c r="AF24" s="11" t="n">
        <v>4.970699787139893</v>
      </c>
      <c r="AG24" s="11" t="n">
        <v>181.6123962402344</v>
      </c>
      <c r="AH24" s="13" t="n">
        <v>1</v>
      </c>
      <c r="AI24" s="14">
        <f>IF(AND(AH24=1,INT($A24)=INT($A23),ISNUMBER(AF23)),AF24/AF23-1,"")</f>
        <v/>
      </c>
      <c r="AJ24" s="14">
        <f>IF(AND(AH24=1,INT($A24)=INT($A23),ISNUMBER(AG23)),AG24/AG23-1,"")</f>
        <v/>
      </c>
    </row>
    <row r="25">
      <c r="A25" s="12" t="n">
        <v>46286.63541666666</v>
      </c>
      <c r="B25" s="11" t="n">
        <v>7.994999885559082</v>
      </c>
      <c r="C25" s="11" t="n">
        <v>363.5899963378906</v>
      </c>
      <c r="D25" s="13" t="n">
        <v>1</v>
      </c>
      <c r="E25" s="14">
        <f>IF(AND(D25=1,INT($A25)=INT($A24),ISNUMBER(B24)),B25/B24-1,"")</f>
        <v/>
      </c>
      <c r="F25" s="14">
        <f>IF(AND(D25=1,INT($A25)=INT($A24),ISNUMBER(C24)),C25/C24-1,"")</f>
        <v/>
      </c>
      <c r="G25" s="11" t="n">
        <v>10.28999996185303</v>
      </c>
      <c r="H25" s="11" t="n">
        <v>338.8049926757812</v>
      </c>
      <c r="I25" s="13" t="n">
        <v>1</v>
      </c>
      <c r="J25" s="14">
        <f>IF(AND(I25=1,INT($A25)=INT($A24),ISNUMBER(G24)),G25/G24-1,"")</f>
        <v/>
      </c>
      <c r="K25" s="14">
        <f>IF(AND(I25=1,INT($A25)=INT($A24),ISNUMBER(H24)),H25/H24-1,"")</f>
        <v/>
      </c>
      <c r="L25" s="11" t="n">
        <v>12.60000038146973</v>
      </c>
      <c r="M25" s="11" t="n">
        <v>744.9000244140625</v>
      </c>
      <c r="N25" s="13" t="n">
        <v>1</v>
      </c>
      <c r="O25" s="14">
        <f>IF(AND(N25=1,INT($A25)=INT($A24),ISNUMBER(L24)),L25/L24-1,"")</f>
        <v/>
      </c>
      <c r="P25" s="14">
        <f>IF(AND(N25=1,INT($A25)=INT($A24),ISNUMBER(M24)),M25/M24-1,"")</f>
        <v/>
      </c>
      <c r="Q25" s="11" t="n">
        <v>10.32999992370605</v>
      </c>
      <c r="R25" s="11" t="n">
        <v>498.6600036621094</v>
      </c>
      <c r="S25" s="13" t="n">
        <v>1</v>
      </c>
      <c r="T25" s="14">
        <f>IF(AND(S25=1,INT($A25)=INT($A24),ISNUMBER(Q24)),Q25/Q24-1,"")</f>
        <v/>
      </c>
      <c r="U25" s="14">
        <f>IF(AND(S25=1,INT($A25)=INT($A24),ISNUMBER(R24)),R25/R24-1,"")</f>
        <v/>
      </c>
      <c r="V25" s="11" t="n">
        <v>8.454999923706055</v>
      </c>
      <c r="W25" s="11" t="n">
        <v>7774.52001953125</v>
      </c>
      <c r="X25" s="13" t="n">
        <v>1</v>
      </c>
      <c r="Y25" s="14">
        <f>IF(AND(X25=1,INT($A25)=INT($A24),ISNUMBER(V24)),V25/V24-1,"")</f>
        <v/>
      </c>
      <c r="Z25" s="14">
        <f>IF(AND(X25=1,INT($A25)=INT($A24),ISNUMBER(W24)),W25/W24-1,"")</f>
        <v/>
      </c>
      <c r="AA25" s="11" t="n">
        <v>8.450099945068359</v>
      </c>
      <c r="AB25" s="11" t="n">
        <v>259.1900024414062</v>
      </c>
      <c r="AC25" s="13" t="n">
        <v>1</v>
      </c>
      <c r="AD25" s="14">
        <f>IF(AND(AC25=1,INT($A25)=INT($A24),ISNUMBER(AA24)),AA25/AA24-1,"")</f>
        <v/>
      </c>
      <c r="AE25" s="14">
        <f>IF(AND(AC25=1,INT($A25)=INT($A24),ISNUMBER(AB24)),AB25/AB24-1,"")</f>
        <v/>
      </c>
      <c r="AF25" s="11" t="n">
        <v>4.980100154876709</v>
      </c>
      <c r="AG25" s="11" t="n">
        <v>181.5099945068359</v>
      </c>
      <c r="AH25" s="13" t="n">
        <v>1</v>
      </c>
      <c r="AI25" s="14">
        <f>IF(AND(AH25=1,INT($A25)=INT($A24),ISNUMBER(AF24)),AF25/AF24-1,"")</f>
        <v/>
      </c>
      <c r="AJ25" s="14">
        <f>IF(AND(AH25=1,INT($A25)=INT($A24),ISNUMBER(AG24)),AG25/AG24-1,"")</f>
        <v/>
      </c>
    </row>
    <row r="26">
      <c r="A26" s="12" t="n">
        <v>46286.64583333334</v>
      </c>
      <c r="B26" s="11" t="n">
        <v>8.00100040435791</v>
      </c>
      <c r="C26" s="11" t="n">
        <v>363.2950134277344</v>
      </c>
      <c r="D26" s="13" t="n">
        <v>1</v>
      </c>
      <c r="E26" s="14">
        <f>IF(AND(D26=1,INT($A26)=INT($A25),ISNUMBER(B25)),B26/B25-1,"")</f>
        <v/>
      </c>
      <c r="F26" s="14">
        <f>IF(AND(D26=1,INT($A26)=INT($A25),ISNUMBER(C25)),C26/C25-1,"")</f>
        <v/>
      </c>
      <c r="G26" s="11" t="n">
        <v>10.27009963989258</v>
      </c>
      <c r="H26" s="11" t="n">
        <v>339.239990234375</v>
      </c>
      <c r="I26" s="13" t="n">
        <v>1</v>
      </c>
      <c r="J26" s="14">
        <f>IF(AND(I26=1,INT($A26)=INT($A25),ISNUMBER(G25)),G26/G25-1,"")</f>
        <v/>
      </c>
      <c r="K26" s="14">
        <f>IF(AND(I26=1,INT($A26)=INT($A25),ISNUMBER(H25)),H26/H25-1,"")</f>
        <v/>
      </c>
      <c r="L26" s="11" t="n">
        <v>12.55620002746582</v>
      </c>
      <c r="M26" s="11" t="n">
        <v>747.4199829101562</v>
      </c>
      <c r="N26" s="13" t="n">
        <v>1</v>
      </c>
      <c r="O26" s="14">
        <f>IF(AND(N26=1,INT($A26)=INT($A25),ISNUMBER(L25)),L26/L25-1,"")</f>
        <v/>
      </c>
      <c r="P26" s="14">
        <f>IF(AND(N26=1,INT($A26)=INT($A25),ISNUMBER(M25)),M26/M25-1,"")</f>
        <v/>
      </c>
      <c r="Q26" s="11" t="n">
        <v>10.30000019073486</v>
      </c>
      <c r="R26" s="11" t="n">
        <v>500.1099853515625</v>
      </c>
      <c r="S26" s="13" t="n">
        <v>1</v>
      </c>
      <c r="T26" s="14">
        <f>IF(AND(S26=1,INT($A26)=INT($A25),ISNUMBER(Q25)),Q26/Q25-1,"")</f>
        <v/>
      </c>
      <c r="U26" s="14">
        <f>IF(AND(S26=1,INT($A26)=INT($A25),ISNUMBER(R25)),R26/R25-1,"")</f>
        <v/>
      </c>
      <c r="V26" s="11" t="n">
        <v>8.449999809265137</v>
      </c>
      <c r="W26" s="11" t="n">
        <v>7771.72021484375</v>
      </c>
      <c r="X26" s="13" t="n">
        <v>1</v>
      </c>
      <c r="Y26" s="14">
        <f>IF(AND(X26=1,INT($A26)=INT($A25),ISNUMBER(V25)),V26/V25-1,"")</f>
        <v/>
      </c>
      <c r="Z26" s="14">
        <f>IF(AND(X26=1,INT($A26)=INT($A25),ISNUMBER(W25)),W26/W25-1,"")</f>
        <v/>
      </c>
      <c r="AA26" s="11" t="n">
        <v>8.462599754333496</v>
      </c>
      <c r="AB26" s="11" t="n">
        <v>258.8800048828125</v>
      </c>
      <c r="AC26" s="13" t="n">
        <v>1</v>
      </c>
      <c r="AD26" s="14">
        <f>IF(AND(AC26=1,INT($A26)=INT($A25),ISNUMBER(AA25)),AA26/AA25-1,"")</f>
        <v/>
      </c>
      <c r="AE26" s="14">
        <f>IF(AND(AC26=1,INT($A26)=INT($A25),ISNUMBER(AB25)),AB26/AB25-1,"")</f>
        <v/>
      </c>
      <c r="AF26" s="11" t="n">
        <v>4.968699932098389</v>
      </c>
      <c r="AG26" s="11" t="n">
        <v>181.8000030517578</v>
      </c>
      <c r="AH26" s="13" t="n">
        <v>1</v>
      </c>
      <c r="AI26" s="14">
        <f>IF(AND(AH26=1,INT($A26)=INT($A25),ISNUMBER(AF25)),AF26/AF25-1,"")</f>
        <v/>
      </c>
      <c r="AJ26" s="14">
        <f>IF(AND(AH26=1,INT($A26)=INT($A25),ISNUMBER(AG25)),AG26/AG25-1,"")</f>
        <v/>
      </c>
    </row>
    <row r="27">
      <c r="A27" s="12" t="n">
        <v>46286.65625</v>
      </c>
      <c r="B27" s="11" t="n">
        <v>8.000100135803223</v>
      </c>
      <c r="C27" s="11" t="n">
        <v>363.6000061035156</v>
      </c>
      <c r="D27" s="13" t="n">
        <v>1</v>
      </c>
      <c r="E27" s="14">
        <f>IF(AND(D27=1,INT($A27)=INT($A26),ISNUMBER(B26)),B27/B26-1,"")</f>
        <v/>
      </c>
      <c r="F27" s="14">
        <f>IF(AND(D27=1,INT($A27)=INT($A26),ISNUMBER(C26)),C27/C26-1,"")</f>
        <v/>
      </c>
      <c r="G27" s="11" t="n">
        <v>10.27499961853027</v>
      </c>
      <c r="H27" s="11" t="n">
        <v>339.2049865722656</v>
      </c>
      <c r="I27" s="13" t="n">
        <v>1</v>
      </c>
      <c r="J27" s="14">
        <f>IF(AND(I27=1,INT($A27)=INT($A26),ISNUMBER(G26)),G27/G26-1,"")</f>
        <v/>
      </c>
      <c r="K27" s="14">
        <f>IF(AND(I27=1,INT($A27)=INT($A26),ISNUMBER(H26)),H27/H26-1,"")</f>
        <v/>
      </c>
      <c r="L27" s="11" t="n">
        <v>12.53499984741211</v>
      </c>
      <c r="M27" s="11" t="n">
        <v>747.7999877929688</v>
      </c>
      <c r="N27" s="13" t="n">
        <v>1</v>
      </c>
      <c r="O27" s="14">
        <f>IF(AND(N27=1,INT($A27)=INT($A26),ISNUMBER(L26)),L27/L26-1,"")</f>
        <v/>
      </c>
      <c r="P27" s="14">
        <f>IF(AND(N27=1,INT($A27)=INT($A26),ISNUMBER(M26)),M27/M26-1,"")</f>
        <v/>
      </c>
      <c r="Q27" s="11" t="n">
        <v>10.30000019073486</v>
      </c>
      <c r="R27" s="11" t="n">
        <v>500.3500061035156</v>
      </c>
      <c r="S27" s="13" t="n">
        <v>1</v>
      </c>
      <c r="T27" s="14">
        <f>IF(AND(S27=1,INT($A27)=INT($A26),ISNUMBER(Q26)),Q27/Q26-1,"")</f>
        <v/>
      </c>
      <c r="U27" s="14">
        <f>IF(AND(S27=1,INT($A27)=INT($A26),ISNUMBER(R26)),R27/R26-1,"")</f>
        <v/>
      </c>
      <c r="V27" s="11" t="n">
        <v>8.454999923706055</v>
      </c>
      <c r="W27" s="11" t="n">
        <v>7775.22021484375</v>
      </c>
      <c r="X27" s="13" t="n">
        <v>1</v>
      </c>
      <c r="Y27" s="14">
        <f>IF(AND(X27=1,INT($A27)=INT($A26),ISNUMBER(V26)),V27/V26-1,"")</f>
        <v/>
      </c>
      <c r="Z27" s="14">
        <f>IF(AND(X27=1,INT($A27)=INT($A26),ISNUMBER(W26)),W27/W26-1,"")</f>
        <v/>
      </c>
      <c r="AA27" s="11" t="n">
        <v>8.465000152587891</v>
      </c>
      <c r="AB27" s="11" t="n">
        <v>258.8298950195312</v>
      </c>
      <c r="AC27" s="13" t="n">
        <v>1</v>
      </c>
      <c r="AD27" s="14">
        <f>IF(AND(AC27=1,INT($A27)=INT($A26),ISNUMBER(AA26)),AA27/AA26-1,"")</f>
        <v/>
      </c>
      <c r="AE27" s="14">
        <f>IF(AND(AC27=1,INT($A27)=INT($A26),ISNUMBER(AB26)),AB27/AB26-1,"")</f>
        <v/>
      </c>
      <c r="AF27" s="11" t="n">
        <v>4.949999809265137</v>
      </c>
      <c r="AG27" s="11" t="n">
        <v>182.6600036621094</v>
      </c>
      <c r="AH27" s="13" t="n">
        <v>1</v>
      </c>
      <c r="AI27" s="14">
        <f>IF(AND(AH27=1,INT($A27)=INT($A26),ISNUMBER(AF26)),AF27/AF26-1,"")</f>
        <v/>
      </c>
      <c r="AJ27" s="14">
        <f>IF(AND(AH27=1,INT($A27)=INT($A26),ISNUMBER(AG26)),AG27/AG26-1,"")</f>
        <v/>
      </c>
    </row>
    <row r="28">
      <c r="A28" s="12" t="n">
        <v>46286.66666666666</v>
      </c>
      <c r="B28" s="11" t="n">
        <v>8.020000457763672</v>
      </c>
      <c r="C28" s="11" t="n">
        <v>362.5400085449219</v>
      </c>
      <c r="D28" s="13" t="n">
        <v>1</v>
      </c>
      <c r="E28" s="14">
        <f>IF(AND(D28=1,INT($A28)=INT($A27),ISNUMBER(B27)),B28/B27-1,"")</f>
        <v/>
      </c>
      <c r="F28" s="14">
        <f>IF(AND(D28=1,INT($A28)=INT($A27),ISNUMBER(C27)),C28/C27-1,"")</f>
        <v/>
      </c>
      <c r="G28" s="11" t="n">
        <v>10.27009963989258</v>
      </c>
      <c r="H28" s="11" t="n">
        <v>338.8900146484375</v>
      </c>
      <c r="I28" s="13" t="n">
        <v>1</v>
      </c>
      <c r="J28" s="14">
        <f>IF(AND(I28=1,INT($A28)=INT($A27),ISNUMBER(G27)),G28/G27-1,"")</f>
        <v/>
      </c>
      <c r="K28" s="14">
        <f>IF(AND(I28=1,INT($A28)=INT($A27),ISNUMBER(H27)),H28/H27-1,"")</f>
        <v/>
      </c>
      <c r="L28" s="11" t="n">
        <v>12.6850004196167</v>
      </c>
      <c r="M28" s="11" t="n">
        <v>741.1300048828125</v>
      </c>
      <c r="N28" s="13" t="n">
        <v>1</v>
      </c>
      <c r="O28" s="14">
        <f>IF(AND(N28=1,INT($A28)=INT($A27),ISNUMBER(L27)),L28/L27-1,"")</f>
        <v/>
      </c>
      <c r="P28" s="14">
        <f>IF(AND(N28=1,INT($A28)=INT($A27),ISNUMBER(M27)),M28/M27-1,"")</f>
        <v/>
      </c>
      <c r="Q28" s="11" t="n">
        <v>10.26000022888184</v>
      </c>
      <c r="R28" s="11" t="n">
        <v>501.6099853515625</v>
      </c>
      <c r="S28" s="13" t="n">
        <v>1</v>
      </c>
      <c r="T28" s="14">
        <f>IF(AND(S28=1,INT($A28)=INT($A27),ISNUMBER(Q27)),Q28/Q27-1,"")</f>
        <v/>
      </c>
      <c r="U28" s="14">
        <f>IF(AND(S28=1,INT($A28)=INT($A27),ISNUMBER(R27)),R28/R27-1,"")</f>
        <v/>
      </c>
      <c r="V28" s="11" t="n">
        <v>8.464400291442871</v>
      </c>
      <c r="W28" s="11" t="n">
        <v>7764.22021484375</v>
      </c>
      <c r="X28" s="13" t="n">
        <v>1</v>
      </c>
      <c r="Y28" s="14">
        <f>IF(AND(X28=1,INT($A28)=INT($A27),ISNUMBER(V27)),V28/V27-1,"")</f>
        <v/>
      </c>
      <c r="Z28" s="14">
        <f>IF(AND(X28=1,INT($A28)=INT($A27),ISNUMBER(W27)),W28/W27-1,"")</f>
        <v/>
      </c>
      <c r="AA28" s="11" t="n">
        <v>8.479999542236328</v>
      </c>
      <c r="AB28" s="11" t="n">
        <v>258.4299926757812</v>
      </c>
      <c r="AC28" s="13" t="n">
        <v>1</v>
      </c>
      <c r="AD28" s="14">
        <f>IF(AND(AC28=1,INT($A28)=INT($A27),ISNUMBER(AA27)),AA28/AA27-1,"")</f>
        <v/>
      </c>
      <c r="AE28" s="14">
        <f>IF(AND(AC28=1,INT($A28)=INT($A27),ISNUMBER(AB27)),AB28/AB27-1,"")</f>
        <v/>
      </c>
      <c r="AF28" s="11" t="n">
        <v>4.929999828338623</v>
      </c>
      <c r="AG28" s="11" t="n">
        <v>183.0800018310547</v>
      </c>
      <c r="AH28" s="13" t="n">
        <v>1</v>
      </c>
      <c r="AI28" s="14">
        <f>IF(AND(AH28=1,INT($A28)=INT($A27),ISNUMBER(AF27)),AF28/AF27-1,"")</f>
        <v/>
      </c>
      <c r="AJ28" s="14">
        <f>IF(AND(AH28=1,INT($A28)=INT($A27),ISNUMBER(AG27)),AG28/AG27-1,"")</f>
        <v/>
      </c>
    </row>
    <row r="29">
      <c r="A29" s="12" t="n">
        <v>46287.39583333334</v>
      </c>
      <c r="B29" s="11" t="n">
        <v>7.994999885559082</v>
      </c>
      <c r="C29" s="11" t="n">
        <v>362.7049865722656</v>
      </c>
      <c r="D29" s="13" t="n">
        <v>1</v>
      </c>
      <c r="E29" s="14">
        <f>IF(AND(D29=1,INT($A29)=INT($A28),ISNUMBER(B28)),B29/B28-1,"")</f>
        <v/>
      </c>
      <c r="F29" s="14">
        <f>IF(AND(D29=1,INT($A29)=INT($A28),ISNUMBER(C28)),C29/C28-1,"")</f>
        <v/>
      </c>
      <c r="G29" s="11" t="n">
        <v>10.02060031890869</v>
      </c>
      <c r="H29" s="11" t="n">
        <v>341.875</v>
      </c>
      <c r="I29" s="13" t="n">
        <v>1</v>
      </c>
      <c r="J29" s="14">
        <f>IF(AND(I29=1,INT($A29)=INT($A28),ISNUMBER(G28)),G29/G28-1,"")</f>
        <v/>
      </c>
      <c r="K29" s="14">
        <f>IF(AND(I29=1,INT($A29)=INT($A28),ISNUMBER(H28)),H29/H28-1,"")</f>
        <v/>
      </c>
      <c r="L29" s="11" t="n">
        <v>12.64000034332275</v>
      </c>
      <c r="M29" s="11" t="n">
        <v>740.3350219726562</v>
      </c>
      <c r="N29" s="13" t="n">
        <v>1</v>
      </c>
      <c r="O29" s="14">
        <f>IF(AND(N29=1,INT($A29)=INT($A28),ISNUMBER(L28)),L29/L28-1,"")</f>
        <v/>
      </c>
      <c r="P29" s="14">
        <f>IF(AND(N29=1,INT($A29)=INT($A28),ISNUMBER(M28)),M29/M28-1,"")</f>
        <v/>
      </c>
      <c r="Q29" s="11" t="n">
        <v>10.10999965667725</v>
      </c>
      <c r="R29" s="11" t="n">
        <v>505.6900024414062</v>
      </c>
      <c r="S29" s="13" t="n">
        <v>1</v>
      </c>
      <c r="T29" s="14">
        <f>IF(AND(S29=1,INT($A29)=INT($A28),ISNUMBER(Q28)),Q29/Q28-1,"")</f>
        <v/>
      </c>
      <c r="U29" s="14">
        <f>IF(AND(S29=1,INT($A29)=INT($A28),ISNUMBER(R28)),R29/R28-1,"")</f>
        <v/>
      </c>
      <c r="V29" s="11" t="n">
        <v>8.340100288391113</v>
      </c>
      <c r="W29" s="11" t="n">
        <v>7772.64990234375</v>
      </c>
      <c r="X29" s="13" t="n">
        <v>1</v>
      </c>
      <c r="Y29" s="14">
        <f>IF(AND(X29=1,INT($A29)=INT($A28),ISNUMBER(V28)),V29/V28-1,"")</f>
        <v/>
      </c>
      <c r="Z29" s="14">
        <f>IF(AND(X29=1,INT($A29)=INT($A28),ISNUMBER(W28)),W29/W28-1,"")</f>
        <v/>
      </c>
      <c r="AA29" s="11" t="n">
        <v>8.555000305175781</v>
      </c>
      <c r="AB29" s="11" t="n">
        <v>254.3099975585938</v>
      </c>
      <c r="AC29" s="13" t="n">
        <v>1</v>
      </c>
      <c r="AD29" s="14">
        <f>IF(AND(AC29=1,INT($A29)=INT($A28),ISNUMBER(AA28)),AA29/AA28-1,"")</f>
        <v/>
      </c>
      <c r="AE29" s="14">
        <f>IF(AND(AC29=1,INT($A29)=INT($A28),ISNUMBER(AB28)),AB29/AB28-1,"")</f>
        <v/>
      </c>
      <c r="AF29" s="11" t="n">
        <v>4.829999923706055</v>
      </c>
      <c r="AG29" s="11" t="n">
        <v>184.6549987792969</v>
      </c>
      <c r="AH29" s="13" t="n">
        <v>1</v>
      </c>
      <c r="AI29" s="14">
        <f>IF(AND(AH29=1,INT($A29)=INT($A28),ISNUMBER(AF28)),AF29/AF28-1,"")</f>
        <v/>
      </c>
      <c r="AJ29" s="14">
        <f>IF(AND(AH29=1,INT($A29)=INT($A28),ISNUMBER(AG28)),AG29/AG28-1,"")</f>
        <v/>
      </c>
    </row>
    <row r="30">
      <c r="A30" s="12" t="n">
        <v>46287.40625</v>
      </c>
      <c r="B30" s="11" t="n">
        <v>8.029000282287598</v>
      </c>
      <c r="C30" s="11" t="n">
        <v>360.3550109863281</v>
      </c>
      <c r="D30" s="13" t="n">
        <v>1</v>
      </c>
      <c r="E30" s="14">
        <f>IF(AND(D30=1,INT($A30)=INT($A29),ISNUMBER(B29)),B30/B29-1,"")</f>
        <v/>
      </c>
      <c r="F30" s="14">
        <f>IF(AND(D30=1,INT($A30)=INT($A29),ISNUMBER(C29)),C30/C29-1,"")</f>
        <v/>
      </c>
      <c r="G30" s="11" t="n">
        <v>10.02000045776367</v>
      </c>
      <c r="H30" s="11" t="n">
        <v>342.0400085449219</v>
      </c>
      <c r="I30" s="13" t="n">
        <v>1</v>
      </c>
      <c r="J30" s="14">
        <f>IF(AND(I30=1,INT($A30)=INT($A29),ISNUMBER(G29)),G30/G29-1,"")</f>
        <v/>
      </c>
      <c r="K30" s="14">
        <f>IF(AND(I30=1,INT($A30)=INT($A29),ISNUMBER(H29)),H30/H29-1,"")</f>
        <v/>
      </c>
      <c r="L30" s="11" t="n">
        <v>12.52000045776367</v>
      </c>
      <c r="M30" s="11" t="n">
        <v>746.35498046875</v>
      </c>
      <c r="N30" s="13" t="n">
        <v>1</v>
      </c>
      <c r="O30" s="14">
        <f>IF(AND(N30=1,INT($A30)=INT($A29),ISNUMBER(L29)),L30/L29-1,"")</f>
        <v/>
      </c>
      <c r="P30" s="14">
        <f>IF(AND(N30=1,INT($A30)=INT($A29),ISNUMBER(M29)),M30/M29-1,"")</f>
        <v/>
      </c>
      <c r="Q30" s="11" t="n">
        <v>10.25</v>
      </c>
      <c r="R30" s="11" t="n">
        <v>498.3299865722656</v>
      </c>
      <c r="S30" s="13" t="n">
        <v>1</v>
      </c>
      <c r="T30" s="14">
        <f>IF(AND(S30=1,INT($A30)=INT($A29),ISNUMBER(Q29)),Q30/Q29-1,"")</f>
        <v/>
      </c>
      <c r="U30" s="14">
        <f>IF(AND(S30=1,INT($A30)=INT($A29),ISNUMBER(R29)),R30/R29-1,"")</f>
        <v/>
      </c>
      <c r="V30" s="11" t="n">
        <v>8.335000038146973</v>
      </c>
      <c r="W30" s="11" t="n">
        <v>7774.240234375</v>
      </c>
      <c r="X30" s="13" t="n">
        <v>1</v>
      </c>
      <c r="Y30" s="14">
        <f>IF(AND(X30=1,INT($A30)=INT($A29),ISNUMBER(V29)),V30/V29-1,"")</f>
        <v/>
      </c>
      <c r="Z30" s="14">
        <f>IF(AND(X30=1,INT($A30)=INT($A29),ISNUMBER(W29)),W30/W29-1,"")</f>
        <v/>
      </c>
      <c r="AA30" s="11" t="n">
        <v>8.420000076293945</v>
      </c>
      <c r="AB30" s="11" t="n">
        <v>258.6600036621094</v>
      </c>
      <c r="AC30" s="13" t="n">
        <v>1</v>
      </c>
      <c r="AD30" s="14">
        <f>IF(AND(AC30=1,INT($A30)=INT($A29),ISNUMBER(AA29)),AA30/AA29-1,"")</f>
        <v/>
      </c>
      <c r="AE30" s="14">
        <f>IF(AND(AC30=1,INT($A30)=INT($A29),ISNUMBER(AB29)),AB30/AB29-1,"")</f>
        <v/>
      </c>
      <c r="AF30" s="11" t="n">
        <v>4.869900226593018</v>
      </c>
      <c r="AG30" s="11" t="n">
        <v>183.8914031982422</v>
      </c>
      <c r="AH30" s="13" t="n">
        <v>1</v>
      </c>
      <c r="AI30" s="14">
        <f>IF(AND(AH30=1,INT($A30)=INT($A29),ISNUMBER(AF29)),AF30/AF29-1,"")</f>
        <v/>
      </c>
      <c r="AJ30" s="14">
        <f>IF(AND(AH30=1,INT($A30)=INT($A29),ISNUMBER(AG29)),AG30/AG29-1,"")</f>
        <v/>
      </c>
    </row>
    <row r="31">
      <c r="A31" s="12" t="n">
        <v>46287.41666666666</v>
      </c>
      <c r="B31" s="11" t="n">
        <v>8.010000228881836</v>
      </c>
      <c r="C31" s="11" t="n">
        <v>361.2000122070312</v>
      </c>
      <c r="D31" s="13" t="n">
        <v>1</v>
      </c>
      <c r="E31" s="14">
        <f>IF(AND(D31=1,INT($A31)=INT($A30),ISNUMBER(B30)),B31/B30-1,"")</f>
        <v/>
      </c>
      <c r="F31" s="14">
        <f>IF(AND(D31=1,INT($A31)=INT($A30),ISNUMBER(C30)),C31/C30-1,"")</f>
        <v/>
      </c>
      <c r="G31" s="11" t="n">
        <v>10.05990028381348</v>
      </c>
      <c r="H31" s="11" t="n">
        <v>340.76220703125</v>
      </c>
      <c r="I31" s="13" t="n">
        <v>1</v>
      </c>
      <c r="J31" s="14">
        <f>IF(AND(I31=1,INT($A31)=INT($A30),ISNUMBER(G30)),G31/G30-1,"")</f>
        <v/>
      </c>
      <c r="K31" s="14">
        <f>IF(AND(I31=1,INT($A31)=INT($A30),ISNUMBER(H30)),H31/H30-1,"")</f>
        <v/>
      </c>
      <c r="L31" s="11" t="n">
        <v>12.5600004196167</v>
      </c>
      <c r="M31" s="11" t="n">
        <v>744.469970703125</v>
      </c>
      <c r="N31" s="13" t="n">
        <v>1</v>
      </c>
      <c r="O31" s="14">
        <f>IF(AND(N31=1,INT($A31)=INT($A30),ISNUMBER(L30)),L31/L30-1,"")</f>
        <v/>
      </c>
      <c r="P31" s="14">
        <f>IF(AND(N31=1,INT($A31)=INT($A30),ISNUMBER(M30)),M31/M30-1,"")</f>
        <v/>
      </c>
      <c r="Q31" s="11" t="n">
        <v>10.30840015411377</v>
      </c>
      <c r="R31" s="11" t="n">
        <v>496.4200134277344</v>
      </c>
      <c r="S31" s="13" t="n">
        <v>1</v>
      </c>
      <c r="T31" s="14">
        <f>IF(AND(S31=1,INT($A31)=INT($A30),ISNUMBER(Q30)),Q31/Q30-1,"")</f>
        <v/>
      </c>
      <c r="U31" s="14">
        <f>IF(AND(S31=1,INT($A31)=INT($A30),ISNUMBER(R30)),R31/R30-1,"")</f>
        <v/>
      </c>
      <c r="V31" s="11" t="n">
        <v>8.345000267028809</v>
      </c>
      <c r="W31" s="11" t="n">
        <v>7768.580078125</v>
      </c>
      <c r="X31" s="13" t="n">
        <v>1</v>
      </c>
      <c r="Y31" s="14">
        <f>IF(AND(X31=1,INT($A31)=INT($A30),ISNUMBER(V30)),V31/V30-1,"")</f>
        <v/>
      </c>
      <c r="Z31" s="14">
        <f>IF(AND(X31=1,INT($A31)=INT($A30),ISNUMBER(W30)),W31/W30-1,"")</f>
        <v/>
      </c>
      <c r="AA31" s="11" t="n">
        <v>8.469900131225586</v>
      </c>
      <c r="AB31" s="11" t="n">
        <v>257.5299072265625</v>
      </c>
      <c r="AC31" s="13" t="n">
        <v>1</v>
      </c>
      <c r="AD31" s="14">
        <f>IF(AND(AC31=1,INT($A31)=INT($A30),ISNUMBER(AA30)),AA31/AA30-1,"")</f>
        <v/>
      </c>
      <c r="AE31" s="14">
        <f>IF(AND(AC31=1,INT($A31)=INT($A30),ISNUMBER(AB30)),AB31/AB30-1,"")</f>
        <v/>
      </c>
      <c r="AF31" s="11" t="n">
        <v>4.880099773406982</v>
      </c>
      <c r="AG31" s="11" t="n">
        <v>183.2299957275391</v>
      </c>
      <c r="AH31" s="13" t="n">
        <v>1</v>
      </c>
      <c r="AI31" s="14">
        <f>IF(AND(AH31=1,INT($A31)=INT($A30),ISNUMBER(AF30)),AF31/AF30-1,"")</f>
        <v/>
      </c>
      <c r="AJ31" s="14">
        <f>IF(AND(AH31=1,INT($A31)=INT($A30),ISNUMBER(AG30)),AG31/AG30-1,"")</f>
        <v/>
      </c>
    </row>
    <row r="32">
      <c r="A32" s="12" t="n">
        <v>46287.42708333334</v>
      </c>
      <c r="B32" s="11" t="n">
        <v>7.9899001121521</v>
      </c>
      <c r="C32" s="11" t="n">
        <v>362.1900024414062</v>
      </c>
      <c r="D32" s="13" t="n">
        <v>1</v>
      </c>
      <c r="E32" s="14">
        <f>IF(AND(D32=1,INT($A32)=INT($A31),ISNUMBER(B31)),B32/B31-1,"")</f>
        <v/>
      </c>
      <c r="F32" s="14">
        <f>IF(AND(D32=1,INT($A32)=INT($A31),ISNUMBER(C31)),C32/C31-1,"")</f>
        <v/>
      </c>
      <c r="G32" s="11" t="n">
        <v>10.09010028839111</v>
      </c>
      <c r="H32" s="11" t="n">
        <v>339.5950012207031</v>
      </c>
      <c r="I32" s="13" t="n">
        <v>1</v>
      </c>
      <c r="J32" s="14">
        <f>IF(AND(I32=1,INT($A32)=INT($A31),ISNUMBER(G31)),G32/G31-1,"")</f>
        <v/>
      </c>
      <c r="K32" s="14">
        <f>IF(AND(I32=1,INT($A32)=INT($A31),ISNUMBER(H31)),H32/H31-1,"")</f>
        <v/>
      </c>
      <c r="L32" s="11" t="n">
        <v>12.39990043640137</v>
      </c>
      <c r="M32" s="11" t="n">
        <v>754.375</v>
      </c>
      <c r="N32" s="13" t="n">
        <v>1</v>
      </c>
      <c r="O32" s="14">
        <f>IF(AND(N32=1,INT($A32)=INT($A31),ISNUMBER(L31)),L32/L31-1,"")</f>
        <v/>
      </c>
      <c r="P32" s="14">
        <f>IF(AND(N32=1,INT($A32)=INT($A31),ISNUMBER(M31)),M32/M31-1,"")</f>
        <v/>
      </c>
      <c r="Q32" s="11" t="n">
        <v>10.25150012969971</v>
      </c>
      <c r="R32" s="11" t="n">
        <v>499.6749877929688</v>
      </c>
      <c r="S32" s="13" t="n">
        <v>1</v>
      </c>
      <c r="T32" s="14">
        <f>IF(AND(S32=1,INT($A32)=INT($A31),ISNUMBER(Q31)),Q32/Q31-1,"")</f>
        <v/>
      </c>
      <c r="U32" s="14">
        <f>IF(AND(S32=1,INT($A32)=INT($A31),ISNUMBER(R31)),R32/R31-1,"")</f>
        <v/>
      </c>
      <c r="V32" s="11" t="n">
        <v>8.33899974822998</v>
      </c>
      <c r="W32" s="11" t="n">
        <v>7775.4599609375</v>
      </c>
      <c r="X32" s="13" t="n">
        <v>1</v>
      </c>
      <c r="Y32" s="14">
        <f>IF(AND(X32=1,INT($A32)=INT($A31),ISNUMBER(V31)),V32/V31-1,"")</f>
        <v/>
      </c>
      <c r="Z32" s="14">
        <f>IF(AND(X32=1,INT($A32)=INT($A31),ISNUMBER(W31)),W32/W31-1,"")</f>
        <v/>
      </c>
      <c r="AA32" s="11" t="n">
        <v>8.479900360107422</v>
      </c>
      <c r="AB32" s="11" t="n">
        <v>256.8200073242188</v>
      </c>
      <c r="AC32" s="13" t="n">
        <v>1</v>
      </c>
      <c r="AD32" s="14">
        <f>IF(AND(AC32=1,INT($A32)=INT($A31),ISNUMBER(AA31)),AA32/AA31-1,"")</f>
        <v/>
      </c>
      <c r="AE32" s="14">
        <f>IF(AND(AC32=1,INT($A32)=INT($A31),ISNUMBER(AB31)),AB32/AB31-1,"")</f>
        <v/>
      </c>
      <c r="AF32" s="11" t="n">
        <v>4.870100021362305</v>
      </c>
      <c r="AG32" s="11" t="n">
        <v>183.6396026611328</v>
      </c>
      <c r="AH32" s="13" t="n">
        <v>1</v>
      </c>
      <c r="AI32" s="14">
        <f>IF(AND(AH32=1,INT($A32)=INT($A31),ISNUMBER(AF31)),AF32/AF31-1,"")</f>
        <v/>
      </c>
      <c r="AJ32" s="14">
        <f>IF(AND(AH32=1,INT($A32)=INT($A31),ISNUMBER(AG31)),AG32/AG31-1,"")</f>
        <v/>
      </c>
    </row>
    <row r="33">
      <c r="A33" s="12" t="n">
        <v>46287.4375</v>
      </c>
      <c r="B33" s="11" t="n">
        <v>7.954999923706055</v>
      </c>
      <c r="C33" s="11" t="n">
        <v>363.4649963378906</v>
      </c>
      <c r="D33" s="13" t="n">
        <v>1</v>
      </c>
      <c r="E33" s="14">
        <f>IF(AND(D33=1,INT($A33)=INT($A32),ISNUMBER(B32)),B33/B32-1,"")</f>
        <v/>
      </c>
      <c r="F33" s="14">
        <f>IF(AND(D33=1,INT($A33)=INT($A32),ISNUMBER(C32)),C33/C32-1,"")</f>
        <v/>
      </c>
      <c r="G33" s="11" t="n">
        <v>10.06919956207275</v>
      </c>
      <c r="H33" s="11" t="n">
        <v>340.4400024414062</v>
      </c>
      <c r="I33" s="13" t="n">
        <v>1</v>
      </c>
      <c r="J33" s="14">
        <f>IF(AND(I33=1,INT($A33)=INT($A32),ISNUMBER(G32)),G33/G32-1,"")</f>
        <v/>
      </c>
      <c r="K33" s="14">
        <f>IF(AND(I33=1,INT($A33)=INT($A32),ISNUMBER(H32)),H33/H32-1,"")</f>
        <v/>
      </c>
      <c r="L33" s="11" t="n">
        <v>12.46500015258789</v>
      </c>
      <c r="M33" s="11" t="n">
        <v>750.4299926757812</v>
      </c>
      <c r="N33" s="13" t="n">
        <v>1</v>
      </c>
      <c r="O33" s="14">
        <f>IF(AND(N33=1,INT($A33)=INT($A32),ISNUMBER(L32)),L33/L32-1,"")</f>
        <v/>
      </c>
      <c r="P33" s="14">
        <f>IF(AND(N33=1,INT($A33)=INT($A32),ISNUMBER(M32)),M33/M32-1,"")</f>
        <v/>
      </c>
      <c r="Q33" s="11" t="n">
        <v>10.26500034332275</v>
      </c>
      <c r="R33" s="11" t="n">
        <v>498.3200073242188</v>
      </c>
      <c r="S33" s="13" t="n">
        <v>1</v>
      </c>
      <c r="T33" s="14">
        <f>IF(AND(S33=1,INT($A33)=INT($A32),ISNUMBER(Q32)),Q33/Q32-1,"")</f>
        <v/>
      </c>
      <c r="U33" s="14">
        <f>IF(AND(S33=1,INT($A33)=INT($A32),ISNUMBER(R32)),R33/R32-1,"")</f>
        <v/>
      </c>
      <c r="V33" s="11" t="n">
        <v>8.345000267028809</v>
      </c>
      <c r="W33" s="11" t="n">
        <v>7769.2900390625</v>
      </c>
      <c r="X33" s="13" t="n">
        <v>1</v>
      </c>
      <c r="Y33" s="14">
        <f>IF(AND(X33=1,INT($A33)=INT($A32),ISNUMBER(V32)),V33/V32-1,"")</f>
        <v/>
      </c>
      <c r="Z33" s="14">
        <f>IF(AND(X33=1,INT($A33)=INT($A32),ISNUMBER(W32)),W33/W32-1,"")</f>
        <v/>
      </c>
      <c r="AA33" s="11" t="n">
        <v>8.479999542236328</v>
      </c>
      <c r="AB33" s="11" t="n">
        <v>256.8500061035156</v>
      </c>
      <c r="AC33" s="13" t="n">
        <v>1</v>
      </c>
      <c r="AD33" s="14">
        <f>IF(AND(AC33=1,INT($A33)=INT($A32),ISNUMBER(AA32)),AA33/AA32-1,"")</f>
        <v/>
      </c>
      <c r="AE33" s="14">
        <f>IF(AND(AC33=1,INT($A33)=INT($A32),ISNUMBER(AB32)),AB33/AB32-1,"")</f>
        <v/>
      </c>
      <c r="AF33" s="11" t="n">
        <v>4.91379976272583</v>
      </c>
      <c r="AG33" s="11" t="n">
        <v>182.2949981689453</v>
      </c>
      <c r="AH33" s="13" t="n">
        <v>1</v>
      </c>
      <c r="AI33" s="14">
        <f>IF(AND(AH33=1,INT($A33)=INT($A32),ISNUMBER(AF32)),AF33/AF32-1,"")</f>
        <v/>
      </c>
      <c r="AJ33" s="14">
        <f>IF(AND(AH33=1,INT($A33)=INT($A32),ISNUMBER(AG32)),AG33/AG32-1,"")</f>
        <v/>
      </c>
    </row>
    <row r="34">
      <c r="A34" s="12" t="n">
        <v>46287.44791666666</v>
      </c>
      <c r="B34" s="11" t="n">
        <v>7.980400085449219</v>
      </c>
      <c r="C34" s="11" t="n">
        <v>362.4375</v>
      </c>
      <c r="D34" s="13" t="n">
        <v>1</v>
      </c>
      <c r="E34" s="14">
        <f>IF(AND(D34=1,INT($A34)=INT($A33),ISNUMBER(B33)),B34/B33-1,"")</f>
        <v/>
      </c>
      <c r="F34" s="14">
        <f>IF(AND(D34=1,INT($A34)=INT($A33),ISNUMBER(C33)),C34/C33-1,"")</f>
        <v/>
      </c>
      <c r="G34" s="11" t="n">
        <v>10.0600004196167</v>
      </c>
      <c r="H34" s="11" t="n">
        <v>340.635009765625</v>
      </c>
      <c r="I34" s="13" t="n">
        <v>1</v>
      </c>
      <c r="J34" s="14">
        <f>IF(AND(I34=1,INT($A34)=INT($A33),ISNUMBER(G33)),G34/G33-1,"")</f>
        <v/>
      </c>
      <c r="K34" s="14">
        <f>IF(AND(I34=1,INT($A34)=INT($A33),ISNUMBER(H33)),H34/H33-1,"")</f>
        <v/>
      </c>
      <c r="L34" s="11" t="n">
        <v>12.51000022888184</v>
      </c>
      <c r="M34" s="11" t="n">
        <v>747.2000122070312</v>
      </c>
      <c r="N34" s="13" t="n">
        <v>1</v>
      </c>
      <c r="O34" s="14">
        <f>IF(AND(N34=1,INT($A34)=INT($A33),ISNUMBER(L33)),L34/L33-1,"")</f>
        <v/>
      </c>
      <c r="P34" s="14">
        <f>IF(AND(N34=1,INT($A34)=INT($A33),ISNUMBER(M33)),M34/M33-1,"")</f>
        <v/>
      </c>
      <c r="Q34" s="11" t="n">
        <v>10.27999973297119</v>
      </c>
      <c r="R34" s="11" t="n">
        <v>497.3615112304688</v>
      </c>
      <c r="S34" s="13" t="n">
        <v>1</v>
      </c>
      <c r="T34" s="14">
        <f>IF(AND(S34=1,INT($A34)=INT($A33),ISNUMBER(Q33)),Q34/Q33-1,"")</f>
        <v/>
      </c>
      <c r="U34" s="14">
        <f>IF(AND(S34=1,INT($A34)=INT($A33),ISNUMBER(R33)),R34/R33-1,"")</f>
        <v/>
      </c>
      <c r="V34" s="11" t="n">
        <v>8.354999542236328</v>
      </c>
      <c r="W34" s="11" t="n">
        <v>7762.2900390625</v>
      </c>
      <c r="X34" s="13" t="n">
        <v>1</v>
      </c>
      <c r="Y34" s="14">
        <f>IF(AND(X34=1,INT($A34)=INT($A33),ISNUMBER(V33)),V34/V33-1,"")</f>
        <v/>
      </c>
      <c r="Z34" s="14">
        <f>IF(AND(X34=1,INT($A34)=INT($A33),ISNUMBER(W33)),W34/W33-1,"")</f>
        <v/>
      </c>
      <c r="AA34" s="11" t="n">
        <v>8.489899635314941</v>
      </c>
      <c r="AB34" s="11" t="n">
        <v>256.7749938964844</v>
      </c>
      <c r="AC34" s="13" t="n">
        <v>1</v>
      </c>
      <c r="AD34" s="14">
        <f>IF(AND(AC34=1,INT($A34)=INT($A33),ISNUMBER(AA33)),AA34/AA33-1,"")</f>
        <v/>
      </c>
      <c r="AE34" s="14">
        <f>IF(AND(AC34=1,INT($A34)=INT($A33),ISNUMBER(AB33)),AB34/AB33-1,"")</f>
        <v/>
      </c>
      <c r="AF34" s="11" t="n">
        <v>4.910099983215332</v>
      </c>
      <c r="AG34" s="11" t="n">
        <v>182.3150024414062</v>
      </c>
      <c r="AH34" s="13" t="n">
        <v>1</v>
      </c>
      <c r="AI34" s="14">
        <f>IF(AND(AH34=1,INT($A34)=INT($A33),ISNUMBER(AF33)),AF34/AF33-1,"")</f>
        <v/>
      </c>
      <c r="AJ34" s="14">
        <f>IF(AND(AH34=1,INT($A34)=INT($A33),ISNUMBER(AG33)),AG34/AG33-1,"")</f>
        <v/>
      </c>
    </row>
    <row r="35">
      <c r="A35" s="12" t="n">
        <v>46287.45833333334</v>
      </c>
      <c r="B35" s="11" t="n">
        <v>7.970099925994873</v>
      </c>
      <c r="C35" s="11" t="n">
        <v>362.7615051269531</v>
      </c>
      <c r="D35" s="13" t="n">
        <v>1</v>
      </c>
      <c r="E35" s="14">
        <f>IF(AND(D35=1,INT($A35)=INT($A34),ISNUMBER(B34)),B35/B34-1,"")</f>
        <v/>
      </c>
      <c r="F35" s="14">
        <f>IF(AND(D35=1,INT($A35)=INT($A34),ISNUMBER(C34)),C35/C34-1,"")</f>
        <v/>
      </c>
      <c r="G35" s="11" t="n">
        <v>9.989899635314941</v>
      </c>
      <c r="H35" s="11" t="n">
        <v>342.9200134277344</v>
      </c>
      <c r="I35" s="13" t="n">
        <v>1</v>
      </c>
      <c r="J35" s="14">
        <f>IF(AND(I35=1,INT($A35)=INT($A34),ISNUMBER(G34)),G35/G34-1,"")</f>
        <v/>
      </c>
      <c r="K35" s="14">
        <f>IF(AND(I35=1,INT($A35)=INT($A34),ISNUMBER(H34)),H35/H34-1,"")</f>
        <v/>
      </c>
      <c r="L35" s="11" t="n">
        <v>12.47999954223633</v>
      </c>
      <c r="M35" s="11" t="n">
        <v>748.9401245117188</v>
      </c>
      <c r="N35" s="13" t="n">
        <v>1</v>
      </c>
      <c r="O35" s="14">
        <f>IF(AND(N35=1,INT($A35)=INT($A34),ISNUMBER(L34)),L35/L34-1,"")</f>
        <v/>
      </c>
      <c r="P35" s="14">
        <f>IF(AND(N35=1,INT($A35)=INT($A34),ISNUMBER(M34)),M35/M34-1,"")</f>
        <v/>
      </c>
      <c r="Q35" s="11" t="n">
        <v>10.29839992523193</v>
      </c>
      <c r="R35" s="11" t="n">
        <v>496.6600036621094</v>
      </c>
      <c r="S35" s="13" t="n">
        <v>1</v>
      </c>
      <c r="T35" s="14">
        <f>IF(AND(S35=1,INT($A35)=INT($A34),ISNUMBER(Q34)),Q35/Q34-1,"")</f>
        <v/>
      </c>
      <c r="U35" s="14">
        <f>IF(AND(S35=1,INT($A35)=INT($A34),ISNUMBER(R34)),R35/R34-1,"")</f>
        <v/>
      </c>
      <c r="V35" s="11" t="n">
        <v>8.350000381469727</v>
      </c>
      <c r="W35" s="11" t="n">
        <v>7764.490234375</v>
      </c>
      <c r="X35" s="13" t="n">
        <v>1</v>
      </c>
      <c r="Y35" s="14">
        <f>IF(AND(X35=1,INT($A35)=INT($A34),ISNUMBER(V34)),V35/V34-1,"")</f>
        <v/>
      </c>
      <c r="Z35" s="14">
        <f>IF(AND(X35=1,INT($A35)=INT($A34),ISNUMBER(W34)),W35/W34-1,"")</f>
        <v/>
      </c>
      <c r="AA35" s="11" t="n">
        <v>8.505000114440918</v>
      </c>
      <c r="AB35" s="11" t="n">
        <v>256.4299926757812</v>
      </c>
      <c r="AC35" s="13" t="n">
        <v>1</v>
      </c>
      <c r="AD35" s="14">
        <f>IF(AND(AC35=1,INT($A35)=INT($A34),ISNUMBER(AA34)),AA35/AA34-1,"")</f>
        <v/>
      </c>
      <c r="AE35" s="14">
        <f>IF(AND(AC35=1,INT($A35)=INT($A34),ISNUMBER(AB34)),AB35/AB34-1,"")</f>
        <v/>
      </c>
      <c r="AF35" s="11" t="n">
        <v>4.890100002288818</v>
      </c>
      <c r="AG35" s="11" t="n">
        <v>182.9550018310547</v>
      </c>
      <c r="AH35" s="13" t="n">
        <v>1</v>
      </c>
      <c r="AI35" s="14">
        <f>IF(AND(AH35=1,INT($A35)=INT($A34),ISNUMBER(AF34)),AF35/AF34-1,"")</f>
        <v/>
      </c>
      <c r="AJ35" s="14">
        <f>IF(AND(AH35=1,INT($A35)=INT($A34),ISNUMBER(AG34)),AG35/AG34-1,"")</f>
        <v/>
      </c>
    </row>
    <row r="36">
      <c r="A36" s="12" t="n">
        <v>46287.46875</v>
      </c>
      <c r="B36" s="11" t="n">
        <v>7.979899883270264</v>
      </c>
      <c r="C36" s="11" t="n">
        <v>362.4500122070312</v>
      </c>
      <c r="D36" s="13" t="n">
        <v>1</v>
      </c>
      <c r="E36" s="14">
        <f>IF(AND(D36=1,INT($A36)=INT($A35),ISNUMBER(B35)),B36/B35-1,"")</f>
        <v/>
      </c>
      <c r="F36" s="14">
        <f>IF(AND(D36=1,INT($A36)=INT($A35),ISNUMBER(C35)),C36/C35-1,"")</f>
        <v/>
      </c>
      <c r="G36" s="11" t="n">
        <v>9.970000267028809</v>
      </c>
      <c r="H36" s="11" t="n">
        <v>343.5769958496094</v>
      </c>
      <c r="I36" s="13" t="n">
        <v>1</v>
      </c>
      <c r="J36" s="14">
        <f>IF(AND(I36=1,INT($A36)=INT($A35),ISNUMBER(G35)),G36/G35-1,"")</f>
        <v/>
      </c>
      <c r="K36" s="14">
        <f>IF(AND(I36=1,INT($A36)=INT($A35),ISNUMBER(H35)),H36/H35-1,"")</f>
        <v/>
      </c>
      <c r="L36" s="11" t="n">
        <v>12.47999954223633</v>
      </c>
      <c r="M36" s="11" t="n">
        <v>749.4500122070312</v>
      </c>
      <c r="N36" s="13" t="n">
        <v>1</v>
      </c>
      <c r="O36" s="14">
        <f>IF(AND(N36=1,INT($A36)=INT($A35),ISNUMBER(L35)),L36/L35-1,"")</f>
        <v/>
      </c>
      <c r="P36" s="14">
        <f>IF(AND(N36=1,INT($A36)=INT($A35),ISNUMBER(M35)),M36/M35-1,"")</f>
        <v/>
      </c>
      <c r="Q36" s="11" t="n">
        <v>10.33010005950928</v>
      </c>
      <c r="R36" s="11" t="n">
        <v>494.909912109375</v>
      </c>
      <c r="S36" s="13" t="n">
        <v>1</v>
      </c>
      <c r="T36" s="14">
        <f>IF(AND(S36=1,INT($A36)=INT($A35),ISNUMBER(Q35)),Q36/Q35-1,"")</f>
        <v/>
      </c>
      <c r="U36" s="14">
        <f>IF(AND(S36=1,INT($A36)=INT($A35),ISNUMBER(R35)),R36/R35-1,"")</f>
        <v/>
      </c>
      <c r="V36" s="11" t="n">
        <v>8.350000381469727</v>
      </c>
      <c r="W36" s="11" t="n">
        <v>7765.56982421875</v>
      </c>
      <c r="X36" s="13" t="n">
        <v>1</v>
      </c>
      <c r="Y36" s="14">
        <f>IF(AND(X36=1,INT($A36)=INT($A35),ISNUMBER(V35)),V36/V35-1,"")</f>
        <v/>
      </c>
      <c r="Z36" s="14">
        <f>IF(AND(X36=1,INT($A36)=INT($A35),ISNUMBER(W35)),W36/W35-1,"")</f>
        <v/>
      </c>
      <c r="AA36" s="11" t="n">
        <v>8.529999732971191</v>
      </c>
      <c r="AB36" s="11" t="n">
        <v>255.4199981689453</v>
      </c>
      <c r="AC36" s="13" t="n">
        <v>1</v>
      </c>
      <c r="AD36" s="14">
        <f>IF(AND(AC36=1,INT($A36)=INT($A35),ISNUMBER(AA35)),AA36/AA35-1,"")</f>
        <v/>
      </c>
      <c r="AE36" s="14">
        <f>IF(AND(AC36=1,INT($A36)=INT($A35),ISNUMBER(AB35)),AB36/AB35-1,"")</f>
        <v/>
      </c>
      <c r="AF36" s="11" t="n">
        <v>4.864999771118164</v>
      </c>
      <c r="AG36" s="11" t="n">
        <v>184.1699981689453</v>
      </c>
      <c r="AH36" s="13" t="n">
        <v>1</v>
      </c>
      <c r="AI36" s="14">
        <f>IF(AND(AH36=1,INT($A36)=INT($A35),ISNUMBER(AF35)),AF36/AF35-1,"")</f>
        <v/>
      </c>
      <c r="AJ36" s="14">
        <f>IF(AND(AH36=1,INT($A36)=INT($A35),ISNUMBER(AG35)),AG36/AG35-1,"")</f>
        <v/>
      </c>
    </row>
    <row r="37">
      <c r="A37" s="12" t="n">
        <v>46287.47916666666</v>
      </c>
      <c r="B37" s="11" t="n">
        <v>7.970099925994873</v>
      </c>
      <c r="C37" s="11" t="n">
        <v>362.8049926757812</v>
      </c>
      <c r="D37" s="13" t="n">
        <v>1</v>
      </c>
      <c r="E37" s="14">
        <f>IF(AND(D37=1,INT($A37)=INT($A36),ISNUMBER(B36)),B37/B36-1,"")</f>
        <v/>
      </c>
      <c r="F37" s="14">
        <f>IF(AND(D37=1,INT($A37)=INT($A36),ISNUMBER(C36)),C37/C36-1,"")</f>
        <v/>
      </c>
      <c r="G37" s="11" t="n">
        <v>9.979999542236328</v>
      </c>
      <c r="H37" s="11" t="n">
        <v>343.2699890136719</v>
      </c>
      <c r="I37" s="13" t="n">
        <v>1</v>
      </c>
      <c r="J37" s="14">
        <f>IF(AND(I37=1,INT($A37)=INT($A36),ISNUMBER(G36)),G37/G36-1,"")</f>
        <v/>
      </c>
      <c r="K37" s="14">
        <f>IF(AND(I37=1,INT($A37)=INT($A36),ISNUMBER(H36)),H37/H36-1,"")</f>
        <v/>
      </c>
      <c r="L37" s="11" t="n">
        <v>12.49499988555908</v>
      </c>
      <c r="M37" s="11" t="n">
        <v>748.6196899414062</v>
      </c>
      <c r="N37" s="13" t="n">
        <v>1</v>
      </c>
      <c r="O37" s="14">
        <f>IF(AND(N37=1,INT($A37)=INT($A36),ISNUMBER(L36)),L37/L36-1,"")</f>
        <v/>
      </c>
      <c r="P37" s="14">
        <f>IF(AND(N37=1,INT($A37)=INT($A36),ISNUMBER(M36)),M37/M36-1,"")</f>
        <v/>
      </c>
      <c r="Q37" s="11" t="n">
        <v>10.32499980926514</v>
      </c>
      <c r="R37" s="11" t="n">
        <v>495.489990234375</v>
      </c>
      <c r="S37" s="13" t="n">
        <v>1</v>
      </c>
      <c r="T37" s="14">
        <f>IF(AND(S37=1,INT($A37)=INT($A36),ISNUMBER(Q36)),Q37/Q36-1,"")</f>
        <v/>
      </c>
      <c r="U37" s="14">
        <f>IF(AND(S37=1,INT($A37)=INT($A36),ISNUMBER(R36)),R37/R36-1,"")</f>
        <v/>
      </c>
      <c r="V37" s="11" t="n">
        <v>8.350000381469727</v>
      </c>
      <c r="W37" s="11" t="n">
        <v>7761.93017578125</v>
      </c>
      <c r="X37" s="13" t="n">
        <v>1</v>
      </c>
      <c r="Y37" s="14">
        <f>IF(AND(X37=1,INT($A37)=INT($A36),ISNUMBER(V36)),V37/V36-1,"")</f>
        <v/>
      </c>
      <c r="Z37" s="14">
        <f>IF(AND(X37=1,INT($A37)=INT($A36),ISNUMBER(W36)),W37/W36-1,"")</f>
        <v/>
      </c>
      <c r="AA37" s="11" t="n">
        <v>8.534999847412109</v>
      </c>
      <c r="AB37" s="11" t="n">
        <v>255.3249969482422</v>
      </c>
      <c r="AC37" s="13" t="n">
        <v>1</v>
      </c>
      <c r="AD37" s="14">
        <f>IF(AND(AC37=1,INT($A37)=INT($A36),ISNUMBER(AA36)),AA37/AA36-1,"")</f>
        <v/>
      </c>
      <c r="AE37" s="14">
        <f>IF(AND(AC37=1,INT($A37)=INT($A36),ISNUMBER(AB36)),AB37/AB36-1,"")</f>
        <v/>
      </c>
      <c r="AF37" s="11" t="n">
        <v>4.864999771118164</v>
      </c>
      <c r="AG37" s="11" t="n">
        <v>184.1038970947266</v>
      </c>
      <c r="AH37" s="13" t="n">
        <v>1</v>
      </c>
      <c r="AI37" s="14">
        <f>IF(AND(AH37=1,INT($A37)=INT($A36),ISNUMBER(AF36)),AF37/AF36-1,"")</f>
        <v/>
      </c>
      <c r="AJ37" s="14">
        <f>IF(AND(AH37=1,INT($A37)=INT($A36),ISNUMBER(AG36)),AG37/AG36-1,"")</f>
        <v/>
      </c>
    </row>
    <row r="38">
      <c r="A38" s="12" t="n">
        <v>46287.48958333334</v>
      </c>
      <c r="B38" s="11" t="n">
        <v>7.96999979019165</v>
      </c>
      <c r="C38" s="11" t="n">
        <v>362.9598999023438</v>
      </c>
      <c r="D38" s="13" t="n">
        <v>1</v>
      </c>
      <c r="E38" s="14">
        <f>IF(AND(D38=1,INT($A38)=INT($A37),ISNUMBER(B37)),B38/B37-1,"")</f>
        <v/>
      </c>
      <c r="F38" s="14">
        <f>IF(AND(D38=1,INT($A38)=INT($A37),ISNUMBER(C37)),C38/C37-1,"")</f>
        <v/>
      </c>
      <c r="G38" s="11" t="n">
        <v>9.979999542236328</v>
      </c>
      <c r="H38" s="11" t="n">
        <v>343.2200012207031</v>
      </c>
      <c r="I38" s="13" t="n">
        <v>1</v>
      </c>
      <c r="J38" s="14">
        <f>IF(AND(I38=1,INT($A38)=INT($A37),ISNUMBER(G37)),G38/G37-1,"")</f>
        <v/>
      </c>
      <c r="K38" s="14">
        <f>IF(AND(I38=1,INT($A38)=INT($A37),ISNUMBER(H37)),H38/H37-1,"")</f>
        <v/>
      </c>
      <c r="L38" s="11" t="n">
        <v>12.49009990692139</v>
      </c>
      <c r="M38" s="11" t="n">
        <v>748.27001953125</v>
      </c>
      <c r="N38" s="13" t="n">
        <v>1</v>
      </c>
      <c r="O38" s="14">
        <f>IF(AND(N38=1,INT($A38)=INT($A37),ISNUMBER(L37)),L38/L37-1,"")</f>
        <v/>
      </c>
      <c r="P38" s="14">
        <f>IF(AND(N38=1,INT($A38)=INT($A37),ISNUMBER(M37)),M38/M37-1,"")</f>
        <v/>
      </c>
      <c r="Q38" s="11" t="n">
        <v>10.32999992370605</v>
      </c>
      <c r="R38" s="11" t="n">
        <v>495.1650085449219</v>
      </c>
      <c r="S38" s="13" t="n">
        <v>1</v>
      </c>
      <c r="T38" s="14">
        <f>IF(AND(S38=1,INT($A38)=INT($A37),ISNUMBER(Q37)),Q38/Q37-1,"")</f>
        <v/>
      </c>
      <c r="U38" s="14">
        <f>IF(AND(S38=1,INT($A38)=INT($A37),ISNUMBER(R37)),R38/R37-1,"")</f>
        <v/>
      </c>
      <c r="V38" s="11" t="n">
        <v>8.350000381469727</v>
      </c>
      <c r="W38" s="11" t="n">
        <v>7758.93017578125</v>
      </c>
      <c r="X38" s="13" t="n">
        <v>1</v>
      </c>
      <c r="Y38" s="14">
        <f>IF(AND(X38=1,INT($A38)=INT($A37),ISNUMBER(V37)),V38/V37-1,"")</f>
        <v/>
      </c>
      <c r="Z38" s="14">
        <f>IF(AND(X38=1,INT($A38)=INT($A37),ISNUMBER(W37)),W38/W37-1,"")</f>
        <v/>
      </c>
      <c r="AA38" s="11" t="n">
        <v>8.560099601745605</v>
      </c>
      <c r="AB38" s="11" t="n">
        <v>254.3899993896484</v>
      </c>
      <c r="AC38" s="13" t="n">
        <v>1</v>
      </c>
      <c r="AD38" s="14">
        <f>IF(AND(AC38=1,INT($A38)=INT($A37),ISNUMBER(AA37)),AA38/AA37-1,"")</f>
        <v/>
      </c>
      <c r="AE38" s="14">
        <f>IF(AND(AC38=1,INT($A38)=INT($A37),ISNUMBER(AB37)),AB38/AB37-1,"")</f>
        <v/>
      </c>
      <c r="AF38" s="11" t="n">
        <v>4.875</v>
      </c>
      <c r="AG38" s="11" t="n">
        <v>183.8200073242188</v>
      </c>
      <c r="AH38" s="13" t="n">
        <v>1</v>
      </c>
      <c r="AI38" s="14">
        <f>IF(AND(AH38=1,INT($A38)=INT($A37),ISNUMBER(AF37)),AF38/AF37-1,"")</f>
        <v/>
      </c>
      <c r="AJ38" s="14">
        <f>IF(AND(AH38=1,INT($A38)=INT($A37),ISNUMBER(AG37)),AG38/AG37-1,"")</f>
        <v/>
      </c>
    </row>
    <row r="39">
      <c r="A39" s="12" t="n">
        <v>46287.5</v>
      </c>
      <c r="B39" s="11" t="n">
        <v>7.960100173950195</v>
      </c>
      <c r="C39" s="11" t="n">
        <v>363.3999938964844</v>
      </c>
      <c r="D39" s="13" t="n">
        <v>1</v>
      </c>
      <c r="E39" s="14">
        <f>IF(AND(D39=1,INT($A39)=INT($A38),ISNUMBER(B38)),B39/B38-1,"")</f>
        <v/>
      </c>
      <c r="F39" s="14">
        <f>IF(AND(D39=1,INT($A39)=INT($A38),ISNUMBER(C38)),C39/C38-1,"")</f>
        <v/>
      </c>
      <c r="G39" s="11" t="n">
        <v>10.01000022888184</v>
      </c>
      <c r="H39" s="11" t="n">
        <v>341.8500061035156</v>
      </c>
      <c r="I39" s="13" t="n">
        <v>1</v>
      </c>
      <c r="J39" s="14">
        <f>IF(AND(I39=1,INT($A39)=INT($A38),ISNUMBER(G38)),G39/G38-1,"")</f>
        <v/>
      </c>
      <c r="K39" s="14">
        <f>IF(AND(I39=1,INT($A39)=INT($A38),ISNUMBER(H38)),H39/H38-1,"")</f>
        <v/>
      </c>
      <c r="L39" s="11" t="n">
        <v>12.39999961853027</v>
      </c>
      <c r="M39" s="11" t="n">
        <v>752.6672973632812</v>
      </c>
      <c r="N39" s="13" t="n">
        <v>1</v>
      </c>
      <c r="O39" s="14">
        <f>IF(AND(N39=1,INT($A39)=INT($A38),ISNUMBER(L38)),L39/L38-1,"")</f>
        <v/>
      </c>
      <c r="P39" s="14">
        <f>IF(AND(N39=1,INT($A39)=INT($A38),ISNUMBER(M38)),M39/M38-1,"")</f>
        <v/>
      </c>
      <c r="Q39" s="11" t="n">
        <v>10.35000038146973</v>
      </c>
      <c r="R39" s="11" t="n">
        <v>494.3099975585938</v>
      </c>
      <c r="S39" s="13" t="n">
        <v>1</v>
      </c>
      <c r="T39" s="14">
        <f>IF(AND(S39=1,INT($A39)=INT($A38),ISNUMBER(Q38)),Q39/Q38-1,"")</f>
        <v/>
      </c>
      <c r="U39" s="14">
        <f>IF(AND(S39=1,INT($A39)=INT($A38),ISNUMBER(R38)),R39/R38-1,"")</f>
        <v/>
      </c>
      <c r="V39" s="11" t="n">
        <v>8.354999542236328</v>
      </c>
      <c r="W39" s="11" t="n">
        <v>7761.85009765625</v>
      </c>
      <c r="X39" s="13" t="n">
        <v>1</v>
      </c>
      <c r="Y39" s="14">
        <f>IF(AND(X39=1,INT($A39)=INT($A38),ISNUMBER(V38)),V39/V38-1,"")</f>
        <v/>
      </c>
      <c r="Z39" s="14">
        <f>IF(AND(X39=1,INT($A39)=INT($A38),ISNUMBER(W38)),W39/W38-1,"")</f>
        <v/>
      </c>
      <c r="AA39" s="11" t="n">
        <v>8.548999786376953</v>
      </c>
      <c r="AB39" s="11" t="n">
        <v>255.0500030517578</v>
      </c>
      <c r="AC39" s="13" t="n">
        <v>1</v>
      </c>
      <c r="AD39" s="14">
        <f>IF(AND(AC39=1,INT($A39)=INT($A38),ISNUMBER(AA38)),AA39/AA38-1,"")</f>
        <v/>
      </c>
      <c r="AE39" s="14">
        <f>IF(AND(AC39=1,INT($A39)=INT($A38),ISNUMBER(AB38)),AB39/AB38-1,"")</f>
        <v/>
      </c>
      <c r="AF39" s="11" t="n">
        <v>4.864999771118164</v>
      </c>
      <c r="AG39" s="11" t="n">
        <v>184.0099945068359</v>
      </c>
      <c r="AH39" s="13" t="n">
        <v>1</v>
      </c>
      <c r="AI39" s="14">
        <f>IF(AND(AH39=1,INT($A39)=INT($A38),ISNUMBER(AF38)),AF39/AF38-1,"")</f>
        <v/>
      </c>
      <c r="AJ39" s="14">
        <f>IF(AND(AH39=1,INT($A39)=INT($A38),ISNUMBER(AG38)),AG39/AG38-1,"")</f>
        <v/>
      </c>
    </row>
    <row r="40">
      <c r="A40" s="12" t="n">
        <v>46287.51041666666</v>
      </c>
      <c r="B40" s="11" t="n">
        <v>7.979899883270264</v>
      </c>
      <c r="C40" s="11" t="n">
        <v>362.3299865722656</v>
      </c>
      <c r="D40" s="13" t="n">
        <v>1</v>
      </c>
      <c r="E40" s="14">
        <f>IF(AND(D40=1,INT($A40)=INT($A39),ISNUMBER(B39)),B40/B39-1,"")</f>
        <v/>
      </c>
      <c r="F40" s="14">
        <f>IF(AND(D40=1,INT($A40)=INT($A39),ISNUMBER(C39)),C40/C39-1,"")</f>
        <v/>
      </c>
      <c r="G40" s="11" t="n">
        <v>10</v>
      </c>
      <c r="H40" s="11" t="n">
        <v>342.3500061035156</v>
      </c>
      <c r="I40" s="13" t="n">
        <v>1</v>
      </c>
      <c r="J40" s="14">
        <f>IF(AND(I40=1,INT($A40)=INT($A39),ISNUMBER(G39)),G40/G39-1,"")</f>
        <v/>
      </c>
      <c r="K40" s="14">
        <f>IF(AND(I40=1,INT($A40)=INT($A39),ISNUMBER(H39)),H40/H39-1,"")</f>
        <v/>
      </c>
      <c r="L40" s="11" t="n">
        <v>12.51000022888184</v>
      </c>
      <c r="M40" s="11" t="n">
        <v>747.5</v>
      </c>
      <c r="N40" s="13" t="n">
        <v>1</v>
      </c>
      <c r="O40" s="14">
        <f>IF(AND(N40=1,INT($A40)=INT($A39),ISNUMBER(L39)),L40/L39-1,"")</f>
        <v/>
      </c>
      <c r="P40" s="14">
        <f>IF(AND(N40=1,INT($A40)=INT($A39),ISNUMBER(M39)),M40/M39-1,"")</f>
        <v/>
      </c>
      <c r="Q40" s="11" t="n">
        <v>10.31999969482422</v>
      </c>
      <c r="R40" s="11" t="n">
        <v>495.6000061035156</v>
      </c>
      <c r="S40" s="13" t="n">
        <v>1</v>
      </c>
      <c r="T40" s="14">
        <f>IF(AND(S40=1,INT($A40)=INT($A39),ISNUMBER(Q39)),Q40/Q39-1,"")</f>
        <v/>
      </c>
      <c r="U40" s="14">
        <f>IF(AND(S40=1,INT($A40)=INT($A39),ISNUMBER(R39)),R40/R39-1,"")</f>
        <v/>
      </c>
      <c r="V40" s="11" t="n">
        <v>8.350099563598633</v>
      </c>
      <c r="W40" s="11" t="n">
        <v>7763.89013671875</v>
      </c>
      <c r="X40" s="13" t="n">
        <v>1</v>
      </c>
      <c r="Y40" s="14">
        <f>IF(AND(X40=1,INT($A40)=INT($A39),ISNUMBER(V39)),V40/V39-1,"")</f>
        <v/>
      </c>
      <c r="Z40" s="14">
        <f>IF(AND(X40=1,INT($A40)=INT($A39),ISNUMBER(W39)),W40/W39-1,"")</f>
        <v/>
      </c>
      <c r="AA40" s="11" t="n">
        <v>8.560000419616699</v>
      </c>
      <c r="AB40" s="11" t="n">
        <v>254.6100006103516</v>
      </c>
      <c r="AC40" s="13" t="n">
        <v>1</v>
      </c>
      <c r="AD40" s="14">
        <f>IF(AND(AC40=1,INT($A40)=INT($A39),ISNUMBER(AA39)),AA40/AA39-1,"")</f>
        <v/>
      </c>
      <c r="AE40" s="14">
        <f>IF(AND(AC40=1,INT($A40)=INT($A39),ISNUMBER(AB39)),AB40/AB39-1,"")</f>
        <v/>
      </c>
      <c r="AF40" s="11" t="n">
        <v>4.880000114440918</v>
      </c>
      <c r="AG40" s="11" t="n">
        <v>183.5700073242188</v>
      </c>
      <c r="AH40" s="13" t="n">
        <v>1</v>
      </c>
      <c r="AI40" s="14">
        <f>IF(AND(AH40=1,INT($A40)=INT($A39),ISNUMBER(AF39)),AF40/AF39-1,"")</f>
        <v/>
      </c>
      <c r="AJ40" s="14">
        <f>IF(AND(AH40=1,INT($A40)=INT($A39),ISNUMBER(AG39)),AG40/AG39-1,"")</f>
        <v/>
      </c>
    </row>
    <row r="41">
      <c r="A41" s="12" t="n">
        <v>46287.52083333334</v>
      </c>
      <c r="B41" s="11" t="n">
        <v>7.980000019073486</v>
      </c>
      <c r="C41" s="11" t="n">
        <v>362.6449890136719</v>
      </c>
      <c r="D41" s="13" t="n">
        <v>1</v>
      </c>
      <c r="E41" s="14">
        <f>IF(AND(D41=1,INT($A41)=INT($A40),ISNUMBER(B40)),B41/B40-1,"")</f>
        <v/>
      </c>
      <c r="F41" s="14">
        <f>IF(AND(D41=1,INT($A41)=INT($A40),ISNUMBER(C40)),C41/C40-1,"")</f>
        <v/>
      </c>
      <c r="G41" s="11" t="n">
        <v>10.01000022888184</v>
      </c>
      <c r="H41" s="11" t="n">
        <v>342.4299926757812</v>
      </c>
      <c r="I41" s="13" t="n">
        <v>1</v>
      </c>
      <c r="J41" s="14">
        <f>IF(AND(I41=1,INT($A41)=INT($A40),ISNUMBER(G40)),G41/G40-1,"")</f>
        <v/>
      </c>
      <c r="K41" s="14">
        <f>IF(AND(I41=1,INT($A41)=INT($A40),ISNUMBER(H40)),H41/H40-1,"")</f>
        <v/>
      </c>
      <c r="L41" s="11" t="n">
        <v>12.45499992370605</v>
      </c>
      <c r="M41" s="11" t="n">
        <v>750.7559814453125</v>
      </c>
      <c r="N41" s="13" t="n">
        <v>1</v>
      </c>
      <c r="O41" s="14">
        <f>IF(AND(N41=1,INT($A41)=INT($A40),ISNUMBER(L40)),L41/L40-1,"")</f>
        <v/>
      </c>
      <c r="P41" s="14">
        <f>IF(AND(N41=1,INT($A41)=INT($A40),ISNUMBER(M40)),M41/M40-1,"")</f>
        <v/>
      </c>
      <c r="Q41" s="11" t="n">
        <v>10.32999992370605</v>
      </c>
      <c r="R41" s="11" t="n">
        <v>495.0050048828125</v>
      </c>
      <c r="S41" s="13" t="n">
        <v>1</v>
      </c>
      <c r="T41" s="14">
        <f>IF(AND(S41=1,INT($A41)=INT($A40),ISNUMBER(Q40)),Q41/Q40-1,"")</f>
        <v/>
      </c>
      <c r="U41" s="14">
        <f>IF(AND(S41=1,INT($A41)=INT($A40),ISNUMBER(R40)),R41/R40-1,"")</f>
        <v/>
      </c>
      <c r="V41" s="11" t="n">
        <v>8.354999542236328</v>
      </c>
      <c r="W41" s="11" t="n">
        <v>7758.68017578125</v>
      </c>
      <c r="X41" s="13" t="n">
        <v>1</v>
      </c>
      <c r="Y41" s="14">
        <f>IF(AND(X41=1,INT($A41)=INT($A40),ISNUMBER(V40)),V41/V40-1,"")</f>
        <v/>
      </c>
      <c r="Z41" s="14">
        <f>IF(AND(X41=1,INT($A41)=INT($A40),ISNUMBER(W40)),W41/W40-1,"")</f>
        <v/>
      </c>
      <c r="AA41" s="11" t="n">
        <v>8.569899559020996</v>
      </c>
      <c r="AB41" s="11" t="n">
        <v>254.3099975585938</v>
      </c>
      <c r="AC41" s="13" t="n">
        <v>1</v>
      </c>
      <c r="AD41" s="14">
        <f>IF(AND(AC41=1,INT($A41)=INT($A40),ISNUMBER(AA40)),AA41/AA40-1,"")</f>
        <v/>
      </c>
      <c r="AE41" s="14">
        <f>IF(AND(AC41=1,INT($A41)=INT($A40),ISNUMBER(AB40)),AB41/AB40-1,"")</f>
        <v/>
      </c>
      <c r="AF41" s="11" t="n">
        <v>4.875</v>
      </c>
      <c r="AG41" s="11" t="n">
        <v>183.7700042724609</v>
      </c>
      <c r="AH41" s="13" t="n">
        <v>1</v>
      </c>
      <c r="AI41" s="14">
        <f>IF(AND(AH41=1,INT($A41)=INT($A40),ISNUMBER(AF40)),AF41/AF40-1,"")</f>
        <v/>
      </c>
      <c r="AJ41" s="14">
        <f>IF(AND(AH41=1,INT($A41)=INT($A40),ISNUMBER(AG40)),AG41/AG40-1,"")</f>
        <v/>
      </c>
    </row>
    <row r="42">
      <c r="A42" s="12" t="n">
        <v>46287.53125</v>
      </c>
      <c r="B42" s="11" t="n">
        <v>7.980999946594238</v>
      </c>
      <c r="C42" s="11" t="n">
        <v>362.385009765625</v>
      </c>
      <c r="D42" s="13" t="n">
        <v>1</v>
      </c>
      <c r="E42" s="14">
        <f>IF(AND(D42=1,INT($A42)=INT($A41),ISNUMBER(B41)),B42/B41-1,"")</f>
        <v/>
      </c>
      <c r="F42" s="14">
        <f>IF(AND(D42=1,INT($A42)=INT($A41),ISNUMBER(C41)),C42/C41-1,"")</f>
        <v/>
      </c>
      <c r="G42" s="11" t="n">
        <v>10</v>
      </c>
      <c r="H42" s="11" t="n">
        <v>342.4830017089844</v>
      </c>
      <c r="I42" s="13" t="n">
        <v>1</v>
      </c>
      <c r="J42" s="14">
        <f>IF(AND(I42=1,INT($A42)=INT($A41),ISNUMBER(G41)),G42/G41-1,"")</f>
        <v/>
      </c>
      <c r="K42" s="14">
        <f>IF(AND(I42=1,INT($A42)=INT($A41),ISNUMBER(H41)),H42/H41-1,"")</f>
        <v/>
      </c>
      <c r="L42" s="11" t="n">
        <v>12.57499980926514</v>
      </c>
      <c r="M42" s="11" t="n">
        <v>742.760009765625</v>
      </c>
      <c r="N42" s="13" t="n">
        <v>1</v>
      </c>
      <c r="O42" s="14">
        <f>IF(AND(N42=1,INT($A42)=INT($A41),ISNUMBER(L41)),L42/L41-1,"")</f>
        <v/>
      </c>
      <c r="P42" s="14">
        <f>IF(AND(N42=1,INT($A42)=INT($A41),ISNUMBER(M41)),M42/M41-1,"")</f>
        <v/>
      </c>
      <c r="Q42" s="11" t="n">
        <v>10.3100004196167</v>
      </c>
      <c r="R42" s="11" t="n">
        <v>496.4798889160156</v>
      </c>
      <c r="S42" s="13" t="n">
        <v>1</v>
      </c>
      <c r="T42" s="14">
        <f>IF(AND(S42=1,INT($A42)=INT($A41),ISNUMBER(Q41)),Q42/Q41-1,"")</f>
        <v/>
      </c>
      <c r="U42" s="14">
        <f>IF(AND(S42=1,INT($A42)=INT($A41),ISNUMBER(R41)),R42/R41-1,"")</f>
        <v/>
      </c>
      <c r="V42" s="11" t="n">
        <v>8.354999542236328</v>
      </c>
      <c r="W42" s="11" t="n">
        <v>7758.52978515625</v>
      </c>
      <c r="X42" s="13" t="n">
        <v>1</v>
      </c>
      <c r="Y42" s="14">
        <f>IF(AND(X42=1,INT($A42)=INT($A41),ISNUMBER(V41)),V42/V41-1,"")</f>
        <v/>
      </c>
      <c r="Z42" s="14">
        <f>IF(AND(X42=1,INT($A42)=INT($A41),ISNUMBER(W41)),W42/W41-1,"")</f>
        <v/>
      </c>
      <c r="AA42" s="11" t="n">
        <v>8.564999580383301</v>
      </c>
      <c r="AB42" s="11" t="n">
        <v>254.4149017333984</v>
      </c>
      <c r="AC42" s="13" t="n">
        <v>1</v>
      </c>
      <c r="AD42" s="14">
        <f>IF(AND(AC42=1,INT($A42)=INT($A41),ISNUMBER(AA41)),AA42/AA41-1,"")</f>
        <v/>
      </c>
      <c r="AE42" s="14">
        <f>IF(AND(AC42=1,INT($A42)=INT($A41),ISNUMBER(AB41)),AB42/AB41-1,"")</f>
        <v/>
      </c>
      <c r="AF42" s="11" t="n">
        <v>4.869999885559082</v>
      </c>
      <c r="AG42" s="11" t="n">
        <v>183.9700012207031</v>
      </c>
      <c r="AH42" s="13" t="n">
        <v>1</v>
      </c>
      <c r="AI42" s="14">
        <f>IF(AND(AH42=1,INT($A42)=INT($A41),ISNUMBER(AF41)),AF42/AF41-1,"")</f>
        <v/>
      </c>
      <c r="AJ42" s="14">
        <f>IF(AND(AH42=1,INT($A42)=INT($A41),ISNUMBER(AG41)),AG42/AG41-1,"")</f>
        <v/>
      </c>
    </row>
    <row r="43">
      <c r="A43" s="12" t="n">
        <v>46287.54166666666</v>
      </c>
      <c r="B43" s="11" t="n">
        <v>7.979199886322021</v>
      </c>
      <c r="C43" s="11" t="n">
        <v>362.635009765625</v>
      </c>
      <c r="D43" s="13" t="n">
        <v>1</v>
      </c>
      <c r="E43" s="14">
        <f>IF(AND(D43=1,INT($A43)=INT($A42),ISNUMBER(B42)),B43/B42-1,"")</f>
        <v/>
      </c>
      <c r="F43" s="14">
        <f>IF(AND(D43=1,INT($A43)=INT($A42),ISNUMBER(C42)),C43/C42-1,"")</f>
        <v/>
      </c>
      <c r="G43" s="11" t="n">
        <v>10.01010036468506</v>
      </c>
      <c r="H43" s="11" t="n">
        <v>342.2900085449219</v>
      </c>
      <c r="I43" s="13" t="n">
        <v>1</v>
      </c>
      <c r="J43" s="14">
        <f>IF(AND(I43=1,INT($A43)=INT($A42),ISNUMBER(G42)),G43/G42-1,"")</f>
        <v/>
      </c>
      <c r="K43" s="14">
        <f>IF(AND(I43=1,INT($A43)=INT($A42),ISNUMBER(H42)),H43/H42-1,"")</f>
        <v/>
      </c>
      <c r="L43" s="11" t="n">
        <v>12.60499954223633</v>
      </c>
      <c r="M43" s="11" t="n">
        <v>742.2999877929688</v>
      </c>
      <c r="N43" s="13" t="n">
        <v>1</v>
      </c>
      <c r="O43" s="14">
        <f>IF(AND(N43=1,INT($A43)=INT($A42),ISNUMBER(L42)),L43/L42-1,"")</f>
        <v/>
      </c>
      <c r="P43" s="14">
        <f>IF(AND(N43=1,INT($A43)=INT($A42),ISNUMBER(M42)),M43/M42-1,"")</f>
        <v/>
      </c>
      <c r="Q43" s="11" t="n">
        <v>10.30000019073486</v>
      </c>
      <c r="R43" s="11" t="n">
        <v>496.75</v>
      </c>
      <c r="S43" s="13" t="n">
        <v>1</v>
      </c>
      <c r="T43" s="14">
        <f>IF(AND(S43=1,INT($A43)=INT($A42),ISNUMBER(Q42)),Q43/Q42-1,"")</f>
        <v/>
      </c>
      <c r="U43" s="14">
        <f>IF(AND(S43=1,INT($A43)=INT($A42),ISNUMBER(R42)),R43/R42-1,"")</f>
        <v/>
      </c>
      <c r="V43" s="11" t="n">
        <v>8.349900245666504</v>
      </c>
      <c r="W43" s="11" t="n">
        <v>7765.0498046875</v>
      </c>
      <c r="X43" s="13" t="n">
        <v>1</v>
      </c>
      <c r="Y43" s="14">
        <f>IF(AND(X43=1,INT($A43)=INT($A42),ISNUMBER(V42)),V43/V42-1,"")</f>
        <v/>
      </c>
      <c r="Z43" s="14">
        <f>IF(AND(X43=1,INT($A43)=INT($A42),ISNUMBER(W42)),W43/W42-1,"")</f>
        <v/>
      </c>
      <c r="AA43" s="11" t="n">
        <v>8.570099830627441</v>
      </c>
      <c r="AB43" s="11" t="n">
        <v>254.3099975585938</v>
      </c>
      <c r="AC43" s="13" t="n">
        <v>1</v>
      </c>
      <c r="AD43" s="14">
        <f>IF(AND(AC43=1,INT($A43)=INT($A42),ISNUMBER(AA42)),AA43/AA42-1,"")</f>
        <v/>
      </c>
      <c r="AE43" s="14">
        <f>IF(AND(AC43=1,INT($A43)=INT($A42),ISNUMBER(AB42)),AB43/AB42-1,"")</f>
        <v/>
      </c>
      <c r="AF43" s="11" t="n">
        <v>4.860099792480469</v>
      </c>
      <c r="AG43" s="11" t="n">
        <v>184.2050018310547</v>
      </c>
      <c r="AH43" s="13" t="n">
        <v>1</v>
      </c>
      <c r="AI43" s="14">
        <f>IF(AND(AH43=1,INT($A43)=INT($A42),ISNUMBER(AF42)),AF43/AF42-1,"")</f>
        <v/>
      </c>
      <c r="AJ43" s="14">
        <f>IF(AND(AH43=1,INT($A43)=INT($A42),ISNUMBER(AG42)),AG43/AG42-1,"")</f>
        <v/>
      </c>
    </row>
    <row r="44">
      <c r="A44" s="12" t="n">
        <v>46287.55208333334</v>
      </c>
      <c r="B44" s="11" t="n">
        <v>7.949900150299072</v>
      </c>
      <c r="C44" s="11" t="n">
        <v>364</v>
      </c>
      <c r="D44" s="13" t="n">
        <v>1</v>
      </c>
      <c r="E44" s="14">
        <f>IF(AND(D44=1,INT($A44)=INT($A43),ISNUMBER(B43)),B44/B43-1,"")</f>
        <v/>
      </c>
      <c r="F44" s="14">
        <f>IF(AND(D44=1,INT($A44)=INT($A43),ISNUMBER(C43)),C44/C43-1,"")</f>
        <v/>
      </c>
      <c r="G44" s="11" t="n">
        <v>10.02009963989258</v>
      </c>
      <c r="H44" s="11" t="n">
        <v>341.6673889160156</v>
      </c>
      <c r="I44" s="13" t="n">
        <v>1</v>
      </c>
      <c r="J44" s="14">
        <f>IF(AND(I44=1,INT($A44)=INT($A43),ISNUMBER(G43)),G44/G43-1,"")</f>
        <v/>
      </c>
      <c r="K44" s="14">
        <f>IF(AND(I44=1,INT($A44)=INT($A43),ISNUMBER(H43)),H44/H43-1,"")</f>
        <v/>
      </c>
      <c r="L44" s="11" t="n">
        <v>12.53999996185303</v>
      </c>
      <c r="M44" s="11" t="n">
        <v>745.77001953125</v>
      </c>
      <c r="N44" s="13" t="n">
        <v>1</v>
      </c>
      <c r="O44" s="14">
        <f>IF(AND(N44=1,INT($A44)=INT($A43),ISNUMBER(L43)),L44/L43-1,"")</f>
        <v/>
      </c>
      <c r="P44" s="14">
        <f>IF(AND(N44=1,INT($A44)=INT($A43),ISNUMBER(M43)),M44/M43-1,"")</f>
        <v/>
      </c>
      <c r="Q44" s="11" t="n">
        <v>10.29699993133545</v>
      </c>
      <c r="R44" s="11" t="n">
        <v>496.75</v>
      </c>
      <c r="S44" s="13" t="n">
        <v>1</v>
      </c>
      <c r="T44" s="14">
        <f>IF(AND(S44=1,INT($A44)=INT($A43),ISNUMBER(Q43)),Q44/Q43-1,"")</f>
        <v/>
      </c>
      <c r="U44" s="14">
        <f>IF(AND(S44=1,INT($A44)=INT($A43),ISNUMBER(R43)),R44/R43-1,"")</f>
        <v/>
      </c>
      <c r="V44" s="11" t="n">
        <v>8.349900245666504</v>
      </c>
      <c r="W44" s="11" t="n">
        <v>7763.490234375</v>
      </c>
      <c r="X44" s="13" t="n">
        <v>1</v>
      </c>
      <c r="Y44" s="14">
        <f>IF(AND(X44=1,INT($A44)=INT($A43),ISNUMBER(V43)),V44/V43-1,"")</f>
        <v/>
      </c>
      <c r="Z44" s="14">
        <f>IF(AND(X44=1,INT($A44)=INT($A43),ISNUMBER(W43)),W44/W43-1,"")</f>
        <v/>
      </c>
      <c r="AA44" s="11" t="n">
        <v>8.569000244140625</v>
      </c>
      <c r="AB44" s="11" t="n">
        <v>254.4299926757812</v>
      </c>
      <c r="AC44" s="13" t="n">
        <v>1</v>
      </c>
      <c r="AD44" s="14">
        <f>IF(AND(AC44=1,INT($A44)=INT($A43),ISNUMBER(AA43)),AA44/AA43-1,"")</f>
        <v/>
      </c>
      <c r="AE44" s="14">
        <f>IF(AND(AC44=1,INT($A44)=INT($A43),ISNUMBER(AB43)),AB44/AB43-1,"")</f>
        <v/>
      </c>
      <c r="AF44" s="11" t="n">
        <v>4.860000133514404</v>
      </c>
      <c r="AG44" s="11" t="n">
        <v>184.3500061035156</v>
      </c>
      <c r="AH44" s="13" t="n">
        <v>1</v>
      </c>
      <c r="AI44" s="14">
        <f>IF(AND(AH44=1,INT($A44)=INT($A43),ISNUMBER(AF43)),AF44/AF43-1,"")</f>
        <v/>
      </c>
      <c r="AJ44" s="14">
        <f>IF(AND(AH44=1,INT($A44)=INT($A43),ISNUMBER(AG43)),AG44/AG43-1,"")</f>
        <v/>
      </c>
    </row>
    <row r="45">
      <c r="A45" s="12" t="n">
        <v>46287.5625</v>
      </c>
      <c r="B45" s="11" t="n">
        <v>7.929999828338623</v>
      </c>
      <c r="C45" s="11" t="n">
        <v>364.7099914550781</v>
      </c>
      <c r="D45" s="13" t="n">
        <v>1</v>
      </c>
      <c r="E45" s="14">
        <f>IF(AND(D45=1,INT($A45)=INT($A44),ISNUMBER(B44)),B45/B44-1,"")</f>
        <v/>
      </c>
      <c r="F45" s="14">
        <f>IF(AND(D45=1,INT($A45)=INT($A44),ISNUMBER(C44)),C45/C44-1,"")</f>
        <v/>
      </c>
      <c r="G45" s="11" t="n">
        <v>10.03499984741211</v>
      </c>
      <c r="H45" s="11" t="n">
        <v>341.3416137695312</v>
      </c>
      <c r="I45" s="13" t="n">
        <v>1</v>
      </c>
      <c r="J45" s="14">
        <f>IF(AND(I45=1,INT($A45)=INT($A44),ISNUMBER(G44)),G45/G44-1,"")</f>
        <v/>
      </c>
      <c r="K45" s="14">
        <f>IF(AND(I45=1,INT($A45)=INT($A44),ISNUMBER(H44)),H45/H44-1,"")</f>
        <v/>
      </c>
      <c r="L45" s="11" t="n">
        <v>12.58440017700195</v>
      </c>
      <c r="M45" s="11" t="n">
        <v>742.5150146484375</v>
      </c>
      <c r="N45" s="13" t="n">
        <v>1</v>
      </c>
      <c r="O45" s="14">
        <f>IF(AND(N45=1,INT($A45)=INT($A44),ISNUMBER(L44)),L45/L44-1,"")</f>
        <v/>
      </c>
      <c r="P45" s="14">
        <f>IF(AND(N45=1,INT($A45)=INT($A44),ISNUMBER(M44)),M45/M44-1,"")</f>
        <v/>
      </c>
      <c r="Q45" s="11" t="n">
        <v>10.29500007629395</v>
      </c>
      <c r="R45" s="11" t="n">
        <v>496.9500122070312</v>
      </c>
      <c r="S45" s="13" t="n">
        <v>1</v>
      </c>
      <c r="T45" s="14">
        <f>IF(AND(S45=1,INT($A45)=INT($A44),ISNUMBER(Q44)),Q45/Q44-1,"")</f>
        <v/>
      </c>
      <c r="U45" s="14">
        <f>IF(AND(S45=1,INT($A45)=INT($A44),ISNUMBER(R44)),R45/R44-1,"")</f>
        <v/>
      </c>
      <c r="V45" s="11" t="n">
        <v>8.350000381469727</v>
      </c>
      <c r="W45" s="11" t="n">
        <v>7765.68017578125</v>
      </c>
      <c r="X45" s="13" t="n">
        <v>1</v>
      </c>
      <c r="Y45" s="14">
        <f>IF(AND(X45=1,INT($A45)=INT($A44),ISNUMBER(V44)),V45/V44-1,"")</f>
        <v/>
      </c>
      <c r="Z45" s="14">
        <f>IF(AND(X45=1,INT($A45)=INT($A44),ISNUMBER(W44)),W45/W44-1,"")</f>
        <v/>
      </c>
      <c r="AA45" s="11" t="n">
        <v>8.579999923706055</v>
      </c>
      <c r="AB45" s="11" t="n">
        <v>254</v>
      </c>
      <c r="AC45" s="13" t="n">
        <v>1</v>
      </c>
      <c r="AD45" s="14">
        <f>IF(AND(AC45=1,INT($A45)=INT($A44),ISNUMBER(AA44)),AA45/AA44-1,"")</f>
        <v/>
      </c>
      <c r="AE45" s="14">
        <f>IF(AND(AC45=1,INT($A45)=INT($A44),ISNUMBER(AB44)),AB45/AB44-1,"")</f>
        <v/>
      </c>
      <c r="AF45" s="11" t="n">
        <v>4.840000152587891</v>
      </c>
      <c r="AG45" s="11" t="n">
        <v>185.0549926757812</v>
      </c>
      <c r="AH45" s="13" t="n">
        <v>1</v>
      </c>
      <c r="AI45" s="14">
        <f>IF(AND(AH45=1,INT($A45)=INT($A44),ISNUMBER(AF44)),AF45/AF44-1,"")</f>
        <v/>
      </c>
      <c r="AJ45" s="14">
        <f>IF(AND(AH45=1,INT($A45)=INT($A44),ISNUMBER(AG44)),AG45/AG44-1,"")</f>
        <v/>
      </c>
    </row>
    <row r="46">
      <c r="A46" s="12" t="n">
        <v>46287.57291666666</v>
      </c>
      <c r="B46" s="11" t="n">
        <v>7.949900150299072</v>
      </c>
      <c r="C46" s="11" t="n">
        <v>363.8900146484375</v>
      </c>
      <c r="D46" s="13" t="n">
        <v>1</v>
      </c>
      <c r="E46" s="14">
        <f>IF(AND(D46=1,INT($A46)=INT($A45),ISNUMBER(B45)),B46/B45-1,"")</f>
        <v/>
      </c>
      <c r="F46" s="14">
        <f>IF(AND(D46=1,INT($A46)=INT($A45),ISNUMBER(C45)),C46/C45-1,"")</f>
        <v/>
      </c>
      <c r="G46" s="11" t="n">
        <v>10.03999996185303</v>
      </c>
      <c r="H46" s="11" t="n">
        <v>341.3948974609375</v>
      </c>
      <c r="I46" s="13" t="n">
        <v>1</v>
      </c>
      <c r="J46" s="14">
        <f>IF(AND(I46=1,INT($A46)=INT($A45),ISNUMBER(G45)),G46/G45-1,"")</f>
        <v/>
      </c>
      <c r="K46" s="14">
        <f>IF(AND(I46=1,INT($A46)=INT($A45),ISNUMBER(H45)),H46/H45-1,"")</f>
        <v/>
      </c>
      <c r="L46" s="11" t="n">
        <v>12.60499954223633</v>
      </c>
      <c r="M46" s="11" t="n">
        <v>741.5850219726562</v>
      </c>
      <c r="N46" s="13" t="n">
        <v>1</v>
      </c>
      <c r="O46" s="14">
        <f>IF(AND(N46=1,INT($A46)=INT($A45),ISNUMBER(L45)),L46/L45-1,"")</f>
        <v/>
      </c>
      <c r="P46" s="14">
        <f>IF(AND(N46=1,INT($A46)=INT($A45),ISNUMBER(M45)),M46/M45-1,"")</f>
        <v/>
      </c>
      <c r="Q46" s="11" t="n">
        <v>10.28079986572266</v>
      </c>
      <c r="R46" s="11" t="n">
        <v>497.4599914550781</v>
      </c>
      <c r="S46" s="13" t="n">
        <v>1</v>
      </c>
      <c r="T46" s="14">
        <f>IF(AND(S46=1,INT($A46)=INT($A45),ISNUMBER(Q45)),Q46/Q45-1,"")</f>
        <v/>
      </c>
      <c r="U46" s="14">
        <f>IF(AND(S46=1,INT($A46)=INT($A45),ISNUMBER(R45)),R46/R45-1,"")</f>
        <v/>
      </c>
      <c r="V46" s="11" t="n">
        <v>8.350000381469727</v>
      </c>
      <c r="W46" s="11" t="n">
        <v>7765.919921875</v>
      </c>
      <c r="X46" s="13" t="n">
        <v>1</v>
      </c>
      <c r="Y46" s="14">
        <f>IF(AND(X46=1,INT($A46)=INT($A45),ISNUMBER(V45)),V46/V45-1,"")</f>
        <v/>
      </c>
      <c r="Z46" s="14">
        <f>IF(AND(X46=1,INT($A46)=INT($A45),ISNUMBER(W45)),W46/W45-1,"")</f>
        <v/>
      </c>
      <c r="AA46" s="11" t="n">
        <v>8.569999694824219</v>
      </c>
      <c r="AB46" s="11" t="n">
        <v>254.3699951171875</v>
      </c>
      <c r="AC46" s="13" t="n">
        <v>1</v>
      </c>
      <c r="AD46" s="14">
        <f>IF(AND(AC46=1,INT($A46)=INT($A45),ISNUMBER(AA45)),AA46/AA45-1,"")</f>
        <v/>
      </c>
      <c r="AE46" s="14">
        <f>IF(AND(AC46=1,INT($A46)=INT($A45),ISNUMBER(AB45)),AB46/AB45-1,"")</f>
        <v/>
      </c>
      <c r="AF46" s="11" t="n">
        <v>4.860099792480469</v>
      </c>
      <c r="AG46" s="11" t="n">
        <v>184.1499938964844</v>
      </c>
      <c r="AH46" s="13" t="n">
        <v>1</v>
      </c>
      <c r="AI46" s="14">
        <f>IF(AND(AH46=1,INT($A46)=INT($A45),ISNUMBER(AF45)),AF46/AF45-1,"")</f>
        <v/>
      </c>
      <c r="AJ46" s="14">
        <f>IF(AND(AH46=1,INT($A46)=INT($A45),ISNUMBER(AG45)),AG46/AG45-1,"")</f>
        <v/>
      </c>
    </row>
    <row r="47">
      <c r="A47" s="12" t="n">
        <v>46287.58333333334</v>
      </c>
      <c r="B47" s="11" t="n">
        <v>7.945000171661377</v>
      </c>
      <c r="C47" s="11" t="n">
        <v>364.135009765625</v>
      </c>
      <c r="D47" s="13" t="n">
        <v>1</v>
      </c>
      <c r="E47" s="14">
        <f>IF(AND(D47=1,INT($A47)=INT($A46),ISNUMBER(B46)),B47/B46-1,"")</f>
        <v/>
      </c>
      <c r="F47" s="14">
        <f>IF(AND(D47=1,INT($A47)=INT($A46),ISNUMBER(C46)),C47/C46-1,"")</f>
        <v/>
      </c>
      <c r="G47" s="11" t="n">
        <v>10.04990005493164</v>
      </c>
      <c r="H47" s="11" t="n">
        <v>341.0614013671875</v>
      </c>
      <c r="I47" s="13" t="n">
        <v>1</v>
      </c>
      <c r="J47" s="14">
        <f>IF(AND(I47=1,INT($A47)=INT($A46),ISNUMBER(G46)),G47/G46-1,"")</f>
        <v/>
      </c>
      <c r="K47" s="14">
        <f>IF(AND(I47=1,INT($A47)=INT($A46),ISNUMBER(H46)),H47/H46-1,"")</f>
        <v/>
      </c>
      <c r="L47" s="11" t="n">
        <v>12.60999965667725</v>
      </c>
      <c r="M47" s="11" t="n">
        <v>740.719970703125</v>
      </c>
      <c r="N47" s="13" t="n">
        <v>1</v>
      </c>
      <c r="O47" s="14">
        <f>IF(AND(N47=1,INT($A47)=INT($A46),ISNUMBER(L46)),L47/L46-1,"")</f>
        <v/>
      </c>
      <c r="P47" s="14">
        <f>IF(AND(N47=1,INT($A47)=INT($A46),ISNUMBER(M46)),M47/M46-1,"")</f>
        <v/>
      </c>
      <c r="Q47" s="11" t="n">
        <v>10.29020023345947</v>
      </c>
      <c r="R47" s="11" t="n">
        <v>496.6849975585938</v>
      </c>
      <c r="S47" s="13" t="n">
        <v>1</v>
      </c>
      <c r="T47" s="14">
        <f>IF(AND(S47=1,INT($A47)=INT($A46),ISNUMBER(Q46)),Q47/Q46-1,"")</f>
        <v/>
      </c>
      <c r="U47" s="14">
        <f>IF(AND(S47=1,INT($A47)=INT($A46),ISNUMBER(R46)),R47/R46-1,"")</f>
        <v/>
      </c>
      <c r="V47" s="11" t="n">
        <v>8.340000152587891</v>
      </c>
      <c r="W47" s="11" t="n">
        <v>7769.33984375</v>
      </c>
      <c r="X47" s="13" t="n">
        <v>1</v>
      </c>
      <c r="Y47" s="14">
        <f>IF(AND(X47=1,INT($A47)=INT($A46),ISNUMBER(V46)),V47/V46-1,"")</f>
        <v/>
      </c>
      <c r="Z47" s="14">
        <f>IF(AND(X47=1,INT($A47)=INT($A46),ISNUMBER(W46)),W47/W46-1,"")</f>
        <v/>
      </c>
      <c r="AA47" s="11" t="n">
        <v>8.519900321960449</v>
      </c>
      <c r="AB47" s="11" t="n">
        <v>255.8612976074219</v>
      </c>
      <c r="AC47" s="13" t="n">
        <v>1</v>
      </c>
      <c r="AD47" s="14">
        <f>IF(AND(AC47=1,INT($A47)=INT($A46),ISNUMBER(AA46)),AA47/AA46-1,"")</f>
        <v/>
      </c>
      <c r="AE47" s="14">
        <f>IF(AND(AC47=1,INT($A47)=INT($A46),ISNUMBER(AB46)),AB47/AB46-1,"")</f>
        <v/>
      </c>
      <c r="AF47" s="11" t="n">
        <v>4.849899768829346</v>
      </c>
      <c r="AG47" s="11" t="n">
        <v>184.7200012207031</v>
      </c>
      <c r="AH47" s="13" t="n">
        <v>1</v>
      </c>
      <c r="AI47" s="14">
        <f>IF(AND(AH47=1,INT($A47)=INT($A46),ISNUMBER(AF46)),AF47/AF46-1,"")</f>
        <v/>
      </c>
      <c r="AJ47" s="14">
        <f>IF(AND(AH47=1,INT($A47)=INT($A46),ISNUMBER(AG46)),AG47/AG46-1,"")</f>
        <v/>
      </c>
    </row>
    <row r="48">
      <c r="A48" s="12" t="n">
        <v>46287.59375</v>
      </c>
      <c r="B48" s="11" t="n">
        <v>7.945000171661377</v>
      </c>
      <c r="C48" s="11" t="n">
        <v>364.1950073242188</v>
      </c>
      <c r="D48" s="13" t="n">
        <v>1</v>
      </c>
      <c r="E48" s="14">
        <f>IF(AND(D48=1,INT($A48)=INT($A47),ISNUMBER(B47)),B48/B47-1,"")</f>
        <v/>
      </c>
      <c r="F48" s="14">
        <f>IF(AND(D48=1,INT($A48)=INT($A47),ISNUMBER(C47)),C48/C47-1,"")</f>
        <v/>
      </c>
      <c r="G48" s="11" t="n">
        <v>10.04990005493164</v>
      </c>
      <c r="H48" s="11" t="n">
        <v>340.989990234375</v>
      </c>
      <c r="I48" s="13" t="n">
        <v>1</v>
      </c>
      <c r="J48" s="14">
        <f>IF(AND(I48=1,INT($A48)=INT($A47),ISNUMBER(G47)),G48/G47-1,"")</f>
        <v/>
      </c>
      <c r="K48" s="14">
        <f>IF(AND(I48=1,INT($A48)=INT($A47),ISNUMBER(H47)),H48/H47-1,"")</f>
        <v/>
      </c>
      <c r="L48" s="11" t="n">
        <v>12.57499980926514</v>
      </c>
      <c r="M48" s="11" t="n">
        <v>743.2200927734375</v>
      </c>
      <c r="N48" s="13" t="n">
        <v>1</v>
      </c>
      <c r="O48" s="14">
        <f>IF(AND(N48=1,INT($A48)=INT($A47),ISNUMBER(L47)),L48/L47-1,"")</f>
        <v/>
      </c>
      <c r="P48" s="14">
        <f>IF(AND(N48=1,INT($A48)=INT($A47),ISNUMBER(M47)),M48/M47-1,"")</f>
        <v/>
      </c>
      <c r="Q48" s="11" t="n">
        <v>10.29500007629395</v>
      </c>
      <c r="R48" s="11" t="n">
        <v>497.0899963378906</v>
      </c>
      <c r="S48" s="13" t="n">
        <v>1</v>
      </c>
      <c r="T48" s="14">
        <f>IF(AND(S48=1,INT($A48)=INT($A47),ISNUMBER(Q47)),Q48/Q47-1,"")</f>
        <v/>
      </c>
      <c r="U48" s="14">
        <f>IF(AND(S48=1,INT($A48)=INT($A47),ISNUMBER(R47)),R48/R47-1,"")</f>
        <v/>
      </c>
      <c r="V48" s="11" t="n">
        <v>8.340100288391113</v>
      </c>
      <c r="W48" s="11" t="n">
        <v>7769.5498046875</v>
      </c>
      <c r="X48" s="13" t="n">
        <v>1</v>
      </c>
      <c r="Y48" s="14">
        <f>IF(AND(X48=1,INT($A48)=INT($A47),ISNUMBER(V47)),V48/V47-1,"")</f>
        <v/>
      </c>
      <c r="Z48" s="14">
        <f>IF(AND(X48=1,INT($A48)=INT($A47),ISNUMBER(W47)),W48/W47-1,"")</f>
        <v/>
      </c>
      <c r="AA48" s="11" t="n">
        <v>8.54010009765625</v>
      </c>
      <c r="AB48" s="11" t="n">
        <v>255.2400054931641</v>
      </c>
      <c r="AC48" s="13" t="n">
        <v>1</v>
      </c>
      <c r="AD48" s="14">
        <f>IF(AND(AC48=1,INT($A48)=INT($A47),ISNUMBER(AA47)),AA48/AA47-1,"")</f>
        <v/>
      </c>
      <c r="AE48" s="14">
        <f>IF(AND(AC48=1,INT($A48)=INT($A47),ISNUMBER(AB47)),AB48/AB47-1,"")</f>
        <v/>
      </c>
      <c r="AF48" s="11" t="n">
        <v>4.855000019073486</v>
      </c>
      <c r="AG48" s="11" t="n">
        <v>184.4199981689453</v>
      </c>
      <c r="AH48" s="13" t="n">
        <v>1</v>
      </c>
      <c r="AI48" s="14">
        <f>IF(AND(AH48=1,INT($A48)=INT($A47),ISNUMBER(AF47)),AF48/AF47-1,"")</f>
        <v/>
      </c>
      <c r="AJ48" s="14">
        <f>IF(AND(AH48=1,INT($A48)=INT($A47),ISNUMBER(AG47)),AG48/AG47-1,"")</f>
        <v/>
      </c>
    </row>
    <row r="49">
      <c r="A49" s="12" t="n">
        <v>46287.60416666666</v>
      </c>
      <c r="B49" s="11" t="n">
        <v>7.939700126647949</v>
      </c>
      <c r="C49" s="11" t="n">
        <v>364.5299987792969</v>
      </c>
      <c r="D49" s="13" t="n">
        <v>1</v>
      </c>
      <c r="E49" s="14">
        <f>IF(AND(D49=1,INT($A49)=INT($A48),ISNUMBER(B48)),B49/B48-1,"")</f>
        <v/>
      </c>
      <c r="F49" s="14">
        <f>IF(AND(D49=1,INT($A49)=INT($A48),ISNUMBER(C48)),C49/C48-1,"")</f>
        <v/>
      </c>
      <c r="G49" s="11" t="n">
        <v>10.03999996185303</v>
      </c>
      <c r="H49" s="11" t="n">
        <v>341.1395874023438</v>
      </c>
      <c r="I49" s="13" t="n">
        <v>1</v>
      </c>
      <c r="J49" s="14">
        <f>IF(AND(I49=1,INT($A49)=INT($A48),ISNUMBER(G48)),G49/G48-1,"")</f>
        <v/>
      </c>
      <c r="K49" s="14">
        <f>IF(AND(I49=1,INT($A49)=INT($A48),ISNUMBER(H48)),H49/H48-1,"")</f>
        <v/>
      </c>
      <c r="L49" s="11" t="n">
        <v>12.625</v>
      </c>
      <c r="M49" s="11" t="n">
        <v>740.97998046875</v>
      </c>
      <c r="N49" s="13" t="n">
        <v>1</v>
      </c>
      <c r="O49" s="14">
        <f>IF(AND(N49=1,INT($A49)=INT($A48),ISNUMBER(L48)),L49/L48-1,"")</f>
        <v/>
      </c>
      <c r="P49" s="14">
        <f>IF(AND(N49=1,INT($A49)=INT($A48),ISNUMBER(M48)),M49/M48-1,"")</f>
        <v/>
      </c>
      <c r="Q49" s="11" t="n">
        <v>10.28999996185303</v>
      </c>
      <c r="R49" s="11" t="n">
        <v>497.2650146484375</v>
      </c>
      <c r="S49" s="13" t="n">
        <v>1</v>
      </c>
      <c r="T49" s="14">
        <f>IF(AND(S49=1,INT($A49)=INT($A48),ISNUMBER(Q48)),Q49/Q48-1,"")</f>
        <v/>
      </c>
      <c r="U49" s="14">
        <f>IF(AND(S49=1,INT($A49)=INT($A48),ISNUMBER(R48)),R49/R48-1,"")</f>
        <v/>
      </c>
      <c r="V49" s="11" t="n">
        <v>8.340000152587891</v>
      </c>
      <c r="W49" s="11" t="n">
        <v>7773.5</v>
      </c>
      <c r="X49" s="13" t="n">
        <v>1</v>
      </c>
      <c r="Y49" s="14">
        <f>IF(AND(X49=1,INT($A49)=INT($A48),ISNUMBER(V48)),V49/V48-1,"")</f>
        <v/>
      </c>
      <c r="Z49" s="14">
        <f>IF(AND(X49=1,INT($A49)=INT($A48),ISNUMBER(W48)),W49/W48-1,"")</f>
        <v/>
      </c>
      <c r="AA49" s="11" t="n">
        <v>8.539899826049805</v>
      </c>
      <c r="AB49" s="11" t="n">
        <v>255.2799987792969</v>
      </c>
      <c r="AC49" s="13" t="n">
        <v>1</v>
      </c>
      <c r="AD49" s="14">
        <f>IF(AND(AC49=1,INT($A49)=INT($A48),ISNUMBER(AA48)),AA49/AA48-1,"")</f>
        <v/>
      </c>
      <c r="AE49" s="14">
        <f>IF(AND(AC49=1,INT($A49)=INT($A48),ISNUMBER(AB48)),AB49/AB48-1,"")</f>
        <v/>
      </c>
      <c r="AF49" s="11" t="n">
        <v>4.855000019073486</v>
      </c>
      <c r="AG49" s="11" t="n">
        <v>184.3860015869141</v>
      </c>
      <c r="AH49" s="13" t="n">
        <v>1</v>
      </c>
      <c r="AI49" s="14">
        <f>IF(AND(AH49=1,INT($A49)=INT($A48),ISNUMBER(AF48)),AF49/AF48-1,"")</f>
        <v/>
      </c>
      <c r="AJ49" s="14">
        <f>IF(AND(AH49=1,INT($A49)=INT($A48),ISNUMBER(AG48)),AG49/AG48-1,"")</f>
        <v/>
      </c>
    </row>
    <row r="50">
      <c r="A50" s="12" t="n">
        <v>46287.61458333334</v>
      </c>
      <c r="B50" s="11" t="n">
        <v>7.929999828338623</v>
      </c>
      <c r="C50" s="11" t="n">
        <v>364.4100036621094</v>
      </c>
      <c r="D50" s="13" t="n">
        <v>1</v>
      </c>
      <c r="E50" s="14">
        <f>IF(AND(D50=1,INT($A50)=INT($A49),ISNUMBER(B49)),B50/B49-1,"")</f>
        <v/>
      </c>
      <c r="F50" s="14">
        <f>IF(AND(D50=1,INT($A50)=INT($A49),ISNUMBER(C49)),C50/C49-1,"")</f>
        <v/>
      </c>
      <c r="G50" s="11" t="n">
        <v>10.04500007629395</v>
      </c>
      <c r="H50" s="11" t="n">
        <v>341.2049865722656</v>
      </c>
      <c r="I50" s="13" t="n">
        <v>1</v>
      </c>
      <c r="J50" s="14">
        <f>IF(AND(I50=1,INT($A50)=INT($A49),ISNUMBER(G49)),G50/G49-1,"")</f>
        <v/>
      </c>
      <c r="K50" s="14">
        <f>IF(AND(I50=1,INT($A50)=INT($A49),ISNUMBER(H49)),H50/H49-1,"")</f>
        <v/>
      </c>
      <c r="L50" s="11" t="n">
        <v>12.6201000213623</v>
      </c>
      <c r="M50" s="11" t="n">
        <v>740.5494995117188</v>
      </c>
      <c r="N50" s="13" t="n">
        <v>1</v>
      </c>
      <c r="O50" s="14">
        <f>IF(AND(N50=1,INT($A50)=INT($A49),ISNUMBER(L49)),L50/L49-1,"")</f>
        <v/>
      </c>
      <c r="P50" s="14">
        <f>IF(AND(N50=1,INT($A50)=INT($A49),ISNUMBER(M49)),M50/M49-1,"")</f>
        <v/>
      </c>
      <c r="Q50" s="11" t="n">
        <v>10.26010036468506</v>
      </c>
      <c r="R50" s="11" t="n">
        <v>498.4599914550781</v>
      </c>
      <c r="S50" s="13" t="n">
        <v>1</v>
      </c>
      <c r="T50" s="14">
        <f>IF(AND(S50=1,INT($A50)=INT($A49),ISNUMBER(Q49)),Q50/Q49-1,"")</f>
        <v/>
      </c>
      <c r="U50" s="14">
        <f>IF(AND(S50=1,INT($A50)=INT($A49),ISNUMBER(R49)),R50/R49-1,"")</f>
        <v/>
      </c>
      <c r="V50" s="11" t="n">
        <v>8.345000267028809</v>
      </c>
      <c r="W50" s="11" t="n">
        <v>7768.919921875</v>
      </c>
      <c r="X50" s="13" t="n">
        <v>1</v>
      </c>
      <c r="Y50" s="14">
        <f>IF(AND(X50=1,INT($A50)=INT($A49),ISNUMBER(V49)),V50/V49-1,"")</f>
        <v/>
      </c>
      <c r="Z50" s="14">
        <f>IF(AND(X50=1,INT($A50)=INT($A49),ISNUMBER(W49)),W50/W49-1,"")</f>
        <v/>
      </c>
      <c r="AA50" s="11" t="n">
        <v>8.539899826049805</v>
      </c>
      <c r="AB50" s="11" t="n">
        <v>255.1199951171875</v>
      </c>
      <c r="AC50" s="13" t="n">
        <v>1</v>
      </c>
      <c r="AD50" s="14">
        <f>IF(AND(AC50=1,INT($A50)=INT($A49),ISNUMBER(AA49)),AA50/AA49-1,"")</f>
        <v/>
      </c>
      <c r="AE50" s="14">
        <f>IF(AND(AC50=1,INT($A50)=INT($A49),ISNUMBER(AB49)),AB50/AB49-1,"")</f>
        <v/>
      </c>
      <c r="AF50" s="11" t="n">
        <v>4.860000133514404</v>
      </c>
      <c r="AG50" s="11" t="n">
        <v>184.3699951171875</v>
      </c>
      <c r="AH50" s="13" t="n">
        <v>1</v>
      </c>
      <c r="AI50" s="14">
        <f>IF(AND(AH50=1,INT($A50)=INT($A49),ISNUMBER(AF49)),AF50/AF49-1,"")</f>
        <v/>
      </c>
      <c r="AJ50" s="14">
        <f>IF(AND(AH50=1,INT($A50)=INT($A49),ISNUMBER(AG49)),AG50/AG49-1,"")</f>
        <v/>
      </c>
    </row>
    <row r="51">
      <c r="A51" s="12" t="n">
        <v>46287.625</v>
      </c>
      <c r="B51" s="11" t="n">
        <v>7.939899921417236</v>
      </c>
      <c r="C51" s="11" t="n">
        <v>364.4200134277344</v>
      </c>
      <c r="D51" s="13" t="n">
        <v>1</v>
      </c>
      <c r="E51" s="14">
        <f>IF(AND(D51=1,INT($A51)=INT($A50),ISNUMBER(B50)),B51/B50-1,"")</f>
        <v/>
      </c>
      <c r="F51" s="14">
        <f>IF(AND(D51=1,INT($A51)=INT($A50),ISNUMBER(C50)),C51/C50-1,"")</f>
        <v/>
      </c>
      <c r="G51" s="11" t="n">
        <v>10.07499980926514</v>
      </c>
      <c r="H51" s="11" t="n">
        <v>340.1400146484375</v>
      </c>
      <c r="I51" s="13" t="n">
        <v>1</v>
      </c>
      <c r="J51" s="14">
        <f>IF(AND(I51=1,INT($A51)=INT($A50),ISNUMBER(G50)),G51/G50-1,"")</f>
        <v/>
      </c>
      <c r="K51" s="14">
        <f>IF(AND(I51=1,INT($A51)=INT($A50),ISNUMBER(H50)),H51/H50-1,"")</f>
        <v/>
      </c>
      <c r="L51" s="11" t="n">
        <v>12.65499973297119</v>
      </c>
      <c r="M51" s="11" t="n">
        <v>738.989990234375</v>
      </c>
      <c r="N51" s="13" t="n">
        <v>1</v>
      </c>
      <c r="O51" s="14">
        <f>IF(AND(N51=1,INT($A51)=INT($A50),ISNUMBER(L50)),L51/L50-1,"")</f>
        <v/>
      </c>
      <c r="P51" s="14">
        <f>IF(AND(N51=1,INT($A51)=INT($A50),ISNUMBER(M50)),M51/M50-1,"")</f>
        <v/>
      </c>
      <c r="Q51" s="11" t="n">
        <v>10.27499961853027</v>
      </c>
      <c r="R51" s="11" t="n">
        <v>497.8200073242188</v>
      </c>
      <c r="S51" s="13" t="n">
        <v>1</v>
      </c>
      <c r="T51" s="14">
        <f>IF(AND(S51=1,INT($A51)=INT($A50),ISNUMBER(Q50)),Q51/Q50-1,"")</f>
        <v/>
      </c>
      <c r="U51" s="14">
        <f>IF(AND(S51=1,INT($A51)=INT($A50),ISNUMBER(R50)),R51/R50-1,"")</f>
        <v/>
      </c>
      <c r="V51" s="11" t="n">
        <v>8.345000267028809</v>
      </c>
      <c r="W51" s="11" t="n">
        <v>7767.43994140625</v>
      </c>
      <c r="X51" s="13" t="n">
        <v>1</v>
      </c>
      <c r="Y51" s="14">
        <f>IF(AND(X51=1,INT($A51)=INT($A50),ISNUMBER(V50)),V51/V50-1,"")</f>
        <v/>
      </c>
      <c r="Z51" s="14">
        <f>IF(AND(X51=1,INT($A51)=INT($A50),ISNUMBER(W50)),W51/W50-1,"")</f>
        <v/>
      </c>
      <c r="AA51" s="11" t="n">
        <v>8.549900054931641</v>
      </c>
      <c r="AB51" s="11" t="n">
        <v>254.9450073242188</v>
      </c>
      <c r="AC51" s="13" t="n">
        <v>1</v>
      </c>
      <c r="AD51" s="14">
        <f>IF(AND(AC51=1,INT($A51)=INT($A50),ISNUMBER(AA50)),AA51/AA50-1,"")</f>
        <v/>
      </c>
      <c r="AE51" s="14">
        <f>IF(AND(AC51=1,INT($A51)=INT($A50),ISNUMBER(AB50)),AB51/AB50-1,"")</f>
        <v/>
      </c>
      <c r="AF51" s="11" t="n">
        <v>4.855000019073486</v>
      </c>
      <c r="AG51" s="11" t="n">
        <v>184.2550048828125</v>
      </c>
      <c r="AH51" s="13" t="n">
        <v>1</v>
      </c>
      <c r="AI51" s="14">
        <f>IF(AND(AH51=1,INT($A51)=INT($A50),ISNUMBER(AF50)),AF51/AF50-1,"")</f>
        <v/>
      </c>
      <c r="AJ51" s="14">
        <f>IF(AND(AH51=1,INT($A51)=INT($A50),ISNUMBER(AG50)),AG51/AG50-1,"")</f>
        <v/>
      </c>
    </row>
    <row r="52">
      <c r="A52" s="12" t="n">
        <v>46287.63541666666</v>
      </c>
      <c r="B52" s="11" t="n">
        <v>7.920000076293945</v>
      </c>
      <c r="C52" s="11" t="n">
        <v>365.385009765625</v>
      </c>
      <c r="D52" s="13" t="n">
        <v>1</v>
      </c>
      <c r="E52" s="14">
        <f>IF(AND(D52=1,INT($A52)=INT($A51),ISNUMBER(B51)),B52/B51-1,"")</f>
        <v/>
      </c>
      <c r="F52" s="14">
        <f>IF(AND(D52=1,INT($A52)=INT($A51),ISNUMBER(C51)),C52/C51-1,"")</f>
        <v/>
      </c>
      <c r="G52" s="11" t="n">
        <v>10.07499980926514</v>
      </c>
      <c r="H52" s="11" t="n">
        <v>340.1199951171875</v>
      </c>
      <c r="I52" s="13" t="n">
        <v>1</v>
      </c>
      <c r="J52" s="14">
        <f>IF(AND(I52=1,INT($A52)=INT($A51),ISNUMBER(G51)),G52/G51-1,"")</f>
        <v/>
      </c>
      <c r="K52" s="14">
        <f>IF(AND(I52=1,INT($A52)=INT($A51),ISNUMBER(H51)),H52/H51-1,"")</f>
        <v/>
      </c>
      <c r="L52" s="11" t="n">
        <v>12.67000007629395</v>
      </c>
      <c r="M52" s="11" t="n">
        <v>738.2841186523438</v>
      </c>
      <c r="N52" s="13" t="n">
        <v>1</v>
      </c>
      <c r="O52" s="14">
        <f>IF(AND(N52=1,INT($A52)=INT($A51),ISNUMBER(L51)),L52/L51-1,"")</f>
        <v/>
      </c>
      <c r="P52" s="14">
        <f>IF(AND(N52=1,INT($A52)=INT($A51),ISNUMBER(M51)),M52/M51-1,"")</f>
        <v/>
      </c>
      <c r="Q52" s="11" t="n">
        <v>10.26000022888184</v>
      </c>
      <c r="R52" s="11" t="n">
        <v>498.6300048828125</v>
      </c>
      <c r="S52" s="13" t="n">
        <v>1</v>
      </c>
      <c r="T52" s="14">
        <f>IF(AND(S52=1,INT($A52)=INT($A51),ISNUMBER(Q51)),Q52/Q51-1,"")</f>
        <v/>
      </c>
      <c r="U52" s="14">
        <f>IF(AND(S52=1,INT($A52)=INT($A51),ISNUMBER(R51)),R52/R51-1,"")</f>
        <v/>
      </c>
      <c r="V52" s="11" t="n">
        <v>8.349900245666504</v>
      </c>
      <c r="W52" s="11" t="n">
        <v>7770.580078125</v>
      </c>
      <c r="X52" s="13" t="n">
        <v>1</v>
      </c>
      <c r="Y52" s="14">
        <f>IF(AND(X52=1,INT($A52)=INT($A51),ISNUMBER(V51)),V52/V51-1,"")</f>
        <v/>
      </c>
      <c r="Z52" s="14">
        <f>IF(AND(X52=1,INT($A52)=INT($A51),ISNUMBER(W51)),W52/W51-1,"")</f>
        <v/>
      </c>
      <c r="AA52" s="11" t="n">
        <v>8.529999732971191</v>
      </c>
      <c r="AB52" s="11" t="n">
        <v>255.3099975585938</v>
      </c>
      <c r="AC52" s="13" t="n">
        <v>1</v>
      </c>
      <c r="AD52" s="14">
        <f>IF(AND(AC52=1,INT($A52)=INT($A51),ISNUMBER(AA51)),AA52/AA51-1,"")</f>
        <v/>
      </c>
      <c r="AE52" s="14">
        <f>IF(AND(AC52=1,INT($A52)=INT($A51),ISNUMBER(AB51)),AB52/AB51-1,"")</f>
        <v/>
      </c>
      <c r="AF52" s="11" t="n">
        <v>4.859899997711182</v>
      </c>
      <c r="AG52" s="11" t="n">
        <v>184.2971954345703</v>
      </c>
      <c r="AH52" s="13" t="n">
        <v>1</v>
      </c>
      <c r="AI52" s="14">
        <f>IF(AND(AH52=1,INT($A52)=INT($A51),ISNUMBER(AF51)),AF52/AF51-1,"")</f>
        <v/>
      </c>
      <c r="AJ52" s="14">
        <f>IF(AND(AH52=1,INT($A52)=INT($A51),ISNUMBER(AG51)),AG52/AG51-1,"")</f>
        <v/>
      </c>
    </row>
    <row r="53">
      <c r="A53" s="12" t="n">
        <v>46287.64583333334</v>
      </c>
      <c r="B53" s="11" t="n">
        <v>7.919899940490723</v>
      </c>
      <c r="C53" s="11" t="n">
        <v>365.1600036621094</v>
      </c>
      <c r="D53" s="13" t="n">
        <v>1</v>
      </c>
      <c r="E53" s="14">
        <f>IF(AND(D53=1,INT($A53)=INT($A52),ISNUMBER(B52)),B53/B52-1,"")</f>
        <v/>
      </c>
      <c r="F53" s="14">
        <f>IF(AND(D53=1,INT($A53)=INT($A52),ISNUMBER(C52)),C53/C52-1,"")</f>
        <v/>
      </c>
      <c r="G53" s="11" t="n">
        <v>10.06999969482422</v>
      </c>
      <c r="H53" s="11" t="n">
        <v>340.2999877929688</v>
      </c>
      <c r="I53" s="13" t="n">
        <v>1</v>
      </c>
      <c r="J53" s="14">
        <f>IF(AND(I53=1,INT($A53)=INT($A52),ISNUMBER(G52)),G53/G52-1,"")</f>
        <v/>
      </c>
      <c r="K53" s="14">
        <f>IF(AND(I53=1,INT($A53)=INT($A52),ISNUMBER(H52)),H53/H52-1,"")</f>
        <v/>
      </c>
      <c r="L53" s="11" t="n">
        <v>12.63500022888184</v>
      </c>
      <c r="M53" s="11" t="n">
        <v>740.2098999023438</v>
      </c>
      <c r="N53" s="13" t="n">
        <v>1</v>
      </c>
      <c r="O53" s="14">
        <f>IF(AND(N53=1,INT($A53)=INT($A52),ISNUMBER(L52)),L53/L52-1,"")</f>
        <v/>
      </c>
      <c r="P53" s="14">
        <f>IF(AND(N53=1,INT($A53)=INT($A52),ISNUMBER(M52)),M53/M52-1,"")</f>
        <v/>
      </c>
      <c r="Q53" s="11" t="n">
        <v>10.25</v>
      </c>
      <c r="R53" s="11" t="n">
        <v>498.9800109863281</v>
      </c>
      <c r="S53" s="13" t="n">
        <v>1</v>
      </c>
      <c r="T53" s="14">
        <f>IF(AND(S53=1,INT($A53)=INT($A52),ISNUMBER(Q52)),Q53/Q52-1,"")</f>
        <v/>
      </c>
      <c r="U53" s="14">
        <f>IF(AND(S53=1,INT($A53)=INT($A52),ISNUMBER(R52)),R53/R52-1,"")</f>
        <v/>
      </c>
      <c r="V53" s="11" t="n">
        <v>8.339400291442871</v>
      </c>
      <c r="W53" s="11" t="n">
        <v>7773.93017578125</v>
      </c>
      <c r="X53" s="13" t="n">
        <v>1</v>
      </c>
      <c r="Y53" s="14">
        <f>IF(AND(X53=1,INT($A53)=INT($A52),ISNUMBER(V52)),V53/V52-1,"")</f>
        <v/>
      </c>
      <c r="Z53" s="14">
        <f>IF(AND(X53=1,INT($A53)=INT($A52),ISNUMBER(W52)),W53/W52-1,"")</f>
        <v/>
      </c>
      <c r="AA53" s="11" t="n">
        <v>8.520000457763672</v>
      </c>
      <c r="AB53" s="11" t="n">
        <v>255.9799957275391</v>
      </c>
      <c r="AC53" s="13" t="n">
        <v>1</v>
      </c>
      <c r="AD53" s="14">
        <f>IF(AND(AC53=1,INT($A53)=INT($A52),ISNUMBER(AA52)),AA53/AA52-1,"")</f>
        <v/>
      </c>
      <c r="AE53" s="14">
        <f>IF(AND(AC53=1,INT($A53)=INT($A52),ISNUMBER(AB52)),AB53/AB52-1,"")</f>
        <v/>
      </c>
      <c r="AF53" s="11" t="n">
        <v>4.849899768829346</v>
      </c>
      <c r="AG53" s="11" t="n">
        <v>184.7400054931641</v>
      </c>
      <c r="AH53" s="13" t="n">
        <v>1</v>
      </c>
      <c r="AI53" s="14">
        <f>IF(AND(AH53=1,INT($A53)=INT($A52),ISNUMBER(AF52)),AF53/AF52-1,"")</f>
        <v/>
      </c>
      <c r="AJ53" s="14">
        <f>IF(AND(AH53=1,INT($A53)=INT($A52),ISNUMBER(AG52)),AG53/AG52-1,"")</f>
        <v/>
      </c>
    </row>
    <row r="54">
      <c r="A54" s="12" t="n">
        <v>46287.65625</v>
      </c>
      <c r="B54" s="11" t="n">
        <v>7.929999828338623</v>
      </c>
      <c r="C54" s="11" t="n">
        <v>365.1300048828125</v>
      </c>
      <c r="D54" s="13" t="n">
        <v>1</v>
      </c>
      <c r="E54" s="14">
        <f>IF(AND(D54=1,INT($A54)=INT($A53),ISNUMBER(B53)),B54/B53-1,"")</f>
        <v/>
      </c>
      <c r="F54" s="14">
        <f>IF(AND(D54=1,INT($A54)=INT($A53),ISNUMBER(C53)),C54/C53-1,"")</f>
        <v/>
      </c>
      <c r="G54" s="11" t="n">
        <v>10.07499980926514</v>
      </c>
      <c r="H54" s="11" t="n">
        <v>339.9400024414062</v>
      </c>
      <c r="I54" s="13" t="n">
        <v>1</v>
      </c>
      <c r="J54" s="14">
        <f>IF(AND(I54=1,INT($A54)=INT($A53),ISNUMBER(G53)),G54/G53-1,"")</f>
        <v/>
      </c>
      <c r="K54" s="14">
        <f>IF(AND(I54=1,INT($A54)=INT($A53),ISNUMBER(H53)),H54/H53-1,"")</f>
        <v/>
      </c>
      <c r="L54" s="11" t="n">
        <v>12.65999984741211</v>
      </c>
      <c r="M54" s="11" t="n">
        <v>738.9450073242188</v>
      </c>
      <c r="N54" s="13" t="n">
        <v>1</v>
      </c>
      <c r="O54" s="14">
        <f>IF(AND(N54=1,INT($A54)=INT($A53),ISNUMBER(L53)),L54/L53-1,"")</f>
        <v/>
      </c>
      <c r="P54" s="14">
        <f>IF(AND(N54=1,INT($A54)=INT($A53),ISNUMBER(M53)),M54/M53-1,"")</f>
        <v/>
      </c>
      <c r="Q54" s="11" t="n">
        <v>10.26000022888184</v>
      </c>
      <c r="R54" s="11" t="n">
        <v>498.8500061035156</v>
      </c>
      <c r="S54" s="13" t="n">
        <v>1</v>
      </c>
      <c r="T54" s="14">
        <f>IF(AND(S54=1,INT($A54)=INT($A53),ISNUMBER(Q53)),Q54/Q53-1,"")</f>
        <v/>
      </c>
      <c r="U54" s="14">
        <f>IF(AND(S54=1,INT($A54)=INT($A53),ISNUMBER(R53)),R54/R53-1,"")</f>
        <v/>
      </c>
      <c r="V54" s="11" t="n">
        <v>8.329999923706055</v>
      </c>
      <c r="W54" s="11" t="n">
        <v>7775.14990234375</v>
      </c>
      <c r="X54" s="13" t="n">
        <v>1</v>
      </c>
      <c r="Y54" s="14">
        <f>IF(AND(X54=1,INT($A54)=INT($A53),ISNUMBER(V53)),V54/V53-1,"")</f>
        <v/>
      </c>
      <c r="Z54" s="14">
        <f>IF(AND(X54=1,INT($A54)=INT($A53),ISNUMBER(W53)),W54/W53-1,"")</f>
        <v/>
      </c>
      <c r="AA54" s="11" t="n">
        <v>8.515000343322754</v>
      </c>
      <c r="AB54" s="11" t="n">
        <v>255.9499969482422</v>
      </c>
      <c r="AC54" s="13" t="n">
        <v>1</v>
      </c>
      <c r="AD54" s="14">
        <f>IF(AND(AC54=1,INT($A54)=INT($A53),ISNUMBER(AA53)),AA54/AA53-1,"")</f>
        <v/>
      </c>
      <c r="AE54" s="14">
        <f>IF(AND(AC54=1,INT($A54)=INT($A53),ISNUMBER(AB53)),AB54/AB53-1,"")</f>
        <v/>
      </c>
      <c r="AF54" s="11" t="n">
        <v>4.84499979019165</v>
      </c>
      <c r="AG54" s="11" t="n">
        <v>184.8150024414062</v>
      </c>
      <c r="AH54" s="13" t="n">
        <v>1</v>
      </c>
      <c r="AI54" s="14">
        <f>IF(AND(AH54=1,INT($A54)=INT($A53),ISNUMBER(AF53)),AF54/AF53-1,"")</f>
        <v/>
      </c>
      <c r="AJ54" s="14">
        <f>IF(AND(AH54=1,INT($A54)=INT($A53),ISNUMBER(AG53)),AG54/AG53-1,"")</f>
        <v/>
      </c>
    </row>
    <row r="55">
      <c r="A55" s="12" t="n">
        <v>46287.66666666666</v>
      </c>
      <c r="B55" s="11" t="n">
        <v>7.934999942779541</v>
      </c>
      <c r="C55" s="11" t="n">
        <v>364.510009765625</v>
      </c>
      <c r="D55" s="13" t="n">
        <v>1</v>
      </c>
      <c r="E55" s="14">
        <f>IF(AND(D55=1,INT($A55)=INT($A54),ISNUMBER(B54)),B55/B54-1,"")</f>
        <v/>
      </c>
      <c r="F55" s="14">
        <f>IF(AND(D55=1,INT($A55)=INT($A54),ISNUMBER(C54)),C55/C54-1,"")</f>
        <v/>
      </c>
      <c r="G55" s="11" t="n">
        <v>10.08500003814697</v>
      </c>
      <c r="H55" s="11" t="n">
        <v>339.7300109863281</v>
      </c>
      <c r="I55" s="13" t="n">
        <v>1</v>
      </c>
      <c r="J55" s="14">
        <f>IF(AND(I55=1,INT($A55)=INT($A54),ISNUMBER(G54)),G55/G54-1,"")</f>
        <v/>
      </c>
      <c r="K55" s="14">
        <f>IF(AND(I55=1,INT($A55)=INT($A54),ISNUMBER(H54)),H55/H54-1,"")</f>
        <v/>
      </c>
      <c r="L55" s="11" t="n">
        <v>12.69999980926514</v>
      </c>
      <c r="M55" s="11" t="n">
        <v>736.6799926757812</v>
      </c>
      <c r="N55" s="13" t="n">
        <v>1</v>
      </c>
      <c r="O55" s="14">
        <f>IF(AND(N55=1,INT($A55)=INT($A54),ISNUMBER(L54)),L55/L54-1,"")</f>
        <v/>
      </c>
      <c r="P55" s="14">
        <f>IF(AND(N55=1,INT($A55)=INT($A54),ISNUMBER(M54)),M55/M54-1,"")</f>
        <v/>
      </c>
      <c r="Q55" s="11" t="n">
        <v>10.27000045776367</v>
      </c>
      <c r="R55" s="11" t="n">
        <v>497.9400024414062</v>
      </c>
      <c r="S55" s="13" t="n">
        <v>1</v>
      </c>
      <c r="T55" s="14">
        <f>IF(AND(S55=1,INT($A55)=INT($A54),ISNUMBER(Q54)),Q55/Q54-1,"")</f>
        <v/>
      </c>
      <c r="U55" s="14">
        <f>IF(AND(S55=1,INT($A55)=INT($A54),ISNUMBER(R54)),R55/R54-1,"")</f>
        <v/>
      </c>
      <c r="V55" s="11" t="n">
        <v>8.350000381469727</v>
      </c>
      <c r="W55" s="11" t="n">
        <v>7764.27001953125</v>
      </c>
      <c r="X55" s="13" t="n">
        <v>1</v>
      </c>
      <c r="Y55" s="14">
        <f>IF(AND(X55=1,INT($A55)=INT($A54),ISNUMBER(V54)),V55/V54-1,"")</f>
        <v/>
      </c>
      <c r="Z55" s="14">
        <f>IF(AND(X55=1,INT($A55)=INT($A54),ISNUMBER(W54)),W55/W54-1,"")</f>
        <v/>
      </c>
      <c r="AA55" s="11" t="n">
        <v>8.550000190734863</v>
      </c>
      <c r="AB55" s="11" t="n">
        <v>254.8800048828125</v>
      </c>
      <c r="AC55" s="13" t="n">
        <v>1</v>
      </c>
      <c r="AD55" s="14">
        <f>IF(AND(AC55=1,INT($A55)=INT($A54),ISNUMBER(AA54)),AA55/AA54-1,"")</f>
        <v/>
      </c>
      <c r="AE55" s="14">
        <f>IF(AND(AC55=1,INT($A55)=INT($A54),ISNUMBER(AB54)),AB55/AB54-1,"")</f>
        <v/>
      </c>
      <c r="AF55" s="11" t="n">
        <v>4.833600044250488</v>
      </c>
      <c r="AG55" s="11" t="n">
        <v>184.9799957275391</v>
      </c>
      <c r="AH55" s="13" t="n">
        <v>1</v>
      </c>
      <c r="AI55" s="14">
        <f>IF(AND(AH55=1,INT($A55)=INT($A54),ISNUMBER(AF54)),AF55/AF54-1,"")</f>
        <v/>
      </c>
      <c r="AJ55" s="14">
        <f>IF(AND(AH55=1,INT($A55)=INT($A54),ISNUMBER(AG54)),AG55/AG54-1,"")</f>
        <v/>
      </c>
    </row>
    <row r="56">
      <c r="A56" s="12" t="n">
        <v>46288.39583333334</v>
      </c>
      <c r="B56" s="11" t="n">
        <v>7.980000019073486</v>
      </c>
      <c r="C56" s="11" t="n">
        <v>360.3999938964844</v>
      </c>
      <c r="D56" s="13" t="n">
        <v>1</v>
      </c>
      <c r="E56" s="14">
        <f>IF(AND(D56=1,INT($A56)=INT($A55),ISNUMBER(B55)),B56/B55-1,"")</f>
        <v/>
      </c>
      <c r="F56" s="14">
        <f>IF(AND(D56=1,INT($A56)=INT($A55),ISNUMBER(C55)),C56/C55-1,"")</f>
        <v/>
      </c>
      <c r="G56" s="11" t="n">
        <v>10.07499980926514</v>
      </c>
      <c r="H56" s="11" t="n">
        <v>339.8699951171875</v>
      </c>
      <c r="I56" s="13" t="n">
        <v>1</v>
      </c>
      <c r="J56" s="14">
        <f>IF(AND(I56=1,INT($A56)=INT($A55),ISNUMBER(G55)),G56/G55-1,"")</f>
        <v/>
      </c>
      <c r="K56" s="14">
        <f>IF(AND(I56=1,INT($A56)=INT($A55),ISNUMBER(H55)),H56/H55-1,"")</f>
        <v/>
      </c>
      <c r="L56" s="11" t="n">
        <v>12.55000019073486</v>
      </c>
      <c r="M56" s="11" t="n">
        <v>745</v>
      </c>
      <c r="N56" s="13" t="n">
        <v>1</v>
      </c>
      <c r="O56" s="14">
        <f>IF(AND(N56=1,INT($A56)=INT($A55),ISNUMBER(L55)),L56/L55-1,"")</f>
        <v/>
      </c>
      <c r="P56" s="14">
        <f>IF(AND(N56=1,INT($A56)=INT($A55),ISNUMBER(M55)),M56/M55-1,"")</f>
        <v/>
      </c>
      <c r="Q56" s="11" t="n">
        <v>10.22000026702881</v>
      </c>
      <c r="R56" s="11" t="n">
        <v>500.6000061035156</v>
      </c>
      <c r="S56" s="13" t="n">
        <v>1</v>
      </c>
      <c r="T56" s="14">
        <f>IF(AND(S56=1,INT($A56)=INT($A55),ISNUMBER(Q55)),Q56/Q55-1,"")</f>
        <v/>
      </c>
      <c r="U56" s="14">
        <f>IF(AND(S56=1,INT($A56)=INT($A55),ISNUMBER(R55)),R56/R55-1,"")</f>
        <v/>
      </c>
      <c r="V56" s="11" t="n">
        <v>8.35990047454834</v>
      </c>
      <c r="W56" s="11" t="n">
        <v>7754.8701171875</v>
      </c>
      <c r="X56" s="13" t="n">
        <v>1</v>
      </c>
      <c r="Y56" s="14">
        <f>IF(AND(X56=1,INT($A56)=INT($A55),ISNUMBER(V55)),V56/V55-1,"")</f>
        <v/>
      </c>
      <c r="Z56" s="14">
        <f>IF(AND(X56=1,INT($A56)=INT($A55),ISNUMBER(W55)),W56/W55-1,"")</f>
        <v/>
      </c>
      <c r="AA56" s="11" t="n">
        <v>8.630000114440918</v>
      </c>
      <c r="AB56" s="11" t="n">
        <v>252.0500030517578</v>
      </c>
      <c r="AC56" s="13" t="n">
        <v>1</v>
      </c>
      <c r="AD56" s="14">
        <f>IF(AND(AC56=1,INT($A56)=INT($A55),ISNUMBER(AA55)),AA56/AA55-1,"")</f>
        <v/>
      </c>
      <c r="AE56" s="14">
        <f>IF(AND(AC56=1,INT($A56)=INT($A55),ISNUMBER(AB55)),AB56/AB55-1,"")</f>
        <v/>
      </c>
      <c r="AF56" s="11" t="n">
        <v>4.789999961853027</v>
      </c>
      <c r="AG56" s="11" t="n">
        <v>186.7651062011719</v>
      </c>
      <c r="AH56" s="13" t="n">
        <v>1</v>
      </c>
      <c r="AI56" s="14">
        <f>IF(AND(AH56=1,INT($A56)=INT($A55),ISNUMBER(AF55)),AF56/AF55-1,"")</f>
        <v/>
      </c>
      <c r="AJ56" s="14">
        <f>IF(AND(AH56=1,INT($A56)=INT($A55),ISNUMBER(AG55)),AG56/AG55-1,"")</f>
        <v/>
      </c>
    </row>
    <row r="57">
      <c r="A57" s="12" t="n">
        <v>46288.40625</v>
      </c>
      <c r="B57" s="11" t="n">
        <v>8.059900283813477</v>
      </c>
      <c r="C57" s="11" t="n">
        <v>358.9299926757812</v>
      </c>
      <c r="D57" s="13" t="n">
        <v>1</v>
      </c>
      <c r="E57" s="14">
        <f>IF(AND(D57=1,INT($A57)=INT($A56),ISNUMBER(B56)),B57/B56-1,"")</f>
        <v/>
      </c>
      <c r="F57" s="14">
        <f>IF(AND(D57=1,INT($A57)=INT($A56),ISNUMBER(C56)),C57/C56-1,"")</f>
        <v/>
      </c>
      <c r="G57" s="11" t="n">
        <v>10.1500997543335</v>
      </c>
      <c r="H57" s="11" t="n">
        <v>337.6449890136719</v>
      </c>
      <c r="I57" s="13" t="n">
        <v>1</v>
      </c>
      <c r="J57" s="14">
        <f>IF(AND(I57=1,INT($A57)=INT($A56),ISNUMBER(G56)),G57/G56-1,"")</f>
        <v/>
      </c>
      <c r="K57" s="14">
        <f>IF(AND(I57=1,INT($A57)=INT($A56),ISNUMBER(H56)),H57/H56-1,"")</f>
        <v/>
      </c>
      <c r="L57" s="11" t="n">
        <v>12.5</v>
      </c>
      <c r="M57" s="11" t="n">
        <v>748.4926147460938</v>
      </c>
      <c r="N57" s="13" t="n">
        <v>1</v>
      </c>
      <c r="O57" s="14">
        <f>IF(AND(N57=1,INT($A57)=INT($A56),ISNUMBER(L56)),L57/L56-1,"")</f>
        <v/>
      </c>
      <c r="P57" s="14">
        <f>IF(AND(N57=1,INT($A57)=INT($A56),ISNUMBER(M56)),M57/M56-1,"")</f>
        <v/>
      </c>
      <c r="Q57" s="11" t="n">
        <v>10.13000011444092</v>
      </c>
      <c r="R57" s="11" t="n">
        <v>503.3699951171875</v>
      </c>
      <c r="S57" s="13" t="n">
        <v>1</v>
      </c>
      <c r="T57" s="14">
        <f>IF(AND(S57=1,INT($A57)=INT($A56),ISNUMBER(Q56)),Q57/Q56-1,"")</f>
        <v/>
      </c>
      <c r="U57" s="14">
        <f>IF(AND(S57=1,INT($A57)=INT($A56),ISNUMBER(R56)),R57/R56-1,"")</f>
        <v/>
      </c>
      <c r="V57" s="11" t="n">
        <v>8.369899749755859</v>
      </c>
      <c r="W57" s="11" t="n">
        <v>7746.1201171875</v>
      </c>
      <c r="X57" s="13" t="n">
        <v>1</v>
      </c>
      <c r="Y57" s="14">
        <f>IF(AND(X57=1,INT($A57)=INT($A56),ISNUMBER(V56)),V57/V56-1,"")</f>
        <v/>
      </c>
      <c r="Z57" s="14">
        <f>IF(AND(X57=1,INT($A57)=INT($A56),ISNUMBER(W56)),W57/W56-1,"")</f>
        <v/>
      </c>
      <c r="AA57" s="11" t="n">
        <v>8.659999847412109</v>
      </c>
      <c r="AB57" s="11" t="n">
        <v>251.5260009765625</v>
      </c>
      <c r="AC57" s="13" t="n">
        <v>1</v>
      </c>
      <c r="AD57" s="14">
        <f>IF(AND(AC57=1,INT($A57)=INT($A56),ISNUMBER(AA56)),AA57/AA56-1,"")</f>
        <v/>
      </c>
      <c r="AE57" s="14">
        <f>IF(AND(AC57=1,INT($A57)=INT($A56),ISNUMBER(AB56)),AB57/AB56-1,"")</f>
        <v/>
      </c>
      <c r="AF57" s="11" t="n">
        <v>4.660099983215332</v>
      </c>
      <c r="AG57" s="11" t="n">
        <v>191.6549987792969</v>
      </c>
      <c r="AH57" s="13" t="n">
        <v>1</v>
      </c>
      <c r="AI57" s="14">
        <f>IF(AND(AH57=1,INT($A57)=INT($A56),ISNUMBER(AF56)),AF57/AF56-1,"")</f>
        <v/>
      </c>
      <c r="AJ57" s="14">
        <f>IF(AND(AH57=1,INT($A57)=INT($A56),ISNUMBER(AG56)),AG57/AG56-1,"")</f>
        <v/>
      </c>
    </row>
    <row r="58">
      <c r="A58" s="12" t="n">
        <v>46288.41666666666</v>
      </c>
      <c r="B58" s="11" t="n">
        <v>8.064999580383301</v>
      </c>
      <c r="C58" s="11" t="n">
        <v>358.4809875488281</v>
      </c>
      <c r="D58" s="13" t="n">
        <v>1</v>
      </c>
      <c r="E58" s="14">
        <f>IF(AND(D58=1,INT($A58)=INT($A57),ISNUMBER(B57)),B58/B57-1,"")</f>
        <v/>
      </c>
      <c r="F58" s="14">
        <f>IF(AND(D58=1,INT($A58)=INT($A57),ISNUMBER(C57)),C58/C57-1,"")</f>
        <v/>
      </c>
      <c r="G58" s="11" t="n">
        <v>10.14999961853027</v>
      </c>
      <c r="H58" s="11" t="n">
        <v>337.6499938964844</v>
      </c>
      <c r="I58" s="13" t="n">
        <v>1</v>
      </c>
      <c r="J58" s="14">
        <f>IF(AND(I58=1,INT($A58)=INT($A57),ISNUMBER(G57)),G58/G57-1,"")</f>
        <v/>
      </c>
      <c r="K58" s="14">
        <f>IF(AND(I58=1,INT($A58)=INT($A57),ISNUMBER(H57)),H58/H57-1,"")</f>
        <v/>
      </c>
      <c r="L58" s="11" t="n">
        <v>12.30000019073486</v>
      </c>
      <c r="M58" s="11" t="n">
        <v>759.4298706054688</v>
      </c>
      <c r="N58" s="13" t="n">
        <v>1</v>
      </c>
      <c r="O58" s="14">
        <f>IF(AND(N58=1,INT($A58)=INT($A57),ISNUMBER(L57)),L58/L57-1,"")</f>
        <v/>
      </c>
      <c r="P58" s="14">
        <f>IF(AND(N58=1,INT($A58)=INT($A57),ISNUMBER(M57)),M58/M57-1,"")</f>
        <v/>
      </c>
      <c r="Q58" s="11" t="n">
        <v>10.14999961853027</v>
      </c>
      <c r="R58" s="11" t="n">
        <v>503.7900085449219</v>
      </c>
      <c r="S58" s="13" t="n">
        <v>1</v>
      </c>
      <c r="T58" s="14">
        <f>IF(AND(S58=1,INT($A58)=INT($A57),ISNUMBER(Q57)),Q58/Q57-1,"")</f>
        <v/>
      </c>
      <c r="U58" s="14">
        <f>IF(AND(S58=1,INT($A58)=INT($A57),ISNUMBER(R57)),R58/R57-1,"")</f>
        <v/>
      </c>
      <c r="V58" s="11" t="n">
        <v>8.380000114440918</v>
      </c>
      <c r="W58" s="11" t="n">
        <v>7740.509765625</v>
      </c>
      <c r="X58" s="13" t="n">
        <v>1</v>
      </c>
      <c r="Y58" s="14">
        <f>IF(AND(X58=1,INT($A58)=INT($A57),ISNUMBER(V57)),V58/V57-1,"")</f>
        <v/>
      </c>
      <c r="Z58" s="14">
        <f>IF(AND(X58=1,INT($A58)=INT($A57),ISNUMBER(W57)),W58/W57-1,"")</f>
        <v/>
      </c>
      <c r="AA58" s="11" t="n">
        <v>8.710399627685547</v>
      </c>
      <c r="AB58" s="11" t="n">
        <v>250.1999969482422</v>
      </c>
      <c r="AC58" s="13" t="n">
        <v>1</v>
      </c>
      <c r="AD58" s="14">
        <f>IF(AND(AC58=1,INT($A58)=INT($A57),ISNUMBER(AA57)),AA58/AA57-1,"")</f>
        <v/>
      </c>
      <c r="AE58" s="14">
        <f>IF(AND(AC58=1,INT($A58)=INT($A57),ISNUMBER(AB57)),AB58/AB57-1,"")</f>
        <v/>
      </c>
      <c r="AF58" s="11" t="n">
        <v>4.699999809265137</v>
      </c>
      <c r="AG58" s="11" t="n">
        <v>190.3634948730469</v>
      </c>
      <c r="AH58" s="13" t="n">
        <v>1</v>
      </c>
      <c r="AI58" s="14">
        <f>IF(AND(AH58=1,INT($A58)=INT($A57),ISNUMBER(AF57)),AF58/AF57-1,"")</f>
        <v/>
      </c>
      <c r="AJ58" s="14">
        <f>IF(AND(AH58=1,INT($A58)=INT($A57),ISNUMBER(AG57)),AG58/AG57-1,"")</f>
        <v/>
      </c>
    </row>
    <row r="59">
      <c r="A59" s="12" t="n">
        <v>46288.42708333334</v>
      </c>
      <c r="B59" s="11" t="n">
        <v>8.110199928283691</v>
      </c>
      <c r="C59" s="11" t="n">
        <v>356.7200012207031</v>
      </c>
      <c r="D59" s="13" t="n">
        <v>1</v>
      </c>
      <c r="E59" s="14">
        <f>IF(AND(D59=1,INT($A59)=INT($A58),ISNUMBER(B58)),B59/B58-1,"")</f>
        <v/>
      </c>
      <c r="F59" s="14">
        <f>IF(AND(D59=1,INT($A59)=INT($A58),ISNUMBER(C58)),C59/C58-1,"")</f>
        <v/>
      </c>
      <c r="G59" s="11" t="n">
        <v>10.15999984741211</v>
      </c>
      <c r="H59" s="11" t="n">
        <v>337.39990234375</v>
      </c>
      <c r="I59" s="13" t="n">
        <v>1</v>
      </c>
      <c r="J59" s="14">
        <f>IF(AND(I59=1,INT($A59)=INT($A58),ISNUMBER(G58)),G59/G58-1,"")</f>
        <v/>
      </c>
      <c r="K59" s="14">
        <f>IF(AND(I59=1,INT($A59)=INT($A58),ISNUMBER(H58)),H59/H58-1,"")</f>
        <v/>
      </c>
      <c r="L59" s="11" t="n">
        <v>12.55500030517578</v>
      </c>
      <c r="M59" s="11" t="n">
        <v>745.2650146484375</v>
      </c>
      <c r="N59" s="13" t="n">
        <v>1</v>
      </c>
      <c r="O59" s="14">
        <f>IF(AND(N59=1,INT($A59)=INT($A58),ISNUMBER(L58)),L59/L58-1,"")</f>
        <v/>
      </c>
      <c r="P59" s="14">
        <f>IF(AND(N59=1,INT($A59)=INT($A58),ISNUMBER(M58)),M59/M58-1,"")</f>
        <v/>
      </c>
      <c r="Q59" s="11" t="n">
        <v>10.26000022888184</v>
      </c>
      <c r="R59" s="11" t="n">
        <v>498.75</v>
      </c>
      <c r="S59" s="13" t="n">
        <v>1</v>
      </c>
      <c r="T59" s="14">
        <f>IF(AND(S59=1,INT($A59)=INT($A58),ISNUMBER(Q58)),Q59/Q58-1,"")</f>
        <v/>
      </c>
      <c r="U59" s="14">
        <f>IF(AND(S59=1,INT($A59)=INT($A58),ISNUMBER(R58)),R59/R58-1,"")</f>
        <v/>
      </c>
      <c r="V59" s="11" t="n">
        <v>8.392499923706055</v>
      </c>
      <c r="W59" s="11" t="n">
        <v>7727.9501953125</v>
      </c>
      <c r="X59" s="13" t="n">
        <v>1</v>
      </c>
      <c r="Y59" s="14">
        <f>IF(AND(X59=1,INT($A59)=INT($A58),ISNUMBER(V58)),V59/V58-1,"")</f>
        <v/>
      </c>
      <c r="Z59" s="14">
        <f>IF(AND(X59=1,INT($A59)=INT($A58),ISNUMBER(W58)),W59/W58-1,"")</f>
        <v/>
      </c>
      <c r="AA59" s="11" t="n">
        <v>8.760000228881836</v>
      </c>
      <c r="AB59" s="11" t="n">
        <v>248.8600006103516</v>
      </c>
      <c r="AC59" s="13" t="n">
        <v>1</v>
      </c>
      <c r="AD59" s="14">
        <f>IF(AND(AC59=1,INT($A59)=INT($A58),ISNUMBER(AA58)),AA59/AA58-1,"")</f>
        <v/>
      </c>
      <c r="AE59" s="14">
        <f>IF(AND(AC59=1,INT($A59)=INT($A58),ISNUMBER(AB58)),AB59/AB58-1,"")</f>
        <v/>
      </c>
      <c r="AF59" s="11" t="n">
        <v>4.739999771118164</v>
      </c>
      <c r="AG59" s="11" t="n">
        <v>188.9400024414062</v>
      </c>
      <c r="AH59" s="13" t="n">
        <v>1</v>
      </c>
      <c r="AI59" s="14">
        <f>IF(AND(AH59=1,INT($A59)=INT($A58),ISNUMBER(AF58)),AF59/AF58-1,"")</f>
        <v/>
      </c>
      <c r="AJ59" s="14">
        <f>IF(AND(AH59=1,INT($A59)=INT($A58),ISNUMBER(AG58)),AG59/AG58-1,"")</f>
        <v/>
      </c>
    </row>
    <row r="60">
      <c r="A60" s="12" t="n">
        <v>46288.4375</v>
      </c>
      <c r="B60" s="11" t="n">
        <v>8.140000343322754</v>
      </c>
      <c r="C60" s="11" t="n">
        <v>355.2900085449219</v>
      </c>
      <c r="D60" s="13" t="n">
        <v>1</v>
      </c>
      <c r="E60" s="14">
        <f>IF(AND(D60=1,INT($A60)=INT($A59),ISNUMBER(B59)),B60/B59-1,"")</f>
        <v/>
      </c>
      <c r="F60" s="14">
        <f>IF(AND(D60=1,INT($A60)=INT($A59),ISNUMBER(C59)),C60/C59-1,"")</f>
        <v/>
      </c>
      <c r="G60" s="11" t="n">
        <v>10.15999984741211</v>
      </c>
      <c r="H60" s="11" t="n">
        <v>337.5899963378906</v>
      </c>
      <c r="I60" s="13" t="n">
        <v>1</v>
      </c>
      <c r="J60" s="14">
        <f>IF(AND(I60=1,INT($A60)=INT($A59),ISNUMBER(G59)),G60/G59-1,"")</f>
        <v/>
      </c>
      <c r="K60" s="14">
        <f>IF(AND(I60=1,INT($A60)=INT($A59),ISNUMBER(H59)),H60/H59-1,"")</f>
        <v/>
      </c>
      <c r="L60" s="11" t="n">
        <v>12.55000019073486</v>
      </c>
      <c r="M60" s="11" t="n">
        <v>745.1740112304688</v>
      </c>
      <c r="N60" s="13" t="n">
        <v>1</v>
      </c>
      <c r="O60" s="14">
        <f>IF(AND(N60=1,INT($A60)=INT($A59),ISNUMBER(L59)),L60/L59-1,"")</f>
        <v/>
      </c>
      <c r="P60" s="14">
        <f>IF(AND(N60=1,INT($A60)=INT($A59),ISNUMBER(M59)),M60/M59-1,"")</f>
        <v/>
      </c>
      <c r="Q60" s="11" t="n">
        <v>10.30980014801025</v>
      </c>
      <c r="R60" s="11" t="n">
        <v>496.8299865722656</v>
      </c>
      <c r="S60" s="13" t="n">
        <v>1</v>
      </c>
      <c r="T60" s="14">
        <f>IF(AND(S60=1,INT($A60)=INT($A59),ISNUMBER(Q59)),Q60/Q59-1,"")</f>
        <v/>
      </c>
      <c r="U60" s="14">
        <f>IF(AND(S60=1,INT($A60)=INT($A59),ISNUMBER(R59)),R60/R59-1,"")</f>
        <v/>
      </c>
      <c r="V60" s="11" t="n">
        <v>8.395000457763672</v>
      </c>
      <c r="W60" s="11" t="n">
        <v>7720.18017578125</v>
      </c>
      <c r="X60" s="13" t="n">
        <v>1</v>
      </c>
      <c r="Y60" s="14">
        <f>IF(AND(X60=1,INT($A60)=INT($A59),ISNUMBER(V59)),V60/V59-1,"")</f>
        <v/>
      </c>
      <c r="Z60" s="14">
        <f>IF(AND(X60=1,INT($A60)=INT($A59),ISNUMBER(W59)),W60/W59-1,"")</f>
        <v/>
      </c>
      <c r="AA60" s="11" t="n">
        <v>8.739999771118164</v>
      </c>
      <c r="AB60" s="11" t="n">
        <v>249.1699981689453</v>
      </c>
      <c r="AC60" s="13" t="n">
        <v>1</v>
      </c>
      <c r="AD60" s="14">
        <f>IF(AND(AC60=1,INT($A60)=INT($A59),ISNUMBER(AA59)),AA60/AA59-1,"")</f>
        <v/>
      </c>
      <c r="AE60" s="14">
        <f>IF(AND(AC60=1,INT($A60)=INT($A59),ISNUMBER(AB59)),AB60/AB59-1,"")</f>
        <v/>
      </c>
      <c r="AF60" s="11" t="n">
        <v>4.744999885559082</v>
      </c>
      <c r="AG60" s="11" t="n">
        <v>188.8000030517578</v>
      </c>
      <c r="AH60" s="13" t="n">
        <v>1</v>
      </c>
      <c r="AI60" s="14">
        <f>IF(AND(AH60=1,INT($A60)=INT($A59),ISNUMBER(AF59)),AF60/AF59-1,"")</f>
        <v/>
      </c>
      <c r="AJ60" s="14">
        <f>IF(AND(AH60=1,INT($A60)=INT($A59),ISNUMBER(AG59)),AG60/AG59-1,"")</f>
        <v/>
      </c>
    </row>
    <row r="61">
      <c r="A61" s="12" t="n">
        <v>46288.44791666666</v>
      </c>
      <c r="B61" s="11" t="n">
        <v>8.139900207519531</v>
      </c>
      <c r="C61" s="11" t="n">
        <v>355.4100036621094</v>
      </c>
      <c r="D61" s="13" t="n">
        <v>1</v>
      </c>
      <c r="E61" s="14">
        <f>IF(AND(D61=1,INT($A61)=INT($A60),ISNUMBER(B60)),B61/B60-1,"")</f>
        <v/>
      </c>
      <c r="F61" s="14">
        <f>IF(AND(D61=1,INT($A61)=INT($A60),ISNUMBER(C60)),C61/C60-1,"")</f>
        <v/>
      </c>
      <c r="G61" s="11" t="n">
        <v>10.14500045776367</v>
      </c>
      <c r="H61" s="11" t="n">
        <v>337.760009765625</v>
      </c>
      <c r="I61" s="13" t="n">
        <v>1</v>
      </c>
      <c r="J61" s="14">
        <f>IF(AND(I61=1,INT($A61)=INT($A60),ISNUMBER(G60)),G61/G60-1,"")</f>
        <v/>
      </c>
      <c r="K61" s="14">
        <f>IF(AND(I61=1,INT($A61)=INT($A60),ISNUMBER(H60)),H61/H60-1,"")</f>
        <v/>
      </c>
      <c r="L61" s="11" t="n">
        <v>12.48499965667725</v>
      </c>
      <c r="M61" s="11" t="n">
        <v>748.5582275390625</v>
      </c>
      <c r="N61" s="13" t="n">
        <v>1</v>
      </c>
      <c r="O61" s="14">
        <f>IF(AND(N61=1,INT($A61)=INT($A60),ISNUMBER(L60)),L61/L60-1,"")</f>
        <v/>
      </c>
      <c r="P61" s="14">
        <f>IF(AND(N61=1,INT($A61)=INT($A60),ISNUMBER(M60)),M61/M60-1,"")</f>
        <v/>
      </c>
      <c r="Q61" s="11" t="n">
        <v>10.30980014801025</v>
      </c>
      <c r="R61" s="11" t="n">
        <v>496.8299865722656</v>
      </c>
      <c r="S61" s="13" t="n">
        <v>0</v>
      </c>
      <c r="T61" s="14">
        <f>IF(AND(S61=1,INT($A61)=INT($A60),ISNUMBER(Q60)),Q61/Q60-1,"")</f>
        <v/>
      </c>
      <c r="U61" s="14">
        <f>IF(AND(S61=1,INT($A61)=INT($A60),ISNUMBER(R60)),R61/R60-1,"")</f>
        <v/>
      </c>
      <c r="V61" s="11" t="n">
        <v>8.395000457763672</v>
      </c>
      <c r="W61" s="11" t="n">
        <v>7721.919921875</v>
      </c>
      <c r="X61" s="13" t="n">
        <v>1</v>
      </c>
      <c r="Y61" s="14">
        <f>IF(AND(X61=1,INT($A61)=INT($A60),ISNUMBER(V60)),V61/V60-1,"")</f>
        <v/>
      </c>
      <c r="Z61" s="14">
        <f>IF(AND(X61=1,INT($A61)=INT($A60),ISNUMBER(W60)),W61/W60-1,"")</f>
        <v/>
      </c>
      <c r="AA61" s="11" t="n">
        <v>8.75</v>
      </c>
      <c r="AB61" s="11" t="n">
        <v>249.0800018310547</v>
      </c>
      <c r="AC61" s="13" t="n">
        <v>1</v>
      </c>
      <c r="AD61" s="14">
        <f>IF(AND(AC61=1,INT($A61)=INT($A60),ISNUMBER(AA60)),AA61/AA60-1,"")</f>
        <v/>
      </c>
      <c r="AE61" s="14">
        <f>IF(AND(AC61=1,INT($A61)=INT($A60),ISNUMBER(AB60)),AB61/AB60-1,"")</f>
        <v/>
      </c>
      <c r="AF61" s="11" t="n">
        <v>4.690100193023682</v>
      </c>
      <c r="AG61" s="11" t="n">
        <v>190.4949951171875</v>
      </c>
      <c r="AH61" s="13" t="n">
        <v>1</v>
      </c>
      <c r="AI61" s="14">
        <f>IF(AND(AH61=1,INT($A61)=INT($A60),ISNUMBER(AF60)),AF61/AF60-1,"")</f>
        <v/>
      </c>
      <c r="AJ61" s="14">
        <f>IF(AND(AH61=1,INT($A61)=INT($A60),ISNUMBER(AG60)),AG61/AG60-1,"")</f>
        <v/>
      </c>
    </row>
    <row r="62">
      <c r="A62" s="12" t="n">
        <v>46288.45833333334</v>
      </c>
      <c r="B62" s="11" t="n">
        <v>8.100000381469727</v>
      </c>
      <c r="C62" s="11" t="n">
        <v>357.0150146484375</v>
      </c>
      <c r="D62" s="13" t="n">
        <v>1</v>
      </c>
      <c r="E62" s="14">
        <f>IF(AND(D62=1,INT($A62)=INT($A61),ISNUMBER(B61)),B62/B61-1,"")</f>
        <v/>
      </c>
      <c r="F62" s="14">
        <f>IF(AND(D62=1,INT($A62)=INT($A61),ISNUMBER(C61)),C62/C61-1,"")</f>
        <v/>
      </c>
      <c r="G62" s="11" t="n">
        <v>10.13500022888184</v>
      </c>
      <c r="H62" s="11" t="n">
        <v>338.0799865722656</v>
      </c>
      <c r="I62" s="13" t="n">
        <v>1</v>
      </c>
      <c r="J62" s="14">
        <f>IF(AND(I62=1,INT($A62)=INT($A61),ISNUMBER(G61)),G62/G61-1,"")</f>
        <v/>
      </c>
      <c r="K62" s="14">
        <f>IF(AND(I62=1,INT($A62)=INT($A61),ISNUMBER(H61)),H62/H61-1,"")</f>
        <v/>
      </c>
      <c r="L62" s="11" t="n">
        <v>12.45989990234375</v>
      </c>
      <c r="M62" s="11" t="n">
        <v>750.2874755859375</v>
      </c>
      <c r="N62" s="13" t="n">
        <v>1</v>
      </c>
      <c r="O62" s="14">
        <f>IF(AND(N62=1,INT($A62)=INT($A61),ISNUMBER(L61)),L62/L61-1,"")</f>
        <v/>
      </c>
      <c r="P62" s="14">
        <f>IF(AND(N62=1,INT($A62)=INT($A61),ISNUMBER(M61)),M62/M61-1,"")</f>
        <v/>
      </c>
      <c r="Q62" s="11" t="n">
        <v>10.22000026702881</v>
      </c>
      <c r="R62" s="11" t="n">
        <v>500.4150085449219</v>
      </c>
      <c r="S62" s="13" t="n">
        <v>1</v>
      </c>
      <c r="T62" s="14">
        <f>IF(AND(S62=1,INT($A62)=INT($A61),ISNUMBER(Q61)),Q62/Q61-1,"")</f>
        <v/>
      </c>
      <c r="U62" s="14">
        <f>IF(AND(S62=1,INT($A62)=INT($A61),ISNUMBER(R61)),R62/R61-1,"")</f>
        <v/>
      </c>
      <c r="V62" s="11" t="n">
        <v>8.389900207519531</v>
      </c>
      <c r="W62" s="11" t="n">
        <v>7730.06005859375</v>
      </c>
      <c r="X62" s="13" t="n">
        <v>1</v>
      </c>
      <c r="Y62" s="14">
        <f>IF(AND(X62=1,INT($A62)=INT($A61),ISNUMBER(V61)),V62/V61-1,"")</f>
        <v/>
      </c>
      <c r="Z62" s="14">
        <f>IF(AND(X62=1,INT($A62)=INT($A61),ISNUMBER(W61)),W62/W61-1,"")</f>
        <v/>
      </c>
      <c r="AA62" s="11" t="n">
        <v>8.699899673461914</v>
      </c>
      <c r="AB62" s="11" t="n">
        <v>250.5099945068359</v>
      </c>
      <c r="AC62" s="13" t="n">
        <v>1</v>
      </c>
      <c r="AD62" s="14">
        <f>IF(AND(AC62=1,INT($A62)=INT($A61),ISNUMBER(AA61)),AA62/AA61-1,"")</f>
        <v/>
      </c>
      <c r="AE62" s="14">
        <f>IF(AND(AC62=1,INT($A62)=INT($A61),ISNUMBER(AB61)),AB62/AB61-1,"")</f>
        <v/>
      </c>
      <c r="AF62" s="11" t="n">
        <v>4.639800071716309</v>
      </c>
      <c r="AG62" s="11" t="n">
        <v>192.7200012207031</v>
      </c>
      <c r="AH62" s="13" t="n">
        <v>1</v>
      </c>
      <c r="AI62" s="14">
        <f>IF(AND(AH62=1,INT($A62)=INT($A61),ISNUMBER(AF61)),AF62/AF61-1,"")</f>
        <v/>
      </c>
      <c r="AJ62" s="14">
        <f>IF(AND(AH62=1,INT($A62)=INT($A61),ISNUMBER(AG61)),AG62/AG61-1,"")</f>
        <v/>
      </c>
    </row>
    <row r="63">
      <c r="A63" s="12" t="n">
        <v>46288.46875</v>
      </c>
      <c r="B63" s="11" t="n">
        <v>8.104999542236328</v>
      </c>
      <c r="C63" s="11" t="n">
        <v>356.6675109863281</v>
      </c>
      <c r="D63" s="13" t="n">
        <v>1</v>
      </c>
      <c r="E63" s="14">
        <f>IF(AND(D63=1,INT($A63)=INT($A62),ISNUMBER(B62)),B63/B62-1,"")</f>
        <v/>
      </c>
      <c r="F63" s="14">
        <f>IF(AND(D63=1,INT($A63)=INT($A62),ISNUMBER(C62)),C63/C62-1,"")</f>
        <v/>
      </c>
      <c r="G63" s="11" t="n">
        <v>10.14000034332275</v>
      </c>
      <c r="H63" s="11" t="n">
        <v>337.9049987792969</v>
      </c>
      <c r="I63" s="13" t="n">
        <v>1</v>
      </c>
      <c r="J63" s="14">
        <f>IF(AND(I63=1,INT($A63)=INT($A62),ISNUMBER(G62)),G63/G62-1,"")</f>
        <v/>
      </c>
      <c r="K63" s="14">
        <f>IF(AND(I63=1,INT($A63)=INT($A62),ISNUMBER(H62)),H63/H62-1,"")</f>
        <v/>
      </c>
      <c r="L63" s="11" t="n">
        <v>12.47500038146973</v>
      </c>
      <c r="M63" s="11" t="n">
        <v>750.1500244140625</v>
      </c>
      <c r="N63" s="13" t="n">
        <v>1</v>
      </c>
      <c r="O63" s="14">
        <f>IF(AND(N63=1,INT($A63)=INT($A62),ISNUMBER(L62)),L63/L62-1,"")</f>
        <v/>
      </c>
      <c r="P63" s="14">
        <f>IF(AND(N63=1,INT($A63)=INT($A62),ISNUMBER(M62)),M63/M62-1,"")</f>
        <v/>
      </c>
      <c r="Q63" s="11" t="n">
        <v>10.27499961853027</v>
      </c>
      <c r="R63" s="11" t="n">
        <v>497.5000915527344</v>
      </c>
      <c r="S63" s="13" t="n">
        <v>1</v>
      </c>
      <c r="T63" s="14">
        <f>IF(AND(S63=1,INT($A63)=INT($A62),ISNUMBER(Q62)),Q63/Q62-1,"")</f>
        <v/>
      </c>
      <c r="U63" s="14">
        <f>IF(AND(S63=1,INT($A63)=INT($A62),ISNUMBER(R62)),R63/R62-1,"")</f>
        <v/>
      </c>
      <c r="V63" s="11" t="n">
        <v>8.395000457763672</v>
      </c>
      <c r="W63" s="11" t="n">
        <v>7727.330078125</v>
      </c>
      <c r="X63" s="13" t="n">
        <v>1</v>
      </c>
      <c r="Y63" s="14">
        <f>IF(AND(X63=1,INT($A63)=INT($A62),ISNUMBER(V62)),V63/V62-1,"")</f>
        <v/>
      </c>
      <c r="Z63" s="14">
        <f>IF(AND(X63=1,INT($A63)=INT($A62),ISNUMBER(W62)),W63/W62-1,"")</f>
        <v/>
      </c>
      <c r="AA63" s="11" t="n">
        <v>8.689999580383301</v>
      </c>
      <c r="AB63" s="11" t="n">
        <v>250.6123046875</v>
      </c>
      <c r="AC63" s="13" t="n">
        <v>1</v>
      </c>
      <c r="AD63" s="14">
        <f>IF(AND(AC63=1,INT($A63)=INT($A62),ISNUMBER(AA62)),AA63/AA62-1,"")</f>
        <v/>
      </c>
      <c r="AE63" s="14">
        <f>IF(AND(AC63=1,INT($A63)=INT($A62),ISNUMBER(AB62)),AB63/AB62-1,"")</f>
        <v/>
      </c>
      <c r="AF63" s="11" t="n">
        <v>4.680099964141846</v>
      </c>
      <c r="AG63" s="11" t="n">
        <v>191.2649993896484</v>
      </c>
      <c r="AH63" s="13" t="n">
        <v>1</v>
      </c>
      <c r="AI63" s="14">
        <f>IF(AND(AH63=1,INT($A63)=INT($A62),ISNUMBER(AF62)),AF63/AF62-1,"")</f>
        <v/>
      </c>
      <c r="AJ63" s="14">
        <f>IF(AND(AH63=1,INT($A63)=INT($A62),ISNUMBER(AG62)),AG63/AG62-1,"")</f>
        <v/>
      </c>
    </row>
    <row r="64">
      <c r="A64" s="12" t="n">
        <v>46288.47916666666</v>
      </c>
      <c r="B64" s="11" t="n">
        <v>8.119999885559082</v>
      </c>
      <c r="C64" s="11" t="n">
        <v>356.0616149902344</v>
      </c>
      <c r="D64" s="13" t="n">
        <v>1</v>
      </c>
      <c r="E64" s="14">
        <f>IF(AND(D64=1,INT($A64)=INT($A63),ISNUMBER(B63)),B64/B63-1,"")</f>
        <v/>
      </c>
      <c r="F64" s="14">
        <f>IF(AND(D64=1,INT($A64)=INT($A63),ISNUMBER(C63)),C64/C63-1,"")</f>
        <v/>
      </c>
      <c r="G64" s="11" t="n">
        <v>10.18990039825439</v>
      </c>
      <c r="H64" s="11" t="n">
        <v>336.3099975585938</v>
      </c>
      <c r="I64" s="13" t="n">
        <v>1</v>
      </c>
      <c r="J64" s="14">
        <f>IF(AND(I64=1,INT($A64)=INT($A63),ISNUMBER(G63)),G64/G63-1,"")</f>
        <v/>
      </c>
      <c r="K64" s="14">
        <f>IF(AND(I64=1,INT($A64)=INT($A63),ISNUMBER(H63)),H64/H63-1,"")</f>
        <v/>
      </c>
      <c r="L64" s="11" t="n">
        <v>12.38500022888184</v>
      </c>
      <c r="M64" s="11" t="n">
        <v>755.3049926757812</v>
      </c>
      <c r="N64" s="13" t="n">
        <v>1</v>
      </c>
      <c r="O64" s="14">
        <f>IF(AND(N64=1,INT($A64)=INT($A63),ISNUMBER(L63)),L64/L63-1,"")</f>
        <v/>
      </c>
      <c r="P64" s="14">
        <f>IF(AND(N64=1,INT($A64)=INT($A63),ISNUMBER(M63)),M64/M63-1,"")</f>
        <v/>
      </c>
      <c r="Q64" s="11" t="n">
        <v>10.27000045776367</v>
      </c>
      <c r="R64" s="11" t="n">
        <v>498.3349914550781</v>
      </c>
      <c r="S64" s="13" t="n">
        <v>1</v>
      </c>
      <c r="T64" s="14">
        <f>IF(AND(S64=1,INT($A64)=INT($A63),ISNUMBER(Q63)),Q64/Q63-1,"")</f>
        <v/>
      </c>
      <c r="U64" s="14">
        <f>IF(AND(S64=1,INT($A64)=INT($A63),ISNUMBER(R63)),R64/R63-1,"")</f>
        <v/>
      </c>
      <c r="V64" s="11" t="n">
        <v>8.399900436401367</v>
      </c>
      <c r="W64" s="11" t="n">
        <v>7719</v>
      </c>
      <c r="X64" s="13" t="n">
        <v>1</v>
      </c>
      <c r="Y64" s="14">
        <f>IF(AND(X64=1,INT($A64)=INT($A63),ISNUMBER(V63)),V64/V63-1,"")</f>
        <v/>
      </c>
      <c r="Z64" s="14">
        <f>IF(AND(X64=1,INT($A64)=INT($A63),ISNUMBER(W63)),W64/W63-1,"")</f>
        <v/>
      </c>
      <c r="AA64" s="11" t="n">
        <v>8.699999809265137</v>
      </c>
      <c r="AB64" s="11" t="n">
        <v>250.3350067138672</v>
      </c>
      <c r="AC64" s="13" t="n">
        <v>1</v>
      </c>
      <c r="AD64" s="14">
        <f>IF(AND(AC64=1,INT($A64)=INT($A63),ISNUMBER(AA63)),AA64/AA63-1,"")</f>
        <v/>
      </c>
      <c r="AE64" s="14">
        <f>IF(AND(AC64=1,INT($A64)=INT($A63),ISNUMBER(AB63)),AB64/AB63-1,"")</f>
        <v/>
      </c>
      <c r="AF64" s="11" t="n">
        <v>4.67140007019043</v>
      </c>
      <c r="AG64" s="11" t="n">
        <v>191.4550018310547</v>
      </c>
      <c r="AH64" s="13" t="n">
        <v>1</v>
      </c>
      <c r="AI64" s="14">
        <f>IF(AND(AH64=1,INT($A64)=INT($A63),ISNUMBER(AF63)),AF64/AF63-1,"")</f>
        <v/>
      </c>
      <c r="AJ64" s="14">
        <f>IF(AND(AH64=1,INT($A64)=INT($A63),ISNUMBER(AG63)),AG64/AG63-1,"")</f>
        <v/>
      </c>
    </row>
    <row r="65">
      <c r="A65" s="12" t="n">
        <v>46288.48958333334</v>
      </c>
      <c r="B65" s="11" t="n">
        <v>8.119899749755859</v>
      </c>
      <c r="C65" s="11" t="n">
        <v>356.3200073242188</v>
      </c>
      <c r="D65" s="13" t="n">
        <v>1</v>
      </c>
      <c r="E65" s="14">
        <f>IF(AND(D65=1,INT($A65)=INT($A64),ISNUMBER(B64)),B65/B64-1,"")</f>
        <v/>
      </c>
      <c r="F65" s="14">
        <f>IF(AND(D65=1,INT($A65)=INT($A64),ISNUMBER(C64)),C65/C64-1,"")</f>
        <v/>
      </c>
      <c r="G65" s="11" t="n">
        <v>10.1899995803833</v>
      </c>
      <c r="H65" s="11" t="n">
        <v>336.510009765625</v>
      </c>
      <c r="I65" s="13" t="n">
        <v>1</v>
      </c>
      <c r="J65" s="14">
        <f>IF(AND(I65=1,INT($A65)=INT($A64),ISNUMBER(G64)),G65/G64-1,"")</f>
        <v/>
      </c>
      <c r="K65" s="14">
        <f>IF(AND(I65=1,INT($A65)=INT($A64),ISNUMBER(H64)),H65/H64-1,"")</f>
        <v/>
      </c>
      <c r="L65" s="11" t="n">
        <v>12.35000038146973</v>
      </c>
      <c r="M65" s="11" t="n">
        <v>757.3599853515625</v>
      </c>
      <c r="N65" s="13" t="n">
        <v>1</v>
      </c>
      <c r="O65" s="14">
        <f>IF(AND(N65=1,INT($A65)=INT($A64),ISNUMBER(L64)),L65/L64-1,"")</f>
        <v/>
      </c>
      <c r="P65" s="14">
        <f>IF(AND(N65=1,INT($A65)=INT($A64),ISNUMBER(M64)),M65/M64-1,"")</f>
        <v/>
      </c>
      <c r="Q65" s="11" t="n">
        <v>10.25</v>
      </c>
      <c r="R65" s="11" t="n">
        <v>498.8800048828125</v>
      </c>
      <c r="S65" s="13" t="n">
        <v>1</v>
      </c>
      <c r="T65" s="14">
        <f>IF(AND(S65=1,INT($A65)=INT($A64),ISNUMBER(Q64)),Q65/Q64-1,"")</f>
        <v/>
      </c>
      <c r="U65" s="14">
        <f>IF(AND(S65=1,INT($A65)=INT($A64),ISNUMBER(R64)),R65/R64-1,"")</f>
        <v/>
      </c>
      <c r="V65" s="11" t="n">
        <v>8.395000457763672</v>
      </c>
      <c r="W65" s="11" t="n">
        <v>7722.1201171875</v>
      </c>
      <c r="X65" s="13" t="n">
        <v>1</v>
      </c>
      <c r="Y65" s="14">
        <f>IF(AND(X65=1,INT($A65)=INT($A64),ISNUMBER(V64)),V65/V64-1,"")</f>
        <v/>
      </c>
      <c r="Z65" s="14">
        <f>IF(AND(X65=1,INT($A65)=INT($A64),ISNUMBER(W64)),W65/W64-1,"")</f>
        <v/>
      </c>
      <c r="AA65" s="11" t="n">
        <v>8.715000152587891</v>
      </c>
      <c r="AB65" s="11" t="n">
        <v>249.9550018310547</v>
      </c>
      <c r="AC65" s="13" t="n">
        <v>1</v>
      </c>
      <c r="AD65" s="14">
        <f>IF(AND(AC65=1,INT($A65)=INT($A64),ISNUMBER(AA64)),AA65/AA64-1,"")</f>
        <v/>
      </c>
      <c r="AE65" s="14">
        <f>IF(AND(AC65=1,INT($A65)=INT($A64),ISNUMBER(AB64)),AB65/AB64-1,"")</f>
        <v/>
      </c>
      <c r="AF65" s="11" t="n">
        <v>4.650000095367432</v>
      </c>
      <c r="AG65" s="11" t="n">
        <v>192.2700042724609</v>
      </c>
      <c r="AH65" s="13" t="n">
        <v>1</v>
      </c>
      <c r="AI65" s="14">
        <f>IF(AND(AH65=1,INT($A65)=INT($A64),ISNUMBER(AF64)),AF65/AF64-1,"")</f>
        <v/>
      </c>
      <c r="AJ65" s="14">
        <f>IF(AND(AH65=1,INT($A65)=INT($A64),ISNUMBER(AG64)),AG65/AG64-1,"")</f>
        <v/>
      </c>
    </row>
    <row r="66">
      <c r="A66" s="12" t="n">
        <v>46288.5</v>
      </c>
      <c r="B66" s="11" t="n">
        <v>8.129899978637695</v>
      </c>
      <c r="C66" s="11" t="n">
        <v>355.760009765625</v>
      </c>
      <c r="D66" s="13" t="n">
        <v>1</v>
      </c>
      <c r="E66" s="14">
        <f>IF(AND(D66=1,INT($A66)=INT($A65),ISNUMBER(B65)),B66/B65-1,"")</f>
        <v/>
      </c>
      <c r="F66" s="14">
        <f>IF(AND(D66=1,INT($A66)=INT($A65),ISNUMBER(C65)),C66/C65-1,"")</f>
        <v/>
      </c>
      <c r="G66" s="11" t="n">
        <v>10.16989994049072</v>
      </c>
      <c r="H66" s="11" t="n">
        <v>336.9299926757812</v>
      </c>
      <c r="I66" s="13" t="n">
        <v>1</v>
      </c>
      <c r="J66" s="14">
        <f>IF(AND(I66=1,INT($A66)=INT($A65),ISNUMBER(G65)),G66/G65-1,"")</f>
        <v/>
      </c>
      <c r="K66" s="14">
        <f>IF(AND(I66=1,INT($A66)=INT($A65),ISNUMBER(H65)),H66/H65-1,"")</f>
        <v/>
      </c>
      <c r="L66" s="11" t="n">
        <v>12.38500022888184</v>
      </c>
      <c r="M66" s="11" t="n">
        <v>754.969970703125</v>
      </c>
      <c r="N66" s="13" t="n">
        <v>1</v>
      </c>
      <c r="O66" s="14">
        <f>IF(AND(N66=1,INT($A66)=INT($A65),ISNUMBER(L65)),L66/L65-1,"")</f>
        <v/>
      </c>
      <c r="P66" s="14">
        <f>IF(AND(N66=1,INT($A66)=INT($A65),ISNUMBER(M65)),M66/M65-1,"")</f>
        <v/>
      </c>
      <c r="Q66" s="11" t="n">
        <v>10.25</v>
      </c>
      <c r="R66" s="11" t="n">
        <v>499.0799865722656</v>
      </c>
      <c r="S66" s="13" t="n">
        <v>1</v>
      </c>
      <c r="T66" s="14">
        <f>IF(AND(S66=1,INT($A66)=INT($A65),ISNUMBER(Q65)),Q66/Q65-1,"")</f>
        <v/>
      </c>
      <c r="U66" s="14">
        <f>IF(AND(S66=1,INT($A66)=INT($A65),ISNUMBER(R65)),R66/R65-1,"")</f>
        <v/>
      </c>
      <c r="V66" s="11" t="n">
        <v>8.404999732971191</v>
      </c>
      <c r="W66" s="11" t="n">
        <v>7714.43017578125</v>
      </c>
      <c r="X66" s="13" t="n">
        <v>1</v>
      </c>
      <c r="Y66" s="14">
        <f>IF(AND(X66=1,INT($A66)=INT($A65),ISNUMBER(V65)),V66/V65-1,"")</f>
        <v/>
      </c>
      <c r="Z66" s="14">
        <f>IF(AND(X66=1,INT($A66)=INT($A65),ISNUMBER(W65)),W66/W65-1,"")</f>
        <v/>
      </c>
      <c r="AA66" s="11" t="n">
        <v>8.715000152587891</v>
      </c>
      <c r="AB66" s="11" t="n">
        <v>250</v>
      </c>
      <c r="AC66" s="13" t="n">
        <v>1</v>
      </c>
      <c r="AD66" s="14">
        <f>IF(AND(AC66=1,INT($A66)=INT($A65),ISNUMBER(AA65)),AA66/AA65-1,"")</f>
        <v/>
      </c>
      <c r="AE66" s="14">
        <f>IF(AND(AC66=1,INT($A66)=INT($A65),ISNUMBER(AB65)),AB66/AB65-1,"")</f>
        <v/>
      </c>
      <c r="AF66" s="11" t="n">
        <v>4.670100212097168</v>
      </c>
      <c r="AG66" s="11" t="n">
        <v>191.3150024414062</v>
      </c>
      <c r="AH66" s="13" t="n">
        <v>1</v>
      </c>
      <c r="AI66" s="14">
        <f>IF(AND(AH66=1,INT($A66)=INT($A65),ISNUMBER(AF65)),AF66/AF65-1,"")</f>
        <v/>
      </c>
      <c r="AJ66" s="14">
        <f>IF(AND(AH66=1,INT($A66)=INT($A65),ISNUMBER(AG65)),AG66/AG65-1,"")</f>
        <v/>
      </c>
    </row>
    <row r="67">
      <c r="A67" s="12" t="n">
        <v>46288.51041666666</v>
      </c>
      <c r="B67" s="11" t="n">
        <v>8.129400253295898</v>
      </c>
      <c r="C67" s="11" t="n">
        <v>355.8599853515625</v>
      </c>
      <c r="D67" s="13" t="n">
        <v>1</v>
      </c>
      <c r="E67" s="14">
        <f>IF(AND(D67=1,INT($A67)=INT($A66),ISNUMBER(B66)),B67/B66-1,"")</f>
        <v/>
      </c>
      <c r="F67" s="14">
        <f>IF(AND(D67=1,INT($A67)=INT($A66),ISNUMBER(C66)),C67/C66-1,"")</f>
        <v/>
      </c>
      <c r="G67" s="11" t="n">
        <v>10.17000007629395</v>
      </c>
      <c r="H67" s="11" t="n">
        <v>337.0299987792969</v>
      </c>
      <c r="I67" s="13" t="n">
        <v>1</v>
      </c>
      <c r="J67" s="14">
        <f>IF(AND(I67=1,INT($A67)=INT($A66),ISNUMBER(G66)),G67/G66-1,"")</f>
        <v/>
      </c>
      <c r="K67" s="14">
        <f>IF(AND(I67=1,INT($A67)=INT($A66),ISNUMBER(H66)),H67/H66-1,"")</f>
        <v/>
      </c>
      <c r="L67" s="11" t="n">
        <v>12.40499973297119</v>
      </c>
      <c r="M67" s="11" t="n">
        <v>753.2999877929688</v>
      </c>
      <c r="N67" s="13" t="n">
        <v>1</v>
      </c>
      <c r="O67" s="14">
        <f>IF(AND(N67=1,INT($A67)=INT($A66),ISNUMBER(L66)),L67/L66-1,"")</f>
        <v/>
      </c>
      <c r="P67" s="14">
        <f>IF(AND(N67=1,INT($A67)=INT($A66),ISNUMBER(M66)),M67/M66-1,"")</f>
        <v/>
      </c>
      <c r="Q67" s="11" t="n">
        <v>10.26500034332275</v>
      </c>
      <c r="R67" s="11" t="n">
        <v>498.2049865722656</v>
      </c>
      <c r="S67" s="13" t="n">
        <v>1</v>
      </c>
      <c r="T67" s="14">
        <f>IF(AND(S67=1,INT($A67)=INT($A66),ISNUMBER(Q66)),Q67/Q66-1,"")</f>
        <v/>
      </c>
      <c r="U67" s="14">
        <f>IF(AND(S67=1,INT($A67)=INT($A66),ISNUMBER(R66)),R67/R66-1,"")</f>
        <v/>
      </c>
      <c r="V67" s="11" t="n">
        <v>8.404999732971191</v>
      </c>
      <c r="W67" s="11" t="n">
        <v>7716.56005859375</v>
      </c>
      <c r="X67" s="13" t="n">
        <v>1</v>
      </c>
      <c r="Y67" s="14">
        <f>IF(AND(X67=1,INT($A67)=INT($A66),ISNUMBER(V66)),V67/V66-1,"")</f>
        <v/>
      </c>
      <c r="Z67" s="14">
        <f>IF(AND(X67=1,INT($A67)=INT($A66),ISNUMBER(W66)),W67/W66-1,"")</f>
        <v/>
      </c>
      <c r="AA67" s="11" t="n">
        <v>8.70989990234375</v>
      </c>
      <c r="AB67" s="11" t="n">
        <v>250.1799926757812</v>
      </c>
      <c r="AC67" s="13" t="n">
        <v>1</v>
      </c>
      <c r="AD67" s="14">
        <f>IF(AND(AC67=1,INT($A67)=INT($A66),ISNUMBER(AA66)),AA67/AA66-1,"")</f>
        <v/>
      </c>
      <c r="AE67" s="14">
        <f>IF(AND(AC67=1,INT($A67)=INT($A66),ISNUMBER(AB66)),AB67/AB66-1,"")</f>
        <v/>
      </c>
      <c r="AF67" s="11" t="n">
        <v>4.676199913024902</v>
      </c>
      <c r="AG67" s="11" t="n">
        <v>191.3899993896484</v>
      </c>
      <c r="AH67" s="13" t="n">
        <v>1</v>
      </c>
      <c r="AI67" s="14">
        <f>IF(AND(AH67=1,INT($A67)=INT($A66),ISNUMBER(AF66)),AF67/AF66-1,"")</f>
        <v/>
      </c>
      <c r="AJ67" s="14">
        <f>IF(AND(AH67=1,INT($A67)=INT($A66),ISNUMBER(AG66)),AG67/AG66-1,"")</f>
        <v/>
      </c>
    </row>
    <row r="68">
      <c r="A68" s="12" t="n">
        <v>46288.52083333334</v>
      </c>
      <c r="B68" s="11" t="n">
        <v>8.130000114440918</v>
      </c>
      <c r="C68" s="11" t="n">
        <v>355.6199951171875</v>
      </c>
      <c r="D68" s="13" t="n">
        <v>1</v>
      </c>
      <c r="E68" s="14">
        <f>IF(AND(D68=1,INT($A68)=INT($A67),ISNUMBER(B67)),B68/B67-1,"")</f>
        <v/>
      </c>
      <c r="F68" s="14">
        <f>IF(AND(D68=1,INT($A68)=INT($A67),ISNUMBER(C67)),C68/C67-1,"")</f>
        <v/>
      </c>
      <c r="G68" s="11" t="n">
        <v>10.18000030517578</v>
      </c>
      <c r="H68" s="11" t="n">
        <v>336.7000122070312</v>
      </c>
      <c r="I68" s="13" t="n">
        <v>1</v>
      </c>
      <c r="J68" s="14">
        <f>IF(AND(I68=1,INT($A68)=INT($A67),ISNUMBER(G67)),G68/G67-1,"")</f>
        <v/>
      </c>
      <c r="K68" s="14">
        <f>IF(AND(I68=1,INT($A68)=INT($A67),ISNUMBER(H67)),H68/H67-1,"")</f>
        <v/>
      </c>
      <c r="L68" s="11" t="n">
        <v>12.36499977111816</v>
      </c>
      <c r="M68" s="11" t="n">
        <v>756.5800170898438</v>
      </c>
      <c r="N68" s="13" t="n">
        <v>1</v>
      </c>
      <c r="O68" s="14">
        <f>IF(AND(N68=1,INT($A68)=INT($A67),ISNUMBER(L67)),L68/L67-1,"")</f>
        <v/>
      </c>
      <c r="P68" s="14">
        <f>IF(AND(N68=1,INT($A68)=INT($A67),ISNUMBER(M67)),M68/M67-1,"")</f>
        <v/>
      </c>
      <c r="Q68" s="11" t="n">
        <v>10.25</v>
      </c>
      <c r="R68" s="11" t="n">
        <v>498.7000122070312</v>
      </c>
      <c r="S68" s="13" t="n">
        <v>1</v>
      </c>
      <c r="T68" s="14">
        <f>IF(AND(S68=1,INT($A68)=INT($A67),ISNUMBER(Q67)),Q68/Q67-1,"")</f>
        <v/>
      </c>
      <c r="U68" s="14">
        <f>IF(AND(S68=1,INT($A68)=INT($A67),ISNUMBER(R67)),R68/R67-1,"")</f>
        <v/>
      </c>
      <c r="V68" s="11" t="n">
        <v>8.404999732971191</v>
      </c>
      <c r="W68" s="11" t="n">
        <v>7716.39990234375</v>
      </c>
      <c r="X68" s="13" t="n">
        <v>1</v>
      </c>
      <c r="Y68" s="14">
        <f>IF(AND(X68=1,INT($A68)=INT($A67),ISNUMBER(V67)),V68/V67-1,"")</f>
        <v/>
      </c>
      <c r="Z68" s="14">
        <f>IF(AND(X68=1,INT($A68)=INT($A67),ISNUMBER(W67)),W68/W67-1,"")</f>
        <v/>
      </c>
      <c r="AA68" s="11" t="n">
        <v>8.729900360107422</v>
      </c>
      <c r="AB68" s="11" t="n">
        <v>249.6820068359375</v>
      </c>
      <c r="AC68" s="13" t="n">
        <v>1</v>
      </c>
      <c r="AD68" s="14">
        <f>IF(AND(AC68=1,INT($A68)=INT($A67),ISNUMBER(AA67)),AA68/AA67-1,"")</f>
        <v/>
      </c>
      <c r="AE68" s="14">
        <f>IF(AND(AC68=1,INT($A68)=INT($A67),ISNUMBER(AB67)),AB68/AB67-1,"")</f>
        <v/>
      </c>
      <c r="AF68" s="11" t="n">
        <v>4.679100036621094</v>
      </c>
      <c r="AG68" s="11" t="n">
        <v>191.1600036621094</v>
      </c>
      <c r="AH68" s="13" t="n">
        <v>1</v>
      </c>
      <c r="AI68" s="14">
        <f>IF(AND(AH68=1,INT($A68)=INT($A67),ISNUMBER(AF67)),AF68/AF67-1,"")</f>
        <v/>
      </c>
      <c r="AJ68" s="14">
        <f>IF(AND(AH68=1,INT($A68)=INT($A67),ISNUMBER(AG67)),AG68/AG67-1,"")</f>
        <v/>
      </c>
    </row>
    <row r="69">
      <c r="A69" s="12" t="n">
        <v>46288.53125</v>
      </c>
      <c r="B69" s="11" t="n">
        <v>8.145000457763672</v>
      </c>
      <c r="C69" s="11" t="n">
        <v>355.2200012207031</v>
      </c>
      <c r="D69" s="13" t="n">
        <v>1</v>
      </c>
      <c r="E69" s="14">
        <f>IF(AND(D69=1,INT($A69)=INT($A68),ISNUMBER(B68)),B69/B68-1,"")</f>
        <v/>
      </c>
      <c r="F69" s="14">
        <f>IF(AND(D69=1,INT($A69)=INT($A68),ISNUMBER(C68)),C69/C68-1,"")</f>
        <v/>
      </c>
      <c r="G69" s="11" t="n">
        <v>10.18000030517578</v>
      </c>
      <c r="H69" s="11" t="n">
        <v>336.6700134277344</v>
      </c>
      <c r="I69" s="13" t="n">
        <v>1</v>
      </c>
      <c r="J69" s="14">
        <f>IF(AND(I69=1,INT($A69)=INT($A68),ISNUMBER(G68)),G69/G68-1,"")</f>
        <v/>
      </c>
      <c r="K69" s="14">
        <f>IF(AND(I69=1,INT($A69)=INT($A68),ISNUMBER(H68)),H69/H68-1,"")</f>
        <v/>
      </c>
      <c r="L69" s="11" t="n">
        <v>12.375</v>
      </c>
      <c r="M69" s="11" t="n">
        <v>755.9055786132812</v>
      </c>
      <c r="N69" s="13" t="n">
        <v>1</v>
      </c>
      <c r="O69" s="14">
        <f>IF(AND(N69=1,INT($A69)=INT($A68),ISNUMBER(L68)),L69/L68-1,"")</f>
        <v/>
      </c>
      <c r="P69" s="14">
        <f>IF(AND(N69=1,INT($A69)=INT($A68),ISNUMBER(M68)),M69/M68-1,"")</f>
        <v/>
      </c>
      <c r="Q69" s="11" t="n">
        <v>10.26000022888184</v>
      </c>
      <c r="R69" s="11" t="n">
        <v>498.4750061035156</v>
      </c>
      <c r="S69" s="13" t="n">
        <v>1</v>
      </c>
      <c r="T69" s="14">
        <f>IF(AND(S69=1,INT($A69)=INT($A68),ISNUMBER(Q68)),Q69/Q68-1,"")</f>
        <v/>
      </c>
      <c r="U69" s="14">
        <f>IF(AND(S69=1,INT($A69)=INT($A68),ISNUMBER(R68)),R69/R68-1,"")</f>
        <v/>
      </c>
      <c r="V69" s="11" t="n">
        <v>8.41510009765625</v>
      </c>
      <c r="W69" s="11" t="n">
        <v>7707.490234375</v>
      </c>
      <c r="X69" s="13" t="n">
        <v>1</v>
      </c>
      <c r="Y69" s="14">
        <f>IF(AND(X69=1,INT($A69)=INT($A68),ISNUMBER(V68)),V69/V68-1,"")</f>
        <v/>
      </c>
      <c r="Z69" s="14">
        <f>IF(AND(X69=1,INT($A69)=INT($A68),ISNUMBER(W68)),W69/W68-1,"")</f>
        <v/>
      </c>
      <c r="AA69" s="11" t="n">
        <v>8.756500244140625</v>
      </c>
      <c r="AB69" s="11" t="n">
        <v>248.7700042724609</v>
      </c>
      <c r="AC69" s="13" t="n">
        <v>1</v>
      </c>
      <c r="AD69" s="14">
        <f>IF(AND(AC69=1,INT($A69)=INT($A68),ISNUMBER(AA68)),AA69/AA68-1,"")</f>
        <v/>
      </c>
      <c r="AE69" s="14">
        <f>IF(AND(AC69=1,INT($A69)=INT($A68),ISNUMBER(AB68)),AB69/AB68-1,"")</f>
        <v/>
      </c>
      <c r="AF69" s="11" t="n">
        <v>4.699900150299072</v>
      </c>
      <c r="AG69" s="11" t="n">
        <v>190.5299987792969</v>
      </c>
      <c r="AH69" s="13" t="n">
        <v>1</v>
      </c>
      <c r="AI69" s="14">
        <f>IF(AND(AH69=1,INT($A69)=INT($A68),ISNUMBER(AF68)),AF69/AF68-1,"")</f>
        <v/>
      </c>
      <c r="AJ69" s="14">
        <f>IF(AND(AH69=1,INT($A69)=INT($A68),ISNUMBER(AG68)),AG69/AG68-1,"")</f>
        <v/>
      </c>
    </row>
    <row r="70">
      <c r="A70" s="12" t="n">
        <v>46288.54166666666</v>
      </c>
      <c r="B70" s="11" t="n">
        <v>8.140000343322754</v>
      </c>
      <c r="C70" s="11" t="n">
        <v>355.260009765625</v>
      </c>
      <c r="D70" s="13" t="n">
        <v>1</v>
      </c>
      <c r="E70" s="14">
        <f>IF(AND(D70=1,INT($A70)=INT($A69),ISNUMBER(B69)),B70/B69-1,"")</f>
        <v/>
      </c>
      <c r="F70" s="14">
        <f>IF(AND(D70=1,INT($A70)=INT($A69),ISNUMBER(C69)),C70/C69-1,"")</f>
        <v/>
      </c>
      <c r="G70" s="11" t="n">
        <v>10.17129993438721</v>
      </c>
      <c r="H70" s="11" t="n">
        <v>336.8150024414062</v>
      </c>
      <c r="I70" s="13" t="n">
        <v>1</v>
      </c>
      <c r="J70" s="14">
        <f>IF(AND(I70=1,INT($A70)=INT($A69),ISNUMBER(G69)),G70/G69-1,"")</f>
        <v/>
      </c>
      <c r="K70" s="14">
        <f>IF(AND(I70=1,INT($A70)=INT($A69),ISNUMBER(H69)),H70/H69-1,"")</f>
        <v/>
      </c>
      <c r="L70" s="11" t="n">
        <v>12.43000030517578</v>
      </c>
      <c r="M70" s="11" t="n">
        <v>751.8150024414062</v>
      </c>
      <c r="N70" s="13" t="n">
        <v>1</v>
      </c>
      <c r="O70" s="14">
        <f>IF(AND(N70=1,INT($A70)=INT($A69),ISNUMBER(L69)),L70/L69-1,"")</f>
        <v/>
      </c>
      <c r="P70" s="14">
        <f>IF(AND(N70=1,INT($A70)=INT($A69),ISNUMBER(M69)),M70/M69-1,"")</f>
        <v/>
      </c>
      <c r="Q70" s="11" t="n">
        <v>10.25</v>
      </c>
      <c r="R70" s="11" t="n">
        <v>499.260009765625</v>
      </c>
      <c r="S70" s="13" t="n">
        <v>1</v>
      </c>
      <c r="T70" s="14">
        <f>IF(AND(S70=1,INT($A70)=INT($A69),ISNUMBER(Q69)),Q70/Q69-1,"")</f>
        <v/>
      </c>
      <c r="U70" s="14">
        <f>IF(AND(S70=1,INT($A70)=INT($A69),ISNUMBER(R69)),R70/R69-1,"")</f>
        <v/>
      </c>
      <c r="V70" s="11" t="n">
        <v>8.419899940490723</v>
      </c>
      <c r="W70" s="11" t="n">
        <v>7704.7099609375</v>
      </c>
      <c r="X70" s="13" t="n">
        <v>1</v>
      </c>
      <c r="Y70" s="14">
        <f>IF(AND(X70=1,INT($A70)=INT($A69),ISNUMBER(V69)),V70/V69-1,"")</f>
        <v/>
      </c>
      <c r="Z70" s="14">
        <f>IF(AND(X70=1,INT($A70)=INT($A69),ISNUMBER(W69)),W70/W69-1,"")</f>
        <v/>
      </c>
      <c r="AA70" s="11" t="n">
        <v>8.770000457763672</v>
      </c>
      <c r="AB70" s="11" t="n">
        <v>248.4349975585938</v>
      </c>
      <c r="AC70" s="13" t="n">
        <v>1</v>
      </c>
      <c r="AD70" s="14">
        <f>IF(AND(AC70=1,INT($A70)=INT($A69),ISNUMBER(AA69)),AA70/AA69-1,"")</f>
        <v/>
      </c>
      <c r="AE70" s="14">
        <f>IF(AND(AC70=1,INT($A70)=INT($A69),ISNUMBER(AB69)),AB70/AB69-1,"")</f>
        <v/>
      </c>
      <c r="AF70" s="11" t="n">
        <v>4.690100193023682</v>
      </c>
      <c r="AG70" s="11" t="n">
        <v>190.7400054931641</v>
      </c>
      <c r="AH70" s="13" t="n">
        <v>1</v>
      </c>
      <c r="AI70" s="14">
        <f>IF(AND(AH70=1,INT($A70)=INT($A69),ISNUMBER(AF69)),AF70/AF69-1,"")</f>
        <v/>
      </c>
      <c r="AJ70" s="14">
        <f>IF(AND(AH70=1,INT($A70)=INT($A69),ISNUMBER(AG69)),AG70/AG69-1,"")</f>
        <v/>
      </c>
    </row>
    <row r="71">
      <c r="A71" s="12" t="n">
        <v>46288.55208333334</v>
      </c>
      <c r="B71" s="11" t="n">
        <v>8.160099983215332</v>
      </c>
      <c r="C71" s="11" t="n">
        <v>354.5549926757812</v>
      </c>
      <c r="D71" s="13" t="n">
        <v>1</v>
      </c>
      <c r="E71" s="14">
        <f>IF(AND(D71=1,INT($A71)=INT($A70),ISNUMBER(B70)),B71/B70-1,"")</f>
        <v/>
      </c>
      <c r="F71" s="14">
        <f>IF(AND(D71=1,INT($A71)=INT($A70),ISNUMBER(C70)),C71/C70-1,"")</f>
        <v/>
      </c>
      <c r="G71" s="11" t="n">
        <v>10.14999961853027</v>
      </c>
      <c r="H71" s="11" t="n">
        <v>337.5199890136719</v>
      </c>
      <c r="I71" s="13" t="n">
        <v>1</v>
      </c>
      <c r="J71" s="14">
        <f>IF(AND(I71=1,INT($A71)=INT($A70),ISNUMBER(G70)),G71/G70-1,"")</f>
        <v/>
      </c>
      <c r="K71" s="14">
        <f>IF(AND(I71=1,INT($A71)=INT($A70),ISNUMBER(H70)),H71/H70-1,"")</f>
        <v/>
      </c>
      <c r="L71" s="11" t="n">
        <v>12.44499969482422</v>
      </c>
      <c r="M71" s="11" t="n">
        <v>751.22998046875</v>
      </c>
      <c r="N71" s="13" t="n">
        <v>1</v>
      </c>
      <c r="O71" s="14">
        <f>IF(AND(N71=1,INT($A71)=INT($A70),ISNUMBER(L70)),L71/L70-1,"")</f>
        <v/>
      </c>
      <c r="P71" s="14">
        <f>IF(AND(N71=1,INT($A71)=INT($A70),ISNUMBER(M70)),M71/M70-1,"")</f>
        <v/>
      </c>
      <c r="Q71" s="11" t="n">
        <v>10.23999977111816</v>
      </c>
      <c r="R71" s="11" t="n">
        <v>499.3099975585938</v>
      </c>
      <c r="S71" s="13" t="n">
        <v>1</v>
      </c>
      <c r="T71" s="14">
        <f>IF(AND(S71=1,INT($A71)=INT($A70),ISNUMBER(Q70)),Q71/Q70-1,"")</f>
        <v/>
      </c>
      <c r="U71" s="14">
        <f>IF(AND(S71=1,INT($A71)=INT($A70),ISNUMBER(R70)),R71/R70-1,"")</f>
        <v/>
      </c>
      <c r="V71" s="11" t="n">
        <v>8.420000076293945</v>
      </c>
      <c r="W71" s="11" t="n">
        <v>7701.4501953125</v>
      </c>
      <c r="X71" s="13" t="n">
        <v>1</v>
      </c>
      <c r="Y71" s="14">
        <f>IF(AND(X71=1,INT($A71)=INT($A70),ISNUMBER(V70)),V71/V70-1,"")</f>
        <v/>
      </c>
      <c r="Z71" s="14">
        <f>IF(AND(X71=1,INT($A71)=INT($A70),ISNUMBER(W70)),W71/W70-1,"")</f>
        <v/>
      </c>
      <c r="AA71" s="11" t="n">
        <v>8.774999618530273</v>
      </c>
      <c r="AB71" s="11" t="n">
        <v>248.3099975585938</v>
      </c>
      <c r="AC71" s="13" t="n">
        <v>1</v>
      </c>
      <c r="AD71" s="14">
        <f>IF(AND(AC71=1,INT($A71)=INT($A70),ISNUMBER(AA70)),AA71/AA70-1,"")</f>
        <v/>
      </c>
      <c r="AE71" s="14">
        <f>IF(AND(AC71=1,INT($A71)=INT($A70),ISNUMBER(AB70)),AB71/AB70-1,"")</f>
        <v/>
      </c>
      <c r="AF71" s="11" t="n">
        <v>4.690400123596191</v>
      </c>
      <c r="AG71" s="11" t="n">
        <v>190.75</v>
      </c>
      <c r="AH71" s="13" t="n">
        <v>1</v>
      </c>
      <c r="AI71" s="14">
        <f>IF(AND(AH71=1,INT($A71)=INT($A70),ISNUMBER(AF70)),AF71/AF70-1,"")</f>
        <v/>
      </c>
      <c r="AJ71" s="14">
        <f>IF(AND(AH71=1,INT($A71)=INT($A70),ISNUMBER(AG70)),AG71/AG70-1,"")</f>
        <v/>
      </c>
    </row>
    <row r="72">
      <c r="A72" s="12" t="n">
        <v>46288.5625</v>
      </c>
      <c r="B72" s="11" t="n">
        <v>8.154999732971191</v>
      </c>
      <c r="C72" s="11" t="n">
        <v>354.489990234375</v>
      </c>
      <c r="D72" s="13" t="n">
        <v>1</v>
      </c>
      <c r="E72" s="14">
        <f>IF(AND(D72=1,INT($A72)=INT($A71),ISNUMBER(B71)),B72/B71-1,"")</f>
        <v/>
      </c>
      <c r="F72" s="14">
        <f>IF(AND(D72=1,INT($A72)=INT($A71),ISNUMBER(C71)),C72/C71-1,"")</f>
        <v/>
      </c>
      <c r="G72" s="11" t="n">
        <v>10.17000007629395</v>
      </c>
      <c r="H72" s="11" t="n">
        <v>336.8299865722656</v>
      </c>
      <c r="I72" s="13" t="n">
        <v>1</v>
      </c>
      <c r="J72" s="14">
        <f>IF(AND(I72=1,INT($A72)=INT($A71),ISNUMBER(G71)),G72/G71-1,"")</f>
        <v/>
      </c>
      <c r="K72" s="14">
        <f>IF(AND(I72=1,INT($A72)=INT($A71),ISNUMBER(H71)),H72/H71-1,"")</f>
        <v/>
      </c>
      <c r="L72" s="11" t="n">
        <v>12.52499961853027</v>
      </c>
      <c r="M72" s="11" t="n">
        <v>746.6099853515625</v>
      </c>
      <c r="N72" s="13" t="n">
        <v>1</v>
      </c>
      <c r="O72" s="14">
        <f>IF(AND(N72=1,INT($A72)=INT($A71),ISNUMBER(L71)),L72/L71-1,"")</f>
        <v/>
      </c>
      <c r="P72" s="14">
        <f>IF(AND(N72=1,INT($A72)=INT($A71),ISNUMBER(M71)),M72/M71-1,"")</f>
        <v/>
      </c>
      <c r="Q72" s="11" t="n">
        <v>10.24030017852783</v>
      </c>
      <c r="R72" s="11" t="n">
        <v>499.6695861816406</v>
      </c>
      <c r="S72" s="13" t="n">
        <v>1</v>
      </c>
      <c r="T72" s="14">
        <f>IF(AND(S72=1,INT($A72)=INT($A71),ISNUMBER(Q71)),Q72/Q71-1,"")</f>
        <v/>
      </c>
      <c r="U72" s="14">
        <f>IF(AND(S72=1,INT($A72)=INT($A71),ISNUMBER(R71)),R72/R71-1,"")</f>
        <v/>
      </c>
      <c r="V72" s="11" t="n">
        <v>8.414999961853027</v>
      </c>
      <c r="W72" s="11" t="n">
        <v>7702.06005859375</v>
      </c>
      <c r="X72" s="13" t="n">
        <v>1</v>
      </c>
      <c r="Y72" s="14">
        <f>IF(AND(X72=1,INT($A72)=INT($A71),ISNUMBER(V71)),V72/V71-1,"")</f>
        <v/>
      </c>
      <c r="Z72" s="14">
        <f>IF(AND(X72=1,INT($A72)=INT($A71),ISNUMBER(W71)),W72/W71-1,"")</f>
        <v/>
      </c>
      <c r="AA72" s="11" t="n">
        <v>8.779999732971191</v>
      </c>
      <c r="AB72" s="11" t="n">
        <v>248.0549926757812</v>
      </c>
      <c r="AC72" s="13" t="n">
        <v>1</v>
      </c>
      <c r="AD72" s="14">
        <f>IF(AND(AC72=1,INT($A72)=INT($A71),ISNUMBER(AA71)),AA72/AA71-1,"")</f>
        <v/>
      </c>
      <c r="AE72" s="14">
        <f>IF(AND(AC72=1,INT($A72)=INT($A71),ISNUMBER(AB71)),AB72/AB71-1,"")</f>
        <v/>
      </c>
      <c r="AF72" s="11" t="n">
        <v>4.689799785614014</v>
      </c>
      <c r="AG72" s="11" t="n">
        <v>190.8800048828125</v>
      </c>
      <c r="AH72" s="13" t="n">
        <v>1</v>
      </c>
      <c r="AI72" s="14">
        <f>IF(AND(AH72=1,INT($A72)=INT($A71),ISNUMBER(AF71)),AF72/AF71-1,"")</f>
        <v/>
      </c>
      <c r="AJ72" s="14">
        <f>IF(AND(AH72=1,INT($A72)=INT($A71),ISNUMBER(AG71)),AG72/AG71-1,"")</f>
        <v/>
      </c>
    </row>
    <row r="73">
      <c r="A73" s="12" t="n">
        <v>46288.57291666666</v>
      </c>
      <c r="B73" s="11" t="n">
        <v>8.140000343322754</v>
      </c>
      <c r="C73" s="11" t="n">
        <v>355.2550048828125</v>
      </c>
      <c r="D73" s="13" t="n">
        <v>1</v>
      </c>
      <c r="E73" s="14">
        <f>IF(AND(D73=1,INT($A73)=INT($A72),ISNUMBER(B72)),B73/B72-1,"")</f>
        <v/>
      </c>
      <c r="F73" s="14">
        <f>IF(AND(D73=1,INT($A73)=INT($A72),ISNUMBER(C72)),C73/C72-1,"")</f>
        <v/>
      </c>
      <c r="G73" s="11" t="n">
        <v>10.15499973297119</v>
      </c>
      <c r="H73" s="11" t="n">
        <v>337.4200134277344</v>
      </c>
      <c r="I73" s="13" t="n">
        <v>1</v>
      </c>
      <c r="J73" s="14">
        <f>IF(AND(I73=1,INT($A73)=INT($A72),ISNUMBER(G72)),G73/G72-1,"")</f>
        <v/>
      </c>
      <c r="K73" s="14">
        <f>IF(AND(I73=1,INT($A73)=INT($A72),ISNUMBER(H72)),H73/H72-1,"")</f>
        <v/>
      </c>
      <c r="L73" s="11" t="n">
        <v>12.44999980926514</v>
      </c>
      <c r="M73" s="11" t="n">
        <v>751.02001953125</v>
      </c>
      <c r="N73" s="13" t="n">
        <v>1</v>
      </c>
      <c r="O73" s="14">
        <f>IF(AND(N73=1,INT($A73)=INT($A72),ISNUMBER(L72)),L73/L72-1,"")</f>
        <v/>
      </c>
      <c r="P73" s="14">
        <f>IF(AND(N73=1,INT($A73)=INT($A72),ISNUMBER(M72)),M73/M72-1,"")</f>
        <v/>
      </c>
      <c r="Q73" s="11" t="n">
        <v>10.24030017852783</v>
      </c>
      <c r="R73" s="11" t="n">
        <v>499.6695861816406</v>
      </c>
      <c r="S73" s="13" t="n">
        <v>0</v>
      </c>
      <c r="T73" s="14">
        <f>IF(AND(S73=1,INT($A73)=INT($A72),ISNUMBER(Q72)),Q73/Q72-1,"")</f>
        <v/>
      </c>
      <c r="U73" s="14">
        <f>IF(AND(S73=1,INT($A73)=INT($A72),ISNUMBER(R72)),R73/R72-1,"")</f>
        <v/>
      </c>
      <c r="V73" s="11" t="n">
        <v>8.399999618530273</v>
      </c>
      <c r="W73" s="11" t="n">
        <v>7714.64013671875</v>
      </c>
      <c r="X73" s="13" t="n">
        <v>1</v>
      </c>
      <c r="Y73" s="14">
        <f>IF(AND(X73=1,INT($A73)=INT($A72),ISNUMBER(V72)),V73/V72-1,"")</f>
        <v/>
      </c>
      <c r="Z73" s="14">
        <f>IF(AND(X73=1,INT($A73)=INT($A72),ISNUMBER(W72)),W73/W72-1,"")</f>
        <v/>
      </c>
      <c r="AA73" s="11" t="n">
        <v>8.765000343322754</v>
      </c>
      <c r="AB73" s="11" t="n">
        <v>248.6616058349609</v>
      </c>
      <c r="AC73" s="13" t="n">
        <v>1</v>
      </c>
      <c r="AD73" s="14">
        <f>IF(AND(AC73=1,INT($A73)=INT($A72),ISNUMBER(AA72)),AA73/AA72-1,"")</f>
        <v/>
      </c>
      <c r="AE73" s="14">
        <f>IF(AND(AC73=1,INT($A73)=INT($A72),ISNUMBER(AB72)),AB73/AB72-1,"")</f>
        <v/>
      </c>
      <c r="AF73" s="11" t="n">
        <v>4.670100212097168</v>
      </c>
      <c r="AG73" s="11" t="n">
        <v>191.2400054931641</v>
      </c>
      <c r="AH73" s="13" t="n">
        <v>1</v>
      </c>
      <c r="AI73" s="14">
        <f>IF(AND(AH73=1,INT($A73)=INT($A72),ISNUMBER(AF72)),AF73/AF72-1,"")</f>
        <v/>
      </c>
      <c r="AJ73" s="14">
        <f>IF(AND(AH73=1,INT($A73)=INT($A72),ISNUMBER(AG72)),AG73/AG72-1,"")</f>
        <v/>
      </c>
    </row>
    <row r="74">
      <c r="A74" s="12" t="n">
        <v>46288.58333333334</v>
      </c>
      <c r="B74" s="11" t="n">
        <v>8.140000343322754</v>
      </c>
      <c r="C74" s="11" t="n">
        <v>355.2239990234375</v>
      </c>
      <c r="D74" s="13" t="n">
        <v>1</v>
      </c>
      <c r="E74" s="14">
        <f>IF(AND(D74=1,INT($A74)=INT($A73),ISNUMBER(B73)),B74/B73-1,"")</f>
        <v/>
      </c>
      <c r="F74" s="14">
        <f>IF(AND(D74=1,INT($A74)=INT($A73),ISNUMBER(C73)),C74/C73-1,"")</f>
        <v/>
      </c>
      <c r="G74" s="11" t="n">
        <v>10.15499973297119</v>
      </c>
      <c r="H74" s="11" t="n">
        <v>337.5599975585938</v>
      </c>
      <c r="I74" s="13" t="n">
        <v>1</v>
      </c>
      <c r="J74" s="14">
        <f>IF(AND(I74=1,INT($A74)=INT($A73),ISNUMBER(G73)),G74/G73-1,"")</f>
        <v/>
      </c>
      <c r="K74" s="14">
        <f>IF(AND(I74=1,INT($A74)=INT($A73),ISNUMBER(H73)),H74/H73-1,"")</f>
        <v/>
      </c>
      <c r="L74" s="11" t="n">
        <v>12.43000030517578</v>
      </c>
      <c r="M74" s="11" t="n">
        <v>752.4495239257812</v>
      </c>
      <c r="N74" s="13" t="n">
        <v>1</v>
      </c>
      <c r="O74" s="14">
        <f>IF(AND(N74=1,INT($A74)=INT($A73),ISNUMBER(L73)),L74/L73-1,"")</f>
        <v/>
      </c>
      <c r="P74" s="14">
        <f>IF(AND(N74=1,INT($A74)=INT($A73),ISNUMBER(M73)),M74/M73-1,"")</f>
        <v/>
      </c>
      <c r="Q74" s="11" t="n">
        <v>10.23999977111816</v>
      </c>
      <c r="R74" s="11" t="n">
        <v>499.760009765625</v>
      </c>
      <c r="S74" s="13" t="n">
        <v>1</v>
      </c>
      <c r="T74" s="14">
        <f>IF(AND(S74=1,INT($A74)=INT($A73),ISNUMBER(Q73)),Q74/Q73-1,"")</f>
        <v/>
      </c>
      <c r="U74" s="14">
        <f>IF(AND(S74=1,INT($A74)=INT($A73),ISNUMBER(R73)),R74/R73-1,"")</f>
        <v/>
      </c>
      <c r="V74" s="11" t="n">
        <v>8.399999618530273</v>
      </c>
      <c r="W74" s="11" t="n">
        <v>7718.7900390625</v>
      </c>
      <c r="X74" s="13" t="n">
        <v>1</v>
      </c>
      <c r="Y74" s="14">
        <f>IF(AND(X74=1,INT($A74)=INT($A73),ISNUMBER(V73)),V74/V73-1,"")</f>
        <v/>
      </c>
      <c r="Z74" s="14">
        <f>IF(AND(X74=1,INT($A74)=INT($A73),ISNUMBER(W73)),W74/W73-1,"")</f>
        <v/>
      </c>
      <c r="AA74" s="11" t="n">
        <v>8.744999885559082</v>
      </c>
      <c r="AB74" s="11" t="n">
        <v>249.2400054931641</v>
      </c>
      <c r="AC74" s="13" t="n">
        <v>1</v>
      </c>
      <c r="AD74" s="14">
        <f>IF(AND(AC74=1,INT($A74)=INT($A73),ISNUMBER(AA73)),AA74/AA73-1,"")</f>
        <v/>
      </c>
      <c r="AE74" s="14">
        <f>IF(AND(AC74=1,INT($A74)=INT($A73),ISNUMBER(AB73)),AB74/AB73-1,"")</f>
        <v/>
      </c>
      <c r="AF74" s="11" t="n">
        <v>4.670000076293945</v>
      </c>
      <c r="AG74" s="11" t="n">
        <v>191.2649993896484</v>
      </c>
      <c r="AH74" s="13" t="n">
        <v>1</v>
      </c>
      <c r="AI74" s="14">
        <f>IF(AND(AH74=1,INT($A74)=INT($A73),ISNUMBER(AF73)),AF74/AF73-1,"")</f>
        <v/>
      </c>
      <c r="AJ74" s="14">
        <f>IF(AND(AH74=1,INT($A74)=INT($A73),ISNUMBER(AG73)),AG74/AG73-1,"")</f>
        <v/>
      </c>
    </row>
    <row r="75">
      <c r="A75" s="12" t="n">
        <v>46288.59375</v>
      </c>
      <c r="B75" s="11" t="n">
        <v>8.145000457763672</v>
      </c>
      <c r="C75" s="11" t="n">
        <v>355.0799865722656</v>
      </c>
      <c r="D75" s="13" t="n">
        <v>1</v>
      </c>
      <c r="E75" s="14">
        <f>IF(AND(D75=1,INT($A75)=INT($A74),ISNUMBER(B74)),B75/B74-1,"")</f>
        <v/>
      </c>
      <c r="F75" s="14">
        <f>IF(AND(D75=1,INT($A75)=INT($A74),ISNUMBER(C74)),C75/C74-1,"")</f>
        <v/>
      </c>
      <c r="G75" s="11" t="n">
        <v>10.16009998321533</v>
      </c>
      <c r="H75" s="11" t="n">
        <v>337.4349975585938</v>
      </c>
      <c r="I75" s="13" t="n">
        <v>1</v>
      </c>
      <c r="J75" s="14">
        <f>IF(AND(I75=1,INT($A75)=INT($A74),ISNUMBER(G74)),G75/G74-1,"")</f>
        <v/>
      </c>
      <c r="K75" s="14">
        <f>IF(AND(I75=1,INT($A75)=INT($A74),ISNUMBER(H74)),H75/H74-1,"")</f>
        <v/>
      </c>
      <c r="L75" s="11" t="n">
        <v>12.47000026702881</v>
      </c>
      <c r="M75" s="11" t="n">
        <v>749.530029296875</v>
      </c>
      <c r="N75" s="13" t="n">
        <v>1</v>
      </c>
      <c r="O75" s="14">
        <f>IF(AND(N75=1,INT($A75)=INT($A74),ISNUMBER(L74)),L75/L74-1,"")</f>
        <v/>
      </c>
      <c r="P75" s="14">
        <f>IF(AND(N75=1,INT($A75)=INT($A74),ISNUMBER(M74)),M75/M74-1,"")</f>
        <v/>
      </c>
      <c r="Q75" s="11" t="n">
        <v>10.23999977111816</v>
      </c>
      <c r="R75" s="11" t="n">
        <v>499.5450134277344</v>
      </c>
      <c r="S75" s="13" t="n">
        <v>1</v>
      </c>
      <c r="T75" s="14">
        <f>IF(AND(S75=1,INT($A75)=INT($A74),ISNUMBER(Q74)),Q75/Q74-1,"")</f>
        <v/>
      </c>
      <c r="U75" s="14">
        <f>IF(AND(S75=1,INT($A75)=INT($A74),ISNUMBER(R74)),R75/R74-1,"")</f>
        <v/>
      </c>
      <c r="V75" s="11" t="n">
        <v>8.409999847412109</v>
      </c>
      <c r="W75" s="11" t="n">
        <v>7715.06982421875</v>
      </c>
      <c r="X75" s="13" t="n">
        <v>1</v>
      </c>
      <c r="Y75" s="14">
        <f>IF(AND(X75=1,INT($A75)=INT($A74),ISNUMBER(V74)),V75/V74-1,"")</f>
        <v/>
      </c>
      <c r="Z75" s="14">
        <f>IF(AND(X75=1,INT($A75)=INT($A74),ISNUMBER(W74)),W75/W74-1,"")</f>
        <v/>
      </c>
      <c r="AA75" s="11" t="n">
        <v>8.730099678039551</v>
      </c>
      <c r="AB75" s="11" t="n">
        <v>249.5800018310547</v>
      </c>
      <c r="AC75" s="13" t="n">
        <v>1</v>
      </c>
      <c r="AD75" s="14">
        <f>IF(AND(AC75=1,INT($A75)=INT($A74),ISNUMBER(AA74)),AA75/AA74-1,"")</f>
        <v/>
      </c>
      <c r="AE75" s="14">
        <f>IF(AND(AC75=1,INT($A75)=INT($A74),ISNUMBER(AB74)),AB75/AB74-1,"")</f>
        <v/>
      </c>
      <c r="AF75" s="11" t="n">
        <v>4.680099964141846</v>
      </c>
      <c r="AG75" s="11" t="n">
        <v>191.0299987792969</v>
      </c>
      <c r="AH75" s="13" t="n">
        <v>1</v>
      </c>
      <c r="AI75" s="14">
        <f>IF(AND(AH75=1,INT($A75)=INT($A74),ISNUMBER(AF74)),AF75/AF74-1,"")</f>
        <v/>
      </c>
      <c r="AJ75" s="14">
        <f>IF(AND(AH75=1,INT($A75)=INT($A74),ISNUMBER(AG74)),AG75/AG74-1,"")</f>
        <v/>
      </c>
    </row>
    <row r="76">
      <c r="A76" s="12" t="n">
        <v>46288.60416666666</v>
      </c>
      <c r="B76" s="11" t="n">
        <v>8.14009952545166</v>
      </c>
      <c r="C76" s="11" t="n">
        <v>354.989990234375</v>
      </c>
      <c r="D76" s="13" t="n">
        <v>1</v>
      </c>
      <c r="E76" s="14">
        <f>IF(AND(D76=1,INT($A76)=INT($A75),ISNUMBER(B75)),B76/B75-1,"")</f>
        <v/>
      </c>
      <c r="F76" s="14">
        <f>IF(AND(D76=1,INT($A76)=INT($A75),ISNUMBER(C75)),C76/C75-1,"")</f>
        <v/>
      </c>
      <c r="G76" s="11" t="n">
        <v>10.17000007629395</v>
      </c>
      <c r="H76" s="11" t="n">
        <v>337.0499877929688</v>
      </c>
      <c r="I76" s="13" t="n">
        <v>1</v>
      </c>
      <c r="J76" s="14">
        <f>IF(AND(I76=1,INT($A76)=INT($A75),ISNUMBER(G75)),G76/G75-1,"")</f>
        <v/>
      </c>
      <c r="K76" s="14">
        <f>IF(AND(I76=1,INT($A76)=INT($A75),ISNUMBER(H75)),H76/H75-1,"")</f>
        <v/>
      </c>
      <c r="L76" s="11" t="n">
        <v>12.5</v>
      </c>
      <c r="M76" s="11" t="n">
        <v>748.4033813476562</v>
      </c>
      <c r="N76" s="13" t="n">
        <v>1</v>
      </c>
      <c r="O76" s="14">
        <f>IF(AND(N76=1,INT($A76)=INT($A75),ISNUMBER(L75)),L76/L75-1,"")</f>
        <v/>
      </c>
      <c r="P76" s="14">
        <f>IF(AND(N76=1,INT($A76)=INT($A75),ISNUMBER(M75)),M76/M75-1,"")</f>
        <v/>
      </c>
      <c r="Q76" s="11" t="n">
        <v>10.23999977111816</v>
      </c>
      <c r="R76" s="11" t="n">
        <v>499.4800109863281</v>
      </c>
      <c r="S76" s="13" t="n">
        <v>1</v>
      </c>
      <c r="T76" s="14">
        <f>IF(AND(S76=1,INT($A76)=INT($A75),ISNUMBER(Q75)),Q76/Q75-1,"")</f>
        <v/>
      </c>
      <c r="U76" s="14">
        <f>IF(AND(S76=1,INT($A76)=INT($A75),ISNUMBER(R75)),R76/R75-1,"")</f>
        <v/>
      </c>
      <c r="V76" s="11" t="n">
        <v>8.404999732971191</v>
      </c>
      <c r="W76" s="11" t="n">
        <v>7711.06005859375</v>
      </c>
      <c r="X76" s="13" t="n">
        <v>1</v>
      </c>
      <c r="Y76" s="14">
        <f>IF(AND(X76=1,INT($A76)=INT($A75),ISNUMBER(V75)),V76/V75-1,"")</f>
        <v/>
      </c>
      <c r="Z76" s="14">
        <f>IF(AND(X76=1,INT($A76)=INT($A75),ISNUMBER(W75)),W76/W75-1,"")</f>
        <v/>
      </c>
      <c r="AA76" s="11" t="n">
        <v>8.729999542236328</v>
      </c>
      <c r="AB76" s="11" t="n">
        <v>249.4499969482422</v>
      </c>
      <c r="AC76" s="13" t="n">
        <v>1</v>
      </c>
      <c r="AD76" s="14">
        <f>IF(AND(AC76=1,INT($A76)=INT($A75),ISNUMBER(AA75)),AA76/AA75-1,"")</f>
        <v/>
      </c>
      <c r="AE76" s="14">
        <f>IF(AND(AC76=1,INT($A76)=INT($A75),ISNUMBER(AB75)),AB76/AB75-1,"")</f>
        <v/>
      </c>
      <c r="AF76" s="11" t="n">
        <v>4.690800189971924</v>
      </c>
      <c r="AG76" s="11" t="n">
        <v>190.6701049804688</v>
      </c>
      <c r="AH76" s="13" t="n">
        <v>1</v>
      </c>
      <c r="AI76" s="14">
        <f>IF(AND(AH76=1,INT($A76)=INT($A75),ISNUMBER(AF75)),AF76/AF75-1,"")</f>
        <v/>
      </c>
      <c r="AJ76" s="14">
        <f>IF(AND(AH76=1,INT($A76)=INT($A75),ISNUMBER(AG75)),AG76/AG75-1,"")</f>
        <v/>
      </c>
    </row>
    <row r="77">
      <c r="A77" s="12" t="n">
        <v>46288.61458333334</v>
      </c>
      <c r="B77" s="11" t="n">
        <v>8.140000343322754</v>
      </c>
      <c r="C77" s="11" t="n">
        <v>355</v>
      </c>
      <c r="D77" s="13" t="n">
        <v>1</v>
      </c>
      <c r="E77" s="14">
        <f>IF(AND(D77=1,INT($A77)=INT($A76),ISNUMBER(B76)),B77/B76-1,"")</f>
        <v/>
      </c>
      <c r="F77" s="14">
        <f>IF(AND(D77=1,INT($A77)=INT($A76),ISNUMBER(C76)),C77/C76-1,"")</f>
        <v/>
      </c>
      <c r="G77" s="11" t="n">
        <v>10.17500019073486</v>
      </c>
      <c r="H77" s="11" t="n">
        <v>336.989990234375</v>
      </c>
      <c r="I77" s="13" t="n">
        <v>1</v>
      </c>
      <c r="J77" s="14">
        <f>IF(AND(I77=1,INT($A77)=INT($A76),ISNUMBER(G76)),G77/G76-1,"")</f>
        <v/>
      </c>
      <c r="K77" s="14">
        <f>IF(AND(I77=1,INT($A77)=INT($A76),ISNUMBER(H76)),H77/H76-1,"")</f>
        <v/>
      </c>
      <c r="L77" s="11" t="n">
        <v>12.5</v>
      </c>
      <c r="M77" s="11" t="n">
        <v>748.1699829101562</v>
      </c>
      <c r="N77" s="13" t="n">
        <v>1</v>
      </c>
      <c r="O77" s="14">
        <f>IF(AND(N77=1,INT($A77)=INT($A76),ISNUMBER(L76)),L77/L76-1,"")</f>
        <v/>
      </c>
      <c r="P77" s="14">
        <f>IF(AND(N77=1,INT($A77)=INT($A76),ISNUMBER(M76)),M77/M76-1,"")</f>
        <v/>
      </c>
      <c r="Q77" s="11" t="n">
        <v>10.21500015258789</v>
      </c>
      <c r="R77" s="11" t="n">
        <v>500.635009765625</v>
      </c>
      <c r="S77" s="13" t="n">
        <v>1</v>
      </c>
      <c r="T77" s="14">
        <f>IF(AND(S77=1,INT($A77)=INT($A76),ISNUMBER(Q76)),Q77/Q76-1,"")</f>
        <v/>
      </c>
      <c r="U77" s="14">
        <f>IF(AND(S77=1,INT($A77)=INT($A76),ISNUMBER(R76)),R77/R76-1,"")</f>
        <v/>
      </c>
      <c r="V77" s="11" t="n">
        <v>8.41919994354248</v>
      </c>
      <c r="W77" s="11" t="n">
        <v>7707.93994140625</v>
      </c>
      <c r="X77" s="13" t="n">
        <v>1</v>
      </c>
      <c r="Y77" s="14">
        <f>IF(AND(X77=1,INT($A77)=INT($A76),ISNUMBER(V76)),V77/V76-1,"")</f>
        <v/>
      </c>
      <c r="Z77" s="14">
        <f>IF(AND(X77=1,INT($A77)=INT($A76),ISNUMBER(W76)),W77/W76-1,"")</f>
        <v/>
      </c>
      <c r="AA77" s="11" t="n">
        <v>8.729999542236328</v>
      </c>
      <c r="AB77" s="11" t="n">
        <v>249.7350006103516</v>
      </c>
      <c r="AC77" s="13" t="n">
        <v>1</v>
      </c>
      <c r="AD77" s="14">
        <f>IF(AND(AC77=1,INT($A77)=INT($A76),ISNUMBER(AA76)),AA77/AA76-1,"")</f>
        <v/>
      </c>
      <c r="AE77" s="14">
        <f>IF(AND(AC77=1,INT($A77)=INT($A76),ISNUMBER(AB76)),AB77/AB76-1,"")</f>
        <v/>
      </c>
      <c r="AF77" s="11" t="n">
        <v>4.689899921417236</v>
      </c>
      <c r="AG77" s="11" t="n">
        <v>190.6699981689453</v>
      </c>
      <c r="AH77" s="13" t="n">
        <v>1</v>
      </c>
      <c r="AI77" s="14">
        <f>IF(AND(AH77=1,INT($A77)=INT($A76),ISNUMBER(AF76)),AF77/AF76-1,"")</f>
        <v/>
      </c>
      <c r="AJ77" s="14">
        <f>IF(AND(AH77=1,INT($A77)=INT($A76),ISNUMBER(AG76)),AG77/AG76-1,"")</f>
        <v/>
      </c>
    </row>
    <row r="78">
      <c r="A78" s="12" t="n">
        <v>46288.625</v>
      </c>
      <c r="B78" s="11" t="n">
        <v>8.145000457763672</v>
      </c>
      <c r="C78" s="11" t="n">
        <v>354.9599914550781</v>
      </c>
      <c r="D78" s="13" t="n">
        <v>1</v>
      </c>
      <c r="E78" s="14">
        <f>IF(AND(D78=1,INT($A78)=INT($A77),ISNUMBER(B77)),B78/B77-1,"")</f>
        <v/>
      </c>
      <c r="F78" s="14">
        <f>IF(AND(D78=1,INT($A78)=INT($A77),ISNUMBER(C77)),C78/C77-1,"")</f>
        <v/>
      </c>
      <c r="G78" s="11" t="n">
        <v>10.17000007629395</v>
      </c>
      <c r="H78" s="11" t="n">
        <v>337.135009765625</v>
      </c>
      <c r="I78" s="13" t="n">
        <v>1</v>
      </c>
      <c r="J78" s="14">
        <f>IF(AND(I78=1,INT($A78)=INT($A77),ISNUMBER(G77)),G78/G77-1,"")</f>
        <v/>
      </c>
      <c r="K78" s="14">
        <f>IF(AND(I78=1,INT($A78)=INT($A77),ISNUMBER(H77)),H78/H77-1,"")</f>
        <v/>
      </c>
      <c r="L78" s="11" t="n">
        <v>12.4980001449585</v>
      </c>
      <c r="M78" s="11" t="n">
        <v>748.844970703125</v>
      </c>
      <c r="N78" s="13" t="n">
        <v>1</v>
      </c>
      <c r="O78" s="14">
        <f>IF(AND(N78=1,INT($A78)=INT($A77),ISNUMBER(L77)),L78/L77-1,"")</f>
        <v/>
      </c>
      <c r="P78" s="14">
        <f>IF(AND(N78=1,INT($A78)=INT($A77),ISNUMBER(M77)),M78/M77-1,"")</f>
        <v/>
      </c>
      <c r="Q78" s="11" t="n">
        <v>10.21500015258789</v>
      </c>
      <c r="R78" s="11" t="n">
        <v>500.635009765625</v>
      </c>
      <c r="S78" s="13" t="n">
        <v>0</v>
      </c>
      <c r="T78" s="14">
        <f>IF(AND(S78=1,INT($A78)=INT($A77),ISNUMBER(Q77)),Q78/Q77-1,"")</f>
        <v/>
      </c>
      <c r="U78" s="14">
        <f>IF(AND(S78=1,INT($A78)=INT($A77),ISNUMBER(R77)),R78/R77-1,"")</f>
        <v/>
      </c>
      <c r="V78" s="11" t="n">
        <v>8.404999732971191</v>
      </c>
      <c r="W78" s="11" t="n">
        <v>7711.52001953125</v>
      </c>
      <c r="X78" s="13" t="n">
        <v>1</v>
      </c>
      <c r="Y78" s="14">
        <f>IF(AND(X78=1,INT($A78)=INT($A77),ISNUMBER(V77)),V78/V77-1,"")</f>
        <v/>
      </c>
      <c r="Z78" s="14">
        <f>IF(AND(X78=1,INT($A78)=INT($A77),ISNUMBER(W77)),W78/W77-1,"")</f>
        <v/>
      </c>
      <c r="AA78" s="11" t="n">
        <v>8.720000267028809</v>
      </c>
      <c r="AB78" s="11" t="n">
        <v>249.8999938964844</v>
      </c>
      <c r="AC78" s="13" t="n">
        <v>1</v>
      </c>
      <c r="AD78" s="14">
        <f>IF(AND(AC78=1,INT($A78)=INT($A77),ISNUMBER(AA77)),AA78/AA77-1,"")</f>
        <v/>
      </c>
      <c r="AE78" s="14">
        <f>IF(AND(AC78=1,INT($A78)=INT($A77),ISNUMBER(AB77)),AB78/AB77-1,"")</f>
        <v/>
      </c>
      <c r="AF78" s="11" t="n">
        <v>4.675000190734863</v>
      </c>
      <c r="AG78" s="11" t="n">
        <v>191.1600036621094</v>
      </c>
      <c r="AH78" s="13" t="n">
        <v>1</v>
      </c>
      <c r="AI78" s="14">
        <f>IF(AND(AH78=1,INT($A78)=INT($A77),ISNUMBER(AF77)),AF78/AF77-1,"")</f>
        <v/>
      </c>
      <c r="AJ78" s="14">
        <f>IF(AND(AH78=1,INT($A78)=INT($A77),ISNUMBER(AG77)),AG78/AG77-1,"")</f>
        <v/>
      </c>
    </row>
    <row r="79">
      <c r="A79" s="12" t="n">
        <v>46288.63541666666</v>
      </c>
      <c r="B79" s="11" t="n">
        <v>8.149999618530273</v>
      </c>
      <c r="C79" s="11" t="n">
        <v>354.5299987792969</v>
      </c>
      <c r="D79" s="13" t="n">
        <v>1</v>
      </c>
      <c r="E79" s="14">
        <f>IF(AND(D79=1,INT($A79)=INT($A78),ISNUMBER(B78)),B79/B78-1,"")</f>
        <v/>
      </c>
      <c r="F79" s="14">
        <f>IF(AND(D79=1,INT($A79)=INT($A78),ISNUMBER(C78)),C79/C78-1,"")</f>
        <v/>
      </c>
      <c r="G79" s="11" t="n">
        <v>10.180100440979</v>
      </c>
      <c r="H79" s="11" t="n">
        <v>336.510009765625</v>
      </c>
      <c r="I79" s="13" t="n">
        <v>1</v>
      </c>
      <c r="J79" s="14">
        <f>IF(AND(I79=1,INT($A79)=INT($A78),ISNUMBER(G78)),G79/G78-1,"")</f>
        <v/>
      </c>
      <c r="K79" s="14">
        <f>IF(AND(I79=1,INT($A79)=INT($A78),ISNUMBER(H78)),H79/H78-1,"")</f>
        <v/>
      </c>
      <c r="L79" s="11" t="n">
        <v>12.51000022888184</v>
      </c>
      <c r="M79" s="11" t="n">
        <v>747.9000244140625</v>
      </c>
      <c r="N79" s="13" t="n">
        <v>1</v>
      </c>
      <c r="O79" s="14">
        <f>IF(AND(N79=1,INT($A79)=INT($A78),ISNUMBER(L78)),L79/L78-1,"")</f>
        <v/>
      </c>
      <c r="P79" s="14">
        <f>IF(AND(N79=1,INT($A79)=INT($A78),ISNUMBER(M78)),M79/M78-1,"")</f>
        <v/>
      </c>
      <c r="Q79" s="11" t="n">
        <v>10.22000026702881</v>
      </c>
      <c r="R79" s="11" t="n">
        <v>500.25</v>
      </c>
      <c r="S79" s="13" t="n">
        <v>1</v>
      </c>
      <c r="T79" s="14">
        <f>IF(AND(S79=1,INT($A79)=INT($A78),ISNUMBER(Q78)),Q79/Q78-1,"")</f>
        <v/>
      </c>
      <c r="U79" s="14">
        <f>IF(AND(S79=1,INT($A79)=INT($A78),ISNUMBER(R78)),R79/R78-1,"")</f>
        <v/>
      </c>
      <c r="V79" s="11" t="n">
        <v>8.409899711608887</v>
      </c>
      <c r="W79" s="11" t="n">
        <v>7707.39990234375</v>
      </c>
      <c r="X79" s="13" t="n">
        <v>1</v>
      </c>
      <c r="Y79" s="14">
        <f>IF(AND(X79=1,INT($A79)=INT($A78),ISNUMBER(V78)),V79/V78-1,"")</f>
        <v/>
      </c>
      <c r="Z79" s="14">
        <f>IF(AND(X79=1,INT($A79)=INT($A78),ISNUMBER(W78)),W79/W78-1,"")</f>
        <v/>
      </c>
      <c r="AA79" s="11" t="n">
        <v>8.720000267028809</v>
      </c>
      <c r="AB79" s="11" t="n">
        <v>249.9100952148438</v>
      </c>
      <c r="AC79" s="13" t="n">
        <v>1</v>
      </c>
      <c r="AD79" s="14">
        <f>IF(AND(AC79=1,INT($A79)=INT($A78),ISNUMBER(AA78)),AA79/AA78-1,"")</f>
        <v/>
      </c>
      <c r="AE79" s="14">
        <f>IF(AND(AC79=1,INT($A79)=INT($A78),ISNUMBER(AB78)),AB79/AB78-1,"")</f>
        <v/>
      </c>
      <c r="AF79" s="11" t="n">
        <v>4.659999847412109</v>
      </c>
      <c r="AG79" s="11" t="n">
        <v>191.9700012207031</v>
      </c>
      <c r="AH79" s="13" t="n">
        <v>1</v>
      </c>
      <c r="AI79" s="14">
        <f>IF(AND(AH79=1,INT($A79)=INT($A78),ISNUMBER(AF78)),AF79/AF78-1,"")</f>
        <v/>
      </c>
      <c r="AJ79" s="14">
        <f>IF(AND(AH79=1,INT($A79)=INT($A78),ISNUMBER(AG78)),AG79/AG78-1,"")</f>
        <v/>
      </c>
    </row>
    <row r="80">
      <c r="A80" s="12" t="n">
        <v>46288.64583333334</v>
      </c>
      <c r="B80" s="11" t="n">
        <v>8.150099754333496</v>
      </c>
      <c r="C80" s="11" t="n">
        <v>354.7200012207031</v>
      </c>
      <c r="D80" s="13" t="n">
        <v>1</v>
      </c>
      <c r="E80" s="14">
        <f>IF(AND(D80=1,INT($A80)=INT($A79),ISNUMBER(B79)),B80/B79-1,"")</f>
        <v/>
      </c>
      <c r="F80" s="14">
        <f>IF(AND(D80=1,INT($A80)=INT($A79),ISNUMBER(C79)),C80/C79-1,"")</f>
        <v/>
      </c>
      <c r="G80" s="11" t="n">
        <v>10.19009971618652</v>
      </c>
      <c r="H80" s="11" t="n">
        <v>336.25</v>
      </c>
      <c r="I80" s="13" t="n">
        <v>1</v>
      </c>
      <c r="J80" s="14">
        <f>IF(AND(I80=1,INT($A80)=INT($A79),ISNUMBER(G79)),G80/G79-1,"")</f>
        <v/>
      </c>
      <c r="K80" s="14">
        <f>IF(AND(I80=1,INT($A80)=INT($A79),ISNUMBER(H79)),H80/H79-1,"")</f>
        <v/>
      </c>
      <c r="L80" s="11" t="n">
        <v>12.51000022888184</v>
      </c>
      <c r="M80" s="11" t="n">
        <v>747.5399780273438</v>
      </c>
      <c r="N80" s="13" t="n">
        <v>1</v>
      </c>
      <c r="O80" s="14">
        <f>IF(AND(N80=1,INT($A80)=INT($A79),ISNUMBER(L79)),L80/L79-1,"")</f>
        <v/>
      </c>
      <c r="P80" s="14">
        <f>IF(AND(N80=1,INT($A80)=INT($A79),ISNUMBER(M79)),M80/M79-1,"")</f>
        <v/>
      </c>
      <c r="Q80" s="11" t="n">
        <v>10.22999954223633</v>
      </c>
      <c r="R80" s="11" t="n">
        <v>500.0199890136719</v>
      </c>
      <c r="S80" s="13" t="n">
        <v>1</v>
      </c>
      <c r="T80" s="14">
        <f>IF(AND(S80=1,INT($A80)=INT($A79),ISNUMBER(Q79)),Q80/Q79-1,"")</f>
        <v/>
      </c>
      <c r="U80" s="14">
        <f>IF(AND(S80=1,INT($A80)=INT($A79),ISNUMBER(R79)),R80/R79-1,"")</f>
        <v/>
      </c>
      <c r="V80" s="11" t="n">
        <v>8.414999961853027</v>
      </c>
      <c r="W80" s="11" t="n">
        <v>7706.14013671875</v>
      </c>
      <c r="X80" s="13" t="n">
        <v>1</v>
      </c>
      <c r="Y80" s="14">
        <f>IF(AND(X80=1,INT($A80)=INT($A79),ISNUMBER(V79)),V80/V79-1,"")</f>
        <v/>
      </c>
      <c r="Z80" s="14">
        <f>IF(AND(X80=1,INT($A80)=INT($A79),ISNUMBER(W79)),W80/W79-1,"")</f>
        <v/>
      </c>
      <c r="AA80" s="11" t="n">
        <v>8.71399974822998</v>
      </c>
      <c r="AB80" s="11" t="n">
        <v>250.1900024414062</v>
      </c>
      <c r="AC80" s="13" t="n">
        <v>1</v>
      </c>
      <c r="AD80" s="14">
        <f>IF(AND(AC80=1,INT($A80)=INT($A79),ISNUMBER(AA79)),AA80/AA79-1,"")</f>
        <v/>
      </c>
      <c r="AE80" s="14">
        <f>IF(AND(AC80=1,INT($A80)=INT($A79),ISNUMBER(AB79)),AB80/AB79-1,"")</f>
        <v/>
      </c>
      <c r="AF80" s="11" t="n">
        <v>4.659999847412109</v>
      </c>
      <c r="AG80" s="11" t="n">
        <v>192.0200042724609</v>
      </c>
      <c r="AH80" s="13" t="n">
        <v>1</v>
      </c>
      <c r="AI80" s="14">
        <f>IF(AND(AH80=1,INT($A80)=INT($A79),ISNUMBER(AF79)),AF80/AF79-1,"")</f>
        <v/>
      </c>
      <c r="AJ80" s="14">
        <f>IF(AND(AH80=1,INT($A80)=INT($A79),ISNUMBER(AG79)),AG80/AG79-1,"")</f>
        <v/>
      </c>
    </row>
    <row r="81">
      <c r="A81" s="12" t="n">
        <v>46288.65625</v>
      </c>
      <c r="B81" s="11" t="n">
        <v>8.140000343322754</v>
      </c>
      <c r="C81" s="11" t="n">
        <v>355.239990234375</v>
      </c>
      <c r="D81" s="13" t="n">
        <v>1</v>
      </c>
      <c r="E81" s="14">
        <f>IF(AND(D81=1,INT($A81)=INT($A80),ISNUMBER(B80)),B81/B80-1,"")</f>
        <v/>
      </c>
      <c r="F81" s="14">
        <f>IF(AND(D81=1,INT($A81)=INT($A80),ISNUMBER(C80)),C81/C80-1,"")</f>
        <v/>
      </c>
      <c r="G81" s="11" t="n">
        <v>10.18990039825439</v>
      </c>
      <c r="H81" s="11" t="n">
        <v>336.6400146484375</v>
      </c>
      <c r="I81" s="13" t="n">
        <v>1</v>
      </c>
      <c r="J81" s="14">
        <f>IF(AND(I81=1,INT($A81)=INT($A80),ISNUMBER(G80)),G81/G80-1,"")</f>
        <v/>
      </c>
      <c r="K81" s="14">
        <f>IF(AND(I81=1,INT($A81)=INT($A80),ISNUMBER(H80)),H81/H80-1,"")</f>
        <v/>
      </c>
      <c r="L81" s="11" t="n">
        <v>12.50500011444092</v>
      </c>
      <c r="M81" s="11" t="n">
        <v>747.9000244140625</v>
      </c>
      <c r="N81" s="13" t="n">
        <v>1</v>
      </c>
      <c r="O81" s="14">
        <f>IF(AND(N81=1,INT($A81)=INT($A80),ISNUMBER(L80)),L81/L80-1,"")</f>
        <v/>
      </c>
      <c r="P81" s="14">
        <f>IF(AND(N81=1,INT($A81)=INT($A80),ISNUMBER(M80)),M81/M80-1,"")</f>
        <v/>
      </c>
      <c r="Q81" s="11" t="n">
        <v>10.23999977111816</v>
      </c>
      <c r="R81" s="11" t="n">
        <v>499.8200073242188</v>
      </c>
      <c r="S81" s="13" t="n">
        <v>1</v>
      </c>
      <c r="T81" s="14">
        <f>IF(AND(S81=1,INT($A81)=INT($A80),ISNUMBER(Q80)),Q81/Q80-1,"")</f>
        <v/>
      </c>
      <c r="U81" s="14">
        <f>IF(AND(S81=1,INT($A81)=INT($A80),ISNUMBER(R80)),R81/R80-1,"")</f>
        <v/>
      </c>
      <c r="V81" s="11" t="n">
        <v>8.410099983215332</v>
      </c>
      <c r="W81" s="11" t="n">
        <v>7707.009765625</v>
      </c>
      <c r="X81" s="13" t="n">
        <v>1</v>
      </c>
      <c r="Y81" s="14">
        <f>IF(AND(X81=1,INT($A81)=INT($A80),ISNUMBER(V80)),V81/V80-1,"")</f>
        <v/>
      </c>
      <c r="Z81" s="14">
        <f>IF(AND(X81=1,INT($A81)=INT($A80),ISNUMBER(W80)),W81/W80-1,"")</f>
        <v/>
      </c>
      <c r="AA81" s="11" t="n">
        <v>8.730099678039551</v>
      </c>
      <c r="AB81" s="11" t="n">
        <v>249.3999938964844</v>
      </c>
      <c r="AC81" s="13" t="n">
        <v>1</v>
      </c>
      <c r="AD81" s="14">
        <f>IF(AND(AC81=1,INT($A81)=INT($A80),ISNUMBER(AA80)),AA81/AA80-1,"")</f>
        <v/>
      </c>
      <c r="AE81" s="14">
        <f>IF(AND(AC81=1,INT($A81)=INT($A80),ISNUMBER(AB80)),AB81/AB80-1,"")</f>
        <v/>
      </c>
      <c r="AF81" s="11" t="n">
        <v>4.666200160980225</v>
      </c>
      <c r="AG81" s="11" t="n">
        <v>191.4600067138672</v>
      </c>
      <c r="AH81" s="13" t="n">
        <v>1</v>
      </c>
      <c r="AI81" s="14">
        <f>IF(AND(AH81=1,INT($A81)=INT($A80),ISNUMBER(AF80)),AF81/AF80-1,"")</f>
        <v/>
      </c>
      <c r="AJ81" s="14">
        <f>IF(AND(AH81=1,INT($A81)=INT($A80),ISNUMBER(AG80)),AG81/AG80-1,"")</f>
        <v/>
      </c>
    </row>
    <row r="82">
      <c r="A82" s="12" t="n">
        <v>46288.66666666666</v>
      </c>
      <c r="B82" s="11" t="n">
        <v>8.145000457763672</v>
      </c>
      <c r="C82" s="11" t="n">
        <v>355.0350036621094</v>
      </c>
      <c r="D82" s="13" t="n">
        <v>1</v>
      </c>
      <c r="E82" s="14">
        <f>IF(AND(D82=1,INT($A82)=INT($A81),ISNUMBER(B81)),B82/B81-1,"")</f>
        <v/>
      </c>
      <c r="F82" s="14">
        <f>IF(AND(D82=1,INT($A82)=INT($A81),ISNUMBER(C81)),C82/C81-1,"")</f>
        <v/>
      </c>
      <c r="G82" s="11" t="n">
        <v>10.17000007629395</v>
      </c>
      <c r="H82" s="11" t="n">
        <v>336.9500122070312</v>
      </c>
      <c r="I82" s="13" t="n">
        <v>1</v>
      </c>
      <c r="J82" s="14">
        <f>IF(AND(I82=1,INT($A82)=INT($A81),ISNUMBER(G81)),G82/G81-1,"")</f>
        <v/>
      </c>
      <c r="K82" s="14">
        <f>IF(AND(I82=1,INT($A82)=INT($A81),ISNUMBER(H81)),H82/H81-1,"")</f>
        <v/>
      </c>
      <c r="L82" s="11" t="n">
        <v>12.5600004196167</v>
      </c>
      <c r="M82" s="11" t="n">
        <v>744.02001953125</v>
      </c>
      <c r="N82" s="13" t="n">
        <v>1</v>
      </c>
      <c r="O82" s="14">
        <f>IF(AND(N82=1,INT($A82)=INT($A81),ISNUMBER(L81)),L82/L81-1,"")</f>
        <v/>
      </c>
      <c r="P82" s="14">
        <f>IF(AND(N82=1,INT($A82)=INT($A81),ISNUMBER(M81)),M82/M81-1,"")</f>
        <v/>
      </c>
      <c r="Q82" s="11" t="n">
        <v>10.22000026702881</v>
      </c>
      <c r="R82" s="11" t="n">
        <v>500.7799987792969</v>
      </c>
      <c r="S82" s="13" t="n">
        <v>1</v>
      </c>
      <c r="T82" s="14">
        <f>IF(AND(S82=1,INT($A82)=INT($A81),ISNUMBER(Q81)),Q82/Q81-1,"")</f>
        <v/>
      </c>
      <c r="U82" s="14">
        <f>IF(AND(S82=1,INT($A82)=INT($A81),ISNUMBER(R81)),R82/R81-1,"")</f>
        <v/>
      </c>
      <c r="V82" s="11" t="n">
        <v>8.409999847412109</v>
      </c>
      <c r="W82" s="11" t="n">
        <v>7708.5498046875</v>
      </c>
      <c r="X82" s="13" t="n">
        <v>1</v>
      </c>
      <c r="Y82" s="14">
        <f>IF(AND(X82=1,INT($A82)=INT($A81),ISNUMBER(V81)),V82/V81-1,"")</f>
        <v/>
      </c>
      <c r="Z82" s="14">
        <f>IF(AND(X82=1,INT($A82)=INT($A81),ISNUMBER(W81)),W82/W81-1,"")</f>
        <v/>
      </c>
      <c r="AA82" s="11" t="n">
        <v>8.744999885559082</v>
      </c>
      <c r="AB82" s="11" t="n">
        <v>249.3500061035156</v>
      </c>
      <c r="AC82" s="13" t="n">
        <v>1</v>
      </c>
      <c r="AD82" s="14">
        <f>IF(AND(AC82=1,INT($A82)=INT($A81),ISNUMBER(AA81)),AA82/AA81-1,"")</f>
        <v/>
      </c>
      <c r="AE82" s="14">
        <f>IF(AND(AC82=1,INT($A82)=INT($A81),ISNUMBER(AB81)),AB82/AB81-1,"")</f>
        <v/>
      </c>
      <c r="AF82" s="11" t="n">
        <v>4.664999961853027</v>
      </c>
      <c r="AG82" s="11" t="n">
        <v>191.7700042724609</v>
      </c>
      <c r="AH82" s="13" t="n">
        <v>1</v>
      </c>
      <c r="AI82" s="14">
        <f>IF(AND(AH82=1,INT($A82)=INT($A81),ISNUMBER(AF81)),AF82/AF81-1,"")</f>
        <v/>
      </c>
      <c r="AJ82" s="14">
        <f>IF(AND(AH82=1,INT($A82)=INT($A81),ISNUMBER(AG81)),AG82/AG81-1,"")</f>
        <v/>
      </c>
    </row>
    <row r="83">
      <c r="A83" s="12" t="n">
        <v>46289.39583333334</v>
      </c>
      <c r="B83" s="11" t="n">
        <v>8.284999847412109</v>
      </c>
      <c r="C83" s="11" t="n">
        <v>348.9082946777344</v>
      </c>
      <c r="D83" s="13" t="n">
        <v>1</v>
      </c>
      <c r="E83" s="14">
        <f>IF(AND(D83=1,INT($A83)=INT($A82),ISNUMBER(B82)),B83/B82-1,"")</f>
        <v/>
      </c>
      <c r="F83" s="14">
        <f>IF(AND(D83=1,INT($A83)=INT($A82),ISNUMBER(C82)),C83/C82-1,"")</f>
        <v/>
      </c>
      <c r="G83" s="11" t="n">
        <v>10.21000003814697</v>
      </c>
      <c r="H83" s="11" t="n">
        <v>335.989990234375</v>
      </c>
      <c r="I83" s="13" t="n">
        <v>1</v>
      </c>
      <c r="J83" s="14">
        <f>IF(AND(I83=1,INT($A83)=INT($A82),ISNUMBER(G82)),G83/G82-1,"")</f>
        <v/>
      </c>
      <c r="K83" s="14">
        <f>IF(AND(I83=1,INT($A83)=INT($A82),ISNUMBER(H82)),H83/H82-1,"")</f>
        <v/>
      </c>
      <c r="L83" s="11" t="n">
        <v>12.35000038146973</v>
      </c>
      <c r="M83" s="11" t="n">
        <v>756.8300170898438</v>
      </c>
      <c r="N83" s="13" t="n">
        <v>1</v>
      </c>
      <c r="O83" s="14">
        <f>IF(AND(N83=1,INT($A83)=INT($A82),ISNUMBER(L82)),L83/L82-1,"")</f>
        <v/>
      </c>
      <c r="P83" s="14">
        <f>IF(AND(N83=1,INT($A83)=INT($A82),ISNUMBER(M82)),M83/M82-1,"")</f>
        <v/>
      </c>
      <c r="Q83" s="11" t="n">
        <v>10.39000034332275</v>
      </c>
      <c r="R83" s="11" t="n">
        <v>491.9599914550781</v>
      </c>
      <c r="S83" s="13" t="n">
        <v>1</v>
      </c>
      <c r="T83" s="14">
        <f>IF(AND(S83=1,INT($A83)=INT($A82),ISNUMBER(Q82)),Q83/Q82-1,"")</f>
        <v/>
      </c>
      <c r="U83" s="14">
        <f>IF(AND(S83=1,INT($A83)=INT($A82),ISNUMBER(R82)),R83/R82-1,"")</f>
        <v/>
      </c>
      <c r="V83" s="11" t="n">
        <v>8.45989990234375</v>
      </c>
      <c r="W83" s="11" t="n">
        <v>7667.2099609375</v>
      </c>
      <c r="X83" s="13" t="n">
        <v>1</v>
      </c>
      <c r="Y83" s="14">
        <f>IF(AND(X83=1,INT($A83)=INT($A82),ISNUMBER(V82)),V83/V82-1,"")</f>
        <v/>
      </c>
      <c r="Z83" s="14">
        <f>IF(AND(X83=1,INT($A83)=INT($A82),ISNUMBER(W82)),W83/W82-1,"")</f>
        <v/>
      </c>
      <c r="AA83" s="11" t="n">
        <v>8.845000267028809</v>
      </c>
      <c r="AB83" s="11" t="n">
        <v>246.1349945068359</v>
      </c>
      <c r="AC83" s="13" t="n">
        <v>1</v>
      </c>
      <c r="AD83" s="14">
        <f>IF(AND(AC83=1,INT($A83)=INT($A82),ISNUMBER(AA82)),AA83/AA82-1,"")</f>
        <v/>
      </c>
      <c r="AE83" s="14">
        <f>IF(AND(AC83=1,INT($A83)=INT($A82),ISNUMBER(AB82)),AB83/AB82-1,"")</f>
        <v/>
      </c>
      <c r="AF83" s="11" t="n">
        <v>4.715000152587891</v>
      </c>
      <c r="AG83" s="11" t="n">
        <v>189.8849945068359</v>
      </c>
      <c r="AH83" s="13" t="n">
        <v>1</v>
      </c>
      <c r="AI83" s="14">
        <f>IF(AND(AH83=1,INT($A83)=INT($A82),ISNUMBER(AF82)),AF83/AF82-1,"")</f>
        <v/>
      </c>
      <c r="AJ83" s="14">
        <f>IF(AND(AH83=1,INT($A83)=INT($A82),ISNUMBER(AG82)),AG83/AG82-1,"")</f>
        <v/>
      </c>
    </row>
    <row r="84">
      <c r="A84" s="12" t="n">
        <v>46289.40625</v>
      </c>
      <c r="B84" s="11" t="n">
        <v>8.300000190734863</v>
      </c>
      <c r="C84" s="11" t="n">
        <v>348.3949890136719</v>
      </c>
      <c r="D84" s="13" t="n">
        <v>1</v>
      </c>
      <c r="E84" s="14">
        <f>IF(AND(D84=1,INT($A84)=INT($A83),ISNUMBER(B83)),B84/B83-1,"")</f>
        <v/>
      </c>
      <c r="F84" s="14">
        <f>IF(AND(D84=1,INT($A84)=INT($A83),ISNUMBER(C83)),C84/C83-1,"")</f>
        <v/>
      </c>
      <c r="G84" s="11" t="n">
        <v>10.22999954223633</v>
      </c>
      <c r="H84" s="11" t="n">
        <v>334.8200073242188</v>
      </c>
      <c r="I84" s="13" t="n">
        <v>1</v>
      </c>
      <c r="J84" s="14">
        <f>IF(AND(I84=1,INT($A84)=INT($A83),ISNUMBER(G83)),G84/G83-1,"")</f>
        <v/>
      </c>
      <c r="K84" s="14">
        <f>IF(AND(I84=1,INT($A84)=INT($A83),ISNUMBER(H83)),H84/H83-1,"")</f>
        <v/>
      </c>
      <c r="L84" s="11" t="n">
        <v>12.32499980926514</v>
      </c>
      <c r="M84" s="11" t="n">
        <v>758.14501953125</v>
      </c>
      <c r="N84" s="13" t="n">
        <v>1</v>
      </c>
      <c r="O84" s="14">
        <f>IF(AND(N84=1,INT($A84)=INT($A83),ISNUMBER(L83)),L84/L83-1,"")</f>
        <v/>
      </c>
      <c r="P84" s="14">
        <f>IF(AND(N84=1,INT($A84)=INT($A83),ISNUMBER(M83)),M84/M83-1,"")</f>
        <v/>
      </c>
      <c r="Q84" s="11" t="n">
        <v>10.38500022888184</v>
      </c>
      <c r="R84" s="11" t="n">
        <v>492.739990234375</v>
      </c>
      <c r="S84" s="13" t="n">
        <v>1</v>
      </c>
      <c r="T84" s="14">
        <f>IF(AND(S84=1,INT($A84)=INT($A83),ISNUMBER(Q83)),Q84/Q83-1,"")</f>
        <v/>
      </c>
      <c r="U84" s="14">
        <f>IF(AND(S84=1,INT($A84)=INT($A83),ISNUMBER(R83)),R84/R83-1,"")</f>
        <v/>
      </c>
      <c r="V84" s="11" t="n">
        <v>8.449999809265137</v>
      </c>
      <c r="W84" s="11" t="n">
        <v>7677.93994140625</v>
      </c>
      <c r="X84" s="13" t="n">
        <v>1</v>
      </c>
      <c r="Y84" s="14">
        <f>IF(AND(X84=1,INT($A84)=INT($A83),ISNUMBER(V83)),V84/V83-1,"")</f>
        <v/>
      </c>
      <c r="Z84" s="14">
        <f>IF(AND(X84=1,INT($A84)=INT($A83),ISNUMBER(W83)),W84/W83-1,"")</f>
        <v/>
      </c>
      <c r="AA84" s="11" t="n">
        <v>8.840100288391113</v>
      </c>
      <c r="AB84" s="11" t="n">
        <v>246.4900054931641</v>
      </c>
      <c r="AC84" s="13" t="n">
        <v>1</v>
      </c>
      <c r="AD84" s="14">
        <f>IF(AND(AC84=1,INT($A84)=INT($A83),ISNUMBER(AA83)),AA84/AA83-1,"")</f>
        <v/>
      </c>
      <c r="AE84" s="14">
        <f>IF(AND(AC84=1,INT($A84)=INT($A83),ISNUMBER(AB83)),AB84/AB83-1,"")</f>
        <v/>
      </c>
      <c r="AF84" s="11" t="n">
        <v>4.690000057220459</v>
      </c>
      <c r="AG84" s="11" t="n">
        <v>190.5899963378906</v>
      </c>
      <c r="AH84" s="13" t="n">
        <v>1</v>
      </c>
      <c r="AI84" s="14">
        <f>IF(AND(AH84=1,INT($A84)=INT($A83),ISNUMBER(AF83)),AF84/AF83-1,"")</f>
        <v/>
      </c>
      <c r="AJ84" s="14">
        <f>IF(AND(AH84=1,INT($A84)=INT($A83),ISNUMBER(AG83)),AG84/AG83-1,"")</f>
        <v/>
      </c>
    </row>
    <row r="85">
      <c r="A85" s="12" t="n">
        <v>46289.41666666666</v>
      </c>
      <c r="B85" s="11" t="n">
        <v>8.300000190734863</v>
      </c>
      <c r="C85" s="11" t="n">
        <v>348.5999145507812</v>
      </c>
      <c r="D85" s="13" t="n">
        <v>1</v>
      </c>
      <c r="E85" s="14">
        <f>IF(AND(D85=1,INT($A85)=INT($A84),ISNUMBER(B84)),B85/B84-1,"")</f>
        <v/>
      </c>
      <c r="F85" s="14">
        <f>IF(AND(D85=1,INT($A85)=INT($A84),ISNUMBER(C84)),C85/C84-1,"")</f>
        <v/>
      </c>
      <c r="G85" s="11" t="n">
        <v>10.15999984741211</v>
      </c>
      <c r="H85" s="11" t="n">
        <v>337.5274047851562</v>
      </c>
      <c r="I85" s="13" t="n">
        <v>1</v>
      </c>
      <c r="J85" s="14">
        <f>IF(AND(I85=1,INT($A85)=INT($A84),ISNUMBER(G84)),G85/G84-1,"")</f>
        <v/>
      </c>
      <c r="K85" s="14">
        <f>IF(AND(I85=1,INT($A85)=INT($A84),ISNUMBER(H84)),H85/H84-1,"")</f>
        <v/>
      </c>
      <c r="L85" s="11" t="n">
        <v>12.32999992370605</v>
      </c>
      <c r="M85" s="11" t="n">
        <v>758.864990234375</v>
      </c>
      <c r="N85" s="13" t="n">
        <v>1</v>
      </c>
      <c r="O85" s="14">
        <f>IF(AND(N85=1,INT($A85)=INT($A84),ISNUMBER(L84)),L85/L84-1,"")</f>
        <v/>
      </c>
      <c r="P85" s="14">
        <f>IF(AND(N85=1,INT($A85)=INT($A84),ISNUMBER(M84)),M85/M84-1,"")</f>
        <v/>
      </c>
      <c r="Q85" s="11" t="n">
        <v>10.38000011444092</v>
      </c>
      <c r="R85" s="11" t="n">
        <v>492.8949890136719</v>
      </c>
      <c r="S85" s="13" t="n">
        <v>1</v>
      </c>
      <c r="T85" s="14">
        <f>IF(AND(S85=1,INT($A85)=INT($A84),ISNUMBER(Q84)),Q85/Q84-1,"")</f>
        <v/>
      </c>
      <c r="U85" s="14">
        <f>IF(AND(S85=1,INT($A85)=INT($A84),ISNUMBER(R84)),R85/R84-1,"")</f>
        <v/>
      </c>
      <c r="V85" s="11" t="n">
        <v>8.439999580383301</v>
      </c>
      <c r="W85" s="11" t="n">
        <v>7685.64013671875</v>
      </c>
      <c r="X85" s="13" t="n">
        <v>1</v>
      </c>
      <c r="Y85" s="14">
        <f>IF(AND(X85=1,INT($A85)=INT($A84),ISNUMBER(V84)),V85/V84-1,"")</f>
        <v/>
      </c>
      <c r="Z85" s="14">
        <f>IF(AND(X85=1,INT($A85)=INT($A84),ISNUMBER(W84)),W85/W84-1,"")</f>
        <v/>
      </c>
      <c r="AA85" s="11" t="n">
        <v>8.863800048828125</v>
      </c>
      <c r="AB85" s="11" t="n">
        <v>245.8200073242188</v>
      </c>
      <c r="AC85" s="13" t="n">
        <v>1</v>
      </c>
      <c r="AD85" s="14">
        <f>IF(AND(AC85=1,INT($A85)=INT($A84),ISNUMBER(AA84)),AA85/AA84-1,"")</f>
        <v/>
      </c>
      <c r="AE85" s="14">
        <f>IF(AND(AC85=1,INT($A85)=INT($A84),ISNUMBER(AB84)),AB85/AB84-1,"")</f>
        <v/>
      </c>
      <c r="AF85" s="11" t="n">
        <v>4.704999923706055</v>
      </c>
      <c r="AG85" s="11" t="n">
        <v>190.0200042724609</v>
      </c>
      <c r="AH85" s="13" t="n">
        <v>1</v>
      </c>
      <c r="AI85" s="14">
        <f>IF(AND(AH85=1,INT($A85)=INT($A84),ISNUMBER(AF84)),AF85/AF84-1,"")</f>
        <v/>
      </c>
      <c r="AJ85" s="14">
        <f>IF(AND(AH85=1,INT($A85)=INT($A84),ISNUMBER(AG84)),AG85/AG84-1,"")</f>
        <v/>
      </c>
    </row>
    <row r="86">
      <c r="A86" s="12" t="n">
        <v>46289.42708333334</v>
      </c>
      <c r="B86" s="11" t="n">
        <v>8.300000190734863</v>
      </c>
      <c r="C86" s="11" t="n">
        <v>348.3399963378906</v>
      </c>
      <c r="D86" s="13" t="n">
        <v>1</v>
      </c>
      <c r="E86" s="14">
        <f>IF(AND(D86=1,INT($A86)=INT($A85),ISNUMBER(B85)),B86/B85-1,"")</f>
        <v/>
      </c>
      <c r="F86" s="14">
        <f>IF(AND(D86=1,INT($A86)=INT($A85),ISNUMBER(C85)),C86/C85-1,"")</f>
        <v/>
      </c>
      <c r="G86" s="11" t="n">
        <v>10.15979957580566</v>
      </c>
      <c r="H86" s="11" t="n">
        <v>337.3800048828125</v>
      </c>
      <c r="I86" s="13" t="n">
        <v>1</v>
      </c>
      <c r="J86" s="14">
        <f>IF(AND(I86=1,INT($A86)=INT($A85),ISNUMBER(G85)),G86/G85-1,"")</f>
        <v/>
      </c>
      <c r="K86" s="14">
        <f>IF(AND(I86=1,INT($A86)=INT($A85),ISNUMBER(H85)),H86/H85-1,"")</f>
        <v/>
      </c>
      <c r="L86" s="11" t="n">
        <v>12.27499961853027</v>
      </c>
      <c r="M86" s="11" t="n">
        <v>761.5250244140625</v>
      </c>
      <c r="N86" s="13" t="n">
        <v>1</v>
      </c>
      <c r="O86" s="14">
        <f>IF(AND(N86=1,INT($A86)=INT($A85),ISNUMBER(L85)),L86/L85-1,"")</f>
        <v/>
      </c>
      <c r="P86" s="14">
        <f>IF(AND(N86=1,INT($A86)=INT($A85),ISNUMBER(M85)),M86/M85-1,"")</f>
        <v/>
      </c>
      <c r="Q86" s="11" t="n">
        <v>10.38020038604736</v>
      </c>
      <c r="R86" s="11" t="n">
        <v>492.2449951171875</v>
      </c>
      <c r="S86" s="13" t="n">
        <v>1</v>
      </c>
      <c r="T86" s="14">
        <f>IF(AND(S86=1,INT($A86)=INT($A85),ISNUMBER(Q85)),Q86/Q85-1,"")</f>
        <v/>
      </c>
      <c r="U86" s="14">
        <f>IF(AND(S86=1,INT($A86)=INT($A85),ISNUMBER(R85)),R86/R85-1,"")</f>
        <v/>
      </c>
      <c r="V86" s="11" t="n">
        <v>8.435000419616699</v>
      </c>
      <c r="W86" s="11" t="n">
        <v>7687.080078125</v>
      </c>
      <c r="X86" s="13" t="n">
        <v>1</v>
      </c>
      <c r="Y86" s="14">
        <f>IF(AND(X86=1,INT($A86)=INT($A85),ISNUMBER(V85)),V86/V85-1,"")</f>
        <v/>
      </c>
      <c r="Z86" s="14">
        <f>IF(AND(X86=1,INT($A86)=INT($A85),ISNUMBER(W85)),W86/W85-1,"")</f>
        <v/>
      </c>
      <c r="AA86" s="11" t="n">
        <v>8.85990047454834</v>
      </c>
      <c r="AB86" s="11" t="n">
        <v>245.8600006103516</v>
      </c>
      <c r="AC86" s="13" t="n">
        <v>1</v>
      </c>
      <c r="AD86" s="14">
        <f>IF(AND(AC86=1,INT($A86)=INT($A85),ISNUMBER(AA85)),AA86/AA85-1,"")</f>
        <v/>
      </c>
      <c r="AE86" s="14">
        <f>IF(AND(AC86=1,INT($A86)=INT($A85),ISNUMBER(AB85)),AB86/AB85-1,"")</f>
        <v/>
      </c>
      <c r="AF86" s="11" t="n">
        <v>4.690000057220459</v>
      </c>
      <c r="AG86" s="11" t="n">
        <v>190.6450042724609</v>
      </c>
      <c r="AH86" s="13" t="n">
        <v>1</v>
      </c>
      <c r="AI86" s="14">
        <f>IF(AND(AH86=1,INT($A86)=INT($A85),ISNUMBER(AF85)),AF86/AF85-1,"")</f>
        <v/>
      </c>
      <c r="AJ86" s="14">
        <f>IF(AND(AH86=1,INT($A86)=INT($A85),ISNUMBER(AG85)),AG86/AG85-1,"")</f>
        <v/>
      </c>
    </row>
    <row r="87">
      <c r="A87" s="12" t="n">
        <v>46289.4375</v>
      </c>
      <c r="B87" s="11" t="n">
        <v>8.300100326538086</v>
      </c>
      <c r="C87" s="11" t="n">
        <v>347.9800109863281</v>
      </c>
      <c r="D87" s="13" t="n">
        <v>1</v>
      </c>
      <c r="E87" s="14">
        <f>IF(AND(D87=1,INT($A87)=INT($A86),ISNUMBER(B86)),B87/B86-1,"")</f>
        <v/>
      </c>
      <c r="F87" s="14">
        <f>IF(AND(D87=1,INT($A87)=INT($A86),ISNUMBER(C86)),C87/C86-1,"")</f>
        <v/>
      </c>
      <c r="G87" s="11" t="n">
        <v>10.15999984741211</v>
      </c>
      <c r="H87" s="11" t="n">
        <v>336.9100036621094</v>
      </c>
      <c r="I87" s="13" t="n">
        <v>1</v>
      </c>
      <c r="J87" s="14">
        <f>IF(AND(I87=1,INT($A87)=INT($A86),ISNUMBER(G86)),G87/G86-1,"")</f>
        <v/>
      </c>
      <c r="K87" s="14">
        <f>IF(AND(I87=1,INT($A87)=INT($A86),ISNUMBER(H86)),H87/H86-1,"")</f>
        <v/>
      </c>
      <c r="L87" s="11" t="n">
        <v>12.21500015258789</v>
      </c>
      <c r="M87" s="11" t="n">
        <v>764.8485717773438</v>
      </c>
      <c r="N87" s="13" t="n">
        <v>1</v>
      </c>
      <c r="O87" s="14">
        <f>IF(AND(N87=1,INT($A87)=INT($A86),ISNUMBER(L86)),L87/L86-1,"")</f>
        <v/>
      </c>
      <c r="P87" s="14">
        <f>IF(AND(N87=1,INT($A87)=INT($A86),ISNUMBER(M86)),M87/M86-1,"")</f>
        <v/>
      </c>
      <c r="Q87" s="11" t="n">
        <v>10.35999965667725</v>
      </c>
      <c r="R87" s="11" t="n">
        <v>493.7950134277344</v>
      </c>
      <c r="S87" s="13" t="n">
        <v>1</v>
      </c>
      <c r="T87" s="14">
        <f>IF(AND(S87=1,INT($A87)=INT($A86),ISNUMBER(Q86)),Q87/Q86-1,"")</f>
        <v/>
      </c>
      <c r="U87" s="14">
        <f>IF(AND(S87=1,INT($A87)=INT($A86),ISNUMBER(R86)),R87/R86-1,"")</f>
        <v/>
      </c>
      <c r="V87" s="11" t="n">
        <v>8.435000419616699</v>
      </c>
      <c r="W87" s="11" t="n">
        <v>7687.2001953125</v>
      </c>
      <c r="X87" s="13" t="n">
        <v>1</v>
      </c>
      <c r="Y87" s="14">
        <f>IF(AND(X87=1,INT($A87)=INT($A86),ISNUMBER(V86)),V87/V86-1,"")</f>
        <v/>
      </c>
      <c r="Z87" s="14">
        <f>IF(AND(X87=1,INT($A87)=INT($A86),ISNUMBER(W86)),W87/W86-1,"")</f>
        <v/>
      </c>
      <c r="AA87" s="11" t="n">
        <v>8.835000038146973</v>
      </c>
      <c r="AB87" s="11" t="n">
        <v>246.6049957275391</v>
      </c>
      <c r="AC87" s="13" t="n">
        <v>1</v>
      </c>
      <c r="AD87" s="14">
        <f>IF(AND(AC87=1,INT($A87)=INT($A86),ISNUMBER(AA86)),AA87/AA86-1,"")</f>
        <v/>
      </c>
      <c r="AE87" s="14">
        <f>IF(AND(AC87=1,INT($A87)=INT($A86),ISNUMBER(AB86)),AB87/AB86-1,"")</f>
        <v/>
      </c>
      <c r="AF87" s="11" t="n">
        <v>4.659999847412109</v>
      </c>
      <c r="AG87" s="11" t="n">
        <v>192.1694946289062</v>
      </c>
      <c r="AH87" s="13" t="n">
        <v>1</v>
      </c>
      <c r="AI87" s="14">
        <f>IF(AND(AH87=1,INT($A87)=INT($A86),ISNUMBER(AF86)),AF87/AF86-1,"")</f>
        <v/>
      </c>
      <c r="AJ87" s="14">
        <f>IF(AND(AH87=1,INT($A87)=INT($A86),ISNUMBER(AG86)),AG87/AG86-1,"")</f>
        <v/>
      </c>
    </row>
    <row r="88">
      <c r="A88" s="12" t="n">
        <v>46289.44791666666</v>
      </c>
      <c r="B88" s="11" t="n">
        <v>8.295000076293945</v>
      </c>
      <c r="C88" s="11" t="n">
        <v>348.4700012207031</v>
      </c>
      <c r="D88" s="13" t="n">
        <v>1</v>
      </c>
      <c r="E88" s="14">
        <f>IF(AND(D88=1,INT($A88)=INT($A87),ISNUMBER(B87)),B88/B87-1,"")</f>
        <v/>
      </c>
      <c r="F88" s="14">
        <f>IF(AND(D88=1,INT($A88)=INT($A87),ISNUMBER(C87)),C88/C87-1,"")</f>
        <v/>
      </c>
      <c r="G88" s="11" t="n">
        <v>10.19009971618652</v>
      </c>
      <c r="H88" s="11" t="n">
        <v>336.2999877929688</v>
      </c>
      <c r="I88" s="13" t="n">
        <v>1</v>
      </c>
      <c r="J88" s="14">
        <f>IF(AND(I88=1,INT($A88)=INT($A87),ISNUMBER(G87)),G88/G87-1,"")</f>
        <v/>
      </c>
      <c r="K88" s="14">
        <f>IF(AND(I88=1,INT($A88)=INT($A87),ISNUMBER(H87)),H88/H87-1,"")</f>
        <v/>
      </c>
      <c r="L88" s="11" t="n">
        <v>12.22999954223633</v>
      </c>
      <c r="M88" s="11" t="n">
        <v>764.260009765625</v>
      </c>
      <c r="N88" s="13" t="n">
        <v>1</v>
      </c>
      <c r="O88" s="14">
        <f>IF(AND(N88=1,INT($A88)=INT($A87),ISNUMBER(L87)),L88/L87-1,"")</f>
        <v/>
      </c>
      <c r="P88" s="14">
        <f>IF(AND(N88=1,INT($A88)=INT($A87),ISNUMBER(M87)),M88/M87-1,"")</f>
        <v/>
      </c>
      <c r="Q88" s="11" t="n">
        <v>10.35000038146973</v>
      </c>
      <c r="R88" s="11" t="n">
        <v>494.0350036621094</v>
      </c>
      <c r="S88" s="13" t="n">
        <v>1</v>
      </c>
      <c r="T88" s="14">
        <f>IF(AND(S88=1,INT($A88)=INT($A87),ISNUMBER(Q87)),Q88/Q87-1,"")</f>
        <v/>
      </c>
      <c r="U88" s="14">
        <f>IF(AND(S88=1,INT($A88)=INT($A87),ISNUMBER(R87)),R88/R87-1,"")</f>
        <v/>
      </c>
      <c r="V88" s="11" t="n">
        <v>8.444999694824219</v>
      </c>
      <c r="W88" s="11" t="n">
        <v>7680.77001953125</v>
      </c>
      <c r="X88" s="13" t="n">
        <v>1</v>
      </c>
      <c r="Y88" s="14">
        <f>IF(AND(X88=1,INT($A88)=INT($A87),ISNUMBER(V87)),V88/V87-1,"")</f>
        <v/>
      </c>
      <c r="Z88" s="14">
        <f>IF(AND(X88=1,INT($A88)=INT($A87),ISNUMBER(W87)),W88/W87-1,"")</f>
        <v/>
      </c>
      <c r="AA88" s="11" t="n">
        <v>8.850099563598633</v>
      </c>
      <c r="AB88" s="11" t="n">
        <v>246.1900024414062</v>
      </c>
      <c r="AC88" s="13" t="n">
        <v>1</v>
      </c>
      <c r="AD88" s="14">
        <f>IF(AND(AC88=1,INT($A88)=INT($A87),ISNUMBER(AA87)),AA88/AA87-1,"")</f>
        <v/>
      </c>
      <c r="AE88" s="14">
        <f>IF(AND(AC88=1,INT($A88)=INT($A87),ISNUMBER(AB87)),AB88/AB87-1,"")</f>
        <v/>
      </c>
      <c r="AF88" s="11" t="n">
        <v>4.650000095367432</v>
      </c>
      <c r="AG88" s="11" t="n">
        <v>192.2001037597656</v>
      </c>
      <c r="AH88" s="13" t="n">
        <v>1</v>
      </c>
      <c r="AI88" s="14">
        <f>IF(AND(AH88=1,INT($A88)=INT($A87),ISNUMBER(AF87)),AF88/AF87-1,"")</f>
        <v/>
      </c>
      <c r="AJ88" s="14">
        <f>IF(AND(AH88=1,INT($A88)=INT($A87),ISNUMBER(AG87)),AG88/AG87-1,"")</f>
        <v/>
      </c>
    </row>
    <row r="89">
      <c r="A89" s="12" t="n">
        <v>46289.45833333334</v>
      </c>
      <c r="B89" s="11" t="n">
        <v>8.319999694824219</v>
      </c>
      <c r="C89" s="11" t="n">
        <v>347.5299987792969</v>
      </c>
      <c r="D89" s="13" t="n">
        <v>1</v>
      </c>
      <c r="E89" s="14">
        <f>IF(AND(D89=1,INT($A89)=INT($A88),ISNUMBER(B88)),B89/B88-1,"")</f>
        <v/>
      </c>
      <c r="F89" s="14">
        <f>IF(AND(D89=1,INT($A89)=INT($A88),ISNUMBER(C88)),C89/C88-1,"")</f>
        <v/>
      </c>
      <c r="G89" s="11" t="n">
        <v>10.19499969482422</v>
      </c>
      <c r="H89" s="11" t="n">
        <v>336.2370910644531</v>
      </c>
      <c r="I89" s="13" t="n">
        <v>1</v>
      </c>
      <c r="J89" s="14">
        <f>IF(AND(I89=1,INT($A89)=INT($A88),ISNUMBER(G88)),G89/G88-1,"")</f>
        <v/>
      </c>
      <c r="K89" s="14">
        <f>IF(AND(I89=1,INT($A89)=INT($A88),ISNUMBER(H88)),H89/H88-1,"")</f>
        <v/>
      </c>
      <c r="L89" s="11" t="n">
        <v>12.15340042114258</v>
      </c>
      <c r="M89" s="11" t="n">
        <v>768.5700073242188</v>
      </c>
      <c r="N89" s="13" t="n">
        <v>1</v>
      </c>
      <c r="O89" s="14">
        <f>IF(AND(N89=1,INT($A89)=INT($A88),ISNUMBER(L88)),L89/L88-1,"")</f>
        <v/>
      </c>
      <c r="P89" s="14">
        <f>IF(AND(N89=1,INT($A89)=INT($A88),ISNUMBER(M88)),M89/M88-1,"")</f>
        <v/>
      </c>
      <c r="Q89" s="11" t="n">
        <v>10.35990047454834</v>
      </c>
      <c r="R89" s="11" t="n">
        <v>493.8150024414062</v>
      </c>
      <c r="S89" s="13" t="n">
        <v>1</v>
      </c>
      <c r="T89" s="14">
        <f>IF(AND(S89=1,INT($A89)=INT($A88),ISNUMBER(Q88)),Q89/Q88-1,"")</f>
        <v/>
      </c>
      <c r="U89" s="14">
        <f>IF(AND(S89=1,INT($A89)=INT($A88),ISNUMBER(R88)),R89/R88-1,"")</f>
        <v/>
      </c>
      <c r="V89" s="11" t="n">
        <v>8.454999923706055</v>
      </c>
      <c r="W89" s="11" t="n">
        <v>7673.75</v>
      </c>
      <c r="X89" s="13" t="n">
        <v>1</v>
      </c>
      <c r="Y89" s="14">
        <f>IF(AND(X89=1,INT($A89)=INT($A88),ISNUMBER(V88)),V89/V88-1,"")</f>
        <v/>
      </c>
      <c r="Z89" s="14">
        <f>IF(AND(X89=1,INT($A89)=INT($A88),ISNUMBER(W88)),W89/W88-1,"")</f>
        <v/>
      </c>
      <c r="AA89" s="11" t="n">
        <v>8.835000038146973</v>
      </c>
      <c r="AB89" s="11" t="n">
        <v>246.5299987792969</v>
      </c>
      <c r="AC89" s="13" t="n">
        <v>1</v>
      </c>
      <c r="AD89" s="14">
        <f>IF(AND(AC89=1,INT($A89)=INT($A88),ISNUMBER(AA88)),AA89/AA88-1,"")</f>
        <v/>
      </c>
      <c r="AE89" s="14">
        <f>IF(AND(AC89=1,INT($A89)=INT($A88),ISNUMBER(AB88)),AB89/AB88-1,"")</f>
        <v/>
      </c>
      <c r="AF89" s="11" t="n">
        <v>4.659999847412109</v>
      </c>
      <c r="AG89" s="11" t="n">
        <v>192.1150054931641</v>
      </c>
      <c r="AH89" s="13" t="n">
        <v>1</v>
      </c>
      <c r="AI89" s="14">
        <f>IF(AND(AH89=1,INT($A89)=INT($A88),ISNUMBER(AF88)),AF89/AF88-1,"")</f>
        <v/>
      </c>
      <c r="AJ89" s="14">
        <f>IF(AND(AH89=1,INT($A89)=INT($A88),ISNUMBER(AG88)),AG89/AG88-1,"")</f>
        <v/>
      </c>
    </row>
    <row r="90">
      <c r="A90" s="12" t="n">
        <v>46289.46875</v>
      </c>
      <c r="B90" s="11" t="n">
        <v>8.319999694824219</v>
      </c>
      <c r="C90" s="11" t="n">
        <v>347.239990234375</v>
      </c>
      <c r="D90" s="13" t="n">
        <v>1</v>
      </c>
      <c r="E90" s="14">
        <f>IF(AND(D90=1,INT($A90)=INT($A89),ISNUMBER(B89)),B90/B89-1,"")</f>
        <v/>
      </c>
      <c r="F90" s="14">
        <f>IF(AND(D90=1,INT($A90)=INT($A89),ISNUMBER(C89)),C90/C89-1,"")</f>
        <v/>
      </c>
      <c r="G90" s="11" t="n">
        <v>10.21000003814697</v>
      </c>
      <c r="H90" s="11" t="n">
        <v>335.7999877929688</v>
      </c>
      <c r="I90" s="13" t="n">
        <v>1</v>
      </c>
      <c r="J90" s="14">
        <f>IF(AND(I90=1,INT($A90)=INT($A89),ISNUMBER(G89)),G90/G89-1,"")</f>
        <v/>
      </c>
      <c r="K90" s="14">
        <f>IF(AND(I90=1,INT($A90)=INT($A89),ISNUMBER(H89)),H90/H89-1,"")</f>
        <v/>
      </c>
      <c r="L90" s="11" t="n">
        <v>12.19009971618652</v>
      </c>
      <c r="M90" s="11" t="n">
        <v>766.1300048828125</v>
      </c>
      <c r="N90" s="13" t="n">
        <v>1</v>
      </c>
      <c r="O90" s="14">
        <f>IF(AND(N90=1,INT($A90)=INT($A89),ISNUMBER(L89)),L90/L89-1,"")</f>
        <v/>
      </c>
      <c r="P90" s="14">
        <f>IF(AND(N90=1,INT($A90)=INT($A89),ISNUMBER(M89)),M90/M89-1,"")</f>
        <v/>
      </c>
      <c r="Q90" s="11" t="n">
        <v>10.35000038146973</v>
      </c>
      <c r="R90" s="11" t="n">
        <v>494.0899963378906</v>
      </c>
      <c r="S90" s="13" t="n">
        <v>1</v>
      </c>
      <c r="T90" s="14">
        <f>IF(AND(S90=1,INT($A90)=INT($A89),ISNUMBER(Q89)),Q90/Q89-1,"")</f>
        <v/>
      </c>
      <c r="U90" s="14">
        <f>IF(AND(S90=1,INT($A90)=INT($A89),ISNUMBER(R89)),R90/R89-1,"")</f>
        <v/>
      </c>
      <c r="V90" s="11" t="n">
        <v>8.460100173950195</v>
      </c>
      <c r="W90" s="11" t="n">
        <v>7665.64013671875</v>
      </c>
      <c r="X90" s="13" t="n">
        <v>1</v>
      </c>
      <c r="Y90" s="14">
        <f>IF(AND(X90=1,INT($A90)=INT($A89),ISNUMBER(V89)),V90/V89-1,"")</f>
        <v/>
      </c>
      <c r="Z90" s="14">
        <f>IF(AND(X90=1,INT($A90)=INT($A89),ISNUMBER(W89)),W90/W89-1,"")</f>
        <v/>
      </c>
      <c r="AA90" s="11" t="n">
        <v>8.845000267028809</v>
      </c>
      <c r="AB90" s="11" t="n">
        <v>246.4100036621094</v>
      </c>
      <c r="AC90" s="13" t="n">
        <v>1</v>
      </c>
      <c r="AD90" s="14">
        <f>IF(AND(AC90=1,INT($A90)=INT($A89),ISNUMBER(AA89)),AA90/AA89-1,"")</f>
        <v/>
      </c>
      <c r="AE90" s="14">
        <f>IF(AND(AC90=1,INT($A90)=INT($A89),ISNUMBER(AB89)),AB90/AB89-1,"")</f>
        <v/>
      </c>
      <c r="AF90" s="11" t="n">
        <v>4.690000057220459</v>
      </c>
      <c r="AG90" s="11" t="n">
        <v>190.7400054931641</v>
      </c>
      <c r="AH90" s="13" t="n">
        <v>1</v>
      </c>
      <c r="AI90" s="14">
        <f>IF(AND(AH90=1,INT($A90)=INT($A89),ISNUMBER(AF89)),AF90/AF89-1,"")</f>
        <v/>
      </c>
      <c r="AJ90" s="14">
        <f>IF(AND(AH90=1,INT($A90)=INT($A89),ISNUMBER(AG89)),AG90/AG89-1,"")</f>
        <v/>
      </c>
    </row>
    <row r="91">
      <c r="A91" s="12" t="n">
        <v>46289.47916666666</v>
      </c>
      <c r="B91" s="11" t="n">
        <v>8.324999809265137</v>
      </c>
      <c r="C91" s="11" t="n">
        <v>347.4500122070312</v>
      </c>
      <c r="D91" s="13" t="n">
        <v>1</v>
      </c>
      <c r="E91" s="14">
        <f>IF(AND(D91=1,INT($A91)=INT($A90),ISNUMBER(B90)),B91/B90-1,"")</f>
        <v/>
      </c>
      <c r="F91" s="14">
        <f>IF(AND(D91=1,INT($A91)=INT($A90),ISNUMBER(C90)),C91/C90-1,"")</f>
        <v/>
      </c>
      <c r="G91" s="11" t="n">
        <v>10.19999980926514</v>
      </c>
      <c r="H91" s="11" t="n">
        <v>336.0549926757812</v>
      </c>
      <c r="I91" s="13" t="n">
        <v>1</v>
      </c>
      <c r="J91" s="14">
        <f>IF(AND(I91=1,INT($A91)=INT($A90),ISNUMBER(G90)),G91/G90-1,"")</f>
        <v/>
      </c>
      <c r="K91" s="14">
        <f>IF(AND(I91=1,INT($A91)=INT($A90),ISNUMBER(H90)),H91/H90-1,"")</f>
        <v/>
      </c>
      <c r="L91" s="11" t="n">
        <v>12.23499965667725</v>
      </c>
      <c r="M91" s="11" t="n">
        <v>764.4400024414062</v>
      </c>
      <c r="N91" s="13" t="n">
        <v>1</v>
      </c>
      <c r="O91" s="14">
        <f>IF(AND(N91=1,INT($A91)=INT($A90),ISNUMBER(L90)),L91/L90-1,"")</f>
        <v/>
      </c>
      <c r="P91" s="14">
        <f>IF(AND(N91=1,INT($A91)=INT($A90),ISNUMBER(M90)),M91/M90-1,"")</f>
        <v/>
      </c>
      <c r="Q91" s="11" t="n">
        <v>10.33990001678467</v>
      </c>
      <c r="R91" s="11" t="n">
        <v>494.9507141113281</v>
      </c>
      <c r="S91" s="13" t="n">
        <v>1</v>
      </c>
      <c r="T91" s="14">
        <f>IF(AND(S91=1,INT($A91)=INT($A90),ISNUMBER(Q90)),Q91/Q90-1,"")</f>
        <v/>
      </c>
      <c r="U91" s="14">
        <f>IF(AND(S91=1,INT($A91)=INT($A90),ISNUMBER(R90)),R91/R90-1,"")</f>
        <v/>
      </c>
      <c r="V91" s="11" t="n">
        <v>8.45989990234375</v>
      </c>
      <c r="W91" s="11" t="n">
        <v>7665.75</v>
      </c>
      <c r="X91" s="13" t="n">
        <v>1</v>
      </c>
      <c r="Y91" s="14">
        <f>IF(AND(X91=1,INT($A91)=INT($A90),ISNUMBER(V90)),V91/V90-1,"")</f>
        <v/>
      </c>
      <c r="Z91" s="14">
        <f>IF(AND(X91=1,INT($A91)=INT($A90),ISNUMBER(W90)),W91/W90-1,"")</f>
        <v/>
      </c>
      <c r="AA91" s="11" t="n">
        <v>8.850099563598633</v>
      </c>
      <c r="AB91" s="11" t="n">
        <v>246.1549987792969</v>
      </c>
      <c r="AC91" s="13" t="n">
        <v>1</v>
      </c>
      <c r="AD91" s="14">
        <f>IF(AND(AC91=1,INT($A91)=INT($A90),ISNUMBER(AA90)),AA91/AA90-1,"")</f>
        <v/>
      </c>
      <c r="AE91" s="14">
        <f>IF(AND(AC91=1,INT($A91)=INT($A90),ISNUMBER(AB90)),AB91/AB90-1,"")</f>
        <v/>
      </c>
      <c r="AF91" s="11" t="n">
        <v>4.664999961853027</v>
      </c>
      <c r="AG91" s="11" t="n">
        <v>191.5500030517578</v>
      </c>
      <c r="AH91" s="13" t="n">
        <v>1</v>
      </c>
      <c r="AI91" s="14">
        <f>IF(AND(AH91=1,INT($A91)=INT($A90),ISNUMBER(AF90)),AF91/AF90-1,"")</f>
        <v/>
      </c>
      <c r="AJ91" s="14">
        <f>IF(AND(AH91=1,INT($A91)=INT($A90),ISNUMBER(AG90)),AG91/AG90-1,"")</f>
        <v/>
      </c>
    </row>
    <row r="92">
      <c r="A92" s="12" t="n">
        <v>46289.48958333334</v>
      </c>
      <c r="B92" s="11" t="n">
        <v>8.300100326538086</v>
      </c>
      <c r="C92" s="11" t="n">
        <v>348.3900146484375</v>
      </c>
      <c r="D92" s="13" t="n">
        <v>1</v>
      </c>
      <c r="E92" s="14">
        <f>IF(AND(D92=1,INT($A92)=INT($A91),ISNUMBER(B91)),B92/B91-1,"")</f>
        <v/>
      </c>
      <c r="F92" s="14">
        <f>IF(AND(D92=1,INT($A92)=INT($A91),ISNUMBER(C91)),C92/C91-1,"")</f>
        <v/>
      </c>
      <c r="G92" s="11" t="n">
        <v>10.19999980926514</v>
      </c>
      <c r="H92" s="11" t="n">
        <v>336.1636962890625</v>
      </c>
      <c r="I92" s="13" t="n">
        <v>1</v>
      </c>
      <c r="J92" s="14">
        <f>IF(AND(I92=1,INT($A92)=INT($A91),ISNUMBER(G91)),G92/G91-1,"")</f>
        <v/>
      </c>
      <c r="K92" s="14">
        <f>IF(AND(I92=1,INT($A92)=INT($A91),ISNUMBER(H91)),H92/H91-1,"")</f>
        <v/>
      </c>
      <c r="L92" s="11" t="n">
        <v>12.14999961853027</v>
      </c>
      <c r="M92" s="11" t="n">
        <v>768.4149780273438</v>
      </c>
      <c r="N92" s="13" t="n">
        <v>1</v>
      </c>
      <c r="O92" s="14">
        <f>IF(AND(N92=1,INT($A92)=INT($A91),ISNUMBER(L91)),L92/L91-1,"")</f>
        <v/>
      </c>
      <c r="P92" s="14">
        <f>IF(AND(N92=1,INT($A92)=INT($A91),ISNUMBER(M91)),M92/M91-1,"")</f>
        <v/>
      </c>
      <c r="Q92" s="11" t="n">
        <v>10.34000015258789</v>
      </c>
      <c r="R92" s="11" t="n">
        <v>494.851806640625</v>
      </c>
      <c r="S92" s="13" t="n">
        <v>1</v>
      </c>
      <c r="T92" s="14">
        <f>IF(AND(S92=1,INT($A92)=INT($A91),ISNUMBER(Q91)),Q92/Q91-1,"")</f>
        <v/>
      </c>
      <c r="U92" s="14">
        <f>IF(AND(S92=1,INT($A92)=INT($A91),ISNUMBER(R91)),R92/R91-1,"")</f>
        <v/>
      </c>
      <c r="V92" s="11" t="n">
        <v>8.460000038146973</v>
      </c>
      <c r="W92" s="11" t="n">
        <v>7672.1201171875</v>
      </c>
      <c r="X92" s="13" t="n">
        <v>1</v>
      </c>
      <c r="Y92" s="14">
        <f>IF(AND(X92=1,INT($A92)=INT($A91),ISNUMBER(V91)),V92/V91-1,"")</f>
        <v/>
      </c>
      <c r="Z92" s="14">
        <f>IF(AND(X92=1,INT($A92)=INT($A91),ISNUMBER(W91)),W92/W91-1,"")</f>
        <v/>
      </c>
      <c r="AA92" s="11" t="n">
        <v>8.829999923706055</v>
      </c>
      <c r="AB92" s="11" t="n">
        <v>246.5299987792969</v>
      </c>
      <c r="AC92" s="13" t="n">
        <v>1</v>
      </c>
      <c r="AD92" s="14">
        <f>IF(AND(AC92=1,INT($A92)=INT($A91),ISNUMBER(AA91)),AA92/AA91-1,"")</f>
        <v/>
      </c>
      <c r="AE92" s="14">
        <f>IF(AND(AC92=1,INT($A92)=INT($A91),ISNUMBER(AB91)),AB92/AB91-1,"")</f>
        <v/>
      </c>
      <c r="AF92" s="11" t="n">
        <v>4.675000190734863</v>
      </c>
      <c r="AG92" s="11" t="n">
        <v>191.1849975585938</v>
      </c>
      <c r="AH92" s="13" t="n">
        <v>1</v>
      </c>
      <c r="AI92" s="14">
        <f>IF(AND(AH92=1,INT($A92)=INT($A91),ISNUMBER(AF91)),AF92/AF91-1,"")</f>
        <v/>
      </c>
      <c r="AJ92" s="14">
        <f>IF(AND(AH92=1,INT($A92)=INT($A91),ISNUMBER(AG91)),AG92/AG91-1,"")</f>
        <v/>
      </c>
    </row>
    <row r="93">
      <c r="A93" s="12" t="n">
        <v>46289.5</v>
      </c>
      <c r="B93" s="11" t="n">
        <v>8.310000419616699</v>
      </c>
      <c r="C93" s="11" t="n">
        <v>347.9400024414062</v>
      </c>
      <c r="D93" s="13" t="n">
        <v>1</v>
      </c>
      <c r="E93" s="14">
        <f>IF(AND(D93=1,INT($A93)=INT($A92),ISNUMBER(B92)),B93/B92-1,"")</f>
        <v/>
      </c>
      <c r="F93" s="14">
        <f>IF(AND(D93=1,INT($A93)=INT($A92),ISNUMBER(C92)),C93/C92-1,"")</f>
        <v/>
      </c>
      <c r="G93" s="11" t="n">
        <v>10.1899995803833</v>
      </c>
      <c r="H93" s="11" t="n">
        <v>336.45458984375</v>
      </c>
      <c r="I93" s="13" t="n">
        <v>1</v>
      </c>
      <c r="J93" s="14">
        <f>IF(AND(I93=1,INT($A93)=INT($A92),ISNUMBER(G92)),G93/G92-1,"")</f>
        <v/>
      </c>
      <c r="K93" s="14">
        <f>IF(AND(I93=1,INT($A93)=INT($A92),ISNUMBER(H92)),H93/H92-1,"")</f>
        <v/>
      </c>
      <c r="L93" s="11" t="n">
        <v>12.1899995803833</v>
      </c>
      <c r="M93" s="11" t="n">
        <v>765.7299194335938</v>
      </c>
      <c r="N93" s="13" t="n">
        <v>1</v>
      </c>
      <c r="O93" s="14">
        <f>IF(AND(N93=1,INT($A93)=INT($A92),ISNUMBER(L92)),L93/L92-1,"")</f>
        <v/>
      </c>
      <c r="P93" s="14">
        <f>IF(AND(N93=1,INT($A93)=INT($A92),ISNUMBER(M92)),M93/M92-1,"")</f>
        <v/>
      </c>
      <c r="Q93" s="11" t="n">
        <v>10.34000015258789</v>
      </c>
      <c r="R93" s="11" t="n">
        <v>495.0394897460938</v>
      </c>
      <c r="S93" s="13" t="n">
        <v>1</v>
      </c>
      <c r="T93" s="14">
        <f>IF(AND(S93=1,INT($A93)=INT($A92),ISNUMBER(Q92)),Q93/Q92-1,"")</f>
        <v/>
      </c>
      <c r="U93" s="14">
        <f>IF(AND(S93=1,INT($A93)=INT($A92),ISNUMBER(R92)),R93/R92-1,"")</f>
        <v/>
      </c>
      <c r="V93" s="11" t="n">
        <v>8.4552001953125</v>
      </c>
      <c r="W93" s="11" t="n">
        <v>7668.1201171875</v>
      </c>
      <c r="X93" s="13" t="n">
        <v>1</v>
      </c>
      <c r="Y93" s="14">
        <f>IF(AND(X93=1,INT($A93)=INT($A92),ISNUMBER(V92)),V93/V92-1,"")</f>
        <v/>
      </c>
      <c r="Z93" s="14">
        <f>IF(AND(X93=1,INT($A93)=INT($A92),ISNUMBER(W92)),W93/W92-1,"")</f>
        <v/>
      </c>
      <c r="AA93" s="11" t="n">
        <v>8.840000152587891</v>
      </c>
      <c r="AB93" s="11" t="n">
        <v>246.6100006103516</v>
      </c>
      <c r="AC93" s="13" t="n">
        <v>1</v>
      </c>
      <c r="AD93" s="14">
        <f>IF(AND(AC93=1,INT($A93)=INT($A92),ISNUMBER(AA92)),AA93/AA92-1,"")</f>
        <v/>
      </c>
      <c r="AE93" s="14">
        <f>IF(AND(AC93=1,INT($A93)=INT($A92),ISNUMBER(AB92)),AB93/AB92-1,"")</f>
        <v/>
      </c>
      <c r="AF93" s="11" t="n">
        <v>4.664999961853027</v>
      </c>
      <c r="AG93" s="11" t="n">
        <v>191.8150024414062</v>
      </c>
      <c r="AH93" s="13" t="n">
        <v>1</v>
      </c>
      <c r="AI93" s="14">
        <f>IF(AND(AH93=1,INT($A93)=INT($A92),ISNUMBER(AF92)),AF93/AF92-1,"")</f>
        <v/>
      </c>
      <c r="AJ93" s="14">
        <f>IF(AND(AH93=1,INT($A93)=INT($A92),ISNUMBER(AG92)),AG93/AG92-1,"")</f>
        <v/>
      </c>
    </row>
    <row r="94">
      <c r="A94" s="12" t="n">
        <v>46289.51041666666</v>
      </c>
      <c r="B94" s="11" t="n">
        <v>8.295000076293945</v>
      </c>
      <c r="C94" s="11" t="n">
        <v>348.6000061035156</v>
      </c>
      <c r="D94" s="13" t="n">
        <v>1</v>
      </c>
      <c r="E94" s="14">
        <f>IF(AND(D94=1,INT($A94)=INT($A93),ISNUMBER(B93)),B94/B93-1,"")</f>
        <v/>
      </c>
      <c r="F94" s="14">
        <f>IF(AND(D94=1,INT($A94)=INT($A93),ISNUMBER(C93)),C94/C93-1,"")</f>
        <v/>
      </c>
      <c r="G94" s="11" t="n">
        <v>10.13000011444092</v>
      </c>
      <c r="H94" s="11" t="n">
        <v>338.3200073242188</v>
      </c>
      <c r="I94" s="13" t="n">
        <v>1</v>
      </c>
      <c r="J94" s="14">
        <f>IF(AND(I94=1,INT($A94)=INT($A93),ISNUMBER(G93)),G94/G93-1,"")</f>
        <v/>
      </c>
      <c r="K94" s="14">
        <f>IF(AND(I94=1,INT($A94)=INT($A93),ISNUMBER(H93)),H94/H93-1,"")</f>
        <v/>
      </c>
      <c r="L94" s="11" t="n">
        <v>12.20499992370605</v>
      </c>
      <c r="M94" s="11" t="n">
        <v>765.371826171875</v>
      </c>
      <c r="N94" s="13" t="n">
        <v>1</v>
      </c>
      <c r="O94" s="14">
        <f>IF(AND(N94=1,INT($A94)=INT($A93),ISNUMBER(L93)),L94/L93-1,"")</f>
        <v/>
      </c>
      <c r="P94" s="14">
        <f>IF(AND(N94=1,INT($A94)=INT($A93),ISNUMBER(M93)),M94/M93-1,"")</f>
        <v/>
      </c>
      <c r="Q94" s="11" t="n">
        <v>10.32999992370605</v>
      </c>
      <c r="R94" s="11" t="n">
        <v>495.3450012207031</v>
      </c>
      <c r="S94" s="13" t="n">
        <v>1</v>
      </c>
      <c r="T94" s="14">
        <f>IF(AND(S94=1,INT($A94)=INT($A93),ISNUMBER(Q93)),Q94/Q93-1,"")</f>
        <v/>
      </c>
      <c r="U94" s="14">
        <f>IF(AND(S94=1,INT($A94)=INT($A93),ISNUMBER(R93)),R94/R93-1,"")</f>
        <v/>
      </c>
      <c r="V94" s="11" t="n">
        <v>8.435000419616699</v>
      </c>
      <c r="W94" s="11" t="n">
        <v>7687.91015625</v>
      </c>
      <c r="X94" s="13" t="n">
        <v>1</v>
      </c>
      <c r="Y94" s="14">
        <f>IF(AND(X94=1,INT($A94)=INT($A93),ISNUMBER(V93)),V94/V93-1,"")</f>
        <v/>
      </c>
      <c r="Z94" s="14">
        <f>IF(AND(X94=1,INT($A94)=INT($A93),ISNUMBER(W93)),W94/W93-1,"")</f>
        <v/>
      </c>
      <c r="AA94" s="11" t="n">
        <v>8.820099830627441</v>
      </c>
      <c r="AB94" s="11" t="n">
        <v>247.3600006103516</v>
      </c>
      <c r="AC94" s="13" t="n">
        <v>1</v>
      </c>
      <c r="AD94" s="14">
        <f>IF(AND(AC94=1,INT($A94)=INT($A93),ISNUMBER(AA93)),AA94/AA93-1,"")</f>
        <v/>
      </c>
      <c r="AE94" s="14">
        <f>IF(AND(AC94=1,INT($A94)=INT($A93),ISNUMBER(AB93)),AB94/AB93-1,"")</f>
        <v/>
      </c>
      <c r="AF94" s="11" t="n">
        <v>4.664999961853027</v>
      </c>
      <c r="AG94" s="11" t="n">
        <v>191.7350006103516</v>
      </c>
      <c r="AH94" s="13" t="n">
        <v>1</v>
      </c>
      <c r="AI94" s="14">
        <f>IF(AND(AH94=1,INT($A94)=INT($A93),ISNUMBER(AF93)),AF94/AF93-1,"")</f>
        <v/>
      </c>
      <c r="AJ94" s="14">
        <f>IF(AND(AH94=1,INT($A94)=INT($A93),ISNUMBER(AG93)),AG94/AG93-1,"")</f>
        <v/>
      </c>
    </row>
    <row r="95">
      <c r="A95" s="12" t="n">
        <v>46289.52083333334</v>
      </c>
      <c r="B95" s="11" t="n">
        <v>8.270099639892578</v>
      </c>
      <c r="C95" s="11" t="n">
        <v>349.5501098632812</v>
      </c>
      <c r="D95" s="13" t="n">
        <v>1</v>
      </c>
      <c r="E95" s="14">
        <f>IF(AND(D95=1,INT($A95)=INT($A94),ISNUMBER(B94)),B95/B94-1,"")</f>
        <v/>
      </c>
      <c r="F95" s="14">
        <f>IF(AND(D95=1,INT($A95)=INT($A94),ISNUMBER(C94)),C95/C94-1,"")</f>
        <v/>
      </c>
      <c r="G95" s="11" t="n">
        <v>10.14500045776367</v>
      </c>
      <c r="H95" s="11" t="n">
        <v>337.8699951171875</v>
      </c>
      <c r="I95" s="13" t="n">
        <v>1</v>
      </c>
      <c r="J95" s="14">
        <f>IF(AND(I95=1,INT($A95)=INT($A94),ISNUMBER(G94)),G95/G94-1,"")</f>
        <v/>
      </c>
      <c r="K95" s="14">
        <f>IF(AND(I95=1,INT($A95)=INT($A94),ISNUMBER(H94)),H95/H94-1,"")</f>
        <v/>
      </c>
      <c r="L95" s="11" t="n">
        <v>12.15999984741211</v>
      </c>
      <c r="M95" s="11" t="n">
        <v>768.3200073242188</v>
      </c>
      <c r="N95" s="13" t="n">
        <v>1</v>
      </c>
      <c r="O95" s="14">
        <f>IF(AND(N95=1,INT($A95)=INT($A94),ISNUMBER(L94)),L95/L94-1,"")</f>
        <v/>
      </c>
      <c r="P95" s="14">
        <f>IF(AND(N95=1,INT($A95)=INT($A94),ISNUMBER(M94)),M95/M94-1,"")</f>
        <v/>
      </c>
      <c r="Q95" s="11" t="n">
        <v>10.32499980926514</v>
      </c>
      <c r="R95" s="11" t="n">
        <v>495.3049926757812</v>
      </c>
      <c r="S95" s="13" t="n">
        <v>1</v>
      </c>
      <c r="T95" s="14">
        <f>IF(AND(S95=1,INT($A95)=INT($A94),ISNUMBER(Q94)),Q95/Q94-1,"")</f>
        <v/>
      </c>
      <c r="U95" s="14">
        <f>IF(AND(S95=1,INT($A95)=INT($A94),ISNUMBER(R94)),R95/R94-1,"")</f>
        <v/>
      </c>
      <c r="V95" s="11" t="n">
        <v>8.420100212097168</v>
      </c>
      <c r="W95" s="11" t="n">
        <v>7701.58984375</v>
      </c>
      <c r="X95" s="13" t="n">
        <v>1</v>
      </c>
      <c r="Y95" s="14">
        <f>IF(AND(X95=1,INT($A95)=INT($A94),ISNUMBER(V94)),V95/V94-1,"")</f>
        <v/>
      </c>
      <c r="Z95" s="14">
        <f>IF(AND(X95=1,INT($A95)=INT($A94),ISNUMBER(W94)),W95/W94-1,"")</f>
        <v/>
      </c>
      <c r="AA95" s="11" t="n">
        <v>8.79010009765625</v>
      </c>
      <c r="AB95" s="11" t="n">
        <v>247.8699951171875</v>
      </c>
      <c r="AC95" s="13" t="n">
        <v>1</v>
      </c>
      <c r="AD95" s="14">
        <f>IF(AND(AC95=1,INT($A95)=INT($A94),ISNUMBER(AA94)),AA95/AA94-1,"")</f>
        <v/>
      </c>
      <c r="AE95" s="14">
        <f>IF(AND(AC95=1,INT($A95)=INT($A94),ISNUMBER(AB94)),AB95/AB94-1,"")</f>
        <v/>
      </c>
      <c r="AF95" s="11" t="n">
        <v>4.599999904632568</v>
      </c>
      <c r="AG95" s="11" t="n">
        <v>194.2949981689453</v>
      </c>
      <c r="AH95" s="13" t="n">
        <v>1</v>
      </c>
      <c r="AI95" s="14">
        <f>IF(AND(AH95=1,INT($A95)=INT($A94),ISNUMBER(AF94)),AF95/AF94-1,"")</f>
        <v/>
      </c>
      <c r="AJ95" s="14">
        <f>IF(AND(AH95=1,INT($A95)=INT($A94),ISNUMBER(AG94)),AG95/AG94-1,"")</f>
        <v/>
      </c>
    </row>
    <row r="96">
      <c r="A96" s="12" t="n">
        <v>46289.53125</v>
      </c>
      <c r="B96" s="11" t="n">
        <v>8.25</v>
      </c>
      <c r="C96" s="11" t="n">
        <v>350.3309936523438</v>
      </c>
      <c r="D96" s="13" t="n">
        <v>1</v>
      </c>
      <c r="E96" s="14">
        <f>IF(AND(D96=1,INT($A96)=INT($A95),ISNUMBER(B95)),B96/B95-1,"")</f>
        <v/>
      </c>
      <c r="F96" s="14">
        <f>IF(AND(D96=1,INT($A96)=INT($A95),ISNUMBER(C95)),C96/C95-1,"")</f>
        <v/>
      </c>
      <c r="G96" s="11" t="n">
        <v>10.13500022888184</v>
      </c>
      <c r="H96" s="11" t="n">
        <v>338.114990234375</v>
      </c>
      <c r="I96" s="13" t="n">
        <v>1</v>
      </c>
      <c r="J96" s="14">
        <f>IF(AND(I96=1,INT($A96)=INT($A95),ISNUMBER(G95)),G96/G95-1,"")</f>
        <v/>
      </c>
      <c r="K96" s="14">
        <f>IF(AND(I96=1,INT($A96)=INT($A95),ISNUMBER(H95)),H96/H95-1,"")</f>
        <v/>
      </c>
      <c r="L96" s="11" t="n">
        <v>12.15999984741211</v>
      </c>
      <c r="M96" s="11" t="n">
        <v>768.4550170898438</v>
      </c>
      <c r="N96" s="13" t="n">
        <v>1</v>
      </c>
      <c r="O96" s="14">
        <f>IF(AND(N96=1,INT($A96)=INT($A95),ISNUMBER(L95)),L96/L95-1,"")</f>
        <v/>
      </c>
      <c r="P96" s="14">
        <f>IF(AND(N96=1,INT($A96)=INT($A95),ISNUMBER(M95)),M96/M95-1,"")</f>
        <v/>
      </c>
      <c r="Q96" s="11" t="n">
        <v>10.31999969482422</v>
      </c>
      <c r="R96" s="11" t="n">
        <v>495.3699951171875</v>
      </c>
      <c r="S96" s="13" t="n">
        <v>1</v>
      </c>
      <c r="T96" s="14">
        <f>IF(AND(S96=1,INT($A96)=INT($A95),ISNUMBER(Q95)),Q96/Q95-1,"")</f>
        <v/>
      </c>
      <c r="U96" s="14">
        <f>IF(AND(S96=1,INT($A96)=INT($A95),ISNUMBER(R95)),R96/R95-1,"")</f>
        <v/>
      </c>
      <c r="V96" s="11" t="n">
        <v>8.419899940490723</v>
      </c>
      <c r="W96" s="11" t="n">
        <v>7703.7998046875</v>
      </c>
      <c r="X96" s="13" t="n">
        <v>1</v>
      </c>
      <c r="Y96" s="14">
        <f>IF(AND(X96=1,INT($A96)=INT($A95),ISNUMBER(V95)),V96/V95-1,"")</f>
        <v/>
      </c>
      <c r="Z96" s="14">
        <f>IF(AND(X96=1,INT($A96)=INT($A95),ISNUMBER(W95)),W96/W95-1,"")</f>
        <v/>
      </c>
      <c r="AA96" s="11" t="n">
        <v>8.770000457763672</v>
      </c>
      <c r="AB96" s="11" t="n">
        <v>248.4490051269531</v>
      </c>
      <c r="AC96" s="13" t="n">
        <v>1</v>
      </c>
      <c r="AD96" s="14">
        <f>IF(AND(AC96=1,INT($A96)=INT($A95),ISNUMBER(AA95)),AA96/AA95-1,"")</f>
        <v/>
      </c>
      <c r="AE96" s="14">
        <f>IF(AND(AC96=1,INT($A96)=INT($A95),ISNUMBER(AB95)),AB96/AB95-1,"")</f>
        <v/>
      </c>
      <c r="AF96" s="11" t="n">
        <v>4.620100021362305</v>
      </c>
      <c r="AG96" s="11" t="n">
        <v>193.4900054931641</v>
      </c>
      <c r="AH96" s="13" t="n">
        <v>1</v>
      </c>
      <c r="AI96" s="14">
        <f>IF(AND(AH96=1,INT($A96)=INT($A95),ISNUMBER(AF95)),AF96/AF95-1,"")</f>
        <v/>
      </c>
      <c r="AJ96" s="14">
        <f>IF(AND(AH96=1,INT($A96)=INT($A95),ISNUMBER(AG95)),AG96/AG95-1,"")</f>
        <v/>
      </c>
    </row>
    <row r="97">
      <c r="A97" s="12" t="n">
        <v>46289.54166666666</v>
      </c>
      <c r="B97" s="11" t="n">
        <v>8.239899635314941</v>
      </c>
      <c r="C97" s="11" t="n">
        <v>350.6400146484375</v>
      </c>
      <c r="D97" s="13" t="n">
        <v>1</v>
      </c>
      <c r="E97" s="14">
        <f>IF(AND(D97=1,INT($A97)=INT($A96),ISNUMBER(B96)),B97/B96-1,"")</f>
        <v/>
      </c>
      <c r="F97" s="14">
        <f>IF(AND(D97=1,INT($A97)=INT($A96),ISNUMBER(C96)),C97/C96-1,"")</f>
        <v/>
      </c>
      <c r="G97" s="11" t="n">
        <v>10.13000011444092</v>
      </c>
      <c r="H97" s="11" t="n">
        <v>338.5195922851562</v>
      </c>
      <c r="I97" s="13" t="n">
        <v>1</v>
      </c>
      <c r="J97" s="14">
        <f>IF(AND(I97=1,INT($A97)=INT($A96),ISNUMBER(G96)),G97/G96-1,"")</f>
        <v/>
      </c>
      <c r="K97" s="14">
        <f>IF(AND(I97=1,INT($A97)=INT($A96),ISNUMBER(H96)),H97/H96-1,"")</f>
        <v/>
      </c>
      <c r="L97" s="11" t="n">
        <v>12.10999965667725</v>
      </c>
      <c r="M97" s="11" t="n">
        <v>770.7449951171875</v>
      </c>
      <c r="N97" s="13" t="n">
        <v>1</v>
      </c>
      <c r="O97" s="14">
        <f>IF(AND(N97=1,INT($A97)=INT($A96),ISNUMBER(L96)),L97/L96-1,"")</f>
        <v/>
      </c>
      <c r="P97" s="14">
        <f>IF(AND(N97=1,INT($A97)=INT($A96),ISNUMBER(M96)),M97/M96-1,"")</f>
        <v/>
      </c>
      <c r="Q97" s="11" t="n">
        <v>10.3100004196167</v>
      </c>
      <c r="R97" s="11" t="n">
        <v>495.8999938964844</v>
      </c>
      <c r="S97" s="13" t="n">
        <v>1</v>
      </c>
      <c r="T97" s="14">
        <f>IF(AND(S97=1,INT($A97)=INT($A96),ISNUMBER(Q96)),Q97/Q96-1,"")</f>
        <v/>
      </c>
      <c r="U97" s="14">
        <f>IF(AND(S97=1,INT($A97)=INT($A96),ISNUMBER(R96)),R97/R96-1,"")</f>
        <v/>
      </c>
      <c r="V97" s="11" t="n">
        <v>8.410099983215332</v>
      </c>
      <c r="W97" s="11" t="n">
        <v>7709.06982421875</v>
      </c>
      <c r="X97" s="13" t="n">
        <v>1</v>
      </c>
      <c r="Y97" s="14">
        <f>IF(AND(X97=1,INT($A97)=INT($A96),ISNUMBER(V96)),V97/V96-1,"")</f>
        <v/>
      </c>
      <c r="Z97" s="14">
        <f>IF(AND(X97=1,INT($A97)=INT($A96),ISNUMBER(W96)),W97/W96-1,"")</f>
        <v/>
      </c>
      <c r="AA97" s="11" t="n">
        <v>8.749899864196777</v>
      </c>
      <c r="AB97" s="11" t="n">
        <v>248.9900054931641</v>
      </c>
      <c r="AC97" s="13" t="n">
        <v>1</v>
      </c>
      <c r="AD97" s="14">
        <f>IF(AND(AC97=1,INT($A97)=INT($A96),ISNUMBER(AA96)),AA97/AA96-1,"")</f>
        <v/>
      </c>
      <c r="AE97" s="14">
        <f>IF(AND(AC97=1,INT($A97)=INT($A96),ISNUMBER(AB96)),AB97/AB96-1,"")</f>
        <v/>
      </c>
      <c r="AF97" s="11" t="n">
        <v>4.625</v>
      </c>
      <c r="AG97" s="11" t="n">
        <v>193.4739990234375</v>
      </c>
      <c r="AH97" s="13" t="n">
        <v>1</v>
      </c>
      <c r="AI97" s="14">
        <f>IF(AND(AH97=1,INT($A97)=INT($A96),ISNUMBER(AF96)),AF97/AF96-1,"")</f>
        <v/>
      </c>
      <c r="AJ97" s="14">
        <f>IF(AND(AH97=1,INT($A97)=INT($A96),ISNUMBER(AG96)),AG97/AG96-1,"")</f>
        <v/>
      </c>
    </row>
    <row r="98">
      <c r="A98" s="12" t="n">
        <v>46289.55208333334</v>
      </c>
      <c r="B98" s="11" t="n">
        <v>8.239299774169922</v>
      </c>
      <c r="C98" s="11" t="n">
        <v>350.6007080078125</v>
      </c>
      <c r="D98" s="13" t="n">
        <v>1</v>
      </c>
      <c r="E98" s="14">
        <f>IF(AND(D98=1,INT($A98)=INT($A97),ISNUMBER(B97)),B98/B97-1,"")</f>
        <v/>
      </c>
      <c r="F98" s="14">
        <f>IF(AND(D98=1,INT($A98)=INT($A97),ISNUMBER(C97)),C98/C97-1,"")</f>
        <v/>
      </c>
      <c r="G98" s="11" t="n">
        <v>10.13000011444092</v>
      </c>
      <c r="H98" s="11" t="n">
        <v>338.364990234375</v>
      </c>
      <c r="I98" s="13" t="n">
        <v>1</v>
      </c>
      <c r="J98" s="14">
        <f>IF(AND(I98=1,INT($A98)=INT($A97),ISNUMBER(G97)),G98/G97-1,"")</f>
        <v/>
      </c>
      <c r="K98" s="14">
        <f>IF(AND(I98=1,INT($A98)=INT($A97),ISNUMBER(H97)),H98/H97-1,"")</f>
        <v/>
      </c>
      <c r="L98" s="11" t="n">
        <v>12.0999002456665</v>
      </c>
      <c r="M98" s="11" t="n">
        <v>772.280029296875</v>
      </c>
      <c r="N98" s="13" t="n">
        <v>1</v>
      </c>
      <c r="O98" s="14">
        <f>IF(AND(N98=1,INT($A98)=INT($A97),ISNUMBER(L97)),L98/L97-1,"")</f>
        <v/>
      </c>
      <c r="P98" s="14">
        <f>IF(AND(N98=1,INT($A98)=INT($A97),ISNUMBER(M97)),M98/M97-1,"")</f>
        <v/>
      </c>
      <c r="Q98" s="11" t="n">
        <v>10.3100004196167</v>
      </c>
      <c r="R98" s="11" t="n">
        <v>496.1300048828125</v>
      </c>
      <c r="S98" s="13" t="n">
        <v>1</v>
      </c>
      <c r="T98" s="14">
        <f>IF(AND(S98=1,INT($A98)=INT($A97),ISNUMBER(Q97)),Q98/Q97-1,"")</f>
        <v/>
      </c>
      <c r="U98" s="14">
        <f>IF(AND(S98=1,INT($A98)=INT($A97),ISNUMBER(R97)),R98/R97-1,"")</f>
        <v/>
      </c>
      <c r="V98" s="11" t="n">
        <v>8.409899711608887</v>
      </c>
      <c r="W98" s="11" t="n">
        <v>7711.35009765625</v>
      </c>
      <c r="X98" s="13" t="n">
        <v>1</v>
      </c>
      <c r="Y98" s="14">
        <f>IF(AND(X98=1,INT($A98)=INT($A97),ISNUMBER(V97)),V98/V97-1,"")</f>
        <v/>
      </c>
      <c r="Z98" s="14">
        <f>IF(AND(X98=1,INT($A98)=INT($A97),ISNUMBER(W97)),W98/W97-1,"")</f>
        <v/>
      </c>
      <c r="AA98" s="11" t="n">
        <v>8.739999771118164</v>
      </c>
      <c r="AB98" s="11" t="n">
        <v>249.4100036621094</v>
      </c>
      <c r="AC98" s="13" t="n">
        <v>1</v>
      </c>
      <c r="AD98" s="14">
        <f>IF(AND(AC98=1,INT($A98)=INT($A97),ISNUMBER(AA97)),AA98/AA97-1,"")</f>
        <v/>
      </c>
      <c r="AE98" s="14">
        <f>IF(AND(AC98=1,INT($A98)=INT($A97),ISNUMBER(AB97)),AB98/AB97-1,"")</f>
        <v/>
      </c>
      <c r="AF98" s="11" t="n">
        <v>4.627999782562256</v>
      </c>
      <c r="AG98" s="11" t="n">
        <v>193.2799987792969</v>
      </c>
      <c r="AH98" s="13" t="n">
        <v>1</v>
      </c>
      <c r="AI98" s="14">
        <f>IF(AND(AH98=1,INT($A98)=INT($A97),ISNUMBER(AF97)),AF98/AF97-1,"")</f>
        <v/>
      </c>
      <c r="AJ98" s="14">
        <f>IF(AND(AH98=1,INT($A98)=INT($A97),ISNUMBER(AG97)),AG98/AG97-1,"")</f>
        <v/>
      </c>
    </row>
    <row r="99">
      <c r="A99" s="12" t="n">
        <v>46289.5625</v>
      </c>
      <c r="B99" s="11" t="n">
        <v>8.255000114440918</v>
      </c>
      <c r="C99" s="11" t="n">
        <v>350.1499938964844</v>
      </c>
      <c r="D99" s="13" t="n">
        <v>1</v>
      </c>
      <c r="E99" s="14">
        <f>IF(AND(D99=1,INT($A99)=INT($A98),ISNUMBER(B98)),B99/B98-1,"")</f>
        <v/>
      </c>
      <c r="F99" s="14">
        <f>IF(AND(D99=1,INT($A99)=INT($A98),ISNUMBER(C98)),C99/C98-1,"")</f>
        <v/>
      </c>
      <c r="G99" s="11" t="n">
        <v>10.13990020751953</v>
      </c>
      <c r="H99" s="11" t="n">
        <v>338.0799865722656</v>
      </c>
      <c r="I99" s="13" t="n">
        <v>1</v>
      </c>
      <c r="J99" s="14">
        <f>IF(AND(I99=1,INT($A99)=INT($A98),ISNUMBER(G98)),G99/G98-1,"")</f>
        <v/>
      </c>
      <c r="K99" s="14">
        <f>IF(AND(I99=1,INT($A99)=INT($A98),ISNUMBER(H98)),H99/H98-1,"")</f>
        <v/>
      </c>
      <c r="L99" s="11" t="n">
        <v>12.10999965667725</v>
      </c>
      <c r="M99" s="11" t="n">
        <v>771.7949829101562</v>
      </c>
      <c r="N99" s="13" t="n">
        <v>1</v>
      </c>
      <c r="O99" s="14">
        <f>IF(AND(N99=1,INT($A99)=INT($A98),ISNUMBER(L98)),L99/L98-1,"")</f>
        <v/>
      </c>
      <c r="P99" s="14">
        <f>IF(AND(N99=1,INT($A99)=INT($A98),ISNUMBER(M98)),M99/M98-1,"")</f>
        <v/>
      </c>
      <c r="Q99" s="11" t="n">
        <v>10.32499980926514</v>
      </c>
      <c r="R99" s="11" t="n">
        <v>495.739990234375</v>
      </c>
      <c r="S99" s="13" t="n">
        <v>1</v>
      </c>
      <c r="T99" s="14">
        <f>IF(AND(S99=1,INT($A99)=INT($A98),ISNUMBER(Q98)),Q99/Q98-1,"")</f>
        <v/>
      </c>
      <c r="U99" s="14">
        <f>IF(AND(S99=1,INT($A99)=INT($A98),ISNUMBER(R98)),R99/R98-1,"")</f>
        <v/>
      </c>
      <c r="V99" s="11" t="n">
        <v>8.414999961853027</v>
      </c>
      <c r="W99" s="11" t="n">
        <v>7704.85009765625</v>
      </c>
      <c r="X99" s="13" t="n">
        <v>1</v>
      </c>
      <c r="Y99" s="14">
        <f>IF(AND(X99=1,INT($A99)=INT($A98),ISNUMBER(V98)),V99/V98-1,"")</f>
        <v/>
      </c>
      <c r="Z99" s="14">
        <f>IF(AND(X99=1,INT($A99)=INT($A98),ISNUMBER(W98)),W99/W98-1,"")</f>
        <v/>
      </c>
      <c r="AA99" s="11" t="n">
        <v>8.739999771118164</v>
      </c>
      <c r="AB99" s="11" t="n">
        <v>249.3300018310547</v>
      </c>
      <c r="AC99" s="13" t="n">
        <v>1</v>
      </c>
      <c r="AD99" s="14">
        <f>IF(AND(AC99=1,INT($A99)=INT($A98),ISNUMBER(AA98)),AA99/AA98-1,"")</f>
        <v/>
      </c>
      <c r="AE99" s="14">
        <f>IF(AND(AC99=1,INT($A99)=INT($A98),ISNUMBER(AB98)),AB99/AB98-1,"")</f>
        <v/>
      </c>
      <c r="AF99" s="11" t="n">
        <v>4.630099773406982</v>
      </c>
      <c r="AG99" s="11" t="n">
        <v>192.9299926757812</v>
      </c>
      <c r="AH99" s="13" t="n">
        <v>1</v>
      </c>
      <c r="AI99" s="14">
        <f>IF(AND(AH99=1,INT($A99)=INT($A98),ISNUMBER(AF98)),AF99/AF98-1,"")</f>
        <v/>
      </c>
      <c r="AJ99" s="14">
        <f>IF(AND(AH99=1,INT($A99)=INT($A98),ISNUMBER(AG98)),AG99/AG98-1,"")</f>
        <v/>
      </c>
    </row>
    <row r="100">
      <c r="A100" s="12" t="n">
        <v>46289.57291666666</v>
      </c>
      <c r="B100" s="11" t="n">
        <v>8.270299911499023</v>
      </c>
      <c r="C100" s="11" t="n">
        <v>349.760009765625</v>
      </c>
      <c r="D100" s="13" t="n">
        <v>1</v>
      </c>
      <c r="E100" s="14">
        <f>IF(AND(D100=1,INT($A100)=INT($A99),ISNUMBER(B99)),B100/B99-1,"")</f>
        <v/>
      </c>
      <c r="F100" s="14">
        <f>IF(AND(D100=1,INT($A100)=INT($A99),ISNUMBER(C99)),C100/C99-1,"")</f>
        <v/>
      </c>
      <c r="G100" s="11" t="n">
        <v>10.180100440979</v>
      </c>
      <c r="H100" s="11" t="n">
        <v>336.7300109863281</v>
      </c>
      <c r="I100" s="13" t="n">
        <v>1</v>
      </c>
      <c r="J100" s="14">
        <f>IF(AND(I100=1,INT($A100)=INT($A99),ISNUMBER(G99)),G100/G99-1,"")</f>
        <v/>
      </c>
      <c r="K100" s="14">
        <f>IF(AND(I100=1,INT($A100)=INT($A99),ISNUMBER(H99)),H100/H99-1,"")</f>
        <v/>
      </c>
      <c r="L100" s="11" t="n">
        <v>12.14999961853027</v>
      </c>
      <c r="M100" s="11" t="n">
        <v>769.3070068359375</v>
      </c>
      <c r="N100" s="13" t="n">
        <v>1</v>
      </c>
      <c r="O100" s="14">
        <f>IF(AND(N100=1,INT($A100)=INT($A99),ISNUMBER(L99)),L100/L99-1,"")</f>
        <v/>
      </c>
      <c r="P100" s="14">
        <f>IF(AND(N100=1,INT($A100)=INT($A99),ISNUMBER(M99)),M100/M99-1,"")</f>
        <v/>
      </c>
      <c r="Q100" s="11" t="n">
        <v>10.32979965209961</v>
      </c>
      <c r="R100" s="11" t="n">
        <v>494.885009765625</v>
      </c>
      <c r="S100" s="13" t="n">
        <v>1</v>
      </c>
      <c r="T100" s="14">
        <f>IF(AND(S100=1,INT($A100)=INT($A99),ISNUMBER(Q99)),Q100/Q99-1,"")</f>
        <v/>
      </c>
      <c r="U100" s="14">
        <f>IF(AND(S100=1,INT($A100)=INT($A99),ISNUMBER(R99)),R100/R99-1,"")</f>
        <v/>
      </c>
      <c r="V100" s="11" t="n">
        <v>8.430000305175781</v>
      </c>
      <c r="W100" s="11" t="n">
        <v>7692.81982421875</v>
      </c>
      <c r="X100" s="13" t="n">
        <v>1</v>
      </c>
      <c r="Y100" s="14">
        <f>IF(AND(X100=1,INT($A100)=INT($A99),ISNUMBER(V99)),V100/V99-1,"")</f>
        <v/>
      </c>
      <c r="Z100" s="14">
        <f>IF(AND(X100=1,INT($A100)=INT($A99),ISNUMBER(W99)),W100/W99-1,"")</f>
        <v/>
      </c>
      <c r="AA100" s="11" t="n">
        <v>8.770000457763672</v>
      </c>
      <c r="AB100" s="11" t="n">
        <v>248.5200042724609</v>
      </c>
      <c r="AC100" s="13" t="n">
        <v>1</v>
      </c>
      <c r="AD100" s="14">
        <f>IF(AND(AC100=1,INT($A100)=INT($A99),ISNUMBER(AA99)),AA100/AA99-1,"")</f>
        <v/>
      </c>
      <c r="AE100" s="14">
        <f>IF(AND(AC100=1,INT($A100)=INT($A99),ISNUMBER(AB99)),AB100/AB99-1,"")</f>
        <v/>
      </c>
      <c r="AF100" s="11" t="n">
        <v>4.644999980926514</v>
      </c>
      <c r="AG100" s="11" t="n">
        <v>192.5099945068359</v>
      </c>
      <c r="AH100" s="13" t="n">
        <v>1</v>
      </c>
      <c r="AI100" s="14">
        <f>IF(AND(AH100=1,INT($A100)=INT($A99),ISNUMBER(AF99)),AF100/AF99-1,"")</f>
        <v/>
      </c>
      <c r="AJ100" s="14">
        <f>IF(AND(AH100=1,INT($A100)=INT($A99),ISNUMBER(AG99)),AG100/AG99-1,"")</f>
        <v/>
      </c>
    </row>
    <row r="101">
      <c r="A101" s="12" t="n">
        <v>46289.58333333334</v>
      </c>
      <c r="B101" s="11" t="n">
        <v>8.269900321960449</v>
      </c>
      <c r="C101" s="11" t="n">
        <v>349.5611877441406</v>
      </c>
      <c r="D101" s="13" t="n">
        <v>1</v>
      </c>
      <c r="E101" s="14">
        <f>IF(AND(D101=1,INT($A101)=INT($A100),ISNUMBER(B100)),B101/B100-1,"")</f>
        <v/>
      </c>
      <c r="F101" s="14">
        <f>IF(AND(D101=1,INT($A101)=INT($A100),ISNUMBER(C100)),C101/C100-1,"")</f>
        <v/>
      </c>
      <c r="G101" s="11" t="n">
        <v>10.15999984741211</v>
      </c>
      <c r="H101" s="11" t="n">
        <v>337.2200012207031</v>
      </c>
      <c r="I101" s="13" t="n">
        <v>1</v>
      </c>
      <c r="J101" s="14">
        <f>IF(AND(I101=1,INT($A101)=INT($A100),ISNUMBER(G100)),G101/G100-1,"")</f>
        <v/>
      </c>
      <c r="K101" s="14">
        <f>IF(AND(I101=1,INT($A101)=INT($A100),ISNUMBER(H100)),H101/H100-1,"")</f>
        <v/>
      </c>
      <c r="L101" s="11" t="n">
        <v>12.125</v>
      </c>
      <c r="M101" s="11" t="n">
        <v>770.4000244140625</v>
      </c>
      <c r="N101" s="13" t="n">
        <v>1</v>
      </c>
      <c r="O101" s="14">
        <f>IF(AND(N101=1,INT($A101)=INT($A100),ISNUMBER(L100)),L101/L100-1,"")</f>
        <v/>
      </c>
      <c r="P101" s="14">
        <f>IF(AND(N101=1,INT($A101)=INT($A100),ISNUMBER(M100)),M101/M100-1,"")</f>
        <v/>
      </c>
      <c r="Q101" s="11" t="n">
        <v>10.3100004196167</v>
      </c>
      <c r="R101" s="11" t="n">
        <v>496.0700073242188</v>
      </c>
      <c r="S101" s="13" t="n">
        <v>1</v>
      </c>
      <c r="T101" s="14">
        <f>IF(AND(S101=1,INT($A101)=INT($A100),ISNUMBER(Q100)),Q101/Q100-1,"")</f>
        <v/>
      </c>
      <c r="U101" s="14">
        <f>IF(AND(S101=1,INT($A101)=INT($A100),ISNUMBER(R100)),R101/R100-1,"")</f>
        <v/>
      </c>
      <c r="V101" s="11" t="n">
        <v>8.425000190734863</v>
      </c>
      <c r="W101" s="11" t="n">
        <v>7698.27001953125</v>
      </c>
      <c r="X101" s="13" t="n">
        <v>1</v>
      </c>
      <c r="Y101" s="14">
        <f>IF(AND(X101=1,INT($A101)=INT($A100),ISNUMBER(V100)),V101/V100-1,"")</f>
        <v/>
      </c>
      <c r="Z101" s="14">
        <f>IF(AND(X101=1,INT($A101)=INT($A100),ISNUMBER(W100)),W101/W100-1,"")</f>
        <v/>
      </c>
      <c r="AA101" s="11" t="n">
        <v>8.730099678039551</v>
      </c>
      <c r="AB101" s="11" t="n">
        <v>249.5200042724609</v>
      </c>
      <c r="AC101" s="13" t="n">
        <v>1</v>
      </c>
      <c r="AD101" s="14">
        <f>IF(AND(AC101=1,INT($A101)=INT($A100),ISNUMBER(AA100)),AA101/AA100-1,"")</f>
        <v/>
      </c>
      <c r="AE101" s="14">
        <f>IF(AND(AC101=1,INT($A101)=INT($A100),ISNUMBER(AB100)),AB101/AB100-1,"")</f>
        <v/>
      </c>
      <c r="AF101" s="11" t="n">
        <v>4.659900188446045</v>
      </c>
      <c r="AG101" s="11" t="n">
        <v>191.9799957275391</v>
      </c>
      <c r="AH101" s="13" t="n">
        <v>1</v>
      </c>
      <c r="AI101" s="14">
        <f>IF(AND(AH101=1,INT($A101)=INT($A100),ISNUMBER(AF100)),AF101/AF100-1,"")</f>
        <v/>
      </c>
      <c r="AJ101" s="14">
        <f>IF(AND(AH101=1,INT($A101)=INT($A100),ISNUMBER(AG100)),AG101/AG100-1,"")</f>
        <v/>
      </c>
    </row>
    <row r="102">
      <c r="A102" s="12" t="n">
        <v>46289.59375</v>
      </c>
      <c r="B102" s="11" t="n">
        <v>8.270099639892578</v>
      </c>
      <c r="C102" s="11" t="n">
        <v>349.6650085449219</v>
      </c>
      <c r="D102" s="13" t="n">
        <v>1</v>
      </c>
      <c r="E102" s="14">
        <f>IF(AND(D102=1,INT($A102)=INT($A101),ISNUMBER(B101)),B102/B101-1,"")</f>
        <v/>
      </c>
      <c r="F102" s="14">
        <f>IF(AND(D102=1,INT($A102)=INT($A101),ISNUMBER(C101)),C102/C101-1,"")</f>
        <v/>
      </c>
      <c r="G102" s="11" t="n">
        <v>10.16499996185303</v>
      </c>
      <c r="H102" s="11" t="n">
        <v>337.1700134277344</v>
      </c>
      <c r="I102" s="13" t="n">
        <v>1</v>
      </c>
      <c r="J102" s="14">
        <f>IF(AND(I102=1,INT($A102)=INT($A101),ISNUMBER(G101)),G102/G101-1,"")</f>
        <v/>
      </c>
      <c r="K102" s="14">
        <f>IF(AND(I102=1,INT($A102)=INT($A101),ISNUMBER(H101)),H102/H101-1,"")</f>
        <v/>
      </c>
      <c r="L102" s="11" t="n">
        <v>12.06999969482422</v>
      </c>
      <c r="M102" s="11" t="n">
        <v>774.014404296875</v>
      </c>
      <c r="N102" s="13" t="n">
        <v>1</v>
      </c>
      <c r="O102" s="14">
        <f>IF(AND(N102=1,INT($A102)=INT($A101),ISNUMBER(L101)),L102/L101-1,"")</f>
        <v/>
      </c>
      <c r="P102" s="14">
        <f>IF(AND(N102=1,INT($A102)=INT($A101),ISNUMBER(M101)),M102/M101-1,"")</f>
        <v/>
      </c>
      <c r="Q102" s="11" t="n">
        <v>10.32030010223389</v>
      </c>
      <c r="R102" s="11" t="n">
        <v>495.6600036621094</v>
      </c>
      <c r="S102" s="13" t="n">
        <v>1</v>
      </c>
      <c r="T102" s="14">
        <f>IF(AND(S102=1,INT($A102)=INT($A101),ISNUMBER(Q101)),Q102/Q101-1,"")</f>
        <v/>
      </c>
      <c r="U102" s="14">
        <f>IF(AND(S102=1,INT($A102)=INT($A101),ISNUMBER(R101)),R102/R101-1,"")</f>
        <v/>
      </c>
      <c r="V102" s="11" t="n">
        <v>8.429900169372559</v>
      </c>
      <c r="W102" s="11" t="n">
        <v>7699.68994140625</v>
      </c>
      <c r="X102" s="13" t="n">
        <v>1</v>
      </c>
      <c r="Y102" s="14">
        <f>IF(AND(X102=1,INT($A102)=INT($A101),ISNUMBER(V101)),V102/V101-1,"")</f>
        <v/>
      </c>
      <c r="Z102" s="14">
        <f>IF(AND(X102=1,INT($A102)=INT($A101),ISNUMBER(W101)),W102/W101-1,"")</f>
        <v/>
      </c>
      <c r="AA102" s="11" t="n">
        <v>8.720100402832031</v>
      </c>
      <c r="AB102" s="11" t="n">
        <v>249.7299957275391</v>
      </c>
      <c r="AC102" s="13" t="n">
        <v>1</v>
      </c>
      <c r="AD102" s="14">
        <f>IF(AND(AC102=1,INT($A102)=INT($A101),ISNUMBER(AA101)),AA102/AA101-1,"")</f>
        <v/>
      </c>
      <c r="AE102" s="14">
        <f>IF(AND(AC102=1,INT($A102)=INT($A101),ISNUMBER(AB101)),AB102/AB101-1,"")</f>
        <v/>
      </c>
      <c r="AF102" s="11" t="n">
        <v>4.649899959564209</v>
      </c>
      <c r="AG102" s="11" t="n">
        <v>192.1999969482422</v>
      </c>
      <c r="AH102" s="13" t="n">
        <v>1</v>
      </c>
      <c r="AI102" s="14">
        <f>IF(AND(AH102=1,INT($A102)=INT($A101),ISNUMBER(AF101)),AF102/AF101-1,"")</f>
        <v/>
      </c>
      <c r="AJ102" s="14">
        <f>IF(AND(AH102=1,INT($A102)=INT($A101),ISNUMBER(AG101)),AG102/AG101-1,"")</f>
        <v/>
      </c>
    </row>
    <row r="103">
      <c r="A103" s="12" t="n">
        <v>46289.60416666666</v>
      </c>
      <c r="B103" s="11" t="n">
        <v>8.260000228881836</v>
      </c>
      <c r="C103" s="11" t="n">
        <v>349.9200134277344</v>
      </c>
      <c r="D103" s="13" t="n">
        <v>1</v>
      </c>
      <c r="E103" s="14">
        <f>IF(AND(D103=1,INT($A103)=INT($A102),ISNUMBER(B102)),B103/B102-1,"")</f>
        <v/>
      </c>
      <c r="F103" s="14">
        <f>IF(AND(D103=1,INT($A103)=INT($A102),ISNUMBER(C102)),C103/C102-1,"")</f>
        <v/>
      </c>
      <c r="G103" s="11" t="n">
        <v>10.15499973297119</v>
      </c>
      <c r="H103" s="11" t="n">
        <v>337.6099853515625</v>
      </c>
      <c r="I103" s="13" t="n">
        <v>1</v>
      </c>
      <c r="J103" s="14">
        <f>IF(AND(I103=1,INT($A103)=INT($A102),ISNUMBER(G102)),G103/G102-1,"")</f>
        <v/>
      </c>
      <c r="K103" s="14">
        <f>IF(AND(I103=1,INT($A103)=INT($A102),ISNUMBER(H102)),H103/H102-1,"")</f>
        <v/>
      </c>
      <c r="L103" s="11" t="n">
        <v>12.05049991607666</v>
      </c>
      <c r="M103" s="11" t="n">
        <v>774.1699829101562</v>
      </c>
      <c r="N103" s="13" t="n">
        <v>1</v>
      </c>
      <c r="O103" s="14">
        <f>IF(AND(N103=1,INT($A103)=INT($A102),ISNUMBER(L102)),L103/L102-1,"")</f>
        <v/>
      </c>
      <c r="P103" s="14">
        <f>IF(AND(N103=1,INT($A103)=INT($A102),ISNUMBER(M102)),M103/M102-1,"")</f>
        <v/>
      </c>
      <c r="Q103" s="11" t="n">
        <v>10.30500030517578</v>
      </c>
      <c r="R103" s="11" t="n">
        <v>496.5899963378906</v>
      </c>
      <c r="S103" s="13" t="n">
        <v>1</v>
      </c>
      <c r="T103" s="14">
        <f>IF(AND(S103=1,INT($A103)=INT($A102),ISNUMBER(Q102)),Q103/Q102-1,"")</f>
        <v/>
      </c>
      <c r="U103" s="14">
        <f>IF(AND(S103=1,INT($A103)=INT($A102),ISNUMBER(R102)),R103/R102-1,"")</f>
        <v/>
      </c>
      <c r="V103" s="11" t="n">
        <v>8.414999961853027</v>
      </c>
      <c r="W103" s="11" t="n">
        <v>7705.8701171875</v>
      </c>
      <c r="X103" s="13" t="n">
        <v>1</v>
      </c>
      <c r="Y103" s="14">
        <f>IF(AND(X103=1,INT($A103)=INT($A102),ISNUMBER(V102)),V103/V102-1,"")</f>
        <v/>
      </c>
      <c r="Z103" s="14">
        <f>IF(AND(X103=1,INT($A103)=INT($A102),ISNUMBER(W102)),W103/W102-1,"")</f>
        <v/>
      </c>
      <c r="AA103" s="11" t="n">
        <v>8.719799995422363</v>
      </c>
      <c r="AB103" s="11" t="n">
        <v>249.8800048828125</v>
      </c>
      <c r="AC103" s="13" t="n">
        <v>1</v>
      </c>
      <c r="AD103" s="14">
        <f>IF(AND(AC103=1,INT($A103)=INT($A102),ISNUMBER(AA102)),AA103/AA102-1,"")</f>
        <v/>
      </c>
      <c r="AE103" s="14">
        <f>IF(AND(AC103=1,INT($A103)=INT($A102),ISNUMBER(AB102)),AB103/AB102-1,"")</f>
        <v/>
      </c>
      <c r="AF103" s="11" t="n">
        <v>4.640100002288818</v>
      </c>
      <c r="AG103" s="11" t="n">
        <v>192.5650024414062</v>
      </c>
      <c r="AH103" s="13" t="n">
        <v>1</v>
      </c>
      <c r="AI103" s="14">
        <f>IF(AND(AH103=1,INT($A103)=INT($A102),ISNUMBER(AF102)),AF103/AF102-1,"")</f>
        <v/>
      </c>
      <c r="AJ103" s="14">
        <f>IF(AND(AH103=1,INT($A103)=INT($A102),ISNUMBER(AG102)),AG103/AG102-1,"")</f>
        <v/>
      </c>
    </row>
    <row r="104">
      <c r="A104" s="12" t="n">
        <v>46289.61458333334</v>
      </c>
      <c r="B104" s="11" t="n">
        <v>8.270000457763672</v>
      </c>
      <c r="C104" s="11" t="n">
        <v>349.7000122070312</v>
      </c>
      <c r="D104" s="13" t="n">
        <v>1</v>
      </c>
      <c r="E104" s="14">
        <f>IF(AND(D104=1,INT($A104)=INT($A103),ISNUMBER(B103)),B104/B103-1,"")</f>
        <v/>
      </c>
      <c r="F104" s="14">
        <f>IF(AND(D104=1,INT($A104)=INT($A103),ISNUMBER(C103)),C104/C103-1,"")</f>
        <v/>
      </c>
      <c r="G104" s="11" t="n">
        <v>10.15999984741211</v>
      </c>
      <c r="H104" s="11" t="n">
        <v>337.4364929199219</v>
      </c>
      <c r="I104" s="13" t="n">
        <v>1</v>
      </c>
      <c r="J104" s="14">
        <f>IF(AND(I104=1,INT($A104)=INT($A103),ISNUMBER(G103)),G104/G103-1,"")</f>
        <v/>
      </c>
      <c r="K104" s="14">
        <f>IF(AND(I104=1,INT($A104)=INT($A103),ISNUMBER(H103)),H104/H103-1,"")</f>
        <v/>
      </c>
      <c r="L104" s="11" t="n">
        <v>12.02970027923584</v>
      </c>
      <c r="M104" s="11" t="n">
        <v>776.5999755859375</v>
      </c>
      <c r="N104" s="13" t="n">
        <v>1</v>
      </c>
      <c r="O104" s="14">
        <f>IF(AND(N104=1,INT($A104)=INT($A103),ISNUMBER(L103)),L104/L103-1,"")</f>
        <v/>
      </c>
      <c r="P104" s="14">
        <f>IF(AND(N104=1,INT($A104)=INT($A103),ISNUMBER(M103)),M104/M103-1,"")</f>
        <v/>
      </c>
      <c r="Q104" s="11" t="n">
        <v>10.30000019073486</v>
      </c>
      <c r="R104" s="11" t="n">
        <v>496.6050109863281</v>
      </c>
      <c r="S104" s="13" t="n">
        <v>1</v>
      </c>
      <c r="T104" s="14">
        <f>IF(AND(S104=1,INT($A104)=INT($A103),ISNUMBER(Q103)),Q104/Q103-1,"")</f>
        <v/>
      </c>
      <c r="U104" s="14">
        <f>IF(AND(S104=1,INT($A104)=INT($A103),ISNUMBER(R103)),R104/R103-1,"")</f>
        <v/>
      </c>
      <c r="V104" s="11" t="n">
        <v>8.409999847412109</v>
      </c>
      <c r="W104" s="11" t="n">
        <v>7706.18017578125</v>
      </c>
      <c r="X104" s="13" t="n">
        <v>1</v>
      </c>
      <c r="Y104" s="14">
        <f>IF(AND(X104=1,INT($A104)=INT($A103),ISNUMBER(V103)),V104/V103-1,"")</f>
        <v/>
      </c>
      <c r="Z104" s="14">
        <f>IF(AND(X104=1,INT($A104)=INT($A103),ISNUMBER(W103)),W104/W103-1,"")</f>
        <v/>
      </c>
      <c r="AA104" s="11" t="n">
        <v>8.720000267028809</v>
      </c>
      <c r="AB104" s="11" t="n">
        <v>250.0099945068359</v>
      </c>
      <c r="AC104" s="13" t="n">
        <v>1</v>
      </c>
      <c r="AD104" s="14">
        <f>IF(AND(AC104=1,INT($A104)=INT($A103),ISNUMBER(AA103)),AA104/AA103-1,"")</f>
        <v/>
      </c>
      <c r="AE104" s="14">
        <f>IF(AND(AC104=1,INT($A104)=INT($A103),ISNUMBER(AB103)),AB104/AB103-1,"")</f>
        <v/>
      </c>
      <c r="AF104" s="11" t="n">
        <v>4.639900207519531</v>
      </c>
      <c r="AG104" s="11" t="n">
        <v>192.8899993896484</v>
      </c>
      <c r="AH104" s="13" t="n">
        <v>1</v>
      </c>
      <c r="AI104" s="14">
        <f>IF(AND(AH104=1,INT($A104)=INT($A103),ISNUMBER(AF103)),AF104/AF103-1,"")</f>
        <v/>
      </c>
      <c r="AJ104" s="14">
        <f>IF(AND(AH104=1,INT($A104)=INT($A103),ISNUMBER(AG103)),AG104/AG103-1,"")</f>
        <v/>
      </c>
    </row>
    <row r="105">
      <c r="A105" s="12" t="n">
        <v>46289.625</v>
      </c>
      <c r="B105" s="11" t="n">
        <v>8.260100364685059</v>
      </c>
      <c r="C105" s="11" t="n">
        <v>350.010009765625</v>
      </c>
      <c r="D105" s="13" t="n">
        <v>1</v>
      </c>
      <c r="E105" s="14">
        <f>IF(AND(D105=1,INT($A105)=INT($A104),ISNUMBER(B104)),B105/B104-1,"")</f>
        <v/>
      </c>
      <c r="F105" s="14">
        <f>IF(AND(D105=1,INT($A105)=INT($A104),ISNUMBER(C104)),C105/C104-1,"")</f>
        <v/>
      </c>
      <c r="G105" s="11" t="n">
        <v>10.16499996185303</v>
      </c>
      <c r="H105" s="11" t="n">
        <v>337.4198913574219</v>
      </c>
      <c r="I105" s="13" t="n">
        <v>1</v>
      </c>
      <c r="J105" s="14">
        <f>IF(AND(I105=1,INT($A105)=INT($A104),ISNUMBER(G104)),G105/G104-1,"")</f>
        <v/>
      </c>
      <c r="K105" s="14">
        <f>IF(AND(I105=1,INT($A105)=INT($A104),ISNUMBER(H104)),H105/H104-1,"")</f>
        <v/>
      </c>
      <c r="L105" s="11" t="n">
        <v>12.01500034332275</v>
      </c>
      <c r="M105" s="11" t="n">
        <v>777.7000122070312</v>
      </c>
      <c r="N105" s="13" t="n">
        <v>1</v>
      </c>
      <c r="O105" s="14">
        <f>IF(AND(N105=1,INT($A105)=INT($A104),ISNUMBER(L104)),L105/L104-1,"")</f>
        <v/>
      </c>
      <c r="P105" s="14">
        <f>IF(AND(N105=1,INT($A105)=INT($A104),ISNUMBER(M104)),M105/M104-1,"")</f>
        <v/>
      </c>
      <c r="Q105" s="11" t="n">
        <v>10.27999973297119</v>
      </c>
      <c r="R105" s="11" t="n">
        <v>497.6000061035156</v>
      </c>
      <c r="S105" s="13" t="n">
        <v>1</v>
      </c>
      <c r="T105" s="14">
        <f>IF(AND(S105=1,INT($A105)=INT($A104),ISNUMBER(Q104)),Q105/Q104-1,"")</f>
        <v/>
      </c>
      <c r="U105" s="14">
        <f>IF(AND(S105=1,INT($A105)=INT($A104),ISNUMBER(R104)),R105/R104-1,"")</f>
        <v/>
      </c>
      <c r="V105" s="11" t="n">
        <v>8.410599708557129</v>
      </c>
      <c r="W105" s="11" t="n">
        <v>7708.9599609375</v>
      </c>
      <c r="X105" s="13" t="n">
        <v>1</v>
      </c>
      <c r="Y105" s="14">
        <f>IF(AND(X105=1,INT($A105)=INT($A104),ISNUMBER(V104)),V105/V104-1,"")</f>
        <v/>
      </c>
      <c r="Z105" s="14">
        <f>IF(AND(X105=1,INT($A105)=INT($A104),ISNUMBER(W104)),W105/W104-1,"")</f>
        <v/>
      </c>
      <c r="AA105" s="11" t="n">
        <v>8.715000152587891</v>
      </c>
      <c r="AB105" s="11" t="n">
        <v>250.1300048828125</v>
      </c>
      <c r="AC105" s="13" t="n">
        <v>1</v>
      </c>
      <c r="AD105" s="14">
        <f>IF(AND(AC105=1,INT($A105)=INT($A104),ISNUMBER(AA104)),AA105/AA104-1,"")</f>
        <v/>
      </c>
      <c r="AE105" s="14">
        <f>IF(AND(AC105=1,INT($A105)=INT($A104),ISNUMBER(AB104)),AB105/AB104-1,"")</f>
        <v/>
      </c>
      <c r="AF105" s="11" t="n">
        <v>4.635000228881836</v>
      </c>
      <c r="AG105" s="11" t="n">
        <v>192.8350067138672</v>
      </c>
      <c r="AH105" s="13" t="n">
        <v>1</v>
      </c>
      <c r="AI105" s="14">
        <f>IF(AND(AH105=1,INT($A105)=INT($A104),ISNUMBER(AF104)),AF105/AF104-1,"")</f>
        <v/>
      </c>
      <c r="AJ105" s="14">
        <f>IF(AND(AH105=1,INT($A105)=INT($A104),ISNUMBER(AG104)),AG105/AG104-1,"")</f>
        <v/>
      </c>
    </row>
    <row r="106">
      <c r="A106" s="12" t="n">
        <v>46289.63541666666</v>
      </c>
      <c r="B106" s="11" t="n">
        <v>8.284999847412109</v>
      </c>
      <c r="C106" s="11" t="n">
        <v>349.0950012207031</v>
      </c>
      <c r="D106" s="13" t="n">
        <v>1</v>
      </c>
      <c r="E106" s="14">
        <f>IF(AND(D106=1,INT($A106)=INT($A105),ISNUMBER(B105)),B106/B105-1,"")</f>
        <v/>
      </c>
      <c r="F106" s="14">
        <f>IF(AND(D106=1,INT($A106)=INT($A105),ISNUMBER(C105)),C106/C105-1,"")</f>
        <v/>
      </c>
      <c r="G106" s="11" t="n">
        <v>10.17000007629395</v>
      </c>
      <c r="H106" s="11" t="n">
        <v>337.260009765625</v>
      </c>
      <c r="I106" s="13" t="n">
        <v>1</v>
      </c>
      <c r="J106" s="14">
        <f>IF(AND(I106=1,INT($A106)=INT($A105),ISNUMBER(G105)),G106/G105-1,"")</f>
        <v/>
      </c>
      <c r="K106" s="14">
        <f>IF(AND(I106=1,INT($A106)=INT($A105),ISNUMBER(H105)),H106/H105-1,"")</f>
        <v/>
      </c>
      <c r="L106" s="11" t="n">
        <v>12.00500011444092</v>
      </c>
      <c r="M106" s="11" t="n">
        <v>778.3300170898438</v>
      </c>
      <c r="N106" s="13" t="n">
        <v>1</v>
      </c>
      <c r="O106" s="14">
        <f>IF(AND(N106=1,INT($A106)=INT($A105),ISNUMBER(L105)),L106/L105-1,"")</f>
        <v/>
      </c>
      <c r="P106" s="14">
        <f>IF(AND(N106=1,INT($A106)=INT($A105),ISNUMBER(M105)),M106/M105-1,"")</f>
        <v/>
      </c>
      <c r="Q106" s="11" t="n">
        <v>10.28999996185303</v>
      </c>
      <c r="R106" s="11" t="n">
        <v>496.8999938964844</v>
      </c>
      <c r="S106" s="13" t="n">
        <v>1</v>
      </c>
      <c r="T106" s="14">
        <f>IF(AND(S106=1,INT($A106)=INT($A105),ISNUMBER(Q105)),Q106/Q105-1,"")</f>
        <v/>
      </c>
      <c r="U106" s="14">
        <f>IF(AND(S106=1,INT($A106)=INT($A105),ISNUMBER(R105)),R106/R105-1,"")</f>
        <v/>
      </c>
      <c r="V106" s="11" t="n">
        <v>8.412400245666504</v>
      </c>
      <c r="W106" s="11" t="n">
        <v>7705.16015625</v>
      </c>
      <c r="X106" s="13" t="n">
        <v>1</v>
      </c>
      <c r="Y106" s="14">
        <f>IF(AND(X106=1,INT($A106)=INT($A105),ISNUMBER(V105)),V106/V105-1,"")</f>
        <v/>
      </c>
      <c r="Z106" s="14">
        <f>IF(AND(X106=1,INT($A106)=INT($A105),ISNUMBER(W105)),W106/W105-1,"")</f>
        <v/>
      </c>
      <c r="AA106" s="11" t="n">
        <v>8.729999542236328</v>
      </c>
      <c r="AB106" s="11" t="n">
        <v>249.6399993896484</v>
      </c>
      <c r="AC106" s="13" t="n">
        <v>1</v>
      </c>
      <c r="AD106" s="14">
        <f>IF(AND(AC106=1,INT($A106)=INT($A105),ISNUMBER(AA105)),AA106/AA105-1,"")</f>
        <v/>
      </c>
      <c r="AE106" s="14">
        <f>IF(AND(AC106=1,INT($A106)=INT($A105),ISNUMBER(AB105)),AB106/AB105-1,"")</f>
        <v/>
      </c>
      <c r="AF106" s="11" t="n">
        <v>4.650000095367432</v>
      </c>
      <c r="AG106" s="11" t="n">
        <v>192.4499969482422</v>
      </c>
      <c r="AH106" s="13" t="n">
        <v>1</v>
      </c>
      <c r="AI106" s="14">
        <f>IF(AND(AH106=1,INT($A106)=INT($A105),ISNUMBER(AF105)),AF106/AF105-1,"")</f>
        <v/>
      </c>
      <c r="AJ106" s="14">
        <f>IF(AND(AH106=1,INT($A106)=INT($A105),ISNUMBER(AG105)),AG106/AG105-1,"")</f>
        <v/>
      </c>
    </row>
    <row r="107">
      <c r="A107" s="12" t="n">
        <v>46289.64583333334</v>
      </c>
      <c r="B107" s="11" t="n">
        <v>8.270000457763672</v>
      </c>
      <c r="C107" s="11" t="n">
        <v>349.6907043457031</v>
      </c>
      <c r="D107" s="13" t="n">
        <v>1</v>
      </c>
      <c r="E107" s="14">
        <f>IF(AND(D107=1,INT($A107)=INT($A106),ISNUMBER(B106)),B107/B106-1,"")</f>
        <v/>
      </c>
      <c r="F107" s="14">
        <f>IF(AND(D107=1,INT($A107)=INT($A106),ISNUMBER(C106)),C107/C106-1,"")</f>
        <v/>
      </c>
      <c r="G107" s="11" t="n">
        <v>10.1500997543335</v>
      </c>
      <c r="H107" s="11" t="n">
        <v>337.6400146484375</v>
      </c>
      <c r="I107" s="13" t="n">
        <v>1</v>
      </c>
      <c r="J107" s="14">
        <f>IF(AND(I107=1,INT($A107)=INT($A106),ISNUMBER(G106)),G107/G106-1,"")</f>
        <v/>
      </c>
      <c r="K107" s="14">
        <f>IF(AND(I107=1,INT($A107)=INT($A106),ISNUMBER(H106)),H107/H106-1,"")</f>
        <v/>
      </c>
      <c r="L107" s="11" t="n">
        <v>12.01500034332275</v>
      </c>
      <c r="M107" s="11" t="n">
        <v>777.35498046875</v>
      </c>
      <c r="N107" s="13" t="n">
        <v>1</v>
      </c>
      <c r="O107" s="14">
        <f>IF(AND(N107=1,INT($A107)=INT($A106),ISNUMBER(L106)),L107/L106-1,"")</f>
        <v/>
      </c>
      <c r="P107" s="14">
        <f>IF(AND(N107=1,INT($A107)=INT($A106),ISNUMBER(M106)),M107/M106-1,"")</f>
        <v/>
      </c>
      <c r="Q107" s="11" t="n">
        <v>10.27989959716797</v>
      </c>
      <c r="R107" s="11" t="n">
        <v>497.7699890136719</v>
      </c>
      <c r="S107" s="13" t="n">
        <v>1</v>
      </c>
      <c r="T107" s="14">
        <f>IF(AND(S107=1,INT($A107)=INT($A106),ISNUMBER(Q106)),Q107/Q106-1,"")</f>
        <v/>
      </c>
      <c r="U107" s="14">
        <f>IF(AND(S107=1,INT($A107)=INT($A106),ISNUMBER(R106)),R107/R106-1,"")</f>
        <v/>
      </c>
      <c r="V107" s="11" t="n">
        <v>8.414999961853027</v>
      </c>
      <c r="W107" s="11" t="n">
        <v>7706.1298828125</v>
      </c>
      <c r="X107" s="13" t="n">
        <v>1</v>
      </c>
      <c r="Y107" s="14">
        <f>IF(AND(X107=1,INT($A107)=INT($A106),ISNUMBER(V106)),V107/V106-1,"")</f>
        <v/>
      </c>
      <c r="Z107" s="14">
        <f>IF(AND(X107=1,INT($A107)=INT($A106),ISNUMBER(W106)),W107/W106-1,"")</f>
        <v/>
      </c>
      <c r="AA107" s="11" t="n">
        <v>8.730099678039551</v>
      </c>
      <c r="AB107" s="11" t="n">
        <v>249.4400024414062</v>
      </c>
      <c r="AC107" s="13" t="n">
        <v>1</v>
      </c>
      <c r="AD107" s="14">
        <f>IF(AND(AC107=1,INT($A107)=INT($A106),ISNUMBER(AA106)),AA107/AA106-1,"")</f>
        <v/>
      </c>
      <c r="AE107" s="14">
        <f>IF(AND(AC107=1,INT($A107)=INT($A106),ISNUMBER(AB106)),AB107/AB106-1,"")</f>
        <v/>
      </c>
      <c r="AF107" s="11" t="n">
        <v>4.650000095367432</v>
      </c>
      <c r="AG107" s="11" t="n">
        <v>192.3500061035156</v>
      </c>
      <c r="AH107" s="13" t="n">
        <v>1</v>
      </c>
      <c r="AI107" s="14">
        <f>IF(AND(AH107=1,INT($A107)=INT($A106),ISNUMBER(AF106)),AF107/AF106-1,"")</f>
        <v/>
      </c>
      <c r="AJ107" s="14">
        <f>IF(AND(AH107=1,INT($A107)=INT($A106),ISNUMBER(AG106)),AG107/AG106-1,"")</f>
        <v/>
      </c>
    </row>
    <row r="108">
      <c r="A108" s="12" t="n">
        <v>46289.65625</v>
      </c>
      <c r="B108" s="11" t="n">
        <v>8.270000457763672</v>
      </c>
      <c r="C108" s="11" t="n">
        <v>349.5499877929688</v>
      </c>
      <c r="D108" s="13" t="n">
        <v>1</v>
      </c>
      <c r="E108" s="14">
        <f>IF(AND(D108=1,INT($A108)=INT($A107),ISNUMBER(B107)),B108/B107-1,"")</f>
        <v/>
      </c>
      <c r="F108" s="14">
        <f>IF(AND(D108=1,INT($A108)=INT($A107),ISNUMBER(C107)),C108/C107-1,"")</f>
        <v/>
      </c>
      <c r="G108" s="11" t="n">
        <v>10.17990016937256</v>
      </c>
      <c r="H108" s="11" t="n">
        <v>336.6799926757812</v>
      </c>
      <c r="I108" s="13" t="n">
        <v>1</v>
      </c>
      <c r="J108" s="14">
        <f>IF(AND(I108=1,INT($A108)=INT($A107),ISNUMBER(G107)),G108/G107-1,"")</f>
        <v/>
      </c>
      <c r="K108" s="14">
        <f>IF(AND(I108=1,INT($A108)=INT($A107),ISNUMBER(H107)),H108/H107-1,"")</f>
        <v/>
      </c>
      <c r="L108" s="11" t="n">
        <v>12.01000022888184</v>
      </c>
      <c r="M108" s="11" t="n">
        <v>778.22998046875</v>
      </c>
      <c r="N108" s="13" t="n">
        <v>1</v>
      </c>
      <c r="O108" s="14">
        <f>IF(AND(N108=1,INT($A108)=INT($A107),ISNUMBER(L107)),L108/L107-1,"")</f>
        <v/>
      </c>
      <c r="P108" s="14">
        <f>IF(AND(N108=1,INT($A108)=INT($A107),ISNUMBER(M107)),M108/M107-1,"")</f>
        <v/>
      </c>
      <c r="Q108" s="11" t="n">
        <v>10.27980041503906</v>
      </c>
      <c r="R108" s="11" t="n">
        <v>497.3299865722656</v>
      </c>
      <c r="S108" s="13" t="n">
        <v>1</v>
      </c>
      <c r="T108" s="14">
        <f>IF(AND(S108=1,INT($A108)=INT($A107),ISNUMBER(Q107)),Q108/Q107-1,"")</f>
        <v/>
      </c>
      <c r="U108" s="14">
        <f>IF(AND(S108=1,INT($A108)=INT($A107),ISNUMBER(R107)),R108/R107-1,"")</f>
        <v/>
      </c>
      <c r="V108" s="11" t="n">
        <v>8.414999961853027</v>
      </c>
      <c r="W108" s="11" t="n">
        <v>7705.3701171875</v>
      </c>
      <c r="X108" s="13" t="n">
        <v>1</v>
      </c>
      <c r="Y108" s="14">
        <f>IF(AND(X108=1,INT($A108)=INT($A107),ISNUMBER(V107)),V108/V107-1,"")</f>
        <v/>
      </c>
      <c r="Z108" s="14">
        <f>IF(AND(X108=1,INT($A108)=INT($A107),ISNUMBER(W107)),W108/W107-1,"")</f>
        <v/>
      </c>
      <c r="AA108" s="11" t="n">
        <v>8.739999771118164</v>
      </c>
      <c r="AB108" s="11" t="n">
        <v>249.125</v>
      </c>
      <c r="AC108" s="13" t="n">
        <v>1</v>
      </c>
      <c r="AD108" s="14">
        <f>IF(AND(AC108=1,INT($A108)=INT($A107),ISNUMBER(AA107)),AA108/AA107-1,"")</f>
        <v/>
      </c>
      <c r="AE108" s="14">
        <f>IF(AND(AC108=1,INT($A108)=INT($A107),ISNUMBER(AB107)),AB108/AB107-1,"")</f>
        <v/>
      </c>
      <c r="AF108" s="11" t="n">
        <v>4.650100231170654</v>
      </c>
      <c r="AG108" s="11" t="n">
        <v>192.2783050537109</v>
      </c>
      <c r="AH108" s="13" t="n">
        <v>1</v>
      </c>
      <c r="AI108" s="14">
        <f>IF(AND(AH108=1,INT($A108)=INT($A107),ISNUMBER(AF107)),AF108/AF107-1,"")</f>
        <v/>
      </c>
      <c r="AJ108" s="14">
        <f>IF(AND(AH108=1,INT($A108)=INT($A107),ISNUMBER(AG107)),AG108/AG107-1,"")</f>
        <v/>
      </c>
    </row>
    <row r="109">
      <c r="A109" s="12" t="n">
        <v>46289.66666666666</v>
      </c>
      <c r="B109" s="11" t="n">
        <v>8.260000228881836</v>
      </c>
      <c r="C109" s="11" t="n">
        <v>350.2699890136719</v>
      </c>
      <c r="D109" s="13" t="n">
        <v>1</v>
      </c>
      <c r="E109" s="14">
        <f>IF(AND(D109=1,INT($A109)=INT($A108),ISNUMBER(B108)),B109/B108-1,"")</f>
        <v/>
      </c>
      <c r="F109" s="14">
        <f>IF(AND(D109=1,INT($A109)=INT($A108),ISNUMBER(C108)),C109/C108-1,"")</f>
        <v/>
      </c>
      <c r="G109" s="11" t="n">
        <v>10.20499992370605</v>
      </c>
      <c r="H109" s="11" t="n">
        <v>335.8699951171875</v>
      </c>
      <c r="I109" s="13" t="n">
        <v>1</v>
      </c>
      <c r="J109" s="14">
        <f>IF(AND(I109=1,INT($A109)=INT($A108),ISNUMBER(G108)),G109/G108-1,"")</f>
        <v/>
      </c>
      <c r="K109" s="14">
        <f>IF(AND(I109=1,INT($A109)=INT($A108),ISNUMBER(H108)),H109/H108-1,"")</f>
        <v/>
      </c>
      <c r="L109" s="11" t="n">
        <v>12.02000045776367</v>
      </c>
      <c r="M109" s="11" t="n">
        <v>777.4400024414062</v>
      </c>
      <c r="N109" s="13" t="n">
        <v>1</v>
      </c>
      <c r="O109" s="14">
        <f>IF(AND(N109=1,INT($A109)=INT($A108),ISNUMBER(L108)),L109/L108-1,"")</f>
        <v/>
      </c>
      <c r="P109" s="14">
        <f>IF(AND(N109=1,INT($A109)=INT($A108),ISNUMBER(M108)),M109/M108-1,"")</f>
        <v/>
      </c>
      <c r="Q109" s="11" t="n">
        <v>10.27499961853027</v>
      </c>
      <c r="R109" s="11" t="n">
        <v>497.5849914550781</v>
      </c>
      <c r="S109" s="13" t="n">
        <v>1</v>
      </c>
      <c r="T109" s="14">
        <f>IF(AND(S109=1,INT($A109)=INT($A108),ISNUMBER(Q108)),Q109/Q108-1,"")</f>
        <v/>
      </c>
      <c r="U109" s="14">
        <f>IF(AND(S109=1,INT($A109)=INT($A108),ISNUMBER(R108)),R109/R108-1,"")</f>
        <v/>
      </c>
      <c r="V109" s="11" t="n">
        <v>8.420000076293945</v>
      </c>
      <c r="W109" s="11" t="n">
        <v>7703.830078125</v>
      </c>
      <c r="X109" s="13" t="n">
        <v>1</v>
      </c>
      <c r="Y109" s="14">
        <f>IF(AND(X109=1,INT($A109)=INT($A108),ISNUMBER(V108)),V109/V108-1,"")</f>
        <v/>
      </c>
      <c r="Z109" s="14">
        <f>IF(AND(X109=1,INT($A109)=INT($A108),ISNUMBER(W108)),W109/W108-1,"")</f>
        <v/>
      </c>
      <c r="AA109" s="11" t="n">
        <v>8.739999771118164</v>
      </c>
      <c r="AB109" s="11" t="n">
        <v>249.3500061035156</v>
      </c>
      <c r="AC109" s="13" t="n">
        <v>1</v>
      </c>
      <c r="AD109" s="14">
        <f>IF(AND(AC109=1,INT($A109)=INT($A108),ISNUMBER(AA108)),AA109/AA108-1,"")</f>
        <v/>
      </c>
      <c r="AE109" s="14">
        <f>IF(AND(AC109=1,INT($A109)=INT($A108),ISNUMBER(AB108)),AB109/AB108-1,"")</f>
        <v/>
      </c>
      <c r="AF109" s="11" t="n">
        <v>4.633800029754639</v>
      </c>
      <c r="AG109" s="11" t="n">
        <v>192.6100006103516</v>
      </c>
      <c r="AH109" s="13" t="n">
        <v>1</v>
      </c>
      <c r="AI109" s="14">
        <f>IF(AND(AH109=1,INT($A109)=INT($A108),ISNUMBER(AF108)),AF109/AF108-1,"")</f>
        <v/>
      </c>
      <c r="AJ109" s="14">
        <f>IF(AND(AH109=1,INT($A109)=INT($A108),ISNUMBER(AG108)),AG109/AG108-1,"")</f>
        <v/>
      </c>
    </row>
    <row r="110">
      <c r="A110" s="12" t="n">
        <v>46290.39583333334</v>
      </c>
      <c r="B110" s="11" t="n">
        <v>8.229999542236328</v>
      </c>
      <c r="C110" s="11" t="n">
        <v>352.1676940917969</v>
      </c>
      <c r="D110" s="13" t="n">
        <v>1</v>
      </c>
      <c r="E110" s="14">
        <f>IF(AND(D110=1,INT($A110)=INT($A109),ISNUMBER(B109)),B110/B109-1,"")</f>
        <v/>
      </c>
      <c r="F110" s="14">
        <f>IF(AND(D110=1,INT($A110)=INT($A109),ISNUMBER(C109)),C110/C109-1,"")</f>
        <v/>
      </c>
      <c r="G110" s="11" t="n">
        <v>10.21000003814697</v>
      </c>
      <c r="H110" s="11" t="n">
        <v>335.8099975585938</v>
      </c>
      <c r="I110" s="13" t="n">
        <v>1</v>
      </c>
      <c r="J110" s="14">
        <f>IF(AND(I110=1,INT($A110)=INT($A109),ISNUMBER(G109)),G110/G109-1,"")</f>
        <v/>
      </c>
      <c r="K110" s="14">
        <f>IF(AND(I110=1,INT($A110)=INT($A109),ISNUMBER(H109)),H110/H109-1,"")</f>
        <v/>
      </c>
      <c r="L110" s="11" t="n">
        <v>12.23499965667725</v>
      </c>
      <c r="M110" s="11" t="n">
        <v>763.4600219726562</v>
      </c>
      <c r="N110" s="13" t="n">
        <v>1</v>
      </c>
      <c r="O110" s="14">
        <f>IF(AND(N110=1,INT($A110)=INT($A109),ISNUMBER(L109)),L110/L109-1,"")</f>
        <v/>
      </c>
      <c r="P110" s="14">
        <f>IF(AND(N110=1,INT($A110)=INT($A109),ISNUMBER(M109)),M110/M109-1,"")</f>
        <v/>
      </c>
      <c r="Q110" s="11" t="n">
        <v>10.27000045776367</v>
      </c>
      <c r="R110" s="11" t="n">
        <v>499.489990234375</v>
      </c>
      <c r="S110" s="13" t="n">
        <v>1</v>
      </c>
      <c r="T110" s="14">
        <f>IF(AND(S110=1,INT($A110)=INT($A109),ISNUMBER(Q109)),Q110/Q109-1,"")</f>
        <v/>
      </c>
      <c r="U110" s="14">
        <f>IF(AND(S110=1,INT($A110)=INT($A109),ISNUMBER(R109)),R110/R109-1,"")</f>
        <v/>
      </c>
      <c r="V110" s="11" t="n">
        <v>8.410099983215332</v>
      </c>
      <c r="W110" s="11" t="n">
        <v>7711.56982421875</v>
      </c>
      <c r="X110" s="13" t="n">
        <v>1</v>
      </c>
      <c r="Y110" s="14">
        <f>IF(AND(X110=1,INT($A110)=INT($A109),ISNUMBER(V109)),V110/V109-1,"")</f>
        <v/>
      </c>
      <c r="Z110" s="14">
        <f>IF(AND(X110=1,INT($A110)=INT($A109),ISNUMBER(W109)),W110/W109-1,"")</f>
        <v/>
      </c>
      <c r="AA110" s="11" t="n">
        <v>8.779999732971191</v>
      </c>
      <c r="AB110" s="11" t="n">
        <v>248.4199981689453</v>
      </c>
      <c r="AC110" s="13" t="n">
        <v>1</v>
      </c>
      <c r="AD110" s="14">
        <f>IF(AND(AC110=1,INT($A110)=INT($A109),ISNUMBER(AA109)),AA110/AA109-1,"")</f>
        <v/>
      </c>
      <c r="AE110" s="14">
        <f>IF(AND(AC110=1,INT($A110)=INT($A109),ISNUMBER(AB109)),AB110/AB109-1,"")</f>
        <v/>
      </c>
      <c r="AF110" s="11" t="n">
        <v>4.670000076293945</v>
      </c>
      <c r="AG110" s="11" t="n">
        <v>192.0800018310547</v>
      </c>
      <c r="AH110" s="13" t="n">
        <v>1</v>
      </c>
      <c r="AI110" s="14">
        <f>IF(AND(AH110=1,INT($A110)=INT($A109),ISNUMBER(AF109)),AF110/AF109-1,"")</f>
        <v/>
      </c>
      <c r="AJ110" s="14">
        <f>IF(AND(AH110=1,INT($A110)=INT($A109),ISNUMBER(AG109)),AG110/AG109-1,"")</f>
        <v/>
      </c>
    </row>
    <row r="111">
      <c r="A111" s="12" t="n">
        <v>46290.40625</v>
      </c>
      <c r="B111" s="11" t="n">
        <v>8.189999580383301</v>
      </c>
      <c r="C111" s="11" t="n">
        <v>353.1099853515625</v>
      </c>
      <c r="D111" s="13" t="n">
        <v>1</v>
      </c>
      <c r="E111" s="14">
        <f>IF(AND(D111=1,INT($A111)=INT($A110),ISNUMBER(B110)),B111/B110-1,"")</f>
        <v/>
      </c>
      <c r="F111" s="14">
        <f>IF(AND(D111=1,INT($A111)=INT($A110),ISNUMBER(C110)),C111/C110-1,"")</f>
        <v/>
      </c>
      <c r="G111" s="11" t="n">
        <v>10.21000003814697</v>
      </c>
      <c r="H111" s="11" t="n">
        <v>336.0899963378906</v>
      </c>
      <c r="I111" s="13" t="n">
        <v>1</v>
      </c>
      <c r="J111" s="14">
        <f>IF(AND(I111=1,INT($A111)=INT($A110),ISNUMBER(G110)),G111/G110-1,"")</f>
        <v/>
      </c>
      <c r="K111" s="14">
        <f>IF(AND(I111=1,INT($A111)=INT($A110),ISNUMBER(H110)),H111/H110-1,"")</f>
        <v/>
      </c>
      <c r="L111" s="11" t="n">
        <v>12.32009983062744</v>
      </c>
      <c r="M111" s="11" t="n">
        <v>756.8583984375</v>
      </c>
      <c r="N111" s="13" t="n">
        <v>1</v>
      </c>
      <c r="O111" s="14">
        <f>IF(AND(N111=1,INT($A111)=INT($A110),ISNUMBER(L110)),L111/L110-1,"")</f>
        <v/>
      </c>
      <c r="P111" s="14">
        <f>IF(AND(N111=1,INT($A111)=INT($A110),ISNUMBER(M110)),M111/M110-1,"")</f>
        <v/>
      </c>
      <c r="Q111" s="11" t="n">
        <v>9.949999809265137</v>
      </c>
      <c r="R111" s="11" t="n">
        <v>514.0399780273438</v>
      </c>
      <c r="S111" s="13" t="n">
        <v>1</v>
      </c>
      <c r="T111" s="14">
        <f>IF(AND(S111=1,INT($A111)=INT($A110),ISNUMBER(Q110)),Q111/Q110-1,"")</f>
        <v/>
      </c>
      <c r="U111" s="14">
        <f>IF(AND(S111=1,INT($A111)=INT($A110),ISNUMBER(R110)),R111/R110-1,"")</f>
        <v/>
      </c>
      <c r="V111" s="11" t="n">
        <v>8.399999618530273</v>
      </c>
      <c r="W111" s="11" t="n">
        <v>7724.759765625</v>
      </c>
      <c r="X111" s="13" t="n">
        <v>1</v>
      </c>
      <c r="Y111" s="14">
        <f>IF(AND(X111=1,INT($A111)=INT($A110),ISNUMBER(V110)),V111/V110-1,"")</f>
        <v/>
      </c>
      <c r="Z111" s="14">
        <f>IF(AND(X111=1,INT($A111)=INT($A110),ISNUMBER(W110)),W111/W110-1,"")</f>
        <v/>
      </c>
      <c r="AA111" s="11" t="n">
        <v>8.779999732971191</v>
      </c>
      <c r="AB111" s="11" t="n">
        <v>248.3500061035156</v>
      </c>
      <c r="AC111" s="13" t="n">
        <v>1</v>
      </c>
      <c r="AD111" s="14">
        <f>IF(AND(AC111=1,INT($A111)=INT($A110),ISNUMBER(AA110)),AA111/AA110-1,"")</f>
        <v/>
      </c>
      <c r="AE111" s="14">
        <f>IF(AND(AC111=1,INT($A111)=INT($A110),ISNUMBER(AB110)),AB111/AB110-1,"")</f>
        <v/>
      </c>
      <c r="AF111" s="11" t="n">
        <v>4.614999771118164</v>
      </c>
      <c r="AG111" s="11" t="n">
        <v>193.8699951171875</v>
      </c>
      <c r="AH111" s="13" t="n">
        <v>1</v>
      </c>
      <c r="AI111" s="14">
        <f>IF(AND(AH111=1,INT($A111)=INT($A110),ISNUMBER(AF110)),AF111/AF110-1,"")</f>
        <v/>
      </c>
      <c r="AJ111" s="14">
        <f>IF(AND(AH111=1,INT($A111)=INT($A110),ISNUMBER(AG110)),AG111/AG110-1,"")</f>
        <v/>
      </c>
    </row>
    <row r="112">
      <c r="A112" s="12" t="n">
        <v>46290.41666666666</v>
      </c>
      <c r="B112" s="11" t="n">
        <v>8.199999809265137</v>
      </c>
      <c r="C112" s="11" t="n">
        <v>352.8999938964844</v>
      </c>
      <c r="D112" s="13" t="n">
        <v>1</v>
      </c>
      <c r="E112" s="14">
        <f>IF(AND(D112=1,INT($A112)=INT($A111),ISNUMBER(B111)),B112/B111-1,"")</f>
        <v/>
      </c>
      <c r="F112" s="14">
        <f>IF(AND(D112=1,INT($A112)=INT($A111),ISNUMBER(C111)),C112/C111-1,"")</f>
        <v/>
      </c>
      <c r="G112" s="11" t="n">
        <v>10.21000003814697</v>
      </c>
      <c r="H112" s="11" t="n">
        <v>335.760009765625</v>
      </c>
      <c r="I112" s="13" t="n">
        <v>1</v>
      </c>
      <c r="J112" s="14">
        <f>IF(AND(I112=1,INT($A112)=INT($A111),ISNUMBER(G111)),G112/G111-1,"")</f>
        <v/>
      </c>
      <c r="K112" s="14">
        <f>IF(AND(I112=1,INT($A112)=INT($A111),ISNUMBER(H111)),H112/H111-1,"")</f>
        <v/>
      </c>
      <c r="L112" s="11" t="n">
        <v>12.35000038146973</v>
      </c>
      <c r="M112" s="11" t="n">
        <v>755.875</v>
      </c>
      <c r="N112" s="13" t="n">
        <v>1</v>
      </c>
      <c r="O112" s="14">
        <f>IF(AND(N112=1,INT($A112)=INT($A111),ISNUMBER(L111)),L112/L111-1,"")</f>
        <v/>
      </c>
      <c r="P112" s="14">
        <f>IF(AND(N112=1,INT($A112)=INT($A111),ISNUMBER(M111)),M112/M111-1,"")</f>
        <v/>
      </c>
      <c r="Q112" s="11" t="n">
        <v>9.935000419616699</v>
      </c>
      <c r="R112" s="11" t="n">
        <v>514.6799926757812</v>
      </c>
      <c r="S112" s="13" t="n">
        <v>1</v>
      </c>
      <c r="T112" s="14">
        <f>IF(AND(S112=1,INT($A112)=INT($A111),ISNUMBER(Q111)),Q112/Q111-1,"")</f>
        <v/>
      </c>
      <c r="U112" s="14">
        <f>IF(AND(S112=1,INT($A112)=INT($A111),ISNUMBER(R111)),R112/R111-1,"")</f>
        <v/>
      </c>
      <c r="V112" s="11" t="n">
        <v>8.400099754333496</v>
      </c>
      <c r="W112" s="11" t="n">
        <v>7723.18994140625</v>
      </c>
      <c r="X112" s="13" t="n">
        <v>1</v>
      </c>
      <c r="Y112" s="14">
        <f>IF(AND(X112=1,INT($A112)=INT($A111),ISNUMBER(V111)),V112/V111-1,"")</f>
        <v/>
      </c>
      <c r="Z112" s="14">
        <f>IF(AND(X112=1,INT($A112)=INT($A111),ISNUMBER(W111)),W112/W111-1,"")</f>
        <v/>
      </c>
      <c r="AA112" s="11" t="n">
        <v>8.779999732971191</v>
      </c>
      <c r="AB112" s="11" t="n">
        <v>248.3000030517578</v>
      </c>
      <c r="AC112" s="13" t="n">
        <v>1</v>
      </c>
      <c r="AD112" s="14">
        <f>IF(AND(AC112=1,INT($A112)=INT($A111),ISNUMBER(AA111)),AA112/AA111-1,"")</f>
        <v/>
      </c>
      <c r="AE112" s="14">
        <f>IF(AND(AC112=1,INT($A112)=INT($A111),ISNUMBER(AB111)),AB112/AB111-1,"")</f>
        <v/>
      </c>
      <c r="AF112" s="11" t="n">
        <v>4.650100231170654</v>
      </c>
      <c r="AG112" s="11" t="n">
        <v>192.2899932861328</v>
      </c>
      <c r="AH112" s="13" t="n">
        <v>1</v>
      </c>
      <c r="AI112" s="14">
        <f>IF(AND(AH112=1,INT($A112)=INT($A111),ISNUMBER(AF111)),AF112/AF111-1,"")</f>
        <v/>
      </c>
      <c r="AJ112" s="14">
        <f>IF(AND(AH112=1,INT($A112)=INT($A111),ISNUMBER(AG111)),AG112/AG111-1,"")</f>
        <v/>
      </c>
    </row>
    <row r="113">
      <c r="A113" s="12" t="n">
        <v>46290.42708333334</v>
      </c>
      <c r="B113" s="11" t="n">
        <v>8.259900093078613</v>
      </c>
      <c r="C113" s="11" t="n">
        <v>350.5392150878906</v>
      </c>
      <c r="D113" s="13" t="n">
        <v>1</v>
      </c>
      <c r="E113" s="14">
        <f>IF(AND(D113=1,INT($A113)=INT($A112),ISNUMBER(B112)),B113/B112-1,"")</f>
        <v/>
      </c>
      <c r="F113" s="14">
        <f>IF(AND(D113=1,INT($A113)=INT($A112),ISNUMBER(C112)),C113/C112-1,"")</f>
        <v/>
      </c>
      <c r="G113" s="11" t="n">
        <v>10.23009967803955</v>
      </c>
      <c r="H113" s="11" t="n">
        <v>335.3200073242188</v>
      </c>
      <c r="I113" s="13" t="n">
        <v>1</v>
      </c>
      <c r="J113" s="14">
        <f>IF(AND(I113=1,INT($A113)=INT($A112),ISNUMBER(G112)),G113/G112-1,"")</f>
        <v/>
      </c>
      <c r="K113" s="14">
        <f>IF(AND(I113=1,INT($A113)=INT($A112),ISNUMBER(H112)),H113/H112-1,"")</f>
        <v/>
      </c>
      <c r="L113" s="11" t="n">
        <v>12.39999961853027</v>
      </c>
      <c r="M113" s="11" t="n">
        <v>754.2750244140625</v>
      </c>
      <c r="N113" s="13" t="n">
        <v>1</v>
      </c>
      <c r="O113" s="14">
        <f>IF(AND(N113=1,INT($A113)=INT($A112),ISNUMBER(L112)),L113/L112-1,"")</f>
        <v/>
      </c>
      <c r="P113" s="14">
        <f>IF(AND(N113=1,INT($A113)=INT($A112),ISNUMBER(M112)),M113/M112-1,"")</f>
        <v/>
      </c>
      <c r="Q113" s="11" t="n">
        <v>10.01500034332275</v>
      </c>
      <c r="R113" s="11" t="n">
        <v>511.3299865722656</v>
      </c>
      <c r="S113" s="13" t="n">
        <v>1</v>
      </c>
      <c r="T113" s="14">
        <f>IF(AND(S113=1,INT($A113)=INT($A112),ISNUMBER(Q112)),Q113/Q112-1,"")</f>
        <v/>
      </c>
      <c r="U113" s="14">
        <f>IF(AND(S113=1,INT($A113)=INT($A112),ISNUMBER(R112)),R113/R112-1,"")</f>
        <v/>
      </c>
      <c r="V113" s="11" t="n">
        <v>8.429699897766113</v>
      </c>
      <c r="W113" s="11" t="n">
        <v>7701.1201171875</v>
      </c>
      <c r="X113" s="13" t="n">
        <v>1</v>
      </c>
      <c r="Y113" s="14">
        <f>IF(AND(X113=1,INT($A113)=INT($A112),ISNUMBER(V112)),V113/V112-1,"")</f>
        <v/>
      </c>
      <c r="Z113" s="14">
        <f>IF(AND(X113=1,INT($A113)=INT($A112),ISNUMBER(W112)),W113/W112-1,"")</f>
        <v/>
      </c>
      <c r="AA113" s="11" t="n">
        <v>8.800100326538086</v>
      </c>
      <c r="AB113" s="11" t="n">
        <v>247.4942932128906</v>
      </c>
      <c r="AC113" s="13" t="n">
        <v>1</v>
      </c>
      <c r="AD113" s="14">
        <f>IF(AND(AC113=1,INT($A113)=INT($A112),ISNUMBER(AA112)),AA113/AA112-1,"")</f>
        <v/>
      </c>
      <c r="AE113" s="14">
        <f>IF(AND(AC113=1,INT($A113)=INT($A112),ISNUMBER(AB112)),AB113/AB112-1,"")</f>
        <v/>
      </c>
      <c r="AF113" s="11" t="n">
        <v>4.679299831390381</v>
      </c>
      <c r="AG113" s="11" t="n">
        <v>191.2960052490234</v>
      </c>
      <c r="AH113" s="13" t="n">
        <v>1</v>
      </c>
      <c r="AI113" s="14">
        <f>IF(AND(AH113=1,INT($A113)=INT($A112),ISNUMBER(AF112)),AF113/AF112-1,"")</f>
        <v/>
      </c>
      <c r="AJ113" s="14">
        <f>IF(AND(AH113=1,INT($A113)=INT($A112),ISNUMBER(AG112)),AG113/AG112-1,"")</f>
        <v/>
      </c>
    </row>
    <row r="114">
      <c r="A114" s="12" t="n">
        <v>46290.4375</v>
      </c>
      <c r="B114" s="11" t="n">
        <v>8.274999618530273</v>
      </c>
      <c r="C114" s="11" t="n">
        <v>349.739990234375</v>
      </c>
      <c r="D114" s="13" t="n">
        <v>1</v>
      </c>
      <c r="E114" s="14">
        <f>IF(AND(D114=1,INT($A114)=INT($A113),ISNUMBER(B113)),B114/B113-1,"")</f>
        <v/>
      </c>
      <c r="F114" s="14">
        <f>IF(AND(D114=1,INT($A114)=INT($A113),ISNUMBER(C113)),C114/C113-1,"")</f>
        <v/>
      </c>
      <c r="G114" s="11" t="n">
        <v>10.1899995803833</v>
      </c>
      <c r="H114" s="11" t="n">
        <v>336.3550109863281</v>
      </c>
      <c r="I114" s="13" t="n">
        <v>1</v>
      </c>
      <c r="J114" s="14">
        <f>IF(AND(I114=1,INT($A114)=INT($A113),ISNUMBER(G113)),G114/G113-1,"")</f>
        <v/>
      </c>
      <c r="K114" s="14">
        <f>IF(AND(I114=1,INT($A114)=INT($A113),ISNUMBER(H113)),H114/H113-1,"")</f>
        <v/>
      </c>
      <c r="L114" s="11" t="n">
        <v>12.41499996185303</v>
      </c>
      <c r="M114" s="11" t="n">
        <v>751.25</v>
      </c>
      <c r="N114" s="13" t="n">
        <v>1</v>
      </c>
      <c r="O114" s="14">
        <f>IF(AND(N114=1,INT($A114)=INT($A113),ISNUMBER(L113)),L114/L113-1,"")</f>
        <v/>
      </c>
      <c r="P114" s="14">
        <f>IF(AND(N114=1,INT($A114)=INT($A113),ISNUMBER(M113)),M114/M113-1,"")</f>
        <v/>
      </c>
      <c r="Q114" s="11" t="n">
        <v>9.960000038146973</v>
      </c>
      <c r="R114" s="11" t="n">
        <v>513.4099731445312</v>
      </c>
      <c r="S114" s="13" t="n">
        <v>1</v>
      </c>
      <c r="T114" s="14">
        <f>IF(AND(S114=1,INT($A114)=INT($A113),ISNUMBER(Q113)),Q114/Q113-1,"")</f>
        <v/>
      </c>
      <c r="U114" s="14">
        <f>IF(AND(S114=1,INT($A114)=INT($A113),ISNUMBER(R113)),R114/R113-1,"")</f>
        <v/>
      </c>
      <c r="V114" s="11" t="n">
        <v>8.425000190734863</v>
      </c>
      <c r="W114" s="11" t="n">
        <v>7703.64013671875</v>
      </c>
      <c r="X114" s="13" t="n">
        <v>1</v>
      </c>
      <c r="Y114" s="14">
        <f>IF(AND(X114=1,INT($A114)=INT($A113),ISNUMBER(V113)),V114/V113-1,"")</f>
        <v/>
      </c>
      <c r="Z114" s="14">
        <f>IF(AND(X114=1,INT($A114)=INT($A113),ISNUMBER(W113)),W114/W113-1,"")</f>
        <v/>
      </c>
      <c r="AA114" s="11" t="n">
        <v>8.800000190734863</v>
      </c>
      <c r="AB114" s="11" t="n">
        <v>247.5050048828125</v>
      </c>
      <c r="AC114" s="13" t="n">
        <v>1</v>
      </c>
      <c r="AD114" s="14">
        <f>IF(AND(AC114=1,INT($A114)=INT($A113),ISNUMBER(AA113)),AA114/AA113-1,"")</f>
        <v/>
      </c>
      <c r="AE114" s="14">
        <f>IF(AND(AC114=1,INT($A114)=INT($A113),ISNUMBER(AB113)),AB114/AB113-1,"")</f>
        <v/>
      </c>
      <c r="AF114" s="11" t="n">
        <v>4.67080020904541</v>
      </c>
      <c r="AG114" s="11" t="n">
        <v>191.5599975585938</v>
      </c>
      <c r="AH114" s="13" t="n">
        <v>1</v>
      </c>
      <c r="AI114" s="14">
        <f>IF(AND(AH114=1,INT($A114)=INT($A113),ISNUMBER(AF113)),AF114/AF113-1,"")</f>
        <v/>
      </c>
      <c r="AJ114" s="14">
        <f>IF(AND(AH114=1,INT($A114)=INT($A113),ISNUMBER(AG113)),AG114/AG113-1,"")</f>
        <v/>
      </c>
    </row>
    <row r="115">
      <c r="A115" s="12" t="n">
        <v>46290.44791666666</v>
      </c>
      <c r="B115" s="11" t="n">
        <v>8.25</v>
      </c>
      <c r="C115" s="11" t="n">
        <v>350.6849975585938</v>
      </c>
      <c r="D115" s="13" t="n">
        <v>1</v>
      </c>
      <c r="E115" s="14">
        <f>IF(AND(D115=1,INT($A115)=INT($A114),ISNUMBER(B114)),B115/B114-1,"")</f>
        <v/>
      </c>
      <c r="F115" s="14">
        <f>IF(AND(D115=1,INT($A115)=INT($A114),ISNUMBER(C114)),C115/C114-1,"")</f>
        <v/>
      </c>
      <c r="G115" s="11" t="n">
        <v>10.18000030517578</v>
      </c>
      <c r="H115" s="11" t="n">
        <v>336.9800109863281</v>
      </c>
      <c r="I115" s="13" t="n">
        <v>1</v>
      </c>
      <c r="J115" s="14">
        <f>IF(AND(I115=1,INT($A115)=INT($A114),ISNUMBER(G114)),G115/G114-1,"")</f>
        <v/>
      </c>
      <c r="K115" s="14">
        <f>IF(AND(I115=1,INT($A115)=INT($A114),ISNUMBER(H114)),H115/H114-1,"")</f>
        <v/>
      </c>
      <c r="L115" s="11" t="n">
        <v>12.45009994506836</v>
      </c>
      <c r="M115" s="11" t="n">
        <v>748.6875</v>
      </c>
      <c r="N115" s="13" t="n">
        <v>1</v>
      </c>
      <c r="O115" s="14">
        <f>IF(AND(N115=1,INT($A115)=INT($A114),ISNUMBER(L114)),L115/L114-1,"")</f>
        <v/>
      </c>
      <c r="P115" s="14">
        <f>IF(AND(N115=1,INT($A115)=INT($A114),ISNUMBER(M114)),M115/M114-1,"")</f>
        <v/>
      </c>
      <c r="Q115" s="11" t="n">
        <v>9.949999809265137</v>
      </c>
      <c r="R115" s="11" t="n">
        <v>514.4600219726562</v>
      </c>
      <c r="S115" s="13" t="n">
        <v>1</v>
      </c>
      <c r="T115" s="14">
        <f>IF(AND(S115=1,INT($A115)=INT($A114),ISNUMBER(Q114)),Q115/Q114-1,"")</f>
        <v/>
      </c>
      <c r="U115" s="14">
        <f>IF(AND(S115=1,INT($A115)=INT($A114),ISNUMBER(R114)),R115/R114-1,"")</f>
        <v/>
      </c>
      <c r="V115" s="11" t="n">
        <v>8.417499542236328</v>
      </c>
      <c r="W115" s="11" t="n">
        <v>7710.009765625</v>
      </c>
      <c r="X115" s="13" t="n">
        <v>1</v>
      </c>
      <c r="Y115" s="14">
        <f>IF(AND(X115=1,INT($A115)=INT($A114),ISNUMBER(V114)),V115/V114-1,"")</f>
        <v/>
      </c>
      <c r="Z115" s="14">
        <f>IF(AND(X115=1,INT($A115)=INT($A114),ISNUMBER(W114)),W115/W114-1,"")</f>
        <v/>
      </c>
      <c r="AA115" s="11" t="n">
        <v>8.79010009765625</v>
      </c>
      <c r="AB115" s="11" t="n">
        <v>248.0549926757812</v>
      </c>
      <c r="AC115" s="13" t="n">
        <v>1</v>
      </c>
      <c r="AD115" s="14">
        <f>IF(AND(AC115=1,INT($A115)=INT($A114),ISNUMBER(AA114)),AA115/AA114-1,"")</f>
        <v/>
      </c>
      <c r="AE115" s="14">
        <f>IF(AND(AC115=1,INT($A115)=INT($A114),ISNUMBER(AB114)),AB115/AB114-1,"")</f>
        <v/>
      </c>
      <c r="AF115" s="11" t="n">
        <v>4.690800189971924</v>
      </c>
      <c r="AG115" s="11" t="n">
        <v>190.5599975585938</v>
      </c>
      <c r="AH115" s="13" t="n">
        <v>1</v>
      </c>
      <c r="AI115" s="14">
        <f>IF(AND(AH115=1,INT($A115)=INT($A114),ISNUMBER(AF114)),AF115/AF114-1,"")</f>
        <v/>
      </c>
      <c r="AJ115" s="14">
        <f>IF(AND(AH115=1,INT($A115)=INT($A114),ISNUMBER(AG114)),AG115/AG114-1,"")</f>
        <v/>
      </c>
    </row>
    <row r="116">
      <c r="A116" s="12" t="n">
        <v>46290.45833333334</v>
      </c>
      <c r="B116" s="11" t="n">
        <v>8.21619987487793</v>
      </c>
      <c r="C116" s="11" t="n">
        <v>352.4299011230469</v>
      </c>
      <c r="D116" s="13" t="n">
        <v>1</v>
      </c>
      <c r="E116" s="14">
        <f>IF(AND(D116=1,INT($A116)=INT($A115),ISNUMBER(B115)),B116/B115-1,"")</f>
        <v/>
      </c>
      <c r="F116" s="14">
        <f>IF(AND(D116=1,INT($A116)=INT($A115),ISNUMBER(C115)),C116/C115-1,"")</f>
        <v/>
      </c>
      <c r="G116" s="11" t="n">
        <v>10.16499996185303</v>
      </c>
      <c r="H116" s="11" t="n">
        <v>337.4349975585938</v>
      </c>
      <c r="I116" s="13" t="n">
        <v>1</v>
      </c>
      <c r="J116" s="14">
        <f>IF(AND(I116=1,INT($A116)=INT($A115),ISNUMBER(G115)),G116/G115-1,"")</f>
        <v/>
      </c>
      <c r="K116" s="14">
        <f>IF(AND(I116=1,INT($A116)=INT($A115),ISNUMBER(H115)),H116/H115-1,"")</f>
        <v/>
      </c>
      <c r="L116" s="11" t="n">
        <v>12.42409992218018</v>
      </c>
      <c r="M116" s="11" t="n">
        <v>750.4099731445312</v>
      </c>
      <c r="N116" s="13" t="n">
        <v>1</v>
      </c>
      <c r="O116" s="14">
        <f>IF(AND(N116=1,INT($A116)=INT($A115),ISNUMBER(L115)),L116/L115-1,"")</f>
        <v/>
      </c>
      <c r="P116" s="14">
        <f>IF(AND(N116=1,INT($A116)=INT($A115),ISNUMBER(M115)),M116/M115-1,"")</f>
        <v/>
      </c>
      <c r="Q116" s="11" t="n">
        <v>9.899999618530273</v>
      </c>
      <c r="R116" s="11" t="n">
        <v>516.4099731445312</v>
      </c>
      <c r="S116" s="13" t="n">
        <v>1</v>
      </c>
      <c r="T116" s="14">
        <f>IF(AND(S116=1,INT($A116)=INT($A115),ISNUMBER(Q115)),Q116/Q115-1,"")</f>
        <v/>
      </c>
      <c r="U116" s="14">
        <f>IF(AND(S116=1,INT($A116)=INT($A115),ISNUMBER(R115)),R116/R115-1,"")</f>
        <v/>
      </c>
      <c r="V116" s="11" t="n">
        <v>8.404999732971191</v>
      </c>
      <c r="W116" s="11" t="n">
        <v>7718.64990234375</v>
      </c>
      <c r="X116" s="13" t="n">
        <v>1</v>
      </c>
      <c r="Y116" s="14">
        <f>IF(AND(X116=1,INT($A116)=INT($A115),ISNUMBER(V115)),V116/V115-1,"")</f>
        <v/>
      </c>
      <c r="Z116" s="14">
        <f>IF(AND(X116=1,INT($A116)=INT($A115),ISNUMBER(W115)),W116/W115-1,"")</f>
        <v/>
      </c>
      <c r="AA116" s="11" t="n">
        <v>8.779999732971191</v>
      </c>
      <c r="AB116" s="11" t="n">
        <v>248.5350036621094</v>
      </c>
      <c r="AC116" s="13" t="n">
        <v>1</v>
      </c>
      <c r="AD116" s="14">
        <f>IF(AND(AC116=1,INT($A116)=INT($A115),ISNUMBER(AA115)),AA116/AA115-1,"")</f>
        <v/>
      </c>
      <c r="AE116" s="14">
        <f>IF(AND(AC116=1,INT($A116)=INT($A115),ISNUMBER(AB115)),AB116/AB115-1,"")</f>
        <v/>
      </c>
      <c r="AF116" s="11" t="n">
        <v>4.690100193023682</v>
      </c>
      <c r="AG116" s="11" t="n">
        <v>190.8498992919922</v>
      </c>
      <c r="AH116" s="13" t="n">
        <v>1</v>
      </c>
      <c r="AI116" s="14">
        <f>IF(AND(AH116=1,INT($A116)=INT($A115),ISNUMBER(AF115)),AF116/AF115-1,"")</f>
        <v/>
      </c>
      <c r="AJ116" s="14">
        <f>IF(AND(AH116=1,INT($A116)=INT($A115),ISNUMBER(AG115)),AG116/AG115-1,"")</f>
        <v/>
      </c>
    </row>
    <row r="117">
      <c r="A117" s="12" t="n">
        <v>46290.46875</v>
      </c>
      <c r="B117" s="11" t="n">
        <v>8.239999771118164</v>
      </c>
      <c r="C117" s="11" t="n">
        <v>351.239990234375</v>
      </c>
      <c r="D117" s="13" t="n">
        <v>1</v>
      </c>
      <c r="E117" s="14">
        <f>IF(AND(D117=1,INT($A117)=INT($A116),ISNUMBER(B116)),B117/B116-1,"")</f>
        <v/>
      </c>
      <c r="F117" s="14">
        <f>IF(AND(D117=1,INT($A117)=INT($A116),ISNUMBER(C116)),C117/C116-1,"")</f>
        <v/>
      </c>
      <c r="G117" s="11" t="n">
        <v>10.14990043640137</v>
      </c>
      <c r="H117" s="11" t="n">
        <v>337.75</v>
      </c>
      <c r="I117" s="13" t="n">
        <v>1</v>
      </c>
      <c r="J117" s="14">
        <f>IF(AND(I117=1,INT($A117)=INT($A116),ISNUMBER(G116)),G117/G116-1,"")</f>
        <v/>
      </c>
      <c r="K117" s="14">
        <f>IF(AND(I117=1,INT($A117)=INT($A116),ISNUMBER(H116)),H117/H116-1,"")</f>
        <v/>
      </c>
      <c r="L117" s="11" t="n">
        <v>12.38500022888184</v>
      </c>
      <c r="M117" s="11" t="n">
        <v>753.0599975585938</v>
      </c>
      <c r="N117" s="13" t="n">
        <v>1</v>
      </c>
      <c r="O117" s="14">
        <f>IF(AND(N117=1,INT($A117)=INT($A116),ISNUMBER(L116)),L117/L116-1,"")</f>
        <v/>
      </c>
      <c r="P117" s="14">
        <f>IF(AND(N117=1,INT($A117)=INT($A116),ISNUMBER(M116)),M117/M116-1,"")</f>
        <v/>
      </c>
      <c r="Q117" s="11" t="n">
        <v>9.940299987792969</v>
      </c>
      <c r="R117" s="11" t="n">
        <v>514.4000244140625</v>
      </c>
      <c r="S117" s="13" t="n">
        <v>1</v>
      </c>
      <c r="T117" s="14">
        <f>IF(AND(S117=1,INT($A117)=INT($A116),ISNUMBER(Q116)),Q117/Q116-1,"")</f>
        <v/>
      </c>
      <c r="U117" s="14">
        <f>IF(AND(S117=1,INT($A117)=INT($A116),ISNUMBER(R116)),R117/R116-1,"")</f>
        <v/>
      </c>
      <c r="V117" s="11" t="n">
        <v>8.409899711608887</v>
      </c>
      <c r="W117" s="11" t="n">
        <v>7718.58984375</v>
      </c>
      <c r="X117" s="13" t="n">
        <v>1</v>
      </c>
      <c r="Y117" s="14">
        <f>IF(AND(X117=1,INT($A117)=INT($A116),ISNUMBER(V116)),V117/V116-1,"")</f>
        <v/>
      </c>
      <c r="Z117" s="14">
        <f>IF(AND(X117=1,INT($A117)=INT($A116),ISNUMBER(W116)),W117/W116-1,"")</f>
        <v/>
      </c>
      <c r="AA117" s="11" t="n">
        <v>8.760000228881836</v>
      </c>
      <c r="AB117" s="11" t="n">
        <v>248.7350006103516</v>
      </c>
      <c r="AC117" s="13" t="n">
        <v>1</v>
      </c>
      <c r="AD117" s="14">
        <f>IF(AND(AC117=1,INT($A117)=INT($A116),ISNUMBER(AA116)),AA117/AA116-1,"")</f>
        <v/>
      </c>
      <c r="AE117" s="14">
        <f>IF(AND(AC117=1,INT($A117)=INT($A116),ISNUMBER(AB116)),AB117/AB116-1,"")</f>
        <v/>
      </c>
      <c r="AF117" s="11" t="n">
        <v>4.670000076293945</v>
      </c>
      <c r="AG117" s="11" t="n">
        <v>191.6450042724609</v>
      </c>
      <c r="AH117" s="13" t="n">
        <v>1</v>
      </c>
      <c r="AI117" s="14">
        <f>IF(AND(AH117=1,INT($A117)=INT($A116),ISNUMBER(AF116)),AF117/AF116-1,"")</f>
        <v/>
      </c>
      <c r="AJ117" s="14">
        <f>IF(AND(AH117=1,INT($A117)=INT($A116),ISNUMBER(AG116)),AG117/AG116-1,"")</f>
        <v/>
      </c>
    </row>
    <row r="118">
      <c r="A118" s="12" t="n">
        <v>46290.47916666666</v>
      </c>
      <c r="B118" s="11" t="n">
        <v>8.220100402832031</v>
      </c>
      <c r="C118" s="11" t="n">
        <v>352.010009765625</v>
      </c>
      <c r="D118" s="13" t="n">
        <v>1</v>
      </c>
      <c r="E118" s="14">
        <f>IF(AND(D118=1,INT($A118)=INT($A117),ISNUMBER(B117)),B118/B117-1,"")</f>
        <v/>
      </c>
      <c r="F118" s="14">
        <f>IF(AND(D118=1,INT($A118)=INT($A117),ISNUMBER(C117)),C118/C117-1,"")</f>
        <v/>
      </c>
      <c r="G118" s="11" t="n">
        <v>10.1298999786377</v>
      </c>
      <c r="H118" s="11" t="n">
        <v>338.3800048828125</v>
      </c>
      <c r="I118" s="13" t="n">
        <v>1</v>
      </c>
      <c r="J118" s="14">
        <f>IF(AND(I118=1,INT($A118)=INT($A117),ISNUMBER(G117)),G118/G117-1,"")</f>
        <v/>
      </c>
      <c r="K118" s="14">
        <f>IF(AND(I118=1,INT($A118)=INT($A117),ISNUMBER(H117)),H118/H117-1,"")</f>
        <v/>
      </c>
      <c r="L118" s="11" t="n">
        <v>12.4242000579834</v>
      </c>
      <c r="M118" s="11" t="n">
        <v>750.1400146484375</v>
      </c>
      <c r="N118" s="13" t="n">
        <v>1</v>
      </c>
      <c r="O118" s="14">
        <f>IF(AND(N118=1,INT($A118)=INT($A117),ISNUMBER(L117)),L118/L117-1,"")</f>
        <v/>
      </c>
      <c r="P118" s="14">
        <f>IF(AND(N118=1,INT($A118)=INT($A117),ISNUMBER(M117)),M118/M117-1,"")</f>
        <v/>
      </c>
      <c r="Q118" s="11" t="n">
        <v>9.940299987792969</v>
      </c>
      <c r="R118" s="11" t="n">
        <v>514.4000244140625</v>
      </c>
      <c r="S118" s="13" t="n">
        <v>1</v>
      </c>
      <c r="T118" s="14">
        <f>IF(AND(S118=1,INT($A118)=INT($A117),ISNUMBER(Q117)),Q118/Q117-1,"")</f>
        <v/>
      </c>
      <c r="U118" s="14">
        <f>IF(AND(S118=1,INT($A118)=INT($A117),ISNUMBER(R117)),R118/R117-1,"")</f>
        <v/>
      </c>
      <c r="V118" s="11" t="n">
        <v>8.400099754333496</v>
      </c>
      <c r="W118" s="11" t="n">
        <v>7722.6201171875</v>
      </c>
      <c r="X118" s="13" t="n">
        <v>1</v>
      </c>
      <c r="Y118" s="14">
        <f>IF(AND(X118=1,INT($A118)=INT($A117),ISNUMBER(V117)),V118/V117-1,"")</f>
        <v/>
      </c>
      <c r="Z118" s="14">
        <f>IF(AND(X118=1,INT($A118)=INT($A117),ISNUMBER(W117)),W118/W117-1,"")</f>
        <v/>
      </c>
      <c r="AA118" s="11" t="n">
        <v>8.755000114440918</v>
      </c>
      <c r="AB118" s="11" t="n">
        <v>249.1600036621094</v>
      </c>
      <c r="AC118" s="13" t="n">
        <v>1</v>
      </c>
      <c r="AD118" s="14">
        <f>IF(AND(AC118=1,INT($A118)=INT($A117),ISNUMBER(AA117)),AA118/AA117-1,"")</f>
        <v/>
      </c>
      <c r="AE118" s="14">
        <f>IF(AND(AC118=1,INT($A118)=INT($A117),ISNUMBER(AB117)),AB118/AB117-1,"")</f>
        <v/>
      </c>
      <c r="AF118" s="11" t="n">
        <v>4.664999961853027</v>
      </c>
      <c r="AG118" s="11" t="n">
        <v>191.9700012207031</v>
      </c>
      <c r="AH118" s="13" t="n">
        <v>1</v>
      </c>
      <c r="AI118" s="14">
        <f>IF(AND(AH118=1,INT($A118)=INT($A117),ISNUMBER(AF117)),AF118/AF117-1,"")</f>
        <v/>
      </c>
      <c r="AJ118" s="14">
        <f>IF(AND(AH118=1,INT($A118)=INT($A117),ISNUMBER(AG117)),AG118/AG117-1,"")</f>
        <v/>
      </c>
    </row>
    <row r="119">
      <c r="A119" s="12" t="n">
        <v>46290.48958333334</v>
      </c>
      <c r="B119" s="11" t="n">
        <v>8.240300178527832</v>
      </c>
      <c r="C119" s="11" t="n">
        <v>351.1043090820312</v>
      </c>
      <c r="D119" s="13" t="n">
        <v>1</v>
      </c>
      <c r="E119" s="14">
        <f>IF(AND(D119=1,INT($A119)=INT($A118),ISNUMBER(B118)),B119/B118-1,"")</f>
        <v/>
      </c>
      <c r="F119" s="14">
        <f>IF(AND(D119=1,INT($A119)=INT($A118),ISNUMBER(C118)),C119/C118-1,"")</f>
        <v/>
      </c>
      <c r="G119" s="11" t="n">
        <v>10.13080024719238</v>
      </c>
      <c r="H119" s="11" t="n">
        <v>338.3500061035156</v>
      </c>
      <c r="I119" s="13" t="n">
        <v>1</v>
      </c>
      <c r="J119" s="14">
        <f>IF(AND(I119=1,INT($A119)=INT($A118),ISNUMBER(G118)),G119/G118-1,"")</f>
        <v/>
      </c>
      <c r="K119" s="14">
        <f>IF(AND(I119=1,INT($A119)=INT($A118),ISNUMBER(H118)),H119/H118-1,"")</f>
        <v/>
      </c>
      <c r="L119" s="11" t="n">
        <v>12.47910022735596</v>
      </c>
      <c r="M119" s="11" t="n">
        <v>747.219970703125</v>
      </c>
      <c r="N119" s="13" t="n">
        <v>1</v>
      </c>
      <c r="O119" s="14">
        <f>IF(AND(N119=1,INT($A119)=INT($A118),ISNUMBER(L118)),L119/L118-1,"")</f>
        <v/>
      </c>
      <c r="P119" s="14">
        <f>IF(AND(N119=1,INT($A119)=INT($A118),ISNUMBER(M118)),M119/M118-1,"")</f>
        <v/>
      </c>
      <c r="Q119" s="11" t="n">
        <v>9.949899673461914</v>
      </c>
      <c r="R119" s="11" t="n">
        <v>513.6849975585938</v>
      </c>
      <c r="S119" s="13" t="n">
        <v>1</v>
      </c>
      <c r="T119" s="14">
        <f>IF(AND(S119=1,INT($A119)=INT($A118),ISNUMBER(Q118)),Q119/Q118-1,"")</f>
        <v/>
      </c>
      <c r="U119" s="14">
        <f>IF(AND(S119=1,INT($A119)=INT($A118),ISNUMBER(R118)),R119/R118-1,"")</f>
        <v/>
      </c>
      <c r="V119" s="11" t="n">
        <v>8.420000076293945</v>
      </c>
      <c r="W119" s="11" t="n">
        <v>7707.39990234375</v>
      </c>
      <c r="X119" s="13" t="n">
        <v>1</v>
      </c>
      <c r="Y119" s="14">
        <f>IF(AND(X119=1,INT($A119)=INT($A118),ISNUMBER(V118)),V119/V118-1,"")</f>
        <v/>
      </c>
      <c r="Z119" s="14">
        <f>IF(AND(X119=1,INT($A119)=INT($A118),ISNUMBER(W118)),W119/W118-1,"")</f>
        <v/>
      </c>
      <c r="AA119" s="11" t="n">
        <v>8.770000457763672</v>
      </c>
      <c r="AB119" s="11" t="n">
        <v>248.4499969482422</v>
      </c>
      <c r="AC119" s="13" t="n">
        <v>1</v>
      </c>
      <c r="AD119" s="14">
        <f>IF(AND(AC119=1,INT($A119)=INT($A118),ISNUMBER(AA118)),AA119/AA118-1,"")</f>
        <v/>
      </c>
      <c r="AE119" s="14">
        <f>IF(AND(AC119=1,INT($A119)=INT($A118),ISNUMBER(AB118)),AB119/AB118-1,"")</f>
        <v/>
      </c>
      <c r="AF119" s="11" t="n">
        <v>4.689199924468994</v>
      </c>
      <c r="AG119" s="11" t="n">
        <v>190.8350067138672</v>
      </c>
      <c r="AH119" s="13" t="n">
        <v>1</v>
      </c>
      <c r="AI119" s="14">
        <f>IF(AND(AH119=1,INT($A119)=INT($A118),ISNUMBER(AF118)),AF119/AF118-1,"")</f>
        <v/>
      </c>
      <c r="AJ119" s="14">
        <f>IF(AND(AH119=1,INT($A119)=INT($A118),ISNUMBER(AG118)),AG119/AG118-1,"")</f>
        <v/>
      </c>
    </row>
    <row r="120">
      <c r="A120" s="12" t="n">
        <v>46290.5</v>
      </c>
      <c r="B120" s="11" t="n">
        <v>8.200099945068359</v>
      </c>
      <c r="C120" s="11" t="n">
        <v>352.8699951171875</v>
      </c>
      <c r="D120" s="13" t="n">
        <v>1</v>
      </c>
      <c r="E120" s="14">
        <f>IF(AND(D120=1,INT($A120)=INT($A119),ISNUMBER(B119)),B120/B119-1,"")</f>
        <v/>
      </c>
      <c r="F120" s="14">
        <f>IF(AND(D120=1,INT($A120)=INT($A119),ISNUMBER(C119)),C120/C119-1,"")</f>
        <v/>
      </c>
      <c r="G120" s="11" t="n">
        <v>10.09500026702881</v>
      </c>
      <c r="H120" s="11" t="n">
        <v>339.6900024414062</v>
      </c>
      <c r="I120" s="13" t="n">
        <v>1</v>
      </c>
      <c r="J120" s="14">
        <f>IF(AND(I120=1,INT($A120)=INT($A119),ISNUMBER(G119)),G120/G119-1,"")</f>
        <v/>
      </c>
      <c r="K120" s="14">
        <f>IF(AND(I120=1,INT($A120)=INT($A119),ISNUMBER(H119)),H120/H119-1,"")</f>
        <v/>
      </c>
      <c r="L120" s="11" t="n">
        <v>12.430100440979</v>
      </c>
      <c r="M120" s="11" t="n">
        <v>750.3599853515625</v>
      </c>
      <c r="N120" s="13" t="n">
        <v>1</v>
      </c>
      <c r="O120" s="14">
        <f>IF(AND(N120=1,INT($A120)=INT($A119),ISNUMBER(L119)),L120/L119-1,"")</f>
        <v/>
      </c>
      <c r="P120" s="14">
        <f>IF(AND(N120=1,INT($A120)=INT($A119),ISNUMBER(M119)),M120/M119-1,"")</f>
        <v/>
      </c>
      <c r="Q120" s="11" t="n">
        <v>9.930000305175781</v>
      </c>
      <c r="R120" s="11" t="n">
        <v>515.2000732421875</v>
      </c>
      <c r="S120" s="13" t="n">
        <v>1</v>
      </c>
      <c r="T120" s="14">
        <f>IF(AND(S120=1,INT($A120)=INT($A119),ISNUMBER(Q119)),Q120/Q119-1,"")</f>
        <v/>
      </c>
      <c r="U120" s="14">
        <f>IF(AND(S120=1,INT($A120)=INT($A119),ISNUMBER(R119)),R120/R119-1,"")</f>
        <v/>
      </c>
      <c r="V120" s="11" t="n">
        <v>8.390000343322754</v>
      </c>
      <c r="W120" s="11" t="n">
        <v>7734.52001953125</v>
      </c>
      <c r="X120" s="13" t="n">
        <v>1</v>
      </c>
      <c r="Y120" s="14">
        <f>IF(AND(X120=1,INT($A120)=INT($A119),ISNUMBER(V119)),V120/V119-1,"")</f>
        <v/>
      </c>
      <c r="Z120" s="14">
        <f>IF(AND(X120=1,INT($A120)=INT($A119),ISNUMBER(W119)),W120/W119-1,"")</f>
        <v/>
      </c>
      <c r="AA120" s="11" t="n">
        <v>8.720000267028809</v>
      </c>
      <c r="AB120" s="11" t="n">
        <v>249.9658050537109</v>
      </c>
      <c r="AC120" s="13" t="n">
        <v>1</v>
      </c>
      <c r="AD120" s="14">
        <f>IF(AND(AC120=1,INT($A120)=INT($A119),ISNUMBER(AA119)),AA120/AA119-1,"")</f>
        <v/>
      </c>
      <c r="AE120" s="14">
        <f>IF(AND(AC120=1,INT($A120)=INT($A119),ISNUMBER(AB119)),AB120/AB119-1,"")</f>
        <v/>
      </c>
      <c r="AF120" s="11" t="n">
        <v>4.664999961853027</v>
      </c>
      <c r="AG120" s="11" t="n">
        <v>191.8600006103516</v>
      </c>
      <c r="AH120" s="13" t="n">
        <v>1</v>
      </c>
      <c r="AI120" s="14">
        <f>IF(AND(AH120=1,INT($A120)=INT($A119),ISNUMBER(AF119)),AF120/AF119-1,"")</f>
        <v/>
      </c>
      <c r="AJ120" s="14">
        <f>IF(AND(AH120=1,INT($A120)=INT($A119),ISNUMBER(AG119)),AG120/AG119-1,"")</f>
        <v/>
      </c>
    </row>
    <row r="121">
      <c r="A121" s="12" t="n">
        <v>46290.51041666666</v>
      </c>
      <c r="B121" s="11" t="n">
        <v>8.194999694824219</v>
      </c>
      <c r="C121" s="11" t="n">
        <v>353.125</v>
      </c>
      <c r="D121" s="13" t="n">
        <v>1</v>
      </c>
      <c r="E121" s="14">
        <f>IF(AND(D121=1,INT($A121)=INT($A120),ISNUMBER(B120)),B121/B120-1,"")</f>
        <v/>
      </c>
      <c r="F121" s="14">
        <f>IF(AND(D121=1,INT($A121)=INT($A120),ISNUMBER(C120)),C121/C120-1,"")</f>
        <v/>
      </c>
      <c r="G121" s="11" t="n">
        <v>10.09080028533936</v>
      </c>
      <c r="H121" s="11" t="n">
        <v>339.7300109863281</v>
      </c>
      <c r="I121" s="13" t="n">
        <v>1</v>
      </c>
      <c r="J121" s="14">
        <f>IF(AND(I121=1,INT($A121)=INT($A120),ISNUMBER(G120)),G121/G120-1,"")</f>
        <v/>
      </c>
      <c r="K121" s="14">
        <f>IF(AND(I121=1,INT($A121)=INT($A120),ISNUMBER(H120)),H121/H120-1,"")</f>
        <v/>
      </c>
      <c r="L121" s="11" t="n">
        <v>12.43000030517578</v>
      </c>
      <c r="M121" s="11" t="n">
        <v>750</v>
      </c>
      <c r="N121" s="13" t="n">
        <v>1</v>
      </c>
      <c r="O121" s="14">
        <f>IF(AND(N121=1,INT($A121)=INT($A120),ISNUMBER(L120)),L121/L120-1,"")</f>
        <v/>
      </c>
      <c r="P121" s="14">
        <f>IF(AND(N121=1,INT($A121)=INT($A120),ISNUMBER(M120)),M121/M120-1,"")</f>
        <v/>
      </c>
      <c r="Q121" s="11" t="n">
        <v>9.920000076293945</v>
      </c>
      <c r="R121" s="11" t="n">
        <v>515.510009765625</v>
      </c>
      <c r="S121" s="13" t="n">
        <v>1</v>
      </c>
      <c r="T121" s="14">
        <f>IF(AND(S121=1,INT($A121)=INT($A120),ISNUMBER(Q120)),Q121/Q120-1,"")</f>
        <v/>
      </c>
      <c r="U121" s="14">
        <f>IF(AND(S121=1,INT($A121)=INT($A120),ISNUMBER(R120)),R121/R120-1,"")</f>
        <v/>
      </c>
      <c r="V121" s="11" t="n">
        <v>8.380000114440918</v>
      </c>
      <c r="W121" s="11" t="n">
        <v>7745.08984375</v>
      </c>
      <c r="X121" s="13" t="n">
        <v>1</v>
      </c>
      <c r="Y121" s="14">
        <f>IF(AND(X121=1,INT($A121)=INT($A120),ISNUMBER(V120)),V121/V120-1,"")</f>
        <v/>
      </c>
      <c r="Z121" s="14">
        <f>IF(AND(X121=1,INT($A121)=INT($A120),ISNUMBER(W120)),W121/W120-1,"")</f>
        <v/>
      </c>
      <c r="AA121" s="11" t="n">
        <v>8.700200080871582</v>
      </c>
      <c r="AB121" s="11" t="n">
        <v>250.4736938476562</v>
      </c>
      <c r="AC121" s="13" t="n">
        <v>1</v>
      </c>
      <c r="AD121" s="14">
        <f>IF(AND(AC121=1,INT($A121)=INT($A120),ISNUMBER(AA120)),AA121/AA120-1,"")</f>
        <v/>
      </c>
      <c r="AE121" s="14">
        <f>IF(AND(AC121=1,INT($A121)=INT($A120),ISNUMBER(AB120)),AB121/AB120-1,"")</f>
        <v/>
      </c>
      <c r="AF121" s="11" t="n">
        <v>4.669899940490723</v>
      </c>
      <c r="AG121" s="11" t="n">
        <v>191.5749969482422</v>
      </c>
      <c r="AH121" s="13" t="n">
        <v>1</v>
      </c>
      <c r="AI121" s="14">
        <f>IF(AND(AH121=1,INT($A121)=INT($A120),ISNUMBER(AF120)),AF121/AF120-1,"")</f>
        <v/>
      </c>
      <c r="AJ121" s="14">
        <f>IF(AND(AH121=1,INT($A121)=INT($A120),ISNUMBER(AG120)),AG121/AG120-1,"")</f>
        <v/>
      </c>
    </row>
    <row r="122">
      <c r="A122" s="12" t="n">
        <v>46290.52083333334</v>
      </c>
      <c r="B122" s="11" t="n">
        <v>8.194999694824219</v>
      </c>
      <c r="C122" s="11" t="n">
        <v>353.0300903320312</v>
      </c>
      <c r="D122" s="13" t="n">
        <v>1</v>
      </c>
      <c r="E122" s="14">
        <f>IF(AND(D122=1,INT($A122)=INT($A121),ISNUMBER(B121)),B122/B121-1,"")</f>
        <v/>
      </c>
      <c r="F122" s="14">
        <f>IF(AND(D122=1,INT($A122)=INT($A121),ISNUMBER(C121)),C122/C121-1,"")</f>
        <v/>
      </c>
      <c r="G122" s="11" t="n">
        <v>10.08500003814697</v>
      </c>
      <c r="H122" s="11" t="n">
        <v>339.9699096679688</v>
      </c>
      <c r="I122" s="13" t="n">
        <v>1</v>
      </c>
      <c r="J122" s="14">
        <f>IF(AND(I122=1,INT($A122)=INT($A121),ISNUMBER(G121)),G122/G121-1,"")</f>
        <v/>
      </c>
      <c r="K122" s="14">
        <f>IF(AND(I122=1,INT($A122)=INT($A121),ISNUMBER(H121)),H122/H121-1,"")</f>
        <v/>
      </c>
      <c r="L122" s="11" t="n">
        <v>12.44009971618652</v>
      </c>
      <c r="M122" s="11" t="n">
        <v>749.5878295898438</v>
      </c>
      <c r="N122" s="13" t="n">
        <v>1</v>
      </c>
      <c r="O122" s="14">
        <f>IF(AND(N122=1,INT($A122)=INT($A121),ISNUMBER(L121)),L122/L121-1,"")</f>
        <v/>
      </c>
      <c r="P122" s="14">
        <f>IF(AND(N122=1,INT($A122)=INT($A121),ISNUMBER(M121)),M122/M121-1,"")</f>
        <v/>
      </c>
      <c r="Q122" s="11" t="n">
        <v>9.901700019836426</v>
      </c>
      <c r="R122" s="11" t="n">
        <v>516.22998046875</v>
      </c>
      <c r="S122" s="13" t="n">
        <v>1</v>
      </c>
      <c r="T122" s="14">
        <f>IF(AND(S122=1,INT($A122)=INT($A121),ISNUMBER(Q121)),Q122/Q121-1,"")</f>
        <v/>
      </c>
      <c r="U122" s="14">
        <f>IF(AND(S122=1,INT($A122)=INT($A121),ISNUMBER(R121)),R122/R121-1,"")</f>
        <v/>
      </c>
      <c r="V122" s="11" t="n">
        <v>8.380000114440918</v>
      </c>
      <c r="W122" s="11" t="n">
        <v>7744.5</v>
      </c>
      <c r="X122" s="13" t="n">
        <v>1</v>
      </c>
      <c r="Y122" s="14">
        <f>IF(AND(X122=1,INT($A122)=INT($A121),ISNUMBER(V121)),V122/V121-1,"")</f>
        <v/>
      </c>
      <c r="Z122" s="14">
        <f>IF(AND(X122=1,INT($A122)=INT($A121),ISNUMBER(W121)),W122/W121-1,"")</f>
        <v/>
      </c>
      <c r="AA122" s="11" t="n">
        <v>8.699999809265137</v>
      </c>
      <c r="AB122" s="11" t="n">
        <v>250.7366943359375</v>
      </c>
      <c r="AC122" s="13" t="n">
        <v>1</v>
      </c>
      <c r="AD122" s="14">
        <f>IF(AND(AC122=1,INT($A122)=INT($A121),ISNUMBER(AA121)),AA122/AA121-1,"")</f>
        <v/>
      </c>
      <c r="AE122" s="14">
        <f>IF(AND(AC122=1,INT($A122)=INT($A121),ISNUMBER(AB121)),AB122/AB121-1,"")</f>
        <v/>
      </c>
      <c r="AF122" s="11" t="n">
        <v>4.659999847412109</v>
      </c>
      <c r="AG122" s="11" t="n">
        <v>191.9700012207031</v>
      </c>
      <c r="AH122" s="13" t="n">
        <v>1</v>
      </c>
      <c r="AI122" s="14">
        <f>IF(AND(AH122=1,INT($A122)=INT($A121),ISNUMBER(AF121)),AF122/AF121-1,"")</f>
        <v/>
      </c>
      <c r="AJ122" s="14">
        <f>IF(AND(AH122=1,INT($A122)=INT($A121),ISNUMBER(AG121)),AG122/AG121-1,"")</f>
        <v/>
      </c>
    </row>
    <row r="123">
      <c r="A123" s="12" t="n">
        <v>46290.53125</v>
      </c>
      <c r="B123" s="11" t="n">
        <v>8.210000038146973</v>
      </c>
      <c r="C123" s="11" t="n">
        <v>352.4649963378906</v>
      </c>
      <c r="D123" s="13" t="n">
        <v>1</v>
      </c>
      <c r="E123" s="14">
        <f>IF(AND(D123=1,INT($A123)=INT($A122),ISNUMBER(B122)),B123/B122-1,"")</f>
        <v/>
      </c>
      <c r="F123" s="14">
        <f>IF(AND(D123=1,INT($A123)=INT($A122),ISNUMBER(C122)),C123/C122-1,"")</f>
        <v/>
      </c>
      <c r="G123" s="11" t="n">
        <v>10.10999965667725</v>
      </c>
      <c r="H123" s="11" t="n">
        <v>339.2049865722656</v>
      </c>
      <c r="I123" s="13" t="n">
        <v>1</v>
      </c>
      <c r="J123" s="14">
        <f>IF(AND(I123=1,INT($A123)=INT($A122),ISNUMBER(G122)),G123/G122-1,"")</f>
        <v/>
      </c>
      <c r="K123" s="14">
        <f>IF(AND(I123=1,INT($A123)=INT($A122),ISNUMBER(H122)),H123/H122-1,"")</f>
        <v/>
      </c>
      <c r="L123" s="11" t="n">
        <v>12.4399995803833</v>
      </c>
      <c r="M123" s="11" t="n">
        <v>749.469970703125</v>
      </c>
      <c r="N123" s="13" t="n">
        <v>1</v>
      </c>
      <c r="O123" s="14">
        <f>IF(AND(N123=1,INT($A123)=INT($A122),ISNUMBER(L122)),L123/L122-1,"")</f>
        <v/>
      </c>
      <c r="P123" s="14">
        <f>IF(AND(N123=1,INT($A123)=INT($A122),ISNUMBER(M122)),M123/M122-1,"")</f>
        <v/>
      </c>
      <c r="Q123" s="11" t="n">
        <v>9.875</v>
      </c>
      <c r="R123" s="11" t="n">
        <v>517.760009765625</v>
      </c>
      <c r="S123" s="13" t="n">
        <v>1</v>
      </c>
      <c r="T123" s="14">
        <f>IF(AND(S123=1,INT($A123)=INT($A122),ISNUMBER(Q122)),Q123/Q122-1,"")</f>
        <v/>
      </c>
      <c r="U123" s="14">
        <f>IF(AND(S123=1,INT($A123)=INT($A122),ISNUMBER(R122)),R123/R122-1,"")</f>
        <v/>
      </c>
      <c r="V123" s="11" t="n">
        <v>8.385000228881836</v>
      </c>
      <c r="W123" s="11" t="n">
        <v>7739.669921875</v>
      </c>
      <c r="X123" s="13" t="n">
        <v>1</v>
      </c>
      <c r="Y123" s="14">
        <f>IF(AND(X123=1,INT($A123)=INT($A122),ISNUMBER(V122)),V123/V122-1,"")</f>
        <v/>
      </c>
      <c r="Z123" s="14">
        <f>IF(AND(X123=1,INT($A123)=INT($A122),ISNUMBER(W122)),W123/W122-1,"")</f>
        <v/>
      </c>
      <c r="AA123" s="11" t="n">
        <v>8.710100173950195</v>
      </c>
      <c r="AB123" s="11" t="n">
        <v>250.3800048828125</v>
      </c>
      <c r="AC123" s="13" t="n">
        <v>1</v>
      </c>
      <c r="AD123" s="14">
        <f>IF(AND(AC123=1,INT($A123)=INT($A122),ISNUMBER(AA122)),AA123/AA122-1,"")</f>
        <v/>
      </c>
      <c r="AE123" s="14">
        <f>IF(AND(AC123=1,INT($A123)=INT($A122),ISNUMBER(AB122)),AB123/AB122-1,"")</f>
        <v/>
      </c>
      <c r="AF123" s="11" t="n">
        <v>4.669700145721436</v>
      </c>
      <c r="AG123" s="11" t="n">
        <v>191.8000030517578</v>
      </c>
      <c r="AH123" s="13" t="n">
        <v>1</v>
      </c>
      <c r="AI123" s="14">
        <f>IF(AND(AH123=1,INT($A123)=INT($A122),ISNUMBER(AF122)),AF123/AF122-1,"")</f>
        <v/>
      </c>
      <c r="AJ123" s="14">
        <f>IF(AND(AH123=1,INT($A123)=INT($A122),ISNUMBER(AG122)),AG123/AG122-1,"")</f>
        <v/>
      </c>
    </row>
    <row r="124">
      <c r="A124" s="12" t="n">
        <v>46290.54166666666</v>
      </c>
      <c r="B124" s="11" t="n">
        <v>8.215000152587891</v>
      </c>
      <c r="C124" s="11" t="n">
        <v>352.1199951171875</v>
      </c>
      <c r="D124" s="13" t="n">
        <v>1</v>
      </c>
      <c r="E124" s="14">
        <f>IF(AND(D124=1,INT($A124)=INT($A123),ISNUMBER(B123)),B124/B123-1,"")</f>
        <v/>
      </c>
      <c r="F124" s="14">
        <f>IF(AND(D124=1,INT($A124)=INT($A123),ISNUMBER(C123)),C124/C123-1,"")</f>
        <v/>
      </c>
      <c r="G124" s="11" t="n">
        <v>10.10190010070801</v>
      </c>
      <c r="H124" s="11" t="n">
        <v>339.2449951171875</v>
      </c>
      <c r="I124" s="13" t="n">
        <v>1</v>
      </c>
      <c r="J124" s="14">
        <f>IF(AND(I124=1,INT($A124)=INT($A123),ISNUMBER(G123)),G124/G123-1,"")</f>
        <v/>
      </c>
      <c r="K124" s="14">
        <f>IF(AND(I124=1,INT($A124)=INT($A123),ISNUMBER(H123)),H124/H123-1,"")</f>
        <v/>
      </c>
      <c r="L124" s="11" t="n">
        <v>12.44509983062744</v>
      </c>
      <c r="M124" s="11" t="n">
        <v>749.4000244140625</v>
      </c>
      <c r="N124" s="13" t="n">
        <v>1</v>
      </c>
      <c r="O124" s="14">
        <f>IF(AND(N124=1,INT($A124)=INT($A123),ISNUMBER(L123)),L124/L123-1,"")</f>
        <v/>
      </c>
      <c r="P124" s="14">
        <f>IF(AND(N124=1,INT($A124)=INT($A123),ISNUMBER(M123)),M124/M123-1,"")</f>
        <v/>
      </c>
      <c r="Q124" s="11" t="n">
        <v>9.879899978637695</v>
      </c>
      <c r="R124" s="11" t="n">
        <v>517.3599853515625</v>
      </c>
      <c r="S124" s="13" t="n">
        <v>1</v>
      </c>
      <c r="T124" s="14">
        <f>IF(AND(S124=1,INT($A124)=INT($A123),ISNUMBER(Q123)),Q124/Q123-1,"")</f>
        <v/>
      </c>
      <c r="U124" s="14">
        <f>IF(AND(S124=1,INT($A124)=INT($A123),ISNUMBER(R123)),R124/R123-1,"")</f>
        <v/>
      </c>
      <c r="V124" s="11" t="n">
        <v>8.385000228881836</v>
      </c>
      <c r="W124" s="11" t="n">
        <v>7734.31982421875</v>
      </c>
      <c r="X124" s="13" t="n">
        <v>1</v>
      </c>
      <c r="Y124" s="14">
        <f>IF(AND(X124=1,INT($A124)=INT($A123),ISNUMBER(V123)),V124/V123-1,"")</f>
        <v/>
      </c>
      <c r="Z124" s="14">
        <f>IF(AND(X124=1,INT($A124)=INT($A123),ISNUMBER(W123)),W124/W123-1,"")</f>
        <v/>
      </c>
      <c r="AA124" s="11" t="n">
        <v>8.710000038146973</v>
      </c>
      <c r="AB124" s="11" t="n">
        <v>250.4600067138672</v>
      </c>
      <c r="AC124" s="13" t="n">
        <v>1</v>
      </c>
      <c r="AD124" s="14">
        <f>IF(AND(AC124=1,INT($A124)=INT($A123),ISNUMBER(AA123)),AA124/AA123-1,"")</f>
        <v/>
      </c>
      <c r="AE124" s="14">
        <f>IF(AND(AC124=1,INT($A124)=INT($A123),ISNUMBER(AB123)),AB124/AB123-1,"")</f>
        <v/>
      </c>
      <c r="AF124" s="11" t="n">
        <v>4.679999828338623</v>
      </c>
      <c r="AG124" s="11" t="n">
        <v>191.2100067138672</v>
      </c>
      <c r="AH124" s="13" t="n">
        <v>1</v>
      </c>
      <c r="AI124" s="14">
        <f>IF(AND(AH124=1,INT($A124)=INT($A123),ISNUMBER(AF123)),AF124/AF123-1,"")</f>
        <v/>
      </c>
      <c r="AJ124" s="14">
        <f>IF(AND(AH124=1,INT($A124)=INT($A123),ISNUMBER(AG123)),AG124/AG123-1,"")</f>
        <v/>
      </c>
    </row>
    <row r="125">
      <c r="A125" s="12" t="n">
        <v>46290.55208333334</v>
      </c>
      <c r="B125" s="11" t="n">
        <v>8.199999809265137</v>
      </c>
      <c r="C125" s="11" t="n">
        <v>352.9119873046875</v>
      </c>
      <c r="D125" s="13" t="n">
        <v>1</v>
      </c>
      <c r="E125" s="14">
        <f>IF(AND(D125=1,INT($A125)=INT($A124),ISNUMBER(B124)),B125/B124-1,"")</f>
        <v/>
      </c>
      <c r="F125" s="14">
        <f>IF(AND(D125=1,INT($A125)=INT($A124),ISNUMBER(C124)),C125/C124-1,"")</f>
        <v/>
      </c>
      <c r="G125" s="11" t="n">
        <v>10.09010028839111</v>
      </c>
      <c r="H125" s="11" t="n">
        <v>339.7915954589844</v>
      </c>
      <c r="I125" s="13" t="n">
        <v>1</v>
      </c>
      <c r="J125" s="14">
        <f>IF(AND(I125=1,INT($A125)=INT($A124),ISNUMBER(G124)),G125/G124-1,"")</f>
        <v/>
      </c>
      <c r="K125" s="14">
        <f>IF(AND(I125=1,INT($A125)=INT($A124),ISNUMBER(H124)),H125/H124-1,"")</f>
        <v/>
      </c>
      <c r="L125" s="11" t="n">
        <v>12.42039966583252</v>
      </c>
      <c r="M125" s="11" t="n">
        <v>751.030029296875</v>
      </c>
      <c r="N125" s="13" t="n">
        <v>1</v>
      </c>
      <c r="O125" s="14">
        <f>IF(AND(N125=1,INT($A125)=INT($A124),ISNUMBER(L124)),L125/L124-1,"")</f>
        <v/>
      </c>
      <c r="P125" s="14">
        <f>IF(AND(N125=1,INT($A125)=INT($A124),ISNUMBER(M124)),M125/M124-1,"")</f>
        <v/>
      </c>
      <c r="Q125" s="11" t="n">
        <v>9.885000228881836</v>
      </c>
      <c r="R125" s="11" t="n">
        <v>516.989990234375</v>
      </c>
      <c r="S125" s="13" t="n">
        <v>1</v>
      </c>
      <c r="T125" s="14">
        <f>IF(AND(S125=1,INT($A125)=INT($A124),ISNUMBER(Q124)),Q125/Q124-1,"")</f>
        <v/>
      </c>
      <c r="U125" s="14">
        <f>IF(AND(S125=1,INT($A125)=INT($A124),ISNUMBER(R124)),R125/R124-1,"")</f>
        <v/>
      </c>
      <c r="V125" s="11" t="n">
        <v>8.389900207519531</v>
      </c>
      <c r="W125" s="11" t="n">
        <v>7742</v>
      </c>
      <c r="X125" s="13" t="n">
        <v>1</v>
      </c>
      <c r="Y125" s="14">
        <f>IF(AND(X125=1,INT($A125)=INT($A124),ISNUMBER(V124)),V125/V124-1,"")</f>
        <v/>
      </c>
      <c r="Z125" s="14">
        <f>IF(AND(X125=1,INT($A125)=INT($A124),ISNUMBER(W124)),W125/W124-1,"")</f>
        <v/>
      </c>
      <c r="AA125" s="11" t="n">
        <v>8.701800346374512</v>
      </c>
      <c r="AB125" s="11" t="n">
        <v>250.4400024414062</v>
      </c>
      <c r="AC125" s="13" t="n">
        <v>1</v>
      </c>
      <c r="AD125" s="14">
        <f>IF(AND(AC125=1,INT($A125)=INT($A124),ISNUMBER(AA124)),AA125/AA124-1,"")</f>
        <v/>
      </c>
      <c r="AE125" s="14">
        <f>IF(AND(AC125=1,INT($A125)=INT($A124),ISNUMBER(AB124)),AB125/AB124-1,"")</f>
        <v/>
      </c>
      <c r="AF125" s="11" t="n">
        <v>4.659999847412109</v>
      </c>
      <c r="AG125" s="11" t="n">
        <v>191.8200073242188</v>
      </c>
      <c r="AH125" s="13" t="n">
        <v>1</v>
      </c>
      <c r="AI125" s="14">
        <f>IF(AND(AH125=1,INT($A125)=INT($A124),ISNUMBER(AF124)),AF125/AF124-1,"")</f>
        <v/>
      </c>
      <c r="AJ125" s="14">
        <f>IF(AND(AH125=1,INT($A125)=INT($A124),ISNUMBER(AG124)),AG125/AG124-1,"")</f>
        <v/>
      </c>
    </row>
    <row r="126">
      <c r="A126" s="12" t="n">
        <v>46290.5625</v>
      </c>
      <c r="B126" s="11" t="n">
        <v>8.189900398254395</v>
      </c>
      <c r="C126" s="11" t="n">
        <v>353.5249938964844</v>
      </c>
      <c r="D126" s="13" t="n">
        <v>1</v>
      </c>
      <c r="E126" s="14">
        <f>IF(AND(D126=1,INT($A126)=INT($A125),ISNUMBER(B125)),B126/B125-1,"")</f>
        <v/>
      </c>
      <c r="F126" s="14">
        <f>IF(AND(D126=1,INT($A126)=INT($A125),ISNUMBER(C125)),C126/C125-1,"")</f>
        <v/>
      </c>
      <c r="G126" s="11" t="n">
        <v>10.09000015258789</v>
      </c>
      <c r="H126" s="11" t="n">
        <v>340.1099853515625</v>
      </c>
      <c r="I126" s="13" t="n">
        <v>1</v>
      </c>
      <c r="J126" s="14">
        <f>IF(AND(I126=1,INT($A126)=INT($A125),ISNUMBER(G125)),G126/G125-1,"")</f>
        <v/>
      </c>
      <c r="K126" s="14">
        <f>IF(AND(I126=1,INT($A126)=INT($A125),ISNUMBER(H125)),H126/H125-1,"")</f>
        <v/>
      </c>
      <c r="L126" s="11" t="n">
        <v>12.41359996795654</v>
      </c>
      <c r="M126" s="11" t="n">
        <v>751.260009765625</v>
      </c>
      <c r="N126" s="13" t="n">
        <v>1</v>
      </c>
      <c r="O126" s="14">
        <f>IF(AND(N126=1,INT($A126)=INT($A125),ISNUMBER(L125)),L126/L125-1,"")</f>
        <v/>
      </c>
      <c r="P126" s="14">
        <f>IF(AND(N126=1,INT($A126)=INT($A125),ISNUMBER(M125)),M126/M125-1,"")</f>
        <v/>
      </c>
      <c r="Q126" s="11" t="n">
        <v>9.899800300598145</v>
      </c>
      <c r="R126" s="11" t="n">
        <v>516.4749755859375</v>
      </c>
      <c r="S126" s="13" t="n">
        <v>1</v>
      </c>
      <c r="T126" s="14">
        <f>IF(AND(S126=1,INT($A126)=INT($A125),ISNUMBER(Q125)),Q126/Q125-1,"")</f>
        <v/>
      </c>
      <c r="U126" s="14">
        <f>IF(AND(S126=1,INT($A126)=INT($A125),ISNUMBER(R125)),R126/R125-1,"")</f>
        <v/>
      </c>
      <c r="V126" s="11" t="n">
        <v>8.380100250244141</v>
      </c>
      <c r="W126" s="11" t="n">
        <v>7742.93017578125</v>
      </c>
      <c r="X126" s="13" t="n">
        <v>1</v>
      </c>
      <c r="Y126" s="14">
        <f>IF(AND(X126=1,INT($A126)=INT($A125),ISNUMBER(V125)),V126/V125-1,"")</f>
        <v/>
      </c>
      <c r="Z126" s="14">
        <f>IF(AND(X126=1,INT($A126)=INT($A125),ISNUMBER(W125)),W126/W125-1,"")</f>
        <v/>
      </c>
      <c r="AA126" s="11" t="n">
        <v>8.704999923706055</v>
      </c>
      <c r="AB126" s="11" t="n">
        <v>250.5099945068359</v>
      </c>
      <c r="AC126" s="13" t="n">
        <v>1</v>
      </c>
      <c r="AD126" s="14">
        <f>IF(AND(AC126=1,INT($A126)=INT($A125),ISNUMBER(AA125)),AA126/AA125-1,"")</f>
        <v/>
      </c>
      <c r="AE126" s="14">
        <f>IF(AND(AC126=1,INT($A126)=INT($A125),ISNUMBER(AB125)),AB126/AB125-1,"")</f>
        <v/>
      </c>
      <c r="AF126" s="11" t="n">
        <v>4.660099983215332</v>
      </c>
      <c r="AG126" s="11" t="n">
        <v>191.9100952148438</v>
      </c>
      <c r="AH126" s="13" t="n">
        <v>1</v>
      </c>
      <c r="AI126" s="14">
        <f>IF(AND(AH126=1,INT($A126)=INT($A125),ISNUMBER(AF125)),AF126/AF125-1,"")</f>
        <v/>
      </c>
      <c r="AJ126" s="14">
        <f>IF(AND(AH126=1,INT($A126)=INT($A125),ISNUMBER(AG125)),AG126/AG125-1,"")</f>
        <v/>
      </c>
    </row>
    <row r="127">
      <c r="A127" s="12" t="n">
        <v>46290.57291666666</v>
      </c>
      <c r="B127" s="11" t="n">
        <v>8.199899673461914</v>
      </c>
      <c r="C127" s="11" t="n">
        <v>352.9800109863281</v>
      </c>
      <c r="D127" s="13" t="n">
        <v>1</v>
      </c>
      <c r="E127" s="14">
        <f>IF(AND(D127=1,INT($A127)=INT($A126),ISNUMBER(B126)),B127/B126-1,"")</f>
        <v/>
      </c>
      <c r="F127" s="14">
        <f>IF(AND(D127=1,INT($A127)=INT($A126),ISNUMBER(C126)),C127/C126-1,"")</f>
        <v/>
      </c>
      <c r="G127" s="11" t="n">
        <v>10.08080005645752</v>
      </c>
      <c r="H127" s="11" t="n">
        <v>340.2160034179688</v>
      </c>
      <c r="I127" s="13" t="n">
        <v>1</v>
      </c>
      <c r="J127" s="14">
        <f>IF(AND(I127=1,INT($A127)=INT($A126),ISNUMBER(G126)),G127/G126-1,"")</f>
        <v/>
      </c>
      <c r="K127" s="14">
        <f>IF(AND(I127=1,INT($A127)=INT($A126),ISNUMBER(H126)),H127/H126-1,"")</f>
        <v/>
      </c>
      <c r="L127" s="11" t="n">
        <v>12.45100021362305</v>
      </c>
      <c r="M127" s="11" t="n">
        <v>748.5</v>
      </c>
      <c r="N127" s="13" t="n">
        <v>1</v>
      </c>
      <c r="O127" s="14">
        <f>IF(AND(N127=1,INT($A127)=INT($A126),ISNUMBER(L126)),L127/L126-1,"")</f>
        <v/>
      </c>
      <c r="P127" s="14">
        <f>IF(AND(N127=1,INT($A127)=INT($A126),ISNUMBER(M126)),M127/M126-1,"")</f>
        <v/>
      </c>
      <c r="Q127" s="11" t="n">
        <v>9.904999732971191</v>
      </c>
      <c r="R127" s="11" t="n">
        <v>516.0650024414062</v>
      </c>
      <c r="S127" s="13" t="n">
        <v>1</v>
      </c>
      <c r="T127" s="14">
        <f>IF(AND(S127=1,INT($A127)=INT($A126),ISNUMBER(Q126)),Q127/Q126-1,"")</f>
        <v/>
      </c>
      <c r="U127" s="14">
        <f>IF(AND(S127=1,INT($A127)=INT($A126),ISNUMBER(R126)),R127/R126-1,"")</f>
        <v/>
      </c>
      <c r="V127" s="11" t="n">
        <v>8.385000228881836</v>
      </c>
      <c r="W127" s="11" t="n">
        <v>7739.14013671875</v>
      </c>
      <c r="X127" s="13" t="n">
        <v>1</v>
      </c>
      <c r="Y127" s="14">
        <f>IF(AND(X127=1,INT($A127)=INT($A126),ISNUMBER(V126)),V127/V126-1,"")</f>
        <v/>
      </c>
      <c r="Z127" s="14">
        <f>IF(AND(X127=1,INT($A127)=INT($A126),ISNUMBER(W126)),W127/W126-1,"")</f>
        <v/>
      </c>
      <c r="AA127" s="11" t="n">
        <v>8.720000267028809</v>
      </c>
      <c r="AB127" s="11" t="n">
        <v>249.9049987792969</v>
      </c>
      <c r="AC127" s="13" t="n">
        <v>1</v>
      </c>
      <c r="AD127" s="14">
        <f>IF(AND(AC127=1,INT($A127)=INT($A126),ISNUMBER(AA126)),AA127/AA126-1,"")</f>
        <v/>
      </c>
      <c r="AE127" s="14">
        <f>IF(AND(AC127=1,INT($A127)=INT($A126),ISNUMBER(AB126)),AB127/AB126-1,"")</f>
        <v/>
      </c>
      <c r="AF127" s="11" t="n">
        <v>4.669899940490723</v>
      </c>
      <c r="AG127" s="11" t="n">
        <v>191.7005004882812</v>
      </c>
      <c r="AH127" s="13" t="n">
        <v>1</v>
      </c>
      <c r="AI127" s="14">
        <f>IF(AND(AH127=1,INT($A127)=INT($A126),ISNUMBER(AF126)),AF127/AF126-1,"")</f>
        <v/>
      </c>
      <c r="AJ127" s="14">
        <f>IF(AND(AH127=1,INT($A127)=INT($A126),ISNUMBER(AG126)),AG127/AG126-1,"")</f>
        <v/>
      </c>
    </row>
    <row r="128">
      <c r="A128" s="12" t="n">
        <v>46290.58333333334</v>
      </c>
      <c r="B128" s="11" t="n">
        <v>8.199899673461914</v>
      </c>
      <c r="C128" s="11" t="n">
        <v>353.010009765625</v>
      </c>
      <c r="D128" s="13" t="n">
        <v>1</v>
      </c>
      <c r="E128" s="14">
        <f>IF(AND(D128=1,INT($A128)=INT($A127),ISNUMBER(B127)),B128/B127-1,"")</f>
        <v/>
      </c>
      <c r="F128" s="14">
        <f>IF(AND(D128=1,INT($A128)=INT($A127),ISNUMBER(C127)),C128/C127-1,"")</f>
        <v/>
      </c>
      <c r="G128" s="11" t="n">
        <v>10.08500003814697</v>
      </c>
      <c r="H128" s="11" t="n">
        <v>339.8949890136719</v>
      </c>
      <c r="I128" s="13" t="n">
        <v>1</v>
      </c>
      <c r="J128" s="14">
        <f>IF(AND(I128=1,INT($A128)=INT($A127),ISNUMBER(G127)),G128/G127-1,"")</f>
        <v/>
      </c>
      <c r="K128" s="14">
        <f>IF(AND(I128=1,INT($A128)=INT($A127),ISNUMBER(H127)),H128/H127-1,"")</f>
        <v/>
      </c>
      <c r="L128" s="11" t="n">
        <v>12.43990039825439</v>
      </c>
      <c r="M128" s="11" t="n">
        <v>750.5349731445312</v>
      </c>
      <c r="N128" s="13" t="n">
        <v>1</v>
      </c>
      <c r="O128" s="14">
        <f>IF(AND(N128=1,INT($A128)=INT($A127),ISNUMBER(L127)),L128/L127-1,"")</f>
        <v/>
      </c>
      <c r="P128" s="14">
        <f>IF(AND(N128=1,INT($A128)=INT($A127),ISNUMBER(M127)),M128/M127-1,"")</f>
        <v/>
      </c>
      <c r="Q128" s="11" t="n">
        <v>9.86970043182373</v>
      </c>
      <c r="R128" s="11" t="n">
        <v>517.6099853515625</v>
      </c>
      <c r="S128" s="13" t="n">
        <v>1</v>
      </c>
      <c r="T128" s="14">
        <f>IF(AND(S128=1,INT($A128)=INT($A127),ISNUMBER(Q127)),Q128/Q127-1,"")</f>
        <v/>
      </c>
      <c r="U128" s="14">
        <f>IF(AND(S128=1,INT($A128)=INT($A127),ISNUMBER(R127)),R128/R127-1,"")</f>
        <v/>
      </c>
      <c r="V128" s="11" t="n">
        <v>8.385000228881836</v>
      </c>
      <c r="W128" s="11" t="n">
        <v>7741.27001953125</v>
      </c>
      <c r="X128" s="13" t="n">
        <v>1</v>
      </c>
      <c r="Y128" s="14">
        <f>IF(AND(X128=1,INT($A128)=INT($A127),ISNUMBER(V127)),V128/V127-1,"")</f>
        <v/>
      </c>
      <c r="Z128" s="14">
        <f>IF(AND(X128=1,INT($A128)=INT($A127),ISNUMBER(W127)),W128/W127-1,"")</f>
        <v/>
      </c>
      <c r="AA128" s="11" t="n">
        <v>8.719900131225586</v>
      </c>
      <c r="AB128" s="11" t="n">
        <v>250.0099945068359</v>
      </c>
      <c r="AC128" s="13" t="n">
        <v>1</v>
      </c>
      <c r="AD128" s="14">
        <f>IF(AND(AC128=1,INT($A128)=INT($A127),ISNUMBER(AA127)),AA128/AA127-1,"")</f>
        <v/>
      </c>
      <c r="AE128" s="14">
        <f>IF(AND(AC128=1,INT($A128)=INT($A127),ISNUMBER(AB127)),AB128/AB127-1,"")</f>
        <v/>
      </c>
      <c r="AF128" s="11" t="n">
        <v>4.669000148773193</v>
      </c>
      <c r="AG128" s="11" t="n">
        <v>191.8000946044922</v>
      </c>
      <c r="AH128" s="13" t="n">
        <v>1</v>
      </c>
      <c r="AI128" s="14">
        <f>IF(AND(AH128=1,INT($A128)=INT($A127),ISNUMBER(AF127)),AF128/AF127-1,"")</f>
        <v/>
      </c>
      <c r="AJ128" s="14">
        <f>IF(AND(AH128=1,INT($A128)=INT($A127),ISNUMBER(AG127)),AG128/AG127-1,"")</f>
        <v/>
      </c>
    </row>
    <row r="129">
      <c r="A129" s="12" t="n">
        <v>46290.59375</v>
      </c>
      <c r="B129" s="11" t="n">
        <v>8.189900398254395</v>
      </c>
      <c r="C129" s="11" t="n">
        <v>353.3800048828125</v>
      </c>
      <c r="D129" s="13" t="n">
        <v>1</v>
      </c>
      <c r="E129" s="14">
        <f>IF(AND(D129=1,INT($A129)=INT($A128),ISNUMBER(B128)),B129/B128-1,"")</f>
        <v/>
      </c>
      <c r="F129" s="14">
        <f>IF(AND(D129=1,INT($A129)=INT($A128),ISNUMBER(C128)),C129/C128-1,"")</f>
        <v/>
      </c>
      <c r="G129" s="11" t="n">
        <v>10.08500003814697</v>
      </c>
      <c r="H129" s="11" t="n">
        <v>340.0499877929688</v>
      </c>
      <c r="I129" s="13" t="n">
        <v>1</v>
      </c>
      <c r="J129" s="14">
        <f>IF(AND(I129=1,INT($A129)=INT($A128),ISNUMBER(G128)),G129/G128-1,"")</f>
        <v/>
      </c>
      <c r="K129" s="14">
        <f>IF(AND(I129=1,INT($A129)=INT($A128),ISNUMBER(H128)),H129/H128-1,"")</f>
        <v/>
      </c>
      <c r="L129" s="11" t="n">
        <v>12.42000007629395</v>
      </c>
      <c r="M129" s="11" t="n">
        <v>751.2000122070312</v>
      </c>
      <c r="N129" s="13" t="n">
        <v>1</v>
      </c>
      <c r="O129" s="14">
        <f>IF(AND(N129=1,INT($A129)=INT($A128),ISNUMBER(L128)),L129/L128-1,"")</f>
        <v/>
      </c>
      <c r="P129" s="14">
        <f>IF(AND(N129=1,INT($A129)=INT($A128),ISNUMBER(M128)),M129/M128-1,"")</f>
        <v/>
      </c>
      <c r="Q129" s="11" t="n">
        <v>9.877099990844727</v>
      </c>
      <c r="R129" s="11" t="n">
        <v>517.719970703125</v>
      </c>
      <c r="S129" s="13" t="n">
        <v>1</v>
      </c>
      <c r="T129" s="14">
        <f>IF(AND(S129=1,INT($A129)=INT($A128),ISNUMBER(Q128)),Q129/Q128-1,"")</f>
        <v/>
      </c>
      <c r="U129" s="14">
        <f>IF(AND(S129=1,INT($A129)=INT($A128),ISNUMBER(R128)),R129/R128-1,"")</f>
        <v/>
      </c>
      <c r="V129" s="11" t="n">
        <v>8.38379955291748</v>
      </c>
      <c r="W129" s="11" t="n">
        <v>7744.3798828125</v>
      </c>
      <c r="X129" s="13" t="n">
        <v>1</v>
      </c>
      <c r="Y129" s="14">
        <f>IF(AND(X129=1,INT($A129)=INT($A128),ISNUMBER(V128)),V129/V128-1,"")</f>
        <v/>
      </c>
      <c r="Z129" s="14">
        <f>IF(AND(X129=1,INT($A129)=INT($A128),ISNUMBER(W128)),W129/W128-1,"")</f>
        <v/>
      </c>
      <c r="AA129" s="11" t="n">
        <v>8.720100402832031</v>
      </c>
      <c r="AB129" s="11" t="n">
        <v>249.8849945068359</v>
      </c>
      <c r="AC129" s="13" t="n">
        <v>1</v>
      </c>
      <c r="AD129" s="14">
        <f>IF(AND(AC129=1,INT($A129)=INT($A128),ISNUMBER(AA128)),AA129/AA128-1,"")</f>
        <v/>
      </c>
      <c r="AE129" s="14">
        <f>IF(AND(AC129=1,INT($A129)=INT($A128),ISNUMBER(AB128)),AB129/AB128-1,"")</f>
        <v/>
      </c>
      <c r="AF129" s="11" t="n">
        <v>4.669899940490723</v>
      </c>
      <c r="AG129" s="11" t="n">
        <v>191.7850036621094</v>
      </c>
      <c r="AH129" s="13" t="n">
        <v>1</v>
      </c>
      <c r="AI129" s="14">
        <f>IF(AND(AH129=1,INT($A129)=INT($A128),ISNUMBER(AF128)),AF129/AF128-1,"")</f>
        <v/>
      </c>
      <c r="AJ129" s="14">
        <f>IF(AND(AH129=1,INT($A129)=INT($A128),ISNUMBER(AG128)),AG129/AG128-1,"")</f>
        <v/>
      </c>
    </row>
    <row r="130">
      <c r="A130" s="12" t="n">
        <v>46290.60416666666</v>
      </c>
      <c r="B130" s="11" t="n">
        <v>8.199899673461914</v>
      </c>
      <c r="C130" s="11" t="n">
        <v>352.885009765625</v>
      </c>
      <c r="D130" s="13" t="n">
        <v>1</v>
      </c>
      <c r="E130" s="14">
        <f>IF(AND(D130=1,INT($A130)=INT($A129),ISNUMBER(B129)),B130/B129-1,"")</f>
        <v/>
      </c>
      <c r="F130" s="14">
        <f>IF(AND(D130=1,INT($A130)=INT($A129),ISNUMBER(C129)),C130/C129-1,"")</f>
        <v/>
      </c>
      <c r="G130" s="11" t="n">
        <v>10.07999992370605</v>
      </c>
      <c r="H130" s="11" t="n">
        <v>339.9599914550781</v>
      </c>
      <c r="I130" s="13" t="n">
        <v>1</v>
      </c>
      <c r="J130" s="14">
        <f>IF(AND(I130=1,INT($A130)=INT($A129),ISNUMBER(G129)),G130/G129-1,"")</f>
        <v/>
      </c>
      <c r="K130" s="14">
        <f>IF(AND(I130=1,INT($A130)=INT($A129),ISNUMBER(H129)),H130/H129-1,"")</f>
        <v/>
      </c>
      <c r="L130" s="11" t="n">
        <v>12.42000007629395</v>
      </c>
      <c r="M130" s="11" t="n">
        <v>751.094970703125</v>
      </c>
      <c r="N130" s="13" t="n">
        <v>1</v>
      </c>
      <c r="O130" s="14">
        <f>IF(AND(N130=1,INT($A130)=INT($A129),ISNUMBER(L129)),L130/L129-1,"")</f>
        <v/>
      </c>
      <c r="P130" s="14">
        <f>IF(AND(N130=1,INT($A130)=INT($A129),ISNUMBER(M129)),M130/M129-1,"")</f>
        <v/>
      </c>
      <c r="Q130" s="11" t="n">
        <v>9.869899749755859</v>
      </c>
      <c r="R130" s="11" t="n">
        <v>518.1699829101562</v>
      </c>
      <c r="S130" s="13" t="n">
        <v>1</v>
      </c>
      <c r="T130" s="14">
        <f>IF(AND(S130=1,INT($A130)=INT($A129),ISNUMBER(Q129)),Q130/Q129-1,"")</f>
        <v/>
      </c>
      <c r="U130" s="14">
        <f>IF(AND(S130=1,INT($A130)=INT($A129),ISNUMBER(R129)),R130/R129-1,"")</f>
        <v/>
      </c>
      <c r="V130" s="11" t="n">
        <v>8.380000114440918</v>
      </c>
      <c r="W130" s="11" t="n">
        <v>7741.4501953125</v>
      </c>
      <c r="X130" s="13" t="n">
        <v>1</v>
      </c>
      <c r="Y130" s="14">
        <f>IF(AND(X130=1,INT($A130)=INT($A129),ISNUMBER(V129)),V130/V129-1,"")</f>
        <v/>
      </c>
      <c r="Z130" s="14">
        <f>IF(AND(X130=1,INT($A130)=INT($A129),ISNUMBER(W129)),W130/W129-1,"")</f>
        <v/>
      </c>
      <c r="AA130" s="11" t="n">
        <v>8.720000267028809</v>
      </c>
      <c r="AB130" s="11" t="n">
        <v>249.8500061035156</v>
      </c>
      <c r="AC130" s="13" t="n">
        <v>1</v>
      </c>
      <c r="AD130" s="14">
        <f>IF(AND(AC130=1,INT($A130)=INT($A129),ISNUMBER(AA129)),AA130/AA129-1,"")</f>
        <v/>
      </c>
      <c r="AE130" s="14">
        <f>IF(AND(AC130=1,INT($A130)=INT($A129),ISNUMBER(AB129)),AB130/AB129-1,"")</f>
        <v/>
      </c>
      <c r="AF130" s="11" t="n">
        <v>4.670100212097168</v>
      </c>
      <c r="AG130" s="11" t="n">
        <v>191.4199981689453</v>
      </c>
      <c r="AH130" s="13" t="n">
        <v>1</v>
      </c>
      <c r="AI130" s="14">
        <f>IF(AND(AH130=1,INT($A130)=INT($A129),ISNUMBER(AF129)),AF130/AF129-1,"")</f>
        <v/>
      </c>
      <c r="AJ130" s="14">
        <f>IF(AND(AH130=1,INT($A130)=INT($A129),ISNUMBER(AG129)),AG130/AG129-1,"")</f>
        <v/>
      </c>
    </row>
    <row r="131">
      <c r="A131" s="12" t="n">
        <v>46290.61458333334</v>
      </c>
      <c r="B131" s="11" t="n">
        <v>8.199899673461914</v>
      </c>
      <c r="C131" s="11" t="n">
        <v>352.8949890136719</v>
      </c>
      <c r="D131" s="13" t="n">
        <v>1</v>
      </c>
      <c r="E131" s="14">
        <f>IF(AND(D131=1,INT($A131)=INT($A130),ISNUMBER(B130)),B131/B130-1,"")</f>
        <v/>
      </c>
      <c r="F131" s="14">
        <f>IF(AND(D131=1,INT($A131)=INT($A130),ISNUMBER(C130)),C131/C130-1,"")</f>
        <v/>
      </c>
      <c r="G131" s="11" t="n">
        <v>10.06999969482422</v>
      </c>
      <c r="H131" s="11" t="n">
        <v>340.239990234375</v>
      </c>
      <c r="I131" s="13" t="n">
        <v>1</v>
      </c>
      <c r="J131" s="14">
        <f>IF(AND(I131=1,INT($A131)=INT($A130),ISNUMBER(G130)),G131/G130-1,"")</f>
        <v/>
      </c>
      <c r="K131" s="14">
        <f>IF(AND(I131=1,INT($A131)=INT($A130),ISNUMBER(H130)),H131/H130-1,"")</f>
        <v/>
      </c>
      <c r="L131" s="11" t="n">
        <v>12.39599990844727</v>
      </c>
      <c r="M131" s="11" t="n">
        <v>752.4550170898438</v>
      </c>
      <c r="N131" s="13" t="n">
        <v>1</v>
      </c>
      <c r="O131" s="14">
        <f>IF(AND(N131=1,INT($A131)=INT($A130),ISNUMBER(L130)),L131/L130-1,"")</f>
        <v/>
      </c>
      <c r="P131" s="14">
        <f>IF(AND(N131=1,INT($A131)=INT($A130),ISNUMBER(M130)),M131/M130-1,"")</f>
        <v/>
      </c>
      <c r="Q131" s="11" t="n">
        <v>9.869999885559082</v>
      </c>
      <c r="R131" s="11" t="n">
        <v>517.8300170898438</v>
      </c>
      <c r="S131" s="13" t="n">
        <v>1</v>
      </c>
      <c r="T131" s="14">
        <f>IF(AND(S131=1,INT($A131)=INT($A130),ISNUMBER(Q130)),Q131/Q130-1,"")</f>
        <v/>
      </c>
      <c r="U131" s="14">
        <f>IF(AND(S131=1,INT($A131)=INT($A130),ISNUMBER(R130)),R131/R130-1,"")</f>
        <v/>
      </c>
      <c r="V131" s="11" t="n">
        <v>8.389900207519531</v>
      </c>
      <c r="W131" s="11" t="n">
        <v>7739.06005859375</v>
      </c>
      <c r="X131" s="13" t="n">
        <v>1</v>
      </c>
      <c r="Y131" s="14">
        <f>IF(AND(X131=1,INT($A131)=INT($A130),ISNUMBER(V130)),V131/V130-1,"")</f>
        <v/>
      </c>
      <c r="Z131" s="14">
        <f>IF(AND(X131=1,INT($A131)=INT($A130),ISNUMBER(W130)),W131/W130-1,"")</f>
        <v/>
      </c>
      <c r="AA131" s="11" t="n">
        <v>8.729999542236328</v>
      </c>
      <c r="AB131" s="11" t="n">
        <v>249.6799926757812</v>
      </c>
      <c r="AC131" s="13" t="n">
        <v>1</v>
      </c>
      <c r="AD131" s="14">
        <f>IF(AND(AC131=1,INT($A131)=INT($A130),ISNUMBER(AA130)),AA131/AA130-1,"")</f>
        <v/>
      </c>
      <c r="AE131" s="14">
        <f>IF(AND(AC131=1,INT($A131)=INT($A130),ISNUMBER(AB130)),AB131/AB130-1,"")</f>
        <v/>
      </c>
      <c r="AF131" s="11" t="n">
        <v>4.670100212097168</v>
      </c>
      <c r="AG131" s="11" t="n">
        <v>191.3300018310547</v>
      </c>
      <c r="AH131" s="13" t="n">
        <v>1</v>
      </c>
      <c r="AI131" s="14">
        <f>IF(AND(AH131=1,INT($A131)=INT($A130),ISNUMBER(AF130)),AF131/AF130-1,"")</f>
        <v/>
      </c>
      <c r="AJ131" s="14">
        <f>IF(AND(AH131=1,INT($A131)=INT($A130),ISNUMBER(AG130)),AG131/AG130-1,"")</f>
        <v/>
      </c>
    </row>
    <row r="132">
      <c r="A132" s="12" t="n">
        <v>46290.625</v>
      </c>
      <c r="B132" s="11" t="n">
        <v>8.219900131225586</v>
      </c>
      <c r="C132" s="11" t="n">
        <v>351.8999938964844</v>
      </c>
      <c r="D132" s="13" t="n">
        <v>1</v>
      </c>
      <c r="E132" s="14">
        <f>IF(AND(D132=1,INT($A132)=INT($A131),ISNUMBER(B131)),B132/B131-1,"")</f>
        <v/>
      </c>
      <c r="F132" s="14">
        <f>IF(AND(D132=1,INT($A132)=INT($A131),ISNUMBER(C131)),C132/C131-1,"")</f>
        <v/>
      </c>
      <c r="G132" s="11" t="n">
        <v>10.07999992370605</v>
      </c>
      <c r="H132" s="11" t="n">
        <v>340.2550048828125</v>
      </c>
      <c r="I132" s="13" t="n">
        <v>1</v>
      </c>
      <c r="J132" s="14">
        <f>IF(AND(I132=1,INT($A132)=INT($A131),ISNUMBER(G131)),G132/G131-1,"")</f>
        <v/>
      </c>
      <c r="K132" s="14">
        <f>IF(AND(I132=1,INT($A132)=INT($A131),ISNUMBER(H131)),H132/H131-1,"")</f>
        <v/>
      </c>
      <c r="L132" s="11" t="n">
        <v>12.40989971160889</v>
      </c>
      <c r="M132" s="11" t="n">
        <v>751.8359985351562</v>
      </c>
      <c r="N132" s="13" t="n">
        <v>1</v>
      </c>
      <c r="O132" s="14">
        <f>IF(AND(N132=1,INT($A132)=INT($A131),ISNUMBER(L131)),L132/L131-1,"")</f>
        <v/>
      </c>
      <c r="P132" s="14">
        <f>IF(AND(N132=1,INT($A132)=INT($A131),ISNUMBER(M131)),M132/M131-1,"")</f>
        <v/>
      </c>
      <c r="Q132" s="11" t="n">
        <v>9.895000457763672</v>
      </c>
      <c r="R132" s="11" t="n">
        <v>516.4299926757812</v>
      </c>
      <c r="S132" s="13" t="n">
        <v>1</v>
      </c>
      <c r="T132" s="14">
        <f>IF(AND(S132=1,INT($A132)=INT($A131),ISNUMBER(Q131)),Q132/Q131-1,"")</f>
        <v/>
      </c>
      <c r="U132" s="14">
        <f>IF(AND(S132=1,INT($A132)=INT($A131),ISNUMBER(R131)),R132/R131-1,"")</f>
        <v/>
      </c>
      <c r="V132" s="11" t="n">
        <v>8.380100250244141</v>
      </c>
      <c r="W132" s="11" t="n">
        <v>7736.97998046875</v>
      </c>
      <c r="X132" s="13" t="n">
        <v>1</v>
      </c>
      <c r="Y132" s="14">
        <f>IF(AND(X132=1,INT($A132)=INT($A131),ISNUMBER(V131)),V132/V131-1,"")</f>
        <v/>
      </c>
      <c r="Z132" s="14">
        <f>IF(AND(X132=1,INT($A132)=INT($A131),ISNUMBER(W131)),W132/W131-1,"")</f>
        <v/>
      </c>
      <c r="AA132" s="11" t="n">
        <v>8.739999771118164</v>
      </c>
      <c r="AB132" s="11" t="n">
        <v>249.4299926757812</v>
      </c>
      <c r="AC132" s="13" t="n">
        <v>1</v>
      </c>
      <c r="AD132" s="14">
        <f>IF(AND(AC132=1,INT($A132)=INT($A131),ISNUMBER(AA131)),AA132/AA131-1,"")</f>
        <v/>
      </c>
      <c r="AE132" s="14">
        <f>IF(AND(AC132=1,INT($A132)=INT($A131),ISNUMBER(AB131)),AB132/AB131-1,"")</f>
        <v/>
      </c>
      <c r="AF132" s="11" t="n">
        <v>4.680099964141846</v>
      </c>
      <c r="AG132" s="11" t="n">
        <v>191.2100067138672</v>
      </c>
      <c r="AH132" s="13" t="n">
        <v>1</v>
      </c>
      <c r="AI132" s="14">
        <f>IF(AND(AH132=1,INT($A132)=INT($A131),ISNUMBER(AF131)),AF132/AF131-1,"")</f>
        <v/>
      </c>
      <c r="AJ132" s="14">
        <f>IF(AND(AH132=1,INT($A132)=INT($A131),ISNUMBER(AG131)),AG132/AG131-1,"")</f>
        <v/>
      </c>
    </row>
    <row r="133">
      <c r="A133" s="12" t="n">
        <v>46290.63541666666</v>
      </c>
      <c r="B133" s="11" t="n">
        <v>8.219900131225586</v>
      </c>
      <c r="C133" s="11" t="n">
        <v>352.1099853515625</v>
      </c>
      <c r="D133" s="13" t="n">
        <v>1</v>
      </c>
      <c r="E133" s="14">
        <f>IF(AND(D133=1,INT($A133)=INT($A132),ISNUMBER(B132)),B133/B132-1,"")</f>
        <v/>
      </c>
      <c r="F133" s="14">
        <f>IF(AND(D133=1,INT($A133)=INT($A132),ISNUMBER(C132)),C133/C132-1,"")</f>
        <v/>
      </c>
      <c r="G133" s="11" t="n">
        <v>10.07129955291748</v>
      </c>
      <c r="H133" s="11" t="n">
        <v>340.3500061035156</v>
      </c>
      <c r="I133" s="13" t="n">
        <v>1</v>
      </c>
      <c r="J133" s="14">
        <f>IF(AND(I133=1,INT($A133)=INT($A132),ISNUMBER(G132)),G133/G132-1,"")</f>
        <v/>
      </c>
      <c r="K133" s="14">
        <f>IF(AND(I133=1,INT($A133)=INT($A132),ISNUMBER(H132)),H133/H132-1,"")</f>
        <v/>
      </c>
      <c r="L133" s="11" t="n">
        <v>12.40499973297119</v>
      </c>
      <c r="M133" s="11" t="n">
        <v>751.9299926757812</v>
      </c>
      <c r="N133" s="13" t="n">
        <v>1</v>
      </c>
      <c r="O133" s="14">
        <f>IF(AND(N133=1,INT($A133)=INT($A132),ISNUMBER(L132)),L133/L132-1,"")</f>
        <v/>
      </c>
      <c r="P133" s="14">
        <f>IF(AND(N133=1,INT($A133)=INT($A132),ISNUMBER(M132)),M133/M132-1,"")</f>
        <v/>
      </c>
      <c r="Q133" s="11" t="n">
        <v>9.909999847412109</v>
      </c>
      <c r="R133" s="11" t="n">
        <v>516.080078125</v>
      </c>
      <c r="S133" s="13" t="n">
        <v>1</v>
      </c>
      <c r="T133" s="14">
        <f>IF(AND(S133=1,INT($A133)=INT($A132),ISNUMBER(Q132)),Q133/Q132-1,"")</f>
        <v/>
      </c>
      <c r="U133" s="14">
        <f>IF(AND(S133=1,INT($A133)=INT($A132),ISNUMBER(R132)),R133/R132-1,"")</f>
        <v/>
      </c>
      <c r="V133" s="11" t="n">
        <v>8.380000114440918</v>
      </c>
      <c r="W133" s="11" t="n">
        <v>7740.4501953125</v>
      </c>
      <c r="X133" s="13" t="n">
        <v>1</v>
      </c>
      <c r="Y133" s="14">
        <f>IF(AND(X133=1,INT($A133)=INT($A132),ISNUMBER(V132)),V133/V132-1,"")</f>
        <v/>
      </c>
      <c r="Z133" s="14">
        <f>IF(AND(X133=1,INT($A133)=INT($A132),ISNUMBER(W132)),W133/W132-1,"")</f>
        <v/>
      </c>
      <c r="AA133" s="11" t="n">
        <v>8.729999542236328</v>
      </c>
      <c r="AB133" s="11" t="n">
        <v>249.6499938964844</v>
      </c>
      <c r="AC133" s="13" t="n">
        <v>1</v>
      </c>
      <c r="AD133" s="14">
        <f>IF(AND(AC133=1,INT($A133)=INT($A132),ISNUMBER(AA132)),AA133/AA132-1,"")</f>
        <v/>
      </c>
      <c r="AE133" s="14">
        <f>IF(AND(AC133=1,INT($A133)=INT($A132),ISNUMBER(AB132)),AB133/AB132-1,"")</f>
        <v/>
      </c>
      <c r="AF133" s="11" t="n">
        <v>4.675000190734863</v>
      </c>
      <c r="AG133" s="11" t="n">
        <v>191.1799926757812</v>
      </c>
      <c r="AH133" s="13" t="n">
        <v>1</v>
      </c>
      <c r="AI133" s="14">
        <f>IF(AND(AH133=1,INT($A133)=INT($A132),ISNUMBER(AF132)),AF133/AF132-1,"")</f>
        <v/>
      </c>
      <c r="AJ133" s="14">
        <f>IF(AND(AH133=1,INT($A133)=INT($A132),ISNUMBER(AG132)),AG133/AG132-1,"")</f>
        <v/>
      </c>
    </row>
    <row r="134">
      <c r="A134" s="12" t="n">
        <v>46290.64583333334</v>
      </c>
      <c r="B134" s="11" t="n">
        <v>8.22089958190918</v>
      </c>
      <c r="C134" s="11" t="n">
        <v>351.8399963378906</v>
      </c>
      <c r="D134" s="13" t="n">
        <v>1</v>
      </c>
      <c r="E134" s="14">
        <f>IF(AND(D134=1,INT($A134)=INT($A133),ISNUMBER(B133)),B134/B133-1,"")</f>
        <v/>
      </c>
      <c r="F134" s="14">
        <f>IF(AND(D134=1,INT($A134)=INT($A133),ISNUMBER(C133)),C134/C133-1,"")</f>
        <v/>
      </c>
      <c r="G134" s="11" t="n">
        <v>10.09000015258789</v>
      </c>
      <c r="H134" s="11" t="n">
        <v>340.0299987792969</v>
      </c>
      <c r="I134" s="13" t="n">
        <v>1</v>
      </c>
      <c r="J134" s="14">
        <f>IF(AND(I134=1,INT($A134)=INT($A133),ISNUMBER(G133)),G134/G133-1,"")</f>
        <v/>
      </c>
      <c r="K134" s="14">
        <f>IF(AND(I134=1,INT($A134)=INT($A133),ISNUMBER(H133)),H134/H133-1,"")</f>
        <v/>
      </c>
      <c r="L134" s="11" t="n">
        <v>12.41499996185303</v>
      </c>
      <c r="M134" s="11" t="n">
        <v>750.3499755859375</v>
      </c>
      <c r="N134" s="13" t="n">
        <v>1</v>
      </c>
      <c r="O134" s="14">
        <f>IF(AND(N134=1,INT($A134)=INT($A133),ISNUMBER(L133)),L134/L133-1,"")</f>
        <v/>
      </c>
      <c r="P134" s="14">
        <f>IF(AND(N134=1,INT($A134)=INT($A133),ISNUMBER(M133)),M134/M133-1,"")</f>
        <v/>
      </c>
      <c r="Q134" s="11" t="n">
        <v>9.909999847412109</v>
      </c>
      <c r="R134" s="11" t="n">
        <v>516.0599975585938</v>
      </c>
      <c r="S134" s="13" t="n">
        <v>1</v>
      </c>
      <c r="T134" s="14">
        <f>IF(AND(S134=1,INT($A134)=INT($A133),ISNUMBER(Q133)),Q134/Q133-1,"")</f>
        <v/>
      </c>
      <c r="U134" s="14">
        <f>IF(AND(S134=1,INT($A134)=INT($A133),ISNUMBER(R133)),R134/R133-1,"")</f>
        <v/>
      </c>
      <c r="V134" s="11" t="n">
        <v>8.389900207519531</v>
      </c>
      <c r="W134" s="11" t="n">
        <v>7732.3798828125</v>
      </c>
      <c r="X134" s="13" t="n">
        <v>1</v>
      </c>
      <c r="Y134" s="14">
        <f>IF(AND(X134=1,INT($A134)=INT($A133),ISNUMBER(V133)),V134/V133-1,"")</f>
        <v/>
      </c>
      <c r="Z134" s="14">
        <f>IF(AND(X134=1,INT($A134)=INT($A133),ISNUMBER(W133)),W134/W133-1,"")</f>
        <v/>
      </c>
      <c r="AA134" s="11" t="n">
        <v>8.727499961853027</v>
      </c>
      <c r="AB134" s="11" t="n">
        <v>249.8300018310547</v>
      </c>
      <c r="AC134" s="13" t="n">
        <v>1</v>
      </c>
      <c r="AD134" s="14">
        <f>IF(AND(AC134=1,INT($A134)=INT($A133),ISNUMBER(AA133)),AA134/AA133-1,"")</f>
        <v/>
      </c>
      <c r="AE134" s="14">
        <f>IF(AND(AC134=1,INT($A134)=INT($A133),ISNUMBER(AB133)),AB134/AB133-1,"")</f>
        <v/>
      </c>
      <c r="AF134" s="11" t="n">
        <v>4.690000057220459</v>
      </c>
      <c r="AG134" s="11" t="n">
        <v>190.6799926757812</v>
      </c>
      <c r="AH134" s="13" t="n">
        <v>1</v>
      </c>
      <c r="AI134" s="14">
        <f>IF(AND(AH134=1,INT($A134)=INT($A133),ISNUMBER(AF133)),AF134/AF133-1,"")</f>
        <v/>
      </c>
      <c r="AJ134" s="14">
        <f>IF(AND(AH134=1,INT($A134)=INT($A133),ISNUMBER(AG133)),AG134/AG133-1,"")</f>
        <v/>
      </c>
    </row>
    <row r="135">
      <c r="A135" s="12" t="n">
        <v>46290.65625</v>
      </c>
      <c r="B135" s="11" t="n">
        <v>8.204999923706055</v>
      </c>
      <c r="C135" s="11" t="n">
        <v>352.5300903320312</v>
      </c>
      <c r="D135" s="13" t="n">
        <v>1</v>
      </c>
      <c r="E135" s="14">
        <f>IF(AND(D135=1,INT($A135)=INT($A134),ISNUMBER(B134)),B135/B134-1,"")</f>
        <v/>
      </c>
      <c r="F135" s="14">
        <f>IF(AND(D135=1,INT($A135)=INT($A134),ISNUMBER(C134)),C135/C134-1,"")</f>
        <v/>
      </c>
      <c r="G135" s="11" t="n">
        <v>10.05000019073486</v>
      </c>
      <c r="H135" s="11" t="n">
        <v>341.0599975585938</v>
      </c>
      <c r="I135" s="13" t="n">
        <v>1</v>
      </c>
      <c r="J135" s="14">
        <f>IF(AND(I135=1,INT($A135)=INT($A134),ISNUMBER(G134)),G135/G134-1,"")</f>
        <v/>
      </c>
      <c r="K135" s="14">
        <f>IF(AND(I135=1,INT($A135)=INT($A134),ISNUMBER(H134)),H135/H134-1,"")</f>
        <v/>
      </c>
      <c r="L135" s="11" t="n">
        <v>12.39500045776367</v>
      </c>
      <c r="M135" s="11" t="n">
        <v>752.4099731445312</v>
      </c>
      <c r="N135" s="13" t="n">
        <v>1</v>
      </c>
      <c r="O135" s="14">
        <f>IF(AND(N135=1,INT($A135)=INT($A134),ISNUMBER(L134)),L135/L134-1,"")</f>
        <v/>
      </c>
      <c r="P135" s="14">
        <f>IF(AND(N135=1,INT($A135)=INT($A134),ISNUMBER(M134)),M135/M134-1,"")</f>
        <v/>
      </c>
      <c r="Q135" s="11" t="n">
        <v>9.909999847412109</v>
      </c>
      <c r="R135" s="11" t="n">
        <v>515.9500122070312</v>
      </c>
      <c r="S135" s="13" t="n">
        <v>1</v>
      </c>
      <c r="T135" s="14">
        <f>IF(AND(S135=1,INT($A135)=INT($A134),ISNUMBER(Q134)),Q135/Q134-1,"")</f>
        <v/>
      </c>
      <c r="U135" s="14">
        <f>IF(AND(S135=1,INT($A135)=INT($A134),ISNUMBER(R134)),R135/R134-1,"")</f>
        <v/>
      </c>
      <c r="V135" s="11" t="n">
        <v>8.369999885559082</v>
      </c>
      <c r="W135" s="11" t="n">
        <v>7745.85986328125</v>
      </c>
      <c r="X135" s="13" t="n">
        <v>1</v>
      </c>
      <c r="Y135" s="14">
        <f>IF(AND(X135=1,INT($A135)=INT($A134),ISNUMBER(V134)),V135/V134-1,"")</f>
        <v/>
      </c>
      <c r="Z135" s="14">
        <f>IF(AND(X135=1,INT($A135)=INT($A134),ISNUMBER(W134)),W135/W134-1,"")</f>
        <v/>
      </c>
      <c r="AA135" s="11" t="n">
        <v>8.699899673461914</v>
      </c>
      <c r="AB135" s="11" t="n">
        <v>250.5700073242188</v>
      </c>
      <c r="AC135" s="13" t="n">
        <v>1</v>
      </c>
      <c r="AD135" s="14">
        <f>IF(AND(AC135=1,INT($A135)=INT($A134),ISNUMBER(AA134)),AA135/AA134-1,"")</f>
        <v/>
      </c>
      <c r="AE135" s="14">
        <f>IF(AND(AC135=1,INT($A135)=INT($A134),ISNUMBER(AB134)),AB135/AB134-1,"")</f>
        <v/>
      </c>
      <c r="AF135" s="11" t="n">
        <v>4.710000038146973</v>
      </c>
      <c r="AG135" s="11" t="n">
        <v>189.9199981689453</v>
      </c>
      <c r="AH135" s="13" t="n">
        <v>1</v>
      </c>
      <c r="AI135" s="14">
        <f>IF(AND(AH135=1,INT($A135)=INT($A134),ISNUMBER(AF134)),AF135/AF134-1,"")</f>
        <v/>
      </c>
      <c r="AJ135" s="14">
        <f>IF(AND(AH135=1,INT($A135)=INT($A134),ISNUMBER(AG134)),AG135/AG134-1,"")</f>
        <v/>
      </c>
    </row>
    <row r="136">
      <c r="A136" s="12" t="n">
        <v>46290.66666666666</v>
      </c>
      <c r="B136" s="11" t="n">
        <v>8.199999809265137</v>
      </c>
      <c r="C136" s="11" t="n">
        <v>352.8200073242188</v>
      </c>
      <c r="D136" s="13" t="n">
        <v>1</v>
      </c>
      <c r="E136" s="14">
        <f>IF(AND(D136=1,INT($A136)=INT($A135),ISNUMBER(B135)),B136/B135-1,"")</f>
        <v/>
      </c>
      <c r="F136" s="14">
        <f>IF(AND(D136=1,INT($A136)=INT($A135),ISNUMBER(C135)),C136/C135-1,"")</f>
        <v/>
      </c>
      <c r="G136" s="11" t="n">
        <v>10.05840015411377</v>
      </c>
      <c r="H136" s="11" t="n">
        <v>341.0400085449219</v>
      </c>
      <c r="I136" s="13" t="n">
        <v>1</v>
      </c>
      <c r="J136" s="14">
        <f>IF(AND(I136=1,INT($A136)=INT($A135),ISNUMBER(G135)),G136/G135-1,"")</f>
        <v/>
      </c>
      <c r="K136" s="14">
        <f>IF(AND(I136=1,INT($A136)=INT($A135),ISNUMBER(H135)),H136/H135-1,"")</f>
        <v/>
      </c>
      <c r="L136" s="11" t="n">
        <v>12.41499996185303</v>
      </c>
      <c r="M136" s="11" t="n">
        <v>751.9000244140625</v>
      </c>
      <c r="N136" s="13" t="n">
        <v>1</v>
      </c>
      <c r="O136" s="14">
        <f>IF(AND(N136=1,INT($A136)=INT($A135),ISNUMBER(L135)),L136/L135-1,"")</f>
        <v/>
      </c>
      <c r="P136" s="14">
        <f>IF(AND(N136=1,INT($A136)=INT($A135),ISNUMBER(M135)),M136/M135-1,"")</f>
        <v/>
      </c>
      <c r="Q136" s="11" t="n">
        <v>9.899999618530273</v>
      </c>
      <c r="R136" s="11" t="n">
        <v>516.0999755859375</v>
      </c>
      <c r="S136" s="13" t="n">
        <v>1</v>
      </c>
      <c r="T136" s="14">
        <f>IF(AND(S136=1,INT($A136)=INT($A135),ISNUMBER(Q135)),Q136/Q135-1,"")</f>
        <v/>
      </c>
      <c r="U136" s="14">
        <f>IF(AND(S136=1,INT($A136)=INT($A135),ISNUMBER(R135)),R136/R135-1,"")</f>
        <v/>
      </c>
      <c r="V136" s="11" t="n">
        <v>8.380000114440918</v>
      </c>
      <c r="W136" s="11" t="n">
        <v>7742.31982421875</v>
      </c>
      <c r="X136" s="13" t="n">
        <v>1</v>
      </c>
      <c r="Y136" s="14">
        <f>IF(AND(X136=1,INT($A136)=INT($A135),ISNUMBER(V135)),V136/V135-1,"")</f>
        <v/>
      </c>
      <c r="Z136" s="14">
        <f>IF(AND(X136=1,INT($A136)=INT($A135),ISNUMBER(W135)),W136/W135-1,"")</f>
        <v/>
      </c>
      <c r="AA136" s="11" t="n">
        <v>8.729999542236328</v>
      </c>
      <c r="AB136" s="11" t="n">
        <v>249.7400054931641</v>
      </c>
      <c r="AC136" s="13" t="n">
        <v>1</v>
      </c>
      <c r="AD136" s="14">
        <f>IF(AND(AC136=1,INT($A136)=INT($A135),ISNUMBER(AA135)),AA136/AA135-1,"")</f>
        <v/>
      </c>
      <c r="AE136" s="14">
        <f>IF(AND(AC136=1,INT($A136)=INT($A135),ISNUMBER(AB135)),AB136/AB135-1,"")</f>
        <v/>
      </c>
      <c r="AF136" s="11" t="n">
        <v>4.715000152587891</v>
      </c>
      <c r="AG136" s="11" t="n">
        <v>189.6600036621094</v>
      </c>
      <c r="AH136" s="13" t="n">
        <v>1</v>
      </c>
      <c r="AI136" s="14">
        <f>IF(AND(AH136=1,INT($A136)=INT($A135),ISNUMBER(AF135)),AF136/AF135-1,"")</f>
        <v/>
      </c>
      <c r="AJ136" s="14">
        <f>IF(AND(AH136=1,INT($A136)=INT($A135),ISNUMBER(AG135)),AG136/AG135-1,"")</f>
        <v/>
      </c>
    </row>
    <row r="137">
      <c r="A137" s="12" t="n">
        <v>46293.39583333334</v>
      </c>
      <c r="B137" s="11" t="n">
        <v>8.180000305175781</v>
      </c>
      <c r="C137" s="11" t="n">
        <v>353.5299987792969</v>
      </c>
      <c r="D137" s="13" t="n">
        <v>1</v>
      </c>
      <c r="E137" s="14">
        <f>IF(AND(D137=1,INT($A137)=INT($A136),ISNUMBER(B136)),B137/B136-1,"")</f>
        <v/>
      </c>
      <c r="F137" s="14">
        <f>IF(AND(D137=1,INT($A137)=INT($A136),ISNUMBER(C136)),C137/C136-1,"")</f>
        <v/>
      </c>
      <c r="G137" s="11" t="n">
        <v>10.03999996185303</v>
      </c>
      <c r="H137" s="11" t="n">
        <v>341.6650085449219</v>
      </c>
      <c r="I137" s="13" t="n">
        <v>1</v>
      </c>
      <c r="J137" s="14">
        <f>IF(AND(I137=1,INT($A137)=INT($A136),ISNUMBER(G136)),G137/G136-1,"")</f>
        <v/>
      </c>
      <c r="K137" s="14">
        <f>IF(AND(I137=1,INT($A137)=INT($A136),ISNUMBER(H136)),H137/H136-1,"")</f>
        <v/>
      </c>
      <c r="L137" s="11" t="n">
        <v>12.56999969482422</v>
      </c>
      <c r="M137" s="11" t="n">
        <v>737</v>
      </c>
      <c r="N137" s="13" t="n">
        <v>1</v>
      </c>
      <c r="O137" s="14">
        <f>IF(AND(N137=1,INT($A137)=INT($A136),ISNUMBER(L136)),L137/L136-1,"")</f>
        <v/>
      </c>
      <c r="P137" s="14">
        <f>IF(AND(N137=1,INT($A137)=INT($A136),ISNUMBER(M136)),M137/M136-1,"")</f>
        <v/>
      </c>
      <c r="Q137" s="11" t="n">
        <v>10.10999965667725</v>
      </c>
      <c r="R137" s="11" t="n">
        <v>504.7799987792969</v>
      </c>
      <c r="S137" s="13" t="n">
        <v>1</v>
      </c>
      <c r="T137" s="14">
        <f>IF(AND(S137=1,INT($A137)=INT($A136),ISNUMBER(Q136)),Q137/Q136-1,"")</f>
        <v/>
      </c>
      <c r="U137" s="14">
        <f>IF(AND(S137=1,INT($A137)=INT($A136),ISNUMBER(R136)),R137/R136-1,"")</f>
        <v/>
      </c>
      <c r="V137" s="11" t="n">
        <v>8.420000076293945</v>
      </c>
      <c r="W137" s="11" t="n">
        <v>7706.169921875</v>
      </c>
      <c r="X137" s="13" t="n">
        <v>1</v>
      </c>
      <c r="Y137" s="14">
        <f>IF(AND(X137=1,INT($A137)=INT($A136),ISNUMBER(V136)),V137/V136-1,"")</f>
        <v/>
      </c>
      <c r="Z137" s="14">
        <f>IF(AND(X137=1,INT($A137)=INT($A136),ISNUMBER(W136)),W137/W136-1,"")</f>
        <v/>
      </c>
      <c r="AA137" s="11" t="n">
        <v>8.875</v>
      </c>
      <c r="AB137" s="11" t="n">
        <v>245.2100067138672</v>
      </c>
      <c r="AC137" s="13" t="n">
        <v>1</v>
      </c>
      <c r="AD137" s="14">
        <f>IF(AND(AC137=1,INT($A137)=INT($A136),ISNUMBER(AA136)),AA137/AA136-1,"")</f>
        <v/>
      </c>
      <c r="AE137" s="14">
        <f>IF(AND(AC137=1,INT($A137)=INT($A136),ISNUMBER(AB136)),AB137/AB136-1,"")</f>
        <v/>
      </c>
      <c r="AF137" s="11" t="n">
        <v>4.78000020980835</v>
      </c>
      <c r="AG137" s="11" t="n">
        <v>187.3200073242188</v>
      </c>
      <c r="AH137" s="13" t="n">
        <v>1</v>
      </c>
      <c r="AI137" s="14">
        <f>IF(AND(AH137=1,INT($A137)=INT($A136),ISNUMBER(AF136)),AF137/AF136-1,"")</f>
        <v/>
      </c>
      <c r="AJ137" s="14">
        <f>IF(AND(AH137=1,INT($A137)=INT($A136),ISNUMBER(AG136)),AG137/AG136-1,"")</f>
        <v/>
      </c>
    </row>
    <row r="138">
      <c r="A138" s="12" t="n">
        <v>46293.40625</v>
      </c>
      <c r="B138" s="11" t="n">
        <v>8.210000038146973</v>
      </c>
      <c r="C138" s="11" t="n">
        <v>352.510009765625</v>
      </c>
      <c r="D138" s="13" t="n">
        <v>1</v>
      </c>
      <c r="E138" s="14">
        <f>IF(AND(D138=1,INT($A138)=INT($A137),ISNUMBER(B137)),B138/B137-1,"")</f>
        <v/>
      </c>
      <c r="F138" s="14">
        <f>IF(AND(D138=1,INT($A138)=INT($A137),ISNUMBER(C137)),C138/C137-1,"")</f>
        <v/>
      </c>
      <c r="G138" s="11" t="n">
        <v>10.04010009765625</v>
      </c>
      <c r="H138" s="11" t="n">
        <v>341.5199890136719</v>
      </c>
      <c r="I138" s="13" t="n">
        <v>1</v>
      </c>
      <c r="J138" s="14">
        <f>IF(AND(I138=1,INT($A138)=INT($A137),ISNUMBER(G137)),G138/G137-1,"")</f>
        <v/>
      </c>
      <c r="K138" s="14">
        <f>IF(AND(I138=1,INT($A138)=INT($A137),ISNUMBER(H137)),H138/H137-1,"")</f>
        <v/>
      </c>
      <c r="L138" s="11" t="n">
        <v>12.86999988555908</v>
      </c>
      <c r="M138" s="11" t="n">
        <v>723.1531982421875</v>
      </c>
      <c r="N138" s="13" t="n">
        <v>1</v>
      </c>
      <c r="O138" s="14">
        <f>IF(AND(N138=1,INT($A138)=INT($A137),ISNUMBER(L137)),L138/L137-1,"")</f>
        <v/>
      </c>
      <c r="P138" s="14">
        <f>IF(AND(N138=1,INT($A138)=INT($A137),ISNUMBER(M137)),M138/M137-1,"")</f>
        <v/>
      </c>
      <c r="Q138" s="11" t="n">
        <v>10.11089992523193</v>
      </c>
      <c r="R138" s="11" t="n">
        <v>505.2251892089844</v>
      </c>
      <c r="S138" s="13" t="n">
        <v>1</v>
      </c>
      <c r="T138" s="14">
        <f>IF(AND(S138=1,INT($A138)=INT($A137),ISNUMBER(Q137)),Q138/Q137-1,"")</f>
        <v/>
      </c>
      <c r="U138" s="14">
        <f>IF(AND(S138=1,INT($A138)=INT($A137),ISNUMBER(R137)),R138/R137-1,"")</f>
        <v/>
      </c>
      <c r="V138" s="11" t="n">
        <v>8.420000076293945</v>
      </c>
      <c r="W138" s="11" t="n">
        <v>7703.830078125</v>
      </c>
      <c r="X138" s="13" t="n">
        <v>1</v>
      </c>
      <c r="Y138" s="14">
        <f>IF(AND(X138=1,INT($A138)=INT($A137),ISNUMBER(V137)),V138/V137-1,"")</f>
        <v/>
      </c>
      <c r="Z138" s="14">
        <f>IF(AND(X138=1,INT($A138)=INT($A137),ISNUMBER(W137)),W138/W137-1,"")</f>
        <v/>
      </c>
      <c r="AA138" s="11" t="n">
        <v>8.869899749755859</v>
      </c>
      <c r="AB138" s="11" t="n">
        <v>245.7391052246094</v>
      </c>
      <c r="AC138" s="13" t="n">
        <v>1</v>
      </c>
      <c r="AD138" s="14">
        <f>IF(AND(AC138=1,INT($A138)=INT($A137),ISNUMBER(AA137)),AA138/AA137-1,"")</f>
        <v/>
      </c>
      <c r="AE138" s="14">
        <f>IF(AND(AC138=1,INT($A138)=INT($A137),ISNUMBER(AB137)),AB138/AB137-1,"")</f>
        <v/>
      </c>
      <c r="AF138" s="11" t="n">
        <v>4.744999885559082</v>
      </c>
      <c r="AG138" s="11" t="n">
        <v>188.5500030517578</v>
      </c>
      <c r="AH138" s="13" t="n">
        <v>1</v>
      </c>
      <c r="AI138" s="14">
        <f>IF(AND(AH138=1,INT($A138)=INT($A137),ISNUMBER(AF137)),AF138/AF137-1,"")</f>
        <v/>
      </c>
      <c r="AJ138" s="14">
        <f>IF(AND(AH138=1,INT($A138)=INT($A137),ISNUMBER(AG137)),AG138/AG137-1,"")</f>
        <v/>
      </c>
    </row>
    <row r="139">
      <c r="A139" s="12" t="n">
        <v>46293.41666666666</v>
      </c>
      <c r="B139" s="11" t="n">
        <v>8.220000267028809</v>
      </c>
      <c r="C139" s="11" t="n">
        <v>352.1700134277344</v>
      </c>
      <c r="D139" s="13" t="n">
        <v>1</v>
      </c>
      <c r="E139" s="14">
        <f>IF(AND(D139=1,INT($A139)=INT($A138),ISNUMBER(B138)),B139/B138-1,"")</f>
        <v/>
      </c>
      <c r="F139" s="14">
        <f>IF(AND(D139=1,INT($A139)=INT($A138),ISNUMBER(C138)),C139/C138-1,"")</f>
        <v/>
      </c>
      <c r="G139" s="11" t="n">
        <v>10.02000045776367</v>
      </c>
      <c r="H139" s="11" t="n">
        <v>342.3999938964844</v>
      </c>
      <c r="I139" s="13" t="n">
        <v>1</v>
      </c>
      <c r="J139" s="14">
        <f>IF(AND(I139=1,INT($A139)=INT($A138),ISNUMBER(G138)),G139/G138-1,"")</f>
        <v/>
      </c>
      <c r="K139" s="14">
        <f>IF(AND(I139=1,INT($A139)=INT($A138),ISNUMBER(H138)),H139/H138-1,"")</f>
        <v/>
      </c>
      <c r="L139" s="11" t="n">
        <v>12.90999984741211</v>
      </c>
      <c r="M139" s="11" t="n">
        <v>722.0750122070312</v>
      </c>
      <c r="N139" s="13" t="n">
        <v>1</v>
      </c>
      <c r="O139" s="14">
        <f>IF(AND(N139=1,INT($A139)=INT($A138),ISNUMBER(L138)),L139/L138-1,"")</f>
        <v/>
      </c>
      <c r="P139" s="14">
        <f>IF(AND(N139=1,INT($A139)=INT($A138),ISNUMBER(M138)),M139/M138-1,"")</f>
        <v/>
      </c>
      <c r="Q139" s="11" t="n">
        <v>10.03499984741211</v>
      </c>
      <c r="R139" s="11" t="n">
        <v>509.6749877929688</v>
      </c>
      <c r="S139" s="13" t="n">
        <v>1</v>
      </c>
      <c r="T139" s="14">
        <f>IF(AND(S139=1,INT($A139)=INT($A138),ISNUMBER(Q138)),Q139/Q138-1,"")</f>
        <v/>
      </c>
      <c r="U139" s="14">
        <f>IF(AND(S139=1,INT($A139)=INT($A138),ISNUMBER(R138)),R139/R138-1,"")</f>
        <v/>
      </c>
      <c r="V139" s="11" t="n">
        <v>8.414999961853027</v>
      </c>
      <c r="W139" s="11" t="n">
        <v>7711.93017578125</v>
      </c>
      <c r="X139" s="13" t="n">
        <v>1</v>
      </c>
      <c r="Y139" s="14">
        <f>IF(AND(X139=1,INT($A139)=INT($A138),ISNUMBER(V138)),V139/V138-1,"")</f>
        <v/>
      </c>
      <c r="Z139" s="14">
        <f>IF(AND(X139=1,INT($A139)=INT($A138),ISNUMBER(W138)),W139/W138-1,"")</f>
        <v/>
      </c>
      <c r="AA139" s="11" t="n">
        <v>8.869999885559082</v>
      </c>
      <c r="AB139" s="11" t="n">
        <v>245.8600006103516</v>
      </c>
      <c r="AC139" s="13" t="n">
        <v>1</v>
      </c>
      <c r="AD139" s="14">
        <f>IF(AND(AC139=1,INT($A139)=INT($A138),ISNUMBER(AA138)),AA139/AA138-1,"")</f>
        <v/>
      </c>
      <c r="AE139" s="14">
        <f>IF(AND(AC139=1,INT($A139)=INT($A138),ISNUMBER(AB138)),AB139/AB138-1,"")</f>
        <v/>
      </c>
      <c r="AF139" s="11" t="n">
        <v>4.739999771118164</v>
      </c>
      <c r="AG139" s="11" t="n">
        <v>189.1799011230469</v>
      </c>
      <c r="AH139" s="13" t="n">
        <v>1</v>
      </c>
      <c r="AI139" s="14">
        <f>IF(AND(AH139=1,INT($A139)=INT($A138),ISNUMBER(AF138)),AF139/AF138-1,"")</f>
        <v/>
      </c>
      <c r="AJ139" s="14">
        <f>IF(AND(AH139=1,INT($A139)=INT($A138),ISNUMBER(AG138)),AG139/AG138-1,"")</f>
        <v/>
      </c>
    </row>
    <row r="140">
      <c r="A140" s="12" t="n">
        <v>46293.42708333334</v>
      </c>
      <c r="B140" s="11" t="n">
        <v>8.25</v>
      </c>
      <c r="C140" s="11" t="n">
        <v>350.5549926757812</v>
      </c>
      <c r="D140" s="13" t="n">
        <v>1</v>
      </c>
      <c r="E140" s="14">
        <f>IF(AND(D140=1,INT($A140)=INT($A139),ISNUMBER(B139)),B140/B139-1,"")</f>
        <v/>
      </c>
      <c r="F140" s="14">
        <f>IF(AND(D140=1,INT($A140)=INT($A139),ISNUMBER(C139)),C140/C139-1,"")</f>
        <v/>
      </c>
      <c r="G140" s="11" t="n">
        <v>10.02029991149902</v>
      </c>
      <c r="H140" s="11" t="n">
        <v>342.2250061035156</v>
      </c>
      <c r="I140" s="13" t="n">
        <v>1</v>
      </c>
      <c r="J140" s="14">
        <f>IF(AND(I140=1,INT($A140)=INT($A139),ISNUMBER(G139)),G140/G139-1,"")</f>
        <v/>
      </c>
      <c r="K140" s="14">
        <f>IF(AND(I140=1,INT($A140)=INT($A139),ISNUMBER(H139)),H140/H139-1,"")</f>
        <v/>
      </c>
      <c r="L140" s="11" t="n">
        <v>12.89999961853027</v>
      </c>
      <c r="M140" s="11" t="n">
        <v>722</v>
      </c>
      <c r="N140" s="13" t="n">
        <v>1</v>
      </c>
      <c r="O140" s="14">
        <f>IF(AND(N140=1,INT($A140)=INT($A139),ISNUMBER(L139)),L140/L139-1,"")</f>
        <v/>
      </c>
      <c r="P140" s="14">
        <f>IF(AND(N140=1,INT($A140)=INT($A139),ISNUMBER(M139)),M140/M139-1,"")</f>
        <v/>
      </c>
      <c r="Q140" s="11" t="n">
        <v>10.04010009765625</v>
      </c>
      <c r="R140" s="11" t="n">
        <v>509.2300109863281</v>
      </c>
      <c r="S140" s="13" t="n">
        <v>1</v>
      </c>
      <c r="T140" s="14">
        <f>IF(AND(S140=1,INT($A140)=INT($A139),ISNUMBER(Q139)),Q140/Q139-1,"")</f>
        <v/>
      </c>
      <c r="U140" s="14">
        <f>IF(AND(S140=1,INT($A140)=INT($A139),ISNUMBER(R139)),R140/R139-1,"")</f>
        <v/>
      </c>
      <c r="V140" s="11" t="n">
        <v>8.425000190734863</v>
      </c>
      <c r="W140" s="11" t="n">
        <v>7702.0498046875</v>
      </c>
      <c r="X140" s="13" t="n">
        <v>1</v>
      </c>
      <c r="Y140" s="14">
        <f>IF(AND(X140=1,INT($A140)=INT($A139),ISNUMBER(V139)),V140/V139-1,"")</f>
        <v/>
      </c>
      <c r="Z140" s="14">
        <f>IF(AND(X140=1,INT($A140)=INT($A139),ISNUMBER(W139)),W140/W139-1,"")</f>
        <v/>
      </c>
      <c r="AA140" s="11" t="n">
        <v>8.860099792480469</v>
      </c>
      <c r="AB140" s="11" t="n">
        <v>245.9700927734375</v>
      </c>
      <c r="AC140" s="13" t="n">
        <v>1</v>
      </c>
      <c r="AD140" s="14">
        <f>IF(AND(AC140=1,INT($A140)=INT($A139),ISNUMBER(AA139)),AA140/AA139-1,"")</f>
        <v/>
      </c>
      <c r="AE140" s="14">
        <f>IF(AND(AC140=1,INT($A140)=INT($A139),ISNUMBER(AB139)),AB140/AB139-1,"")</f>
        <v/>
      </c>
      <c r="AF140" s="11" t="n">
        <v>4.775000095367432</v>
      </c>
      <c r="AG140" s="11" t="n">
        <v>187.4400024414062</v>
      </c>
      <c r="AH140" s="13" t="n">
        <v>1</v>
      </c>
      <c r="AI140" s="14">
        <f>IF(AND(AH140=1,INT($A140)=INT($A139),ISNUMBER(AF139)),AF140/AF139-1,"")</f>
        <v/>
      </c>
      <c r="AJ140" s="14">
        <f>IF(AND(AH140=1,INT($A140)=INT($A139),ISNUMBER(AG139)),AG140/AG139-1,"")</f>
        <v/>
      </c>
    </row>
    <row r="141">
      <c r="A141" s="12" t="n">
        <v>46293.4375</v>
      </c>
      <c r="B141" s="11" t="n">
        <v>8.249899864196777</v>
      </c>
      <c r="C141" s="11" t="n">
        <v>350.7300109863281</v>
      </c>
      <c r="D141" s="13" t="n">
        <v>1</v>
      </c>
      <c r="E141" s="14">
        <f>IF(AND(D141=1,INT($A141)=INT($A140),ISNUMBER(B140)),B141/B140-1,"")</f>
        <v/>
      </c>
      <c r="F141" s="14">
        <f>IF(AND(D141=1,INT($A141)=INT($A140),ISNUMBER(C140)),C141/C140-1,"")</f>
        <v/>
      </c>
      <c r="G141" s="11" t="n">
        <v>10.0600004196167</v>
      </c>
      <c r="H141" s="11" t="n">
        <v>340.9450073242188</v>
      </c>
      <c r="I141" s="13" t="n">
        <v>1</v>
      </c>
      <c r="J141" s="14">
        <f>IF(AND(I141=1,INT($A141)=INT($A140),ISNUMBER(G140)),G141/G140-1,"")</f>
        <v/>
      </c>
      <c r="K141" s="14">
        <f>IF(AND(I141=1,INT($A141)=INT($A140),ISNUMBER(H140)),H141/H140-1,"")</f>
        <v/>
      </c>
      <c r="L141" s="11" t="n">
        <v>12.89999961853027</v>
      </c>
      <c r="M141" s="11" t="n">
        <v>722.7000122070312</v>
      </c>
      <c r="N141" s="13" t="n">
        <v>1</v>
      </c>
      <c r="O141" s="14">
        <f>IF(AND(N141=1,INT($A141)=INT($A140),ISNUMBER(L140)),L141/L140-1,"")</f>
        <v/>
      </c>
      <c r="P141" s="14">
        <f>IF(AND(N141=1,INT($A141)=INT($A140),ISNUMBER(M140)),M141/M140-1,"")</f>
        <v/>
      </c>
      <c r="Q141" s="11" t="n">
        <v>10.06999969482422</v>
      </c>
      <c r="R141" s="11" t="n">
        <v>507.8500061035156</v>
      </c>
      <c r="S141" s="13" t="n">
        <v>1</v>
      </c>
      <c r="T141" s="14">
        <f>IF(AND(S141=1,INT($A141)=INT($A140),ISNUMBER(Q140)),Q141/Q140-1,"")</f>
        <v/>
      </c>
      <c r="U141" s="14">
        <f>IF(AND(S141=1,INT($A141)=INT($A140),ISNUMBER(R140)),R141/R140-1,"")</f>
        <v/>
      </c>
      <c r="V141" s="11" t="n">
        <v>8.430000305175781</v>
      </c>
      <c r="W141" s="11" t="n">
        <v>7702.66015625</v>
      </c>
      <c r="X141" s="13" t="n">
        <v>1</v>
      </c>
      <c r="Y141" s="14">
        <f>IF(AND(X141=1,INT($A141)=INT($A140),ISNUMBER(V140)),V141/V140-1,"")</f>
        <v/>
      </c>
      <c r="Z141" s="14">
        <f>IF(AND(X141=1,INT($A141)=INT($A140),ISNUMBER(W140)),W141/W140-1,"")</f>
        <v/>
      </c>
      <c r="AA141" s="11" t="n">
        <v>8.829999923706055</v>
      </c>
      <c r="AB141" s="11" t="n">
        <v>246.9248962402344</v>
      </c>
      <c r="AC141" s="13" t="n">
        <v>1</v>
      </c>
      <c r="AD141" s="14">
        <f>IF(AND(AC141=1,INT($A141)=INT($A140),ISNUMBER(AA140)),AA141/AA140-1,"")</f>
        <v/>
      </c>
      <c r="AE141" s="14">
        <f>IF(AND(AC141=1,INT($A141)=INT($A140),ISNUMBER(AB140)),AB141/AB140-1,"")</f>
        <v/>
      </c>
      <c r="AF141" s="11" t="n">
        <v>4.769899845123291</v>
      </c>
      <c r="AG141" s="11" t="n">
        <v>187.6100006103516</v>
      </c>
      <c r="AH141" s="13" t="n">
        <v>1</v>
      </c>
      <c r="AI141" s="14">
        <f>IF(AND(AH141=1,INT($A141)=INT($A140),ISNUMBER(AF140)),AF141/AF140-1,"")</f>
        <v/>
      </c>
      <c r="AJ141" s="14">
        <f>IF(AND(AH141=1,INT($A141)=INT($A140),ISNUMBER(AG140)),AG141/AG140-1,"")</f>
        <v/>
      </c>
    </row>
    <row r="142">
      <c r="A142" s="12" t="n">
        <v>46293.44791666666</v>
      </c>
      <c r="B142" s="11" t="n">
        <v>8.310000419616699</v>
      </c>
      <c r="C142" s="11" t="n">
        <v>348.4150085449219</v>
      </c>
      <c r="D142" s="13" t="n">
        <v>1</v>
      </c>
      <c r="E142" s="14">
        <f>IF(AND(D142=1,INT($A142)=INT($A141),ISNUMBER(B141)),B142/B141-1,"")</f>
        <v/>
      </c>
      <c r="F142" s="14">
        <f>IF(AND(D142=1,INT($A142)=INT($A141),ISNUMBER(C141)),C142/C141-1,"")</f>
        <v/>
      </c>
      <c r="G142" s="11" t="n">
        <v>10.07999992370605</v>
      </c>
      <c r="H142" s="11" t="n">
        <v>340.1400146484375</v>
      </c>
      <c r="I142" s="13" t="n">
        <v>1</v>
      </c>
      <c r="J142" s="14">
        <f>IF(AND(I142=1,INT($A142)=INT($A141),ISNUMBER(G141)),G142/G141-1,"")</f>
        <v/>
      </c>
      <c r="K142" s="14">
        <f>IF(AND(I142=1,INT($A142)=INT($A141),ISNUMBER(H141)),H142/H141-1,"")</f>
        <v/>
      </c>
      <c r="L142" s="11" t="n">
        <v>12.94999980926514</v>
      </c>
      <c r="M142" s="11" t="n">
        <v>718.739990234375</v>
      </c>
      <c r="N142" s="13" t="n">
        <v>1</v>
      </c>
      <c r="O142" s="14">
        <f>IF(AND(N142=1,INT($A142)=INT($A141),ISNUMBER(L141)),L142/L141-1,"")</f>
        <v/>
      </c>
      <c r="P142" s="14">
        <f>IF(AND(N142=1,INT($A142)=INT($A141),ISNUMBER(M141)),M142/M141-1,"")</f>
        <v/>
      </c>
      <c r="Q142" s="11" t="n">
        <v>10.09500026702881</v>
      </c>
      <c r="R142" s="11" t="n">
        <v>506.5700073242188</v>
      </c>
      <c r="S142" s="13" t="n">
        <v>1</v>
      </c>
      <c r="T142" s="14">
        <f>IF(AND(S142=1,INT($A142)=INT($A141),ISNUMBER(Q141)),Q142/Q141-1,"")</f>
        <v/>
      </c>
      <c r="U142" s="14">
        <f>IF(AND(S142=1,INT($A142)=INT($A141),ISNUMBER(R141)),R142/R141-1,"")</f>
        <v/>
      </c>
      <c r="V142" s="11" t="n">
        <v>8.450099945068359</v>
      </c>
      <c r="W142" s="11" t="n">
        <v>7677.47998046875</v>
      </c>
      <c r="X142" s="13" t="n">
        <v>1</v>
      </c>
      <c r="Y142" s="14">
        <f>IF(AND(X142=1,INT($A142)=INT($A141),ISNUMBER(V141)),V142/V141-1,"")</f>
        <v/>
      </c>
      <c r="Z142" s="14">
        <f>IF(AND(X142=1,INT($A142)=INT($A141),ISNUMBER(W141)),W142/W141-1,"")</f>
        <v/>
      </c>
      <c r="AA142" s="11" t="n">
        <v>8.850000381469727</v>
      </c>
      <c r="AB142" s="11" t="n">
        <v>246.3802032470703</v>
      </c>
      <c r="AC142" s="13" t="n">
        <v>1</v>
      </c>
      <c r="AD142" s="14">
        <f>IF(AND(AC142=1,INT($A142)=INT($A141),ISNUMBER(AA141)),AA142/AA141-1,"")</f>
        <v/>
      </c>
      <c r="AE142" s="14">
        <f>IF(AND(AC142=1,INT($A142)=INT($A141),ISNUMBER(AB141)),AB142/AB141-1,"")</f>
        <v/>
      </c>
      <c r="AF142" s="11" t="n">
        <v>4.779900074005127</v>
      </c>
      <c r="AG142" s="11" t="n">
        <v>186.8200073242188</v>
      </c>
      <c r="AH142" s="13" t="n">
        <v>1</v>
      </c>
      <c r="AI142" s="14">
        <f>IF(AND(AH142=1,INT($A142)=INT($A141),ISNUMBER(AF141)),AF142/AF141-1,"")</f>
        <v/>
      </c>
      <c r="AJ142" s="14">
        <f>IF(AND(AH142=1,INT($A142)=INT($A141),ISNUMBER(AG141)),AG142/AG141-1,"")</f>
        <v/>
      </c>
    </row>
    <row r="143">
      <c r="A143" s="12" t="n">
        <v>46293.45833333334</v>
      </c>
      <c r="B143" s="11" t="n">
        <v>8.292900085449219</v>
      </c>
      <c r="C143" s="11" t="n">
        <v>349.1000061035156</v>
      </c>
      <c r="D143" s="13" t="n">
        <v>1</v>
      </c>
      <c r="E143" s="14">
        <f>IF(AND(D143=1,INT($A143)=INT($A142),ISNUMBER(B142)),B143/B142-1,"")</f>
        <v/>
      </c>
      <c r="F143" s="14">
        <f>IF(AND(D143=1,INT($A143)=INT($A142),ISNUMBER(C142)),C143/C142-1,"")</f>
        <v/>
      </c>
      <c r="G143" s="11" t="n">
        <v>10.09000015258789</v>
      </c>
      <c r="H143" s="11" t="n">
        <v>339.8049926757812</v>
      </c>
      <c r="I143" s="13" t="n">
        <v>1</v>
      </c>
      <c r="J143" s="14">
        <f>IF(AND(I143=1,INT($A143)=INT($A142),ISNUMBER(G142)),G143/G142-1,"")</f>
        <v/>
      </c>
      <c r="K143" s="14">
        <f>IF(AND(I143=1,INT($A143)=INT($A142),ISNUMBER(H142)),H143/H142-1,"")</f>
        <v/>
      </c>
      <c r="L143" s="11" t="n">
        <v>12.92000007629395</v>
      </c>
      <c r="M143" s="11" t="n">
        <v>720.9000244140625</v>
      </c>
      <c r="N143" s="13" t="n">
        <v>1</v>
      </c>
      <c r="O143" s="14">
        <f>IF(AND(N143=1,INT($A143)=INT($A142),ISNUMBER(L142)),L143/L142-1,"")</f>
        <v/>
      </c>
      <c r="P143" s="14">
        <f>IF(AND(N143=1,INT($A143)=INT($A142),ISNUMBER(M142)),M143/M142-1,"")</f>
        <v/>
      </c>
      <c r="Q143" s="11" t="n">
        <v>10.09000015258789</v>
      </c>
      <c r="R143" s="11" t="n">
        <v>506.6400146484375</v>
      </c>
      <c r="S143" s="13" t="n">
        <v>1</v>
      </c>
      <c r="T143" s="14">
        <f>IF(AND(S143=1,INT($A143)=INT($A142),ISNUMBER(Q142)),Q143/Q142-1,"")</f>
        <v/>
      </c>
      <c r="U143" s="14">
        <f>IF(AND(S143=1,INT($A143)=INT($A142),ISNUMBER(R142)),R143/R142-1,"")</f>
        <v/>
      </c>
      <c r="V143" s="11" t="n">
        <v>8.460000038146973</v>
      </c>
      <c r="W143" s="11" t="n">
        <v>7671.81982421875</v>
      </c>
      <c r="X143" s="13" t="n">
        <v>1</v>
      </c>
      <c r="Y143" s="14">
        <f>IF(AND(X143=1,INT($A143)=INT($A142),ISNUMBER(V142)),V143/V142-1,"")</f>
        <v/>
      </c>
      <c r="Z143" s="14">
        <f>IF(AND(X143=1,INT($A143)=INT($A142),ISNUMBER(W142)),W143/W142-1,"")</f>
        <v/>
      </c>
      <c r="AA143" s="11" t="n">
        <v>8.845000267028809</v>
      </c>
      <c r="AB143" s="11" t="n">
        <v>246.5299987792969</v>
      </c>
      <c r="AC143" s="13" t="n">
        <v>1</v>
      </c>
      <c r="AD143" s="14">
        <f>IF(AND(AC143=1,INT($A143)=INT($A142),ISNUMBER(AA142)),AA143/AA142-1,"")</f>
        <v/>
      </c>
      <c r="AE143" s="14">
        <f>IF(AND(AC143=1,INT($A143)=INT($A142),ISNUMBER(AB142)),AB143/AB142-1,"")</f>
        <v/>
      </c>
      <c r="AF143" s="11" t="n">
        <v>4.769999980926514</v>
      </c>
      <c r="AG143" s="11" t="n">
        <v>187.3600006103516</v>
      </c>
      <c r="AH143" s="13" t="n">
        <v>1</v>
      </c>
      <c r="AI143" s="14">
        <f>IF(AND(AH143=1,INT($A143)=INT($A142),ISNUMBER(AF142)),AF143/AF142-1,"")</f>
        <v/>
      </c>
      <c r="AJ143" s="14">
        <f>IF(AND(AH143=1,INT($A143)=INT($A142),ISNUMBER(AG142)),AG143/AG142-1,"")</f>
        <v/>
      </c>
    </row>
    <row r="144">
      <c r="A144" s="12" t="n">
        <v>46293.46875</v>
      </c>
      <c r="B144" s="11" t="n">
        <v>8.284999847412109</v>
      </c>
      <c r="C144" s="11" t="n">
        <v>349.4299926757812</v>
      </c>
      <c r="D144" s="13" t="n">
        <v>1</v>
      </c>
      <c r="E144" s="14">
        <f>IF(AND(D144=1,INT($A144)=INT($A143),ISNUMBER(B143)),B144/B143-1,"")</f>
        <v/>
      </c>
      <c r="F144" s="14">
        <f>IF(AND(D144=1,INT($A144)=INT($A143),ISNUMBER(C143)),C144/C143-1,"")</f>
        <v/>
      </c>
      <c r="G144" s="11" t="n">
        <v>10.0649995803833</v>
      </c>
      <c r="H144" s="11" t="n">
        <v>340.6199951171875</v>
      </c>
      <c r="I144" s="13" t="n">
        <v>1</v>
      </c>
      <c r="J144" s="14">
        <f>IF(AND(I144=1,INT($A144)=INT($A143),ISNUMBER(G143)),G144/G143-1,"")</f>
        <v/>
      </c>
      <c r="K144" s="14">
        <f>IF(AND(I144=1,INT($A144)=INT($A143),ISNUMBER(H143)),H144/H143-1,"")</f>
        <v/>
      </c>
      <c r="L144" s="11" t="n">
        <v>12.92500019073486</v>
      </c>
      <c r="M144" s="11" t="n">
        <v>720.1950073242188</v>
      </c>
      <c r="N144" s="13" t="n">
        <v>1</v>
      </c>
      <c r="O144" s="14">
        <f>IF(AND(N144=1,INT($A144)=INT($A143),ISNUMBER(L143)),L144/L143-1,"")</f>
        <v/>
      </c>
      <c r="P144" s="14">
        <f>IF(AND(N144=1,INT($A144)=INT($A143),ISNUMBER(M143)),M144/M143-1,"")</f>
        <v/>
      </c>
      <c r="Q144" s="11" t="n">
        <v>10.03999996185303</v>
      </c>
      <c r="R144" s="11" t="n">
        <v>509.3471984863281</v>
      </c>
      <c r="S144" s="13" t="n">
        <v>1</v>
      </c>
      <c r="T144" s="14">
        <f>IF(AND(S144=1,INT($A144)=INT($A143),ISNUMBER(Q143)),Q144/Q143-1,"")</f>
        <v/>
      </c>
      <c r="U144" s="14">
        <f>IF(AND(S144=1,INT($A144)=INT($A143),ISNUMBER(R143)),R144/R143-1,"")</f>
        <v/>
      </c>
      <c r="V144" s="11" t="n">
        <v>8.444999694824219</v>
      </c>
      <c r="W144" s="11" t="n">
        <v>7680.56005859375</v>
      </c>
      <c r="X144" s="13" t="n">
        <v>1</v>
      </c>
      <c r="Y144" s="14">
        <f>IF(AND(X144=1,INT($A144)=INT($A143),ISNUMBER(V143)),V144/V143-1,"")</f>
        <v/>
      </c>
      <c r="Z144" s="14">
        <f>IF(AND(X144=1,INT($A144)=INT($A143),ISNUMBER(W143)),W144/W143-1,"")</f>
        <v/>
      </c>
      <c r="AA144" s="11" t="n">
        <v>8.819999694824219</v>
      </c>
      <c r="AB144" s="11" t="n">
        <v>247.1499938964844</v>
      </c>
      <c r="AC144" s="13" t="n">
        <v>1</v>
      </c>
      <c r="AD144" s="14">
        <f>IF(AND(AC144=1,INT($A144)=INT($A143),ISNUMBER(AA143)),AA144/AA143-1,"")</f>
        <v/>
      </c>
      <c r="AE144" s="14">
        <f>IF(AND(AC144=1,INT($A144)=INT($A143),ISNUMBER(AB143)),AB144/AB143-1,"")</f>
        <v/>
      </c>
      <c r="AF144" s="11" t="n">
        <v>4.760000228881836</v>
      </c>
      <c r="AG144" s="11" t="n">
        <v>188.0919952392578</v>
      </c>
      <c r="AH144" s="13" t="n">
        <v>1</v>
      </c>
      <c r="AI144" s="14">
        <f>IF(AND(AH144=1,INT($A144)=INT($A143),ISNUMBER(AF143)),AF144/AF143-1,"")</f>
        <v/>
      </c>
      <c r="AJ144" s="14">
        <f>IF(AND(AH144=1,INT($A144)=INT($A143),ISNUMBER(AG143)),AG144/AG143-1,"")</f>
        <v/>
      </c>
    </row>
    <row r="145">
      <c r="A145" s="12" t="n">
        <v>46293.47916666666</v>
      </c>
      <c r="B145" s="11" t="n">
        <v>8.269900321960449</v>
      </c>
      <c r="C145" s="11" t="n">
        <v>349.9200134277344</v>
      </c>
      <c r="D145" s="13" t="n">
        <v>1</v>
      </c>
      <c r="E145" s="14">
        <f>IF(AND(D145=1,INT($A145)=INT($A144),ISNUMBER(B144)),B145/B144-1,"")</f>
        <v/>
      </c>
      <c r="F145" s="14">
        <f>IF(AND(D145=1,INT($A145)=INT($A144),ISNUMBER(C144)),C145/C144-1,"")</f>
        <v/>
      </c>
      <c r="G145" s="11" t="n">
        <v>10.05000019073486</v>
      </c>
      <c r="H145" s="11" t="n">
        <v>341.2250061035156</v>
      </c>
      <c r="I145" s="13" t="n">
        <v>1</v>
      </c>
      <c r="J145" s="14">
        <f>IF(AND(I145=1,INT($A145)=INT($A144),ISNUMBER(G144)),G145/G144-1,"")</f>
        <v/>
      </c>
      <c r="K145" s="14">
        <f>IF(AND(I145=1,INT($A145)=INT($A144),ISNUMBER(H144)),H145/H144-1,"")</f>
        <v/>
      </c>
      <c r="L145" s="11" t="n">
        <v>12.93000030517578</v>
      </c>
      <c r="M145" s="11" t="n">
        <v>720.3599853515625</v>
      </c>
      <c r="N145" s="13" t="n">
        <v>1</v>
      </c>
      <c r="O145" s="14">
        <f>IF(AND(N145=1,INT($A145)=INT($A144),ISNUMBER(L144)),L145/L144-1,"")</f>
        <v/>
      </c>
      <c r="P145" s="14">
        <f>IF(AND(N145=1,INT($A145)=INT($A144),ISNUMBER(M144)),M145/M144-1,"")</f>
        <v/>
      </c>
      <c r="Q145" s="11" t="n">
        <v>10.04010009765625</v>
      </c>
      <c r="R145" s="11" t="n">
        <v>509.2099914550781</v>
      </c>
      <c r="S145" s="13" t="n">
        <v>1</v>
      </c>
      <c r="T145" s="14">
        <f>IF(AND(S145=1,INT($A145)=INT($A144),ISNUMBER(Q144)),Q145/Q144-1,"")</f>
        <v/>
      </c>
      <c r="U145" s="14">
        <f>IF(AND(S145=1,INT($A145)=INT($A144),ISNUMBER(R144)),R145/R144-1,"")</f>
        <v/>
      </c>
      <c r="V145" s="11" t="n">
        <v>8.454999923706055</v>
      </c>
      <c r="W145" s="11" t="n">
        <v>7679.47021484375</v>
      </c>
      <c r="X145" s="13" t="n">
        <v>1</v>
      </c>
      <c r="Y145" s="14">
        <f>IF(AND(X145=1,INT($A145)=INT($A144),ISNUMBER(V144)),V145/V144-1,"")</f>
        <v/>
      </c>
      <c r="Z145" s="14">
        <f>IF(AND(X145=1,INT($A145)=INT($A144),ISNUMBER(W144)),W145/W144-1,"")</f>
        <v/>
      </c>
      <c r="AA145" s="11" t="n">
        <v>8.840100288391113</v>
      </c>
      <c r="AB145" s="11" t="n">
        <v>246.6300048828125</v>
      </c>
      <c r="AC145" s="13" t="n">
        <v>1</v>
      </c>
      <c r="AD145" s="14">
        <f>IF(AND(AC145=1,INT($A145)=INT($A144),ISNUMBER(AA144)),AA145/AA144-1,"")</f>
        <v/>
      </c>
      <c r="AE145" s="14">
        <f>IF(AND(AC145=1,INT($A145)=INT($A144),ISNUMBER(AB144)),AB145/AB144-1,"")</f>
        <v/>
      </c>
      <c r="AF145" s="11" t="n">
        <v>4.740699768066406</v>
      </c>
      <c r="AG145" s="11" t="n">
        <v>188.6950073242188</v>
      </c>
      <c r="AH145" s="13" t="n">
        <v>1</v>
      </c>
      <c r="AI145" s="14">
        <f>IF(AND(AH145=1,INT($A145)=INT($A144),ISNUMBER(AF144)),AF145/AF144-1,"")</f>
        <v/>
      </c>
      <c r="AJ145" s="14">
        <f>IF(AND(AH145=1,INT($A145)=INT($A144),ISNUMBER(AG144)),AG145/AG144-1,"")</f>
        <v/>
      </c>
    </row>
    <row r="146">
      <c r="A146" s="12" t="n">
        <v>46293.48958333334</v>
      </c>
      <c r="B146" s="11" t="n">
        <v>8.265000343322754</v>
      </c>
      <c r="C146" s="11" t="n">
        <v>350.0499877929688</v>
      </c>
      <c r="D146" s="13" t="n">
        <v>1</v>
      </c>
      <c r="E146" s="14">
        <f>IF(AND(D146=1,INT($A146)=INT($A145),ISNUMBER(B145)),B146/B145-1,"")</f>
        <v/>
      </c>
      <c r="F146" s="14">
        <f>IF(AND(D146=1,INT($A146)=INT($A145),ISNUMBER(C145)),C146/C145-1,"")</f>
        <v/>
      </c>
      <c r="G146" s="11" t="n">
        <v>10.06009960174561</v>
      </c>
      <c r="H146" s="11" t="n">
        <v>341.0750122070312</v>
      </c>
      <c r="I146" s="13" t="n">
        <v>1</v>
      </c>
      <c r="J146" s="14">
        <f>IF(AND(I146=1,INT($A146)=INT($A145),ISNUMBER(G145)),G146/G145-1,"")</f>
        <v/>
      </c>
      <c r="K146" s="14">
        <f>IF(AND(I146=1,INT($A146)=INT($A145),ISNUMBER(H145)),H146/H145-1,"")</f>
        <v/>
      </c>
      <c r="L146" s="11" t="n">
        <v>12.95499992370605</v>
      </c>
      <c r="M146" s="11" t="n">
        <v>718.7100219726562</v>
      </c>
      <c r="N146" s="13" t="n">
        <v>1</v>
      </c>
      <c r="O146" s="14">
        <f>IF(AND(N146=1,INT($A146)=INT($A145),ISNUMBER(L145)),L146/L145-1,"")</f>
        <v/>
      </c>
      <c r="P146" s="14">
        <f>IF(AND(N146=1,INT($A146)=INT($A145),ISNUMBER(M145)),M146/M145-1,"")</f>
        <v/>
      </c>
      <c r="Q146" s="11" t="n">
        <v>10.04500007629395</v>
      </c>
      <c r="R146" s="11" t="n">
        <v>509.1700134277344</v>
      </c>
      <c r="S146" s="13" t="n">
        <v>1</v>
      </c>
      <c r="T146" s="14">
        <f>IF(AND(S146=1,INT($A146)=INT($A145),ISNUMBER(Q145)),Q146/Q145-1,"")</f>
        <v/>
      </c>
      <c r="U146" s="14">
        <f>IF(AND(S146=1,INT($A146)=INT($A145),ISNUMBER(R145)),R146/R145-1,"")</f>
        <v/>
      </c>
      <c r="V146" s="11" t="n">
        <v>8.450099945068359</v>
      </c>
      <c r="W146" s="11" t="n">
        <v>7678.2998046875</v>
      </c>
      <c r="X146" s="13" t="n">
        <v>1</v>
      </c>
      <c r="Y146" s="14">
        <f>IF(AND(X146=1,INT($A146)=INT($A145),ISNUMBER(V145)),V146/V145-1,"")</f>
        <v/>
      </c>
      <c r="Z146" s="14">
        <f>IF(AND(X146=1,INT($A146)=INT($A145),ISNUMBER(W145)),W146/W145-1,"")</f>
        <v/>
      </c>
      <c r="AA146" s="11" t="n">
        <v>8.839900016784668</v>
      </c>
      <c r="AB146" s="11" t="n">
        <v>246.4499969482422</v>
      </c>
      <c r="AC146" s="13" t="n">
        <v>1</v>
      </c>
      <c r="AD146" s="14">
        <f>IF(AND(AC146=1,INT($A146)=INT($A145),ISNUMBER(AA145)),AA146/AA145-1,"")</f>
        <v/>
      </c>
      <c r="AE146" s="14">
        <f>IF(AND(AC146=1,INT($A146)=INT($A145),ISNUMBER(AB145)),AB146/AB145-1,"")</f>
        <v/>
      </c>
      <c r="AF146" s="11" t="n">
        <v>4.750500202178955</v>
      </c>
      <c r="AG146" s="11" t="n">
        <v>188.3798065185547</v>
      </c>
      <c r="AH146" s="13" t="n">
        <v>1</v>
      </c>
      <c r="AI146" s="14">
        <f>IF(AND(AH146=1,INT($A146)=INT($A145),ISNUMBER(AF145)),AF146/AF145-1,"")</f>
        <v/>
      </c>
      <c r="AJ146" s="14">
        <f>IF(AND(AH146=1,INT($A146)=INT($A145),ISNUMBER(AG145)),AG146/AG145-1,"")</f>
        <v/>
      </c>
    </row>
    <row r="147">
      <c r="A147" s="12" t="n">
        <v>46293.5</v>
      </c>
      <c r="B147" s="11" t="n">
        <v>8.265000343322754</v>
      </c>
      <c r="C147" s="11" t="n">
        <v>350.2200927734375</v>
      </c>
      <c r="D147" s="13" t="n">
        <v>1</v>
      </c>
      <c r="E147" s="14">
        <f>IF(AND(D147=1,INT($A147)=INT($A146),ISNUMBER(B146)),B147/B146-1,"")</f>
        <v/>
      </c>
      <c r="F147" s="14">
        <f>IF(AND(D147=1,INT($A147)=INT($A146),ISNUMBER(C146)),C147/C146-1,"")</f>
        <v/>
      </c>
      <c r="G147" s="11" t="n">
        <v>10.05010032653809</v>
      </c>
      <c r="H147" s="11" t="n">
        <v>341.1401062011719</v>
      </c>
      <c r="I147" s="13" t="n">
        <v>1</v>
      </c>
      <c r="J147" s="14">
        <f>IF(AND(I147=1,INT($A147)=INT($A146),ISNUMBER(G146)),G147/G146-1,"")</f>
        <v/>
      </c>
      <c r="K147" s="14">
        <f>IF(AND(I147=1,INT($A147)=INT($A146),ISNUMBER(H146)),H147/H146-1,"")</f>
        <v/>
      </c>
      <c r="L147" s="11" t="n">
        <v>12.94499969482422</v>
      </c>
      <c r="M147" s="11" t="n">
        <v>719.280029296875</v>
      </c>
      <c r="N147" s="13" t="n">
        <v>1</v>
      </c>
      <c r="O147" s="14">
        <f>IF(AND(N147=1,INT($A147)=INT($A146),ISNUMBER(L146)),L147/L146-1,"")</f>
        <v/>
      </c>
      <c r="P147" s="14">
        <f>IF(AND(N147=1,INT($A147)=INT($A146),ISNUMBER(M146)),M147/M146-1,"")</f>
        <v/>
      </c>
      <c r="Q147" s="11" t="n">
        <v>10.02009963989258</v>
      </c>
      <c r="R147" s="11" t="n">
        <v>510.2200927734375</v>
      </c>
      <c r="S147" s="13" t="n">
        <v>1</v>
      </c>
      <c r="T147" s="14">
        <f>IF(AND(S147=1,INT($A147)=INT($A146),ISNUMBER(Q146)),Q147/Q146-1,"")</f>
        <v/>
      </c>
      <c r="U147" s="14">
        <f>IF(AND(S147=1,INT($A147)=INT($A146),ISNUMBER(R146)),R147/R146-1,"")</f>
        <v/>
      </c>
      <c r="V147" s="11" t="n">
        <v>8.444999694824219</v>
      </c>
      <c r="W147" s="11" t="n">
        <v>7683.06982421875</v>
      </c>
      <c r="X147" s="13" t="n">
        <v>1</v>
      </c>
      <c r="Y147" s="14">
        <f>IF(AND(X147=1,INT($A147)=INT($A146),ISNUMBER(V146)),V147/V146-1,"")</f>
        <v/>
      </c>
      <c r="Z147" s="14">
        <f>IF(AND(X147=1,INT($A147)=INT($A146),ISNUMBER(W146)),W147/W146-1,"")</f>
        <v/>
      </c>
      <c r="AA147" s="11" t="n">
        <v>8.854999542236328</v>
      </c>
      <c r="AB147" s="11" t="n">
        <v>246.3999938964844</v>
      </c>
      <c r="AC147" s="13" t="n">
        <v>1</v>
      </c>
      <c r="AD147" s="14">
        <f>IF(AND(AC147=1,INT($A147)=INT($A146),ISNUMBER(AA146)),AA147/AA146-1,"")</f>
        <v/>
      </c>
      <c r="AE147" s="14">
        <f>IF(AND(AC147=1,INT($A147)=INT($A146),ISNUMBER(AB146)),AB147/AB146-1,"")</f>
        <v/>
      </c>
      <c r="AF147" s="11" t="n">
        <v>4.749899864196777</v>
      </c>
      <c r="AG147" s="11" t="n">
        <v>188.4499969482422</v>
      </c>
      <c r="AH147" s="13" t="n">
        <v>1</v>
      </c>
      <c r="AI147" s="14">
        <f>IF(AND(AH147=1,INT($A147)=INT($A146),ISNUMBER(AF146)),AF147/AF146-1,"")</f>
        <v/>
      </c>
      <c r="AJ147" s="14">
        <f>IF(AND(AH147=1,INT($A147)=INT($A146),ISNUMBER(AG146)),AG147/AG146-1,"")</f>
        <v/>
      </c>
    </row>
    <row r="148">
      <c r="A148" s="12" t="n">
        <v>46293.51041666666</v>
      </c>
      <c r="B148" s="11" t="n">
        <v>8.250800132751465</v>
      </c>
      <c r="C148" s="11" t="n">
        <v>350.4349975585938</v>
      </c>
      <c r="D148" s="13" t="n">
        <v>1</v>
      </c>
      <c r="E148" s="14">
        <f>IF(AND(D148=1,INT($A148)=INT($A147),ISNUMBER(B147)),B148/B147-1,"")</f>
        <v/>
      </c>
      <c r="F148" s="14">
        <f>IF(AND(D148=1,INT($A148)=INT($A147),ISNUMBER(C147)),C148/C147-1,"")</f>
        <v/>
      </c>
      <c r="G148" s="11" t="n">
        <v>10.07999992370605</v>
      </c>
      <c r="H148" s="11" t="n">
        <v>340.4599914550781</v>
      </c>
      <c r="I148" s="13" t="n">
        <v>1</v>
      </c>
      <c r="J148" s="14">
        <f>IF(AND(I148=1,INT($A148)=INT($A147),ISNUMBER(G147)),G148/G147-1,"")</f>
        <v/>
      </c>
      <c r="K148" s="14">
        <f>IF(AND(I148=1,INT($A148)=INT($A147),ISNUMBER(H147)),H148/H147-1,"")</f>
        <v/>
      </c>
      <c r="L148" s="11" t="n">
        <v>12.92500019073486</v>
      </c>
      <c r="M148" s="11" t="n">
        <v>719.8809814453125</v>
      </c>
      <c r="N148" s="13" t="n">
        <v>1</v>
      </c>
      <c r="O148" s="14">
        <f>IF(AND(N148=1,INT($A148)=INT($A147),ISNUMBER(L147)),L148/L147-1,"")</f>
        <v/>
      </c>
      <c r="P148" s="14">
        <f>IF(AND(N148=1,INT($A148)=INT($A147),ISNUMBER(M147)),M148/M147-1,"")</f>
        <v/>
      </c>
      <c r="Q148" s="11" t="n">
        <v>10.01990032196045</v>
      </c>
      <c r="R148" s="11" t="n">
        <v>510.3299865722656</v>
      </c>
      <c r="S148" s="13" t="n">
        <v>1</v>
      </c>
      <c r="T148" s="14">
        <f>IF(AND(S148=1,INT($A148)=INT($A147),ISNUMBER(Q147)),Q148/Q147-1,"")</f>
        <v/>
      </c>
      <c r="U148" s="14">
        <f>IF(AND(S148=1,INT($A148)=INT($A147),ISNUMBER(R147)),R148/R147-1,"")</f>
        <v/>
      </c>
      <c r="V148" s="11" t="n">
        <v>8.444999694824219</v>
      </c>
      <c r="W148" s="11" t="n">
        <v>7683.39013671875</v>
      </c>
      <c r="X148" s="13" t="n">
        <v>1</v>
      </c>
      <c r="Y148" s="14">
        <f>IF(AND(X148=1,INT($A148)=INT($A147),ISNUMBER(V147)),V148/V147-1,"")</f>
        <v/>
      </c>
      <c r="Z148" s="14">
        <f>IF(AND(X148=1,INT($A148)=INT($A147),ISNUMBER(W147)),W148/W147-1,"")</f>
        <v/>
      </c>
      <c r="AA148" s="11" t="n">
        <v>8.859999656677246</v>
      </c>
      <c r="AB148" s="11" t="n">
        <v>246.0650024414062</v>
      </c>
      <c r="AC148" s="13" t="n">
        <v>1</v>
      </c>
      <c r="AD148" s="14">
        <f>IF(AND(AC148=1,INT($A148)=INT($A147),ISNUMBER(AA147)),AA148/AA147-1,"")</f>
        <v/>
      </c>
      <c r="AE148" s="14">
        <f>IF(AND(AC148=1,INT($A148)=INT($A147),ISNUMBER(AB147)),AB148/AB147-1,"")</f>
        <v/>
      </c>
      <c r="AF148" s="11" t="n">
        <v>4.749499797821045</v>
      </c>
      <c r="AG148" s="11" t="n">
        <v>188.7339935302734</v>
      </c>
      <c r="AH148" s="13" t="n">
        <v>1</v>
      </c>
      <c r="AI148" s="14">
        <f>IF(AND(AH148=1,INT($A148)=INT($A147),ISNUMBER(AF147)),AF148/AF147-1,"")</f>
        <v/>
      </c>
      <c r="AJ148" s="14">
        <f>IF(AND(AH148=1,INT($A148)=INT($A147),ISNUMBER(AG147)),AG148/AG147-1,"")</f>
        <v/>
      </c>
    </row>
    <row r="149">
      <c r="A149" s="12" t="n">
        <v>46293.52083333334</v>
      </c>
      <c r="B149" s="11" t="n">
        <v>8.220000267028809</v>
      </c>
      <c r="C149" s="11" t="n">
        <v>351.8761901855469</v>
      </c>
      <c r="D149" s="13" t="n">
        <v>1</v>
      </c>
      <c r="E149" s="14">
        <f>IF(AND(D149=1,INT($A149)=INT($A148),ISNUMBER(B148)),B149/B148-1,"")</f>
        <v/>
      </c>
      <c r="F149" s="14">
        <f>IF(AND(D149=1,INT($A149)=INT($A148),ISNUMBER(C148)),C149/C148-1,"")</f>
        <v/>
      </c>
      <c r="G149" s="11" t="n">
        <v>10.03999996185303</v>
      </c>
      <c r="H149" s="11" t="n">
        <v>341.3953857421875</v>
      </c>
      <c r="I149" s="13" t="n">
        <v>1</v>
      </c>
      <c r="J149" s="14">
        <f>IF(AND(I149=1,INT($A149)=INT($A148),ISNUMBER(G148)),G149/G148-1,"")</f>
        <v/>
      </c>
      <c r="K149" s="14">
        <f>IF(AND(I149=1,INT($A149)=INT($A148),ISNUMBER(H148)),H149/H148-1,"")</f>
        <v/>
      </c>
      <c r="L149" s="11" t="n">
        <v>12.85000038146973</v>
      </c>
      <c r="M149" s="11" t="n">
        <v>724.5150146484375</v>
      </c>
      <c r="N149" s="13" t="n">
        <v>1</v>
      </c>
      <c r="O149" s="14">
        <f>IF(AND(N149=1,INT($A149)=INT($A148),ISNUMBER(L148)),L149/L148-1,"")</f>
        <v/>
      </c>
      <c r="P149" s="14">
        <f>IF(AND(N149=1,INT($A149)=INT($A148),ISNUMBER(M148)),M149/M148-1,"")</f>
        <v/>
      </c>
      <c r="Q149" s="11" t="n">
        <v>9.970000267028809</v>
      </c>
      <c r="R149" s="11" t="n">
        <v>512.655029296875</v>
      </c>
      <c r="S149" s="13" t="n">
        <v>1</v>
      </c>
      <c r="T149" s="14">
        <f>IF(AND(S149=1,INT($A149)=INT($A148),ISNUMBER(Q148)),Q149/Q148-1,"")</f>
        <v/>
      </c>
      <c r="U149" s="14">
        <f>IF(AND(S149=1,INT($A149)=INT($A148),ISNUMBER(R148)),R149/R148-1,"")</f>
        <v/>
      </c>
      <c r="V149" s="11" t="n">
        <v>8.410799980163574</v>
      </c>
      <c r="W149" s="11" t="n">
        <v>7713.14990234375</v>
      </c>
      <c r="X149" s="13" t="n">
        <v>1</v>
      </c>
      <c r="Y149" s="14">
        <f>IF(AND(X149=1,INT($A149)=INT($A148),ISNUMBER(V148)),V149/V148-1,"")</f>
        <v/>
      </c>
      <c r="Z149" s="14">
        <f>IF(AND(X149=1,INT($A149)=INT($A148),ISNUMBER(W148)),W149/W148-1,"")</f>
        <v/>
      </c>
      <c r="AA149" s="11" t="n">
        <v>8.819999694824219</v>
      </c>
      <c r="AB149" s="11" t="n">
        <v>247.2200012207031</v>
      </c>
      <c r="AC149" s="13" t="n">
        <v>1</v>
      </c>
      <c r="AD149" s="14">
        <f>IF(AND(AC149=1,INT($A149)=INT($A148),ISNUMBER(AA148)),AA149/AA148-1,"")</f>
        <v/>
      </c>
      <c r="AE149" s="14">
        <f>IF(AND(AC149=1,INT($A149)=INT($A148),ISNUMBER(AB148)),AB149/AB148-1,"")</f>
        <v/>
      </c>
      <c r="AF149" s="11" t="n">
        <v>4.739999771118164</v>
      </c>
      <c r="AG149" s="11" t="n">
        <v>188.7799987792969</v>
      </c>
      <c r="AH149" s="13" t="n">
        <v>1</v>
      </c>
      <c r="AI149" s="14">
        <f>IF(AND(AH149=1,INT($A149)=INT($A148),ISNUMBER(AF148)),AF149/AF148-1,"")</f>
        <v/>
      </c>
      <c r="AJ149" s="14">
        <f>IF(AND(AH149=1,INT($A149)=INT($A148),ISNUMBER(AG148)),AG149/AG148-1,"")</f>
        <v/>
      </c>
    </row>
    <row r="150">
      <c r="A150" s="12" t="n">
        <v>46293.53125</v>
      </c>
      <c r="B150" s="11" t="n">
        <v>8.234999656677246</v>
      </c>
      <c r="C150" s="11" t="n">
        <v>351.5</v>
      </c>
      <c r="D150" s="13" t="n">
        <v>1</v>
      </c>
      <c r="E150" s="14">
        <f>IF(AND(D150=1,INT($A150)=INT($A149),ISNUMBER(B149)),B150/B149-1,"")</f>
        <v/>
      </c>
      <c r="F150" s="14">
        <f>IF(AND(D150=1,INT($A150)=INT($A149),ISNUMBER(C149)),C150/C149-1,"")</f>
        <v/>
      </c>
      <c r="G150" s="11" t="n">
        <v>10.06999969482422</v>
      </c>
      <c r="H150" s="11" t="n">
        <v>340.4801025390625</v>
      </c>
      <c r="I150" s="13" t="n">
        <v>1</v>
      </c>
      <c r="J150" s="14">
        <f>IF(AND(I150=1,INT($A150)=INT($A149),ISNUMBER(G149)),G150/G149-1,"")</f>
        <v/>
      </c>
      <c r="K150" s="14">
        <f>IF(AND(I150=1,INT($A150)=INT($A149),ISNUMBER(H149)),H150/H149-1,"")</f>
        <v/>
      </c>
      <c r="L150" s="11" t="n">
        <v>12.92500019073486</v>
      </c>
      <c r="M150" s="11" t="n">
        <v>720.5850219726562</v>
      </c>
      <c r="N150" s="13" t="n">
        <v>1</v>
      </c>
      <c r="O150" s="14">
        <f>IF(AND(N150=1,INT($A150)=INT($A149),ISNUMBER(L149)),L150/L149-1,"")</f>
        <v/>
      </c>
      <c r="P150" s="14">
        <f>IF(AND(N150=1,INT($A150)=INT($A149),ISNUMBER(M149)),M150/M149-1,"")</f>
        <v/>
      </c>
      <c r="Q150" s="11" t="n">
        <v>10</v>
      </c>
      <c r="R150" s="11" t="n">
        <v>511.3399963378906</v>
      </c>
      <c r="S150" s="13" t="n">
        <v>1</v>
      </c>
      <c r="T150" s="14">
        <f>IF(AND(S150=1,INT($A150)=INT($A149),ISNUMBER(Q149)),Q150/Q149-1,"")</f>
        <v/>
      </c>
      <c r="U150" s="14">
        <f>IF(AND(S150=1,INT($A150)=INT($A149),ISNUMBER(R149)),R150/R149-1,"")</f>
        <v/>
      </c>
      <c r="V150" s="11" t="n">
        <v>8.430000305175781</v>
      </c>
      <c r="W150" s="11" t="n">
        <v>7699.97021484375</v>
      </c>
      <c r="X150" s="13" t="n">
        <v>1</v>
      </c>
      <c r="Y150" s="14">
        <f>IF(AND(X150=1,INT($A150)=INT($A149),ISNUMBER(V149)),V150/V149-1,"")</f>
        <v/>
      </c>
      <c r="Z150" s="14">
        <f>IF(AND(X150=1,INT($A150)=INT($A149),ISNUMBER(W149)),W150/W149-1,"")</f>
        <v/>
      </c>
      <c r="AA150" s="11" t="n">
        <v>8.829999923706055</v>
      </c>
      <c r="AB150" s="11" t="n">
        <v>246.6849975585938</v>
      </c>
      <c r="AC150" s="13" t="n">
        <v>1</v>
      </c>
      <c r="AD150" s="14">
        <f>IF(AND(AC150=1,INT($A150)=INT($A149),ISNUMBER(AA149)),AA150/AA149-1,"")</f>
        <v/>
      </c>
      <c r="AE150" s="14">
        <f>IF(AND(AC150=1,INT($A150)=INT($A149),ISNUMBER(AB149)),AB150/AB149-1,"")</f>
        <v/>
      </c>
      <c r="AF150" s="11" t="n">
        <v>4.740099906921387</v>
      </c>
      <c r="AG150" s="11" t="n">
        <v>188.8000030517578</v>
      </c>
      <c r="AH150" s="13" t="n">
        <v>1</v>
      </c>
      <c r="AI150" s="14">
        <f>IF(AND(AH150=1,INT($A150)=INT($A149),ISNUMBER(AF149)),AF150/AF149-1,"")</f>
        <v/>
      </c>
      <c r="AJ150" s="14">
        <f>IF(AND(AH150=1,INT($A150)=INT($A149),ISNUMBER(AG149)),AG150/AG149-1,"")</f>
        <v/>
      </c>
    </row>
    <row r="151">
      <c r="A151" s="12" t="n">
        <v>46293.54166666666</v>
      </c>
      <c r="B151" s="11" t="n">
        <v>8.259900093078613</v>
      </c>
      <c r="C151" s="11" t="n">
        <v>350.3450012207031</v>
      </c>
      <c r="D151" s="13" t="n">
        <v>1</v>
      </c>
      <c r="E151" s="14">
        <f>IF(AND(D151=1,INT($A151)=INT($A150),ISNUMBER(B150)),B151/B150-1,"")</f>
        <v/>
      </c>
      <c r="F151" s="14">
        <f>IF(AND(D151=1,INT($A151)=INT($A150),ISNUMBER(C150)),C151/C150-1,"")</f>
        <v/>
      </c>
      <c r="G151" s="11" t="n">
        <v>10.0600004196167</v>
      </c>
      <c r="H151" s="11" t="n">
        <v>340.7806091308594</v>
      </c>
      <c r="I151" s="13" t="n">
        <v>1</v>
      </c>
      <c r="J151" s="14">
        <f>IF(AND(I151=1,INT($A151)=INT($A150),ISNUMBER(G150)),G151/G150-1,"")</f>
        <v/>
      </c>
      <c r="K151" s="14">
        <f>IF(AND(I151=1,INT($A151)=INT($A150),ISNUMBER(H150)),H151/H150-1,"")</f>
        <v/>
      </c>
      <c r="L151" s="11" t="n">
        <v>12.88500022888184</v>
      </c>
      <c r="M151" s="11" t="n">
        <v>722.9400024414062</v>
      </c>
      <c r="N151" s="13" t="n">
        <v>1</v>
      </c>
      <c r="O151" s="14">
        <f>IF(AND(N151=1,INT($A151)=INT($A150),ISNUMBER(L150)),L151/L150-1,"")</f>
        <v/>
      </c>
      <c r="P151" s="14">
        <f>IF(AND(N151=1,INT($A151)=INT($A150),ISNUMBER(M150)),M151/M150-1,"")</f>
        <v/>
      </c>
      <c r="Q151" s="11" t="n">
        <v>9.979999542236328</v>
      </c>
      <c r="R151" s="11" t="n">
        <v>512.25</v>
      </c>
      <c r="S151" s="13" t="n">
        <v>1</v>
      </c>
      <c r="T151" s="14">
        <f>IF(AND(S151=1,INT($A151)=INT($A150),ISNUMBER(Q150)),Q151/Q150-1,"")</f>
        <v/>
      </c>
      <c r="U151" s="14">
        <f>IF(AND(S151=1,INT($A151)=INT($A150),ISNUMBER(R150)),R151/R150-1,"")</f>
        <v/>
      </c>
      <c r="V151" s="11" t="n">
        <v>8.430000305175781</v>
      </c>
      <c r="W151" s="11" t="n">
        <v>7697.41015625</v>
      </c>
      <c r="X151" s="13" t="n">
        <v>1</v>
      </c>
      <c r="Y151" s="14">
        <f>IF(AND(X151=1,INT($A151)=INT($A150),ISNUMBER(V150)),V151/V150-1,"")</f>
        <v/>
      </c>
      <c r="Z151" s="14">
        <f>IF(AND(X151=1,INT($A151)=INT($A150),ISNUMBER(W150)),W151/W150-1,"")</f>
        <v/>
      </c>
      <c r="AA151" s="11" t="n">
        <v>8.840000152587891</v>
      </c>
      <c r="AB151" s="11" t="n">
        <v>246.6768035888672</v>
      </c>
      <c r="AC151" s="13" t="n">
        <v>1</v>
      </c>
      <c r="AD151" s="14">
        <f>IF(AND(AC151=1,INT($A151)=INT($A150),ISNUMBER(AA150)),AA151/AA150-1,"")</f>
        <v/>
      </c>
      <c r="AE151" s="14">
        <f>IF(AND(AC151=1,INT($A151)=INT($A150),ISNUMBER(AB150)),AB151/AB150-1,"")</f>
        <v/>
      </c>
      <c r="AF151" s="11" t="n">
        <v>4.739999771118164</v>
      </c>
      <c r="AG151" s="11" t="n">
        <v>188.8000030517578</v>
      </c>
      <c r="AH151" s="13" t="n">
        <v>1</v>
      </c>
      <c r="AI151" s="14">
        <f>IF(AND(AH151=1,INT($A151)=INT($A150),ISNUMBER(AF150)),AF151/AF150-1,"")</f>
        <v/>
      </c>
      <c r="AJ151" s="14">
        <f>IF(AND(AH151=1,INT($A151)=INT($A150),ISNUMBER(AG150)),AG151/AG150-1,"")</f>
        <v/>
      </c>
    </row>
    <row r="152">
      <c r="A152" s="12" t="n">
        <v>46293.55208333334</v>
      </c>
      <c r="B152" s="11" t="n">
        <v>8.220100402832031</v>
      </c>
      <c r="C152" s="11" t="n">
        <v>352.0849914550781</v>
      </c>
      <c r="D152" s="13" t="n">
        <v>1</v>
      </c>
      <c r="E152" s="14">
        <f>IF(AND(D152=1,INT($A152)=INT($A151),ISNUMBER(B151)),B152/B151-1,"")</f>
        <v/>
      </c>
      <c r="F152" s="14">
        <f>IF(AND(D152=1,INT($A152)=INT($A151),ISNUMBER(C151)),C152/C151-1,"")</f>
        <v/>
      </c>
      <c r="G152" s="11" t="n">
        <v>10.06999969482422</v>
      </c>
      <c r="H152" s="11" t="n">
        <v>340.6300048828125</v>
      </c>
      <c r="I152" s="13" t="n">
        <v>1</v>
      </c>
      <c r="J152" s="14">
        <f>IF(AND(I152=1,INT($A152)=INT($A151),ISNUMBER(G151)),G152/G151-1,"")</f>
        <v/>
      </c>
      <c r="K152" s="14">
        <f>IF(AND(I152=1,INT($A152)=INT($A151),ISNUMBER(H151)),H152/H151-1,"")</f>
        <v/>
      </c>
      <c r="L152" s="11" t="n">
        <v>12.88000011444092</v>
      </c>
      <c r="M152" s="11" t="n">
        <v>722.9500122070312</v>
      </c>
      <c r="N152" s="13" t="n">
        <v>1</v>
      </c>
      <c r="O152" s="14">
        <f>IF(AND(N152=1,INT($A152)=INT($A151),ISNUMBER(L151)),L152/L151-1,"")</f>
        <v/>
      </c>
      <c r="P152" s="14">
        <f>IF(AND(N152=1,INT($A152)=INT($A151),ISNUMBER(M151)),M152/M151-1,"")</f>
        <v/>
      </c>
      <c r="Q152" s="11" t="n">
        <v>9.970100402832031</v>
      </c>
      <c r="R152" s="11" t="n">
        <v>512.97998046875</v>
      </c>
      <c r="S152" s="13" t="n">
        <v>1</v>
      </c>
      <c r="T152" s="14">
        <f>IF(AND(S152=1,INT($A152)=INT($A151),ISNUMBER(Q151)),Q152/Q151-1,"")</f>
        <v/>
      </c>
      <c r="U152" s="14">
        <f>IF(AND(S152=1,INT($A152)=INT($A151),ISNUMBER(R151)),R152/R151-1,"")</f>
        <v/>
      </c>
      <c r="V152" s="11" t="n">
        <v>8.414999961853027</v>
      </c>
      <c r="W152" s="11" t="n">
        <v>7713.669921875</v>
      </c>
      <c r="X152" s="13" t="n">
        <v>1</v>
      </c>
      <c r="Y152" s="14">
        <f>IF(AND(X152=1,INT($A152)=INT($A151),ISNUMBER(V151)),V152/V151-1,"")</f>
        <v/>
      </c>
      <c r="Z152" s="14">
        <f>IF(AND(X152=1,INT($A152)=INT($A151),ISNUMBER(W151)),W152/W151-1,"")</f>
        <v/>
      </c>
      <c r="AA152" s="11" t="n">
        <v>8.810099601745605</v>
      </c>
      <c r="AB152" s="11" t="n">
        <v>247.5099945068359</v>
      </c>
      <c r="AC152" s="13" t="n">
        <v>1</v>
      </c>
      <c r="AD152" s="14">
        <f>IF(AND(AC152=1,INT($A152)=INT($A151),ISNUMBER(AA151)),AA152/AA151-1,"")</f>
        <v/>
      </c>
      <c r="AE152" s="14">
        <f>IF(AND(AC152=1,INT($A152)=INT($A151),ISNUMBER(AB151)),AB152/AB151-1,"")</f>
        <v/>
      </c>
      <c r="AF152" s="11" t="n">
        <v>4.719900131225586</v>
      </c>
      <c r="AG152" s="11" t="n">
        <v>189.8300018310547</v>
      </c>
      <c r="AH152" s="13" t="n">
        <v>1</v>
      </c>
      <c r="AI152" s="14">
        <f>IF(AND(AH152=1,INT($A152)=INT($A151),ISNUMBER(AF151)),AF152/AF151-1,"")</f>
        <v/>
      </c>
      <c r="AJ152" s="14">
        <f>IF(AND(AH152=1,INT($A152)=INT($A151),ISNUMBER(AG151)),AG152/AG151-1,"")</f>
        <v/>
      </c>
    </row>
    <row r="153">
      <c r="A153" s="12" t="n">
        <v>46293.5625</v>
      </c>
      <c r="B153" s="11" t="n">
        <v>8.244999885559082</v>
      </c>
      <c r="C153" s="11" t="n">
        <v>351.3599853515625</v>
      </c>
      <c r="D153" s="13" t="n">
        <v>1</v>
      </c>
      <c r="E153" s="14">
        <f>IF(AND(D153=1,INT($A153)=INT($A152),ISNUMBER(B152)),B153/B152-1,"")</f>
        <v/>
      </c>
      <c r="F153" s="14">
        <f>IF(AND(D153=1,INT($A153)=INT($A152),ISNUMBER(C152)),C153/C152-1,"")</f>
        <v/>
      </c>
      <c r="G153" s="11" t="n">
        <v>10.08500003814697</v>
      </c>
      <c r="H153" s="11" t="n">
        <v>340.0296936035156</v>
      </c>
      <c r="I153" s="13" t="n">
        <v>1</v>
      </c>
      <c r="J153" s="14">
        <f>IF(AND(I153=1,INT($A153)=INT($A152),ISNUMBER(G152)),G153/G152-1,"")</f>
        <v/>
      </c>
      <c r="K153" s="14">
        <f>IF(AND(I153=1,INT($A153)=INT($A152),ISNUMBER(H152)),H153/H152-1,"")</f>
        <v/>
      </c>
      <c r="L153" s="11" t="n">
        <v>12.89999961853027</v>
      </c>
      <c r="M153" s="11" t="n">
        <v>721.4400024414062</v>
      </c>
      <c r="N153" s="13" t="n">
        <v>1</v>
      </c>
      <c r="O153" s="14">
        <f>IF(AND(N153=1,INT($A153)=INT($A152),ISNUMBER(L152)),L153/L152-1,"")</f>
        <v/>
      </c>
      <c r="P153" s="14">
        <f>IF(AND(N153=1,INT($A153)=INT($A152),ISNUMBER(M152)),M153/M152-1,"")</f>
        <v/>
      </c>
      <c r="Q153" s="11" t="n">
        <v>9.989999771118164</v>
      </c>
      <c r="R153" s="11" t="n">
        <v>511.9450073242188</v>
      </c>
      <c r="S153" s="13" t="n">
        <v>1</v>
      </c>
      <c r="T153" s="14">
        <f>IF(AND(S153=1,INT($A153)=INT($A152),ISNUMBER(Q152)),Q153/Q152-1,"")</f>
        <v/>
      </c>
      <c r="U153" s="14">
        <f>IF(AND(S153=1,INT($A153)=INT($A152),ISNUMBER(R152)),R153/R152-1,"")</f>
        <v/>
      </c>
      <c r="V153" s="11" t="n">
        <v>8.430000305175781</v>
      </c>
      <c r="W153" s="11" t="n">
        <v>7699.669921875</v>
      </c>
      <c r="X153" s="13" t="n">
        <v>1</v>
      </c>
      <c r="Y153" s="14">
        <f>IF(AND(X153=1,INT($A153)=INT($A152),ISNUMBER(V152)),V153/V152-1,"")</f>
        <v/>
      </c>
      <c r="Z153" s="14">
        <f>IF(AND(X153=1,INT($A153)=INT($A152),ISNUMBER(W152)),W153/W152-1,"")</f>
        <v/>
      </c>
      <c r="AA153" s="11" t="n">
        <v>8.829700469970703</v>
      </c>
      <c r="AB153" s="11" t="n">
        <v>246.9499969482422</v>
      </c>
      <c r="AC153" s="13" t="n">
        <v>1</v>
      </c>
      <c r="AD153" s="14">
        <f>IF(AND(AC153=1,INT($A153)=INT($A152),ISNUMBER(AA152)),AA153/AA152-1,"")</f>
        <v/>
      </c>
      <c r="AE153" s="14">
        <f>IF(AND(AC153=1,INT($A153)=INT($A152),ISNUMBER(AB152)),AB153/AB152-1,"")</f>
        <v/>
      </c>
      <c r="AF153" s="11" t="n">
        <v>4.724999904632568</v>
      </c>
      <c r="AG153" s="11" t="n">
        <v>189.5599975585938</v>
      </c>
      <c r="AH153" s="13" t="n">
        <v>1</v>
      </c>
      <c r="AI153" s="14">
        <f>IF(AND(AH153=1,INT($A153)=INT($A152),ISNUMBER(AF152)),AF153/AF152-1,"")</f>
        <v/>
      </c>
      <c r="AJ153" s="14">
        <f>IF(AND(AH153=1,INT($A153)=INT($A152),ISNUMBER(AG152)),AG153/AG152-1,"")</f>
        <v/>
      </c>
    </row>
    <row r="154">
      <c r="A154" s="12" t="n">
        <v>46293.57291666666</v>
      </c>
      <c r="B154" s="11" t="n">
        <v>8.244999885559082</v>
      </c>
      <c r="C154" s="11" t="n">
        <v>351.1900024414062</v>
      </c>
      <c r="D154" s="13" t="n">
        <v>1</v>
      </c>
      <c r="E154" s="14">
        <f>IF(AND(D154=1,INT($A154)=INT($A153),ISNUMBER(B153)),B154/B153-1,"")</f>
        <v/>
      </c>
      <c r="F154" s="14">
        <f>IF(AND(D154=1,INT($A154)=INT($A153),ISNUMBER(C153)),C154/C153-1,"")</f>
        <v/>
      </c>
      <c r="G154" s="11" t="n">
        <v>10.08990001678467</v>
      </c>
      <c r="H154" s="11" t="n">
        <v>339.8599853515625</v>
      </c>
      <c r="I154" s="13" t="n">
        <v>1</v>
      </c>
      <c r="J154" s="14">
        <f>IF(AND(I154=1,INT($A154)=INT($A153),ISNUMBER(G153)),G154/G153-1,"")</f>
        <v/>
      </c>
      <c r="K154" s="14">
        <f>IF(AND(I154=1,INT($A154)=INT($A153),ISNUMBER(H153)),H154/H153-1,"")</f>
        <v/>
      </c>
      <c r="L154" s="11" t="n">
        <v>12.89999961853027</v>
      </c>
      <c r="M154" s="11" t="n">
        <v>721.89501953125</v>
      </c>
      <c r="N154" s="13" t="n">
        <v>1</v>
      </c>
      <c r="O154" s="14">
        <f>IF(AND(N154=1,INT($A154)=INT($A153),ISNUMBER(L153)),L154/L153-1,"")</f>
        <v/>
      </c>
      <c r="P154" s="14">
        <f>IF(AND(N154=1,INT($A154)=INT($A153),ISNUMBER(M153)),M154/M153-1,"")</f>
        <v/>
      </c>
      <c r="Q154" s="11" t="n">
        <v>9.989999771118164</v>
      </c>
      <c r="R154" s="11" t="n">
        <v>512.0399780273438</v>
      </c>
      <c r="S154" s="13" t="n">
        <v>1</v>
      </c>
      <c r="T154" s="14">
        <f>IF(AND(S154=1,INT($A154)=INT($A153),ISNUMBER(Q153)),Q154/Q153-1,"")</f>
        <v/>
      </c>
      <c r="U154" s="14">
        <f>IF(AND(S154=1,INT($A154)=INT($A153),ISNUMBER(R153)),R154/R153-1,"")</f>
        <v/>
      </c>
      <c r="V154" s="11" t="n">
        <v>8.425000190734863</v>
      </c>
      <c r="W154" s="11" t="n">
        <v>7700.60986328125</v>
      </c>
      <c r="X154" s="13" t="n">
        <v>1</v>
      </c>
      <c r="Y154" s="14">
        <f>IF(AND(X154=1,INT($A154)=INT($A153),ISNUMBER(V153)),V154/V153-1,"")</f>
        <v/>
      </c>
      <c r="Z154" s="14">
        <f>IF(AND(X154=1,INT($A154)=INT($A153),ISNUMBER(W153)),W154/W153-1,"")</f>
        <v/>
      </c>
      <c r="AA154" s="11" t="n">
        <v>8.819899559020996</v>
      </c>
      <c r="AB154" s="11" t="n">
        <v>247.1600036621094</v>
      </c>
      <c r="AC154" s="13" t="n">
        <v>1</v>
      </c>
      <c r="AD154" s="14">
        <f>IF(AND(AC154=1,INT($A154)=INT($A153),ISNUMBER(AA153)),AA154/AA153-1,"")</f>
        <v/>
      </c>
      <c r="AE154" s="14">
        <f>IF(AND(AC154=1,INT($A154)=INT($A153),ISNUMBER(AB153)),AB154/AB153-1,"")</f>
        <v/>
      </c>
      <c r="AF154" s="11" t="n">
        <v>4.726200103759766</v>
      </c>
      <c r="AG154" s="11" t="n">
        <v>189.2899932861328</v>
      </c>
      <c r="AH154" s="13" t="n">
        <v>1</v>
      </c>
      <c r="AI154" s="14">
        <f>IF(AND(AH154=1,INT($A154)=INT($A153),ISNUMBER(AF153)),AF154/AF153-1,"")</f>
        <v/>
      </c>
      <c r="AJ154" s="14">
        <f>IF(AND(AH154=1,INT($A154)=INT($A153),ISNUMBER(AG153)),AG154/AG153-1,"")</f>
        <v/>
      </c>
    </row>
    <row r="155">
      <c r="A155" s="12" t="n">
        <v>46293.58333333334</v>
      </c>
      <c r="B155" s="11" t="n">
        <v>8.244999885559082</v>
      </c>
      <c r="C155" s="11" t="n">
        <v>351.2300109863281</v>
      </c>
      <c r="D155" s="13" t="n">
        <v>1</v>
      </c>
      <c r="E155" s="14">
        <f>IF(AND(D155=1,INT($A155)=INT($A154),ISNUMBER(B154)),B155/B154-1,"")</f>
        <v/>
      </c>
      <c r="F155" s="14">
        <f>IF(AND(D155=1,INT($A155)=INT($A154),ISNUMBER(C154)),C155/C154-1,"")</f>
        <v/>
      </c>
      <c r="G155" s="11" t="n">
        <v>10.10890007019043</v>
      </c>
      <c r="H155" s="11" t="n">
        <v>339.4599914550781</v>
      </c>
      <c r="I155" s="13" t="n">
        <v>1</v>
      </c>
      <c r="J155" s="14">
        <f>IF(AND(I155=1,INT($A155)=INT($A154),ISNUMBER(G154)),G155/G154-1,"")</f>
        <v/>
      </c>
      <c r="K155" s="14">
        <f>IF(AND(I155=1,INT($A155)=INT($A154),ISNUMBER(H154)),H155/H154-1,"")</f>
        <v/>
      </c>
      <c r="L155" s="11" t="n">
        <v>12.89000034332275</v>
      </c>
      <c r="M155" s="11" t="n">
        <v>722.4249877929688</v>
      </c>
      <c r="N155" s="13" t="n">
        <v>1</v>
      </c>
      <c r="O155" s="14">
        <f>IF(AND(N155=1,INT($A155)=INT($A154),ISNUMBER(L154)),L155/L154-1,"")</f>
        <v/>
      </c>
      <c r="P155" s="14">
        <f>IF(AND(N155=1,INT($A155)=INT($A154),ISNUMBER(M154)),M155/M154-1,"")</f>
        <v/>
      </c>
      <c r="Q155" s="11" t="n">
        <v>9.989999771118164</v>
      </c>
      <c r="R155" s="11" t="n">
        <v>511.8999938964844</v>
      </c>
      <c r="S155" s="13" t="n">
        <v>1</v>
      </c>
      <c r="T155" s="14">
        <f>IF(AND(S155=1,INT($A155)=INT($A154),ISNUMBER(Q154)),Q155/Q154-1,"")</f>
        <v/>
      </c>
      <c r="U155" s="14">
        <f>IF(AND(S155=1,INT($A155)=INT($A154),ISNUMBER(R154)),R155/R154-1,"")</f>
        <v/>
      </c>
      <c r="V155" s="11" t="n">
        <v>8.425000190734863</v>
      </c>
      <c r="W155" s="11" t="n">
        <v>7700.68994140625</v>
      </c>
      <c r="X155" s="13" t="n">
        <v>1</v>
      </c>
      <c r="Y155" s="14">
        <f>IF(AND(X155=1,INT($A155)=INT($A154),ISNUMBER(V154)),V155/V154-1,"")</f>
        <v/>
      </c>
      <c r="Z155" s="14">
        <f>IF(AND(X155=1,INT($A155)=INT($A154),ISNUMBER(W154)),W155/W154-1,"")</f>
        <v/>
      </c>
      <c r="AA155" s="11" t="n">
        <v>8.820899963378906</v>
      </c>
      <c r="AB155" s="11" t="n">
        <v>247.1000061035156</v>
      </c>
      <c r="AC155" s="13" t="n">
        <v>1</v>
      </c>
      <c r="AD155" s="14">
        <f>IF(AND(AC155=1,INT($A155)=INT($A154),ISNUMBER(AA154)),AA155/AA154-1,"")</f>
        <v/>
      </c>
      <c r="AE155" s="14">
        <f>IF(AND(AC155=1,INT($A155)=INT($A154),ISNUMBER(AB154)),AB155/AB154-1,"")</f>
        <v/>
      </c>
      <c r="AF155" s="11" t="n">
        <v>4.749899864196777</v>
      </c>
      <c r="AG155" s="11" t="n">
        <v>188.4250030517578</v>
      </c>
      <c r="AH155" s="13" t="n">
        <v>1</v>
      </c>
      <c r="AI155" s="14">
        <f>IF(AND(AH155=1,INT($A155)=INT($A154),ISNUMBER(AF154)),AF155/AF154-1,"")</f>
        <v/>
      </c>
      <c r="AJ155" s="14">
        <f>IF(AND(AH155=1,INT($A155)=INT($A154),ISNUMBER(AG154)),AG155/AG154-1,"")</f>
        <v/>
      </c>
    </row>
    <row r="156">
      <c r="A156" s="12" t="n">
        <v>46293.59375</v>
      </c>
      <c r="B156" s="11" t="n">
        <v>8.249899864196777</v>
      </c>
      <c r="C156" s="11" t="n">
        <v>350.9576110839844</v>
      </c>
      <c r="D156" s="13" t="n">
        <v>1</v>
      </c>
      <c r="E156" s="14">
        <f>IF(AND(D156=1,INT($A156)=INT($A155),ISNUMBER(B155)),B156/B155-1,"")</f>
        <v/>
      </c>
      <c r="F156" s="14">
        <f>IF(AND(D156=1,INT($A156)=INT($A155),ISNUMBER(C155)),C156/C155-1,"")</f>
        <v/>
      </c>
      <c r="G156" s="11" t="n">
        <v>10.07999992370605</v>
      </c>
      <c r="H156" s="11" t="n">
        <v>339.9200134277344</v>
      </c>
      <c r="I156" s="13" t="n">
        <v>1</v>
      </c>
      <c r="J156" s="14">
        <f>IF(AND(I156=1,INT($A156)=INT($A155),ISNUMBER(G155)),G156/G155-1,"")</f>
        <v/>
      </c>
      <c r="K156" s="14">
        <f>IF(AND(I156=1,INT($A156)=INT($A155),ISNUMBER(H155)),H156/H155-1,"")</f>
        <v/>
      </c>
      <c r="L156" s="11" t="n">
        <v>12.9000997543335</v>
      </c>
      <c r="M156" s="11" t="n">
        <v>721.4099731445312</v>
      </c>
      <c r="N156" s="13" t="n">
        <v>1</v>
      </c>
      <c r="O156" s="14">
        <f>IF(AND(N156=1,INT($A156)=INT($A155),ISNUMBER(L155)),L156/L155-1,"")</f>
        <v/>
      </c>
      <c r="P156" s="14">
        <f>IF(AND(N156=1,INT($A156)=INT($A155),ISNUMBER(M155)),M156/M155-1,"")</f>
        <v/>
      </c>
      <c r="Q156" s="11" t="n">
        <v>9.989999771118164</v>
      </c>
      <c r="R156" s="11" t="n">
        <v>511.9299926757812</v>
      </c>
      <c r="S156" s="13" t="n">
        <v>1</v>
      </c>
      <c r="T156" s="14">
        <f>IF(AND(S156=1,INT($A156)=INT($A155),ISNUMBER(Q155)),Q156/Q155-1,"")</f>
        <v/>
      </c>
      <c r="U156" s="14">
        <f>IF(AND(S156=1,INT($A156)=INT($A155),ISNUMBER(R155)),R156/R155-1,"")</f>
        <v/>
      </c>
      <c r="V156" s="11" t="n">
        <v>8.420100212097168</v>
      </c>
      <c r="W156" s="11" t="n">
        <v>7703.60009765625</v>
      </c>
      <c r="X156" s="13" t="n">
        <v>1</v>
      </c>
      <c r="Y156" s="14">
        <f>IF(AND(X156=1,INT($A156)=INT($A155),ISNUMBER(V155)),V156/V155-1,"")</f>
        <v/>
      </c>
      <c r="Z156" s="14">
        <f>IF(AND(X156=1,INT($A156)=INT($A155),ISNUMBER(W155)),W156/W155-1,"")</f>
        <v/>
      </c>
      <c r="AA156" s="11" t="n">
        <v>8.819999694824219</v>
      </c>
      <c r="AB156" s="11" t="n">
        <v>247.1600036621094</v>
      </c>
      <c r="AC156" s="13" t="n">
        <v>1</v>
      </c>
      <c r="AD156" s="14">
        <f>IF(AND(AC156=1,INT($A156)=INT($A155),ISNUMBER(AA155)),AA156/AA155-1,"")</f>
        <v/>
      </c>
      <c r="AE156" s="14">
        <f>IF(AND(AC156=1,INT($A156)=INT($A155),ISNUMBER(AB155)),AB156/AB155-1,"")</f>
        <v/>
      </c>
      <c r="AF156" s="11" t="n">
        <v>4.75</v>
      </c>
      <c r="AG156" s="11" t="n">
        <v>188.4600067138672</v>
      </c>
      <c r="AH156" s="13" t="n">
        <v>1</v>
      </c>
      <c r="AI156" s="14">
        <f>IF(AND(AH156=1,INT($A156)=INT($A155),ISNUMBER(AF155)),AF156/AF155-1,"")</f>
        <v/>
      </c>
      <c r="AJ156" s="14">
        <f>IF(AND(AH156=1,INT($A156)=INT($A155),ISNUMBER(AG155)),AG156/AG155-1,"")</f>
        <v/>
      </c>
    </row>
    <row r="157">
      <c r="A157" s="12" t="n">
        <v>46293.60416666666</v>
      </c>
      <c r="B157" s="11" t="n">
        <v>8.239999771118164</v>
      </c>
      <c r="C157" s="11" t="n">
        <v>351.0799865722656</v>
      </c>
      <c r="D157" s="13" t="n">
        <v>1</v>
      </c>
      <c r="E157" s="14">
        <f>IF(AND(D157=1,INT($A157)=INT($A156),ISNUMBER(B156)),B157/B156-1,"")</f>
        <v/>
      </c>
      <c r="F157" s="14">
        <f>IF(AND(D157=1,INT($A157)=INT($A156),ISNUMBER(C156)),C157/C156-1,"")</f>
        <v/>
      </c>
      <c r="G157" s="11" t="n">
        <v>10.09000015258789</v>
      </c>
      <c r="H157" s="11" t="n">
        <v>339.7950134277344</v>
      </c>
      <c r="I157" s="13" t="n">
        <v>1</v>
      </c>
      <c r="J157" s="14">
        <f>IF(AND(I157=1,INT($A157)=INT($A156),ISNUMBER(G156)),G157/G156-1,"")</f>
        <v/>
      </c>
      <c r="K157" s="14">
        <f>IF(AND(I157=1,INT($A157)=INT($A156),ISNUMBER(H156)),H157/H156-1,"")</f>
        <v/>
      </c>
      <c r="L157" s="11" t="n">
        <v>12.88000011444092</v>
      </c>
      <c r="M157" s="11" t="n">
        <v>722.5999755859375</v>
      </c>
      <c r="N157" s="13" t="n">
        <v>1</v>
      </c>
      <c r="O157" s="14">
        <f>IF(AND(N157=1,INT($A157)=INT($A156),ISNUMBER(L156)),L157/L156-1,"")</f>
        <v/>
      </c>
      <c r="P157" s="14">
        <f>IF(AND(N157=1,INT($A157)=INT($A156),ISNUMBER(M156)),M157/M156-1,"")</f>
        <v/>
      </c>
      <c r="Q157" s="11" t="n">
        <v>10</v>
      </c>
      <c r="R157" s="11" t="n">
        <v>511.1300048828125</v>
      </c>
      <c r="S157" s="13" t="n">
        <v>1</v>
      </c>
      <c r="T157" s="14">
        <f>IF(AND(S157=1,INT($A157)=INT($A156),ISNUMBER(Q156)),Q157/Q156-1,"")</f>
        <v/>
      </c>
      <c r="U157" s="14">
        <f>IF(AND(S157=1,INT($A157)=INT($A156),ISNUMBER(R156)),R157/R156-1,"")</f>
        <v/>
      </c>
      <c r="V157" s="11" t="n">
        <v>8.430000305175781</v>
      </c>
      <c r="W157" s="11" t="n">
        <v>7697.8701171875</v>
      </c>
      <c r="X157" s="13" t="n">
        <v>1</v>
      </c>
      <c r="Y157" s="14">
        <f>IF(AND(X157=1,INT($A157)=INT($A156),ISNUMBER(V156)),V157/V156-1,"")</f>
        <v/>
      </c>
      <c r="Z157" s="14">
        <f>IF(AND(X157=1,INT($A157)=INT($A156),ISNUMBER(W156)),W157/W156-1,"")</f>
        <v/>
      </c>
      <c r="AA157" s="11" t="n">
        <v>8.830100059509277</v>
      </c>
      <c r="AB157" s="11" t="n">
        <v>246.9149932861328</v>
      </c>
      <c r="AC157" s="13" t="n">
        <v>1</v>
      </c>
      <c r="AD157" s="14">
        <f>IF(AND(AC157=1,INT($A157)=INT($A156),ISNUMBER(AA156)),AA157/AA156-1,"")</f>
        <v/>
      </c>
      <c r="AE157" s="14">
        <f>IF(AND(AC157=1,INT($A157)=INT($A156),ISNUMBER(AB156)),AB157/AB156-1,"")</f>
        <v/>
      </c>
      <c r="AF157" s="11" t="n">
        <v>4.755000114440918</v>
      </c>
      <c r="AG157" s="11" t="n">
        <v>188.1100006103516</v>
      </c>
      <c r="AH157" s="13" t="n">
        <v>1</v>
      </c>
      <c r="AI157" s="14">
        <f>IF(AND(AH157=1,INT($A157)=INT($A156),ISNUMBER(AF156)),AF157/AF156-1,"")</f>
        <v/>
      </c>
      <c r="AJ157" s="14">
        <f>IF(AND(AH157=1,INT($A157)=INT($A156),ISNUMBER(AG156)),AG157/AG156-1,"")</f>
        <v/>
      </c>
    </row>
    <row r="158">
      <c r="A158" s="12" t="n">
        <v>46293.61458333334</v>
      </c>
      <c r="B158" s="11" t="n">
        <v>8.239999771118164</v>
      </c>
      <c r="C158" s="11" t="n">
        <v>351.0899963378906</v>
      </c>
      <c r="D158" s="13" t="n">
        <v>1</v>
      </c>
      <c r="E158" s="14">
        <f>IF(AND(D158=1,INT($A158)=INT($A157),ISNUMBER(B157)),B158/B157-1,"")</f>
        <v/>
      </c>
      <c r="F158" s="14">
        <f>IF(AND(D158=1,INT($A158)=INT($A157),ISNUMBER(C157)),C158/C157-1,"")</f>
        <v/>
      </c>
      <c r="G158" s="11" t="n">
        <v>10.09000015258789</v>
      </c>
      <c r="H158" s="11" t="n">
        <v>339.8599853515625</v>
      </c>
      <c r="I158" s="13" t="n">
        <v>1</v>
      </c>
      <c r="J158" s="14">
        <f>IF(AND(I158=1,INT($A158)=INT($A157),ISNUMBER(G157)),G158/G157-1,"")</f>
        <v/>
      </c>
      <c r="K158" s="14">
        <f>IF(AND(I158=1,INT($A158)=INT($A157),ISNUMBER(H157)),H158/H157-1,"")</f>
        <v/>
      </c>
      <c r="L158" s="11" t="n">
        <v>12.89000034332275</v>
      </c>
      <c r="M158" s="11" t="n">
        <v>722.8699951171875</v>
      </c>
      <c r="N158" s="13" t="n">
        <v>1</v>
      </c>
      <c r="O158" s="14">
        <f>IF(AND(N158=1,INT($A158)=INT($A157),ISNUMBER(L157)),L158/L157-1,"")</f>
        <v/>
      </c>
      <c r="P158" s="14">
        <f>IF(AND(N158=1,INT($A158)=INT($A157),ISNUMBER(M157)),M158/M157-1,"")</f>
        <v/>
      </c>
      <c r="Q158" s="11" t="n">
        <v>9.989999771118164</v>
      </c>
      <c r="R158" s="11" t="n">
        <v>511.5285949707031</v>
      </c>
      <c r="S158" s="13" t="n">
        <v>1</v>
      </c>
      <c r="T158" s="14">
        <f>IF(AND(S158=1,INT($A158)=INT($A157),ISNUMBER(Q157)),Q158/Q157-1,"")</f>
        <v/>
      </c>
      <c r="U158" s="14">
        <f>IF(AND(S158=1,INT($A158)=INT($A157),ISNUMBER(R157)),R158/R157-1,"")</f>
        <v/>
      </c>
      <c r="V158" s="11" t="n">
        <v>8.430000305175781</v>
      </c>
      <c r="W158" s="11" t="n">
        <v>7698.85009765625</v>
      </c>
      <c r="X158" s="13" t="n">
        <v>1</v>
      </c>
      <c r="Y158" s="14">
        <f>IF(AND(X158=1,INT($A158)=INT($A157),ISNUMBER(V157)),V158/V157-1,"")</f>
        <v/>
      </c>
      <c r="Z158" s="14">
        <f>IF(AND(X158=1,INT($A158)=INT($A157),ISNUMBER(W157)),W158/W157-1,"")</f>
        <v/>
      </c>
      <c r="AA158" s="11" t="n">
        <v>8.829999923706055</v>
      </c>
      <c r="AB158" s="11" t="n">
        <v>246.8950042724609</v>
      </c>
      <c r="AC158" s="13" t="n">
        <v>1</v>
      </c>
      <c r="AD158" s="14">
        <f>IF(AND(AC158=1,INT($A158)=INT($A157),ISNUMBER(AA157)),AA158/AA157-1,"")</f>
        <v/>
      </c>
      <c r="AE158" s="14">
        <f>IF(AND(AC158=1,INT($A158)=INT($A157),ISNUMBER(AB157)),AB158/AB157-1,"")</f>
        <v/>
      </c>
      <c r="AF158" s="11" t="n">
        <v>4.755000114440918</v>
      </c>
      <c r="AG158" s="11" t="n">
        <v>188.3300018310547</v>
      </c>
      <c r="AH158" s="13" t="n">
        <v>1</v>
      </c>
      <c r="AI158" s="14">
        <f>IF(AND(AH158=1,INT($A158)=INT($A157),ISNUMBER(AF157)),AF158/AF157-1,"")</f>
        <v/>
      </c>
      <c r="AJ158" s="14">
        <f>IF(AND(AH158=1,INT($A158)=INT($A157),ISNUMBER(AG157)),AG158/AG157-1,"")</f>
        <v/>
      </c>
    </row>
    <row r="159">
      <c r="A159" s="12" t="n">
        <v>46293.625</v>
      </c>
      <c r="B159" s="11" t="n">
        <v>8.255000114440918</v>
      </c>
      <c r="C159" s="11" t="n">
        <v>350.6700134277344</v>
      </c>
      <c r="D159" s="13" t="n">
        <v>1</v>
      </c>
      <c r="E159" s="14">
        <f>IF(AND(D159=1,INT($A159)=INT($A158),ISNUMBER(B158)),B159/B158-1,"")</f>
        <v/>
      </c>
      <c r="F159" s="14">
        <f>IF(AND(D159=1,INT($A159)=INT($A158),ISNUMBER(C158)),C159/C158-1,"")</f>
        <v/>
      </c>
      <c r="G159" s="11" t="n">
        <v>10.10999965667725</v>
      </c>
      <c r="H159" s="11" t="n">
        <v>339.2901000976562</v>
      </c>
      <c r="I159" s="13" t="n">
        <v>1</v>
      </c>
      <c r="J159" s="14">
        <f>IF(AND(I159=1,INT($A159)=INT($A158),ISNUMBER(G158)),G159/G158-1,"")</f>
        <v/>
      </c>
      <c r="K159" s="14">
        <f>IF(AND(I159=1,INT($A159)=INT($A158),ISNUMBER(H158)),H159/H158-1,"")</f>
        <v/>
      </c>
      <c r="L159" s="11" t="n">
        <v>12.90499973297119</v>
      </c>
      <c r="M159" s="11" t="n">
        <v>721.489990234375</v>
      </c>
      <c r="N159" s="13" t="n">
        <v>1</v>
      </c>
      <c r="O159" s="14">
        <f>IF(AND(N159=1,INT($A159)=INT($A158),ISNUMBER(L158)),L159/L158-1,"")</f>
        <v/>
      </c>
      <c r="P159" s="14">
        <f>IF(AND(N159=1,INT($A159)=INT($A158),ISNUMBER(M158)),M159/M158-1,"")</f>
        <v/>
      </c>
      <c r="Q159" s="11" t="n">
        <v>10</v>
      </c>
      <c r="R159" s="11" t="n">
        <v>511.25</v>
      </c>
      <c r="S159" s="13" t="n">
        <v>1</v>
      </c>
      <c r="T159" s="14">
        <f>IF(AND(S159=1,INT($A159)=INT($A158),ISNUMBER(Q158)),Q159/Q158-1,"")</f>
        <v/>
      </c>
      <c r="U159" s="14">
        <f>IF(AND(S159=1,INT($A159)=INT($A158),ISNUMBER(R158)),R159/R158-1,"")</f>
        <v/>
      </c>
      <c r="V159" s="11" t="n">
        <v>8.430800437927246</v>
      </c>
      <c r="W159" s="11" t="n">
        <v>7695.08984375</v>
      </c>
      <c r="X159" s="13" t="n">
        <v>1</v>
      </c>
      <c r="Y159" s="14">
        <f>IF(AND(X159=1,INT($A159)=INT($A158),ISNUMBER(V158)),V159/V158-1,"")</f>
        <v/>
      </c>
      <c r="Z159" s="14">
        <f>IF(AND(X159=1,INT($A159)=INT($A158),ISNUMBER(W158)),W159/W158-1,"")</f>
        <v/>
      </c>
      <c r="AA159" s="11" t="n">
        <v>8.850000381469727</v>
      </c>
      <c r="AB159" s="11" t="n">
        <v>246.2299957275391</v>
      </c>
      <c r="AC159" s="13" t="n">
        <v>1</v>
      </c>
      <c r="AD159" s="14">
        <f>IF(AND(AC159=1,INT($A159)=INT($A158),ISNUMBER(AA158)),AA159/AA158-1,"")</f>
        <v/>
      </c>
      <c r="AE159" s="14">
        <f>IF(AND(AC159=1,INT($A159)=INT($A158),ISNUMBER(AB158)),AB159/AB158-1,"")</f>
        <v/>
      </c>
      <c r="AF159" s="11" t="n">
        <v>4.739999771118164</v>
      </c>
      <c r="AG159" s="11" t="n">
        <v>188.7579956054688</v>
      </c>
      <c r="AH159" s="13" t="n">
        <v>1</v>
      </c>
      <c r="AI159" s="14">
        <f>IF(AND(AH159=1,INT($A159)=INT($A158),ISNUMBER(AF158)),AF159/AF158-1,"")</f>
        <v/>
      </c>
      <c r="AJ159" s="14">
        <f>IF(AND(AH159=1,INT($A159)=INT($A158),ISNUMBER(AG158)),AG159/AG158-1,"")</f>
        <v/>
      </c>
    </row>
    <row r="160">
      <c r="A160" s="12" t="n">
        <v>46293.63541666666</v>
      </c>
      <c r="B160" s="11" t="n">
        <v>8.265000343322754</v>
      </c>
      <c r="C160" s="11" t="n">
        <v>350.3570861816406</v>
      </c>
      <c r="D160" s="13" t="n">
        <v>1</v>
      </c>
      <c r="E160" s="14">
        <f>IF(AND(D160=1,INT($A160)=INT($A159),ISNUMBER(B159)),B160/B159-1,"")</f>
        <v/>
      </c>
      <c r="F160" s="14">
        <f>IF(AND(D160=1,INT($A160)=INT($A159),ISNUMBER(C159)),C160/C159-1,"")</f>
        <v/>
      </c>
      <c r="G160" s="11" t="n">
        <v>10.12979984283447</v>
      </c>
      <c r="H160" s="11" t="n">
        <v>338.625</v>
      </c>
      <c r="I160" s="13" t="n">
        <v>1</v>
      </c>
      <c r="J160" s="14">
        <f>IF(AND(I160=1,INT($A160)=INT($A159),ISNUMBER(G159)),G160/G159-1,"")</f>
        <v/>
      </c>
      <c r="K160" s="14">
        <f>IF(AND(I160=1,INT($A160)=INT($A159),ISNUMBER(H159)),H160/H159-1,"")</f>
        <v/>
      </c>
      <c r="L160" s="11" t="n">
        <v>12.96000003814697</v>
      </c>
      <c r="M160" s="11" t="n">
        <v>717.3599853515625</v>
      </c>
      <c r="N160" s="13" t="n">
        <v>1</v>
      </c>
      <c r="O160" s="14">
        <f>IF(AND(N160=1,INT($A160)=INT($A159),ISNUMBER(L159)),L160/L159-1,"")</f>
        <v/>
      </c>
      <c r="P160" s="14">
        <f>IF(AND(N160=1,INT($A160)=INT($A159),ISNUMBER(M159)),M160/M159-1,"")</f>
        <v/>
      </c>
      <c r="Q160" s="11" t="n">
        <v>10.02999973297119</v>
      </c>
      <c r="R160" s="11" t="n">
        <v>509.8299865722656</v>
      </c>
      <c r="S160" s="13" t="n">
        <v>1</v>
      </c>
      <c r="T160" s="14">
        <f>IF(AND(S160=1,INT($A160)=INT($A159),ISNUMBER(Q159)),Q160/Q159-1,"")</f>
        <v/>
      </c>
      <c r="U160" s="14">
        <f>IF(AND(S160=1,INT($A160)=INT($A159),ISNUMBER(R159)),R160/R159-1,"")</f>
        <v/>
      </c>
      <c r="V160" s="11" t="n">
        <v>8.444999694824219</v>
      </c>
      <c r="W160" s="11" t="n">
        <v>7687.2900390625</v>
      </c>
      <c r="X160" s="13" t="n">
        <v>1</v>
      </c>
      <c r="Y160" s="14">
        <f>IF(AND(X160=1,INT($A160)=INT($A159),ISNUMBER(V159)),V160/V159-1,"")</f>
        <v/>
      </c>
      <c r="Z160" s="14">
        <f>IF(AND(X160=1,INT($A160)=INT($A159),ISNUMBER(W159)),W160/W159-1,"")</f>
        <v/>
      </c>
      <c r="AA160" s="11" t="n">
        <v>8.85990047454834</v>
      </c>
      <c r="AB160" s="11" t="n">
        <v>245.9349975585938</v>
      </c>
      <c r="AC160" s="13" t="n">
        <v>1</v>
      </c>
      <c r="AD160" s="14">
        <f>IF(AND(AC160=1,INT($A160)=INT($A159),ISNUMBER(AA159)),AA160/AA159-1,"")</f>
        <v/>
      </c>
      <c r="AE160" s="14">
        <f>IF(AND(AC160=1,INT($A160)=INT($A159),ISNUMBER(AB159)),AB160/AB159-1,"")</f>
        <v/>
      </c>
      <c r="AF160" s="11" t="n">
        <v>4.7600998878479</v>
      </c>
      <c r="AG160" s="11" t="n">
        <v>187.8800048828125</v>
      </c>
      <c r="AH160" s="13" t="n">
        <v>1</v>
      </c>
      <c r="AI160" s="14">
        <f>IF(AND(AH160=1,INT($A160)=INT($A159),ISNUMBER(AF159)),AF160/AF159-1,"")</f>
        <v/>
      </c>
      <c r="AJ160" s="14">
        <f>IF(AND(AH160=1,INT($A160)=INT($A159),ISNUMBER(AG159)),AG160/AG159-1,"")</f>
        <v/>
      </c>
    </row>
    <row r="161">
      <c r="A161" s="12" t="n">
        <v>46293.64583333334</v>
      </c>
      <c r="B161" s="11" t="n">
        <v>8.270000457763672</v>
      </c>
      <c r="C161" s="11" t="n">
        <v>349.8198852539062</v>
      </c>
      <c r="D161" s="13" t="n">
        <v>1</v>
      </c>
      <c r="E161" s="14">
        <f>IF(AND(D161=1,INT($A161)=INT($A160),ISNUMBER(B160)),B161/B160-1,"")</f>
        <v/>
      </c>
      <c r="F161" s="14">
        <f>IF(AND(D161=1,INT($A161)=INT($A160),ISNUMBER(C160)),C161/C160-1,"")</f>
        <v/>
      </c>
      <c r="G161" s="11" t="n">
        <v>10.14000034332275</v>
      </c>
      <c r="H161" s="11" t="n">
        <v>338.2999877929688</v>
      </c>
      <c r="I161" s="13" t="n">
        <v>1</v>
      </c>
      <c r="J161" s="14">
        <f>IF(AND(I161=1,INT($A161)=INT($A160),ISNUMBER(G160)),G161/G160-1,"")</f>
        <v/>
      </c>
      <c r="K161" s="14">
        <f>IF(AND(I161=1,INT($A161)=INT($A160),ISNUMBER(H160)),H161/H160-1,"")</f>
        <v/>
      </c>
      <c r="L161" s="11" t="n">
        <v>12.98499965667725</v>
      </c>
      <c r="M161" s="11" t="n">
        <v>716.635009765625</v>
      </c>
      <c r="N161" s="13" t="n">
        <v>1</v>
      </c>
      <c r="O161" s="14">
        <f>IF(AND(N161=1,INT($A161)=INT($A160),ISNUMBER(L160)),L161/L160-1,"")</f>
        <v/>
      </c>
      <c r="P161" s="14">
        <f>IF(AND(N161=1,INT($A161)=INT($A160),ISNUMBER(M160)),M161/M160-1,"")</f>
        <v/>
      </c>
      <c r="Q161" s="11" t="n">
        <v>10.01990032196045</v>
      </c>
      <c r="R161" s="11" t="n">
        <v>510.2650146484375</v>
      </c>
      <c r="S161" s="13" t="n">
        <v>1</v>
      </c>
      <c r="T161" s="14">
        <f>IF(AND(S161=1,INT($A161)=INT($A160),ISNUMBER(Q160)),Q161/Q160-1,"")</f>
        <v/>
      </c>
      <c r="U161" s="14">
        <f>IF(AND(S161=1,INT($A161)=INT($A160),ISNUMBER(R160)),R161/R160-1,"")</f>
        <v/>
      </c>
      <c r="V161" s="11" t="n">
        <v>8.444999694824219</v>
      </c>
      <c r="W161" s="11" t="n">
        <v>7686.6298828125</v>
      </c>
      <c r="X161" s="13" t="n">
        <v>1</v>
      </c>
      <c r="Y161" s="14">
        <f>IF(AND(X161=1,INT($A161)=INT($A160),ISNUMBER(V160)),V161/V160-1,"")</f>
        <v/>
      </c>
      <c r="Z161" s="14">
        <f>IF(AND(X161=1,INT($A161)=INT($A160),ISNUMBER(W160)),W161/W160-1,"")</f>
        <v/>
      </c>
      <c r="AA161" s="11" t="n">
        <v>8.859999656677246</v>
      </c>
      <c r="AB161" s="11" t="n">
        <v>246.2100067138672</v>
      </c>
      <c r="AC161" s="13" t="n">
        <v>1</v>
      </c>
      <c r="AD161" s="14">
        <f>IF(AND(AC161=1,INT($A161)=INT($A160),ISNUMBER(AA160)),AA161/AA160-1,"")</f>
        <v/>
      </c>
      <c r="AE161" s="14">
        <f>IF(AND(AC161=1,INT($A161)=INT($A160),ISNUMBER(AB160)),AB161/AB160-1,"")</f>
        <v/>
      </c>
      <c r="AF161" s="11" t="n">
        <v>4.755000114440918</v>
      </c>
      <c r="AG161" s="11" t="n">
        <v>188.1699066162109</v>
      </c>
      <c r="AH161" s="13" t="n">
        <v>1</v>
      </c>
      <c r="AI161" s="14">
        <f>IF(AND(AH161=1,INT($A161)=INT($A160),ISNUMBER(AF160)),AF161/AF160-1,"")</f>
        <v/>
      </c>
      <c r="AJ161" s="14">
        <f>IF(AND(AH161=1,INT($A161)=INT($A160),ISNUMBER(AG160)),AG161/AG160-1,"")</f>
        <v/>
      </c>
    </row>
    <row r="162">
      <c r="A162" s="12" t="n">
        <v>46293.65625</v>
      </c>
      <c r="B162" s="11" t="n">
        <v>8.289899826049805</v>
      </c>
      <c r="C162" s="11" t="n">
        <v>349.0979919433594</v>
      </c>
      <c r="D162" s="13" t="n">
        <v>1</v>
      </c>
      <c r="E162" s="14">
        <f>IF(AND(D162=1,INT($A162)=INT($A161),ISNUMBER(B161)),B162/B161-1,"")</f>
        <v/>
      </c>
      <c r="F162" s="14">
        <f>IF(AND(D162=1,INT($A162)=INT($A161),ISNUMBER(C161)),C162/C161-1,"")</f>
        <v/>
      </c>
      <c r="G162" s="11" t="n">
        <v>10.13500022888184</v>
      </c>
      <c r="H162" s="11" t="n">
        <v>338.4299926757812</v>
      </c>
      <c r="I162" s="13" t="n">
        <v>1</v>
      </c>
      <c r="J162" s="14">
        <f>IF(AND(I162=1,INT($A162)=INT($A161),ISNUMBER(G161)),G162/G161-1,"")</f>
        <v/>
      </c>
      <c r="K162" s="14">
        <f>IF(AND(I162=1,INT($A162)=INT($A161),ISNUMBER(H161)),H162/H161-1,"")</f>
        <v/>
      </c>
      <c r="L162" s="11" t="n">
        <v>12.97000026702881</v>
      </c>
      <c r="M162" s="11" t="n">
        <v>717.6279907226562</v>
      </c>
      <c r="N162" s="13" t="n">
        <v>1</v>
      </c>
      <c r="O162" s="14">
        <f>IF(AND(N162=1,INT($A162)=INT($A161),ISNUMBER(L161)),L162/L161-1,"")</f>
        <v/>
      </c>
      <c r="P162" s="14">
        <f>IF(AND(N162=1,INT($A162)=INT($A161),ISNUMBER(M161)),M162/M161-1,"")</f>
        <v/>
      </c>
      <c r="Q162" s="11" t="n">
        <v>10.05010032653809</v>
      </c>
      <c r="R162" s="11" t="n">
        <v>508.8999938964844</v>
      </c>
      <c r="S162" s="13" t="n">
        <v>1</v>
      </c>
      <c r="T162" s="14">
        <f>IF(AND(S162=1,INT($A162)=INT($A161),ISNUMBER(Q161)),Q162/Q161-1,"")</f>
        <v/>
      </c>
      <c r="U162" s="14">
        <f>IF(AND(S162=1,INT($A162)=INT($A161),ISNUMBER(R161)),R162/R161-1,"")</f>
        <v/>
      </c>
      <c r="V162" s="11" t="n">
        <v>8.444999694824219</v>
      </c>
      <c r="W162" s="11" t="n">
        <v>7684</v>
      </c>
      <c r="X162" s="13" t="n">
        <v>1</v>
      </c>
      <c r="Y162" s="14">
        <f>IF(AND(X162=1,INT($A162)=INT($A161),ISNUMBER(V161)),V162/V161-1,"")</f>
        <v/>
      </c>
      <c r="Z162" s="14">
        <f>IF(AND(X162=1,INT($A162)=INT($A161),ISNUMBER(W161)),W162/W161-1,"")</f>
        <v/>
      </c>
      <c r="AA162" s="11" t="n">
        <v>8.854999542236328</v>
      </c>
      <c r="AB162" s="11" t="n">
        <v>246.0599975585938</v>
      </c>
      <c r="AC162" s="13" t="n">
        <v>1</v>
      </c>
      <c r="AD162" s="14">
        <f>IF(AND(AC162=1,INT($A162)=INT($A161),ISNUMBER(AA161)),AA162/AA161-1,"")</f>
        <v/>
      </c>
      <c r="AE162" s="14">
        <f>IF(AND(AC162=1,INT($A162)=INT($A161),ISNUMBER(AB161)),AB162/AB161-1,"")</f>
        <v/>
      </c>
      <c r="AF162" s="11" t="n">
        <v>4.769499778747559</v>
      </c>
      <c r="AG162" s="11" t="n">
        <v>187.7299957275391</v>
      </c>
      <c r="AH162" s="13" t="n">
        <v>1</v>
      </c>
      <c r="AI162" s="14">
        <f>IF(AND(AH162=1,INT($A162)=INT($A161),ISNUMBER(AF161)),AF162/AF161-1,"")</f>
        <v/>
      </c>
      <c r="AJ162" s="14">
        <f>IF(AND(AH162=1,INT($A162)=INT($A161),ISNUMBER(AG161)),AG162/AG161-1,"")</f>
        <v/>
      </c>
    </row>
    <row r="163">
      <c r="A163" s="12" t="n">
        <v>46293.66666666666</v>
      </c>
      <c r="B163" s="11" t="n">
        <v>8.279999732971191</v>
      </c>
      <c r="C163" s="11" t="n">
        <v>349.5700073242188</v>
      </c>
      <c r="D163" s="13" t="n">
        <v>1</v>
      </c>
      <c r="E163" s="14">
        <f>IF(AND(D163=1,INT($A163)=INT($A162),ISNUMBER(B162)),B163/B162-1,"")</f>
        <v/>
      </c>
      <c r="F163" s="14">
        <f>IF(AND(D163=1,INT($A163)=INT($A162),ISNUMBER(C162)),C163/C162-1,"")</f>
        <v/>
      </c>
      <c r="G163" s="11" t="n">
        <v>10.13500022888184</v>
      </c>
      <c r="H163" s="11" t="n">
        <v>338.364990234375</v>
      </c>
      <c r="I163" s="13" t="n">
        <v>1</v>
      </c>
      <c r="J163" s="14">
        <f>IF(AND(I163=1,INT($A163)=INT($A162),ISNUMBER(G162)),G163/G162-1,"")</f>
        <v/>
      </c>
      <c r="K163" s="14">
        <f>IF(AND(I163=1,INT($A163)=INT($A162),ISNUMBER(H162)),H163/H162-1,"")</f>
        <v/>
      </c>
      <c r="L163" s="11" t="n">
        <v>13.00500011444092</v>
      </c>
      <c r="M163" s="11" t="n">
        <v>715.719970703125</v>
      </c>
      <c r="N163" s="13" t="n">
        <v>1</v>
      </c>
      <c r="O163" s="14">
        <f>IF(AND(N163=1,INT($A163)=INT($A162),ISNUMBER(L162)),L163/L162-1,"")</f>
        <v/>
      </c>
      <c r="P163" s="14">
        <f>IF(AND(N163=1,INT($A163)=INT($A162),ISNUMBER(M162)),M163/M162-1,"")</f>
        <v/>
      </c>
      <c r="Q163" s="11" t="n">
        <v>10.03999996185303</v>
      </c>
      <c r="R163" s="11" t="n">
        <v>509.4500122070312</v>
      </c>
      <c r="S163" s="13" t="n">
        <v>1</v>
      </c>
      <c r="T163" s="14">
        <f>IF(AND(S163=1,INT($A163)=INT($A162),ISNUMBER(Q162)),Q163/Q162-1,"")</f>
        <v/>
      </c>
      <c r="U163" s="14">
        <f>IF(AND(S163=1,INT($A163)=INT($A162),ISNUMBER(R162)),R163/R162-1,"")</f>
        <v/>
      </c>
      <c r="V163" s="11" t="n">
        <v>8.444999694824219</v>
      </c>
      <c r="W163" s="11" t="n">
        <v>7684.5</v>
      </c>
      <c r="X163" s="13" t="n">
        <v>1</v>
      </c>
      <c r="Y163" s="14">
        <f>IF(AND(X163=1,INT($A163)=INT($A162),ISNUMBER(V162)),V163/V162-1,"")</f>
        <v/>
      </c>
      <c r="Z163" s="14">
        <f>IF(AND(X163=1,INT($A163)=INT($A162),ISNUMBER(W162)),W163/W162-1,"")</f>
        <v/>
      </c>
      <c r="AA163" s="11" t="n">
        <v>8.854999542236328</v>
      </c>
      <c r="AB163" s="11" t="n">
        <v>246.2599945068359</v>
      </c>
      <c r="AC163" s="13" t="n">
        <v>1</v>
      </c>
      <c r="AD163" s="14">
        <f>IF(AND(AC163=1,INT($A163)=INT($A162),ISNUMBER(AA162)),AA163/AA162-1,"")</f>
        <v/>
      </c>
      <c r="AE163" s="14">
        <f>IF(AND(AC163=1,INT($A163)=INT($A162),ISNUMBER(AB162)),AB163/AB162-1,"")</f>
        <v/>
      </c>
      <c r="AF163" s="11" t="n">
        <v>4.775000095367432</v>
      </c>
      <c r="AG163" s="11" t="n">
        <v>187.5599975585938</v>
      </c>
      <c r="AH163" s="13" t="n">
        <v>1</v>
      </c>
      <c r="AI163" s="14">
        <f>IF(AND(AH163=1,INT($A163)=INT($A162),ISNUMBER(AF162)),AF163/AF162-1,"")</f>
        <v/>
      </c>
      <c r="AJ163" s="14">
        <f>IF(AND(AH163=1,INT($A163)=INT($A162),ISNUMBER(AG162)),AG163/AG162-1,"")</f>
        <v/>
      </c>
    </row>
    <row r="164">
      <c r="A164" s="12" t="n">
        <v>46294.39583333334</v>
      </c>
      <c r="B164" s="11" t="n">
        <v>8.069999694824219</v>
      </c>
      <c r="C164" s="11" t="n">
        <v>358.8949890136719</v>
      </c>
      <c r="D164" s="13" t="n">
        <v>1</v>
      </c>
      <c r="E164" s="14">
        <f>IF(AND(D164=1,INT($A164)=INT($A163),ISNUMBER(B163)),B164/B163-1,"")</f>
        <v/>
      </c>
      <c r="F164" s="14">
        <f>IF(AND(D164=1,INT($A164)=INT($A163),ISNUMBER(C163)),C164/C163-1,"")</f>
        <v/>
      </c>
      <c r="G164" s="11" t="n">
        <v>10.28499984741211</v>
      </c>
      <c r="H164" s="11" t="n">
        <v>333.2078857421875</v>
      </c>
      <c r="I164" s="13" t="n">
        <v>1</v>
      </c>
      <c r="J164" s="14">
        <f>IF(AND(I164=1,INT($A164)=INT($A163),ISNUMBER(G163)),G164/G163-1,"")</f>
        <v/>
      </c>
      <c r="K164" s="14">
        <f>IF(AND(I164=1,INT($A164)=INT($A163),ISNUMBER(H163)),H164/H163-1,"")</f>
        <v/>
      </c>
      <c r="L164" s="11" t="n">
        <v>12.85999965667725</v>
      </c>
      <c r="M164" s="11" t="n">
        <v>724.0026245117188</v>
      </c>
      <c r="N164" s="13" t="n">
        <v>1</v>
      </c>
      <c r="O164" s="14">
        <f>IF(AND(N164=1,INT($A164)=INT($A163),ISNUMBER(L163)),L164/L163-1,"")</f>
        <v/>
      </c>
      <c r="P164" s="14">
        <f>IF(AND(N164=1,INT($A164)=INT($A163),ISNUMBER(M163)),M164/M163-1,"")</f>
        <v/>
      </c>
      <c r="Q164" s="11" t="n">
        <v>10.07499980926514</v>
      </c>
      <c r="R164" s="11" t="n">
        <v>507.7999877929688</v>
      </c>
      <c r="S164" s="13" t="n">
        <v>1</v>
      </c>
      <c r="T164" s="14">
        <f>IF(AND(S164=1,INT($A164)=INT($A163),ISNUMBER(Q163)),Q164/Q163-1,"")</f>
        <v/>
      </c>
      <c r="U164" s="14">
        <f>IF(AND(S164=1,INT($A164)=INT($A163),ISNUMBER(R163)),R164/R163-1,"")</f>
        <v/>
      </c>
      <c r="V164" s="11" t="n">
        <v>8.439900398254395</v>
      </c>
      <c r="W164" s="11" t="n">
        <v>7690.0498046875</v>
      </c>
      <c r="X164" s="13" t="n">
        <v>1</v>
      </c>
      <c r="Y164" s="14">
        <f>IF(AND(X164=1,INT($A164)=INT($A163),ISNUMBER(V163)),V164/V163-1,"")</f>
        <v/>
      </c>
      <c r="Z164" s="14">
        <f>IF(AND(X164=1,INT($A164)=INT($A163),ISNUMBER(W163)),W164/W163-1,"")</f>
        <v/>
      </c>
      <c r="AA164" s="11" t="n">
        <v>8.840000152587891</v>
      </c>
      <c r="AB164" s="11" t="n">
        <v>246.5899963378906</v>
      </c>
      <c r="AC164" s="13" t="n">
        <v>1</v>
      </c>
      <c r="AD164" s="14">
        <f>IF(AND(AC164=1,INT($A164)=INT($A163),ISNUMBER(AA163)),AA164/AA163-1,"")</f>
        <v/>
      </c>
      <c r="AE164" s="14">
        <f>IF(AND(AC164=1,INT($A164)=INT($A163),ISNUMBER(AB163)),AB164/AB163-1,"")</f>
        <v/>
      </c>
      <c r="AF164" s="11" t="n">
        <v>4.760000228881836</v>
      </c>
      <c r="AG164" s="11" t="n">
        <v>187.8099975585938</v>
      </c>
      <c r="AH164" s="13" t="n">
        <v>1</v>
      </c>
      <c r="AI164" s="14">
        <f>IF(AND(AH164=1,INT($A164)=INT($A163),ISNUMBER(AF163)),AF164/AF163-1,"")</f>
        <v/>
      </c>
      <c r="AJ164" s="14">
        <f>IF(AND(AH164=1,INT($A164)=INT($A163),ISNUMBER(AG163)),AG164/AG163-1,"")</f>
        <v/>
      </c>
    </row>
    <row r="165">
      <c r="A165" s="12" t="n">
        <v>46294.40625</v>
      </c>
      <c r="B165" s="11" t="n">
        <v>8.060000419616699</v>
      </c>
      <c r="C165" s="11" t="n">
        <v>358.739990234375</v>
      </c>
      <c r="D165" s="13" t="n">
        <v>1</v>
      </c>
      <c r="E165" s="14">
        <f>IF(AND(D165=1,INT($A165)=INT($A164),ISNUMBER(B164)),B165/B164-1,"")</f>
        <v/>
      </c>
      <c r="F165" s="14">
        <f>IF(AND(D165=1,INT($A165)=INT($A164),ISNUMBER(C164)),C165/C164-1,"")</f>
        <v/>
      </c>
      <c r="G165" s="11" t="n">
        <v>10.28999996185303</v>
      </c>
      <c r="H165" s="11" t="n">
        <v>332.9100036621094</v>
      </c>
      <c r="I165" s="13" t="n">
        <v>1</v>
      </c>
      <c r="J165" s="14">
        <f>IF(AND(I165=1,INT($A165)=INT($A164),ISNUMBER(G164)),G165/G164-1,"")</f>
        <v/>
      </c>
      <c r="K165" s="14">
        <f>IF(AND(I165=1,INT($A165)=INT($A164),ISNUMBER(H164)),H165/H164-1,"")</f>
        <v/>
      </c>
      <c r="L165" s="11" t="n">
        <v>12.90999984741211</v>
      </c>
      <c r="M165" s="11" t="n">
        <v>721.3900146484375</v>
      </c>
      <c r="N165" s="13" t="n">
        <v>1</v>
      </c>
      <c r="O165" s="14">
        <f>IF(AND(N165=1,INT($A165)=INT($A164),ISNUMBER(L164)),L165/L164-1,"")</f>
        <v/>
      </c>
      <c r="P165" s="14">
        <f>IF(AND(N165=1,INT($A165)=INT($A164),ISNUMBER(M164)),M165/M164-1,"")</f>
        <v/>
      </c>
      <c r="Q165" s="11" t="n">
        <v>10.15999984741211</v>
      </c>
      <c r="R165" s="11" t="n">
        <v>503.0863037109375</v>
      </c>
      <c r="S165" s="13" t="n">
        <v>1</v>
      </c>
      <c r="T165" s="14">
        <f>IF(AND(S165=1,INT($A165)=INT($A164),ISNUMBER(Q164)),Q165/Q164-1,"")</f>
        <v/>
      </c>
      <c r="U165" s="14">
        <f>IF(AND(S165=1,INT($A165)=INT($A164),ISNUMBER(R164)),R165/R164-1,"")</f>
        <v/>
      </c>
      <c r="V165" s="11" t="n">
        <v>8.450099945068359</v>
      </c>
      <c r="W165" s="11" t="n">
        <v>7681.9501953125</v>
      </c>
      <c r="X165" s="13" t="n">
        <v>1</v>
      </c>
      <c r="Y165" s="14">
        <f>IF(AND(X165=1,INT($A165)=INT($A164),ISNUMBER(V164)),V165/V164-1,"")</f>
        <v/>
      </c>
      <c r="Z165" s="14">
        <f>IF(AND(X165=1,INT($A165)=INT($A164),ISNUMBER(W164)),W165/W164-1,"")</f>
        <v/>
      </c>
      <c r="AA165" s="11" t="n">
        <v>8.859999656677246</v>
      </c>
      <c r="AB165" s="11" t="n">
        <v>245.9600067138672</v>
      </c>
      <c r="AC165" s="13" t="n">
        <v>1</v>
      </c>
      <c r="AD165" s="14">
        <f>IF(AND(AC165=1,INT($A165)=INT($A164),ISNUMBER(AA164)),AA165/AA164-1,"")</f>
        <v/>
      </c>
      <c r="AE165" s="14">
        <f>IF(AND(AC165=1,INT($A165)=INT($A164),ISNUMBER(AB164)),AB165/AB164-1,"")</f>
        <v/>
      </c>
      <c r="AF165" s="11" t="n">
        <v>4.829999923706055</v>
      </c>
      <c r="AG165" s="11" t="n">
        <v>185.1000061035156</v>
      </c>
      <c r="AH165" s="13" t="n">
        <v>1</v>
      </c>
      <c r="AI165" s="14">
        <f>IF(AND(AH165=1,INT($A165)=INT($A164),ISNUMBER(AF164)),AF165/AF164-1,"")</f>
        <v/>
      </c>
      <c r="AJ165" s="14">
        <f>IF(AND(AH165=1,INT($A165)=INT($A164),ISNUMBER(AG164)),AG165/AG164-1,"")</f>
        <v/>
      </c>
    </row>
    <row r="166">
      <c r="A166" s="12" t="n">
        <v>46294.41666666666</v>
      </c>
      <c r="B166" s="11" t="n">
        <v>8.020099639892578</v>
      </c>
      <c r="C166" s="11" t="n">
        <v>360.489990234375</v>
      </c>
      <c r="D166" s="13" t="n">
        <v>1</v>
      </c>
      <c r="E166" s="14">
        <f>IF(AND(D166=1,INT($A166)=INT($A165),ISNUMBER(B165)),B166/B165-1,"")</f>
        <v/>
      </c>
      <c r="F166" s="14">
        <f>IF(AND(D166=1,INT($A166)=INT($A165),ISNUMBER(C165)),C166/C165-1,"")</f>
        <v/>
      </c>
      <c r="G166" s="11" t="n">
        <v>10.29500007629395</v>
      </c>
      <c r="H166" s="11" t="n">
        <v>333.0050048828125</v>
      </c>
      <c r="I166" s="13" t="n">
        <v>1</v>
      </c>
      <c r="J166" s="14">
        <f>IF(AND(I166=1,INT($A166)=INT($A165),ISNUMBER(G165)),G166/G165-1,"")</f>
        <v/>
      </c>
      <c r="K166" s="14">
        <f>IF(AND(I166=1,INT($A166)=INT($A165),ISNUMBER(H165)),H166/H165-1,"")</f>
        <v/>
      </c>
      <c r="L166" s="11" t="n">
        <v>12.86979961395264</v>
      </c>
      <c r="M166" s="11" t="n">
        <v>723.1500244140625</v>
      </c>
      <c r="N166" s="13" t="n">
        <v>1</v>
      </c>
      <c r="O166" s="14">
        <f>IF(AND(N166=1,INT($A166)=INT($A165),ISNUMBER(L165)),L166/L165-1,"")</f>
        <v/>
      </c>
      <c r="P166" s="14">
        <f>IF(AND(N166=1,INT($A166)=INT($A165),ISNUMBER(M165)),M166/M165-1,"")</f>
        <v/>
      </c>
      <c r="Q166" s="11" t="n">
        <v>10.14000034332275</v>
      </c>
      <c r="R166" s="11" t="n">
        <v>504</v>
      </c>
      <c r="S166" s="13" t="n">
        <v>1</v>
      </c>
      <c r="T166" s="14">
        <f>IF(AND(S166=1,INT($A166)=INT($A165),ISNUMBER(Q165)),Q166/Q165-1,"")</f>
        <v/>
      </c>
      <c r="U166" s="14">
        <f>IF(AND(S166=1,INT($A166)=INT($A165),ISNUMBER(R165)),R166/R165-1,"")</f>
        <v/>
      </c>
      <c r="V166" s="11" t="n">
        <v>8.449399948120117</v>
      </c>
      <c r="W166" s="11" t="n">
        <v>7682.7998046875</v>
      </c>
      <c r="X166" s="13" t="n">
        <v>1</v>
      </c>
      <c r="Y166" s="14">
        <f>IF(AND(X166=1,INT($A166)=INT($A165),ISNUMBER(V165)),V166/V165-1,"")</f>
        <v/>
      </c>
      <c r="Z166" s="14">
        <f>IF(AND(X166=1,INT($A166)=INT($A165),ISNUMBER(W165)),W166/W165-1,"")</f>
        <v/>
      </c>
      <c r="AA166" s="11" t="n">
        <v>8.880000114440918</v>
      </c>
      <c r="AB166" s="11" t="n">
        <v>245.5350036621094</v>
      </c>
      <c r="AC166" s="13" t="n">
        <v>1</v>
      </c>
      <c r="AD166" s="14">
        <f>IF(AND(AC166=1,INT($A166)=INT($A165),ISNUMBER(AA165)),AA166/AA165-1,"")</f>
        <v/>
      </c>
      <c r="AE166" s="14">
        <f>IF(AND(AC166=1,INT($A166)=INT($A165),ISNUMBER(AB165)),AB166/AB165-1,"")</f>
        <v/>
      </c>
      <c r="AF166" s="11" t="n">
        <v>4.795000076293945</v>
      </c>
      <c r="AG166" s="11" t="n">
        <v>186.4049987792969</v>
      </c>
      <c r="AH166" s="13" t="n">
        <v>1</v>
      </c>
      <c r="AI166" s="14">
        <f>IF(AND(AH166=1,INT($A166)=INT($A165),ISNUMBER(AF165)),AF166/AF165-1,"")</f>
        <v/>
      </c>
      <c r="AJ166" s="14">
        <f>IF(AND(AH166=1,INT($A166)=INT($A165),ISNUMBER(AG165)),AG166/AG165-1,"")</f>
        <v/>
      </c>
    </row>
    <row r="167">
      <c r="A167" s="12" t="n">
        <v>46294.42708333334</v>
      </c>
      <c r="B167" s="11" t="n">
        <v>8.090000152587891</v>
      </c>
      <c r="C167" s="11" t="n">
        <v>357.7049865722656</v>
      </c>
      <c r="D167" s="13" t="n">
        <v>1</v>
      </c>
      <c r="E167" s="14">
        <f>IF(AND(D167=1,INT($A167)=INT($A166),ISNUMBER(B166)),B167/B166-1,"")</f>
        <v/>
      </c>
      <c r="F167" s="14">
        <f>IF(AND(D167=1,INT($A167)=INT($A166),ISNUMBER(C166)),C167/C166-1,"")</f>
        <v/>
      </c>
      <c r="G167" s="11" t="n">
        <v>10.30000019073486</v>
      </c>
      <c r="H167" s="11" t="n">
        <v>333.0499877929688</v>
      </c>
      <c r="I167" s="13" t="n">
        <v>1</v>
      </c>
      <c r="J167" s="14">
        <f>IF(AND(I167=1,INT($A167)=INT($A166),ISNUMBER(G166)),G167/G166-1,"")</f>
        <v/>
      </c>
      <c r="K167" s="14">
        <f>IF(AND(I167=1,INT($A167)=INT($A166),ISNUMBER(H166)),H167/H166-1,"")</f>
        <v/>
      </c>
      <c r="L167" s="11" t="n">
        <v>12.90499973297119</v>
      </c>
      <c r="M167" s="11" t="n">
        <v>720.9400024414062</v>
      </c>
      <c r="N167" s="13" t="n">
        <v>1</v>
      </c>
      <c r="O167" s="14">
        <f>IF(AND(N167=1,INT($A167)=INT($A166),ISNUMBER(L166)),L167/L166-1,"")</f>
        <v/>
      </c>
      <c r="P167" s="14">
        <f>IF(AND(N167=1,INT($A167)=INT($A166),ISNUMBER(M166)),M167/M166-1,"")</f>
        <v/>
      </c>
      <c r="Q167" s="11" t="n">
        <v>10.13500022888184</v>
      </c>
      <c r="R167" s="11" t="n">
        <v>505.0799865722656</v>
      </c>
      <c r="S167" s="13" t="n">
        <v>1</v>
      </c>
      <c r="T167" s="14">
        <f>IF(AND(S167=1,INT($A167)=INT($A166),ISNUMBER(Q166)),Q167/Q166-1,"")</f>
        <v/>
      </c>
      <c r="U167" s="14">
        <f>IF(AND(S167=1,INT($A167)=INT($A166),ISNUMBER(R166)),R167/R166-1,"")</f>
        <v/>
      </c>
      <c r="V167" s="11" t="n">
        <v>8.449999809265137</v>
      </c>
      <c r="W167" s="11" t="n">
        <v>7678.419921875</v>
      </c>
      <c r="X167" s="13" t="n">
        <v>1</v>
      </c>
      <c r="Y167" s="14">
        <f>IF(AND(X167=1,INT($A167)=INT($A166),ISNUMBER(V166)),V167/V166-1,"")</f>
        <v/>
      </c>
      <c r="Z167" s="14">
        <f>IF(AND(X167=1,INT($A167)=INT($A166),ISNUMBER(W166)),W167/W166-1,"")</f>
        <v/>
      </c>
      <c r="AA167" s="11" t="n">
        <v>8.859999656677246</v>
      </c>
      <c r="AB167" s="11" t="n">
        <v>246.0599975585938</v>
      </c>
      <c r="AC167" s="13" t="n">
        <v>1</v>
      </c>
      <c r="AD167" s="14">
        <f>IF(AND(AC167=1,INT($A167)=INT($A166),ISNUMBER(AA166)),AA167/AA166-1,"")</f>
        <v/>
      </c>
      <c r="AE167" s="14">
        <f>IF(AND(AC167=1,INT($A167)=INT($A166),ISNUMBER(AB166)),AB167/AB166-1,"")</f>
        <v/>
      </c>
      <c r="AF167" s="11" t="n">
        <v>4.78000020980835</v>
      </c>
      <c r="AG167" s="11" t="n">
        <v>187.0599975585938</v>
      </c>
      <c r="AH167" s="13" t="n">
        <v>1</v>
      </c>
      <c r="AI167" s="14">
        <f>IF(AND(AH167=1,INT($A167)=INT($A166),ISNUMBER(AF166)),AF167/AF166-1,"")</f>
        <v/>
      </c>
      <c r="AJ167" s="14">
        <f>IF(AND(AH167=1,INT($A167)=INT($A166),ISNUMBER(AG166)),AG167/AG166-1,"")</f>
        <v/>
      </c>
    </row>
    <row r="168">
      <c r="A168" s="12" t="n">
        <v>46294.4375</v>
      </c>
      <c r="B168" s="11" t="n">
        <v>8.000100135803223</v>
      </c>
      <c r="C168" s="11" t="n">
        <v>361.2999877929688</v>
      </c>
      <c r="D168" s="13" t="n">
        <v>1</v>
      </c>
      <c r="E168" s="14">
        <f>IF(AND(D168=1,INT($A168)=INT($A167),ISNUMBER(B167)),B168/B167-1,"")</f>
        <v/>
      </c>
      <c r="F168" s="14">
        <f>IF(AND(D168=1,INT($A168)=INT($A167),ISNUMBER(C167)),C168/C167-1,"")</f>
        <v/>
      </c>
      <c r="G168" s="11" t="n">
        <v>10.32499980926514</v>
      </c>
      <c r="H168" s="11" t="n">
        <v>332.1400146484375</v>
      </c>
      <c r="I168" s="13" t="n">
        <v>1</v>
      </c>
      <c r="J168" s="14">
        <f>IF(AND(I168=1,INT($A168)=INT($A167),ISNUMBER(G167)),G168/G167-1,"")</f>
        <v/>
      </c>
      <c r="K168" s="14">
        <f>IF(AND(I168=1,INT($A168)=INT($A167),ISNUMBER(H167)),H168/H167-1,"")</f>
        <v/>
      </c>
      <c r="L168" s="11" t="n">
        <v>12.90050029754639</v>
      </c>
      <c r="M168" s="11" t="n">
        <v>721.5599975585938</v>
      </c>
      <c r="N168" s="13" t="n">
        <v>1</v>
      </c>
      <c r="O168" s="14">
        <f>IF(AND(N168=1,INT($A168)=INT($A167),ISNUMBER(L167)),L168/L167-1,"")</f>
        <v/>
      </c>
      <c r="P168" s="14">
        <f>IF(AND(N168=1,INT($A168)=INT($A167),ISNUMBER(M167)),M168/M167-1,"")</f>
        <v/>
      </c>
      <c r="Q168" s="11" t="n">
        <v>10.0496997833252</v>
      </c>
      <c r="R168" s="11" t="n">
        <v>509.260009765625</v>
      </c>
      <c r="S168" s="13" t="n">
        <v>1</v>
      </c>
      <c r="T168" s="14">
        <f>IF(AND(S168=1,INT($A168)=INT($A167),ISNUMBER(Q167)),Q168/Q167-1,"")</f>
        <v/>
      </c>
      <c r="U168" s="14">
        <f>IF(AND(S168=1,INT($A168)=INT($A167),ISNUMBER(R167)),R168/R167-1,"")</f>
        <v/>
      </c>
      <c r="V168" s="11" t="n">
        <v>8.449999809265137</v>
      </c>
      <c r="W168" s="11" t="n">
        <v>7685.830078125</v>
      </c>
      <c r="X168" s="13" t="n">
        <v>1</v>
      </c>
      <c r="Y168" s="14">
        <f>IF(AND(X168=1,INT($A168)=INT($A167),ISNUMBER(V167)),V168/V167-1,"")</f>
        <v/>
      </c>
      <c r="Z168" s="14">
        <f>IF(AND(X168=1,INT($A168)=INT($A167),ISNUMBER(W167)),W168/W167-1,"")</f>
        <v/>
      </c>
      <c r="AA168" s="11" t="n">
        <v>8.849900245666504</v>
      </c>
      <c r="AB168" s="11" t="n">
        <v>246.3300018310547</v>
      </c>
      <c r="AC168" s="13" t="n">
        <v>1</v>
      </c>
      <c r="AD168" s="14">
        <f>IF(AND(AC168=1,INT($A168)=INT($A167),ISNUMBER(AA167)),AA168/AA167-1,"")</f>
        <v/>
      </c>
      <c r="AE168" s="14">
        <f>IF(AND(AC168=1,INT($A168)=INT($A167),ISNUMBER(AB167)),AB168/AB167-1,"")</f>
        <v/>
      </c>
      <c r="AF168" s="11" t="n">
        <v>4.780099868774414</v>
      </c>
      <c r="AG168" s="11" t="n">
        <v>186.9799957275391</v>
      </c>
      <c r="AH168" s="13" t="n">
        <v>1</v>
      </c>
      <c r="AI168" s="14">
        <f>IF(AND(AH168=1,INT($A168)=INT($A167),ISNUMBER(AF167)),AF168/AF167-1,"")</f>
        <v/>
      </c>
      <c r="AJ168" s="14">
        <f>IF(AND(AH168=1,INT($A168)=INT($A167),ISNUMBER(AG167)),AG168/AG167-1,"")</f>
        <v/>
      </c>
    </row>
    <row r="169">
      <c r="A169" s="12" t="n">
        <v>46294.44791666666</v>
      </c>
      <c r="B169" s="11" t="n">
        <v>8.010000228881836</v>
      </c>
      <c r="C169" s="11" t="n">
        <v>360.9200134277344</v>
      </c>
      <c r="D169" s="13" t="n">
        <v>1</v>
      </c>
      <c r="E169" s="14">
        <f>IF(AND(D169=1,INT($A169)=INT($A168),ISNUMBER(B168)),B169/B168-1,"")</f>
        <v/>
      </c>
      <c r="F169" s="14">
        <f>IF(AND(D169=1,INT($A169)=INT($A168),ISNUMBER(C168)),C169/C168-1,"")</f>
        <v/>
      </c>
      <c r="G169" s="11" t="n">
        <v>10.32999992370605</v>
      </c>
      <c r="H169" s="11" t="n">
        <v>332.2099914550781</v>
      </c>
      <c r="I169" s="13" t="n">
        <v>1</v>
      </c>
      <c r="J169" s="14">
        <f>IF(AND(I169=1,INT($A169)=INT($A168),ISNUMBER(G168)),G169/G168-1,"")</f>
        <v/>
      </c>
      <c r="K169" s="14">
        <f>IF(AND(I169=1,INT($A169)=INT($A168),ISNUMBER(H168)),H169/H168-1,"")</f>
        <v/>
      </c>
      <c r="L169" s="11" t="n">
        <v>12.85499954223633</v>
      </c>
      <c r="M169" s="11" t="n">
        <v>723.1849975585938</v>
      </c>
      <c r="N169" s="13" t="n">
        <v>1</v>
      </c>
      <c r="O169" s="14">
        <f>IF(AND(N169=1,INT($A169)=INT($A168),ISNUMBER(L168)),L169/L168-1,"")</f>
        <v/>
      </c>
      <c r="P169" s="14">
        <f>IF(AND(N169=1,INT($A169)=INT($A168),ISNUMBER(M168)),M169/M168-1,"")</f>
        <v/>
      </c>
      <c r="Q169" s="11" t="n">
        <v>9.978799819946289</v>
      </c>
      <c r="R169" s="11" t="n">
        <v>512.780029296875</v>
      </c>
      <c r="S169" s="13" t="n">
        <v>1</v>
      </c>
      <c r="T169" s="14">
        <f>IF(AND(S169=1,INT($A169)=INT($A168),ISNUMBER(Q168)),Q169/Q168-1,"")</f>
        <v/>
      </c>
      <c r="U169" s="14">
        <f>IF(AND(S169=1,INT($A169)=INT($A168),ISNUMBER(R168)),R169/R168-1,"")</f>
        <v/>
      </c>
      <c r="V169" s="11" t="n">
        <v>8.454999923706055</v>
      </c>
      <c r="W169" s="11" t="n">
        <v>7681.83984375</v>
      </c>
      <c r="X169" s="13" t="n">
        <v>1</v>
      </c>
      <c r="Y169" s="14">
        <f>IF(AND(X169=1,INT($A169)=INT($A168),ISNUMBER(V168)),V169/V168-1,"")</f>
        <v/>
      </c>
      <c r="Z169" s="14">
        <f>IF(AND(X169=1,INT($A169)=INT($A168),ISNUMBER(W168)),W169/W168-1,"")</f>
        <v/>
      </c>
      <c r="AA169" s="11" t="n">
        <v>8.829999923706055</v>
      </c>
      <c r="AB169" s="11" t="n">
        <v>246.785400390625</v>
      </c>
      <c r="AC169" s="13" t="n">
        <v>1</v>
      </c>
      <c r="AD169" s="14">
        <f>IF(AND(AC169=1,INT($A169)=INT($A168),ISNUMBER(AA168)),AA169/AA168-1,"")</f>
        <v/>
      </c>
      <c r="AE169" s="14">
        <f>IF(AND(AC169=1,INT($A169)=INT($A168),ISNUMBER(AB168)),AB169/AB168-1,"")</f>
        <v/>
      </c>
      <c r="AF169" s="11" t="n">
        <v>4.800000190734863</v>
      </c>
      <c r="AG169" s="11" t="n">
        <v>186.5</v>
      </c>
      <c r="AH169" s="13" t="n">
        <v>1</v>
      </c>
      <c r="AI169" s="14">
        <f>IF(AND(AH169=1,INT($A169)=INT($A168),ISNUMBER(AF168)),AF169/AF168-1,"")</f>
        <v/>
      </c>
      <c r="AJ169" s="14">
        <f>IF(AND(AH169=1,INT($A169)=INT($A168),ISNUMBER(AG168)),AG169/AG168-1,"")</f>
        <v/>
      </c>
    </row>
    <row r="170">
      <c r="A170" s="12" t="n">
        <v>46294.45833333334</v>
      </c>
      <c r="B170" s="11" t="n">
        <v>8.029399871826172</v>
      </c>
      <c r="C170" s="11" t="n">
        <v>360.3747863769531</v>
      </c>
      <c r="D170" s="13" t="n">
        <v>1</v>
      </c>
      <c r="E170" s="14">
        <f>IF(AND(D170=1,INT($A170)=INT($A169),ISNUMBER(B169)),B170/B169-1,"")</f>
        <v/>
      </c>
      <c r="F170" s="14">
        <f>IF(AND(D170=1,INT($A170)=INT($A169),ISNUMBER(C169)),C170/C169-1,"")</f>
        <v/>
      </c>
      <c r="G170" s="11" t="n">
        <v>10.30500030517578</v>
      </c>
      <c r="H170" s="11" t="n">
        <v>332.4200134277344</v>
      </c>
      <c r="I170" s="13" t="n">
        <v>1</v>
      </c>
      <c r="J170" s="14">
        <f>IF(AND(I170=1,INT($A170)=INT($A169),ISNUMBER(G169)),G170/G169-1,"")</f>
        <v/>
      </c>
      <c r="K170" s="14">
        <f>IF(AND(I170=1,INT($A170)=INT($A169),ISNUMBER(H169)),H170/H169-1,"")</f>
        <v/>
      </c>
      <c r="L170" s="11" t="n">
        <v>12.89999961853027</v>
      </c>
      <c r="M170" s="11" t="n">
        <v>721.22998046875</v>
      </c>
      <c r="N170" s="13" t="n">
        <v>1</v>
      </c>
      <c r="O170" s="14">
        <f>IF(AND(N170=1,INT($A170)=INT($A169),ISNUMBER(L169)),L170/L169-1,"")</f>
        <v/>
      </c>
      <c r="P170" s="14">
        <f>IF(AND(N170=1,INT($A170)=INT($A169),ISNUMBER(M169)),M170/M169-1,"")</f>
        <v/>
      </c>
      <c r="Q170" s="11" t="n">
        <v>10.02000045776367</v>
      </c>
      <c r="R170" s="11" t="n">
        <v>509.840087890625</v>
      </c>
      <c r="S170" s="13" t="n">
        <v>1</v>
      </c>
      <c r="T170" s="14">
        <f>IF(AND(S170=1,INT($A170)=INT($A169),ISNUMBER(Q169)),Q170/Q169-1,"")</f>
        <v/>
      </c>
      <c r="U170" s="14">
        <f>IF(AND(S170=1,INT($A170)=INT($A169),ISNUMBER(R169)),R170/R169-1,"")</f>
        <v/>
      </c>
      <c r="V170" s="11" t="n">
        <v>8.449999809265137</v>
      </c>
      <c r="W170" s="11" t="n">
        <v>7674.5</v>
      </c>
      <c r="X170" s="13" t="n">
        <v>1</v>
      </c>
      <c r="Y170" s="14">
        <f>IF(AND(X170=1,INT($A170)=INT($A169),ISNUMBER(V169)),V170/V169-1,"")</f>
        <v/>
      </c>
      <c r="Z170" s="14">
        <f>IF(AND(X170=1,INT($A170)=INT($A169),ISNUMBER(W169)),W170/W169-1,"")</f>
        <v/>
      </c>
      <c r="AA170" s="11" t="n">
        <v>8.849900245666504</v>
      </c>
      <c r="AB170" s="11" t="n">
        <v>246.1699981689453</v>
      </c>
      <c r="AC170" s="13" t="n">
        <v>1</v>
      </c>
      <c r="AD170" s="14">
        <f>IF(AND(AC170=1,INT($A170)=INT($A169),ISNUMBER(AA169)),AA170/AA169-1,"")</f>
        <v/>
      </c>
      <c r="AE170" s="14">
        <f>IF(AND(AC170=1,INT($A170)=INT($A169),ISNUMBER(AB169)),AB170/AB169-1,"")</f>
        <v/>
      </c>
      <c r="AF170" s="11" t="n">
        <v>4.824999809265137</v>
      </c>
      <c r="AG170" s="11" t="n">
        <v>185.5350036621094</v>
      </c>
      <c r="AH170" s="13" t="n">
        <v>1</v>
      </c>
      <c r="AI170" s="14">
        <f>IF(AND(AH170=1,INT($A170)=INT($A169),ISNUMBER(AF169)),AF170/AF169-1,"")</f>
        <v/>
      </c>
      <c r="AJ170" s="14">
        <f>IF(AND(AH170=1,INT($A170)=INT($A169),ISNUMBER(AG169)),AG170/AG169-1,"")</f>
        <v/>
      </c>
    </row>
    <row r="171">
      <c r="A171" s="12" t="n">
        <v>46294.46875</v>
      </c>
      <c r="B171" s="11" t="n">
        <v>8.029999732971191</v>
      </c>
      <c r="C171" s="11" t="n">
        <v>360.3424987792969</v>
      </c>
      <c r="D171" s="13" t="n">
        <v>1</v>
      </c>
      <c r="E171" s="14">
        <f>IF(AND(D171=1,INT($A171)=INT($A170),ISNUMBER(B170)),B171/B170-1,"")</f>
        <v/>
      </c>
      <c r="F171" s="14">
        <f>IF(AND(D171=1,INT($A171)=INT($A170),ISNUMBER(C170)),C171/C170-1,"")</f>
        <v/>
      </c>
      <c r="G171" s="11" t="n">
        <v>10.3100004196167</v>
      </c>
      <c r="H171" s="11" t="n">
        <v>332.5698852539062</v>
      </c>
      <c r="I171" s="13" t="n">
        <v>1</v>
      </c>
      <c r="J171" s="14">
        <f>IF(AND(I171=1,INT($A171)=INT($A170),ISNUMBER(G170)),G171/G170-1,"")</f>
        <v/>
      </c>
      <c r="K171" s="14">
        <f>IF(AND(I171=1,INT($A171)=INT($A170),ISNUMBER(H170)),H171/H170-1,"")</f>
        <v/>
      </c>
      <c r="L171" s="11" t="n">
        <v>12.89000034332275</v>
      </c>
      <c r="M171" s="11" t="n">
        <v>722.125</v>
      </c>
      <c r="N171" s="13" t="n">
        <v>1</v>
      </c>
      <c r="O171" s="14">
        <f>IF(AND(N171=1,INT($A171)=INT($A170),ISNUMBER(L170)),L171/L170-1,"")</f>
        <v/>
      </c>
      <c r="P171" s="14">
        <f>IF(AND(N171=1,INT($A171)=INT($A170),ISNUMBER(M170)),M171/M170-1,"")</f>
        <v/>
      </c>
      <c r="Q171" s="11" t="n">
        <v>10.05000019073486</v>
      </c>
      <c r="R171" s="11" t="n">
        <v>508.6650085449219</v>
      </c>
      <c r="S171" s="13" t="n">
        <v>1</v>
      </c>
      <c r="T171" s="14">
        <f>IF(AND(S171=1,INT($A171)=INT($A170),ISNUMBER(Q170)),Q171/Q170-1,"")</f>
        <v/>
      </c>
      <c r="U171" s="14">
        <f>IF(AND(S171=1,INT($A171)=INT($A170),ISNUMBER(R170)),R171/R170-1,"")</f>
        <v/>
      </c>
      <c r="V171" s="11" t="n">
        <v>8.460100173950195</v>
      </c>
      <c r="W171" s="11" t="n">
        <v>7671.60009765625</v>
      </c>
      <c r="X171" s="13" t="n">
        <v>1</v>
      </c>
      <c r="Y171" s="14">
        <f>IF(AND(X171=1,INT($A171)=INT($A170),ISNUMBER(V170)),V171/V170-1,"")</f>
        <v/>
      </c>
      <c r="Z171" s="14">
        <f>IF(AND(X171=1,INT($A171)=INT($A170),ISNUMBER(W170)),W171/W170-1,"")</f>
        <v/>
      </c>
      <c r="AA171" s="11" t="n">
        <v>8.859999656677246</v>
      </c>
      <c r="AB171" s="11" t="n">
        <v>246.2749938964844</v>
      </c>
      <c r="AC171" s="13" t="n">
        <v>1</v>
      </c>
      <c r="AD171" s="14">
        <f>IF(AND(AC171=1,INT($A171)=INT($A170),ISNUMBER(AA170)),AA171/AA170-1,"")</f>
        <v/>
      </c>
      <c r="AE171" s="14">
        <f>IF(AND(AC171=1,INT($A171)=INT($A170),ISNUMBER(AB170)),AB171/AB170-1,"")</f>
        <v/>
      </c>
      <c r="AF171" s="11" t="n">
        <v>4.809999942779541</v>
      </c>
      <c r="AG171" s="11" t="n">
        <v>186.3150024414062</v>
      </c>
      <c r="AH171" s="13" t="n">
        <v>1</v>
      </c>
      <c r="AI171" s="14">
        <f>IF(AND(AH171=1,INT($A171)=INT($A170),ISNUMBER(AF170)),AF171/AF170-1,"")</f>
        <v/>
      </c>
      <c r="AJ171" s="14">
        <f>IF(AND(AH171=1,INT($A171)=INT($A170),ISNUMBER(AG170)),AG171/AG170-1,"")</f>
        <v/>
      </c>
    </row>
    <row r="172">
      <c r="A172" s="12" t="n">
        <v>46294.47916666666</v>
      </c>
      <c r="B172" s="11" t="n">
        <v>8.079999923706055</v>
      </c>
      <c r="C172" s="11" t="n">
        <v>357.5086059570312</v>
      </c>
      <c r="D172" s="13" t="n">
        <v>1</v>
      </c>
      <c r="E172" s="14">
        <f>IF(AND(D172=1,INT($A172)=INT($A171),ISNUMBER(B171)),B172/B171-1,"")</f>
        <v/>
      </c>
      <c r="F172" s="14">
        <f>IF(AND(D172=1,INT($A172)=INT($A171),ISNUMBER(C171)),C172/C171-1,"")</f>
        <v/>
      </c>
      <c r="G172" s="11" t="n">
        <v>10.33500003814697</v>
      </c>
      <c r="H172" s="11" t="n">
        <v>331.6400146484375</v>
      </c>
      <c r="I172" s="13" t="n">
        <v>1</v>
      </c>
      <c r="J172" s="14">
        <f>IF(AND(I172=1,INT($A172)=INT($A171),ISNUMBER(G171)),G172/G171-1,"")</f>
        <v/>
      </c>
      <c r="K172" s="14">
        <f>IF(AND(I172=1,INT($A172)=INT($A171),ISNUMBER(H171)),H172/H171-1,"")</f>
        <v/>
      </c>
      <c r="L172" s="11" t="n">
        <v>12.930100440979</v>
      </c>
      <c r="M172" s="11" t="n">
        <v>719.8674926757812</v>
      </c>
      <c r="N172" s="13" t="n">
        <v>1</v>
      </c>
      <c r="O172" s="14">
        <f>IF(AND(N172=1,INT($A172)=INT($A171),ISNUMBER(L171)),L172/L171-1,"")</f>
        <v/>
      </c>
      <c r="P172" s="14">
        <f>IF(AND(N172=1,INT($A172)=INT($A171),ISNUMBER(M171)),M172/M171-1,"")</f>
        <v/>
      </c>
      <c r="Q172" s="11" t="n">
        <v>10.06009960174561</v>
      </c>
      <c r="R172" s="11" t="n">
        <v>508.3800048828125</v>
      </c>
      <c r="S172" s="13" t="n">
        <v>1</v>
      </c>
      <c r="T172" s="14">
        <f>IF(AND(S172=1,INT($A172)=INT($A171),ISNUMBER(Q171)),Q172/Q171-1,"")</f>
        <v/>
      </c>
      <c r="U172" s="14">
        <f>IF(AND(S172=1,INT($A172)=INT($A171),ISNUMBER(R171)),R172/R171-1,"")</f>
        <v/>
      </c>
      <c r="V172" s="11" t="n">
        <v>8.475000381469727</v>
      </c>
      <c r="W172" s="11" t="n">
        <v>7658.490234375</v>
      </c>
      <c r="X172" s="13" t="n">
        <v>1</v>
      </c>
      <c r="Y172" s="14">
        <f>IF(AND(X172=1,INT($A172)=INT($A171),ISNUMBER(V171)),V172/V171-1,"")</f>
        <v/>
      </c>
      <c r="Z172" s="14">
        <f>IF(AND(X172=1,INT($A172)=INT($A171),ISNUMBER(W171)),W172/W171-1,"")</f>
        <v/>
      </c>
      <c r="AA172" s="11" t="n">
        <v>8.869099617004395</v>
      </c>
      <c r="AB172" s="11" t="n">
        <v>246.0500030517578</v>
      </c>
      <c r="AC172" s="13" t="n">
        <v>1</v>
      </c>
      <c r="AD172" s="14">
        <f>IF(AND(AC172=1,INT($A172)=INT($A171),ISNUMBER(AA171)),AA172/AA171-1,"")</f>
        <v/>
      </c>
      <c r="AE172" s="14">
        <f>IF(AND(AC172=1,INT($A172)=INT($A171),ISNUMBER(AB171)),AB172/AB171-1,"")</f>
        <v/>
      </c>
      <c r="AF172" s="11" t="n">
        <v>4.818999767303467</v>
      </c>
      <c r="AG172" s="11" t="n">
        <v>185.8450012207031</v>
      </c>
      <c r="AH172" s="13" t="n">
        <v>1</v>
      </c>
      <c r="AI172" s="14">
        <f>IF(AND(AH172=1,INT($A172)=INT($A171),ISNUMBER(AF171)),AF172/AF171-1,"")</f>
        <v/>
      </c>
      <c r="AJ172" s="14">
        <f>IF(AND(AH172=1,INT($A172)=INT($A171),ISNUMBER(AG171)),AG172/AG171-1,"")</f>
        <v/>
      </c>
    </row>
    <row r="173">
      <c r="A173" s="12" t="n">
        <v>46294.48958333334</v>
      </c>
      <c r="B173" s="11" t="n">
        <v>8.069999694824219</v>
      </c>
      <c r="C173" s="11" t="n">
        <v>358.2950134277344</v>
      </c>
      <c r="D173" s="13" t="n">
        <v>1</v>
      </c>
      <c r="E173" s="14">
        <f>IF(AND(D173=1,INT($A173)=INT($A172),ISNUMBER(B172)),B173/B172-1,"")</f>
        <v/>
      </c>
      <c r="F173" s="14">
        <f>IF(AND(D173=1,INT($A173)=INT($A172),ISNUMBER(C172)),C173/C172-1,"")</f>
        <v/>
      </c>
      <c r="G173" s="11" t="n">
        <v>10.31999969482422</v>
      </c>
      <c r="H173" s="11" t="n">
        <v>332.2200012207031</v>
      </c>
      <c r="I173" s="13" t="n">
        <v>1</v>
      </c>
      <c r="J173" s="14">
        <f>IF(AND(I173=1,INT($A173)=INT($A172),ISNUMBER(G172)),G173/G172-1,"")</f>
        <v/>
      </c>
      <c r="K173" s="14">
        <f>IF(AND(I173=1,INT($A173)=INT($A172),ISNUMBER(H172)),H173/H172-1,"")</f>
        <v/>
      </c>
      <c r="L173" s="11" t="n">
        <v>12.98499965667725</v>
      </c>
      <c r="M173" s="11" t="n">
        <v>717.27001953125</v>
      </c>
      <c r="N173" s="13" t="n">
        <v>1</v>
      </c>
      <c r="O173" s="14">
        <f>IF(AND(N173=1,INT($A173)=INT($A172),ISNUMBER(L172)),L173/L172-1,"")</f>
        <v/>
      </c>
      <c r="P173" s="14">
        <f>IF(AND(N173=1,INT($A173)=INT($A172),ISNUMBER(M172)),M173/M172-1,"")</f>
        <v/>
      </c>
      <c r="Q173" s="11" t="n">
        <v>10.05010032653809</v>
      </c>
      <c r="R173" s="11" t="n">
        <v>509.2900085449219</v>
      </c>
      <c r="S173" s="13" t="n">
        <v>1</v>
      </c>
      <c r="T173" s="14">
        <f>IF(AND(S173=1,INT($A173)=INT($A172),ISNUMBER(Q172)),Q173/Q172-1,"")</f>
        <v/>
      </c>
      <c r="U173" s="14">
        <f>IF(AND(S173=1,INT($A173)=INT($A172),ISNUMBER(R172)),R173/R172-1,"")</f>
        <v/>
      </c>
      <c r="V173" s="11" t="n">
        <v>8.465000152587891</v>
      </c>
      <c r="W173" s="11" t="n">
        <v>7666.830078125</v>
      </c>
      <c r="X173" s="13" t="n">
        <v>1</v>
      </c>
      <c r="Y173" s="14">
        <f>IF(AND(X173=1,INT($A173)=INT($A172),ISNUMBER(V172)),V173/V172-1,"")</f>
        <v/>
      </c>
      <c r="Z173" s="14">
        <f>IF(AND(X173=1,INT($A173)=INT($A172),ISNUMBER(W172)),W173/W172-1,"")</f>
        <v/>
      </c>
      <c r="AA173" s="11" t="n">
        <v>8.860199928283691</v>
      </c>
      <c r="AB173" s="11" t="n">
        <v>246.1291961669922</v>
      </c>
      <c r="AC173" s="13" t="n">
        <v>1</v>
      </c>
      <c r="AD173" s="14">
        <f>IF(AND(AC173=1,INT($A173)=INT($A172),ISNUMBER(AA172)),AA173/AA172-1,"")</f>
        <v/>
      </c>
      <c r="AE173" s="14">
        <f>IF(AND(AC173=1,INT($A173)=INT($A172),ISNUMBER(AB172)),AB173/AB172-1,"")</f>
        <v/>
      </c>
      <c r="AF173" s="11" t="n">
        <v>4.809999942779541</v>
      </c>
      <c r="AG173" s="11" t="n">
        <v>185.9299926757812</v>
      </c>
      <c r="AH173" s="13" t="n">
        <v>1</v>
      </c>
      <c r="AI173" s="14">
        <f>IF(AND(AH173=1,INT($A173)=INT($A172),ISNUMBER(AF172)),AF173/AF172-1,"")</f>
        <v/>
      </c>
      <c r="AJ173" s="14">
        <f>IF(AND(AH173=1,INT($A173)=INT($A172),ISNUMBER(AG172)),AG173/AG172-1,"")</f>
        <v/>
      </c>
    </row>
    <row r="174">
      <c r="A174" s="12" t="n">
        <v>46294.5</v>
      </c>
      <c r="B174" s="11" t="n">
        <v>8.085000038146973</v>
      </c>
      <c r="C174" s="11" t="n">
        <v>357.5949096679688</v>
      </c>
      <c r="D174" s="13" t="n">
        <v>1</v>
      </c>
      <c r="E174" s="14">
        <f>IF(AND(D174=1,INT($A174)=INT($A173),ISNUMBER(B173)),B174/B173-1,"")</f>
        <v/>
      </c>
      <c r="F174" s="14">
        <f>IF(AND(D174=1,INT($A174)=INT($A173),ISNUMBER(C173)),C174/C173-1,"")</f>
        <v/>
      </c>
      <c r="G174" s="11" t="n">
        <v>10.35000038146973</v>
      </c>
      <c r="H174" s="11" t="n">
        <v>331.2049865722656</v>
      </c>
      <c r="I174" s="13" t="n">
        <v>1</v>
      </c>
      <c r="J174" s="14">
        <f>IF(AND(I174=1,INT($A174)=INT($A173),ISNUMBER(G173)),G174/G173-1,"")</f>
        <v/>
      </c>
      <c r="K174" s="14">
        <f>IF(AND(I174=1,INT($A174)=INT($A173),ISNUMBER(H173)),H174/H173-1,"")</f>
        <v/>
      </c>
      <c r="L174" s="11" t="n">
        <v>12.96000003814697</v>
      </c>
      <c r="M174" s="11" t="n">
        <v>718.2849731445312</v>
      </c>
      <c r="N174" s="13" t="n">
        <v>1</v>
      </c>
      <c r="O174" s="14">
        <f>IF(AND(N174=1,INT($A174)=INT($A173),ISNUMBER(L173)),L174/L173-1,"")</f>
        <v/>
      </c>
      <c r="P174" s="14">
        <f>IF(AND(N174=1,INT($A174)=INT($A173),ISNUMBER(M173)),M174/M173-1,"")</f>
        <v/>
      </c>
      <c r="Q174" s="11" t="n">
        <v>10.02999973297119</v>
      </c>
      <c r="R174" s="11" t="n">
        <v>509.489990234375</v>
      </c>
      <c r="S174" s="13" t="n">
        <v>1</v>
      </c>
      <c r="T174" s="14">
        <f>IF(AND(S174=1,INT($A174)=INT($A173),ISNUMBER(Q173)),Q174/Q173-1,"")</f>
        <v/>
      </c>
      <c r="U174" s="14">
        <f>IF(AND(S174=1,INT($A174)=INT($A173),ISNUMBER(R173)),R174/R173-1,"")</f>
        <v/>
      </c>
      <c r="V174" s="11" t="n">
        <v>8.475000381469727</v>
      </c>
      <c r="W174" s="11" t="n">
        <v>7661.2099609375</v>
      </c>
      <c r="X174" s="13" t="n">
        <v>1</v>
      </c>
      <c r="Y174" s="14">
        <f>IF(AND(X174=1,INT($A174)=INT($A173),ISNUMBER(V173)),V174/V173-1,"")</f>
        <v/>
      </c>
      <c r="Z174" s="14">
        <f>IF(AND(X174=1,INT($A174)=INT($A173),ISNUMBER(W173)),W174/W173-1,"")</f>
        <v/>
      </c>
      <c r="AA174" s="11" t="n">
        <v>8.850000381469727</v>
      </c>
      <c r="AB174" s="11" t="n">
        <v>246.3200073242188</v>
      </c>
      <c r="AC174" s="13" t="n">
        <v>1</v>
      </c>
      <c r="AD174" s="14">
        <f>IF(AND(AC174=1,INT($A174)=INT($A173),ISNUMBER(AA173)),AA174/AA173-1,"")</f>
        <v/>
      </c>
      <c r="AE174" s="14">
        <f>IF(AND(AC174=1,INT($A174)=INT($A173),ISNUMBER(AB173)),AB174/AB173-1,"")</f>
        <v/>
      </c>
      <c r="AF174" s="11" t="n">
        <v>4.809899806976318</v>
      </c>
      <c r="AG174" s="11" t="n">
        <v>186.1199951171875</v>
      </c>
      <c r="AH174" s="13" t="n">
        <v>1</v>
      </c>
      <c r="AI174" s="14">
        <f>IF(AND(AH174=1,INT($A174)=INT($A173),ISNUMBER(AF173)),AF174/AF173-1,"")</f>
        <v/>
      </c>
      <c r="AJ174" s="14">
        <f>IF(AND(AH174=1,INT($A174)=INT($A173),ISNUMBER(AG173)),AG174/AG173-1,"")</f>
        <v/>
      </c>
    </row>
    <row r="175">
      <c r="A175" s="12" t="n">
        <v>46294.51041666666</v>
      </c>
      <c r="B175" s="11" t="n">
        <v>8.097100257873535</v>
      </c>
      <c r="C175" s="11" t="n">
        <v>357.2000122070312</v>
      </c>
      <c r="D175" s="13" t="n">
        <v>1</v>
      </c>
      <c r="E175" s="14">
        <f>IF(AND(D175=1,INT($A175)=INT($A174),ISNUMBER(B174)),B175/B174-1,"")</f>
        <v/>
      </c>
      <c r="F175" s="14">
        <f>IF(AND(D175=1,INT($A175)=INT($A174),ISNUMBER(C174)),C175/C174-1,"")</f>
        <v/>
      </c>
      <c r="G175" s="11" t="n">
        <v>10.35000038146973</v>
      </c>
      <c r="H175" s="11" t="n">
        <v>331.0249938964844</v>
      </c>
      <c r="I175" s="13" t="n">
        <v>1</v>
      </c>
      <c r="J175" s="14">
        <f>IF(AND(I175=1,INT($A175)=INT($A174),ISNUMBER(G174)),G175/G174-1,"")</f>
        <v/>
      </c>
      <c r="K175" s="14">
        <f>IF(AND(I175=1,INT($A175)=INT($A174),ISNUMBER(H174)),H175/H174-1,"")</f>
        <v/>
      </c>
      <c r="L175" s="11" t="n">
        <v>12.94999980926514</v>
      </c>
      <c r="M175" s="11" t="n">
        <v>718.75</v>
      </c>
      <c r="N175" s="13" t="n">
        <v>1</v>
      </c>
      <c r="O175" s="14">
        <f>IF(AND(N175=1,INT($A175)=INT($A174),ISNUMBER(L174)),L175/L174-1,"")</f>
        <v/>
      </c>
      <c r="P175" s="14">
        <f>IF(AND(N175=1,INT($A175)=INT($A174),ISNUMBER(M174)),M175/M174-1,"")</f>
        <v/>
      </c>
      <c r="Q175" s="11" t="n">
        <v>10.05010032653809</v>
      </c>
      <c r="R175" s="11" t="n">
        <v>508.7300109863281</v>
      </c>
      <c r="S175" s="13" t="n">
        <v>1</v>
      </c>
      <c r="T175" s="14">
        <f>IF(AND(S175=1,INT($A175)=INT($A174),ISNUMBER(Q174)),Q175/Q174-1,"")</f>
        <v/>
      </c>
      <c r="U175" s="14">
        <f>IF(AND(S175=1,INT($A175)=INT($A174),ISNUMBER(R174)),R175/R174-1,"")</f>
        <v/>
      </c>
      <c r="V175" s="11" t="n">
        <v>8.475000381469727</v>
      </c>
      <c r="W175" s="11" t="n">
        <v>7659.9501953125</v>
      </c>
      <c r="X175" s="13" t="n">
        <v>1</v>
      </c>
      <c r="Y175" s="14">
        <f>IF(AND(X175=1,INT($A175)=INT($A174),ISNUMBER(V174)),V175/V174-1,"")</f>
        <v/>
      </c>
      <c r="Z175" s="14">
        <f>IF(AND(X175=1,INT($A175)=INT($A174),ISNUMBER(W174)),W175/W174-1,"")</f>
        <v/>
      </c>
      <c r="AA175" s="11" t="n">
        <v>8.850000381469727</v>
      </c>
      <c r="AB175" s="11" t="n">
        <v>246.5099945068359</v>
      </c>
      <c r="AC175" s="13" t="n">
        <v>1</v>
      </c>
      <c r="AD175" s="14">
        <f>IF(AND(AC175=1,INT($A175)=INT($A174),ISNUMBER(AA174)),AA175/AA174-1,"")</f>
        <v/>
      </c>
      <c r="AE175" s="14">
        <f>IF(AND(AC175=1,INT($A175)=INT($A174),ISNUMBER(AB174)),AB175/AB174-1,"")</f>
        <v/>
      </c>
      <c r="AF175" s="11" t="n">
        <v>4.81820011138916</v>
      </c>
      <c r="AG175" s="11" t="n">
        <v>185.8999938964844</v>
      </c>
      <c r="AH175" s="13" t="n">
        <v>1</v>
      </c>
      <c r="AI175" s="14">
        <f>IF(AND(AH175=1,INT($A175)=INT($A174),ISNUMBER(AF174)),AF175/AF174-1,"")</f>
        <v/>
      </c>
      <c r="AJ175" s="14">
        <f>IF(AND(AH175=1,INT($A175)=INT($A174),ISNUMBER(AG174)),AG175/AG174-1,"")</f>
        <v/>
      </c>
    </row>
    <row r="176">
      <c r="A176" s="12" t="n">
        <v>46294.52083333334</v>
      </c>
      <c r="B176" s="11" t="n">
        <v>8.104999542236328</v>
      </c>
      <c r="C176" s="11" t="n">
        <v>357.1400146484375</v>
      </c>
      <c r="D176" s="13" t="n">
        <v>1</v>
      </c>
      <c r="E176" s="14">
        <f>IF(AND(D176=1,INT($A176)=INT($A175),ISNUMBER(B175)),B176/B175-1,"")</f>
        <v/>
      </c>
      <c r="F176" s="14">
        <f>IF(AND(D176=1,INT($A176)=INT($A175),ISNUMBER(C175)),C176/C175-1,"")</f>
        <v/>
      </c>
      <c r="G176" s="11" t="n">
        <v>10.35990047454834</v>
      </c>
      <c r="H176" s="11" t="n">
        <v>330.9500122070312</v>
      </c>
      <c r="I176" s="13" t="n">
        <v>1</v>
      </c>
      <c r="J176" s="14">
        <f>IF(AND(I176=1,INT($A176)=INT($A175),ISNUMBER(G175)),G176/G175-1,"")</f>
        <v/>
      </c>
      <c r="K176" s="14">
        <f>IF(AND(I176=1,INT($A176)=INT($A175),ISNUMBER(H175)),H176/H175-1,"")</f>
        <v/>
      </c>
      <c r="L176" s="11" t="n">
        <v>12.9399995803833</v>
      </c>
      <c r="M176" s="11" t="n">
        <v>719.0828247070312</v>
      </c>
      <c r="N176" s="13" t="n">
        <v>1</v>
      </c>
      <c r="O176" s="14">
        <f>IF(AND(N176=1,INT($A176)=INT($A175),ISNUMBER(L175)),L176/L175-1,"")</f>
        <v/>
      </c>
      <c r="P176" s="14">
        <f>IF(AND(N176=1,INT($A176)=INT($A175),ISNUMBER(M175)),M176/M175-1,"")</f>
        <v/>
      </c>
      <c r="Q176" s="11" t="n">
        <v>10.0600004196167</v>
      </c>
      <c r="R176" s="11" t="n">
        <v>508.3399963378906</v>
      </c>
      <c r="S176" s="13" t="n">
        <v>1</v>
      </c>
      <c r="T176" s="14">
        <f>IF(AND(S176=1,INT($A176)=INT($A175),ISNUMBER(Q175)),Q176/Q175-1,"")</f>
        <v/>
      </c>
      <c r="U176" s="14">
        <f>IF(AND(S176=1,INT($A176)=INT($A175),ISNUMBER(R175)),R176/R175-1,"")</f>
        <v/>
      </c>
      <c r="V176" s="11" t="n">
        <v>8.475000381469727</v>
      </c>
      <c r="W176" s="11" t="n">
        <v>7662.7900390625</v>
      </c>
      <c r="X176" s="13" t="n">
        <v>1</v>
      </c>
      <c r="Y176" s="14">
        <f>IF(AND(X176=1,INT($A176)=INT($A175),ISNUMBER(V175)),V176/V175-1,"")</f>
        <v/>
      </c>
      <c r="Z176" s="14">
        <f>IF(AND(X176=1,INT($A176)=INT($A175),ISNUMBER(W175)),W176/W175-1,"")</f>
        <v/>
      </c>
      <c r="AA176" s="11" t="n">
        <v>8.829999923706055</v>
      </c>
      <c r="AB176" s="11" t="n">
        <v>246.9463043212891</v>
      </c>
      <c r="AC176" s="13" t="n">
        <v>1</v>
      </c>
      <c r="AD176" s="14">
        <f>IF(AND(AC176=1,INT($A176)=INT($A175),ISNUMBER(AA175)),AA176/AA175-1,"")</f>
        <v/>
      </c>
      <c r="AE176" s="14">
        <f>IF(AND(AC176=1,INT($A176)=INT($A175),ISNUMBER(AB175)),AB176/AB175-1,"")</f>
        <v/>
      </c>
      <c r="AF176" s="11" t="n">
        <v>4.800099849700928</v>
      </c>
      <c r="AG176" s="11" t="n">
        <v>186.1799926757812</v>
      </c>
      <c r="AH176" s="13" t="n">
        <v>1</v>
      </c>
      <c r="AI176" s="14">
        <f>IF(AND(AH176=1,INT($A176)=INT($A175),ISNUMBER(AF175)),AF176/AF175-1,"")</f>
        <v/>
      </c>
      <c r="AJ176" s="14">
        <f>IF(AND(AH176=1,INT($A176)=INT($A175),ISNUMBER(AG175)),AG176/AG175-1,"")</f>
        <v/>
      </c>
    </row>
    <row r="177">
      <c r="A177" s="12" t="n">
        <v>46294.53125</v>
      </c>
      <c r="B177" s="11" t="n">
        <v>8.114999771118164</v>
      </c>
      <c r="C177" s="11" t="n">
        <v>356.4500122070312</v>
      </c>
      <c r="D177" s="13" t="n">
        <v>1</v>
      </c>
      <c r="E177" s="14">
        <f>IF(AND(D177=1,INT($A177)=INT($A176),ISNUMBER(B176)),B177/B176-1,"")</f>
        <v/>
      </c>
      <c r="F177" s="14">
        <f>IF(AND(D177=1,INT($A177)=INT($A176),ISNUMBER(C176)),C177/C176-1,"")</f>
        <v/>
      </c>
      <c r="G177" s="11" t="n">
        <v>10.35499954223633</v>
      </c>
      <c r="H177" s="11" t="n">
        <v>331.1499938964844</v>
      </c>
      <c r="I177" s="13" t="n">
        <v>1</v>
      </c>
      <c r="J177" s="14">
        <f>IF(AND(I177=1,INT($A177)=INT($A176),ISNUMBER(G176)),G177/G176-1,"")</f>
        <v/>
      </c>
      <c r="K177" s="14">
        <f>IF(AND(I177=1,INT($A177)=INT($A176),ISNUMBER(H176)),H177/H176-1,"")</f>
        <v/>
      </c>
      <c r="L177" s="11" t="n">
        <v>12.96000003814697</v>
      </c>
      <c r="M177" s="11" t="n">
        <v>718.3574829101562</v>
      </c>
      <c r="N177" s="13" t="n">
        <v>1</v>
      </c>
      <c r="O177" s="14">
        <f>IF(AND(N177=1,INT($A177)=INT($A176),ISNUMBER(L176)),L177/L176-1,"")</f>
        <v/>
      </c>
      <c r="P177" s="14">
        <f>IF(AND(N177=1,INT($A177)=INT($A176),ISNUMBER(M176)),M177/M176-1,"")</f>
        <v/>
      </c>
      <c r="Q177" s="11" t="n">
        <v>10.0649995803833</v>
      </c>
      <c r="R177" s="11" t="n">
        <v>508.0600891113281</v>
      </c>
      <c r="S177" s="13" t="n">
        <v>1</v>
      </c>
      <c r="T177" s="14">
        <f>IF(AND(S177=1,INT($A177)=INT($A176),ISNUMBER(Q176)),Q177/Q176-1,"")</f>
        <v/>
      </c>
      <c r="U177" s="14">
        <f>IF(AND(S177=1,INT($A177)=INT($A176),ISNUMBER(R176)),R177/R176-1,"")</f>
        <v/>
      </c>
      <c r="V177" s="11" t="n">
        <v>8.475000381469727</v>
      </c>
      <c r="W177" s="11" t="n">
        <v>7654.9501953125</v>
      </c>
      <c r="X177" s="13" t="n">
        <v>1</v>
      </c>
      <c r="Y177" s="14">
        <f>IF(AND(X177=1,INT($A177)=INT($A176),ISNUMBER(V176)),V177/V176-1,"")</f>
        <v/>
      </c>
      <c r="Z177" s="14">
        <f>IF(AND(X177=1,INT($A177)=INT($A176),ISNUMBER(W176)),W177/W176-1,"")</f>
        <v/>
      </c>
      <c r="AA177" s="11" t="n">
        <v>8.829899787902832</v>
      </c>
      <c r="AB177" s="11" t="n">
        <v>247.0019989013672</v>
      </c>
      <c r="AC177" s="13" t="n">
        <v>1</v>
      </c>
      <c r="AD177" s="14">
        <f>IF(AND(AC177=1,INT($A177)=INT($A176),ISNUMBER(AA176)),AA177/AA176-1,"")</f>
        <v/>
      </c>
      <c r="AE177" s="14">
        <f>IF(AND(AC177=1,INT($A177)=INT($A176),ISNUMBER(AB176)),AB177/AB176-1,"")</f>
        <v/>
      </c>
      <c r="AF177" s="11" t="n">
        <v>4.810200214385986</v>
      </c>
      <c r="AG177" s="11" t="n">
        <v>186.0099945068359</v>
      </c>
      <c r="AH177" s="13" t="n">
        <v>1</v>
      </c>
      <c r="AI177" s="14">
        <f>IF(AND(AH177=1,INT($A177)=INT($A176),ISNUMBER(AF176)),AF177/AF176-1,"")</f>
        <v/>
      </c>
      <c r="AJ177" s="14">
        <f>IF(AND(AH177=1,INT($A177)=INT($A176),ISNUMBER(AG176)),AG177/AG176-1,"")</f>
        <v/>
      </c>
    </row>
    <row r="178">
      <c r="A178" s="12" t="n">
        <v>46294.54166666666</v>
      </c>
      <c r="B178" s="11" t="n">
        <v>8.139900207519531</v>
      </c>
      <c r="C178" s="11" t="n">
        <v>355.5400085449219</v>
      </c>
      <c r="D178" s="13" t="n">
        <v>1</v>
      </c>
      <c r="E178" s="14">
        <f>IF(AND(D178=1,INT($A178)=INT($A177),ISNUMBER(B177)),B178/B177-1,"")</f>
        <v/>
      </c>
      <c r="F178" s="14">
        <f>IF(AND(D178=1,INT($A178)=INT($A177),ISNUMBER(C177)),C178/C177-1,"")</f>
        <v/>
      </c>
      <c r="G178" s="11" t="n">
        <v>10.35260009765625</v>
      </c>
      <c r="H178" s="11" t="n">
        <v>331.2250061035156</v>
      </c>
      <c r="I178" s="13" t="n">
        <v>1</v>
      </c>
      <c r="J178" s="14">
        <f>IF(AND(I178=1,INT($A178)=INT($A177),ISNUMBER(G177)),G178/G177-1,"")</f>
        <v/>
      </c>
      <c r="K178" s="14">
        <f>IF(AND(I178=1,INT($A178)=INT($A177),ISNUMBER(H177)),H178/H177-1,"")</f>
        <v/>
      </c>
      <c r="L178" s="11" t="n">
        <v>12.93000030517578</v>
      </c>
      <c r="M178" s="11" t="n">
        <v>719.85498046875</v>
      </c>
      <c r="N178" s="13" t="n">
        <v>1</v>
      </c>
      <c r="O178" s="14">
        <f>IF(AND(N178=1,INT($A178)=INT($A177),ISNUMBER(L177)),L178/L177-1,"")</f>
        <v/>
      </c>
      <c r="P178" s="14">
        <f>IF(AND(N178=1,INT($A178)=INT($A177),ISNUMBER(M177)),M178/M177-1,"")</f>
        <v/>
      </c>
      <c r="Q178" s="11" t="n">
        <v>10.0398998260498</v>
      </c>
      <c r="R178" s="11" t="n">
        <v>509.1448974609375</v>
      </c>
      <c r="S178" s="13" t="n">
        <v>1</v>
      </c>
      <c r="T178" s="14">
        <f>IF(AND(S178=1,INT($A178)=INT($A177),ISNUMBER(Q177)),Q178/Q177-1,"")</f>
        <v/>
      </c>
      <c r="U178" s="14">
        <f>IF(AND(S178=1,INT($A178)=INT($A177),ISNUMBER(R177)),R178/R177-1,"")</f>
        <v/>
      </c>
      <c r="V178" s="11" t="n">
        <v>8.479999542236328</v>
      </c>
      <c r="W178" s="11" t="n">
        <v>7659.7001953125</v>
      </c>
      <c r="X178" s="13" t="n">
        <v>1</v>
      </c>
      <c r="Y178" s="14">
        <f>IF(AND(X178=1,INT($A178)=INT($A177),ISNUMBER(V177)),V178/V177-1,"")</f>
        <v/>
      </c>
      <c r="Z178" s="14">
        <f>IF(AND(X178=1,INT($A178)=INT($A177),ISNUMBER(W177)),W178/W177-1,"")</f>
        <v/>
      </c>
      <c r="AA178" s="11" t="n">
        <v>8.819999694824219</v>
      </c>
      <c r="AB178" s="11" t="n">
        <v>247.1499938964844</v>
      </c>
      <c r="AC178" s="13" t="n">
        <v>1</v>
      </c>
      <c r="AD178" s="14">
        <f>IF(AND(AC178=1,INT($A178)=INT($A177),ISNUMBER(AA177)),AA178/AA177-1,"")</f>
        <v/>
      </c>
      <c r="AE178" s="14">
        <f>IF(AND(AC178=1,INT($A178)=INT($A177),ISNUMBER(AB177)),AB178/AB177-1,"")</f>
        <v/>
      </c>
      <c r="AF178" s="11" t="n">
        <v>4.810100078582764</v>
      </c>
      <c r="AG178" s="11" t="n">
        <v>185.8999938964844</v>
      </c>
      <c r="AH178" s="13" t="n">
        <v>1</v>
      </c>
      <c r="AI178" s="14">
        <f>IF(AND(AH178=1,INT($A178)=INT($A177),ISNUMBER(AF177)),AF178/AF177-1,"")</f>
        <v/>
      </c>
      <c r="AJ178" s="14">
        <f>IF(AND(AH178=1,INT($A178)=INT($A177),ISNUMBER(AG177)),AG178/AG177-1,"")</f>
        <v/>
      </c>
    </row>
    <row r="179">
      <c r="A179" s="12" t="n">
        <v>46294.55208333334</v>
      </c>
      <c r="B179" s="11" t="n">
        <v>8.129899978637695</v>
      </c>
      <c r="C179" s="11" t="n">
        <v>355.8299865722656</v>
      </c>
      <c r="D179" s="13" t="n">
        <v>1</v>
      </c>
      <c r="E179" s="14">
        <f>IF(AND(D179=1,INT($A179)=INT($A178),ISNUMBER(B178)),B179/B178-1,"")</f>
        <v/>
      </c>
      <c r="F179" s="14">
        <f>IF(AND(D179=1,INT($A179)=INT($A178),ISNUMBER(C178)),C179/C178-1,"")</f>
        <v/>
      </c>
      <c r="G179" s="11" t="n">
        <v>10.35499954223633</v>
      </c>
      <c r="H179" s="11" t="n">
        <v>331.260009765625</v>
      </c>
      <c r="I179" s="13" t="n">
        <v>1</v>
      </c>
      <c r="J179" s="14">
        <f>IF(AND(I179=1,INT($A179)=INT($A178),ISNUMBER(G178)),G179/G178-1,"")</f>
        <v/>
      </c>
      <c r="K179" s="14">
        <f>IF(AND(I179=1,INT($A179)=INT($A178),ISNUMBER(H178)),H179/H178-1,"")</f>
        <v/>
      </c>
      <c r="L179" s="11" t="n">
        <v>12.85999965667725</v>
      </c>
      <c r="M179" s="11" t="n">
        <v>723.780029296875</v>
      </c>
      <c r="N179" s="13" t="n">
        <v>1</v>
      </c>
      <c r="O179" s="14">
        <f>IF(AND(N179=1,INT($A179)=INT($A178),ISNUMBER(L178)),L179/L178-1,"")</f>
        <v/>
      </c>
      <c r="P179" s="14">
        <f>IF(AND(N179=1,INT($A179)=INT($A178),ISNUMBER(M178)),M179/M178-1,"")</f>
        <v/>
      </c>
      <c r="Q179" s="11" t="n">
        <v>10.13000011444092</v>
      </c>
      <c r="R179" s="11" t="n">
        <v>504.6654052734375</v>
      </c>
      <c r="S179" s="13" t="n">
        <v>1</v>
      </c>
      <c r="T179" s="14">
        <f>IF(AND(S179=1,INT($A179)=INT($A178),ISNUMBER(Q178)),Q179/Q178-1,"")</f>
        <v/>
      </c>
      <c r="U179" s="14">
        <f>IF(AND(S179=1,INT($A179)=INT($A178),ISNUMBER(R178)),R179/R178-1,"")</f>
        <v/>
      </c>
      <c r="V179" s="11" t="n">
        <v>8.479999542236328</v>
      </c>
      <c r="W179" s="11" t="n">
        <v>7657.1298828125</v>
      </c>
      <c r="X179" s="13" t="n">
        <v>1</v>
      </c>
      <c r="Y179" s="14">
        <f>IF(AND(X179=1,INT($A179)=INT($A178),ISNUMBER(V178)),V179/V178-1,"")</f>
        <v/>
      </c>
      <c r="Z179" s="14">
        <f>IF(AND(X179=1,INT($A179)=INT($A178),ISNUMBER(W178)),W179/W178-1,"")</f>
        <v/>
      </c>
      <c r="AA179" s="11" t="n">
        <v>8.850000381469727</v>
      </c>
      <c r="AB179" s="11" t="n">
        <v>246.4799957275391</v>
      </c>
      <c r="AC179" s="13" t="n">
        <v>1</v>
      </c>
      <c r="AD179" s="14">
        <f>IF(AND(AC179=1,INT($A179)=INT($A178),ISNUMBER(AA178)),AA179/AA178-1,"")</f>
        <v/>
      </c>
      <c r="AE179" s="14">
        <f>IF(AND(AC179=1,INT($A179)=INT($A178),ISNUMBER(AB178)),AB179/AB178-1,"")</f>
        <v/>
      </c>
      <c r="AF179" s="11" t="n">
        <v>4.82889986038208</v>
      </c>
      <c r="AG179" s="11" t="n">
        <v>185.5149993896484</v>
      </c>
      <c r="AH179" s="13" t="n">
        <v>1</v>
      </c>
      <c r="AI179" s="14">
        <f>IF(AND(AH179=1,INT($A179)=INT($A178),ISNUMBER(AF178)),AF179/AF178-1,"")</f>
        <v/>
      </c>
      <c r="AJ179" s="14">
        <f>IF(AND(AH179=1,INT($A179)=INT($A178),ISNUMBER(AG178)),AG179/AG178-1,"")</f>
        <v/>
      </c>
    </row>
    <row r="180">
      <c r="A180" s="12" t="n">
        <v>46294.5625</v>
      </c>
      <c r="B180" s="11" t="n">
        <v>8.140000343322754</v>
      </c>
      <c r="C180" s="11" t="n">
        <v>355.7800903320312</v>
      </c>
      <c r="D180" s="13" t="n">
        <v>1</v>
      </c>
      <c r="E180" s="14">
        <f>IF(AND(D180=1,INT($A180)=INT($A179),ISNUMBER(B179)),B180/B179-1,"")</f>
        <v/>
      </c>
      <c r="F180" s="14">
        <f>IF(AND(D180=1,INT($A180)=INT($A179),ISNUMBER(C179)),C180/C179-1,"")</f>
        <v/>
      </c>
      <c r="G180" s="11" t="n">
        <v>10.34189987182617</v>
      </c>
      <c r="H180" s="11" t="n">
        <v>331.5700073242188</v>
      </c>
      <c r="I180" s="13" t="n">
        <v>1</v>
      </c>
      <c r="J180" s="14">
        <f>IF(AND(I180=1,INT($A180)=INT($A179),ISNUMBER(G179)),G180/G179-1,"")</f>
        <v/>
      </c>
      <c r="K180" s="14">
        <f>IF(AND(I180=1,INT($A180)=INT($A179),ISNUMBER(H179)),H180/H179-1,"")</f>
        <v/>
      </c>
      <c r="L180" s="11" t="n">
        <v>12.82999992370605</v>
      </c>
      <c r="M180" s="11" t="n">
        <v>725.8900146484375</v>
      </c>
      <c r="N180" s="13" t="n">
        <v>1</v>
      </c>
      <c r="O180" s="14">
        <f>IF(AND(N180=1,INT($A180)=INT($A179),ISNUMBER(L179)),L180/L179-1,"")</f>
        <v/>
      </c>
      <c r="P180" s="14">
        <f>IF(AND(N180=1,INT($A180)=INT($A179),ISNUMBER(M179)),M180/M179-1,"")</f>
        <v/>
      </c>
      <c r="Q180" s="11" t="n">
        <v>10.10000038146973</v>
      </c>
      <c r="R180" s="11" t="n">
        <v>506.1900024414062</v>
      </c>
      <c r="S180" s="13" t="n">
        <v>1</v>
      </c>
      <c r="T180" s="14">
        <f>IF(AND(S180=1,INT($A180)=INT($A179),ISNUMBER(Q179)),Q180/Q179-1,"")</f>
        <v/>
      </c>
      <c r="U180" s="14">
        <f>IF(AND(S180=1,INT($A180)=INT($A179),ISNUMBER(R179)),R180/R179-1,"")</f>
        <v/>
      </c>
      <c r="V180" s="11" t="n">
        <v>8.475000381469727</v>
      </c>
      <c r="W180" s="11" t="n">
        <v>7658.60009765625</v>
      </c>
      <c r="X180" s="13" t="n">
        <v>1</v>
      </c>
      <c r="Y180" s="14">
        <f>IF(AND(X180=1,INT($A180)=INT($A179),ISNUMBER(V179)),V180/V179-1,"")</f>
        <v/>
      </c>
      <c r="Z180" s="14">
        <f>IF(AND(X180=1,INT($A180)=INT($A179),ISNUMBER(W179)),W180/W179-1,"")</f>
        <v/>
      </c>
      <c r="AA180" s="11" t="n">
        <v>8.850000381469727</v>
      </c>
      <c r="AB180" s="11" t="n">
        <v>246.5200042724609</v>
      </c>
      <c r="AC180" s="13" t="n">
        <v>1</v>
      </c>
      <c r="AD180" s="14">
        <f>IF(AND(AC180=1,INT($A180)=INT($A179),ISNUMBER(AA179)),AA180/AA179-1,"")</f>
        <v/>
      </c>
      <c r="AE180" s="14">
        <f>IF(AND(AC180=1,INT($A180)=INT($A179),ISNUMBER(AB179)),AB180/AB179-1,"")</f>
        <v/>
      </c>
      <c r="AF180" s="11" t="n">
        <v>4.819900035858154</v>
      </c>
      <c r="AG180" s="11" t="n">
        <v>185.7510070800781</v>
      </c>
      <c r="AH180" s="13" t="n">
        <v>1</v>
      </c>
      <c r="AI180" s="14">
        <f>IF(AND(AH180=1,INT($A180)=INT($A179),ISNUMBER(AF179)),AF180/AF179-1,"")</f>
        <v/>
      </c>
      <c r="AJ180" s="14">
        <f>IF(AND(AH180=1,INT($A180)=INT($A179),ISNUMBER(AG179)),AG180/AG179-1,"")</f>
        <v/>
      </c>
    </row>
    <row r="181">
      <c r="A181" s="12" t="n">
        <v>46294.57291666666</v>
      </c>
      <c r="B181" s="11" t="n">
        <v>8.149900436401367</v>
      </c>
      <c r="C181" s="11" t="n">
        <v>355.0577087402344</v>
      </c>
      <c r="D181" s="13" t="n">
        <v>1</v>
      </c>
      <c r="E181" s="14">
        <f>IF(AND(D181=1,INT($A181)=INT($A180),ISNUMBER(B180)),B181/B180-1,"")</f>
        <v/>
      </c>
      <c r="F181" s="14">
        <f>IF(AND(D181=1,INT($A181)=INT($A180),ISNUMBER(C180)),C181/C180-1,"")</f>
        <v/>
      </c>
      <c r="G181" s="11" t="n">
        <v>10.32499980926514</v>
      </c>
      <c r="H181" s="11" t="n">
        <v>332.2149963378906</v>
      </c>
      <c r="I181" s="13" t="n">
        <v>1</v>
      </c>
      <c r="J181" s="14">
        <f>IF(AND(I181=1,INT($A181)=INT($A180),ISNUMBER(G180)),G181/G180-1,"")</f>
        <v/>
      </c>
      <c r="K181" s="14">
        <f>IF(AND(I181=1,INT($A181)=INT($A180),ISNUMBER(H180)),H181/H180-1,"")</f>
        <v/>
      </c>
      <c r="L181" s="11" t="n">
        <v>12.80000019073486</v>
      </c>
      <c r="M181" s="11" t="n">
        <v>727.4400024414062</v>
      </c>
      <c r="N181" s="13" t="n">
        <v>1</v>
      </c>
      <c r="O181" s="14">
        <f>IF(AND(N181=1,INT($A181)=INT($A180),ISNUMBER(L180)),L181/L180-1,"")</f>
        <v/>
      </c>
      <c r="P181" s="14">
        <f>IF(AND(N181=1,INT($A181)=INT($A180),ISNUMBER(M180)),M181/M180-1,"")</f>
        <v/>
      </c>
      <c r="Q181" s="11" t="n">
        <v>10.11009979248047</v>
      </c>
      <c r="R181" s="11" t="n">
        <v>505.7485046386719</v>
      </c>
      <c r="S181" s="13" t="n">
        <v>1</v>
      </c>
      <c r="T181" s="14">
        <f>IF(AND(S181=1,INT($A181)=INT($A180),ISNUMBER(Q180)),Q181/Q180-1,"")</f>
        <v/>
      </c>
      <c r="U181" s="14">
        <f>IF(AND(S181=1,INT($A181)=INT($A180),ISNUMBER(R180)),R181/R180-1,"")</f>
        <v/>
      </c>
      <c r="V181" s="11" t="n">
        <v>8.470100402832031</v>
      </c>
      <c r="W181" s="11" t="n">
        <v>7662.490234375</v>
      </c>
      <c r="X181" s="13" t="n">
        <v>1</v>
      </c>
      <c r="Y181" s="14">
        <f>IF(AND(X181=1,INT($A181)=INT($A180),ISNUMBER(V180)),V181/V180-1,"")</f>
        <v/>
      </c>
      <c r="Z181" s="14">
        <f>IF(AND(X181=1,INT($A181)=INT($A180),ISNUMBER(W180)),W181/W180-1,"")</f>
        <v/>
      </c>
      <c r="AA181" s="11" t="n">
        <v>8.839799880981445</v>
      </c>
      <c r="AB181" s="11" t="n">
        <v>246.7449951171875</v>
      </c>
      <c r="AC181" s="13" t="n">
        <v>1</v>
      </c>
      <c r="AD181" s="14">
        <f>IF(AND(AC181=1,INT($A181)=INT($A180),ISNUMBER(AA180)),AA181/AA180-1,"")</f>
        <v/>
      </c>
      <c r="AE181" s="14">
        <f>IF(AND(AC181=1,INT($A181)=INT($A180),ISNUMBER(AB180)),AB181/AB180-1,"")</f>
        <v/>
      </c>
      <c r="AF181" s="11" t="n">
        <v>4.819900035858154</v>
      </c>
      <c r="AG181" s="11" t="n">
        <v>185.6199951171875</v>
      </c>
      <c r="AH181" s="13" t="n">
        <v>1</v>
      </c>
      <c r="AI181" s="14">
        <f>IF(AND(AH181=1,INT($A181)=INT($A180),ISNUMBER(AF180)),AF181/AF180-1,"")</f>
        <v/>
      </c>
      <c r="AJ181" s="14">
        <f>IF(AND(AH181=1,INT($A181)=INT($A180),ISNUMBER(AG180)),AG181/AG180-1,"")</f>
        <v/>
      </c>
    </row>
    <row r="182">
      <c r="A182" s="12" t="n">
        <v>46294.58333333334</v>
      </c>
      <c r="B182" s="11" t="n">
        <v>8.151200294494629</v>
      </c>
      <c r="C182" s="11" t="n">
        <v>354.9726867675781</v>
      </c>
      <c r="D182" s="13" t="n">
        <v>1</v>
      </c>
      <c r="E182" s="14">
        <f>IF(AND(D182=1,INT($A182)=INT($A181),ISNUMBER(B181)),B182/B181-1,"")</f>
        <v/>
      </c>
      <c r="F182" s="14">
        <f>IF(AND(D182=1,INT($A182)=INT($A181),ISNUMBER(C181)),C182/C181-1,"")</f>
        <v/>
      </c>
      <c r="G182" s="11" t="n">
        <v>10.32999992370605</v>
      </c>
      <c r="H182" s="11" t="n">
        <v>331.9049987792969</v>
      </c>
      <c r="I182" s="13" t="n">
        <v>1</v>
      </c>
      <c r="J182" s="14">
        <f>IF(AND(I182=1,INT($A182)=INT($A181),ISNUMBER(G181)),G182/G181-1,"")</f>
        <v/>
      </c>
      <c r="K182" s="14">
        <f>IF(AND(I182=1,INT($A182)=INT($A181),ISNUMBER(H181)),H182/H181-1,"")</f>
        <v/>
      </c>
      <c r="L182" s="11" t="n">
        <v>12.73999977111816</v>
      </c>
      <c r="M182" s="11" t="n">
        <v>732.5250244140625</v>
      </c>
      <c r="N182" s="13" t="n">
        <v>1</v>
      </c>
      <c r="O182" s="14">
        <f>IF(AND(N182=1,INT($A182)=INT($A181),ISNUMBER(L181)),L182/L181-1,"")</f>
        <v/>
      </c>
      <c r="P182" s="14">
        <f>IF(AND(N182=1,INT($A182)=INT($A181),ISNUMBER(M181)),M182/M181-1,"")</f>
        <v/>
      </c>
      <c r="Q182" s="11" t="n">
        <v>10.10000038146973</v>
      </c>
      <c r="R182" s="11" t="n">
        <v>506.6000061035156</v>
      </c>
      <c r="S182" s="13" t="n">
        <v>1</v>
      </c>
      <c r="T182" s="14">
        <f>IF(AND(S182=1,INT($A182)=INT($A181),ISNUMBER(Q181)),Q182/Q181-1,"")</f>
        <v/>
      </c>
      <c r="U182" s="14">
        <f>IF(AND(S182=1,INT($A182)=INT($A181),ISNUMBER(R181)),R182/R181-1,"")</f>
        <v/>
      </c>
      <c r="V182" s="11" t="n">
        <v>8.470000267028809</v>
      </c>
      <c r="W182" s="11" t="n">
        <v>7665.2998046875</v>
      </c>
      <c r="X182" s="13" t="n">
        <v>1</v>
      </c>
      <c r="Y182" s="14">
        <f>IF(AND(X182=1,INT($A182)=INT($A181),ISNUMBER(V181)),V182/V181-1,"")</f>
        <v/>
      </c>
      <c r="Z182" s="14">
        <f>IF(AND(X182=1,INT($A182)=INT($A181),ISNUMBER(W181)),W182/W181-1,"")</f>
        <v/>
      </c>
      <c r="AA182" s="11" t="n">
        <v>8.820099830627441</v>
      </c>
      <c r="AB182" s="11" t="n">
        <v>247.2301025390625</v>
      </c>
      <c r="AC182" s="13" t="n">
        <v>1</v>
      </c>
      <c r="AD182" s="14">
        <f>IF(AND(AC182=1,INT($A182)=INT($A181),ISNUMBER(AA181)),AA182/AA181-1,"")</f>
        <v/>
      </c>
      <c r="AE182" s="14">
        <f>IF(AND(AC182=1,INT($A182)=INT($A181),ISNUMBER(AB181)),AB182/AB181-1,"")</f>
        <v/>
      </c>
      <c r="AF182" s="11" t="n">
        <v>4.830100059509277</v>
      </c>
      <c r="AG182" s="11" t="n">
        <v>185.125</v>
      </c>
      <c r="AH182" s="13" t="n">
        <v>1</v>
      </c>
      <c r="AI182" s="14">
        <f>IF(AND(AH182=1,INT($A182)=INT($A181),ISNUMBER(AF181)),AF182/AF181-1,"")</f>
        <v/>
      </c>
      <c r="AJ182" s="14">
        <f>IF(AND(AH182=1,INT($A182)=INT($A181),ISNUMBER(AG181)),AG182/AG181-1,"")</f>
        <v/>
      </c>
    </row>
    <row r="183">
      <c r="A183" s="12" t="n">
        <v>46294.59375</v>
      </c>
      <c r="B183" s="11" t="n">
        <v>8.149999618530273</v>
      </c>
      <c r="C183" s="11" t="n">
        <v>355.1400146484375</v>
      </c>
      <c r="D183" s="13" t="n">
        <v>1</v>
      </c>
      <c r="E183" s="14">
        <f>IF(AND(D183=1,INT($A183)=INT($A182),ISNUMBER(B182)),B183/B182-1,"")</f>
        <v/>
      </c>
      <c r="F183" s="14">
        <f>IF(AND(D183=1,INT($A183)=INT($A182),ISNUMBER(C182)),C183/C182-1,"")</f>
        <v/>
      </c>
      <c r="G183" s="11" t="n">
        <v>10.35000038146973</v>
      </c>
      <c r="H183" s="11" t="n">
        <v>331.1400146484375</v>
      </c>
      <c r="I183" s="13" t="n">
        <v>1</v>
      </c>
      <c r="J183" s="14">
        <f>IF(AND(I183=1,INT($A183)=INT($A182),ISNUMBER(G182)),G183/G182-1,"")</f>
        <v/>
      </c>
      <c r="K183" s="14">
        <f>IF(AND(I183=1,INT($A183)=INT($A182),ISNUMBER(H182)),H183/H182-1,"")</f>
        <v/>
      </c>
      <c r="L183" s="11" t="n">
        <v>12.72999954223633</v>
      </c>
      <c r="M183" s="11" t="n">
        <v>730.405029296875</v>
      </c>
      <c r="N183" s="13" t="n">
        <v>1</v>
      </c>
      <c r="O183" s="14">
        <f>IF(AND(N183=1,INT($A183)=INT($A182),ISNUMBER(L182)),L183/L182-1,"")</f>
        <v/>
      </c>
      <c r="P183" s="14">
        <f>IF(AND(N183=1,INT($A183)=INT($A182),ISNUMBER(M182)),M183/M182-1,"")</f>
        <v/>
      </c>
      <c r="Q183" s="11" t="n">
        <v>10.09980010986328</v>
      </c>
      <c r="R183" s="11" t="n">
        <v>506.2000122070312</v>
      </c>
      <c r="S183" s="13" t="n">
        <v>1</v>
      </c>
      <c r="T183" s="14">
        <f>IF(AND(S183=1,INT($A183)=INT($A182),ISNUMBER(Q182)),Q183/Q182-1,"")</f>
        <v/>
      </c>
      <c r="U183" s="14">
        <f>IF(AND(S183=1,INT($A183)=INT($A182),ISNUMBER(R182)),R183/R182-1,"")</f>
        <v/>
      </c>
      <c r="V183" s="11" t="n">
        <v>8.470000267028809</v>
      </c>
      <c r="W183" s="11" t="n">
        <v>7666.56005859375</v>
      </c>
      <c r="X183" s="13" t="n">
        <v>1</v>
      </c>
      <c r="Y183" s="14">
        <f>IF(AND(X183=1,INT($A183)=INT($A182),ISNUMBER(V182)),V183/V182-1,"")</f>
        <v/>
      </c>
      <c r="Z183" s="14">
        <f>IF(AND(X183=1,INT($A183)=INT($A182),ISNUMBER(W182)),W183/W182-1,"")</f>
        <v/>
      </c>
      <c r="AA183" s="11" t="n">
        <v>8.824999809265137</v>
      </c>
      <c r="AB183" s="11" t="n">
        <v>247.18310546875</v>
      </c>
      <c r="AC183" s="13" t="n">
        <v>1</v>
      </c>
      <c r="AD183" s="14">
        <f>IF(AND(AC183=1,INT($A183)=INT($A182),ISNUMBER(AA182)),AA183/AA182-1,"")</f>
        <v/>
      </c>
      <c r="AE183" s="14">
        <f>IF(AND(AC183=1,INT($A183)=INT($A182),ISNUMBER(AB182)),AB183/AB182-1,"")</f>
        <v/>
      </c>
      <c r="AF183" s="11" t="n">
        <v>4.820099830627441</v>
      </c>
      <c r="AG183" s="11" t="n">
        <v>185.4300994873047</v>
      </c>
      <c r="AH183" s="13" t="n">
        <v>1</v>
      </c>
      <c r="AI183" s="14">
        <f>IF(AND(AH183=1,INT($A183)=INT($A182),ISNUMBER(AF182)),AF183/AF182-1,"")</f>
        <v/>
      </c>
      <c r="AJ183" s="14">
        <f>IF(AND(AH183=1,INT($A183)=INT($A182),ISNUMBER(AG182)),AG183/AG182-1,"")</f>
        <v/>
      </c>
    </row>
    <row r="184">
      <c r="A184" s="12" t="n">
        <v>46294.60416666666</v>
      </c>
      <c r="B184" s="11" t="n">
        <v>8.135000228881836</v>
      </c>
      <c r="C184" s="11" t="n">
        <v>355.7699890136719</v>
      </c>
      <c r="D184" s="13" t="n">
        <v>1</v>
      </c>
      <c r="E184" s="14">
        <f>IF(AND(D184=1,INT($A184)=INT($A183),ISNUMBER(B183)),B184/B183-1,"")</f>
        <v/>
      </c>
      <c r="F184" s="14">
        <f>IF(AND(D184=1,INT($A184)=INT($A183),ISNUMBER(C183)),C184/C183-1,"")</f>
        <v/>
      </c>
      <c r="G184" s="11" t="n">
        <v>10.34080028533936</v>
      </c>
      <c r="H184" s="11" t="n">
        <v>331.4599914550781</v>
      </c>
      <c r="I184" s="13" t="n">
        <v>1</v>
      </c>
      <c r="J184" s="14">
        <f>IF(AND(I184=1,INT($A184)=INT($A183),ISNUMBER(G183)),G184/G183-1,"")</f>
        <v/>
      </c>
      <c r="K184" s="14">
        <f>IF(AND(I184=1,INT($A184)=INT($A183),ISNUMBER(H183)),H184/H183-1,"")</f>
        <v/>
      </c>
      <c r="L184" s="11" t="n">
        <v>12.71500015258789</v>
      </c>
      <c r="M184" s="11" t="n">
        <v>731.7550048828125</v>
      </c>
      <c r="N184" s="13" t="n">
        <v>1</v>
      </c>
      <c r="O184" s="14">
        <f>IF(AND(N184=1,INT($A184)=INT($A183),ISNUMBER(L183)),L184/L183-1,"")</f>
        <v/>
      </c>
      <c r="P184" s="14">
        <f>IF(AND(N184=1,INT($A184)=INT($A183),ISNUMBER(M183)),M184/M183-1,"")</f>
        <v/>
      </c>
      <c r="Q184" s="11" t="n">
        <v>10.07999992370605</v>
      </c>
      <c r="R184" s="11" t="n">
        <v>507.0122985839844</v>
      </c>
      <c r="S184" s="13" t="n">
        <v>1</v>
      </c>
      <c r="T184" s="14">
        <f>IF(AND(S184=1,INT($A184)=INT($A183),ISNUMBER(Q183)),Q184/Q183-1,"")</f>
        <v/>
      </c>
      <c r="U184" s="14">
        <f>IF(AND(S184=1,INT($A184)=INT($A183),ISNUMBER(R183)),R184/R183-1,"")</f>
        <v/>
      </c>
      <c r="V184" s="11" t="n">
        <v>8.460000038146973</v>
      </c>
      <c r="W184" s="11" t="n">
        <v>7667.169921875</v>
      </c>
      <c r="X184" s="13" t="n">
        <v>1</v>
      </c>
      <c r="Y184" s="14">
        <f>IF(AND(X184=1,INT($A184)=INT($A183),ISNUMBER(V183)),V184/V183-1,"")</f>
        <v/>
      </c>
      <c r="Z184" s="14">
        <f>IF(AND(X184=1,INT($A184)=INT($A183),ISNUMBER(W183)),W184/W183-1,"")</f>
        <v/>
      </c>
      <c r="AA184" s="11" t="n">
        <v>8.810000419616699</v>
      </c>
      <c r="AB184" s="11" t="n">
        <v>247.4149932861328</v>
      </c>
      <c r="AC184" s="13" t="n">
        <v>1</v>
      </c>
      <c r="AD184" s="14">
        <f>IF(AND(AC184=1,INT($A184)=INT($A183),ISNUMBER(AA183)),AA184/AA183-1,"")</f>
        <v/>
      </c>
      <c r="AE184" s="14">
        <f>IF(AND(AC184=1,INT($A184)=INT($A183),ISNUMBER(AB183)),AB184/AB183-1,"")</f>
        <v/>
      </c>
      <c r="AF184" s="11" t="n">
        <v>4.82289981842041</v>
      </c>
      <c r="AG184" s="11" t="n">
        <v>185.4700012207031</v>
      </c>
      <c r="AH184" s="13" t="n">
        <v>1</v>
      </c>
      <c r="AI184" s="14">
        <f>IF(AND(AH184=1,INT($A184)=INT($A183),ISNUMBER(AF183)),AF184/AF183-1,"")</f>
        <v/>
      </c>
      <c r="AJ184" s="14">
        <f>IF(AND(AH184=1,INT($A184)=INT($A183),ISNUMBER(AG183)),AG184/AG183-1,"")</f>
        <v/>
      </c>
    </row>
    <row r="185">
      <c r="A185" s="12" t="n">
        <v>46294.61458333334</v>
      </c>
      <c r="B185" s="11" t="n">
        <v>8.125</v>
      </c>
      <c r="C185" s="11" t="n">
        <v>355.989990234375</v>
      </c>
      <c r="D185" s="13" t="n">
        <v>1</v>
      </c>
      <c r="E185" s="14">
        <f>IF(AND(D185=1,INT($A185)=INT($A184),ISNUMBER(B184)),B185/B184-1,"")</f>
        <v/>
      </c>
      <c r="F185" s="14">
        <f>IF(AND(D185=1,INT($A185)=INT($A184),ISNUMBER(C184)),C185/C184-1,"")</f>
        <v/>
      </c>
      <c r="G185" s="11" t="n">
        <v>10.34500026702881</v>
      </c>
      <c r="H185" s="11" t="n">
        <v>331.4841918945312</v>
      </c>
      <c r="I185" s="13" t="n">
        <v>1</v>
      </c>
      <c r="J185" s="14">
        <f>IF(AND(I185=1,INT($A185)=INT($A184),ISNUMBER(G184)),G185/G184-1,"")</f>
        <v/>
      </c>
      <c r="K185" s="14">
        <f>IF(AND(I185=1,INT($A185)=INT($A184),ISNUMBER(H184)),H185/H184-1,"")</f>
        <v/>
      </c>
      <c r="L185" s="11" t="n">
        <v>12.69499969482422</v>
      </c>
      <c r="M185" s="11" t="n">
        <v>733.110107421875</v>
      </c>
      <c r="N185" s="13" t="n">
        <v>1</v>
      </c>
      <c r="O185" s="14">
        <f>IF(AND(N185=1,INT($A185)=INT($A184),ISNUMBER(L184)),L185/L184-1,"")</f>
        <v/>
      </c>
      <c r="P185" s="14">
        <f>IF(AND(N185=1,INT($A185)=INT($A184),ISNUMBER(M184)),M185/M184-1,"")</f>
        <v/>
      </c>
      <c r="Q185" s="11" t="n">
        <v>10.0600004196167</v>
      </c>
      <c r="R185" s="11" t="n">
        <v>508.6799926757812</v>
      </c>
      <c r="S185" s="13" t="n">
        <v>1</v>
      </c>
      <c r="T185" s="14">
        <f>IF(AND(S185=1,INT($A185)=INT($A184),ISNUMBER(Q184)),Q185/Q184-1,"")</f>
        <v/>
      </c>
      <c r="U185" s="14">
        <f>IF(AND(S185=1,INT($A185)=INT($A184),ISNUMBER(R184)),R185/R184-1,"")</f>
        <v/>
      </c>
      <c r="V185" s="11" t="n">
        <v>8.45989990234375</v>
      </c>
      <c r="W185" s="11" t="n">
        <v>7680.18017578125</v>
      </c>
      <c r="X185" s="13" t="n">
        <v>1</v>
      </c>
      <c r="Y185" s="14">
        <f>IF(AND(X185=1,INT($A185)=INT($A184),ISNUMBER(V184)),V185/V184-1,"")</f>
        <v/>
      </c>
      <c r="Z185" s="14">
        <f>IF(AND(X185=1,INT($A185)=INT($A184),ISNUMBER(W184)),W185/W184-1,"")</f>
        <v/>
      </c>
      <c r="AA185" s="11" t="n">
        <v>8.79010009765625</v>
      </c>
      <c r="AB185" s="11" t="n">
        <v>248.0950012207031</v>
      </c>
      <c r="AC185" s="13" t="n">
        <v>1</v>
      </c>
      <c r="AD185" s="14">
        <f>IF(AND(AC185=1,INT($A185)=INT($A184),ISNUMBER(AA184)),AA185/AA184-1,"")</f>
        <v/>
      </c>
      <c r="AE185" s="14">
        <f>IF(AND(AC185=1,INT($A185)=INT($A184),ISNUMBER(AB184)),AB185/AB184-1,"")</f>
        <v/>
      </c>
      <c r="AF185" s="11" t="n">
        <v>4.809899806976318</v>
      </c>
      <c r="AG185" s="11" t="n">
        <v>186.0800018310547</v>
      </c>
      <c r="AH185" s="13" t="n">
        <v>1</v>
      </c>
      <c r="AI185" s="14">
        <f>IF(AND(AH185=1,INT($A185)=INT($A184),ISNUMBER(AF184)),AF185/AF184-1,"")</f>
        <v/>
      </c>
      <c r="AJ185" s="14">
        <f>IF(AND(AH185=1,INT($A185)=INT($A184),ISNUMBER(AG184)),AG185/AG184-1,"")</f>
        <v/>
      </c>
    </row>
    <row r="186">
      <c r="A186" s="12" t="n">
        <v>46294.625</v>
      </c>
      <c r="B186" s="11" t="n">
        <v>8.114999771118164</v>
      </c>
      <c r="C186" s="11" t="n">
        <v>356.3699951171875</v>
      </c>
      <c r="D186" s="13" t="n">
        <v>1</v>
      </c>
      <c r="E186" s="14">
        <f>IF(AND(D186=1,INT($A186)=INT($A185),ISNUMBER(B185)),B186/B185-1,"")</f>
        <v/>
      </c>
      <c r="F186" s="14">
        <f>IF(AND(D186=1,INT($A186)=INT($A185),ISNUMBER(C185)),C186/C185-1,"")</f>
        <v/>
      </c>
      <c r="G186" s="11" t="n">
        <v>10.36499977111816</v>
      </c>
      <c r="H186" s="11" t="n">
        <v>330.9500122070312</v>
      </c>
      <c r="I186" s="13" t="n">
        <v>1</v>
      </c>
      <c r="J186" s="14">
        <f>IF(AND(I186=1,INT($A186)=INT($A185),ISNUMBER(G185)),G186/G185-1,"")</f>
        <v/>
      </c>
      <c r="K186" s="14">
        <f>IF(AND(I186=1,INT($A186)=INT($A185),ISNUMBER(H185)),H186/H185-1,"")</f>
        <v/>
      </c>
      <c r="L186" s="11" t="n">
        <v>12.66499996185303</v>
      </c>
      <c r="M186" s="11" t="n">
        <v>734.1900024414062</v>
      </c>
      <c r="N186" s="13" t="n">
        <v>1</v>
      </c>
      <c r="O186" s="14">
        <f>IF(AND(N186=1,INT($A186)=INT($A185),ISNUMBER(L185)),L186/L185-1,"")</f>
        <v/>
      </c>
      <c r="P186" s="14">
        <f>IF(AND(N186=1,INT($A186)=INT($A185),ISNUMBER(M185)),M186/M185-1,"")</f>
        <v/>
      </c>
      <c r="Q186" s="11" t="n">
        <v>10.01000022888184</v>
      </c>
      <c r="R186" s="11" t="n">
        <v>510.8999938964844</v>
      </c>
      <c r="S186" s="13" t="n">
        <v>1</v>
      </c>
      <c r="T186" s="14">
        <f>IF(AND(S186=1,INT($A186)=INT($A185),ISNUMBER(Q185)),Q186/Q185-1,"")</f>
        <v/>
      </c>
      <c r="U186" s="14">
        <f>IF(AND(S186=1,INT($A186)=INT($A185),ISNUMBER(R185)),R186/R185-1,"")</f>
        <v/>
      </c>
      <c r="V186" s="11" t="n">
        <v>8.454999923706055</v>
      </c>
      <c r="W186" s="11" t="n">
        <v>7677.080078125</v>
      </c>
      <c r="X186" s="13" t="n">
        <v>1</v>
      </c>
      <c r="Y186" s="14">
        <f>IF(AND(X186=1,INT($A186)=INT($A185),ISNUMBER(V185)),V186/V185-1,"")</f>
        <v/>
      </c>
      <c r="Z186" s="14">
        <f>IF(AND(X186=1,INT($A186)=INT($A185),ISNUMBER(W185)),W186/W185-1,"")</f>
        <v/>
      </c>
      <c r="AA186" s="11" t="n">
        <v>8.774999618530273</v>
      </c>
      <c r="AB186" s="11" t="n">
        <v>248.7799987792969</v>
      </c>
      <c r="AC186" s="13" t="n">
        <v>1</v>
      </c>
      <c r="AD186" s="14">
        <f>IF(AND(AC186=1,INT($A186)=INT($A185),ISNUMBER(AA185)),AA186/AA185-1,"")</f>
        <v/>
      </c>
      <c r="AE186" s="14">
        <f>IF(AND(AC186=1,INT($A186)=INT($A185),ISNUMBER(AB185)),AB186/AB185-1,"")</f>
        <v/>
      </c>
      <c r="AF186" s="11" t="n">
        <v>4.815000057220459</v>
      </c>
      <c r="AG186" s="11" t="n">
        <v>185.8300018310547</v>
      </c>
      <c r="AH186" s="13" t="n">
        <v>1</v>
      </c>
      <c r="AI186" s="14">
        <f>IF(AND(AH186=1,INT($A186)=INT($A185),ISNUMBER(AF185)),AF186/AF185-1,"")</f>
        <v/>
      </c>
      <c r="AJ186" s="14">
        <f>IF(AND(AH186=1,INT($A186)=INT($A185),ISNUMBER(AG185)),AG186/AG185-1,"")</f>
        <v/>
      </c>
    </row>
    <row r="187">
      <c r="A187" s="12" t="n">
        <v>46294.63541666666</v>
      </c>
      <c r="B187" s="11" t="n">
        <v>8.139900207519531</v>
      </c>
      <c r="C187" s="11" t="n">
        <v>355.5799865722656</v>
      </c>
      <c r="D187" s="13" t="n">
        <v>1</v>
      </c>
      <c r="E187" s="14">
        <f>IF(AND(D187=1,INT($A187)=INT($A186),ISNUMBER(B186)),B187/B186-1,"")</f>
        <v/>
      </c>
      <c r="F187" s="14">
        <f>IF(AND(D187=1,INT($A187)=INT($A186),ISNUMBER(C186)),C187/C186-1,"")</f>
        <v/>
      </c>
      <c r="G187" s="11" t="n">
        <v>10.375</v>
      </c>
      <c r="H187" s="11" t="n">
        <v>330.6499938964844</v>
      </c>
      <c r="I187" s="13" t="n">
        <v>1</v>
      </c>
      <c r="J187" s="14">
        <f>IF(AND(I187=1,INT($A187)=INT($A186),ISNUMBER(G186)),G187/G186-1,"")</f>
        <v/>
      </c>
      <c r="K187" s="14">
        <f>IF(AND(I187=1,INT($A187)=INT($A186),ISNUMBER(H186)),H187/H186-1,"")</f>
        <v/>
      </c>
      <c r="L187" s="11" t="n">
        <v>12.69999980926514</v>
      </c>
      <c r="M187" s="11" t="n">
        <v>731.9500122070312</v>
      </c>
      <c r="N187" s="13" t="n">
        <v>1</v>
      </c>
      <c r="O187" s="14">
        <f>IF(AND(N187=1,INT($A187)=INT($A186),ISNUMBER(L186)),L187/L186-1,"")</f>
        <v/>
      </c>
      <c r="P187" s="14">
        <f>IF(AND(N187=1,INT($A187)=INT($A186),ISNUMBER(M186)),M187/M186-1,"")</f>
        <v/>
      </c>
      <c r="Q187" s="11" t="n">
        <v>10.00979995727539</v>
      </c>
      <c r="R187" s="11" t="n">
        <v>510.6749877929688</v>
      </c>
      <c r="S187" s="13" t="n">
        <v>1</v>
      </c>
      <c r="T187" s="14">
        <f>IF(AND(S187=1,INT($A187)=INT($A186),ISNUMBER(Q186)),Q187/Q186-1,"")</f>
        <v/>
      </c>
      <c r="U187" s="14">
        <f>IF(AND(S187=1,INT($A187)=INT($A186),ISNUMBER(R186)),R187/R186-1,"")</f>
        <v/>
      </c>
      <c r="V187" s="11" t="n">
        <v>8.45989990234375</v>
      </c>
      <c r="W187" s="11" t="n">
        <v>7672.47998046875</v>
      </c>
      <c r="X187" s="13" t="n">
        <v>1</v>
      </c>
      <c r="Y187" s="14">
        <f>IF(AND(X187=1,INT($A187)=INT($A186),ISNUMBER(V186)),V187/V186-1,"")</f>
        <v/>
      </c>
      <c r="Z187" s="14">
        <f>IF(AND(X187=1,INT($A187)=INT($A186),ISNUMBER(W186)),W187/W186-1,"")</f>
        <v/>
      </c>
      <c r="AA187" s="11" t="n">
        <v>8.799900054931641</v>
      </c>
      <c r="AB187" s="11" t="n">
        <v>247.8399963378906</v>
      </c>
      <c r="AC187" s="13" t="n">
        <v>1</v>
      </c>
      <c r="AD187" s="14">
        <f>IF(AND(AC187=1,INT($A187)=INT($A186),ISNUMBER(AA186)),AA187/AA186-1,"")</f>
        <v/>
      </c>
      <c r="AE187" s="14">
        <f>IF(AND(AC187=1,INT($A187)=INT($A186),ISNUMBER(AB186)),AB187/AB186-1,"")</f>
        <v/>
      </c>
      <c r="AF187" s="11" t="n">
        <v>4.820000171661377</v>
      </c>
      <c r="AG187" s="11" t="n">
        <v>185.6100006103516</v>
      </c>
      <c r="AH187" s="13" t="n">
        <v>1</v>
      </c>
      <c r="AI187" s="14">
        <f>IF(AND(AH187=1,INT($A187)=INT($A186),ISNUMBER(AF186)),AF187/AF186-1,"")</f>
        <v/>
      </c>
      <c r="AJ187" s="14">
        <f>IF(AND(AH187=1,INT($A187)=INT($A186),ISNUMBER(AG186)),AG187/AG186-1,"")</f>
        <v/>
      </c>
    </row>
    <row r="188">
      <c r="A188" s="12" t="n">
        <v>46294.64583333334</v>
      </c>
      <c r="B188" s="11" t="n">
        <v>8.149900436401367</v>
      </c>
      <c r="C188" s="11" t="n">
        <v>354.8999938964844</v>
      </c>
      <c r="D188" s="13" t="n">
        <v>1</v>
      </c>
      <c r="E188" s="14">
        <f>IF(AND(D188=1,INT($A188)=INT($A187),ISNUMBER(B187)),B188/B187-1,"")</f>
        <v/>
      </c>
      <c r="F188" s="14">
        <f>IF(AND(D188=1,INT($A188)=INT($A187),ISNUMBER(C187)),C188/C187-1,"")</f>
        <v/>
      </c>
      <c r="G188" s="11" t="n">
        <v>10.375</v>
      </c>
      <c r="H188" s="11" t="n">
        <v>330.4349975585938</v>
      </c>
      <c r="I188" s="13" t="n">
        <v>1</v>
      </c>
      <c r="J188" s="14">
        <f>IF(AND(I188=1,INT($A188)=INT($A187),ISNUMBER(G187)),G188/G187-1,"")</f>
        <v/>
      </c>
      <c r="K188" s="14">
        <f>IF(AND(I188=1,INT($A188)=INT($A187),ISNUMBER(H187)),H188/H187-1,"")</f>
        <v/>
      </c>
      <c r="L188" s="11" t="n">
        <v>12.6899995803833</v>
      </c>
      <c r="M188" s="11" t="n">
        <v>732.7949829101562</v>
      </c>
      <c r="N188" s="13" t="n">
        <v>1</v>
      </c>
      <c r="O188" s="14">
        <f>IF(AND(N188=1,INT($A188)=INT($A187),ISNUMBER(L187)),L188/L187-1,"")</f>
        <v/>
      </c>
      <c r="P188" s="14">
        <f>IF(AND(N188=1,INT($A188)=INT($A187),ISNUMBER(M187)),M188/M187-1,"")</f>
        <v/>
      </c>
      <c r="Q188" s="11" t="n">
        <v>10.00710010528564</v>
      </c>
      <c r="R188" s="11" t="n">
        <v>511.1400146484375</v>
      </c>
      <c r="S188" s="13" t="n">
        <v>1</v>
      </c>
      <c r="T188" s="14">
        <f>IF(AND(S188=1,INT($A188)=INT($A187),ISNUMBER(Q187)),Q188/Q187-1,"")</f>
        <v/>
      </c>
      <c r="U188" s="14">
        <f>IF(AND(S188=1,INT($A188)=INT($A187),ISNUMBER(R187)),R188/R187-1,"")</f>
        <v/>
      </c>
      <c r="V188" s="11" t="n">
        <v>8.454999923706055</v>
      </c>
      <c r="W188" s="11" t="n">
        <v>7673.8798828125</v>
      </c>
      <c r="X188" s="13" t="n">
        <v>1</v>
      </c>
      <c r="Y188" s="14">
        <f>IF(AND(X188=1,INT($A188)=INT($A187),ISNUMBER(V187)),V188/V187-1,"")</f>
        <v/>
      </c>
      <c r="Z188" s="14">
        <f>IF(AND(X188=1,INT($A188)=INT($A187),ISNUMBER(W187)),W188/W187-1,"")</f>
        <v/>
      </c>
      <c r="AA188" s="11" t="n">
        <v>8.825099945068359</v>
      </c>
      <c r="AB188" s="11" t="n">
        <v>247.1499938964844</v>
      </c>
      <c r="AC188" s="13" t="n">
        <v>1</v>
      </c>
      <c r="AD188" s="14">
        <f>IF(AND(AC188=1,INT($A188)=INT($A187),ISNUMBER(AA187)),AA188/AA187-1,"")</f>
        <v/>
      </c>
      <c r="AE188" s="14">
        <f>IF(AND(AC188=1,INT($A188)=INT($A187),ISNUMBER(AB187)),AB188/AB187-1,"")</f>
        <v/>
      </c>
      <c r="AF188" s="11" t="n">
        <v>4.809999942779541</v>
      </c>
      <c r="AG188" s="11" t="n">
        <v>186.0249938964844</v>
      </c>
      <c r="AH188" s="13" t="n">
        <v>1</v>
      </c>
      <c r="AI188" s="14">
        <f>IF(AND(AH188=1,INT($A188)=INT($A187),ISNUMBER(AF187)),AF188/AF187-1,"")</f>
        <v/>
      </c>
      <c r="AJ188" s="14">
        <f>IF(AND(AH188=1,INT($A188)=INT($A187),ISNUMBER(AG187)),AG188/AG187-1,"")</f>
        <v/>
      </c>
    </row>
    <row r="189">
      <c r="A189" s="12" t="n">
        <v>46294.65625</v>
      </c>
      <c r="B189" s="11" t="n">
        <v>8.154999732971191</v>
      </c>
      <c r="C189" s="11" t="n">
        <v>355</v>
      </c>
      <c r="D189" s="13" t="n">
        <v>1</v>
      </c>
      <c r="E189" s="14">
        <f>IF(AND(D189=1,INT($A189)=INT($A188),ISNUMBER(B188)),B189/B188-1,"")</f>
        <v/>
      </c>
      <c r="F189" s="14">
        <f>IF(AND(D189=1,INT($A189)=INT($A188),ISNUMBER(C188)),C189/C188-1,"")</f>
        <v/>
      </c>
      <c r="G189" s="11" t="n">
        <v>10.40509986877441</v>
      </c>
      <c r="H189" s="11" t="n">
        <v>329.5499877929688</v>
      </c>
      <c r="I189" s="13" t="n">
        <v>1</v>
      </c>
      <c r="J189" s="14">
        <f>IF(AND(I189=1,INT($A189)=INT($A188),ISNUMBER(G188)),G189/G188-1,"")</f>
        <v/>
      </c>
      <c r="K189" s="14">
        <f>IF(AND(I189=1,INT($A189)=INT($A188),ISNUMBER(H188)),H189/H188-1,"")</f>
        <v/>
      </c>
      <c r="L189" s="11" t="n">
        <v>12.64990043640137</v>
      </c>
      <c r="M189" s="11" t="n">
        <v>735.1801147460938</v>
      </c>
      <c r="N189" s="13" t="n">
        <v>1</v>
      </c>
      <c r="O189" s="14">
        <f>IF(AND(N189=1,INT($A189)=INT($A188),ISNUMBER(L188)),L189/L188-1,"")</f>
        <v/>
      </c>
      <c r="P189" s="14">
        <f>IF(AND(N189=1,INT($A189)=INT($A188),ISNUMBER(M188)),M189/M188-1,"")</f>
        <v/>
      </c>
      <c r="Q189" s="11" t="n">
        <v>10.01000022888184</v>
      </c>
      <c r="R189" s="11" t="n">
        <v>510.1449890136719</v>
      </c>
      <c r="S189" s="13" t="n">
        <v>1</v>
      </c>
      <c r="T189" s="14">
        <f>IF(AND(S189=1,INT($A189)=INT($A188),ISNUMBER(Q188)),Q189/Q188-1,"")</f>
        <v/>
      </c>
      <c r="U189" s="14">
        <f>IF(AND(S189=1,INT($A189)=INT($A188),ISNUMBER(R188)),R189/R188-1,"")</f>
        <v/>
      </c>
      <c r="V189" s="11" t="n">
        <v>8.460100173950195</v>
      </c>
      <c r="W189" s="11" t="n">
        <v>7669.85986328125</v>
      </c>
      <c r="X189" s="13" t="n">
        <v>1</v>
      </c>
      <c r="Y189" s="14">
        <f>IF(AND(X189=1,INT($A189)=INT($A188),ISNUMBER(V188)),V189/V188-1,"")</f>
        <v/>
      </c>
      <c r="Z189" s="14">
        <f>IF(AND(X189=1,INT($A189)=INT($A188),ISNUMBER(W188)),W189/W188-1,"")</f>
        <v/>
      </c>
      <c r="AA189" s="11" t="n">
        <v>8.829999923706055</v>
      </c>
      <c r="AB189" s="11" t="n">
        <v>247.0299987792969</v>
      </c>
      <c r="AC189" s="13" t="n">
        <v>1</v>
      </c>
      <c r="AD189" s="14">
        <f>IF(AND(AC189=1,INT($A189)=INT($A188),ISNUMBER(AA188)),AA189/AA188-1,"")</f>
        <v/>
      </c>
      <c r="AE189" s="14">
        <f>IF(AND(AC189=1,INT($A189)=INT($A188),ISNUMBER(AB188)),AB189/AB188-1,"")</f>
        <v/>
      </c>
      <c r="AF189" s="11" t="n">
        <v>4.804599761962891</v>
      </c>
      <c r="AG189" s="11" t="n">
        <v>186.1199951171875</v>
      </c>
      <c r="AH189" s="13" t="n">
        <v>1</v>
      </c>
      <c r="AI189" s="14">
        <f>IF(AND(AH189=1,INT($A189)=INT($A188),ISNUMBER(AF188)),AF189/AF188-1,"")</f>
        <v/>
      </c>
      <c r="AJ189" s="14">
        <f>IF(AND(AH189=1,INT($A189)=INT($A188),ISNUMBER(AG188)),AG189/AG188-1,"")</f>
        <v/>
      </c>
    </row>
    <row r="190">
      <c r="A190" s="12" t="n">
        <v>46294.66666666666</v>
      </c>
      <c r="B190" s="11" t="n">
        <v>8.154999732971191</v>
      </c>
      <c r="C190" s="11" t="n">
        <v>355.1300048828125</v>
      </c>
      <c r="D190" s="13" t="n">
        <v>1</v>
      </c>
      <c r="E190" s="14">
        <f>IF(AND(D190=1,INT($A190)=INT($A189),ISNUMBER(B189)),B190/B189-1,"")</f>
        <v/>
      </c>
      <c r="F190" s="14">
        <f>IF(AND(D190=1,INT($A190)=INT($A189),ISNUMBER(C189)),C190/C189-1,"")</f>
        <v/>
      </c>
      <c r="G190" s="11" t="n">
        <v>10.40499973297119</v>
      </c>
      <c r="H190" s="11" t="n">
        <v>329.5899963378906</v>
      </c>
      <c r="I190" s="13" t="n">
        <v>1</v>
      </c>
      <c r="J190" s="14">
        <f>IF(AND(I190=1,INT($A190)=INT($A189),ISNUMBER(G189)),G190/G189-1,"")</f>
        <v/>
      </c>
      <c r="K190" s="14">
        <f>IF(AND(I190=1,INT($A190)=INT($A189),ISNUMBER(H189)),H190/H189-1,"")</f>
        <v/>
      </c>
      <c r="L190" s="11" t="n">
        <v>12.58500003814697</v>
      </c>
      <c r="M190" s="11" t="n">
        <v>739.02001953125</v>
      </c>
      <c r="N190" s="13" t="n">
        <v>1</v>
      </c>
      <c r="O190" s="14">
        <f>IF(AND(N190=1,INT($A190)=INT($A189),ISNUMBER(L189)),L190/L189-1,"")</f>
        <v/>
      </c>
      <c r="P190" s="14">
        <f>IF(AND(N190=1,INT($A190)=INT($A189),ISNUMBER(M189)),M190/M189-1,"")</f>
        <v/>
      </c>
      <c r="Q190" s="11" t="n">
        <v>10.05000019073486</v>
      </c>
      <c r="R190" s="11" t="n">
        <v>509.0400085449219</v>
      </c>
      <c r="S190" s="13" t="n">
        <v>1</v>
      </c>
      <c r="T190" s="14">
        <f>IF(AND(S190=1,INT($A190)=INT($A189),ISNUMBER(Q189)),Q190/Q189-1,"")</f>
        <v/>
      </c>
      <c r="U190" s="14">
        <f>IF(AND(S190=1,INT($A190)=INT($A189),ISNUMBER(R189)),R190/R189-1,"")</f>
        <v/>
      </c>
      <c r="V190" s="11" t="n">
        <v>8.470000267028809</v>
      </c>
      <c r="W190" s="11" t="n">
        <v>7671.85009765625</v>
      </c>
      <c r="X190" s="13" t="n">
        <v>1</v>
      </c>
      <c r="Y190" s="14">
        <f>IF(AND(X190=1,INT($A190)=INT($A189),ISNUMBER(V189)),V190/V189-1,"")</f>
        <v/>
      </c>
      <c r="Z190" s="14">
        <f>IF(AND(X190=1,INT($A190)=INT($A189),ISNUMBER(W189)),W190/W189-1,"")</f>
        <v/>
      </c>
      <c r="AA190" s="11" t="n">
        <v>8.840000152587891</v>
      </c>
      <c r="AB190" s="11" t="n">
        <v>246.6950073242188</v>
      </c>
      <c r="AC190" s="13" t="n">
        <v>1</v>
      </c>
      <c r="AD190" s="14">
        <f>IF(AND(AC190=1,INT($A190)=INT($A189),ISNUMBER(AA189)),AA190/AA189-1,"")</f>
        <v/>
      </c>
      <c r="AE190" s="14">
        <f>IF(AND(AC190=1,INT($A190)=INT($A189),ISNUMBER(AB189)),AB190/AB189-1,"")</f>
        <v/>
      </c>
      <c r="AF190" s="11" t="n">
        <v>4.784999847412109</v>
      </c>
      <c r="AG190" s="11" t="n">
        <v>186.9700012207031</v>
      </c>
      <c r="AH190" s="13" t="n">
        <v>1</v>
      </c>
      <c r="AI190" s="14">
        <f>IF(AND(AH190=1,INT($A190)=INT($A189),ISNUMBER(AF189)),AF190/AF189-1,"")</f>
        <v/>
      </c>
      <c r="AJ190" s="14">
        <f>IF(AND(AH190=1,INT($A190)=INT($A189),ISNUMBER(AG189)),AG190/AG189-1,"")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9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</cols>
  <sheetData>
    <row r="1">
      <c r="A1" s="1" t="inlineStr">
        <is>
          <t>Time</t>
        </is>
      </c>
      <c r="B1" s="2" t="inlineStr">
        <is>
          <t>AVS</t>
        </is>
      </c>
      <c r="C1" s="2" t="inlineStr">
        <is>
          <t>AVGO</t>
        </is>
      </c>
      <c r="D1" s="2" t="inlineStr">
        <is>
          <t>AVS both traded</t>
        </is>
      </c>
      <c r="E1" s="2" t="inlineStr">
        <is>
          <t>AVS return</t>
        </is>
      </c>
      <c r="F1" s="2" t="inlineStr">
        <is>
          <t>AVGO return</t>
        </is>
      </c>
      <c r="G1" s="2" t="inlineStr">
        <is>
          <t>AAPD</t>
        </is>
      </c>
      <c r="H1" s="2" t="inlineStr">
        <is>
          <t>AAPL</t>
        </is>
      </c>
      <c r="I1" s="2" t="inlineStr">
        <is>
          <t>AAPD both traded</t>
        </is>
      </c>
      <c r="J1" s="2" t="inlineStr">
        <is>
          <t>AAPD return</t>
        </is>
      </c>
      <c r="K1" s="2" t="inlineStr">
        <is>
          <t>AAPL return</t>
        </is>
      </c>
      <c r="L1" s="2" t="inlineStr">
        <is>
          <t>METD</t>
        </is>
      </c>
      <c r="M1" s="2" t="inlineStr">
        <is>
          <t>META</t>
        </is>
      </c>
      <c r="N1" s="2" t="inlineStr">
        <is>
          <t>METD both traded</t>
        </is>
      </c>
      <c r="O1" s="2" t="inlineStr">
        <is>
          <t>METD return</t>
        </is>
      </c>
      <c r="P1" s="2" t="inlineStr">
        <is>
          <t>META return</t>
        </is>
      </c>
      <c r="Q1" s="2" t="inlineStr">
        <is>
          <t>MSFD</t>
        </is>
      </c>
      <c r="R1" s="2" t="inlineStr">
        <is>
          <t>MSFT</t>
        </is>
      </c>
      <c r="S1" s="2" t="inlineStr">
        <is>
          <t>MSFD both traded</t>
        </is>
      </c>
      <c r="T1" s="2" t="inlineStr">
        <is>
          <t>MSFD return</t>
        </is>
      </c>
      <c r="U1" s="2" t="inlineStr">
        <is>
          <t>MSFT return</t>
        </is>
      </c>
      <c r="V1" s="2" t="inlineStr">
        <is>
          <t>SPDN</t>
        </is>
      </c>
      <c r="W1" s="2" t="inlineStr">
        <is>
          <t>SPX</t>
        </is>
      </c>
      <c r="X1" s="2" t="inlineStr">
        <is>
          <t>SPDN both traded</t>
        </is>
      </c>
      <c r="Y1" s="2" t="inlineStr">
        <is>
          <t>SPDN return</t>
        </is>
      </c>
      <c r="Z1" s="2" t="inlineStr">
        <is>
          <t>SPX return</t>
        </is>
      </c>
      <c r="AA1" s="2" t="inlineStr">
        <is>
          <t>AMZD</t>
        </is>
      </c>
      <c r="AB1" s="2" t="inlineStr">
        <is>
          <t>AMZN</t>
        </is>
      </c>
      <c r="AC1" s="2" t="inlineStr">
        <is>
          <t>AMZD both traded</t>
        </is>
      </c>
      <c r="AD1" s="2" t="inlineStr">
        <is>
          <t>AMZD return</t>
        </is>
      </c>
      <c r="AE1" s="2" t="inlineStr">
        <is>
          <t>AMZN return</t>
        </is>
      </c>
      <c r="AF1" s="2" t="inlineStr">
        <is>
          <t>PLTD</t>
        </is>
      </c>
      <c r="AG1" s="2" t="inlineStr">
        <is>
          <t>PLTR</t>
        </is>
      </c>
      <c r="AH1" s="2" t="inlineStr">
        <is>
          <t>PLTD both traded</t>
        </is>
      </c>
      <c r="AI1" s="2" t="inlineStr">
        <is>
          <t>PLTD return</t>
        </is>
      </c>
      <c r="AJ1" s="2" t="inlineStr">
        <is>
          <t>PLTR return</t>
        </is>
      </c>
    </row>
    <row r="2">
      <c r="A2" s="12" t="n">
        <v>46286.39583333334</v>
      </c>
      <c r="B2" s="11" t="n">
        <v>8.114999771118164</v>
      </c>
      <c r="C2" s="11" t="n">
        <v>356.0400085449219</v>
      </c>
      <c r="D2" s="13" t="n">
        <v>1</v>
      </c>
      <c r="G2" s="11" t="n">
        <v>10.4399995803833</v>
      </c>
      <c r="H2" s="11" t="n">
        <v>334.0150146484375</v>
      </c>
      <c r="I2" s="13" t="n">
        <v>1</v>
      </c>
      <c r="L2" s="11" t="n">
        <v>13.80000019073486</v>
      </c>
      <c r="M2" s="11" t="n">
        <v>690.1900024414062</v>
      </c>
      <c r="N2" s="13" t="n">
        <v>1</v>
      </c>
      <c r="Q2" s="11" t="n">
        <v>10.40999984741211</v>
      </c>
      <c r="R2" s="11" t="n">
        <v>494.5299987792969</v>
      </c>
      <c r="S2" s="13" t="n">
        <v>1</v>
      </c>
      <c r="V2" s="11" t="n">
        <v>8.549400329589844</v>
      </c>
      <c r="W2" s="11" t="n">
        <v>7695.740234375</v>
      </c>
      <c r="X2" s="13" t="n">
        <v>1</v>
      </c>
      <c r="AA2" s="11" t="n">
        <v>8.549900054931641</v>
      </c>
      <c r="AB2" s="11" t="n">
        <v>256.3800048828125</v>
      </c>
      <c r="AC2" s="13" t="n">
        <v>1</v>
      </c>
      <c r="AF2" s="11" t="n">
        <v>5.050000190734863</v>
      </c>
      <c r="AG2" s="11" t="n">
        <v>178.85009765625</v>
      </c>
      <c r="AH2" s="13" t="n">
        <v>1</v>
      </c>
    </row>
    <row r="3">
      <c r="A3" s="12" t="n">
        <v>46286.41666666666</v>
      </c>
      <c r="B3" s="11" t="n">
        <v>8.149999618530273</v>
      </c>
      <c r="C3" s="11" t="n">
        <v>357.1099853515625</v>
      </c>
      <c r="D3" s="13" t="n">
        <v>1</v>
      </c>
      <c r="E3" s="14">
        <f>IF(AND(D3=1,INT($A3)=INT($A2),ISNUMBER(B2)),B3/B2-1,"")</f>
        <v/>
      </c>
      <c r="F3" s="14">
        <f>IF(AND(D3=1,INT($A3)=INT($A2),ISNUMBER(C2)),C3/C2-1,"")</f>
        <v/>
      </c>
      <c r="G3" s="11" t="n">
        <v>10.3701000213623</v>
      </c>
      <c r="H3" s="11" t="n">
        <v>335.9200134277344</v>
      </c>
      <c r="I3" s="13" t="n">
        <v>1</v>
      </c>
      <c r="J3" s="14">
        <f>IF(AND(I3=1,INT($A3)=INT($A2),ISNUMBER(G2)),G3/G2-1,"")</f>
        <v/>
      </c>
      <c r="K3" s="14">
        <f>IF(AND(I3=1,INT($A3)=INT($A2),ISNUMBER(H2)),H3/H2-1,"")</f>
        <v/>
      </c>
      <c r="L3" s="11" t="n">
        <v>13.33990001678467</v>
      </c>
      <c r="M3" s="11" t="n">
        <v>710.2899780273438</v>
      </c>
      <c r="N3" s="13" t="n">
        <v>1</v>
      </c>
      <c r="O3" s="14">
        <f>IF(AND(N3=1,INT($A3)=INT($A2),ISNUMBER(L2)),L3/L2-1,"")</f>
        <v/>
      </c>
      <c r="P3" s="14">
        <f>IF(AND(N3=1,INT($A3)=INT($A2),ISNUMBER(M2)),M3/M2-1,"")</f>
        <v/>
      </c>
      <c r="Q3" s="11" t="n">
        <v>10.39000034332275</v>
      </c>
      <c r="R3" s="11" t="n">
        <v>495.3800048828125</v>
      </c>
      <c r="S3" s="13" t="n">
        <v>1</v>
      </c>
      <c r="T3" s="14">
        <f>IF(AND(S3=1,INT($A3)=INT($A2),ISNUMBER(Q2)),Q3/Q2-1,"")</f>
        <v/>
      </c>
      <c r="U3" s="14">
        <f>IF(AND(S3=1,INT($A3)=INT($A2),ISNUMBER(R2)),R3/R2-1,"")</f>
        <v/>
      </c>
      <c r="V3" s="11" t="n">
        <v>8.530500411987305</v>
      </c>
      <c r="W3" s="11" t="n">
        <v>7706.240234375</v>
      </c>
      <c r="X3" s="13" t="n">
        <v>1</v>
      </c>
      <c r="Y3" s="14">
        <f>IF(AND(X3=1,INT($A3)=INT($A2),ISNUMBER(V2)),V3/V2-1,"")</f>
        <v/>
      </c>
      <c r="Z3" s="14">
        <f>IF(AND(X3=1,INT($A3)=INT($A2),ISNUMBER(W2)),W3/W2-1,"")</f>
        <v/>
      </c>
      <c r="AA3" s="11" t="n">
        <v>8.614999771118164</v>
      </c>
      <c r="AB3" s="11" t="n">
        <v>254.4600067138672</v>
      </c>
      <c r="AC3" s="13" t="n">
        <v>1</v>
      </c>
      <c r="AD3" s="14">
        <f>IF(AND(AC3=1,INT($A3)=INT($A2),ISNUMBER(AA2)),AA3/AA2-1,"")</f>
        <v/>
      </c>
      <c r="AE3" s="14">
        <f>IF(AND(AC3=1,INT($A3)=INT($A2),ISNUMBER(AB2)),AB3/AB2-1,"")</f>
        <v/>
      </c>
      <c r="AF3" s="11" t="n">
        <v>4.980000019073486</v>
      </c>
      <c r="AG3" s="11" t="n">
        <v>181.3099975585938</v>
      </c>
      <c r="AH3" s="13" t="n">
        <v>1</v>
      </c>
      <c r="AI3" s="14">
        <f>IF(AND(AH3=1,INT($A3)=INT($A2),ISNUMBER(AF2)),AF3/AF2-1,"")</f>
        <v/>
      </c>
      <c r="AJ3" s="14">
        <f>IF(AND(AH3=1,INT($A3)=INT($A2),ISNUMBER(AG2)),AG3/AG2-1,"")</f>
        <v/>
      </c>
    </row>
    <row r="4">
      <c r="A4" s="12" t="n">
        <v>46286.4375</v>
      </c>
      <c r="B4" s="11" t="n">
        <v>8.130000114440918</v>
      </c>
      <c r="C4" s="11" t="n">
        <v>357.6749877929688</v>
      </c>
      <c r="D4" s="13" t="n">
        <v>1</v>
      </c>
      <c r="E4" s="14">
        <f>IF(AND(D4=1,INT($A4)=INT($A3),ISNUMBER(B3)),B4/B3-1,"")</f>
        <v/>
      </c>
      <c r="F4" s="14">
        <f>IF(AND(D4=1,INT($A4)=INT($A3),ISNUMBER(C3)),C4/C3-1,"")</f>
        <v/>
      </c>
      <c r="G4" s="11" t="n">
        <v>10.34039974212646</v>
      </c>
      <c r="H4" s="11" t="n">
        <v>336.9400024414062</v>
      </c>
      <c r="I4" s="13" t="n">
        <v>1</v>
      </c>
      <c r="J4" s="14">
        <f>IF(AND(I4=1,INT($A4)=INT($A3),ISNUMBER(G3)),G4/G3-1,"")</f>
        <v/>
      </c>
      <c r="K4" s="14">
        <f>IF(AND(I4=1,INT($A4)=INT($A3),ISNUMBER(H3)),H4/H3-1,"")</f>
        <v/>
      </c>
      <c r="L4" s="11" t="n">
        <v>13.319899559021</v>
      </c>
      <c r="M4" s="11" t="n">
        <v>711.77001953125</v>
      </c>
      <c r="N4" s="13" t="n">
        <v>1</v>
      </c>
      <c r="O4" s="14">
        <f>IF(AND(N4=1,INT($A4)=INT($A3),ISNUMBER(L3)),L4/L3-1,"")</f>
        <v/>
      </c>
      <c r="P4" s="14">
        <f>IF(AND(N4=1,INT($A4)=INT($A3),ISNUMBER(M3)),M4/M3-1,"")</f>
        <v/>
      </c>
      <c r="Q4" s="11" t="n">
        <v>10.44009971618652</v>
      </c>
      <c r="R4" s="11" t="n">
        <v>493.4700012207031</v>
      </c>
      <c r="S4" s="13" t="n">
        <v>1</v>
      </c>
      <c r="T4" s="14">
        <f>IF(AND(S4=1,INT($A4)=INT($A3),ISNUMBER(Q3)),Q4/Q3-1,"")</f>
        <v/>
      </c>
      <c r="U4" s="14">
        <f>IF(AND(S4=1,INT($A4)=INT($A3),ISNUMBER(R3)),R4/R3-1,"")</f>
        <v/>
      </c>
      <c r="V4" s="11" t="n">
        <v>8.510000228881836</v>
      </c>
      <c r="W4" s="11" t="n">
        <v>7721.18017578125</v>
      </c>
      <c r="X4" s="13" t="n">
        <v>1</v>
      </c>
      <c r="Y4" s="14">
        <f>IF(AND(X4=1,INT($A4)=INT($A3),ISNUMBER(V3)),V4/V3-1,"")</f>
        <v/>
      </c>
      <c r="Z4" s="14">
        <f>IF(AND(X4=1,INT($A4)=INT($A3),ISNUMBER(W3)),W4/W3-1,"")</f>
        <v/>
      </c>
      <c r="AA4" s="11" t="n">
        <v>8.564999580383301</v>
      </c>
      <c r="AB4" s="11" t="n">
        <v>255.8099975585938</v>
      </c>
      <c r="AC4" s="13" t="n">
        <v>1</v>
      </c>
      <c r="AD4" s="14">
        <f>IF(AND(AC4=1,INT($A4)=INT($A3),ISNUMBER(AA3)),AA4/AA3-1,"")</f>
        <v/>
      </c>
      <c r="AE4" s="14">
        <f>IF(AND(AC4=1,INT($A4)=INT($A3),ISNUMBER(AB3)),AB4/AB3-1,"")</f>
        <v/>
      </c>
      <c r="AF4" s="11" t="n">
        <v>4.965000152587891</v>
      </c>
      <c r="AG4" s="11" t="n">
        <v>182.0299987792969</v>
      </c>
      <c r="AH4" s="13" t="n">
        <v>1</v>
      </c>
      <c r="AI4" s="14">
        <f>IF(AND(AH4=1,INT($A4)=INT($A3),ISNUMBER(AF3)),AF4/AF3-1,"")</f>
        <v/>
      </c>
      <c r="AJ4" s="14">
        <f>IF(AND(AH4=1,INT($A4)=INT($A3),ISNUMBER(AG3)),AG4/AG3-1,"")</f>
        <v/>
      </c>
    </row>
    <row r="5">
      <c r="A5" s="12" t="n">
        <v>46286.45833333334</v>
      </c>
      <c r="B5" s="11" t="n">
        <v>8.112899780273438</v>
      </c>
      <c r="C5" s="11" t="n">
        <v>358.6300048828125</v>
      </c>
      <c r="D5" s="13" t="n">
        <v>1</v>
      </c>
      <c r="E5" s="14">
        <f>IF(AND(D5=1,INT($A5)=INT($A4),ISNUMBER(B4)),B5/B4-1,"")</f>
        <v/>
      </c>
      <c r="F5" s="14">
        <f>IF(AND(D5=1,INT($A5)=INT($A4),ISNUMBER(C4)),C5/C4-1,"")</f>
        <v/>
      </c>
      <c r="G5" s="11" t="n">
        <v>10.34010028839111</v>
      </c>
      <c r="H5" s="11" t="n">
        <v>336.9800109863281</v>
      </c>
      <c r="I5" s="13" t="n">
        <v>1</v>
      </c>
      <c r="J5" s="14">
        <f>IF(AND(I5=1,INT($A5)=INT($A4),ISNUMBER(G4)),G5/G4-1,"")</f>
        <v/>
      </c>
      <c r="K5" s="14">
        <f>IF(AND(I5=1,INT($A5)=INT($A4),ISNUMBER(H4)),H5/H4-1,"")</f>
        <v/>
      </c>
      <c r="L5" s="11" t="n">
        <v>13.39000034332275</v>
      </c>
      <c r="M5" s="11" t="n">
        <v>707.635009765625</v>
      </c>
      <c r="N5" s="13" t="n">
        <v>1</v>
      </c>
      <c r="O5" s="14">
        <f>IF(AND(N5=1,INT($A5)=INT($A4),ISNUMBER(L4)),L5/L4-1,"")</f>
        <v/>
      </c>
      <c r="P5" s="14">
        <f>IF(AND(N5=1,INT($A5)=INT($A4),ISNUMBER(M4)),M5/M4-1,"")</f>
        <v/>
      </c>
      <c r="Q5" s="11" t="n">
        <v>10.4350004196167</v>
      </c>
      <c r="R5" s="11" t="n">
        <v>493.5700073242188</v>
      </c>
      <c r="S5" s="13" t="n">
        <v>1</v>
      </c>
      <c r="T5" s="14">
        <f>IF(AND(S5=1,INT($A5)=INT($A4),ISNUMBER(Q4)),Q5/Q4-1,"")</f>
        <v/>
      </c>
      <c r="U5" s="14">
        <f>IF(AND(S5=1,INT($A5)=INT($A4),ISNUMBER(R4)),R5/R4-1,"")</f>
        <v/>
      </c>
      <c r="V5" s="11" t="n">
        <v>8.510000228881836</v>
      </c>
      <c r="W5" s="11" t="n">
        <v>7722.47021484375</v>
      </c>
      <c r="X5" s="13" t="n">
        <v>1</v>
      </c>
      <c r="Y5" s="14">
        <f>IF(AND(X5=1,INT($A5)=INT($A4),ISNUMBER(V4)),V5/V4-1,"")</f>
        <v/>
      </c>
      <c r="Z5" s="14">
        <f>IF(AND(X5=1,INT($A5)=INT($A4),ISNUMBER(W4)),W5/W4-1,"")</f>
        <v/>
      </c>
      <c r="AA5" s="11" t="n">
        <v>8.570799827575684</v>
      </c>
      <c r="AB5" s="11" t="n">
        <v>255.6199951171875</v>
      </c>
      <c r="AC5" s="13" t="n">
        <v>1</v>
      </c>
      <c r="AD5" s="14">
        <f>IF(AND(AC5=1,INT($A5)=INT($A4),ISNUMBER(AA4)),AA5/AA4-1,"")</f>
        <v/>
      </c>
      <c r="AE5" s="14">
        <f>IF(AND(AC5=1,INT($A5)=INT($A4),ISNUMBER(AB4)),AB5/AB4-1,"")</f>
        <v/>
      </c>
      <c r="AF5" s="11" t="n">
        <v>4.960100173950195</v>
      </c>
      <c r="AG5" s="11" t="n">
        <v>181.8580017089844</v>
      </c>
      <c r="AH5" s="13" t="n">
        <v>1</v>
      </c>
      <c r="AI5" s="14">
        <f>IF(AND(AH5=1,INT($A5)=INT($A4),ISNUMBER(AF4)),AF5/AF4-1,"")</f>
        <v/>
      </c>
      <c r="AJ5" s="14">
        <f>IF(AND(AH5=1,INT($A5)=INT($A4),ISNUMBER(AG4)),AG5/AG4-1,"")</f>
        <v/>
      </c>
    </row>
    <row r="6">
      <c r="A6" s="12" t="n">
        <v>46286.47916666666</v>
      </c>
      <c r="B6" s="11" t="n">
        <v>8.119999885559082</v>
      </c>
      <c r="C6" s="11" t="n">
        <v>358.260009765625</v>
      </c>
      <c r="D6" s="13" t="n">
        <v>1</v>
      </c>
      <c r="E6" s="14">
        <f>IF(AND(D6=1,INT($A6)=INT($A5),ISNUMBER(B5)),B6/B5-1,"")</f>
        <v/>
      </c>
      <c r="F6" s="14">
        <f>IF(AND(D6=1,INT($A6)=INT($A5),ISNUMBER(C5)),C6/C5-1,"")</f>
        <v/>
      </c>
      <c r="G6" s="11" t="n">
        <v>10.34000015258789</v>
      </c>
      <c r="H6" s="11" t="n">
        <v>337.0400085449219</v>
      </c>
      <c r="I6" s="13" t="n">
        <v>1</v>
      </c>
      <c r="J6" s="14">
        <f>IF(AND(I6=1,INT($A6)=INT($A5),ISNUMBER(G5)),G6/G5-1,"")</f>
        <v/>
      </c>
      <c r="K6" s="14">
        <f>IF(AND(I6=1,INT($A6)=INT($A5),ISNUMBER(H5)),H6/H5-1,"")</f>
        <v/>
      </c>
      <c r="L6" s="11" t="n">
        <v>13.27499961853027</v>
      </c>
      <c r="M6" s="11" t="n">
        <v>713.0999755859375</v>
      </c>
      <c r="N6" s="13" t="n">
        <v>1</v>
      </c>
      <c r="O6" s="14">
        <f>IF(AND(N6=1,INT($A6)=INT($A5),ISNUMBER(L5)),L6/L5-1,"")</f>
        <v/>
      </c>
      <c r="P6" s="14">
        <f>IF(AND(N6=1,INT($A6)=INT($A5),ISNUMBER(M5)),M6/M5-1,"")</f>
        <v/>
      </c>
      <c r="Q6" s="11" t="n">
        <v>10.47029972076416</v>
      </c>
      <c r="R6" s="11" t="n">
        <v>491.6549987792969</v>
      </c>
      <c r="S6" s="13" t="n">
        <v>1</v>
      </c>
      <c r="T6" s="14">
        <f>IF(AND(S6=1,INT($A6)=INT($A5),ISNUMBER(Q5)),Q6/Q5-1,"")</f>
        <v/>
      </c>
      <c r="U6" s="14">
        <f>IF(AND(S6=1,INT($A6)=INT($A5),ISNUMBER(R5)),R6/R5-1,"")</f>
        <v/>
      </c>
      <c r="V6" s="11" t="n">
        <v>8.5</v>
      </c>
      <c r="W6" s="11" t="n">
        <v>7728.81982421875</v>
      </c>
      <c r="X6" s="13" t="n">
        <v>1</v>
      </c>
      <c r="Y6" s="14">
        <f>IF(AND(X6=1,INT($A6)=INT($A5),ISNUMBER(V5)),V6/V5-1,"")</f>
        <v/>
      </c>
      <c r="Z6" s="14">
        <f>IF(AND(X6=1,INT($A6)=INT($A5),ISNUMBER(W5)),W6/W5-1,"")</f>
        <v/>
      </c>
      <c r="AA6" s="11" t="n">
        <v>8.579999923706055</v>
      </c>
      <c r="AB6" s="11" t="n">
        <v>255.3699951171875</v>
      </c>
      <c r="AC6" s="13" t="n">
        <v>1</v>
      </c>
      <c r="AD6" s="14">
        <f>IF(AND(AC6=1,INT($A6)=INT($A5),ISNUMBER(AA5)),AA6/AA5-1,"")</f>
        <v/>
      </c>
      <c r="AE6" s="14">
        <f>IF(AND(AC6=1,INT($A6)=INT($A5),ISNUMBER(AB5)),AB6/AB5-1,"")</f>
        <v/>
      </c>
      <c r="AF6" s="11" t="n">
        <v>4.954999923706055</v>
      </c>
      <c r="AG6" s="11" t="n">
        <v>182.1098937988281</v>
      </c>
      <c r="AH6" s="13" t="n">
        <v>1</v>
      </c>
      <c r="AI6" s="14">
        <f>IF(AND(AH6=1,INT($A6)=INT($A5),ISNUMBER(AF5)),AF6/AF5-1,"")</f>
        <v/>
      </c>
      <c r="AJ6" s="14">
        <f>IF(AND(AH6=1,INT($A6)=INT($A5),ISNUMBER(AG5)),AG6/AG5-1,"")</f>
        <v/>
      </c>
    </row>
    <row r="7">
      <c r="A7" s="12" t="n">
        <v>46286.5</v>
      </c>
      <c r="B7" s="11" t="n">
        <v>8.130000114440918</v>
      </c>
      <c r="C7" s="11" t="n">
        <v>357.9599914550781</v>
      </c>
      <c r="D7" s="13" t="n">
        <v>1</v>
      </c>
      <c r="E7" s="14">
        <f>IF(AND(D7=1,INT($A7)=INT($A6),ISNUMBER(B6)),B7/B6-1,"")</f>
        <v/>
      </c>
      <c r="F7" s="14">
        <f>IF(AND(D7=1,INT($A7)=INT($A6),ISNUMBER(C6)),C7/C6-1,"")</f>
        <v/>
      </c>
      <c r="G7" s="11" t="n">
        <v>10.31999969482422</v>
      </c>
      <c r="H7" s="11" t="n">
        <v>337.8900146484375</v>
      </c>
      <c r="I7" s="13" t="n">
        <v>1</v>
      </c>
      <c r="J7" s="14">
        <f>IF(AND(I7=1,INT($A7)=INT($A6),ISNUMBER(G6)),G7/G6-1,"")</f>
        <v/>
      </c>
      <c r="K7" s="14">
        <f>IF(AND(I7=1,INT($A7)=INT($A6),ISNUMBER(H6)),H7/H6-1,"")</f>
        <v/>
      </c>
      <c r="L7" s="11" t="n">
        <v>13.09000015258789</v>
      </c>
      <c r="M7" s="11" t="n">
        <v>722.1900024414062</v>
      </c>
      <c r="N7" s="13" t="n">
        <v>1</v>
      </c>
      <c r="O7" s="14">
        <f>IF(AND(N7=1,INT($A7)=INT($A6),ISNUMBER(L6)),L7/L6-1,"")</f>
        <v/>
      </c>
      <c r="P7" s="14">
        <f>IF(AND(N7=1,INT($A7)=INT($A6),ISNUMBER(M6)),M7/M6-1,"")</f>
        <v/>
      </c>
      <c r="Q7" s="11" t="n">
        <v>10.430100440979</v>
      </c>
      <c r="R7" s="11" t="n">
        <v>493.989990234375</v>
      </c>
      <c r="S7" s="13" t="n">
        <v>1</v>
      </c>
      <c r="T7" s="14">
        <f>IF(AND(S7=1,INT($A7)=INT($A6),ISNUMBER(Q6)),Q7/Q6-1,"")</f>
        <v/>
      </c>
      <c r="U7" s="14">
        <f>IF(AND(S7=1,INT($A7)=INT($A6),ISNUMBER(R6)),R7/R6-1,"")</f>
        <v/>
      </c>
      <c r="V7" s="11" t="n">
        <v>8.494999885559082</v>
      </c>
      <c r="W7" s="11" t="n">
        <v>7736.580078125</v>
      </c>
      <c r="X7" s="13" t="n">
        <v>1</v>
      </c>
      <c r="Y7" s="14">
        <f>IF(AND(X7=1,INT($A7)=INT($A6),ISNUMBER(V6)),V7/V6-1,"")</f>
        <v/>
      </c>
      <c r="Z7" s="14">
        <f>IF(AND(X7=1,INT($A7)=INT($A6),ISNUMBER(W6)),W7/W6-1,"")</f>
        <v/>
      </c>
      <c r="AA7" s="11" t="n">
        <v>8.560000419616699</v>
      </c>
      <c r="AB7" s="11" t="n">
        <v>255.7899932861328</v>
      </c>
      <c r="AC7" s="13" t="n">
        <v>1</v>
      </c>
      <c r="AD7" s="14">
        <f>IF(AND(AC7=1,INT($A7)=INT($A6),ISNUMBER(AA6)),AA7/AA6-1,"")</f>
        <v/>
      </c>
      <c r="AE7" s="14">
        <f>IF(AND(AC7=1,INT($A7)=INT($A6),ISNUMBER(AB6)),AB7/AB6-1,"")</f>
        <v/>
      </c>
      <c r="AF7" s="11" t="n">
        <v>4.95989990234375</v>
      </c>
      <c r="AG7" s="11" t="n">
        <v>182.0700073242188</v>
      </c>
      <c r="AH7" s="13" t="n">
        <v>1</v>
      </c>
      <c r="AI7" s="14">
        <f>IF(AND(AH7=1,INT($A7)=INT($A6),ISNUMBER(AF6)),AF7/AF6-1,"")</f>
        <v/>
      </c>
      <c r="AJ7" s="14">
        <f>IF(AND(AH7=1,INT($A7)=INT($A6),ISNUMBER(AG6)),AG7/AG6-1,"")</f>
        <v/>
      </c>
    </row>
    <row r="8">
      <c r="A8" s="12" t="n">
        <v>46286.52083333334</v>
      </c>
      <c r="B8" s="11" t="n">
        <v>8.060099601745605</v>
      </c>
      <c r="C8" s="11" t="n">
        <v>360.8500061035156</v>
      </c>
      <c r="D8" s="13" t="n">
        <v>1</v>
      </c>
      <c r="E8" s="14">
        <f>IF(AND(D8=1,INT($A8)=INT($A7),ISNUMBER(B7)),B8/B7-1,"")</f>
        <v/>
      </c>
      <c r="F8" s="14">
        <f>IF(AND(D8=1,INT($A8)=INT($A7),ISNUMBER(C7)),C8/C7-1,"")</f>
        <v/>
      </c>
      <c r="G8" s="11" t="n">
        <v>10.29580020904541</v>
      </c>
      <c r="H8" s="11" t="n">
        <v>338.6600036621094</v>
      </c>
      <c r="I8" s="13" t="n">
        <v>1</v>
      </c>
      <c r="J8" s="14">
        <f>IF(AND(I8=1,INT($A8)=INT($A7),ISNUMBER(G7)),G8/G7-1,"")</f>
        <v/>
      </c>
      <c r="K8" s="14">
        <f>IF(AND(I8=1,INT($A8)=INT($A7),ISNUMBER(H7)),H8/H7-1,"")</f>
        <v/>
      </c>
      <c r="L8" s="11" t="n">
        <v>12.97000026702881</v>
      </c>
      <c r="M8" s="11" t="n">
        <v>727.6849975585938</v>
      </c>
      <c r="N8" s="13" t="n">
        <v>1</v>
      </c>
      <c r="O8" s="14">
        <f>IF(AND(N8=1,INT($A8)=INT($A7),ISNUMBER(L7)),L8/L7-1,"")</f>
        <v/>
      </c>
      <c r="P8" s="14">
        <f>IF(AND(N8=1,INT($A8)=INT($A7),ISNUMBER(M7)),M8/M7-1,"")</f>
        <v/>
      </c>
      <c r="Q8" s="11" t="n">
        <v>10.43019962310791</v>
      </c>
      <c r="R8" s="11" t="n">
        <v>493.9750061035156</v>
      </c>
      <c r="S8" s="13" t="n">
        <v>1</v>
      </c>
      <c r="T8" s="14">
        <f>IF(AND(S8=1,INT($A8)=INT($A7),ISNUMBER(Q7)),Q8/Q7-1,"")</f>
        <v/>
      </c>
      <c r="U8" s="14">
        <f>IF(AND(S8=1,INT($A8)=INT($A7),ISNUMBER(R7)),R8/R7-1,"")</f>
        <v/>
      </c>
      <c r="V8" s="11" t="n">
        <v>8.484999656677246</v>
      </c>
      <c r="W8" s="11" t="n">
        <v>7748.91015625</v>
      </c>
      <c r="X8" s="13" t="n">
        <v>1</v>
      </c>
      <c r="Y8" s="14">
        <f>IF(AND(X8=1,INT($A8)=INT($A7),ISNUMBER(V7)),V8/V7-1,"")</f>
        <v/>
      </c>
      <c r="Z8" s="14">
        <f>IF(AND(X8=1,INT($A8)=INT($A7),ISNUMBER(W7)),W8/W7-1,"")</f>
        <v/>
      </c>
      <c r="AA8" s="11" t="n">
        <v>8.5</v>
      </c>
      <c r="AB8" s="11" t="n">
        <v>257.864990234375</v>
      </c>
      <c r="AC8" s="13" t="n">
        <v>1</v>
      </c>
      <c r="AD8" s="14">
        <f>IF(AND(AC8=1,INT($A8)=INT($A7),ISNUMBER(AA7)),AA8/AA7-1,"")</f>
        <v/>
      </c>
      <c r="AE8" s="14">
        <f>IF(AND(AC8=1,INT($A8)=INT($A7),ISNUMBER(AB7)),AB8/AB7-1,"")</f>
        <v/>
      </c>
      <c r="AF8" s="11" t="n">
        <v>4.934999942779541</v>
      </c>
      <c r="AG8" s="11" t="n">
        <v>182.9199981689453</v>
      </c>
      <c r="AH8" s="13" t="n">
        <v>1</v>
      </c>
      <c r="AI8" s="14">
        <f>IF(AND(AH8=1,INT($A8)=INT($A7),ISNUMBER(AF7)),AF8/AF7-1,"")</f>
        <v/>
      </c>
      <c r="AJ8" s="14">
        <f>IF(AND(AH8=1,INT($A8)=INT($A7),ISNUMBER(AG7)),AG8/AG7-1,"")</f>
        <v/>
      </c>
    </row>
    <row r="9">
      <c r="A9" s="12" t="n">
        <v>46286.54166666666</v>
      </c>
      <c r="B9" s="11" t="n">
        <v>8.059900283813477</v>
      </c>
      <c r="C9" s="11" t="n">
        <v>360.9599914550781</v>
      </c>
      <c r="D9" s="13" t="n">
        <v>1</v>
      </c>
      <c r="E9" s="14">
        <f>IF(AND(D9=1,INT($A9)=INT($A8),ISNUMBER(B8)),B9/B8-1,"")</f>
        <v/>
      </c>
      <c r="F9" s="14">
        <f>IF(AND(D9=1,INT($A9)=INT($A8),ISNUMBER(C8)),C9/C8-1,"")</f>
        <v/>
      </c>
      <c r="G9" s="11" t="n">
        <v>10.28499984741211</v>
      </c>
      <c r="H9" s="11" t="n">
        <v>338.8800048828125</v>
      </c>
      <c r="I9" s="13" t="n">
        <v>1</v>
      </c>
      <c r="J9" s="14">
        <f>IF(AND(I9=1,INT($A9)=INT($A8),ISNUMBER(G8)),G9/G8-1,"")</f>
        <v/>
      </c>
      <c r="K9" s="14">
        <f>IF(AND(I9=1,INT($A9)=INT($A8),ISNUMBER(H8)),H9/H8-1,"")</f>
        <v/>
      </c>
      <c r="L9" s="11" t="n">
        <v>12.95499992370605</v>
      </c>
      <c r="M9" s="11" t="n">
        <v>728.7999877929688</v>
      </c>
      <c r="N9" s="13" t="n">
        <v>1</v>
      </c>
      <c r="O9" s="14">
        <f>IF(AND(N9=1,INT($A9)=INT($A8),ISNUMBER(L8)),L9/L8-1,"")</f>
        <v/>
      </c>
      <c r="P9" s="14">
        <f>IF(AND(N9=1,INT($A9)=INT($A8),ISNUMBER(M8)),M9/M8-1,"")</f>
        <v/>
      </c>
      <c r="Q9" s="11" t="n">
        <v>10.37769985198975</v>
      </c>
      <c r="R9" s="11" t="n">
        <v>496.6300048828125</v>
      </c>
      <c r="S9" s="13" t="n">
        <v>1</v>
      </c>
      <c r="T9" s="14">
        <f>IF(AND(S9=1,INT($A9)=INT($A8),ISNUMBER(Q8)),Q9/Q8-1,"")</f>
        <v/>
      </c>
      <c r="U9" s="14">
        <f>IF(AND(S9=1,INT($A9)=INT($A8),ISNUMBER(R8)),R9/R8-1,"")</f>
        <v/>
      </c>
      <c r="V9" s="11" t="n">
        <v>8.475000381469727</v>
      </c>
      <c r="W9" s="11" t="n">
        <v>7753.43017578125</v>
      </c>
      <c r="X9" s="13" t="n">
        <v>1</v>
      </c>
      <c r="Y9" s="14">
        <f>IF(AND(X9=1,INT($A9)=INT($A8),ISNUMBER(V8)),V9/V8-1,"")</f>
        <v/>
      </c>
      <c r="Z9" s="14">
        <f>IF(AND(X9=1,INT($A9)=INT($A8),ISNUMBER(W8)),W9/W8-1,"")</f>
        <v/>
      </c>
      <c r="AA9" s="11" t="n">
        <v>8.500699996948242</v>
      </c>
      <c r="AB9" s="11" t="n">
        <v>257.7099914550781</v>
      </c>
      <c r="AC9" s="13" t="n">
        <v>1</v>
      </c>
      <c r="AD9" s="14">
        <f>IF(AND(AC9=1,INT($A9)=INT($A8),ISNUMBER(AA8)),AA9/AA8-1,"")</f>
        <v/>
      </c>
      <c r="AE9" s="14">
        <f>IF(AND(AC9=1,INT($A9)=INT($A8),ISNUMBER(AB8)),AB9/AB8-1,"")</f>
        <v/>
      </c>
      <c r="AF9" s="11" t="n">
        <v>4.974999904632568</v>
      </c>
      <c r="AG9" s="11" t="n">
        <v>181.4250030517578</v>
      </c>
      <c r="AH9" s="13" t="n">
        <v>1</v>
      </c>
      <c r="AI9" s="14">
        <f>IF(AND(AH9=1,INT($A9)=INT($A8),ISNUMBER(AF8)),AF9/AF8-1,"")</f>
        <v/>
      </c>
      <c r="AJ9" s="14">
        <f>IF(AND(AH9=1,INT($A9)=INT($A8),ISNUMBER(AG8)),AG9/AG8-1,"")</f>
        <v/>
      </c>
    </row>
    <row r="10">
      <c r="A10" s="12" t="n">
        <v>46286.5625</v>
      </c>
      <c r="B10" s="11" t="n">
        <v>8.095000267028809</v>
      </c>
      <c r="C10" s="11" t="n">
        <v>359.1799926757812</v>
      </c>
      <c r="D10" s="13" t="n">
        <v>1</v>
      </c>
      <c r="E10" s="14">
        <f>IF(AND(D10=1,INT($A10)=INT($A9),ISNUMBER(B9)),B10/B9-1,"")</f>
        <v/>
      </c>
      <c r="F10" s="14">
        <f>IF(AND(D10=1,INT($A10)=INT($A9),ISNUMBER(C9)),C10/C9-1,"")</f>
        <v/>
      </c>
      <c r="G10" s="11" t="n">
        <v>10.29020023345947</v>
      </c>
      <c r="H10" s="11" t="n">
        <v>338.760009765625</v>
      </c>
      <c r="I10" s="13" t="n">
        <v>1</v>
      </c>
      <c r="J10" s="14">
        <f>IF(AND(I10=1,INT($A10)=INT($A9),ISNUMBER(G9)),G10/G9-1,"")</f>
        <v/>
      </c>
      <c r="K10" s="14">
        <f>IF(AND(I10=1,INT($A10)=INT($A9),ISNUMBER(H9)),H10/H9-1,"")</f>
        <v/>
      </c>
      <c r="L10" s="11" t="n">
        <v>12.76500034332275</v>
      </c>
      <c r="M10" s="11" t="n">
        <v>737.72998046875</v>
      </c>
      <c r="N10" s="13" t="n">
        <v>1</v>
      </c>
      <c r="O10" s="14">
        <f>IF(AND(N10=1,INT($A10)=INT($A9),ISNUMBER(L9)),L10/L9-1,"")</f>
        <v/>
      </c>
      <c r="P10" s="14">
        <f>IF(AND(N10=1,INT($A10)=INT($A9),ISNUMBER(M9)),M10/M9-1,"")</f>
        <v/>
      </c>
      <c r="Q10" s="11" t="n">
        <v>10.35990047454834</v>
      </c>
      <c r="R10" s="11" t="n">
        <v>497.0650024414062</v>
      </c>
      <c r="S10" s="13" t="n">
        <v>1</v>
      </c>
      <c r="T10" s="14">
        <f>IF(AND(S10=1,INT($A10)=INT($A9),ISNUMBER(Q9)),Q10/Q9-1,"")</f>
        <v/>
      </c>
      <c r="U10" s="14">
        <f>IF(AND(S10=1,INT($A10)=INT($A9),ISNUMBER(R9)),R10/R9-1,"")</f>
        <v/>
      </c>
      <c r="V10" s="11" t="n">
        <v>8.470000267028809</v>
      </c>
      <c r="W10" s="11" t="n">
        <v>7758.1201171875</v>
      </c>
      <c r="X10" s="13" t="n">
        <v>1</v>
      </c>
      <c r="Y10" s="14">
        <f>IF(AND(X10=1,INT($A10)=INT($A9),ISNUMBER(V9)),V10/V9-1,"")</f>
        <v/>
      </c>
      <c r="Z10" s="14">
        <f>IF(AND(X10=1,INT($A10)=INT($A9),ISNUMBER(W9)),W10/W9-1,"")</f>
        <v/>
      </c>
      <c r="AA10" s="11" t="n">
        <v>8.510000228881836</v>
      </c>
      <c r="AB10" s="11" t="n">
        <v>257.6625061035156</v>
      </c>
      <c r="AC10" s="13" t="n">
        <v>1</v>
      </c>
      <c r="AD10" s="14">
        <f>IF(AND(AC10=1,INT($A10)=INT($A9),ISNUMBER(AA9)),AA10/AA9-1,"")</f>
        <v/>
      </c>
      <c r="AE10" s="14">
        <f>IF(AND(AC10=1,INT($A10)=INT($A9),ISNUMBER(AB9)),AB10/AB9-1,"")</f>
        <v/>
      </c>
      <c r="AF10" s="11" t="n">
        <v>4.980199813842773</v>
      </c>
      <c r="AG10" s="11" t="n">
        <v>181.3500061035156</v>
      </c>
      <c r="AH10" s="13" t="n">
        <v>1</v>
      </c>
      <c r="AI10" s="14">
        <f>IF(AND(AH10=1,INT($A10)=INT($A9),ISNUMBER(AF9)),AF10/AF9-1,"")</f>
        <v/>
      </c>
      <c r="AJ10" s="14">
        <f>IF(AND(AH10=1,INT($A10)=INT($A9),ISNUMBER(AG9)),AG10/AG9-1,"")</f>
        <v/>
      </c>
    </row>
    <row r="11">
      <c r="A11" s="12" t="n">
        <v>46286.58333333334</v>
      </c>
      <c r="B11" s="11" t="n">
        <v>8.055000305175781</v>
      </c>
      <c r="C11" s="11" t="n">
        <v>360.9700012207031</v>
      </c>
      <c r="D11" s="13" t="n">
        <v>1</v>
      </c>
      <c r="E11" s="14">
        <f>IF(AND(D11=1,INT($A11)=INT($A10),ISNUMBER(B10)),B11/B10-1,"")</f>
        <v/>
      </c>
      <c r="F11" s="14">
        <f>IF(AND(D11=1,INT($A11)=INT($A10),ISNUMBER(C10)),C11/C10-1,"")</f>
        <v/>
      </c>
      <c r="G11" s="11" t="n">
        <v>10.30039978027344</v>
      </c>
      <c r="H11" s="11" t="n">
        <v>338.3599853515625</v>
      </c>
      <c r="I11" s="13" t="n">
        <v>1</v>
      </c>
      <c r="J11" s="14">
        <f>IF(AND(I11=1,INT($A11)=INT($A10),ISNUMBER(G10)),G11/G10-1,"")</f>
        <v/>
      </c>
      <c r="K11" s="14">
        <f>IF(AND(I11=1,INT($A11)=INT($A10),ISNUMBER(H10)),H11/H10-1,"")</f>
        <v/>
      </c>
      <c r="L11" s="11" t="n">
        <v>12.64589977264404</v>
      </c>
      <c r="M11" s="11" t="n">
        <v>743.2349853515625</v>
      </c>
      <c r="N11" s="13" t="n">
        <v>1</v>
      </c>
      <c r="O11" s="14">
        <f>IF(AND(N11=1,INT($A11)=INT($A10),ISNUMBER(L10)),L11/L10-1,"")</f>
        <v/>
      </c>
      <c r="P11" s="14">
        <f>IF(AND(N11=1,INT($A11)=INT($A10),ISNUMBER(M10)),M11/M10-1,"")</f>
        <v/>
      </c>
      <c r="Q11" s="11" t="n">
        <v>10.33539962768555</v>
      </c>
      <c r="R11" s="11" t="n">
        <v>498.7349853515625</v>
      </c>
      <c r="S11" s="13" t="n">
        <v>1</v>
      </c>
      <c r="T11" s="14">
        <f>IF(AND(S11=1,INT($A11)=INT($A10),ISNUMBER(Q10)),Q11/Q10-1,"")</f>
        <v/>
      </c>
      <c r="U11" s="14">
        <f>IF(AND(S11=1,INT($A11)=INT($A10),ISNUMBER(R10)),R11/R10-1,"")</f>
        <v/>
      </c>
      <c r="V11" s="11" t="n">
        <v>8.470000267028809</v>
      </c>
      <c r="W11" s="11" t="n">
        <v>7759.77001953125</v>
      </c>
      <c r="X11" s="13" t="n">
        <v>1</v>
      </c>
      <c r="Y11" s="14">
        <f>IF(AND(X11=1,INT($A11)=INT($A10),ISNUMBER(V10)),V11/V10-1,"")</f>
        <v/>
      </c>
      <c r="Z11" s="14">
        <f>IF(AND(X11=1,INT($A11)=INT($A10),ISNUMBER(W10)),W11/W10-1,"")</f>
        <v/>
      </c>
      <c r="AA11" s="11" t="n">
        <v>8.489999771118164</v>
      </c>
      <c r="AB11" s="11" t="n">
        <v>257.8989868164062</v>
      </c>
      <c r="AC11" s="13" t="n">
        <v>1</v>
      </c>
      <c r="AD11" s="14">
        <f>IF(AND(AC11=1,INT($A11)=INT($A10),ISNUMBER(AA10)),AA11/AA10-1,"")</f>
        <v/>
      </c>
      <c r="AE11" s="14">
        <f>IF(AND(AC11=1,INT($A11)=INT($A10),ISNUMBER(AB10)),AB11/AB10-1,"")</f>
        <v/>
      </c>
      <c r="AF11" s="11" t="n">
        <v>4.960100173950195</v>
      </c>
      <c r="AG11" s="11" t="n">
        <v>181.8500061035156</v>
      </c>
      <c r="AH11" s="13" t="n">
        <v>1</v>
      </c>
      <c r="AI11" s="14">
        <f>IF(AND(AH11=1,INT($A11)=INT($A10),ISNUMBER(AF10)),AF11/AF10-1,"")</f>
        <v/>
      </c>
      <c r="AJ11" s="14">
        <f>IF(AND(AH11=1,INT($A11)=INT($A10),ISNUMBER(AG10)),AG11/AG10-1,"")</f>
        <v/>
      </c>
    </row>
    <row r="12">
      <c r="A12" s="12" t="n">
        <v>46286.60416666666</v>
      </c>
      <c r="B12" s="11" t="n">
        <v>8.039999961853027</v>
      </c>
      <c r="C12" s="11" t="n">
        <v>361.7550048828125</v>
      </c>
      <c r="D12" s="13" t="n">
        <v>1</v>
      </c>
      <c r="E12" s="14">
        <f>IF(AND(D12=1,INT($A12)=INT($A11),ISNUMBER(B11)),B12/B11-1,"")</f>
        <v/>
      </c>
      <c r="F12" s="14">
        <f>IF(AND(D12=1,INT($A12)=INT($A11),ISNUMBER(C11)),C12/C11-1,"")</f>
        <v/>
      </c>
      <c r="G12" s="11" t="n">
        <v>10.28999996185303</v>
      </c>
      <c r="H12" s="11" t="n">
        <v>338.7799987792969</v>
      </c>
      <c r="I12" s="13" t="n">
        <v>1</v>
      </c>
      <c r="J12" s="14">
        <f>IF(AND(I12=1,INT($A12)=INT($A11),ISNUMBER(G11)),G12/G11-1,"")</f>
        <v/>
      </c>
      <c r="K12" s="14">
        <f>IF(AND(I12=1,INT($A12)=INT($A11),ISNUMBER(H11)),H12/H11-1,"")</f>
        <v/>
      </c>
      <c r="L12" s="11" t="n">
        <v>12.5600004196167</v>
      </c>
      <c r="M12" s="11" t="n">
        <v>746.60498046875</v>
      </c>
      <c r="N12" s="13" t="n">
        <v>1</v>
      </c>
      <c r="O12" s="14">
        <f>IF(AND(N12=1,INT($A12)=INT($A11),ISNUMBER(L11)),L12/L11-1,"")</f>
        <v/>
      </c>
      <c r="P12" s="14">
        <f>IF(AND(N12=1,INT($A12)=INT($A11),ISNUMBER(M11)),M12/M11-1,"")</f>
        <v/>
      </c>
      <c r="Q12" s="11" t="n">
        <v>10.34000015258789</v>
      </c>
      <c r="R12" s="11" t="n">
        <v>498.364990234375</v>
      </c>
      <c r="S12" s="13" t="n">
        <v>1</v>
      </c>
      <c r="T12" s="14">
        <f>IF(AND(S12=1,INT($A12)=INT($A11),ISNUMBER(Q11)),Q12/Q11-1,"")</f>
        <v/>
      </c>
      <c r="U12" s="14">
        <f>IF(AND(S12=1,INT($A12)=INT($A11),ISNUMBER(R11)),R12/R11-1,"")</f>
        <v/>
      </c>
      <c r="V12" s="11" t="n">
        <v>8.460000038146973</v>
      </c>
      <c r="W12" s="11" t="n">
        <v>7768.6298828125</v>
      </c>
      <c r="X12" s="13" t="n">
        <v>1</v>
      </c>
      <c r="Y12" s="14">
        <f>IF(AND(X12=1,INT($A12)=INT($A11),ISNUMBER(V11)),V12/V11-1,"")</f>
        <v/>
      </c>
      <c r="Z12" s="14">
        <f>IF(AND(X12=1,INT($A12)=INT($A11),ISNUMBER(W11)),W12/W11-1,"")</f>
        <v/>
      </c>
      <c r="AA12" s="11" t="n">
        <v>8.480099678039551</v>
      </c>
      <c r="AB12" s="11" t="n">
        <v>258.2999877929688</v>
      </c>
      <c r="AC12" s="13" t="n">
        <v>1</v>
      </c>
      <c r="AD12" s="14">
        <f>IF(AND(AC12=1,INT($A12)=INT($A11),ISNUMBER(AA11)),AA12/AA11-1,"")</f>
        <v/>
      </c>
      <c r="AE12" s="14">
        <f>IF(AND(AC12=1,INT($A12)=INT($A11),ISNUMBER(AB11)),AB12/AB11-1,"")</f>
        <v/>
      </c>
      <c r="AF12" s="11" t="n">
        <v>4.974999904632568</v>
      </c>
      <c r="AG12" s="11" t="n">
        <v>181.4900054931641</v>
      </c>
      <c r="AH12" s="13" t="n">
        <v>1</v>
      </c>
      <c r="AI12" s="14">
        <f>IF(AND(AH12=1,INT($A12)=INT($A11),ISNUMBER(AF11)),AF12/AF11-1,"")</f>
        <v/>
      </c>
      <c r="AJ12" s="14">
        <f>IF(AND(AH12=1,INT($A12)=INT($A11),ISNUMBER(AG11)),AG12/AG11-1,"")</f>
        <v/>
      </c>
    </row>
    <row r="13">
      <c r="A13" s="12" t="n">
        <v>46286.625</v>
      </c>
      <c r="B13" s="11" t="n">
        <v>8.019900321960449</v>
      </c>
      <c r="C13" s="11" t="n">
        <v>362.5899963378906</v>
      </c>
      <c r="D13" s="13" t="n">
        <v>1</v>
      </c>
      <c r="E13" s="14">
        <f>IF(AND(D13=1,INT($A13)=INT($A12),ISNUMBER(B12)),B13/B12-1,"")</f>
        <v/>
      </c>
      <c r="F13" s="14">
        <f>IF(AND(D13=1,INT($A13)=INT($A12),ISNUMBER(C12)),C13/C12-1,"")</f>
        <v/>
      </c>
      <c r="G13" s="11" t="n">
        <v>10.29010009765625</v>
      </c>
      <c r="H13" s="11" t="n">
        <v>338.8699951171875</v>
      </c>
      <c r="I13" s="13" t="n">
        <v>1</v>
      </c>
      <c r="J13" s="14">
        <f>IF(AND(I13=1,INT($A13)=INT($A12),ISNUMBER(G12)),G13/G12-1,"")</f>
        <v/>
      </c>
      <c r="K13" s="14">
        <f>IF(AND(I13=1,INT($A13)=INT($A12),ISNUMBER(H12)),H13/H12-1,"")</f>
        <v/>
      </c>
      <c r="L13" s="11" t="n">
        <v>12.60639953613281</v>
      </c>
      <c r="M13" s="11" t="n">
        <v>744.64501953125</v>
      </c>
      <c r="N13" s="13" t="n">
        <v>1</v>
      </c>
      <c r="O13" s="14">
        <f>IF(AND(N13=1,INT($A13)=INT($A12),ISNUMBER(L12)),L13/L12-1,"")</f>
        <v/>
      </c>
      <c r="P13" s="14">
        <f>IF(AND(N13=1,INT($A13)=INT($A12),ISNUMBER(M12)),M13/M12-1,"")</f>
        <v/>
      </c>
      <c r="Q13" s="11" t="n">
        <v>10.32999992370605</v>
      </c>
      <c r="R13" s="11" t="n">
        <v>498.5549926757812</v>
      </c>
      <c r="S13" s="13" t="n">
        <v>1</v>
      </c>
      <c r="T13" s="14">
        <f>IF(AND(S13=1,INT($A13)=INT($A12),ISNUMBER(Q12)),Q13/Q12-1,"")</f>
        <v/>
      </c>
      <c r="U13" s="14">
        <f>IF(AND(S13=1,INT($A13)=INT($A12),ISNUMBER(R12)),R13/R12-1,"")</f>
        <v/>
      </c>
      <c r="V13" s="11" t="n">
        <v>8.449999809265137</v>
      </c>
      <c r="W13" s="11" t="n">
        <v>7772.64013671875</v>
      </c>
      <c r="X13" s="13" t="n">
        <v>1</v>
      </c>
      <c r="Y13" s="14">
        <f>IF(AND(X13=1,INT($A13)=INT($A12),ISNUMBER(V12)),V13/V12-1,"")</f>
        <v/>
      </c>
      <c r="Z13" s="14">
        <f>IF(AND(X13=1,INT($A13)=INT($A12),ISNUMBER(W12)),W13/W12-1,"")</f>
        <v/>
      </c>
      <c r="AA13" s="11" t="n">
        <v>8.465000152587891</v>
      </c>
      <c r="AB13" s="11" t="n">
        <v>258.7999877929688</v>
      </c>
      <c r="AC13" s="13" t="n">
        <v>1</v>
      </c>
      <c r="AD13" s="14">
        <f>IF(AND(AC13=1,INT($A13)=INT($A12),ISNUMBER(AA12)),AA13/AA12-1,"")</f>
        <v/>
      </c>
      <c r="AE13" s="14">
        <f>IF(AND(AC13=1,INT($A13)=INT($A12),ISNUMBER(AB12)),AB13/AB12-1,"")</f>
        <v/>
      </c>
      <c r="AF13" s="11" t="n">
        <v>4.970699787139893</v>
      </c>
      <c r="AG13" s="11" t="n">
        <v>181.6123962402344</v>
      </c>
      <c r="AH13" s="13" t="n">
        <v>1</v>
      </c>
      <c r="AI13" s="14">
        <f>IF(AND(AH13=1,INT($A13)=INT($A12),ISNUMBER(AF12)),AF13/AF12-1,"")</f>
        <v/>
      </c>
      <c r="AJ13" s="14">
        <f>IF(AND(AH13=1,INT($A13)=INT($A12),ISNUMBER(AG12)),AG13/AG12-1,"")</f>
        <v/>
      </c>
    </row>
    <row r="14">
      <c r="A14" s="12" t="n">
        <v>46286.64583333334</v>
      </c>
      <c r="B14" s="11" t="n">
        <v>8.00100040435791</v>
      </c>
      <c r="C14" s="11" t="n">
        <v>363.2950134277344</v>
      </c>
      <c r="D14" s="13" t="n">
        <v>1</v>
      </c>
      <c r="E14" s="14">
        <f>IF(AND(D14=1,INT($A14)=INT($A13),ISNUMBER(B13)),B14/B13-1,"")</f>
        <v/>
      </c>
      <c r="F14" s="14">
        <f>IF(AND(D14=1,INT($A14)=INT($A13),ISNUMBER(C13)),C14/C13-1,"")</f>
        <v/>
      </c>
      <c r="G14" s="11" t="n">
        <v>10.27009963989258</v>
      </c>
      <c r="H14" s="11" t="n">
        <v>339.239990234375</v>
      </c>
      <c r="I14" s="13" t="n">
        <v>1</v>
      </c>
      <c r="J14" s="14">
        <f>IF(AND(I14=1,INT($A14)=INT($A13),ISNUMBER(G13)),G14/G13-1,"")</f>
        <v/>
      </c>
      <c r="K14" s="14">
        <f>IF(AND(I14=1,INT($A14)=INT($A13),ISNUMBER(H13)),H14/H13-1,"")</f>
        <v/>
      </c>
      <c r="L14" s="11" t="n">
        <v>12.55620002746582</v>
      </c>
      <c r="M14" s="11" t="n">
        <v>747.4199829101562</v>
      </c>
      <c r="N14" s="13" t="n">
        <v>1</v>
      </c>
      <c r="O14" s="14">
        <f>IF(AND(N14=1,INT($A14)=INT($A13),ISNUMBER(L13)),L14/L13-1,"")</f>
        <v/>
      </c>
      <c r="P14" s="14">
        <f>IF(AND(N14=1,INT($A14)=INT($A13),ISNUMBER(M13)),M14/M13-1,"")</f>
        <v/>
      </c>
      <c r="Q14" s="11" t="n">
        <v>10.30000019073486</v>
      </c>
      <c r="R14" s="11" t="n">
        <v>500.1099853515625</v>
      </c>
      <c r="S14" s="13" t="n">
        <v>1</v>
      </c>
      <c r="T14" s="14">
        <f>IF(AND(S14=1,INT($A14)=INT($A13),ISNUMBER(Q13)),Q14/Q13-1,"")</f>
        <v/>
      </c>
      <c r="U14" s="14">
        <f>IF(AND(S14=1,INT($A14)=INT($A13),ISNUMBER(R13)),R14/R13-1,"")</f>
        <v/>
      </c>
      <c r="V14" s="11" t="n">
        <v>8.449999809265137</v>
      </c>
      <c r="W14" s="11" t="n">
        <v>7771.72021484375</v>
      </c>
      <c r="X14" s="13" t="n">
        <v>1</v>
      </c>
      <c r="Y14" s="14">
        <f>IF(AND(X14=1,INT($A14)=INT($A13),ISNUMBER(V13)),V14/V13-1,"")</f>
        <v/>
      </c>
      <c r="Z14" s="14">
        <f>IF(AND(X14=1,INT($A14)=INT($A13),ISNUMBER(W13)),W14/W13-1,"")</f>
        <v/>
      </c>
      <c r="AA14" s="11" t="n">
        <v>8.462599754333496</v>
      </c>
      <c r="AB14" s="11" t="n">
        <v>258.8800048828125</v>
      </c>
      <c r="AC14" s="13" t="n">
        <v>1</v>
      </c>
      <c r="AD14" s="14">
        <f>IF(AND(AC14=1,INT($A14)=INT($A13),ISNUMBER(AA13)),AA14/AA13-1,"")</f>
        <v/>
      </c>
      <c r="AE14" s="14">
        <f>IF(AND(AC14=1,INT($A14)=INT($A13),ISNUMBER(AB13)),AB14/AB13-1,"")</f>
        <v/>
      </c>
      <c r="AF14" s="11" t="n">
        <v>4.968699932098389</v>
      </c>
      <c r="AG14" s="11" t="n">
        <v>181.8000030517578</v>
      </c>
      <c r="AH14" s="13" t="n">
        <v>1</v>
      </c>
      <c r="AI14" s="14">
        <f>IF(AND(AH14=1,INT($A14)=INT($A13),ISNUMBER(AF13)),AF14/AF13-1,"")</f>
        <v/>
      </c>
      <c r="AJ14" s="14">
        <f>IF(AND(AH14=1,INT($A14)=INT($A13),ISNUMBER(AG13)),AG14/AG13-1,"")</f>
        <v/>
      </c>
    </row>
    <row r="15">
      <c r="A15" s="12" t="n">
        <v>46286.66666666666</v>
      </c>
      <c r="B15" s="11" t="n">
        <v>8.020000457763672</v>
      </c>
      <c r="C15" s="11" t="n">
        <v>362.5400085449219</v>
      </c>
      <c r="D15" s="13" t="n">
        <v>1</v>
      </c>
      <c r="E15" s="14">
        <f>IF(AND(D15=1,INT($A15)=INT($A14),ISNUMBER(B14)),B15/B14-1,"")</f>
        <v/>
      </c>
      <c r="F15" s="14">
        <f>IF(AND(D15=1,INT($A15)=INT($A14),ISNUMBER(C14)),C15/C14-1,"")</f>
        <v/>
      </c>
      <c r="G15" s="11" t="n">
        <v>10.27009963989258</v>
      </c>
      <c r="H15" s="11" t="n">
        <v>338.8900146484375</v>
      </c>
      <c r="I15" s="13" t="n">
        <v>1</v>
      </c>
      <c r="J15" s="14">
        <f>IF(AND(I15=1,INT($A15)=INT($A14),ISNUMBER(G14)),G15/G14-1,"")</f>
        <v/>
      </c>
      <c r="K15" s="14">
        <f>IF(AND(I15=1,INT($A15)=INT($A14),ISNUMBER(H14)),H15/H14-1,"")</f>
        <v/>
      </c>
      <c r="L15" s="11" t="n">
        <v>12.6850004196167</v>
      </c>
      <c r="M15" s="11" t="n">
        <v>741.1300048828125</v>
      </c>
      <c r="N15" s="13" t="n">
        <v>1</v>
      </c>
      <c r="O15" s="14">
        <f>IF(AND(N15=1,INT($A15)=INT($A14),ISNUMBER(L14)),L15/L14-1,"")</f>
        <v/>
      </c>
      <c r="P15" s="14">
        <f>IF(AND(N15=1,INT($A15)=INT($A14),ISNUMBER(M14)),M15/M14-1,"")</f>
        <v/>
      </c>
      <c r="Q15" s="11" t="n">
        <v>10.26000022888184</v>
      </c>
      <c r="R15" s="11" t="n">
        <v>501.6099853515625</v>
      </c>
      <c r="S15" s="13" t="n">
        <v>1</v>
      </c>
      <c r="T15" s="14">
        <f>IF(AND(S15=1,INT($A15)=INT($A14),ISNUMBER(Q14)),Q15/Q14-1,"")</f>
        <v/>
      </c>
      <c r="U15" s="14">
        <f>IF(AND(S15=1,INT($A15)=INT($A14),ISNUMBER(R14)),R15/R14-1,"")</f>
        <v/>
      </c>
      <c r="V15" s="11" t="n">
        <v>8.464400291442871</v>
      </c>
      <c r="W15" s="11" t="n">
        <v>7764.22021484375</v>
      </c>
      <c r="X15" s="13" t="n">
        <v>1</v>
      </c>
      <c r="Y15" s="14">
        <f>IF(AND(X15=1,INT($A15)=INT($A14),ISNUMBER(V14)),V15/V14-1,"")</f>
        <v/>
      </c>
      <c r="Z15" s="14">
        <f>IF(AND(X15=1,INT($A15)=INT($A14),ISNUMBER(W14)),W15/W14-1,"")</f>
        <v/>
      </c>
      <c r="AA15" s="11" t="n">
        <v>8.479999542236328</v>
      </c>
      <c r="AB15" s="11" t="n">
        <v>258.4299926757812</v>
      </c>
      <c r="AC15" s="13" t="n">
        <v>1</v>
      </c>
      <c r="AD15" s="14">
        <f>IF(AND(AC15=1,INT($A15)=INT($A14),ISNUMBER(AA14)),AA15/AA14-1,"")</f>
        <v/>
      </c>
      <c r="AE15" s="14">
        <f>IF(AND(AC15=1,INT($A15)=INT($A14),ISNUMBER(AB14)),AB15/AB14-1,"")</f>
        <v/>
      </c>
      <c r="AF15" s="11" t="n">
        <v>4.929999828338623</v>
      </c>
      <c r="AG15" s="11" t="n">
        <v>183.0800018310547</v>
      </c>
      <c r="AH15" s="13" t="n">
        <v>1</v>
      </c>
      <c r="AI15" s="14">
        <f>IF(AND(AH15=1,INT($A15)=INT($A14),ISNUMBER(AF14)),AF15/AF14-1,"")</f>
        <v/>
      </c>
      <c r="AJ15" s="14">
        <f>IF(AND(AH15=1,INT($A15)=INT($A14),ISNUMBER(AG14)),AG15/AG14-1,"")</f>
        <v/>
      </c>
    </row>
    <row r="16">
      <c r="A16" s="12" t="n">
        <v>46287.39583333334</v>
      </c>
      <c r="B16" s="11" t="n">
        <v>7.994999885559082</v>
      </c>
      <c r="C16" s="11" t="n">
        <v>362.7049865722656</v>
      </c>
      <c r="D16" s="13" t="n">
        <v>1</v>
      </c>
      <c r="E16" s="14">
        <f>IF(AND(D16=1,INT($A16)=INT($A15),ISNUMBER(B15)),B16/B15-1,"")</f>
        <v/>
      </c>
      <c r="F16" s="14">
        <f>IF(AND(D16=1,INT($A16)=INT($A15),ISNUMBER(C15)),C16/C15-1,"")</f>
        <v/>
      </c>
      <c r="G16" s="11" t="n">
        <v>10.02060031890869</v>
      </c>
      <c r="H16" s="11" t="n">
        <v>341.875</v>
      </c>
      <c r="I16" s="13" t="n">
        <v>1</v>
      </c>
      <c r="J16" s="14">
        <f>IF(AND(I16=1,INT($A16)=INT($A15),ISNUMBER(G15)),G16/G15-1,"")</f>
        <v/>
      </c>
      <c r="K16" s="14">
        <f>IF(AND(I16=1,INT($A16)=INT($A15),ISNUMBER(H15)),H16/H15-1,"")</f>
        <v/>
      </c>
      <c r="L16" s="11" t="n">
        <v>12.64000034332275</v>
      </c>
      <c r="M16" s="11" t="n">
        <v>740.3350219726562</v>
      </c>
      <c r="N16" s="13" t="n">
        <v>1</v>
      </c>
      <c r="O16" s="14">
        <f>IF(AND(N16=1,INT($A16)=INT($A15),ISNUMBER(L15)),L16/L15-1,"")</f>
        <v/>
      </c>
      <c r="P16" s="14">
        <f>IF(AND(N16=1,INT($A16)=INT($A15),ISNUMBER(M15)),M16/M15-1,"")</f>
        <v/>
      </c>
      <c r="Q16" s="11" t="n">
        <v>10.10999965667725</v>
      </c>
      <c r="R16" s="11" t="n">
        <v>505.6900024414062</v>
      </c>
      <c r="S16" s="13" t="n">
        <v>1</v>
      </c>
      <c r="T16" s="14">
        <f>IF(AND(S16=1,INT($A16)=INT($A15),ISNUMBER(Q15)),Q16/Q15-1,"")</f>
        <v/>
      </c>
      <c r="U16" s="14">
        <f>IF(AND(S16=1,INT($A16)=INT($A15),ISNUMBER(R15)),R16/R15-1,"")</f>
        <v/>
      </c>
      <c r="V16" s="11" t="n">
        <v>8.340100288391113</v>
      </c>
      <c r="W16" s="11" t="n">
        <v>7772.64990234375</v>
      </c>
      <c r="X16" s="13" t="n">
        <v>1</v>
      </c>
      <c r="Y16" s="14">
        <f>IF(AND(X16=1,INT($A16)=INT($A15),ISNUMBER(V15)),V16/V15-1,"")</f>
        <v/>
      </c>
      <c r="Z16" s="14">
        <f>IF(AND(X16=1,INT($A16)=INT($A15),ISNUMBER(W15)),W16/W15-1,"")</f>
        <v/>
      </c>
      <c r="AA16" s="11" t="n">
        <v>8.555000305175781</v>
      </c>
      <c r="AB16" s="11" t="n">
        <v>254.3099975585938</v>
      </c>
      <c r="AC16" s="13" t="n">
        <v>1</v>
      </c>
      <c r="AD16" s="14">
        <f>IF(AND(AC16=1,INT($A16)=INT($A15),ISNUMBER(AA15)),AA16/AA15-1,"")</f>
        <v/>
      </c>
      <c r="AE16" s="14">
        <f>IF(AND(AC16=1,INT($A16)=INT($A15),ISNUMBER(AB15)),AB16/AB15-1,"")</f>
        <v/>
      </c>
      <c r="AF16" s="11" t="n">
        <v>4.829999923706055</v>
      </c>
      <c r="AG16" s="11" t="n">
        <v>184.6549987792969</v>
      </c>
      <c r="AH16" s="13" t="n">
        <v>1</v>
      </c>
      <c r="AI16" s="14">
        <f>IF(AND(AH16=1,INT($A16)=INT($A15),ISNUMBER(AF15)),AF16/AF15-1,"")</f>
        <v/>
      </c>
      <c r="AJ16" s="14">
        <f>IF(AND(AH16=1,INT($A16)=INT($A15),ISNUMBER(AG15)),AG16/AG15-1,"")</f>
        <v/>
      </c>
    </row>
    <row r="17">
      <c r="A17" s="12" t="n">
        <v>46287.41666666666</v>
      </c>
      <c r="B17" s="11" t="n">
        <v>8.010000228881836</v>
      </c>
      <c r="C17" s="11" t="n">
        <v>361.2000122070312</v>
      </c>
      <c r="D17" s="13" t="n">
        <v>1</v>
      </c>
      <c r="E17" s="14">
        <f>IF(AND(D17=1,INT($A17)=INT($A16),ISNUMBER(B16)),B17/B16-1,"")</f>
        <v/>
      </c>
      <c r="F17" s="14">
        <f>IF(AND(D17=1,INT($A17)=INT($A16),ISNUMBER(C16)),C17/C16-1,"")</f>
        <v/>
      </c>
      <c r="G17" s="11" t="n">
        <v>10.05990028381348</v>
      </c>
      <c r="H17" s="11" t="n">
        <v>340.76220703125</v>
      </c>
      <c r="I17" s="13" t="n">
        <v>1</v>
      </c>
      <c r="J17" s="14">
        <f>IF(AND(I17=1,INT($A17)=INT($A16),ISNUMBER(G16)),G17/G16-1,"")</f>
        <v/>
      </c>
      <c r="K17" s="14">
        <f>IF(AND(I17=1,INT($A17)=INT($A16),ISNUMBER(H16)),H17/H16-1,"")</f>
        <v/>
      </c>
      <c r="L17" s="11" t="n">
        <v>12.5600004196167</v>
      </c>
      <c r="M17" s="11" t="n">
        <v>744.469970703125</v>
      </c>
      <c r="N17" s="13" t="n">
        <v>1</v>
      </c>
      <c r="O17" s="14">
        <f>IF(AND(N17=1,INT($A17)=INT($A16),ISNUMBER(L16)),L17/L16-1,"")</f>
        <v/>
      </c>
      <c r="P17" s="14">
        <f>IF(AND(N17=1,INT($A17)=INT($A16),ISNUMBER(M16)),M17/M16-1,"")</f>
        <v/>
      </c>
      <c r="Q17" s="11" t="n">
        <v>10.30840015411377</v>
      </c>
      <c r="R17" s="11" t="n">
        <v>496.4200134277344</v>
      </c>
      <c r="S17" s="13" t="n">
        <v>1</v>
      </c>
      <c r="T17" s="14">
        <f>IF(AND(S17=1,INT($A17)=INT($A16),ISNUMBER(Q16)),Q17/Q16-1,"")</f>
        <v/>
      </c>
      <c r="U17" s="14">
        <f>IF(AND(S17=1,INT($A17)=INT($A16),ISNUMBER(R16)),R17/R16-1,"")</f>
        <v/>
      </c>
      <c r="V17" s="11" t="n">
        <v>8.345000267028809</v>
      </c>
      <c r="W17" s="11" t="n">
        <v>7768.580078125</v>
      </c>
      <c r="X17" s="13" t="n">
        <v>1</v>
      </c>
      <c r="Y17" s="14">
        <f>IF(AND(X17=1,INT($A17)=INT($A16),ISNUMBER(V16)),V17/V16-1,"")</f>
        <v/>
      </c>
      <c r="Z17" s="14">
        <f>IF(AND(X17=1,INT($A17)=INT($A16),ISNUMBER(W16)),W17/W16-1,"")</f>
        <v/>
      </c>
      <c r="AA17" s="11" t="n">
        <v>8.469900131225586</v>
      </c>
      <c r="AB17" s="11" t="n">
        <v>257.5299072265625</v>
      </c>
      <c r="AC17" s="13" t="n">
        <v>1</v>
      </c>
      <c r="AD17" s="14">
        <f>IF(AND(AC17=1,INT($A17)=INT($A16),ISNUMBER(AA16)),AA17/AA16-1,"")</f>
        <v/>
      </c>
      <c r="AE17" s="14">
        <f>IF(AND(AC17=1,INT($A17)=INT($A16),ISNUMBER(AB16)),AB17/AB16-1,"")</f>
        <v/>
      </c>
      <c r="AF17" s="11" t="n">
        <v>4.880099773406982</v>
      </c>
      <c r="AG17" s="11" t="n">
        <v>183.2299957275391</v>
      </c>
      <c r="AH17" s="13" t="n">
        <v>1</v>
      </c>
      <c r="AI17" s="14">
        <f>IF(AND(AH17=1,INT($A17)=INT($A16),ISNUMBER(AF16)),AF17/AF16-1,"")</f>
        <v/>
      </c>
      <c r="AJ17" s="14">
        <f>IF(AND(AH17=1,INT($A17)=INT($A16),ISNUMBER(AG16)),AG17/AG16-1,"")</f>
        <v/>
      </c>
    </row>
    <row r="18">
      <c r="A18" s="12" t="n">
        <v>46287.4375</v>
      </c>
      <c r="B18" s="11" t="n">
        <v>7.954999923706055</v>
      </c>
      <c r="C18" s="11" t="n">
        <v>363.4649963378906</v>
      </c>
      <c r="D18" s="13" t="n">
        <v>1</v>
      </c>
      <c r="E18" s="14">
        <f>IF(AND(D18=1,INT($A18)=INT($A17),ISNUMBER(B17)),B18/B17-1,"")</f>
        <v/>
      </c>
      <c r="F18" s="14">
        <f>IF(AND(D18=1,INT($A18)=INT($A17),ISNUMBER(C17)),C18/C17-1,"")</f>
        <v/>
      </c>
      <c r="G18" s="11" t="n">
        <v>10.06919956207275</v>
      </c>
      <c r="H18" s="11" t="n">
        <v>340.4400024414062</v>
      </c>
      <c r="I18" s="13" t="n">
        <v>1</v>
      </c>
      <c r="J18" s="14">
        <f>IF(AND(I18=1,INT($A18)=INT($A17),ISNUMBER(G17)),G18/G17-1,"")</f>
        <v/>
      </c>
      <c r="K18" s="14">
        <f>IF(AND(I18=1,INT($A18)=INT($A17),ISNUMBER(H17)),H18/H17-1,"")</f>
        <v/>
      </c>
      <c r="L18" s="11" t="n">
        <v>12.46500015258789</v>
      </c>
      <c r="M18" s="11" t="n">
        <v>750.4299926757812</v>
      </c>
      <c r="N18" s="13" t="n">
        <v>1</v>
      </c>
      <c r="O18" s="14">
        <f>IF(AND(N18=1,INT($A18)=INT($A17),ISNUMBER(L17)),L18/L17-1,"")</f>
        <v/>
      </c>
      <c r="P18" s="14">
        <f>IF(AND(N18=1,INT($A18)=INT($A17),ISNUMBER(M17)),M18/M17-1,"")</f>
        <v/>
      </c>
      <c r="Q18" s="11" t="n">
        <v>10.26500034332275</v>
      </c>
      <c r="R18" s="11" t="n">
        <v>498.3200073242188</v>
      </c>
      <c r="S18" s="13" t="n">
        <v>1</v>
      </c>
      <c r="T18" s="14">
        <f>IF(AND(S18=1,INT($A18)=INT($A17),ISNUMBER(Q17)),Q18/Q17-1,"")</f>
        <v/>
      </c>
      <c r="U18" s="14">
        <f>IF(AND(S18=1,INT($A18)=INT($A17),ISNUMBER(R17)),R18/R17-1,"")</f>
        <v/>
      </c>
      <c r="V18" s="11" t="n">
        <v>8.345000267028809</v>
      </c>
      <c r="W18" s="11" t="n">
        <v>7769.2900390625</v>
      </c>
      <c r="X18" s="13" t="n">
        <v>1</v>
      </c>
      <c r="Y18" s="14">
        <f>IF(AND(X18=1,INT($A18)=INT($A17),ISNUMBER(V17)),V18/V17-1,"")</f>
        <v/>
      </c>
      <c r="Z18" s="14">
        <f>IF(AND(X18=1,INT($A18)=INT($A17),ISNUMBER(W17)),W18/W17-1,"")</f>
        <v/>
      </c>
      <c r="AA18" s="11" t="n">
        <v>8.479999542236328</v>
      </c>
      <c r="AB18" s="11" t="n">
        <v>256.8500061035156</v>
      </c>
      <c r="AC18" s="13" t="n">
        <v>1</v>
      </c>
      <c r="AD18" s="14">
        <f>IF(AND(AC18=1,INT($A18)=INT($A17),ISNUMBER(AA17)),AA18/AA17-1,"")</f>
        <v/>
      </c>
      <c r="AE18" s="14">
        <f>IF(AND(AC18=1,INT($A18)=INT($A17),ISNUMBER(AB17)),AB18/AB17-1,"")</f>
        <v/>
      </c>
      <c r="AF18" s="11" t="n">
        <v>4.91379976272583</v>
      </c>
      <c r="AG18" s="11" t="n">
        <v>182.2949981689453</v>
      </c>
      <c r="AH18" s="13" t="n">
        <v>1</v>
      </c>
      <c r="AI18" s="14">
        <f>IF(AND(AH18=1,INT($A18)=INT($A17),ISNUMBER(AF17)),AF18/AF17-1,"")</f>
        <v/>
      </c>
      <c r="AJ18" s="14">
        <f>IF(AND(AH18=1,INT($A18)=INT($A17),ISNUMBER(AG17)),AG18/AG17-1,"")</f>
        <v/>
      </c>
    </row>
    <row r="19">
      <c r="A19" s="12" t="n">
        <v>46287.45833333334</v>
      </c>
      <c r="B19" s="11" t="n">
        <v>7.970099925994873</v>
      </c>
      <c r="C19" s="11" t="n">
        <v>362.7615051269531</v>
      </c>
      <c r="D19" s="13" t="n">
        <v>1</v>
      </c>
      <c r="E19" s="14">
        <f>IF(AND(D19=1,INT($A19)=INT($A18),ISNUMBER(B18)),B19/B18-1,"")</f>
        <v/>
      </c>
      <c r="F19" s="14">
        <f>IF(AND(D19=1,INT($A19)=INT($A18),ISNUMBER(C18)),C19/C18-1,"")</f>
        <v/>
      </c>
      <c r="G19" s="11" t="n">
        <v>9.989899635314941</v>
      </c>
      <c r="H19" s="11" t="n">
        <v>342.9200134277344</v>
      </c>
      <c r="I19" s="13" t="n">
        <v>1</v>
      </c>
      <c r="J19" s="14">
        <f>IF(AND(I19=1,INT($A19)=INT($A18),ISNUMBER(G18)),G19/G18-1,"")</f>
        <v/>
      </c>
      <c r="K19" s="14">
        <f>IF(AND(I19=1,INT($A19)=INT($A18),ISNUMBER(H18)),H19/H18-1,"")</f>
        <v/>
      </c>
      <c r="L19" s="11" t="n">
        <v>12.47999954223633</v>
      </c>
      <c r="M19" s="11" t="n">
        <v>748.9401245117188</v>
      </c>
      <c r="N19" s="13" t="n">
        <v>1</v>
      </c>
      <c r="O19" s="14">
        <f>IF(AND(N19=1,INT($A19)=INT($A18),ISNUMBER(L18)),L19/L18-1,"")</f>
        <v/>
      </c>
      <c r="P19" s="14">
        <f>IF(AND(N19=1,INT($A19)=INT($A18),ISNUMBER(M18)),M19/M18-1,"")</f>
        <v/>
      </c>
      <c r="Q19" s="11" t="n">
        <v>10.29839992523193</v>
      </c>
      <c r="R19" s="11" t="n">
        <v>496.6600036621094</v>
      </c>
      <c r="S19" s="13" t="n">
        <v>1</v>
      </c>
      <c r="T19" s="14">
        <f>IF(AND(S19=1,INT($A19)=INT($A18),ISNUMBER(Q18)),Q19/Q18-1,"")</f>
        <v/>
      </c>
      <c r="U19" s="14">
        <f>IF(AND(S19=1,INT($A19)=INT($A18),ISNUMBER(R18)),R19/R18-1,"")</f>
        <v/>
      </c>
      <c r="V19" s="11" t="n">
        <v>8.350000381469727</v>
      </c>
      <c r="W19" s="11" t="n">
        <v>7764.490234375</v>
      </c>
      <c r="X19" s="13" t="n">
        <v>1</v>
      </c>
      <c r="Y19" s="14">
        <f>IF(AND(X19=1,INT($A19)=INT($A18),ISNUMBER(V18)),V19/V18-1,"")</f>
        <v/>
      </c>
      <c r="Z19" s="14">
        <f>IF(AND(X19=1,INT($A19)=INT($A18),ISNUMBER(W18)),W19/W18-1,"")</f>
        <v/>
      </c>
      <c r="AA19" s="11" t="n">
        <v>8.505000114440918</v>
      </c>
      <c r="AB19" s="11" t="n">
        <v>256.4299926757812</v>
      </c>
      <c r="AC19" s="13" t="n">
        <v>1</v>
      </c>
      <c r="AD19" s="14">
        <f>IF(AND(AC19=1,INT($A19)=INT($A18),ISNUMBER(AA18)),AA19/AA18-1,"")</f>
        <v/>
      </c>
      <c r="AE19" s="14">
        <f>IF(AND(AC19=1,INT($A19)=INT($A18),ISNUMBER(AB18)),AB19/AB18-1,"")</f>
        <v/>
      </c>
      <c r="AF19" s="11" t="n">
        <v>4.890100002288818</v>
      </c>
      <c r="AG19" s="11" t="n">
        <v>182.9550018310547</v>
      </c>
      <c r="AH19" s="13" t="n">
        <v>1</v>
      </c>
      <c r="AI19" s="14">
        <f>IF(AND(AH19=1,INT($A19)=INT($A18),ISNUMBER(AF18)),AF19/AF18-1,"")</f>
        <v/>
      </c>
      <c r="AJ19" s="14">
        <f>IF(AND(AH19=1,INT($A19)=INT($A18),ISNUMBER(AG18)),AG19/AG18-1,"")</f>
        <v/>
      </c>
    </row>
    <row r="20">
      <c r="A20" s="12" t="n">
        <v>46287.47916666666</v>
      </c>
      <c r="B20" s="11" t="n">
        <v>7.970099925994873</v>
      </c>
      <c r="C20" s="11" t="n">
        <v>362.8049926757812</v>
      </c>
      <c r="D20" s="13" t="n">
        <v>1</v>
      </c>
      <c r="E20" s="14">
        <f>IF(AND(D20=1,INT($A20)=INT($A19),ISNUMBER(B19)),B20/B19-1,"")</f>
        <v/>
      </c>
      <c r="F20" s="14">
        <f>IF(AND(D20=1,INT($A20)=INT($A19),ISNUMBER(C19)),C20/C19-1,"")</f>
        <v/>
      </c>
      <c r="G20" s="11" t="n">
        <v>9.979999542236328</v>
      </c>
      <c r="H20" s="11" t="n">
        <v>343.2699890136719</v>
      </c>
      <c r="I20" s="13" t="n">
        <v>1</v>
      </c>
      <c r="J20" s="14">
        <f>IF(AND(I20=1,INT($A20)=INT($A19),ISNUMBER(G19)),G20/G19-1,"")</f>
        <v/>
      </c>
      <c r="K20" s="14">
        <f>IF(AND(I20=1,INT($A20)=INT($A19),ISNUMBER(H19)),H20/H19-1,"")</f>
        <v/>
      </c>
      <c r="L20" s="11" t="n">
        <v>12.49499988555908</v>
      </c>
      <c r="M20" s="11" t="n">
        <v>748.6196899414062</v>
      </c>
      <c r="N20" s="13" t="n">
        <v>1</v>
      </c>
      <c r="O20" s="14">
        <f>IF(AND(N20=1,INT($A20)=INT($A19),ISNUMBER(L19)),L20/L19-1,"")</f>
        <v/>
      </c>
      <c r="P20" s="14">
        <f>IF(AND(N20=1,INT($A20)=INT($A19),ISNUMBER(M19)),M20/M19-1,"")</f>
        <v/>
      </c>
      <c r="Q20" s="11" t="n">
        <v>10.32499980926514</v>
      </c>
      <c r="R20" s="11" t="n">
        <v>495.489990234375</v>
      </c>
      <c r="S20" s="13" t="n">
        <v>1</v>
      </c>
      <c r="T20" s="14">
        <f>IF(AND(S20=1,INT($A20)=INT($A19),ISNUMBER(Q19)),Q20/Q19-1,"")</f>
        <v/>
      </c>
      <c r="U20" s="14">
        <f>IF(AND(S20=1,INT($A20)=INT($A19),ISNUMBER(R19)),R20/R19-1,"")</f>
        <v/>
      </c>
      <c r="V20" s="11" t="n">
        <v>8.350000381469727</v>
      </c>
      <c r="W20" s="11" t="n">
        <v>7761.93017578125</v>
      </c>
      <c r="X20" s="13" t="n">
        <v>1</v>
      </c>
      <c r="Y20" s="14">
        <f>IF(AND(X20=1,INT($A20)=INT($A19),ISNUMBER(V19)),V20/V19-1,"")</f>
        <v/>
      </c>
      <c r="Z20" s="14">
        <f>IF(AND(X20=1,INT($A20)=INT($A19),ISNUMBER(W19)),W20/W19-1,"")</f>
        <v/>
      </c>
      <c r="AA20" s="11" t="n">
        <v>8.534999847412109</v>
      </c>
      <c r="AB20" s="11" t="n">
        <v>255.3249969482422</v>
      </c>
      <c r="AC20" s="13" t="n">
        <v>1</v>
      </c>
      <c r="AD20" s="14">
        <f>IF(AND(AC20=1,INT($A20)=INT($A19),ISNUMBER(AA19)),AA20/AA19-1,"")</f>
        <v/>
      </c>
      <c r="AE20" s="14">
        <f>IF(AND(AC20=1,INT($A20)=INT($A19),ISNUMBER(AB19)),AB20/AB19-1,"")</f>
        <v/>
      </c>
      <c r="AF20" s="11" t="n">
        <v>4.864999771118164</v>
      </c>
      <c r="AG20" s="11" t="n">
        <v>184.1038970947266</v>
      </c>
      <c r="AH20" s="13" t="n">
        <v>1</v>
      </c>
      <c r="AI20" s="14">
        <f>IF(AND(AH20=1,INT($A20)=INT($A19),ISNUMBER(AF19)),AF20/AF19-1,"")</f>
        <v/>
      </c>
      <c r="AJ20" s="14">
        <f>IF(AND(AH20=1,INT($A20)=INT($A19),ISNUMBER(AG19)),AG20/AG19-1,"")</f>
        <v/>
      </c>
    </row>
    <row r="21">
      <c r="A21" s="12" t="n">
        <v>46287.5</v>
      </c>
      <c r="B21" s="11" t="n">
        <v>7.960100173950195</v>
      </c>
      <c r="C21" s="11" t="n">
        <v>363.3999938964844</v>
      </c>
      <c r="D21" s="13" t="n">
        <v>1</v>
      </c>
      <c r="E21" s="14">
        <f>IF(AND(D21=1,INT($A21)=INT($A20),ISNUMBER(B20)),B21/B20-1,"")</f>
        <v/>
      </c>
      <c r="F21" s="14">
        <f>IF(AND(D21=1,INT($A21)=INT($A20),ISNUMBER(C20)),C21/C20-1,"")</f>
        <v/>
      </c>
      <c r="G21" s="11" t="n">
        <v>10.01000022888184</v>
      </c>
      <c r="H21" s="11" t="n">
        <v>341.8500061035156</v>
      </c>
      <c r="I21" s="13" t="n">
        <v>1</v>
      </c>
      <c r="J21" s="14">
        <f>IF(AND(I21=1,INT($A21)=INT($A20),ISNUMBER(G20)),G21/G20-1,"")</f>
        <v/>
      </c>
      <c r="K21" s="14">
        <f>IF(AND(I21=1,INT($A21)=INT($A20),ISNUMBER(H20)),H21/H20-1,"")</f>
        <v/>
      </c>
      <c r="L21" s="11" t="n">
        <v>12.39999961853027</v>
      </c>
      <c r="M21" s="11" t="n">
        <v>752.6672973632812</v>
      </c>
      <c r="N21" s="13" t="n">
        <v>1</v>
      </c>
      <c r="O21" s="14">
        <f>IF(AND(N21=1,INT($A21)=INT($A20),ISNUMBER(L20)),L21/L20-1,"")</f>
        <v/>
      </c>
      <c r="P21" s="14">
        <f>IF(AND(N21=1,INT($A21)=INT($A20),ISNUMBER(M20)),M21/M20-1,"")</f>
        <v/>
      </c>
      <c r="Q21" s="11" t="n">
        <v>10.35000038146973</v>
      </c>
      <c r="R21" s="11" t="n">
        <v>494.3099975585938</v>
      </c>
      <c r="S21" s="13" t="n">
        <v>1</v>
      </c>
      <c r="T21" s="14">
        <f>IF(AND(S21=1,INT($A21)=INT($A20),ISNUMBER(Q20)),Q21/Q20-1,"")</f>
        <v/>
      </c>
      <c r="U21" s="14">
        <f>IF(AND(S21=1,INT($A21)=INT($A20),ISNUMBER(R20)),R21/R20-1,"")</f>
        <v/>
      </c>
      <c r="V21" s="11" t="n">
        <v>8.354999542236328</v>
      </c>
      <c r="W21" s="11" t="n">
        <v>7761.85009765625</v>
      </c>
      <c r="X21" s="13" t="n">
        <v>1</v>
      </c>
      <c r="Y21" s="14">
        <f>IF(AND(X21=1,INT($A21)=INT($A20),ISNUMBER(V20)),V21/V20-1,"")</f>
        <v/>
      </c>
      <c r="Z21" s="14">
        <f>IF(AND(X21=1,INT($A21)=INT($A20),ISNUMBER(W20)),W21/W20-1,"")</f>
        <v/>
      </c>
      <c r="AA21" s="11" t="n">
        <v>8.548999786376953</v>
      </c>
      <c r="AB21" s="11" t="n">
        <v>255.0500030517578</v>
      </c>
      <c r="AC21" s="13" t="n">
        <v>1</v>
      </c>
      <c r="AD21" s="14">
        <f>IF(AND(AC21=1,INT($A21)=INT($A20),ISNUMBER(AA20)),AA21/AA20-1,"")</f>
        <v/>
      </c>
      <c r="AE21" s="14">
        <f>IF(AND(AC21=1,INT($A21)=INT($A20),ISNUMBER(AB20)),AB21/AB20-1,"")</f>
        <v/>
      </c>
      <c r="AF21" s="11" t="n">
        <v>4.864999771118164</v>
      </c>
      <c r="AG21" s="11" t="n">
        <v>184.0099945068359</v>
      </c>
      <c r="AH21" s="13" t="n">
        <v>1</v>
      </c>
      <c r="AI21" s="14">
        <f>IF(AND(AH21=1,INT($A21)=INT($A20),ISNUMBER(AF20)),AF21/AF20-1,"")</f>
        <v/>
      </c>
      <c r="AJ21" s="14">
        <f>IF(AND(AH21=1,INT($A21)=INT($A20),ISNUMBER(AG20)),AG21/AG20-1,"")</f>
        <v/>
      </c>
    </row>
    <row r="22">
      <c r="A22" s="12" t="n">
        <v>46287.52083333334</v>
      </c>
      <c r="B22" s="11" t="n">
        <v>7.980000019073486</v>
      </c>
      <c r="C22" s="11" t="n">
        <v>362.6449890136719</v>
      </c>
      <c r="D22" s="13" t="n">
        <v>1</v>
      </c>
      <c r="E22" s="14">
        <f>IF(AND(D22=1,INT($A22)=INT($A21),ISNUMBER(B21)),B22/B21-1,"")</f>
        <v/>
      </c>
      <c r="F22" s="14">
        <f>IF(AND(D22=1,INT($A22)=INT($A21),ISNUMBER(C21)),C22/C21-1,"")</f>
        <v/>
      </c>
      <c r="G22" s="11" t="n">
        <v>10.01000022888184</v>
      </c>
      <c r="H22" s="11" t="n">
        <v>342.4299926757812</v>
      </c>
      <c r="I22" s="13" t="n">
        <v>1</v>
      </c>
      <c r="J22" s="14">
        <f>IF(AND(I22=1,INT($A22)=INT($A21),ISNUMBER(G21)),G22/G21-1,"")</f>
        <v/>
      </c>
      <c r="K22" s="14">
        <f>IF(AND(I22=1,INT($A22)=INT($A21),ISNUMBER(H21)),H22/H21-1,"")</f>
        <v/>
      </c>
      <c r="L22" s="11" t="n">
        <v>12.45499992370605</v>
      </c>
      <c r="M22" s="11" t="n">
        <v>750.7559814453125</v>
      </c>
      <c r="N22" s="13" t="n">
        <v>1</v>
      </c>
      <c r="O22" s="14">
        <f>IF(AND(N22=1,INT($A22)=INT($A21),ISNUMBER(L21)),L22/L21-1,"")</f>
        <v/>
      </c>
      <c r="P22" s="14">
        <f>IF(AND(N22=1,INT($A22)=INT($A21),ISNUMBER(M21)),M22/M21-1,"")</f>
        <v/>
      </c>
      <c r="Q22" s="11" t="n">
        <v>10.32999992370605</v>
      </c>
      <c r="R22" s="11" t="n">
        <v>495.0050048828125</v>
      </c>
      <c r="S22" s="13" t="n">
        <v>1</v>
      </c>
      <c r="T22" s="14">
        <f>IF(AND(S22=1,INT($A22)=INT($A21),ISNUMBER(Q21)),Q22/Q21-1,"")</f>
        <v/>
      </c>
      <c r="U22" s="14">
        <f>IF(AND(S22=1,INT($A22)=INT($A21),ISNUMBER(R21)),R22/R21-1,"")</f>
        <v/>
      </c>
      <c r="V22" s="11" t="n">
        <v>8.354999542236328</v>
      </c>
      <c r="W22" s="11" t="n">
        <v>7758.68017578125</v>
      </c>
      <c r="X22" s="13" t="n">
        <v>1</v>
      </c>
      <c r="Y22" s="14">
        <f>IF(AND(X22=1,INT($A22)=INT($A21),ISNUMBER(V21)),V22/V21-1,"")</f>
        <v/>
      </c>
      <c r="Z22" s="14">
        <f>IF(AND(X22=1,INT($A22)=INT($A21),ISNUMBER(W21)),W22/W21-1,"")</f>
        <v/>
      </c>
      <c r="AA22" s="11" t="n">
        <v>8.569899559020996</v>
      </c>
      <c r="AB22" s="11" t="n">
        <v>254.3099975585938</v>
      </c>
      <c r="AC22" s="13" t="n">
        <v>1</v>
      </c>
      <c r="AD22" s="14">
        <f>IF(AND(AC22=1,INT($A22)=INT($A21),ISNUMBER(AA21)),AA22/AA21-1,"")</f>
        <v/>
      </c>
      <c r="AE22" s="14">
        <f>IF(AND(AC22=1,INT($A22)=INT($A21),ISNUMBER(AB21)),AB22/AB21-1,"")</f>
        <v/>
      </c>
      <c r="AF22" s="11" t="n">
        <v>4.875</v>
      </c>
      <c r="AG22" s="11" t="n">
        <v>183.7700042724609</v>
      </c>
      <c r="AH22" s="13" t="n">
        <v>1</v>
      </c>
      <c r="AI22" s="14">
        <f>IF(AND(AH22=1,INT($A22)=INT($A21),ISNUMBER(AF21)),AF22/AF21-1,"")</f>
        <v/>
      </c>
      <c r="AJ22" s="14">
        <f>IF(AND(AH22=1,INT($A22)=INT($A21),ISNUMBER(AG21)),AG22/AG21-1,"")</f>
        <v/>
      </c>
    </row>
    <row r="23">
      <c r="A23" s="12" t="n">
        <v>46287.54166666666</v>
      </c>
      <c r="B23" s="11" t="n">
        <v>7.979199886322021</v>
      </c>
      <c r="C23" s="11" t="n">
        <v>362.635009765625</v>
      </c>
      <c r="D23" s="13" t="n">
        <v>1</v>
      </c>
      <c r="E23" s="14">
        <f>IF(AND(D23=1,INT($A23)=INT($A22),ISNUMBER(B22)),B23/B22-1,"")</f>
        <v/>
      </c>
      <c r="F23" s="14">
        <f>IF(AND(D23=1,INT($A23)=INT($A22),ISNUMBER(C22)),C23/C22-1,"")</f>
        <v/>
      </c>
      <c r="G23" s="11" t="n">
        <v>10.01010036468506</v>
      </c>
      <c r="H23" s="11" t="n">
        <v>342.2900085449219</v>
      </c>
      <c r="I23" s="13" t="n">
        <v>1</v>
      </c>
      <c r="J23" s="14">
        <f>IF(AND(I23=1,INT($A23)=INT($A22),ISNUMBER(G22)),G23/G22-1,"")</f>
        <v/>
      </c>
      <c r="K23" s="14">
        <f>IF(AND(I23=1,INT($A23)=INT($A22),ISNUMBER(H22)),H23/H22-1,"")</f>
        <v/>
      </c>
      <c r="L23" s="11" t="n">
        <v>12.60499954223633</v>
      </c>
      <c r="M23" s="11" t="n">
        <v>742.2999877929688</v>
      </c>
      <c r="N23" s="13" t="n">
        <v>1</v>
      </c>
      <c r="O23" s="14">
        <f>IF(AND(N23=1,INT($A23)=INT($A22),ISNUMBER(L22)),L23/L22-1,"")</f>
        <v/>
      </c>
      <c r="P23" s="14">
        <f>IF(AND(N23=1,INT($A23)=INT($A22),ISNUMBER(M22)),M23/M22-1,"")</f>
        <v/>
      </c>
      <c r="Q23" s="11" t="n">
        <v>10.30000019073486</v>
      </c>
      <c r="R23" s="11" t="n">
        <v>496.75</v>
      </c>
      <c r="S23" s="13" t="n">
        <v>1</v>
      </c>
      <c r="T23" s="14">
        <f>IF(AND(S23=1,INT($A23)=INT($A22),ISNUMBER(Q22)),Q23/Q22-1,"")</f>
        <v/>
      </c>
      <c r="U23" s="14">
        <f>IF(AND(S23=1,INT($A23)=INT($A22),ISNUMBER(R22)),R23/R22-1,"")</f>
        <v/>
      </c>
      <c r="V23" s="11" t="n">
        <v>8.349900245666504</v>
      </c>
      <c r="W23" s="11" t="n">
        <v>7765.0498046875</v>
      </c>
      <c r="X23" s="13" t="n">
        <v>1</v>
      </c>
      <c r="Y23" s="14">
        <f>IF(AND(X23=1,INT($A23)=INT($A22),ISNUMBER(V22)),V23/V22-1,"")</f>
        <v/>
      </c>
      <c r="Z23" s="14">
        <f>IF(AND(X23=1,INT($A23)=INT($A22),ISNUMBER(W22)),W23/W22-1,"")</f>
        <v/>
      </c>
      <c r="AA23" s="11" t="n">
        <v>8.570099830627441</v>
      </c>
      <c r="AB23" s="11" t="n">
        <v>254.3099975585938</v>
      </c>
      <c r="AC23" s="13" t="n">
        <v>1</v>
      </c>
      <c r="AD23" s="14">
        <f>IF(AND(AC23=1,INT($A23)=INT($A22),ISNUMBER(AA22)),AA23/AA22-1,"")</f>
        <v/>
      </c>
      <c r="AE23" s="14">
        <f>IF(AND(AC23=1,INT($A23)=INT($A22),ISNUMBER(AB22)),AB23/AB22-1,"")</f>
        <v/>
      </c>
      <c r="AF23" s="11" t="n">
        <v>4.860099792480469</v>
      </c>
      <c r="AG23" s="11" t="n">
        <v>184.2050018310547</v>
      </c>
      <c r="AH23" s="13" t="n">
        <v>1</v>
      </c>
      <c r="AI23" s="14">
        <f>IF(AND(AH23=1,INT($A23)=INT($A22),ISNUMBER(AF22)),AF23/AF22-1,"")</f>
        <v/>
      </c>
      <c r="AJ23" s="14">
        <f>IF(AND(AH23=1,INT($A23)=INT($A22),ISNUMBER(AG22)),AG23/AG22-1,"")</f>
        <v/>
      </c>
    </row>
    <row r="24">
      <c r="A24" s="12" t="n">
        <v>46287.5625</v>
      </c>
      <c r="B24" s="11" t="n">
        <v>7.929999828338623</v>
      </c>
      <c r="C24" s="11" t="n">
        <v>364.7099914550781</v>
      </c>
      <c r="D24" s="13" t="n">
        <v>1</v>
      </c>
      <c r="E24" s="14">
        <f>IF(AND(D24=1,INT($A24)=INT($A23),ISNUMBER(B23)),B24/B23-1,"")</f>
        <v/>
      </c>
      <c r="F24" s="14">
        <f>IF(AND(D24=1,INT($A24)=INT($A23),ISNUMBER(C23)),C24/C23-1,"")</f>
        <v/>
      </c>
      <c r="G24" s="11" t="n">
        <v>10.03499984741211</v>
      </c>
      <c r="H24" s="11" t="n">
        <v>341.3416137695312</v>
      </c>
      <c r="I24" s="13" t="n">
        <v>1</v>
      </c>
      <c r="J24" s="14">
        <f>IF(AND(I24=1,INT($A24)=INT($A23),ISNUMBER(G23)),G24/G23-1,"")</f>
        <v/>
      </c>
      <c r="K24" s="14">
        <f>IF(AND(I24=1,INT($A24)=INT($A23),ISNUMBER(H23)),H24/H23-1,"")</f>
        <v/>
      </c>
      <c r="L24" s="11" t="n">
        <v>12.58440017700195</v>
      </c>
      <c r="M24" s="11" t="n">
        <v>742.5150146484375</v>
      </c>
      <c r="N24" s="13" t="n">
        <v>1</v>
      </c>
      <c r="O24" s="14">
        <f>IF(AND(N24=1,INT($A24)=INT($A23),ISNUMBER(L23)),L24/L23-1,"")</f>
        <v/>
      </c>
      <c r="P24" s="14">
        <f>IF(AND(N24=1,INT($A24)=INT($A23),ISNUMBER(M23)),M24/M23-1,"")</f>
        <v/>
      </c>
      <c r="Q24" s="11" t="n">
        <v>10.29500007629395</v>
      </c>
      <c r="R24" s="11" t="n">
        <v>496.9500122070312</v>
      </c>
      <c r="S24" s="13" t="n">
        <v>1</v>
      </c>
      <c r="T24" s="14">
        <f>IF(AND(S24=1,INT($A24)=INT($A23),ISNUMBER(Q23)),Q24/Q23-1,"")</f>
        <v/>
      </c>
      <c r="U24" s="14">
        <f>IF(AND(S24=1,INT($A24)=INT($A23),ISNUMBER(R23)),R24/R23-1,"")</f>
        <v/>
      </c>
      <c r="V24" s="11" t="n">
        <v>8.350000381469727</v>
      </c>
      <c r="W24" s="11" t="n">
        <v>7765.68017578125</v>
      </c>
      <c r="X24" s="13" t="n">
        <v>1</v>
      </c>
      <c r="Y24" s="14">
        <f>IF(AND(X24=1,INT($A24)=INT($A23),ISNUMBER(V23)),V24/V23-1,"")</f>
        <v/>
      </c>
      <c r="Z24" s="14">
        <f>IF(AND(X24=1,INT($A24)=INT($A23),ISNUMBER(W23)),W24/W23-1,"")</f>
        <v/>
      </c>
      <c r="AA24" s="11" t="n">
        <v>8.579999923706055</v>
      </c>
      <c r="AB24" s="11" t="n">
        <v>254</v>
      </c>
      <c r="AC24" s="13" t="n">
        <v>1</v>
      </c>
      <c r="AD24" s="14">
        <f>IF(AND(AC24=1,INT($A24)=INT($A23),ISNUMBER(AA23)),AA24/AA23-1,"")</f>
        <v/>
      </c>
      <c r="AE24" s="14">
        <f>IF(AND(AC24=1,INT($A24)=INT($A23),ISNUMBER(AB23)),AB24/AB23-1,"")</f>
        <v/>
      </c>
      <c r="AF24" s="11" t="n">
        <v>4.840000152587891</v>
      </c>
      <c r="AG24" s="11" t="n">
        <v>185.0549926757812</v>
      </c>
      <c r="AH24" s="13" t="n">
        <v>1</v>
      </c>
      <c r="AI24" s="14">
        <f>IF(AND(AH24=1,INT($A24)=INT($A23),ISNUMBER(AF23)),AF24/AF23-1,"")</f>
        <v/>
      </c>
      <c r="AJ24" s="14">
        <f>IF(AND(AH24=1,INT($A24)=INT($A23),ISNUMBER(AG23)),AG24/AG23-1,"")</f>
        <v/>
      </c>
    </row>
    <row r="25">
      <c r="A25" s="12" t="n">
        <v>46287.58333333334</v>
      </c>
      <c r="B25" s="11" t="n">
        <v>7.945000171661377</v>
      </c>
      <c r="C25" s="11" t="n">
        <v>364.135009765625</v>
      </c>
      <c r="D25" s="13" t="n">
        <v>1</v>
      </c>
      <c r="E25" s="14">
        <f>IF(AND(D25=1,INT($A25)=INT($A24),ISNUMBER(B24)),B25/B24-1,"")</f>
        <v/>
      </c>
      <c r="F25" s="14">
        <f>IF(AND(D25=1,INT($A25)=INT($A24),ISNUMBER(C24)),C25/C24-1,"")</f>
        <v/>
      </c>
      <c r="G25" s="11" t="n">
        <v>10.04990005493164</v>
      </c>
      <c r="H25" s="11" t="n">
        <v>341.0614013671875</v>
      </c>
      <c r="I25" s="13" t="n">
        <v>1</v>
      </c>
      <c r="J25" s="14">
        <f>IF(AND(I25=1,INT($A25)=INT($A24),ISNUMBER(G24)),G25/G24-1,"")</f>
        <v/>
      </c>
      <c r="K25" s="14">
        <f>IF(AND(I25=1,INT($A25)=INT($A24),ISNUMBER(H24)),H25/H24-1,"")</f>
        <v/>
      </c>
      <c r="L25" s="11" t="n">
        <v>12.60999965667725</v>
      </c>
      <c r="M25" s="11" t="n">
        <v>740.719970703125</v>
      </c>
      <c r="N25" s="13" t="n">
        <v>1</v>
      </c>
      <c r="O25" s="14">
        <f>IF(AND(N25=1,INT($A25)=INT($A24),ISNUMBER(L24)),L25/L24-1,"")</f>
        <v/>
      </c>
      <c r="P25" s="14">
        <f>IF(AND(N25=1,INT($A25)=INT($A24),ISNUMBER(M24)),M25/M24-1,"")</f>
        <v/>
      </c>
      <c r="Q25" s="11" t="n">
        <v>10.29020023345947</v>
      </c>
      <c r="R25" s="11" t="n">
        <v>496.6849975585938</v>
      </c>
      <c r="S25" s="13" t="n">
        <v>1</v>
      </c>
      <c r="T25" s="14">
        <f>IF(AND(S25=1,INT($A25)=INT($A24),ISNUMBER(Q24)),Q25/Q24-1,"")</f>
        <v/>
      </c>
      <c r="U25" s="14">
        <f>IF(AND(S25=1,INT($A25)=INT($A24),ISNUMBER(R24)),R25/R24-1,"")</f>
        <v/>
      </c>
      <c r="V25" s="11" t="n">
        <v>8.340000152587891</v>
      </c>
      <c r="W25" s="11" t="n">
        <v>7769.33984375</v>
      </c>
      <c r="X25" s="13" t="n">
        <v>1</v>
      </c>
      <c r="Y25" s="14">
        <f>IF(AND(X25=1,INT($A25)=INT($A24),ISNUMBER(V24)),V25/V24-1,"")</f>
        <v/>
      </c>
      <c r="Z25" s="14">
        <f>IF(AND(X25=1,INT($A25)=INT($A24),ISNUMBER(W24)),W25/W24-1,"")</f>
        <v/>
      </c>
      <c r="AA25" s="11" t="n">
        <v>8.519900321960449</v>
      </c>
      <c r="AB25" s="11" t="n">
        <v>255.8612976074219</v>
      </c>
      <c r="AC25" s="13" t="n">
        <v>1</v>
      </c>
      <c r="AD25" s="14">
        <f>IF(AND(AC25=1,INT($A25)=INT($A24),ISNUMBER(AA24)),AA25/AA24-1,"")</f>
        <v/>
      </c>
      <c r="AE25" s="14">
        <f>IF(AND(AC25=1,INT($A25)=INT($A24),ISNUMBER(AB24)),AB25/AB24-1,"")</f>
        <v/>
      </c>
      <c r="AF25" s="11" t="n">
        <v>4.849899768829346</v>
      </c>
      <c r="AG25" s="11" t="n">
        <v>184.7200012207031</v>
      </c>
      <c r="AH25" s="13" t="n">
        <v>1</v>
      </c>
      <c r="AI25" s="14">
        <f>IF(AND(AH25=1,INT($A25)=INT($A24),ISNUMBER(AF24)),AF25/AF24-1,"")</f>
        <v/>
      </c>
      <c r="AJ25" s="14">
        <f>IF(AND(AH25=1,INT($A25)=INT($A24),ISNUMBER(AG24)),AG25/AG24-1,"")</f>
        <v/>
      </c>
    </row>
    <row r="26">
      <c r="A26" s="12" t="n">
        <v>46287.60416666666</v>
      </c>
      <c r="B26" s="11" t="n">
        <v>7.939700126647949</v>
      </c>
      <c r="C26" s="11" t="n">
        <v>364.5299987792969</v>
      </c>
      <c r="D26" s="13" t="n">
        <v>1</v>
      </c>
      <c r="E26" s="14">
        <f>IF(AND(D26=1,INT($A26)=INT($A25),ISNUMBER(B25)),B26/B25-1,"")</f>
        <v/>
      </c>
      <c r="F26" s="14">
        <f>IF(AND(D26=1,INT($A26)=INT($A25),ISNUMBER(C25)),C26/C25-1,"")</f>
        <v/>
      </c>
      <c r="G26" s="11" t="n">
        <v>10.03999996185303</v>
      </c>
      <c r="H26" s="11" t="n">
        <v>341.1395874023438</v>
      </c>
      <c r="I26" s="13" t="n">
        <v>1</v>
      </c>
      <c r="J26" s="14">
        <f>IF(AND(I26=1,INT($A26)=INT($A25),ISNUMBER(G25)),G26/G25-1,"")</f>
        <v/>
      </c>
      <c r="K26" s="14">
        <f>IF(AND(I26=1,INT($A26)=INT($A25),ISNUMBER(H25)),H26/H25-1,"")</f>
        <v/>
      </c>
      <c r="L26" s="11" t="n">
        <v>12.625</v>
      </c>
      <c r="M26" s="11" t="n">
        <v>740.97998046875</v>
      </c>
      <c r="N26" s="13" t="n">
        <v>1</v>
      </c>
      <c r="O26" s="14">
        <f>IF(AND(N26=1,INT($A26)=INT($A25),ISNUMBER(L25)),L26/L25-1,"")</f>
        <v/>
      </c>
      <c r="P26" s="14">
        <f>IF(AND(N26=1,INT($A26)=INT($A25),ISNUMBER(M25)),M26/M25-1,"")</f>
        <v/>
      </c>
      <c r="Q26" s="11" t="n">
        <v>10.28999996185303</v>
      </c>
      <c r="R26" s="11" t="n">
        <v>497.2650146484375</v>
      </c>
      <c r="S26" s="13" t="n">
        <v>1</v>
      </c>
      <c r="T26" s="14">
        <f>IF(AND(S26=1,INT($A26)=INT($A25),ISNUMBER(Q25)),Q26/Q25-1,"")</f>
        <v/>
      </c>
      <c r="U26" s="14">
        <f>IF(AND(S26=1,INT($A26)=INT($A25),ISNUMBER(R25)),R26/R25-1,"")</f>
        <v/>
      </c>
      <c r="V26" s="11" t="n">
        <v>8.340000152587891</v>
      </c>
      <c r="W26" s="11" t="n">
        <v>7773.5</v>
      </c>
      <c r="X26" s="13" t="n">
        <v>1</v>
      </c>
      <c r="Y26" s="14">
        <f>IF(AND(X26=1,INT($A26)=INT($A25),ISNUMBER(V25)),V26/V25-1,"")</f>
        <v/>
      </c>
      <c r="Z26" s="14">
        <f>IF(AND(X26=1,INT($A26)=INT($A25),ISNUMBER(W25)),W26/W25-1,"")</f>
        <v/>
      </c>
      <c r="AA26" s="11" t="n">
        <v>8.539899826049805</v>
      </c>
      <c r="AB26" s="11" t="n">
        <v>255.2799987792969</v>
      </c>
      <c r="AC26" s="13" t="n">
        <v>1</v>
      </c>
      <c r="AD26" s="14">
        <f>IF(AND(AC26=1,INT($A26)=INT($A25),ISNUMBER(AA25)),AA26/AA25-1,"")</f>
        <v/>
      </c>
      <c r="AE26" s="14">
        <f>IF(AND(AC26=1,INT($A26)=INT($A25),ISNUMBER(AB25)),AB26/AB25-1,"")</f>
        <v/>
      </c>
      <c r="AF26" s="11" t="n">
        <v>4.855000019073486</v>
      </c>
      <c r="AG26" s="11" t="n">
        <v>184.3860015869141</v>
      </c>
      <c r="AH26" s="13" t="n">
        <v>1</v>
      </c>
      <c r="AI26" s="14">
        <f>IF(AND(AH26=1,INT($A26)=INT($A25),ISNUMBER(AF25)),AF26/AF25-1,"")</f>
        <v/>
      </c>
      <c r="AJ26" s="14">
        <f>IF(AND(AH26=1,INT($A26)=INT($A25),ISNUMBER(AG25)),AG26/AG25-1,"")</f>
        <v/>
      </c>
    </row>
    <row r="27">
      <c r="A27" s="12" t="n">
        <v>46287.625</v>
      </c>
      <c r="B27" s="11" t="n">
        <v>7.939899921417236</v>
      </c>
      <c r="C27" s="11" t="n">
        <v>364.4200134277344</v>
      </c>
      <c r="D27" s="13" t="n">
        <v>1</v>
      </c>
      <c r="E27" s="14">
        <f>IF(AND(D27=1,INT($A27)=INT($A26),ISNUMBER(B26)),B27/B26-1,"")</f>
        <v/>
      </c>
      <c r="F27" s="14">
        <f>IF(AND(D27=1,INT($A27)=INT($A26),ISNUMBER(C26)),C27/C26-1,"")</f>
        <v/>
      </c>
      <c r="G27" s="11" t="n">
        <v>10.07499980926514</v>
      </c>
      <c r="H27" s="11" t="n">
        <v>340.1400146484375</v>
      </c>
      <c r="I27" s="13" t="n">
        <v>1</v>
      </c>
      <c r="J27" s="14">
        <f>IF(AND(I27=1,INT($A27)=INT($A26),ISNUMBER(G26)),G27/G26-1,"")</f>
        <v/>
      </c>
      <c r="K27" s="14">
        <f>IF(AND(I27=1,INT($A27)=INT($A26),ISNUMBER(H26)),H27/H26-1,"")</f>
        <v/>
      </c>
      <c r="L27" s="11" t="n">
        <v>12.65499973297119</v>
      </c>
      <c r="M27" s="11" t="n">
        <v>738.989990234375</v>
      </c>
      <c r="N27" s="13" t="n">
        <v>1</v>
      </c>
      <c r="O27" s="14">
        <f>IF(AND(N27=1,INT($A27)=INT($A26),ISNUMBER(L26)),L27/L26-1,"")</f>
        <v/>
      </c>
      <c r="P27" s="14">
        <f>IF(AND(N27=1,INT($A27)=INT($A26),ISNUMBER(M26)),M27/M26-1,"")</f>
        <v/>
      </c>
      <c r="Q27" s="11" t="n">
        <v>10.27499961853027</v>
      </c>
      <c r="R27" s="11" t="n">
        <v>497.8200073242188</v>
      </c>
      <c r="S27" s="13" t="n">
        <v>1</v>
      </c>
      <c r="T27" s="14">
        <f>IF(AND(S27=1,INT($A27)=INT($A26),ISNUMBER(Q26)),Q27/Q26-1,"")</f>
        <v/>
      </c>
      <c r="U27" s="14">
        <f>IF(AND(S27=1,INT($A27)=INT($A26),ISNUMBER(R26)),R27/R26-1,"")</f>
        <v/>
      </c>
      <c r="V27" s="11" t="n">
        <v>8.345000267028809</v>
      </c>
      <c r="W27" s="11" t="n">
        <v>7767.43994140625</v>
      </c>
      <c r="X27" s="13" t="n">
        <v>1</v>
      </c>
      <c r="Y27" s="14">
        <f>IF(AND(X27=1,INT($A27)=INT($A26),ISNUMBER(V26)),V27/V26-1,"")</f>
        <v/>
      </c>
      <c r="Z27" s="14">
        <f>IF(AND(X27=1,INT($A27)=INT($A26),ISNUMBER(W26)),W27/W26-1,"")</f>
        <v/>
      </c>
      <c r="AA27" s="11" t="n">
        <v>8.549900054931641</v>
      </c>
      <c r="AB27" s="11" t="n">
        <v>254.9450073242188</v>
      </c>
      <c r="AC27" s="13" t="n">
        <v>1</v>
      </c>
      <c r="AD27" s="14">
        <f>IF(AND(AC27=1,INT($A27)=INT($A26),ISNUMBER(AA26)),AA27/AA26-1,"")</f>
        <v/>
      </c>
      <c r="AE27" s="14">
        <f>IF(AND(AC27=1,INT($A27)=INT($A26),ISNUMBER(AB26)),AB27/AB26-1,"")</f>
        <v/>
      </c>
      <c r="AF27" s="11" t="n">
        <v>4.855000019073486</v>
      </c>
      <c r="AG27" s="11" t="n">
        <v>184.2550048828125</v>
      </c>
      <c r="AH27" s="13" t="n">
        <v>1</v>
      </c>
      <c r="AI27" s="14">
        <f>IF(AND(AH27=1,INT($A27)=INT($A26),ISNUMBER(AF26)),AF27/AF26-1,"")</f>
        <v/>
      </c>
      <c r="AJ27" s="14">
        <f>IF(AND(AH27=1,INT($A27)=INT($A26),ISNUMBER(AG26)),AG27/AG26-1,"")</f>
        <v/>
      </c>
    </row>
    <row r="28">
      <c r="A28" s="12" t="n">
        <v>46287.64583333334</v>
      </c>
      <c r="B28" s="11" t="n">
        <v>7.919899940490723</v>
      </c>
      <c r="C28" s="11" t="n">
        <v>365.1600036621094</v>
      </c>
      <c r="D28" s="13" t="n">
        <v>1</v>
      </c>
      <c r="E28" s="14">
        <f>IF(AND(D28=1,INT($A28)=INT($A27),ISNUMBER(B27)),B28/B27-1,"")</f>
        <v/>
      </c>
      <c r="F28" s="14">
        <f>IF(AND(D28=1,INT($A28)=INT($A27),ISNUMBER(C27)),C28/C27-1,"")</f>
        <v/>
      </c>
      <c r="G28" s="11" t="n">
        <v>10.06999969482422</v>
      </c>
      <c r="H28" s="11" t="n">
        <v>340.2999877929688</v>
      </c>
      <c r="I28" s="13" t="n">
        <v>1</v>
      </c>
      <c r="J28" s="14">
        <f>IF(AND(I28=1,INT($A28)=INT($A27),ISNUMBER(G27)),G28/G27-1,"")</f>
        <v/>
      </c>
      <c r="K28" s="14">
        <f>IF(AND(I28=1,INT($A28)=INT($A27),ISNUMBER(H27)),H28/H27-1,"")</f>
        <v/>
      </c>
      <c r="L28" s="11" t="n">
        <v>12.63500022888184</v>
      </c>
      <c r="M28" s="11" t="n">
        <v>740.2098999023438</v>
      </c>
      <c r="N28" s="13" t="n">
        <v>1</v>
      </c>
      <c r="O28" s="14">
        <f>IF(AND(N28=1,INT($A28)=INT($A27),ISNUMBER(L27)),L28/L27-1,"")</f>
        <v/>
      </c>
      <c r="P28" s="14">
        <f>IF(AND(N28=1,INT($A28)=INT($A27),ISNUMBER(M27)),M28/M27-1,"")</f>
        <v/>
      </c>
      <c r="Q28" s="11" t="n">
        <v>10.25</v>
      </c>
      <c r="R28" s="11" t="n">
        <v>498.9800109863281</v>
      </c>
      <c r="S28" s="13" t="n">
        <v>1</v>
      </c>
      <c r="T28" s="14">
        <f>IF(AND(S28=1,INT($A28)=INT($A27),ISNUMBER(Q27)),Q28/Q27-1,"")</f>
        <v/>
      </c>
      <c r="U28" s="14">
        <f>IF(AND(S28=1,INT($A28)=INT($A27),ISNUMBER(R27)),R28/R27-1,"")</f>
        <v/>
      </c>
      <c r="V28" s="11" t="n">
        <v>8.339400291442871</v>
      </c>
      <c r="W28" s="11" t="n">
        <v>7773.93017578125</v>
      </c>
      <c r="X28" s="13" t="n">
        <v>1</v>
      </c>
      <c r="Y28" s="14">
        <f>IF(AND(X28=1,INT($A28)=INT($A27),ISNUMBER(V27)),V28/V27-1,"")</f>
        <v/>
      </c>
      <c r="Z28" s="14">
        <f>IF(AND(X28=1,INT($A28)=INT($A27),ISNUMBER(W27)),W28/W27-1,"")</f>
        <v/>
      </c>
      <c r="AA28" s="11" t="n">
        <v>8.520000457763672</v>
      </c>
      <c r="AB28" s="11" t="n">
        <v>255.9799957275391</v>
      </c>
      <c r="AC28" s="13" t="n">
        <v>1</v>
      </c>
      <c r="AD28" s="14">
        <f>IF(AND(AC28=1,INT($A28)=INT($A27),ISNUMBER(AA27)),AA28/AA27-1,"")</f>
        <v/>
      </c>
      <c r="AE28" s="14">
        <f>IF(AND(AC28=1,INT($A28)=INT($A27),ISNUMBER(AB27)),AB28/AB27-1,"")</f>
        <v/>
      </c>
      <c r="AF28" s="11" t="n">
        <v>4.849899768829346</v>
      </c>
      <c r="AG28" s="11" t="n">
        <v>184.7400054931641</v>
      </c>
      <c r="AH28" s="13" t="n">
        <v>1</v>
      </c>
      <c r="AI28" s="14">
        <f>IF(AND(AH28=1,INT($A28)=INT($A27),ISNUMBER(AF27)),AF28/AF27-1,"")</f>
        <v/>
      </c>
      <c r="AJ28" s="14">
        <f>IF(AND(AH28=1,INT($A28)=INT($A27),ISNUMBER(AG27)),AG28/AG27-1,"")</f>
        <v/>
      </c>
    </row>
    <row r="29">
      <c r="A29" s="12" t="n">
        <v>46287.66666666666</v>
      </c>
      <c r="B29" s="11" t="n">
        <v>7.934999942779541</v>
      </c>
      <c r="C29" s="11" t="n">
        <v>364.510009765625</v>
      </c>
      <c r="D29" s="13" t="n">
        <v>1</v>
      </c>
      <c r="E29" s="14">
        <f>IF(AND(D29=1,INT($A29)=INT($A28),ISNUMBER(B28)),B29/B28-1,"")</f>
        <v/>
      </c>
      <c r="F29" s="14">
        <f>IF(AND(D29=1,INT($A29)=INT($A28),ISNUMBER(C28)),C29/C28-1,"")</f>
        <v/>
      </c>
      <c r="G29" s="11" t="n">
        <v>10.08500003814697</v>
      </c>
      <c r="H29" s="11" t="n">
        <v>339.7300109863281</v>
      </c>
      <c r="I29" s="13" t="n">
        <v>1</v>
      </c>
      <c r="J29" s="14">
        <f>IF(AND(I29=1,INT($A29)=INT($A28),ISNUMBER(G28)),G29/G28-1,"")</f>
        <v/>
      </c>
      <c r="K29" s="14">
        <f>IF(AND(I29=1,INT($A29)=INT($A28),ISNUMBER(H28)),H29/H28-1,"")</f>
        <v/>
      </c>
      <c r="L29" s="11" t="n">
        <v>12.69999980926514</v>
      </c>
      <c r="M29" s="11" t="n">
        <v>736.6799926757812</v>
      </c>
      <c r="N29" s="13" t="n">
        <v>1</v>
      </c>
      <c r="O29" s="14">
        <f>IF(AND(N29=1,INT($A29)=INT($A28),ISNUMBER(L28)),L29/L28-1,"")</f>
        <v/>
      </c>
      <c r="P29" s="14">
        <f>IF(AND(N29=1,INT($A29)=INT($A28),ISNUMBER(M28)),M29/M28-1,"")</f>
        <v/>
      </c>
      <c r="Q29" s="11" t="n">
        <v>10.27000045776367</v>
      </c>
      <c r="R29" s="11" t="n">
        <v>497.9400024414062</v>
      </c>
      <c r="S29" s="13" t="n">
        <v>1</v>
      </c>
      <c r="T29" s="14">
        <f>IF(AND(S29=1,INT($A29)=INT($A28),ISNUMBER(Q28)),Q29/Q28-1,"")</f>
        <v/>
      </c>
      <c r="U29" s="14">
        <f>IF(AND(S29=1,INT($A29)=INT($A28),ISNUMBER(R28)),R29/R28-1,"")</f>
        <v/>
      </c>
      <c r="V29" s="11" t="n">
        <v>8.350000381469727</v>
      </c>
      <c r="W29" s="11" t="n">
        <v>7764.27001953125</v>
      </c>
      <c r="X29" s="13" t="n">
        <v>1</v>
      </c>
      <c r="Y29" s="14">
        <f>IF(AND(X29=1,INT($A29)=INT($A28),ISNUMBER(V28)),V29/V28-1,"")</f>
        <v/>
      </c>
      <c r="Z29" s="14">
        <f>IF(AND(X29=1,INT($A29)=INT($A28),ISNUMBER(W28)),W29/W28-1,"")</f>
        <v/>
      </c>
      <c r="AA29" s="11" t="n">
        <v>8.550000190734863</v>
      </c>
      <c r="AB29" s="11" t="n">
        <v>254.8800048828125</v>
      </c>
      <c r="AC29" s="13" t="n">
        <v>1</v>
      </c>
      <c r="AD29" s="14">
        <f>IF(AND(AC29=1,INT($A29)=INT($A28),ISNUMBER(AA28)),AA29/AA28-1,"")</f>
        <v/>
      </c>
      <c r="AE29" s="14">
        <f>IF(AND(AC29=1,INT($A29)=INT($A28),ISNUMBER(AB28)),AB29/AB28-1,"")</f>
        <v/>
      </c>
      <c r="AF29" s="11" t="n">
        <v>4.833600044250488</v>
      </c>
      <c r="AG29" s="11" t="n">
        <v>184.9799957275391</v>
      </c>
      <c r="AH29" s="13" t="n">
        <v>1</v>
      </c>
      <c r="AI29" s="14">
        <f>IF(AND(AH29=1,INT($A29)=INT($A28),ISNUMBER(AF28)),AF29/AF28-1,"")</f>
        <v/>
      </c>
      <c r="AJ29" s="14">
        <f>IF(AND(AH29=1,INT($A29)=INT($A28),ISNUMBER(AG28)),AG29/AG28-1,"")</f>
        <v/>
      </c>
    </row>
    <row r="30">
      <c r="A30" s="12" t="n">
        <v>46288.39583333334</v>
      </c>
      <c r="B30" s="11" t="n">
        <v>7.980000019073486</v>
      </c>
      <c r="C30" s="11" t="n">
        <v>360.3999938964844</v>
      </c>
      <c r="D30" s="13" t="n">
        <v>1</v>
      </c>
      <c r="E30" s="14">
        <f>IF(AND(D30=1,INT($A30)=INT($A29),ISNUMBER(B29)),B30/B29-1,"")</f>
        <v/>
      </c>
      <c r="F30" s="14">
        <f>IF(AND(D30=1,INT($A30)=INT($A29),ISNUMBER(C29)),C30/C29-1,"")</f>
        <v/>
      </c>
      <c r="G30" s="11" t="n">
        <v>10.07499980926514</v>
      </c>
      <c r="H30" s="11" t="n">
        <v>339.8699951171875</v>
      </c>
      <c r="I30" s="13" t="n">
        <v>1</v>
      </c>
      <c r="J30" s="14">
        <f>IF(AND(I30=1,INT($A30)=INT($A29),ISNUMBER(G29)),G30/G29-1,"")</f>
        <v/>
      </c>
      <c r="K30" s="14">
        <f>IF(AND(I30=1,INT($A30)=INT($A29),ISNUMBER(H29)),H30/H29-1,"")</f>
        <v/>
      </c>
      <c r="L30" s="11" t="n">
        <v>12.55000019073486</v>
      </c>
      <c r="M30" s="11" t="n">
        <v>745</v>
      </c>
      <c r="N30" s="13" t="n">
        <v>1</v>
      </c>
      <c r="O30" s="14">
        <f>IF(AND(N30=1,INT($A30)=INT($A29),ISNUMBER(L29)),L30/L29-1,"")</f>
        <v/>
      </c>
      <c r="P30" s="14">
        <f>IF(AND(N30=1,INT($A30)=INT($A29),ISNUMBER(M29)),M30/M29-1,"")</f>
        <v/>
      </c>
      <c r="Q30" s="11" t="n">
        <v>10.22000026702881</v>
      </c>
      <c r="R30" s="11" t="n">
        <v>500.6000061035156</v>
      </c>
      <c r="S30" s="13" t="n">
        <v>1</v>
      </c>
      <c r="T30" s="14">
        <f>IF(AND(S30=1,INT($A30)=INT($A29),ISNUMBER(Q29)),Q30/Q29-1,"")</f>
        <v/>
      </c>
      <c r="U30" s="14">
        <f>IF(AND(S30=1,INT($A30)=INT($A29),ISNUMBER(R29)),R30/R29-1,"")</f>
        <v/>
      </c>
      <c r="V30" s="11" t="n">
        <v>8.35990047454834</v>
      </c>
      <c r="W30" s="11" t="n">
        <v>7754.8701171875</v>
      </c>
      <c r="X30" s="13" t="n">
        <v>1</v>
      </c>
      <c r="Y30" s="14">
        <f>IF(AND(X30=1,INT($A30)=INT($A29),ISNUMBER(V29)),V30/V29-1,"")</f>
        <v/>
      </c>
      <c r="Z30" s="14">
        <f>IF(AND(X30=1,INT($A30)=INT($A29),ISNUMBER(W29)),W30/W29-1,"")</f>
        <v/>
      </c>
      <c r="AA30" s="11" t="n">
        <v>8.630000114440918</v>
      </c>
      <c r="AB30" s="11" t="n">
        <v>252.0500030517578</v>
      </c>
      <c r="AC30" s="13" t="n">
        <v>1</v>
      </c>
      <c r="AD30" s="14">
        <f>IF(AND(AC30=1,INT($A30)=INT($A29),ISNUMBER(AA29)),AA30/AA29-1,"")</f>
        <v/>
      </c>
      <c r="AE30" s="14">
        <f>IF(AND(AC30=1,INT($A30)=INT($A29),ISNUMBER(AB29)),AB30/AB29-1,"")</f>
        <v/>
      </c>
      <c r="AF30" s="11" t="n">
        <v>4.789999961853027</v>
      </c>
      <c r="AG30" s="11" t="n">
        <v>186.7651062011719</v>
      </c>
      <c r="AH30" s="13" t="n">
        <v>1</v>
      </c>
      <c r="AI30" s="14">
        <f>IF(AND(AH30=1,INT($A30)=INT($A29),ISNUMBER(AF29)),AF30/AF29-1,"")</f>
        <v/>
      </c>
      <c r="AJ30" s="14">
        <f>IF(AND(AH30=1,INT($A30)=INT($A29),ISNUMBER(AG29)),AG30/AG29-1,"")</f>
        <v/>
      </c>
    </row>
    <row r="31">
      <c r="A31" s="12" t="n">
        <v>46288.41666666666</v>
      </c>
      <c r="B31" s="11" t="n">
        <v>8.064999580383301</v>
      </c>
      <c r="C31" s="11" t="n">
        <v>358.4809875488281</v>
      </c>
      <c r="D31" s="13" t="n">
        <v>1</v>
      </c>
      <c r="E31" s="14">
        <f>IF(AND(D31=1,INT($A31)=INT($A30),ISNUMBER(B30)),B31/B30-1,"")</f>
        <v/>
      </c>
      <c r="F31" s="14">
        <f>IF(AND(D31=1,INT($A31)=INT($A30),ISNUMBER(C30)),C31/C30-1,"")</f>
        <v/>
      </c>
      <c r="G31" s="11" t="n">
        <v>10.14999961853027</v>
      </c>
      <c r="H31" s="11" t="n">
        <v>337.6499938964844</v>
      </c>
      <c r="I31" s="13" t="n">
        <v>1</v>
      </c>
      <c r="J31" s="14">
        <f>IF(AND(I31=1,INT($A31)=INT($A30),ISNUMBER(G30)),G31/G30-1,"")</f>
        <v/>
      </c>
      <c r="K31" s="14">
        <f>IF(AND(I31=1,INT($A31)=INT($A30),ISNUMBER(H30)),H31/H30-1,"")</f>
        <v/>
      </c>
      <c r="L31" s="11" t="n">
        <v>12.30000019073486</v>
      </c>
      <c r="M31" s="11" t="n">
        <v>759.4298706054688</v>
      </c>
      <c r="N31" s="13" t="n">
        <v>1</v>
      </c>
      <c r="O31" s="14">
        <f>IF(AND(N31=1,INT($A31)=INT($A30),ISNUMBER(L30)),L31/L30-1,"")</f>
        <v/>
      </c>
      <c r="P31" s="14">
        <f>IF(AND(N31=1,INT($A31)=INT($A30),ISNUMBER(M30)),M31/M30-1,"")</f>
        <v/>
      </c>
      <c r="Q31" s="11" t="n">
        <v>10.14999961853027</v>
      </c>
      <c r="R31" s="11" t="n">
        <v>503.7900085449219</v>
      </c>
      <c r="S31" s="13" t="n">
        <v>1</v>
      </c>
      <c r="T31" s="14">
        <f>IF(AND(S31=1,INT($A31)=INT($A30),ISNUMBER(Q30)),Q31/Q30-1,"")</f>
        <v/>
      </c>
      <c r="U31" s="14">
        <f>IF(AND(S31=1,INT($A31)=INT($A30),ISNUMBER(R30)),R31/R30-1,"")</f>
        <v/>
      </c>
      <c r="V31" s="11" t="n">
        <v>8.380000114440918</v>
      </c>
      <c r="W31" s="11" t="n">
        <v>7740.509765625</v>
      </c>
      <c r="X31" s="13" t="n">
        <v>1</v>
      </c>
      <c r="Y31" s="14">
        <f>IF(AND(X31=1,INT($A31)=INT($A30),ISNUMBER(V30)),V31/V30-1,"")</f>
        <v/>
      </c>
      <c r="Z31" s="14">
        <f>IF(AND(X31=1,INT($A31)=INT($A30),ISNUMBER(W30)),W31/W30-1,"")</f>
        <v/>
      </c>
      <c r="AA31" s="11" t="n">
        <v>8.710399627685547</v>
      </c>
      <c r="AB31" s="11" t="n">
        <v>250.1999969482422</v>
      </c>
      <c r="AC31" s="13" t="n">
        <v>1</v>
      </c>
      <c r="AD31" s="14">
        <f>IF(AND(AC31=1,INT($A31)=INT($A30),ISNUMBER(AA30)),AA31/AA30-1,"")</f>
        <v/>
      </c>
      <c r="AE31" s="14">
        <f>IF(AND(AC31=1,INT($A31)=INT($A30),ISNUMBER(AB30)),AB31/AB30-1,"")</f>
        <v/>
      </c>
      <c r="AF31" s="11" t="n">
        <v>4.699999809265137</v>
      </c>
      <c r="AG31" s="11" t="n">
        <v>190.3634948730469</v>
      </c>
      <c r="AH31" s="13" t="n">
        <v>1</v>
      </c>
      <c r="AI31" s="14">
        <f>IF(AND(AH31=1,INT($A31)=INT($A30),ISNUMBER(AF30)),AF31/AF30-1,"")</f>
        <v/>
      </c>
      <c r="AJ31" s="14">
        <f>IF(AND(AH31=1,INT($A31)=INT($A30),ISNUMBER(AG30)),AG31/AG30-1,"")</f>
        <v/>
      </c>
    </row>
    <row r="32">
      <c r="A32" s="12" t="n">
        <v>46288.4375</v>
      </c>
      <c r="B32" s="11" t="n">
        <v>8.140000343322754</v>
      </c>
      <c r="C32" s="11" t="n">
        <v>355.2900085449219</v>
      </c>
      <c r="D32" s="13" t="n">
        <v>1</v>
      </c>
      <c r="E32" s="14">
        <f>IF(AND(D32=1,INT($A32)=INT($A31),ISNUMBER(B31)),B32/B31-1,"")</f>
        <v/>
      </c>
      <c r="F32" s="14">
        <f>IF(AND(D32=1,INT($A32)=INT($A31),ISNUMBER(C31)),C32/C31-1,"")</f>
        <v/>
      </c>
      <c r="G32" s="11" t="n">
        <v>10.15999984741211</v>
      </c>
      <c r="H32" s="11" t="n">
        <v>337.5899963378906</v>
      </c>
      <c r="I32" s="13" t="n">
        <v>1</v>
      </c>
      <c r="J32" s="14">
        <f>IF(AND(I32=1,INT($A32)=INT($A31),ISNUMBER(G31)),G32/G31-1,"")</f>
        <v/>
      </c>
      <c r="K32" s="14">
        <f>IF(AND(I32=1,INT($A32)=INT($A31),ISNUMBER(H31)),H32/H31-1,"")</f>
        <v/>
      </c>
      <c r="L32" s="11" t="n">
        <v>12.55000019073486</v>
      </c>
      <c r="M32" s="11" t="n">
        <v>745.1740112304688</v>
      </c>
      <c r="N32" s="13" t="n">
        <v>1</v>
      </c>
      <c r="O32" s="14">
        <f>IF(AND(N32=1,INT($A32)=INT($A31),ISNUMBER(L31)),L32/L31-1,"")</f>
        <v/>
      </c>
      <c r="P32" s="14">
        <f>IF(AND(N32=1,INT($A32)=INT($A31),ISNUMBER(M31)),M32/M31-1,"")</f>
        <v/>
      </c>
      <c r="Q32" s="11" t="n">
        <v>10.30980014801025</v>
      </c>
      <c r="R32" s="11" t="n">
        <v>496.8299865722656</v>
      </c>
      <c r="S32" s="13" t="n">
        <v>1</v>
      </c>
      <c r="T32" s="14">
        <f>IF(AND(S32=1,INT($A32)=INT($A31),ISNUMBER(Q31)),Q32/Q31-1,"")</f>
        <v/>
      </c>
      <c r="U32" s="14">
        <f>IF(AND(S32=1,INT($A32)=INT($A31),ISNUMBER(R31)),R32/R31-1,"")</f>
        <v/>
      </c>
      <c r="V32" s="11" t="n">
        <v>8.395000457763672</v>
      </c>
      <c r="W32" s="11" t="n">
        <v>7720.18017578125</v>
      </c>
      <c r="X32" s="13" t="n">
        <v>1</v>
      </c>
      <c r="Y32" s="14">
        <f>IF(AND(X32=1,INT($A32)=INT($A31),ISNUMBER(V31)),V32/V31-1,"")</f>
        <v/>
      </c>
      <c r="Z32" s="14">
        <f>IF(AND(X32=1,INT($A32)=INT($A31),ISNUMBER(W31)),W32/W31-1,"")</f>
        <v/>
      </c>
      <c r="AA32" s="11" t="n">
        <v>8.739999771118164</v>
      </c>
      <c r="AB32" s="11" t="n">
        <v>249.1699981689453</v>
      </c>
      <c r="AC32" s="13" t="n">
        <v>1</v>
      </c>
      <c r="AD32" s="14">
        <f>IF(AND(AC32=1,INT($A32)=INT($A31),ISNUMBER(AA31)),AA32/AA31-1,"")</f>
        <v/>
      </c>
      <c r="AE32" s="14">
        <f>IF(AND(AC32=1,INT($A32)=INT($A31),ISNUMBER(AB31)),AB32/AB31-1,"")</f>
        <v/>
      </c>
      <c r="AF32" s="11" t="n">
        <v>4.744999885559082</v>
      </c>
      <c r="AG32" s="11" t="n">
        <v>188.8000030517578</v>
      </c>
      <c r="AH32" s="13" t="n">
        <v>1</v>
      </c>
      <c r="AI32" s="14">
        <f>IF(AND(AH32=1,INT($A32)=INT($A31),ISNUMBER(AF31)),AF32/AF31-1,"")</f>
        <v/>
      </c>
      <c r="AJ32" s="14">
        <f>IF(AND(AH32=1,INT($A32)=INT($A31),ISNUMBER(AG31)),AG32/AG31-1,"")</f>
        <v/>
      </c>
    </row>
    <row r="33">
      <c r="A33" s="12" t="n">
        <v>46288.45833333334</v>
      </c>
      <c r="B33" s="11" t="n">
        <v>8.100000381469727</v>
      </c>
      <c r="C33" s="11" t="n">
        <v>357.0150146484375</v>
      </c>
      <c r="D33" s="13" t="n">
        <v>1</v>
      </c>
      <c r="E33" s="14">
        <f>IF(AND(D33=1,INT($A33)=INT($A32),ISNUMBER(B32)),B33/B32-1,"")</f>
        <v/>
      </c>
      <c r="F33" s="14">
        <f>IF(AND(D33=1,INT($A33)=INT($A32),ISNUMBER(C32)),C33/C32-1,"")</f>
        <v/>
      </c>
      <c r="G33" s="11" t="n">
        <v>10.13500022888184</v>
      </c>
      <c r="H33" s="11" t="n">
        <v>338.0799865722656</v>
      </c>
      <c r="I33" s="13" t="n">
        <v>1</v>
      </c>
      <c r="J33" s="14">
        <f>IF(AND(I33=1,INT($A33)=INT($A32),ISNUMBER(G32)),G33/G32-1,"")</f>
        <v/>
      </c>
      <c r="K33" s="14">
        <f>IF(AND(I33=1,INT($A33)=INT($A32),ISNUMBER(H32)),H33/H32-1,"")</f>
        <v/>
      </c>
      <c r="L33" s="11" t="n">
        <v>12.45989990234375</v>
      </c>
      <c r="M33" s="11" t="n">
        <v>750.2874755859375</v>
      </c>
      <c r="N33" s="13" t="n">
        <v>1</v>
      </c>
      <c r="O33" s="14">
        <f>IF(AND(N33=1,INT($A33)=INT($A32),ISNUMBER(L32)),L33/L32-1,"")</f>
        <v/>
      </c>
      <c r="P33" s="14">
        <f>IF(AND(N33=1,INT($A33)=INT($A32),ISNUMBER(M32)),M33/M32-1,"")</f>
        <v/>
      </c>
      <c r="Q33" s="11" t="n">
        <v>10.22000026702881</v>
      </c>
      <c r="R33" s="11" t="n">
        <v>500.4150085449219</v>
      </c>
      <c r="S33" s="13" t="n">
        <v>1</v>
      </c>
      <c r="T33" s="14">
        <f>IF(AND(S33=1,INT($A33)=INT($A32),ISNUMBER(Q32)),Q33/Q32-1,"")</f>
        <v/>
      </c>
      <c r="U33" s="14">
        <f>IF(AND(S33=1,INT($A33)=INT($A32),ISNUMBER(R32)),R33/R32-1,"")</f>
        <v/>
      </c>
      <c r="V33" s="11" t="n">
        <v>8.389900207519531</v>
      </c>
      <c r="W33" s="11" t="n">
        <v>7730.06005859375</v>
      </c>
      <c r="X33" s="13" t="n">
        <v>1</v>
      </c>
      <c r="Y33" s="14">
        <f>IF(AND(X33=1,INT($A33)=INT($A32),ISNUMBER(V32)),V33/V32-1,"")</f>
        <v/>
      </c>
      <c r="Z33" s="14">
        <f>IF(AND(X33=1,INT($A33)=INT($A32),ISNUMBER(W32)),W33/W32-1,"")</f>
        <v/>
      </c>
      <c r="AA33" s="11" t="n">
        <v>8.699899673461914</v>
      </c>
      <c r="AB33" s="11" t="n">
        <v>250.5099945068359</v>
      </c>
      <c r="AC33" s="13" t="n">
        <v>1</v>
      </c>
      <c r="AD33" s="14">
        <f>IF(AND(AC33=1,INT($A33)=INT($A32),ISNUMBER(AA32)),AA33/AA32-1,"")</f>
        <v/>
      </c>
      <c r="AE33" s="14">
        <f>IF(AND(AC33=1,INT($A33)=INT($A32),ISNUMBER(AB32)),AB33/AB32-1,"")</f>
        <v/>
      </c>
      <c r="AF33" s="11" t="n">
        <v>4.639800071716309</v>
      </c>
      <c r="AG33" s="11" t="n">
        <v>192.7200012207031</v>
      </c>
      <c r="AH33" s="13" t="n">
        <v>1</v>
      </c>
      <c r="AI33" s="14">
        <f>IF(AND(AH33=1,INT($A33)=INT($A32),ISNUMBER(AF32)),AF33/AF32-1,"")</f>
        <v/>
      </c>
      <c r="AJ33" s="14">
        <f>IF(AND(AH33=1,INT($A33)=INT($A32),ISNUMBER(AG32)),AG33/AG32-1,"")</f>
        <v/>
      </c>
    </row>
    <row r="34">
      <c r="A34" s="12" t="n">
        <v>46288.47916666666</v>
      </c>
      <c r="B34" s="11" t="n">
        <v>8.119999885559082</v>
      </c>
      <c r="C34" s="11" t="n">
        <v>356.0616149902344</v>
      </c>
      <c r="D34" s="13" t="n">
        <v>1</v>
      </c>
      <c r="E34" s="14">
        <f>IF(AND(D34=1,INT($A34)=INT($A33),ISNUMBER(B33)),B34/B33-1,"")</f>
        <v/>
      </c>
      <c r="F34" s="14">
        <f>IF(AND(D34=1,INT($A34)=INT($A33),ISNUMBER(C33)),C34/C33-1,"")</f>
        <v/>
      </c>
      <c r="G34" s="11" t="n">
        <v>10.18990039825439</v>
      </c>
      <c r="H34" s="11" t="n">
        <v>336.3099975585938</v>
      </c>
      <c r="I34" s="13" t="n">
        <v>1</v>
      </c>
      <c r="J34" s="14">
        <f>IF(AND(I34=1,INT($A34)=INT($A33),ISNUMBER(G33)),G34/G33-1,"")</f>
        <v/>
      </c>
      <c r="K34" s="14">
        <f>IF(AND(I34=1,INT($A34)=INT($A33),ISNUMBER(H33)),H34/H33-1,"")</f>
        <v/>
      </c>
      <c r="L34" s="11" t="n">
        <v>12.38500022888184</v>
      </c>
      <c r="M34" s="11" t="n">
        <v>755.3049926757812</v>
      </c>
      <c r="N34" s="13" t="n">
        <v>1</v>
      </c>
      <c r="O34" s="14">
        <f>IF(AND(N34=1,INT($A34)=INT($A33),ISNUMBER(L33)),L34/L33-1,"")</f>
        <v/>
      </c>
      <c r="P34" s="14">
        <f>IF(AND(N34=1,INT($A34)=INT($A33),ISNUMBER(M33)),M34/M33-1,"")</f>
        <v/>
      </c>
      <c r="Q34" s="11" t="n">
        <v>10.27000045776367</v>
      </c>
      <c r="R34" s="11" t="n">
        <v>498.3349914550781</v>
      </c>
      <c r="S34" s="13" t="n">
        <v>1</v>
      </c>
      <c r="T34" s="14">
        <f>IF(AND(S34=1,INT($A34)=INT($A33),ISNUMBER(Q33)),Q34/Q33-1,"")</f>
        <v/>
      </c>
      <c r="U34" s="14">
        <f>IF(AND(S34=1,INT($A34)=INT($A33),ISNUMBER(R33)),R34/R33-1,"")</f>
        <v/>
      </c>
      <c r="V34" s="11" t="n">
        <v>8.399900436401367</v>
      </c>
      <c r="W34" s="11" t="n">
        <v>7719</v>
      </c>
      <c r="X34" s="13" t="n">
        <v>1</v>
      </c>
      <c r="Y34" s="14">
        <f>IF(AND(X34=1,INT($A34)=INT($A33),ISNUMBER(V33)),V34/V33-1,"")</f>
        <v/>
      </c>
      <c r="Z34" s="14">
        <f>IF(AND(X34=1,INT($A34)=INT($A33),ISNUMBER(W33)),W34/W33-1,"")</f>
        <v/>
      </c>
      <c r="AA34" s="11" t="n">
        <v>8.699999809265137</v>
      </c>
      <c r="AB34" s="11" t="n">
        <v>250.3350067138672</v>
      </c>
      <c r="AC34" s="13" t="n">
        <v>1</v>
      </c>
      <c r="AD34" s="14">
        <f>IF(AND(AC34=1,INT($A34)=INT($A33),ISNUMBER(AA33)),AA34/AA33-1,"")</f>
        <v/>
      </c>
      <c r="AE34" s="14">
        <f>IF(AND(AC34=1,INT($A34)=INT($A33),ISNUMBER(AB33)),AB34/AB33-1,"")</f>
        <v/>
      </c>
      <c r="AF34" s="11" t="n">
        <v>4.67140007019043</v>
      </c>
      <c r="AG34" s="11" t="n">
        <v>191.4550018310547</v>
      </c>
      <c r="AH34" s="13" t="n">
        <v>1</v>
      </c>
      <c r="AI34" s="14">
        <f>IF(AND(AH34=1,INT($A34)=INT($A33),ISNUMBER(AF33)),AF34/AF33-1,"")</f>
        <v/>
      </c>
      <c r="AJ34" s="14">
        <f>IF(AND(AH34=1,INT($A34)=INT($A33),ISNUMBER(AG33)),AG34/AG33-1,"")</f>
        <v/>
      </c>
    </row>
    <row r="35">
      <c r="A35" s="12" t="n">
        <v>46288.5</v>
      </c>
      <c r="B35" s="11" t="n">
        <v>8.129899978637695</v>
      </c>
      <c r="C35" s="11" t="n">
        <v>355.760009765625</v>
      </c>
      <c r="D35" s="13" t="n">
        <v>1</v>
      </c>
      <c r="E35" s="14">
        <f>IF(AND(D35=1,INT($A35)=INT($A34),ISNUMBER(B34)),B35/B34-1,"")</f>
        <v/>
      </c>
      <c r="F35" s="14">
        <f>IF(AND(D35=1,INT($A35)=INT($A34),ISNUMBER(C34)),C35/C34-1,"")</f>
        <v/>
      </c>
      <c r="G35" s="11" t="n">
        <v>10.16989994049072</v>
      </c>
      <c r="H35" s="11" t="n">
        <v>336.9299926757812</v>
      </c>
      <c r="I35" s="13" t="n">
        <v>1</v>
      </c>
      <c r="J35" s="14">
        <f>IF(AND(I35=1,INT($A35)=INT($A34),ISNUMBER(G34)),G35/G34-1,"")</f>
        <v/>
      </c>
      <c r="K35" s="14">
        <f>IF(AND(I35=1,INT($A35)=INT($A34),ISNUMBER(H34)),H35/H34-1,"")</f>
        <v/>
      </c>
      <c r="L35" s="11" t="n">
        <v>12.38500022888184</v>
      </c>
      <c r="M35" s="11" t="n">
        <v>754.969970703125</v>
      </c>
      <c r="N35" s="13" t="n">
        <v>1</v>
      </c>
      <c r="O35" s="14">
        <f>IF(AND(N35=1,INT($A35)=INT($A34),ISNUMBER(L34)),L35/L34-1,"")</f>
        <v/>
      </c>
      <c r="P35" s="14">
        <f>IF(AND(N35=1,INT($A35)=INT($A34),ISNUMBER(M34)),M35/M34-1,"")</f>
        <v/>
      </c>
      <c r="Q35" s="11" t="n">
        <v>10.25</v>
      </c>
      <c r="R35" s="11" t="n">
        <v>499.0799865722656</v>
      </c>
      <c r="S35" s="13" t="n">
        <v>1</v>
      </c>
      <c r="T35" s="14">
        <f>IF(AND(S35=1,INT($A35)=INT($A34),ISNUMBER(Q34)),Q35/Q34-1,"")</f>
        <v/>
      </c>
      <c r="U35" s="14">
        <f>IF(AND(S35=1,INT($A35)=INT($A34),ISNUMBER(R34)),R35/R34-1,"")</f>
        <v/>
      </c>
      <c r="V35" s="11" t="n">
        <v>8.404999732971191</v>
      </c>
      <c r="W35" s="11" t="n">
        <v>7714.43017578125</v>
      </c>
      <c r="X35" s="13" t="n">
        <v>1</v>
      </c>
      <c r="Y35" s="14">
        <f>IF(AND(X35=1,INT($A35)=INT($A34),ISNUMBER(V34)),V35/V34-1,"")</f>
        <v/>
      </c>
      <c r="Z35" s="14">
        <f>IF(AND(X35=1,INT($A35)=INT($A34),ISNUMBER(W34)),W35/W34-1,"")</f>
        <v/>
      </c>
      <c r="AA35" s="11" t="n">
        <v>8.715000152587891</v>
      </c>
      <c r="AB35" s="11" t="n">
        <v>250</v>
      </c>
      <c r="AC35" s="13" t="n">
        <v>1</v>
      </c>
      <c r="AD35" s="14">
        <f>IF(AND(AC35=1,INT($A35)=INT($A34),ISNUMBER(AA34)),AA35/AA34-1,"")</f>
        <v/>
      </c>
      <c r="AE35" s="14">
        <f>IF(AND(AC35=1,INT($A35)=INT($A34),ISNUMBER(AB34)),AB35/AB34-1,"")</f>
        <v/>
      </c>
      <c r="AF35" s="11" t="n">
        <v>4.670100212097168</v>
      </c>
      <c r="AG35" s="11" t="n">
        <v>191.3150024414062</v>
      </c>
      <c r="AH35" s="13" t="n">
        <v>1</v>
      </c>
      <c r="AI35" s="14">
        <f>IF(AND(AH35=1,INT($A35)=INT($A34),ISNUMBER(AF34)),AF35/AF34-1,"")</f>
        <v/>
      </c>
      <c r="AJ35" s="14">
        <f>IF(AND(AH35=1,INT($A35)=INT($A34),ISNUMBER(AG34)),AG35/AG34-1,"")</f>
        <v/>
      </c>
    </row>
    <row r="36">
      <c r="A36" s="12" t="n">
        <v>46288.52083333334</v>
      </c>
      <c r="B36" s="11" t="n">
        <v>8.130000114440918</v>
      </c>
      <c r="C36" s="11" t="n">
        <v>355.6199951171875</v>
      </c>
      <c r="D36" s="13" t="n">
        <v>1</v>
      </c>
      <c r="E36" s="14">
        <f>IF(AND(D36=1,INT($A36)=INT($A35),ISNUMBER(B35)),B36/B35-1,"")</f>
        <v/>
      </c>
      <c r="F36" s="14">
        <f>IF(AND(D36=1,INT($A36)=INT($A35),ISNUMBER(C35)),C36/C35-1,"")</f>
        <v/>
      </c>
      <c r="G36" s="11" t="n">
        <v>10.18000030517578</v>
      </c>
      <c r="H36" s="11" t="n">
        <v>336.7000122070312</v>
      </c>
      <c r="I36" s="13" t="n">
        <v>1</v>
      </c>
      <c r="J36" s="14">
        <f>IF(AND(I36=1,INT($A36)=INT($A35),ISNUMBER(G35)),G36/G35-1,"")</f>
        <v/>
      </c>
      <c r="K36" s="14">
        <f>IF(AND(I36=1,INT($A36)=INT($A35),ISNUMBER(H35)),H36/H35-1,"")</f>
        <v/>
      </c>
      <c r="L36" s="11" t="n">
        <v>12.36499977111816</v>
      </c>
      <c r="M36" s="11" t="n">
        <v>756.5800170898438</v>
      </c>
      <c r="N36" s="13" t="n">
        <v>1</v>
      </c>
      <c r="O36" s="14">
        <f>IF(AND(N36=1,INT($A36)=INT($A35),ISNUMBER(L35)),L36/L35-1,"")</f>
        <v/>
      </c>
      <c r="P36" s="14">
        <f>IF(AND(N36=1,INT($A36)=INT($A35),ISNUMBER(M35)),M36/M35-1,"")</f>
        <v/>
      </c>
      <c r="Q36" s="11" t="n">
        <v>10.25</v>
      </c>
      <c r="R36" s="11" t="n">
        <v>498.7000122070312</v>
      </c>
      <c r="S36" s="13" t="n">
        <v>1</v>
      </c>
      <c r="T36" s="14">
        <f>IF(AND(S36=1,INT($A36)=INT($A35),ISNUMBER(Q35)),Q36/Q35-1,"")</f>
        <v/>
      </c>
      <c r="U36" s="14">
        <f>IF(AND(S36=1,INT($A36)=INT($A35),ISNUMBER(R35)),R36/R35-1,"")</f>
        <v/>
      </c>
      <c r="V36" s="11" t="n">
        <v>8.404999732971191</v>
      </c>
      <c r="W36" s="11" t="n">
        <v>7716.39990234375</v>
      </c>
      <c r="X36" s="13" t="n">
        <v>1</v>
      </c>
      <c r="Y36" s="14">
        <f>IF(AND(X36=1,INT($A36)=INT($A35),ISNUMBER(V35)),V36/V35-1,"")</f>
        <v/>
      </c>
      <c r="Z36" s="14">
        <f>IF(AND(X36=1,INT($A36)=INT($A35),ISNUMBER(W35)),W36/W35-1,"")</f>
        <v/>
      </c>
      <c r="AA36" s="11" t="n">
        <v>8.729900360107422</v>
      </c>
      <c r="AB36" s="11" t="n">
        <v>249.6820068359375</v>
      </c>
      <c r="AC36" s="13" t="n">
        <v>1</v>
      </c>
      <c r="AD36" s="14">
        <f>IF(AND(AC36=1,INT($A36)=INT($A35),ISNUMBER(AA35)),AA36/AA35-1,"")</f>
        <v/>
      </c>
      <c r="AE36" s="14">
        <f>IF(AND(AC36=1,INT($A36)=INT($A35),ISNUMBER(AB35)),AB36/AB35-1,"")</f>
        <v/>
      </c>
      <c r="AF36" s="11" t="n">
        <v>4.679100036621094</v>
      </c>
      <c r="AG36" s="11" t="n">
        <v>191.1600036621094</v>
      </c>
      <c r="AH36" s="13" t="n">
        <v>1</v>
      </c>
      <c r="AI36" s="14">
        <f>IF(AND(AH36=1,INT($A36)=INT($A35),ISNUMBER(AF35)),AF36/AF35-1,"")</f>
        <v/>
      </c>
      <c r="AJ36" s="14">
        <f>IF(AND(AH36=1,INT($A36)=INT($A35),ISNUMBER(AG35)),AG36/AG35-1,"")</f>
        <v/>
      </c>
    </row>
    <row r="37">
      <c r="A37" s="12" t="n">
        <v>46288.54166666666</v>
      </c>
      <c r="B37" s="11" t="n">
        <v>8.140000343322754</v>
      </c>
      <c r="C37" s="11" t="n">
        <v>355.260009765625</v>
      </c>
      <c r="D37" s="13" t="n">
        <v>1</v>
      </c>
      <c r="E37" s="14">
        <f>IF(AND(D37=1,INT($A37)=INT($A36),ISNUMBER(B36)),B37/B36-1,"")</f>
        <v/>
      </c>
      <c r="F37" s="14">
        <f>IF(AND(D37=1,INT($A37)=INT($A36),ISNUMBER(C36)),C37/C36-1,"")</f>
        <v/>
      </c>
      <c r="G37" s="11" t="n">
        <v>10.17129993438721</v>
      </c>
      <c r="H37" s="11" t="n">
        <v>336.8150024414062</v>
      </c>
      <c r="I37" s="13" t="n">
        <v>1</v>
      </c>
      <c r="J37" s="14">
        <f>IF(AND(I37=1,INT($A37)=INT($A36),ISNUMBER(G36)),G37/G36-1,"")</f>
        <v/>
      </c>
      <c r="K37" s="14">
        <f>IF(AND(I37=1,INT($A37)=INT($A36),ISNUMBER(H36)),H37/H36-1,"")</f>
        <v/>
      </c>
      <c r="L37" s="11" t="n">
        <v>12.43000030517578</v>
      </c>
      <c r="M37" s="11" t="n">
        <v>751.8150024414062</v>
      </c>
      <c r="N37" s="13" t="n">
        <v>1</v>
      </c>
      <c r="O37" s="14">
        <f>IF(AND(N37=1,INT($A37)=INT($A36),ISNUMBER(L36)),L37/L36-1,"")</f>
        <v/>
      </c>
      <c r="P37" s="14">
        <f>IF(AND(N37=1,INT($A37)=INT($A36),ISNUMBER(M36)),M37/M36-1,"")</f>
        <v/>
      </c>
      <c r="Q37" s="11" t="n">
        <v>10.25</v>
      </c>
      <c r="R37" s="11" t="n">
        <v>499.260009765625</v>
      </c>
      <c r="S37" s="13" t="n">
        <v>1</v>
      </c>
      <c r="T37" s="14">
        <f>IF(AND(S37=1,INT($A37)=INT($A36),ISNUMBER(Q36)),Q37/Q36-1,"")</f>
        <v/>
      </c>
      <c r="U37" s="14">
        <f>IF(AND(S37=1,INT($A37)=INT($A36),ISNUMBER(R36)),R37/R36-1,"")</f>
        <v/>
      </c>
      <c r="V37" s="11" t="n">
        <v>8.419899940490723</v>
      </c>
      <c r="W37" s="11" t="n">
        <v>7704.7099609375</v>
      </c>
      <c r="X37" s="13" t="n">
        <v>1</v>
      </c>
      <c r="Y37" s="14">
        <f>IF(AND(X37=1,INT($A37)=INT($A36),ISNUMBER(V36)),V37/V36-1,"")</f>
        <v/>
      </c>
      <c r="Z37" s="14">
        <f>IF(AND(X37=1,INT($A37)=INT($A36),ISNUMBER(W36)),W37/W36-1,"")</f>
        <v/>
      </c>
      <c r="AA37" s="11" t="n">
        <v>8.770000457763672</v>
      </c>
      <c r="AB37" s="11" t="n">
        <v>248.4349975585938</v>
      </c>
      <c r="AC37" s="13" t="n">
        <v>1</v>
      </c>
      <c r="AD37" s="14">
        <f>IF(AND(AC37=1,INT($A37)=INT($A36),ISNUMBER(AA36)),AA37/AA36-1,"")</f>
        <v/>
      </c>
      <c r="AE37" s="14">
        <f>IF(AND(AC37=1,INT($A37)=INT($A36),ISNUMBER(AB36)),AB37/AB36-1,"")</f>
        <v/>
      </c>
      <c r="AF37" s="11" t="n">
        <v>4.690100193023682</v>
      </c>
      <c r="AG37" s="11" t="n">
        <v>190.7400054931641</v>
      </c>
      <c r="AH37" s="13" t="n">
        <v>1</v>
      </c>
      <c r="AI37" s="14">
        <f>IF(AND(AH37=1,INT($A37)=INT($A36),ISNUMBER(AF36)),AF37/AF36-1,"")</f>
        <v/>
      </c>
      <c r="AJ37" s="14">
        <f>IF(AND(AH37=1,INT($A37)=INT($A36),ISNUMBER(AG36)),AG37/AG36-1,"")</f>
        <v/>
      </c>
    </row>
    <row r="38">
      <c r="A38" s="12" t="n">
        <v>46288.5625</v>
      </c>
      <c r="B38" s="11" t="n">
        <v>8.154999732971191</v>
      </c>
      <c r="C38" s="11" t="n">
        <v>354.489990234375</v>
      </c>
      <c r="D38" s="13" t="n">
        <v>1</v>
      </c>
      <c r="E38" s="14">
        <f>IF(AND(D38=1,INT($A38)=INT($A37),ISNUMBER(B37)),B38/B37-1,"")</f>
        <v/>
      </c>
      <c r="F38" s="14">
        <f>IF(AND(D38=1,INT($A38)=INT($A37),ISNUMBER(C37)),C38/C37-1,"")</f>
        <v/>
      </c>
      <c r="G38" s="11" t="n">
        <v>10.17000007629395</v>
      </c>
      <c r="H38" s="11" t="n">
        <v>336.8299865722656</v>
      </c>
      <c r="I38" s="13" t="n">
        <v>1</v>
      </c>
      <c r="J38" s="14">
        <f>IF(AND(I38=1,INT($A38)=INT($A37),ISNUMBER(G37)),G38/G37-1,"")</f>
        <v/>
      </c>
      <c r="K38" s="14">
        <f>IF(AND(I38=1,INT($A38)=INT($A37),ISNUMBER(H37)),H38/H37-1,"")</f>
        <v/>
      </c>
      <c r="L38" s="11" t="n">
        <v>12.52499961853027</v>
      </c>
      <c r="M38" s="11" t="n">
        <v>746.6099853515625</v>
      </c>
      <c r="N38" s="13" t="n">
        <v>1</v>
      </c>
      <c r="O38" s="14">
        <f>IF(AND(N38=1,INT($A38)=INT($A37),ISNUMBER(L37)),L38/L37-1,"")</f>
        <v/>
      </c>
      <c r="P38" s="14">
        <f>IF(AND(N38=1,INT($A38)=INT($A37),ISNUMBER(M37)),M38/M37-1,"")</f>
        <v/>
      </c>
      <c r="Q38" s="11" t="n">
        <v>10.24030017852783</v>
      </c>
      <c r="R38" s="11" t="n">
        <v>499.6695861816406</v>
      </c>
      <c r="S38" s="13" t="n">
        <v>1</v>
      </c>
      <c r="T38" s="14">
        <f>IF(AND(S38=1,INT($A38)=INT($A37),ISNUMBER(Q37)),Q38/Q37-1,"")</f>
        <v/>
      </c>
      <c r="U38" s="14">
        <f>IF(AND(S38=1,INT($A38)=INT($A37),ISNUMBER(R37)),R38/R37-1,"")</f>
        <v/>
      </c>
      <c r="V38" s="11" t="n">
        <v>8.414999961853027</v>
      </c>
      <c r="W38" s="11" t="n">
        <v>7702.06005859375</v>
      </c>
      <c r="X38" s="13" t="n">
        <v>1</v>
      </c>
      <c r="Y38" s="14">
        <f>IF(AND(X38=1,INT($A38)=INT($A37),ISNUMBER(V37)),V38/V37-1,"")</f>
        <v/>
      </c>
      <c r="Z38" s="14">
        <f>IF(AND(X38=1,INT($A38)=INT($A37),ISNUMBER(W37)),W38/W37-1,"")</f>
        <v/>
      </c>
      <c r="AA38" s="11" t="n">
        <v>8.779999732971191</v>
      </c>
      <c r="AB38" s="11" t="n">
        <v>248.0549926757812</v>
      </c>
      <c r="AC38" s="13" t="n">
        <v>1</v>
      </c>
      <c r="AD38" s="14">
        <f>IF(AND(AC38=1,INT($A38)=INT($A37),ISNUMBER(AA37)),AA38/AA37-1,"")</f>
        <v/>
      </c>
      <c r="AE38" s="14">
        <f>IF(AND(AC38=1,INT($A38)=INT($A37),ISNUMBER(AB37)),AB38/AB37-1,"")</f>
        <v/>
      </c>
      <c r="AF38" s="11" t="n">
        <v>4.689799785614014</v>
      </c>
      <c r="AG38" s="11" t="n">
        <v>190.8800048828125</v>
      </c>
      <c r="AH38" s="13" t="n">
        <v>1</v>
      </c>
      <c r="AI38" s="14">
        <f>IF(AND(AH38=1,INT($A38)=INT($A37),ISNUMBER(AF37)),AF38/AF37-1,"")</f>
        <v/>
      </c>
      <c r="AJ38" s="14">
        <f>IF(AND(AH38=1,INT($A38)=INT($A37),ISNUMBER(AG37)),AG38/AG37-1,"")</f>
        <v/>
      </c>
    </row>
    <row r="39">
      <c r="A39" s="12" t="n">
        <v>46288.58333333334</v>
      </c>
      <c r="B39" s="11" t="n">
        <v>8.140000343322754</v>
      </c>
      <c r="C39" s="11" t="n">
        <v>355.2239990234375</v>
      </c>
      <c r="D39" s="13" t="n">
        <v>1</v>
      </c>
      <c r="E39" s="14">
        <f>IF(AND(D39=1,INT($A39)=INT($A38),ISNUMBER(B38)),B39/B38-1,"")</f>
        <v/>
      </c>
      <c r="F39" s="14">
        <f>IF(AND(D39=1,INT($A39)=INT($A38),ISNUMBER(C38)),C39/C38-1,"")</f>
        <v/>
      </c>
      <c r="G39" s="11" t="n">
        <v>10.15499973297119</v>
      </c>
      <c r="H39" s="11" t="n">
        <v>337.5599975585938</v>
      </c>
      <c r="I39" s="13" t="n">
        <v>1</v>
      </c>
      <c r="J39" s="14">
        <f>IF(AND(I39=1,INT($A39)=INT($A38),ISNUMBER(G38)),G39/G38-1,"")</f>
        <v/>
      </c>
      <c r="K39" s="14">
        <f>IF(AND(I39=1,INT($A39)=INT($A38),ISNUMBER(H38)),H39/H38-1,"")</f>
        <v/>
      </c>
      <c r="L39" s="11" t="n">
        <v>12.43000030517578</v>
      </c>
      <c r="M39" s="11" t="n">
        <v>752.4495239257812</v>
      </c>
      <c r="N39" s="13" t="n">
        <v>1</v>
      </c>
      <c r="O39" s="14">
        <f>IF(AND(N39=1,INT($A39)=INT($A38),ISNUMBER(L38)),L39/L38-1,"")</f>
        <v/>
      </c>
      <c r="P39" s="14">
        <f>IF(AND(N39=1,INT($A39)=INT($A38),ISNUMBER(M38)),M39/M38-1,"")</f>
        <v/>
      </c>
      <c r="Q39" s="11" t="n">
        <v>10.23999977111816</v>
      </c>
      <c r="R39" s="11" t="n">
        <v>499.760009765625</v>
      </c>
      <c r="S39" s="13" t="n">
        <v>1</v>
      </c>
      <c r="T39" s="14">
        <f>IF(AND(S39=1,INT($A39)=INT($A38),ISNUMBER(Q38)),Q39/Q38-1,"")</f>
        <v/>
      </c>
      <c r="U39" s="14">
        <f>IF(AND(S39=1,INT($A39)=INT($A38),ISNUMBER(R38)),R39/R38-1,"")</f>
        <v/>
      </c>
      <c r="V39" s="11" t="n">
        <v>8.399999618530273</v>
      </c>
      <c r="W39" s="11" t="n">
        <v>7718.7900390625</v>
      </c>
      <c r="X39" s="13" t="n">
        <v>1</v>
      </c>
      <c r="Y39" s="14">
        <f>IF(AND(X39=1,INT($A39)=INT($A38),ISNUMBER(V38)),V39/V38-1,"")</f>
        <v/>
      </c>
      <c r="Z39" s="14">
        <f>IF(AND(X39=1,INT($A39)=INT($A38),ISNUMBER(W38)),W39/W38-1,"")</f>
        <v/>
      </c>
      <c r="AA39" s="11" t="n">
        <v>8.744999885559082</v>
      </c>
      <c r="AB39" s="11" t="n">
        <v>249.2400054931641</v>
      </c>
      <c r="AC39" s="13" t="n">
        <v>1</v>
      </c>
      <c r="AD39" s="14">
        <f>IF(AND(AC39=1,INT($A39)=INT($A38),ISNUMBER(AA38)),AA39/AA38-1,"")</f>
        <v/>
      </c>
      <c r="AE39" s="14">
        <f>IF(AND(AC39=1,INT($A39)=INT($A38),ISNUMBER(AB38)),AB39/AB38-1,"")</f>
        <v/>
      </c>
      <c r="AF39" s="11" t="n">
        <v>4.670000076293945</v>
      </c>
      <c r="AG39" s="11" t="n">
        <v>191.2649993896484</v>
      </c>
      <c r="AH39" s="13" t="n">
        <v>1</v>
      </c>
      <c r="AI39" s="14">
        <f>IF(AND(AH39=1,INT($A39)=INT($A38),ISNUMBER(AF38)),AF39/AF38-1,"")</f>
        <v/>
      </c>
      <c r="AJ39" s="14">
        <f>IF(AND(AH39=1,INT($A39)=INT($A38),ISNUMBER(AG38)),AG39/AG38-1,"")</f>
        <v/>
      </c>
    </row>
    <row r="40">
      <c r="A40" s="12" t="n">
        <v>46288.60416666666</v>
      </c>
      <c r="B40" s="11" t="n">
        <v>8.14009952545166</v>
      </c>
      <c r="C40" s="11" t="n">
        <v>354.989990234375</v>
      </c>
      <c r="D40" s="13" t="n">
        <v>1</v>
      </c>
      <c r="E40" s="14">
        <f>IF(AND(D40=1,INT($A40)=INT($A39),ISNUMBER(B39)),B40/B39-1,"")</f>
        <v/>
      </c>
      <c r="F40" s="14">
        <f>IF(AND(D40=1,INT($A40)=INT($A39),ISNUMBER(C39)),C40/C39-1,"")</f>
        <v/>
      </c>
      <c r="G40" s="11" t="n">
        <v>10.17000007629395</v>
      </c>
      <c r="H40" s="11" t="n">
        <v>337.0499877929688</v>
      </c>
      <c r="I40" s="13" t="n">
        <v>1</v>
      </c>
      <c r="J40" s="14">
        <f>IF(AND(I40=1,INT($A40)=INT($A39),ISNUMBER(G39)),G40/G39-1,"")</f>
        <v/>
      </c>
      <c r="K40" s="14">
        <f>IF(AND(I40=1,INT($A40)=INT($A39),ISNUMBER(H39)),H40/H39-1,"")</f>
        <v/>
      </c>
      <c r="L40" s="11" t="n">
        <v>12.5</v>
      </c>
      <c r="M40" s="11" t="n">
        <v>748.4033813476562</v>
      </c>
      <c r="N40" s="13" t="n">
        <v>1</v>
      </c>
      <c r="O40" s="14">
        <f>IF(AND(N40=1,INT($A40)=INT($A39),ISNUMBER(L39)),L40/L39-1,"")</f>
        <v/>
      </c>
      <c r="P40" s="14">
        <f>IF(AND(N40=1,INT($A40)=INT($A39),ISNUMBER(M39)),M40/M39-1,"")</f>
        <v/>
      </c>
      <c r="Q40" s="11" t="n">
        <v>10.23999977111816</v>
      </c>
      <c r="R40" s="11" t="n">
        <v>499.4800109863281</v>
      </c>
      <c r="S40" s="13" t="n">
        <v>1</v>
      </c>
      <c r="T40" s="14">
        <f>IF(AND(S40=1,INT($A40)=INT($A39),ISNUMBER(Q39)),Q40/Q39-1,"")</f>
        <v/>
      </c>
      <c r="U40" s="14">
        <f>IF(AND(S40=1,INT($A40)=INT($A39),ISNUMBER(R39)),R40/R39-1,"")</f>
        <v/>
      </c>
      <c r="V40" s="11" t="n">
        <v>8.404999732971191</v>
      </c>
      <c r="W40" s="11" t="n">
        <v>7711.06005859375</v>
      </c>
      <c r="X40" s="13" t="n">
        <v>1</v>
      </c>
      <c r="Y40" s="14">
        <f>IF(AND(X40=1,INT($A40)=INT($A39),ISNUMBER(V39)),V40/V39-1,"")</f>
        <v/>
      </c>
      <c r="Z40" s="14">
        <f>IF(AND(X40=1,INT($A40)=INT($A39),ISNUMBER(W39)),W40/W39-1,"")</f>
        <v/>
      </c>
      <c r="AA40" s="11" t="n">
        <v>8.729999542236328</v>
      </c>
      <c r="AB40" s="11" t="n">
        <v>249.4499969482422</v>
      </c>
      <c r="AC40" s="13" t="n">
        <v>1</v>
      </c>
      <c r="AD40" s="14">
        <f>IF(AND(AC40=1,INT($A40)=INT($A39),ISNUMBER(AA39)),AA40/AA39-1,"")</f>
        <v/>
      </c>
      <c r="AE40" s="14">
        <f>IF(AND(AC40=1,INT($A40)=INT($A39),ISNUMBER(AB39)),AB40/AB39-1,"")</f>
        <v/>
      </c>
      <c r="AF40" s="11" t="n">
        <v>4.690800189971924</v>
      </c>
      <c r="AG40" s="11" t="n">
        <v>190.6701049804688</v>
      </c>
      <c r="AH40" s="13" t="n">
        <v>1</v>
      </c>
      <c r="AI40" s="14">
        <f>IF(AND(AH40=1,INT($A40)=INT($A39),ISNUMBER(AF39)),AF40/AF39-1,"")</f>
        <v/>
      </c>
      <c r="AJ40" s="14">
        <f>IF(AND(AH40=1,INT($A40)=INT($A39),ISNUMBER(AG39)),AG40/AG39-1,"")</f>
        <v/>
      </c>
    </row>
    <row r="41">
      <c r="A41" s="12" t="n">
        <v>46288.625</v>
      </c>
      <c r="B41" s="11" t="n">
        <v>8.145000457763672</v>
      </c>
      <c r="C41" s="11" t="n">
        <v>354.9599914550781</v>
      </c>
      <c r="D41" s="13" t="n">
        <v>1</v>
      </c>
      <c r="E41" s="14">
        <f>IF(AND(D41=1,INT($A41)=INT($A40),ISNUMBER(B40)),B41/B40-1,"")</f>
        <v/>
      </c>
      <c r="F41" s="14">
        <f>IF(AND(D41=1,INT($A41)=INT($A40),ISNUMBER(C40)),C41/C40-1,"")</f>
        <v/>
      </c>
      <c r="G41" s="11" t="n">
        <v>10.17000007629395</v>
      </c>
      <c r="H41" s="11" t="n">
        <v>337.135009765625</v>
      </c>
      <c r="I41" s="13" t="n">
        <v>1</v>
      </c>
      <c r="J41" s="14">
        <f>IF(AND(I41=1,INT($A41)=INT($A40),ISNUMBER(G40)),G41/G40-1,"")</f>
        <v/>
      </c>
      <c r="K41" s="14">
        <f>IF(AND(I41=1,INT($A41)=INT($A40),ISNUMBER(H40)),H41/H40-1,"")</f>
        <v/>
      </c>
      <c r="L41" s="11" t="n">
        <v>12.4980001449585</v>
      </c>
      <c r="M41" s="11" t="n">
        <v>748.844970703125</v>
      </c>
      <c r="N41" s="13" t="n">
        <v>1</v>
      </c>
      <c r="O41" s="14">
        <f>IF(AND(N41=1,INT($A41)=INT($A40),ISNUMBER(L40)),L41/L40-1,"")</f>
        <v/>
      </c>
      <c r="P41" s="14">
        <f>IF(AND(N41=1,INT($A41)=INT($A40),ISNUMBER(M40)),M41/M40-1,"")</f>
        <v/>
      </c>
      <c r="Q41" s="11" t="n">
        <v>10.21500015258789</v>
      </c>
      <c r="R41" s="11" t="n">
        <v>500.635009765625</v>
      </c>
      <c r="S41" s="13" t="n">
        <v>1</v>
      </c>
      <c r="T41" s="14">
        <f>IF(AND(S41=1,INT($A41)=INT($A40),ISNUMBER(Q40)),Q41/Q40-1,"")</f>
        <v/>
      </c>
      <c r="U41" s="14">
        <f>IF(AND(S41=1,INT($A41)=INT($A40),ISNUMBER(R40)),R41/R40-1,"")</f>
        <v/>
      </c>
      <c r="V41" s="11" t="n">
        <v>8.404999732971191</v>
      </c>
      <c r="W41" s="11" t="n">
        <v>7711.52001953125</v>
      </c>
      <c r="X41" s="13" t="n">
        <v>1</v>
      </c>
      <c r="Y41" s="14">
        <f>IF(AND(X41=1,INT($A41)=INT($A40),ISNUMBER(V40)),V41/V40-1,"")</f>
        <v/>
      </c>
      <c r="Z41" s="14">
        <f>IF(AND(X41=1,INT($A41)=INT($A40),ISNUMBER(W40)),W41/W40-1,"")</f>
        <v/>
      </c>
      <c r="AA41" s="11" t="n">
        <v>8.720000267028809</v>
      </c>
      <c r="AB41" s="11" t="n">
        <v>249.8999938964844</v>
      </c>
      <c r="AC41" s="13" t="n">
        <v>1</v>
      </c>
      <c r="AD41" s="14">
        <f>IF(AND(AC41=1,INT($A41)=INT($A40),ISNUMBER(AA40)),AA41/AA40-1,"")</f>
        <v/>
      </c>
      <c r="AE41" s="14">
        <f>IF(AND(AC41=1,INT($A41)=INT($A40),ISNUMBER(AB40)),AB41/AB40-1,"")</f>
        <v/>
      </c>
      <c r="AF41" s="11" t="n">
        <v>4.675000190734863</v>
      </c>
      <c r="AG41" s="11" t="n">
        <v>191.1600036621094</v>
      </c>
      <c r="AH41" s="13" t="n">
        <v>1</v>
      </c>
      <c r="AI41" s="14">
        <f>IF(AND(AH41=1,INT($A41)=INT($A40),ISNUMBER(AF40)),AF41/AF40-1,"")</f>
        <v/>
      </c>
      <c r="AJ41" s="14">
        <f>IF(AND(AH41=1,INT($A41)=INT($A40),ISNUMBER(AG40)),AG41/AG40-1,"")</f>
        <v/>
      </c>
    </row>
    <row r="42">
      <c r="A42" s="12" t="n">
        <v>46288.64583333334</v>
      </c>
      <c r="B42" s="11" t="n">
        <v>8.150099754333496</v>
      </c>
      <c r="C42" s="11" t="n">
        <v>354.7200012207031</v>
      </c>
      <c r="D42" s="13" t="n">
        <v>1</v>
      </c>
      <c r="E42" s="14">
        <f>IF(AND(D42=1,INT($A42)=INT($A41),ISNUMBER(B41)),B42/B41-1,"")</f>
        <v/>
      </c>
      <c r="F42" s="14">
        <f>IF(AND(D42=1,INT($A42)=INT($A41),ISNUMBER(C41)),C42/C41-1,"")</f>
        <v/>
      </c>
      <c r="G42" s="11" t="n">
        <v>10.19009971618652</v>
      </c>
      <c r="H42" s="11" t="n">
        <v>336.25</v>
      </c>
      <c r="I42" s="13" t="n">
        <v>1</v>
      </c>
      <c r="J42" s="14">
        <f>IF(AND(I42=1,INT($A42)=INT($A41),ISNUMBER(G41)),G42/G41-1,"")</f>
        <v/>
      </c>
      <c r="K42" s="14">
        <f>IF(AND(I42=1,INT($A42)=INT($A41),ISNUMBER(H41)),H42/H41-1,"")</f>
        <v/>
      </c>
      <c r="L42" s="11" t="n">
        <v>12.51000022888184</v>
      </c>
      <c r="M42" s="11" t="n">
        <v>747.5399780273438</v>
      </c>
      <c r="N42" s="13" t="n">
        <v>1</v>
      </c>
      <c r="O42" s="14">
        <f>IF(AND(N42=1,INT($A42)=INT($A41),ISNUMBER(L41)),L42/L41-1,"")</f>
        <v/>
      </c>
      <c r="P42" s="14">
        <f>IF(AND(N42=1,INT($A42)=INT($A41),ISNUMBER(M41)),M42/M41-1,"")</f>
        <v/>
      </c>
      <c r="Q42" s="11" t="n">
        <v>10.22999954223633</v>
      </c>
      <c r="R42" s="11" t="n">
        <v>500.0199890136719</v>
      </c>
      <c r="S42" s="13" t="n">
        <v>1</v>
      </c>
      <c r="T42" s="14">
        <f>IF(AND(S42=1,INT($A42)=INT($A41),ISNUMBER(Q41)),Q42/Q41-1,"")</f>
        <v/>
      </c>
      <c r="U42" s="14">
        <f>IF(AND(S42=1,INT($A42)=INT($A41),ISNUMBER(R41)),R42/R41-1,"")</f>
        <v/>
      </c>
      <c r="V42" s="11" t="n">
        <v>8.414999961853027</v>
      </c>
      <c r="W42" s="11" t="n">
        <v>7706.14013671875</v>
      </c>
      <c r="X42" s="13" t="n">
        <v>1</v>
      </c>
      <c r="Y42" s="14">
        <f>IF(AND(X42=1,INT($A42)=INT($A41),ISNUMBER(V41)),V42/V41-1,"")</f>
        <v/>
      </c>
      <c r="Z42" s="14">
        <f>IF(AND(X42=1,INT($A42)=INT($A41),ISNUMBER(W41)),W42/W41-1,"")</f>
        <v/>
      </c>
      <c r="AA42" s="11" t="n">
        <v>8.71399974822998</v>
      </c>
      <c r="AB42" s="11" t="n">
        <v>250.1900024414062</v>
      </c>
      <c r="AC42" s="13" t="n">
        <v>1</v>
      </c>
      <c r="AD42" s="14">
        <f>IF(AND(AC42=1,INT($A42)=INT($A41),ISNUMBER(AA41)),AA42/AA41-1,"")</f>
        <v/>
      </c>
      <c r="AE42" s="14">
        <f>IF(AND(AC42=1,INT($A42)=INT($A41),ISNUMBER(AB41)),AB42/AB41-1,"")</f>
        <v/>
      </c>
      <c r="AF42" s="11" t="n">
        <v>4.659999847412109</v>
      </c>
      <c r="AG42" s="11" t="n">
        <v>192.0200042724609</v>
      </c>
      <c r="AH42" s="13" t="n">
        <v>1</v>
      </c>
      <c r="AI42" s="14">
        <f>IF(AND(AH42=1,INT($A42)=INT($A41),ISNUMBER(AF41)),AF42/AF41-1,"")</f>
        <v/>
      </c>
      <c r="AJ42" s="14">
        <f>IF(AND(AH42=1,INT($A42)=INT($A41),ISNUMBER(AG41)),AG42/AG41-1,"")</f>
        <v/>
      </c>
    </row>
    <row r="43">
      <c r="A43" s="12" t="n">
        <v>46288.66666666666</v>
      </c>
      <c r="B43" s="11" t="n">
        <v>8.145000457763672</v>
      </c>
      <c r="C43" s="11" t="n">
        <v>355.0350036621094</v>
      </c>
      <c r="D43" s="13" t="n">
        <v>1</v>
      </c>
      <c r="E43" s="14">
        <f>IF(AND(D43=1,INT($A43)=INT($A42),ISNUMBER(B42)),B43/B42-1,"")</f>
        <v/>
      </c>
      <c r="F43" s="14">
        <f>IF(AND(D43=1,INT($A43)=INT($A42),ISNUMBER(C42)),C43/C42-1,"")</f>
        <v/>
      </c>
      <c r="G43" s="11" t="n">
        <v>10.17000007629395</v>
      </c>
      <c r="H43" s="11" t="n">
        <v>336.9500122070312</v>
      </c>
      <c r="I43" s="13" t="n">
        <v>1</v>
      </c>
      <c r="J43" s="14">
        <f>IF(AND(I43=1,INT($A43)=INT($A42),ISNUMBER(G42)),G43/G42-1,"")</f>
        <v/>
      </c>
      <c r="K43" s="14">
        <f>IF(AND(I43=1,INT($A43)=INT($A42),ISNUMBER(H42)),H43/H42-1,"")</f>
        <v/>
      </c>
      <c r="L43" s="11" t="n">
        <v>12.5600004196167</v>
      </c>
      <c r="M43" s="11" t="n">
        <v>744.02001953125</v>
      </c>
      <c r="N43" s="13" t="n">
        <v>1</v>
      </c>
      <c r="O43" s="14">
        <f>IF(AND(N43=1,INT($A43)=INT($A42),ISNUMBER(L42)),L43/L42-1,"")</f>
        <v/>
      </c>
      <c r="P43" s="14">
        <f>IF(AND(N43=1,INT($A43)=INT($A42),ISNUMBER(M42)),M43/M42-1,"")</f>
        <v/>
      </c>
      <c r="Q43" s="11" t="n">
        <v>10.22000026702881</v>
      </c>
      <c r="R43" s="11" t="n">
        <v>500.7799987792969</v>
      </c>
      <c r="S43" s="13" t="n">
        <v>1</v>
      </c>
      <c r="T43" s="14">
        <f>IF(AND(S43=1,INT($A43)=INT($A42),ISNUMBER(Q42)),Q43/Q42-1,"")</f>
        <v/>
      </c>
      <c r="U43" s="14">
        <f>IF(AND(S43=1,INT($A43)=INT($A42),ISNUMBER(R42)),R43/R42-1,"")</f>
        <v/>
      </c>
      <c r="V43" s="11" t="n">
        <v>8.409999847412109</v>
      </c>
      <c r="W43" s="11" t="n">
        <v>7708.5498046875</v>
      </c>
      <c r="X43" s="13" t="n">
        <v>1</v>
      </c>
      <c r="Y43" s="14">
        <f>IF(AND(X43=1,INT($A43)=INT($A42),ISNUMBER(V42)),V43/V42-1,"")</f>
        <v/>
      </c>
      <c r="Z43" s="14">
        <f>IF(AND(X43=1,INT($A43)=INT($A42),ISNUMBER(W42)),W43/W42-1,"")</f>
        <v/>
      </c>
      <c r="AA43" s="11" t="n">
        <v>8.744999885559082</v>
      </c>
      <c r="AB43" s="11" t="n">
        <v>249.3500061035156</v>
      </c>
      <c r="AC43" s="13" t="n">
        <v>1</v>
      </c>
      <c r="AD43" s="14">
        <f>IF(AND(AC43=1,INT($A43)=INT($A42),ISNUMBER(AA42)),AA43/AA42-1,"")</f>
        <v/>
      </c>
      <c r="AE43" s="14">
        <f>IF(AND(AC43=1,INT($A43)=INT($A42),ISNUMBER(AB42)),AB43/AB42-1,"")</f>
        <v/>
      </c>
      <c r="AF43" s="11" t="n">
        <v>4.664999961853027</v>
      </c>
      <c r="AG43" s="11" t="n">
        <v>191.7700042724609</v>
      </c>
      <c r="AH43" s="13" t="n">
        <v>1</v>
      </c>
      <c r="AI43" s="14">
        <f>IF(AND(AH43=1,INT($A43)=INT($A42),ISNUMBER(AF42)),AF43/AF42-1,"")</f>
        <v/>
      </c>
      <c r="AJ43" s="14">
        <f>IF(AND(AH43=1,INT($A43)=INT($A42),ISNUMBER(AG42)),AG43/AG42-1,"")</f>
        <v/>
      </c>
    </row>
    <row r="44">
      <c r="A44" s="12" t="n">
        <v>46289.39583333334</v>
      </c>
      <c r="B44" s="11" t="n">
        <v>8.284999847412109</v>
      </c>
      <c r="C44" s="11" t="n">
        <v>348.9082946777344</v>
      </c>
      <c r="D44" s="13" t="n">
        <v>1</v>
      </c>
      <c r="E44" s="14">
        <f>IF(AND(D44=1,INT($A44)=INT($A43),ISNUMBER(B43)),B44/B43-1,"")</f>
        <v/>
      </c>
      <c r="F44" s="14">
        <f>IF(AND(D44=1,INT($A44)=INT($A43),ISNUMBER(C43)),C44/C43-1,"")</f>
        <v/>
      </c>
      <c r="G44" s="11" t="n">
        <v>10.21000003814697</v>
      </c>
      <c r="H44" s="11" t="n">
        <v>335.989990234375</v>
      </c>
      <c r="I44" s="13" t="n">
        <v>1</v>
      </c>
      <c r="J44" s="14">
        <f>IF(AND(I44=1,INT($A44)=INT($A43),ISNUMBER(G43)),G44/G43-1,"")</f>
        <v/>
      </c>
      <c r="K44" s="14">
        <f>IF(AND(I44=1,INT($A44)=INT($A43),ISNUMBER(H43)),H44/H43-1,"")</f>
        <v/>
      </c>
      <c r="L44" s="11" t="n">
        <v>12.35000038146973</v>
      </c>
      <c r="M44" s="11" t="n">
        <v>756.8300170898438</v>
      </c>
      <c r="N44" s="13" t="n">
        <v>1</v>
      </c>
      <c r="O44" s="14">
        <f>IF(AND(N44=1,INT($A44)=INT($A43),ISNUMBER(L43)),L44/L43-1,"")</f>
        <v/>
      </c>
      <c r="P44" s="14">
        <f>IF(AND(N44=1,INT($A44)=INT($A43),ISNUMBER(M43)),M44/M43-1,"")</f>
        <v/>
      </c>
      <c r="Q44" s="11" t="n">
        <v>10.39000034332275</v>
      </c>
      <c r="R44" s="11" t="n">
        <v>491.9599914550781</v>
      </c>
      <c r="S44" s="13" t="n">
        <v>1</v>
      </c>
      <c r="T44" s="14">
        <f>IF(AND(S44=1,INT($A44)=INT($A43),ISNUMBER(Q43)),Q44/Q43-1,"")</f>
        <v/>
      </c>
      <c r="U44" s="14">
        <f>IF(AND(S44=1,INT($A44)=INT($A43),ISNUMBER(R43)),R44/R43-1,"")</f>
        <v/>
      </c>
      <c r="V44" s="11" t="n">
        <v>8.45989990234375</v>
      </c>
      <c r="W44" s="11" t="n">
        <v>7667.2099609375</v>
      </c>
      <c r="X44" s="13" t="n">
        <v>1</v>
      </c>
      <c r="Y44" s="14">
        <f>IF(AND(X44=1,INT($A44)=INT($A43),ISNUMBER(V43)),V44/V43-1,"")</f>
        <v/>
      </c>
      <c r="Z44" s="14">
        <f>IF(AND(X44=1,INT($A44)=INT($A43),ISNUMBER(W43)),W44/W43-1,"")</f>
        <v/>
      </c>
      <c r="AA44" s="11" t="n">
        <v>8.845000267028809</v>
      </c>
      <c r="AB44" s="11" t="n">
        <v>246.1349945068359</v>
      </c>
      <c r="AC44" s="13" t="n">
        <v>1</v>
      </c>
      <c r="AD44" s="14">
        <f>IF(AND(AC44=1,INT($A44)=INT($A43),ISNUMBER(AA43)),AA44/AA43-1,"")</f>
        <v/>
      </c>
      <c r="AE44" s="14">
        <f>IF(AND(AC44=1,INT($A44)=INT($A43),ISNUMBER(AB43)),AB44/AB43-1,"")</f>
        <v/>
      </c>
      <c r="AF44" s="11" t="n">
        <v>4.715000152587891</v>
      </c>
      <c r="AG44" s="11" t="n">
        <v>189.8849945068359</v>
      </c>
      <c r="AH44" s="13" t="n">
        <v>1</v>
      </c>
      <c r="AI44" s="14">
        <f>IF(AND(AH44=1,INT($A44)=INT($A43),ISNUMBER(AF43)),AF44/AF43-1,"")</f>
        <v/>
      </c>
      <c r="AJ44" s="14">
        <f>IF(AND(AH44=1,INT($A44)=INT($A43),ISNUMBER(AG43)),AG44/AG43-1,"")</f>
        <v/>
      </c>
    </row>
    <row r="45">
      <c r="A45" s="12" t="n">
        <v>46289.41666666666</v>
      </c>
      <c r="B45" s="11" t="n">
        <v>8.300000190734863</v>
      </c>
      <c r="C45" s="11" t="n">
        <v>348.5999145507812</v>
      </c>
      <c r="D45" s="13" t="n">
        <v>1</v>
      </c>
      <c r="E45" s="14">
        <f>IF(AND(D45=1,INT($A45)=INT($A44),ISNUMBER(B44)),B45/B44-1,"")</f>
        <v/>
      </c>
      <c r="F45" s="14">
        <f>IF(AND(D45=1,INT($A45)=INT($A44),ISNUMBER(C44)),C45/C44-1,"")</f>
        <v/>
      </c>
      <c r="G45" s="11" t="n">
        <v>10.15999984741211</v>
      </c>
      <c r="H45" s="11" t="n">
        <v>337.5274047851562</v>
      </c>
      <c r="I45" s="13" t="n">
        <v>1</v>
      </c>
      <c r="J45" s="14">
        <f>IF(AND(I45=1,INT($A45)=INT($A44),ISNUMBER(G44)),G45/G44-1,"")</f>
        <v/>
      </c>
      <c r="K45" s="14">
        <f>IF(AND(I45=1,INT($A45)=INT($A44),ISNUMBER(H44)),H45/H44-1,"")</f>
        <v/>
      </c>
      <c r="L45" s="11" t="n">
        <v>12.32999992370605</v>
      </c>
      <c r="M45" s="11" t="n">
        <v>758.864990234375</v>
      </c>
      <c r="N45" s="13" t="n">
        <v>1</v>
      </c>
      <c r="O45" s="14">
        <f>IF(AND(N45=1,INT($A45)=INT($A44),ISNUMBER(L44)),L45/L44-1,"")</f>
        <v/>
      </c>
      <c r="P45" s="14">
        <f>IF(AND(N45=1,INT($A45)=INT($A44),ISNUMBER(M44)),M45/M44-1,"")</f>
        <v/>
      </c>
      <c r="Q45" s="11" t="n">
        <v>10.38000011444092</v>
      </c>
      <c r="R45" s="11" t="n">
        <v>492.8949890136719</v>
      </c>
      <c r="S45" s="13" t="n">
        <v>1</v>
      </c>
      <c r="T45" s="14">
        <f>IF(AND(S45=1,INT($A45)=INT($A44),ISNUMBER(Q44)),Q45/Q44-1,"")</f>
        <v/>
      </c>
      <c r="U45" s="14">
        <f>IF(AND(S45=1,INT($A45)=INT($A44),ISNUMBER(R44)),R45/R44-1,"")</f>
        <v/>
      </c>
      <c r="V45" s="11" t="n">
        <v>8.439999580383301</v>
      </c>
      <c r="W45" s="11" t="n">
        <v>7685.64013671875</v>
      </c>
      <c r="X45" s="13" t="n">
        <v>1</v>
      </c>
      <c r="Y45" s="14">
        <f>IF(AND(X45=1,INT($A45)=INT($A44),ISNUMBER(V44)),V45/V44-1,"")</f>
        <v/>
      </c>
      <c r="Z45" s="14">
        <f>IF(AND(X45=1,INT($A45)=INT($A44),ISNUMBER(W44)),W45/W44-1,"")</f>
        <v/>
      </c>
      <c r="AA45" s="11" t="n">
        <v>8.863800048828125</v>
      </c>
      <c r="AB45" s="11" t="n">
        <v>245.8200073242188</v>
      </c>
      <c r="AC45" s="13" t="n">
        <v>1</v>
      </c>
      <c r="AD45" s="14">
        <f>IF(AND(AC45=1,INT($A45)=INT($A44),ISNUMBER(AA44)),AA45/AA44-1,"")</f>
        <v/>
      </c>
      <c r="AE45" s="14">
        <f>IF(AND(AC45=1,INT($A45)=INT($A44),ISNUMBER(AB44)),AB45/AB44-1,"")</f>
        <v/>
      </c>
      <c r="AF45" s="11" t="n">
        <v>4.704999923706055</v>
      </c>
      <c r="AG45" s="11" t="n">
        <v>190.0200042724609</v>
      </c>
      <c r="AH45" s="13" t="n">
        <v>1</v>
      </c>
      <c r="AI45" s="14">
        <f>IF(AND(AH45=1,INT($A45)=INT($A44),ISNUMBER(AF44)),AF45/AF44-1,"")</f>
        <v/>
      </c>
      <c r="AJ45" s="14">
        <f>IF(AND(AH45=1,INT($A45)=INT($A44),ISNUMBER(AG44)),AG45/AG44-1,"")</f>
        <v/>
      </c>
    </row>
    <row r="46">
      <c r="A46" s="12" t="n">
        <v>46289.4375</v>
      </c>
      <c r="B46" s="11" t="n">
        <v>8.300100326538086</v>
      </c>
      <c r="C46" s="11" t="n">
        <v>347.9800109863281</v>
      </c>
      <c r="D46" s="13" t="n">
        <v>1</v>
      </c>
      <c r="E46" s="14">
        <f>IF(AND(D46=1,INT($A46)=INT($A45),ISNUMBER(B45)),B46/B45-1,"")</f>
        <v/>
      </c>
      <c r="F46" s="14">
        <f>IF(AND(D46=1,INT($A46)=INT($A45),ISNUMBER(C45)),C46/C45-1,"")</f>
        <v/>
      </c>
      <c r="G46" s="11" t="n">
        <v>10.15999984741211</v>
      </c>
      <c r="H46" s="11" t="n">
        <v>336.9100036621094</v>
      </c>
      <c r="I46" s="13" t="n">
        <v>1</v>
      </c>
      <c r="J46" s="14">
        <f>IF(AND(I46=1,INT($A46)=INT($A45),ISNUMBER(G45)),G46/G45-1,"")</f>
        <v/>
      </c>
      <c r="K46" s="14">
        <f>IF(AND(I46=1,INT($A46)=INT($A45),ISNUMBER(H45)),H46/H45-1,"")</f>
        <v/>
      </c>
      <c r="L46" s="11" t="n">
        <v>12.21500015258789</v>
      </c>
      <c r="M46" s="11" t="n">
        <v>764.8485717773438</v>
      </c>
      <c r="N46" s="13" t="n">
        <v>1</v>
      </c>
      <c r="O46" s="14">
        <f>IF(AND(N46=1,INT($A46)=INT($A45),ISNUMBER(L45)),L46/L45-1,"")</f>
        <v/>
      </c>
      <c r="P46" s="14">
        <f>IF(AND(N46=1,INT($A46)=INT($A45),ISNUMBER(M45)),M46/M45-1,"")</f>
        <v/>
      </c>
      <c r="Q46" s="11" t="n">
        <v>10.35999965667725</v>
      </c>
      <c r="R46" s="11" t="n">
        <v>493.7950134277344</v>
      </c>
      <c r="S46" s="13" t="n">
        <v>1</v>
      </c>
      <c r="T46" s="14">
        <f>IF(AND(S46=1,INT($A46)=INT($A45),ISNUMBER(Q45)),Q46/Q45-1,"")</f>
        <v/>
      </c>
      <c r="U46" s="14">
        <f>IF(AND(S46=1,INT($A46)=INT($A45),ISNUMBER(R45)),R46/R45-1,"")</f>
        <v/>
      </c>
      <c r="V46" s="11" t="n">
        <v>8.435000419616699</v>
      </c>
      <c r="W46" s="11" t="n">
        <v>7687.2001953125</v>
      </c>
      <c r="X46" s="13" t="n">
        <v>1</v>
      </c>
      <c r="Y46" s="14">
        <f>IF(AND(X46=1,INT($A46)=INT($A45),ISNUMBER(V45)),V46/V45-1,"")</f>
        <v/>
      </c>
      <c r="Z46" s="14">
        <f>IF(AND(X46=1,INT($A46)=INT($A45),ISNUMBER(W45)),W46/W45-1,"")</f>
        <v/>
      </c>
      <c r="AA46" s="11" t="n">
        <v>8.835000038146973</v>
      </c>
      <c r="AB46" s="11" t="n">
        <v>246.6049957275391</v>
      </c>
      <c r="AC46" s="13" t="n">
        <v>1</v>
      </c>
      <c r="AD46" s="14">
        <f>IF(AND(AC46=1,INT($A46)=INT($A45),ISNUMBER(AA45)),AA46/AA45-1,"")</f>
        <v/>
      </c>
      <c r="AE46" s="14">
        <f>IF(AND(AC46=1,INT($A46)=INT($A45),ISNUMBER(AB45)),AB46/AB45-1,"")</f>
        <v/>
      </c>
      <c r="AF46" s="11" t="n">
        <v>4.659999847412109</v>
      </c>
      <c r="AG46" s="11" t="n">
        <v>192.1694946289062</v>
      </c>
      <c r="AH46" s="13" t="n">
        <v>1</v>
      </c>
      <c r="AI46" s="14">
        <f>IF(AND(AH46=1,INT($A46)=INT($A45),ISNUMBER(AF45)),AF46/AF45-1,"")</f>
        <v/>
      </c>
      <c r="AJ46" s="14">
        <f>IF(AND(AH46=1,INT($A46)=INT($A45),ISNUMBER(AG45)),AG46/AG45-1,"")</f>
        <v/>
      </c>
    </row>
    <row r="47">
      <c r="A47" s="12" t="n">
        <v>46289.45833333334</v>
      </c>
      <c r="B47" s="11" t="n">
        <v>8.319999694824219</v>
      </c>
      <c r="C47" s="11" t="n">
        <v>347.5299987792969</v>
      </c>
      <c r="D47" s="13" t="n">
        <v>1</v>
      </c>
      <c r="E47" s="14">
        <f>IF(AND(D47=1,INT($A47)=INT($A46),ISNUMBER(B46)),B47/B46-1,"")</f>
        <v/>
      </c>
      <c r="F47" s="14">
        <f>IF(AND(D47=1,INT($A47)=INT($A46),ISNUMBER(C46)),C47/C46-1,"")</f>
        <v/>
      </c>
      <c r="G47" s="11" t="n">
        <v>10.19499969482422</v>
      </c>
      <c r="H47" s="11" t="n">
        <v>336.2370910644531</v>
      </c>
      <c r="I47" s="13" t="n">
        <v>1</v>
      </c>
      <c r="J47" s="14">
        <f>IF(AND(I47=1,INT($A47)=INT($A46),ISNUMBER(G46)),G47/G46-1,"")</f>
        <v/>
      </c>
      <c r="K47" s="14">
        <f>IF(AND(I47=1,INT($A47)=INT($A46),ISNUMBER(H46)),H47/H46-1,"")</f>
        <v/>
      </c>
      <c r="L47" s="11" t="n">
        <v>12.15340042114258</v>
      </c>
      <c r="M47" s="11" t="n">
        <v>768.5700073242188</v>
      </c>
      <c r="N47" s="13" t="n">
        <v>1</v>
      </c>
      <c r="O47" s="14">
        <f>IF(AND(N47=1,INT($A47)=INT($A46),ISNUMBER(L46)),L47/L46-1,"")</f>
        <v/>
      </c>
      <c r="P47" s="14">
        <f>IF(AND(N47=1,INT($A47)=INT($A46),ISNUMBER(M46)),M47/M46-1,"")</f>
        <v/>
      </c>
      <c r="Q47" s="11" t="n">
        <v>10.35990047454834</v>
      </c>
      <c r="R47" s="11" t="n">
        <v>493.8150024414062</v>
      </c>
      <c r="S47" s="13" t="n">
        <v>1</v>
      </c>
      <c r="T47" s="14">
        <f>IF(AND(S47=1,INT($A47)=INT($A46),ISNUMBER(Q46)),Q47/Q46-1,"")</f>
        <v/>
      </c>
      <c r="U47" s="14">
        <f>IF(AND(S47=1,INT($A47)=INT($A46),ISNUMBER(R46)),R47/R46-1,"")</f>
        <v/>
      </c>
      <c r="V47" s="11" t="n">
        <v>8.454999923706055</v>
      </c>
      <c r="W47" s="11" t="n">
        <v>7673.75</v>
      </c>
      <c r="X47" s="13" t="n">
        <v>1</v>
      </c>
      <c r="Y47" s="14">
        <f>IF(AND(X47=1,INT($A47)=INT($A46),ISNUMBER(V46)),V47/V46-1,"")</f>
        <v/>
      </c>
      <c r="Z47" s="14">
        <f>IF(AND(X47=1,INT($A47)=INT($A46),ISNUMBER(W46)),W47/W46-1,"")</f>
        <v/>
      </c>
      <c r="AA47" s="11" t="n">
        <v>8.835000038146973</v>
      </c>
      <c r="AB47" s="11" t="n">
        <v>246.5299987792969</v>
      </c>
      <c r="AC47" s="13" t="n">
        <v>1</v>
      </c>
      <c r="AD47" s="14">
        <f>IF(AND(AC47=1,INT($A47)=INT($A46),ISNUMBER(AA46)),AA47/AA46-1,"")</f>
        <v/>
      </c>
      <c r="AE47" s="14">
        <f>IF(AND(AC47=1,INT($A47)=INT($A46),ISNUMBER(AB46)),AB47/AB46-1,"")</f>
        <v/>
      </c>
      <c r="AF47" s="11" t="n">
        <v>4.659999847412109</v>
      </c>
      <c r="AG47" s="11" t="n">
        <v>192.1150054931641</v>
      </c>
      <c r="AH47" s="13" t="n">
        <v>1</v>
      </c>
      <c r="AI47" s="14">
        <f>IF(AND(AH47=1,INT($A47)=INT($A46),ISNUMBER(AF46)),AF47/AF46-1,"")</f>
        <v/>
      </c>
      <c r="AJ47" s="14">
        <f>IF(AND(AH47=1,INT($A47)=INT($A46),ISNUMBER(AG46)),AG47/AG46-1,"")</f>
        <v/>
      </c>
    </row>
    <row r="48">
      <c r="A48" s="12" t="n">
        <v>46289.47916666666</v>
      </c>
      <c r="B48" s="11" t="n">
        <v>8.324999809265137</v>
      </c>
      <c r="C48" s="11" t="n">
        <v>347.4500122070312</v>
      </c>
      <c r="D48" s="13" t="n">
        <v>1</v>
      </c>
      <c r="E48" s="14">
        <f>IF(AND(D48=1,INT($A48)=INT($A47),ISNUMBER(B47)),B48/B47-1,"")</f>
        <v/>
      </c>
      <c r="F48" s="14">
        <f>IF(AND(D48=1,INT($A48)=INT($A47),ISNUMBER(C47)),C48/C47-1,"")</f>
        <v/>
      </c>
      <c r="G48" s="11" t="n">
        <v>10.19999980926514</v>
      </c>
      <c r="H48" s="11" t="n">
        <v>336.0549926757812</v>
      </c>
      <c r="I48" s="13" t="n">
        <v>1</v>
      </c>
      <c r="J48" s="14">
        <f>IF(AND(I48=1,INT($A48)=INT($A47),ISNUMBER(G47)),G48/G47-1,"")</f>
        <v/>
      </c>
      <c r="K48" s="14">
        <f>IF(AND(I48=1,INT($A48)=INT($A47),ISNUMBER(H47)),H48/H47-1,"")</f>
        <v/>
      </c>
      <c r="L48" s="11" t="n">
        <v>12.23499965667725</v>
      </c>
      <c r="M48" s="11" t="n">
        <v>764.4400024414062</v>
      </c>
      <c r="N48" s="13" t="n">
        <v>1</v>
      </c>
      <c r="O48" s="14">
        <f>IF(AND(N48=1,INT($A48)=INT($A47),ISNUMBER(L47)),L48/L47-1,"")</f>
        <v/>
      </c>
      <c r="P48" s="14">
        <f>IF(AND(N48=1,INT($A48)=INT($A47),ISNUMBER(M47)),M48/M47-1,"")</f>
        <v/>
      </c>
      <c r="Q48" s="11" t="n">
        <v>10.33990001678467</v>
      </c>
      <c r="R48" s="11" t="n">
        <v>494.9507141113281</v>
      </c>
      <c r="S48" s="13" t="n">
        <v>1</v>
      </c>
      <c r="T48" s="14">
        <f>IF(AND(S48=1,INT($A48)=INT($A47),ISNUMBER(Q47)),Q48/Q47-1,"")</f>
        <v/>
      </c>
      <c r="U48" s="14">
        <f>IF(AND(S48=1,INT($A48)=INT($A47),ISNUMBER(R47)),R48/R47-1,"")</f>
        <v/>
      </c>
      <c r="V48" s="11" t="n">
        <v>8.45989990234375</v>
      </c>
      <c r="W48" s="11" t="n">
        <v>7665.75</v>
      </c>
      <c r="X48" s="13" t="n">
        <v>1</v>
      </c>
      <c r="Y48" s="14">
        <f>IF(AND(X48=1,INT($A48)=INT($A47),ISNUMBER(V47)),V48/V47-1,"")</f>
        <v/>
      </c>
      <c r="Z48" s="14">
        <f>IF(AND(X48=1,INT($A48)=INT($A47),ISNUMBER(W47)),W48/W47-1,"")</f>
        <v/>
      </c>
      <c r="AA48" s="11" t="n">
        <v>8.850099563598633</v>
      </c>
      <c r="AB48" s="11" t="n">
        <v>246.1549987792969</v>
      </c>
      <c r="AC48" s="13" t="n">
        <v>1</v>
      </c>
      <c r="AD48" s="14">
        <f>IF(AND(AC48=1,INT($A48)=INT($A47),ISNUMBER(AA47)),AA48/AA47-1,"")</f>
        <v/>
      </c>
      <c r="AE48" s="14">
        <f>IF(AND(AC48=1,INT($A48)=INT($A47),ISNUMBER(AB47)),AB48/AB47-1,"")</f>
        <v/>
      </c>
      <c r="AF48" s="11" t="n">
        <v>4.664999961853027</v>
      </c>
      <c r="AG48" s="11" t="n">
        <v>191.5500030517578</v>
      </c>
      <c r="AH48" s="13" t="n">
        <v>1</v>
      </c>
      <c r="AI48" s="14">
        <f>IF(AND(AH48=1,INT($A48)=INT($A47),ISNUMBER(AF47)),AF48/AF47-1,"")</f>
        <v/>
      </c>
      <c r="AJ48" s="14">
        <f>IF(AND(AH48=1,INT($A48)=INT($A47),ISNUMBER(AG47)),AG48/AG47-1,"")</f>
        <v/>
      </c>
    </row>
    <row r="49">
      <c r="A49" s="12" t="n">
        <v>46289.5</v>
      </c>
      <c r="B49" s="11" t="n">
        <v>8.310000419616699</v>
      </c>
      <c r="C49" s="11" t="n">
        <v>347.9400024414062</v>
      </c>
      <c r="D49" s="13" t="n">
        <v>1</v>
      </c>
      <c r="E49" s="14">
        <f>IF(AND(D49=1,INT($A49)=INT($A48),ISNUMBER(B48)),B49/B48-1,"")</f>
        <v/>
      </c>
      <c r="F49" s="14">
        <f>IF(AND(D49=1,INT($A49)=INT($A48),ISNUMBER(C48)),C49/C48-1,"")</f>
        <v/>
      </c>
      <c r="G49" s="11" t="n">
        <v>10.1899995803833</v>
      </c>
      <c r="H49" s="11" t="n">
        <v>336.45458984375</v>
      </c>
      <c r="I49" s="13" t="n">
        <v>1</v>
      </c>
      <c r="J49" s="14">
        <f>IF(AND(I49=1,INT($A49)=INT($A48),ISNUMBER(G48)),G49/G48-1,"")</f>
        <v/>
      </c>
      <c r="K49" s="14">
        <f>IF(AND(I49=1,INT($A49)=INT($A48),ISNUMBER(H48)),H49/H48-1,"")</f>
        <v/>
      </c>
      <c r="L49" s="11" t="n">
        <v>12.1899995803833</v>
      </c>
      <c r="M49" s="11" t="n">
        <v>765.7299194335938</v>
      </c>
      <c r="N49" s="13" t="n">
        <v>1</v>
      </c>
      <c r="O49" s="14">
        <f>IF(AND(N49=1,INT($A49)=INT($A48),ISNUMBER(L48)),L49/L48-1,"")</f>
        <v/>
      </c>
      <c r="P49" s="14">
        <f>IF(AND(N49=1,INT($A49)=INT($A48),ISNUMBER(M48)),M49/M48-1,"")</f>
        <v/>
      </c>
      <c r="Q49" s="11" t="n">
        <v>10.34000015258789</v>
      </c>
      <c r="R49" s="11" t="n">
        <v>495.0394897460938</v>
      </c>
      <c r="S49" s="13" t="n">
        <v>1</v>
      </c>
      <c r="T49" s="14">
        <f>IF(AND(S49=1,INT($A49)=INT($A48),ISNUMBER(Q48)),Q49/Q48-1,"")</f>
        <v/>
      </c>
      <c r="U49" s="14">
        <f>IF(AND(S49=1,INT($A49)=INT($A48),ISNUMBER(R48)),R49/R48-1,"")</f>
        <v/>
      </c>
      <c r="V49" s="11" t="n">
        <v>8.4552001953125</v>
      </c>
      <c r="W49" s="11" t="n">
        <v>7668.1201171875</v>
      </c>
      <c r="X49" s="13" t="n">
        <v>1</v>
      </c>
      <c r="Y49" s="14">
        <f>IF(AND(X49=1,INT($A49)=INT($A48),ISNUMBER(V48)),V49/V48-1,"")</f>
        <v/>
      </c>
      <c r="Z49" s="14">
        <f>IF(AND(X49=1,INT($A49)=INT($A48),ISNUMBER(W48)),W49/W48-1,"")</f>
        <v/>
      </c>
      <c r="AA49" s="11" t="n">
        <v>8.840000152587891</v>
      </c>
      <c r="AB49" s="11" t="n">
        <v>246.6100006103516</v>
      </c>
      <c r="AC49" s="13" t="n">
        <v>1</v>
      </c>
      <c r="AD49" s="14">
        <f>IF(AND(AC49=1,INT($A49)=INT($A48),ISNUMBER(AA48)),AA49/AA48-1,"")</f>
        <v/>
      </c>
      <c r="AE49" s="14">
        <f>IF(AND(AC49=1,INT($A49)=INT($A48),ISNUMBER(AB48)),AB49/AB48-1,"")</f>
        <v/>
      </c>
      <c r="AF49" s="11" t="n">
        <v>4.664999961853027</v>
      </c>
      <c r="AG49" s="11" t="n">
        <v>191.8150024414062</v>
      </c>
      <c r="AH49" s="13" t="n">
        <v>1</v>
      </c>
      <c r="AI49" s="14">
        <f>IF(AND(AH49=1,INT($A49)=INT($A48),ISNUMBER(AF48)),AF49/AF48-1,"")</f>
        <v/>
      </c>
      <c r="AJ49" s="14">
        <f>IF(AND(AH49=1,INT($A49)=INT($A48),ISNUMBER(AG48)),AG49/AG48-1,"")</f>
        <v/>
      </c>
    </row>
    <row r="50">
      <c r="A50" s="12" t="n">
        <v>46289.52083333334</v>
      </c>
      <c r="B50" s="11" t="n">
        <v>8.270099639892578</v>
      </c>
      <c r="C50" s="11" t="n">
        <v>349.5501098632812</v>
      </c>
      <c r="D50" s="13" t="n">
        <v>1</v>
      </c>
      <c r="E50" s="14">
        <f>IF(AND(D50=1,INT($A50)=INT($A49),ISNUMBER(B49)),B50/B49-1,"")</f>
        <v/>
      </c>
      <c r="F50" s="14">
        <f>IF(AND(D50=1,INT($A50)=INT($A49),ISNUMBER(C49)),C50/C49-1,"")</f>
        <v/>
      </c>
      <c r="G50" s="11" t="n">
        <v>10.14500045776367</v>
      </c>
      <c r="H50" s="11" t="n">
        <v>337.8699951171875</v>
      </c>
      <c r="I50" s="13" t="n">
        <v>1</v>
      </c>
      <c r="J50" s="14">
        <f>IF(AND(I50=1,INT($A50)=INT($A49),ISNUMBER(G49)),G50/G49-1,"")</f>
        <v/>
      </c>
      <c r="K50" s="14">
        <f>IF(AND(I50=1,INT($A50)=INT($A49),ISNUMBER(H49)),H50/H49-1,"")</f>
        <v/>
      </c>
      <c r="L50" s="11" t="n">
        <v>12.15999984741211</v>
      </c>
      <c r="M50" s="11" t="n">
        <v>768.3200073242188</v>
      </c>
      <c r="N50" s="13" t="n">
        <v>1</v>
      </c>
      <c r="O50" s="14">
        <f>IF(AND(N50=1,INT($A50)=INT($A49),ISNUMBER(L49)),L50/L49-1,"")</f>
        <v/>
      </c>
      <c r="P50" s="14">
        <f>IF(AND(N50=1,INT($A50)=INT($A49),ISNUMBER(M49)),M50/M49-1,"")</f>
        <v/>
      </c>
      <c r="Q50" s="11" t="n">
        <v>10.32499980926514</v>
      </c>
      <c r="R50" s="11" t="n">
        <v>495.3049926757812</v>
      </c>
      <c r="S50" s="13" t="n">
        <v>1</v>
      </c>
      <c r="T50" s="14">
        <f>IF(AND(S50=1,INT($A50)=INT($A49),ISNUMBER(Q49)),Q50/Q49-1,"")</f>
        <v/>
      </c>
      <c r="U50" s="14">
        <f>IF(AND(S50=1,INT($A50)=INT($A49),ISNUMBER(R49)),R50/R49-1,"")</f>
        <v/>
      </c>
      <c r="V50" s="11" t="n">
        <v>8.420100212097168</v>
      </c>
      <c r="W50" s="11" t="n">
        <v>7701.58984375</v>
      </c>
      <c r="X50" s="13" t="n">
        <v>1</v>
      </c>
      <c r="Y50" s="14">
        <f>IF(AND(X50=1,INT($A50)=INT($A49),ISNUMBER(V49)),V50/V49-1,"")</f>
        <v/>
      </c>
      <c r="Z50" s="14">
        <f>IF(AND(X50=1,INT($A50)=INT($A49),ISNUMBER(W49)),W50/W49-1,"")</f>
        <v/>
      </c>
      <c r="AA50" s="11" t="n">
        <v>8.79010009765625</v>
      </c>
      <c r="AB50" s="11" t="n">
        <v>247.8699951171875</v>
      </c>
      <c r="AC50" s="13" t="n">
        <v>1</v>
      </c>
      <c r="AD50" s="14">
        <f>IF(AND(AC50=1,INT($A50)=INT($A49),ISNUMBER(AA49)),AA50/AA49-1,"")</f>
        <v/>
      </c>
      <c r="AE50" s="14">
        <f>IF(AND(AC50=1,INT($A50)=INT($A49),ISNUMBER(AB49)),AB50/AB49-1,"")</f>
        <v/>
      </c>
      <c r="AF50" s="11" t="n">
        <v>4.599999904632568</v>
      </c>
      <c r="AG50" s="11" t="n">
        <v>194.2949981689453</v>
      </c>
      <c r="AH50" s="13" t="n">
        <v>1</v>
      </c>
      <c r="AI50" s="14">
        <f>IF(AND(AH50=1,INT($A50)=INT($A49),ISNUMBER(AF49)),AF50/AF49-1,"")</f>
        <v/>
      </c>
      <c r="AJ50" s="14">
        <f>IF(AND(AH50=1,INT($A50)=INT($A49),ISNUMBER(AG49)),AG50/AG49-1,"")</f>
        <v/>
      </c>
    </row>
    <row r="51">
      <c r="A51" s="12" t="n">
        <v>46289.54166666666</v>
      </c>
      <c r="B51" s="11" t="n">
        <v>8.239899635314941</v>
      </c>
      <c r="C51" s="11" t="n">
        <v>350.6400146484375</v>
      </c>
      <c r="D51" s="13" t="n">
        <v>1</v>
      </c>
      <c r="E51" s="14">
        <f>IF(AND(D51=1,INT($A51)=INT($A50),ISNUMBER(B50)),B51/B50-1,"")</f>
        <v/>
      </c>
      <c r="F51" s="14">
        <f>IF(AND(D51=1,INT($A51)=INT($A50),ISNUMBER(C50)),C51/C50-1,"")</f>
        <v/>
      </c>
      <c r="G51" s="11" t="n">
        <v>10.13000011444092</v>
      </c>
      <c r="H51" s="11" t="n">
        <v>338.5195922851562</v>
      </c>
      <c r="I51" s="13" t="n">
        <v>1</v>
      </c>
      <c r="J51" s="14">
        <f>IF(AND(I51=1,INT($A51)=INT($A50),ISNUMBER(G50)),G51/G50-1,"")</f>
        <v/>
      </c>
      <c r="K51" s="14">
        <f>IF(AND(I51=1,INT($A51)=INT($A50),ISNUMBER(H50)),H51/H50-1,"")</f>
        <v/>
      </c>
      <c r="L51" s="11" t="n">
        <v>12.10999965667725</v>
      </c>
      <c r="M51" s="11" t="n">
        <v>770.7449951171875</v>
      </c>
      <c r="N51" s="13" t="n">
        <v>1</v>
      </c>
      <c r="O51" s="14">
        <f>IF(AND(N51=1,INT($A51)=INT($A50),ISNUMBER(L50)),L51/L50-1,"")</f>
        <v/>
      </c>
      <c r="P51" s="14">
        <f>IF(AND(N51=1,INT($A51)=INT($A50),ISNUMBER(M50)),M51/M50-1,"")</f>
        <v/>
      </c>
      <c r="Q51" s="11" t="n">
        <v>10.3100004196167</v>
      </c>
      <c r="R51" s="11" t="n">
        <v>495.8999938964844</v>
      </c>
      <c r="S51" s="13" t="n">
        <v>1</v>
      </c>
      <c r="T51" s="14">
        <f>IF(AND(S51=1,INT($A51)=INT($A50),ISNUMBER(Q50)),Q51/Q50-1,"")</f>
        <v/>
      </c>
      <c r="U51" s="14">
        <f>IF(AND(S51=1,INT($A51)=INT($A50),ISNUMBER(R50)),R51/R50-1,"")</f>
        <v/>
      </c>
      <c r="V51" s="11" t="n">
        <v>8.410099983215332</v>
      </c>
      <c r="W51" s="11" t="n">
        <v>7709.06982421875</v>
      </c>
      <c r="X51" s="13" t="n">
        <v>1</v>
      </c>
      <c r="Y51" s="14">
        <f>IF(AND(X51=1,INT($A51)=INT($A50),ISNUMBER(V50)),V51/V50-1,"")</f>
        <v/>
      </c>
      <c r="Z51" s="14">
        <f>IF(AND(X51=1,INT($A51)=INT($A50),ISNUMBER(W50)),W51/W50-1,"")</f>
        <v/>
      </c>
      <c r="AA51" s="11" t="n">
        <v>8.749899864196777</v>
      </c>
      <c r="AB51" s="11" t="n">
        <v>248.9900054931641</v>
      </c>
      <c r="AC51" s="13" t="n">
        <v>1</v>
      </c>
      <c r="AD51" s="14">
        <f>IF(AND(AC51=1,INT($A51)=INT($A50),ISNUMBER(AA50)),AA51/AA50-1,"")</f>
        <v/>
      </c>
      <c r="AE51" s="14">
        <f>IF(AND(AC51=1,INT($A51)=INT($A50),ISNUMBER(AB50)),AB51/AB50-1,"")</f>
        <v/>
      </c>
      <c r="AF51" s="11" t="n">
        <v>4.625</v>
      </c>
      <c r="AG51" s="11" t="n">
        <v>193.4739990234375</v>
      </c>
      <c r="AH51" s="13" t="n">
        <v>1</v>
      </c>
      <c r="AI51" s="14">
        <f>IF(AND(AH51=1,INT($A51)=INT($A50),ISNUMBER(AF50)),AF51/AF50-1,"")</f>
        <v/>
      </c>
      <c r="AJ51" s="14">
        <f>IF(AND(AH51=1,INT($A51)=INT($A50),ISNUMBER(AG50)),AG51/AG50-1,"")</f>
        <v/>
      </c>
    </row>
    <row r="52">
      <c r="A52" s="12" t="n">
        <v>46289.5625</v>
      </c>
      <c r="B52" s="11" t="n">
        <v>8.255000114440918</v>
      </c>
      <c r="C52" s="11" t="n">
        <v>350.1499938964844</v>
      </c>
      <c r="D52" s="13" t="n">
        <v>1</v>
      </c>
      <c r="E52" s="14">
        <f>IF(AND(D52=1,INT($A52)=INT($A51),ISNUMBER(B51)),B52/B51-1,"")</f>
        <v/>
      </c>
      <c r="F52" s="14">
        <f>IF(AND(D52=1,INT($A52)=INT($A51),ISNUMBER(C51)),C52/C51-1,"")</f>
        <v/>
      </c>
      <c r="G52" s="11" t="n">
        <v>10.13990020751953</v>
      </c>
      <c r="H52" s="11" t="n">
        <v>338.0799865722656</v>
      </c>
      <c r="I52" s="13" t="n">
        <v>1</v>
      </c>
      <c r="J52" s="14">
        <f>IF(AND(I52=1,INT($A52)=INT($A51),ISNUMBER(G51)),G52/G51-1,"")</f>
        <v/>
      </c>
      <c r="K52" s="14">
        <f>IF(AND(I52=1,INT($A52)=INT($A51),ISNUMBER(H51)),H52/H51-1,"")</f>
        <v/>
      </c>
      <c r="L52" s="11" t="n">
        <v>12.10999965667725</v>
      </c>
      <c r="M52" s="11" t="n">
        <v>771.7949829101562</v>
      </c>
      <c r="N52" s="13" t="n">
        <v>1</v>
      </c>
      <c r="O52" s="14">
        <f>IF(AND(N52=1,INT($A52)=INT($A51),ISNUMBER(L51)),L52/L51-1,"")</f>
        <v/>
      </c>
      <c r="P52" s="14">
        <f>IF(AND(N52=1,INT($A52)=INT($A51),ISNUMBER(M51)),M52/M51-1,"")</f>
        <v/>
      </c>
      <c r="Q52" s="11" t="n">
        <v>10.32499980926514</v>
      </c>
      <c r="R52" s="11" t="n">
        <v>495.739990234375</v>
      </c>
      <c r="S52" s="13" t="n">
        <v>1</v>
      </c>
      <c r="T52" s="14">
        <f>IF(AND(S52=1,INT($A52)=INT($A51),ISNUMBER(Q51)),Q52/Q51-1,"")</f>
        <v/>
      </c>
      <c r="U52" s="14">
        <f>IF(AND(S52=1,INT($A52)=INT($A51),ISNUMBER(R51)),R52/R51-1,"")</f>
        <v/>
      </c>
      <c r="V52" s="11" t="n">
        <v>8.414999961853027</v>
      </c>
      <c r="W52" s="11" t="n">
        <v>7704.85009765625</v>
      </c>
      <c r="X52" s="13" t="n">
        <v>1</v>
      </c>
      <c r="Y52" s="14">
        <f>IF(AND(X52=1,INT($A52)=INT($A51),ISNUMBER(V51)),V52/V51-1,"")</f>
        <v/>
      </c>
      <c r="Z52" s="14">
        <f>IF(AND(X52=1,INT($A52)=INT($A51),ISNUMBER(W51)),W52/W51-1,"")</f>
        <v/>
      </c>
      <c r="AA52" s="11" t="n">
        <v>8.739999771118164</v>
      </c>
      <c r="AB52" s="11" t="n">
        <v>249.3300018310547</v>
      </c>
      <c r="AC52" s="13" t="n">
        <v>1</v>
      </c>
      <c r="AD52" s="14">
        <f>IF(AND(AC52=1,INT($A52)=INT($A51),ISNUMBER(AA51)),AA52/AA51-1,"")</f>
        <v/>
      </c>
      <c r="AE52" s="14">
        <f>IF(AND(AC52=1,INT($A52)=INT($A51),ISNUMBER(AB51)),AB52/AB51-1,"")</f>
        <v/>
      </c>
      <c r="AF52" s="11" t="n">
        <v>4.630099773406982</v>
      </c>
      <c r="AG52" s="11" t="n">
        <v>192.9299926757812</v>
      </c>
      <c r="AH52" s="13" t="n">
        <v>1</v>
      </c>
      <c r="AI52" s="14">
        <f>IF(AND(AH52=1,INT($A52)=INT($A51),ISNUMBER(AF51)),AF52/AF51-1,"")</f>
        <v/>
      </c>
      <c r="AJ52" s="14">
        <f>IF(AND(AH52=1,INT($A52)=INT($A51),ISNUMBER(AG51)),AG52/AG51-1,"")</f>
        <v/>
      </c>
    </row>
    <row r="53">
      <c r="A53" s="12" t="n">
        <v>46289.58333333334</v>
      </c>
      <c r="B53" s="11" t="n">
        <v>8.269900321960449</v>
      </c>
      <c r="C53" s="11" t="n">
        <v>349.5611877441406</v>
      </c>
      <c r="D53" s="13" t="n">
        <v>1</v>
      </c>
      <c r="E53" s="14">
        <f>IF(AND(D53=1,INT($A53)=INT($A52),ISNUMBER(B52)),B53/B52-1,"")</f>
        <v/>
      </c>
      <c r="F53" s="14">
        <f>IF(AND(D53=1,INT($A53)=INT($A52),ISNUMBER(C52)),C53/C52-1,"")</f>
        <v/>
      </c>
      <c r="G53" s="11" t="n">
        <v>10.15999984741211</v>
      </c>
      <c r="H53" s="11" t="n">
        <v>337.2200012207031</v>
      </c>
      <c r="I53" s="13" t="n">
        <v>1</v>
      </c>
      <c r="J53" s="14">
        <f>IF(AND(I53=1,INT($A53)=INT($A52),ISNUMBER(G52)),G53/G52-1,"")</f>
        <v/>
      </c>
      <c r="K53" s="14">
        <f>IF(AND(I53=1,INT($A53)=INT($A52),ISNUMBER(H52)),H53/H52-1,"")</f>
        <v/>
      </c>
      <c r="L53" s="11" t="n">
        <v>12.125</v>
      </c>
      <c r="M53" s="11" t="n">
        <v>770.4000244140625</v>
      </c>
      <c r="N53" s="13" t="n">
        <v>1</v>
      </c>
      <c r="O53" s="14">
        <f>IF(AND(N53=1,INT($A53)=INT($A52),ISNUMBER(L52)),L53/L52-1,"")</f>
        <v/>
      </c>
      <c r="P53" s="14">
        <f>IF(AND(N53=1,INT($A53)=INT($A52),ISNUMBER(M52)),M53/M52-1,"")</f>
        <v/>
      </c>
      <c r="Q53" s="11" t="n">
        <v>10.3100004196167</v>
      </c>
      <c r="R53" s="11" t="n">
        <v>496.0700073242188</v>
      </c>
      <c r="S53" s="13" t="n">
        <v>1</v>
      </c>
      <c r="T53" s="14">
        <f>IF(AND(S53=1,INT($A53)=INT($A52),ISNUMBER(Q52)),Q53/Q52-1,"")</f>
        <v/>
      </c>
      <c r="U53" s="14">
        <f>IF(AND(S53=1,INT($A53)=INT($A52),ISNUMBER(R52)),R53/R52-1,"")</f>
        <v/>
      </c>
      <c r="V53" s="11" t="n">
        <v>8.425000190734863</v>
      </c>
      <c r="W53" s="11" t="n">
        <v>7698.27001953125</v>
      </c>
      <c r="X53" s="13" t="n">
        <v>1</v>
      </c>
      <c r="Y53" s="14">
        <f>IF(AND(X53=1,INT($A53)=INT($A52),ISNUMBER(V52)),V53/V52-1,"")</f>
        <v/>
      </c>
      <c r="Z53" s="14">
        <f>IF(AND(X53=1,INT($A53)=INT($A52),ISNUMBER(W52)),W53/W52-1,"")</f>
        <v/>
      </c>
      <c r="AA53" s="11" t="n">
        <v>8.730099678039551</v>
      </c>
      <c r="AB53" s="11" t="n">
        <v>249.5200042724609</v>
      </c>
      <c r="AC53" s="13" t="n">
        <v>1</v>
      </c>
      <c r="AD53" s="14">
        <f>IF(AND(AC53=1,INT($A53)=INT($A52),ISNUMBER(AA52)),AA53/AA52-1,"")</f>
        <v/>
      </c>
      <c r="AE53" s="14">
        <f>IF(AND(AC53=1,INT($A53)=INT($A52),ISNUMBER(AB52)),AB53/AB52-1,"")</f>
        <v/>
      </c>
      <c r="AF53" s="11" t="n">
        <v>4.659900188446045</v>
      </c>
      <c r="AG53" s="11" t="n">
        <v>191.9799957275391</v>
      </c>
      <c r="AH53" s="13" t="n">
        <v>1</v>
      </c>
      <c r="AI53" s="14">
        <f>IF(AND(AH53=1,INT($A53)=INT($A52),ISNUMBER(AF52)),AF53/AF52-1,"")</f>
        <v/>
      </c>
      <c r="AJ53" s="14">
        <f>IF(AND(AH53=1,INT($A53)=INT($A52),ISNUMBER(AG52)),AG53/AG52-1,"")</f>
        <v/>
      </c>
    </row>
    <row r="54">
      <c r="A54" s="12" t="n">
        <v>46289.60416666666</v>
      </c>
      <c r="B54" s="11" t="n">
        <v>8.260000228881836</v>
      </c>
      <c r="C54" s="11" t="n">
        <v>349.9200134277344</v>
      </c>
      <c r="D54" s="13" t="n">
        <v>1</v>
      </c>
      <c r="E54" s="14">
        <f>IF(AND(D54=1,INT($A54)=INT($A53),ISNUMBER(B53)),B54/B53-1,"")</f>
        <v/>
      </c>
      <c r="F54" s="14">
        <f>IF(AND(D54=1,INT($A54)=INT($A53),ISNUMBER(C53)),C54/C53-1,"")</f>
        <v/>
      </c>
      <c r="G54" s="11" t="n">
        <v>10.15499973297119</v>
      </c>
      <c r="H54" s="11" t="n">
        <v>337.6099853515625</v>
      </c>
      <c r="I54" s="13" t="n">
        <v>1</v>
      </c>
      <c r="J54" s="14">
        <f>IF(AND(I54=1,INT($A54)=INT($A53),ISNUMBER(G53)),G54/G53-1,"")</f>
        <v/>
      </c>
      <c r="K54" s="14">
        <f>IF(AND(I54=1,INT($A54)=INT($A53),ISNUMBER(H53)),H54/H53-1,"")</f>
        <v/>
      </c>
      <c r="L54" s="11" t="n">
        <v>12.05049991607666</v>
      </c>
      <c r="M54" s="11" t="n">
        <v>774.1699829101562</v>
      </c>
      <c r="N54" s="13" t="n">
        <v>1</v>
      </c>
      <c r="O54" s="14">
        <f>IF(AND(N54=1,INT($A54)=INT($A53),ISNUMBER(L53)),L54/L53-1,"")</f>
        <v/>
      </c>
      <c r="P54" s="14">
        <f>IF(AND(N54=1,INT($A54)=INT($A53),ISNUMBER(M53)),M54/M53-1,"")</f>
        <v/>
      </c>
      <c r="Q54" s="11" t="n">
        <v>10.30500030517578</v>
      </c>
      <c r="R54" s="11" t="n">
        <v>496.5899963378906</v>
      </c>
      <c r="S54" s="13" t="n">
        <v>1</v>
      </c>
      <c r="T54" s="14">
        <f>IF(AND(S54=1,INT($A54)=INT($A53),ISNUMBER(Q53)),Q54/Q53-1,"")</f>
        <v/>
      </c>
      <c r="U54" s="14">
        <f>IF(AND(S54=1,INT($A54)=INT($A53),ISNUMBER(R53)),R54/R53-1,"")</f>
        <v/>
      </c>
      <c r="V54" s="11" t="n">
        <v>8.414999961853027</v>
      </c>
      <c r="W54" s="11" t="n">
        <v>7705.8701171875</v>
      </c>
      <c r="X54" s="13" t="n">
        <v>1</v>
      </c>
      <c r="Y54" s="14">
        <f>IF(AND(X54=1,INT($A54)=INT($A53),ISNUMBER(V53)),V54/V53-1,"")</f>
        <v/>
      </c>
      <c r="Z54" s="14">
        <f>IF(AND(X54=1,INT($A54)=INT($A53),ISNUMBER(W53)),W54/W53-1,"")</f>
        <v/>
      </c>
      <c r="AA54" s="11" t="n">
        <v>8.719799995422363</v>
      </c>
      <c r="AB54" s="11" t="n">
        <v>249.8800048828125</v>
      </c>
      <c r="AC54" s="13" t="n">
        <v>1</v>
      </c>
      <c r="AD54" s="14">
        <f>IF(AND(AC54=1,INT($A54)=INT($A53),ISNUMBER(AA53)),AA54/AA53-1,"")</f>
        <v/>
      </c>
      <c r="AE54" s="14">
        <f>IF(AND(AC54=1,INT($A54)=INT($A53),ISNUMBER(AB53)),AB54/AB53-1,"")</f>
        <v/>
      </c>
      <c r="AF54" s="11" t="n">
        <v>4.640100002288818</v>
      </c>
      <c r="AG54" s="11" t="n">
        <v>192.5650024414062</v>
      </c>
      <c r="AH54" s="13" t="n">
        <v>1</v>
      </c>
      <c r="AI54" s="14">
        <f>IF(AND(AH54=1,INT($A54)=INT($A53),ISNUMBER(AF53)),AF54/AF53-1,"")</f>
        <v/>
      </c>
      <c r="AJ54" s="14">
        <f>IF(AND(AH54=1,INT($A54)=INT($A53),ISNUMBER(AG53)),AG54/AG53-1,"")</f>
        <v/>
      </c>
    </row>
    <row r="55">
      <c r="A55" s="12" t="n">
        <v>46289.625</v>
      </c>
      <c r="B55" s="11" t="n">
        <v>8.260100364685059</v>
      </c>
      <c r="C55" s="11" t="n">
        <v>350.010009765625</v>
      </c>
      <c r="D55" s="13" t="n">
        <v>1</v>
      </c>
      <c r="E55" s="14">
        <f>IF(AND(D55=1,INT($A55)=INT($A54),ISNUMBER(B54)),B55/B54-1,"")</f>
        <v/>
      </c>
      <c r="F55" s="14">
        <f>IF(AND(D55=1,INT($A55)=INT($A54),ISNUMBER(C54)),C55/C54-1,"")</f>
        <v/>
      </c>
      <c r="G55" s="11" t="n">
        <v>10.16499996185303</v>
      </c>
      <c r="H55" s="11" t="n">
        <v>337.4198913574219</v>
      </c>
      <c r="I55" s="13" t="n">
        <v>1</v>
      </c>
      <c r="J55" s="14">
        <f>IF(AND(I55=1,INT($A55)=INT($A54),ISNUMBER(G54)),G55/G54-1,"")</f>
        <v/>
      </c>
      <c r="K55" s="14">
        <f>IF(AND(I55=1,INT($A55)=INT($A54),ISNUMBER(H54)),H55/H54-1,"")</f>
        <v/>
      </c>
      <c r="L55" s="11" t="n">
        <v>12.01500034332275</v>
      </c>
      <c r="M55" s="11" t="n">
        <v>777.7000122070312</v>
      </c>
      <c r="N55" s="13" t="n">
        <v>1</v>
      </c>
      <c r="O55" s="14">
        <f>IF(AND(N55=1,INT($A55)=INT($A54),ISNUMBER(L54)),L55/L54-1,"")</f>
        <v/>
      </c>
      <c r="P55" s="14">
        <f>IF(AND(N55=1,INT($A55)=INT($A54),ISNUMBER(M54)),M55/M54-1,"")</f>
        <v/>
      </c>
      <c r="Q55" s="11" t="n">
        <v>10.27999973297119</v>
      </c>
      <c r="R55" s="11" t="n">
        <v>497.6000061035156</v>
      </c>
      <c r="S55" s="13" t="n">
        <v>1</v>
      </c>
      <c r="T55" s="14">
        <f>IF(AND(S55=1,INT($A55)=INT($A54),ISNUMBER(Q54)),Q55/Q54-1,"")</f>
        <v/>
      </c>
      <c r="U55" s="14">
        <f>IF(AND(S55=1,INT($A55)=INT($A54),ISNUMBER(R54)),R55/R54-1,"")</f>
        <v/>
      </c>
      <c r="V55" s="11" t="n">
        <v>8.410599708557129</v>
      </c>
      <c r="W55" s="11" t="n">
        <v>7708.9599609375</v>
      </c>
      <c r="X55" s="13" t="n">
        <v>1</v>
      </c>
      <c r="Y55" s="14">
        <f>IF(AND(X55=1,INT($A55)=INT($A54),ISNUMBER(V54)),V55/V54-1,"")</f>
        <v/>
      </c>
      <c r="Z55" s="14">
        <f>IF(AND(X55=1,INT($A55)=INT($A54),ISNUMBER(W54)),W55/W54-1,"")</f>
        <v/>
      </c>
      <c r="AA55" s="11" t="n">
        <v>8.715000152587891</v>
      </c>
      <c r="AB55" s="11" t="n">
        <v>250.1300048828125</v>
      </c>
      <c r="AC55" s="13" t="n">
        <v>1</v>
      </c>
      <c r="AD55" s="14">
        <f>IF(AND(AC55=1,INT($A55)=INT($A54),ISNUMBER(AA54)),AA55/AA54-1,"")</f>
        <v/>
      </c>
      <c r="AE55" s="14">
        <f>IF(AND(AC55=1,INT($A55)=INT($A54),ISNUMBER(AB54)),AB55/AB54-1,"")</f>
        <v/>
      </c>
      <c r="AF55" s="11" t="n">
        <v>4.635000228881836</v>
      </c>
      <c r="AG55" s="11" t="n">
        <v>192.8350067138672</v>
      </c>
      <c r="AH55" s="13" t="n">
        <v>1</v>
      </c>
      <c r="AI55" s="14">
        <f>IF(AND(AH55=1,INT($A55)=INT($A54),ISNUMBER(AF54)),AF55/AF54-1,"")</f>
        <v/>
      </c>
      <c r="AJ55" s="14">
        <f>IF(AND(AH55=1,INT($A55)=INT($A54),ISNUMBER(AG54)),AG55/AG54-1,"")</f>
        <v/>
      </c>
    </row>
    <row r="56">
      <c r="A56" s="12" t="n">
        <v>46289.64583333334</v>
      </c>
      <c r="B56" s="11" t="n">
        <v>8.270000457763672</v>
      </c>
      <c r="C56" s="11" t="n">
        <v>349.6907043457031</v>
      </c>
      <c r="D56" s="13" t="n">
        <v>1</v>
      </c>
      <c r="E56" s="14">
        <f>IF(AND(D56=1,INT($A56)=INT($A55),ISNUMBER(B55)),B56/B55-1,"")</f>
        <v/>
      </c>
      <c r="F56" s="14">
        <f>IF(AND(D56=1,INT($A56)=INT($A55),ISNUMBER(C55)),C56/C55-1,"")</f>
        <v/>
      </c>
      <c r="G56" s="11" t="n">
        <v>10.1500997543335</v>
      </c>
      <c r="H56" s="11" t="n">
        <v>337.6400146484375</v>
      </c>
      <c r="I56" s="13" t="n">
        <v>1</v>
      </c>
      <c r="J56" s="14">
        <f>IF(AND(I56=1,INT($A56)=INT($A55),ISNUMBER(G55)),G56/G55-1,"")</f>
        <v/>
      </c>
      <c r="K56" s="14">
        <f>IF(AND(I56=1,INT($A56)=INT($A55),ISNUMBER(H55)),H56/H55-1,"")</f>
        <v/>
      </c>
      <c r="L56" s="11" t="n">
        <v>12.01500034332275</v>
      </c>
      <c r="M56" s="11" t="n">
        <v>777.35498046875</v>
      </c>
      <c r="N56" s="13" t="n">
        <v>1</v>
      </c>
      <c r="O56" s="14">
        <f>IF(AND(N56=1,INT($A56)=INT($A55),ISNUMBER(L55)),L56/L55-1,"")</f>
        <v/>
      </c>
      <c r="P56" s="14">
        <f>IF(AND(N56=1,INT($A56)=INT($A55),ISNUMBER(M55)),M56/M55-1,"")</f>
        <v/>
      </c>
      <c r="Q56" s="11" t="n">
        <v>10.27989959716797</v>
      </c>
      <c r="R56" s="11" t="n">
        <v>497.7699890136719</v>
      </c>
      <c r="S56" s="13" t="n">
        <v>1</v>
      </c>
      <c r="T56" s="14">
        <f>IF(AND(S56=1,INT($A56)=INT($A55),ISNUMBER(Q55)),Q56/Q55-1,"")</f>
        <v/>
      </c>
      <c r="U56" s="14">
        <f>IF(AND(S56=1,INT($A56)=INT($A55),ISNUMBER(R55)),R56/R55-1,"")</f>
        <v/>
      </c>
      <c r="V56" s="11" t="n">
        <v>8.414999961853027</v>
      </c>
      <c r="W56" s="11" t="n">
        <v>7706.1298828125</v>
      </c>
      <c r="X56" s="13" t="n">
        <v>1</v>
      </c>
      <c r="Y56" s="14">
        <f>IF(AND(X56=1,INT($A56)=INT($A55),ISNUMBER(V55)),V56/V55-1,"")</f>
        <v/>
      </c>
      <c r="Z56" s="14">
        <f>IF(AND(X56=1,INT($A56)=INT($A55),ISNUMBER(W55)),W56/W55-1,"")</f>
        <v/>
      </c>
      <c r="AA56" s="11" t="n">
        <v>8.730099678039551</v>
      </c>
      <c r="AB56" s="11" t="n">
        <v>249.4400024414062</v>
      </c>
      <c r="AC56" s="13" t="n">
        <v>1</v>
      </c>
      <c r="AD56" s="14">
        <f>IF(AND(AC56=1,INT($A56)=INT($A55),ISNUMBER(AA55)),AA56/AA55-1,"")</f>
        <v/>
      </c>
      <c r="AE56" s="14">
        <f>IF(AND(AC56=1,INT($A56)=INT($A55),ISNUMBER(AB55)),AB56/AB55-1,"")</f>
        <v/>
      </c>
      <c r="AF56" s="11" t="n">
        <v>4.650000095367432</v>
      </c>
      <c r="AG56" s="11" t="n">
        <v>192.3500061035156</v>
      </c>
      <c r="AH56" s="13" t="n">
        <v>1</v>
      </c>
      <c r="AI56" s="14">
        <f>IF(AND(AH56=1,INT($A56)=INT($A55),ISNUMBER(AF55)),AF56/AF55-1,"")</f>
        <v/>
      </c>
      <c r="AJ56" s="14">
        <f>IF(AND(AH56=1,INT($A56)=INT($A55),ISNUMBER(AG55)),AG56/AG55-1,"")</f>
        <v/>
      </c>
    </row>
    <row r="57">
      <c r="A57" s="12" t="n">
        <v>46289.66666666666</v>
      </c>
      <c r="B57" s="11" t="n">
        <v>8.260000228881836</v>
      </c>
      <c r="C57" s="11" t="n">
        <v>350.2699890136719</v>
      </c>
      <c r="D57" s="13" t="n">
        <v>1</v>
      </c>
      <c r="E57" s="14">
        <f>IF(AND(D57=1,INT($A57)=INT($A56),ISNUMBER(B56)),B57/B56-1,"")</f>
        <v/>
      </c>
      <c r="F57" s="14">
        <f>IF(AND(D57=1,INT($A57)=INT($A56),ISNUMBER(C56)),C57/C56-1,"")</f>
        <v/>
      </c>
      <c r="G57" s="11" t="n">
        <v>10.20499992370605</v>
      </c>
      <c r="H57" s="11" t="n">
        <v>335.8699951171875</v>
      </c>
      <c r="I57" s="13" t="n">
        <v>1</v>
      </c>
      <c r="J57" s="14">
        <f>IF(AND(I57=1,INT($A57)=INT($A56),ISNUMBER(G56)),G57/G56-1,"")</f>
        <v/>
      </c>
      <c r="K57" s="14">
        <f>IF(AND(I57=1,INT($A57)=INT($A56),ISNUMBER(H56)),H57/H56-1,"")</f>
        <v/>
      </c>
      <c r="L57" s="11" t="n">
        <v>12.02000045776367</v>
      </c>
      <c r="M57" s="11" t="n">
        <v>777.4400024414062</v>
      </c>
      <c r="N57" s="13" t="n">
        <v>1</v>
      </c>
      <c r="O57" s="14">
        <f>IF(AND(N57=1,INT($A57)=INT($A56),ISNUMBER(L56)),L57/L56-1,"")</f>
        <v/>
      </c>
      <c r="P57" s="14">
        <f>IF(AND(N57=1,INT($A57)=INT($A56),ISNUMBER(M56)),M57/M56-1,"")</f>
        <v/>
      </c>
      <c r="Q57" s="11" t="n">
        <v>10.27499961853027</v>
      </c>
      <c r="R57" s="11" t="n">
        <v>497.5849914550781</v>
      </c>
      <c r="S57" s="13" t="n">
        <v>1</v>
      </c>
      <c r="T57" s="14">
        <f>IF(AND(S57=1,INT($A57)=INT($A56),ISNUMBER(Q56)),Q57/Q56-1,"")</f>
        <v/>
      </c>
      <c r="U57" s="14">
        <f>IF(AND(S57=1,INT($A57)=INT($A56),ISNUMBER(R56)),R57/R56-1,"")</f>
        <v/>
      </c>
      <c r="V57" s="11" t="n">
        <v>8.420000076293945</v>
      </c>
      <c r="W57" s="11" t="n">
        <v>7703.830078125</v>
      </c>
      <c r="X57" s="13" t="n">
        <v>1</v>
      </c>
      <c r="Y57" s="14">
        <f>IF(AND(X57=1,INT($A57)=INT($A56),ISNUMBER(V56)),V57/V56-1,"")</f>
        <v/>
      </c>
      <c r="Z57" s="14">
        <f>IF(AND(X57=1,INT($A57)=INT($A56),ISNUMBER(W56)),W57/W56-1,"")</f>
        <v/>
      </c>
      <c r="AA57" s="11" t="n">
        <v>8.739999771118164</v>
      </c>
      <c r="AB57" s="11" t="n">
        <v>249.3500061035156</v>
      </c>
      <c r="AC57" s="13" t="n">
        <v>1</v>
      </c>
      <c r="AD57" s="14">
        <f>IF(AND(AC57=1,INT($A57)=INT($A56),ISNUMBER(AA56)),AA57/AA56-1,"")</f>
        <v/>
      </c>
      <c r="AE57" s="14">
        <f>IF(AND(AC57=1,INT($A57)=INT($A56),ISNUMBER(AB56)),AB57/AB56-1,"")</f>
        <v/>
      </c>
      <c r="AF57" s="11" t="n">
        <v>4.633800029754639</v>
      </c>
      <c r="AG57" s="11" t="n">
        <v>192.6100006103516</v>
      </c>
      <c r="AH57" s="13" t="n">
        <v>1</v>
      </c>
      <c r="AI57" s="14">
        <f>IF(AND(AH57=1,INT($A57)=INT($A56),ISNUMBER(AF56)),AF57/AF56-1,"")</f>
        <v/>
      </c>
      <c r="AJ57" s="14">
        <f>IF(AND(AH57=1,INT($A57)=INT($A56),ISNUMBER(AG56)),AG57/AG56-1,"")</f>
        <v/>
      </c>
    </row>
    <row r="58">
      <c r="A58" s="12" t="n">
        <v>46290.39583333334</v>
      </c>
      <c r="B58" s="11" t="n">
        <v>8.229999542236328</v>
      </c>
      <c r="C58" s="11" t="n">
        <v>352.1676940917969</v>
      </c>
      <c r="D58" s="13" t="n">
        <v>1</v>
      </c>
      <c r="E58" s="14">
        <f>IF(AND(D58=1,INT($A58)=INT($A57),ISNUMBER(B57)),B58/B57-1,"")</f>
        <v/>
      </c>
      <c r="F58" s="14">
        <f>IF(AND(D58=1,INT($A58)=INT($A57),ISNUMBER(C57)),C58/C57-1,"")</f>
        <v/>
      </c>
      <c r="G58" s="11" t="n">
        <v>10.21000003814697</v>
      </c>
      <c r="H58" s="11" t="n">
        <v>335.8099975585938</v>
      </c>
      <c r="I58" s="13" t="n">
        <v>1</v>
      </c>
      <c r="J58" s="14">
        <f>IF(AND(I58=1,INT($A58)=INT($A57),ISNUMBER(G57)),G58/G57-1,"")</f>
        <v/>
      </c>
      <c r="K58" s="14">
        <f>IF(AND(I58=1,INT($A58)=INT($A57),ISNUMBER(H57)),H58/H57-1,"")</f>
        <v/>
      </c>
      <c r="L58" s="11" t="n">
        <v>12.23499965667725</v>
      </c>
      <c r="M58" s="11" t="n">
        <v>763.4600219726562</v>
      </c>
      <c r="N58" s="13" t="n">
        <v>1</v>
      </c>
      <c r="O58" s="14">
        <f>IF(AND(N58=1,INT($A58)=INT($A57),ISNUMBER(L57)),L58/L57-1,"")</f>
        <v/>
      </c>
      <c r="P58" s="14">
        <f>IF(AND(N58=1,INT($A58)=INT($A57),ISNUMBER(M57)),M58/M57-1,"")</f>
        <v/>
      </c>
      <c r="Q58" s="11" t="n">
        <v>10.27000045776367</v>
      </c>
      <c r="R58" s="11" t="n">
        <v>499.489990234375</v>
      </c>
      <c r="S58" s="13" t="n">
        <v>1</v>
      </c>
      <c r="T58" s="14">
        <f>IF(AND(S58=1,INT($A58)=INT($A57),ISNUMBER(Q57)),Q58/Q57-1,"")</f>
        <v/>
      </c>
      <c r="U58" s="14">
        <f>IF(AND(S58=1,INT($A58)=INT($A57),ISNUMBER(R57)),R58/R57-1,"")</f>
        <v/>
      </c>
      <c r="V58" s="11" t="n">
        <v>8.410099983215332</v>
      </c>
      <c r="W58" s="11" t="n">
        <v>7711.56982421875</v>
      </c>
      <c r="X58" s="13" t="n">
        <v>1</v>
      </c>
      <c r="Y58" s="14">
        <f>IF(AND(X58=1,INT($A58)=INT($A57),ISNUMBER(V57)),V58/V57-1,"")</f>
        <v/>
      </c>
      <c r="Z58" s="14">
        <f>IF(AND(X58=1,INT($A58)=INT($A57),ISNUMBER(W57)),W58/W57-1,"")</f>
        <v/>
      </c>
      <c r="AA58" s="11" t="n">
        <v>8.779999732971191</v>
      </c>
      <c r="AB58" s="11" t="n">
        <v>248.4199981689453</v>
      </c>
      <c r="AC58" s="13" t="n">
        <v>1</v>
      </c>
      <c r="AD58" s="14">
        <f>IF(AND(AC58=1,INT($A58)=INT($A57),ISNUMBER(AA57)),AA58/AA57-1,"")</f>
        <v/>
      </c>
      <c r="AE58" s="14">
        <f>IF(AND(AC58=1,INT($A58)=INT($A57),ISNUMBER(AB57)),AB58/AB57-1,"")</f>
        <v/>
      </c>
      <c r="AF58" s="11" t="n">
        <v>4.670000076293945</v>
      </c>
      <c r="AG58" s="11" t="n">
        <v>192.0800018310547</v>
      </c>
      <c r="AH58" s="13" t="n">
        <v>1</v>
      </c>
      <c r="AI58" s="14">
        <f>IF(AND(AH58=1,INT($A58)=INT($A57),ISNUMBER(AF57)),AF58/AF57-1,"")</f>
        <v/>
      </c>
      <c r="AJ58" s="14">
        <f>IF(AND(AH58=1,INT($A58)=INT($A57),ISNUMBER(AG57)),AG58/AG57-1,"")</f>
        <v/>
      </c>
    </row>
    <row r="59">
      <c r="A59" s="12" t="n">
        <v>46290.41666666666</v>
      </c>
      <c r="B59" s="11" t="n">
        <v>8.199999809265137</v>
      </c>
      <c r="C59" s="11" t="n">
        <v>352.8999938964844</v>
      </c>
      <c r="D59" s="13" t="n">
        <v>1</v>
      </c>
      <c r="E59" s="14">
        <f>IF(AND(D59=1,INT($A59)=INT($A58),ISNUMBER(B58)),B59/B58-1,"")</f>
        <v/>
      </c>
      <c r="F59" s="14">
        <f>IF(AND(D59=1,INT($A59)=INT($A58),ISNUMBER(C58)),C59/C58-1,"")</f>
        <v/>
      </c>
      <c r="G59" s="11" t="n">
        <v>10.21000003814697</v>
      </c>
      <c r="H59" s="11" t="n">
        <v>335.760009765625</v>
      </c>
      <c r="I59" s="13" t="n">
        <v>1</v>
      </c>
      <c r="J59" s="14">
        <f>IF(AND(I59=1,INT($A59)=INT($A58),ISNUMBER(G58)),G59/G58-1,"")</f>
        <v/>
      </c>
      <c r="K59" s="14">
        <f>IF(AND(I59=1,INT($A59)=INT($A58),ISNUMBER(H58)),H59/H58-1,"")</f>
        <v/>
      </c>
      <c r="L59" s="11" t="n">
        <v>12.35000038146973</v>
      </c>
      <c r="M59" s="11" t="n">
        <v>755.875</v>
      </c>
      <c r="N59" s="13" t="n">
        <v>1</v>
      </c>
      <c r="O59" s="14">
        <f>IF(AND(N59=1,INT($A59)=INT($A58),ISNUMBER(L58)),L59/L58-1,"")</f>
        <v/>
      </c>
      <c r="P59" s="14">
        <f>IF(AND(N59=1,INT($A59)=INT($A58),ISNUMBER(M58)),M59/M58-1,"")</f>
        <v/>
      </c>
      <c r="Q59" s="11" t="n">
        <v>9.935000419616699</v>
      </c>
      <c r="R59" s="11" t="n">
        <v>514.6799926757812</v>
      </c>
      <c r="S59" s="13" t="n">
        <v>1</v>
      </c>
      <c r="T59" s="14">
        <f>IF(AND(S59=1,INT($A59)=INT($A58),ISNUMBER(Q58)),Q59/Q58-1,"")</f>
        <v/>
      </c>
      <c r="U59" s="14">
        <f>IF(AND(S59=1,INT($A59)=INT($A58),ISNUMBER(R58)),R59/R58-1,"")</f>
        <v/>
      </c>
      <c r="V59" s="11" t="n">
        <v>8.400099754333496</v>
      </c>
      <c r="W59" s="11" t="n">
        <v>7723.18994140625</v>
      </c>
      <c r="X59" s="13" t="n">
        <v>1</v>
      </c>
      <c r="Y59" s="14">
        <f>IF(AND(X59=1,INT($A59)=INT($A58),ISNUMBER(V58)),V59/V58-1,"")</f>
        <v/>
      </c>
      <c r="Z59" s="14">
        <f>IF(AND(X59=1,INT($A59)=INT($A58),ISNUMBER(W58)),W59/W58-1,"")</f>
        <v/>
      </c>
      <c r="AA59" s="11" t="n">
        <v>8.779999732971191</v>
      </c>
      <c r="AB59" s="11" t="n">
        <v>248.3000030517578</v>
      </c>
      <c r="AC59" s="13" t="n">
        <v>1</v>
      </c>
      <c r="AD59" s="14">
        <f>IF(AND(AC59=1,INT($A59)=INT($A58),ISNUMBER(AA58)),AA59/AA58-1,"")</f>
        <v/>
      </c>
      <c r="AE59" s="14">
        <f>IF(AND(AC59=1,INT($A59)=INT($A58),ISNUMBER(AB58)),AB59/AB58-1,"")</f>
        <v/>
      </c>
      <c r="AF59" s="11" t="n">
        <v>4.650100231170654</v>
      </c>
      <c r="AG59" s="11" t="n">
        <v>192.2899932861328</v>
      </c>
      <c r="AH59" s="13" t="n">
        <v>1</v>
      </c>
      <c r="AI59" s="14">
        <f>IF(AND(AH59=1,INT($A59)=INT($A58),ISNUMBER(AF58)),AF59/AF58-1,"")</f>
        <v/>
      </c>
      <c r="AJ59" s="14">
        <f>IF(AND(AH59=1,INT($A59)=INT($A58),ISNUMBER(AG58)),AG59/AG58-1,"")</f>
        <v/>
      </c>
    </row>
    <row r="60">
      <c r="A60" s="12" t="n">
        <v>46290.4375</v>
      </c>
      <c r="B60" s="11" t="n">
        <v>8.274999618530273</v>
      </c>
      <c r="C60" s="11" t="n">
        <v>349.739990234375</v>
      </c>
      <c r="D60" s="13" t="n">
        <v>1</v>
      </c>
      <c r="E60" s="14">
        <f>IF(AND(D60=1,INT($A60)=INT($A59),ISNUMBER(B59)),B60/B59-1,"")</f>
        <v/>
      </c>
      <c r="F60" s="14">
        <f>IF(AND(D60=1,INT($A60)=INT($A59),ISNUMBER(C59)),C60/C59-1,"")</f>
        <v/>
      </c>
      <c r="G60" s="11" t="n">
        <v>10.1899995803833</v>
      </c>
      <c r="H60" s="11" t="n">
        <v>336.3550109863281</v>
      </c>
      <c r="I60" s="13" t="n">
        <v>1</v>
      </c>
      <c r="J60" s="14">
        <f>IF(AND(I60=1,INT($A60)=INT($A59),ISNUMBER(G59)),G60/G59-1,"")</f>
        <v/>
      </c>
      <c r="K60" s="14">
        <f>IF(AND(I60=1,INT($A60)=INT($A59),ISNUMBER(H59)),H60/H59-1,"")</f>
        <v/>
      </c>
      <c r="L60" s="11" t="n">
        <v>12.41499996185303</v>
      </c>
      <c r="M60" s="11" t="n">
        <v>751.25</v>
      </c>
      <c r="N60" s="13" t="n">
        <v>1</v>
      </c>
      <c r="O60" s="14">
        <f>IF(AND(N60=1,INT($A60)=INT($A59),ISNUMBER(L59)),L60/L59-1,"")</f>
        <v/>
      </c>
      <c r="P60" s="14">
        <f>IF(AND(N60=1,INT($A60)=INT($A59),ISNUMBER(M59)),M60/M59-1,"")</f>
        <v/>
      </c>
      <c r="Q60" s="11" t="n">
        <v>9.960000038146973</v>
      </c>
      <c r="R60" s="11" t="n">
        <v>513.4099731445312</v>
      </c>
      <c r="S60" s="13" t="n">
        <v>1</v>
      </c>
      <c r="T60" s="14">
        <f>IF(AND(S60=1,INT($A60)=INT($A59),ISNUMBER(Q59)),Q60/Q59-1,"")</f>
        <v/>
      </c>
      <c r="U60" s="14">
        <f>IF(AND(S60=1,INT($A60)=INT($A59),ISNUMBER(R59)),R60/R59-1,"")</f>
        <v/>
      </c>
      <c r="V60" s="11" t="n">
        <v>8.425000190734863</v>
      </c>
      <c r="W60" s="11" t="n">
        <v>7703.64013671875</v>
      </c>
      <c r="X60" s="13" t="n">
        <v>1</v>
      </c>
      <c r="Y60" s="14">
        <f>IF(AND(X60=1,INT($A60)=INT($A59),ISNUMBER(V59)),V60/V59-1,"")</f>
        <v/>
      </c>
      <c r="Z60" s="14">
        <f>IF(AND(X60=1,INT($A60)=INT($A59),ISNUMBER(W59)),W60/W59-1,"")</f>
        <v/>
      </c>
      <c r="AA60" s="11" t="n">
        <v>8.800000190734863</v>
      </c>
      <c r="AB60" s="11" t="n">
        <v>247.5050048828125</v>
      </c>
      <c r="AC60" s="13" t="n">
        <v>1</v>
      </c>
      <c r="AD60" s="14">
        <f>IF(AND(AC60=1,INT($A60)=INT($A59),ISNUMBER(AA59)),AA60/AA59-1,"")</f>
        <v/>
      </c>
      <c r="AE60" s="14">
        <f>IF(AND(AC60=1,INT($A60)=INT($A59),ISNUMBER(AB59)),AB60/AB59-1,"")</f>
        <v/>
      </c>
      <c r="AF60" s="11" t="n">
        <v>4.67080020904541</v>
      </c>
      <c r="AG60" s="11" t="n">
        <v>191.5599975585938</v>
      </c>
      <c r="AH60" s="13" t="n">
        <v>1</v>
      </c>
      <c r="AI60" s="14">
        <f>IF(AND(AH60=1,INT($A60)=INT($A59),ISNUMBER(AF59)),AF60/AF59-1,"")</f>
        <v/>
      </c>
      <c r="AJ60" s="14">
        <f>IF(AND(AH60=1,INT($A60)=INT($A59),ISNUMBER(AG59)),AG60/AG59-1,"")</f>
        <v/>
      </c>
    </row>
    <row r="61">
      <c r="A61" s="12" t="n">
        <v>46290.45833333334</v>
      </c>
      <c r="B61" s="11" t="n">
        <v>8.21619987487793</v>
      </c>
      <c r="C61" s="11" t="n">
        <v>352.4299011230469</v>
      </c>
      <c r="D61" s="13" t="n">
        <v>1</v>
      </c>
      <c r="E61" s="14">
        <f>IF(AND(D61=1,INT($A61)=INT($A60),ISNUMBER(B60)),B61/B60-1,"")</f>
        <v/>
      </c>
      <c r="F61" s="14">
        <f>IF(AND(D61=1,INT($A61)=INT($A60),ISNUMBER(C60)),C61/C60-1,"")</f>
        <v/>
      </c>
      <c r="G61" s="11" t="n">
        <v>10.16499996185303</v>
      </c>
      <c r="H61" s="11" t="n">
        <v>337.4349975585938</v>
      </c>
      <c r="I61" s="13" t="n">
        <v>1</v>
      </c>
      <c r="J61" s="14">
        <f>IF(AND(I61=1,INT($A61)=INT($A60),ISNUMBER(G60)),G61/G60-1,"")</f>
        <v/>
      </c>
      <c r="K61" s="14">
        <f>IF(AND(I61=1,INT($A61)=INT($A60),ISNUMBER(H60)),H61/H60-1,"")</f>
        <v/>
      </c>
      <c r="L61" s="11" t="n">
        <v>12.42409992218018</v>
      </c>
      <c r="M61" s="11" t="n">
        <v>750.4099731445312</v>
      </c>
      <c r="N61" s="13" t="n">
        <v>1</v>
      </c>
      <c r="O61" s="14">
        <f>IF(AND(N61=1,INT($A61)=INT($A60),ISNUMBER(L60)),L61/L60-1,"")</f>
        <v/>
      </c>
      <c r="P61" s="14">
        <f>IF(AND(N61=1,INT($A61)=INT($A60),ISNUMBER(M60)),M61/M60-1,"")</f>
        <v/>
      </c>
      <c r="Q61" s="11" t="n">
        <v>9.899999618530273</v>
      </c>
      <c r="R61" s="11" t="n">
        <v>516.4099731445312</v>
      </c>
      <c r="S61" s="13" t="n">
        <v>1</v>
      </c>
      <c r="T61" s="14">
        <f>IF(AND(S61=1,INT($A61)=INT($A60),ISNUMBER(Q60)),Q61/Q60-1,"")</f>
        <v/>
      </c>
      <c r="U61" s="14">
        <f>IF(AND(S61=1,INT($A61)=INT($A60),ISNUMBER(R60)),R61/R60-1,"")</f>
        <v/>
      </c>
      <c r="V61" s="11" t="n">
        <v>8.404999732971191</v>
      </c>
      <c r="W61" s="11" t="n">
        <v>7718.64990234375</v>
      </c>
      <c r="X61" s="13" t="n">
        <v>1</v>
      </c>
      <c r="Y61" s="14">
        <f>IF(AND(X61=1,INT($A61)=INT($A60),ISNUMBER(V60)),V61/V60-1,"")</f>
        <v/>
      </c>
      <c r="Z61" s="14">
        <f>IF(AND(X61=1,INT($A61)=INT($A60),ISNUMBER(W60)),W61/W60-1,"")</f>
        <v/>
      </c>
      <c r="AA61" s="11" t="n">
        <v>8.779999732971191</v>
      </c>
      <c r="AB61" s="11" t="n">
        <v>248.5350036621094</v>
      </c>
      <c r="AC61" s="13" t="n">
        <v>1</v>
      </c>
      <c r="AD61" s="14">
        <f>IF(AND(AC61=1,INT($A61)=INT($A60),ISNUMBER(AA60)),AA61/AA60-1,"")</f>
        <v/>
      </c>
      <c r="AE61" s="14">
        <f>IF(AND(AC61=1,INT($A61)=INT($A60),ISNUMBER(AB60)),AB61/AB60-1,"")</f>
        <v/>
      </c>
      <c r="AF61" s="11" t="n">
        <v>4.690100193023682</v>
      </c>
      <c r="AG61" s="11" t="n">
        <v>190.8498992919922</v>
      </c>
      <c r="AH61" s="13" t="n">
        <v>1</v>
      </c>
      <c r="AI61" s="14">
        <f>IF(AND(AH61=1,INT($A61)=INT($A60),ISNUMBER(AF60)),AF61/AF60-1,"")</f>
        <v/>
      </c>
      <c r="AJ61" s="14">
        <f>IF(AND(AH61=1,INT($A61)=INT($A60),ISNUMBER(AG60)),AG61/AG60-1,"")</f>
        <v/>
      </c>
    </row>
    <row r="62">
      <c r="A62" s="12" t="n">
        <v>46290.47916666666</v>
      </c>
      <c r="B62" s="11" t="n">
        <v>8.220100402832031</v>
      </c>
      <c r="C62" s="11" t="n">
        <v>352.010009765625</v>
      </c>
      <c r="D62" s="13" t="n">
        <v>1</v>
      </c>
      <c r="E62" s="14">
        <f>IF(AND(D62=1,INT($A62)=INT($A61),ISNUMBER(B61)),B62/B61-1,"")</f>
        <v/>
      </c>
      <c r="F62" s="14">
        <f>IF(AND(D62=1,INT($A62)=INT($A61),ISNUMBER(C61)),C62/C61-1,"")</f>
        <v/>
      </c>
      <c r="G62" s="11" t="n">
        <v>10.1298999786377</v>
      </c>
      <c r="H62" s="11" t="n">
        <v>338.3800048828125</v>
      </c>
      <c r="I62" s="13" t="n">
        <v>1</v>
      </c>
      <c r="J62" s="14">
        <f>IF(AND(I62=1,INT($A62)=INT($A61),ISNUMBER(G61)),G62/G61-1,"")</f>
        <v/>
      </c>
      <c r="K62" s="14">
        <f>IF(AND(I62=1,INT($A62)=INT($A61),ISNUMBER(H61)),H62/H61-1,"")</f>
        <v/>
      </c>
      <c r="L62" s="11" t="n">
        <v>12.4242000579834</v>
      </c>
      <c r="M62" s="11" t="n">
        <v>750.1400146484375</v>
      </c>
      <c r="N62" s="13" t="n">
        <v>1</v>
      </c>
      <c r="O62" s="14">
        <f>IF(AND(N62=1,INT($A62)=INT($A61),ISNUMBER(L61)),L62/L61-1,"")</f>
        <v/>
      </c>
      <c r="P62" s="14">
        <f>IF(AND(N62=1,INT($A62)=INT($A61),ISNUMBER(M61)),M62/M61-1,"")</f>
        <v/>
      </c>
      <c r="Q62" s="11" t="n">
        <v>9.940299987792969</v>
      </c>
      <c r="R62" s="11" t="n">
        <v>514.4000244140625</v>
      </c>
      <c r="S62" s="13" t="n">
        <v>1</v>
      </c>
      <c r="T62" s="14">
        <f>IF(AND(S62=1,INT($A62)=INT($A61),ISNUMBER(Q61)),Q62/Q61-1,"")</f>
        <v/>
      </c>
      <c r="U62" s="14">
        <f>IF(AND(S62=1,INT($A62)=INT($A61),ISNUMBER(R61)),R62/R61-1,"")</f>
        <v/>
      </c>
      <c r="V62" s="11" t="n">
        <v>8.400099754333496</v>
      </c>
      <c r="W62" s="11" t="n">
        <v>7722.6201171875</v>
      </c>
      <c r="X62" s="13" t="n">
        <v>1</v>
      </c>
      <c r="Y62" s="14">
        <f>IF(AND(X62=1,INT($A62)=INT($A61),ISNUMBER(V61)),V62/V61-1,"")</f>
        <v/>
      </c>
      <c r="Z62" s="14">
        <f>IF(AND(X62=1,INT($A62)=INT($A61),ISNUMBER(W61)),W62/W61-1,"")</f>
        <v/>
      </c>
      <c r="AA62" s="11" t="n">
        <v>8.755000114440918</v>
      </c>
      <c r="AB62" s="11" t="n">
        <v>249.1600036621094</v>
      </c>
      <c r="AC62" s="13" t="n">
        <v>1</v>
      </c>
      <c r="AD62" s="14">
        <f>IF(AND(AC62=1,INT($A62)=INT($A61),ISNUMBER(AA61)),AA62/AA61-1,"")</f>
        <v/>
      </c>
      <c r="AE62" s="14">
        <f>IF(AND(AC62=1,INT($A62)=INT($A61),ISNUMBER(AB61)),AB62/AB61-1,"")</f>
        <v/>
      </c>
      <c r="AF62" s="11" t="n">
        <v>4.664999961853027</v>
      </c>
      <c r="AG62" s="11" t="n">
        <v>191.9700012207031</v>
      </c>
      <c r="AH62" s="13" t="n">
        <v>1</v>
      </c>
      <c r="AI62" s="14">
        <f>IF(AND(AH62=1,INT($A62)=INT($A61),ISNUMBER(AF61)),AF62/AF61-1,"")</f>
        <v/>
      </c>
      <c r="AJ62" s="14">
        <f>IF(AND(AH62=1,INT($A62)=INT($A61),ISNUMBER(AG61)),AG62/AG61-1,"")</f>
        <v/>
      </c>
    </row>
    <row r="63">
      <c r="A63" s="12" t="n">
        <v>46290.5</v>
      </c>
      <c r="B63" s="11" t="n">
        <v>8.200099945068359</v>
      </c>
      <c r="C63" s="11" t="n">
        <v>352.8699951171875</v>
      </c>
      <c r="D63" s="13" t="n">
        <v>1</v>
      </c>
      <c r="E63" s="14">
        <f>IF(AND(D63=1,INT($A63)=INT($A62),ISNUMBER(B62)),B63/B62-1,"")</f>
        <v/>
      </c>
      <c r="F63" s="14">
        <f>IF(AND(D63=1,INT($A63)=INT($A62),ISNUMBER(C62)),C63/C62-1,"")</f>
        <v/>
      </c>
      <c r="G63" s="11" t="n">
        <v>10.09500026702881</v>
      </c>
      <c r="H63" s="11" t="n">
        <v>339.6900024414062</v>
      </c>
      <c r="I63" s="13" t="n">
        <v>1</v>
      </c>
      <c r="J63" s="14">
        <f>IF(AND(I63=1,INT($A63)=INT($A62),ISNUMBER(G62)),G63/G62-1,"")</f>
        <v/>
      </c>
      <c r="K63" s="14">
        <f>IF(AND(I63=1,INT($A63)=INT($A62),ISNUMBER(H62)),H63/H62-1,"")</f>
        <v/>
      </c>
      <c r="L63" s="11" t="n">
        <v>12.430100440979</v>
      </c>
      <c r="M63" s="11" t="n">
        <v>750.3599853515625</v>
      </c>
      <c r="N63" s="13" t="n">
        <v>1</v>
      </c>
      <c r="O63" s="14">
        <f>IF(AND(N63=1,INT($A63)=INT($A62),ISNUMBER(L62)),L63/L62-1,"")</f>
        <v/>
      </c>
      <c r="P63" s="14">
        <f>IF(AND(N63=1,INT($A63)=INT($A62),ISNUMBER(M62)),M63/M62-1,"")</f>
        <v/>
      </c>
      <c r="Q63" s="11" t="n">
        <v>9.930000305175781</v>
      </c>
      <c r="R63" s="11" t="n">
        <v>515.2000732421875</v>
      </c>
      <c r="S63" s="13" t="n">
        <v>1</v>
      </c>
      <c r="T63" s="14">
        <f>IF(AND(S63=1,INT($A63)=INT($A62),ISNUMBER(Q62)),Q63/Q62-1,"")</f>
        <v/>
      </c>
      <c r="U63" s="14">
        <f>IF(AND(S63=1,INT($A63)=INT($A62),ISNUMBER(R62)),R63/R62-1,"")</f>
        <v/>
      </c>
      <c r="V63" s="11" t="n">
        <v>8.390000343322754</v>
      </c>
      <c r="W63" s="11" t="n">
        <v>7734.52001953125</v>
      </c>
      <c r="X63" s="13" t="n">
        <v>1</v>
      </c>
      <c r="Y63" s="14">
        <f>IF(AND(X63=1,INT($A63)=INT($A62),ISNUMBER(V62)),V63/V62-1,"")</f>
        <v/>
      </c>
      <c r="Z63" s="14">
        <f>IF(AND(X63=1,INT($A63)=INT($A62),ISNUMBER(W62)),W63/W62-1,"")</f>
        <v/>
      </c>
      <c r="AA63" s="11" t="n">
        <v>8.720000267028809</v>
      </c>
      <c r="AB63" s="11" t="n">
        <v>249.9658050537109</v>
      </c>
      <c r="AC63" s="13" t="n">
        <v>1</v>
      </c>
      <c r="AD63" s="14">
        <f>IF(AND(AC63=1,INT($A63)=INT($A62),ISNUMBER(AA62)),AA63/AA62-1,"")</f>
        <v/>
      </c>
      <c r="AE63" s="14">
        <f>IF(AND(AC63=1,INT($A63)=INT($A62),ISNUMBER(AB62)),AB63/AB62-1,"")</f>
        <v/>
      </c>
      <c r="AF63" s="11" t="n">
        <v>4.664999961853027</v>
      </c>
      <c r="AG63" s="11" t="n">
        <v>191.8600006103516</v>
      </c>
      <c r="AH63" s="13" t="n">
        <v>1</v>
      </c>
      <c r="AI63" s="14">
        <f>IF(AND(AH63=1,INT($A63)=INT($A62),ISNUMBER(AF62)),AF63/AF62-1,"")</f>
        <v/>
      </c>
      <c r="AJ63" s="14">
        <f>IF(AND(AH63=1,INT($A63)=INT($A62),ISNUMBER(AG62)),AG63/AG62-1,"")</f>
        <v/>
      </c>
    </row>
    <row r="64">
      <c r="A64" s="12" t="n">
        <v>46290.52083333334</v>
      </c>
      <c r="B64" s="11" t="n">
        <v>8.194999694824219</v>
      </c>
      <c r="C64" s="11" t="n">
        <v>353.0300903320312</v>
      </c>
      <c r="D64" s="13" t="n">
        <v>1</v>
      </c>
      <c r="E64" s="14">
        <f>IF(AND(D64=1,INT($A64)=INT($A63),ISNUMBER(B63)),B64/B63-1,"")</f>
        <v/>
      </c>
      <c r="F64" s="14">
        <f>IF(AND(D64=1,INT($A64)=INT($A63),ISNUMBER(C63)),C64/C63-1,"")</f>
        <v/>
      </c>
      <c r="G64" s="11" t="n">
        <v>10.08500003814697</v>
      </c>
      <c r="H64" s="11" t="n">
        <v>339.9699096679688</v>
      </c>
      <c r="I64" s="13" t="n">
        <v>1</v>
      </c>
      <c r="J64" s="14">
        <f>IF(AND(I64=1,INT($A64)=INT($A63),ISNUMBER(G63)),G64/G63-1,"")</f>
        <v/>
      </c>
      <c r="K64" s="14">
        <f>IF(AND(I64=1,INT($A64)=INT($A63),ISNUMBER(H63)),H64/H63-1,"")</f>
        <v/>
      </c>
      <c r="L64" s="11" t="n">
        <v>12.44009971618652</v>
      </c>
      <c r="M64" s="11" t="n">
        <v>749.5878295898438</v>
      </c>
      <c r="N64" s="13" t="n">
        <v>1</v>
      </c>
      <c r="O64" s="14">
        <f>IF(AND(N64=1,INT($A64)=INT($A63),ISNUMBER(L63)),L64/L63-1,"")</f>
        <v/>
      </c>
      <c r="P64" s="14">
        <f>IF(AND(N64=1,INT($A64)=INT($A63),ISNUMBER(M63)),M64/M63-1,"")</f>
        <v/>
      </c>
      <c r="Q64" s="11" t="n">
        <v>9.901700019836426</v>
      </c>
      <c r="R64" s="11" t="n">
        <v>516.22998046875</v>
      </c>
      <c r="S64" s="13" t="n">
        <v>1</v>
      </c>
      <c r="T64" s="14">
        <f>IF(AND(S64=1,INT($A64)=INT($A63),ISNUMBER(Q63)),Q64/Q63-1,"")</f>
        <v/>
      </c>
      <c r="U64" s="14">
        <f>IF(AND(S64=1,INT($A64)=INT($A63),ISNUMBER(R63)),R64/R63-1,"")</f>
        <v/>
      </c>
      <c r="V64" s="11" t="n">
        <v>8.380000114440918</v>
      </c>
      <c r="W64" s="11" t="n">
        <v>7744.5</v>
      </c>
      <c r="X64" s="13" t="n">
        <v>1</v>
      </c>
      <c r="Y64" s="14">
        <f>IF(AND(X64=1,INT($A64)=INT($A63),ISNUMBER(V63)),V64/V63-1,"")</f>
        <v/>
      </c>
      <c r="Z64" s="14">
        <f>IF(AND(X64=1,INT($A64)=INT($A63),ISNUMBER(W63)),W64/W63-1,"")</f>
        <v/>
      </c>
      <c r="AA64" s="11" t="n">
        <v>8.699999809265137</v>
      </c>
      <c r="AB64" s="11" t="n">
        <v>250.7366943359375</v>
      </c>
      <c r="AC64" s="13" t="n">
        <v>1</v>
      </c>
      <c r="AD64" s="14">
        <f>IF(AND(AC64=1,INT($A64)=INT($A63),ISNUMBER(AA63)),AA64/AA63-1,"")</f>
        <v/>
      </c>
      <c r="AE64" s="14">
        <f>IF(AND(AC64=1,INT($A64)=INT($A63),ISNUMBER(AB63)),AB64/AB63-1,"")</f>
        <v/>
      </c>
      <c r="AF64" s="11" t="n">
        <v>4.659999847412109</v>
      </c>
      <c r="AG64" s="11" t="n">
        <v>191.9700012207031</v>
      </c>
      <c r="AH64" s="13" t="n">
        <v>1</v>
      </c>
      <c r="AI64" s="14">
        <f>IF(AND(AH64=1,INT($A64)=INT($A63),ISNUMBER(AF63)),AF64/AF63-1,"")</f>
        <v/>
      </c>
      <c r="AJ64" s="14">
        <f>IF(AND(AH64=1,INT($A64)=INT($A63),ISNUMBER(AG63)),AG64/AG63-1,"")</f>
        <v/>
      </c>
    </row>
    <row r="65">
      <c r="A65" s="12" t="n">
        <v>46290.54166666666</v>
      </c>
      <c r="B65" s="11" t="n">
        <v>8.215000152587891</v>
      </c>
      <c r="C65" s="11" t="n">
        <v>352.1199951171875</v>
      </c>
      <c r="D65" s="13" t="n">
        <v>1</v>
      </c>
      <c r="E65" s="14">
        <f>IF(AND(D65=1,INT($A65)=INT($A64),ISNUMBER(B64)),B65/B64-1,"")</f>
        <v/>
      </c>
      <c r="F65" s="14">
        <f>IF(AND(D65=1,INT($A65)=INT($A64),ISNUMBER(C64)),C65/C64-1,"")</f>
        <v/>
      </c>
      <c r="G65" s="11" t="n">
        <v>10.10190010070801</v>
      </c>
      <c r="H65" s="11" t="n">
        <v>339.2449951171875</v>
      </c>
      <c r="I65" s="13" t="n">
        <v>1</v>
      </c>
      <c r="J65" s="14">
        <f>IF(AND(I65=1,INT($A65)=INT($A64),ISNUMBER(G64)),G65/G64-1,"")</f>
        <v/>
      </c>
      <c r="K65" s="14">
        <f>IF(AND(I65=1,INT($A65)=INT($A64),ISNUMBER(H64)),H65/H64-1,"")</f>
        <v/>
      </c>
      <c r="L65" s="11" t="n">
        <v>12.44509983062744</v>
      </c>
      <c r="M65" s="11" t="n">
        <v>749.4000244140625</v>
      </c>
      <c r="N65" s="13" t="n">
        <v>1</v>
      </c>
      <c r="O65" s="14">
        <f>IF(AND(N65=1,INT($A65)=INT($A64),ISNUMBER(L64)),L65/L64-1,"")</f>
        <v/>
      </c>
      <c r="P65" s="14">
        <f>IF(AND(N65=1,INT($A65)=INT($A64),ISNUMBER(M64)),M65/M64-1,"")</f>
        <v/>
      </c>
      <c r="Q65" s="11" t="n">
        <v>9.879899978637695</v>
      </c>
      <c r="R65" s="11" t="n">
        <v>517.3599853515625</v>
      </c>
      <c r="S65" s="13" t="n">
        <v>1</v>
      </c>
      <c r="T65" s="14">
        <f>IF(AND(S65=1,INT($A65)=INT($A64),ISNUMBER(Q64)),Q65/Q64-1,"")</f>
        <v/>
      </c>
      <c r="U65" s="14">
        <f>IF(AND(S65=1,INT($A65)=INT($A64),ISNUMBER(R64)),R65/R64-1,"")</f>
        <v/>
      </c>
      <c r="V65" s="11" t="n">
        <v>8.385000228881836</v>
      </c>
      <c r="W65" s="11" t="n">
        <v>7734.31982421875</v>
      </c>
      <c r="X65" s="13" t="n">
        <v>1</v>
      </c>
      <c r="Y65" s="14">
        <f>IF(AND(X65=1,INT($A65)=INT($A64),ISNUMBER(V64)),V65/V64-1,"")</f>
        <v/>
      </c>
      <c r="Z65" s="14">
        <f>IF(AND(X65=1,INT($A65)=INT($A64),ISNUMBER(W64)),W65/W64-1,"")</f>
        <v/>
      </c>
      <c r="AA65" s="11" t="n">
        <v>8.710000038146973</v>
      </c>
      <c r="AB65" s="11" t="n">
        <v>250.4600067138672</v>
      </c>
      <c r="AC65" s="13" t="n">
        <v>1</v>
      </c>
      <c r="AD65" s="14">
        <f>IF(AND(AC65=1,INT($A65)=INT($A64),ISNUMBER(AA64)),AA65/AA64-1,"")</f>
        <v/>
      </c>
      <c r="AE65" s="14">
        <f>IF(AND(AC65=1,INT($A65)=INT($A64),ISNUMBER(AB64)),AB65/AB64-1,"")</f>
        <v/>
      </c>
      <c r="AF65" s="11" t="n">
        <v>4.679999828338623</v>
      </c>
      <c r="AG65" s="11" t="n">
        <v>191.2100067138672</v>
      </c>
      <c r="AH65" s="13" t="n">
        <v>1</v>
      </c>
      <c r="AI65" s="14">
        <f>IF(AND(AH65=1,INT($A65)=INT($A64),ISNUMBER(AF64)),AF65/AF64-1,"")</f>
        <v/>
      </c>
      <c r="AJ65" s="14">
        <f>IF(AND(AH65=1,INT($A65)=INT($A64),ISNUMBER(AG64)),AG65/AG64-1,"")</f>
        <v/>
      </c>
    </row>
    <row r="66">
      <c r="A66" s="12" t="n">
        <v>46290.5625</v>
      </c>
      <c r="B66" s="11" t="n">
        <v>8.189900398254395</v>
      </c>
      <c r="C66" s="11" t="n">
        <v>353.5249938964844</v>
      </c>
      <c r="D66" s="13" t="n">
        <v>1</v>
      </c>
      <c r="E66" s="14">
        <f>IF(AND(D66=1,INT($A66)=INT($A65),ISNUMBER(B65)),B66/B65-1,"")</f>
        <v/>
      </c>
      <c r="F66" s="14">
        <f>IF(AND(D66=1,INT($A66)=INT($A65),ISNUMBER(C65)),C66/C65-1,"")</f>
        <v/>
      </c>
      <c r="G66" s="11" t="n">
        <v>10.09000015258789</v>
      </c>
      <c r="H66" s="11" t="n">
        <v>340.1099853515625</v>
      </c>
      <c r="I66" s="13" t="n">
        <v>1</v>
      </c>
      <c r="J66" s="14">
        <f>IF(AND(I66=1,INT($A66)=INT($A65),ISNUMBER(G65)),G66/G65-1,"")</f>
        <v/>
      </c>
      <c r="K66" s="14">
        <f>IF(AND(I66=1,INT($A66)=INT($A65),ISNUMBER(H65)),H66/H65-1,"")</f>
        <v/>
      </c>
      <c r="L66" s="11" t="n">
        <v>12.41359996795654</v>
      </c>
      <c r="M66" s="11" t="n">
        <v>751.260009765625</v>
      </c>
      <c r="N66" s="13" t="n">
        <v>1</v>
      </c>
      <c r="O66" s="14">
        <f>IF(AND(N66=1,INT($A66)=INT($A65),ISNUMBER(L65)),L66/L65-1,"")</f>
        <v/>
      </c>
      <c r="P66" s="14">
        <f>IF(AND(N66=1,INT($A66)=INT($A65),ISNUMBER(M65)),M66/M65-1,"")</f>
        <v/>
      </c>
      <c r="Q66" s="11" t="n">
        <v>9.899800300598145</v>
      </c>
      <c r="R66" s="11" t="n">
        <v>516.4749755859375</v>
      </c>
      <c r="S66" s="13" t="n">
        <v>1</v>
      </c>
      <c r="T66" s="14">
        <f>IF(AND(S66=1,INT($A66)=INT($A65),ISNUMBER(Q65)),Q66/Q65-1,"")</f>
        <v/>
      </c>
      <c r="U66" s="14">
        <f>IF(AND(S66=1,INT($A66)=INT($A65),ISNUMBER(R65)),R66/R65-1,"")</f>
        <v/>
      </c>
      <c r="V66" s="11" t="n">
        <v>8.380100250244141</v>
      </c>
      <c r="W66" s="11" t="n">
        <v>7742.93017578125</v>
      </c>
      <c r="X66" s="13" t="n">
        <v>1</v>
      </c>
      <c r="Y66" s="14">
        <f>IF(AND(X66=1,INT($A66)=INT($A65),ISNUMBER(V65)),V66/V65-1,"")</f>
        <v/>
      </c>
      <c r="Z66" s="14">
        <f>IF(AND(X66=1,INT($A66)=INT($A65),ISNUMBER(W65)),W66/W65-1,"")</f>
        <v/>
      </c>
      <c r="AA66" s="11" t="n">
        <v>8.704999923706055</v>
      </c>
      <c r="AB66" s="11" t="n">
        <v>250.5099945068359</v>
      </c>
      <c r="AC66" s="13" t="n">
        <v>1</v>
      </c>
      <c r="AD66" s="14">
        <f>IF(AND(AC66=1,INT($A66)=INT($A65),ISNUMBER(AA65)),AA66/AA65-1,"")</f>
        <v/>
      </c>
      <c r="AE66" s="14">
        <f>IF(AND(AC66=1,INT($A66)=INT($A65),ISNUMBER(AB65)),AB66/AB65-1,"")</f>
        <v/>
      </c>
      <c r="AF66" s="11" t="n">
        <v>4.660099983215332</v>
      </c>
      <c r="AG66" s="11" t="n">
        <v>191.9100952148438</v>
      </c>
      <c r="AH66" s="13" t="n">
        <v>1</v>
      </c>
      <c r="AI66" s="14">
        <f>IF(AND(AH66=1,INT($A66)=INT($A65),ISNUMBER(AF65)),AF66/AF65-1,"")</f>
        <v/>
      </c>
      <c r="AJ66" s="14">
        <f>IF(AND(AH66=1,INT($A66)=INT($A65),ISNUMBER(AG65)),AG66/AG65-1,"")</f>
        <v/>
      </c>
    </row>
    <row r="67">
      <c r="A67" s="12" t="n">
        <v>46290.58333333334</v>
      </c>
      <c r="B67" s="11" t="n">
        <v>8.199899673461914</v>
      </c>
      <c r="C67" s="11" t="n">
        <v>353.010009765625</v>
      </c>
      <c r="D67" s="13" t="n">
        <v>1</v>
      </c>
      <c r="E67" s="14">
        <f>IF(AND(D67=1,INT($A67)=INT($A66),ISNUMBER(B66)),B67/B66-1,"")</f>
        <v/>
      </c>
      <c r="F67" s="14">
        <f>IF(AND(D67=1,INT($A67)=INT($A66),ISNUMBER(C66)),C67/C66-1,"")</f>
        <v/>
      </c>
      <c r="G67" s="11" t="n">
        <v>10.08500003814697</v>
      </c>
      <c r="H67" s="11" t="n">
        <v>339.8949890136719</v>
      </c>
      <c r="I67" s="13" t="n">
        <v>1</v>
      </c>
      <c r="J67" s="14">
        <f>IF(AND(I67=1,INT($A67)=INT($A66),ISNUMBER(G66)),G67/G66-1,"")</f>
        <v/>
      </c>
      <c r="K67" s="14">
        <f>IF(AND(I67=1,INT($A67)=INT($A66),ISNUMBER(H66)),H67/H66-1,"")</f>
        <v/>
      </c>
      <c r="L67" s="11" t="n">
        <v>12.43990039825439</v>
      </c>
      <c r="M67" s="11" t="n">
        <v>750.5349731445312</v>
      </c>
      <c r="N67" s="13" t="n">
        <v>1</v>
      </c>
      <c r="O67" s="14">
        <f>IF(AND(N67=1,INT($A67)=INT($A66),ISNUMBER(L66)),L67/L66-1,"")</f>
        <v/>
      </c>
      <c r="P67" s="14">
        <f>IF(AND(N67=1,INT($A67)=INT($A66),ISNUMBER(M66)),M67/M66-1,"")</f>
        <v/>
      </c>
      <c r="Q67" s="11" t="n">
        <v>9.86970043182373</v>
      </c>
      <c r="R67" s="11" t="n">
        <v>517.6099853515625</v>
      </c>
      <c r="S67" s="13" t="n">
        <v>1</v>
      </c>
      <c r="T67" s="14">
        <f>IF(AND(S67=1,INT($A67)=INT($A66),ISNUMBER(Q66)),Q67/Q66-1,"")</f>
        <v/>
      </c>
      <c r="U67" s="14">
        <f>IF(AND(S67=1,INT($A67)=INT($A66),ISNUMBER(R66)),R67/R66-1,"")</f>
        <v/>
      </c>
      <c r="V67" s="11" t="n">
        <v>8.385000228881836</v>
      </c>
      <c r="W67" s="11" t="n">
        <v>7741.27001953125</v>
      </c>
      <c r="X67" s="13" t="n">
        <v>1</v>
      </c>
      <c r="Y67" s="14">
        <f>IF(AND(X67=1,INT($A67)=INT($A66),ISNUMBER(V66)),V67/V66-1,"")</f>
        <v/>
      </c>
      <c r="Z67" s="14">
        <f>IF(AND(X67=1,INT($A67)=INT($A66),ISNUMBER(W66)),W67/W66-1,"")</f>
        <v/>
      </c>
      <c r="AA67" s="11" t="n">
        <v>8.719900131225586</v>
      </c>
      <c r="AB67" s="11" t="n">
        <v>250.0099945068359</v>
      </c>
      <c r="AC67" s="13" t="n">
        <v>1</v>
      </c>
      <c r="AD67" s="14">
        <f>IF(AND(AC67=1,INT($A67)=INT($A66),ISNUMBER(AA66)),AA67/AA66-1,"")</f>
        <v/>
      </c>
      <c r="AE67" s="14">
        <f>IF(AND(AC67=1,INT($A67)=INT($A66),ISNUMBER(AB66)),AB67/AB66-1,"")</f>
        <v/>
      </c>
      <c r="AF67" s="11" t="n">
        <v>4.669000148773193</v>
      </c>
      <c r="AG67" s="11" t="n">
        <v>191.8000946044922</v>
      </c>
      <c r="AH67" s="13" t="n">
        <v>1</v>
      </c>
      <c r="AI67" s="14">
        <f>IF(AND(AH67=1,INT($A67)=INT($A66),ISNUMBER(AF66)),AF67/AF66-1,"")</f>
        <v/>
      </c>
      <c r="AJ67" s="14">
        <f>IF(AND(AH67=1,INT($A67)=INT($A66),ISNUMBER(AG66)),AG67/AG66-1,"")</f>
        <v/>
      </c>
    </row>
    <row r="68">
      <c r="A68" s="12" t="n">
        <v>46290.60416666666</v>
      </c>
      <c r="B68" s="11" t="n">
        <v>8.199899673461914</v>
      </c>
      <c r="C68" s="11" t="n">
        <v>352.885009765625</v>
      </c>
      <c r="D68" s="13" t="n">
        <v>1</v>
      </c>
      <c r="E68" s="14">
        <f>IF(AND(D68=1,INT($A68)=INT($A67),ISNUMBER(B67)),B68/B67-1,"")</f>
        <v/>
      </c>
      <c r="F68" s="14">
        <f>IF(AND(D68=1,INT($A68)=INT($A67),ISNUMBER(C67)),C68/C67-1,"")</f>
        <v/>
      </c>
      <c r="G68" s="11" t="n">
        <v>10.07999992370605</v>
      </c>
      <c r="H68" s="11" t="n">
        <v>339.9599914550781</v>
      </c>
      <c r="I68" s="13" t="n">
        <v>1</v>
      </c>
      <c r="J68" s="14">
        <f>IF(AND(I68=1,INT($A68)=INT($A67),ISNUMBER(G67)),G68/G67-1,"")</f>
        <v/>
      </c>
      <c r="K68" s="14">
        <f>IF(AND(I68=1,INT($A68)=INT($A67),ISNUMBER(H67)),H68/H67-1,"")</f>
        <v/>
      </c>
      <c r="L68" s="11" t="n">
        <v>12.42000007629395</v>
      </c>
      <c r="M68" s="11" t="n">
        <v>751.094970703125</v>
      </c>
      <c r="N68" s="13" t="n">
        <v>1</v>
      </c>
      <c r="O68" s="14">
        <f>IF(AND(N68=1,INT($A68)=INT($A67),ISNUMBER(L67)),L68/L67-1,"")</f>
        <v/>
      </c>
      <c r="P68" s="14">
        <f>IF(AND(N68=1,INT($A68)=INT($A67),ISNUMBER(M67)),M68/M67-1,"")</f>
        <v/>
      </c>
      <c r="Q68" s="11" t="n">
        <v>9.869899749755859</v>
      </c>
      <c r="R68" s="11" t="n">
        <v>518.1699829101562</v>
      </c>
      <c r="S68" s="13" t="n">
        <v>1</v>
      </c>
      <c r="T68" s="14">
        <f>IF(AND(S68=1,INT($A68)=INT($A67),ISNUMBER(Q67)),Q68/Q67-1,"")</f>
        <v/>
      </c>
      <c r="U68" s="14">
        <f>IF(AND(S68=1,INT($A68)=INT($A67),ISNUMBER(R67)),R68/R67-1,"")</f>
        <v/>
      </c>
      <c r="V68" s="11" t="n">
        <v>8.380000114440918</v>
      </c>
      <c r="W68" s="11" t="n">
        <v>7741.4501953125</v>
      </c>
      <c r="X68" s="13" t="n">
        <v>1</v>
      </c>
      <c r="Y68" s="14">
        <f>IF(AND(X68=1,INT($A68)=INT($A67),ISNUMBER(V67)),V68/V67-1,"")</f>
        <v/>
      </c>
      <c r="Z68" s="14">
        <f>IF(AND(X68=1,INT($A68)=INT($A67),ISNUMBER(W67)),W68/W67-1,"")</f>
        <v/>
      </c>
      <c r="AA68" s="11" t="n">
        <v>8.720000267028809</v>
      </c>
      <c r="AB68" s="11" t="n">
        <v>249.8500061035156</v>
      </c>
      <c r="AC68" s="13" t="n">
        <v>1</v>
      </c>
      <c r="AD68" s="14">
        <f>IF(AND(AC68=1,INT($A68)=INT($A67),ISNUMBER(AA67)),AA68/AA67-1,"")</f>
        <v/>
      </c>
      <c r="AE68" s="14">
        <f>IF(AND(AC68=1,INT($A68)=INT($A67),ISNUMBER(AB67)),AB68/AB67-1,"")</f>
        <v/>
      </c>
      <c r="AF68" s="11" t="n">
        <v>4.670100212097168</v>
      </c>
      <c r="AG68" s="11" t="n">
        <v>191.4199981689453</v>
      </c>
      <c r="AH68" s="13" t="n">
        <v>1</v>
      </c>
      <c r="AI68" s="14">
        <f>IF(AND(AH68=1,INT($A68)=INT($A67),ISNUMBER(AF67)),AF68/AF67-1,"")</f>
        <v/>
      </c>
      <c r="AJ68" s="14">
        <f>IF(AND(AH68=1,INT($A68)=INT($A67),ISNUMBER(AG67)),AG68/AG67-1,"")</f>
        <v/>
      </c>
    </row>
    <row r="69">
      <c r="A69" s="12" t="n">
        <v>46290.625</v>
      </c>
      <c r="B69" s="11" t="n">
        <v>8.219900131225586</v>
      </c>
      <c r="C69" s="11" t="n">
        <v>351.8999938964844</v>
      </c>
      <c r="D69" s="13" t="n">
        <v>1</v>
      </c>
      <c r="E69" s="14">
        <f>IF(AND(D69=1,INT($A69)=INT($A68),ISNUMBER(B68)),B69/B68-1,"")</f>
        <v/>
      </c>
      <c r="F69" s="14">
        <f>IF(AND(D69=1,INT($A69)=INT($A68),ISNUMBER(C68)),C69/C68-1,"")</f>
        <v/>
      </c>
      <c r="G69" s="11" t="n">
        <v>10.07999992370605</v>
      </c>
      <c r="H69" s="11" t="n">
        <v>340.2550048828125</v>
      </c>
      <c r="I69" s="13" t="n">
        <v>1</v>
      </c>
      <c r="J69" s="14">
        <f>IF(AND(I69=1,INT($A69)=INT($A68),ISNUMBER(G68)),G69/G68-1,"")</f>
        <v/>
      </c>
      <c r="K69" s="14">
        <f>IF(AND(I69=1,INT($A69)=INT($A68),ISNUMBER(H68)),H69/H68-1,"")</f>
        <v/>
      </c>
      <c r="L69" s="11" t="n">
        <v>12.40989971160889</v>
      </c>
      <c r="M69" s="11" t="n">
        <v>751.8359985351562</v>
      </c>
      <c r="N69" s="13" t="n">
        <v>1</v>
      </c>
      <c r="O69" s="14">
        <f>IF(AND(N69=1,INT($A69)=INT($A68),ISNUMBER(L68)),L69/L68-1,"")</f>
        <v/>
      </c>
      <c r="P69" s="14">
        <f>IF(AND(N69=1,INT($A69)=INT($A68),ISNUMBER(M68)),M69/M68-1,"")</f>
        <v/>
      </c>
      <c r="Q69" s="11" t="n">
        <v>9.895000457763672</v>
      </c>
      <c r="R69" s="11" t="n">
        <v>516.4299926757812</v>
      </c>
      <c r="S69" s="13" t="n">
        <v>1</v>
      </c>
      <c r="T69" s="14">
        <f>IF(AND(S69=1,INT($A69)=INT($A68),ISNUMBER(Q68)),Q69/Q68-1,"")</f>
        <v/>
      </c>
      <c r="U69" s="14">
        <f>IF(AND(S69=1,INT($A69)=INT($A68),ISNUMBER(R68)),R69/R68-1,"")</f>
        <v/>
      </c>
      <c r="V69" s="11" t="n">
        <v>8.380100250244141</v>
      </c>
      <c r="W69" s="11" t="n">
        <v>7736.97998046875</v>
      </c>
      <c r="X69" s="13" t="n">
        <v>1</v>
      </c>
      <c r="Y69" s="14">
        <f>IF(AND(X69=1,INT($A69)=INT($A68),ISNUMBER(V68)),V69/V68-1,"")</f>
        <v/>
      </c>
      <c r="Z69" s="14">
        <f>IF(AND(X69=1,INT($A69)=INT($A68),ISNUMBER(W68)),W69/W68-1,"")</f>
        <v/>
      </c>
      <c r="AA69" s="11" t="n">
        <v>8.739999771118164</v>
      </c>
      <c r="AB69" s="11" t="n">
        <v>249.4299926757812</v>
      </c>
      <c r="AC69" s="13" t="n">
        <v>1</v>
      </c>
      <c r="AD69" s="14">
        <f>IF(AND(AC69=1,INT($A69)=INT($A68),ISNUMBER(AA68)),AA69/AA68-1,"")</f>
        <v/>
      </c>
      <c r="AE69" s="14">
        <f>IF(AND(AC69=1,INT($A69)=INT($A68),ISNUMBER(AB68)),AB69/AB68-1,"")</f>
        <v/>
      </c>
      <c r="AF69" s="11" t="n">
        <v>4.680099964141846</v>
      </c>
      <c r="AG69" s="11" t="n">
        <v>191.2100067138672</v>
      </c>
      <c r="AH69" s="13" t="n">
        <v>1</v>
      </c>
      <c r="AI69" s="14">
        <f>IF(AND(AH69=1,INT($A69)=INT($A68),ISNUMBER(AF68)),AF69/AF68-1,"")</f>
        <v/>
      </c>
      <c r="AJ69" s="14">
        <f>IF(AND(AH69=1,INT($A69)=INT($A68),ISNUMBER(AG68)),AG69/AG68-1,"")</f>
        <v/>
      </c>
    </row>
    <row r="70">
      <c r="A70" s="12" t="n">
        <v>46290.64583333334</v>
      </c>
      <c r="B70" s="11" t="n">
        <v>8.22089958190918</v>
      </c>
      <c r="C70" s="11" t="n">
        <v>351.8399963378906</v>
      </c>
      <c r="D70" s="13" t="n">
        <v>1</v>
      </c>
      <c r="E70" s="14">
        <f>IF(AND(D70=1,INT($A70)=INT($A69),ISNUMBER(B69)),B70/B69-1,"")</f>
        <v/>
      </c>
      <c r="F70" s="14">
        <f>IF(AND(D70=1,INT($A70)=INT($A69),ISNUMBER(C69)),C70/C69-1,"")</f>
        <v/>
      </c>
      <c r="G70" s="11" t="n">
        <v>10.09000015258789</v>
      </c>
      <c r="H70" s="11" t="n">
        <v>340.0299987792969</v>
      </c>
      <c r="I70" s="13" t="n">
        <v>1</v>
      </c>
      <c r="J70" s="14">
        <f>IF(AND(I70=1,INT($A70)=INT($A69),ISNUMBER(G69)),G70/G69-1,"")</f>
        <v/>
      </c>
      <c r="K70" s="14">
        <f>IF(AND(I70=1,INT($A70)=INT($A69),ISNUMBER(H69)),H70/H69-1,"")</f>
        <v/>
      </c>
      <c r="L70" s="11" t="n">
        <v>12.41499996185303</v>
      </c>
      <c r="M70" s="11" t="n">
        <v>750.3499755859375</v>
      </c>
      <c r="N70" s="13" t="n">
        <v>1</v>
      </c>
      <c r="O70" s="14">
        <f>IF(AND(N70=1,INT($A70)=INT($A69),ISNUMBER(L69)),L70/L69-1,"")</f>
        <v/>
      </c>
      <c r="P70" s="14">
        <f>IF(AND(N70=1,INT($A70)=INT($A69),ISNUMBER(M69)),M70/M69-1,"")</f>
        <v/>
      </c>
      <c r="Q70" s="11" t="n">
        <v>9.909999847412109</v>
      </c>
      <c r="R70" s="11" t="n">
        <v>516.0599975585938</v>
      </c>
      <c r="S70" s="13" t="n">
        <v>1</v>
      </c>
      <c r="T70" s="14">
        <f>IF(AND(S70=1,INT($A70)=INT($A69),ISNUMBER(Q69)),Q70/Q69-1,"")</f>
        <v/>
      </c>
      <c r="U70" s="14">
        <f>IF(AND(S70=1,INT($A70)=INT($A69),ISNUMBER(R69)),R70/R69-1,"")</f>
        <v/>
      </c>
      <c r="V70" s="11" t="n">
        <v>8.389900207519531</v>
      </c>
      <c r="W70" s="11" t="n">
        <v>7732.3798828125</v>
      </c>
      <c r="X70" s="13" t="n">
        <v>1</v>
      </c>
      <c r="Y70" s="14">
        <f>IF(AND(X70=1,INT($A70)=INT($A69),ISNUMBER(V69)),V70/V69-1,"")</f>
        <v/>
      </c>
      <c r="Z70" s="14">
        <f>IF(AND(X70=1,INT($A70)=INT($A69),ISNUMBER(W69)),W70/W69-1,"")</f>
        <v/>
      </c>
      <c r="AA70" s="11" t="n">
        <v>8.727499961853027</v>
      </c>
      <c r="AB70" s="11" t="n">
        <v>249.8300018310547</v>
      </c>
      <c r="AC70" s="13" t="n">
        <v>1</v>
      </c>
      <c r="AD70" s="14">
        <f>IF(AND(AC70=1,INT($A70)=INT($A69),ISNUMBER(AA69)),AA70/AA69-1,"")</f>
        <v/>
      </c>
      <c r="AE70" s="14">
        <f>IF(AND(AC70=1,INT($A70)=INT($A69),ISNUMBER(AB69)),AB70/AB69-1,"")</f>
        <v/>
      </c>
      <c r="AF70" s="11" t="n">
        <v>4.690000057220459</v>
      </c>
      <c r="AG70" s="11" t="n">
        <v>190.6799926757812</v>
      </c>
      <c r="AH70" s="13" t="n">
        <v>1</v>
      </c>
      <c r="AI70" s="14">
        <f>IF(AND(AH70=1,INT($A70)=INT($A69),ISNUMBER(AF69)),AF70/AF69-1,"")</f>
        <v/>
      </c>
      <c r="AJ70" s="14">
        <f>IF(AND(AH70=1,INT($A70)=INT($A69),ISNUMBER(AG69)),AG70/AG69-1,"")</f>
        <v/>
      </c>
    </row>
    <row r="71">
      <c r="A71" s="12" t="n">
        <v>46290.66666666666</v>
      </c>
      <c r="B71" s="11" t="n">
        <v>8.199999809265137</v>
      </c>
      <c r="C71" s="11" t="n">
        <v>352.8200073242188</v>
      </c>
      <c r="D71" s="13" t="n">
        <v>1</v>
      </c>
      <c r="E71" s="14">
        <f>IF(AND(D71=1,INT($A71)=INT($A70),ISNUMBER(B70)),B71/B70-1,"")</f>
        <v/>
      </c>
      <c r="F71" s="14">
        <f>IF(AND(D71=1,INT($A71)=INT($A70),ISNUMBER(C70)),C71/C70-1,"")</f>
        <v/>
      </c>
      <c r="G71" s="11" t="n">
        <v>10.05840015411377</v>
      </c>
      <c r="H71" s="11" t="n">
        <v>341.0400085449219</v>
      </c>
      <c r="I71" s="13" t="n">
        <v>1</v>
      </c>
      <c r="J71" s="14">
        <f>IF(AND(I71=1,INT($A71)=INT($A70),ISNUMBER(G70)),G71/G70-1,"")</f>
        <v/>
      </c>
      <c r="K71" s="14">
        <f>IF(AND(I71=1,INT($A71)=INT($A70),ISNUMBER(H70)),H71/H70-1,"")</f>
        <v/>
      </c>
      <c r="L71" s="11" t="n">
        <v>12.41499996185303</v>
      </c>
      <c r="M71" s="11" t="n">
        <v>751.9000244140625</v>
      </c>
      <c r="N71" s="13" t="n">
        <v>1</v>
      </c>
      <c r="O71" s="14">
        <f>IF(AND(N71=1,INT($A71)=INT($A70),ISNUMBER(L70)),L71/L70-1,"")</f>
        <v/>
      </c>
      <c r="P71" s="14">
        <f>IF(AND(N71=1,INT($A71)=INT($A70),ISNUMBER(M70)),M71/M70-1,"")</f>
        <v/>
      </c>
      <c r="Q71" s="11" t="n">
        <v>9.899999618530273</v>
      </c>
      <c r="R71" s="11" t="n">
        <v>516.0999755859375</v>
      </c>
      <c r="S71" s="13" t="n">
        <v>1</v>
      </c>
      <c r="T71" s="14">
        <f>IF(AND(S71=1,INT($A71)=INT($A70),ISNUMBER(Q70)),Q71/Q70-1,"")</f>
        <v/>
      </c>
      <c r="U71" s="14">
        <f>IF(AND(S71=1,INT($A71)=INT($A70),ISNUMBER(R70)),R71/R70-1,"")</f>
        <v/>
      </c>
      <c r="V71" s="11" t="n">
        <v>8.380000114440918</v>
      </c>
      <c r="W71" s="11" t="n">
        <v>7742.31982421875</v>
      </c>
      <c r="X71" s="13" t="n">
        <v>1</v>
      </c>
      <c r="Y71" s="14">
        <f>IF(AND(X71=1,INT($A71)=INT($A70),ISNUMBER(V70)),V71/V70-1,"")</f>
        <v/>
      </c>
      <c r="Z71" s="14">
        <f>IF(AND(X71=1,INT($A71)=INT($A70),ISNUMBER(W70)),W71/W70-1,"")</f>
        <v/>
      </c>
      <c r="AA71" s="11" t="n">
        <v>8.729999542236328</v>
      </c>
      <c r="AB71" s="11" t="n">
        <v>249.7400054931641</v>
      </c>
      <c r="AC71" s="13" t="n">
        <v>1</v>
      </c>
      <c r="AD71" s="14">
        <f>IF(AND(AC71=1,INT($A71)=INT($A70),ISNUMBER(AA70)),AA71/AA70-1,"")</f>
        <v/>
      </c>
      <c r="AE71" s="14">
        <f>IF(AND(AC71=1,INT($A71)=INT($A70),ISNUMBER(AB70)),AB71/AB70-1,"")</f>
        <v/>
      </c>
      <c r="AF71" s="11" t="n">
        <v>4.715000152587891</v>
      </c>
      <c r="AG71" s="11" t="n">
        <v>189.6600036621094</v>
      </c>
      <c r="AH71" s="13" t="n">
        <v>1</v>
      </c>
      <c r="AI71" s="14">
        <f>IF(AND(AH71=1,INT($A71)=INT($A70),ISNUMBER(AF70)),AF71/AF70-1,"")</f>
        <v/>
      </c>
      <c r="AJ71" s="14">
        <f>IF(AND(AH71=1,INT($A71)=INT($A70),ISNUMBER(AG70)),AG71/AG70-1,"")</f>
        <v/>
      </c>
    </row>
    <row r="72">
      <c r="A72" s="12" t="n">
        <v>46293.39583333334</v>
      </c>
      <c r="B72" s="11" t="n">
        <v>8.180000305175781</v>
      </c>
      <c r="C72" s="11" t="n">
        <v>353.5299987792969</v>
      </c>
      <c r="D72" s="13" t="n">
        <v>1</v>
      </c>
      <c r="E72" s="14">
        <f>IF(AND(D72=1,INT($A72)=INT($A71),ISNUMBER(B71)),B72/B71-1,"")</f>
        <v/>
      </c>
      <c r="F72" s="14">
        <f>IF(AND(D72=1,INT($A72)=INT($A71),ISNUMBER(C71)),C72/C71-1,"")</f>
        <v/>
      </c>
      <c r="G72" s="11" t="n">
        <v>10.03999996185303</v>
      </c>
      <c r="H72" s="11" t="n">
        <v>341.6650085449219</v>
      </c>
      <c r="I72" s="13" t="n">
        <v>1</v>
      </c>
      <c r="J72" s="14">
        <f>IF(AND(I72=1,INT($A72)=INT($A71),ISNUMBER(G71)),G72/G71-1,"")</f>
        <v/>
      </c>
      <c r="K72" s="14">
        <f>IF(AND(I72=1,INT($A72)=INT($A71),ISNUMBER(H71)),H72/H71-1,"")</f>
        <v/>
      </c>
      <c r="L72" s="11" t="n">
        <v>12.56999969482422</v>
      </c>
      <c r="M72" s="11" t="n">
        <v>737</v>
      </c>
      <c r="N72" s="13" t="n">
        <v>1</v>
      </c>
      <c r="O72" s="14">
        <f>IF(AND(N72=1,INT($A72)=INT($A71),ISNUMBER(L71)),L72/L71-1,"")</f>
        <v/>
      </c>
      <c r="P72" s="14">
        <f>IF(AND(N72=1,INT($A72)=INT($A71),ISNUMBER(M71)),M72/M71-1,"")</f>
        <v/>
      </c>
      <c r="Q72" s="11" t="n">
        <v>10.10999965667725</v>
      </c>
      <c r="R72" s="11" t="n">
        <v>504.7799987792969</v>
      </c>
      <c r="S72" s="13" t="n">
        <v>1</v>
      </c>
      <c r="T72" s="14">
        <f>IF(AND(S72=1,INT($A72)=INT($A71),ISNUMBER(Q71)),Q72/Q71-1,"")</f>
        <v/>
      </c>
      <c r="U72" s="14">
        <f>IF(AND(S72=1,INT($A72)=INT($A71),ISNUMBER(R71)),R72/R71-1,"")</f>
        <v/>
      </c>
      <c r="V72" s="11" t="n">
        <v>8.420000076293945</v>
      </c>
      <c r="W72" s="11" t="n">
        <v>7706.169921875</v>
      </c>
      <c r="X72" s="13" t="n">
        <v>1</v>
      </c>
      <c r="Y72" s="14">
        <f>IF(AND(X72=1,INT($A72)=INT($A71),ISNUMBER(V71)),V72/V71-1,"")</f>
        <v/>
      </c>
      <c r="Z72" s="14">
        <f>IF(AND(X72=1,INT($A72)=INT($A71),ISNUMBER(W71)),W72/W71-1,"")</f>
        <v/>
      </c>
      <c r="AA72" s="11" t="n">
        <v>8.875</v>
      </c>
      <c r="AB72" s="11" t="n">
        <v>245.2100067138672</v>
      </c>
      <c r="AC72" s="13" t="n">
        <v>1</v>
      </c>
      <c r="AD72" s="14">
        <f>IF(AND(AC72=1,INT($A72)=INT($A71),ISNUMBER(AA71)),AA72/AA71-1,"")</f>
        <v/>
      </c>
      <c r="AE72" s="14">
        <f>IF(AND(AC72=1,INT($A72)=INT($A71),ISNUMBER(AB71)),AB72/AB71-1,"")</f>
        <v/>
      </c>
      <c r="AF72" s="11" t="n">
        <v>4.78000020980835</v>
      </c>
      <c r="AG72" s="11" t="n">
        <v>187.3200073242188</v>
      </c>
      <c r="AH72" s="13" t="n">
        <v>1</v>
      </c>
      <c r="AI72" s="14">
        <f>IF(AND(AH72=1,INT($A72)=INT($A71),ISNUMBER(AF71)),AF72/AF71-1,"")</f>
        <v/>
      </c>
      <c r="AJ72" s="14">
        <f>IF(AND(AH72=1,INT($A72)=INT($A71),ISNUMBER(AG71)),AG72/AG71-1,"")</f>
        <v/>
      </c>
    </row>
    <row r="73">
      <c r="A73" s="12" t="n">
        <v>46293.41666666666</v>
      </c>
      <c r="B73" s="11" t="n">
        <v>8.220000267028809</v>
      </c>
      <c r="C73" s="11" t="n">
        <v>352.1700134277344</v>
      </c>
      <c r="D73" s="13" t="n">
        <v>1</v>
      </c>
      <c r="E73" s="14">
        <f>IF(AND(D73=1,INT($A73)=INT($A72),ISNUMBER(B72)),B73/B72-1,"")</f>
        <v/>
      </c>
      <c r="F73" s="14">
        <f>IF(AND(D73=1,INT($A73)=INT($A72),ISNUMBER(C72)),C73/C72-1,"")</f>
        <v/>
      </c>
      <c r="G73" s="11" t="n">
        <v>10.02000045776367</v>
      </c>
      <c r="H73" s="11" t="n">
        <v>342.3999938964844</v>
      </c>
      <c r="I73" s="13" t="n">
        <v>1</v>
      </c>
      <c r="J73" s="14">
        <f>IF(AND(I73=1,INT($A73)=INT($A72),ISNUMBER(G72)),G73/G72-1,"")</f>
        <v/>
      </c>
      <c r="K73" s="14">
        <f>IF(AND(I73=1,INT($A73)=INT($A72),ISNUMBER(H72)),H73/H72-1,"")</f>
        <v/>
      </c>
      <c r="L73" s="11" t="n">
        <v>12.90999984741211</v>
      </c>
      <c r="M73" s="11" t="n">
        <v>722.0750122070312</v>
      </c>
      <c r="N73" s="13" t="n">
        <v>1</v>
      </c>
      <c r="O73" s="14">
        <f>IF(AND(N73=1,INT($A73)=INT($A72),ISNUMBER(L72)),L73/L72-1,"")</f>
        <v/>
      </c>
      <c r="P73" s="14">
        <f>IF(AND(N73=1,INT($A73)=INT($A72),ISNUMBER(M72)),M73/M72-1,"")</f>
        <v/>
      </c>
      <c r="Q73" s="11" t="n">
        <v>10.03499984741211</v>
      </c>
      <c r="R73" s="11" t="n">
        <v>509.6749877929688</v>
      </c>
      <c r="S73" s="13" t="n">
        <v>1</v>
      </c>
      <c r="T73" s="14">
        <f>IF(AND(S73=1,INT($A73)=INT($A72),ISNUMBER(Q72)),Q73/Q72-1,"")</f>
        <v/>
      </c>
      <c r="U73" s="14">
        <f>IF(AND(S73=1,INT($A73)=INT($A72),ISNUMBER(R72)),R73/R72-1,"")</f>
        <v/>
      </c>
      <c r="V73" s="11" t="n">
        <v>8.414999961853027</v>
      </c>
      <c r="W73" s="11" t="n">
        <v>7711.93017578125</v>
      </c>
      <c r="X73" s="13" t="n">
        <v>1</v>
      </c>
      <c r="Y73" s="14">
        <f>IF(AND(X73=1,INT($A73)=INT($A72),ISNUMBER(V72)),V73/V72-1,"")</f>
        <v/>
      </c>
      <c r="Z73" s="14">
        <f>IF(AND(X73=1,INT($A73)=INT($A72),ISNUMBER(W72)),W73/W72-1,"")</f>
        <v/>
      </c>
      <c r="AA73" s="11" t="n">
        <v>8.869999885559082</v>
      </c>
      <c r="AB73" s="11" t="n">
        <v>245.8600006103516</v>
      </c>
      <c r="AC73" s="13" t="n">
        <v>1</v>
      </c>
      <c r="AD73" s="14">
        <f>IF(AND(AC73=1,INT($A73)=INT($A72),ISNUMBER(AA72)),AA73/AA72-1,"")</f>
        <v/>
      </c>
      <c r="AE73" s="14">
        <f>IF(AND(AC73=1,INT($A73)=INT($A72),ISNUMBER(AB72)),AB73/AB72-1,"")</f>
        <v/>
      </c>
      <c r="AF73" s="11" t="n">
        <v>4.739999771118164</v>
      </c>
      <c r="AG73" s="11" t="n">
        <v>189.1799011230469</v>
      </c>
      <c r="AH73" s="13" t="n">
        <v>1</v>
      </c>
      <c r="AI73" s="14">
        <f>IF(AND(AH73=1,INT($A73)=INT($A72),ISNUMBER(AF72)),AF73/AF72-1,"")</f>
        <v/>
      </c>
      <c r="AJ73" s="14">
        <f>IF(AND(AH73=1,INT($A73)=INT($A72),ISNUMBER(AG72)),AG73/AG72-1,"")</f>
        <v/>
      </c>
    </row>
    <row r="74">
      <c r="A74" s="12" t="n">
        <v>46293.4375</v>
      </c>
      <c r="B74" s="11" t="n">
        <v>8.249899864196777</v>
      </c>
      <c r="C74" s="11" t="n">
        <v>350.7300109863281</v>
      </c>
      <c r="D74" s="13" t="n">
        <v>1</v>
      </c>
      <c r="E74" s="14">
        <f>IF(AND(D74=1,INT($A74)=INT($A73),ISNUMBER(B73)),B74/B73-1,"")</f>
        <v/>
      </c>
      <c r="F74" s="14">
        <f>IF(AND(D74=1,INT($A74)=INT($A73),ISNUMBER(C73)),C74/C73-1,"")</f>
        <v/>
      </c>
      <c r="G74" s="11" t="n">
        <v>10.0600004196167</v>
      </c>
      <c r="H74" s="11" t="n">
        <v>340.9450073242188</v>
      </c>
      <c r="I74" s="13" t="n">
        <v>1</v>
      </c>
      <c r="J74" s="14">
        <f>IF(AND(I74=1,INT($A74)=INT($A73),ISNUMBER(G73)),G74/G73-1,"")</f>
        <v/>
      </c>
      <c r="K74" s="14">
        <f>IF(AND(I74=1,INT($A74)=INT($A73),ISNUMBER(H73)),H74/H73-1,"")</f>
        <v/>
      </c>
      <c r="L74" s="11" t="n">
        <v>12.89999961853027</v>
      </c>
      <c r="M74" s="11" t="n">
        <v>722.7000122070312</v>
      </c>
      <c r="N74" s="13" t="n">
        <v>1</v>
      </c>
      <c r="O74" s="14">
        <f>IF(AND(N74=1,INT($A74)=INT($A73),ISNUMBER(L73)),L74/L73-1,"")</f>
        <v/>
      </c>
      <c r="P74" s="14">
        <f>IF(AND(N74=1,INT($A74)=INT($A73),ISNUMBER(M73)),M74/M73-1,"")</f>
        <v/>
      </c>
      <c r="Q74" s="11" t="n">
        <v>10.06999969482422</v>
      </c>
      <c r="R74" s="11" t="n">
        <v>507.8500061035156</v>
      </c>
      <c r="S74" s="13" t="n">
        <v>1</v>
      </c>
      <c r="T74" s="14">
        <f>IF(AND(S74=1,INT($A74)=INT($A73),ISNUMBER(Q73)),Q74/Q73-1,"")</f>
        <v/>
      </c>
      <c r="U74" s="14">
        <f>IF(AND(S74=1,INT($A74)=INT($A73),ISNUMBER(R73)),R74/R73-1,"")</f>
        <v/>
      </c>
      <c r="V74" s="11" t="n">
        <v>8.430000305175781</v>
      </c>
      <c r="W74" s="11" t="n">
        <v>7702.66015625</v>
      </c>
      <c r="X74" s="13" t="n">
        <v>1</v>
      </c>
      <c r="Y74" s="14">
        <f>IF(AND(X74=1,INT($A74)=INT($A73),ISNUMBER(V73)),V74/V73-1,"")</f>
        <v/>
      </c>
      <c r="Z74" s="14">
        <f>IF(AND(X74=1,INT($A74)=INT($A73),ISNUMBER(W73)),W74/W73-1,"")</f>
        <v/>
      </c>
      <c r="AA74" s="11" t="n">
        <v>8.829999923706055</v>
      </c>
      <c r="AB74" s="11" t="n">
        <v>246.9248962402344</v>
      </c>
      <c r="AC74" s="13" t="n">
        <v>1</v>
      </c>
      <c r="AD74" s="14">
        <f>IF(AND(AC74=1,INT($A74)=INT($A73),ISNUMBER(AA73)),AA74/AA73-1,"")</f>
        <v/>
      </c>
      <c r="AE74" s="14">
        <f>IF(AND(AC74=1,INT($A74)=INT($A73),ISNUMBER(AB73)),AB74/AB73-1,"")</f>
        <v/>
      </c>
      <c r="AF74" s="11" t="n">
        <v>4.769899845123291</v>
      </c>
      <c r="AG74" s="11" t="n">
        <v>187.6100006103516</v>
      </c>
      <c r="AH74" s="13" t="n">
        <v>1</v>
      </c>
      <c r="AI74" s="14">
        <f>IF(AND(AH74=1,INT($A74)=INT($A73),ISNUMBER(AF73)),AF74/AF73-1,"")</f>
        <v/>
      </c>
      <c r="AJ74" s="14">
        <f>IF(AND(AH74=1,INT($A74)=INT($A73),ISNUMBER(AG73)),AG74/AG73-1,"")</f>
        <v/>
      </c>
    </row>
    <row r="75">
      <c r="A75" s="12" t="n">
        <v>46293.45833333334</v>
      </c>
      <c r="B75" s="11" t="n">
        <v>8.292900085449219</v>
      </c>
      <c r="C75" s="11" t="n">
        <v>349.1000061035156</v>
      </c>
      <c r="D75" s="13" t="n">
        <v>1</v>
      </c>
      <c r="E75" s="14">
        <f>IF(AND(D75=1,INT($A75)=INT($A74),ISNUMBER(B74)),B75/B74-1,"")</f>
        <v/>
      </c>
      <c r="F75" s="14">
        <f>IF(AND(D75=1,INT($A75)=INT($A74),ISNUMBER(C74)),C75/C74-1,"")</f>
        <v/>
      </c>
      <c r="G75" s="11" t="n">
        <v>10.09000015258789</v>
      </c>
      <c r="H75" s="11" t="n">
        <v>339.8049926757812</v>
      </c>
      <c r="I75" s="13" t="n">
        <v>1</v>
      </c>
      <c r="J75" s="14">
        <f>IF(AND(I75=1,INT($A75)=INT($A74),ISNUMBER(G74)),G75/G74-1,"")</f>
        <v/>
      </c>
      <c r="K75" s="14">
        <f>IF(AND(I75=1,INT($A75)=INT($A74),ISNUMBER(H74)),H75/H74-1,"")</f>
        <v/>
      </c>
      <c r="L75" s="11" t="n">
        <v>12.92000007629395</v>
      </c>
      <c r="M75" s="11" t="n">
        <v>720.9000244140625</v>
      </c>
      <c r="N75" s="13" t="n">
        <v>1</v>
      </c>
      <c r="O75" s="14">
        <f>IF(AND(N75=1,INT($A75)=INT($A74),ISNUMBER(L74)),L75/L74-1,"")</f>
        <v/>
      </c>
      <c r="P75" s="14">
        <f>IF(AND(N75=1,INT($A75)=INT($A74),ISNUMBER(M74)),M75/M74-1,"")</f>
        <v/>
      </c>
      <c r="Q75" s="11" t="n">
        <v>10.09000015258789</v>
      </c>
      <c r="R75" s="11" t="n">
        <v>506.6400146484375</v>
      </c>
      <c r="S75" s="13" t="n">
        <v>1</v>
      </c>
      <c r="T75" s="14">
        <f>IF(AND(S75=1,INT($A75)=INT($A74),ISNUMBER(Q74)),Q75/Q74-1,"")</f>
        <v/>
      </c>
      <c r="U75" s="14">
        <f>IF(AND(S75=1,INT($A75)=INT($A74),ISNUMBER(R74)),R75/R74-1,"")</f>
        <v/>
      </c>
      <c r="V75" s="11" t="n">
        <v>8.460000038146973</v>
      </c>
      <c r="W75" s="11" t="n">
        <v>7671.81982421875</v>
      </c>
      <c r="X75" s="13" t="n">
        <v>1</v>
      </c>
      <c r="Y75" s="14">
        <f>IF(AND(X75=1,INT($A75)=INT($A74),ISNUMBER(V74)),V75/V74-1,"")</f>
        <v/>
      </c>
      <c r="Z75" s="14">
        <f>IF(AND(X75=1,INT($A75)=INT($A74),ISNUMBER(W74)),W75/W74-1,"")</f>
        <v/>
      </c>
      <c r="AA75" s="11" t="n">
        <v>8.845000267028809</v>
      </c>
      <c r="AB75" s="11" t="n">
        <v>246.5299987792969</v>
      </c>
      <c r="AC75" s="13" t="n">
        <v>1</v>
      </c>
      <c r="AD75" s="14">
        <f>IF(AND(AC75=1,INT($A75)=INT($A74),ISNUMBER(AA74)),AA75/AA74-1,"")</f>
        <v/>
      </c>
      <c r="AE75" s="14">
        <f>IF(AND(AC75=1,INT($A75)=INT($A74),ISNUMBER(AB74)),AB75/AB74-1,"")</f>
        <v/>
      </c>
      <c r="AF75" s="11" t="n">
        <v>4.769999980926514</v>
      </c>
      <c r="AG75" s="11" t="n">
        <v>187.3600006103516</v>
      </c>
      <c r="AH75" s="13" t="n">
        <v>1</v>
      </c>
      <c r="AI75" s="14">
        <f>IF(AND(AH75=1,INT($A75)=INT($A74),ISNUMBER(AF74)),AF75/AF74-1,"")</f>
        <v/>
      </c>
      <c r="AJ75" s="14">
        <f>IF(AND(AH75=1,INT($A75)=INT($A74),ISNUMBER(AG74)),AG75/AG74-1,"")</f>
        <v/>
      </c>
    </row>
    <row r="76">
      <c r="A76" s="12" t="n">
        <v>46293.47916666666</v>
      </c>
      <c r="B76" s="11" t="n">
        <v>8.269900321960449</v>
      </c>
      <c r="C76" s="11" t="n">
        <v>349.9200134277344</v>
      </c>
      <c r="D76" s="13" t="n">
        <v>1</v>
      </c>
      <c r="E76" s="14">
        <f>IF(AND(D76=1,INT($A76)=INT($A75),ISNUMBER(B75)),B76/B75-1,"")</f>
        <v/>
      </c>
      <c r="F76" s="14">
        <f>IF(AND(D76=1,INT($A76)=INT($A75),ISNUMBER(C75)),C76/C75-1,"")</f>
        <v/>
      </c>
      <c r="G76" s="11" t="n">
        <v>10.05000019073486</v>
      </c>
      <c r="H76" s="11" t="n">
        <v>341.2250061035156</v>
      </c>
      <c r="I76" s="13" t="n">
        <v>1</v>
      </c>
      <c r="J76" s="14">
        <f>IF(AND(I76=1,INT($A76)=INT($A75),ISNUMBER(G75)),G76/G75-1,"")</f>
        <v/>
      </c>
      <c r="K76" s="14">
        <f>IF(AND(I76=1,INT($A76)=INT($A75),ISNUMBER(H75)),H76/H75-1,"")</f>
        <v/>
      </c>
      <c r="L76" s="11" t="n">
        <v>12.93000030517578</v>
      </c>
      <c r="M76" s="11" t="n">
        <v>720.3599853515625</v>
      </c>
      <c r="N76" s="13" t="n">
        <v>1</v>
      </c>
      <c r="O76" s="14">
        <f>IF(AND(N76=1,INT($A76)=INT($A75),ISNUMBER(L75)),L76/L75-1,"")</f>
        <v/>
      </c>
      <c r="P76" s="14">
        <f>IF(AND(N76=1,INT($A76)=INT($A75),ISNUMBER(M75)),M76/M75-1,"")</f>
        <v/>
      </c>
      <c r="Q76" s="11" t="n">
        <v>10.04010009765625</v>
      </c>
      <c r="R76" s="11" t="n">
        <v>509.2099914550781</v>
      </c>
      <c r="S76" s="13" t="n">
        <v>1</v>
      </c>
      <c r="T76" s="14">
        <f>IF(AND(S76=1,INT($A76)=INT($A75),ISNUMBER(Q75)),Q76/Q75-1,"")</f>
        <v/>
      </c>
      <c r="U76" s="14">
        <f>IF(AND(S76=1,INT($A76)=INT($A75),ISNUMBER(R75)),R76/R75-1,"")</f>
        <v/>
      </c>
      <c r="V76" s="11" t="n">
        <v>8.454999923706055</v>
      </c>
      <c r="W76" s="11" t="n">
        <v>7679.47021484375</v>
      </c>
      <c r="X76" s="13" t="n">
        <v>1</v>
      </c>
      <c r="Y76" s="14">
        <f>IF(AND(X76=1,INT($A76)=INT($A75),ISNUMBER(V75)),V76/V75-1,"")</f>
        <v/>
      </c>
      <c r="Z76" s="14">
        <f>IF(AND(X76=1,INT($A76)=INT($A75),ISNUMBER(W75)),W76/W75-1,"")</f>
        <v/>
      </c>
      <c r="AA76" s="11" t="n">
        <v>8.840100288391113</v>
      </c>
      <c r="AB76" s="11" t="n">
        <v>246.6300048828125</v>
      </c>
      <c r="AC76" s="13" t="n">
        <v>1</v>
      </c>
      <c r="AD76" s="14">
        <f>IF(AND(AC76=1,INT($A76)=INT($A75),ISNUMBER(AA75)),AA76/AA75-1,"")</f>
        <v/>
      </c>
      <c r="AE76" s="14">
        <f>IF(AND(AC76=1,INT($A76)=INT($A75),ISNUMBER(AB75)),AB76/AB75-1,"")</f>
        <v/>
      </c>
      <c r="AF76" s="11" t="n">
        <v>4.740699768066406</v>
      </c>
      <c r="AG76" s="11" t="n">
        <v>188.6950073242188</v>
      </c>
      <c r="AH76" s="13" t="n">
        <v>1</v>
      </c>
      <c r="AI76" s="14">
        <f>IF(AND(AH76=1,INT($A76)=INT($A75),ISNUMBER(AF75)),AF76/AF75-1,"")</f>
        <v/>
      </c>
      <c r="AJ76" s="14">
        <f>IF(AND(AH76=1,INT($A76)=INT($A75),ISNUMBER(AG75)),AG76/AG75-1,"")</f>
        <v/>
      </c>
    </row>
    <row r="77">
      <c r="A77" s="12" t="n">
        <v>46293.5</v>
      </c>
      <c r="B77" s="11" t="n">
        <v>8.265000343322754</v>
      </c>
      <c r="C77" s="11" t="n">
        <v>350.2200927734375</v>
      </c>
      <c r="D77" s="13" t="n">
        <v>1</v>
      </c>
      <c r="E77" s="14">
        <f>IF(AND(D77=1,INT($A77)=INT($A76),ISNUMBER(B76)),B77/B76-1,"")</f>
        <v/>
      </c>
      <c r="F77" s="14">
        <f>IF(AND(D77=1,INT($A77)=INT($A76),ISNUMBER(C76)),C77/C76-1,"")</f>
        <v/>
      </c>
      <c r="G77" s="11" t="n">
        <v>10.05010032653809</v>
      </c>
      <c r="H77" s="11" t="n">
        <v>341.1401062011719</v>
      </c>
      <c r="I77" s="13" t="n">
        <v>1</v>
      </c>
      <c r="J77" s="14">
        <f>IF(AND(I77=1,INT($A77)=INT($A76),ISNUMBER(G76)),G77/G76-1,"")</f>
        <v/>
      </c>
      <c r="K77" s="14">
        <f>IF(AND(I77=1,INT($A77)=INT($A76),ISNUMBER(H76)),H77/H76-1,"")</f>
        <v/>
      </c>
      <c r="L77" s="11" t="n">
        <v>12.94499969482422</v>
      </c>
      <c r="M77" s="11" t="n">
        <v>719.280029296875</v>
      </c>
      <c r="N77" s="13" t="n">
        <v>1</v>
      </c>
      <c r="O77" s="14">
        <f>IF(AND(N77=1,INT($A77)=INT($A76),ISNUMBER(L76)),L77/L76-1,"")</f>
        <v/>
      </c>
      <c r="P77" s="14">
        <f>IF(AND(N77=1,INT($A77)=INT($A76),ISNUMBER(M76)),M77/M76-1,"")</f>
        <v/>
      </c>
      <c r="Q77" s="11" t="n">
        <v>10.02009963989258</v>
      </c>
      <c r="R77" s="11" t="n">
        <v>510.2200927734375</v>
      </c>
      <c r="S77" s="13" t="n">
        <v>1</v>
      </c>
      <c r="T77" s="14">
        <f>IF(AND(S77=1,INT($A77)=INT($A76),ISNUMBER(Q76)),Q77/Q76-1,"")</f>
        <v/>
      </c>
      <c r="U77" s="14">
        <f>IF(AND(S77=1,INT($A77)=INT($A76),ISNUMBER(R76)),R77/R76-1,"")</f>
        <v/>
      </c>
      <c r="V77" s="11" t="n">
        <v>8.444999694824219</v>
      </c>
      <c r="W77" s="11" t="n">
        <v>7683.06982421875</v>
      </c>
      <c r="X77" s="13" t="n">
        <v>1</v>
      </c>
      <c r="Y77" s="14">
        <f>IF(AND(X77=1,INT($A77)=INT($A76),ISNUMBER(V76)),V77/V76-1,"")</f>
        <v/>
      </c>
      <c r="Z77" s="14">
        <f>IF(AND(X77=1,INT($A77)=INT($A76),ISNUMBER(W76)),W77/W76-1,"")</f>
        <v/>
      </c>
      <c r="AA77" s="11" t="n">
        <v>8.854999542236328</v>
      </c>
      <c r="AB77" s="11" t="n">
        <v>246.3999938964844</v>
      </c>
      <c r="AC77" s="13" t="n">
        <v>1</v>
      </c>
      <c r="AD77" s="14">
        <f>IF(AND(AC77=1,INT($A77)=INT($A76),ISNUMBER(AA76)),AA77/AA76-1,"")</f>
        <v/>
      </c>
      <c r="AE77" s="14">
        <f>IF(AND(AC77=1,INT($A77)=INT($A76),ISNUMBER(AB76)),AB77/AB76-1,"")</f>
        <v/>
      </c>
      <c r="AF77" s="11" t="n">
        <v>4.749899864196777</v>
      </c>
      <c r="AG77" s="11" t="n">
        <v>188.4499969482422</v>
      </c>
      <c r="AH77" s="13" t="n">
        <v>1</v>
      </c>
      <c r="AI77" s="14">
        <f>IF(AND(AH77=1,INT($A77)=INT($A76),ISNUMBER(AF76)),AF77/AF76-1,"")</f>
        <v/>
      </c>
      <c r="AJ77" s="14">
        <f>IF(AND(AH77=1,INT($A77)=INT($A76),ISNUMBER(AG76)),AG77/AG76-1,"")</f>
        <v/>
      </c>
    </row>
    <row r="78">
      <c r="A78" s="12" t="n">
        <v>46293.52083333334</v>
      </c>
      <c r="B78" s="11" t="n">
        <v>8.220000267028809</v>
      </c>
      <c r="C78" s="11" t="n">
        <v>351.8761901855469</v>
      </c>
      <c r="D78" s="13" t="n">
        <v>1</v>
      </c>
      <c r="E78" s="14">
        <f>IF(AND(D78=1,INT($A78)=INT($A77),ISNUMBER(B77)),B78/B77-1,"")</f>
        <v/>
      </c>
      <c r="F78" s="14">
        <f>IF(AND(D78=1,INT($A78)=INT($A77),ISNUMBER(C77)),C78/C77-1,"")</f>
        <v/>
      </c>
      <c r="G78" s="11" t="n">
        <v>10.03999996185303</v>
      </c>
      <c r="H78" s="11" t="n">
        <v>341.3953857421875</v>
      </c>
      <c r="I78" s="13" t="n">
        <v>1</v>
      </c>
      <c r="J78" s="14">
        <f>IF(AND(I78=1,INT($A78)=INT($A77),ISNUMBER(G77)),G78/G77-1,"")</f>
        <v/>
      </c>
      <c r="K78" s="14">
        <f>IF(AND(I78=1,INT($A78)=INT($A77),ISNUMBER(H77)),H78/H77-1,"")</f>
        <v/>
      </c>
      <c r="L78" s="11" t="n">
        <v>12.85000038146973</v>
      </c>
      <c r="M78" s="11" t="n">
        <v>724.5150146484375</v>
      </c>
      <c r="N78" s="13" t="n">
        <v>1</v>
      </c>
      <c r="O78" s="14">
        <f>IF(AND(N78=1,INT($A78)=INT($A77),ISNUMBER(L77)),L78/L77-1,"")</f>
        <v/>
      </c>
      <c r="P78" s="14">
        <f>IF(AND(N78=1,INT($A78)=INT($A77),ISNUMBER(M77)),M78/M77-1,"")</f>
        <v/>
      </c>
      <c r="Q78" s="11" t="n">
        <v>9.970000267028809</v>
      </c>
      <c r="R78" s="11" t="n">
        <v>512.655029296875</v>
      </c>
      <c r="S78" s="13" t="n">
        <v>1</v>
      </c>
      <c r="T78" s="14">
        <f>IF(AND(S78=1,INT($A78)=INT($A77),ISNUMBER(Q77)),Q78/Q77-1,"")</f>
        <v/>
      </c>
      <c r="U78" s="14">
        <f>IF(AND(S78=1,INT($A78)=INT($A77),ISNUMBER(R77)),R78/R77-1,"")</f>
        <v/>
      </c>
      <c r="V78" s="11" t="n">
        <v>8.410799980163574</v>
      </c>
      <c r="W78" s="11" t="n">
        <v>7713.14990234375</v>
      </c>
      <c r="X78" s="13" t="n">
        <v>1</v>
      </c>
      <c r="Y78" s="14">
        <f>IF(AND(X78=1,INT($A78)=INT($A77),ISNUMBER(V77)),V78/V77-1,"")</f>
        <v/>
      </c>
      <c r="Z78" s="14">
        <f>IF(AND(X78=1,INT($A78)=INT($A77),ISNUMBER(W77)),W78/W77-1,"")</f>
        <v/>
      </c>
      <c r="AA78" s="11" t="n">
        <v>8.819999694824219</v>
      </c>
      <c r="AB78" s="11" t="n">
        <v>247.2200012207031</v>
      </c>
      <c r="AC78" s="13" t="n">
        <v>1</v>
      </c>
      <c r="AD78" s="14">
        <f>IF(AND(AC78=1,INT($A78)=INT($A77),ISNUMBER(AA77)),AA78/AA77-1,"")</f>
        <v/>
      </c>
      <c r="AE78" s="14">
        <f>IF(AND(AC78=1,INT($A78)=INT($A77),ISNUMBER(AB77)),AB78/AB77-1,"")</f>
        <v/>
      </c>
      <c r="AF78" s="11" t="n">
        <v>4.739999771118164</v>
      </c>
      <c r="AG78" s="11" t="n">
        <v>188.7799987792969</v>
      </c>
      <c r="AH78" s="13" t="n">
        <v>1</v>
      </c>
      <c r="AI78" s="14">
        <f>IF(AND(AH78=1,INT($A78)=INT($A77),ISNUMBER(AF77)),AF78/AF77-1,"")</f>
        <v/>
      </c>
      <c r="AJ78" s="14">
        <f>IF(AND(AH78=1,INT($A78)=INT($A77),ISNUMBER(AG77)),AG78/AG77-1,"")</f>
        <v/>
      </c>
    </row>
    <row r="79">
      <c r="A79" s="12" t="n">
        <v>46293.54166666666</v>
      </c>
      <c r="B79" s="11" t="n">
        <v>8.259900093078613</v>
      </c>
      <c r="C79" s="11" t="n">
        <v>350.3450012207031</v>
      </c>
      <c r="D79" s="13" t="n">
        <v>1</v>
      </c>
      <c r="E79" s="14">
        <f>IF(AND(D79=1,INT($A79)=INT($A78),ISNUMBER(B78)),B79/B78-1,"")</f>
        <v/>
      </c>
      <c r="F79" s="14">
        <f>IF(AND(D79=1,INT($A79)=INT($A78),ISNUMBER(C78)),C79/C78-1,"")</f>
        <v/>
      </c>
      <c r="G79" s="11" t="n">
        <v>10.0600004196167</v>
      </c>
      <c r="H79" s="11" t="n">
        <v>340.7806091308594</v>
      </c>
      <c r="I79" s="13" t="n">
        <v>1</v>
      </c>
      <c r="J79" s="14">
        <f>IF(AND(I79=1,INT($A79)=INT($A78),ISNUMBER(G78)),G79/G78-1,"")</f>
        <v/>
      </c>
      <c r="K79" s="14">
        <f>IF(AND(I79=1,INT($A79)=INT($A78),ISNUMBER(H78)),H79/H78-1,"")</f>
        <v/>
      </c>
      <c r="L79" s="11" t="n">
        <v>12.88500022888184</v>
      </c>
      <c r="M79" s="11" t="n">
        <v>722.9400024414062</v>
      </c>
      <c r="N79" s="13" t="n">
        <v>1</v>
      </c>
      <c r="O79" s="14">
        <f>IF(AND(N79=1,INT($A79)=INT($A78),ISNUMBER(L78)),L79/L78-1,"")</f>
        <v/>
      </c>
      <c r="P79" s="14">
        <f>IF(AND(N79=1,INT($A79)=INT($A78),ISNUMBER(M78)),M79/M78-1,"")</f>
        <v/>
      </c>
      <c r="Q79" s="11" t="n">
        <v>9.979999542236328</v>
      </c>
      <c r="R79" s="11" t="n">
        <v>512.25</v>
      </c>
      <c r="S79" s="13" t="n">
        <v>1</v>
      </c>
      <c r="T79" s="14">
        <f>IF(AND(S79=1,INT($A79)=INT($A78),ISNUMBER(Q78)),Q79/Q78-1,"")</f>
        <v/>
      </c>
      <c r="U79" s="14">
        <f>IF(AND(S79=1,INT($A79)=INT($A78),ISNUMBER(R78)),R79/R78-1,"")</f>
        <v/>
      </c>
      <c r="V79" s="11" t="n">
        <v>8.430000305175781</v>
      </c>
      <c r="W79" s="11" t="n">
        <v>7697.41015625</v>
      </c>
      <c r="X79" s="13" t="n">
        <v>1</v>
      </c>
      <c r="Y79" s="14">
        <f>IF(AND(X79=1,INT($A79)=INT($A78),ISNUMBER(V78)),V79/V78-1,"")</f>
        <v/>
      </c>
      <c r="Z79" s="14">
        <f>IF(AND(X79=1,INT($A79)=INT($A78),ISNUMBER(W78)),W79/W78-1,"")</f>
        <v/>
      </c>
      <c r="AA79" s="11" t="n">
        <v>8.840000152587891</v>
      </c>
      <c r="AB79" s="11" t="n">
        <v>246.6768035888672</v>
      </c>
      <c r="AC79" s="13" t="n">
        <v>1</v>
      </c>
      <c r="AD79" s="14">
        <f>IF(AND(AC79=1,INT($A79)=INT($A78),ISNUMBER(AA78)),AA79/AA78-1,"")</f>
        <v/>
      </c>
      <c r="AE79" s="14">
        <f>IF(AND(AC79=1,INT($A79)=INT($A78),ISNUMBER(AB78)),AB79/AB78-1,"")</f>
        <v/>
      </c>
      <c r="AF79" s="11" t="n">
        <v>4.739999771118164</v>
      </c>
      <c r="AG79" s="11" t="n">
        <v>188.8000030517578</v>
      </c>
      <c r="AH79" s="13" t="n">
        <v>1</v>
      </c>
      <c r="AI79" s="14">
        <f>IF(AND(AH79=1,INT($A79)=INT($A78),ISNUMBER(AF78)),AF79/AF78-1,"")</f>
        <v/>
      </c>
      <c r="AJ79" s="14">
        <f>IF(AND(AH79=1,INT($A79)=INT($A78),ISNUMBER(AG78)),AG79/AG78-1,"")</f>
        <v/>
      </c>
    </row>
    <row r="80">
      <c r="A80" s="12" t="n">
        <v>46293.5625</v>
      </c>
      <c r="B80" s="11" t="n">
        <v>8.244999885559082</v>
      </c>
      <c r="C80" s="11" t="n">
        <v>351.3599853515625</v>
      </c>
      <c r="D80" s="13" t="n">
        <v>1</v>
      </c>
      <c r="E80" s="14">
        <f>IF(AND(D80=1,INT($A80)=INT($A79),ISNUMBER(B79)),B80/B79-1,"")</f>
        <v/>
      </c>
      <c r="F80" s="14">
        <f>IF(AND(D80=1,INT($A80)=INT($A79),ISNUMBER(C79)),C80/C79-1,"")</f>
        <v/>
      </c>
      <c r="G80" s="11" t="n">
        <v>10.08500003814697</v>
      </c>
      <c r="H80" s="11" t="n">
        <v>340.0296936035156</v>
      </c>
      <c r="I80" s="13" t="n">
        <v>1</v>
      </c>
      <c r="J80" s="14">
        <f>IF(AND(I80=1,INT($A80)=INT($A79),ISNUMBER(G79)),G80/G79-1,"")</f>
        <v/>
      </c>
      <c r="K80" s="14">
        <f>IF(AND(I80=1,INT($A80)=INT($A79),ISNUMBER(H79)),H80/H79-1,"")</f>
        <v/>
      </c>
      <c r="L80" s="11" t="n">
        <v>12.89999961853027</v>
      </c>
      <c r="M80" s="11" t="n">
        <v>721.4400024414062</v>
      </c>
      <c r="N80" s="13" t="n">
        <v>1</v>
      </c>
      <c r="O80" s="14">
        <f>IF(AND(N80=1,INT($A80)=INT($A79),ISNUMBER(L79)),L80/L79-1,"")</f>
        <v/>
      </c>
      <c r="P80" s="14">
        <f>IF(AND(N80=1,INT($A80)=INT($A79),ISNUMBER(M79)),M80/M79-1,"")</f>
        <v/>
      </c>
      <c r="Q80" s="11" t="n">
        <v>9.989999771118164</v>
      </c>
      <c r="R80" s="11" t="n">
        <v>511.9450073242188</v>
      </c>
      <c r="S80" s="13" t="n">
        <v>1</v>
      </c>
      <c r="T80" s="14">
        <f>IF(AND(S80=1,INT($A80)=INT($A79),ISNUMBER(Q79)),Q80/Q79-1,"")</f>
        <v/>
      </c>
      <c r="U80" s="14">
        <f>IF(AND(S80=1,INT($A80)=INT($A79),ISNUMBER(R79)),R80/R79-1,"")</f>
        <v/>
      </c>
      <c r="V80" s="11" t="n">
        <v>8.430000305175781</v>
      </c>
      <c r="W80" s="11" t="n">
        <v>7699.669921875</v>
      </c>
      <c r="X80" s="13" t="n">
        <v>1</v>
      </c>
      <c r="Y80" s="14">
        <f>IF(AND(X80=1,INT($A80)=INT($A79),ISNUMBER(V79)),V80/V79-1,"")</f>
        <v/>
      </c>
      <c r="Z80" s="14">
        <f>IF(AND(X80=1,INT($A80)=INT($A79),ISNUMBER(W79)),W80/W79-1,"")</f>
        <v/>
      </c>
      <c r="AA80" s="11" t="n">
        <v>8.829700469970703</v>
      </c>
      <c r="AB80" s="11" t="n">
        <v>246.9499969482422</v>
      </c>
      <c r="AC80" s="13" t="n">
        <v>1</v>
      </c>
      <c r="AD80" s="14">
        <f>IF(AND(AC80=1,INT($A80)=INT($A79),ISNUMBER(AA79)),AA80/AA79-1,"")</f>
        <v/>
      </c>
      <c r="AE80" s="14">
        <f>IF(AND(AC80=1,INT($A80)=INT($A79),ISNUMBER(AB79)),AB80/AB79-1,"")</f>
        <v/>
      </c>
      <c r="AF80" s="11" t="n">
        <v>4.724999904632568</v>
      </c>
      <c r="AG80" s="11" t="n">
        <v>189.5599975585938</v>
      </c>
      <c r="AH80" s="13" t="n">
        <v>1</v>
      </c>
      <c r="AI80" s="14">
        <f>IF(AND(AH80=1,INT($A80)=INT($A79),ISNUMBER(AF79)),AF80/AF79-1,"")</f>
        <v/>
      </c>
      <c r="AJ80" s="14">
        <f>IF(AND(AH80=1,INT($A80)=INT($A79),ISNUMBER(AG79)),AG80/AG79-1,"")</f>
        <v/>
      </c>
    </row>
    <row r="81">
      <c r="A81" s="12" t="n">
        <v>46293.58333333334</v>
      </c>
      <c r="B81" s="11" t="n">
        <v>8.244999885559082</v>
      </c>
      <c r="C81" s="11" t="n">
        <v>351.2300109863281</v>
      </c>
      <c r="D81" s="13" t="n">
        <v>1</v>
      </c>
      <c r="E81" s="14">
        <f>IF(AND(D81=1,INT($A81)=INT($A80),ISNUMBER(B80)),B81/B80-1,"")</f>
        <v/>
      </c>
      <c r="F81" s="14">
        <f>IF(AND(D81=1,INT($A81)=INT($A80),ISNUMBER(C80)),C81/C80-1,"")</f>
        <v/>
      </c>
      <c r="G81" s="11" t="n">
        <v>10.10890007019043</v>
      </c>
      <c r="H81" s="11" t="n">
        <v>339.4599914550781</v>
      </c>
      <c r="I81" s="13" t="n">
        <v>1</v>
      </c>
      <c r="J81" s="14">
        <f>IF(AND(I81=1,INT($A81)=INT($A80),ISNUMBER(G80)),G81/G80-1,"")</f>
        <v/>
      </c>
      <c r="K81" s="14">
        <f>IF(AND(I81=1,INT($A81)=INT($A80),ISNUMBER(H80)),H81/H80-1,"")</f>
        <v/>
      </c>
      <c r="L81" s="11" t="n">
        <v>12.89000034332275</v>
      </c>
      <c r="M81" s="11" t="n">
        <v>722.4249877929688</v>
      </c>
      <c r="N81" s="13" t="n">
        <v>1</v>
      </c>
      <c r="O81" s="14">
        <f>IF(AND(N81=1,INT($A81)=INT($A80),ISNUMBER(L80)),L81/L80-1,"")</f>
        <v/>
      </c>
      <c r="P81" s="14">
        <f>IF(AND(N81=1,INT($A81)=INT($A80),ISNUMBER(M80)),M81/M80-1,"")</f>
        <v/>
      </c>
      <c r="Q81" s="11" t="n">
        <v>9.989999771118164</v>
      </c>
      <c r="R81" s="11" t="n">
        <v>511.8999938964844</v>
      </c>
      <c r="S81" s="13" t="n">
        <v>1</v>
      </c>
      <c r="T81" s="14">
        <f>IF(AND(S81=1,INT($A81)=INT($A80),ISNUMBER(Q80)),Q81/Q80-1,"")</f>
        <v/>
      </c>
      <c r="U81" s="14">
        <f>IF(AND(S81=1,INT($A81)=INT($A80),ISNUMBER(R80)),R81/R80-1,"")</f>
        <v/>
      </c>
      <c r="V81" s="11" t="n">
        <v>8.425000190734863</v>
      </c>
      <c r="W81" s="11" t="n">
        <v>7700.68994140625</v>
      </c>
      <c r="X81" s="13" t="n">
        <v>1</v>
      </c>
      <c r="Y81" s="14">
        <f>IF(AND(X81=1,INT($A81)=INT($A80),ISNUMBER(V80)),V81/V80-1,"")</f>
        <v/>
      </c>
      <c r="Z81" s="14">
        <f>IF(AND(X81=1,INT($A81)=INT($A80),ISNUMBER(W80)),W81/W80-1,"")</f>
        <v/>
      </c>
      <c r="AA81" s="11" t="n">
        <v>8.820899963378906</v>
      </c>
      <c r="AB81" s="11" t="n">
        <v>247.1000061035156</v>
      </c>
      <c r="AC81" s="13" t="n">
        <v>1</v>
      </c>
      <c r="AD81" s="14">
        <f>IF(AND(AC81=1,INT($A81)=INT($A80),ISNUMBER(AA80)),AA81/AA80-1,"")</f>
        <v/>
      </c>
      <c r="AE81" s="14">
        <f>IF(AND(AC81=1,INT($A81)=INT($A80),ISNUMBER(AB80)),AB81/AB80-1,"")</f>
        <v/>
      </c>
      <c r="AF81" s="11" t="n">
        <v>4.749899864196777</v>
      </c>
      <c r="AG81" s="11" t="n">
        <v>188.4250030517578</v>
      </c>
      <c r="AH81" s="13" t="n">
        <v>1</v>
      </c>
      <c r="AI81" s="14">
        <f>IF(AND(AH81=1,INT($A81)=INT($A80),ISNUMBER(AF80)),AF81/AF80-1,"")</f>
        <v/>
      </c>
      <c r="AJ81" s="14">
        <f>IF(AND(AH81=1,INT($A81)=INT($A80),ISNUMBER(AG80)),AG81/AG80-1,"")</f>
        <v/>
      </c>
    </row>
    <row r="82">
      <c r="A82" s="12" t="n">
        <v>46293.60416666666</v>
      </c>
      <c r="B82" s="11" t="n">
        <v>8.239999771118164</v>
      </c>
      <c r="C82" s="11" t="n">
        <v>351.0799865722656</v>
      </c>
      <c r="D82" s="13" t="n">
        <v>1</v>
      </c>
      <c r="E82" s="14">
        <f>IF(AND(D82=1,INT($A82)=INT($A81),ISNUMBER(B81)),B82/B81-1,"")</f>
        <v/>
      </c>
      <c r="F82" s="14">
        <f>IF(AND(D82=1,INT($A82)=INT($A81),ISNUMBER(C81)),C82/C81-1,"")</f>
        <v/>
      </c>
      <c r="G82" s="11" t="n">
        <v>10.09000015258789</v>
      </c>
      <c r="H82" s="11" t="n">
        <v>339.7950134277344</v>
      </c>
      <c r="I82" s="13" t="n">
        <v>1</v>
      </c>
      <c r="J82" s="14">
        <f>IF(AND(I82=1,INT($A82)=INT($A81),ISNUMBER(G81)),G82/G81-1,"")</f>
        <v/>
      </c>
      <c r="K82" s="14">
        <f>IF(AND(I82=1,INT($A82)=INT($A81),ISNUMBER(H81)),H82/H81-1,"")</f>
        <v/>
      </c>
      <c r="L82" s="11" t="n">
        <v>12.88000011444092</v>
      </c>
      <c r="M82" s="11" t="n">
        <v>722.5999755859375</v>
      </c>
      <c r="N82" s="13" t="n">
        <v>1</v>
      </c>
      <c r="O82" s="14">
        <f>IF(AND(N82=1,INT($A82)=INT($A81),ISNUMBER(L81)),L82/L81-1,"")</f>
        <v/>
      </c>
      <c r="P82" s="14">
        <f>IF(AND(N82=1,INT($A82)=INT($A81),ISNUMBER(M81)),M82/M81-1,"")</f>
        <v/>
      </c>
      <c r="Q82" s="11" t="n">
        <v>10</v>
      </c>
      <c r="R82" s="11" t="n">
        <v>511.1300048828125</v>
      </c>
      <c r="S82" s="13" t="n">
        <v>1</v>
      </c>
      <c r="T82" s="14">
        <f>IF(AND(S82=1,INT($A82)=INT($A81),ISNUMBER(Q81)),Q82/Q81-1,"")</f>
        <v/>
      </c>
      <c r="U82" s="14">
        <f>IF(AND(S82=1,INT($A82)=INT($A81),ISNUMBER(R81)),R82/R81-1,"")</f>
        <v/>
      </c>
      <c r="V82" s="11" t="n">
        <v>8.430000305175781</v>
      </c>
      <c r="W82" s="11" t="n">
        <v>7697.8701171875</v>
      </c>
      <c r="X82" s="13" t="n">
        <v>1</v>
      </c>
      <c r="Y82" s="14">
        <f>IF(AND(X82=1,INT($A82)=INT($A81),ISNUMBER(V81)),V82/V81-1,"")</f>
        <v/>
      </c>
      <c r="Z82" s="14">
        <f>IF(AND(X82=1,INT($A82)=INT($A81),ISNUMBER(W81)),W82/W81-1,"")</f>
        <v/>
      </c>
      <c r="AA82" s="11" t="n">
        <v>8.830100059509277</v>
      </c>
      <c r="AB82" s="11" t="n">
        <v>246.9149932861328</v>
      </c>
      <c r="AC82" s="13" t="n">
        <v>1</v>
      </c>
      <c r="AD82" s="14">
        <f>IF(AND(AC82=1,INT($A82)=INT($A81),ISNUMBER(AA81)),AA82/AA81-1,"")</f>
        <v/>
      </c>
      <c r="AE82" s="14">
        <f>IF(AND(AC82=1,INT($A82)=INT($A81),ISNUMBER(AB81)),AB82/AB81-1,"")</f>
        <v/>
      </c>
      <c r="AF82" s="11" t="n">
        <v>4.755000114440918</v>
      </c>
      <c r="AG82" s="11" t="n">
        <v>188.1100006103516</v>
      </c>
      <c r="AH82" s="13" t="n">
        <v>1</v>
      </c>
      <c r="AI82" s="14">
        <f>IF(AND(AH82=1,INT($A82)=INT($A81),ISNUMBER(AF81)),AF82/AF81-1,"")</f>
        <v/>
      </c>
      <c r="AJ82" s="14">
        <f>IF(AND(AH82=1,INT($A82)=INT($A81),ISNUMBER(AG81)),AG82/AG81-1,"")</f>
        <v/>
      </c>
    </row>
    <row r="83">
      <c r="A83" s="12" t="n">
        <v>46293.625</v>
      </c>
      <c r="B83" s="11" t="n">
        <v>8.255000114440918</v>
      </c>
      <c r="C83" s="11" t="n">
        <v>350.6700134277344</v>
      </c>
      <c r="D83" s="13" t="n">
        <v>1</v>
      </c>
      <c r="E83" s="14">
        <f>IF(AND(D83=1,INT($A83)=INT($A82),ISNUMBER(B82)),B83/B82-1,"")</f>
        <v/>
      </c>
      <c r="F83" s="14">
        <f>IF(AND(D83=1,INT($A83)=INT($A82),ISNUMBER(C82)),C83/C82-1,"")</f>
        <v/>
      </c>
      <c r="G83" s="11" t="n">
        <v>10.10999965667725</v>
      </c>
      <c r="H83" s="11" t="n">
        <v>339.2901000976562</v>
      </c>
      <c r="I83" s="13" t="n">
        <v>1</v>
      </c>
      <c r="J83" s="14">
        <f>IF(AND(I83=1,INT($A83)=INT($A82),ISNUMBER(G82)),G83/G82-1,"")</f>
        <v/>
      </c>
      <c r="K83" s="14">
        <f>IF(AND(I83=1,INT($A83)=INT($A82),ISNUMBER(H82)),H83/H82-1,"")</f>
        <v/>
      </c>
      <c r="L83" s="11" t="n">
        <v>12.90499973297119</v>
      </c>
      <c r="M83" s="11" t="n">
        <v>721.489990234375</v>
      </c>
      <c r="N83" s="13" t="n">
        <v>1</v>
      </c>
      <c r="O83" s="14">
        <f>IF(AND(N83=1,INT($A83)=INT($A82),ISNUMBER(L82)),L83/L82-1,"")</f>
        <v/>
      </c>
      <c r="P83" s="14">
        <f>IF(AND(N83=1,INT($A83)=INT($A82),ISNUMBER(M82)),M83/M82-1,"")</f>
        <v/>
      </c>
      <c r="Q83" s="11" t="n">
        <v>10</v>
      </c>
      <c r="R83" s="11" t="n">
        <v>511.25</v>
      </c>
      <c r="S83" s="13" t="n">
        <v>1</v>
      </c>
      <c r="T83" s="14">
        <f>IF(AND(S83=1,INT($A83)=INT($A82),ISNUMBER(Q82)),Q83/Q82-1,"")</f>
        <v/>
      </c>
      <c r="U83" s="14">
        <f>IF(AND(S83=1,INT($A83)=INT($A82),ISNUMBER(R82)),R83/R82-1,"")</f>
        <v/>
      </c>
      <c r="V83" s="11" t="n">
        <v>8.430800437927246</v>
      </c>
      <c r="W83" s="11" t="n">
        <v>7695.08984375</v>
      </c>
      <c r="X83" s="13" t="n">
        <v>1</v>
      </c>
      <c r="Y83" s="14">
        <f>IF(AND(X83=1,INT($A83)=INT($A82),ISNUMBER(V82)),V83/V82-1,"")</f>
        <v/>
      </c>
      <c r="Z83" s="14">
        <f>IF(AND(X83=1,INT($A83)=INT($A82),ISNUMBER(W82)),W83/W82-1,"")</f>
        <v/>
      </c>
      <c r="AA83" s="11" t="n">
        <v>8.850000381469727</v>
      </c>
      <c r="AB83" s="11" t="n">
        <v>246.2299957275391</v>
      </c>
      <c r="AC83" s="13" t="n">
        <v>1</v>
      </c>
      <c r="AD83" s="14">
        <f>IF(AND(AC83=1,INT($A83)=INT($A82),ISNUMBER(AA82)),AA83/AA82-1,"")</f>
        <v/>
      </c>
      <c r="AE83" s="14">
        <f>IF(AND(AC83=1,INT($A83)=INT($A82),ISNUMBER(AB82)),AB83/AB82-1,"")</f>
        <v/>
      </c>
      <c r="AF83" s="11" t="n">
        <v>4.739999771118164</v>
      </c>
      <c r="AG83" s="11" t="n">
        <v>188.7579956054688</v>
      </c>
      <c r="AH83" s="13" t="n">
        <v>1</v>
      </c>
      <c r="AI83" s="14">
        <f>IF(AND(AH83=1,INT($A83)=INT($A82),ISNUMBER(AF82)),AF83/AF82-1,"")</f>
        <v/>
      </c>
      <c r="AJ83" s="14">
        <f>IF(AND(AH83=1,INT($A83)=INT($A82),ISNUMBER(AG82)),AG83/AG82-1,"")</f>
        <v/>
      </c>
    </row>
    <row r="84">
      <c r="A84" s="12" t="n">
        <v>46293.64583333334</v>
      </c>
      <c r="B84" s="11" t="n">
        <v>8.270000457763672</v>
      </c>
      <c r="C84" s="11" t="n">
        <v>349.8198852539062</v>
      </c>
      <c r="D84" s="13" t="n">
        <v>1</v>
      </c>
      <c r="E84" s="14">
        <f>IF(AND(D84=1,INT($A84)=INT($A83),ISNUMBER(B83)),B84/B83-1,"")</f>
        <v/>
      </c>
      <c r="F84" s="14">
        <f>IF(AND(D84=1,INT($A84)=INT($A83),ISNUMBER(C83)),C84/C83-1,"")</f>
        <v/>
      </c>
      <c r="G84" s="11" t="n">
        <v>10.14000034332275</v>
      </c>
      <c r="H84" s="11" t="n">
        <v>338.2999877929688</v>
      </c>
      <c r="I84" s="13" t="n">
        <v>1</v>
      </c>
      <c r="J84" s="14">
        <f>IF(AND(I84=1,INT($A84)=INT($A83),ISNUMBER(G83)),G84/G83-1,"")</f>
        <v/>
      </c>
      <c r="K84" s="14">
        <f>IF(AND(I84=1,INT($A84)=INT($A83),ISNUMBER(H83)),H84/H83-1,"")</f>
        <v/>
      </c>
      <c r="L84" s="11" t="n">
        <v>12.98499965667725</v>
      </c>
      <c r="M84" s="11" t="n">
        <v>716.635009765625</v>
      </c>
      <c r="N84" s="13" t="n">
        <v>1</v>
      </c>
      <c r="O84" s="14">
        <f>IF(AND(N84=1,INT($A84)=INT($A83),ISNUMBER(L83)),L84/L83-1,"")</f>
        <v/>
      </c>
      <c r="P84" s="14">
        <f>IF(AND(N84=1,INT($A84)=INT($A83),ISNUMBER(M83)),M84/M83-1,"")</f>
        <v/>
      </c>
      <c r="Q84" s="11" t="n">
        <v>10.01990032196045</v>
      </c>
      <c r="R84" s="11" t="n">
        <v>510.2650146484375</v>
      </c>
      <c r="S84" s="13" t="n">
        <v>1</v>
      </c>
      <c r="T84" s="14">
        <f>IF(AND(S84=1,INT($A84)=INT($A83),ISNUMBER(Q83)),Q84/Q83-1,"")</f>
        <v/>
      </c>
      <c r="U84" s="14">
        <f>IF(AND(S84=1,INT($A84)=INT($A83),ISNUMBER(R83)),R84/R83-1,"")</f>
        <v/>
      </c>
      <c r="V84" s="11" t="n">
        <v>8.444999694824219</v>
      </c>
      <c r="W84" s="11" t="n">
        <v>7686.6298828125</v>
      </c>
      <c r="X84" s="13" t="n">
        <v>1</v>
      </c>
      <c r="Y84" s="14">
        <f>IF(AND(X84=1,INT($A84)=INT($A83),ISNUMBER(V83)),V84/V83-1,"")</f>
        <v/>
      </c>
      <c r="Z84" s="14">
        <f>IF(AND(X84=1,INT($A84)=INT($A83),ISNUMBER(W83)),W84/W83-1,"")</f>
        <v/>
      </c>
      <c r="AA84" s="11" t="n">
        <v>8.859999656677246</v>
      </c>
      <c r="AB84" s="11" t="n">
        <v>246.2100067138672</v>
      </c>
      <c r="AC84" s="13" t="n">
        <v>1</v>
      </c>
      <c r="AD84" s="14">
        <f>IF(AND(AC84=1,INT($A84)=INT($A83),ISNUMBER(AA83)),AA84/AA83-1,"")</f>
        <v/>
      </c>
      <c r="AE84" s="14">
        <f>IF(AND(AC84=1,INT($A84)=INT($A83),ISNUMBER(AB83)),AB84/AB83-1,"")</f>
        <v/>
      </c>
      <c r="AF84" s="11" t="n">
        <v>4.755000114440918</v>
      </c>
      <c r="AG84" s="11" t="n">
        <v>188.1699066162109</v>
      </c>
      <c r="AH84" s="13" t="n">
        <v>1</v>
      </c>
      <c r="AI84" s="14">
        <f>IF(AND(AH84=1,INT($A84)=INT($A83),ISNUMBER(AF83)),AF84/AF83-1,"")</f>
        <v/>
      </c>
      <c r="AJ84" s="14">
        <f>IF(AND(AH84=1,INT($A84)=INT($A83),ISNUMBER(AG83)),AG84/AG83-1,"")</f>
        <v/>
      </c>
    </row>
    <row r="85">
      <c r="A85" s="12" t="n">
        <v>46293.66666666666</v>
      </c>
      <c r="B85" s="11" t="n">
        <v>8.279999732971191</v>
      </c>
      <c r="C85" s="11" t="n">
        <v>349.5700073242188</v>
      </c>
      <c r="D85" s="13" t="n">
        <v>1</v>
      </c>
      <c r="E85" s="14">
        <f>IF(AND(D85=1,INT($A85)=INT($A84),ISNUMBER(B84)),B85/B84-1,"")</f>
        <v/>
      </c>
      <c r="F85" s="14">
        <f>IF(AND(D85=1,INT($A85)=INT($A84),ISNUMBER(C84)),C85/C84-1,"")</f>
        <v/>
      </c>
      <c r="G85" s="11" t="n">
        <v>10.13500022888184</v>
      </c>
      <c r="H85" s="11" t="n">
        <v>338.364990234375</v>
      </c>
      <c r="I85" s="13" t="n">
        <v>1</v>
      </c>
      <c r="J85" s="14">
        <f>IF(AND(I85=1,INT($A85)=INT($A84),ISNUMBER(G84)),G85/G84-1,"")</f>
        <v/>
      </c>
      <c r="K85" s="14">
        <f>IF(AND(I85=1,INT($A85)=INT($A84),ISNUMBER(H84)),H85/H84-1,"")</f>
        <v/>
      </c>
      <c r="L85" s="11" t="n">
        <v>13.00500011444092</v>
      </c>
      <c r="M85" s="11" t="n">
        <v>715.719970703125</v>
      </c>
      <c r="N85" s="13" t="n">
        <v>1</v>
      </c>
      <c r="O85" s="14">
        <f>IF(AND(N85=1,INT($A85)=INT($A84),ISNUMBER(L84)),L85/L84-1,"")</f>
        <v/>
      </c>
      <c r="P85" s="14">
        <f>IF(AND(N85=1,INT($A85)=INT($A84),ISNUMBER(M84)),M85/M84-1,"")</f>
        <v/>
      </c>
      <c r="Q85" s="11" t="n">
        <v>10.03999996185303</v>
      </c>
      <c r="R85" s="11" t="n">
        <v>509.4500122070312</v>
      </c>
      <c r="S85" s="13" t="n">
        <v>1</v>
      </c>
      <c r="T85" s="14">
        <f>IF(AND(S85=1,INT($A85)=INT($A84),ISNUMBER(Q84)),Q85/Q84-1,"")</f>
        <v/>
      </c>
      <c r="U85" s="14">
        <f>IF(AND(S85=1,INT($A85)=INT($A84),ISNUMBER(R84)),R85/R84-1,"")</f>
        <v/>
      </c>
      <c r="V85" s="11" t="n">
        <v>8.444999694824219</v>
      </c>
      <c r="W85" s="11" t="n">
        <v>7684.5</v>
      </c>
      <c r="X85" s="13" t="n">
        <v>1</v>
      </c>
      <c r="Y85" s="14">
        <f>IF(AND(X85=1,INT($A85)=INT($A84),ISNUMBER(V84)),V85/V84-1,"")</f>
        <v/>
      </c>
      <c r="Z85" s="14">
        <f>IF(AND(X85=1,INT($A85)=INT($A84),ISNUMBER(W84)),W85/W84-1,"")</f>
        <v/>
      </c>
      <c r="AA85" s="11" t="n">
        <v>8.854999542236328</v>
      </c>
      <c r="AB85" s="11" t="n">
        <v>246.2599945068359</v>
      </c>
      <c r="AC85" s="13" t="n">
        <v>1</v>
      </c>
      <c r="AD85" s="14">
        <f>IF(AND(AC85=1,INT($A85)=INT($A84),ISNUMBER(AA84)),AA85/AA84-1,"")</f>
        <v/>
      </c>
      <c r="AE85" s="14">
        <f>IF(AND(AC85=1,INT($A85)=INT($A84),ISNUMBER(AB84)),AB85/AB84-1,"")</f>
        <v/>
      </c>
      <c r="AF85" s="11" t="n">
        <v>4.775000095367432</v>
      </c>
      <c r="AG85" s="11" t="n">
        <v>187.5599975585938</v>
      </c>
      <c r="AH85" s="13" t="n">
        <v>1</v>
      </c>
      <c r="AI85" s="14">
        <f>IF(AND(AH85=1,INT($A85)=INT($A84),ISNUMBER(AF84)),AF85/AF84-1,"")</f>
        <v/>
      </c>
      <c r="AJ85" s="14">
        <f>IF(AND(AH85=1,INT($A85)=INT($A84),ISNUMBER(AG84)),AG85/AG84-1,"")</f>
        <v/>
      </c>
    </row>
    <row r="86">
      <c r="A86" s="12" t="n">
        <v>46294.39583333334</v>
      </c>
      <c r="B86" s="11" t="n">
        <v>8.069999694824219</v>
      </c>
      <c r="C86" s="11" t="n">
        <v>358.8949890136719</v>
      </c>
      <c r="D86" s="13" t="n">
        <v>1</v>
      </c>
      <c r="E86" s="14">
        <f>IF(AND(D86=1,INT($A86)=INT($A85),ISNUMBER(B85)),B86/B85-1,"")</f>
        <v/>
      </c>
      <c r="F86" s="14">
        <f>IF(AND(D86=1,INT($A86)=INT($A85),ISNUMBER(C85)),C86/C85-1,"")</f>
        <v/>
      </c>
      <c r="G86" s="11" t="n">
        <v>10.28499984741211</v>
      </c>
      <c r="H86" s="11" t="n">
        <v>333.2078857421875</v>
      </c>
      <c r="I86" s="13" t="n">
        <v>1</v>
      </c>
      <c r="J86" s="14">
        <f>IF(AND(I86=1,INT($A86)=INT($A85),ISNUMBER(G85)),G86/G85-1,"")</f>
        <v/>
      </c>
      <c r="K86" s="14">
        <f>IF(AND(I86=1,INT($A86)=INT($A85),ISNUMBER(H85)),H86/H85-1,"")</f>
        <v/>
      </c>
      <c r="L86" s="11" t="n">
        <v>12.85999965667725</v>
      </c>
      <c r="M86" s="11" t="n">
        <v>724.0026245117188</v>
      </c>
      <c r="N86" s="13" t="n">
        <v>1</v>
      </c>
      <c r="O86" s="14">
        <f>IF(AND(N86=1,INT($A86)=INT($A85),ISNUMBER(L85)),L86/L85-1,"")</f>
        <v/>
      </c>
      <c r="P86" s="14">
        <f>IF(AND(N86=1,INT($A86)=INT($A85),ISNUMBER(M85)),M86/M85-1,"")</f>
        <v/>
      </c>
      <c r="Q86" s="11" t="n">
        <v>10.07499980926514</v>
      </c>
      <c r="R86" s="11" t="n">
        <v>507.7999877929688</v>
      </c>
      <c r="S86" s="13" t="n">
        <v>1</v>
      </c>
      <c r="T86" s="14">
        <f>IF(AND(S86=1,INT($A86)=INT($A85),ISNUMBER(Q85)),Q86/Q85-1,"")</f>
        <v/>
      </c>
      <c r="U86" s="14">
        <f>IF(AND(S86=1,INT($A86)=INT($A85),ISNUMBER(R85)),R86/R85-1,"")</f>
        <v/>
      </c>
      <c r="V86" s="11" t="n">
        <v>8.439900398254395</v>
      </c>
      <c r="W86" s="11" t="n">
        <v>7690.0498046875</v>
      </c>
      <c r="X86" s="13" t="n">
        <v>1</v>
      </c>
      <c r="Y86" s="14">
        <f>IF(AND(X86=1,INT($A86)=INT($A85),ISNUMBER(V85)),V86/V85-1,"")</f>
        <v/>
      </c>
      <c r="Z86" s="14">
        <f>IF(AND(X86=1,INT($A86)=INT($A85),ISNUMBER(W85)),W86/W85-1,"")</f>
        <v/>
      </c>
      <c r="AA86" s="11" t="n">
        <v>8.840000152587891</v>
      </c>
      <c r="AB86" s="11" t="n">
        <v>246.5899963378906</v>
      </c>
      <c r="AC86" s="13" t="n">
        <v>1</v>
      </c>
      <c r="AD86" s="14">
        <f>IF(AND(AC86=1,INT($A86)=INT($A85),ISNUMBER(AA85)),AA86/AA85-1,"")</f>
        <v/>
      </c>
      <c r="AE86" s="14">
        <f>IF(AND(AC86=1,INT($A86)=INT($A85),ISNUMBER(AB85)),AB86/AB85-1,"")</f>
        <v/>
      </c>
      <c r="AF86" s="11" t="n">
        <v>4.760000228881836</v>
      </c>
      <c r="AG86" s="11" t="n">
        <v>187.8099975585938</v>
      </c>
      <c r="AH86" s="13" t="n">
        <v>1</v>
      </c>
      <c r="AI86" s="14">
        <f>IF(AND(AH86=1,INT($A86)=INT($A85),ISNUMBER(AF85)),AF86/AF85-1,"")</f>
        <v/>
      </c>
      <c r="AJ86" s="14">
        <f>IF(AND(AH86=1,INT($A86)=INT($A85),ISNUMBER(AG85)),AG86/AG85-1,"")</f>
        <v/>
      </c>
    </row>
    <row r="87">
      <c r="A87" s="12" t="n">
        <v>46294.41666666666</v>
      </c>
      <c r="B87" s="11" t="n">
        <v>8.020099639892578</v>
      </c>
      <c r="C87" s="11" t="n">
        <v>360.489990234375</v>
      </c>
      <c r="D87" s="13" t="n">
        <v>1</v>
      </c>
      <c r="E87" s="14">
        <f>IF(AND(D87=1,INT($A87)=INT($A86),ISNUMBER(B86)),B87/B86-1,"")</f>
        <v/>
      </c>
      <c r="F87" s="14">
        <f>IF(AND(D87=1,INT($A87)=INT($A86),ISNUMBER(C86)),C87/C86-1,"")</f>
        <v/>
      </c>
      <c r="G87" s="11" t="n">
        <v>10.29500007629395</v>
      </c>
      <c r="H87" s="11" t="n">
        <v>333.0050048828125</v>
      </c>
      <c r="I87" s="13" t="n">
        <v>1</v>
      </c>
      <c r="J87" s="14">
        <f>IF(AND(I87=1,INT($A87)=INT($A86),ISNUMBER(G86)),G87/G86-1,"")</f>
        <v/>
      </c>
      <c r="K87" s="14">
        <f>IF(AND(I87=1,INT($A87)=INT($A86),ISNUMBER(H86)),H87/H86-1,"")</f>
        <v/>
      </c>
      <c r="L87" s="11" t="n">
        <v>12.86979961395264</v>
      </c>
      <c r="M87" s="11" t="n">
        <v>723.1500244140625</v>
      </c>
      <c r="N87" s="13" t="n">
        <v>1</v>
      </c>
      <c r="O87" s="14">
        <f>IF(AND(N87=1,INT($A87)=INT($A86),ISNUMBER(L86)),L87/L86-1,"")</f>
        <v/>
      </c>
      <c r="P87" s="14">
        <f>IF(AND(N87=1,INT($A87)=INT($A86),ISNUMBER(M86)),M87/M86-1,"")</f>
        <v/>
      </c>
      <c r="Q87" s="11" t="n">
        <v>10.14000034332275</v>
      </c>
      <c r="R87" s="11" t="n">
        <v>504</v>
      </c>
      <c r="S87" s="13" t="n">
        <v>1</v>
      </c>
      <c r="T87" s="14">
        <f>IF(AND(S87=1,INT($A87)=INT($A86),ISNUMBER(Q86)),Q87/Q86-1,"")</f>
        <v/>
      </c>
      <c r="U87" s="14">
        <f>IF(AND(S87=1,INT($A87)=INT($A86),ISNUMBER(R86)),R87/R86-1,"")</f>
        <v/>
      </c>
      <c r="V87" s="11" t="n">
        <v>8.449399948120117</v>
      </c>
      <c r="W87" s="11" t="n">
        <v>7682.7998046875</v>
      </c>
      <c r="X87" s="13" t="n">
        <v>1</v>
      </c>
      <c r="Y87" s="14">
        <f>IF(AND(X87=1,INT($A87)=INT($A86),ISNUMBER(V86)),V87/V86-1,"")</f>
        <v/>
      </c>
      <c r="Z87" s="14">
        <f>IF(AND(X87=1,INT($A87)=INT($A86),ISNUMBER(W86)),W87/W86-1,"")</f>
        <v/>
      </c>
      <c r="AA87" s="11" t="n">
        <v>8.880000114440918</v>
      </c>
      <c r="AB87" s="11" t="n">
        <v>245.5350036621094</v>
      </c>
      <c r="AC87" s="13" t="n">
        <v>1</v>
      </c>
      <c r="AD87" s="14">
        <f>IF(AND(AC87=1,INT($A87)=INT($A86),ISNUMBER(AA86)),AA87/AA86-1,"")</f>
        <v/>
      </c>
      <c r="AE87" s="14">
        <f>IF(AND(AC87=1,INT($A87)=INT($A86),ISNUMBER(AB86)),AB87/AB86-1,"")</f>
        <v/>
      </c>
      <c r="AF87" s="11" t="n">
        <v>4.795000076293945</v>
      </c>
      <c r="AG87" s="11" t="n">
        <v>186.4049987792969</v>
      </c>
      <c r="AH87" s="13" t="n">
        <v>1</v>
      </c>
      <c r="AI87" s="14">
        <f>IF(AND(AH87=1,INT($A87)=INT($A86),ISNUMBER(AF86)),AF87/AF86-1,"")</f>
        <v/>
      </c>
      <c r="AJ87" s="14">
        <f>IF(AND(AH87=1,INT($A87)=INT($A86),ISNUMBER(AG86)),AG87/AG86-1,"")</f>
        <v/>
      </c>
    </row>
    <row r="88">
      <c r="A88" s="12" t="n">
        <v>46294.4375</v>
      </c>
      <c r="B88" s="11" t="n">
        <v>8.000100135803223</v>
      </c>
      <c r="C88" s="11" t="n">
        <v>361.2999877929688</v>
      </c>
      <c r="D88" s="13" t="n">
        <v>1</v>
      </c>
      <c r="E88" s="14">
        <f>IF(AND(D88=1,INT($A88)=INT($A87),ISNUMBER(B87)),B88/B87-1,"")</f>
        <v/>
      </c>
      <c r="F88" s="14">
        <f>IF(AND(D88=1,INT($A88)=INT($A87),ISNUMBER(C87)),C88/C87-1,"")</f>
        <v/>
      </c>
      <c r="G88" s="11" t="n">
        <v>10.32499980926514</v>
      </c>
      <c r="H88" s="11" t="n">
        <v>332.1400146484375</v>
      </c>
      <c r="I88" s="13" t="n">
        <v>1</v>
      </c>
      <c r="J88" s="14">
        <f>IF(AND(I88=1,INT($A88)=INT($A87),ISNUMBER(G87)),G88/G87-1,"")</f>
        <v/>
      </c>
      <c r="K88" s="14">
        <f>IF(AND(I88=1,INT($A88)=INT($A87),ISNUMBER(H87)),H88/H87-1,"")</f>
        <v/>
      </c>
      <c r="L88" s="11" t="n">
        <v>12.90050029754639</v>
      </c>
      <c r="M88" s="11" t="n">
        <v>721.5599975585938</v>
      </c>
      <c r="N88" s="13" t="n">
        <v>1</v>
      </c>
      <c r="O88" s="14">
        <f>IF(AND(N88=1,INT($A88)=INT($A87),ISNUMBER(L87)),L88/L87-1,"")</f>
        <v/>
      </c>
      <c r="P88" s="14">
        <f>IF(AND(N88=1,INT($A88)=INT($A87),ISNUMBER(M87)),M88/M87-1,"")</f>
        <v/>
      </c>
      <c r="Q88" s="11" t="n">
        <v>10.0496997833252</v>
      </c>
      <c r="R88" s="11" t="n">
        <v>509.260009765625</v>
      </c>
      <c r="S88" s="13" t="n">
        <v>1</v>
      </c>
      <c r="T88" s="14">
        <f>IF(AND(S88=1,INT($A88)=INT($A87),ISNUMBER(Q87)),Q88/Q87-1,"")</f>
        <v/>
      </c>
      <c r="U88" s="14">
        <f>IF(AND(S88=1,INT($A88)=INT($A87),ISNUMBER(R87)),R88/R87-1,"")</f>
        <v/>
      </c>
      <c r="V88" s="11" t="n">
        <v>8.449999809265137</v>
      </c>
      <c r="W88" s="11" t="n">
        <v>7685.830078125</v>
      </c>
      <c r="X88" s="13" t="n">
        <v>1</v>
      </c>
      <c r="Y88" s="14">
        <f>IF(AND(X88=1,INT($A88)=INT($A87),ISNUMBER(V87)),V88/V87-1,"")</f>
        <v/>
      </c>
      <c r="Z88" s="14">
        <f>IF(AND(X88=1,INT($A88)=INT($A87),ISNUMBER(W87)),W88/W87-1,"")</f>
        <v/>
      </c>
      <c r="AA88" s="11" t="n">
        <v>8.849900245666504</v>
      </c>
      <c r="AB88" s="11" t="n">
        <v>246.3300018310547</v>
      </c>
      <c r="AC88" s="13" t="n">
        <v>1</v>
      </c>
      <c r="AD88" s="14">
        <f>IF(AND(AC88=1,INT($A88)=INT($A87),ISNUMBER(AA87)),AA88/AA87-1,"")</f>
        <v/>
      </c>
      <c r="AE88" s="14">
        <f>IF(AND(AC88=1,INT($A88)=INT($A87),ISNUMBER(AB87)),AB88/AB87-1,"")</f>
        <v/>
      </c>
      <c r="AF88" s="11" t="n">
        <v>4.780099868774414</v>
      </c>
      <c r="AG88" s="11" t="n">
        <v>186.9799957275391</v>
      </c>
      <c r="AH88" s="13" t="n">
        <v>1</v>
      </c>
      <c r="AI88" s="14">
        <f>IF(AND(AH88=1,INT($A88)=INT($A87),ISNUMBER(AF87)),AF88/AF87-1,"")</f>
        <v/>
      </c>
      <c r="AJ88" s="14">
        <f>IF(AND(AH88=1,INT($A88)=INT($A87),ISNUMBER(AG87)),AG88/AG87-1,"")</f>
        <v/>
      </c>
    </row>
    <row r="89">
      <c r="A89" s="12" t="n">
        <v>46294.45833333334</v>
      </c>
      <c r="B89" s="11" t="n">
        <v>8.029399871826172</v>
      </c>
      <c r="C89" s="11" t="n">
        <v>360.3747863769531</v>
      </c>
      <c r="D89" s="13" t="n">
        <v>1</v>
      </c>
      <c r="E89" s="14">
        <f>IF(AND(D89=1,INT($A89)=INT($A88),ISNUMBER(B88)),B89/B88-1,"")</f>
        <v/>
      </c>
      <c r="F89" s="14">
        <f>IF(AND(D89=1,INT($A89)=INT($A88),ISNUMBER(C88)),C89/C88-1,"")</f>
        <v/>
      </c>
      <c r="G89" s="11" t="n">
        <v>10.30500030517578</v>
      </c>
      <c r="H89" s="11" t="n">
        <v>332.4200134277344</v>
      </c>
      <c r="I89" s="13" t="n">
        <v>1</v>
      </c>
      <c r="J89" s="14">
        <f>IF(AND(I89=1,INT($A89)=INT($A88),ISNUMBER(G88)),G89/G88-1,"")</f>
        <v/>
      </c>
      <c r="K89" s="14">
        <f>IF(AND(I89=1,INT($A89)=INT($A88),ISNUMBER(H88)),H89/H88-1,"")</f>
        <v/>
      </c>
      <c r="L89" s="11" t="n">
        <v>12.89999961853027</v>
      </c>
      <c r="M89" s="11" t="n">
        <v>721.22998046875</v>
      </c>
      <c r="N89" s="13" t="n">
        <v>1</v>
      </c>
      <c r="O89" s="14">
        <f>IF(AND(N89=1,INT($A89)=INT($A88),ISNUMBER(L88)),L89/L88-1,"")</f>
        <v/>
      </c>
      <c r="P89" s="14">
        <f>IF(AND(N89=1,INT($A89)=INT($A88),ISNUMBER(M88)),M89/M88-1,"")</f>
        <v/>
      </c>
      <c r="Q89" s="11" t="n">
        <v>10.02000045776367</v>
      </c>
      <c r="R89" s="11" t="n">
        <v>509.840087890625</v>
      </c>
      <c r="S89" s="13" t="n">
        <v>1</v>
      </c>
      <c r="T89" s="14">
        <f>IF(AND(S89=1,INT($A89)=INT($A88),ISNUMBER(Q88)),Q89/Q88-1,"")</f>
        <v/>
      </c>
      <c r="U89" s="14">
        <f>IF(AND(S89=1,INT($A89)=INT($A88),ISNUMBER(R88)),R89/R88-1,"")</f>
        <v/>
      </c>
      <c r="V89" s="11" t="n">
        <v>8.449999809265137</v>
      </c>
      <c r="W89" s="11" t="n">
        <v>7674.5</v>
      </c>
      <c r="X89" s="13" t="n">
        <v>1</v>
      </c>
      <c r="Y89" s="14">
        <f>IF(AND(X89=1,INT($A89)=INT($A88),ISNUMBER(V88)),V89/V88-1,"")</f>
        <v/>
      </c>
      <c r="Z89" s="14">
        <f>IF(AND(X89=1,INT($A89)=INT($A88),ISNUMBER(W88)),W89/W88-1,"")</f>
        <v/>
      </c>
      <c r="AA89" s="11" t="n">
        <v>8.849900245666504</v>
      </c>
      <c r="AB89" s="11" t="n">
        <v>246.1699981689453</v>
      </c>
      <c r="AC89" s="13" t="n">
        <v>1</v>
      </c>
      <c r="AD89" s="14">
        <f>IF(AND(AC89=1,INT($A89)=INT($A88),ISNUMBER(AA88)),AA89/AA88-1,"")</f>
        <v/>
      </c>
      <c r="AE89" s="14">
        <f>IF(AND(AC89=1,INT($A89)=INT($A88),ISNUMBER(AB88)),AB89/AB88-1,"")</f>
        <v/>
      </c>
      <c r="AF89" s="11" t="n">
        <v>4.824999809265137</v>
      </c>
      <c r="AG89" s="11" t="n">
        <v>185.5350036621094</v>
      </c>
      <c r="AH89" s="13" t="n">
        <v>1</v>
      </c>
      <c r="AI89" s="14">
        <f>IF(AND(AH89=1,INT($A89)=INT($A88),ISNUMBER(AF88)),AF89/AF88-1,"")</f>
        <v/>
      </c>
      <c r="AJ89" s="14">
        <f>IF(AND(AH89=1,INT($A89)=INT($A88),ISNUMBER(AG88)),AG89/AG88-1,"")</f>
        <v/>
      </c>
    </row>
    <row r="90">
      <c r="A90" s="12" t="n">
        <v>46294.47916666666</v>
      </c>
      <c r="B90" s="11" t="n">
        <v>8.079999923706055</v>
      </c>
      <c r="C90" s="11" t="n">
        <v>357.5086059570312</v>
      </c>
      <c r="D90" s="13" t="n">
        <v>1</v>
      </c>
      <c r="E90" s="14">
        <f>IF(AND(D90=1,INT($A90)=INT($A89),ISNUMBER(B89)),B90/B89-1,"")</f>
        <v/>
      </c>
      <c r="F90" s="14">
        <f>IF(AND(D90=1,INT($A90)=INT($A89),ISNUMBER(C89)),C90/C89-1,"")</f>
        <v/>
      </c>
      <c r="G90" s="11" t="n">
        <v>10.33500003814697</v>
      </c>
      <c r="H90" s="11" t="n">
        <v>331.6400146484375</v>
      </c>
      <c r="I90" s="13" t="n">
        <v>1</v>
      </c>
      <c r="J90" s="14">
        <f>IF(AND(I90=1,INT($A90)=INT($A89),ISNUMBER(G89)),G90/G89-1,"")</f>
        <v/>
      </c>
      <c r="K90" s="14">
        <f>IF(AND(I90=1,INT($A90)=INT($A89),ISNUMBER(H89)),H90/H89-1,"")</f>
        <v/>
      </c>
      <c r="L90" s="11" t="n">
        <v>12.930100440979</v>
      </c>
      <c r="M90" s="11" t="n">
        <v>719.8674926757812</v>
      </c>
      <c r="N90" s="13" t="n">
        <v>1</v>
      </c>
      <c r="O90" s="14">
        <f>IF(AND(N90=1,INT($A90)=INT($A89),ISNUMBER(L89)),L90/L89-1,"")</f>
        <v/>
      </c>
      <c r="P90" s="14">
        <f>IF(AND(N90=1,INT($A90)=INT($A89),ISNUMBER(M89)),M90/M89-1,"")</f>
        <v/>
      </c>
      <c r="Q90" s="11" t="n">
        <v>10.06009960174561</v>
      </c>
      <c r="R90" s="11" t="n">
        <v>508.3800048828125</v>
      </c>
      <c r="S90" s="13" t="n">
        <v>1</v>
      </c>
      <c r="T90" s="14">
        <f>IF(AND(S90=1,INT($A90)=INT($A89),ISNUMBER(Q89)),Q90/Q89-1,"")</f>
        <v/>
      </c>
      <c r="U90" s="14">
        <f>IF(AND(S90=1,INT($A90)=INT($A89),ISNUMBER(R89)),R90/R89-1,"")</f>
        <v/>
      </c>
      <c r="V90" s="11" t="n">
        <v>8.475000381469727</v>
      </c>
      <c r="W90" s="11" t="n">
        <v>7658.490234375</v>
      </c>
      <c r="X90" s="13" t="n">
        <v>1</v>
      </c>
      <c r="Y90" s="14">
        <f>IF(AND(X90=1,INT($A90)=INT($A89),ISNUMBER(V89)),V90/V89-1,"")</f>
        <v/>
      </c>
      <c r="Z90" s="14">
        <f>IF(AND(X90=1,INT($A90)=INT($A89),ISNUMBER(W89)),W90/W89-1,"")</f>
        <v/>
      </c>
      <c r="AA90" s="11" t="n">
        <v>8.869099617004395</v>
      </c>
      <c r="AB90" s="11" t="n">
        <v>246.0500030517578</v>
      </c>
      <c r="AC90" s="13" t="n">
        <v>1</v>
      </c>
      <c r="AD90" s="14">
        <f>IF(AND(AC90=1,INT($A90)=INT($A89),ISNUMBER(AA89)),AA90/AA89-1,"")</f>
        <v/>
      </c>
      <c r="AE90" s="14">
        <f>IF(AND(AC90=1,INT($A90)=INT($A89),ISNUMBER(AB89)),AB90/AB89-1,"")</f>
        <v/>
      </c>
      <c r="AF90" s="11" t="n">
        <v>4.818999767303467</v>
      </c>
      <c r="AG90" s="11" t="n">
        <v>185.8450012207031</v>
      </c>
      <c r="AH90" s="13" t="n">
        <v>1</v>
      </c>
      <c r="AI90" s="14">
        <f>IF(AND(AH90=1,INT($A90)=INT($A89),ISNUMBER(AF89)),AF90/AF89-1,"")</f>
        <v/>
      </c>
      <c r="AJ90" s="14">
        <f>IF(AND(AH90=1,INT($A90)=INT($A89),ISNUMBER(AG89)),AG90/AG89-1,"")</f>
        <v/>
      </c>
    </row>
    <row r="91">
      <c r="A91" s="12" t="n">
        <v>46294.5</v>
      </c>
      <c r="B91" s="11" t="n">
        <v>8.085000038146973</v>
      </c>
      <c r="C91" s="11" t="n">
        <v>357.5949096679688</v>
      </c>
      <c r="D91" s="13" t="n">
        <v>1</v>
      </c>
      <c r="E91" s="14">
        <f>IF(AND(D91=1,INT($A91)=INT($A90),ISNUMBER(B90)),B91/B90-1,"")</f>
        <v/>
      </c>
      <c r="F91" s="14">
        <f>IF(AND(D91=1,INT($A91)=INT($A90),ISNUMBER(C90)),C91/C90-1,"")</f>
        <v/>
      </c>
      <c r="G91" s="11" t="n">
        <v>10.35000038146973</v>
      </c>
      <c r="H91" s="11" t="n">
        <v>331.2049865722656</v>
      </c>
      <c r="I91" s="13" t="n">
        <v>1</v>
      </c>
      <c r="J91" s="14">
        <f>IF(AND(I91=1,INT($A91)=INT($A90),ISNUMBER(G90)),G91/G90-1,"")</f>
        <v/>
      </c>
      <c r="K91" s="14">
        <f>IF(AND(I91=1,INT($A91)=INT($A90),ISNUMBER(H90)),H91/H90-1,"")</f>
        <v/>
      </c>
      <c r="L91" s="11" t="n">
        <v>12.96000003814697</v>
      </c>
      <c r="M91" s="11" t="n">
        <v>718.2849731445312</v>
      </c>
      <c r="N91" s="13" t="n">
        <v>1</v>
      </c>
      <c r="O91" s="14">
        <f>IF(AND(N91=1,INT($A91)=INT($A90),ISNUMBER(L90)),L91/L90-1,"")</f>
        <v/>
      </c>
      <c r="P91" s="14">
        <f>IF(AND(N91=1,INT($A91)=INT($A90),ISNUMBER(M90)),M91/M90-1,"")</f>
        <v/>
      </c>
      <c r="Q91" s="11" t="n">
        <v>10.02999973297119</v>
      </c>
      <c r="R91" s="11" t="n">
        <v>509.489990234375</v>
      </c>
      <c r="S91" s="13" t="n">
        <v>1</v>
      </c>
      <c r="T91" s="14">
        <f>IF(AND(S91=1,INT($A91)=INT($A90),ISNUMBER(Q90)),Q91/Q90-1,"")</f>
        <v/>
      </c>
      <c r="U91" s="14">
        <f>IF(AND(S91=1,INT($A91)=INT($A90),ISNUMBER(R90)),R91/R90-1,"")</f>
        <v/>
      </c>
      <c r="V91" s="11" t="n">
        <v>8.475000381469727</v>
      </c>
      <c r="W91" s="11" t="n">
        <v>7661.2099609375</v>
      </c>
      <c r="X91" s="13" t="n">
        <v>1</v>
      </c>
      <c r="Y91" s="14">
        <f>IF(AND(X91=1,INT($A91)=INT($A90),ISNUMBER(V90)),V91/V90-1,"")</f>
        <v/>
      </c>
      <c r="Z91" s="14">
        <f>IF(AND(X91=1,INT($A91)=INT($A90),ISNUMBER(W90)),W91/W90-1,"")</f>
        <v/>
      </c>
      <c r="AA91" s="11" t="n">
        <v>8.850000381469727</v>
      </c>
      <c r="AB91" s="11" t="n">
        <v>246.3200073242188</v>
      </c>
      <c r="AC91" s="13" t="n">
        <v>1</v>
      </c>
      <c r="AD91" s="14">
        <f>IF(AND(AC91=1,INT($A91)=INT($A90),ISNUMBER(AA90)),AA91/AA90-1,"")</f>
        <v/>
      </c>
      <c r="AE91" s="14">
        <f>IF(AND(AC91=1,INT($A91)=INT($A90),ISNUMBER(AB90)),AB91/AB90-1,"")</f>
        <v/>
      </c>
      <c r="AF91" s="11" t="n">
        <v>4.809899806976318</v>
      </c>
      <c r="AG91" s="11" t="n">
        <v>186.1199951171875</v>
      </c>
      <c r="AH91" s="13" t="n">
        <v>1</v>
      </c>
      <c r="AI91" s="14">
        <f>IF(AND(AH91=1,INT($A91)=INT($A90),ISNUMBER(AF90)),AF91/AF90-1,"")</f>
        <v/>
      </c>
      <c r="AJ91" s="14">
        <f>IF(AND(AH91=1,INT($A91)=INT($A90),ISNUMBER(AG90)),AG91/AG90-1,"")</f>
        <v/>
      </c>
    </row>
    <row r="92">
      <c r="A92" s="12" t="n">
        <v>46294.52083333334</v>
      </c>
      <c r="B92" s="11" t="n">
        <v>8.104999542236328</v>
      </c>
      <c r="C92" s="11" t="n">
        <v>357.1400146484375</v>
      </c>
      <c r="D92" s="13" t="n">
        <v>1</v>
      </c>
      <c r="E92" s="14">
        <f>IF(AND(D92=1,INT($A92)=INT($A91),ISNUMBER(B91)),B92/B91-1,"")</f>
        <v/>
      </c>
      <c r="F92" s="14">
        <f>IF(AND(D92=1,INT($A92)=INT($A91),ISNUMBER(C91)),C92/C91-1,"")</f>
        <v/>
      </c>
      <c r="G92" s="11" t="n">
        <v>10.35990047454834</v>
      </c>
      <c r="H92" s="11" t="n">
        <v>330.9500122070312</v>
      </c>
      <c r="I92" s="13" t="n">
        <v>1</v>
      </c>
      <c r="J92" s="14">
        <f>IF(AND(I92=1,INT($A92)=INT($A91),ISNUMBER(G91)),G92/G91-1,"")</f>
        <v/>
      </c>
      <c r="K92" s="14">
        <f>IF(AND(I92=1,INT($A92)=INT($A91),ISNUMBER(H91)),H92/H91-1,"")</f>
        <v/>
      </c>
      <c r="L92" s="11" t="n">
        <v>12.9399995803833</v>
      </c>
      <c r="M92" s="11" t="n">
        <v>719.0828247070312</v>
      </c>
      <c r="N92" s="13" t="n">
        <v>1</v>
      </c>
      <c r="O92" s="14">
        <f>IF(AND(N92=1,INT($A92)=INT($A91),ISNUMBER(L91)),L92/L91-1,"")</f>
        <v/>
      </c>
      <c r="P92" s="14">
        <f>IF(AND(N92=1,INT($A92)=INT($A91),ISNUMBER(M91)),M92/M91-1,"")</f>
        <v/>
      </c>
      <c r="Q92" s="11" t="n">
        <v>10.0600004196167</v>
      </c>
      <c r="R92" s="11" t="n">
        <v>508.3399963378906</v>
      </c>
      <c r="S92" s="13" t="n">
        <v>1</v>
      </c>
      <c r="T92" s="14">
        <f>IF(AND(S92=1,INT($A92)=INT($A91),ISNUMBER(Q91)),Q92/Q91-1,"")</f>
        <v/>
      </c>
      <c r="U92" s="14">
        <f>IF(AND(S92=1,INT($A92)=INT($A91),ISNUMBER(R91)),R92/R91-1,"")</f>
        <v/>
      </c>
      <c r="V92" s="11" t="n">
        <v>8.475000381469727</v>
      </c>
      <c r="W92" s="11" t="n">
        <v>7662.7900390625</v>
      </c>
      <c r="X92" s="13" t="n">
        <v>1</v>
      </c>
      <c r="Y92" s="14">
        <f>IF(AND(X92=1,INT($A92)=INT($A91),ISNUMBER(V91)),V92/V91-1,"")</f>
        <v/>
      </c>
      <c r="Z92" s="14">
        <f>IF(AND(X92=1,INT($A92)=INT($A91),ISNUMBER(W91)),W92/W91-1,"")</f>
        <v/>
      </c>
      <c r="AA92" s="11" t="n">
        <v>8.829999923706055</v>
      </c>
      <c r="AB92" s="11" t="n">
        <v>246.9463043212891</v>
      </c>
      <c r="AC92" s="13" t="n">
        <v>1</v>
      </c>
      <c r="AD92" s="14">
        <f>IF(AND(AC92=1,INT($A92)=INT($A91),ISNUMBER(AA91)),AA92/AA91-1,"")</f>
        <v/>
      </c>
      <c r="AE92" s="14">
        <f>IF(AND(AC92=1,INT($A92)=INT($A91),ISNUMBER(AB91)),AB92/AB91-1,"")</f>
        <v/>
      </c>
      <c r="AF92" s="11" t="n">
        <v>4.800099849700928</v>
      </c>
      <c r="AG92" s="11" t="n">
        <v>186.1799926757812</v>
      </c>
      <c r="AH92" s="13" t="n">
        <v>1</v>
      </c>
      <c r="AI92" s="14">
        <f>IF(AND(AH92=1,INT($A92)=INT($A91),ISNUMBER(AF91)),AF92/AF91-1,"")</f>
        <v/>
      </c>
      <c r="AJ92" s="14">
        <f>IF(AND(AH92=1,INT($A92)=INT($A91),ISNUMBER(AG91)),AG92/AG91-1,"")</f>
        <v/>
      </c>
    </row>
    <row r="93">
      <c r="A93" s="12" t="n">
        <v>46294.54166666666</v>
      </c>
      <c r="B93" s="11" t="n">
        <v>8.139900207519531</v>
      </c>
      <c r="C93" s="11" t="n">
        <v>355.5400085449219</v>
      </c>
      <c r="D93" s="13" t="n">
        <v>1</v>
      </c>
      <c r="E93" s="14">
        <f>IF(AND(D93=1,INT($A93)=INT($A92),ISNUMBER(B92)),B93/B92-1,"")</f>
        <v/>
      </c>
      <c r="F93" s="14">
        <f>IF(AND(D93=1,INT($A93)=INT($A92),ISNUMBER(C92)),C93/C92-1,"")</f>
        <v/>
      </c>
      <c r="G93" s="11" t="n">
        <v>10.35260009765625</v>
      </c>
      <c r="H93" s="11" t="n">
        <v>331.2250061035156</v>
      </c>
      <c r="I93" s="13" t="n">
        <v>1</v>
      </c>
      <c r="J93" s="14">
        <f>IF(AND(I93=1,INT($A93)=INT($A92),ISNUMBER(G92)),G93/G92-1,"")</f>
        <v/>
      </c>
      <c r="K93" s="14">
        <f>IF(AND(I93=1,INT($A93)=INT($A92),ISNUMBER(H92)),H93/H92-1,"")</f>
        <v/>
      </c>
      <c r="L93" s="11" t="n">
        <v>12.93000030517578</v>
      </c>
      <c r="M93" s="11" t="n">
        <v>719.85498046875</v>
      </c>
      <c r="N93" s="13" t="n">
        <v>1</v>
      </c>
      <c r="O93" s="14">
        <f>IF(AND(N93=1,INT($A93)=INT($A92),ISNUMBER(L92)),L93/L92-1,"")</f>
        <v/>
      </c>
      <c r="P93" s="14">
        <f>IF(AND(N93=1,INT($A93)=INT($A92),ISNUMBER(M92)),M93/M92-1,"")</f>
        <v/>
      </c>
      <c r="Q93" s="11" t="n">
        <v>10.0398998260498</v>
      </c>
      <c r="R93" s="11" t="n">
        <v>509.1448974609375</v>
      </c>
      <c r="S93" s="13" t="n">
        <v>1</v>
      </c>
      <c r="T93" s="14">
        <f>IF(AND(S93=1,INT($A93)=INT($A92),ISNUMBER(Q92)),Q93/Q92-1,"")</f>
        <v/>
      </c>
      <c r="U93" s="14">
        <f>IF(AND(S93=1,INT($A93)=INT($A92),ISNUMBER(R92)),R93/R92-1,"")</f>
        <v/>
      </c>
      <c r="V93" s="11" t="n">
        <v>8.479999542236328</v>
      </c>
      <c r="W93" s="11" t="n">
        <v>7659.7001953125</v>
      </c>
      <c r="X93" s="13" t="n">
        <v>1</v>
      </c>
      <c r="Y93" s="14">
        <f>IF(AND(X93=1,INT($A93)=INT($A92),ISNUMBER(V92)),V93/V92-1,"")</f>
        <v/>
      </c>
      <c r="Z93" s="14">
        <f>IF(AND(X93=1,INT($A93)=INT($A92),ISNUMBER(W92)),W93/W92-1,"")</f>
        <v/>
      </c>
      <c r="AA93" s="11" t="n">
        <v>8.819999694824219</v>
      </c>
      <c r="AB93" s="11" t="n">
        <v>247.1499938964844</v>
      </c>
      <c r="AC93" s="13" t="n">
        <v>1</v>
      </c>
      <c r="AD93" s="14">
        <f>IF(AND(AC93=1,INT($A93)=INT($A92),ISNUMBER(AA92)),AA93/AA92-1,"")</f>
        <v/>
      </c>
      <c r="AE93" s="14">
        <f>IF(AND(AC93=1,INT($A93)=INT($A92),ISNUMBER(AB92)),AB93/AB92-1,"")</f>
        <v/>
      </c>
      <c r="AF93" s="11" t="n">
        <v>4.810100078582764</v>
      </c>
      <c r="AG93" s="11" t="n">
        <v>185.8999938964844</v>
      </c>
      <c r="AH93" s="13" t="n">
        <v>1</v>
      </c>
      <c r="AI93" s="14">
        <f>IF(AND(AH93=1,INT($A93)=INT($A92),ISNUMBER(AF92)),AF93/AF92-1,"")</f>
        <v/>
      </c>
      <c r="AJ93" s="14">
        <f>IF(AND(AH93=1,INT($A93)=INT($A92),ISNUMBER(AG92)),AG93/AG92-1,"")</f>
        <v/>
      </c>
    </row>
    <row r="94">
      <c r="A94" s="12" t="n">
        <v>46294.5625</v>
      </c>
      <c r="B94" s="11" t="n">
        <v>8.140000343322754</v>
      </c>
      <c r="C94" s="11" t="n">
        <v>355.7800903320312</v>
      </c>
      <c r="D94" s="13" t="n">
        <v>1</v>
      </c>
      <c r="E94" s="14">
        <f>IF(AND(D94=1,INT($A94)=INT($A93),ISNUMBER(B93)),B94/B93-1,"")</f>
        <v/>
      </c>
      <c r="F94" s="14">
        <f>IF(AND(D94=1,INT($A94)=INT($A93),ISNUMBER(C93)),C94/C93-1,"")</f>
        <v/>
      </c>
      <c r="G94" s="11" t="n">
        <v>10.34189987182617</v>
      </c>
      <c r="H94" s="11" t="n">
        <v>331.5700073242188</v>
      </c>
      <c r="I94" s="13" t="n">
        <v>1</v>
      </c>
      <c r="J94" s="14">
        <f>IF(AND(I94=1,INT($A94)=INT($A93),ISNUMBER(G93)),G94/G93-1,"")</f>
        <v/>
      </c>
      <c r="K94" s="14">
        <f>IF(AND(I94=1,INT($A94)=INT($A93),ISNUMBER(H93)),H94/H93-1,"")</f>
        <v/>
      </c>
      <c r="L94" s="11" t="n">
        <v>12.82999992370605</v>
      </c>
      <c r="M94" s="11" t="n">
        <v>725.8900146484375</v>
      </c>
      <c r="N94" s="13" t="n">
        <v>1</v>
      </c>
      <c r="O94" s="14">
        <f>IF(AND(N94=1,INT($A94)=INT($A93),ISNUMBER(L93)),L94/L93-1,"")</f>
        <v/>
      </c>
      <c r="P94" s="14">
        <f>IF(AND(N94=1,INT($A94)=INT($A93),ISNUMBER(M93)),M94/M93-1,"")</f>
        <v/>
      </c>
      <c r="Q94" s="11" t="n">
        <v>10.10000038146973</v>
      </c>
      <c r="R94" s="11" t="n">
        <v>506.1900024414062</v>
      </c>
      <c r="S94" s="13" t="n">
        <v>1</v>
      </c>
      <c r="T94" s="14">
        <f>IF(AND(S94=1,INT($A94)=INT($A93),ISNUMBER(Q93)),Q94/Q93-1,"")</f>
        <v/>
      </c>
      <c r="U94" s="14">
        <f>IF(AND(S94=1,INT($A94)=INT($A93),ISNUMBER(R93)),R94/R93-1,"")</f>
        <v/>
      </c>
      <c r="V94" s="11" t="n">
        <v>8.475000381469727</v>
      </c>
      <c r="W94" s="11" t="n">
        <v>7658.60009765625</v>
      </c>
      <c r="X94" s="13" t="n">
        <v>1</v>
      </c>
      <c r="Y94" s="14">
        <f>IF(AND(X94=1,INT($A94)=INT($A93),ISNUMBER(V93)),V94/V93-1,"")</f>
        <v/>
      </c>
      <c r="Z94" s="14">
        <f>IF(AND(X94=1,INT($A94)=INT($A93),ISNUMBER(W93)),W94/W93-1,"")</f>
        <v/>
      </c>
      <c r="AA94" s="11" t="n">
        <v>8.850000381469727</v>
      </c>
      <c r="AB94" s="11" t="n">
        <v>246.5200042724609</v>
      </c>
      <c r="AC94" s="13" t="n">
        <v>1</v>
      </c>
      <c r="AD94" s="14">
        <f>IF(AND(AC94=1,INT($A94)=INT($A93),ISNUMBER(AA93)),AA94/AA93-1,"")</f>
        <v/>
      </c>
      <c r="AE94" s="14">
        <f>IF(AND(AC94=1,INT($A94)=INT($A93),ISNUMBER(AB93)),AB94/AB93-1,"")</f>
        <v/>
      </c>
      <c r="AF94" s="11" t="n">
        <v>4.819900035858154</v>
      </c>
      <c r="AG94" s="11" t="n">
        <v>185.7510070800781</v>
      </c>
      <c r="AH94" s="13" t="n">
        <v>1</v>
      </c>
      <c r="AI94" s="14">
        <f>IF(AND(AH94=1,INT($A94)=INT($A93),ISNUMBER(AF93)),AF94/AF93-1,"")</f>
        <v/>
      </c>
      <c r="AJ94" s="14">
        <f>IF(AND(AH94=1,INT($A94)=INT($A93),ISNUMBER(AG93)),AG94/AG93-1,"")</f>
        <v/>
      </c>
    </row>
    <row r="95">
      <c r="A95" s="12" t="n">
        <v>46294.58333333334</v>
      </c>
      <c r="B95" s="11" t="n">
        <v>8.151200294494629</v>
      </c>
      <c r="C95" s="11" t="n">
        <v>354.9726867675781</v>
      </c>
      <c r="D95" s="13" t="n">
        <v>1</v>
      </c>
      <c r="E95" s="14">
        <f>IF(AND(D95=1,INT($A95)=INT($A94),ISNUMBER(B94)),B95/B94-1,"")</f>
        <v/>
      </c>
      <c r="F95" s="14">
        <f>IF(AND(D95=1,INT($A95)=INT($A94),ISNUMBER(C94)),C95/C94-1,"")</f>
        <v/>
      </c>
      <c r="G95" s="11" t="n">
        <v>10.32999992370605</v>
      </c>
      <c r="H95" s="11" t="n">
        <v>331.9049987792969</v>
      </c>
      <c r="I95" s="13" t="n">
        <v>1</v>
      </c>
      <c r="J95" s="14">
        <f>IF(AND(I95=1,INT($A95)=INT($A94),ISNUMBER(G94)),G95/G94-1,"")</f>
        <v/>
      </c>
      <c r="K95" s="14">
        <f>IF(AND(I95=1,INT($A95)=INT($A94),ISNUMBER(H94)),H95/H94-1,"")</f>
        <v/>
      </c>
      <c r="L95" s="11" t="n">
        <v>12.73999977111816</v>
      </c>
      <c r="M95" s="11" t="n">
        <v>732.5250244140625</v>
      </c>
      <c r="N95" s="13" t="n">
        <v>1</v>
      </c>
      <c r="O95" s="14">
        <f>IF(AND(N95=1,INT($A95)=INT($A94),ISNUMBER(L94)),L95/L94-1,"")</f>
        <v/>
      </c>
      <c r="P95" s="14">
        <f>IF(AND(N95=1,INT($A95)=INT($A94),ISNUMBER(M94)),M95/M94-1,"")</f>
        <v/>
      </c>
      <c r="Q95" s="11" t="n">
        <v>10.10000038146973</v>
      </c>
      <c r="R95" s="11" t="n">
        <v>506.6000061035156</v>
      </c>
      <c r="S95" s="13" t="n">
        <v>1</v>
      </c>
      <c r="T95" s="14">
        <f>IF(AND(S95=1,INT($A95)=INT($A94),ISNUMBER(Q94)),Q95/Q94-1,"")</f>
        <v/>
      </c>
      <c r="U95" s="14">
        <f>IF(AND(S95=1,INT($A95)=INT($A94),ISNUMBER(R94)),R95/R94-1,"")</f>
        <v/>
      </c>
      <c r="V95" s="11" t="n">
        <v>8.470000267028809</v>
      </c>
      <c r="W95" s="11" t="n">
        <v>7665.2998046875</v>
      </c>
      <c r="X95" s="13" t="n">
        <v>1</v>
      </c>
      <c r="Y95" s="14">
        <f>IF(AND(X95=1,INT($A95)=INT($A94),ISNUMBER(V94)),V95/V94-1,"")</f>
        <v/>
      </c>
      <c r="Z95" s="14">
        <f>IF(AND(X95=1,INT($A95)=INT($A94),ISNUMBER(W94)),W95/W94-1,"")</f>
        <v/>
      </c>
      <c r="AA95" s="11" t="n">
        <v>8.820099830627441</v>
      </c>
      <c r="AB95" s="11" t="n">
        <v>247.2301025390625</v>
      </c>
      <c r="AC95" s="13" t="n">
        <v>1</v>
      </c>
      <c r="AD95" s="14">
        <f>IF(AND(AC95=1,INT($A95)=INT($A94),ISNUMBER(AA94)),AA95/AA94-1,"")</f>
        <v/>
      </c>
      <c r="AE95" s="14">
        <f>IF(AND(AC95=1,INT($A95)=INT($A94),ISNUMBER(AB94)),AB95/AB94-1,"")</f>
        <v/>
      </c>
      <c r="AF95" s="11" t="n">
        <v>4.830100059509277</v>
      </c>
      <c r="AG95" s="11" t="n">
        <v>185.125</v>
      </c>
      <c r="AH95" s="13" t="n">
        <v>1</v>
      </c>
      <c r="AI95" s="14">
        <f>IF(AND(AH95=1,INT($A95)=INT($A94),ISNUMBER(AF94)),AF95/AF94-1,"")</f>
        <v/>
      </c>
      <c r="AJ95" s="14">
        <f>IF(AND(AH95=1,INT($A95)=INT($A94),ISNUMBER(AG94)),AG95/AG94-1,"")</f>
        <v/>
      </c>
    </row>
    <row r="96">
      <c r="A96" s="12" t="n">
        <v>46294.60416666666</v>
      </c>
      <c r="B96" s="11" t="n">
        <v>8.135000228881836</v>
      </c>
      <c r="C96" s="11" t="n">
        <v>355.7699890136719</v>
      </c>
      <c r="D96" s="13" t="n">
        <v>1</v>
      </c>
      <c r="E96" s="14">
        <f>IF(AND(D96=1,INT($A96)=INT($A95),ISNUMBER(B95)),B96/B95-1,"")</f>
        <v/>
      </c>
      <c r="F96" s="14">
        <f>IF(AND(D96=1,INT($A96)=INT($A95),ISNUMBER(C95)),C96/C95-1,"")</f>
        <v/>
      </c>
      <c r="G96" s="11" t="n">
        <v>10.34080028533936</v>
      </c>
      <c r="H96" s="11" t="n">
        <v>331.4599914550781</v>
      </c>
      <c r="I96" s="13" t="n">
        <v>1</v>
      </c>
      <c r="J96" s="14">
        <f>IF(AND(I96=1,INT($A96)=INT($A95),ISNUMBER(G95)),G96/G95-1,"")</f>
        <v/>
      </c>
      <c r="K96" s="14">
        <f>IF(AND(I96=1,INT($A96)=INT($A95),ISNUMBER(H95)),H96/H95-1,"")</f>
        <v/>
      </c>
      <c r="L96" s="11" t="n">
        <v>12.71500015258789</v>
      </c>
      <c r="M96" s="11" t="n">
        <v>731.7550048828125</v>
      </c>
      <c r="N96" s="13" t="n">
        <v>1</v>
      </c>
      <c r="O96" s="14">
        <f>IF(AND(N96=1,INT($A96)=INT($A95),ISNUMBER(L95)),L96/L95-1,"")</f>
        <v/>
      </c>
      <c r="P96" s="14">
        <f>IF(AND(N96=1,INT($A96)=INT($A95),ISNUMBER(M95)),M96/M95-1,"")</f>
        <v/>
      </c>
      <c r="Q96" s="11" t="n">
        <v>10.07999992370605</v>
      </c>
      <c r="R96" s="11" t="n">
        <v>507.0122985839844</v>
      </c>
      <c r="S96" s="13" t="n">
        <v>1</v>
      </c>
      <c r="T96" s="14">
        <f>IF(AND(S96=1,INT($A96)=INT($A95),ISNUMBER(Q95)),Q96/Q95-1,"")</f>
        <v/>
      </c>
      <c r="U96" s="14">
        <f>IF(AND(S96=1,INT($A96)=INT($A95),ISNUMBER(R95)),R96/R95-1,"")</f>
        <v/>
      </c>
      <c r="V96" s="11" t="n">
        <v>8.460000038146973</v>
      </c>
      <c r="W96" s="11" t="n">
        <v>7667.169921875</v>
      </c>
      <c r="X96" s="13" t="n">
        <v>1</v>
      </c>
      <c r="Y96" s="14">
        <f>IF(AND(X96=1,INT($A96)=INT($A95),ISNUMBER(V95)),V96/V95-1,"")</f>
        <v/>
      </c>
      <c r="Z96" s="14">
        <f>IF(AND(X96=1,INT($A96)=INT($A95),ISNUMBER(W95)),W96/W95-1,"")</f>
        <v/>
      </c>
      <c r="AA96" s="11" t="n">
        <v>8.810000419616699</v>
      </c>
      <c r="AB96" s="11" t="n">
        <v>247.4149932861328</v>
      </c>
      <c r="AC96" s="13" t="n">
        <v>1</v>
      </c>
      <c r="AD96" s="14">
        <f>IF(AND(AC96=1,INT($A96)=INT($A95),ISNUMBER(AA95)),AA96/AA95-1,"")</f>
        <v/>
      </c>
      <c r="AE96" s="14">
        <f>IF(AND(AC96=1,INT($A96)=INT($A95),ISNUMBER(AB95)),AB96/AB95-1,"")</f>
        <v/>
      </c>
      <c r="AF96" s="11" t="n">
        <v>4.82289981842041</v>
      </c>
      <c r="AG96" s="11" t="n">
        <v>185.4700012207031</v>
      </c>
      <c r="AH96" s="13" t="n">
        <v>1</v>
      </c>
      <c r="AI96" s="14">
        <f>IF(AND(AH96=1,INT($A96)=INT($A95),ISNUMBER(AF95)),AF96/AF95-1,"")</f>
        <v/>
      </c>
      <c r="AJ96" s="14">
        <f>IF(AND(AH96=1,INT($A96)=INT($A95),ISNUMBER(AG95)),AG96/AG95-1,"")</f>
        <v/>
      </c>
    </row>
    <row r="97">
      <c r="A97" s="12" t="n">
        <v>46294.625</v>
      </c>
      <c r="B97" s="11" t="n">
        <v>8.114999771118164</v>
      </c>
      <c r="C97" s="11" t="n">
        <v>356.3699951171875</v>
      </c>
      <c r="D97" s="13" t="n">
        <v>1</v>
      </c>
      <c r="E97" s="14">
        <f>IF(AND(D97=1,INT($A97)=INT($A96),ISNUMBER(B96)),B97/B96-1,"")</f>
        <v/>
      </c>
      <c r="F97" s="14">
        <f>IF(AND(D97=1,INT($A97)=INT($A96),ISNUMBER(C96)),C97/C96-1,"")</f>
        <v/>
      </c>
      <c r="G97" s="11" t="n">
        <v>10.36499977111816</v>
      </c>
      <c r="H97" s="11" t="n">
        <v>330.9500122070312</v>
      </c>
      <c r="I97" s="13" t="n">
        <v>1</v>
      </c>
      <c r="J97" s="14">
        <f>IF(AND(I97=1,INT($A97)=INT($A96),ISNUMBER(G96)),G97/G96-1,"")</f>
        <v/>
      </c>
      <c r="K97" s="14">
        <f>IF(AND(I97=1,INT($A97)=INT($A96),ISNUMBER(H96)),H97/H96-1,"")</f>
        <v/>
      </c>
      <c r="L97" s="11" t="n">
        <v>12.66499996185303</v>
      </c>
      <c r="M97" s="11" t="n">
        <v>734.1900024414062</v>
      </c>
      <c r="N97" s="13" t="n">
        <v>1</v>
      </c>
      <c r="O97" s="14">
        <f>IF(AND(N97=1,INT($A97)=INT($A96),ISNUMBER(L96)),L97/L96-1,"")</f>
        <v/>
      </c>
      <c r="P97" s="14">
        <f>IF(AND(N97=1,INT($A97)=INT($A96),ISNUMBER(M96)),M97/M96-1,"")</f>
        <v/>
      </c>
      <c r="Q97" s="11" t="n">
        <v>10.01000022888184</v>
      </c>
      <c r="R97" s="11" t="n">
        <v>510.8999938964844</v>
      </c>
      <c r="S97" s="13" t="n">
        <v>1</v>
      </c>
      <c r="T97" s="14">
        <f>IF(AND(S97=1,INT($A97)=INT($A96),ISNUMBER(Q96)),Q97/Q96-1,"")</f>
        <v/>
      </c>
      <c r="U97" s="14">
        <f>IF(AND(S97=1,INT($A97)=INT($A96),ISNUMBER(R96)),R97/R96-1,"")</f>
        <v/>
      </c>
      <c r="V97" s="11" t="n">
        <v>8.454999923706055</v>
      </c>
      <c r="W97" s="11" t="n">
        <v>7677.080078125</v>
      </c>
      <c r="X97" s="13" t="n">
        <v>1</v>
      </c>
      <c r="Y97" s="14">
        <f>IF(AND(X97=1,INT($A97)=INT($A96),ISNUMBER(V96)),V97/V96-1,"")</f>
        <v/>
      </c>
      <c r="Z97" s="14">
        <f>IF(AND(X97=1,INT($A97)=INT($A96),ISNUMBER(W96)),W97/W96-1,"")</f>
        <v/>
      </c>
      <c r="AA97" s="11" t="n">
        <v>8.774999618530273</v>
      </c>
      <c r="AB97" s="11" t="n">
        <v>248.7799987792969</v>
      </c>
      <c r="AC97" s="13" t="n">
        <v>1</v>
      </c>
      <c r="AD97" s="14">
        <f>IF(AND(AC97=1,INT($A97)=INT($A96),ISNUMBER(AA96)),AA97/AA96-1,"")</f>
        <v/>
      </c>
      <c r="AE97" s="14">
        <f>IF(AND(AC97=1,INT($A97)=INT($A96),ISNUMBER(AB96)),AB97/AB96-1,"")</f>
        <v/>
      </c>
      <c r="AF97" s="11" t="n">
        <v>4.815000057220459</v>
      </c>
      <c r="AG97" s="11" t="n">
        <v>185.8300018310547</v>
      </c>
      <c r="AH97" s="13" t="n">
        <v>1</v>
      </c>
      <c r="AI97" s="14">
        <f>IF(AND(AH97=1,INT($A97)=INT($A96),ISNUMBER(AF96)),AF97/AF96-1,"")</f>
        <v/>
      </c>
      <c r="AJ97" s="14">
        <f>IF(AND(AH97=1,INT($A97)=INT($A96),ISNUMBER(AG96)),AG97/AG96-1,"")</f>
        <v/>
      </c>
    </row>
    <row r="98">
      <c r="A98" s="12" t="n">
        <v>46294.64583333334</v>
      </c>
      <c r="B98" s="11" t="n">
        <v>8.149900436401367</v>
      </c>
      <c r="C98" s="11" t="n">
        <v>354.8999938964844</v>
      </c>
      <c r="D98" s="13" t="n">
        <v>1</v>
      </c>
      <c r="E98" s="14">
        <f>IF(AND(D98=1,INT($A98)=INT($A97),ISNUMBER(B97)),B98/B97-1,"")</f>
        <v/>
      </c>
      <c r="F98" s="14">
        <f>IF(AND(D98=1,INT($A98)=INT($A97),ISNUMBER(C97)),C98/C97-1,"")</f>
        <v/>
      </c>
      <c r="G98" s="11" t="n">
        <v>10.375</v>
      </c>
      <c r="H98" s="11" t="n">
        <v>330.4349975585938</v>
      </c>
      <c r="I98" s="13" t="n">
        <v>1</v>
      </c>
      <c r="J98" s="14">
        <f>IF(AND(I98=1,INT($A98)=INT($A97),ISNUMBER(G97)),G98/G97-1,"")</f>
        <v/>
      </c>
      <c r="K98" s="14">
        <f>IF(AND(I98=1,INT($A98)=INT($A97),ISNUMBER(H97)),H98/H97-1,"")</f>
        <v/>
      </c>
      <c r="L98" s="11" t="n">
        <v>12.6899995803833</v>
      </c>
      <c r="M98" s="11" t="n">
        <v>732.7949829101562</v>
      </c>
      <c r="N98" s="13" t="n">
        <v>1</v>
      </c>
      <c r="O98" s="14">
        <f>IF(AND(N98=1,INT($A98)=INT($A97),ISNUMBER(L97)),L98/L97-1,"")</f>
        <v/>
      </c>
      <c r="P98" s="14">
        <f>IF(AND(N98=1,INT($A98)=INT($A97),ISNUMBER(M97)),M98/M97-1,"")</f>
        <v/>
      </c>
      <c r="Q98" s="11" t="n">
        <v>10.00710010528564</v>
      </c>
      <c r="R98" s="11" t="n">
        <v>511.1400146484375</v>
      </c>
      <c r="S98" s="13" t="n">
        <v>1</v>
      </c>
      <c r="T98" s="14">
        <f>IF(AND(S98=1,INT($A98)=INT($A97),ISNUMBER(Q97)),Q98/Q97-1,"")</f>
        <v/>
      </c>
      <c r="U98" s="14">
        <f>IF(AND(S98=1,INT($A98)=INT($A97),ISNUMBER(R97)),R98/R97-1,"")</f>
        <v/>
      </c>
      <c r="V98" s="11" t="n">
        <v>8.454999923706055</v>
      </c>
      <c r="W98" s="11" t="n">
        <v>7673.8798828125</v>
      </c>
      <c r="X98" s="13" t="n">
        <v>1</v>
      </c>
      <c r="Y98" s="14">
        <f>IF(AND(X98=1,INT($A98)=INT($A97),ISNUMBER(V97)),V98/V97-1,"")</f>
        <v/>
      </c>
      <c r="Z98" s="14">
        <f>IF(AND(X98=1,INT($A98)=INT($A97),ISNUMBER(W97)),W98/W97-1,"")</f>
        <v/>
      </c>
      <c r="AA98" s="11" t="n">
        <v>8.825099945068359</v>
      </c>
      <c r="AB98" s="11" t="n">
        <v>247.1499938964844</v>
      </c>
      <c r="AC98" s="13" t="n">
        <v>1</v>
      </c>
      <c r="AD98" s="14">
        <f>IF(AND(AC98=1,INT($A98)=INT($A97),ISNUMBER(AA97)),AA98/AA97-1,"")</f>
        <v/>
      </c>
      <c r="AE98" s="14">
        <f>IF(AND(AC98=1,INT($A98)=INT($A97),ISNUMBER(AB97)),AB98/AB97-1,"")</f>
        <v/>
      </c>
      <c r="AF98" s="11" t="n">
        <v>4.809999942779541</v>
      </c>
      <c r="AG98" s="11" t="n">
        <v>186.0249938964844</v>
      </c>
      <c r="AH98" s="13" t="n">
        <v>1</v>
      </c>
      <c r="AI98" s="14">
        <f>IF(AND(AH98=1,INT($A98)=INT($A97),ISNUMBER(AF97)),AF98/AF97-1,"")</f>
        <v/>
      </c>
      <c r="AJ98" s="14">
        <f>IF(AND(AH98=1,INT($A98)=INT($A97),ISNUMBER(AG97)),AG98/AG97-1,"")</f>
        <v/>
      </c>
    </row>
    <row r="99">
      <c r="A99" s="12" t="n">
        <v>46294.66666666666</v>
      </c>
      <c r="B99" s="11" t="n">
        <v>8.154999732971191</v>
      </c>
      <c r="C99" s="11" t="n">
        <v>355.1300048828125</v>
      </c>
      <c r="D99" s="13" t="n">
        <v>1</v>
      </c>
      <c r="E99" s="14">
        <f>IF(AND(D99=1,INT($A99)=INT($A98),ISNUMBER(B98)),B99/B98-1,"")</f>
        <v/>
      </c>
      <c r="F99" s="14">
        <f>IF(AND(D99=1,INT($A99)=INT($A98),ISNUMBER(C98)),C99/C98-1,"")</f>
        <v/>
      </c>
      <c r="G99" s="11" t="n">
        <v>10.40499973297119</v>
      </c>
      <c r="H99" s="11" t="n">
        <v>329.5899963378906</v>
      </c>
      <c r="I99" s="13" t="n">
        <v>1</v>
      </c>
      <c r="J99" s="14">
        <f>IF(AND(I99=1,INT($A99)=INT($A98),ISNUMBER(G98)),G99/G98-1,"")</f>
        <v/>
      </c>
      <c r="K99" s="14">
        <f>IF(AND(I99=1,INT($A99)=INT($A98),ISNUMBER(H98)),H99/H98-1,"")</f>
        <v/>
      </c>
      <c r="L99" s="11" t="n">
        <v>12.58500003814697</v>
      </c>
      <c r="M99" s="11" t="n">
        <v>739.02001953125</v>
      </c>
      <c r="N99" s="13" t="n">
        <v>1</v>
      </c>
      <c r="O99" s="14">
        <f>IF(AND(N99=1,INT($A99)=INT($A98),ISNUMBER(L98)),L99/L98-1,"")</f>
        <v/>
      </c>
      <c r="P99" s="14">
        <f>IF(AND(N99=1,INT($A99)=INT($A98),ISNUMBER(M98)),M99/M98-1,"")</f>
        <v/>
      </c>
      <c r="Q99" s="11" t="n">
        <v>10.05000019073486</v>
      </c>
      <c r="R99" s="11" t="n">
        <v>509.0400085449219</v>
      </c>
      <c r="S99" s="13" t="n">
        <v>1</v>
      </c>
      <c r="T99" s="14">
        <f>IF(AND(S99=1,INT($A99)=INT($A98),ISNUMBER(Q98)),Q99/Q98-1,"")</f>
        <v/>
      </c>
      <c r="U99" s="14">
        <f>IF(AND(S99=1,INT($A99)=INT($A98),ISNUMBER(R98)),R99/R98-1,"")</f>
        <v/>
      </c>
      <c r="V99" s="11" t="n">
        <v>8.470000267028809</v>
      </c>
      <c r="W99" s="11" t="n">
        <v>7671.85009765625</v>
      </c>
      <c r="X99" s="13" t="n">
        <v>1</v>
      </c>
      <c r="Y99" s="14">
        <f>IF(AND(X99=1,INT($A99)=INT($A98),ISNUMBER(V98)),V99/V98-1,"")</f>
        <v/>
      </c>
      <c r="Z99" s="14">
        <f>IF(AND(X99=1,INT($A99)=INT($A98),ISNUMBER(W98)),W99/W98-1,"")</f>
        <v/>
      </c>
      <c r="AA99" s="11" t="n">
        <v>8.840000152587891</v>
      </c>
      <c r="AB99" s="11" t="n">
        <v>246.6950073242188</v>
      </c>
      <c r="AC99" s="13" t="n">
        <v>1</v>
      </c>
      <c r="AD99" s="14">
        <f>IF(AND(AC99=1,INT($A99)=INT($A98),ISNUMBER(AA98)),AA99/AA98-1,"")</f>
        <v/>
      </c>
      <c r="AE99" s="14">
        <f>IF(AND(AC99=1,INT($A99)=INT($A98),ISNUMBER(AB98)),AB99/AB98-1,"")</f>
        <v/>
      </c>
      <c r="AF99" s="11" t="n">
        <v>4.784999847412109</v>
      </c>
      <c r="AG99" s="11" t="n">
        <v>186.9700012207031</v>
      </c>
      <c r="AH99" s="13" t="n">
        <v>1</v>
      </c>
      <c r="AI99" s="14">
        <f>IF(AND(AH99=1,INT($A99)=INT($A98),ISNUMBER(AF98)),AF99/AF98-1,"")</f>
        <v/>
      </c>
      <c r="AJ99" s="14">
        <f>IF(AND(AH99=1,INT($A99)=INT($A98),ISNUMBER(AG98)),AG99/AG98-1,"")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</cols>
  <sheetData>
    <row r="1">
      <c r="A1" s="1" t="inlineStr">
        <is>
          <t>Time</t>
        </is>
      </c>
      <c r="B1" s="2" t="inlineStr">
        <is>
          <t>AVS</t>
        </is>
      </c>
      <c r="C1" s="2" t="inlineStr">
        <is>
          <t>AVGO</t>
        </is>
      </c>
      <c r="D1" s="2" t="inlineStr">
        <is>
          <t>AVS both traded</t>
        </is>
      </c>
      <c r="E1" s="2" t="inlineStr">
        <is>
          <t>AVS return</t>
        </is>
      </c>
      <c r="F1" s="2" t="inlineStr">
        <is>
          <t>AVGO return</t>
        </is>
      </c>
      <c r="G1" s="2" t="inlineStr">
        <is>
          <t>AAPD</t>
        </is>
      </c>
      <c r="H1" s="2" t="inlineStr">
        <is>
          <t>AAPL</t>
        </is>
      </c>
      <c r="I1" s="2" t="inlineStr">
        <is>
          <t>AAPD both traded</t>
        </is>
      </c>
      <c r="J1" s="2" t="inlineStr">
        <is>
          <t>AAPD return</t>
        </is>
      </c>
      <c r="K1" s="2" t="inlineStr">
        <is>
          <t>AAPL return</t>
        </is>
      </c>
      <c r="L1" s="2" t="inlineStr">
        <is>
          <t>METD</t>
        </is>
      </c>
      <c r="M1" s="2" t="inlineStr">
        <is>
          <t>META</t>
        </is>
      </c>
      <c r="N1" s="2" t="inlineStr">
        <is>
          <t>METD both traded</t>
        </is>
      </c>
      <c r="O1" s="2" t="inlineStr">
        <is>
          <t>METD return</t>
        </is>
      </c>
      <c r="P1" s="2" t="inlineStr">
        <is>
          <t>META return</t>
        </is>
      </c>
      <c r="Q1" s="2" t="inlineStr">
        <is>
          <t>MSFD</t>
        </is>
      </c>
      <c r="R1" s="2" t="inlineStr">
        <is>
          <t>MSFT</t>
        </is>
      </c>
      <c r="S1" s="2" t="inlineStr">
        <is>
          <t>MSFD both traded</t>
        </is>
      </c>
      <c r="T1" s="2" t="inlineStr">
        <is>
          <t>MSFD return</t>
        </is>
      </c>
      <c r="U1" s="2" t="inlineStr">
        <is>
          <t>MSFT return</t>
        </is>
      </c>
      <c r="V1" s="2" t="inlineStr">
        <is>
          <t>SPDN</t>
        </is>
      </c>
      <c r="W1" s="2" t="inlineStr">
        <is>
          <t>SPX</t>
        </is>
      </c>
      <c r="X1" s="2" t="inlineStr">
        <is>
          <t>SPDN both traded</t>
        </is>
      </c>
      <c r="Y1" s="2" t="inlineStr">
        <is>
          <t>SPDN return</t>
        </is>
      </c>
      <c r="Z1" s="2" t="inlineStr">
        <is>
          <t>SPX return</t>
        </is>
      </c>
      <c r="AA1" s="2" t="inlineStr">
        <is>
          <t>AMZD</t>
        </is>
      </c>
      <c r="AB1" s="2" t="inlineStr">
        <is>
          <t>AMZN</t>
        </is>
      </c>
      <c r="AC1" s="2" t="inlineStr">
        <is>
          <t>AMZD both traded</t>
        </is>
      </c>
      <c r="AD1" s="2" t="inlineStr">
        <is>
          <t>AMZD return</t>
        </is>
      </c>
      <c r="AE1" s="2" t="inlineStr">
        <is>
          <t>AMZN return</t>
        </is>
      </c>
      <c r="AF1" s="2" t="inlineStr">
        <is>
          <t>PLTD</t>
        </is>
      </c>
      <c r="AG1" s="2" t="inlineStr">
        <is>
          <t>PLTR</t>
        </is>
      </c>
      <c r="AH1" s="2" t="inlineStr">
        <is>
          <t>PLTD both traded</t>
        </is>
      </c>
      <c r="AI1" s="2" t="inlineStr">
        <is>
          <t>PLTD return</t>
        </is>
      </c>
      <c r="AJ1" s="2" t="inlineStr">
        <is>
          <t>PLTR return</t>
        </is>
      </c>
    </row>
    <row r="2">
      <c r="A2" s="12" t="n">
        <v>46286.39583333334</v>
      </c>
      <c r="B2" s="11" t="n">
        <v>8.114999771118164</v>
      </c>
      <c r="C2" s="11" t="n">
        <v>356.0400085449219</v>
      </c>
      <c r="D2" s="13" t="n">
        <v>1</v>
      </c>
      <c r="G2" s="11" t="n">
        <v>10.4399995803833</v>
      </c>
      <c r="H2" s="11" t="n">
        <v>334.0150146484375</v>
      </c>
      <c r="I2" s="13" t="n">
        <v>1</v>
      </c>
      <c r="L2" s="11" t="n">
        <v>13.80000019073486</v>
      </c>
      <c r="M2" s="11" t="n">
        <v>690.1900024414062</v>
      </c>
      <c r="N2" s="13" t="n">
        <v>1</v>
      </c>
      <c r="Q2" s="11" t="n">
        <v>10.40999984741211</v>
      </c>
      <c r="R2" s="11" t="n">
        <v>494.5299987792969</v>
      </c>
      <c r="S2" s="13" t="n">
        <v>1</v>
      </c>
      <c r="V2" s="11" t="n">
        <v>8.549400329589844</v>
      </c>
      <c r="W2" s="11" t="n">
        <v>7695.740234375</v>
      </c>
      <c r="X2" s="13" t="n">
        <v>1</v>
      </c>
      <c r="AA2" s="11" t="n">
        <v>8.549900054931641</v>
      </c>
      <c r="AB2" s="11" t="n">
        <v>256.3800048828125</v>
      </c>
      <c r="AC2" s="13" t="n">
        <v>1</v>
      </c>
      <c r="AF2" s="11" t="n">
        <v>5.050000190734863</v>
      </c>
      <c r="AG2" s="11" t="n">
        <v>178.85009765625</v>
      </c>
      <c r="AH2" s="13" t="n">
        <v>1</v>
      </c>
    </row>
    <row r="3">
      <c r="A3" s="12" t="n">
        <v>46286.4375</v>
      </c>
      <c r="B3" s="11" t="n">
        <v>8.130000114440918</v>
      </c>
      <c r="C3" s="11" t="n">
        <v>357.6749877929688</v>
      </c>
      <c r="D3" s="13" t="n">
        <v>1</v>
      </c>
      <c r="E3" s="14">
        <f>IF(AND(D3=1,INT($A3)=INT($A2),ISNUMBER(B2)),B3/B2-1,"")</f>
        <v/>
      </c>
      <c r="F3" s="14">
        <f>IF(AND(D3=1,INT($A3)=INT($A2),ISNUMBER(C2)),C3/C2-1,"")</f>
        <v/>
      </c>
      <c r="G3" s="11" t="n">
        <v>10.34039974212646</v>
      </c>
      <c r="H3" s="11" t="n">
        <v>336.9400024414062</v>
      </c>
      <c r="I3" s="13" t="n">
        <v>1</v>
      </c>
      <c r="J3" s="14">
        <f>IF(AND(I3=1,INT($A3)=INT($A2),ISNUMBER(G2)),G3/G2-1,"")</f>
        <v/>
      </c>
      <c r="K3" s="14">
        <f>IF(AND(I3=1,INT($A3)=INT($A2),ISNUMBER(H2)),H3/H2-1,"")</f>
        <v/>
      </c>
      <c r="L3" s="11" t="n">
        <v>13.319899559021</v>
      </c>
      <c r="M3" s="11" t="n">
        <v>711.77001953125</v>
      </c>
      <c r="N3" s="13" t="n">
        <v>1</v>
      </c>
      <c r="O3" s="14">
        <f>IF(AND(N3=1,INT($A3)=INT($A2),ISNUMBER(L2)),L3/L2-1,"")</f>
        <v/>
      </c>
      <c r="P3" s="14">
        <f>IF(AND(N3=1,INT($A3)=INT($A2),ISNUMBER(M2)),M3/M2-1,"")</f>
        <v/>
      </c>
      <c r="Q3" s="11" t="n">
        <v>10.44009971618652</v>
      </c>
      <c r="R3" s="11" t="n">
        <v>493.4700012207031</v>
      </c>
      <c r="S3" s="13" t="n">
        <v>1</v>
      </c>
      <c r="T3" s="14">
        <f>IF(AND(S3=1,INT($A3)=INT($A2),ISNUMBER(Q2)),Q3/Q2-1,"")</f>
        <v/>
      </c>
      <c r="U3" s="14">
        <f>IF(AND(S3=1,INT($A3)=INT($A2),ISNUMBER(R2)),R3/R2-1,"")</f>
        <v/>
      </c>
      <c r="V3" s="11" t="n">
        <v>8.510000228881836</v>
      </c>
      <c r="W3" s="11" t="n">
        <v>7721.18017578125</v>
      </c>
      <c r="X3" s="13" t="n">
        <v>1</v>
      </c>
      <c r="Y3" s="14">
        <f>IF(AND(X3=1,INT($A3)=INT($A2),ISNUMBER(V2)),V3/V2-1,"")</f>
        <v/>
      </c>
      <c r="Z3" s="14">
        <f>IF(AND(X3=1,INT($A3)=INT($A2),ISNUMBER(W2)),W3/W2-1,"")</f>
        <v/>
      </c>
      <c r="AA3" s="11" t="n">
        <v>8.564999580383301</v>
      </c>
      <c r="AB3" s="11" t="n">
        <v>255.8099975585938</v>
      </c>
      <c r="AC3" s="13" t="n">
        <v>1</v>
      </c>
      <c r="AD3" s="14">
        <f>IF(AND(AC3=1,INT($A3)=INT($A2),ISNUMBER(AA2)),AA3/AA2-1,"")</f>
        <v/>
      </c>
      <c r="AE3" s="14">
        <f>IF(AND(AC3=1,INT($A3)=INT($A2),ISNUMBER(AB2)),AB3/AB2-1,"")</f>
        <v/>
      </c>
      <c r="AF3" s="11" t="n">
        <v>4.965000152587891</v>
      </c>
      <c r="AG3" s="11" t="n">
        <v>182.0299987792969</v>
      </c>
      <c r="AH3" s="13" t="n">
        <v>1</v>
      </c>
      <c r="AI3" s="14">
        <f>IF(AND(AH3=1,INT($A3)=INT($A2),ISNUMBER(AF2)),AF3/AF2-1,"")</f>
        <v/>
      </c>
      <c r="AJ3" s="14">
        <f>IF(AND(AH3=1,INT($A3)=INT($A2),ISNUMBER(AG2)),AG3/AG2-1,"")</f>
        <v/>
      </c>
    </row>
    <row r="4">
      <c r="A4" s="12" t="n">
        <v>46286.47916666666</v>
      </c>
      <c r="B4" s="11" t="n">
        <v>8.119999885559082</v>
      </c>
      <c r="C4" s="11" t="n">
        <v>358.260009765625</v>
      </c>
      <c r="D4" s="13" t="n">
        <v>1</v>
      </c>
      <c r="E4" s="14">
        <f>IF(AND(D4=1,INT($A4)=INT($A3),ISNUMBER(B3)),B4/B3-1,"")</f>
        <v/>
      </c>
      <c r="F4" s="14">
        <f>IF(AND(D4=1,INT($A4)=INT($A3),ISNUMBER(C3)),C4/C3-1,"")</f>
        <v/>
      </c>
      <c r="G4" s="11" t="n">
        <v>10.34000015258789</v>
      </c>
      <c r="H4" s="11" t="n">
        <v>337.0400085449219</v>
      </c>
      <c r="I4" s="13" t="n">
        <v>1</v>
      </c>
      <c r="J4" s="14">
        <f>IF(AND(I4=1,INT($A4)=INT($A3),ISNUMBER(G3)),G4/G3-1,"")</f>
        <v/>
      </c>
      <c r="K4" s="14">
        <f>IF(AND(I4=1,INT($A4)=INT($A3),ISNUMBER(H3)),H4/H3-1,"")</f>
        <v/>
      </c>
      <c r="L4" s="11" t="n">
        <v>13.27499961853027</v>
      </c>
      <c r="M4" s="11" t="n">
        <v>713.0999755859375</v>
      </c>
      <c r="N4" s="13" t="n">
        <v>1</v>
      </c>
      <c r="O4" s="14">
        <f>IF(AND(N4=1,INT($A4)=INT($A3),ISNUMBER(L3)),L4/L3-1,"")</f>
        <v/>
      </c>
      <c r="P4" s="14">
        <f>IF(AND(N4=1,INT($A4)=INT($A3),ISNUMBER(M3)),M4/M3-1,"")</f>
        <v/>
      </c>
      <c r="Q4" s="11" t="n">
        <v>10.47029972076416</v>
      </c>
      <c r="R4" s="11" t="n">
        <v>491.6549987792969</v>
      </c>
      <c r="S4" s="13" t="n">
        <v>1</v>
      </c>
      <c r="T4" s="14">
        <f>IF(AND(S4=1,INT($A4)=INT($A3),ISNUMBER(Q3)),Q4/Q3-1,"")</f>
        <v/>
      </c>
      <c r="U4" s="14">
        <f>IF(AND(S4=1,INT($A4)=INT($A3),ISNUMBER(R3)),R4/R3-1,"")</f>
        <v/>
      </c>
      <c r="V4" s="11" t="n">
        <v>8.5</v>
      </c>
      <c r="W4" s="11" t="n">
        <v>7728.81982421875</v>
      </c>
      <c r="X4" s="13" t="n">
        <v>1</v>
      </c>
      <c r="Y4" s="14">
        <f>IF(AND(X4=1,INT($A4)=INT($A3),ISNUMBER(V3)),V4/V3-1,"")</f>
        <v/>
      </c>
      <c r="Z4" s="14">
        <f>IF(AND(X4=1,INT($A4)=INT($A3),ISNUMBER(W3)),W4/W3-1,"")</f>
        <v/>
      </c>
      <c r="AA4" s="11" t="n">
        <v>8.579999923706055</v>
      </c>
      <c r="AB4" s="11" t="n">
        <v>255.3699951171875</v>
      </c>
      <c r="AC4" s="13" t="n">
        <v>1</v>
      </c>
      <c r="AD4" s="14">
        <f>IF(AND(AC4=1,INT($A4)=INT($A3),ISNUMBER(AA3)),AA4/AA3-1,"")</f>
        <v/>
      </c>
      <c r="AE4" s="14">
        <f>IF(AND(AC4=1,INT($A4)=INT($A3),ISNUMBER(AB3)),AB4/AB3-1,"")</f>
        <v/>
      </c>
      <c r="AF4" s="11" t="n">
        <v>4.954999923706055</v>
      </c>
      <c r="AG4" s="11" t="n">
        <v>182.1098937988281</v>
      </c>
      <c r="AH4" s="13" t="n">
        <v>1</v>
      </c>
      <c r="AI4" s="14">
        <f>IF(AND(AH4=1,INT($A4)=INT($A3),ISNUMBER(AF3)),AF4/AF3-1,"")</f>
        <v/>
      </c>
      <c r="AJ4" s="14">
        <f>IF(AND(AH4=1,INT($A4)=INT($A3),ISNUMBER(AG3)),AG4/AG3-1,"")</f>
        <v/>
      </c>
    </row>
    <row r="5">
      <c r="A5" s="12" t="n">
        <v>46286.52083333334</v>
      </c>
      <c r="B5" s="11" t="n">
        <v>8.060099601745605</v>
      </c>
      <c r="C5" s="11" t="n">
        <v>360.8500061035156</v>
      </c>
      <c r="D5" s="13" t="n">
        <v>1</v>
      </c>
      <c r="E5" s="14">
        <f>IF(AND(D5=1,INT($A5)=INT($A4),ISNUMBER(B4)),B5/B4-1,"")</f>
        <v/>
      </c>
      <c r="F5" s="14">
        <f>IF(AND(D5=1,INT($A5)=INT($A4),ISNUMBER(C4)),C5/C4-1,"")</f>
        <v/>
      </c>
      <c r="G5" s="11" t="n">
        <v>10.29580020904541</v>
      </c>
      <c r="H5" s="11" t="n">
        <v>338.6600036621094</v>
      </c>
      <c r="I5" s="13" t="n">
        <v>1</v>
      </c>
      <c r="J5" s="14">
        <f>IF(AND(I5=1,INT($A5)=INT($A4),ISNUMBER(G4)),G5/G4-1,"")</f>
        <v/>
      </c>
      <c r="K5" s="14">
        <f>IF(AND(I5=1,INT($A5)=INT($A4),ISNUMBER(H4)),H5/H4-1,"")</f>
        <v/>
      </c>
      <c r="L5" s="11" t="n">
        <v>12.97000026702881</v>
      </c>
      <c r="M5" s="11" t="n">
        <v>727.6849975585938</v>
      </c>
      <c r="N5" s="13" t="n">
        <v>1</v>
      </c>
      <c r="O5" s="14">
        <f>IF(AND(N5=1,INT($A5)=INT($A4),ISNUMBER(L4)),L5/L4-1,"")</f>
        <v/>
      </c>
      <c r="P5" s="14">
        <f>IF(AND(N5=1,INT($A5)=INT($A4),ISNUMBER(M4)),M5/M4-1,"")</f>
        <v/>
      </c>
      <c r="Q5" s="11" t="n">
        <v>10.43019962310791</v>
      </c>
      <c r="R5" s="11" t="n">
        <v>493.9750061035156</v>
      </c>
      <c r="S5" s="13" t="n">
        <v>1</v>
      </c>
      <c r="T5" s="14">
        <f>IF(AND(S5=1,INT($A5)=INT($A4),ISNUMBER(Q4)),Q5/Q4-1,"")</f>
        <v/>
      </c>
      <c r="U5" s="14">
        <f>IF(AND(S5=1,INT($A5)=INT($A4),ISNUMBER(R4)),R5/R4-1,"")</f>
        <v/>
      </c>
      <c r="V5" s="11" t="n">
        <v>8.484999656677246</v>
      </c>
      <c r="W5" s="11" t="n">
        <v>7748.91015625</v>
      </c>
      <c r="X5" s="13" t="n">
        <v>1</v>
      </c>
      <c r="Y5" s="14">
        <f>IF(AND(X5=1,INT($A5)=INT($A4),ISNUMBER(V4)),V5/V4-1,"")</f>
        <v/>
      </c>
      <c r="Z5" s="14">
        <f>IF(AND(X5=1,INT($A5)=INT($A4),ISNUMBER(W4)),W5/W4-1,"")</f>
        <v/>
      </c>
      <c r="AA5" s="11" t="n">
        <v>8.5</v>
      </c>
      <c r="AB5" s="11" t="n">
        <v>257.864990234375</v>
      </c>
      <c r="AC5" s="13" t="n">
        <v>1</v>
      </c>
      <c r="AD5" s="14">
        <f>IF(AND(AC5=1,INT($A5)=INT($A4),ISNUMBER(AA4)),AA5/AA4-1,"")</f>
        <v/>
      </c>
      <c r="AE5" s="14">
        <f>IF(AND(AC5=1,INT($A5)=INT($A4),ISNUMBER(AB4)),AB5/AB4-1,"")</f>
        <v/>
      </c>
      <c r="AF5" s="11" t="n">
        <v>4.934999942779541</v>
      </c>
      <c r="AG5" s="11" t="n">
        <v>182.9199981689453</v>
      </c>
      <c r="AH5" s="13" t="n">
        <v>1</v>
      </c>
      <c r="AI5" s="14">
        <f>IF(AND(AH5=1,INT($A5)=INT($A4),ISNUMBER(AF4)),AF5/AF4-1,"")</f>
        <v/>
      </c>
      <c r="AJ5" s="14">
        <f>IF(AND(AH5=1,INT($A5)=INT($A4),ISNUMBER(AG4)),AG5/AG4-1,"")</f>
        <v/>
      </c>
    </row>
    <row r="6">
      <c r="A6" s="12" t="n">
        <v>46286.5625</v>
      </c>
      <c r="B6" s="11" t="n">
        <v>8.095000267028809</v>
      </c>
      <c r="C6" s="11" t="n">
        <v>359.1799926757812</v>
      </c>
      <c r="D6" s="13" t="n">
        <v>1</v>
      </c>
      <c r="E6" s="14">
        <f>IF(AND(D6=1,INT($A6)=INT($A5),ISNUMBER(B5)),B6/B5-1,"")</f>
        <v/>
      </c>
      <c r="F6" s="14">
        <f>IF(AND(D6=1,INT($A6)=INT($A5),ISNUMBER(C5)),C6/C5-1,"")</f>
        <v/>
      </c>
      <c r="G6" s="11" t="n">
        <v>10.29020023345947</v>
      </c>
      <c r="H6" s="11" t="n">
        <v>338.760009765625</v>
      </c>
      <c r="I6" s="13" t="n">
        <v>1</v>
      </c>
      <c r="J6" s="14">
        <f>IF(AND(I6=1,INT($A6)=INT($A5),ISNUMBER(G5)),G6/G5-1,"")</f>
        <v/>
      </c>
      <c r="K6" s="14">
        <f>IF(AND(I6=1,INT($A6)=INT($A5),ISNUMBER(H5)),H6/H5-1,"")</f>
        <v/>
      </c>
      <c r="L6" s="11" t="n">
        <v>12.76500034332275</v>
      </c>
      <c r="M6" s="11" t="n">
        <v>737.72998046875</v>
      </c>
      <c r="N6" s="13" t="n">
        <v>1</v>
      </c>
      <c r="O6" s="14">
        <f>IF(AND(N6=1,INT($A6)=INT($A5),ISNUMBER(L5)),L6/L5-1,"")</f>
        <v/>
      </c>
      <c r="P6" s="14">
        <f>IF(AND(N6=1,INT($A6)=INT($A5),ISNUMBER(M5)),M6/M5-1,"")</f>
        <v/>
      </c>
      <c r="Q6" s="11" t="n">
        <v>10.35990047454834</v>
      </c>
      <c r="R6" s="11" t="n">
        <v>497.0650024414062</v>
      </c>
      <c r="S6" s="13" t="n">
        <v>1</v>
      </c>
      <c r="T6" s="14">
        <f>IF(AND(S6=1,INT($A6)=INT($A5),ISNUMBER(Q5)),Q6/Q5-1,"")</f>
        <v/>
      </c>
      <c r="U6" s="14">
        <f>IF(AND(S6=1,INT($A6)=INT($A5),ISNUMBER(R5)),R6/R5-1,"")</f>
        <v/>
      </c>
      <c r="V6" s="11" t="n">
        <v>8.470000267028809</v>
      </c>
      <c r="W6" s="11" t="n">
        <v>7758.1201171875</v>
      </c>
      <c r="X6" s="13" t="n">
        <v>1</v>
      </c>
      <c r="Y6" s="14">
        <f>IF(AND(X6=1,INT($A6)=INT($A5),ISNUMBER(V5)),V6/V5-1,"")</f>
        <v/>
      </c>
      <c r="Z6" s="14">
        <f>IF(AND(X6=1,INT($A6)=INT($A5),ISNUMBER(W5)),W6/W5-1,"")</f>
        <v/>
      </c>
      <c r="AA6" s="11" t="n">
        <v>8.510000228881836</v>
      </c>
      <c r="AB6" s="11" t="n">
        <v>257.6625061035156</v>
      </c>
      <c r="AC6" s="13" t="n">
        <v>1</v>
      </c>
      <c r="AD6" s="14">
        <f>IF(AND(AC6=1,INT($A6)=INT($A5),ISNUMBER(AA5)),AA6/AA5-1,"")</f>
        <v/>
      </c>
      <c r="AE6" s="14">
        <f>IF(AND(AC6=1,INT($A6)=INT($A5),ISNUMBER(AB5)),AB6/AB5-1,"")</f>
        <v/>
      </c>
      <c r="AF6" s="11" t="n">
        <v>4.980199813842773</v>
      </c>
      <c r="AG6" s="11" t="n">
        <v>181.3500061035156</v>
      </c>
      <c r="AH6" s="13" t="n">
        <v>1</v>
      </c>
      <c r="AI6" s="14">
        <f>IF(AND(AH6=1,INT($A6)=INT($A5),ISNUMBER(AF5)),AF6/AF5-1,"")</f>
        <v/>
      </c>
      <c r="AJ6" s="14">
        <f>IF(AND(AH6=1,INT($A6)=INT($A5),ISNUMBER(AG5)),AG6/AG5-1,"")</f>
        <v/>
      </c>
    </row>
    <row r="7">
      <c r="A7" s="12" t="n">
        <v>46286.60416666666</v>
      </c>
      <c r="B7" s="11" t="n">
        <v>8.039999961853027</v>
      </c>
      <c r="C7" s="11" t="n">
        <v>361.7550048828125</v>
      </c>
      <c r="D7" s="13" t="n">
        <v>1</v>
      </c>
      <c r="E7" s="14">
        <f>IF(AND(D7=1,INT($A7)=INT($A6),ISNUMBER(B6)),B7/B6-1,"")</f>
        <v/>
      </c>
      <c r="F7" s="14">
        <f>IF(AND(D7=1,INT($A7)=INT($A6),ISNUMBER(C6)),C7/C6-1,"")</f>
        <v/>
      </c>
      <c r="G7" s="11" t="n">
        <v>10.28999996185303</v>
      </c>
      <c r="H7" s="11" t="n">
        <v>338.7799987792969</v>
      </c>
      <c r="I7" s="13" t="n">
        <v>1</v>
      </c>
      <c r="J7" s="14">
        <f>IF(AND(I7=1,INT($A7)=INT($A6),ISNUMBER(G6)),G7/G6-1,"")</f>
        <v/>
      </c>
      <c r="K7" s="14">
        <f>IF(AND(I7=1,INT($A7)=INT($A6),ISNUMBER(H6)),H7/H6-1,"")</f>
        <v/>
      </c>
      <c r="L7" s="11" t="n">
        <v>12.5600004196167</v>
      </c>
      <c r="M7" s="11" t="n">
        <v>746.60498046875</v>
      </c>
      <c r="N7" s="13" t="n">
        <v>1</v>
      </c>
      <c r="O7" s="14">
        <f>IF(AND(N7=1,INT($A7)=INT($A6),ISNUMBER(L6)),L7/L6-1,"")</f>
        <v/>
      </c>
      <c r="P7" s="14">
        <f>IF(AND(N7=1,INT($A7)=INT($A6),ISNUMBER(M6)),M7/M6-1,"")</f>
        <v/>
      </c>
      <c r="Q7" s="11" t="n">
        <v>10.34000015258789</v>
      </c>
      <c r="R7" s="11" t="n">
        <v>498.364990234375</v>
      </c>
      <c r="S7" s="13" t="n">
        <v>1</v>
      </c>
      <c r="T7" s="14">
        <f>IF(AND(S7=1,INT($A7)=INT($A6),ISNUMBER(Q6)),Q7/Q6-1,"")</f>
        <v/>
      </c>
      <c r="U7" s="14">
        <f>IF(AND(S7=1,INT($A7)=INT($A6),ISNUMBER(R6)),R7/R6-1,"")</f>
        <v/>
      </c>
      <c r="V7" s="11" t="n">
        <v>8.460000038146973</v>
      </c>
      <c r="W7" s="11" t="n">
        <v>7768.6298828125</v>
      </c>
      <c r="X7" s="13" t="n">
        <v>1</v>
      </c>
      <c r="Y7" s="14">
        <f>IF(AND(X7=1,INT($A7)=INT($A6),ISNUMBER(V6)),V7/V6-1,"")</f>
        <v/>
      </c>
      <c r="Z7" s="14">
        <f>IF(AND(X7=1,INT($A7)=INT($A6),ISNUMBER(W6)),W7/W6-1,"")</f>
        <v/>
      </c>
      <c r="AA7" s="11" t="n">
        <v>8.480099678039551</v>
      </c>
      <c r="AB7" s="11" t="n">
        <v>258.2999877929688</v>
      </c>
      <c r="AC7" s="13" t="n">
        <v>1</v>
      </c>
      <c r="AD7" s="14">
        <f>IF(AND(AC7=1,INT($A7)=INT($A6),ISNUMBER(AA6)),AA7/AA6-1,"")</f>
        <v/>
      </c>
      <c r="AE7" s="14">
        <f>IF(AND(AC7=1,INT($A7)=INT($A6),ISNUMBER(AB6)),AB7/AB6-1,"")</f>
        <v/>
      </c>
      <c r="AF7" s="11" t="n">
        <v>4.974999904632568</v>
      </c>
      <c r="AG7" s="11" t="n">
        <v>181.4900054931641</v>
      </c>
      <c r="AH7" s="13" t="n">
        <v>1</v>
      </c>
      <c r="AI7" s="14">
        <f>IF(AND(AH7=1,INT($A7)=INT($A6),ISNUMBER(AF6)),AF7/AF6-1,"")</f>
        <v/>
      </c>
      <c r="AJ7" s="14">
        <f>IF(AND(AH7=1,INT($A7)=INT($A6),ISNUMBER(AG6)),AG7/AG6-1,"")</f>
        <v/>
      </c>
    </row>
    <row r="8">
      <c r="A8" s="12" t="n">
        <v>46286.64583333334</v>
      </c>
      <c r="B8" s="11" t="n">
        <v>8.00100040435791</v>
      </c>
      <c r="C8" s="11" t="n">
        <v>363.2950134277344</v>
      </c>
      <c r="D8" s="13" t="n">
        <v>1</v>
      </c>
      <c r="E8" s="14">
        <f>IF(AND(D8=1,INT($A8)=INT($A7),ISNUMBER(B7)),B8/B7-1,"")</f>
        <v/>
      </c>
      <c r="F8" s="14">
        <f>IF(AND(D8=1,INT($A8)=INT($A7),ISNUMBER(C7)),C8/C7-1,"")</f>
        <v/>
      </c>
      <c r="G8" s="11" t="n">
        <v>10.27009963989258</v>
      </c>
      <c r="H8" s="11" t="n">
        <v>339.239990234375</v>
      </c>
      <c r="I8" s="13" t="n">
        <v>1</v>
      </c>
      <c r="J8" s="14">
        <f>IF(AND(I8=1,INT($A8)=INT($A7),ISNUMBER(G7)),G8/G7-1,"")</f>
        <v/>
      </c>
      <c r="K8" s="14">
        <f>IF(AND(I8=1,INT($A8)=INT($A7),ISNUMBER(H7)),H8/H7-1,"")</f>
        <v/>
      </c>
      <c r="L8" s="11" t="n">
        <v>12.55620002746582</v>
      </c>
      <c r="M8" s="11" t="n">
        <v>747.4199829101562</v>
      </c>
      <c r="N8" s="13" t="n">
        <v>1</v>
      </c>
      <c r="O8" s="14">
        <f>IF(AND(N8=1,INT($A8)=INT($A7),ISNUMBER(L7)),L8/L7-1,"")</f>
        <v/>
      </c>
      <c r="P8" s="14">
        <f>IF(AND(N8=1,INT($A8)=INT($A7),ISNUMBER(M7)),M8/M7-1,"")</f>
        <v/>
      </c>
      <c r="Q8" s="11" t="n">
        <v>10.30000019073486</v>
      </c>
      <c r="R8" s="11" t="n">
        <v>500.1099853515625</v>
      </c>
      <c r="S8" s="13" t="n">
        <v>1</v>
      </c>
      <c r="T8" s="14">
        <f>IF(AND(S8=1,INT($A8)=INT($A7),ISNUMBER(Q7)),Q8/Q7-1,"")</f>
        <v/>
      </c>
      <c r="U8" s="14">
        <f>IF(AND(S8=1,INT($A8)=INT($A7),ISNUMBER(R7)),R8/R7-1,"")</f>
        <v/>
      </c>
      <c r="V8" s="11" t="n">
        <v>8.449999809265137</v>
      </c>
      <c r="W8" s="11" t="n">
        <v>7771.72021484375</v>
      </c>
      <c r="X8" s="13" t="n">
        <v>1</v>
      </c>
      <c r="Y8" s="14">
        <f>IF(AND(X8=1,INT($A8)=INT($A7),ISNUMBER(V7)),V8/V7-1,"")</f>
        <v/>
      </c>
      <c r="Z8" s="14">
        <f>IF(AND(X8=1,INT($A8)=INT($A7),ISNUMBER(W7)),W8/W7-1,"")</f>
        <v/>
      </c>
      <c r="AA8" s="11" t="n">
        <v>8.462599754333496</v>
      </c>
      <c r="AB8" s="11" t="n">
        <v>258.8800048828125</v>
      </c>
      <c r="AC8" s="13" t="n">
        <v>1</v>
      </c>
      <c r="AD8" s="14">
        <f>IF(AND(AC8=1,INT($A8)=INT($A7),ISNUMBER(AA7)),AA8/AA7-1,"")</f>
        <v/>
      </c>
      <c r="AE8" s="14">
        <f>IF(AND(AC8=1,INT($A8)=INT($A7),ISNUMBER(AB7)),AB8/AB7-1,"")</f>
        <v/>
      </c>
      <c r="AF8" s="11" t="n">
        <v>4.968699932098389</v>
      </c>
      <c r="AG8" s="11" t="n">
        <v>181.8000030517578</v>
      </c>
      <c r="AH8" s="13" t="n">
        <v>1</v>
      </c>
      <c r="AI8" s="14">
        <f>IF(AND(AH8=1,INT($A8)=INT($A7),ISNUMBER(AF7)),AF8/AF7-1,"")</f>
        <v/>
      </c>
      <c r="AJ8" s="14">
        <f>IF(AND(AH8=1,INT($A8)=INT($A7),ISNUMBER(AG7)),AG8/AG7-1,"")</f>
        <v/>
      </c>
    </row>
    <row r="9">
      <c r="A9" s="12" t="n">
        <v>46286.66666666666</v>
      </c>
      <c r="B9" s="11" t="n">
        <v>8.020000457763672</v>
      </c>
      <c r="C9" s="11" t="n">
        <v>362.5400085449219</v>
      </c>
      <c r="D9" s="13" t="n">
        <v>1</v>
      </c>
      <c r="E9" s="14">
        <f>IF(AND(D9=1,INT($A9)=INT($A8),ISNUMBER(B8)),B9/B8-1,"")</f>
        <v/>
      </c>
      <c r="F9" s="14">
        <f>IF(AND(D9=1,INT($A9)=INT($A8),ISNUMBER(C8)),C9/C8-1,"")</f>
        <v/>
      </c>
      <c r="G9" s="11" t="n">
        <v>10.27009963989258</v>
      </c>
      <c r="H9" s="11" t="n">
        <v>338.8900146484375</v>
      </c>
      <c r="I9" s="13" t="n">
        <v>1</v>
      </c>
      <c r="J9" s="14">
        <f>IF(AND(I9=1,INT($A9)=INT($A8),ISNUMBER(G8)),G9/G8-1,"")</f>
        <v/>
      </c>
      <c r="K9" s="14">
        <f>IF(AND(I9=1,INT($A9)=INT($A8),ISNUMBER(H8)),H9/H8-1,"")</f>
        <v/>
      </c>
      <c r="L9" s="11" t="n">
        <v>12.6850004196167</v>
      </c>
      <c r="M9" s="11" t="n">
        <v>741.1300048828125</v>
      </c>
      <c r="N9" s="13" t="n">
        <v>1</v>
      </c>
      <c r="O9" s="14">
        <f>IF(AND(N9=1,INT($A9)=INT($A8),ISNUMBER(L8)),L9/L8-1,"")</f>
        <v/>
      </c>
      <c r="P9" s="14">
        <f>IF(AND(N9=1,INT($A9)=INT($A8),ISNUMBER(M8)),M9/M8-1,"")</f>
        <v/>
      </c>
      <c r="Q9" s="11" t="n">
        <v>10.26000022888184</v>
      </c>
      <c r="R9" s="11" t="n">
        <v>501.6099853515625</v>
      </c>
      <c r="S9" s="13" t="n">
        <v>1</v>
      </c>
      <c r="T9" s="14">
        <f>IF(AND(S9=1,INT($A9)=INT($A8),ISNUMBER(Q8)),Q9/Q8-1,"")</f>
        <v/>
      </c>
      <c r="U9" s="14">
        <f>IF(AND(S9=1,INT($A9)=INT($A8),ISNUMBER(R8)),R9/R8-1,"")</f>
        <v/>
      </c>
      <c r="V9" s="11" t="n">
        <v>8.464400291442871</v>
      </c>
      <c r="W9" s="11" t="n">
        <v>7764.22021484375</v>
      </c>
      <c r="X9" s="13" t="n">
        <v>1</v>
      </c>
      <c r="Y9" s="14">
        <f>IF(AND(X9=1,INT($A9)=INT($A8),ISNUMBER(V8)),V9/V8-1,"")</f>
        <v/>
      </c>
      <c r="Z9" s="14">
        <f>IF(AND(X9=1,INT($A9)=INT($A8),ISNUMBER(W8)),W9/W8-1,"")</f>
        <v/>
      </c>
      <c r="AA9" s="11" t="n">
        <v>8.479999542236328</v>
      </c>
      <c r="AB9" s="11" t="n">
        <v>258.4299926757812</v>
      </c>
      <c r="AC9" s="13" t="n">
        <v>1</v>
      </c>
      <c r="AD9" s="14">
        <f>IF(AND(AC9=1,INT($A9)=INT($A8),ISNUMBER(AA8)),AA9/AA8-1,"")</f>
        <v/>
      </c>
      <c r="AE9" s="14">
        <f>IF(AND(AC9=1,INT($A9)=INT($A8),ISNUMBER(AB8)),AB9/AB8-1,"")</f>
        <v/>
      </c>
      <c r="AF9" s="11" t="n">
        <v>4.929999828338623</v>
      </c>
      <c r="AG9" s="11" t="n">
        <v>183.0800018310547</v>
      </c>
      <c r="AH9" s="13" t="n">
        <v>1</v>
      </c>
      <c r="AI9" s="14">
        <f>IF(AND(AH9=1,INT($A9)=INT($A8),ISNUMBER(AF8)),AF9/AF8-1,"")</f>
        <v/>
      </c>
      <c r="AJ9" s="14">
        <f>IF(AND(AH9=1,INT($A9)=INT($A8),ISNUMBER(AG8)),AG9/AG8-1,"")</f>
        <v/>
      </c>
    </row>
    <row r="10">
      <c r="A10" s="12" t="n">
        <v>46287.39583333334</v>
      </c>
      <c r="B10" s="11" t="n">
        <v>7.994999885559082</v>
      </c>
      <c r="C10" s="11" t="n">
        <v>362.7049865722656</v>
      </c>
      <c r="D10" s="13" t="n">
        <v>1</v>
      </c>
      <c r="E10" s="14">
        <f>IF(AND(D10=1,INT($A10)=INT($A9),ISNUMBER(B9)),B10/B9-1,"")</f>
        <v/>
      </c>
      <c r="F10" s="14">
        <f>IF(AND(D10=1,INT($A10)=INT($A9),ISNUMBER(C9)),C10/C9-1,"")</f>
        <v/>
      </c>
      <c r="G10" s="11" t="n">
        <v>10.02060031890869</v>
      </c>
      <c r="H10" s="11" t="n">
        <v>341.875</v>
      </c>
      <c r="I10" s="13" t="n">
        <v>1</v>
      </c>
      <c r="J10" s="14">
        <f>IF(AND(I10=1,INT($A10)=INT($A9),ISNUMBER(G9)),G10/G9-1,"")</f>
        <v/>
      </c>
      <c r="K10" s="14">
        <f>IF(AND(I10=1,INT($A10)=INT($A9),ISNUMBER(H9)),H10/H9-1,"")</f>
        <v/>
      </c>
      <c r="L10" s="11" t="n">
        <v>12.64000034332275</v>
      </c>
      <c r="M10" s="11" t="n">
        <v>740.3350219726562</v>
      </c>
      <c r="N10" s="13" t="n">
        <v>1</v>
      </c>
      <c r="O10" s="14">
        <f>IF(AND(N10=1,INT($A10)=INT($A9),ISNUMBER(L9)),L10/L9-1,"")</f>
        <v/>
      </c>
      <c r="P10" s="14">
        <f>IF(AND(N10=1,INT($A10)=INT($A9),ISNUMBER(M9)),M10/M9-1,"")</f>
        <v/>
      </c>
      <c r="Q10" s="11" t="n">
        <v>10.10999965667725</v>
      </c>
      <c r="R10" s="11" t="n">
        <v>505.6900024414062</v>
      </c>
      <c r="S10" s="13" t="n">
        <v>1</v>
      </c>
      <c r="T10" s="14">
        <f>IF(AND(S10=1,INT($A10)=INT($A9),ISNUMBER(Q9)),Q10/Q9-1,"")</f>
        <v/>
      </c>
      <c r="U10" s="14">
        <f>IF(AND(S10=1,INT($A10)=INT($A9),ISNUMBER(R9)),R10/R9-1,"")</f>
        <v/>
      </c>
      <c r="V10" s="11" t="n">
        <v>8.340100288391113</v>
      </c>
      <c r="W10" s="11" t="n">
        <v>7772.64990234375</v>
      </c>
      <c r="X10" s="13" t="n">
        <v>1</v>
      </c>
      <c r="Y10" s="14">
        <f>IF(AND(X10=1,INT($A10)=INT($A9),ISNUMBER(V9)),V10/V9-1,"")</f>
        <v/>
      </c>
      <c r="Z10" s="14">
        <f>IF(AND(X10=1,INT($A10)=INT($A9),ISNUMBER(W9)),W10/W9-1,"")</f>
        <v/>
      </c>
      <c r="AA10" s="11" t="n">
        <v>8.555000305175781</v>
      </c>
      <c r="AB10" s="11" t="n">
        <v>254.3099975585938</v>
      </c>
      <c r="AC10" s="13" t="n">
        <v>1</v>
      </c>
      <c r="AD10" s="14">
        <f>IF(AND(AC10=1,INT($A10)=INT($A9),ISNUMBER(AA9)),AA10/AA9-1,"")</f>
        <v/>
      </c>
      <c r="AE10" s="14">
        <f>IF(AND(AC10=1,INT($A10)=INT($A9),ISNUMBER(AB9)),AB10/AB9-1,"")</f>
        <v/>
      </c>
      <c r="AF10" s="11" t="n">
        <v>4.829999923706055</v>
      </c>
      <c r="AG10" s="11" t="n">
        <v>184.6549987792969</v>
      </c>
      <c r="AH10" s="13" t="n">
        <v>1</v>
      </c>
      <c r="AI10" s="14">
        <f>IF(AND(AH10=1,INT($A10)=INT($A9),ISNUMBER(AF9)),AF10/AF9-1,"")</f>
        <v/>
      </c>
      <c r="AJ10" s="14">
        <f>IF(AND(AH10=1,INT($A10)=INT($A9),ISNUMBER(AG9)),AG10/AG9-1,"")</f>
        <v/>
      </c>
    </row>
    <row r="11">
      <c r="A11" s="12" t="n">
        <v>46287.4375</v>
      </c>
      <c r="B11" s="11" t="n">
        <v>7.954999923706055</v>
      </c>
      <c r="C11" s="11" t="n">
        <v>363.4649963378906</v>
      </c>
      <c r="D11" s="13" t="n">
        <v>1</v>
      </c>
      <c r="E11" s="14">
        <f>IF(AND(D11=1,INT($A11)=INT($A10),ISNUMBER(B10)),B11/B10-1,"")</f>
        <v/>
      </c>
      <c r="F11" s="14">
        <f>IF(AND(D11=1,INT($A11)=INT($A10),ISNUMBER(C10)),C11/C10-1,"")</f>
        <v/>
      </c>
      <c r="G11" s="11" t="n">
        <v>10.06919956207275</v>
      </c>
      <c r="H11" s="11" t="n">
        <v>340.4400024414062</v>
      </c>
      <c r="I11" s="13" t="n">
        <v>1</v>
      </c>
      <c r="J11" s="14">
        <f>IF(AND(I11=1,INT($A11)=INT($A10),ISNUMBER(G10)),G11/G10-1,"")</f>
        <v/>
      </c>
      <c r="K11" s="14">
        <f>IF(AND(I11=1,INT($A11)=INT($A10),ISNUMBER(H10)),H11/H10-1,"")</f>
        <v/>
      </c>
      <c r="L11" s="11" t="n">
        <v>12.46500015258789</v>
      </c>
      <c r="M11" s="11" t="n">
        <v>750.4299926757812</v>
      </c>
      <c r="N11" s="13" t="n">
        <v>1</v>
      </c>
      <c r="O11" s="14">
        <f>IF(AND(N11=1,INT($A11)=INT($A10),ISNUMBER(L10)),L11/L10-1,"")</f>
        <v/>
      </c>
      <c r="P11" s="14">
        <f>IF(AND(N11=1,INT($A11)=INT($A10),ISNUMBER(M10)),M11/M10-1,"")</f>
        <v/>
      </c>
      <c r="Q11" s="11" t="n">
        <v>10.26500034332275</v>
      </c>
      <c r="R11" s="11" t="n">
        <v>498.3200073242188</v>
      </c>
      <c r="S11" s="13" t="n">
        <v>1</v>
      </c>
      <c r="T11" s="14">
        <f>IF(AND(S11=1,INT($A11)=INT($A10),ISNUMBER(Q10)),Q11/Q10-1,"")</f>
        <v/>
      </c>
      <c r="U11" s="14">
        <f>IF(AND(S11=1,INT($A11)=INT($A10),ISNUMBER(R10)),R11/R10-1,"")</f>
        <v/>
      </c>
      <c r="V11" s="11" t="n">
        <v>8.345000267028809</v>
      </c>
      <c r="W11" s="11" t="n">
        <v>7769.2900390625</v>
      </c>
      <c r="X11" s="13" t="n">
        <v>1</v>
      </c>
      <c r="Y11" s="14">
        <f>IF(AND(X11=1,INT($A11)=INT($A10),ISNUMBER(V10)),V11/V10-1,"")</f>
        <v/>
      </c>
      <c r="Z11" s="14">
        <f>IF(AND(X11=1,INT($A11)=INT($A10),ISNUMBER(W10)),W11/W10-1,"")</f>
        <v/>
      </c>
      <c r="AA11" s="11" t="n">
        <v>8.479999542236328</v>
      </c>
      <c r="AB11" s="11" t="n">
        <v>256.8500061035156</v>
      </c>
      <c r="AC11" s="13" t="n">
        <v>1</v>
      </c>
      <c r="AD11" s="14">
        <f>IF(AND(AC11=1,INT($A11)=INT($A10),ISNUMBER(AA10)),AA11/AA10-1,"")</f>
        <v/>
      </c>
      <c r="AE11" s="14">
        <f>IF(AND(AC11=1,INT($A11)=INT($A10),ISNUMBER(AB10)),AB11/AB10-1,"")</f>
        <v/>
      </c>
      <c r="AF11" s="11" t="n">
        <v>4.91379976272583</v>
      </c>
      <c r="AG11" s="11" t="n">
        <v>182.2949981689453</v>
      </c>
      <c r="AH11" s="13" t="n">
        <v>1</v>
      </c>
      <c r="AI11" s="14">
        <f>IF(AND(AH11=1,INT($A11)=INT($A10),ISNUMBER(AF10)),AF11/AF10-1,"")</f>
        <v/>
      </c>
      <c r="AJ11" s="14">
        <f>IF(AND(AH11=1,INT($A11)=INT($A10),ISNUMBER(AG10)),AG11/AG10-1,"")</f>
        <v/>
      </c>
    </row>
    <row r="12">
      <c r="A12" s="12" t="n">
        <v>46287.47916666666</v>
      </c>
      <c r="B12" s="11" t="n">
        <v>7.970099925994873</v>
      </c>
      <c r="C12" s="11" t="n">
        <v>362.8049926757812</v>
      </c>
      <c r="D12" s="13" t="n">
        <v>1</v>
      </c>
      <c r="E12" s="14">
        <f>IF(AND(D12=1,INT($A12)=INT($A11),ISNUMBER(B11)),B12/B11-1,"")</f>
        <v/>
      </c>
      <c r="F12" s="14">
        <f>IF(AND(D12=1,INT($A12)=INT($A11),ISNUMBER(C11)),C12/C11-1,"")</f>
        <v/>
      </c>
      <c r="G12" s="11" t="n">
        <v>9.979999542236328</v>
      </c>
      <c r="H12" s="11" t="n">
        <v>343.2699890136719</v>
      </c>
      <c r="I12" s="13" t="n">
        <v>1</v>
      </c>
      <c r="J12" s="14">
        <f>IF(AND(I12=1,INT($A12)=INT($A11),ISNUMBER(G11)),G12/G11-1,"")</f>
        <v/>
      </c>
      <c r="K12" s="14">
        <f>IF(AND(I12=1,INT($A12)=INT($A11),ISNUMBER(H11)),H12/H11-1,"")</f>
        <v/>
      </c>
      <c r="L12" s="11" t="n">
        <v>12.49499988555908</v>
      </c>
      <c r="M12" s="11" t="n">
        <v>748.6196899414062</v>
      </c>
      <c r="N12" s="13" t="n">
        <v>1</v>
      </c>
      <c r="O12" s="14">
        <f>IF(AND(N12=1,INT($A12)=INT($A11),ISNUMBER(L11)),L12/L11-1,"")</f>
        <v/>
      </c>
      <c r="P12" s="14">
        <f>IF(AND(N12=1,INT($A12)=INT($A11),ISNUMBER(M11)),M12/M11-1,"")</f>
        <v/>
      </c>
      <c r="Q12" s="11" t="n">
        <v>10.32499980926514</v>
      </c>
      <c r="R12" s="11" t="n">
        <v>495.489990234375</v>
      </c>
      <c r="S12" s="13" t="n">
        <v>1</v>
      </c>
      <c r="T12" s="14">
        <f>IF(AND(S12=1,INT($A12)=INT($A11),ISNUMBER(Q11)),Q12/Q11-1,"")</f>
        <v/>
      </c>
      <c r="U12" s="14">
        <f>IF(AND(S12=1,INT($A12)=INT($A11),ISNUMBER(R11)),R12/R11-1,"")</f>
        <v/>
      </c>
      <c r="V12" s="11" t="n">
        <v>8.350000381469727</v>
      </c>
      <c r="W12" s="11" t="n">
        <v>7761.93017578125</v>
      </c>
      <c r="X12" s="13" t="n">
        <v>1</v>
      </c>
      <c r="Y12" s="14">
        <f>IF(AND(X12=1,INT($A12)=INT($A11),ISNUMBER(V11)),V12/V11-1,"")</f>
        <v/>
      </c>
      <c r="Z12" s="14">
        <f>IF(AND(X12=1,INT($A12)=INT($A11),ISNUMBER(W11)),W12/W11-1,"")</f>
        <v/>
      </c>
      <c r="AA12" s="11" t="n">
        <v>8.534999847412109</v>
      </c>
      <c r="AB12" s="11" t="n">
        <v>255.3249969482422</v>
      </c>
      <c r="AC12" s="13" t="n">
        <v>1</v>
      </c>
      <c r="AD12" s="14">
        <f>IF(AND(AC12=1,INT($A12)=INT($A11),ISNUMBER(AA11)),AA12/AA11-1,"")</f>
        <v/>
      </c>
      <c r="AE12" s="14">
        <f>IF(AND(AC12=1,INT($A12)=INT($A11),ISNUMBER(AB11)),AB12/AB11-1,"")</f>
        <v/>
      </c>
      <c r="AF12" s="11" t="n">
        <v>4.864999771118164</v>
      </c>
      <c r="AG12" s="11" t="n">
        <v>184.1038970947266</v>
      </c>
      <c r="AH12" s="13" t="n">
        <v>1</v>
      </c>
      <c r="AI12" s="14">
        <f>IF(AND(AH12=1,INT($A12)=INT($A11),ISNUMBER(AF11)),AF12/AF11-1,"")</f>
        <v/>
      </c>
      <c r="AJ12" s="14">
        <f>IF(AND(AH12=1,INT($A12)=INT($A11),ISNUMBER(AG11)),AG12/AG11-1,"")</f>
        <v/>
      </c>
    </row>
    <row r="13">
      <c r="A13" s="12" t="n">
        <v>46287.52083333334</v>
      </c>
      <c r="B13" s="11" t="n">
        <v>7.980000019073486</v>
      </c>
      <c r="C13" s="11" t="n">
        <v>362.6449890136719</v>
      </c>
      <c r="D13" s="13" t="n">
        <v>1</v>
      </c>
      <c r="E13" s="14">
        <f>IF(AND(D13=1,INT($A13)=INT($A12),ISNUMBER(B12)),B13/B12-1,"")</f>
        <v/>
      </c>
      <c r="F13" s="14">
        <f>IF(AND(D13=1,INT($A13)=INT($A12),ISNUMBER(C12)),C13/C12-1,"")</f>
        <v/>
      </c>
      <c r="G13" s="11" t="n">
        <v>10.01000022888184</v>
      </c>
      <c r="H13" s="11" t="n">
        <v>342.4299926757812</v>
      </c>
      <c r="I13" s="13" t="n">
        <v>1</v>
      </c>
      <c r="J13" s="14">
        <f>IF(AND(I13=1,INT($A13)=INT($A12),ISNUMBER(G12)),G13/G12-1,"")</f>
        <v/>
      </c>
      <c r="K13" s="14">
        <f>IF(AND(I13=1,INT($A13)=INT($A12),ISNUMBER(H12)),H13/H12-1,"")</f>
        <v/>
      </c>
      <c r="L13" s="11" t="n">
        <v>12.45499992370605</v>
      </c>
      <c r="M13" s="11" t="n">
        <v>750.7559814453125</v>
      </c>
      <c r="N13" s="13" t="n">
        <v>1</v>
      </c>
      <c r="O13" s="14">
        <f>IF(AND(N13=1,INT($A13)=INT($A12),ISNUMBER(L12)),L13/L12-1,"")</f>
        <v/>
      </c>
      <c r="P13" s="14">
        <f>IF(AND(N13=1,INT($A13)=INT($A12),ISNUMBER(M12)),M13/M12-1,"")</f>
        <v/>
      </c>
      <c r="Q13" s="11" t="n">
        <v>10.32999992370605</v>
      </c>
      <c r="R13" s="11" t="n">
        <v>495.0050048828125</v>
      </c>
      <c r="S13" s="13" t="n">
        <v>1</v>
      </c>
      <c r="T13" s="14">
        <f>IF(AND(S13=1,INT($A13)=INT($A12),ISNUMBER(Q12)),Q13/Q12-1,"")</f>
        <v/>
      </c>
      <c r="U13" s="14">
        <f>IF(AND(S13=1,INT($A13)=INT($A12),ISNUMBER(R12)),R13/R12-1,"")</f>
        <v/>
      </c>
      <c r="V13" s="11" t="n">
        <v>8.354999542236328</v>
      </c>
      <c r="W13" s="11" t="n">
        <v>7758.68017578125</v>
      </c>
      <c r="X13" s="13" t="n">
        <v>1</v>
      </c>
      <c r="Y13" s="14">
        <f>IF(AND(X13=1,INT($A13)=INT($A12),ISNUMBER(V12)),V13/V12-1,"")</f>
        <v/>
      </c>
      <c r="Z13" s="14">
        <f>IF(AND(X13=1,INT($A13)=INT($A12),ISNUMBER(W12)),W13/W12-1,"")</f>
        <v/>
      </c>
      <c r="AA13" s="11" t="n">
        <v>8.569899559020996</v>
      </c>
      <c r="AB13" s="11" t="n">
        <v>254.3099975585938</v>
      </c>
      <c r="AC13" s="13" t="n">
        <v>1</v>
      </c>
      <c r="AD13" s="14">
        <f>IF(AND(AC13=1,INT($A13)=INT($A12),ISNUMBER(AA12)),AA13/AA12-1,"")</f>
        <v/>
      </c>
      <c r="AE13" s="14">
        <f>IF(AND(AC13=1,INT($A13)=INT($A12),ISNUMBER(AB12)),AB13/AB12-1,"")</f>
        <v/>
      </c>
      <c r="AF13" s="11" t="n">
        <v>4.875</v>
      </c>
      <c r="AG13" s="11" t="n">
        <v>183.7700042724609</v>
      </c>
      <c r="AH13" s="13" t="n">
        <v>1</v>
      </c>
      <c r="AI13" s="14">
        <f>IF(AND(AH13=1,INT($A13)=INT($A12),ISNUMBER(AF12)),AF13/AF12-1,"")</f>
        <v/>
      </c>
      <c r="AJ13" s="14">
        <f>IF(AND(AH13=1,INT($A13)=INT($A12),ISNUMBER(AG12)),AG13/AG12-1,"")</f>
        <v/>
      </c>
    </row>
    <row r="14">
      <c r="A14" s="12" t="n">
        <v>46287.5625</v>
      </c>
      <c r="B14" s="11" t="n">
        <v>7.929999828338623</v>
      </c>
      <c r="C14" s="11" t="n">
        <v>364.7099914550781</v>
      </c>
      <c r="D14" s="13" t="n">
        <v>1</v>
      </c>
      <c r="E14" s="14">
        <f>IF(AND(D14=1,INT($A14)=INT($A13),ISNUMBER(B13)),B14/B13-1,"")</f>
        <v/>
      </c>
      <c r="F14" s="14">
        <f>IF(AND(D14=1,INT($A14)=INT($A13),ISNUMBER(C13)),C14/C13-1,"")</f>
        <v/>
      </c>
      <c r="G14" s="11" t="n">
        <v>10.03499984741211</v>
      </c>
      <c r="H14" s="11" t="n">
        <v>341.3416137695312</v>
      </c>
      <c r="I14" s="13" t="n">
        <v>1</v>
      </c>
      <c r="J14" s="14">
        <f>IF(AND(I14=1,INT($A14)=INT($A13),ISNUMBER(G13)),G14/G13-1,"")</f>
        <v/>
      </c>
      <c r="K14" s="14">
        <f>IF(AND(I14=1,INT($A14)=INT($A13),ISNUMBER(H13)),H14/H13-1,"")</f>
        <v/>
      </c>
      <c r="L14" s="11" t="n">
        <v>12.58440017700195</v>
      </c>
      <c r="M14" s="11" t="n">
        <v>742.5150146484375</v>
      </c>
      <c r="N14" s="13" t="n">
        <v>1</v>
      </c>
      <c r="O14" s="14">
        <f>IF(AND(N14=1,INT($A14)=INT($A13),ISNUMBER(L13)),L14/L13-1,"")</f>
        <v/>
      </c>
      <c r="P14" s="14">
        <f>IF(AND(N14=1,INT($A14)=INT($A13),ISNUMBER(M13)),M14/M13-1,"")</f>
        <v/>
      </c>
      <c r="Q14" s="11" t="n">
        <v>10.29500007629395</v>
      </c>
      <c r="R14" s="11" t="n">
        <v>496.9500122070312</v>
      </c>
      <c r="S14" s="13" t="n">
        <v>1</v>
      </c>
      <c r="T14" s="14">
        <f>IF(AND(S14=1,INT($A14)=INT($A13),ISNUMBER(Q13)),Q14/Q13-1,"")</f>
        <v/>
      </c>
      <c r="U14" s="14">
        <f>IF(AND(S14=1,INT($A14)=INT($A13),ISNUMBER(R13)),R14/R13-1,"")</f>
        <v/>
      </c>
      <c r="V14" s="11" t="n">
        <v>8.350000381469727</v>
      </c>
      <c r="W14" s="11" t="n">
        <v>7765.68017578125</v>
      </c>
      <c r="X14" s="13" t="n">
        <v>1</v>
      </c>
      <c r="Y14" s="14">
        <f>IF(AND(X14=1,INT($A14)=INT($A13),ISNUMBER(V13)),V14/V13-1,"")</f>
        <v/>
      </c>
      <c r="Z14" s="14">
        <f>IF(AND(X14=1,INT($A14)=INT($A13),ISNUMBER(W13)),W14/W13-1,"")</f>
        <v/>
      </c>
      <c r="AA14" s="11" t="n">
        <v>8.579999923706055</v>
      </c>
      <c r="AB14" s="11" t="n">
        <v>254</v>
      </c>
      <c r="AC14" s="13" t="n">
        <v>1</v>
      </c>
      <c r="AD14" s="14">
        <f>IF(AND(AC14=1,INT($A14)=INT($A13),ISNUMBER(AA13)),AA14/AA13-1,"")</f>
        <v/>
      </c>
      <c r="AE14" s="14">
        <f>IF(AND(AC14=1,INT($A14)=INT($A13),ISNUMBER(AB13)),AB14/AB13-1,"")</f>
        <v/>
      </c>
      <c r="AF14" s="11" t="n">
        <v>4.840000152587891</v>
      </c>
      <c r="AG14" s="11" t="n">
        <v>185.0549926757812</v>
      </c>
      <c r="AH14" s="13" t="n">
        <v>1</v>
      </c>
      <c r="AI14" s="14">
        <f>IF(AND(AH14=1,INT($A14)=INT($A13),ISNUMBER(AF13)),AF14/AF13-1,"")</f>
        <v/>
      </c>
      <c r="AJ14" s="14">
        <f>IF(AND(AH14=1,INT($A14)=INT($A13),ISNUMBER(AG13)),AG14/AG13-1,"")</f>
        <v/>
      </c>
    </row>
    <row r="15">
      <c r="A15" s="12" t="n">
        <v>46287.60416666666</v>
      </c>
      <c r="B15" s="11" t="n">
        <v>7.939700126647949</v>
      </c>
      <c r="C15" s="11" t="n">
        <v>364.5299987792969</v>
      </c>
      <c r="D15" s="13" t="n">
        <v>1</v>
      </c>
      <c r="E15" s="14">
        <f>IF(AND(D15=1,INT($A15)=INT($A14),ISNUMBER(B14)),B15/B14-1,"")</f>
        <v/>
      </c>
      <c r="F15" s="14">
        <f>IF(AND(D15=1,INT($A15)=INT($A14),ISNUMBER(C14)),C15/C14-1,"")</f>
        <v/>
      </c>
      <c r="G15" s="11" t="n">
        <v>10.03999996185303</v>
      </c>
      <c r="H15" s="11" t="n">
        <v>341.1395874023438</v>
      </c>
      <c r="I15" s="13" t="n">
        <v>1</v>
      </c>
      <c r="J15" s="14">
        <f>IF(AND(I15=1,INT($A15)=INT($A14),ISNUMBER(G14)),G15/G14-1,"")</f>
        <v/>
      </c>
      <c r="K15" s="14">
        <f>IF(AND(I15=1,INT($A15)=INT($A14),ISNUMBER(H14)),H15/H14-1,"")</f>
        <v/>
      </c>
      <c r="L15" s="11" t="n">
        <v>12.625</v>
      </c>
      <c r="M15" s="11" t="n">
        <v>740.97998046875</v>
      </c>
      <c r="N15" s="13" t="n">
        <v>1</v>
      </c>
      <c r="O15" s="14">
        <f>IF(AND(N15=1,INT($A15)=INT($A14),ISNUMBER(L14)),L15/L14-1,"")</f>
        <v/>
      </c>
      <c r="P15" s="14">
        <f>IF(AND(N15=1,INT($A15)=INT($A14),ISNUMBER(M14)),M15/M14-1,"")</f>
        <v/>
      </c>
      <c r="Q15" s="11" t="n">
        <v>10.28999996185303</v>
      </c>
      <c r="R15" s="11" t="n">
        <v>497.2650146484375</v>
      </c>
      <c r="S15" s="13" t="n">
        <v>1</v>
      </c>
      <c r="T15" s="14">
        <f>IF(AND(S15=1,INT($A15)=INT($A14),ISNUMBER(Q14)),Q15/Q14-1,"")</f>
        <v/>
      </c>
      <c r="U15" s="14">
        <f>IF(AND(S15=1,INT($A15)=INT($A14),ISNUMBER(R14)),R15/R14-1,"")</f>
        <v/>
      </c>
      <c r="V15" s="11" t="n">
        <v>8.340000152587891</v>
      </c>
      <c r="W15" s="11" t="n">
        <v>7773.5</v>
      </c>
      <c r="X15" s="13" t="n">
        <v>1</v>
      </c>
      <c r="Y15" s="14">
        <f>IF(AND(X15=1,INT($A15)=INT($A14),ISNUMBER(V14)),V15/V14-1,"")</f>
        <v/>
      </c>
      <c r="Z15" s="14">
        <f>IF(AND(X15=1,INT($A15)=INT($A14),ISNUMBER(W14)),W15/W14-1,"")</f>
        <v/>
      </c>
      <c r="AA15" s="11" t="n">
        <v>8.539899826049805</v>
      </c>
      <c r="AB15" s="11" t="n">
        <v>255.2799987792969</v>
      </c>
      <c r="AC15" s="13" t="n">
        <v>1</v>
      </c>
      <c r="AD15" s="14">
        <f>IF(AND(AC15=1,INT($A15)=INT($A14),ISNUMBER(AA14)),AA15/AA14-1,"")</f>
        <v/>
      </c>
      <c r="AE15" s="14">
        <f>IF(AND(AC15=1,INT($A15)=INT($A14),ISNUMBER(AB14)),AB15/AB14-1,"")</f>
        <v/>
      </c>
      <c r="AF15" s="11" t="n">
        <v>4.855000019073486</v>
      </c>
      <c r="AG15" s="11" t="n">
        <v>184.3860015869141</v>
      </c>
      <c r="AH15" s="13" t="n">
        <v>1</v>
      </c>
      <c r="AI15" s="14">
        <f>IF(AND(AH15=1,INT($A15)=INT($A14),ISNUMBER(AF14)),AF15/AF14-1,"")</f>
        <v/>
      </c>
      <c r="AJ15" s="14">
        <f>IF(AND(AH15=1,INT($A15)=INT($A14),ISNUMBER(AG14)),AG15/AG14-1,"")</f>
        <v/>
      </c>
    </row>
    <row r="16">
      <c r="A16" s="12" t="n">
        <v>46287.64583333334</v>
      </c>
      <c r="B16" s="11" t="n">
        <v>7.919899940490723</v>
      </c>
      <c r="C16" s="11" t="n">
        <v>365.1600036621094</v>
      </c>
      <c r="D16" s="13" t="n">
        <v>1</v>
      </c>
      <c r="E16" s="14">
        <f>IF(AND(D16=1,INT($A16)=INT($A15),ISNUMBER(B15)),B16/B15-1,"")</f>
        <v/>
      </c>
      <c r="F16" s="14">
        <f>IF(AND(D16=1,INT($A16)=INT($A15),ISNUMBER(C15)),C16/C15-1,"")</f>
        <v/>
      </c>
      <c r="G16" s="11" t="n">
        <v>10.06999969482422</v>
      </c>
      <c r="H16" s="11" t="n">
        <v>340.2999877929688</v>
      </c>
      <c r="I16" s="13" t="n">
        <v>1</v>
      </c>
      <c r="J16" s="14">
        <f>IF(AND(I16=1,INT($A16)=INT($A15),ISNUMBER(G15)),G16/G15-1,"")</f>
        <v/>
      </c>
      <c r="K16" s="14">
        <f>IF(AND(I16=1,INT($A16)=INT($A15),ISNUMBER(H15)),H16/H15-1,"")</f>
        <v/>
      </c>
      <c r="L16" s="11" t="n">
        <v>12.63500022888184</v>
      </c>
      <c r="M16" s="11" t="n">
        <v>740.2098999023438</v>
      </c>
      <c r="N16" s="13" t="n">
        <v>1</v>
      </c>
      <c r="O16" s="14">
        <f>IF(AND(N16=1,INT($A16)=INT($A15),ISNUMBER(L15)),L16/L15-1,"")</f>
        <v/>
      </c>
      <c r="P16" s="14">
        <f>IF(AND(N16=1,INT($A16)=INT($A15),ISNUMBER(M15)),M16/M15-1,"")</f>
        <v/>
      </c>
      <c r="Q16" s="11" t="n">
        <v>10.25</v>
      </c>
      <c r="R16" s="11" t="n">
        <v>498.9800109863281</v>
      </c>
      <c r="S16" s="13" t="n">
        <v>1</v>
      </c>
      <c r="T16" s="14">
        <f>IF(AND(S16=1,INT($A16)=INT($A15),ISNUMBER(Q15)),Q16/Q15-1,"")</f>
        <v/>
      </c>
      <c r="U16" s="14">
        <f>IF(AND(S16=1,INT($A16)=INT($A15),ISNUMBER(R15)),R16/R15-1,"")</f>
        <v/>
      </c>
      <c r="V16" s="11" t="n">
        <v>8.339400291442871</v>
      </c>
      <c r="W16" s="11" t="n">
        <v>7773.93017578125</v>
      </c>
      <c r="X16" s="13" t="n">
        <v>1</v>
      </c>
      <c r="Y16" s="14">
        <f>IF(AND(X16=1,INT($A16)=INT($A15),ISNUMBER(V15)),V16/V15-1,"")</f>
        <v/>
      </c>
      <c r="Z16" s="14">
        <f>IF(AND(X16=1,INT($A16)=INT($A15),ISNUMBER(W15)),W16/W15-1,"")</f>
        <v/>
      </c>
      <c r="AA16" s="11" t="n">
        <v>8.520000457763672</v>
      </c>
      <c r="AB16" s="11" t="n">
        <v>255.9799957275391</v>
      </c>
      <c r="AC16" s="13" t="n">
        <v>1</v>
      </c>
      <c r="AD16" s="14">
        <f>IF(AND(AC16=1,INT($A16)=INT($A15),ISNUMBER(AA15)),AA16/AA15-1,"")</f>
        <v/>
      </c>
      <c r="AE16" s="14">
        <f>IF(AND(AC16=1,INT($A16)=INT($A15),ISNUMBER(AB15)),AB16/AB15-1,"")</f>
        <v/>
      </c>
      <c r="AF16" s="11" t="n">
        <v>4.849899768829346</v>
      </c>
      <c r="AG16" s="11" t="n">
        <v>184.7400054931641</v>
      </c>
      <c r="AH16" s="13" t="n">
        <v>1</v>
      </c>
      <c r="AI16" s="14">
        <f>IF(AND(AH16=1,INT($A16)=INT($A15),ISNUMBER(AF15)),AF16/AF15-1,"")</f>
        <v/>
      </c>
      <c r="AJ16" s="14">
        <f>IF(AND(AH16=1,INT($A16)=INT($A15),ISNUMBER(AG15)),AG16/AG15-1,"")</f>
        <v/>
      </c>
    </row>
    <row r="17">
      <c r="A17" s="12" t="n">
        <v>46287.66666666666</v>
      </c>
      <c r="B17" s="11" t="n">
        <v>7.934999942779541</v>
      </c>
      <c r="C17" s="11" t="n">
        <v>364.510009765625</v>
      </c>
      <c r="D17" s="13" t="n">
        <v>1</v>
      </c>
      <c r="E17" s="14">
        <f>IF(AND(D17=1,INT($A17)=INT($A16),ISNUMBER(B16)),B17/B16-1,"")</f>
        <v/>
      </c>
      <c r="F17" s="14">
        <f>IF(AND(D17=1,INT($A17)=INT($A16),ISNUMBER(C16)),C17/C16-1,"")</f>
        <v/>
      </c>
      <c r="G17" s="11" t="n">
        <v>10.08500003814697</v>
      </c>
      <c r="H17" s="11" t="n">
        <v>339.7300109863281</v>
      </c>
      <c r="I17" s="13" t="n">
        <v>1</v>
      </c>
      <c r="J17" s="14">
        <f>IF(AND(I17=1,INT($A17)=INT($A16),ISNUMBER(G16)),G17/G16-1,"")</f>
        <v/>
      </c>
      <c r="K17" s="14">
        <f>IF(AND(I17=1,INT($A17)=INT($A16),ISNUMBER(H16)),H17/H16-1,"")</f>
        <v/>
      </c>
      <c r="L17" s="11" t="n">
        <v>12.69999980926514</v>
      </c>
      <c r="M17" s="11" t="n">
        <v>736.6799926757812</v>
      </c>
      <c r="N17" s="13" t="n">
        <v>1</v>
      </c>
      <c r="O17" s="14">
        <f>IF(AND(N17=1,INT($A17)=INT($A16),ISNUMBER(L16)),L17/L16-1,"")</f>
        <v/>
      </c>
      <c r="P17" s="14">
        <f>IF(AND(N17=1,INT($A17)=INT($A16),ISNUMBER(M16)),M17/M16-1,"")</f>
        <v/>
      </c>
      <c r="Q17" s="11" t="n">
        <v>10.27000045776367</v>
      </c>
      <c r="R17" s="11" t="n">
        <v>497.9400024414062</v>
      </c>
      <c r="S17" s="13" t="n">
        <v>1</v>
      </c>
      <c r="T17" s="14">
        <f>IF(AND(S17=1,INT($A17)=INT($A16),ISNUMBER(Q16)),Q17/Q16-1,"")</f>
        <v/>
      </c>
      <c r="U17" s="14">
        <f>IF(AND(S17=1,INT($A17)=INT($A16),ISNUMBER(R16)),R17/R16-1,"")</f>
        <v/>
      </c>
      <c r="V17" s="11" t="n">
        <v>8.350000381469727</v>
      </c>
      <c r="W17" s="11" t="n">
        <v>7764.27001953125</v>
      </c>
      <c r="X17" s="13" t="n">
        <v>1</v>
      </c>
      <c r="Y17" s="14">
        <f>IF(AND(X17=1,INT($A17)=INT($A16),ISNUMBER(V16)),V17/V16-1,"")</f>
        <v/>
      </c>
      <c r="Z17" s="14">
        <f>IF(AND(X17=1,INT($A17)=INT($A16),ISNUMBER(W16)),W17/W16-1,"")</f>
        <v/>
      </c>
      <c r="AA17" s="11" t="n">
        <v>8.550000190734863</v>
      </c>
      <c r="AB17" s="11" t="n">
        <v>254.8800048828125</v>
      </c>
      <c r="AC17" s="13" t="n">
        <v>1</v>
      </c>
      <c r="AD17" s="14">
        <f>IF(AND(AC17=1,INT($A17)=INT($A16),ISNUMBER(AA16)),AA17/AA16-1,"")</f>
        <v/>
      </c>
      <c r="AE17" s="14">
        <f>IF(AND(AC17=1,INT($A17)=INT($A16),ISNUMBER(AB16)),AB17/AB16-1,"")</f>
        <v/>
      </c>
      <c r="AF17" s="11" t="n">
        <v>4.833600044250488</v>
      </c>
      <c r="AG17" s="11" t="n">
        <v>184.9799957275391</v>
      </c>
      <c r="AH17" s="13" t="n">
        <v>1</v>
      </c>
      <c r="AI17" s="14">
        <f>IF(AND(AH17=1,INT($A17)=INT($A16),ISNUMBER(AF16)),AF17/AF16-1,"")</f>
        <v/>
      </c>
      <c r="AJ17" s="14">
        <f>IF(AND(AH17=1,INT($A17)=INT($A16),ISNUMBER(AG16)),AG17/AG16-1,"")</f>
        <v/>
      </c>
    </row>
    <row r="18">
      <c r="A18" s="12" t="n">
        <v>46288.39583333334</v>
      </c>
      <c r="B18" s="11" t="n">
        <v>7.980000019073486</v>
      </c>
      <c r="C18" s="11" t="n">
        <v>360.3999938964844</v>
      </c>
      <c r="D18" s="13" t="n">
        <v>1</v>
      </c>
      <c r="E18" s="14">
        <f>IF(AND(D18=1,INT($A18)=INT($A17),ISNUMBER(B17)),B18/B17-1,"")</f>
        <v/>
      </c>
      <c r="F18" s="14">
        <f>IF(AND(D18=1,INT($A18)=INT($A17),ISNUMBER(C17)),C18/C17-1,"")</f>
        <v/>
      </c>
      <c r="G18" s="11" t="n">
        <v>10.07499980926514</v>
      </c>
      <c r="H18" s="11" t="n">
        <v>339.8699951171875</v>
      </c>
      <c r="I18" s="13" t="n">
        <v>1</v>
      </c>
      <c r="J18" s="14">
        <f>IF(AND(I18=1,INT($A18)=INT($A17),ISNUMBER(G17)),G18/G17-1,"")</f>
        <v/>
      </c>
      <c r="K18" s="14">
        <f>IF(AND(I18=1,INT($A18)=INT($A17),ISNUMBER(H17)),H18/H17-1,"")</f>
        <v/>
      </c>
      <c r="L18" s="11" t="n">
        <v>12.55000019073486</v>
      </c>
      <c r="M18" s="11" t="n">
        <v>745</v>
      </c>
      <c r="N18" s="13" t="n">
        <v>1</v>
      </c>
      <c r="O18" s="14">
        <f>IF(AND(N18=1,INT($A18)=INT($A17),ISNUMBER(L17)),L18/L17-1,"")</f>
        <v/>
      </c>
      <c r="P18" s="14">
        <f>IF(AND(N18=1,INT($A18)=INT($A17),ISNUMBER(M17)),M18/M17-1,"")</f>
        <v/>
      </c>
      <c r="Q18" s="11" t="n">
        <v>10.22000026702881</v>
      </c>
      <c r="R18" s="11" t="n">
        <v>500.6000061035156</v>
      </c>
      <c r="S18" s="13" t="n">
        <v>1</v>
      </c>
      <c r="T18" s="14">
        <f>IF(AND(S18=1,INT($A18)=INT($A17),ISNUMBER(Q17)),Q18/Q17-1,"")</f>
        <v/>
      </c>
      <c r="U18" s="14">
        <f>IF(AND(S18=1,INT($A18)=INT($A17),ISNUMBER(R17)),R18/R17-1,"")</f>
        <v/>
      </c>
      <c r="V18" s="11" t="n">
        <v>8.35990047454834</v>
      </c>
      <c r="W18" s="11" t="n">
        <v>7754.8701171875</v>
      </c>
      <c r="X18" s="13" t="n">
        <v>1</v>
      </c>
      <c r="Y18" s="14">
        <f>IF(AND(X18=1,INT($A18)=INT($A17),ISNUMBER(V17)),V18/V17-1,"")</f>
        <v/>
      </c>
      <c r="Z18" s="14">
        <f>IF(AND(X18=1,INT($A18)=INT($A17),ISNUMBER(W17)),W18/W17-1,"")</f>
        <v/>
      </c>
      <c r="AA18" s="11" t="n">
        <v>8.630000114440918</v>
      </c>
      <c r="AB18" s="11" t="n">
        <v>252.0500030517578</v>
      </c>
      <c r="AC18" s="13" t="n">
        <v>1</v>
      </c>
      <c r="AD18" s="14">
        <f>IF(AND(AC18=1,INT($A18)=INT($A17),ISNUMBER(AA17)),AA18/AA17-1,"")</f>
        <v/>
      </c>
      <c r="AE18" s="14">
        <f>IF(AND(AC18=1,INT($A18)=INT($A17),ISNUMBER(AB17)),AB18/AB17-1,"")</f>
        <v/>
      </c>
      <c r="AF18" s="11" t="n">
        <v>4.789999961853027</v>
      </c>
      <c r="AG18" s="11" t="n">
        <v>186.7651062011719</v>
      </c>
      <c r="AH18" s="13" t="n">
        <v>1</v>
      </c>
      <c r="AI18" s="14">
        <f>IF(AND(AH18=1,INT($A18)=INT($A17),ISNUMBER(AF17)),AF18/AF17-1,"")</f>
        <v/>
      </c>
      <c r="AJ18" s="14">
        <f>IF(AND(AH18=1,INT($A18)=INT($A17),ISNUMBER(AG17)),AG18/AG17-1,"")</f>
        <v/>
      </c>
    </row>
    <row r="19">
      <c r="A19" s="12" t="n">
        <v>46288.4375</v>
      </c>
      <c r="B19" s="11" t="n">
        <v>8.140000343322754</v>
      </c>
      <c r="C19" s="11" t="n">
        <v>355.2900085449219</v>
      </c>
      <c r="D19" s="13" t="n">
        <v>1</v>
      </c>
      <c r="E19" s="14">
        <f>IF(AND(D19=1,INT($A19)=INT($A18),ISNUMBER(B18)),B19/B18-1,"")</f>
        <v/>
      </c>
      <c r="F19" s="14">
        <f>IF(AND(D19=1,INT($A19)=INT($A18),ISNUMBER(C18)),C19/C18-1,"")</f>
        <v/>
      </c>
      <c r="G19" s="11" t="n">
        <v>10.15999984741211</v>
      </c>
      <c r="H19" s="11" t="n">
        <v>337.5899963378906</v>
      </c>
      <c r="I19" s="13" t="n">
        <v>1</v>
      </c>
      <c r="J19" s="14">
        <f>IF(AND(I19=1,INT($A19)=INT($A18),ISNUMBER(G18)),G19/G18-1,"")</f>
        <v/>
      </c>
      <c r="K19" s="14">
        <f>IF(AND(I19=1,INT($A19)=INT($A18),ISNUMBER(H18)),H19/H18-1,"")</f>
        <v/>
      </c>
      <c r="L19" s="11" t="n">
        <v>12.55000019073486</v>
      </c>
      <c r="M19" s="11" t="n">
        <v>745.1740112304688</v>
      </c>
      <c r="N19" s="13" t="n">
        <v>1</v>
      </c>
      <c r="O19" s="14">
        <f>IF(AND(N19=1,INT($A19)=INT($A18),ISNUMBER(L18)),L19/L18-1,"")</f>
        <v/>
      </c>
      <c r="P19" s="14">
        <f>IF(AND(N19=1,INT($A19)=INT($A18),ISNUMBER(M18)),M19/M18-1,"")</f>
        <v/>
      </c>
      <c r="Q19" s="11" t="n">
        <v>10.30980014801025</v>
      </c>
      <c r="R19" s="11" t="n">
        <v>496.8299865722656</v>
      </c>
      <c r="S19" s="13" t="n">
        <v>1</v>
      </c>
      <c r="T19" s="14">
        <f>IF(AND(S19=1,INT($A19)=INT($A18),ISNUMBER(Q18)),Q19/Q18-1,"")</f>
        <v/>
      </c>
      <c r="U19" s="14">
        <f>IF(AND(S19=1,INT($A19)=INT($A18),ISNUMBER(R18)),R19/R18-1,"")</f>
        <v/>
      </c>
      <c r="V19" s="11" t="n">
        <v>8.395000457763672</v>
      </c>
      <c r="W19" s="11" t="n">
        <v>7720.18017578125</v>
      </c>
      <c r="X19" s="13" t="n">
        <v>1</v>
      </c>
      <c r="Y19" s="14">
        <f>IF(AND(X19=1,INT($A19)=INT($A18),ISNUMBER(V18)),V19/V18-1,"")</f>
        <v/>
      </c>
      <c r="Z19" s="14">
        <f>IF(AND(X19=1,INT($A19)=INT($A18),ISNUMBER(W18)),W19/W18-1,"")</f>
        <v/>
      </c>
      <c r="AA19" s="11" t="n">
        <v>8.739999771118164</v>
      </c>
      <c r="AB19" s="11" t="n">
        <v>249.1699981689453</v>
      </c>
      <c r="AC19" s="13" t="n">
        <v>1</v>
      </c>
      <c r="AD19" s="14">
        <f>IF(AND(AC19=1,INT($A19)=INT($A18),ISNUMBER(AA18)),AA19/AA18-1,"")</f>
        <v/>
      </c>
      <c r="AE19" s="14">
        <f>IF(AND(AC19=1,INT($A19)=INT($A18),ISNUMBER(AB18)),AB19/AB18-1,"")</f>
        <v/>
      </c>
      <c r="AF19" s="11" t="n">
        <v>4.744999885559082</v>
      </c>
      <c r="AG19" s="11" t="n">
        <v>188.8000030517578</v>
      </c>
      <c r="AH19" s="13" t="n">
        <v>1</v>
      </c>
      <c r="AI19" s="14">
        <f>IF(AND(AH19=1,INT($A19)=INT($A18),ISNUMBER(AF18)),AF19/AF18-1,"")</f>
        <v/>
      </c>
      <c r="AJ19" s="14">
        <f>IF(AND(AH19=1,INT($A19)=INT($A18),ISNUMBER(AG18)),AG19/AG18-1,"")</f>
        <v/>
      </c>
    </row>
    <row r="20">
      <c r="A20" s="12" t="n">
        <v>46288.47916666666</v>
      </c>
      <c r="B20" s="11" t="n">
        <v>8.119999885559082</v>
      </c>
      <c r="C20" s="11" t="n">
        <v>356.0616149902344</v>
      </c>
      <c r="D20" s="13" t="n">
        <v>1</v>
      </c>
      <c r="E20" s="14">
        <f>IF(AND(D20=1,INT($A20)=INT($A19),ISNUMBER(B19)),B20/B19-1,"")</f>
        <v/>
      </c>
      <c r="F20" s="14">
        <f>IF(AND(D20=1,INT($A20)=INT($A19),ISNUMBER(C19)),C20/C19-1,"")</f>
        <v/>
      </c>
      <c r="G20" s="11" t="n">
        <v>10.18990039825439</v>
      </c>
      <c r="H20" s="11" t="n">
        <v>336.3099975585938</v>
      </c>
      <c r="I20" s="13" t="n">
        <v>1</v>
      </c>
      <c r="J20" s="14">
        <f>IF(AND(I20=1,INT($A20)=INT($A19),ISNUMBER(G19)),G20/G19-1,"")</f>
        <v/>
      </c>
      <c r="K20" s="14">
        <f>IF(AND(I20=1,INT($A20)=INT($A19),ISNUMBER(H19)),H20/H19-1,"")</f>
        <v/>
      </c>
      <c r="L20" s="11" t="n">
        <v>12.38500022888184</v>
      </c>
      <c r="M20" s="11" t="n">
        <v>755.3049926757812</v>
      </c>
      <c r="N20" s="13" t="n">
        <v>1</v>
      </c>
      <c r="O20" s="14">
        <f>IF(AND(N20=1,INT($A20)=INT($A19),ISNUMBER(L19)),L20/L19-1,"")</f>
        <v/>
      </c>
      <c r="P20" s="14">
        <f>IF(AND(N20=1,INT($A20)=INT($A19),ISNUMBER(M19)),M20/M19-1,"")</f>
        <v/>
      </c>
      <c r="Q20" s="11" t="n">
        <v>10.27000045776367</v>
      </c>
      <c r="R20" s="11" t="n">
        <v>498.3349914550781</v>
      </c>
      <c r="S20" s="13" t="n">
        <v>1</v>
      </c>
      <c r="T20" s="14">
        <f>IF(AND(S20=1,INT($A20)=INT($A19),ISNUMBER(Q19)),Q20/Q19-1,"")</f>
        <v/>
      </c>
      <c r="U20" s="14">
        <f>IF(AND(S20=1,INT($A20)=INT($A19),ISNUMBER(R19)),R20/R19-1,"")</f>
        <v/>
      </c>
      <c r="V20" s="11" t="n">
        <v>8.399900436401367</v>
      </c>
      <c r="W20" s="11" t="n">
        <v>7719</v>
      </c>
      <c r="X20" s="13" t="n">
        <v>1</v>
      </c>
      <c r="Y20" s="14">
        <f>IF(AND(X20=1,INT($A20)=INT($A19),ISNUMBER(V19)),V20/V19-1,"")</f>
        <v/>
      </c>
      <c r="Z20" s="14">
        <f>IF(AND(X20=1,INT($A20)=INT($A19),ISNUMBER(W19)),W20/W19-1,"")</f>
        <v/>
      </c>
      <c r="AA20" s="11" t="n">
        <v>8.699999809265137</v>
      </c>
      <c r="AB20" s="11" t="n">
        <v>250.3350067138672</v>
      </c>
      <c r="AC20" s="13" t="n">
        <v>1</v>
      </c>
      <c r="AD20" s="14">
        <f>IF(AND(AC20=1,INT($A20)=INT($A19),ISNUMBER(AA19)),AA20/AA19-1,"")</f>
        <v/>
      </c>
      <c r="AE20" s="14">
        <f>IF(AND(AC20=1,INT($A20)=INT($A19),ISNUMBER(AB19)),AB20/AB19-1,"")</f>
        <v/>
      </c>
      <c r="AF20" s="11" t="n">
        <v>4.67140007019043</v>
      </c>
      <c r="AG20" s="11" t="n">
        <v>191.4550018310547</v>
      </c>
      <c r="AH20" s="13" t="n">
        <v>1</v>
      </c>
      <c r="AI20" s="14">
        <f>IF(AND(AH20=1,INT($A20)=INT($A19),ISNUMBER(AF19)),AF20/AF19-1,"")</f>
        <v/>
      </c>
      <c r="AJ20" s="14">
        <f>IF(AND(AH20=1,INT($A20)=INT($A19),ISNUMBER(AG19)),AG20/AG19-1,"")</f>
        <v/>
      </c>
    </row>
    <row r="21">
      <c r="A21" s="12" t="n">
        <v>46288.52083333334</v>
      </c>
      <c r="B21" s="11" t="n">
        <v>8.130000114440918</v>
      </c>
      <c r="C21" s="11" t="n">
        <v>355.6199951171875</v>
      </c>
      <c r="D21" s="13" t="n">
        <v>1</v>
      </c>
      <c r="E21" s="14">
        <f>IF(AND(D21=1,INT($A21)=INT($A20),ISNUMBER(B20)),B21/B20-1,"")</f>
        <v/>
      </c>
      <c r="F21" s="14">
        <f>IF(AND(D21=1,INT($A21)=INT($A20),ISNUMBER(C20)),C21/C20-1,"")</f>
        <v/>
      </c>
      <c r="G21" s="11" t="n">
        <v>10.18000030517578</v>
      </c>
      <c r="H21" s="11" t="n">
        <v>336.7000122070312</v>
      </c>
      <c r="I21" s="13" t="n">
        <v>1</v>
      </c>
      <c r="J21" s="14">
        <f>IF(AND(I21=1,INT($A21)=INT($A20),ISNUMBER(G20)),G21/G20-1,"")</f>
        <v/>
      </c>
      <c r="K21" s="14">
        <f>IF(AND(I21=1,INT($A21)=INT($A20),ISNUMBER(H20)),H21/H20-1,"")</f>
        <v/>
      </c>
      <c r="L21" s="11" t="n">
        <v>12.36499977111816</v>
      </c>
      <c r="M21" s="11" t="n">
        <v>756.5800170898438</v>
      </c>
      <c r="N21" s="13" t="n">
        <v>1</v>
      </c>
      <c r="O21" s="14">
        <f>IF(AND(N21=1,INT($A21)=INT($A20),ISNUMBER(L20)),L21/L20-1,"")</f>
        <v/>
      </c>
      <c r="P21" s="14">
        <f>IF(AND(N21=1,INT($A21)=INT($A20),ISNUMBER(M20)),M21/M20-1,"")</f>
        <v/>
      </c>
      <c r="Q21" s="11" t="n">
        <v>10.25</v>
      </c>
      <c r="R21" s="11" t="n">
        <v>498.7000122070312</v>
      </c>
      <c r="S21" s="13" t="n">
        <v>1</v>
      </c>
      <c r="T21" s="14">
        <f>IF(AND(S21=1,INT($A21)=INT($A20),ISNUMBER(Q20)),Q21/Q20-1,"")</f>
        <v/>
      </c>
      <c r="U21" s="14">
        <f>IF(AND(S21=1,INT($A21)=INT($A20),ISNUMBER(R20)),R21/R20-1,"")</f>
        <v/>
      </c>
      <c r="V21" s="11" t="n">
        <v>8.404999732971191</v>
      </c>
      <c r="W21" s="11" t="n">
        <v>7716.39990234375</v>
      </c>
      <c r="X21" s="13" t="n">
        <v>1</v>
      </c>
      <c r="Y21" s="14">
        <f>IF(AND(X21=1,INT($A21)=INT($A20),ISNUMBER(V20)),V21/V20-1,"")</f>
        <v/>
      </c>
      <c r="Z21" s="14">
        <f>IF(AND(X21=1,INT($A21)=INT($A20),ISNUMBER(W20)),W21/W20-1,"")</f>
        <v/>
      </c>
      <c r="AA21" s="11" t="n">
        <v>8.729900360107422</v>
      </c>
      <c r="AB21" s="11" t="n">
        <v>249.6820068359375</v>
      </c>
      <c r="AC21" s="13" t="n">
        <v>1</v>
      </c>
      <c r="AD21" s="14">
        <f>IF(AND(AC21=1,INT($A21)=INT($A20),ISNUMBER(AA20)),AA21/AA20-1,"")</f>
        <v/>
      </c>
      <c r="AE21" s="14">
        <f>IF(AND(AC21=1,INT($A21)=INT($A20),ISNUMBER(AB20)),AB21/AB20-1,"")</f>
        <v/>
      </c>
      <c r="AF21" s="11" t="n">
        <v>4.679100036621094</v>
      </c>
      <c r="AG21" s="11" t="n">
        <v>191.1600036621094</v>
      </c>
      <c r="AH21" s="13" t="n">
        <v>1</v>
      </c>
      <c r="AI21" s="14">
        <f>IF(AND(AH21=1,INT($A21)=INT($A20),ISNUMBER(AF20)),AF21/AF20-1,"")</f>
        <v/>
      </c>
      <c r="AJ21" s="14">
        <f>IF(AND(AH21=1,INT($A21)=INT($A20),ISNUMBER(AG20)),AG21/AG20-1,"")</f>
        <v/>
      </c>
    </row>
    <row r="22">
      <c r="A22" s="12" t="n">
        <v>46288.5625</v>
      </c>
      <c r="B22" s="11" t="n">
        <v>8.154999732971191</v>
      </c>
      <c r="C22" s="11" t="n">
        <v>354.489990234375</v>
      </c>
      <c r="D22" s="13" t="n">
        <v>1</v>
      </c>
      <c r="E22" s="14">
        <f>IF(AND(D22=1,INT($A22)=INT($A21),ISNUMBER(B21)),B22/B21-1,"")</f>
        <v/>
      </c>
      <c r="F22" s="14">
        <f>IF(AND(D22=1,INT($A22)=INT($A21),ISNUMBER(C21)),C22/C21-1,"")</f>
        <v/>
      </c>
      <c r="G22" s="11" t="n">
        <v>10.17000007629395</v>
      </c>
      <c r="H22" s="11" t="n">
        <v>336.8299865722656</v>
      </c>
      <c r="I22" s="13" t="n">
        <v>1</v>
      </c>
      <c r="J22" s="14">
        <f>IF(AND(I22=1,INT($A22)=INT($A21),ISNUMBER(G21)),G22/G21-1,"")</f>
        <v/>
      </c>
      <c r="K22" s="14">
        <f>IF(AND(I22=1,INT($A22)=INT($A21),ISNUMBER(H21)),H22/H21-1,"")</f>
        <v/>
      </c>
      <c r="L22" s="11" t="n">
        <v>12.52499961853027</v>
      </c>
      <c r="M22" s="11" t="n">
        <v>746.6099853515625</v>
      </c>
      <c r="N22" s="13" t="n">
        <v>1</v>
      </c>
      <c r="O22" s="14">
        <f>IF(AND(N22=1,INT($A22)=INT($A21),ISNUMBER(L21)),L22/L21-1,"")</f>
        <v/>
      </c>
      <c r="P22" s="14">
        <f>IF(AND(N22=1,INT($A22)=INT($A21),ISNUMBER(M21)),M22/M21-1,"")</f>
        <v/>
      </c>
      <c r="Q22" s="11" t="n">
        <v>10.24030017852783</v>
      </c>
      <c r="R22" s="11" t="n">
        <v>499.6695861816406</v>
      </c>
      <c r="S22" s="13" t="n">
        <v>1</v>
      </c>
      <c r="T22" s="14">
        <f>IF(AND(S22=1,INT($A22)=INT($A21),ISNUMBER(Q21)),Q22/Q21-1,"")</f>
        <v/>
      </c>
      <c r="U22" s="14">
        <f>IF(AND(S22=1,INT($A22)=INT($A21),ISNUMBER(R21)),R22/R21-1,"")</f>
        <v/>
      </c>
      <c r="V22" s="11" t="n">
        <v>8.414999961853027</v>
      </c>
      <c r="W22" s="11" t="n">
        <v>7702.06005859375</v>
      </c>
      <c r="X22" s="13" t="n">
        <v>1</v>
      </c>
      <c r="Y22" s="14">
        <f>IF(AND(X22=1,INT($A22)=INT($A21),ISNUMBER(V21)),V22/V21-1,"")</f>
        <v/>
      </c>
      <c r="Z22" s="14">
        <f>IF(AND(X22=1,INT($A22)=INT($A21),ISNUMBER(W21)),W22/W21-1,"")</f>
        <v/>
      </c>
      <c r="AA22" s="11" t="n">
        <v>8.779999732971191</v>
      </c>
      <c r="AB22" s="11" t="n">
        <v>248.0549926757812</v>
      </c>
      <c r="AC22" s="13" t="n">
        <v>1</v>
      </c>
      <c r="AD22" s="14">
        <f>IF(AND(AC22=1,INT($A22)=INT($A21),ISNUMBER(AA21)),AA22/AA21-1,"")</f>
        <v/>
      </c>
      <c r="AE22" s="14">
        <f>IF(AND(AC22=1,INT($A22)=INT($A21),ISNUMBER(AB21)),AB22/AB21-1,"")</f>
        <v/>
      </c>
      <c r="AF22" s="11" t="n">
        <v>4.689799785614014</v>
      </c>
      <c r="AG22" s="11" t="n">
        <v>190.8800048828125</v>
      </c>
      <c r="AH22" s="13" t="n">
        <v>1</v>
      </c>
      <c r="AI22" s="14">
        <f>IF(AND(AH22=1,INT($A22)=INT($A21),ISNUMBER(AF21)),AF22/AF21-1,"")</f>
        <v/>
      </c>
      <c r="AJ22" s="14">
        <f>IF(AND(AH22=1,INT($A22)=INT($A21),ISNUMBER(AG21)),AG22/AG21-1,"")</f>
        <v/>
      </c>
    </row>
    <row r="23">
      <c r="A23" s="12" t="n">
        <v>46288.60416666666</v>
      </c>
      <c r="B23" s="11" t="n">
        <v>8.14009952545166</v>
      </c>
      <c r="C23" s="11" t="n">
        <v>354.989990234375</v>
      </c>
      <c r="D23" s="13" t="n">
        <v>1</v>
      </c>
      <c r="E23" s="14">
        <f>IF(AND(D23=1,INT($A23)=INT($A22),ISNUMBER(B22)),B23/B22-1,"")</f>
        <v/>
      </c>
      <c r="F23" s="14">
        <f>IF(AND(D23=1,INT($A23)=INT($A22),ISNUMBER(C22)),C23/C22-1,"")</f>
        <v/>
      </c>
      <c r="G23" s="11" t="n">
        <v>10.17000007629395</v>
      </c>
      <c r="H23" s="11" t="n">
        <v>337.0499877929688</v>
      </c>
      <c r="I23" s="13" t="n">
        <v>1</v>
      </c>
      <c r="J23" s="14">
        <f>IF(AND(I23=1,INT($A23)=INT($A22),ISNUMBER(G22)),G23/G22-1,"")</f>
        <v/>
      </c>
      <c r="K23" s="14">
        <f>IF(AND(I23=1,INT($A23)=INT($A22),ISNUMBER(H22)),H23/H22-1,"")</f>
        <v/>
      </c>
      <c r="L23" s="11" t="n">
        <v>12.5</v>
      </c>
      <c r="M23" s="11" t="n">
        <v>748.4033813476562</v>
      </c>
      <c r="N23" s="13" t="n">
        <v>1</v>
      </c>
      <c r="O23" s="14">
        <f>IF(AND(N23=1,INT($A23)=INT($A22),ISNUMBER(L22)),L23/L22-1,"")</f>
        <v/>
      </c>
      <c r="P23" s="14">
        <f>IF(AND(N23=1,INT($A23)=INT($A22),ISNUMBER(M22)),M23/M22-1,"")</f>
        <v/>
      </c>
      <c r="Q23" s="11" t="n">
        <v>10.23999977111816</v>
      </c>
      <c r="R23" s="11" t="n">
        <v>499.4800109863281</v>
      </c>
      <c r="S23" s="13" t="n">
        <v>1</v>
      </c>
      <c r="T23" s="14">
        <f>IF(AND(S23=1,INT($A23)=INT($A22),ISNUMBER(Q22)),Q23/Q22-1,"")</f>
        <v/>
      </c>
      <c r="U23" s="14">
        <f>IF(AND(S23=1,INT($A23)=INT($A22),ISNUMBER(R22)),R23/R22-1,"")</f>
        <v/>
      </c>
      <c r="V23" s="11" t="n">
        <v>8.404999732971191</v>
      </c>
      <c r="W23" s="11" t="n">
        <v>7711.06005859375</v>
      </c>
      <c r="X23" s="13" t="n">
        <v>1</v>
      </c>
      <c r="Y23" s="14">
        <f>IF(AND(X23=1,INT($A23)=INT($A22),ISNUMBER(V22)),V23/V22-1,"")</f>
        <v/>
      </c>
      <c r="Z23" s="14">
        <f>IF(AND(X23=1,INT($A23)=INT($A22),ISNUMBER(W22)),W23/W22-1,"")</f>
        <v/>
      </c>
      <c r="AA23" s="11" t="n">
        <v>8.729999542236328</v>
      </c>
      <c r="AB23" s="11" t="n">
        <v>249.4499969482422</v>
      </c>
      <c r="AC23" s="13" t="n">
        <v>1</v>
      </c>
      <c r="AD23" s="14">
        <f>IF(AND(AC23=1,INT($A23)=INT($A22),ISNUMBER(AA22)),AA23/AA22-1,"")</f>
        <v/>
      </c>
      <c r="AE23" s="14">
        <f>IF(AND(AC23=1,INT($A23)=INT($A22),ISNUMBER(AB22)),AB23/AB22-1,"")</f>
        <v/>
      </c>
      <c r="AF23" s="11" t="n">
        <v>4.690800189971924</v>
      </c>
      <c r="AG23" s="11" t="n">
        <v>190.6701049804688</v>
      </c>
      <c r="AH23" s="13" t="n">
        <v>1</v>
      </c>
      <c r="AI23" s="14">
        <f>IF(AND(AH23=1,INT($A23)=INT($A22),ISNUMBER(AF22)),AF23/AF22-1,"")</f>
        <v/>
      </c>
      <c r="AJ23" s="14">
        <f>IF(AND(AH23=1,INT($A23)=INT($A22),ISNUMBER(AG22)),AG23/AG22-1,"")</f>
        <v/>
      </c>
    </row>
    <row r="24">
      <c r="A24" s="12" t="n">
        <v>46288.64583333334</v>
      </c>
      <c r="B24" s="11" t="n">
        <v>8.150099754333496</v>
      </c>
      <c r="C24" s="11" t="n">
        <v>354.7200012207031</v>
      </c>
      <c r="D24" s="13" t="n">
        <v>1</v>
      </c>
      <c r="E24" s="14">
        <f>IF(AND(D24=1,INT($A24)=INT($A23),ISNUMBER(B23)),B24/B23-1,"")</f>
        <v/>
      </c>
      <c r="F24" s="14">
        <f>IF(AND(D24=1,INT($A24)=INT($A23),ISNUMBER(C23)),C24/C23-1,"")</f>
        <v/>
      </c>
      <c r="G24" s="11" t="n">
        <v>10.19009971618652</v>
      </c>
      <c r="H24" s="11" t="n">
        <v>336.25</v>
      </c>
      <c r="I24" s="13" t="n">
        <v>1</v>
      </c>
      <c r="J24" s="14">
        <f>IF(AND(I24=1,INT($A24)=INT($A23),ISNUMBER(G23)),G24/G23-1,"")</f>
        <v/>
      </c>
      <c r="K24" s="14">
        <f>IF(AND(I24=1,INT($A24)=INT($A23),ISNUMBER(H23)),H24/H23-1,"")</f>
        <v/>
      </c>
      <c r="L24" s="11" t="n">
        <v>12.51000022888184</v>
      </c>
      <c r="M24" s="11" t="n">
        <v>747.5399780273438</v>
      </c>
      <c r="N24" s="13" t="n">
        <v>1</v>
      </c>
      <c r="O24" s="14">
        <f>IF(AND(N24=1,INT($A24)=INT($A23),ISNUMBER(L23)),L24/L23-1,"")</f>
        <v/>
      </c>
      <c r="P24" s="14">
        <f>IF(AND(N24=1,INT($A24)=INT($A23),ISNUMBER(M23)),M24/M23-1,"")</f>
        <v/>
      </c>
      <c r="Q24" s="11" t="n">
        <v>10.22999954223633</v>
      </c>
      <c r="R24" s="11" t="n">
        <v>500.0199890136719</v>
      </c>
      <c r="S24" s="13" t="n">
        <v>1</v>
      </c>
      <c r="T24" s="14">
        <f>IF(AND(S24=1,INT($A24)=INT($A23),ISNUMBER(Q23)),Q24/Q23-1,"")</f>
        <v/>
      </c>
      <c r="U24" s="14">
        <f>IF(AND(S24=1,INT($A24)=INT($A23),ISNUMBER(R23)),R24/R23-1,"")</f>
        <v/>
      </c>
      <c r="V24" s="11" t="n">
        <v>8.414999961853027</v>
      </c>
      <c r="W24" s="11" t="n">
        <v>7706.14013671875</v>
      </c>
      <c r="X24" s="13" t="n">
        <v>1</v>
      </c>
      <c r="Y24" s="14">
        <f>IF(AND(X24=1,INT($A24)=INT($A23),ISNUMBER(V23)),V24/V23-1,"")</f>
        <v/>
      </c>
      <c r="Z24" s="14">
        <f>IF(AND(X24=1,INT($A24)=INT($A23),ISNUMBER(W23)),W24/W23-1,"")</f>
        <v/>
      </c>
      <c r="AA24" s="11" t="n">
        <v>8.71399974822998</v>
      </c>
      <c r="AB24" s="11" t="n">
        <v>250.1900024414062</v>
      </c>
      <c r="AC24" s="13" t="n">
        <v>1</v>
      </c>
      <c r="AD24" s="14">
        <f>IF(AND(AC24=1,INT($A24)=INT($A23),ISNUMBER(AA23)),AA24/AA23-1,"")</f>
        <v/>
      </c>
      <c r="AE24" s="14">
        <f>IF(AND(AC24=1,INT($A24)=INT($A23),ISNUMBER(AB23)),AB24/AB23-1,"")</f>
        <v/>
      </c>
      <c r="AF24" s="11" t="n">
        <v>4.659999847412109</v>
      </c>
      <c r="AG24" s="11" t="n">
        <v>192.0200042724609</v>
      </c>
      <c r="AH24" s="13" t="n">
        <v>1</v>
      </c>
      <c r="AI24" s="14">
        <f>IF(AND(AH24=1,INT($A24)=INT($A23),ISNUMBER(AF23)),AF24/AF23-1,"")</f>
        <v/>
      </c>
      <c r="AJ24" s="14">
        <f>IF(AND(AH24=1,INT($A24)=INT($A23),ISNUMBER(AG23)),AG24/AG23-1,"")</f>
        <v/>
      </c>
    </row>
    <row r="25">
      <c r="A25" s="12" t="n">
        <v>46288.66666666666</v>
      </c>
      <c r="B25" s="11" t="n">
        <v>8.145000457763672</v>
      </c>
      <c r="C25" s="11" t="n">
        <v>355.0350036621094</v>
      </c>
      <c r="D25" s="13" t="n">
        <v>1</v>
      </c>
      <c r="E25" s="14">
        <f>IF(AND(D25=1,INT($A25)=INT($A24),ISNUMBER(B24)),B25/B24-1,"")</f>
        <v/>
      </c>
      <c r="F25" s="14">
        <f>IF(AND(D25=1,INT($A25)=INT($A24),ISNUMBER(C24)),C25/C24-1,"")</f>
        <v/>
      </c>
      <c r="G25" s="11" t="n">
        <v>10.17000007629395</v>
      </c>
      <c r="H25" s="11" t="n">
        <v>336.9500122070312</v>
      </c>
      <c r="I25" s="13" t="n">
        <v>1</v>
      </c>
      <c r="J25" s="14">
        <f>IF(AND(I25=1,INT($A25)=INT($A24),ISNUMBER(G24)),G25/G24-1,"")</f>
        <v/>
      </c>
      <c r="K25" s="14">
        <f>IF(AND(I25=1,INT($A25)=INT($A24),ISNUMBER(H24)),H25/H24-1,"")</f>
        <v/>
      </c>
      <c r="L25" s="11" t="n">
        <v>12.5600004196167</v>
      </c>
      <c r="M25" s="11" t="n">
        <v>744.02001953125</v>
      </c>
      <c r="N25" s="13" t="n">
        <v>1</v>
      </c>
      <c r="O25" s="14">
        <f>IF(AND(N25=1,INT($A25)=INT($A24),ISNUMBER(L24)),L25/L24-1,"")</f>
        <v/>
      </c>
      <c r="P25" s="14">
        <f>IF(AND(N25=1,INT($A25)=INT($A24),ISNUMBER(M24)),M25/M24-1,"")</f>
        <v/>
      </c>
      <c r="Q25" s="11" t="n">
        <v>10.22000026702881</v>
      </c>
      <c r="R25" s="11" t="n">
        <v>500.7799987792969</v>
      </c>
      <c r="S25" s="13" t="n">
        <v>1</v>
      </c>
      <c r="T25" s="14">
        <f>IF(AND(S25=1,INT($A25)=INT($A24),ISNUMBER(Q24)),Q25/Q24-1,"")</f>
        <v/>
      </c>
      <c r="U25" s="14">
        <f>IF(AND(S25=1,INT($A25)=INT($A24),ISNUMBER(R24)),R25/R24-1,"")</f>
        <v/>
      </c>
      <c r="V25" s="11" t="n">
        <v>8.409999847412109</v>
      </c>
      <c r="W25" s="11" t="n">
        <v>7708.5498046875</v>
      </c>
      <c r="X25" s="13" t="n">
        <v>1</v>
      </c>
      <c r="Y25" s="14">
        <f>IF(AND(X25=1,INT($A25)=INT($A24),ISNUMBER(V24)),V25/V24-1,"")</f>
        <v/>
      </c>
      <c r="Z25" s="14">
        <f>IF(AND(X25=1,INT($A25)=INT($A24),ISNUMBER(W24)),W25/W24-1,"")</f>
        <v/>
      </c>
      <c r="AA25" s="11" t="n">
        <v>8.744999885559082</v>
      </c>
      <c r="AB25" s="11" t="n">
        <v>249.3500061035156</v>
      </c>
      <c r="AC25" s="13" t="n">
        <v>1</v>
      </c>
      <c r="AD25" s="14">
        <f>IF(AND(AC25=1,INT($A25)=INT($A24),ISNUMBER(AA24)),AA25/AA24-1,"")</f>
        <v/>
      </c>
      <c r="AE25" s="14">
        <f>IF(AND(AC25=1,INT($A25)=INT($A24),ISNUMBER(AB24)),AB25/AB24-1,"")</f>
        <v/>
      </c>
      <c r="AF25" s="11" t="n">
        <v>4.664999961853027</v>
      </c>
      <c r="AG25" s="11" t="n">
        <v>191.7700042724609</v>
      </c>
      <c r="AH25" s="13" t="n">
        <v>1</v>
      </c>
      <c r="AI25" s="14">
        <f>IF(AND(AH25=1,INT($A25)=INT($A24),ISNUMBER(AF24)),AF25/AF24-1,"")</f>
        <v/>
      </c>
      <c r="AJ25" s="14">
        <f>IF(AND(AH25=1,INT($A25)=INT($A24),ISNUMBER(AG24)),AG25/AG24-1,"")</f>
        <v/>
      </c>
    </row>
    <row r="26">
      <c r="A26" s="12" t="n">
        <v>46289.39583333334</v>
      </c>
      <c r="B26" s="11" t="n">
        <v>8.284999847412109</v>
      </c>
      <c r="C26" s="11" t="n">
        <v>348.9082946777344</v>
      </c>
      <c r="D26" s="13" t="n">
        <v>1</v>
      </c>
      <c r="E26" s="14">
        <f>IF(AND(D26=1,INT($A26)=INT($A25),ISNUMBER(B25)),B26/B25-1,"")</f>
        <v/>
      </c>
      <c r="F26" s="14">
        <f>IF(AND(D26=1,INT($A26)=INT($A25),ISNUMBER(C25)),C26/C25-1,"")</f>
        <v/>
      </c>
      <c r="G26" s="11" t="n">
        <v>10.21000003814697</v>
      </c>
      <c r="H26" s="11" t="n">
        <v>335.989990234375</v>
      </c>
      <c r="I26" s="13" t="n">
        <v>1</v>
      </c>
      <c r="J26" s="14">
        <f>IF(AND(I26=1,INT($A26)=INT($A25),ISNUMBER(G25)),G26/G25-1,"")</f>
        <v/>
      </c>
      <c r="K26" s="14">
        <f>IF(AND(I26=1,INT($A26)=INT($A25),ISNUMBER(H25)),H26/H25-1,"")</f>
        <v/>
      </c>
      <c r="L26" s="11" t="n">
        <v>12.35000038146973</v>
      </c>
      <c r="M26" s="11" t="n">
        <v>756.8300170898438</v>
      </c>
      <c r="N26" s="13" t="n">
        <v>1</v>
      </c>
      <c r="O26" s="14">
        <f>IF(AND(N26=1,INT($A26)=INT($A25),ISNUMBER(L25)),L26/L25-1,"")</f>
        <v/>
      </c>
      <c r="P26" s="14">
        <f>IF(AND(N26=1,INT($A26)=INT($A25),ISNUMBER(M25)),M26/M25-1,"")</f>
        <v/>
      </c>
      <c r="Q26" s="11" t="n">
        <v>10.39000034332275</v>
      </c>
      <c r="R26" s="11" t="n">
        <v>491.9599914550781</v>
      </c>
      <c r="S26" s="13" t="n">
        <v>1</v>
      </c>
      <c r="T26" s="14">
        <f>IF(AND(S26=1,INT($A26)=INT($A25),ISNUMBER(Q25)),Q26/Q25-1,"")</f>
        <v/>
      </c>
      <c r="U26" s="14">
        <f>IF(AND(S26=1,INT($A26)=INT($A25),ISNUMBER(R25)),R26/R25-1,"")</f>
        <v/>
      </c>
      <c r="V26" s="11" t="n">
        <v>8.45989990234375</v>
      </c>
      <c r="W26" s="11" t="n">
        <v>7667.2099609375</v>
      </c>
      <c r="X26" s="13" t="n">
        <v>1</v>
      </c>
      <c r="Y26" s="14">
        <f>IF(AND(X26=1,INT($A26)=INT($A25),ISNUMBER(V25)),V26/V25-1,"")</f>
        <v/>
      </c>
      <c r="Z26" s="14">
        <f>IF(AND(X26=1,INT($A26)=INT($A25),ISNUMBER(W25)),W26/W25-1,"")</f>
        <v/>
      </c>
      <c r="AA26" s="11" t="n">
        <v>8.845000267028809</v>
      </c>
      <c r="AB26" s="11" t="n">
        <v>246.1349945068359</v>
      </c>
      <c r="AC26" s="13" t="n">
        <v>1</v>
      </c>
      <c r="AD26" s="14">
        <f>IF(AND(AC26=1,INT($A26)=INT($A25),ISNUMBER(AA25)),AA26/AA25-1,"")</f>
        <v/>
      </c>
      <c r="AE26" s="14">
        <f>IF(AND(AC26=1,INT($A26)=INT($A25),ISNUMBER(AB25)),AB26/AB25-1,"")</f>
        <v/>
      </c>
      <c r="AF26" s="11" t="n">
        <v>4.715000152587891</v>
      </c>
      <c r="AG26" s="11" t="n">
        <v>189.8849945068359</v>
      </c>
      <c r="AH26" s="13" t="n">
        <v>1</v>
      </c>
      <c r="AI26" s="14">
        <f>IF(AND(AH26=1,INT($A26)=INT($A25),ISNUMBER(AF25)),AF26/AF25-1,"")</f>
        <v/>
      </c>
      <c r="AJ26" s="14">
        <f>IF(AND(AH26=1,INT($A26)=INT($A25),ISNUMBER(AG25)),AG26/AG25-1,"")</f>
        <v/>
      </c>
    </row>
    <row r="27">
      <c r="A27" s="12" t="n">
        <v>46289.4375</v>
      </c>
      <c r="B27" s="11" t="n">
        <v>8.300100326538086</v>
      </c>
      <c r="C27" s="11" t="n">
        <v>347.9800109863281</v>
      </c>
      <c r="D27" s="13" t="n">
        <v>1</v>
      </c>
      <c r="E27" s="14">
        <f>IF(AND(D27=1,INT($A27)=INT($A26),ISNUMBER(B26)),B27/B26-1,"")</f>
        <v/>
      </c>
      <c r="F27" s="14">
        <f>IF(AND(D27=1,INT($A27)=INT($A26),ISNUMBER(C26)),C27/C26-1,"")</f>
        <v/>
      </c>
      <c r="G27" s="11" t="n">
        <v>10.15999984741211</v>
      </c>
      <c r="H27" s="11" t="n">
        <v>336.9100036621094</v>
      </c>
      <c r="I27" s="13" t="n">
        <v>1</v>
      </c>
      <c r="J27" s="14">
        <f>IF(AND(I27=1,INT($A27)=INT($A26),ISNUMBER(G26)),G27/G26-1,"")</f>
        <v/>
      </c>
      <c r="K27" s="14">
        <f>IF(AND(I27=1,INT($A27)=INT($A26),ISNUMBER(H26)),H27/H26-1,"")</f>
        <v/>
      </c>
      <c r="L27" s="11" t="n">
        <v>12.21500015258789</v>
      </c>
      <c r="M27" s="11" t="n">
        <v>764.8485717773438</v>
      </c>
      <c r="N27" s="13" t="n">
        <v>1</v>
      </c>
      <c r="O27" s="14">
        <f>IF(AND(N27=1,INT($A27)=INT($A26),ISNUMBER(L26)),L27/L26-1,"")</f>
        <v/>
      </c>
      <c r="P27" s="14">
        <f>IF(AND(N27=1,INT($A27)=INT($A26),ISNUMBER(M26)),M27/M26-1,"")</f>
        <v/>
      </c>
      <c r="Q27" s="11" t="n">
        <v>10.35999965667725</v>
      </c>
      <c r="R27" s="11" t="n">
        <v>493.7950134277344</v>
      </c>
      <c r="S27" s="13" t="n">
        <v>1</v>
      </c>
      <c r="T27" s="14">
        <f>IF(AND(S27=1,INT($A27)=INT($A26),ISNUMBER(Q26)),Q27/Q26-1,"")</f>
        <v/>
      </c>
      <c r="U27" s="14">
        <f>IF(AND(S27=1,INT($A27)=INT($A26),ISNUMBER(R26)),R27/R26-1,"")</f>
        <v/>
      </c>
      <c r="V27" s="11" t="n">
        <v>8.435000419616699</v>
      </c>
      <c r="W27" s="11" t="n">
        <v>7687.2001953125</v>
      </c>
      <c r="X27" s="13" t="n">
        <v>1</v>
      </c>
      <c r="Y27" s="14">
        <f>IF(AND(X27=1,INT($A27)=INT($A26),ISNUMBER(V26)),V27/V26-1,"")</f>
        <v/>
      </c>
      <c r="Z27" s="14">
        <f>IF(AND(X27=1,INT($A27)=INT($A26),ISNUMBER(W26)),W27/W26-1,"")</f>
        <v/>
      </c>
      <c r="AA27" s="11" t="n">
        <v>8.835000038146973</v>
      </c>
      <c r="AB27" s="11" t="n">
        <v>246.6049957275391</v>
      </c>
      <c r="AC27" s="13" t="n">
        <v>1</v>
      </c>
      <c r="AD27" s="14">
        <f>IF(AND(AC27=1,INT($A27)=INT($A26),ISNUMBER(AA26)),AA27/AA26-1,"")</f>
        <v/>
      </c>
      <c r="AE27" s="14">
        <f>IF(AND(AC27=1,INT($A27)=INT($A26),ISNUMBER(AB26)),AB27/AB26-1,"")</f>
        <v/>
      </c>
      <c r="AF27" s="11" t="n">
        <v>4.659999847412109</v>
      </c>
      <c r="AG27" s="11" t="n">
        <v>192.1694946289062</v>
      </c>
      <c r="AH27" s="13" t="n">
        <v>1</v>
      </c>
      <c r="AI27" s="14">
        <f>IF(AND(AH27=1,INT($A27)=INT($A26),ISNUMBER(AF26)),AF27/AF26-1,"")</f>
        <v/>
      </c>
      <c r="AJ27" s="14">
        <f>IF(AND(AH27=1,INT($A27)=INT($A26),ISNUMBER(AG26)),AG27/AG26-1,"")</f>
        <v/>
      </c>
    </row>
    <row r="28">
      <c r="A28" s="12" t="n">
        <v>46289.47916666666</v>
      </c>
      <c r="B28" s="11" t="n">
        <v>8.324999809265137</v>
      </c>
      <c r="C28" s="11" t="n">
        <v>347.4500122070312</v>
      </c>
      <c r="D28" s="13" t="n">
        <v>1</v>
      </c>
      <c r="E28" s="14">
        <f>IF(AND(D28=1,INT($A28)=INT($A27),ISNUMBER(B27)),B28/B27-1,"")</f>
        <v/>
      </c>
      <c r="F28" s="14">
        <f>IF(AND(D28=1,INT($A28)=INT($A27),ISNUMBER(C27)),C28/C27-1,"")</f>
        <v/>
      </c>
      <c r="G28" s="11" t="n">
        <v>10.19999980926514</v>
      </c>
      <c r="H28" s="11" t="n">
        <v>336.0549926757812</v>
      </c>
      <c r="I28" s="13" t="n">
        <v>1</v>
      </c>
      <c r="J28" s="14">
        <f>IF(AND(I28=1,INT($A28)=INT($A27),ISNUMBER(G27)),G28/G27-1,"")</f>
        <v/>
      </c>
      <c r="K28" s="14">
        <f>IF(AND(I28=1,INT($A28)=INT($A27),ISNUMBER(H27)),H28/H27-1,"")</f>
        <v/>
      </c>
      <c r="L28" s="11" t="n">
        <v>12.23499965667725</v>
      </c>
      <c r="M28" s="11" t="n">
        <v>764.4400024414062</v>
      </c>
      <c r="N28" s="13" t="n">
        <v>1</v>
      </c>
      <c r="O28" s="14">
        <f>IF(AND(N28=1,INT($A28)=INT($A27),ISNUMBER(L27)),L28/L27-1,"")</f>
        <v/>
      </c>
      <c r="P28" s="14">
        <f>IF(AND(N28=1,INT($A28)=INT($A27),ISNUMBER(M27)),M28/M27-1,"")</f>
        <v/>
      </c>
      <c r="Q28" s="11" t="n">
        <v>10.33990001678467</v>
      </c>
      <c r="R28" s="11" t="n">
        <v>494.9507141113281</v>
      </c>
      <c r="S28" s="13" t="n">
        <v>1</v>
      </c>
      <c r="T28" s="14">
        <f>IF(AND(S28=1,INT($A28)=INT($A27),ISNUMBER(Q27)),Q28/Q27-1,"")</f>
        <v/>
      </c>
      <c r="U28" s="14">
        <f>IF(AND(S28=1,INT($A28)=INT($A27),ISNUMBER(R27)),R28/R27-1,"")</f>
        <v/>
      </c>
      <c r="V28" s="11" t="n">
        <v>8.45989990234375</v>
      </c>
      <c r="W28" s="11" t="n">
        <v>7665.75</v>
      </c>
      <c r="X28" s="13" t="n">
        <v>1</v>
      </c>
      <c r="Y28" s="14">
        <f>IF(AND(X28=1,INT($A28)=INT($A27),ISNUMBER(V27)),V28/V27-1,"")</f>
        <v/>
      </c>
      <c r="Z28" s="14">
        <f>IF(AND(X28=1,INT($A28)=INT($A27),ISNUMBER(W27)),W28/W27-1,"")</f>
        <v/>
      </c>
      <c r="AA28" s="11" t="n">
        <v>8.850099563598633</v>
      </c>
      <c r="AB28" s="11" t="n">
        <v>246.1549987792969</v>
      </c>
      <c r="AC28" s="13" t="n">
        <v>1</v>
      </c>
      <c r="AD28" s="14">
        <f>IF(AND(AC28=1,INT($A28)=INT($A27),ISNUMBER(AA27)),AA28/AA27-1,"")</f>
        <v/>
      </c>
      <c r="AE28" s="14">
        <f>IF(AND(AC28=1,INT($A28)=INT($A27),ISNUMBER(AB27)),AB28/AB27-1,"")</f>
        <v/>
      </c>
      <c r="AF28" s="11" t="n">
        <v>4.664999961853027</v>
      </c>
      <c r="AG28" s="11" t="n">
        <v>191.5500030517578</v>
      </c>
      <c r="AH28" s="13" t="n">
        <v>1</v>
      </c>
      <c r="AI28" s="14">
        <f>IF(AND(AH28=1,INT($A28)=INT($A27),ISNUMBER(AF27)),AF28/AF27-1,"")</f>
        <v/>
      </c>
      <c r="AJ28" s="14">
        <f>IF(AND(AH28=1,INT($A28)=INT($A27),ISNUMBER(AG27)),AG28/AG27-1,"")</f>
        <v/>
      </c>
    </row>
    <row r="29">
      <c r="A29" s="12" t="n">
        <v>46289.52083333334</v>
      </c>
      <c r="B29" s="11" t="n">
        <v>8.270099639892578</v>
      </c>
      <c r="C29" s="11" t="n">
        <v>349.5501098632812</v>
      </c>
      <c r="D29" s="13" t="n">
        <v>1</v>
      </c>
      <c r="E29" s="14">
        <f>IF(AND(D29=1,INT($A29)=INT($A28),ISNUMBER(B28)),B29/B28-1,"")</f>
        <v/>
      </c>
      <c r="F29" s="14">
        <f>IF(AND(D29=1,INT($A29)=INT($A28),ISNUMBER(C28)),C29/C28-1,"")</f>
        <v/>
      </c>
      <c r="G29" s="11" t="n">
        <v>10.14500045776367</v>
      </c>
      <c r="H29" s="11" t="n">
        <v>337.8699951171875</v>
      </c>
      <c r="I29" s="13" t="n">
        <v>1</v>
      </c>
      <c r="J29" s="14">
        <f>IF(AND(I29=1,INT($A29)=INT($A28),ISNUMBER(G28)),G29/G28-1,"")</f>
        <v/>
      </c>
      <c r="K29" s="14">
        <f>IF(AND(I29=1,INT($A29)=INT($A28),ISNUMBER(H28)),H29/H28-1,"")</f>
        <v/>
      </c>
      <c r="L29" s="11" t="n">
        <v>12.15999984741211</v>
      </c>
      <c r="M29" s="11" t="n">
        <v>768.3200073242188</v>
      </c>
      <c r="N29" s="13" t="n">
        <v>1</v>
      </c>
      <c r="O29" s="14">
        <f>IF(AND(N29=1,INT($A29)=INT($A28),ISNUMBER(L28)),L29/L28-1,"")</f>
        <v/>
      </c>
      <c r="P29" s="14">
        <f>IF(AND(N29=1,INT($A29)=INT($A28),ISNUMBER(M28)),M29/M28-1,"")</f>
        <v/>
      </c>
      <c r="Q29" s="11" t="n">
        <v>10.32499980926514</v>
      </c>
      <c r="R29" s="11" t="n">
        <v>495.3049926757812</v>
      </c>
      <c r="S29" s="13" t="n">
        <v>1</v>
      </c>
      <c r="T29" s="14">
        <f>IF(AND(S29=1,INT($A29)=INT($A28),ISNUMBER(Q28)),Q29/Q28-1,"")</f>
        <v/>
      </c>
      <c r="U29" s="14">
        <f>IF(AND(S29=1,INT($A29)=INT($A28),ISNUMBER(R28)),R29/R28-1,"")</f>
        <v/>
      </c>
      <c r="V29" s="11" t="n">
        <v>8.420100212097168</v>
      </c>
      <c r="W29" s="11" t="n">
        <v>7701.58984375</v>
      </c>
      <c r="X29" s="13" t="n">
        <v>1</v>
      </c>
      <c r="Y29" s="14">
        <f>IF(AND(X29=1,INT($A29)=INT($A28),ISNUMBER(V28)),V29/V28-1,"")</f>
        <v/>
      </c>
      <c r="Z29" s="14">
        <f>IF(AND(X29=1,INT($A29)=INT($A28),ISNUMBER(W28)),W29/W28-1,"")</f>
        <v/>
      </c>
      <c r="AA29" s="11" t="n">
        <v>8.79010009765625</v>
      </c>
      <c r="AB29" s="11" t="n">
        <v>247.8699951171875</v>
      </c>
      <c r="AC29" s="13" t="n">
        <v>1</v>
      </c>
      <c r="AD29" s="14">
        <f>IF(AND(AC29=1,INT($A29)=INT($A28),ISNUMBER(AA28)),AA29/AA28-1,"")</f>
        <v/>
      </c>
      <c r="AE29" s="14">
        <f>IF(AND(AC29=1,INT($A29)=INT($A28),ISNUMBER(AB28)),AB29/AB28-1,"")</f>
        <v/>
      </c>
      <c r="AF29" s="11" t="n">
        <v>4.599999904632568</v>
      </c>
      <c r="AG29" s="11" t="n">
        <v>194.2949981689453</v>
      </c>
      <c r="AH29" s="13" t="n">
        <v>1</v>
      </c>
      <c r="AI29" s="14">
        <f>IF(AND(AH29=1,INT($A29)=INT($A28),ISNUMBER(AF28)),AF29/AF28-1,"")</f>
        <v/>
      </c>
      <c r="AJ29" s="14">
        <f>IF(AND(AH29=1,INT($A29)=INT($A28),ISNUMBER(AG28)),AG29/AG28-1,"")</f>
        <v/>
      </c>
    </row>
    <row r="30">
      <c r="A30" s="12" t="n">
        <v>46289.5625</v>
      </c>
      <c r="B30" s="11" t="n">
        <v>8.255000114440918</v>
      </c>
      <c r="C30" s="11" t="n">
        <v>350.1499938964844</v>
      </c>
      <c r="D30" s="13" t="n">
        <v>1</v>
      </c>
      <c r="E30" s="14">
        <f>IF(AND(D30=1,INT($A30)=INT($A29),ISNUMBER(B29)),B30/B29-1,"")</f>
        <v/>
      </c>
      <c r="F30" s="14">
        <f>IF(AND(D30=1,INT($A30)=INT($A29),ISNUMBER(C29)),C30/C29-1,"")</f>
        <v/>
      </c>
      <c r="G30" s="11" t="n">
        <v>10.13990020751953</v>
      </c>
      <c r="H30" s="11" t="n">
        <v>338.0799865722656</v>
      </c>
      <c r="I30" s="13" t="n">
        <v>1</v>
      </c>
      <c r="J30" s="14">
        <f>IF(AND(I30=1,INT($A30)=INT($A29),ISNUMBER(G29)),G30/G29-1,"")</f>
        <v/>
      </c>
      <c r="K30" s="14">
        <f>IF(AND(I30=1,INT($A30)=INT($A29),ISNUMBER(H29)),H30/H29-1,"")</f>
        <v/>
      </c>
      <c r="L30" s="11" t="n">
        <v>12.10999965667725</v>
      </c>
      <c r="M30" s="11" t="n">
        <v>771.7949829101562</v>
      </c>
      <c r="N30" s="13" t="n">
        <v>1</v>
      </c>
      <c r="O30" s="14">
        <f>IF(AND(N30=1,INT($A30)=INT($A29),ISNUMBER(L29)),L30/L29-1,"")</f>
        <v/>
      </c>
      <c r="P30" s="14">
        <f>IF(AND(N30=1,INT($A30)=INT($A29),ISNUMBER(M29)),M30/M29-1,"")</f>
        <v/>
      </c>
      <c r="Q30" s="11" t="n">
        <v>10.32499980926514</v>
      </c>
      <c r="R30" s="11" t="n">
        <v>495.739990234375</v>
      </c>
      <c r="S30" s="13" t="n">
        <v>1</v>
      </c>
      <c r="T30" s="14">
        <f>IF(AND(S30=1,INT($A30)=INT($A29),ISNUMBER(Q29)),Q30/Q29-1,"")</f>
        <v/>
      </c>
      <c r="U30" s="14">
        <f>IF(AND(S30=1,INT($A30)=INT($A29),ISNUMBER(R29)),R30/R29-1,"")</f>
        <v/>
      </c>
      <c r="V30" s="11" t="n">
        <v>8.414999961853027</v>
      </c>
      <c r="W30" s="11" t="n">
        <v>7704.85009765625</v>
      </c>
      <c r="X30" s="13" t="n">
        <v>1</v>
      </c>
      <c r="Y30" s="14">
        <f>IF(AND(X30=1,INT($A30)=INT($A29),ISNUMBER(V29)),V30/V29-1,"")</f>
        <v/>
      </c>
      <c r="Z30" s="14">
        <f>IF(AND(X30=1,INT($A30)=INT($A29),ISNUMBER(W29)),W30/W29-1,"")</f>
        <v/>
      </c>
      <c r="AA30" s="11" t="n">
        <v>8.739999771118164</v>
      </c>
      <c r="AB30" s="11" t="n">
        <v>249.3300018310547</v>
      </c>
      <c r="AC30" s="13" t="n">
        <v>1</v>
      </c>
      <c r="AD30" s="14">
        <f>IF(AND(AC30=1,INT($A30)=INT($A29),ISNUMBER(AA29)),AA30/AA29-1,"")</f>
        <v/>
      </c>
      <c r="AE30" s="14">
        <f>IF(AND(AC30=1,INT($A30)=INT($A29),ISNUMBER(AB29)),AB30/AB29-1,"")</f>
        <v/>
      </c>
      <c r="AF30" s="11" t="n">
        <v>4.630099773406982</v>
      </c>
      <c r="AG30" s="11" t="n">
        <v>192.9299926757812</v>
      </c>
      <c r="AH30" s="13" t="n">
        <v>1</v>
      </c>
      <c r="AI30" s="14">
        <f>IF(AND(AH30=1,INT($A30)=INT($A29),ISNUMBER(AF29)),AF30/AF29-1,"")</f>
        <v/>
      </c>
      <c r="AJ30" s="14">
        <f>IF(AND(AH30=1,INT($A30)=INT($A29),ISNUMBER(AG29)),AG30/AG29-1,"")</f>
        <v/>
      </c>
    </row>
    <row r="31">
      <c r="A31" s="12" t="n">
        <v>46289.60416666666</v>
      </c>
      <c r="B31" s="11" t="n">
        <v>8.260000228881836</v>
      </c>
      <c r="C31" s="11" t="n">
        <v>349.9200134277344</v>
      </c>
      <c r="D31" s="13" t="n">
        <v>1</v>
      </c>
      <c r="E31" s="14">
        <f>IF(AND(D31=1,INT($A31)=INT($A30),ISNUMBER(B30)),B31/B30-1,"")</f>
        <v/>
      </c>
      <c r="F31" s="14">
        <f>IF(AND(D31=1,INT($A31)=INT($A30),ISNUMBER(C30)),C31/C30-1,"")</f>
        <v/>
      </c>
      <c r="G31" s="11" t="n">
        <v>10.15499973297119</v>
      </c>
      <c r="H31" s="11" t="n">
        <v>337.6099853515625</v>
      </c>
      <c r="I31" s="13" t="n">
        <v>1</v>
      </c>
      <c r="J31" s="14">
        <f>IF(AND(I31=1,INT($A31)=INT($A30),ISNUMBER(G30)),G31/G30-1,"")</f>
        <v/>
      </c>
      <c r="K31" s="14">
        <f>IF(AND(I31=1,INT($A31)=INT($A30),ISNUMBER(H30)),H31/H30-1,"")</f>
        <v/>
      </c>
      <c r="L31" s="11" t="n">
        <v>12.05049991607666</v>
      </c>
      <c r="M31" s="11" t="n">
        <v>774.1699829101562</v>
      </c>
      <c r="N31" s="13" t="n">
        <v>1</v>
      </c>
      <c r="O31" s="14">
        <f>IF(AND(N31=1,INT($A31)=INT($A30),ISNUMBER(L30)),L31/L30-1,"")</f>
        <v/>
      </c>
      <c r="P31" s="14">
        <f>IF(AND(N31=1,INT($A31)=INT($A30),ISNUMBER(M30)),M31/M30-1,"")</f>
        <v/>
      </c>
      <c r="Q31" s="11" t="n">
        <v>10.30500030517578</v>
      </c>
      <c r="R31" s="11" t="n">
        <v>496.5899963378906</v>
      </c>
      <c r="S31" s="13" t="n">
        <v>1</v>
      </c>
      <c r="T31" s="14">
        <f>IF(AND(S31=1,INT($A31)=INT($A30),ISNUMBER(Q30)),Q31/Q30-1,"")</f>
        <v/>
      </c>
      <c r="U31" s="14">
        <f>IF(AND(S31=1,INT($A31)=INT($A30),ISNUMBER(R30)),R31/R30-1,"")</f>
        <v/>
      </c>
      <c r="V31" s="11" t="n">
        <v>8.414999961853027</v>
      </c>
      <c r="W31" s="11" t="n">
        <v>7705.8701171875</v>
      </c>
      <c r="X31" s="13" t="n">
        <v>1</v>
      </c>
      <c r="Y31" s="14">
        <f>IF(AND(X31=1,INT($A31)=INT($A30),ISNUMBER(V30)),V31/V30-1,"")</f>
        <v/>
      </c>
      <c r="Z31" s="14">
        <f>IF(AND(X31=1,INT($A31)=INT($A30),ISNUMBER(W30)),W31/W30-1,"")</f>
        <v/>
      </c>
      <c r="AA31" s="11" t="n">
        <v>8.719799995422363</v>
      </c>
      <c r="AB31" s="11" t="n">
        <v>249.8800048828125</v>
      </c>
      <c r="AC31" s="13" t="n">
        <v>1</v>
      </c>
      <c r="AD31" s="14">
        <f>IF(AND(AC31=1,INT($A31)=INT($A30),ISNUMBER(AA30)),AA31/AA30-1,"")</f>
        <v/>
      </c>
      <c r="AE31" s="14">
        <f>IF(AND(AC31=1,INT($A31)=INT($A30),ISNUMBER(AB30)),AB31/AB30-1,"")</f>
        <v/>
      </c>
      <c r="AF31" s="11" t="n">
        <v>4.640100002288818</v>
      </c>
      <c r="AG31" s="11" t="n">
        <v>192.5650024414062</v>
      </c>
      <c r="AH31" s="13" t="n">
        <v>1</v>
      </c>
      <c r="AI31" s="14">
        <f>IF(AND(AH31=1,INT($A31)=INT($A30),ISNUMBER(AF30)),AF31/AF30-1,"")</f>
        <v/>
      </c>
      <c r="AJ31" s="14">
        <f>IF(AND(AH31=1,INT($A31)=INT($A30),ISNUMBER(AG30)),AG31/AG30-1,"")</f>
        <v/>
      </c>
    </row>
    <row r="32">
      <c r="A32" s="12" t="n">
        <v>46289.64583333334</v>
      </c>
      <c r="B32" s="11" t="n">
        <v>8.270000457763672</v>
      </c>
      <c r="C32" s="11" t="n">
        <v>349.6907043457031</v>
      </c>
      <c r="D32" s="13" t="n">
        <v>1</v>
      </c>
      <c r="E32" s="14">
        <f>IF(AND(D32=1,INT($A32)=INT($A31),ISNUMBER(B31)),B32/B31-1,"")</f>
        <v/>
      </c>
      <c r="F32" s="14">
        <f>IF(AND(D32=1,INT($A32)=INT($A31),ISNUMBER(C31)),C32/C31-1,"")</f>
        <v/>
      </c>
      <c r="G32" s="11" t="n">
        <v>10.1500997543335</v>
      </c>
      <c r="H32" s="11" t="n">
        <v>337.6400146484375</v>
      </c>
      <c r="I32" s="13" t="n">
        <v>1</v>
      </c>
      <c r="J32" s="14">
        <f>IF(AND(I32=1,INT($A32)=INT($A31),ISNUMBER(G31)),G32/G31-1,"")</f>
        <v/>
      </c>
      <c r="K32" s="14">
        <f>IF(AND(I32=1,INT($A32)=INT($A31),ISNUMBER(H31)),H32/H31-1,"")</f>
        <v/>
      </c>
      <c r="L32" s="11" t="n">
        <v>12.01500034332275</v>
      </c>
      <c r="M32" s="11" t="n">
        <v>777.35498046875</v>
      </c>
      <c r="N32" s="13" t="n">
        <v>1</v>
      </c>
      <c r="O32" s="14">
        <f>IF(AND(N32=1,INT($A32)=INT($A31),ISNUMBER(L31)),L32/L31-1,"")</f>
        <v/>
      </c>
      <c r="P32" s="14">
        <f>IF(AND(N32=1,INT($A32)=INT($A31),ISNUMBER(M31)),M32/M31-1,"")</f>
        <v/>
      </c>
      <c r="Q32" s="11" t="n">
        <v>10.27989959716797</v>
      </c>
      <c r="R32" s="11" t="n">
        <v>497.7699890136719</v>
      </c>
      <c r="S32" s="13" t="n">
        <v>1</v>
      </c>
      <c r="T32" s="14">
        <f>IF(AND(S32=1,INT($A32)=INT($A31),ISNUMBER(Q31)),Q32/Q31-1,"")</f>
        <v/>
      </c>
      <c r="U32" s="14">
        <f>IF(AND(S32=1,INT($A32)=INT($A31),ISNUMBER(R31)),R32/R31-1,"")</f>
        <v/>
      </c>
      <c r="V32" s="11" t="n">
        <v>8.414999961853027</v>
      </c>
      <c r="W32" s="11" t="n">
        <v>7706.1298828125</v>
      </c>
      <c r="X32" s="13" t="n">
        <v>1</v>
      </c>
      <c r="Y32" s="14">
        <f>IF(AND(X32=1,INT($A32)=INT($A31),ISNUMBER(V31)),V32/V31-1,"")</f>
        <v/>
      </c>
      <c r="Z32" s="14">
        <f>IF(AND(X32=1,INT($A32)=INT($A31),ISNUMBER(W31)),W32/W31-1,"")</f>
        <v/>
      </c>
      <c r="AA32" s="11" t="n">
        <v>8.730099678039551</v>
      </c>
      <c r="AB32" s="11" t="n">
        <v>249.4400024414062</v>
      </c>
      <c r="AC32" s="13" t="n">
        <v>1</v>
      </c>
      <c r="AD32" s="14">
        <f>IF(AND(AC32=1,INT($A32)=INT($A31),ISNUMBER(AA31)),AA32/AA31-1,"")</f>
        <v/>
      </c>
      <c r="AE32" s="14">
        <f>IF(AND(AC32=1,INT($A32)=INT($A31),ISNUMBER(AB31)),AB32/AB31-1,"")</f>
        <v/>
      </c>
      <c r="AF32" s="11" t="n">
        <v>4.650000095367432</v>
      </c>
      <c r="AG32" s="11" t="n">
        <v>192.3500061035156</v>
      </c>
      <c r="AH32" s="13" t="n">
        <v>1</v>
      </c>
      <c r="AI32" s="14">
        <f>IF(AND(AH32=1,INT($A32)=INT($A31),ISNUMBER(AF31)),AF32/AF31-1,"")</f>
        <v/>
      </c>
      <c r="AJ32" s="14">
        <f>IF(AND(AH32=1,INT($A32)=INT($A31),ISNUMBER(AG31)),AG32/AG31-1,"")</f>
        <v/>
      </c>
    </row>
    <row r="33">
      <c r="A33" s="12" t="n">
        <v>46289.66666666666</v>
      </c>
      <c r="B33" s="11" t="n">
        <v>8.260000228881836</v>
      </c>
      <c r="C33" s="11" t="n">
        <v>350.2699890136719</v>
      </c>
      <c r="D33" s="13" t="n">
        <v>1</v>
      </c>
      <c r="E33" s="14">
        <f>IF(AND(D33=1,INT($A33)=INT($A32),ISNUMBER(B32)),B33/B32-1,"")</f>
        <v/>
      </c>
      <c r="F33" s="14">
        <f>IF(AND(D33=1,INT($A33)=INT($A32),ISNUMBER(C32)),C33/C32-1,"")</f>
        <v/>
      </c>
      <c r="G33" s="11" t="n">
        <v>10.20499992370605</v>
      </c>
      <c r="H33" s="11" t="n">
        <v>335.8699951171875</v>
      </c>
      <c r="I33" s="13" t="n">
        <v>1</v>
      </c>
      <c r="J33" s="14">
        <f>IF(AND(I33=1,INT($A33)=INT($A32),ISNUMBER(G32)),G33/G32-1,"")</f>
        <v/>
      </c>
      <c r="K33" s="14">
        <f>IF(AND(I33=1,INT($A33)=INT($A32),ISNUMBER(H32)),H33/H32-1,"")</f>
        <v/>
      </c>
      <c r="L33" s="11" t="n">
        <v>12.02000045776367</v>
      </c>
      <c r="M33" s="11" t="n">
        <v>777.4400024414062</v>
      </c>
      <c r="N33" s="13" t="n">
        <v>1</v>
      </c>
      <c r="O33" s="14">
        <f>IF(AND(N33=1,INT($A33)=INT($A32),ISNUMBER(L32)),L33/L32-1,"")</f>
        <v/>
      </c>
      <c r="P33" s="14">
        <f>IF(AND(N33=1,INT($A33)=INT($A32),ISNUMBER(M32)),M33/M32-1,"")</f>
        <v/>
      </c>
      <c r="Q33" s="11" t="n">
        <v>10.27499961853027</v>
      </c>
      <c r="R33" s="11" t="n">
        <v>497.5849914550781</v>
      </c>
      <c r="S33" s="13" t="n">
        <v>1</v>
      </c>
      <c r="T33" s="14">
        <f>IF(AND(S33=1,INT($A33)=INT($A32),ISNUMBER(Q32)),Q33/Q32-1,"")</f>
        <v/>
      </c>
      <c r="U33" s="14">
        <f>IF(AND(S33=1,INT($A33)=INT($A32),ISNUMBER(R32)),R33/R32-1,"")</f>
        <v/>
      </c>
      <c r="V33" s="11" t="n">
        <v>8.420000076293945</v>
      </c>
      <c r="W33" s="11" t="n">
        <v>7703.830078125</v>
      </c>
      <c r="X33" s="13" t="n">
        <v>1</v>
      </c>
      <c r="Y33" s="14">
        <f>IF(AND(X33=1,INT($A33)=INT($A32),ISNUMBER(V32)),V33/V32-1,"")</f>
        <v/>
      </c>
      <c r="Z33" s="14">
        <f>IF(AND(X33=1,INT($A33)=INT($A32),ISNUMBER(W32)),W33/W32-1,"")</f>
        <v/>
      </c>
      <c r="AA33" s="11" t="n">
        <v>8.739999771118164</v>
      </c>
      <c r="AB33" s="11" t="n">
        <v>249.3500061035156</v>
      </c>
      <c r="AC33" s="13" t="n">
        <v>1</v>
      </c>
      <c r="AD33" s="14">
        <f>IF(AND(AC33=1,INT($A33)=INT($A32),ISNUMBER(AA32)),AA33/AA32-1,"")</f>
        <v/>
      </c>
      <c r="AE33" s="14">
        <f>IF(AND(AC33=1,INT($A33)=INT($A32),ISNUMBER(AB32)),AB33/AB32-1,"")</f>
        <v/>
      </c>
      <c r="AF33" s="11" t="n">
        <v>4.633800029754639</v>
      </c>
      <c r="AG33" s="11" t="n">
        <v>192.6100006103516</v>
      </c>
      <c r="AH33" s="13" t="n">
        <v>1</v>
      </c>
      <c r="AI33" s="14">
        <f>IF(AND(AH33=1,INT($A33)=INT($A32),ISNUMBER(AF32)),AF33/AF32-1,"")</f>
        <v/>
      </c>
      <c r="AJ33" s="14">
        <f>IF(AND(AH33=1,INT($A33)=INT($A32),ISNUMBER(AG32)),AG33/AG32-1,"")</f>
        <v/>
      </c>
    </row>
    <row r="34">
      <c r="A34" s="12" t="n">
        <v>46290.39583333334</v>
      </c>
      <c r="B34" s="11" t="n">
        <v>8.229999542236328</v>
      </c>
      <c r="C34" s="11" t="n">
        <v>352.1676940917969</v>
      </c>
      <c r="D34" s="13" t="n">
        <v>1</v>
      </c>
      <c r="E34" s="14">
        <f>IF(AND(D34=1,INT($A34)=INT($A33),ISNUMBER(B33)),B34/B33-1,"")</f>
        <v/>
      </c>
      <c r="F34" s="14">
        <f>IF(AND(D34=1,INT($A34)=INT($A33),ISNUMBER(C33)),C34/C33-1,"")</f>
        <v/>
      </c>
      <c r="G34" s="11" t="n">
        <v>10.21000003814697</v>
      </c>
      <c r="H34" s="11" t="n">
        <v>335.8099975585938</v>
      </c>
      <c r="I34" s="13" t="n">
        <v>1</v>
      </c>
      <c r="J34" s="14">
        <f>IF(AND(I34=1,INT($A34)=INT($A33),ISNUMBER(G33)),G34/G33-1,"")</f>
        <v/>
      </c>
      <c r="K34" s="14">
        <f>IF(AND(I34=1,INT($A34)=INT($A33),ISNUMBER(H33)),H34/H33-1,"")</f>
        <v/>
      </c>
      <c r="L34" s="11" t="n">
        <v>12.23499965667725</v>
      </c>
      <c r="M34" s="11" t="n">
        <v>763.4600219726562</v>
      </c>
      <c r="N34" s="13" t="n">
        <v>1</v>
      </c>
      <c r="O34" s="14">
        <f>IF(AND(N34=1,INT($A34)=INT($A33),ISNUMBER(L33)),L34/L33-1,"")</f>
        <v/>
      </c>
      <c r="P34" s="14">
        <f>IF(AND(N34=1,INT($A34)=INT($A33),ISNUMBER(M33)),M34/M33-1,"")</f>
        <v/>
      </c>
      <c r="Q34" s="11" t="n">
        <v>10.27000045776367</v>
      </c>
      <c r="R34" s="11" t="n">
        <v>499.489990234375</v>
      </c>
      <c r="S34" s="13" t="n">
        <v>1</v>
      </c>
      <c r="T34" s="14">
        <f>IF(AND(S34=1,INT($A34)=INT($A33),ISNUMBER(Q33)),Q34/Q33-1,"")</f>
        <v/>
      </c>
      <c r="U34" s="14">
        <f>IF(AND(S34=1,INT($A34)=INT($A33),ISNUMBER(R33)),R34/R33-1,"")</f>
        <v/>
      </c>
      <c r="V34" s="11" t="n">
        <v>8.410099983215332</v>
      </c>
      <c r="W34" s="11" t="n">
        <v>7711.56982421875</v>
      </c>
      <c r="X34" s="13" t="n">
        <v>1</v>
      </c>
      <c r="Y34" s="14">
        <f>IF(AND(X34=1,INT($A34)=INT($A33),ISNUMBER(V33)),V34/V33-1,"")</f>
        <v/>
      </c>
      <c r="Z34" s="14">
        <f>IF(AND(X34=1,INT($A34)=INT($A33),ISNUMBER(W33)),W34/W33-1,"")</f>
        <v/>
      </c>
      <c r="AA34" s="11" t="n">
        <v>8.779999732971191</v>
      </c>
      <c r="AB34" s="11" t="n">
        <v>248.4199981689453</v>
      </c>
      <c r="AC34" s="13" t="n">
        <v>1</v>
      </c>
      <c r="AD34" s="14">
        <f>IF(AND(AC34=1,INT($A34)=INT($A33),ISNUMBER(AA33)),AA34/AA33-1,"")</f>
        <v/>
      </c>
      <c r="AE34" s="14">
        <f>IF(AND(AC34=1,INT($A34)=INT($A33),ISNUMBER(AB33)),AB34/AB33-1,"")</f>
        <v/>
      </c>
      <c r="AF34" s="11" t="n">
        <v>4.670000076293945</v>
      </c>
      <c r="AG34" s="11" t="n">
        <v>192.0800018310547</v>
      </c>
      <c r="AH34" s="13" t="n">
        <v>1</v>
      </c>
      <c r="AI34" s="14">
        <f>IF(AND(AH34=1,INT($A34)=INT($A33),ISNUMBER(AF33)),AF34/AF33-1,"")</f>
        <v/>
      </c>
      <c r="AJ34" s="14">
        <f>IF(AND(AH34=1,INT($A34)=INT($A33),ISNUMBER(AG33)),AG34/AG33-1,"")</f>
        <v/>
      </c>
    </row>
    <row r="35">
      <c r="A35" s="12" t="n">
        <v>46290.4375</v>
      </c>
      <c r="B35" s="11" t="n">
        <v>8.274999618530273</v>
      </c>
      <c r="C35" s="11" t="n">
        <v>349.739990234375</v>
      </c>
      <c r="D35" s="13" t="n">
        <v>1</v>
      </c>
      <c r="E35" s="14">
        <f>IF(AND(D35=1,INT($A35)=INT($A34),ISNUMBER(B34)),B35/B34-1,"")</f>
        <v/>
      </c>
      <c r="F35" s="14">
        <f>IF(AND(D35=1,INT($A35)=INT($A34),ISNUMBER(C34)),C35/C34-1,"")</f>
        <v/>
      </c>
      <c r="G35" s="11" t="n">
        <v>10.1899995803833</v>
      </c>
      <c r="H35" s="11" t="n">
        <v>336.3550109863281</v>
      </c>
      <c r="I35" s="13" t="n">
        <v>1</v>
      </c>
      <c r="J35" s="14">
        <f>IF(AND(I35=1,INT($A35)=INT($A34),ISNUMBER(G34)),G35/G34-1,"")</f>
        <v/>
      </c>
      <c r="K35" s="14">
        <f>IF(AND(I35=1,INT($A35)=INT($A34),ISNUMBER(H34)),H35/H34-1,"")</f>
        <v/>
      </c>
      <c r="L35" s="11" t="n">
        <v>12.41499996185303</v>
      </c>
      <c r="M35" s="11" t="n">
        <v>751.25</v>
      </c>
      <c r="N35" s="13" t="n">
        <v>1</v>
      </c>
      <c r="O35" s="14">
        <f>IF(AND(N35=1,INT($A35)=INT($A34),ISNUMBER(L34)),L35/L34-1,"")</f>
        <v/>
      </c>
      <c r="P35" s="14">
        <f>IF(AND(N35=1,INT($A35)=INT($A34),ISNUMBER(M34)),M35/M34-1,"")</f>
        <v/>
      </c>
      <c r="Q35" s="11" t="n">
        <v>9.960000038146973</v>
      </c>
      <c r="R35" s="11" t="n">
        <v>513.4099731445312</v>
      </c>
      <c r="S35" s="13" t="n">
        <v>1</v>
      </c>
      <c r="T35" s="14">
        <f>IF(AND(S35=1,INT($A35)=INT($A34),ISNUMBER(Q34)),Q35/Q34-1,"")</f>
        <v/>
      </c>
      <c r="U35" s="14">
        <f>IF(AND(S35=1,INT($A35)=INT($A34),ISNUMBER(R34)),R35/R34-1,"")</f>
        <v/>
      </c>
      <c r="V35" s="11" t="n">
        <v>8.425000190734863</v>
      </c>
      <c r="W35" s="11" t="n">
        <v>7703.64013671875</v>
      </c>
      <c r="X35" s="13" t="n">
        <v>1</v>
      </c>
      <c r="Y35" s="14">
        <f>IF(AND(X35=1,INT($A35)=INT($A34),ISNUMBER(V34)),V35/V34-1,"")</f>
        <v/>
      </c>
      <c r="Z35" s="14">
        <f>IF(AND(X35=1,INT($A35)=INT($A34),ISNUMBER(W34)),W35/W34-1,"")</f>
        <v/>
      </c>
      <c r="AA35" s="11" t="n">
        <v>8.800000190734863</v>
      </c>
      <c r="AB35" s="11" t="n">
        <v>247.5050048828125</v>
      </c>
      <c r="AC35" s="13" t="n">
        <v>1</v>
      </c>
      <c r="AD35" s="14">
        <f>IF(AND(AC35=1,INT($A35)=INT($A34),ISNUMBER(AA34)),AA35/AA34-1,"")</f>
        <v/>
      </c>
      <c r="AE35" s="14">
        <f>IF(AND(AC35=1,INT($A35)=INT($A34),ISNUMBER(AB34)),AB35/AB34-1,"")</f>
        <v/>
      </c>
      <c r="AF35" s="11" t="n">
        <v>4.67080020904541</v>
      </c>
      <c r="AG35" s="11" t="n">
        <v>191.5599975585938</v>
      </c>
      <c r="AH35" s="13" t="n">
        <v>1</v>
      </c>
      <c r="AI35" s="14">
        <f>IF(AND(AH35=1,INT($A35)=INT($A34),ISNUMBER(AF34)),AF35/AF34-1,"")</f>
        <v/>
      </c>
      <c r="AJ35" s="14">
        <f>IF(AND(AH35=1,INT($A35)=INT($A34),ISNUMBER(AG34)),AG35/AG34-1,"")</f>
        <v/>
      </c>
    </row>
    <row r="36">
      <c r="A36" s="12" t="n">
        <v>46290.47916666666</v>
      </c>
      <c r="B36" s="11" t="n">
        <v>8.220100402832031</v>
      </c>
      <c r="C36" s="11" t="n">
        <v>352.010009765625</v>
      </c>
      <c r="D36" s="13" t="n">
        <v>1</v>
      </c>
      <c r="E36" s="14">
        <f>IF(AND(D36=1,INT($A36)=INT($A35),ISNUMBER(B35)),B36/B35-1,"")</f>
        <v/>
      </c>
      <c r="F36" s="14">
        <f>IF(AND(D36=1,INT($A36)=INT($A35),ISNUMBER(C35)),C36/C35-1,"")</f>
        <v/>
      </c>
      <c r="G36" s="11" t="n">
        <v>10.1298999786377</v>
      </c>
      <c r="H36" s="11" t="n">
        <v>338.3800048828125</v>
      </c>
      <c r="I36" s="13" t="n">
        <v>1</v>
      </c>
      <c r="J36" s="14">
        <f>IF(AND(I36=1,INT($A36)=INT($A35),ISNUMBER(G35)),G36/G35-1,"")</f>
        <v/>
      </c>
      <c r="K36" s="14">
        <f>IF(AND(I36=1,INT($A36)=INT($A35),ISNUMBER(H35)),H36/H35-1,"")</f>
        <v/>
      </c>
      <c r="L36" s="11" t="n">
        <v>12.4242000579834</v>
      </c>
      <c r="M36" s="11" t="n">
        <v>750.1400146484375</v>
      </c>
      <c r="N36" s="13" t="n">
        <v>1</v>
      </c>
      <c r="O36" s="14">
        <f>IF(AND(N36=1,INT($A36)=INT($A35),ISNUMBER(L35)),L36/L35-1,"")</f>
        <v/>
      </c>
      <c r="P36" s="14">
        <f>IF(AND(N36=1,INT($A36)=INT($A35),ISNUMBER(M35)),M36/M35-1,"")</f>
        <v/>
      </c>
      <c r="Q36" s="11" t="n">
        <v>9.940299987792969</v>
      </c>
      <c r="R36" s="11" t="n">
        <v>514.4000244140625</v>
      </c>
      <c r="S36" s="13" t="n">
        <v>1</v>
      </c>
      <c r="T36" s="14">
        <f>IF(AND(S36=1,INT($A36)=INT($A35),ISNUMBER(Q35)),Q36/Q35-1,"")</f>
        <v/>
      </c>
      <c r="U36" s="14">
        <f>IF(AND(S36=1,INT($A36)=INT($A35),ISNUMBER(R35)),R36/R35-1,"")</f>
        <v/>
      </c>
      <c r="V36" s="11" t="n">
        <v>8.400099754333496</v>
      </c>
      <c r="W36" s="11" t="n">
        <v>7722.6201171875</v>
      </c>
      <c r="X36" s="13" t="n">
        <v>1</v>
      </c>
      <c r="Y36" s="14">
        <f>IF(AND(X36=1,INT($A36)=INT($A35),ISNUMBER(V35)),V36/V35-1,"")</f>
        <v/>
      </c>
      <c r="Z36" s="14">
        <f>IF(AND(X36=1,INT($A36)=INT($A35),ISNUMBER(W35)),W36/W35-1,"")</f>
        <v/>
      </c>
      <c r="AA36" s="11" t="n">
        <v>8.755000114440918</v>
      </c>
      <c r="AB36" s="11" t="n">
        <v>249.1600036621094</v>
      </c>
      <c r="AC36" s="13" t="n">
        <v>1</v>
      </c>
      <c r="AD36" s="14">
        <f>IF(AND(AC36=1,INT($A36)=INT($A35),ISNUMBER(AA35)),AA36/AA35-1,"")</f>
        <v/>
      </c>
      <c r="AE36" s="14">
        <f>IF(AND(AC36=1,INT($A36)=INT($A35),ISNUMBER(AB35)),AB36/AB35-1,"")</f>
        <v/>
      </c>
      <c r="AF36" s="11" t="n">
        <v>4.664999961853027</v>
      </c>
      <c r="AG36" s="11" t="n">
        <v>191.9700012207031</v>
      </c>
      <c r="AH36" s="13" t="n">
        <v>1</v>
      </c>
      <c r="AI36" s="14">
        <f>IF(AND(AH36=1,INT($A36)=INT($A35),ISNUMBER(AF35)),AF36/AF35-1,"")</f>
        <v/>
      </c>
      <c r="AJ36" s="14">
        <f>IF(AND(AH36=1,INT($A36)=INT($A35),ISNUMBER(AG35)),AG36/AG35-1,"")</f>
        <v/>
      </c>
    </row>
    <row r="37">
      <c r="A37" s="12" t="n">
        <v>46290.52083333334</v>
      </c>
      <c r="B37" s="11" t="n">
        <v>8.194999694824219</v>
      </c>
      <c r="C37" s="11" t="n">
        <v>353.0300903320312</v>
      </c>
      <c r="D37" s="13" t="n">
        <v>1</v>
      </c>
      <c r="E37" s="14">
        <f>IF(AND(D37=1,INT($A37)=INT($A36),ISNUMBER(B36)),B37/B36-1,"")</f>
        <v/>
      </c>
      <c r="F37" s="14">
        <f>IF(AND(D37=1,INT($A37)=INT($A36),ISNUMBER(C36)),C37/C36-1,"")</f>
        <v/>
      </c>
      <c r="G37" s="11" t="n">
        <v>10.08500003814697</v>
      </c>
      <c r="H37" s="11" t="n">
        <v>339.9699096679688</v>
      </c>
      <c r="I37" s="13" t="n">
        <v>1</v>
      </c>
      <c r="J37" s="14">
        <f>IF(AND(I37=1,INT($A37)=INT($A36),ISNUMBER(G36)),G37/G36-1,"")</f>
        <v/>
      </c>
      <c r="K37" s="14">
        <f>IF(AND(I37=1,INT($A37)=INT($A36),ISNUMBER(H36)),H37/H36-1,"")</f>
        <v/>
      </c>
      <c r="L37" s="11" t="n">
        <v>12.44009971618652</v>
      </c>
      <c r="M37" s="11" t="n">
        <v>749.5878295898438</v>
      </c>
      <c r="N37" s="13" t="n">
        <v>1</v>
      </c>
      <c r="O37" s="14">
        <f>IF(AND(N37=1,INT($A37)=INT($A36),ISNUMBER(L36)),L37/L36-1,"")</f>
        <v/>
      </c>
      <c r="P37" s="14">
        <f>IF(AND(N37=1,INT($A37)=INT($A36),ISNUMBER(M36)),M37/M36-1,"")</f>
        <v/>
      </c>
      <c r="Q37" s="11" t="n">
        <v>9.901700019836426</v>
      </c>
      <c r="R37" s="11" t="n">
        <v>516.22998046875</v>
      </c>
      <c r="S37" s="13" t="n">
        <v>1</v>
      </c>
      <c r="T37" s="14">
        <f>IF(AND(S37=1,INT($A37)=INT($A36),ISNUMBER(Q36)),Q37/Q36-1,"")</f>
        <v/>
      </c>
      <c r="U37" s="14">
        <f>IF(AND(S37=1,INT($A37)=INT($A36),ISNUMBER(R36)),R37/R36-1,"")</f>
        <v/>
      </c>
      <c r="V37" s="11" t="n">
        <v>8.380000114440918</v>
      </c>
      <c r="W37" s="11" t="n">
        <v>7744.5</v>
      </c>
      <c r="X37" s="13" t="n">
        <v>1</v>
      </c>
      <c r="Y37" s="14">
        <f>IF(AND(X37=1,INT($A37)=INT($A36),ISNUMBER(V36)),V37/V36-1,"")</f>
        <v/>
      </c>
      <c r="Z37" s="14">
        <f>IF(AND(X37=1,INT($A37)=INT($A36),ISNUMBER(W36)),W37/W36-1,"")</f>
        <v/>
      </c>
      <c r="AA37" s="11" t="n">
        <v>8.699999809265137</v>
      </c>
      <c r="AB37" s="11" t="n">
        <v>250.7366943359375</v>
      </c>
      <c r="AC37" s="13" t="n">
        <v>1</v>
      </c>
      <c r="AD37" s="14">
        <f>IF(AND(AC37=1,INT($A37)=INT($A36),ISNUMBER(AA36)),AA37/AA36-1,"")</f>
        <v/>
      </c>
      <c r="AE37" s="14">
        <f>IF(AND(AC37=1,INT($A37)=INT($A36),ISNUMBER(AB36)),AB37/AB36-1,"")</f>
        <v/>
      </c>
      <c r="AF37" s="11" t="n">
        <v>4.659999847412109</v>
      </c>
      <c r="AG37" s="11" t="n">
        <v>191.9700012207031</v>
      </c>
      <c r="AH37" s="13" t="n">
        <v>1</v>
      </c>
      <c r="AI37" s="14">
        <f>IF(AND(AH37=1,INT($A37)=INT($A36),ISNUMBER(AF36)),AF37/AF36-1,"")</f>
        <v/>
      </c>
      <c r="AJ37" s="14">
        <f>IF(AND(AH37=1,INT($A37)=INT($A36),ISNUMBER(AG36)),AG37/AG36-1,"")</f>
        <v/>
      </c>
    </row>
    <row r="38">
      <c r="A38" s="12" t="n">
        <v>46290.5625</v>
      </c>
      <c r="B38" s="11" t="n">
        <v>8.189900398254395</v>
      </c>
      <c r="C38" s="11" t="n">
        <v>353.5249938964844</v>
      </c>
      <c r="D38" s="13" t="n">
        <v>1</v>
      </c>
      <c r="E38" s="14">
        <f>IF(AND(D38=1,INT($A38)=INT($A37),ISNUMBER(B37)),B38/B37-1,"")</f>
        <v/>
      </c>
      <c r="F38" s="14">
        <f>IF(AND(D38=1,INT($A38)=INT($A37),ISNUMBER(C37)),C38/C37-1,"")</f>
        <v/>
      </c>
      <c r="G38" s="11" t="n">
        <v>10.09000015258789</v>
      </c>
      <c r="H38" s="11" t="n">
        <v>340.1099853515625</v>
      </c>
      <c r="I38" s="13" t="n">
        <v>1</v>
      </c>
      <c r="J38" s="14">
        <f>IF(AND(I38=1,INT($A38)=INT($A37),ISNUMBER(G37)),G38/G37-1,"")</f>
        <v/>
      </c>
      <c r="K38" s="14">
        <f>IF(AND(I38=1,INT($A38)=INT($A37),ISNUMBER(H37)),H38/H37-1,"")</f>
        <v/>
      </c>
      <c r="L38" s="11" t="n">
        <v>12.41359996795654</v>
      </c>
      <c r="M38" s="11" t="n">
        <v>751.260009765625</v>
      </c>
      <c r="N38" s="13" t="n">
        <v>1</v>
      </c>
      <c r="O38" s="14">
        <f>IF(AND(N38=1,INT($A38)=INT($A37),ISNUMBER(L37)),L38/L37-1,"")</f>
        <v/>
      </c>
      <c r="P38" s="14">
        <f>IF(AND(N38=1,INT($A38)=INT($A37),ISNUMBER(M37)),M38/M37-1,"")</f>
        <v/>
      </c>
      <c r="Q38" s="11" t="n">
        <v>9.899800300598145</v>
      </c>
      <c r="R38" s="11" t="n">
        <v>516.4749755859375</v>
      </c>
      <c r="S38" s="13" t="n">
        <v>1</v>
      </c>
      <c r="T38" s="14">
        <f>IF(AND(S38=1,INT($A38)=INT($A37),ISNUMBER(Q37)),Q38/Q37-1,"")</f>
        <v/>
      </c>
      <c r="U38" s="14">
        <f>IF(AND(S38=1,INT($A38)=INT($A37),ISNUMBER(R37)),R38/R37-1,"")</f>
        <v/>
      </c>
      <c r="V38" s="11" t="n">
        <v>8.380100250244141</v>
      </c>
      <c r="W38" s="11" t="n">
        <v>7742.93017578125</v>
      </c>
      <c r="X38" s="13" t="n">
        <v>1</v>
      </c>
      <c r="Y38" s="14">
        <f>IF(AND(X38=1,INT($A38)=INT($A37),ISNUMBER(V37)),V38/V37-1,"")</f>
        <v/>
      </c>
      <c r="Z38" s="14">
        <f>IF(AND(X38=1,INT($A38)=INT($A37),ISNUMBER(W37)),W38/W37-1,"")</f>
        <v/>
      </c>
      <c r="AA38" s="11" t="n">
        <v>8.704999923706055</v>
      </c>
      <c r="AB38" s="11" t="n">
        <v>250.5099945068359</v>
      </c>
      <c r="AC38" s="13" t="n">
        <v>1</v>
      </c>
      <c r="AD38" s="14">
        <f>IF(AND(AC38=1,INT($A38)=INT($A37),ISNUMBER(AA37)),AA38/AA37-1,"")</f>
        <v/>
      </c>
      <c r="AE38" s="14">
        <f>IF(AND(AC38=1,INT($A38)=INT($A37),ISNUMBER(AB37)),AB38/AB37-1,"")</f>
        <v/>
      </c>
      <c r="AF38" s="11" t="n">
        <v>4.660099983215332</v>
      </c>
      <c r="AG38" s="11" t="n">
        <v>191.9100952148438</v>
      </c>
      <c r="AH38" s="13" t="n">
        <v>1</v>
      </c>
      <c r="AI38" s="14">
        <f>IF(AND(AH38=1,INT($A38)=INT($A37),ISNUMBER(AF37)),AF38/AF37-1,"")</f>
        <v/>
      </c>
      <c r="AJ38" s="14">
        <f>IF(AND(AH38=1,INT($A38)=INT($A37),ISNUMBER(AG37)),AG38/AG37-1,"")</f>
        <v/>
      </c>
    </row>
    <row r="39">
      <c r="A39" s="12" t="n">
        <v>46290.60416666666</v>
      </c>
      <c r="B39" s="11" t="n">
        <v>8.199899673461914</v>
      </c>
      <c r="C39" s="11" t="n">
        <v>352.885009765625</v>
      </c>
      <c r="D39" s="13" t="n">
        <v>1</v>
      </c>
      <c r="E39" s="14">
        <f>IF(AND(D39=1,INT($A39)=INT($A38),ISNUMBER(B38)),B39/B38-1,"")</f>
        <v/>
      </c>
      <c r="F39" s="14">
        <f>IF(AND(D39=1,INT($A39)=INT($A38),ISNUMBER(C38)),C39/C38-1,"")</f>
        <v/>
      </c>
      <c r="G39" s="11" t="n">
        <v>10.07999992370605</v>
      </c>
      <c r="H39" s="11" t="n">
        <v>339.9599914550781</v>
      </c>
      <c r="I39" s="13" t="n">
        <v>1</v>
      </c>
      <c r="J39" s="14">
        <f>IF(AND(I39=1,INT($A39)=INT($A38),ISNUMBER(G38)),G39/G38-1,"")</f>
        <v/>
      </c>
      <c r="K39" s="14">
        <f>IF(AND(I39=1,INT($A39)=INT($A38),ISNUMBER(H38)),H39/H38-1,"")</f>
        <v/>
      </c>
      <c r="L39" s="11" t="n">
        <v>12.42000007629395</v>
      </c>
      <c r="M39" s="11" t="n">
        <v>751.094970703125</v>
      </c>
      <c r="N39" s="13" t="n">
        <v>1</v>
      </c>
      <c r="O39" s="14">
        <f>IF(AND(N39=1,INT($A39)=INT($A38),ISNUMBER(L38)),L39/L38-1,"")</f>
        <v/>
      </c>
      <c r="P39" s="14">
        <f>IF(AND(N39=1,INT($A39)=INT($A38),ISNUMBER(M38)),M39/M38-1,"")</f>
        <v/>
      </c>
      <c r="Q39" s="11" t="n">
        <v>9.869899749755859</v>
      </c>
      <c r="R39" s="11" t="n">
        <v>518.1699829101562</v>
      </c>
      <c r="S39" s="13" t="n">
        <v>1</v>
      </c>
      <c r="T39" s="14">
        <f>IF(AND(S39=1,INT($A39)=INT($A38),ISNUMBER(Q38)),Q39/Q38-1,"")</f>
        <v/>
      </c>
      <c r="U39" s="14">
        <f>IF(AND(S39=1,INT($A39)=INT($A38),ISNUMBER(R38)),R39/R38-1,"")</f>
        <v/>
      </c>
      <c r="V39" s="11" t="n">
        <v>8.380000114440918</v>
      </c>
      <c r="W39" s="11" t="n">
        <v>7741.4501953125</v>
      </c>
      <c r="X39" s="13" t="n">
        <v>1</v>
      </c>
      <c r="Y39" s="14">
        <f>IF(AND(X39=1,INT($A39)=INT($A38),ISNUMBER(V38)),V39/V38-1,"")</f>
        <v/>
      </c>
      <c r="Z39" s="14">
        <f>IF(AND(X39=1,INT($A39)=INT($A38),ISNUMBER(W38)),W39/W38-1,"")</f>
        <v/>
      </c>
      <c r="AA39" s="11" t="n">
        <v>8.720000267028809</v>
      </c>
      <c r="AB39" s="11" t="n">
        <v>249.8500061035156</v>
      </c>
      <c r="AC39" s="13" t="n">
        <v>1</v>
      </c>
      <c r="AD39" s="14">
        <f>IF(AND(AC39=1,INT($A39)=INT($A38),ISNUMBER(AA38)),AA39/AA38-1,"")</f>
        <v/>
      </c>
      <c r="AE39" s="14">
        <f>IF(AND(AC39=1,INT($A39)=INT($A38),ISNUMBER(AB38)),AB39/AB38-1,"")</f>
        <v/>
      </c>
      <c r="AF39" s="11" t="n">
        <v>4.670100212097168</v>
      </c>
      <c r="AG39" s="11" t="n">
        <v>191.4199981689453</v>
      </c>
      <c r="AH39" s="13" t="n">
        <v>1</v>
      </c>
      <c r="AI39" s="14">
        <f>IF(AND(AH39=1,INT($A39)=INT($A38),ISNUMBER(AF38)),AF39/AF38-1,"")</f>
        <v/>
      </c>
      <c r="AJ39" s="14">
        <f>IF(AND(AH39=1,INT($A39)=INT($A38),ISNUMBER(AG38)),AG39/AG38-1,"")</f>
        <v/>
      </c>
    </row>
    <row r="40">
      <c r="A40" s="12" t="n">
        <v>46290.64583333334</v>
      </c>
      <c r="B40" s="11" t="n">
        <v>8.22089958190918</v>
      </c>
      <c r="C40" s="11" t="n">
        <v>351.8399963378906</v>
      </c>
      <c r="D40" s="13" t="n">
        <v>1</v>
      </c>
      <c r="E40" s="14">
        <f>IF(AND(D40=1,INT($A40)=INT($A39),ISNUMBER(B39)),B40/B39-1,"")</f>
        <v/>
      </c>
      <c r="F40" s="14">
        <f>IF(AND(D40=1,INT($A40)=INT($A39),ISNUMBER(C39)),C40/C39-1,"")</f>
        <v/>
      </c>
      <c r="G40" s="11" t="n">
        <v>10.09000015258789</v>
      </c>
      <c r="H40" s="11" t="n">
        <v>340.0299987792969</v>
      </c>
      <c r="I40" s="13" t="n">
        <v>1</v>
      </c>
      <c r="J40" s="14">
        <f>IF(AND(I40=1,INT($A40)=INT($A39),ISNUMBER(G39)),G40/G39-1,"")</f>
        <v/>
      </c>
      <c r="K40" s="14">
        <f>IF(AND(I40=1,INT($A40)=INT($A39),ISNUMBER(H39)),H40/H39-1,"")</f>
        <v/>
      </c>
      <c r="L40" s="11" t="n">
        <v>12.41499996185303</v>
      </c>
      <c r="M40" s="11" t="n">
        <v>750.3499755859375</v>
      </c>
      <c r="N40" s="13" t="n">
        <v>1</v>
      </c>
      <c r="O40" s="14">
        <f>IF(AND(N40=1,INT($A40)=INT($A39),ISNUMBER(L39)),L40/L39-1,"")</f>
        <v/>
      </c>
      <c r="P40" s="14">
        <f>IF(AND(N40=1,INT($A40)=INT($A39),ISNUMBER(M39)),M40/M39-1,"")</f>
        <v/>
      </c>
      <c r="Q40" s="11" t="n">
        <v>9.909999847412109</v>
      </c>
      <c r="R40" s="11" t="n">
        <v>516.0599975585938</v>
      </c>
      <c r="S40" s="13" t="n">
        <v>1</v>
      </c>
      <c r="T40" s="14">
        <f>IF(AND(S40=1,INT($A40)=INT($A39),ISNUMBER(Q39)),Q40/Q39-1,"")</f>
        <v/>
      </c>
      <c r="U40" s="14">
        <f>IF(AND(S40=1,INT($A40)=INT($A39),ISNUMBER(R39)),R40/R39-1,"")</f>
        <v/>
      </c>
      <c r="V40" s="11" t="n">
        <v>8.389900207519531</v>
      </c>
      <c r="W40" s="11" t="n">
        <v>7732.3798828125</v>
      </c>
      <c r="X40" s="13" t="n">
        <v>1</v>
      </c>
      <c r="Y40" s="14">
        <f>IF(AND(X40=1,INT($A40)=INT($A39),ISNUMBER(V39)),V40/V39-1,"")</f>
        <v/>
      </c>
      <c r="Z40" s="14">
        <f>IF(AND(X40=1,INT($A40)=INT($A39),ISNUMBER(W39)),W40/W39-1,"")</f>
        <v/>
      </c>
      <c r="AA40" s="11" t="n">
        <v>8.727499961853027</v>
      </c>
      <c r="AB40" s="11" t="n">
        <v>249.8300018310547</v>
      </c>
      <c r="AC40" s="13" t="n">
        <v>1</v>
      </c>
      <c r="AD40" s="14">
        <f>IF(AND(AC40=1,INT($A40)=INT($A39),ISNUMBER(AA39)),AA40/AA39-1,"")</f>
        <v/>
      </c>
      <c r="AE40" s="14">
        <f>IF(AND(AC40=1,INT($A40)=INT($A39),ISNUMBER(AB39)),AB40/AB39-1,"")</f>
        <v/>
      </c>
      <c r="AF40" s="11" t="n">
        <v>4.690000057220459</v>
      </c>
      <c r="AG40" s="11" t="n">
        <v>190.6799926757812</v>
      </c>
      <c r="AH40" s="13" t="n">
        <v>1</v>
      </c>
      <c r="AI40" s="14">
        <f>IF(AND(AH40=1,INT($A40)=INT($A39),ISNUMBER(AF39)),AF40/AF39-1,"")</f>
        <v/>
      </c>
      <c r="AJ40" s="14">
        <f>IF(AND(AH40=1,INT($A40)=INT($A39),ISNUMBER(AG39)),AG40/AG39-1,"")</f>
        <v/>
      </c>
    </row>
    <row r="41">
      <c r="A41" s="12" t="n">
        <v>46290.66666666666</v>
      </c>
      <c r="B41" s="11" t="n">
        <v>8.199999809265137</v>
      </c>
      <c r="C41" s="11" t="n">
        <v>352.8200073242188</v>
      </c>
      <c r="D41" s="13" t="n">
        <v>1</v>
      </c>
      <c r="E41" s="14">
        <f>IF(AND(D41=1,INT($A41)=INT($A40),ISNUMBER(B40)),B41/B40-1,"")</f>
        <v/>
      </c>
      <c r="F41" s="14">
        <f>IF(AND(D41=1,INT($A41)=INT($A40),ISNUMBER(C40)),C41/C40-1,"")</f>
        <v/>
      </c>
      <c r="G41" s="11" t="n">
        <v>10.05840015411377</v>
      </c>
      <c r="H41" s="11" t="n">
        <v>341.0400085449219</v>
      </c>
      <c r="I41" s="13" t="n">
        <v>1</v>
      </c>
      <c r="J41" s="14">
        <f>IF(AND(I41=1,INT($A41)=INT($A40),ISNUMBER(G40)),G41/G40-1,"")</f>
        <v/>
      </c>
      <c r="K41" s="14">
        <f>IF(AND(I41=1,INT($A41)=INT($A40),ISNUMBER(H40)),H41/H40-1,"")</f>
        <v/>
      </c>
      <c r="L41" s="11" t="n">
        <v>12.41499996185303</v>
      </c>
      <c r="M41" s="11" t="n">
        <v>751.9000244140625</v>
      </c>
      <c r="N41" s="13" t="n">
        <v>1</v>
      </c>
      <c r="O41" s="14">
        <f>IF(AND(N41=1,INT($A41)=INT($A40),ISNUMBER(L40)),L41/L40-1,"")</f>
        <v/>
      </c>
      <c r="P41" s="14">
        <f>IF(AND(N41=1,INT($A41)=INT($A40),ISNUMBER(M40)),M41/M40-1,"")</f>
        <v/>
      </c>
      <c r="Q41" s="11" t="n">
        <v>9.899999618530273</v>
      </c>
      <c r="R41" s="11" t="n">
        <v>516.0999755859375</v>
      </c>
      <c r="S41" s="13" t="n">
        <v>1</v>
      </c>
      <c r="T41" s="14">
        <f>IF(AND(S41=1,INT($A41)=INT($A40),ISNUMBER(Q40)),Q41/Q40-1,"")</f>
        <v/>
      </c>
      <c r="U41" s="14">
        <f>IF(AND(S41=1,INT($A41)=INT($A40),ISNUMBER(R40)),R41/R40-1,"")</f>
        <v/>
      </c>
      <c r="V41" s="11" t="n">
        <v>8.380000114440918</v>
      </c>
      <c r="W41" s="11" t="n">
        <v>7742.31982421875</v>
      </c>
      <c r="X41" s="13" t="n">
        <v>1</v>
      </c>
      <c r="Y41" s="14">
        <f>IF(AND(X41=1,INT($A41)=INT($A40),ISNUMBER(V40)),V41/V40-1,"")</f>
        <v/>
      </c>
      <c r="Z41" s="14">
        <f>IF(AND(X41=1,INT($A41)=INT($A40),ISNUMBER(W40)),W41/W40-1,"")</f>
        <v/>
      </c>
      <c r="AA41" s="11" t="n">
        <v>8.729999542236328</v>
      </c>
      <c r="AB41" s="11" t="n">
        <v>249.7400054931641</v>
      </c>
      <c r="AC41" s="13" t="n">
        <v>1</v>
      </c>
      <c r="AD41" s="14">
        <f>IF(AND(AC41=1,INT($A41)=INT($A40),ISNUMBER(AA40)),AA41/AA40-1,"")</f>
        <v/>
      </c>
      <c r="AE41" s="14">
        <f>IF(AND(AC41=1,INT($A41)=INT($A40),ISNUMBER(AB40)),AB41/AB40-1,"")</f>
        <v/>
      </c>
      <c r="AF41" s="11" t="n">
        <v>4.715000152587891</v>
      </c>
      <c r="AG41" s="11" t="n">
        <v>189.6600036621094</v>
      </c>
      <c r="AH41" s="13" t="n">
        <v>1</v>
      </c>
      <c r="AI41" s="14">
        <f>IF(AND(AH41=1,INT($A41)=INT($A40),ISNUMBER(AF40)),AF41/AF40-1,"")</f>
        <v/>
      </c>
      <c r="AJ41" s="14">
        <f>IF(AND(AH41=1,INT($A41)=INT($A40),ISNUMBER(AG40)),AG41/AG40-1,"")</f>
        <v/>
      </c>
    </row>
    <row r="42">
      <c r="A42" s="12" t="n">
        <v>46293.39583333334</v>
      </c>
      <c r="B42" s="11" t="n">
        <v>8.180000305175781</v>
      </c>
      <c r="C42" s="11" t="n">
        <v>353.5299987792969</v>
      </c>
      <c r="D42" s="13" t="n">
        <v>1</v>
      </c>
      <c r="E42" s="14">
        <f>IF(AND(D42=1,INT($A42)=INT($A41),ISNUMBER(B41)),B42/B41-1,"")</f>
        <v/>
      </c>
      <c r="F42" s="14">
        <f>IF(AND(D42=1,INT($A42)=INT($A41),ISNUMBER(C41)),C42/C41-1,"")</f>
        <v/>
      </c>
      <c r="G42" s="11" t="n">
        <v>10.03999996185303</v>
      </c>
      <c r="H42" s="11" t="n">
        <v>341.6650085449219</v>
      </c>
      <c r="I42" s="13" t="n">
        <v>1</v>
      </c>
      <c r="J42" s="14">
        <f>IF(AND(I42=1,INT($A42)=INT($A41),ISNUMBER(G41)),G42/G41-1,"")</f>
        <v/>
      </c>
      <c r="K42" s="14">
        <f>IF(AND(I42=1,INT($A42)=INT($A41),ISNUMBER(H41)),H42/H41-1,"")</f>
        <v/>
      </c>
      <c r="L42" s="11" t="n">
        <v>12.56999969482422</v>
      </c>
      <c r="M42" s="11" t="n">
        <v>737</v>
      </c>
      <c r="N42" s="13" t="n">
        <v>1</v>
      </c>
      <c r="O42" s="14">
        <f>IF(AND(N42=1,INT($A42)=INT($A41),ISNUMBER(L41)),L42/L41-1,"")</f>
        <v/>
      </c>
      <c r="P42" s="14">
        <f>IF(AND(N42=1,INT($A42)=INT($A41),ISNUMBER(M41)),M42/M41-1,"")</f>
        <v/>
      </c>
      <c r="Q42" s="11" t="n">
        <v>10.10999965667725</v>
      </c>
      <c r="R42" s="11" t="n">
        <v>504.7799987792969</v>
      </c>
      <c r="S42" s="13" t="n">
        <v>1</v>
      </c>
      <c r="T42" s="14">
        <f>IF(AND(S42=1,INT($A42)=INT($A41),ISNUMBER(Q41)),Q42/Q41-1,"")</f>
        <v/>
      </c>
      <c r="U42" s="14">
        <f>IF(AND(S42=1,INT($A42)=INT($A41),ISNUMBER(R41)),R42/R41-1,"")</f>
        <v/>
      </c>
      <c r="V42" s="11" t="n">
        <v>8.420000076293945</v>
      </c>
      <c r="W42" s="11" t="n">
        <v>7706.169921875</v>
      </c>
      <c r="X42" s="13" t="n">
        <v>1</v>
      </c>
      <c r="Y42" s="14">
        <f>IF(AND(X42=1,INT($A42)=INT($A41),ISNUMBER(V41)),V42/V41-1,"")</f>
        <v/>
      </c>
      <c r="Z42" s="14">
        <f>IF(AND(X42=1,INT($A42)=INT($A41),ISNUMBER(W41)),W42/W41-1,"")</f>
        <v/>
      </c>
      <c r="AA42" s="11" t="n">
        <v>8.875</v>
      </c>
      <c r="AB42" s="11" t="n">
        <v>245.2100067138672</v>
      </c>
      <c r="AC42" s="13" t="n">
        <v>1</v>
      </c>
      <c r="AD42" s="14">
        <f>IF(AND(AC42=1,INT($A42)=INT($A41),ISNUMBER(AA41)),AA42/AA41-1,"")</f>
        <v/>
      </c>
      <c r="AE42" s="14">
        <f>IF(AND(AC42=1,INT($A42)=INT($A41),ISNUMBER(AB41)),AB42/AB41-1,"")</f>
        <v/>
      </c>
      <c r="AF42" s="11" t="n">
        <v>4.78000020980835</v>
      </c>
      <c r="AG42" s="11" t="n">
        <v>187.3200073242188</v>
      </c>
      <c r="AH42" s="13" t="n">
        <v>1</v>
      </c>
      <c r="AI42" s="14">
        <f>IF(AND(AH42=1,INT($A42)=INT($A41),ISNUMBER(AF41)),AF42/AF41-1,"")</f>
        <v/>
      </c>
      <c r="AJ42" s="14">
        <f>IF(AND(AH42=1,INT($A42)=INT($A41),ISNUMBER(AG41)),AG42/AG41-1,"")</f>
        <v/>
      </c>
    </row>
    <row r="43">
      <c r="A43" s="12" t="n">
        <v>46293.4375</v>
      </c>
      <c r="B43" s="11" t="n">
        <v>8.249899864196777</v>
      </c>
      <c r="C43" s="11" t="n">
        <v>350.7300109863281</v>
      </c>
      <c r="D43" s="13" t="n">
        <v>1</v>
      </c>
      <c r="E43" s="14">
        <f>IF(AND(D43=1,INT($A43)=INT($A42),ISNUMBER(B42)),B43/B42-1,"")</f>
        <v/>
      </c>
      <c r="F43" s="14">
        <f>IF(AND(D43=1,INT($A43)=INT($A42),ISNUMBER(C42)),C43/C42-1,"")</f>
        <v/>
      </c>
      <c r="G43" s="11" t="n">
        <v>10.0600004196167</v>
      </c>
      <c r="H43" s="11" t="n">
        <v>340.9450073242188</v>
      </c>
      <c r="I43" s="13" t="n">
        <v>1</v>
      </c>
      <c r="J43" s="14">
        <f>IF(AND(I43=1,INT($A43)=INT($A42),ISNUMBER(G42)),G43/G42-1,"")</f>
        <v/>
      </c>
      <c r="K43" s="14">
        <f>IF(AND(I43=1,INT($A43)=INT($A42),ISNUMBER(H42)),H43/H42-1,"")</f>
        <v/>
      </c>
      <c r="L43" s="11" t="n">
        <v>12.89999961853027</v>
      </c>
      <c r="M43" s="11" t="n">
        <v>722.7000122070312</v>
      </c>
      <c r="N43" s="13" t="n">
        <v>1</v>
      </c>
      <c r="O43" s="14">
        <f>IF(AND(N43=1,INT($A43)=INT($A42),ISNUMBER(L42)),L43/L42-1,"")</f>
        <v/>
      </c>
      <c r="P43" s="14">
        <f>IF(AND(N43=1,INT($A43)=INT($A42),ISNUMBER(M42)),M43/M42-1,"")</f>
        <v/>
      </c>
      <c r="Q43" s="11" t="n">
        <v>10.06999969482422</v>
      </c>
      <c r="R43" s="11" t="n">
        <v>507.8500061035156</v>
      </c>
      <c r="S43" s="13" t="n">
        <v>1</v>
      </c>
      <c r="T43" s="14">
        <f>IF(AND(S43=1,INT($A43)=INT($A42),ISNUMBER(Q42)),Q43/Q42-1,"")</f>
        <v/>
      </c>
      <c r="U43" s="14">
        <f>IF(AND(S43=1,INT($A43)=INT($A42),ISNUMBER(R42)),R43/R42-1,"")</f>
        <v/>
      </c>
      <c r="V43" s="11" t="n">
        <v>8.430000305175781</v>
      </c>
      <c r="W43" s="11" t="n">
        <v>7702.66015625</v>
      </c>
      <c r="X43" s="13" t="n">
        <v>1</v>
      </c>
      <c r="Y43" s="14">
        <f>IF(AND(X43=1,INT($A43)=INT($A42),ISNUMBER(V42)),V43/V42-1,"")</f>
        <v/>
      </c>
      <c r="Z43" s="14">
        <f>IF(AND(X43=1,INT($A43)=INT($A42),ISNUMBER(W42)),W43/W42-1,"")</f>
        <v/>
      </c>
      <c r="AA43" s="11" t="n">
        <v>8.829999923706055</v>
      </c>
      <c r="AB43" s="11" t="n">
        <v>246.9248962402344</v>
      </c>
      <c r="AC43" s="13" t="n">
        <v>1</v>
      </c>
      <c r="AD43" s="14">
        <f>IF(AND(AC43=1,INT($A43)=INT($A42),ISNUMBER(AA42)),AA43/AA42-1,"")</f>
        <v/>
      </c>
      <c r="AE43" s="14">
        <f>IF(AND(AC43=1,INT($A43)=INT($A42),ISNUMBER(AB42)),AB43/AB42-1,"")</f>
        <v/>
      </c>
      <c r="AF43" s="11" t="n">
        <v>4.769899845123291</v>
      </c>
      <c r="AG43" s="11" t="n">
        <v>187.6100006103516</v>
      </c>
      <c r="AH43" s="13" t="n">
        <v>1</v>
      </c>
      <c r="AI43" s="14">
        <f>IF(AND(AH43=1,INT($A43)=INT($A42),ISNUMBER(AF42)),AF43/AF42-1,"")</f>
        <v/>
      </c>
      <c r="AJ43" s="14">
        <f>IF(AND(AH43=1,INT($A43)=INT($A42),ISNUMBER(AG42)),AG43/AG42-1,"")</f>
        <v/>
      </c>
    </row>
    <row r="44">
      <c r="A44" s="12" t="n">
        <v>46293.47916666666</v>
      </c>
      <c r="B44" s="11" t="n">
        <v>8.269900321960449</v>
      </c>
      <c r="C44" s="11" t="n">
        <v>349.9200134277344</v>
      </c>
      <c r="D44" s="13" t="n">
        <v>1</v>
      </c>
      <c r="E44" s="14">
        <f>IF(AND(D44=1,INT($A44)=INT($A43),ISNUMBER(B43)),B44/B43-1,"")</f>
        <v/>
      </c>
      <c r="F44" s="14">
        <f>IF(AND(D44=1,INT($A44)=INT($A43),ISNUMBER(C43)),C44/C43-1,"")</f>
        <v/>
      </c>
      <c r="G44" s="11" t="n">
        <v>10.05000019073486</v>
      </c>
      <c r="H44" s="11" t="n">
        <v>341.2250061035156</v>
      </c>
      <c r="I44" s="13" t="n">
        <v>1</v>
      </c>
      <c r="J44" s="14">
        <f>IF(AND(I44=1,INT($A44)=INT($A43),ISNUMBER(G43)),G44/G43-1,"")</f>
        <v/>
      </c>
      <c r="K44" s="14">
        <f>IF(AND(I44=1,INT($A44)=INT($A43),ISNUMBER(H43)),H44/H43-1,"")</f>
        <v/>
      </c>
      <c r="L44" s="11" t="n">
        <v>12.93000030517578</v>
      </c>
      <c r="M44" s="11" t="n">
        <v>720.3599853515625</v>
      </c>
      <c r="N44" s="13" t="n">
        <v>1</v>
      </c>
      <c r="O44" s="14">
        <f>IF(AND(N44=1,INT($A44)=INT($A43),ISNUMBER(L43)),L44/L43-1,"")</f>
        <v/>
      </c>
      <c r="P44" s="14">
        <f>IF(AND(N44=1,INT($A44)=INT($A43),ISNUMBER(M43)),M44/M43-1,"")</f>
        <v/>
      </c>
      <c r="Q44" s="11" t="n">
        <v>10.04010009765625</v>
      </c>
      <c r="R44" s="11" t="n">
        <v>509.2099914550781</v>
      </c>
      <c r="S44" s="13" t="n">
        <v>1</v>
      </c>
      <c r="T44" s="14">
        <f>IF(AND(S44=1,INT($A44)=INT($A43),ISNUMBER(Q43)),Q44/Q43-1,"")</f>
        <v/>
      </c>
      <c r="U44" s="14">
        <f>IF(AND(S44=1,INT($A44)=INT($A43),ISNUMBER(R43)),R44/R43-1,"")</f>
        <v/>
      </c>
      <c r="V44" s="11" t="n">
        <v>8.454999923706055</v>
      </c>
      <c r="W44" s="11" t="n">
        <v>7679.47021484375</v>
      </c>
      <c r="X44" s="13" t="n">
        <v>1</v>
      </c>
      <c r="Y44" s="14">
        <f>IF(AND(X44=1,INT($A44)=INT($A43),ISNUMBER(V43)),V44/V43-1,"")</f>
        <v/>
      </c>
      <c r="Z44" s="14">
        <f>IF(AND(X44=1,INT($A44)=INT($A43),ISNUMBER(W43)),W44/W43-1,"")</f>
        <v/>
      </c>
      <c r="AA44" s="11" t="n">
        <v>8.840100288391113</v>
      </c>
      <c r="AB44" s="11" t="n">
        <v>246.6300048828125</v>
      </c>
      <c r="AC44" s="13" t="n">
        <v>1</v>
      </c>
      <c r="AD44" s="14">
        <f>IF(AND(AC44=1,INT($A44)=INT($A43),ISNUMBER(AA43)),AA44/AA43-1,"")</f>
        <v/>
      </c>
      <c r="AE44" s="14">
        <f>IF(AND(AC44=1,INT($A44)=INT($A43),ISNUMBER(AB43)),AB44/AB43-1,"")</f>
        <v/>
      </c>
      <c r="AF44" s="11" t="n">
        <v>4.740699768066406</v>
      </c>
      <c r="AG44" s="11" t="n">
        <v>188.6950073242188</v>
      </c>
      <c r="AH44" s="13" t="n">
        <v>1</v>
      </c>
      <c r="AI44" s="14">
        <f>IF(AND(AH44=1,INT($A44)=INT($A43),ISNUMBER(AF43)),AF44/AF43-1,"")</f>
        <v/>
      </c>
      <c r="AJ44" s="14">
        <f>IF(AND(AH44=1,INT($A44)=INT($A43),ISNUMBER(AG43)),AG44/AG43-1,"")</f>
        <v/>
      </c>
    </row>
    <row r="45">
      <c r="A45" s="12" t="n">
        <v>46293.52083333334</v>
      </c>
      <c r="B45" s="11" t="n">
        <v>8.220000267028809</v>
      </c>
      <c r="C45" s="11" t="n">
        <v>351.8761901855469</v>
      </c>
      <c r="D45" s="13" t="n">
        <v>1</v>
      </c>
      <c r="E45" s="14">
        <f>IF(AND(D45=1,INT($A45)=INT($A44),ISNUMBER(B44)),B45/B44-1,"")</f>
        <v/>
      </c>
      <c r="F45" s="14">
        <f>IF(AND(D45=1,INT($A45)=INT($A44),ISNUMBER(C44)),C45/C44-1,"")</f>
        <v/>
      </c>
      <c r="G45" s="11" t="n">
        <v>10.03999996185303</v>
      </c>
      <c r="H45" s="11" t="n">
        <v>341.3953857421875</v>
      </c>
      <c r="I45" s="13" t="n">
        <v>1</v>
      </c>
      <c r="J45" s="14">
        <f>IF(AND(I45=1,INT($A45)=INT($A44),ISNUMBER(G44)),G45/G44-1,"")</f>
        <v/>
      </c>
      <c r="K45" s="14">
        <f>IF(AND(I45=1,INT($A45)=INT($A44),ISNUMBER(H44)),H45/H44-1,"")</f>
        <v/>
      </c>
      <c r="L45" s="11" t="n">
        <v>12.85000038146973</v>
      </c>
      <c r="M45" s="11" t="n">
        <v>724.5150146484375</v>
      </c>
      <c r="N45" s="13" t="n">
        <v>1</v>
      </c>
      <c r="O45" s="14">
        <f>IF(AND(N45=1,INT($A45)=INT($A44),ISNUMBER(L44)),L45/L44-1,"")</f>
        <v/>
      </c>
      <c r="P45" s="14">
        <f>IF(AND(N45=1,INT($A45)=INT($A44),ISNUMBER(M44)),M45/M44-1,"")</f>
        <v/>
      </c>
      <c r="Q45" s="11" t="n">
        <v>9.970000267028809</v>
      </c>
      <c r="R45" s="11" t="n">
        <v>512.655029296875</v>
      </c>
      <c r="S45" s="13" t="n">
        <v>1</v>
      </c>
      <c r="T45" s="14">
        <f>IF(AND(S45=1,INT($A45)=INT($A44),ISNUMBER(Q44)),Q45/Q44-1,"")</f>
        <v/>
      </c>
      <c r="U45" s="14">
        <f>IF(AND(S45=1,INT($A45)=INT($A44),ISNUMBER(R44)),R45/R44-1,"")</f>
        <v/>
      </c>
      <c r="V45" s="11" t="n">
        <v>8.410799980163574</v>
      </c>
      <c r="W45" s="11" t="n">
        <v>7713.14990234375</v>
      </c>
      <c r="X45" s="13" t="n">
        <v>1</v>
      </c>
      <c r="Y45" s="14">
        <f>IF(AND(X45=1,INT($A45)=INT($A44),ISNUMBER(V44)),V45/V44-1,"")</f>
        <v/>
      </c>
      <c r="Z45" s="14">
        <f>IF(AND(X45=1,INT($A45)=INT($A44),ISNUMBER(W44)),W45/W44-1,"")</f>
        <v/>
      </c>
      <c r="AA45" s="11" t="n">
        <v>8.819999694824219</v>
      </c>
      <c r="AB45" s="11" t="n">
        <v>247.2200012207031</v>
      </c>
      <c r="AC45" s="13" t="n">
        <v>1</v>
      </c>
      <c r="AD45" s="14">
        <f>IF(AND(AC45=1,INT($A45)=INT($A44),ISNUMBER(AA44)),AA45/AA44-1,"")</f>
        <v/>
      </c>
      <c r="AE45" s="14">
        <f>IF(AND(AC45=1,INT($A45)=INT($A44),ISNUMBER(AB44)),AB45/AB44-1,"")</f>
        <v/>
      </c>
      <c r="AF45" s="11" t="n">
        <v>4.739999771118164</v>
      </c>
      <c r="AG45" s="11" t="n">
        <v>188.7799987792969</v>
      </c>
      <c r="AH45" s="13" t="n">
        <v>1</v>
      </c>
      <c r="AI45" s="14">
        <f>IF(AND(AH45=1,INT($A45)=INT($A44),ISNUMBER(AF44)),AF45/AF44-1,"")</f>
        <v/>
      </c>
      <c r="AJ45" s="14">
        <f>IF(AND(AH45=1,INT($A45)=INT($A44),ISNUMBER(AG44)),AG45/AG44-1,"")</f>
        <v/>
      </c>
    </row>
    <row r="46">
      <c r="A46" s="12" t="n">
        <v>46293.5625</v>
      </c>
      <c r="B46" s="11" t="n">
        <v>8.244999885559082</v>
      </c>
      <c r="C46" s="11" t="n">
        <v>351.3599853515625</v>
      </c>
      <c r="D46" s="13" t="n">
        <v>1</v>
      </c>
      <c r="E46" s="14">
        <f>IF(AND(D46=1,INT($A46)=INT($A45),ISNUMBER(B45)),B46/B45-1,"")</f>
        <v/>
      </c>
      <c r="F46" s="14">
        <f>IF(AND(D46=1,INT($A46)=INT($A45),ISNUMBER(C45)),C46/C45-1,"")</f>
        <v/>
      </c>
      <c r="G46" s="11" t="n">
        <v>10.08500003814697</v>
      </c>
      <c r="H46" s="11" t="n">
        <v>340.0296936035156</v>
      </c>
      <c r="I46" s="13" t="n">
        <v>1</v>
      </c>
      <c r="J46" s="14">
        <f>IF(AND(I46=1,INT($A46)=INT($A45),ISNUMBER(G45)),G46/G45-1,"")</f>
        <v/>
      </c>
      <c r="K46" s="14">
        <f>IF(AND(I46=1,INT($A46)=INT($A45),ISNUMBER(H45)),H46/H45-1,"")</f>
        <v/>
      </c>
      <c r="L46" s="11" t="n">
        <v>12.89999961853027</v>
      </c>
      <c r="M46" s="11" t="n">
        <v>721.4400024414062</v>
      </c>
      <c r="N46" s="13" t="n">
        <v>1</v>
      </c>
      <c r="O46" s="14">
        <f>IF(AND(N46=1,INT($A46)=INT($A45),ISNUMBER(L45)),L46/L45-1,"")</f>
        <v/>
      </c>
      <c r="P46" s="14">
        <f>IF(AND(N46=1,INT($A46)=INT($A45),ISNUMBER(M45)),M46/M45-1,"")</f>
        <v/>
      </c>
      <c r="Q46" s="11" t="n">
        <v>9.989999771118164</v>
      </c>
      <c r="R46" s="11" t="n">
        <v>511.9450073242188</v>
      </c>
      <c r="S46" s="13" t="n">
        <v>1</v>
      </c>
      <c r="T46" s="14">
        <f>IF(AND(S46=1,INT($A46)=INT($A45),ISNUMBER(Q45)),Q46/Q45-1,"")</f>
        <v/>
      </c>
      <c r="U46" s="14">
        <f>IF(AND(S46=1,INT($A46)=INT($A45),ISNUMBER(R45)),R46/R45-1,"")</f>
        <v/>
      </c>
      <c r="V46" s="11" t="n">
        <v>8.430000305175781</v>
      </c>
      <c r="W46" s="11" t="n">
        <v>7699.669921875</v>
      </c>
      <c r="X46" s="13" t="n">
        <v>1</v>
      </c>
      <c r="Y46" s="14">
        <f>IF(AND(X46=1,INT($A46)=INT($A45),ISNUMBER(V45)),V46/V45-1,"")</f>
        <v/>
      </c>
      <c r="Z46" s="14">
        <f>IF(AND(X46=1,INT($A46)=INT($A45),ISNUMBER(W45)),W46/W45-1,"")</f>
        <v/>
      </c>
      <c r="AA46" s="11" t="n">
        <v>8.829700469970703</v>
      </c>
      <c r="AB46" s="11" t="n">
        <v>246.9499969482422</v>
      </c>
      <c r="AC46" s="13" t="n">
        <v>1</v>
      </c>
      <c r="AD46" s="14">
        <f>IF(AND(AC46=1,INT($A46)=INT($A45),ISNUMBER(AA45)),AA46/AA45-1,"")</f>
        <v/>
      </c>
      <c r="AE46" s="14">
        <f>IF(AND(AC46=1,INT($A46)=INT($A45),ISNUMBER(AB45)),AB46/AB45-1,"")</f>
        <v/>
      </c>
      <c r="AF46" s="11" t="n">
        <v>4.724999904632568</v>
      </c>
      <c r="AG46" s="11" t="n">
        <v>189.5599975585938</v>
      </c>
      <c r="AH46" s="13" t="n">
        <v>1</v>
      </c>
      <c r="AI46" s="14">
        <f>IF(AND(AH46=1,INT($A46)=INT($A45),ISNUMBER(AF45)),AF46/AF45-1,"")</f>
        <v/>
      </c>
      <c r="AJ46" s="14">
        <f>IF(AND(AH46=1,INT($A46)=INT($A45),ISNUMBER(AG45)),AG46/AG45-1,"")</f>
        <v/>
      </c>
    </row>
    <row r="47">
      <c r="A47" s="12" t="n">
        <v>46293.60416666666</v>
      </c>
      <c r="B47" s="11" t="n">
        <v>8.239999771118164</v>
      </c>
      <c r="C47" s="11" t="n">
        <v>351.0799865722656</v>
      </c>
      <c r="D47" s="13" t="n">
        <v>1</v>
      </c>
      <c r="E47" s="14">
        <f>IF(AND(D47=1,INT($A47)=INT($A46),ISNUMBER(B46)),B47/B46-1,"")</f>
        <v/>
      </c>
      <c r="F47" s="14">
        <f>IF(AND(D47=1,INT($A47)=INT($A46),ISNUMBER(C46)),C47/C46-1,"")</f>
        <v/>
      </c>
      <c r="G47" s="11" t="n">
        <v>10.09000015258789</v>
      </c>
      <c r="H47" s="11" t="n">
        <v>339.7950134277344</v>
      </c>
      <c r="I47" s="13" t="n">
        <v>1</v>
      </c>
      <c r="J47" s="14">
        <f>IF(AND(I47=1,INT($A47)=INT($A46),ISNUMBER(G46)),G47/G46-1,"")</f>
        <v/>
      </c>
      <c r="K47" s="14">
        <f>IF(AND(I47=1,INT($A47)=INT($A46),ISNUMBER(H46)),H47/H46-1,"")</f>
        <v/>
      </c>
      <c r="L47" s="11" t="n">
        <v>12.88000011444092</v>
      </c>
      <c r="M47" s="11" t="n">
        <v>722.5999755859375</v>
      </c>
      <c r="N47" s="13" t="n">
        <v>1</v>
      </c>
      <c r="O47" s="14">
        <f>IF(AND(N47=1,INT($A47)=INT($A46),ISNUMBER(L46)),L47/L46-1,"")</f>
        <v/>
      </c>
      <c r="P47" s="14">
        <f>IF(AND(N47=1,INT($A47)=INT($A46),ISNUMBER(M46)),M47/M46-1,"")</f>
        <v/>
      </c>
      <c r="Q47" s="11" t="n">
        <v>10</v>
      </c>
      <c r="R47" s="11" t="n">
        <v>511.1300048828125</v>
      </c>
      <c r="S47" s="13" t="n">
        <v>1</v>
      </c>
      <c r="T47" s="14">
        <f>IF(AND(S47=1,INT($A47)=INT($A46),ISNUMBER(Q46)),Q47/Q46-1,"")</f>
        <v/>
      </c>
      <c r="U47" s="14">
        <f>IF(AND(S47=1,INT($A47)=INT($A46),ISNUMBER(R46)),R47/R46-1,"")</f>
        <v/>
      </c>
      <c r="V47" s="11" t="n">
        <v>8.430000305175781</v>
      </c>
      <c r="W47" s="11" t="n">
        <v>7697.8701171875</v>
      </c>
      <c r="X47" s="13" t="n">
        <v>1</v>
      </c>
      <c r="Y47" s="14">
        <f>IF(AND(X47=1,INT($A47)=INT($A46),ISNUMBER(V46)),V47/V46-1,"")</f>
        <v/>
      </c>
      <c r="Z47" s="14">
        <f>IF(AND(X47=1,INT($A47)=INT($A46),ISNUMBER(W46)),W47/W46-1,"")</f>
        <v/>
      </c>
      <c r="AA47" s="11" t="n">
        <v>8.830100059509277</v>
      </c>
      <c r="AB47" s="11" t="n">
        <v>246.9149932861328</v>
      </c>
      <c r="AC47" s="13" t="n">
        <v>1</v>
      </c>
      <c r="AD47" s="14">
        <f>IF(AND(AC47=1,INT($A47)=INT($A46),ISNUMBER(AA46)),AA47/AA46-1,"")</f>
        <v/>
      </c>
      <c r="AE47" s="14">
        <f>IF(AND(AC47=1,INT($A47)=INT($A46),ISNUMBER(AB46)),AB47/AB46-1,"")</f>
        <v/>
      </c>
      <c r="AF47" s="11" t="n">
        <v>4.755000114440918</v>
      </c>
      <c r="AG47" s="11" t="n">
        <v>188.1100006103516</v>
      </c>
      <c r="AH47" s="13" t="n">
        <v>1</v>
      </c>
      <c r="AI47" s="14">
        <f>IF(AND(AH47=1,INT($A47)=INT($A46),ISNUMBER(AF46)),AF47/AF46-1,"")</f>
        <v/>
      </c>
      <c r="AJ47" s="14">
        <f>IF(AND(AH47=1,INT($A47)=INT($A46),ISNUMBER(AG46)),AG47/AG46-1,"")</f>
        <v/>
      </c>
    </row>
    <row r="48">
      <c r="A48" s="12" t="n">
        <v>46293.64583333334</v>
      </c>
      <c r="B48" s="11" t="n">
        <v>8.270000457763672</v>
      </c>
      <c r="C48" s="11" t="n">
        <v>349.8198852539062</v>
      </c>
      <c r="D48" s="13" t="n">
        <v>1</v>
      </c>
      <c r="E48" s="14">
        <f>IF(AND(D48=1,INT($A48)=INT($A47),ISNUMBER(B47)),B48/B47-1,"")</f>
        <v/>
      </c>
      <c r="F48" s="14">
        <f>IF(AND(D48=1,INT($A48)=INT($A47),ISNUMBER(C47)),C48/C47-1,"")</f>
        <v/>
      </c>
      <c r="G48" s="11" t="n">
        <v>10.14000034332275</v>
      </c>
      <c r="H48" s="11" t="n">
        <v>338.2999877929688</v>
      </c>
      <c r="I48" s="13" t="n">
        <v>1</v>
      </c>
      <c r="J48" s="14">
        <f>IF(AND(I48=1,INT($A48)=INT($A47),ISNUMBER(G47)),G48/G47-1,"")</f>
        <v/>
      </c>
      <c r="K48" s="14">
        <f>IF(AND(I48=1,INT($A48)=INT($A47),ISNUMBER(H47)),H48/H47-1,"")</f>
        <v/>
      </c>
      <c r="L48" s="11" t="n">
        <v>12.98499965667725</v>
      </c>
      <c r="M48" s="11" t="n">
        <v>716.635009765625</v>
      </c>
      <c r="N48" s="13" t="n">
        <v>1</v>
      </c>
      <c r="O48" s="14">
        <f>IF(AND(N48=1,INT($A48)=INT($A47),ISNUMBER(L47)),L48/L47-1,"")</f>
        <v/>
      </c>
      <c r="P48" s="14">
        <f>IF(AND(N48=1,INT($A48)=INT($A47),ISNUMBER(M47)),M48/M47-1,"")</f>
        <v/>
      </c>
      <c r="Q48" s="11" t="n">
        <v>10.01990032196045</v>
      </c>
      <c r="R48" s="11" t="n">
        <v>510.2650146484375</v>
      </c>
      <c r="S48" s="13" t="n">
        <v>1</v>
      </c>
      <c r="T48" s="14">
        <f>IF(AND(S48=1,INT($A48)=INT($A47),ISNUMBER(Q47)),Q48/Q47-1,"")</f>
        <v/>
      </c>
      <c r="U48" s="14">
        <f>IF(AND(S48=1,INT($A48)=INT($A47),ISNUMBER(R47)),R48/R47-1,"")</f>
        <v/>
      </c>
      <c r="V48" s="11" t="n">
        <v>8.444999694824219</v>
      </c>
      <c r="W48" s="11" t="n">
        <v>7686.6298828125</v>
      </c>
      <c r="X48" s="13" t="n">
        <v>1</v>
      </c>
      <c r="Y48" s="14">
        <f>IF(AND(X48=1,INT($A48)=INT($A47),ISNUMBER(V47)),V48/V47-1,"")</f>
        <v/>
      </c>
      <c r="Z48" s="14">
        <f>IF(AND(X48=1,INT($A48)=INT($A47),ISNUMBER(W47)),W48/W47-1,"")</f>
        <v/>
      </c>
      <c r="AA48" s="11" t="n">
        <v>8.859999656677246</v>
      </c>
      <c r="AB48" s="11" t="n">
        <v>246.2100067138672</v>
      </c>
      <c r="AC48" s="13" t="n">
        <v>1</v>
      </c>
      <c r="AD48" s="14">
        <f>IF(AND(AC48=1,INT($A48)=INT($A47),ISNUMBER(AA47)),AA48/AA47-1,"")</f>
        <v/>
      </c>
      <c r="AE48" s="14">
        <f>IF(AND(AC48=1,INT($A48)=INT($A47),ISNUMBER(AB47)),AB48/AB47-1,"")</f>
        <v/>
      </c>
      <c r="AF48" s="11" t="n">
        <v>4.755000114440918</v>
      </c>
      <c r="AG48" s="11" t="n">
        <v>188.1699066162109</v>
      </c>
      <c r="AH48" s="13" t="n">
        <v>1</v>
      </c>
      <c r="AI48" s="14">
        <f>IF(AND(AH48=1,INT($A48)=INT($A47),ISNUMBER(AF47)),AF48/AF47-1,"")</f>
        <v/>
      </c>
      <c r="AJ48" s="14">
        <f>IF(AND(AH48=1,INT($A48)=INT($A47),ISNUMBER(AG47)),AG48/AG47-1,"")</f>
        <v/>
      </c>
    </row>
    <row r="49">
      <c r="A49" s="12" t="n">
        <v>46293.66666666666</v>
      </c>
      <c r="B49" s="11" t="n">
        <v>8.279999732971191</v>
      </c>
      <c r="C49" s="11" t="n">
        <v>349.5700073242188</v>
      </c>
      <c r="D49" s="13" t="n">
        <v>1</v>
      </c>
      <c r="E49" s="14">
        <f>IF(AND(D49=1,INT($A49)=INT($A48),ISNUMBER(B48)),B49/B48-1,"")</f>
        <v/>
      </c>
      <c r="F49" s="14">
        <f>IF(AND(D49=1,INT($A49)=INT($A48),ISNUMBER(C48)),C49/C48-1,"")</f>
        <v/>
      </c>
      <c r="G49" s="11" t="n">
        <v>10.13500022888184</v>
      </c>
      <c r="H49" s="11" t="n">
        <v>338.364990234375</v>
      </c>
      <c r="I49" s="13" t="n">
        <v>1</v>
      </c>
      <c r="J49" s="14">
        <f>IF(AND(I49=1,INT($A49)=INT($A48),ISNUMBER(G48)),G49/G48-1,"")</f>
        <v/>
      </c>
      <c r="K49" s="14">
        <f>IF(AND(I49=1,INT($A49)=INT($A48),ISNUMBER(H48)),H49/H48-1,"")</f>
        <v/>
      </c>
      <c r="L49" s="11" t="n">
        <v>13.00500011444092</v>
      </c>
      <c r="M49" s="11" t="n">
        <v>715.719970703125</v>
      </c>
      <c r="N49" s="13" t="n">
        <v>1</v>
      </c>
      <c r="O49" s="14">
        <f>IF(AND(N49=1,INT($A49)=INT($A48),ISNUMBER(L48)),L49/L48-1,"")</f>
        <v/>
      </c>
      <c r="P49" s="14">
        <f>IF(AND(N49=1,INT($A49)=INT($A48),ISNUMBER(M48)),M49/M48-1,"")</f>
        <v/>
      </c>
      <c r="Q49" s="11" t="n">
        <v>10.03999996185303</v>
      </c>
      <c r="R49" s="11" t="n">
        <v>509.4500122070312</v>
      </c>
      <c r="S49" s="13" t="n">
        <v>1</v>
      </c>
      <c r="T49" s="14">
        <f>IF(AND(S49=1,INT($A49)=INT($A48),ISNUMBER(Q48)),Q49/Q48-1,"")</f>
        <v/>
      </c>
      <c r="U49" s="14">
        <f>IF(AND(S49=1,INT($A49)=INT($A48),ISNUMBER(R48)),R49/R48-1,"")</f>
        <v/>
      </c>
      <c r="V49" s="11" t="n">
        <v>8.444999694824219</v>
      </c>
      <c r="W49" s="11" t="n">
        <v>7684.5</v>
      </c>
      <c r="X49" s="13" t="n">
        <v>1</v>
      </c>
      <c r="Y49" s="14">
        <f>IF(AND(X49=1,INT($A49)=INT($A48),ISNUMBER(V48)),V49/V48-1,"")</f>
        <v/>
      </c>
      <c r="Z49" s="14">
        <f>IF(AND(X49=1,INT($A49)=INT($A48),ISNUMBER(W48)),W49/W48-1,"")</f>
        <v/>
      </c>
      <c r="AA49" s="11" t="n">
        <v>8.854999542236328</v>
      </c>
      <c r="AB49" s="11" t="n">
        <v>246.2599945068359</v>
      </c>
      <c r="AC49" s="13" t="n">
        <v>1</v>
      </c>
      <c r="AD49" s="14">
        <f>IF(AND(AC49=1,INT($A49)=INT($A48),ISNUMBER(AA48)),AA49/AA48-1,"")</f>
        <v/>
      </c>
      <c r="AE49" s="14">
        <f>IF(AND(AC49=1,INT($A49)=INT($A48),ISNUMBER(AB48)),AB49/AB48-1,"")</f>
        <v/>
      </c>
      <c r="AF49" s="11" t="n">
        <v>4.775000095367432</v>
      </c>
      <c r="AG49" s="11" t="n">
        <v>187.5599975585938</v>
      </c>
      <c r="AH49" s="13" t="n">
        <v>1</v>
      </c>
      <c r="AI49" s="14">
        <f>IF(AND(AH49=1,INT($A49)=INT($A48),ISNUMBER(AF48)),AF49/AF48-1,"")</f>
        <v/>
      </c>
      <c r="AJ49" s="14">
        <f>IF(AND(AH49=1,INT($A49)=INT($A48),ISNUMBER(AG48)),AG49/AG48-1,"")</f>
        <v/>
      </c>
    </row>
    <row r="50">
      <c r="A50" s="12" t="n">
        <v>46294.39583333334</v>
      </c>
      <c r="B50" s="11" t="n">
        <v>8.069999694824219</v>
      </c>
      <c r="C50" s="11" t="n">
        <v>358.8949890136719</v>
      </c>
      <c r="D50" s="13" t="n">
        <v>1</v>
      </c>
      <c r="E50" s="14">
        <f>IF(AND(D50=1,INT($A50)=INT($A49),ISNUMBER(B49)),B50/B49-1,"")</f>
        <v/>
      </c>
      <c r="F50" s="14">
        <f>IF(AND(D50=1,INT($A50)=INT($A49),ISNUMBER(C49)),C50/C49-1,"")</f>
        <v/>
      </c>
      <c r="G50" s="11" t="n">
        <v>10.28499984741211</v>
      </c>
      <c r="H50" s="11" t="n">
        <v>333.2078857421875</v>
      </c>
      <c r="I50" s="13" t="n">
        <v>1</v>
      </c>
      <c r="J50" s="14">
        <f>IF(AND(I50=1,INT($A50)=INT($A49),ISNUMBER(G49)),G50/G49-1,"")</f>
        <v/>
      </c>
      <c r="K50" s="14">
        <f>IF(AND(I50=1,INT($A50)=INT($A49),ISNUMBER(H49)),H50/H49-1,"")</f>
        <v/>
      </c>
      <c r="L50" s="11" t="n">
        <v>12.85999965667725</v>
      </c>
      <c r="M50" s="11" t="n">
        <v>724.0026245117188</v>
      </c>
      <c r="N50" s="13" t="n">
        <v>1</v>
      </c>
      <c r="O50" s="14">
        <f>IF(AND(N50=1,INT($A50)=INT($A49),ISNUMBER(L49)),L50/L49-1,"")</f>
        <v/>
      </c>
      <c r="P50" s="14">
        <f>IF(AND(N50=1,INT($A50)=INT($A49),ISNUMBER(M49)),M50/M49-1,"")</f>
        <v/>
      </c>
      <c r="Q50" s="11" t="n">
        <v>10.07499980926514</v>
      </c>
      <c r="R50" s="11" t="n">
        <v>507.7999877929688</v>
      </c>
      <c r="S50" s="13" t="n">
        <v>1</v>
      </c>
      <c r="T50" s="14">
        <f>IF(AND(S50=1,INT($A50)=INT($A49),ISNUMBER(Q49)),Q50/Q49-1,"")</f>
        <v/>
      </c>
      <c r="U50" s="14">
        <f>IF(AND(S50=1,INT($A50)=INT($A49),ISNUMBER(R49)),R50/R49-1,"")</f>
        <v/>
      </c>
      <c r="V50" s="11" t="n">
        <v>8.439900398254395</v>
      </c>
      <c r="W50" s="11" t="n">
        <v>7690.0498046875</v>
      </c>
      <c r="X50" s="13" t="n">
        <v>1</v>
      </c>
      <c r="Y50" s="14">
        <f>IF(AND(X50=1,INT($A50)=INT($A49),ISNUMBER(V49)),V50/V49-1,"")</f>
        <v/>
      </c>
      <c r="Z50" s="14">
        <f>IF(AND(X50=1,INT($A50)=INT($A49),ISNUMBER(W49)),W50/W49-1,"")</f>
        <v/>
      </c>
      <c r="AA50" s="11" t="n">
        <v>8.840000152587891</v>
      </c>
      <c r="AB50" s="11" t="n">
        <v>246.5899963378906</v>
      </c>
      <c r="AC50" s="13" t="n">
        <v>1</v>
      </c>
      <c r="AD50" s="14">
        <f>IF(AND(AC50=1,INT($A50)=INT($A49),ISNUMBER(AA49)),AA50/AA49-1,"")</f>
        <v/>
      </c>
      <c r="AE50" s="14">
        <f>IF(AND(AC50=1,INT($A50)=INT($A49),ISNUMBER(AB49)),AB50/AB49-1,"")</f>
        <v/>
      </c>
      <c r="AF50" s="11" t="n">
        <v>4.760000228881836</v>
      </c>
      <c r="AG50" s="11" t="n">
        <v>187.8099975585938</v>
      </c>
      <c r="AH50" s="13" t="n">
        <v>1</v>
      </c>
      <c r="AI50" s="14">
        <f>IF(AND(AH50=1,INT($A50)=INT($A49),ISNUMBER(AF49)),AF50/AF49-1,"")</f>
        <v/>
      </c>
      <c r="AJ50" s="14">
        <f>IF(AND(AH50=1,INT($A50)=INT($A49),ISNUMBER(AG49)),AG50/AG49-1,"")</f>
        <v/>
      </c>
    </row>
    <row r="51">
      <c r="A51" s="12" t="n">
        <v>46294.4375</v>
      </c>
      <c r="B51" s="11" t="n">
        <v>8.000100135803223</v>
      </c>
      <c r="C51" s="11" t="n">
        <v>361.2999877929688</v>
      </c>
      <c r="D51" s="13" t="n">
        <v>1</v>
      </c>
      <c r="E51" s="14">
        <f>IF(AND(D51=1,INT($A51)=INT($A50),ISNUMBER(B50)),B51/B50-1,"")</f>
        <v/>
      </c>
      <c r="F51" s="14">
        <f>IF(AND(D51=1,INT($A51)=INT($A50),ISNUMBER(C50)),C51/C50-1,"")</f>
        <v/>
      </c>
      <c r="G51" s="11" t="n">
        <v>10.32499980926514</v>
      </c>
      <c r="H51" s="11" t="n">
        <v>332.1400146484375</v>
      </c>
      <c r="I51" s="13" t="n">
        <v>1</v>
      </c>
      <c r="J51" s="14">
        <f>IF(AND(I51=1,INT($A51)=INT($A50),ISNUMBER(G50)),G51/G50-1,"")</f>
        <v/>
      </c>
      <c r="K51" s="14">
        <f>IF(AND(I51=1,INT($A51)=INT($A50),ISNUMBER(H50)),H51/H50-1,"")</f>
        <v/>
      </c>
      <c r="L51" s="11" t="n">
        <v>12.90050029754639</v>
      </c>
      <c r="M51" s="11" t="n">
        <v>721.5599975585938</v>
      </c>
      <c r="N51" s="13" t="n">
        <v>1</v>
      </c>
      <c r="O51" s="14">
        <f>IF(AND(N51=1,INT($A51)=INT($A50),ISNUMBER(L50)),L51/L50-1,"")</f>
        <v/>
      </c>
      <c r="P51" s="14">
        <f>IF(AND(N51=1,INT($A51)=INT($A50),ISNUMBER(M50)),M51/M50-1,"")</f>
        <v/>
      </c>
      <c r="Q51" s="11" t="n">
        <v>10.0496997833252</v>
      </c>
      <c r="R51" s="11" t="n">
        <v>509.260009765625</v>
      </c>
      <c r="S51" s="13" t="n">
        <v>1</v>
      </c>
      <c r="T51" s="14">
        <f>IF(AND(S51=1,INT($A51)=INT($A50),ISNUMBER(Q50)),Q51/Q50-1,"")</f>
        <v/>
      </c>
      <c r="U51" s="14">
        <f>IF(AND(S51=1,INT($A51)=INT($A50),ISNUMBER(R50)),R51/R50-1,"")</f>
        <v/>
      </c>
      <c r="V51" s="11" t="n">
        <v>8.449999809265137</v>
      </c>
      <c r="W51" s="11" t="n">
        <v>7685.830078125</v>
      </c>
      <c r="X51" s="13" t="n">
        <v>1</v>
      </c>
      <c r="Y51" s="14">
        <f>IF(AND(X51=1,INT($A51)=INT($A50),ISNUMBER(V50)),V51/V50-1,"")</f>
        <v/>
      </c>
      <c r="Z51" s="14">
        <f>IF(AND(X51=1,INT($A51)=INT($A50),ISNUMBER(W50)),W51/W50-1,"")</f>
        <v/>
      </c>
      <c r="AA51" s="11" t="n">
        <v>8.849900245666504</v>
      </c>
      <c r="AB51" s="11" t="n">
        <v>246.3300018310547</v>
      </c>
      <c r="AC51" s="13" t="n">
        <v>1</v>
      </c>
      <c r="AD51" s="14">
        <f>IF(AND(AC51=1,INT($A51)=INT($A50),ISNUMBER(AA50)),AA51/AA50-1,"")</f>
        <v/>
      </c>
      <c r="AE51" s="14">
        <f>IF(AND(AC51=1,INT($A51)=INT($A50),ISNUMBER(AB50)),AB51/AB50-1,"")</f>
        <v/>
      </c>
      <c r="AF51" s="11" t="n">
        <v>4.780099868774414</v>
      </c>
      <c r="AG51" s="11" t="n">
        <v>186.9799957275391</v>
      </c>
      <c r="AH51" s="13" t="n">
        <v>1</v>
      </c>
      <c r="AI51" s="14">
        <f>IF(AND(AH51=1,INT($A51)=INT($A50),ISNUMBER(AF50)),AF51/AF50-1,"")</f>
        <v/>
      </c>
      <c r="AJ51" s="14">
        <f>IF(AND(AH51=1,INT($A51)=INT($A50),ISNUMBER(AG50)),AG51/AG50-1,"")</f>
        <v/>
      </c>
    </row>
    <row r="52">
      <c r="A52" s="12" t="n">
        <v>46294.47916666666</v>
      </c>
      <c r="B52" s="11" t="n">
        <v>8.079999923706055</v>
      </c>
      <c r="C52" s="11" t="n">
        <v>357.5086059570312</v>
      </c>
      <c r="D52" s="13" t="n">
        <v>1</v>
      </c>
      <c r="E52" s="14">
        <f>IF(AND(D52=1,INT($A52)=INT($A51),ISNUMBER(B51)),B52/B51-1,"")</f>
        <v/>
      </c>
      <c r="F52" s="14">
        <f>IF(AND(D52=1,INT($A52)=INT($A51),ISNUMBER(C51)),C52/C51-1,"")</f>
        <v/>
      </c>
      <c r="G52" s="11" t="n">
        <v>10.33500003814697</v>
      </c>
      <c r="H52" s="11" t="n">
        <v>331.6400146484375</v>
      </c>
      <c r="I52" s="13" t="n">
        <v>1</v>
      </c>
      <c r="J52" s="14">
        <f>IF(AND(I52=1,INT($A52)=INT($A51),ISNUMBER(G51)),G52/G51-1,"")</f>
        <v/>
      </c>
      <c r="K52" s="14">
        <f>IF(AND(I52=1,INT($A52)=INT($A51),ISNUMBER(H51)),H52/H51-1,"")</f>
        <v/>
      </c>
      <c r="L52" s="11" t="n">
        <v>12.930100440979</v>
      </c>
      <c r="M52" s="11" t="n">
        <v>719.8674926757812</v>
      </c>
      <c r="N52" s="13" t="n">
        <v>1</v>
      </c>
      <c r="O52" s="14">
        <f>IF(AND(N52=1,INT($A52)=INT($A51),ISNUMBER(L51)),L52/L51-1,"")</f>
        <v/>
      </c>
      <c r="P52" s="14">
        <f>IF(AND(N52=1,INT($A52)=INT($A51),ISNUMBER(M51)),M52/M51-1,"")</f>
        <v/>
      </c>
      <c r="Q52" s="11" t="n">
        <v>10.06009960174561</v>
      </c>
      <c r="R52" s="11" t="n">
        <v>508.3800048828125</v>
      </c>
      <c r="S52" s="13" t="n">
        <v>1</v>
      </c>
      <c r="T52" s="14">
        <f>IF(AND(S52=1,INT($A52)=INT($A51),ISNUMBER(Q51)),Q52/Q51-1,"")</f>
        <v/>
      </c>
      <c r="U52" s="14">
        <f>IF(AND(S52=1,INT($A52)=INT($A51),ISNUMBER(R51)),R52/R51-1,"")</f>
        <v/>
      </c>
      <c r="V52" s="11" t="n">
        <v>8.475000381469727</v>
      </c>
      <c r="W52" s="11" t="n">
        <v>7658.490234375</v>
      </c>
      <c r="X52" s="13" t="n">
        <v>1</v>
      </c>
      <c r="Y52" s="14">
        <f>IF(AND(X52=1,INT($A52)=INT($A51),ISNUMBER(V51)),V52/V51-1,"")</f>
        <v/>
      </c>
      <c r="Z52" s="14">
        <f>IF(AND(X52=1,INT($A52)=INT($A51),ISNUMBER(W51)),W52/W51-1,"")</f>
        <v/>
      </c>
      <c r="AA52" s="11" t="n">
        <v>8.869099617004395</v>
      </c>
      <c r="AB52" s="11" t="n">
        <v>246.0500030517578</v>
      </c>
      <c r="AC52" s="13" t="n">
        <v>1</v>
      </c>
      <c r="AD52" s="14">
        <f>IF(AND(AC52=1,INT($A52)=INT($A51),ISNUMBER(AA51)),AA52/AA51-1,"")</f>
        <v/>
      </c>
      <c r="AE52" s="14">
        <f>IF(AND(AC52=1,INT($A52)=INT($A51),ISNUMBER(AB51)),AB52/AB51-1,"")</f>
        <v/>
      </c>
      <c r="AF52" s="11" t="n">
        <v>4.818999767303467</v>
      </c>
      <c r="AG52" s="11" t="n">
        <v>185.8450012207031</v>
      </c>
      <c r="AH52" s="13" t="n">
        <v>1</v>
      </c>
      <c r="AI52" s="14">
        <f>IF(AND(AH52=1,INT($A52)=INT($A51),ISNUMBER(AF51)),AF52/AF51-1,"")</f>
        <v/>
      </c>
      <c r="AJ52" s="14">
        <f>IF(AND(AH52=1,INT($A52)=INT($A51),ISNUMBER(AG51)),AG52/AG51-1,"")</f>
        <v/>
      </c>
    </row>
    <row r="53">
      <c r="A53" s="12" t="n">
        <v>46294.52083333334</v>
      </c>
      <c r="B53" s="11" t="n">
        <v>8.104999542236328</v>
      </c>
      <c r="C53" s="11" t="n">
        <v>357.1400146484375</v>
      </c>
      <c r="D53" s="13" t="n">
        <v>1</v>
      </c>
      <c r="E53" s="14">
        <f>IF(AND(D53=1,INT($A53)=INT($A52),ISNUMBER(B52)),B53/B52-1,"")</f>
        <v/>
      </c>
      <c r="F53" s="14">
        <f>IF(AND(D53=1,INT($A53)=INT($A52),ISNUMBER(C52)),C53/C52-1,"")</f>
        <v/>
      </c>
      <c r="G53" s="11" t="n">
        <v>10.35990047454834</v>
      </c>
      <c r="H53" s="11" t="n">
        <v>330.9500122070312</v>
      </c>
      <c r="I53" s="13" t="n">
        <v>1</v>
      </c>
      <c r="J53" s="14">
        <f>IF(AND(I53=1,INT($A53)=INT($A52),ISNUMBER(G52)),G53/G52-1,"")</f>
        <v/>
      </c>
      <c r="K53" s="14">
        <f>IF(AND(I53=1,INT($A53)=INT($A52),ISNUMBER(H52)),H53/H52-1,"")</f>
        <v/>
      </c>
      <c r="L53" s="11" t="n">
        <v>12.9399995803833</v>
      </c>
      <c r="M53" s="11" t="n">
        <v>719.0828247070312</v>
      </c>
      <c r="N53" s="13" t="n">
        <v>1</v>
      </c>
      <c r="O53" s="14">
        <f>IF(AND(N53=1,INT($A53)=INT($A52),ISNUMBER(L52)),L53/L52-1,"")</f>
        <v/>
      </c>
      <c r="P53" s="14">
        <f>IF(AND(N53=1,INT($A53)=INT($A52),ISNUMBER(M52)),M53/M52-1,"")</f>
        <v/>
      </c>
      <c r="Q53" s="11" t="n">
        <v>10.0600004196167</v>
      </c>
      <c r="R53" s="11" t="n">
        <v>508.3399963378906</v>
      </c>
      <c r="S53" s="13" t="n">
        <v>1</v>
      </c>
      <c r="T53" s="14">
        <f>IF(AND(S53=1,INT($A53)=INT($A52),ISNUMBER(Q52)),Q53/Q52-1,"")</f>
        <v/>
      </c>
      <c r="U53" s="14">
        <f>IF(AND(S53=1,INT($A53)=INT($A52),ISNUMBER(R52)),R53/R52-1,"")</f>
        <v/>
      </c>
      <c r="V53" s="11" t="n">
        <v>8.475000381469727</v>
      </c>
      <c r="W53" s="11" t="n">
        <v>7662.7900390625</v>
      </c>
      <c r="X53" s="13" t="n">
        <v>1</v>
      </c>
      <c r="Y53" s="14">
        <f>IF(AND(X53=1,INT($A53)=INT($A52),ISNUMBER(V52)),V53/V52-1,"")</f>
        <v/>
      </c>
      <c r="Z53" s="14">
        <f>IF(AND(X53=1,INT($A53)=INT($A52),ISNUMBER(W52)),W53/W52-1,"")</f>
        <v/>
      </c>
      <c r="AA53" s="11" t="n">
        <v>8.829999923706055</v>
      </c>
      <c r="AB53" s="11" t="n">
        <v>246.9463043212891</v>
      </c>
      <c r="AC53" s="13" t="n">
        <v>1</v>
      </c>
      <c r="AD53" s="14">
        <f>IF(AND(AC53=1,INT($A53)=INT($A52),ISNUMBER(AA52)),AA53/AA52-1,"")</f>
        <v/>
      </c>
      <c r="AE53" s="14">
        <f>IF(AND(AC53=1,INT($A53)=INT($A52),ISNUMBER(AB52)),AB53/AB52-1,"")</f>
        <v/>
      </c>
      <c r="AF53" s="11" t="n">
        <v>4.800099849700928</v>
      </c>
      <c r="AG53" s="11" t="n">
        <v>186.1799926757812</v>
      </c>
      <c r="AH53" s="13" t="n">
        <v>1</v>
      </c>
      <c r="AI53" s="14">
        <f>IF(AND(AH53=1,INT($A53)=INT($A52),ISNUMBER(AF52)),AF53/AF52-1,"")</f>
        <v/>
      </c>
      <c r="AJ53" s="14">
        <f>IF(AND(AH53=1,INT($A53)=INT($A52),ISNUMBER(AG52)),AG53/AG52-1,"")</f>
        <v/>
      </c>
    </row>
    <row r="54">
      <c r="A54" s="12" t="n">
        <v>46294.5625</v>
      </c>
      <c r="B54" s="11" t="n">
        <v>8.140000343322754</v>
      </c>
      <c r="C54" s="11" t="n">
        <v>355.7800903320312</v>
      </c>
      <c r="D54" s="13" t="n">
        <v>1</v>
      </c>
      <c r="E54" s="14">
        <f>IF(AND(D54=1,INT($A54)=INT($A53),ISNUMBER(B53)),B54/B53-1,"")</f>
        <v/>
      </c>
      <c r="F54" s="14">
        <f>IF(AND(D54=1,INT($A54)=INT($A53),ISNUMBER(C53)),C54/C53-1,"")</f>
        <v/>
      </c>
      <c r="G54" s="11" t="n">
        <v>10.34189987182617</v>
      </c>
      <c r="H54" s="11" t="n">
        <v>331.5700073242188</v>
      </c>
      <c r="I54" s="13" t="n">
        <v>1</v>
      </c>
      <c r="J54" s="14">
        <f>IF(AND(I54=1,INT($A54)=INT($A53),ISNUMBER(G53)),G54/G53-1,"")</f>
        <v/>
      </c>
      <c r="K54" s="14">
        <f>IF(AND(I54=1,INT($A54)=INT($A53),ISNUMBER(H53)),H54/H53-1,"")</f>
        <v/>
      </c>
      <c r="L54" s="11" t="n">
        <v>12.82999992370605</v>
      </c>
      <c r="M54" s="11" t="n">
        <v>725.8900146484375</v>
      </c>
      <c r="N54" s="13" t="n">
        <v>1</v>
      </c>
      <c r="O54" s="14">
        <f>IF(AND(N54=1,INT($A54)=INT($A53),ISNUMBER(L53)),L54/L53-1,"")</f>
        <v/>
      </c>
      <c r="P54" s="14">
        <f>IF(AND(N54=1,INT($A54)=INT($A53),ISNUMBER(M53)),M54/M53-1,"")</f>
        <v/>
      </c>
      <c r="Q54" s="11" t="n">
        <v>10.10000038146973</v>
      </c>
      <c r="R54" s="11" t="n">
        <v>506.1900024414062</v>
      </c>
      <c r="S54" s="13" t="n">
        <v>1</v>
      </c>
      <c r="T54" s="14">
        <f>IF(AND(S54=1,INT($A54)=INT($A53),ISNUMBER(Q53)),Q54/Q53-1,"")</f>
        <v/>
      </c>
      <c r="U54" s="14">
        <f>IF(AND(S54=1,INT($A54)=INT($A53),ISNUMBER(R53)),R54/R53-1,"")</f>
        <v/>
      </c>
      <c r="V54" s="11" t="n">
        <v>8.475000381469727</v>
      </c>
      <c r="W54" s="11" t="n">
        <v>7658.60009765625</v>
      </c>
      <c r="X54" s="13" t="n">
        <v>1</v>
      </c>
      <c r="Y54" s="14">
        <f>IF(AND(X54=1,INT($A54)=INT($A53),ISNUMBER(V53)),V54/V53-1,"")</f>
        <v/>
      </c>
      <c r="Z54" s="14">
        <f>IF(AND(X54=1,INT($A54)=INT($A53),ISNUMBER(W53)),W54/W53-1,"")</f>
        <v/>
      </c>
      <c r="AA54" s="11" t="n">
        <v>8.850000381469727</v>
      </c>
      <c r="AB54" s="11" t="n">
        <v>246.5200042724609</v>
      </c>
      <c r="AC54" s="13" t="n">
        <v>1</v>
      </c>
      <c r="AD54" s="14">
        <f>IF(AND(AC54=1,INT($A54)=INT($A53),ISNUMBER(AA53)),AA54/AA53-1,"")</f>
        <v/>
      </c>
      <c r="AE54" s="14">
        <f>IF(AND(AC54=1,INT($A54)=INT($A53),ISNUMBER(AB53)),AB54/AB53-1,"")</f>
        <v/>
      </c>
      <c r="AF54" s="11" t="n">
        <v>4.819900035858154</v>
      </c>
      <c r="AG54" s="11" t="n">
        <v>185.7510070800781</v>
      </c>
      <c r="AH54" s="13" t="n">
        <v>1</v>
      </c>
      <c r="AI54" s="14">
        <f>IF(AND(AH54=1,INT($A54)=INT($A53),ISNUMBER(AF53)),AF54/AF53-1,"")</f>
        <v/>
      </c>
      <c r="AJ54" s="14">
        <f>IF(AND(AH54=1,INT($A54)=INT($A53),ISNUMBER(AG53)),AG54/AG53-1,"")</f>
        <v/>
      </c>
    </row>
    <row r="55">
      <c r="A55" s="12" t="n">
        <v>46294.60416666666</v>
      </c>
      <c r="B55" s="11" t="n">
        <v>8.135000228881836</v>
      </c>
      <c r="C55" s="11" t="n">
        <v>355.7699890136719</v>
      </c>
      <c r="D55" s="13" t="n">
        <v>1</v>
      </c>
      <c r="E55" s="14">
        <f>IF(AND(D55=1,INT($A55)=INT($A54),ISNUMBER(B54)),B55/B54-1,"")</f>
        <v/>
      </c>
      <c r="F55" s="14">
        <f>IF(AND(D55=1,INT($A55)=INT($A54),ISNUMBER(C54)),C55/C54-1,"")</f>
        <v/>
      </c>
      <c r="G55" s="11" t="n">
        <v>10.34080028533936</v>
      </c>
      <c r="H55" s="11" t="n">
        <v>331.4599914550781</v>
      </c>
      <c r="I55" s="13" t="n">
        <v>1</v>
      </c>
      <c r="J55" s="14">
        <f>IF(AND(I55=1,INT($A55)=INT($A54),ISNUMBER(G54)),G55/G54-1,"")</f>
        <v/>
      </c>
      <c r="K55" s="14">
        <f>IF(AND(I55=1,INT($A55)=INT($A54),ISNUMBER(H54)),H55/H54-1,"")</f>
        <v/>
      </c>
      <c r="L55" s="11" t="n">
        <v>12.71500015258789</v>
      </c>
      <c r="M55" s="11" t="n">
        <v>731.7550048828125</v>
      </c>
      <c r="N55" s="13" t="n">
        <v>1</v>
      </c>
      <c r="O55" s="14">
        <f>IF(AND(N55=1,INT($A55)=INT($A54),ISNUMBER(L54)),L55/L54-1,"")</f>
        <v/>
      </c>
      <c r="P55" s="14">
        <f>IF(AND(N55=1,INT($A55)=INT($A54),ISNUMBER(M54)),M55/M54-1,"")</f>
        <v/>
      </c>
      <c r="Q55" s="11" t="n">
        <v>10.07999992370605</v>
      </c>
      <c r="R55" s="11" t="n">
        <v>507.0122985839844</v>
      </c>
      <c r="S55" s="13" t="n">
        <v>1</v>
      </c>
      <c r="T55" s="14">
        <f>IF(AND(S55=1,INT($A55)=INT($A54),ISNUMBER(Q54)),Q55/Q54-1,"")</f>
        <v/>
      </c>
      <c r="U55" s="14">
        <f>IF(AND(S55=1,INT($A55)=INT($A54),ISNUMBER(R54)),R55/R54-1,"")</f>
        <v/>
      </c>
      <c r="V55" s="11" t="n">
        <v>8.460000038146973</v>
      </c>
      <c r="W55" s="11" t="n">
        <v>7667.169921875</v>
      </c>
      <c r="X55" s="13" t="n">
        <v>1</v>
      </c>
      <c r="Y55" s="14">
        <f>IF(AND(X55=1,INT($A55)=INT($A54),ISNUMBER(V54)),V55/V54-1,"")</f>
        <v/>
      </c>
      <c r="Z55" s="14">
        <f>IF(AND(X55=1,INT($A55)=INT($A54),ISNUMBER(W54)),W55/W54-1,"")</f>
        <v/>
      </c>
      <c r="AA55" s="11" t="n">
        <v>8.810000419616699</v>
      </c>
      <c r="AB55" s="11" t="n">
        <v>247.4149932861328</v>
      </c>
      <c r="AC55" s="13" t="n">
        <v>1</v>
      </c>
      <c r="AD55" s="14">
        <f>IF(AND(AC55=1,INT($A55)=INT($A54),ISNUMBER(AA54)),AA55/AA54-1,"")</f>
        <v/>
      </c>
      <c r="AE55" s="14">
        <f>IF(AND(AC55=1,INT($A55)=INT($A54),ISNUMBER(AB54)),AB55/AB54-1,"")</f>
        <v/>
      </c>
      <c r="AF55" s="11" t="n">
        <v>4.82289981842041</v>
      </c>
      <c r="AG55" s="11" t="n">
        <v>185.4700012207031</v>
      </c>
      <c r="AH55" s="13" t="n">
        <v>1</v>
      </c>
      <c r="AI55" s="14">
        <f>IF(AND(AH55=1,INT($A55)=INT($A54),ISNUMBER(AF54)),AF55/AF54-1,"")</f>
        <v/>
      </c>
      <c r="AJ55" s="14">
        <f>IF(AND(AH55=1,INT($A55)=INT($A54),ISNUMBER(AG54)),AG55/AG54-1,"")</f>
        <v/>
      </c>
    </row>
    <row r="56">
      <c r="A56" s="12" t="n">
        <v>46294.64583333334</v>
      </c>
      <c r="B56" s="11" t="n">
        <v>8.149900436401367</v>
      </c>
      <c r="C56" s="11" t="n">
        <v>354.8999938964844</v>
      </c>
      <c r="D56" s="13" t="n">
        <v>1</v>
      </c>
      <c r="E56" s="14">
        <f>IF(AND(D56=1,INT($A56)=INT($A55),ISNUMBER(B55)),B56/B55-1,"")</f>
        <v/>
      </c>
      <c r="F56" s="14">
        <f>IF(AND(D56=1,INT($A56)=INT($A55),ISNUMBER(C55)),C56/C55-1,"")</f>
        <v/>
      </c>
      <c r="G56" s="11" t="n">
        <v>10.375</v>
      </c>
      <c r="H56" s="11" t="n">
        <v>330.4349975585938</v>
      </c>
      <c r="I56" s="13" t="n">
        <v>1</v>
      </c>
      <c r="J56" s="14">
        <f>IF(AND(I56=1,INT($A56)=INT($A55),ISNUMBER(G55)),G56/G55-1,"")</f>
        <v/>
      </c>
      <c r="K56" s="14">
        <f>IF(AND(I56=1,INT($A56)=INT($A55),ISNUMBER(H55)),H56/H55-1,"")</f>
        <v/>
      </c>
      <c r="L56" s="11" t="n">
        <v>12.6899995803833</v>
      </c>
      <c r="M56" s="11" t="n">
        <v>732.7949829101562</v>
      </c>
      <c r="N56" s="13" t="n">
        <v>1</v>
      </c>
      <c r="O56" s="14">
        <f>IF(AND(N56=1,INT($A56)=INT($A55),ISNUMBER(L55)),L56/L55-1,"")</f>
        <v/>
      </c>
      <c r="P56" s="14">
        <f>IF(AND(N56=1,INT($A56)=INT($A55),ISNUMBER(M55)),M56/M55-1,"")</f>
        <v/>
      </c>
      <c r="Q56" s="11" t="n">
        <v>10.00710010528564</v>
      </c>
      <c r="R56" s="11" t="n">
        <v>511.1400146484375</v>
      </c>
      <c r="S56" s="13" t="n">
        <v>1</v>
      </c>
      <c r="T56" s="14">
        <f>IF(AND(S56=1,INT($A56)=INT($A55),ISNUMBER(Q55)),Q56/Q55-1,"")</f>
        <v/>
      </c>
      <c r="U56" s="14">
        <f>IF(AND(S56=1,INT($A56)=INT($A55),ISNUMBER(R55)),R56/R55-1,"")</f>
        <v/>
      </c>
      <c r="V56" s="11" t="n">
        <v>8.454999923706055</v>
      </c>
      <c r="W56" s="11" t="n">
        <v>7673.8798828125</v>
      </c>
      <c r="X56" s="13" t="n">
        <v>1</v>
      </c>
      <c r="Y56" s="14">
        <f>IF(AND(X56=1,INT($A56)=INT($A55),ISNUMBER(V55)),V56/V55-1,"")</f>
        <v/>
      </c>
      <c r="Z56" s="14">
        <f>IF(AND(X56=1,INT($A56)=INT($A55),ISNUMBER(W55)),W56/W55-1,"")</f>
        <v/>
      </c>
      <c r="AA56" s="11" t="n">
        <v>8.825099945068359</v>
      </c>
      <c r="AB56" s="11" t="n">
        <v>247.1499938964844</v>
      </c>
      <c r="AC56" s="13" t="n">
        <v>1</v>
      </c>
      <c r="AD56" s="14">
        <f>IF(AND(AC56=1,INT($A56)=INT($A55),ISNUMBER(AA55)),AA56/AA55-1,"")</f>
        <v/>
      </c>
      <c r="AE56" s="14">
        <f>IF(AND(AC56=1,INT($A56)=INT($A55),ISNUMBER(AB55)),AB56/AB55-1,"")</f>
        <v/>
      </c>
      <c r="AF56" s="11" t="n">
        <v>4.809999942779541</v>
      </c>
      <c r="AG56" s="11" t="n">
        <v>186.0249938964844</v>
      </c>
      <c r="AH56" s="13" t="n">
        <v>1</v>
      </c>
      <c r="AI56" s="14">
        <f>IF(AND(AH56=1,INT($A56)=INT($A55),ISNUMBER(AF55)),AF56/AF55-1,"")</f>
        <v/>
      </c>
      <c r="AJ56" s="14">
        <f>IF(AND(AH56=1,INT($A56)=INT($A55),ISNUMBER(AG55)),AG56/AG55-1,"")</f>
        <v/>
      </c>
    </row>
    <row r="57">
      <c r="A57" s="12" t="n">
        <v>46294.66666666666</v>
      </c>
      <c r="B57" s="11" t="n">
        <v>8.154999732971191</v>
      </c>
      <c r="C57" s="11" t="n">
        <v>355.1300048828125</v>
      </c>
      <c r="D57" s="13" t="n">
        <v>1</v>
      </c>
      <c r="E57" s="14">
        <f>IF(AND(D57=1,INT($A57)=INT($A56),ISNUMBER(B56)),B57/B56-1,"")</f>
        <v/>
      </c>
      <c r="F57" s="14">
        <f>IF(AND(D57=1,INT($A57)=INT($A56),ISNUMBER(C56)),C57/C56-1,"")</f>
        <v/>
      </c>
      <c r="G57" s="11" t="n">
        <v>10.40499973297119</v>
      </c>
      <c r="H57" s="11" t="n">
        <v>329.5899963378906</v>
      </c>
      <c r="I57" s="13" t="n">
        <v>1</v>
      </c>
      <c r="J57" s="14">
        <f>IF(AND(I57=1,INT($A57)=INT($A56),ISNUMBER(G56)),G57/G56-1,"")</f>
        <v/>
      </c>
      <c r="K57" s="14">
        <f>IF(AND(I57=1,INT($A57)=INT($A56),ISNUMBER(H56)),H57/H56-1,"")</f>
        <v/>
      </c>
      <c r="L57" s="11" t="n">
        <v>12.58500003814697</v>
      </c>
      <c r="M57" s="11" t="n">
        <v>739.02001953125</v>
      </c>
      <c r="N57" s="13" t="n">
        <v>1</v>
      </c>
      <c r="O57" s="14">
        <f>IF(AND(N57=1,INT($A57)=INT($A56),ISNUMBER(L56)),L57/L56-1,"")</f>
        <v/>
      </c>
      <c r="P57" s="14">
        <f>IF(AND(N57=1,INT($A57)=INT($A56),ISNUMBER(M56)),M57/M56-1,"")</f>
        <v/>
      </c>
      <c r="Q57" s="11" t="n">
        <v>10.05000019073486</v>
      </c>
      <c r="R57" s="11" t="n">
        <v>509.0400085449219</v>
      </c>
      <c r="S57" s="13" t="n">
        <v>1</v>
      </c>
      <c r="T57" s="14">
        <f>IF(AND(S57=1,INT($A57)=INT($A56),ISNUMBER(Q56)),Q57/Q56-1,"")</f>
        <v/>
      </c>
      <c r="U57" s="14">
        <f>IF(AND(S57=1,INT($A57)=INT($A56),ISNUMBER(R56)),R57/R56-1,"")</f>
        <v/>
      </c>
      <c r="V57" s="11" t="n">
        <v>8.470000267028809</v>
      </c>
      <c r="W57" s="11" t="n">
        <v>7671.85009765625</v>
      </c>
      <c r="X57" s="13" t="n">
        <v>1</v>
      </c>
      <c r="Y57" s="14">
        <f>IF(AND(X57=1,INT($A57)=INT($A56),ISNUMBER(V56)),V57/V56-1,"")</f>
        <v/>
      </c>
      <c r="Z57" s="14">
        <f>IF(AND(X57=1,INT($A57)=INT($A56),ISNUMBER(W56)),W57/W56-1,"")</f>
        <v/>
      </c>
      <c r="AA57" s="11" t="n">
        <v>8.840000152587891</v>
      </c>
      <c r="AB57" s="11" t="n">
        <v>246.6950073242188</v>
      </c>
      <c r="AC57" s="13" t="n">
        <v>1</v>
      </c>
      <c r="AD57" s="14">
        <f>IF(AND(AC57=1,INT($A57)=INT($A56),ISNUMBER(AA56)),AA57/AA56-1,"")</f>
        <v/>
      </c>
      <c r="AE57" s="14">
        <f>IF(AND(AC57=1,INT($A57)=INT($A56),ISNUMBER(AB56)),AB57/AB56-1,"")</f>
        <v/>
      </c>
      <c r="AF57" s="11" t="n">
        <v>4.784999847412109</v>
      </c>
      <c r="AG57" s="11" t="n">
        <v>186.9700012207031</v>
      </c>
      <c r="AH57" s="13" t="n">
        <v>1</v>
      </c>
      <c r="AI57" s="14">
        <f>IF(AND(AH57=1,INT($A57)=INT($A56),ISNUMBER(AF56)),AF57/AF56-1,"")</f>
        <v/>
      </c>
      <c r="AJ57" s="14">
        <f>IF(AND(AH57=1,INT($A57)=INT($A56),ISNUMBER(AG56)),AG57/AG56-1,"")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C2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>
      <c r="A1" s="1" t="inlineStr">
        <is>
          <t>Date</t>
        </is>
      </c>
      <c r="B1" s="2" t="inlineStr">
        <is>
          <t>AVS adj close</t>
        </is>
      </c>
      <c r="C1" s="2" t="inlineStr">
        <is>
          <t>AVGO adj close</t>
        </is>
      </c>
      <c r="D1" s="2" t="inlineStr">
        <is>
          <t>AVS return</t>
        </is>
      </c>
      <c r="E1" s="2" t="inlineStr">
        <is>
          <t>AVGO return</t>
        </is>
      </c>
      <c r="F1" s="2" t="inlineStr">
        <is>
          <t>AAPD adj close</t>
        </is>
      </c>
      <c r="G1" s="2" t="inlineStr">
        <is>
          <t>AAPL adj close</t>
        </is>
      </c>
      <c r="H1" s="2" t="inlineStr">
        <is>
          <t>AAPD return</t>
        </is>
      </c>
      <c r="I1" s="2" t="inlineStr">
        <is>
          <t>AAPL return</t>
        </is>
      </c>
      <c r="J1" s="2" t="inlineStr">
        <is>
          <t>METD adj close</t>
        </is>
      </c>
      <c r="K1" s="2" t="inlineStr">
        <is>
          <t>META adj close</t>
        </is>
      </c>
      <c r="L1" s="2" t="inlineStr">
        <is>
          <t>METD return</t>
        </is>
      </c>
      <c r="M1" s="2" t="inlineStr">
        <is>
          <t>META return</t>
        </is>
      </c>
      <c r="N1" s="2" t="inlineStr">
        <is>
          <t>MSFD adj close</t>
        </is>
      </c>
      <c r="O1" s="2" t="inlineStr">
        <is>
          <t>MSFT adj close</t>
        </is>
      </c>
      <c r="P1" s="2" t="inlineStr">
        <is>
          <t>MSFD return</t>
        </is>
      </c>
      <c r="Q1" s="2" t="inlineStr">
        <is>
          <t>MSFT return</t>
        </is>
      </c>
      <c r="R1" s="2" t="inlineStr">
        <is>
          <t>SPDN adj close</t>
        </is>
      </c>
      <c r="S1" s="2" t="inlineStr">
        <is>
          <t>SPX adj close</t>
        </is>
      </c>
      <c r="T1" s="2" t="inlineStr">
        <is>
          <t>SPDN return</t>
        </is>
      </c>
      <c r="U1" s="2" t="inlineStr">
        <is>
          <t>SPX return</t>
        </is>
      </c>
      <c r="V1" s="2" t="inlineStr">
        <is>
          <t>AMZD adj close</t>
        </is>
      </c>
      <c r="W1" s="2" t="inlineStr">
        <is>
          <t>AMZN adj close</t>
        </is>
      </c>
      <c r="X1" s="2" t="inlineStr">
        <is>
          <t>AMZD return</t>
        </is>
      </c>
      <c r="Y1" s="2" t="inlineStr">
        <is>
          <t>AMZN return</t>
        </is>
      </c>
      <c r="Z1" s="2" t="inlineStr">
        <is>
          <t>PLTD adj close</t>
        </is>
      </c>
      <c r="AA1" s="2" t="inlineStr">
        <is>
          <t>PLTR adj close</t>
        </is>
      </c>
      <c r="AB1" s="2" t="inlineStr">
        <is>
          <t>PLTD return</t>
        </is>
      </c>
      <c r="AC1" s="2" t="inlineStr">
        <is>
          <t>PLTR return</t>
        </is>
      </c>
    </row>
    <row r="2">
      <c r="A2" s="7" t="n">
        <v>45930</v>
      </c>
      <c r="B2" s="11" t="n">
        <v>10.27548599243164</v>
      </c>
      <c r="C2" s="11" t="n">
        <v>327.4751586914062</v>
      </c>
      <c r="F2" s="11" t="n">
        <v>13.47456836700439</v>
      </c>
      <c r="G2" s="11" t="n">
        <v>253.69287109375</v>
      </c>
      <c r="J2" s="11" t="n">
        <v>14.20159244537354</v>
      </c>
      <c r="K2" s="11" t="n">
        <v>731.8973999023438</v>
      </c>
      <c r="N2" s="11" t="n">
        <v>10.4420747756958</v>
      </c>
      <c r="O2" s="11" t="n">
        <v>513.7232666015625</v>
      </c>
      <c r="R2" s="11" t="n">
        <v>9.280029296875</v>
      </c>
      <c r="S2" s="11" t="n">
        <v>6688.4599609375</v>
      </c>
      <c r="V2" s="11" t="n">
        <v>10.52231979370117</v>
      </c>
      <c r="W2" s="11" t="n">
        <v>219.5700073242188</v>
      </c>
      <c r="Z2" s="11" t="n">
        <v>6.566340446472168</v>
      </c>
      <c r="AA2" s="11" t="n">
        <v>182.4199981689453</v>
      </c>
    </row>
    <row r="3">
      <c r="A3" s="7" t="n">
        <v>45931</v>
      </c>
      <c r="B3" s="11" t="n">
        <v>10.15899467468262</v>
      </c>
      <c r="C3" s="11" t="n">
        <v>330.9294738769531</v>
      </c>
      <c r="D3" s="14">
        <f>IF(AND(ISNUMBER(B3),ISNUMBER(B2),ISNUMBER(C3),ISNUMBER(C2)),B3/B2-1,"")</f>
        <v/>
      </c>
      <c r="E3" s="14">
        <f>IF(AND(ISNUMBER(B3),ISNUMBER(B2),ISNUMBER(C3),ISNUMBER(C2)),C3/C2-1,"")</f>
        <v/>
      </c>
      <c r="F3" s="11" t="n">
        <v>13.42644500732422</v>
      </c>
      <c r="G3" s="11" t="n">
        <v>254.5098419189453</v>
      </c>
      <c r="H3" s="14">
        <f>IF(AND(ISNUMBER(F3),ISNUMBER(F2),ISNUMBER(G3),ISNUMBER(G2)),F3/F2-1,"")</f>
        <v/>
      </c>
      <c r="I3" s="14">
        <f>IF(AND(ISNUMBER(F3),ISNUMBER(F2),ISNUMBER(G3),ISNUMBER(G2)),G3/G2-1,"")</f>
        <v/>
      </c>
      <c r="J3" s="11" t="n">
        <v>14.49969863891602</v>
      </c>
      <c r="K3" s="11" t="n">
        <v>714.9149780273438</v>
      </c>
      <c r="L3" s="14">
        <f>IF(AND(ISNUMBER(J3),ISNUMBER(J2),ISNUMBER(K3),ISNUMBER(K2)),J3/J2-1,"")</f>
        <v/>
      </c>
      <c r="M3" s="14">
        <f>IF(AND(ISNUMBER(J3),ISNUMBER(J2),ISNUMBER(K3),ISNUMBER(K2)),K3/K2-1,"")</f>
        <v/>
      </c>
      <c r="N3" s="11" t="n">
        <v>10.39850616455078</v>
      </c>
      <c r="O3" s="11" t="n">
        <v>515.4689331054688</v>
      </c>
      <c r="P3" s="14">
        <f>IF(AND(ISNUMBER(N3),ISNUMBER(N2),ISNUMBER(O3),ISNUMBER(O2)),N3/N2-1,"")</f>
        <v/>
      </c>
      <c r="Q3" s="14">
        <f>IF(AND(ISNUMBER(N3),ISNUMBER(N2),ISNUMBER(O3),ISNUMBER(O2)),O3/O2-1,"")</f>
        <v/>
      </c>
      <c r="R3" s="11" t="n">
        <v>9.251058578491211</v>
      </c>
      <c r="S3" s="11" t="n">
        <v>6711.2001953125</v>
      </c>
      <c r="T3" s="14">
        <f>IF(AND(ISNUMBER(R3),ISNUMBER(R2),ISNUMBER(S3),ISNUMBER(S2)),R3/R2-1,"")</f>
        <v/>
      </c>
      <c r="U3" s="14">
        <f>IF(AND(ISNUMBER(R3),ISNUMBER(R2),ISNUMBER(S3),ISNUMBER(S2)),S3/S2-1,"")</f>
        <v/>
      </c>
      <c r="V3" s="11" t="n">
        <v>10.47351455688477</v>
      </c>
      <c r="W3" s="11" t="n">
        <v>220.6300048828125</v>
      </c>
      <c r="X3" s="14">
        <f>IF(AND(ISNUMBER(V3),ISNUMBER(V2),ISNUMBER(W3),ISNUMBER(W2)),V3/V2-1,"")</f>
        <v/>
      </c>
      <c r="Y3" s="14">
        <f>IF(AND(ISNUMBER(V3),ISNUMBER(V2),ISNUMBER(W3),ISNUMBER(W2)),W3/W2-1,"")</f>
        <v/>
      </c>
      <c r="Z3" s="11" t="n">
        <v>6.469204902648926</v>
      </c>
      <c r="AA3" s="11" t="n">
        <v>184.9499969482422</v>
      </c>
      <c r="AB3" s="14">
        <f>IF(AND(ISNUMBER(Z3),ISNUMBER(Z2),ISNUMBER(AA3),ISNUMBER(AA2)),Z3/Z2-1,"")</f>
        <v/>
      </c>
      <c r="AC3" s="14">
        <f>IF(AND(ISNUMBER(Z3),ISNUMBER(Z2),ISNUMBER(AA3),ISNUMBER(AA2)),AA3/AA2-1,"")</f>
        <v/>
      </c>
    </row>
    <row r="4">
      <c r="A4" s="7" t="n">
        <v>45932</v>
      </c>
      <c r="B4" s="11" t="n">
        <v>10.02308940887451</v>
      </c>
      <c r="C4" s="11" t="n">
        <v>335.6840515136719</v>
      </c>
      <c r="D4" s="14">
        <f>IF(AND(ISNUMBER(B4),ISNUMBER(B3),ISNUMBER(C4),ISNUMBER(C3)),B4/B3-1,"")</f>
        <v/>
      </c>
      <c r="E4" s="14">
        <f>IF(AND(ISNUMBER(B4),ISNUMBER(B3),ISNUMBER(C4),ISNUMBER(C3)),C4/C3-1,"")</f>
        <v/>
      </c>
      <c r="F4" s="11" t="n">
        <v>13.33982181549072</v>
      </c>
      <c r="G4" s="11" t="n">
        <v>256.1836547851562</v>
      </c>
      <c r="H4" s="14">
        <f>IF(AND(ISNUMBER(F4),ISNUMBER(F3),ISNUMBER(G4),ISNUMBER(G3)),F4/F3-1,"")</f>
        <v/>
      </c>
      <c r="I4" s="14">
        <f>IF(AND(ISNUMBER(F4),ISNUMBER(F3),ISNUMBER(G4),ISNUMBER(G3)),G4/G3-1,"")</f>
        <v/>
      </c>
      <c r="J4" s="11" t="n">
        <v>14.32865333557129</v>
      </c>
      <c r="K4" s="11" t="n">
        <v>724.5921020507812</v>
      </c>
      <c r="L4" s="14">
        <f>IF(AND(ISNUMBER(J4),ISNUMBER(J3),ISNUMBER(K4),ISNUMBER(K3)),J4/J3-1,"")</f>
        <v/>
      </c>
      <c r="M4" s="14">
        <f>IF(AND(ISNUMBER(J4),ISNUMBER(J3),ISNUMBER(K4),ISNUMBER(K3)),K4/K3-1,"")</f>
        <v/>
      </c>
      <c r="N4" s="11" t="n">
        <v>10.48564529418945</v>
      </c>
      <c r="O4" s="11" t="n">
        <v>511.53125</v>
      </c>
      <c r="P4" s="14">
        <f>IF(AND(ISNUMBER(N4),ISNUMBER(N3),ISNUMBER(O4),ISNUMBER(O3)),N4/N3-1,"")</f>
        <v/>
      </c>
      <c r="Q4" s="14">
        <f>IF(AND(ISNUMBER(N4),ISNUMBER(N3),ISNUMBER(O4),ISNUMBER(O3)),O4/O3-1,"")</f>
        <v/>
      </c>
      <c r="R4" s="11" t="n">
        <v>9.241402626037598</v>
      </c>
      <c r="S4" s="11" t="n">
        <v>6715.35009765625</v>
      </c>
      <c r="T4" s="14">
        <f>IF(AND(ISNUMBER(R4),ISNUMBER(R3),ISNUMBER(S4),ISNUMBER(S3)),R4/R3-1,"")</f>
        <v/>
      </c>
      <c r="U4" s="14">
        <f>IF(AND(ISNUMBER(R4),ISNUMBER(R3),ISNUMBER(S4),ISNUMBER(S3)),S4/S3-1,"")</f>
        <v/>
      </c>
      <c r="V4" s="11" t="n">
        <v>10.39249801635742</v>
      </c>
      <c r="W4" s="11" t="n">
        <v>222.4100036621094</v>
      </c>
      <c r="X4" s="14">
        <f>IF(AND(ISNUMBER(V4),ISNUMBER(V3),ISNUMBER(W4),ISNUMBER(W3)),V4/V3-1,"")</f>
        <v/>
      </c>
      <c r="Y4" s="14">
        <f>IF(AND(ISNUMBER(V4),ISNUMBER(V3),ISNUMBER(W4),ISNUMBER(W3)),W4/W3-1,"")</f>
        <v/>
      </c>
      <c r="Z4" s="11" t="n">
        <v>6.401210784912109</v>
      </c>
      <c r="AA4" s="11" t="n">
        <v>187.0500030517578</v>
      </c>
      <c r="AB4" s="14">
        <f>IF(AND(ISNUMBER(Z4),ISNUMBER(Z3),ISNUMBER(AA4),ISNUMBER(AA3)),Z4/Z3-1,"")</f>
        <v/>
      </c>
      <c r="AC4" s="14">
        <f>IF(AND(ISNUMBER(Z4),ISNUMBER(Z3),ISNUMBER(AA4),ISNUMBER(AA3)),AA4/AA3-1,"")</f>
        <v/>
      </c>
    </row>
    <row r="5">
      <c r="A5" s="7" t="n">
        <v>45933</v>
      </c>
      <c r="B5" s="11" t="n">
        <v>10.018235206604</v>
      </c>
      <c r="C5" s="11" t="n">
        <v>335.8726501464844</v>
      </c>
      <c r="D5" s="14">
        <f>IF(AND(ISNUMBER(B5),ISNUMBER(B4),ISNUMBER(C5),ISNUMBER(C4)),B5/B4-1,"")</f>
        <v/>
      </c>
      <c r="E5" s="14">
        <f>IF(AND(ISNUMBER(B5),ISNUMBER(B4),ISNUMBER(C5),ISNUMBER(C4)),C5/C4-1,"")</f>
        <v/>
      </c>
      <c r="F5" s="11" t="n">
        <v>13.31094837188721</v>
      </c>
      <c r="G5" s="11" t="n">
        <v>257.0703735351562</v>
      </c>
      <c r="H5" s="14">
        <f>IF(AND(ISNUMBER(F5),ISNUMBER(F4),ISNUMBER(G5),ISNUMBER(G4)),F5/F4-1,"")</f>
        <v/>
      </c>
      <c r="I5" s="14">
        <f>IF(AND(ISNUMBER(F5),ISNUMBER(F4),ISNUMBER(G5),ISNUMBER(G4)),G5/G4-1,"")</f>
        <v/>
      </c>
      <c r="J5" s="11" t="n">
        <v>14.65119457244873</v>
      </c>
      <c r="K5" s="11" t="n">
        <v>708.1578369140625</v>
      </c>
      <c r="L5" s="14">
        <f>IF(AND(ISNUMBER(J5),ISNUMBER(J4),ISNUMBER(K5),ISNUMBER(K4)),J5/J4-1,"")</f>
        <v/>
      </c>
      <c r="M5" s="14">
        <f>IF(AND(ISNUMBER(J5),ISNUMBER(J4),ISNUMBER(K5),ISNUMBER(K4)),K5/K4-1,"")</f>
        <v/>
      </c>
      <c r="N5" s="11" t="n">
        <v>10.46531295776367</v>
      </c>
      <c r="O5" s="11" t="n">
        <v>513.1280517578125</v>
      </c>
      <c r="P5" s="14">
        <f>IF(AND(ISNUMBER(N5),ISNUMBER(N4),ISNUMBER(O5),ISNUMBER(O4)),N5/N4-1,"")</f>
        <v/>
      </c>
      <c r="Q5" s="14">
        <f>IF(AND(ISNUMBER(N5),ISNUMBER(N4),ISNUMBER(O5),ISNUMBER(O4)),O5/O4-1,"")</f>
        <v/>
      </c>
      <c r="R5" s="11" t="n">
        <v>9.251058578491211</v>
      </c>
      <c r="S5" s="11" t="n">
        <v>6715.7900390625</v>
      </c>
      <c r="T5" s="14">
        <f>IF(AND(ISNUMBER(R5),ISNUMBER(R4),ISNUMBER(S5),ISNUMBER(S4)),R5/R4-1,"")</f>
        <v/>
      </c>
      <c r="U5" s="14">
        <f>IF(AND(ISNUMBER(R5),ISNUMBER(R4),ISNUMBER(S5),ISNUMBER(S4)),S5/S4-1,"")</f>
        <v/>
      </c>
      <c r="V5" s="11" t="n">
        <v>10.53696155548096</v>
      </c>
      <c r="W5" s="11" t="n">
        <v>219.5099945068359</v>
      </c>
      <c r="X5" s="14">
        <f>IF(AND(ISNUMBER(V5),ISNUMBER(V4),ISNUMBER(W5),ISNUMBER(W4)),V5/V4-1,"")</f>
        <v/>
      </c>
      <c r="Y5" s="14">
        <f>IF(AND(ISNUMBER(V5),ISNUMBER(V4),ISNUMBER(W5),ISNUMBER(W4)),W5/W4-1,"")</f>
        <v/>
      </c>
      <c r="Z5" s="11" t="n">
        <v>6.886886596679688</v>
      </c>
      <c r="AA5" s="11" t="n">
        <v>173.0700073242188</v>
      </c>
      <c r="AB5" s="14">
        <f>IF(AND(ISNUMBER(Z5),ISNUMBER(Z4),ISNUMBER(AA5),ISNUMBER(AA4)),Z5/Z4-1,"")</f>
        <v/>
      </c>
      <c r="AC5" s="14">
        <f>IF(AND(ISNUMBER(Z5),ISNUMBER(Z4),ISNUMBER(AA5),ISNUMBER(AA4)),AA5/AA4-1,"")</f>
        <v/>
      </c>
    </row>
    <row r="6">
      <c r="A6" s="7" t="n">
        <v>45936</v>
      </c>
      <c r="B6" s="11" t="n">
        <v>10.10560417175293</v>
      </c>
      <c r="C6" s="11" t="n">
        <v>333.013916015625</v>
      </c>
      <c r="D6" s="14">
        <f>IF(AND(ISNUMBER(B6),ISNUMBER(B5),ISNUMBER(C6),ISNUMBER(C5)),B6/B5-1,"")</f>
        <v/>
      </c>
      <c r="E6" s="14">
        <f>IF(AND(ISNUMBER(B6),ISNUMBER(B5),ISNUMBER(C6),ISNUMBER(C5)),C6/C5-1,"")</f>
        <v/>
      </c>
      <c r="F6" s="11" t="n">
        <v>13.37350845336914</v>
      </c>
      <c r="G6" s="11" t="n">
        <v>255.7453002929688</v>
      </c>
      <c r="H6" s="14">
        <f>IF(AND(ISNUMBER(F6),ISNUMBER(F5),ISNUMBER(G6),ISNUMBER(G5)),F6/F5-1,"")</f>
        <v/>
      </c>
      <c r="I6" s="14">
        <f>IF(AND(ISNUMBER(F6),ISNUMBER(F5),ISNUMBER(G6),ISNUMBER(G5)),G6/G5-1,"")</f>
        <v/>
      </c>
      <c r="J6" s="11" t="n">
        <v>14.54368209838867</v>
      </c>
      <c r="K6" s="11" t="n">
        <v>713.2406005859375</v>
      </c>
      <c r="L6" s="14">
        <f>IF(AND(ISNUMBER(J6),ISNUMBER(J5),ISNUMBER(K6),ISNUMBER(K5)),J6/J5-1,"")</f>
        <v/>
      </c>
      <c r="M6" s="14">
        <f>IF(AND(ISNUMBER(J6),ISNUMBER(J5),ISNUMBER(K6),ISNUMBER(K5)),K6/K5-1,"")</f>
        <v/>
      </c>
      <c r="N6" s="11" t="n">
        <v>10.22907066345215</v>
      </c>
      <c r="O6" s="11" t="n">
        <v>524.256591796875</v>
      </c>
      <c r="P6" s="14">
        <f>IF(AND(ISNUMBER(N6),ISNUMBER(N5),ISNUMBER(O6),ISNUMBER(O5)),N6/N5-1,"")</f>
        <v/>
      </c>
      <c r="Q6" s="14">
        <f>IF(AND(ISNUMBER(N6),ISNUMBER(N5),ISNUMBER(O6),ISNUMBER(O5)),O6/O5-1,"")</f>
        <v/>
      </c>
      <c r="R6" s="11" t="n">
        <v>9.212432861328125</v>
      </c>
      <c r="S6" s="11" t="n">
        <v>6740.27978515625</v>
      </c>
      <c r="T6" s="14">
        <f>IF(AND(ISNUMBER(R6),ISNUMBER(R5),ISNUMBER(S6),ISNUMBER(S5)),R6/R5-1,"")</f>
        <v/>
      </c>
      <c r="U6" s="14">
        <f>IF(AND(ISNUMBER(R6),ISNUMBER(R5),ISNUMBER(S6),ISNUMBER(S5)),S6/S5-1,"")</f>
        <v/>
      </c>
      <c r="V6" s="11" t="n">
        <v>10.47253894805908</v>
      </c>
      <c r="W6" s="11" t="n">
        <v>220.8999938964844</v>
      </c>
      <c r="X6" s="14">
        <f>IF(AND(ISNUMBER(V6),ISNUMBER(V5),ISNUMBER(W6),ISNUMBER(W5)),V6/V5-1,"")</f>
        <v/>
      </c>
      <c r="Y6" s="14">
        <f>IF(AND(ISNUMBER(V6),ISNUMBER(V5),ISNUMBER(W6),ISNUMBER(W5)),W6/W5-1,"")</f>
        <v/>
      </c>
      <c r="Z6" s="11" t="n">
        <v>6.624621391296387</v>
      </c>
      <c r="AA6" s="11" t="n">
        <v>179.5299987792969</v>
      </c>
      <c r="AB6" s="14">
        <f>IF(AND(ISNUMBER(Z6),ISNUMBER(Z5),ISNUMBER(AA6),ISNUMBER(AA5)),Z6/Z5-1,"")</f>
        <v/>
      </c>
      <c r="AC6" s="14">
        <f>IF(AND(ISNUMBER(Z6),ISNUMBER(Z5),ISNUMBER(AA6),ISNUMBER(AA5)),AA6/AA5-1,"")</f>
        <v/>
      </c>
    </row>
    <row r="7">
      <c r="A7" s="7" t="n">
        <v>45937</v>
      </c>
      <c r="B7" s="11" t="n">
        <v>10.08618927001953</v>
      </c>
      <c r="C7" s="11" t="n">
        <v>333.9271545410156</v>
      </c>
      <c r="D7" s="14">
        <f>IF(AND(ISNUMBER(B7),ISNUMBER(B6),ISNUMBER(C7),ISNUMBER(C6)),B7/B6-1,"")</f>
        <v/>
      </c>
      <c r="E7" s="14">
        <f>IF(AND(ISNUMBER(B7),ISNUMBER(B6),ISNUMBER(C7),ISNUMBER(C6)),C7/C6-1,"")</f>
        <v/>
      </c>
      <c r="F7" s="11" t="n">
        <v>13.39756965637207</v>
      </c>
      <c r="G7" s="11" t="n">
        <v>255.5360565185547</v>
      </c>
      <c r="H7" s="14">
        <f>IF(AND(ISNUMBER(F7),ISNUMBER(F6),ISNUMBER(G7),ISNUMBER(G6)),F7/F6-1,"")</f>
        <v/>
      </c>
      <c r="I7" s="14">
        <f>IF(AND(ISNUMBER(F7),ISNUMBER(F6),ISNUMBER(G7),ISNUMBER(G6)),G7/G6-1,"")</f>
        <v/>
      </c>
      <c r="J7" s="11" t="n">
        <v>14.60232448577881</v>
      </c>
      <c r="K7" s="11" t="n">
        <v>710.66943359375</v>
      </c>
      <c r="L7" s="14">
        <f>IF(AND(ISNUMBER(J7),ISNUMBER(J6),ISNUMBER(K7),ISNUMBER(K6)),J7/J6-1,"")</f>
        <v/>
      </c>
      <c r="M7" s="14">
        <f>IF(AND(ISNUMBER(J7),ISNUMBER(J6),ISNUMBER(K7),ISNUMBER(K6)),K7/K6-1,"")</f>
        <v/>
      </c>
      <c r="N7" s="11" t="n">
        <v>10.32104969024658</v>
      </c>
      <c r="O7" s="11" t="n">
        <v>519.7039794921875</v>
      </c>
      <c r="P7" s="14">
        <f>IF(AND(ISNUMBER(N7),ISNUMBER(N6),ISNUMBER(O7),ISNUMBER(O6)),N7/N6-1,"")</f>
        <v/>
      </c>
      <c r="Q7" s="14">
        <f>IF(AND(ISNUMBER(N7),ISNUMBER(N6),ISNUMBER(O7),ISNUMBER(O6)),O7/O6-1,"")</f>
        <v/>
      </c>
      <c r="R7" s="11" t="n">
        <v>9.260716438293457</v>
      </c>
      <c r="S7" s="11" t="n">
        <v>6714.58984375</v>
      </c>
      <c r="T7" s="14">
        <f>IF(AND(ISNUMBER(R7),ISNUMBER(R6),ISNUMBER(S7),ISNUMBER(S6)),R7/R6-1,"")</f>
        <v/>
      </c>
      <c r="U7" s="14">
        <f>IF(AND(ISNUMBER(R7),ISNUMBER(R6),ISNUMBER(S7),ISNUMBER(S6)),S7/S6-1,"")</f>
        <v/>
      </c>
      <c r="V7" s="11" t="n">
        <v>10.43447017669678</v>
      </c>
      <c r="W7" s="11" t="n">
        <v>221.7799987792969</v>
      </c>
      <c r="X7" s="14">
        <f>IF(AND(ISNUMBER(V7),ISNUMBER(V6),ISNUMBER(W7),ISNUMBER(W6)),V7/V6-1,"")</f>
        <v/>
      </c>
      <c r="Y7" s="14">
        <f>IF(AND(ISNUMBER(V7),ISNUMBER(V6),ISNUMBER(W7),ISNUMBER(W6)),W7/W6-1,"")</f>
        <v/>
      </c>
      <c r="Z7" s="11" t="n">
        <v>6.527485370635986</v>
      </c>
      <c r="AA7" s="11" t="n">
        <v>182.1699981689453</v>
      </c>
      <c r="AB7" s="14">
        <f>IF(AND(ISNUMBER(Z7),ISNUMBER(Z6),ISNUMBER(AA7),ISNUMBER(AA6)),Z7/Z6-1,"")</f>
        <v/>
      </c>
      <c r="AC7" s="14">
        <f>IF(AND(ISNUMBER(Z7),ISNUMBER(Z6),ISNUMBER(AA7),ISNUMBER(AA6)),AA7/AA6-1,"")</f>
        <v/>
      </c>
    </row>
    <row r="8">
      <c r="A8" s="7" t="n">
        <v>45938</v>
      </c>
      <c r="B8" s="11" t="n">
        <v>9.804668426513672</v>
      </c>
      <c r="C8" s="11" t="n">
        <v>342.9500427246094</v>
      </c>
      <c r="D8" s="14">
        <f>IF(AND(ISNUMBER(B8),ISNUMBER(B7),ISNUMBER(C8),ISNUMBER(C7)),B8/B7-1,"")</f>
        <v/>
      </c>
      <c r="E8" s="14">
        <f>IF(AND(ISNUMBER(B8),ISNUMBER(B7),ISNUMBER(C8),ISNUMBER(C7)),C8/C7-1,"")</f>
        <v/>
      </c>
      <c r="F8" s="11" t="n">
        <v>13.31094837188721</v>
      </c>
      <c r="G8" s="11" t="n">
        <v>257.1102294921875</v>
      </c>
      <c r="H8" s="14">
        <f>IF(AND(ISNUMBER(F8),ISNUMBER(F7),ISNUMBER(G8),ISNUMBER(G7)),F8/F7-1,"")</f>
        <v/>
      </c>
      <c r="I8" s="14">
        <f>IF(AND(ISNUMBER(F8),ISNUMBER(F7),ISNUMBER(G8),ISNUMBER(G7)),G8/G7-1,"")</f>
        <v/>
      </c>
      <c r="J8" s="11" t="n">
        <v>14.5045862197876</v>
      </c>
      <c r="K8" s="11" t="n">
        <v>715.4132690429688</v>
      </c>
      <c r="L8" s="14">
        <f>IF(AND(ISNUMBER(J8),ISNUMBER(J7),ISNUMBER(K8),ISNUMBER(K7)),J8/J7-1,"")</f>
        <v/>
      </c>
      <c r="M8" s="14">
        <f>IF(AND(ISNUMBER(J8),ISNUMBER(J7),ISNUMBER(K8),ISNUMBER(K7)),K8/K7-1,"")</f>
        <v/>
      </c>
      <c r="N8" s="11" t="n">
        <v>10.3162088394165</v>
      </c>
      <c r="O8" s="11" t="n">
        <v>520.56689453125</v>
      </c>
      <c r="P8" s="14">
        <f>IF(AND(ISNUMBER(N8),ISNUMBER(N7),ISNUMBER(O8),ISNUMBER(O7)),N8/N7-1,"")</f>
        <v/>
      </c>
      <c r="Q8" s="14">
        <f>IF(AND(ISNUMBER(N8),ISNUMBER(N7),ISNUMBER(O8),ISNUMBER(O7)),O8/O7-1,"")</f>
        <v/>
      </c>
      <c r="R8" s="11" t="n">
        <v>9.212432861328125</v>
      </c>
      <c r="S8" s="11" t="n">
        <v>6753.72021484375</v>
      </c>
      <c r="T8" s="14">
        <f>IF(AND(ISNUMBER(R8),ISNUMBER(R7),ISNUMBER(S8),ISNUMBER(S7)),R8/R7-1,"")</f>
        <v/>
      </c>
      <c r="U8" s="14">
        <f>IF(AND(ISNUMBER(R8),ISNUMBER(R7),ISNUMBER(S8),ISNUMBER(S7)),S8/S7-1,"")</f>
        <v/>
      </c>
      <c r="V8" s="11" t="n">
        <v>10.26853561401367</v>
      </c>
      <c r="W8" s="11" t="n">
        <v>225.2200012207031</v>
      </c>
      <c r="X8" s="14">
        <f>IF(AND(ISNUMBER(V8),ISNUMBER(V7),ISNUMBER(W8),ISNUMBER(W7)),V8/V7-1,"")</f>
        <v/>
      </c>
      <c r="Y8" s="14">
        <f>IF(AND(ISNUMBER(V8),ISNUMBER(V7),ISNUMBER(W8),ISNUMBER(W7)),W8/W7-1,"")</f>
        <v/>
      </c>
      <c r="Z8" s="11" t="n">
        <v>6.478918552398682</v>
      </c>
      <c r="AA8" s="11" t="n">
        <v>183.5599975585938</v>
      </c>
      <c r="AB8" s="14">
        <f>IF(AND(ISNUMBER(Z8),ISNUMBER(Z7),ISNUMBER(AA8),ISNUMBER(AA7)),Z8/Z7-1,"")</f>
        <v/>
      </c>
      <c r="AC8" s="14">
        <f>IF(AND(ISNUMBER(Z8),ISNUMBER(Z7),ISNUMBER(AA8),ISNUMBER(AA7)),AA8/AA7-1,"")</f>
        <v/>
      </c>
    </row>
    <row r="9">
      <c r="A9" s="7" t="n">
        <v>45939</v>
      </c>
      <c r="B9" s="11" t="n">
        <v>9.833792686462402</v>
      </c>
      <c r="C9" s="11" t="n">
        <v>342.4736022949219</v>
      </c>
      <c r="D9" s="14">
        <f>IF(AND(ISNUMBER(B9),ISNUMBER(B8),ISNUMBER(C9),ISNUMBER(C8)),B9/B8-1,"")</f>
        <v/>
      </c>
      <c r="E9" s="14">
        <f>IF(AND(ISNUMBER(B9),ISNUMBER(B8),ISNUMBER(C9),ISNUMBER(C8)),C9/C8-1,"")</f>
        <v/>
      </c>
      <c r="F9" s="11" t="n">
        <v>13.52365398406982</v>
      </c>
      <c r="G9" s="11" t="n">
        <v>253.1050109863281</v>
      </c>
      <c r="H9" s="14">
        <f>IF(AND(ISNUMBER(F9),ISNUMBER(F8),ISNUMBER(G9),ISNUMBER(G8)),F9/F8-1,"")</f>
        <v/>
      </c>
      <c r="I9" s="14">
        <f>IF(AND(ISNUMBER(F9),ISNUMBER(F8),ISNUMBER(G9),ISNUMBER(G8)),G9/G8-1,"")</f>
        <v/>
      </c>
      <c r="J9" s="11" t="n">
        <v>14.19181823730469</v>
      </c>
      <c r="K9" s="11" t="n">
        <v>731.0303344726562</v>
      </c>
      <c r="L9" s="14">
        <f>IF(AND(ISNUMBER(J9),ISNUMBER(J8),ISNUMBER(K9),ISNUMBER(K8)),J9/J8-1,"")</f>
        <v/>
      </c>
      <c r="M9" s="14">
        <f>IF(AND(ISNUMBER(J9),ISNUMBER(J8),ISNUMBER(K9),ISNUMBER(K8)),K9/K8-1,"")</f>
        <v/>
      </c>
      <c r="N9" s="11" t="n">
        <v>10.36752319335938</v>
      </c>
      <c r="O9" s="11" t="n">
        <v>518.136962890625</v>
      </c>
      <c r="P9" s="14">
        <f>IF(AND(ISNUMBER(N9),ISNUMBER(N8),ISNUMBER(O9),ISNUMBER(O8)),N9/N8-1,"")</f>
        <v/>
      </c>
      <c r="Q9" s="14">
        <f>IF(AND(ISNUMBER(N9),ISNUMBER(N8),ISNUMBER(O9),ISNUMBER(O8)),O9/O8-1,"")</f>
        <v/>
      </c>
      <c r="R9" s="11" t="n">
        <v>9.231745719909668</v>
      </c>
      <c r="S9" s="11" t="n">
        <v>6735.10986328125</v>
      </c>
      <c r="T9" s="14">
        <f>IF(AND(ISNUMBER(R9),ISNUMBER(R8),ISNUMBER(S9),ISNUMBER(S8)),R9/R8-1,"")</f>
        <v/>
      </c>
      <c r="U9" s="14">
        <f>IF(AND(ISNUMBER(R9),ISNUMBER(R8),ISNUMBER(S9),ISNUMBER(S8)),S9/S8-1,"")</f>
        <v/>
      </c>
      <c r="V9" s="11" t="n">
        <v>10.15628337860107</v>
      </c>
      <c r="W9" s="11" t="n">
        <v>227.7400054931641</v>
      </c>
      <c r="X9" s="14">
        <f>IF(AND(ISNUMBER(V9),ISNUMBER(V8),ISNUMBER(W9),ISNUMBER(W8)),V9/V8-1,"")</f>
        <v/>
      </c>
      <c r="Y9" s="14">
        <f>IF(AND(ISNUMBER(V9),ISNUMBER(V8),ISNUMBER(W9),ISNUMBER(W8)),W9/W8-1,"")</f>
        <v/>
      </c>
      <c r="Z9" s="11" t="n">
        <v>6.430350780487061</v>
      </c>
      <c r="AA9" s="11" t="n">
        <v>185.4700012207031</v>
      </c>
      <c r="AB9" s="14">
        <f>IF(AND(ISNUMBER(Z9),ISNUMBER(Z8),ISNUMBER(AA9),ISNUMBER(AA8)),Z9/Z8-1,"")</f>
        <v/>
      </c>
      <c r="AC9" s="14">
        <f>IF(AND(ISNUMBER(Z9),ISNUMBER(Z8),ISNUMBER(AA9),ISNUMBER(AA8)),AA9/AA8-1,"")</f>
        <v/>
      </c>
    </row>
    <row r="10">
      <c r="A10" s="7" t="n">
        <v>45940</v>
      </c>
      <c r="B10" s="11" t="n">
        <v>10.42595386505127</v>
      </c>
      <c r="C10" s="11" t="n">
        <v>322.2341003417969</v>
      </c>
      <c r="D10" s="14">
        <f>IF(AND(ISNUMBER(B10),ISNUMBER(B9),ISNUMBER(C10),ISNUMBER(C9)),B10/B9-1,"")</f>
        <v/>
      </c>
      <c r="E10" s="14">
        <f>IF(AND(ISNUMBER(B10),ISNUMBER(B9),ISNUMBER(C10),ISNUMBER(C9)),C10/C9-1,"")</f>
        <v/>
      </c>
      <c r="F10" s="11" t="n">
        <v>13.9846773147583</v>
      </c>
      <c r="G10" s="11" t="n">
        <v>244.3673095703125</v>
      </c>
      <c r="H10" s="14">
        <f>IF(AND(ISNUMBER(F10),ISNUMBER(F9),ISNUMBER(G10),ISNUMBER(G9)),F10/F9-1,"")</f>
        <v/>
      </c>
      <c r="I10" s="14">
        <f>IF(AND(ISNUMBER(F10),ISNUMBER(F9),ISNUMBER(G10),ISNUMBER(G9)),G10/G9-1,"")</f>
        <v/>
      </c>
      <c r="J10" s="11" t="n">
        <v>14.74893569946289</v>
      </c>
      <c r="K10" s="11" t="n">
        <v>702.9156494140625</v>
      </c>
      <c r="L10" s="14">
        <f>IF(AND(ISNUMBER(J10),ISNUMBER(J9),ISNUMBER(K10),ISNUMBER(K9)),J10/J9-1,"")</f>
        <v/>
      </c>
      <c r="M10" s="14">
        <f>IF(AND(ISNUMBER(J10),ISNUMBER(J9),ISNUMBER(K10),ISNUMBER(K9)),K10/K9-1,"")</f>
        <v/>
      </c>
      <c r="N10" s="11" t="n">
        <v>10.59311580657959</v>
      </c>
      <c r="O10" s="11" t="n">
        <v>506.790283203125</v>
      </c>
      <c r="P10" s="14">
        <f>IF(AND(ISNUMBER(N10),ISNUMBER(N9),ISNUMBER(O10),ISNUMBER(O9)),N10/N9-1,"")</f>
        <v/>
      </c>
      <c r="Q10" s="14">
        <f>IF(AND(ISNUMBER(N10),ISNUMBER(N9),ISNUMBER(O10),ISNUMBER(O9)),O10/O9-1,"")</f>
        <v/>
      </c>
      <c r="R10" s="11" t="n">
        <v>9.482817649841309</v>
      </c>
      <c r="S10" s="11" t="n">
        <v>6552.509765625</v>
      </c>
      <c r="T10" s="14">
        <f>IF(AND(ISNUMBER(R10),ISNUMBER(R9),ISNUMBER(S10),ISNUMBER(S9)),R10/R9-1,"")</f>
        <v/>
      </c>
      <c r="U10" s="14">
        <f>IF(AND(ISNUMBER(R10),ISNUMBER(R9),ISNUMBER(S10),ISNUMBER(S9)),S10/S9-1,"")</f>
        <v/>
      </c>
      <c r="V10" s="11" t="n">
        <v>10.68825626373291</v>
      </c>
      <c r="W10" s="11" t="n">
        <v>216.3699951171875</v>
      </c>
      <c r="X10" s="14">
        <f>IF(AND(ISNUMBER(V10),ISNUMBER(V9),ISNUMBER(W10),ISNUMBER(W9)),V10/V9-1,"")</f>
        <v/>
      </c>
      <c r="Y10" s="14">
        <f>IF(AND(ISNUMBER(V10),ISNUMBER(V9),ISNUMBER(W10),ISNUMBER(W9)),W10/W9-1,"")</f>
        <v/>
      </c>
      <c r="Z10" s="11" t="n">
        <v>6.780037403106689</v>
      </c>
      <c r="AA10" s="11" t="n">
        <v>175.4400024414062</v>
      </c>
      <c r="AB10" s="14">
        <f>IF(AND(ISNUMBER(Z10),ISNUMBER(Z9),ISNUMBER(AA10),ISNUMBER(AA9)),Z10/Z9-1,"")</f>
        <v/>
      </c>
      <c r="AC10" s="14">
        <f>IF(AND(ISNUMBER(Z10),ISNUMBER(Z9),ISNUMBER(AA10),ISNUMBER(AA9)),AA10/AA9-1,"")</f>
        <v/>
      </c>
    </row>
    <row r="11">
      <c r="A11" s="7" t="n">
        <v>45943</v>
      </c>
      <c r="B11" s="11" t="n">
        <v>9.396949768066406</v>
      </c>
      <c r="C11" s="11" t="n">
        <v>354.0674133300781</v>
      </c>
      <c r="D11" s="14">
        <f>IF(AND(ISNUMBER(B11),ISNUMBER(B10),ISNUMBER(C11),ISNUMBER(C10)),B11/B10-1,"")</f>
        <v/>
      </c>
      <c r="E11" s="14">
        <f>IF(AND(ISNUMBER(B11),ISNUMBER(B10),ISNUMBER(C11),ISNUMBER(C10)),C11/C10-1,"")</f>
        <v/>
      </c>
      <c r="F11" s="11" t="n">
        <v>13.86533069610596</v>
      </c>
      <c r="G11" s="11" t="n">
        <v>246.7485198974609</v>
      </c>
      <c r="H11" s="14">
        <f>IF(AND(ISNUMBER(F11),ISNUMBER(F10),ISNUMBER(G11),ISNUMBER(G10)),F11/F10-1,"")</f>
        <v/>
      </c>
      <c r="I11" s="14">
        <f>IF(AND(ISNUMBER(F11),ISNUMBER(F10),ISNUMBER(G11),ISNUMBER(G10)),G11/G10-1,"")</f>
        <v/>
      </c>
      <c r="J11" s="11" t="n">
        <v>14.54368209838867</v>
      </c>
      <c r="K11" s="11" t="n">
        <v>713.280517578125</v>
      </c>
      <c r="L11" s="14">
        <f>IF(AND(ISNUMBER(J11),ISNUMBER(J10),ISNUMBER(K11),ISNUMBER(K10)),J11/J10-1,"")</f>
        <v/>
      </c>
      <c r="M11" s="14">
        <f>IF(AND(ISNUMBER(J11),ISNUMBER(J10),ISNUMBER(K11),ISNUMBER(K10)),K11/K10-1,"")</f>
        <v/>
      </c>
      <c r="N11" s="11" t="n">
        <v>10.53211784362793</v>
      </c>
      <c r="O11" s="11" t="n">
        <v>509.8550720214844</v>
      </c>
      <c r="P11" s="14">
        <f>IF(AND(ISNUMBER(N11),ISNUMBER(N10),ISNUMBER(O11),ISNUMBER(O10)),N11/N10-1,"")</f>
        <v/>
      </c>
      <c r="Q11" s="14">
        <f>IF(AND(ISNUMBER(N11),ISNUMBER(N10),ISNUMBER(O11),ISNUMBER(O10)),O11/O10-1,"")</f>
        <v/>
      </c>
      <c r="R11" s="11" t="n">
        <v>9.337967872619629</v>
      </c>
      <c r="S11" s="11" t="n">
        <v>6654.72021484375</v>
      </c>
      <c r="T11" s="14">
        <f>IF(AND(ISNUMBER(R11),ISNUMBER(R10),ISNUMBER(S11),ISNUMBER(S10)),R11/R10-1,"")</f>
        <v/>
      </c>
      <c r="U11" s="14">
        <f>IF(AND(ISNUMBER(R11),ISNUMBER(R10),ISNUMBER(S11),ISNUMBER(S10)),S11/S10-1,"")</f>
        <v/>
      </c>
      <c r="V11" s="11" t="n">
        <v>10.48815536499023</v>
      </c>
      <c r="W11" s="11" t="n">
        <v>220.0700073242188</v>
      </c>
      <c r="X11" s="14">
        <f>IF(AND(ISNUMBER(V11),ISNUMBER(V10),ISNUMBER(W11),ISNUMBER(W10)),V11/V10-1,"")</f>
        <v/>
      </c>
      <c r="Y11" s="14">
        <f>IF(AND(ISNUMBER(V11),ISNUMBER(V10),ISNUMBER(W11),ISNUMBER(W10)),W11/W10-1,"")</f>
        <v/>
      </c>
      <c r="Z11" s="11" t="n">
        <v>6.712043285369873</v>
      </c>
      <c r="AA11" s="11" t="n">
        <v>177.2100067138672</v>
      </c>
      <c r="AB11" s="14">
        <f>IF(AND(ISNUMBER(Z11),ISNUMBER(Z10),ISNUMBER(AA11),ISNUMBER(AA10)),Z11/Z10-1,"")</f>
        <v/>
      </c>
      <c r="AC11" s="14">
        <f>IF(AND(ISNUMBER(Z11),ISNUMBER(Z10),ISNUMBER(AA11),ISNUMBER(AA10)),AA11/AA10-1,"")</f>
        <v/>
      </c>
    </row>
    <row r="12">
      <c r="A12" s="7" t="n">
        <v>45944</v>
      </c>
      <c r="B12" s="11" t="n">
        <v>9.717300415039062</v>
      </c>
      <c r="C12" s="11" t="n">
        <v>341.5902099609375</v>
      </c>
      <c r="D12" s="14">
        <f>IF(AND(ISNUMBER(B12),ISNUMBER(B11),ISNUMBER(C12),ISNUMBER(C11)),B12/B11-1,"")</f>
        <v/>
      </c>
      <c r="E12" s="14">
        <f>IF(AND(ISNUMBER(B12),ISNUMBER(B11),ISNUMBER(C12),ISNUMBER(C11)),C12/C11-1,"")</f>
        <v/>
      </c>
      <c r="F12" s="11" t="n">
        <v>13.86244297027588</v>
      </c>
      <c r="G12" s="11" t="n">
        <v>246.8581085205078</v>
      </c>
      <c r="H12" s="14">
        <f>IF(AND(ISNUMBER(F12),ISNUMBER(F11),ISNUMBER(G12),ISNUMBER(G11)),F12/F11-1,"")</f>
        <v/>
      </c>
      <c r="I12" s="14">
        <f>IF(AND(ISNUMBER(F12),ISNUMBER(F11),ISNUMBER(G12),ISNUMBER(G11)),G12/G11-1,"")</f>
        <v/>
      </c>
      <c r="J12" s="11" t="n">
        <v>14.68051719665527</v>
      </c>
      <c r="K12" s="11" t="n">
        <v>706.25439453125</v>
      </c>
      <c r="L12" s="14">
        <f>IF(AND(ISNUMBER(J12),ISNUMBER(J11),ISNUMBER(K12),ISNUMBER(K11)),J12/J11-1,"")</f>
        <v/>
      </c>
      <c r="M12" s="14">
        <f>IF(AND(ISNUMBER(J12),ISNUMBER(J11),ISNUMBER(K12),ISNUMBER(K11)),K12/K11-1,"")</f>
        <v/>
      </c>
      <c r="N12" s="11" t="n">
        <v>10.53889656066895</v>
      </c>
      <c r="O12" s="11" t="n">
        <v>509.3790283203125</v>
      </c>
      <c r="P12" s="14">
        <f>IF(AND(ISNUMBER(N12),ISNUMBER(N11),ISNUMBER(O12),ISNUMBER(O11)),N12/N11-1,"")</f>
        <v/>
      </c>
      <c r="Q12" s="14">
        <f>IF(AND(ISNUMBER(N12),ISNUMBER(N11),ISNUMBER(O12),ISNUMBER(O11)),O12/O11-1,"")</f>
        <v/>
      </c>
      <c r="R12" s="11" t="n">
        <v>9.366938591003418</v>
      </c>
      <c r="S12" s="11" t="n">
        <v>6644.31005859375</v>
      </c>
      <c r="T12" s="14">
        <f>IF(AND(ISNUMBER(R12),ISNUMBER(R11),ISNUMBER(S12),ISNUMBER(S11)),R12/R11-1,"")</f>
        <v/>
      </c>
      <c r="U12" s="14">
        <f>IF(AND(ISNUMBER(R12),ISNUMBER(R11),ISNUMBER(S12),ISNUMBER(S11)),S12/S11-1,"")</f>
        <v/>
      </c>
      <c r="V12" s="11" t="n">
        <v>10.65897274017334</v>
      </c>
      <c r="W12" s="11" t="n">
        <v>216.3899993896484</v>
      </c>
      <c r="X12" s="14">
        <f>IF(AND(ISNUMBER(V12),ISNUMBER(V11),ISNUMBER(W12),ISNUMBER(W11)),V12/V11-1,"")</f>
        <v/>
      </c>
      <c r="Y12" s="14">
        <f>IF(AND(ISNUMBER(V12),ISNUMBER(V11),ISNUMBER(W12),ISNUMBER(W11)),W12/W11-1,"")</f>
        <v/>
      </c>
      <c r="Z12" s="11" t="n">
        <v>6.605194091796875</v>
      </c>
      <c r="AA12" s="11" t="n">
        <v>179.7400054931641</v>
      </c>
      <c r="AB12" s="14">
        <f>IF(AND(ISNUMBER(Z12),ISNUMBER(Z11),ISNUMBER(AA12),ISNUMBER(AA11)),Z12/Z11-1,"")</f>
        <v/>
      </c>
      <c r="AC12" s="14">
        <f>IF(AND(ISNUMBER(Z12),ISNUMBER(Z11),ISNUMBER(AA12),ISNUMBER(AA11)),AA12/AA11-1,"")</f>
        <v/>
      </c>
    </row>
    <row r="13">
      <c r="A13" s="7" t="n">
        <v>45945</v>
      </c>
      <c r="B13" s="11" t="n">
        <v>9.523149490356445</v>
      </c>
      <c r="C13" s="11" t="n">
        <v>348.7370300292969</v>
      </c>
      <c r="D13" s="14">
        <f>IF(AND(ISNUMBER(B13),ISNUMBER(B12),ISNUMBER(C13),ISNUMBER(C12)),B13/B12-1,"")</f>
        <v/>
      </c>
      <c r="E13" s="14">
        <f>IF(AND(ISNUMBER(B13),ISNUMBER(B12),ISNUMBER(C13),ISNUMBER(C12)),C13/C12-1,"")</f>
        <v/>
      </c>
      <c r="F13" s="11" t="n">
        <v>13.77293395996094</v>
      </c>
      <c r="G13" s="11" t="n">
        <v>248.4223175048828</v>
      </c>
      <c r="H13" s="14">
        <f>IF(AND(ISNUMBER(F13),ISNUMBER(F12),ISNUMBER(G13),ISNUMBER(G12)),F13/F12-1,"")</f>
        <v/>
      </c>
      <c r="I13" s="14">
        <f>IF(AND(ISNUMBER(F13),ISNUMBER(F12),ISNUMBER(G13),ISNUMBER(G12)),G13/G12-1,"")</f>
        <v/>
      </c>
      <c r="J13" s="11" t="n">
        <v>14.49481201171875</v>
      </c>
      <c r="K13" s="11" t="n">
        <v>715.1242065429688</v>
      </c>
      <c r="L13" s="14">
        <f>IF(AND(ISNUMBER(J13),ISNUMBER(J12),ISNUMBER(K13),ISNUMBER(K12)),J13/J12-1,"")</f>
        <v/>
      </c>
      <c r="M13" s="14">
        <f>IF(AND(ISNUMBER(J13),ISNUMBER(J12),ISNUMBER(K13),ISNUMBER(K12)),K13/K12-1,"")</f>
        <v/>
      </c>
      <c r="N13" s="11" t="n">
        <v>10.55922889709473</v>
      </c>
      <c r="O13" s="11" t="n">
        <v>509.2401428222656</v>
      </c>
      <c r="P13" s="14">
        <f>IF(AND(ISNUMBER(N13),ISNUMBER(N12),ISNUMBER(O13),ISNUMBER(O12)),N13/N12-1,"")</f>
        <v/>
      </c>
      <c r="Q13" s="14">
        <f>IF(AND(ISNUMBER(N13),ISNUMBER(N12),ISNUMBER(O13),ISNUMBER(O12)),O13/O12-1,"")</f>
        <v/>
      </c>
      <c r="R13" s="11" t="n">
        <v>9.328310966491699</v>
      </c>
      <c r="S13" s="11" t="n">
        <v>6671.06005859375</v>
      </c>
      <c r="T13" s="14">
        <f>IF(AND(ISNUMBER(R13),ISNUMBER(R12),ISNUMBER(S13),ISNUMBER(S12)),R13/R12-1,"")</f>
        <v/>
      </c>
      <c r="U13" s="14">
        <f>IF(AND(ISNUMBER(R13),ISNUMBER(R12),ISNUMBER(S13),ISNUMBER(S12)),S13/S12-1,"")</f>
        <v/>
      </c>
      <c r="V13" s="11" t="n">
        <v>10.69801807403564</v>
      </c>
      <c r="W13" s="11" t="n">
        <v>215.5700073242188</v>
      </c>
      <c r="X13" s="14">
        <f>IF(AND(ISNUMBER(V13),ISNUMBER(V12),ISNUMBER(W13),ISNUMBER(W12)),V13/V12-1,"")</f>
        <v/>
      </c>
      <c r="Y13" s="14">
        <f>IF(AND(ISNUMBER(V13),ISNUMBER(V12),ISNUMBER(W13),ISNUMBER(W12)),W13/W12-1,"")</f>
        <v/>
      </c>
      <c r="Z13" s="11" t="n">
        <v>6.614907741546631</v>
      </c>
      <c r="AA13" s="11" t="n">
        <v>179.6199951171875</v>
      </c>
      <c r="AB13" s="14">
        <f>IF(AND(ISNUMBER(Z13),ISNUMBER(Z12),ISNUMBER(AA13),ISNUMBER(AA12)),Z13/Z12-1,"")</f>
        <v/>
      </c>
      <c r="AC13" s="14">
        <f>IF(AND(ISNUMBER(Z13),ISNUMBER(Z12),ISNUMBER(AA13),ISNUMBER(AA12)),AA13/AA12-1,"")</f>
        <v/>
      </c>
    </row>
    <row r="14">
      <c r="A14" s="7" t="n">
        <v>45946</v>
      </c>
      <c r="B14" s="11" t="n">
        <v>9.445487022399902</v>
      </c>
      <c r="C14" s="11" t="n">
        <v>351.5362243652344</v>
      </c>
      <c r="D14" s="14">
        <f>IF(AND(ISNUMBER(B14),ISNUMBER(B13),ISNUMBER(C14),ISNUMBER(C13)),B14/B13-1,"")</f>
        <v/>
      </c>
      <c r="E14" s="14">
        <f>IF(AND(ISNUMBER(B14),ISNUMBER(B13),ISNUMBER(C14),ISNUMBER(C13)),C14/C13-1,"")</f>
        <v/>
      </c>
      <c r="F14" s="11" t="n">
        <v>13.88458061218262</v>
      </c>
      <c r="G14" s="11" t="n">
        <v>246.5392761230469</v>
      </c>
      <c r="H14" s="14">
        <f>IF(AND(ISNUMBER(F14),ISNUMBER(F13),ISNUMBER(G14),ISNUMBER(G13)),F14/F13-1,"")</f>
        <v/>
      </c>
      <c r="I14" s="14">
        <f>IF(AND(ISNUMBER(F14),ISNUMBER(F13),ISNUMBER(G14),ISNUMBER(G13)),G14/G13-1,"")</f>
        <v/>
      </c>
      <c r="J14" s="11" t="n">
        <v>14.61209964752197</v>
      </c>
      <c r="K14" s="11" t="n">
        <v>709.6627807617188</v>
      </c>
      <c r="L14" s="14">
        <f>IF(AND(ISNUMBER(J14),ISNUMBER(J13),ISNUMBER(K14),ISNUMBER(K13)),J14/J13-1,"")</f>
        <v/>
      </c>
      <c r="M14" s="14">
        <f>IF(AND(ISNUMBER(J14),ISNUMBER(J13),ISNUMBER(K14),ISNUMBER(K13)),K14/K13-1,"")</f>
        <v/>
      </c>
      <c r="N14" s="11" t="n">
        <v>10.59408378601074</v>
      </c>
      <c r="O14" s="11" t="n">
        <v>507.4349670410156</v>
      </c>
      <c r="P14" s="14">
        <f>IF(AND(ISNUMBER(N14),ISNUMBER(N13),ISNUMBER(O14),ISNUMBER(O13)),N14/N13-1,"")</f>
        <v/>
      </c>
      <c r="Q14" s="14">
        <f>IF(AND(ISNUMBER(N14),ISNUMBER(N13),ISNUMBER(O14),ISNUMBER(O13)),O14/O13-1,"")</f>
        <v/>
      </c>
      <c r="R14" s="11" t="n">
        <v>9.386251449584961</v>
      </c>
      <c r="S14" s="11" t="n">
        <v>6629.06982421875</v>
      </c>
      <c r="T14" s="14">
        <f>IF(AND(ISNUMBER(R14),ISNUMBER(R13),ISNUMBER(S14),ISNUMBER(S13)),R14/R13-1,"")</f>
        <v/>
      </c>
      <c r="U14" s="14">
        <f>IF(AND(ISNUMBER(R14),ISNUMBER(R13),ISNUMBER(S14),ISNUMBER(S13)),S14/S13-1,"")</f>
        <v/>
      </c>
      <c r="V14" s="11" t="n">
        <v>10.76927185058594</v>
      </c>
      <c r="W14" s="11" t="n">
        <v>214.4700012207031</v>
      </c>
      <c r="X14" s="14">
        <f>IF(AND(ISNUMBER(V14),ISNUMBER(V13),ISNUMBER(W14),ISNUMBER(W13)),V14/V13-1,"")</f>
        <v/>
      </c>
      <c r="Y14" s="14">
        <f>IF(AND(ISNUMBER(V14),ISNUMBER(V13),ISNUMBER(W14),ISNUMBER(W13)),W14/W13-1,"")</f>
        <v/>
      </c>
      <c r="Z14" s="11" t="n">
        <v>6.673189163208008</v>
      </c>
      <c r="AA14" s="11" t="n">
        <v>178.1199951171875</v>
      </c>
      <c r="AB14" s="14">
        <f>IF(AND(ISNUMBER(Z14),ISNUMBER(Z13),ISNUMBER(AA14),ISNUMBER(AA13)),Z14/Z13-1,"")</f>
        <v/>
      </c>
      <c r="AC14" s="14">
        <f>IF(AND(ISNUMBER(Z14),ISNUMBER(Z13),ISNUMBER(AA14),ISNUMBER(AA13)),AA14/AA13-1,"")</f>
        <v/>
      </c>
    </row>
    <row r="15">
      <c r="A15" s="7" t="n">
        <v>45947</v>
      </c>
      <c r="B15" s="11" t="n">
        <v>9.571685791015625</v>
      </c>
      <c r="C15" s="11" t="n">
        <v>346.7517700195312</v>
      </c>
      <c r="D15" s="14">
        <f>IF(AND(ISNUMBER(B15),ISNUMBER(B14),ISNUMBER(C15),ISNUMBER(C14)),B15/B14-1,"")</f>
        <v/>
      </c>
      <c r="E15" s="14">
        <f>IF(AND(ISNUMBER(B15),ISNUMBER(B14),ISNUMBER(C15),ISNUMBER(C14)),C15/C14-1,"")</f>
        <v/>
      </c>
      <c r="F15" s="11" t="n">
        <v>13.61220073699951</v>
      </c>
      <c r="G15" s="11" t="n">
        <v>251.3614654541016</v>
      </c>
      <c r="H15" s="14">
        <f>IF(AND(ISNUMBER(F15),ISNUMBER(F14),ISNUMBER(G15),ISNUMBER(G14)),F15/F14-1,"")</f>
        <v/>
      </c>
      <c r="I15" s="14">
        <f>IF(AND(ISNUMBER(F15),ISNUMBER(F14),ISNUMBER(G15),ISNUMBER(G14)),G15/G14-1,"")</f>
        <v/>
      </c>
      <c r="J15" s="11" t="n">
        <v>14.51436042785645</v>
      </c>
      <c r="K15" s="11" t="n">
        <v>714.4963989257812</v>
      </c>
      <c r="L15" s="14">
        <f>IF(AND(ISNUMBER(J15),ISNUMBER(J14),ISNUMBER(K15),ISNUMBER(K14)),J15/J14-1,"")</f>
        <v/>
      </c>
      <c r="M15" s="14">
        <f>IF(AND(ISNUMBER(J15),ISNUMBER(J14),ISNUMBER(K15),ISNUMBER(K14)),K15/K14-1,"")</f>
        <v/>
      </c>
      <c r="N15" s="11" t="n">
        <v>10.54373741149902</v>
      </c>
      <c r="O15" s="11" t="n">
        <v>509.3888854980469</v>
      </c>
      <c r="P15" s="14">
        <f>IF(AND(ISNUMBER(N15),ISNUMBER(N14),ISNUMBER(O15),ISNUMBER(O14)),N15/N14-1,"")</f>
        <v/>
      </c>
      <c r="Q15" s="14">
        <f>IF(AND(ISNUMBER(N15),ISNUMBER(N14),ISNUMBER(O15),ISNUMBER(O14)),O15/O14-1,"")</f>
        <v/>
      </c>
      <c r="R15" s="11" t="n">
        <v>9.347625732421875</v>
      </c>
      <c r="S15" s="11" t="n">
        <v>6664.009765625</v>
      </c>
      <c r="T15" s="14">
        <f>IF(AND(ISNUMBER(R15),ISNUMBER(R14),ISNUMBER(S15),ISNUMBER(S14)),R15/R14-1,"")</f>
        <v/>
      </c>
      <c r="U15" s="14">
        <f>IF(AND(ISNUMBER(R15),ISNUMBER(R14),ISNUMBER(S15),ISNUMBER(S14)),S15/S14-1,"")</f>
        <v/>
      </c>
      <c r="V15" s="11" t="n">
        <v>10.84443187713623</v>
      </c>
      <c r="W15" s="11" t="n">
        <v>213.0399932861328</v>
      </c>
      <c r="X15" s="14">
        <f>IF(AND(ISNUMBER(V15),ISNUMBER(V14),ISNUMBER(W15),ISNUMBER(W14)),V15/V14-1,"")</f>
        <v/>
      </c>
      <c r="Y15" s="14">
        <f>IF(AND(ISNUMBER(V15),ISNUMBER(V14),ISNUMBER(W15),ISNUMBER(W14)),W15/W14-1,"")</f>
        <v/>
      </c>
      <c r="Z15" s="11" t="n">
        <v>6.673189163208008</v>
      </c>
      <c r="AA15" s="11" t="n">
        <v>178.1499938964844</v>
      </c>
      <c r="AB15" s="14">
        <f>IF(AND(ISNUMBER(Z15),ISNUMBER(Z14),ISNUMBER(AA15),ISNUMBER(AA14)),Z15/Z14-1,"")</f>
        <v/>
      </c>
      <c r="AC15" s="14">
        <f>IF(AND(ISNUMBER(Z15),ISNUMBER(Z14),ISNUMBER(AA15),ISNUMBER(AA14)),AA15/AA14-1,"")</f>
        <v/>
      </c>
    </row>
    <row r="16">
      <c r="A16" s="7" t="n">
        <v>45950</v>
      </c>
      <c r="B16" s="11" t="n">
        <v>9.581395149230957</v>
      </c>
      <c r="C16" s="11" t="n">
        <v>346.6624755859375</v>
      </c>
      <c r="D16" s="14">
        <f>IF(AND(ISNUMBER(B16),ISNUMBER(B15),ISNUMBER(C16),ISNUMBER(C15)),B16/B15-1,"")</f>
        <v/>
      </c>
      <c r="E16" s="14">
        <f>IF(AND(ISNUMBER(B16),ISNUMBER(B15),ISNUMBER(C16),ISNUMBER(C15)),C16/C15-1,"")</f>
        <v/>
      </c>
      <c r="F16" s="11" t="n">
        <v>13.07033157348633</v>
      </c>
      <c r="G16" s="11" t="n">
        <v>261.2748413085938</v>
      </c>
      <c r="H16" s="14">
        <f>IF(AND(ISNUMBER(F16),ISNUMBER(F15),ISNUMBER(G16),ISNUMBER(G15)),F16/F15-1,"")</f>
        <v/>
      </c>
      <c r="I16" s="14">
        <f>IF(AND(ISNUMBER(F16),ISNUMBER(F15),ISNUMBER(G16),ISNUMBER(G15)),G16/G15-1,"")</f>
        <v/>
      </c>
      <c r="J16" s="11" t="n">
        <v>14.21136665344238</v>
      </c>
      <c r="K16" s="11" t="n">
        <v>729.6947631835938</v>
      </c>
      <c r="L16" s="14">
        <f>IF(AND(ISNUMBER(J16),ISNUMBER(J15),ISNUMBER(K16),ISNUMBER(K15)),J16/J15-1,"")</f>
        <v/>
      </c>
      <c r="M16" s="14">
        <f>IF(AND(ISNUMBER(J16),ISNUMBER(J15),ISNUMBER(K16),ISNUMBER(K15)),K16/K15-1,"")</f>
        <v/>
      </c>
      <c r="N16" s="11" t="n">
        <v>10.48661327362061</v>
      </c>
      <c r="O16" s="11" t="n">
        <v>512.5726928710938</v>
      </c>
      <c r="P16" s="14">
        <f>IF(AND(ISNUMBER(N16),ISNUMBER(N15),ISNUMBER(O16),ISNUMBER(O15)),N16/N15-1,"")</f>
        <v/>
      </c>
      <c r="Q16" s="14">
        <f>IF(AND(ISNUMBER(N16),ISNUMBER(N15),ISNUMBER(O16),ISNUMBER(O15)),O16/O15-1,"")</f>
        <v/>
      </c>
      <c r="R16" s="11" t="n">
        <v>9.231745719909668</v>
      </c>
      <c r="S16" s="11" t="n">
        <v>6735.1298828125</v>
      </c>
      <c r="T16" s="14">
        <f>IF(AND(ISNUMBER(R16),ISNUMBER(R15),ISNUMBER(S16),ISNUMBER(S15)),R16/R15-1,"")</f>
        <v/>
      </c>
      <c r="U16" s="14">
        <f>IF(AND(ISNUMBER(R16),ISNUMBER(R15),ISNUMBER(S16),ISNUMBER(S15)),S16/S15-1,"")</f>
        <v/>
      </c>
      <c r="V16" s="11" t="n">
        <v>10.67849540710449</v>
      </c>
      <c r="W16" s="11" t="n">
        <v>216.4799957275391</v>
      </c>
      <c r="X16" s="14">
        <f>IF(AND(ISNUMBER(V16),ISNUMBER(V15),ISNUMBER(W16),ISNUMBER(W15)),V16/V15-1,"")</f>
        <v/>
      </c>
      <c r="Y16" s="14">
        <f>IF(AND(ISNUMBER(V16),ISNUMBER(V15),ISNUMBER(W16),ISNUMBER(W15)),W16/W15-1,"")</f>
        <v/>
      </c>
      <c r="Z16" s="11" t="n">
        <v>6.556626796722412</v>
      </c>
      <c r="AA16" s="11" t="n">
        <v>181.5899963378906</v>
      </c>
      <c r="AB16" s="14">
        <f>IF(AND(ISNUMBER(Z16),ISNUMBER(Z15),ISNUMBER(AA16),ISNUMBER(AA15)),Z16/Z15-1,"")</f>
        <v/>
      </c>
      <c r="AC16" s="14">
        <f>IF(AND(ISNUMBER(Z16),ISNUMBER(Z15),ISNUMBER(AA16),ISNUMBER(AA15)),AA16/AA15-1,"")</f>
        <v/>
      </c>
    </row>
    <row r="17">
      <c r="A17" s="7" t="n">
        <v>45951</v>
      </c>
      <c r="B17" s="11" t="n">
        <v>9.756130218505859</v>
      </c>
      <c r="C17" s="11" t="n">
        <v>340.1310119628906</v>
      </c>
      <c r="D17" s="14">
        <f>IF(AND(ISNUMBER(B17),ISNUMBER(B16),ISNUMBER(C17),ISNUMBER(C16)),B17/B16-1,"")</f>
        <v/>
      </c>
      <c r="E17" s="14">
        <f>IF(AND(ISNUMBER(B17),ISNUMBER(B16),ISNUMBER(C17),ISNUMBER(C16)),C17/C16-1,"")</f>
        <v/>
      </c>
      <c r="F17" s="11" t="n">
        <v>13.05108165740967</v>
      </c>
      <c r="G17" s="11" t="n">
        <v>261.8028869628906</v>
      </c>
      <c r="H17" s="14">
        <f>IF(AND(ISNUMBER(F17),ISNUMBER(F16),ISNUMBER(G17),ISNUMBER(G16)),F17/F16-1,"")</f>
        <v/>
      </c>
      <c r="I17" s="14">
        <f>IF(AND(ISNUMBER(F17),ISNUMBER(F16),ISNUMBER(G17),ISNUMBER(G16)),G17/G16-1,"")</f>
        <v/>
      </c>
      <c r="J17" s="11" t="n">
        <v>14.19181823730469</v>
      </c>
      <c r="K17" s="11" t="n">
        <v>730.7911376953125</v>
      </c>
      <c r="L17" s="14">
        <f>IF(AND(ISNUMBER(J17),ISNUMBER(J16),ISNUMBER(K17),ISNUMBER(K16)),J17/J16-1,"")</f>
        <v/>
      </c>
      <c r="M17" s="14">
        <f>IF(AND(ISNUMBER(J17),ISNUMBER(J16),ISNUMBER(K17),ISNUMBER(K16)),K17/K16-1,"")</f>
        <v/>
      </c>
      <c r="N17" s="11" t="n">
        <v>10.4624080657959</v>
      </c>
      <c r="O17" s="11" t="n">
        <v>513.4356689453125</v>
      </c>
      <c r="P17" s="14">
        <f>IF(AND(ISNUMBER(N17),ISNUMBER(N16),ISNUMBER(O17),ISNUMBER(O16)),N17/N16-1,"")</f>
        <v/>
      </c>
      <c r="Q17" s="14">
        <f>IF(AND(ISNUMBER(N17),ISNUMBER(N16),ISNUMBER(O17),ISNUMBER(O16)),O17/O16-1,"")</f>
        <v/>
      </c>
      <c r="R17" s="11" t="n">
        <v>9.241402626037598</v>
      </c>
      <c r="S17" s="11" t="n">
        <v>6735.35009765625</v>
      </c>
      <c r="T17" s="14">
        <f>IF(AND(ISNUMBER(R17),ISNUMBER(R16),ISNUMBER(S17),ISNUMBER(S16)),R17/R16-1,"")</f>
        <v/>
      </c>
      <c r="U17" s="14">
        <f>IF(AND(ISNUMBER(R17),ISNUMBER(R16),ISNUMBER(S17),ISNUMBER(S16)),S17/S16-1,"")</f>
        <v/>
      </c>
      <c r="V17" s="11" t="n">
        <v>10.39054775238037</v>
      </c>
      <c r="W17" s="11" t="n">
        <v>222.0299987792969</v>
      </c>
      <c r="X17" s="14">
        <f>IF(AND(ISNUMBER(V17),ISNUMBER(V16),ISNUMBER(W17),ISNUMBER(W16)),V17/V16-1,"")</f>
        <v/>
      </c>
      <c r="Y17" s="14">
        <f>IF(AND(ISNUMBER(V17),ISNUMBER(V16),ISNUMBER(W17),ISNUMBER(W16)),W17/W16-1,"")</f>
        <v/>
      </c>
      <c r="Z17" s="11" t="n">
        <v>6.546913146972656</v>
      </c>
      <c r="AA17" s="11" t="n">
        <v>181.5099945068359</v>
      </c>
      <c r="AB17" s="14">
        <f>IF(AND(ISNUMBER(Z17),ISNUMBER(Z16),ISNUMBER(AA17),ISNUMBER(AA16)),Z17/Z16-1,"")</f>
        <v/>
      </c>
      <c r="AC17" s="14">
        <f>IF(AND(ISNUMBER(Z17),ISNUMBER(Z16),ISNUMBER(AA17),ISNUMBER(AA16)),AA17/AA16-1,"")</f>
        <v/>
      </c>
    </row>
    <row r="18">
      <c r="A18" s="7" t="n">
        <v>45952</v>
      </c>
      <c r="B18" s="11" t="n">
        <v>9.833792686462402</v>
      </c>
      <c r="C18" s="11" t="n">
        <v>337.7884216308594</v>
      </c>
      <c r="D18" s="14">
        <f>IF(AND(ISNUMBER(B18),ISNUMBER(B17),ISNUMBER(C18),ISNUMBER(C17)),B18/B17-1,"")</f>
        <v/>
      </c>
      <c r="E18" s="14">
        <f>IF(AND(ISNUMBER(B18),ISNUMBER(B17),ISNUMBER(C18),ISNUMBER(C17)),C18/C17-1,"")</f>
        <v/>
      </c>
      <c r="F18" s="11" t="n">
        <v>13.2724494934082</v>
      </c>
      <c r="G18" s="11" t="n">
        <v>257.4988098144531</v>
      </c>
      <c r="H18" s="14">
        <f>IF(AND(ISNUMBER(F18),ISNUMBER(F17),ISNUMBER(G18),ISNUMBER(G17)),F18/F17-1,"")</f>
        <v/>
      </c>
      <c r="I18" s="14">
        <f>IF(AND(ISNUMBER(F18),ISNUMBER(F17),ISNUMBER(G18),ISNUMBER(G17)),G18/G17-1,"")</f>
        <v/>
      </c>
      <c r="J18" s="11" t="n">
        <v>14.19670486450195</v>
      </c>
      <c r="K18" s="11" t="n">
        <v>730.9306030273438</v>
      </c>
      <c r="L18" s="14">
        <f>IF(AND(ISNUMBER(J18),ISNUMBER(J17),ISNUMBER(K18),ISNUMBER(K17)),J18/J17-1,"")</f>
        <v/>
      </c>
      <c r="M18" s="14">
        <f>IF(AND(ISNUMBER(J18),ISNUMBER(J17),ISNUMBER(K18),ISNUMBER(K17)),K18/K17-1,"")</f>
        <v/>
      </c>
      <c r="N18" s="11" t="n">
        <v>10.41496658325195</v>
      </c>
      <c r="O18" s="11" t="n">
        <v>516.2921142578125</v>
      </c>
      <c r="P18" s="14">
        <f>IF(AND(ISNUMBER(N18),ISNUMBER(N17),ISNUMBER(O18),ISNUMBER(O17)),N18/N17-1,"")</f>
        <v/>
      </c>
      <c r="Q18" s="14">
        <f>IF(AND(ISNUMBER(N18),ISNUMBER(N17),ISNUMBER(O18),ISNUMBER(O17)),O18/O17-1,"")</f>
        <v/>
      </c>
      <c r="R18" s="11" t="n">
        <v>9.289685249328613</v>
      </c>
      <c r="S18" s="11" t="n">
        <v>6699.39990234375</v>
      </c>
      <c r="T18" s="14">
        <f>IF(AND(ISNUMBER(R18),ISNUMBER(R17),ISNUMBER(S18),ISNUMBER(S17)),R18/R17-1,"")</f>
        <v/>
      </c>
      <c r="U18" s="14">
        <f>IF(AND(ISNUMBER(R18),ISNUMBER(R17),ISNUMBER(S18),ISNUMBER(S17)),S18/S17-1,"")</f>
        <v/>
      </c>
      <c r="V18" s="11" t="n">
        <v>10.5906457901001</v>
      </c>
      <c r="W18" s="11" t="n">
        <v>217.9499969482422</v>
      </c>
      <c r="X18" s="14">
        <f>IF(AND(ISNUMBER(V18),ISNUMBER(V17),ISNUMBER(W18),ISNUMBER(W17)),V18/V17-1,"")</f>
        <v/>
      </c>
      <c r="Y18" s="14">
        <f>IF(AND(ISNUMBER(V18),ISNUMBER(V17),ISNUMBER(W18),ISNUMBER(W17)),W18/W17-1,"")</f>
        <v/>
      </c>
      <c r="Z18" s="11" t="n">
        <v>6.770323753356934</v>
      </c>
      <c r="AA18" s="11" t="n">
        <v>175.4900054931641</v>
      </c>
      <c r="AB18" s="14">
        <f>IF(AND(ISNUMBER(Z18),ISNUMBER(Z17),ISNUMBER(AA18),ISNUMBER(AA17)),Z18/Z17-1,"")</f>
        <v/>
      </c>
      <c r="AC18" s="14">
        <f>IF(AND(ISNUMBER(Z18),ISNUMBER(Z17),ISNUMBER(AA18),ISNUMBER(AA17)),AA18/AA17-1,"")</f>
        <v/>
      </c>
    </row>
    <row r="19">
      <c r="A19" s="7" t="n">
        <v>45953</v>
      </c>
      <c r="B19" s="11" t="n">
        <v>9.717300415039062</v>
      </c>
      <c r="C19" s="11" t="n">
        <v>341.7489929199219</v>
      </c>
      <c r="D19" s="14">
        <f>IF(AND(ISNUMBER(B19),ISNUMBER(B18),ISNUMBER(C19),ISNUMBER(C18)),B19/B18-1,"")</f>
        <v/>
      </c>
      <c r="E19" s="14">
        <f>IF(AND(ISNUMBER(B19),ISNUMBER(B18),ISNUMBER(C19),ISNUMBER(C18)),C19/C18-1,"")</f>
        <v/>
      </c>
      <c r="F19" s="11" t="n">
        <v>13.20507526397705</v>
      </c>
      <c r="G19" s="11" t="n">
        <v>258.6246032714844</v>
      </c>
      <c r="H19" s="14">
        <f>IF(AND(ISNUMBER(F19),ISNUMBER(F18),ISNUMBER(G19),ISNUMBER(G18)),F19/F18-1,"")</f>
        <v/>
      </c>
      <c r="I19" s="14">
        <f>IF(AND(ISNUMBER(F19),ISNUMBER(F18),ISNUMBER(G19),ISNUMBER(G18)),G19/G18-1,"")</f>
        <v/>
      </c>
      <c r="J19" s="11" t="n">
        <v>14.18204498291016</v>
      </c>
      <c r="K19" s="11" t="n">
        <v>731.5186767578125</v>
      </c>
      <c r="L19" s="14">
        <f>IF(AND(ISNUMBER(J19),ISNUMBER(J18),ISNUMBER(K19),ISNUMBER(K18)),J19/J18-1,"")</f>
        <v/>
      </c>
      <c r="M19" s="14">
        <f>IF(AND(ISNUMBER(J19),ISNUMBER(J18),ISNUMBER(K19),ISNUMBER(K18)),K19/K18-1,"")</f>
        <v/>
      </c>
      <c r="N19" s="11" t="n">
        <v>10.40818977355957</v>
      </c>
      <c r="O19" s="11" t="n">
        <v>516.3118896484375</v>
      </c>
      <c r="P19" s="14">
        <f>IF(AND(ISNUMBER(N19),ISNUMBER(N18),ISNUMBER(O19),ISNUMBER(O18)),N19/N18-1,"")</f>
        <v/>
      </c>
      <c r="Q19" s="14">
        <f>IF(AND(ISNUMBER(N19),ISNUMBER(N18),ISNUMBER(O19),ISNUMBER(O18)),O19/O18-1,"")</f>
        <v/>
      </c>
      <c r="R19" s="11" t="n">
        <v>9.251058578491211</v>
      </c>
      <c r="S19" s="11" t="n">
        <v>6738.43994140625</v>
      </c>
      <c r="T19" s="14">
        <f>IF(AND(ISNUMBER(R19),ISNUMBER(R18),ISNUMBER(S19),ISNUMBER(S18)),R19/R18-1,"")</f>
        <v/>
      </c>
      <c r="U19" s="14">
        <f>IF(AND(ISNUMBER(R19),ISNUMBER(R18),ISNUMBER(S19),ISNUMBER(S18)),S19/S18-1,"")</f>
        <v/>
      </c>
      <c r="V19" s="11" t="n">
        <v>10.43447017669678</v>
      </c>
      <c r="W19" s="11" t="n">
        <v>221.0899963378906</v>
      </c>
      <c r="X19" s="14">
        <f>IF(AND(ISNUMBER(V19),ISNUMBER(V18),ISNUMBER(W19),ISNUMBER(W18)),V19/V18-1,"")</f>
        <v/>
      </c>
      <c r="Y19" s="14">
        <f>IF(AND(ISNUMBER(V19),ISNUMBER(V18),ISNUMBER(W19),ISNUMBER(W18)),W19/W18-1,"")</f>
        <v/>
      </c>
      <c r="Z19" s="11" t="n">
        <v>6.576053142547607</v>
      </c>
      <c r="AA19" s="11" t="n">
        <v>180.4799957275391</v>
      </c>
      <c r="AB19" s="14">
        <f>IF(AND(ISNUMBER(Z19),ISNUMBER(Z18),ISNUMBER(AA19),ISNUMBER(AA18)),Z19/Z18-1,"")</f>
        <v/>
      </c>
      <c r="AC19" s="14">
        <f>IF(AND(ISNUMBER(Z19),ISNUMBER(Z18),ISNUMBER(AA19),ISNUMBER(AA18)),AA19/AA18-1,"")</f>
        <v/>
      </c>
    </row>
    <row r="20">
      <c r="A20" s="7" t="n">
        <v>45954</v>
      </c>
      <c r="B20" s="11" t="n">
        <v>9.445487022399902</v>
      </c>
      <c r="C20" s="11" t="n">
        <v>351.516357421875</v>
      </c>
      <c r="D20" s="14">
        <f>IF(AND(ISNUMBER(B20),ISNUMBER(B19),ISNUMBER(C20),ISNUMBER(C19)),B20/B19-1,"")</f>
        <v/>
      </c>
      <c r="E20" s="14">
        <f>IF(AND(ISNUMBER(B20),ISNUMBER(B19),ISNUMBER(C20),ISNUMBER(C19)),C20/C19-1,"")</f>
        <v/>
      </c>
      <c r="F20" s="11" t="n">
        <v>13.06070613861084</v>
      </c>
      <c r="G20" s="11" t="n">
        <v>261.8527221679688</v>
      </c>
      <c r="H20" s="14">
        <f>IF(AND(ISNUMBER(F20),ISNUMBER(F19),ISNUMBER(G20),ISNUMBER(G19)),F20/F19-1,"")</f>
        <v/>
      </c>
      <c r="I20" s="14">
        <f>IF(AND(ISNUMBER(F20),ISNUMBER(F19),ISNUMBER(G20),ISNUMBER(G19)),G20/G19-1,"")</f>
        <v/>
      </c>
      <c r="J20" s="11" t="n">
        <v>14.11362648010254</v>
      </c>
      <c r="K20" s="11" t="n">
        <v>735.8638305664062</v>
      </c>
      <c r="L20" s="14">
        <f>IF(AND(ISNUMBER(J20),ISNUMBER(J19),ISNUMBER(K20),ISNUMBER(K19)),J20/J19-1,"")</f>
        <v/>
      </c>
      <c r="M20" s="14">
        <f>IF(AND(ISNUMBER(J20),ISNUMBER(J19),ISNUMBER(K20),ISNUMBER(K19)),K20/K19-1,"")</f>
        <v/>
      </c>
      <c r="N20" s="11" t="n">
        <v>10.35881042480469</v>
      </c>
      <c r="O20" s="11" t="n">
        <v>519.3370971679688</v>
      </c>
      <c r="P20" s="14">
        <f>IF(AND(ISNUMBER(N20),ISNUMBER(N19),ISNUMBER(O20),ISNUMBER(O19)),N20/N19-1,"")</f>
        <v/>
      </c>
      <c r="Q20" s="14">
        <f>IF(AND(ISNUMBER(N20),ISNUMBER(N19),ISNUMBER(O20),ISNUMBER(O19)),O20/O19-1,"")</f>
        <v/>
      </c>
      <c r="R20" s="11" t="n">
        <v>9.173806190490723</v>
      </c>
      <c r="S20" s="11" t="n">
        <v>6791.68994140625</v>
      </c>
      <c r="T20" s="14">
        <f>IF(AND(ISNUMBER(R20),ISNUMBER(R19),ISNUMBER(S20),ISNUMBER(S19)),R20/R19-1,"")</f>
        <v/>
      </c>
      <c r="U20" s="14">
        <f>IF(AND(ISNUMBER(R20),ISNUMBER(R19),ISNUMBER(S20),ISNUMBER(S19)),S20/S19-1,"")</f>
        <v/>
      </c>
      <c r="V20" s="11" t="n">
        <v>10.28805637359619</v>
      </c>
      <c r="W20" s="11" t="n">
        <v>224.2100067138672</v>
      </c>
      <c r="X20" s="14">
        <f>IF(AND(ISNUMBER(V20),ISNUMBER(V19),ISNUMBER(W20),ISNUMBER(W19)),V20/V19-1,"")</f>
        <v/>
      </c>
      <c r="Y20" s="14">
        <f>IF(AND(ISNUMBER(V20),ISNUMBER(V19),ISNUMBER(W20),ISNUMBER(W19)),W20/W19-1,"")</f>
        <v/>
      </c>
      <c r="Z20" s="11" t="n">
        <v>6.430350780487061</v>
      </c>
      <c r="AA20" s="11" t="n">
        <v>184.6300048828125</v>
      </c>
      <c r="AB20" s="14">
        <f>IF(AND(ISNUMBER(Z20),ISNUMBER(Z19),ISNUMBER(AA20),ISNUMBER(AA19)),Z20/Z19-1,"")</f>
        <v/>
      </c>
      <c r="AC20" s="14">
        <f>IF(AND(ISNUMBER(Z20),ISNUMBER(Z19),ISNUMBER(AA20),ISNUMBER(AA19)),AA20/AA19-1,"")</f>
        <v/>
      </c>
    </row>
    <row r="21">
      <c r="A21" s="7" t="n">
        <v>45957</v>
      </c>
      <c r="B21" s="11" t="n">
        <v>9.23192024230957</v>
      </c>
      <c r="C21" s="11" t="n">
        <v>359.3778991699219</v>
      </c>
      <c r="D21" s="14">
        <f>IF(AND(ISNUMBER(B21),ISNUMBER(B20),ISNUMBER(C21),ISNUMBER(C20)),B21/B20-1,"")</f>
        <v/>
      </c>
      <c r="E21" s="14">
        <f>IF(AND(ISNUMBER(B21),ISNUMBER(B20),ISNUMBER(C21),ISNUMBER(C20)),C21/C20-1,"")</f>
        <v/>
      </c>
      <c r="F21" s="11" t="n">
        <v>12.75271511077881</v>
      </c>
      <c r="G21" s="11" t="n">
        <v>267.8206787109375</v>
      </c>
      <c r="H21" s="14">
        <f>IF(AND(ISNUMBER(F21),ISNUMBER(F20),ISNUMBER(G21),ISNUMBER(G20)),F21/F20-1,"")</f>
        <v/>
      </c>
      <c r="I21" s="14">
        <f>IF(AND(ISNUMBER(F21),ISNUMBER(F20),ISNUMBER(G21),ISNUMBER(G20)),G21/G20-1,"")</f>
        <v/>
      </c>
      <c r="J21" s="11" t="n">
        <v>13.87905120849609</v>
      </c>
      <c r="K21" s="11" t="n">
        <v>748.28173828125</v>
      </c>
      <c r="L21" s="14">
        <f>IF(AND(ISNUMBER(J21),ISNUMBER(J20),ISNUMBER(K21),ISNUMBER(K20)),J21/J20-1,"")</f>
        <v/>
      </c>
      <c r="M21" s="14">
        <f>IF(AND(ISNUMBER(J21),ISNUMBER(J20),ISNUMBER(K21),ISNUMBER(K20)),K21/K20-1,"")</f>
        <v/>
      </c>
      <c r="N21" s="11" t="n">
        <v>10.21454811096191</v>
      </c>
      <c r="O21" s="11" t="n">
        <v>527.1825561523438</v>
      </c>
      <c r="P21" s="14">
        <f>IF(AND(ISNUMBER(N21),ISNUMBER(N20),ISNUMBER(O21),ISNUMBER(O20)),N21/N20-1,"")</f>
        <v/>
      </c>
      <c r="Q21" s="14">
        <f>IF(AND(ISNUMBER(N21),ISNUMBER(N20),ISNUMBER(O21),ISNUMBER(O20)),O21/O20-1,"")</f>
        <v/>
      </c>
      <c r="R21" s="11" t="n">
        <v>9.057926177978516</v>
      </c>
      <c r="S21" s="11" t="n">
        <v>6875.16015625</v>
      </c>
      <c r="T21" s="14">
        <f>IF(AND(ISNUMBER(R21),ISNUMBER(R20),ISNUMBER(S21),ISNUMBER(S20)),R21/R20-1,"")</f>
        <v/>
      </c>
      <c r="U21" s="14">
        <f>IF(AND(ISNUMBER(R21),ISNUMBER(R20),ISNUMBER(S21),ISNUMBER(S20)),S21/S20-1,"")</f>
        <v/>
      </c>
      <c r="V21" s="11" t="n">
        <v>10.17092514038086</v>
      </c>
      <c r="W21" s="11" t="n">
        <v>226.9700012207031</v>
      </c>
      <c r="X21" s="14">
        <f>IF(AND(ISNUMBER(V21),ISNUMBER(V20),ISNUMBER(W21),ISNUMBER(W20)),V21/V20-1,"")</f>
        <v/>
      </c>
      <c r="Y21" s="14">
        <f>IF(AND(ISNUMBER(V21),ISNUMBER(V20),ISNUMBER(W21),ISNUMBER(W20)),W21/W20-1,"")</f>
        <v/>
      </c>
      <c r="Z21" s="11" t="n">
        <v>6.284647464752197</v>
      </c>
      <c r="AA21" s="11" t="n">
        <v>189.1799926757812</v>
      </c>
      <c r="AB21" s="14">
        <f>IF(AND(ISNUMBER(Z21),ISNUMBER(Z20),ISNUMBER(AA21),ISNUMBER(AA20)),Z21/Z20-1,"")</f>
        <v/>
      </c>
      <c r="AC21" s="14">
        <f>IF(AND(ISNUMBER(Z21),ISNUMBER(Z20),ISNUMBER(AA21),ISNUMBER(AA20)),AA21/AA20-1,"")</f>
        <v/>
      </c>
    </row>
    <row r="22">
      <c r="A22" s="7" t="n">
        <v>45958</v>
      </c>
      <c r="B22" s="11" t="n">
        <v>8.960107803344727</v>
      </c>
      <c r="C22" s="11" t="n">
        <v>370.2173156738281</v>
      </c>
      <c r="D22" s="14">
        <f>IF(AND(ISNUMBER(B22),ISNUMBER(B21),ISNUMBER(C22),ISNUMBER(C21)),B22/B21-1,"")</f>
        <v/>
      </c>
      <c r="E22" s="14">
        <f>IF(AND(ISNUMBER(B22),ISNUMBER(B21),ISNUMBER(C22),ISNUMBER(C21)),C22/C21-1,"")</f>
        <v/>
      </c>
      <c r="F22" s="11" t="n">
        <v>12.75271511077881</v>
      </c>
      <c r="G22" s="11" t="n">
        <v>268.0099792480469</v>
      </c>
      <c r="H22" s="14">
        <f>IF(AND(ISNUMBER(F22),ISNUMBER(F21),ISNUMBER(G22),ISNUMBER(G21)),F22/F21-1,"")</f>
        <v/>
      </c>
      <c r="I22" s="14">
        <f>IF(AND(ISNUMBER(F22),ISNUMBER(F21),ISNUMBER(G22),ISNUMBER(G21)),G22/G21-1,"")</f>
        <v/>
      </c>
      <c r="J22" s="11" t="n">
        <v>13.86927700042725</v>
      </c>
      <c r="K22" s="11" t="n">
        <v>748.899658203125</v>
      </c>
      <c r="L22" s="14">
        <f>IF(AND(ISNUMBER(J22),ISNUMBER(J21),ISNUMBER(K22),ISNUMBER(K21)),J22/J21-1,"")</f>
        <v/>
      </c>
      <c r="M22" s="14">
        <f>IF(AND(ISNUMBER(J22),ISNUMBER(J21),ISNUMBER(K22),ISNUMBER(K21)),K22/K21-1,"")</f>
        <v/>
      </c>
      <c r="N22" s="11" t="n">
        <v>9.991861343383789</v>
      </c>
      <c r="O22" s="11" t="n">
        <v>537.6464233398438</v>
      </c>
      <c r="P22" s="14">
        <f>IF(AND(ISNUMBER(N22),ISNUMBER(N21),ISNUMBER(O22),ISNUMBER(O21)),N22/N21-1,"")</f>
        <v/>
      </c>
      <c r="Q22" s="14">
        <f>IF(AND(ISNUMBER(N22),ISNUMBER(N21),ISNUMBER(O22),ISNUMBER(O21)),O22/O21-1,"")</f>
        <v/>
      </c>
      <c r="R22" s="11" t="n">
        <v>9.038612365722656</v>
      </c>
      <c r="S22" s="11" t="n">
        <v>6890.89013671875</v>
      </c>
      <c r="T22" s="14">
        <f>IF(AND(ISNUMBER(R22),ISNUMBER(R21),ISNUMBER(S22),ISNUMBER(S21)),R22/R21-1,"")</f>
        <v/>
      </c>
      <c r="U22" s="14">
        <f>IF(AND(ISNUMBER(R22),ISNUMBER(R21),ISNUMBER(S22),ISNUMBER(S21)),S22/S21-1,"")</f>
        <v/>
      </c>
      <c r="V22" s="11" t="n">
        <v>10.07331466674805</v>
      </c>
      <c r="W22" s="11" t="n">
        <v>229.25</v>
      </c>
      <c r="X22" s="14">
        <f>IF(AND(ISNUMBER(V22),ISNUMBER(V21),ISNUMBER(W22),ISNUMBER(W21)),V22/V21-1,"")</f>
        <v/>
      </c>
      <c r="Y22" s="14">
        <f>IF(AND(ISNUMBER(V22),ISNUMBER(V21),ISNUMBER(W22),ISNUMBER(W21)),W22/W21-1,"")</f>
        <v/>
      </c>
      <c r="Z22" s="11" t="n">
        <v>6.265220642089844</v>
      </c>
      <c r="AA22" s="11" t="n">
        <v>189.6000061035156</v>
      </c>
      <c r="AB22" s="14">
        <f>IF(AND(ISNUMBER(Z22),ISNUMBER(Z21),ISNUMBER(AA22),ISNUMBER(AA21)),Z22/Z21-1,"")</f>
        <v/>
      </c>
      <c r="AC22" s="14">
        <f>IF(AND(ISNUMBER(Z22),ISNUMBER(Z21),ISNUMBER(AA22),ISNUMBER(AA21)),AA22/AA21-1,"")</f>
        <v/>
      </c>
    </row>
    <row r="23">
      <c r="A23" s="7" t="n">
        <v>45959</v>
      </c>
      <c r="B23" s="11" t="n">
        <v>8.659172058105469</v>
      </c>
      <c r="C23" s="11" t="n">
        <v>383.1313171386719</v>
      </c>
      <c r="D23" s="14">
        <f>IF(AND(ISNUMBER(B23),ISNUMBER(B22),ISNUMBER(C23),ISNUMBER(C22)),B23/B22-1,"")</f>
        <v/>
      </c>
      <c r="E23" s="14">
        <f>IF(AND(ISNUMBER(B23),ISNUMBER(B22),ISNUMBER(C23),ISNUMBER(C22)),C23/C22-1,"")</f>
        <v/>
      </c>
      <c r="F23" s="11" t="n">
        <v>12.72384166717529</v>
      </c>
      <c r="G23" s="11" t="n">
        <v>268.7073974609375</v>
      </c>
      <c r="H23" s="14">
        <f>IF(AND(ISNUMBER(F23),ISNUMBER(F22),ISNUMBER(G23),ISNUMBER(G22)),F23/F22-1,"")</f>
        <v/>
      </c>
      <c r="I23" s="14">
        <f>IF(AND(ISNUMBER(F23),ISNUMBER(F22),ISNUMBER(G23),ISNUMBER(G22)),G23/G22-1,"")</f>
        <v/>
      </c>
      <c r="J23" s="11" t="n">
        <v>13.84972953796387</v>
      </c>
      <c r="K23" s="11" t="n">
        <v>749.1288452148438</v>
      </c>
      <c r="L23" s="14">
        <f>IF(AND(ISNUMBER(J23),ISNUMBER(J22),ISNUMBER(K23),ISNUMBER(K22)),J23/J22-1,"")</f>
        <v/>
      </c>
      <c r="M23" s="14">
        <f>IF(AND(ISNUMBER(J23),ISNUMBER(J22),ISNUMBER(K23),ISNUMBER(K22)),K23/K22-1,"")</f>
        <v/>
      </c>
      <c r="N23" s="11" t="n">
        <v>9.982178688049316</v>
      </c>
      <c r="O23" s="11" t="n">
        <v>537.130615234375</v>
      </c>
      <c r="P23" s="14">
        <f>IF(AND(ISNUMBER(N23),ISNUMBER(N22),ISNUMBER(O23),ISNUMBER(O22)),N23/N22-1,"")</f>
        <v/>
      </c>
      <c r="Q23" s="14">
        <f>IF(AND(ISNUMBER(N23),ISNUMBER(N22),ISNUMBER(O23),ISNUMBER(O22)),O23/O22-1,"")</f>
        <v/>
      </c>
      <c r="R23" s="11" t="n">
        <v>9.038612365722656</v>
      </c>
      <c r="S23" s="11" t="n">
        <v>6890.58984375</v>
      </c>
      <c r="T23" s="14">
        <f>IF(AND(ISNUMBER(R23),ISNUMBER(R22),ISNUMBER(S23),ISNUMBER(S22)),R23/R22-1,"")</f>
        <v/>
      </c>
      <c r="U23" s="14">
        <f>IF(AND(ISNUMBER(R23),ISNUMBER(R22),ISNUMBER(S23),ISNUMBER(S22)),S23/S22-1,"")</f>
        <v/>
      </c>
      <c r="V23" s="11" t="n">
        <v>10.03134346008301</v>
      </c>
      <c r="W23" s="11" t="n">
        <v>230.3000030517578</v>
      </c>
      <c r="X23" s="14">
        <f>IF(AND(ISNUMBER(V23),ISNUMBER(V22),ISNUMBER(W23),ISNUMBER(W22)),V23/V22-1,"")</f>
        <v/>
      </c>
      <c r="Y23" s="14">
        <f>IF(AND(ISNUMBER(V23),ISNUMBER(V22),ISNUMBER(W23),ISNUMBER(W22)),W23/W22-1,"")</f>
        <v/>
      </c>
      <c r="Z23" s="11" t="n">
        <v>5.964101791381836</v>
      </c>
      <c r="AA23" s="11" t="n">
        <v>198.8099975585938</v>
      </c>
      <c r="AB23" s="14">
        <f>IF(AND(ISNUMBER(Z23),ISNUMBER(Z22),ISNUMBER(AA23),ISNUMBER(AA22)),Z23/Z22-1,"")</f>
        <v/>
      </c>
      <c r="AC23" s="14">
        <f>IF(AND(ISNUMBER(Z23),ISNUMBER(Z22),ISNUMBER(AA23),ISNUMBER(AA22)),AA23/AA22-1,"")</f>
        <v/>
      </c>
    </row>
    <row r="24">
      <c r="A24" s="7" t="n">
        <v>45960</v>
      </c>
      <c r="B24" s="11" t="n">
        <v>8.863031387329102</v>
      </c>
      <c r="C24" s="11" t="n">
        <v>373.6914978027344</v>
      </c>
      <c r="D24" s="14">
        <f>IF(AND(ISNUMBER(B24),ISNUMBER(B23),ISNUMBER(C24),ISNUMBER(C23)),B24/B23-1,"")</f>
        <v/>
      </c>
      <c r="E24" s="14">
        <f>IF(AND(ISNUMBER(B24),ISNUMBER(B23),ISNUMBER(C24),ISNUMBER(C23)),C24/C23-1,"")</f>
        <v/>
      </c>
      <c r="F24" s="11" t="n">
        <v>12.67571926116943</v>
      </c>
      <c r="G24" s="11" t="n">
        <v>270.401123046875</v>
      </c>
      <c r="H24" s="14">
        <f>IF(AND(ISNUMBER(F24),ISNUMBER(F23),ISNUMBER(G24),ISNUMBER(G23)),F24/F23-1,"")</f>
        <v/>
      </c>
      <c r="I24" s="14">
        <f>IF(AND(ISNUMBER(F24),ISNUMBER(F23),ISNUMBER(G24),ISNUMBER(G23)),G24/G23-1,"")</f>
        <v/>
      </c>
      <c r="J24" s="11" t="n">
        <v>15.47220897674561</v>
      </c>
      <c r="K24" s="11" t="n">
        <v>664.2168579101562</v>
      </c>
      <c r="L24" s="14">
        <f>IF(AND(ISNUMBER(J24),ISNUMBER(J23),ISNUMBER(K24),ISNUMBER(K23)),J24/J23-1,"")</f>
        <v/>
      </c>
      <c r="M24" s="14">
        <f>IF(AND(ISNUMBER(J24),ISNUMBER(J23),ISNUMBER(K24),ISNUMBER(K23)),K24/K23-1,"")</f>
        <v/>
      </c>
      <c r="N24" s="11" t="n">
        <v>10.30071830749512</v>
      </c>
      <c r="O24" s="11" t="n">
        <v>521.469482421875</v>
      </c>
      <c r="P24" s="14">
        <f>IF(AND(ISNUMBER(N24),ISNUMBER(N23),ISNUMBER(O24),ISNUMBER(O23)),N24/N23-1,"")</f>
        <v/>
      </c>
      <c r="Q24" s="14">
        <f>IF(AND(ISNUMBER(N24),ISNUMBER(N23),ISNUMBER(O24),ISNUMBER(O23)),O24/O23-1,"")</f>
        <v/>
      </c>
      <c r="R24" s="11" t="n">
        <v>9.14483642578125</v>
      </c>
      <c r="S24" s="11" t="n">
        <v>6822.33984375</v>
      </c>
      <c r="T24" s="14">
        <f>IF(AND(ISNUMBER(R24),ISNUMBER(R23),ISNUMBER(S24),ISNUMBER(S23)),R24/R23-1,"")</f>
        <v/>
      </c>
      <c r="U24" s="14">
        <f>IF(AND(ISNUMBER(R24),ISNUMBER(R23),ISNUMBER(S24),ISNUMBER(S23)),S24/S23-1,"")</f>
        <v/>
      </c>
      <c r="V24" s="11" t="n">
        <v>10.37590599060059</v>
      </c>
      <c r="W24" s="11" t="n">
        <v>222.8600006103516</v>
      </c>
      <c r="X24" s="14">
        <f>IF(AND(ISNUMBER(V24),ISNUMBER(V23),ISNUMBER(W24),ISNUMBER(W23)),V24/V23-1,"")</f>
        <v/>
      </c>
      <c r="Y24" s="14">
        <f>IF(AND(ISNUMBER(V24),ISNUMBER(V23),ISNUMBER(W24),ISNUMBER(W23)),W24/W23-1,"")</f>
        <v/>
      </c>
      <c r="Z24" s="11" t="n">
        <v>6.100090980529785</v>
      </c>
      <c r="AA24" s="11" t="n">
        <v>194.5500030517578</v>
      </c>
      <c r="AB24" s="14">
        <f>IF(AND(ISNUMBER(Z24),ISNUMBER(Z23),ISNUMBER(AA24),ISNUMBER(AA23)),Z24/Z23-1,"")</f>
        <v/>
      </c>
      <c r="AC24" s="14">
        <f>IF(AND(ISNUMBER(Z24),ISNUMBER(Z23),ISNUMBER(AA24),ISNUMBER(AA23)),AA24/AA23-1,"")</f>
        <v/>
      </c>
    </row>
    <row r="25">
      <c r="A25" s="7" t="n">
        <v>45961</v>
      </c>
      <c r="B25" s="11" t="n">
        <v>9.028060913085938</v>
      </c>
      <c r="C25" s="11" t="n">
        <v>366.9019775390625</v>
      </c>
      <c r="D25" s="14">
        <f>IF(AND(ISNUMBER(B25),ISNUMBER(B24),ISNUMBER(C25),ISNUMBER(C24)),B25/B24-1,"")</f>
        <v/>
      </c>
      <c r="E25" s="14">
        <f>IF(AND(ISNUMBER(B25),ISNUMBER(B24),ISNUMBER(C25),ISNUMBER(C24)),C25/C24-1,"")</f>
        <v/>
      </c>
      <c r="F25" s="11" t="n">
        <v>12.69496726989746</v>
      </c>
      <c r="G25" s="11" t="n">
        <v>269.3749389648438</v>
      </c>
      <c r="H25" s="14">
        <f>IF(AND(ISNUMBER(F25),ISNUMBER(F24),ISNUMBER(G25),ISNUMBER(G24)),F25/F24-1,"")</f>
        <v/>
      </c>
      <c r="I25" s="14">
        <f>IF(AND(ISNUMBER(F25),ISNUMBER(F24),ISNUMBER(G25),ISNUMBER(G24)),G25/G24-1,"")</f>
        <v/>
      </c>
      <c r="J25" s="11" t="n">
        <v>15.87294292449951</v>
      </c>
      <c r="K25" s="11" t="n">
        <v>646.158203125</v>
      </c>
      <c r="L25" s="14">
        <f>IF(AND(ISNUMBER(J25),ISNUMBER(J24),ISNUMBER(K25),ISNUMBER(K24)),J25/J24-1,"")</f>
        <v/>
      </c>
      <c r="M25" s="14">
        <f>IF(AND(ISNUMBER(J25),ISNUMBER(J24),ISNUMBER(K25),ISNUMBER(K24)),K25/K24-1,"")</f>
        <v/>
      </c>
      <c r="N25" s="11" t="n">
        <v>10.46628093719482</v>
      </c>
      <c r="O25" s="11" t="n">
        <v>513.5843505859375</v>
      </c>
      <c r="P25" s="14">
        <f>IF(AND(ISNUMBER(N25),ISNUMBER(N24),ISNUMBER(O25),ISNUMBER(O24)),N25/N24-1,"")</f>
        <v/>
      </c>
      <c r="Q25" s="14">
        <f>IF(AND(ISNUMBER(N25),ISNUMBER(N24),ISNUMBER(O25),ISNUMBER(O24)),O25/O24-1,"")</f>
        <v/>
      </c>
      <c r="R25" s="11" t="n">
        <v>9.106208801269531</v>
      </c>
      <c r="S25" s="11" t="n">
        <v>6840.2001953125</v>
      </c>
      <c r="T25" s="14">
        <f>IF(AND(ISNUMBER(R25),ISNUMBER(R24),ISNUMBER(S25),ISNUMBER(S24)),R25/R24-1,"")</f>
        <v/>
      </c>
      <c r="U25" s="14">
        <f>IF(AND(ISNUMBER(R25),ISNUMBER(R24),ISNUMBER(S25),ISNUMBER(S24)),S25/S24-1,"")</f>
        <v/>
      </c>
      <c r="V25" s="11" t="n">
        <v>9.351003646850586</v>
      </c>
      <c r="W25" s="11" t="n">
        <v>244.2200012207031</v>
      </c>
      <c r="X25" s="14">
        <f>IF(AND(ISNUMBER(V25),ISNUMBER(V24),ISNUMBER(W25),ISNUMBER(W24)),V25/V24-1,"")</f>
        <v/>
      </c>
      <c r="Y25" s="14">
        <f>IF(AND(ISNUMBER(V25),ISNUMBER(V24),ISNUMBER(W25),ISNUMBER(W24)),W25/W24-1,"")</f>
        <v/>
      </c>
      <c r="Z25" s="11" t="n">
        <v>5.905820369720459</v>
      </c>
      <c r="AA25" s="11" t="n">
        <v>200.4700012207031</v>
      </c>
      <c r="AB25" s="14">
        <f>IF(AND(ISNUMBER(Z25),ISNUMBER(Z24),ISNUMBER(AA25),ISNUMBER(AA24)),Z25/Z24-1,"")</f>
        <v/>
      </c>
      <c r="AC25" s="14">
        <f>IF(AND(ISNUMBER(Z25),ISNUMBER(Z24),ISNUMBER(AA25),ISNUMBER(AA24)),AA25/AA24-1,"")</f>
        <v/>
      </c>
    </row>
    <row r="26">
      <c r="A26" s="7" t="n">
        <v>45964</v>
      </c>
      <c r="B26" s="11" t="n">
        <v>9.212506294250488</v>
      </c>
      <c r="C26" s="11" t="n">
        <v>359.8742065429688</v>
      </c>
      <c r="D26" s="14">
        <f>IF(AND(ISNUMBER(B26),ISNUMBER(B25),ISNUMBER(C26),ISNUMBER(C25)),B26/B25-1,"")</f>
        <v/>
      </c>
      <c r="E26" s="14">
        <f>IF(AND(ISNUMBER(B26),ISNUMBER(B25),ISNUMBER(C26),ISNUMBER(C25)),C26/C25-1,"")</f>
        <v/>
      </c>
      <c r="F26" s="11" t="n">
        <v>12.76234149932861</v>
      </c>
      <c r="G26" s="11" t="n">
        <v>268.0597534179688</v>
      </c>
      <c r="H26" s="14">
        <f>IF(AND(ISNUMBER(F26),ISNUMBER(F25),ISNUMBER(G26),ISNUMBER(G25)),F26/F25-1,"")</f>
        <v/>
      </c>
      <c r="I26" s="14">
        <f>IF(AND(ISNUMBER(F26),ISNUMBER(F25),ISNUMBER(G26),ISNUMBER(G25)),G26/G25-1,"")</f>
        <v/>
      </c>
      <c r="J26" s="11" t="n">
        <v>16.12706756591797</v>
      </c>
      <c r="K26" s="11" t="n">
        <v>635.5540771484375</v>
      </c>
      <c r="L26" s="14">
        <f>IF(AND(ISNUMBER(J26),ISNUMBER(J25),ISNUMBER(K26),ISNUMBER(K25)),J26/J25-1,"")</f>
        <v/>
      </c>
      <c r="M26" s="14">
        <f>IF(AND(ISNUMBER(J26),ISNUMBER(J25),ISNUMBER(K26),ISNUMBER(K25)),K26/K25-1,"")</f>
        <v/>
      </c>
      <c r="N26" s="11" t="n">
        <v>10.47596168518066</v>
      </c>
      <c r="O26" s="11" t="n">
        <v>512.810791015625</v>
      </c>
      <c r="P26" s="14">
        <f>IF(AND(ISNUMBER(N26),ISNUMBER(N25),ISNUMBER(O26),ISNUMBER(O25)),N26/N25-1,"")</f>
        <v/>
      </c>
      <c r="Q26" s="14">
        <f>IF(AND(ISNUMBER(N26),ISNUMBER(N25),ISNUMBER(O26),ISNUMBER(O25)),O26/O25-1,"")</f>
        <v/>
      </c>
      <c r="R26" s="11" t="n">
        <v>9.106208801269531</v>
      </c>
      <c r="S26" s="11" t="n">
        <v>6851.97021484375</v>
      </c>
      <c r="T26" s="14">
        <f>IF(AND(ISNUMBER(R26),ISNUMBER(R25),ISNUMBER(S26),ISNUMBER(S25)),R26/R25-1,"")</f>
        <v/>
      </c>
      <c r="U26" s="14">
        <f>IF(AND(ISNUMBER(R26),ISNUMBER(R25),ISNUMBER(S26),ISNUMBER(S25)),S26/S25-1,"")</f>
        <v/>
      </c>
      <c r="V26" s="11" t="n">
        <v>8.989849090576172</v>
      </c>
      <c r="W26" s="11" t="n">
        <v>254</v>
      </c>
      <c r="X26" s="14">
        <f>IF(AND(ISNUMBER(V26),ISNUMBER(V25),ISNUMBER(W26),ISNUMBER(W25)),V26/V25-1,"")</f>
        <v/>
      </c>
      <c r="Y26" s="14">
        <f>IF(AND(ISNUMBER(V26),ISNUMBER(V25),ISNUMBER(W26),ISNUMBER(W25)),W26/W25-1,"")</f>
        <v/>
      </c>
      <c r="Z26" s="11" t="n">
        <v>5.711550235748291</v>
      </c>
      <c r="AA26" s="11" t="n">
        <v>207.1799926757812</v>
      </c>
      <c r="AB26" s="14">
        <f>IF(AND(ISNUMBER(Z26),ISNUMBER(Z25),ISNUMBER(AA26),ISNUMBER(AA25)),Z26/Z25-1,"")</f>
        <v/>
      </c>
      <c r="AC26" s="14">
        <f>IF(AND(ISNUMBER(Z26),ISNUMBER(Z25),ISNUMBER(AA26),ISNUMBER(AA25)),AA26/AA25-1,"")</f>
        <v/>
      </c>
    </row>
    <row r="27">
      <c r="A27" s="7" t="n">
        <v>45965</v>
      </c>
      <c r="B27" s="11" t="n">
        <v>9.474610328674316</v>
      </c>
      <c r="C27" s="11" t="n">
        <v>349.342529296875</v>
      </c>
      <c r="D27" s="14">
        <f>IF(AND(ISNUMBER(B27),ISNUMBER(B26),ISNUMBER(C27),ISNUMBER(C26)),B27/B26-1,"")</f>
        <v/>
      </c>
      <c r="E27" s="14">
        <f>IF(AND(ISNUMBER(B27),ISNUMBER(B26),ISNUMBER(C27),ISNUMBER(C26)),C27/C26-1,"")</f>
        <v/>
      </c>
      <c r="F27" s="11" t="n">
        <v>12.71421813964844</v>
      </c>
      <c r="G27" s="11" t="n">
        <v>269.0461730957031</v>
      </c>
      <c r="H27" s="14">
        <f>IF(AND(ISNUMBER(F27),ISNUMBER(F26),ISNUMBER(G27),ISNUMBER(G26)),F27/F26-1,"")</f>
        <v/>
      </c>
      <c r="I27" s="14">
        <f>IF(AND(ISNUMBER(F27),ISNUMBER(F26),ISNUMBER(G27),ISNUMBER(G26)),G27/G26-1,"")</f>
        <v/>
      </c>
      <c r="J27" s="11" t="n">
        <v>16.39096450805664</v>
      </c>
      <c r="K27" s="11" t="n">
        <v>625.1993408203125</v>
      </c>
      <c r="L27" s="14">
        <f>IF(AND(ISNUMBER(J27),ISNUMBER(J26),ISNUMBER(K27),ISNUMBER(K26)),J27/J26-1,"")</f>
        <v/>
      </c>
      <c r="M27" s="14">
        <f>IF(AND(ISNUMBER(J27),ISNUMBER(J26),ISNUMBER(K27),ISNUMBER(K26)),K27/K26-1,"")</f>
        <v/>
      </c>
      <c r="N27" s="11" t="n">
        <v>10.53696060180664</v>
      </c>
      <c r="O27" s="11" t="n">
        <v>510.1327819824219</v>
      </c>
      <c r="P27" s="14">
        <f>IF(AND(ISNUMBER(N27),ISNUMBER(N26),ISNUMBER(O27),ISNUMBER(O26)),N27/N26-1,"")</f>
        <v/>
      </c>
      <c r="Q27" s="14">
        <f>IF(AND(ISNUMBER(N27),ISNUMBER(N26),ISNUMBER(O27),ISNUMBER(O26)),O27/O26-1,"")</f>
        <v/>
      </c>
      <c r="R27" s="11" t="n">
        <v>9.222089767456055</v>
      </c>
      <c r="S27" s="11" t="n">
        <v>6771.5498046875</v>
      </c>
      <c r="T27" s="14">
        <f>IF(AND(ISNUMBER(R27),ISNUMBER(R26),ISNUMBER(S27),ISNUMBER(S26)),R27/R26-1,"")</f>
        <v/>
      </c>
      <c r="U27" s="14">
        <f>IF(AND(ISNUMBER(R27),ISNUMBER(R26),ISNUMBER(S27),ISNUMBER(S26)),S27/S26-1,"")</f>
        <v/>
      </c>
      <c r="V27" s="11" t="n">
        <v>9.15578556060791</v>
      </c>
      <c r="W27" s="11" t="n">
        <v>249.3200073242188</v>
      </c>
      <c r="X27" s="14">
        <f>IF(AND(ISNUMBER(V27),ISNUMBER(V26),ISNUMBER(W27),ISNUMBER(W26)),V27/V26-1,"")</f>
        <v/>
      </c>
      <c r="Y27" s="14">
        <f>IF(AND(ISNUMBER(V27),ISNUMBER(V26),ISNUMBER(W27),ISNUMBER(W26)),W27/W26-1,"")</f>
        <v/>
      </c>
      <c r="Z27" s="11" t="n">
        <v>6.168085098266602</v>
      </c>
      <c r="AA27" s="11" t="n">
        <v>190.7400054931641</v>
      </c>
      <c r="AB27" s="14">
        <f>IF(AND(ISNUMBER(Z27),ISNUMBER(Z26),ISNUMBER(AA27),ISNUMBER(AA26)),Z27/Z26-1,"")</f>
        <v/>
      </c>
      <c r="AC27" s="14">
        <f>IF(AND(ISNUMBER(Z27),ISNUMBER(Z26),ISNUMBER(AA27),ISNUMBER(AA26)),AA27/AA26-1,"")</f>
        <v/>
      </c>
    </row>
    <row r="28">
      <c r="A28" s="7" t="n">
        <v>45966</v>
      </c>
      <c r="B28" s="11" t="n">
        <v>9.295019149780273</v>
      </c>
      <c r="C28" s="11" t="n">
        <v>356.3305969238281</v>
      </c>
      <c r="D28" s="14">
        <f>IF(AND(ISNUMBER(B28),ISNUMBER(B27),ISNUMBER(C28),ISNUMBER(C27)),B28/B27-1,"")</f>
        <v/>
      </c>
      <c r="E28" s="14">
        <f>IF(AND(ISNUMBER(B28),ISNUMBER(B27),ISNUMBER(C28),ISNUMBER(C27)),C28/C27-1,"")</f>
        <v/>
      </c>
      <c r="F28" s="11" t="n">
        <v>12.71421813964844</v>
      </c>
      <c r="G28" s="11" t="n">
        <v>269.1458129882812</v>
      </c>
      <c r="H28" s="14">
        <f>IF(AND(ISNUMBER(F28),ISNUMBER(F27),ISNUMBER(G28),ISNUMBER(G27)),F28/F27-1,"")</f>
        <v/>
      </c>
      <c r="I28" s="14">
        <f>IF(AND(ISNUMBER(F28),ISNUMBER(F27),ISNUMBER(G28),ISNUMBER(G27)),G28/G27-1,"")</f>
        <v/>
      </c>
      <c r="J28" s="11" t="n">
        <v>16.17593574523926</v>
      </c>
      <c r="K28" s="11" t="n">
        <v>633.8001098632812</v>
      </c>
      <c r="L28" s="14">
        <f>IF(AND(ISNUMBER(J28),ISNUMBER(J27),ISNUMBER(K28),ISNUMBER(K27)),J28/J27-1,"")</f>
        <v/>
      </c>
      <c r="M28" s="14">
        <f>IF(AND(ISNUMBER(J28),ISNUMBER(J27),ISNUMBER(K28),ISNUMBER(K27)),K28/K27-1,"")</f>
        <v/>
      </c>
      <c r="N28" s="11" t="n">
        <v>10.68896675109863</v>
      </c>
      <c r="O28" s="11" t="n">
        <v>503.0213012695312</v>
      </c>
      <c r="P28" s="14">
        <f>IF(AND(ISNUMBER(N28),ISNUMBER(N27),ISNUMBER(O28),ISNUMBER(O27)),N28/N27-1,"")</f>
        <v/>
      </c>
      <c r="Q28" s="14">
        <f>IF(AND(ISNUMBER(N28),ISNUMBER(N27),ISNUMBER(O28),ISNUMBER(O27)),O28/O27-1,"")</f>
        <v/>
      </c>
      <c r="R28" s="11" t="n">
        <v>9.173806190490723</v>
      </c>
      <c r="S28" s="11" t="n">
        <v>6796.2900390625</v>
      </c>
      <c r="T28" s="14">
        <f>IF(AND(ISNUMBER(R28),ISNUMBER(R27),ISNUMBER(S28),ISNUMBER(S27)),R28/R27-1,"")</f>
        <v/>
      </c>
      <c r="U28" s="14">
        <f>IF(AND(ISNUMBER(R28),ISNUMBER(R27),ISNUMBER(S28),ISNUMBER(S27)),S28/S27-1,"")</f>
        <v/>
      </c>
      <c r="V28" s="11" t="n">
        <v>9.12650203704834</v>
      </c>
      <c r="W28" s="11" t="n">
        <v>250.1999969482422</v>
      </c>
      <c r="X28" s="14">
        <f>IF(AND(ISNUMBER(V28),ISNUMBER(V27),ISNUMBER(W28),ISNUMBER(W27)),V28/V27-1,"")</f>
        <v/>
      </c>
      <c r="Y28" s="14">
        <f>IF(AND(ISNUMBER(V28),ISNUMBER(V27),ISNUMBER(W28),ISNUMBER(W27)),W28/W27-1,"")</f>
        <v/>
      </c>
      <c r="Z28" s="11" t="n">
        <v>6.255507469177246</v>
      </c>
      <c r="AA28" s="11" t="n">
        <v>187.8999938964844</v>
      </c>
      <c r="AB28" s="14">
        <f>IF(AND(ISNUMBER(Z28),ISNUMBER(Z27),ISNUMBER(AA28),ISNUMBER(AA27)),Z28/Z27-1,"")</f>
        <v/>
      </c>
      <c r="AC28" s="14">
        <f>IF(AND(ISNUMBER(Z28),ISNUMBER(Z27),ISNUMBER(AA28),ISNUMBER(AA27)),AA28/AA27-1,"")</f>
        <v/>
      </c>
    </row>
    <row r="29">
      <c r="A29" s="7" t="n">
        <v>45967</v>
      </c>
      <c r="B29" s="11" t="n">
        <v>9.380446434020996</v>
      </c>
      <c r="C29" s="11" t="n">
        <v>352.9656066894531</v>
      </c>
      <c r="D29" s="14">
        <f>IF(AND(ISNUMBER(B29),ISNUMBER(B28),ISNUMBER(C29),ISNUMBER(C28)),B29/B28-1,"")</f>
        <v/>
      </c>
      <c r="E29" s="14">
        <f>IF(AND(ISNUMBER(B29),ISNUMBER(B28),ISNUMBER(C29),ISNUMBER(C28)),C29/C28-1,"")</f>
        <v/>
      </c>
      <c r="F29" s="11" t="n">
        <v>12.73346710205078</v>
      </c>
      <c r="G29" s="11" t="n">
        <v>268.7771301269531</v>
      </c>
      <c r="H29" s="14">
        <f>IF(AND(ISNUMBER(F29),ISNUMBER(F28),ISNUMBER(G29),ISNUMBER(G28)),F29/F28-1,"")</f>
        <v/>
      </c>
      <c r="I29" s="14">
        <f>IF(AND(ISNUMBER(F29),ISNUMBER(F28),ISNUMBER(G29),ISNUMBER(G28)),G29/G28-1,"")</f>
        <v/>
      </c>
      <c r="J29" s="11" t="n">
        <v>16.60598945617676</v>
      </c>
      <c r="K29" s="11" t="n">
        <v>616.8475952148438</v>
      </c>
      <c r="L29" s="14">
        <f>IF(AND(ISNUMBER(J29),ISNUMBER(J28),ISNUMBER(K29),ISNUMBER(K28)),J29/J28-1,"")</f>
        <v/>
      </c>
      <c r="M29" s="14">
        <f>IF(AND(ISNUMBER(J29),ISNUMBER(J28),ISNUMBER(K29),ISNUMBER(K28)),K29/K28-1,"")</f>
        <v/>
      </c>
      <c r="N29" s="11" t="n">
        <v>10.91165447235107</v>
      </c>
      <c r="O29" s="11" t="n">
        <v>493.0433959960938</v>
      </c>
      <c r="P29" s="14">
        <f>IF(AND(ISNUMBER(N29),ISNUMBER(N28),ISNUMBER(O29),ISNUMBER(O28)),N29/N28-1,"")</f>
        <v/>
      </c>
      <c r="Q29" s="14">
        <f>IF(AND(ISNUMBER(N29),ISNUMBER(N28),ISNUMBER(O29),ISNUMBER(O28)),O29/O28-1,"")</f>
        <v/>
      </c>
      <c r="R29" s="11" t="n">
        <v>9.289685249328613</v>
      </c>
      <c r="S29" s="11" t="n">
        <v>6720.31982421875</v>
      </c>
      <c r="T29" s="14">
        <f>IF(AND(ISNUMBER(R29),ISNUMBER(R28),ISNUMBER(S29),ISNUMBER(S28)),R29/R28-1,"")</f>
        <v/>
      </c>
      <c r="U29" s="14">
        <f>IF(AND(ISNUMBER(R29),ISNUMBER(R28),ISNUMBER(S29),ISNUMBER(S28)),S29/S28-1,"")</f>
        <v/>
      </c>
      <c r="V29" s="11" t="n">
        <v>9.390048027038574</v>
      </c>
      <c r="W29" s="11" t="n">
        <v>243.0399932861328</v>
      </c>
      <c r="X29" s="14">
        <f>IF(AND(ISNUMBER(V29),ISNUMBER(V28),ISNUMBER(W29),ISNUMBER(W28)),V29/V28-1,"")</f>
        <v/>
      </c>
      <c r="Y29" s="14">
        <f>IF(AND(ISNUMBER(V29),ISNUMBER(V28),ISNUMBER(W29),ISNUMBER(W28)),W29/W28-1,"")</f>
        <v/>
      </c>
      <c r="Z29" s="11" t="n">
        <v>6.692615509033203</v>
      </c>
      <c r="AA29" s="11" t="n">
        <v>175.0500030517578</v>
      </c>
      <c r="AB29" s="14">
        <f>IF(AND(ISNUMBER(Z29),ISNUMBER(Z28),ISNUMBER(AA29),ISNUMBER(AA28)),Z29/Z28-1,"")</f>
        <v/>
      </c>
      <c r="AC29" s="14">
        <f>IF(AND(ISNUMBER(Z29),ISNUMBER(Z28),ISNUMBER(AA29),ISNUMBER(AA28)),AA29/AA28-1,"")</f>
        <v/>
      </c>
    </row>
    <row r="30">
      <c r="A30" s="7" t="n">
        <v>45968</v>
      </c>
      <c r="B30" s="11" t="n">
        <v>9.552270889282227</v>
      </c>
      <c r="C30" s="11" t="n">
        <v>346.85107421875</v>
      </c>
      <c r="D30" s="14">
        <f>IF(AND(ISNUMBER(B30),ISNUMBER(B29),ISNUMBER(C30),ISNUMBER(C29)),B30/B29-1,"")</f>
        <v/>
      </c>
      <c r="E30" s="14">
        <f>IF(AND(ISNUMBER(B30),ISNUMBER(B29),ISNUMBER(C30),ISNUMBER(C29)),C30/C29-1,"")</f>
        <v/>
      </c>
      <c r="F30" s="11" t="n">
        <v>12.81046390533447</v>
      </c>
      <c r="G30" s="11" t="n">
        <v>267.48193359375</v>
      </c>
      <c r="H30" s="14">
        <f>IF(AND(ISNUMBER(F30),ISNUMBER(F29),ISNUMBER(G30),ISNUMBER(G29)),F30/F29-1,"")</f>
        <v/>
      </c>
      <c r="I30" s="14">
        <f>IF(AND(ISNUMBER(F30),ISNUMBER(F29),ISNUMBER(G30),ISNUMBER(G29)),G30/G29-1,"")</f>
        <v/>
      </c>
      <c r="J30" s="11" t="n">
        <v>16.54734802246094</v>
      </c>
      <c r="K30" s="11" t="n">
        <v>619.6082763671875</v>
      </c>
      <c r="L30" s="14">
        <f>IF(AND(ISNUMBER(J30),ISNUMBER(J29),ISNUMBER(K30),ISNUMBER(K29)),J30/J29-1,"")</f>
        <v/>
      </c>
      <c r="M30" s="14">
        <f>IF(AND(ISNUMBER(J30),ISNUMBER(J29),ISNUMBER(K30),ISNUMBER(K29)),K30/K29-1,"")</f>
        <v/>
      </c>
      <c r="N30" s="11" t="n">
        <v>10.92133617401123</v>
      </c>
      <c r="O30" s="11" t="n">
        <v>492.7656860351562</v>
      </c>
      <c r="P30" s="14">
        <f>IF(AND(ISNUMBER(N30),ISNUMBER(N29),ISNUMBER(O30),ISNUMBER(O29)),N30/N29-1,"")</f>
        <v/>
      </c>
      <c r="Q30" s="14">
        <f>IF(AND(ISNUMBER(N30),ISNUMBER(N29),ISNUMBER(O30),ISNUMBER(O29)),O30/O29-1,"")</f>
        <v/>
      </c>
      <c r="R30" s="11" t="n">
        <v>9.289685249328613</v>
      </c>
      <c r="S30" s="11" t="n">
        <v>6728.7998046875</v>
      </c>
      <c r="T30" s="14">
        <f>IF(AND(ISNUMBER(R30),ISNUMBER(R29),ISNUMBER(S30),ISNUMBER(S29)),R30/R29-1,"")</f>
        <v/>
      </c>
      <c r="U30" s="14">
        <f>IF(AND(ISNUMBER(R30),ISNUMBER(R29),ISNUMBER(S30),ISNUMBER(S29)),S30/S29-1,"")</f>
        <v/>
      </c>
      <c r="V30" s="11" t="n">
        <v>9.341242790222168</v>
      </c>
      <c r="W30" s="11" t="n">
        <v>244.4100036621094</v>
      </c>
      <c r="X30" s="14">
        <f>IF(AND(ISNUMBER(V30),ISNUMBER(V29),ISNUMBER(W30),ISNUMBER(W29)),V30/V29-1,"")</f>
        <v/>
      </c>
      <c r="Y30" s="14">
        <f>IF(AND(ISNUMBER(V30),ISNUMBER(V29),ISNUMBER(W30),ISNUMBER(W29)),W30/W29-1,"")</f>
        <v/>
      </c>
      <c r="Z30" s="11" t="n">
        <v>6.585767269134521</v>
      </c>
      <c r="AA30" s="11" t="n">
        <v>177.9299926757812</v>
      </c>
      <c r="AB30" s="14">
        <f>IF(AND(ISNUMBER(Z30),ISNUMBER(Z29),ISNUMBER(AA30),ISNUMBER(AA29)),Z30/Z29-1,"")</f>
        <v/>
      </c>
      <c r="AC30" s="14">
        <f>IF(AND(ISNUMBER(Z30),ISNUMBER(Z29),ISNUMBER(AA30),ISNUMBER(AA29)),AA30/AA29-1,"")</f>
        <v/>
      </c>
    </row>
    <row r="31">
      <c r="A31" s="7" t="n">
        <v>45971</v>
      </c>
      <c r="B31" s="11" t="n">
        <v>9.301814079284668</v>
      </c>
      <c r="C31" s="11" t="n">
        <v>355.7449645996094</v>
      </c>
      <c r="D31" s="14">
        <f>IF(AND(ISNUMBER(B31),ISNUMBER(B30),ISNUMBER(C31),ISNUMBER(C30)),B31/B30-1,"")</f>
        <v/>
      </c>
      <c r="E31" s="14">
        <f>IF(AND(ISNUMBER(B31),ISNUMBER(B30),ISNUMBER(C31),ISNUMBER(C30)),C31/C30-1,"")</f>
        <v/>
      </c>
      <c r="F31" s="11" t="n">
        <v>12.75271511077881</v>
      </c>
      <c r="G31" s="11" t="n">
        <v>268.6986083984375</v>
      </c>
      <c r="H31" s="14">
        <f>IF(AND(ISNUMBER(F31),ISNUMBER(F30),ISNUMBER(G31),ISNUMBER(G30)),F31/F30-1,"")</f>
        <v/>
      </c>
      <c r="I31" s="14">
        <f>IF(AND(ISNUMBER(F31),ISNUMBER(F30),ISNUMBER(G31),ISNUMBER(G30)),G31/G30-1,"")</f>
        <v/>
      </c>
      <c r="J31" s="11" t="n">
        <v>16.27367782592773</v>
      </c>
      <c r="K31" s="11" t="n">
        <v>629.6243286132812</v>
      </c>
      <c r="L31" s="14">
        <f>IF(AND(ISNUMBER(J31),ISNUMBER(J30),ISNUMBER(K31),ISNUMBER(K30)),J31/J30-1,"")</f>
        <v/>
      </c>
      <c r="M31" s="14">
        <f>IF(AND(ISNUMBER(J31),ISNUMBER(J30),ISNUMBER(K31),ISNUMBER(K30)),K31/K30-1,"")</f>
        <v/>
      </c>
      <c r="N31" s="11" t="n">
        <v>10.71220397949219</v>
      </c>
      <c r="O31" s="11" t="n">
        <v>501.8707580566406</v>
      </c>
      <c r="P31" s="14">
        <f>IF(AND(ISNUMBER(N31),ISNUMBER(N30),ISNUMBER(O31),ISNUMBER(O30)),N31/N30-1,"")</f>
        <v/>
      </c>
      <c r="Q31" s="14">
        <f>IF(AND(ISNUMBER(N31),ISNUMBER(N30),ISNUMBER(O31),ISNUMBER(O30)),O31/O30-1,"")</f>
        <v/>
      </c>
      <c r="R31" s="11" t="n">
        <v>9.14483642578125</v>
      </c>
      <c r="S31" s="11" t="n">
        <v>6832.43017578125</v>
      </c>
      <c r="T31" s="14">
        <f>IF(AND(ISNUMBER(R31),ISNUMBER(R30),ISNUMBER(S31),ISNUMBER(S30)),R31/R30-1,"")</f>
        <v/>
      </c>
      <c r="U31" s="14">
        <f>IF(AND(ISNUMBER(R31),ISNUMBER(R30),ISNUMBER(S31),ISNUMBER(S30)),S31/S30-1,"")</f>
        <v/>
      </c>
      <c r="V31" s="11" t="n">
        <v>9.185067176818848</v>
      </c>
      <c r="W31" s="11" t="n">
        <v>248.3999938964844</v>
      </c>
      <c r="X31" s="14">
        <f>IF(AND(ISNUMBER(V31),ISNUMBER(V30),ISNUMBER(W31),ISNUMBER(W30)),V31/V30-1,"")</f>
        <v/>
      </c>
      <c r="Y31" s="14">
        <f>IF(AND(ISNUMBER(V31),ISNUMBER(V30),ISNUMBER(W31),ISNUMBER(W30)),W31/W30-1,"")</f>
        <v/>
      </c>
      <c r="Z31" s="11" t="n">
        <v>6.002955436706543</v>
      </c>
      <c r="AA31" s="11" t="n">
        <v>193.6100006103516</v>
      </c>
      <c r="AB31" s="14">
        <f>IF(AND(ISNUMBER(Z31),ISNUMBER(Z30),ISNUMBER(AA31),ISNUMBER(AA30)),Z31/Z30-1,"")</f>
        <v/>
      </c>
      <c r="AC31" s="14">
        <f>IF(AND(ISNUMBER(Z31),ISNUMBER(Z30),ISNUMBER(AA31),ISNUMBER(AA30)),AA31/AA30-1,"")</f>
        <v/>
      </c>
    </row>
    <row r="32">
      <c r="A32" s="7" t="n">
        <v>45972</v>
      </c>
      <c r="B32" s="11" t="n">
        <v>9.474610328674316</v>
      </c>
      <c r="C32" s="11" t="n">
        <v>349.3623962402344</v>
      </c>
      <c r="D32" s="14">
        <f>IF(AND(ISNUMBER(B32),ISNUMBER(B31),ISNUMBER(C32),ISNUMBER(C31)),B32/B31-1,"")</f>
        <v/>
      </c>
      <c r="E32" s="14">
        <f>IF(AND(ISNUMBER(B32),ISNUMBER(B31),ISNUMBER(C32),ISNUMBER(C31)),C32/C31-1,"")</f>
        <v/>
      </c>
      <c r="F32" s="11" t="n">
        <v>12.48322486877441</v>
      </c>
      <c r="G32" s="11" t="n">
        <v>274.5028076171875</v>
      </c>
      <c r="H32" s="14">
        <f>IF(AND(ISNUMBER(F32),ISNUMBER(F31),ISNUMBER(G32),ISNUMBER(G31)),F32/F31-1,"")</f>
        <v/>
      </c>
      <c r="I32" s="14">
        <f>IF(AND(ISNUMBER(F32),ISNUMBER(F31),ISNUMBER(G32),ISNUMBER(G31)),G32/G31-1,"")</f>
        <v/>
      </c>
      <c r="J32" s="11" t="n">
        <v>16.4007396697998</v>
      </c>
      <c r="K32" s="11" t="n">
        <v>624.9601440429688</v>
      </c>
      <c r="L32" s="14">
        <f>IF(AND(ISNUMBER(J32),ISNUMBER(J31),ISNUMBER(K32),ISNUMBER(K31)),J32/J31-1,"")</f>
        <v/>
      </c>
      <c r="M32" s="14">
        <f>IF(AND(ISNUMBER(J32),ISNUMBER(J31),ISNUMBER(K32),ISNUMBER(K31)),K32/K31-1,"")</f>
        <v/>
      </c>
      <c r="N32" s="11" t="n">
        <v>10.66379356384277</v>
      </c>
      <c r="O32" s="11" t="n">
        <v>504.5289001464844</v>
      </c>
      <c r="P32" s="14">
        <f>IF(AND(ISNUMBER(N32),ISNUMBER(N31),ISNUMBER(O32),ISNUMBER(O31)),N32/N31-1,"")</f>
        <v/>
      </c>
      <c r="Q32" s="14">
        <f>IF(AND(ISNUMBER(N32),ISNUMBER(N31),ISNUMBER(O32),ISNUMBER(O31)),O32/O31-1,"")</f>
        <v/>
      </c>
      <c r="R32" s="11" t="n">
        <v>9.115865707397461</v>
      </c>
      <c r="S32" s="11" t="n">
        <v>6846.60986328125</v>
      </c>
      <c r="T32" s="14">
        <f>IF(AND(ISNUMBER(R32),ISNUMBER(R31),ISNUMBER(S32),ISNUMBER(S31)),R32/R31-1,"")</f>
        <v/>
      </c>
      <c r="U32" s="14">
        <f>IF(AND(ISNUMBER(R32),ISNUMBER(R31),ISNUMBER(S32),ISNUMBER(S31)),S32/S31-1,"")</f>
        <v/>
      </c>
      <c r="V32" s="11" t="n">
        <v>9.17725944519043</v>
      </c>
      <c r="W32" s="11" t="n">
        <v>249.1000061035156</v>
      </c>
      <c r="X32" s="14">
        <f>IF(AND(ISNUMBER(V32),ISNUMBER(V31),ISNUMBER(W32),ISNUMBER(W31)),V32/V31-1,"")</f>
        <v/>
      </c>
      <c r="Y32" s="14">
        <f>IF(AND(ISNUMBER(V32),ISNUMBER(V31),ISNUMBER(W32),ISNUMBER(W31)),W32/W31-1,"")</f>
        <v/>
      </c>
      <c r="Z32" s="11" t="n">
        <v>6.090377330780029</v>
      </c>
      <c r="AA32" s="11" t="n">
        <v>190.9600067138672</v>
      </c>
      <c r="AB32" s="14">
        <f>IF(AND(ISNUMBER(Z32),ISNUMBER(Z31),ISNUMBER(AA32),ISNUMBER(AA31)),Z32/Z31-1,"")</f>
        <v/>
      </c>
      <c r="AC32" s="14">
        <f>IF(AND(ISNUMBER(Z32),ISNUMBER(Z31),ISNUMBER(AA32),ISNUMBER(AA31)),AA32/AA31-1,"")</f>
        <v/>
      </c>
    </row>
    <row r="33">
      <c r="A33" s="7" t="n">
        <v>45973</v>
      </c>
      <c r="B33" s="11" t="n">
        <v>9.390154838562012</v>
      </c>
      <c r="C33" s="11" t="n">
        <v>352.5983276367188</v>
      </c>
      <c r="D33" s="14">
        <f>IF(AND(ISNUMBER(B33),ISNUMBER(B32),ISNUMBER(C33),ISNUMBER(C32)),B33/B32-1,"")</f>
        <v/>
      </c>
      <c r="E33" s="14">
        <f>IF(AND(ISNUMBER(B33),ISNUMBER(B32),ISNUMBER(C33),ISNUMBER(C32)),C33/C32-1,"")</f>
        <v/>
      </c>
      <c r="F33" s="11" t="n">
        <v>12.56022262573242</v>
      </c>
      <c r="G33" s="11" t="n">
        <v>272.7276611328125</v>
      </c>
      <c r="H33" s="14">
        <f>IF(AND(ISNUMBER(F33),ISNUMBER(F32),ISNUMBER(G33),ISNUMBER(G32)),F33/F32-1,"")</f>
        <v/>
      </c>
      <c r="I33" s="14">
        <f>IF(AND(ISNUMBER(F33),ISNUMBER(F32),ISNUMBER(G33),ISNUMBER(G32)),G33/G32-1,"")</f>
        <v/>
      </c>
      <c r="J33" s="11" t="n">
        <v>16.88943672180176</v>
      </c>
      <c r="K33" s="11" t="n">
        <v>606.9512329101562</v>
      </c>
      <c r="L33" s="14">
        <f>IF(AND(ISNUMBER(J33),ISNUMBER(J32),ISNUMBER(K33),ISNUMBER(K32)),J33/J32-1,"")</f>
        <v/>
      </c>
      <c r="M33" s="14">
        <f>IF(AND(ISNUMBER(J33),ISNUMBER(J32),ISNUMBER(K33),ISNUMBER(K32)),K33/K32-1,"")</f>
        <v/>
      </c>
      <c r="N33" s="11" t="n">
        <v>10.60182857513428</v>
      </c>
      <c r="O33" s="11" t="n">
        <v>506.9688415527344</v>
      </c>
      <c r="P33" s="14">
        <f>IF(AND(ISNUMBER(N33),ISNUMBER(N32),ISNUMBER(O33),ISNUMBER(O32)),N33/N32-1,"")</f>
        <v/>
      </c>
      <c r="Q33" s="14">
        <f>IF(AND(ISNUMBER(N33),ISNUMBER(N32),ISNUMBER(O33),ISNUMBER(O32)),O33/O32-1,"")</f>
        <v/>
      </c>
      <c r="R33" s="11" t="n">
        <v>9.125522613525391</v>
      </c>
      <c r="S33" s="11" t="n">
        <v>6850.919921875</v>
      </c>
      <c r="T33" s="14">
        <f>IF(AND(ISNUMBER(R33),ISNUMBER(R32),ISNUMBER(S33),ISNUMBER(S32)),R33/R32-1,"")</f>
        <v/>
      </c>
      <c r="U33" s="14">
        <f>IF(AND(ISNUMBER(R33),ISNUMBER(R32),ISNUMBER(S33),ISNUMBER(S32)),S33/S32-1,"")</f>
        <v/>
      </c>
      <c r="V33" s="11" t="n">
        <v>9.341242790222168</v>
      </c>
      <c r="W33" s="11" t="n">
        <v>244.1999969482422</v>
      </c>
      <c r="X33" s="14">
        <f>IF(AND(ISNUMBER(V33),ISNUMBER(V32),ISNUMBER(W33),ISNUMBER(W32)),V33/V32-1,"")</f>
        <v/>
      </c>
      <c r="Y33" s="14">
        <f>IF(AND(ISNUMBER(V33),ISNUMBER(V32),ISNUMBER(W33),ISNUMBER(W32)),W33/W32-1,"")</f>
        <v/>
      </c>
      <c r="Z33" s="11" t="n">
        <v>6.304075241088867</v>
      </c>
      <c r="AA33" s="11" t="n">
        <v>184.1699981689453</v>
      </c>
      <c r="AB33" s="14">
        <f>IF(AND(ISNUMBER(Z33),ISNUMBER(Z32),ISNUMBER(AA33),ISNUMBER(AA32)),Z33/Z32-1,"")</f>
        <v/>
      </c>
      <c r="AC33" s="14">
        <f>IF(AND(ISNUMBER(Z33),ISNUMBER(Z32),ISNUMBER(AA33),ISNUMBER(AA32)),AA33/AA32-1,"")</f>
        <v/>
      </c>
    </row>
    <row r="34">
      <c r="A34" s="7" t="n">
        <v>45974</v>
      </c>
      <c r="B34" s="11" t="n">
        <v>9.785253524780273</v>
      </c>
      <c r="C34" s="11" t="n">
        <v>337.4707946777344</v>
      </c>
      <c r="D34" s="14">
        <f>IF(AND(ISNUMBER(B34),ISNUMBER(B33),ISNUMBER(C34),ISNUMBER(C33)),B34/B33-1,"")</f>
        <v/>
      </c>
      <c r="E34" s="14">
        <f>IF(AND(ISNUMBER(B34),ISNUMBER(B33),ISNUMBER(C34),ISNUMBER(C33)),C34/C33-1,"")</f>
        <v/>
      </c>
      <c r="F34" s="11" t="n">
        <v>12.58909606933594</v>
      </c>
      <c r="G34" s="11" t="n">
        <v>272.2090759277344</v>
      </c>
      <c r="H34" s="14">
        <f>IF(AND(ISNUMBER(F34),ISNUMBER(F33),ISNUMBER(G34),ISNUMBER(G33)),F34/F33-1,"")</f>
        <v/>
      </c>
      <c r="I34" s="14">
        <f>IF(AND(ISNUMBER(F34),ISNUMBER(F33),ISNUMBER(G34),ISNUMBER(G33)),G34/G33-1,"")</f>
        <v/>
      </c>
      <c r="J34" s="11" t="n">
        <v>16.87379837036133</v>
      </c>
      <c r="K34" s="11" t="n">
        <v>607.8282470703125</v>
      </c>
      <c r="L34" s="14">
        <f>IF(AND(ISNUMBER(J34),ISNUMBER(J33),ISNUMBER(K34),ISNUMBER(K33)),J34/J33-1,"")</f>
        <v/>
      </c>
      <c r="M34" s="14">
        <f>IF(AND(ISNUMBER(J34),ISNUMBER(J33),ISNUMBER(K34),ISNUMBER(K33)),K34/K33-1,"")</f>
        <v/>
      </c>
      <c r="N34" s="11" t="n">
        <v>10.7761058807373</v>
      </c>
      <c r="O34" s="11" t="n">
        <v>499.1828918457031</v>
      </c>
      <c r="P34" s="14">
        <f>IF(AND(ISNUMBER(N34),ISNUMBER(N33),ISNUMBER(O34),ISNUMBER(O33)),N34/N33-1,"")</f>
        <v/>
      </c>
      <c r="Q34" s="14">
        <f>IF(AND(ISNUMBER(N34),ISNUMBER(N33),ISNUMBER(O34),ISNUMBER(O33)),O34/O33-1,"")</f>
        <v/>
      </c>
      <c r="R34" s="11" t="n">
        <v>9.270373344421387</v>
      </c>
      <c r="S34" s="11" t="n">
        <v>6737.490234375</v>
      </c>
      <c r="T34" s="14">
        <f>IF(AND(ISNUMBER(R34),ISNUMBER(R33),ISNUMBER(S34),ISNUMBER(S33)),R34/R33-1,"")</f>
        <v/>
      </c>
      <c r="U34" s="14">
        <f>IF(AND(ISNUMBER(R34),ISNUMBER(R33),ISNUMBER(S34),ISNUMBER(S33)),S34/S33-1,"")</f>
        <v/>
      </c>
      <c r="V34" s="11" t="n">
        <v>9.604788780212402</v>
      </c>
      <c r="W34" s="11" t="n">
        <v>237.5800018310547</v>
      </c>
      <c r="X34" s="14">
        <f>IF(AND(ISNUMBER(V34),ISNUMBER(V33),ISNUMBER(W34),ISNUMBER(W33)),V34/V33-1,"")</f>
        <v/>
      </c>
      <c r="Y34" s="14">
        <f>IF(AND(ISNUMBER(V34),ISNUMBER(V33),ISNUMBER(W34),ISNUMBER(W33)),W34/W33-1,"")</f>
        <v/>
      </c>
      <c r="Z34" s="11" t="n">
        <v>6.712043285369873</v>
      </c>
      <c r="AA34" s="11" t="n">
        <v>172.1399993896484</v>
      </c>
      <c r="AB34" s="14">
        <f>IF(AND(ISNUMBER(Z34),ISNUMBER(Z33),ISNUMBER(AA34),ISNUMBER(AA33)),Z34/Z33-1,"")</f>
        <v/>
      </c>
      <c r="AC34" s="14">
        <f>IF(AND(ISNUMBER(Z34),ISNUMBER(Z33),ISNUMBER(AA34),ISNUMBER(AA33)),AA34/AA33-1,"")</f>
        <v/>
      </c>
    </row>
    <row r="35">
      <c r="A35" s="7" t="n">
        <v>45975</v>
      </c>
      <c r="B35" s="11" t="n">
        <v>9.717300415039062</v>
      </c>
      <c r="C35" s="11" t="n">
        <v>339.9324951171875</v>
      </c>
      <c r="D35" s="14">
        <f>IF(AND(ISNUMBER(B35),ISNUMBER(B34),ISNUMBER(C35),ISNUMBER(C34)),B35/B34-1,"")</f>
        <v/>
      </c>
      <c r="E35" s="14">
        <f>IF(AND(ISNUMBER(B35),ISNUMBER(B34),ISNUMBER(C35),ISNUMBER(C34)),C35/C34-1,"")</f>
        <v/>
      </c>
      <c r="F35" s="11" t="n">
        <v>12.61797046661377</v>
      </c>
      <c r="G35" s="11" t="n">
        <v>271.6705017089844</v>
      </c>
      <c r="H35" s="14">
        <f>IF(AND(ISNUMBER(F35),ISNUMBER(F34),ISNUMBER(G35),ISNUMBER(G34)),F35/F34-1,"")</f>
        <v/>
      </c>
      <c r="I35" s="14">
        <f>IF(AND(ISNUMBER(F35),ISNUMBER(F34),ISNUMBER(G35),ISNUMBER(G34)),G35/G34-1,"")</f>
        <v/>
      </c>
      <c r="J35" s="11" t="n">
        <v>16.8698902130127</v>
      </c>
      <c r="K35" s="11" t="n">
        <v>607.3997192382812</v>
      </c>
      <c r="L35" s="14">
        <f>IF(AND(ISNUMBER(J35),ISNUMBER(J34),ISNUMBER(K35),ISNUMBER(K34)),J35/J34-1,"")</f>
        <v/>
      </c>
      <c r="M35" s="14">
        <f>IF(AND(ISNUMBER(J35),ISNUMBER(J34),ISNUMBER(K35),ISNUMBER(K34)),K35/K34-1,"")</f>
        <v/>
      </c>
      <c r="N35" s="11" t="n">
        <v>10.63087558746338</v>
      </c>
      <c r="O35" s="11" t="n">
        <v>506.0166320800781</v>
      </c>
      <c r="P35" s="14">
        <f>IF(AND(ISNUMBER(N35),ISNUMBER(N34),ISNUMBER(O35),ISNUMBER(O34)),N35/N34-1,"")</f>
        <v/>
      </c>
      <c r="Q35" s="14">
        <f>IF(AND(ISNUMBER(N35),ISNUMBER(N34),ISNUMBER(O35),ISNUMBER(O34)),O35/O34-1,"")</f>
        <v/>
      </c>
      <c r="R35" s="11" t="n">
        <v>9.280029296875</v>
      </c>
      <c r="S35" s="11" t="n">
        <v>6734.10986328125</v>
      </c>
      <c r="T35" s="14">
        <f>IF(AND(ISNUMBER(R35),ISNUMBER(R34),ISNUMBER(S35),ISNUMBER(S34)),R35/R34-1,"")</f>
        <v/>
      </c>
      <c r="U35" s="14">
        <f>IF(AND(ISNUMBER(R35),ISNUMBER(R34),ISNUMBER(S35),ISNUMBER(S34)),S35/S34-1,"")</f>
        <v/>
      </c>
      <c r="V35" s="11" t="n">
        <v>9.721920013427734</v>
      </c>
      <c r="W35" s="11" t="n">
        <v>234.6900024414062</v>
      </c>
      <c r="X35" s="14">
        <f>IF(AND(ISNUMBER(V35),ISNUMBER(V34),ISNUMBER(W35),ISNUMBER(W34)),V35/V34-1,"")</f>
        <v/>
      </c>
      <c r="Y35" s="14">
        <f>IF(AND(ISNUMBER(V35),ISNUMBER(V34),ISNUMBER(W35),ISNUMBER(W34)),W35/W34-1,"")</f>
        <v/>
      </c>
      <c r="Z35" s="11" t="n">
        <v>6.64404821395874</v>
      </c>
      <c r="AA35" s="11" t="n">
        <v>174.0099945068359</v>
      </c>
      <c r="AB35" s="14">
        <f>IF(AND(ISNUMBER(Z35),ISNUMBER(Z34),ISNUMBER(AA35),ISNUMBER(AA34)),Z35/Z34-1,"")</f>
        <v/>
      </c>
      <c r="AC35" s="14">
        <f>IF(AND(ISNUMBER(Z35),ISNUMBER(Z34),ISNUMBER(AA35),ISNUMBER(AA34)),AA35/AA34-1,"")</f>
        <v/>
      </c>
    </row>
    <row r="36">
      <c r="A36" s="7" t="n">
        <v>45978</v>
      </c>
      <c r="B36" s="11" t="n">
        <v>9.739627838134766</v>
      </c>
      <c r="C36" s="11" t="n">
        <v>340.1211242675781</v>
      </c>
      <c r="D36" s="14">
        <f>IF(AND(ISNUMBER(B36),ISNUMBER(B35),ISNUMBER(C36),ISNUMBER(C35)),B36/B35-1,"")</f>
        <v/>
      </c>
      <c r="E36" s="14">
        <f>IF(AND(ISNUMBER(B36),ISNUMBER(B35),ISNUMBER(C36),ISNUMBER(C35)),C36/C35-1,"")</f>
        <v/>
      </c>
      <c r="F36" s="11" t="n">
        <v>12.85858726501465</v>
      </c>
      <c r="G36" s="11" t="n">
        <v>266.7339477539062</v>
      </c>
      <c r="H36" s="14">
        <f>IF(AND(ISNUMBER(F36),ISNUMBER(F35),ISNUMBER(G36),ISNUMBER(G35)),F36/F35-1,"")</f>
        <v/>
      </c>
      <c r="I36" s="14">
        <f>IF(AND(ISNUMBER(F36),ISNUMBER(F35),ISNUMBER(G36),ISNUMBER(G35)),G36/G35-1,"")</f>
        <v/>
      </c>
      <c r="J36" s="11" t="n">
        <v>17.1240119934082</v>
      </c>
      <c r="K36" s="11" t="n">
        <v>599.974853515625</v>
      </c>
      <c r="L36" s="14">
        <f>IF(AND(ISNUMBER(J36),ISNUMBER(J35),ISNUMBER(K36),ISNUMBER(K35)),J36/J35-1,"")</f>
        <v/>
      </c>
      <c r="M36" s="14">
        <f>IF(AND(ISNUMBER(J36),ISNUMBER(J35),ISNUMBER(K36),ISNUMBER(K35)),K36/K35-1,"")</f>
        <v/>
      </c>
      <c r="N36" s="11" t="n">
        <v>10.68896675109863</v>
      </c>
      <c r="O36" s="11" t="n">
        <v>503.3486022949219</v>
      </c>
      <c r="P36" s="14">
        <f>IF(AND(ISNUMBER(N36),ISNUMBER(N35),ISNUMBER(O36),ISNUMBER(O35)),N36/N35-1,"")</f>
        <v/>
      </c>
      <c r="Q36" s="14">
        <f>IF(AND(ISNUMBER(N36),ISNUMBER(N35),ISNUMBER(O36),ISNUMBER(O35)),O36/O35-1,"")</f>
        <v/>
      </c>
      <c r="R36" s="11" t="n">
        <v>9.357280731201172</v>
      </c>
      <c r="S36" s="11" t="n">
        <v>6672.41015625</v>
      </c>
      <c r="T36" s="14">
        <f>IF(AND(ISNUMBER(R36),ISNUMBER(R35),ISNUMBER(S36),ISNUMBER(S35)),R36/R35-1,"")</f>
        <v/>
      </c>
      <c r="U36" s="14">
        <f>IF(AND(ISNUMBER(R36),ISNUMBER(R35),ISNUMBER(S36),ISNUMBER(S35)),S36/S35-1,"")</f>
        <v/>
      </c>
      <c r="V36" s="11" t="n">
        <v>9.804889678955078</v>
      </c>
      <c r="W36" s="11" t="n">
        <v>232.8699951171875</v>
      </c>
      <c r="X36" s="14">
        <f>IF(AND(ISNUMBER(V36),ISNUMBER(V35),ISNUMBER(W36),ISNUMBER(W35)),V36/V35-1,"")</f>
        <v/>
      </c>
      <c r="Y36" s="14">
        <f>IF(AND(ISNUMBER(V36),ISNUMBER(V35),ISNUMBER(W36),ISNUMBER(W35)),W36/W35-1,"")</f>
        <v/>
      </c>
      <c r="Z36" s="11" t="n">
        <v>6.760610580444336</v>
      </c>
      <c r="AA36" s="11" t="n">
        <v>171.25</v>
      </c>
      <c r="AB36" s="14">
        <f>IF(AND(ISNUMBER(Z36),ISNUMBER(Z35),ISNUMBER(AA36),ISNUMBER(AA35)),Z36/Z35-1,"")</f>
        <v/>
      </c>
      <c r="AC36" s="14">
        <f>IF(AND(ISNUMBER(Z36),ISNUMBER(Z35),ISNUMBER(AA36),ISNUMBER(AA35)),AA36/AA35-1,"")</f>
        <v/>
      </c>
    </row>
    <row r="37">
      <c r="A37" s="7" t="n">
        <v>45979</v>
      </c>
      <c r="B37" s="11" t="n">
        <v>9.765837669372559</v>
      </c>
      <c r="C37" s="11" t="n">
        <v>337.9869689941406</v>
      </c>
      <c r="D37" s="14">
        <f>IF(AND(ISNUMBER(B37),ISNUMBER(B36),ISNUMBER(C37),ISNUMBER(C36)),B37/B36-1,"")</f>
        <v/>
      </c>
      <c r="E37" s="14">
        <f>IF(AND(ISNUMBER(B37),ISNUMBER(B36),ISNUMBER(C37),ISNUMBER(C36)),C37/C36-1,"")</f>
        <v/>
      </c>
      <c r="F37" s="11" t="n">
        <v>12.85858726501465</v>
      </c>
      <c r="G37" s="11" t="n">
        <v>266.7140197753906</v>
      </c>
      <c r="H37" s="14">
        <f>IF(AND(ISNUMBER(F37),ISNUMBER(F36),ISNUMBER(G37),ISNUMBER(G36)),F37/F36-1,"")</f>
        <v/>
      </c>
      <c r="I37" s="14">
        <f>IF(AND(ISNUMBER(F37),ISNUMBER(F36),ISNUMBER(G37),ISNUMBER(G36)),G37/G36-1,"")</f>
        <v/>
      </c>
      <c r="J37" s="11" t="n">
        <v>17.20415878295898</v>
      </c>
      <c r="K37" s="11" t="n">
        <v>595.66943359375</v>
      </c>
      <c r="L37" s="14">
        <f>IF(AND(ISNUMBER(J37),ISNUMBER(J36),ISNUMBER(K37),ISNUMBER(K36)),J37/J36-1,"")</f>
        <v/>
      </c>
      <c r="M37" s="14">
        <f>IF(AND(ISNUMBER(J37),ISNUMBER(J36),ISNUMBER(K37),ISNUMBER(K36)),K37/K36-1,"")</f>
        <v/>
      </c>
      <c r="N37" s="11" t="n">
        <v>10.98911094665527</v>
      </c>
      <c r="O37" s="11" t="n">
        <v>489.7604064941406</v>
      </c>
      <c r="P37" s="14">
        <f>IF(AND(ISNUMBER(N37),ISNUMBER(N36),ISNUMBER(O37),ISNUMBER(O36)),N37/N36-1,"")</f>
        <v/>
      </c>
      <c r="Q37" s="14">
        <f>IF(AND(ISNUMBER(N37),ISNUMBER(N36),ISNUMBER(O37),ISNUMBER(O36)),O37/O36-1,"")</f>
        <v/>
      </c>
      <c r="R37" s="11" t="n">
        <v>9.444190979003906</v>
      </c>
      <c r="S37" s="11" t="n">
        <v>6617.31982421875</v>
      </c>
      <c r="T37" s="14">
        <f>IF(AND(ISNUMBER(R37),ISNUMBER(R36),ISNUMBER(S37),ISNUMBER(S36)),R37/R36-1,"")</f>
        <v/>
      </c>
      <c r="U37" s="14">
        <f>IF(AND(ISNUMBER(R37),ISNUMBER(R36),ISNUMBER(S37),ISNUMBER(S36)),S37/S36-1,"")</f>
        <v/>
      </c>
      <c r="V37" s="11" t="n">
        <v>10.22949028015137</v>
      </c>
      <c r="W37" s="11" t="n">
        <v>222.5500030517578</v>
      </c>
      <c r="X37" s="14">
        <f>IF(AND(ISNUMBER(V37),ISNUMBER(V36),ISNUMBER(W37),ISNUMBER(W36)),V37/V36-1,"")</f>
        <v/>
      </c>
      <c r="Y37" s="14">
        <f>IF(AND(ISNUMBER(V37),ISNUMBER(V36),ISNUMBER(W37),ISNUMBER(W36)),W37/W36-1,"")</f>
        <v/>
      </c>
      <c r="Z37" s="11" t="n">
        <v>6.916027069091797</v>
      </c>
      <c r="AA37" s="11" t="n">
        <v>167.3300018310547</v>
      </c>
      <c r="AB37" s="14">
        <f>IF(AND(ISNUMBER(Z37),ISNUMBER(Z36),ISNUMBER(AA37),ISNUMBER(AA36)),Z37/Z36-1,"")</f>
        <v/>
      </c>
      <c r="AC37" s="14">
        <f>IF(AND(ISNUMBER(Z37),ISNUMBER(Z36),ISNUMBER(AA37),ISNUMBER(AA36)),AA37/AA36-1,"")</f>
        <v/>
      </c>
    </row>
    <row r="38">
      <c r="A38" s="7" t="n">
        <v>45980</v>
      </c>
      <c r="B38" s="11" t="n">
        <v>9.377533912658691</v>
      </c>
      <c r="C38" s="11" t="n">
        <v>351.8042602539062</v>
      </c>
      <c r="D38" s="14">
        <f>IF(AND(ISNUMBER(B38),ISNUMBER(B37),ISNUMBER(C38),ISNUMBER(C37)),B38/B37-1,"")</f>
        <v/>
      </c>
      <c r="E38" s="14">
        <f>IF(AND(ISNUMBER(B38),ISNUMBER(B37),ISNUMBER(C38),ISNUMBER(C37)),C38/C37-1,"")</f>
        <v/>
      </c>
      <c r="F38" s="11" t="n">
        <v>12.80084037780762</v>
      </c>
      <c r="G38" s="11" t="n">
        <v>267.8309631347656</v>
      </c>
      <c r="H38" s="14">
        <f>IF(AND(ISNUMBER(F38),ISNUMBER(F37),ISNUMBER(G38),ISNUMBER(G37)),F38/F37-1,"")</f>
        <v/>
      </c>
      <c r="I38" s="14">
        <f>IF(AND(ISNUMBER(F38),ISNUMBER(F37),ISNUMBER(G38),ISNUMBER(G37)),G38/G37-1,"")</f>
        <v/>
      </c>
      <c r="J38" s="11" t="n">
        <v>17.4367790222168</v>
      </c>
      <c r="K38" s="11" t="n">
        <v>588.3243408203125</v>
      </c>
      <c r="L38" s="14">
        <f>IF(AND(ISNUMBER(J38),ISNUMBER(J37),ISNUMBER(K38),ISNUMBER(K37)),J38/J37-1,"")</f>
        <v/>
      </c>
      <c r="M38" s="14">
        <f>IF(AND(ISNUMBER(J38),ISNUMBER(J37),ISNUMBER(K38),ISNUMBER(K37)),K38/K37-1,"")</f>
        <v/>
      </c>
      <c r="N38" s="11" t="n">
        <v>11.14402389526367</v>
      </c>
      <c r="O38" s="11" t="n">
        <v>483.1448364257812</v>
      </c>
      <c r="P38" s="14">
        <f>IF(AND(ISNUMBER(N38),ISNUMBER(N37),ISNUMBER(O38),ISNUMBER(O37)),N38/N37-1,"")</f>
        <v/>
      </c>
      <c r="Q38" s="14">
        <f>IF(AND(ISNUMBER(N38),ISNUMBER(N37),ISNUMBER(O38),ISNUMBER(O37)),O38/O37-1,"")</f>
        <v/>
      </c>
      <c r="R38" s="11" t="n">
        <v>9.415221214294434</v>
      </c>
      <c r="S38" s="11" t="n">
        <v>6642.16015625</v>
      </c>
      <c r="T38" s="14">
        <f>IF(AND(ISNUMBER(R38),ISNUMBER(R37),ISNUMBER(S38),ISNUMBER(S37)),R38/R37-1,"")</f>
        <v/>
      </c>
      <c r="U38" s="14">
        <f>IF(AND(ISNUMBER(R38),ISNUMBER(R37),ISNUMBER(S38),ISNUMBER(S37)),S38/S37-1,"")</f>
        <v/>
      </c>
      <c r="V38" s="11" t="n">
        <v>10.22949028015137</v>
      </c>
      <c r="W38" s="11" t="n">
        <v>222.6900024414062</v>
      </c>
      <c r="X38" s="14">
        <f>IF(AND(ISNUMBER(V38),ISNUMBER(V37),ISNUMBER(W38),ISNUMBER(W37)),V38/V37-1,"")</f>
        <v/>
      </c>
      <c r="Y38" s="14">
        <f>IF(AND(ISNUMBER(V38),ISNUMBER(V37),ISNUMBER(W38),ISNUMBER(W37)),W38/W37-1,"")</f>
        <v/>
      </c>
      <c r="Z38" s="11" t="n">
        <v>7.003448486328125</v>
      </c>
      <c r="AA38" s="11" t="n">
        <v>165.4199981689453</v>
      </c>
      <c r="AB38" s="14">
        <f>IF(AND(ISNUMBER(Z38),ISNUMBER(Z37),ISNUMBER(AA38),ISNUMBER(AA37)),Z38/Z37-1,"")</f>
        <v/>
      </c>
      <c r="AC38" s="14">
        <f>IF(AND(ISNUMBER(Z38),ISNUMBER(Z37),ISNUMBER(AA38),ISNUMBER(AA37)),AA38/AA37-1,"")</f>
        <v/>
      </c>
    </row>
    <row r="39">
      <c r="A39" s="7" t="n">
        <v>45981</v>
      </c>
      <c r="B39" s="11" t="n">
        <v>9.571685791015625</v>
      </c>
      <c r="C39" s="11" t="n">
        <v>344.2603454589844</v>
      </c>
      <c r="D39" s="14">
        <f>IF(AND(ISNUMBER(B39),ISNUMBER(B38),ISNUMBER(C39),ISNUMBER(C38)),B39/B38-1,"")</f>
        <v/>
      </c>
      <c r="E39" s="14">
        <f>IF(AND(ISNUMBER(B39),ISNUMBER(B38),ISNUMBER(C39),ISNUMBER(C38)),C39/C38-1,"")</f>
        <v/>
      </c>
      <c r="F39" s="11" t="n">
        <v>12.90671157836914</v>
      </c>
      <c r="G39" s="11" t="n">
        <v>265.5272521972656</v>
      </c>
      <c r="H39" s="14">
        <f>IF(AND(ISNUMBER(F39),ISNUMBER(F38),ISNUMBER(G39),ISNUMBER(G38)),F39/F38-1,"")</f>
        <v/>
      </c>
      <c r="I39" s="14">
        <f>IF(AND(ISNUMBER(F39),ISNUMBER(F38),ISNUMBER(G39),ISNUMBER(G38)),G39/G38-1,"")</f>
        <v/>
      </c>
      <c r="J39" s="11" t="n">
        <v>17.48760604858398</v>
      </c>
      <c r="K39" s="11" t="n">
        <v>587.1583251953125</v>
      </c>
      <c r="L39" s="14">
        <f>IF(AND(ISNUMBER(J39),ISNUMBER(J38),ISNUMBER(K39),ISNUMBER(K38)),J39/J38-1,"")</f>
        <v/>
      </c>
      <c r="M39" s="14">
        <f>IF(AND(ISNUMBER(J39),ISNUMBER(J38),ISNUMBER(K39),ISNUMBER(K38)),K39/K38-1,"")</f>
        <v/>
      </c>
      <c r="N39" s="11" t="n">
        <v>11.31539630889893</v>
      </c>
      <c r="O39" s="11" t="n">
        <v>475.4138793945312</v>
      </c>
      <c r="P39" s="14">
        <f>IF(AND(ISNUMBER(N39),ISNUMBER(N38),ISNUMBER(O39),ISNUMBER(O38)),N39/N38-1,"")</f>
        <v/>
      </c>
      <c r="Q39" s="14">
        <f>IF(AND(ISNUMBER(N39),ISNUMBER(N38),ISNUMBER(O39),ISNUMBER(O38)),O39/O38-1,"")</f>
        <v/>
      </c>
      <c r="R39" s="11" t="n">
        <v>9.550414085388184</v>
      </c>
      <c r="S39" s="11" t="n">
        <v>6538.759765625</v>
      </c>
      <c r="T39" s="14">
        <f>IF(AND(ISNUMBER(R39),ISNUMBER(R38),ISNUMBER(S39),ISNUMBER(S38)),R39/R38-1,"")</f>
        <v/>
      </c>
      <c r="U39" s="14">
        <f>IF(AND(ISNUMBER(R39),ISNUMBER(R38),ISNUMBER(S39),ISNUMBER(S38)),S39/S38-1,"")</f>
        <v/>
      </c>
      <c r="V39" s="11" t="n">
        <v>10.48327541351318</v>
      </c>
      <c r="W39" s="11" t="n">
        <v>217.1399993896484</v>
      </c>
      <c r="X39" s="14">
        <f>IF(AND(ISNUMBER(V39),ISNUMBER(V38),ISNUMBER(W39),ISNUMBER(W38)),V39/V38-1,"")</f>
        <v/>
      </c>
      <c r="Y39" s="14">
        <f>IF(AND(ISNUMBER(V39),ISNUMBER(V38),ISNUMBER(W39),ISNUMBER(W38)),W39/W38-1,"")</f>
        <v/>
      </c>
      <c r="Z39" s="11" t="n">
        <v>7.411416530609131</v>
      </c>
      <c r="AA39" s="11" t="n">
        <v>155.7449951171875</v>
      </c>
      <c r="AB39" s="14">
        <f>IF(AND(ISNUMBER(Z39),ISNUMBER(Z38),ISNUMBER(AA39),ISNUMBER(AA38)),Z39/Z38-1,"")</f>
        <v/>
      </c>
      <c r="AC39" s="14">
        <f>IF(AND(ISNUMBER(Z39),ISNUMBER(Z38),ISNUMBER(AA39),ISNUMBER(AA38)),AA39/AA38-1,"")</f>
        <v/>
      </c>
    </row>
    <row r="40">
      <c r="A40" s="7" t="n">
        <v>45982</v>
      </c>
      <c r="B40" s="11" t="n">
        <v>9.775546073913574</v>
      </c>
      <c r="C40" s="11" t="n">
        <v>337.6891784667969</v>
      </c>
      <c r="D40" s="14">
        <f>IF(AND(ISNUMBER(B40),ISNUMBER(B39),ISNUMBER(C40),ISNUMBER(C39)),B40/B39-1,"")</f>
        <v/>
      </c>
      <c r="E40" s="14">
        <f>IF(AND(ISNUMBER(B40),ISNUMBER(B39),ISNUMBER(C40),ISNUMBER(C39)),C40/C39-1,"")</f>
        <v/>
      </c>
      <c r="F40" s="11" t="n">
        <v>12.67571926116943</v>
      </c>
      <c r="G40" s="11" t="n">
        <v>270.7529907226562</v>
      </c>
      <c r="H40" s="14">
        <f>IF(AND(ISNUMBER(F40),ISNUMBER(F39),ISNUMBER(G40),ISNUMBER(G39)),F40/F39-1,"")</f>
        <v/>
      </c>
      <c r="I40" s="14">
        <f>IF(AND(ISNUMBER(F40),ISNUMBER(F39),ISNUMBER(G40),ISNUMBER(G39)),G40/G39-1,"")</f>
        <v/>
      </c>
      <c r="J40" s="11" t="n">
        <v>17.32926368713379</v>
      </c>
      <c r="K40" s="11" t="n">
        <v>592.2410278320312</v>
      </c>
      <c r="L40" s="14">
        <f>IF(AND(ISNUMBER(J40),ISNUMBER(J39),ISNUMBER(K40),ISNUMBER(K39)),J40/J39-1,"")</f>
        <v/>
      </c>
      <c r="M40" s="14">
        <f>IF(AND(ISNUMBER(J40),ISNUMBER(J39),ISNUMBER(K40),ISNUMBER(K39)),K40/K39-1,"")</f>
        <v/>
      </c>
      <c r="N40" s="11" t="n">
        <v>11.46352958679199</v>
      </c>
      <c r="O40" s="11" t="n">
        <v>469.1436462402344</v>
      </c>
      <c r="P40" s="14">
        <f>IF(AND(ISNUMBER(N40),ISNUMBER(N39),ISNUMBER(O40),ISNUMBER(O39)),N40/N39-1,"")</f>
        <v/>
      </c>
      <c r="Q40" s="14">
        <f>IF(AND(ISNUMBER(N40),ISNUMBER(N39),ISNUMBER(O40),ISNUMBER(O39)),O40/O39-1,"")</f>
        <v/>
      </c>
      <c r="R40" s="11" t="n">
        <v>9.473161697387695</v>
      </c>
      <c r="S40" s="11" t="n">
        <v>6602.990234375</v>
      </c>
      <c r="T40" s="14">
        <f>IF(AND(ISNUMBER(R40),ISNUMBER(R39),ISNUMBER(S40),ISNUMBER(S39)),R40/R39-1,"")</f>
        <v/>
      </c>
      <c r="U40" s="14">
        <f>IF(AND(ISNUMBER(R40),ISNUMBER(R39),ISNUMBER(S40),ISNUMBER(S39)),S40/S39-1,"")</f>
        <v/>
      </c>
      <c r="V40" s="11" t="n">
        <v>10.32709980010986</v>
      </c>
      <c r="W40" s="11" t="n">
        <v>220.6900024414062</v>
      </c>
      <c r="X40" s="14">
        <f>IF(AND(ISNUMBER(V40),ISNUMBER(V39),ISNUMBER(W40),ISNUMBER(W39)),V40/V39-1,"")</f>
        <v/>
      </c>
      <c r="Y40" s="14">
        <f>IF(AND(ISNUMBER(V40),ISNUMBER(V39),ISNUMBER(W40),ISNUMBER(W39)),W40/W39-1,"")</f>
        <v/>
      </c>
      <c r="Z40" s="11" t="n">
        <v>7.450270652770996</v>
      </c>
      <c r="AA40" s="11" t="n">
        <v>154.8500061035156</v>
      </c>
      <c r="AB40" s="14">
        <f>IF(AND(ISNUMBER(Z40),ISNUMBER(Z39),ISNUMBER(AA40),ISNUMBER(AA39)),Z40/Z39-1,"")</f>
        <v/>
      </c>
      <c r="AC40" s="14">
        <f>IF(AND(ISNUMBER(Z40),ISNUMBER(Z39),ISNUMBER(AA40),ISNUMBER(AA39)),AA40/AA39-1,"")</f>
        <v/>
      </c>
    </row>
    <row r="41">
      <c r="A41" s="7" t="n">
        <v>45985</v>
      </c>
      <c r="B41" s="11" t="n">
        <v>8.688294410705566</v>
      </c>
      <c r="C41" s="11" t="n">
        <v>375.1704711914062</v>
      </c>
      <c r="D41" s="14">
        <f>IF(AND(ISNUMBER(B41),ISNUMBER(B40),ISNUMBER(C41),ISNUMBER(C40)),B41/B40-1,"")</f>
        <v/>
      </c>
      <c r="E41" s="14">
        <f>IF(AND(ISNUMBER(B41),ISNUMBER(B40),ISNUMBER(C41),ISNUMBER(C40)),C41/C40-1,"")</f>
        <v/>
      </c>
      <c r="F41" s="11" t="n">
        <v>12.46397495269775</v>
      </c>
      <c r="G41" s="11" t="n">
        <v>275.1709899902344</v>
      </c>
      <c r="H41" s="14">
        <f>IF(AND(ISNUMBER(F41),ISNUMBER(F40),ISNUMBER(G41),ISNUMBER(G40)),F41/F40-1,"")</f>
        <v/>
      </c>
      <c r="I41" s="14">
        <f>IF(AND(ISNUMBER(F41),ISNUMBER(F40),ISNUMBER(G41),ISNUMBER(G40)),G41/G40-1,"")</f>
        <v/>
      </c>
      <c r="J41" s="11" t="n">
        <v>16.80147171020508</v>
      </c>
      <c r="K41" s="11" t="n">
        <v>610.9774780273438</v>
      </c>
      <c r="L41" s="14">
        <f>IF(AND(ISNUMBER(J41),ISNUMBER(J40),ISNUMBER(K41),ISNUMBER(K40)),J41/J40-1,"")</f>
        <v/>
      </c>
      <c r="M41" s="14">
        <f>IF(AND(ISNUMBER(J41),ISNUMBER(J40),ISNUMBER(K41),ISNUMBER(K40)),K41/K40-1,"")</f>
        <v/>
      </c>
      <c r="N41" s="11" t="n">
        <v>11.42480182647705</v>
      </c>
      <c r="O41" s="11" t="n">
        <v>471.0118103027344</v>
      </c>
      <c r="P41" s="14">
        <f>IF(AND(ISNUMBER(N41),ISNUMBER(N40),ISNUMBER(O41),ISNUMBER(O40)),N41/N40-1,"")</f>
        <v/>
      </c>
      <c r="Q41" s="14">
        <f>IF(AND(ISNUMBER(N41),ISNUMBER(N40),ISNUMBER(O41),ISNUMBER(O40)),O41/O40-1,"")</f>
        <v/>
      </c>
      <c r="R41" s="11" t="n">
        <v>9.31865406036377</v>
      </c>
      <c r="S41" s="11" t="n">
        <v>6705.1201171875</v>
      </c>
      <c r="T41" s="14">
        <f>IF(AND(ISNUMBER(R41),ISNUMBER(R40),ISNUMBER(S41),ISNUMBER(S40)),R41/R40-1,"")</f>
        <v/>
      </c>
      <c r="U41" s="14">
        <f>IF(AND(ISNUMBER(R41),ISNUMBER(R40),ISNUMBER(S41),ISNUMBER(S40)),S41/S40-1,"")</f>
        <v/>
      </c>
      <c r="V41" s="11" t="n">
        <v>10.06062602996826</v>
      </c>
      <c r="W41" s="11" t="n">
        <v>226.2799987792969</v>
      </c>
      <c r="X41" s="14">
        <f>IF(AND(ISNUMBER(V41),ISNUMBER(V40),ISNUMBER(W41),ISNUMBER(W40)),V41/V40-1,"")</f>
        <v/>
      </c>
      <c r="Y41" s="14">
        <f>IF(AND(ISNUMBER(V41),ISNUMBER(V40),ISNUMBER(W41),ISNUMBER(W40)),W41/W40-1,"")</f>
        <v/>
      </c>
      <c r="Z41" s="11" t="n">
        <v>7.100584030151367</v>
      </c>
      <c r="AA41" s="11" t="n">
        <v>162.25</v>
      </c>
      <c r="AB41" s="14">
        <f>IF(AND(ISNUMBER(Z41),ISNUMBER(Z40),ISNUMBER(AA41),ISNUMBER(AA40)),Z41/Z40-1,"")</f>
        <v/>
      </c>
      <c r="AC41" s="14">
        <f>IF(AND(ISNUMBER(Z41),ISNUMBER(Z40),ISNUMBER(AA41),ISNUMBER(AA40)),AA41/AA40-1,"")</f>
        <v/>
      </c>
    </row>
    <row r="42">
      <c r="A42" s="7" t="n">
        <v>45986</v>
      </c>
      <c r="B42" s="11" t="n">
        <v>8.523265838623047</v>
      </c>
      <c r="C42" s="11" t="n">
        <v>382.1883239746094</v>
      </c>
      <c r="D42" s="14">
        <f>IF(AND(ISNUMBER(B42),ISNUMBER(B41),ISNUMBER(C42),ISNUMBER(C41)),B42/B41-1,"")</f>
        <v/>
      </c>
      <c r="E42" s="14">
        <f>IF(AND(ISNUMBER(B42),ISNUMBER(B41),ISNUMBER(C42),ISNUMBER(C41)),C42/C41-1,"")</f>
        <v/>
      </c>
      <c r="F42" s="11" t="n">
        <v>12.41585063934326</v>
      </c>
      <c r="G42" s="11" t="n">
        <v>276.2181701660156</v>
      </c>
      <c r="H42" s="14">
        <f>IF(AND(ISNUMBER(F42),ISNUMBER(F41),ISNUMBER(G42),ISNUMBER(G41)),F42/F41-1,"")</f>
        <v/>
      </c>
      <c r="I42" s="14">
        <f>IF(AND(ISNUMBER(F42),ISNUMBER(F41),ISNUMBER(G42),ISNUMBER(G41)),G42/G41-1,"")</f>
        <v/>
      </c>
      <c r="J42" s="11" t="n">
        <v>16.15638732910156</v>
      </c>
      <c r="K42" s="11" t="n">
        <v>634.0691528320312</v>
      </c>
      <c r="L42" s="14">
        <f>IF(AND(ISNUMBER(J42),ISNUMBER(J41),ISNUMBER(K42),ISNUMBER(K41)),J42/J41-1,"")</f>
        <v/>
      </c>
      <c r="M42" s="14">
        <f>IF(AND(ISNUMBER(J42),ISNUMBER(J41),ISNUMBER(K42),ISNUMBER(K41)),K42/K41-1,"")</f>
        <v/>
      </c>
      <c r="N42" s="11" t="n">
        <v>11.34734630584717</v>
      </c>
      <c r="O42" s="11" t="n">
        <v>473.9829711914062</v>
      </c>
      <c r="P42" s="14">
        <f>IF(AND(ISNUMBER(N42),ISNUMBER(N41),ISNUMBER(O42),ISNUMBER(O41)),N42/N41-1,"")</f>
        <v/>
      </c>
      <c r="Q42" s="14">
        <f>IF(AND(ISNUMBER(N42),ISNUMBER(N41),ISNUMBER(O42),ISNUMBER(O41)),O42/O41-1,"")</f>
        <v/>
      </c>
      <c r="R42" s="11" t="n">
        <v>9.231745719909668</v>
      </c>
      <c r="S42" s="11" t="n">
        <v>6765.8798828125</v>
      </c>
      <c r="T42" s="14">
        <f>IF(AND(ISNUMBER(R42),ISNUMBER(R41),ISNUMBER(S42),ISNUMBER(S41)),R42/R41-1,"")</f>
        <v/>
      </c>
      <c r="U42" s="14">
        <f>IF(AND(ISNUMBER(R42),ISNUMBER(R41),ISNUMBER(S42),ISNUMBER(S41)),S42/S41-1,"")</f>
        <v/>
      </c>
      <c r="V42" s="11" t="n">
        <v>9.912259101867676</v>
      </c>
      <c r="W42" s="11" t="n">
        <v>229.6699981689453</v>
      </c>
      <c r="X42" s="14">
        <f>IF(AND(ISNUMBER(V42),ISNUMBER(V41),ISNUMBER(W42),ISNUMBER(W41)),V42/V41-1,"")</f>
        <v/>
      </c>
      <c r="Y42" s="14">
        <f>IF(AND(ISNUMBER(V42),ISNUMBER(V41),ISNUMBER(W42),ISNUMBER(W41)),W42/W41-1,"")</f>
        <v/>
      </c>
      <c r="Z42" s="11" t="n">
        <v>7.052016735076904</v>
      </c>
      <c r="AA42" s="11" t="n">
        <v>163.5500030517578</v>
      </c>
      <c r="AB42" s="14">
        <f>IF(AND(ISNUMBER(Z42),ISNUMBER(Z41),ISNUMBER(AA42),ISNUMBER(AA41)),Z42/Z41-1,"")</f>
        <v/>
      </c>
      <c r="AC42" s="14">
        <f>IF(AND(ISNUMBER(Z42),ISNUMBER(Z41),ISNUMBER(AA42),ISNUMBER(AA41)),AA42/AA41-1,"")</f>
        <v/>
      </c>
    </row>
    <row r="43">
      <c r="A43" s="7" t="n">
        <v>45987</v>
      </c>
      <c r="B43" s="11" t="n">
        <v>8.251453399658203</v>
      </c>
      <c r="C43" s="11" t="n">
        <v>394.6358032226562</v>
      </c>
      <c r="D43" s="14">
        <f>IF(AND(ISNUMBER(B43),ISNUMBER(B42),ISNUMBER(C43),ISNUMBER(C42)),B43/B42-1,"")</f>
        <v/>
      </c>
      <c r="E43" s="14">
        <f>IF(AND(ISNUMBER(B43),ISNUMBER(B42),ISNUMBER(C43),ISNUMBER(C42)),C43/C42-1,"")</f>
        <v/>
      </c>
      <c r="F43" s="11" t="n">
        <v>12.39660358428955</v>
      </c>
      <c r="G43" s="11" t="n">
        <v>276.7965698242188</v>
      </c>
      <c r="H43" s="14">
        <f>IF(AND(ISNUMBER(F43),ISNUMBER(F42),ISNUMBER(G43),ISNUMBER(G42)),F43/F42-1,"")</f>
        <v/>
      </c>
      <c r="I43" s="14">
        <f>IF(AND(ISNUMBER(F43),ISNUMBER(F42),ISNUMBER(G43),ISNUMBER(G42)),G43/G42-1,"")</f>
        <v/>
      </c>
      <c r="J43" s="11" t="n">
        <v>16.23458099365234</v>
      </c>
      <c r="K43" s="11" t="n">
        <v>631.468017578125</v>
      </c>
      <c r="L43" s="14">
        <f>IF(AND(ISNUMBER(J43),ISNUMBER(J42),ISNUMBER(K43),ISNUMBER(K42)),J43/J42-1,"")</f>
        <v/>
      </c>
      <c r="M43" s="14">
        <f>IF(AND(ISNUMBER(J43),ISNUMBER(J42),ISNUMBER(K43),ISNUMBER(K42)),K43/K42-1,"")</f>
        <v/>
      </c>
      <c r="N43" s="11" t="n">
        <v>11.14886474609375</v>
      </c>
      <c r="O43" s="11" t="n">
        <v>482.4393310546875</v>
      </c>
      <c r="P43" s="14">
        <f>IF(AND(ISNUMBER(N43),ISNUMBER(N42),ISNUMBER(O43),ISNUMBER(O42)),N43/N42-1,"")</f>
        <v/>
      </c>
      <c r="Q43" s="14">
        <f>IF(AND(ISNUMBER(N43),ISNUMBER(N42),ISNUMBER(O43),ISNUMBER(O42)),O43/O42-1,"")</f>
        <v/>
      </c>
      <c r="R43" s="11" t="n">
        <v>9.173806190490723</v>
      </c>
      <c r="S43" s="11" t="n">
        <v>6812.60986328125</v>
      </c>
      <c r="T43" s="14">
        <f>IF(AND(ISNUMBER(R43),ISNUMBER(R42),ISNUMBER(S43),ISNUMBER(S42)),R43/R42-1,"")</f>
        <v/>
      </c>
      <c r="U43" s="14">
        <f>IF(AND(ISNUMBER(R43),ISNUMBER(R42),ISNUMBER(S43),ISNUMBER(S42)),S43/S42-1,"")</f>
        <v/>
      </c>
      <c r="V43" s="11" t="n">
        <v>9.936662673950195</v>
      </c>
      <c r="W43" s="11" t="n">
        <v>229.1600036621094</v>
      </c>
      <c r="X43" s="14">
        <f>IF(AND(ISNUMBER(V43),ISNUMBER(V42),ISNUMBER(W43),ISNUMBER(W42)),V43/V42-1,"")</f>
        <v/>
      </c>
      <c r="Y43" s="14">
        <f>IF(AND(ISNUMBER(V43),ISNUMBER(V42),ISNUMBER(W43),ISNUMBER(W42)),W43/W42-1,"")</f>
        <v/>
      </c>
      <c r="Z43" s="11" t="n">
        <v>6.954881191253662</v>
      </c>
      <c r="AA43" s="11" t="n">
        <v>165.7700042724609</v>
      </c>
      <c r="AB43" s="14">
        <f>IF(AND(ISNUMBER(Z43),ISNUMBER(Z42),ISNUMBER(AA43),ISNUMBER(AA42)),Z43/Z42-1,"")</f>
        <v/>
      </c>
      <c r="AC43" s="14">
        <f>IF(AND(ISNUMBER(Z43),ISNUMBER(Z42),ISNUMBER(AA43),ISNUMBER(AA42)),AA43/AA42-1,"")</f>
        <v/>
      </c>
    </row>
    <row r="44">
      <c r="A44" s="7" t="n">
        <v>45989</v>
      </c>
      <c r="B44" s="11" t="n">
        <v>8.144669532775879</v>
      </c>
      <c r="C44" s="11" t="n">
        <v>399.9859619140625</v>
      </c>
      <c r="D44" s="14">
        <f>IF(AND(ISNUMBER(B44),ISNUMBER(B43),ISNUMBER(C44),ISNUMBER(C43)),B44/B43-1,"")</f>
        <v/>
      </c>
      <c r="E44" s="14">
        <f>IF(AND(ISNUMBER(B44),ISNUMBER(B43),ISNUMBER(C44),ISNUMBER(C43)),C44/C43-1,"")</f>
        <v/>
      </c>
      <c r="F44" s="11" t="n">
        <v>12.34848022460938</v>
      </c>
      <c r="G44" s="11" t="n">
        <v>278.0930480957031</v>
      </c>
      <c r="H44" s="14">
        <f>IF(AND(ISNUMBER(F44),ISNUMBER(F43),ISNUMBER(G44),ISNUMBER(G43)),F44/F43-1,"")</f>
        <v/>
      </c>
      <c r="I44" s="14">
        <f>IF(AND(ISNUMBER(F44),ISNUMBER(F43),ISNUMBER(G44),ISNUMBER(G43)),G44/G43-1,"")</f>
        <v/>
      </c>
      <c r="J44" s="11" t="n">
        <v>15.86316871643066</v>
      </c>
      <c r="K44" s="11" t="n">
        <v>645.759521484375</v>
      </c>
      <c r="L44" s="14">
        <f>IF(AND(ISNUMBER(J44),ISNUMBER(J43),ISNUMBER(K44),ISNUMBER(K43)),J44/J43-1,"")</f>
        <v/>
      </c>
      <c r="M44" s="14">
        <f>IF(AND(ISNUMBER(J44),ISNUMBER(J43),ISNUMBER(K44),ISNUMBER(K43)),K44/K43-1,"")</f>
        <v/>
      </c>
      <c r="N44" s="11" t="n">
        <v>11.00847434997559</v>
      </c>
      <c r="O44" s="11" t="n">
        <v>488.9082946777344</v>
      </c>
      <c r="P44" s="14">
        <f>IF(AND(ISNUMBER(N44),ISNUMBER(N43),ISNUMBER(O44),ISNUMBER(O43)),N44/N43-1,"")</f>
        <v/>
      </c>
      <c r="Q44" s="14">
        <f>IF(AND(ISNUMBER(N44),ISNUMBER(N43),ISNUMBER(O44),ISNUMBER(O43)),O44/O43-1,"")</f>
        <v/>
      </c>
      <c r="R44" s="11" t="n">
        <v>9.13517951965332</v>
      </c>
      <c r="S44" s="11" t="n">
        <v>6849.08984375</v>
      </c>
      <c r="T44" s="14">
        <f>IF(AND(ISNUMBER(R44),ISNUMBER(R43),ISNUMBER(S44),ISNUMBER(S43)),R44/R43-1,"")</f>
        <v/>
      </c>
      <c r="U44" s="14">
        <f>IF(AND(ISNUMBER(R44),ISNUMBER(R43),ISNUMBER(S44),ISNUMBER(S43)),S44/S43-1,"")</f>
        <v/>
      </c>
      <c r="V44" s="11" t="n">
        <v>9.760964393615723</v>
      </c>
      <c r="W44" s="11" t="n">
        <v>233.2200012207031</v>
      </c>
      <c r="X44" s="14">
        <f>IF(AND(ISNUMBER(V44),ISNUMBER(V43),ISNUMBER(W44),ISNUMBER(W43)),V44/V43-1,"")</f>
        <v/>
      </c>
      <c r="Y44" s="14">
        <f>IF(AND(ISNUMBER(V44),ISNUMBER(V43),ISNUMBER(W44),ISNUMBER(W43)),W44/W43-1,"")</f>
        <v/>
      </c>
      <c r="Z44" s="11" t="n">
        <v>6.838319301605225</v>
      </c>
      <c r="AA44" s="11" t="n">
        <v>168.4499969482422</v>
      </c>
      <c r="AB44" s="14">
        <f>IF(AND(ISNUMBER(Z44),ISNUMBER(Z43),ISNUMBER(AA44),ISNUMBER(AA43)),Z44/Z43-1,"")</f>
        <v/>
      </c>
      <c r="AC44" s="14">
        <f>IF(AND(ISNUMBER(Z44),ISNUMBER(Z43),ISNUMBER(AA44),ISNUMBER(AA43)),AA44/AA43-1,"")</f>
        <v/>
      </c>
    </row>
    <row r="45">
      <c r="A45" s="7" t="n">
        <v>45992</v>
      </c>
      <c r="B45" s="11" t="n">
        <v>8.48443603515625</v>
      </c>
      <c r="C45" s="11" t="n">
        <v>383.2305603027344</v>
      </c>
      <c r="D45" s="14">
        <f>IF(AND(ISNUMBER(B45),ISNUMBER(B44),ISNUMBER(C45),ISNUMBER(C44)),B45/B44-1,"")</f>
        <v/>
      </c>
      <c r="E45" s="14">
        <f>IF(AND(ISNUMBER(B45),ISNUMBER(B44),ISNUMBER(C45),ISNUMBER(C44)),C45/C44-1,"")</f>
        <v/>
      </c>
      <c r="F45" s="11" t="n">
        <v>12.15598583221436</v>
      </c>
      <c r="G45" s="11" t="n">
        <v>282.3315124511719</v>
      </c>
      <c r="H45" s="14">
        <f>IF(AND(ISNUMBER(F45),ISNUMBER(F44),ISNUMBER(G45),ISNUMBER(G44)),F45/F44-1,"")</f>
        <v/>
      </c>
      <c r="I45" s="14">
        <f>IF(AND(ISNUMBER(F45),ISNUMBER(F44),ISNUMBER(G45),ISNUMBER(G44)),G45/G44-1,"")</f>
        <v/>
      </c>
      <c r="J45" s="11" t="n">
        <v>16.04887390136719</v>
      </c>
      <c r="K45" s="11" t="n">
        <v>638.7034301757812</v>
      </c>
      <c r="L45" s="14">
        <f>IF(AND(ISNUMBER(J45),ISNUMBER(J44),ISNUMBER(K45),ISNUMBER(K44)),J45/J44-1,"")</f>
        <v/>
      </c>
      <c r="M45" s="14">
        <f>IF(AND(ISNUMBER(J45),ISNUMBER(J44),ISNUMBER(K45),ISNUMBER(K44)),K45/K44-1,"")</f>
        <v/>
      </c>
      <c r="N45" s="11" t="n">
        <v>11.13531017303467</v>
      </c>
      <c r="O45" s="11" t="n">
        <v>483.6715087890625</v>
      </c>
      <c r="P45" s="14">
        <f>IF(AND(ISNUMBER(N45),ISNUMBER(N44),ISNUMBER(O45),ISNUMBER(O44)),N45/N44-1,"")</f>
        <v/>
      </c>
      <c r="Q45" s="14">
        <f>IF(AND(ISNUMBER(N45),ISNUMBER(N44),ISNUMBER(O45),ISNUMBER(O44)),O45/O44-1,"")</f>
        <v/>
      </c>
      <c r="R45" s="11" t="n">
        <v>9.183463096618652</v>
      </c>
      <c r="S45" s="11" t="n">
        <v>6812.6298828125</v>
      </c>
      <c r="T45" s="14">
        <f>IF(AND(ISNUMBER(R45),ISNUMBER(R44),ISNUMBER(S45),ISNUMBER(S44)),R45/R44-1,"")</f>
        <v/>
      </c>
      <c r="U45" s="14">
        <f>IF(AND(ISNUMBER(R45),ISNUMBER(R44),ISNUMBER(S45),ISNUMBER(S44)),S45/S44-1,"")</f>
        <v/>
      </c>
      <c r="V45" s="11" t="n">
        <v>9.741442680358887</v>
      </c>
      <c r="W45" s="11" t="n">
        <v>233.8800048828125</v>
      </c>
      <c r="X45" s="14">
        <f>IF(AND(ISNUMBER(V45),ISNUMBER(V44),ISNUMBER(W45),ISNUMBER(W44)),V45/V44-1,"")</f>
        <v/>
      </c>
      <c r="Y45" s="14">
        <f>IF(AND(ISNUMBER(V45),ISNUMBER(V44),ISNUMBER(W45),ISNUMBER(W44)),W45/W44-1,"")</f>
        <v/>
      </c>
      <c r="Z45" s="11" t="n">
        <v>6.886886596679688</v>
      </c>
      <c r="AA45" s="11" t="n">
        <v>167.4900054931641</v>
      </c>
      <c r="AB45" s="14">
        <f>IF(AND(ISNUMBER(Z45),ISNUMBER(Z44),ISNUMBER(AA45),ISNUMBER(AA44)),Z45/Z44-1,"")</f>
        <v/>
      </c>
      <c r="AC45" s="14">
        <f>IF(AND(ISNUMBER(Z45),ISNUMBER(Z44),ISNUMBER(AA45),ISNUMBER(AA44)),AA45/AA44-1,"")</f>
        <v/>
      </c>
    </row>
    <row r="46">
      <c r="A46" s="7" t="n">
        <v>45993</v>
      </c>
      <c r="B46" s="11" t="n">
        <v>8.581511497497559</v>
      </c>
      <c r="C46" s="11" t="n">
        <v>378.7538452148438</v>
      </c>
      <c r="D46" s="14">
        <f>IF(AND(ISNUMBER(B46),ISNUMBER(B45),ISNUMBER(C46),ISNUMBER(C45)),B46/B45-1,"")</f>
        <v/>
      </c>
      <c r="E46" s="14">
        <f>IF(AND(ISNUMBER(B46),ISNUMBER(B45),ISNUMBER(C46),ISNUMBER(C45)),C46/C45-1,"")</f>
        <v/>
      </c>
      <c r="F46" s="11" t="n">
        <v>12.03086376190186</v>
      </c>
      <c r="G46" s="11" t="n">
        <v>285.4131164550781</v>
      </c>
      <c r="H46" s="14">
        <f>IF(AND(ISNUMBER(F46),ISNUMBER(F45),ISNUMBER(G46),ISNUMBER(G45)),F46/F45-1,"")</f>
        <v/>
      </c>
      <c r="I46" s="14">
        <f>IF(AND(ISNUMBER(F46),ISNUMBER(F45),ISNUMBER(G46),ISNUMBER(G45)),G46/G45-1,"")</f>
        <v/>
      </c>
      <c r="J46" s="11" t="n">
        <v>15.905198097229</v>
      </c>
      <c r="K46" s="11" t="n">
        <v>644.912353515625</v>
      </c>
      <c r="L46" s="14">
        <f>IF(AND(ISNUMBER(J46),ISNUMBER(J45),ISNUMBER(K46),ISNUMBER(K45)),J46/J45-1,"")</f>
        <v/>
      </c>
      <c r="M46" s="14">
        <f>IF(AND(ISNUMBER(J46),ISNUMBER(J45),ISNUMBER(K46),ISNUMBER(K45)),K46/K45-1,"")</f>
        <v/>
      </c>
      <c r="N46" s="11" t="n">
        <v>11.0588207244873</v>
      </c>
      <c r="O46" s="11" t="n">
        <v>486.9109497070312</v>
      </c>
      <c r="P46" s="14">
        <f>IF(AND(ISNUMBER(N46),ISNUMBER(N45),ISNUMBER(O46),ISNUMBER(O45)),N46/N45-1,"")</f>
        <v/>
      </c>
      <c r="Q46" s="14">
        <f>IF(AND(ISNUMBER(N46),ISNUMBER(N45),ISNUMBER(O46),ISNUMBER(O45)),O46/O45-1,"")</f>
        <v/>
      </c>
      <c r="R46" s="11" t="n">
        <v>9.164149284362793</v>
      </c>
      <c r="S46" s="11" t="n">
        <v>6829.3701171875</v>
      </c>
      <c r="T46" s="14">
        <f>IF(AND(ISNUMBER(R46),ISNUMBER(R45),ISNUMBER(S46),ISNUMBER(S45)),R46/R45-1,"")</f>
        <v/>
      </c>
      <c r="U46" s="14">
        <f>IF(AND(ISNUMBER(R46),ISNUMBER(R45),ISNUMBER(S46),ISNUMBER(S45)),S46/S45-1,"")</f>
        <v/>
      </c>
      <c r="V46" s="11" t="n">
        <v>9.721920013427734</v>
      </c>
      <c r="W46" s="11" t="n">
        <v>234.4199981689453</v>
      </c>
      <c r="X46" s="14">
        <f>IF(AND(ISNUMBER(V46),ISNUMBER(V45),ISNUMBER(W46),ISNUMBER(W45)),V46/V45-1,"")</f>
        <v/>
      </c>
      <c r="Y46" s="14">
        <f>IF(AND(ISNUMBER(V46),ISNUMBER(V45),ISNUMBER(W46),ISNUMBER(W45)),W46/W45-1,"")</f>
        <v/>
      </c>
      <c r="Z46" s="11" t="n">
        <v>6.760610580444336</v>
      </c>
      <c r="AA46" s="11" t="n">
        <v>170.6900024414062</v>
      </c>
      <c r="AB46" s="14">
        <f>IF(AND(ISNUMBER(Z46),ISNUMBER(Z45),ISNUMBER(AA46),ISNUMBER(AA45)),Z46/Z45-1,"")</f>
        <v/>
      </c>
      <c r="AC46" s="14">
        <f>IF(AND(ISNUMBER(Z46),ISNUMBER(Z45),ISNUMBER(AA46),ISNUMBER(AA45)),AA46/AA45-1,"")</f>
        <v/>
      </c>
    </row>
    <row r="47">
      <c r="A47" s="7" t="n">
        <v>45994</v>
      </c>
      <c r="B47" s="11" t="n">
        <v>8.600926399230957</v>
      </c>
      <c r="C47" s="11" t="n">
        <v>377.8009338378906</v>
      </c>
      <c r="D47" s="14">
        <f>IF(AND(ISNUMBER(B47),ISNUMBER(B46),ISNUMBER(C47),ISNUMBER(C46)),B47/B46-1,"")</f>
        <v/>
      </c>
      <c r="E47" s="14">
        <f>IF(AND(ISNUMBER(B47),ISNUMBER(B46),ISNUMBER(C47),ISNUMBER(C46)),C47/C46-1,"")</f>
        <v/>
      </c>
      <c r="F47" s="11" t="n">
        <v>12.12711048126221</v>
      </c>
      <c r="G47" s="11" t="n">
        <v>283.378662109375</v>
      </c>
      <c r="H47" s="14">
        <f>IF(AND(ISNUMBER(F47),ISNUMBER(F46),ISNUMBER(G47),ISNUMBER(G46)),F47/F46-1,"")</f>
        <v/>
      </c>
      <c r="I47" s="14">
        <f>IF(AND(ISNUMBER(F47),ISNUMBER(F46),ISNUMBER(G47),ISNUMBER(G46)),G47/G46-1,"")</f>
        <v/>
      </c>
      <c r="J47" s="11" t="n">
        <v>16.08796882629395</v>
      </c>
      <c r="K47" s="11" t="n">
        <v>637.437744140625</v>
      </c>
      <c r="L47" s="14">
        <f>IF(AND(ISNUMBER(J47),ISNUMBER(J46),ISNUMBER(K47),ISNUMBER(K46)),J47/J46-1,"")</f>
        <v/>
      </c>
      <c r="M47" s="14">
        <f>IF(AND(ISNUMBER(J47),ISNUMBER(J46),ISNUMBER(K47),ISNUMBER(K46)),K47/K46-1,"")</f>
        <v/>
      </c>
      <c r="N47" s="11" t="n">
        <v>11.33766460418701</v>
      </c>
      <c r="O47" s="11" t="n">
        <v>474.7183227539062</v>
      </c>
      <c r="P47" s="14">
        <f>IF(AND(ISNUMBER(N47),ISNUMBER(N46),ISNUMBER(O47),ISNUMBER(O46)),N47/N46-1,"")</f>
        <v/>
      </c>
      <c r="Q47" s="14">
        <f>IF(AND(ISNUMBER(N47),ISNUMBER(N46),ISNUMBER(O47),ISNUMBER(O46)),O47/O46-1,"")</f>
        <v/>
      </c>
      <c r="R47" s="11" t="n">
        <v>9.13517951965332</v>
      </c>
      <c r="S47" s="11" t="n">
        <v>6849.72021484375</v>
      </c>
      <c r="T47" s="14">
        <f>IF(AND(ISNUMBER(R47),ISNUMBER(R46),ISNUMBER(S47),ISNUMBER(S46)),R47/R46-1,"")</f>
        <v/>
      </c>
      <c r="U47" s="14">
        <f>IF(AND(ISNUMBER(R47),ISNUMBER(R46),ISNUMBER(S47),ISNUMBER(S46)),S47/S46-1,"")</f>
        <v/>
      </c>
      <c r="V47" s="11" t="n">
        <v>9.809769630432129</v>
      </c>
      <c r="W47" s="11" t="n">
        <v>232.3800048828125</v>
      </c>
      <c r="X47" s="14">
        <f>IF(AND(ISNUMBER(V47),ISNUMBER(V46),ISNUMBER(W47),ISNUMBER(W46)),V47/V46-1,"")</f>
        <v/>
      </c>
      <c r="Y47" s="14">
        <f>IF(AND(ISNUMBER(V47),ISNUMBER(V46),ISNUMBER(W47),ISNUMBER(W46)),W47/W46-1,"")</f>
        <v/>
      </c>
      <c r="Z47" s="11" t="n">
        <v>6.537199020385742</v>
      </c>
      <c r="AA47" s="11" t="n">
        <v>176.0800018310547</v>
      </c>
      <c r="AB47" s="14">
        <f>IF(AND(ISNUMBER(Z47),ISNUMBER(Z46),ISNUMBER(AA47),ISNUMBER(AA46)),Z47/Z46-1,"")</f>
        <v/>
      </c>
      <c r="AC47" s="14">
        <f>IF(AND(ISNUMBER(Z47),ISNUMBER(Z46),ISNUMBER(AA47),ISNUMBER(AA46)),AA47/AA46-1,"")</f>
        <v/>
      </c>
    </row>
    <row r="48">
      <c r="A48" s="7" t="n">
        <v>45995</v>
      </c>
      <c r="B48" s="11" t="n">
        <v>8.591218948364258</v>
      </c>
      <c r="C48" s="11" t="n">
        <v>378.2178344726562</v>
      </c>
      <c r="D48" s="14">
        <f>IF(AND(ISNUMBER(B48),ISNUMBER(B47),ISNUMBER(C48),ISNUMBER(C47)),B48/B47-1,"")</f>
        <v/>
      </c>
      <c r="E48" s="14">
        <f>IF(AND(ISNUMBER(B48),ISNUMBER(B47),ISNUMBER(C48),ISNUMBER(C47)),C48/C47-1,"")</f>
        <v/>
      </c>
      <c r="F48" s="11" t="n">
        <v>12.27148151397705</v>
      </c>
      <c r="G48" s="11" t="n">
        <v>279.9380187988281</v>
      </c>
      <c r="H48" s="14">
        <f>IF(AND(ISNUMBER(F48),ISNUMBER(F47),ISNUMBER(G48),ISNUMBER(G47)),F48/F47-1,"")</f>
        <v/>
      </c>
      <c r="I48" s="14">
        <f>IF(AND(ISNUMBER(F48),ISNUMBER(F47),ISNUMBER(G48),ISNUMBER(G47)),G48/G47-1,"")</f>
        <v/>
      </c>
      <c r="J48" s="11" t="n">
        <v>15.54062747955322</v>
      </c>
      <c r="K48" s="11" t="n">
        <v>659.2936401367188</v>
      </c>
      <c r="L48" s="14">
        <f>IF(AND(ISNUMBER(J48),ISNUMBER(J47),ISNUMBER(K48),ISNUMBER(K47)),J48/J47-1,"")</f>
        <v/>
      </c>
      <c r="M48" s="14">
        <f>IF(AND(ISNUMBER(J48),ISNUMBER(J47),ISNUMBER(K48),ISNUMBER(K47)),K48/K47-1,"")</f>
        <v/>
      </c>
      <c r="N48" s="11" t="n">
        <v>11.27473068237305</v>
      </c>
      <c r="O48" s="11" t="n">
        <v>477.8087158203125</v>
      </c>
      <c r="P48" s="14">
        <f>IF(AND(ISNUMBER(N48),ISNUMBER(N47),ISNUMBER(O48),ISNUMBER(O47)),N48/N47-1,"")</f>
        <v/>
      </c>
      <c r="Q48" s="14">
        <f>IF(AND(ISNUMBER(N48),ISNUMBER(N47),ISNUMBER(O48),ISNUMBER(O47)),O48/O47-1,"")</f>
        <v/>
      </c>
      <c r="R48" s="11" t="n">
        <v>9.13517951965332</v>
      </c>
      <c r="S48" s="11" t="n">
        <v>6857.1201171875</v>
      </c>
      <c r="T48" s="14">
        <f>IF(AND(ISNUMBER(R48),ISNUMBER(R47),ISNUMBER(S48),ISNUMBER(S47)),R48/R47-1,"")</f>
        <v/>
      </c>
      <c r="U48" s="14">
        <f>IF(AND(ISNUMBER(R48),ISNUMBER(R47),ISNUMBER(S48),ISNUMBER(S47)),S48/S47-1,"")</f>
        <v/>
      </c>
      <c r="V48" s="11" t="n">
        <v>9.951303482055664</v>
      </c>
      <c r="W48" s="11" t="n">
        <v>229.1100006103516</v>
      </c>
      <c r="X48" s="14">
        <f>IF(AND(ISNUMBER(V48),ISNUMBER(V47),ISNUMBER(W48),ISNUMBER(W47)),V48/V47-1,"")</f>
        <v/>
      </c>
      <c r="Y48" s="14">
        <f>IF(AND(ISNUMBER(V48),ISNUMBER(V47),ISNUMBER(W48),ISNUMBER(W47)),W48/W47-1,"")</f>
        <v/>
      </c>
      <c r="Z48" s="11" t="n">
        <v>6.469204902648926</v>
      </c>
      <c r="AA48" s="11" t="n">
        <v>177.9199981689453</v>
      </c>
      <c r="AB48" s="14">
        <f>IF(AND(ISNUMBER(Z48),ISNUMBER(Z47),ISNUMBER(AA48),ISNUMBER(AA47)),Z48/Z47-1,"")</f>
        <v/>
      </c>
      <c r="AC48" s="14">
        <f>IF(AND(ISNUMBER(Z48),ISNUMBER(Z47),ISNUMBER(AA48),ISNUMBER(AA47)),AA48/AA47-1,"")</f>
        <v/>
      </c>
    </row>
    <row r="49">
      <c r="A49" s="7" t="n">
        <v>45996</v>
      </c>
      <c r="B49" s="11" t="n">
        <v>8.397067070007324</v>
      </c>
      <c r="C49" s="11" t="n">
        <v>387.35986328125</v>
      </c>
      <c r="D49" s="14">
        <f>IF(AND(ISNUMBER(B49),ISNUMBER(B48),ISNUMBER(C49),ISNUMBER(C48)),B49/B48-1,"")</f>
        <v/>
      </c>
      <c r="E49" s="14">
        <f>IF(AND(ISNUMBER(B49),ISNUMBER(B48),ISNUMBER(C49),ISNUMBER(C48)),C49/C48-1,"")</f>
        <v/>
      </c>
      <c r="F49" s="11" t="n">
        <v>12.35810375213623</v>
      </c>
      <c r="G49" s="11" t="n">
        <v>278.0232238769531</v>
      </c>
      <c r="H49" s="14">
        <f>IF(AND(ISNUMBER(F49),ISNUMBER(F48),ISNUMBER(G49),ISNUMBER(G48)),F49/F48-1,"")</f>
        <v/>
      </c>
      <c r="I49" s="14">
        <f>IF(AND(ISNUMBER(F49),ISNUMBER(F48),ISNUMBER(G49),ISNUMBER(G48)),G49/G48-1,"")</f>
        <v/>
      </c>
      <c r="J49" s="11" t="n">
        <v>15.27673053741455</v>
      </c>
      <c r="K49" s="11" t="n">
        <v>671.1434936523438</v>
      </c>
      <c r="L49" s="14">
        <f>IF(AND(ISNUMBER(J49),ISNUMBER(J48),ISNUMBER(K49),ISNUMBER(K48)),J49/J48-1,"")</f>
        <v/>
      </c>
      <c r="M49" s="14">
        <f>IF(AND(ISNUMBER(J49),ISNUMBER(J48),ISNUMBER(K49),ISNUMBER(K48)),K49/K48-1,"")</f>
        <v/>
      </c>
      <c r="N49" s="11" t="n">
        <v>11.21373271942139</v>
      </c>
      <c r="O49" s="11" t="n">
        <v>480.1141052246094</v>
      </c>
      <c r="P49" s="14">
        <f>IF(AND(ISNUMBER(N49),ISNUMBER(N48),ISNUMBER(O49),ISNUMBER(O48)),N49/N48-1,"")</f>
        <v/>
      </c>
      <c r="Q49" s="14">
        <f>IF(AND(ISNUMBER(N49),ISNUMBER(N48),ISNUMBER(O49),ISNUMBER(O48)),O49/O48-1,"")</f>
        <v/>
      </c>
      <c r="R49" s="11" t="n">
        <v>9.125522613525391</v>
      </c>
      <c r="S49" s="11" t="n">
        <v>6870.39990234375</v>
      </c>
      <c r="T49" s="14">
        <f>IF(AND(ISNUMBER(R49),ISNUMBER(R48),ISNUMBER(S49),ISNUMBER(S48)),R49/R48-1,"")</f>
        <v/>
      </c>
      <c r="U49" s="14">
        <f>IF(AND(ISNUMBER(R49),ISNUMBER(R48),ISNUMBER(S49),ISNUMBER(S48)),S49/S48-1,"")</f>
        <v/>
      </c>
      <c r="V49" s="11" t="n">
        <v>9.936662673950195</v>
      </c>
      <c r="W49" s="11" t="n">
        <v>229.5299987792969</v>
      </c>
      <c r="X49" s="14">
        <f>IF(AND(ISNUMBER(V49),ISNUMBER(V48),ISNUMBER(W49),ISNUMBER(W48)),V49/V48-1,"")</f>
        <v/>
      </c>
      <c r="Y49" s="14">
        <f>IF(AND(ISNUMBER(V49),ISNUMBER(V48),ISNUMBER(W49),ISNUMBER(W48)),W49/W48-1,"")</f>
        <v/>
      </c>
      <c r="Z49" s="11" t="n">
        <v>6.333215236663818</v>
      </c>
      <c r="AA49" s="11" t="n">
        <v>181.7599945068359</v>
      </c>
      <c r="AB49" s="14">
        <f>IF(AND(ISNUMBER(Z49),ISNUMBER(Z48),ISNUMBER(AA49),ISNUMBER(AA48)),Z49/Z48-1,"")</f>
        <v/>
      </c>
      <c r="AC49" s="14">
        <f>IF(AND(ISNUMBER(Z49),ISNUMBER(Z48),ISNUMBER(AA49),ISNUMBER(AA48)),AA49/AA48-1,"")</f>
        <v/>
      </c>
    </row>
    <row r="50">
      <c r="A50" s="7" t="n">
        <v>45999</v>
      </c>
      <c r="B50" s="11" t="n">
        <v>8.164085388183594</v>
      </c>
      <c r="C50" s="11" t="n">
        <v>398.1397399902344</v>
      </c>
      <c r="D50" s="14">
        <f>IF(AND(ISNUMBER(B50),ISNUMBER(B49),ISNUMBER(C50),ISNUMBER(C49)),B50/B49-1,"")</f>
        <v/>
      </c>
      <c r="E50" s="14">
        <f>IF(AND(ISNUMBER(B50),ISNUMBER(B49),ISNUMBER(C50),ISNUMBER(C49)),C50/C49-1,"")</f>
        <v/>
      </c>
      <c r="F50" s="11" t="n">
        <v>12.39660358428955</v>
      </c>
      <c r="G50" s="11" t="n">
        <v>277.1356506347656</v>
      </c>
      <c r="H50" s="14">
        <f>IF(AND(ISNUMBER(F50),ISNUMBER(F49),ISNUMBER(G50),ISNUMBER(G49)),F50/F49-1,"")</f>
        <v/>
      </c>
      <c r="I50" s="14">
        <f>IF(AND(ISNUMBER(F50),ISNUMBER(F49),ISNUMBER(G50),ISNUMBER(G49)),G50/G49-1,"")</f>
        <v/>
      </c>
      <c r="J50" s="11" t="n">
        <v>15.42333984375</v>
      </c>
      <c r="K50" s="11" t="n">
        <v>664.5457763671875</v>
      </c>
      <c r="L50" s="14">
        <f>IF(AND(ISNUMBER(J50),ISNUMBER(J49),ISNUMBER(K50),ISNUMBER(K49)),J50/J49-1,"")</f>
        <v/>
      </c>
      <c r="M50" s="14">
        <f>IF(AND(ISNUMBER(J50),ISNUMBER(J49),ISNUMBER(K50),ISNUMBER(K49)),K50/K49-1,"")</f>
        <v/>
      </c>
      <c r="N50" s="11" t="n">
        <v>11.04913902282715</v>
      </c>
      <c r="O50" s="11" t="n">
        <v>487.9244995117188</v>
      </c>
      <c r="P50" s="14">
        <f>IF(AND(ISNUMBER(N50),ISNUMBER(N49),ISNUMBER(O50),ISNUMBER(O49)),N50/N49-1,"")</f>
        <v/>
      </c>
      <c r="Q50" s="14">
        <f>IF(AND(ISNUMBER(N50),ISNUMBER(N49),ISNUMBER(O50),ISNUMBER(O49)),O50/O49-1,"")</f>
        <v/>
      </c>
      <c r="R50" s="11" t="n">
        <v>9.154492378234863</v>
      </c>
      <c r="S50" s="11" t="n">
        <v>6846.509765625</v>
      </c>
      <c r="T50" s="14">
        <f>IF(AND(ISNUMBER(R50),ISNUMBER(R49),ISNUMBER(S50),ISNUMBER(S49)),R50/R49-1,"")</f>
        <v/>
      </c>
      <c r="U50" s="14">
        <f>IF(AND(ISNUMBER(R50),ISNUMBER(R49),ISNUMBER(S50),ISNUMBER(S49)),S50/S49-1,"")</f>
        <v/>
      </c>
      <c r="V50" s="11" t="n">
        <v>10.04403209686279</v>
      </c>
      <c r="W50" s="11" t="n">
        <v>226.8899993896484</v>
      </c>
      <c r="X50" s="14">
        <f>IF(AND(ISNUMBER(V50),ISNUMBER(V49),ISNUMBER(W50),ISNUMBER(W49)),V50/V49-1,"")</f>
        <v/>
      </c>
      <c r="Y50" s="14">
        <f>IF(AND(ISNUMBER(V50),ISNUMBER(V49),ISNUMBER(W50),ISNUMBER(W49)),W50/W49-1,"")</f>
        <v/>
      </c>
      <c r="Z50" s="11" t="n">
        <v>6.342929363250732</v>
      </c>
      <c r="AA50" s="11" t="n">
        <v>181.4900054931641</v>
      </c>
      <c r="AB50" s="14">
        <f>IF(AND(ISNUMBER(Z50),ISNUMBER(Z49),ISNUMBER(AA50),ISNUMBER(AA49)),Z50/Z49-1,"")</f>
        <v/>
      </c>
      <c r="AC50" s="14">
        <f>IF(AND(ISNUMBER(Z50),ISNUMBER(Z49),ISNUMBER(AA50),ISNUMBER(AA49)),AA50/AA49-1,"")</f>
        <v/>
      </c>
    </row>
    <row r="51">
      <c r="A51" s="7" t="n">
        <v>46000</v>
      </c>
      <c r="B51" s="11" t="n">
        <v>8.067009925842285</v>
      </c>
      <c r="C51" s="11" t="n">
        <v>403.2914123535156</v>
      </c>
      <c r="D51" s="14">
        <f>IF(AND(ISNUMBER(B51),ISNUMBER(B50),ISNUMBER(C51),ISNUMBER(C50)),B51/B50-1,"")</f>
        <v/>
      </c>
      <c r="E51" s="14">
        <f>IF(AND(ISNUMBER(B51),ISNUMBER(B50),ISNUMBER(C51),ISNUMBER(C50)),C51/C50-1,"")</f>
        <v/>
      </c>
      <c r="F51" s="11" t="n">
        <v>12.42547607421875</v>
      </c>
      <c r="G51" s="11" t="n">
        <v>276.4275512695312</v>
      </c>
      <c r="H51" s="14">
        <f>IF(AND(ISNUMBER(F51),ISNUMBER(F50),ISNUMBER(G51),ISNUMBER(G50)),F51/F50-1,"")</f>
        <v/>
      </c>
      <c r="I51" s="14">
        <f>IF(AND(ISNUMBER(F51),ISNUMBER(F50),ISNUMBER(G51),ISNUMBER(G50)),G51/G50-1,"")</f>
        <v/>
      </c>
      <c r="J51" s="11" t="n">
        <v>15.65791606903076</v>
      </c>
      <c r="K51" s="11" t="n">
        <v>654.7390747070312</v>
      </c>
      <c r="L51" s="14">
        <f>IF(AND(ISNUMBER(J51),ISNUMBER(J50),ISNUMBER(K51),ISNUMBER(K50)),J51/J50-1,"")</f>
        <v/>
      </c>
      <c r="M51" s="14">
        <f>IF(AND(ISNUMBER(J51),ISNUMBER(J50),ISNUMBER(K51),ISNUMBER(K50)),K51/K50-1,"")</f>
        <v/>
      </c>
      <c r="N51" s="11" t="n">
        <v>11.00847434997559</v>
      </c>
      <c r="O51" s="11" t="n">
        <v>488.9181823730469</v>
      </c>
      <c r="P51" s="14">
        <f>IF(AND(ISNUMBER(N51),ISNUMBER(N50),ISNUMBER(O51),ISNUMBER(O50)),N51/N50-1,"")</f>
        <v/>
      </c>
      <c r="Q51" s="14">
        <f>IF(AND(ISNUMBER(N51),ISNUMBER(N50),ISNUMBER(O51),ISNUMBER(O50)),O51/O50-1,"")</f>
        <v/>
      </c>
      <c r="R51" s="11" t="n">
        <v>9.164149284362793</v>
      </c>
      <c r="S51" s="11" t="n">
        <v>6840.509765625</v>
      </c>
      <c r="T51" s="14">
        <f>IF(AND(ISNUMBER(R51),ISNUMBER(R50),ISNUMBER(S51),ISNUMBER(S50)),R51/R50-1,"")</f>
        <v/>
      </c>
      <c r="U51" s="14">
        <f>IF(AND(ISNUMBER(R51),ISNUMBER(R50),ISNUMBER(S51),ISNUMBER(S50)),S51/S50-1,"")</f>
        <v/>
      </c>
      <c r="V51" s="11" t="n">
        <v>10.00986862182617</v>
      </c>
      <c r="W51" s="11" t="n">
        <v>227.9199981689453</v>
      </c>
      <c r="X51" s="14">
        <f>IF(AND(ISNUMBER(V51),ISNUMBER(V50),ISNUMBER(W51),ISNUMBER(W50)),V51/V50-1,"")</f>
        <v/>
      </c>
      <c r="Y51" s="14">
        <f>IF(AND(ISNUMBER(V51),ISNUMBER(V50),ISNUMBER(W51),ISNUMBER(W50)),W51/W50-1,"")</f>
        <v/>
      </c>
      <c r="Z51" s="11" t="n">
        <v>6.342929363250732</v>
      </c>
      <c r="AA51" s="11" t="n">
        <v>181.8399963378906</v>
      </c>
      <c r="AB51" s="14">
        <f>IF(AND(ISNUMBER(Z51),ISNUMBER(Z50),ISNUMBER(AA51),ISNUMBER(AA50)),Z51/Z50-1,"")</f>
        <v/>
      </c>
      <c r="AC51" s="14">
        <f>IF(AND(ISNUMBER(Z51),ISNUMBER(Z50),ISNUMBER(AA51),ISNUMBER(AA50)),AA51/AA50-1,"")</f>
        <v/>
      </c>
    </row>
    <row r="52">
      <c r="A52" s="7" t="n">
        <v>46001</v>
      </c>
      <c r="B52" s="11" t="n">
        <v>7.931102275848389</v>
      </c>
      <c r="C52" s="11" t="n">
        <v>409.9220886230469</v>
      </c>
      <c r="D52" s="14">
        <f>IF(AND(ISNUMBER(B52),ISNUMBER(B51),ISNUMBER(C52),ISNUMBER(C51)),B52/B51-1,"")</f>
        <v/>
      </c>
      <c r="E52" s="14">
        <f>IF(AND(ISNUMBER(B52),ISNUMBER(B51),ISNUMBER(C52),ISNUMBER(C51)),C52/C51-1,"")</f>
        <v/>
      </c>
      <c r="F52" s="11" t="n">
        <v>12.36772918701172</v>
      </c>
      <c r="G52" s="11" t="n">
        <v>278.0232238769531</v>
      </c>
      <c r="H52" s="14">
        <f>IF(AND(ISNUMBER(F52),ISNUMBER(F51),ISNUMBER(G52),ISNUMBER(G51)),F52/F51-1,"")</f>
        <v/>
      </c>
      <c r="I52" s="14">
        <f>IF(AND(ISNUMBER(F52),ISNUMBER(F51),ISNUMBER(G52),ISNUMBER(G51)),G52/G51-1,"")</f>
        <v/>
      </c>
      <c r="J52" s="11" t="n">
        <v>15.83384799957275</v>
      </c>
      <c r="K52" s="11" t="n">
        <v>647.9321899414062</v>
      </c>
      <c r="L52" s="14">
        <f>IF(AND(ISNUMBER(J52),ISNUMBER(J51),ISNUMBER(K52),ISNUMBER(K51)),J52/J51-1,"")</f>
        <v/>
      </c>
      <c r="M52" s="14">
        <f>IF(AND(ISNUMBER(J52),ISNUMBER(J51),ISNUMBER(K52),ISNUMBER(K51)),K52/K51-1,"")</f>
        <v/>
      </c>
      <c r="N52" s="11" t="n">
        <v>11.30861854553223</v>
      </c>
      <c r="O52" s="11" t="n">
        <v>475.5430603027344</v>
      </c>
      <c r="P52" s="14">
        <f>IF(AND(ISNUMBER(N52),ISNUMBER(N51),ISNUMBER(O52),ISNUMBER(O51)),N52/N51-1,"")</f>
        <v/>
      </c>
      <c r="Q52" s="14">
        <f>IF(AND(ISNUMBER(N52),ISNUMBER(N51),ISNUMBER(O52),ISNUMBER(O51)),O52/O51-1,"")</f>
        <v/>
      </c>
      <c r="R52" s="11" t="n">
        <v>9.106208801269531</v>
      </c>
      <c r="S52" s="11" t="n">
        <v>6886.68017578125</v>
      </c>
      <c r="T52" s="14">
        <f>IF(AND(ISNUMBER(R52),ISNUMBER(R51),ISNUMBER(S52),ISNUMBER(S51)),R52/R51-1,"")</f>
        <v/>
      </c>
      <c r="U52" s="14">
        <f>IF(AND(ISNUMBER(R52),ISNUMBER(R51),ISNUMBER(S52),ISNUMBER(S51)),S52/S51-1,"")</f>
        <v/>
      </c>
      <c r="V52" s="11" t="n">
        <v>9.834171295166016</v>
      </c>
      <c r="W52" s="11" t="n">
        <v>231.7799987792969</v>
      </c>
      <c r="X52" s="14">
        <f>IF(AND(ISNUMBER(V52),ISNUMBER(V51),ISNUMBER(W52),ISNUMBER(W51)),V52/V51-1,"")</f>
        <v/>
      </c>
      <c r="Y52" s="14">
        <f>IF(AND(ISNUMBER(V52),ISNUMBER(V51),ISNUMBER(W52),ISNUMBER(W51)),W52/W51-1,"")</f>
        <v/>
      </c>
      <c r="Z52" s="11" t="n">
        <v>6.129231452941895</v>
      </c>
      <c r="AA52" s="11" t="n">
        <v>187.9100036621094</v>
      </c>
      <c r="AB52" s="14">
        <f>IF(AND(ISNUMBER(Z52),ISNUMBER(Z51),ISNUMBER(AA52),ISNUMBER(AA51)),Z52/Z51-1,"")</f>
        <v/>
      </c>
      <c r="AC52" s="14">
        <f>IF(AND(ISNUMBER(Z52),ISNUMBER(Z51),ISNUMBER(AA52),ISNUMBER(AA51)),AA52/AA51-1,"")</f>
        <v/>
      </c>
    </row>
    <row r="53">
      <c r="A53" s="7" t="n">
        <v>46002</v>
      </c>
      <c r="B53" s="11" t="n">
        <v>8.04759407043457</v>
      </c>
      <c r="C53" s="11" t="n">
        <v>403.3708190917969</v>
      </c>
      <c r="D53" s="14">
        <f>IF(AND(ISNUMBER(B53),ISNUMBER(B52),ISNUMBER(C53),ISNUMBER(C52)),B53/B52-1,"")</f>
        <v/>
      </c>
      <c r="E53" s="14">
        <f>IF(AND(ISNUMBER(B53),ISNUMBER(B52),ISNUMBER(C53),ISNUMBER(C52)),C53/C52-1,"")</f>
        <v/>
      </c>
      <c r="F53" s="11" t="n">
        <v>12.39660358428955</v>
      </c>
      <c r="G53" s="11" t="n">
        <v>277.2752685546875</v>
      </c>
      <c r="H53" s="14">
        <f>IF(AND(ISNUMBER(F53),ISNUMBER(F52),ISNUMBER(G53),ISNUMBER(G52)),F53/F52-1,"")</f>
        <v/>
      </c>
      <c r="I53" s="14">
        <f>IF(AND(ISNUMBER(F53),ISNUMBER(F52),ISNUMBER(G53),ISNUMBER(G52)),G53/G52-1,"")</f>
        <v/>
      </c>
      <c r="J53" s="11" t="n">
        <v>15.7791109085083</v>
      </c>
      <c r="K53" s="11" t="n">
        <v>650.5035400390625</v>
      </c>
      <c r="L53" s="14">
        <f>IF(AND(ISNUMBER(J53),ISNUMBER(J52),ISNUMBER(K53),ISNUMBER(K52)),J53/J52-1,"")</f>
        <v/>
      </c>
      <c r="M53" s="14">
        <f>IF(AND(ISNUMBER(J53),ISNUMBER(J52),ISNUMBER(K53),ISNUMBER(K52)),K53/K52-1,"")</f>
        <v/>
      </c>
      <c r="N53" s="11" t="n">
        <v>11.20018005371094</v>
      </c>
      <c r="O53" s="11" t="n">
        <v>480.4221496582031</v>
      </c>
      <c r="P53" s="14">
        <f>IF(AND(ISNUMBER(N53),ISNUMBER(N52),ISNUMBER(O53),ISNUMBER(O52)),N53/N52-1,"")</f>
        <v/>
      </c>
      <c r="Q53" s="14">
        <f>IF(AND(ISNUMBER(N53),ISNUMBER(N52),ISNUMBER(O53),ISNUMBER(O52)),O53/O52-1,"")</f>
        <v/>
      </c>
      <c r="R53" s="11" t="n">
        <v>9.086895942687988</v>
      </c>
      <c r="S53" s="11" t="n">
        <v>6901</v>
      </c>
      <c r="T53" s="14">
        <f>IF(AND(ISNUMBER(R53),ISNUMBER(R52),ISNUMBER(S53),ISNUMBER(S52)),R53/R52-1,"")</f>
        <v/>
      </c>
      <c r="U53" s="14">
        <f>IF(AND(ISNUMBER(R53),ISNUMBER(R52),ISNUMBER(S53),ISNUMBER(S52)),S53/S52-1,"")</f>
        <v/>
      </c>
      <c r="V53" s="11" t="n">
        <v>9.907379150390625</v>
      </c>
      <c r="W53" s="11" t="n">
        <v>230.2799987792969</v>
      </c>
      <c r="X53" s="14">
        <f>IF(AND(ISNUMBER(V53),ISNUMBER(V52),ISNUMBER(W53),ISNUMBER(W52)),V53/V52-1,"")</f>
        <v/>
      </c>
      <c r="Y53" s="14">
        <f>IF(AND(ISNUMBER(V53),ISNUMBER(V52),ISNUMBER(W53),ISNUMBER(W52)),W53/W52-1,"")</f>
        <v/>
      </c>
      <c r="Z53" s="11" t="n">
        <v>6.138945579528809</v>
      </c>
      <c r="AA53" s="11" t="n">
        <v>187.5399932861328</v>
      </c>
      <c r="AB53" s="14">
        <f>IF(AND(ISNUMBER(Z53),ISNUMBER(Z52),ISNUMBER(AA53),ISNUMBER(AA52)),Z53/Z52-1,"")</f>
        <v/>
      </c>
      <c r="AC53" s="14">
        <f>IF(AND(ISNUMBER(Z53),ISNUMBER(Z52),ISNUMBER(AA53),ISNUMBER(AA52)),AA53/AA52-1,"")</f>
        <v/>
      </c>
    </row>
    <row r="54">
      <c r="A54" s="7" t="n">
        <v>46003</v>
      </c>
      <c r="B54" s="11" t="n">
        <v>8.979523658752441</v>
      </c>
      <c r="C54" s="11" t="n">
        <v>357.2735290527344</v>
      </c>
      <c r="D54" s="14">
        <f>IF(AND(ISNUMBER(B54),ISNUMBER(B53),ISNUMBER(C54),ISNUMBER(C53)),B54/B53-1,"")</f>
        <v/>
      </c>
      <c r="E54" s="14">
        <f>IF(AND(ISNUMBER(B54),ISNUMBER(B53),ISNUMBER(C54),ISNUMBER(C53)),C54/C53-1,"")</f>
        <v/>
      </c>
      <c r="F54" s="11" t="n">
        <v>12.39660358428955</v>
      </c>
      <c r="G54" s="11" t="n">
        <v>277.5245971679688</v>
      </c>
      <c r="H54" s="14">
        <f>IF(AND(ISNUMBER(F54),ISNUMBER(F53),ISNUMBER(G54),ISNUMBER(G53)),F54/F53-1,"")</f>
        <v/>
      </c>
      <c r="I54" s="14">
        <f>IF(AND(ISNUMBER(F54),ISNUMBER(F53),ISNUMBER(G54),ISNUMBER(G53)),G54/G53-1,"")</f>
        <v/>
      </c>
      <c r="J54" s="11" t="n">
        <v>15.98045539855957</v>
      </c>
      <c r="K54" s="11" t="n">
        <v>642.0520629882812</v>
      </c>
      <c r="L54" s="14">
        <f>IF(AND(ISNUMBER(J54),ISNUMBER(J53),ISNUMBER(K54),ISNUMBER(K53)),J54/J53-1,"")</f>
        <v/>
      </c>
      <c r="M54" s="14">
        <f>IF(AND(ISNUMBER(J54),ISNUMBER(J53),ISNUMBER(K54),ISNUMBER(K53)),K54/K53-1,"")</f>
        <v/>
      </c>
      <c r="N54" s="11" t="n">
        <v>11.31830024719238</v>
      </c>
      <c r="O54" s="11" t="n">
        <v>475.5132751464844</v>
      </c>
      <c r="P54" s="14">
        <f>IF(AND(ISNUMBER(N54),ISNUMBER(N53),ISNUMBER(O54),ISNUMBER(O53)),N54/N53-1,"")</f>
        <v/>
      </c>
      <c r="Q54" s="14">
        <f>IF(AND(ISNUMBER(N54),ISNUMBER(N53),ISNUMBER(O54),ISNUMBER(O53)),O54/O53-1,"")</f>
        <v/>
      </c>
      <c r="R54" s="11" t="n">
        <v>9.183463096618652</v>
      </c>
      <c r="S54" s="11" t="n">
        <v>6827.41015625</v>
      </c>
      <c r="T54" s="14">
        <f>IF(AND(ISNUMBER(R54),ISNUMBER(R53),ISNUMBER(S54),ISNUMBER(S53)),R54/R53-1,"")</f>
        <v/>
      </c>
      <c r="U54" s="14">
        <f>IF(AND(ISNUMBER(R54),ISNUMBER(R53),ISNUMBER(S54),ISNUMBER(S53)),S54/S53-1,"")</f>
        <v/>
      </c>
      <c r="V54" s="11" t="n">
        <v>10.08795642852783</v>
      </c>
      <c r="W54" s="11" t="n">
        <v>226.1900024414062</v>
      </c>
      <c r="X54" s="14">
        <f>IF(AND(ISNUMBER(V54),ISNUMBER(V53),ISNUMBER(W54),ISNUMBER(W53)),V54/V53-1,"")</f>
        <v/>
      </c>
      <c r="Y54" s="14">
        <f>IF(AND(ISNUMBER(V54),ISNUMBER(V53),ISNUMBER(W54),ISNUMBER(W53)),W54/W53-1,"")</f>
        <v/>
      </c>
      <c r="Z54" s="11" t="n">
        <v>6.274934768676758</v>
      </c>
      <c r="AA54" s="11" t="n">
        <v>183.5700073242188</v>
      </c>
      <c r="AB54" s="14">
        <f>IF(AND(ISNUMBER(Z54),ISNUMBER(Z53),ISNUMBER(AA54),ISNUMBER(AA53)),Z54/Z53-1,"")</f>
        <v/>
      </c>
      <c r="AC54" s="14">
        <f>IF(AND(ISNUMBER(Z54),ISNUMBER(Z53),ISNUMBER(AA54),ISNUMBER(AA53)),AA54/AA53-1,"")</f>
        <v/>
      </c>
    </row>
    <row r="55">
      <c r="A55" s="7" t="n">
        <v>46006</v>
      </c>
      <c r="B55" s="11" t="n">
        <v>9.484317779541016</v>
      </c>
      <c r="C55" s="11" t="n">
        <v>337.3020324707031</v>
      </c>
      <c r="D55" s="14">
        <f>IF(AND(ISNUMBER(B55),ISNUMBER(B54),ISNUMBER(C55),ISNUMBER(C54)),B55/B54-1,"")</f>
        <v/>
      </c>
      <c r="E55" s="14">
        <f>IF(AND(ISNUMBER(B55),ISNUMBER(B54),ISNUMBER(C55),ISNUMBER(C54)),C55/C54-1,"")</f>
        <v/>
      </c>
      <c r="F55" s="11" t="n">
        <v>12.57947158813477</v>
      </c>
      <c r="G55" s="11" t="n">
        <v>273.3658752441406</v>
      </c>
      <c r="H55" s="14">
        <f>IF(AND(ISNUMBER(F55),ISNUMBER(F54),ISNUMBER(G55),ISNUMBER(G54)),F55/F54-1,"")</f>
        <v/>
      </c>
      <c r="I55" s="14">
        <f>IF(AND(ISNUMBER(F55),ISNUMBER(F54),ISNUMBER(G55),ISNUMBER(G54)),G55/G54-1,"")</f>
        <v/>
      </c>
      <c r="J55" s="11" t="n">
        <v>15.90226459503174</v>
      </c>
      <c r="K55" s="11" t="n">
        <v>645.8473510742188</v>
      </c>
      <c r="L55" s="14">
        <f>IF(AND(ISNUMBER(J55),ISNUMBER(J54),ISNUMBER(K55),ISNUMBER(K54)),J55/J54-1,"")</f>
        <v/>
      </c>
      <c r="M55" s="14">
        <f>IF(AND(ISNUMBER(J55),ISNUMBER(J54),ISNUMBER(K55),ISNUMBER(K54)),K55/K54-1,"")</f>
        <v/>
      </c>
      <c r="N55" s="11" t="n">
        <v>11.41124725341797</v>
      </c>
      <c r="O55" s="11" t="n">
        <v>471.8266296386719</v>
      </c>
      <c r="P55" s="14">
        <f>IF(AND(ISNUMBER(N55),ISNUMBER(N54),ISNUMBER(O55),ISNUMBER(O54)),N55/N54-1,"")</f>
        <v/>
      </c>
      <c r="Q55" s="14">
        <f>IF(AND(ISNUMBER(N55),ISNUMBER(N54),ISNUMBER(O55),ISNUMBER(O54)),O55/O54-1,"")</f>
        <v/>
      </c>
      <c r="R55" s="11" t="n">
        <v>9.193119049072266</v>
      </c>
      <c r="S55" s="11" t="n">
        <v>6816.509765625</v>
      </c>
      <c r="T55" s="14">
        <f>IF(AND(ISNUMBER(R55),ISNUMBER(R54),ISNUMBER(S55),ISNUMBER(S54)),R55/R54-1,"")</f>
        <v/>
      </c>
      <c r="U55" s="14">
        <f>IF(AND(ISNUMBER(R55),ISNUMBER(R54),ISNUMBER(S55),ISNUMBER(S54)),S55/S54-1,"")</f>
        <v/>
      </c>
      <c r="V55" s="11" t="n">
        <v>10.24901294708252</v>
      </c>
      <c r="W55" s="11" t="n">
        <v>222.5399932861328</v>
      </c>
      <c r="X55" s="14">
        <f>IF(AND(ISNUMBER(V55),ISNUMBER(V54),ISNUMBER(W55),ISNUMBER(W54)),V55/V54-1,"")</f>
        <v/>
      </c>
      <c r="Y55" s="14">
        <f>IF(AND(ISNUMBER(V55),ISNUMBER(V54),ISNUMBER(W55),ISNUMBER(W54)),W55/W54-1,"")</f>
        <v/>
      </c>
      <c r="Z55" s="11" t="n">
        <v>6.294361114501953</v>
      </c>
      <c r="AA55" s="11" t="n">
        <v>183.25</v>
      </c>
      <c r="AB55" s="14">
        <f>IF(AND(ISNUMBER(Z55),ISNUMBER(Z54),ISNUMBER(AA55),ISNUMBER(AA54)),Z55/Z54-1,"")</f>
        <v/>
      </c>
      <c r="AC55" s="14">
        <f>IF(AND(ISNUMBER(Z55),ISNUMBER(Z54),ISNUMBER(AA55),ISNUMBER(AA54)),AA55/AA54-1,"")</f>
        <v/>
      </c>
    </row>
    <row r="56">
      <c r="A56" s="7" t="n">
        <v>46007</v>
      </c>
      <c r="B56" s="11" t="n">
        <v>9.445487022399902</v>
      </c>
      <c r="C56" s="11" t="n">
        <v>338.7810363769531</v>
      </c>
      <c r="D56" s="14">
        <f>IF(AND(ISNUMBER(B56),ISNUMBER(B55),ISNUMBER(C56),ISNUMBER(C55)),B56/B55-1,"")</f>
        <v/>
      </c>
      <c r="E56" s="14">
        <f>IF(AND(ISNUMBER(B56),ISNUMBER(B55),ISNUMBER(C56),ISNUMBER(C55)),C56/C55-1,"")</f>
        <v/>
      </c>
      <c r="F56" s="11" t="n">
        <v>12.56984806060791</v>
      </c>
      <c r="G56" s="11" t="n">
        <v>273.8645324707031</v>
      </c>
      <c r="H56" s="14">
        <f>IF(AND(ISNUMBER(F56),ISNUMBER(F55),ISNUMBER(G56),ISNUMBER(G55)),F56/F55-1,"")</f>
        <v/>
      </c>
      <c r="I56" s="14">
        <f>IF(AND(ISNUMBER(F56),ISNUMBER(F55),ISNUMBER(G56),ISNUMBER(G55)),G56/G55-1,"")</f>
        <v/>
      </c>
      <c r="J56" s="11" t="n">
        <v>15.66769027709961</v>
      </c>
      <c r="K56" s="11" t="n">
        <v>655.4625854492188</v>
      </c>
      <c r="L56" s="14">
        <f>IF(AND(ISNUMBER(J56),ISNUMBER(J55),ISNUMBER(K56),ISNUMBER(K55)),J56/J55-1,"")</f>
        <v/>
      </c>
      <c r="M56" s="14">
        <f>IF(AND(ISNUMBER(J56),ISNUMBER(J55),ISNUMBER(K56),ISNUMBER(K55)),K56/K55-1,"")</f>
        <v/>
      </c>
      <c r="N56" s="11" t="n">
        <v>11.36574268341064</v>
      </c>
      <c r="O56" s="11" t="n">
        <v>473.3867797851562</v>
      </c>
      <c r="P56" s="14">
        <f>IF(AND(ISNUMBER(N56),ISNUMBER(N55),ISNUMBER(O56),ISNUMBER(O55)),N56/N55-1,"")</f>
        <v/>
      </c>
      <c r="Q56" s="14">
        <f>IF(AND(ISNUMBER(N56),ISNUMBER(N55),ISNUMBER(O56),ISNUMBER(O55)),O56/O55-1,"")</f>
        <v/>
      </c>
      <c r="R56" s="11" t="n">
        <v>9.222089767456055</v>
      </c>
      <c r="S56" s="11" t="n">
        <v>6800.259765625</v>
      </c>
      <c r="T56" s="14">
        <f>IF(AND(ISNUMBER(R56),ISNUMBER(R55),ISNUMBER(S56),ISNUMBER(S55)),R56/R55-1,"")</f>
        <v/>
      </c>
      <c r="U56" s="14">
        <f>IF(AND(ISNUMBER(R56),ISNUMBER(R55),ISNUMBER(S56),ISNUMBER(S55)),S56/S55-1,"")</f>
        <v/>
      </c>
      <c r="V56" s="11" t="n">
        <v>10.25877475738525</v>
      </c>
      <c r="W56" s="11" t="n">
        <v>222.5599975585938</v>
      </c>
      <c r="X56" s="14">
        <f>IF(AND(ISNUMBER(V56),ISNUMBER(V55),ISNUMBER(W56),ISNUMBER(W55)),V56/V55-1,"")</f>
        <v/>
      </c>
      <c r="Y56" s="14">
        <f>IF(AND(ISNUMBER(V56),ISNUMBER(V55),ISNUMBER(W56),ISNUMBER(W55)),W56/W55-1,"")</f>
        <v/>
      </c>
      <c r="Z56" s="11" t="n">
        <v>6.134088516235352</v>
      </c>
      <c r="AA56" s="11" t="n">
        <v>187.75</v>
      </c>
      <c r="AB56" s="14">
        <f>IF(AND(ISNUMBER(Z56),ISNUMBER(Z55),ISNUMBER(AA56),ISNUMBER(AA55)),Z56/Z55-1,"")</f>
        <v/>
      </c>
      <c r="AC56" s="14">
        <f>IF(AND(ISNUMBER(Z56),ISNUMBER(Z55),ISNUMBER(AA56),ISNUMBER(AA55)),AA56/AA55-1,"")</f>
        <v/>
      </c>
    </row>
    <row r="57">
      <c r="A57" s="7" t="n">
        <v>46008</v>
      </c>
      <c r="B57" s="11" t="n">
        <v>9.872622489929199</v>
      </c>
      <c r="C57" s="11" t="n">
        <v>323.6138000488281</v>
      </c>
      <c r="D57" s="14">
        <f>IF(AND(ISNUMBER(B57),ISNUMBER(B56),ISNUMBER(C57),ISNUMBER(C56)),B57/B56-1,"")</f>
        <v/>
      </c>
      <c r="E57" s="14">
        <f>IF(AND(ISNUMBER(B57),ISNUMBER(B56),ISNUMBER(C57),ISNUMBER(C56)),C57/C56-1,"")</f>
        <v/>
      </c>
      <c r="F57" s="11" t="n">
        <v>12.69496726989746</v>
      </c>
      <c r="G57" s="11" t="n">
        <v>271.10205078125</v>
      </c>
      <c r="H57" s="14">
        <f>IF(AND(ISNUMBER(F57),ISNUMBER(F56),ISNUMBER(G57),ISNUMBER(G56)),F57/F56-1,"")</f>
        <v/>
      </c>
      <c r="I57" s="14">
        <f>IF(AND(ISNUMBER(F57),ISNUMBER(F56),ISNUMBER(G57),ISNUMBER(G56)),G57/G56-1,"")</f>
        <v/>
      </c>
      <c r="J57" s="11" t="n">
        <v>15.84361934661865</v>
      </c>
      <c r="K57" s="11" t="n">
        <v>647.8322143554688</v>
      </c>
      <c r="L57" s="14">
        <f>IF(AND(ISNUMBER(J57),ISNUMBER(J56),ISNUMBER(K57),ISNUMBER(K56)),J57/J56-1,"")</f>
        <v/>
      </c>
      <c r="M57" s="14">
        <f>IF(AND(ISNUMBER(J57),ISNUMBER(J56),ISNUMBER(K57),ISNUMBER(K56)),K57/K56-1,"")</f>
        <v/>
      </c>
      <c r="N57" s="11" t="n">
        <v>11.37639236450195</v>
      </c>
      <c r="O57" s="11" t="n">
        <v>473.1184387207031</v>
      </c>
      <c r="P57" s="14">
        <f>IF(AND(ISNUMBER(N57),ISNUMBER(N56),ISNUMBER(O57),ISNUMBER(O56)),N57/N56-1,"")</f>
        <v/>
      </c>
      <c r="Q57" s="14">
        <f>IF(AND(ISNUMBER(N57),ISNUMBER(N56),ISNUMBER(O57),ISNUMBER(O56)),O57/O56-1,"")</f>
        <v/>
      </c>
      <c r="R57" s="11" t="n">
        <v>9.337967872619629</v>
      </c>
      <c r="S57" s="11" t="n">
        <v>6721.43017578125</v>
      </c>
      <c r="T57" s="14">
        <f>IF(AND(ISNUMBER(R57),ISNUMBER(R56),ISNUMBER(S57),ISNUMBER(S56)),R57/R56-1,"")</f>
        <v/>
      </c>
      <c r="U57" s="14">
        <f>IF(AND(ISNUMBER(R57),ISNUMBER(R56),ISNUMBER(S57),ISNUMBER(S56)),S57/S56-1,"")</f>
        <v/>
      </c>
      <c r="V57" s="11" t="n">
        <v>10.31245899200439</v>
      </c>
      <c r="W57" s="11" t="n">
        <v>221.2700042724609</v>
      </c>
      <c r="X57" s="14">
        <f>IF(AND(ISNUMBER(V57),ISNUMBER(V56),ISNUMBER(W57),ISNUMBER(W56)),V57/V56-1,"")</f>
        <v/>
      </c>
      <c r="Y57" s="14">
        <f>IF(AND(ISNUMBER(V57),ISNUMBER(V56),ISNUMBER(W57),ISNUMBER(W56)),W57/W56-1,"")</f>
        <v/>
      </c>
      <c r="Z57" s="11" t="n">
        <v>6.488631248474121</v>
      </c>
      <c r="AA57" s="11" t="n">
        <v>177.2899932861328</v>
      </c>
      <c r="AB57" s="14">
        <f>IF(AND(ISNUMBER(Z57),ISNUMBER(Z56),ISNUMBER(AA57),ISNUMBER(AA56)),Z57/Z56-1,"")</f>
        <v/>
      </c>
      <c r="AC57" s="14">
        <f>IF(AND(ISNUMBER(Z57),ISNUMBER(Z56),ISNUMBER(AA57),ISNUMBER(AA56)),AA57/AA56-1,"")</f>
        <v/>
      </c>
    </row>
    <row r="58">
      <c r="A58" s="7" t="n">
        <v>46009</v>
      </c>
      <c r="B58" s="11" t="n">
        <v>9.765837669372559</v>
      </c>
      <c r="C58" s="11" t="n">
        <v>327.4453735351562</v>
      </c>
      <c r="D58" s="14">
        <f>IF(AND(ISNUMBER(B58),ISNUMBER(B57),ISNUMBER(C58),ISNUMBER(C57)),B58/B57-1,"")</f>
        <v/>
      </c>
      <c r="E58" s="14">
        <f>IF(AND(ISNUMBER(B58),ISNUMBER(B57),ISNUMBER(C58),ISNUMBER(C57)),C58/C57-1,"")</f>
        <v/>
      </c>
      <c r="F58" s="11" t="n">
        <v>12.67571926116943</v>
      </c>
      <c r="G58" s="11" t="n">
        <v>271.4511413574219</v>
      </c>
      <c r="H58" s="14">
        <f>IF(AND(ISNUMBER(F58),ISNUMBER(F57),ISNUMBER(G58),ISNUMBER(G57)),F58/F57-1,"")</f>
        <v/>
      </c>
      <c r="I58" s="14">
        <f>IF(AND(ISNUMBER(F58),ISNUMBER(F57),ISNUMBER(G58),ISNUMBER(G57)),G58/G57-1,"")</f>
        <v/>
      </c>
      <c r="J58" s="11" t="n">
        <v>15.49175834655762</v>
      </c>
      <c r="K58" s="11" t="n">
        <v>662.7438354492188</v>
      </c>
      <c r="L58" s="14">
        <f>IF(AND(ISNUMBER(J58),ISNUMBER(J57),ISNUMBER(K58),ISNUMBER(K57)),J58/J57-1,"")</f>
        <v/>
      </c>
      <c r="M58" s="14">
        <f>IF(AND(ISNUMBER(J58),ISNUMBER(J57),ISNUMBER(K58),ISNUMBER(K57)),K58/K57-1,"")</f>
        <v/>
      </c>
      <c r="N58" s="11" t="n">
        <v>11.19243431091309</v>
      </c>
      <c r="O58" s="11" t="n">
        <v>480.9289245605469</v>
      </c>
      <c r="P58" s="14">
        <f>IF(AND(ISNUMBER(N58),ISNUMBER(N57),ISNUMBER(O58),ISNUMBER(O57)),N58/N57-1,"")</f>
        <v/>
      </c>
      <c r="Q58" s="14">
        <f>IF(AND(ISNUMBER(N58),ISNUMBER(N57),ISNUMBER(O58),ISNUMBER(O57)),O58/O57-1,"")</f>
        <v/>
      </c>
      <c r="R58" s="11" t="n">
        <v>9.251058578491211</v>
      </c>
      <c r="S58" s="11" t="n">
        <v>6774.759765625</v>
      </c>
      <c r="T58" s="14">
        <f>IF(AND(ISNUMBER(R58),ISNUMBER(R57),ISNUMBER(S58),ISNUMBER(S57)),R58/R57-1,"")</f>
        <v/>
      </c>
      <c r="U58" s="14">
        <f>IF(AND(ISNUMBER(R58),ISNUMBER(R57),ISNUMBER(S58),ISNUMBER(S57)),S58/S57-1,"")</f>
        <v/>
      </c>
      <c r="V58" s="11" t="n">
        <v>10.05379390716553</v>
      </c>
      <c r="W58" s="11" t="n">
        <v>226.7599945068359</v>
      </c>
      <c r="X58" s="14">
        <f>IF(AND(ISNUMBER(V58),ISNUMBER(V57),ISNUMBER(W58),ISNUMBER(W57)),V58/V57-1,"")</f>
        <v/>
      </c>
      <c r="Y58" s="14">
        <f>IF(AND(ISNUMBER(V58),ISNUMBER(V57),ISNUMBER(W58),ISNUMBER(W57)),W58/W57-1,"")</f>
        <v/>
      </c>
      <c r="Z58" s="11" t="n">
        <v>6.168085098266602</v>
      </c>
      <c r="AA58" s="11" t="n">
        <v>185.6900024414062</v>
      </c>
      <c r="AB58" s="14">
        <f>IF(AND(ISNUMBER(Z58),ISNUMBER(Z57),ISNUMBER(AA58),ISNUMBER(AA57)),Z58/Z57-1,"")</f>
        <v/>
      </c>
      <c r="AC58" s="14">
        <f>IF(AND(ISNUMBER(Z58),ISNUMBER(Z57),ISNUMBER(AA58),ISNUMBER(AA57)),AA58/AA57-1,"")</f>
        <v/>
      </c>
    </row>
    <row r="59">
      <c r="A59" s="7" t="n">
        <v>46010</v>
      </c>
      <c r="B59" s="11" t="n">
        <v>9.445487022399902</v>
      </c>
      <c r="C59" s="11" t="n">
        <v>337.8479919433594</v>
      </c>
      <c r="D59" s="14">
        <f>IF(AND(ISNUMBER(B59),ISNUMBER(B58),ISNUMBER(C59),ISNUMBER(C58)),B59/B58-1,"")</f>
        <v/>
      </c>
      <c r="E59" s="14">
        <f>IF(AND(ISNUMBER(B59),ISNUMBER(B58),ISNUMBER(C59),ISNUMBER(C58)),C59/C58-1,"")</f>
        <v/>
      </c>
      <c r="F59" s="11" t="n">
        <v>12.6083459854126</v>
      </c>
      <c r="G59" s="11" t="n">
        <v>272.9271240234375</v>
      </c>
      <c r="H59" s="14">
        <f>IF(AND(ISNUMBER(F59),ISNUMBER(F58),ISNUMBER(G59),ISNUMBER(G58)),F59/F58-1,"")</f>
        <v/>
      </c>
      <c r="I59" s="14">
        <f>IF(AND(ISNUMBER(F59),ISNUMBER(F58),ISNUMBER(G59),ISNUMBER(G58)),G59/G58-1,"")</f>
        <v/>
      </c>
      <c r="J59" s="11" t="n">
        <v>15.61881923675537</v>
      </c>
      <c r="K59" s="11" t="n">
        <v>657.0784912109375</v>
      </c>
      <c r="L59" s="14">
        <f>IF(AND(ISNUMBER(J59),ISNUMBER(J58),ISNUMBER(K59),ISNUMBER(K58)),J59/J58-1,"")</f>
        <v/>
      </c>
      <c r="M59" s="14">
        <f>IF(AND(ISNUMBER(J59),ISNUMBER(J58),ISNUMBER(K59),ISNUMBER(K58)),K59/K58-1,"")</f>
        <v/>
      </c>
      <c r="N59" s="11" t="n">
        <v>11.15370464324951</v>
      </c>
      <c r="O59" s="11" t="n">
        <v>482.856689453125</v>
      </c>
      <c r="P59" s="14">
        <f>IF(AND(ISNUMBER(N59),ISNUMBER(N58),ISNUMBER(O59),ISNUMBER(O58)),N59/N58-1,"")</f>
        <v/>
      </c>
      <c r="Q59" s="14">
        <f>IF(AND(ISNUMBER(N59),ISNUMBER(N58),ISNUMBER(O59),ISNUMBER(O58)),O59/O58-1,"")</f>
        <v/>
      </c>
      <c r="R59" s="11" t="n">
        <v>9.193119049072266</v>
      </c>
      <c r="S59" s="11" t="n">
        <v>6834.5</v>
      </c>
      <c r="T59" s="14">
        <f>IF(AND(ISNUMBER(R59),ISNUMBER(R58),ISNUMBER(S59),ISNUMBER(S58)),R59/R58-1,"")</f>
        <v/>
      </c>
      <c r="U59" s="14">
        <f>IF(AND(ISNUMBER(R59),ISNUMBER(R58),ISNUMBER(S59),ISNUMBER(S58)),S59/S58-1,"")</f>
        <v/>
      </c>
      <c r="V59" s="11" t="n">
        <v>10.02451133728027</v>
      </c>
      <c r="W59" s="11" t="n">
        <v>227.3500061035156</v>
      </c>
      <c r="X59" s="14">
        <f>IF(AND(ISNUMBER(V59),ISNUMBER(V58),ISNUMBER(W59),ISNUMBER(W58)),V59/V58-1,"")</f>
        <v/>
      </c>
      <c r="Y59" s="14">
        <f>IF(AND(ISNUMBER(V59),ISNUMBER(V58),ISNUMBER(W59),ISNUMBER(W58)),W59/W58-1,"")</f>
        <v/>
      </c>
      <c r="Z59" s="11" t="n">
        <v>5.915534496307373</v>
      </c>
      <c r="AA59" s="11" t="n">
        <v>193.3800048828125</v>
      </c>
      <c r="AB59" s="14">
        <f>IF(AND(ISNUMBER(Z59),ISNUMBER(Z58),ISNUMBER(AA59),ISNUMBER(AA58)),Z59/Z58-1,"")</f>
        <v/>
      </c>
      <c r="AC59" s="14">
        <f>IF(AND(ISNUMBER(Z59),ISNUMBER(Z58),ISNUMBER(AA59),ISNUMBER(AA58)),AA59/AA58-1,"")</f>
        <v/>
      </c>
    </row>
    <row r="60">
      <c r="A60" s="7" t="n">
        <v>46013</v>
      </c>
      <c r="B60" s="11" t="n">
        <v>9.406657218933105</v>
      </c>
      <c r="C60" s="11" t="n">
        <v>339.5784606933594</v>
      </c>
      <c r="D60" s="14">
        <f>IF(AND(ISNUMBER(B60),ISNUMBER(B59),ISNUMBER(C60),ISNUMBER(C59)),B60/B59-1,"")</f>
        <v/>
      </c>
      <c r="E60" s="14">
        <f>IF(AND(ISNUMBER(B60),ISNUMBER(B59),ISNUMBER(C60),ISNUMBER(C59)),C60/C59-1,"")</f>
        <v/>
      </c>
      <c r="F60" s="11" t="n">
        <v>12.74309158325195</v>
      </c>
      <c r="G60" s="11" t="n">
        <v>270.2344360351562</v>
      </c>
      <c r="H60" s="14">
        <f>IF(AND(ISNUMBER(F60),ISNUMBER(F59),ISNUMBER(G60),ISNUMBER(G59)),F60/F59-1,"")</f>
        <v/>
      </c>
      <c r="I60" s="14">
        <f>IF(AND(ISNUMBER(F60),ISNUMBER(F59),ISNUMBER(G60),ISNUMBER(G59)),G60/G59-1,"")</f>
        <v/>
      </c>
      <c r="J60" s="11" t="n">
        <v>15.56017589569092</v>
      </c>
      <c r="K60" s="11" t="n">
        <v>659.8013916015625</v>
      </c>
      <c r="L60" s="14">
        <f>IF(AND(ISNUMBER(J60),ISNUMBER(J59),ISNUMBER(K60),ISNUMBER(K59)),J60/J59-1,"")</f>
        <v/>
      </c>
      <c r="M60" s="14">
        <f>IF(AND(ISNUMBER(J60),ISNUMBER(J59),ISNUMBER(K60),ISNUMBER(K59)),K60/K59-1,"")</f>
        <v/>
      </c>
      <c r="N60" s="11" t="n">
        <v>11.19243431091309</v>
      </c>
      <c r="O60" s="11" t="n">
        <v>481.8629760742188</v>
      </c>
      <c r="P60" s="14">
        <f>IF(AND(ISNUMBER(N60),ISNUMBER(N59),ISNUMBER(O60),ISNUMBER(O59)),N60/N59-1,"")</f>
        <v/>
      </c>
      <c r="Q60" s="14">
        <f>IF(AND(ISNUMBER(N60),ISNUMBER(N59),ISNUMBER(O60),ISNUMBER(O59)),O60/O59-1,"")</f>
        <v/>
      </c>
      <c r="R60" s="11" t="n">
        <v>9.13517951965332</v>
      </c>
      <c r="S60" s="11" t="n">
        <v>6878.490234375</v>
      </c>
      <c r="T60" s="14">
        <f>IF(AND(ISNUMBER(R60),ISNUMBER(R59),ISNUMBER(S60),ISNUMBER(S59)),R60/R59-1,"")</f>
        <v/>
      </c>
      <c r="U60" s="14">
        <f>IF(AND(ISNUMBER(R60),ISNUMBER(R59),ISNUMBER(S60),ISNUMBER(S59)),S60/S59-1,"")</f>
        <v/>
      </c>
      <c r="V60" s="11" t="n">
        <v>9.985466003417969</v>
      </c>
      <c r="W60" s="11" t="n">
        <v>228.4299926757812</v>
      </c>
      <c r="X60" s="14">
        <f>IF(AND(ISNUMBER(V60),ISNUMBER(V59),ISNUMBER(W60),ISNUMBER(W59)),V60/V59-1,"")</f>
        <v/>
      </c>
      <c r="Y60" s="14">
        <f>IF(AND(ISNUMBER(V60),ISNUMBER(V59),ISNUMBER(W60),ISNUMBER(W59)),W60/W59-1,"")</f>
        <v/>
      </c>
      <c r="Z60" s="11" t="n">
        <v>5.90096378326416</v>
      </c>
      <c r="AA60" s="11" t="n">
        <v>193.9799957275391</v>
      </c>
      <c r="AB60" s="14">
        <f>IF(AND(ISNUMBER(Z60),ISNUMBER(Z59),ISNUMBER(AA60),ISNUMBER(AA59)),Z60/Z59-1,"")</f>
        <v/>
      </c>
      <c r="AC60" s="14">
        <f>IF(AND(ISNUMBER(Z60),ISNUMBER(Z59),ISNUMBER(AA60),ISNUMBER(AA59)),AA60/AA59-1,"")</f>
        <v/>
      </c>
    </row>
    <row r="61">
      <c r="A61" s="7" t="n">
        <v>46014</v>
      </c>
      <c r="B61" s="11" t="n">
        <v>9.20098876953125</v>
      </c>
      <c r="C61" s="11" t="n">
        <v>347.4053039550781</v>
      </c>
      <c r="D61" s="14">
        <f>IF(AND(ISNUMBER(B61),ISNUMBER(B60),ISNUMBER(C61),ISNUMBER(C60)),B61/B60-1,"")</f>
        <v/>
      </c>
      <c r="E61" s="14">
        <f>IF(AND(ISNUMBER(B61),ISNUMBER(B60),ISNUMBER(C61),ISNUMBER(C60)),C61/C60-1,"")</f>
        <v/>
      </c>
      <c r="F61" s="11" t="n">
        <v>12.68001651763916</v>
      </c>
      <c r="G61" s="11" t="n">
        <v>271.6206665039062</v>
      </c>
      <c r="H61" s="14">
        <f>IF(AND(ISNUMBER(F61),ISNUMBER(F60),ISNUMBER(G61),ISNUMBER(G60)),F61/F60-1,"")</f>
        <v/>
      </c>
      <c r="I61" s="14">
        <f>IF(AND(ISNUMBER(F61),ISNUMBER(F60),ISNUMBER(G61),ISNUMBER(G60)),G61/G60-1,"")</f>
        <v/>
      </c>
      <c r="J61" s="11" t="n">
        <v>15.47344017028809</v>
      </c>
      <c r="K61" s="11" t="n">
        <v>663.2325439453125</v>
      </c>
      <c r="L61" s="14">
        <f>IF(AND(ISNUMBER(J61),ISNUMBER(J60),ISNUMBER(K61),ISNUMBER(K60)),J61/J60-1,"")</f>
        <v/>
      </c>
      <c r="M61" s="14">
        <f>IF(AND(ISNUMBER(J61),ISNUMBER(J60),ISNUMBER(K61),ISNUMBER(K60)),K61/K60-1,"")</f>
        <v/>
      </c>
      <c r="N61" s="11" t="n">
        <v>11.13490104675293</v>
      </c>
      <c r="O61" s="11" t="n">
        <v>483.7807922363281</v>
      </c>
      <c r="P61" s="14">
        <f>IF(AND(ISNUMBER(N61),ISNUMBER(N60),ISNUMBER(O61),ISNUMBER(O60)),N61/N60-1,"")</f>
        <v/>
      </c>
      <c r="Q61" s="14">
        <f>IF(AND(ISNUMBER(N61),ISNUMBER(N60),ISNUMBER(O61),ISNUMBER(O60)),O61/O60-1,"")</f>
        <v/>
      </c>
      <c r="R61" s="11" t="n">
        <v>9.081643104553223</v>
      </c>
      <c r="S61" s="11" t="n">
        <v>6909.7900390625</v>
      </c>
      <c r="T61" s="14">
        <f>IF(AND(ISNUMBER(R61),ISNUMBER(R60),ISNUMBER(S61),ISNUMBER(S60)),R61/R60-1,"")</f>
        <v/>
      </c>
      <c r="U61" s="14">
        <f>IF(AND(ISNUMBER(R61),ISNUMBER(R60),ISNUMBER(S61),ISNUMBER(S60)),S61/S60-1,"")</f>
        <v/>
      </c>
      <c r="V61" s="11" t="n">
        <v>9.825155258178711</v>
      </c>
      <c r="W61" s="11" t="n">
        <v>232.1399993896484</v>
      </c>
      <c r="X61" s="14">
        <f>IF(AND(ISNUMBER(V61),ISNUMBER(V60),ISNUMBER(W61),ISNUMBER(W60)),V61/V60-1,"")</f>
        <v/>
      </c>
      <c r="Y61" s="14">
        <f>IF(AND(ISNUMBER(V61),ISNUMBER(V60),ISNUMBER(W61),ISNUMBER(W60)),W61/W60-1,"")</f>
        <v/>
      </c>
      <c r="Z61" s="11" t="n">
        <v>5.895088195800781</v>
      </c>
      <c r="AA61" s="11" t="n">
        <v>194.1300048828125</v>
      </c>
      <c r="AB61" s="14">
        <f>IF(AND(ISNUMBER(Z61),ISNUMBER(Z60),ISNUMBER(AA61),ISNUMBER(AA60)),Z61/Z60-1,"")</f>
        <v/>
      </c>
      <c r="AC61" s="14">
        <f>IF(AND(ISNUMBER(Z61),ISNUMBER(Z60),ISNUMBER(AA61),ISNUMBER(AA60)),AA61/AA60-1,"")</f>
        <v/>
      </c>
    </row>
    <row r="62">
      <c r="A62" s="7" t="n">
        <v>46015</v>
      </c>
      <c r="B62" s="11" t="n">
        <v>9.176386833190918</v>
      </c>
      <c r="C62" s="11" t="n">
        <v>348.3004150390625</v>
      </c>
      <c r="D62" s="14">
        <f>IF(AND(ISNUMBER(B62),ISNUMBER(B61),ISNUMBER(C62),ISNUMBER(C61)),B62/B61-1,"")</f>
        <v/>
      </c>
      <c r="E62" s="14">
        <f>IF(AND(ISNUMBER(B62),ISNUMBER(B61),ISNUMBER(C62),ISNUMBER(C61)),C62/C61-1,"")</f>
        <v/>
      </c>
      <c r="F62" s="11" t="n">
        <v>12.61402988433838</v>
      </c>
      <c r="G62" s="11" t="n">
        <v>273.0667114257812</v>
      </c>
      <c r="H62" s="14">
        <f>IF(AND(ISNUMBER(F62),ISNUMBER(F61),ISNUMBER(G62),ISNUMBER(G61)),F62/F61-1,"")</f>
        <v/>
      </c>
      <c r="I62" s="14">
        <f>IF(AND(ISNUMBER(F62),ISNUMBER(F61),ISNUMBER(G62),ISNUMBER(G61)),G62/G61-1,"")</f>
        <v/>
      </c>
      <c r="J62" s="11" t="n">
        <v>15.42021560668945</v>
      </c>
      <c r="K62" s="11" t="n">
        <v>665.8358764648438</v>
      </c>
      <c r="L62" s="14">
        <f>IF(AND(ISNUMBER(J62),ISNUMBER(J61),ISNUMBER(K62),ISNUMBER(K61)),J62/J61-1,"")</f>
        <v/>
      </c>
      <c r="M62" s="14">
        <f>IF(AND(ISNUMBER(J62),ISNUMBER(J61),ISNUMBER(K62),ISNUMBER(K61)),K62/K61-1,"")</f>
        <v/>
      </c>
      <c r="N62" s="11" t="n">
        <v>11.11149787902832</v>
      </c>
      <c r="O62" s="11" t="n">
        <v>484.9433898925781</v>
      </c>
      <c r="P62" s="14">
        <f>IF(AND(ISNUMBER(N62),ISNUMBER(N61),ISNUMBER(O62),ISNUMBER(O61)),N62/N61-1,"")</f>
        <v/>
      </c>
      <c r="Q62" s="14">
        <f>IF(AND(ISNUMBER(N62),ISNUMBER(N61),ISNUMBER(O62),ISNUMBER(O61)),O62/O61-1,"")</f>
        <v/>
      </c>
      <c r="R62" s="11" t="n">
        <v>9.052441596984863</v>
      </c>
      <c r="S62" s="11" t="n">
        <v>6932.0498046875</v>
      </c>
      <c r="T62" s="14">
        <f>IF(AND(ISNUMBER(R62),ISNUMBER(R61),ISNUMBER(S62),ISNUMBER(S61)),R62/R61-1,"")</f>
        <v/>
      </c>
      <c r="U62" s="14">
        <f>IF(AND(ISNUMBER(R62),ISNUMBER(R61),ISNUMBER(S62),ISNUMBER(S61)),S62/S61-1,"")</f>
        <v/>
      </c>
      <c r="V62" s="11" t="n">
        <v>9.81532096862793</v>
      </c>
      <c r="W62" s="11" t="n">
        <v>232.3800048828125</v>
      </c>
      <c r="X62" s="14">
        <f>IF(AND(ISNUMBER(V62),ISNUMBER(V61),ISNUMBER(W62),ISNUMBER(W61)),V62/V61-1,"")</f>
        <v/>
      </c>
      <c r="Y62" s="14">
        <f>IF(AND(ISNUMBER(V62),ISNUMBER(V61),ISNUMBER(W62),ISNUMBER(W61)),W62/W61-1,"")</f>
        <v/>
      </c>
      <c r="Z62" s="11" t="n">
        <v>5.895088195800781</v>
      </c>
      <c r="AA62" s="11" t="n">
        <v>194.1699981689453</v>
      </c>
      <c r="AB62" s="14">
        <f>IF(AND(ISNUMBER(Z62),ISNUMBER(Z61),ISNUMBER(AA62),ISNUMBER(AA61)),Z62/Z61-1,"")</f>
        <v/>
      </c>
      <c r="AC62" s="14">
        <f>IF(AND(ISNUMBER(Z62),ISNUMBER(Z61),ISNUMBER(AA62),ISNUMBER(AA61)),AA62/AA61-1,"")</f>
        <v/>
      </c>
    </row>
    <row r="63">
      <c r="A63" s="7" t="n">
        <v>46017</v>
      </c>
      <c r="B63" s="11" t="n">
        <v>9.122262954711914</v>
      </c>
      <c r="C63" s="11" t="n">
        <v>350.1999206542969</v>
      </c>
      <c r="D63" s="14">
        <f>IF(AND(ISNUMBER(B63),ISNUMBER(B62),ISNUMBER(C63),ISNUMBER(C62)),B63/B62-1,"")</f>
        <v/>
      </c>
      <c r="E63" s="14">
        <f>IF(AND(ISNUMBER(B63),ISNUMBER(B62),ISNUMBER(C63),ISNUMBER(C62)),C63/C62-1,"")</f>
        <v/>
      </c>
      <c r="F63" s="11" t="n">
        <v>12.63440799713135</v>
      </c>
      <c r="G63" s="11" t="n">
        <v>272.6578369140625</v>
      </c>
      <c r="H63" s="14">
        <f>IF(AND(ISNUMBER(F63),ISNUMBER(F62),ISNUMBER(G63),ISNUMBER(G62)),F63/F62-1,"")</f>
        <v/>
      </c>
      <c r="I63" s="14">
        <f>IF(AND(ISNUMBER(F63),ISNUMBER(F62),ISNUMBER(G63),ISNUMBER(G62)),G63/G62-1,"")</f>
        <v/>
      </c>
      <c r="J63" s="11" t="n">
        <v>15.5335636138916</v>
      </c>
      <c r="K63" s="11" t="n">
        <v>661.5867919921875</v>
      </c>
      <c r="L63" s="14">
        <f>IF(AND(ISNUMBER(J63),ISNUMBER(J62),ISNUMBER(K63),ISNUMBER(K62)),J63/J62-1,"")</f>
        <v/>
      </c>
      <c r="M63" s="14">
        <f>IF(AND(ISNUMBER(J63),ISNUMBER(J62),ISNUMBER(K63),ISNUMBER(K62)),K63/K62-1,"")</f>
        <v/>
      </c>
      <c r="N63" s="11" t="n">
        <v>11.13100051879883</v>
      </c>
      <c r="O63" s="11" t="n">
        <v>484.6353759765625</v>
      </c>
      <c r="P63" s="14">
        <f>IF(AND(ISNUMBER(N63),ISNUMBER(N62),ISNUMBER(O63),ISNUMBER(O62)),N63/N62-1,"")</f>
        <v/>
      </c>
      <c r="Q63" s="14">
        <f>IF(AND(ISNUMBER(N63),ISNUMBER(N62),ISNUMBER(O63),ISNUMBER(O62)),O63/O62-1,"")</f>
        <v/>
      </c>
      <c r="R63" s="11" t="n">
        <v>9.062176704406738</v>
      </c>
      <c r="S63" s="11" t="n">
        <v>6929.93994140625</v>
      </c>
      <c r="T63" s="14">
        <f>IF(AND(ISNUMBER(R63),ISNUMBER(R62),ISNUMBER(S63),ISNUMBER(S62)),R63/R62-1,"")</f>
        <v/>
      </c>
      <c r="U63" s="14">
        <f>IF(AND(ISNUMBER(R63),ISNUMBER(R62),ISNUMBER(S63),ISNUMBER(S62)),S63/S62-1,"")</f>
        <v/>
      </c>
      <c r="V63" s="11" t="n">
        <v>9.825155258178711</v>
      </c>
      <c r="W63" s="11" t="n">
        <v>232.5200042724609</v>
      </c>
      <c r="X63" s="14">
        <f>IF(AND(ISNUMBER(V63),ISNUMBER(V62),ISNUMBER(W63),ISNUMBER(W62)),V63/V62-1,"")</f>
        <v/>
      </c>
      <c r="Y63" s="14">
        <f>IF(AND(ISNUMBER(V63),ISNUMBER(V62),ISNUMBER(W63),ISNUMBER(W62)),W63/W62-1,"")</f>
        <v/>
      </c>
      <c r="Z63" s="11" t="n">
        <v>6.071353435516357</v>
      </c>
      <c r="AA63" s="11" t="n">
        <v>188.7100067138672</v>
      </c>
      <c r="AB63" s="14">
        <f>IF(AND(ISNUMBER(Z63),ISNUMBER(Z62),ISNUMBER(AA63),ISNUMBER(AA62)),Z63/Z62-1,"")</f>
        <v/>
      </c>
      <c r="AC63" s="14">
        <f>IF(AND(ISNUMBER(Z63),ISNUMBER(Z62),ISNUMBER(AA63),ISNUMBER(AA62)),AA63/AA62-1,"")</f>
        <v/>
      </c>
    </row>
    <row r="64">
      <c r="A64" s="7" t="n">
        <v>46020</v>
      </c>
      <c r="B64" s="11" t="n">
        <v>9.20098876953125</v>
      </c>
      <c r="C64" s="11" t="n">
        <v>347.4749755859375</v>
      </c>
      <c r="D64" s="14">
        <f>IF(AND(ISNUMBER(B64),ISNUMBER(B63),ISNUMBER(C64),ISNUMBER(C63)),B64/B63-1,"")</f>
        <v/>
      </c>
      <c r="E64" s="14">
        <f>IF(AND(ISNUMBER(B64),ISNUMBER(B63),ISNUMBER(C64),ISNUMBER(C63)),C64/C63-1,"")</f>
        <v/>
      </c>
      <c r="F64" s="11" t="n">
        <v>12.62470531463623</v>
      </c>
      <c r="G64" s="11" t="n">
        <v>273.0168762207031</v>
      </c>
      <c r="H64" s="14">
        <f>IF(AND(ISNUMBER(F64),ISNUMBER(F63),ISNUMBER(G64),ISNUMBER(G63)),F64/F63-1,"")</f>
        <v/>
      </c>
      <c r="I64" s="14">
        <f>IF(AND(ISNUMBER(F64),ISNUMBER(F63),ISNUMBER(G64),ISNUMBER(G63)),G64/G63-1,"")</f>
        <v/>
      </c>
      <c r="J64" s="11" t="n">
        <v>15.6478967666626</v>
      </c>
      <c r="K64" s="11" t="n">
        <v>656.9986572265625</v>
      </c>
      <c r="L64" s="14">
        <f>IF(AND(ISNUMBER(J64),ISNUMBER(J63),ISNUMBER(K64),ISNUMBER(K63)),J64/J63-1,"")</f>
        <v/>
      </c>
      <c r="M64" s="14">
        <f>IF(AND(ISNUMBER(J64),ISNUMBER(J63),ISNUMBER(K64),ISNUMBER(K63)),K64/K63-1,"")</f>
        <v/>
      </c>
      <c r="N64" s="11" t="n">
        <v>11.14367771148682</v>
      </c>
      <c r="O64" s="11" t="n">
        <v>484.0292358398438</v>
      </c>
      <c r="P64" s="14">
        <f>IF(AND(ISNUMBER(N64),ISNUMBER(N63),ISNUMBER(O64),ISNUMBER(O63)),N64/N63-1,"")</f>
        <v/>
      </c>
      <c r="Q64" s="14">
        <f>IF(AND(ISNUMBER(N64),ISNUMBER(N63),ISNUMBER(O64),ISNUMBER(O63)),O64/O63-1,"")</f>
        <v/>
      </c>
      <c r="R64" s="11" t="n">
        <v>9.091377258300781</v>
      </c>
      <c r="S64" s="11" t="n">
        <v>6905.740234375</v>
      </c>
      <c r="T64" s="14">
        <f>IF(AND(ISNUMBER(R64),ISNUMBER(R63),ISNUMBER(S64),ISNUMBER(S63)),R64/R63-1,"")</f>
        <v/>
      </c>
      <c r="U64" s="14">
        <f>IF(AND(ISNUMBER(R64),ISNUMBER(R63),ISNUMBER(S64),ISNUMBER(S63)),S64/S63-1,"")</f>
        <v/>
      </c>
      <c r="V64" s="11" t="n">
        <v>9.839909553527832</v>
      </c>
      <c r="W64" s="11" t="n">
        <v>232.0700073242188</v>
      </c>
      <c r="X64" s="14">
        <f>IF(AND(ISNUMBER(V64),ISNUMBER(V63),ISNUMBER(W64),ISNUMBER(W63)),V64/V63-1,"")</f>
        <v/>
      </c>
      <c r="Y64" s="14">
        <f>IF(AND(ISNUMBER(V64),ISNUMBER(V63),ISNUMBER(W64),ISNUMBER(W63)),W64/W63-1,"")</f>
        <v/>
      </c>
      <c r="Z64" s="11" t="n">
        <v>6.218240737915039</v>
      </c>
      <c r="AA64" s="11" t="n">
        <v>184.1799926757812</v>
      </c>
      <c r="AB64" s="14">
        <f>IF(AND(ISNUMBER(Z64),ISNUMBER(Z63),ISNUMBER(AA64),ISNUMBER(AA63)),Z64/Z63-1,"")</f>
        <v/>
      </c>
      <c r="AC64" s="14">
        <f>IF(AND(ISNUMBER(Z64),ISNUMBER(Z63),ISNUMBER(AA64),ISNUMBER(AA63)),AA64/AA63-1,"")</f>
        <v/>
      </c>
    </row>
    <row r="65">
      <c r="A65" s="7" t="n">
        <v>46021</v>
      </c>
      <c r="B65" s="11" t="n">
        <v>9.191146850585938</v>
      </c>
      <c r="C65" s="11" t="n">
        <v>347.9324340820312</v>
      </c>
      <c r="D65" s="14">
        <f>IF(AND(ISNUMBER(B65),ISNUMBER(B64),ISNUMBER(C65),ISNUMBER(C64)),B65/B64-1,"")</f>
        <v/>
      </c>
      <c r="E65" s="14">
        <f>IF(AND(ISNUMBER(B65),ISNUMBER(B64),ISNUMBER(C65),ISNUMBER(C64)),C65/C64-1,"")</f>
        <v/>
      </c>
      <c r="F65" s="11" t="n">
        <v>12.65381526947021</v>
      </c>
      <c r="G65" s="11" t="n">
        <v>272.3387145996094</v>
      </c>
      <c r="H65" s="14">
        <f>IF(AND(ISNUMBER(F65),ISNUMBER(F64),ISNUMBER(G65),ISNUMBER(G64)),F65/F64-1,"")</f>
        <v/>
      </c>
      <c r="I65" s="14">
        <f>IF(AND(ISNUMBER(F65),ISNUMBER(F64),ISNUMBER(G65),ISNUMBER(G64)),G65/G64-1,"")</f>
        <v/>
      </c>
      <c r="J65" s="11" t="n">
        <v>15.47146797180176</v>
      </c>
      <c r="K65" s="11" t="n">
        <v>664.239990234375</v>
      </c>
      <c r="L65" s="14">
        <f>IF(AND(ISNUMBER(J65),ISNUMBER(J64),ISNUMBER(K65),ISNUMBER(K64)),J65/J64-1,"")</f>
        <v/>
      </c>
      <c r="M65" s="14">
        <f>IF(AND(ISNUMBER(J65),ISNUMBER(J64),ISNUMBER(K65),ISNUMBER(K64)),K65/K64-1,"")</f>
        <v/>
      </c>
      <c r="N65" s="11" t="n">
        <v>11.13100051879883</v>
      </c>
      <c r="O65" s="11" t="n">
        <v>484.4068603515625</v>
      </c>
      <c r="P65" s="14">
        <f>IF(AND(ISNUMBER(N65),ISNUMBER(N64),ISNUMBER(O65),ISNUMBER(O64)),N65/N64-1,"")</f>
        <v/>
      </c>
      <c r="Q65" s="14">
        <f>IF(AND(ISNUMBER(N65),ISNUMBER(N64),ISNUMBER(O65),ISNUMBER(O64)),O65/O64-1,"")</f>
        <v/>
      </c>
      <c r="R65" s="11" t="n">
        <v>9.110843658447266</v>
      </c>
      <c r="S65" s="11" t="n">
        <v>6896.240234375</v>
      </c>
      <c r="T65" s="14">
        <f>IF(AND(ISNUMBER(R65),ISNUMBER(R64),ISNUMBER(S65),ISNUMBER(S64)),R65/R64-1,"")</f>
        <v/>
      </c>
      <c r="U65" s="14">
        <f>IF(AND(ISNUMBER(R65),ISNUMBER(R64),ISNUMBER(S65),ISNUMBER(S64)),S65/S64-1,"")</f>
        <v/>
      </c>
      <c r="V65" s="11" t="n">
        <v>9.812371253967285</v>
      </c>
      <c r="W65" s="11" t="n">
        <v>232.5299987792969</v>
      </c>
      <c r="X65" s="14">
        <f>IF(AND(ISNUMBER(V65),ISNUMBER(V64),ISNUMBER(W65),ISNUMBER(W64)),V65/V64-1,"")</f>
        <v/>
      </c>
      <c r="Y65" s="14">
        <f>IF(AND(ISNUMBER(V65),ISNUMBER(V64),ISNUMBER(W65),ISNUMBER(W64)),W65/W64-1,"")</f>
        <v/>
      </c>
      <c r="Z65" s="11" t="n">
        <v>6.335750579833984</v>
      </c>
      <c r="AA65" s="11" t="n">
        <v>180.8399963378906</v>
      </c>
      <c r="AB65" s="14">
        <f>IF(AND(ISNUMBER(Z65),ISNUMBER(Z64),ISNUMBER(AA65),ISNUMBER(AA64)),Z65/Z64-1,"")</f>
        <v/>
      </c>
      <c r="AC65" s="14">
        <f>IF(AND(ISNUMBER(Z65),ISNUMBER(Z64),ISNUMBER(AA65),ISNUMBER(AA64)),AA65/AA64-1,"")</f>
        <v/>
      </c>
    </row>
    <row r="66">
      <c r="A66" s="7" t="n">
        <v>46022</v>
      </c>
      <c r="B66" s="11" t="n">
        <v>9.299394607543945</v>
      </c>
      <c r="C66" s="11" t="n">
        <v>344.2029724121094</v>
      </c>
      <c r="D66" s="14">
        <f>IF(AND(ISNUMBER(B66),ISNUMBER(B65),ISNUMBER(C66),ISNUMBER(C65)),B66/B65-1,"")</f>
        <v/>
      </c>
      <c r="E66" s="14">
        <f>IF(AND(ISNUMBER(B66),ISNUMBER(B65),ISNUMBER(C66),ISNUMBER(C65)),C66/C65-1,"")</f>
        <v/>
      </c>
      <c r="F66" s="11" t="n">
        <v>12.72174263000488</v>
      </c>
      <c r="G66" s="11" t="n">
        <v>271.1220092773438</v>
      </c>
      <c r="H66" s="14">
        <f>IF(AND(ISNUMBER(F66),ISNUMBER(F65),ISNUMBER(G66),ISNUMBER(G65)),F66/F65-1,"")</f>
        <v/>
      </c>
      <c r="I66" s="14">
        <f>IF(AND(ISNUMBER(F66),ISNUMBER(F65),ISNUMBER(G66),ISNUMBER(G65)),G66/G65-1,"")</f>
        <v/>
      </c>
      <c r="J66" s="11" t="n">
        <v>15.62227058410645</v>
      </c>
      <c r="K66" s="11" t="n">
        <v>658.3950805664062</v>
      </c>
      <c r="L66" s="14">
        <f>IF(AND(ISNUMBER(J66),ISNUMBER(J65),ISNUMBER(K66),ISNUMBER(K65)),J66/J65-1,"")</f>
        <v/>
      </c>
      <c r="M66" s="14">
        <f>IF(AND(ISNUMBER(J66),ISNUMBER(J65),ISNUMBER(K66),ISNUMBER(K65)),K66/K65-1,"")</f>
        <v/>
      </c>
      <c r="N66" s="11" t="n">
        <v>11.22851371765137</v>
      </c>
      <c r="O66" s="11" t="n">
        <v>480.5711364746094</v>
      </c>
      <c r="P66" s="14">
        <f>IF(AND(ISNUMBER(N66),ISNUMBER(N65),ISNUMBER(O66),ISNUMBER(O65)),N66/N65-1,"")</f>
        <v/>
      </c>
      <c r="Q66" s="14">
        <f>IF(AND(ISNUMBER(N66),ISNUMBER(N65),ISNUMBER(O66),ISNUMBER(O65)),O66/O65-1,"")</f>
        <v/>
      </c>
      <c r="R66" s="11" t="n">
        <v>9.178981781005859</v>
      </c>
      <c r="S66" s="11" t="n">
        <v>6845.5</v>
      </c>
      <c r="T66" s="14">
        <f>IF(AND(ISNUMBER(R66),ISNUMBER(R65),ISNUMBER(S66),ISNUMBER(S65)),R66/R65-1,"")</f>
        <v/>
      </c>
      <c r="U66" s="14">
        <f>IF(AND(ISNUMBER(R66),ISNUMBER(R65),ISNUMBER(S66),ISNUMBER(S65)),S66/S65-1,"")</f>
        <v/>
      </c>
      <c r="V66" s="11" t="n">
        <v>9.894001960754395</v>
      </c>
      <c r="W66" s="11" t="n">
        <v>230.8200073242188</v>
      </c>
      <c r="X66" s="14">
        <f>IF(AND(ISNUMBER(V66),ISNUMBER(V65),ISNUMBER(W66),ISNUMBER(W65)),V66/V65-1,"")</f>
        <v/>
      </c>
      <c r="Y66" s="14">
        <f>IF(AND(ISNUMBER(V66),ISNUMBER(V65),ISNUMBER(W66),ISNUMBER(W65)),W66/W65-1,"")</f>
        <v/>
      </c>
      <c r="Z66" s="11" t="n">
        <v>6.453261375427246</v>
      </c>
      <c r="AA66" s="11" t="n">
        <v>177.75</v>
      </c>
      <c r="AB66" s="14">
        <f>IF(AND(ISNUMBER(Z66),ISNUMBER(Z65),ISNUMBER(AA66),ISNUMBER(AA65)),Z66/Z65-1,"")</f>
        <v/>
      </c>
      <c r="AC66" s="14">
        <f>IF(AND(ISNUMBER(Z66),ISNUMBER(Z65),ISNUMBER(AA66),ISNUMBER(AA65)),AA66/AA65-1,"")</f>
        <v/>
      </c>
    </row>
    <row r="67">
      <c r="A67" s="7" t="n">
        <v>46024</v>
      </c>
      <c r="B67" s="11" t="n">
        <v>9.260031700134277</v>
      </c>
      <c r="C67" s="11" t="n">
        <v>345.7146606445312</v>
      </c>
      <c r="D67" s="14">
        <f>IF(AND(ISNUMBER(B67),ISNUMBER(B66),ISNUMBER(C67),ISNUMBER(C66)),B67/B66-1,"")</f>
        <v/>
      </c>
      <c r="E67" s="14">
        <f>IF(AND(ISNUMBER(B67),ISNUMBER(B66),ISNUMBER(C67),ISNUMBER(C66)),C67/C66-1,"")</f>
        <v/>
      </c>
      <c r="F67" s="11" t="n">
        <v>12.7799654006958</v>
      </c>
      <c r="G67" s="11" t="n">
        <v>270.2743225097656</v>
      </c>
      <c r="H67" s="14">
        <f>IF(AND(ISNUMBER(F67),ISNUMBER(F66),ISNUMBER(G67),ISNUMBER(G66)),F67/F66-1,"")</f>
        <v/>
      </c>
      <c r="I67" s="14">
        <f>IF(AND(ISNUMBER(F67),ISNUMBER(F66),ISNUMBER(G67),ISNUMBER(G66)),G67/G66-1,"")</f>
        <v/>
      </c>
      <c r="J67" s="11" t="n">
        <v>15.85980701446533</v>
      </c>
      <c r="K67" s="11" t="n">
        <v>648.7399291992188</v>
      </c>
      <c r="L67" s="14">
        <f>IF(AND(ISNUMBER(J67),ISNUMBER(J66),ISNUMBER(K67),ISNUMBER(K66)),J67/J66-1,"")</f>
        <v/>
      </c>
      <c r="M67" s="14">
        <f>IF(AND(ISNUMBER(J67),ISNUMBER(J66),ISNUMBER(K67),ISNUMBER(K66)),K67/K66-1,"")</f>
        <v/>
      </c>
      <c r="N67" s="11" t="n">
        <v>11.47716999053955</v>
      </c>
      <c r="O67" s="11" t="n">
        <v>469.95849609375</v>
      </c>
      <c r="P67" s="14">
        <f>IF(AND(ISNUMBER(N67),ISNUMBER(N66),ISNUMBER(O67),ISNUMBER(O66)),N67/N66-1,"")</f>
        <v/>
      </c>
      <c r="Q67" s="14">
        <f>IF(AND(ISNUMBER(N67),ISNUMBER(N66),ISNUMBER(O67),ISNUMBER(O66)),O67/O66-1,"")</f>
        <v/>
      </c>
      <c r="R67" s="11" t="n">
        <v>9.178981781005859</v>
      </c>
      <c r="S67" s="11" t="n">
        <v>6858.47021484375</v>
      </c>
      <c r="T67" s="14">
        <f>IF(AND(ISNUMBER(R67),ISNUMBER(R66),ISNUMBER(S67),ISNUMBER(S66)),R67/R66-1,"")</f>
        <v/>
      </c>
      <c r="U67" s="14">
        <f>IF(AND(ISNUMBER(R67),ISNUMBER(R66),ISNUMBER(S67),ISNUMBER(S66)),S67/S66-1,"")</f>
        <v/>
      </c>
      <c r="V67" s="11" t="n">
        <v>10.09561824798584</v>
      </c>
      <c r="W67" s="11" t="n">
        <v>226.5</v>
      </c>
      <c r="X67" s="14">
        <f>IF(AND(ISNUMBER(V67),ISNUMBER(V66),ISNUMBER(W67),ISNUMBER(W66)),V67/V66-1,"")</f>
        <v/>
      </c>
      <c r="Y67" s="14">
        <f>IF(AND(ISNUMBER(V67),ISNUMBER(V66),ISNUMBER(W67),ISNUMBER(W66)),W67/W66-1,"")</f>
        <v/>
      </c>
      <c r="Z67" s="11" t="n">
        <v>6.8155837059021</v>
      </c>
      <c r="AA67" s="11" t="n">
        <v>167.8600006103516</v>
      </c>
      <c r="AB67" s="14">
        <f>IF(AND(ISNUMBER(Z67),ISNUMBER(Z66),ISNUMBER(AA67),ISNUMBER(AA66)),Z67/Z66-1,"")</f>
        <v/>
      </c>
      <c r="AC67" s="14">
        <f>IF(AND(ISNUMBER(Z67),ISNUMBER(Z66),ISNUMBER(AA67),ISNUMBER(AA66)),AA67/AA66-1,"")</f>
        <v/>
      </c>
    </row>
    <row r="68">
      <c r="A68" s="7" t="n">
        <v>46027</v>
      </c>
      <c r="B68" s="11" t="n">
        <v>9.368279457092285</v>
      </c>
      <c r="C68" s="11" t="n">
        <v>341.5376586914062</v>
      </c>
      <c r="D68" s="14">
        <f>IF(AND(ISNUMBER(B68),ISNUMBER(B67),ISNUMBER(C68),ISNUMBER(C67)),B68/B67-1,"")</f>
        <v/>
      </c>
      <c r="E68" s="14">
        <f>IF(AND(ISNUMBER(B68),ISNUMBER(B67),ISNUMBER(C68),ISNUMBER(C67)),C68/C67-1,"")</f>
        <v/>
      </c>
      <c r="F68" s="11" t="n">
        <v>12.95463562011719</v>
      </c>
      <c r="G68" s="11" t="n">
        <v>266.5345153808594</v>
      </c>
      <c r="H68" s="14">
        <f>IF(AND(ISNUMBER(F68),ISNUMBER(F67),ISNUMBER(G68),ISNUMBER(G67)),F68/F67-1,"")</f>
        <v/>
      </c>
      <c r="I68" s="14">
        <f>IF(AND(ISNUMBER(F68),ISNUMBER(F67),ISNUMBER(G68),ISNUMBER(G67)),G68/G67-1,"")</f>
        <v/>
      </c>
      <c r="J68" s="11" t="n">
        <v>15.66465187072754</v>
      </c>
      <c r="K68" s="11" t="n">
        <v>657.0983276367188</v>
      </c>
      <c r="L68" s="14">
        <f>IF(AND(ISNUMBER(J68),ISNUMBER(J67),ISNUMBER(K68),ISNUMBER(K67)),J68/J67-1,"")</f>
        <v/>
      </c>
      <c r="M68" s="14">
        <f>IF(AND(ISNUMBER(J68),ISNUMBER(J67),ISNUMBER(K68),ISNUMBER(K67)),K68/K67-1,"")</f>
        <v/>
      </c>
      <c r="N68" s="11" t="n">
        <v>11.49179553985596</v>
      </c>
      <c r="O68" s="11" t="n">
        <v>469.8690490722656</v>
      </c>
      <c r="P68" s="14">
        <f>IF(AND(ISNUMBER(N68),ISNUMBER(N67),ISNUMBER(O68),ISNUMBER(O67)),N68/N67-1,"")</f>
        <v/>
      </c>
      <c r="Q68" s="14">
        <f>IF(AND(ISNUMBER(N68),ISNUMBER(N67),ISNUMBER(O68),ISNUMBER(O67)),O68/O67-1,"")</f>
        <v/>
      </c>
      <c r="R68" s="11" t="n">
        <v>9.120578765869141</v>
      </c>
      <c r="S68" s="11" t="n">
        <v>6902.0498046875</v>
      </c>
      <c r="T68" s="14">
        <f>IF(AND(ISNUMBER(R68),ISNUMBER(R67),ISNUMBER(S68),ISNUMBER(S67)),R68/R67-1,"")</f>
        <v/>
      </c>
      <c r="U68" s="14">
        <f>IF(AND(ISNUMBER(R68),ISNUMBER(R67),ISNUMBER(S68),ISNUMBER(S67)),S68/S67-1,"")</f>
        <v/>
      </c>
      <c r="V68" s="11" t="n">
        <v>9.805486679077148</v>
      </c>
      <c r="W68" s="11" t="n">
        <v>233.0599975585938</v>
      </c>
      <c r="X68" s="14">
        <f>IF(AND(ISNUMBER(V68),ISNUMBER(V67),ISNUMBER(W68),ISNUMBER(W67)),V68/V67-1,"")</f>
        <v/>
      </c>
      <c r="Y68" s="14">
        <f>IF(AND(ISNUMBER(V68),ISNUMBER(V67),ISNUMBER(W68),ISNUMBER(W67)),W68/W67-1,"")</f>
        <v/>
      </c>
      <c r="Z68" s="11" t="n">
        <v>6.560978412628174</v>
      </c>
      <c r="AA68" s="11" t="n">
        <v>174.0399932861328</v>
      </c>
      <c r="AB68" s="14">
        <f>IF(AND(ISNUMBER(Z68),ISNUMBER(Z67),ISNUMBER(AA68),ISNUMBER(AA67)),Z68/Z67-1,"")</f>
        <v/>
      </c>
      <c r="AC68" s="14">
        <f>IF(AND(ISNUMBER(Z68),ISNUMBER(Z67),ISNUMBER(AA68),ISNUMBER(AA67)),AA68/AA67-1,"")</f>
        <v/>
      </c>
    </row>
    <row r="69">
      <c r="A69" s="7" t="n">
        <v>46028</v>
      </c>
      <c r="B69" s="11" t="n">
        <v>9.359421730041504</v>
      </c>
      <c r="C69" s="11" t="n">
        <v>341.8857116699219</v>
      </c>
      <c r="D69" s="14">
        <f>IF(AND(ISNUMBER(B69),ISNUMBER(B68),ISNUMBER(C69),ISNUMBER(C68)),B69/B68-1,"")</f>
        <v/>
      </c>
      <c r="E69" s="14">
        <f>IF(AND(ISNUMBER(B69),ISNUMBER(B68),ISNUMBER(C69),ISNUMBER(C68)),C69/C68-1,"")</f>
        <v/>
      </c>
      <c r="F69" s="11" t="n">
        <v>13.17782402038574</v>
      </c>
      <c r="G69" s="11" t="n">
        <v>261.6477966308594</v>
      </c>
      <c r="H69" s="14">
        <f>IF(AND(ISNUMBER(F69),ISNUMBER(F68),ISNUMBER(G69),ISNUMBER(G68)),F69/F68-1,"")</f>
        <v/>
      </c>
      <c r="I69" s="14">
        <f>IF(AND(ISNUMBER(F69),ISNUMBER(F68),ISNUMBER(G69),ISNUMBER(G68)),G69/G68-1,"")</f>
        <v/>
      </c>
      <c r="J69" s="11" t="n">
        <v>15.60748481750488</v>
      </c>
      <c r="K69" s="11" t="n">
        <v>658.9237060546875</v>
      </c>
      <c r="L69" s="14">
        <f>IF(AND(ISNUMBER(J69),ISNUMBER(J68),ISNUMBER(K69),ISNUMBER(K68)),J69/J68-1,"")</f>
        <v/>
      </c>
      <c r="M69" s="14">
        <f>IF(AND(ISNUMBER(J69),ISNUMBER(J68),ISNUMBER(K69),ISNUMBER(K68)),K69/K68-1,"")</f>
        <v/>
      </c>
      <c r="N69" s="11" t="n">
        <v>11.34552764892578</v>
      </c>
      <c r="O69" s="11" t="n">
        <v>475.4933776855469</v>
      </c>
      <c r="P69" s="14">
        <f>IF(AND(ISNUMBER(N69),ISNUMBER(N68),ISNUMBER(O69),ISNUMBER(O68)),N69/N68-1,"")</f>
        <v/>
      </c>
      <c r="Q69" s="14">
        <f>IF(AND(ISNUMBER(N69),ISNUMBER(N68),ISNUMBER(O69),ISNUMBER(O68)),O69/O68-1,"")</f>
        <v/>
      </c>
      <c r="R69" s="11" t="n">
        <v>9.062176704406738</v>
      </c>
      <c r="S69" s="11" t="n">
        <v>6944.81982421875</v>
      </c>
      <c r="T69" s="14">
        <f>IF(AND(ISNUMBER(R69),ISNUMBER(R68),ISNUMBER(S69),ISNUMBER(S68)),R69/R68-1,"")</f>
        <v/>
      </c>
      <c r="U69" s="14">
        <f>IF(AND(ISNUMBER(R69),ISNUMBER(R68),ISNUMBER(S69),ISNUMBER(S68)),S69/S68-1,"")</f>
        <v/>
      </c>
      <c r="V69" s="11" t="n">
        <v>9.471096038818359</v>
      </c>
      <c r="W69" s="11" t="n">
        <v>240.9299926757812</v>
      </c>
      <c r="X69" s="14">
        <f>IF(AND(ISNUMBER(V69),ISNUMBER(V68),ISNUMBER(W69),ISNUMBER(W68)),V69/V68-1,"")</f>
        <v/>
      </c>
      <c r="Y69" s="14">
        <f>IF(AND(ISNUMBER(V69),ISNUMBER(V68),ISNUMBER(W69),ISNUMBER(W68)),W69/W68-1,"")</f>
        <v/>
      </c>
      <c r="Z69" s="11" t="n">
        <v>6.345543384552002</v>
      </c>
      <c r="AA69" s="11" t="n">
        <v>179.7100067138672</v>
      </c>
      <c r="AB69" s="14">
        <f>IF(AND(ISNUMBER(Z69),ISNUMBER(Z68),ISNUMBER(AA69),ISNUMBER(AA68)),Z69/Z68-1,"")</f>
        <v/>
      </c>
      <c r="AC69" s="14">
        <f>IF(AND(ISNUMBER(Z69),ISNUMBER(Z68),ISNUMBER(AA69),ISNUMBER(AA68)),AA69/AA68-1,"")</f>
        <v/>
      </c>
    </row>
    <row r="70">
      <c r="A70" s="7" t="n">
        <v>46029</v>
      </c>
      <c r="B70" s="11" t="n">
        <v>9.353517532348633</v>
      </c>
      <c r="C70" s="11" t="n">
        <v>341.6172180175781</v>
      </c>
      <c r="D70" s="14">
        <f>IF(AND(ISNUMBER(B70),ISNUMBER(B69),ISNUMBER(C70),ISNUMBER(C69)),B70/B69-1,"")</f>
        <v/>
      </c>
      <c r="E70" s="14">
        <f>IF(AND(ISNUMBER(B70),ISNUMBER(B69),ISNUMBER(C70),ISNUMBER(C69)),C70/C69-1,"")</f>
        <v/>
      </c>
      <c r="F70" s="11" t="n">
        <v>13.29427051544189</v>
      </c>
      <c r="G70" s="11" t="n">
        <v>259.623291015625</v>
      </c>
      <c r="H70" s="14">
        <f>IF(AND(ISNUMBER(F70),ISNUMBER(F69),ISNUMBER(G70),ISNUMBER(G69)),F70/F69-1,"")</f>
        <v/>
      </c>
      <c r="I70" s="14">
        <f>IF(AND(ISNUMBER(F70),ISNUMBER(F69),ISNUMBER(G70),ISNUMBER(G69)),G70/G69-1,"")</f>
        <v/>
      </c>
      <c r="J70" s="11" t="n">
        <v>15.89923286437988</v>
      </c>
      <c r="K70" s="11" t="n">
        <v>647.0243530273438</v>
      </c>
      <c r="L70" s="14">
        <f>IF(AND(ISNUMBER(J70),ISNUMBER(J69),ISNUMBER(K70),ISNUMBER(K69)),J70/J69-1,"")</f>
        <v/>
      </c>
      <c r="M70" s="14">
        <f>IF(AND(ISNUMBER(J70),ISNUMBER(J69),ISNUMBER(K70),ISNUMBER(K69)),K70/K69-1,"")</f>
        <v/>
      </c>
      <c r="N70" s="11" t="n">
        <v>11.24313926696777</v>
      </c>
      <c r="O70" s="11" t="n">
        <v>480.4221496582031</v>
      </c>
      <c r="P70" s="14">
        <f>IF(AND(ISNUMBER(N70),ISNUMBER(N69),ISNUMBER(O70),ISNUMBER(O69)),N70/N69-1,"")</f>
        <v/>
      </c>
      <c r="Q70" s="14">
        <f>IF(AND(ISNUMBER(N70),ISNUMBER(N69),ISNUMBER(O70),ISNUMBER(O69)),O70/O69-1,"")</f>
        <v/>
      </c>
      <c r="R70" s="11" t="n">
        <v>9.10111141204834</v>
      </c>
      <c r="S70" s="11" t="n">
        <v>6920.93017578125</v>
      </c>
      <c r="T70" s="14">
        <f>IF(AND(ISNUMBER(R70),ISNUMBER(R69),ISNUMBER(S70),ISNUMBER(S69)),R70/R69-1,"")</f>
        <v/>
      </c>
      <c r="U70" s="14">
        <f>IF(AND(ISNUMBER(R70),ISNUMBER(R69),ISNUMBER(S70),ISNUMBER(S69)),S70/S69-1,"")</f>
        <v/>
      </c>
      <c r="V70" s="11" t="n">
        <v>9.45142650604248</v>
      </c>
      <c r="W70" s="11" t="n">
        <v>241.5599975585938</v>
      </c>
      <c r="X70" s="14">
        <f>IF(AND(ISNUMBER(V70),ISNUMBER(V69),ISNUMBER(W70),ISNUMBER(W69)),V70/V69-1,"")</f>
        <v/>
      </c>
      <c r="Y70" s="14">
        <f>IF(AND(ISNUMBER(V70),ISNUMBER(V69),ISNUMBER(W70),ISNUMBER(W69)),W70/W69-1,"")</f>
        <v/>
      </c>
      <c r="Z70" s="11" t="n">
        <v>6.27699613571167</v>
      </c>
      <c r="AA70" s="11" t="n">
        <v>181.6799926757812</v>
      </c>
      <c r="AB70" s="14">
        <f>IF(AND(ISNUMBER(Z70),ISNUMBER(Z69),ISNUMBER(AA70),ISNUMBER(AA69)),Z70/Z69-1,"")</f>
        <v/>
      </c>
      <c r="AC70" s="14">
        <f>IF(AND(ISNUMBER(Z70),ISNUMBER(Z69),ISNUMBER(AA70),ISNUMBER(AA69)),AA70/AA69-1,"")</f>
        <v/>
      </c>
    </row>
    <row r="71">
      <c r="A71" s="7" t="n">
        <v>46030</v>
      </c>
      <c r="B71" s="11" t="n">
        <v>9.663497924804688</v>
      </c>
      <c r="C71" s="11" t="n">
        <v>330.6576232910156</v>
      </c>
      <c r="D71" s="14">
        <f>IF(AND(ISNUMBER(B71),ISNUMBER(B70),ISNUMBER(C71),ISNUMBER(C70)),B71/B70-1,"")</f>
        <v/>
      </c>
      <c r="E71" s="14">
        <f>IF(AND(ISNUMBER(B71),ISNUMBER(B70),ISNUMBER(C71),ISNUMBER(C70)),C71/C70-1,"")</f>
        <v/>
      </c>
      <c r="F71" s="11" t="n">
        <v>13.36219692230225</v>
      </c>
      <c r="G71" s="11" t="n">
        <v>258.3368225097656</v>
      </c>
      <c r="H71" s="14">
        <f>IF(AND(ISNUMBER(F71),ISNUMBER(F70),ISNUMBER(G71),ISNUMBER(G70)),F71/F70-1,"")</f>
        <v/>
      </c>
      <c r="I71" s="14">
        <f>IF(AND(ISNUMBER(F71),ISNUMBER(F70),ISNUMBER(G71),ISNUMBER(G70)),G71/G70-1,"")</f>
        <v/>
      </c>
      <c r="J71" s="11" t="n">
        <v>15.96231269836426</v>
      </c>
      <c r="K71" s="11" t="n">
        <v>644.401123046875</v>
      </c>
      <c r="L71" s="14">
        <f>IF(AND(ISNUMBER(J71),ISNUMBER(J70),ISNUMBER(K71),ISNUMBER(K70)),J71/J70-1,"")</f>
        <v/>
      </c>
      <c r="M71" s="14">
        <f>IF(AND(ISNUMBER(J71),ISNUMBER(J70),ISNUMBER(K71),ISNUMBER(K70)),K71/K70-1,"")</f>
        <v/>
      </c>
      <c r="N71" s="11" t="n">
        <v>11.35040378570557</v>
      </c>
      <c r="O71" s="11" t="n">
        <v>475.0959167480469</v>
      </c>
      <c r="P71" s="14">
        <f>IF(AND(ISNUMBER(N71),ISNUMBER(N70),ISNUMBER(O71),ISNUMBER(O70)),N71/N70-1,"")</f>
        <v/>
      </c>
      <c r="Q71" s="14">
        <f>IF(AND(ISNUMBER(N71),ISNUMBER(N70),ISNUMBER(O71),ISNUMBER(O70)),O71/O70-1,"")</f>
        <v/>
      </c>
      <c r="R71" s="11" t="n">
        <v>9.10111141204834</v>
      </c>
      <c r="S71" s="11" t="n">
        <v>6921.4599609375</v>
      </c>
      <c r="T71" s="14">
        <f>IF(AND(ISNUMBER(R71),ISNUMBER(R70),ISNUMBER(S71),ISNUMBER(S70)),R71/R70-1,"")</f>
        <v/>
      </c>
      <c r="U71" s="14">
        <f>IF(AND(ISNUMBER(R71),ISNUMBER(R70),ISNUMBER(S71),ISNUMBER(S70)),S71/S70-1,"")</f>
        <v/>
      </c>
      <c r="V71" s="11" t="n">
        <v>9.254726409912109</v>
      </c>
      <c r="W71" s="11" t="n">
        <v>246.2899932861328</v>
      </c>
      <c r="X71" s="14">
        <f>IF(AND(ISNUMBER(V71),ISNUMBER(V70),ISNUMBER(W71),ISNUMBER(W70)),V71/V70-1,"")</f>
        <v/>
      </c>
      <c r="Y71" s="14">
        <f>IF(AND(ISNUMBER(V71),ISNUMBER(V70),ISNUMBER(W71),ISNUMBER(W70)),W71/W70-1,"")</f>
        <v/>
      </c>
      <c r="Z71" s="11" t="n">
        <v>6.453261375427246</v>
      </c>
      <c r="AA71" s="11" t="n">
        <v>176.8600006103516</v>
      </c>
      <c r="AB71" s="14">
        <f>IF(AND(ISNUMBER(Z71),ISNUMBER(Z70),ISNUMBER(AA71),ISNUMBER(AA70)),Z71/Z70-1,"")</f>
        <v/>
      </c>
      <c r="AC71" s="14">
        <f>IF(AND(ISNUMBER(Z71),ISNUMBER(Z70),ISNUMBER(AA71),ISNUMBER(AA70)),AA71/AA70-1,"")</f>
        <v/>
      </c>
    </row>
    <row r="72">
      <c r="A72" s="7" t="n">
        <v>46031</v>
      </c>
      <c r="B72" s="11" t="n">
        <v>9.314154624938965</v>
      </c>
      <c r="C72" s="11" t="n">
        <v>343.0791320800781</v>
      </c>
      <c r="D72" s="14">
        <f>IF(AND(ISNUMBER(B72),ISNUMBER(B71),ISNUMBER(C72),ISNUMBER(C71)),B72/B71-1,"")</f>
        <v/>
      </c>
      <c r="E72" s="14">
        <f>IF(AND(ISNUMBER(B72),ISNUMBER(B71),ISNUMBER(C72),ISNUMBER(C71)),C72/C71-1,"")</f>
        <v/>
      </c>
      <c r="F72" s="11" t="n">
        <v>13.34278964996338</v>
      </c>
      <c r="G72" s="11" t="n">
        <v>258.6659240722656</v>
      </c>
      <c r="H72" s="14">
        <f>IF(AND(ISNUMBER(F72),ISNUMBER(F71),ISNUMBER(G72),ISNUMBER(G71)),F72/F71-1,"")</f>
        <v/>
      </c>
      <c r="I72" s="14">
        <f>IF(AND(ISNUMBER(F72),ISNUMBER(F71),ISNUMBER(G72),ISNUMBER(G71)),G72/G71-1,"")</f>
        <v/>
      </c>
      <c r="J72" s="11" t="n">
        <v>15.79672718048096</v>
      </c>
      <c r="K72" s="11" t="n">
        <v>651.383056640625</v>
      </c>
      <c r="L72" s="14">
        <f>IF(AND(ISNUMBER(J72),ISNUMBER(J71),ISNUMBER(K72),ISNUMBER(K71)),J72/J71-1,"")</f>
        <v/>
      </c>
      <c r="M72" s="14">
        <f>IF(AND(ISNUMBER(J72),ISNUMBER(J71),ISNUMBER(K72),ISNUMBER(K71)),K72/K71-1,"")</f>
        <v/>
      </c>
      <c r="N72" s="11" t="n">
        <v>11.33577632904053</v>
      </c>
      <c r="O72" s="11" t="n">
        <v>476.258544921875</v>
      </c>
      <c r="P72" s="14">
        <f>IF(AND(ISNUMBER(N72),ISNUMBER(N71),ISNUMBER(O72),ISNUMBER(O71)),N72/N71-1,"")</f>
        <v/>
      </c>
      <c r="Q72" s="14">
        <f>IF(AND(ISNUMBER(N72),ISNUMBER(N71),ISNUMBER(O72),ISNUMBER(O71)),O72/O71-1,"")</f>
        <v/>
      </c>
      <c r="R72" s="11" t="n">
        <v>9.032974243164062</v>
      </c>
      <c r="S72" s="11" t="n">
        <v>6966.27978515625</v>
      </c>
      <c r="T72" s="14">
        <f>IF(AND(ISNUMBER(R72),ISNUMBER(R71),ISNUMBER(S72),ISNUMBER(S71)),R72/R71-1,"")</f>
        <v/>
      </c>
      <c r="U72" s="14">
        <f>IF(AND(ISNUMBER(R72),ISNUMBER(R71),ISNUMBER(S72),ISNUMBER(S71)),S72/S71-1,"")</f>
        <v/>
      </c>
      <c r="V72" s="11" t="n">
        <v>9.225222587585449</v>
      </c>
      <c r="W72" s="11" t="n">
        <v>247.3800048828125</v>
      </c>
      <c r="X72" s="14">
        <f>IF(AND(ISNUMBER(V72),ISNUMBER(V71),ISNUMBER(W72),ISNUMBER(W71)),V72/V71-1,"")</f>
        <v/>
      </c>
      <c r="Y72" s="14">
        <f>IF(AND(ISNUMBER(V72),ISNUMBER(V71),ISNUMBER(W72),ISNUMBER(W71)),W72/W71-1,"")</f>
        <v/>
      </c>
      <c r="Z72" s="11" t="n">
        <v>6.423883438110352</v>
      </c>
      <c r="AA72" s="11" t="n">
        <v>177.4900054931641</v>
      </c>
      <c r="AB72" s="14">
        <f>IF(AND(ISNUMBER(Z72),ISNUMBER(Z71),ISNUMBER(AA72),ISNUMBER(AA71)),Z72/Z71-1,"")</f>
        <v/>
      </c>
      <c r="AC72" s="14">
        <f>IF(AND(ISNUMBER(Z72),ISNUMBER(Z71),ISNUMBER(AA72),ISNUMBER(AA71)),AA72/AA71-1,"")</f>
        <v/>
      </c>
    </row>
    <row r="73">
      <c r="A73" s="7" t="n">
        <v>46034</v>
      </c>
      <c r="B73" s="11" t="n">
        <v>9.117342948913574</v>
      </c>
      <c r="C73" s="11" t="n">
        <v>350.2794799804688</v>
      </c>
      <c r="D73" s="14">
        <f>IF(AND(ISNUMBER(B73),ISNUMBER(B72),ISNUMBER(C73),ISNUMBER(C72)),B73/B72-1,"")</f>
        <v/>
      </c>
      <c r="E73" s="14">
        <f>IF(AND(ISNUMBER(B73),ISNUMBER(B72),ISNUMBER(C73),ISNUMBER(C72)),C73/C72-1,"")</f>
        <v/>
      </c>
      <c r="F73" s="11" t="n">
        <v>13.29427051544189</v>
      </c>
      <c r="G73" s="11" t="n">
        <v>259.5435485839844</v>
      </c>
      <c r="H73" s="14">
        <f>IF(AND(ISNUMBER(F73),ISNUMBER(F72),ISNUMBER(G73),ISNUMBER(G72)),F73/F72-1,"")</f>
        <v/>
      </c>
      <c r="I73" s="14">
        <f>IF(AND(ISNUMBER(F73),ISNUMBER(F72),ISNUMBER(G73),ISNUMBER(G72)),G73/G72-1,"")</f>
        <v/>
      </c>
      <c r="J73" s="11" t="n">
        <v>16.0658016204834</v>
      </c>
      <c r="K73" s="11" t="n">
        <v>640.321533203125</v>
      </c>
      <c r="L73" s="14">
        <f>IF(AND(ISNUMBER(J73),ISNUMBER(J72),ISNUMBER(K73),ISNUMBER(K72)),J73/J72-1,"")</f>
        <v/>
      </c>
      <c r="M73" s="14">
        <f>IF(AND(ISNUMBER(J73),ISNUMBER(J72),ISNUMBER(K73),ISNUMBER(K72)),K73/K72-1,"")</f>
        <v/>
      </c>
      <c r="N73" s="11" t="n">
        <v>11.38940811157227</v>
      </c>
      <c r="O73" s="11" t="n">
        <v>474.1717529296875</v>
      </c>
      <c r="P73" s="14">
        <f>IF(AND(ISNUMBER(N73),ISNUMBER(N72),ISNUMBER(O73),ISNUMBER(O72)),N73/N72-1,"")</f>
        <v/>
      </c>
      <c r="Q73" s="14">
        <f>IF(AND(ISNUMBER(N73),ISNUMBER(N72),ISNUMBER(O73),ISNUMBER(O72)),O73/O72-1,"")</f>
        <v/>
      </c>
      <c r="R73" s="11" t="n">
        <v>9.023240089416504</v>
      </c>
      <c r="S73" s="11" t="n">
        <v>6977.27001953125</v>
      </c>
      <c r="T73" s="14">
        <f>IF(AND(ISNUMBER(R73),ISNUMBER(R72),ISNUMBER(S73),ISNUMBER(S72)),R73/R72-1,"")</f>
        <v/>
      </c>
      <c r="U73" s="14">
        <f>IF(AND(ISNUMBER(R73),ISNUMBER(R72),ISNUMBER(S73),ISNUMBER(S72)),S73/S72-1,"")</f>
        <v/>
      </c>
      <c r="V73" s="11" t="n">
        <v>9.266529083251953</v>
      </c>
      <c r="W73" s="11" t="n">
        <v>246.4700012207031</v>
      </c>
      <c r="X73" s="14">
        <f>IF(AND(ISNUMBER(V73),ISNUMBER(V72),ISNUMBER(W73),ISNUMBER(W72)),V73/V72-1,"")</f>
        <v/>
      </c>
      <c r="Y73" s="14">
        <f>IF(AND(ISNUMBER(V73),ISNUMBER(V72),ISNUMBER(W73),ISNUMBER(W72)),W73/W72-1,"")</f>
        <v/>
      </c>
      <c r="Z73" s="11" t="n">
        <v>6.355335712432861</v>
      </c>
      <c r="AA73" s="11" t="n">
        <v>179.4100036621094</v>
      </c>
      <c r="AB73" s="14">
        <f>IF(AND(ISNUMBER(Z73),ISNUMBER(Z72),ISNUMBER(AA73),ISNUMBER(AA72)),Z73/Z72-1,"")</f>
        <v/>
      </c>
      <c r="AC73" s="14">
        <f>IF(AND(ISNUMBER(Z73),ISNUMBER(Z72),ISNUMBER(AA73),ISNUMBER(AA72)),AA73/AA72-1,"")</f>
        <v/>
      </c>
    </row>
    <row r="74">
      <c r="A74" s="7" t="n">
        <v>46035</v>
      </c>
      <c r="B74" s="11" t="n">
        <v>9.053379058837891</v>
      </c>
      <c r="C74" s="11" t="n">
        <v>352.6662902832031</v>
      </c>
      <c r="D74" s="14">
        <f>IF(AND(ISNUMBER(B74),ISNUMBER(B73),ISNUMBER(C74),ISNUMBER(C73)),B74/B73-1,"")</f>
        <v/>
      </c>
      <c r="E74" s="14">
        <f>IF(AND(ISNUMBER(B74),ISNUMBER(B73),ISNUMBER(C74),ISNUMBER(C73)),C74/C73-1,"")</f>
        <v/>
      </c>
      <c r="F74" s="11" t="n">
        <v>13.26515769958496</v>
      </c>
      <c r="G74" s="11" t="n">
        <v>260.3413696289062</v>
      </c>
      <c r="H74" s="14">
        <f>IF(AND(ISNUMBER(F74),ISNUMBER(F73),ISNUMBER(G74),ISNUMBER(G73)),F74/F73-1,"")</f>
        <v/>
      </c>
      <c r="I74" s="14">
        <f>IF(AND(ISNUMBER(F74),ISNUMBER(F73),ISNUMBER(G74),ISNUMBER(G73)),G74/G73-1,"")</f>
        <v/>
      </c>
      <c r="J74" s="11" t="n">
        <v>16.35163879394531</v>
      </c>
      <c r="K74" s="11" t="n">
        <v>629.4695434570312</v>
      </c>
      <c r="L74" s="14">
        <f>IF(AND(ISNUMBER(J74),ISNUMBER(J73),ISNUMBER(K74),ISNUMBER(K73)),J74/J73-1,"")</f>
        <v/>
      </c>
      <c r="M74" s="14">
        <f>IF(AND(ISNUMBER(J74),ISNUMBER(J73),ISNUMBER(K74),ISNUMBER(K73)),K74/K73-1,"")</f>
        <v/>
      </c>
      <c r="N74" s="11" t="n">
        <v>11.55030345916748</v>
      </c>
      <c r="O74" s="11" t="n">
        <v>467.7028503417969</v>
      </c>
      <c r="P74" s="14">
        <f>IF(AND(ISNUMBER(N74),ISNUMBER(N73),ISNUMBER(O74),ISNUMBER(O73)),N74/N73-1,"")</f>
        <v/>
      </c>
      <c r="Q74" s="14">
        <f>IF(AND(ISNUMBER(N74),ISNUMBER(N73),ISNUMBER(O74),ISNUMBER(O73)),O74/O73-1,"")</f>
        <v/>
      </c>
      <c r="R74" s="11" t="n">
        <v>9.042708396911621</v>
      </c>
      <c r="S74" s="11" t="n">
        <v>6963.740234375</v>
      </c>
      <c r="T74" s="14">
        <f>IF(AND(ISNUMBER(R74),ISNUMBER(R73),ISNUMBER(S74),ISNUMBER(S73)),R74/R73-1,"")</f>
        <v/>
      </c>
      <c r="U74" s="14">
        <f>IF(AND(ISNUMBER(R74),ISNUMBER(R73),ISNUMBER(S74),ISNUMBER(S73)),S74/S73-1,"")</f>
        <v/>
      </c>
      <c r="V74" s="11" t="n">
        <v>9.416020393371582</v>
      </c>
      <c r="W74" s="11" t="n">
        <v>242.6000061035156</v>
      </c>
      <c r="X74" s="14">
        <f>IF(AND(ISNUMBER(V74),ISNUMBER(V73),ISNUMBER(W74),ISNUMBER(W73)),V74/V73-1,"")</f>
        <v/>
      </c>
      <c r="Y74" s="14">
        <f>IF(AND(ISNUMBER(V74),ISNUMBER(V73),ISNUMBER(W74),ISNUMBER(W73)),W74/W73-1,"")</f>
        <v/>
      </c>
      <c r="Z74" s="11" t="n">
        <v>6.374921321868896</v>
      </c>
      <c r="AA74" s="11" t="n">
        <v>178.9600067138672</v>
      </c>
      <c r="AB74" s="14">
        <f>IF(AND(ISNUMBER(Z74),ISNUMBER(Z73),ISNUMBER(AA74),ISNUMBER(AA73)),Z74/Z73-1,"")</f>
        <v/>
      </c>
      <c r="AC74" s="14">
        <f>IF(AND(ISNUMBER(Z74),ISNUMBER(Z73),ISNUMBER(AA74),ISNUMBER(AA73)),AA74/AA73-1,"")</f>
        <v/>
      </c>
    </row>
    <row r="75">
      <c r="A75" s="7" t="n">
        <v>46036</v>
      </c>
      <c r="B75" s="11" t="n">
        <v>9.431258201599121</v>
      </c>
      <c r="C75" s="11" t="n">
        <v>338.0270080566406</v>
      </c>
      <c r="D75" s="14">
        <f>IF(AND(ISNUMBER(B75),ISNUMBER(B74),ISNUMBER(C75),ISNUMBER(C74)),B75/B74-1,"")</f>
        <v/>
      </c>
      <c r="E75" s="14">
        <f>IF(AND(ISNUMBER(B75),ISNUMBER(B74),ISNUMBER(C75),ISNUMBER(C74)),C75/C74-1,"")</f>
        <v/>
      </c>
      <c r="F75" s="11" t="n">
        <v>13.32338047027588</v>
      </c>
      <c r="G75" s="11" t="n">
        <v>259.2543029785156</v>
      </c>
      <c r="H75" s="14">
        <f>IF(AND(ISNUMBER(F75),ISNUMBER(F74),ISNUMBER(G75),ISNUMBER(G74)),F75/F74-1,"")</f>
        <v/>
      </c>
      <c r="I75" s="14">
        <f>IF(AND(ISNUMBER(F75),ISNUMBER(F74),ISNUMBER(G75),ISNUMBER(G74)),G75/G74-1,"")</f>
        <v/>
      </c>
      <c r="J75" s="11" t="n">
        <v>16.76560401916504</v>
      </c>
      <c r="K75" s="11" t="n">
        <v>613.9395141601562</v>
      </c>
      <c r="L75" s="14">
        <f>IF(AND(ISNUMBER(J75),ISNUMBER(J74),ISNUMBER(K75),ISNUMBER(K74)),J75/J74-1,"")</f>
        <v/>
      </c>
      <c r="M75" s="14">
        <f>IF(AND(ISNUMBER(J75),ISNUMBER(J74),ISNUMBER(K75),ISNUMBER(K74)),K75/K74-1,"")</f>
        <v/>
      </c>
      <c r="N75" s="11" t="n">
        <v>11.82821178436279</v>
      </c>
      <c r="O75" s="11" t="n">
        <v>456.4840087890625</v>
      </c>
      <c r="P75" s="14">
        <f>IF(AND(ISNUMBER(N75),ISNUMBER(N74),ISNUMBER(O75),ISNUMBER(O74)),N75/N74-1,"")</f>
        <v/>
      </c>
      <c r="Q75" s="14">
        <f>IF(AND(ISNUMBER(N75),ISNUMBER(N74),ISNUMBER(O75),ISNUMBER(O74)),O75/O74-1,"")</f>
        <v/>
      </c>
      <c r="R75" s="11" t="n">
        <v>9.091377258300781</v>
      </c>
      <c r="S75" s="11" t="n">
        <v>6926.60009765625</v>
      </c>
      <c r="T75" s="14">
        <f>IF(AND(ISNUMBER(R75),ISNUMBER(R74),ISNUMBER(S75),ISNUMBER(S74)),R75/R74-1,"")</f>
        <v/>
      </c>
      <c r="U75" s="14">
        <f>IF(AND(ISNUMBER(R75),ISNUMBER(R74),ISNUMBER(S75),ISNUMBER(S74)),S75/S74-1,"")</f>
        <v/>
      </c>
      <c r="V75" s="11" t="n">
        <v>9.639274597167969</v>
      </c>
      <c r="W75" s="11" t="n">
        <v>236.6499938964844</v>
      </c>
      <c r="X75" s="14">
        <f>IF(AND(ISNUMBER(V75),ISNUMBER(V74),ISNUMBER(W75),ISNUMBER(W74)),V75/V74-1,"")</f>
        <v/>
      </c>
      <c r="Y75" s="14">
        <f>IF(AND(ISNUMBER(V75),ISNUMBER(V74),ISNUMBER(W75),ISNUMBER(W74)),W75/W74-1,"")</f>
        <v/>
      </c>
      <c r="Z75" s="11" t="n">
        <v>6.394506454467773</v>
      </c>
      <c r="AA75" s="11" t="n">
        <v>178.3999938964844</v>
      </c>
      <c r="AB75" s="14">
        <f>IF(AND(ISNUMBER(Z75),ISNUMBER(Z74),ISNUMBER(AA75),ISNUMBER(AA74)),Z75/Z74-1,"")</f>
        <v/>
      </c>
      <c r="AC75" s="14">
        <f>IF(AND(ISNUMBER(Z75),ISNUMBER(Z74),ISNUMBER(AA75),ISNUMBER(AA74)),AA75/AA74-1,"")</f>
        <v/>
      </c>
    </row>
    <row r="76">
      <c r="A76" s="7" t="n">
        <v>46037</v>
      </c>
      <c r="B76" s="11" t="n">
        <v>9.353517532348633</v>
      </c>
      <c r="C76" s="11" t="n">
        <v>341.1398620605469</v>
      </c>
      <c r="D76" s="14">
        <f>IF(AND(ISNUMBER(B76),ISNUMBER(B75),ISNUMBER(C76),ISNUMBER(C75)),B76/B75-1,"")</f>
        <v/>
      </c>
      <c r="E76" s="14">
        <f>IF(AND(ISNUMBER(B76),ISNUMBER(B75),ISNUMBER(C76),ISNUMBER(C75)),C76/C75-1,"")</f>
        <v/>
      </c>
      <c r="F76" s="11" t="n">
        <v>13.41071510314941</v>
      </c>
      <c r="G76" s="11" t="n">
        <v>257.5090637207031</v>
      </c>
      <c r="H76" s="14">
        <f>IF(AND(ISNUMBER(F76),ISNUMBER(F75),ISNUMBER(G76),ISNUMBER(G75)),F76/F75-1,"")</f>
        <v/>
      </c>
      <c r="I76" s="14">
        <f>IF(AND(ISNUMBER(F76),ISNUMBER(F75),ISNUMBER(G76),ISNUMBER(G75)),G76/G75-1,"")</f>
        <v/>
      </c>
      <c r="J76" s="11" t="n">
        <v>16.61775779724121</v>
      </c>
      <c r="K76" s="11" t="n">
        <v>619.2059326171875</v>
      </c>
      <c r="L76" s="14">
        <f>IF(AND(ISNUMBER(J76),ISNUMBER(J75),ISNUMBER(K76),ISNUMBER(K75)),J76/J75-1,"")</f>
        <v/>
      </c>
      <c r="M76" s="14">
        <f>IF(AND(ISNUMBER(J76),ISNUMBER(J75),ISNUMBER(K76),ISNUMBER(K75)),K76/K75-1,"")</f>
        <v/>
      </c>
      <c r="N76" s="11" t="n">
        <v>11.90134525299072</v>
      </c>
      <c r="O76" s="11" t="n">
        <v>453.7811279296875</v>
      </c>
      <c r="P76" s="14">
        <f>IF(AND(ISNUMBER(N76),ISNUMBER(N75),ISNUMBER(O76),ISNUMBER(O75)),N76/N75-1,"")</f>
        <v/>
      </c>
      <c r="Q76" s="14">
        <f>IF(AND(ISNUMBER(N76),ISNUMBER(N75),ISNUMBER(O76),ISNUMBER(O75)),O76/O75-1,"")</f>
        <v/>
      </c>
      <c r="R76" s="11" t="n">
        <v>9.071908950805664</v>
      </c>
      <c r="S76" s="11" t="n">
        <v>6944.47021484375</v>
      </c>
      <c r="T76" s="14">
        <f>IF(AND(ISNUMBER(R76),ISNUMBER(R75),ISNUMBER(S76),ISNUMBER(S75)),R76/R75-1,"")</f>
        <v/>
      </c>
      <c r="U76" s="14">
        <f>IF(AND(ISNUMBER(R76),ISNUMBER(R75),ISNUMBER(S76),ISNUMBER(S75)),S76/S75-1,"")</f>
        <v/>
      </c>
      <c r="V76" s="11" t="n">
        <v>9.589116096496582</v>
      </c>
      <c r="W76" s="11" t="n">
        <v>238.1799926757812</v>
      </c>
      <c r="X76" s="14">
        <f>IF(AND(ISNUMBER(V76),ISNUMBER(V75),ISNUMBER(W76),ISNUMBER(W75)),V76/V75-1,"")</f>
        <v/>
      </c>
      <c r="Y76" s="14">
        <f>IF(AND(ISNUMBER(V76),ISNUMBER(V75),ISNUMBER(W76),ISNUMBER(W75)),W76/W75-1,"")</f>
        <v/>
      </c>
      <c r="Z76" s="11" t="n">
        <v>6.443468570709229</v>
      </c>
      <c r="AA76" s="11" t="n">
        <v>177.0700073242188</v>
      </c>
      <c r="AB76" s="14">
        <f>IF(AND(ISNUMBER(Z76),ISNUMBER(Z75),ISNUMBER(AA76),ISNUMBER(AA75)),Z76/Z75-1,"")</f>
        <v/>
      </c>
      <c r="AC76" s="14">
        <f>IF(AND(ISNUMBER(Z76),ISNUMBER(Z75),ISNUMBER(AA76),ISNUMBER(AA75)),AA76/AA75-1,"")</f>
        <v/>
      </c>
    </row>
    <row r="77">
      <c r="A77" s="7" t="n">
        <v>46038</v>
      </c>
      <c r="B77" s="11" t="n">
        <v>9.122262954711914</v>
      </c>
      <c r="C77" s="11" t="n">
        <v>349.7822265625</v>
      </c>
      <c r="D77" s="14">
        <f>IF(AND(ISNUMBER(B77),ISNUMBER(B76),ISNUMBER(C77),ISNUMBER(C76)),B77/B76-1,"")</f>
        <v/>
      </c>
      <c r="E77" s="14">
        <f>IF(AND(ISNUMBER(B77),ISNUMBER(B76),ISNUMBER(C77),ISNUMBER(C76)),C77/C76-1,"")</f>
        <v/>
      </c>
      <c r="F77" s="11" t="n">
        <v>13.55724334716797</v>
      </c>
      <c r="G77" s="11" t="n">
        <v>254.8363494873047</v>
      </c>
      <c r="H77" s="14">
        <f>IF(AND(ISNUMBER(F77),ISNUMBER(F76),ISNUMBER(G77),ISNUMBER(G76)),F77/F76-1,"")</f>
        <v/>
      </c>
      <c r="I77" s="14">
        <f>IF(AND(ISNUMBER(F77),ISNUMBER(F76),ISNUMBER(G77),ISNUMBER(G76)),G77/G76-1,"")</f>
        <v/>
      </c>
      <c r="J77" s="11" t="n">
        <v>16.62761497497559</v>
      </c>
      <c r="K77" s="11" t="n">
        <v>618.6573486328125</v>
      </c>
      <c r="L77" s="14">
        <f>IF(AND(ISNUMBER(J77),ISNUMBER(J76),ISNUMBER(K77),ISNUMBER(K76)),J77/J76-1,"")</f>
        <v/>
      </c>
      <c r="M77" s="14">
        <f>IF(AND(ISNUMBER(J77),ISNUMBER(J76),ISNUMBER(K77),ISNUMBER(K76)),K77/K76-1,"")</f>
        <v/>
      </c>
      <c r="N77" s="11" t="n">
        <v>11.82821178436279</v>
      </c>
      <c r="O77" s="11" t="n">
        <v>456.9609375</v>
      </c>
      <c r="P77" s="14">
        <f>IF(AND(ISNUMBER(N77),ISNUMBER(N76),ISNUMBER(O77),ISNUMBER(O76)),N77/N76-1,"")</f>
        <v/>
      </c>
      <c r="Q77" s="14">
        <f>IF(AND(ISNUMBER(N77),ISNUMBER(N76),ISNUMBER(O77),ISNUMBER(O76)),O77/O76-1,"")</f>
        <v/>
      </c>
      <c r="R77" s="11" t="n">
        <v>9.081643104553223</v>
      </c>
      <c r="S77" s="11" t="n">
        <v>6940.009765625</v>
      </c>
      <c r="T77" s="14">
        <f>IF(AND(ISNUMBER(R77),ISNUMBER(R76),ISNUMBER(S77),ISNUMBER(S76)),R77/R76-1,"")</f>
        <v/>
      </c>
      <c r="U77" s="14">
        <f>IF(AND(ISNUMBER(R77),ISNUMBER(R76),ISNUMBER(S77),ISNUMBER(S76)),S77/S76-1,"")</f>
        <v/>
      </c>
      <c r="V77" s="11" t="n">
        <v>9.559611320495605</v>
      </c>
      <c r="W77" s="11" t="n">
        <v>239.1199951171875</v>
      </c>
      <c r="X77" s="14">
        <f>IF(AND(ISNUMBER(V77),ISNUMBER(V76),ISNUMBER(W77),ISNUMBER(W76)),V77/V76-1,"")</f>
        <v/>
      </c>
      <c r="Y77" s="14">
        <f>IF(AND(ISNUMBER(V77),ISNUMBER(V76),ISNUMBER(W77),ISNUMBER(W76)),W77/W76-1,"")</f>
        <v/>
      </c>
      <c r="Z77" s="11" t="n">
        <v>6.66869592666626</v>
      </c>
      <c r="AA77" s="11" t="n">
        <v>170.9600067138672</v>
      </c>
      <c r="AB77" s="14">
        <f>IF(AND(ISNUMBER(Z77),ISNUMBER(Z76),ISNUMBER(AA77),ISNUMBER(AA76)),Z77/Z76-1,"")</f>
        <v/>
      </c>
      <c r="AC77" s="14">
        <f>IF(AND(ISNUMBER(Z77),ISNUMBER(Z76),ISNUMBER(AA77),ISNUMBER(AA76)),AA77/AA76-1,"")</f>
        <v/>
      </c>
    </row>
    <row r="78">
      <c r="A78" s="7" t="n">
        <v>46042</v>
      </c>
      <c r="B78" s="11" t="n">
        <v>9.629055976867676</v>
      </c>
      <c r="C78" s="11" t="n">
        <v>330.7769470214844</v>
      </c>
      <c r="D78" s="14">
        <f>IF(AND(ISNUMBER(B78),ISNUMBER(B77),ISNUMBER(C78),ISNUMBER(C77)),B78/B77-1,"")</f>
        <v/>
      </c>
      <c r="E78" s="14">
        <f>IF(AND(ISNUMBER(B78),ISNUMBER(B77),ISNUMBER(C78),ISNUMBER(C77)),C78/C77-1,"")</f>
        <v/>
      </c>
      <c r="F78" s="11" t="n">
        <v>14.02205848693848</v>
      </c>
      <c r="G78" s="11" t="n">
        <v>246.0303192138672</v>
      </c>
      <c r="H78" s="14">
        <f>IF(AND(ISNUMBER(F78),ISNUMBER(F77),ISNUMBER(G78),ISNUMBER(G77)),F78/F77-1,"")</f>
        <v/>
      </c>
      <c r="I78" s="14">
        <f>IF(AND(ISNUMBER(F78),ISNUMBER(F77),ISNUMBER(G78),ISNUMBER(G77)),G78/G77-1,"")</f>
        <v/>
      </c>
      <c r="J78" s="11" t="n">
        <v>17.08297729492188</v>
      </c>
      <c r="K78" s="11" t="n">
        <v>602.5687255859375</v>
      </c>
      <c r="L78" s="14">
        <f>IF(AND(ISNUMBER(J78),ISNUMBER(J77),ISNUMBER(K78),ISNUMBER(K77)),J78/J77-1,"")</f>
        <v/>
      </c>
      <c r="M78" s="14">
        <f>IF(AND(ISNUMBER(J78),ISNUMBER(J77),ISNUMBER(K78),ISNUMBER(K77)),K78/K77-1,"")</f>
        <v/>
      </c>
      <c r="N78" s="11" t="n">
        <v>11.96472930908203</v>
      </c>
      <c r="O78" s="11" t="n">
        <v>451.6546020507812</v>
      </c>
      <c r="P78" s="14">
        <f>IF(AND(ISNUMBER(N78),ISNUMBER(N77),ISNUMBER(O78),ISNUMBER(O77)),N78/N77-1,"")</f>
        <v/>
      </c>
      <c r="Q78" s="14">
        <f>IF(AND(ISNUMBER(N78),ISNUMBER(N77),ISNUMBER(O78),ISNUMBER(O77)),O78/O77-1,"")</f>
        <v/>
      </c>
      <c r="R78" s="11" t="n">
        <v>9.27631950378418</v>
      </c>
      <c r="S78" s="11" t="n">
        <v>6796.85986328125</v>
      </c>
      <c r="T78" s="14">
        <f>IF(AND(ISNUMBER(R78),ISNUMBER(R77),ISNUMBER(S78),ISNUMBER(S77)),R78/R77-1,"")</f>
        <v/>
      </c>
      <c r="U78" s="14">
        <f>IF(AND(ISNUMBER(R78),ISNUMBER(R77),ISNUMBER(S78),ISNUMBER(S77)),S78/S77-1,"")</f>
        <v/>
      </c>
      <c r="V78" s="11" t="n">
        <v>9.864495277404785</v>
      </c>
      <c r="W78" s="11" t="n">
        <v>231</v>
      </c>
      <c r="X78" s="14">
        <f>IF(AND(ISNUMBER(V78),ISNUMBER(V77),ISNUMBER(W78),ISNUMBER(W77)),V78/V77-1,"")</f>
        <v/>
      </c>
      <c r="Y78" s="14">
        <f>IF(AND(ISNUMBER(V78),ISNUMBER(V77),ISNUMBER(W78),ISNUMBER(W77)),W78/W77-1,"")</f>
        <v/>
      </c>
      <c r="Z78" s="11" t="n">
        <v>6.766621112823486</v>
      </c>
      <c r="AA78" s="11" t="n">
        <v>168.5299987792969</v>
      </c>
      <c r="AB78" s="14">
        <f>IF(AND(ISNUMBER(Z78),ISNUMBER(Z77),ISNUMBER(AA78),ISNUMBER(AA77)),Z78/Z77-1,"")</f>
        <v/>
      </c>
      <c r="AC78" s="14">
        <f>IF(AND(ISNUMBER(Z78),ISNUMBER(Z77),ISNUMBER(AA78),ISNUMBER(AA77)),AA78/AA77-1,"")</f>
        <v/>
      </c>
    </row>
    <row r="79">
      <c r="A79" s="7" t="n">
        <v>46043</v>
      </c>
      <c r="B79" s="11" t="n">
        <v>9.741238594055176</v>
      </c>
      <c r="C79" s="11" t="n">
        <v>326.9977416992188</v>
      </c>
      <c r="D79" s="14">
        <f>IF(AND(ISNUMBER(B79),ISNUMBER(B78),ISNUMBER(C79),ISNUMBER(C78)),B79/B78-1,"")</f>
        <v/>
      </c>
      <c r="E79" s="14">
        <f>IF(AND(ISNUMBER(B79),ISNUMBER(B78),ISNUMBER(C79),ISNUMBER(C78)),C79/C78-1,"")</f>
        <v/>
      </c>
      <c r="F79" s="11" t="n">
        <v>13.98324298858643</v>
      </c>
      <c r="G79" s="11" t="n">
        <v>246.9777374267578</v>
      </c>
      <c r="H79" s="14">
        <f>IF(AND(ISNUMBER(F79),ISNUMBER(F78),ISNUMBER(G79),ISNUMBER(G78)),F79/F78-1,"")</f>
        <v/>
      </c>
      <c r="I79" s="14">
        <f>IF(AND(ISNUMBER(F79),ISNUMBER(F78),ISNUMBER(G79),ISNUMBER(G78)),G79/G78-1,"")</f>
        <v/>
      </c>
      <c r="J79" s="11" t="n">
        <v>16.83459854125977</v>
      </c>
      <c r="K79" s="11" t="n">
        <v>611.3861083984375</v>
      </c>
      <c r="L79" s="14">
        <f>IF(AND(ISNUMBER(J79),ISNUMBER(J78),ISNUMBER(K79),ISNUMBER(K78)),J79/J78-1,"")</f>
        <v/>
      </c>
      <c r="M79" s="14">
        <f>IF(AND(ISNUMBER(J79),ISNUMBER(J78),ISNUMBER(K79),ISNUMBER(K78)),K79/K78-1,"")</f>
        <v/>
      </c>
      <c r="N79" s="11" t="n">
        <v>12.23776245117188</v>
      </c>
      <c r="O79" s="11" t="n">
        <v>441.3102416992188</v>
      </c>
      <c r="P79" s="14">
        <f>IF(AND(ISNUMBER(N79),ISNUMBER(N78),ISNUMBER(O79),ISNUMBER(O78)),N79/N78-1,"")</f>
        <v/>
      </c>
      <c r="Q79" s="14">
        <f>IF(AND(ISNUMBER(N79),ISNUMBER(N78),ISNUMBER(O79),ISNUMBER(O78)),O79/O78-1,"")</f>
        <v/>
      </c>
      <c r="R79" s="11" t="n">
        <v>9.169247627258301</v>
      </c>
      <c r="S79" s="11" t="n">
        <v>6875.6201171875</v>
      </c>
      <c r="T79" s="14">
        <f>IF(AND(ISNUMBER(R79),ISNUMBER(R78),ISNUMBER(S79),ISNUMBER(S78)),R79/R78-1,"")</f>
        <v/>
      </c>
      <c r="U79" s="14">
        <f>IF(AND(ISNUMBER(R79),ISNUMBER(R78),ISNUMBER(S79),ISNUMBER(S78)),S79/S78-1,"")</f>
        <v/>
      </c>
      <c r="V79" s="11" t="n">
        <v>9.859578132629395</v>
      </c>
      <c r="W79" s="11" t="n">
        <v>231.3099975585938</v>
      </c>
      <c r="X79" s="14">
        <f>IF(AND(ISNUMBER(V79),ISNUMBER(V78),ISNUMBER(W79),ISNUMBER(W78)),V79/V78-1,"")</f>
        <v/>
      </c>
      <c r="Y79" s="14">
        <f>IF(AND(ISNUMBER(V79),ISNUMBER(V78),ISNUMBER(W79),ISNUMBER(W78)),W79/W78-1,"")</f>
        <v/>
      </c>
      <c r="Z79" s="11" t="n">
        <v>6.893924236297607</v>
      </c>
      <c r="AA79" s="11" t="n">
        <v>165.3300018310547</v>
      </c>
      <c r="AB79" s="14">
        <f>IF(AND(ISNUMBER(Z79),ISNUMBER(Z78),ISNUMBER(AA79),ISNUMBER(AA78)),Z79/Z78-1,"")</f>
        <v/>
      </c>
      <c r="AC79" s="14">
        <f>IF(AND(ISNUMBER(Z79),ISNUMBER(Z78),ISNUMBER(AA79),ISNUMBER(AA78)),AA79/AA78-1,"")</f>
        <v/>
      </c>
    </row>
    <row r="80">
      <c r="A80" s="7" t="n">
        <v>46044</v>
      </c>
      <c r="B80" s="11" t="n">
        <v>9.830787658691406</v>
      </c>
      <c r="C80" s="11" t="n">
        <v>323.7059326171875</v>
      </c>
      <c r="D80" s="14">
        <f>IF(AND(ISNUMBER(B80),ISNUMBER(B79),ISNUMBER(C80),ISNUMBER(C79)),B80/B79-1,"")</f>
        <v/>
      </c>
      <c r="E80" s="14">
        <f>IF(AND(ISNUMBER(B80),ISNUMBER(B79),ISNUMBER(C80),ISNUMBER(C79)),C80/C79-1,"")</f>
        <v/>
      </c>
      <c r="F80" s="11" t="n">
        <v>13.94442653656006</v>
      </c>
      <c r="G80" s="11" t="n">
        <v>247.6758422851562</v>
      </c>
      <c r="H80" s="14">
        <f>IF(AND(ISNUMBER(F80),ISNUMBER(F79),ISNUMBER(G80),ISNUMBER(G79)),F80/F79-1,"")</f>
        <v/>
      </c>
      <c r="I80" s="14">
        <f>IF(AND(ISNUMBER(F80),ISNUMBER(F79),ISNUMBER(G80),ISNUMBER(G79)),G80/G79-1,"")</f>
        <v/>
      </c>
      <c r="J80" s="11" t="n">
        <v>15.87853527069092</v>
      </c>
      <c r="K80" s="11" t="n">
        <v>645.967041015625</v>
      </c>
      <c r="L80" s="14">
        <f>IF(AND(ISNUMBER(J80),ISNUMBER(J79),ISNUMBER(K80),ISNUMBER(K79)),J80/J79-1,"")</f>
        <v/>
      </c>
      <c r="M80" s="14">
        <f>IF(AND(ISNUMBER(J80),ISNUMBER(J79),ISNUMBER(K80),ISNUMBER(K79)),K80/K79-1,"")</f>
        <v/>
      </c>
      <c r="N80" s="11" t="n">
        <v>12.0476131439209</v>
      </c>
      <c r="O80" s="11" t="n">
        <v>448.2959289550781</v>
      </c>
      <c r="P80" s="14">
        <f>IF(AND(ISNUMBER(N80),ISNUMBER(N79),ISNUMBER(O80),ISNUMBER(O79)),N80/N79-1,"")</f>
        <v/>
      </c>
      <c r="Q80" s="14">
        <f>IF(AND(ISNUMBER(N80),ISNUMBER(N79),ISNUMBER(O80),ISNUMBER(O79)),O80/O79-1,"")</f>
        <v/>
      </c>
      <c r="R80" s="11" t="n">
        <v>9.130312919616699</v>
      </c>
      <c r="S80" s="11" t="n">
        <v>6913.35009765625</v>
      </c>
      <c r="T80" s="14">
        <f>IF(AND(ISNUMBER(R80),ISNUMBER(R79),ISNUMBER(S80),ISNUMBER(S79)),R80/R79-1,"")</f>
        <v/>
      </c>
      <c r="U80" s="14">
        <f>IF(AND(ISNUMBER(R80),ISNUMBER(R79),ISNUMBER(S80),ISNUMBER(S79)),S80/S79-1,"")</f>
        <v/>
      </c>
      <c r="V80" s="11" t="n">
        <v>9.741559028625488</v>
      </c>
      <c r="W80" s="11" t="n">
        <v>234.3399963378906</v>
      </c>
      <c r="X80" s="14">
        <f>IF(AND(ISNUMBER(V80),ISNUMBER(V79),ISNUMBER(W80),ISNUMBER(W79)),V80/V79-1,"")</f>
        <v/>
      </c>
      <c r="Y80" s="14">
        <f>IF(AND(ISNUMBER(V80),ISNUMBER(V79),ISNUMBER(W80),ISNUMBER(W79)),W80/W79-1,"")</f>
        <v/>
      </c>
      <c r="Z80" s="11" t="n">
        <v>6.87433910369873</v>
      </c>
      <c r="AA80" s="11" t="n">
        <v>165.8999938964844</v>
      </c>
      <c r="AB80" s="14">
        <f>IF(AND(ISNUMBER(Z80),ISNUMBER(Z79),ISNUMBER(AA80),ISNUMBER(AA79)),Z80/Z79-1,"")</f>
        <v/>
      </c>
      <c r="AC80" s="14">
        <f>IF(AND(ISNUMBER(Z80),ISNUMBER(Z79),ISNUMBER(AA80),ISNUMBER(AA79)),AA80/AA79-1,"")</f>
        <v/>
      </c>
    </row>
    <row r="81">
      <c r="A81" s="7" t="n">
        <v>46045</v>
      </c>
      <c r="B81" s="11" t="n">
        <v>9.998078346252441</v>
      </c>
      <c r="C81" s="11" t="n">
        <v>318.2957458496094</v>
      </c>
      <c r="D81" s="14">
        <f>IF(AND(ISNUMBER(B81),ISNUMBER(B80),ISNUMBER(C81),ISNUMBER(C80)),B81/B80-1,"")</f>
        <v/>
      </c>
      <c r="E81" s="14">
        <f>IF(AND(ISNUMBER(B81),ISNUMBER(B80),ISNUMBER(C81),ISNUMBER(C80)),C81/C80-1,"")</f>
        <v/>
      </c>
      <c r="F81" s="11" t="n">
        <v>13.96383476257324</v>
      </c>
      <c r="G81" s="11" t="n">
        <v>247.3666687011719</v>
      </c>
      <c r="H81" s="14">
        <f>IF(AND(ISNUMBER(F81),ISNUMBER(F80),ISNUMBER(G81),ISNUMBER(G80)),F81/F80-1,"")</f>
        <v/>
      </c>
      <c r="I81" s="14">
        <f>IF(AND(ISNUMBER(F81),ISNUMBER(F80),ISNUMBER(G81),ISNUMBER(G80)),G81/G80-1,"")</f>
        <v/>
      </c>
      <c r="J81" s="11" t="n">
        <v>15.61241340637207</v>
      </c>
      <c r="K81" s="11" t="n">
        <v>657.0684814453125</v>
      </c>
      <c r="L81" s="14">
        <f>IF(AND(ISNUMBER(J81),ISNUMBER(J80),ISNUMBER(K81),ISNUMBER(K80)),J81/J80-1,"")</f>
        <v/>
      </c>
      <c r="M81" s="14">
        <f>IF(AND(ISNUMBER(J81),ISNUMBER(J80),ISNUMBER(K81),ISNUMBER(K80)),K81/K80-1,"")</f>
        <v/>
      </c>
      <c r="N81" s="11" t="n">
        <v>11.65268993377686</v>
      </c>
      <c r="O81" s="11" t="n">
        <v>463.0125732421875</v>
      </c>
      <c r="P81" s="14">
        <f>IF(AND(ISNUMBER(N81),ISNUMBER(N80),ISNUMBER(O81),ISNUMBER(O80)),N81/N80-1,"")</f>
        <v/>
      </c>
      <c r="Q81" s="14">
        <f>IF(AND(ISNUMBER(N81),ISNUMBER(N80),ISNUMBER(O81),ISNUMBER(O80)),O81/O80-1,"")</f>
        <v/>
      </c>
      <c r="R81" s="11" t="n">
        <v>9.125445365905762</v>
      </c>
      <c r="S81" s="11" t="n">
        <v>6915.60986328125</v>
      </c>
      <c r="T81" s="14">
        <f>IF(AND(ISNUMBER(R81),ISNUMBER(R80),ISNUMBER(S81),ISNUMBER(S80)),R81/R80-1,"")</f>
        <v/>
      </c>
      <c r="U81" s="14">
        <f>IF(AND(ISNUMBER(R81),ISNUMBER(R80),ISNUMBER(S81),ISNUMBER(S80)),S81/S80-1,"")</f>
        <v/>
      </c>
      <c r="V81" s="11" t="n">
        <v>9.53502368927002</v>
      </c>
      <c r="W81" s="11" t="n">
        <v>239.1600036621094</v>
      </c>
      <c r="X81" s="14">
        <f>IF(AND(ISNUMBER(V81),ISNUMBER(V80),ISNUMBER(W81),ISNUMBER(W80)),V81/V80-1,"")</f>
        <v/>
      </c>
      <c r="Y81" s="14">
        <f>IF(AND(ISNUMBER(V81),ISNUMBER(V80),ISNUMBER(W81),ISNUMBER(W80)),W81/W80-1,"")</f>
        <v/>
      </c>
      <c r="Z81" s="11" t="n">
        <v>6.727451324462891</v>
      </c>
      <c r="AA81" s="11" t="n">
        <v>169.6000061035156</v>
      </c>
      <c r="AB81" s="14">
        <f>IF(AND(ISNUMBER(Z81),ISNUMBER(Z80),ISNUMBER(AA81),ISNUMBER(AA80)),Z81/Z80-1,"")</f>
        <v/>
      </c>
      <c r="AC81" s="14">
        <f>IF(AND(ISNUMBER(Z81),ISNUMBER(Z80),ISNUMBER(AA81),ISNUMBER(AA80)),AA81/AA80-1,"")</f>
        <v/>
      </c>
    </row>
    <row r="82">
      <c r="A82" s="7" t="n">
        <v>46048</v>
      </c>
      <c r="B82" s="11" t="n">
        <v>9.860310554504395</v>
      </c>
      <c r="C82" s="11" t="n">
        <v>323.0694580078125</v>
      </c>
      <c r="D82" s="14">
        <f>IF(AND(ISNUMBER(B82),ISNUMBER(B81),ISNUMBER(C82),ISNUMBER(C81)),B82/B81-1,"")</f>
        <v/>
      </c>
      <c r="E82" s="14">
        <f>IF(AND(ISNUMBER(B82),ISNUMBER(B81),ISNUMBER(C82),ISNUMBER(C81)),C82/C81-1,"")</f>
        <v/>
      </c>
      <c r="F82" s="11" t="n">
        <v>13.54656887054443</v>
      </c>
      <c r="G82" s="11" t="n">
        <v>254.7166748046875</v>
      </c>
      <c r="H82" s="14">
        <f>IF(AND(ISNUMBER(F82),ISNUMBER(F81),ISNUMBER(G82),ISNUMBER(G81)),F82/F81-1,"")</f>
        <v/>
      </c>
      <c r="I82" s="14">
        <f>IF(AND(ISNUMBER(F82),ISNUMBER(F81),ISNUMBER(G82),ISNUMBER(G81)),G82/G81-1,"")</f>
        <v/>
      </c>
      <c r="J82" s="11" t="n">
        <v>15.29504013061523</v>
      </c>
      <c r="K82" s="11" t="n">
        <v>670.633544921875</v>
      </c>
      <c r="L82" s="14">
        <f>IF(AND(ISNUMBER(J82),ISNUMBER(J81),ISNUMBER(K82),ISNUMBER(K81)),J82/J81-1,"")</f>
        <v/>
      </c>
      <c r="M82" s="14">
        <f>IF(AND(ISNUMBER(J82),ISNUMBER(J81),ISNUMBER(K82),ISNUMBER(K81)),K82/K81-1,"")</f>
        <v/>
      </c>
      <c r="N82" s="11" t="n">
        <v>11.53567600250244</v>
      </c>
      <c r="O82" s="11" t="n">
        <v>467.3152770996094</v>
      </c>
      <c r="P82" s="14">
        <f>IF(AND(ISNUMBER(N82),ISNUMBER(N81),ISNUMBER(O82),ISNUMBER(O81)),N82/N81-1,"")</f>
        <v/>
      </c>
      <c r="Q82" s="14">
        <f>IF(AND(ISNUMBER(N82),ISNUMBER(N81),ISNUMBER(O82),ISNUMBER(O81)),O82/O81-1,"")</f>
        <v/>
      </c>
      <c r="R82" s="11" t="n">
        <v>9.081643104553223</v>
      </c>
      <c r="S82" s="11" t="n">
        <v>6950.22998046875</v>
      </c>
      <c r="T82" s="14">
        <f>IF(AND(ISNUMBER(R82),ISNUMBER(R81),ISNUMBER(S82),ISNUMBER(S81)),R82/R81-1,"")</f>
        <v/>
      </c>
      <c r="U82" s="14">
        <f>IF(AND(ISNUMBER(R82),ISNUMBER(R81),ISNUMBER(S82),ISNUMBER(S81)),S82/S81-1,"")</f>
        <v/>
      </c>
      <c r="V82" s="11" t="n">
        <v>9.568462371826172</v>
      </c>
      <c r="W82" s="11" t="n">
        <v>238.4199981689453</v>
      </c>
      <c r="X82" s="14">
        <f>IF(AND(ISNUMBER(V82),ISNUMBER(V81),ISNUMBER(W82),ISNUMBER(W81)),V82/V81-1,"")</f>
        <v/>
      </c>
      <c r="Y82" s="14">
        <f>IF(AND(ISNUMBER(V82),ISNUMBER(V81),ISNUMBER(W82),ISNUMBER(W81)),W82/W81-1,"")</f>
        <v/>
      </c>
      <c r="Z82" s="11" t="n">
        <v>6.825376033782959</v>
      </c>
      <c r="AA82" s="11" t="n">
        <v>167.4700012207031</v>
      </c>
      <c r="AB82" s="14">
        <f>IF(AND(ISNUMBER(Z82),ISNUMBER(Z81),ISNUMBER(AA82),ISNUMBER(AA81)),Z82/Z81-1,"")</f>
        <v/>
      </c>
      <c r="AC82" s="14">
        <f>IF(AND(ISNUMBER(Z82),ISNUMBER(Z81),ISNUMBER(AA82),ISNUMBER(AA81)),AA82/AA81-1,"")</f>
        <v/>
      </c>
    </row>
    <row r="83">
      <c r="A83" s="7" t="n">
        <v>46049</v>
      </c>
      <c r="B83" s="11" t="n">
        <v>9.604454040527344</v>
      </c>
      <c r="C83" s="11" t="n">
        <v>330.9659423828125</v>
      </c>
      <c r="D83" s="14">
        <f>IF(AND(ISNUMBER(B83),ISNUMBER(B82),ISNUMBER(C83),ISNUMBER(C82)),B83/B82-1,"")</f>
        <v/>
      </c>
      <c r="E83" s="14">
        <f>IF(AND(ISNUMBER(B83),ISNUMBER(B82),ISNUMBER(C83),ISNUMBER(C82)),C83/C82-1,"")</f>
        <v/>
      </c>
      <c r="F83" s="11" t="n">
        <v>13.41071510314941</v>
      </c>
      <c r="G83" s="11" t="n">
        <v>257.5688781738281</v>
      </c>
      <c r="H83" s="14">
        <f>IF(AND(ISNUMBER(F83),ISNUMBER(F82),ISNUMBER(G83),ISNUMBER(G82)),F83/F82-1,"")</f>
        <v/>
      </c>
      <c r="I83" s="14">
        <f>IF(AND(ISNUMBER(F83),ISNUMBER(F82),ISNUMBER(G83),ISNUMBER(G82)),G83/G82-1,"")</f>
        <v/>
      </c>
      <c r="J83" s="11" t="n">
        <v>15.27729892730713</v>
      </c>
      <c r="K83" s="11" t="n">
        <v>671.2418823242188</v>
      </c>
      <c r="L83" s="14">
        <f>IF(AND(ISNUMBER(J83),ISNUMBER(J82),ISNUMBER(K83),ISNUMBER(K82)),J83/J82-1,"")</f>
        <v/>
      </c>
      <c r="M83" s="14">
        <f>IF(AND(ISNUMBER(J83),ISNUMBER(J82),ISNUMBER(K83),ISNUMBER(K82)),K83/K82-1,"")</f>
        <v/>
      </c>
      <c r="N83" s="11" t="n">
        <v>11.28799533843994</v>
      </c>
      <c r="O83" s="11" t="n">
        <v>477.5503234863281</v>
      </c>
      <c r="P83" s="14">
        <f>IF(AND(ISNUMBER(N83),ISNUMBER(N82),ISNUMBER(O83),ISNUMBER(O82)),N83/N82-1,"")</f>
        <v/>
      </c>
      <c r="Q83" s="14">
        <f>IF(AND(ISNUMBER(N83),ISNUMBER(N82),ISNUMBER(O83),ISNUMBER(O82)),O83/O82-1,"")</f>
        <v/>
      </c>
      <c r="R83" s="11" t="n">
        <v>9.032974243164062</v>
      </c>
      <c r="S83" s="11" t="n">
        <v>6978.60009765625</v>
      </c>
      <c r="T83" s="14">
        <f>IF(AND(ISNUMBER(R83),ISNUMBER(R82),ISNUMBER(S83),ISNUMBER(S82)),R83/R82-1,"")</f>
        <v/>
      </c>
      <c r="U83" s="14">
        <f>IF(AND(ISNUMBER(R83),ISNUMBER(R82),ISNUMBER(S83),ISNUMBER(S82)),S83/S82-1,"")</f>
        <v/>
      </c>
      <c r="V83" s="11" t="n">
        <v>9.31865406036377</v>
      </c>
      <c r="W83" s="11" t="n">
        <v>244.6799926757812</v>
      </c>
      <c r="X83" s="14">
        <f>IF(AND(ISNUMBER(V83),ISNUMBER(V82),ISNUMBER(W83),ISNUMBER(W82)),V83/V82-1,"")</f>
        <v/>
      </c>
      <c r="Y83" s="14">
        <f>IF(AND(ISNUMBER(V83),ISNUMBER(V82),ISNUMBER(W83),ISNUMBER(W82)),W83/W82-1,"")</f>
        <v/>
      </c>
      <c r="Z83" s="11" t="n">
        <v>6.893924236297607</v>
      </c>
      <c r="AA83" s="11" t="n">
        <v>165.6999969482422</v>
      </c>
      <c r="AB83" s="14">
        <f>IF(AND(ISNUMBER(Z83),ISNUMBER(Z82),ISNUMBER(AA83),ISNUMBER(AA82)),Z83/Z82-1,"")</f>
        <v/>
      </c>
      <c r="AC83" s="14">
        <f>IF(AND(ISNUMBER(Z83),ISNUMBER(Z82),ISNUMBER(AA83),ISNUMBER(AA82)),AA83/AA82-1,"")</f>
        <v/>
      </c>
    </row>
    <row r="84">
      <c r="A84" s="7" t="n">
        <v>46050</v>
      </c>
      <c r="B84" s="11" t="n">
        <v>9.594614028930664</v>
      </c>
      <c r="C84" s="11" t="n">
        <v>331.4134216308594</v>
      </c>
      <c r="D84" s="14">
        <f>IF(AND(ISNUMBER(B84),ISNUMBER(B83),ISNUMBER(C84),ISNUMBER(C83)),B84/B83-1,"")</f>
        <v/>
      </c>
      <c r="E84" s="14">
        <f>IF(AND(ISNUMBER(B84),ISNUMBER(B83),ISNUMBER(C84),ISNUMBER(C83)),C84/C83-1,"")</f>
        <v/>
      </c>
      <c r="F84" s="11" t="n">
        <v>13.48834609985352</v>
      </c>
      <c r="G84" s="11" t="n">
        <v>255.743896484375</v>
      </c>
      <c r="H84" s="14">
        <f>IF(AND(ISNUMBER(F84),ISNUMBER(F83),ISNUMBER(G84),ISNUMBER(G83)),F84/F83-1,"")</f>
        <v/>
      </c>
      <c r="I84" s="14">
        <f>IF(AND(ISNUMBER(F84),ISNUMBER(F83),ISNUMBER(G84),ISNUMBER(G83)),G84/G83-1,"")</f>
        <v/>
      </c>
      <c r="J84" s="11" t="n">
        <v>15.36107730865479</v>
      </c>
      <c r="K84" s="11" t="n">
        <v>667.0128173828125</v>
      </c>
      <c r="L84" s="14">
        <f>IF(AND(ISNUMBER(J84),ISNUMBER(J83),ISNUMBER(K84),ISNUMBER(K83)),J84/J83-1,"")</f>
        <v/>
      </c>
      <c r="M84" s="14">
        <f>IF(AND(ISNUMBER(J84),ISNUMBER(J83),ISNUMBER(K84),ISNUMBER(K83)),K84/K83-1,"")</f>
        <v/>
      </c>
      <c r="N84" s="11" t="n">
        <v>11.27239418029785</v>
      </c>
      <c r="O84" s="11" t="n">
        <v>478.5937194824219</v>
      </c>
      <c r="P84" s="14">
        <f>IF(AND(ISNUMBER(N84),ISNUMBER(N83),ISNUMBER(O84),ISNUMBER(O83)),N84/N83-1,"")</f>
        <v/>
      </c>
      <c r="Q84" s="14">
        <f>IF(AND(ISNUMBER(N84),ISNUMBER(N83),ISNUMBER(O84),ISNUMBER(O83)),O84/O83-1,"")</f>
        <v/>
      </c>
      <c r="R84" s="11" t="n">
        <v>9.042708396911621</v>
      </c>
      <c r="S84" s="11" t="n">
        <v>6978.02978515625</v>
      </c>
      <c r="T84" s="14">
        <f>IF(AND(ISNUMBER(R84),ISNUMBER(R83),ISNUMBER(S84),ISNUMBER(S83)),R84/R83-1,"")</f>
        <v/>
      </c>
      <c r="U84" s="14">
        <f>IF(AND(ISNUMBER(R84),ISNUMBER(R83),ISNUMBER(S84),ISNUMBER(S83)),S84/S83-1,"")</f>
        <v/>
      </c>
      <c r="V84" s="11" t="n">
        <v>9.38258171081543</v>
      </c>
      <c r="W84" s="11" t="n">
        <v>243.0099945068359</v>
      </c>
      <c r="X84" s="14">
        <f>IF(AND(ISNUMBER(V84),ISNUMBER(V83),ISNUMBER(W84),ISNUMBER(W83)),V84/V83-1,"")</f>
        <v/>
      </c>
      <c r="Y84" s="14">
        <f>IF(AND(ISNUMBER(V84),ISNUMBER(V83),ISNUMBER(W84),ISNUMBER(W83)),W84/W83-1,"")</f>
        <v/>
      </c>
      <c r="Z84" s="11" t="n">
        <v>7.236661434173584</v>
      </c>
      <c r="AA84" s="11" t="n">
        <v>157.3500061035156</v>
      </c>
      <c r="AB84" s="14">
        <f>IF(AND(ISNUMBER(Z84),ISNUMBER(Z83),ISNUMBER(AA84),ISNUMBER(AA83)),Z84/Z83-1,"")</f>
        <v/>
      </c>
      <c r="AC84" s="14">
        <f>IF(AND(ISNUMBER(Z84),ISNUMBER(Z83),ISNUMBER(AA84),ISNUMBER(AA83)),AA84/AA83-1,"")</f>
        <v/>
      </c>
    </row>
    <row r="85">
      <c r="A85" s="7" t="n">
        <v>46051</v>
      </c>
      <c r="B85" s="11" t="n">
        <v>9.673337936401367</v>
      </c>
      <c r="C85" s="11" t="n">
        <v>328.917236328125</v>
      </c>
      <c r="D85" s="14">
        <f>IF(AND(ISNUMBER(B85),ISNUMBER(B84),ISNUMBER(C85),ISNUMBER(C84)),B85/B84-1,"")</f>
        <v/>
      </c>
      <c r="E85" s="14">
        <f>IF(AND(ISNUMBER(B85),ISNUMBER(B84),ISNUMBER(C85),ISNUMBER(C84)),C85/C84-1,"")</f>
        <v/>
      </c>
      <c r="F85" s="11" t="n">
        <v>13.42041969299316</v>
      </c>
      <c r="G85" s="11" t="n">
        <v>257.5788879394531</v>
      </c>
      <c r="H85" s="14">
        <f>IF(AND(ISNUMBER(F85),ISNUMBER(F84),ISNUMBER(G85),ISNUMBER(G84)),F85/F84-1,"")</f>
        <v/>
      </c>
      <c r="I85" s="14">
        <f>IF(AND(ISNUMBER(F85),ISNUMBER(F84),ISNUMBER(G85),ISNUMBER(G84)),G85/G84-1,"")</f>
        <v/>
      </c>
      <c r="J85" s="11" t="n">
        <v>13.76928234100342</v>
      </c>
      <c r="K85" s="11" t="n">
        <v>736.4141845703125</v>
      </c>
      <c r="L85" s="14">
        <f>IF(AND(ISNUMBER(J85),ISNUMBER(J84),ISNUMBER(K85),ISNUMBER(K84)),J85/J84-1,"")</f>
        <v/>
      </c>
      <c r="M85" s="14">
        <f>IF(AND(ISNUMBER(J85),ISNUMBER(J84),ISNUMBER(K85),ISNUMBER(K84)),K85/K84-1,"")</f>
        <v/>
      </c>
      <c r="N85" s="11" t="n">
        <v>12.42303466796875</v>
      </c>
      <c r="O85" s="11" t="n">
        <v>430.7671203613281</v>
      </c>
      <c r="P85" s="14">
        <f>IF(AND(ISNUMBER(N85),ISNUMBER(N84),ISNUMBER(O85),ISNUMBER(O84)),N85/N84-1,"")</f>
        <v/>
      </c>
      <c r="Q85" s="14">
        <f>IF(AND(ISNUMBER(N85),ISNUMBER(N84),ISNUMBER(O85),ISNUMBER(O84)),O85/O84-1,"")</f>
        <v/>
      </c>
      <c r="R85" s="11" t="n">
        <v>9.062176704406738</v>
      </c>
      <c r="S85" s="11" t="n">
        <v>6969.009765625</v>
      </c>
      <c r="T85" s="14">
        <f>IF(AND(ISNUMBER(R85),ISNUMBER(R84),ISNUMBER(S85),ISNUMBER(S84)),R85/R84-1,"")</f>
        <v/>
      </c>
      <c r="U85" s="14">
        <f>IF(AND(ISNUMBER(R85),ISNUMBER(R84),ISNUMBER(S85),ISNUMBER(S84)),S85/S84-1,"")</f>
        <v/>
      </c>
      <c r="V85" s="11" t="n">
        <v>9.436675071716309</v>
      </c>
      <c r="W85" s="11" t="n">
        <v>241.7299957275391</v>
      </c>
      <c r="X85" s="14">
        <f>IF(AND(ISNUMBER(V85),ISNUMBER(V84),ISNUMBER(W85),ISNUMBER(W84)),V85/V84-1,"")</f>
        <v/>
      </c>
      <c r="Y85" s="14">
        <f>IF(AND(ISNUMBER(V85),ISNUMBER(V84),ISNUMBER(W85),ISNUMBER(W84)),W85/W84-1,"")</f>
        <v/>
      </c>
      <c r="Z85" s="11" t="n">
        <v>7.501059055328369</v>
      </c>
      <c r="AA85" s="11" t="n">
        <v>151.8600006103516</v>
      </c>
      <c r="AB85" s="14">
        <f>IF(AND(ISNUMBER(Z85),ISNUMBER(Z84),ISNUMBER(AA85),ISNUMBER(AA84)),Z85/Z84-1,"")</f>
        <v/>
      </c>
      <c r="AC85" s="14">
        <f>IF(AND(ISNUMBER(Z85),ISNUMBER(Z84),ISNUMBER(AA85),ISNUMBER(AA84)),AA85/AA84-1,"")</f>
        <v/>
      </c>
    </row>
    <row r="86">
      <c r="A86" s="7" t="n">
        <v>46052</v>
      </c>
      <c r="B86" s="11" t="n">
        <v>9.663497924804688</v>
      </c>
      <c r="C86" s="11" t="n">
        <v>329.4841003417969</v>
      </c>
      <c r="D86" s="14">
        <f>IF(AND(ISNUMBER(B86),ISNUMBER(B85),ISNUMBER(C86),ISNUMBER(C85)),B86/B85-1,"")</f>
        <v/>
      </c>
      <c r="E86" s="14">
        <f>IF(AND(ISNUMBER(B86),ISNUMBER(B85),ISNUMBER(C86),ISNUMBER(C85)),C86/C85-1,"")</f>
        <v/>
      </c>
      <c r="F86" s="11" t="n">
        <v>13.37189960479736</v>
      </c>
      <c r="G86" s="11" t="n">
        <v>258.775634765625</v>
      </c>
      <c r="H86" s="14">
        <f>IF(AND(ISNUMBER(F86),ISNUMBER(F85),ISNUMBER(G86),ISNUMBER(G85)),F86/F85-1,"")</f>
        <v/>
      </c>
      <c r="I86" s="14">
        <f>IF(AND(ISNUMBER(F86),ISNUMBER(F85),ISNUMBER(G86),ISNUMBER(G85)),G86/G85-1,"")</f>
        <v/>
      </c>
      <c r="J86" s="11" t="n">
        <v>14.21281623840332</v>
      </c>
      <c r="K86" s="11" t="n">
        <v>714.66015625</v>
      </c>
      <c r="L86" s="14">
        <f>IF(AND(ISNUMBER(J86),ISNUMBER(J85),ISNUMBER(K86),ISNUMBER(K85)),J86/J85-1,"")</f>
        <v/>
      </c>
      <c r="M86" s="14">
        <f>IF(AND(ISNUMBER(J86),ISNUMBER(J85),ISNUMBER(K86),ISNUMBER(K85)),K86/K85-1,"")</f>
        <v/>
      </c>
      <c r="N86" s="11" t="n">
        <v>12.50104522705078</v>
      </c>
      <c r="O86" s="11" t="n">
        <v>427.577392578125</v>
      </c>
      <c r="P86" s="14">
        <f>IF(AND(ISNUMBER(N86),ISNUMBER(N85),ISNUMBER(O86),ISNUMBER(O85)),N86/N85-1,"")</f>
        <v/>
      </c>
      <c r="Q86" s="14">
        <f>IF(AND(ISNUMBER(N86),ISNUMBER(N85),ISNUMBER(O86),ISNUMBER(O85)),O86/O85-1,"")</f>
        <v/>
      </c>
      <c r="R86" s="11" t="n">
        <v>9.091377258300781</v>
      </c>
      <c r="S86" s="11" t="n">
        <v>6939.02978515625</v>
      </c>
      <c r="T86" s="14">
        <f>IF(AND(ISNUMBER(R86),ISNUMBER(R85),ISNUMBER(S86),ISNUMBER(S85)),R86/R85-1,"")</f>
        <v/>
      </c>
      <c r="U86" s="14">
        <f>IF(AND(ISNUMBER(R86),ISNUMBER(R85),ISNUMBER(S86),ISNUMBER(S85)),S86/S85-1,"")</f>
        <v/>
      </c>
      <c r="V86" s="11" t="n">
        <v>9.549776077270508</v>
      </c>
      <c r="W86" s="11" t="n">
        <v>239.3000030517578</v>
      </c>
      <c r="X86" s="14">
        <f>IF(AND(ISNUMBER(V86),ISNUMBER(V85),ISNUMBER(W86),ISNUMBER(W85)),V86/V85-1,"")</f>
        <v/>
      </c>
      <c r="Y86" s="14">
        <f>IF(AND(ISNUMBER(V86),ISNUMBER(V85),ISNUMBER(W86),ISNUMBER(W85)),W86/W85-1,"")</f>
        <v/>
      </c>
      <c r="Z86" s="11" t="n">
        <v>7.765457153320312</v>
      </c>
      <c r="AA86" s="11" t="n">
        <v>146.5899963378906</v>
      </c>
      <c r="AB86" s="14">
        <f>IF(AND(ISNUMBER(Z86),ISNUMBER(Z85),ISNUMBER(AA86),ISNUMBER(AA85)),Z86/Z85-1,"")</f>
        <v/>
      </c>
      <c r="AC86" s="14">
        <f>IF(AND(ISNUMBER(Z86),ISNUMBER(Z85),ISNUMBER(AA86),ISNUMBER(AA85)),AA86/AA85-1,"")</f>
        <v/>
      </c>
    </row>
    <row r="87">
      <c r="A87" s="7" t="n">
        <v>46055</v>
      </c>
      <c r="B87" s="11" t="n">
        <v>9.673337936401367</v>
      </c>
      <c r="C87" s="11" t="n">
        <v>329.2951049804688</v>
      </c>
      <c r="D87" s="14">
        <f>IF(AND(ISNUMBER(B87),ISNUMBER(B86),ISNUMBER(C87),ISNUMBER(C86)),B87/B86-1,"")</f>
        <v/>
      </c>
      <c r="E87" s="14">
        <f>IF(AND(ISNUMBER(B87),ISNUMBER(B86),ISNUMBER(C87),ISNUMBER(C86)),C87/C86-1,"")</f>
        <v/>
      </c>
      <c r="F87" s="11" t="n">
        <v>12.8090763092041</v>
      </c>
      <c r="G87" s="11" t="n">
        <v>269.2770690917969</v>
      </c>
      <c r="H87" s="14">
        <f>IF(AND(ISNUMBER(F87),ISNUMBER(F86),ISNUMBER(G87),ISNUMBER(G86)),F87/F86-1,"")</f>
        <v/>
      </c>
      <c r="I87" s="14">
        <f>IF(AND(ISNUMBER(F87),ISNUMBER(F86),ISNUMBER(G87),ISNUMBER(G86)),G87/G86-1,"")</f>
        <v/>
      </c>
      <c r="J87" s="11" t="n">
        <v>14.40008544921875</v>
      </c>
      <c r="K87" s="11" t="n">
        <v>704.5960693359375</v>
      </c>
      <c r="L87" s="14">
        <f>IF(AND(ISNUMBER(J87),ISNUMBER(J86),ISNUMBER(K87),ISNUMBER(K86)),J87/J86-1,"")</f>
        <v/>
      </c>
      <c r="M87" s="14">
        <f>IF(AND(ISNUMBER(J87),ISNUMBER(J86),ISNUMBER(K87),ISNUMBER(K86)),K87/K86-1,"")</f>
        <v/>
      </c>
      <c r="N87" s="11" t="n">
        <v>12.70582103729248</v>
      </c>
      <c r="O87" s="11" t="n">
        <v>420.7009887695312</v>
      </c>
      <c r="P87" s="14">
        <f>IF(AND(ISNUMBER(N87),ISNUMBER(N86),ISNUMBER(O87),ISNUMBER(O86)),N87/N86-1,"")</f>
        <v/>
      </c>
      <c r="Q87" s="14">
        <f>IF(AND(ISNUMBER(N87),ISNUMBER(N86),ISNUMBER(O87),ISNUMBER(O86)),O87/O86-1,"")</f>
        <v/>
      </c>
      <c r="R87" s="11" t="n">
        <v>9.062176704406738</v>
      </c>
      <c r="S87" s="11" t="n">
        <v>6976.43994140625</v>
      </c>
      <c r="T87" s="14">
        <f>IF(AND(ISNUMBER(R87),ISNUMBER(R86),ISNUMBER(S87),ISNUMBER(S86)),R87/R86-1,"")</f>
        <v/>
      </c>
      <c r="U87" s="14">
        <f>IF(AND(ISNUMBER(R87),ISNUMBER(R86),ISNUMBER(S87),ISNUMBER(S86)),S87/S86-1,"")</f>
        <v/>
      </c>
      <c r="V87" s="11" t="n">
        <v>9.389466285705566</v>
      </c>
      <c r="W87" s="11" t="n">
        <v>242.9600067138672</v>
      </c>
      <c r="X87" s="14">
        <f>IF(AND(ISNUMBER(V87),ISNUMBER(V86),ISNUMBER(W87),ISNUMBER(W86)),V87/V86-1,"")</f>
        <v/>
      </c>
      <c r="Y87" s="14">
        <f>IF(AND(ISNUMBER(V87),ISNUMBER(V86),ISNUMBER(W87),ISNUMBER(W86)),W87/W86-1,"")</f>
        <v/>
      </c>
      <c r="Z87" s="11" t="n">
        <v>7.706701755523682</v>
      </c>
      <c r="AA87" s="11" t="n">
        <v>147.7599945068359</v>
      </c>
      <c r="AB87" s="14">
        <f>IF(AND(ISNUMBER(Z87),ISNUMBER(Z86),ISNUMBER(AA87),ISNUMBER(AA86)),Z87/Z86-1,"")</f>
        <v/>
      </c>
      <c r="AC87" s="14">
        <f>IF(AND(ISNUMBER(Z87),ISNUMBER(Z86),ISNUMBER(AA87),ISNUMBER(AA86)),AA87/AA86-1,"")</f>
        <v/>
      </c>
    </row>
    <row r="88">
      <c r="A88" s="7" t="n">
        <v>46056</v>
      </c>
      <c r="B88" s="11" t="n">
        <v>9.988238334655762</v>
      </c>
      <c r="C88" s="11" t="n">
        <v>318.5741882324219</v>
      </c>
      <c r="D88" s="14">
        <f>IF(AND(ISNUMBER(B88),ISNUMBER(B87),ISNUMBER(C88),ISNUMBER(C87)),B88/B87-1,"")</f>
        <v/>
      </c>
      <c r="E88" s="14">
        <f>IF(AND(ISNUMBER(B88),ISNUMBER(B87),ISNUMBER(C88),ISNUMBER(C87)),C88/C87-1,"")</f>
        <v/>
      </c>
      <c r="F88" s="11" t="n">
        <v>12.83818912506104</v>
      </c>
      <c r="G88" s="11" t="n">
        <v>268.7485046386719</v>
      </c>
      <c r="H88" s="14">
        <f>IF(AND(ISNUMBER(F88),ISNUMBER(F87),ISNUMBER(G88),ISNUMBER(G87)),F88/F87-1,"")</f>
        <v/>
      </c>
      <c r="I88" s="14">
        <f>IF(AND(ISNUMBER(F88),ISNUMBER(F87),ISNUMBER(G88),ISNUMBER(G87)),G88/G87-1,"")</f>
        <v/>
      </c>
      <c r="J88" s="11" t="n">
        <v>14.70563220977783</v>
      </c>
      <c r="K88" s="11" t="n">
        <v>689.9238891601562</v>
      </c>
      <c r="L88" s="14">
        <f>IF(AND(ISNUMBER(J88),ISNUMBER(J87),ISNUMBER(K88),ISNUMBER(K87)),J88/J87-1,"")</f>
        <v/>
      </c>
      <c r="M88" s="14">
        <f>IF(AND(ISNUMBER(J88),ISNUMBER(J87),ISNUMBER(K88),ISNUMBER(K87)),K88/K87-1,"")</f>
        <v/>
      </c>
      <c r="N88" s="11" t="n">
        <v>13.07636642456055</v>
      </c>
      <c r="O88" s="11" t="n">
        <v>408.61767578125</v>
      </c>
      <c r="P88" s="14">
        <f>IF(AND(ISNUMBER(N88),ISNUMBER(N87),ISNUMBER(O88),ISNUMBER(O87)),N88/N87-1,"")</f>
        <v/>
      </c>
      <c r="Q88" s="14">
        <f>IF(AND(ISNUMBER(N88),ISNUMBER(N87),ISNUMBER(O88),ISNUMBER(O87)),O88/O87-1,"")</f>
        <v/>
      </c>
      <c r="R88" s="11" t="n">
        <v>9.140046119689941</v>
      </c>
      <c r="S88" s="11" t="n">
        <v>6917.81005859375</v>
      </c>
      <c r="T88" s="14">
        <f>IF(AND(ISNUMBER(R88),ISNUMBER(R87),ISNUMBER(S88),ISNUMBER(S87)),R88/R87-1,"")</f>
        <v/>
      </c>
      <c r="U88" s="14">
        <f>IF(AND(ISNUMBER(R88),ISNUMBER(R87),ISNUMBER(S88),ISNUMBER(S87)),S88/S87-1,"")</f>
        <v/>
      </c>
      <c r="V88" s="11" t="n">
        <v>9.556661605834961</v>
      </c>
      <c r="W88" s="11" t="n">
        <v>238.6199951171875</v>
      </c>
      <c r="X88" s="14">
        <f>IF(AND(ISNUMBER(V88),ISNUMBER(V87),ISNUMBER(W88),ISNUMBER(W87)),V88/V87-1,"")</f>
        <v/>
      </c>
      <c r="Y88" s="14">
        <f>IF(AND(ISNUMBER(V88),ISNUMBER(V87),ISNUMBER(W88),ISNUMBER(W87)),W88/W87-1,"")</f>
        <v/>
      </c>
      <c r="Z88" s="11" t="n">
        <v>7.16811466217041</v>
      </c>
      <c r="AA88" s="11" t="n">
        <v>157.8800048828125</v>
      </c>
      <c r="AB88" s="14">
        <f>IF(AND(ISNUMBER(Z88),ISNUMBER(Z87),ISNUMBER(AA88),ISNUMBER(AA87)),Z88/Z87-1,"")</f>
        <v/>
      </c>
      <c r="AC88" s="14">
        <f>IF(AND(ISNUMBER(Z88),ISNUMBER(Z87),ISNUMBER(AA88),ISNUMBER(AA87)),AA88/AA87-1,"")</f>
        <v/>
      </c>
    </row>
    <row r="89">
      <c r="A89" s="7" t="n">
        <v>46057</v>
      </c>
      <c r="B89" s="11" t="n">
        <v>10.38186264038086</v>
      </c>
      <c r="C89" s="11" t="n">
        <v>306.3615112304688</v>
      </c>
      <c r="D89" s="14">
        <f>IF(AND(ISNUMBER(B89),ISNUMBER(B88),ISNUMBER(C89),ISNUMBER(C88)),B89/B88-1,"")</f>
        <v/>
      </c>
      <c r="E89" s="14">
        <f>IF(AND(ISNUMBER(B89),ISNUMBER(B88),ISNUMBER(C89),ISNUMBER(C88)),C89/C88-1,"")</f>
        <v/>
      </c>
      <c r="F89" s="11" t="n">
        <v>12.51796054840088</v>
      </c>
      <c r="G89" s="11" t="n">
        <v>275.7394104003906</v>
      </c>
      <c r="H89" s="14">
        <f>IF(AND(ISNUMBER(F89),ISNUMBER(F88),ISNUMBER(G89),ISNUMBER(G88)),F89/F88-1,"")</f>
        <v/>
      </c>
      <c r="I89" s="14">
        <f>IF(AND(ISNUMBER(F89),ISNUMBER(F88),ISNUMBER(G89),ISNUMBER(G88)),G89/G88-1,"")</f>
        <v/>
      </c>
      <c r="J89" s="11" t="n">
        <v>15.20830535888672</v>
      </c>
      <c r="K89" s="11" t="n">
        <v>667.272216796875</v>
      </c>
      <c r="L89" s="14">
        <f>IF(AND(ISNUMBER(J89),ISNUMBER(J88),ISNUMBER(K89),ISNUMBER(K88)),J89/J88-1,"")</f>
        <v/>
      </c>
      <c r="M89" s="14">
        <f>IF(AND(ISNUMBER(J89),ISNUMBER(J88),ISNUMBER(K89),ISNUMBER(K88)),K89/K88-1,"")</f>
        <v/>
      </c>
      <c r="N89" s="11" t="n">
        <v>12.97105312347412</v>
      </c>
      <c r="O89" s="11" t="n">
        <v>411.578857421875</v>
      </c>
      <c r="P89" s="14">
        <f>IF(AND(ISNUMBER(N89),ISNUMBER(N88),ISNUMBER(O89),ISNUMBER(O88)),N89/N88-1,"")</f>
        <v/>
      </c>
      <c r="Q89" s="14">
        <f>IF(AND(ISNUMBER(N89),ISNUMBER(N88),ISNUMBER(O89),ISNUMBER(O88)),O89/O88-1,"")</f>
        <v/>
      </c>
      <c r="R89" s="11" t="n">
        <v>9.188714981079102</v>
      </c>
      <c r="S89" s="11" t="n">
        <v>6882.72021484375</v>
      </c>
      <c r="T89" s="14">
        <f>IF(AND(ISNUMBER(R89),ISNUMBER(R88),ISNUMBER(S89),ISNUMBER(S88)),R89/R88-1,"")</f>
        <v/>
      </c>
      <c r="U89" s="14">
        <f>IF(AND(ISNUMBER(R89),ISNUMBER(R88),ISNUMBER(S89),ISNUMBER(S88)),S89/S88-1,"")</f>
        <v/>
      </c>
      <c r="V89" s="11" t="n">
        <v>9.786800384521484</v>
      </c>
      <c r="W89" s="11" t="n">
        <v>232.9900054931641</v>
      </c>
      <c r="X89" s="14">
        <f>IF(AND(ISNUMBER(V89),ISNUMBER(V88),ISNUMBER(W89),ISNUMBER(W88)),V89/V88-1,"")</f>
        <v/>
      </c>
      <c r="Y89" s="14">
        <f>IF(AND(ISNUMBER(V89),ISNUMBER(V88),ISNUMBER(W89),ISNUMBER(W88)),W89/W88-1,"")</f>
        <v/>
      </c>
      <c r="Z89" s="11" t="n">
        <v>8.010270118713379</v>
      </c>
      <c r="AA89" s="11" t="n">
        <v>139.5399932861328</v>
      </c>
      <c r="AB89" s="14">
        <f>IF(AND(ISNUMBER(Z89),ISNUMBER(Z88),ISNUMBER(AA89),ISNUMBER(AA88)),Z89/Z88-1,"")</f>
        <v/>
      </c>
      <c r="AC89" s="14">
        <f>IF(AND(ISNUMBER(Z89),ISNUMBER(Z88),ISNUMBER(AA89),ISNUMBER(AA88)),AA89/AA88-1,"")</f>
        <v/>
      </c>
    </row>
    <row r="90">
      <c r="A90" s="7" t="n">
        <v>46058</v>
      </c>
      <c r="B90" s="11" t="n">
        <v>10.28345680236816</v>
      </c>
      <c r="C90" s="11" t="n">
        <v>308.8080749511719</v>
      </c>
      <c r="D90" s="14">
        <f>IF(AND(ISNUMBER(B90),ISNUMBER(B89),ISNUMBER(C90),ISNUMBER(C89)),B90/B89-1,"")</f>
        <v/>
      </c>
      <c r="E90" s="14">
        <f>IF(AND(ISNUMBER(B90),ISNUMBER(B89),ISNUMBER(C90),ISNUMBER(C89)),C90/C89-1,"")</f>
        <v/>
      </c>
      <c r="F90" s="11" t="n">
        <v>12.53736972808838</v>
      </c>
      <c r="G90" s="11" t="n">
        <v>275.1610412597656</v>
      </c>
      <c r="H90" s="14">
        <f>IF(AND(ISNUMBER(F90),ISNUMBER(F89),ISNUMBER(G90),ISNUMBER(G89)),F90/F89-1,"")</f>
        <v/>
      </c>
      <c r="I90" s="14">
        <f>IF(AND(ISNUMBER(F90),ISNUMBER(F89),ISNUMBER(G90),ISNUMBER(G89)),G90/G89-1,"")</f>
        <v/>
      </c>
      <c r="J90" s="11" t="n">
        <v>15.17282199859619</v>
      </c>
      <c r="K90" s="11" t="n">
        <v>668.4890747070312</v>
      </c>
      <c r="L90" s="14">
        <f>IF(AND(ISNUMBER(J90),ISNUMBER(J89),ISNUMBER(K90),ISNUMBER(K89)),J90/J89-1,"")</f>
        <v/>
      </c>
      <c r="M90" s="14">
        <f>IF(AND(ISNUMBER(J90),ISNUMBER(J89),ISNUMBER(K90),ISNUMBER(K89)),K90/K89-1,"")</f>
        <v/>
      </c>
      <c r="N90" s="11" t="n">
        <v>13.6321849822998</v>
      </c>
      <c r="O90" s="11" t="n">
        <v>391.188232421875</v>
      </c>
      <c r="P90" s="14">
        <f>IF(AND(ISNUMBER(N90),ISNUMBER(N89),ISNUMBER(O90),ISNUMBER(O89)),N90/N89-1,"")</f>
        <v/>
      </c>
      <c r="Q90" s="14">
        <f>IF(AND(ISNUMBER(N90),ISNUMBER(N89),ISNUMBER(O90),ISNUMBER(O89)),O90/O89-1,"")</f>
        <v/>
      </c>
      <c r="R90" s="11" t="n">
        <v>9.295787811279297</v>
      </c>
      <c r="S90" s="11" t="n">
        <v>6798.39990234375</v>
      </c>
      <c r="T90" s="14">
        <f>IF(AND(ISNUMBER(R90),ISNUMBER(R89),ISNUMBER(S90),ISNUMBER(S89)),R90/R89-1,"")</f>
        <v/>
      </c>
      <c r="U90" s="14">
        <f>IF(AND(ISNUMBER(R90),ISNUMBER(R89),ISNUMBER(S90),ISNUMBER(S89)),S90/S89-1,"")</f>
        <v/>
      </c>
      <c r="V90" s="11" t="n">
        <v>10.2205228805542</v>
      </c>
      <c r="W90" s="11" t="n">
        <v>222.6900024414062</v>
      </c>
      <c r="X90" s="14">
        <f>IF(AND(ISNUMBER(V90),ISNUMBER(V89),ISNUMBER(W90),ISNUMBER(W89)),V90/V89-1,"")</f>
        <v/>
      </c>
      <c r="Y90" s="14">
        <f>IF(AND(ISNUMBER(V90),ISNUMBER(V89),ISNUMBER(W90),ISNUMBER(W89)),W90/W89-1,"")</f>
        <v/>
      </c>
      <c r="Z90" s="11" t="n">
        <v>8.558650016784668</v>
      </c>
      <c r="AA90" s="11" t="n">
        <v>130.0099945068359</v>
      </c>
      <c r="AB90" s="14">
        <f>IF(AND(ISNUMBER(Z90),ISNUMBER(Z89),ISNUMBER(AA90),ISNUMBER(AA89)),Z90/Z89-1,"")</f>
        <v/>
      </c>
      <c r="AC90" s="14">
        <f>IF(AND(ISNUMBER(Z90),ISNUMBER(Z89),ISNUMBER(AA90),ISNUMBER(AA89)),AA90/AA89-1,"")</f>
        <v/>
      </c>
    </row>
    <row r="91">
      <c r="A91" s="7" t="n">
        <v>46059</v>
      </c>
      <c r="B91" s="11" t="n">
        <v>9.555252075195312</v>
      </c>
      <c r="C91" s="11" t="n">
        <v>331.09521484375</v>
      </c>
      <c r="D91" s="14">
        <f>IF(AND(ISNUMBER(B91),ISNUMBER(B90),ISNUMBER(C91),ISNUMBER(C90)),B91/B90-1,"")</f>
        <v/>
      </c>
      <c r="E91" s="14">
        <f>IF(AND(ISNUMBER(B91),ISNUMBER(B90),ISNUMBER(C91),ISNUMBER(C90)),C91/C90-1,"")</f>
        <v/>
      </c>
      <c r="F91" s="11" t="n">
        <v>12.45003604888916</v>
      </c>
      <c r="G91" s="11" t="n">
        <v>277.364990234375</v>
      </c>
      <c r="H91" s="14">
        <f>IF(AND(ISNUMBER(F91),ISNUMBER(F90),ISNUMBER(G91),ISNUMBER(G90)),F91/F90-1,"")</f>
        <v/>
      </c>
      <c r="I91" s="14">
        <f>IF(AND(ISNUMBER(F91),ISNUMBER(F90),ISNUMBER(G91),ISNUMBER(G90)),G91/G90-1,"")</f>
        <v/>
      </c>
      <c r="J91" s="11" t="n">
        <v>15.38571739196777</v>
      </c>
      <c r="K91" s="11" t="n">
        <v>659.7615356445312</v>
      </c>
      <c r="L91" s="14">
        <f>IF(AND(ISNUMBER(J91),ISNUMBER(J90),ISNUMBER(K91),ISNUMBER(K90)),J91/J90-1,"")</f>
        <v/>
      </c>
      <c r="M91" s="14">
        <f>IF(AND(ISNUMBER(J91),ISNUMBER(J90),ISNUMBER(K91),ISNUMBER(K90)),K91/K90-1,"")</f>
        <v/>
      </c>
      <c r="N91" s="11" t="n">
        <v>13.37865352630615</v>
      </c>
      <c r="O91" s="11" t="n">
        <v>398.6111450195312</v>
      </c>
      <c r="P91" s="14">
        <f>IF(AND(ISNUMBER(N91),ISNUMBER(N90),ISNUMBER(O91),ISNUMBER(O90)),N91/N90-1,"")</f>
        <v/>
      </c>
      <c r="Q91" s="14">
        <f>IF(AND(ISNUMBER(N91),ISNUMBER(N90),ISNUMBER(O91),ISNUMBER(O90)),O91/O90-1,"")</f>
        <v/>
      </c>
      <c r="R91" s="11" t="n">
        <v>9.120578765869141</v>
      </c>
      <c r="S91" s="11" t="n">
        <v>6932.2998046875</v>
      </c>
      <c r="T91" s="14">
        <f>IF(AND(ISNUMBER(R91),ISNUMBER(R90),ISNUMBER(S91),ISNUMBER(S90)),R91/R90-1,"")</f>
        <v/>
      </c>
      <c r="U91" s="14">
        <f>IF(AND(ISNUMBER(R91),ISNUMBER(R90),ISNUMBER(S91),ISNUMBER(S90)),S91/S90-1,"")</f>
        <v/>
      </c>
      <c r="V91" s="11" t="n">
        <v>10.80865478515625</v>
      </c>
      <c r="W91" s="11" t="n">
        <v>210.3200073242188</v>
      </c>
      <c r="X91" s="14">
        <f>IF(AND(ISNUMBER(V91),ISNUMBER(V90),ISNUMBER(W91),ISNUMBER(W90)),V91/V90-1,"")</f>
        <v/>
      </c>
      <c r="Y91" s="14">
        <f>IF(AND(ISNUMBER(V91),ISNUMBER(V90),ISNUMBER(W91),ISNUMBER(W90)),W91/W90-1,"")</f>
        <v/>
      </c>
      <c r="Z91" s="11" t="n">
        <v>8.176742553710938</v>
      </c>
      <c r="AA91" s="11" t="n">
        <v>135.8999938964844</v>
      </c>
      <c r="AB91" s="14">
        <f>IF(AND(ISNUMBER(Z91),ISNUMBER(Z90),ISNUMBER(AA91),ISNUMBER(AA90)),Z91/Z90-1,"")</f>
        <v/>
      </c>
      <c r="AC91" s="14">
        <f>IF(AND(ISNUMBER(Z91),ISNUMBER(Z90),ISNUMBER(AA91),ISNUMBER(AA90)),AA91/AA90-1,"")</f>
        <v/>
      </c>
    </row>
    <row r="92">
      <c r="A92" s="7" t="n">
        <v>46062</v>
      </c>
      <c r="B92" s="11" t="n">
        <v>9.250190734863281</v>
      </c>
      <c r="C92" s="11" t="n">
        <v>342.0548400878906</v>
      </c>
      <c r="D92" s="14">
        <f>IF(AND(ISNUMBER(B92),ISNUMBER(B91),ISNUMBER(C92),ISNUMBER(C91)),B92/B91-1,"")</f>
        <v/>
      </c>
      <c r="E92" s="14">
        <f>IF(AND(ISNUMBER(B92),ISNUMBER(B91),ISNUMBER(C92),ISNUMBER(C91)),C92/C91-1,"")</f>
        <v/>
      </c>
      <c r="F92" s="11" t="n">
        <v>12.5955924987793</v>
      </c>
      <c r="G92" s="11" t="n">
        <v>274.1307983398438</v>
      </c>
      <c r="H92" s="14">
        <f>IF(AND(ISNUMBER(F92),ISNUMBER(F91),ISNUMBER(G92),ISNUMBER(G91)),F92/F91-1,"")</f>
        <v/>
      </c>
      <c r="I92" s="14">
        <f>IF(AND(ISNUMBER(F92),ISNUMBER(F91),ISNUMBER(G92),ISNUMBER(G91)),G92/G91-1,"")</f>
        <v/>
      </c>
      <c r="J92" s="11" t="n">
        <v>15.00132274627686</v>
      </c>
      <c r="K92" s="11" t="n">
        <v>675.4810180664062</v>
      </c>
      <c r="L92" s="14">
        <f>IF(AND(ISNUMBER(J92),ISNUMBER(J91),ISNUMBER(K92),ISNUMBER(K91)),J92/J91-1,"")</f>
        <v/>
      </c>
      <c r="M92" s="14">
        <f>IF(AND(ISNUMBER(J92),ISNUMBER(J91),ISNUMBER(K92),ISNUMBER(K91)),K92/K91-1,"")</f>
        <v/>
      </c>
      <c r="N92" s="11" t="n">
        <v>12.95935153961182</v>
      </c>
      <c r="O92" s="11" t="n">
        <v>410.9926147460938</v>
      </c>
      <c r="P92" s="14">
        <f>IF(AND(ISNUMBER(N92),ISNUMBER(N91),ISNUMBER(O92),ISNUMBER(O91)),N92/N91-1,"")</f>
        <v/>
      </c>
      <c r="Q92" s="14">
        <f>IF(AND(ISNUMBER(N92),ISNUMBER(N91),ISNUMBER(O92),ISNUMBER(O91)),O92/O91-1,"")</f>
        <v/>
      </c>
      <c r="R92" s="11" t="n">
        <v>9.081643104553223</v>
      </c>
      <c r="S92" s="11" t="n">
        <v>6964.81982421875</v>
      </c>
      <c r="T92" s="14">
        <f>IF(AND(ISNUMBER(R92),ISNUMBER(R91),ISNUMBER(S92),ISNUMBER(S91)),R92/R91-1,"")</f>
        <v/>
      </c>
      <c r="U92" s="14">
        <f>IF(AND(ISNUMBER(R92),ISNUMBER(R91),ISNUMBER(S92),ISNUMBER(S91)),S92/S91-1,"")</f>
        <v/>
      </c>
      <c r="V92" s="11" t="n">
        <v>10.87750053405762</v>
      </c>
      <c r="W92" s="11" t="n">
        <v>208.7200012207031</v>
      </c>
      <c r="X92" s="14">
        <f>IF(AND(ISNUMBER(V92),ISNUMBER(V91),ISNUMBER(W92),ISNUMBER(W91)),V92/V91-1,"")</f>
        <v/>
      </c>
      <c r="Y92" s="14">
        <f>IF(AND(ISNUMBER(V92),ISNUMBER(V91),ISNUMBER(W92),ISNUMBER(W91)),W92/W91-1,"")</f>
        <v/>
      </c>
      <c r="Z92" s="11" t="n">
        <v>7.755664348602295</v>
      </c>
      <c r="AA92" s="11" t="n">
        <v>142.9100036621094</v>
      </c>
      <c r="AB92" s="14">
        <f>IF(AND(ISNUMBER(Z92),ISNUMBER(Z91),ISNUMBER(AA92),ISNUMBER(AA91)),Z92/Z91-1,"")</f>
        <v/>
      </c>
      <c r="AC92" s="14">
        <f>IF(AND(ISNUMBER(Z92),ISNUMBER(Z91),ISNUMBER(AA92),ISNUMBER(AA91)),AA92/AA91-1,"")</f>
        <v/>
      </c>
    </row>
    <row r="93">
      <c r="A93" s="7" t="n">
        <v>46063</v>
      </c>
      <c r="B93" s="11" t="n">
        <v>9.348597526550293</v>
      </c>
      <c r="C93" s="11" t="n">
        <v>338.573974609375</v>
      </c>
      <c r="D93" s="14">
        <f>IF(AND(ISNUMBER(B93),ISNUMBER(B92),ISNUMBER(C93),ISNUMBER(C92)),B93/B92-1,"")</f>
        <v/>
      </c>
      <c r="E93" s="14">
        <f>IF(AND(ISNUMBER(B93),ISNUMBER(B92),ISNUMBER(C93),ISNUMBER(C92)),C93/C92-1,"")</f>
        <v/>
      </c>
      <c r="F93" s="11" t="n">
        <v>12.62470531463623</v>
      </c>
      <c r="G93" s="11" t="n">
        <v>273.1924438476562</v>
      </c>
      <c r="H93" s="14">
        <f>IF(AND(ISNUMBER(F93),ISNUMBER(F92),ISNUMBER(G93),ISNUMBER(G92)),F93/F92-1,"")</f>
        <v/>
      </c>
      <c r="I93" s="14">
        <f>IF(AND(ISNUMBER(F93),ISNUMBER(F92),ISNUMBER(G93),ISNUMBER(G92)),G93/G92-1,"")</f>
        <v/>
      </c>
      <c r="J93" s="11" t="n">
        <v>15.15902328491211</v>
      </c>
      <c r="K93" s="11" t="n">
        <v>668.9977416992188</v>
      </c>
      <c r="L93" s="14">
        <f>IF(AND(ISNUMBER(J93),ISNUMBER(J92),ISNUMBER(K93),ISNUMBER(K92)),J93/J92-1,"")</f>
        <v/>
      </c>
      <c r="M93" s="14">
        <f>IF(AND(ISNUMBER(J93),ISNUMBER(J92),ISNUMBER(K93),ISNUMBER(K92)),K93/K92-1,"")</f>
        <v/>
      </c>
      <c r="N93" s="11" t="n">
        <v>12.96910285949707</v>
      </c>
      <c r="O93" s="11" t="n">
        <v>410.6646728515625</v>
      </c>
      <c r="P93" s="14">
        <f>IF(AND(ISNUMBER(N93),ISNUMBER(N92),ISNUMBER(O93),ISNUMBER(O92)),N93/N92-1,"")</f>
        <v/>
      </c>
      <c r="Q93" s="14">
        <f>IF(AND(ISNUMBER(N93),ISNUMBER(N92),ISNUMBER(O93),ISNUMBER(O92)),O93/O92-1,"")</f>
        <v/>
      </c>
      <c r="R93" s="11" t="n">
        <v>9.110843658447266</v>
      </c>
      <c r="S93" s="11" t="n">
        <v>6941.81005859375</v>
      </c>
      <c r="T93" s="14">
        <f>IF(AND(ISNUMBER(R93),ISNUMBER(R92),ISNUMBER(S93),ISNUMBER(S92)),R93/R92-1,"")</f>
        <v/>
      </c>
      <c r="U93" s="14">
        <f>IF(AND(ISNUMBER(R93),ISNUMBER(R92),ISNUMBER(S93),ISNUMBER(S92)),S93/S92-1,"")</f>
        <v/>
      </c>
      <c r="V93" s="11" t="n">
        <v>10.96601486206055</v>
      </c>
      <c r="W93" s="11" t="n">
        <v>206.9600067138672</v>
      </c>
      <c r="X93" s="14">
        <f>IF(AND(ISNUMBER(V93),ISNUMBER(V92),ISNUMBER(W93),ISNUMBER(W92)),V93/V92-1,"")</f>
        <v/>
      </c>
      <c r="Y93" s="14">
        <f>IF(AND(ISNUMBER(V93),ISNUMBER(V92),ISNUMBER(W93),ISNUMBER(W92)),W93/W92-1,"")</f>
        <v/>
      </c>
      <c r="Z93" s="11" t="n">
        <v>7.94172191619873</v>
      </c>
      <c r="AA93" s="11" t="n">
        <v>139.5099945068359</v>
      </c>
      <c r="AB93" s="14">
        <f>IF(AND(ISNUMBER(Z93),ISNUMBER(Z92),ISNUMBER(AA93),ISNUMBER(AA92)),Z93/Z92-1,"")</f>
        <v/>
      </c>
      <c r="AC93" s="14">
        <f>IF(AND(ISNUMBER(Z93),ISNUMBER(Z92),ISNUMBER(AA93),ISNUMBER(AA92)),AA93/AA92-1,"")</f>
        <v/>
      </c>
    </row>
    <row r="94">
      <c r="A94" s="7" t="n">
        <v>46064</v>
      </c>
      <c r="B94" s="11" t="n">
        <v>9.26987361907959</v>
      </c>
      <c r="C94" s="11" t="n">
        <v>340.8812866210938</v>
      </c>
      <c r="D94" s="14">
        <f>IF(AND(ISNUMBER(B94),ISNUMBER(B93),ISNUMBER(C94),ISNUMBER(C93)),B94/B93-1,"")</f>
        <v/>
      </c>
      <c r="E94" s="14">
        <f>IF(AND(ISNUMBER(B94),ISNUMBER(B93),ISNUMBER(C94),ISNUMBER(C93)),C94/C93-1,"")</f>
        <v/>
      </c>
      <c r="F94" s="11" t="n">
        <v>12.55677700042725</v>
      </c>
      <c r="G94" s="11" t="n">
        <v>275.0092163085938</v>
      </c>
      <c r="H94" s="14">
        <f>IF(AND(ISNUMBER(F94),ISNUMBER(F93),ISNUMBER(G94),ISNUMBER(G93)),F94/F93-1,"")</f>
        <v/>
      </c>
      <c r="I94" s="14">
        <f>IF(AND(ISNUMBER(F94),ISNUMBER(F93),ISNUMBER(G94),ISNUMBER(G93)),G94/G93-1,"")</f>
        <v/>
      </c>
      <c r="J94" s="11" t="n">
        <v>15.20436191558838</v>
      </c>
      <c r="K94" s="11" t="n">
        <v>666.9729614257812</v>
      </c>
      <c r="L94" s="14">
        <f>IF(AND(ISNUMBER(J94),ISNUMBER(J93),ISNUMBER(K94),ISNUMBER(K93)),J94/J93-1,"")</f>
        <v/>
      </c>
      <c r="M94" s="14">
        <f>IF(AND(ISNUMBER(J94),ISNUMBER(J93),ISNUMBER(K94),ISNUMBER(K93)),K94/K93-1,"")</f>
        <v/>
      </c>
      <c r="N94" s="11" t="n">
        <v>13.25188827514648</v>
      </c>
      <c r="O94" s="11" t="n">
        <v>401.8207702636719</v>
      </c>
      <c r="P94" s="14">
        <f>IF(AND(ISNUMBER(N94),ISNUMBER(N93),ISNUMBER(O94),ISNUMBER(O93)),N94/N93-1,"")</f>
        <v/>
      </c>
      <c r="Q94" s="14">
        <f>IF(AND(ISNUMBER(N94),ISNUMBER(N93),ISNUMBER(O94),ISNUMBER(O93)),O94/O93-1,"")</f>
        <v/>
      </c>
      <c r="R94" s="11" t="n">
        <v>9.10111141204834</v>
      </c>
      <c r="S94" s="11" t="n">
        <v>6941.47021484375</v>
      </c>
      <c r="T94" s="14">
        <f>IF(AND(ISNUMBER(R94),ISNUMBER(R93),ISNUMBER(S94),ISNUMBER(S93)),R94/R93-1,"")</f>
        <v/>
      </c>
      <c r="U94" s="14">
        <f>IF(AND(ISNUMBER(R94),ISNUMBER(R93),ISNUMBER(S94),ISNUMBER(S93)),S94/S93-1,"")</f>
        <v/>
      </c>
      <c r="V94" s="11" t="n">
        <v>11.11845779418945</v>
      </c>
      <c r="W94" s="11" t="n">
        <v>204.0800018310547</v>
      </c>
      <c r="X94" s="14">
        <f>IF(AND(ISNUMBER(V94),ISNUMBER(V93),ISNUMBER(W94),ISNUMBER(W93)),V94/V93-1,"")</f>
        <v/>
      </c>
      <c r="Y94" s="14">
        <f>IF(AND(ISNUMBER(V94),ISNUMBER(V93),ISNUMBER(W94),ISNUMBER(W93)),W94/W93-1,"")</f>
        <v/>
      </c>
      <c r="Z94" s="11" t="n">
        <v>8.176742553710938</v>
      </c>
      <c r="AA94" s="11" t="n">
        <v>135.6799926757812</v>
      </c>
      <c r="AB94" s="14">
        <f>IF(AND(ISNUMBER(Z94),ISNUMBER(Z93),ISNUMBER(AA94),ISNUMBER(AA93)),Z94/Z93-1,"")</f>
        <v/>
      </c>
      <c r="AC94" s="14">
        <f>IF(AND(ISNUMBER(Z94),ISNUMBER(Z93),ISNUMBER(AA94),ISNUMBER(AA93)),AA94/AA93-1,"")</f>
        <v/>
      </c>
    </row>
    <row r="95">
      <c r="A95" s="7" t="n">
        <v>46065</v>
      </c>
      <c r="B95" s="11" t="n">
        <v>9.584773063659668</v>
      </c>
      <c r="C95" s="11" t="n">
        <v>329.3547973632812</v>
      </c>
      <c r="D95" s="14">
        <f>IF(AND(ISNUMBER(B95),ISNUMBER(B94),ISNUMBER(C95),ISNUMBER(C94)),B95/B94-1,"")</f>
        <v/>
      </c>
      <c r="E95" s="14">
        <f>IF(AND(ISNUMBER(B95),ISNUMBER(B94),ISNUMBER(C95),ISNUMBER(C94)),C95/C94-1,"")</f>
        <v/>
      </c>
      <c r="F95" s="11" t="n">
        <v>13.18752765655518</v>
      </c>
      <c r="G95" s="11" t="n">
        <v>261.2637939453125</v>
      </c>
      <c r="H95" s="14">
        <f>IF(AND(ISNUMBER(F95),ISNUMBER(F94),ISNUMBER(G95),ISNUMBER(G94)),F95/F94-1,"")</f>
        <v/>
      </c>
      <c r="I95" s="14">
        <f>IF(AND(ISNUMBER(F95),ISNUMBER(F94),ISNUMBER(G95),ISNUMBER(G94)),G95/G94-1,"")</f>
        <v/>
      </c>
      <c r="J95" s="11" t="n">
        <v>15.64592456817627</v>
      </c>
      <c r="K95" s="11" t="n">
        <v>648.1414184570312</v>
      </c>
      <c r="L95" s="14">
        <f>IF(AND(ISNUMBER(J95),ISNUMBER(J94),ISNUMBER(K95),ISNUMBER(K94)),J95/J94-1,"")</f>
        <v/>
      </c>
      <c r="M95" s="14">
        <f>IF(AND(ISNUMBER(J95),ISNUMBER(J94),ISNUMBER(K95),ISNUMBER(K94)),K95/K94-1,"")</f>
        <v/>
      </c>
      <c r="N95" s="11" t="n">
        <v>13.33964920043945</v>
      </c>
      <c r="O95" s="11" t="n">
        <v>399.3067321777344</v>
      </c>
      <c r="P95" s="14">
        <f>IF(AND(ISNUMBER(N95),ISNUMBER(N94),ISNUMBER(O95),ISNUMBER(O94)),N95/N94-1,"")</f>
        <v/>
      </c>
      <c r="Q95" s="14">
        <f>IF(AND(ISNUMBER(N95),ISNUMBER(N94),ISNUMBER(O95),ISNUMBER(O94)),O95/O94-1,"")</f>
        <v/>
      </c>
      <c r="R95" s="11" t="n">
        <v>9.24711799621582</v>
      </c>
      <c r="S95" s="11" t="n">
        <v>6832.759765625</v>
      </c>
      <c r="T95" s="14">
        <f>IF(AND(ISNUMBER(R95),ISNUMBER(R94),ISNUMBER(S95),ISNUMBER(S94)),R95/R94-1,"")</f>
        <v/>
      </c>
      <c r="U95" s="14">
        <f>IF(AND(ISNUMBER(R95),ISNUMBER(R94),ISNUMBER(S95),ISNUMBER(S94)),S95/S94-1,"")</f>
        <v/>
      </c>
      <c r="V95" s="11" t="n">
        <v>11.37908458709717</v>
      </c>
      <c r="W95" s="11" t="n">
        <v>199.6000061035156</v>
      </c>
      <c r="X95" s="14">
        <f>IF(AND(ISNUMBER(V95),ISNUMBER(V94),ISNUMBER(W95),ISNUMBER(W94)),V95/V94-1,"")</f>
        <v/>
      </c>
      <c r="Y95" s="14">
        <f>IF(AND(ISNUMBER(V95),ISNUMBER(V94),ISNUMBER(W95),ISNUMBER(W94)),W95/W94-1,"")</f>
        <v/>
      </c>
      <c r="Z95" s="11" t="n">
        <v>8.548856735229492</v>
      </c>
      <c r="AA95" s="11" t="n">
        <v>129.1300048828125</v>
      </c>
      <c r="AB95" s="14">
        <f>IF(AND(ISNUMBER(Z95),ISNUMBER(Z94),ISNUMBER(AA95),ISNUMBER(AA94)),Z95/Z94-1,"")</f>
        <v/>
      </c>
      <c r="AC95" s="14">
        <f>IF(AND(ISNUMBER(Z95),ISNUMBER(Z94),ISNUMBER(AA95),ISNUMBER(AA94)),AA95/AA94-1,"")</f>
        <v/>
      </c>
    </row>
    <row r="96">
      <c r="A96" s="7" t="n">
        <v>46066</v>
      </c>
      <c r="B96" s="11" t="n">
        <v>9.761904716491699</v>
      </c>
      <c r="C96" s="11" t="n">
        <v>323.3877258300781</v>
      </c>
      <c r="D96" s="14">
        <f>IF(AND(ISNUMBER(B96),ISNUMBER(B95),ISNUMBER(C96),ISNUMBER(C95)),B96/B95-1,"")</f>
        <v/>
      </c>
      <c r="E96" s="14">
        <f>IF(AND(ISNUMBER(B96),ISNUMBER(B95),ISNUMBER(C96),ISNUMBER(C95)),C96/C95-1,"")</f>
        <v/>
      </c>
      <c r="F96" s="11" t="n">
        <v>13.49804973602295</v>
      </c>
      <c r="G96" s="11" t="n">
        <v>255.3243560791016</v>
      </c>
      <c r="H96" s="14">
        <f>IF(AND(ISNUMBER(F96),ISNUMBER(F95),ISNUMBER(G96),ISNUMBER(G95)),F96/F95-1,"")</f>
        <v/>
      </c>
      <c r="I96" s="14">
        <f>IF(AND(ISNUMBER(F96),ISNUMBER(F95),ISNUMBER(G96),ISNUMBER(G95)),G96/G95-1,"")</f>
        <v/>
      </c>
      <c r="J96" s="11" t="n">
        <v>15.89134693145752</v>
      </c>
      <c r="K96" s="11" t="n">
        <v>638.1272583007812</v>
      </c>
      <c r="L96" s="14">
        <f>IF(AND(ISNUMBER(J96),ISNUMBER(J95),ISNUMBER(K96),ISNUMBER(K95)),J96/J95-1,"")</f>
        <v/>
      </c>
      <c r="M96" s="14">
        <f>IF(AND(ISNUMBER(J96),ISNUMBER(J95),ISNUMBER(K96),ISNUMBER(K95)),K96/K95-1,"")</f>
        <v/>
      </c>
      <c r="N96" s="11" t="n">
        <v>13.37865352630615</v>
      </c>
      <c r="O96" s="11" t="n">
        <v>398.7900390625</v>
      </c>
      <c r="P96" s="14">
        <f>IF(AND(ISNUMBER(N96),ISNUMBER(N95),ISNUMBER(O96),ISNUMBER(O95)),N96/N95-1,"")</f>
        <v/>
      </c>
      <c r="Q96" s="14">
        <f>IF(AND(ISNUMBER(N96),ISNUMBER(N95),ISNUMBER(O96),ISNUMBER(O95)),O96/O95-1,"")</f>
        <v/>
      </c>
      <c r="R96" s="11" t="n">
        <v>9.256852149963379</v>
      </c>
      <c r="S96" s="11" t="n">
        <v>6836.169921875</v>
      </c>
      <c r="T96" s="14">
        <f>IF(AND(ISNUMBER(R96),ISNUMBER(R95),ISNUMBER(S96),ISNUMBER(S95)),R96/R95-1,"")</f>
        <v/>
      </c>
      <c r="U96" s="14">
        <f>IF(AND(ISNUMBER(R96),ISNUMBER(R95),ISNUMBER(S96),ISNUMBER(S95)),S96/S95-1,"")</f>
        <v/>
      </c>
      <c r="V96" s="11" t="n">
        <v>11.42334270477295</v>
      </c>
      <c r="W96" s="11" t="n">
        <v>198.7899932861328</v>
      </c>
      <c r="X96" s="14">
        <f>IF(AND(ISNUMBER(V96),ISNUMBER(V95),ISNUMBER(W96),ISNUMBER(W95)),V96/V95-1,"")</f>
        <v/>
      </c>
      <c r="Y96" s="14">
        <f>IF(AND(ISNUMBER(V96),ISNUMBER(V95),ISNUMBER(W96),ISNUMBER(W95)),W96/W95-1,"")</f>
        <v/>
      </c>
      <c r="Z96" s="11" t="n">
        <v>8.411762237548828</v>
      </c>
      <c r="AA96" s="11" t="n">
        <v>131.4100036621094</v>
      </c>
      <c r="AB96" s="14">
        <f>IF(AND(ISNUMBER(Z96),ISNUMBER(Z95),ISNUMBER(AA96),ISNUMBER(AA95)),Z96/Z95-1,"")</f>
        <v/>
      </c>
      <c r="AC96" s="14">
        <f>IF(AND(ISNUMBER(Z96),ISNUMBER(Z95),ISNUMBER(AA96),ISNUMBER(AA95)),AA96/AA95-1,"")</f>
        <v/>
      </c>
    </row>
    <row r="97">
      <c r="A97" s="7" t="n">
        <v>46070</v>
      </c>
      <c r="B97" s="11" t="n">
        <v>9.54541015625</v>
      </c>
      <c r="C97" s="11" t="n">
        <v>330.7173156738281</v>
      </c>
      <c r="D97" s="14">
        <f>IF(AND(ISNUMBER(B97),ISNUMBER(B96),ISNUMBER(C97),ISNUMBER(C96)),B97/B96-1,"")</f>
        <v/>
      </c>
      <c r="E97" s="14">
        <f>IF(AND(ISNUMBER(B97),ISNUMBER(B96),ISNUMBER(C97),ISNUMBER(C96)),C97/C96-1,"")</f>
        <v/>
      </c>
      <c r="F97" s="11" t="n">
        <v>13.07108116149902</v>
      </c>
      <c r="G97" s="11" t="n">
        <v>263.4099426269531</v>
      </c>
      <c r="H97" s="14">
        <f>IF(AND(ISNUMBER(F97),ISNUMBER(F96),ISNUMBER(G97),ISNUMBER(G96)),F97/F96-1,"")</f>
        <v/>
      </c>
      <c r="I97" s="14">
        <f>IF(AND(ISNUMBER(F97),ISNUMBER(F96),ISNUMBER(G97),ISNUMBER(G96)),G97/G96-1,"")</f>
        <v/>
      </c>
      <c r="J97" s="11" t="n">
        <v>15.91598892211914</v>
      </c>
      <c r="K97" s="11" t="n">
        <v>637.6483764648438</v>
      </c>
      <c r="L97" s="14">
        <f>IF(AND(ISNUMBER(J97),ISNUMBER(J96),ISNUMBER(K97),ISNUMBER(K96)),J97/J96-1,"")</f>
        <v/>
      </c>
      <c r="M97" s="14">
        <f>IF(AND(ISNUMBER(J97),ISNUMBER(J96),ISNUMBER(K97),ISNUMBER(K96)),K97/K96-1,"")</f>
        <v/>
      </c>
      <c r="N97" s="11" t="n">
        <v>13.51419544219971</v>
      </c>
      <c r="O97" s="11" t="n">
        <v>394.3580932617188</v>
      </c>
      <c r="P97" s="14">
        <f>IF(AND(ISNUMBER(N97),ISNUMBER(N96),ISNUMBER(O97),ISNUMBER(O96)),N97/N96-1,"")</f>
        <v/>
      </c>
      <c r="Q97" s="14">
        <f>IF(AND(ISNUMBER(N97),ISNUMBER(N96),ISNUMBER(O97),ISNUMBER(O96)),O97/O96-1,"")</f>
        <v/>
      </c>
      <c r="R97" s="11" t="n">
        <v>9.24711799621582</v>
      </c>
      <c r="S97" s="11" t="n">
        <v>6843.22021484375</v>
      </c>
      <c r="T97" s="14">
        <f>IF(AND(ISNUMBER(R97),ISNUMBER(R96),ISNUMBER(S97),ISNUMBER(S96)),R97/R96-1,"")</f>
        <v/>
      </c>
      <c r="U97" s="14">
        <f>IF(AND(ISNUMBER(R97),ISNUMBER(R96),ISNUMBER(S97),ISNUMBER(S96)),S97/S96-1,"")</f>
        <v/>
      </c>
      <c r="V97" s="11" t="n">
        <v>11.29351997375488</v>
      </c>
      <c r="W97" s="11" t="n">
        <v>201.1499938964844</v>
      </c>
      <c r="X97" s="14">
        <f>IF(AND(ISNUMBER(V97),ISNUMBER(V96),ISNUMBER(W97),ISNUMBER(W96)),V97/V96-1,"")</f>
        <v/>
      </c>
      <c r="Y97" s="14">
        <f>IF(AND(ISNUMBER(V97),ISNUMBER(V96),ISNUMBER(W97),ISNUMBER(W96)),W97/W96-1,"")</f>
        <v/>
      </c>
      <c r="Z97" s="11" t="n">
        <v>8.313837051391602</v>
      </c>
      <c r="AA97" s="11" t="n">
        <v>133.0200042724609</v>
      </c>
      <c r="AB97" s="14">
        <f>IF(AND(ISNUMBER(Z97),ISNUMBER(Z96),ISNUMBER(AA97),ISNUMBER(AA96)),Z97/Z96-1,"")</f>
        <v/>
      </c>
      <c r="AC97" s="14">
        <f>IF(AND(ISNUMBER(Z97),ISNUMBER(Z96),ISNUMBER(AA97),ISNUMBER(AA96)),AA97/AA96-1,"")</f>
        <v/>
      </c>
    </row>
    <row r="98">
      <c r="A98" s="7" t="n">
        <v>46071</v>
      </c>
      <c r="B98" s="11" t="n">
        <v>9.515888214111328</v>
      </c>
      <c r="C98" s="11" t="n">
        <v>331.6820068359375</v>
      </c>
      <c r="D98" s="14">
        <f>IF(AND(ISNUMBER(B98),ISNUMBER(B97),ISNUMBER(C98),ISNUMBER(C97)),B98/B97-1,"")</f>
        <v/>
      </c>
      <c r="E98" s="14">
        <f>IF(AND(ISNUMBER(B98),ISNUMBER(B97),ISNUMBER(C98),ISNUMBER(C97)),C98/C97-1,"")</f>
        <v/>
      </c>
      <c r="F98" s="11" t="n">
        <v>13.04196929931641</v>
      </c>
      <c r="G98" s="11" t="n">
        <v>263.8791198730469</v>
      </c>
      <c r="H98" s="14">
        <f>IF(AND(ISNUMBER(F98),ISNUMBER(F97),ISNUMBER(G98),ISNUMBER(G97)),F98/F97-1,"")</f>
        <v/>
      </c>
      <c r="I98" s="14">
        <f>IF(AND(ISNUMBER(F98),ISNUMBER(F97),ISNUMBER(G98),ISNUMBER(G97)),G98/G97-1,"")</f>
        <v/>
      </c>
      <c r="J98" s="11" t="n">
        <v>15.82925128936768</v>
      </c>
      <c r="K98" s="11" t="n">
        <v>641.5682983398438</v>
      </c>
      <c r="L98" s="14">
        <f>IF(AND(ISNUMBER(J98),ISNUMBER(J97),ISNUMBER(K98),ISNUMBER(K97)),J98/J97-1,"")</f>
        <v/>
      </c>
      <c r="M98" s="14">
        <f>IF(AND(ISNUMBER(J98),ISNUMBER(J97),ISNUMBER(K98),ISNUMBER(K97)),K98/K97-1,"")</f>
        <v/>
      </c>
      <c r="N98" s="11" t="n">
        <v>13.41570854187012</v>
      </c>
      <c r="O98" s="11" t="n">
        <v>397.0808715820312</v>
      </c>
      <c r="P98" s="14">
        <f>IF(AND(ISNUMBER(N98),ISNUMBER(N97),ISNUMBER(O98),ISNUMBER(O97)),N98/N97-1,"")</f>
        <v/>
      </c>
      <c r="Q98" s="14">
        <f>IF(AND(ISNUMBER(N98),ISNUMBER(N97),ISNUMBER(O98),ISNUMBER(O97)),O98/O97-1,"")</f>
        <v/>
      </c>
      <c r="R98" s="11" t="n">
        <v>9.188714981079102</v>
      </c>
      <c r="S98" s="11" t="n">
        <v>6881.31005859375</v>
      </c>
      <c r="T98" s="14">
        <f>IF(AND(ISNUMBER(R98),ISNUMBER(R97),ISNUMBER(S98),ISNUMBER(S97)),R98/R97-1,"")</f>
        <v/>
      </c>
      <c r="U98" s="14">
        <f>IF(AND(ISNUMBER(R98),ISNUMBER(R97),ISNUMBER(S98),ISNUMBER(S97)),S98/S97-1,"")</f>
        <v/>
      </c>
      <c r="V98" s="11" t="n">
        <v>11.09387016296387</v>
      </c>
      <c r="W98" s="11" t="n">
        <v>204.7899932861328</v>
      </c>
      <c r="X98" s="14">
        <f>IF(AND(ISNUMBER(V98),ISNUMBER(V97),ISNUMBER(W98),ISNUMBER(W97)),V98/V97-1,"")</f>
        <v/>
      </c>
      <c r="Y98" s="14">
        <f>IF(AND(ISNUMBER(V98),ISNUMBER(V97),ISNUMBER(W98),ISNUMBER(W97)),W98/W97-1,"")</f>
        <v/>
      </c>
      <c r="Z98" s="11" t="n">
        <v>8.166949272155762</v>
      </c>
      <c r="AA98" s="11" t="n">
        <v>135.3800048828125</v>
      </c>
      <c r="AB98" s="14">
        <f>IF(AND(ISNUMBER(Z98),ISNUMBER(Z97),ISNUMBER(AA98),ISNUMBER(AA97)),Z98/Z97-1,"")</f>
        <v/>
      </c>
      <c r="AC98" s="14">
        <f>IF(AND(ISNUMBER(Z98),ISNUMBER(Z97),ISNUMBER(AA98),ISNUMBER(AA97)),AA98/AA97-1,"")</f>
        <v/>
      </c>
    </row>
    <row r="99">
      <c r="A99" s="7" t="n">
        <v>46072</v>
      </c>
      <c r="B99" s="11" t="n">
        <v>9.506047248840332</v>
      </c>
      <c r="C99" s="11" t="n">
        <v>332.1593322753906</v>
      </c>
      <c r="D99" s="14">
        <f>IF(AND(ISNUMBER(B99),ISNUMBER(B98),ISNUMBER(C99),ISNUMBER(C98)),B99/B98-1,"")</f>
        <v/>
      </c>
      <c r="E99" s="14">
        <f>IF(AND(ISNUMBER(B99),ISNUMBER(B98),ISNUMBER(C99),ISNUMBER(C98)),C99/C98-1,"")</f>
        <v/>
      </c>
      <c r="F99" s="11" t="n">
        <v>13.22634315490723</v>
      </c>
      <c r="G99" s="11" t="n">
        <v>260.1157836914062</v>
      </c>
      <c r="H99" s="14">
        <f>IF(AND(ISNUMBER(F99),ISNUMBER(F98),ISNUMBER(G99),ISNUMBER(G98)),F99/F98-1,"")</f>
        <v/>
      </c>
      <c r="I99" s="14">
        <f>IF(AND(ISNUMBER(F99),ISNUMBER(F98),ISNUMBER(G99),ISNUMBER(G98)),G99/G98-1,"")</f>
        <v/>
      </c>
      <c r="J99" s="11" t="n">
        <v>15.78982830047607</v>
      </c>
      <c r="K99" s="11" t="n">
        <v>643.1243286132812</v>
      </c>
      <c r="L99" s="14">
        <f>IF(AND(ISNUMBER(J99),ISNUMBER(J98),ISNUMBER(K99),ISNUMBER(K98)),J99/J98-1,"")</f>
        <v/>
      </c>
      <c r="M99" s="14">
        <f>IF(AND(ISNUMBER(J99),ISNUMBER(J98),ISNUMBER(K99),ISNUMBER(K98)),K99/K98-1,"")</f>
        <v/>
      </c>
      <c r="N99" s="11" t="n">
        <v>13.44008636474609</v>
      </c>
      <c r="O99" s="11" t="n">
        <v>396.8517761230469</v>
      </c>
      <c r="P99" s="14">
        <f>IF(AND(ISNUMBER(N99),ISNUMBER(N98),ISNUMBER(O99),ISNUMBER(O98)),N99/N98-1,"")</f>
        <v/>
      </c>
      <c r="Q99" s="14">
        <f>IF(AND(ISNUMBER(N99),ISNUMBER(N98),ISNUMBER(O99),ISNUMBER(O98)),O99/O98-1,"")</f>
        <v/>
      </c>
      <c r="R99" s="11" t="n">
        <v>9.217917442321777</v>
      </c>
      <c r="S99" s="11" t="n">
        <v>6861.89013671875</v>
      </c>
      <c r="T99" s="14">
        <f>IF(AND(ISNUMBER(R99),ISNUMBER(R98),ISNUMBER(S99),ISNUMBER(S98)),R99/R98-1,"")</f>
        <v/>
      </c>
      <c r="U99" s="14">
        <f>IF(AND(ISNUMBER(R99),ISNUMBER(R98),ISNUMBER(S99),ISNUMBER(S98)),S99/S98-1,"")</f>
        <v/>
      </c>
      <c r="V99" s="11" t="n">
        <v>11.0840368270874</v>
      </c>
      <c r="W99" s="11" t="n">
        <v>204.8600006103516</v>
      </c>
      <c r="X99" s="14">
        <f>IF(AND(ISNUMBER(V99),ISNUMBER(V98),ISNUMBER(W99),ISNUMBER(W98)),V99/V98-1,"")</f>
        <v/>
      </c>
      <c r="Y99" s="14">
        <f>IF(AND(ISNUMBER(V99),ISNUMBER(V98),ISNUMBER(W99),ISNUMBER(W98)),W99/W98-1,"")</f>
        <v/>
      </c>
      <c r="Z99" s="11" t="n">
        <v>8.196327209472656</v>
      </c>
      <c r="AA99" s="11" t="n">
        <v>134.8899993896484</v>
      </c>
      <c r="AB99" s="14">
        <f>IF(AND(ISNUMBER(Z99),ISNUMBER(Z98),ISNUMBER(AA99),ISNUMBER(AA98)),Z99/Z98-1,"")</f>
        <v/>
      </c>
      <c r="AC99" s="14">
        <f>IF(AND(ISNUMBER(Z99),ISNUMBER(Z98),ISNUMBER(AA99),ISNUMBER(AA98)),AA99/AA98-1,"")</f>
        <v/>
      </c>
    </row>
    <row r="100">
      <c r="A100" s="7" t="n">
        <v>46073</v>
      </c>
      <c r="B100" s="11" t="n">
        <v>9.565091133117676</v>
      </c>
      <c r="C100" s="11" t="n">
        <v>330.8266906738281</v>
      </c>
      <c r="D100" s="14">
        <f>IF(AND(ISNUMBER(B100),ISNUMBER(B99),ISNUMBER(C100),ISNUMBER(C99)),B100/B99-1,"")</f>
        <v/>
      </c>
      <c r="E100" s="14">
        <f>IF(AND(ISNUMBER(B100),ISNUMBER(B99),ISNUMBER(C100),ISNUMBER(C99)),C100/C99-1,"")</f>
        <v/>
      </c>
      <c r="F100" s="11" t="n">
        <v>13.03226566314697</v>
      </c>
      <c r="G100" s="11" t="n">
        <v>264.1086730957031</v>
      </c>
      <c r="H100" s="14">
        <f>IF(AND(ISNUMBER(F100),ISNUMBER(F99),ISNUMBER(G100),ISNUMBER(G99)),F100/F99-1,"")</f>
        <v/>
      </c>
      <c r="I100" s="14">
        <f>IF(AND(ISNUMBER(F100),ISNUMBER(F99),ISNUMBER(G100),ISNUMBER(G99)),G100/G99-1,"")</f>
        <v/>
      </c>
      <c r="J100" s="11" t="n">
        <v>15.52370738983154</v>
      </c>
      <c r="K100" s="11" t="n">
        <v>653.9763793945312</v>
      </c>
      <c r="L100" s="14">
        <f>IF(AND(ISNUMBER(J100),ISNUMBER(J99),ISNUMBER(K100),ISNUMBER(K99)),J100/J99-1,"")</f>
        <v/>
      </c>
      <c r="M100" s="14">
        <f>IF(AND(ISNUMBER(J100),ISNUMBER(J99),ISNUMBER(K100),ISNUMBER(K99)),K100/K99-1,"")</f>
        <v/>
      </c>
      <c r="N100" s="11" t="n">
        <v>13.48299026489258</v>
      </c>
      <c r="O100" s="11" t="n">
        <v>395.6267395019531</v>
      </c>
      <c r="P100" s="14">
        <f>IF(AND(ISNUMBER(N100),ISNUMBER(N99),ISNUMBER(O100),ISNUMBER(O99)),N100/N99-1,"")</f>
        <v/>
      </c>
      <c r="Q100" s="14">
        <f>IF(AND(ISNUMBER(N100),ISNUMBER(N99),ISNUMBER(O100),ISNUMBER(O99)),O100/O99-1,"")</f>
        <v/>
      </c>
      <c r="R100" s="11" t="n">
        <v>9.159513473510742</v>
      </c>
      <c r="S100" s="11" t="n">
        <v>6909.509765625</v>
      </c>
      <c r="T100" s="14">
        <f>IF(AND(ISNUMBER(R100),ISNUMBER(R99),ISNUMBER(S100),ISNUMBER(S99)),R100/R99-1,"")</f>
        <v/>
      </c>
      <c r="U100" s="14">
        <f>IF(AND(ISNUMBER(R100),ISNUMBER(R99),ISNUMBER(S100),ISNUMBER(S99)),S100/S99-1,"")</f>
        <v/>
      </c>
      <c r="V100" s="11" t="n">
        <v>10.80570507049561</v>
      </c>
      <c r="W100" s="11" t="n">
        <v>210.1100006103516</v>
      </c>
      <c r="X100" s="14">
        <f>IF(AND(ISNUMBER(V100),ISNUMBER(V99),ISNUMBER(W100),ISNUMBER(W99)),V100/V99-1,"")</f>
        <v/>
      </c>
      <c r="Y100" s="14">
        <f>IF(AND(ISNUMBER(V100),ISNUMBER(V99),ISNUMBER(W100),ISNUMBER(W99)),W100/W99-1,"")</f>
        <v/>
      </c>
      <c r="Z100" s="11" t="n">
        <v>8.176742553710938</v>
      </c>
      <c r="AA100" s="11" t="n">
        <v>135.2400054931641</v>
      </c>
      <c r="AB100" s="14">
        <f>IF(AND(ISNUMBER(Z100),ISNUMBER(Z99),ISNUMBER(AA100),ISNUMBER(AA99)),Z100/Z99-1,"")</f>
        <v/>
      </c>
      <c r="AC100" s="14">
        <f>IF(AND(ISNUMBER(Z100),ISNUMBER(Z99),ISNUMBER(AA100),ISNUMBER(AA99)),AA100/AA99-1,"")</f>
        <v/>
      </c>
    </row>
    <row r="101">
      <c r="A101" s="7" t="n">
        <v>46076</v>
      </c>
      <c r="B101" s="11" t="n">
        <v>9.614294052124023</v>
      </c>
      <c r="C101" s="11" t="n">
        <v>328.5293579101562</v>
      </c>
      <c r="D101" s="14">
        <f>IF(AND(ISNUMBER(B101),ISNUMBER(B100),ISNUMBER(C101),ISNUMBER(C100)),B101/B100-1,"")</f>
        <v/>
      </c>
      <c r="E101" s="14">
        <f>IF(AND(ISNUMBER(B101),ISNUMBER(B100),ISNUMBER(C101),ISNUMBER(C100)),C101/C100-1,"")</f>
        <v/>
      </c>
      <c r="F101" s="11" t="n">
        <v>12.95851612091064</v>
      </c>
      <c r="G101" s="11" t="n">
        <v>265.705810546875</v>
      </c>
      <c r="H101" s="14">
        <f>IF(AND(ISNUMBER(F101),ISNUMBER(F100),ISNUMBER(G101),ISNUMBER(G100)),F101/F100-1,"")</f>
        <v/>
      </c>
      <c r="I101" s="14">
        <f>IF(AND(ISNUMBER(F101),ISNUMBER(F100),ISNUMBER(G101),ISNUMBER(G100)),G101/G100-1,"")</f>
        <v/>
      </c>
      <c r="J101" s="11" t="n">
        <v>15.96921062469482</v>
      </c>
      <c r="K101" s="11" t="n">
        <v>635.6136474609375</v>
      </c>
      <c r="L101" s="14">
        <f>IF(AND(ISNUMBER(J101),ISNUMBER(J100),ISNUMBER(K101),ISNUMBER(K100)),J101/J100-1,"")</f>
        <v/>
      </c>
      <c r="M101" s="14">
        <f>IF(AND(ISNUMBER(J101),ISNUMBER(J100),ISNUMBER(K101),ISNUMBER(K100)),K101/K100-1,"")</f>
        <v/>
      </c>
      <c r="N101" s="11" t="n">
        <v>13.93154716491699</v>
      </c>
      <c r="O101" s="11" t="n">
        <v>382.9182434082031</v>
      </c>
      <c r="P101" s="14">
        <f>IF(AND(ISNUMBER(N101),ISNUMBER(N100),ISNUMBER(O101),ISNUMBER(O100)),N101/N100-1,"")</f>
        <v/>
      </c>
      <c r="Q101" s="14">
        <f>IF(AND(ISNUMBER(N101),ISNUMBER(N100),ISNUMBER(O101),ISNUMBER(O100)),O101/O100-1,"")</f>
        <v/>
      </c>
      <c r="R101" s="11" t="n">
        <v>9.266586303710938</v>
      </c>
      <c r="S101" s="11" t="n">
        <v>6837.75</v>
      </c>
      <c r="T101" s="14">
        <f>IF(AND(ISNUMBER(R101),ISNUMBER(R100),ISNUMBER(S101),ISNUMBER(S100)),R101/R100-1,"")</f>
        <v/>
      </c>
      <c r="U101" s="14">
        <f>IF(AND(ISNUMBER(R101),ISNUMBER(R100),ISNUMBER(S101),ISNUMBER(S100)),S101/S100-1,"")</f>
        <v/>
      </c>
      <c r="V101" s="11" t="n">
        <v>11.05453014373779</v>
      </c>
      <c r="W101" s="11" t="n">
        <v>205.2700042724609</v>
      </c>
      <c r="X101" s="14">
        <f>IF(AND(ISNUMBER(V101),ISNUMBER(V100),ISNUMBER(W101),ISNUMBER(W100)),V101/V100-1,"")</f>
        <v/>
      </c>
      <c r="Y101" s="14">
        <f>IF(AND(ISNUMBER(V101),ISNUMBER(V100),ISNUMBER(W101),ISNUMBER(W100)),W101/W100-1,"")</f>
        <v/>
      </c>
      <c r="Z101" s="11" t="n">
        <v>8.470517158508301</v>
      </c>
      <c r="AA101" s="11" t="n">
        <v>130.6000061035156</v>
      </c>
      <c r="AB101" s="14">
        <f>IF(AND(ISNUMBER(Z101),ISNUMBER(Z100),ISNUMBER(AA101),ISNUMBER(AA100)),Z101/Z100-1,"")</f>
        <v/>
      </c>
      <c r="AC101" s="14">
        <f>IF(AND(ISNUMBER(Z101),ISNUMBER(Z100),ISNUMBER(AA101),ISNUMBER(AA100)),AA101/AA100-1,"")</f>
        <v/>
      </c>
    </row>
    <row r="102">
      <c r="A102" s="7" t="n">
        <v>46077</v>
      </c>
      <c r="B102" s="11" t="n">
        <v>9.771744728088379</v>
      </c>
      <c r="C102" s="11" t="n">
        <v>323.7059326171875</v>
      </c>
      <c r="D102" s="14">
        <f>IF(AND(ISNUMBER(B102),ISNUMBER(B101),ISNUMBER(C102),ISNUMBER(C101)),B102/B101-1,"")</f>
        <v/>
      </c>
      <c r="E102" s="14">
        <f>IF(AND(ISNUMBER(B102),ISNUMBER(B101),ISNUMBER(C102),ISNUMBER(C101)),C102/C101-1,"")</f>
        <v/>
      </c>
      <c r="F102" s="11" t="n">
        <v>12.66351985931396</v>
      </c>
      <c r="G102" s="11" t="n">
        <v>271.6552429199219</v>
      </c>
      <c r="H102" s="14">
        <f>IF(AND(ISNUMBER(F102),ISNUMBER(F101),ISNUMBER(G102),ISNUMBER(G101)),F102/F101-1,"")</f>
        <v/>
      </c>
      <c r="I102" s="14">
        <f>IF(AND(ISNUMBER(F102),ISNUMBER(F101),ISNUMBER(G102),ISNUMBER(G101)),G102/G101-1,"")</f>
        <v/>
      </c>
      <c r="J102" s="11" t="n">
        <v>15.91401672363281</v>
      </c>
      <c r="K102" s="11" t="n">
        <v>637.6583862304688</v>
      </c>
      <c r="L102" s="14">
        <f>IF(AND(ISNUMBER(J102),ISNUMBER(J101),ISNUMBER(K102),ISNUMBER(K101)),J102/J101-1,"")</f>
        <v/>
      </c>
      <c r="M102" s="14">
        <f>IF(AND(ISNUMBER(J102),ISNUMBER(J101),ISNUMBER(K102),ISNUMBER(K101)),K102/K101-1,"")</f>
        <v/>
      </c>
      <c r="N102" s="11" t="n">
        <v>13.754075050354</v>
      </c>
      <c r="O102" s="11" t="n">
        <v>387.429931640625</v>
      </c>
      <c r="P102" s="14">
        <f>IF(AND(ISNUMBER(N102),ISNUMBER(N101),ISNUMBER(O102),ISNUMBER(O101)),N102/N101-1,"")</f>
        <v/>
      </c>
      <c r="Q102" s="14">
        <f>IF(AND(ISNUMBER(N102),ISNUMBER(N101),ISNUMBER(O102),ISNUMBER(O101)),O102/O101-1,"")</f>
        <v/>
      </c>
      <c r="R102" s="11" t="n">
        <v>9.188714981079102</v>
      </c>
      <c r="S102" s="11" t="n">
        <v>6890.06982421875</v>
      </c>
      <c r="T102" s="14">
        <f>IF(AND(ISNUMBER(R102),ISNUMBER(R101),ISNUMBER(S102),ISNUMBER(S101)),R102/R101-1,"")</f>
        <v/>
      </c>
      <c r="U102" s="14">
        <f>IF(AND(ISNUMBER(R102),ISNUMBER(R101),ISNUMBER(S102),ISNUMBER(S101)),S102/S101-1,"")</f>
        <v/>
      </c>
      <c r="V102" s="11" t="n">
        <v>10.87750053405762</v>
      </c>
      <c r="W102" s="11" t="n">
        <v>208.5599975585938</v>
      </c>
      <c r="X102" s="14">
        <f>IF(AND(ISNUMBER(V102),ISNUMBER(V101),ISNUMBER(W102),ISNUMBER(W101)),V102/V101-1,"")</f>
        <v/>
      </c>
      <c r="Y102" s="14">
        <f>IF(AND(ISNUMBER(V102),ISNUMBER(V101),ISNUMBER(W102),ISNUMBER(W101)),W102/W101-1,"")</f>
        <v/>
      </c>
      <c r="Z102" s="11" t="n">
        <v>8.588027954101562</v>
      </c>
      <c r="AA102" s="11" t="n">
        <v>128.8399963378906</v>
      </c>
      <c r="AB102" s="14">
        <f>IF(AND(ISNUMBER(Z102),ISNUMBER(Z101),ISNUMBER(AA102),ISNUMBER(AA101)),Z102/Z101-1,"")</f>
        <v/>
      </c>
      <c r="AC102" s="14">
        <f>IF(AND(ISNUMBER(Z102),ISNUMBER(Z101),ISNUMBER(AA102),ISNUMBER(AA101)),AA102/AA101-1,"")</f>
        <v/>
      </c>
    </row>
    <row r="103">
      <c r="A103" s="7" t="n">
        <v>46078</v>
      </c>
      <c r="B103" s="11" t="n">
        <v>9.555252075195312</v>
      </c>
      <c r="C103" s="11" t="n">
        <v>330.488525390625</v>
      </c>
      <c r="D103" s="14">
        <f>IF(AND(ISNUMBER(B103),ISNUMBER(B102),ISNUMBER(C103),ISNUMBER(C102)),B103/B102-1,"")</f>
        <v/>
      </c>
      <c r="E103" s="14">
        <f>IF(AND(ISNUMBER(B103),ISNUMBER(B102),ISNUMBER(C103),ISNUMBER(C102)),C103/C102-1,"")</f>
        <v/>
      </c>
      <c r="F103" s="11" t="n">
        <v>12.56648063659668</v>
      </c>
      <c r="G103" s="11" t="n">
        <v>273.7415161132812</v>
      </c>
      <c r="H103" s="14">
        <f>IF(AND(ISNUMBER(F103),ISNUMBER(F102),ISNUMBER(G103),ISNUMBER(G102)),F103/F102-1,"")</f>
        <v/>
      </c>
      <c r="I103" s="14">
        <f>IF(AND(ISNUMBER(F103),ISNUMBER(F102),ISNUMBER(G103),ISNUMBER(G102)),G103/G102-1,"")</f>
        <v/>
      </c>
      <c r="J103" s="11" t="n">
        <v>15.57397270202637</v>
      </c>
      <c r="K103" s="11" t="n">
        <v>652.011474609375</v>
      </c>
      <c r="L103" s="14">
        <f>IF(AND(ISNUMBER(J103),ISNUMBER(J102),ISNUMBER(K103),ISNUMBER(K102)),J103/J102-1,"")</f>
        <v/>
      </c>
      <c r="M103" s="14">
        <f>IF(AND(ISNUMBER(J103),ISNUMBER(J102),ISNUMBER(K103),ISNUMBER(K102)),K103/K102-1,"")</f>
        <v/>
      </c>
      <c r="N103" s="11" t="n">
        <v>13.3415994644165</v>
      </c>
      <c r="O103" s="11" t="n">
        <v>398.9831237792969</v>
      </c>
      <c r="P103" s="14">
        <f>IF(AND(ISNUMBER(N103),ISNUMBER(N102),ISNUMBER(O103),ISNUMBER(O102)),N103/N102-1,"")</f>
        <v/>
      </c>
      <c r="Q103" s="14">
        <f>IF(AND(ISNUMBER(N103),ISNUMBER(N102),ISNUMBER(O103),ISNUMBER(O102)),O103/O102-1,"")</f>
        <v/>
      </c>
      <c r="R103" s="11" t="n">
        <v>9.110843658447266</v>
      </c>
      <c r="S103" s="11" t="n">
        <v>6946.1298828125</v>
      </c>
      <c r="T103" s="14">
        <f>IF(AND(ISNUMBER(R103),ISNUMBER(R102),ISNUMBER(S103),ISNUMBER(S102)),R103/R102-1,"")</f>
        <v/>
      </c>
      <c r="U103" s="14">
        <f>IF(AND(ISNUMBER(R103),ISNUMBER(R102),ISNUMBER(S103),ISNUMBER(S102)),S103/S102-1,"")</f>
        <v/>
      </c>
      <c r="V103" s="11" t="n">
        <v>10.78210163116455</v>
      </c>
      <c r="W103" s="11" t="n">
        <v>210.6399993896484</v>
      </c>
      <c r="X103" s="14">
        <f>IF(AND(ISNUMBER(V103),ISNUMBER(V102),ISNUMBER(W103),ISNUMBER(W102)),V103/V102-1,"")</f>
        <v/>
      </c>
      <c r="Y103" s="14">
        <f>IF(AND(ISNUMBER(V103),ISNUMBER(V102),ISNUMBER(W103),ISNUMBER(W102)),W103/W102-1,"")</f>
        <v/>
      </c>
      <c r="Z103" s="11" t="n">
        <v>8.225704193115234</v>
      </c>
      <c r="AA103" s="11" t="n">
        <v>134.1900024414062</v>
      </c>
      <c r="AB103" s="14">
        <f>IF(AND(ISNUMBER(Z103),ISNUMBER(Z102),ISNUMBER(AA103),ISNUMBER(AA102)),Z103/Z102-1,"")</f>
        <v/>
      </c>
      <c r="AC103" s="14">
        <f>IF(AND(ISNUMBER(Z103),ISNUMBER(Z102),ISNUMBER(AA103),ISNUMBER(AA102)),AA103/AA102-1,"")</f>
        <v/>
      </c>
    </row>
    <row r="104">
      <c r="A104" s="7" t="n">
        <v>46079</v>
      </c>
      <c r="B104" s="11" t="n">
        <v>9.870150566101074</v>
      </c>
      <c r="C104" s="11" t="n">
        <v>319.9367065429688</v>
      </c>
      <c r="D104" s="14">
        <f>IF(AND(ISNUMBER(B104),ISNUMBER(B103),ISNUMBER(C104),ISNUMBER(C103)),B104/B103-1,"")</f>
        <v/>
      </c>
      <c r="E104" s="14">
        <f>IF(AND(ISNUMBER(B104),ISNUMBER(B103),ISNUMBER(C104),ISNUMBER(C103)),C104/C103-1,"")</f>
        <v/>
      </c>
      <c r="F104" s="11" t="n">
        <v>12.63440799713135</v>
      </c>
      <c r="G104" s="11" t="n">
        <v>272.4637756347656</v>
      </c>
      <c r="H104" s="14">
        <f>IF(AND(ISNUMBER(F104),ISNUMBER(F103),ISNUMBER(G104),ISNUMBER(G103)),F104/F103-1,"")</f>
        <v/>
      </c>
      <c r="I104" s="14">
        <f>IF(AND(ISNUMBER(F104),ISNUMBER(F103),ISNUMBER(G104),ISNUMBER(G103)),G104/G103-1,"")</f>
        <v/>
      </c>
      <c r="J104" s="11" t="n">
        <v>15.49019527435303</v>
      </c>
      <c r="K104" s="11" t="n">
        <v>655.3229370117188</v>
      </c>
      <c r="L104" s="14">
        <f>IF(AND(ISNUMBER(J104),ISNUMBER(J103),ISNUMBER(K104),ISNUMBER(K103)),J104/J103-1,"")</f>
        <v/>
      </c>
      <c r="M104" s="14">
        <f>IF(AND(ISNUMBER(J104),ISNUMBER(J103),ISNUMBER(K104),ISNUMBER(K103)),K104/K103-1,"")</f>
        <v/>
      </c>
      <c r="N104" s="11" t="n">
        <v>13.31039428710938</v>
      </c>
      <c r="O104" s="11" t="n">
        <v>400.0986022949219</v>
      </c>
      <c r="P104" s="14">
        <f>IF(AND(ISNUMBER(N104),ISNUMBER(N103),ISNUMBER(O104),ISNUMBER(O103)),N104/N103-1,"")</f>
        <v/>
      </c>
      <c r="Q104" s="14">
        <f>IF(AND(ISNUMBER(N104),ISNUMBER(N103),ISNUMBER(O104),ISNUMBER(O103)),O104/O103-1,"")</f>
        <v/>
      </c>
      <c r="R104" s="11" t="n">
        <v>9.169247627258301</v>
      </c>
      <c r="S104" s="11" t="n">
        <v>6908.85986328125</v>
      </c>
      <c r="T104" s="14">
        <f>IF(AND(ISNUMBER(R104),ISNUMBER(R103),ISNUMBER(S104),ISNUMBER(S103)),R104/R103-1,"")</f>
        <v/>
      </c>
      <c r="U104" s="14">
        <f>IF(AND(ISNUMBER(R104),ISNUMBER(R103),ISNUMBER(S104),ISNUMBER(S103)),S104/S103-1,"")</f>
        <v/>
      </c>
      <c r="V104" s="11" t="n">
        <v>10.92175769805908</v>
      </c>
      <c r="W104" s="11" t="n">
        <v>207.9199981689453</v>
      </c>
      <c r="X104" s="14">
        <f>IF(AND(ISNUMBER(V104),ISNUMBER(V103),ISNUMBER(W104),ISNUMBER(W103)),V104/V103-1,"")</f>
        <v/>
      </c>
      <c r="Y104" s="14">
        <f>IF(AND(ISNUMBER(V104),ISNUMBER(V103),ISNUMBER(W104),ISNUMBER(W103)),W104/W103-1,"")</f>
        <v/>
      </c>
      <c r="Z104" s="11" t="n">
        <v>8.117986679077148</v>
      </c>
      <c r="AA104" s="11" t="n">
        <v>135.9400024414062</v>
      </c>
      <c r="AB104" s="14">
        <f>IF(AND(ISNUMBER(Z104),ISNUMBER(Z103),ISNUMBER(AA104),ISNUMBER(AA103)),Z104/Z103-1,"")</f>
        <v/>
      </c>
      <c r="AC104" s="14">
        <f>IF(AND(ISNUMBER(Z104),ISNUMBER(Z103),ISNUMBER(AA104),ISNUMBER(AA103)),AA104/AA103-1,"")</f>
        <v/>
      </c>
    </row>
    <row r="105">
      <c r="A105" s="7" t="n">
        <v>46080</v>
      </c>
      <c r="B105" s="11" t="n">
        <v>9.942971229553223</v>
      </c>
      <c r="C105" s="11" t="n">
        <v>317.7984924316406</v>
      </c>
      <c r="D105" s="14">
        <f>IF(AND(ISNUMBER(B105),ISNUMBER(B104),ISNUMBER(C105),ISNUMBER(C104)),B105/B104-1,"")</f>
        <v/>
      </c>
      <c r="E105" s="14">
        <f>IF(AND(ISNUMBER(B105),ISNUMBER(B104),ISNUMBER(C105),ISNUMBER(C104)),C105/C104-1,"")</f>
        <v/>
      </c>
      <c r="F105" s="11" t="n">
        <v>13.06428909301758</v>
      </c>
      <c r="G105" s="11" t="n">
        <v>263.7093811035156</v>
      </c>
      <c r="H105" s="14">
        <f>IF(AND(ISNUMBER(F105),ISNUMBER(F104),ISNUMBER(G105),ISNUMBER(G104)),F105/F104-1,"")</f>
        <v/>
      </c>
      <c r="I105" s="14">
        <f>IF(AND(ISNUMBER(F105),ISNUMBER(F104),ISNUMBER(G105),ISNUMBER(G104)),G105/G104-1,"")</f>
        <v/>
      </c>
      <c r="J105" s="11" t="n">
        <v>15.71097660064697</v>
      </c>
      <c r="K105" s="11" t="n">
        <v>646.515625</v>
      </c>
      <c r="L105" s="14">
        <f>IF(AND(ISNUMBER(J105),ISNUMBER(J104),ISNUMBER(K105),ISNUMBER(K104)),J105/J104-1,"")</f>
        <v/>
      </c>
      <c r="M105" s="14">
        <f>IF(AND(ISNUMBER(J105),ISNUMBER(J104),ISNUMBER(K105),ISNUMBER(K104)),K105/K104-1,"")</f>
        <v/>
      </c>
      <c r="N105" s="11" t="n">
        <v>13.62243366241455</v>
      </c>
      <c r="O105" s="11" t="n">
        <v>391.1548461914062</v>
      </c>
      <c r="P105" s="14">
        <f>IF(AND(ISNUMBER(N105),ISNUMBER(N104),ISNUMBER(O105),ISNUMBER(O104)),N105/N104-1,"")</f>
        <v/>
      </c>
      <c r="Q105" s="14">
        <f>IF(AND(ISNUMBER(N105),ISNUMBER(N104),ISNUMBER(O105),ISNUMBER(O104)),O105/O104-1,"")</f>
        <v/>
      </c>
      <c r="R105" s="11" t="n">
        <v>9.208183288574219</v>
      </c>
      <c r="S105" s="11" t="n">
        <v>6878.8798828125</v>
      </c>
      <c r="T105" s="14">
        <f>IF(AND(ISNUMBER(R105),ISNUMBER(R104),ISNUMBER(S105),ISNUMBER(S104)),R105/R104-1,"")</f>
        <v/>
      </c>
      <c r="U105" s="14">
        <f>IF(AND(ISNUMBER(R105),ISNUMBER(R104),ISNUMBER(S105),ISNUMBER(S104)),S105/S104-1,"")</f>
        <v/>
      </c>
      <c r="V105" s="11" t="n">
        <v>10.81258964538574</v>
      </c>
      <c r="W105" s="11" t="n">
        <v>210</v>
      </c>
      <c r="X105" s="14">
        <f>IF(AND(ISNUMBER(V105),ISNUMBER(V104),ISNUMBER(W105),ISNUMBER(W104)),V105/V104-1,"")</f>
        <v/>
      </c>
      <c r="Y105" s="14">
        <f>IF(AND(ISNUMBER(V105),ISNUMBER(V104),ISNUMBER(W105),ISNUMBER(W104)),W105/W104-1,"")</f>
        <v/>
      </c>
      <c r="Z105" s="11" t="n">
        <v>8.049439430236816</v>
      </c>
      <c r="AA105" s="11" t="n">
        <v>137.1900024414062</v>
      </c>
      <c r="AB105" s="14">
        <f>IF(AND(ISNUMBER(Z105),ISNUMBER(Z104),ISNUMBER(AA105),ISNUMBER(AA104)),Z105/Z104-1,"")</f>
        <v/>
      </c>
      <c r="AC105" s="14">
        <f>IF(AND(ISNUMBER(Z105),ISNUMBER(Z104),ISNUMBER(AA105),ISNUMBER(AA104)),AA105/AA104-1,"")</f>
        <v/>
      </c>
    </row>
    <row r="106">
      <c r="A106" s="7" t="n">
        <v>46083</v>
      </c>
      <c r="B106" s="11" t="n">
        <v>9.978398323059082</v>
      </c>
      <c r="C106" s="11" t="n">
        <v>317.072509765625</v>
      </c>
      <c r="D106" s="14">
        <f>IF(AND(ISNUMBER(B106),ISNUMBER(B105),ISNUMBER(C106),ISNUMBER(C105)),B106/B105-1,"")</f>
        <v/>
      </c>
      <c r="E106" s="14">
        <f>IF(AND(ISNUMBER(B106),ISNUMBER(B105),ISNUMBER(C106),ISNUMBER(C105)),C106/C105-1,"")</f>
        <v/>
      </c>
      <c r="F106" s="11" t="n">
        <v>13.02256202697754</v>
      </c>
      <c r="G106" s="11" t="n">
        <v>264.2484130859375</v>
      </c>
      <c r="H106" s="14">
        <f>IF(AND(ISNUMBER(F106),ISNUMBER(F105),ISNUMBER(G106),ISNUMBER(G105)),F106/F105-1,"")</f>
        <v/>
      </c>
      <c r="I106" s="14">
        <f>IF(AND(ISNUMBER(F106),ISNUMBER(F105),ISNUMBER(G106),ISNUMBER(G105)),G106/G105-1,"")</f>
        <v/>
      </c>
      <c r="J106" s="11" t="n">
        <v>15.56313228607178</v>
      </c>
      <c r="K106" s="11" t="n">
        <v>651.8818359375</v>
      </c>
      <c r="L106" s="14">
        <f>IF(AND(ISNUMBER(J106),ISNUMBER(J105),ISNUMBER(K106),ISNUMBER(K105)),J106/J105-1,"")</f>
        <v/>
      </c>
      <c r="M106" s="14">
        <f>IF(AND(ISNUMBER(J106),ISNUMBER(J105),ISNUMBER(K106),ISNUMBER(K105)),K106/K105-1,"")</f>
        <v/>
      </c>
      <c r="N106" s="11" t="n">
        <v>13.41765880584717</v>
      </c>
      <c r="O106" s="11" t="n">
        <v>396.9413757324219</v>
      </c>
      <c r="P106" s="14">
        <f>IF(AND(ISNUMBER(N106),ISNUMBER(N105),ISNUMBER(O106),ISNUMBER(O105)),N106/N105-1,"")</f>
        <v/>
      </c>
      <c r="Q106" s="14">
        <f>IF(AND(ISNUMBER(N106),ISNUMBER(N105),ISNUMBER(O106),ISNUMBER(O105)),O106/O105-1,"")</f>
        <v/>
      </c>
      <c r="R106" s="11" t="n">
        <v>9.208183288574219</v>
      </c>
      <c r="S106" s="11" t="n">
        <v>6881.6201171875</v>
      </c>
      <c r="T106" s="14">
        <f>IF(AND(ISNUMBER(R106),ISNUMBER(R105),ISNUMBER(S106),ISNUMBER(S105)),R106/R105-1,"")</f>
        <v/>
      </c>
      <c r="U106" s="14">
        <f>IF(AND(ISNUMBER(R106),ISNUMBER(R105),ISNUMBER(S106),ISNUMBER(S105)),S106/S105-1,"")</f>
        <v/>
      </c>
      <c r="V106" s="11" t="n">
        <v>10.8971700668335</v>
      </c>
      <c r="W106" s="11" t="n">
        <v>208.3899993896484</v>
      </c>
      <c r="X106" s="14">
        <f>IF(AND(ISNUMBER(V106),ISNUMBER(V105),ISNUMBER(W106),ISNUMBER(W105)),V106/V105-1,"")</f>
        <v/>
      </c>
      <c r="Y106" s="14">
        <f>IF(AND(ISNUMBER(V106),ISNUMBER(V105),ISNUMBER(W106),ISNUMBER(W105)),W106/W105-1,"")</f>
        <v/>
      </c>
      <c r="Z106" s="11" t="n">
        <v>7.598984241485596</v>
      </c>
      <c r="AA106" s="11" t="n">
        <v>145.1699981689453</v>
      </c>
      <c r="AB106" s="14">
        <f>IF(AND(ISNUMBER(Z106),ISNUMBER(Z105),ISNUMBER(AA106),ISNUMBER(AA105)),Z106/Z105-1,"")</f>
        <v/>
      </c>
      <c r="AC106" s="14">
        <f>IF(AND(ISNUMBER(Z106),ISNUMBER(Z105),ISNUMBER(AA106),ISNUMBER(AA105)),AA106/AA105-1,"")</f>
        <v/>
      </c>
    </row>
    <row r="107">
      <c r="A107" s="7" t="n">
        <v>46084</v>
      </c>
      <c r="B107" s="11" t="n">
        <v>10.12403964996338</v>
      </c>
      <c r="C107" s="11" t="n">
        <v>312.1198120117188</v>
      </c>
      <c r="D107" s="14">
        <f>IF(AND(ISNUMBER(B107),ISNUMBER(B106),ISNUMBER(C107),ISNUMBER(C106)),B107/B106-1,"")</f>
        <v/>
      </c>
      <c r="E107" s="14">
        <f>IF(AND(ISNUMBER(B107),ISNUMBER(B106),ISNUMBER(C107),ISNUMBER(C106)),C107/C106-1,"")</f>
        <v/>
      </c>
      <c r="F107" s="11" t="n">
        <v>13.08078575134277</v>
      </c>
      <c r="G107" s="11" t="n">
        <v>263.2801818847656</v>
      </c>
      <c r="H107" s="14">
        <f>IF(AND(ISNUMBER(F107),ISNUMBER(F106),ISNUMBER(G107),ISNUMBER(G106)),F107/F106-1,"")</f>
        <v/>
      </c>
      <c r="I107" s="14">
        <f>IF(AND(ISNUMBER(F107),ISNUMBER(F106),ISNUMBER(G107),ISNUMBER(G106)),G107/G106-1,"")</f>
        <v/>
      </c>
      <c r="J107" s="11" t="n">
        <v>15.5335636138916</v>
      </c>
      <c r="K107" s="11" t="n">
        <v>653.3978881835938</v>
      </c>
      <c r="L107" s="14">
        <f>IF(AND(ISNUMBER(J107),ISNUMBER(J106),ISNUMBER(K107),ISNUMBER(K106)),J107/J106-1,"")</f>
        <v/>
      </c>
      <c r="M107" s="14">
        <f>IF(AND(ISNUMBER(J107),ISNUMBER(J106),ISNUMBER(K107),ISNUMBER(K106)),K107/K106-1,"")</f>
        <v/>
      </c>
      <c r="N107" s="11" t="n">
        <v>13.24213695526123</v>
      </c>
      <c r="O107" s="11" t="n">
        <v>402.2996826171875</v>
      </c>
      <c r="P107" s="14">
        <f>IF(AND(ISNUMBER(N107),ISNUMBER(N106),ISNUMBER(O107),ISNUMBER(O106)),N107/N106-1,"")</f>
        <v/>
      </c>
      <c r="Q107" s="14">
        <f>IF(AND(ISNUMBER(N107),ISNUMBER(N106),ISNUMBER(O107),ISNUMBER(O106)),O107/O106-1,"")</f>
        <v/>
      </c>
      <c r="R107" s="11" t="n">
        <v>9.305521965026855</v>
      </c>
      <c r="S107" s="11" t="n">
        <v>6816.6298828125</v>
      </c>
      <c r="T107" s="14">
        <f>IF(AND(ISNUMBER(R107),ISNUMBER(R106),ISNUMBER(S107),ISNUMBER(S106)),R107/R106-1,"")</f>
        <v/>
      </c>
      <c r="U107" s="14">
        <f>IF(AND(ISNUMBER(R107),ISNUMBER(R106),ISNUMBER(S107),ISNUMBER(S106)),S107/S106-1,"")</f>
        <v/>
      </c>
      <c r="V107" s="11" t="n">
        <v>10.8971700668335</v>
      </c>
      <c r="W107" s="11" t="n">
        <v>208.7299957275391</v>
      </c>
      <c r="X107" s="14">
        <f>IF(AND(ISNUMBER(V107),ISNUMBER(V106),ISNUMBER(W107),ISNUMBER(W106)),V107/V106-1,"")</f>
        <v/>
      </c>
      <c r="Y107" s="14">
        <f>IF(AND(ISNUMBER(V107),ISNUMBER(V106),ISNUMBER(W107),ISNUMBER(W106)),W107/W106-1,"")</f>
        <v/>
      </c>
      <c r="Z107" s="11" t="n">
        <v>7.471682071685791</v>
      </c>
      <c r="AA107" s="11" t="n">
        <v>147.2200012207031</v>
      </c>
      <c r="AB107" s="14">
        <f>IF(AND(ISNUMBER(Z107),ISNUMBER(Z106),ISNUMBER(AA107),ISNUMBER(AA106)),Z107/Z106-1,"")</f>
        <v/>
      </c>
      <c r="AC107" s="14">
        <f>IF(AND(ISNUMBER(Z107),ISNUMBER(Z106),ISNUMBER(AA107),ISNUMBER(AA106)),AA107/AA106-1,"")</f>
        <v/>
      </c>
    </row>
    <row r="108">
      <c r="A108" s="7" t="n">
        <v>46085</v>
      </c>
      <c r="B108" s="11" t="n">
        <v>10.03744220733643</v>
      </c>
      <c r="C108" s="11" t="n">
        <v>315.7895812988281</v>
      </c>
      <c r="D108" s="14">
        <f>IF(AND(ISNUMBER(B108),ISNUMBER(B107),ISNUMBER(C108),ISNUMBER(C107)),B108/B107-1,"")</f>
        <v/>
      </c>
      <c r="E108" s="14">
        <f>IF(AND(ISNUMBER(B108),ISNUMBER(B107),ISNUMBER(C108),ISNUMBER(C107)),C108/C107-1,"")</f>
        <v/>
      </c>
      <c r="F108" s="11" t="n">
        <v>13.12736320495605</v>
      </c>
      <c r="G108" s="11" t="n">
        <v>262.0523376464844</v>
      </c>
      <c r="H108" s="14">
        <f>IF(AND(ISNUMBER(F108),ISNUMBER(F107),ISNUMBER(G108),ISNUMBER(G107)),F108/F107-1,"")</f>
        <v/>
      </c>
      <c r="I108" s="14">
        <f>IF(AND(ISNUMBER(F108),ISNUMBER(F107),ISNUMBER(G108),ISNUMBER(G107)),G108/G107-1,"")</f>
        <v/>
      </c>
      <c r="J108" s="11" t="n">
        <v>15.24083137512207</v>
      </c>
      <c r="K108" s="11" t="n">
        <v>666.015380859375</v>
      </c>
      <c r="L108" s="14">
        <f>IF(AND(ISNUMBER(J108),ISNUMBER(J107),ISNUMBER(K108),ISNUMBER(K107)),J108/J107-1,"")</f>
        <v/>
      </c>
      <c r="M108" s="14">
        <f>IF(AND(ISNUMBER(J108),ISNUMBER(J107),ISNUMBER(K108),ISNUMBER(K107)),K108/K107-1,"")</f>
        <v/>
      </c>
      <c r="N108" s="11" t="n">
        <v>13.21288299560547</v>
      </c>
      <c r="O108" s="11" t="n">
        <v>403.5645751953125</v>
      </c>
      <c r="P108" s="14">
        <f>IF(AND(ISNUMBER(N108),ISNUMBER(N107),ISNUMBER(O108),ISNUMBER(O107)),N108/N107-1,"")</f>
        <v/>
      </c>
      <c r="Q108" s="14">
        <f>IF(AND(ISNUMBER(N108),ISNUMBER(N107),ISNUMBER(O108),ISNUMBER(O107)),O108/O107-1,"")</f>
        <v/>
      </c>
      <c r="R108" s="11" t="n">
        <v>9.227649688720703</v>
      </c>
      <c r="S108" s="11" t="n">
        <v>6869.5</v>
      </c>
      <c r="T108" s="14">
        <f>IF(AND(ISNUMBER(R108),ISNUMBER(R107),ISNUMBER(S108),ISNUMBER(S107)),R108/R107-1,"")</f>
        <v/>
      </c>
      <c r="U108" s="14">
        <f>IF(AND(ISNUMBER(R108),ISNUMBER(R107),ISNUMBER(S108),ISNUMBER(S107)),S108/S107-1,"")</f>
        <v/>
      </c>
      <c r="V108" s="11" t="n">
        <v>10.464430809021</v>
      </c>
      <c r="W108" s="11" t="n">
        <v>216.8200073242188</v>
      </c>
      <c r="X108" s="14">
        <f>IF(AND(ISNUMBER(V108),ISNUMBER(V107),ISNUMBER(W108),ISNUMBER(W107)),V108/V107-1,"")</f>
        <v/>
      </c>
      <c r="Y108" s="14">
        <f>IF(AND(ISNUMBER(V108),ISNUMBER(V107),ISNUMBER(W108),ISNUMBER(W107)),W108/W107-1,"")</f>
        <v/>
      </c>
      <c r="Z108" s="11" t="n">
        <v>7.187698841094971</v>
      </c>
      <c r="AA108" s="11" t="n">
        <v>153.1900024414062</v>
      </c>
      <c r="AB108" s="14">
        <f>IF(AND(ISNUMBER(Z108),ISNUMBER(Z107),ISNUMBER(AA108),ISNUMBER(AA107)),Z108/Z107-1,"")</f>
        <v/>
      </c>
      <c r="AC108" s="14">
        <f>IF(AND(ISNUMBER(Z108),ISNUMBER(Z107),ISNUMBER(AA108),ISNUMBER(AA107)),AA108/AA107-1,"")</f>
        <v/>
      </c>
    </row>
    <row r="109">
      <c r="A109" s="7" t="n">
        <v>46086</v>
      </c>
      <c r="B109" s="11" t="n">
        <v>9.523761749267578</v>
      </c>
      <c r="C109" s="11" t="n">
        <v>330.946044921875</v>
      </c>
      <c r="D109" s="14">
        <f>IF(AND(ISNUMBER(B109),ISNUMBER(B108),ISNUMBER(C109),ISNUMBER(C108)),B109/B108-1,"")</f>
        <v/>
      </c>
      <c r="E109" s="14">
        <f>IF(AND(ISNUMBER(B109),ISNUMBER(B108),ISNUMBER(C109),ISNUMBER(C108)),C109/C108-1,"")</f>
        <v/>
      </c>
      <c r="F109" s="11" t="n">
        <v>13.24380970001221</v>
      </c>
      <c r="G109" s="11" t="n">
        <v>259.8263244628906</v>
      </c>
      <c r="H109" s="14">
        <f>IF(AND(ISNUMBER(F109),ISNUMBER(F108),ISNUMBER(G109),ISNUMBER(G108)),F109/F108-1,"")</f>
        <v/>
      </c>
      <c r="I109" s="14">
        <f>IF(AND(ISNUMBER(F109),ISNUMBER(F108),ISNUMBER(G109),ISNUMBER(G108)),G109/G108-1,"")</f>
        <v/>
      </c>
      <c r="J109" s="11" t="n">
        <v>15.39951705932617</v>
      </c>
      <c r="K109" s="11" t="n">
        <v>658.8738403320312</v>
      </c>
      <c r="L109" s="14">
        <f>IF(AND(ISNUMBER(J109),ISNUMBER(J108),ISNUMBER(K109),ISNUMBER(K108)),J109/J108-1,"")</f>
        <v/>
      </c>
      <c r="M109" s="14">
        <f>IF(AND(ISNUMBER(J109),ISNUMBER(J108),ISNUMBER(K109),ISNUMBER(K108)),K109/K108-1,"")</f>
        <v/>
      </c>
      <c r="N109" s="11" t="n">
        <v>13.02273464202881</v>
      </c>
      <c r="O109" s="11" t="n">
        <v>409.0224304199219</v>
      </c>
      <c r="P109" s="14">
        <f>IF(AND(ISNUMBER(N109),ISNUMBER(N108),ISNUMBER(O109),ISNUMBER(O108)),N109/N108-1,"")</f>
        <v/>
      </c>
      <c r="Q109" s="14">
        <f>IF(AND(ISNUMBER(N109),ISNUMBER(N108),ISNUMBER(O109),ISNUMBER(O108)),O109/O108-1,"")</f>
        <v/>
      </c>
      <c r="R109" s="11" t="n">
        <v>9.27631950378418</v>
      </c>
      <c r="S109" s="11" t="n">
        <v>6830.7099609375</v>
      </c>
      <c r="T109" s="14">
        <f>IF(AND(ISNUMBER(R109),ISNUMBER(R108),ISNUMBER(S109),ISNUMBER(S108)),R109/R108-1,"")</f>
        <v/>
      </c>
      <c r="U109" s="14">
        <f>IF(AND(ISNUMBER(R109),ISNUMBER(R108),ISNUMBER(S109),ISNUMBER(S108)),S109/S108-1,"")</f>
        <v/>
      </c>
      <c r="V109" s="11" t="n">
        <v>10.37591648101807</v>
      </c>
      <c r="W109" s="11" t="n">
        <v>218.9400024414062</v>
      </c>
      <c r="X109" s="14">
        <f>IF(AND(ISNUMBER(V109),ISNUMBER(V108),ISNUMBER(W109),ISNUMBER(W108)),V109/V108-1,"")</f>
        <v/>
      </c>
      <c r="Y109" s="14">
        <f>IF(AND(ISNUMBER(V109),ISNUMBER(V108),ISNUMBER(W109),ISNUMBER(W108)),W109/W108-1,"")</f>
        <v/>
      </c>
      <c r="Z109" s="11" t="n">
        <v>7.197491645812988</v>
      </c>
      <c r="AA109" s="11" t="n">
        <v>152.6699981689453</v>
      </c>
      <c r="AB109" s="14">
        <f>IF(AND(ISNUMBER(Z109),ISNUMBER(Z108),ISNUMBER(AA109),ISNUMBER(AA108)),Z109/Z108-1,"")</f>
        <v/>
      </c>
      <c r="AC109" s="14">
        <f>IF(AND(ISNUMBER(Z109),ISNUMBER(Z108),ISNUMBER(AA109),ISNUMBER(AA108)),AA109/AA108-1,"")</f>
        <v/>
      </c>
    </row>
    <row r="110">
      <c r="A110" s="7" t="n">
        <v>46087</v>
      </c>
      <c r="B110" s="11" t="n">
        <v>9.585757255554199</v>
      </c>
      <c r="C110" s="11" t="n">
        <v>328.6685791015625</v>
      </c>
      <c r="D110" s="14">
        <f>IF(AND(ISNUMBER(B110),ISNUMBER(B109),ISNUMBER(C110),ISNUMBER(C109)),B110/B109-1,"")</f>
        <v/>
      </c>
      <c r="E110" s="14">
        <f>IF(AND(ISNUMBER(B110),ISNUMBER(B109),ISNUMBER(C110),ISNUMBER(C109)),C110/C109-1,"")</f>
        <v/>
      </c>
      <c r="F110" s="11" t="n">
        <v>13.41071510314941</v>
      </c>
      <c r="G110" s="11" t="n">
        <v>257.0013427734375</v>
      </c>
      <c r="H110" s="14">
        <f>IF(AND(ISNUMBER(F110),ISNUMBER(F109),ISNUMBER(G110),ISNUMBER(G109)),F110/F109-1,"")</f>
        <v/>
      </c>
      <c r="I110" s="14">
        <f>IF(AND(ISNUMBER(F110),ISNUMBER(F109),ISNUMBER(G110),ISNUMBER(G109)),G110/G109-1,"")</f>
        <v/>
      </c>
      <c r="J110" s="11" t="n">
        <v>15.79968547821045</v>
      </c>
      <c r="K110" s="11" t="n">
        <v>643.2041015625</v>
      </c>
      <c r="L110" s="14">
        <f>IF(AND(ISNUMBER(J110),ISNUMBER(J109),ISNUMBER(K110),ISNUMBER(K109)),J110/J109-1,"")</f>
        <v/>
      </c>
      <c r="M110" s="14">
        <f>IF(AND(ISNUMBER(J110),ISNUMBER(J109),ISNUMBER(K110),ISNUMBER(K109)),K110/K109-1,"")</f>
        <v/>
      </c>
      <c r="N110" s="11" t="n">
        <v>13.0861177444458</v>
      </c>
      <c r="O110" s="11" t="n">
        <v>407.3093872070312</v>
      </c>
      <c r="P110" s="14">
        <f>IF(AND(ISNUMBER(N110),ISNUMBER(N109),ISNUMBER(O110),ISNUMBER(O109)),N110/N109-1,"")</f>
        <v/>
      </c>
      <c r="Q110" s="14">
        <f>IF(AND(ISNUMBER(N110),ISNUMBER(N109),ISNUMBER(O110),ISNUMBER(O109)),O110/O109-1,"")</f>
        <v/>
      </c>
      <c r="R110" s="11" t="n">
        <v>9.412592887878418</v>
      </c>
      <c r="S110" s="11" t="n">
        <v>6740.02001953125</v>
      </c>
      <c r="T110" s="14">
        <f>IF(AND(ISNUMBER(R110),ISNUMBER(R109),ISNUMBER(S110),ISNUMBER(S109)),R110/R109-1,"")</f>
        <v/>
      </c>
      <c r="U110" s="14">
        <f>IF(AND(ISNUMBER(R110),ISNUMBER(R109),ISNUMBER(S110),ISNUMBER(S109)),S110/S109-1,"")</f>
        <v/>
      </c>
      <c r="V110" s="11" t="n">
        <v>10.64146041870117</v>
      </c>
      <c r="W110" s="11" t="n">
        <v>213.2100067138672</v>
      </c>
      <c r="X110" s="14">
        <f>IF(AND(ISNUMBER(V110),ISNUMBER(V109),ISNUMBER(W110),ISNUMBER(W109)),V110/V109-1,"")</f>
        <v/>
      </c>
      <c r="Y110" s="14">
        <f>IF(AND(ISNUMBER(V110),ISNUMBER(V109),ISNUMBER(W110),ISNUMBER(W109)),W110/W109-1,"")</f>
        <v/>
      </c>
      <c r="Z110" s="11" t="n">
        <v>6.991848945617676</v>
      </c>
      <c r="AA110" s="11" t="n">
        <v>157.1600036621094</v>
      </c>
      <c r="AB110" s="14">
        <f>IF(AND(ISNUMBER(Z110),ISNUMBER(Z109),ISNUMBER(AA110),ISNUMBER(AA109)),Z110/Z109-1,"")</f>
        <v/>
      </c>
      <c r="AC110" s="14">
        <f>IF(AND(ISNUMBER(Z110),ISNUMBER(Z109),ISNUMBER(AA110),ISNUMBER(AA109)),AA110/AA109-1,"")</f>
        <v/>
      </c>
    </row>
    <row r="111">
      <c r="A111" s="7" t="n">
        <v>46090</v>
      </c>
      <c r="B111" s="11" t="n">
        <v>9.161625862121582</v>
      </c>
      <c r="C111" s="11" t="n">
        <v>343.8548889160156</v>
      </c>
      <c r="D111" s="14">
        <f>IF(AND(ISNUMBER(B111),ISNUMBER(B110),ISNUMBER(C111),ISNUMBER(C110)),B111/B110-1,"")</f>
        <v/>
      </c>
      <c r="E111" s="14">
        <f>IF(AND(ISNUMBER(B111),ISNUMBER(B110),ISNUMBER(C111),ISNUMBER(C110)),C111/C110-1,"")</f>
        <v/>
      </c>
      <c r="F111" s="11" t="n">
        <v>13.27097988128662</v>
      </c>
      <c r="G111" s="11" t="n">
        <v>259.4170532226562</v>
      </c>
      <c r="H111" s="14">
        <f>IF(AND(ISNUMBER(F111),ISNUMBER(F110),ISNUMBER(G111),ISNUMBER(G110)),F111/F110-1,"")</f>
        <v/>
      </c>
      <c r="I111" s="14">
        <f>IF(AND(ISNUMBER(F111),ISNUMBER(F110),ISNUMBER(G111),ISNUMBER(G110)),G111/G110-1,"")</f>
        <v/>
      </c>
      <c r="J111" s="11" t="n">
        <v>15.74054622650146</v>
      </c>
      <c r="K111" s="11" t="n">
        <v>645.7277221679688</v>
      </c>
      <c r="L111" s="14">
        <f>IF(AND(ISNUMBER(J111),ISNUMBER(J110),ISNUMBER(K111),ISNUMBER(K110)),J111/J110-1,"")</f>
        <v/>
      </c>
      <c r="M111" s="14">
        <f>IF(AND(ISNUMBER(J111),ISNUMBER(J110),ISNUMBER(K111),ISNUMBER(K110)),K111/K110-1,"")</f>
        <v/>
      </c>
      <c r="N111" s="11" t="n">
        <v>13.07636642456055</v>
      </c>
      <c r="O111" s="11" t="n">
        <v>407.757568359375</v>
      </c>
      <c r="P111" s="14">
        <f>IF(AND(ISNUMBER(N111),ISNUMBER(N110),ISNUMBER(O111),ISNUMBER(O110)),N111/N110-1,"")</f>
        <v/>
      </c>
      <c r="Q111" s="14">
        <f>IF(AND(ISNUMBER(N111),ISNUMBER(N110),ISNUMBER(O111),ISNUMBER(O110)),O111/O110-1,"")</f>
        <v/>
      </c>
      <c r="R111" s="11" t="n">
        <v>9.334722518920898</v>
      </c>
      <c r="S111" s="11" t="n">
        <v>6795.990234375</v>
      </c>
      <c r="T111" s="14">
        <f>IF(AND(ISNUMBER(R111),ISNUMBER(R110),ISNUMBER(S111),ISNUMBER(S110)),R111/R110-1,"")</f>
        <v/>
      </c>
      <c r="U111" s="14">
        <f>IF(AND(ISNUMBER(R111),ISNUMBER(R110),ISNUMBER(S111),ISNUMBER(S110)),S111/S110-1,"")</f>
        <v/>
      </c>
      <c r="V111" s="11" t="n">
        <v>10.64146041870117</v>
      </c>
      <c r="W111" s="11" t="n">
        <v>213.4900054931641</v>
      </c>
      <c r="X111" s="14">
        <f>IF(AND(ISNUMBER(V111),ISNUMBER(V110),ISNUMBER(W111),ISNUMBER(W110)),V111/V110-1,"")</f>
        <v/>
      </c>
      <c r="Y111" s="14">
        <f>IF(AND(ISNUMBER(V111),ISNUMBER(V110),ISNUMBER(W111),ISNUMBER(W110)),W111/W110-1,"")</f>
        <v/>
      </c>
      <c r="Z111" s="11" t="n">
        <v>7.023185253143311</v>
      </c>
      <c r="AA111" s="11" t="n">
        <v>156.4299926757812</v>
      </c>
      <c r="AB111" s="14">
        <f>IF(AND(ISNUMBER(Z111),ISNUMBER(Z110),ISNUMBER(AA111),ISNUMBER(AA110)),Z111/Z110-1,"")</f>
        <v/>
      </c>
      <c r="AC111" s="14">
        <f>IF(AND(ISNUMBER(Z111),ISNUMBER(Z110),ISNUMBER(AA111),ISNUMBER(AA110)),AA111/AA110-1,"")</f>
        <v/>
      </c>
    </row>
    <row r="112">
      <c r="A112" s="7" t="n">
        <v>46091</v>
      </c>
      <c r="B112" s="11" t="n">
        <v>9.248222351074219</v>
      </c>
      <c r="C112" s="11" t="n">
        <v>340.7022705078125</v>
      </c>
      <c r="D112" s="14">
        <f>IF(AND(ISNUMBER(B112),ISNUMBER(B111),ISNUMBER(C112),ISNUMBER(C111)),B112/B111-1,"")</f>
        <v/>
      </c>
      <c r="E112" s="14">
        <f>IF(AND(ISNUMBER(B112),ISNUMBER(B111),ISNUMBER(C112),ISNUMBER(C111)),C112/C111-1,"")</f>
        <v/>
      </c>
      <c r="F112" s="11" t="n">
        <v>13.23798847198486</v>
      </c>
      <c r="G112" s="11" t="n">
        <v>260.3653564453125</v>
      </c>
      <c r="H112" s="14">
        <f>IF(AND(ISNUMBER(F112),ISNUMBER(F111),ISNUMBER(G112),ISNUMBER(G111)),F112/F111-1,"")</f>
        <v/>
      </c>
      <c r="I112" s="14">
        <f>IF(AND(ISNUMBER(F112),ISNUMBER(F111),ISNUMBER(G112),ISNUMBER(G111)),G112/G111-1,"")</f>
        <v/>
      </c>
      <c r="J112" s="11" t="n">
        <v>15.57101726531982</v>
      </c>
      <c r="K112" s="11" t="n">
        <v>652.3905029296875</v>
      </c>
      <c r="L112" s="14">
        <f>IF(AND(ISNUMBER(J112),ISNUMBER(J111),ISNUMBER(K112),ISNUMBER(K111)),J112/J111-1,"")</f>
        <v/>
      </c>
      <c r="M112" s="14">
        <f>IF(AND(ISNUMBER(J112),ISNUMBER(J111),ISNUMBER(K112),ISNUMBER(K111)),K112/K111-1,"")</f>
        <v/>
      </c>
      <c r="N112" s="11" t="n">
        <v>13.20313262939453</v>
      </c>
      <c r="O112" s="11" t="n">
        <v>404.122314453125</v>
      </c>
      <c r="P112" s="14">
        <f>IF(AND(ISNUMBER(N112),ISNUMBER(N111),ISNUMBER(O112),ISNUMBER(O111)),N112/N111-1,"")</f>
        <v/>
      </c>
      <c r="Q112" s="14">
        <f>IF(AND(ISNUMBER(N112),ISNUMBER(N111),ISNUMBER(O112),ISNUMBER(O111)),O112/O111-1,"")</f>
        <v/>
      </c>
      <c r="R112" s="11" t="n">
        <v>9.354189872741699</v>
      </c>
      <c r="S112" s="11" t="n">
        <v>6781.47998046875</v>
      </c>
      <c r="T112" s="14">
        <f>IF(AND(ISNUMBER(R112),ISNUMBER(R111),ISNUMBER(S112),ISNUMBER(S111)),R112/R111-1,"")</f>
        <v/>
      </c>
      <c r="U112" s="14">
        <f>IF(AND(ISNUMBER(R112),ISNUMBER(R111),ISNUMBER(S112),ISNUMBER(S111)),S112/S111-1,"")</f>
        <v/>
      </c>
      <c r="V112" s="11" t="n">
        <v>10.59425354003906</v>
      </c>
      <c r="W112" s="11" t="n">
        <v>214.3300018310547</v>
      </c>
      <c r="X112" s="14">
        <f>IF(AND(ISNUMBER(V112),ISNUMBER(V111),ISNUMBER(W112),ISNUMBER(W111)),V112/V111-1,"")</f>
        <v/>
      </c>
      <c r="Y112" s="14">
        <f>IF(AND(ISNUMBER(V112),ISNUMBER(V111),ISNUMBER(W112),ISNUMBER(W111)),W112/W111-1,"")</f>
        <v/>
      </c>
      <c r="Z112" s="11" t="n">
        <v>7.27583122253418</v>
      </c>
      <c r="AA112" s="11" t="n">
        <v>151.1399993896484</v>
      </c>
      <c r="AB112" s="14">
        <f>IF(AND(ISNUMBER(Z112),ISNUMBER(Z111),ISNUMBER(AA112),ISNUMBER(AA111)),Z112/Z111-1,"")</f>
        <v/>
      </c>
      <c r="AC112" s="14">
        <f>IF(AND(ISNUMBER(Z112),ISNUMBER(Z111),ISNUMBER(AA112),ISNUMBER(AA111)),AA112/AA111-1,"")</f>
        <v/>
      </c>
    </row>
    <row r="113">
      <c r="A113" s="7" t="n">
        <v>46092</v>
      </c>
      <c r="B113" s="11" t="n">
        <v>9.267905235290527</v>
      </c>
      <c r="C113" s="11" t="n">
        <v>339.6978149414062</v>
      </c>
      <c r="D113" s="14">
        <f>IF(AND(ISNUMBER(B113),ISNUMBER(B112),ISNUMBER(C113),ISNUMBER(C112)),B113/B112-1,"")</f>
        <v/>
      </c>
      <c r="E113" s="14">
        <f>IF(AND(ISNUMBER(B113),ISNUMBER(B112),ISNUMBER(C113),ISNUMBER(C112)),C113/C112-1,"")</f>
        <v/>
      </c>
      <c r="F113" s="11" t="n">
        <v>13.23119449615479</v>
      </c>
      <c r="G113" s="11" t="n">
        <v>260.3453674316406</v>
      </c>
      <c r="H113" s="14">
        <f>IF(AND(ISNUMBER(F113),ISNUMBER(F112),ISNUMBER(G113),ISNUMBER(G112)),F113/F112-1,"")</f>
        <v/>
      </c>
      <c r="I113" s="14">
        <f>IF(AND(ISNUMBER(F113),ISNUMBER(F112),ISNUMBER(G113),ISNUMBER(G112)),G113/G112-1,"")</f>
        <v/>
      </c>
      <c r="J113" s="11" t="n">
        <v>15.54341983795166</v>
      </c>
      <c r="K113" s="11" t="n">
        <v>653.1784057617188</v>
      </c>
      <c r="L113" s="14">
        <f>IF(AND(ISNUMBER(J113),ISNUMBER(J112),ISNUMBER(K113),ISNUMBER(K112)),J113/J112-1,"")</f>
        <v/>
      </c>
      <c r="M113" s="14">
        <f>IF(AND(ISNUMBER(J113),ISNUMBER(J112),ISNUMBER(K113),ISNUMBER(K112)),K113/K112-1,"")</f>
        <v/>
      </c>
      <c r="N113" s="11" t="n">
        <v>13.22750949859619</v>
      </c>
      <c r="O113" s="11" t="n">
        <v>403.245849609375</v>
      </c>
      <c r="P113" s="14">
        <f>IF(AND(ISNUMBER(N113),ISNUMBER(N112),ISNUMBER(O113),ISNUMBER(O112)),N113/N112-1,"")</f>
        <v/>
      </c>
      <c r="Q113" s="14">
        <f>IF(AND(ISNUMBER(N113),ISNUMBER(N112),ISNUMBER(O113),ISNUMBER(O112)),O113/O112-1,"")</f>
        <v/>
      </c>
      <c r="R113" s="11" t="n">
        <v>9.354189872741699</v>
      </c>
      <c r="S113" s="11" t="n">
        <v>6775.7998046875</v>
      </c>
      <c r="T113" s="14">
        <f>IF(AND(ISNUMBER(R113),ISNUMBER(R112),ISNUMBER(S113),ISNUMBER(S112)),R113/R112-1,"")</f>
        <v/>
      </c>
      <c r="U113" s="14">
        <f>IF(AND(ISNUMBER(R113),ISNUMBER(R112),ISNUMBER(S113),ISNUMBER(S112)),S113/S112-1,"")</f>
        <v/>
      </c>
      <c r="V113" s="11" t="n">
        <v>10.67588138580322</v>
      </c>
      <c r="W113" s="11" t="n">
        <v>212.6499938964844</v>
      </c>
      <c r="X113" s="14">
        <f>IF(AND(ISNUMBER(V113),ISNUMBER(V112),ISNUMBER(W113),ISNUMBER(W112)),V113/V112-1,"")</f>
        <v/>
      </c>
      <c r="Y113" s="14">
        <f>IF(AND(ISNUMBER(V113),ISNUMBER(V112),ISNUMBER(W113),ISNUMBER(W112)),W113/W112-1,"")</f>
        <v/>
      </c>
      <c r="Z113" s="11" t="n">
        <v>7.256246089935303</v>
      </c>
      <c r="AA113" s="11" t="n">
        <v>151.6000061035156</v>
      </c>
      <c r="AB113" s="14">
        <f>IF(AND(ISNUMBER(Z113),ISNUMBER(Z112),ISNUMBER(AA113),ISNUMBER(AA112)),Z113/Z112-1,"")</f>
        <v/>
      </c>
      <c r="AC113" s="14">
        <f>IF(AND(ISNUMBER(Z113),ISNUMBER(Z112),ISNUMBER(AA113),ISNUMBER(AA112)),AA113/AA112-1,"")</f>
        <v/>
      </c>
    </row>
    <row r="114">
      <c r="A114" s="7" t="n">
        <v>46093</v>
      </c>
      <c r="B114" s="11" t="n">
        <v>9.422401428222656</v>
      </c>
      <c r="C114" s="11" t="n">
        <v>334.1284790039062</v>
      </c>
      <c r="D114" s="14">
        <f>IF(AND(ISNUMBER(B114),ISNUMBER(B113),ISNUMBER(C114),ISNUMBER(C113)),B114/B113-1,"")</f>
        <v/>
      </c>
      <c r="E114" s="14">
        <f>IF(AND(ISNUMBER(B114),ISNUMBER(B113),ISNUMBER(C114),ISNUMBER(C113)),C114/C113-1,"")</f>
        <v/>
      </c>
      <c r="F114" s="11" t="n">
        <v>13.49513912200928</v>
      </c>
      <c r="G114" s="11" t="n">
        <v>255.3043823242188</v>
      </c>
      <c r="H114" s="14">
        <f>IF(AND(ISNUMBER(F114),ISNUMBER(F113),ISNUMBER(G114),ISNUMBER(G113)),F114/F113-1,"")</f>
        <v/>
      </c>
      <c r="I114" s="14">
        <f>IF(AND(ISNUMBER(F114),ISNUMBER(F113),ISNUMBER(G114),ISNUMBER(G113)),G114/G113-1,"")</f>
        <v/>
      </c>
      <c r="J114" s="11" t="n">
        <v>15.94260025024414</v>
      </c>
      <c r="K114" s="11" t="n">
        <v>636.541259765625</v>
      </c>
      <c r="L114" s="14">
        <f>IF(AND(ISNUMBER(J114),ISNUMBER(J113),ISNUMBER(K114),ISNUMBER(K113)),J114/J113-1,"")</f>
        <v/>
      </c>
      <c r="M114" s="14">
        <f>IF(AND(ISNUMBER(J114),ISNUMBER(J113),ISNUMBER(K114),ISNUMBER(K113)),K114/K113-1,"")</f>
        <v/>
      </c>
      <c r="N114" s="11" t="n">
        <v>13.32404708862305</v>
      </c>
      <c r="O114" s="11" t="n">
        <v>400.2380065917969</v>
      </c>
      <c r="P114" s="14">
        <f>IF(AND(ISNUMBER(N114),ISNUMBER(N113),ISNUMBER(O114),ISNUMBER(O113)),N114/N113-1,"")</f>
        <v/>
      </c>
      <c r="Q114" s="14">
        <f>IF(AND(ISNUMBER(N114),ISNUMBER(N113),ISNUMBER(O114),ISNUMBER(O113)),O114/O113-1,"")</f>
        <v/>
      </c>
      <c r="R114" s="11" t="n">
        <v>9.509930610656738</v>
      </c>
      <c r="S114" s="11" t="n">
        <v>6672.6201171875</v>
      </c>
      <c r="T114" s="14">
        <f>IF(AND(ISNUMBER(R114),ISNUMBER(R113),ISNUMBER(S114),ISNUMBER(S113)),R114/R113-1,"")</f>
        <v/>
      </c>
      <c r="U114" s="14">
        <f>IF(AND(ISNUMBER(R114),ISNUMBER(R113),ISNUMBER(S114),ISNUMBER(S113)),S114/S113-1,"")</f>
        <v/>
      </c>
      <c r="V114" s="11" t="n">
        <v>10.84209442138672</v>
      </c>
      <c r="W114" s="11" t="n">
        <v>209.5299987792969</v>
      </c>
      <c r="X114" s="14">
        <f>IF(AND(ISNUMBER(V114),ISNUMBER(V113),ISNUMBER(W114),ISNUMBER(W113)),V114/V113-1,"")</f>
        <v/>
      </c>
      <c r="Y114" s="14">
        <f>IF(AND(ISNUMBER(V114),ISNUMBER(V113),ISNUMBER(W114),ISNUMBER(W113)),W114/W113-1,"")</f>
        <v/>
      </c>
      <c r="Z114" s="11" t="n">
        <v>7.16811466217041</v>
      </c>
      <c r="AA114" s="11" t="n">
        <v>153.5</v>
      </c>
      <c r="AB114" s="14">
        <f>IF(AND(ISNUMBER(Z114),ISNUMBER(Z113),ISNUMBER(AA114),ISNUMBER(AA113)),Z114/Z113-1,"")</f>
        <v/>
      </c>
      <c r="AC114" s="14">
        <f>IF(AND(ISNUMBER(Z114),ISNUMBER(Z113),ISNUMBER(AA114),ISNUMBER(AA113)),AA114/AA113-1,"")</f>
        <v/>
      </c>
    </row>
    <row r="115">
      <c r="A115" s="7" t="n">
        <v>46094</v>
      </c>
      <c r="B115" s="11" t="n">
        <v>9.815042495727539</v>
      </c>
      <c r="C115" s="11" t="n">
        <v>320.3941955566406</v>
      </c>
      <c r="D115" s="14">
        <f>IF(AND(ISNUMBER(B115),ISNUMBER(B114),ISNUMBER(C115),ISNUMBER(C114)),B115/B114-1,"")</f>
        <v/>
      </c>
      <c r="E115" s="14">
        <f>IF(AND(ISNUMBER(B115),ISNUMBER(B114),ISNUMBER(C115),ISNUMBER(C114)),C115/C114-1,"")</f>
        <v/>
      </c>
      <c r="F115" s="11" t="n">
        <v>13.79595851898193</v>
      </c>
      <c r="G115" s="11" t="n">
        <v>249.6744384765625</v>
      </c>
      <c r="H115" s="14">
        <f>IF(AND(ISNUMBER(F115),ISNUMBER(F114),ISNUMBER(G115),ISNUMBER(G114)),F115/F114-1,"")</f>
        <v/>
      </c>
      <c r="I115" s="14">
        <f>IF(AND(ISNUMBER(F115),ISNUMBER(F114),ISNUMBER(G115),ISNUMBER(G114)),G115/G114-1,"")</f>
        <v/>
      </c>
      <c r="J115" s="11" t="n">
        <v>16.57833290100098</v>
      </c>
      <c r="K115" s="11" t="n">
        <v>612.1340942382812</v>
      </c>
      <c r="L115" s="14">
        <f>IF(AND(ISNUMBER(J115),ISNUMBER(J114),ISNUMBER(K115),ISNUMBER(K114)),J115/J114-1,"")</f>
        <v/>
      </c>
      <c r="M115" s="14">
        <f>IF(AND(ISNUMBER(J115),ISNUMBER(J114),ISNUMBER(K115),ISNUMBER(K114)),K115/K114-1,"")</f>
        <v/>
      </c>
      <c r="N115" s="11" t="n">
        <v>13.54442501068115</v>
      </c>
      <c r="O115" s="11" t="n">
        <v>393.9534912109375</v>
      </c>
      <c r="P115" s="14">
        <f>IF(AND(ISNUMBER(N115),ISNUMBER(N114),ISNUMBER(O115),ISNUMBER(O114)),N115/N114-1,"")</f>
        <v/>
      </c>
      <c r="Q115" s="14">
        <f>IF(AND(ISNUMBER(N115),ISNUMBER(N114),ISNUMBER(O115),ISNUMBER(O114)),O115/O114-1,"")</f>
        <v/>
      </c>
      <c r="R115" s="11" t="n">
        <v>9.568333625793457</v>
      </c>
      <c r="S115" s="11" t="n">
        <v>6632.18994140625</v>
      </c>
      <c r="T115" s="14">
        <f>IF(AND(ISNUMBER(R115),ISNUMBER(R114),ISNUMBER(S115),ISNUMBER(S114)),R115/R114-1,"")</f>
        <v/>
      </c>
      <c r="U115" s="14">
        <f>IF(AND(ISNUMBER(R115),ISNUMBER(R114),ISNUMBER(S115),ISNUMBER(S114)),S115/S114-1,"")</f>
        <v/>
      </c>
      <c r="V115" s="11" t="n">
        <v>10.93159294128418</v>
      </c>
      <c r="W115" s="11" t="n">
        <v>207.6699981689453</v>
      </c>
      <c r="X115" s="14">
        <f>IF(AND(ISNUMBER(V115),ISNUMBER(V114),ISNUMBER(W115),ISNUMBER(W114)),V115/V114-1,"")</f>
        <v/>
      </c>
      <c r="Y115" s="14">
        <f>IF(AND(ISNUMBER(V115),ISNUMBER(V114),ISNUMBER(W115),ISNUMBER(W114)),W115/W114-1,"")</f>
        <v/>
      </c>
      <c r="Z115" s="11" t="n">
        <v>7.27583122253418</v>
      </c>
      <c r="AA115" s="11" t="n">
        <v>150.9499969482422</v>
      </c>
      <c r="AB115" s="14">
        <f>IF(AND(ISNUMBER(Z115),ISNUMBER(Z114),ISNUMBER(AA115),ISNUMBER(AA114)),Z115/Z114-1,"")</f>
        <v/>
      </c>
      <c r="AC115" s="14">
        <f>IF(AND(ISNUMBER(Z115),ISNUMBER(Z114),ISNUMBER(AA115),ISNUMBER(AA114)),AA115/AA114-1,"")</f>
        <v/>
      </c>
    </row>
    <row r="116">
      <c r="A116" s="7" t="n">
        <v>46097</v>
      </c>
      <c r="B116" s="11" t="n">
        <v>9.733366012573242</v>
      </c>
      <c r="C116" s="11" t="n">
        <v>323.1390991210938</v>
      </c>
      <c r="D116" s="14">
        <f>IF(AND(ISNUMBER(B116),ISNUMBER(B115),ISNUMBER(C116),ISNUMBER(C115)),B116/B115-1,"")</f>
        <v/>
      </c>
      <c r="E116" s="14">
        <f>IF(AND(ISNUMBER(B116),ISNUMBER(B115),ISNUMBER(C116),ISNUMBER(C115)),C116/C115-1,"")</f>
        <v/>
      </c>
      <c r="F116" s="11" t="n">
        <v>13.65331172943115</v>
      </c>
      <c r="G116" s="11" t="n">
        <v>252.3696441650391</v>
      </c>
      <c r="H116" s="14">
        <f>IF(AND(ISNUMBER(F116),ISNUMBER(F115),ISNUMBER(G116),ISNUMBER(G115)),F116/F115-1,"")</f>
        <v/>
      </c>
      <c r="I116" s="14">
        <f>IF(AND(ISNUMBER(F116),ISNUMBER(F115),ISNUMBER(G116),ISNUMBER(G115)),G116/G115-1,"")</f>
        <v/>
      </c>
      <c r="J116" s="11" t="n">
        <v>16.16436576843262</v>
      </c>
      <c r="K116" s="11" t="n">
        <v>626.3746948242188</v>
      </c>
      <c r="L116" s="14">
        <f>IF(AND(ISNUMBER(J116),ISNUMBER(J115),ISNUMBER(K116),ISNUMBER(K115)),J116/J115-1,"")</f>
        <v/>
      </c>
      <c r="M116" s="14">
        <f>IF(AND(ISNUMBER(J116),ISNUMBER(J115),ISNUMBER(K116),ISNUMBER(K115)),K116/K115-1,"")</f>
        <v/>
      </c>
      <c r="N116" s="11" t="n">
        <v>13.38840484619141</v>
      </c>
      <c r="O116" s="11" t="n">
        <v>398.3357543945312</v>
      </c>
      <c r="P116" s="14">
        <f>IF(AND(ISNUMBER(N116),ISNUMBER(N115),ISNUMBER(O116),ISNUMBER(O115)),N116/N115-1,"")</f>
        <v/>
      </c>
      <c r="Q116" s="14">
        <f>IF(AND(ISNUMBER(N116),ISNUMBER(N115),ISNUMBER(O116),ISNUMBER(O115)),O116/O115-1,"")</f>
        <v/>
      </c>
      <c r="R116" s="11" t="n">
        <v>9.461261749267578</v>
      </c>
      <c r="S116" s="11" t="n">
        <v>6699.3798828125</v>
      </c>
      <c r="T116" s="14">
        <f>IF(AND(ISNUMBER(R116),ISNUMBER(R115),ISNUMBER(S116),ISNUMBER(S115)),R116/R115-1,"")</f>
        <v/>
      </c>
      <c r="U116" s="14">
        <f>IF(AND(ISNUMBER(R116),ISNUMBER(R115),ISNUMBER(S116),ISNUMBER(S115)),S116/S115-1,"")</f>
        <v/>
      </c>
      <c r="V116" s="11" t="n">
        <v>10.72702503204346</v>
      </c>
      <c r="W116" s="11" t="n">
        <v>211.7400054931641</v>
      </c>
      <c r="X116" s="14">
        <f>IF(AND(ISNUMBER(V116),ISNUMBER(V115),ISNUMBER(W116),ISNUMBER(W115)),V116/V115-1,"")</f>
        <v/>
      </c>
      <c r="Y116" s="14">
        <f>IF(AND(ISNUMBER(V116),ISNUMBER(V115),ISNUMBER(W116),ISNUMBER(W115)),W116/W115-1,"")</f>
        <v/>
      </c>
      <c r="Z116" s="11" t="n">
        <v>7.207283973693848</v>
      </c>
      <c r="AA116" s="11" t="n">
        <v>152.7200012207031</v>
      </c>
      <c r="AB116" s="14">
        <f>IF(AND(ISNUMBER(Z116),ISNUMBER(Z115),ISNUMBER(AA116),ISNUMBER(AA115)),Z116/Z115-1,"")</f>
        <v/>
      </c>
      <c r="AC116" s="14">
        <f>IF(AND(ISNUMBER(Z116),ISNUMBER(Z115),ISNUMBER(AA116),ISNUMBER(AA115)),AA116/AA115-1,"")</f>
        <v/>
      </c>
    </row>
    <row r="117">
      <c r="A117" s="7" t="n">
        <v>46098</v>
      </c>
      <c r="B117" s="11" t="n">
        <v>9.848502159118652</v>
      </c>
      <c r="C117" s="11" t="n">
        <v>319.5488586425781</v>
      </c>
      <c r="D117" s="14">
        <f>IF(AND(ISNUMBER(B117),ISNUMBER(B116),ISNUMBER(C117),ISNUMBER(C116)),B117/B116-1,"")</f>
        <v/>
      </c>
      <c r="E117" s="14">
        <f>IF(AND(ISNUMBER(B117),ISNUMBER(B116),ISNUMBER(C117),ISNUMBER(C116)),C117/C116-1,"")</f>
        <v/>
      </c>
      <c r="F117" s="11" t="n">
        <v>13.58053207397461</v>
      </c>
      <c r="G117" s="11" t="n">
        <v>253.7771148681641</v>
      </c>
      <c r="H117" s="14">
        <f>IF(AND(ISNUMBER(F117),ISNUMBER(F116),ISNUMBER(G117),ISNUMBER(G116)),F117/F116-1,"")</f>
        <v/>
      </c>
      <c r="I117" s="14">
        <f>IF(AND(ISNUMBER(F117),ISNUMBER(F116),ISNUMBER(G117),ISNUMBER(G116)),G117/G116-1,"")</f>
        <v/>
      </c>
      <c r="J117" s="11" t="n">
        <v>16.29249954223633</v>
      </c>
      <c r="K117" s="11" t="n">
        <v>621.5928955078125</v>
      </c>
      <c r="L117" s="14">
        <f>IF(AND(ISNUMBER(J117),ISNUMBER(J116),ISNUMBER(K117),ISNUMBER(K116)),J117/J116-1,"")</f>
        <v/>
      </c>
      <c r="M117" s="14">
        <f>IF(AND(ISNUMBER(J117),ISNUMBER(J116),ISNUMBER(K117),ISNUMBER(K116)),K117/K116-1,"")</f>
        <v/>
      </c>
      <c r="N117" s="11" t="n">
        <v>13.4088830947876</v>
      </c>
      <c r="O117" s="11" t="n">
        <v>397.7979431152344</v>
      </c>
      <c r="P117" s="14">
        <f>IF(AND(ISNUMBER(N117),ISNUMBER(N116),ISNUMBER(O117),ISNUMBER(O116)),N117/N116-1,"")</f>
        <v/>
      </c>
      <c r="Q117" s="14">
        <f>IF(AND(ISNUMBER(N117),ISNUMBER(N116),ISNUMBER(O117),ISNUMBER(O116)),O117/O116-1,"")</f>
        <v/>
      </c>
      <c r="R117" s="11" t="n">
        <v>9.441793441772461</v>
      </c>
      <c r="S117" s="11" t="n">
        <v>6716.08984375</v>
      </c>
      <c r="T117" s="14">
        <f>IF(AND(ISNUMBER(R117),ISNUMBER(R116),ISNUMBER(S117),ISNUMBER(S116)),R117/R116-1,"")</f>
        <v/>
      </c>
      <c r="U117" s="14">
        <f>IF(AND(ISNUMBER(R117),ISNUMBER(R116),ISNUMBER(S117),ISNUMBER(S116)),S117/S116-1,"")</f>
        <v/>
      </c>
      <c r="V117" s="11" t="n">
        <v>10.54311084747314</v>
      </c>
      <c r="W117" s="11" t="n">
        <v>215.1999969482422</v>
      </c>
      <c r="X117" s="14">
        <f>IF(AND(ISNUMBER(V117),ISNUMBER(V116),ISNUMBER(W117),ISNUMBER(W116)),V117/V116-1,"")</f>
        <v/>
      </c>
      <c r="Y117" s="14">
        <f>IF(AND(ISNUMBER(V117),ISNUMBER(V116),ISNUMBER(W117),ISNUMBER(W116)),W117/W116-1,"")</f>
        <v/>
      </c>
      <c r="Z117" s="11" t="n">
        <v>7.099566459655762</v>
      </c>
      <c r="AA117" s="11" t="n">
        <v>155.0800018310547</v>
      </c>
      <c r="AB117" s="14">
        <f>IF(AND(ISNUMBER(Z117),ISNUMBER(Z116),ISNUMBER(AA117),ISNUMBER(AA116)),Z117/Z116-1,"")</f>
        <v/>
      </c>
      <c r="AC117" s="14">
        <f>IF(AND(ISNUMBER(Z117),ISNUMBER(Z116),ISNUMBER(AA117),ISNUMBER(AA116)),AA117/AA116-1,"")</f>
        <v/>
      </c>
    </row>
    <row r="118">
      <c r="A118" s="7" t="n">
        <v>46099</v>
      </c>
      <c r="B118" s="11" t="n">
        <v>10.01284027099609</v>
      </c>
      <c r="C118" s="11" t="n">
        <v>314.1983337402344</v>
      </c>
      <c r="D118" s="14">
        <f>IF(AND(ISNUMBER(B118),ISNUMBER(B117),ISNUMBER(C118),ISNUMBER(C117)),B118/B117-1,"")</f>
        <v/>
      </c>
      <c r="E118" s="14">
        <f>IF(AND(ISNUMBER(B118),ISNUMBER(B117),ISNUMBER(C118),ISNUMBER(C117)),C118/C117-1,"")</f>
        <v/>
      </c>
      <c r="F118" s="11" t="n">
        <v>13.80954456329346</v>
      </c>
      <c r="G118" s="11" t="n">
        <v>249.4947662353516</v>
      </c>
      <c r="H118" s="14">
        <f>IF(AND(ISNUMBER(F118),ISNUMBER(F117),ISNUMBER(G118),ISNUMBER(G117)),F118/F117-1,"")</f>
        <v/>
      </c>
      <c r="I118" s="14">
        <f>IF(AND(ISNUMBER(F118),ISNUMBER(F117),ISNUMBER(G118),ISNUMBER(G117)),G118/G117-1,"")</f>
        <v/>
      </c>
      <c r="J118" s="11" t="n">
        <v>16.49948120117188</v>
      </c>
      <c r="K118" s="11" t="n">
        <v>614.6248779296875</v>
      </c>
      <c r="L118" s="14">
        <f>IF(AND(ISNUMBER(J118),ISNUMBER(J117),ISNUMBER(K118),ISNUMBER(K117)),J118/J117-1,"")</f>
        <v/>
      </c>
      <c r="M118" s="14">
        <f>IF(AND(ISNUMBER(J118),ISNUMBER(J117),ISNUMBER(K118),ISNUMBER(K117)),K118/K117-1,"")</f>
        <v/>
      </c>
      <c r="N118" s="11" t="n">
        <v>13.66631507873535</v>
      </c>
      <c r="O118" s="11" t="n">
        <v>390.2086791992188</v>
      </c>
      <c r="P118" s="14">
        <f>IF(AND(ISNUMBER(N118),ISNUMBER(N117),ISNUMBER(O118),ISNUMBER(O117)),N118/N117-1,"")</f>
        <v/>
      </c>
      <c r="Q118" s="14">
        <f>IF(AND(ISNUMBER(N118),ISNUMBER(N117),ISNUMBER(O118),ISNUMBER(O117)),O118/O117-1,"")</f>
        <v/>
      </c>
      <c r="R118" s="11" t="n">
        <v>9.587801933288574</v>
      </c>
      <c r="S118" s="11" t="n">
        <v>6624.7001953125</v>
      </c>
      <c r="T118" s="14">
        <f>IF(AND(ISNUMBER(R118),ISNUMBER(R117),ISNUMBER(S118),ISNUMBER(S117)),R118/R117-1,"")</f>
        <v/>
      </c>
      <c r="U118" s="14">
        <f>IF(AND(ISNUMBER(R118),ISNUMBER(R117),ISNUMBER(S118),ISNUMBER(S117)),S118/S117-1,"")</f>
        <v/>
      </c>
      <c r="V118" s="11" t="n">
        <v>10.80865478515625</v>
      </c>
      <c r="W118" s="11" t="n">
        <v>209.8699951171875</v>
      </c>
      <c r="X118" s="14">
        <f>IF(AND(ISNUMBER(V118),ISNUMBER(V117),ISNUMBER(W118),ISNUMBER(W117)),V118/V117-1,"")</f>
        <v/>
      </c>
      <c r="Y118" s="14">
        <f>IF(AND(ISNUMBER(V118),ISNUMBER(V117),ISNUMBER(W118),ISNUMBER(W117)),W118/W117-1,"")</f>
        <v/>
      </c>
      <c r="Z118" s="11" t="n">
        <v>7.207283973693848</v>
      </c>
      <c r="AA118" s="11" t="n">
        <v>152.7700042724609</v>
      </c>
      <c r="AB118" s="14">
        <f>IF(AND(ISNUMBER(Z118),ISNUMBER(Z117),ISNUMBER(AA118),ISNUMBER(AA117)),Z118/Z117-1,"")</f>
        <v/>
      </c>
      <c r="AC118" s="14">
        <f>IF(AND(ISNUMBER(Z118),ISNUMBER(Z117),ISNUMBER(AA118),ISNUMBER(AA117)),AA118/AA117-1,"")</f>
        <v/>
      </c>
    </row>
    <row r="119">
      <c r="A119" s="7" t="n">
        <v>46100</v>
      </c>
      <c r="B119" s="11" t="n">
        <v>9.874087333679199</v>
      </c>
      <c r="C119" s="11" t="n">
        <v>318.0869140625</v>
      </c>
      <c r="D119" s="14">
        <f>IF(AND(ISNUMBER(B119),ISNUMBER(B118),ISNUMBER(C119),ISNUMBER(C118)),B119/B118-1,"")</f>
        <v/>
      </c>
      <c r="E119" s="14">
        <f>IF(AND(ISNUMBER(B119),ISNUMBER(B118),ISNUMBER(C119),ISNUMBER(C118)),C119/C118-1,"")</f>
        <v/>
      </c>
      <c r="F119" s="11" t="n">
        <v>13.86582565307617</v>
      </c>
      <c r="G119" s="11" t="n">
        <v>248.5165252685547</v>
      </c>
      <c r="H119" s="14">
        <f>IF(AND(ISNUMBER(F119),ISNUMBER(F118),ISNUMBER(G119),ISNUMBER(G118)),F119/F118-1,"")</f>
        <v/>
      </c>
      <c r="I119" s="14">
        <f>IF(AND(ISNUMBER(F119),ISNUMBER(F118),ISNUMBER(G119),ISNUMBER(G118)),G119/G118-1,"")</f>
        <v/>
      </c>
      <c r="J119" s="11" t="n">
        <v>16.73800468444824</v>
      </c>
      <c r="K119" s="11" t="n">
        <v>605.6602783203125</v>
      </c>
      <c r="L119" s="14">
        <f>IF(AND(ISNUMBER(J119),ISNUMBER(J118),ISNUMBER(K119),ISNUMBER(K118)),J119/J118-1,"")</f>
        <v/>
      </c>
      <c r="M119" s="14">
        <f>IF(AND(ISNUMBER(J119),ISNUMBER(J118),ISNUMBER(K119),ISNUMBER(K118)),K119/K118-1,"")</f>
        <v/>
      </c>
      <c r="N119" s="11" t="n">
        <v>13.76870155334473</v>
      </c>
      <c r="O119" s="11" t="n">
        <v>387.4498596191406</v>
      </c>
      <c r="P119" s="14">
        <f>IF(AND(ISNUMBER(N119),ISNUMBER(N118),ISNUMBER(O119),ISNUMBER(O118)),N119/N118-1,"")</f>
        <v/>
      </c>
      <c r="Q119" s="14">
        <f>IF(AND(ISNUMBER(N119),ISNUMBER(N118),ISNUMBER(O119),ISNUMBER(O118)),O119/O118-1,"")</f>
        <v/>
      </c>
      <c r="R119" s="11" t="n">
        <v>9.607269287109375</v>
      </c>
      <c r="S119" s="11" t="n">
        <v>6606.490234375</v>
      </c>
      <c r="T119" s="14">
        <f>IF(AND(ISNUMBER(R119),ISNUMBER(R118),ISNUMBER(S119),ISNUMBER(S118)),R119/R118-1,"")</f>
        <v/>
      </c>
      <c r="U119" s="14">
        <f>IF(AND(ISNUMBER(R119),ISNUMBER(R118),ISNUMBER(S119),ISNUMBER(S118)),S119/S118-1,"")</f>
        <v/>
      </c>
      <c r="V119" s="11" t="n">
        <v>10.87160015106201</v>
      </c>
      <c r="W119" s="11" t="n">
        <v>208.7599945068359</v>
      </c>
      <c r="X119" s="14">
        <f>IF(AND(ISNUMBER(V119),ISNUMBER(V118),ISNUMBER(W119),ISNUMBER(W118)),V119/V118-1,"")</f>
        <v/>
      </c>
      <c r="Y119" s="14">
        <f>IF(AND(ISNUMBER(V119),ISNUMBER(V118),ISNUMBER(W119),ISNUMBER(W118)),W119/W118-1,"")</f>
        <v/>
      </c>
      <c r="Z119" s="11" t="n">
        <v>7.060396194458008</v>
      </c>
      <c r="AA119" s="11" t="n">
        <v>155.6799926757812</v>
      </c>
      <c r="AB119" s="14">
        <f>IF(AND(ISNUMBER(Z119),ISNUMBER(Z118),ISNUMBER(AA119),ISNUMBER(AA118)),Z119/Z118-1,"")</f>
        <v/>
      </c>
      <c r="AC119" s="14">
        <f>IF(AND(ISNUMBER(Z119),ISNUMBER(Z118),ISNUMBER(AA119),ISNUMBER(AA118)),AA119/AA118-1,"")</f>
        <v/>
      </c>
    </row>
    <row r="120">
      <c r="A120" s="7" t="n">
        <v>46101</v>
      </c>
      <c r="B120" s="11" t="n">
        <v>10.18997001647949</v>
      </c>
      <c r="C120" s="11" t="n">
        <v>308.8080749511719</v>
      </c>
      <c r="D120" s="14">
        <f>IF(AND(ISNUMBER(B120),ISNUMBER(B119),ISNUMBER(C120),ISNUMBER(C119)),B120/B119-1,"")</f>
        <v/>
      </c>
      <c r="E120" s="14">
        <f>IF(AND(ISNUMBER(B120),ISNUMBER(B119),ISNUMBER(C120),ISNUMBER(C119)),C120/C119-1,"")</f>
        <v/>
      </c>
      <c r="F120" s="11" t="n">
        <v>13.92502021789551</v>
      </c>
      <c r="G120" s="11" t="n">
        <v>247.5482330322266</v>
      </c>
      <c r="H120" s="14">
        <f>IF(AND(ISNUMBER(F120),ISNUMBER(F119),ISNUMBER(G120),ISNUMBER(G119)),F120/F119-1,"")</f>
        <v/>
      </c>
      <c r="I120" s="14">
        <f>IF(AND(ISNUMBER(F120),ISNUMBER(F119),ISNUMBER(G120),ISNUMBER(G119)),G120/G119-1,"")</f>
        <v/>
      </c>
      <c r="J120" s="11" t="n">
        <v>17.10466003417969</v>
      </c>
      <c r="K120" s="11" t="n">
        <v>592.642578125</v>
      </c>
      <c r="L120" s="14">
        <f>IF(AND(ISNUMBER(J120),ISNUMBER(J119),ISNUMBER(K120),ISNUMBER(K119)),J120/J119-1,"")</f>
        <v/>
      </c>
      <c r="M120" s="14">
        <f>IF(AND(ISNUMBER(J120),ISNUMBER(J119),ISNUMBER(K120),ISNUMBER(K119)),K120/K119-1,"")</f>
        <v/>
      </c>
      <c r="N120" s="11" t="n">
        <v>14.04076099395752</v>
      </c>
      <c r="O120" s="11" t="n">
        <v>380.3287048339844</v>
      </c>
      <c r="P120" s="14">
        <f>IF(AND(ISNUMBER(N120),ISNUMBER(N119),ISNUMBER(O120),ISNUMBER(O119)),N120/N119-1,"")</f>
        <v/>
      </c>
      <c r="Q120" s="14">
        <f>IF(AND(ISNUMBER(N120),ISNUMBER(N119),ISNUMBER(O120),ISNUMBER(O119)),O120/O119-1,"")</f>
        <v/>
      </c>
      <c r="R120" s="11" t="n">
        <v>9.763010025024414</v>
      </c>
      <c r="S120" s="11" t="n">
        <v>6506.47998046875</v>
      </c>
      <c r="T120" s="14">
        <f>IF(AND(ISNUMBER(R120),ISNUMBER(R119),ISNUMBER(S120),ISNUMBER(S119)),R120/R119-1,"")</f>
        <v/>
      </c>
      <c r="U120" s="14">
        <f>IF(AND(ISNUMBER(R120),ISNUMBER(R119),ISNUMBER(S120),ISNUMBER(S119)),S120/S119-1,"")</f>
        <v/>
      </c>
      <c r="V120" s="11" t="n">
        <v>11.0692834854126</v>
      </c>
      <c r="W120" s="11" t="n">
        <v>205.3699951171875</v>
      </c>
      <c r="X120" s="14">
        <f>IF(AND(ISNUMBER(V120),ISNUMBER(V119),ISNUMBER(W120),ISNUMBER(W119)),V120/V119-1,"")</f>
        <v/>
      </c>
      <c r="Y120" s="14">
        <f>IF(AND(ISNUMBER(V120),ISNUMBER(V119),ISNUMBER(W120),ISNUMBER(W119)),W120/W119-1,"")</f>
        <v/>
      </c>
      <c r="Z120" s="11" t="n">
        <v>7.285624504089355</v>
      </c>
      <c r="AA120" s="11" t="n">
        <v>150.6799926757812</v>
      </c>
      <c r="AB120" s="14">
        <f>IF(AND(ISNUMBER(Z120),ISNUMBER(Z119),ISNUMBER(AA120),ISNUMBER(AA119)),Z120/Z119-1,"")</f>
        <v/>
      </c>
      <c r="AC120" s="14">
        <f>IF(AND(ISNUMBER(Z120),ISNUMBER(Z119),ISNUMBER(AA120),ISNUMBER(AA119)),AA120/AA119-1,"")</f>
        <v/>
      </c>
    </row>
    <row r="121">
      <c r="A121" s="7" t="n">
        <v>46104</v>
      </c>
      <c r="B121" s="11" t="n">
        <v>9.781584739685059</v>
      </c>
      <c r="C121" s="11" t="n">
        <v>321.4151000976562</v>
      </c>
      <c r="D121" s="14">
        <f>IF(AND(ISNUMBER(B121),ISNUMBER(B120),ISNUMBER(C121),ISNUMBER(C120)),B121/B120-1,"")</f>
        <v/>
      </c>
      <c r="E121" s="14">
        <f>IF(AND(ISNUMBER(B121),ISNUMBER(B120),ISNUMBER(C121),ISNUMBER(C120)),C121/C120-1,"")</f>
        <v/>
      </c>
      <c r="F121" s="11" t="n">
        <v>13.73094272613525</v>
      </c>
      <c r="G121" s="11" t="n">
        <v>251.0420074462891</v>
      </c>
      <c r="H121" s="14">
        <f>IF(AND(ISNUMBER(F121),ISNUMBER(F120),ISNUMBER(G121),ISNUMBER(G120)),F121/F120-1,"")</f>
        <v/>
      </c>
      <c r="I121" s="14">
        <f>IF(AND(ISNUMBER(F121),ISNUMBER(F120),ISNUMBER(G121),ISNUMBER(G120)),G121/G120-1,"")</f>
        <v/>
      </c>
      <c r="J121" s="11" t="n">
        <v>16.80502891540527</v>
      </c>
      <c r="K121" s="11" t="n">
        <v>603.0247802734375</v>
      </c>
      <c r="L121" s="14">
        <f>IF(AND(ISNUMBER(J121),ISNUMBER(J120),ISNUMBER(K121),ISNUMBER(K120)),J121/J120-1,"")</f>
        <v/>
      </c>
      <c r="M121" s="14">
        <f>IF(AND(ISNUMBER(J121),ISNUMBER(J120),ISNUMBER(K121),ISNUMBER(K120)),K121/K120-1,"")</f>
        <v/>
      </c>
      <c r="N121" s="11" t="n">
        <v>13.99298000335693</v>
      </c>
      <c r="O121" s="11" t="n">
        <v>381.4541931152344</v>
      </c>
      <c r="P121" s="14">
        <f>IF(AND(ISNUMBER(N121),ISNUMBER(N120),ISNUMBER(O121),ISNUMBER(O120)),N121/N120-1,"")</f>
        <v/>
      </c>
      <c r="Q121" s="14">
        <f>IF(AND(ISNUMBER(N121),ISNUMBER(N120),ISNUMBER(O121),ISNUMBER(O120)),O121/O120-1,"")</f>
        <v/>
      </c>
      <c r="R121" s="11" t="n">
        <v>9.646203994750977</v>
      </c>
      <c r="S121" s="11" t="n">
        <v>6581</v>
      </c>
      <c r="T121" s="14">
        <f>IF(AND(ISNUMBER(R121),ISNUMBER(R120),ISNUMBER(S121),ISNUMBER(S120)),R121/R120-1,"")</f>
        <v/>
      </c>
      <c r="U121" s="14">
        <f>IF(AND(ISNUMBER(R121),ISNUMBER(R120),ISNUMBER(S121),ISNUMBER(S120)),S121/S120-1,"")</f>
        <v/>
      </c>
      <c r="V121" s="11" t="n">
        <v>10.80865478515625</v>
      </c>
      <c r="W121" s="11" t="n">
        <v>210.1399993896484</v>
      </c>
      <c r="X121" s="14">
        <f>IF(AND(ISNUMBER(V121),ISNUMBER(V120),ISNUMBER(W121),ISNUMBER(W120)),V121/V120-1,"")</f>
        <v/>
      </c>
      <c r="Y121" s="14">
        <f>IF(AND(ISNUMBER(V121),ISNUMBER(V120),ISNUMBER(W121),ISNUMBER(W120)),W121/W120-1,"")</f>
        <v/>
      </c>
      <c r="Z121" s="11" t="n">
        <v>6.795998573303223</v>
      </c>
      <c r="AA121" s="11" t="n">
        <v>160.8399963378906</v>
      </c>
      <c r="AB121" s="14">
        <f>IF(AND(ISNUMBER(Z121),ISNUMBER(Z120),ISNUMBER(AA121),ISNUMBER(AA120)),Z121/Z120-1,"")</f>
        <v/>
      </c>
      <c r="AC121" s="14">
        <f>IF(AND(ISNUMBER(Z121),ISNUMBER(Z120),ISNUMBER(AA121),ISNUMBER(AA120)),AA121/AA120-1,"")</f>
        <v/>
      </c>
    </row>
    <row r="122">
      <c r="A122" s="7" t="n">
        <v>46105</v>
      </c>
      <c r="B122" s="11" t="n">
        <v>9.904337882995605</v>
      </c>
      <c r="C122" s="11" t="n">
        <v>317.2094116210938</v>
      </c>
      <c r="D122" s="14">
        <f>IF(AND(ISNUMBER(B122),ISNUMBER(B121),ISNUMBER(C122),ISNUMBER(C121)),B122/B121-1,"")</f>
        <v/>
      </c>
      <c r="E122" s="14">
        <f>IF(AND(ISNUMBER(B122),ISNUMBER(B121),ISNUMBER(C122),ISNUMBER(C121)),C122/C121-1,"")</f>
        <v/>
      </c>
      <c r="F122" s="11" t="n">
        <v>13.73972797393799</v>
      </c>
      <c r="G122" s="11" t="n">
        <v>251.1917266845703</v>
      </c>
      <c r="H122" s="14">
        <f>IF(AND(ISNUMBER(F122),ISNUMBER(F121),ISNUMBER(G122),ISNUMBER(G121)),F122/F121-1,"")</f>
        <v/>
      </c>
      <c r="I122" s="14">
        <f>IF(AND(ISNUMBER(F122),ISNUMBER(F121),ISNUMBER(G122),ISNUMBER(G121)),G122/G121-1,"")</f>
        <v/>
      </c>
      <c r="J122" s="11" t="n">
        <v>17.12665939331055</v>
      </c>
      <c r="K122" s="11" t="n">
        <v>591.9038696289062</v>
      </c>
      <c r="L122" s="14">
        <f>IF(AND(ISNUMBER(J122),ISNUMBER(J121),ISNUMBER(K122),ISNUMBER(K121)),J122/J121-1,"")</f>
        <v/>
      </c>
      <c r="M122" s="14">
        <f>IF(AND(ISNUMBER(J122),ISNUMBER(J121),ISNUMBER(K122),ISNUMBER(K121)),K122/K121-1,"")</f>
        <v/>
      </c>
      <c r="N122" s="11" t="n">
        <v>14.38033866882324</v>
      </c>
      <c r="O122" s="11" t="n">
        <v>371.2355651855469</v>
      </c>
      <c r="P122" s="14">
        <f>IF(AND(ISNUMBER(N122),ISNUMBER(N121),ISNUMBER(O122),ISNUMBER(O121)),N122/N121-1,"")</f>
        <v/>
      </c>
      <c r="Q122" s="14">
        <f>IF(AND(ISNUMBER(N122),ISNUMBER(N121),ISNUMBER(O122),ISNUMBER(O121)),O122/O121-1,"")</f>
        <v/>
      </c>
      <c r="R122" s="11" t="n">
        <v>9.687301635742188</v>
      </c>
      <c r="S122" s="11" t="n">
        <v>6556.3701171875</v>
      </c>
      <c r="T122" s="14">
        <f>IF(AND(ISNUMBER(R122),ISNUMBER(R121),ISNUMBER(S122),ISNUMBER(S121)),R122/R121-1,"")</f>
        <v/>
      </c>
      <c r="U122" s="14">
        <f>IF(AND(ISNUMBER(R122),ISNUMBER(R121),ISNUMBER(S122),ISNUMBER(S121)),S122/S121-1,"")</f>
        <v/>
      </c>
      <c r="V122" s="11" t="n">
        <v>10.960862159729</v>
      </c>
      <c r="W122" s="11" t="n">
        <v>207.2400054931641</v>
      </c>
      <c r="X122" s="14">
        <f>IF(AND(ISNUMBER(V122),ISNUMBER(V121),ISNUMBER(W122),ISNUMBER(W121)),V122/V121-1,"")</f>
        <v/>
      </c>
      <c r="Y122" s="14">
        <f>IF(AND(ISNUMBER(V122),ISNUMBER(V121),ISNUMBER(W122),ISNUMBER(W121)),W122/W121-1,"")</f>
        <v/>
      </c>
      <c r="Z122" s="11" t="n">
        <v>7.049750328063965</v>
      </c>
      <c r="AA122" s="11" t="n">
        <v>154.7799987792969</v>
      </c>
      <c r="AB122" s="14">
        <f>IF(AND(ISNUMBER(Z122),ISNUMBER(Z121),ISNUMBER(AA122),ISNUMBER(AA121)),Z122/Z121-1,"")</f>
        <v/>
      </c>
      <c r="AC122" s="14">
        <f>IF(AND(ISNUMBER(Z122),ISNUMBER(Z121),ISNUMBER(AA122),ISNUMBER(AA121)),AA122/AA121-1,"")</f>
        <v/>
      </c>
    </row>
    <row r="123">
      <c r="A123" s="7" t="n">
        <v>46106</v>
      </c>
      <c r="B123" s="11" t="n">
        <v>9.884538650512695</v>
      </c>
      <c r="C123" s="11" t="n">
        <v>317.7276611328125</v>
      </c>
      <c r="D123" s="14">
        <f>IF(AND(ISNUMBER(B123),ISNUMBER(B122),ISNUMBER(C123),ISNUMBER(C122)),B123/B122-1,"")</f>
        <v/>
      </c>
      <c r="E123" s="14">
        <f>IF(AND(ISNUMBER(B123),ISNUMBER(B122),ISNUMBER(C123),ISNUMBER(C122)),C123/C122-1,"")</f>
        <v/>
      </c>
      <c r="F123" s="11" t="n">
        <v>13.67627716064453</v>
      </c>
      <c r="G123" s="11" t="n">
        <v>252.1699829101562</v>
      </c>
      <c r="H123" s="14">
        <f>IF(AND(ISNUMBER(F123),ISNUMBER(F122),ISNUMBER(G123),ISNUMBER(G122)),F123/F122-1,"")</f>
        <v/>
      </c>
      <c r="I123" s="14">
        <f>IF(AND(ISNUMBER(F123),ISNUMBER(F122),ISNUMBER(G123),ISNUMBER(G122)),G123/G122-1,"")</f>
        <v/>
      </c>
      <c r="J123" s="11" t="n">
        <v>17.07421112060547</v>
      </c>
      <c r="K123" s="11" t="n">
        <v>593.8704833984375</v>
      </c>
      <c r="L123" s="14">
        <f>IF(AND(ISNUMBER(J123),ISNUMBER(J122),ISNUMBER(K123),ISNUMBER(K122)),J123/J122-1,"")</f>
        <v/>
      </c>
      <c r="M123" s="14">
        <f>IF(AND(ISNUMBER(J123),ISNUMBER(J122),ISNUMBER(K123),ISNUMBER(K122)),K123/K122-1,"")</f>
        <v/>
      </c>
      <c r="N123" s="11" t="n">
        <v>14.44506168365479</v>
      </c>
      <c r="O123" s="11" t="n">
        <v>369.5424499511719</v>
      </c>
      <c r="P123" s="14">
        <f>IF(AND(ISNUMBER(N123),ISNUMBER(N122),ISNUMBER(O123),ISNUMBER(O122)),N123/N122-1,"")</f>
        <v/>
      </c>
      <c r="Q123" s="14">
        <f>IF(AND(ISNUMBER(N123),ISNUMBER(N122),ISNUMBER(O123),ISNUMBER(O122)),O123/O122-1,"")</f>
        <v/>
      </c>
      <c r="R123" s="11" t="n">
        <v>9.638376235961914</v>
      </c>
      <c r="S123" s="11" t="n">
        <v>6591.89990234375</v>
      </c>
      <c r="T123" s="14">
        <f>IF(AND(ISNUMBER(R123),ISNUMBER(R122),ISNUMBER(S123),ISNUMBER(S122)),R123/R122-1,"")</f>
        <v/>
      </c>
      <c r="U123" s="14">
        <f>IF(AND(ISNUMBER(R123),ISNUMBER(R122),ISNUMBER(S123),ISNUMBER(S122)),S123/S122-1,"")</f>
        <v/>
      </c>
      <c r="V123" s="11" t="n">
        <v>10.73354053497314</v>
      </c>
      <c r="W123" s="11" t="n">
        <v>211.7100067138672</v>
      </c>
      <c r="X123" s="14">
        <f>IF(AND(ISNUMBER(V123),ISNUMBER(V122),ISNUMBER(W123),ISNUMBER(W122)),V123/V122-1,"")</f>
        <v/>
      </c>
      <c r="Y123" s="14">
        <f>IF(AND(ISNUMBER(V123),ISNUMBER(V122),ISNUMBER(W123),ISNUMBER(W122)),W123/W122-1,"")</f>
        <v/>
      </c>
      <c r="Z123" s="11" t="n">
        <v>7.049750328063965</v>
      </c>
      <c r="AA123" s="11" t="n">
        <v>154.9600067138672</v>
      </c>
      <c r="AB123" s="14">
        <f>IF(AND(ISNUMBER(Z123),ISNUMBER(Z122),ISNUMBER(AA123),ISNUMBER(AA122)),Z123/Z122-1,"")</f>
        <v/>
      </c>
      <c r="AC123" s="14">
        <f>IF(AND(ISNUMBER(Z123),ISNUMBER(Z122),ISNUMBER(AA123),ISNUMBER(AA122)),AA123/AA122-1,"")</f>
        <v/>
      </c>
    </row>
    <row r="124">
      <c r="A124" s="7" t="n">
        <v>46107</v>
      </c>
      <c r="B124" s="11" t="n">
        <v>10.17656993865967</v>
      </c>
      <c r="C124" s="11" t="n">
        <v>308.3695678710938</v>
      </c>
      <c r="D124" s="14">
        <f>IF(AND(ISNUMBER(B124),ISNUMBER(B123),ISNUMBER(C124),ISNUMBER(C123)),B124/B123-1,"")</f>
        <v/>
      </c>
      <c r="E124" s="14">
        <f>IF(AND(ISNUMBER(B124),ISNUMBER(B123),ISNUMBER(C124),ISNUMBER(C123)),C124/C123-1,"")</f>
        <v/>
      </c>
      <c r="F124" s="11" t="n">
        <v>13.66065883636475</v>
      </c>
      <c r="G124" s="11" t="n">
        <v>252.4395141601562</v>
      </c>
      <c r="H124" s="14">
        <f>IF(AND(ISNUMBER(F124),ISNUMBER(F123),ISNUMBER(G124),ISNUMBER(G123)),F124/F123-1,"")</f>
        <v/>
      </c>
      <c r="I124" s="14">
        <f>IF(AND(ISNUMBER(F124),ISNUMBER(F123),ISNUMBER(G124),ISNUMBER(G123)),G124/G123-1,"")</f>
        <v/>
      </c>
      <c r="J124" s="11" t="n">
        <v>18.42902183532715</v>
      </c>
      <c r="K124" s="11" t="n">
        <v>546.6015625</v>
      </c>
      <c r="L124" s="14">
        <f>IF(AND(ISNUMBER(J124),ISNUMBER(J123),ISNUMBER(K124),ISNUMBER(K123)),J124/J123-1,"")</f>
        <v/>
      </c>
      <c r="M124" s="14">
        <f>IF(AND(ISNUMBER(J124),ISNUMBER(J123),ISNUMBER(K124),ISNUMBER(K123)),K124/K123-1,"")</f>
        <v/>
      </c>
      <c r="N124" s="11" t="n">
        <v>14.64119434356689</v>
      </c>
      <c r="O124" s="11" t="n">
        <v>364.4928894042969</v>
      </c>
      <c r="P124" s="14">
        <f>IF(AND(ISNUMBER(N124),ISNUMBER(N123),ISNUMBER(O124),ISNUMBER(O123)),N124/N123-1,"")</f>
        <v/>
      </c>
      <c r="Q124" s="14">
        <f>IF(AND(ISNUMBER(N124),ISNUMBER(N123),ISNUMBER(O124),ISNUMBER(O123)),O124/O123-1,"")</f>
        <v/>
      </c>
      <c r="R124" s="11" t="n">
        <v>9.80472469329834</v>
      </c>
      <c r="S124" s="11" t="n">
        <v>6477.16015625</v>
      </c>
      <c r="T124" s="14">
        <f>IF(AND(ISNUMBER(R124),ISNUMBER(R123),ISNUMBER(S124),ISNUMBER(S123)),R124/R123-1,"")</f>
        <v/>
      </c>
      <c r="U124" s="14">
        <f>IF(AND(ISNUMBER(R124),ISNUMBER(R123),ISNUMBER(S124),ISNUMBER(S123)),S124/S123-1,"")</f>
        <v/>
      </c>
      <c r="V124" s="11" t="n">
        <v>10.93121147155762</v>
      </c>
      <c r="W124" s="11" t="n">
        <v>207.5399932861328</v>
      </c>
      <c r="X124" s="14">
        <f>IF(AND(ISNUMBER(V124),ISNUMBER(V123),ISNUMBER(W124),ISNUMBER(W123)),V124/V123-1,"")</f>
        <v/>
      </c>
      <c r="Y124" s="14">
        <f>IF(AND(ISNUMBER(V124),ISNUMBER(V123),ISNUMBER(W124),ISNUMBER(W123)),W124/W123-1,"")</f>
        <v/>
      </c>
      <c r="Z124" s="11" t="n">
        <v>7.385452747344971</v>
      </c>
      <c r="AA124" s="11" t="n">
        <v>147.5599975585938</v>
      </c>
      <c r="AB124" s="14">
        <f>IF(AND(ISNUMBER(Z124),ISNUMBER(Z123),ISNUMBER(AA124),ISNUMBER(AA123)),Z124/Z123-1,"")</f>
        <v/>
      </c>
      <c r="AC124" s="14">
        <f>IF(AND(ISNUMBER(Z124),ISNUMBER(Z123),ISNUMBER(AA124),ISNUMBER(AA123)),AA124/AA123-1,"")</f>
        <v/>
      </c>
    </row>
    <row r="125">
      <c r="A125" s="7" t="n">
        <v>46108</v>
      </c>
      <c r="B125" s="11" t="n">
        <v>10.45573329925537</v>
      </c>
      <c r="C125" s="11" t="n">
        <v>299.6591796875</v>
      </c>
      <c r="D125" s="14">
        <f>IF(AND(ISNUMBER(B125),ISNUMBER(B124),ISNUMBER(C125),ISNUMBER(C124)),B125/B124-1,"")</f>
        <v/>
      </c>
      <c r="E125" s="14">
        <f>IF(AND(ISNUMBER(B125),ISNUMBER(B124),ISNUMBER(C125),ISNUMBER(C124)),C125/C124-1,"")</f>
        <v/>
      </c>
      <c r="F125" s="11" t="n">
        <v>13.90079784393311</v>
      </c>
      <c r="G125" s="11" t="n">
        <v>248.3567962646484</v>
      </c>
      <c r="H125" s="14">
        <f>IF(AND(ISNUMBER(F125),ISNUMBER(F124),ISNUMBER(G125),ISNUMBER(G124)),F125/F124-1,"")</f>
        <v/>
      </c>
      <c r="I125" s="14">
        <f>IF(AND(ISNUMBER(F125),ISNUMBER(F124),ISNUMBER(G125),ISNUMBER(G124)),G125/G124-1,"")</f>
        <v/>
      </c>
      <c r="J125" s="11" t="n">
        <v>19.15937423706055</v>
      </c>
      <c r="K125" s="11" t="n">
        <v>524.8189697265625</v>
      </c>
      <c r="L125" s="14">
        <f>IF(AND(ISNUMBER(J125),ISNUMBER(J124),ISNUMBER(K125),ISNUMBER(K124)),J125/J124-1,"")</f>
        <v/>
      </c>
      <c r="M125" s="14">
        <f>IF(AND(ISNUMBER(J125),ISNUMBER(J124),ISNUMBER(K125),ISNUMBER(K124)),K125/K124-1,"")</f>
        <v/>
      </c>
      <c r="N125" s="11" t="n">
        <v>15.01384353637695</v>
      </c>
      <c r="O125" s="11" t="n">
        <v>355.3300476074219</v>
      </c>
      <c r="P125" s="14">
        <f>IF(AND(ISNUMBER(N125),ISNUMBER(N124),ISNUMBER(O125),ISNUMBER(O124)),N125/N124-1,"")</f>
        <v/>
      </c>
      <c r="Q125" s="14">
        <f>IF(AND(ISNUMBER(N125),ISNUMBER(N124),ISNUMBER(O125),ISNUMBER(O124)),O125/O124-1,"")</f>
        <v/>
      </c>
      <c r="R125" s="11" t="n">
        <v>9.980855941772461</v>
      </c>
      <c r="S125" s="11" t="n">
        <v>6368.85009765625</v>
      </c>
      <c r="T125" s="14">
        <f>IF(AND(ISNUMBER(R125),ISNUMBER(R124),ISNUMBER(S125),ISNUMBER(S124)),R125/R124-1,"")</f>
        <v/>
      </c>
      <c r="U125" s="14">
        <f>IF(AND(ISNUMBER(R125),ISNUMBER(R124),ISNUMBER(S125),ISNUMBER(S124)),S125/S124-1,"")</f>
        <v/>
      </c>
      <c r="V125" s="11" t="n">
        <v>11.37597274780273</v>
      </c>
      <c r="W125" s="11" t="n">
        <v>199.3399963378906</v>
      </c>
      <c r="X125" s="14">
        <f>IF(AND(ISNUMBER(V125),ISNUMBER(V124),ISNUMBER(W125),ISNUMBER(W124)),V125/V124-1,"")</f>
        <v/>
      </c>
      <c r="Y125" s="14">
        <f>IF(AND(ISNUMBER(V125),ISNUMBER(V124),ISNUMBER(W125),ISNUMBER(W124)),W125/W124-1,"")</f>
        <v/>
      </c>
      <c r="Z125" s="11" t="n">
        <v>7.622418880462646</v>
      </c>
      <c r="AA125" s="11" t="n">
        <v>143.0599975585938</v>
      </c>
      <c r="AB125" s="14">
        <f>IF(AND(ISNUMBER(Z125),ISNUMBER(Z124),ISNUMBER(AA125),ISNUMBER(AA124)),Z125/Z124-1,"")</f>
        <v/>
      </c>
      <c r="AC125" s="14">
        <f>IF(AND(ISNUMBER(Z125),ISNUMBER(Z124),ISNUMBER(AA125),ISNUMBER(AA124)),AA125/AA124-1,"")</f>
        <v/>
      </c>
    </row>
    <row r="126">
      <c r="A126" s="7" t="n">
        <v>46111</v>
      </c>
      <c r="B126" s="11" t="n">
        <v>10.72400665283203</v>
      </c>
      <c r="C126" s="11" t="n">
        <v>292.4138793945312</v>
      </c>
      <c r="D126" s="14">
        <f>IF(AND(ISNUMBER(B126),ISNUMBER(B125),ISNUMBER(C126),ISNUMBER(C125)),B126/B125-1,"")</f>
        <v/>
      </c>
      <c r="E126" s="14">
        <f>IF(AND(ISNUMBER(B126),ISNUMBER(B125),ISNUMBER(C126),ISNUMBER(C125)),C126/C125-1,"")</f>
        <v/>
      </c>
      <c r="F126" s="11" t="n">
        <v>14.0179386138916</v>
      </c>
      <c r="G126" s="11" t="n">
        <v>246.1906585693359</v>
      </c>
      <c r="H126" s="14">
        <f>IF(AND(ISNUMBER(F126),ISNUMBER(F125),ISNUMBER(G126),ISNUMBER(G125)),F126/F125-1,"")</f>
        <v/>
      </c>
      <c r="I126" s="14">
        <f>IF(AND(ISNUMBER(F126),ISNUMBER(F125),ISNUMBER(G126),ISNUMBER(G125)),G126/G125-1,"")</f>
        <v/>
      </c>
      <c r="J126" s="11" t="n">
        <v>18.76351928710938</v>
      </c>
      <c r="K126" s="11" t="n">
        <v>535.4607543945312</v>
      </c>
      <c r="L126" s="14">
        <f>IF(AND(ISNUMBER(J126),ISNUMBER(J125),ISNUMBER(K126),ISNUMBER(K125)),J126/J125-1,"")</f>
        <v/>
      </c>
      <c r="M126" s="14">
        <f>IF(AND(ISNUMBER(J126),ISNUMBER(J125),ISNUMBER(K126),ISNUMBER(K125)),K126/K125-1,"")</f>
        <v/>
      </c>
      <c r="N126" s="11" t="n">
        <v>14.92558479309082</v>
      </c>
      <c r="O126" s="11" t="n">
        <v>357.5111999511719</v>
      </c>
      <c r="P126" s="14">
        <f>IF(AND(ISNUMBER(N126),ISNUMBER(N125),ISNUMBER(O126),ISNUMBER(O125)),N126/N125-1,"")</f>
        <v/>
      </c>
      <c r="Q126" s="14">
        <f>IF(AND(ISNUMBER(N126),ISNUMBER(N125),ISNUMBER(O126),ISNUMBER(O125)),O126/O125-1,"")</f>
        <v/>
      </c>
      <c r="R126" s="11" t="n">
        <v>10.01021099090576</v>
      </c>
      <c r="S126" s="11" t="n">
        <v>6343.72021484375</v>
      </c>
      <c r="T126" s="14">
        <f>IF(AND(ISNUMBER(R126),ISNUMBER(R125),ISNUMBER(S126),ISNUMBER(S125)),R126/R125-1,"")</f>
        <v/>
      </c>
      <c r="U126" s="14">
        <f>IF(AND(ISNUMBER(R126),ISNUMBER(R125),ISNUMBER(S126),ISNUMBER(S125)),S126/S125-1,"")</f>
        <v/>
      </c>
      <c r="V126" s="11" t="n">
        <v>11.28306674957275</v>
      </c>
      <c r="W126" s="11" t="n">
        <v>200.9499969482422</v>
      </c>
      <c r="X126" s="14">
        <f>IF(AND(ISNUMBER(V126),ISNUMBER(V125),ISNUMBER(W126),ISNUMBER(W125)),V126/V125-1,"")</f>
        <v/>
      </c>
      <c r="Y126" s="14">
        <f>IF(AND(ISNUMBER(V126),ISNUMBER(V125),ISNUMBER(W126),ISNUMBER(W125)),W126/W125-1,"")</f>
        <v/>
      </c>
      <c r="Z126" s="11" t="n">
        <v>7.908753871917725</v>
      </c>
      <c r="AA126" s="11" t="n">
        <v>137.5500030517578</v>
      </c>
      <c r="AB126" s="14">
        <f>IF(AND(ISNUMBER(Z126),ISNUMBER(Z125),ISNUMBER(AA126),ISNUMBER(AA125)),Z126/Z125-1,"")</f>
        <v/>
      </c>
      <c r="AC126" s="14">
        <f>IF(AND(ISNUMBER(Z126),ISNUMBER(Z125),ISNUMBER(AA126),ISNUMBER(AA125)),AA126/AA125-1,"")</f>
        <v/>
      </c>
    </row>
    <row r="127">
      <c r="A127" s="7" t="n">
        <v>46112</v>
      </c>
      <c r="B127" s="11" t="n">
        <v>10.14687252044678</v>
      </c>
      <c r="C127" s="11" t="n">
        <v>308.459228515625</v>
      </c>
      <c r="D127" s="14">
        <f>IF(AND(ISNUMBER(B127),ISNUMBER(B126),ISNUMBER(C127),ISNUMBER(C126)),B127/B126-1,"")</f>
        <v/>
      </c>
      <c r="E127" s="14">
        <f>IF(AND(ISNUMBER(B127),ISNUMBER(B126),ISNUMBER(C127),ISNUMBER(C126)),C127/C126-1,"")</f>
        <v/>
      </c>
      <c r="F127" s="11" t="n">
        <v>13.62746715545654</v>
      </c>
      <c r="G127" s="11" t="n">
        <v>253.337890625</v>
      </c>
      <c r="H127" s="14">
        <f>IF(AND(ISNUMBER(F127),ISNUMBER(F126),ISNUMBER(G127),ISNUMBER(G126)),F127/F126-1,"")</f>
        <v/>
      </c>
      <c r="I127" s="14">
        <f>IF(AND(ISNUMBER(F127),ISNUMBER(F126),ISNUMBER(G127),ISNUMBER(G126)),G127/G126-1,"")</f>
        <v/>
      </c>
      <c r="J127" s="11" t="n">
        <v>17.53636932373047</v>
      </c>
      <c r="K127" s="11" t="n">
        <v>571.1494750976562</v>
      </c>
      <c r="L127" s="14">
        <f>IF(AND(ISNUMBER(J127),ISNUMBER(J126),ISNUMBER(K127),ISNUMBER(K126)),J127/J126-1,"")</f>
        <v/>
      </c>
      <c r="M127" s="14">
        <f>IF(AND(ISNUMBER(J127),ISNUMBER(J126),ISNUMBER(K127),ISNUMBER(K126)),K127/K126-1,"")</f>
        <v/>
      </c>
      <c r="N127" s="11" t="n">
        <v>14.45486927032471</v>
      </c>
      <c r="O127" s="11" t="n">
        <v>368.6759643554688</v>
      </c>
      <c r="P127" s="14">
        <f>IF(AND(ISNUMBER(N127),ISNUMBER(N126),ISNUMBER(O127),ISNUMBER(O126)),N127/N126-1,"")</f>
        <v/>
      </c>
      <c r="Q127" s="14">
        <f>IF(AND(ISNUMBER(N127),ISNUMBER(N126),ISNUMBER(O127),ISNUMBER(O126)),O127/O126-1,"")</f>
        <v/>
      </c>
      <c r="R127" s="11" t="n">
        <v>9.736227035522461</v>
      </c>
      <c r="S127" s="11" t="n">
        <v>6528.52001953125</v>
      </c>
      <c r="T127" s="14">
        <f>IF(AND(ISNUMBER(R127),ISNUMBER(R126),ISNUMBER(S127),ISNUMBER(S126)),R127/R126-1,"")</f>
        <v/>
      </c>
      <c r="U127" s="14">
        <f>IF(AND(ISNUMBER(R127),ISNUMBER(R126),ISNUMBER(S127),ISNUMBER(S126)),S127/S126-1,"")</f>
        <v/>
      </c>
      <c r="V127" s="11" t="n">
        <v>10.87191104888916</v>
      </c>
      <c r="W127" s="11" t="n">
        <v>208.2700042724609</v>
      </c>
      <c r="X127" s="14">
        <f>IF(AND(ISNUMBER(V127),ISNUMBER(V126),ISNUMBER(W127),ISNUMBER(W126)),V127/V126-1,"")</f>
        <v/>
      </c>
      <c r="Y127" s="14">
        <f>IF(AND(ISNUMBER(V127),ISNUMBER(V126),ISNUMBER(W127),ISNUMBER(W126)),W127/W126-1,"")</f>
        <v/>
      </c>
      <c r="Z127" s="11" t="n">
        <v>7.415073871612549</v>
      </c>
      <c r="AA127" s="11" t="n">
        <v>146.2799987792969</v>
      </c>
      <c r="AB127" s="14">
        <f>IF(AND(ISNUMBER(Z127),ISNUMBER(Z126),ISNUMBER(AA127),ISNUMBER(AA126)),Z127/Z126-1,"")</f>
        <v/>
      </c>
      <c r="AC127" s="14">
        <f>IF(AND(ISNUMBER(Z127),ISNUMBER(Z126),ISNUMBER(AA127),ISNUMBER(AA126)),AA127/AA126-1,"")</f>
        <v/>
      </c>
    </row>
    <row r="128">
      <c r="A128" s="7" t="n">
        <v>46113</v>
      </c>
      <c r="B128" s="11" t="n">
        <v>10.0063009262085</v>
      </c>
      <c r="C128" s="11" t="n">
        <v>312.4256896972656</v>
      </c>
      <c r="D128" s="14">
        <f>IF(AND(ISNUMBER(B128),ISNUMBER(B127),ISNUMBER(C128),ISNUMBER(C127)),B128/B127-1,"")</f>
        <v/>
      </c>
      <c r="E128" s="14">
        <f>IF(AND(ISNUMBER(B128),ISNUMBER(B127),ISNUMBER(C128),ISNUMBER(C127)),C128/C127-1,"")</f>
        <v/>
      </c>
      <c r="F128" s="11" t="n">
        <v>13.5298490524292</v>
      </c>
      <c r="G128" s="11" t="n">
        <v>255.1746215820312</v>
      </c>
      <c r="H128" s="14">
        <f>IF(AND(ISNUMBER(F128),ISNUMBER(F127),ISNUMBER(G128),ISNUMBER(G127)),F128/F127-1,"")</f>
        <v/>
      </c>
      <c r="I128" s="14">
        <f>IF(AND(ISNUMBER(F128),ISNUMBER(F127),ISNUMBER(G128),ISNUMBER(G127)),G128/G127-1,"")</f>
        <v/>
      </c>
      <c r="J128" s="11" t="n">
        <v>17.30875396728516</v>
      </c>
      <c r="K128" s="11" t="n">
        <v>578.2373046875</v>
      </c>
      <c r="L128" s="14">
        <f>IF(AND(ISNUMBER(J128),ISNUMBER(J127),ISNUMBER(K128),ISNUMBER(K127)),J128/J127-1,"")</f>
        <v/>
      </c>
      <c r="M128" s="14">
        <f>IF(AND(ISNUMBER(J128),ISNUMBER(J127),ISNUMBER(K128),ISNUMBER(K127)),K128/K127-1,"")</f>
        <v/>
      </c>
      <c r="N128" s="11" t="n">
        <v>14.49997997283936</v>
      </c>
      <c r="O128" s="11" t="n">
        <v>367.8791809082031</v>
      </c>
      <c r="P128" s="14">
        <f>IF(AND(ISNUMBER(N128),ISNUMBER(N127),ISNUMBER(O128),ISNUMBER(O127)),N128/N127-1,"")</f>
        <v/>
      </c>
      <c r="Q128" s="14">
        <f>IF(AND(ISNUMBER(N128),ISNUMBER(N127),ISNUMBER(O128),ISNUMBER(O127)),O128/O127-1,"")</f>
        <v/>
      </c>
      <c r="R128" s="11" t="n">
        <v>9.648160934448242</v>
      </c>
      <c r="S128" s="11" t="n">
        <v>6575.31982421875</v>
      </c>
      <c r="T128" s="14">
        <f>IF(AND(ISNUMBER(R128),ISNUMBER(R127),ISNUMBER(S128),ISNUMBER(S127)),R128/R127-1,"")</f>
        <v/>
      </c>
      <c r="U128" s="14">
        <f>IF(AND(ISNUMBER(R128),ISNUMBER(R127),ISNUMBER(S128),ISNUMBER(S127)),S128/S127-1,"")</f>
        <v/>
      </c>
      <c r="V128" s="11" t="n">
        <v>10.7533073425293</v>
      </c>
      <c r="W128" s="11" t="n">
        <v>210.5700073242188</v>
      </c>
      <c r="X128" s="14">
        <f>IF(AND(ISNUMBER(V128),ISNUMBER(V127),ISNUMBER(W128),ISNUMBER(W127)),V128/V127-1,"")</f>
        <v/>
      </c>
      <c r="Y128" s="14">
        <f>IF(AND(ISNUMBER(V128),ISNUMBER(V127),ISNUMBER(W128),ISNUMBER(W127)),W128/W127-1,"")</f>
        <v/>
      </c>
      <c r="Z128" s="11" t="n">
        <v>7.415073871612549</v>
      </c>
      <c r="AA128" s="11" t="n">
        <v>146.4900054931641</v>
      </c>
      <c r="AB128" s="14">
        <f>IF(AND(ISNUMBER(Z128),ISNUMBER(Z127),ISNUMBER(AA128),ISNUMBER(AA127)),Z128/Z127-1,"")</f>
        <v/>
      </c>
      <c r="AC128" s="14">
        <f>IF(AND(ISNUMBER(Z128),ISNUMBER(Z127),ISNUMBER(AA128),ISNUMBER(AA127)),AA128/AA127-1,"")</f>
        <v/>
      </c>
    </row>
    <row r="129">
      <c r="A129" s="7" t="n">
        <v>46114</v>
      </c>
      <c r="B129" s="11" t="n">
        <v>9.988482475280762</v>
      </c>
      <c r="C129" s="11" t="n">
        <v>313.4820861816406</v>
      </c>
      <c r="D129" s="14">
        <f>IF(AND(ISNUMBER(B129),ISNUMBER(B128),ISNUMBER(C129),ISNUMBER(C128)),B129/B128-1,"")</f>
        <v/>
      </c>
      <c r="E129" s="14">
        <f>IF(AND(ISNUMBER(B129),ISNUMBER(B128),ISNUMBER(C129),ISNUMBER(C128)),C129/C128-1,"")</f>
        <v/>
      </c>
      <c r="F129" s="11" t="n">
        <v>13.51423072814941</v>
      </c>
      <c r="G129" s="11" t="n">
        <v>255.464111328125</v>
      </c>
      <c r="H129" s="14">
        <f>IF(AND(ISNUMBER(F129),ISNUMBER(F128),ISNUMBER(G129),ISNUMBER(G128)),F129/F128-1,"")</f>
        <v/>
      </c>
      <c r="I129" s="14">
        <f>IF(AND(ISNUMBER(F129),ISNUMBER(F128),ISNUMBER(G129),ISNUMBER(G128)),G129/G128-1,"")</f>
        <v/>
      </c>
      <c r="J129" s="11" t="n">
        <v>17.49678611755371</v>
      </c>
      <c r="K129" s="11" t="n">
        <v>573.4755249023438</v>
      </c>
      <c r="L129" s="14">
        <f>IF(AND(ISNUMBER(J129),ISNUMBER(J128),ISNUMBER(K129),ISNUMBER(K128)),J129/J128-1,"")</f>
        <v/>
      </c>
      <c r="M129" s="14">
        <f>IF(AND(ISNUMBER(J129),ISNUMBER(J128),ISNUMBER(K129),ISNUMBER(K128)),K129/K128-1,"")</f>
        <v/>
      </c>
      <c r="N129" s="11" t="n">
        <v>14.35778331756592</v>
      </c>
      <c r="O129" s="11" t="n">
        <v>371.9526672363281</v>
      </c>
      <c r="P129" s="14">
        <f>IF(AND(ISNUMBER(N129),ISNUMBER(N128),ISNUMBER(O129),ISNUMBER(O128)),N129/N128-1,"")</f>
        <v/>
      </c>
      <c r="Q129" s="14">
        <f>IF(AND(ISNUMBER(N129),ISNUMBER(N128),ISNUMBER(O129),ISNUMBER(O128)),O129/O128-1,"")</f>
        <v/>
      </c>
      <c r="R129" s="11" t="n">
        <v>9.657946586608887</v>
      </c>
      <c r="S129" s="11" t="n">
        <v>6582.68994140625</v>
      </c>
      <c r="T129" s="14">
        <f>IF(AND(ISNUMBER(R129),ISNUMBER(R128),ISNUMBER(S129),ISNUMBER(S128)),R129/R128-1,"")</f>
        <v/>
      </c>
      <c r="U129" s="14">
        <f>IF(AND(ISNUMBER(R129),ISNUMBER(R128),ISNUMBER(S129),ISNUMBER(S128)),S129/S128-1,"")</f>
        <v/>
      </c>
      <c r="V129" s="11" t="n">
        <v>10.81260871887207</v>
      </c>
      <c r="W129" s="11" t="n">
        <v>209.7700042724609</v>
      </c>
      <c r="X129" s="14">
        <f>IF(AND(ISNUMBER(V129),ISNUMBER(V128),ISNUMBER(W129),ISNUMBER(W128)),V129/V128-1,"")</f>
        <v/>
      </c>
      <c r="Y129" s="14">
        <f>IF(AND(ISNUMBER(V129),ISNUMBER(V128),ISNUMBER(W129),ISNUMBER(W128)),W129/W128-1,"")</f>
        <v/>
      </c>
      <c r="Z129" s="11" t="n">
        <v>7.306464195251465</v>
      </c>
      <c r="AA129" s="11" t="n">
        <v>148.4600067138672</v>
      </c>
      <c r="AB129" s="14">
        <f>IF(AND(ISNUMBER(Z129),ISNUMBER(Z128),ISNUMBER(AA129),ISNUMBER(AA128)),Z129/Z128-1,"")</f>
        <v/>
      </c>
      <c r="AC129" s="14">
        <f>IF(AND(ISNUMBER(Z129),ISNUMBER(Z128),ISNUMBER(AA129),ISNUMBER(AA128)),AA129/AA128-1,"")</f>
        <v/>
      </c>
    </row>
    <row r="130">
      <c r="A130" s="7" t="n">
        <v>46118</v>
      </c>
      <c r="B130" s="11" t="n">
        <v>9.999371528625488</v>
      </c>
      <c r="C130" s="11" t="n">
        <v>313.3625183105469</v>
      </c>
      <c r="D130" s="14">
        <f>IF(AND(ISNUMBER(B130),ISNUMBER(B129),ISNUMBER(C130),ISNUMBER(C129)),B130/B129-1,"")</f>
        <v/>
      </c>
      <c r="E130" s="14">
        <f>IF(AND(ISNUMBER(B130),ISNUMBER(B129),ISNUMBER(C130),ISNUMBER(C129)),C130/C129-1,"")</f>
        <v/>
      </c>
      <c r="F130" s="11" t="n">
        <v>13.3541374206543</v>
      </c>
      <c r="G130" s="11" t="n">
        <v>258.3988342285156</v>
      </c>
      <c r="H130" s="14">
        <f>IF(AND(ISNUMBER(F130),ISNUMBER(F129),ISNUMBER(G130),ISNUMBER(G129)),F130/F129-1,"")</f>
        <v/>
      </c>
      <c r="I130" s="14">
        <f>IF(AND(ISNUMBER(F130),ISNUMBER(F129),ISNUMBER(G130),ISNUMBER(G129)),G130/G129-1,"")</f>
        <v/>
      </c>
      <c r="J130" s="11" t="n">
        <v>17.50668334960938</v>
      </c>
      <c r="K130" s="11" t="n">
        <v>572.0379638671875</v>
      </c>
      <c r="L130" s="14">
        <f>IF(AND(ISNUMBER(J130),ISNUMBER(J129),ISNUMBER(K130),ISNUMBER(K129)),J130/J129-1,"")</f>
        <v/>
      </c>
      <c r="M130" s="14">
        <f>IF(AND(ISNUMBER(J130),ISNUMBER(J129),ISNUMBER(K130),ISNUMBER(K129)),K130/K129-1,"")</f>
        <v/>
      </c>
      <c r="N130" s="11" t="n">
        <v>14.36660957336426</v>
      </c>
      <c r="O130" s="11" t="n">
        <v>371.3750305175781</v>
      </c>
      <c r="P130" s="14">
        <f>IF(AND(ISNUMBER(N130),ISNUMBER(N129),ISNUMBER(O130),ISNUMBER(O129)),N130/N129-1,"")</f>
        <v/>
      </c>
      <c r="Q130" s="14">
        <f>IF(AND(ISNUMBER(N130),ISNUMBER(N129),ISNUMBER(O130),ISNUMBER(O129)),O130/O129-1,"")</f>
        <v/>
      </c>
      <c r="R130" s="11" t="n">
        <v>9.609021186828613</v>
      </c>
      <c r="S130" s="11" t="n">
        <v>6611.830078125</v>
      </c>
      <c r="T130" s="14">
        <f>IF(AND(ISNUMBER(R130),ISNUMBER(R129),ISNUMBER(S130),ISNUMBER(S129)),R130/R129-1,"")</f>
        <v/>
      </c>
      <c r="U130" s="14">
        <f>IF(AND(ISNUMBER(R130),ISNUMBER(R129),ISNUMBER(S130),ISNUMBER(S129)),S130/S129-1,"")</f>
        <v/>
      </c>
      <c r="V130" s="11" t="n">
        <v>10.65051937103271</v>
      </c>
      <c r="W130" s="11" t="n">
        <v>212.7899932861328</v>
      </c>
      <c r="X130" s="14">
        <f>IF(AND(ISNUMBER(V130),ISNUMBER(V129),ISNUMBER(W130),ISNUMBER(W129)),V130/V129-1,"")</f>
        <v/>
      </c>
      <c r="Y130" s="14">
        <f>IF(AND(ISNUMBER(V130),ISNUMBER(V129),ISNUMBER(W130),ISNUMBER(W129)),W130/W129-1,"")</f>
        <v/>
      </c>
      <c r="Z130" s="11" t="n">
        <v>7.336084365844727</v>
      </c>
      <c r="AA130" s="11" t="n">
        <v>147.9299926757812</v>
      </c>
      <c r="AB130" s="14">
        <f>IF(AND(ISNUMBER(Z130),ISNUMBER(Z129),ISNUMBER(AA130),ISNUMBER(AA129)),Z130/Z129-1,"")</f>
        <v/>
      </c>
      <c r="AC130" s="14">
        <f>IF(AND(ISNUMBER(Z130),ISNUMBER(Z129),ISNUMBER(AA130),ISNUMBER(AA129)),AA130/AA129-1,"")</f>
        <v/>
      </c>
    </row>
    <row r="131">
      <c r="A131" s="7" t="n">
        <v>46119</v>
      </c>
      <c r="B131" s="11" t="n">
        <v>9.372740745544434</v>
      </c>
      <c r="C131" s="11" t="n">
        <v>332.8362121582031</v>
      </c>
      <c r="D131" s="14">
        <f>IF(AND(ISNUMBER(B131),ISNUMBER(B130),ISNUMBER(C131),ISNUMBER(C130)),B131/B130-1,"")</f>
        <v/>
      </c>
      <c r="E131" s="14">
        <f>IF(AND(ISNUMBER(B131),ISNUMBER(B130),ISNUMBER(C131),ISNUMBER(C130)),C131/C130-1,"")</f>
        <v/>
      </c>
      <c r="F131" s="11" t="n">
        <v>13.65772914886475</v>
      </c>
      <c r="G131" s="11" t="n">
        <v>253.0484161376953</v>
      </c>
      <c r="H131" s="14">
        <f>IF(AND(ISNUMBER(F131),ISNUMBER(F130),ISNUMBER(G131),ISNUMBER(G130)),F131/F130-1,"")</f>
        <v/>
      </c>
      <c r="I131" s="14">
        <f>IF(AND(ISNUMBER(F131),ISNUMBER(F130),ISNUMBER(G131),ISNUMBER(G130)),G131/G130-1,"")</f>
        <v/>
      </c>
      <c r="J131" s="11" t="n">
        <v>17.48391914367676</v>
      </c>
      <c r="K131" s="11" t="n">
        <v>574.064453125</v>
      </c>
      <c r="L131" s="14">
        <f>IF(AND(ISNUMBER(J131),ISNUMBER(J130),ISNUMBER(K131),ISNUMBER(K130)),J131/J130-1,"")</f>
        <v/>
      </c>
      <c r="M131" s="14">
        <f>IF(AND(ISNUMBER(J131),ISNUMBER(J130),ISNUMBER(K131),ISNUMBER(K130)),K131/K130-1,"")</f>
        <v/>
      </c>
      <c r="N131" s="11" t="n">
        <v>14.41466236114502</v>
      </c>
      <c r="O131" s="11" t="n">
        <v>370.7874145507812</v>
      </c>
      <c r="P131" s="14">
        <f>IF(AND(ISNUMBER(N131),ISNUMBER(N130),ISNUMBER(O131),ISNUMBER(O130)),N131/N130-1,"")</f>
        <v/>
      </c>
      <c r="Q131" s="14">
        <f>IF(AND(ISNUMBER(N131),ISNUMBER(N130),ISNUMBER(O131),ISNUMBER(O130)),O131/O130-1,"")</f>
        <v/>
      </c>
      <c r="R131" s="11" t="n">
        <v>9.609021186828613</v>
      </c>
      <c r="S131" s="11" t="n">
        <v>6616.85009765625</v>
      </c>
      <c r="T131" s="14">
        <f>IF(AND(ISNUMBER(R131),ISNUMBER(R130),ISNUMBER(S131),ISNUMBER(S130)),R131/R130-1,"")</f>
        <v/>
      </c>
      <c r="U131" s="14">
        <f>IF(AND(ISNUMBER(R131),ISNUMBER(R130),ISNUMBER(S131),ISNUMBER(S130)),S131/S130-1,"")</f>
        <v/>
      </c>
      <c r="V131" s="11" t="n">
        <v>10.59517097473145</v>
      </c>
      <c r="W131" s="11" t="n">
        <v>213.7700042724609</v>
      </c>
      <c r="X131" s="14">
        <f>IF(AND(ISNUMBER(V131),ISNUMBER(V130),ISNUMBER(W131),ISNUMBER(W130)),V131/V130-1,"")</f>
        <v/>
      </c>
      <c r="Y131" s="14">
        <f>IF(AND(ISNUMBER(V131),ISNUMBER(V130),ISNUMBER(W131),ISNUMBER(W130)),W131/W130-1,"")</f>
        <v/>
      </c>
      <c r="Z131" s="11" t="n">
        <v>7.240311145782471</v>
      </c>
      <c r="AA131" s="11" t="n">
        <v>150.0700073242188</v>
      </c>
      <c r="AB131" s="14">
        <f>IF(AND(ISNUMBER(Z131),ISNUMBER(Z130),ISNUMBER(AA131),ISNUMBER(AA130)),Z131/Z130-1,"")</f>
        <v/>
      </c>
      <c r="AC131" s="14">
        <f>IF(AND(ISNUMBER(Z131),ISNUMBER(Z130),ISNUMBER(AA131),ISNUMBER(AA130)),AA131/AA130-1,"")</f>
        <v/>
      </c>
    </row>
    <row r="132">
      <c r="A132" s="7" t="n">
        <v>46120</v>
      </c>
      <c r="B132" s="11" t="n">
        <v>8.909448623657227</v>
      </c>
      <c r="C132" s="11" t="n">
        <v>349.4396362304688</v>
      </c>
      <c r="D132" s="14">
        <f>IF(AND(ISNUMBER(B132),ISNUMBER(B131),ISNUMBER(C132),ISNUMBER(C131)),B132/B131-1,"")</f>
        <v/>
      </c>
      <c r="E132" s="14">
        <f>IF(AND(ISNUMBER(B132),ISNUMBER(B131),ISNUMBER(C132),ISNUMBER(C131)),C132/C131-1,"")</f>
        <v/>
      </c>
      <c r="F132" s="11" t="n">
        <v>13.34437561035156</v>
      </c>
      <c r="G132" s="11" t="n">
        <v>258.4387817382812</v>
      </c>
      <c r="H132" s="14">
        <f>IF(AND(ISNUMBER(F132),ISNUMBER(F131),ISNUMBER(G132),ISNUMBER(G131)),F132/F131-1,"")</f>
        <v/>
      </c>
      <c r="I132" s="14">
        <f>IF(AND(ISNUMBER(F132),ISNUMBER(F131),ISNUMBER(G132),ISNUMBER(G131)),G132/G131-1,"")</f>
        <v/>
      </c>
      <c r="J132" s="11" t="n">
        <v>16.32901382446289</v>
      </c>
      <c r="K132" s="11" t="n">
        <v>611.3704223632812</v>
      </c>
      <c r="L132" s="14">
        <f>IF(AND(ISNUMBER(J132),ISNUMBER(J131),ISNUMBER(K132),ISNUMBER(K131)),J132/J131-1,"")</f>
        <v/>
      </c>
      <c r="M132" s="14">
        <f>IF(AND(ISNUMBER(J132),ISNUMBER(J131),ISNUMBER(K132),ISNUMBER(K131)),K132/K131-1,"")</f>
        <v/>
      </c>
      <c r="N132" s="11" t="n">
        <v>14.31757736206055</v>
      </c>
      <c r="O132" s="11" t="n">
        <v>372.8191223144531</v>
      </c>
      <c r="P132" s="14">
        <f>IF(AND(ISNUMBER(N132),ISNUMBER(N131),ISNUMBER(O132),ISNUMBER(O131)),N132/N131-1,"")</f>
        <v/>
      </c>
      <c r="Q132" s="14">
        <f>IF(AND(ISNUMBER(N132),ISNUMBER(N131),ISNUMBER(O132),ISNUMBER(O131)),O132/O131-1,"")</f>
        <v/>
      </c>
      <c r="R132" s="11" t="n">
        <v>9.374176979064941</v>
      </c>
      <c r="S132" s="11" t="n">
        <v>6782.81005859375</v>
      </c>
      <c r="T132" s="14">
        <f>IF(AND(ISNUMBER(R132),ISNUMBER(R131),ISNUMBER(S132),ISNUMBER(S131)),R132/R131-1,"")</f>
        <v/>
      </c>
      <c r="U132" s="14">
        <f>IF(AND(ISNUMBER(R132),ISNUMBER(R131),ISNUMBER(S132),ISNUMBER(S131)),S132/S131-1,"")</f>
        <v/>
      </c>
      <c r="V132" s="11" t="n">
        <v>10.21959590911865</v>
      </c>
      <c r="W132" s="11" t="n">
        <v>221.25</v>
      </c>
      <c r="X132" s="14">
        <f>IF(AND(ISNUMBER(V132),ISNUMBER(V131),ISNUMBER(W132),ISNUMBER(W131)),V132/V131-1,"")</f>
        <v/>
      </c>
      <c r="Y132" s="14">
        <f>IF(AND(ISNUMBER(V132),ISNUMBER(V131),ISNUMBER(W132),ISNUMBER(W131)),W132/W131-1,"")</f>
        <v/>
      </c>
      <c r="Z132" s="11" t="n">
        <v>7.691534519195557</v>
      </c>
      <c r="AA132" s="11" t="n">
        <v>140.7599945068359</v>
      </c>
      <c r="AB132" s="14">
        <f>IF(AND(ISNUMBER(Z132),ISNUMBER(Z131),ISNUMBER(AA132),ISNUMBER(AA131)),Z132/Z131-1,"")</f>
        <v/>
      </c>
      <c r="AC132" s="14">
        <f>IF(AND(ISNUMBER(Z132),ISNUMBER(Z131),ISNUMBER(AA132),ISNUMBER(AA131)),AA132/AA131-1,"")</f>
        <v/>
      </c>
    </row>
    <row r="133">
      <c r="A133" s="7" t="n">
        <v>46121</v>
      </c>
      <c r="B133" s="11" t="n">
        <v>8.787687301635742</v>
      </c>
      <c r="C133" s="11" t="n">
        <v>353.705078125</v>
      </c>
      <c r="D133" s="14">
        <f>IF(AND(ISNUMBER(B133),ISNUMBER(B132),ISNUMBER(C133),ISNUMBER(C132)),B133/B132-1,"")</f>
        <v/>
      </c>
      <c r="E133" s="14">
        <f>IF(AND(ISNUMBER(B133),ISNUMBER(B132),ISNUMBER(C133),ISNUMBER(C132)),C133/C132-1,"")</f>
        <v/>
      </c>
      <c r="F133" s="11" t="n">
        <v>13.26628112792969</v>
      </c>
      <c r="G133" s="11" t="n">
        <v>260.0259399414062</v>
      </c>
      <c r="H133" s="14">
        <f>IF(AND(ISNUMBER(F133),ISNUMBER(F132),ISNUMBER(G133),ISNUMBER(G132)),F133/F132-1,"")</f>
        <v/>
      </c>
      <c r="I133" s="14">
        <f>IF(AND(ISNUMBER(F133),ISNUMBER(F132),ISNUMBER(G133),ISNUMBER(G132)),G133/G132-1,"")</f>
        <v/>
      </c>
      <c r="J133" s="11" t="n">
        <v>15.8935718536377</v>
      </c>
      <c r="K133" s="11" t="n">
        <v>627.3131103515625</v>
      </c>
      <c r="L133" s="14">
        <f>IF(AND(ISNUMBER(J133),ISNUMBER(J132),ISNUMBER(K133),ISNUMBER(K132)),J133/J132-1,"")</f>
        <v/>
      </c>
      <c r="M133" s="14">
        <f>IF(AND(ISNUMBER(J133),ISNUMBER(J132),ISNUMBER(K133),ISNUMBER(K132)),K133/K132-1,"")</f>
        <v/>
      </c>
      <c r="N133" s="11" t="n">
        <v>14.36660957336426</v>
      </c>
      <c r="O133" s="11" t="n">
        <v>371.5642395019531</v>
      </c>
      <c r="P133" s="14">
        <f>IF(AND(ISNUMBER(N133),ISNUMBER(N132),ISNUMBER(O133),ISNUMBER(O132)),N133/N132-1,"")</f>
        <v/>
      </c>
      <c r="Q133" s="14">
        <f>IF(AND(ISNUMBER(N133),ISNUMBER(N132),ISNUMBER(O133),ISNUMBER(O132)),O133/O132-1,"")</f>
        <v/>
      </c>
      <c r="R133" s="11" t="n">
        <v>9.315465927124023</v>
      </c>
      <c r="S133" s="11" t="n">
        <v>6824.66015625</v>
      </c>
      <c r="T133" s="14">
        <f>IF(AND(ISNUMBER(R133),ISNUMBER(R132),ISNUMBER(S133),ISNUMBER(S132)),R133/R132-1,"")</f>
        <v/>
      </c>
      <c r="U133" s="14">
        <f>IF(AND(ISNUMBER(R133),ISNUMBER(R132),ISNUMBER(S133),ISNUMBER(S132)),S133/S132-1,"")</f>
        <v/>
      </c>
      <c r="V133" s="11" t="n">
        <v>9.656233787536621</v>
      </c>
      <c r="W133" s="11" t="n">
        <v>233.6499938964844</v>
      </c>
      <c r="X133" s="14">
        <f>IF(AND(ISNUMBER(V133),ISNUMBER(V132),ISNUMBER(W133),ISNUMBER(W132)),V133/V132-1,"")</f>
        <v/>
      </c>
      <c r="Y133" s="14">
        <f>IF(AND(ISNUMBER(V133),ISNUMBER(V132),ISNUMBER(W133),ISNUMBER(W132)),W133/W132-1,"")</f>
        <v/>
      </c>
      <c r="Z133" s="11" t="n">
        <v>8.254329681396484</v>
      </c>
      <c r="AA133" s="11" t="n">
        <v>130.4900054931641</v>
      </c>
      <c r="AB133" s="14">
        <f>IF(AND(ISNUMBER(Z133),ISNUMBER(Z132),ISNUMBER(AA133),ISNUMBER(AA132)),Z133/Z132-1,"")</f>
        <v/>
      </c>
      <c r="AC133" s="14">
        <f>IF(AND(ISNUMBER(Z133),ISNUMBER(Z132),ISNUMBER(AA133),ISNUMBER(AA132)),AA133/AA132-1,"")</f>
        <v/>
      </c>
    </row>
    <row r="134">
      <c r="A134" s="7" t="n">
        <v>46122</v>
      </c>
      <c r="B134" s="11" t="n">
        <v>8.374882698059082</v>
      </c>
      <c r="C134" s="11" t="n">
        <v>370.28857421875</v>
      </c>
      <c r="D134" s="14">
        <f>IF(AND(ISNUMBER(B134),ISNUMBER(B133),ISNUMBER(C134),ISNUMBER(C133)),B134/B133-1,"")</f>
        <v/>
      </c>
      <c r="E134" s="14">
        <f>IF(AND(ISNUMBER(B134),ISNUMBER(B133),ISNUMBER(C134),ISNUMBER(C133)),C134/C133-1,"")</f>
        <v/>
      </c>
      <c r="F134" s="11" t="n">
        <v>13.28385162353516</v>
      </c>
      <c r="G134" s="11" t="n">
        <v>260.0159912109375</v>
      </c>
      <c r="H134" s="14">
        <f>IF(AND(ISNUMBER(F134),ISNUMBER(F133),ISNUMBER(G134),ISNUMBER(G133)),F134/F133-1,"")</f>
        <v/>
      </c>
      <c r="I134" s="14">
        <f>IF(AND(ISNUMBER(F134),ISNUMBER(F133),ISNUMBER(G134),ISNUMBER(G133)),G134/G133-1,"")</f>
        <v/>
      </c>
      <c r="J134" s="11" t="n">
        <v>15.87674808502197</v>
      </c>
      <c r="K134" s="11" t="n">
        <v>628.780517578125</v>
      </c>
      <c r="L134" s="14">
        <f>IF(AND(ISNUMBER(J134),ISNUMBER(J133),ISNUMBER(K134),ISNUMBER(K133)),J134/J133-1,"")</f>
        <v/>
      </c>
      <c r="M134" s="14">
        <f>IF(AND(ISNUMBER(J134),ISNUMBER(J133),ISNUMBER(K134),ISNUMBER(K133)),K134/K133-1,"")</f>
        <v/>
      </c>
      <c r="N134" s="11" t="n">
        <v>14.4617338180542</v>
      </c>
      <c r="O134" s="11" t="n">
        <v>369.3731079101562</v>
      </c>
      <c r="P134" s="14">
        <f>IF(AND(ISNUMBER(N134),ISNUMBER(N133),ISNUMBER(O134),ISNUMBER(O133)),N134/N133-1,"")</f>
        <v/>
      </c>
      <c r="Q134" s="14">
        <f>IF(AND(ISNUMBER(N134),ISNUMBER(N133),ISNUMBER(O134),ISNUMBER(O133)),O134/O133-1,"")</f>
        <v/>
      </c>
      <c r="R134" s="11" t="n">
        <v>9.325250625610352</v>
      </c>
      <c r="S134" s="11" t="n">
        <v>6816.89013671875</v>
      </c>
      <c r="T134" s="14">
        <f>IF(AND(ISNUMBER(R134),ISNUMBER(R133),ISNUMBER(S134),ISNUMBER(S133)),R134/R133-1,"")</f>
        <v/>
      </c>
      <c r="U134" s="14">
        <f>IF(AND(ISNUMBER(R134),ISNUMBER(R133),ISNUMBER(S134),ISNUMBER(S133)),S134/S133-1,"")</f>
        <v/>
      </c>
      <c r="V134" s="11" t="n">
        <v>9.458561897277832</v>
      </c>
      <c r="W134" s="11" t="n">
        <v>238.3800048828125</v>
      </c>
      <c r="X134" s="14">
        <f>IF(AND(ISNUMBER(V134),ISNUMBER(V133),ISNUMBER(W134),ISNUMBER(W133)),V134/V133-1,"")</f>
        <v/>
      </c>
      <c r="Y134" s="14">
        <f>IF(AND(ISNUMBER(V134),ISNUMBER(V133),ISNUMBER(W134),ISNUMBER(W133)),W134/W133-1,"")</f>
        <v/>
      </c>
      <c r="Z134" s="11" t="n">
        <v>8.402433395385742</v>
      </c>
      <c r="AA134" s="11" t="n">
        <v>128.0599975585938</v>
      </c>
      <c r="AB134" s="14">
        <f>IF(AND(ISNUMBER(Z134),ISNUMBER(Z133),ISNUMBER(AA134),ISNUMBER(AA133)),Z134/Z133-1,"")</f>
        <v/>
      </c>
      <c r="AC134" s="14">
        <f>IF(AND(ISNUMBER(Z134),ISNUMBER(Z133),ISNUMBER(AA134),ISNUMBER(AA133)),AA134/AA133-1,"")</f>
        <v/>
      </c>
    </row>
    <row r="135">
      <c r="A135" s="7" t="n">
        <v>46125</v>
      </c>
      <c r="B135" s="11" t="n">
        <v>8.201642036437988</v>
      </c>
      <c r="C135" s="11" t="n">
        <v>378.4607849121094</v>
      </c>
      <c r="D135" s="14">
        <f>IF(AND(ISNUMBER(B135),ISNUMBER(B134),ISNUMBER(C135),ISNUMBER(C134)),B135/B134-1,"")</f>
        <v/>
      </c>
      <c r="E135" s="14">
        <f>IF(AND(ISNUMBER(B135),ISNUMBER(B134),ISNUMBER(C135),ISNUMBER(C134)),C135/C134-1,"")</f>
        <v/>
      </c>
      <c r="F135" s="11" t="n">
        <v>13.34925651550293</v>
      </c>
      <c r="G135" s="11" t="n">
        <v>258.73828125</v>
      </c>
      <c r="H135" s="14">
        <f>IF(AND(ISNUMBER(F135),ISNUMBER(F134),ISNUMBER(G135),ISNUMBER(G134)),F135/F134-1,"")</f>
        <v/>
      </c>
      <c r="I135" s="14">
        <f>IF(AND(ISNUMBER(F135),ISNUMBER(F134),ISNUMBER(G135),ISNUMBER(G134)),G135/G134-1,"")</f>
        <v/>
      </c>
      <c r="J135" s="11" t="n">
        <v>15.74512767791748</v>
      </c>
      <c r="K135" s="11" t="n">
        <v>633.442626953125</v>
      </c>
      <c r="L135" s="14">
        <f>IF(AND(ISNUMBER(J135),ISNUMBER(J134),ISNUMBER(K135),ISNUMBER(K134)),J135/J134-1,"")</f>
        <v/>
      </c>
      <c r="M135" s="14">
        <f>IF(AND(ISNUMBER(J135),ISNUMBER(J134),ISNUMBER(K135),ISNUMBER(K134)),K135/K134-1,"")</f>
        <v/>
      </c>
      <c r="N135" s="11" t="n">
        <v>13.94002437591553</v>
      </c>
      <c r="O135" s="11" t="n">
        <v>382.8186340332031</v>
      </c>
      <c r="P135" s="14">
        <f>IF(AND(ISNUMBER(N135),ISNUMBER(N134),ISNUMBER(O135),ISNUMBER(O134)),N135/N134-1,"")</f>
        <v/>
      </c>
      <c r="Q135" s="14">
        <f>IF(AND(ISNUMBER(N135),ISNUMBER(N134),ISNUMBER(O135),ISNUMBER(O134)),O135/O134-1,"")</f>
        <v/>
      </c>
      <c r="R135" s="11" t="n">
        <v>9.227399826049805</v>
      </c>
      <c r="S135" s="11" t="n">
        <v>6886.240234375</v>
      </c>
      <c r="T135" s="14">
        <f>IF(AND(ISNUMBER(R135),ISNUMBER(R134),ISNUMBER(S135),ISNUMBER(S134)),R135/R134-1,"")</f>
        <v/>
      </c>
      <c r="U135" s="14">
        <f>IF(AND(ISNUMBER(R135),ISNUMBER(R134),ISNUMBER(S135),ISNUMBER(S134)),S135/S134-1,"")</f>
        <v/>
      </c>
      <c r="V135" s="11" t="n">
        <v>9.409145355224609</v>
      </c>
      <c r="W135" s="11" t="n">
        <v>239.8899993896484</v>
      </c>
      <c r="X135" s="14">
        <f>IF(AND(ISNUMBER(V135),ISNUMBER(V134),ISNUMBER(W135),ISNUMBER(W134)),V135/V134-1,"")</f>
        <v/>
      </c>
      <c r="Y135" s="14">
        <f>IF(AND(ISNUMBER(V135),ISNUMBER(V134),ISNUMBER(W135),ISNUMBER(W134)),W135/W134-1,"")</f>
        <v/>
      </c>
      <c r="Z135" s="11" t="n">
        <v>8.135847091674805</v>
      </c>
      <c r="AA135" s="11" t="n">
        <v>132.3699951171875</v>
      </c>
      <c r="AB135" s="14">
        <f>IF(AND(ISNUMBER(Z135),ISNUMBER(Z134),ISNUMBER(AA135),ISNUMBER(AA134)),Z135/Z134-1,"")</f>
        <v/>
      </c>
      <c r="AC135" s="14">
        <f>IF(AND(ISNUMBER(Z135),ISNUMBER(Z134),ISNUMBER(AA135),ISNUMBER(AA134)),AA135/AA134-1,"")</f>
        <v/>
      </c>
    </row>
    <row r="136">
      <c r="A136" s="7" t="n">
        <v>46126</v>
      </c>
      <c r="B136" s="11" t="n">
        <v>8.190753936767578</v>
      </c>
      <c r="C136" s="11" t="n">
        <v>379.4872741699219</v>
      </c>
      <c r="D136" s="14">
        <f>IF(AND(ISNUMBER(B136),ISNUMBER(B135),ISNUMBER(C136),ISNUMBER(C135)),B136/B135-1,"")</f>
        <v/>
      </c>
      <c r="E136" s="14">
        <f>IF(AND(ISNUMBER(B136),ISNUMBER(B135),ISNUMBER(C136),ISNUMBER(C135)),C136/C135-1,"")</f>
        <v/>
      </c>
      <c r="F136" s="11" t="n">
        <v>13.37854194641113</v>
      </c>
      <c r="G136" s="11" t="n">
        <v>258.368896484375</v>
      </c>
      <c r="H136" s="14">
        <f>IF(AND(ISNUMBER(F136),ISNUMBER(F135),ISNUMBER(G136),ISNUMBER(G135)),F136/F135-1,"")</f>
        <v/>
      </c>
      <c r="I136" s="14">
        <f>IF(AND(ISNUMBER(F136),ISNUMBER(F135),ISNUMBER(G136),ISNUMBER(G135)),G136/G135-1,"")</f>
        <v/>
      </c>
      <c r="J136" s="11" t="n">
        <v>15.05238151550293</v>
      </c>
      <c r="K136" s="11" t="n">
        <v>661.3546142578125</v>
      </c>
      <c r="L136" s="14">
        <f>IF(AND(ISNUMBER(J136),ISNUMBER(J135),ISNUMBER(K136),ISNUMBER(K135)),J136/J135-1,"")</f>
        <v/>
      </c>
      <c r="M136" s="14">
        <f>IF(AND(ISNUMBER(J136),ISNUMBER(J135),ISNUMBER(K136),ISNUMBER(K135)),K136/K135-1,"")</f>
        <v/>
      </c>
      <c r="N136" s="11" t="n">
        <v>13.62131214141846</v>
      </c>
      <c r="O136" s="11" t="n">
        <v>391.5233459472656</v>
      </c>
      <c r="P136" s="14">
        <f>IF(AND(ISNUMBER(N136),ISNUMBER(N135),ISNUMBER(O136),ISNUMBER(O135)),N136/N135-1,"")</f>
        <v/>
      </c>
      <c r="Q136" s="14">
        <f>IF(AND(ISNUMBER(N136),ISNUMBER(N135),ISNUMBER(O136),ISNUMBER(O135)),O136/O135-1,"")</f>
        <v/>
      </c>
      <c r="R136" s="11" t="n">
        <v>9.129548072814941</v>
      </c>
      <c r="S136" s="11" t="n">
        <v>6967.3798828125</v>
      </c>
      <c r="T136" s="14">
        <f>IF(AND(ISNUMBER(R136),ISNUMBER(R135),ISNUMBER(S136),ISNUMBER(S135)),R136/R135-1,"")</f>
        <v/>
      </c>
      <c r="U136" s="14">
        <f>IF(AND(ISNUMBER(R136),ISNUMBER(R135),ISNUMBER(S136),ISNUMBER(S135)),S136/S135-1,"")</f>
        <v/>
      </c>
      <c r="V136" s="11" t="n">
        <v>9.053336143493652</v>
      </c>
      <c r="W136" s="11" t="n">
        <v>249.0200042724609</v>
      </c>
      <c r="X136" s="14">
        <f>IF(AND(ISNUMBER(V136),ISNUMBER(V135),ISNUMBER(W136),ISNUMBER(W135)),V136/V135-1,"")</f>
        <v/>
      </c>
      <c r="Y136" s="14">
        <f>IF(AND(ISNUMBER(V136),ISNUMBER(V135),ISNUMBER(W136),ISNUMBER(W135)),W136/W135-1,"")</f>
        <v/>
      </c>
      <c r="Z136" s="11" t="n">
        <v>7.918627738952637</v>
      </c>
      <c r="AA136" s="11" t="n">
        <v>135.6999969482422</v>
      </c>
      <c r="AB136" s="14">
        <f>IF(AND(ISNUMBER(Z136),ISNUMBER(Z135),ISNUMBER(AA136),ISNUMBER(AA135)),Z136/Z135-1,"")</f>
        <v/>
      </c>
      <c r="AC136" s="14">
        <f>IF(AND(ISNUMBER(Z136),ISNUMBER(Z135),ISNUMBER(AA136),ISNUMBER(AA135)),AA136/AA135-1,"")</f>
        <v/>
      </c>
    </row>
    <row r="137">
      <c r="A137" s="7" t="n">
        <v>46127</v>
      </c>
      <c r="B137" s="11" t="n">
        <v>7.835365295410156</v>
      </c>
      <c r="C137" s="11" t="n">
        <v>395.3731384277344</v>
      </c>
      <c r="D137" s="14">
        <f>IF(AND(ISNUMBER(B137),ISNUMBER(B136),ISNUMBER(C137),ISNUMBER(C136)),B137/B136-1,"")</f>
        <v/>
      </c>
      <c r="E137" s="14">
        <f>IF(AND(ISNUMBER(B137),ISNUMBER(B136),ISNUMBER(C137),ISNUMBER(C136)),C137/C136-1,"")</f>
        <v/>
      </c>
      <c r="F137" s="11" t="n">
        <v>12.97733116149902</v>
      </c>
      <c r="G137" s="11" t="n">
        <v>265.9553833007812</v>
      </c>
      <c r="H137" s="14">
        <f>IF(AND(ISNUMBER(F137),ISNUMBER(F136),ISNUMBER(G137),ISNUMBER(G136)),F137/F136-1,"")</f>
        <v/>
      </c>
      <c r="I137" s="14">
        <f>IF(AND(ISNUMBER(F137),ISNUMBER(F136),ISNUMBER(G137),ISNUMBER(G136)),G137/G136-1,"")</f>
        <v/>
      </c>
      <c r="J137" s="11" t="n">
        <v>14.85445404052734</v>
      </c>
      <c r="K137" s="11" t="n">
        <v>670.4290771484375</v>
      </c>
      <c r="L137" s="14">
        <f>IF(AND(ISNUMBER(J137),ISNUMBER(J136),ISNUMBER(K137),ISNUMBER(K136)),J137/J136-1,"")</f>
        <v/>
      </c>
      <c r="M137" s="14">
        <f>IF(AND(ISNUMBER(J137),ISNUMBER(J136),ISNUMBER(K137),ISNUMBER(K136)),K137/K136-1,"")</f>
        <v/>
      </c>
      <c r="N137" s="11" t="n">
        <v>12.99369144439697</v>
      </c>
      <c r="O137" s="11" t="n">
        <v>409.5602722167969</v>
      </c>
      <c r="P137" s="14">
        <f>IF(AND(ISNUMBER(N137),ISNUMBER(N136),ISNUMBER(O137),ISNUMBER(O136)),N137/N136-1,"")</f>
        <v/>
      </c>
      <c r="Q137" s="14">
        <f>IF(AND(ISNUMBER(N137),ISNUMBER(N136),ISNUMBER(O137),ISNUMBER(O136)),O137/O136-1,"")</f>
        <v/>
      </c>
      <c r="R137" s="11" t="n">
        <v>9.061052322387695</v>
      </c>
      <c r="S137" s="11" t="n">
        <v>7022.9501953125</v>
      </c>
      <c r="T137" s="14">
        <f>IF(AND(ISNUMBER(R137),ISNUMBER(R136),ISNUMBER(S137),ISNUMBER(S136)),R137/R136-1,"")</f>
        <v/>
      </c>
      <c r="U137" s="14">
        <f>IF(AND(ISNUMBER(R137),ISNUMBER(R136),ISNUMBER(S137),ISNUMBER(S136)),S137/S136-1,"")</f>
        <v/>
      </c>
      <c r="V137" s="11" t="n">
        <v>9.073103904724121</v>
      </c>
      <c r="W137" s="11" t="n">
        <v>248.5</v>
      </c>
      <c r="X137" s="14">
        <f>IF(AND(ISNUMBER(V137),ISNUMBER(V136),ISNUMBER(W137),ISNUMBER(W136)),V137/V136-1,"")</f>
        <v/>
      </c>
      <c r="Y137" s="14">
        <f>IF(AND(ISNUMBER(V137),ISNUMBER(V136),ISNUMBER(W137),ISNUMBER(W136)),W137/W136-1,"")</f>
        <v/>
      </c>
      <c r="Z137" s="11" t="n">
        <v>7.553304195404053</v>
      </c>
      <c r="AA137" s="11" t="n">
        <v>142.1499938964844</v>
      </c>
      <c r="AB137" s="14">
        <f>IF(AND(ISNUMBER(Z137),ISNUMBER(Z136),ISNUMBER(AA137),ISNUMBER(AA136)),Z137/Z136-1,"")</f>
        <v/>
      </c>
      <c r="AC137" s="14">
        <f>IF(AND(ISNUMBER(Z137),ISNUMBER(Z136),ISNUMBER(AA137),ISNUMBER(AA136)),AA137/AA136-1,"")</f>
        <v/>
      </c>
    </row>
    <row r="138">
      <c r="A138" s="7" t="n">
        <v>46128</v>
      </c>
      <c r="B138" s="11" t="n">
        <v>7.810616970062256</v>
      </c>
      <c r="C138" s="11" t="n">
        <v>397.1172180175781</v>
      </c>
      <c r="D138" s="14">
        <f>IF(AND(ISNUMBER(B138),ISNUMBER(B137),ISNUMBER(C138),ISNUMBER(C137)),B138/B137-1,"")</f>
        <v/>
      </c>
      <c r="E138" s="14">
        <f>IF(AND(ISNUMBER(B138),ISNUMBER(B137),ISNUMBER(C138),ISNUMBER(C137)),C138/C137-1,"")</f>
        <v/>
      </c>
      <c r="F138" s="11" t="n">
        <v>13.12571144104004</v>
      </c>
      <c r="G138" s="11" t="n">
        <v>262.9307556152344</v>
      </c>
      <c r="H138" s="14">
        <f>IF(AND(ISNUMBER(F138),ISNUMBER(F137),ISNUMBER(G138),ISNUMBER(G137)),F138/F137-1,"")</f>
        <v/>
      </c>
      <c r="I138" s="14">
        <f>IF(AND(ISNUMBER(F138),ISNUMBER(F137),ISNUMBER(G138),ISNUMBER(G137)),G138/G137-1,"")</f>
        <v/>
      </c>
      <c r="J138" s="11" t="n">
        <v>14.74064540863037</v>
      </c>
      <c r="K138" s="11" t="n">
        <v>675.7099609375</v>
      </c>
      <c r="L138" s="14">
        <f>IF(AND(ISNUMBER(J138),ISNUMBER(J137),ISNUMBER(K138),ISNUMBER(K137)),J138/J137-1,"")</f>
        <v/>
      </c>
      <c r="M138" s="14">
        <f>IF(AND(ISNUMBER(J138),ISNUMBER(J137),ISNUMBER(K138),ISNUMBER(K137)),K138/K137-1,"")</f>
        <v/>
      </c>
      <c r="N138" s="11" t="n">
        <v>12.71910762786865</v>
      </c>
      <c r="O138" s="11" t="n">
        <v>418.5637817382812</v>
      </c>
      <c r="P138" s="14">
        <f>IF(AND(ISNUMBER(N138),ISNUMBER(N137),ISNUMBER(O138),ISNUMBER(O137)),N138/N137-1,"")</f>
        <v/>
      </c>
      <c r="Q138" s="14">
        <f>IF(AND(ISNUMBER(N138),ISNUMBER(N137),ISNUMBER(O138),ISNUMBER(O137)),O138/O137-1,"")</f>
        <v/>
      </c>
      <c r="R138" s="11" t="n">
        <v>9.041481971740723</v>
      </c>
      <c r="S138" s="11" t="n">
        <v>7041.27978515625</v>
      </c>
      <c r="T138" s="14">
        <f>IF(AND(ISNUMBER(R138),ISNUMBER(R137),ISNUMBER(S138),ISNUMBER(S137)),R138/R137-1,"")</f>
        <v/>
      </c>
      <c r="U138" s="14">
        <f>IF(AND(ISNUMBER(R138),ISNUMBER(R137),ISNUMBER(S138),ISNUMBER(S137)),S138/S137-1,"")</f>
        <v/>
      </c>
      <c r="V138" s="11" t="n">
        <v>9.023685455322266</v>
      </c>
      <c r="W138" s="11" t="n">
        <v>249.6999969482422</v>
      </c>
      <c r="X138" s="14">
        <f>IF(AND(ISNUMBER(V138),ISNUMBER(V137),ISNUMBER(W138),ISNUMBER(W137)),V138/V137-1,"")</f>
        <v/>
      </c>
      <c r="Y138" s="14">
        <f>IF(AND(ISNUMBER(V138),ISNUMBER(V137),ISNUMBER(W138),ISNUMBER(W137)),W138/W137-1,"")</f>
        <v/>
      </c>
      <c r="Z138" s="11" t="n">
        <v>7.523683071136475</v>
      </c>
      <c r="AA138" s="11" t="n">
        <v>142.7599945068359</v>
      </c>
      <c r="AB138" s="14">
        <f>IF(AND(ISNUMBER(Z138),ISNUMBER(Z137),ISNUMBER(AA138),ISNUMBER(AA137)),Z138/Z137-1,"")</f>
        <v/>
      </c>
      <c r="AC138" s="14">
        <f>IF(AND(ISNUMBER(Z138),ISNUMBER(Z137),ISNUMBER(AA138),ISNUMBER(AA137)),AA138/AA137-1,"")</f>
        <v/>
      </c>
    </row>
    <row r="139">
      <c r="A139" s="7" t="n">
        <v>46129</v>
      </c>
      <c r="B139" s="11" t="n">
        <v>7.662126064300537</v>
      </c>
      <c r="C139" s="11" t="n">
        <v>405.1598205566406</v>
      </c>
      <c r="D139" s="14">
        <f>IF(AND(ISNUMBER(B139),ISNUMBER(B138),ISNUMBER(C139),ISNUMBER(C138)),B139/B138-1,"")</f>
        <v/>
      </c>
      <c r="E139" s="14">
        <f>IF(AND(ISNUMBER(B139),ISNUMBER(B138),ISNUMBER(C139),ISNUMBER(C138)),C139/C138-1,"")</f>
        <v/>
      </c>
      <c r="F139" s="11" t="n">
        <v>12.79478645324707</v>
      </c>
      <c r="G139" s="11" t="n">
        <v>269.7486267089844</v>
      </c>
      <c r="H139" s="14">
        <f>IF(AND(ISNUMBER(F139),ISNUMBER(F138),ISNUMBER(G139),ISNUMBER(G138)),F139/F138-1,"")</f>
        <v/>
      </c>
      <c r="I139" s="14">
        <f>IF(AND(ISNUMBER(F139),ISNUMBER(F138),ISNUMBER(G139),ISNUMBER(G138)),G139/G138-1,"")</f>
        <v/>
      </c>
      <c r="J139" s="11" t="n">
        <v>14.48828792572021</v>
      </c>
      <c r="K139" s="11" t="n">
        <v>687.3699340820312</v>
      </c>
      <c r="L139" s="14">
        <f>IF(AND(ISNUMBER(J139),ISNUMBER(J138),ISNUMBER(K139),ISNUMBER(K138)),J139/J138-1,"")</f>
        <v/>
      </c>
      <c r="M139" s="14">
        <f>IF(AND(ISNUMBER(J139),ISNUMBER(J138),ISNUMBER(K139),ISNUMBER(K138)),K139/K138-1,"")</f>
        <v/>
      </c>
      <c r="N139" s="11" t="n">
        <v>12.64065551757812</v>
      </c>
      <c r="O139" s="11" t="n">
        <v>421.0835876464844</v>
      </c>
      <c r="P139" s="14">
        <f>IF(AND(ISNUMBER(N139),ISNUMBER(N138),ISNUMBER(O139),ISNUMBER(O138)),N139/N138-1,"")</f>
        <v/>
      </c>
      <c r="Q139" s="14">
        <f>IF(AND(ISNUMBER(N139),ISNUMBER(N138),ISNUMBER(O139),ISNUMBER(O138)),O139/O138-1,"")</f>
        <v/>
      </c>
      <c r="R139" s="11" t="n">
        <v>8.933845520019531</v>
      </c>
      <c r="S139" s="11" t="n">
        <v>7126.06005859375</v>
      </c>
      <c r="T139" s="14">
        <f>IF(AND(ISNUMBER(R139),ISNUMBER(R138),ISNUMBER(S139),ISNUMBER(S138)),R139/R138-1,"")</f>
        <v/>
      </c>
      <c r="U139" s="14">
        <f>IF(AND(ISNUMBER(R139),ISNUMBER(R138),ISNUMBER(S139),ISNUMBER(S138)),S139/S138-1,"")</f>
        <v/>
      </c>
      <c r="V139" s="11" t="n">
        <v>9.011825561523438</v>
      </c>
      <c r="W139" s="11" t="n">
        <v>250.5599975585938</v>
      </c>
      <c r="X139" s="14">
        <f>IF(AND(ISNUMBER(V139),ISNUMBER(V138),ISNUMBER(W139),ISNUMBER(W138)),V139/V138-1,"")</f>
        <v/>
      </c>
      <c r="Y139" s="14">
        <f>IF(AND(ISNUMBER(V139),ISNUMBER(V138),ISNUMBER(W139),ISNUMBER(W138)),W139/W138-1,"")</f>
        <v/>
      </c>
      <c r="Z139" s="11" t="n">
        <v>7.326210975646973</v>
      </c>
      <c r="AA139" s="11" t="n">
        <v>146.3899993896484</v>
      </c>
      <c r="AB139" s="14">
        <f>IF(AND(ISNUMBER(Z139),ISNUMBER(Z138),ISNUMBER(AA139),ISNUMBER(AA138)),Z139/Z138-1,"")</f>
        <v/>
      </c>
      <c r="AC139" s="14">
        <f>IF(AND(ISNUMBER(Z139),ISNUMBER(Z138),ISNUMBER(AA139),ISNUMBER(AA138)),AA139/AA138-1,"")</f>
        <v/>
      </c>
    </row>
    <row r="140">
      <c r="A140" s="7" t="n">
        <v>46132</v>
      </c>
      <c r="B140" s="11" t="n">
        <v>7.790818214416504</v>
      </c>
      <c r="C140" s="11" t="n">
        <v>398.2732849121094</v>
      </c>
      <c r="D140" s="14">
        <f>IF(AND(ISNUMBER(B140),ISNUMBER(B139),ISNUMBER(C140),ISNUMBER(C139)),B140/B139-1,"")</f>
        <v/>
      </c>
      <c r="E140" s="14">
        <f>IF(AND(ISNUMBER(B140),ISNUMBER(B139),ISNUMBER(C140),ISNUMBER(C139)),C140/C139-1,"")</f>
        <v/>
      </c>
      <c r="F140" s="11" t="n">
        <v>12.66104984283447</v>
      </c>
      <c r="G140" s="11" t="n">
        <v>272.5635681152344</v>
      </c>
      <c r="H140" s="14">
        <f>IF(AND(ISNUMBER(F140),ISNUMBER(F139),ISNUMBER(G140),ISNUMBER(G139)),F140/F139-1,"")</f>
        <v/>
      </c>
      <c r="I140" s="14">
        <f>IF(AND(ISNUMBER(F140),ISNUMBER(F139),ISNUMBER(G140),ISNUMBER(G139)),G140/G139-1,"")</f>
        <v/>
      </c>
      <c r="J140" s="11" t="n">
        <v>14.88315296173096</v>
      </c>
      <c r="K140" s="11" t="n">
        <v>669.7601928710938</v>
      </c>
      <c r="L140" s="14">
        <f>IF(AND(ISNUMBER(J140),ISNUMBER(J139),ISNUMBER(K140),ISNUMBER(K139)),J140/J139-1,"")</f>
        <v/>
      </c>
      <c r="M140" s="14">
        <f>IF(AND(ISNUMBER(J140),ISNUMBER(J139),ISNUMBER(K140),ISNUMBER(K139)),K140/K139-1,"")</f>
        <v/>
      </c>
      <c r="N140" s="11" t="n">
        <v>12.78775405883789</v>
      </c>
      <c r="O140" s="11" t="n">
        <v>416.3826293945312</v>
      </c>
      <c r="P140" s="14">
        <f>IF(AND(ISNUMBER(N140),ISNUMBER(N139),ISNUMBER(O140),ISNUMBER(O139)),N140/N139-1,"")</f>
        <v/>
      </c>
      <c r="Q140" s="14">
        <f>IF(AND(ISNUMBER(N140),ISNUMBER(N139),ISNUMBER(O140),ISNUMBER(O139)),O140/O139-1,"")</f>
        <v/>
      </c>
      <c r="R140" s="11" t="n">
        <v>8.943631172180176</v>
      </c>
      <c r="S140" s="11" t="n">
        <v>7109.14013671875</v>
      </c>
      <c r="T140" s="14">
        <f>IF(AND(ISNUMBER(R140),ISNUMBER(R139),ISNUMBER(S140),ISNUMBER(S139)),R140/R139-1,"")</f>
        <v/>
      </c>
      <c r="U140" s="14">
        <f>IF(AND(ISNUMBER(R140),ISNUMBER(R139),ISNUMBER(S140),ISNUMBER(S139)),S140/S139-1,"")</f>
        <v/>
      </c>
      <c r="V140" s="11" t="n">
        <v>9.082986831665039</v>
      </c>
      <c r="W140" s="11" t="n">
        <v>248.2799987792969</v>
      </c>
      <c r="X140" s="14">
        <f>IF(AND(ISNUMBER(V140),ISNUMBER(V139),ISNUMBER(W140),ISNUMBER(W139)),V140/V139-1,"")</f>
        <v/>
      </c>
      <c r="Y140" s="14">
        <f>IF(AND(ISNUMBER(V140),ISNUMBER(V139),ISNUMBER(W140),ISNUMBER(W139)),W140/W139-1,"")</f>
        <v/>
      </c>
      <c r="Z140" s="11" t="n">
        <v>7.345958232879639</v>
      </c>
      <c r="AA140" s="11" t="n">
        <v>145.8899993896484</v>
      </c>
      <c r="AB140" s="14">
        <f>IF(AND(ISNUMBER(Z140),ISNUMBER(Z139),ISNUMBER(AA140),ISNUMBER(AA139)),Z140/Z139-1,"")</f>
        <v/>
      </c>
      <c r="AC140" s="14">
        <f>IF(AND(ISNUMBER(Z140),ISNUMBER(Z139),ISNUMBER(AA140),ISNUMBER(AA139)),AA140/AA139-1,"")</f>
        <v/>
      </c>
    </row>
    <row r="141">
      <c r="A141" s="7" t="n">
        <v>46133</v>
      </c>
      <c r="B141" s="11" t="n">
        <v>7.744290828704834</v>
      </c>
      <c r="C141" s="11" t="n">
        <v>400.8046875</v>
      </c>
      <c r="D141" s="14">
        <f>IF(AND(ISNUMBER(B141),ISNUMBER(B140),ISNUMBER(C141),ISNUMBER(C140)),B141/B140-1,"")</f>
        <v/>
      </c>
      <c r="E141" s="14">
        <f>IF(AND(ISNUMBER(B141),ISNUMBER(B140),ISNUMBER(C141),ISNUMBER(C140)),C141/C140-1,"")</f>
        <v/>
      </c>
      <c r="F141" s="11" t="n">
        <v>12.98318862915039</v>
      </c>
      <c r="G141" s="11" t="n">
        <v>265.6958618164062</v>
      </c>
      <c r="H141" s="14">
        <f>IF(AND(ISNUMBER(F141),ISNUMBER(F140),ISNUMBER(G141),ISNUMBER(G140)),F141/F140-1,"")</f>
        <v/>
      </c>
      <c r="I141" s="14">
        <f>IF(AND(ISNUMBER(F141),ISNUMBER(F140),ISNUMBER(G141),ISNUMBER(G140)),G141/G140-1,"")</f>
        <v/>
      </c>
      <c r="J141" s="11" t="n">
        <v>14.92768669128418</v>
      </c>
      <c r="K141" s="11" t="n">
        <v>667.6937866210938</v>
      </c>
      <c r="L141" s="14">
        <f>IF(AND(ISNUMBER(J141),ISNUMBER(J140),ISNUMBER(K141),ISNUMBER(K140)),J141/J140-1,"")</f>
        <v/>
      </c>
      <c r="M141" s="14">
        <f>IF(AND(ISNUMBER(J141),ISNUMBER(J140),ISNUMBER(K141),ISNUMBER(K140)),K141/K140-1,"")</f>
        <v/>
      </c>
      <c r="N141" s="11" t="n">
        <v>12.60339069366455</v>
      </c>
      <c r="O141" s="11" t="n">
        <v>422.4480285644531</v>
      </c>
      <c r="P141" s="14">
        <f>IF(AND(ISNUMBER(N141),ISNUMBER(N140),ISNUMBER(O141),ISNUMBER(O140)),N141/N140-1,"")</f>
        <v/>
      </c>
      <c r="Q141" s="14">
        <f>IF(AND(ISNUMBER(N141),ISNUMBER(N140),ISNUMBER(O141),ISNUMBER(O140)),O141/O140-1,"")</f>
        <v/>
      </c>
      <c r="R141" s="11" t="n">
        <v>9.002341270446777</v>
      </c>
      <c r="S141" s="11" t="n">
        <v>7064.009765625</v>
      </c>
      <c r="T141" s="14">
        <f>IF(AND(ISNUMBER(R141),ISNUMBER(R140),ISNUMBER(S141),ISNUMBER(S140)),R141/R140-1,"")</f>
        <v/>
      </c>
      <c r="U141" s="14">
        <f>IF(AND(ISNUMBER(R141),ISNUMBER(R140),ISNUMBER(S141),ISNUMBER(S140)),S141/S140-1,"")</f>
        <v/>
      </c>
      <c r="V141" s="11" t="n">
        <v>9.023685455322266</v>
      </c>
      <c r="W141" s="11" t="n">
        <v>249.9100036621094</v>
      </c>
      <c r="X141" s="14">
        <f>IF(AND(ISNUMBER(V141),ISNUMBER(V140),ISNUMBER(W141),ISNUMBER(W140)),V141/V140-1,"")</f>
        <v/>
      </c>
      <c r="Y141" s="14">
        <f>IF(AND(ISNUMBER(V141),ISNUMBER(V140),ISNUMBER(W141),ISNUMBER(W140)),W141/W140-1,"")</f>
        <v/>
      </c>
      <c r="Z141" s="11" t="n">
        <v>7.345958232879639</v>
      </c>
      <c r="AA141" s="11" t="n">
        <v>145.9700012207031</v>
      </c>
      <c r="AB141" s="14">
        <f>IF(AND(ISNUMBER(Z141),ISNUMBER(Z140),ISNUMBER(AA141),ISNUMBER(AA140)),Z141/Z140-1,"")</f>
        <v/>
      </c>
      <c r="AC141" s="14">
        <f>IF(AND(ISNUMBER(Z141),ISNUMBER(Z140),ISNUMBER(AA141),ISNUMBER(AA140)),AA141/AA140-1,"")</f>
        <v/>
      </c>
    </row>
    <row r="142">
      <c r="A142" s="7" t="n">
        <v>46134</v>
      </c>
      <c r="B142" s="11" t="n">
        <v>7.340396404266357</v>
      </c>
      <c r="C142" s="11" t="n">
        <v>421.2151184082031</v>
      </c>
      <c r="D142" s="14">
        <f>IF(AND(ISNUMBER(B142),ISNUMBER(B141),ISNUMBER(C142),ISNUMBER(C141)),B142/B141-1,"")</f>
        <v/>
      </c>
      <c r="E142" s="14">
        <f>IF(AND(ISNUMBER(B142),ISNUMBER(B141),ISNUMBER(C142),ISNUMBER(C141)),C142/C141-1,"")</f>
        <v/>
      </c>
      <c r="F142" s="11" t="n">
        <v>12.65128803253174</v>
      </c>
      <c r="G142" s="11" t="n">
        <v>272.6834106445312</v>
      </c>
      <c r="H142" s="14">
        <f>IF(AND(ISNUMBER(F142),ISNUMBER(F141),ISNUMBER(G142),ISNUMBER(G141)),F142/F141-1,"")</f>
        <v/>
      </c>
      <c r="I142" s="14">
        <f>IF(AND(ISNUMBER(F142),ISNUMBER(F141),ISNUMBER(G142),ISNUMBER(G141)),G142/G141-1,"")</f>
        <v/>
      </c>
      <c r="J142" s="11" t="n">
        <v>14.80497264862061</v>
      </c>
      <c r="K142" s="11" t="n">
        <v>673.5636596679688</v>
      </c>
      <c r="L142" s="14">
        <f>IF(AND(ISNUMBER(J142),ISNUMBER(J141),ISNUMBER(K142),ISNUMBER(K141)),J142/J141-1,"")</f>
        <v/>
      </c>
      <c r="M142" s="14">
        <f>IF(AND(ISNUMBER(J142),ISNUMBER(J141),ISNUMBER(K142),ISNUMBER(K141)),K142/K141-1,"")</f>
        <v/>
      </c>
      <c r="N142" s="11" t="n">
        <v>12.34645843505859</v>
      </c>
      <c r="O142" s="11" t="n">
        <v>431.1726989746094</v>
      </c>
      <c r="P142" s="14">
        <f>IF(AND(ISNUMBER(N142),ISNUMBER(N141),ISNUMBER(O142),ISNUMBER(O141)),N142/N141-1,"")</f>
        <v/>
      </c>
      <c r="Q142" s="14">
        <f>IF(AND(ISNUMBER(N142),ISNUMBER(N141),ISNUMBER(O142),ISNUMBER(O141)),O142/O141-1,"")</f>
        <v/>
      </c>
      <c r="R142" s="11" t="n">
        <v>8.914275169372559</v>
      </c>
      <c r="S142" s="11" t="n">
        <v>7137.89990234375</v>
      </c>
      <c r="T142" s="14">
        <f>IF(AND(ISNUMBER(R142),ISNUMBER(R141),ISNUMBER(S142),ISNUMBER(S141)),R142/R141-1,"")</f>
        <v/>
      </c>
      <c r="U142" s="14">
        <f>IF(AND(ISNUMBER(R142),ISNUMBER(R141),ISNUMBER(S142),ISNUMBER(S141)),S142/S141-1,"")</f>
        <v/>
      </c>
      <c r="V142" s="11" t="n">
        <v>8.826015472412109</v>
      </c>
      <c r="W142" s="11" t="n">
        <v>255.3600006103516</v>
      </c>
      <c r="X142" s="14">
        <f>IF(AND(ISNUMBER(V142),ISNUMBER(V141),ISNUMBER(W142),ISNUMBER(W141)),V142/V141-1,"")</f>
        <v/>
      </c>
      <c r="Y142" s="14">
        <f>IF(AND(ISNUMBER(V142),ISNUMBER(V141),ISNUMBER(W142),ISNUMBER(W141)),W142/W141-1,"")</f>
        <v/>
      </c>
      <c r="Z142" s="11" t="n">
        <v>7.030003070831299</v>
      </c>
      <c r="AA142" s="11" t="n">
        <v>152.6199951171875</v>
      </c>
      <c r="AB142" s="14">
        <f>IF(AND(ISNUMBER(Z142),ISNUMBER(Z141),ISNUMBER(AA142),ISNUMBER(AA141)),Z142/Z141-1,"")</f>
        <v/>
      </c>
      <c r="AC142" s="14">
        <f>IF(AND(ISNUMBER(Z142),ISNUMBER(Z141),ISNUMBER(AA142),ISNUMBER(AA141)),AA142/AA141-1,"")</f>
        <v/>
      </c>
    </row>
    <row r="143">
      <c r="A143" s="7" t="n">
        <v>46135</v>
      </c>
      <c r="B143" s="11" t="n">
        <v>7.389893531799316</v>
      </c>
      <c r="C143" s="11" t="n">
        <v>418.5143127441406</v>
      </c>
      <c r="D143" s="14">
        <f>IF(AND(ISNUMBER(B143),ISNUMBER(B142),ISNUMBER(C143),ISNUMBER(C142)),B143/B142-1,"")</f>
        <v/>
      </c>
      <c r="E143" s="14">
        <f>IF(AND(ISNUMBER(B143),ISNUMBER(B142),ISNUMBER(C143),ISNUMBER(C142)),C143/C142-1,"")</f>
        <v/>
      </c>
      <c r="F143" s="11" t="n">
        <v>12.63176345825195</v>
      </c>
      <c r="G143" s="11" t="n">
        <v>272.9429016113281</v>
      </c>
      <c r="H143" s="14">
        <f>IF(AND(ISNUMBER(F143),ISNUMBER(F142),ISNUMBER(G143),ISNUMBER(G142)),F143/F142-1,"")</f>
        <v/>
      </c>
      <c r="I143" s="14">
        <f>IF(AND(ISNUMBER(F143),ISNUMBER(F142),ISNUMBER(G143),ISNUMBER(G142)),G143/G142-1,"")</f>
        <v/>
      </c>
      <c r="J143" s="11" t="n">
        <v>15.14144802093506</v>
      </c>
      <c r="K143" s="11" t="n">
        <v>658.0203857421875</v>
      </c>
      <c r="L143" s="14">
        <f>IF(AND(ISNUMBER(J143),ISNUMBER(J142),ISNUMBER(K143),ISNUMBER(K142)),J143/J142-1,"")</f>
        <v/>
      </c>
      <c r="M143" s="14">
        <f>IF(AND(ISNUMBER(J143),ISNUMBER(J142),ISNUMBER(K143),ISNUMBER(K142)),K143/K142-1,"")</f>
        <v/>
      </c>
      <c r="N143" s="11" t="n">
        <v>12.826979637146</v>
      </c>
      <c r="O143" s="11" t="n">
        <v>414.0719909667969</v>
      </c>
      <c r="P143" s="14">
        <f>IF(AND(ISNUMBER(N143),ISNUMBER(N142),ISNUMBER(O143),ISNUMBER(O142)),N143/N142-1,"")</f>
        <v/>
      </c>
      <c r="Q143" s="14">
        <f>IF(AND(ISNUMBER(N143),ISNUMBER(N142),ISNUMBER(O143),ISNUMBER(O142)),O143/O142-1,"")</f>
        <v/>
      </c>
      <c r="R143" s="11" t="n">
        <v>8.953414916992188</v>
      </c>
      <c r="S143" s="11" t="n">
        <v>7108.39990234375</v>
      </c>
      <c r="T143" s="14">
        <f>IF(AND(ISNUMBER(R143),ISNUMBER(R142),ISNUMBER(S143),ISNUMBER(S142)),R143/R142-1,"")</f>
        <v/>
      </c>
      <c r="U143" s="14">
        <f>IF(AND(ISNUMBER(R143),ISNUMBER(R142),ISNUMBER(S143),ISNUMBER(S142)),S143/S142-1,"")</f>
        <v/>
      </c>
      <c r="V143" s="11" t="n">
        <v>8.835897445678711</v>
      </c>
      <c r="W143" s="11" t="n">
        <v>255.0800018310547</v>
      </c>
      <c r="X143" s="14">
        <f>IF(AND(ISNUMBER(V143),ISNUMBER(V142),ISNUMBER(W143),ISNUMBER(W142)),V143/V142-1,"")</f>
        <v/>
      </c>
      <c r="Y143" s="14">
        <f>IF(AND(ISNUMBER(V143),ISNUMBER(V142),ISNUMBER(W143),ISNUMBER(W142)),W143/W142-1,"")</f>
        <v/>
      </c>
      <c r="Z143" s="11" t="n">
        <v>7.533556938171387</v>
      </c>
      <c r="AA143" s="11" t="n">
        <v>141.5700073242188</v>
      </c>
      <c r="AB143" s="14">
        <f>IF(AND(ISNUMBER(Z143),ISNUMBER(Z142),ISNUMBER(AA143),ISNUMBER(AA142)),Z143/Z142-1,"")</f>
        <v/>
      </c>
      <c r="AC143" s="14">
        <f>IF(AND(ISNUMBER(Z143),ISNUMBER(Z142),ISNUMBER(AA143),ISNUMBER(AA142)),AA143/AA142-1,"")</f>
        <v/>
      </c>
    </row>
    <row r="144">
      <c r="A144" s="7" t="n">
        <v>46136</v>
      </c>
      <c r="B144" s="11" t="n">
        <v>7.350296020507812</v>
      </c>
      <c r="C144" s="11" t="n">
        <v>421.3247680664062</v>
      </c>
      <c r="D144" s="14">
        <f>IF(AND(ISNUMBER(B144),ISNUMBER(B143),ISNUMBER(C144),ISNUMBER(C143)),B144/B143-1,"")</f>
        <v/>
      </c>
      <c r="E144" s="14">
        <f>IF(AND(ISNUMBER(B144),ISNUMBER(B143),ISNUMBER(C144),ISNUMBER(C143)),C144/C143-1,"")</f>
        <v/>
      </c>
      <c r="F144" s="11" t="n">
        <v>12.74890613555908</v>
      </c>
      <c r="G144" s="11" t="n">
        <v>270.5771179199219</v>
      </c>
      <c r="H144" s="14">
        <f>IF(AND(ISNUMBER(F144),ISNUMBER(F143),ISNUMBER(G144),ISNUMBER(G143)),F144/F143-1,"")</f>
        <v/>
      </c>
      <c r="I144" s="14">
        <f>IF(AND(ISNUMBER(F144),ISNUMBER(F143),ISNUMBER(G144),ISNUMBER(G143)),G144/G143-1,"")</f>
        <v/>
      </c>
      <c r="J144" s="11" t="n">
        <v>14.77528285980225</v>
      </c>
      <c r="K144" s="11" t="n">
        <v>673.8731689453125</v>
      </c>
      <c r="L144" s="14">
        <f>IF(AND(ISNUMBER(J144),ISNUMBER(J143),ISNUMBER(K144),ISNUMBER(K143)),J144/J143-1,"")</f>
        <v/>
      </c>
      <c r="M144" s="14">
        <f>IF(AND(ISNUMBER(J144),ISNUMBER(J143),ISNUMBER(K144),ISNUMBER(K143)),K144/K143-1,"")</f>
        <v/>
      </c>
      <c r="N144" s="11" t="n">
        <v>12.56710529327393</v>
      </c>
      <c r="O144" s="11" t="n">
        <v>422.9061889648438</v>
      </c>
      <c r="P144" s="14">
        <f>IF(AND(ISNUMBER(N144),ISNUMBER(N143),ISNUMBER(O144),ISNUMBER(O143)),N144/N143-1,"")</f>
        <v/>
      </c>
      <c r="Q144" s="14">
        <f>IF(AND(ISNUMBER(N144),ISNUMBER(N143),ISNUMBER(O144),ISNUMBER(O143)),O144/O143-1,"")</f>
        <v/>
      </c>
      <c r="R144" s="11" t="n">
        <v>8.894704818725586</v>
      </c>
      <c r="S144" s="11" t="n">
        <v>7165.080078125</v>
      </c>
      <c r="T144" s="14">
        <f>IF(AND(ISNUMBER(R144),ISNUMBER(R143),ISNUMBER(S144),ISNUMBER(S143)),R144/R143-1,"")</f>
        <v/>
      </c>
      <c r="U144" s="14">
        <f>IF(AND(ISNUMBER(R144),ISNUMBER(R143),ISNUMBER(S144),ISNUMBER(S143)),S144/S143-1,"")</f>
        <v/>
      </c>
      <c r="V144" s="11" t="n">
        <v>8.529507637023926</v>
      </c>
      <c r="W144" s="11" t="n">
        <v>263.989990234375</v>
      </c>
      <c r="X144" s="14">
        <f>IF(AND(ISNUMBER(V144),ISNUMBER(V143),ISNUMBER(W144),ISNUMBER(W143)),V144/V143-1,"")</f>
        <v/>
      </c>
      <c r="Y144" s="14">
        <f>IF(AND(ISNUMBER(V144),ISNUMBER(V143),ISNUMBER(W144),ISNUMBER(W143)),W144/W143-1,"")</f>
        <v/>
      </c>
      <c r="Z144" s="11" t="n">
        <v>7.454567909240723</v>
      </c>
      <c r="AA144" s="11" t="n">
        <v>143.0899963378906</v>
      </c>
      <c r="AB144" s="14">
        <f>IF(AND(ISNUMBER(Z144),ISNUMBER(Z143),ISNUMBER(AA144),ISNUMBER(AA143)),Z144/Z143-1,"")</f>
        <v/>
      </c>
      <c r="AC144" s="14">
        <f>IF(AND(ISNUMBER(Z144),ISNUMBER(Z143),ISNUMBER(AA144),ISNUMBER(AA143)),AA144/AA143-1,"")</f>
        <v/>
      </c>
    </row>
    <row r="145">
      <c r="A145" s="7" t="n">
        <v>46139</v>
      </c>
      <c r="B145" s="11" t="n">
        <v>7.422561168670654</v>
      </c>
      <c r="C145" s="11" t="n">
        <v>416.7802429199219</v>
      </c>
      <c r="D145" s="14">
        <f>IF(AND(ISNUMBER(B145),ISNUMBER(B144),ISNUMBER(C145),ISNUMBER(C144)),B145/B144-1,"")</f>
        <v/>
      </c>
      <c r="E145" s="14">
        <f>IF(AND(ISNUMBER(B145),ISNUMBER(B144),ISNUMBER(C145),ISNUMBER(C144)),C145/C144-1,"")</f>
        <v/>
      </c>
      <c r="F145" s="11" t="n">
        <v>12.91485595703125</v>
      </c>
      <c r="G145" s="11" t="n">
        <v>267.1332702636719</v>
      </c>
      <c r="H145" s="14">
        <f>IF(AND(ISNUMBER(F145),ISNUMBER(F144),ISNUMBER(G145),ISNUMBER(G144)),F145/F144-1,"")</f>
        <v/>
      </c>
      <c r="I145" s="14">
        <f>IF(AND(ISNUMBER(F145),ISNUMBER(F144),ISNUMBER(G145),ISNUMBER(G144)),G145/G144-1,"")</f>
        <v/>
      </c>
      <c r="J145" s="11" t="n">
        <v>14.70402908325195</v>
      </c>
      <c r="K145" s="11" t="n">
        <v>677.4569702148438</v>
      </c>
      <c r="L145" s="14">
        <f>IF(AND(ISNUMBER(J145),ISNUMBER(J144),ISNUMBER(K145),ISNUMBER(K144)),J145/J144-1,"")</f>
        <v/>
      </c>
      <c r="M145" s="14">
        <f>IF(AND(ISNUMBER(J145),ISNUMBER(J144),ISNUMBER(K145),ISNUMBER(K144)),K145/K144-1,"")</f>
        <v/>
      </c>
      <c r="N145" s="11" t="n">
        <v>12.5622034072876</v>
      </c>
      <c r="O145" s="11" t="n">
        <v>423.1053771972656</v>
      </c>
      <c r="P145" s="14">
        <f>IF(AND(ISNUMBER(N145),ISNUMBER(N144),ISNUMBER(O145),ISNUMBER(O144)),N145/N144-1,"")</f>
        <v/>
      </c>
      <c r="Q145" s="14">
        <f>IF(AND(ISNUMBER(N145),ISNUMBER(N144),ISNUMBER(O145),ISNUMBER(O144)),O145/O144-1,"")</f>
        <v/>
      </c>
      <c r="R145" s="11" t="n">
        <v>8.875133514404297</v>
      </c>
      <c r="S145" s="11" t="n">
        <v>7173.91015625</v>
      </c>
      <c r="T145" s="14">
        <f>IF(AND(ISNUMBER(R145),ISNUMBER(R144),ISNUMBER(S145),ISNUMBER(S144)),R145/R144-1,"")</f>
        <v/>
      </c>
      <c r="U145" s="14">
        <f>IF(AND(ISNUMBER(R145),ISNUMBER(R144),ISNUMBER(S145),ISNUMBER(S144)),S145/S144-1,"")</f>
        <v/>
      </c>
      <c r="V145" s="11" t="n">
        <v>8.62834358215332</v>
      </c>
      <c r="W145" s="11" t="n">
        <v>261.1199951171875</v>
      </c>
      <c r="X145" s="14">
        <f>IF(AND(ISNUMBER(V145),ISNUMBER(V144),ISNUMBER(W145),ISNUMBER(W144)),V145/V144-1,"")</f>
        <v/>
      </c>
      <c r="Y145" s="14">
        <f>IF(AND(ISNUMBER(V145),ISNUMBER(V144),ISNUMBER(W145),ISNUMBER(W144)),W145/W144-1,"")</f>
        <v/>
      </c>
      <c r="Z145" s="11" t="n">
        <v>7.454567909240723</v>
      </c>
      <c r="AA145" s="11" t="n">
        <v>143.1000061035156</v>
      </c>
      <c r="AB145" s="14">
        <f>IF(AND(ISNUMBER(Z145),ISNUMBER(Z144),ISNUMBER(AA145),ISNUMBER(AA144)),Z145/Z144-1,"")</f>
        <v/>
      </c>
      <c r="AC145" s="14">
        <f>IF(AND(ISNUMBER(Z145),ISNUMBER(Z144),ISNUMBER(AA145),ISNUMBER(AA144)),AA145/AA144-1,"")</f>
        <v/>
      </c>
    </row>
    <row r="146">
      <c r="A146" s="7" t="n">
        <v>46140</v>
      </c>
      <c r="B146" s="11" t="n">
        <v>7.751220703125</v>
      </c>
      <c r="C146" s="11" t="n">
        <v>398.4725952148438</v>
      </c>
      <c r="D146" s="14">
        <f>IF(AND(ISNUMBER(B146),ISNUMBER(B145),ISNUMBER(C146),ISNUMBER(C145)),B146/B145-1,"")</f>
        <v/>
      </c>
      <c r="E146" s="14">
        <f>IF(AND(ISNUMBER(B146),ISNUMBER(B145),ISNUMBER(C146),ISNUMBER(C145)),C146/C145-1,"")</f>
        <v/>
      </c>
      <c r="F146" s="11" t="n">
        <v>12.76842975616455</v>
      </c>
      <c r="G146" s="11" t="n">
        <v>270.2277526855469</v>
      </c>
      <c r="H146" s="14">
        <f>IF(AND(ISNUMBER(F146),ISNUMBER(F145),ISNUMBER(G146),ISNUMBER(G145)),F146/F145-1,"")</f>
        <v/>
      </c>
      <c r="I146" s="14">
        <f>IF(AND(ISNUMBER(F146),ISNUMBER(F145),ISNUMBER(G146),ISNUMBER(G145)),G146/G145-1,"")</f>
        <v/>
      </c>
      <c r="J146" s="11" t="n">
        <v>14.85940170288086</v>
      </c>
      <c r="K146" s="11" t="n">
        <v>670.189453125</v>
      </c>
      <c r="L146" s="14">
        <f>IF(AND(ISNUMBER(J146),ISNUMBER(J145),ISNUMBER(K146),ISNUMBER(K145)),J146/J145-1,"")</f>
        <v/>
      </c>
      <c r="M146" s="14">
        <f>IF(AND(ISNUMBER(J146),ISNUMBER(J145),ISNUMBER(K146),ISNUMBER(K145)),K146/K145-1,"")</f>
        <v/>
      </c>
      <c r="N146" s="11" t="n">
        <v>12.43471813201904</v>
      </c>
      <c r="O146" s="11" t="n">
        <v>427.5174865722656</v>
      </c>
      <c r="P146" s="14">
        <f>IF(AND(ISNUMBER(N146),ISNUMBER(N145),ISNUMBER(O146),ISNUMBER(O145)),N146/N145-1,"")</f>
        <v/>
      </c>
      <c r="Q146" s="14">
        <f>IF(AND(ISNUMBER(N146),ISNUMBER(N145),ISNUMBER(O146),ISNUMBER(O145)),O146/O145-1,"")</f>
        <v/>
      </c>
      <c r="R146" s="11" t="n">
        <v>8.924059867858887</v>
      </c>
      <c r="S146" s="11" t="n">
        <v>7138.7998046875</v>
      </c>
      <c r="T146" s="14">
        <f>IF(AND(ISNUMBER(R146),ISNUMBER(R145),ISNUMBER(S146),ISNUMBER(S145)),R146/R145-1,"")</f>
        <v/>
      </c>
      <c r="U146" s="14">
        <f>IF(AND(ISNUMBER(R146),ISNUMBER(R145),ISNUMBER(S146),ISNUMBER(S145)),S146/S145-1,"")</f>
        <v/>
      </c>
      <c r="V146" s="11" t="n">
        <v>8.677761077880859</v>
      </c>
      <c r="W146" s="11" t="n">
        <v>259.7000122070312</v>
      </c>
      <c r="X146" s="14">
        <f>IF(AND(ISNUMBER(V146),ISNUMBER(V145),ISNUMBER(W146),ISNUMBER(W145)),V146/V145-1,"")</f>
        <v/>
      </c>
      <c r="Y146" s="14">
        <f>IF(AND(ISNUMBER(V146),ISNUMBER(V145),ISNUMBER(W146),ISNUMBER(W145)),W146/W145-1,"")</f>
        <v/>
      </c>
      <c r="Z146" s="11" t="n">
        <v>7.553304195404053</v>
      </c>
      <c r="AA146" s="11" t="n">
        <v>141.1799926757812</v>
      </c>
      <c r="AB146" s="14">
        <f>IF(AND(ISNUMBER(Z146),ISNUMBER(Z145),ISNUMBER(AA146),ISNUMBER(AA145)),Z146/Z145-1,"")</f>
        <v/>
      </c>
      <c r="AC146" s="14">
        <f>IF(AND(ISNUMBER(Z146),ISNUMBER(Z145),ISNUMBER(AA146),ISNUMBER(AA145)),AA146/AA145-1,"")</f>
        <v/>
      </c>
    </row>
    <row r="147">
      <c r="A147" s="7" t="n">
        <v>46141</v>
      </c>
      <c r="B147" s="11" t="n">
        <v>7.657176494598389</v>
      </c>
      <c r="C147" s="11" t="n">
        <v>404.0735168457031</v>
      </c>
      <c r="D147" s="14">
        <f>IF(AND(ISNUMBER(B147),ISNUMBER(B146),ISNUMBER(C147),ISNUMBER(C146)),B147/B146-1,"")</f>
        <v/>
      </c>
      <c r="E147" s="14">
        <f>IF(AND(ISNUMBER(B147),ISNUMBER(B146),ISNUMBER(C147),ISNUMBER(C146)),C147/C146-1,"")</f>
        <v/>
      </c>
      <c r="F147" s="11" t="n">
        <v>12.78795337677002</v>
      </c>
      <c r="G147" s="11" t="n">
        <v>269.688720703125</v>
      </c>
      <c r="H147" s="14">
        <f>IF(AND(ISNUMBER(F147),ISNUMBER(F146),ISNUMBER(G147),ISNUMBER(G146)),F147/F146-1,"")</f>
        <v/>
      </c>
      <c r="I147" s="14">
        <f>IF(AND(ISNUMBER(F147),ISNUMBER(F146),ISNUMBER(G147),ISNUMBER(G146)),G147/G146-1,"")</f>
        <v/>
      </c>
      <c r="J147" s="11" t="n">
        <v>14.90393543243408</v>
      </c>
      <c r="K147" s="11" t="n">
        <v>667.9732666015625</v>
      </c>
      <c r="L147" s="14">
        <f>IF(AND(ISNUMBER(J147),ISNUMBER(J146),ISNUMBER(K147),ISNUMBER(K146)),J147/J146-1,"")</f>
        <v/>
      </c>
      <c r="M147" s="14">
        <f>IF(AND(ISNUMBER(J147),ISNUMBER(J146),ISNUMBER(K147),ISNUMBER(K146)),K147/K146-1,"")</f>
        <v/>
      </c>
      <c r="N147" s="11" t="n">
        <v>12.5720100402832</v>
      </c>
      <c r="O147" s="11" t="n">
        <v>422.746826171875</v>
      </c>
      <c r="P147" s="14">
        <f>IF(AND(ISNUMBER(N147),ISNUMBER(N146),ISNUMBER(O147),ISNUMBER(O146)),N147/N146-1,"")</f>
        <v/>
      </c>
      <c r="Q147" s="14">
        <f>IF(AND(ISNUMBER(N147),ISNUMBER(N146),ISNUMBER(O147),ISNUMBER(O146)),O147/O146-1,"")</f>
        <v/>
      </c>
      <c r="R147" s="11" t="n">
        <v>8.924059867858887</v>
      </c>
      <c r="S147" s="11" t="n">
        <v>7135.9501953125</v>
      </c>
      <c r="T147" s="14">
        <f>IF(AND(ISNUMBER(R147),ISNUMBER(R146),ISNUMBER(S147),ISNUMBER(S146)),R147/R146-1,"")</f>
        <v/>
      </c>
      <c r="U147" s="14">
        <f>IF(AND(ISNUMBER(R147),ISNUMBER(R146),ISNUMBER(S147),ISNUMBER(S146)),S147/S146-1,"")</f>
        <v/>
      </c>
      <c r="V147" s="11" t="n">
        <v>8.569042205810547</v>
      </c>
      <c r="W147" s="11" t="n">
        <v>263.0400085449219</v>
      </c>
      <c r="X147" s="14">
        <f>IF(AND(ISNUMBER(V147),ISNUMBER(V146),ISNUMBER(W147),ISNUMBER(W146)),V147/V146-1,"")</f>
        <v/>
      </c>
      <c r="Y147" s="14">
        <f>IF(AND(ISNUMBER(V147),ISNUMBER(V146),ISNUMBER(W147),ISNUMBER(W146)),W147/W146-1,"")</f>
        <v/>
      </c>
      <c r="Z147" s="11" t="n">
        <v>7.73102855682373</v>
      </c>
      <c r="AA147" s="11" t="n">
        <v>137.9700012207031</v>
      </c>
      <c r="AB147" s="14">
        <f>IF(AND(ISNUMBER(Z147),ISNUMBER(Z146),ISNUMBER(AA147),ISNUMBER(AA146)),Z147/Z146-1,"")</f>
        <v/>
      </c>
      <c r="AC147" s="14">
        <f>IF(AND(ISNUMBER(Z147),ISNUMBER(Z146),ISNUMBER(AA147),ISNUMBER(AA146)),AA147/AA146-1,"")</f>
        <v/>
      </c>
    </row>
    <row r="148">
      <c r="A148" s="7" t="n">
        <v>46142</v>
      </c>
      <c r="B148" s="11" t="n">
        <v>7.414641380310059</v>
      </c>
      <c r="C148" s="11" t="n">
        <v>416.0128479003906</v>
      </c>
      <c r="D148" s="14">
        <f>IF(AND(ISNUMBER(B148),ISNUMBER(B147),ISNUMBER(C148),ISNUMBER(C147)),B148/B147-1,"")</f>
        <v/>
      </c>
      <c r="E148" s="14">
        <f>IF(AND(ISNUMBER(B148),ISNUMBER(B147),ISNUMBER(C148),ISNUMBER(C147)),C148/C147-1,"")</f>
        <v/>
      </c>
      <c r="F148" s="11" t="n">
        <v>12.74890613555908</v>
      </c>
      <c r="G148" s="11" t="n">
        <v>270.8666381835938</v>
      </c>
      <c r="H148" s="14">
        <f>IF(AND(ISNUMBER(F148),ISNUMBER(F147),ISNUMBER(G148),ISNUMBER(G147)),F148/F147-1,"")</f>
        <v/>
      </c>
      <c r="I148" s="14">
        <f>IF(AND(ISNUMBER(F148),ISNUMBER(F147),ISNUMBER(G148),ISNUMBER(G147)),G148/G147-1,"")</f>
        <v/>
      </c>
      <c r="J148" s="11" t="n">
        <v>16.20036125183105</v>
      </c>
      <c r="K148" s="11" t="n">
        <v>610.8612670898438</v>
      </c>
      <c r="L148" s="14">
        <f>IF(AND(ISNUMBER(J148),ISNUMBER(J147),ISNUMBER(K148),ISNUMBER(K147)),J148/J147-1,"")</f>
        <v/>
      </c>
      <c r="M148" s="14">
        <f>IF(AND(ISNUMBER(J148),ISNUMBER(J147),ISNUMBER(K148),ISNUMBER(K147)),K148/K147-1,"")</f>
        <v/>
      </c>
      <c r="N148" s="11" t="n">
        <v>13.06331825256348</v>
      </c>
      <c r="O148" s="11" t="n">
        <v>406.1341552734375</v>
      </c>
      <c r="P148" s="14">
        <f>IF(AND(ISNUMBER(N148),ISNUMBER(N147),ISNUMBER(O148),ISNUMBER(O147)),N148/N147-1,"")</f>
        <v/>
      </c>
      <c r="Q148" s="14">
        <f>IF(AND(ISNUMBER(N148),ISNUMBER(N147),ISNUMBER(O148),ISNUMBER(O147)),O148/O147-1,"")</f>
        <v/>
      </c>
      <c r="R148" s="11" t="n">
        <v>8.835993766784668</v>
      </c>
      <c r="S148" s="11" t="n">
        <v>7209.009765625</v>
      </c>
      <c r="T148" s="14">
        <f>IF(AND(ISNUMBER(R148),ISNUMBER(R147),ISNUMBER(S148),ISNUMBER(S147)),R148/R147-1,"")</f>
        <v/>
      </c>
      <c r="U148" s="14">
        <f>IF(AND(ISNUMBER(R148),ISNUMBER(R147),ISNUMBER(S148),ISNUMBER(S147)),S148/S147-1,"")</f>
        <v/>
      </c>
      <c r="V148" s="11" t="n">
        <v>8.499857902526855</v>
      </c>
      <c r="W148" s="11" t="n">
        <v>265.0599975585938</v>
      </c>
      <c r="X148" s="14">
        <f>IF(AND(ISNUMBER(V148),ISNUMBER(V147),ISNUMBER(W148),ISNUMBER(W147)),V148/V147-1,"")</f>
        <v/>
      </c>
      <c r="Y148" s="14">
        <f>IF(AND(ISNUMBER(V148),ISNUMBER(V147),ISNUMBER(W148),ISNUMBER(W147)),W148/W147-1,"")</f>
        <v/>
      </c>
      <c r="Z148" s="11" t="n">
        <v>7.681661128997803</v>
      </c>
      <c r="AA148" s="11" t="n">
        <v>139.1100006103516</v>
      </c>
      <c r="AB148" s="14">
        <f>IF(AND(ISNUMBER(Z148),ISNUMBER(Z147),ISNUMBER(AA148),ISNUMBER(AA147)),Z148/Z147-1,"")</f>
        <v/>
      </c>
      <c r="AC148" s="14">
        <f>IF(AND(ISNUMBER(Z148),ISNUMBER(Z147),ISNUMBER(AA148),ISNUMBER(AA147)),AA148/AA147-1,"")</f>
        <v/>
      </c>
    </row>
    <row r="149">
      <c r="A149" s="7" t="n">
        <v>46143</v>
      </c>
      <c r="B149" s="11" t="n">
        <v>7.360195159912109</v>
      </c>
      <c r="C149" s="11" t="n">
        <v>419.8497619628906</v>
      </c>
      <c r="D149" s="14">
        <f>IF(AND(ISNUMBER(B149),ISNUMBER(B148),ISNUMBER(C149),ISNUMBER(C148)),B149/B148-1,"")</f>
        <v/>
      </c>
      <c r="E149" s="14">
        <f>IF(AND(ISNUMBER(B149),ISNUMBER(B148),ISNUMBER(C149),ISNUMBER(C148)),C149/C148-1,"")</f>
        <v/>
      </c>
      <c r="F149" s="11" t="n">
        <v>12.33891105651855</v>
      </c>
      <c r="G149" s="11" t="n">
        <v>279.6409606933594</v>
      </c>
      <c r="H149" s="14">
        <f>IF(AND(ISNUMBER(F149),ISNUMBER(F148),ISNUMBER(G149),ISNUMBER(G148)),F149/F148-1,"")</f>
        <v/>
      </c>
      <c r="I149" s="14">
        <f>IF(AND(ISNUMBER(F149),ISNUMBER(F148),ISNUMBER(G149),ISNUMBER(G148)),G149/G148-1,"")</f>
        <v/>
      </c>
      <c r="J149" s="11" t="n">
        <v>16.27953338623047</v>
      </c>
      <c r="K149" s="11" t="n">
        <v>607.7067260742188</v>
      </c>
      <c r="L149" s="14">
        <f>IF(AND(ISNUMBER(J149),ISNUMBER(J148),ISNUMBER(K149),ISNUMBER(K148)),J149/J148-1,"")</f>
        <v/>
      </c>
      <c r="M149" s="14">
        <f>IF(AND(ISNUMBER(J149),ISNUMBER(J148),ISNUMBER(K149),ISNUMBER(K148)),K149/K148-1,"")</f>
        <v/>
      </c>
      <c r="N149" s="11" t="n">
        <v>12.86620616912842</v>
      </c>
      <c r="O149" s="11" t="n">
        <v>412.7672729492188</v>
      </c>
      <c r="P149" s="14">
        <f>IF(AND(ISNUMBER(N149),ISNUMBER(N148),ISNUMBER(O149),ISNUMBER(O148)),N149/N148-1,"")</f>
        <v/>
      </c>
      <c r="Q149" s="14">
        <f>IF(AND(ISNUMBER(N149),ISNUMBER(N148),ISNUMBER(O149),ISNUMBER(O148)),O149/O148-1,"")</f>
        <v/>
      </c>
      <c r="R149" s="11" t="n">
        <v>8.806637763977051</v>
      </c>
      <c r="S149" s="11" t="n">
        <v>7230.1201171875</v>
      </c>
      <c r="T149" s="14">
        <f>IF(AND(ISNUMBER(R149),ISNUMBER(R148),ISNUMBER(S149),ISNUMBER(S148)),R149/R148-1,"")</f>
        <v/>
      </c>
      <c r="U149" s="14">
        <f>IF(AND(ISNUMBER(R149),ISNUMBER(R148),ISNUMBER(S149),ISNUMBER(S148)),S149/S148-1,"")</f>
        <v/>
      </c>
      <c r="V149" s="11" t="n">
        <v>8.410904884338379</v>
      </c>
      <c r="W149" s="11" t="n">
        <v>268.260009765625</v>
      </c>
      <c r="X149" s="14">
        <f>IF(AND(ISNUMBER(V149),ISNUMBER(V148),ISNUMBER(W149),ISNUMBER(W148)),V149/V148-1,"")</f>
        <v/>
      </c>
      <c r="Y149" s="14">
        <f>IF(AND(ISNUMBER(V149),ISNUMBER(V148),ISNUMBER(W149),ISNUMBER(W148)),W149/W148-1,"")</f>
        <v/>
      </c>
      <c r="Z149" s="11" t="n">
        <v>7.405200004577637</v>
      </c>
      <c r="AA149" s="11" t="n">
        <v>144.0700073242188</v>
      </c>
      <c r="AB149" s="14">
        <f>IF(AND(ISNUMBER(Z149),ISNUMBER(Z148),ISNUMBER(AA149),ISNUMBER(AA148)),Z149/Z148-1,"")</f>
        <v/>
      </c>
      <c r="AC149" s="14">
        <f>IF(AND(ISNUMBER(Z149),ISNUMBER(Z148),ISNUMBER(AA149),ISNUMBER(AA148)),AA149/AA148-1,"")</f>
        <v/>
      </c>
    </row>
    <row r="150">
      <c r="A150" s="7" t="n">
        <v>46146</v>
      </c>
      <c r="B150" s="11" t="n">
        <v>7.444339752197266</v>
      </c>
      <c r="C150" s="11" t="n">
        <v>415.0859985351562</v>
      </c>
      <c r="D150" s="14">
        <f>IF(AND(ISNUMBER(B150),ISNUMBER(B149),ISNUMBER(C150),ISNUMBER(C149)),B150/B149-1,"")</f>
        <v/>
      </c>
      <c r="E150" s="14">
        <f>IF(AND(ISNUMBER(B150),ISNUMBER(B149),ISNUMBER(C150),ISNUMBER(C149)),C150/C149-1,"")</f>
        <v/>
      </c>
      <c r="F150" s="11" t="n">
        <v>12.48533725738525</v>
      </c>
      <c r="G150" s="11" t="n">
        <v>276.3368530273438</v>
      </c>
      <c r="H150" s="14">
        <f>IF(AND(ISNUMBER(F150),ISNUMBER(F149),ISNUMBER(G150),ISNUMBER(G149)),F150/F149-1,"")</f>
        <v/>
      </c>
      <c r="I150" s="14">
        <f>IF(AND(ISNUMBER(F150),ISNUMBER(F149),ISNUMBER(G150),ISNUMBER(G149)),G150/G149-1,"")</f>
        <v/>
      </c>
      <c r="J150" s="11" t="n">
        <v>16.23004913330078</v>
      </c>
      <c r="K150" s="11" t="n">
        <v>609.3638916015625</v>
      </c>
      <c r="L150" s="14">
        <f>IF(AND(ISNUMBER(J150),ISNUMBER(J149),ISNUMBER(K150),ISNUMBER(K149)),J150/J149-1,"")</f>
        <v/>
      </c>
      <c r="M150" s="14">
        <f>IF(AND(ISNUMBER(J150),ISNUMBER(J149),ISNUMBER(K150),ISNUMBER(K149)),K150/K149-1,"")</f>
        <v/>
      </c>
      <c r="N150" s="11" t="n">
        <v>12.89758777618408</v>
      </c>
      <c r="O150" s="11" t="n">
        <v>411.9505615234375</v>
      </c>
      <c r="P150" s="14">
        <f>IF(AND(ISNUMBER(N150),ISNUMBER(N149),ISNUMBER(O150),ISNUMBER(O149)),N150/N149-1,"")</f>
        <v/>
      </c>
      <c r="Q150" s="14">
        <f>IF(AND(ISNUMBER(N150),ISNUMBER(N149),ISNUMBER(O150),ISNUMBER(O149)),O150/O149-1,"")</f>
        <v/>
      </c>
      <c r="R150" s="11" t="n">
        <v>8.855564117431641</v>
      </c>
      <c r="S150" s="11" t="n">
        <v>7200.75</v>
      </c>
      <c r="T150" s="14">
        <f>IF(AND(ISNUMBER(R150),ISNUMBER(R149),ISNUMBER(S150),ISNUMBER(S149)),R150/R149-1,"")</f>
        <v/>
      </c>
      <c r="U150" s="14">
        <f>IF(AND(ISNUMBER(R150),ISNUMBER(R149),ISNUMBER(S150),ISNUMBER(S149)),S150/S149-1,"")</f>
        <v/>
      </c>
      <c r="V150" s="11" t="n">
        <v>8.292303085327148</v>
      </c>
      <c r="W150" s="11" t="n">
        <v>272.0499877929688</v>
      </c>
      <c r="X150" s="14">
        <f>IF(AND(ISNUMBER(V150),ISNUMBER(V149),ISNUMBER(W150),ISNUMBER(W149)),V150/V149-1,"")</f>
        <v/>
      </c>
      <c r="Y150" s="14">
        <f>IF(AND(ISNUMBER(V150),ISNUMBER(V149),ISNUMBER(W150),ISNUMBER(W149)),W150/W149-1,"")</f>
        <v/>
      </c>
      <c r="Z150" s="11" t="n">
        <v>7.306464195251465</v>
      </c>
      <c r="AA150" s="11" t="n">
        <v>146.0299987792969</v>
      </c>
      <c r="AB150" s="14">
        <f>IF(AND(ISNUMBER(Z150),ISNUMBER(Z149),ISNUMBER(AA150),ISNUMBER(AA149)),Z150/Z149-1,"")</f>
        <v/>
      </c>
      <c r="AC150" s="14">
        <f>IF(AND(ISNUMBER(Z150),ISNUMBER(Z149),ISNUMBER(AA150),ISNUMBER(AA149)),AA150/AA149-1,"")</f>
        <v/>
      </c>
    </row>
    <row r="151">
      <c r="A151" s="7" t="n">
        <v>46147</v>
      </c>
      <c r="B151" s="11" t="n">
        <v>7.251301288604736</v>
      </c>
      <c r="C151" s="11" t="n">
        <v>425.9091186523438</v>
      </c>
      <c r="D151" s="14">
        <f>IF(AND(ISNUMBER(B151),ISNUMBER(B150),ISNUMBER(C151),ISNUMBER(C150)),B151/B150-1,"")</f>
        <v/>
      </c>
      <c r="E151" s="14">
        <f>IF(AND(ISNUMBER(B151),ISNUMBER(B150),ISNUMBER(C151),ISNUMBER(C150)),C151/C150-1,"")</f>
        <v/>
      </c>
      <c r="F151" s="11" t="n">
        <v>12.16319847106934</v>
      </c>
      <c r="G151" s="11" t="n">
        <v>283.6737670898438</v>
      </c>
      <c r="H151" s="14">
        <f>IF(AND(ISNUMBER(F151),ISNUMBER(F150),ISNUMBER(G151),ISNUMBER(G150)),F151/F150-1,"")</f>
        <v/>
      </c>
      <c r="I151" s="14">
        <f>IF(AND(ISNUMBER(F151),ISNUMBER(F150),ISNUMBER(G151),ISNUMBER(G150)),G151/G150-1,"")</f>
        <v/>
      </c>
      <c r="J151" s="11" t="n">
        <v>16.39135932922363</v>
      </c>
      <c r="K151" s="11" t="n">
        <v>603.9232177734375</v>
      </c>
      <c r="L151" s="14">
        <f>IF(AND(ISNUMBER(J151),ISNUMBER(J150),ISNUMBER(K151),ISNUMBER(K150)),J151/J150-1,"")</f>
        <v/>
      </c>
      <c r="M151" s="14">
        <f>IF(AND(ISNUMBER(J151),ISNUMBER(J150),ISNUMBER(K151),ISNUMBER(K150)),K151/K150-1,"")</f>
        <v/>
      </c>
      <c r="N151" s="11" t="n">
        <v>12.96427249908447</v>
      </c>
      <c r="O151" s="11" t="n">
        <v>409.7196044921875</v>
      </c>
      <c r="P151" s="14">
        <f>IF(AND(ISNUMBER(N151),ISNUMBER(N150),ISNUMBER(O151),ISNUMBER(O150)),N151/N150-1,"")</f>
        <v/>
      </c>
      <c r="Q151" s="14">
        <f>IF(AND(ISNUMBER(N151),ISNUMBER(N150),ISNUMBER(O151),ISNUMBER(O150)),O151/O150-1,"")</f>
        <v/>
      </c>
      <c r="R151" s="11" t="n">
        <v>8.787067413330078</v>
      </c>
      <c r="S151" s="11" t="n">
        <v>7259.22021484375</v>
      </c>
      <c r="T151" s="14">
        <f>IF(AND(ISNUMBER(R151),ISNUMBER(R150),ISNUMBER(S151),ISNUMBER(S150)),R151/R150-1,"")</f>
        <v/>
      </c>
      <c r="U151" s="14">
        <f>IF(AND(ISNUMBER(R151),ISNUMBER(R150),ISNUMBER(S151),ISNUMBER(S150)),S151/S150-1,"")</f>
        <v/>
      </c>
      <c r="V151" s="11" t="n">
        <v>8.242884635925293</v>
      </c>
      <c r="W151" s="11" t="n">
        <v>273.5499877929688</v>
      </c>
      <c r="X151" s="14">
        <f>IF(AND(ISNUMBER(V151),ISNUMBER(V150),ISNUMBER(W151),ISNUMBER(W150)),V151/V150-1,"")</f>
        <v/>
      </c>
      <c r="Y151" s="14">
        <f>IF(AND(ISNUMBER(V151),ISNUMBER(V150),ISNUMBER(W151),ISNUMBER(W150)),W151/W150-1,"")</f>
        <v/>
      </c>
      <c r="Z151" s="11" t="n">
        <v>7.810017585754395</v>
      </c>
      <c r="AA151" s="11" t="n">
        <v>135.9100036621094</v>
      </c>
      <c r="AB151" s="14">
        <f>IF(AND(ISNUMBER(Z151),ISNUMBER(Z150),ISNUMBER(AA151),ISNUMBER(AA150)),Z151/Z150-1,"")</f>
        <v/>
      </c>
      <c r="AC151" s="14">
        <f>IF(AND(ISNUMBER(Z151),ISNUMBER(Z150),ISNUMBER(AA151),ISNUMBER(AA150)),AA151/AA150-1,"")</f>
        <v/>
      </c>
    </row>
    <row r="152">
      <c r="A152" s="7" t="n">
        <v>46148</v>
      </c>
      <c r="B152" s="11" t="n">
        <v>7.28594970703125</v>
      </c>
      <c r="C152" s="11" t="n">
        <v>423.9956665039062</v>
      </c>
      <c r="D152" s="14">
        <f>IF(AND(ISNUMBER(B152),ISNUMBER(B151),ISNUMBER(C152),ISNUMBER(C151)),B152/B151-1,"")</f>
        <v/>
      </c>
      <c r="E152" s="14">
        <f>IF(AND(ISNUMBER(B152),ISNUMBER(B151),ISNUMBER(C152),ISNUMBER(C151)),C152/C151-1,"")</f>
        <v/>
      </c>
      <c r="F152" s="11" t="n">
        <v>12.01677227020264</v>
      </c>
      <c r="G152" s="11" t="n">
        <v>286.9978332519531</v>
      </c>
      <c r="H152" s="14">
        <f>IF(AND(ISNUMBER(F152),ISNUMBER(F151),ISNUMBER(G152),ISNUMBER(G151)),F152/F151-1,"")</f>
        <v/>
      </c>
      <c r="I152" s="14">
        <f>IF(AND(ISNUMBER(F152),ISNUMBER(F151),ISNUMBER(G152),ISNUMBER(G151)),G152/G151-1,"")</f>
        <v/>
      </c>
      <c r="J152" s="11" t="n">
        <v>16.19046401977539</v>
      </c>
      <c r="K152" s="11" t="n">
        <v>611.8296508789062</v>
      </c>
      <c r="L152" s="14">
        <f>IF(AND(ISNUMBER(J152),ISNUMBER(J151),ISNUMBER(K152),ISNUMBER(K151)),J152/J151-1,"")</f>
        <v/>
      </c>
      <c r="M152" s="14">
        <f>IF(AND(ISNUMBER(J152),ISNUMBER(J151),ISNUMBER(K152),ISNUMBER(K151)),K152/K151-1,"")</f>
        <v/>
      </c>
      <c r="N152" s="11" t="n">
        <v>12.90543174743652</v>
      </c>
      <c r="O152" s="11" t="n">
        <v>412.2891845703125</v>
      </c>
      <c r="P152" s="14">
        <f>IF(AND(ISNUMBER(N152),ISNUMBER(N151),ISNUMBER(O152),ISNUMBER(O151)),N152/N151-1,"")</f>
        <v/>
      </c>
      <c r="Q152" s="14">
        <f>IF(AND(ISNUMBER(N152),ISNUMBER(N151),ISNUMBER(O152),ISNUMBER(O151)),O152/O151-1,"")</f>
        <v/>
      </c>
      <c r="R152" s="11" t="n">
        <v>8.65986156463623</v>
      </c>
      <c r="S152" s="11" t="n">
        <v>7365.1201171875</v>
      </c>
      <c r="T152" s="14">
        <f>IF(AND(ISNUMBER(R152),ISNUMBER(R151),ISNUMBER(S152),ISNUMBER(S151)),R152/R151-1,"")</f>
        <v/>
      </c>
      <c r="U152" s="14">
        <f>IF(AND(ISNUMBER(R152),ISNUMBER(R151),ISNUMBER(S152),ISNUMBER(S151)),S152/S151-1,"")</f>
        <v/>
      </c>
      <c r="V152" s="11" t="n">
        <v>8.193467140197754</v>
      </c>
      <c r="W152" s="11" t="n">
        <v>274.989990234375</v>
      </c>
      <c r="X152" s="14">
        <f>IF(AND(ISNUMBER(V152),ISNUMBER(V151),ISNUMBER(W152),ISNUMBER(W151)),V152/V151-1,"")</f>
        <v/>
      </c>
      <c r="Y152" s="14">
        <f>IF(AND(ISNUMBER(V152),ISNUMBER(V151),ISNUMBER(W152),ISNUMBER(W151)),W152/W151-1,"")</f>
        <v/>
      </c>
      <c r="Z152" s="11" t="n">
        <v>7.948248386383057</v>
      </c>
      <c r="AA152" s="11" t="n">
        <v>133.7899932861328</v>
      </c>
      <c r="AB152" s="14">
        <f>IF(AND(ISNUMBER(Z152),ISNUMBER(Z151),ISNUMBER(AA152),ISNUMBER(AA151)),Z152/Z151-1,"")</f>
        <v/>
      </c>
      <c r="AC152" s="14">
        <f>IF(AND(ISNUMBER(Z152),ISNUMBER(Z151),ISNUMBER(AA152),ISNUMBER(AA151)),AA152/AA151-1,"")</f>
        <v/>
      </c>
    </row>
    <row r="153">
      <c r="A153" s="7" t="n">
        <v>46149</v>
      </c>
      <c r="B153" s="11" t="n">
        <v>7.498785972595215</v>
      </c>
      <c r="C153" s="11" t="n">
        <v>411.1593933105469</v>
      </c>
      <c r="D153" s="14">
        <f>IF(AND(ISNUMBER(B153),ISNUMBER(B152),ISNUMBER(C153),ISNUMBER(C152)),B153/B152-1,"")</f>
        <v/>
      </c>
      <c r="E153" s="14">
        <f>IF(AND(ISNUMBER(B153),ISNUMBER(B152),ISNUMBER(C153),ISNUMBER(C152)),C153/C152-1,"")</f>
        <v/>
      </c>
      <c r="F153" s="11" t="n">
        <v>12.03043746948242</v>
      </c>
      <c r="G153" s="11" t="n">
        <v>286.9279479980469</v>
      </c>
      <c r="H153" s="14">
        <f>IF(AND(ISNUMBER(F153),ISNUMBER(F152),ISNUMBER(G153),ISNUMBER(G152)),F153/F152-1,"")</f>
        <v/>
      </c>
      <c r="I153" s="14">
        <f>IF(AND(ISNUMBER(F153),ISNUMBER(F152),ISNUMBER(G153),ISNUMBER(G152)),G153/G152-1,"")</f>
        <v/>
      </c>
      <c r="J153" s="11" t="n">
        <v>16.08160400390625</v>
      </c>
      <c r="K153" s="11" t="n">
        <v>615.7528686523438</v>
      </c>
      <c r="L153" s="14">
        <f>IF(AND(ISNUMBER(J153),ISNUMBER(J152),ISNUMBER(K153),ISNUMBER(K152)),J153/J152-1,"")</f>
        <v/>
      </c>
      <c r="M153" s="14">
        <f>IF(AND(ISNUMBER(J153),ISNUMBER(J152),ISNUMBER(K153),ISNUMBER(K152)),K153/K152-1,"")</f>
        <v/>
      </c>
      <c r="N153" s="11" t="n">
        <v>12.67595863342285</v>
      </c>
      <c r="O153" s="11" t="n">
        <v>419.0717163085938</v>
      </c>
      <c r="P153" s="14">
        <f>IF(AND(ISNUMBER(N153),ISNUMBER(N152),ISNUMBER(O153),ISNUMBER(O152)),N153/N152-1,"")</f>
        <v/>
      </c>
      <c r="Q153" s="14">
        <f>IF(AND(ISNUMBER(N153),ISNUMBER(N152),ISNUMBER(O153),ISNUMBER(O152)),O153/O152-1,"")</f>
        <v/>
      </c>
      <c r="R153" s="11" t="n">
        <v>8.689216613769531</v>
      </c>
      <c r="S153" s="11" t="n">
        <v>7337.10986328125</v>
      </c>
      <c r="T153" s="14">
        <f>IF(AND(ISNUMBER(R153),ISNUMBER(R152),ISNUMBER(S153),ISNUMBER(S152)),R153/R152-1,"")</f>
        <v/>
      </c>
      <c r="U153" s="14">
        <f>IF(AND(ISNUMBER(R153),ISNUMBER(R152),ISNUMBER(S153),ISNUMBER(S152)),S153/S152-1,"")</f>
        <v/>
      </c>
      <c r="V153" s="11" t="n">
        <v>8.312068939208984</v>
      </c>
      <c r="W153" s="11" t="n">
        <v>271.1700134277344</v>
      </c>
      <c r="X153" s="14">
        <f>IF(AND(ISNUMBER(V153),ISNUMBER(V152),ISNUMBER(W153),ISNUMBER(W152)),V153/V152-1,"")</f>
        <v/>
      </c>
      <c r="Y153" s="14">
        <f>IF(AND(ISNUMBER(V153),ISNUMBER(V152),ISNUMBER(W153),ISNUMBER(W152)),W153/W152-1,"")</f>
        <v/>
      </c>
      <c r="Z153" s="11" t="n">
        <v>7.740902423858643</v>
      </c>
      <c r="AA153" s="11" t="n">
        <v>137.0500030517578</v>
      </c>
      <c r="AB153" s="14">
        <f>IF(AND(ISNUMBER(Z153),ISNUMBER(Z152),ISNUMBER(AA153),ISNUMBER(AA152)),Z153/Z152-1,"")</f>
        <v/>
      </c>
      <c r="AC153" s="14">
        <f>IF(AND(ISNUMBER(Z153),ISNUMBER(Z152),ISNUMBER(AA153),ISNUMBER(AA152)),AA153/AA152-1,"")</f>
        <v/>
      </c>
    </row>
    <row r="154">
      <c r="A154" s="7" t="n">
        <v>46150</v>
      </c>
      <c r="B154" s="11" t="n">
        <v>7.191905498504639</v>
      </c>
      <c r="C154" s="11" t="n">
        <v>428.5401611328125</v>
      </c>
      <c r="D154" s="14">
        <f>IF(AND(ISNUMBER(B154),ISNUMBER(B153),ISNUMBER(C154),ISNUMBER(C153)),B154/B153-1,"")</f>
        <v/>
      </c>
      <c r="E154" s="14">
        <f>IF(AND(ISNUMBER(B154),ISNUMBER(B153),ISNUMBER(C154),ISNUMBER(C153)),C154/C153-1,"")</f>
        <v/>
      </c>
      <c r="F154" s="11" t="n">
        <v>11.78151226043701</v>
      </c>
      <c r="G154" s="11" t="n">
        <v>292.7974853515625</v>
      </c>
      <c r="H154" s="14">
        <f>IF(AND(ISNUMBER(F154),ISNUMBER(F153),ISNUMBER(G154),ISNUMBER(G153)),F154/F153-1,"")</f>
        <v/>
      </c>
      <c r="I154" s="14">
        <f>IF(AND(ISNUMBER(F154),ISNUMBER(F153),ISNUMBER(G154),ISNUMBER(G153)),G154/G153-1,"")</f>
        <v/>
      </c>
      <c r="J154" s="11" t="n">
        <v>16.27953338623047</v>
      </c>
      <c r="K154" s="11" t="n">
        <v>608.585205078125</v>
      </c>
      <c r="L154" s="14">
        <f>IF(AND(ISNUMBER(J154),ISNUMBER(J153),ISNUMBER(K154),ISNUMBER(K153)),J154/J153-1,"")</f>
        <v/>
      </c>
      <c r="M154" s="14">
        <f>IF(AND(ISNUMBER(J154),ISNUMBER(J153),ISNUMBER(K154),ISNUMBER(K153)),K154/K153-1,"")</f>
        <v/>
      </c>
      <c r="N154" s="11" t="n">
        <v>12.86620616912842</v>
      </c>
      <c r="O154" s="11" t="n">
        <v>413.4445190429688</v>
      </c>
      <c r="P154" s="14">
        <f>IF(AND(ISNUMBER(N154),ISNUMBER(N153),ISNUMBER(O154),ISNUMBER(O153)),N154/N153-1,"")</f>
        <v/>
      </c>
      <c r="Q154" s="14">
        <f>IF(AND(ISNUMBER(N154),ISNUMBER(N153),ISNUMBER(O154),ISNUMBER(O153)),O154/O153-1,"")</f>
        <v/>
      </c>
      <c r="R154" s="11" t="n">
        <v>8.630504608154297</v>
      </c>
      <c r="S154" s="11" t="n">
        <v>7398.93017578125</v>
      </c>
      <c r="T154" s="14">
        <f>IF(AND(ISNUMBER(R154),ISNUMBER(R153),ISNUMBER(S154),ISNUMBER(S153)),R154/R153-1,"")</f>
        <v/>
      </c>
      <c r="U154" s="14">
        <f>IF(AND(ISNUMBER(R154),ISNUMBER(R153),ISNUMBER(S154),ISNUMBER(S153)),S154/S153-1,"")</f>
        <v/>
      </c>
      <c r="V154" s="11" t="n">
        <v>8.27253532409668</v>
      </c>
      <c r="W154" s="11" t="n">
        <v>272.6799926757812</v>
      </c>
      <c r="X154" s="14">
        <f>IF(AND(ISNUMBER(V154),ISNUMBER(V153),ISNUMBER(W154),ISNUMBER(W153)),V154/V153-1,"")</f>
        <v/>
      </c>
      <c r="Y154" s="14">
        <f>IF(AND(ISNUMBER(V154),ISNUMBER(V153),ISNUMBER(W154),ISNUMBER(W153)),W154/W153-1,"")</f>
        <v/>
      </c>
      <c r="Z154" s="11" t="n">
        <v>7.711281299591064</v>
      </c>
      <c r="AA154" s="11" t="n">
        <v>137.8000030517578</v>
      </c>
      <c r="AB154" s="14">
        <f>IF(AND(ISNUMBER(Z154),ISNUMBER(Z153),ISNUMBER(AA154),ISNUMBER(AA153)),Z154/Z153-1,"")</f>
        <v/>
      </c>
      <c r="AC154" s="14">
        <f>IF(AND(ISNUMBER(Z154),ISNUMBER(Z153),ISNUMBER(AA154),ISNUMBER(AA153)),AA154/AA153-1,"")</f>
        <v/>
      </c>
    </row>
    <row r="155">
      <c r="A155" s="7" t="n">
        <v>46153</v>
      </c>
      <c r="B155" s="11" t="n">
        <v>7.216653823852539</v>
      </c>
      <c r="C155" s="11" t="n">
        <v>426.9754943847656</v>
      </c>
      <c r="D155" s="14">
        <f>IF(AND(ISNUMBER(B155),ISNUMBER(B154),ISNUMBER(C155),ISNUMBER(C154)),B155/B154-1,"")</f>
        <v/>
      </c>
      <c r="E155" s="14">
        <f>IF(AND(ISNUMBER(B155),ISNUMBER(B154),ISNUMBER(C155),ISNUMBER(C154)),C155/C154-1,"")</f>
        <v/>
      </c>
      <c r="F155" s="11" t="n">
        <v>11.79224967956543</v>
      </c>
      <c r="G155" s="11" t="n">
        <v>292.4277954101562</v>
      </c>
      <c r="H155" s="14">
        <f>IF(AND(ISNUMBER(F155),ISNUMBER(F154),ISNUMBER(G155),ISNUMBER(G154)),F155/F154-1,"")</f>
        <v/>
      </c>
      <c r="I155" s="14">
        <f>IF(AND(ISNUMBER(F155),ISNUMBER(F154),ISNUMBER(G155),ISNUMBER(G154)),G155/G154-1,"")</f>
        <v/>
      </c>
      <c r="J155" s="11" t="n">
        <v>16.56157875061035</v>
      </c>
      <c r="K155" s="11" t="n">
        <v>597.8336791992188</v>
      </c>
      <c r="L155" s="14">
        <f>IF(AND(ISNUMBER(J155),ISNUMBER(J154),ISNUMBER(K155),ISNUMBER(K154)),J155/J154-1,"")</f>
        <v/>
      </c>
      <c r="M155" s="14">
        <f>IF(AND(ISNUMBER(J155),ISNUMBER(J154),ISNUMBER(K155),ISNUMBER(K154)),K155/K154-1,"")</f>
        <v/>
      </c>
      <c r="N155" s="11" t="n">
        <v>12.9397554397583</v>
      </c>
      <c r="O155" s="11" t="n">
        <v>410.9944458007812</v>
      </c>
      <c r="P155" s="14">
        <f>IF(AND(ISNUMBER(N155),ISNUMBER(N154),ISNUMBER(O155),ISNUMBER(O154)),N155/N154-1,"")</f>
        <v/>
      </c>
      <c r="Q155" s="14">
        <f>IF(AND(ISNUMBER(N155),ISNUMBER(N154),ISNUMBER(O155),ISNUMBER(O154)),O155/O154-1,"")</f>
        <v/>
      </c>
      <c r="R155" s="11" t="n">
        <v>8.601149559020996</v>
      </c>
      <c r="S155" s="11" t="n">
        <v>7412.83984375</v>
      </c>
      <c r="T155" s="14">
        <f>IF(AND(ISNUMBER(R155),ISNUMBER(R154),ISNUMBER(S155),ISNUMBER(S154)),R155/R154-1,"")</f>
        <v/>
      </c>
      <c r="U155" s="14">
        <f>IF(AND(ISNUMBER(R155),ISNUMBER(R154),ISNUMBER(S155),ISNUMBER(S154)),S155/S154-1,"")</f>
        <v/>
      </c>
      <c r="V155" s="11" t="n">
        <v>8.391138076782227</v>
      </c>
      <c r="W155" s="11" t="n">
        <v>268.989990234375</v>
      </c>
      <c r="X155" s="14">
        <f>IF(AND(ISNUMBER(V155),ISNUMBER(V154),ISNUMBER(W155),ISNUMBER(W154)),V155/V154-1,"")</f>
        <v/>
      </c>
      <c r="Y155" s="14">
        <f>IF(AND(ISNUMBER(V155),ISNUMBER(V154),ISNUMBER(W155),ISNUMBER(W154)),W155/W154-1,"")</f>
        <v/>
      </c>
      <c r="Z155" s="11" t="n">
        <v>7.750775814056396</v>
      </c>
      <c r="AA155" s="11" t="n">
        <v>136.8899993896484</v>
      </c>
      <c r="AB155" s="14">
        <f>IF(AND(ISNUMBER(Z155),ISNUMBER(Z154),ISNUMBER(AA155),ISNUMBER(AA154)),Z155/Z154-1,"")</f>
        <v/>
      </c>
      <c r="AC155" s="14">
        <f>IF(AND(ISNUMBER(Z155),ISNUMBER(Z154),ISNUMBER(AA155),ISNUMBER(AA154)),AA155/AA154-1,"")</f>
        <v/>
      </c>
    </row>
    <row r="156">
      <c r="A156" s="7" t="n">
        <v>46154</v>
      </c>
      <c r="B156" s="11" t="n">
        <v>7.370094776153564</v>
      </c>
      <c r="C156" s="11" t="n">
        <v>417.87646484375</v>
      </c>
      <c r="D156" s="14">
        <f>IF(AND(ISNUMBER(B156),ISNUMBER(B155),ISNUMBER(C156),ISNUMBER(C155)),B156/B155-1,"")</f>
        <v/>
      </c>
      <c r="E156" s="14">
        <f>IF(AND(ISNUMBER(B156),ISNUMBER(B155),ISNUMBER(C156),ISNUMBER(C155)),C156/C155-1,"")</f>
        <v/>
      </c>
      <c r="F156" s="11" t="n">
        <v>11.71903610229492</v>
      </c>
      <c r="G156" s="11" t="n">
        <v>294.5459594726562</v>
      </c>
      <c r="H156" s="14">
        <f>IF(AND(ISNUMBER(F156),ISNUMBER(F155),ISNUMBER(G156),ISNUMBER(G155)),F156/F155-1,"")</f>
        <v/>
      </c>
      <c r="I156" s="14">
        <f>IF(AND(ISNUMBER(F156),ISNUMBER(F155),ISNUMBER(G156),ISNUMBER(G155)),G156/G155-1,"")</f>
        <v/>
      </c>
      <c r="J156" s="11" t="n">
        <v>16.43787384033203</v>
      </c>
      <c r="K156" s="11" t="n">
        <v>601.9666137695312</v>
      </c>
      <c r="L156" s="14">
        <f>IF(AND(ISNUMBER(J156),ISNUMBER(J155),ISNUMBER(K156),ISNUMBER(K155)),J156/J155-1,"")</f>
        <v/>
      </c>
      <c r="M156" s="14">
        <f>IF(AND(ISNUMBER(J156),ISNUMBER(J155),ISNUMBER(K156),ISNUMBER(K155)),K156/K155-1,"")</f>
        <v/>
      </c>
      <c r="N156" s="11" t="n">
        <v>13.0888147354126</v>
      </c>
      <c r="O156" s="11" t="n">
        <v>406.1241760253906</v>
      </c>
      <c r="P156" s="14">
        <f>IF(AND(ISNUMBER(N156),ISNUMBER(N155),ISNUMBER(O156),ISNUMBER(O155)),N156/N155-1,"")</f>
        <v/>
      </c>
      <c r="Q156" s="14">
        <f>IF(AND(ISNUMBER(N156),ISNUMBER(N155),ISNUMBER(O156),ISNUMBER(O155)),O156/O155-1,"")</f>
        <v/>
      </c>
      <c r="R156" s="11" t="n">
        <v>8.610935211181641</v>
      </c>
      <c r="S156" s="11" t="n">
        <v>7400.9599609375</v>
      </c>
      <c r="T156" s="14">
        <f>IF(AND(ISNUMBER(R156),ISNUMBER(R155),ISNUMBER(S156),ISNUMBER(S155)),R156/R155-1,"")</f>
        <v/>
      </c>
      <c r="U156" s="14">
        <f>IF(AND(ISNUMBER(R156),ISNUMBER(R155),ISNUMBER(S156),ISNUMBER(S155)),S156/S155-1,"")</f>
        <v/>
      </c>
      <c r="V156" s="11" t="n">
        <v>8.499857902526855</v>
      </c>
      <c r="W156" s="11" t="n">
        <v>265.8200073242188</v>
      </c>
      <c r="X156" s="14">
        <f>IF(AND(ISNUMBER(V156),ISNUMBER(V155),ISNUMBER(W156),ISNUMBER(W155)),V156/V155-1,"")</f>
        <v/>
      </c>
      <c r="Y156" s="14">
        <f>IF(AND(ISNUMBER(V156),ISNUMBER(V155),ISNUMBER(W156),ISNUMBER(W155)),W156/W155-1,"")</f>
        <v/>
      </c>
      <c r="Z156" s="11" t="n">
        <v>7.810017585754395</v>
      </c>
      <c r="AA156" s="11" t="n">
        <v>136</v>
      </c>
      <c r="AB156" s="14">
        <f>IF(AND(ISNUMBER(Z156),ISNUMBER(Z155),ISNUMBER(AA156),ISNUMBER(AA155)),Z156/Z155-1,"")</f>
        <v/>
      </c>
      <c r="AC156" s="14">
        <f>IF(AND(ISNUMBER(Z156),ISNUMBER(Z155),ISNUMBER(AA156),ISNUMBER(AA155)),AA156/AA155-1,"")</f>
        <v/>
      </c>
    </row>
    <row r="157">
      <c r="A157" s="7" t="n">
        <v>46155</v>
      </c>
      <c r="B157" s="11" t="n">
        <v>7.424540519714355</v>
      </c>
      <c r="C157" s="11" t="n">
        <v>415.3750305175781</v>
      </c>
      <c r="D157" s="14">
        <f>IF(AND(ISNUMBER(B157),ISNUMBER(B156),ISNUMBER(C157),ISNUMBER(C156)),B157/B156-1,"")</f>
        <v/>
      </c>
      <c r="E157" s="14">
        <f>IF(AND(ISNUMBER(B157),ISNUMBER(B156),ISNUMBER(C157),ISNUMBER(C156)),C157/C156-1,"")</f>
        <v/>
      </c>
      <c r="F157" s="11" t="n">
        <v>11.55796718597412</v>
      </c>
      <c r="G157" s="11" t="n">
        <v>298.6124572753906</v>
      </c>
      <c r="H157" s="14">
        <f>IF(AND(ISNUMBER(F157),ISNUMBER(F156),ISNUMBER(G157),ISNUMBER(G156)),F157/F156-1,"")</f>
        <v/>
      </c>
      <c r="I157" s="14">
        <f>IF(AND(ISNUMBER(F157),ISNUMBER(F156),ISNUMBER(G157),ISNUMBER(G156)),G157/G156-1,"")</f>
        <v/>
      </c>
      <c r="J157" s="11" t="n">
        <v>16.09150123596191</v>
      </c>
      <c r="K157" s="11" t="n">
        <v>615.5732421875</v>
      </c>
      <c r="L157" s="14">
        <f>IF(AND(ISNUMBER(J157),ISNUMBER(J156),ISNUMBER(K157),ISNUMBER(K156)),J157/J156-1,"")</f>
        <v/>
      </c>
      <c r="M157" s="14">
        <f>IF(AND(ISNUMBER(J157),ISNUMBER(J156),ISNUMBER(K157),ISNUMBER(K156)),K157/K156-1,"")</f>
        <v/>
      </c>
      <c r="N157" s="11" t="n">
        <v>13.18001556396484</v>
      </c>
      <c r="O157" s="11" t="n">
        <v>403.5745239257812</v>
      </c>
      <c r="P157" s="14">
        <f>IF(AND(ISNUMBER(N157),ISNUMBER(N156),ISNUMBER(O157),ISNUMBER(O156)),N157/N156-1,"")</f>
        <v/>
      </c>
      <c r="Q157" s="14">
        <f>IF(AND(ISNUMBER(N157),ISNUMBER(N156),ISNUMBER(O157),ISNUMBER(O156)),O157/O156-1,"")</f>
        <v/>
      </c>
      <c r="R157" s="11" t="n">
        <v>8.562009811401367</v>
      </c>
      <c r="S157" s="11" t="n">
        <v>7444.25</v>
      </c>
      <c r="T157" s="14">
        <f>IF(AND(ISNUMBER(R157),ISNUMBER(R156),ISNUMBER(S157),ISNUMBER(S156)),R157/R156-1,"")</f>
        <v/>
      </c>
      <c r="U157" s="14">
        <f>IF(AND(ISNUMBER(R157),ISNUMBER(R156),ISNUMBER(S157),ISNUMBER(S156)),S157/S156-1,"")</f>
        <v/>
      </c>
      <c r="V157" s="11" t="n">
        <v>8.36148738861084</v>
      </c>
      <c r="W157" s="11" t="n">
        <v>270.1300048828125</v>
      </c>
      <c r="X157" s="14">
        <f>IF(AND(ISNUMBER(V157),ISNUMBER(V156),ISNUMBER(W157),ISNUMBER(W156)),V157/V156-1,"")</f>
        <v/>
      </c>
      <c r="Y157" s="14">
        <f>IF(AND(ISNUMBER(V157),ISNUMBER(V156),ISNUMBER(W157),ISNUMBER(W156)),W157/W156-1,"")</f>
        <v/>
      </c>
      <c r="Z157" s="11" t="n">
        <v>8.155594825744629</v>
      </c>
      <c r="AA157" s="11" t="n">
        <v>130.0500030517578</v>
      </c>
      <c r="AB157" s="14">
        <f>IF(AND(ISNUMBER(Z157),ISNUMBER(Z156),ISNUMBER(AA157),ISNUMBER(AA156)),Z157/Z156-1,"")</f>
        <v/>
      </c>
      <c r="AC157" s="14">
        <f>IF(AND(ISNUMBER(Z157),ISNUMBER(Z156),ISNUMBER(AA157),ISNUMBER(AA156)),AA157/AA156-1,"")</f>
        <v/>
      </c>
    </row>
    <row r="158">
      <c r="A158" s="7" t="n">
        <v>46156</v>
      </c>
      <c r="B158" s="11" t="n">
        <v>7.006786823272705</v>
      </c>
      <c r="C158" s="11" t="n">
        <v>438.2969360351562</v>
      </c>
      <c r="D158" s="14">
        <f>IF(AND(ISNUMBER(B158),ISNUMBER(B157),ISNUMBER(C158),ISNUMBER(C157)),B158/B157-1,"")</f>
        <v/>
      </c>
      <c r="E158" s="14">
        <f>IF(AND(ISNUMBER(B158),ISNUMBER(B157),ISNUMBER(C158),ISNUMBER(C157)),C158/C157-1,"")</f>
        <v/>
      </c>
      <c r="F158" s="11" t="n">
        <v>11.59310913085938</v>
      </c>
      <c r="G158" s="11" t="n">
        <v>297.9530334472656</v>
      </c>
      <c r="H158" s="14">
        <f>IF(AND(ISNUMBER(F158),ISNUMBER(F157),ISNUMBER(G158),ISNUMBER(G157)),F158/F157-1,"")</f>
        <v/>
      </c>
      <c r="I158" s="14">
        <f>IF(AND(ISNUMBER(F158),ISNUMBER(F157),ISNUMBER(G158),ISNUMBER(G157)),G158/G157-1,"")</f>
        <v/>
      </c>
      <c r="J158" s="11" t="n">
        <v>16.03608131408691</v>
      </c>
      <c r="K158" s="11" t="n">
        <v>617.3701171875</v>
      </c>
      <c r="L158" s="14">
        <f>IF(AND(ISNUMBER(J158),ISNUMBER(J157),ISNUMBER(K158),ISNUMBER(K157)),J158/J157-1,"")</f>
        <v/>
      </c>
      <c r="M158" s="14">
        <f>IF(AND(ISNUMBER(J158),ISNUMBER(J157),ISNUMBER(K158),ISNUMBER(K157)),K158/K157-1,"")</f>
        <v/>
      </c>
      <c r="N158" s="11" t="n">
        <v>13.03684043884277</v>
      </c>
      <c r="O158" s="11" t="n">
        <v>407.7774658203125</v>
      </c>
      <c r="P158" s="14">
        <f>IF(AND(ISNUMBER(N158),ISNUMBER(N157),ISNUMBER(O158),ISNUMBER(O157)),N158/N157-1,"")</f>
        <v/>
      </c>
      <c r="Q158" s="14">
        <f>IF(AND(ISNUMBER(N158),ISNUMBER(N157),ISNUMBER(O158),ISNUMBER(O157)),O158/O157-1,"")</f>
        <v/>
      </c>
      <c r="R158" s="11" t="n">
        <v>8.513083457946777</v>
      </c>
      <c r="S158" s="11" t="n">
        <v>7501.240234375</v>
      </c>
      <c r="T158" s="14">
        <f>IF(AND(ISNUMBER(R158),ISNUMBER(R157),ISNUMBER(S158),ISNUMBER(S157)),R158/R157-1,"")</f>
        <v/>
      </c>
      <c r="U158" s="14">
        <f>IF(AND(ISNUMBER(R158),ISNUMBER(R157),ISNUMBER(S158),ISNUMBER(S157)),S158/S157-1,"")</f>
        <v/>
      </c>
      <c r="V158" s="11" t="n">
        <v>8.450439453125</v>
      </c>
      <c r="W158" s="11" t="n">
        <v>267.2200012207031</v>
      </c>
      <c r="X158" s="14">
        <f>IF(AND(ISNUMBER(V158),ISNUMBER(V157),ISNUMBER(W158),ISNUMBER(W157)),V158/V157-1,"")</f>
        <v/>
      </c>
      <c r="Y158" s="14">
        <f>IF(AND(ISNUMBER(V158),ISNUMBER(V157),ISNUMBER(W158),ISNUMBER(W157)),W158/W157-1,"")</f>
        <v/>
      </c>
      <c r="Z158" s="11" t="n">
        <v>7.928500652313232</v>
      </c>
      <c r="AA158" s="11" t="n">
        <v>133.7299957275391</v>
      </c>
      <c r="AB158" s="14">
        <f>IF(AND(ISNUMBER(Z158),ISNUMBER(Z157),ISNUMBER(AA158),ISNUMBER(AA157)),Z158/Z157-1,"")</f>
        <v/>
      </c>
      <c r="AC158" s="14">
        <f>IF(AND(ISNUMBER(Z158),ISNUMBER(Z157),ISNUMBER(AA158),ISNUMBER(AA157)),AA158/AA157-1,"")</f>
        <v/>
      </c>
    </row>
    <row r="159">
      <c r="A159" s="7" t="n">
        <v>46157</v>
      </c>
      <c r="B159" s="11" t="n">
        <v>7.236452102661133</v>
      </c>
      <c r="C159" s="11" t="n">
        <v>423.7464904785156</v>
      </c>
      <c r="D159" s="14">
        <f>IF(AND(ISNUMBER(B159),ISNUMBER(B158),ISNUMBER(C159),ISNUMBER(C158)),B159/B158-1,"")</f>
        <v/>
      </c>
      <c r="E159" s="14">
        <f>IF(AND(ISNUMBER(B159),ISNUMBER(B158),ISNUMBER(C159),ISNUMBER(C158)),C159/C158-1,"")</f>
        <v/>
      </c>
      <c r="F159" s="11" t="n">
        <v>11.51403903961182</v>
      </c>
      <c r="G159" s="11" t="n">
        <v>299.9713134765625</v>
      </c>
      <c r="H159" s="14">
        <f>IF(AND(ISNUMBER(F159),ISNUMBER(F158),ISNUMBER(G159),ISNUMBER(G158)),F159/F158-1,"")</f>
        <v/>
      </c>
      <c r="I159" s="14">
        <f>IF(AND(ISNUMBER(F159),ISNUMBER(F158),ISNUMBER(G159),ISNUMBER(G158)),G159/G158-1,"")</f>
        <v/>
      </c>
      <c r="J159" s="11" t="n">
        <v>16.14395141601562</v>
      </c>
      <c r="K159" s="11" t="n">
        <v>613.1773681640625</v>
      </c>
      <c r="L159" s="14">
        <f>IF(AND(ISNUMBER(J159),ISNUMBER(J158),ISNUMBER(K159),ISNUMBER(K158)),J159/J158-1,"")</f>
        <v/>
      </c>
      <c r="M159" s="14">
        <f>IF(AND(ISNUMBER(J159),ISNUMBER(J158),ISNUMBER(K159),ISNUMBER(K158)),K159/K158-1,"")</f>
        <v/>
      </c>
      <c r="N159" s="11" t="n">
        <v>12.64065551757812</v>
      </c>
      <c r="O159" s="11" t="n">
        <v>420.2170715332031</v>
      </c>
      <c r="P159" s="14">
        <f>IF(AND(ISNUMBER(N159),ISNUMBER(N158),ISNUMBER(O159),ISNUMBER(O158)),N159/N158-1,"")</f>
        <v/>
      </c>
      <c r="Q159" s="14">
        <f>IF(AND(ISNUMBER(N159),ISNUMBER(N158),ISNUMBER(O159),ISNUMBER(O158)),O159/O158-1,"")</f>
        <v/>
      </c>
      <c r="R159" s="11" t="n">
        <v>8.610935211181641</v>
      </c>
      <c r="S159" s="11" t="n">
        <v>7408.5</v>
      </c>
      <c r="T159" s="14">
        <f>IF(AND(ISNUMBER(R159),ISNUMBER(R158),ISNUMBER(S159),ISNUMBER(S158)),R159/R158-1,"")</f>
        <v/>
      </c>
      <c r="U159" s="14">
        <f>IF(AND(ISNUMBER(R159),ISNUMBER(R158),ISNUMBER(S159),ISNUMBER(S158)),S159/S158-1,"")</f>
        <v/>
      </c>
      <c r="V159" s="11" t="n">
        <v>8.549274444580078</v>
      </c>
      <c r="W159" s="11" t="n">
        <v>264.1400146484375</v>
      </c>
      <c r="X159" s="14">
        <f>IF(AND(ISNUMBER(V159),ISNUMBER(V158),ISNUMBER(W159),ISNUMBER(W158)),V159/V158-1,"")</f>
        <v/>
      </c>
      <c r="Y159" s="14">
        <f>IF(AND(ISNUMBER(V159),ISNUMBER(V158),ISNUMBER(W159),ISNUMBER(W158)),W159/W158-1,"")</f>
        <v/>
      </c>
      <c r="Z159" s="11" t="n">
        <v>7.918627738952637</v>
      </c>
      <c r="AA159" s="11" t="n">
        <v>133.9900054931641</v>
      </c>
      <c r="AB159" s="14">
        <f>IF(AND(ISNUMBER(Z159),ISNUMBER(Z158),ISNUMBER(AA159),ISNUMBER(AA158)),Z159/Z158-1,"")</f>
        <v/>
      </c>
      <c r="AC159" s="14">
        <f>IF(AND(ISNUMBER(Z159),ISNUMBER(Z158),ISNUMBER(AA159),ISNUMBER(AA158)),AA159/AA158-1,"")</f>
        <v/>
      </c>
    </row>
    <row r="160">
      <c r="A160" s="7" t="n">
        <v>46160</v>
      </c>
      <c r="B160" s="11" t="n">
        <v>7.320597171783447</v>
      </c>
      <c r="C160" s="11" t="n">
        <v>419.2817077636719</v>
      </c>
      <c r="D160" s="14">
        <f>IF(AND(ISNUMBER(B160),ISNUMBER(B159),ISNUMBER(C160),ISNUMBER(C159)),B160/B159-1,"")</f>
        <v/>
      </c>
      <c r="E160" s="14">
        <f>IF(AND(ISNUMBER(B160),ISNUMBER(B159),ISNUMBER(C160),ISNUMBER(C159)),C160/C159-1,"")</f>
        <v/>
      </c>
      <c r="F160" s="11" t="n">
        <v>11.60677623748779</v>
      </c>
      <c r="G160" s="11" t="n">
        <v>297.5833435058594</v>
      </c>
      <c r="H160" s="14">
        <f>IF(AND(ISNUMBER(F160),ISNUMBER(F159),ISNUMBER(G160),ISNUMBER(G159)),F160/F159-1,"")</f>
        <v/>
      </c>
      <c r="I160" s="14">
        <f>IF(AND(ISNUMBER(F160),ISNUMBER(F159),ISNUMBER(G160),ISNUMBER(G159)),G160/G159-1,"")</f>
        <v/>
      </c>
      <c r="J160" s="11" t="n">
        <v>16.23994445800781</v>
      </c>
      <c r="K160" s="11" t="n">
        <v>610.1625366210938</v>
      </c>
      <c r="L160" s="14">
        <f>IF(AND(ISNUMBER(J160),ISNUMBER(J159),ISNUMBER(K160),ISNUMBER(K159)),J160/J159-1,"")</f>
        <v/>
      </c>
      <c r="M160" s="14">
        <f>IF(AND(ISNUMBER(J160),ISNUMBER(J159),ISNUMBER(K160),ISNUMBER(K159)),K160/K159-1,"")</f>
        <v/>
      </c>
      <c r="N160" s="11" t="n">
        <v>12.60142993927002</v>
      </c>
      <c r="O160" s="11" t="n">
        <v>421.83056640625</v>
      </c>
      <c r="P160" s="14">
        <f>IF(AND(ISNUMBER(N160),ISNUMBER(N159),ISNUMBER(O160),ISNUMBER(O159)),N160/N159-1,"")</f>
        <v/>
      </c>
      <c r="Q160" s="14">
        <f>IF(AND(ISNUMBER(N160),ISNUMBER(N159),ISNUMBER(O160),ISNUMBER(O159)),O160/O159-1,"")</f>
        <v/>
      </c>
      <c r="R160" s="11" t="n">
        <v>8.630504608154297</v>
      </c>
      <c r="S160" s="11" t="n">
        <v>7403.0498046875</v>
      </c>
      <c r="T160" s="14">
        <f>IF(AND(ISNUMBER(R160),ISNUMBER(R159),ISNUMBER(S160),ISNUMBER(S159)),R160/R159-1,"")</f>
        <v/>
      </c>
      <c r="U160" s="14">
        <f>IF(AND(ISNUMBER(R160),ISNUMBER(R159),ISNUMBER(S160),ISNUMBER(S159)),S160/S159-1,"")</f>
        <v/>
      </c>
      <c r="V160" s="11" t="n">
        <v>8.530495643615723</v>
      </c>
      <c r="W160" s="11" t="n">
        <v>264.8599853515625</v>
      </c>
      <c r="X160" s="14">
        <f>IF(AND(ISNUMBER(V160),ISNUMBER(V159),ISNUMBER(W160),ISNUMBER(W159)),V160/V159-1,"")</f>
        <v/>
      </c>
      <c r="Y160" s="14">
        <f>IF(AND(ISNUMBER(V160),ISNUMBER(V159),ISNUMBER(W160),ISNUMBER(W159)),W160/W159-1,"")</f>
        <v/>
      </c>
      <c r="Z160" s="11" t="n">
        <v>7.85938549041748</v>
      </c>
      <c r="AA160" s="11" t="n">
        <v>135.1399993896484</v>
      </c>
      <c r="AB160" s="14">
        <f>IF(AND(ISNUMBER(Z160),ISNUMBER(Z159),ISNUMBER(AA160),ISNUMBER(AA159)),Z160/Z159-1,"")</f>
        <v/>
      </c>
      <c r="AC160" s="14">
        <f>IF(AND(ISNUMBER(Z160),ISNUMBER(Z159),ISNUMBER(AA160),ISNUMBER(AA159)),AA160/AA159-1,"")</f>
        <v/>
      </c>
    </row>
    <row r="161">
      <c r="A161" s="7" t="n">
        <v>46161</v>
      </c>
      <c r="B161" s="11" t="n">
        <v>7.493836879730225</v>
      </c>
      <c r="C161" s="11" t="n">
        <v>409.6744384765625</v>
      </c>
      <c r="D161" s="14">
        <f>IF(AND(ISNUMBER(B161),ISNUMBER(B160),ISNUMBER(C161),ISNUMBER(C160)),B161/B160-1,"")</f>
        <v/>
      </c>
      <c r="E161" s="14">
        <f>IF(AND(ISNUMBER(B161),ISNUMBER(B160),ISNUMBER(C161),ISNUMBER(C160)),C161/C160-1,"")</f>
        <v/>
      </c>
      <c r="F161" s="11" t="n">
        <v>11.56187152862549</v>
      </c>
      <c r="G161" s="11" t="n">
        <v>298.7123718261719</v>
      </c>
      <c r="H161" s="14">
        <f>IF(AND(ISNUMBER(F161),ISNUMBER(F160),ISNUMBER(G161),ISNUMBER(G160)),F161/F160-1,"")</f>
        <v/>
      </c>
      <c r="I161" s="14">
        <f>IF(AND(ISNUMBER(F161),ISNUMBER(F160),ISNUMBER(G161),ISNUMBER(G160)),G161/G160-1,"")</f>
        <v/>
      </c>
      <c r="J161" s="11" t="n">
        <v>16.4655818939209</v>
      </c>
      <c r="K161" s="11" t="n">
        <v>601.5772705078125</v>
      </c>
      <c r="L161" s="14">
        <f>IF(AND(ISNUMBER(J161),ISNUMBER(J160),ISNUMBER(K161),ISNUMBER(K160)),J161/J160-1,"")</f>
        <v/>
      </c>
      <c r="M161" s="14">
        <f>IF(AND(ISNUMBER(J161),ISNUMBER(J160),ISNUMBER(K161),ISNUMBER(K160)),K161/K160-1,"")</f>
        <v/>
      </c>
      <c r="N161" s="11" t="n">
        <v>12.77794647216797</v>
      </c>
      <c r="O161" s="11" t="n">
        <v>415.7352600097656</v>
      </c>
      <c r="P161" s="14">
        <f>IF(AND(ISNUMBER(N161),ISNUMBER(N160),ISNUMBER(O161),ISNUMBER(O160)),N161/N160-1,"")</f>
        <v/>
      </c>
      <c r="Q161" s="14">
        <f>IF(AND(ISNUMBER(N161),ISNUMBER(N160),ISNUMBER(O161),ISNUMBER(O160)),O161/O160-1,"")</f>
        <v/>
      </c>
      <c r="R161" s="11" t="n">
        <v>8.689216613769531</v>
      </c>
      <c r="S161" s="11" t="n">
        <v>7353.60986328125</v>
      </c>
      <c r="T161" s="14">
        <f>IF(AND(ISNUMBER(R161),ISNUMBER(R160),ISNUMBER(S161),ISNUMBER(S160)),R161/R160-1,"")</f>
        <v/>
      </c>
      <c r="U161" s="14">
        <f>IF(AND(ISNUMBER(R161),ISNUMBER(R160),ISNUMBER(S161),ISNUMBER(S160)),S161/S160-1,"")</f>
        <v/>
      </c>
      <c r="V161" s="11" t="n">
        <v>8.697528839111328</v>
      </c>
      <c r="W161" s="11" t="n">
        <v>259.3399963378906</v>
      </c>
      <c r="X161" s="14">
        <f>IF(AND(ISNUMBER(V161),ISNUMBER(V160),ISNUMBER(W161),ISNUMBER(W160)),V161/V160-1,"")</f>
        <v/>
      </c>
      <c r="Y161" s="14">
        <f>IF(AND(ISNUMBER(V161),ISNUMBER(V160),ISNUMBER(W161),ISNUMBER(W160)),W161/W160-1,"")</f>
        <v/>
      </c>
      <c r="Z161" s="11" t="n">
        <v>7.84457540512085</v>
      </c>
      <c r="AA161" s="11" t="n">
        <v>135.2599945068359</v>
      </c>
      <c r="AB161" s="14">
        <f>IF(AND(ISNUMBER(Z161),ISNUMBER(Z160),ISNUMBER(AA161),ISNUMBER(AA160)),Z161/Z160-1,"")</f>
        <v/>
      </c>
      <c r="AC161" s="14">
        <f>IF(AND(ISNUMBER(Z161),ISNUMBER(Z160),ISNUMBER(AA161),ISNUMBER(AA160)),AA161/AA160-1,"")</f>
        <v/>
      </c>
    </row>
    <row r="162">
      <c r="A162" s="7" t="n">
        <v>46162</v>
      </c>
      <c r="B162" s="11" t="n">
        <v>7.370094776153564</v>
      </c>
      <c r="C162" s="11" t="n">
        <v>416.3417358398438</v>
      </c>
      <c r="D162" s="14">
        <f>IF(AND(ISNUMBER(B162),ISNUMBER(B161),ISNUMBER(C162),ISNUMBER(C161)),B162/B161-1,"")</f>
        <v/>
      </c>
      <c r="E162" s="14">
        <f>IF(AND(ISNUMBER(B162),ISNUMBER(B161),ISNUMBER(C162),ISNUMBER(C161)),C162/C161-1,"")</f>
        <v/>
      </c>
      <c r="F162" s="11" t="n">
        <v>11.43106365203857</v>
      </c>
      <c r="G162" s="11" t="n">
        <v>301.9895629882812</v>
      </c>
      <c r="H162" s="14">
        <f>IF(AND(ISNUMBER(F162),ISNUMBER(F161),ISNUMBER(G162),ISNUMBER(G161)),F162/F161-1,"")</f>
        <v/>
      </c>
      <c r="I162" s="14">
        <f>IF(AND(ISNUMBER(F162),ISNUMBER(F161),ISNUMBER(G162),ISNUMBER(G161)),G162/G161-1,"")</f>
        <v/>
      </c>
      <c r="J162" s="11" t="n">
        <v>16.40422630310059</v>
      </c>
      <c r="K162" s="11" t="n">
        <v>604.0230712890625</v>
      </c>
      <c r="L162" s="14">
        <f>IF(AND(ISNUMBER(J162),ISNUMBER(J161),ISNUMBER(K162),ISNUMBER(K161)),J162/J161-1,"")</f>
        <v/>
      </c>
      <c r="M162" s="14">
        <f>IF(AND(ISNUMBER(J162),ISNUMBER(J161),ISNUMBER(K162),ISNUMBER(K161)),K162/K161-1,"")</f>
        <v/>
      </c>
      <c r="N162" s="11" t="n">
        <v>12.67988204956055</v>
      </c>
      <c r="O162" s="11" t="n">
        <v>419.3605346679688</v>
      </c>
      <c r="P162" s="14">
        <f>IF(AND(ISNUMBER(N162),ISNUMBER(N161),ISNUMBER(O162),ISNUMBER(O161)),N162/N161-1,"")</f>
        <v/>
      </c>
      <c r="Q162" s="14">
        <f>IF(AND(ISNUMBER(N162),ISNUMBER(N161),ISNUMBER(O162),ISNUMBER(O161)),O162/O161-1,"")</f>
        <v/>
      </c>
      <c r="R162" s="11" t="n">
        <v>8.601149559020996</v>
      </c>
      <c r="S162" s="11" t="n">
        <v>7432.97021484375</v>
      </c>
      <c r="T162" s="14">
        <f>IF(AND(ISNUMBER(R162),ISNUMBER(R161),ISNUMBER(S162),ISNUMBER(S161)),R162/R161-1,"")</f>
        <v/>
      </c>
      <c r="U162" s="14">
        <f>IF(AND(ISNUMBER(R162),ISNUMBER(R161),ISNUMBER(S162),ISNUMBER(S161)),S162/S161-1,"")</f>
        <v/>
      </c>
      <c r="V162" s="11" t="n">
        <v>8.514681816101074</v>
      </c>
      <c r="W162" s="11" t="n">
        <v>265.010009765625</v>
      </c>
      <c r="X162" s="14">
        <f>IF(AND(ISNUMBER(V162),ISNUMBER(V161),ISNUMBER(W162),ISNUMBER(W161)),V162/V161-1,"")</f>
        <v/>
      </c>
      <c r="Y162" s="14">
        <f>IF(AND(ISNUMBER(V162),ISNUMBER(V161),ISNUMBER(W162),ISNUMBER(W161)),W162/W161-1,"")</f>
        <v/>
      </c>
      <c r="Z162" s="11" t="n">
        <v>7.741889953613281</v>
      </c>
      <c r="AA162" s="11" t="n">
        <v>137.1499938964844</v>
      </c>
      <c r="AB162" s="14">
        <f>IF(AND(ISNUMBER(Z162),ISNUMBER(Z161),ISNUMBER(AA162),ISNUMBER(AA161)),Z162/Z161-1,"")</f>
        <v/>
      </c>
      <c r="AC162" s="14">
        <f>IF(AND(ISNUMBER(Z162),ISNUMBER(Z161),ISNUMBER(AA162),ISNUMBER(AA161)),AA162/AA161-1,"")</f>
        <v/>
      </c>
    </row>
    <row r="163">
      <c r="A163" s="7" t="n">
        <v>46163</v>
      </c>
      <c r="B163" s="11" t="n">
        <v>7.425530910491943</v>
      </c>
      <c r="C163" s="11" t="n">
        <v>413.1625671386719</v>
      </c>
      <c r="D163" s="14">
        <f>IF(AND(ISNUMBER(B163),ISNUMBER(B162),ISNUMBER(C163),ISNUMBER(C162)),B163/B162-1,"")</f>
        <v/>
      </c>
      <c r="E163" s="14">
        <f>IF(AND(ISNUMBER(B163),ISNUMBER(B162),ISNUMBER(C163),ISNUMBER(C162)),C163/C162-1,"")</f>
        <v/>
      </c>
      <c r="F163" s="11" t="n">
        <v>11.34320735931396</v>
      </c>
      <c r="G163" s="11" t="n">
        <v>304.7271728515625</v>
      </c>
      <c r="H163" s="14">
        <f>IF(AND(ISNUMBER(F163),ISNUMBER(F162),ISNUMBER(G163),ISNUMBER(G162)),F163/F162-1,"")</f>
        <v/>
      </c>
      <c r="I163" s="14">
        <f>IF(AND(ISNUMBER(F163),ISNUMBER(F162),ISNUMBER(G163),ISNUMBER(G162)),G163/G162-1,"")</f>
        <v/>
      </c>
      <c r="J163" s="11" t="n">
        <v>16.34187889099121</v>
      </c>
      <c r="K163" s="11" t="n">
        <v>606.3390502929688</v>
      </c>
      <c r="L163" s="14">
        <f>IF(AND(ISNUMBER(J163),ISNUMBER(J162),ISNUMBER(K163),ISNUMBER(K162)),J163/J162-1,"")</f>
        <v/>
      </c>
      <c r="M163" s="14">
        <f>IF(AND(ISNUMBER(J163),ISNUMBER(J162),ISNUMBER(K163),ISNUMBER(K162)),K163/K162-1,"")</f>
        <v/>
      </c>
      <c r="N163" s="11" t="n">
        <v>12.71910762786865</v>
      </c>
      <c r="O163" s="11" t="n">
        <v>418.3025207519531</v>
      </c>
      <c r="P163" s="14">
        <f>IF(AND(ISNUMBER(N163),ISNUMBER(N162),ISNUMBER(O163),ISNUMBER(O162)),N163/N162-1,"")</f>
        <v/>
      </c>
      <c r="Q163" s="14">
        <f>IF(AND(ISNUMBER(N163),ISNUMBER(N162),ISNUMBER(O163),ISNUMBER(O162)),O163/O162-1,"")</f>
        <v/>
      </c>
      <c r="R163" s="11" t="n">
        <v>8.58158016204834</v>
      </c>
      <c r="S163" s="11" t="n">
        <v>7445.72021484375</v>
      </c>
      <c r="T163" s="14">
        <f>IF(AND(ISNUMBER(R163),ISNUMBER(R162),ISNUMBER(S163),ISNUMBER(S162)),R163/R162-1,"")</f>
        <v/>
      </c>
      <c r="U163" s="14">
        <f>IF(AND(ISNUMBER(R163),ISNUMBER(R162),ISNUMBER(S163),ISNUMBER(S162)),S163/S162-1,"")</f>
        <v/>
      </c>
      <c r="V163" s="11" t="n">
        <v>8.401021957397461</v>
      </c>
      <c r="W163" s="11" t="n">
        <v>268.4599914550781</v>
      </c>
      <c r="X163" s="14">
        <f>IF(AND(ISNUMBER(V163),ISNUMBER(V162),ISNUMBER(W163),ISNUMBER(W162)),V163/V162-1,"")</f>
        <v/>
      </c>
      <c r="Y163" s="14">
        <f>IF(AND(ISNUMBER(V163),ISNUMBER(V162),ISNUMBER(W163),ISNUMBER(W162)),W163/W162-1,"")</f>
        <v/>
      </c>
      <c r="Z163" s="11" t="n">
        <v>7.73102855682373</v>
      </c>
      <c r="AA163" s="11" t="n">
        <v>137.4149932861328</v>
      </c>
      <c r="AB163" s="14">
        <f>IF(AND(ISNUMBER(Z163),ISNUMBER(Z162),ISNUMBER(AA163),ISNUMBER(AA162)),Z163/Z162-1,"")</f>
        <v/>
      </c>
      <c r="AC163" s="14">
        <f>IF(AND(ISNUMBER(Z163),ISNUMBER(Z162),ISNUMBER(AA163),ISNUMBER(AA162)),AA163/AA162-1,"")</f>
        <v/>
      </c>
    </row>
    <row r="164">
      <c r="A164" s="7" t="n">
        <v>46164</v>
      </c>
      <c r="B164" s="11" t="n">
        <v>7.432460308074951</v>
      </c>
      <c r="C164" s="11" t="n">
        <v>412.7340393066406</v>
      </c>
      <c r="D164" s="14">
        <f>IF(AND(ISNUMBER(B164),ISNUMBER(B163),ISNUMBER(C164),ISNUMBER(C163)),B164/B163-1,"")</f>
        <v/>
      </c>
      <c r="E164" s="14">
        <f>IF(AND(ISNUMBER(B164),ISNUMBER(B163),ISNUMBER(C164),ISNUMBER(C163)),C164/C163-1,"")</f>
        <v/>
      </c>
      <c r="F164" s="11" t="n">
        <v>11.1919002532959</v>
      </c>
      <c r="G164" s="11" t="n">
        <v>308.5538940429688</v>
      </c>
      <c r="H164" s="14">
        <f>IF(AND(ISNUMBER(F164),ISNUMBER(F163),ISNUMBER(G164),ISNUMBER(G163)),F164/F163-1,"")</f>
        <v/>
      </c>
      <c r="I164" s="14">
        <f>IF(AND(ISNUMBER(F164),ISNUMBER(F163),ISNUMBER(G164),ISNUMBER(G163)),G164/G163-1,"")</f>
        <v/>
      </c>
      <c r="J164" s="11" t="n">
        <v>16.2696361541748</v>
      </c>
      <c r="K164" s="11" t="n">
        <v>609.2141723632812</v>
      </c>
      <c r="L164" s="14">
        <f>IF(AND(ISNUMBER(J164),ISNUMBER(J163),ISNUMBER(K164),ISNUMBER(K163)),J164/J163-1,"")</f>
        <v/>
      </c>
      <c r="M164" s="14">
        <f>IF(AND(ISNUMBER(J164),ISNUMBER(J163),ISNUMBER(K164),ISNUMBER(K163)),K164/K163-1,"")</f>
        <v/>
      </c>
      <c r="N164" s="11" t="n">
        <v>12.72499179840088</v>
      </c>
      <c r="O164" s="11" t="n">
        <v>417.7835388183594</v>
      </c>
      <c r="P164" s="14">
        <f>IF(AND(ISNUMBER(N164),ISNUMBER(N163),ISNUMBER(O164),ISNUMBER(O163)),N164/N163-1,"")</f>
        <v/>
      </c>
      <c r="Q164" s="14">
        <f>IF(AND(ISNUMBER(N164),ISNUMBER(N163),ISNUMBER(O164),ISNUMBER(O163)),O164/O163-1,"")</f>
        <v/>
      </c>
      <c r="R164" s="11" t="n">
        <v>8.552223205566406</v>
      </c>
      <c r="S164" s="11" t="n">
        <v>7473.47021484375</v>
      </c>
      <c r="T164" s="14">
        <f>IF(AND(ISNUMBER(R164),ISNUMBER(R163),ISNUMBER(S164),ISNUMBER(S163)),R164/R163-1,"")</f>
        <v/>
      </c>
      <c r="U164" s="14">
        <f>IF(AND(ISNUMBER(R164),ISNUMBER(R163),ISNUMBER(S164),ISNUMBER(S163)),S164/S163-1,"")</f>
        <v/>
      </c>
      <c r="V164" s="11" t="n">
        <v>8.470206260681152</v>
      </c>
      <c r="W164" s="11" t="n">
        <v>266.3200073242188</v>
      </c>
      <c r="X164" s="14">
        <f>IF(AND(ISNUMBER(V164),ISNUMBER(V163),ISNUMBER(W164),ISNUMBER(W163)),V164/V163-1,"")</f>
        <v/>
      </c>
      <c r="Y164" s="14">
        <f>IF(AND(ISNUMBER(V164),ISNUMBER(V163),ISNUMBER(W164),ISNUMBER(W163)),W164/W163-1,"")</f>
        <v/>
      </c>
      <c r="Z164" s="11" t="n">
        <v>7.760649681091309</v>
      </c>
      <c r="AA164" s="11" t="n">
        <v>136.8800048828125</v>
      </c>
      <c r="AB164" s="14">
        <f>IF(AND(ISNUMBER(Z164),ISNUMBER(Z163),ISNUMBER(AA164),ISNUMBER(AA163)),Z164/Z163-1,"")</f>
        <v/>
      </c>
      <c r="AC164" s="14">
        <f>IF(AND(ISNUMBER(Z164),ISNUMBER(Z163),ISNUMBER(AA164),ISNUMBER(AA163)),AA164/AA163-1,"")</f>
        <v/>
      </c>
    </row>
    <row r="165">
      <c r="A165" s="7" t="n">
        <v>46168</v>
      </c>
      <c r="B165" s="11" t="n">
        <v>7.305748462677002</v>
      </c>
      <c r="C165" s="11" t="n">
        <v>420.5773010253906</v>
      </c>
      <c r="D165" s="14">
        <f>IF(AND(ISNUMBER(B165),ISNUMBER(B164),ISNUMBER(C165),ISNUMBER(C164)),B165/B164-1,"")</f>
        <v/>
      </c>
      <c r="E165" s="14">
        <f>IF(AND(ISNUMBER(B165),ISNUMBER(B164),ISNUMBER(C165),ISNUMBER(C164)),C165/C164-1,"")</f>
        <v/>
      </c>
      <c r="F165" s="11" t="n">
        <v>11.21630382537842</v>
      </c>
      <c r="G165" s="11" t="n">
        <v>308.0643005371094</v>
      </c>
      <c r="H165" s="14">
        <f>IF(AND(ISNUMBER(F165),ISNUMBER(F164),ISNUMBER(G165),ISNUMBER(G164)),F165/F164-1,"")</f>
        <v/>
      </c>
      <c r="I165" s="14">
        <f>IF(AND(ISNUMBER(F165),ISNUMBER(F164),ISNUMBER(G165),ISNUMBER(G164)),G165/G164-1,"")</f>
        <v/>
      </c>
      <c r="J165" s="11" t="n">
        <v>16.24984169006348</v>
      </c>
      <c r="K165" s="11" t="n">
        <v>611.2905883789062</v>
      </c>
      <c r="L165" s="14">
        <f>IF(AND(ISNUMBER(J165),ISNUMBER(J164),ISNUMBER(K165),ISNUMBER(K164)),J165/J164-1,"")</f>
        <v/>
      </c>
      <c r="M165" s="14">
        <f>IF(AND(ISNUMBER(J165),ISNUMBER(J164),ISNUMBER(K165),ISNUMBER(K164)),K165/K164-1,"")</f>
        <v/>
      </c>
      <c r="N165" s="11" t="n">
        <v>12.81227016448975</v>
      </c>
      <c r="O165" s="11" t="n">
        <v>415.248291015625</v>
      </c>
      <c r="P165" s="14">
        <f>IF(AND(ISNUMBER(N165),ISNUMBER(N164),ISNUMBER(O165),ISNUMBER(O164)),N165/N164-1,"")</f>
        <v/>
      </c>
      <c r="Q165" s="14">
        <f>IF(AND(ISNUMBER(N165),ISNUMBER(N164),ISNUMBER(O165),ISNUMBER(O164)),O165/O164-1,"")</f>
        <v/>
      </c>
      <c r="R165" s="11" t="n">
        <v>8.493514060974121</v>
      </c>
      <c r="S165" s="11" t="n">
        <v>7519.1201171875</v>
      </c>
      <c r="T165" s="14">
        <f>IF(AND(ISNUMBER(R165),ISNUMBER(R164),ISNUMBER(S165),ISNUMBER(S164)),R165/R164-1,"")</f>
        <v/>
      </c>
      <c r="U165" s="14">
        <f>IF(AND(ISNUMBER(R165),ISNUMBER(R164),ISNUMBER(S165),ISNUMBER(S164)),S165/S164-1,"")</f>
        <v/>
      </c>
      <c r="V165" s="11" t="n">
        <v>8.509739875793457</v>
      </c>
      <c r="W165" s="11" t="n">
        <v>265.2900085449219</v>
      </c>
      <c r="X165" s="14">
        <f>IF(AND(ISNUMBER(V165),ISNUMBER(V164),ISNUMBER(W165),ISNUMBER(W164)),V165/V164-1,"")</f>
        <v/>
      </c>
      <c r="Y165" s="14">
        <f>IF(AND(ISNUMBER(V165),ISNUMBER(V164),ISNUMBER(W165),ISNUMBER(W164)),W165/W164-1,"")</f>
        <v/>
      </c>
      <c r="Z165" s="11" t="n">
        <v>7.770523071289062</v>
      </c>
      <c r="AA165" s="11" t="n">
        <v>136.6000061035156</v>
      </c>
      <c r="AB165" s="14">
        <f>IF(AND(ISNUMBER(Z165),ISNUMBER(Z164),ISNUMBER(AA165),ISNUMBER(AA164)),Z165/Z164-1,"")</f>
        <v/>
      </c>
      <c r="AC165" s="14">
        <f>IF(AND(ISNUMBER(Z165),ISNUMBER(Z164),ISNUMBER(AA165),ISNUMBER(AA164)),AA165/AA164-1,"")</f>
        <v/>
      </c>
    </row>
    <row r="166">
      <c r="A166" s="7" t="n">
        <v>46169</v>
      </c>
      <c r="B166" s="11" t="n">
        <v>7.31069803237915</v>
      </c>
      <c r="C166" s="11" t="n">
        <v>420.4277954101562</v>
      </c>
      <c r="D166" s="14">
        <f>IF(AND(ISNUMBER(B166),ISNUMBER(B165),ISNUMBER(C166),ISNUMBER(C165)),B166/B165-1,"")</f>
        <v/>
      </c>
      <c r="E166" s="14">
        <f>IF(AND(ISNUMBER(B166),ISNUMBER(B165),ISNUMBER(C166),ISNUMBER(C165)),C166/C165-1,"")</f>
        <v/>
      </c>
      <c r="F166" s="11" t="n">
        <v>11.13040065765381</v>
      </c>
      <c r="G166" s="11" t="n">
        <v>310.5821533203125</v>
      </c>
      <c r="H166" s="14">
        <f>IF(AND(ISNUMBER(F166),ISNUMBER(F165),ISNUMBER(G166),ISNUMBER(G165)),F166/F165-1,"")</f>
        <v/>
      </c>
      <c r="I166" s="14">
        <f>IF(AND(ISNUMBER(F166),ISNUMBER(F165),ISNUMBER(G166),ISNUMBER(G165)),G166/G165-1,"")</f>
        <v/>
      </c>
      <c r="J166" s="11" t="n">
        <v>15.6234016418457</v>
      </c>
      <c r="K166" s="11" t="n">
        <v>634.1713256835938</v>
      </c>
      <c r="L166" s="14">
        <f>IF(AND(ISNUMBER(J166),ISNUMBER(J165),ISNUMBER(K166),ISNUMBER(K165)),J166/J165-1,"")</f>
        <v/>
      </c>
      <c r="M166" s="14">
        <f>IF(AND(ISNUMBER(J166),ISNUMBER(J165),ISNUMBER(K166),ISNUMBER(K165)),K166/K165-1,"")</f>
        <v/>
      </c>
      <c r="N166" s="11" t="n">
        <v>12.92014312744141</v>
      </c>
      <c r="O166" s="11" t="n">
        <v>411.8946228027344</v>
      </c>
      <c r="P166" s="14">
        <f>IF(AND(ISNUMBER(N166),ISNUMBER(N165),ISNUMBER(O166),ISNUMBER(O165)),N166/N165-1,"")</f>
        <v/>
      </c>
      <c r="Q166" s="14">
        <f>IF(AND(ISNUMBER(N166),ISNUMBER(N165),ISNUMBER(O166),ISNUMBER(O165)),O166/O165-1,"")</f>
        <v/>
      </c>
      <c r="R166" s="11" t="n">
        <v>8.503297805786133</v>
      </c>
      <c r="S166" s="11" t="n">
        <v>7520.35986328125</v>
      </c>
      <c r="T166" s="14">
        <f>IF(AND(ISNUMBER(R166),ISNUMBER(R165),ISNUMBER(S166),ISNUMBER(S165)),R166/R165-1,"")</f>
        <v/>
      </c>
      <c r="U166" s="14">
        <f>IF(AND(ISNUMBER(R166),ISNUMBER(R165),ISNUMBER(S166),ISNUMBER(S165)),S166/S165-1,"")</f>
        <v/>
      </c>
      <c r="V166" s="11" t="n">
        <v>8.307126998901367</v>
      </c>
      <c r="W166" s="11" t="n">
        <v>271.8500061035156</v>
      </c>
      <c r="X166" s="14">
        <f>IF(AND(ISNUMBER(V166),ISNUMBER(V165),ISNUMBER(W166),ISNUMBER(W165)),V166/V165-1,"")</f>
        <v/>
      </c>
      <c r="Y166" s="14">
        <f>IF(AND(ISNUMBER(V166),ISNUMBER(V165),ISNUMBER(W166),ISNUMBER(W165)),W166/W165-1,"")</f>
        <v/>
      </c>
      <c r="Z166" s="11" t="n">
        <v>8.017363548278809</v>
      </c>
      <c r="AA166" s="11" t="n">
        <v>132.5099945068359</v>
      </c>
      <c r="AB166" s="14">
        <f>IF(AND(ISNUMBER(Z166),ISNUMBER(Z165),ISNUMBER(AA166),ISNUMBER(AA165)),Z166/Z165-1,"")</f>
        <v/>
      </c>
      <c r="AC166" s="14">
        <f>IF(AND(ISNUMBER(Z166),ISNUMBER(Z165),ISNUMBER(AA166),ISNUMBER(AA165)),AA166/AA165-1,"")</f>
        <v/>
      </c>
    </row>
    <row r="167">
      <c r="A167" s="7" t="n">
        <v>46170</v>
      </c>
      <c r="B167" s="11" t="n">
        <v>7.223583221435547</v>
      </c>
      <c r="C167" s="11" t="n">
        <v>425.1317749023438</v>
      </c>
      <c r="D167" s="14">
        <f>IF(AND(ISNUMBER(B167),ISNUMBER(B166),ISNUMBER(C167),ISNUMBER(C166)),B167/B166-1,"")</f>
        <v/>
      </c>
      <c r="E167" s="14">
        <f>IF(AND(ISNUMBER(B167),ISNUMBER(B166),ISNUMBER(C167),ISNUMBER(C166)),C167/C166-1,"")</f>
        <v/>
      </c>
      <c r="F167" s="11" t="n">
        <v>11.07475852966309</v>
      </c>
      <c r="G167" s="11" t="n">
        <v>312.24072265625</v>
      </c>
      <c r="H167" s="14">
        <f>IF(AND(ISNUMBER(F167),ISNUMBER(F166),ISNUMBER(G167),ISNUMBER(G166)),F167/F166-1,"")</f>
        <v/>
      </c>
      <c r="I167" s="14">
        <f>IF(AND(ISNUMBER(F167),ISNUMBER(F166),ISNUMBER(G167),ISNUMBER(G166)),G167/G166-1,"")</f>
        <v/>
      </c>
      <c r="J167" s="11" t="n">
        <v>15.61647415161133</v>
      </c>
      <c r="K167" s="11" t="n">
        <v>634.2012329101562</v>
      </c>
      <c r="L167" s="14">
        <f>IF(AND(ISNUMBER(J167),ISNUMBER(J166),ISNUMBER(K167),ISNUMBER(K166)),J167/J166-1,"")</f>
        <v/>
      </c>
      <c r="M167" s="14">
        <f>IF(AND(ISNUMBER(J167),ISNUMBER(J166),ISNUMBER(K167),ISNUMBER(K166)),K167/K166-1,"")</f>
        <v/>
      </c>
      <c r="N167" s="11" t="n">
        <v>12.47100162506104</v>
      </c>
      <c r="O167" s="11" t="n">
        <v>426.1876831054688</v>
      </c>
      <c r="P167" s="14">
        <f>IF(AND(ISNUMBER(N167),ISNUMBER(N166),ISNUMBER(O167),ISNUMBER(O166)),N167/N166-1,"")</f>
        <v/>
      </c>
      <c r="Q167" s="14">
        <f>IF(AND(ISNUMBER(N167),ISNUMBER(N166),ISNUMBER(O167),ISNUMBER(O166)),O167/O166-1,"")</f>
        <v/>
      </c>
      <c r="R167" s="11" t="n">
        <v>8.454372406005859</v>
      </c>
      <c r="S167" s="11" t="n">
        <v>7563.6298828125</v>
      </c>
      <c r="T167" s="14">
        <f>IF(AND(ISNUMBER(R167),ISNUMBER(R166),ISNUMBER(S167),ISNUMBER(S166)),R167/R166-1,"")</f>
        <v/>
      </c>
      <c r="U167" s="14">
        <f>IF(AND(ISNUMBER(R167),ISNUMBER(R166),ISNUMBER(S167),ISNUMBER(S166)),S167/S166-1,"")</f>
        <v/>
      </c>
      <c r="V167" s="11" t="n">
        <v>8.233000755310059</v>
      </c>
      <c r="W167" s="11" t="n">
        <v>274</v>
      </c>
      <c r="X167" s="14">
        <f>IF(AND(ISNUMBER(V167),ISNUMBER(V166),ISNUMBER(W167),ISNUMBER(W166)),V167/V166-1,"")</f>
        <v/>
      </c>
      <c r="Y167" s="14">
        <f>IF(AND(ISNUMBER(V167),ISNUMBER(V166),ISNUMBER(W167),ISNUMBER(W166)),W167/W166-1,"")</f>
        <v/>
      </c>
      <c r="Z167" s="11" t="n">
        <v>7.365705490112305</v>
      </c>
      <c r="AA167" s="11" t="n">
        <v>143.3399963378906</v>
      </c>
      <c r="AB167" s="14">
        <f>IF(AND(ISNUMBER(Z167),ISNUMBER(Z166),ISNUMBER(AA167),ISNUMBER(AA166)),Z167/Z166-1,"")</f>
        <v/>
      </c>
      <c r="AC167" s="14">
        <f>IF(AND(ISNUMBER(Z167),ISNUMBER(Z166),ISNUMBER(AA167),ISNUMBER(AA166)),AA167/AA166-1,"")</f>
        <v/>
      </c>
    </row>
    <row r="168">
      <c r="A168" s="7" t="n">
        <v>46171</v>
      </c>
      <c r="B168" s="11" t="n">
        <v>6.881064891815186</v>
      </c>
      <c r="C168" s="11" t="n">
        <v>445.2532348632812</v>
      </c>
      <c r="D168" s="14">
        <f>IF(AND(ISNUMBER(B168),ISNUMBER(B167),ISNUMBER(C168),ISNUMBER(C167)),B168/B167-1,"")</f>
        <v/>
      </c>
      <c r="E168" s="14">
        <f>IF(AND(ISNUMBER(B168),ISNUMBER(B167),ISNUMBER(C168),ISNUMBER(C167)),C168/C167-1,"")</f>
        <v/>
      </c>
      <c r="F168" s="11" t="n">
        <v>11.09428119659424</v>
      </c>
      <c r="G168" s="11" t="n">
        <v>311.7911071777344</v>
      </c>
      <c r="H168" s="14">
        <f>IF(AND(ISNUMBER(F168),ISNUMBER(F167),ISNUMBER(G168),ISNUMBER(G167)),F168/F167-1,"")</f>
        <v/>
      </c>
      <c r="I168" s="14">
        <f>IF(AND(ISNUMBER(F168),ISNUMBER(F167),ISNUMBER(G168),ISNUMBER(G167)),G168/G167-1,"")</f>
        <v/>
      </c>
      <c r="J168" s="11" t="n">
        <v>15.69069671630859</v>
      </c>
      <c r="K168" s="11" t="n">
        <v>631.426025390625</v>
      </c>
      <c r="L168" s="14">
        <f>IF(AND(ISNUMBER(J168),ISNUMBER(J167),ISNUMBER(K168),ISNUMBER(K167)),J168/J167-1,"")</f>
        <v/>
      </c>
      <c r="M168" s="14">
        <f>IF(AND(ISNUMBER(J168),ISNUMBER(J167),ISNUMBER(K168),ISNUMBER(K167)),K168/K167-1,"")</f>
        <v/>
      </c>
      <c r="N168" s="11" t="n">
        <v>11.80709743499756</v>
      </c>
      <c r="O168" s="11" t="n">
        <v>449.3940124511719</v>
      </c>
      <c r="P168" s="14">
        <f>IF(AND(ISNUMBER(N168),ISNUMBER(N167),ISNUMBER(O168),ISNUMBER(O167)),N168/N167-1,"")</f>
        <v/>
      </c>
      <c r="Q168" s="14">
        <f>IF(AND(ISNUMBER(N168),ISNUMBER(N167),ISNUMBER(O168),ISNUMBER(O167)),O168/O167-1,"")</f>
        <v/>
      </c>
      <c r="R168" s="11" t="n">
        <v>8.434802055358887</v>
      </c>
      <c r="S168" s="11" t="n">
        <v>7580.06005859375</v>
      </c>
      <c r="T168" s="14">
        <f>IF(AND(ISNUMBER(R168),ISNUMBER(R167),ISNUMBER(S168),ISNUMBER(S167)),R168/R167-1,"")</f>
        <v/>
      </c>
      <c r="U168" s="14">
        <f>IF(AND(ISNUMBER(R168),ISNUMBER(R167),ISNUMBER(S168),ISNUMBER(S167)),S168/S167-1,"")</f>
        <v/>
      </c>
      <c r="V168" s="11" t="n">
        <v>8.331836700439453</v>
      </c>
      <c r="W168" s="11" t="n">
        <v>270.6400146484375</v>
      </c>
      <c r="X168" s="14">
        <f>IF(AND(ISNUMBER(V168),ISNUMBER(V167),ISNUMBER(W168),ISNUMBER(W167)),V168/V167-1,"")</f>
        <v/>
      </c>
      <c r="Y168" s="14">
        <f>IF(AND(ISNUMBER(V168),ISNUMBER(V167),ISNUMBER(W168),ISNUMBER(W167)),W168/W167-1,"")</f>
        <v/>
      </c>
      <c r="Z168" s="11" t="n">
        <v>6.684427261352539</v>
      </c>
      <c r="AA168" s="11" t="n">
        <v>156.5399932861328</v>
      </c>
      <c r="AB168" s="14">
        <f>IF(AND(ISNUMBER(Z168),ISNUMBER(Z167),ISNUMBER(AA168),ISNUMBER(AA167)),Z168/Z167-1,"")</f>
        <v/>
      </c>
      <c r="AC168" s="14">
        <f>IF(AND(ISNUMBER(Z168),ISNUMBER(Z167),ISNUMBER(AA168),ISNUMBER(AA167)),AA168/AA167-1,"")</f>
        <v/>
      </c>
    </row>
    <row r="169">
      <c r="A169" s="7" t="n">
        <v>46174</v>
      </c>
      <c r="B169" s="11" t="n">
        <v>6.672187328338623</v>
      </c>
      <c r="C169" s="11" t="n">
        <v>458.4084167480469</v>
      </c>
      <c r="D169" s="14">
        <f>IF(AND(ISNUMBER(B169),ISNUMBER(B168),ISNUMBER(C169),ISNUMBER(C168)),B169/B168-1,"")</f>
        <v/>
      </c>
      <c r="E169" s="14">
        <f>IF(AND(ISNUMBER(B169),ISNUMBER(B168),ISNUMBER(C169),ISNUMBER(C168)),C169/C168-1,"")</f>
        <v/>
      </c>
      <c r="F169" s="11" t="n">
        <v>11.29439830780029</v>
      </c>
      <c r="G169" s="11" t="n">
        <v>306.0460510253906</v>
      </c>
      <c r="H169" s="14">
        <f>IF(AND(ISNUMBER(F169),ISNUMBER(F168),ISNUMBER(G169),ISNUMBER(G168)),F169/F168-1,"")</f>
        <v/>
      </c>
      <c r="I169" s="14">
        <f>IF(AND(ISNUMBER(F169),ISNUMBER(F168),ISNUMBER(G169),ISNUMBER(G168)),G169/G168-1,"")</f>
        <v/>
      </c>
      <c r="J169" s="11" t="n">
        <v>16.49032402038574</v>
      </c>
      <c r="K169" s="11" t="n">
        <v>599.4408569335938</v>
      </c>
      <c r="L169" s="14">
        <f>IF(AND(ISNUMBER(J169),ISNUMBER(J168),ISNUMBER(K169),ISNUMBER(K168)),J169/J168-1,"")</f>
        <v/>
      </c>
      <c r="M169" s="14">
        <f>IF(AND(ISNUMBER(J169),ISNUMBER(J168),ISNUMBER(K169),ISNUMBER(K168)),K169/K168-1,"")</f>
        <v/>
      </c>
      <c r="N169" s="11" t="n">
        <v>11.52270698547363</v>
      </c>
      <c r="O169" s="11" t="n">
        <v>459.6546936035156</v>
      </c>
      <c r="P169" s="14">
        <f>IF(AND(ISNUMBER(N169),ISNUMBER(N168),ISNUMBER(O169),ISNUMBER(O168)),N169/N168-1,"")</f>
        <v/>
      </c>
      <c r="Q169" s="14">
        <f>IF(AND(ISNUMBER(N169),ISNUMBER(N168),ISNUMBER(O169),ISNUMBER(O168)),O169/O168-1,"")</f>
        <v/>
      </c>
      <c r="R169" s="11" t="n">
        <v>8.425017356872559</v>
      </c>
      <c r="S169" s="11" t="n">
        <v>7599.9599609375</v>
      </c>
      <c r="T169" s="14">
        <f>IF(AND(ISNUMBER(R169),ISNUMBER(R168),ISNUMBER(S169),ISNUMBER(S168)),R169/R168-1,"")</f>
        <v/>
      </c>
      <c r="U169" s="14">
        <f>IF(AND(ISNUMBER(R169),ISNUMBER(R168),ISNUMBER(S169),ISNUMBER(S168)),S169/S168-1,"")</f>
        <v/>
      </c>
      <c r="V169" s="11" t="n">
        <v>8.633284568786621</v>
      </c>
      <c r="W169" s="11" t="n">
        <v>261.260009765625</v>
      </c>
      <c r="X169" s="14">
        <f>IF(AND(ISNUMBER(V169),ISNUMBER(V168),ISNUMBER(W169),ISNUMBER(W168)),V169/V168-1,"")</f>
        <v/>
      </c>
      <c r="Y169" s="14">
        <f>IF(AND(ISNUMBER(V169),ISNUMBER(V168),ISNUMBER(W169),ISNUMBER(W168)),W169/W168-1,"")</f>
        <v/>
      </c>
      <c r="Z169" s="11" t="n">
        <v>6.521512985229492</v>
      </c>
      <c r="AA169" s="11" t="n">
        <v>160.6499938964844</v>
      </c>
      <c r="AB169" s="14">
        <f>IF(AND(ISNUMBER(Z169),ISNUMBER(Z168),ISNUMBER(AA169),ISNUMBER(AA168)),Z169/Z168-1,"")</f>
        <v/>
      </c>
      <c r="AC169" s="14">
        <f>IF(AND(ISNUMBER(Z169),ISNUMBER(Z168),ISNUMBER(AA169),ISNUMBER(AA168)),AA169/AA168-1,"")</f>
        <v/>
      </c>
    </row>
    <row r="170">
      <c r="A170" s="7" t="n">
        <v>46175</v>
      </c>
      <c r="B170" s="11" t="n">
        <v>6.365306377410889</v>
      </c>
      <c r="C170" s="11" t="n">
        <v>479.9350891113281</v>
      </c>
      <c r="D170" s="14">
        <f>IF(AND(ISNUMBER(B170),ISNUMBER(B169),ISNUMBER(C170),ISNUMBER(C169)),B170/B169-1,"")</f>
        <v/>
      </c>
      <c r="E170" s="14">
        <f>IF(AND(ISNUMBER(B170),ISNUMBER(B169),ISNUMBER(C170),ISNUMBER(C169)),C170/C169-1,"")</f>
        <v/>
      </c>
      <c r="F170" s="11" t="n">
        <v>10.97225952148438</v>
      </c>
      <c r="G170" s="11" t="n">
        <v>314.9284057617188</v>
      </c>
      <c r="H170" s="14">
        <f>IF(AND(ISNUMBER(F170),ISNUMBER(F169),ISNUMBER(G170),ISNUMBER(G169)),F170/F169-1,"")</f>
        <v/>
      </c>
      <c r="I170" s="14">
        <f>IF(AND(ISNUMBER(F170),ISNUMBER(F169),ISNUMBER(G170),ISNUMBER(G169)),G170/G169-1,"")</f>
        <v/>
      </c>
      <c r="J170" s="11" t="n">
        <v>16.57840156555176</v>
      </c>
      <c r="K170" s="11" t="n">
        <v>596.6057739257812</v>
      </c>
      <c r="L170" s="14">
        <f>IF(AND(ISNUMBER(J170),ISNUMBER(J169),ISNUMBER(K170),ISNUMBER(K169)),J170/J169-1,"")</f>
        <v/>
      </c>
      <c r="M170" s="14">
        <f>IF(AND(ISNUMBER(J170),ISNUMBER(J169),ISNUMBER(K170),ISNUMBER(K169)),K170/K169-1,"")</f>
        <v/>
      </c>
      <c r="N170" s="11" t="n">
        <v>12.008131980896</v>
      </c>
      <c r="O170" s="11" t="n">
        <v>440.4807739257812</v>
      </c>
      <c r="P170" s="14">
        <f>IF(AND(ISNUMBER(N170),ISNUMBER(N169),ISNUMBER(O170),ISNUMBER(O169)),N170/N169-1,"")</f>
        <v/>
      </c>
      <c r="Q170" s="14">
        <f>IF(AND(ISNUMBER(N170),ISNUMBER(N169),ISNUMBER(O170),ISNUMBER(O169)),O170/O169-1,"")</f>
        <v/>
      </c>
      <c r="R170" s="11" t="n">
        <v>8.41523265838623</v>
      </c>
      <c r="S170" s="11" t="n">
        <v>7609.77978515625</v>
      </c>
      <c r="T170" s="14">
        <f>IF(AND(ISNUMBER(R170),ISNUMBER(R169),ISNUMBER(S170),ISNUMBER(S169)),R170/R169-1,"")</f>
        <v/>
      </c>
      <c r="U170" s="14">
        <f>IF(AND(ISNUMBER(R170),ISNUMBER(R169),ISNUMBER(S170),ISNUMBER(S169)),S170/S169-1,"")</f>
        <v/>
      </c>
      <c r="V170" s="11" t="n">
        <v>8.796363830566406</v>
      </c>
      <c r="W170" s="11" t="n">
        <v>256.5199890136719</v>
      </c>
      <c r="X170" s="14">
        <f>IF(AND(ISNUMBER(V170),ISNUMBER(V169),ISNUMBER(W170),ISNUMBER(W169)),V170/V169-1,"")</f>
        <v/>
      </c>
      <c r="Y170" s="14">
        <f>IF(AND(ISNUMBER(V170),ISNUMBER(V169),ISNUMBER(W170),ISNUMBER(W169)),W170/W169-1,"")</f>
        <v/>
      </c>
      <c r="Z170" s="11" t="n">
        <v>6.852278709411621</v>
      </c>
      <c r="AA170" s="11" t="n">
        <v>152.1699981689453</v>
      </c>
      <c r="AB170" s="14">
        <f>IF(AND(ISNUMBER(Z170),ISNUMBER(Z169),ISNUMBER(AA170),ISNUMBER(AA169)),Z170/Z169-1,"")</f>
        <v/>
      </c>
      <c r="AC170" s="14">
        <f>IF(AND(ISNUMBER(Z170),ISNUMBER(Z169),ISNUMBER(AA170),ISNUMBER(AA169)),AA170/AA169-1,"")</f>
        <v/>
      </c>
    </row>
    <row r="171">
      <c r="A171" s="7" t="n">
        <v>46176</v>
      </c>
      <c r="B171" s="11" t="n">
        <v>6.404903888702393</v>
      </c>
      <c r="C171" s="11" t="n">
        <v>477.6030578613281</v>
      </c>
      <c r="D171" s="14">
        <f>IF(AND(ISNUMBER(B171),ISNUMBER(B170),ISNUMBER(C171),ISNUMBER(C170)),B171/B170-1,"")</f>
        <v/>
      </c>
      <c r="E171" s="14">
        <f>IF(AND(ISNUMBER(B171),ISNUMBER(B170),ISNUMBER(C171),ISNUMBER(C170)),C171/C170-1,"")</f>
        <v/>
      </c>
      <c r="F171" s="11" t="n">
        <v>11.13821029663086</v>
      </c>
      <c r="G171" s="11" t="n">
        <v>309.9926452636719</v>
      </c>
      <c r="H171" s="14">
        <f>IF(AND(ISNUMBER(F171),ISNUMBER(F170),ISNUMBER(G171),ISNUMBER(G170)),F171/F170-1,"")</f>
        <v/>
      </c>
      <c r="I171" s="14">
        <f>IF(AND(ISNUMBER(F171),ISNUMBER(F170),ISNUMBER(G171),ISNUMBER(G170)),G171/G170-1,"")</f>
        <v/>
      </c>
      <c r="J171" s="11" t="n">
        <v>15.88268661499023</v>
      </c>
      <c r="K171" s="11" t="n">
        <v>621.912353515625</v>
      </c>
      <c r="L171" s="14">
        <f>IF(AND(ISNUMBER(J171),ISNUMBER(J170),ISNUMBER(K171),ISNUMBER(K170)),J171/J170-1,"")</f>
        <v/>
      </c>
      <c r="M171" s="14">
        <f>IF(AND(ISNUMBER(J171),ISNUMBER(J170),ISNUMBER(K171),ISNUMBER(K170)),K171/K170-1,"")</f>
        <v/>
      </c>
      <c r="N171" s="11" t="n">
        <v>12.39941501617432</v>
      </c>
      <c r="O171" s="11" t="n">
        <v>426.5370483398438</v>
      </c>
      <c r="P171" s="14">
        <f>IF(AND(ISNUMBER(N171),ISNUMBER(N170),ISNUMBER(O171),ISNUMBER(O170)),N171/N170-1,"")</f>
        <v/>
      </c>
      <c r="Q171" s="14">
        <f>IF(AND(ISNUMBER(N171),ISNUMBER(N170),ISNUMBER(O171),ISNUMBER(O170)),O171/O170-1,"")</f>
        <v/>
      </c>
      <c r="R171" s="11" t="n">
        <v>8.464157104492188</v>
      </c>
      <c r="S171" s="11" t="n">
        <v>7553.68017578125</v>
      </c>
      <c r="T171" s="14">
        <f>IF(AND(ISNUMBER(R171),ISNUMBER(R170),ISNUMBER(S171),ISNUMBER(S170)),R171/R170-1,"")</f>
        <v/>
      </c>
      <c r="U171" s="14">
        <f>IF(AND(ISNUMBER(R171),ISNUMBER(R170),ISNUMBER(S171),ISNUMBER(S170)),S171/S170-1,"")</f>
        <v/>
      </c>
      <c r="V171" s="11" t="n">
        <v>9.013801574707031</v>
      </c>
      <c r="W171" s="11" t="n">
        <v>250.0200042724609</v>
      </c>
      <c r="X171" s="14">
        <f>IF(AND(ISNUMBER(V171),ISNUMBER(V170),ISNUMBER(W171),ISNUMBER(W170)),V171/V170-1,"")</f>
        <v/>
      </c>
      <c r="Y171" s="14">
        <f>IF(AND(ISNUMBER(V171),ISNUMBER(V170),ISNUMBER(W171),ISNUMBER(W170)),W171/W170-1,"")</f>
        <v/>
      </c>
      <c r="Z171" s="11" t="n">
        <v>7.306464195251465</v>
      </c>
      <c r="AA171" s="11" t="n">
        <v>142.1999969482422</v>
      </c>
      <c r="AB171" s="14">
        <f>IF(AND(ISNUMBER(Z171),ISNUMBER(Z170),ISNUMBER(AA171),ISNUMBER(AA170)),Z171/Z170-1,"")</f>
        <v/>
      </c>
      <c r="AC171" s="14">
        <f>IF(AND(ISNUMBER(Z171),ISNUMBER(Z170),ISNUMBER(AA171),ISNUMBER(AA170)),AA171/AA170-1,"")</f>
        <v/>
      </c>
    </row>
    <row r="172">
      <c r="A172" s="7" t="n">
        <v>46177</v>
      </c>
      <c r="B172" s="11" t="n">
        <v>7.196855068206787</v>
      </c>
      <c r="C172" s="11" t="n">
        <v>417.4878234863281</v>
      </c>
      <c r="D172" s="14">
        <f>IF(AND(ISNUMBER(B172),ISNUMBER(B171),ISNUMBER(C172),ISNUMBER(C171)),B172/B171-1,"")</f>
        <v/>
      </c>
      <c r="E172" s="14">
        <f>IF(AND(ISNUMBER(B172),ISNUMBER(B171),ISNUMBER(C172),ISNUMBER(C171)),C172/C171-1,"")</f>
        <v/>
      </c>
      <c r="F172" s="11" t="n">
        <v>11.10892391204834</v>
      </c>
      <c r="G172" s="11" t="n">
        <v>310.9618225097656</v>
      </c>
      <c r="H172" s="14">
        <f>IF(AND(ISNUMBER(F172),ISNUMBER(F171),ISNUMBER(G172),ISNUMBER(G171)),F172/F171-1,"")</f>
        <v/>
      </c>
      <c r="I172" s="14">
        <f>IF(AND(ISNUMBER(F172),ISNUMBER(F171),ISNUMBER(G172),ISNUMBER(G171)),G172/G171-1,"")</f>
        <v/>
      </c>
      <c r="J172" s="11" t="n">
        <v>15.75502300262451</v>
      </c>
      <c r="K172" s="11" t="n">
        <v>626.4944458007812</v>
      </c>
      <c r="L172" s="14">
        <f>IF(AND(ISNUMBER(J172),ISNUMBER(J171),ISNUMBER(K172),ISNUMBER(K171)),J172/J171-1,"")</f>
        <v/>
      </c>
      <c r="M172" s="14">
        <f>IF(AND(ISNUMBER(J172),ISNUMBER(J171),ISNUMBER(K172),ISNUMBER(K171)),K172/K171-1,"")</f>
        <v/>
      </c>
      <c r="N172" s="11" t="n">
        <v>12.3660717010498</v>
      </c>
      <c r="O172" s="11" t="n">
        <v>427.2456970214844</v>
      </c>
      <c r="P172" s="14">
        <f>IF(AND(ISNUMBER(N172),ISNUMBER(N171),ISNUMBER(O172),ISNUMBER(O171)),N172/N171-1,"")</f>
        <v/>
      </c>
      <c r="Q172" s="14">
        <f>IF(AND(ISNUMBER(N172),ISNUMBER(N171),ISNUMBER(O172),ISNUMBER(O171)),O172/O171-1,"")</f>
        <v/>
      </c>
      <c r="R172" s="11" t="n">
        <v>8.434802055358887</v>
      </c>
      <c r="S172" s="11" t="n">
        <v>7584.31005859375</v>
      </c>
      <c r="T172" s="14">
        <f>IF(AND(ISNUMBER(R172),ISNUMBER(R171),ISNUMBER(S172),ISNUMBER(S171)),R172/R171-1,"")</f>
        <v/>
      </c>
      <c r="U172" s="14">
        <f>IF(AND(ISNUMBER(R172),ISNUMBER(R171),ISNUMBER(S172),ISNUMBER(S171)),S172/S171-1,"")</f>
        <v/>
      </c>
      <c r="V172" s="11" t="n">
        <v>8.870491027832031</v>
      </c>
      <c r="W172" s="11" t="n">
        <v>253.7899932861328</v>
      </c>
      <c r="X172" s="14">
        <f>IF(AND(ISNUMBER(V172),ISNUMBER(V171),ISNUMBER(W172),ISNUMBER(W171)),V172/V171-1,"")</f>
        <v/>
      </c>
      <c r="Y172" s="14">
        <f>IF(AND(ISNUMBER(V172),ISNUMBER(V171),ISNUMBER(W172),ISNUMBER(W171)),W172/W171-1,"")</f>
        <v/>
      </c>
      <c r="Z172" s="11" t="n">
        <v>7.332135677337646</v>
      </c>
      <c r="AA172" s="11" t="n">
        <v>141.6999969482422</v>
      </c>
      <c r="AB172" s="14">
        <f>IF(AND(ISNUMBER(Z172),ISNUMBER(Z171),ISNUMBER(AA172),ISNUMBER(AA171)),Z172/Z171-1,"")</f>
        <v/>
      </c>
      <c r="AC172" s="14">
        <f>IF(AND(ISNUMBER(Z172),ISNUMBER(Z171),ISNUMBER(AA172),ISNUMBER(AA171)),AA172/AA171-1,"")</f>
        <v/>
      </c>
    </row>
    <row r="173">
      <c r="A173" s="7" t="n">
        <v>46178</v>
      </c>
      <c r="B173" s="11" t="n">
        <v>7.780919075012207</v>
      </c>
      <c r="C173" s="11" t="n">
        <v>384.4204711914062</v>
      </c>
      <c r="D173" s="14">
        <f>IF(AND(ISNUMBER(B173),ISNUMBER(B172),ISNUMBER(C173),ISNUMBER(C172)),B173/B172-1,"")</f>
        <v/>
      </c>
      <c r="E173" s="14">
        <f>IF(AND(ISNUMBER(B173),ISNUMBER(B172),ISNUMBER(C173),ISNUMBER(C172)),C173/C172-1,"")</f>
        <v/>
      </c>
      <c r="F173" s="11" t="n">
        <v>11.25535011291504</v>
      </c>
      <c r="G173" s="11" t="n">
        <v>307.0751647949219</v>
      </c>
      <c r="H173" s="14">
        <f>IF(AND(ISNUMBER(F173),ISNUMBER(F172),ISNUMBER(G173),ISNUMBER(G172)),F173/F172-1,"")</f>
        <v/>
      </c>
      <c r="I173" s="14">
        <f>IF(AND(ISNUMBER(F173),ISNUMBER(F172),ISNUMBER(G173),ISNUMBER(G172)),G173/G172-1,"")</f>
        <v/>
      </c>
      <c r="J173" s="11" t="n">
        <v>16.65559387207031</v>
      </c>
      <c r="K173" s="11" t="n">
        <v>591.9837646484375</v>
      </c>
      <c r="L173" s="14">
        <f>IF(AND(ISNUMBER(J173),ISNUMBER(J172),ISNUMBER(K173),ISNUMBER(K172)),J173/J172-1,"")</f>
        <v/>
      </c>
      <c r="M173" s="14">
        <f>IF(AND(ISNUMBER(J173),ISNUMBER(J172),ISNUMBER(K173),ISNUMBER(K172)),K173/K172-1,"")</f>
        <v/>
      </c>
      <c r="N173" s="11" t="n">
        <v>12.70537853240967</v>
      </c>
      <c r="O173" s="11" t="n">
        <v>415.8870849609375</v>
      </c>
      <c r="P173" s="14">
        <f>IF(AND(ISNUMBER(N173),ISNUMBER(N172),ISNUMBER(O173),ISNUMBER(O172)),N173/N172-1,"")</f>
        <v/>
      </c>
      <c r="Q173" s="14">
        <f>IF(AND(ISNUMBER(N173),ISNUMBER(N172),ISNUMBER(O173),ISNUMBER(O172)),O173/O172-1,"")</f>
        <v/>
      </c>
      <c r="R173" s="11" t="n">
        <v>8.650075912475586</v>
      </c>
      <c r="S173" s="11" t="n">
        <v>7383.740234375</v>
      </c>
      <c r="T173" s="14">
        <f>IF(AND(ISNUMBER(R173),ISNUMBER(R172),ISNUMBER(S173),ISNUMBER(S172)),R173/R172-1,"")</f>
        <v/>
      </c>
      <c r="U173" s="14">
        <f>IF(AND(ISNUMBER(R173),ISNUMBER(R172),ISNUMBER(S173),ISNUMBER(S172)),S173/S172-1,"")</f>
        <v/>
      </c>
      <c r="V173" s="11" t="n">
        <v>9.152172088623047</v>
      </c>
      <c r="W173" s="11" t="n">
        <v>246.0299987792969</v>
      </c>
      <c r="X173" s="14">
        <f>IF(AND(ISNUMBER(V173),ISNUMBER(V172),ISNUMBER(W173),ISNUMBER(W172)),V173/V172-1,"")</f>
        <v/>
      </c>
      <c r="Y173" s="14">
        <f>IF(AND(ISNUMBER(V173),ISNUMBER(V172),ISNUMBER(W173),ISNUMBER(W172)),W173/W172-1,"")</f>
        <v/>
      </c>
      <c r="Z173" s="11" t="n">
        <v>7.652040004730225</v>
      </c>
      <c r="AA173" s="11" t="n">
        <v>135.5299987792969</v>
      </c>
      <c r="AB173" s="14">
        <f>IF(AND(ISNUMBER(Z173),ISNUMBER(Z172),ISNUMBER(AA173),ISNUMBER(AA172)),Z173/Z172-1,"")</f>
        <v/>
      </c>
      <c r="AC173" s="14">
        <f>IF(AND(ISNUMBER(Z173),ISNUMBER(Z172),ISNUMBER(AA173),ISNUMBER(AA172)),AA173/AA172-1,"")</f>
        <v/>
      </c>
    </row>
    <row r="174">
      <c r="A174" s="7" t="n">
        <v>46181</v>
      </c>
      <c r="B174" s="11" t="n">
        <v>7.55323314666748</v>
      </c>
      <c r="C174" s="11" t="n">
        <v>395.2535705566406</v>
      </c>
      <c r="D174" s="14">
        <f>IF(AND(ISNUMBER(B174),ISNUMBER(B173),ISNUMBER(C174),ISNUMBER(C173)),B174/B173-1,"")</f>
        <v/>
      </c>
      <c r="E174" s="14">
        <f>IF(AND(ISNUMBER(B174),ISNUMBER(B173),ISNUMBER(C174),ISNUMBER(C173)),C174/C173-1,"")</f>
        <v/>
      </c>
      <c r="F174" s="11" t="n">
        <v>11.47987270355225</v>
      </c>
      <c r="G174" s="11" t="n">
        <v>301.2801818847656</v>
      </c>
      <c r="H174" s="14">
        <f>IF(AND(ISNUMBER(F174),ISNUMBER(F173),ISNUMBER(G174),ISNUMBER(G173)),F174/F173-1,"")</f>
        <v/>
      </c>
      <c r="I174" s="14">
        <f>IF(AND(ISNUMBER(F174),ISNUMBER(F173),ISNUMBER(G174),ISNUMBER(G173)),G174/G173-1,"")</f>
        <v/>
      </c>
      <c r="J174" s="11" t="n">
        <v>16.87331199645996</v>
      </c>
      <c r="K174" s="11" t="n">
        <v>584.3867797851562</v>
      </c>
      <c r="L174" s="14">
        <f>IF(AND(ISNUMBER(J174),ISNUMBER(J173),ISNUMBER(K174),ISNUMBER(K173)),J174/J173-1,"")</f>
        <v/>
      </c>
      <c r="M174" s="14">
        <f>IF(AND(ISNUMBER(J174),ISNUMBER(J173),ISNUMBER(K174),ISNUMBER(K173)),K174/K173-1,"")</f>
        <v/>
      </c>
      <c r="N174" s="11" t="n">
        <v>12.86620616912842</v>
      </c>
      <c r="O174" s="11" t="n">
        <v>410.9663391113281</v>
      </c>
      <c r="P174" s="14">
        <f>IF(AND(ISNUMBER(N174),ISNUMBER(N173),ISNUMBER(O174),ISNUMBER(O173)),N174/N173-1,"")</f>
        <v/>
      </c>
      <c r="Q174" s="14">
        <f>IF(AND(ISNUMBER(N174),ISNUMBER(N173),ISNUMBER(O174),ISNUMBER(O173)),O174/O173-1,"")</f>
        <v/>
      </c>
      <c r="R174" s="11" t="n">
        <v>8.640290260314941</v>
      </c>
      <c r="S174" s="11" t="n">
        <v>7405.72998046875</v>
      </c>
      <c r="T174" s="14">
        <f>IF(AND(ISNUMBER(R174),ISNUMBER(R173),ISNUMBER(S174),ISNUMBER(S173)),R174/R173-1,"")</f>
        <v/>
      </c>
      <c r="U174" s="14">
        <f>IF(AND(ISNUMBER(R174),ISNUMBER(R173),ISNUMBER(S174),ISNUMBER(S173)),S174/S173-1,"")</f>
        <v/>
      </c>
      <c r="V174" s="11" t="n">
        <v>9.191705703735352</v>
      </c>
      <c r="W174" s="11" t="n">
        <v>245.2200012207031</v>
      </c>
      <c r="X174" s="14">
        <f>IF(AND(ISNUMBER(V174),ISNUMBER(V173),ISNUMBER(W174),ISNUMBER(W173)),V174/V173-1,"")</f>
        <v/>
      </c>
      <c r="Y174" s="14">
        <f>IF(AND(ISNUMBER(V174),ISNUMBER(V173),ISNUMBER(W174),ISNUMBER(W173)),W174/W173-1,"")</f>
        <v/>
      </c>
      <c r="Z174" s="11" t="n">
        <v>7.622418880462646</v>
      </c>
      <c r="AA174" s="11" t="n">
        <v>136.4700012207031</v>
      </c>
      <c r="AB174" s="14">
        <f>IF(AND(ISNUMBER(Z174),ISNUMBER(Z173),ISNUMBER(AA174),ISNUMBER(AA173)),Z174/Z173-1,"")</f>
        <v/>
      </c>
      <c r="AC174" s="14">
        <f>IF(AND(ISNUMBER(Z174),ISNUMBER(Z173),ISNUMBER(AA174),ISNUMBER(AA173)),AA174/AA173-1,"")</f>
        <v/>
      </c>
    </row>
    <row r="175">
      <c r="A175" s="7" t="n">
        <v>46182</v>
      </c>
      <c r="B175" s="11" t="n">
        <v>7.632428169250488</v>
      </c>
      <c r="C175" s="11" t="n">
        <v>390.8286437988281</v>
      </c>
      <c r="D175" s="14">
        <f>IF(AND(ISNUMBER(B175),ISNUMBER(B174),ISNUMBER(C175),ISNUMBER(C174)),B175/B174-1,"")</f>
        <v/>
      </c>
      <c r="E175" s="14">
        <f>IF(AND(ISNUMBER(B175),ISNUMBER(B174),ISNUMBER(C175),ISNUMBER(C174)),C175/C174-1,"")</f>
        <v/>
      </c>
      <c r="F175" s="11" t="n">
        <v>11.88986778259277</v>
      </c>
      <c r="G175" s="11" t="n">
        <v>290.2996215820312</v>
      </c>
      <c r="H175" s="14">
        <f>IF(AND(ISNUMBER(F175),ISNUMBER(F174),ISNUMBER(G175),ISNUMBER(G174)),F175/F174-1,"")</f>
        <v/>
      </c>
      <c r="I175" s="14">
        <f>IF(AND(ISNUMBER(F175),ISNUMBER(F174),ISNUMBER(G175),ISNUMBER(G174)),G175/G174-1,"")</f>
        <v/>
      </c>
      <c r="J175" s="11" t="n">
        <v>16.88320922851562</v>
      </c>
      <c r="K175" s="11" t="n">
        <v>583.588134765625</v>
      </c>
      <c r="L175" s="14">
        <f>IF(AND(ISNUMBER(J175),ISNUMBER(J174),ISNUMBER(K175),ISNUMBER(K174)),J175/J174-1,"")</f>
        <v/>
      </c>
      <c r="M175" s="14">
        <f>IF(AND(ISNUMBER(J175),ISNUMBER(J174),ISNUMBER(K175),ISNUMBER(K174)),K175/K174-1,"")</f>
        <v/>
      </c>
      <c r="N175" s="11" t="n">
        <v>13.13098335266113</v>
      </c>
      <c r="O175" s="11" t="n">
        <v>402.6520080566406</v>
      </c>
      <c r="P175" s="14">
        <f>IF(AND(ISNUMBER(N175),ISNUMBER(N174),ISNUMBER(O175),ISNUMBER(O174)),N175/N174-1,"")</f>
        <v/>
      </c>
      <c r="Q175" s="14">
        <f>IF(AND(ISNUMBER(N175),ISNUMBER(N174),ISNUMBER(O175),ISNUMBER(O174)),O175/O174-1,"")</f>
        <v/>
      </c>
      <c r="R175" s="11" t="n">
        <v>8.669646263122559</v>
      </c>
      <c r="S175" s="11" t="n">
        <v>7386.64990234375</v>
      </c>
      <c r="T175" s="14">
        <f>IF(AND(ISNUMBER(R175),ISNUMBER(R174),ISNUMBER(S175),ISNUMBER(S174)),R175/R174-1,"")</f>
        <v/>
      </c>
      <c r="U175" s="14">
        <f>IF(AND(ISNUMBER(R175),ISNUMBER(R174),ISNUMBER(S175),ISNUMBER(S174)),S175/S174-1,"")</f>
        <v/>
      </c>
      <c r="V175" s="11" t="n">
        <v>9.223333358764648</v>
      </c>
      <c r="W175" s="11" t="n">
        <v>244.1900024414062</v>
      </c>
      <c r="X175" s="14">
        <f>IF(AND(ISNUMBER(V175),ISNUMBER(V174),ISNUMBER(W175),ISNUMBER(W174)),V175/V174-1,"")</f>
        <v/>
      </c>
      <c r="Y175" s="14">
        <f>IF(AND(ISNUMBER(V175),ISNUMBER(V174),ISNUMBER(W175),ISNUMBER(W174)),W175/W174-1,"")</f>
        <v/>
      </c>
      <c r="Z175" s="11" t="n">
        <v>7.85938549041748</v>
      </c>
      <c r="AA175" s="11" t="n">
        <v>132.0700073242188</v>
      </c>
      <c r="AB175" s="14">
        <f>IF(AND(ISNUMBER(Z175),ISNUMBER(Z174),ISNUMBER(AA175),ISNUMBER(AA174)),Z175/Z174-1,"")</f>
        <v/>
      </c>
      <c r="AC175" s="14">
        <f>IF(AND(ISNUMBER(Z175),ISNUMBER(Z174),ISNUMBER(AA175),ISNUMBER(AA174)),AA175/AA174-1,"")</f>
        <v/>
      </c>
    </row>
    <row r="176">
      <c r="A176" s="7" t="n">
        <v>46183</v>
      </c>
      <c r="B176" s="11" t="n">
        <v>8.038303375244141</v>
      </c>
      <c r="C176" s="11" t="n">
        <v>370.8367614746094</v>
      </c>
      <c r="D176" s="14">
        <f>IF(AND(ISNUMBER(B176),ISNUMBER(B175),ISNUMBER(C176),ISNUMBER(C175)),B176/B175-1,"")</f>
        <v/>
      </c>
      <c r="E176" s="14">
        <f>IF(AND(ISNUMBER(B176),ISNUMBER(B175),ISNUMBER(C176),ISNUMBER(C175)),C176/C175-1,"")</f>
        <v/>
      </c>
      <c r="F176" s="11" t="n">
        <v>11.86058139801025</v>
      </c>
      <c r="G176" s="11" t="n">
        <v>291.3287353515625</v>
      </c>
      <c r="H176" s="14">
        <f>IF(AND(ISNUMBER(F176),ISNUMBER(F175),ISNUMBER(G176),ISNUMBER(G175)),F176/F175-1,"")</f>
        <v/>
      </c>
      <c r="I176" s="14">
        <f>IF(AND(ISNUMBER(F176),ISNUMBER(F175),ISNUMBER(G176),ISNUMBER(G175)),G176/G175-1,"")</f>
        <v/>
      </c>
      <c r="J176" s="11" t="n">
        <v>17.29885673522949</v>
      </c>
      <c r="K176" s="11" t="n">
        <v>570.00146484375</v>
      </c>
      <c r="L176" s="14">
        <f>IF(AND(ISNUMBER(J176),ISNUMBER(J175),ISNUMBER(K176),ISNUMBER(K175)),J176/J175-1,"")</f>
        <v/>
      </c>
      <c r="M176" s="14">
        <f>IF(AND(ISNUMBER(J176),ISNUMBER(J175),ISNUMBER(K176),ISNUMBER(K175)),K176/K175-1,"")</f>
        <v/>
      </c>
      <c r="N176" s="11" t="n">
        <v>13.3045597076416</v>
      </c>
      <c r="O176" s="11" t="n">
        <v>396.6133422851562</v>
      </c>
      <c r="P176" s="14">
        <f>IF(AND(ISNUMBER(N176),ISNUMBER(N175),ISNUMBER(O176),ISNUMBER(O175)),N176/N175-1,"")</f>
        <v/>
      </c>
      <c r="Q176" s="14">
        <f>IF(AND(ISNUMBER(N176),ISNUMBER(N175),ISNUMBER(O176),ISNUMBER(O175)),O176/O175-1,"")</f>
        <v/>
      </c>
      <c r="R176" s="11" t="n">
        <v>8.806637763977051</v>
      </c>
      <c r="S176" s="11" t="n">
        <v>7266.990234375</v>
      </c>
      <c r="T176" s="14">
        <f>IF(AND(ISNUMBER(R176),ISNUMBER(R175),ISNUMBER(S176),ISNUMBER(S175)),R176/R175-1,"")</f>
        <v/>
      </c>
      <c r="U176" s="14">
        <f>IF(AND(ISNUMBER(R176),ISNUMBER(R175),ISNUMBER(S176),ISNUMBER(S175)),S176/S175-1,"")</f>
        <v/>
      </c>
      <c r="V176" s="11" t="n">
        <v>9.458561897277832</v>
      </c>
      <c r="W176" s="11" t="n">
        <v>238</v>
      </c>
      <c r="X176" s="14">
        <f>IF(AND(ISNUMBER(V176),ISNUMBER(V175),ISNUMBER(W176),ISNUMBER(W175)),V176/V175-1,"")</f>
        <v/>
      </c>
      <c r="Y176" s="14">
        <f>IF(AND(ISNUMBER(V176),ISNUMBER(V175),ISNUMBER(W176),ISNUMBER(W175)),W176/W175-1,"")</f>
        <v/>
      </c>
      <c r="Z176" s="11" t="n">
        <v>7.967995166778564</v>
      </c>
      <c r="AA176" s="11" t="n">
        <v>130.2100067138672</v>
      </c>
      <c r="AB176" s="14">
        <f>IF(AND(ISNUMBER(Z176),ISNUMBER(Z175),ISNUMBER(AA176),ISNUMBER(AA175)),Z176/Z175-1,"")</f>
        <v/>
      </c>
      <c r="AC176" s="14">
        <f>IF(AND(ISNUMBER(Z176),ISNUMBER(Z175),ISNUMBER(AA176),ISNUMBER(AA175)),AA176/AA175-1,"")</f>
        <v/>
      </c>
    </row>
    <row r="177">
      <c r="A177" s="7" t="n">
        <v>46184</v>
      </c>
      <c r="B177" s="11" t="n">
        <v>7.751220703125</v>
      </c>
      <c r="C177" s="11" t="n">
        <v>384.2610168457031</v>
      </c>
      <c r="D177" s="14">
        <f>IF(AND(ISNUMBER(B177),ISNUMBER(B176),ISNUMBER(C177),ISNUMBER(C176)),B177/B176-1,"")</f>
        <v/>
      </c>
      <c r="E177" s="14">
        <f>IF(AND(ISNUMBER(B177),ISNUMBER(B176),ISNUMBER(C177),ISNUMBER(C176)),C177/C176-1,"")</f>
        <v/>
      </c>
      <c r="F177" s="11" t="n">
        <v>11.69463062286377</v>
      </c>
      <c r="G177" s="11" t="n">
        <v>295.375244140625</v>
      </c>
      <c r="H177" s="14">
        <f>IF(AND(ISNUMBER(F177),ISNUMBER(F176),ISNUMBER(G177),ISNUMBER(G176)),F177/F176-1,"")</f>
        <v/>
      </c>
      <c r="I177" s="14">
        <f>IF(AND(ISNUMBER(F177),ISNUMBER(F176),ISNUMBER(G177),ISNUMBER(G176)),G177/G176-1,"")</f>
        <v/>
      </c>
      <c r="J177" s="11" t="n">
        <v>17.35823822021484</v>
      </c>
      <c r="K177" s="11" t="n">
        <v>567.455810546875</v>
      </c>
      <c r="L177" s="14">
        <f>IF(AND(ISNUMBER(J177),ISNUMBER(J176),ISNUMBER(K177),ISNUMBER(K176)),J177/J176-1,"")</f>
        <v/>
      </c>
      <c r="M177" s="14">
        <f>IF(AND(ISNUMBER(J177),ISNUMBER(J176),ISNUMBER(K177),ISNUMBER(K176)),K177/K176-1,"")</f>
        <v/>
      </c>
      <c r="N177" s="11" t="n">
        <v>13.56247138977051</v>
      </c>
      <c r="O177" s="11" t="n">
        <v>389.6065673828125</v>
      </c>
      <c r="P177" s="14">
        <f>IF(AND(ISNUMBER(N177),ISNUMBER(N176),ISNUMBER(O177),ISNUMBER(O176)),N177/N176-1,"")</f>
        <v/>
      </c>
      <c r="Q177" s="14">
        <f>IF(AND(ISNUMBER(N177),ISNUMBER(N176),ISNUMBER(O177),ISNUMBER(O176)),O177/O176-1,"")</f>
        <v/>
      </c>
      <c r="R177" s="11" t="n">
        <v>8.65986156463623</v>
      </c>
      <c r="S177" s="11" t="n">
        <v>7394.2998046875</v>
      </c>
      <c r="T177" s="14">
        <f>IF(AND(ISNUMBER(R177),ISNUMBER(R176),ISNUMBER(S177),ISNUMBER(S176)),R177/R176-1,"")</f>
        <v/>
      </c>
      <c r="U177" s="14">
        <f>IF(AND(ISNUMBER(R177),ISNUMBER(R176),ISNUMBER(S177),ISNUMBER(S176)),S177/S176-1,"")</f>
        <v/>
      </c>
      <c r="V177" s="11" t="n">
        <v>9.320192337036133</v>
      </c>
      <c r="W177" s="11" t="n">
        <v>241.5099945068359</v>
      </c>
      <c r="X177" s="14">
        <f>IF(AND(ISNUMBER(V177),ISNUMBER(V176),ISNUMBER(W177),ISNUMBER(W176)),V177/V176-1,"")</f>
        <v/>
      </c>
      <c r="Y177" s="14">
        <f>IF(AND(ISNUMBER(V177),ISNUMBER(V176),ISNUMBER(W177),ISNUMBER(W176)),W177/W176-1,"")</f>
        <v/>
      </c>
      <c r="Z177" s="11" t="n">
        <v>7.918627738952637</v>
      </c>
      <c r="AA177" s="11" t="n">
        <v>131.0800018310547</v>
      </c>
      <c r="AB177" s="14">
        <f>IF(AND(ISNUMBER(Z177),ISNUMBER(Z176),ISNUMBER(AA177),ISNUMBER(AA176)),Z177/Z176-1,"")</f>
        <v/>
      </c>
      <c r="AC177" s="14">
        <f>IF(AND(ISNUMBER(Z177),ISNUMBER(Z176),ISNUMBER(AA177),ISNUMBER(AA176)),AA177/AA176-1,"")</f>
        <v/>
      </c>
    </row>
    <row r="178">
      <c r="A178" s="7" t="n">
        <v>46185</v>
      </c>
      <c r="B178" s="11" t="n">
        <v>7.830415725708008</v>
      </c>
      <c r="C178" s="11" t="n">
        <v>380.7729187011719</v>
      </c>
      <c r="D178" s="14">
        <f>IF(AND(ISNUMBER(B178),ISNUMBER(B177),ISNUMBER(C178),ISNUMBER(C177)),B178/B177-1,"")</f>
        <v/>
      </c>
      <c r="E178" s="14">
        <f>IF(AND(ISNUMBER(B178),ISNUMBER(B177),ISNUMBER(C178),ISNUMBER(C177)),C178/C177-1,"")</f>
        <v/>
      </c>
      <c r="F178" s="11" t="n">
        <v>11.8703441619873</v>
      </c>
      <c r="G178" s="11" t="n">
        <v>290.879150390625</v>
      </c>
      <c r="H178" s="14">
        <f>IF(AND(ISNUMBER(F178),ISNUMBER(F177),ISNUMBER(G178),ISNUMBER(G177)),F178/F177-1,"")</f>
        <v/>
      </c>
      <c r="I178" s="14">
        <f>IF(AND(ISNUMBER(F178),ISNUMBER(F177),ISNUMBER(G178),ISNUMBER(G177)),G178/G177-1,"")</f>
        <v/>
      </c>
      <c r="J178" s="11" t="n">
        <v>17.43740844726562</v>
      </c>
      <c r="K178" s="11" t="n">
        <v>566.0082397460938</v>
      </c>
      <c r="L178" s="14">
        <f>IF(AND(ISNUMBER(J178),ISNUMBER(J177),ISNUMBER(K178),ISNUMBER(K177)),J178/J177-1,"")</f>
        <v/>
      </c>
      <c r="M178" s="14">
        <f>IF(AND(ISNUMBER(J178),ISNUMBER(J177),ISNUMBER(K178),ISNUMBER(K177)),K178/K177-1,"")</f>
        <v/>
      </c>
      <c r="N178" s="11" t="n">
        <v>13.54972362518311</v>
      </c>
      <c r="O178" s="11" t="n">
        <v>390.0057983398438</v>
      </c>
      <c r="P178" s="14">
        <f>IF(AND(ISNUMBER(N178),ISNUMBER(N177),ISNUMBER(O178),ISNUMBER(O177)),N178/N177-1,"")</f>
        <v/>
      </c>
      <c r="Q178" s="14">
        <f>IF(AND(ISNUMBER(N178),ISNUMBER(N177),ISNUMBER(O178),ISNUMBER(O177)),O178/O177-1,"")</f>
        <v/>
      </c>
      <c r="R178" s="11" t="n">
        <v>8.620720863342285</v>
      </c>
      <c r="S178" s="11" t="n">
        <v>7431.4599609375</v>
      </c>
      <c r="T178" s="14">
        <f>IF(AND(ISNUMBER(R178),ISNUMBER(R177),ISNUMBER(S178),ISNUMBER(S177)),R178/R177-1,"")</f>
        <v/>
      </c>
      <c r="U178" s="14">
        <f>IF(AND(ISNUMBER(R178),ISNUMBER(R177),ISNUMBER(S178),ISNUMBER(S177)),S178/S177-1,"")</f>
        <v/>
      </c>
      <c r="V178" s="11" t="n">
        <v>9.43879508972168</v>
      </c>
      <c r="W178" s="11" t="n">
        <v>238.5500030517578</v>
      </c>
      <c r="X178" s="14">
        <f>IF(AND(ISNUMBER(V178),ISNUMBER(V177),ISNUMBER(W178),ISNUMBER(W177)),V178/V177-1,"")</f>
        <v/>
      </c>
      <c r="Y178" s="14">
        <f>IF(AND(ISNUMBER(V178),ISNUMBER(V177),ISNUMBER(W178),ISNUMBER(W177)),W178/W177-1,"")</f>
        <v/>
      </c>
      <c r="Z178" s="11" t="n">
        <v>8.116100311279297</v>
      </c>
      <c r="AA178" s="11" t="n">
        <v>127.9899978637695</v>
      </c>
      <c r="AB178" s="14">
        <f>IF(AND(ISNUMBER(Z178),ISNUMBER(Z177),ISNUMBER(AA178),ISNUMBER(AA177)),Z178/Z177-1,"")</f>
        <v/>
      </c>
      <c r="AC178" s="14">
        <f>IF(AND(ISNUMBER(Z178),ISNUMBER(Z177),ISNUMBER(AA178),ISNUMBER(AA177)),AA178/AA177-1,"")</f>
        <v/>
      </c>
    </row>
    <row r="179">
      <c r="A179" s="7" t="n">
        <v>46188</v>
      </c>
      <c r="B179" s="11" t="n">
        <v>7.573031902313232</v>
      </c>
      <c r="C179" s="11" t="n">
        <v>392.6026000976562</v>
      </c>
      <c r="D179" s="14">
        <f>IF(AND(ISNUMBER(B179),ISNUMBER(B178),ISNUMBER(C179),ISNUMBER(C178)),B179/B178-1,"")</f>
        <v/>
      </c>
      <c r="E179" s="14">
        <f>IF(AND(ISNUMBER(B179),ISNUMBER(B178),ISNUMBER(C179),ISNUMBER(C178)),C179/C178-1,"")</f>
        <v/>
      </c>
      <c r="F179" s="11" t="n">
        <v>11.65558433532715</v>
      </c>
      <c r="G179" s="11" t="n">
        <v>296.1645812988281</v>
      </c>
      <c r="H179" s="14">
        <f>IF(AND(ISNUMBER(F179),ISNUMBER(F178),ISNUMBER(G179),ISNUMBER(G178)),F179/F178-1,"")</f>
        <v/>
      </c>
      <c r="I179" s="14">
        <f>IF(AND(ISNUMBER(F179),ISNUMBER(F178),ISNUMBER(G179),ISNUMBER(G178)),G179/G178-1,"")</f>
        <v/>
      </c>
      <c r="J179" s="11" t="n">
        <v>16.5764217376709</v>
      </c>
      <c r="K179" s="11" t="n">
        <v>593.011962890625</v>
      </c>
      <c r="L179" s="14">
        <f>IF(AND(ISNUMBER(J179),ISNUMBER(J178),ISNUMBER(K179),ISNUMBER(K178)),J179/J178-1,"")</f>
        <v/>
      </c>
      <c r="M179" s="14">
        <f>IF(AND(ISNUMBER(J179),ISNUMBER(J178),ISNUMBER(K179),ISNUMBER(K178)),K179/K178-1,"")</f>
        <v/>
      </c>
      <c r="N179" s="11" t="n">
        <v>13.24964237213135</v>
      </c>
      <c r="O179" s="11" t="n">
        <v>399.0088806152344</v>
      </c>
      <c r="P179" s="14">
        <f>IF(AND(ISNUMBER(N179),ISNUMBER(N178),ISNUMBER(O179),ISNUMBER(O178)),N179/N178-1,"")</f>
        <v/>
      </c>
      <c r="Q179" s="14">
        <f>IF(AND(ISNUMBER(N179),ISNUMBER(N178),ISNUMBER(O179),ISNUMBER(O178)),O179/O178-1,"")</f>
        <v/>
      </c>
      <c r="R179" s="11" t="n">
        <v>8.473943710327148</v>
      </c>
      <c r="S179" s="11" t="n">
        <v>7554.2900390625</v>
      </c>
      <c r="T179" s="14">
        <f>IF(AND(ISNUMBER(R179),ISNUMBER(R178),ISNUMBER(S179),ISNUMBER(S178)),R179/R178-1,"")</f>
        <v/>
      </c>
      <c r="U179" s="14">
        <f>IF(AND(ISNUMBER(R179),ISNUMBER(R178),ISNUMBER(S179),ISNUMBER(S178)),S179/S178-1,"")</f>
        <v/>
      </c>
      <c r="V179" s="11" t="n">
        <v>9.151183128356934</v>
      </c>
      <c r="W179" s="11" t="n">
        <v>246.0200042724609</v>
      </c>
      <c r="X179" s="14">
        <f>IF(AND(ISNUMBER(V179),ISNUMBER(V178),ISNUMBER(W179),ISNUMBER(W178)),V179/V178-1,"")</f>
        <v/>
      </c>
      <c r="Y179" s="14">
        <f>IF(AND(ISNUMBER(V179),ISNUMBER(V178),ISNUMBER(W179),ISNUMBER(W178)),W179/W178-1,"")</f>
        <v/>
      </c>
      <c r="Z179" s="11" t="n">
        <v>7.691534519195557</v>
      </c>
      <c r="AA179" s="11" t="n">
        <v>134.7100067138672</v>
      </c>
      <c r="AB179" s="14">
        <f>IF(AND(ISNUMBER(Z179),ISNUMBER(Z178),ISNUMBER(AA179),ISNUMBER(AA178)),Z179/Z178-1,"")</f>
        <v/>
      </c>
      <c r="AC179" s="14">
        <f>IF(AND(ISNUMBER(Z179),ISNUMBER(Z178),ISNUMBER(AA179),ISNUMBER(AA178)),AA179/AA178-1,"")</f>
        <v/>
      </c>
    </row>
    <row r="180">
      <c r="A180" s="7" t="n">
        <v>46189</v>
      </c>
      <c r="B180" s="11" t="n">
        <v>7.919510364532471</v>
      </c>
      <c r="C180" s="11" t="n">
        <v>375.4310913085938</v>
      </c>
      <c r="D180" s="14">
        <f>IF(AND(ISNUMBER(B180),ISNUMBER(B179),ISNUMBER(C180),ISNUMBER(C179)),B180/B179-1,"")</f>
        <v/>
      </c>
      <c r="E180" s="14">
        <f>IF(AND(ISNUMBER(B180),ISNUMBER(B179),ISNUMBER(C180),ISNUMBER(C179)),C180/C179-1,"")</f>
        <v/>
      </c>
      <c r="F180" s="11" t="n">
        <v>11.55113410949707</v>
      </c>
      <c r="G180" s="11" t="n">
        <v>298.9821472167969</v>
      </c>
      <c r="H180" s="14">
        <f>IF(AND(ISNUMBER(F180),ISNUMBER(F179),ISNUMBER(G180),ISNUMBER(G179)),F180/F179-1,"")</f>
        <v/>
      </c>
      <c r="I180" s="14">
        <f>IF(AND(ISNUMBER(F180),ISNUMBER(F179),ISNUMBER(G180),ISNUMBER(G179)),G180/G179-1,"")</f>
        <v/>
      </c>
      <c r="J180" s="11" t="n">
        <v>16.38838958740234</v>
      </c>
      <c r="K180" s="11" t="n">
        <v>599.7366943359375</v>
      </c>
      <c r="L180" s="14">
        <f>IF(AND(ISNUMBER(J180),ISNUMBER(J179),ISNUMBER(K180),ISNUMBER(K179)),J180/J179-1,"")</f>
        <v/>
      </c>
      <c r="M180" s="14">
        <f>IF(AND(ISNUMBER(J180),ISNUMBER(J179),ISNUMBER(K180),ISNUMBER(K179)),K180/K179-1,"")</f>
        <v/>
      </c>
      <c r="N180" s="11" t="n">
        <v>13.43498706817627</v>
      </c>
      <c r="O180" s="11" t="n">
        <v>393.0899963378906</v>
      </c>
      <c r="P180" s="14">
        <f>IF(AND(ISNUMBER(N180),ISNUMBER(N179),ISNUMBER(O180),ISNUMBER(O179)),N180/N179-1,"")</f>
        <v/>
      </c>
      <c r="Q180" s="14">
        <f>IF(AND(ISNUMBER(N180),ISNUMBER(N179),ISNUMBER(O180),ISNUMBER(O179)),O180/O179-1,"")</f>
        <v/>
      </c>
      <c r="R180" s="11" t="n">
        <v>8.522869110107422</v>
      </c>
      <c r="S180" s="11" t="n">
        <v>7511.35009765625</v>
      </c>
      <c r="T180" s="14">
        <f>IF(AND(ISNUMBER(R180),ISNUMBER(R179),ISNUMBER(S180),ISNUMBER(S179)),R180/R179-1,"")</f>
        <v/>
      </c>
      <c r="U180" s="14">
        <f>IF(AND(ISNUMBER(R180),ISNUMBER(R179),ISNUMBER(S180),ISNUMBER(S179)),S180/S179-1,"")</f>
        <v/>
      </c>
      <c r="V180" s="11" t="n">
        <v>9.152172088623047</v>
      </c>
      <c r="W180" s="11" t="n">
        <v>246</v>
      </c>
      <c r="X180" s="14">
        <f>IF(AND(ISNUMBER(V180),ISNUMBER(V179),ISNUMBER(W180),ISNUMBER(W179)),V180/V179-1,"")</f>
        <v/>
      </c>
      <c r="Y180" s="14">
        <f>IF(AND(ISNUMBER(V180),ISNUMBER(V179),ISNUMBER(W180),ISNUMBER(W179)),W180/W179-1,"")</f>
        <v/>
      </c>
      <c r="Z180" s="11" t="n">
        <v>7.770523071289062</v>
      </c>
      <c r="AA180" s="11" t="n">
        <v>133.25</v>
      </c>
      <c r="AB180" s="14">
        <f>IF(AND(ISNUMBER(Z180),ISNUMBER(Z179),ISNUMBER(AA180),ISNUMBER(AA179)),Z180/Z179-1,"")</f>
        <v/>
      </c>
      <c r="AC180" s="14">
        <f>IF(AND(ISNUMBER(Z180),ISNUMBER(Z179),ISNUMBER(AA180),ISNUMBER(AA179)),AA180/AA179-1,"")</f>
        <v/>
      </c>
    </row>
    <row r="181">
      <c r="A181" s="7" t="n">
        <v>46190</v>
      </c>
      <c r="B181" s="11" t="n">
        <v>7.573031902313232</v>
      </c>
      <c r="C181" s="11" t="n">
        <v>391.5661315917969</v>
      </c>
      <c r="D181" s="14">
        <f>IF(AND(ISNUMBER(B181),ISNUMBER(B180),ISNUMBER(C181),ISNUMBER(C180)),B181/B180-1,"")</f>
        <v/>
      </c>
      <c r="E181" s="14">
        <f>IF(AND(ISNUMBER(B181),ISNUMBER(B180),ISNUMBER(C181),ISNUMBER(C180)),C181/C180-1,"")</f>
        <v/>
      </c>
      <c r="F181" s="11" t="n">
        <v>11.68194198608398</v>
      </c>
      <c r="G181" s="11" t="n">
        <v>295.6949768066406</v>
      </c>
      <c r="H181" s="14">
        <f>IF(AND(ISNUMBER(F181),ISNUMBER(F180),ISNUMBER(G181),ISNUMBER(G180)),F181/F180-1,"")</f>
        <v/>
      </c>
      <c r="I181" s="14">
        <f>IF(AND(ISNUMBER(F181),ISNUMBER(F180),ISNUMBER(G181),ISNUMBER(G180)),G181/G180-1,"")</f>
        <v/>
      </c>
      <c r="J181" s="11" t="n">
        <v>17.30875396728516</v>
      </c>
      <c r="K181" s="11" t="n">
        <v>567.1324462890625</v>
      </c>
      <c r="L181" s="14">
        <f>IF(AND(ISNUMBER(J181),ISNUMBER(J180),ISNUMBER(K181),ISNUMBER(K180)),J181/J180-1,"")</f>
        <v/>
      </c>
      <c r="M181" s="14">
        <f>IF(AND(ISNUMBER(J181),ISNUMBER(J180),ISNUMBER(K181),ISNUMBER(K180)),K181/K180-1,"")</f>
        <v/>
      </c>
      <c r="N181" s="11" t="n">
        <v>13.93512153625488</v>
      </c>
      <c r="O181" s="11" t="n">
        <v>378.1980285644531</v>
      </c>
      <c r="P181" s="14">
        <f>IF(AND(ISNUMBER(N181),ISNUMBER(N180),ISNUMBER(O181),ISNUMBER(O180)),N181/N180-1,"")</f>
        <v/>
      </c>
      <c r="Q181" s="14">
        <f>IF(AND(ISNUMBER(N181),ISNUMBER(N180),ISNUMBER(O181),ISNUMBER(O180)),O181/O180-1,"")</f>
        <v/>
      </c>
      <c r="R181" s="11" t="n">
        <v>8.620720863342285</v>
      </c>
      <c r="S181" s="11" t="n">
        <v>7420.10009765625</v>
      </c>
      <c r="T181" s="14">
        <f>IF(AND(ISNUMBER(R181),ISNUMBER(R180),ISNUMBER(S181),ISNUMBER(S180)),R181/R180-1,"")</f>
        <v/>
      </c>
      <c r="U181" s="14">
        <f>IF(AND(ISNUMBER(R181),ISNUMBER(R180),ISNUMBER(S181),ISNUMBER(S180)),S181/S180-1,"")</f>
        <v/>
      </c>
      <c r="V181" s="11" t="n">
        <v>9.47239875793457</v>
      </c>
      <c r="W181" s="11" t="n">
        <v>237.5</v>
      </c>
      <c r="X181" s="14">
        <f>IF(AND(ISNUMBER(V181),ISNUMBER(V180),ISNUMBER(W181),ISNUMBER(W180)),V181/V180-1,"")</f>
        <v/>
      </c>
      <c r="Y181" s="14">
        <f>IF(AND(ISNUMBER(V181),ISNUMBER(V180),ISNUMBER(W181),ISNUMBER(W180)),W181/W180-1,"")</f>
        <v/>
      </c>
      <c r="Z181" s="11" t="n">
        <v>7.928500652313232</v>
      </c>
      <c r="AA181" s="11" t="n">
        <v>130.6300048828125</v>
      </c>
      <c r="AB181" s="14">
        <f>IF(AND(ISNUMBER(Z181),ISNUMBER(Z180),ISNUMBER(AA181),ISNUMBER(AA180)),Z181/Z180-1,"")</f>
        <v/>
      </c>
      <c r="AC181" s="14">
        <f>IF(AND(ISNUMBER(Z181),ISNUMBER(Z180),ISNUMBER(AA181),ISNUMBER(AA180)),AA181/AA180-1,"")</f>
        <v/>
      </c>
    </row>
    <row r="182">
      <c r="A182" s="7" t="n">
        <v>46191</v>
      </c>
      <c r="B182" s="11" t="n">
        <v>7.236452102661133</v>
      </c>
      <c r="C182" s="11" t="n">
        <v>409.9534912109375</v>
      </c>
      <c r="D182" s="14">
        <f>IF(AND(ISNUMBER(B182),ISNUMBER(B181),ISNUMBER(C182),ISNUMBER(C181)),B182/B181-1,"")</f>
        <v/>
      </c>
      <c r="E182" s="14">
        <f>IF(AND(ISNUMBER(B182),ISNUMBER(B181),ISNUMBER(C182),ISNUMBER(C181)),C182/C181-1,"")</f>
        <v/>
      </c>
      <c r="F182" s="11" t="n">
        <v>11.59701347351074</v>
      </c>
      <c r="G182" s="11" t="n">
        <v>297.7532043457031</v>
      </c>
      <c r="H182" s="14">
        <f>IF(AND(ISNUMBER(F182),ISNUMBER(F181),ISNUMBER(G182),ISNUMBER(G181)),F182/F181-1,"")</f>
        <v/>
      </c>
      <c r="I182" s="14">
        <f>IF(AND(ISNUMBER(F182),ISNUMBER(F181),ISNUMBER(G182),ISNUMBER(G181)),G182/G181-1,"")</f>
        <v/>
      </c>
      <c r="J182" s="11" t="n">
        <v>17.02176094055176</v>
      </c>
      <c r="K182" s="11" t="n">
        <v>576.7647705078125</v>
      </c>
      <c r="L182" s="14">
        <f>IF(AND(ISNUMBER(J182),ISNUMBER(J181),ISNUMBER(K182),ISNUMBER(K181)),J182/J181-1,"")</f>
        <v/>
      </c>
      <c r="M182" s="14">
        <f>IF(AND(ISNUMBER(J182),ISNUMBER(J181),ISNUMBER(K182),ISNUMBER(K181)),K182/K181-1,"")</f>
        <v/>
      </c>
      <c r="N182" s="11" t="n">
        <v>13.94492816925049</v>
      </c>
      <c r="O182" s="11" t="n">
        <v>378.6871032714844</v>
      </c>
      <c r="P182" s="14">
        <f>IF(AND(ISNUMBER(N182),ISNUMBER(N181),ISNUMBER(O182),ISNUMBER(O181)),N182/N181-1,"")</f>
        <v/>
      </c>
      <c r="Q182" s="14">
        <f>IF(AND(ISNUMBER(N182),ISNUMBER(N181),ISNUMBER(O182),ISNUMBER(O181)),O182/O181-1,"")</f>
        <v/>
      </c>
      <c r="R182" s="11" t="n">
        <v>8.542438507080078</v>
      </c>
      <c r="S182" s="11" t="n">
        <v>7500.580078125</v>
      </c>
      <c r="T182" s="14">
        <f>IF(AND(ISNUMBER(R182),ISNUMBER(R181),ISNUMBER(S182),ISNUMBER(S181)),R182/R181-1,"")</f>
        <v/>
      </c>
      <c r="U182" s="14">
        <f>IF(AND(ISNUMBER(R182),ISNUMBER(R181),ISNUMBER(S182),ISNUMBER(S181)),S182/S181-1,"")</f>
        <v/>
      </c>
      <c r="V182" s="11" t="n">
        <v>9.201590538024902</v>
      </c>
      <c r="W182" s="11" t="n">
        <v>244.3899993896484</v>
      </c>
      <c r="X182" s="14">
        <f>IF(AND(ISNUMBER(V182),ISNUMBER(V181),ISNUMBER(W182),ISNUMBER(W181)),V182/V181-1,"")</f>
        <v/>
      </c>
      <c r="Y182" s="14">
        <f>IF(AND(ISNUMBER(V182),ISNUMBER(V181),ISNUMBER(W182),ISNUMBER(W181)),W182/W181-1,"")</f>
        <v/>
      </c>
      <c r="Z182" s="11" t="n">
        <v>8.056858062744141</v>
      </c>
      <c r="AA182" s="11" t="n">
        <v>128.4700012207031</v>
      </c>
      <c r="AB182" s="14">
        <f>IF(AND(ISNUMBER(Z182),ISNUMBER(Z181),ISNUMBER(AA182),ISNUMBER(AA181)),Z182/Z181-1,"")</f>
        <v/>
      </c>
      <c r="AC182" s="14">
        <f>IF(AND(ISNUMBER(Z182),ISNUMBER(Z181),ISNUMBER(AA182),ISNUMBER(AA181)),AA182/AA181-1,"")</f>
        <v/>
      </c>
    </row>
    <row r="183">
      <c r="A183" s="7" t="n">
        <v>46195</v>
      </c>
      <c r="B183" s="11" t="n">
        <v>7.55323314666748</v>
      </c>
      <c r="C183" s="11" t="n">
        <v>391.4172668457031</v>
      </c>
      <c r="D183" s="14">
        <f>IF(AND(ISNUMBER(B183),ISNUMBER(B182),ISNUMBER(C183),ISNUMBER(C182)),B183/B182-1,"")</f>
        <v/>
      </c>
      <c r="E183" s="14">
        <f>IF(AND(ISNUMBER(B183),ISNUMBER(B182),ISNUMBER(C183),ISNUMBER(C182)),C183/C182-1,"")</f>
        <v/>
      </c>
      <c r="F183" s="11" t="n">
        <v>11.65558433532715</v>
      </c>
      <c r="G183" s="11" t="n">
        <v>296.7540893554688</v>
      </c>
      <c r="H183" s="14">
        <f>IF(AND(ISNUMBER(F183),ISNUMBER(F182),ISNUMBER(G183),ISNUMBER(G182)),F183/F182-1,"")</f>
        <v/>
      </c>
      <c r="I183" s="14">
        <f>IF(AND(ISNUMBER(F183),ISNUMBER(F182),ISNUMBER(G183),ISNUMBER(G182)),G183/G182-1,"")</f>
        <v/>
      </c>
      <c r="J183" s="11" t="n">
        <v>17.40771865844727</v>
      </c>
      <c r="K183" s="11" t="n">
        <v>563.4053344726562</v>
      </c>
      <c r="L183" s="14">
        <f>IF(AND(ISNUMBER(J183),ISNUMBER(J182),ISNUMBER(K183),ISNUMBER(K182)),J183/J182-1,"")</f>
        <v/>
      </c>
      <c r="M183" s="14">
        <f>IF(AND(ISNUMBER(J183),ISNUMBER(J182),ISNUMBER(K183),ISNUMBER(K182)),K183/K182-1,"")</f>
        <v/>
      </c>
      <c r="N183" s="11" t="n">
        <v>14.38818454742432</v>
      </c>
      <c r="O183" s="11" t="n">
        <v>366.6497802734375</v>
      </c>
      <c r="P183" s="14">
        <f>IF(AND(ISNUMBER(N183),ISNUMBER(N182),ISNUMBER(O183),ISNUMBER(O182)),N183/N182-1,"")</f>
        <v/>
      </c>
      <c r="Q183" s="14">
        <f>IF(AND(ISNUMBER(N183),ISNUMBER(N182),ISNUMBER(O183),ISNUMBER(O182)),O183/O182-1,"")</f>
        <v/>
      </c>
      <c r="R183" s="11" t="n">
        <v>8.562009811401367</v>
      </c>
      <c r="S183" s="11" t="n">
        <v>7472.7900390625</v>
      </c>
      <c r="T183" s="14">
        <f>IF(AND(ISNUMBER(R183),ISNUMBER(R182),ISNUMBER(S183),ISNUMBER(S182)),R183/R182-1,"")</f>
        <v/>
      </c>
      <c r="U183" s="14">
        <f>IF(AND(ISNUMBER(R183),ISNUMBER(R182),ISNUMBER(S183),ISNUMBER(S182)),S183/S182-1,"")</f>
        <v/>
      </c>
      <c r="V183" s="11" t="n">
        <v>9.626582145690918</v>
      </c>
      <c r="W183" s="11" t="n">
        <v>232.7899932861328</v>
      </c>
      <c r="X183" s="14">
        <f>IF(AND(ISNUMBER(V183),ISNUMBER(V182),ISNUMBER(W183),ISNUMBER(W182)),V183/V182-1,"")</f>
        <v/>
      </c>
      <c r="Y183" s="14">
        <f>IF(AND(ISNUMBER(V183),ISNUMBER(V182),ISNUMBER(W183),ISNUMBER(W182)),W183/W182-1,"")</f>
        <v/>
      </c>
      <c r="Z183" s="11" t="n">
        <v>8.639399528503418</v>
      </c>
      <c r="AA183" s="11" t="n">
        <v>119.5</v>
      </c>
      <c r="AB183" s="14">
        <f>IF(AND(ISNUMBER(Z183),ISNUMBER(Z182),ISNUMBER(AA183),ISNUMBER(AA182)),Z183/Z182-1,"")</f>
        <v/>
      </c>
      <c r="AC183" s="14">
        <f>IF(AND(ISNUMBER(Z183),ISNUMBER(Z182),ISNUMBER(AA183),ISNUMBER(AA182)),AA183/AA182-1,"")</f>
        <v/>
      </c>
    </row>
    <row r="184">
      <c r="A184" s="7" t="n">
        <v>46196</v>
      </c>
      <c r="B184" s="11" t="n">
        <v>7.787966251373291</v>
      </c>
      <c r="C184" s="11" t="n">
        <v>379.4590148925781</v>
      </c>
      <c r="D184" s="14">
        <f>IF(AND(ISNUMBER(B184),ISNUMBER(B183),ISNUMBER(C184),ISNUMBER(C183)),B184/B183-1,"")</f>
        <v/>
      </c>
      <c r="E184" s="14">
        <f>IF(AND(ISNUMBER(B184),ISNUMBER(B183),ISNUMBER(C184),ISNUMBER(C183)),C184/C183-1,"")</f>
        <v/>
      </c>
      <c r="F184" s="11" t="n">
        <v>11.75287055969238</v>
      </c>
      <c r="G184" s="11" t="n">
        <v>294.04638671875</v>
      </c>
      <c r="H184" s="14">
        <f>IF(AND(ISNUMBER(F184),ISNUMBER(F183),ISNUMBER(G184),ISNUMBER(G183)),F184/F183-1,"")</f>
        <v/>
      </c>
      <c r="I184" s="14">
        <f>IF(AND(ISNUMBER(F184),ISNUMBER(F183),ISNUMBER(G184),ISNUMBER(G183)),G184/G183-1,"")</f>
        <v/>
      </c>
      <c r="J184" s="11" t="n">
        <v>17.45548820495605</v>
      </c>
      <c r="K184" s="11" t="n">
        <v>561.7566528320312</v>
      </c>
      <c r="L184" s="14">
        <f>IF(AND(ISNUMBER(J184),ISNUMBER(J183),ISNUMBER(K184),ISNUMBER(K183)),J184/J183-1,"")</f>
        <v/>
      </c>
      <c r="M184" s="14">
        <f>IF(AND(ISNUMBER(J184),ISNUMBER(J183),ISNUMBER(K184),ISNUMBER(K183)),K184/K183-1,"")</f>
        <v/>
      </c>
      <c r="N184" s="11" t="n">
        <v>14.11618423461914</v>
      </c>
      <c r="O184" s="11" t="n">
        <v>373.2373657226562</v>
      </c>
      <c r="P184" s="14">
        <f>IF(AND(ISNUMBER(N184),ISNUMBER(N183),ISNUMBER(O184),ISNUMBER(O183)),N184/N183-1,"")</f>
        <v/>
      </c>
      <c r="Q184" s="14">
        <f>IF(AND(ISNUMBER(N184),ISNUMBER(N183),ISNUMBER(O184),ISNUMBER(O183)),O184/O183-1,"")</f>
        <v/>
      </c>
      <c r="R184" s="11" t="n">
        <v>8.690242767333984</v>
      </c>
      <c r="S184" s="11" t="n">
        <v>7365.4599609375</v>
      </c>
      <c r="T184" s="14">
        <f>IF(AND(ISNUMBER(R184),ISNUMBER(R183),ISNUMBER(S184),ISNUMBER(S183)),R184/R183-1,"")</f>
        <v/>
      </c>
      <c r="U184" s="14">
        <f>IF(AND(ISNUMBER(R184),ISNUMBER(R183),ISNUMBER(S184),ISNUMBER(S183)),S184/S183-1,"")</f>
        <v/>
      </c>
      <c r="V184" s="11" t="n">
        <v>9.578837394714355</v>
      </c>
      <c r="W184" s="11" t="n">
        <v>234.1100006103516</v>
      </c>
      <c r="X184" s="14">
        <f>IF(AND(ISNUMBER(V184),ISNUMBER(V183),ISNUMBER(W184),ISNUMBER(W183)),V184/V183-1,"")</f>
        <v/>
      </c>
      <c r="Y184" s="14">
        <f>IF(AND(ISNUMBER(V184),ISNUMBER(V183),ISNUMBER(W184),ISNUMBER(W183)),W184/W183-1,"")</f>
        <v/>
      </c>
      <c r="Z184" s="11" t="n">
        <v>8.825833320617676</v>
      </c>
      <c r="AA184" s="11" t="n">
        <v>116.6999969482422</v>
      </c>
      <c r="AB184" s="14">
        <f>IF(AND(ISNUMBER(Z184),ISNUMBER(Z183),ISNUMBER(AA184),ISNUMBER(AA183)),Z184/Z183-1,"")</f>
        <v/>
      </c>
      <c r="AC184" s="14">
        <f>IF(AND(ISNUMBER(Z184),ISNUMBER(Z183),ISNUMBER(AA184),ISNUMBER(AA183)),AA184/AA183-1,"")</f>
        <v/>
      </c>
    </row>
    <row r="185">
      <c r="A185" s="7" t="n">
        <v>46197</v>
      </c>
      <c r="B185" s="11" t="n">
        <v>7.748180866241455</v>
      </c>
      <c r="C185" s="11" t="n">
        <v>381.3755493164062</v>
      </c>
      <c r="D185" s="14">
        <f>IF(AND(ISNUMBER(B185),ISNUMBER(B184),ISNUMBER(C185),ISNUMBER(C184)),B185/B184-1,"")</f>
        <v/>
      </c>
      <c r="E185" s="14">
        <f>IF(AND(ISNUMBER(B185),ISNUMBER(B184),ISNUMBER(C185),ISNUMBER(C184)),C185/C184-1,"")</f>
        <v/>
      </c>
      <c r="F185" s="11" t="n">
        <v>11.80200481414795</v>
      </c>
      <c r="G185" s="11" t="n">
        <v>292.8274230957031</v>
      </c>
      <c r="H185" s="14">
        <f>IF(AND(ISNUMBER(F185),ISNUMBER(F184),ISNUMBER(G185),ISNUMBER(G184)),F185/F184-1,"")</f>
        <v/>
      </c>
      <c r="I185" s="14">
        <f>IF(AND(ISNUMBER(F185),ISNUMBER(F184),ISNUMBER(G185),ISNUMBER(G184)),G185/G184-1,"")</f>
        <v/>
      </c>
      <c r="J185" s="11" t="n">
        <v>17.59978675842285</v>
      </c>
      <c r="K185" s="11" t="n">
        <v>557.230224609375</v>
      </c>
      <c r="L185" s="14">
        <f>IF(AND(ISNUMBER(J185),ISNUMBER(J184),ISNUMBER(K185),ISNUMBER(K184)),J185/J184-1,"")</f>
        <v/>
      </c>
      <c r="M185" s="14">
        <f>IF(AND(ISNUMBER(J185),ISNUMBER(J184),ISNUMBER(K185),ISNUMBER(K184)),K185/K184-1,"")</f>
        <v/>
      </c>
      <c r="N185" s="11" t="n">
        <v>14.44377517700195</v>
      </c>
      <c r="O185" s="11" t="n">
        <v>364.7733154296875</v>
      </c>
      <c r="P185" s="14">
        <f>IF(AND(ISNUMBER(N185),ISNUMBER(N184),ISNUMBER(O185),ISNUMBER(O184)),N185/N184-1,"")</f>
        <v/>
      </c>
      <c r="Q185" s="14">
        <f>IF(AND(ISNUMBER(N185),ISNUMBER(N184),ISNUMBER(O185),ISNUMBER(O184)),O185/O184-1,"")</f>
        <v/>
      </c>
      <c r="R185" s="11" t="n">
        <v>8.709970474243164</v>
      </c>
      <c r="S185" s="11" t="n">
        <v>7358.22021484375</v>
      </c>
      <c r="T185" s="14">
        <f>IF(AND(ISNUMBER(R185),ISNUMBER(R184),ISNUMBER(S185),ISNUMBER(S184)),R185/R184-1,"")</f>
        <v/>
      </c>
      <c r="U185" s="14">
        <f>IF(AND(ISNUMBER(R185),ISNUMBER(R184),ISNUMBER(S185),ISNUMBER(S184)),S185/S184-1,"")</f>
        <v/>
      </c>
      <c r="V185" s="11" t="n">
        <v>9.578837394714355</v>
      </c>
      <c r="W185" s="11" t="n">
        <v>234.2700042724609</v>
      </c>
      <c r="X185" s="14">
        <f>IF(AND(ISNUMBER(V185),ISNUMBER(V184),ISNUMBER(W185),ISNUMBER(W184)),V185/V184-1,"")</f>
        <v/>
      </c>
      <c r="Y185" s="14">
        <f>IF(AND(ISNUMBER(V185),ISNUMBER(V184),ISNUMBER(W185),ISNUMBER(W184)),W185/W184-1,"")</f>
        <v/>
      </c>
      <c r="Z185" s="11" t="n">
        <v>9.093583106994629</v>
      </c>
      <c r="AA185" s="11" t="n">
        <v>113.5</v>
      </c>
      <c r="AB185" s="14">
        <f>IF(AND(ISNUMBER(Z185),ISNUMBER(Z184),ISNUMBER(AA185),ISNUMBER(AA184)),Z185/Z184-1,"")</f>
        <v/>
      </c>
      <c r="AC185" s="14">
        <f>IF(AND(ISNUMBER(Z185),ISNUMBER(Z184),ISNUMBER(AA185),ISNUMBER(AA184)),AA185/AA184-1,"")</f>
        <v/>
      </c>
    </row>
    <row r="186">
      <c r="A186" s="7" t="n">
        <v>46198</v>
      </c>
      <c r="B186" s="11" t="n">
        <v>7.82874584197998</v>
      </c>
      <c r="C186" s="11" t="n">
        <v>378.2212829589844</v>
      </c>
      <c r="D186" s="14">
        <f>IF(AND(ISNUMBER(B186),ISNUMBER(B185),ISNUMBER(C186),ISNUMBER(C185)),B186/B185-1,"")</f>
        <v/>
      </c>
      <c r="E186" s="14">
        <f>IF(AND(ISNUMBER(B186),ISNUMBER(B185),ISNUMBER(C186),ISNUMBER(C185)),C186/C185-1,"")</f>
        <v/>
      </c>
      <c r="F186" s="11" t="n">
        <v>12.52918815612793</v>
      </c>
      <c r="G186" s="11" t="n">
        <v>274.9129028320312</v>
      </c>
      <c r="H186" s="14">
        <f>IF(AND(ISNUMBER(F186),ISNUMBER(F185),ISNUMBER(G186),ISNUMBER(G185)),F186/F185-1,"")</f>
        <v/>
      </c>
      <c r="I186" s="14">
        <f>IF(AND(ISNUMBER(F186),ISNUMBER(F185),ISNUMBER(G186),ISNUMBER(G185)),G186/G185-1,"")</f>
        <v/>
      </c>
      <c r="J186" s="11" t="n">
        <v>18.07847023010254</v>
      </c>
      <c r="K186" s="11" t="n">
        <v>542.44189453125</v>
      </c>
      <c r="L186" s="14">
        <f>IF(AND(ISNUMBER(J186),ISNUMBER(J185),ISNUMBER(K186),ISNUMBER(K185)),J186/J185-1,"")</f>
        <v/>
      </c>
      <c r="M186" s="14">
        <f>IF(AND(ISNUMBER(J186),ISNUMBER(J185),ISNUMBER(K186),ISNUMBER(K185)),K186/K185-1,"")</f>
        <v/>
      </c>
      <c r="N186" s="11" t="n">
        <v>14.9599781036377</v>
      </c>
      <c r="O186" s="11" t="n">
        <v>352.1670227050781</v>
      </c>
      <c r="P186" s="14">
        <f>IF(AND(ISNUMBER(N186),ISNUMBER(N185),ISNUMBER(O186),ISNUMBER(O185)),N186/N185-1,"")</f>
        <v/>
      </c>
      <c r="Q186" s="14">
        <f>IF(AND(ISNUMBER(N186),ISNUMBER(N185),ISNUMBER(O186),ISNUMBER(O185)),O186/O185-1,"")</f>
        <v/>
      </c>
      <c r="R186" s="11" t="n">
        <v>8.709970474243164</v>
      </c>
      <c r="S186" s="11" t="n">
        <v>7357.490234375</v>
      </c>
      <c r="T186" s="14">
        <f>IF(AND(ISNUMBER(R186),ISNUMBER(R185),ISNUMBER(S186),ISNUMBER(S185)),R186/R185-1,"")</f>
        <v/>
      </c>
      <c r="U186" s="14">
        <f>IF(AND(ISNUMBER(R186),ISNUMBER(R185),ISNUMBER(S186),ISNUMBER(S185)),S186/S185-1,"")</f>
        <v/>
      </c>
      <c r="V186" s="11" t="n">
        <v>9.887189865112305</v>
      </c>
      <c r="W186" s="11" t="n">
        <v>227.0099945068359</v>
      </c>
      <c r="X186" s="14">
        <f>IF(AND(ISNUMBER(V186),ISNUMBER(V185),ISNUMBER(W186),ISNUMBER(W185)),V186/V185-1,"")</f>
        <v/>
      </c>
      <c r="Y186" s="14">
        <f>IF(AND(ISNUMBER(V186),ISNUMBER(V185),ISNUMBER(W186),ISNUMBER(W185)),W186/W185-1,"")</f>
        <v/>
      </c>
      <c r="Z186" s="11" t="n">
        <v>9.569582939147949</v>
      </c>
      <c r="AA186" s="11" t="n">
        <v>107.2699966430664</v>
      </c>
      <c r="AB186" s="14">
        <f>IF(AND(ISNUMBER(Z186),ISNUMBER(Z185),ISNUMBER(AA186),ISNUMBER(AA185)),Z186/Z185-1,"")</f>
        <v/>
      </c>
      <c r="AC186" s="14">
        <f>IF(AND(ISNUMBER(Z186),ISNUMBER(Z185),ISNUMBER(AA186),ISNUMBER(AA185)),AA186/AA185-1,"")</f>
        <v/>
      </c>
    </row>
    <row r="187">
      <c r="A187" s="7" t="n">
        <v>46199</v>
      </c>
      <c r="B187" s="11" t="n">
        <v>8.093317985534668</v>
      </c>
      <c r="C187" s="11" t="n">
        <v>364.3565063476562</v>
      </c>
      <c r="D187" s="14">
        <f>IF(AND(ISNUMBER(B187),ISNUMBER(B186),ISNUMBER(C187),ISNUMBER(C186)),B187/B186-1,"")</f>
        <v/>
      </c>
      <c r="E187" s="14">
        <f>IF(AND(ISNUMBER(B187),ISNUMBER(B186),ISNUMBER(C187),ISNUMBER(C186)),C187/C186-1,"")</f>
        <v/>
      </c>
      <c r="F187" s="11" t="n">
        <v>12.26386451721191</v>
      </c>
      <c r="G187" s="11" t="n">
        <v>283.5354614257812</v>
      </c>
      <c r="H187" s="14">
        <f>IF(AND(ISNUMBER(F187),ISNUMBER(F186),ISNUMBER(G187),ISNUMBER(G186)),F187/F186-1,"")</f>
        <v/>
      </c>
      <c r="I187" s="14">
        <f>IF(AND(ISNUMBER(F187),ISNUMBER(F186),ISNUMBER(G187),ISNUMBER(G186)),G187/G186-1,"")</f>
        <v/>
      </c>
      <c r="J187" s="11" t="n">
        <v>17.88341331481934</v>
      </c>
      <c r="K187" s="11" t="n">
        <v>549.8161010742188</v>
      </c>
      <c r="L187" s="14">
        <f>IF(AND(ISNUMBER(J187),ISNUMBER(J186),ISNUMBER(K187),ISNUMBER(K186)),J187/J186-1,"")</f>
        <v/>
      </c>
      <c r="M187" s="14">
        <f>IF(AND(ISNUMBER(J187),ISNUMBER(J186),ISNUMBER(K187),ISNUMBER(K186)),K187/K186-1,"")</f>
        <v/>
      </c>
      <c r="N187" s="11" t="n">
        <v>14.15589237213135</v>
      </c>
      <c r="O187" s="11" t="n">
        <v>372.2691955566406</v>
      </c>
      <c r="P187" s="14">
        <f>IF(AND(ISNUMBER(N187),ISNUMBER(N186),ISNUMBER(O187),ISNUMBER(O186)),N187/N186-1,"")</f>
        <v/>
      </c>
      <c r="Q187" s="14">
        <f>IF(AND(ISNUMBER(N187),ISNUMBER(N186),ISNUMBER(O187),ISNUMBER(O186)),O187/O186-1,"")</f>
        <v/>
      </c>
      <c r="R187" s="11" t="n">
        <v>8.74942684173584</v>
      </c>
      <c r="S187" s="11" t="n">
        <v>7354.02001953125</v>
      </c>
      <c r="T187" s="14">
        <f>IF(AND(ISNUMBER(R187),ISNUMBER(R186),ISNUMBER(S187),ISNUMBER(S186)),R187/R186-1,"")</f>
        <v/>
      </c>
      <c r="U187" s="14">
        <f>IF(AND(ISNUMBER(R187),ISNUMBER(R186),ISNUMBER(S187),ISNUMBER(S186)),S187/S186-1,"")</f>
        <v/>
      </c>
      <c r="V187" s="11" t="n">
        <v>9.737987518310547</v>
      </c>
      <c r="W187" s="11" t="n">
        <v>232.6900024414062</v>
      </c>
      <c r="X187" s="14">
        <f>IF(AND(ISNUMBER(V187),ISNUMBER(V186),ISNUMBER(W187),ISNUMBER(W186)),V187/V186-1,"")</f>
        <v/>
      </c>
      <c r="Y187" s="14">
        <f>IF(AND(ISNUMBER(V187),ISNUMBER(V186),ISNUMBER(W187),ISNUMBER(W186)),W187/W186-1,"")</f>
        <v/>
      </c>
      <c r="Z187" s="11" t="n">
        <v>9.083666801452637</v>
      </c>
      <c r="AA187" s="11" t="n">
        <v>112.9300003051758</v>
      </c>
      <c r="AB187" s="14">
        <f>IF(AND(ISNUMBER(Z187),ISNUMBER(Z186),ISNUMBER(AA187),ISNUMBER(AA186)),Z187/Z186-1,"")</f>
        <v/>
      </c>
      <c r="AC187" s="14">
        <f>IF(AND(ISNUMBER(Z187),ISNUMBER(Z186),ISNUMBER(AA187),ISNUMBER(AA186)),AA187/AA186-1,"")</f>
        <v/>
      </c>
    </row>
    <row r="188">
      <c r="A188" s="7" t="n">
        <v>46202</v>
      </c>
      <c r="B188" s="11" t="n">
        <v>7.937160968780518</v>
      </c>
      <c r="C188" s="11" t="n">
        <v>371.7730407714844</v>
      </c>
      <c r="D188" s="14">
        <f>IF(AND(ISNUMBER(B188),ISNUMBER(B187),ISNUMBER(C188),ISNUMBER(C187)),B188/B187-1,"")</f>
        <v/>
      </c>
      <c r="E188" s="14">
        <f>IF(AND(ISNUMBER(B188),ISNUMBER(B187),ISNUMBER(C188),ISNUMBER(C187)),C188/C187-1,"")</f>
        <v/>
      </c>
      <c r="F188" s="11" t="n">
        <v>12.23438358306885</v>
      </c>
      <c r="G188" s="11" t="n">
        <v>281.4972229003906</v>
      </c>
      <c r="H188" s="14">
        <f>IF(AND(ISNUMBER(F188),ISNUMBER(F187),ISNUMBER(G188),ISNUMBER(G187)),F188/F187-1,"")</f>
        <v/>
      </c>
      <c r="I188" s="14">
        <f>IF(AND(ISNUMBER(F188),ISNUMBER(F187),ISNUMBER(G188),ISNUMBER(G187)),G188/G187-1,"")</f>
        <v/>
      </c>
      <c r="J188" s="11" t="n">
        <v>17.43558311462402</v>
      </c>
      <c r="K188" s="11" t="n">
        <v>562.1563110351562</v>
      </c>
      <c r="L188" s="14">
        <f>IF(AND(ISNUMBER(J188),ISNUMBER(J187),ISNUMBER(K188),ISNUMBER(K187)),J188/J187-1,"")</f>
        <v/>
      </c>
      <c r="M188" s="14">
        <f>IF(AND(ISNUMBER(J188),ISNUMBER(J187),ISNUMBER(K188),ISNUMBER(K187)),K188/K187-1,"")</f>
        <v/>
      </c>
      <c r="N188" s="11" t="n">
        <v>14.28494358062744</v>
      </c>
      <c r="O188" s="11" t="n">
        <v>367.8774719238281</v>
      </c>
      <c r="P188" s="14">
        <f>IF(AND(ISNUMBER(N188),ISNUMBER(N187),ISNUMBER(O188),ISNUMBER(O187)),N188/N187-1,"")</f>
        <v/>
      </c>
      <c r="Q188" s="14">
        <f>IF(AND(ISNUMBER(N188),ISNUMBER(N187),ISNUMBER(O188),ISNUMBER(O187)),O188/O187-1,"")</f>
        <v/>
      </c>
      <c r="R188" s="11" t="n">
        <v>8.621193885803223</v>
      </c>
      <c r="S188" s="11" t="n">
        <v>7440.43017578125</v>
      </c>
      <c r="T188" s="14">
        <f>IF(AND(ISNUMBER(R188),ISNUMBER(R187),ISNUMBER(S188),ISNUMBER(S187)),R188/R187-1,"")</f>
        <v/>
      </c>
      <c r="U188" s="14">
        <f>IF(AND(ISNUMBER(R188),ISNUMBER(R187),ISNUMBER(S188),ISNUMBER(S187)),S188/S187-1,"")</f>
        <v/>
      </c>
      <c r="V188" s="11" t="n">
        <v>9.330165863037109</v>
      </c>
      <c r="W188" s="11" t="n">
        <v>240.1399993896484</v>
      </c>
      <c r="X188" s="14">
        <f>IF(AND(ISNUMBER(V188),ISNUMBER(V187),ISNUMBER(W188),ISNUMBER(W187)),V188/V187-1,"")</f>
        <v/>
      </c>
      <c r="Y188" s="14">
        <f>IF(AND(ISNUMBER(V188),ISNUMBER(V187),ISNUMBER(W188),ISNUMBER(W187)),W188/W187-1,"")</f>
        <v/>
      </c>
      <c r="Z188" s="11" t="n">
        <v>8.855584144592285</v>
      </c>
      <c r="AA188" s="11" t="n">
        <v>115.6999969482422</v>
      </c>
      <c r="AB188" s="14">
        <f>IF(AND(ISNUMBER(Z188),ISNUMBER(Z187),ISNUMBER(AA188),ISNUMBER(AA187)),Z188/Z187-1,"")</f>
        <v/>
      </c>
      <c r="AC188" s="14">
        <f>IF(AND(ISNUMBER(Z188),ISNUMBER(Z187),ISNUMBER(AA188),ISNUMBER(AA187)),AA188/AA187-1,"")</f>
        <v/>
      </c>
    </row>
    <row r="189">
      <c r="A189" s="7" t="n">
        <v>46203</v>
      </c>
      <c r="B189" s="11" t="n">
        <v>7.82874584197998</v>
      </c>
      <c r="C189" s="11" t="n">
        <v>377.0633850097656</v>
      </c>
      <c r="D189" s="14">
        <f>IF(AND(ISNUMBER(B189),ISNUMBER(B188),ISNUMBER(C189),ISNUMBER(C188)),B189/B188-1,"")</f>
        <v/>
      </c>
      <c r="E189" s="14">
        <f>IF(AND(ISNUMBER(B189),ISNUMBER(B188),ISNUMBER(C189),ISNUMBER(C188)),C189/C188-1,"")</f>
        <v/>
      </c>
      <c r="F189" s="11" t="n">
        <v>11.90027236938477</v>
      </c>
      <c r="G189" s="11" t="n">
        <v>289.1106567382812</v>
      </c>
      <c r="H189" s="14">
        <f>IF(AND(ISNUMBER(F189),ISNUMBER(F188),ISNUMBER(G189),ISNUMBER(G188)),F189/F188-1,"")</f>
        <v/>
      </c>
      <c r="I189" s="14">
        <f>IF(AND(ISNUMBER(F189),ISNUMBER(F188),ISNUMBER(G189),ISNUMBER(G188)),G189/G188-1,"")</f>
        <v/>
      </c>
      <c r="J189" s="11" t="n">
        <v>17.43558311462402</v>
      </c>
      <c r="K189" s="11" t="n">
        <v>562.8457641601562</v>
      </c>
      <c r="L189" s="14">
        <f>IF(AND(ISNUMBER(J189),ISNUMBER(J188),ISNUMBER(K189),ISNUMBER(K188)),J189/J188-1,"")</f>
        <v/>
      </c>
      <c r="M189" s="14">
        <f>IF(AND(ISNUMBER(J189),ISNUMBER(J188),ISNUMBER(K189),ISNUMBER(K188)),K189/K188-1,"")</f>
        <v/>
      </c>
      <c r="N189" s="11" t="n">
        <v>14.10625743865967</v>
      </c>
      <c r="O189" s="11" t="n">
        <v>372.319091796875</v>
      </c>
      <c r="P189" s="14">
        <f>IF(AND(ISNUMBER(N189),ISNUMBER(N188),ISNUMBER(O189),ISNUMBER(O188)),N189/N188-1,"")</f>
        <v/>
      </c>
      <c r="Q189" s="14">
        <f>IF(AND(ISNUMBER(N189),ISNUMBER(N188),ISNUMBER(O189),ISNUMBER(O188)),O189/O188-1,"")</f>
        <v/>
      </c>
      <c r="R189" s="11" t="n">
        <v>8.552145957946777</v>
      </c>
      <c r="S189" s="11" t="n">
        <v>7499.35986328125</v>
      </c>
      <c r="T189" s="14">
        <f>IF(AND(ISNUMBER(R189),ISNUMBER(R188),ISNUMBER(S189),ISNUMBER(S188)),R189/R188-1,"")</f>
        <v/>
      </c>
      <c r="U189" s="14">
        <f>IF(AND(ISNUMBER(R189),ISNUMBER(R188),ISNUMBER(S189),ISNUMBER(S188)),S189/S188-1,"")</f>
        <v/>
      </c>
      <c r="V189" s="11" t="n">
        <v>9.395814895629883</v>
      </c>
      <c r="W189" s="11" t="n">
        <v>238.3399963378906</v>
      </c>
      <c r="X189" s="14">
        <f>IF(AND(ISNUMBER(V189),ISNUMBER(V188),ISNUMBER(W189),ISNUMBER(W188)),V189/V188-1,"")</f>
        <v/>
      </c>
      <c r="Y189" s="14">
        <f>IF(AND(ISNUMBER(V189),ISNUMBER(V188),ISNUMBER(W189),ISNUMBER(W188)),W189/W188-1,"")</f>
        <v/>
      </c>
      <c r="Z189" s="11" t="n">
        <v>8.786166191101074</v>
      </c>
      <c r="AA189" s="11" t="n">
        <v>116.6699981689453</v>
      </c>
      <c r="AB189" s="14">
        <f>IF(AND(ISNUMBER(Z189),ISNUMBER(Z188),ISNUMBER(AA189),ISNUMBER(AA188)),Z189/Z188-1,"")</f>
        <v/>
      </c>
      <c r="AC189" s="14">
        <f>IF(AND(ISNUMBER(Z189),ISNUMBER(Z188),ISNUMBER(AA189),ISNUMBER(AA188)),AA189/AA188-1,"")</f>
        <v/>
      </c>
    </row>
    <row r="190">
      <c r="A190" s="7" t="n">
        <v>46204</v>
      </c>
      <c r="B190" s="11" t="n">
        <v>8.002806663513184</v>
      </c>
      <c r="C190" s="11" t="n">
        <v>368.6686706542969</v>
      </c>
      <c r="D190" s="14">
        <f>IF(AND(ISNUMBER(B190),ISNUMBER(B189),ISNUMBER(C190),ISNUMBER(C189)),B190/B189-1,"")</f>
        <v/>
      </c>
      <c r="E190" s="14">
        <f>IF(AND(ISNUMBER(B190),ISNUMBER(B189),ISNUMBER(C190),ISNUMBER(C189)),C190/C189-1,"")</f>
        <v/>
      </c>
      <c r="F190" s="11" t="n">
        <v>11.69390869140625</v>
      </c>
      <c r="G190" s="11" t="n">
        <v>294.1263427734375</v>
      </c>
      <c r="H190" s="14">
        <f>IF(AND(ISNUMBER(F190),ISNUMBER(F189),ISNUMBER(G190),ISNUMBER(G189)),F190/F189-1,"")</f>
        <v/>
      </c>
      <c r="I190" s="14">
        <f>IF(AND(ISNUMBER(F190),ISNUMBER(F189),ISNUMBER(G190),ISNUMBER(G189)),G190/G189-1,"")</f>
        <v/>
      </c>
      <c r="J190" s="11" t="n">
        <v>15.89305210113525</v>
      </c>
      <c r="K190" s="11" t="n">
        <v>612.4266357421875</v>
      </c>
      <c r="L190" s="14">
        <f>IF(AND(ISNUMBER(J190),ISNUMBER(J189),ISNUMBER(K190),ISNUMBER(K189)),J190/J189-1,"")</f>
        <v/>
      </c>
      <c r="M190" s="14">
        <f>IF(AND(ISNUMBER(J190),ISNUMBER(J189),ISNUMBER(K190),ISNUMBER(K189)),K190/K189-1,"")</f>
        <v/>
      </c>
      <c r="N190" s="11" t="n">
        <v>13.66946983337402</v>
      </c>
      <c r="O190" s="11" t="n">
        <v>383.5579528808594</v>
      </c>
      <c r="P190" s="14">
        <f>IF(AND(ISNUMBER(N190),ISNUMBER(N189),ISNUMBER(O190),ISNUMBER(O189)),N190/N189-1,"")</f>
        <v/>
      </c>
      <c r="Q190" s="14">
        <f>IF(AND(ISNUMBER(N190),ISNUMBER(N189),ISNUMBER(O190),ISNUMBER(O189)),O190/O189-1,"")</f>
        <v/>
      </c>
      <c r="R190" s="11" t="n">
        <v>8.571872711181641</v>
      </c>
      <c r="S190" s="11" t="n">
        <v>7483.22998046875</v>
      </c>
      <c r="T190" s="14">
        <f>IF(AND(ISNUMBER(R190),ISNUMBER(R189),ISNUMBER(S190),ISNUMBER(S189)),R190/R189-1,"")</f>
        <v/>
      </c>
      <c r="U190" s="14">
        <f>IF(AND(ISNUMBER(R190),ISNUMBER(R189),ISNUMBER(S190),ISNUMBER(S189)),S190/S189-1,"")</f>
        <v/>
      </c>
      <c r="V190" s="11" t="n">
        <v>9.27048397064209</v>
      </c>
      <c r="W190" s="11" t="n">
        <v>241.6999969482422</v>
      </c>
      <c r="X190" s="14">
        <f>IF(AND(ISNUMBER(V190),ISNUMBER(V189),ISNUMBER(W190),ISNUMBER(W189)),V190/V189-1,"")</f>
        <v/>
      </c>
      <c r="Y190" s="14">
        <f>IF(AND(ISNUMBER(V190),ISNUMBER(V189),ISNUMBER(W190),ISNUMBER(W189)),W190/W189-1,"")</f>
        <v/>
      </c>
      <c r="Z190" s="11" t="n">
        <v>8.101917266845703</v>
      </c>
      <c r="AA190" s="11" t="n">
        <v>125.7300033569336</v>
      </c>
      <c r="AB190" s="14">
        <f>IF(AND(ISNUMBER(Z190),ISNUMBER(Z189),ISNUMBER(AA190),ISNUMBER(AA189)),Z190/Z189-1,"")</f>
        <v/>
      </c>
      <c r="AC190" s="14">
        <f>IF(AND(ISNUMBER(Z190),ISNUMBER(Z189),ISNUMBER(AA190),ISNUMBER(AA189)),AA190/AA189-1,"")</f>
        <v/>
      </c>
    </row>
    <row r="191">
      <c r="A191" s="7" t="n">
        <v>46205</v>
      </c>
      <c r="B191" s="11" t="n">
        <v>8.215658187866211</v>
      </c>
      <c r="C191" s="11" t="n">
        <v>359.7948303222656</v>
      </c>
      <c r="D191" s="14">
        <f>IF(AND(ISNUMBER(B191),ISNUMBER(B190),ISNUMBER(C191),ISNUMBER(C190)),B191/B190-1,"")</f>
        <v/>
      </c>
      <c r="E191" s="14">
        <f>IF(AND(ISNUMBER(B191),ISNUMBER(B190),ISNUMBER(C191),ISNUMBER(C190)),C191/C190-1,"")</f>
        <v/>
      </c>
      <c r="F191" s="11" t="n">
        <v>11.16326141357422</v>
      </c>
      <c r="G191" s="11" t="n">
        <v>308.3640441894531</v>
      </c>
      <c r="H191" s="14">
        <f>IF(AND(ISNUMBER(F191),ISNUMBER(F190),ISNUMBER(G191),ISNUMBER(G190)),F191/F190-1,"")</f>
        <v/>
      </c>
      <c r="I191" s="14">
        <f>IF(AND(ISNUMBER(F191),ISNUMBER(F190),ISNUMBER(G191),ISNUMBER(G190)),G191/G190-1,"")</f>
        <v/>
      </c>
      <c r="J191" s="11" t="n">
        <v>16.67924499511719</v>
      </c>
      <c r="K191" s="11" t="n">
        <v>582.4403686523438</v>
      </c>
      <c r="L191" s="14">
        <f>IF(AND(ISNUMBER(J191),ISNUMBER(J190),ISNUMBER(K191),ISNUMBER(K190)),J191/J190-1,"")</f>
        <v/>
      </c>
      <c r="M191" s="14">
        <f>IF(AND(ISNUMBER(J191),ISNUMBER(J190),ISNUMBER(K191),ISNUMBER(K190)),K191/K190-1,"")</f>
        <v/>
      </c>
      <c r="N191" s="11" t="n">
        <v>13.4580249786377</v>
      </c>
      <c r="O191" s="11" t="n">
        <v>389.7562561035156</v>
      </c>
      <c r="P191" s="14">
        <f>IF(AND(ISNUMBER(N191),ISNUMBER(N190),ISNUMBER(O191),ISNUMBER(O190)),N191/N190-1,"")</f>
        <v/>
      </c>
      <c r="Q191" s="14">
        <f>IF(AND(ISNUMBER(N191),ISNUMBER(N190),ISNUMBER(O191),ISNUMBER(O190)),O191/O190-1,"")</f>
        <v/>
      </c>
      <c r="R191" s="11" t="n">
        <v>8.591601371765137</v>
      </c>
      <c r="S191" s="11" t="n">
        <v>7483.240234375</v>
      </c>
      <c r="T191" s="14">
        <f>IF(AND(ISNUMBER(R191),ISNUMBER(R190),ISNUMBER(S191),ISNUMBER(S190)),R191/R190-1,"")</f>
        <v/>
      </c>
      <c r="U191" s="14">
        <f>IF(AND(ISNUMBER(R191),ISNUMBER(R190),ISNUMBER(S191),ISNUMBER(S190)),S191/S190-1,"")</f>
        <v/>
      </c>
      <c r="V191" s="11" t="n">
        <v>9.250590324401855</v>
      </c>
      <c r="W191" s="11" t="n">
        <v>242.6699981689453</v>
      </c>
      <c r="X191" s="14">
        <f>IF(AND(ISNUMBER(V191),ISNUMBER(V190),ISNUMBER(W191),ISNUMBER(W190)),V191/V190-1,"")</f>
        <v/>
      </c>
      <c r="Y191" s="14">
        <f>IF(AND(ISNUMBER(V191),ISNUMBER(V190),ISNUMBER(W191),ISNUMBER(W190)),W191/W190-1,"")</f>
        <v/>
      </c>
      <c r="Z191" s="11" t="n">
        <v>7.893666744232178</v>
      </c>
      <c r="AA191" s="11" t="n">
        <v>129.3000030517578</v>
      </c>
      <c r="AB191" s="14">
        <f>IF(AND(ISNUMBER(Z191),ISNUMBER(Z190),ISNUMBER(AA191),ISNUMBER(AA190)),Z191/Z190-1,"")</f>
        <v/>
      </c>
      <c r="AC191" s="14">
        <f>IF(AND(ISNUMBER(Z191),ISNUMBER(Z190),ISNUMBER(AA191),ISNUMBER(AA190)),AA191/AA190-1,"")</f>
        <v/>
      </c>
    </row>
    <row r="192">
      <c r="A192" s="7" t="n">
        <v>46209</v>
      </c>
      <c r="B192" s="11" t="n">
        <v>7.904338359832764</v>
      </c>
      <c r="C192" s="11" t="n">
        <v>373.2203674316406</v>
      </c>
      <c r="D192" s="14">
        <f>IF(AND(ISNUMBER(B192),ISNUMBER(B191),ISNUMBER(C192),ISNUMBER(C191)),B192/B191-1,"")</f>
        <v/>
      </c>
      <c r="E192" s="14">
        <f>IF(AND(ISNUMBER(B192),ISNUMBER(B191),ISNUMBER(C192),ISNUMBER(C191)),C192/C191-1,"")</f>
        <v/>
      </c>
      <c r="F192" s="11" t="n">
        <v>10.98637866973877</v>
      </c>
      <c r="G192" s="11" t="n">
        <v>312.3905944824219</v>
      </c>
      <c r="H192" s="14">
        <f>IF(AND(ISNUMBER(F192),ISNUMBER(F191),ISNUMBER(G192),ISNUMBER(G191)),F192/F191-1,"")</f>
        <v/>
      </c>
      <c r="I192" s="14">
        <f>IF(AND(ISNUMBER(F192),ISNUMBER(F191),ISNUMBER(G192),ISNUMBER(G191)),G192/G191-1,"")</f>
        <v/>
      </c>
      <c r="J192" s="11" t="n">
        <v>16.19160652160645</v>
      </c>
      <c r="K192" s="11" t="n">
        <v>599.8165893554688</v>
      </c>
      <c r="L192" s="14">
        <f>IF(AND(ISNUMBER(J192),ISNUMBER(J191),ISNUMBER(K192),ISNUMBER(K191)),J192/J191-1,"")</f>
        <v/>
      </c>
      <c r="M192" s="14">
        <f>IF(AND(ISNUMBER(J192),ISNUMBER(J191),ISNUMBER(K192),ISNUMBER(K191)),K192/K191-1,"")</f>
        <v/>
      </c>
      <c r="N192" s="11" t="n">
        <v>13.59005355834961</v>
      </c>
      <c r="O192" s="11" t="n">
        <v>386.0133056640625</v>
      </c>
      <c r="P192" s="14">
        <f>IF(AND(ISNUMBER(N192),ISNUMBER(N191),ISNUMBER(O192),ISNUMBER(O191)),N192/N191-1,"")</f>
        <v/>
      </c>
      <c r="Q192" s="14">
        <f>IF(AND(ISNUMBER(N192),ISNUMBER(N191),ISNUMBER(O192),ISNUMBER(O191)),O192/O191-1,"")</f>
        <v/>
      </c>
      <c r="R192" s="11" t="n">
        <v>8.502824783325195</v>
      </c>
      <c r="S192" s="11" t="n">
        <v>7537.43017578125</v>
      </c>
      <c r="T192" s="14">
        <f>IF(AND(ISNUMBER(R192),ISNUMBER(R191),ISNUMBER(S192),ISNUMBER(S191)),R192/R191-1,"")</f>
        <v/>
      </c>
      <c r="U192" s="14">
        <f>IF(AND(ISNUMBER(R192),ISNUMBER(R191),ISNUMBER(S192),ISNUMBER(S191)),S192/S191-1,"")</f>
        <v/>
      </c>
      <c r="V192" s="11" t="n">
        <v>9.190909385681152</v>
      </c>
      <c r="W192" s="11" t="n">
        <v>244.1600036621094</v>
      </c>
      <c r="X192" s="14">
        <f>IF(AND(ISNUMBER(V192),ISNUMBER(V191),ISNUMBER(W192),ISNUMBER(W191)),V192/V191-1,"")</f>
        <v/>
      </c>
      <c r="Y192" s="14">
        <f>IF(AND(ISNUMBER(V192),ISNUMBER(V191),ISNUMBER(W192),ISNUMBER(W191)),W192/W191-1,"")</f>
        <v/>
      </c>
      <c r="Z192" s="11" t="n">
        <v>7.685416698455811</v>
      </c>
      <c r="AA192" s="11" t="n">
        <v>132.5399932861328</v>
      </c>
      <c r="AB192" s="14">
        <f>IF(AND(ISNUMBER(Z192),ISNUMBER(Z191),ISNUMBER(AA192),ISNUMBER(AA191)),Z192/Z191-1,"")</f>
        <v/>
      </c>
      <c r="AC192" s="14">
        <f>IF(AND(ISNUMBER(Z192),ISNUMBER(Z191),ISNUMBER(AA192),ISNUMBER(AA191)),AA192/AA191-1,"")</f>
        <v/>
      </c>
    </row>
    <row r="193">
      <c r="A193" s="7" t="n">
        <v>46210</v>
      </c>
      <c r="B193" s="11" t="n">
        <v>7.981919288635254</v>
      </c>
      <c r="C193" s="11" t="n">
        <v>370.1060485839844</v>
      </c>
      <c r="D193" s="14">
        <f>IF(AND(ISNUMBER(B193),ISNUMBER(B192),ISNUMBER(C193),ISNUMBER(C192)),B193/B192-1,"")</f>
        <v/>
      </c>
      <c r="E193" s="14">
        <f>IF(AND(ISNUMBER(B193),ISNUMBER(B192),ISNUMBER(C193),ISNUMBER(C192)),C193/C192-1,"")</f>
        <v/>
      </c>
      <c r="F193" s="11" t="n">
        <v>11.0649938583374</v>
      </c>
      <c r="G193" s="11" t="n">
        <v>310.3923034667969</v>
      </c>
      <c r="H193" s="14">
        <f>IF(AND(ISNUMBER(F193),ISNUMBER(F192),ISNUMBER(G193),ISNUMBER(G192)),F193/F192-1,"")</f>
        <v/>
      </c>
      <c r="I193" s="14">
        <f>IF(AND(ISNUMBER(F193),ISNUMBER(F192),ISNUMBER(G193),ISNUMBER(G192)),G193/G192-1,"")</f>
        <v/>
      </c>
      <c r="J193" s="11" t="n">
        <v>15.77363014221191</v>
      </c>
      <c r="K193" s="11" t="n">
        <v>615.0946044921875</v>
      </c>
      <c r="L193" s="14">
        <f>IF(AND(ISNUMBER(J193),ISNUMBER(J192),ISNUMBER(K193),ISNUMBER(K192)),J193/J192-1,"")</f>
        <v/>
      </c>
      <c r="M193" s="14">
        <f>IF(AND(ISNUMBER(J193),ISNUMBER(J192),ISNUMBER(K193),ISNUMBER(K192)),K193/K192-1,"")</f>
        <v/>
      </c>
      <c r="N193" s="11" t="n">
        <v>13.52155780792236</v>
      </c>
      <c r="O193" s="11" t="n">
        <v>388.109375</v>
      </c>
      <c r="P193" s="14">
        <f>IF(AND(ISNUMBER(N193),ISNUMBER(N192),ISNUMBER(O193),ISNUMBER(O192)),N193/N192-1,"")</f>
        <v/>
      </c>
      <c r="Q193" s="14">
        <f>IF(AND(ISNUMBER(N193),ISNUMBER(N192),ISNUMBER(O193),ISNUMBER(O192)),O193/O192-1,"")</f>
        <v/>
      </c>
      <c r="R193" s="11" t="n">
        <v>8.562009811401367</v>
      </c>
      <c r="S193" s="11" t="n">
        <v>7503.85009765625</v>
      </c>
      <c r="T193" s="14">
        <f>IF(AND(ISNUMBER(R193),ISNUMBER(R192),ISNUMBER(S193),ISNUMBER(S192)),R193/R192-1,"")</f>
        <v/>
      </c>
      <c r="U193" s="14">
        <f>IF(AND(ISNUMBER(R193),ISNUMBER(R192),ISNUMBER(S193),ISNUMBER(S192)),S193/S192-1,"")</f>
        <v/>
      </c>
      <c r="V193" s="11" t="n">
        <v>9.121281623840332</v>
      </c>
      <c r="W193" s="11" t="n">
        <v>245.9799957275391</v>
      </c>
      <c r="X193" s="14">
        <f>IF(AND(ISNUMBER(V193),ISNUMBER(V192),ISNUMBER(W193),ISNUMBER(W192)),V193/V192-1,"")</f>
        <v/>
      </c>
      <c r="Y193" s="14">
        <f>IF(AND(ISNUMBER(V193),ISNUMBER(V192),ISNUMBER(W193),ISNUMBER(W192)),W193/W192-1,"")</f>
        <v/>
      </c>
      <c r="Z193" s="11" t="n">
        <v>7.576333045959473</v>
      </c>
      <c r="AA193" s="11" t="n">
        <v>134.3699951171875</v>
      </c>
      <c r="AB193" s="14">
        <f>IF(AND(ISNUMBER(Z193),ISNUMBER(Z192),ISNUMBER(AA193),ISNUMBER(AA192)),Z193/Z192-1,"")</f>
        <v/>
      </c>
      <c r="AC193" s="14">
        <f>IF(AND(ISNUMBER(Z193),ISNUMBER(Z192),ISNUMBER(AA193),ISNUMBER(AA192)),AA193/AA192-1,"")</f>
        <v/>
      </c>
    </row>
    <row r="194">
      <c r="A194" s="7" t="n">
        <v>46211</v>
      </c>
      <c r="B194" s="11" t="n">
        <v>7.589040279388428</v>
      </c>
      <c r="C194" s="11" t="n">
        <v>387.9834899902344</v>
      </c>
      <c r="D194" s="14">
        <f>IF(AND(ISNUMBER(B194),ISNUMBER(B193),ISNUMBER(C194),ISNUMBER(C193)),B194/B193-1,"")</f>
        <v/>
      </c>
      <c r="E194" s="14">
        <f>IF(AND(ISNUMBER(B194),ISNUMBER(B193),ISNUMBER(C194),ISNUMBER(C193)),C194/C193-1,"")</f>
        <v/>
      </c>
      <c r="F194" s="11" t="n">
        <v>10.96672439575195</v>
      </c>
      <c r="G194" s="11" t="n">
        <v>313.1199645996094</v>
      </c>
      <c r="H194" s="14">
        <f>IF(AND(ISNUMBER(F194),ISNUMBER(F193),ISNUMBER(G194),ISNUMBER(G193)),F194/F193-1,"")</f>
        <v/>
      </c>
      <c r="I194" s="14">
        <f>IF(AND(ISNUMBER(F194),ISNUMBER(F193),ISNUMBER(G194),ISNUMBER(G193)),G194/G193-1,"")</f>
        <v/>
      </c>
      <c r="J194" s="11" t="n">
        <v>16.09208869934082</v>
      </c>
      <c r="K194" s="11" t="n">
        <v>602.6444091796875</v>
      </c>
      <c r="L194" s="14">
        <f>IF(AND(ISNUMBER(J194),ISNUMBER(J193),ISNUMBER(K194),ISNUMBER(K193)),J194/J193-1,"")</f>
        <v/>
      </c>
      <c r="M194" s="14">
        <f>IF(AND(ISNUMBER(J194),ISNUMBER(J193),ISNUMBER(K194),ISNUMBER(K193)),K194/K193-1,"")</f>
        <v/>
      </c>
      <c r="N194" s="11" t="n">
        <v>13.72903156280518</v>
      </c>
      <c r="O194" s="11" t="n">
        <v>382.6197204589844</v>
      </c>
      <c r="P194" s="14">
        <f>IF(AND(ISNUMBER(N194),ISNUMBER(N193),ISNUMBER(O194),ISNUMBER(O193)),N194/N193-1,"")</f>
        <v/>
      </c>
      <c r="Q194" s="14">
        <f>IF(AND(ISNUMBER(N194),ISNUMBER(N193),ISNUMBER(O194),ISNUMBER(O193)),O194/O193-1,"")</f>
        <v/>
      </c>
      <c r="R194" s="11" t="n">
        <v>8.571872711181641</v>
      </c>
      <c r="S194" s="11" t="n">
        <v>7482.7099609375</v>
      </c>
      <c r="T194" s="14">
        <f>IF(AND(ISNUMBER(R194),ISNUMBER(R193),ISNUMBER(S194),ISNUMBER(S193)),R194/R193-1,"")</f>
        <v/>
      </c>
      <c r="U194" s="14">
        <f>IF(AND(ISNUMBER(R194),ISNUMBER(R193),ISNUMBER(S194),ISNUMBER(S193)),S194/S193-1,"")</f>
        <v/>
      </c>
      <c r="V194" s="11" t="n">
        <v>9.210803031921387</v>
      </c>
      <c r="W194" s="11" t="n">
        <v>243.6199951171875</v>
      </c>
      <c r="X194" s="14">
        <f>IF(AND(ISNUMBER(V194),ISNUMBER(V193),ISNUMBER(W194),ISNUMBER(W193)),V194/V193-1,"")</f>
        <v/>
      </c>
      <c r="Y194" s="14">
        <f>IF(AND(ISNUMBER(V194),ISNUMBER(V193),ISNUMBER(W194),ISNUMBER(W193)),W194/W193-1,"")</f>
        <v/>
      </c>
      <c r="Z194" s="11" t="n">
        <v>7.705250263214111</v>
      </c>
      <c r="AA194" s="11" t="n">
        <v>132.2200012207031</v>
      </c>
      <c r="AB194" s="14">
        <f>IF(AND(ISNUMBER(Z194),ISNUMBER(Z193),ISNUMBER(AA194),ISNUMBER(AA193)),Z194/Z193-1,"")</f>
        <v/>
      </c>
      <c r="AC194" s="14">
        <f>IF(AND(ISNUMBER(Z194),ISNUMBER(Z193),ISNUMBER(AA194),ISNUMBER(AA193)),AA194/AA193-1,"")</f>
        <v/>
      </c>
    </row>
    <row r="195">
      <c r="A195" s="7" t="n">
        <v>46212</v>
      </c>
      <c r="B195" s="11" t="n">
        <v>7.350327968597412</v>
      </c>
      <c r="C195" s="11" t="n">
        <v>400.3809204101562</v>
      </c>
      <c r="D195" s="14">
        <f>IF(AND(ISNUMBER(B195),ISNUMBER(B194),ISNUMBER(C195),ISNUMBER(C194)),B195/B194-1,"")</f>
        <v/>
      </c>
      <c r="E195" s="14">
        <f>IF(AND(ISNUMBER(B195),ISNUMBER(B194),ISNUMBER(C195),ISNUMBER(C194)),C195/C194-1,"")</f>
        <v/>
      </c>
      <c r="F195" s="11" t="n">
        <v>10.86845684051514</v>
      </c>
      <c r="G195" s="11" t="n">
        <v>315.947509765625</v>
      </c>
      <c r="H195" s="14">
        <f>IF(AND(ISNUMBER(F195),ISNUMBER(F194),ISNUMBER(G195),ISNUMBER(G194)),F195/F194-1,"")</f>
        <v/>
      </c>
      <c r="I195" s="14">
        <f>IF(AND(ISNUMBER(F195),ISNUMBER(F194),ISNUMBER(G195),ISNUMBER(G194)),G195/G194-1,"")</f>
        <v/>
      </c>
      <c r="J195" s="11" t="n">
        <v>15.332763671875</v>
      </c>
      <c r="K195" s="11" t="n">
        <v>630.9819946289062</v>
      </c>
      <c r="L195" s="14">
        <f>IF(AND(ISNUMBER(J195),ISNUMBER(J194),ISNUMBER(K195),ISNUMBER(K194)),J195/J194-1,"")</f>
        <v/>
      </c>
      <c r="M195" s="14">
        <f>IF(AND(ISNUMBER(J195),ISNUMBER(J194),ISNUMBER(K195),ISNUMBER(K194)),K195/K194-1,"")</f>
        <v/>
      </c>
      <c r="N195" s="11" t="n">
        <v>13.68932342529297</v>
      </c>
      <c r="O195" s="11" t="n">
        <v>383.6377868652344</v>
      </c>
      <c r="P195" s="14">
        <f>IF(AND(ISNUMBER(N195),ISNUMBER(N194),ISNUMBER(O195),ISNUMBER(O194)),N195/N194-1,"")</f>
        <v/>
      </c>
      <c r="Q195" s="14">
        <f>IF(AND(ISNUMBER(N195),ISNUMBER(N194),ISNUMBER(O195),ISNUMBER(O194)),O195/O194-1,"")</f>
        <v/>
      </c>
      <c r="R195" s="11" t="n">
        <v>8.512689590454102</v>
      </c>
      <c r="S195" s="11" t="n">
        <v>7543.64013671875</v>
      </c>
      <c r="T195" s="14">
        <f>IF(AND(ISNUMBER(R195),ISNUMBER(R194),ISNUMBER(S195),ISNUMBER(S194)),R195/R194-1,"")</f>
        <v/>
      </c>
      <c r="U195" s="14">
        <f>IF(AND(ISNUMBER(R195),ISNUMBER(R194),ISNUMBER(S195),ISNUMBER(S194)),S195/S194-1,"")</f>
        <v/>
      </c>
      <c r="V195" s="11" t="n">
        <v>9.081493377685547</v>
      </c>
      <c r="W195" s="11" t="n">
        <v>247.0399932861328</v>
      </c>
      <c r="X195" s="14">
        <f>IF(AND(ISNUMBER(V195),ISNUMBER(V194),ISNUMBER(W195),ISNUMBER(W194)),V195/V194-1,"")</f>
        <v/>
      </c>
      <c r="Y195" s="14">
        <f>IF(AND(ISNUMBER(V195),ISNUMBER(V194),ISNUMBER(W195),ISNUMBER(W194)),W195/W194-1,"")</f>
        <v/>
      </c>
      <c r="Z195" s="11" t="n">
        <v>7.893666744232178</v>
      </c>
      <c r="AA195" s="11" t="n">
        <v>129.0399932861328</v>
      </c>
      <c r="AB195" s="14">
        <f>IF(AND(ISNUMBER(Z195),ISNUMBER(Z194),ISNUMBER(AA195),ISNUMBER(AA194)),Z195/Z194-1,"")</f>
        <v/>
      </c>
      <c r="AC195" s="14">
        <f>IF(AND(ISNUMBER(Z195),ISNUMBER(Z194),ISNUMBER(AA195),ISNUMBER(AA194)),AA195/AA194-1,"")</f>
        <v/>
      </c>
    </row>
    <row r="196">
      <c r="A196" s="7" t="n">
        <v>46213</v>
      </c>
      <c r="B196" s="11" t="n">
        <v>7.375194072723389</v>
      </c>
      <c r="C196" s="11" t="n">
        <v>399.2430114746094</v>
      </c>
      <c r="D196" s="14">
        <f>IF(AND(ISNUMBER(B196),ISNUMBER(B195),ISNUMBER(C196),ISNUMBER(C195)),B196/B195-1,"")</f>
        <v/>
      </c>
      <c r="E196" s="14">
        <f>IF(AND(ISNUMBER(B196),ISNUMBER(B195),ISNUMBER(C196),ISNUMBER(C195)),C196/C195-1,"")</f>
        <v/>
      </c>
      <c r="F196" s="11" t="n">
        <v>10.90776443481445</v>
      </c>
      <c r="G196" s="11" t="n">
        <v>315.0483093261719</v>
      </c>
      <c r="H196" s="14">
        <f>IF(AND(ISNUMBER(F196),ISNUMBER(F195),ISNUMBER(G196),ISNUMBER(G195)),F196/F195-1,"")</f>
        <v/>
      </c>
      <c r="I196" s="14">
        <f>IF(AND(ISNUMBER(F196),ISNUMBER(F195),ISNUMBER(G196),ISNUMBER(G195)),G196/G195-1,"")</f>
        <v/>
      </c>
      <c r="J196" s="11" t="n">
        <v>14.43013477325439</v>
      </c>
      <c r="K196" s="11" t="n">
        <v>668.6823120117188</v>
      </c>
      <c r="L196" s="14">
        <f>IF(AND(ISNUMBER(J196),ISNUMBER(J195),ISNUMBER(K196),ISNUMBER(K195)),J196/J195-1,"")</f>
        <v/>
      </c>
      <c r="M196" s="14">
        <f>IF(AND(ISNUMBER(J196),ISNUMBER(J195),ISNUMBER(K196),ISNUMBER(K195)),K196/K195-1,"")</f>
        <v/>
      </c>
      <c r="N196" s="11" t="n">
        <v>13.66053485870361</v>
      </c>
      <c r="O196" s="11" t="n">
        <v>384.3764038085938</v>
      </c>
      <c r="P196" s="14">
        <f>IF(AND(ISNUMBER(N196),ISNUMBER(N195),ISNUMBER(O196),ISNUMBER(O195)),N196/N195-1,"")</f>
        <v/>
      </c>
      <c r="Q196" s="14">
        <f>IF(AND(ISNUMBER(N196),ISNUMBER(N195),ISNUMBER(O196),ISNUMBER(O195)),O196/O195-1,"")</f>
        <v/>
      </c>
      <c r="R196" s="11" t="n">
        <v>8.473233222961426</v>
      </c>
      <c r="S196" s="11" t="n">
        <v>7575.39013671875</v>
      </c>
      <c r="T196" s="14">
        <f>IF(AND(ISNUMBER(R196),ISNUMBER(R195),ISNUMBER(S196),ISNUMBER(S195)),R196/R195-1,"")</f>
        <v/>
      </c>
      <c r="U196" s="14">
        <f>IF(AND(ISNUMBER(R196),ISNUMBER(R195),ISNUMBER(S196),ISNUMBER(S195)),S196/S195-1,"")</f>
        <v/>
      </c>
      <c r="V196" s="11" t="n">
        <v>9.151121139526367</v>
      </c>
      <c r="W196" s="11" t="n">
        <v>245.3399963378906</v>
      </c>
      <c r="X196" s="14">
        <f>IF(AND(ISNUMBER(V196),ISNUMBER(V195),ISNUMBER(W196),ISNUMBER(W195)),V196/V195-1,"")</f>
        <v/>
      </c>
      <c r="Y196" s="14">
        <f>IF(AND(ISNUMBER(V196),ISNUMBER(V195),ISNUMBER(W196),ISNUMBER(W195)),W196/W195-1,"")</f>
        <v/>
      </c>
      <c r="Z196" s="11" t="n">
        <v>8.042416572570801</v>
      </c>
      <c r="AA196" s="11" t="n">
        <v>126.7900009155273</v>
      </c>
      <c r="AB196" s="14">
        <f>IF(AND(ISNUMBER(Z196),ISNUMBER(Z195),ISNUMBER(AA196),ISNUMBER(AA195)),Z196/Z195-1,"")</f>
        <v/>
      </c>
      <c r="AC196" s="14">
        <f>IF(AND(ISNUMBER(Z196),ISNUMBER(Z195),ISNUMBER(AA196),ISNUMBER(AA195)),AA196/AA195-1,"")</f>
        <v/>
      </c>
    </row>
    <row r="197">
      <c r="A197" s="7" t="n">
        <v>46216</v>
      </c>
      <c r="B197" s="11" t="n">
        <v>7.657669544219971</v>
      </c>
      <c r="C197" s="11" t="n">
        <v>383.3519287109375</v>
      </c>
      <c r="D197" s="14">
        <f>IF(AND(ISNUMBER(B197),ISNUMBER(B196),ISNUMBER(C197),ISNUMBER(C196)),B197/B196-1,"")</f>
        <v/>
      </c>
      <c r="E197" s="14">
        <f>IF(AND(ISNUMBER(B197),ISNUMBER(B196),ISNUMBER(C197),ISNUMBER(C196)),C197/C196-1,"")</f>
        <v/>
      </c>
      <c r="F197" s="11" t="n">
        <v>10.83897590637207</v>
      </c>
      <c r="G197" s="11" t="n">
        <v>317.0365600585938</v>
      </c>
      <c r="H197" s="14">
        <f>IF(AND(ISNUMBER(F197),ISNUMBER(F196),ISNUMBER(G197),ISNUMBER(G196)),F197/F196-1,"")</f>
        <v/>
      </c>
      <c r="I197" s="14">
        <f>IF(AND(ISNUMBER(F197),ISNUMBER(F196),ISNUMBER(G197),ISNUMBER(G196)),G197/G196-1,"")</f>
        <v/>
      </c>
      <c r="J197" s="11" t="n">
        <v>14.69883346557617</v>
      </c>
      <c r="K197" s="11" t="n">
        <v>656.2120971679688</v>
      </c>
      <c r="L197" s="14">
        <f>IF(AND(ISNUMBER(J197),ISNUMBER(J196),ISNUMBER(K197),ISNUMBER(K196)),J197/J196-1,"")</f>
        <v/>
      </c>
      <c r="M197" s="14">
        <f>IF(AND(ISNUMBER(J197),ISNUMBER(J196),ISNUMBER(K197),ISNUMBER(K196)),K197/K196-1,"")</f>
        <v/>
      </c>
      <c r="N197" s="11" t="n">
        <v>13.45107650756836</v>
      </c>
      <c r="O197" s="11" t="n">
        <v>390.2553405761719</v>
      </c>
      <c r="P197" s="14">
        <f>IF(AND(ISNUMBER(N197),ISNUMBER(N196),ISNUMBER(O197),ISNUMBER(O196)),N197/N196-1,"")</f>
        <v/>
      </c>
      <c r="Q197" s="14">
        <f>IF(AND(ISNUMBER(N197),ISNUMBER(N196),ISNUMBER(O197),ISNUMBER(O196)),O197/O196-1,"")</f>
        <v/>
      </c>
      <c r="R197" s="11" t="n">
        <v>8.552145957946777</v>
      </c>
      <c r="S197" s="11" t="n">
        <v>7515.33984375</v>
      </c>
      <c r="T197" s="14">
        <f>IF(AND(ISNUMBER(R197),ISNUMBER(R196),ISNUMBER(S197),ISNUMBER(S196)),R197/R196-1,"")</f>
        <v/>
      </c>
      <c r="U197" s="14">
        <f>IF(AND(ISNUMBER(R197),ISNUMBER(R196),ISNUMBER(S197),ISNUMBER(S196)),S197/S196-1,"")</f>
        <v/>
      </c>
      <c r="V197" s="11" t="n">
        <v>9.07154655456543</v>
      </c>
      <c r="W197" s="11" t="n">
        <v>247.3099975585938</v>
      </c>
      <c r="X197" s="14">
        <f>IF(AND(ISNUMBER(V197),ISNUMBER(V196),ISNUMBER(W197),ISNUMBER(W196)),V197/V196-1,"")</f>
        <v/>
      </c>
      <c r="Y197" s="14">
        <f>IF(AND(ISNUMBER(V197),ISNUMBER(V196),ISNUMBER(W197),ISNUMBER(W196)),W197/W196-1,"")</f>
        <v/>
      </c>
      <c r="Z197" s="11" t="n">
        <v>7.824249744415283</v>
      </c>
      <c r="AA197" s="11" t="n">
        <v>130.0399932861328</v>
      </c>
      <c r="AB197" s="14">
        <f>IF(AND(ISNUMBER(Z197),ISNUMBER(Z196),ISNUMBER(AA197),ISNUMBER(AA196)),Z197/Z196-1,"")</f>
        <v/>
      </c>
      <c r="AC197" s="14">
        <f>IF(AND(ISNUMBER(Z197),ISNUMBER(Z196),ISNUMBER(AA197),ISNUMBER(AA196)),AA197/AA196-1,"")</f>
        <v/>
      </c>
    </row>
    <row r="198">
      <c r="A198" s="7" t="n">
        <v>46217</v>
      </c>
      <c r="B198" s="11" t="n">
        <v>7.559200763702393</v>
      </c>
      <c r="C198" s="11" t="n">
        <v>388.4027099609375</v>
      </c>
      <c r="D198" s="14">
        <f>IF(AND(ISNUMBER(B198),ISNUMBER(B197),ISNUMBER(C198),ISNUMBER(C197)),B198/B197-1,"")</f>
        <v/>
      </c>
      <c r="E198" s="14">
        <f>IF(AND(ISNUMBER(B198),ISNUMBER(B197),ISNUMBER(C198),ISNUMBER(C197)),C198/C197-1,"")</f>
        <v/>
      </c>
      <c r="F198" s="11" t="n">
        <v>10.92741775512695</v>
      </c>
      <c r="G198" s="11" t="n">
        <v>314.5886840820312</v>
      </c>
      <c r="H198" s="14">
        <f>IF(AND(ISNUMBER(F198),ISNUMBER(F197),ISNUMBER(G198),ISNUMBER(G197)),F198/F197-1,"")</f>
        <v/>
      </c>
      <c r="I198" s="14">
        <f>IF(AND(ISNUMBER(F198),ISNUMBER(F197),ISNUMBER(G198),ISNUMBER(G197)),G198/G197-1,"")</f>
        <v/>
      </c>
      <c r="J198" s="11" t="n">
        <v>14.61921882629395</v>
      </c>
      <c r="K198" s="11" t="n">
        <v>660.5186767578125</v>
      </c>
      <c r="L198" s="14">
        <f>IF(AND(ISNUMBER(J198),ISNUMBER(J197),ISNUMBER(K198),ISNUMBER(K197)),J198/J197-1,"")</f>
        <v/>
      </c>
      <c r="M198" s="14">
        <f>IF(AND(ISNUMBER(J198),ISNUMBER(J197),ISNUMBER(K198),ISNUMBER(K197)),K198/K197-1,"")</f>
        <v/>
      </c>
      <c r="N198" s="11" t="n">
        <v>13.66946983337402</v>
      </c>
      <c r="O198" s="11" t="n">
        <v>384.2067260742188</v>
      </c>
      <c r="P198" s="14">
        <f>IF(AND(ISNUMBER(N198),ISNUMBER(N197),ISNUMBER(O198),ISNUMBER(O197)),N198/N197-1,"")</f>
        <v/>
      </c>
      <c r="Q198" s="14">
        <f>IF(AND(ISNUMBER(N198),ISNUMBER(N197),ISNUMBER(O198),ISNUMBER(O197)),O198/O197-1,"")</f>
        <v/>
      </c>
      <c r="R198" s="11" t="n">
        <v>8.512689590454102</v>
      </c>
      <c r="S198" s="11" t="n">
        <v>7543.58984375</v>
      </c>
      <c r="T198" s="14">
        <f>IF(AND(ISNUMBER(R198),ISNUMBER(R197),ISNUMBER(S198),ISNUMBER(S197)),R198/R197-1,"")</f>
        <v/>
      </c>
      <c r="U198" s="14">
        <f>IF(AND(ISNUMBER(R198),ISNUMBER(R197),ISNUMBER(S198),ISNUMBER(S197)),S198/S197-1,"")</f>
        <v/>
      </c>
      <c r="V198" s="11" t="n">
        <v>9.061599731445312</v>
      </c>
      <c r="W198" s="11" t="n">
        <v>247.4900054931641</v>
      </c>
      <c r="X198" s="14">
        <f>IF(AND(ISNUMBER(V198),ISNUMBER(V197),ISNUMBER(W198),ISNUMBER(W197)),V198/V197-1,"")</f>
        <v/>
      </c>
      <c r="Y198" s="14">
        <f>IF(AND(ISNUMBER(V198),ISNUMBER(V197),ISNUMBER(W198),ISNUMBER(W197)),W198/W197-1,"")</f>
        <v/>
      </c>
      <c r="Z198" s="11" t="n">
        <v>7.606083393096924</v>
      </c>
      <c r="AA198" s="11" t="n">
        <v>133.7200012207031</v>
      </c>
      <c r="AB198" s="14">
        <f>IF(AND(ISNUMBER(Z198),ISNUMBER(Z197),ISNUMBER(AA198),ISNUMBER(AA197)),Z198/Z197-1,"")</f>
        <v/>
      </c>
      <c r="AC198" s="14">
        <f>IF(AND(ISNUMBER(Z198),ISNUMBER(Z197),ISNUMBER(AA198),ISNUMBER(AA197)),AA198/AA197-1,"")</f>
        <v/>
      </c>
    </row>
    <row r="199">
      <c r="A199" s="7" t="n">
        <v>46218</v>
      </c>
      <c r="B199" s="11" t="n">
        <v>7.46471118927002</v>
      </c>
      <c r="C199" s="11" t="n">
        <v>393.5633239746094</v>
      </c>
      <c r="D199" s="14">
        <f>IF(AND(ISNUMBER(B199),ISNUMBER(B198),ISNUMBER(C199),ISNUMBER(C198)),B199/B198-1,"")</f>
        <v/>
      </c>
      <c r="E199" s="14">
        <f>IF(AND(ISNUMBER(B199),ISNUMBER(B198),ISNUMBER(C199),ISNUMBER(C198)),C199/C198-1,"")</f>
        <v/>
      </c>
      <c r="F199" s="11" t="n">
        <v>10.48521137237549</v>
      </c>
      <c r="G199" s="11" t="n">
        <v>327.2178039550781</v>
      </c>
      <c r="H199" s="14">
        <f>IF(AND(ISNUMBER(F199),ISNUMBER(F198),ISNUMBER(G199),ISNUMBER(G198)),F199/F198-1,"")</f>
        <v/>
      </c>
      <c r="I199" s="14">
        <f>IF(AND(ISNUMBER(F199),ISNUMBER(F198),ISNUMBER(G199),ISNUMBER(G198)),G199/G198-1,"")</f>
        <v/>
      </c>
      <c r="J199" s="11" t="n">
        <v>14.17138671875</v>
      </c>
      <c r="K199" s="11" t="n">
        <v>680.7727661132812</v>
      </c>
      <c r="L199" s="14">
        <f>IF(AND(ISNUMBER(J199),ISNUMBER(J198),ISNUMBER(K199),ISNUMBER(K198)),J199/J198-1,"")</f>
        <v/>
      </c>
      <c r="M199" s="14">
        <f>IF(AND(ISNUMBER(J199),ISNUMBER(J198),ISNUMBER(K199),ISNUMBER(K198)),K199/K198-1,"")</f>
        <v/>
      </c>
      <c r="N199" s="11" t="n">
        <v>13.29720783233643</v>
      </c>
      <c r="O199" s="11" t="n">
        <v>394.8866271972656</v>
      </c>
      <c r="P199" s="14">
        <f>IF(AND(ISNUMBER(N199),ISNUMBER(N198),ISNUMBER(O199),ISNUMBER(O198)),N199/N198-1,"")</f>
        <v/>
      </c>
      <c r="Q199" s="14">
        <f>IF(AND(ISNUMBER(N199),ISNUMBER(N198),ISNUMBER(O199),ISNUMBER(O198)),O199/O198-1,"")</f>
        <v/>
      </c>
      <c r="R199" s="11" t="n">
        <v>8.483097076416016</v>
      </c>
      <c r="S199" s="11" t="n">
        <v>7572.39990234375</v>
      </c>
      <c r="T199" s="14">
        <f>IF(AND(ISNUMBER(R199),ISNUMBER(R198),ISNUMBER(S199),ISNUMBER(S198)),R199/R198-1,"")</f>
        <v/>
      </c>
      <c r="U199" s="14">
        <f>IF(AND(ISNUMBER(R199),ISNUMBER(R198),ISNUMBER(S199),ISNUMBER(S198)),S199/S198-1,"")</f>
        <v/>
      </c>
      <c r="V199" s="11" t="n">
        <v>8.804970741271973</v>
      </c>
      <c r="W199" s="11" t="n">
        <v>254.9600067138672</v>
      </c>
      <c r="X199" s="14">
        <f>IF(AND(ISNUMBER(V199),ISNUMBER(V198),ISNUMBER(W199),ISNUMBER(W198)),V199/V198-1,"")</f>
        <v/>
      </c>
      <c r="Y199" s="14">
        <f>IF(AND(ISNUMBER(V199),ISNUMBER(V198),ISNUMBER(W199),ISNUMBER(W198)),W199/W198-1,"")</f>
        <v/>
      </c>
      <c r="Z199" s="11" t="n">
        <v>7.615999698638916</v>
      </c>
      <c r="AA199" s="11" t="n">
        <v>133.7599945068359</v>
      </c>
      <c r="AB199" s="14">
        <f>IF(AND(ISNUMBER(Z199),ISNUMBER(Z198),ISNUMBER(AA199),ISNUMBER(AA198)),Z199/Z198-1,"")</f>
        <v/>
      </c>
      <c r="AC199" s="14">
        <f>IF(AND(ISNUMBER(Z199),ISNUMBER(Z198),ISNUMBER(AA199),ISNUMBER(AA198)),AA199/AA198-1,"")</f>
        <v/>
      </c>
    </row>
    <row r="200">
      <c r="A200" s="7" t="n">
        <v>46219</v>
      </c>
      <c r="B200" s="11" t="n">
        <v>7.832724571228027</v>
      </c>
      <c r="C200" s="11" t="n">
        <v>373.7694091796875</v>
      </c>
      <c r="D200" s="14">
        <f>IF(AND(ISNUMBER(B200),ISNUMBER(B199),ISNUMBER(C200),ISNUMBER(C199)),B200/B199-1,"")</f>
        <v/>
      </c>
      <c r="E200" s="14">
        <f>IF(AND(ISNUMBER(B200),ISNUMBER(B199),ISNUMBER(C200),ISNUMBER(C199)),C200/C199-1,"")</f>
        <v/>
      </c>
      <c r="F200" s="11" t="n">
        <v>10.30832862854004</v>
      </c>
      <c r="G200" s="11" t="n">
        <v>332.9728393554688</v>
      </c>
      <c r="H200" s="14">
        <f>IF(AND(ISNUMBER(F200),ISNUMBER(F199),ISNUMBER(G200),ISNUMBER(G199)),F200/F199-1,"")</f>
        <v/>
      </c>
      <c r="I200" s="14">
        <f>IF(AND(ISNUMBER(F200),ISNUMBER(F199),ISNUMBER(G200),ISNUMBER(G199)),G200/G199-1,"")</f>
        <v/>
      </c>
      <c r="J200" s="11" t="n">
        <v>14.5097484588623</v>
      </c>
      <c r="K200" s="11" t="n">
        <v>664.0159301757812</v>
      </c>
      <c r="L200" s="14">
        <f>IF(AND(ISNUMBER(J200),ISNUMBER(J199),ISNUMBER(K200),ISNUMBER(K199)),J200/J199-1,"")</f>
        <v/>
      </c>
      <c r="M200" s="14">
        <f>IF(AND(ISNUMBER(J200),ISNUMBER(J199),ISNUMBER(K200),ISNUMBER(K199)),K200/K199-1,"")</f>
        <v/>
      </c>
      <c r="N200" s="11" t="n">
        <v>13.11355781555176</v>
      </c>
      <c r="O200" s="11" t="n">
        <v>400.3463439941406</v>
      </c>
      <c r="P200" s="14">
        <f>IF(AND(ISNUMBER(N200),ISNUMBER(N199),ISNUMBER(O200),ISNUMBER(O199)),N200/N199-1,"")</f>
        <v/>
      </c>
      <c r="Q200" s="14">
        <f>IF(AND(ISNUMBER(N200),ISNUMBER(N199),ISNUMBER(O200),ISNUMBER(O199)),O200/O199-1,"")</f>
        <v/>
      </c>
      <c r="R200" s="11" t="n">
        <v>8.532417297363281</v>
      </c>
      <c r="S200" s="11" t="n">
        <v>7533.77001953125</v>
      </c>
      <c r="T200" s="14">
        <f>IF(AND(ISNUMBER(R200),ISNUMBER(R199),ISNUMBER(S200),ISNUMBER(S199)),R200/R199-1,"")</f>
        <v/>
      </c>
      <c r="U200" s="14">
        <f>IF(AND(ISNUMBER(R200),ISNUMBER(R199),ISNUMBER(S200),ISNUMBER(S199)),S200/S199-1,"")</f>
        <v/>
      </c>
      <c r="V200" s="11" t="n">
        <v>8.982024192810059</v>
      </c>
      <c r="W200" s="11" t="n">
        <v>249.8899993896484</v>
      </c>
      <c r="X200" s="14">
        <f>IF(AND(ISNUMBER(V200),ISNUMBER(V199),ISNUMBER(W200),ISNUMBER(W199)),V200/V199-1,"")</f>
        <v/>
      </c>
      <c r="Y200" s="14">
        <f>IF(AND(ISNUMBER(V200),ISNUMBER(V199),ISNUMBER(W200),ISNUMBER(W199)),W200/W199-1,"")</f>
        <v/>
      </c>
      <c r="Z200" s="11" t="n">
        <v>7.577324867248535</v>
      </c>
      <c r="AA200" s="11" t="n">
        <v>134.4400024414062</v>
      </c>
      <c r="AB200" s="14">
        <f>IF(AND(ISNUMBER(Z200),ISNUMBER(Z199),ISNUMBER(AA200),ISNUMBER(AA199)),Z200/Z199-1,"")</f>
        <v/>
      </c>
      <c r="AC200" s="14">
        <f>IF(AND(ISNUMBER(Z200),ISNUMBER(Z199),ISNUMBER(AA200),ISNUMBER(AA199)),AA200/AA199-1,"")</f>
        <v/>
      </c>
    </row>
    <row r="201">
      <c r="A201" s="7" t="n">
        <v>46220</v>
      </c>
      <c r="B201" s="11" t="n">
        <v>7.911300659179688</v>
      </c>
      <c r="C201" s="11" t="n">
        <v>370.1559448242188</v>
      </c>
      <c r="D201" s="14">
        <f>IF(AND(ISNUMBER(B201),ISNUMBER(B200),ISNUMBER(C201),ISNUMBER(C200)),B201/B200-1,"")</f>
        <v/>
      </c>
      <c r="E201" s="14">
        <f>IF(AND(ISNUMBER(B201),ISNUMBER(B200),ISNUMBER(C201),ISNUMBER(C200)),C201/C200-1,"")</f>
        <v/>
      </c>
      <c r="F201" s="11" t="n">
        <v>10.29850101470947</v>
      </c>
      <c r="G201" s="11" t="n">
        <v>333.452392578125</v>
      </c>
      <c r="H201" s="14">
        <f>IF(AND(ISNUMBER(F201),ISNUMBER(F200),ISNUMBER(G201),ISNUMBER(G200)),F201/F200-1,"")</f>
        <v/>
      </c>
      <c r="I201" s="14">
        <f>IF(AND(ISNUMBER(F201),ISNUMBER(F200),ISNUMBER(G201),ISNUMBER(G200)),G201/G200-1,"")</f>
        <v/>
      </c>
      <c r="J201" s="11" t="n">
        <v>14.91777324676514</v>
      </c>
      <c r="K201" s="11" t="n">
        <v>645.5006103515625</v>
      </c>
      <c r="L201" s="14">
        <f>IF(AND(ISNUMBER(J201),ISNUMBER(J200),ISNUMBER(K201),ISNUMBER(K200)),J201/J200-1,"")</f>
        <v/>
      </c>
      <c r="M201" s="14">
        <f>IF(AND(ISNUMBER(J201),ISNUMBER(J200),ISNUMBER(K201),ISNUMBER(K200)),K201/K200-1,"")</f>
        <v/>
      </c>
      <c r="N201" s="11" t="n">
        <v>13.34187889099121</v>
      </c>
      <c r="O201" s="11" t="n">
        <v>393.0800170898438</v>
      </c>
      <c r="P201" s="14">
        <f>IF(AND(ISNUMBER(N201),ISNUMBER(N200),ISNUMBER(O201),ISNUMBER(O200)),N201/N200-1,"")</f>
        <v/>
      </c>
      <c r="Q201" s="14">
        <f>IF(AND(ISNUMBER(N201),ISNUMBER(N200),ISNUMBER(O201),ISNUMBER(O200)),O201/O200-1,"")</f>
        <v/>
      </c>
      <c r="R201" s="11" t="n">
        <v>8.631057739257812</v>
      </c>
      <c r="S201" s="11" t="n">
        <v>7457.68994140625</v>
      </c>
      <c r="T201" s="14">
        <f>IF(AND(ISNUMBER(R201),ISNUMBER(R200),ISNUMBER(S201),ISNUMBER(S200)),R201/R200-1,"")</f>
        <v/>
      </c>
      <c r="U201" s="14">
        <f>IF(AND(ISNUMBER(R201),ISNUMBER(R200),ISNUMBER(S201),ISNUMBER(S200)),S201/S200-1,"")</f>
        <v/>
      </c>
      <c r="V201" s="11" t="n">
        <v>9.061599731445312</v>
      </c>
      <c r="W201" s="11" t="n">
        <v>247.2299957275391</v>
      </c>
      <c r="X201" s="14">
        <f>IF(AND(ISNUMBER(V201),ISNUMBER(V200),ISNUMBER(W201),ISNUMBER(W200)),V201/V200-1,"")</f>
        <v/>
      </c>
      <c r="Y201" s="14">
        <f>IF(AND(ISNUMBER(V201),ISNUMBER(V200),ISNUMBER(W201),ISNUMBER(W200)),W201/W200-1,"")</f>
        <v/>
      </c>
      <c r="Z201" s="11" t="n">
        <v>7.695333480834961</v>
      </c>
      <c r="AA201" s="11" t="n">
        <v>132.3800048828125</v>
      </c>
      <c r="AB201" s="14">
        <f>IF(AND(ISNUMBER(Z201),ISNUMBER(Z200),ISNUMBER(AA201),ISNUMBER(AA200)),Z201/Z200-1,"")</f>
        <v/>
      </c>
      <c r="AC201" s="14">
        <f>IF(AND(ISNUMBER(Z201),ISNUMBER(Z200),ISNUMBER(AA201),ISNUMBER(AA200)),AA201/AA200-1,"")</f>
        <v/>
      </c>
    </row>
    <row r="202">
      <c r="A202" s="7" t="n">
        <v>46223</v>
      </c>
      <c r="B202" s="11" t="n">
        <v>7.776030540466309</v>
      </c>
      <c r="C202" s="11" t="n">
        <v>377.47265625</v>
      </c>
      <c r="D202" s="14">
        <f>IF(AND(ISNUMBER(B202),ISNUMBER(B201),ISNUMBER(C202),ISNUMBER(C201)),B202/B201-1,"")</f>
        <v/>
      </c>
      <c r="E202" s="14">
        <f>IF(AND(ISNUMBER(B202),ISNUMBER(B201),ISNUMBER(C202),ISNUMBER(C201)),C202/C201-1,"")</f>
        <v/>
      </c>
      <c r="F202" s="11" t="n">
        <v>10.51960468292236</v>
      </c>
      <c r="G202" s="11" t="n">
        <v>326.3085632324219</v>
      </c>
      <c r="H202" s="14">
        <f>IF(AND(ISNUMBER(F202),ISNUMBER(F201),ISNUMBER(G202),ISNUMBER(G201)),F202/F201-1,"")</f>
        <v/>
      </c>
      <c r="I202" s="14">
        <f>IF(AND(ISNUMBER(F202),ISNUMBER(F201),ISNUMBER(G202),ISNUMBER(G201)),G202/G201-1,"")</f>
        <v/>
      </c>
      <c r="J202" s="11" t="n">
        <v>14.93867206573486</v>
      </c>
      <c r="K202" s="11" t="n">
        <v>645.3406982421875</v>
      </c>
      <c r="L202" s="14">
        <f>IF(AND(ISNUMBER(J202),ISNUMBER(J201),ISNUMBER(K202),ISNUMBER(K201)),J202/J201-1,"")</f>
        <v/>
      </c>
      <c r="M202" s="14">
        <f>IF(AND(ISNUMBER(J202),ISNUMBER(J201),ISNUMBER(K202),ISNUMBER(K201)),K202/K201-1,"")</f>
        <v/>
      </c>
      <c r="N202" s="11" t="n">
        <v>13.06193733215332</v>
      </c>
      <c r="O202" s="11" t="n">
        <v>401.5341186523438</v>
      </c>
      <c r="P202" s="14">
        <f>IF(AND(ISNUMBER(N202),ISNUMBER(N201),ISNUMBER(O202),ISNUMBER(O201)),N202/N201-1,"")</f>
        <v/>
      </c>
      <c r="Q202" s="14">
        <f>IF(AND(ISNUMBER(N202),ISNUMBER(N201),ISNUMBER(O202),ISNUMBER(O201)),O202/O201-1,"")</f>
        <v/>
      </c>
      <c r="R202" s="11" t="n">
        <v>8.631057739257812</v>
      </c>
      <c r="S202" s="11" t="n">
        <v>7443.27978515625</v>
      </c>
      <c r="T202" s="14">
        <f>IF(AND(ISNUMBER(R202),ISNUMBER(R201),ISNUMBER(S202),ISNUMBER(S201)),R202/R201-1,"")</f>
        <v/>
      </c>
      <c r="U202" s="14">
        <f>IF(AND(ISNUMBER(R202),ISNUMBER(R201),ISNUMBER(S202),ISNUMBER(S201)),S202/S201-1,"")</f>
        <v/>
      </c>
      <c r="V202" s="11" t="n">
        <v>8.972078323364258</v>
      </c>
      <c r="W202" s="11" t="n">
        <v>249.9900054931641</v>
      </c>
      <c r="X202" s="14">
        <f>IF(AND(ISNUMBER(V202),ISNUMBER(V201),ISNUMBER(W202),ISNUMBER(W201)),V202/V201-1,"")</f>
        <v/>
      </c>
      <c r="Y202" s="14">
        <f>IF(AND(ISNUMBER(V202),ISNUMBER(V201),ISNUMBER(W202),ISNUMBER(W201)),W202/W201-1,"")</f>
        <v/>
      </c>
      <c r="Z202" s="11" t="n">
        <v>7.545591831207275</v>
      </c>
      <c r="AA202" s="11" t="n">
        <v>134.8500061035156</v>
      </c>
      <c r="AB202" s="14">
        <f>IF(AND(ISNUMBER(Z202),ISNUMBER(Z201),ISNUMBER(AA202),ISNUMBER(AA201)),Z202/Z201-1,"")</f>
        <v/>
      </c>
      <c r="AC202" s="14">
        <f>IF(AND(ISNUMBER(Z202),ISNUMBER(Z201),ISNUMBER(AA202),ISNUMBER(AA201)),AA202/AA201-1,"")</f>
        <v/>
      </c>
    </row>
    <row r="203">
      <c r="A203" s="7" t="n">
        <v>46224</v>
      </c>
      <c r="B203" s="11" t="n">
        <v>7.598986148834229</v>
      </c>
      <c r="C203" s="11" t="n">
        <v>385.7974853515625</v>
      </c>
      <c r="D203" s="14">
        <f>IF(AND(ISNUMBER(B203),ISNUMBER(B202),ISNUMBER(C203),ISNUMBER(C202)),B203/B202-1,"")</f>
        <v/>
      </c>
      <c r="E203" s="14">
        <f>IF(AND(ISNUMBER(B203),ISNUMBER(B202),ISNUMBER(C203),ISNUMBER(C202)),C203/C202-1,"")</f>
        <v/>
      </c>
      <c r="F203" s="11" t="n">
        <v>10.48521137237549</v>
      </c>
      <c r="G203" s="11" t="n">
        <v>327.4575805664062</v>
      </c>
      <c r="H203" s="14">
        <f>IF(AND(ISNUMBER(F203),ISNUMBER(F202),ISNUMBER(G203),ISNUMBER(G202)),F203/F202-1,"")</f>
        <v/>
      </c>
      <c r="I203" s="14">
        <f>IF(AND(ISNUMBER(F203),ISNUMBER(F202),ISNUMBER(G203),ISNUMBER(G202)),G203/G202-1,"")</f>
        <v/>
      </c>
      <c r="J203" s="11" t="n">
        <v>14.97250843048096</v>
      </c>
      <c r="K203" s="11" t="n">
        <v>643.3023071289062</v>
      </c>
      <c r="L203" s="14">
        <f>IF(AND(ISNUMBER(J203),ISNUMBER(J202),ISNUMBER(K203),ISNUMBER(K202)),J203/J202-1,"")</f>
        <v/>
      </c>
      <c r="M203" s="14">
        <f>IF(AND(ISNUMBER(J203),ISNUMBER(J202),ISNUMBER(K203),ISNUMBER(K202)),K203/K202-1,"")</f>
        <v/>
      </c>
      <c r="N203" s="11" t="n">
        <v>13.21282863616943</v>
      </c>
      <c r="O203" s="11" t="n">
        <v>397.0026245117188</v>
      </c>
      <c r="P203" s="14">
        <f>IF(AND(ISNUMBER(N203),ISNUMBER(N202),ISNUMBER(O203),ISNUMBER(O202)),N203/N202-1,"")</f>
        <v/>
      </c>
      <c r="Q203" s="14">
        <f>IF(AND(ISNUMBER(N203),ISNUMBER(N202),ISNUMBER(O203),ISNUMBER(O202)),O203/O202-1,"")</f>
        <v/>
      </c>
      <c r="R203" s="11" t="n">
        <v>8.571872711181641</v>
      </c>
      <c r="S203" s="11" t="n">
        <v>7509.2001953125</v>
      </c>
      <c r="T203" s="14">
        <f>IF(AND(ISNUMBER(R203),ISNUMBER(R202),ISNUMBER(S203),ISNUMBER(S202)),R203/R202-1,"")</f>
        <v/>
      </c>
      <c r="U203" s="14">
        <f>IF(AND(ISNUMBER(R203),ISNUMBER(R202),ISNUMBER(S203),ISNUMBER(S202)),S203/S202-1,"")</f>
        <v/>
      </c>
      <c r="V203" s="11" t="n">
        <v>9.07154655456543</v>
      </c>
      <c r="W203" s="11" t="n">
        <v>247.5500030517578</v>
      </c>
      <c r="X203" s="14">
        <f>IF(AND(ISNUMBER(V203),ISNUMBER(V202),ISNUMBER(W203),ISNUMBER(W202)),V203/V202-1,"")</f>
        <v/>
      </c>
      <c r="Y203" s="14">
        <f>IF(AND(ISNUMBER(V203),ISNUMBER(V202),ISNUMBER(W203),ISNUMBER(W202)),W203/W202-1,"")</f>
        <v/>
      </c>
      <c r="Z203" s="11" t="n">
        <v>7.67549991607666</v>
      </c>
      <c r="AA203" s="11" t="n">
        <v>132.6600036621094</v>
      </c>
      <c r="AB203" s="14">
        <f>IF(AND(ISNUMBER(Z203),ISNUMBER(Z202),ISNUMBER(AA203),ISNUMBER(AA202)),Z203/Z202-1,"")</f>
        <v/>
      </c>
      <c r="AC203" s="14">
        <f>IF(AND(ISNUMBER(Z203),ISNUMBER(Z202),ISNUMBER(AA203),ISNUMBER(AA202)),AA203/AA202-1,"")</f>
        <v/>
      </c>
    </row>
    <row r="204">
      <c r="A204" s="7" t="n">
        <v>46225</v>
      </c>
      <c r="B204" s="11" t="n">
        <v>7.390113353729248</v>
      </c>
      <c r="C204" s="11" t="n">
        <v>396.0887451171875</v>
      </c>
      <c r="D204" s="14">
        <f>IF(AND(ISNUMBER(B204),ISNUMBER(B203),ISNUMBER(C204),ISNUMBER(C203)),B204/B203-1,"")</f>
        <v/>
      </c>
      <c r="E204" s="14">
        <f>IF(AND(ISNUMBER(B204),ISNUMBER(B203),ISNUMBER(C204),ISNUMBER(C203)),C204/C203-1,"")</f>
        <v/>
      </c>
      <c r="F204" s="11" t="n">
        <v>10.53434562683105</v>
      </c>
      <c r="G204" s="11" t="n">
        <v>325.6091918945312</v>
      </c>
      <c r="H204" s="14">
        <f>IF(AND(ISNUMBER(F204),ISNUMBER(F203),ISNUMBER(G204),ISNUMBER(G203)),F204/F203-1,"")</f>
        <v/>
      </c>
      <c r="I204" s="14">
        <f>IF(AND(ISNUMBER(F204),ISNUMBER(F203),ISNUMBER(G204),ISNUMBER(G203)),G204/G203-1,"")</f>
        <v/>
      </c>
      <c r="J204" s="11" t="n">
        <v>15.37555694580078</v>
      </c>
      <c r="K204" s="11" t="n">
        <v>626.6754150390625</v>
      </c>
      <c r="L204" s="14">
        <f>IF(AND(ISNUMBER(J204),ISNUMBER(J203),ISNUMBER(K204),ISNUMBER(K203)),J204/J203-1,"")</f>
        <v/>
      </c>
      <c r="M204" s="14">
        <f>IF(AND(ISNUMBER(J204),ISNUMBER(J203),ISNUMBER(K204),ISNUMBER(K203)),K204/K203-1,"")</f>
        <v/>
      </c>
      <c r="N204" s="11" t="n">
        <v>13.4540548324585</v>
      </c>
      <c r="O204" s="11" t="n">
        <v>389.6065673828125</v>
      </c>
      <c r="P204" s="14">
        <f>IF(AND(ISNUMBER(N204),ISNUMBER(N203),ISNUMBER(O204),ISNUMBER(O203)),N204/N203-1,"")</f>
        <v/>
      </c>
      <c r="Q204" s="14">
        <f>IF(AND(ISNUMBER(N204),ISNUMBER(N203),ISNUMBER(O204),ISNUMBER(O203)),O204/O203-1,"")</f>
        <v/>
      </c>
      <c r="R204" s="11" t="n">
        <v>8.581737518310547</v>
      </c>
      <c r="S204" s="11" t="n">
        <v>7498.9599609375</v>
      </c>
      <c r="T204" s="14">
        <f>IF(AND(ISNUMBER(R204),ISNUMBER(R203),ISNUMBER(S204),ISNUMBER(S203)),R204/R203-1,"")</f>
        <v/>
      </c>
      <c r="U204" s="14">
        <f>IF(AND(ISNUMBER(R204),ISNUMBER(R203),ISNUMBER(S204),ISNUMBER(S203)),S204/S203-1,"")</f>
        <v/>
      </c>
      <c r="V204" s="11" t="n">
        <v>9.166042327880859</v>
      </c>
      <c r="W204" s="11" t="n">
        <v>244.8500061035156</v>
      </c>
      <c r="X204" s="14">
        <f>IF(AND(ISNUMBER(V204),ISNUMBER(V203),ISNUMBER(W204),ISNUMBER(W203)),V204/V203-1,"")</f>
        <v/>
      </c>
      <c r="Y204" s="14">
        <f>IF(AND(ISNUMBER(V204),ISNUMBER(V203),ISNUMBER(W204),ISNUMBER(W203)),W204/W203-1,"")</f>
        <v/>
      </c>
      <c r="Z204" s="11" t="n">
        <v>8.151500701904297</v>
      </c>
      <c r="AA204" s="11" t="n">
        <v>124.5699996948242</v>
      </c>
      <c r="AB204" s="14">
        <f>IF(AND(ISNUMBER(Z204),ISNUMBER(Z203),ISNUMBER(AA204),ISNUMBER(AA203)),Z204/Z203-1,"")</f>
        <v/>
      </c>
      <c r="AC204" s="14">
        <f>IF(AND(ISNUMBER(Z204),ISNUMBER(Z203),ISNUMBER(AA204),ISNUMBER(AA203)),AA204/AA203-1,"")</f>
        <v/>
      </c>
    </row>
    <row r="205">
      <c r="A205" s="7" t="n">
        <v>46226</v>
      </c>
      <c r="B205" s="11" t="n">
        <v>7.482614040374756</v>
      </c>
      <c r="C205" s="11" t="n">
        <v>391.7566223144531</v>
      </c>
      <c r="D205" s="14">
        <f>IF(AND(ISNUMBER(B205),ISNUMBER(B204),ISNUMBER(C205),ISNUMBER(C204)),B205/B204-1,"")</f>
        <v/>
      </c>
      <c r="E205" s="14">
        <f>IF(AND(ISNUMBER(B205),ISNUMBER(B204),ISNUMBER(C205),ISNUMBER(C204)),C205/C204-1,"")</f>
        <v/>
      </c>
      <c r="F205" s="11" t="n">
        <v>10.69157409667969</v>
      </c>
      <c r="G205" s="11" t="n">
        <v>321.3828430175781</v>
      </c>
      <c r="H205" s="14">
        <f>IF(AND(ISNUMBER(F205),ISNUMBER(F204),ISNUMBER(G205),ISNUMBER(G204)),F205/F204-1,"")</f>
        <v/>
      </c>
      <c r="I205" s="14">
        <f>IF(AND(ISNUMBER(F205),ISNUMBER(F204),ISNUMBER(G205),ISNUMBER(G204)),G205/G204-1,"")</f>
        <v/>
      </c>
      <c r="J205" s="11" t="n">
        <v>15.88309955596924</v>
      </c>
      <c r="K205" s="11" t="n">
        <v>605.6220092773438</v>
      </c>
      <c r="L205" s="14">
        <f>IF(AND(ISNUMBER(J205),ISNUMBER(J204),ISNUMBER(K205),ISNUMBER(K204)),J205/J204-1,"")</f>
        <v/>
      </c>
      <c r="M205" s="14">
        <f>IF(AND(ISNUMBER(J205),ISNUMBER(J204),ISNUMBER(K205),ISNUMBER(K204)),K205/K204-1,"")</f>
        <v/>
      </c>
      <c r="N205" s="11" t="n">
        <v>13.77866649627686</v>
      </c>
      <c r="O205" s="11" t="n">
        <v>380.8630065917969</v>
      </c>
      <c r="P205" s="14">
        <f>IF(AND(ISNUMBER(N205),ISNUMBER(N204),ISNUMBER(O205),ISNUMBER(O204)),N205/N204-1,"")</f>
        <v/>
      </c>
      <c r="Q205" s="14">
        <f>IF(AND(ISNUMBER(N205),ISNUMBER(N204),ISNUMBER(O205),ISNUMBER(O204)),O205/O204-1,"")</f>
        <v/>
      </c>
      <c r="R205" s="11" t="n">
        <v>8.680378913879395</v>
      </c>
      <c r="S205" s="11" t="n">
        <v>7408.2998046875</v>
      </c>
      <c r="T205" s="14">
        <f>IF(AND(ISNUMBER(R205),ISNUMBER(R204),ISNUMBER(S205),ISNUMBER(S204)),R205/R204-1,"")</f>
        <v/>
      </c>
      <c r="U205" s="14">
        <f>IF(AND(ISNUMBER(R205),ISNUMBER(R204),ISNUMBER(S205),ISNUMBER(S204)),S205/S204-1,"")</f>
        <v/>
      </c>
      <c r="V205" s="11" t="n">
        <v>9.588784217834473</v>
      </c>
      <c r="W205" s="11" t="n">
        <v>233.6600036621094</v>
      </c>
      <c r="X205" s="14">
        <f>IF(AND(ISNUMBER(V205),ISNUMBER(V204),ISNUMBER(W205),ISNUMBER(W204)),V205/V204-1,"")</f>
        <v/>
      </c>
      <c r="Y205" s="14">
        <f>IF(AND(ISNUMBER(V205),ISNUMBER(V204),ISNUMBER(W205),ISNUMBER(W204)),W205/W204-1,"")</f>
        <v/>
      </c>
      <c r="Z205" s="11" t="n">
        <v>8.220916748046875</v>
      </c>
      <c r="AA205" s="11" t="n">
        <v>123.370002746582</v>
      </c>
      <c r="AB205" s="14">
        <f>IF(AND(ISNUMBER(Z205),ISNUMBER(Z204),ISNUMBER(AA205),ISNUMBER(AA204)),Z205/Z204-1,"")</f>
        <v/>
      </c>
      <c r="AC205" s="14">
        <f>IF(AND(ISNUMBER(Z205),ISNUMBER(Z204),ISNUMBER(AA205),ISNUMBER(AA204)),AA205/AA204-1,"")</f>
        <v/>
      </c>
    </row>
    <row r="206">
      <c r="A206" s="7" t="n">
        <v>46227</v>
      </c>
      <c r="B206" s="11" t="n">
        <v>7.69844913482666</v>
      </c>
      <c r="C206" s="11" t="n">
        <v>381.225830078125</v>
      </c>
      <c r="D206" s="14">
        <f>IF(AND(ISNUMBER(B206),ISNUMBER(B205),ISNUMBER(C206),ISNUMBER(C205)),B206/B205-1,"")</f>
        <v/>
      </c>
      <c r="E206" s="14">
        <f>IF(AND(ISNUMBER(B206),ISNUMBER(B205),ISNUMBER(C206),ISNUMBER(C205)),C206/C205-1,"")</f>
        <v/>
      </c>
      <c r="F206" s="11" t="n">
        <v>10.30832862854004</v>
      </c>
      <c r="G206" s="11" t="n">
        <v>332.7330322265625</v>
      </c>
      <c r="H206" s="14">
        <f>IF(AND(ISNUMBER(F206),ISNUMBER(F205),ISNUMBER(G206),ISNUMBER(G205)),F206/F205-1,"")</f>
        <v/>
      </c>
      <c r="I206" s="14">
        <f>IF(AND(ISNUMBER(F206),ISNUMBER(F205),ISNUMBER(G206),ISNUMBER(G205)),G206/G205-1,"")</f>
        <v/>
      </c>
      <c r="J206" s="11" t="n">
        <v>16.17170143127441</v>
      </c>
      <c r="K206" s="11" t="n">
        <v>594.7206420898438</v>
      </c>
      <c r="L206" s="14">
        <f>IF(AND(ISNUMBER(J206),ISNUMBER(J205),ISNUMBER(K206),ISNUMBER(K205)),J206/J205-1,"")</f>
        <v/>
      </c>
      <c r="M206" s="14">
        <f>IF(AND(ISNUMBER(J206),ISNUMBER(J205),ISNUMBER(K206),ISNUMBER(K205)),K206/K205-1,"")</f>
        <v/>
      </c>
      <c r="N206" s="11" t="n">
        <v>13.767746925354</v>
      </c>
      <c r="O206" s="11" t="n">
        <v>380.9828186035156</v>
      </c>
      <c r="P206" s="14">
        <f>IF(AND(ISNUMBER(N206),ISNUMBER(N205),ISNUMBER(O206),ISNUMBER(O205)),N206/N205-1,"")</f>
        <v/>
      </c>
      <c r="Q206" s="14">
        <f>IF(AND(ISNUMBER(N206),ISNUMBER(N205),ISNUMBER(O206),ISNUMBER(O205)),O206/O205-1,"")</f>
        <v/>
      </c>
      <c r="R206" s="11" t="n">
        <v>8.680378913879395</v>
      </c>
      <c r="S206" s="11" t="n">
        <v>7411.97998046875</v>
      </c>
      <c r="T206" s="14">
        <f>IF(AND(ISNUMBER(R206),ISNUMBER(R205),ISNUMBER(S206),ISNUMBER(S205)),R206/R205-1,"")</f>
        <v/>
      </c>
      <c r="U206" s="14">
        <f>IF(AND(ISNUMBER(R206),ISNUMBER(R205),ISNUMBER(S206),ISNUMBER(S205)),S206/S205-1,"")</f>
        <v/>
      </c>
      <c r="V206" s="11" t="n">
        <v>9.658411979675293</v>
      </c>
      <c r="W206" s="11" t="n">
        <v>232.1100006103516</v>
      </c>
      <c r="X206" s="14">
        <f>IF(AND(ISNUMBER(V206),ISNUMBER(V205),ISNUMBER(W206),ISNUMBER(W205)),V206/V205-1,"")</f>
        <v/>
      </c>
      <c r="Y206" s="14">
        <f>IF(AND(ISNUMBER(V206),ISNUMBER(V205),ISNUMBER(W206),ISNUMBER(W205)),W206/W205-1,"")</f>
        <v/>
      </c>
      <c r="Z206" s="11" t="n">
        <v>8.26058292388916</v>
      </c>
      <c r="AA206" s="11" t="n">
        <v>122.9199981689453</v>
      </c>
      <c r="AB206" s="14">
        <f>IF(AND(ISNUMBER(Z206),ISNUMBER(Z205),ISNUMBER(AA206),ISNUMBER(AA205)),Z206/Z205-1,"")</f>
        <v/>
      </c>
      <c r="AC206" s="14">
        <f>IF(AND(ISNUMBER(Z206),ISNUMBER(Z205),ISNUMBER(AA206),ISNUMBER(AA205)),AA206/AA205-1,"")</f>
        <v/>
      </c>
    </row>
    <row r="207">
      <c r="A207" s="7" t="n">
        <v>46230</v>
      </c>
      <c r="B207" s="11" t="n">
        <v>7.658663749694824</v>
      </c>
      <c r="C207" s="11" t="n">
        <v>382.5234375</v>
      </c>
      <c r="D207" s="14">
        <f>IF(AND(ISNUMBER(B207),ISNUMBER(B206),ISNUMBER(C207),ISNUMBER(C206)),B207/B206-1,"")</f>
        <v/>
      </c>
      <c r="E207" s="14">
        <f>IF(AND(ISNUMBER(B207),ISNUMBER(B206),ISNUMBER(C207),ISNUMBER(C206)),C207/C206-1,"")</f>
        <v/>
      </c>
      <c r="F207" s="11" t="n">
        <v>10.18057918548584</v>
      </c>
      <c r="G207" s="11" t="n">
        <v>336.6196899414062</v>
      </c>
      <c r="H207" s="14">
        <f>IF(AND(ISNUMBER(F207),ISNUMBER(F206),ISNUMBER(G207),ISNUMBER(G206)),F207/F206-1,"")</f>
        <v/>
      </c>
      <c r="I207" s="14">
        <f>IF(AND(ISNUMBER(F207),ISNUMBER(F206),ISNUMBER(G207),ISNUMBER(G206)),G207/G206-1,"")</f>
        <v/>
      </c>
      <c r="J207" s="11" t="n">
        <v>16.22544288635254</v>
      </c>
      <c r="K207" s="11" t="n">
        <v>593.4016723632812</v>
      </c>
      <c r="L207" s="14">
        <f>IF(AND(ISNUMBER(J207),ISNUMBER(J206),ISNUMBER(K207),ISNUMBER(K206)),J207/J206-1,"")</f>
        <v/>
      </c>
      <c r="M207" s="14">
        <f>IF(AND(ISNUMBER(J207),ISNUMBER(J206),ISNUMBER(K207),ISNUMBER(K206)),K207/K206-1,"")</f>
        <v/>
      </c>
      <c r="N207" s="11" t="n">
        <v>13.5017032623291</v>
      </c>
      <c r="O207" s="11" t="n">
        <v>388.368896484375</v>
      </c>
      <c r="P207" s="14">
        <f>IF(AND(ISNUMBER(N207),ISNUMBER(N206),ISNUMBER(O207),ISNUMBER(O206)),N207/N206-1,"")</f>
        <v/>
      </c>
      <c r="Q207" s="14">
        <f>IF(AND(ISNUMBER(N207),ISNUMBER(N206),ISNUMBER(O207),ISNUMBER(O206)),O207/O206-1,"")</f>
        <v/>
      </c>
      <c r="R207" s="11" t="n">
        <v>8.680378913879395</v>
      </c>
      <c r="S207" s="11" t="n">
        <v>7413.18017578125</v>
      </c>
      <c r="T207" s="14">
        <f>IF(AND(ISNUMBER(R207),ISNUMBER(R206),ISNUMBER(S207),ISNUMBER(S206)),R207/R206-1,"")</f>
        <v/>
      </c>
      <c r="U207" s="14">
        <f>IF(AND(ISNUMBER(R207),ISNUMBER(R206),ISNUMBER(S207),ISNUMBER(S206)),S207/S206-1,"")</f>
        <v/>
      </c>
      <c r="V207" s="11" t="n">
        <v>9.688252449035645</v>
      </c>
      <c r="W207" s="11" t="n">
        <v>231.3899993896484</v>
      </c>
      <c r="X207" s="14">
        <f>IF(AND(ISNUMBER(V207),ISNUMBER(V206),ISNUMBER(W207),ISNUMBER(W206)),V207/V206-1,"")</f>
        <v/>
      </c>
      <c r="Y207" s="14">
        <f>IF(AND(ISNUMBER(V207),ISNUMBER(V206),ISNUMBER(W207),ISNUMBER(W206)),W207/W206-1,"")</f>
        <v/>
      </c>
      <c r="Z207" s="11" t="n">
        <v>7.684425354003906</v>
      </c>
      <c r="AA207" s="11" t="n">
        <v>131.5299987792969</v>
      </c>
      <c r="AB207" s="14">
        <f>IF(AND(ISNUMBER(Z207),ISNUMBER(Z206),ISNUMBER(AA207),ISNUMBER(AA206)),Z207/Z206-1,"")</f>
        <v/>
      </c>
      <c r="AC207" s="14">
        <f>IF(AND(ISNUMBER(Z207),ISNUMBER(Z206),ISNUMBER(AA207),ISNUMBER(AA206)),AA207/AA206-1,"")</f>
        <v/>
      </c>
    </row>
    <row r="208">
      <c r="A208" s="7" t="n">
        <v>46231</v>
      </c>
      <c r="B208" s="11" t="n">
        <v>7.728288173675537</v>
      </c>
      <c r="C208" s="11" t="n">
        <v>380.2176513671875</v>
      </c>
      <c r="D208" s="14">
        <f>IF(AND(ISNUMBER(B208),ISNUMBER(B207),ISNUMBER(C208),ISNUMBER(C207)),B208/B207-1,"")</f>
        <v/>
      </c>
      <c r="E208" s="14">
        <f>IF(AND(ISNUMBER(B208),ISNUMBER(B207),ISNUMBER(C208),ISNUMBER(C207)),C208/C207-1,"")</f>
        <v/>
      </c>
      <c r="F208" s="11" t="n">
        <v>10.09213924407959</v>
      </c>
      <c r="G208" s="11" t="n">
        <v>339.7869262695312</v>
      </c>
      <c r="H208" s="14">
        <f>IF(AND(ISNUMBER(F208),ISNUMBER(F207),ISNUMBER(G208),ISNUMBER(G207)),F208/F207-1,"")</f>
        <v/>
      </c>
      <c r="I208" s="14">
        <f>IF(AND(ISNUMBER(F208),ISNUMBER(F207),ISNUMBER(G208),ISNUMBER(G207)),G208/G207-1,"")</f>
        <v/>
      </c>
      <c r="J208" s="11" t="n">
        <v>16.23041725158691</v>
      </c>
      <c r="K208" s="11" t="n">
        <v>592.9420166015625</v>
      </c>
      <c r="L208" s="14">
        <f>IF(AND(ISNUMBER(J208),ISNUMBER(J207),ISNUMBER(K208),ISNUMBER(K207)),J208/J207-1,"")</f>
        <v/>
      </c>
      <c r="M208" s="14">
        <f>IF(AND(ISNUMBER(J208),ISNUMBER(J207),ISNUMBER(K208),ISNUMBER(K207)),K208/K207-1,"")</f>
        <v/>
      </c>
      <c r="N208" s="11" t="n">
        <v>13.35180568695068</v>
      </c>
      <c r="O208" s="11" t="n">
        <v>392.6109008789062</v>
      </c>
      <c r="P208" s="14">
        <f>IF(AND(ISNUMBER(N208),ISNUMBER(N207),ISNUMBER(O208),ISNUMBER(O207)),N208/N207-1,"")</f>
        <v/>
      </c>
      <c r="Q208" s="14">
        <f>IF(AND(ISNUMBER(N208),ISNUMBER(N207),ISNUMBER(O208),ISNUMBER(O207)),O208/O207-1,"")</f>
        <v/>
      </c>
      <c r="R208" s="11" t="n">
        <v>8.660650253295898</v>
      </c>
      <c r="S208" s="11" t="n">
        <v>7428.77978515625</v>
      </c>
      <c r="T208" s="14">
        <f>IF(AND(ISNUMBER(R208),ISNUMBER(R207),ISNUMBER(S208),ISNUMBER(S207)),R208/R207-1,"")</f>
        <v/>
      </c>
      <c r="U208" s="14">
        <f>IF(AND(ISNUMBER(R208),ISNUMBER(R207),ISNUMBER(S208),ISNUMBER(S207)),S208/S207-1,"")</f>
        <v/>
      </c>
      <c r="V208" s="11" t="n">
        <v>9.708147048950195</v>
      </c>
      <c r="W208" s="11" t="n">
        <v>230.8600006103516</v>
      </c>
      <c r="X208" s="14">
        <f>IF(AND(ISNUMBER(V208),ISNUMBER(V207),ISNUMBER(W208),ISNUMBER(W207)),V208/V207-1,"")</f>
        <v/>
      </c>
      <c r="Y208" s="14">
        <f>IF(AND(ISNUMBER(V208),ISNUMBER(V207),ISNUMBER(W208),ISNUMBER(W207)),W208/W207-1,"")</f>
        <v/>
      </c>
      <c r="Z208" s="11" t="n">
        <v>8.151500701904297</v>
      </c>
      <c r="AA208" s="11" t="n">
        <v>123.5299987792969</v>
      </c>
      <c r="AB208" s="14">
        <f>IF(AND(ISNUMBER(Z208),ISNUMBER(Z207),ISNUMBER(AA208),ISNUMBER(AA207)),Z208/Z207-1,"")</f>
        <v/>
      </c>
      <c r="AC208" s="14">
        <f>IF(AND(ISNUMBER(Z208),ISNUMBER(Z207),ISNUMBER(AA208),ISNUMBER(AA207)),AA208/AA207-1,"")</f>
        <v/>
      </c>
    </row>
    <row r="209">
      <c r="A209" s="7" t="n">
        <v>46232</v>
      </c>
      <c r="B209" s="11" t="n">
        <v>7.937160968780518</v>
      </c>
      <c r="C209" s="11" t="n">
        <v>369.6469116210938</v>
      </c>
      <c r="D209" s="14">
        <f>IF(AND(ISNUMBER(B209),ISNUMBER(B208),ISNUMBER(C209),ISNUMBER(C208)),B209/B208-1,"")</f>
        <v/>
      </c>
      <c r="E209" s="14">
        <f>IF(AND(ISNUMBER(B209),ISNUMBER(B208),ISNUMBER(C209),ISNUMBER(C208)),C209/C208-1,"")</f>
        <v/>
      </c>
      <c r="F209" s="11" t="n">
        <v>10.15109920501709</v>
      </c>
      <c r="G209" s="11" t="n">
        <v>337.8985900878906</v>
      </c>
      <c r="H209" s="14">
        <f>IF(AND(ISNUMBER(F209),ISNUMBER(F208),ISNUMBER(G209),ISNUMBER(G208)),F209/F208-1,"")</f>
        <v/>
      </c>
      <c r="I209" s="14">
        <f>IF(AND(ISNUMBER(F209),ISNUMBER(F208),ISNUMBER(G209),ISNUMBER(G208)),G209/G208-1,"")</f>
        <v/>
      </c>
      <c r="J209" s="11" t="n">
        <v>16.45035362243652</v>
      </c>
      <c r="K209" s="11" t="n">
        <v>585.148193359375</v>
      </c>
      <c r="L209" s="14">
        <f>IF(AND(ISNUMBER(J209),ISNUMBER(J208),ISNUMBER(K209),ISNUMBER(K208)),J209/J208-1,"")</f>
        <v/>
      </c>
      <c r="M209" s="14">
        <f>IF(AND(ISNUMBER(J209),ISNUMBER(J208),ISNUMBER(K209),ISNUMBER(K208)),K209/K208-1,"")</f>
        <v/>
      </c>
      <c r="N209" s="11" t="n">
        <v>13.4312219619751</v>
      </c>
      <c r="O209" s="11" t="n">
        <v>389.8061828613281</v>
      </c>
      <c r="P209" s="14">
        <f>IF(AND(ISNUMBER(N209),ISNUMBER(N208),ISNUMBER(O209),ISNUMBER(O208)),N209/N208-1,"")</f>
        <v/>
      </c>
      <c r="Q209" s="14">
        <f>IF(AND(ISNUMBER(N209),ISNUMBER(N208),ISNUMBER(O209),ISNUMBER(O208)),O209/O208-1,"")</f>
        <v/>
      </c>
      <c r="R209" s="11" t="n">
        <v>8.788883209228516</v>
      </c>
      <c r="S209" s="11" t="n">
        <v>7316.14990234375</v>
      </c>
      <c r="T209" s="14">
        <f>IF(AND(ISNUMBER(R209),ISNUMBER(R208),ISNUMBER(S209),ISNUMBER(S208)),R209/R208-1,"")</f>
        <v/>
      </c>
      <c r="U209" s="14">
        <f>IF(AND(ISNUMBER(R209),ISNUMBER(R208),ISNUMBER(S209),ISNUMBER(S208)),S209/S208-1,"")</f>
        <v/>
      </c>
      <c r="V209" s="11" t="n">
        <v>9.897136688232422</v>
      </c>
      <c r="W209" s="11" t="n">
        <v>226.6499938964844</v>
      </c>
      <c r="X209" s="14">
        <f>IF(AND(ISNUMBER(V209),ISNUMBER(V208),ISNUMBER(W209),ISNUMBER(W208)),V209/V208-1,"")</f>
        <v/>
      </c>
      <c r="Y209" s="14">
        <f>IF(AND(ISNUMBER(V209),ISNUMBER(V208),ISNUMBER(W209),ISNUMBER(W208)),W209/W208-1,"")</f>
        <v/>
      </c>
      <c r="Z209" s="11" t="n">
        <v>8.191166877746582</v>
      </c>
      <c r="AA209" s="11" t="n">
        <v>123</v>
      </c>
      <c r="AB209" s="14">
        <f>IF(AND(ISNUMBER(Z209),ISNUMBER(Z208),ISNUMBER(AA209),ISNUMBER(AA208)),Z209/Z208-1,"")</f>
        <v/>
      </c>
      <c r="AC209" s="14">
        <f>IF(AND(ISNUMBER(Z209),ISNUMBER(Z208),ISNUMBER(AA209),ISNUMBER(AA208)),AA209/AA208-1,"")</f>
        <v/>
      </c>
    </row>
    <row r="210">
      <c r="A210" s="7" t="n">
        <v>46233</v>
      </c>
      <c r="B210" s="11" t="n">
        <v>7.549254894256592</v>
      </c>
      <c r="C210" s="11" t="n">
        <v>387.1350402832031</v>
      </c>
      <c r="D210" s="14">
        <f>IF(AND(ISNUMBER(B210),ISNUMBER(B209),ISNUMBER(C210),ISNUMBER(C209)),B210/B209-1,"")</f>
        <v/>
      </c>
      <c r="E210" s="14">
        <f>IF(AND(ISNUMBER(B210),ISNUMBER(B209),ISNUMBER(C210),ISNUMBER(C209)),C210/C209-1,"")</f>
        <v/>
      </c>
      <c r="F210" s="11" t="n">
        <v>10.29850101470947</v>
      </c>
      <c r="G210" s="11" t="n">
        <v>333.1426696777344</v>
      </c>
      <c r="H210" s="14">
        <f>IF(AND(ISNUMBER(F210),ISNUMBER(F209),ISNUMBER(G210),ISNUMBER(G209)),F210/F209-1,"")</f>
        <v/>
      </c>
      <c r="I210" s="14">
        <f>IF(AND(ISNUMBER(F210),ISNUMBER(F209),ISNUMBER(G210),ISNUMBER(G209)),G210/G209-1,"")</f>
        <v/>
      </c>
      <c r="J210" s="11" t="n">
        <v>17.77394485473633</v>
      </c>
      <c r="K210" s="11" t="n">
        <v>538.60498046875</v>
      </c>
      <c r="L210" s="14">
        <f>IF(AND(ISNUMBER(J210),ISNUMBER(J209),ISNUMBER(K210),ISNUMBER(K209)),J210/J209-1,"")</f>
        <v/>
      </c>
      <c r="M210" s="14">
        <f>IF(AND(ISNUMBER(J210),ISNUMBER(J209),ISNUMBER(K210),ISNUMBER(K209)),K210/K209-1,"")</f>
        <v/>
      </c>
      <c r="N210" s="11" t="n">
        <v>11.35647964477539</v>
      </c>
      <c r="O210" s="11" t="n">
        <v>450.2524108886719</v>
      </c>
      <c r="P210" s="14">
        <f>IF(AND(ISNUMBER(N210),ISNUMBER(N209),ISNUMBER(O210),ISNUMBER(O209)),N210/N209-1,"")</f>
        <v/>
      </c>
      <c r="Q210" s="14">
        <f>IF(AND(ISNUMBER(N210),ISNUMBER(N209),ISNUMBER(O210),ISNUMBER(O209)),O210/O209-1,"")</f>
        <v/>
      </c>
      <c r="R210" s="11" t="n">
        <v>8.660650253295898</v>
      </c>
      <c r="S210" s="11" t="n">
        <v>7437.6298828125</v>
      </c>
      <c r="T210" s="14">
        <f>IF(AND(ISNUMBER(R210),ISNUMBER(R209),ISNUMBER(S210),ISNUMBER(S209)),R210/R209-1,"")</f>
        <v/>
      </c>
      <c r="U210" s="14">
        <f>IF(AND(ISNUMBER(R210),ISNUMBER(R209),ISNUMBER(S210),ISNUMBER(S209)),S210/S209-1,"")</f>
        <v/>
      </c>
      <c r="V210" s="11" t="n">
        <v>9.489315032958984</v>
      </c>
      <c r="W210" s="11" t="n">
        <v>235.5</v>
      </c>
      <c r="X210" s="14">
        <f>IF(AND(ISNUMBER(V210),ISNUMBER(V209),ISNUMBER(W210),ISNUMBER(W209)),V210/V209-1,"")</f>
        <v/>
      </c>
      <c r="Y210" s="14">
        <f>IF(AND(ISNUMBER(V210),ISNUMBER(V209),ISNUMBER(W210),ISNUMBER(W209)),W210/W209-1,"")</f>
        <v/>
      </c>
      <c r="Z210" s="11" t="n">
        <v>8.240750312805176</v>
      </c>
      <c r="AA210" s="11" t="n">
        <v>122.2600021362305</v>
      </c>
      <c r="AB210" s="14">
        <f>IF(AND(ISNUMBER(Z210),ISNUMBER(Z209),ISNUMBER(AA210),ISNUMBER(AA209)),Z210/Z209-1,"")</f>
        <v/>
      </c>
      <c r="AC210" s="14">
        <f>IF(AND(ISNUMBER(Z210),ISNUMBER(Z209),ISNUMBER(AA210),ISNUMBER(AA209)),AA210/AA209-1,"")</f>
        <v/>
      </c>
    </row>
    <row r="211">
      <c r="A211" s="7" t="n">
        <v>46234</v>
      </c>
      <c r="B211" s="11" t="n">
        <v>7.519415855407715</v>
      </c>
      <c r="C211" s="11" t="n">
        <v>388.5724182128906</v>
      </c>
      <c r="D211" s="14">
        <f>IF(AND(ISNUMBER(B211),ISNUMBER(B210),ISNUMBER(C211),ISNUMBER(C210)),B211/B210-1,"")</f>
        <v/>
      </c>
      <c r="E211" s="14">
        <f>IF(AND(ISNUMBER(B211),ISNUMBER(B210),ISNUMBER(C211),ISNUMBER(C210)),C211/C210-1,"")</f>
        <v/>
      </c>
      <c r="F211" s="11" t="n">
        <v>11.0649938583374</v>
      </c>
      <c r="G211" s="11" t="n">
        <v>308.6438293457031</v>
      </c>
      <c r="H211" s="14">
        <f>IF(AND(ISNUMBER(F211),ISNUMBER(F210),ISNUMBER(G211),ISNUMBER(G210)),F211/F210-1,"")</f>
        <v/>
      </c>
      <c r="I211" s="14">
        <f>IF(AND(ISNUMBER(F211),ISNUMBER(F210),ISNUMBER(G211),ISNUMBER(G210)),G211/G210-1,"")</f>
        <v/>
      </c>
      <c r="J211" s="11" t="n">
        <v>17.18678855895996</v>
      </c>
      <c r="K211" s="11" t="n">
        <v>556.27099609375</v>
      </c>
      <c r="L211" s="14">
        <f>IF(AND(ISNUMBER(J211),ISNUMBER(J210),ISNUMBER(K211),ISNUMBER(K210)),J211/J210-1,"")</f>
        <v/>
      </c>
      <c r="M211" s="14">
        <f>IF(AND(ISNUMBER(J211),ISNUMBER(J210),ISNUMBER(K211),ISNUMBER(K210)),K211/K210-1,"")</f>
        <v/>
      </c>
      <c r="N211" s="11" t="n">
        <v>11.02888870239258</v>
      </c>
      <c r="O211" s="11" t="n">
        <v>463.8468017578125</v>
      </c>
      <c r="P211" s="14">
        <f>IF(AND(ISNUMBER(N211),ISNUMBER(N210),ISNUMBER(O211),ISNUMBER(O210)),N211/N210-1,"")</f>
        <v/>
      </c>
      <c r="Q211" s="14">
        <f>IF(AND(ISNUMBER(N211),ISNUMBER(N210),ISNUMBER(O211),ISNUMBER(O210)),O211/O210-1,"")</f>
        <v/>
      </c>
      <c r="R211" s="11" t="n">
        <v>8.591601371765137</v>
      </c>
      <c r="S211" s="11" t="n">
        <v>7489.72021484375</v>
      </c>
      <c r="T211" s="14">
        <f>IF(AND(ISNUMBER(R211),ISNUMBER(R210),ISNUMBER(S211),ISNUMBER(S210)),R211/R210-1,"")</f>
        <v/>
      </c>
      <c r="U211" s="14">
        <f>IF(AND(ISNUMBER(R211),ISNUMBER(R210),ISNUMBER(S211),ISNUMBER(S210)),S211/S210-1,"")</f>
        <v/>
      </c>
      <c r="V211" s="11" t="n">
        <v>8.047019004821777</v>
      </c>
      <c r="W211" s="11" t="n">
        <v>271.5799865722656</v>
      </c>
      <c r="X211" s="14">
        <f>IF(AND(ISNUMBER(V211),ISNUMBER(V210),ISNUMBER(W211),ISNUMBER(W210)),V211/V210-1,"")</f>
        <v/>
      </c>
      <c r="Y211" s="14">
        <f>IF(AND(ISNUMBER(V211),ISNUMBER(V210),ISNUMBER(W211),ISNUMBER(W210)),W211/W210-1,"")</f>
        <v/>
      </c>
      <c r="Z211" s="11" t="n">
        <v>8.181249618530273</v>
      </c>
      <c r="AA211" s="11" t="n">
        <v>123.0599975585938</v>
      </c>
      <c r="AB211" s="14">
        <f>IF(AND(ISNUMBER(Z211),ISNUMBER(Z210),ISNUMBER(AA211),ISNUMBER(AA210)),Z211/Z210-1,"")</f>
        <v/>
      </c>
      <c r="AC211" s="14">
        <f>IF(AND(ISNUMBER(Z211),ISNUMBER(Z210),ISNUMBER(AA211),ISNUMBER(AA210)),AA211/AA210-1,"")</f>
        <v/>
      </c>
    </row>
    <row r="212">
      <c r="A212" s="7" t="n">
        <v>46237</v>
      </c>
      <c r="B212" s="11" t="n">
        <v>7.473662376403809</v>
      </c>
      <c r="C212" s="11" t="n">
        <v>391.51708984375</v>
      </c>
      <c r="D212" s="14">
        <f>IF(AND(ISNUMBER(B212),ISNUMBER(B211),ISNUMBER(C212),ISNUMBER(C211)),B212/B211-1,"")</f>
        <v/>
      </c>
      <c r="E212" s="14">
        <f>IF(AND(ISNUMBER(B212),ISNUMBER(B211),ISNUMBER(C212),ISNUMBER(C211)),C212/C211-1,"")</f>
        <v/>
      </c>
      <c r="F212" s="11" t="n">
        <v>11.26152992248535</v>
      </c>
      <c r="G212" s="11" t="n">
        <v>303.1585693359375</v>
      </c>
      <c r="H212" s="14">
        <f>IF(AND(ISNUMBER(F212),ISNUMBER(F211),ISNUMBER(G212),ISNUMBER(G211)),F212/F211-1,"")</f>
        <v/>
      </c>
      <c r="I212" s="14">
        <f>IF(AND(ISNUMBER(F212),ISNUMBER(F211),ISNUMBER(G212),ISNUMBER(G211)),G212/G211-1,"")</f>
        <v/>
      </c>
      <c r="J212" s="11" t="n">
        <v>16.141845703125</v>
      </c>
      <c r="K212" s="11" t="n">
        <v>589.7745361328125</v>
      </c>
      <c r="L212" s="14">
        <f>IF(AND(ISNUMBER(J212),ISNUMBER(J211),ISNUMBER(K212),ISNUMBER(K211)),J212/J211-1,"")</f>
        <v/>
      </c>
      <c r="M212" s="14">
        <f>IF(AND(ISNUMBER(J212),ISNUMBER(J211),ISNUMBER(K212),ISNUMBER(K211)),K212/K211-1,"")</f>
        <v/>
      </c>
      <c r="N212" s="11" t="n">
        <v>10.49283123016357</v>
      </c>
      <c r="O212" s="11" t="n">
        <v>486.7337036132812</v>
      </c>
      <c r="P212" s="14">
        <f>IF(AND(ISNUMBER(N212),ISNUMBER(N211),ISNUMBER(O212),ISNUMBER(O211)),N212/N211-1,"")</f>
        <v/>
      </c>
      <c r="Q212" s="14">
        <f>IF(AND(ISNUMBER(N212),ISNUMBER(N211),ISNUMBER(O212),ISNUMBER(O211)),O212/O211-1,"")</f>
        <v/>
      </c>
      <c r="R212" s="11" t="n">
        <v>8.483097076416016</v>
      </c>
      <c r="S212" s="11" t="n">
        <v>7600.5</v>
      </c>
      <c r="T212" s="14">
        <f>IF(AND(ISNUMBER(R212),ISNUMBER(R211),ISNUMBER(S212),ISNUMBER(S211)),R212/R211-1,"")</f>
        <v/>
      </c>
      <c r="U212" s="14">
        <f>IF(AND(ISNUMBER(R212),ISNUMBER(R211),ISNUMBER(S212),ISNUMBER(S211)),S212/S211-1,"")</f>
        <v/>
      </c>
      <c r="V212" s="11" t="n">
        <v>7.678984642028809</v>
      </c>
      <c r="W212" s="11" t="n">
        <v>284.0199890136719</v>
      </c>
      <c r="X212" s="14">
        <f>IF(AND(ISNUMBER(V212),ISNUMBER(V211),ISNUMBER(W212),ISNUMBER(W211)),V212/V211-1,"")</f>
        <v/>
      </c>
      <c r="Y212" s="14">
        <f>IF(AND(ISNUMBER(V212),ISNUMBER(V211),ISNUMBER(W212),ISNUMBER(W211)),W212/W211-1,"")</f>
        <v/>
      </c>
      <c r="Z212" s="11" t="n">
        <v>8.012666702270508</v>
      </c>
      <c r="AA212" s="11" t="n">
        <v>125.6500015258789</v>
      </c>
      <c r="AB212" s="14">
        <f>IF(AND(ISNUMBER(Z212),ISNUMBER(Z211),ISNUMBER(AA212),ISNUMBER(AA211)),Z212/Z211-1,"")</f>
        <v/>
      </c>
      <c r="AC212" s="14">
        <f>IF(AND(ISNUMBER(Z212),ISNUMBER(Z211),ISNUMBER(AA212),ISNUMBER(AA211)),AA212/AA211-1,"")</f>
        <v/>
      </c>
    </row>
    <row r="213">
      <c r="A213" s="7" t="n">
        <v>46238</v>
      </c>
      <c r="B213" s="11" t="n">
        <v>6.977341175079346</v>
      </c>
      <c r="C213" s="11" t="n">
        <v>417.3999328613281</v>
      </c>
      <c r="D213" s="14">
        <f>IF(AND(ISNUMBER(B213),ISNUMBER(B212),ISNUMBER(C213),ISNUMBER(C212)),B213/B212-1,"")</f>
        <v/>
      </c>
      <c r="E213" s="14">
        <f>IF(AND(ISNUMBER(B213),ISNUMBER(B212),ISNUMBER(C213),ISNUMBER(C212)),C213/C212-1,"")</f>
        <v/>
      </c>
      <c r="F213" s="11" t="n">
        <v>11.04533958435059</v>
      </c>
      <c r="G213" s="11" t="n">
        <v>309.1134033203125</v>
      </c>
      <c r="H213" s="14">
        <f>IF(AND(ISNUMBER(F213),ISNUMBER(F212),ISNUMBER(G213),ISNUMBER(G212)),F213/F212-1,"")</f>
        <v/>
      </c>
      <c r="I213" s="14">
        <f>IF(AND(ISNUMBER(F213),ISNUMBER(F212),ISNUMBER(G213),ISNUMBER(G212)),G213/G212-1,"")</f>
        <v/>
      </c>
      <c r="J213" s="11" t="n">
        <v>16.22146034240723</v>
      </c>
      <c r="K213" s="11" t="n">
        <v>587.4763793945312</v>
      </c>
      <c r="L213" s="14">
        <f>IF(AND(ISNUMBER(J213),ISNUMBER(J212),ISNUMBER(K213),ISNUMBER(K212)),J213/J212-1,"")</f>
        <v/>
      </c>
      <c r="M213" s="14">
        <f>IF(AND(ISNUMBER(J213),ISNUMBER(J212),ISNUMBER(K213),ISNUMBER(K212)),K213/K212-1,"")</f>
        <v/>
      </c>
      <c r="N213" s="11" t="n">
        <v>10.38363456726074</v>
      </c>
      <c r="O213" s="11" t="n">
        <v>491.884033203125</v>
      </c>
      <c r="P213" s="14">
        <f>IF(AND(ISNUMBER(N213),ISNUMBER(N212),ISNUMBER(O213),ISNUMBER(O212)),N213/N212-1,"")</f>
        <v/>
      </c>
      <c r="Q213" s="14">
        <f>IF(AND(ISNUMBER(N213),ISNUMBER(N212),ISNUMBER(O213),ISNUMBER(O212)),O213/O212-1,"")</f>
        <v/>
      </c>
      <c r="R213" s="11" t="n">
        <v>8.325271606445312</v>
      </c>
      <c r="S213" s="11" t="n">
        <v>7736.52001953125</v>
      </c>
      <c r="T213" s="14">
        <f>IF(AND(ISNUMBER(R213),ISNUMBER(R212),ISNUMBER(S213),ISNUMBER(S212)),R213/R212-1,"")</f>
        <v/>
      </c>
      <c r="U213" s="14">
        <f>IF(AND(ISNUMBER(R213),ISNUMBER(R212),ISNUMBER(S213),ISNUMBER(S212)),S213/S212-1,"")</f>
        <v/>
      </c>
      <c r="V213" s="11" t="n">
        <v>7.858028411865234</v>
      </c>
      <c r="W213" s="11" t="n">
        <v>277.4200134277344</v>
      </c>
      <c r="X213" s="14">
        <f>IF(AND(ISNUMBER(V213),ISNUMBER(V212),ISNUMBER(W213),ISNUMBER(W212)),V213/V212-1,"")</f>
        <v/>
      </c>
      <c r="Y213" s="14">
        <f>IF(AND(ISNUMBER(V213),ISNUMBER(V212),ISNUMBER(W213),ISNUMBER(W212)),W213/W212-1,"")</f>
        <v/>
      </c>
      <c r="Z213" s="11" t="n">
        <v>5.672333240509033</v>
      </c>
      <c r="AA213" s="11" t="n">
        <v>162.6600036621094</v>
      </c>
      <c r="AB213" s="14">
        <f>IF(AND(ISNUMBER(Z213),ISNUMBER(Z212),ISNUMBER(AA213),ISNUMBER(AA212)),Z213/Z212-1,"")</f>
        <v/>
      </c>
      <c r="AC213" s="14">
        <f>IF(AND(ISNUMBER(Z213),ISNUMBER(Z212),ISNUMBER(AA213),ISNUMBER(AA212)),AA213/AA212-1,"")</f>
        <v/>
      </c>
    </row>
    <row r="214">
      <c r="A214" s="7" t="n">
        <v>46239</v>
      </c>
      <c r="B214" s="11" t="n">
        <v>6.972368717193604</v>
      </c>
      <c r="C214" s="11" t="n">
        <v>417.5197143554688</v>
      </c>
      <c r="D214" s="14">
        <f>IF(AND(ISNUMBER(B214),ISNUMBER(B213),ISNUMBER(C214),ISNUMBER(C213)),B214/B213-1,"")</f>
        <v/>
      </c>
      <c r="E214" s="14">
        <f>IF(AND(ISNUMBER(B214),ISNUMBER(B213),ISNUMBER(C214),ISNUMBER(C213)),C214/C213-1,"")</f>
        <v/>
      </c>
      <c r="F214" s="11" t="n">
        <v>10.97655200958252</v>
      </c>
      <c r="G214" s="11" t="n">
        <v>310.7320251464844</v>
      </c>
      <c r="H214" s="14">
        <f>IF(AND(ISNUMBER(F214),ISNUMBER(F213),ISNUMBER(G214),ISNUMBER(G213)),F214/F213-1,"")</f>
        <v/>
      </c>
      <c r="I214" s="14">
        <f>IF(AND(ISNUMBER(F214),ISNUMBER(F213),ISNUMBER(G214),ISNUMBER(G213)),G214/G213-1,"")</f>
        <v/>
      </c>
      <c r="J214" s="11" t="n">
        <v>16.18464088439941</v>
      </c>
      <c r="K214" s="11" t="n">
        <v>588.3057250976562</v>
      </c>
      <c r="L214" s="14">
        <f>IF(AND(ISNUMBER(J214),ISNUMBER(J213),ISNUMBER(K214),ISNUMBER(K213)),J214/J213-1,"")</f>
        <v/>
      </c>
      <c r="M214" s="14">
        <f>IF(AND(ISNUMBER(J214),ISNUMBER(J213),ISNUMBER(K214),ISNUMBER(K213)),K214/K213-1,"")</f>
        <v/>
      </c>
      <c r="N214" s="11" t="n">
        <v>10.50275897979736</v>
      </c>
      <c r="O214" s="11" t="n">
        <v>486.5440673828125</v>
      </c>
      <c r="P214" s="14">
        <f>IF(AND(ISNUMBER(N214),ISNUMBER(N213),ISNUMBER(O214),ISNUMBER(O213)),N214/N213-1,"")</f>
        <v/>
      </c>
      <c r="Q214" s="14">
        <f>IF(AND(ISNUMBER(N214),ISNUMBER(N213),ISNUMBER(O214),ISNUMBER(O213)),O214/O213-1,"")</f>
        <v/>
      </c>
      <c r="R214" s="11" t="n">
        <v>8.335135459899902</v>
      </c>
      <c r="S214" s="11" t="n">
        <v>7723.5498046875</v>
      </c>
      <c r="T214" s="14">
        <f>IF(AND(ISNUMBER(R214),ISNUMBER(R213),ISNUMBER(S214),ISNUMBER(S213)),R214/R213-1,"")</f>
        <v/>
      </c>
      <c r="U214" s="14">
        <f>IF(AND(ISNUMBER(R214),ISNUMBER(R213),ISNUMBER(S214),ISNUMBER(S213)),S214/S213-1,"")</f>
        <v/>
      </c>
      <c r="V214" s="11" t="n">
        <v>7.997284412384033</v>
      </c>
      <c r="W214" s="11" t="n">
        <v>272.6499938964844</v>
      </c>
      <c r="X214" s="14">
        <f>IF(AND(ISNUMBER(V214),ISNUMBER(V213),ISNUMBER(W214),ISNUMBER(W213)),V214/V213-1,"")</f>
        <v/>
      </c>
      <c r="Y214" s="14">
        <f>IF(AND(ISNUMBER(V214),ISNUMBER(V213),ISNUMBER(W214),ISNUMBER(W213)),W214/W213-1,"")</f>
        <v/>
      </c>
      <c r="Z214" s="11" t="n">
        <v>5.811166763305664</v>
      </c>
      <c r="AA214" s="11" t="n">
        <v>158.4299926757812</v>
      </c>
      <c r="AB214" s="14">
        <f>IF(AND(ISNUMBER(Z214),ISNUMBER(Z213),ISNUMBER(AA214),ISNUMBER(AA213)),Z214/Z213-1,"")</f>
        <v/>
      </c>
      <c r="AC214" s="14">
        <f>IF(AND(ISNUMBER(Z214),ISNUMBER(Z213),ISNUMBER(AA214),ISNUMBER(AA213)),AA214/AA213-1,"")</f>
        <v/>
      </c>
    </row>
    <row r="215">
      <c r="A215" s="7" t="n">
        <v>46240</v>
      </c>
      <c r="B215" s="11" t="n">
        <v>6.934572219848633</v>
      </c>
      <c r="C215" s="11" t="n">
        <v>419.8055725097656</v>
      </c>
      <c r="D215" s="14">
        <f>IF(AND(ISNUMBER(B215),ISNUMBER(B214),ISNUMBER(C215),ISNUMBER(C214)),B215/B214-1,"")</f>
        <v/>
      </c>
      <c r="E215" s="14">
        <f>IF(AND(ISNUMBER(B215),ISNUMBER(B214),ISNUMBER(C215),ISNUMBER(C214)),C215/C214-1,"")</f>
        <v/>
      </c>
      <c r="F215" s="11" t="n">
        <v>10.92741775512695</v>
      </c>
      <c r="G215" s="11" t="n">
        <v>312.1408081054688</v>
      </c>
      <c r="H215" s="14">
        <f>IF(AND(ISNUMBER(F215),ISNUMBER(F214),ISNUMBER(G215),ISNUMBER(G214)),F215/F214-1,"")</f>
        <v/>
      </c>
      <c r="I215" s="14">
        <f>IF(AND(ISNUMBER(F215),ISNUMBER(F214),ISNUMBER(G215),ISNUMBER(G214)),G215/G214-1,"")</f>
        <v/>
      </c>
      <c r="J215" s="11" t="n">
        <v>16.19160652160645</v>
      </c>
      <c r="K215" s="11" t="n">
        <v>589.4348754882812</v>
      </c>
      <c r="L215" s="14">
        <f>IF(AND(ISNUMBER(J215),ISNUMBER(J214),ISNUMBER(K215),ISNUMBER(K214)),J215/J214-1,"")</f>
        <v/>
      </c>
      <c r="M215" s="14">
        <f>IF(AND(ISNUMBER(J215),ISNUMBER(J214),ISNUMBER(K215),ISNUMBER(K214)),K215/K214-1,"")</f>
        <v/>
      </c>
      <c r="N215" s="11" t="n">
        <v>10.22480297088623</v>
      </c>
      <c r="O215" s="11" t="n">
        <v>498.9207458496094</v>
      </c>
      <c r="P215" s="14">
        <f>IF(AND(ISNUMBER(N215),ISNUMBER(N214),ISNUMBER(O215),ISNUMBER(O214)),N215/N214-1,"")</f>
        <v/>
      </c>
      <c r="Q215" s="14">
        <f>IF(AND(ISNUMBER(N215),ISNUMBER(N214),ISNUMBER(O215),ISNUMBER(O214)),O215/O214-1,"")</f>
        <v/>
      </c>
      <c r="R215" s="11" t="n">
        <v>8.364727973937988</v>
      </c>
      <c r="S215" s="11" t="n">
        <v>7709.9599609375</v>
      </c>
      <c r="T215" s="14">
        <f>IF(AND(ISNUMBER(R215),ISNUMBER(R214),ISNUMBER(S215),ISNUMBER(S214)),R215/R214-1,"")</f>
        <v/>
      </c>
      <c r="U215" s="14">
        <f>IF(AND(ISNUMBER(R215),ISNUMBER(R214),ISNUMBER(S215),ISNUMBER(S214)),S215/S214-1,"")</f>
        <v/>
      </c>
      <c r="V215" s="11" t="n">
        <v>8.007231712341309</v>
      </c>
      <c r="W215" s="11" t="n">
        <v>272.260009765625</v>
      </c>
      <c r="X215" s="14">
        <f>IF(AND(ISNUMBER(V215),ISNUMBER(V214),ISNUMBER(W215),ISNUMBER(W214)),V215/V214-1,"")</f>
        <v/>
      </c>
      <c r="Y215" s="14">
        <f>IF(AND(ISNUMBER(V215),ISNUMBER(V214),ISNUMBER(W215),ISNUMBER(W214)),W215/W214-1,"")</f>
        <v/>
      </c>
      <c r="Z215" s="11" t="n">
        <v>5.900416374206543</v>
      </c>
      <c r="AA215" s="11" t="n">
        <v>155.9199981689453</v>
      </c>
      <c r="AB215" s="14">
        <f>IF(AND(ISNUMBER(Z215),ISNUMBER(Z214),ISNUMBER(AA215),ISNUMBER(AA214)),Z215/Z214-1,"")</f>
        <v/>
      </c>
      <c r="AC215" s="14">
        <f>IF(AND(ISNUMBER(Z215),ISNUMBER(Z214),ISNUMBER(AA215),ISNUMBER(AA214)),AA215/AA214-1,"")</f>
        <v/>
      </c>
    </row>
    <row r="216">
      <c r="A216" s="7" t="n">
        <v>46241</v>
      </c>
      <c r="B216" s="11" t="n">
        <v>6.823173522949219</v>
      </c>
      <c r="C216" s="11" t="n">
        <v>426.9824829101562</v>
      </c>
      <c r="D216" s="14">
        <f>IF(AND(ISNUMBER(B216),ISNUMBER(B215),ISNUMBER(C216),ISNUMBER(C215)),B216/B215-1,"")</f>
        <v/>
      </c>
      <c r="E216" s="14">
        <f>IF(AND(ISNUMBER(B216),ISNUMBER(B215),ISNUMBER(C216),ISNUMBER(C215)),C216/C215-1,"")</f>
        <v/>
      </c>
      <c r="F216" s="11" t="n">
        <v>10.8979377746582</v>
      </c>
      <c r="G216" s="11" t="n">
        <v>313.0599975585938</v>
      </c>
      <c r="H216" s="14">
        <f>IF(AND(ISNUMBER(F216),ISNUMBER(F215),ISNUMBER(G216),ISNUMBER(G215)),F216/F215-1,"")</f>
        <v/>
      </c>
      <c r="I216" s="14">
        <f>IF(AND(ISNUMBER(F216),ISNUMBER(F215),ISNUMBER(G216),ISNUMBER(G215)),G216/G215-1,"")</f>
        <v/>
      </c>
      <c r="J216" s="11" t="n">
        <v>16.11398124694824</v>
      </c>
      <c r="K216" s="11" t="n">
        <v>591.633056640625</v>
      </c>
      <c r="L216" s="14">
        <f>IF(AND(ISNUMBER(J216),ISNUMBER(J215),ISNUMBER(K216),ISNUMBER(K215)),J216/J215-1,"")</f>
        <v/>
      </c>
      <c r="M216" s="14">
        <f>IF(AND(ISNUMBER(J216),ISNUMBER(J215),ISNUMBER(K216),ISNUMBER(K215)),K216/K215-1,"")</f>
        <v/>
      </c>
      <c r="N216" s="11" t="n">
        <v>10.22480297088623</v>
      </c>
      <c r="O216" s="11" t="n">
        <v>499.0505065917969</v>
      </c>
      <c r="P216" s="14">
        <f>IF(AND(ISNUMBER(N216),ISNUMBER(N215),ISNUMBER(O216),ISNUMBER(O215)),N216/N215-1,"")</f>
        <v/>
      </c>
      <c r="Q216" s="14">
        <f>IF(AND(ISNUMBER(N216),ISNUMBER(N215),ISNUMBER(O216),ISNUMBER(O215)),O216/O215-1,"")</f>
        <v/>
      </c>
      <c r="R216" s="11" t="n">
        <v>8.315407752990723</v>
      </c>
      <c r="S216" s="11" t="n">
        <v>7757.64013671875</v>
      </c>
      <c r="T216" s="14">
        <f>IF(AND(ISNUMBER(R216),ISNUMBER(R215),ISNUMBER(S216),ISNUMBER(S215)),R216/R215-1,"")</f>
        <v/>
      </c>
      <c r="U216" s="14">
        <f>IF(AND(ISNUMBER(R216),ISNUMBER(R215),ISNUMBER(S216),ISNUMBER(S215)),S216/S215-1,"")</f>
        <v/>
      </c>
      <c r="V216" s="11" t="n">
        <v>7.942576885223389</v>
      </c>
      <c r="W216" s="11" t="n">
        <v>274.4800109863281</v>
      </c>
      <c r="X216" s="14">
        <f>IF(AND(ISNUMBER(V216),ISNUMBER(V215),ISNUMBER(W216),ISNUMBER(W215)),V216/V215-1,"")</f>
        <v/>
      </c>
      <c r="Y216" s="14">
        <f>IF(AND(ISNUMBER(V216),ISNUMBER(V215),ISNUMBER(W216),ISNUMBER(W215)),W216/W215-1,"")</f>
        <v/>
      </c>
      <c r="Z216" s="11" t="n">
        <v>5.2955002784729</v>
      </c>
      <c r="AA216" s="11" t="n">
        <v>172.0099945068359</v>
      </c>
      <c r="AB216" s="14">
        <f>IF(AND(ISNUMBER(Z216),ISNUMBER(Z215),ISNUMBER(AA216),ISNUMBER(AA215)),Z216/Z215-1,"")</f>
        <v/>
      </c>
      <c r="AC216" s="14">
        <f>IF(AND(ISNUMBER(Z216),ISNUMBER(Z215),ISNUMBER(AA216),ISNUMBER(AA215)),AA216/AA215-1,"")</f>
        <v/>
      </c>
    </row>
    <row r="217">
      <c r="A217" s="7" t="n">
        <v>46244</v>
      </c>
      <c r="B217" s="11" t="n">
        <v>6.907717227935791</v>
      </c>
      <c r="C217" s="11" t="n">
        <v>421.6322326660156</v>
      </c>
      <c r="D217" s="14">
        <f>IF(AND(ISNUMBER(B217),ISNUMBER(B216),ISNUMBER(C217),ISNUMBER(C216)),B217/B216-1,"")</f>
        <v/>
      </c>
      <c r="E217" s="14">
        <f>IF(AND(ISNUMBER(B217),ISNUMBER(B216),ISNUMBER(C217),ISNUMBER(C216)),C217/C216-1,"")</f>
        <v/>
      </c>
      <c r="F217" s="11" t="n">
        <v>11.08464622497559</v>
      </c>
      <c r="G217" s="11" t="n">
        <v>308.260009765625</v>
      </c>
      <c r="H217" s="14">
        <f>IF(AND(ISNUMBER(F217),ISNUMBER(F216),ISNUMBER(G217),ISNUMBER(G216)),F217/F216-1,"")</f>
        <v/>
      </c>
      <c r="I217" s="14">
        <f>IF(AND(ISNUMBER(F217),ISNUMBER(F216),ISNUMBER(G217),ISNUMBER(G216)),G217/G216-1,"")</f>
        <v/>
      </c>
      <c r="J217" s="11" t="n">
        <v>16.05228042602539</v>
      </c>
      <c r="K217" s="11" t="n">
        <v>594.4508666992188</v>
      </c>
      <c r="L217" s="14">
        <f>IF(AND(ISNUMBER(J217),ISNUMBER(J216),ISNUMBER(K217),ISNUMBER(K216)),J217/J216-1,"")</f>
        <v/>
      </c>
      <c r="M217" s="14">
        <f>IF(AND(ISNUMBER(J217),ISNUMBER(J216),ISNUMBER(K217),ISNUMBER(K216)),K217/K216-1,"")</f>
        <v/>
      </c>
      <c r="N217" s="11" t="n">
        <v>10.10567951202393</v>
      </c>
      <c r="O217" s="11" t="n">
        <v>505.109130859375</v>
      </c>
      <c r="P217" s="14">
        <f>IF(AND(ISNUMBER(N217),ISNUMBER(N216),ISNUMBER(O217),ISNUMBER(O216)),N217/N216-1,"")</f>
        <v/>
      </c>
      <c r="Q217" s="14">
        <f>IF(AND(ISNUMBER(N217),ISNUMBER(N216),ISNUMBER(O217),ISNUMBER(O216)),O217/O216-1,"")</f>
        <v/>
      </c>
      <c r="R217" s="11" t="n">
        <v>8.315407752990723</v>
      </c>
      <c r="S217" s="11" t="n">
        <v>7753.10986328125</v>
      </c>
      <c r="T217" s="14">
        <f>IF(AND(ISNUMBER(R217),ISNUMBER(R216),ISNUMBER(S217),ISNUMBER(S216)),R217/R216-1,"")</f>
        <v/>
      </c>
      <c r="U217" s="14">
        <f>IF(AND(ISNUMBER(R217),ISNUMBER(R216),ISNUMBER(S217),ISNUMBER(S216)),S217/S216-1,"")</f>
        <v/>
      </c>
      <c r="V217" s="11" t="n">
        <v>7.848081588745117</v>
      </c>
      <c r="W217" s="11" t="n">
        <v>278.0899963378906</v>
      </c>
      <c r="X217" s="14">
        <f>IF(AND(ISNUMBER(V217),ISNUMBER(V216),ISNUMBER(W217),ISNUMBER(W216)),V217/V216-1,"")</f>
        <v/>
      </c>
      <c r="Y217" s="14">
        <f>IF(AND(ISNUMBER(V217),ISNUMBER(V216),ISNUMBER(W217),ISNUMBER(W216)),W217/W216-1,"")</f>
        <v/>
      </c>
      <c r="Z217" s="11" t="n">
        <v>5.206250190734863</v>
      </c>
      <c r="AA217" s="11" t="n">
        <v>175.2299957275391</v>
      </c>
      <c r="AB217" s="14">
        <f>IF(AND(ISNUMBER(Z217),ISNUMBER(Z216),ISNUMBER(AA217),ISNUMBER(AA216)),Z217/Z216-1,"")</f>
        <v/>
      </c>
      <c r="AC217" s="14">
        <f>IF(AND(ISNUMBER(Z217),ISNUMBER(Z216),ISNUMBER(AA217),ISNUMBER(AA216)),AA217/AA216-1,"")</f>
        <v/>
      </c>
    </row>
    <row r="218">
      <c r="A218" s="7" t="n">
        <v>46245</v>
      </c>
      <c r="B218" s="11" t="n">
        <v>7.017126560211182</v>
      </c>
      <c r="C218" s="11" t="n">
        <v>415.3236999511719</v>
      </c>
      <c r="D218" s="14">
        <f>IF(AND(ISNUMBER(B218),ISNUMBER(B217),ISNUMBER(C218),ISNUMBER(C217)),B218/B217-1,"")</f>
        <v/>
      </c>
      <c r="E218" s="14">
        <f>IF(AND(ISNUMBER(B218),ISNUMBER(B217),ISNUMBER(C218),ISNUMBER(C217)),C218/C217-1,"")</f>
        <v/>
      </c>
      <c r="F218" s="11" t="n">
        <v>11.19274234771729</v>
      </c>
      <c r="G218" s="11" t="n">
        <v>304.9100036621094</v>
      </c>
      <c r="H218" s="14">
        <f>IF(AND(ISNUMBER(F218),ISNUMBER(F217),ISNUMBER(G218),ISNUMBER(G217)),F218/F217-1,"")</f>
        <v/>
      </c>
      <c r="I218" s="14">
        <f>IF(AND(ISNUMBER(F218),ISNUMBER(F217),ISNUMBER(G218),ISNUMBER(G217)),G218/G217-1,"")</f>
        <v/>
      </c>
      <c r="J218" s="11" t="n">
        <v>15.94778633117676</v>
      </c>
      <c r="K218" s="11" t="n">
        <v>598.6475219726562</v>
      </c>
      <c r="L218" s="14">
        <f>IF(AND(ISNUMBER(J218),ISNUMBER(J217),ISNUMBER(K218),ISNUMBER(K217)),J218/J217-1,"")</f>
        <v/>
      </c>
      <c r="M218" s="14">
        <f>IF(AND(ISNUMBER(J218),ISNUMBER(J217),ISNUMBER(K218),ISNUMBER(K217)),K218/K217-1,"")</f>
        <v/>
      </c>
      <c r="N218" s="11" t="n">
        <v>10.17516803741455</v>
      </c>
      <c r="O218" s="11" t="n">
        <v>502.8633422851562</v>
      </c>
      <c r="P218" s="14">
        <f>IF(AND(ISNUMBER(N218),ISNUMBER(N217),ISNUMBER(O218),ISNUMBER(O217)),N218/N217-1,"")</f>
        <v/>
      </c>
      <c r="Q218" s="14">
        <f>IF(AND(ISNUMBER(N218),ISNUMBER(N217),ISNUMBER(O218),ISNUMBER(O217)),O218/O217-1,"")</f>
        <v/>
      </c>
      <c r="R218" s="11" t="n">
        <v>8.345000267028809</v>
      </c>
      <c r="S218" s="11" t="n">
        <v>7728.2001953125</v>
      </c>
      <c r="T218" s="14">
        <f>IF(AND(ISNUMBER(R218),ISNUMBER(R217),ISNUMBER(S218),ISNUMBER(S217)),R218/R217-1,"")</f>
        <v/>
      </c>
      <c r="U218" s="14">
        <f>IF(AND(ISNUMBER(R218),ISNUMBER(R217),ISNUMBER(S218),ISNUMBER(S217)),S218/S217-1,"")</f>
        <v/>
      </c>
      <c r="V218" s="11" t="n">
        <v>8.017178535461426</v>
      </c>
      <c r="W218" s="11" t="n">
        <v>272.2699890136719</v>
      </c>
      <c r="X218" s="14">
        <f>IF(AND(ISNUMBER(V218),ISNUMBER(V217),ISNUMBER(W218),ISNUMBER(W217)),V218/V217-1,"")</f>
        <v/>
      </c>
      <c r="Y218" s="14">
        <f>IF(AND(ISNUMBER(V218),ISNUMBER(V217),ISNUMBER(W218),ISNUMBER(W217)),W218/W217-1,"")</f>
        <v/>
      </c>
      <c r="Z218" s="11" t="n">
        <v>5.196332931518555</v>
      </c>
      <c r="AA218" s="11" t="n">
        <v>174.9400024414062</v>
      </c>
      <c r="AB218" s="14">
        <f>IF(AND(ISNUMBER(Z218),ISNUMBER(Z217),ISNUMBER(AA218),ISNUMBER(AA217)),Z218/Z217-1,"")</f>
        <v/>
      </c>
      <c r="AC218" s="14">
        <f>IF(AND(ISNUMBER(Z218),ISNUMBER(Z217),ISNUMBER(AA218),ISNUMBER(AA217)),AA218/AA217-1,"")</f>
        <v/>
      </c>
    </row>
    <row r="219">
      <c r="A219" s="7" t="n">
        <v>46246</v>
      </c>
      <c r="B219" s="11" t="n">
        <v>7.026078701019287</v>
      </c>
      <c r="C219" s="11" t="n">
        <v>415.2937622070312</v>
      </c>
      <c r="D219" s="14">
        <f>IF(AND(ISNUMBER(B219),ISNUMBER(B218),ISNUMBER(C219),ISNUMBER(C218)),B219/B218-1,"")</f>
        <v/>
      </c>
      <c r="E219" s="14">
        <f>IF(AND(ISNUMBER(B219),ISNUMBER(B218),ISNUMBER(C219),ISNUMBER(C218)),C219/C218-1,"")</f>
        <v/>
      </c>
      <c r="F219" s="11" t="n">
        <v>11.2910099029541</v>
      </c>
      <c r="G219" s="11" t="n">
        <v>302.25</v>
      </c>
      <c r="H219" s="14">
        <f>IF(AND(ISNUMBER(F219),ISNUMBER(F218),ISNUMBER(G219),ISNUMBER(G218)),F219/F218-1,"")</f>
        <v/>
      </c>
      <c r="I219" s="14">
        <f>IF(AND(ISNUMBER(F219),ISNUMBER(F218),ISNUMBER(G219),ISNUMBER(G218)),G219/G218-1,"")</f>
        <v/>
      </c>
      <c r="J219" s="11" t="n">
        <v>16.47025680541992</v>
      </c>
      <c r="K219" s="11" t="n">
        <v>578.3934936523438</v>
      </c>
      <c r="L219" s="14">
        <f>IF(AND(ISNUMBER(J219),ISNUMBER(J218),ISNUMBER(K219),ISNUMBER(K218)),J219/J218-1,"")</f>
        <v/>
      </c>
      <c r="M219" s="14">
        <f>IF(AND(ISNUMBER(J219),ISNUMBER(J218),ISNUMBER(K219),ISNUMBER(K218)),K219/K218-1,"")</f>
        <v/>
      </c>
      <c r="N219" s="11" t="n">
        <v>10.39356231689453</v>
      </c>
      <c r="O219" s="11" t="n">
        <v>491.5047302246094</v>
      </c>
      <c r="P219" s="14">
        <f>IF(AND(ISNUMBER(N219),ISNUMBER(N218),ISNUMBER(O219),ISNUMBER(O218)),N219/N218-1,"")</f>
        <v/>
      </c>
      <c r="Q219" s="14">
        <f>IF(AND(ISNUMBER(N219),ISNUMBER(N218),ISNUMBER(O219),ISNUMBER(O218)),O219/O218-1,"")</f>
        <v/>
      </c>
      <c r="R219" s="11" t="n">
        <v>8.325271606445312</v>
      </c>
      <c r="S219" s="11" t="n">
        <v>7748.5</v>
      </c>
      <c r="T219" s="14">
        <f>IF(AND(ISNUMBER(R219),ISNUMBER(R218),ISNUMBER(S219),ISNUMBER(S218)),R219/R218-1,"")</f>
        <v/>
      </c>
      <c r="U219" s="14">
        <f>IF(AND(ISNUMBER(R219),ISNUMBER(R218),ISNUMBER(S219),ISNUMBER(S218)),S219/S218-1,"")</f>
        <v/>
      </c>
      <c r="V219" s="11" t="n">
        <v>8.161407470703125</v>
      </c>
      <c r="W219" s="11" t="n">
        <v>267.2799987792969</v>
      </c>
      <c r="X219" s="14">
        <f>IF(AND(ISNUMBER(V219),ISNUMBER(V218),ISNUMBER(W219),ISNUMBER(W218)),V219/V218-1,"")</f>
        <v/>
      </c>
      <c r="Y219" s="14">
        <f>IF(AND(ISNUMBER(V219),ISNUMBER(V218),ISNUMBER(W219),ISNUMBER(W218)),W219/W218-1,"")</f>
        <v/>
      </c>
      <c r="Z219" s="11" t="n">
        <v>5.315333366394043</v>
      </c>
      <c r="AA219" s="11" t="n">
        <v>171.0399932861328</v>
      </c>
      <c r="AB219" s="14">
        <f>IF(AND(ISNUMBER(Z219),ISNUMBER(Z218),ISNUMBER(AA219),ISNUMBER(AA218)),Z219/Z218-1,"")</f>
        <v/>
      </c>
      <c r="AC219" s="14">
        <f>IF(AND(ISNUMBER(Z219),ISNUMBER(Z218),ISNUMBER(AA219),ISNUMBER(AA218)),AA219/AA218-1,"")</f>
        <v/>
      </c>
    </row>
    <row r="220">
      <c r="A220" s="7" t="n">
        <v>46247</v>
      </c>
      <c r="B220" s="11" t="n">
        <v>6.997233867645264</v>
      </c>
      <c r="C220" s="11" t="n">
        <v>417.060546875</v>
      </c>
      <c r="D220" s="14">
        <f>IF(AND(ISNUMBER(B220),ISNUMBER(B219),ISNUMBER(C220),ISNUMBER(C219)),B220/B219-1,"")</f>
        <v/>
      </c>
      <c r="E220" s="14">
        <f>IF(AND(ISNUMBER(B220),ISNUMBER(B219),ISNUMBER(C220),ISNUMBER(C219)),C220/C219-1,"")</f>
        <v/>
      </c>
      <c r="F220" s="11" t="n">
        <v>11.18291473388672</v>
      </c>
      <c r="G220" s="11" t="n">
        <v>305.260009765625</v>
      </c>
      <c r="H220" s="14">
        <f>IF(AND(ISNUMBER(F220),ISNUMBER(F219),ISNUMBER(G220),ISNUMBER(G219)),F220/F219-1,"")</f>
        <v/>
      </c>
      <c r="I220" s="14">
        <f>IF(AND(ISNUMBER(F220),ISNUMBER(F219),ISNUMBER(G220),ISNUMBER(G219)),G220/G219-1,"")</f>
        <v/>
      </c>
      <c r="J220" s="11" t="n">
        <v>16.02740097045898</v>
      </c>
      <c r="K220" s="11" t="n">
        <v>594.5007934570312</v>
      </c>
      <c r="L220" s="14">
        <f>IF(AND(ISNUMBER(J220),ISNUMBER(J219),ISNUMBER(K220),ISNUMBER(K219)),J220/J219-1,"")</f>
        <v/>
      </c>
      <c r="M220" s="14">
        <f>IF(AND(ISNUMBER(J220),ISNUMBER(J219),ISNUMBER(K220),ISNUMBER(K219)),K220/K219-1,"")</f>
        <v/>
      </c>
      <c r="N220" s="11" t="n">
        <v>10.29429149627686</v>
      </c>
      <c r="O220" s="11" t="n">
        <v>495.9463806152344</v>
      </c>
      <c r="P220" s="14">
        <f>IF(AND(ISNUMBER(N220),ISNUMBER(N219),ISNUMBER(O220),ISNUMBER(O219)),N220/N219-1,"")</f>
        <v/>
      </c>
      <c r="Q220" s="14">
        <f>IF(AND(ISNUMBER(N220),ISNUMBER(N219),ISNUMBER(O220),ISNUMBER(O219)),O220/O219-1,"")</f>
        <v/>
      </c>
      <c r="R220" s="11" t="n">
        <v>8.275952339172363</v>
      </c>
      <c r="S220" s="11" t="n">
        <v>7798.990234375</v>
      </c>
      <c r="T220" s="14">
        <f>IF(AND(ISNUMBER(R220),ISNUMBER(R219),ISNUMBER(S220),ISNUMBER(S219)),R220/R219-1,"")</f>
        <v/>
      </c>
      <c r="U220" s="14">
        <f>IF(AND(ISNUMBER(R220),ISNUMBER(R219),ISNUMBER(S220),ISNUMBER(S219)),S220/S219-1,"")</f>
        <v/>
      </c>
      <c r="V220" s="11" t="n">
        <v>8.226062774658203</v>
      </c>
      <c r="W220" s="11" t="n">
        <v>265.1300048828125</v>
      </c>
      <c r="X220" s="14">
        <f>IF(AND(ISNUMBER(V220),ISNUMBER(V219),ISNUMBER(W220),ISNUMBER(W219)),V220/V219-1,"")</f>
        <v/>
      </c>
      <c r="Y220" s="14">
        <f>IF(AND(ISNUMBER(V220),ISNUMBER(V219),ISNUMBER(W220),ISNUMBER(W219)),W220/W219-1,"")</f>
        <v/>
      </c>
      <c r="Z220" s="11" t="n">
        <v>5.067416667938232</v>
      </c>
      <c r="AA220" s="11" t="n">
        <v>179.0099945068359</v>
      </c>
      <c r="AB220" s="14">
        <f>IF(AND(ISNUMBER(Z220),ISNUMBER(Z219),ISNUMBER(AA220),ISNUMBER(AA219)),Z220/Z219-1,"")</f>
        <v/>
      </c>
      <c r="AC220" s="14">
        <f>IF(AND(ISNUMBER(Z220),ISNUMBER(Z219),ISNUMBER(AA220),ISNUMBER(AA219)),AA220/AA219-1,"")</f>
        <v/>
      </c>
    </row>
    <row r="221">
      <c r="A221" s="7" t="n">
        <v>46248</v>
      </c>
      <c r="B221" s="11" t="n">
        <v>7.420947074890137</v>
      </c>
      <c r="C221" s="11" t="n">
        <v>392.2756652832031</v>
      </c>
      <c r="D221" s="14">
        <f>IF(AND(ISNUMBER(B221),ISNUMBER(B220),ISNUMBER(C221),ISNUMBER(C220)),B221/B220-1,"")</f>
        <v/>
      </c>
      <c r="E221" s="14">
        <f>IF(AND(ISNUMBER(B221),ISNUMBER(B220),ISNUMBER(C221),ISNUMBER(C220)),C221/C220-1,"")</f>
        <v/>
      </c>
      <c r="F221" s="11" t="n">
        <v>11.17996692657471</v>
      </c>
      <c r="G221" s="11" t="n">
        <v>305.9299926757812</v>
      </c>
      <c r="H221" s="14">
        <f>IF(AND(ISNUMBER(F221),ISNUMBER(F220),ISNUMBER(G221),ISNUMBER(G220)),F221/F220-1,"")</f>
        <v/>
      </c>
      <c r="I221" s="14">
        <f>IF(AND(ISNUMBER(F221),ISNUMBER(F220),ISNUMBER(G221),ISNUMBER(G220)),G221/G220-1,"")</f>
        <v/>
      </c>
      <c r="J221" s="11" t="n">
        <v>16.17170143127441</v>
      </c>
      <c r="K221" s="11" t="n">
        <v>589.3848266601562</v>
      </c>
      <c r="L221" s="14">
        <f>IF(AND(ISNUMBER(J221),ISNUMBER(J220),ISNUMBER(K221),ISNUMBER(K220)),J221/J220-1,"")</f>
        <v/>
      </c>
      <c r="M221" s="14">
        <f>IF(AND(ISNUMBER(J221),ISNUMBER(J220),ISNUMBER(K221),ISNUMBER(K220)),K221/K220-1,"")</f>
        <v/>
      </c>
      <c r="N221" s="11" t="n">
        <v>10.32407283782959</v>
      </c>
      <c r="O221" s="11" t="n">
        <v>494.4691467285156</v>
      </c>
      <c r="P221" s="14">
        <f>IF(AND(ISNUMBER(N221),ISNUMBER(N220),ISNUMBER(O221),ISNUMBER(O220)),N221/N220-1,"")</f>
        <v/>
      </c>
      <c r="Q221" s="14">
        <f>IF(AND(ISNUMBER(N221),ISNUMBER(N220),ISNUMBER(O221),ISNUMBER(O220)),O221/O220-1,"")</f>
        <v/>
      </c>
      <c r="R221" s="11" t="n">
        <v>8.285815238952637</v>
      </c>
      <c r="S221" s="11" t="n">
        <v>7785.759765625</v>
      </c>
      <c r="T221" s="14">
        <f>IF(AND(ISNUMBER(R221),ISNUMBER(R220),ISNUMBER(S221),ISNUMBER(S220)),R221/R220-1,"")</f>
        <v/>
      </c>
      <c r="U221" s="14">
        <f>IF(AND(ISNUMBER(R221),ISNUMBER(R220),ISNUMBER(S221),ISNUMBER(S220)),S221/S220-1,"")</f>
        <v/>
      </c>
      <c r="V221" s="11" t="n">
        <v>8.310610771179199</v>
      </c>
      <c r="W221" s="11" t="n">
        <v>262.6499938964844</v>
      </c>
      <c r="X221" s="14">
        <f>IF(AND(ISNUMBER(V221),ISNUMBER(V220),ISNUMBER(W221),ISNUMBER(W220)),V221/V220-1,"")</f>
        <v/>
      </c>
      <c r="Y221" s="14">
        <f>IF(AND(ISNUMBER(V221),ISNUMBER(V220),ISNUMBER(W221),ISNUMBER(W220)),W221/W220-1,"")</f>
        <v/>
      </c>
      <c r="Z221" s="11" t="n">
        <v>5.226083278656006</v>
      </c>
      <c r="AA221" s="11" t="n">
        <v>174.0399932861328</v>
      </c>
      <c r="AB221" s="14">
        <f>IF(AND(ISNUMBER(Z221),ISNUMBER(Z220),ISNUMBER(AA221),ISNUMBER(AA220)),Z221/Z220-1,"")</f>
        <v/>
      </c>
      <c r="AC221" s="14">
        <f>IF(AND(ISNUMBER(Z221),ISNUMBER(Z220),ISNUMBER(AA221),ISNUMBER(AA220)),AA221/AA220-1,"")</f>
        <v/>
      </c>
    </row>
    <row r="222">
      <c r="A222" s="7" t="n">
        <v>46251</v>
      </c>
      <c r="B222" s="11" t="n">
        <v>7.410006046295166</v>
      </c>
      <c r="C222" s="11" t="n">
        <v>391.7167053222656</v>
      </c>
      <c r="D222" s="14">
        <f>IF(AND(ISNUMBER(B222),ISNUMBER(B221),ISNUMBER(C222),ISNUMBER(C221)),B222/B221-1,"")</f>
        <v/>
      </c>
      <c r="E222" s="14">
        <f>IF(AND(ISNUMBER(B222),ISNUMBER(B221),ISNUMBER(C222),ISNUMBER(C221)),C222/C221-1,"")</f>
        <v/>
      </c>
      <c r="F222" s="11" t="n">
        <v>11.17308807373047</v>
      </c>
      <c r="G222" s="11" t="n">
        <v>305.5899963378906</v>
      </c>
      <c r="H222" s="14">
        <f>IF(AND(ISNUMBER(F222),ISNUMBER(F221),ISNUMBER(G222),ISNUMBER(G221)),F222/F221-1,"")</f>
        <v/>
      </c>
      <c r="I222" s="14">
        <f>IF(AND(ISNUMBER(F222),ISNUMBER(F221),ISNUMBER(G222),ISNUMBER(G221)),G222/G221-1,"")</f>
        <v/>
      </c>
      <c r="J222" s="11" t="n">
        <v>16.74691581726074</v>
      </c>
      <c r="K222" s="11" t="n">
        <v>568.5213012695312</v>
      </c>
      <c r="L222" s="14">
        <f>IF(AND(ISNUMBER(J222),ISNUMBER(J221),ISNUMBER(K222),ISNUMBER(K221)),J222/J221-1,"")</f>
        <v/>
      </c>
      <c r="M222" s="14">
        <f>IF(AND(ISNUMBER(J222),ISNUMBER(J221),ISNUMBER(K222),ISNUMBER(K221)),K222/K221-1,"")</f>
        <v/>
      </c>
      <c r="N222" s="11" t="n">
        <v>10.63181018829346</v>
      </c>
      <c r="O222" s="11" t="n">
        <v>479.4474487304688</v>
      </c>
      <c r="P222" s="14">
        <f>IF(AND(ISNUMBER(N222),ISNUMBER(N221),ISNUMBER(O222),ISNUMBER(O221)),N222/N221-1,"")</f>
        <v/>
      </c>
      <c r="Q222" s="14">
        <f>IF(AND(ISNUMBER(N222),ISNUMBER(N221),ISNUMBER(O222),ISNUMBER(O221)),O222/O221-1,"")</f>
        <v/>
      </c>
      <c r="R222" s="11" t="n">
        <v>8.335135459899902</v>
      </c>
      <c r="S222" s="11" t="n">
        <v>7745.06005859375</v>
      </c>
      <c r="T222" s="14">
        <f>IF(AND(ISNUMBER(R222),ISNUMBER(R221),ISNUMBER(S222),ISNUMBER(S221)),R222/R221-1,"")</f>
        <v/>
      </c>
      <c r="U222" s="14">
        <f>IF(AND(ISNUMBER(R222),ISNUMBER(R221),ISNUMBER(S222),ISNUMBER(S221)),S222/S221-1,"")</f>
        <v/>
      </c>
      <c r="V222" s="11" t="n">
        <v>8.350399017333984</v>
      </c>
      <c r="W222" s="11" t="n">
        <v>261.3099975585938</v>
      </c>
      <c r="X222" s="14">
        <f>IF(AND(ISNUMBER(V222),ISNUMBER(V221),ISNUMBER(W222),ISNUMBER(W221)),V222/V221-1,"")</f>
        <v/>
      </c>
      <c r="Y222" s="14">
        <f>IF(AND(ISNUMBER(V222),ISNUMBER(V221),ISNUMBER(W222),ISNUMBER(W221)),W222/W221-1,"")</f>
        <v/>
      </c>
      <c r="Z222" s="11" t="n">
        <v>5.265749931335449</v>
      </c>
      <c r="AA222" s="11" t="n">
        <v>172.5500030517578</v>
      </c>
      <c r="AB222" s="14">
        <f>IF(AND(ISNUMBER(Z222),ISNUMBER(Z221),ISNUMBER(AA222),ISNUMBER(AA221)),Z222/Z221-1,"")</f>
        <v/>
      </c>
      <c r="AC222" s="14">
        <f>IF(AND(ISNUMBER(Z222),ISNUMBER(Z221),ISNUMBER(AA222),ISNUMBER(AA221)),AA222/AA221-1,"")</f>
        <v/>
      </c>
    </row>
    <row r="223">
      <c r="A223" s="7" t="n">
        <v>46252</v>
      </c>
      <c r="B223" s="11" t="n">
        <v>7.671594142913818</v>
      </c>
      <c r="C223" s="11" t="n">
        <v>379.3092956542969</v>
      </c>
      <c r="D223" s="14">
        <f>IF(AND(ISNUMBER(B223),ISNUMBER(B222),ISNUMBER(C223),ISNUMBER(C222)),B223/B222-1,"")</f>
        <v/>
      </c>
      <c r="E223" s="14">
        <f>IF(AND(ISNUMBER(B223),ISNUMBER(B222),ISNUMBER(C223),ISNUMBER(C222)),C223/C222-1,"")</f>
        <v/>
      </c>
      <c r="F223" s="11" t="n">
        <v>11.01585960388184</v>
      </c>
      <c r="G223" s="11" t="n">
        <v>310.0299987792969</v>
      </c>
      <c r="H223" s="14">
        <f>IF(AND(ISNUMBER(F223),ISNUMBER(F222),ISNUMBER(G223),ISNUMBER(G222)),F223/F222-1,"")</f>
        <v/>
      </c>
      <c r="I223" s="14">
        <f>IF(AND(ISNUMBER(F223),ISNUMBER(F222),ISNUMBER(G223),ISNUMBER(G222)),G223/G222-1,"")</f>
        <v/>
      </c>
      <c r="J223" s="11" t="n">
        <v>17.49529457092285</v>
      </c>
      <c r="K223" s="11" t="n">
        <v>543.2412719726562</v>
      </c>
      <c r="L223" s="14">
        <f>IF(AND(ISNUMBER(J223),ISNUMBER(J222),ISNUMBER(K223),ISNUMBER(K222)),J223/J222-1,"")</f>
        <v/>
      </c>
      <c r="M223" s="14">
        <f>IF(AND(ISNUMBER(J223),ISNUMBER(J222),ISNUMBER(K223),ISNUMBER(K222)),K223/K222-1,"")</f>
        <v/>
      </c>
      <c r="N223" s="11" t="n">
        <v>10.6119556427002</v>
      </c>
      <c r="O223" s="11" t="n">
        <v>480.7250366210938</v>
      </c>
      <c r="P223" s="14">
        <f>IF(AND(ISNUMBER(N223),ISNUMBER(N222),ISNUMBER(O223),ISNUMBER(O222)),N223/N222-1,"")</f>
        <v/>
      </c>
      <c r="Q223" s="14">
        <f>IF(AND(ISNUMBER(N223),ISNUMBER(N222),ISNUMBER(O223),ISNUMBER(O222)),O223/O222-1,"")</f>
        <v/>
      </c>
      <c r="R223" s="11" t="n">
        <v>8.384456634521484</v>
      </c>
      <c r="S223" s="11" t="n">
        <v>7691.759765625</v>
      </c>
      <c r="T223" s="14">
        <f>IF(AND(ISNUMBER(R223),ISNUMBER(R222),ISNUMBER(S223),ISNUMBER(S222)),R223/R222-1,"")</f>
        <v/>
      </c>
      <c r="U223" s="14">
        <f>IF(AND(ISNUMBER(R223),ISNUMBER(R222),ISNUMBER(S223),ISNUMBER(S222)),S223/S222-1,"")</f>
        <v/>
      </c>
      <c r="V223" s="11" t="n">
        <v>8.415053367614746</v>
      </c>
      <c r="W223" s="11" t="n">
        <v>259.4500122070312</v>
      </c>
      <c r="X223" s="14">
        <f>IF(AND(ISNUMBER(V223),ISNUMBER(V222),ISNUMBER(W223),ISNUMBER(W222)),V223/V222-1,"")</f>
        <v/>
      </c>
      <c r="Y223" s="14">
        <f>IF(AND(ISNUMBER(V223),ISNUMBER(V222),ISNUMBER(W223),ISNUMBER(W222)),W223/W222-1,"")</f>
        <v/>
      </c>
      <c r="Z223" s="11" t="n">
        <v>5.2955002784729</v>
      </c>
      <c r="AA223" s="11" t="n">
        <v>171.5399932861328</v>
      </c>
      <c r="AB223" s="14">
        <f>IF(AND(ISNUMBER(Z223),ISNUMBER(Z222),ISNUMBER(AA223),ISNUMBER(AA222)),Z223/Z222-1,"")</f>
        <v/>
      </c>
      <c r="AC223" s="14">
        <f>IF(AND(ISNUMBER(Z223),ISNUMBER(Z222),ISNUMBER(AA223),ISNUMBER(AA222)),AA223/AA222-1,"")</f>
        <v/>
      </c>
    </row>
    <row r="224">
      <c r="A224" s="7" t="n">
        <v>46253</v>
      </c>
      <c r="B224" s="11" t="n">
        <v>8.00678539276123</v>
      </c>
      <c r="C224" s="11" t="n">
        <v>361.8211364746094</v>
      </c>
      <c r="D224" s="14">
        <f>IF(AND(ISNUMBER(B224),ISNUMBER(B223),ISNUMBER(C224),ISNUMBER(C223)),B224/B223-1,"")</f>
        <v/>
      </c>
      <c r="E224" s="14">
        <f>IF(AND(ISNUMBER(B224),ISNUMBER(B223),ISNUMBER(C224),ISNUMBER(C223)),C224/C223-1,"")</f>
        <v/>
      </c>
      <c r="F224" s="11" t="n">
        <v>10.78001594543457</v>
      </c>
      <c r="G224" s="11" t="n">
        <v>316.8299865722656</v>
      </c>
      <c r="H224" s="14">
        <f>IF(AND(ISNUMBER(F224),ISNUMBER(F223),ISNUMBER(G224),ISNUMBER(G223)),F224/F223-1,"")</f>
        <v/>
      </c>
      <c r="I224" s="14">
        <f>IF(AND(ISNUMBER(F224),ISNUMBER(F223),ISNUMBER(G224),ISNUMBER(G223)),G224/G223-1,"")</f>
        <v/>
      </c>
      <c r="J224" s="11" t="n">
        <v>17.41567993164062</v>
      </c>
      <c r="K224" s="11" t="n">
        <v>545.5994262695312</v>
      </c>
      <c r="L224" s="14">
        <f>IF(AND(ISNUMBER(J224),ISNUMBER(J223),ISNUMBER(K224),ISNUMBER(K223)),J224/J223-1,"")</f>
        <v/>
      </c>
      <c r="M224" s="14">
        <f>IF(AND(ISNUMBER(J224),ISNUMBER(J223),ISNUMBER(K224),ISNUMBER(K223)),K224/K223-1,"")</f>
        <v/>
      </c>
      <c r="N224" s="11" t="n">
        <v>10.56232070922852</v>
      </c>
      <c r="O224" s="11" t="n">
        <v>483.3999938964844</v>
      </c>
      <c r="P224" s="14">
        <f>IF(AND(ISNUMBER(N224),ISNUMBER(N223),ISNUMBER(O224),ISNUMBER(O223)),N224/N223-1,"")</f>
        <v/>
      </c>
      <c r="Q224" s="14">
        <f>IF(AND(ISNUMBER(N224),ISNUMBER(N223),ISNUMBER(O224),ISNUMBER(O223)),O224/O223-1,"")</f>
        <v/>
      </c>
      <c r="R224" s="11" t="n">
        <v>8.374591827392578</v>
      </c>
      <c r="S224" s="11" t="n">
        <v>7707.97998046875</v>
      </c>
      <c r="T224" s="14">
        <f>IF(AND(ISNUMBER(R224),ISNUMBER(R223),ISNUMBER(S224),ISNUMBER(S223)),R224/R223-1,"")</f>
        <v/>
      </c>
      <c r="U224" s="14">
        <f>IF(AND(ISNUMBER(R224),ISNUMBER(R223),ISNUMBER(S224),ISNUMBER(S223)),S224/S223-1,"")</f>
        <v/>
      </c>
      <c r="V224" s="11" t="n">
        <v>8.211142539978027</v>
      </c>
      <c r="W224" s="11" t="n">
        <v>265.8399963378906</v>
      </c>
      <c r="X224" s="14">
        <f>IF(AND(ISNUMBER(V224),ISNUMBER(V223),ISNUMBER(W224),ISNUMBER(W223)),V224/V223-1,"")</f>
        <v/>
      </c>
      <c r="Y224" s="14">
        <f>IF(AND(ISNUMBER(V224),ISNUMBER(V223),ISNUMBER(W224),ISNUMBER(W223)),W224/W223-1,"")</f>
        <v/>
      </c>
      <c r="Z224" s="11" t="n">
        <v>5.176499843597412</v>
      </c>
      <c r="AA224" s="11" t="n">
        <v>175.1900024414062</v>
      </c>
      <c r="AB224" s="14">
        <f>IF(AND(ISNUMBER(Z224),ISNUMBER(Z223),ISNUMBER(AA224),ISNUMBER(AA223)),Z224/Z223-1,"")</f>
        <v/>
      </c>
      <c r="AC224" s="14">
        <f>IF(AND(ISNUMBER(Z224),ISNUMBER(Z223),ISNUMBER(AA224),ISNUMBER(AA223)),AA224/AA223-1,"")</f>
        <v/>
      </c>
    </row>
    <row r="225">
      <c r="A225" s="7" t="n">
        <v>46254</v>
      </c>
      <c r="B225" s="11" t="n">
        <v>7.986892223358154</v>
      </c>
      <c r="C225" s="11" t="n">
        <v>363.3683166503906</v>
      </c>
      <c r="D225" s="14">
        <f>IF(AND(ISNUMBER(B225),ISNUMBER(B224),ISNUMBER(C225),ISNUMBER(C224)),B225/B224-1,"")</f>
        <v/>
      </c>
      <c r="E225" s="14">
        <f>IF(AND(ISNUMBER(B225),ISNUMBER(B224),ISNUMBER(C225),ISNUMBER(C224)),C225/C224-1,"")</f>
        <v/>
      </c>
      <c r="F225" s="11" t="n">
        <v>10.97655200958252</v>
      </c>
      <c r="G225" s="11" t="n">
        <v>311.2999877929688</v>
      </c>
      <c r="H225" s="14">
        <f>IF(AND(ISNUMBER(F225),ISNUMBER(F224),ISNUMBER(G225),ISNUMBER(G224)),F225/F224-1,"")</f>
        <v/>
      </c>
      <c r="I225" s="14">
        <f>IF(AND(ISNUMBER(F225),ISNUMBER(F224),ISNUMBER(G225),ISNUMBER(G224)),G225/G224-1,"")</f>
        <v/>
      </c>
      <c r="J225" s="11" t="n">
        <v>17.43259811401367</v>
      </c>
      <c r="K225" s="11" t="n">
        <v>545.3995971679688</v>
      </c>
      <c r="L225" s="14">
        <f>IF(AND(ISNUMBER(J225),ISNUMBER(J224),ISNUMBER(K225),ISNUMBER(K224)),J225/J224-1,"")</f>
        <v/>
      </c>
      <c r="M225" s="14">
        <f>IF(AND(ISNUMBER(J225),ISNUMBER(J224),ISNUMBER(K225),ISNUMBER(K224)),K225/K224-1,"")</f>
        <v/>
      </c>
      <c r="N225" s="11" t="n">
        <v>10.60202884674072</v>
      </c>
      <c r="O225" s="11" t="n">
        <v>481.1499938964844</v>
      </c>
      <c r="P225" s="14">
        <f>IF(AND(ISNUMBER(N225),ISNUMBER(N224),ISNUMBER(O225),ISNUMBER(O224)),N225/N224-1,"")</f>
        <v/>
      </c>
      <c r="Q225" s="14">
        <f>IF(AND(ISNUMBER(N225),ISNUMBER(N224),ISNUMBER(O225),ISNUMBER(O224)),O225/O224-1,"")</f>
        <v/>
      </c>
      <c r="R225" s="11" t="n">
        <v>8.45350456237793</v>
      </c>
      <c r="S225" s="11" t="n">
        <v>7641.16015625</v>
      </c>
      <c r="T225" s="14">
        <f>IF(AND(ISNUMBER(R225),ISNUMBER(R224),ISNUMBER(S225),ISNUMBER(S224)),R225/R224-1,"")</f>
        <v/>
      </c>
      <c r="U225" s="14">
        <f>IF(AND(ISNUMBER(R225),ISNUMBER(R224),ISNUMBER(S225),ISNUMBER(S224)),S225/S224-1,"")</f>
        <v/>
      </c>
      <c r="V225" s="11" t="n">
        <v>8.375266075134277</v>
      </c>
      <c r="W225" s="11" t="n">
        <v>260.1099853515625</v>
      </c>
      <c r="X225" s="14">
        <f>IF(AND(ISNUMBER(V225),ISNUMBER(V224),ISNUMBER(W225),ISNUMBER(W224)),V225/V224-1,"")</f>
        <v/>
      </c>
      <c r="Y225" s="14">
        <f>IF(AND(ISNUMBER(V225),ISNUMBER(V224),ISNUMBER(W225),ISNUMBER(W224)),W225/W224-1,"")</f>
        <v/>
      </c>
      <c r="Z225" s="11" t="n">
        <v>5.226083278656006</v>
      </c>
      <c r="AA225" s="11" t="n">
        <v>173.9600067138672</v>
      </c>
      <c r="AB225" s="14">
        <f>IF(AND(ISNUMBER(Z225),ISNUMBER(Z224),ISNUMBER(AA225),ISNUMBER(AA224)),Z225/Z224-1,"")</f>
        <v/>
      </c>
      <c r="AC225" s="14">
        <f>IF(AND(ISNUMBER(Z225),ISNUMBER(Z224),ISNUMBER(AA225),ISNUMBER(AA224)),AA225/AA224-1,"")</f>
        <v/>
      </c>
    </row>
    <row r="226">
      <c r="A226" s="7" t="n">
        <v>46255</v>
      </c>
      <c r="B226" s="11" t="n">
        <v>7.883450984954834</v>
      </c>
      <c r="C226" s="11" t="n">
        <v>367.7803039550781</v>
      </c>
      <c r="D226" s="14">
        <f>IF(AND(ISNUMBER(B226),ISNUMBER(B225),ISNUMBER(C226),ISNUMBER(C225)),B226/B225-1,"")</f>
        <v/>
      </c>
      <c r="E226" s="14">
        <f>IF(AND(ISNUMBER(B226),ISNUMBER(B225),ISNUMBER(C226),ISNUMBER(C225)),C226/C225-1,"")</f>
        <v/>
      </c>
      <c r="F226" s="11" t="n">
        <v>11.04533958435059</v>
      </c>
      <c r="G226" s="11" t="n">
        <v>309.3500061035156</v>
      </c>
      <c r="H226" s="14">
        <f>IF(AND(ISNUMBER(F226),ISNUMBER(F225),ISNUMBER(G226),ISNUMBER(G225)),F226/F225-1,"")</f>
        <v/>
      </c>
      <c r="I226" s="14">
        <f>IF(AND(ISNUMBER(F226),ISNUMBER(F225),ISNUMBER(G226),ISNUMBER(G225)),G226/G225-1,"")</f>
        <v/>
      </c>
      <c r="J226" s="11" t="n">
        <v>17.31616020202637</v>
      </c>
      <c r="K226" s="11" t="n">
        <v>549.4663696289062</v>
      </c>
      <c r="L226" s="14">
        <f>IF(AND(ISNUMBER(J226),ISNUMBER(J225),ISNUMBER(K226),ISNUMBER(K225)),J226/J225-1,"")</f>
        <v/>
      </c>
      <c r="M226" s="14">
        <f>IF(AND(ISNUMBER(J226),ISNUMBER(J225),ISNUMBER(K226),ISNUMBER(K225)),K226/K225-1,"")</f>
        <v/>
      </c>
      <c r="N226" s="11" t="n">
        <v>10.56232070922852</v>
      </c>
      <c r="O226" s="11" t="n">
        <v>483.239990234375</v>
      </c>
      <c r="P226" s="14">
        <f>IF(AND(ISNUMBER(N226),ISNUMBER(N225),ISNUMBER(O226),ISNUMBER(O225)),N226/N225-1,"")</f>
        <v/>
      </c>
      <c r="Q226" s="14">
        <f>IF(AND(ISNUMBER(N226),ISNUMBER(N225),ISNUMBER(O226),ISNUMBER(O225)),O226/O225-1,"")</f>
        <v/>
      </c>
      <c r="R226" s="11" t="n">
        <v>8.414048194885254</v>
      </c>
      <c r="S226" s="11" t="n">
        <v>7674.3701171875</v>
      </c>
      <c r="T226" s="14">
        <f>IF(AND(ISNUMBER(R226),ISNUMBER(R225),ISNUMBER(S226),ISNUMBER(S225)),R226/R225-1,"")</f>
        <v/>
      </c>
      <c r="U226" s="14">
        <f>IF(AND(ISNUMBER(R226),ISNUMBER(R225),ISNUMBER(S226),ISNUMBER(S225)),S226/S225-1,"")</f>
        <v/>
      </c>
      <c r="V226" s="11" t="n">
        <v>8.430968284606934</v>
      </c>
      <c r="W226" s="11" t="n">
        <v>258.6300048828125</v>
      </c>
      <c r="X226" s="14">
        <f>IF(AND(ISNUMBER(V226),ISNUMBER(V225),ISNUMBER(W226),ISNUMBER(W225)),V226/V225-1,"")</f>
        <v/>
      </c>
      <c r="Y226" s="14">
        <f>IF(AND(ISNUMBER(V226),ISNUMBER(V225),ISNUMBER(W226),ISNUMBER(W225)),W226/W225-1,"")</f>
        <v/>
      </c>
      <c r="Z226" s="11" t="n">
        <v>5.04758358001709</v>
      </c>
      <c r="AA226" s="11" t="n">
        <v>179.9400024414062</v>
      </c>
      <c r="AB226" s="14">
        <f>IF(AND(ISNUMBER(Z226),ISNUMBER(Z225),ISNUMBER(AA226),ISNUMBER(AA225)),Z226/Z225-1,"")</f>
        <v/>
      </c>
      <c r="AC226" s="14">
        <f>IF(AND(ISNUMBER(Z226),ISNUMBER(Z225),ISNUMBER(AA226),ISNUMBER(AA225)),AA226/AA225-1,"")</f>
        <v/>
      </c>
    </row>
    <row r="227">
      <c r="A227" s="7" t="n">
        <v>46258</v>
      </c>
      <c r="B227" s="11" t="n">
        <v>8.091329574584961</v>
      </c>
      <c r="C227" s="11" t="n">
        <v>358.10791015625</v>
      </c>
      <c r="D227" s="14">
        <f>IF(AND(ISNUMBER(B227),ISNUMBER(B226),ISNUMBER(C227),ISNUMBER(C226)),B227/B226-1,"")</f>
        <v/>
      </c>
      <c r="E227" s="14">
        <f>IF(AND(ISNUMBER(B227),ISNUMBER(B226),ISNUMBER(C227),ISNUMBER(C226)),C227/C226-1,"")</f>
        <v/>
      </c>
      <c r="F227" s="11" t="n">
        <v>11.01585960388184</v>
      </c>
      <c r="G227" s="11" t="n">
        <v>310.3399963378906</v>
      </c>
      <c r="H227" s="14">
        <f>IF(AND(ISNUMBER(F227),ISNUMBER(F226),ISNUMBER(G227),ISNUMBER(G226)),F227/F226-1,"")</f>
        <v/>
      </c>
      <c r="I227" s="14">
        <f>IF(AND(ISNUMBER(F227),ISNUMBER(F226),ISNUMBER(G227),ISNUMBER(G226)),G227/G226-1,"")</f>
        <v/>
      </c>
      <c r="J227" s="11" t="n">
        <v>17.02755928039551</v>
      </c>
      <c r="K227" s="11" t="n">
        <v>558.5792236328125</v>
      </c>
      <c r="L227" s="14">
        <f>IF(AND(ISNUMBER(J227),ISNUMBER(J226),ISNUMBER(K227),ISNUMBER(K226)),J227/J226-1,"")</f>
        <v/>
      </c>
      <c r="M227" s="14">
        <f>IF(AND(ISNUMBER(J227),ISNUMBER(J226),ISNUMBER(K227),ISNUMBER(K226)),K227/K226-1,"")</f>
        <v/>
      </c>
      <c r="N227" s="11" t="n">
        <v>10.48290538787842</v>
      </c>
      <c r="O227" s="11" t="n">
        <v>487.3099975585938</v>
      </c>
      <c r="P227" s="14">
        <f>IF(AND(ISNUMBER(N227),ISNUMBER(N226),ISNUMBER(O227),ISNUMBER(O226)),N227/N226-1,"")</f>
        <v/>
      </c>
      <c r="Q227" s="14">
        <f>IF(AND(ISNUMBER(N227),ISNUMBER(N226),ISNUMBER(O227),ISNUMBER(O226)),O227/O226-1,"")</f>
        <v/>
      </c>
      <c r="R227" s="11" t="n">
        <v>8.44364070892334</v>
      </c>
      <c r="S227" s="11" t="n">
        <v>7652.85986328125</v>
      </c>
      <c r="T227" s="14">
        <f>IF(AND(ISNUMBER(R227),ISNUMBER(R226),ISNUMBER(S227),ISNUMBER(S226)),R227/R226-1,"")</f>
        <v/>
      </c>
      <c r="U227" s="14">
        <f>IF(AND(ISNUMBER(R227),ISNUMBER(R226),ISNUMBER(S227),ISNUMBER(S226)),S227/S226-1,"")</f>
        <v/>
      </c>
      <c r="V227" s="11" t="n">
        <v>8.320557594299316</v>
      </c>
      <c r="W227" s="11" t="n">
        <v>262.0700073242188</v>
      </c>
      <c r="X227" s="14">
        <f>IF(AND(ISNUMBER(V227),ISNUMBER(V226),ISNUMBER(W227),ISNUMBER(W226)),V227/V226-1,"")</f>
        <v/>
      </c>
      <c r="Y227" s="14">
        <f>IF(AND(ISNUMBER(V227),ISNUMBER(V226),ISNUMBER(W227),ISNUMBER(W226)),W227/W226-1,"")</f>
        <v/>
      </c>
      <c r="Z227" s="11" t="n">
        <v>5.15666675567627</v>
      </c>
      <c r="AA227" s="11" t="n">
        <v>175.8899993896484</v>
      </c>
      <c r="AB227" s="14">
        <f>IF(AND(ISNUMBER(Z227),ISNUMBER(Z226),ISNUMBER(AA227),ISNUMBER(AA226)),Z227/Z226-1,"")</f>
        <v/>
      </c>
      <c r="AC227" s="14">
        <f>IF(AND(ISNUMBER(Z227),ISNUMBER(Z226),ISNUMBER(AA227),ISNUMBER(AA226)),AA227/AA226-1,"")</f>
        <v/>
      </c>
    </row>
    <row r="228">
      <c r="A228" s="7" t="n">
        <v>46259</v>
      </c>
      <c r="B228" s="11" t="n">
        <v>8.150012016296387</v>
      </c>
      <c r="C228" s="11" t="n">
        <v>356.091552734375</v>
      </c>
      <c r="D228" s="14">
        <f>IF(AND(ISNUMBER(B228),ISNUMBER(B227),ISNUMBER(C228),ISNUMBER(C227)),B228/B227-1,"")</f>
        <v/>
      </c>
      <c r="E228" s="14">
        <f>IF(AND(ISNUMBER(B228),ISNUMBER(B227),ISNUMBER(C228),ISNUMBER(C227)),C228/C227-1,"")</f>
        <v/>
      </c>
      <c r="F228" s="11" t="n">
        <v>11.03551197052002</v>
      </c>
      <c r="G228" s="11" t="n">
        <v>309.8999938964844</v>
      </c>
      <c r="H228" s="14">
        <f>IF(AND(ISNUMBER(F228),ISNUMBER(F227),ISNUMBER(G228),ISNUMBER(G227)),F228/F227-1,"")</f>
        <v/>
      </c>
      <c r="I228" s="14">
        <f>IF(AND(ISNUMBER(F228),ISNUMBER(F227),ISNUMBER(G228),ISNUMBER(G227)),G228/G227-1,"")</f>
        <v/>
      </c>
      <c r="J228" s="11" t="n">
        <v>16.7091007232666</v>
      </c>
      <c r="K228" s="11" t="n">
        <v>569.6004638671875</v>
      </c>
      <c r="L228" s="14">
        <f>IF(AND(ISNUMBER(J228),ISNUMBER(J227),ISNUMBER(K228),ISNUMBER(K227)),J228/J227-1,"")</f>
        <v/>
      </c>
      <c r="M228" s="14">
        <f>IF(AND(ISNUMBER(J228),ISNUMBER(J227),ISNUMBER(K228),ISNUMBER(K227)),K228/K227-1,"")</f>
        <v/>
      </c>
      <c r="N228" s="11" t="n">
        <v>10.38859844207764</v>
      </c>
      <c r="O228" s="11" t="n">
        <v>491.7099914550781</v>
      </c>
      <c r="P228" s="14">
        <f>IF(AND(ISNUMBER(N228),ISNUMBER(N227),ISNUMBER(O228),ISNUMBER(O227)),N228/N227-1,"")</f>
        <v/>
      </c>
      <c r="Q228" s="14">
        <f>IF(AND(ISNUMBER(N228),ISNUMBER(N227),ISNUMBER(O228),ISNUMBER(O227)),O228/O227-1,"")</f>
        <v/>
      </c>
      <c r="R228" s="11" t="n">
        <v>8.40418529510498</v>
      </c>
      <c r="S228" s="11" t="n">
        <v>7677.27978515625</v>
      </c>
      <c r="T228" s="14">
        <f>IF(AND(ISNUMBER(R228),ISNUMBER(R227),ISNUMBER(S228),ISNUMBER(S227)),R228/R227-1,"")</f>
        <v/>
      </c>
      <c r="U228" s="14">
        <f>IF(AND(ISNUMBER(R228),ISNUMBER(R227),ISNUMBER(S228),ISNUMBER(S227)),S228/S227-1,"")</f>
        <v/>
      </c>
      <c r="V228" s="11" t="n">
        <v>8.355371475219727</v>
      </c>
      <c r="W228" s="11" t="n">
        <v>261.0599975585938</v>
      </c>
      <c r="X228" s="14">
        <f>IF(AND(ISNUMBER(V228),ISNUMBER(V227),ISNUMBER(W228),ISNUMBER(W227)),V228/V227-1,"")</f>
        <v/>
      </c>
      <c r="Y228" s="14">
        <f>IF(AND(ISNUMBER(V228),ISNUMBER(V227),ISNUMBER(W228),ISNUMBER(W227)),W228/W227-1,"")</f>
        <v/>
      </c>
      <c r="Z228" s="11" t="n">
        <v>5.245916843414307</v>
      </c>
      <c r="AA228" s="11" t="n">
        <v>172.7299957275391</v>
      </c>
      <c r="AB228" s="14">
        <f>IF(AND(ISNUMBER(Z228),ISNUMBER(Z227),ISNUMBER(AA228),ISNUMBER(AA227)),Z228/Z227-1,"")</f>
        <v/>
      </c>
      <c r="AC228" s="14">
        <f>IF(AND(ISNUMBER(Z228),ISNUMBER(Z227),ISNUMBER(AA228),ISNUMBER(AA227)),AA228/AA227-1,"")</f>
        <v/>
      </c>
    </row>
    <row r="229">
      <c r="A229" s="7" t="n">
        <v>46260</v>
      </c>
      <c r="B229" s="11" t="n">
        <v>8.170899391174316</v>
      </c>
      <c r="C229" s="11" t="n">
        <v>354.9436645507812</v>
      </c>
      <c r="D229" s="14">
        <f>IF(AND(ISNUMBER(B229),ISNUMBER(B228),ISNUMBER(C229),ISNUMBER(C228)),B229/B228-1,"")</f>
        <v/>
      </c>
      <c r="E229" s="14">
        <f>IF(AND(ISNUMBER(B229),ISNUMBER(B228),ISNUMBER(C229),ISNUMBER(C228)),C229/C228-1,"")</f>
        <v/>
      </c>
      <c r="F229" s="11" t="n">
        <v>10.91267681121826</v>
      </c>
      <c r="G229" s="11" t="n">
        <v>313.4500122070312</v>
      </c>
      <c r="H229" s="14">
        <f>IF(AND(ISNUMBER(F229),ISNUMBER(F228),ISNUMBER(G229),ISNUMBER(G228)),F229/F228-1,"")</f>
        <v/>
      </c>
      <c r="I229" s="14">
        <f>IF(AND(ISNUMBER(F229),ISNUMBER(F228),ISNUMBER(G229),ISNUMBER(G228)),G229/G228-1,"")</f>
        <v/>
      </c>
      <c r="J229" s="11" t="n">
        <v>16.52996826171875</v>
      </c>
      <c r="K229" s="11" t="n">
        <v>575.6856689453125</v>
      </c>
      <c r="L229" s="14">
        <f>IF(AND(ISNUMBER(J229),ISNUMBER(J228),ISNUMBER(K229),ISNUMBER(K228)),J229/J228-1,"")</f>
        <v/>
      </c>
      <c r="M229" s="14">
        <f>IF(AND(ISNUMBER(J229),ISNUMBER(J228),ISNUMBER(K229),ISNUMBER(K228)),K229/K228-1,"")</f>
        <v/>
      </c>
      <c r="N229" s="11" t="n">
        <v>10.30421924591064</v>
      </c>
      <c r="O229" s="11" t="n">
        <v>496.3699951171875</v>
      </c>
      <c r="P229" s="14">
        <f>IF(AND(ISNUMBER(N229),ISNUMBER(N228),ISNUMBER(O229),ISNUMBER(O228)),N229/N228-1,"")</f>
        <v/>
      </c>
      <c r="Q229" s="14">
        <f>IF(AND(ISNUMBER(N229),ISNUMBER(N228),ISNUMBER(O229),ISNUMBER(O228)),O229/O228-1,"")</f>
        <v/>
      </c>
      <c r="R229" s="11" t="n">
        <v>8.414048194885254</v>
      </c>
      <c r="S229" s="11" t="n">
        <v>7675.7001953125</v>
      </c>
      <c r="T229" s="14">
        <f>IF(AND(ISNUMBER(R229),ISNUMBER(R228),ISNUMBER(S229),ISNUMBER(S228)),R229/R228-1,"")</f>
        <v/>
      </c>
      <c r="U229" s="14">
        <f>IF(AND(ISNUMBER(R229),ISNUMBER(R228),ISNUMBER(S229),ISNUMBER(S228)),S229/S228-1,"")</f>
        <v/>
      </c>
      <c r="V229" s="11" t="n">
        <v>8.382228851318359</v>
      </c>
      <c r="W229" s="11" t="n">
        <v>260.2799987792969</v>
      </c>
      <c r="X229" s="14">
        <f>IF(AND(ISNUMBER(V229),ISNUMBER(V228),ISNUMBER(W229),ISNUMBER(W228)),V229/V228-1,"")</f>
        <v/>
      </c>
      <c r="Y229" s="14">
        <f>IF(AND(ISNUMBER(V229),ISNUMBER(V228),ISNUMBER(W229),ISNUMBER(W228)),W229/W228-1,"")</f>
        <v/>
      </c>
      <c r="Z229" s="11" t="n">
        <v>5.107083320617676</v>
      </c>
      <c r="AA229" s="11" t="n">
        <v>177.5</v>
      </c>
      <c r="AB229" s="14">
        <f>IF(AND(ISNUMBER(Z229),ISNUMBER(Z228),ISNUMBER(AA229),ISNUMBER(AA228)),Z229/Z228-1,"")</f>
        <v/>
      </c>
      <c r="AC229" s="14">
        <f>IF(AND(ISNUMBER(Z229),ISNUMBER(Z228),ISNUMBER(AA229),ISNUMBER(AA228)),AA229/AA228-1,"")</f>
        <v/>
      </c>
    </row>
    <row r="230">
      <c r="A230" s="7" t="n">
        <v>46261</v>
      </c>
      <c r="B230" s="11" t="n">
        <v>7.817805290222168</v>
      </c>
      <c r="C230" s="11" t="n">
        <v>370.8646850585938</v>
      </c>
      <c r="D230" s="14">
        <f>IF(AND(ISNUMBER(B230),ISNUMBER(B229),ISNUMBER(C230),ISNUMBER(C229)),B230/B229-1,"")</f>
        <v/>
      </c>
      <c r="E230" s="14">
        <f>IF(AND(ISNUMBER(B230),ISNUMBER(B229),ISNUMBER(C230),ISNUMBER(C229)),C230/C229-1,"")</f>
        <v/>
      </c>
      <c r="F230" s="11" t="n">
        <v>10.87828350067139</v>
      </c>
      <c r="G230" s="11" t="n">
        <v>314.5799865722656</v>
      </c>
      <c r="H230" s="14">
        <f>IF(AND(ISNUMBER(F230),ISNUMBER(F229),ISNUMBER(G230),ISNUMBER(G229)),F230/F229-1,"")</f>
        <v/>
      </c>
      <c r="I230" s="14">
        <f>IF(AND(ISNUMBER(F230),ISNUMBER(F229),ISNUMBER(G230),ISNUMBER(G229)),G230/G229-1,"")</f>
        <v/>
      </c>
      <c r="J230" s="11" t="n">
        <v>16.65934181213379</v>
      </c>
      <c r="K230" s="11" t="n">
        <v>570.6495971679688</v>
      </c>
      <c r="L230" s="14">
        <f>IF(AND(ISNUMBER(J230),ISNUMBER(J229),ISNUMBER(K230),ISNUMBER(K229)),J230/J229-1,"")</f>
        <v/>
      </c>
      <c r="M230" s="14">
        <f>IF(AND(ISNUMBER(J230),ISNUMBER(J229),ISNUMBER(K230),ISNUMBER(K229)),K230/K229-1,"")</f>
        <v/>
      </c>
      <c r="N230" s="11" t="n">
        <v>10.11560535430908</v>
      </c>
      <c r="O230" s="11" t="n">
        <v>505.0599975585938</v>
      </c>
      <c r="P230" s="14">
        <f>IF(AND(ISNUMBER(N230),ISNUMBER(N229),ISNUMBER(O230),ISNUMBER(O229)),N230/N229-1,"")</f>
        <v/>
      </c>
      <c r="Q230" s="14">
        <f>IF(AND(ISNUMBER(N230),ISNUMBER(N229),ISNUMBER(O230),ISNUMBER(O229)),O230/O229-1,"")</f>
        <v/>
      </c>
      <c r="R230" s="11" t="n">
        <v>8.364727973937988</v>
      </c>
      <c r="S230" s="11" t="n">
        <v>7730.990234375</v>
      </c>
      <c r="T230" s="14">
        <f>IF(AND(ISNUMBER(R230),ISNUMBER(R229),ISNUMBER(S230),ISNUMBER(S229)),R230/R229-1,"")</f>
        <v/>
      </c>
      <c r="U230" s="14">
        <f>IF(AND(ISNUMBER(R230),ISNUMBER(R229),ISNUMBER(S230),ISNUMBER(S229)),S230/S229-1,"")</f>
        <v/>
      </c>
      <c r="V230" s="11" t="n">
        <v>8.524468421936035</v>
      </c>
      <c r="W230" s="11" t="n">
        <v>256.260009765625</v>
      </c>
      <c r="X230" s="14">
        <f>IF(AND(ISNUMBER(V230),ISNUMBER(V229),ISNUMBER(W230),ISNUMBER(W229)),V230/V229-1,"")</f>
        <v/>
      </c>
      <c r="Y230" s="14">
        <f>IF(AND(ISNUMBER(V230),ISNUMBER(V229),ISNUMBER(W230),ISNUMBER(W229)),W230/W229-1,"")</f>
        <v/>
      </c>
      <c r="Z230" s="11" t="n">
        <v>4.869083404541016</v>
      </c>
      <c r="AA230" s="11" t="n">
        <v>185.9299926757812</v>
      </c>
      <c r="AB230" s="14">
        <f>IF(AND(ISNUMBER(Z230),ISNUMBER(Z229),ISNUMBER(AA230),ISNUMBER(AA229)),Z230/Z229-1,"")</f>
        <v/>
      </c>
      <c r="AC230" s="14">
        <f>IF(AND(ISNUMBER(Z230),ISNUMBER(Z229),ISNUMBER(AA230),ISNUMBER(AA229)),AA230/AA229-1,"")</f>
        <v/>
      </c>
    </row>
    <row r="231">
      <c r="A231" s="7" t="n">
        <v>46262</v>
      </c>
      <c r="B231" s="11" t="n">
        <v>7.87052059173584</v>
      </c>
      <c r="C231" s="11" t="n">
        <v>368.1196899414062</v>
      </c>
      <c r="D231" s="14">
        <f>IF(AND(ISNUMBER(B231),ISNUMBER(B230),ISNUMBER(C231),ISNUMBER(C230)),B231/B230-1,"")</f>
        <v/>
      </c>
      <c r="E231" s="14">
        <f>IF(AND(ISNUMBER(B231),ISNUMBER(B230),ISNUMBER(C231),ISNUMBER(C230)),C231/C230-1,"")</f>
        <v/>
      </c>
      <c r="F231" s="11" t="n">
        <v>10.71122741699219</v>
      </c>
      <c r="G231" s="11" t="n">
        <v>319.7000122070312</v>
      </c>
      <c r="H231" s="14">
        <f>IF(AND(ISNUMBER(F231),ISNUMBER(F230),ISNUMBER(G231),ISNUMBER(G230)),F231/F230-1,"")</f>
        <v/>
      </c>
      <c r="I231" s="14">
        <f>IF(AND(ISNUMBER(F231),ISNUMBER(F230),ISNUMBER(G231),ISNUMBER(G230)),G231/G230-1,"")</f>
        <v/>
      </c>
      <c r="J231" s="11" t="n">
        <v>16.46129989624023</v>
      </c>
      <c r="K231" s="11" t="n">
        <v>577.564208984375</v>
      </c>
      <c r="L231" s="14">
        <f>IF(AND(ISNUMBER(J231),ISNUMBER(J230),ISNUMBER(K231),ISNUMBER(K230)),J231/J230-1,"")</f>
        <v/>
      </c>
      <c r="M231" s="14">
        <f>IF(AND(ISNUMBER(J231),ISNUMBER(J230),ISNUMBER(K231),ISNUMBER(K230)),K231/K230-1,"")</f>
        <v/>
      </c>
      <c r="N231" s="11" t="n">
        <v>9.951809883117676</v>
      </c>
      <c r="O231" s="11" t="n">
        <v>513.530029296875</v>
      </c>
      <c r="P231" s="14">
        <f>IF(AND(ISNUMBER(N231),ISNUMBER(N230),ISNUMBER(O231),ISNUMBER(O230)),N231/N230-1,"")</f>
        <v/>
      </c>
      <c r="Q231" s="14">
        <f>IF(AND(ISNUMBER(N231),ISNUMBER(N230),ISNUMBER(O231),ISNUMBER(O230)),O231/O230-1,"")</f>
        <v/>
      </c>
      <c r="R231" s="11" t="n">
        <v>8.374591827392578</v>
      </c>
      <c r="S231" s="11" t="n">
        <v>7711.759765625</v>
      </c>
      <c r="T231" s="14">
        <f>IF(AND(ISNUMBER(R231),ISNUMBER(R230),ISNUMBER(S231),ISNUMBER(S230)),R231/R230-1,"")</f>
        <v/>
      </c>
      <c r="U231" s="14">
        <f>IF(AND(ISNUMBER(R231),ISNUMBER(R230),ISNUMBER(S231),ISNUMBER(S230)),S231/S230-1,"")</f>
        <v/>
      </c>
      <c r="V231" s="11" t="n">
        <v>8.178318023681641</v>
      </c>
      <c r="W231" s="11" t="n">
        <v>266.4299926757812</v>
      </c>
      <c r="X231" s="14">
        <f>IF(AND(ISNUMBER(V231),ISNUMBER(V230),ISNUMBER(W231),ISNUMBER(W230)),V231/V230-1,"")</f>
        <v/>
      </c>
      <c r="Y231" s="14">
        <f>IF(AND(ISNUMBER(V231),ISNUMBER(V230),ISNUMBER(W231),ISNUMBER(W230)),W231/W230-1,"")</f>
        <v/>
      </c>
      <c r="Z231" s="11" t="n">
        <v>4.849249839782715</v>
      </c>
      <c r="AA231" s="11" t="n">
        <v>186.2899932861328</v>
      </c>
      <c r="AB231" s="14">
        <f>IF(AND(ISNUMBER(Z231),ISNUMBER(Z230),ISNUMBER(AA231),ISNUMBER(AA230)),Z231/Z230-1,"")</f>
        <v/>
      </c>
      <c r="AC231" s="14">
        <f>IF(AND(ISNUMBER(Z231),ISNUMBER(Z230),ISNUMBER(AA231),ISNUMBER(AA230)),AA231/AA230-1,"")</f>
        <v/>
      </c>
    </row>
    <row r="232">
      <c r="A232" s="7" t="n">
        <v>46265</v>
      </c>
      <c r="B232" s="11" t="n">
        <v>7.836703300476074</v>
      </c>
      <c r="C232" s="11" t="n">
        <v>369.6668395996094</v>
      </c>
      <c r="D232" s="14">
        <f>IF(AND(ISNUMBER(B232),ISNUMBER(B231),ISNUMBER(C232),ISNUMBER(C231)),B232/B231-1,"")</f>
        <v/>
      </c>
      <c r="E232" s="14">
        <f>IF(AND(ISNUMBER(B232),ISNUMBER(B231),ISNUMBER(C232),ISNUMBER(C231)),C232/C231-1,"")</f>
        <v/>
      </c>
      <c r="F232" s="11" t="n">
        <v>10.7898416519165</v>
      </c>
      <c r="G232" s="11" t="n">
        <v>316.8500061035156</v>
      </c>
      <c r="H232" s="14">
        <f>IF(AND(ISNUMBER(F232),ISNUMBER(F231),ISNUMBER(G232),ISNUMBER(G231)),F232/F231-1,"")</f>
        <v/>
      </c>
      <c r="I232" s="14">
        <f>IF(AND(ISNUMBER(F232),ISNUMBER(F231),ISNUMBER(G232),ISNUMBER(G231)),G232/G231-1,"")</f>
        <v/>
      </c>
      <c r="J232" s="11" t="n">
        <v>16.64938926696777</v>
      </c>
      <c r="K232" s="11" t="n">
        <v>571.888671875</v>
      </c>
      <c r="L232" s="14">
        <f>IF(AND(ISNUMBER(J232),ISNUMBER(J231),ISNUMBER(K232),ISNUMBER(K231)),J232/J231-1,"")</f>
        <v/>
      </c>
      <c r="M232" s="14">
        <f>IF(AND(ISNUMBER(J232),ISNUMBER(J231),ISNUMBER(K232),ISNUMBER(K231)),K232/K231-1,"")</f>
        <v/>
      </c>
      <c r="N232" s="11" t="n">
        <v>10.08582496643066</v>
      </c>
      <c r="O232" s="11" t="n">
        <v>507.2900085449219</v>
      </c>
      <c r="P232" s="14">
        <f>IF(AND(ISNUMBER(N232),ISNUMBER(N231),ISNUMBER(O232),ISNUMBER(O231)),N232/N231-1,"")</f>
        <v/>
      </c>
      <c r="Q232" s="14">
        <f>IF(AND(ISNUMBER(N232),ISNUMBER(N231),ISNUMBER(O232),ISNUMBER(O231)),O232/O231-1,"")</f>
        <v/>
      </c>
      <c r="R232" s="11" t="n">
        <v>8.414048194885254</v>
      </c>
      <c r="S232" s="11" t="n">
        <v>7686.14013671875</v>
      </c>
      <c r="T232" s="14">
        <f>IF(AND(ISNUMBER(R232),ISNUMBER(R231),ISNUMBER(S232),ISNUMBER(S231)),R232/R231-1,"")</f>
        <v/>
      </c>
      <c r="U232" s="14">
        <f>IF(AND(ISNUMBER(R232),ISNUMBER(R231),ISNUMBER(S232),ISNUMBER(S231)),S232/S231-1,"")</f>
        <v/>
      </c>
      <c r="V232" s="11" t="n">
        <v>8.395158767700195</v>
      </c>
      <c r="W232" s="11" t="n">
        <v>259.7699890136719</v>
      </c>
      <c r="X232" s="14">
        <f>IF(AND(ISNUMBER(V232),ISNUMBER(V231),ISNUMBER(W232),ISNUMBER(W231)),V232/V231-1,"")</f>
        <v/>
      </c>
      <c r="Y232" s="14">
        <f>IF(AND(ISNUMBER(V232),ISNUMBER(V231),ISNUMBER(W232),ISNUMBER(W231)),W232/W231-1,"")</f>
        <v/>
      </c>
      <c r="Z232" s="11" t="n">
        <v>4.849249839782715</v>
      </c>
      <c r="AA232" s="11" t="n">
        <v>186.3800048828125</v>
      </c>
      <c r="AB232" s="14">
        <f>IF(AND(ISNUMBER(Z232),ISNUMBER(Z231),ISNUMBER(AA232),ISNUMBER(AA231)),Z232/Z231-1,"")</f>
        <v/>
      </c>
      <c r="AC232" s="14">
        <f>IF(AND(ISNUMBER(Z232),ISNUMBER(Z231),ISNUMBER(AA232),ISNUMBER(AA231)),AA232/AA231-1,"")</f>
        <v/>
      </c>
    </row>
    <row r="233">
      <c r="A233" s="7" t="n">
        <v>46266</v>
      </c>
      <c r="B233" s="11" t="n">
        <v>7.864552974700928</v>
      </c>
      <c r="C233" s="11" t="n">
        <v>369.008056640625</v>
      </c>
      <c r="D233" s="14">
        <f>IF(AND(ISNUMBER(B233),ISNUMBER(B232),ISNUMBER(C233),ISNUMBER(C232)),B233/B232-1,"")</f>
        <v/>
      </c>
      <c r="E233" s="14">
        <f>IF(AND(ISNUMBER(B233),ISNUMBER(B232),ISNUMBER(C233),ISNUMBER(C232)),C233/C232-1,"")</f>
        <v/>
      </c>
      <c r="F233" s="11" t="n">
        <v>10.53238010406494</v>
      </c>
      <c r="G233" s="11" t="n">
        <v>325.1300048828125</v>
      </c>
      <c r="H233" s="14">
        <f>IF(AND(ISNUMBER(F233),ISNUMBER(F232),ISNUMBER(G233),ISNUMBER(G232)),F233/F232-1,"")</f>
        <v/>
      </c>
      <c r="I233" s="14">
        <f>IF(AND(ISNUMBER(F233),ISNUMBER(F232),ISNUMBER(G233),ISNUMBER(G232)),G233/G232-1,"")</f>
        <v/>
      </c>
      <c r="J233" s="11" t="n">
        <v>16.4682674407959</v>
      </c>
      <c r="K233" s="11" t="n">
        <v>578.083740234375</v>
      </c>
      <c r="L233" s="14">
        <f>IF(AND(ISNUMBER(J233),ISNUMBER(J232),ISNUMBER(K233),ISNUMBER(K232)),J233/J232-1,"")</f>
        <v/>
      </c>
      <c r="M233" s="14">
        <f>IF(AND(ISNUMBER(J233),ISNUMBER(J232),ISNUMBER(K233),ISNUMBER(K232)),K233/K232-1,"")</f>
        <v/>
      </c>
      <c r="N233" s="11" t="n">
        <v>10.19502258300781</v>
      </c>
      <c r="O233" s="11" t="n">
        <v>501.0199890136719</v>
      </c>
      <c r="P233" s="14">
        <f>IF(AND(ISNUMBER(N233),ISNUMBER(N232),ISNUMBER(O233),ISNUMBER(O232)),N233/N232-1,"")</f>
        <v/>
      </c>
      <c r="Q233" s="14">
        <f>IF(AND(ISNUMBER(N233),ISNUMBER(N232),ISNUMBER(O233),ISNUMBER(O232)),O233/O232-1,"")</f>
        <v/>
      </c>
      <c r="R233" s="11" t="n">
        <v>8.473233222961426</v>
      </c>
      <c r="S233" s="11" t="n">
        <v>7631.47021484375</v>
      </c>
      <c r="T233" s="14">
        <f>IF(AND(ISNUMBER(R233),ISNUMBER(R232),ISNUMBER(S233),ISNUMBER(S232)),R233/R232-1,"")</f>
        <v/>
      </c>
      <c r="U233" s="14">
        <f>IF(AND(ISNUMBER(R233),ISNUMBER(R232),ISNUMBER(S233),ISNUMBER(S232)),S233/S232-1,"")</f>
        <v/>
      </c>
      <c r="V233" s="11" t="n">
        <v>8.553315162658691</v>
      </c>
      <c r="W233" s="11" t="n">
        <v>254.9199981689453</v>
      </c>
      <c r="X233" s="14">
        <f>IF(AND(ISNUMBER(V233),ISNUMBER(V232),ISNUMBER(W233),ISNUMBER(W232)),V233/V232-1,"")</f>
        <v/>
      </c>
      <c r="Y233" s="14">
        <f>IF(AND(ISNUMBER(V233),ISNUMBER(V232),ISNUMBER(W233),ISNUMBER(W232)),W233/W232-1,"")</f>
        <v/>
      </c>
      <c r="Z233" s="11" t="n">
        <v>5.027750015258789</v>
      </c>
      <c r="AA233" s="11" t="n">
        <v>179.9199981689453</v>
      </c>
      <c r="AB233" s="14">
        <f>IF(AND(ISNUMBER(Z233),ISNUMBER(Z232),ISNUMBER(AA233),ISNUMBER(AA232)),Z233/Z232-1,"")</f>
        <v/>
      </c>
      <c r="AC233" s="14">
        <f>IF(AND(ISNUMBER(Z233),ISNUMBER(Z232),ISNUMBER(AA233),ISNUMBER(AA232)),AA233/AA232-1,"")</f>
        <v/>
      </c>
    </row>
    <row r="234">
      <c r="A234" s="7" t="n">
        <v>46267</v>
      </c>
      <c r="B234" s="11" t="n">
        <v>7.912295341491699</v>
      </c>
      <c r="C234" s="11" t="n">
        <v>366.5724792480469</v>
      </c>
      <c r="D234" s="14">
        <f>IF(AND(ISNUMBER(B234),ISNUMBER(B233),ISNUMBER(C234),ISNUMBER(C233)),B234/B233-1,"")</f>
        <v/>
      </c>
      <c r="E234" s="14">
        <f>IF(AND(ISNUMBER(B234),ISNUMBER(B233),ISNUMBER(C234),ISNUMBER(C233)),C234/C233-1,"")</f>
        <v/>
      </c>
      <c r="F234" s="11" t="n">
        <v>10.52451801300049</v>
      </c>
      <c r="G234" s="11" t="n">
        <v>324.9599914550781</v>
      </c>
      <c r="H234" s="14">
        <f>IF(AND(ISNUMBER(F234),ISNUMBER(F233),ISNUMBER(G234),ISNUMBER(G233)),F234/F233-1,"")</f>
        <v/>
      </c>
      <c r="I234" s="14">
        <f>IF(AND(ISNUMBER(F234),ISNUMBER(F233),ISNUMBER(G234),ISNUMBER(G233)),G234/G233-1,"")</f>
        <v/>
      </c>
      <c r="J234" s="11" t="n">
        <v>16.06223106384277</v>
      </c>
      <c r="K234" s="11" t="n">
        <v>592.3824462890625</v>
      </c>
      <c r="L234" s="14">
        <f>IF(AND(ISNUMBER(J234),ISNUMBER(J233),ISNUMBER(K234),ISNUMBER(K233)),J234/J233-1,"")</f>
        <v/>
      </c>
      <c r="M234" s="14">
        <f>IF(AND(ISNUMBER(J234),ISNUMBER(J233),ISNUMBER(K234),ISNUMBER(K233)),K234/K233-1,"")</f>
        <v/>
      </c>
      <c r="N234" s="11" t="n">
        <v>10.29429149627686</v>
      </c>
      <c r="O234" s="11" t="n">
        <v>496.8200073242188</v>
      </c>
      <c r="P234" s="14">
        <f>IF(AND(ISNUMBER(N234),ISNUMBER(N233),ISNUMBER(O234),ISNUMBER(O233)),N234/N233-1,"")</f>
        <v/>
      </c>
      <c r="Q234" s="14">
        <f>IF(AND(ISNUMBER(N234),ISNUMBER(N233),ISNUMBER(O234),ISNUMBER(O233)),O234/O233-1,"")</f>
        <v/>
      </c>
      <c r="R234" s="11" t="n">
        <v>8.44364070892334</v>
      </c>
      <c r="S234" s="11" t="n">
        <v>7666.60009765625</v>
      </c>
      <c r="T234" s="14">
        <f>IF(AND(ISNUMBER(R234),ISNUMBER(R233),ISNUMBER(S234),ISNUMBER(S233)),R234/R233-1,"")</f>
        <v/>
      </c>
      <c r="U234" s="14">
        <f>IF(AND(ISNUMBER(R234),ISNUMBER(R233),ISNUMBER(S234),ISNUMBER(S233)),S234/S233-1,"")</f>
        <v/>
      </c>
      <c r="V234" s="11" t="n">
        <v>8.549336433410645</v>
      </c>
      <c r="W234" s="11" t="n">
        <v>254.9799957275391</v>
      </c>
      <c r="X234" s="14">
        <f>IF(AND(ISNUMBER(V234),ISNUMBER(V233),ISNUMBER(W234),ISNUMBER(W233)),V234/V233-1,"")</f>
        <v/>
      </c>
      <c r="Y234" s="14">
        <f>IF(AND(ISNUMBER(V234),ISNUMBER(V233),ISNUMBER(W234),ISNUMBER(W233)),W234/W233-1,"")</f>
        <v/>
      </c>
      <c r="Z234" s="11" t="n">
        <v>5.325250148773193</v>
      </c>
      <c r="AA234" s="11" t="n">
        <v>169.4600067138672</v>
      </c>
      <c r="AB234" s="14">
        <f>IF(AND(ISNUMBER(Z234),ISNUMBER(Z233),ISNUMBER(AA234),ISNUMBER(AA233)),Z234/Z233-1,"")</f>
        <v/>
      </c>
      <c r="AC234" s="14">
        <f>IF(AND(ISNUMBER(Z234),ISNUMBER(Z233),ISNUMBER(AA234),ISNUMBER(AA233)),AA234/AA233-1,"")</f>
        <v/>
      </c>
    </row>
    <row r="235">
      <c r="A235" s="7" t="n">
        <v>46268</v>
      </c>
      <c r="B235" s="11" t="n">
        <v>8.126141548156738</v>
      </c>
      <c r="C235" s="11" t="n">
        <v>356.5108032226562</v>
      </c>
      <c r="D235" s="14">
        <f>IF(AND(ISNUMBER(B235),ISNUMBER(B234),ISNUMBER(C235),ISNUMBER(C234)),B235/B234-1,"")</f>
        <v/>
      </c>
      <c r="E235" s="14">
        <f>IF(AND(ISNUMBER(B235),ISNUMBER(B234),ISNUMBER(C235),ISNUMBER(C234)),C235/C234-1,"")</f>
        <v/>
      </c>
      <c r="F235" s="11" t="n">
        <v>10.43607711791992</v>
      </c>
      <c r="G235" s="11" t="n">
        <v>328.2099914550781</v>
      </c>
      <c r="H235" s="14">
        <f>IF(AND(ISNUMBER(F235),ISNUMBER(F234),ISNUMBER(G235),ISNUMBER(G234)),F235/F234-1,"")</f>
        <v/>
      </c>
      <c r="I235" s="14">
        <f>IF(AND(ISNUMBER(F235),ISNUMBER(F234),ISNUMBER(G235),ISNUMBER(G234)),G235/G234-1,"")</f>
        <v/>
      </c>
      <c r="J235" s="11" t="n">
        <v>15.57558822631836</v>
      </c>
      <c r="K235" s="11" t="n">
        <v>610.1984252929688</v>
      </c>
      <c r="L235" s="14">
        <f>IF(AND(ISNUMBER(J235),ISNUMBER(J234),ISNUMBER(K235),ISNUMBER(K234)),J235/J234-1,"")</f>
        <v/>
      </c>
      <c r="M235" s="14">
        <f>IF(AND(ISNUMBER(J235),ISNUMBER(J234),ISNUMBER(K235),ISNUMBER(K234)),K235/K234-1,"")</f>
        <v/>
      </c>
      <c r="N235" s="11" t="n">
        <v>10.02130031585693</v>
      </c>
      <c r="O235" s="11" t="n">
        <v>510.1199951171875</v>
      </c>
      <c r="P235" s="14">
        <f>IF(AND(ISNUMBER(N235),ISNUMBER(N234),ISNUMBER(O235),ISNUMBER(O234)),N235/N234-1,"")</f>
        <v/>
      </c>
      <c r="Q235" s="14">
        <f>IF(AND(ISNUMBER(N235),ISNUMBER(N234),ISNUMBER(O235),ISNUMBER(O234)),O235/O234-1,"")</f>
        <v/>
      </c>
      <c r="R235" s="11" t="n">
        <v>8.354864120483398</v>
      </c>
      <c r="S235" s="11" t="n">
        <v>7747.7099609375</v>
      </c>
      <c r="T235" s="14">
        <f>IF(AND(ISNUMBER(R235),ISNUMBER(R234),ISNUMBER(S235),ISNUMBER(S234)),R235/R234-1,"")</f>
        <v/>
      </c>
      <c r="U235" s="14">
        <f>IF(AND(ISNUMBER(R235),ISNUMBER(R234),ISNUMBER(S235),ISNUMBER(S234)),S235/S234-1,"")</f>
        <v/>
      </c>
      <c r="V235" s="11" t="n">
        <v>8.413064002990723</v>
      </c>
      <c r="W235" s="11" t="n">
        <v>258.8999938964844</v>
      </c>
      <c r="X235" s="14">
        <f>IF(AND(ISNUMBER(V235),ISNUMBER(V234),ISNUMBER(W235),ISNUMBER(W234)),V235/V234-1,"")</f>
        <v/>
      </c>
      <c r="Y235" s="14">
        <f>IF(AND(ISNUMBER(V235),ISNUMBER(V234),ISNUMBER(W235),ISNUMBER(W234)),W235/W234-1,"")</f>
        <v/>
      </c>
      <c r="Z235" s="11" t="n">
        <v>4.908750057220459</v>
      </c>
      <c r="AA235" s="11" t="n">
        <v>182.5299987792969</v>
      </c>
      <c r="AB235" s="14">
        <f>IF(AND(ISNUMBER(Z235),ISNUMBER(Z234),ISNUMBER(AA235),ISNUMBER(AA234)),Z235/Z234-1,"")</f>
        <v/>
      </c>
      <c r="AC235" s="14">
        <f>IF(AND(ISNUMBER(Z235),ISNUMBER(Z234),ISNUMBER(AA235),ISNUMBER(AA234)),AA235/AA234-1,"")</f>
        <v/>
      </c>
    </row>
    <row r="236">
      <c r="A236" s="7" t="n">
        <v>46269</v>
      </c>
      <c r="B236" s="11" t="n">
        <v>8.108238220214844</v>
      </c>
      <c r="C236" s="11" t="n">
        <v>357.2494506835938</v>
      </c>
      <c r="D236" s="14">
        <f>IF(AND(ISNUMBER(B236),ISNUMBER(B235),ISNUMBER(C236),ISNUMBER(C235)),B236/B235-1,"")</f>
        <v/>
      </c>
      <c r="E236" s="14">
        <f>IF(AND(ISNUMBER(B236),ISNUMBER(B235),ISNUMBER(C236),ISNUMBER(C235)),C236/C235-1,"")</f>
        <v/>
      </c>
      <c r="F236" s="11" t="n">
        <v>10.71122741699219</v>
      </c>
      <c r="G236" s="11" t="n">
        <v>319.9700012207031</v>
      </c>
      <c r="H236" s="14">
        <f>IF(AND(ISNUMBER(F236),ISNUMBER(F235),ISNUMBER(G236),ISNUMBER(G235)),F236/F235-1,"")</f>
        <v/>
      </c>
      <c r="I236" s="14">
        <f>IF(AND(ISNUMBER(F236),ISNUMBER(F235),ISNUMBER(G236),ISNUMBER(G235)),G236/G235-1,"")</f>
        <v/>
      </c>
      <c r="J236" s="11" t="n">
        <v>15.42531585693359</v>
      </c>
      <c r="K236" s="11" t="n">
        <v>616.2836303710938</v>
      </c>
      <c r="L236" s="14">
        <f>IF(AND(ISNUMBER(J236),ISNUMBER(J235),ISNUMBER(K236),ISNUMBER(K235)),J236/J235-1,"")</f>
        <v/>
      </c>
      <c r="M236" s="14">
        <f>IF(AND(ISNUMBER(J236),ISNUMBER(J235),ISNUMBER(K236),ISNUMBER(K235)),K236/K235-1,"")</f>
        <v/>
      </c>
      <c r="N236" s="11" t="n">
        <v>10.23473072052002</v>
      </c>
      <c r="O236" s="11" t="n">
        <v>499.7000122070312</v>
      </c>
      <c r="P236" s="14">
        <f>IF(AND(ISNUMBER(N236),ISNUMBER(N235),ISNUMBER(O236),ISNUMBER(O235)),N236/N235-1,"")</f>
        <v/>
      </c>
      <c r="Q236" s="14">
        <f>IF(AND(ISNUMBER(N236),ISNUMBER(N235),ISNUMBER(O236),ISNUMBER(O235)),O236/O235-1,"")</f>
        <v/>
      </c>
      <c r="R236" s="11" t="n">
        <v>8.394320487976074</v>
      </c>
      <c r="S236" s="11" t="n">
        <v>7718.60009765625</v>
      </c>
      <c r="T236" s="14">
        <f>IF(AND(ISNUMBER(R236),ISNUMBER(R235),ISNUMBER(S236),ISNUMBER(S235)),R236/R235-1,"")</f>
        <v/>
      </c>
      <c r="U236" s="14">
        <f>IF(AND(ISNUMBER(R236),ISNUMBER(R235),ISNUMBER(S236),ISNUMBER(S235)),S236/S235-1,"")</f>
        <v/>
      </c>
      <c r="V236" s="11" t="n">
        <v>8.429973602294922</v>
      </c>
      <c r="W236" s="11" t="n">
        <v>258.510009765625</v>
      </c>
      <c r="X236" s="14">
        <f>IF(AND(ISNUMBER(V236),ISNUMBER(V235),ISNUMBER(W236),ISNUMBER(W235)),V236/V235-1,"")</f>
        <v/>
      </c>
      <c r="Y236" s="14">
        <f>IF(AND(ISNUMBER(V236),ISNUMBER(V235),ISNUMBER(W236),ISNUMBER(W235)),W236/W235-1,"")</f>
        <v/>
      </c>
      <c r="Z236" s="11" t="n">
        <v>5.136833190917969</v>
      </c>
      <c r="AA236" s="11" t="n">
        <v>174.3300018310547</v>
      </c>
      <c r="AB236" s="14">
        <f>IF(AND(ISNUMBER(Z236),ISNUMBER(Z235),ISNUMBER(AA236),ISNUMBER(AA235)),Z236/Z235-1,"")</f>
        <v/>
      </c>
      <c r="AC236" s="14">
        <f>IF(AND(ISNUMBER(Z236),ISNUMBER(Z235),ISNUMBER(AA236),ISNUMBER(AA235)),AA236/AA235-1,"")</f>
        <v/>
      </c>
    </row>
    <row r="237">
      <c r="A237" s="7" t="n">
        <v>46273</v>
      </c>
      <c r="B237" s="11" t="n">
        <v>7.890413284301758</v>
      </c>
      <c r="C237" s="11" t="n">
        <v>367.8900756835938</v>
      </c>
      <c r="D237" s="14">
        <f>IF(AND(ISNUMBER(B237),ISNUMBER(B236),ISNUMBER(C237),ISNUMBER(C236)),B237/B236-1,"")</f>
        <v/>
      </c>
      <c r="E237" s="14">
        <f>IF(AND(ISNUMBER(B237),ISNUMBER(B236),ISNUMBER(C237),ISNUMBER(C236)),C237/C236-1,"")</f>
        <v/>
      </c>
      <c r="F237" s="11" t="n">
        <v>10.83897590637207</v>
      </c>
      <c r="G237" s="11" t="n">
        <v>316.2200012207031</v>
      </c>
      <c r="H237" s="14">
        <f>IF(AND(ISNUMBER(F237),ISNUMBER(F236),ISNUMBER(G237),ISNUMBER(G236)),F237/F236-1,"")</f>
        <v/>
      </c>
      <c r="I237" s="14">
        <f>IF(AND(ISNUMBER(F237),ISNUMBER(F236),ISNUMBER(G237),ISNUMBER(G236)),G237/G236-1,"")</f>
        <v/>
      </c>
      <c r="J237" s="11" t="n">
        <v>15.51488208770752</v>
      </c>
      <c r="K237" s="11" t="n">
        <v>612.9962158203125</v>
      </c>
      <c r="L237" s="14">
        <f>IF(AND(ISNUMBER(J237),ISNUMBER(J236),ISNUMBER(K237),ISNUMBER(K236)),J237/J236-1,"")</f>
        <v/>
      </c>
      <c r="M237" s="14">
        <f>IF(AND(ISNUMBER(J237),ISNUMBER(J236),ISNUMBER(K237),ISNUMBER(K236)),K237/K236-1,"")</f>
        <v/>
      </c>
      <c r="N237" s="11" t="n">
        <v>10.35385417938232</v>
      </c>
      <c r="O237" s="11" t="n">
        <v>493.9500122070312</v>
      </c>
      <c r="P237" s="14">
        <f>IF(AND(ISNUMBER(N237),ISNUMBER(N236),ISNUMBER(O237),ISNUMBER(O236)),N237/N236-1,"")</f>
        <v/>
      </c>
      <c r="Q237" s="14">
        <f>IF(AND(ISNUMBER(N237),ISNUMBER(N236),ISNUMBER(O237),ISNUMBER(O236)),O237/O236-1,"")</f>
        <v/>
      </c>
      <c r="R237" s="11" t="n">
        <v>8.43377685546875</v>
      </c>
      <c r="S237" s="11" t="n">
        <v>7673.52001953125</v>
      </c>
      <c r="T237" s="14">
        <f>IF(AND(ISNUMBER(R237),ISNUMBER(R236),ISNUMBER(S237),ISNUMBER(S236)),R237/R236-1,"")</f>
        <v/>
      </c>
      <c r="U237" s="14">
        <f>IF(AND(ISNUMBER(R237),ISNUMBER(R236),ISNUMBER(S237),ISNUMBER(S236)),S237/S236-1,"")</f>
        <v/>
      </c>
      <c r="V237" s="11" t="n">
        <v>8.48866081237793</v>
      </c>
      <c r="W237" s="11" t="n">
        <v>256.9700012207031</v>
      </c>
      <c r="X237" s="14">
        <f>IF(AND(ISNUMBER(V237),ISNUMBER(V236),ISNUMBER(W237),ISNUMBER(W236)),V237/V236-1,"")</f>
        <v/>
      </c>
      <c r="Y237" s="14">
        <f>IF(AND(ISNUMBER(V237),ISNUMBER(V236),ISNUMBER(W237),ISNUMBER(W236)),W237/W236-1,"")</f>
        <v/>
      </c>
      <c r="Z237" s="11" t="n">
        <v>5.255833625793457</v>
      </c>
      <c r="AA237" s="11" t="n">
        <v>170.3000030517578</v>
      </c>
      <c r="AB237" s="14">
        <f>IF(AND(ISNUMBER(Z237),ISNUMBER(Z236),ISNUMBER(AA237),ISNUMBER(AA236)),Z237/Z236-1,"")</f>
        <v/>
      </c>
      <c r="AC237" s="14">
        <f>IF(AND(ISNUMBER(Z237),ISNUMBER(Z236),ISNUMBER(AA237),ISNUMBER(AA236)),AA237/AA236-1,"")</f>
        <v/>
      </c>
    </row>
    <row r="238">
      <c r="A238" s="7" t="n">
        <v>46274</v>
      </c>
      <c r="B238" s="11" t="n">
        <v>7.971973419189453</v>
      </c>
      <c r="C238" s="11" t="n">
        <v>363.7176818847656</v>
      </c>
      <c r="D238" s="14">
        <f>IF(AND(ISNUMBER(B238),ISNUMBER(B237),ISNUMBER(C238),ISNUMBER(C237)),B238/B237-1,"")</f>
        <v/>
      </c>
      <c r="E238" s="14">
        <f>IF(AND(ISNUMBER(B238),ISNUMBER(B237),ISNUMBER(C238),ISNUMBER(C237)),C238/C237-1,"")</f>
        <v/>
      </c>
      <c r="F238" s="11" t="n">
        <v>10.84880352020264</v>
      </c>
      <c r="G238" s="11" t="n">
        <v>315.3399963378906</v>
      </c>
      <c r="H238" s="14">
        <f>IF(AND(ISNUMBER(F238),ISNUMBER(F237),ISNUMBER(G238),ISNUMBER(G237)),F238/F237-1,"")</f>
        <v/>
      </c>
      <c r="I238" s="14">
        <f>IF(AND(ISNUMBER(F238),ISNUMBER(F237),ISNUMBER(G238),ISNUMBER(G237)),G238/G237-1,"")</f>
        <v/>
      </c>
      <c r="J238" s="11" t="n">
        <v>14.5097484588623</v>
      </c>
      <c r="K238" s="11" t="n">
        <v>653.1744995117188</v>
      </c>
      <c r="L238" s="14">
        <f>IF(AND(ISNUMBER(J238),ISNUMBER(J237),ISNUMBER(K238),ISNUMBER(K237)),J238/J237-1,"")</f>
        <v/>
      </c>
      <c r="M238" s="14">
        <f>IF(AND(ISNUMBER(J238),ISNUMBER(J237),ISNUMBER(K238),ISNUMBER(K237)),K238/K237-1,"")</f>
        <v/>
      </c>
      <c r="N238" s="11" t="n">
        <v>10.38363456726074</v>
      </c>
      <c r="O238" s="11" t="n">
        <v>491.6499938964844</v>
      </c>
      <c r="P238" s="14">
        <f>IF(AND(ISNUMBER(N238),ISNUMBER(N237),ISNUMBER(O238),ISNUMBER(O237)),N238/N237-1,"")</f>
        <v/>
      </c>
      <c r="Q238" s="14">
        <f>IF(AND(ISNUMBER(N238),ISNUMBER(N237),ISNUMBER(O238),ISNUMBER(O237)),O238/O237-1,"")</f>
        <v/>
      </c>
      <c r="R238" s="11" t="n">
        <v>8.483097076416016</v>
      </c>
      <c r="S238" s="11" t="n">
        <v>7636.35986328125</v>
      </c>
      <c r="T238" s="14">
        <f>IF(AND(ISNUMBER(R238),ISNUMBER(R237),ISNUMBER(S238),ISNUMBER(S237)),R238/R237-1,"")</f>
        <v/>
      </c>
      <c r="U238" s="14">
        <f>IF(AND(ISNUMBER(R238),ISNUMBER(R237),ISNUMBER(S238),ISNUMBER(S237)),S238/S237-1,"")</f>
        <v/>
      </c>
      <c r="V238" s="11" t="n">
        <v>8.643831253051758</v>
      </c>
      <c r="W238" s="11" t="n">
        <v>252.3999938964844</v>
      </c>
      <c r="X238" s="14">
        <f>IF(AND(ISNUMBER(V238),ISNUMBER(V237),ISNUMBER(W238),ISNUMBER(W237)),V238/V237-1,"")</f>
        <v/>
      </c>
      <c r="Y238" s="14">
        <f>IF(AND(ISNUMBER(V238),ISNUMBER(V237),ISNUMBER(W238),ISNUMBER(W237)),W238/W237-1,"")</f>
        <v/>
      </c>
      <c r="Z238" s="11" t="n">
        <v>5.2756667137146</v>
      </c>
      <c r="AA238" s="11" t="n">
        <v>169.5299987792969</v>
      </c>
      <c r="AB238" s="14">
        <f>IF(AND(ISNUMBER(Z238),ISNUMBER(Z237),ISNUMBER(AA238),ISNUMBER(AA237)),Z238/Z237-1,"")</f>
        <v/>
      </c>
      <c r="AC238" s="14">
        <f>IF(AND(ISNUMBER(Z238),ISNUMBER(Z237),ISNUMBER(AA238),ISNUMBER(AA237)),AA238/AA237-1,"")</f>
        <v/>
      </c>
    </row>
    <row r="239">
      <c r="A239" s="7" t="n">
        <v>46275</v>
      </c>
      <c r="B239" s="11" t="n">
        <v>8.041597366333008</v>
      </c>
      <c r="C239" s="11" t="n">
        <v>360.1741333007812</v>
      </c>
      <c r="D239" s="14">
        <f>IF(AND(ISNUMBER(B239),ISNUMBER(B238),ISNUMBER(C239),ISNUMBER(C238)),B239/B238-1,"")</f>
        <v/>
      </c>
      <c r="E239" s="14">
        <f>IF(AND(ISNUMBER(B239),ISNUMBER(B238),ISNUMBER(C239),ISNUMBER(C238)),C239/C238-1,"")</f>
        <v/>
      </c>
      <c r="F239" s="11" t="n">
        <v>10.47833251953125</v>
      </c>
      <c r="G239" s="11" t="n">
        <v>326.5700073242188</v>
      </c>
      <c r="H239" s="14">
        <f>IF(AND(ISNUMBER(F239),ISNUMBER(F238),ISNUMBER(G239),ISNUMBER(G238)),F239/F238-1,"")</f>
        <v/>
      </c>
      <c r="I239" s="14">
        <f>IF(AND(ISNUMBER(F239),ISNUMBER(F238),ISNUMBER(G239),ISNUMBER(G238)),G239/G238-1,"")</f>
        <v/>
      </c>
      <c r="J239" s="11" t="n">
        <v>14.70878505706787</v>
      </c>
      <c r="K239" s="11" t="n">
        <v>643.8718872070312</v>
      </c>
      <c r="L239" s="14">
        <f>IF(AND(ISNUMBER(J239),ISNUMBER(J238),ISNUMBER(K239),ISNUMBER(K238)),J239/J238-1,"")</f>
        <v/>
      </c>
      <c r="M239" s="14">
        <f>IF(AND(ISNUMBER(J239),ISNUMBER(J238),ISNUMBER(K239),ISNUMBER(K238)),K239/K238-1,"")</f>
        <v/>
      </c>
      <c r="N239" s="11" t="n">
        <v>10.38363456726074</v>
      </c>
      <c r="O239" s="11" t="n">
        <v>492.4400024414062</v>
      </c>
      <c r="P239" s="14">
        <f>IF(AND(ISNUMBER(N239),ISNUMBER(N238),ISNUMBER(O239),ISNUMBER(O238)),N239/N238-1,"")</f>
        <v/>
      </c>
      <c r="Q239" s="14">
        <f>IF(AND(ISNUMBER(N239),ISNUMBER(N238),ISNUMBER(O239),ISNUMBER(O238)),O239/O238-1,"")</f>
        <v/>
      </c>
      <c r="R239" s="11" t="n">
        <v>8.522553443908691</v>
      </c>
      <c r="S239" s="11" t="n">
        <v>7591.7001953125</v>
      </c>
      <c r="T239" s="14">
        <f>IF(AND(ISNUMBER(R239),ISNUMBER(R238),ISNUMBER(S239),ISNUMBER(S238)),R239/R238-1,"")</f>
        <v/>
      </c>
      <c r="U239" s="14">
        <f>IF(AND(ISNUMBER(R239),ISNUMBER(R238),ISNUMBER(S239),ISNUMBER(S238)),S239/S238-1,"")</f>
        <v/>
      </c>
      <c r="V239" s="11" t="n">
        <v>8.658751487731934</v>
      </c>
      <c r="W239" s="11" t="n">
        <v>251.8899993896484</v>
      </c>
      <c r="X239" s="14">
        <f>IF(AND(ISNUMBER(V239),ISNUMBER(V238),ISNUMBER(W239),ISNUMBER(W238)),V239/V238-1,"")</f>
        <v/>
      </c>
      <c r="Y239" s="14">
        <f>IF(AND(ISNUMBER(V239),ISNUMBER(V238),ISNUMBER(W239),ISNUMBER(W238)),W239/W238-1,"")</f>
        <v/>
      </c>
      <c r="Z239" s="11" t="n">
        <v>5.39466667175293</v>
      </c>
      <c r="AA239" s="11" t="n">
        <v>165.8600006103516</v>
      </c>
      <c r="AB239" s="14">
        <f>IF(AND(ISNUMBER(Z239),ISNUMBER(Z238),ISNUMBER(AA239),ISNUMBER(AA238)),Z239/Z238-1,"")</f>
        <v/>
      </c>
      <c r="AC239" s="14">
        <f>IF(AND(ISNUMBER(Z239),ISNUMBER(Z238),ISNUMBER(AA239),ISNUMBER(AA238)),AA239/AA238-1,"")</f>
        <v/>
      </c>
    </row>
    <row r="240">
      <c r="A240" s="7" t="n">
        <v>46276</v>
      </c>
      <c r="B240" s="11" t="n">
        <v>8.026677131652832</v>
      </c>
      <c r="C240" s="11" t="n">
        <v>361.33203125</v>
      </c>
      <c r="D240" s="14">
        <f>IF(AND(ISNUMBER(B240),ISNUMBER(B239),ISNUMBER(C240),ISNUMBER(C239)),B240/B239-1,"")</f>
        <v/>
      </c>
      <c r="E240" s="14">
        <f>IF(AND(ISNUMBER(B240),ISNUMBER(B239),ISNUMBER(C240),ISNUMBER(C239)),C240/C239-1,"")</f>
        <v/>
      </c>
      <c r="F240" s="11" t="n">
        <v>10.28867530822754</v>
      </c>
      <c r="G240" s="11" t="n">
        <v>332.2699890136719</v>
      </c>
      <c r="H240" s="14">
        <f>IF(AND(ISNUMBER(F240),ISNUMBER(F239),ISNUMBER(G240),ISNUMBER(G239)),F240/F239-1,"")</f>
        <v/>
      </c>
      <c r="I240" s="14">
        <f>IF(AND(ISNUMBER(F240),ISNUMBER(F239),ISNUMBER(G240),ISNUMBER(G239)),G240/G239-1,"")</f>
        <v/>
      </c>
      <c r="J240" s="11" t="n">
        <v>14.63912296295166</v>
      </c>
      <c r="K240" s="11" t="n">
        <v>647.51904296875</v>
      </c>
      <c r="L240" s="14">
        <f>IF(AND(ISNUMBER(J240),ISNUMBER(J239),ISNUMBER(K240),ISNUMBER(K239)),J240/J239-1,"")</f>
        <v/>
      </c>
      <c r="M240" s="14">
        <f>IF(AND(ISNUMBER(J240),ISNUMBER(J239),ISNUMBER(K240),ISNUMBER(K239)),K240/K239-1,"")</f>
        <v/>
      </c>
      <c r="N240" s="11" t="n">
        <v>10.30918312072754</v>
      </c>
      <c r="O240" s="11" t="n">
        <v>495.6300048828125</v>
      </c>
      <c r="P240" s="14">
        <f>IF(AND(ISNUMBER(N240),ISNUMBER(N239),ISNUMBER(O240),ISNUMBER(O239)),N240/N239-1,"")</f>
        <v/>
      </c>
      <c r="Q240" s="14">
        <f>IF(AND(ISNUMBER(N240),ISNUMBER(N239),ISNUMBER(O240),ISNUMBER(O239)),O240/O239-1,"")</f>
        <v/>
      </c>
      <c r="R240" s="11" t="n">
        <v>8.46336841583252</v>
      </c>
      <c r="S240" s="11" t="n">
        <v>7656.97998046875</v>
      </c>
      <c r="T240" s="14">
        <f>IF(AND(ISNUMBER(R240),ISNUMBER(R239),ISNUMBER(S240),ISNUMBER(S239)),R240/R239-1,"")</f>
        <v/>
      </c>
      <c r="U240" s="14">
        <f>IF(AND(ISNUMBER(R240),ISNUMBER(R239),ISNUMBER(S240),ISNUMBER(S239)),S240/S239-1,"")</f>
        <v/>
      </c>
      <c r="V240" s="11" t="n">
        <v>8.48070240020752</v>
      </c>
      <c r="W240" s="11" t="n">
        <v>256.7799987792969</v>
      </c>
      <c r="X240" s="14">
        <f>IF(AND(ISNUMBER(V240),ISNUMBER(V239),ISNUMBER(W240),ISNUMBER(W239)),V240/V239-1,"")</f>
        <v/>
      </c>
      <c r="Y240" s="14">
        <f>IF(AND(ISNUMBER(V240),ISNUMBER(V239),ISNUMBER(W240),ISNUMBER(W239)),W240/W239-1,"")</f>
        <v/>
      </c>
      <c r="Z240" s="11" t="n">
        <v>5.355000019073486</v>
      </c>
      <c r="AA240" s="11" t="n">
        <v>167.2299957275391</v>
      </c>
      <c r="AB240" s="14">
        <f>IF(AND(ISNUMBER(Z240),ISNUMBER(Z239),ISNUMBER(AA240),ISNUMBER(AA239)),Z240/Z239-1,"")</f>
        <v/>
      </c>
      <c r="AC240" s="14">
        <f>IF(AND(ISNUMBER(Z240),ISNUMBER(Z239),ISNUMBER(AA240),ISNUMBER(AA239)),AA240/AA239-1,"")</f>
        <v/>
      </c>
    </row>
    <row r="241">
      <c r="A241" s="7" t="n">
        <v>46279</v>
      </c>
      <c r="B241" s="11" t="n">
        <v>8.414584159851074</v>
      </c>
      <c r="C241" s="11" t="n">
        <v>344.0934143066406</v>
      </c>
      <c r="D241" s="14">
        <f>IF(AND(ISNUMBER(B241),ISNUMBER(B240),ISNUMBER(C241),ISNUMBER(C240)),B241/B240-1,"")</f>
        <v/>
      </c>
      <c r="E241" s="14">
        <f>IF(AND(ISNUMBER(B241),ISNUMBER(B240),ISNUMBER(C241),ISNUMBER(C240)),C241/C240-1,"")</f>
        <v/>
      </c>
      <c r="F241" s="11" t="n">
        <v>10.27884769439697</v>
      </c>
      <c r="G241" s="11" t="n">
        <v>333.0799865722656</v>
      </c>
      <c r="H241" s="14">
        <f>IF(AND(ISNUMBER(F241),ISNUMBER(F240),ISNUMBER(G241),ISNUMBER(G240)),F241/F240-1,"")</f>
        <v/>
      </c>
      <c r="I241" s="14">
        <f>IF(AND(ISNUMBER(F241),ISNUMBER(F240),ISNUMBER(G241),ISNUMBER(G240)),G241/G240-1,"")</f>
        <v/>
      </c>
      <c r="J241" s="11" t="n">
        <v>14.23109817504883</v>
      </c>
      <c r="K241" s="11" t="n">
        <v>665.0751342773438</v>
      </c>
      <c r="L241" s="14">
        <f>IF(AND(ISNUMBER(J241),ISNUMBER(J240),ISNUMBER(K241),ISNUMBER(K240)),J241/J240-1,"")</f>
        <v/>
      </c>
      <c r="M241" s="14">
        <f>IF(AND(ISNUMBER(J241),ISNUMBER(J240),ISNUMBER(K241),ISNUMBER(K240)),K241/K240-1,"")</f>
        <v/>
      </c>
      <c r="N241" s="11" t="n">
        <v>10.10567951202393</v>
      </c>
      <c r="O241" s="11" t="n">
        <v>505.4100036621094</v>
      </c>
      <c r="P241" s="14">
        <f>IF(AND(ISNUMBER(N241),ISNUMBER(N240),ISNUMBER(O241),ISNUMBER(O240)),N241/N240-1,"")</f>
        <v/>
      </c>
      <c r="Q241" s="14">
        <f>IF(AND(ISNUMBER(N241),ISNUMBER(N240),ISNUMBER(O241),ISNUMBER(O240)),O241/O240-1,"")</f>
        <v/>
      </c>
      <c r="R241" s="11" t="n">
        <v>8.502824783325195</v>
      </c>
      <c r="S241" s="11" t="n">
        <v>7619.97998046875</v>
      </c>
      <c r="T241" s="14">
        <f>IF(AND(ISNUMBER(R241),ISNUMBER(R240),ISNUMBER(S241),ISNUMBER(S240)),R241/R240-1,"")</f>
        <v/>
      </c>
      <c r="U241" s="14">
        <f>IF(AND(ISNUMBER(R241),ISNUMBER(R240),ISNUMBER(S241),ISNUMBER(S240)),S241/S240-1,"")</f>
        <v/>
      </c>
      <c r="V241" s="11" t="n">
        <v>8.594097137451172</v>
      </c>
      <c r="W241" s="11" t="n">
        <v>253.5399932861328</v>
      </c>
      <c r="X241" s="14">
        <f>IF(AND(ISNUMBER(V241),ISNUMBER(V240),ISNUMBER(W241),ISNUMBER(W240)),V241/V240-1,"")</f>
        <v/>
      </c>
      <c r="Y241" s="14">
        <f>IF(AND(ISNUMBER(V241),ISNUMBER(V240),ISNUMBER(W241),ISNUMBER(W240)),W241/W240-1,"")</f>
        <v/>
      </c>
      <c r="Z241" s="11" t="n">
        <v>5.15666675567627</v>
      </c>
      <c r="AA241" s="11" t="n">
        <v>173.3099975585938</v>
      </c>
      <c r="AB241" s="14">
        <f>IF(AND(ISNUMBER(Z241),ISNUMBER(Z240),ISNUMBER(AA241),ISNUMBER(AA240)),Z241/Z240-1,"")</f>
        <v/>
      </c>
      <c r="AC241" s="14">
        <f>IF(AND(ISNUMBER(Z241),ISNUMBER(Z240),ISNUMBER(AA241),ISNUMBER(AA240)),AA241/AA240-1,"")</f>
        <v/>
      </c>
    </row>
    <row r="242">
      <c r="A242" s="7" t="n">
        <v>46280</v>
      </c>
      <c r="B242" s="11" t="n">
        <v>8.5538330078125</v>
      </c>
      <c r="C242" s="11" t="n">
        <v>338.6533203125</v>
      </c>
      <c r="D242" s="14">
        <f>IF(AND(ISNUMBER(B242),ISNUMBER(B241),ISNUMBER(C242),ISNUMBER(C241)),B242/B241-1,"")</f>
        <v/>
      </c>
      <c r="E242" s="14">
        <f>IF(AND(ISNUMBER(B242),ISNUMBER(B241),ISNUMBER(C242),ISNUMBER(C241)),C242/C241-1,"")</f>
        <v/>
      </c>
      <c r="F242" s="11" t="n">
        <v>10.32798194885254</v>
      </c>
      <c r="G242" s="11" t="n">
        <v>331.3399963378906</v>
      </c>
      <c r="H242" s="14">
        <f>IF(AND(ISNUMBER(F242),ISNUMBER(F241),ISNUMBER(G242),ISNUMBER(G241)),F242/F241-1,"")</f>
        <v/>
      </c>
      <c r="I242" s="14">
        <f>IF(AND(ISNUMBER(F242),ISNUMBER(F241),ISNUMBER(G242),ISNUMBER(G241)),G242/G241-1,"")</f>
        <v/>
      </c>
      <c r="J242" s="11" t="n">
        <v>14.17138671875</v>
      </c>
      <c r="K242" s="11" t="n">
        <v>669.7114868164062</v>
      </c>
      <c r="L242" s="14">
        <f>IF(AND(ISNUMBER(J242),ISNUMBER(J241),ISNUMBER(K242),ISNUMBER(K241)),J242/J241-1,"")</f>
        <v/>
      </c>
      <c r="M242" s="14">
        <f>IF(AND(ISNUMBER(J242),ISNUMBER(J241),ISNUMBER(K242),ISNUMBER(K241)),K242/K241-1,"")</f>
        <v/>
      </c>
      <c r="N242" s="11" t="n">
        <v>10.29429149627686</v>
      </c>
      <c r="O242" s="11" t="n">
        <v>497.1199951171875</v>
      </c>
      <c r="P242" s="14">
        <f>IF(AND(ISNUMBER(N242),ISNUMBER(N241),ISNUMBER(O242),ISNUMBER(O241)),N242/N241-1,"")</f>
        <v/>
      </c>
      <c r="Q242" s="14">
        <f>IF(AND(ISNUMBER(N242),ISNUMBER(N241),ISNUMBER(O242),ISNUMBER(O241)),O242/O241-1,"")</f>
        <v/>
      </c>
      <c r="R242" s="11" t="n">
        <v>8.532417297363281</v>
      </c>
      <c r="S242" s="11" t="n">
        <v>7585.72998046875</v>
      </c>
      <c r="T242" s="14">
        <f>IF(AND(ISNUMBER(R242),ISNUMBER(R241),ISNUMBER(S242),ISNUMBER(S241)),R242/R241-1,"")</f>
        <v/>
      </c>
      <c r="U242" s="14">
        <f>IF(AND(ISNUMBER(R242),ISNUMBER(R241),ISNUMBER(S242),ISNUMBER(S241)),S242/S241-1,"")</f>
        <v/>
      </c>
      <c r="V242" s="11" t="n">
        <v>8.769162178039551</v>
      </c>
      <c r="W242" s="11" t="n">
        <v>248.4199981689453</v>
      </c>
      <c r="X242" s="14">
        <f>IF(AND(ISNUMBER(V242),ISNUMBER(V241),ISNUMBER(W242),ISNUMBER(W241)),V242/V241-1,"")</f>
        <v/>
      </c>
      <c r="Y242" s="14">
        <f>IF(AND(ISNUMBER(V242),ISNUMBER(V241),ISNUMBER(W242),ISNUMBER(W241)),W242/W241-1,"")</f>
        <v/>
      </c>
      <c r="Z242" s="11" t="n">
        <v>5.176499843597412</v>
      </c>
      <c r="AA242" s="11" t="n">
        <v>172.5599975585938</v>
      </c>
      <c r="AB242" s="14">
        <f>IF(AND(ISNUMBER(Z242),ISNUMBER(Z241),ISNUMBER(AA242),ISNUMBER(AA241)),Z242/Z241-1,"")</f>
        <v/>
      </c>
      <c r="AC242" s="14">
        <f>IF(AND(ISNUMBER(Z242),ISNUMBER(Z241),ISNUMBER(AA242),ISNUMBER(AA241)),AA242/AA241-1,"")</f>
        <v/>
      </c>
    </row>
    <row r="243">
      <c r="A243" s="7" t="n">
        <v>46281</v>
      </c>
      <c r="B243" s="11" t="n">
        <v>8.543886184692383</v>
      </c>
      <c r="C243" s="11" t="n">
        <v>338.8929138183594</v>
      </c>
      <c r="D243" s="14">
        <f>IF(AND(ISNUMBER(B243),ISNUMBER(B242),ISNUMBER(C243),ISNUMBER(C242)),B243/B242-1,"")</f>
        <v/>
      </c>
      <c r="E243" s="14">
        <f>IF(AND(ISNUMBER(B243),ISNUMBER(B242),ISNUMBER(C243),ISNUMBER(C242)),C243/C242-1,"")</f>
        <v/>
      </c>
      <c r="F243" s="11" t="n">
        <v>10.28867530822754</v>
      </c>
      <c r="G243" s="11" t="n">
        <v>332.4100036621094</v>
      </c>
      <c r="H243" s="14">
        <f>IF(AND(ISNUMBER(F243),ISNUMBER(F242),ISNUMBER(G243),ISNUMBER(G242)),F243/F242-1,"")</f>
        <v/>
      </c>
      <c r="I243" s="14">
        <f>IF(AND(ISNUMBER(F243),ISNUMBER(F242),ISNUMBER(G243),ISNUMBER(G242)),G243/G242-1,"")</f>
        <v/>
      </c>
      <c r="J243" s="11" t="n">
        <v>14.06191730499268</v>
      </c>
      <c r="K243" s="11" t="n">
        <v>672.779052734375</v>
      </c>
      <c r="L243" s="14">
        <f>IF(AND(ISNUMBER(J243),ISNUMBER(J242),ISNUMBER(K243),ISNUMBER(K242)),J243/J242-1,"")</f>
        <v/>
      </c>
      <c r="M243" s="14">
        <f>IF(AND(ISNUMBER(J243),ISNUMBER(J242),ISNUMBER(K243),ISNUMBER(K242)),K243/K242-1,"")</f>
        <v/>
      </c>
      <c r="N243" s="11" t="n">
        <v>10.42334270477295</v>
      </c>
      <c r="O243" s="11" t="n">
        <v>490.2999877929688</v>
      </c>
      <c r="P243" s="14">
        <f>IF(AND(ISNUMBER(N243),ISNUMBER(N242),ISNUMBER(O243),ISNUMBER(O242)),N243/N242-1,"")</f>
        <v/>
      </c>
      <c r="Q243" s="14">
        <f>IF(AND(ISNUMBER(N243),ISNUMBER(N242),ISNUMBER(O243),ISNUMBER(O242)),O243/O242-1,"")</f>
        <v/>
      </c>
      <c r="R243" s="11" t="n">
        <v>8.571872711181641</v>
      </c>
      <c r="S243" s="11" t="n">
        <v>7551.81005859375</v>
      </c>
      <c r="T243" s="14">
        <f>IF(AND(ISNUMBER(R243),ISNUMBER(R242),ISNUMBER(S243),ISNUMBER(S242)),R243/R242-1,"")</f>
        <v/>
      </c>
      <c r="U243" s="14">
        <f>IF(AND(ISNUMBER(R243),ISNUMBER(R242),ISNUMBER(S243),ISNUMBER(S242)),S243/S242-1,"")</f>
        <v/>
      </c>
      <c r="V243" s="11" t="n">
        <v>8.859678268432617</v>
      </c>
      <c r="W243" s="11" t="n">
        <v>245.9600067138672</v>
      </c>
      <c r="X243" s="14">
        <f>IF(AND(ISNUMBER(V243),ISNUMBER(V242),ISNUMBER(W243),ISNUMBER(W242)),V243/V242-1,"")</f>
        <v/>
      </c>
      <c r="Y243" s="14">
        <f>IF(AND(ISNUMBER(V243),ISNUMBER(V242),ISNUMBER(W243),ISNUMBER(W242)),W243/W242-1,"")</f>
        <v/>
      </c>
      <c r="Z243" s="11" t="n">
        <v>5.126916885375977</v>
      </c>
      <c r="AA243" s="11" t="n">
        <v>174.3399963378906</v>
      </c>
      <c r="AB243" s="14">
        <f>IF(AND(ISNUMBER(Z243),ISNUMBER(Z242),ISNUMBER(AA243),ISNUMBER(AA242)),Z243/Z242-1,"")</f>
        <v/>
      </c>
      <c r="AC243" s="14">
        <f>IF(AND(ISNUMBER(Z243),ISNUMBER(Z242),ISNUMBER(AA243),ISNUMBER(AA242)),AA243/AA242-1,"")</f>
        <v/>
      </c>
    </row>
    <row r="244">
      <c r="A244" s="7" t="n">
        <v>46282</v>
      </c>
      <c r="B244" s="11" t="n">
        <v>8.34496021270752</v>
      </c>
      <c r="C244" s="11" t="n">
        <v>346.6687316894531</v>
      </c>
      <c r="D244" s="14">
        <f>IF(AND(ISNUMBER(B244),ISNUMBER(B243),ISNUMBER(C244),ISNUMBER(C243)),B244/B243-1,"")</f>
        <v/>
      </c>
      <c r="E244" s="14">
        <f>IF(AND(ISNUMBER(B244),ISNUMBER(B243),ISNUMBER(C244),ISNUMBER(C243)),C244/C243-1,"")</f>
        <v/>
      </c>
      <c r="F244" s="11" t="n">
        <v>10.15109920501709</v>
      </c>
      <c r="G244" s="11" t="n">
        <v>337</v>
      </c>
      <c r="H244" s="14">
        <f>IF(AND(ISNUMBER(F244),ISNUMBER(F243),ISNUMBER(G244),ISNUMBER(G243)),F244/F243-1,"")</f>
        <v/>
      </c>
      <c r="I244" s="14">
        <f>IF(AND(ISNUMBER(F244),ISNUMBER(F243),ISNUMBER(G244),ISNUMBER(G243)),G244/G243-1,"")</f>
        <v/>
      </c>
      <c r="J244" s="11" t="n">
        <v>13.88278388977051</v>
      </c>
      <c r="K244" s="11" t="n">
        <v>681.77197265625</v>
      </c>
      <c r="L244" s="14">
        <f>IF(AND(ISNUMBER(J244),ISNUMBER(J243),ISNUMBER(K244),ISNUMBER(K243)),J244/J243-1,"")</f>
        <v/>
      </c>
      <c r="M244" s="14">
        <f>IF(AND(ISNUMBER(J244),ISNUMBER(J243),ISNUMBER(K244),ISNUMBER(K243)),K244/K243-1,"")</f>
        <v/>
      </c>
      <c r="N244" s="11" t="n">
        <v>10.26451110839844</v>
      </c>
      <c r="O244" s="11" t="n">
        <v>497.75</v>
      </c>
      <c r="P244" s="14">
        <f>IF(AND(ISNUMBER(N244),ISNUMBER(N243),ISNUMBER(O244),ISNUMBER(O243)),N244/N243-1,"")</f>
        <v/>
      </c>
      <c r="Q244" s="14">
        <f>IF(AND(ISNUMBER(N244),ISNUMBER(N243),ISNUMBER(O244),ISNUMBER(O243)),O244/O243-1,"")</f>
        <v/>
      </c>
      <c r="R244" s="11" t="n">
        <v>8.473233222961426</v>
      </c>
      <c r="S244" s="11" t="n">
        <v>7637.759765625</v>
      </c>
      <c r="T244" s="14">
        <f>IF(AND(ISNUMBER(R244),ISNUMBER(R243),ISNUMBER(S244),ISNUMBER(S243)),R244/R243-1,"")</f>
        <v/>
      </c>
      <c r="U244" s="14">
        <f>IF(AND(ISNUMBER(R244),ISNUMBER(R243),ISNUMBER(S244),ISNUMBER(S243)),S244/S243-1,"")</f>
        <v/>
      </c>
      <c r="V244" s="11" t="n">
        <v>8.673671722412109</v>
      </c>
      <c r="W244" s="11" t="n">
        <v>251.1900024414062</v>
      </c>
      <c r="X244" s="14">
        <f>IF(AND(ISNUMBER(V244),ISNUMBER(V243),ISNUMBER(W244),ISNUMBER(W243)),V244/V243-1,"")</f>
        <v/>
      </c>
      <c r="Y244" s="14">
        <f>IF(AND(ISNUMBER(V244),ISNUMBER(V243),ISNUMBER(W244),ISNUMBER(W243)),W244/W243-1,"")</f>
        <v/>
      </c>
      <c r="Z244" s="11" t="n">
        <v>5.075350284576416</v>
      </c>
      <c r="AA244" s="11" t="n">
        <v>176.2400054931641</v>
      </c>
      <c r="AB244" s="14">
        <f>IF(AND(ISNUMBER(Z244),ISNUMBER(Z243),ISNUMBER(AA244),ISNUMBER(AA243)),Z244/Z243-1,"")</f>
        <v/>
      </c>
      <c r="AC244" s="14">
        <f>IF(AND(ISNUMBER(Z244),ISNUMBER(Z243),ISNUMBER(AA244),ISNUMBER(AA243)),AA244/AA243-1,"")</f>
        <v/>
      </c>
    </row>
    <row r="245">
      <c r="A245" s="7" t="n">
        <v>46283</v>
      </c>
      <c r="B245" s="11" t="n">
        <v>8.106247901916504</v>
      </c>
      <c r="C245" s="11" t="n">
        <v>356.9599914550781</v>
      </c>
      <c r="D245" s="14">
        <f>IF(AND(ISNUMBER(B245),ISNUMBER(B244),ISNUMBER(C245),ISNUMBER(C244)),B245/B244-1,"")</f>
        <v/>
      </c>
      <c r="E245" s="14">
        <f>IF(AND(ISNUMBER(B245),ISNUMBER(B244),ISNUMBER(C245),ISNUMBER(C244)),C245/C244-1,"")</f>
        <v/>
      </c>
      <c r="F245" s="11" t="n">
        <v>10.19532012939453</v>
      </c>
      <c r="G245" s="11" t="n">
        <v>336.1300048828125</v>
      </c>
      <c r="H245" s="14">
        <f>IF(AND(ISNUMBER(F245),ISNUMBER(F244),ISNUMBER(G245),ISNUMBER(G244)),F245/F244-1,"")</f>
        <v/>
      </c>
      <c r="I245" s="14">
        <f>IF(AND(ISNUMBER(F245),ISNUMBER(F244),ISNUMBER(G245),ISNUMBER(G244)),G245/G244-1,"")</f>
        <v/>
      </c>
      <c r="J245" s="11" t="n">
        <v>14.24105072021484</v>
      </c>
      <c r="K245" s="11" t="n">
        <v>665.2250366210938</v>
      </c>
      <c r="L245" s="14">
        <f>IF(AND(ISNUMBER(J245),ISNUMBER(J244),ISNUMBER(K245),ISNUMBER(K244)),J245/J244-1,"")</f>
        <v/>
      </c>
      <c r="M245" s="14">
        <f>IF(AND(ISNUMBER(J245),ISNUMBER(J244),ISNUMBER(K245),ISNUMBER(K244)),K245/K244-1,"")</f>
        <v/>
      </c>
      <c r="N245" s="11" t="n">
        <v>10.35980987548828</v>
      </c>
      <c r="O245" s="11" t="n">
        <v>493.7799987792969</v>
      </c>
      <c r="P245" s="14">
        <f>IF(AND(ISNUMBER(N245),ISNUMBER(N244),ISNUMBER(O245),ISNUMBER(O244)),N245/N244-1,"")</f>
        <v/>
      </c>
      <c r="Q245" s="14">
        <f>IF(AND(ISNUMBER(N245),ISNUMBER(N244),ISNUMBER(O245),ISNUMBER(O244)),O245/O244-1,"")</f>
        <v/>
      </c>
      <c r="R245" s="11" t="n">
        <v>8.473233222961426</v>
      </c>
      <c r="S245" s="11" t="n">
        <v>7650.5</v>
      </c>
      <c r="T245" s="14">
        <f>IF(AND(ISNUMBER(R245),ISNUMBER(R244),ISNUMBER(S245),ISNUMBER(S244)),R245/R244-1,"")</f>
        <v/>
      </c>
      <c r="U245" s="14">
        <f>IF(AND(ISNUMBER(R245),ISNUMBER(R244),ISNUMBER(S245),ISNUMBER(S244)),S245/S244-1,"")</f>
        <v/>
      </c>
      <c r="V245" s="11" t="n">
        <v>8.589123725891113</v>
      </c>
      <c r="W245" s="11" t="n">
        <v>253.7100067138672</v>
      </c>
      <c r="X245" s="14">
        <f>IF(AND(ISNUMBER(V245),ISNUMBER(V244),ISNUMBER(W245),ISNUMBER(W244)),V245/V244-1,"")</f>
        <v/>
      </c>
      <c r="Y245" s="14">
        <f>IF(AND(ISNUMBER(V245),ISNUMBER(V244),ISNUMBER(W245),ISNUMBER(W244)),W245/W244-1,"")</f>
        <v/>
      </c>
      <c r="Z245" s="11" t="n">
        <v>5.037666797637939</v>
      </c>
      <c r="AA245" s="11" t="n">
        <v>177.6399993896484</v>
      </c>
      <c r="AB245" s="14">
        <f>IF(AND(ISNUMBER(Z245),ISNUMBER(Z244),ISNUMBER(AA245),ISNUMBER(AA244)),Z245/Z244-1,"")</f>
        <v/>
      </c>
      <c r="AC245" s="14">
        <f>IF(AND(ISNUMBER(Z245),ISNUMBER(Z244),ISNUMBER(AA245),ISNUMBER(AA244)),AA245/AA244-1,"")</f>
        <v/>
      </c>
    </row>
    <row r="246">
      <c r="A246" s="7" t="n">
        <v>46286</v>
      </c>
      <c r="B246" s="11" t="n">
        <v>7.967000007629395</v>
      </c>
      <c r="C246" s="11" t="n">
        <v>362.6600036621094</v>
      </c>
      <c r="D246" s="14">
        <f>IF(AND(ISNUMBER(B246),ISNUMBER(B245),ISNUMBER(C246),ISNUMBER(C245)),B246/B245-1,"")</f>
        <v/>
      </c>
      <c r="E246" s="14">
        <f>IF(AND(ISNUMBER(B246),ISNUMBER(B245),ISNUMBER(C246),ISNUMBER(C245)),C246/C245-1,"")</f>
        <v/>
      </c>
      <c r="F246" s="11" t="n">
        <v>10.09999942779541</v>
      </c>
      <c r="G246" s="11" t="n">
        <v>338.9800109863281</v>
      </c>
      <c r="H246" s="14">
        <f>IF(AND(ISNUMBER(F246),ISNUMBER(F245),ISNUMBER(G246),ISNUMBER(G245)),F246/F245-1,"")</f>
        <v/>
      </c>
      <c r="I246" s="14">
        <f>IF(AND(ISNUMBER(F246),ISNUMBER(F245),ISNUMBER(G246),ISNUMBER(G245)),G246/G245-1,"")</f>
        <v/>
      </c>
      <c r="J246" s="11" t="n">
        <v>12.59899997711182</v>
      </c>
      <c r="K246" s="11" t="n">
        <v>741.25</v>
      </c>
      <c r="L246" s="14">
        <f>IF(AND(ISNUMBER(J246),ISNUMBER(J245),ISNUMBER(K246),ISNUMBER(K245)),J246/J245-1,"")</f>
        <v/>
      </c>
      <c r="M246" s="14">
        <f>IF(AND(ISNUMBER(J246),ISNUMBER(J245),ISNUMBER(K246),ISNUMBER(K245)),K246/K245-1,"")</f>
        <v/>
      </c>
      <c r="N246" s="11" t="n">
        <v>10.19799995422363</v>
      </c>
      <c r="O246" s="11" t="n">
        <v>501.6099853515625</v>
      </c>
      <c r="P246" s="14">
        <f>IF(AND(ISNUMBER(N246),ISNUMBER(N245),ISNUMBER(O246),ISNUMBER(O245)),N246/N245-1,"")</f>
        <v/>
      </c>
      <c r="Q246" s="14">
        <f>IF(AND(ISNUMBER(N246),ISNUMBER(N245),ISNUMBER(O246),ISNUMBER(O245)),O246/O245-1,"")</f>
        <v/>
      </c>
      <c r="R246" s="11" t="n">
        <v>8.345000267028809</v>
      </c>
      <c r="S246" s="11" t="n">
        <v>7764.7001953125</v>
      </c>
      <c r="T246" s="14">
        <f>IF(AND(ISNUMBER(R246),ISNUMBER(R245),ISNUMBER(S246),ISNUMBER(S245)),R246/R245-1,"")</f>
        <v/>
      </c>
      <c r="U246" s="14">
        <f>IF(AND(ISNUMBER(R246),ISNUMBER(R245),ISNUMBER(S246),ISNUMBER(S245)),S246/S245-1,"")</f>
        <v/>
      </c>
      <c r="V246" s="11" t="n">
        <v>8.425000190734863</v>
      </c>
      <c r="W246" s="11" t="n">
        <v>258.4500122070312</v>
      </c>
      <c r="X246" s="14">
        <f>IF(AND(ISNUMBER(V246),ISNUMBER(V245),ISNUMBER(W246),ISNUMBER(W245)),V246/V245-1,"")</f>
        <v/>
      </c>
      <c r="Y246" s="14">
        <f>IF(AND(ISNUMBER(V246),ISNUMBER(V245),ISNUMBER(W246),ISNUMBER(W245)),W246/W245-1,"")</f>
        <v/>
      </c>
      <c r="Z246" s="11" t="n">
        <v>4.879000186920166</v>
      </c>
      <c r="AA246" s="11" t="n">
        <v>183.0899963378906</v>
      </c>
      <c r="AB246" s="14">
        <f>IF(AND(ISNUMBER(Z246),ISNUMBER(Z245),ISNUMBER(AA246),ISNUMBER(AA245)),Z246/Z245-1,"")</f>
        <v/>
      </c>
      <c r="AC246" s="14">
        <f>IF(AND(ISNUMBER(Z246),ISNUMBER(Z245),ISNUMBER(AA246),ISNUMBER(AA245)),AA246/AA245-1,"")</f>
        <v/>
      </c>
    </row>
    <row r="247">
      <c r="A247" s="7" t="n">
        <v>46287</v>
      </c>
      <c r="B247" s="11" t="n">
        <v>7.934999942779541</v>
      </c>
      <c r="C247" s="11" t="n">
        <v>364.5400085449219</v>
      </c>
      <c r="D247" s="14">
        <f>IF(AND(ISNUMBER(B247),ISNUMBER(B246),ISNUMBER(C247),ISNUMBER(C246)),B247/B246-1,"")</f>
        <v/>
      </c>
      <c r="E247" s="14">
        <f>IF(AND(ISNUMBER(B247),ISNUMBER(B246),ISNUMBER(C247),ISNUMBER(C246)),C247/C246-1,"")</f>
        <v/>
      </c>
      <c r="F247" s="11" t="n">
        <v>10.0930004119873</v>
      </c>
      <c r="G247" s="11" t="n">
        <v>339.75</v>
      </c>
      <c r="H247" s="14">
        <f>IF(AND(ISNUMBER(F247),ISNUMBER(F246),ISNUMBER(G247),ISNUMBER(G246)),F247/F246-1,"")</f>
        <v/>
      </c>
      <c r="I247" s="14">
        <f>IF(AND(ISNUMBER(F247),ISNUMBER(F246),ISNUMBER(G247),ISNUMBER(G246)),G247/G246-1,"")</f>
        <v/>
      </c>
      <c r="J247" s="11" t="n">
        <v>12.69999980926514</v>
      </c>
      <c r="K247" s="11" t="n">
        <v>736.5999755859375</v>
      </c>
      <c r="L247" s="14">
        <f>IF(AND(ISNUMBER(J247),ISNUMBER(J246),ISNUMBER(K247),ISNUMBER(K246)),J247/J246-1,"")</f>
        <v/>
      </c>
      <c r="M247" s="14">
        <f>IF(AND(ISNUMBER(J247),ISNUMBER(J246),ISNUMBER(K247),ISNUMBER(K246)),K247/K246-1,"")</f>
        <v/>
      </c>
      <c r="N247" s="11" t="n">
        <v>10.27200031280518</v>
      </c>
      <c r="O247" s="11" t="n">
        <v>498</v>
      </c>
      <c r="P247" s="14">
        <f>IF(AND(ISNUMBER(N247),ISNUMBER(N246),ISNUMBER(O247),ISNUMBER(O246)),N247/N246-1,"")</f>
        <v/>
      </c>
      <c r="Q247" s="14">
        <f>IF(AND(ISNUMBER(N247),ISNUMBER(N246),ISNUMBER(O247),ISNUMBER(O246)),O247/O246-1,"")</f>
        <v/>
      </c>
      <c r="R247" s="11" t="n">
        <v>8.340000152587891</v>
      </c>
      <c r="S247" s="11" t="n">
        <v>7764.64013671875</v>
      </c>
      <c r="T247" s="14">
        <f>IF(AND(ISNUMBER(R247),ISNUMBER(R246),ISNUMBER(S247),ISNUMBER(S246)),R247/R246-1,"")</f>
        <v/>
      </c>
      <c r="U247" s="14">
        <f>IF(AND(ISNUMBER(R247),ISNUMBER(R246),ISNUMBER(S247),ISNUMBER(S246)),S247/S246-1,"")</f>
        <v/>
      </c>
      <c r="V247" s="11" t="n">
        <v>8.539999961853027</v>
      </c>
      <c r="W247" s="11" t="n">
        <v>254.9799957275391</v>
      </c>
      <c r="X247" s="14">
        <f>IF(AND(ISNUMBER(V247),ISNUMBER(V246),ISNUMBER(W247),ISNUMBER(W246)),V247/V246-1,"")</f>
        <v/>
      </c>
      <c r="Y247" s="14">
        <f>IF(AND(ISNUMBER(V247),ISNUMBER(V246),ISNUMBER(W247),ISNUMBER(W246)),W247/W246-1,"")</f>
        <v/>
      </c>
      <c r="Z247" s="11" t="n">
        <v>4.829999923706055</v>
      </c>
      <c r="AA247" s="11" t="n">
        <v>184.9900054931641</v>
      </c>
      <c r="AB247" s="14">
        <f>IF(AND(ISNUMBER(Z247),ISNUMBER(Z246),ISNUMBER(AA247),ISNUMBER(AA246)),Z247/Z246-1,"")</f>
        <v/>
      </c>
      <c r="AC247" s="14">
        <f>IF(AND(ISNUMBER(Z247),ISNUMBER(Z246),ISNUMBER(AA247),ISNUMBER(AA246)),AA247/AA246-1,"")</f>
        <v/>
      </c>
    </row>
    <row r="248">
      <c r="A248" s="7" t="n">
        <v>46288</v>
      </c>
      <c r="B248" s="11" t="n">
        <v>8.140000343322754</v>
      </c>
      <c r="C248" s="11" t="n">
        <v>354.989990234375</v>
      </c>
      <c r="D248" s="14">
        <f>IF(AND(ISNUMBER(B248),ISNUMBER(B247),ISNUMBER(C248),ISNUMBER(C247)),B248/B247-1,"")</f>
        <v/>
      </c>
      <c r="E248" s="14">
        <f>IF(AND(ISNUMBER(B248),ISNUMBER(B247),ISNUMBER(C248),ISNUMBER(C247)),C248/C247-1,"")</f>
        <v/>
      </c>
      <c r="F248" s="11" t="n">
        <v>10.17500019073486</v>
      </c>
      <c r="G248" s="11" t="n">
        <v>337.0199890136719</v>
      </c>
      <c r="H248" s="14">
        <f>IF(AND(ISNUMBER(F248),ISNUMBER(F247),ISNUMBER(G248),ISNUMBER(G247)),F248/F247-1,"")</f>
        <v/>
      </c>
      <c r="I248" s="14">
        <f>IF(AND(ISNUMBER(F248),ISNUMBER(F247),ISNUMBER(G248),ISNUMBER(G247)),G248/G247-1,"")</f>
        <v/>
      </c>
      <c r="J248" s="11" t="n">
        <v>12.5600004196167</v>
      </c>
      <c r="K248" s="11" t="n">
        <v>744.0999755859375</v>
      </c>
      <c r="L248" s="14">
        <f>IF(AND(ISNUMBER(J248),ISNUMBER(J247),ISNUMBER(K248),ISNUMBER(K247)),J248/J247-1,"")</f>
        <v/>
      </c>
      <c r="M248" s="14">
        <f>IF(AND(ISNUMBER(J248),ISNUMBER(J247),ISNUMBER(K248),ISNUMBER(K247)),K248/K247-1,"")</f>
        <v/>
      </c>
      <c r="N248" s="11" t="n">
        <v>10.22399997711182</v>
      </c>
      <c r="O248" s="11" t="n">
        <v>500.5899963378906</v>
      </c>
      <c r="P248" s="14">
        <f>IF(AND(ISNUMBER(N248),ISNUMBER(N247),ISNUMBER(O248),ISNUMBER(O247)),N248/N247-1,"")</f>
        <v/>
      </c>
      <c r="Q248" s="14">
        <f>IF(AND(ISNUMBER(N248),ISNUMBER(N247),ISNUMBER(O248),ISNUMBER(O247)),O248/O247-1,"")</f>
        <v/>
      </c>
      <c r="R248" s="11" t="n">
        <v>8.420000076293945</v>
      </c>
      <c r="S248" s="11" t="n">
        <v>7706.02978515625</v>
      </c>
      <c r="T248" s="14">
        <f>IF(AND(ISNUMBER(R248),ISNUMBER(R247),ISNUMBER(S248),ISNUMBER(S247)),R248/R247-1,"")</f>
        <v/>
      </c>
      <c r="U248" s="14">
        <f>IF(AND(ISNUMBER(R248),ISNUMBER(R247),ISNUMBER(S248),ISNUMBER(S247)),S248/S247-1,"")</f>
        <v/>
      </c>
      <c r="V248" s="11" t="n">
        <v>8.739999771118164</v>
      </c>
      <c r="W248" s="11" t="n">
        <v>249.2700042724609</v>
      </c>
      <c r="X248" s="14">
        <f>IF(AND(ISNUMBER(V248),ISNUMBER(V247),ISNUMBER(W248),ISNUMBER(W247)),V248/V247-1,"")</f>
        <v/>
      </c>
      <c r="Y248" s="14">
        <f>IF(AND(ISNUMBER(V248),ISNUMBER(V247),ISNUMBER(W248),ISNUMBER(W247)),W248/W247-1,"")</f>
        <v/>
      </c>
      <c r="Z248" s="11" t="n">
        <v>4.659999847412109</v>
      </c>
      <c r="AA248" s="11" t="n">
        <v>191.7899932861328</v>
      </c>
      <c r="AB248" s="14">
        <f>IF(AND(ISNUMBER(Z248),ISNUMBER(Z247),ISNUMBER(AA248),ISNUMBER(AA247)),Z248/Z247-1,"")</f>
        <v/>
      </c>
      <c r="AC248" s="14">
        <f>IF(AND(ISNUMBER(Z248),ISNUMBER(Z247),ISNUMBER(AA248),ISNUMBER(AA247)),AA248/AA247-1,"")</f>
        <v/>
      </c>
    </row>
    <row r="249">
      <c r="A249" s="7" t="n">
        <v>46289</v>
      </c>
      <c r="B249" s="11" t="n">
        <v>8.246000289916992</v>
      </c>
      <c r="C249" s="11" t="n">
        <v>350.3599853515625</v>
      </c>
      <c r="D249" s="14">
        <f>IF(AND(ISNUMBER(B249),ISNUMBER(B248),ISNUMBER(C249),ISNUMBER(C248)),B249/B248-1,"")</f>
        <v/>
      </c>
      <c r="E249" s="14">
        <f>IF(AND(ISNUMBER(B249),ISNUMBER(B248),ISNUMBER(C249),ISNUMBER(C248)),C249/C248-1,"")</f>
        <v/>
      </c>
      <c r="F249" s="11" t="n">
        <v>10.20100021362305</v>
      </c>
      <c r="G249" s="11" t="n">
        <v>335.9200134277344</v>
      </c>
      <c r="H249" s="14">
        <f>IF(AND(ISNUMBER(F249),ISNUMBER(F248),ISNUMBER(G249),ISNUMBER(G248)),F249/F248-1,"")</f>
        <v/>
      </c>
      <c r="I249" s="14">
        <f>IF(AND(ISNUMBER(F249),ISNUMBER(F248),ISNUMBER(G249),ISNUMBER(G248)),G249/G248-1,"")</f>
        <v/>
      </c>
      <c r="J249" s="11" t="n">
        <v>12.01000022888184</v>
      </c>
      <c r="K249" s="11" t="n">
        <v>777.5900268554688</v>
      </c>
      <c r="L249" s="14">
        <f>IF(AND(ISNUMBER(J249),ISNUMBER(J248),ISNUMBER(K249),ISNUMBER(K248)),J249/J248-1,"")</f>
        <v/>
      </c>
      <c r="M249" s="14">
        <f>IF(AND(ISNUMBER(J249),ISNUMBER(J248),ISNUMBER(K249),ISNUMBER(K248)),K249/K248-1,"")</f>
        <v/>
      </c>
      <c r="N249" s="11" t="n">
        <v>10.27000045776367</v>
      </c>
      <c r="O249" s="11" t="n">
        <v>497.9299926757812</v>
      </c>
      <c r="P249" s="14">
        <f>IF(AND(ISNUMBER(N249),ISNUMBER(N248),ISNUMBER(O249),ISNUMBER(O248)),N249/N248-1,"")</f>
        <v/>
      </c>
      <c r="Q249" s="14">
        <f>IF(AND(ISNUMBER(N249),ISNUMBER(N248),ISNUMBER(O249),ISNUMBER(O248)),O249/O248-1,"")</f>
        <v/>
      </c>
      <c r="R249" s="11" t="n">
        <v>8.409999847412109</v>
      </c>
      <c r="S249" s="11" t="n">
        <v>7704.1298828125</v>
      </c>
      <c r="T249" s="14">
        <f>IF(AND(ISNUMBER(R249),ISNUMBER(R248),ISNUMBER(S249),ISNUMBER(S248)),R249/R248-1,"")</f>
        <v/>
      </c>
      <c r="U249" s="14">
        <f>IF(AND(ISNUMBER(R249),ISNUMBER(R248),ISNUMBER(S249),ISNUMBER(S248)),S249/S248-1,"")</f>
        <v/>
      </c>
      <c r="V249" s="11" t="n">
        <v>8.739999771118164</v>
      </c>
      <c r="W249" s="11" t="n">
        <v>249.3800048828125</v>
      </c>
      <c r="X249" s="14">
        <f>IF(AND(ISNUMBER(V249),ISNUMBER(V248),ISNUMBER(W249),ISNUMBER(W248)),V249/V248-1,"")</f>
        <v/>
      </c>
      <c r="Y249" s="14">
        <f>IF(AND(ISNUMBER(V249),ISNUMBER(V248),ISNUMBER(W249),ISNUMBER(W248)),W249/W248-1,"")</f>
        <v/>
      </c>
      <c r="Z249" s="11" t="n">
        <v>4.639999866485596</v>
      </c>
      <c r="AA249" s="11" t="n">
        <v>192.5899963378906</v>
      </c>
      <c r="AB249" s="14">
        <f>IF(AND(ISNUMBER(Z249),ISNUMBER(Z248),ISNUMBER(AA249),ISNUMBER(AA248)),Z249/Z248-1,"")</f>
        <v/>
      </c>
      <c r="AC249" s="14">
        <f>IF(AND(ISNUMBER(Z249),ISNUMBER(Z248),ISNUMBER(AA249),ISNUMBER(AA248)),AA249/AA248-1,"")</f>
        <v/>
      </c>
    </row>
    <row r="250">
      <c r="A250" s="7" t="n">
        <v>46290</v>
      </c>
      <c r="B250" s="11" t="n">
        <v>8.194999694824219</v>
      </c>
      <c r="C250" s="11" t="n">
        <v>352.8099975585938</v>
      </c>
      <c r="D250" s="14">
        <f>IF(AND(ISNUMBER(B250),ISNUMBER(B249),ISNUMBER(C250),ISNUMBER(C249)),B250/B249-1,"")</f>
        <v/>
      </c>
      <c r="E250" s="14">
        <f>IF(AND(ISNUMBER(B250),ISNUMBER(B249),ISNUMBER(C250),ISNUMBER(C249)),C250/C249-1,"")</f>
        <v/>
      </c>
      <c r="F250" s="11" t="n">
        <v>10.0600004196167</v>
      </c>
      <c r="G250" s="11" t="n">
        <v>341.0700073242188</v>
      </c>
      <c r="H250" s="14">
        <f>IF(AND(ISNUMBER(F250),ISNUMBER(F249),ISNUMBER(G250),ISNUMBER(G249)),F250/F249-1,"")</f>
        <v/>
      </c>
      <c r="I250" s="14">
        <f>IF(AND(ISNUMBER(F250),ISNUMBER(F249),ISNUMBER(G250),ISNUMBER(G249)),G250/G249-1,"")</f>
        <v/>
      </c>
      <c r="J250" s="11" t="n">
        <v>12.39999961853027</v>
      </c>
      <c r="K250" s="11" t="n">
        <v>751.6599731445312</v>
      </c>
      <c r="L250" s="14">
        <f>IF(AND(ISNUMBER(J250),ISNUMBER(J249),ISNUMBER(K250),ISNUMBER(K249)),J250/J249-1,"")</f>
        <v/>
      </c>
      <c r="M250" s="14">
        <f>IF(AND(ISNUMBER(J250),ISNUMBER(J249),ISNUMBER(K250),ISNUMBER(K249)),K250/K249-1,"")</f>
        <v/>
      </c>
      <c r="N250" s="11" t="n">
        <v>9.89799976348877</v>
      </c>
      <c r="O250" s="11" t="n">
        <v>516.1699829101562</v>
      </c>
      <c r="P250" s="14">
        <f>IF(AND(ISNUMBER(N250),ISNUMBER(N249),ISNUMBER(O250),ISNUMBER(O249)),N250/N249-1,"")</f>
        <v/>
      </c>
      <c r="Q250" s="14">
        <f>IF(AND(ISNUMBER(N250),ISNUMBER(N249),ISNUMBER(O250),ISNUMBER(O249)),O250/O249-1,"")</f>
        <v/>
      </c>
      <c r="R250" s="11" t="n">
        <v>8.380000114440918</v>
      </c>
      <c r="S250" s="11" t="n">
        <v>7743.41015625</v>
      </c>
      <c r="T250" s="14">
        <f>IF(AND(ISNUMBER(R250),ISNUMBER(R249),ISNUMBER(S250),ISNUMBER(S249)),R250/R249-1,"")</f>
        <v/>
      </c>
      <c r="U250" s="14">
        <f>IF(AND(ISNUMBER(R250),ISNUMBER(R249),ISNUMBER(S250),ISNUMBER(S249)),S250/S249-1,"")</f>
        <v/>
      </c>
      <c r="V250" s="11" t="n">
        <v>8.734999656677246</v>
      </c>
      <c r="W250" s="11" t="n">
        <v>249.6699981689453</v>
      </c>
      <c r="X250" s="14">
        <f>IF(AND(ISNUMBER(V250),ISNUMBER(V249),ISNUMBER(W250),ISNUMBER(W249)),V250/V249-1,"")</f>
        <v/>
      </c>
      <c r="Y250" s="14">
        <f>IF(AND(ISNUMBER(V250),ISNUMBER(V249),ISNUMBER(W250),ISNUMBER(W249)),W250/W249-1,"")</f>
        <v/>
      </c>
      <c r="Z250" s="11" t="n">
        <v>4.710000038146973</v>
      </c>
      <c r="AA250" s="11" t="n">
        <v>189.6699981689453</v>
      </c>
      <c r="AB250" s="14">
        <f>IF(AND(ISNUMBER(Z250),ISNUMBER(Z249),ISNUMBER(AA250),ISNUMBER(AA249)),Z250/Z249-1,"")</f>
        <v/>
      </c>
      <c r="AC250" s="14">
        <f>IF(AND(ISNUMBER(Z250),ISNUMBER(Z249),ISNUMBER(AA250),ISNUMBER(AA249)),AA250/AA249-1,"")</f>
        <v/>
      </c>
    </row>
    <row r="251">
      <c r="A251" s="7" t="n">
        <v>46293</v>
      </c>
      <c r="B251" s="11" t="n">
        <v>8.274999618530273</v>
      </c>
      <c r="C251" s="11" t="n">
        <v>349.5700073242188</v>
      </c>
      <c r="D251" s="14">
        <f>IF(AND(ISNUMBER(B251),ISNUMBER(B250),ISNUMBER(C251),ISNUMBER(C250)),B251/B250-1,"")</f>
        <v/>
      </c>
      <c r="E251" s="14">
        <f>IF(AND(ISNUMBER(B251),ISNUMBER(B250),ISNUMBER(C251),ISNUMBER(C250)),C251/C250-1,"")</f>
        <v/>
      </c>
      <c r="F251" s="11" t="n">
        <v>10.13000011444092</v>
      </c>
      <c r="G251" s="11" t="n">
        <v>338.3999938964844</v>
      </c>
      <c r="H251" s="14">
        <f>IF(AND(ISNUMBER(F251),ISNUMBER(F250),ISNUMBER(G251),ISNUMBER(G250)),F251/F250-1,"")</f>
        <v/>
      </c>
      <c r="I251" s="14">
        <f>IF(AND(ISNUMBER(F251),ISNUMBER(F250),ISNUMBER(G251),ISNUMBER(G250)),G251/G250-1,"")</f>
        <v/>
      </c>
      <c r="J251" s="11" t="n">
        <v>13</v>
      </c>
      <c r="K251" s="11" t="n">
        <v>715.6199951171875</v>
      </c>
      <c r="L251" s="14">
        <f>IF(AND(ISNUMBER(J251),ISNUMBER(J250),ISNUMBER(K251),ISNUMBER(K250)),J251/J250-1,"")</f>
        <v/>
      </c>
      <c r="M251" s="14">
        <f>IF(AND(ISNUMBER(J251),ISNUMBER(J250),ISNUMBER(K251),ISNUMBER(K250)),K251/K250-1,"")</f>
        <v/>
      </c>
      <c r="N251" s="11" t="n">
        <v>10.02999973297119</v>
      </c>
      <c r="O251" s="11" t="n">
        <v>509.2200012207031</v>
      </c>
      <c r="P251" s="14">
        <f>IF(AND(ISNUMBER(N251),ISNUMBER(N250),ISNUMBER(O251),ISNUMBER(O250)),N251/N250-1,"")</f>
        <v/>
      </c>
      <c r="Q251" s="14">
        <f>IF(AND(ISNUMBER(N251),ISNUMBER(N250),ISNUMBER(O251),ISNUMBER(O250)),O251/O250-1,"")</f>
        <v/>
      </c>
      <c r="R251" s="11" t="n">
        <v>8.449999809265137</v>
      </c>
      <c r="S251" s="11" t="n">
        <v>7683.68994140625</v>
      </c>
      <c r="T251" s="14">
        <f>IF(AND(ISNUMBER(R251),ISNUMBER(R250),ISNUMBER(S251),ISNUMBER(S250)),R251/R250-1,"")</f>
        <v/>
      </c>
      <c r="U251" s="14">
        <f>IF(AND(ISNUMBER(R251),ISNUMBER(R250),ISNUMBER(S251),ISNUMBER(S250)),S251/S250-1,"")</f>
        <v/>
      </c>
      <c r="V251" s="11" t="n">
        <v>8.854999542236328</v>
      </c>
      <c r="W251" s="11" t="n">
        <v>246.1499938964844</v>
      </c>
      <c r="X251" s="14">
        <f>IF(AND(ISNUMBER(V251),ISNUMBER(V250),ISNUMBER(W251),ISNUMBER(W250)),V251/V250-1,"")</f>
        <v/>
      </c>
      <c r="Y251" s="14">
        <f>IF(AND(ISNUMBER(V251),ISNUMBER(V250),ISNUMBER(W251),ISNUMBER(W250)),W251/W250-1,"")</f>
        <v/>
      </c>
      <c r="Z251" s="11" t="n">
        <v>4.769999980926514</v>
      </c>
      <c r="AA251" s="11" t="n">
        <v>187.4799957275391</v>
      </c>
      <c r="AB251" s="14">
        <f>IF(AND(ISNUMBER(Z251),ISNUMBER(Z250),ISNUMBER(AA251),ISNUMBER(AA250)),Z251/Z250-1,"")</f>
        <v/>
      </c>
      <c r="AC251" s="14">
        <f>IF(AND(ISNUMBER(Z251),ISNUMBER(Z250),ISNUMBER(AA251),ISNUMBER(AA250)),AA251/AA250-1,"")</f>
        <v/>
      </c>
    </row>
    <row r="252">
      <c r="A252" s="7" t="n">
        <v>46294</v>
      </c>
      <c r="B252" s="11" t="n">
        <v>8.159999847412109</v>
      </c>
      <c r="C252" s="11" t="n">
        <v>355.1000061035156</v>
      </c>
      <c r="D252" s="14">
        <f>IF(AND(ISNUMBER(B252),ISNUMBER(B251),ISNUMBER(C252),ISNUMBER(C251)),B252/B251-1,"")</f>
        <v/>
      </c>
      <c r="E252" s="14">
        <f>IF(AND(ISNUMBER(B252),ISNUMBER(B251),ISNUMBER(C252),ISNUMBER(C251)),C252/C251-1,"")</f>
        <v/>
      </c>
      <c r="F252" s="11" t="n">
        <v>10.40999984741211</v>
      </c>
      <c r="G252" s="11" t="n">
        <v>329.3999938964844</v>
      </c>
      <c r="H252" s="14">
        <f>IF(AND(ISNUMBER(F252),ISNUMBER(F251),ISNUMBER(G252),ISNUMBER(G251)),F252/F251-1,"")</f>
        <v/>
      </c>
      <c r="I252" s="14">
        <f>IF(AND(ISNUMBER(F252),ISNUMBER(F251),ISNUMBER(G252),ISNUMBER(G251)),G252/G251-1,"")</f>
        <v/>
      </c>
      <c r="J252" s="11" t="n">
        <v>12.59000015258789</v>
      </c>
      <c r="K252" s="11" t="n">
        <v>738.7899780273438</v>
      </c>
      <c r="L252" s="14">
        <f>IF(AND(ISNUMBER(J252),ISNUMBER(J251),ISNUMBER(K252),ISNUMBER(K251)),J252/J251-1,"")</f>
        <v/>
      </c>
      <c r="M252" s="14">
        <f>IF(AND(ISNUMBER(J252),ISNUMBER(J251),ISNUMBER(K252),ISNUMBER(K251)),K252/K251-1,"")</f>
        <v/>
      </c>
      <c r="N252" s="11" t="n">
        <v>10.03999996185303</v>
      </c>
      <c r="O252" s="11" t="n">
        <v>508.9599914550781</v>
      </c>
      <c r="P252" s="14">
        <f>IF(AND(ISNUMBER(N252),ISNUMBER(N251),ISNUMBER(O252),ISNUMBER(O251)),N252/N251-1,"")</f>
        <v/>
      </c>
      <c r="Q252" s="14">
        <f>IF(AND(ISNUMBER(N252),ISNUMBER(N251),ISNUMBER(O252),ISNUMBER(O251)),O252/O251-1,"")</f>
        <v/>
      </c>
      <c r="R252" s="11" t="n">
        <v>8.470000267028809</v>
      </c>
      <c r="S252" s="11" t="n">
        <v>7670.83984375</v>
      </c>
      <c r="T252" s="14">
        <f>IF(AND(ISNUMBER(R252),ISNUMBER(R251),ISNUMBER(S252),ISNUMBER(S251)),R252/R251-1,"")</f>
        <v/>
      </c>
      <c r="U252" s="14">
        <f>IF(AND(ISNUMBER(R252),ISNUMBER(R251),ISNUMBER(S252),ISNUMBER(S251)),S252/S251-1,"")</f>
        <v/>
      </c>
      <c r="V252" s="11" t="n">
        <v>8.840000152587891</v>
      </c>
      <c r="W252" s="11" t="n">
        <v>246.6699981689453</v>
      </c>
      <c r="X252" s="14">
        <f>IF(AND(ISNUMBER(V252),ISNUMBER(V251),ISNUMBER(W252),ISNUMBER(W251)),V252/V251-1,"")</f>
        <v/>
      </c>
      <c r="Y252" s="14">
        <f>IF(AND(ISNUMBER(V252),ISNUMBER(V251),ISNUMBER(W252),ISNUMBER(W251)),W252/W251-1,"")</f>
        <v/>
      </c>
      <c r="Z252" s="11" t="n">
        <v>4.78000020980835</v>
      </c>
      <c r="AA252" s="11" t="n">
        <v>186.9700012207031</v>
      </c>
      <c r="AB252" s="14">
        <f>IF(AND(ISNUMBER(Z252),ISNUMBER(Z251),ISNUMBER(AA252),ISNUMBER(AA251)),Z252/Z251-1,"")</f>
        <v/>
      </c>
      <c r="AC252" s="14">
        <f>IF(AND(ISNUMBER(Z252),ISNUMBER(Z251),ISNUMBER(AA252),ISNUMBER(AA251)),AA252/AA251-1,"")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2026-09-30T20:22:37Z</dcterms:created>
  <dcterms:modified xmlns:dcterms="http://purl.org/dc/terms/" xmlns:xsi="http://www.w3.org/2001/XMLSchema-instance" xsi:type="dcterms:W3CDTF">2026-09-30T20:22:39Z</dcterms:modified>
</cp:coreProperties>
</file>